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C:\Users\ykuncoro\Downloads\"/>
    </mc:Choice>
  </mc:AlternateContent>
  <xr:revisionPtr revIDLastSave="0" documentId="13_ncr:1_{91F0EABA-D8D9-41B5-8D3A-BCD3B309F964}" xr6:coauthVersionLast="47" xr6:coauthVersionMax="47" xr10:uidLastSave="{00000000-0000-0000-0000-000000000000}"/>
  <bookViews>
    <workbookView xWindow="-110" yWindow="-110" windowWidth="19420" windowHeight="10300" activeTab="2" xr2:uid="{EDC49C9B-8BAA-4AE1-9AE0-B3E95122DF55}"/>
  </bookViews>
  <sheets>
    <sheet name="Sheet1" sheetId="2" r:id="rId1"/>
    <sheet name="Rabu" sheetId="5" r:id="rId2"/>
    <sheet name="Sheet2" sheetId="10" r:id="rId3"/>
  </sheets>
  <definedNames>
    <definedName name="_xlnm._FilterDatabase" localSheetId="1" hidden="1">Rabu!$A$1:$K$13184</definedName>
  </definedNames>
  <calcPr calcId="191029"/>
  <pivotCaches>
    <pivotCache cacheId="1410" r:id="rId4"/>
    <pivotCache cacheId="1411" r:id="rId5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0" i="2" l="1"/>
  <c r="O10" i="2"/>
  <c r="Q9" i="2"/>
  <c r="Q8" i="2"/>
  <c r="Q7" i="2"/>
  <c r="Q6" i="2"/>
  <c r="Q5" i="2"/>
  <c r="C16" i="2"/>
  <c r="C15" i="2"/>
  <c r="E15" i="2" s="1"/>
  <c r="C14" i="2"/>
  <c r="E14" i="2" s="1"/>
  <c r="C13" i="2"/>
  <c r="E13" i="2" s="1"/>
  <c r="C12" i="2"/>
  <c r="E12" i="2" s="1"/>
  <c r="C11" i="2"/>
  <c r="E11" i="2" s="1"/>
  <c r="C10" i="2"/>
  <c r="C9" i="2"/>
  <c r="C8" i="2"/>
  <c r="C7" i="2"/>
  <c r="E7" i="2" s="1"/>
  <c r="C6" i="2"/>
  <c r="E6" i="2" s="1"/>
  <c r="C5" i="2"/>
  <c r="E5" i="2" s="1"/>
  <c r="G9" i="2"/>
  <c r="G8" i="2"/>
  <c r="F8" i="2"/>
  <c r="D4" i="2"/>
  <c r="C4" i="2"/>
  <c r="E8" i="2" l="1"/>
  <c r="E10" i="2"/>
  <c r="F9" i="2"/>
  <c r="H9" i="2" s="1"/>
  <c r="E9" i="2"/>
  <c r="Q10" i="2"/>
</calcChain>
</file>

<file path=xl/sharedStrings.xml><?xml version="1.0" encoding="utf-8"?>
<sst xmlns="http://schemas.openxmlformats.org/spreadsheetml/2006/main" count="131068" uniqueCount="652">
  <si>
    <t>DC_NAME</t>
  </si>
  <si>
    <t>COMPANY</t>
  </si>
  <si>
    <t>SKU_BRAND_ALIAS</t>
  </si>
  <si>
    <t>PRICE_SEGMENT</t>
  </si>
  <si>
    <t>FLAVOUR</t>
  </si>
  <si>
    <t>YEAR_WEEK</t>
  </si>
  <si>
    <t>VOL_STICK</t>
  </si>
  <si>
    <t>STICK</t>
  </si>
  <si>
    <t>REVENUE</t>
  </si>
  <si>
    <t>STOCK_STICK</t>
  </si>
  <si>
    <t>RBP</t>
  </si>
  <si>
    <t>DC JAKARTA</t>
  </si>
  <si>
    <t>BENTOEL + BAT</t>
  </si>
  <si>
    <t>BENTOEL SJT SKT 12</t>
  </si>
  <si>
    <t>Low</t>
  </si>
  <si>
    <t>SKT</t>
  </si>
  <si>
    <t>BT-DUNHILL EVOQUE 16</t>
  </si>
  <si>
    <t>Medium</t>
  </si>
  <si>
    <t>LTLN</t>
  </si>
  <si>
    <t>BT-Dunhill Filter 16</t>
  </si>
  <si>
    <t>HIGH</t>
  </si>
  <si>
    <t>SKM FF</t>
  </si>
  <si>
    <t>BT-Dunhill Lgt 20</t>
  </si>
  <si>
    <t>PREMIUM</t>
  </si>
  <si>
    <t>WHITE</t>
  </si>
  <si>
    <t>BT-Dunhill Mild 20</t>
  </si>
  <si>
    <t>BT-DUNHILL MIXTURES HAND CRAFTED KRETEK 12</t>
  </si>
  <si>
    <t>BT-LUCKY STRIKE BERRY FREEZE 20</t>
  </si>
  <si>
    <t>White</t>
  </si>
  <si>
    <t>BT-Lucky Strike Lgt 20</t>
  </si>
  <si>
    <t>BT-Lucky Strike SPM 20</t>
  </si>
  <si>
    <t>Dunhill Filter 12</t>
  </si>
  <si>
    <t>Premium</t>
  </si>
  <si>
    <t>Dunhill Mld 16</t>
  </si>
  <si>
    <t>Lucky Strike Purple Boost 20</t>
  </si>
  <si>
    <t>OT-Dunhill SPM Lgt Mtl Imp 20</t>
  </si>
  <si>
    <t>DJARUM</t>
  </si>
  <si>
    <t>CIGARILLOS FIRST CLASS 6</t>
  </si>
  <si>
    <t>CIGAR</t>
  </si>
  <si>
    <t>DJ 76 Mangga 12</t>
  </si>
  <si>
    <t>DJ 76 Nanas SKT 12</t>
  </si>
  <si>
    <t>DJ-APEL ROYAL SKT 12</t>
  </si>
  <si>
    <t>DJ-Black Cappuccino Lgt 16</t>
  </si>
  <si>
    <t>DJ-COKLAT EXTRA MOCCA SKT 12</t>
  </si>
  <si>
    <t>DJ-Coklat Extra SKT 12</t>
  </si>
  <si>
    <t>DJ-Coklat SKT Sf 12</t>
  </si>
  <si>
    <t>DJ-D WRAPS SKT 12</t>
  </si>
  <si>
    <t>DJ-Envio Lgt 16</t>
  </si>
  <si>
    <t>DJ-Envio Watermelon 16</t>
  </si>
  <si>
    <t>LOW</t>
  </si>
  <si>
    <t>DJ-KIKAZ SKT 12</t>
  </si>
  <si>
    <t>DJ-LA Bold 16</t>
  </si>
  <si>
    <t>DJ-LA Bold 20</t>
  </si>
  <si>
    <t>DJ-LA ICE MANGO 16</t>
  </si>
  <si>
    <t>DJ-LA Ice Mtl 16</t>
  </si>
  <si>
    <t>DJ-LA Lights 16</t>
  </si>
  <si>
    <t>DJ-MATCHA SKT 12</t>
  </si>
  <si>
    <t>DJ-Mr. Brown SKMFF 12</t>
  </si>
  <si>
    <t>DJ-SUPER ESPRESSO GOLD SKT 12</t>
  </si>
  <si>
    <t>DJ-Super SKMFF 12</t>
  </si>
  <si>
    <t>DJ-Super SKMFF 16</t>
  </si>
  <si>
    <t>DJ-WRAPS SKT 12</t>
  </si>
  <si>
    <t>DJARUM 76 APEL SKT 12</t>
  </si>
  <si>
    <t>DJARUM 76 MANGGA ROYAL</t>
  </si>
  <si>
    <t>DJARUM COKLAT ELITE SKT 12</t>
  </si>
  <si>
    <t>DJARUM SUPER ESPRESSO SKT 12</t>
  </si>
  <si>
    <t>DJARUM SUPER FRESH COLA LTLN 16</t>
  </si>
  <si>
    <t>ENVIO JAMBU SKT 12</t>
  </si>
  <si>
    <t>Envio Kretek 12</t>
  </si>
  <si>
    <t>FORTE COOL MANGO WHITE 20</t>
  </si>
  <si>
    <t>LA Ice Purple 16</t>
  </si>
  <si>
    <t>OT-Forte 20</t>
  </si>
  <si>
    <t>OT-Forte Mtl 20</t>
  </si>
  <si>
    <t>ZIGA 12</t>
  </si>
  <si>
    <t>ZIGA TEH MANIS SKM HT 12</t>
  </si>
  <si>
    <t>GELORA DJAYA</t>
  </si>
  <si>
    <t>Diplomat Evo 16</t>
  </si>
  <si>
    <t>DIPLOMAT EVO BERRY SQUIZZ LTLN 16</t>
  </si>
  <si>
    <t>DIPLOMAT EVO LYCHEE SQUIZZ LTLN 16</t>
  </si>
  <si>
    <t>DIPLOMAT EVO MANGO SQUIZZ LTLN 16</t>
  </si>
  <si>
    <t>OT-Wismilak Lychee Tea 16</t>
  </si>
  <si>
    <t>GUDANG GARAM</t>
  </si>
  <si>
    <t>GG Merah 16</t>
  </si>
  <si>
    <t>GG-Deluxe 12</t>
  </si>
  <si>
    <t>GG-FIM SKMFF 12</t>
  </si>
  <si>
    <t>GG-Merah AS SKT 12</t>
  </si>
  <si>
    <t>GG-Mild Shiver 16</t>
  </si>
  <si>
    <t>GG-Signature Mild 16</t>
  </si>
  <si>
    <t>GG-Signature SKMFF12</t>
  </si>
  <si>
    <t>GG-Special Deluxe</t>
  </si>
  <si>
    <t>GG-Surya Coklat 12</t>
  </si>
  <si>
    <t>GG-Surya Exclusive SKMFF 16</t>
  </si>
  <si>
    <t>GG-Surya Merah SKMFF 16</t>
  </si>
  <si>
    <t>GG-Surya Pro Mild 16</t>
  </si>
  <si>
    <t>GG-Surya Pro SKMFF 16</t>
  </si>
  <si>
    <t>GG-Surya SKMFF 16</t>
  </si>
  <si>
    <t>HMS +PMI</t>
  </si>
  <si>
    <t>APB20</t>
  </si>
  <si>
    <t>AVL20</t>
  </si>
  <si>
    <t>AVM20</t>
  </si>
  <si>
    <t>AVR20</t>
  </si>
  <si>
    <t>DFR20</t>
  </si>
  <si>
    <t>DKM12</t>
  </si>
  <si>
    <t>DLE12</t>
  </si>
  <si>
    <t>DPP12</t>
  </si>
  <si>
    <t>DRE12</t>
  </si>
  <si>
    <t>DSB12</t>
  </si>
  <si>
    <t>DSB16</t>
  </si>
  <si>
    <t>DSE12</t>
  </si>
  <si>
    <t>High</t>
  </si>
  <si>
    <t>DSM12</t>
  </si>
  <si>
    <t>DSS12</t>
  </si>
  <si>
    <t>MBC12</t>
  </si>
  <si>
    <t>SPT</t>
  </si>
  <si>
    <t>MBL20</t>
  </si>
  <si>
    <t>MBR20</t>
  </si>
  <si>
    <t>MCS12</t>
  </si>
  <si>
    <t>MFB12</t>
  </si>
  <si>
    <t>MFB16</t>
  </si>
  <si>
    <t>MFB20</t>
  </si>
  <si>
    <t>MFM12</t>
  </si>
  <si>
    <t>MFM16</t>
  </si>
  <si>
    <t>MFM20</t>
  </si>
  <si>
    <t>MIB20</t>
  </si>
  <si>
    <t>MKC12</t>
  </si>
  <si>
    <t>MKT12</t>
  </si>
  <si>
    <t>MLA16</t>
  </si>
  <si>
    <t>MLD12</t>
  </si>
  <si>
    <t>MLD16</t>
  </si>
  <si>
    <t>MRL16</t>
  </si>
  <si>
    <t>MSL20</t>
  </si>
  <si>
    <t>MSR20</t>
  </si>
  <si>
    <t>MST20</t>
  </si>
  <si>
    <t>MTB16</t>
  </si>
  <si>
    <t>MTR16</t>
  </si>
  <si>
    <t>MVT16</t>
  </si>
  <si>
    <t>SAH12</t>
  </si>
  <si>
    <t>SAI12</t>
  </si>
  <si>
    <t>SAL12</t>
  </si>
  <si>
    <t>SLE12</t>
  </si>
  <si>
    <t>SLP12</t>
  </si>
  <si>
    <t>SPS12</t>
  </si>
  <si>
    <t>TNT20</t>
  </si>
  <si>
    <t>TPR16</t>
  </si>
  <si>
    <t>TPT16</t>
  </si>
  <si>
    <t>TWI20</t>
  </si>
  <si>
    <t>TWP16</t>
  </si>
  <si>
    <t>TWR12</t>
  </si>
  <si>
    <t>TWR16</t>
  </si>
  <si>
    <t>TWY16</t>
  </si>
  <si>
    <t>HMS +PMI BLENDS</t>
  </si>
  <si>
    <t>BLENDS BLOSSOM 20</t>
  </si>
  <si>
    <t>SFP</t>
  </si>
  <si>
    <t>BLENDS PURPLE 20</t>
  </si>
  <si>
    <t>BLENDS RICH 20</t>
  </si>
  <si>
    <t>BLENDS SUMMER 20</t>
  </si>
  <si>
    <t>BLENDS TROPICAL 20</t>
  </si>
  <si>
    <t>BLENDS WARM 20</t>
  </si>
  <si>
    <t>HMS +PMI IQOS</t>
  </si>
  <si>
    <t>IQOS ILUMA ONE GREY</t>
  </si>
  <si>
    <t>DEVICE</t>
  </si>
  <si>
    <t>HMS +PMI TEREA</t>
  </si>
  <si>
    <t>AUBURN</t>
  </si>
  <si>
    <t>BERRINE</t>
  </si>
  <si>
    <t>BLACK GREEN</t>
  </si>
  <si>
    <t>BLACK RUBY</t>
  </si>
  <si>
    <t>BLUE</t>
  </si>
  <si>
    <t>GOLDEN</t>
  </si>
  <si>
    <t>MULINT</t>
  </si>
  <si>
    <t>OASIS PEARL</t>
  </si>
  <si>
    <t>PERINT PEARL</t>
  </si>
  <si>
    <t>PURPLE WAVE</t>
  </si>
  <si>
    <t>RIVIERA PEARL</t>
  </si>
  <si>
    <t>SIENNA</t>
  </si>
  <si>
    <t>SUN PEARL</t>
  </si>
  <si>
    <t>YUGEN</t>
  </si>
  <si>
    <t>HMS +PMI VEEV</t>
  </si>
  <si>
    <t>VKG01</t>
  </si>
  <si>
    <t>VOA32</t>
  </si>
  <si>
    <t>SOUR APPLE</t>
  </si>
  <si>
    <t>VOA41</t>
  </si>
  <si>
    <t>VOB32</t>
  </si>
  <si>
    <t>BLUEBERRY</t>
  </si>
  <si>
    <t>VOB41</t>
  </si>
  <si>
    <t>VOG32</t>
  </si>
  <si>
    <t>GRAPE</t>
  </si>
  <si>
    <t>VOG41</t>
  </si>
  <si>
    <t>VOH32</t>
  </si>
  <si>
    <t>CHERRY</t>
  </si>
  <si>
    <t>VOI32</t>
  </si>
  <si>
    <t>LATTE TEA</t>
  </si>
  <si>
    <t>VOM31</t>
  </si>
  <si>
    <t>MANGO</t>
  </si>
  <si>
    <t>VOM32</t>
  </si>
  <si>
    <t>VOR31</t>
  </si>
  <si>
    <t>RED MELON</t>
  </si>
  <si>
    <t>VOR32</t>
  </si>
  <si>
    <t>VOS32</t>
  </si>
  <si>
    <t>STRAWBERRY</t>
  </si>
  <si>
    <t>VOT32</t>
  </si>
  <si>
    <t>LEMON TEA</t>
  </si>
  <si>
    <t>VOV31</t>
  </si>
  <si>
    <t>STRAWBERY CLOVE</t>
  </si>
  <si>
    <t>VUA12</t>
  </si>
  <si>
    <t>SOURAPPLE</t>
  </si>
  <si>
    <t>VUB12</t>
  </si>
  <si>
    <t>BLUE RASPBERRY</t>
  </si>
  <si>
    <t>VUC12</t>
  </si>
  <si>
    <t>VUG12</t>
  </si>
  <si>
    <t>VUH22</t>
  </si>
  <si>
    <t>VUL12</t>
  </si>
  <si>
    <t>VUM12</t>
  </si>
  <si>
    <t>VUR12</t>
  </si>
  <si>
    <t>VUS12</t>
  </si>
  <si>
    <t>HMS +PMI ZYN</t>
  </si>
  <si>
    <t>ZSA15</t>
  </si>
  <si>
    <t>APPLE MINT</t>
  </si>
  <si>
    <t>ZSB15</t>
  </si>
  <si>
    <t>BLACK CHERRY</t>
  </si>
  <si>
    <t>ZSE15</t>
  </si>
  <si>
    <t>ESPRESSINO</t>
  </si>
  <si>
    <t>ZSS15</t>
  </si>
  <si>
    <t>SPEARMINT</t>
  </si>
  <si>
    <t>JTI</t>
  </si>
  <si>
    <t>Camel Activate Menthol SPM 20</t>
  </si>
  <si>
    <t>Camel Activate Purple 12</t>
  </si>
  <si>
    <t>Camel Activate Purple 16</t>
  </si>
  <si>
    <t>Camel Filter Yellow '20 S</t>
  </si>
  <si>
    <t>Camel Filter Yellow New 20</t>
  </si>
  <si>
    <t>CAMEL ICE LIME 16</t>
  </si>
  <si>
    <t>CAMEL ICE RED 16</t>
  </si>
  <si>
    <t>CAMEL KRETEK SKT 12</t>
  </si>
  <si>
    <t>Camel Mild Blue 16</t>
  </si>
  <si>
    <t>Camel Option Yellow 12</t>
  </si>
  <si>
    <t>OT-Camel SPM Lgt Imp 20</t>
  </si>
  <si>
    <t>OT-Camel SPM Lgt Imp New 20</t>
  </si>
  <si>
    <t>OT-Camel SPM Mtl Imp 20</t>
  </si>
  <si>
    <t>KT&amp;G</t>
  </si>
  <si>
    <t>CLIMAX CLICK ICY LTLN 20</t>
  </si>
  <si>
    <t>CLIMAX CLICK MANGO LTLN 20</t>
  </si>
  <si>
    <t>CLIMAX CLICK MIX LTLN 20</t>
  </si>
  <si>
    <t>ESSE Change Applemint 16</t>
  </si>
  <si>
    <t>Esse Change Double 20</t>
  </si>
  <si>
    <t>ESSE Change Juicy 16</t>
  </si>
  <si>
    <t>Esse Double Pop 16</t>
  </si>
  <si>
    <t>Esse Himalaya White 20</t>
  </si>
  <si>
    <t>ESSE Punch POP 16</t>
  </si>
  <si>
    <t>JUARA APEL 12</t>
  </si>
  <si>
    <t>JUARA BERRY 12</t>
  </si>
  <si>
    <t>JUARA BERRY CLICK 12</t>
  </si>
  <si>
    <t>JUARA GREEN GRAPE CLICK 12</t>
  </si>
  <si>
    <t>Juara Jambu 12</t>
  </si>
  <si>
    <t>JUARA PISANG 12</t>
  </si>
  <si>
    <t>JUARA TEH MANIS 12</t>
  </si>
  <si>
    <t>KT&amp;G-ESSE CHANGE BLUE 20</t>
  </si>
  <si>
    <t>KT&amp;G-ESSE CHANGE JUICE 20</t>
  </si>
  <si>
    <t>OT-Esse Berry Pop 16</t>
  </si>
  <si>
    <t>OT-Esse Change 20</t>
  </si>
  <si>
    <t>OT-Esse Change Grape 20</t>
  </si>
  <si>
    <t>OT-Esse Golden Leaf SPM Slim Imp 20</t>
  </si>
  <si>
    <t>OT-Esse SPM Lgt Imp 20</t>
  </si>
  <si>
    <t>OT-Win Click Berry 20</t>
  </si>
  <si>
    <t>WIN BERRY SKT 12</t>
  </si>
  <si>
    <t>Win Bold 20</t>
  </si>
  <si>
    <t>WIN FILTER 20</t>
  </si>
  <si>
    <t>Nojorono</t>
  </si>
  <si>
    <t>CLAS MILD PURPLE DUO LTLN 16</t>
  </si>
  <si>
    <t>NO-Clas Mild 16</t>
  </si>
  <si>
    <t>OT-Aroma Mile 16</t>
  </si>
  <si>
    <t>OT-Aroma Slim Kretek 16</t>
  </si>
  <si>
    <t>Others</t>
  </si>
  <si>
    <t>117 MANGGA SKT 12</t>
  </si>
  <si>
    <t>DJAVA SKT 12</t>
  </si>
  <si>
    <t>DJAVA TRADISIONAL SKT 12</t>
  </si>
  <si>
    <t>DJIT SAM KIOE 739  SKT 12</t>
  </si>
  <si>
    <t>HS FILTER 16</t>
  </si>
  <si>
    <t>HS FRESH MINT CLICK SKM LOW TAR 20</t>
  </si>
  <si>
    <t>HS KRETEK 12</t>
  </si>
  <si>
    <t>HS MANGO ICE SKM LOW TAR 16</t>
  </si>
  <si>
    <t>HS MENTHOL SLIM SKM LOW TAR 20</t>
  </si>
  <si>
    <t>HS ORIGINAL SKM LOW TAR 16</t>
  </si>
  <si>
    <t>HS ORIGINAL SLIM SKM LOW TAR 20</t>
  </si>
  <si>
    <t>HS PURPLE CLICK 20</t>
  </si>
  <si>
    <t>KAPAL SAKTI  SKT 12</t>
  </si>
  <si>
    <t>KAPAL SAKTI BLACK EDITION SKT 12</t>
  </si>
  <si>
    <t>KING DJAVA SKT 12</t>
  </si>
  <si>
    <t>LAKON  SKT 12</t>
  </si>
  <si>
    <t>MAKNA SKT 16</t>
  </si>
  <si>
    <t>OCHA GUAVA SKT 12</t>
  </si>
  <si>
    <t>POETRI SKT 12</t>
  </si>
  <si>
    <t>RELX</t>
  </si>
  <si>
    <t>RELX BUBBLEMON 600 PODS ALOE GRAPE</t>
  </si>
  <si>
    <t>ALOE GRAPE</t>
  </si>
  <si>
    <t>RELX DEVICE KIT ESSENTIAL 2</t>
  </si>
  <si>
    <t>KIT</t>
  </si>
  <si>
    <t>RELX DISPOSABLE PODS LYCHEE BURST</t>
  </si>
  <si>
    <t>LYCHEE BURST</t>
  </si>
  <si>
    <t>RELX DISPOSABLE PODS TRIPLE MANGO</t>
  </si>
  <si>
    <t>TRIPLE MANGO</t>
  </si>
  <si>
    <t>RELX DISPOSABLE PODS VERY BERRY</t>
  </si>
  <si>
    <t>VERY BERRY</t>
  </si>
  <si>
    <t>RELX DISPOSABLE PODS WATERMELON CHIL</t>
  </si>
  <si>
    <t>WATERMELON CHIL</t>
  </si>
  <si>
    <t>RELX POD PRO 2 600 PODS HIBISCUS ICETEA</t>
  </si>
  <si>
    <t>HIBISCUS ICETEA</t>
  </si>
  <si>
    <t>RELX POD PRO 2 600 PODS HONEYDEW MELON</t>
  </si>
  <si>
    <t>HONEYDEW MELON</t>
  </si>
  <si>
    <t>RELX POD PRO 2 600 PODS ICE TEA</t>
  </si>
  <si>
    <t>ICE TEA</t>
  </si>
  <si>
    <t>RELX POD PRO 2 600 PODS JASMINE MILK TEA</t>
  </si>
  <si>
    <t>JASMINE MLK TEA</t>
  </si>
  <si>
    <t>RELX POD PRO 2 600 PODS MENTHOL XTRA</t>
  </si>
  <si>
    <t>MENTHOL XTRA</t>
  </si>
  <si>
    <t>RELX POD PRO 2 600 PODS PINEAPLE DELIGHT</t>
  </si>
  <si>
    <t>PINEAPLE DELIGH</t>
  </si>
  <si>
    <t>RELX POD PRO 2 600 PODS STRAWBERRY BURST</t>
  </si>
  <si>
    <t>STRAWBERRY BURST</t>
  </si>
  <si>
    <t>RELX POD PRO 2 600 PODS WATERMELON ICE</t>
  </si>
  <si>
    <t>WATERMELON ICE</t>
  </si>
  <si>
    <t>VUSE</t>
  </si>
  <si>
    <t>VUSE GO 700 DISPO BLUEBERRY ICE</t>
  </si>
  <si>
    <t>BLUEBERRY ICE</t>
  </si>
  <si>
    <t>VUSE GO 700 DISPO GRAPE ICE</t>
  </si>
  <si>
    <t>GRAPE ICE</t>
  </si>
  <si>
    <t>VUSE GO 700 DISPO MANGO ICE</t>
  </si>
  <si>
    <t>MANGO ICE</t>
  </si>
  <si>
    <t>VUSE GO 700 DISPO MINT ICE</t>
  </si>
  <si>
    <t>MINT ICE</t>
  </si>
  <si>
    <t>VUSE GO RELOAD DEVICE KIT</t>
  </si>
  <si>
    <t>VUSE POD EKSTRA INTENS 1000 PODS BLUEBERRY ICE</t>
  </si>
  <si>
    <t>VUSE POD EKSTRA INTENS 1000 PODS MANGO ICE</t>
  </si>
  <si>
    <t>VUSE POD EKSTRA INTENS 1000 PODS MINT ICE</t>
  </si>
  <si>
    <t>DC JEMBER</t>
  </si>
  <si>
    <t>DJ-76 SKT 12</t>
  </si>
  <si>
    <t>DJ-Black Lgt 16</t>
  </si>
  <si>
    <t>DJ-Geo Kretek 12</t>
  </si>
  <si>
    <t>DJ-Geo Mild 16</t>
  </si>
  <si>
    <t>DJ-LA Bold 12</t>
  </si>
  <si>
    <t>DJ-Raptor</t>
  </si>
  <si>
    <t>DJ-WARUNG KOPI JAMBU SKT 12</t>
  </si>
  <si>
    <t>DJARUM 76 KURMA ROYAL SKT 12</t>
  </si>
  <si>
    <t>OT-Chief 12</t>
  </si>
  <si>
    <t>DIPLOMAT MILD BERRY SPARK 16</t>
  </si>
  <si>
    <t>OT-Diplomat Mild 16</t>
  </si>
  <si>
    <t>GG Patra 12</t>
  </si>
  <si>
    <t>GG-Halim SPM Sf 20</t>
  </si>
  <si>
    <t>GG-Merah KS SKT 12</t>
  </si>
  <si>
    <t>GG-Surya SKMFF 12</t>
  </si>
  <si>
    <t>SGO12</t>
  </si>
  <si>
    <t>Gajah Baru INTERNATIONAL SKM HT12</t>
  </si>
  <si>
    <t>OT-A Satu Kretek 16</t>
  </si>
  <si>
    <t>OT-GALANG BARU SKM FF 16</t>
  </si>
  <si>
    <t>OT-RED UV 16</t>
  </si>
  <si>
    <t>OT-Sukun Executive 12</t>
  </si>
  <si>
    <t>OT-Sukun Executive 16</t>
  </si>
  <si>
    <t>OT-Sukun Special SKT 12</t>
  </si>
  <si>
    <t>OT-Toppas Filter 16</t>
  </si>
  <si>
    <t>R TIGA CROWN BERRY SKT 12</t>
  </si>
  <si>
    <t>R TIGA CROWN LTLN 12</t>
  </si>
  <si>
    <t>ULTIMO SKM FF 12</t>
  </si>
  <si>
    <t>DC LAMPUNG</t>
  </si>
  <si>
    <t>BULL 20</t>
  </si>
  <si>
    <t>DJ-Black Ice Tea 12</t>
  </si>
  <si>
    <t>DJ-Chief SKM FF 12</t>
  </si>
  <si>
    <t>DJ-Comet SKM FF 20</t>
  </si>
  <si>
    <t>DJ-Hits Mild 16</t>
  </si>
  <si>
    <t>DJ-Istimewa SKT 12</t>
  </si>
  <si>
    <t>DJ-Sergio 20</t>
  </si>
  <si>
    <t>DJARUM PREMIO SKT 12</t>
  </si>
  <si>
    <t>Insta Watermelon 16</t>
  </si>
  <si>
    <t>MUSTANG COFFEE CREAM SKM FF 12</t>
  </si>
  <si>
    <t>RAZOR KRETEK 16</t>
  </si>
  <si>
    <t>OT-Wismilak Diplomat SKMFF 12 Lmtd</t>
  </si>
  <si>
    <t>GG-Djaja SKT Hd 12</t>
  </si>
  <si>
    <t>GG-Sriwedari 12</t>
  </si>
  <si>
    <t>GG-Surya Pro Mild Xtra 16</t>
  </si>
  <si>
    <t>GG-Surya Pro Xtra 16</t>
  </si>
  <si>
    <t>GLP16</t>
  </si>
  <si>
    <t>NO-CLAS MILD LTLN 16</t>
  </si>
  <si>
    <t>SEN SKT 12</t>
  </si>
  <si>
    <t>DC MEDAN</t>
  </si>
  <si>
    <t>BT-CLU13 16</t>
  </si>
  <si>
    <t>BT-COMMODORE WHITE 20</t>
  </si>
  <si>
    <t>DJ-Ten Mild 16</t>
  </si>
  <si>
    <t>OT-Union Filter 20</t>
  </si>
  <si>
    <t>DC YOGYA</t>
  </si>
  <si>
    <t>DIO JAMBU 12</t>
  </si>
  <si>
    <t>DJ-King 12</t>
  </si>
  <si>
    <t>DJ-LA Lights Mtl 16</t>
  </si>
  <si>
    <t>DJ-Super Mild 20</t>
  </si>
  <si>
    <t>DJ-Super Mild Black 12</t>
  </si>
  <si>
    <t>DJ-TENOR TEH MANIS SKT 12</t>
  </si>
  <si>
    <t>SENIOR 12</t>
  </si>
  <si>
    <t>Tenor SKT 12</t>
  </si>
  <si>
    <t>Tuton 12</t>
  </si>
  <si>
    <t>Viper Filter Red 16</t>
  </si>
  <si>
    <t>API16</t>
  </si>
  <si>
    <t>WIN CLICK ICE MANGO 12</t>
  </si>
  <si>
    <t>WIN CLICK JUICY 12</t>
  </si>
  <si>
    <t>Aroma Filter Bold12'S</t>
  </si>
  <si>
    <t>DC MALANG</t>
  </si>
  <si>
    <t>GG-Gerendel MILD 12</t>
  </si>
  <si>
    <t>GG-Gerendel MILD 16</t>
  </si>
  <si>
    <t>GG-Gerendel SKMFF 12</t>
  </si>
  <si>
    <t>OT-GALANG BARU SKM FF 12</t>
  </si>
  <si>
    <t>DC UKANIK</t>
  </si>
  <si>
    <t>ON BOLD 20</t>
  </si>
  <si>
    <t>DC BANDUNG NEW</t>
  </si>
  <si>
    <t>MAGNUM MAX 20</t>
  </si>
  <si>
    <t>BHU12</t>
  </si>
  <si>
    <t>DFB20</t>
  </si>
  <si>
    <t>JAZY POPPIN PURPLE LTLN 16</t>
  </si>
  <si>
    <t>NO-Jazy Bold 20</t>
  </si>
  <si>
    <t>NESLITE 20</t>
  </si>
  <si>
    <t>DC CIREBON</t>
  </si>
  <si>
    <t>Scorpion 20</t>
  </si>
  <si>
    <t>DC PALEMBANG</t>
  </si>
  <si>
    <t>DJ-Access Mild 16</t>
  </si>
  <si>
    <t>DJ-In Mild 16</t>
  </si>
  <si>
    <t>IN MILD APPLE MINT 16</t>
  </si>
  <si>
    <t>Vigor 16</t>
  </si>
  <si>
    <t>BEAT SKT 12</t>
  </si>
  <si>
    <t>Gajah Baru SKM HT16</t>
  </si>
  <si>
    <t>DC MAKASAR</t>
  </si>
  <si>
    <t>Bentoel + BAT</t>
  </si>
  <si>
    <t>BT-Uno Mild 16</t>
  </si>
  <si>
    <t>DJ-Razor SKT 16</t>
  </si>
  <si>
    <t>DJ-Urban Mild16</t>
  </si>
  <si>
    <t>DJ-Urban Watermelon 16</t>
  </si>
  <si>
    <t>DJ-WARUNG KOPI JAMBU SKT 16</t>
  </si>
  <si>
    <t>SERGIO KRETEK</t>
  </si>
  <si>
    <t>Troy Kretek Filter 20</t>
  </si>
  <si>
    <t>NAB20</t>
  </si>
  <si>
    <t>NAG20</t>
  </si>
  <si>
    <t>NAT20</t>
  </si>
  <si>
    <t>DC TANGERANG 2</t>
  </si>
  <si>
    <t>DC BALI</t>
  </si>
  <si>
    <t>BT-Country Light SPM 20</t>
  </si>
  <si>
    <t>BT-Country New SPM 20</t>
  </si>
  <si>
    <t>BULLS REGULAR SKT 12</t>
  </si>
  <si>
    <t>In Mild Mtl 16</t>
  </si>
  <si>
    <t>OT-Bohem SPM Imp 20</t>
  </si>
  <si>
    <t>A SATU FILTER 20</t>
  </si>
  <si>
    <t>KAPAL SAKTI SKT 16</t>
  </si>
  <si>
    <t>KAZAAS SKT 16</t>
  </si>
  <si>
    <t>OT-Moden Putih 20</t>
  </si>
  <si>
    <t>RIDDLE SKT 16</t>
  </si>
  <si>
    <t>QIK</t>
  </si>
  <si>
    <t>Qik Bluerbery Mint</t>
  </si>
  <si>
    <t>BLUEBERRY MINT</t>
  </si>
  <si>
    <t>Qik Sweet Mango</t>
  </si>
  <si>
    <t>SWEET MANGO</t>
  </si>
  <si>
    <t>TIGERSNUS</t>
  </si>
  <si>
    <t>Tigersnus Zero Glacial Mint</t>
  </si>
  <si>
    <t>GLACIAL MINT</t>
  </si>
  <si>
    <t>Tigersnus Zero Nordic Frost</t>
  </si>
  <si>
    <t>NORDIC FROST</t>
  </si>
  <si>
    <t>DC PEKAN BARU</t>
  </si>
  <si>
    <t>ON LINE 16</t>
  </si>
  <si>
    <t>ON LINE BOLD 16</t>
  </si>
  <si>
    <t>DC PURWAKARTA</t>
  </si>
  <si>
    <t>DC SEMARANG 2</t>
  </si>
  <si>
    <t>BT-Kansas SPM 20</t>
  </si>
  <si>
    <t>DJARUM HITZ KRETEK TEH MANIS 12</t>
  </si>
  <si>
    <t>SENIOR 12'S</t>
  </si>
  <si>
    <t>SENIOR CAFFE LATTE SKM FF 12</t>
  </si>
  <si>
    <t>OT-DIPLOMAT MILD BERRY SPARK 16</t>
  </si>
  <si>
    <t>DC BANJARMASIN</t>
  </si>
  <si>
    <t>Crystal Filter 16</t>
  </si>
  <si>
    <t>DJ-76 SKT 16</t>
  </si>
  <si>
    <t>OT-Diplomat Mild Mentol 16</t>
  </si>
  <si>
    <t>RED BOLD SKM FF 20</t>
  </si>
  <si>
    <t>DC BEKASI</t>
  </si>
  <si>
    <t>DC PARUNG</t>
  </si>
  <si>
    <t>DC SENTUL</t>
  </si>
  <si>
    <t>DC BATAM</t>
  </si>
  <si>
    <t>DJARUM INSTA 16'S</t>
  </si>
  <si>
    <t>DC BOGOR 2</t>
  </si>
  <si>
    <t>DC JAKARTA 2</t>
  </si>
  <si>
    <t>GG-GG Mild 16</t>
  </si>
  <si>
    <t>DC JAMBI</t>
  </si>
  <si>
    <t>NO-Clas Mild 12</t>
  </si>
  <si>
    <t>DC LOMBOK</t>
  </si>
  <si>
    <t>DC JOMBANG</t>
  </si>
  <si>
    <t>Djarum Kretek 76 Madu Hitam 12</t>
  </si>
  <si>
    <t>OT-ANDALAN 16</t>
  </si>
  <si>
    <t>OT-ANDALAN BARU SKM FF 12</t>
  </si>
  <si>
    <t>DC KENDARI</t>
  </si>
  <si>
    <t>NO-Jazy Bold 16</t>
  </si>
  <si>
    <t>DC KLATEN</t>
  </si>
  <si>
    <t>DC LEBAK</t>
  </si>
  <si>
    <t>DC AMBON</t>
  </si>
  <si>
    <t>Chief Filter SKM HT 12</t>
  </si>
  <si>
    <t>DJ-Glory</t>
  </si>
  <si>
    <t>NAW20</t>
  </si>
  <si>
    <t>DC BENGKULU</t>
  </si>
  <si>
    <t>DC TERNATE</t>
  </si>
  <si>
    <t>DJ Warung Kopi SKT 12</t>
  </si>
  <si>
    <t>DC PALOPO</t>
  </si>
  <si>
    <t>DC NIAS</t>
  </si>
  <si>
    <t>DC Tanjung Pinang</t>
  </si>
  <si>
    <t>DC BIMA</t>
  </si>
  <si>
    <t>Dc Sorong</t>
  </si>
  <si>
    <t>DC Kupang</t>
  </si>
  <si>
    <t>DC BERAU</t>
  </si>
  <si>
    <t>OT-PENSIL MAS MILD 16</t>
  </si>
  <si>
    <t>OT-PENSIL MAS SKMFF 16</t>
  </si>
  <si>
    <t>DC Tarakan</t>
  </si>
  <si>
    <t>DC MANADO 2</t>
  </si>
  <si>
    <t>DC PONTIANAK 2</t>
  </si>
  <si>
    <t>DJ-LA Lights 12</t>
  </si>
  <si>
    <t>OT-Win Mild 16</t>
  </si>
  <si>
    <t>CAKRA PRIMA HIJAU 12</t>
  </si>
  <si>
    <t>DC STABAT</t>
  </si>
  <si>
    <t>DC ACEH 2</t>
  </si>
  <si>
    <t>PNK12</t>
  </si>
  <si>
    <t>DC BANGKA</t>
  </si>
  <si>
    <t>DC JOMBANG 2</t>
  </si>
  <si>
    <t>OT-SPACE KRETEK 12</t>
  </si>
  <si>
    <t>OT-SUPERNOVA KRETEK 12</t>
  </si>
  <si>
    <t>DC JAYAPURA</t>
  </si>
  <si>
    <t>DC ENDE</t>
  </si>
  <si>
    <t>DC SUMBA</t>
  </si>
  <si>
    <t>DC MANOKWARI</t>
  </si>
  <si>
    <t>DC MERAUKE</t>
  </si>
  <si>
    <t>DC BALI (SUPPLY)</t>
  </si>
  <si>
    <t>DC BANDUNG 2</t>
  </si>
  <si>
    <t>DC SAMARINDA BARU</t>
  </si>
  <si>
    <t>DC SUKABUMI (SUPPLY)</t>
  </si>
  <si>
    <t>DC SIDOARJO</t>
  </si>
  <si>
    <t>DC GRESIK</t>
  </si>
  <si>
    <t>DC PURWOKERTO (SUPPLY)</t>
  </si>
  <si>
    <t>DC PONTIANAK ADM (SUPPLY)</t>
  </si>
  <si>
    <t>DC BANJARMASIN ADM (SUPPLY)</t>
  </si>
  <si>
    <t>DC BANDAR LAMPUNG ADM (SUPPLY)</t>
  </si>
  <si>
    <t>DC GORONTALO (SUPPLY)</t>
  </si>
  <si>
    <t>DC SEMARANG</t>
  </si>
  <si>
    <t>OT-WISMILAK SATYA 16</t>
  </si>
  <si>
    <t>Grand Total</t>
  </si>
  <si>
    <t>Sum of VOL_STICK</t>
  </si>
  <si>
    <t>Total</t>
  </si>
  <si>
    <t>Variant</t>
  </si>
  <si>
    <t>Scansales</t>
  </si>
  <si>
    <t>IDM Connect</t>
  </si>
  <si>
    <t>Esse Change Double Pineapple 20</t>
  </si>
  <si>
    <t>GG Merah New 12</t>
  </si>
  <si>
    <t>HS Purple Ice 16</t>
  </si>
  <si>
    <t>3VO Matcha 16</t>
  </si>
  <si>
    <t>GG-Apache SKMFF 16</t>
  </si>
  <si>
    <t>Camel Kretek Edisi Klasik 12</t>
  </si>
  <si>
    <t>Ten Mild Cool Berry 16</t>
  </si>
  <si>
    <t>Jazy Hitam 12</t>
  </si>
  <si>
    <t>Jazy SKT 12</t>
  </si>
  <si>
    <t>LEMON LIME</t>
  </si>
  <si>
    <t>ZST15</t>
  </si>
  <si>
    <t>3VO Berry Tea 16</t>
  </si>
  <si>
    <t>3VO Lychee Tea 16</t>
  </si>
  <si>
    <t>Vigor 12</t>
  </si>
  <si>
    <t>MAG20</t>
  </si>
  <si>
    <t>DJ-SEJUK SKT 12</t>
  </si>
  <si>
    <t>BLENDS PASION FRUITMIX 20</t>
  </si>
  <si>
    <t>BLENDS WATERMELON MIX 20</t>
  </si>
  <si>
    <t>R TIGA CROWN SKT 12</t>
  </si>
  <si>
    <t>MAR20</t>
  </si>
  <si>
    <t>ROKOK FILTER LIMITED EDITION</t>
  </si>
  <si>
    <t>MARLBORO</t>
  </si>
  <si>
    <t>GOLD ADVENTURE</t>
  </si>
  <si>
    <t>Pack</t>
  </si>
  <si>
    <t>Marlboro</t>
  </si>
  <si>
    <t>Non NTD</t>
  </si>
  <si>
    <t>V1</t>
  </si>
  <si>
    <t>CC</t>
  </si>
  <si>
    <t>RED ADVENTURE</t>
  </si>
  <si>
    <t>ROKOK KRETEK SEJUK</t>
  </si>
  <si>
    <t>Djarum Sejuk</t>
  </si>
  <si>
    <t>BV1</t>
  </si>
  <si>
    <t>ROKOK FILTER KRETEK</t>
  </si>
  <si>
    <t>SENIOR</t>
  </si>
  <si>
    <t>DJ-SENIOR SKT 12</t>
  </si>
  <si>
    <t>Djarum Senior</t>
  </si>
  <si>
    <t>ROKOK KRETEK</t>
  </si>
  <si>
    <t>SCORE</t>
  </si>
  <si>
    <t>DJ-SCORE SKT 12</t>
  </si>
  <si>
    <t>Djarum Score</t>
  </si>
  <si>
    <t>sku_code</t>
  </si>
  <si>
    <t>sku_name</t>
  </si>
  <si>
    <t>hms_name</t>
  </si>
  <si>
    <t>merek</t>
  </si>
  <si>
    <t>taste</t>
  </si>
  <si>
    <t>company</t>
  </si>
  <si>
    <t>flavour</t>
  </si>
  <si>
    <t>uom</t>
  </si>
  <si>
    <t>stick</t>
  </si>
  <si>
    <t>price_segment</t>
  </si>
  <si>
    <t>exclude</t>
  </si>
  <si>
    <t>brandalias</t>
  </si>
  <si>
    <t>brandfamily</t>
  </si>
  <si>
    <t>ntd</t>
  </si>
  <si>
    <t>price_tier</t>
  </si>
  <si>
    <t>category</t>
  </si>
  <si>
    <t>sub_category</t>
  </si>
  <si>
    <t>ROKOK KRETEK INTENS</t>
  </si>
  <si>
    <t>JUARA</t>
  </si>
  <si>
    <t>MARKISA</t>
  </si>
  <si>
    <t>JUARA MARKISA 12</t>
  </si>
  <si>
    <t>Juara</t>
  </si>
  <si>
    <t>NTD</t>
  </si>
  <si>
    <t>JUS JAMBU</t>
  </si>
  <si>
    <t>JUARA JUS JAMBU 12</t>
  </si>
  <si>
    <t>PUCUK</t>
  </si>
  <si>
    <t>JUARA PUCUK 12</t>
  </si>
  <si>
    <t>CAMEL EDISI KLASIK SKT 12</t>
  </si>
  <si>
    <t>FORTE FUJI APPLE SPM 20</t>
  </si>
  <si>
    <t>SPM</t>
  </si>
  <si>
    <t>FORTE HOKKAIDO MELON SPM 20</t>
  </si>
  <si>
    <t>PASSION FRUIT PEARL</t>
  </si>
  <si>
    <t>STRAWBERRY PEARL</t>
  </si>
  <si>
    <t>AROMA ICE BERRY TEA LTLN 16</t>
  </si>
  <si>
    <t>Diplomat Berry Rush 12</t>
  </si>
  <si>
    <t>Diplomat Mango Rush 12</t>
  </si>
  <si>
    <t>CLAS MILD PURPLE DUO LTLN 12</t>
  </si>
  <si>
    <t>DONGAN FILTER 12</t>
  </si>
  <si>
    <t>ROKOK FILTER</t>
  </si>
  <si>
    <t>FORTE</t>
  </si>
  <si>
    <t>FUJI APPLE</t>
  </si>
  <si>
    <t>Djarum Forte</t>
  </si>
  <si>
    <t>AROMA</t>
  </si>
  <si>
    <t>ICE BERRY TEA</t>
  </si>
  <si>
    <t>Aroma</t>
  </si>
  <si>
    <t>HOKKAIDO MELON</t>
  </si>
  <si>
    <t>STICK TEMBAKAU</t>
  </si>
  <si>
    <t>TEREA</t>
  </si>
  <si>
    <t>P1</t>
  </si>
  <si>
    <t>P1 Consumables</t>
  </si>
  <si>
    <t>ROKOK KRETEK FILTER APPLEMINT</t>
  </si>
  <si>
    <t>HS</t>
  </si>
  <si>
    <t>ORANGEBOOST</t>
  </si>
  <si>
    <t>HS Applemint Orangeboost 20</t>
  </si>
  <si>
    <t>MATCHA</t>
  </si>
  <si>
    <t>HS Matcha 12</t>
  </si>
  <si>
    <t>TOLAK BALA</t>
  </si>
  <si>
    <t>HERBAL</t>
  </si>
  <si>
    <t>Tolak Bala Herbal 12</t>
  </si>
  <si>
    <t>Tolak Bala</t>
  </si>
  <si>
    <t>MR LONG</t>
  </si>
  <si>
    <t>ULTIMATE</t>
  </si>
  <si>
    <t>Mr Long Ultimate 12</t>
  </si>
  <si>
    <t>Mr Long</t>
  </si>
  <si>
    <t>ROKOK KRETEK BLACK</t>
  </si>
  <si>
    <t>MENTARI DUNIA</t>
  </si>
  <si>
    <t>Mentari Dunia 12</t>
  </si>
  <si>
    <t>Mentari Dunia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</si>
</sst>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6" fillId="33" borderId="10" xfId="0" applyFont="1" applyFill="1" applyBorder="1"/>
    <xf numFmtId="0" fontId="16" fillId="33" borderId="11" xfId="0" applyFont="1" applyFill="1" applyBorder="1"/>
    <xf numFmtId="0" fontId="16" fillId="0" borderId="0" xfId="0" applyFont="1" applyAlignment="1">
      <alignment horizontal="right"/>
    </xf>
    <xf numFmtId="2" fontId="16" fillId="0" borderId="0" xfId="0" applyNumberFormat="1" applyFont="1"/>
    <xf numFmtId="2" fontId="0" fillId="0" borderId="0" xfId="0" applyNumberFormat="1"/>
    <xf numFmtId="3" fontId="0" fillId="0" borderId="0" xfId="0" applyNumberFormat="1"/>
    <xf numFmtId="0" fontId="16" fillId="33" borderId="10" xfId="0" applyFont="1" applyFill="1" applyBorder="1" applyAlignment="1">
      <alignment horizontal="right"/>
    </xf>
    <xf numFmtId="3" fontId="16" fillId="33" borderId="11" xfId="0" applyNumberFormat="1" applyFont="1" applyFill="1" applyBorder="1"/>
    <xf numFmtId="16" fontId="0" fillId="0" borderId="0" xfId="0" applyNumberFormat="1"/>
    <xf numFmtId="0" fontId="0" fillId="0" borderId="0" xfId="0" pivotButton="1"/>
    <xf numFmtId="0" fontId="0" fillId="0" borderId="0" xfId="0" quotePrefix="1"/>
    <xf numFmtId="49" fontId="0" fillId="0" borderId="12" xfId="0" applyNumberFormat="1" applyBorder="1"/>
    <xf numFmtId="0" fontId="0" fillId="0" borderId="12" xfId="0" applyBorder="1"/>
    <xf numFmtId="49" fontId="0" fillId="34" borderId="12" xfId="0" applyNumberFormat="1" applyFill="1" applyBorder="1"/>
    <xf numFmtId="0" fontId="0" fillId="34" borderId="12" xfId="0" applyFill="1" applyBorder="1"/>
    <xf numFmtId="0" fontId="0" fillId="35" borderId="12" xfId="0" applyFill="1" applyBorder="1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7">
    <dxf>
      <font>
        <color rgb="FF9C0006"/>
      </font>
    </dxf>
    <dxf>
      <font>
        <color theme="7" tint="-0.24994659260841701"/>
      </font>
    </dxf>
    <dxf>
      <font>
        <color rgb="FF9C0006"/>
      </font>
    </dxf>
    <dxf>
      <font>
        <color theme="7" tint="-0.24994659260841701"/>
      </font>
    </dxf>
    <dxf>
      <numFmt numFmtId="3" formatCode="#,##0"/>
    </dxf>
    <dxf>
      <numFmt numFmtId="3" formatCode="#,##0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2.xml"/><Relationship Id="rId4" Type="http://schemas.openxmlformats.org/officeDocument/2006/relationships/pivotCacheDefinition" Target="pivotCache/pivotCacheDefinition1.xml"/><Relationship Id="rId9" Type="http://schemas.openxmlformats.org/officeDocument/2006/relationships/calcChain" Target="calcChain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uncoro, Yudo (contracted)" refreshedDate="46288.420730787038" createdVersion="8" refreshedVersion="8" minRefreshableVersion="3" recordCount="13183" xr:uid="{407034D6-4D66-4EE2-8F18-538FAB5DBA7C}">
  <cacheSource type="worksheet">
    <worksheetSource ref="A1:K13184" sheet="Rabu"/>
  </cacheSource>
  <cacheFields count="11">
    <cacheField name="DC_NAME" numFmtId="0">
      <sharedItems/>
    </cacheField>
    <cacheField name="COMPANY" numFmtId="0">
      <sharedItems count="18">
        <s v="BENTOEL + BAT"/>
        <s v="DJARUM"/>
        <s v="GELORA DJAYA"/>
        <s v="GUDANG GARAM"/>
        <s v="HMS +PMI"/>
        <s v="HMS +PMI BLENDS"/>
        <s v="HMS +PMI IQOS"/>
        <s v="HMS +PMI TEREA"/>
        <s v="HMS +PMI VEEV"/>
        <s v="HMS +PMI ZYN"/>
        <s v="JTI"/>
        <s v="KT&amp;G"/>
        <s v="Nojorono"/>
        <s v="Others"/>
        <s v="RELX"/>
        <s v="VUSE"/>
        <s v="QIK"/>
        <s v="TIGERSNUS"/>
      </sharedItems>
    </cacheField>
    <cacheField name="SKU_BRAND_ALIAS" numFmtId="0">
      <sharedItems containsDate="1" containsMixedTypes="1" minDate="2026-03-20T00:00:00" maxDate="2026-03-21T00:00:00"/>
    </cacheField>
    <cacheField name="PRICE_SEGMENT" numFmtId="0">
      <sharedItems containsBlank="1"/>
    </cacheField>
    <cacheField name="FLAVOUR" numFmtId="0">
      <sharedItems/>
    </cacheField>
    <cacheField name="YEAR_WEEK" numFmtId="0">
      <sharedItems containsSemiMixedTypes="0" containsString="0" containsNumber="1" containsInteger="1" minValue="202638" maxValue="202638"/>
    </cacheField>
    <cacheField name="VOL_STICK" numFmtId="0">
      <sharedItems containsSemiMixedTypes="0" containsString="0" containsNumber="1" containsInteger="1" minValue="1" maxValue="665584"/>
    </cacheField>
    <cacheField name="STICK" numFmtId="0">
      <sharedItems containsSemiMixedTypes="0" containsString="0" containsNumber="1" containsInteger="1" minValue="1" maxValue="20"/>
    </cacheField>
    <cacheField name="REVENUE" numFmtId="0">
      <sharedItems containsSemiMixedTypes="0" containsString="0" containsNumber="1" containsInteger="1" minValue="8900" maxValue="1619801300"/>
    </cacheField>
    <cacheField name="STOCK_STICK" numFmtId="0">
      <sharedItems containsSemiMixedTypes="0" containsString="0" containsNumber="1" containsInteger="1" minValue="0" maxValue="4868640"/>
    </cacheField>
    <cacheField name="RBP" numFmtId="0">
      <sharedItems containsSemiMixedTypes="0" containsString="0" containsNumber="1" minValue="6987.4166670000004" maxValue="28591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Kuncoro, Yudo (contracted)" refreshedDate="46288.420732407409" createdVersion="8" refreshedVersion="8" minRefreshableVersion="3" recordCount="12896" xr:uid="{65C16739-E6E0-4065-B14C-EB9123774AC0}">
  <cacheSource type="worksheet">
    <worksheetSource ref="B1:L12897" sheet="Rabu"/>
  </cacheSource>
  <cacheFields count="11">
    <cacheField name="COMPANY" numFmtId="0">
      <sharedItems count="18">
        <s v="BENTOEL + BAT"/>
        <s v="DJARUM"/>
        <s v="GELORA DJAYA"/>
        <s v="GUDANG GARAM"/>
        <s v="HMS +PMI"/>
        <s v="HMS +PMI BLENDS"/>
        <s v="HMS +PMI IQOS"/>
        <s v="HMS +PMI TEREA"/>
        <s v="HMS +PMI VEEV"/>
        <s v="HMS +PMI ZYN"/>
        <s v="JTI"/>
        <s v="KT&amp;G"/>
        <s v="Nojorono"/>
        <s v="Others"/>
        <s v="RELX"/>
        <s v="VUSE"/>
        <s v="QIK"/>
        <s v="TIGERSNUS"/>
      </sharedItems>
    </cacheField>
    <cacheField name="SKU_BRAND_ALIAS" numFmtId="0">
      <sharedItems containsDate="1" containsMixedTypes="1" minDate="2026-03-20T00:00:00" maxDate="2026-03-21T00:00:00" count="436">
        <s v="BENTOEL SJT SKT 12"/>
        <s v="BT-DUNHILL EVOQUE 16"/>
        <s v="BT-Dunhill Filter 16"/>
        <s v="BT-Dunhill Lgt 20"/>
        <s v="BT-Dunhill Mild 20"/>
        <s v="BT-DUNHILL MIXTURES HAND CRAFTED KRETEK 12"/>
        <s v="BT-LUCKY STRIKE BERRY FREEZE 20"/>
        <s v="BT-Lucky Strike Lgt 20"/>
        <s v="BT-Lucky Strike SPM 20"/>
        <s v="Dunhill Filter 12"/>
        <s v="Dunhill Mld 16"/>
        <s v="Lucky Strike Purple Boost 20"/>
        <s v="OT-Dunhill SPM Lgt Mtl Imp 20"/>
        <s v="CIGARILLOS FIRST CLASS 6"/>
        <s v="DJ 76 Mangga 12"/>
        <s v="DJ 76 Nanas SKT 12"/>
        <s v="DJ-APEL ROYAL SKT 12"/>
        <s v="DJ-Black Cappuccino Lgt 16"/>
        <s v="DJ-COKLAT EXTRA MOCCA SKT 12"/>
        <s v="DJ-Coklat Extra SKT 12"/>
        <s v="DJ-Coklat SKT Sf 12"/>
        <s v="DJ-D WRAPS SKT 12"/>
        <s v="DJ-Envio Lgt 16"/>
        <s v="DJ-Envio Watermelon 16"/>
        <s v="DJ-KIKAZ SKT 12"/>
        <s v="DJ-LA Bold 16"/>
        <s v="DJ-LA Bold 20"/>
        <s v="DJ-LA ICE MANGO 16"/>
        <s v="DJ-LA Ice Mtl 16"/>
        <s v="DJ-LA Lights 16"/>
        <s v="DJ-MATCHA SKT 12"/>
        <s v="DJ-Mr. Brown SKMFF 12"/>
        <s v="DJ-SUPER ESPRESSO GOLD SKT 12"/>
        <s v="DJ-Super SKMFF 12"/>
        <s v="DJ-Super SKMFF 16"/>
        <s v="DJ-WRAPS SKT 12"/>
        <s v="DJARUM 76 APEL SKT 12"/>
        <s v="DJARUM 76 MANGGA ROYAL"/>
        <s v="DJARUM COKLAT ELITE SKT 12"/>
        <s v="DJARUM SUPER ESPRESSO SKT 12"/>
        <s v="DJARUM SUPER FRESH COLA LTLN 16"/>
        <s v="ENVIO JAMBU SKT 12"/>
        <s v="Envio Kretek 12"/>
        <s v="FORTE COOL MANGO WHITE 20"/>
        <s v="FORTE FUJI APPLE SPM 20"/>
        <s v="FORTE HOKKAIDO MELON SPM 20"/>
        <s v="LA Ice Purple 16"/>
        <s v="OT-Forte 20"/>
        <s v="OT-Forte Mtl 20"/>
        <s v="Ten Mild Cool Berry 16"/>
        <s v="ZIGA 12"/>
        <s v="ZIGA TEH MANIS SKM HT 12"/>
        <s v="3VO Matcha 16"/>
        <s v="Diplomat Evo 16"/>
        <s v="DIPLOMAT EVO BERRY SQUIZZ LTLN 16"/>
        <s v="DIPLOMAT EVO LYCHEE SQUIZZ LTLN 16"/>
        <s v="DIPLOMAT EVO MANGO SQUIZZ LTLN 16"/>
        <s v="OT-Wismilak Lychee Tea 16"/>
        <s v="GG Merah 16"/>
        <s v="GG Merah New 12"/>
        <s v="GG-Deluxe 12"/>
        <s v="GG-FIM SKMFF 12"/>
        <s v="GG-Merah AS SKT 12"/>
        <s v="GG-Mild Shiver 16"/>
        <s v="GG-Signature Mild 16"/>
        <s v="GG-Signature SKMFF12"/>
        <s v="GG-Special Deluxe"/>
        <s v="GG-Surya Coklat 12"/>
        <s v="GG-Surya Exclusive SKMFF 16"/>
        <s v="GG-Surya Merah SKMFF 16"/>
        <s v="GG-Surya Pro Mild 16"/>
        <s v="GG-Surya Pro SKMFF 16"/>
        <s v="GG-Surya SKMFF 16"/>
        <s v="APB20"/>
        <s v="AVL20"/>
        <s v="AVM20"/>
        <s v="AVR20"/>
        <s v="DFR20"/>
        <s v="DKM12"/>
        <s v="DLE12"/>
        <s v="DPP12"/>
        <s v="DRE12"/>
        <s v="DSB12"/>
        <s v="DSB16"/>
        <s v="DSE12"/>
        <s v="DSM12"/>
        <s v="DSS12"/>
        <s v="MAG20"/>
        <d v="2026-03-20T00:00:00"/>
        <s v="MBC12"/>
        <s v="MBL20"/>
        <s v="MBR20"/>
        <s v="MCS12"/>
        <s v="MFB12"/>
        <s v="MFB16"/>
        <s v="MFB20"/>
        <s v="MFM12"/>
        <s v="MFM16"/>
        <s v="MFM20"/>
        <s v="MIB20"/>
        <s v="MKC12"/>
        <s v="MKT12"/>
        <s v="MLA16"/>
        <s v="MLD12"/>
        <s v="MLD16"/>
        <s v="MRL16"/>
        <s v="MSL20"/>
        <s v="MSR20"/>
        <s v="MST20"/>
        <s v="MTB16"/>
        <s v="MTR16"/>
        <s v="MVT16"/>
        <s v="SAH12"/>
        <s v="SAI12"/>
        <s v="SAL12"/>
        <s v="SLE12"/>
        <s v="SLP12"/>
        <s v="SPS12"/>
        <s v="TNT20"/>
        <s v="TPR16"/>
        <s v="TPT16"/>
        <s v="TWI20"/>
        <s v="TWP16"/>
        <s v="TWR12"/>
        <s v="TWR16"/>
        <s v="TWY16"/>
        <s v="BLENDS PASION FRUITMIX 20"/>
        <s v="BLENDS PURPLE 20"/>
        <s v="BLENDS SUMMER 20"/>
        <s v="BLENDS TROPICAL 20"/>
        <s v="BLENDS WARM 20"/>
        <s v="BLENDS WATERMELON MIX 20"/>
        <s v="IQOS ILUMA ONE GREY"/>
        <s v="AUBURN"/>
        <s v="BERRINE"/>
        <s v="BLACK GREEN"/>
        <s v="BLACK RUBY"/>
        <s v="BLUE"/>
        <s v="GOLDEN"/>
        <s v="MULINT"/>
        <s v="OASIS PEARL"/>
        <s v="PASSION FRUIT PEARL"/>
        <s v="PERINT PEARL"/>
        <s v="PURPLE WAVE"/>
        <s v="RIVIERA PEARL"/>
        <s v="SIENNA"/>
        <s v="STRAWBERRY PEARL"/>
        <s v="SUN PEARL"/>
        <s v="YUGEN"/>
        <s v="VKG01"/>
        <s v="VOA32"/>
        <s v="VOA41"/>
        <s v="VOB32"/>
        <s v="VOB41"/>
        <s v="VOG32"/>
        <s v="VOG41"/>
        <s v="VOH32"/>
        <s v="VOI32"/>
        <s v="VOM31"/>
        <s v="VOM32"/>
        <s v="VOR31"/>
        <s v="VOR32"/>
        <s v="VOS32"/>
        <s v="VOT32"/>
        <s v="VOV31"/>
        <s v="VUA12"/>
        <s v="VUB12"/>
        <s v="VUC12"/>
        <s v="VUG12"/>
        <s v="VUH22"/>
        <s v="VUL12"/>
        <s v="VUM12"/>
        <s v="VUR12"/>
        <s v="VUS12"/>
        <s v="ZSA15"/>
        <s v="ZSB15"/>
        <s v="ZSE15"/>
        <s v="ZSS15"/>
        <s v="ZST15"/>
        <s v="Camel Activate Menthol SPM 20"/>
        <s v="Camel Activate Purple 12"/>
        <s v="Camel Activate Purple 16"/>
        <s v="Camel Filter Yellow '20 S"/>
        <s v="Camel Filter Yellow New 20"/>
        <s v="CAMEL ICE LIME 16"/>
        <s v="CAMEL ICE RED 16"/>
        <s v="CAMEL KRETEK SKT 12"/>
        <s v="Camel Mild Blue 16"/>
        <s v="Camel Option Yellow 12"/>
        <s v="OT-Camel SPM Lgt Imp 20"/>
        <s v="OT-Camel SPM Lgt Imp New 20"/>
        <s v="OT-Camel SPM Mtl Imp 20"/>
        <s v="CLIMAX CLICK ICY LTLN 20"/>
        <s v="CLIMAX CLICK MANGO LTLN 20"/>
        <s v="CLIMAX CLICK MIX LTLN 20"/>
        <s v="ESSE Change Applemint 16"/>
        <s v="Esse Change Double 20"/>
        <s v="Esse Change Double Pineapple 20"/>
        <s v="ESSE Change Juicy 16"/>
        <s v="Esse Double Pop 16"/>
        <s v="Esse Himalaya White 20"/>
        <s v="ESSE Punch POP 16"/>
        <s v="JUARA APEL 12"/>
        <s v="JUARA BERRY 12"/>
        <s v="JUARA BERRY CLICK 12"/>
        <s v="JUARA GREEN GRAPE CLICK 12"/>
        <s v="Juara Jambu 12"/>
        <s v="JUARA JUS JAMBU 12"/>
        <s v="JUARA MARKISA 12"/>
        <s v="JUARA PISANG 12"/>
        <s v="JUARA PUCUK 12"/>
        <s v="JUARA TEH MANIS 12"/>
        <s v="KT&amp;G-ESSE CHANGE BLUE 20"/>
        <s v="KT&amp;G-ESSE CHANGE JUICE 20"/>
        <s v="OT-Esse Berry Pop 16"/>
        <s v="OT-Esse Change 20"/>
        <s v="OT-Esse Change Grape 20"/>
        <s v="OT-Esse Golden Leaf SPM Slim Imp 20"/>
        <s v="OT-Esse SPM Lgt Imp 20"/>
        <s v="OT-Win Click Berry 20"/>
        <s v="WIN BERRY SKT 12"/>
        <s v="Win Bold 20"/>
        <s v="WIN FILTER 20"/>
        <s v="AROMA ICE BERRY TEA LTLN 16"/>
        <s v="CLAS MILD PURPLE DUO LTLN 16"/>
        <s v="NO-Clas Mild 16"/>
        <s v="OT-Aroma Mile 16"/>
        <s v="OT-Aroma Slim Kretek 16"/>
        <s v="117 MANGGA SKT 12"/>
        <s v="DJAVA SKT 12"/>
        <s v="DJAVA TRADISIONAL SKT 12"/>
        <s v="DJIT SAM KIOE 739  SKT 12"/>
        <s v="HS FILTER 16"/>
        <s v="HS FRESH MINT CLICK SKM LOW TAR 20"/>
        <s v="HS KRETEK 12"/>
        <s v="HS MANGO ICE SKM LOW TAR 16"/>
        <s v="HS MENTHOL SLIM SKM LOW TAR 20"/>
        <s v="HS ORIGINAL SKM LOW TAR 16"/>
        <s v="HS ORIGINAL SLIM SKM LOW TAR 20"/>
        <s v="HS PURPLE CLICK 20"/>
        <s v="HS Purple Ice 16"/>
        <s v="KAPAL SAKTI  SKT 12"/>
        <s v="KAPAL SAKTI BLACK EDITION SKT 12"/>
        <s v="KING DJAVA SKT 12"/>
        <s v="LAKON  SKT 12"/>
        <s v="MAKNA SKT 16"/>
        <s v="OCHA GUAVA SKT 12"/>
        <s v="POETRI SKT 12"/>
        <s v="R TIGA CROWN BERRY SKT 12"/>
        <s v="R TIGA CROWN LTLN 12"/>
        <s v="R TIGA CROWN SKT 12"/>
        <s v="SEN SKT 12"/>
        <s v="RELX BUBBLEMON 600 PODS ALOE GRAPE"/>
        <s v="RELX DEVICE KIT ESSENTIAL 2"/>
        <s v="RELX DISPOSABLE PODS LYCHEE BURST"/>
        <s v="RELX DISPOSABLE PODS TRIPLE MANGO"/>
        <s v="RELX DISPOSABLE PODS VERY BERRY"/>
        <s v="RELX DISPOSABLE PODS WATERMELON CHIL"/>
        <s v="RELX POD PRO 2 600 PODS HIBISCUS ICETEA"/>
        <s v="RELX POD PRO 2 600 PODS HONEYDEW MELON"/>
        <s v="RELX POD PRO 2 600 PODS ICE TEA"/>
        <s v="RELX POD PRO 2 600 PODS JASMINE MILK TEA"/>
        <s v="RELX POD PRO 2 600 PODS MENTHOL XTRA"/>
        <s v="RELX POD PRO 2 600 PODS PINEAPLE DELIGHT"/>
        <s v="RELX POD PRO 2 600 PODS STRAWBERRY BURST"/>
        <s v="RELX POD PRO 2 600 PODS WATERMELON ICE"/>
        <s v="VUSE GO 700 DISPO BLUEBERRY ICE"/>
        <s v="VUSE GO 700 DISPO GRAPE ICE"/>
        <s v="VUSE GO 700 DISPO MANGO ICE"/>
        <s v="VUSE GO 700 DISPO MINT ICE"/>
        <s v="VUSE GO RELOAD DEVICE KIT"/>
        <s v="VUSE POD EKSTRA INTENS 1000 PODS BLUEBERRY ICE"/>
        <s v="VUSE POD EKSTRA INTENS 1000 PODS MANGO ICE"/>
        <s v="VUSE POD EKSTRA INTENS 1000 PODS MINT ICE"/>
        <s v="DJ-76 SKT 12"/>
        <s v="DJ-Black Lgt 16"/>
        <s v="DJ-Geo Kretek 12"/>
        <s v="DJ-Geo Mild 16"/>
        <s v="DJ-LA Bold 12"/>
        <s v="DJ-Raptor"/>
        <s v="DJ-WARUNG KOPI JAMBU SKT 12"/>
        <s v="DJARUM 76 KURMA ROYAL SKT 12"/>
        <s v="OT-Chief 12"/>
        <s v="DIPLOMAT MILD BERRY SPARK 16"/>
        <s v="OT-Diplomat Mild 16"/>
        <s v="GG Patra 12"/>
        <s v="GG-Halim SPM Sf 20"/>
        <s v="GG-Merah KS SKT 12"/>
        <s v="GG-Surya SKMFF 12"/>
        <s v="SGO12"/>
        <s v="BLENDS BLOSSOM 20"/>
        <s v="BLENDS RICH 20"/>
        <s v="GG-Apache SKMFF 16"/>
        <s v="Gajah Baru INTERNATIONAL SKM HT12"/>
        <s v="OT-A Satu Kretek 16"/>
        <s v="OT-GALANG BARU SKM FF 16"/>
        <s v="OT-RED UV 16"/>
        <s v="OT-Sukun Executive 12"/>
        <s v="OT-Sukun Executive 16"/>
        <s v="OT-Sukun Special SKT 12"/>
        <s v="OT-Toppas Filter 16"/>
        <s v="ULTIMO SKM FF 12"/>
        <s v="BULL 20"/>
        <s v="DJ-Chief SKM FF 12"/>
        <s v="DJ-Comet SKM FF 20"/>
        <s v="DJ-Hits Mild 16"/>
        <s v="DJ-Istimewa SKT 12"/>
        <s v="DJ-SEJUK SKT 12"/>
        <s v="DJ-Sergio 20"/>
        <s v="DJARUM PREMIO SKT 12"/>
        <s v="Insta Watermelon 16"/>
        <s v="MUSTANG COFFEE CREAM SKM FF 12"/>
        <s v="RAZOR KRETEK 16"/>
        <s v="GG-Djaja SKT Hd 12"/>
        <s v="GG-Sriwedari 12"/>
        <s v="GG-Surya Pro Mild Xtra 16"/>
        <s v="GG-Surya Pro Xtra 16"/>
        <s v="GLP16"/>
        <s v="Camel Kretek Edisi Klasik 12"/>
        <s v="NO-CLAS MILD LTLN 16"/>
        <s v="BT-CLU13 16"/>
        <s v="BT-COMMODORE WHITE 20"/>
        <s v="DJ-Ten Mild 16"/>
        <s v="OT-Union Filter 20"/>
        <s v="DIO JAMBU 12"/>
        <s v="DJ-Black Ice Tea 12"/>
        <s v="DJ-King 12"/>
        <s v="DJ-LA Lights Mtl 16"/>
        <s v="DJ-SENIOR SKT 12"/>
        <s v="DJ-Super Mild 20"/>
        <s v="DJ-Super Mild Black 12"/>
        <s v="DJ-TENOR TEH MANIS SKT 12"/>
        <s v="SENIOR 12"/>
        <s v="Tenor SKT 12"/>
        <s v="Tuton 12"/>
        <s v="Viper Filter Red 16"/>
        <s v="3VO Berry Tea 16"/>
        <s v="3VO Lychee Tea 16"/>
        <s v="API16"/>
        <s v="WIN CLICK ICE MANGO 12"/>
        <s v="WIN CLICK JUICY 12"/>
        <s v="Aroma Filter Bold12'S"/>
        <s v="GG-Gerendel MILD 12"/>
        <s v="GG-Gerendel MILD 16"/>
        <s v="GG-Gerendel SKMFF 12"/>
        <s v="CAMEL EDISI KLASIK SKT 12"/>
        <s v="KAPAL SAKTI SKT 16"/>
        <s v="OT-GALANG BARU SKM FF 12"/>
        <s v="ON BOLD 20"/>
        <s v="MAGNUM MAX 20"/>
        <s v="BHU12"/>
        <s v="DFB20"/>
        <s v="Jazy Hitam 12"/>
        <s v="JAZY POPPIN PURPLE LTLN 16"/>
        <s v="Jazy SKT 12"/>
        <s v="NO-Jazy Bold 20"/>
        <s v="NESLITE 20"/>
        <s v="Scorpion 20"/>
        <s v="DJ-Access Mild 16"/>
        <s v="DJ-In Mild 16"/>
        <s v="IN MILD APPLE MINT 16"/>
        <s v="Vigor 12"/>
        <s v="Vigor 16"/>
        <s v="Gajah Baru SKM HT16"/>
        <s v="BT-Uno Mild 16"/>
        <s v="DJ-Razor SKT 16"/>
        <s v="DJ-Urban Mild16"/>
        <s v="DJ-Urban Watermelon 16"/>
        <s v="DJ-WARUNG KOPI JAMBU SKT 16"/>
        <s v="SERGIO KRETEK"/>
        <s v="Troy Kretek Filter 20"/>
        <s v="NAB20"/>
        <s v="NAG20"/>
        <s v="NAT20"/>
        <s v="BT-Country Light SPM 20"/>
        <s v="BT-Country New SPM 20"/>
        <s v="BULLS REGULAR SKT 12"/>
        <s v="DJ-SCORE SKT 12"/>
        <s v="In Mild Mtl 16"/>
        <s v="OT-Bohem SPM Imp 20"/>
        <s v="A SATU FILTER 20"/>
        <s v="KAZAAS SKT 16"/>
        <s v="OT-Moden Putih 20"/>
        <s v="RIDDLE SKT 16"/>
        <s v="Qik Bluerbery Mint"/>
        <s v="Qik Sweet Mango"/>
        <s v="Tigersnus Zero Glacial Mint"/>
        <s v="Tigersnus Zero Nordic Frost"/>
        <s v="ON LINE 16"/>
        <s v="ON LINE BOLD 16"/>
        <s v="BT-Kansas SPM 20"/>
        <s v="DJARUM HITZ KRETEK TEH MANIS 12"/>
        <s v="SENIOR 12'S"/>
        <s v="SENIOR CAFFE LATTE SKM FF 12"/>
        <s v="OT-DIPLOMAT MILD BERRY SPARK 16"/>
        <s v="OT-WISMILAK SATYA 16"/>
        <s v="Crystal Filter 16"/>
        <s v="DJ-76 SKT 16"/>
        <s v="OT-Diplomat Mild Mentol 16"/>
        <s v="RED BOLD SKM FF 20"/>
        <s v="DJARUM INSTA 16'S"/>
        <s v="GG-GG Mild 16"/>
        <s v="NO-Clas Mild 12"/>
        <s v="BEAT SKT 12"/>
        <s v="Djarum Kretek 76 Madu Hitam 12"/>
        <s v="OT-ANDALAN 16"/>
        <s v="OT-ANDALAN BARU SKM FF 12"/>
        <s v="NO-Jazy Bold 16"/>
        <s v="Chief Filter SKM HT 12"/>
        <s v="DJ-Glory"/>
        <s v="NAW20"/>
        <s v="DJ Warung Kopi SKT 12"/>
        <s v="OT-PENSIL MAS MILD 16"/>
        <s v="OT-PENSIL MAS SKMFF 16"/>
        <s v="DJ-LA Lights 12"/>
        <s v="OT-Win Mild 16"/>
        <s v="CAKRA PRIMA HIJAU 12"/>
        <s v="PNK12"/>
        <s v="OT-SPACE KRETEK 12"/>
        <s v="OT-SUPERNOVA KRETEK 12"/>
        <s v="OT-Wismilak Diplomat SKMFF 12 Lmtd"/>
        <s v="CLAS MILD PURPLE DUO LTLN 12" u="1"/>
        <s v="DONGAN FILTER 12" u="1"/>
        <s v="MAR20" u="1"/>
        <s v="CLAS MILD LATTE DUO LTLN 16" u="1"/>
        <s v="OT-Wismilak Diplomat SKMFF 12" u="1"/>
        <s v="NO-CLAS MAXX LTLN 16" u="1"/>
        <s v="Esse Berry Pop 12" u="1"/>
        <s v="DJ-SLIC SKT 12" u="1"/>
        <s v="WIN NANGKA SKT 12" u="1"/>
        <s v="POETRI MANGGA SKT 12" u="1"/>
        <s v="VICTORY TEH MANIS SKT 12" u="1"/>
        <s v="WIN TEH MANIS SKT 12" u="1"/>
        <s v="Juara Mangga 12" u="1"/>
        <s v="WIN HIJAU SKT 12" u="1"/>
        <s v="VUSE GO 700 DISPO STRAWBERRY ICE" u="1"/>
      </sharedItems>
    </cacheField>
    <cacheField name="PRICE_SEGMENT" numFmtId="0">
      <sharedItems containsBlank="1"/>
    </cacheField>
    <cacheField name="FLAVOUR" numFmtId="0">
      <sharedItems/>
    </cacheField>
    <cacheField name="YEAR_WEEK" numFmtId="0">
      <sharedItems containsSemiMixedTypes="0" containsString="0" containsNumber="1" containsInteger="1" minValue="202638" maxValue="202638"/>
    </cacheField>
    <cacheField name="VOL_STICK" numFmtId="0">
      <sharedItems containsSemiMixedTypes="0" containsString="0" containsNumber="1" containsInteger="1" minValue="1" maxValue="665584"/>
    </cacheField>
    <cacheField name="STICK" numFmtId="0">
      <sharedItems containsSemiMixedTypes="0" containsString="0" containsNumber="1" containsInteger="1" minValue="1" maxValue="20"/>
    </cacheField>
    <cacheField name="REVENUE" numFmtId="0">
      <sharedItems containsSemiMixedTypes="0" containsString="0" containsNumber="1" containsInteger="1" minValue="8900" maxValue="1619801300"/>
    </cacheField>
    <cacheField name="STOCK_STICK" numFmtId="0">
      <sharedItems containsSemiMixedTypes="0" containsString="0" containsNumber="1" containsInteger="1" minValue="0" maxValue="4868640"/>
    </cacheField>
    <cacheField name="RBP" numFmtId="0">
      <sharedItems containsSemiMixedTypes="0" containsString="0" containsNumber="1" minValue="6987.4166670000004" maxValue="285910"/>
    </cacheField>
    <cacheField name="Field11" caption="Field11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3183">
  <r>
    <s v="DC JAKARTA"/>
    <x v="0"/>
    <s v="BENTOEL SJT SKT 12"/>
    <s v="Low"/>
    <s v="SKT"/>
    <n v="202638"/>
    <n v="23004"/>
    <n v="12"/>
    <n v="21507200"/>
    <n v="140988"/>
    <n v="9795.8946269999997"/>
  </r>
  <r>
    <s v="DC JAKARTA"/>
    <x v="0"/>
    <s v="BT-DUNHILL EVOQUE 16"/>
    <s v="Medium"/>
    <s v="LTLN"/>
    <n v="202638"/>
    <n v="7440"/>
    <n v="16"/>
    <n v="17301600"/>
    <n v="18816"/>
    <n v="32249.853762999999"/>
  </r>
  <r>
    <s v="DC JAKARTA"/>
    <x v="0"/>
    <s v="BT-Dunhill Filter 16"/>
    <s v="HIGH"/>
    <s v="SKM FF"/>
    <n v="202638"/>
    <n v="32720"/>
    <n v="16"/>
    <n v="71178900"/>
    <n v="197808"/>
    <n v="30103.481662999999"/>
  </r>
  <r>
    <s v="DC JAKARTA"/>
    <x v="0"/>
    <s v="BT-Dunhill Lgt 20"/>
    <s v="PREMIUM"/>
    <s v="WHITE"/>
    <n v="202638"/>
    <n v="26140"/>
    <n v="20"/>
    <n v="47486100"/>
    <n v="139280"/>
    <n v="31245.058914000001"/>
  </r>
  <r>
    <s v="DC JAKARTA"/>
    <x v="0"/>
    <s v="BT-Dunhill Mild 20"/>
    <s v="PREMIUM"/>
    <s v="LTLN"/>
    <n v="202638"/>
    <n v="35940"/>
    <n v="20"/>
    <n v="78614200"/>
    <n v="214960"/>
    <n v="37963.642738000002"/>
  </r>
  <r>
    <s v="DC JAKARTA"/>
    <x v="0"/>
    <s v="BT-DUNHILL MIXTURES HAND CRAFTED KRETEK 12"/>
    <s v="Low"/>
    <s v="SKT"/>
    <n v="202638"/>
    <n v="1476"/>
    <n v="12"/>
    <n v="2974500"/>
    <n v="6780"/>
    <n v="21143.414634000001"/>
  </r>
  <r>
    <s v="DC JAKARTA"/>
    <x v="0"/>
    <s v="BT-LUCKY STRIKE BERRY FREEZE 20"/>
    <s v="Medium"/>
    <s v="WHITE"/>
    <n v="202638"/>
    <n v="10220"/>
    <n v="20"/>
    <n v="21531500"/>
    <n v="44460"/>
    <n v="35417.506848999998"/>
  </r>
  <r>
    <s v="DC JAKARTA"/>
    <x v="0"/>
    <s v="BT-Lucky Strike Lgt 20"/>
    <s v="HIGH"/>
    <s v="WHITE"/>
    <n v="202638"/>
    <n v="25160"/>
    <n v="20"/>
    <n v="51205000"/>
    <n v="144180"/>
    <n v="34919.122416999999"/>
  </r>
  <r>
    <s v="DC JAKARTA"/>
    <x v="0"/>
    <s v="BT-Lucky Strike SPM 20"/>
    <s v="HIGH"/>
    <s v="WHITE"/>
    <n v="202638"/>
    <n v="65080"/>
    <n v="20"/>
    <n v="126249100"/>
    <n v="532120"/>
    <n v="33581.319914"/>
  </r>
  <r>
    <s v="DC JAKARTA"/>
    <x v="0"/>
    <s v="Dunhill Filter 12"/>
    <s v="PREMIUM"/>
    <s v="SKM FF"/>
    <n v="202638"/>
    <n v="8280"/>
    <n v="12"/>
    <n v="17662800"/>
    <n v="36408"/>
    <n v="22195.643478000002"/>
  </r>
  <r>
    <s v="DC JAKARTA"/>
    <x v="0"/>
    <s v="Dunhill Mld 16"/>
    <s v="PREMIUM"/>
    <s v="LTLN"/>
    <n v="202638"/>
    <n v="20880"/>
    <n v="16"/>
    <n v="45285700"/>
    <n v="102032"/>
    <n v="30097.956322000002"/>
  </r>
  <r>
    <s v="DC JAKARTA"/>
    <x v="0"/>
    <s v="Lucky Strike Purple Boost 20"/>
    <s v="PREMIUM"/>
    <s v="WHITE"/>
    <n v="202638"/>
    <n v="11440"/>
    <n v="20"/>
    <n v="23263400"/>
    <n v="51660"/>
    <n v="34286.767483000003"/>
  </r>
  <r>
    <s v="DC JAKARTA"/>
    <x v="0"/>
    <s v="OT-Dunhill SPM Lgt Mtl Imp 20"/>
    <s v="PREMIUM"/>
    <s v="WHITE"/>
    <n v="202638"/>
    <n v="47520"/>
    <n v="20"/>
    <n v="86266900"/>
    <n v="362340"/>
    <n v="31411.580387000002"/>
  </r>
  <r>
    <s v="DC JAKARTA"/>
    <x v="1"/>
    <s v="CIGARILLOS FIRST CLASS 6"/>
    <s v="Medium"/>
    <s v="CIGAR"/>
    <n v="202638"/>
    <n v="4002"/>
    <n v="6"/>
    <n v="12010800"/>
    <n v="17196"/>
    <n v="15997.983507999999"/>
  </r>
  <r>
    <s v="DC JAKARTA"/>
    <x v="1"/>
    <s v="DJ 76 Mangga 12"/>
    <s v="Medium"/>
    <s v="SKT"/>
    <n v="202638"/>
    <n v="11544"/>
    <n v="12"/>
    <n v="16383600"/>
    <n v="65856"/>
    <n v="14557.534304000001"/>
  </r>
  <r>
    <s v="DC JAKARTA"/>
    <x v="1"/>
    <s v="DJ 76 Nanas SKT 12"/>
    <s v="Medium"/>
    <s v="SKT"/>
    <n v="202638"/>
    <n v="4284"/>
    <n v="12"/>
    <n v="5621700"/>
    <n v="16404"/>
    <n v="13693.492996999999"/>
  </r>
  <r>
    <s v="DC JAKARTA"/>
    <x v="1"/>
    <s v="DJ-APEL ROYAL SKT 12"/>
    <s v="Low"/>
    <s v="SKT"/>
    <n v="202638"/>
    <n v="28848"/>
    <n v="12"/>
    <n v="41238600"/>
    <n v="66216"/>
    <n v="15269.410981999999"/>
  </r>
  <r>
    <s v="DC JAKARTA"/>
    <x v="1"/>
    <s v="DJ-Black Cappuccino Lgt 16"/>
    <s v="HIGH"/>
    <s v="LTLN"/>
    <n v="202638"/>
    <n v="9216"/>
    <n v="16"/>
    <n v="22261200"/>
    <n v="41072"/>
    <n v="33903.833333000002"/>
  </r>
  <r>
    <s v="DC JAKARTA"/>
    <x v="1"/>
    <s v="DJ-COKLAT EXTRA MOCCA SKT 12"/>
    <s v="Medium"/>
    <s v="SKT"/>
    <n v="202638"/>
    <n v="5532"/>
    <n v="12"/>
    <n v="8628500"/>
    <n v="21804"/>
    <n v="16277.880693999999"/>
  </r>
  <r>
    <s v="DC JAKARTA"/>
    <x v="1"/>
    <s v="DJ-Coklat Extra SKT 12"/>
    <s v="Medium"/>
    <s v="SKT"/>
    <n v="202638"/>
    <n v="9252"/>
    <n v="12"/>
    <n v="13818900"/>
    <n v="51840"/>
    <n v="15470.81323"/>
  </r>
  <r>
    <s v="DC JAKARTA"/>
    <x v="1"/>
    <s v="DJ-Coklat SKT Sf 12"/>
    <s v="Medium"/>
    <s v="SKT"/>
    <n v="202638"/>
    <n v="44232"/>
    <n v="12"/>
    <n v="63520000"/>
    <n v="369384"/>
    <n v="16390.896636000001"/>
  </r>
  <r>
    <s v="DC JAKARTA"/>
    <x v="1"/>
    <s v="DJ-D WRAPS SKT 12"/>
    <s v="Low"/>
    <s v="SKT"/>
    <n v="202638"/>
    <n v="8988"/>
    <n v="12"/>
    <n v="11295000"/>
    <n v="44868"/>
    <n v="13460.110814"/>
  </r>
  <r>
    <s v="DC JAKARTA"/>
    <x v="1"/>
    <s v="DJ-Envio Lgt 16"/>
    <s v="Medium"/>
    <s v="LTLN"/>
    <n v="202638"/>
    <n v="13536"/>
    <n v="16"/>
    <n v="22635500"/>
    <n v="65440"/>
    <n v="23246.529551"/>
  </r>
  <r>
    <s v="DC JAKARTA"/>
    <x v="1"/>
    <s v="DJ-Envio Watermelon 16"/>
    <s v="Low"/>
    <s v="LTLN"/>
    <n v="202638"/>
    <n v="12224"/>
    <n v="16"/>
    <n v="19379000"/>
    <n v="62336"/>
    <n v="23219.188482000001"/>
  </r>
  <r>
    <s v="DC JAKARTA"/>
    <x v="1"/>
    <s v="DJ-KIKAZ SKT 12"/>
    <s v="Low"/>
    <s v="SKT"/>
    <n v="202638"/>
    <n v="9252"/>
    <n v="12"/>
    <n v="7887300"/>
    <n v="40824"/>
    <n v="8961.7665369999995"/>
  </r>
  <r>
    <s v="DC JAKARTA"/>
    <x v="1"/>
    <s v="DJ-LA Bold 16"/>
    <s v="PREMIUM"/>
    <s v="SKM FF"/>
    <n v="202638"/>
    <n v="8960"/>
    <n v="16"/>
    <n v="18114000"/>
    <n v="37216"/>
    <n v="29359.307143000002"/>
  </r>
  <r>
    <s v="DC JAKARTA"/>
    <x v="1"/>
    <s v="DJ-LA Bold 20"/>
    <s v="HIGH"/>
    <s v="SKM FF"/>
    <n v="202638"/>
    <n v="33620"/>
    <n v="20"/>
    <n v="70031000"/>
    <n v="210140"/>
    <n v="37468.972634999998"/>
  </r>
  <r>
    <s v="DC JAKARTA"/>
    <x v="1"/>
    <s v="DJ-LA ICE MANGO 16"/>
    <s v="Medium"/>
    <s v="LTLN"/>
    <n v="202638"/>
    <n v="21568"/>
    <n v="16"/>
    <n v="51090800"/>
    <n v="133776"/>
    <n v="33874.400592999998"/>
  </r>
  <r>
    <s v="DC JAKARTA"/>
    <x v="1"/>
    <s v="DJ-LA Ice Mtl 16"/>
    <s v="HIGH"/>
    <s v="LTLN"/>
    <n v="202638"/>
    <n v="43904"/>
    <n v="16"/>
    <n v="103980000"/>
    <n v="334368"/>
    <n v="33876.774781"/>
  </r>
  <r>
    <s v="DC JAKARTA"/>
    <x v="1"/>
    <s v="DJ-LA Lights 16"/>
    <s v="HIGH"/>
    <s v="LTLN"/>
    <n v="202638"/>
    <n v="18128"/>
    <n v="16"/>
    <n v="42969500"/>
    <n v="84704"/>
    <n v="33854.625771999999"/>
  </r>
  <r>
    <s v="DC JAKARTA"/>
    <x v="1"/>
    <s v="DJ-MATCHA SKT 12"/>
    <s v="Low"/>
    <s v="SKT"/>
    <n v="202638"/>
    <n v="63036"/>
    <n v="12"/>
    <n v="90429300"/>
    <n v="525084"/>
    <n v="15286.460308"/>
  </r>
  <r>
    <s v="DC JAKARTA"/>
    <x v="1"/>
    <s v="DJ-Mr. Brown SKMFF 12"/>
    <s v="Medium"/>
    <s v="SKM FF"/>
    <n v="202638"/>
    <n v="9684"/>
    <n v="12"/>
    <n v="14546500"/>
    <n v="44808"/>
    <n v="15596.280049999999"/>
  </r>
  <r>
    <s v="DC JAKARTA"/>
    <x v="1"/>
    <s v="DJ-SUPER ESPRESSO GOLD SKT 12"/>
    <s v="PREMIUM"/>
    <s v="SKT"/>
    <n v="202638"/>
    <n v="5400"/>
    <n v="12"/>
    <n v="9284500"/>
    <n v="20484"/>
    <n v="17686.724443999999"/>
  </r>
  <r>
    <s v="DC JAKARTA"/>
    <x v="1"/>
    <s v="DJ-Super SKMFF 12"/>
    <s v="PREMIUM"/>
    <s v="SKM FF"/>
    <n v="202638"/>
    <n v="91212"/>
    <n v="12"/>
    <n v="192032500"/>
    <n v="786624"/>
    <n v="22932.361268000001"/>
  </r>
  <r>
    <s v="DC JAKARTA"/>
    <x v="1"/>
    <s v="DJ-Super SKMFF 16"/>
    <s v="PREMIUM"/>
    <s v="SKM FF"/>
    <n v="202638"/>
    <n v="14464"/>
    <n v="16"/>
    <n v="31749600"/>
    <n v="57760"/>
    <n v="30863.299779000001"/>
  </r>
  <r>
    <s v="DC JAKARTA"/>
    <x v="1"/>
    <s v="DJ-WRAPS SKT 12"/>
    <s v="Low"/>
    <s v="SKT"/>
    <n v="202638"/>
    <n v="11868"/>
    <n v="12"/>
    <n v="17872000"/>
    <n v="61968"/>
    <n v="15983.945399"/>
  </r>
  <r>
    <s v="DC JAKARTA"/>
    <x v="1"/>
    <s v="DJARUM 76 APEL SKT 12"/>
    <s v="Medium"/>
    <s v="SKT"/>
    <n v="202638"/>
    <n v="127452"/>
    <n v="12"/>
    <n v="172194100"/>
    <n v="1138464"/>
    <n v="14469.641936"/>
  </r>
  <r>
    <s v="DC JAKARTA"/>
    <x v="1"/>
    <s v="DJARUM 76 MANGGA ROYAL"/>
    <s v="Medium"/>
    <s v="SKT"/>
    <n v="202638"/>
    <n v="15456"/>
    <n v="12"/>
    <n v="21702000"/>
    <n v="93408"/>
    <n v="14578.431677"/>
  </r>
  <r>
    <s v="DC JAKARTA"/>
    <x v="1"/>
    <s v="DJARUM COKLAT ELITE SKT 12"/>
    <s v="Medium"/>
    <s v="SKT"/>
    <n v="202638"/>
    <n v="5136"/>
    <n v="12"/>
    <n v="7918000"/>
    <n v="19932"/>
    <n v="16369.023364000001"/>
  </r>
  <r>
    <s v="DC JAKARTA"/>
    <x v="1"/>
    <s v="DJARUM SUPER ESPRESSO SKT 12"/>
    <s v="Medium"/>
    <s v="SKT"/>
    <n v="202638"/>
    <n v="4908"/>
    <n v="12"/>
    <n v="7738600"/>
    <n v="19500"/>
    <n v="16276.897311000001"/>
  </r>
  <r>
    <s v="DC JAKARTA"/>
    <x v="1"/>
    <s v="DJARUM SUPER FRESH COLA LTLN 16"/>
    <s v="Medium"/>
    <s v="LTLN"/>
    <n v="202638"/>
    <n v="20208"/>
    <n v="16"/>
    <n v="42748000"/>
    <n v="106320"/>
    <n v="30509.82977"/>
  </r>
  <r>
    <s v="DC JAKARTA"/>
    <x v="1"/>
    <s v="ENVIO JAMBU SKT 12"/>
    <s v="Low"/>
    <s v="SKT"/>
    <n v="202638"/>
    <n v="6648"/>
    <n v="12"/>
    <n v="7526500"/>
    <n v="28872"/>
    <n v="11557.832130000001"/>
  </r>
  <r>
    <s v="DC JAKARTA"/>
    <x v="1"/>
    <s v="Envio Kretek 12"/>
    <s v="Low"/>
    <s v="SKT"/>
    <n v="202638"/>
    <n v="26040"/>
    <n v="12"/>
    <n v="29580300"/>
    <n v="213528"/>
    <n v="11571.457143"/>
  </r>
  <r>
    <s v="DC JAKARTA"/>
    <x v="1"/>
    <s v="FORTE COOL MANGO WHITE 20"/>
    <s v="Low"/>
    <s v="WHITE"/>
    <n v="202638"/>
    <n v="28840"/>
    <n v="20"/>
    <n v="43163000"/>
    <n v="104940"/>
    <n v="26166.074202"/>
  </r>
  <r>
    <s v="DC JAKARTA"/>
    <x v="1"/>
    <s v="FORTE FUJI APPLE SPM 20"/>
    <s v="Medium"/>
    <s v="SPM"/>
    <n v="202638"/>
    <n v="4300"/>
    <n v="20"/>
    <n v="6382500"/>
    <n v="33780"/>
    <n v="26837.846512"/>
  </r>
  <r>
    <s v="DC JAKARTA"/>
    <x v="1"/>
    <s v="FORTE HOKKAIDO MELON SPM 20"/>
    <s v="Medium"/>
    <s v="SPM"/>
    <n v="202638"/>
    <n v="3700"/>
    <n v="20"/>
    <n v="5487500"/>
    <n v="28820"/>
    <n v="26842.881081"/>
  </r>
  <r>
    <s v="DC JAKARTA"/>
    <x v="1"/>
    <s v="LA Ice Purple 16"/>
    <s v="Medium"/>
    <s v="LTLN"/>
    <n v="202638"/>
    <n v="48912"/>
    <n v="16"/>
    <n v="116457500"/>
    <n v="400992"/>
    <n v="33857.540072000003"/>
  </r>
  <r>
    <s v="DC JAKARTA"/>
    <x v="1"/>
    <s v="OT-Forte 20"/>
    <s v="Medium"/>
    <s v="WHITE"/>
    <n v="202638"/>
    <n v="10200"/>
    <n v="20"/>
    <n v="14348000"/>
    <n v="22360"/>
    <n v="26211.858823999999"/>
  </r>
  <r>
    <s v="DC JAKARTA"/>
    <x v="1"/>
    <s v="OT-Forte Mtl 20"/>
    <s v="Medium"/>
    <s v="WHITE"/>
    <n v="202638"/>
    <n v="23300"/>
    <n v="20"/>
    <n v="34690000"/>
    <n v="89240"/>
    <n v="26237.207725"/>
  </r>
  <r>
    <s v="DC JAKARTA"/>
    <x v="1"/>
    <s v="Ten Mild Cool Berry 16"/>
    <s v="Low"/>
    <s v="LTLN"/>
    <n v="202638"/>
    <n v="7936"/>
    <n v="16"/>
    <n v="12021600"/>
    <n v="40096"/>
    <n v="22061.600805999999"/>
  </r>
  <r>
    <s v="DC JAKARTA"/>
    <x v="1"/>
    <s v="ZIGA 12"/>
    <s v="Low"/>
    <s v="SKM FF"/>
    <n v="202638"/>
    <n v="29244"/>
    <n v="12"/>
    <n v="46012900"/>
    <n v="237996"/>
    <n v="16578.544932000001"/>
  </r>
  <r>
    <s v="DC JAKARTA"/>
    <x v="1"/>
    <s v="ZIGA TEH MANIS SKM HT 12"/>
    <s v="Low"/>
    <s v="SKM FF"/>
    <n v="202638"/>
    <n v="14160"/>
    <n v="12"/>
    <n v="20104200"/>
    <n v="82128"/>
    <n v="14478.327966000001"/>
  </r>
  <r>
    <s v="DC JAKARTA"/>
    <x v="2"/>
    <s v="3VO Matcha 16"/>
    <s v="Medium"/>
    <s v="LTLN"/>
    <n v="202638"/>
    <n v="55072"/>
    <n v="16"/>
    <n v="88263500"/>
    <n v="261088"/>
    <n v="22624.920105000001"/>
  </r>
  <r>
    <s v="DC JAKARTA"/>
    <x v="2"/>
    <s v="Diplomat Evo 16"/>
    <s v="HIGH"/>
    <s v="LTLN"/>
    <n v="202638"/>
    <n v="63728"/>
    <n v="16"/>
    <n v="115296500"/>
    <n v="503120"/>
    <n v="25081.623651000002"/>
  </r>
  <r>
    <s v="DC JAKARTA"/>
    <x v="2"/>
    <s v="DIPLOMAT EVO BERRY SQUIZZ LTLN 16"/>
    <s v="Medium"/>
    <s v="LTLN"/>
    <n v="202638"/>
    <n v="16912"/>
    <n v="16"/>
    <n v="31290300"/>
    <n v="88432"/>
    <n v="25889.049196"/>
  </r>
  <r>
    <s v="DC JAKARTA"/>
    <x v="2"/>
    <s v="DIPLOMAT EVO LYCHEE SQUIZZ LTLN 16"/>
    <s v="Medium"/>
    <s v="LTLN"/>
    <n v="202638"/>
    <n v="23968"/>
    <n v="16"/>
    <n v="44348000"/>
    <n v="138336"/>
    <n v="25932.069425999998"/>
  </r>
  <r>
    <s v="DC JAKARTA"/>
    <x v="2"/>
    <s v="DIPLOMAT EVO MANGO SQUIZZ LTLN 16"/>
    <s v="Medium"/>
    <s v="LTLN"/>
    <n v="202638"/>
    <n v="21072"/>
    <n v="16"/>
    <n v="38975800"/>
    <n v="166112"/>
    <n v="25767.049354999999"/>
  </r>
  <r>
    <s v="DC JAKARTA"/>
    <x v="2"/>
    <s v="OT-Wismilak Lychee Tea 16"/>
    <s v="Low"/>
    <s v="SKT"/>
    <n v="202638"/>
    <n v="38832"/>
    <n v="16"/>
    <n v="44744100"/>
    <n v="215488"/>
    <n v="16595.859085"/>
  </r>
  <r>
    <s v="DC JAKARTA"/>
    <x v="3"/>
    <s v="GG Merah 16"/>
    <s v="Medium"/>
    <s v="SKT"/>
    <n v="202638"/>
    <n v="16832"/>
    <n v="16"/>
    <n v="21906500"/>
    <n v="87088"/>
    <n v="18300.437261999999"/>
  </r>
  <r>
    <s v="DC JAKARTA"/>
    <x v="3"/>
    <s v="GG Merah New 12"/>
    <s v="Medium"/>
    <s v="SKT"/>
    <n v="202638"/>
    <n v="3480"/>
    <n v="12"/>
    <n v="5093600"/>
    <n v="24888"/>
    <n v="15322.517241"/>
  </r>
  <r>
    <s v="DC JAKARTA"/>
    <x v="3"/>
    <s v="GG-Deluxe 12"/>
    <s v="PREMIUM"/>
    <s v="SKT"/>
    <n v="202638"/>
    <n v="1596"/>
    <n v="12"/>
    <n v="2341500"/>
    <n v="3048"/>
    <n v="14445.451128000001"/>
  </r>
  <r>
    <s v="DC JAKARTA"/>
    <x v="3"/>
    <s v="GG-FIM SKMFF 12"/>
    <s v="HIGH"/>
    <s v="SKM FF"/>
    <n v="202638"/>
    <n v="150492"/>
    <n v="12"/>
    <n v="362817500"/>
    <n v="1522560"/>
    <n v="25920.720277"/>
  </r>
  <r>
    <s v="DC JAKARTA"/>
    <x v="3"/>
    <s v="GG-Merah AS SKT 12"/>
    <s v="Medium"/>
    <s v="SKT"/>
    <n v="202638"/>
    <n v="6768"/>
    <n v="12"/>
    <n v="10095600"/>
    <n v="28176"/>
    <n v="15313.406027999999"/>
  </r>
  <r>
    <s v="DC JAKARTA"/>
    <x v="3"/>
    <s v="GG-Mild Shiver 16"/>
    <s v="Medium"/>
    <s v="LTLN"/>
    <n v="202638"/>
    <n v="4272"/>
    <n v="16"/>
    <n v="9819700"/>
    <n v="11424"/>
    <n v="32152.161048999998"/>
  </r>
  <r>
    <s v="DC JAKARTA"/>
    <x v="3"/>
    <s v="GG-Signature Mild 16"/>
    <s v="Medium"/>
    <s v="LTLN"/>
    <n v="202638"/>
    <n v="7024"/>
    <n v="16"/>
    <n v="16207500"/>
    <n v="22272"/>
    <n v="32098.806378000001"/>
  </r>
  <r>
    <s v="DC JAKARTA"/>
    <x v="3"/>
    <s v="GG-Signature SKMFF12"/>
    <s v="PREMIUM"/>
    <s v="SKM FF"/>
    <n v="202638"/>
    <n v="24132"/>
    <n v="12"/>
    <n v="57775500"/>
    <n v="187440"/>
    <n v="25912.337146000002"/>
  </r>
  <r>
    <s v="DC JAKARTA"/>
    <x v="3"/>
    <s v="GG-Special Deluxe"/>
    <s v="Low"/>
    <s v="SKT"/>
    <n v="202638"/>
    <n v="9760"/>
    <n v="16"/>
    <n v="13436700"/>
    <n v="41072"/>
    <n v="18277.17541"/>
  </r>
  <r>
    <s v="DC JAKARTA"/>
    <x v="3"/>
    <s v="GG-Surya Coklat 12"/>
    <s v="Medium"/>
    <s v="SKM FF"/>
    <n v="202638"/>
    <n v="62880"/>
    <n v="12"/>
    <n v="151827500"/>
    <n v="576384"/>
    <n v="25909.321756000001"/>
  </r>
  <r>
    <s v="DC JAKARTA"/>
    <x v="3"/>
    <s v="GG-Surya Exclusive SKMFF 16"/>
    <s v="PREMIUM"/>
    <s v="SKM FF"/>
    <n v="202638"/>
    <n v="3696"/>
    <n v="16"/>
    <n v="10857000"/>
    <n v="13120"/>
    <n v="41424.532467999998"/>
  </r>
  <r>
    <s v="DC JAKARTA"/>
    <x v="3"/>
    <s v="GG-Surya Merah SKMFF 16"/>
    <s v="PREMIUM"/>
    <s v="SKM FF"/>
    <n v="202638"/>
    <n v="18304"/>
    <n v="16"/>
    <n v="44603900"/>
    <n v="109328"/>
    <n v="34983.768357000001"/>
  </r>
  <r>
    <s v="DC JAKARTA"/>
    <x v="3"/>
    <s v="GG-Surya Pro Mild 16"/>
    <s v="Medium"/>
    <s v="LTLN"/>
    <n v="202638"/>
    <n v="7568"/>
    <n v="16"/>
    <n v="17492800"/>
    <n v="25664"/>
    <n v="32167.778012999999"/>
  </r>
  <r>
    <s v="DC JAKARTA"/>
    <x v="3"/>
    <s v="GG-Surya Pro SKMFF 16"/>
    <s v="HIGH"/>
    <s v="SKM FF"/>
    <n v="202638"/>
    <n v="18560"/>
    <n v="16"/>
    <n v="42896800"/>
    <n v="93456"/>
    <n v="32166.851724"/>
  </r>
  <r>
    <s v="DC JAKARTA"/>
    <x v="3"/>
    <s v="GG-Surya SKMFF 16"/>
    <s v="PREMIUM"/>
    <s v="SKM FF"/>
    <n v="202638"/>
    <n v="73888"/>
    <n v="16"/>
    <n v="180576900"/>
    <n v="623312"/>
    <n v="34966.058467000003"/>
  </r>
  <r>
    <s v="DC JAKARTA"/>
    <x v="4"/>
    <s v="APB20"/>
    <s v="Low"/>
    <s v="SKM FF"/>
    <n v="202638"/>
    <n v="12780"/>
    <n v="20"/>
    <n v="19290900"/>
    <n v="69280"/>
    <n v="26512.414710000001"/>
  </r>
  <r>
    <s v="DC JAKARTA"/>
    <x v="4"/>
    <s v="AVL20"/>
    <s v="PREMIUM"/>
    <s v="LTLN"/>
    <n v="202638"/>
    <n v="15900"/>
    <n v="20"/>
    <n v="31843700"/>
    <n v="66380"/>
    <n v="36231.796225999999"/>
  </r>
  <r>
    <s v="DC JAKARTA"/>
    <x v="4"/>
    <s v="AVM20"/>
    <s v="PREMIUM"/>
    <s v="LTLN"/>
    <n v="202638"/>
    <n v="25820"/>
    <n v="20"/>
    <n v="63818800"/>
    <n v="140720"/>
    <n v="43228.047250000003"/>
  </r>
  <r>
    <s v="DC JAKARTA"/>
    <x v="4"/>
    <s v="AVR20"/>
    <s v="PREMIUM"/>
    <s v="LTLN"/>
    <n v="202638"/>
    <n v="70780"/>
    <n v="20"/>
    <n v="175300800"/>
    <n v="516720"/>
    <n v="43305.072053999997"/>
  </r>
  <r>
    <s v="DC JAKARTA"/>
    <x v="4"/>
    <s v="DFR20"/>
    <s v="PREMIUM"/>
    <s v="SKM FF"/>
    <n v="202638"/>
    <n v="12920"/>
    <n v="20"/>
    <n v="17383500"/>
    <n v="67040"/>
    <n v="23573.424148999999"/>
  </r>
  <r>
    <s v="DC JAKARTA"/>
    <x v="4"/>
    <s v="DKM12"/>
    <s v="Low"/>
    <s v="SKT"/>
    <n v="202638"/>
    <n v="178596"/>
    <n v="12"/>
    <n v="211522700"/>
    <n v="954756"/>
    <n v="13145.568165000001"/>
  </r>
  <r>
    <s v="DC JAKARTA"/>
    <x v="4"/>
    <s v="DLE12"/>
    <s v="PREMIUM"/>
    <s v="SKT"/>
    <n v="202638"/>
    <n v="20472"/>
    <n v="12"/>
    <n v="37679300"/>
    <n v="131616"/>
    <n v="19296.201641"/>
  </r>
  <r>
    <s v="DC JAKARTA"/>
    <x v="4"/>
    <s v="DPP12"/>
    <s v="PREMIUM"/>
    <s v="SKT"/>
    <n v="202638"/>
    <n v="21096"/>
    <n v="12"/>
    <n v="36669600"/>
    <n v="116292"/>
    <n v="18188.154151999999"/>
  </r>
  <r>
    <s v="DC JAKARTA"/>
    <x v="4"/>
    <s v="DRE12"/>
    <s v="PREMIUM"/>
    <s v="SKT"/>
    <n v="202638"/>
    <n v="52260"/>
    <n v="12"/>
    <n v="87690000"/>
    <n v="433776"/>
    <n v="18365.125144000001"/>
  </r>
  <r>
    <s v="DC JAKARTA"/>
    <x v="4"/>
    <s v="DSB12"/>
    <s v="PREMIUM"/>
    <s v="SKT"/>
    <n v="202638"/>
    <n v="51960"/>
    <n v="12"/>
    <n v="107748600"/>
    <n v="437544"/>
    <n v="21449.853811000001"/>
  </r>
  <r>
    <s v="DC JAKARTA"/>
    <x v="4"/>
    <s v="DSB16"/>
    <s v="PREMIUM"/>
    <s v="SKT"/>
    <n v="202638"/>
    <n v="23568"/>
    <n v="16"/>
    <n v="45213800"/>
    <n v="143504"/>
    <n v="26767.090971000001"/>
  </r>
  <r>
    <s v="DC JAKARTA"/>
    <x v="4"/>
    <s v="DSE12"/>
    <s v="HIGH"/>
    <s v="SKM FF"/>
    <n v="202638"/>
    <n v="147372"/>
    <n v="12"/>
    <n v="311762400"/>
    <n v="1261224"/>
    <n v="23054.402736"/>
  </r>
  <r>
    <s v="DC JAKARTA"/>
    <x v="4"/>
    <s v="DSM12"/>
    <s v="HIGH"/>
    <s v="SKM FF"/>
    <n v="202638"/>
    <n v="59028"/>
    <n v="12"/>
    <n v="147526400"/>
    <n v="535992"/>
    <n v="26257.787152000001"/>
  </r>
  <r>
    <s v="DC JAKARTA"/>
    <x v="4"/>
    <s v="DSS12"/>
    <s v="PREMIUM"/>
    <s v="SKT"/>
    <n v="202638"/>
    <n v="102792"/>
    <n v="12"/>
    <n v="189085500"/>
    <n v="901812"/>
    <n v="19277.579033000002"/>
  </r>
  <r>
    <s v="DC JAKARTA"/>
    <x v="4"/>
    <s v="MAG20"/>
    <s v="PREMIUM"/>
    <s v="WHITE"/>
    <n v="202638"/>
    <n v="12740"/>
    <n v="20"/>
    <n v="32830400"/>
    <n v="63580"/>
    <n v="47231.814757"/>
  </r>
  <r>
    <s v="DC JAKARTA"/>
    <x v="4"/>
    <d v="2026-03-20T00:00:00"/>
    <s v="PREMIUM"/>
    <s v="WHITE"/>
    <n v="202638"/>
    <n v="9480"/>
    <n v="20"/>
    <n v="24282400"/>
    <n v="49160"/>
    <n v="47251.713080000001"/>
  </r>
  <r>
    <s v="DC JAKARTA"/>
    <x v="4"/>
    <s v="MBC12"/>
    <s v="Medium"/>
    <s v="SPT"/>
    <n v="202638"/>
    <n v="25152"/>
    <n v="12"/>
    <n v="26857300"/>
    <n v="149052"/>
    <n v="11024.839217999999"/>
  </r>
  <r>
    <s v="DC JAKARTA"/>
    <x v="4"/>
    <s v="MBL20"/>
    <s v="PREMIUM"/>
    <s v="WHITE"/>
    <n v="202638"/>
    <n v="75500"/>
    <n v="20"/>
    <n v="219359400"/>
    <n v="546740"/>
    <n v="52090.966623"/>
  </r>
  <r>
    <s v="DC JAKARTA"/>
    <x v="4"/>
    <s v="MBR20"/>
    <s v="PREMIUM"/>
    <s v="WHITE"/>
    <n v="202638"/>
    <n v="69200"/>
    <n v="20"/>
    <n v="202317000"/>
    <n v="539940"/>
    <n v="52140.25"/>
  </r>
  <r>
    <s v="DC JAKARTA"/>
    <x v="4"/>
    <s v="MCS12"/>
    <s v="Medium"/>
    <s v="SPT"/>
    <n v="202638"/>
    <n v="50520"/>
    <n v="12"/>
    <n v="48788000"/>
    <n v="399540"/>
    <n v="10307.407601000001"/>
  </r>
  <r>
    <s v="DC JAKARTA"/>
    <x v="4"/>
    <s v="MFB12"/>
    <s v="PREMIUM"/>
    <s v="SKM FF"/>
    <n v="202638"/>
    <n v="29316"/>
    <n v="12"/>
    <n v="66777500"/>
    <n v="249924"/>
    <n v="23963.871469999998"/>
  </r>
  <r>
    <s v="DC JAKARTA"/>
    <x v="4"/>
    <s v="MFB16"/>
    <s v="PREMIUM"/>
    <s v="SKM FF"/>
    <n v="202638"/>
    <n v="12256"/>
    <n v="16"/>
    <n v="27990400"/>
    <n v="61664"/>
    <n v="31672.142297999999"/>
  </r>
  <r>
    <s v="DC JAKARTA"/>
    <x v="4"/>
    <s v="MFB20"/>
    <s v="PREMIUM"/>
    <s v="SKM FF"/>
    <n v="202638"/>
    <n v="72860"/>
    <n v="20"/>
    <n v="162254100"/>
    <n v="619520"/>
    <n v="38939.767774"/>
  </r>
  <r>
    <s v="DC JAKARTA"/>
    <x v="4"/>
    <s v="MFM12"/>
    <s v="Medium"/>
    <s v="SKM FF"/>
    <n v="202638"/>
    <n v="17244"/>
    <n v="12"/>
    <n v="36424000"/>
    <n v="111132"/>
    <n v="23059.258872999999"/>
  </r>
  <r>
    <s v="DC JAKARTA"/>
    <x v="4"/>
    <s v="MFM16"/>
    <s v="Medium"/>
    <s v="SKM FF"/>
    <n v="202638"/>
    <n v="16784"/>
    <n v="16"/>
    <n v="31814000"/>
    <n v="76560"/>
    <n v="28202.681602000001"/>
  </r>
  <r>
    <s v="DC JAKARTA"/>
    <x v="4"/>
    <s v="MFM20"/>
    <s v="Medium"/>
    <s v="SKM FF"/>
    <n v="202638"/>
    <n v="27760"/>
    <n v="20"/>
    <n v="56774000"/>
    <n v="156260"/>
    <n v="37963.510086000002"/>
  </r>
  <r>
    <s v="DC JAKARTA"/>
    <x v="4"/>
    <s v="MIB20"/>
    <s v="PREMIUM"/>
    <s v="WHITE"/>
    <n v="202638"/>
    <n v="56820"/>
    <n v="20"/>
    <n v="165428100"/>
    <n v="474280"/>
    <n v="52073.286166999998"/>
  </r>
  <r>
    <s v="DC JAKARTA"/>
    <x v="4"/>
    <s v="MKC12"/>
    <s v="Medium"/>
    <s v="SKT"/>
    <n v="202638"/>
    <n v="11256"/>
    <n v="12"/>
    <n v="14685000"/>
    <n v="53472"/>
    <n v="13381.295308999999"/>
  </r>
  <r>
    <s v="DC JAKARTA"/>
    <x v="4"/>
    <s v="MKT12"/>
    <s v="PREMIUM"/>
    <s v="SKT"/>
    <n v="202638"/>
    <n v="9156"/>
    <n v="12"/>
    <n v="14611700"/>
    <n v="44940"/>
    <n v="16388.401048"/>
  </r>
  <r>
    <s v="DC JAKARTA"/>
    <x v="4"/>
    <s v="MLA16"/>
    <s v="PREMIUM"/>
    <s v="LTLN"/>
    <n v="202638"/>
    <n v="194480"/>
    <n v="16"/>
    <n v="429363000"/>
    <n v="1582736"/>
    <n v="32012.951954"/>
  </r>
  <r>
    <s v="DC JAKARTA"/>
    <x v="4"/>
    <s v="MLD12"/>
    <s v="PREMIUM"/>
    <s v="LTLN"/>
    <n v="202638"/>
    <n v="48792"/>
    <n v="12"/>
    <n v="119779900"/>
    <n v="440976"/>
    <n v="25321.869159000002"/>
  </r>
  <r>
    <s v="DC JAKARTA"/>
    <x v="4"/>
    <s v="MLD16"/>
    <s v="PREMIUM"/>
    <s v="LTLN"/>
    <n v="202638"/>
    <n v="462128"/>
    <n v="16"/>
    <n v="1135060700"/>
    <n v="3707104"/>
    <n v="35169.512654999999"/>
  </r>
  <r>
    <s v="DC JAKARTA"/>
    <x v="4"/>
    <s v="MRL16"/>
    <s v="HIGH"/>
    <s v="LTLN"/>
    <n v="202638"/>
    <n v="18096"/>
    <n v="16"/>
    <n v="38908100"/>
    <n v="87584"/>
    <n v="30940.456233000001"/>
  </r>
  <r>
    <s v="DC JAKARTA"/>
    <x v="4"/>
    <s v="MSL20"/>
    <s v="PREMIUM"/>
    <s v="WHITE"/>
    <n v="202638"/>
    <n v="14720"/>
    <n v="20"/>
    <n v="34133500"/>
    <n v="50620"/>
    <n v="40656.745924000003"/>
  </r>
  <r>
    <s v="DC JAKARTA"/>
    <x v="4"/>
    <s v="MSR20"/>
    <s v="PREMIUM"/>
    <s v="WHITE"/>
    <n v="202638"/>
    <n v="18260"/>
    <n v="20"/>
    <n v="42296000"/>
    <n v="97180"/>
    <n v="40692.959474000003"/>
  </r>
  <r>
    <s v="DC JAKARTA"/>
    <x v="4"/>
    <s v="MST20"/>
    <s v="PREMIUM"/>
    <s v="WHITE"/>
    <n v="202638"/>
    <n v="24860"/>
    <n v="20"/>
    <n v="57711000"/>
    <n v="68420"/>
    <n v="40683.765083999999"/>
  </r>
  <r>
    <s v="DC JAKARTA"/>
    <x v="4"/>
    <s v="MTB16"/>
    <s v="PREMIUM"/>
    <s v="LTLN"/>
    <n v="202638"/>
    <n v="92736"/>
    <n v="16"/>
    <n v="231387300"/>
    <n v="769968"/>
    <n v="35151.262076999999"/>
  </r>
  <r>
    <s v="DC JAKARTA"/>
    <x v="4"/>
    <s v="MTR16"/>
    <s v="HIGH"/>
    <s v="LTLN"/>
    <n v="202638"/>
    <n v="21120"/>
    <n v="16"/>
    <n v="45537100"/>
    <n v="121936"/>
    <n v="30935.312879000001"/>
  </r>
  <r>
    <s v="DC JAKARTA"/>
    <x v="4"/>
    <s v="MVT16"/>
    <s v="PREMIUM"/>
    <s v="LTLN"/>
    <n v="202638"/>
    <n v="28432"/>
    <n v="16"/>
    <n v="66163100"/>
    <n v="175136"/>
    <n v="32555.815418999999"/>
  </r>
  <r>
    <s v="DC JAKARTA"/>
    <x v="4"/>
    <s v="SAH12"/>
    <s v="Medium"/>
    <s v="SKT"/>
    <n v="202638"/>
    <n v="35244"/>
    <n v="12"/>
    <n v="52069500"/>
    <n v="295752"/>
    <n v="15327.502213"/>
  </r>
  <r>
    <s v="DC JAKARTA"/>
    <x v="4"/>
    <s v="SAI12"/>
    <s v="Medium"/>
    <s v="SKT"/>
    <n v="202638"/>
    <n v="31860"/>
    <n v="12"/>
    <n v="46049000"/>
    <n v="310944"/>
    <n v="15008.208662999999"/>
  </r>
  <r>
    <s v="DC JAKARTA"/>
    <x v="4"/>
    <s v="SAL12"/>
    <s v="Medium"/>
    <s v="SKT"/>
    <n v="202638"/>
    <n v="3924"/>
    <n v="12"/>
    <n v="4923800"/>
    <n v="16080"/>
    <n v="13273.100917"/>
  </r>
  <r>
    <s v="DC JAKARTA"/>
    <x v="4"/>
    <s v="SLE12"/>
    <s v="PREMIUM"/>
    <s v="SKT"/>
    <n v="202638"/>
    <n v="2724"/>
    <n v="12"/>
    <n v="4063400"/>
    <n v="6624"/>
    <n v="15397.823789"/>
  </r>
  <r>
    <s v="DC JAKARTA"/>
    <x v="4"/>
    <s v="SLP12"/>
    <s v="Low"/>
    <s v="SKT"/>
    <n v="202638"/>
    <n v="6492"/>
    <n v="12"/>
    <n v="5410000"/>
    <n v="14664"/>
    <n v="8883.5508320000008"/>
  </r>
  <r>
    <s v="DC JAKARTA"/>
    <x v="4"/>
    <s v="SPS12"/>
    <s v="Medium"/>
    <s v="SKT"/>
    <n v="202638"/>
    <n v="52728"/>
    <n v="12"/>
    <n v="66288000"/>
    <n v="350028"/>
    <n v="13394.178198"/>
  </r>
  <r>
    <s v="DC JAKARTA"/>
    <x v="4"/>
    <s v="TNT20"/>
    <s v="Medium"/>
    <s v="LTLN"/>
    <n v="202638"/>
    <n v="30740"/>
    <n v="20"/>
    <n v="44168400"/>
    <n v="146220"/>
    <n v="26482.659726999998"/>
  </r>
  <r>
    <s v="DC JAKARTA"/>
    <x v="4"/>
    <s v="TPR16"/>
    <s v="Medium"/>
    <s v="LTLN"/>
    <n v="202638"/>
    <n v="13232"/>
    <n v="16"/>
    <n v="21508400"/>
    <n v="66208"/>
    <n v="22351.234583000001"/>
  </r>
  <r>
    <s v="DC JAKARTA"/>
    <x v="4"/>
    <s v="TPT16"/>
    <s v="Medium"/>
    <s v="LTLN"/>
    <n v="202638"/>
    <n v="9616"/>
    <n v="16"/>
    <n v="15561400"/>
    <n v="46464"/>
    <n v="22390.0599"/>
  </r>
  <r>
    <s v="DC JAKARTA"/>
    <x v="4"/>
    <s v="TWI20"/>
    <s v="Medium"/>
    <s v="LTLN"/>
    <n v="202638"/>
    <n v="6700"/>
    <n v="20"/>
    <n v="9673200"/>
    <n v="24360"/>
    <n v="25511.883581999999"/>
  </r>
  <r>
    <s v="DC JAKARTA"/>
    <x v="4"/>
    <s v="TWP16"/>
    <s v="Medium"/>
    <s v="LTLN"/>
    <n v="202638"/>
    <n v="29104"/>
    <n v="16"/>
    <n v="43898300"/>
    <n v="187424"/>
    <n v="21318.100054999999"/>
  </r>
  <r>
    <s v="DC JAKARTA"/>
    <x v="4"/>
    <s v="TWR12"/>
    <s v="Medium"/>
    <s v="LTLN"/>
    <n v="202638"/>
    <n v="7884"/>
    <n v="12"/>
    <n v="14059800"/>
    <n v="32652"/>
    <n v="18679.806697"/>
  </r>
  <r>
    <s v="DC JAKARTA"/>
    <x v="4"/>
    <s v="TWR16"/>
    <s v="Medium"/>
    <s v="LTLN"/>
    <n v="202638"/>
    <n v="23440"/>
    <n v="16"/>
    <n v="41539000"/>
    <n v="168992"/>
    <n v="24699.670307"/>
  </r>
  <r>
    <s v="DC JAKARTA"/>
    <x v="4"/>
    <s v="TWY16"/>
    <s v="Medium"/>
    <s v="LTLN"/>
    <n v="202638"/>
    <n v="10480"/>
    <n v="16"/>
    <n v="18549000"/>
    <n v="51776"/>
    <n v="24682.543511"/>
  </r>
  <r>
    <s v="DC JAKARTA"/>
    <x v="5"/>
    <s v="BLENDS PASION FRUITMIX 20"/>
    <s v="PREMIUM"/>
    <s v="SFP"/>
    <n v="202638"/>
    <n v="4800"/>
    <n v="20"/>
    <n v="6000000"/>
    <n v="5060"/>
    <n v="23103.5"/>
  </r>
  <r>
    <s v="DC JAKARTA"/>
    <x v="5"/>
    <s v="BLENDS PURPLE 20"/>
    <s v="PREMIUM"/>
    <s v="SFP"/>
    <n v="202638"/>
    <n v="14520"/>
    <n v="20"/>
    <n v="18150000"/>
    <n v="54520"/>
    <n v="22705.902204000002"/>
  </r>
  <r>
    <s v="DC JAKARTA"/>
    <x v="5"/>
    <s v="BLENDS SUMMER 20"/>
    <s v="PREMIUM"/>
    <s v="SFP"/>
    <n v="202638"/>
    <n v="16920"/>
    <n v="20"/>
    <n v="21150000"/>
    <n v="67300"/>
    <n v="22700.043734999999"/>
  </r>
  <r>
    <s v="DC JAKARTA"/>
    <x v="5"/>
    <s v="BLENDS TROPICAL 20"/>
    <s v="PREMIUM"/>
    <s v="SFP"/>
    <n v="202638"/>
    <n v="11100"/>
    <n v="20"/>
    <n v="13875000"/>
    <n v="31120"/>
    <n v="22671.567567999999"/>
  </r>
  <r>
    <s v="DC JAKARTA"/>
    <x v="5"/>
    <s v="BLENDS WARM 20"/>
    <s v="PREMIUM"/>
    <s v="SFP"/>
    <n v="202638"/>
    <n v="14500"/>
    <n v="20"/>
    <n v="18125000"/>
    <n v="44540"/>
    <n v="22686.46069"/>
  </r>
  <r>
    <s v="DC JAKARTA"/>
    <x v="5"/>
    <s v="BLENDS WATERMELON MIX 20"/>
    <s v="PREMIUM"/>
    <s v="SFP"/>
    <n v="202638"/>
    <n v="10520"/>
    <n v="20"/>
    <n v="13150000"/>
    <n v="13440"/>
    <n v="23128.555133000002"/>
  </r>
  <r>
    <s v="DC JAKARTA"/>
    <x v="6"/>
    <s v="IQOS ILUMA ONE GREY"/>
    <s v="PREMIUM"/>
    <s v="DEVICE"/>
    <n v="202638"/>
    <n v="116"/>
    <n v="1"/>
    <n v="36472025"/>
    <n v="168"/>
    <n v="277220.73275899998"/>
  </r>
  <r>
    <s v="DC JAKARTA"/>
    <x v="7"/>
    <s v="AUBURN"/>
    <s v="PREMIUM"/>
    <s v="SFP"/>
    <n v="202638"/>
    <n v="55040"/>
    <n v="20"/>
    <n v="82562000"/>
    <n v="304380"/>
    <n v="27752.240915999999"/>
  </r>
  <r>
    <s v="DC JAKARTA"/>
    <x v="7"/>
    <s v="BERRINE"/>
    <s v="PREMIUM"/>
    <s v="SFP"/>
    <n v="202638"/>
    <n v="10020"/>
    <n v="20"/>
    <n v="15030000"/>
    <n v="46620"/>
    <n v="27700.814371"/>
  </r>
  <r>
    <s v="DC JAKARTA"/>
    <x v="7"/>
    <s v="BLACK GREEN"/>
    <s v="PREMIUM"/>
    <s v="SFP"/>
    <n v="202638"/>
    <n v="95880"/>
    <n v="20"/>
    <n v="163008000"/>
    <n v="633300"/>
    <n v="31399.406341000002"/>
  </r>
  <r>
    <s v="DC JAKARTA"/>
    <x v="7"/>
    <s v="BLACK RUBY"/>
    <s v="PREMIUM"/>
    <s v="SFP"/>
    <n v="202638"/>
    <n v="136160"/>
    <n v="20"/>
    <n v="231487500"/>
    <n v="976740"/>
    <n v="31420.834752999999"/>
  </r>
  <r>
    <s v="DC JAKARTA"/>
    <x v="7"/>
    <s v="BLUE"/>
    <s v="PREMIUM"/>
    <s v="SFP"/>
    <n v="202638"/>
    <n v="163440"/>
    <n v="20"/>
    <n v="277872000"/>
    <n v="1140860"/>
    <n v="31412.496207"/>
  </r>
  <r>
    <s v="DC JAKARTA"/>
    <x v="7"/>
    <s v="GOLDEN"/>
    <s v="PREMIUM"/>
    <s v="SFP"/>
    <n v="202638"/>
    <n v="77020"/>
    <n v="20"/>
    <n v="115536000"/>
    <n v="490240"/>
    <n v="27746.107244999999"/>
  </r>
  <r>
    <s v="DC JAKARTA"/>
    <x v="7"/>
    <s v="MULINT"/>
    <s v="PREMIUM"/>
    <s v="SFP"/>
    <n v="202638"/>
    <n v="151000"/>
    <n v="20"/>
    <n v="226510000"/>
    <n v="893140"/>
    <n v="27732.808078999999"/>
  </r>
  <r>
    <s v="DC JAKARTA"/>
    <x v="7"/>
    <s v="OASIS PEARL"/>
    <s v="PREMIUM"/>
    <s v="SFP"/>
    <n v="202638"/>
    <n v="268200"/>
    <n v="20"/>
    <n v="482793600"/>
    <n v="2034460"/>
    <n v="33285.627218000001"/>
  </r>
  <r>
    <s v="DC JAKARTA"/>
    <x v="7"/>
    <s v="PASSION FRUIT PEARL"/>
    <s v="PREMIUM"/>
    <s v="SFP"/>
    <n v="202638"/>
    <n v="1940"/>
    <n v="20"/>
    <n v="3356200"/>
    <n v="11620"/>
    <n v="31492.752576999999"/>
  </r>
  <r>
    <s v="DC JAKARTA"/>
    <x v="7"/>
    <s v="PERINT PEARL"/>
    <s v="PREMIUM"/>
    <s v="SFP"/>
    <n v="202638"/>
    <n v="43080"/>
    <n v="20"/>
    <n v="77546100"/>
    <n v="246700"/>
    <n v="33283.802692999998"/>
  </r>
  <r>
    <s v="DC JAKARTA"/>
    <x v="7"/>
    <s v="PURPLE WAVE"/>
    <s v="PREMIUM"/>
    <s v="SFP"/>
    <n v="202638"/>
    <n v="10400"/>
    <n v="20"/>
    <n v="17680000"/>
    <n v="52640"/>
    <n v="31408.7"/>
  </r>
  <r>
    <s v="DC JAKARTA"/>
    <x v="7"/>
    <s v="RIVIERA PEARL"/>
    <s v="PREMIUM"/>
    <s v="SFP"/>
    <n v="202638"/>
    <n v="121680"/>
    <n v="20"/>
    <n v="219026100"/>
    <n v="885020"/>
    <n v="33283.552925999997"/>
  </r>
  <r>
    <s v="DC JAKARTA"/>
    <x v="7"/>
    <s v="SIENNA"/>
    <s v="PREMIUM"/>
    <s v="SFP"/>
    <n v="202638"/>
    <n v="107180"/>
    <n v="20"/>
    <n v="182214000"/>
    <n v="754560"/>
    <n v="31393.785408"/>
  </r>
  <r>
    <s v="DC JAKARTA"/>
    <x v="7"/>
    <s v="STRAWBERRY PEARL"/>
    <s v="PREMIUM"/>
    <s v="SFP"/>
    <n v="202638"/>
    <n v="2900"/>
    <n v="20"/>
    <n v="5017000"/>
    <n v="16120"/>
    <n v="31532.324138"/>
  </r>
  <r>
    <s v="DC JAKARTA"/>
    <x v="7"/>
    <s v="SUN PEARL"/>
    <s v="PREMIUM"/>
    <s v="SFP"/>
    <n v="202638"/>
    <n v="145300"/>
    <n v="20"/>
    <n v="261582000"/>
    <n v="1008300"/>
    <n v="33306.604955000003"/>
  </r>
  <r>
    <s v="DC JAKARTA"/>
    <x v="7"/>
    <s v="YUGEN"/>
    <s v="PREMIUM"/>
    <s v="SFP"/>
    <n v="202638"/>
    <n v="113020"/>
    <n v="20"/>
    <n v="192148000"/>
    <n v="720540"/>
    <n v="31403.011148000001"/>
  </r>
  <r>
    <s v="DC JAKARTA"/>
    <x v="8"/>
    <s v="VKG01"/>
    <s v="PREMIUM"/>
    <s v="DEVICE"/>
    <n v="202638"/>
    <n v="146"/>
    <n v="1"/>
    <n v="8729654"/>
    <n v="190"/>
    <n v="62326.958903999999"/>
  </r>
  <r>
    <s v="DC JAKARTA"/>
    <x v="8"/>
    <s v="VOA32"/>
    <s v="PREMIUM"/>
    <s v="SOUR APPLE"/>
    <n v="202638"/>
    <n v="136"/>
    <n v="1"/>
    <n v="6800000"/>
    <n v="192"/>
    <n v="46075.691176"/>
  </r>
  <r>
    <s v="DC JAKARTA"/>
    <x v="8"/>
    <s v="VOA41"/>
    <s v="PREMIUM"/>
    <s v="SOUR APPLE"/>
    <n v="202638"/>
    <n v="45"/>
    <n v="1"/>
    <n v="1480500"/>
    <n v="58"/>
    <n v="29829.288888999999"/>
  </r>
  <r>
    <s v="DC JAKARTA"/>
    <x v="8"/>
    <s v="VOB32"/>
    <s v="PREMIUM"/>
    <s v="BLUEBERRY"/>
    <n v="202638"/>
    <n v="328"/>
    <n v="1"/>
    <n v="16400000"/>
    <n v="765"/>
    <n v="44748.506097999998"/>
  </r>
  <r>
    <s v="DC JAKARTA"/>
    <x v="8"/>
    <s v="VOB41"/>
    <s v="PREMIUM"/>
    <s v="BLUEBERRY"/>
    <n v="202638"/>
    <n v="66"/>
    <n v="1"/>
    <n v="2171400"/>
    <n v="87"/>
    <n v="29966.242424"/>
  </r>
  <r>
    <s v="DC JAKARTA"/>
    <x v="8"/>
    <s v="VOG32"/>
    <s v="PREMIUM"/>
    <s v="GRAPE"/>
    <n v="202638"/>
    <n v="348"/>
    <n v="1"/>
    <n v="17400000"/>
    <n v="769"/>
    <n v="45711.238506000002"/>
  </r>
  <r>
    <s v="DC JAKARTA"/>
    <x v="8"/>
    <s v="VOG41"/>
    <s v="PREMIUM"/>
    <s v="GRAPE"/>
    <n v="202638"/>
    <n v="73"/>
    <n v="1"/>
    <n v="2555000"/>
    <n v="94"/>
    <n v="29945.520548"/>
  </r>
  <r>
    <s v="DC JAKARTA"/>
    <x v="8"/>
    <s v="VOH32"/>
    <s v="PREMIUM"/>
    <s v="CHERRY"/>
    <n v="202638"/>
    <n v="117"/>
    <n v="1"/>
    <n v="5872000"/>
    <n v="254"/>
    <n v="47874.102564000001"/>
  </r>
  <r>
    <s v="DC JAKARTA"/>
    <x v="8"/>
    <s v="VOI32"/>
    <s v="PREMIUM"/>
    <s v="LATTE TEA"/>
    <n v="202638"/>
    <n v="88"/>
    <n v="1"/>
    <n v="4436000"/>
    <n v="153"/>
    <n v="49749.329545000001"/>
  </r>
  <r>
    <s v="DC JAKARTA"/>
    <x v="8"/>
    <s v="VOM31"/>
    <s v="PREMIUM"/>
    <s v="MANGO"/>
    <n v="202638"/>
    <n v="69"/>
    <n v="1"/>
    <n v="2415000"/>
    <n v="107"/>
    <n v="35540.159420000004"/>
  </r>
  <r>
    <s v="DC JAKARTA"/>
    <x v="8"/>
    <s v="VOM32"/>
    <s v="PREMIUM"/>
    <s v="MANGO"/>
    <n v="202638"/>
    <n v="306"/>
    <n v="1"/>
    <n v="15432000"/>
    <n v="573"/>
    <n v="46003.862744999999"/>
  </r>
  <r>
    <s v="DC JAKARTA"/>
    <x v="8"/>
    <s v="VOR31"/>
    <s v="PREMIUM"/>
    <s v="RED MELON"/>
    <n v="202638"/>
    <n v="65"/>
    <n v="1"/>
    <n v="2275000"/>
    <n v="74"/>
    <n v="35639.661538"/>
  </r>
  <r>
    <s v="DC JAKARTA"/>
    <x v="8"/>
    <s v="VOR32"/>
    <s v="PREMIUM"/>
    <s v="RED MELON"/>
    <n v="202638"/>
    <n v="208"/>
    <n v="1"/>
    <n v="10488000"/>
    <n v="424"/>
    <n v="44343.129807999998"/>
  </r>
  <r>
    <s v="DC JAKARTA"/>
    <x v="8"/>
    <s v="VOS32"/>
    <s v="PREMIUM"/>
    <s v="STRAWBERRY"/>
    <n v="202638"/>
    <n v="229"/>
    <n v="1"/>
    <n v="11499000"/>
    <n v="401"/>
    <n v="46730.799126999998"/>
  </r>
  <r>
    <s v="DC JAKARTA"/>
    <x v="8"/>
    <s v="VOT32"/>
    <s v="PREMIUM"/>
    <s v="LEMON TEA"/>
    <n v="202638"/>
    <n v="65"/>
    <n v="1"/>
    <n v="3260000"/>
    <n v="78"/>
    <n v="51990.769230999998"/>
  </r>
  <r>
    <s v="DC JAKARTA"/>
    <x v="8"/>
    <s v="VOV31"/>
    <s v="PREMIUM"/>
    <s v="STRAWBERY CLOVE"/>
    <n v="202638"/>
    <n v="60"/>
    <n v="1"/>
    <n v="2100000"/>
    <n v="58"/>
    <n v="35167.283332999999"/>
  </r>
  <r>
    <s v="DC JAKARTA"/>
    <x v="8"/>
    <s v="VUA12"/>
    <s v="PREMIUM"/>
    <s v="SOURAPPLE"/>
    <n v="202638"/>
    <n v="268"/>
    <n v="1"/>
    <n v="21550000"/>
    <n v="644"/>
    <n v="68356.914178999999"/>
  </r>
  <r>
    <s v="DC JAKARTA"/>
    <x v="8"/>
    <s v="VUB12"/>
    <s v="PREMIUM"/>
    <s v="BLUE RASPBERRY"/>
    <n v="202638"/>
    <n v="327"/>
    <n v="1"/>
    <n v="26326000"/>
    <n v="808"/>
    <n v="68286.972477000003"/>
  </r>
  <r>
    <s v="DC JAKARTA"/>
    <x v="8"/>
    <s v="VUC12"/>
    <s v="PREMIUM"/>
    <s v="STRAWBERY CLOVE"/>
    <n v="202638"/>
    <n v="206"/>
    <n v="1"/>
    <n v="8312000"/>
    <n v="230"/>
    <n v="37524.587378999997"/>
  </r>
  <r>
    <s v="DC JAKARTA"/>
    <x v="8"/>
    <s v="VUG12"/>
    <s v="PREMIUM"/>
    <s v="GRAPE"/>
    <n v="202638"/>
    <n v="473"/>
    <n v="1"/>
    <n v="38139000"/>
    <n v="1362"/>
    <n v="68366.596195000006"/>
  </r>
  <r>
    <s v="DC JAKARTA"/>
    <x v="8"/>
    <s v="VUH22"/>
    <s v="PREMIUM"/>
    <s v="CHERRY"/>
    <n v="202638"/>
    <n v="104"/>
    <n v="1"/>
    <n v="8320000"/>
    <n v="116"/>
    <n v="68294.230769000002"/>
  </r>
  <r>
    <s v="DC JAKARTA"/>
    <x v="8"/>
    <s v="VUL12"/>
    <s v="PREMIUM"/>
    <s v="LEMON TEA"/>
    <n v="202638"/>
    <n v="127"/>
    <n v="1"/>
    <n v="5134000"/>
    <n v="102"/>
    <n v="39141.228346000004"/>
  </r>
  <r>
    <s v="DC JAKARTA"/>
    <x v="8"/>
    <s v="VUM12"/>
    <s v="PREMIUM"/>
    <s v="MANGO"/>
    <n v="202638"/>
    <n v="393"/>
    <n v="1"/>
    <n v="31610000"/>
    <n v="1033"/>
    <n v="68265.885496000003"/>
  </r>
  <r>
    <s v="DC JAKARTA"/>
    <x v="8"/>
    <s v="VUR12"/>
    <s v="PREMIUM"/>
    <s v="RED MELON"/>
    <n v="202638"/>
    <n v="219"/>
    <n v="1"/>
    <n v="17625000"/>
    <n v="482"/>
    <n v="68344.630137"/>
  </r>
  <r>
    <s v="DC JAKARTA"/>
    <x v="8"/>
    <s v="VUS12"/>
    <s v="PREMIUM"/>
    <s v="STRAWBERRY"/>
    <n v="202638"/>
    <n v="240"/>
    <n v="1"/>
    <n v="19200000"/>
    <n v="459"/>
    <n v="68329.604166999998"/>
  </r>
  <r>
    <s v="DC JAKARTA"/>
    <x v="9"/>
    <s v="ZSA15"/>
    <m/>
    <s v="APPLE MINT"/>
    <n v="202638"/>
    <n v="1335"/>
    <n v="15"/>
    <n v="2715000"/>
    <n v="2295"/>
    <n v="26453.393258"/>
  </r>
  <r>
    <s v="DC JAKARTA"/>
    <x v="9"/>
    <s v="ZSB15"/>
    <m/>
    <s v="BLACK CHERRY"/>
    <n v="202638"/>
    <n v="765"/>
    <n v="15"/>
    <n v="1566000"/>
    <n v="990"/>
    <n v="26454.352941000001"/>
  </r>
  <r>
    <s v="DC JAKARTA"/>
    <x v="9"/>
    <s v="ZSE15"/>
    <m/>
    <s v="ESPRESSINO"/>
    <n v="202638"/>
    <n v="960"/>
    <n v="15"/>
    <n v="1944000"/>
    <n v="945"/>
    <n v="26560.875"/>
  </r>
  <r>
    <s v="DC JAKARTA"/>
    <x v="9"/>
    <s v="ZSS15"/>
    <m/>
    <s v="SPEARMINT"/>
    <n v="202638"/>
    <n v="1155"/>
    <n v="15"/>
    <n v="2343000"/>
    <n v="1410"/>
    <n v="26523.428571"/>
  </r>
  <r>
    <s v="DC JAKARTA"/>
    <x v="9"/>
    <s v="ZST15"/>
    <m/>
    <s v="LEMON LIME"/>
    <n v="202638"/>
    <n v="585"/>
    <n v="15"/>
    <n v="1138800"/>
    <n v="855"/>
    <n v="26521.846153999999"/>
  </r>
  <r>
    <s v="DC JAKARTA"/>
    <x v="10"/>
    <s v="Camel Activate Menthol SPM 20"/>
    <s v="Low"/>
    <s v="WHITE"/>
    <n v="202638"/>
    <n v="36280"/>
    <n v="20"/>
    <n v="67715200"/>
    <n v="225040"/>
    <n v="32567.469129000001"/>
  </r>
  <r>
    <s v="DC JAKARTA"/>
    <x v="10"/>
    <s v="Camel Activate Purple 12"/>
    <s v="HIGH"/>
    <s v="LTLN"/>
    <n v="202638"/>
    <n v="76764"/>
    <n v="12"/>
    <n v="135807100"/>
    <n v="688992"/>
    <n v="18539.642645"/>
  </r>
  <r>
    <s v="DC JAKARTA"/>
    <x v="10"/>
    <s v="Camel Activate Purple 16"/>
    <s v="HIGH"/>
    <s v="LTLN"/>
    <n v="202638"/>
    <n v="83136"/>
    <n v="16"/>
    <n v="148102200"/>
    <n v="716336"/>
    <n v="24775.568706999999"/>
  </r>
  <r>
    <s v="DC JAKARTA"/>
    <x v="10"/>
    <s v="Camel Filter Yellow '20 S"/>
    <s v="Medium"/>
    <s v="WHITE"/>
    <n v="202638"/>
    <n v="73940"/>
    <n v="20"/>
    <n v="130811700"/>
    <n v="532460"/>
    <n v="30676.759805000002"/>
  </r>
  <r>
    <s v="DC JAKARTA"/>
    <x v="10"/>
    <s v="Camel Filter Yellow New 20"/>
    <s v="Medium"/>
    <s v="WHITE"/>
    <n v="202638"/>
    <n v="54580"/>
    <n v="20"/>
    <n v="99453500"/>
    <n v="383620"/>
    <n v="31583.41517"/>
  </r>
  <r>
    <s v="DC JAKARTA"/>
    <x v="10"/>
    <s v="CAMEL ICE LIME 16"/>
    <s v="Medium"/>
    <s v="LTLN"/>
    <n v="202638"/>
    <n v="26592"/>
    <n v="16"/>
    <n v="46809700"/>
    <n v="108832"/>
    <n v="24764.308664"/>
  </r>
  <r>
    <s v="DC JAKARTA"/>
    <x v="10"/>
    <s v="CAMEL ICE RED 16"/>
    <s v="Medium"/>
    <s v="LTLN"/>
    <n v="202638"/>
    <n v="11392"/>
    <n v="16"/>
    <n v="20039500"/>
    <n v="56544"/>
    <n v="24776.828652"/>
  </r>
  <r>
    <s v="DC JAKARTA"/>
    <x v="10"/>
    <s v="CAMEL KRETEK SKT 12"/>
    <s v="Medium"/>
    <s v="SKT"/>
    <n v="202638"/>
    <n v="32100"/>
    <n v="12"/>
    <n v="40362000"/>
    <n v="226392"/>
    <n v="13178.961121"/>
  </r>
  <r>
    <s v="DC JAKARTA"/>
    <x v="10"/>
    <s v="Camel Mild Blue 16"/>
    <s v="PREMIUM"/>
    <s v="LTLN"/>
    <n v="202638"/>
    <n v="95136"/>
    <n v="16"/>
    <n v="149947500"/>
    <n v="751664"/>
    <n v="22058.849815000001"/>
  </r>
  <r>
    <s v="DC JAKARTA"/>
    <x v="10"/>
    <s v="Camel Option Yellow 12"/>
    <s v="Medium"/>
    <s v="LTLN"/>
    <n v="202638"/>
    <n v="1428"/>
    <n v="12"/>
    <n v="2574500"/>
    <n v="5736"/>
    <n v="18542.983193"/>
  </r>
  <r>
    <s v="DC JAKARTA"/>
    <x v="10"/>
    <s v="OT-Camel SPM Lgt Imp 20"/>
    <s v="HIGH"/>
    <s v="WHITE"/>
    <n v="202638"/>
    <n v="150020"/>
    <n v="20"/>
    <n v="266695900"/>
    <n v="1203100"/>
    <n v="30737.693773999999"/>
  </r>
  <r>
    <s v="DC JAKARTA"/>
    <x v="10"/>
    <s v="OT-Camel SPM Lgt Imp New 20"/>
    <s v="HIGH"/>
    <s v="WHITE"/>
    <n v="202638"/>
    <n v="41660"/>
    <n v="20"/>
    <n v="75908000"/>
    <n v="265320"/>
    <n v="31501.603457000001"/>
  </r>
  <r>
    <s v="DC JAKARTA"/>
    <x v="10"/>
    <s v="OT-Camel SPM Mtl Imp 20"/>
    <s v="HIGH"/>
    <s v="WHITE"/>
    <n v="202638"/>
    <n v="78540"/>
    <n v="20"/>
    <n v="142923800"/>
    <n v="623860"/>
    <n v="31631.815890000002"/>
  </r>
  <r>
    <s v="DC JAKARTA"/>
    <x v="11"/>
    <s v="CLIMAX CLICK ICY LTLN 20"/>
    <s v="Medium"/>
    <s v="LTLN"/>
    <n v="202638"/>
    <n v="15760"/>
    <n v="20"/>
    <n v="24588000"/>
    <n v="55400"/>
    <n v="27487.703045999999"/>
  </r>
  <r>
    <s v="DC JAKARTA"/>
    <x v="11"/>
    <s v="CLIMAX CLICK MANGO LTLN 20"/>
    <s v="Medium"/>
    <s v="LTLN"/>
    <n v="202638"/>
    <n v="7760"/>
    <n v="20"/>
    <n v="12104000"/>
    <n v="25380"/>
    <n v="27510.067009999999"/>
  </r>
  <r>
    <s v="DC JAKARTA"/>
    <x v="11"/>
    <s v="CLIMAX CLICK MIX LTLN 20"/>
    <s v="Medium"/>
    <s v="LTLN"/>
    <n v="202638"/>
    <n v="1240"/>
    <n v="20"/>
    <n v="1959000"/>
    <n v="2640"/>
    <n v="27457.887096999999"/>
  </r>
  <r>
    <s v="DC JAKARTA"/>
    <x v="11"/>
    <s v="ESSE Change Applemint 16"/>
    <s v="HIGH"/>
    <s v="LTLN"/>
    <n v="202638"/>
    <n v="10784"/>
    <n v="16"/>
    <n v="25478500"/>
    <n v="44032"/>
    <n v="32858.362018"/>
  </r>
  <r>
    <s v="DC JAKARTA"/>
    <x v="11"/>
    <s v="Esse Change Double 20"/>
    <s v="Medium"/>
    <s v="LTLN"/>
    <n v="202638"/>
    <n v="135260"/>
    <n v="20"/>
    <n v="327702400"/>
    <n v="1165280"/>
    <n v="42424.008428000001"/>
  </r>
  <r>
    <s v="DC JAKARTA"/>
    <x v="11"/>
    <s v="Esse Change Double Pineapple 20"/>
    <s v="HIGH"/>
    <s v="LTLN"/>
    <n v="202638"/>
    <n v="13600"/>
    <n v="20"/>
    <n v="32779700"/>
    <n v="91680"/>
    <n v="42445.752940999999"/>
  </r>
  <r>
    <s v="DC JAKARTA"/>
    <x v="11"/>
    <s v="ESSE Change Juicy 16"/>
    <s v="HIGH"/>
    <s v="LTLN"/>
    <n v="202638"/>
    <n v="7408"/>
    <n v="16"/>
    <n v="17456000"/>
    <n v="26672"/>
    <n v="32888.362850999998"/>
  </r>
  <r>
    <s v="DC JAKARTA"/>
    <x v="11"/>
    <s v="Esse Double Pop 16"/>
    <s v="HIGH"/>
    <s v="LTLN"/>
    <n v="202638"/>
    <n v="18608"/>
    <n v="16"/>
    <n v="47629000"/>
    <n v="97536"/>
    <n v="35494.104900999999"/>
  </r>
  <r>
    <s v="DC JAKARTA"/>
    <x v="11"/>
    <s v="Esse Himalaya White 20"/>
    <s v="PREMIUM"/>
    <s v="WHITE"/>
    <n v="202638"/>
    <n v="8820"/>
    <n v="20"/>
    <n v="20376300"/>
    <n v="30800"/>
    <n v="40072.841269999997"/>
  </r>
  <r>
    <s v="DC JAKARTA"/>
    <x v="11"/>
    <s v="ESSE Punch POP 16"/>
    <s v="HIGH"/>
    <s v="LTLN"/>
    <n v="202638"/>
    <n v="7232"/>
    <n v="16"/>
    <n v="17369000"/>
    <n v="28784"/>
    <n v="33441.893805"/>
  </r>
  <r>
    <s v="DC JAKARTA"/>
    <x v="11"/>
    <s v="JUARA APEL 12"/>
    <s v="Medium"/>
    <s v="SKT"/>
    <n v="202638"/>
    <n v="2844"/>
    <n v="12"/>
    <n v="3483500"/>
    <n v="10476"/>
    <n v="13216.531645999999"/>
  </r>
  <r>
    <s v="DC JAKARTA"/>
    <x v="11"/>
    <s v="JUARA BERRY 12"/>
    <s v="Medium"/>
    <s v="SKT"/>
    <n v="202638"/>
    <n v="3408"/>
    <n v="12"/>
    <n v="4216000"/>
    <n v="12144"/>
    <n v="13226.320422999999"/>
  </r>
  <r>
    <s v="DC JAKARTA"/>
    <x v="11"/>
    <s v="JUARA BERRY CLICK 12"/>
    <s v="Medium"/>
    <s v="SKT"/>
    <n v="202638"/>
    <n v="4428"/>
    <n v="12"/>
    <n v="6341800"/>
    <n v="16836"/>
    <n v="15259.525745000001"/>
  </r>
  <r>
    <s v="DC JAKARTA"/>
    <x v="11"/>
    <s v="JUARA GREEN GRAPE CLICK 12"/>
    <s v="Medium"/>
    <s v="SKT"/>
    <n v="202638"/>
    <n v="4752"/>
    <n v="12"/>
    <n v="6802400"/>
    <n v="19980"/>
    <n v="15249.770202"/>
  </r>
  <r>
    <s v="DC JAKARTA"/>
    <x v="11"/>
    <s v="Juara Jambu 12"/>
    <s v="Low"/>
    <s v="SKT"/>
    <n v="202638"/>
    <n v="4272"/>
    <n v="12"/>
    <n v="5240500"/>
    <n v="20376"/>
    <n v="13225.292135"/>
  </r>
  <r>
    <s v="DC JAKARTA"/>
    <x v="11"/>
    <s v="JUARA JUS JAMBU 12"/>
    <s v="Low"/>
    <s v="SKT"/>
    <n v="202638"/>
    <n v="3396"/>
    <n v="12"/>
    <n v="4290100"/>
    <n v="32124"/>
    <n v="13201.522967999999"/>
  </r>
  <r>
    <s v="DC JAKARTA"/>
    <x v="11"/>
    <s v="JUARA MARKISA 12"/>
    <s v="Low"/>
    <s v="SKT"/>
    <n v="202638"/>
    <n v="4752"/>
    <n v="12"/>
    <n v="5977400"/>
    <n v="46380"/>
    <n v="13208.707071000001"/>
  </r>
  <r>
    <s v="DC JAKARTA"/>
    <x v="11"/>
    <s v="JUARA PISANG 12"/>
    <s v="Medium"/>
    <s v="SKT"/>
    <n v="202638"/>
    <n v="4164"/>
    <n v="12"/>
    <n v="5098700"/>
    <n v="14424"/>
    <n v="13226.322767"/>
  </r>
  <r>
    <s v="DC JAKARTA"/>
    <x v="11"/>
    <s v="JUARA PUCUK 12"/>
    <s v="Low"/>
    <s v="SKT"/>
    <n v="202638"/>
    <n v="4692"/>
    <n v="12"/>
    <n v="5916700"/>
    <n v="42780"/>
    <n v="13219.549872"/>
  </r>
  <r>
    <s v="DC JAKARTA"/>
    <x v="11"/>
    <s v="JUARA TEH MANIS 12"/>
    <s v="Medium"/>
    <s v="SKT"/>
    <n v="202638"/>
    <n v="14904"/>
    <n v="12"/>
    <n v="18244500"/>
    <n v="81756"/>
    <n v="13232.529791000001"/>
  </r>
  <r>
    <s v="DC JAKARTA"/>
    <x v="11"/>
    <s v="KT&amp;G-ESSE CHANGE BLUE 20"/>
    <s v="HIGH"/>
    <s v="WHITE"/>
    <n v="202638"/>
    <n v="41980"/>
    <n v="20"/>
    <n v="97363400"/>
    <n v="225440"/>
    <n v="40052.182467999999"/>
  </r>
  <r>
    <s v="DC JAKARTA"/>
    <x v="11"/>
    <s v="KT&amp;G-ESSE CHANGE JUICE 20"/>
    <s v="HIGH"/>
    <s v="LTLN"/>
    <n v="202638"/>
    <n v="26240"/>
    <n v="20"/>
    <n v="60941400"/>
    <n v="162740"/>
    <n v="40401.311737999997"/>
  </r>
  <r>
    <s v="DC JAKARTA"/>
    <x v="11"/>
    <s v="OT-Esse Berry Pop 16"/>
    <s v="HIGH"/>
    <s v="LTLN"/>
    <n v="202638"/>
    <n v="15248"/>
    <n v="16"/>
    <n v="36559000"/>
    <n v="72432"/>
    <n v="33456.501574000002"/>
  </r>
  <r>
    <s v="DC JAKARTA"/>
    <x v="11"/>
    <s v="OT-Esse Change 20"/>
    <s v="PREMIUM"/>
    <s v="LTLN"/>
    <n v="202638"/>
    <n v="56100"/>
    <n v="20"/>
    <n v="130387900"/>
    <n v="363940"/>
    <n v="40442.796791000001"/>
  </r>
  <r>
    <s v="DC JAKARTA"/>
    <x v="11"/>
    <s v="OT-Esse Change Grape 20"/>
    <s v="PREMIUM"/>
    <s v="LTLN"/>
    <n v="202638"/>
    <n v="11800"/>
    <n v="20"/>
    <n v="27333500"/>
    <n v="48600"/>
    <n v="40519.645763"/>
  </r>
  <r>
    <s v="DC JAKARTA"/>
    <x v="11"/>
    <s v="OT-Esse Golden Leaf SPM Slim Imp 20"/>
    <s v="PREMIUM"/>
    <s v="WHITE"/>
    <n v="202638"/>
    <n v="24340"/>
    <n v="20"/>
    <n v="60086700"/>
    <n v="84720"/>
    <n v="43080.202136"/>
  </r>
  <r>
    <s v="DC JAKARTA"/>
    <x v="11"/>
    <s v="OT-Esse SPM Lgt Imp 20"/>
    <s v="PREMIUM"/>
    <s v="WHITE"/>
    <n v="202638"/>
    <n v="26020"/>
    <n v="20"/>
    <n v="60072900"/>
    <n v="142780"/>
    <n v="39970.738662999996"/>
  </r>
  <r>
    <s v="DC JAKARTA"/>
    <x v="11"/>
    <s v="OT-Win Click Berry 20"/>
    <s v="Low"/>
    <s v="LTLN"/>
    <n v="202638"/>
    <n v="19740"/>
    <n v="20"/>
    <n v="33168200"/>
    <n v="110000"/>
    <n v="29218.805471"/>
  </r>
  <r>
    <s v="DC JAKARTA"/>
    <x v="11"/>
    <s v="WIN BERRY SKT 12"/>
    <s v="Low"/>
    <s v="SKT"/>
    <n v="202638"/>
    <n v="68220"/>
    <n v="12"/>
    <n v="68225700"/>
    <n v="562704"/>
    <n v="10807.764644000001"/>
  </r>
  <r>
    <s v="DC JAKARTA"/>
    <x v="11"/>
    <s v="Win Bold 20"/>
    <s v="HIGH"/>
    <s v="SKM FF"/>
    <n v="202638"/>
    <n v="11040"/>
    <n v="20"/>
    <n v="17749100"/>
    <n v="48660"/>
    <n v="27754.028986000001"/>
  </r>
  <r>
    <s v="DC JAKARTA"/>
    <x v="11"/>
    <s v="WIN FILTER 20"/>
    <s v="Low"/>
    <s v="SKM FF"/>
    <n v="202638"/>
    <n v="19460"/>
    <n v="20"/>
    <n v="31085600"/>
    <n v="97160"/>
    <n v="27789.423433"/>
  </r>
  <r>
    <s v="DC JAKARTA"/>
    <x v="12"/>
    <s v="AROMA ICE BERRY TEA LTLN 16"/>
    <s v="Medium"/>
    <s v="LTLN"/>
    <n v="202638"/>
    <n v="32576"/>
    <n v="16"/>
    <n v="54781200"/>
    <n v="101488"/>
    <n v="23619.462180999999"/>
  </r>
  <r>
    <s v="DC JAKARTA"/>
    <x v="12"/>
    <s v="CLAS MILD PURPLE DUO LTLN 16"/>
    <s v="Medium"/>
    <s v="LTLN"/>
    <n v="202638"/>
    <n v="27168"/>
    <n v="16"/>
    <n v="56149000"/>
    <n v="132352"/>
    <n v="29658.387514999999"/>
  </r>
  <r>
    <s v="DC JAKARTA"/>
    <x v="12"/>
    <s v="NO-Clas Mild 16"/>
    <s v="HIGH"/>
    <s v="LTLN"/>
    <n v="202638"/>
    <n v="31312"/>
    <n v="16"/>
    <n v="64830400"/>
    <n v="189232"/>
    <n v="29137.458354999999"/>
  </r>
  <r>
    <s v="DC JAKARTA"/>
    <x v="12"/>
    <s v="OT-Aroma Mile 16"/>
    <s v="Low"/>
    <s v="LTLN"/>
    <n v="202638"/>
    <n v="55120"/>
    <n v="16"/>
    <n v="86136200"/>
    <n v="452864"/>
    <n v="21908.324528000001"/>
  </r>
  <r>
    <s v="DC JAKARTA"/>
    <x v="12"/>
    <s v="OT-Aroma Slim Kretek 16"/>
    <s v="Low"/>
    <s v="SKT"/>
    <n v="202638"/>
    <n v="113728"/>
    <n v="16"/>
    <n v="177536400"/>
    <n v="1076544"/>
    <n v="21910.556133999999"/>
  </r>
  <r>
    <s v="DC JAKARTA"/>
    <x v="13"/>
    <s v="117 MANGGA SKT 12"/>
    <s v="Low"/>
    <s v="SKT"/>
    <n v="202638"/>
    <n v="26760"/>
    <n v="12"/>
    <n v="21281600"/>
    <n v="178488"/>
    <n v="8234.2659189999995"/>
  </r>
  <r>
    <s v="DC JAKARTA"/>
    <x v="13"/>
    <s v="DJAVA SKT 12"/>
    <s v="Low"/>
    <s v="SKT"/>
    <n v="202638"/>
    <n v="1452"/>
    <n v="12"/>
    <n v="2843500"/>
    <n v="2472"/>
    <n v="20113.165289"/>
  </r>
  <r>
    <s v="DC JAKARTA"/>
    <x v="13"/>
    <s v="DJAVA TRADISIONAL SKT 12"/>
    <s v="Low"/>
    <s v="SKT"/>
    <n v="202638"/>
    <n v="14076"/>
    <n v="12"/>
    <n v="12069600"/>
    <n v="70920"/>
    <n v="8072.2182439999997"/>
  </r>
  <r>
    <s v="DC JAKARTA"/>
    <x v="13"/>
    <s v="DJIT SAM KIOE 739  SKT 12"/>
    <s v="Low"/>
    <s v="SKT"/>
    <n v="202638"/>
    <n v="51192"/>
    <n v="12"/>
    <n v="38468900"/>
    <n v="370212"/>
    <n v="7945.2365209999998"/>
  </r>
  <r>
    <s v="DC JAKARTA"/>
    <x v="13"/>
    <s v="HS FILTER 16"/>
    <s v="Medium"/>
    <s v="SKM FF"/>
    <n v="202638"/>
    <n v="2508"/>
    <n v="12"/>
    <n v="4190300"/>
    <n v="13356"/>
    <n v="17582.894736999999"/>
  </r>
  <r>
    <s v="DC JAKARTA"/>
    <x v="13"/>
    <s v="HS FRESH MINT CLICK SKM LOW TAR 20"/>
    <s v="Medium"/>
    <s v="LTLN"/>
    <n v="202638"/>
    <n v="3380"/>
    <n v="20"/>
    <n v="6238500"/>
    <n v="13480"/>
    <n v="33992"/>
  </r>
  <r>
    <s v="DC JAKARTA"/>
    <x v="13"/>
    <s v="HS KRETEK 12"/>
    <s v="Low"/>
    <s v="SKT"/>
    <n v="202638"/>
    <n v="30588"/>
    <n v="12"/>
    <n v="25745000"/>
    <n v="177972"/>
    <n v="8994.7387209999997"/>
  </r>
  <r>
    <s v="DC JAKARTA"/>
    <x v="13"/>
    <s v="HS MANGO ICE SKM LOW TAR 16"/>
    <s v="Low"/>
    <s v="LTLN"/>
    <n v="202638"/>
    <n v="8544"/>
    <n v="16"/>
    <n v="15486000"/>
    <n v="29680"/>
    <n v="25682.161048999998"/>
  </r>
  <r>
    <s v="DC JAKARTA"/>
    <x v="13"/>
    <s v="HS MENTHOL SLIM SKM LOW TAR 20"/>
    <s v="Medium"/>
    <s v="LTLN"/>
    <n v="202638"/>
    <n v="5440"/>
    <n v="20"/>
    <n v="8528000"/>
    <n v="22180"/>
    <n v="28955.639706000002"/>
  </r>
  <r>
    <s v="DC JAKARTA"/>
    <x v="13"/>
    <s v="HS ORIGINAL SKM LOW TAR 16"/>
    <s v="Low"/>
    <s v="LTLN"/>
    <n v="202638"/>
    <n v="5168"/>
    <n v="16"/>
    <n v="9094000"/>
    <n v="15328"/>
    <n v="25701.229102000001"/>
  </r>
  <r>
    <s v="DC JAKARTA"/>
    <x v="13"/>
    <s v="HS ORIGINAL SLIM SKM LOW TAR 20"/>
    <s v="Medium"/>
    <s v="LTLN"/>
    <n v="202638"/>
    <n v="12420"/>
    <n v="20"/>
    <n v="19455000"/>
    <n v="49860"/>
    <n v="28954.898550999998"/>
  </r>
  <r>
    <s v="DC JAKARTA"/>
    <x v="13"/>
    <s v="HS PURPLE CLICK 20"/>
    <s v="Medium"/>
    <s v="LTLN"/>
    <n v="202638"/>
    <n v="3620"/>
    <n v="20"/>
    <n v="6683500"/>
    <n v="10740"/>
    <n v="33979.270718"/>
  </r>
  <r>
    <s v="DC JAKARTA"/>
    <x v="13"/>
    <s v="HS Purple Ice 16"/>
    <s v="Medium"/>
    <s v="LTLN"/>
    <n v="202638"/>
    <n v="5120"/>
    <n v="16"/>
    <n v="9352700"/>
    <n v="34912"/>
    <n v="25528.587500000001"/>
  </r>
  <r>
    <s v="DC JAKARTA"/>
    <x v="13"/>
    <s v="KAPAL SAKTI  SKT 12"/>
    <s v="Low"/>
    <s v="SKT"/>
    <n v="202638"/>
    <n v="4092"/>
    <n v="12"/>
    <n v="3436800"/>
    <n v="10260"/>
    <n v="8607.8533719999996"/>
  </r>
  <r>
    <s v="DC JAKARTA"/>
    <x v="13"/>
    <s v="KAPAL SAKTI BLACK EDITION SKT 12"/>
    <s v="Low"/>
    <s v="SKT"/>
    <n v="202638"/>
    <n v="12084"/>
    <n v="12"/>
    <n v="9063000"/>
    <n v="42156"/>
    <n v="8053.3862959999997"/>
  </r>
  <r>
    <s v="DC JAKARTA"/>
    <x v="13"/>
    <s v="KING DJAVA SKT 12"/>
    <s v="Low"/>
    <s v="SKT"/>
    <n v="202638"/>
    <n v="444"/>
    <n v="12"/>
    <n v="1222200"/>
    <n v="384"/>
    <n v="27469.162162000001"/>
  </r>
  <r>
    <s v="DC JAKARTA"/>
    <x v="13"/>
    <s v="LAKON  SKT 12"/>
    <s v="Low"/>
    <s v="SKT"/>
    <n v="202638"/>
    <n v="31104"/>
    <n v="12"/>
    <n v="24189600"/>
    <n v="218724"/>
    <n v="8047.128858"/>
  </r>
  <r>
    <s v="DC JAKARTA"/>
    <x v="13"/>
    <s v="MAKNA SKT 16"/>
    <s v="Low"/>
    <s v="SKT"/>
    <n v="202638"/>
    <n v="3024"/>
    <n v="16"/>
    <n v="2478000"/>
    <n v="10480"/>
    <n v="11489.936508000001"/>
  </r>
  <r>
    <s v="DC JAKARTA"/>
    <x v="13"/>
    <s v="OCHA GUAVA SKT 12"/>
    <s v="Low"/>
    <s v="SKT"/>
    <n v="202638"/>
    <n v="12168"/>
    <n v="12"/>
    <n v="11621600"/>
    <n v="68100"/>
    <n v="9287.9319529999993"/>
  </r>
  <r>
    <s v="DC JAKARTA"/>
    <x v="13"/>
    <s v="POETRI SKT 12"/>
    <s v="Low"/>
    <s v="SKT"/>
    <n v="202638"/>
    <n v="348"/>
    <n v="12"/>
    <n v="291000"/>
    <n v="300"/>
    <n v="8633.3448279999993"/>
  </r>
  <r>
    <s v="DC JAKARTA"/>
    <x v="13"/>
    <s v="R TIGA CROWN BERRY SKT 12"/>
    <s v="Low"/>
    <s v="SKT"/>
    <n v="202638"/>
    <n v="336"/>
    <n v="12"/>
    <n v="252000"/>
    <n v="1584"/>
    <n v="8235.1428570000007"/>
  </r>
  <r>
    <s v="DC JAKARTA"/>
    <x v="13"/>
    <s v="R TIGA CROWN LTLN 12"/>
    <s v="Low"/>
    <s v="LTLN"/>
    <n v="202638"/>
    <n v="168"/>
    <n v="12"/>
    <n v="266000"/>
    <n v="828"/>
    <n v="16706.714285999999"/>
  </r>
  <r>
    <s v="DC JAKARTA"/>
    <x v="13"/>
    <s v="R TIGA CROWN SKT 12"/>
    <s v="Low"/>
    <s v="SKT"/>
    <n v="202638"/>
    <n v="144"/>
    <n v="12"/>
    <n v="108000"/>
    <n v="720"/>
    <n v="8261.5"/>
  </r>
  <r>
    <s v="DC JAKARTA"/>
    <x v="13"/>
    <s v="SEN SKT 12"/>
    <s v="Low"/>
    <s v="SKT"/>
    <n v="202638"/>
    <n v="516"/>
    <n v="12"/>
    <n v="592700"/>
    <n v="360"/>
    <n v="13048.604651"/>
  </r>
  <r>
    <s v="DC JAKARTA"/>
    <x v="14"/>
    <s v="RELX BUBBLEMON 600 PODS ALOE GRAPE"/>
    <s v="PREMIUM"/>
    <s v="ALOE GRAPE"/>
    <n v="202638"/>
    <n v="22"/>
    <n v="1"/>
    <n v="1518000"/>
    <n v="11"/>
    <n v="61366.909091000001"/>
  </r>
  <r>
    <s v="DC JAKARTA"/>
    <x v="14"/>
    <s v="RELX DEVICE KIT ESSENTIAL 2"/>
    <s v="PREMIUM"/>
    <s v="KIT"/>
    <n v="202638"/>
    <n v="22"/>
    <n v="1"/>
    <n v="1962158"/>
    <n v="14"/>
    <n v="76016.863635999995"/>
  </r>
  <r>
    <s v="DC JAKARTA"/>
    <x v="14"/>
    <s v="RELX DISPOSABLE PODS LYCHEE BURST"/>
    <s v="PREMIUM"/>
    <s v="LYCHEE BURST"/>
    <n v="202638"/>
    <n v="66"/>
    <n v="1"/>
    <n v="5425500"/>
    <n v="41"/>
    <n v="69646.378788000002"/>
  </r>
  <r>
    <s v="DC JAKARTA"/>
    <x v="14"/>
    <s v="RELX DISPOSABLE PODS TRIPLE MANGO"/>
    <s v="PREMIUM"/>
    <s v="TRIPLE MANGO"/>
    <n v="202638"/>
    <n v="146"/>
    <n v="1"/>
    <n v="12007000"/>
    <n v="368"/>
    <n v="69719.958903999999"/>
  </r>
  <r>
    <s v="DC JAKARTA"/>
    <x v="14"/>
    <s v="RELX DISPOSABLE PODS VERY BERRY"/>
    <s v="PREMIUM"/>
    <s v="VERY BERRY"/>
    <n v="202638"/>
    <n v="59"/>
    <n v="1"/>
    <n v="4837000"/>
    <n v="12"/>
    <n v="69696.711863999997"/>
  </r>
  <r>
    <s v="DC JAKARTA"/>
    <x v="14"/>
    <s v="RELX DISPOSABLE PODS WATERMELON CHIL"/>
    <s v="PREMIUM"/>
    <s v="WATERMELON CHIL"/>
    <n v="202638"/>
    <n v="143"/>
    <n v="1"/>
    <n v="11765500"/>
    <n v="399"/>
    <n v="69622.069929999998"/>
  </r>
  <r>
    <s v="DC JAKARTA"/>
    <x v="14"/>
    <s v="RELX POD PRO 2 600 PODS HIBISCUS ICETEA"/>
    <s v="PREMIUM"/>
    <s v="HIBISCUS ICETEA"/>
    <n v="202638"/>
    <n v="75"/>
    <n v="1"/>
    <n v="6150000"/>
    <n v="62"/>
    <n v="69867.28"/>
  </r>
  <r>
    <s v="DC JAKARTA"/>
    <x v="14"/>
    <s v="RELX POD PRO 2 600 PODS HONEYDEW MELON"/>
    <s v="PREMIUM"/>
    <s v="HONEYDEW MELON"/>
    <n v="202638"/>
    <n v="21"/>
    <n v="1"/>
    <n v="1449000"/>
    <n v="5"/>
    <n v="61287.428570999997"/>
  </r>
  <r>
    <s v="DC JAKARTA"/>
    <x v="14"/>
    <s v="RELX POD PRO 2 600 PODS ICE TEA"/>
    <s v="PREMIUM"/>
    <s v="ICE TEA"/>
    <n v="202638"/>
    <n v="46"/>
    <n v="1"/>
    <n v="3772000"/>
    <n v="29"/>
    <n v="69881.826086999994"/>
  </r>
  <r>
    <s v="DC JAKARTA"/>
    <x v="14"/>
    <s v="RELX POD PRO 2 600 PODS JASMINE MILK TEA"/>
    <s v="PREMIUM"/>
    <s v="JASMINE MLK TEA"/>
    <n v="202638"/>
    <n v="13"/>
    <n v="1"/>
    <n v="897000"/>
    <n v="6"/>
    <n v="61341.230769000002"/>
  </r>
  <r>
    <s v="DC JAKARTA"/>
    <x v="14"/>
    <s v="RELX POD PRO 2 600 PODS MENTHOL XTRA"/>
    <s v="PREMIUM"/>
    <s v="MENTHOL XTRA"/>
    <n v="202638"/>
    <n v="28"/>
    <n v="1"/>
    <n v="2296000"/>
    <n v="6"/>
    <n v="69998.714286000002"/>
  </r>
  <r>
    <s v="DC JAKARTA"/>
    <x v="14"/>
    <s v="RELX POD PRO 2 600 PODS PINEAPLE DELIGHT"/>
    <s v="PREMIUM"/>
    <s v="PINEAPLE DELIGH"/>
    <n v="202638"/>
    <n v="36"/>
    <n v="1"/>
    <n v="2952000"/>
    <n v="20"/>
    <n v="69990.416666999998"/>
  </r>
  <r>
    <s v="DC JAKARTA"/>
    <x v="14"/>
    <s v="RELX POD PRO 2 600 PODS STRAWBERRY BURST"/>
    <s v="PREMIUM"/>
    <s v="STRAWBERRY BURST"/>
    <n v="202638"/>
    <n v="38"/>
    <n v="1"/>
    <n v="3116000"/>
    <n v="22"/>
    <n v="69920.105263000005"/>
  </r>
  <r>
    <s v="DC JAKARTA"/>
    <x v="14"/>
    <s v="RELX POD PRO 2 600 PODS WATERMELON ICE"/>
    <s v="PREMIUM"/>
    <s v="WATERMELON ICE"/>
    <n v="202638"/>
    <n v="12"/>
    <n v="1"/>
    <n v="984000"/>
    <n v="16"/>
    <n v="6987.4166670000004"/>
  </r>
  <r>
    <s v="DC JAKARTA"/>
    <x v="15"/>
    <s v="VUSE GO 700 DISPO BLUEBERRY ICE"/>
    <s v="PREMIUM"/>
    <s v="BLUEBERRY ICE"/>
    <n v="202638"/>
    <n v="16"/>
    <n v="1"/>
    <n v="1054400"/>
    <n v="14"/>
    <n v="60720.375"/>
  </r>
  <r>
    <s v="DC JAKARTA"/>
    <x v="15"/>
    <s v="VUSE GO 700 DISPO GRAPE ICE"/>
    <s v="PREMIUM"/>
    <s v="GRAPE ICE"/>
    <n v="202638"/>
    <n v="68"/>
    <n v="1"/>
    <n v="4468800"/>
    <n v="107"/>
    <n v="61041.323529000001"/>
  </r>
  <r>
    <s v="DC JAKARTA"/>
    <x v="15"/>
    <s v="VUSE GO 700 DISPO MANGO ICE"/>
    <s v="PREMIUM"/>
    <s v="MANGO ICE"/>
    <n v="202638"/>
    <n v="12"/>
    <n v="1"/>
    <n v="784600"/>
    <n v="3"/>
    <n v="61026.166666999998"/>
  </r>
  <r>
    <s v="DC JAKARTA"/>
    <x v="15"/>
    <s v="VUSE GO 700 DISPO MINT ICE"/>
    <s v="PREMIUM"/>
    <s v="MINT ICE"/>
    <n v="202638"/>
    <n v="15"/>
    <n v="1"/>
    <n v="966800"/>
    <n v="4"/>
    <n v="60976.666666999998"/>
  </r>
  <r>
    <s v="DC JAKARTA"/>
    <x v="15"/>
    <s v="VUSE GO RELOAD DEVICE KIT"/>
    <s v="PREMIUM"/>
    <s v="KIT"/>
    <n v="202638"/>
    <n v="6"/>
    <n v="1"/>
    <n v="304504"/>
    <n v="2"/>
    <n v="47568"/>
  </r>
  <r>
    <s v="DC JAKARTA"/>
    <x v="15"/>
    <s v="VUSE POD EKSTRA INTENS 1000 PODS BLUEBERRY ICE"/>
    <s v="PREMIUM"/>
    <s v="BLUEBERRY ICE"/>
    <n v="202638"/>
    <n v="12"/>
    <n v="1"/>
    <n v="795900"/>
    <n v="1"/>
    <n v="61600"/>
  </r>
  <r>
    <s v="DC JAKARTA"/>
    <x v="15"/>
    <s v="VUSE POD EKSTRA INTENS 1000 PODS MANGO ICE"/>
    <s v="PREMIUM"/>
    <s v="MANGO ICE"/>
    <n v="202638"/>
    <n v="6"/>
    <n v="1"/>
    <n v="394800"/>
    <n v="4"/>
    <n v="61600"/>
  </r>
  <r>
    <s v="DC JAKARTA"/>
    <x v="15"/>
    <s v="VUSE POD EKSTRA INTENS 1000 PODS MINT ICE"/>
    <s v="PREMIUM"/>
    <s v="MINT ICE"/>
    <n v="202638"/>
    <n v="9"/>
    <n v="1"/>
    <n v="585900"/>
    <n v="3"/>
    <n v="61600"/>
  </r>
  <r>
    <s v="DC JEMBER"/>
    <x v="0"/>
    <s v="BENTOEL SJT SKT 12"/>
    <s v="Low"/>
    <s v="SKT"/>
    <n v="202638"/>
    <n v="2400"/>
    <n v="12"/>
    <n v="2240000"/>
    <n v="9120"/>
    <n v="9684.91"/>
  </r>
  <r>
    <s v="DC JEMBER"/>
    <x v="0"/>
    <s v="BT-DUNHILL EVOQUE 16"/>
    <s v="Medium"/>
    <s v="LTLN"/>
    <n v="202638"/>
    <n v="2400"/>
    <n v="16"/>
    <n v="5550000"/>
    <n v="4112"/>
    <n v="32261.56"/>
  </r>
  <r>
    <s v="DC JEMBER"/>
    <x v="0"/>
    <s v="BT-Dunhill Filter 16"/>
    <s v="HIGH"/>
    <s v="SKM FF"/>
    <n v="202638"/>
    <n v="32912"/>
    <n v="16"/>
    <n v="70384200"/>
    <n v="248528"/>
    <n v="30318.118133"/>
  </r>
  <r>
    <s v="DC JEMBER"/>
    <x v="0"/>
    <s v="BT-Dunhill Lgt 20"/>
    <s v="PREMIUM"/>
    <s v="WHITE"/>
    <n v="202638"/>
    <n v="3640"/>
    <n v="20"/>
    <n v="6553900"/>
    <n v="5740"/>
    <n v="29209.945055"/>
  </r>
  <r>
    <s v="DC JEMBER"/>
    <x v="0"/>
    <s v="BT-Dunhill Mild 20"/>
    <s v="PREMIUM"/>
    <s v="LTLN"/>
    <n v="202638"/>
    <n v="8880"/>
    <n v="20"/>
    <n v="19189500"/>
    <n v="49640"/>
    <n v="38124.628378000001"/>
  </r>
  <r>
    <s v="DC JEMBER"/>
    <x v="0"/>
    <s v="BT-DUNHILL MIXTURES HAND CRAFTED KRETEK 12"/>
    <s v="Low"/>
    <s v="SKT"/>
    <n v="202638"/>
    <n v="2172"/>
    <n v="12"/>
    <n v="4344000"/>
    <n v="7020"/>
    <n v="21311.740331000001"/>
  </r>
  <r>
    <s v="DC JEMBER"/>
    <x v="0"/>
    <s v="BT-LUCKY STRIKE BERRY FREEZE 20"/>
    <s v="Medium"/>
    <s v="White"/>
    <n v="202638"/>
    <n v="2920"/>
    <n v="20"/>
    <n v="6076900"/>
    <n v="5340"/>
    <n v="33609.506848999998"/>
  </r>
  <r>
    <s v="DC JEMBER"/>
    <x v="0"/>
    <s v="BT-Lucky Strike Lgt 20"/>
    <s v="HIGH"/>
    <s v="WHITE"/>
    <n v="202638"/>
    <n v="3500"/>
    <n v="20"/>
    <n v="7056700"/>
    <n v="8120"/>
    <n v="32900.702856999997"/>
  </r>
  <r>
    <s v="DC JEMBER"/>
    <x v="0"/>
    <s v="BT-Lucky Strike SPM 20"/>
    <s v="HIGH"/>
    <s v="WHITE"/>
    <n v="202638"/>
    <n v="33740"/>
    <n v="20"/>
    <n v="64636400"/>
    <n v="262800"/>
    <n v="33628.750444999998"/>
  </r>
  <r>
    <s v="DC JEMBER"/>
    <x v="0"/>
    <s v="Dunhill Filter 12"/>
    <s v="PREMIUM"/>
    <s v="SKM FF"/>
    <n v="202638"/>
    <n v="7416"/>
    <n v="12"/>
    <n v="15640800"/>
    <n v="31548"/>
    <n v="22345.046925999999"/>
  </r>
  <r>
    <s v="DC JEMBER"/>
    <x v="0"/>
    <s v="Dunhill Mld 16"/>
    <s v="PREMIUM"/>
    <s v="LTLN"/>
    <n v="202638"/>
    <n v="5920"/>
    <n v="16"/>
    <n v="12668500"/>
    <n v="18960"/>
    <n v="30177.464865000002"/>
  </r>
  <r>
    <s v="DC JEMBER"/>
    <x v="0"/>
    <s v="Lucky Strike Purple Boost 20"/>
    <s v="PREMIUM"/>
    <s v="WHITE"/>
    <n v="202638"/>
    <n v="2780"/>
    <n v="20"/>
    <n v="5601700"/>
    <n v="4020"/>
    <n v="32739.625898999999"/>
  </r>
  <r>
    <s v="DC JEMBER"/>
    <x v="0"/>
    <s v="OT-Dunhill SPM Lgt Mtl Imp 20"/>
    <s v="PREMIUM"/>
    <s v="WHITE"/>
    <n v="202638"/>
    <n v="5240"/>
    <n v="20"/>
    <n v="9437700"/>
    <n v="13940"/>
    <n v="29076.740458"/>
  </r>
  <r>
    <s v="DC JEMBER"/>
    <x v="1"/>
    <s v="CIGARILLOS FIRST CLASS 6"/>
    <s v="Medium"/>
    <s v="CIGAR"/>
    <n v="202638"/>
    <n v="2004"/>
    <n v="6"/>
    <n v="5978600"/>
    <n v="10158"/>
    <n v="16192.092814"/>
  </r>
  <r>
    <s v="DC JEMBER"/>
    <x v="1"/>
    <s v="DJ 76 Mangga 12"/>
    <s v="Medium"/>
    <s v="SKT"/>
    <n v="202638"/>
    <n v="2952"/>
    <n v="12"/>
    <n v="4112100"/>
    <n v="10008"/>
    <n v="14680.333333"/>
  </r>
  <r>
    <s v="DC JEMBER"/>
    <x v="1"/>
    <s v="DJ 76 Nanas SKT 12"/>
    <s v="Medium"/>
    <s v="SKT"/>
    <n v="202638"/>
    <n v="1668"/>
    <n v="12"/>
    <n v="2182600"/>
    <n v="5052"/>
    <n v="13747.194245000001"/>
  </r>
  <r>
    <s v="DC JEMBER"/>
    <x v="1"/>
    <s v="DJ-76 SKT 12"/>
    <s v="Medium"/>
    <s v="SKT"/>
    <n v="202638"/>
    <n v="16092"/>
    <n v="12"/>
    <n v="23740900"/>
    <n v="119736"/>
    <n v="15594.41387"/>
  </r>
  <r>
    <s v="DC JEMBER"/>
    <x v="1"/>
    <s v="DJ-APEL ROYAL SKT 12"/>
    <s v="Low"/>
    <s v="SKT"/>
    <n v="202638"/>
    <n v="32124"/>
    <n v="12"/>
    <n v="45526000"/>
    <n v="296628"/>
    <n v="15390.841614000001"/>
  </r>
  <r>
    <s v="DC JEMBER"/>
    <x v="1"/>
    <s v="DJ-Black Cappuccino Lgt 16"/>
    <s v="HIGH"/>
    <s v="LTLN"/>
    <n v="202638"/>
    <n v="7232"/>
    <n v="16"/>
    <n v="17361900"/>
    <n v="29808"/>
    <n v="34155.088495999997"/>
  </r>
  <r>
    <s v="DC JEMBER"/>
    <x v="1"/>
    <s v="DJ-Black Lgt 16"/>
    <s v="HIGH"/>
    <s v="LTLN"/>
    <n v="202638"/>
    <n v="5904"/>
    <n v="16"/>
    <n v="14171300"/>
    <n v="20016"/>
    <n v="34054.872628999998"/>
  </r>
  <r>
    <s v="DC JEMBER"/>
    <x v="1"/>
    <s v="DJ-D WRAPS SKT 12"/>
    <s v="Low"/>
    <s v="SKT"/>
    <n v="202638"/>
    <n v="7380"/>
    <n v="12"/>
    <n v="9227000"/>
    <n v="36864"/>
    <n v="13581.053658999999"/>
  </r>
  <r>
    <s v="DC JEMBER"/>
    <x v="1"/>
    <s v="DJ-Geo Kretek 12"/>
    <s v="Low"/>
    <s v="SKT"/>
    <n v="202638"/>
    <n v="11412"/>
    <n v="12"/>
    <n v="11703700"/>
    <n v="66708"/>
    <n v="10938.554153999999"/>
  </r>
  <r>
    <s v="DC JEMBER"/>
    <x v="1"/>
    <s v="DJ-Geo Mild 16"/>
    <s v="Low"/>
    <s v="LTLN"/>
    <n v="202638"/>
    <n v="54416"/>
    <n v="16"/>
    <n v="92871500"/>
    <n v="458864"/>
    <n v="24313.443399"/>
  </r>
  <r>
    <s v="DC JEMBER"/>
    <x v="1"/>
    <s v="DJ-LA Bold 12"/>
    <s v="HIGH"/>
    <s v="SKM FF"/>
    <n v="202638"/>
    <n v="7368"/>
    <n v="12"/>
    <n v="15779800"/>
    <n v="32100"/>
    <n v="22145.877850000001"/>
  </r>
  <r>
    <s v="DC JEMBER"/>
    <x v="1"/>
    <s v="DJ-LA Bold 16"/>
    <s v="PREMIUM"/>
    <s v="SKM FF"/>
    <n v="202638"/>
    <n v="9904"/>
    <n v="16"/>
    <n v="19811100"/>
    <n v="43472"/>
    <n v="29580.274636999999"/>
  </r>
  <r>
    <s v="DC JEMBER"/>
    <x v="1"/>
    <s v="DJ-LA Bold 20"/>
    <s v="HIGH"/>
    <s v="SKM FF"/>
    <n v="202638"/>
    <n v="36040"/>
    <n v="20"/>
    <n v="73915000"/>
    <n v="277100"/>
    <n v="37782.301887000001"/>
  </r>
  <r>
    <s v="DC JEMBER"/>
    <x v="1"/>
    <s v="DJ-LA ICE MANGO 16"/>
    <s v="Medium"/>
    <s v="LTLN"/>
    <n v="202638"/>
    <n v="17440"/>
    <n v="16"/>
    <n v="40896700"/>
    <n v="117552"/>
    <n v="34163.490826000001"/>
  </r>
  <r>
    <s v="DC JEMBER"/>
    <x v="1"/>
    <s v="DJ-LA Ice Mtl 16"/>
    <s v="HIGH"/>
    <s v="LTLN"/>
    <n v="202638"/>
    <n v="9248"/>
    <n v="16"/>
    <n v="21679000"/>
    <n v="52272"/>
    <n v="34106.626298000003"/>
  </r>
  <r>
    <s v="DC JEMBER"/>
    <x v="1"/>
    <s v="DJ-LA Lights 16"/>
    <s v="HIGH"/>
    <s v="LTLN"/>
    <n v="202638"/>
    <n v="36512"/>
    <n v="16"/>
    <n v="85607000"/>
    <n v="296944"/>
    <n v="34122.941718000002"/>
  </r>
  <r>
    <s v="DC JEMBER"/>
    <x v="1"/>
    <s v="DJ-MATCHA SKT 12"/>
    <s v="Low"/>
    <s v="SKT"/>
    <n v="202638"/>
    <n v="134628"/>
    <n v="12"/>
    <n v="190829600"/>
    <n v="2505960"/>
    <n v="15437.483732999999"/>
  </r>
  <r>
    <s v="DC JEMBER"/>
    <x v="1"/>
    <s v="DJ-Raptor"/>
    <s v="Low"/>
    <s v="SKM FF"/>
    <n v="202638"/>
    <n v="39828"/>
    <n v="12"/>
    <n v="62073100"/>
    <n v="357000"/>
    <n v="16722.498342999999"/>
  </r>
  <r>
    <s v="DC JEMBER"/>
    <x v="1"/>
    <s v="DJ-SUPER ESPRESSO GOLD SKT 12"/>
    <s v="PREMIUM"/>
    <s v="SKT"/>
    <n v="202638"/>
    <n v="4476"/>
    <n v="12"/>
    <n v="7650500"/>
    <n v="15240"/>
    <n v="17832.825736999999"/>
  </r>
  <r>
    <s v="DC JEMBER"/>
    <x v="1"/>
    <s v="DJ-Super SKMFF 12"/>
    <s v="PREMIUM"/>
    <s v="SKM FF"/>
    <n v="202638"/>
    <n v="27660"/>
    <n v="12"/>
    <n v="57650000"/>
    <n v="250860"/>
    <n v="23097.799566000002"/>
  </r>
  <r>
    <s v="DC JEMBER"/>
    <x v="1"/>
    <s v="DJ-Super SKMFF 16"/>
    <s v="PREMIUM"/>
    <s v="SKM FF"/>
    <n v="202638"/>
    <n v="8512"/>
    <n v="16"/>
    <n v="18579200"/>
    <n v="36512"/>
    <n v="31132.721805000001"/>
  </r>
  <r>
    <s v="DC JEMBER"/>
    <x v="1"/>
    <s v="DJ-WARUNG KOPI JAMBU SKT 12"/>
    <s v="Low"/>
    <s v="SKT"/>
    <n v="202638"/>
    <n v="5448"/>
    <n v="12"/>
    <n v="5177800"/>
    <n v="28764"/>
    <n v="10000.118942999999"/>
  </r>
  <r>
    <s v="DC JEMBER"/>
    <x v="1"/>
    <s v="DJ-WRAPS SKT 12"/>
    <s v="Low"/>
    <s v="SKT"/>
    <n v="202638"/>
    <n v="14460"/>
    <n v="12"/>
    <n v="21692000"/>
    <n v="87456"/>
    <n v="16120.937759"/>
  </r>
  <r>
    <s v="DC JEMBER"/>
    <x v="1"/>
    <s v="DJARUM 76 APEL SKT 12"/>
    <s v="Medium"/>
    <s v="SKT"/>
    <n v="202638"/>
    <n v="18984"/>
    <n v="12"/>
    <n v="25321000"/>
    <n v="161496"/>
    <n v="14513.226296000001"/>
  </r>
  <r>
    <s v="DC JEMBER"/>
    <x v="1"/>
    <s v="DJARUM 76 KURMA ROYAL SKT 12"/>
    <s v="Medium"/>
    <s v="SKT"/>
    <n v="202638"/>
    <n v="3792"/>
    <n v="12"/>
    <n v="5598400"/>
    <n v="11652"/>
    <n v="15703.816456"/>
  </r>
  <r>
    <s v="DC JEMBER"/>
    <x v="1"/>
    <s v="DJARUM 76 MANGGA ROYAL"/>
    <s v="Medium"/>
    <s v="SKT"/>
    <n v="202638"/>
    <n v="2772"/>
    <n v="12"/>
    <n v="3857700"/>
    <n v="13740"/>
    <n v="14692.714286"/>
  </r>
  <r>
    <s v="DC JEMBER"/>
    <x v="1"/>
    <s v="DJARUM SUPER ESPRESSO SKT 12"/>
    <s v="Medium"/>
    <s v="SKT"/>
    <n v="202638"/>
    <n v="3732"/>
    <n v="12"/>
    <n v="5878000"/>
    <n v="12780"/>
    <n v="16384.903536999998"/>
  </r>
  <r>
    <s v="DC JEMBER"/>
    <x v="1"/>
    <s v="DJARUM SUPER FRESH COLA LTLN 16"/>
    <s v="Medium"/>
    <s v="LTLN"/>
    <n v="202638"/>
    <n v="7232"/>
    <n v="16"/>
    <n v="14926000"/>
    <n v="29104"/>
    <n v="30628.761062000001"/>
  </r>
  <r>
    <s v="DC JEMBER"/>
    <x v="1"/>
    <s v="FORTE COOL MANGO WHITE 20"/>
    <s v="Low"/>
    <s v="WHITE"/>
    <n v="202638"/>
    <n v="5020"/>
    <n v="20"/>
    <n v="7409000"/>
    <n v="23120"/>
    <n v="26557.250995999999"/>
  </r>
  <r>
    <s v="DC JEMBER"/>
    <x v="1"/>
    <s v="FORTE FUJI APPLE SPM 20"/>
    <s v="Medium"/>
    <s v="SPM"/>
    <n v="202638"/>
    <n v="4100"/>
    <n v="20"/>
    <n v="6047500"/>
    <n v="28140"/>
    <n v="27140.224389999999"/>
  </r>
  <r>
    <s v="DC JEMBER"/>
    <x v="1"/>
    <s v="FORTE HOKKAIDO MELON SPM 20"/>
    <s v="Medium"/>
    <s v="SPM"/>
    <n v="202638"/>
    <n v="640"/>
    <n v="20"/>
    <n v="944000"/>
    <n v="5340"/>
    <n v="27167.25"/>
  </r>
  <r>
    <s v="DC JEMBER"/>
    <x v="1"/>
    <s v="LA Ice Purple 16"/>
    <s v="Medium"/>
    <s v="LTLN"/>
    <n v="202638"/>
    <n v="21200"/>
    <n v="16"/>
    <n v="49706100"/>
    <n v="169248"/>
    <n v="34117.144151"/>
  </r>
  <r>
    <s v="DC JEMBER"/>
    <x v="1"/>
    <s v="OT-Chief 12"/>
    <s v="Medium"/>
    <s v="SKM FF"/>
    <n v="202638"/>
    <n v="7296"/>
    <n v="12"/>
    <n v="11369600"/>
    <n v="38268"/>
    <n v="16710.924341999998"/>
  </r>
  <r>
    <s v="DC JEMBER"/>
    <x v="1"/>
    <s v="OT-Forte 20"/>
    <s v="Medium"/>
    <s v="WHITE"/>
    <n v="202638"/>
    <n v="3820"/>
    <n v="20"/>
    <n v="5634500"/>
    <n v="6300"/>
    <n v="26507.214660000001"/>
  </r>
  <r>
    <s v="DC JEMBER"/>
    <x v="1"/>
    <s v="OT-Forte Mtl 20"/>
    <s v="Medium"/>
    <s v="WHITE"/>
    <n v="202638"/>
    <n v="3600"/>
    <n v="20"/>
    <n v="5310000"/>
    <n v="10180"/>
    <n v="26463.816666999999"/>
  </r>
  <r>
    <s v="DC JEMBER"/>
    <x v="2"/>
    <s v="3VO Matcha 16"/>
    <s v="Medium"/>
    <s v="LTLN"/>
    <n v="202638"/>
    <n v="48"/>
    <n v="16"/>
    <n v="76500"/>
    <n v="272"/>
    <n v="23400"/>
  </r>
  <r>
    <s v="DC JEMBER"/>
    <x v="2"/>
    <s v="Diplomat Evo 16"/>
    <s v="HIGH"/>
    <s v="LTLN"/>
    <n v="202638"/>
    <n v="4992"/>
    <n v="16"/>
    <n v="8956800"/>
    <n v="24352"/>
    <n v="24869.833332999999"/>
  </r>
  <r>
    <s v="DC JEMBER"/>
    <x v="2"/>
    <s v="DIPLOMAT EVO MANGO SQUIZZ LTLN 16"/>
    <s v="Medium"/>
    <s v="LTLN"/>
    <n v="202638"/>
    <n v="4256"/>
    <n v="16"/>
    <n v="7831600"/>
    <n v="11472"/>
    <n v="25880.672932000001"/>
  </r>
  <r>
    <s v="DC JEMBER"/>
    <x v="2"/>
    <s v="DIPLOMAT MILD BERRY SPARK 16"/>
    <s v="Medium"/>
    <s v="LTLN"/>
    <n v="202638"/>
    <n v="11664"/>
    <n v="16"/>
    <n v="21290400"/>
    <n v="56496"/>
    <n v="26029.137174"/>
  </r>
  <r>
    <s v="DC JEMBER"/>
    <x v="2"/>
    <s v="OT-Diplomat Mild 16"/>
    <s v="Low"/>
    <s v="LTLN"/>
    <n v="202638"/>
    <n v="3440"/>
    <n v="16"/>
    <n v="6279800"/>
    <n v="9968"/>
    <n v="25916.446511999999"/>
  </r>
  <r>
    <s v="DC JEMBER"/>
    <x v="2"/>
    <s v="OT-Wismilak Lychee Tea 16"/>
    <s v="Low"/>
    <s v="SKT"/>
    <n v="202638"/>
    <n v="464"/>
    <n v="16"/>
    <n v="530700"/>
    <n v="2000"/>
    <n v="16500"/>
  </r>
  <r>
    <s v="DC JEMBER"/>
    <x v="3"/>
    <s v="GG Merah 16"/>
    <s v="Medium"/>
    <s v="SKT"/>
    <n v="202638"/>
    <n v="7168"/>
    <n v="16"/>
    <n v="9366300"/>
    <n v="27568"/>
    <n v="18442.203125"/>
  </r>
  <r>
    <s v="DC JEMBER"/>
    <x v="3"/>
    <s v="GG Merah New 12"/>
    <s v="Medium"/>
    <s v="SKT"/>
    <n v="202638"/>
    <n v="1488"/>
    <n v="12"/>
    <n v="2158000"/>
    <n v="10632"/>
    <n v="15492.217742000001"/>
  </r>
  <r>
    <s v="DC JEMBER"/>
    <x v="3"/>
    <s v="GG Patra 12"/>
    <s v="Low"/>
    <s v="SKT"/>
    <n v="202638"/>
    <n v="96"/>
    <n v="12"/>
    <n v="122400"/>
    <n v="60"/>
    <n v="13521.25"/>
  </r>
  <r>
    <s v="DC JEMBER"/>
    <x v="3"/>
    <s v="GG-Deluxe 12"/>
    <s v="PREMIUM"/>
    <s v="SKT"/>
    <n v="202638"/>
    <n v="108"/>
    <n v="12"/>
    <n v="157500"/>
    <n v="60"/>
    <n v="14464"/>
  </r>
  <r>
    <s v="DC JEMBER"/>
    <x v="3"/>
    <s v="GG-FIM SKMFF 12"/>
    <s v="HIGH"/>
    <s v="SKM FF"/>
    <n v="202638"/>
    <n v="20940"/>
    <n v="12"/>
    <n v="50103600"/>
    <n v="175704"/>
    <n v="26137.414326999999"/>
  </r>
  <r>
    <s v="DC JEMBER"/>
    <x v="3"/>
    <s v="GG-Halim SPM Sf 20"/>
    <s v="Low"/>
    <s v="WHITE"/>
    <n v="202638"/>
    <n v="120"/>
    <n v="20"/>
    <n v="164400"/>
    <n v="160"/>
    <n v="23669.333332999999"/>
  </r>
  <r>
    <s v="DC JEMBER"/>
    <x v="3"/>
    <s v="GG-Merah KS SKT 12"/>
    <s v="Medium"/>
    <s v="SKT"/>
    <n v="202638"/>
    <n v="1848"/>
    <n v="12"/>
    <n v="2727100"/>
    <n v="4392"/>
    <n v="15454.915584"/>
  </r>
  <r>
    <s v="DC JEMBER"/>
    <x v="3"/>
    <s v="GG-Mild Shiver 16"/>
    <s v="Medium"/>
    <s v="LTLN"/>
    <n v="202638"/>
    <n v="64"/>
    <n v="16"/>
    <n v="146800"/>
    <n v="0"/>
    <n v="31625.25"/>
  </r>
  <r>
    <s v="DC JEMBER"/>
    <x v="3"/>
    <s v="GG-Signature Mild 16"/>
    <s v="Medium"/>
    <s v="LTLN"/>
    <n v="202638"/>
    <n v="256"/>
    <n v="16"/>
    <n v="587200"/>
    <n v="144"/>
    <n v="32095.375"/>
  </r>
  <r>
    <s v="DC JEMBER"/>
    <x v="3"/>
    <s v="GG-Signature SKMFF12"/>
    <s v="PREMIUM"/>
    <s v="SKM FF"/>
    <n v="202638"/>
    <n v="2328"/>
    <n v="12"/>
    <n v="5417100"/>
    <n v="8100"/>
    <n v="26062.175257999999"/>
  </r>
  <r>
    <s v="DC JEMBER"/>
    <x v="3"/>
    <s v="GG-Special Deluxe"/>
    <s v="Low"/>
    <s v="SKT"/>
    <n v="202638"/>
    <n v="416"/>
    <n v="16"/>
    <n v="571500"/>
    <n v="192"/>
    <n v="18464.961538"/>
  </r>
  <r>
    <s v="DC JEMBER"/>
    <x v="3"/>
    <s v="GG-Surya Exclusive SKMFF 16"/>
    <s v="PREMIUM"/>
    <s v="SKM FF"/>
    <n v="202638"/>
    <n v="144"/>
    <n v="16"/>
    <n v="423000"/>
    <n v="80"/>
    <n v="41492.333333000002"/>
  </r>
  <r>
    <s v="DC JEMBER"/>
    <x v="3"/>
    <s v="GG-Surya Merah SKMFF 16"/>
    <s v="PREMIUM"/>
    <s v="SKM FF"/>
    <n v="202638"/>
    <n v="24624"/>
    <n v="16"/>
    <n v="57733500"/>
    <n v="221184"/>
    <n v="35224.550357"/>
  </r>
  <r>
    <s v="DC JEMBER"/>
    <x v="3"/>
    <s v="GG-Surya Pro Mild 16"/>
    <s v="Medium"/>
    <s v="LTLN"/>
    <n v="202638"/>
    <n v="3968"/>
    <n v="16"/>
    <n v="9057800"/>
    <n v="12528"/>
    <n v="32364.020161"/>
  </r>
  <r>
    <s v="DC JEMBER"/>
    <x v="3"/>
    <s v="GG-Surya Pro SKMFF 16"/>
    <s v="HIGH"/>
    <s v="SKM FF"/>
    <n v="202638"/>
    <n v="5680"/>
    <n v="16"/>
    <n v="12969600"/>
    <n v="20688"/>
    <n v="32389.109859"/>
  </r>
  <r>
    <s v="DC JEMBER"/>
    <x v="3"/>
    <s v="GG-Surya SKMFF 12"/>
    <s v="PREMIUM"/>
    <s v="SKM FF"/>
    <n v="202638"/>
    <n v="198312"/>
    <n v="12"/>
    <n v="471099000"/>
    <n v="1956408"/>
    <n v="26134.204042000001"/>
  </r>
  <r>
    <s v="DC JEMBER"/>
    <x v="3"/>
    <s v="GG-Surya SKMFF 16"/>
    <s v="PREMIUM"/>
    <s v="SKM FF"/>
    <n v="202638"/>
    <n v="32672"/>
    <n v="16"/>
    <n v="78648500"/>
    <n v="315744"/>
    <n v="35264.616552"/>
  </r>
  <r>
    <s v="DC JEMBER"/>
    <x v="4"/>
    <s v="AVL20"/>
    <s v="PREMIUM"/>
    <s v="LTLN"/>
    <n v="202638"/>
    <n v="8080"/>
    <n v="20"/>
    <n v="16120700"/>
    <n v="31920"/>
    <n v="36562.690594"/>
  </r>
  <r>
    <s v="DC JEMBER"/>
    <x v="4"/>
    <s v="AVM20"/>
    <s v="PREMIUM"/>
    <s v="LTLN"/>
    <n v="202638"/>
    <n v="6900"/>
    <n v="20"/>
    <n v="16975300"/>
    <n v="33400"/>
    <n v="43748.927536000003"/>
  </r>
  <r>
    <s v="DC JEMBER"/>
    <x v="4"/>
    <s v="AVR20"/>
    <s v="PREMIUM"/>
    <s v="LTLN"/>
    <n v="202638"/>
    <n v="23880"/>
    <n v="20"/>
    <n v="58763800"/>
    <n v="152820"/>
    <n v="43698.134002999999"/>
  </r>
  <r>
    <s v="DC JEMBER"/>
    <x v="4"/>
    <s v="DKM12"/>
    <s v="Low"/>
    <s v="SKT"/>
    <n v="202638"/>
    <n v="70716"/>
    <n v="12"/>
    <n v="83052100"/>
    <n v="601968"/>
    <n v="13239.640590999999"/>
  </r>
  <r>
    <s v="DC JEMBER"/>
    <x v="4"/>
    <s v="DLE12"/>
    <s v="PREMIUM"/>
    <s v="SKT"/>
    <n v="202638"/>
    <n v="7608"/>
    <n v="12"/>
    <n v="13890100"/>
    <n v="42264"/>
    <n v="19438.455836000001"/>
  </r>
  <r>
    <s v="DC JEMBER"/>
    <x v="4"/>
    <s v="DPP12"/>
    <s v="PREMIUM"/>
    <s v="SKT"/>
    <n v="202638"/>
    <n v="5448"/>
    <n v="12"/>
    <n v="9400400"/>
    <n v="19572"/>
    <n v="18321.988987000001"/>
  </r>
  <r>
    <s v="DC JEMBER"/>
    <x v="4"/>
    <s v="DRE12"/>
    <s v="PREMIUM"/>
    <s v="SKT"/>
    <n v="202638"/>
    <n v="5544"/>
    <n v="12"/>
    <n v="9667000"/>
    <n v="29064"/>
    <n v="18458.787879"/>
  </r>
  <r>
    <s v="DC JEMBER"/>
    <x v="4"/>
    <s v="DSB12"/>
    <s v="PREMIUM"/>
    <s v="SKT"/>
    <n v="202638"/>
    <n v="19620"/>
    <n v="12"/>
    <n v="40253000"/>
    <n v="185676"/>
    <n v="21599.681957000001"/>
  </r>
  <r>
    <s v="DC JEMBER"/>
    <x v="4"/>
    <s v="DSB16"/>
    <s v="PREMIUM"/>
    <s v="SKT"/>
    <n v="202638"/>
    <n v="13072"/>
    <n v="16"/>
    <n v="24850800"/>
    <n v="79392"/>
    <n v="26848.396573000002"/>
  </r>
  <r>
    <s v="DC JEMBER"/>
    <x v="4"/>
    <s v="DSE12"/>
    <s v="HIGH"/>
    <s v="SKM FF"/>
    <n v="202638"/>
    <n v="17928"/>
    <n v="12"/>
    <n v="37360400"/>
    <n v="120240"/>
    <n v="23255.726908000001"/>
  </r>
  <r>
    <s v="DC JEMBER"/>
    <x v="4"/>
    <s v="DSM12"/>
    <s v="HIGH"/>
    <s v="SKM FF"/>
    <n v="202638"/>
    <n v="12888"/>
    <n v="12"/>
    <n v="31906800"/>
    <n v="91416"/>
    <n v="26461.598696000001"/>
  </r>
  <r>
    <s v="DC JEMBER"/>
    <x v="4"/>
    <s v="DSS12"/>
    <s v="PREMIUM"/>
    <s v="SKT"/>
    <n v="202638"/>
    <n v="38748"/>
    <n v="12"/>
    <n v="70745900"/>
    <n v="352236"/>
    <n v="19419.600186"/>
  </r>
  <r>
    <s v="DC JEMBER"/>
    <x v="4"/>
    <s v="MAG20"/>
    <s v="PREMIUM"/>
    <s v="WHITE"/>
    <n v="202638"/>
    <n v="1380"/>
    <n v="20"/>
    <n v="3462800"/>
    <n v="7760"/>
    <n v="47704.347825999997"/>
  </r>
  <r>
    <s v="DC JEMBER"/>
    <x v="4"/>
    <d v="2026-03-20T00:00:00"/>
    <s v="PREMIUM"/>
    <s v="WHITE"/>
    <n v="202638"/>
    <n v="4080"/>
    <n v="20"/>
    <n v="10225600"/>
    <n v="22160"/>
    <n v="47879.696078000001"/>
  </r>
  <r>
    <s v="DC JEMBER"/>
    <x v="4"/>
    <s v="MBC12"/>
    <s v="Medium"/>
    <s v="SPT"/>
    <n v="202638"/>
    <n v="9576"/>
    <n v="12"/>
    <n v="10135900"/>
    <n v="46668"/>
    <n v="11079.278195000001"/>
  </r>
  <r>
    <s v="DC JEMBER"/>
    <x v="4"/>
    <s v="MBL20"/>
    <s v="PREMIUM"/>
    <s v="WHITE"/>
    <n v="202638"/>
    <n v="7380"/>
    <n v="20"/>
    <n v="21291700"/>
    <n v="43860"/>
    <n v="52580.542005000003"/>
  </r>
  <r>
    <s v="DC JEMBER"/>
    <x v="4"/>
    <s v="MBR20"/>
    <s v="PREMIUM"/>
    <s v="WHITE"/>
    <n v="202638"/>
    <n v="31580"/>
    <n v="20"/>
    <n v="90651400"/>
    <n v="244120"/>
    <n v="52593.451551999999"/>
  </r>
  <r>
    <s v="DC JEMBER"/>
    <x v="4"/>
    <s v="MCS12"/>
    <s v="Medium"/>
    <s v="SPT"/>
    <n v="202638"/>
    <n v="16668"/>
    <n v="12"/>
    <n v="16251900"/>
    <n v="121980"/>
    <n v="10415.932325"/>
  </r>
  <r>
    <s v="DC JEMBER"/>
    <x v="4"/>
    <s v="MFB12"/>
    <s v="PREMIUM"/>
    <s v="SKM FF"/>
    <n v="202638"/>
    <n v="24912"/>
    <n v="12"/>
    <n v="56065600"/>
    <n v="206484"/>
    <n v="24159.971098000002"/>
  </r>
  <r>
    <s v="DC JEMBER"/>
    <x v="4"/>
    <s v="MFB16"/>
    <s v="PREMIUM"/>
    <s v="SKM FF"/>
    <n v="202638"/>
    <n v="9840"/>
    <n v="16"/>
    <n v="22282000"/>
    <n v="48688"/>
    <n v="32026.743089"/>
  </r>
  <r>
    <s v="DC JEMBER"/>
    <x v="4"/>
    <s v="MFB20"/>
    <s v="PREMIUM"/>
    <s v="SKM FF"/>
    <n v="202638"/>
    <n v="35280"/>
    <n v="20"/>
    <n v="77649600"/>
    <n v="287900"/>
    <n v="39166.421201999998"/>
  </r>
  <r>
    <s v="DC JEMBER"/>
    <x v="4"/>
    <s v="MFM12"/>
    <s v="Medium"/>
    <s v="SKM FF"/>
    <n v="202638"/>
    <n v="16740"/>
    <n v="12"/>
    <n v="34882500"/>
    <n v="126168"/>
    <n v="23239.222222"/>
  </r>
  <r>
    <s v="DC JEMBER"/>
    <x v="4"/>
    <s v="MFM16"/>
    <s v="Medium"/>
    <s v="SKM FF"/>
    <n v="202638"/>
    <n v="11152"/>
    <n v="16"/>
    <n v="20910000"/>
    <n v="52096"/>
    <n v="28453.944046000001"/>
  </r>
  <r>
    <s v="DC JEMBER"/>
    <x v="4"/>
    <s v="MFM20"/>
    <s v="Medium"/>
    <s v="SKM FF"/>
    <n v="202638"/>
    <n v="13180"/>
    <n v="20"/>
    <n v="26385000"/>
    <n v="64880"/>
    <n v="38213.015175"/>
  </r>
  <r>
    <s v="DC JEMBER"/>
    <x v="4"/>
    <s v="MIB20"/>
    <s v="PREMIUM"/>
    <s v="WHITE"/>
    <n v="202638"/>
    <n v="6440"/>
    <n v="20"/>
    <n v="18517500"/>
    <n v="29400"/>
    <n v="52500.509316999996"/>
  </r>
  <r>
    <s v="DC JEMBER"/>
    <x v="4"/>
    <s v="MKT12"/>
    <s v="PREMIUM"/>
    <s v="SKT"/>
    <n v="202638"/>
    <n v="7464"/>
    <n v="12"/>
    <n v="11507000"/>
    <n v="33996"/>
    <n v="16534.649517999998"/>
  </r>
  <r>
    <s v="DC JEMBER"/>
    <x v="4"/>
    <s v="MLA16"/>
    <s v="PREMIUM"/>
    <s v="LTLN"/>
    <n v="202638"/>
    <n v="120480"/>
    <n v="16"/>
    <n v="263625000"/>
    <n v="1172928"/>
    <n v="32243.277556000001"/>
  </r>
  <r>
    <s v="DC JEMBER"/>
    <x v="4"/>
    <s v="MLD12"/>
    <s v="PREMIUM"/>
    <s v="LTLN"/>
    <n v="202638"/>
    <n v="9408"/>
    <n v="12"/>
    <n v="22896400"/>
    <n v="52656"/>
    <n v="25526.589285999999"/>
  </r>
  <r>
    <s v="DC JEMBER"/>
    <x v="4"/>
    <s v="MLD16"/>
    <s v="PREMIUM"/>
    <s v="LTLN"/>
    <n v="202638"/>
    <n v="111680"/>
    <n v="16"/>
    <n v="271646000"/>
    <n v="1089152"/>
    <n v="35444.791834000003"/>
  </r>
  <r>
    <s v="DC JEMBER"/>
    <x v="4"/>
    <s v="MRL16"/>
    <s v="HIGH"/>
    <s v="LTLN"/>
    <n v="202638"/>
    <n v="6960"/>
    <n v="16"/>
    <n v="14799300"/>
    <n v="31328"/>
    <n v="31257.206897"/>
  </r>
  <r>
    <s v="DC JEMBER"/>
    <x v="4"/>
    <s v="MSL20"/>
    <s v="PREMIUM"/>
    <s v="WHITE"/>
    <n v="202638"/>
    <n v="3200"/>
    <n v="20"/>
    <n v="7362500"/>
    <n v="10680"/>
    <n v="41030.762499999997"/>
  </r>
  <r>
    <s v="DC JEMBER"/>
    <x v="4"/>
    <s v="MSR20"/>
    <s v="PREMIUM"/>
    <s v="WHITE"/>
    <n v="202638"/>
    <n v="7720"/>
    <n v="20"/>
    <n v="17758500"/>
    <n v="30020"/>
    <n v="41193.673575000001"/>
  </r>
  <r>
    <s v="DC JEMBER"/>
    <x v="4"/>
    <s v="MST20"/>
    <s v="PREMIUM"/>
    <s v="WHITE"/>
    <n v="202638"/>
    <n v="6040"/>
    <n v="20"/>
    <n v="13899500"/>
    <n v="19060"/>
    <n v="41093.642383999999"/>
  </r>
  <r>
    <s v="DC JEMBER"/>
    <x v="4"/>
    <s v="MTB16"/>
    <s v="PREMIUM"/>
    <s v="LTLN"/>
    <n v="202638"/>
    <n v="14736"/>
    <n v="16"/>
    <n v="36479600"/>
    <n v="90640"/>
    <n v="35400.349620000001"/>
  </r>
  <r>
    <s v="DC JEMBER"/>
    <x v="4"/>
    <s v="MTR16"/>
    <s v="HIGH"/>
    <s v="LTLN"/>
    <n v="202638"/>
    <n v="12976"/>
    <n v="16"/>
    <n v="27580200"/>
    <n v="81072"/>
    <n v="31170.651048"/>
  </r>
  <r>
    <s v="DC JEMBER"/>
    <x v="4"/>
    <s v="MVT16"/>
    <s v="PREMIUM"/>
    <s v="LTLN"/>
    <n v="202638"/>
    <n v="9216"/>
    <n v="16"/>
    <n v="21267000"/>
    <n v="46448"/>
    <n v="32864.53125"/>
  </r>
  <r>
    <s v="DC JEMBER"/>
    <x v="4"/>
    <s v="SAH12"/>
    <s v="Medium"/>
    <s v="SKT"/>
    <n v="202638"/>
    <n v="8304"/>
    <n v="12"/>
    <n v="12116500"/>
    <n v="50700"/>
    <n v="15436.716763"/>
  </r>
  <r>
    <s v="DC JEMBER"/>
    <x v="4"/>
    <s v="SAI12"/>
    <s v="Medium"/>
    <s v="SKT"/>
    <n v="202638"/>
    <n v="12360"/>
    <n v="12"/>
    <n v="17610200"/>
    <n v="126180"/>
    <n v="15178.017476000001"/>
  </r>
  <r>
    <s v="DC JEMBER"/>
    <x v="4"/>
    <s v="SAL12"/>
    <s v="Medium"/>
    <s v="SKT"/>
    <n v="202638"/>
    <n v="4104"/>
    <n v="12"/>
    <n v="5131500"/>
    <n v="17904"/>
    <n v="13387.093567"/>
  </r>
  <r>
    <s v="DC JEMBER"/>
    <x v="4"/>
    <s v="SGO12"/>
    <s v="Medium"/>
    <s v="SKT"/>
    <n v="202638"/>
    <n v="4068"/>
    <n v="12"/>
    <n v="4915500"/>
    <n v="18696"/>
    <n v="13472.943953"/>
  </r>
  <r>
    <s v="DC JEMBER"/>
    <x v="4"/>
    <s v="SLE12"/>
    <s v="PREMIUM"/>
    <s v="SKT"/>
    <n v="202638"/>
    <n v="4860"/>
    <n v="12"/>
    <n v="7087500"/>
    <n v="17532"/>
    <n v="15512.97284"/>
  </r>
  <r>
    <s v="DC JEMBER"/>
    <x v="4"/>
    <s v="SPS12"/>
    <s v="Medium"/>
    <s v="SKT"/>
    <n v="202638"/>
    <n v="12324"/>
    <n v="12"/>
    <n v="15406000"/>
    <n v="76620"/>
    <n v="13509.373905"/>
  </r>
  <r>
    <s v="DC JEMBER"/>
    <x v="4"/>
    <s v="TNT20"/>
    <s v="Medium"/>
    <s v="LTLN"/>
    <n v="202638"/>
    <n v="13520"/>
    <n v="20"/>
    <n v="19418700"/>
    <n v="54540"/>
    <n v="26650.852071000001"/>
  </r>
  <r>
    <s v="DC JEMBER"/>
    <x v="4"/>
    <s v="TPR16"/>
    <s v="Medium"/>
    <s v="LTLN"/>
    <n v="202638"/>
    <n v="8704"/>
    <n v="16"/>
    <n v="13980800"/>
    <n v="31760"/>
    <n v="22598.727941000001"/>
  </r>
  <r>
    <s v="DC JEMBER"/>
    <x v="4"/>
    <s v="TPT16"/>
    <s v="Medium"/>
    <s v="LTLN"/>
    <n v="202638"/>
    <n v="4880"/>
    <n v="16"/>
    <n v="7838500"/>
    <n v="14864"/>
    <n v="22616.072131000001"/>
  </r>
  <r>
    <s v="DC JEMBER"/>
    <x v="4"/>
    <s v="TWP16"/>
    <s v="Medium"/>
    <s v="LTLN"/>
    <n v="202638"/>
    <n v="12144"/>
    <n v="16"/>
    <n v="18154800"/>
    <n v="57568"/>
    <n v="21464.017128"/>
  </r>
  <r>
    <s v="DC JEMBER"/>
    <x v="4"/>
    <s v="TWR12"/>
    <s v="Medium"/>
    <s v="LTLN"/>
    <n v="202638"/>
    <n v="1380"/>
    <n v="12"/>
    <n v="2426500"/>
    <n v="5568"/>
    <n v="18794.269564999999"/>
  </r>
  <r>
    <s v="DC JEMBER"/>
    <x v="4"/>
    <s v="TWR16"/>
    <s v="Medium"/>
    <s v="LTLN"/>
    <n v="202638"/>
    <n v="3200"/>
    <n v="16"/>
    <n v="5600000"/>
    <n v="15360"/>
    <n v="24887.09"/>
  </r>
  <r>
    <s v="DC JEMBER"/>
    <x v="5"/>
    <s v="BLENDS BLOSSOM 20"/>
    <s v="PREMIUM"/>
    <s v="SFP"/>
    <n v="202638"/>
    <n v="600"/>
    <n v="20"/>
    <n v="750000"/>
    <n v="1380"/>
    <n v="22877.466667000001"/>
  </r>
  <r>
    <s v="DC JEMBER"/>
    <x v="5"/>
    <s v="BLENDS PURPLE 20"/>
    <s v="PREMIUM"/>
    <s v="SFP"/>
    <n v="202638"/>
    <n v="1060"/>
    <n v="20"/>
    <n v="1325000"/>
    <n v="2520"/>
    <n v="22843.226415000001"/>
  </r>
  <r>
    <s v="DC JEMBER"/>
    <x v="5"/>
    <s v="BLENDS RICH 20"/>
    <s v="PREMIUM"/>
    <s v="SFP"/>
    <n v="202638"/>
    <n v="100"/>
    <n v="20"/>
    <n v="125000"/>
    <n v="100"/>
    <n v="23437.8"/>
  </r>
  <r>
    <s v="DC JEMBER"/>
    <x v="5"/>
    <s v="BLENDS SUMMER 20"/>
    <s v="PREMIUM"/>
    <s v="SFP"/>
    <n v="202638"/>
    <n v="1060"/>
    <n v="20"/>
    <n v="1325000"/>
    <n v="2420"/>
    <n v="22824.754717"/>
  </r>
  <r>
    <s v="DC JEMBER"/>
    <x v="5"/>
    <s v="BLENDS TROPICAL 20"/>
    <s v="PREMIUM"/>
    <s v="SFP"/>
    <n v="202638"/>
    <n v="940"/>
    <n v="20"/>
    <n v="1175000"/>
    <n v="2080"/>
    <n v="22933.787233999999"/>
  </r>
  <r>
    <s v="DC JEMBER"/>
    <x v="5"/>
    <s v="BLENDS WARM 20"/>
    <s v="PREMIUM"/>
    <s v="SFP"/>
    <n v="202638"/>
    <n v="1440"/>
    <n v="20"/>
    <n v="1800000"/>
    <n v="3320"/>
    <n v="22996.625"/>
  </r>
  <r>
    <s v="DC JEMBER"/>
    <x v="7"/>
    <s v="AUBURN"/>
    <s v="PREMIUM"/>
    <s v="SFP"/>
    <n v="202638"/>
    <n v="3240"/>
    <n v="20"/>
    <n v="4860000"/>
    <n v="11880"/>
    <n v="28037.487654"/>
  </r>
  <r>
    <s v="DC JEMBER"/>
    <x v="7"/>
    <s v="BERRINE"/>
    <s v="PREMIUM"/>
    <s v="SFP"/>
    <n v="202638"/>
    <n v="540"/>
    <n v="20"/>
    <n v="810000"/>
    <n v="1620"/>
    <n v="28117.629629999999"/>
  </r>
  <r>
    <s v="DC JEMBER"/>
    <x v="7"/>
    <s v="BLACK GREEN"/>
    <s v="PREMIUM"/>
    <s v="SFP"/>
    <n v="202638"/>
    <n v="2100"/>
    <n v="20"/>
    <n v="3570000"/>
    <n v="6920"/>
    <n v="31274.047619000001"/>
  </r>
  <r>
    <s v="DC JEMBER"/>
    <x v="7"/>
    <s v="BLACK RUBY"/>
    <s v="PREMIUM"/>
    <s v="SFP"/>
    <n v="202638"/>
    <n v="3680"/>
    <n v="20"/>
    <n v="6256000"/>
    <n v="18500"/>
    <n v="31635.489130000002"/>
  </r>
  <r>
    <s v="DC JEMBER"/>
    <x v="7"/>
    <s v="BLUE"/>
    <s v="PREMIUM"/>
    <s v="SFP"/>
    <n v="202638"/>
    <n v="2560"/>
    <n v="20"/>
    <n v="4352000"/>
    <n v="10520"/>
    <n v="31249.195313"/>
  </r>
  <r>
    <s v="DC JEMBER"/>
    <x v="7"/>
    <s v="GOLDEN"/>
    <s v="PREMIUM"/>
    <s v="SFP"/>
    <n v="202638"/>
    <n v="3800"/>
    <n v="20"/>
    <n v="5700000"/>
    <n v="18520"/>
    <n v="27860.221053000001"/>
  </r>
  <r>
    <s v="DC JEMBER"/>
    <x v="7"/>
    <s v="MULINT"/>
    <s v="PREMIUM"/>
    <s v="SFP"/>
    <n v="202638"/>
    <n v="7220"/>
    <n v="20"/>
    <n v="10830000"/>
    <n v="31760"/>
    <n v="27908.096953"/>
  </r>
  <r>
    <s v="DC JEMBER"/>
    <x v="7"/>
    <s v="OASIS PEARL"/>
    <s v="PREMIUM"/>
    <s v="SFP"/>
    <n v="202638"/>
    <n v="6580"/>
    <n v="20"/>
    <n v="11844000"/>
    <n v="34420"/>
    <n v="33413.395137"/>
  </r>
  <r>
    <s v="DC JEMBER"/>
    <x v="7"/>
    <s v="PASSION FRUIT PEARL"/>
    <s v="PREMIUM"/>
    <s v="SFP"/>
    <n v="202638"/>
    <n v="280"/>
    <n v="20"/>
    <n v="484400"/>
    <n v="2320"/>
    <n v="31704.428571"/>
  </r>
  <r>
    <s v="DC JEMBER"/>
    <x v="7"/>
    <s v="PERINT PEARL"/>
    <s v="PREMIUM"/>
    <s v="SFP"/>
    <n v="202638"/>
    <n v="2020"/>
    <n v="20"/>
    <n v="3636000"/>
    <n v="7380"/>
    <n v="33379.306930999999"/>
  </r>
  <r>
    <s v="DC JEMBER"/>
    <x v="7"/>
    <s v="PURPLE WAVE"/>
    <s v="PREMIUM"/>
    <s v="SFP"/>
    <n v="202638"/>
    <n v="260"/>
    <n v="20"/>
    <n v="442000"/>
    <n v="1020"/>
    <n v="31087.923076999999"/>
  </r>
  <r>
    <s v="DC JEMBER"/>
    <x v="7"/>
    <s v="RIVIERA PEARL"/>
    <s v="PREMIUM"/>
    <s v="SFP"/>
    <n v="202638"/>
    <n v="3900"/>
    <n v="20"/>
    <n v="7020000"/>
    <n v="17340"/>
    <n v="33387.123076999997"/>
  </r>
  <r>
    <s v="DC JEMBER"/>
    <x v="7"/>
    <s v="SIENNA"/>
    <s v="PREMIUM"/>
    <s v="SFP"/>
    <n v="202638"/>
    <n v="6500"/>
    <n v="20"/>
    <n v="11050000"/>
    <n v="28440"/>
    <n v="31621.233845999999"/>
  </r>
  <r>
    <s v="DC JEMBER"/>
    <x v="7"/>
    <s v="STRAWBERRY PEARL"/>
    <s v="PREMIUM"/>
    <s v="SFP"/>
    <n v="202638"/>
    <n v="280"/>
    <n v="20"/>
    <n v="484400"/>
    <n v="2100"/>
    <n v="31525.714285999999"/>
  </r>
  <r>
    <s v="DC JEMBER"/>
    <x v="7"/>
    <s v="SUN PEARL"/>
    <s v="PREMIUM"/>
    <s v="SFP"/>
    <n v="202638"/>
    <n v="6420"/>
    <n v="20"/>
    <n v="11556000"/>
    <n v="32680"/>
    <n v="33438.894080999999"/>
  </r>
  <r>
    <s v="DC JEMBER"/>
    <x v="7"/>
    <s v="YUGEN"/>
    <s v="PREMIUM"/>
    <s v="SFP"/>
    <n v="202638"/>
    <n v="3100"/>
    <n v="20"/>
    <n v="5270000"/>
    <n v="11500"/>
    <n v="31164.812902999998"/>
  </r>
  <r>
    <s v="DC JEMBER"/>
    <x v="8"/>
    <s v="VKG01"/>
    <s v="PREMIUM"/>
    <s v="DEVICE"/>
    <n v="202638"/>
    <n v="47"/>
    <n v="1"/>
    <n v="2752226"/>
    <n v="83"/>
    <n v="63970.361702000002"/>
  </r>
  <r>
    <s v="DC JEMBER"/>
    <x v="8"/>
    <s v="VOA32"/>
    <s v="PREMIUM"/>
    <s v="SOUR APPLE"/>
    <n v="202638"/>
    <n v="21"/>
    <n v="1"/>
    <n v="1050000"/>
    <n v="48"/>
    <n v="51977.666666999998"/>
  </r>
  <r>
    <s v="DC JEMBER"/>
    <x v="8"/>
    <s v="VOA41"/>
    <s v="PREMIUM"/>
    <s v="SOUR APPLE"/>
    <n v="202638"/>
    <n v="21"/>
    <n v="1"/>
    <n v="690900"/>
    <n v="42"/>
    <n v="30075.809524"/>
  </r>
  <r>
    <s v="DC JEMBER"/>
    <x v="8"/>
    <s v="VOB32"/>
    <s v="PREMIUM"/>
    <s v="BLUEBERRY"/>
    <n v="202638"/>
    <n v="60"/>
    <n v="1"/>
    <n v="3000000"/>
    <n v="141"/>
    <n v="49851.25"/>
  </r>
  <r>
    <s v="DC JEMBER"/>
    <x v="8"/>
    <s v="VOB41"/>
    <s v="PREMIUM"/>
    <s v="BLUEBERRY"/>
    <n v="202638"/>
    <n v="44"/>
    <n v="1"/>
    <n v="1447600"/>
    <n v="107"/>
    <n v="30290.818181999999"/>
  </r>
  <r>
    <s v="DC JEMBER"/>
    <x v="8"/>
    <s v="VOG32"/>
    <s v="PREMIUM"/>
    <s v="GRAPE"/>
    <n v="202638"/>
    <n v="62"/>
    <n v="1"/>
    <n v="3100000"/>
    <n v="113"/>
    <n v="50141.241934999998"/>
  </r>
  <r>
    <s v="DC JEMBER"/>
    <x v="8"/>
    <s v="VOG41"/>
    <s v="PREMIUM"/>
    <s v="GRAPE"/>
    <n v="202638"/>
    <n v="47"/>
    <n v="1"/>
    <n v="1645000"/>
    <n v="93"/>
    <n v="30005.148936000001"/>
  </r>
  <r>
    <s v="DC JEMBER"/>
    <x v="8"/>
    <s v="VOH32"/>
    <s v="PREMIUM"/>
    <s v="CHERRY"/>
    <n v="202638"/>
    <n v="34"/>
    <n v="1"/>
    <n v="1700000"/>
    <n v="81"/>
    <n v="54947.470587999996"/>
  </r>
  <r>
    <s v="DC JEMBER"/>
    <x v="8"/>
    <s v="VOI32"/>
    <s v="PREMIUM"/>
    <s v="LATTE TEA"/>
    <n v="202638"/>
    <n v="15"/>
    <n v="1"/>
    <n v="752000"/>
    <n v="29"/>
    <n v="43038.333333000002"/>
  </r>
  <r>
    <s v="DC JEMBER"/>
    <x v="8"/>
    <s v="VOM31"/>
    <s v="PREMIUM"/>
    <s v="MANGO"/>
    <n v="202638"/>
    <n v="36"/>
    <n v="1"/>
    <n v="1260000"/>
    <n v="85"/>
    <n v="34355.666666999998"/>
  </r>
  <r>
    <s v="DC JEMBER"/>
    <x v="8"/>
    <s v="VOM32"/>
    <s v="PREMIUM"/>
    <s v="MANGO"/>
    <n v="202638"/>
    <n v="75"/>
    <n v="1"/>
    <n v="3750000"/>
    <n v="167"/>
    <n v="49084.733332999996"/>
  </r>
  <r>
    <s v="DC JEMBER"/>
    <x v="8"/>
    <s v="VOR31"/>
    <s v="PREMIUM"/>
    <s v="RED MELON"/>
    <n v="202638"/>
    <n v="33"/>
    <n v="1"/>
    <n v="1155000"/>
    <n v="63"/>
    <n v="34956.454545000001"/>
  </r>
  <r>
    <s v="DC JEMBER"/>
    <x v="8"/>
    <s v="VOR32"/>
    <s v="PREMIUM"/>
    <s v="RED MELON"/>
    <n v="202638"/>
    <n v="83"/>
    <n v="1"/>
    <n v="4150000"/>
    <n v="160"/>
    <n v="47633.180722999998"/>
  </r>
  <r>
    <s v="DC JEMBER"/>
    <x v="8"/>
    <s v="VOS32"/>
    <s v="PREMIUM"/>
    <s v="STRAWBERRY"/>
    <n v="202638"/>
    <n v="37"/>
    <n v="1"/>
    <n v="1850000"/>
    <n v="85"/>
    <n v="51552.513513999998"/>
  </r>
  <r>
    <s v="DC JEMBER"/>
    <x v="8"/>
    <s v="VOT32"/>
    <s v="PREMIUM"/>
    <s v="LEMON TEA"/>
    <n v="202638"/>
    <n v="21"/>
    <n v="1"/>
    <n v="1050000"/>
    <n v="45"/>
    <n v="54643.428570999997"/>
  </r>
  <r>
    <s v="DC JEMBER"/>
    <x v="8"/>
    <s v="VOV31"/>
    <s v="PREMIUM"/>
    <s v="STRAWBERY CLOVE"/>
    <n v="202638"/>
    <n v="23"/>
    <n v="1"/>
    <n v="805000"/>
    <n v="47"/>
    <n v="36262.565217000003"/>
  </r>
  <r>
    <s v="DC JEMBER"/>
    <x v="8"/>
    <s v="VUA12"/>
    <s v="PREMIUM"/>
    <s v="SOURAPPLE"/>
    <n v="202638"/>
    <n v="35"/>
    <n v="1"/>
    <n v="2800000"/>
    <n v="68"/>
    <n v="68971.428570999997"/>
  </r>
  <r>
    <s v="DC JEMBER"/>
    <x v="8"/>
    <s v="VUB12"/>
    <s v="PREMIUM"/>
    <s v="BLUE RASPBERRY"/>
    <n v="202638"/>
    <n v="62"/>
    <n v="1"/>
    <n v="4962000"/>
    <n v="161"/>
    <n v="69093.112903000001"/>
  </r>
  <r>
    <s v="DC JEMBER"/>
    <x v="8"/>
    <s v="VUC12"/>
    <s v="PREMIUM"/>
    <s v="STRAWBERY CLOVE"/>
    <n v="202638"/>
    <n v="51"/>
    <n v="1"/>
    <n v="2040000"/>
    <n v="103"/>
    <n v="44531.254902000001"/>
  </r>
  <r>
    <s v="DC JEMBER"/>
    <x v="8"/>
    <s v="VUG12"/>
    <s v="PREMIUM"/>
    <s v="GRAPE"/>
    <n v="202638"/>
    <n v="59"/>
    <n v="1"/>
    <n v="4720000"/>
    <n v="129"/>
    <n v="68643.711863999997"/>
  </r>
  <r>
    <s v="DC JEMBER"/>
    <x v="8"/>
    <s v="VUH22"/>
    <s v="PREMIUM"/>
    <s v="CHERRY"/>
    <n v="202638"/>
    <n v="12"/>
    <n v="1"/>
    <n v="960000"/>
    <n v="28"/>
    <n v="68396.666666999998"/>
  </r>
  <r>
    <s v="DC JEMBER"/>
    <x v="8"/>
    <s v="VUL12"/>
    <s v="PREMIUM"/>
    <s v="LEMON TEA"/>
    <n v="202638"/>
    <n v="37"/>
    <n v="1"/>
    <n v="1480000"/>
    <n v="49"/>
    <n v="49837.837837999999"/>
  </r>
  <r>
    <s v="DC JEMBER"/>
    <x v="8"/>
    <s v="VUM12"/>
    <s v="PREMIUM"/>
    <s v="MANGO"/>
    <n v="202638"/>
    <n v="48"/>
    <n v="1"/>
    <n v="3842000"/>
    <n v="97"/>
    <n v="68840.208333000002"/>
  </r>
  <r>
    <s v="DC JEMBER"/>
    <x v="8"/>
    <s v="VUR12"/>
    <s v="PREMIUM"/>
    <s v="RED MELON"/>
    <n v="202638"/>
    <n v="19"/>
    <n v="1"/>
    <n v="1522000"/>
    <n v="52"/>
    <n v="68417.526316000003"/>
  </r>
  <r>
    <s v="DC JEMBER"/>
    <x v="8"/>
    <s v="VUS12"/>
    <s v="PREMIUM"/>
    <s v="STRAWBERRY"/>
    <n v="202638"/>
    <n v="26"/>
    <n v="1"/>
    <n v="2080000"/>
    <n v="55"/>
    <n v="68871.769230999998"/>
  </r>
  <r>
    <s v="DC JEMBER"/>
    <x v="10"/>
    <s v="Camel Activate Menthol SPM 20"/>
    <s v="Low"/>
    <s v="WHITE"/>
    <n v="202638"/>
    <n v="1020"/>
    <n v="20"/>
    <n v="1887000"/>
    <n v="3040"/>
    <n v="32827.137255000001"/>
  </r>
  <r>
    <s v="DC JEMBER"/>
    <x v="10"/>
    <s v="Camel Activate Purple 12"/>
    <s v="HIGH"/>
    <s v="LTLN"/>
    <n v="202638"/>
    <n v="28944"/>
    <n v="12"/>
    <n v="50896000"/>
    <n v="245856"/>
    <n v="18674.009536000001"/>
  </r>
  <r>
    <s v="DC JEMBER"/>
    <x v="10"/>
    <s v="Camel Activate Purple 16"/>
    <s v="HIGH"/>
    <s v="LTLN"/>
    <n v="202638"/>
    <n v="24800"/>
    <n v="16"/>
    <n v="43871000"/>
    <n v="171072"/>
    <n v="24970.887741999999"/>
  </r>
  <r>
    <s v="DC JEMBER"/>
    <x v="10"/>
    <s v="Camel Filter Yellow '20 S"/>
    <s v="Medium"/>
    <s v="WHITE"/>
    <n v="202638"/>
    <n v="13720"/>
    <n v="20"/>
    <n v="23952900"/>
    <n v="81580"/>
    <n v="30541.333818999999"/>
  </r>
  <r>
    <s v="DC JEMBER"/>
    <x v="10"/>
    <s v="Camel Filter Yellow New 20"/>
    <s v="Medium"/>
    <s v="WHITE"/>
    <n v="202638"/>
    <n v="19040"/>
    <n v="20"/>
    <n v="34184300"/>
    <n v="138620"/>
    <n v="31677.652311000002"/>
  </r>
  <r>
    <s v="DC JEMBER"/>
    <x v="10"/>
    <s v="CAMEL ICE RED 16"/>
    <s v="Medium"/>
    <s v="LTLN"/>
    <n v="202638"/>
    <n v="640"/>
    <n v="16"/>
    <n v="1120000"/>
    <n v="2464"/>
    <n v="24932.025000000001"/>
  </r>
  <r>
    <s v="DC JEMBER"/>
    <x v="10"/>
    <s v="CAMEL KRETEK SKT 12"/>
    <s v="Medium"/>
    <s v="SKT"/>
    <n v="202638"/>
    <n v="9768"/>
    <n v="12"/>
    <n v="12213000"/>
    <n v="51492"/>
    <n v="13242.573710000001"/>
  </r>
  <r>
    <s v="DC JEMBER"/>
    <x v="10"/>
    <s v="Camel Mild Blue 16"/>
    <s v="PREMIUM"/>
    <s v="LTLN"/>
    <n v="202638"/>
    <n v="22144"/>
    <n v="16"/>
    <n v="34641500"/>
    <n v="158320"/>
    <n v="22245.029623999999"/>
  </r>
  <r>
    <s v="DC JEMBER"/>
    <x v="10"/>
    <s v="Camel Option Yellow 12"/>
    <s v="Medium"/>
    <s v="LTLN"/>
    <n v="202638"/>
    <n v="924"/>
    <n v="12"/>
    <n v="1655500"/>
    <n v="2748"/>
    <n v="18667.857143000001"/>
  </r>
  <r>
    <s v="DC JEMBER"/>
    <x v="10"/>
    <s v="GG-Apache SKMFF 16"/>
    <s v="Low"/>
    <s v="SKM FF"/>
    <n v="202638"/>
    <n v="4512"/>
    <n v="16"/>
    <n v="7191000"/>
    <n v="10928"/>
    <n v="24115.645390000001"/>
  </r>
  <r>
    <s v="DC JEMBER"/>
    <x v="10"/>
    <s v="OT-Camel SPM Lgt Imp 20"/>
    <s v="HIGH"/>
    <s v="WHITE"/>
    <n v="202638"/>
    <n v="11960"/>
    <n v="20"/>
    <n v="20881700"/>
    <n v="72400"/>
    <n v="30632.648829000002"/>
  </r>
  <r>
    <s v="DC JEMBER"/>
    <x v="10"/>
    <s v="OT-Camel SPM Lgt Imp New 20"/>
    <s v="HIGH"/>
    <s v="WHITE"/>
    <n v="202638"/>
    <n v="9560"/>
    <n v="20"/>
    <n v="17162700"/>
    <n v="42280"/>
    <n v="31522.121339000001"/>
  </r>
  <r>
    <s v="DC JEMBER"/>
    <x v="10"/>
    <s v="OT-Camel SPM Mtl Imp 20"/>
    <s v="HIGH"/>
    <s v="WHITE"/>
    <n v="202638"/>
    <n v="13180"/>
    <n v="20"/>
    <n v="23670600"/>
    <n v="72640"/>
    <n v="31629.385431999999"/>
  </r>
  <r>
    <s v="DC JEMBER"/>
    <x v="11"/>
    <s v="CLIMAX CLICK ICY LTLN 20"/>
    <s v="Medium"/>
    <s v="LTLN"/>
    <n v="202638"/>
    <n v="3040"/>
    <n v="20"/>
    <n v="4716000"/>
    <n v="10280"/>
    <n v="27634.657895"/>
  </r>
  <r>
    <s v="DC JEMBER"/>
    <x v="11"/>
    <s v="CLIMAX CLICK MANGO LTLN 20"/>
    <s v="Medium"/>
    <s v="LTLN"/>
    <n v="202638"/>
    <n v="2980"/>
    <n v="20"/>
    <n v="4623000"/>
    <n v="10280"/>
    <n v="27600.892617000001"/>
  </r>
  <r>
    <s v="DC JEMBER"/>
    <x v="11"/>
    <s v="CLIMAX CLICK MIX LTLN 20"/>
    <s v="Medium"/>
    <s v="LTLN"/>
    <n v="202638"/>
    <n v="2100"/>
    <n v="20"/>
    <n v="3310500"/>
    <n v="6160"/>
    <n v="27676.942856999998"/>
  </r>
  <r>
    <s v="DC JEMBER"/>
    <x v="11"/>
    <s v="ESSE Change Applemint 16"/>
    <s v="HIGH"/>
    <s v="LTLN"/>
    <n v="202638"/>
    <n v="1968"/>
    <n v="16"/>
    <n v="4617000"/>
    <n v="4576"/>
    <n v="33080.170731999999"/>
  </r>
  <r>
    <s v="DC JEMBER"/>
    <x v="11"/>
    <s v="Esse Change Double 20"/>
    <s v="Medium"/>
    <s v="LTLN"/>
    <n v="202638"/>
    <n v="59760"/>
    <n v="20"/>
    <n v="143187200"/>
    <n v="524780"/>
    <n v="42769.453146"/>
  </r>
  <r>
    <s v="DC JEMBER"/>
    <x v="11"/>
    <s v="Esse Change Double Pineapple 20"/>
    <s v="HIGH"/>
    <s v="LTLN"/>
    <n v="202638"/>
    <n v="6380"/>
    <n v="20"/>
    <n v="15292500"/>
    <n v="47980"/>
    <n v="42865.410658000001"/>
  </r>
  <r>
    <s v="DC JEMBER"/>
    <x v="11"/>
    <s v="ESSE Change Juicy 16"/>
    <s v="HIGH"/>
    <s v="LTLN"/>
    <n v="202638"/>
    <n v="2864"/>
    <n v="16"/>
    <n v="6714000"/>
    <n v="6064"/>
    <n v="33057.435753999998"/>
  </r>
  <r>
    <s v="DC JEMBER"/>
    <x v="11"/>
    <s v="Esse Double Pop 16"/>
    <s v="HIGH"/>
    <s v="LTLN"/>
    <n v="202638"/>
    <n v="7136"/>
    <n v="16"/>
    <n v="18065500"/>
    <n v="27648"/>
    <n v="35778.605381000001"/>
  </r>
  <r>
    <s v="DC JEMBER"/>
    <x v="11"/>
    <s v="ESSE Punch POP 16"/>
    <s v="HIGH"/>
    <s v="LTLN"/>
    <n v="202638"/>
    <n v="2336"/>
    <n v="16"/>
    <n v="5554000"/>
    <n v="5616"/>
    <n v="33692.527396999998"/>
  </r>
  <r>
    <s v="DC JEMBER"/>
    <x v="11"/>
    <s v="JUARA APEL 12"/>
    <s v="Medium"/>
    <s v="SKT"/>
    <n v="202638"/>
    <n v="564"/>
    <n v="12"/>
    <n v="681500"/>
    <n v="1176"/>
    <n v="13316.063829999999"/>
  </r>
  <r>
    <s v="DC JEMBER"/>
    <x v="11"/>
    <s v="JUARA BERRY 12"/>
    <s v="Medium"/>
    <s v="SKT"/>
    <n v="202638"/>
    <n v="2100"/>
    <n v="12"/>
    <n v="2537500"/>
    <n v="6972"/>
    <n v="13341.714286"/>
  </r>
  <r>
    <s v="DC JEMBER"/>
    <x v="11"/>
    <s v="JUARA BERRY CLICK 12"/>
    <s v="Medium"/>
    <s v="SKT"/>
    <n v="202638"/>
    <n v="4284"/>
    <n v="12"/>
    <n v="6070600"/>
    <n v="19008"/>
    <n v="15392.159664000001"/>
  </r>
  <r>
    <s v="DC JEMBER"/>
    <x v="11"/>
    <s v="JUARA GREEN GRAPE CLICK 12"/>
    <s v="Medium"/>
    <s v="SKT"/>
    <n v="202638"/>
    <n v="3648"/>
    <n v="12"/>
    <n v="5168000"/>
    <n v="15552"/>
    <n v="15358.210526000001"/>
  </r>
  <r>
    <s v="DC JEMBER"/>
    <x v="11"/>
    <s v="Juara Jambu 12"/>
    <s v="Low"/>
    <s v="SKT"/>
    <n v="202638"/>
    <n v="516"/>
    <n v="12"/>
    <n v="623500"/>
    <n v="1488"/>
    <n v="13308.953487999999"/>
  </r>
  <r>
    <s v="DC JEMBER"/>
    <x v="11"/>
    <s v="JUARA TEH MANIS 12"/>
    <s v="Medium"/>
    <s v="SKT"/>
    <n v="202638"/>
    <n v="2148"/>
    <n v="12"/>
    <n v="2595500"/>
    <n v="6768"/>
    <n v="13289.357542"/>
  </r>
  <r>
    <s v="DC JEMBER"/>
    <x v="11"/>
    <s v="KT&amp;G-ESSE CHANGE BLUE 20"/>
    <s v="HIGH"/>
    <s v="WHITE"/>
    <n v="202638"/>
    <n v="2180"/>
    <n v="20"/>
    <n v="5003100"/>
    <n v="6380"/>
    <n v="40359.018348999998"/>
  </r>
  <r>
    <s v="DC JEMBER"/>
    <x v="11"/>
    <s v="KT&amp;G-ESSE CHANGE JUICE 20"/>
    <s v="HIGH"/>
    <s v="LTLN"/>
    <n v="202638"/>
    <n v="10160"/>
    <n v="20"/>
    <n v="23332700"/>
    <n v="49800"/>
    <n v="40732.559054999998"/>
  </r>
  <r>
    <s v="DC JEMBER"/>
    <x v="11"/>
    <s v="OT-Esse Berry Pop 16"/>
    <s v="HIGH"/>
    <s v="LTLN"/>
    <n v="202638"/>
    <n v="5840"/>
    <n v="16"/>
    <n v="13872000"/>
    <n v="19184"/>
    <n v="33687.005478999999"/>
  </r>
  <r>
    <s v="DC JEMBER"/>
    <x v="11"/>
    <s v="OT-Esse Change 20"/>
    <s v="PREMIUM"/>
    <s v="LTLN"/>
    <n v="202638"/>
    <n v="7860"/>
    <n v="20"/>
    <n v="18054200"/>
    <n v="32780"/>
    <n v="40787.541985000003"/>
  </r>
  <r>
    <s v="DC JEMBER"/>
    <x v="11"/>
    <s v="OT-Esse Change Grape 20"/>
    <s v="PREMIUM"/>
    <s v="LTLN"/>
    <n v="202638"/>
    <n v="3660"/>
    <n v="20"/>
    <n v="8402800"/>
    <n v="11260"/>
    <n v="40749.131148"/>
  </r>
  <r>
    <s v="DC JEMBER"/>
    <x v="11"/>
    <s v="OT-Esse SPM Lgt Imp 20"/>
    <s v="PREMIUM"/>
    <s v="WHITE"/>
    <n v="202638"/>
    <n v="2480"/>
    <n v="20"/>
    <n v="5695800"/>
    <n v="6280"/>
    <n v="40195.854839"/>
  </r>
  <r>
    <s v="DC JEMBER"/>
    <x v="11"/>
    <s v="OT-Win Click Berry 20"/>
    <s v="Low"/>
    <s v="LTLN"/>
    <n v="202638"/>
    <n v="4880"/>
    <n v="20"/>
    <n v="8115200"/>
    <n v="12580"/>
    <n v="29218.643443000001"/>
  </r>
  <r>
    <s v="DC JEMBER"/>
    <x v="11"/>
    <s v="Win Bold 20"/>
    <s v="HIGH"/>
    <s v="SKM FF"/>
    <n v="202638"/>
    <n v="2900"/>
    <n v="20"/>
    <n v="4605700"/>
    <n v="7600"/>
    <n v="27997.710345"/>
  </r>
  <r>
    <s v="DC JEMBER"/>
    <x v="11"/>
    <s v="WIN FILTER 20"/>
    <s v="Low"/>
    <s v="SKM FF"/>
    <n v="202638"/>
    <n v="4380"/>
    <n v="20"/>
    <n v="6942300"/>
    <n v="15500"/>
    <n v="28070.168949999999"/>
  </r>
  <r>
    <s v="DC JEMBER"/>
    <x v="12"/>
    <s v="CLAS MILD PURPLE DUO LTLN 16"/>
    <s v="Medium"/>
    <s v="LTLN"/>
    <n v="202638"/>
    <n v="8512"/>
    <n v="16"/>
    <n v="17451600"/>
    <n v="38608"/>
    <n v="29561.994361000001"/>
  </r>
  <r>
    <s v="DC JEMBER"/>
    <x v="12"/>
    <s v="NO-Clas Mild 16"/>
    <s v="HIGH"/>
    <s v="LTLN"/>
    <n v="202638"/>
    <n v="12640"/>
    <n v="16"/>
    <n v="25860300"/>
    <n v="70656"/>
    <n v="29168.524051"/>
  </r>
  <r>
    <s v="DC JEMBER"/>
    <x v="13"/>
    <s v="117 MANGGA SKT 12"/>
    <s v="Low"/>
    <s v="SKT"/>
    <n v="202638"/>
    <n v="2064"/>
    <n v="12"/>
    <n v="1634000"/>
    <n v="6348"/>
    <n v="8295.0988369999995"/>
  </r>
  <r>
    <s v="DC JEMBER"/>
    <x v="13"/>
    <s v="DJAVA SKT 12"/>
    <s v="Low"/>
    <s v="SKT"/>
    <n v="202638"/>
    <n v="708"/>
    <n v="12"/>
    <n v="1386500"/>
    <n v="1692"/>
    <n v="20094.847458"/>
  </r>
  <r>
    <s v="DC JEMBER"/>
    <x v="13"/>
    <s v="DJAVA TRADISIONAL SKT 12"/>
    <s v="Low"/>
    <s v="SKT"/>
    <n v="202638"/>
    <n v="1128"/>
    <n v="12"/>
    <n v="958800"/>
    <n v="2988"/>
    <n v="8311.0319149999996"/>
  </r>
  <r>
    <s v="DC JEMBER"/>
    <x v="13"/>
    <s v="DJIT SAM KIOE 739  SKT 12"/>
    <s v="Low"/>
    <s v="SKT"/>
    <n v="202638"/>
    <n v="2856"/>
    <n v="12"/>
    <n v="2142700"/>
    <n v="9708"/>
    <n v="7983.5630250000004"/>
  </r>
  <r>
    <s v="DC JEMBER"/>
    <x v="13"/>
    <s v="Gajah Baru INTERNATIONAL SKM HT12"/>
    <s v="Low"/>
    <s v="SKM FF"/>
    <n v="202638"/>
    <n v="16788"/>
    <n v="12"/>
    <n v="27432400"/>
    <n v="50268"/>
    <n v="17129.569693000001"/>
  </r>
  <r>
    <s v="DC JEMBER"/>
    <x v="13"/>
    <s v="HS FILTER 16"/>
    <s v="Medium"/>
    <s v="SKM FF"/>
    <n v="202638"/>
    <n v="2520"/>
    <n v="12"/>
    <n v="4179000"/>
    <n v="13824"/>
    <n v="17753.333332999999"/>
  </r>
  <r>
    <s v="DC JEMBER"/>
    <x v="13"/>
    <s v="HS FRESH MINT CLICK SKM LOW TAR 20"/>
    <s v="Medium"/>
    <s v="LTLN"/>
    <n v="202638"/>
    <n v="3920"/>
    <n v="20"/>
    <n v="7154000"/>
    <n v="11460"/>
    <n v="34265.943877999998"/>
  </r>
  <r>
    <s v="DC JEMBER"/>
    <x v="13"/>
    <s v="HS KRETEK 12"/>
    <s v="Low"/>
    <s v="SKT"/>
    <n v="202638"/>
    <n v="12120"/>
    <n v="12"/>
    <n v="10100000"/>
    <n v="88668"/>
    <n v="9085.7693070000005"/>
  </r>
  <r>
    <s v="DC JEMBER"/>
    <x v="13"/>
    <s v="HS MANGO ICE SKM LOW TAR 16"/>
    <s v="Low"/>
    <s v="LTLN"/>
    <n v="202638"/>
    <n v="19312"/>
    <n v="16"/>
    <n v="35003000"/>
    <n v="96368"/>
    <n v="25917.476387999999"/>
  </r>
  <r>
    <s v="DC JEMBER"/>
    <x v="13"/>
    <s v="HS MENTHOL SLIM SKM LOW TAR 20"/>
    <s v="Medium"/>
    <s v="LTLN"/>
    <n v="202638"/>
    <n v="4560"/>
    <n v="20"/>
    <n v="7076000"/>
    <n v="16060"/>
    <n v="29195.337718999999"/>
  </r>
  <r>
    <s v="DC JEMBER"/>
    <x v="13"/>
    <s v="HS ORIGINAL SKM LOW TAR 16"/>
    <s v="Low"/>
    <s v="LTLN"/>
    <n v="202638"/>
    <n v="5008"/>
    <n v="16"/>
    <n v="8764000"/>
    <n v="15344"/>
    <n v="25905.341853000002"/>
  </r>
  <r>
    <s v="DC JEMBER"/>
    <x v="13"/>
    <s v="HS ORIGINAL SLIM SKM LOW TAR 20"/>
    <s v="Medium"/>
    <s v="LTLN"/>
    <n v="202638"/>
    <n v="11820"/>
    <n v="20"/>
    <n v="18329000"/>
    <n v="51860"/>
    <n v="29209.609136999999"/>
  </r>
  <r>
    <s v="DC JEMBER"/>
    <x v="13"/>
    <s v="HS PURPLE CLICK 20"/>
    <s v="Medium"/>
    <s v="LTLN"/>
    <n v="202638"/>
    <n v="5880"/>
    <n v="20"/>
    <n v="10738000"/>
    <n v="22200"/>
    <n v="34288.146259000001"/>
  </r>
  <r>
    <s v="DC JEMBER"/>
    <x v="13"/>
    <s v="HS Purple Ice 16"/>
    <s v="Medium"/>
    <s v="LTLN"/>
    <n v="202638"/>
    <n v="11952"/>
    <n v="16"/>
    <n v="21600200"/>
    <n v="62432"/>
    <n v="25745.467202"/>
  </r>
  <r>
    <s v="DC JEMBER"/>
    <x v="13"/>
    <s v="KAPAL SAKTI  SKT 12"/>
    <s v="Low"/>
    <s v="SKT"/>
    <n v="202638"/>
    <n v="948"/>
    <n v="12"/>
    <n v="784900"/>
    <n v="2544"/>
    <n v="8648.4430379999994"/>
  </r>
  <r>
    <s v="DC JEMBER"/>
    <x v="13"/>
    <s v="KAPAL SAKTI BLACK EDITION SKT 12"/>
    <s v="Low"/>
    <s v="SKT"/>
    <n v="202638"/>
    <n v="1332"/>
    <n v="12"/>
    <n v="999000"/>
    <n v="2844"/>
    <n v="8080"/>
  </r>
  <r>
    <s v="DC JEMBER"/>
    <x v="13"/>
    <s v="KING DJAVA SKT 12"/>
    <s v="Low"/>
    <s v="SKT"/>
    <n v="202638"/>
    <n v="936"/>
    <n v="12"/>
    <n v="2576400"/>
    <n v="1656"/>
    <n v="27850.089744000001"/>
  </r>
  <r>
    <s v="DC JEMBER"/>
    <x v="13"/>
    <s v="LAKON  SKT 12"/>
    <s v="Low"/>
    <s v="SKT"/>
    <n v="202638"/>
    <n v="2916"/>
    <n v="12"/>
    <n v="2259900"/>
    <n v="13452"/>
    <n v="8075.9300409999996"/>
  </r>
  <r>
    <s v="DC JEMBER"/>
    <x v="13"/>
    <s v="OCHA GUAVA SKT 12"/>
    <s v="Low"/>
    <s v="SKT"/>
    <n v="202638"/>
    <n v="2448"/>
    <n v="12"/>
    <n v="2326000"/>
    <n v="7140"/>
    <n v="9495.0392159999992"/>
  </r>
  <r>
    <s v="DC JEMBER"/>
    <x v="13"/>
    <s v="OT-A Satu Kretek 16"/>
    <s v="Low"/>
    <s v="SKM FF"/>
    <n v="202638"/>
    <n v="12176"/>
    <n v="16"/>
    <n v="19267100"/>
    <n v="65104"/>
    <n v="21926.469120000002"/>
  </r>
  <r>
    <s v="DC JEMBER"/>
    <x v="13"/>
    <s v="OT-GALANG BARU SKM FF 16"/>
    <s v="Low"/>
    <s v="SKM FF"/>
    <n v="202638"/>
    <n v="18112"/>
    <n v="16"/>
    <n v="26620000"/>
    <n v="44704"/>
    <n v="21181.526502000001"/>
  </r>
  <r>
    <s v="DC JEMBER"/>
    <x v="13"/>
    <s v="OT-RED UV 16"/>
    <s v="Low"/>
    <s v="LTLN"/>
    <n v="202638"/>
    <n v="2480"/>
    <n v="16"/>
    <n v="3410000"/>
    <n v="6448"/>
    <n v="19620.858065"/>
  </r>
  <r>
    <s v="DC JEMBER"/>
    <x v="13"/>
    <s v="OT-Sukun Executive 12"/>
    <s v="Low"/>
    <s v="SKM FF"/>
    <n v="202638"/>
    <n v="2376"/>
    <n v="12"/>
    <n v="4199700"/>
    <n v="8292"/>
    <n v="18391.570706999999"/>
  </r>
  <r>
    <s v="DC JEMBER"/>
    <x v="13"/>
    <s v="OT-Sukun Executive 16"/>
    <s v="Low"/>
    <s v="SKM FF"/>
    <n v="202638"/>
    <n v="5760"/>
    <n v="16"/>
    <n v="9541400"/>
    <n v="22880"/>
    <n v="23929.119444"/>
  </r>
  <r>
    <s v="DC JEMBER"/>
    <x v="13"/>
    <s v="OT-Sukun Special SKT 12"/>
    <s v="Low"/>
    <s v="SKT"/>
    <n v="202638"/>
    <n v="1920"/>
    <n v="12"/>
    <n v="2032000"/>
    <n v="6708"/>
    <n v="11224.7875"/>
  </r>
  <r>
    <s v="DC JEMBER"/>
    <x v="13"/>
    <s v="OT-Toppas Filter 16"/>
    <s v="Low"/>
    <s v="SKM FF"/>
    <n v="202638"/>
    <n v="33232"/>
    <n v="16"/>
    <n v="38039600"/>
    <n v="304656"/>
    <n v="16192.99663"/>
  </r>
  <r>
    <s v="DC JEMBER"/>
    <x v="13"/>
    <s v="POETRI SKT 12"/>
    <s v="Low"/>
    <s v="SKT"/>
    <n v="202638"/>
    <n v="96"/>
    <n v="12"/>
    <n v="79200"/>
    <n v="240"/>
    <n v="8675.25"/>
  </r>
  <r>
    <s v="DC JEMBER"/>
    <x v="13"/>
    <s v="R TIGA CROWN BERRY SKT 12"/>
    <s v="Low"/>
    <s v="SKT"/>
    <n v="202638"/>
    <n v="1452"/>
    <n v="12"/>
    <n v="1089000"/>
    <n v="3348"/>
    <n v="8351.1239669999995"/>
  </r>
  <r>
    <s v="DC JEMBER"/>
    <x v="13"/>
    <s v="R TIGA CROWN LTLN 12"/>
    <s v="Low"/>
    <s v="LTLN"/>
    <n v="202638"/>
    <n v="252"/>
    <n v="12"/>
    <n v="399000"/>
    <n v="504"/>
    <n v="16953.809524"/>
  </r>
  <r>
    <s v="DC JEMBER"/>
    <x v="13"/>
    <s v="R TIGA CROWN SKT 12"/>
    <s v="Low"/>
    <s v="SKT"/>
    <n v="202638"/>
    <n v="12"/>
    <n v="12"/>
    <n v="9000"/>
    <n v="24"/>
    <n v="8000"/>
  </r>
  <r>
    <s v="DC JEMBER"/>
    <x v="13"/>
    <s v="SEN SKT 12"/>
    <s v="Low"/>
    <s v="SKT"/>
    <n v="202638"/>
    <n v="12"/>
    <n v="12"/>
    <n v="13700"/>
    <n v="0"/>
    <n v="12240"/>
  </r>
  <r>
    <s v="DC JEMBER"/>
    <x v="13"/>
    <s v="ULTIMO SKM FF 12"/>
    <s v="Low"/>
    <s v="SKM FF"/>
    <n v="202638"/>
    <n v="1884"/>
    <n v="12"/>
    <n v="2592500"/>
    <n v="9612"/>
    <n v="14684.713376"/>
  </r>
  <r>
    <s v="DC LAMPUNG"/>
    <x v="0"/>
    <s v="BT-DUNHILL EVOQUE 16"/>
    <s v="Medium"/>
    <s v="LTLN"/>
    <n v="202638"/>
    <n v="1344"/>
    <n v="16"/>
    <n v="3118500"/>
    <n v="1616"/>
    <n v="32203.011904999999"/>
  </r>
  <r>
    <s v="DC LAMPUNG"/>
    <x v="0"/>
    <s v="BT-Dunhill Filter 16"/>
    <s v="HIGH"/>
    <s v="SKM FF"/>
    <n v="202638"/>
    <n v="26400"/>
    <n v="16"/>
    <n v="56708400"/>
    <n v="185584"/>
    <n v="30248.866666999998"/>
  </r>
  <r>
    <s v="DC LAMPUNG"/>
    <x v="0"/>
    <s v="BT-Dunhill Lgt 20"/>
    <s v="PREMIUM"/>
    <s v="WHITE"/>
    <n v="202638"/>
    <n v="1400"/>
    <n v="20"/>
    <n v="2527600"/>
    <n v="2180"/>
    <n v="29377.714285999999"/>
  </r>
  <r>
    <s v="DC LAMPUNG"/>
    <x v="0"/>
    <s v="BT-Dunhill Mild 20"/>
    <s v="PREMIUM"/>
    <s v="LTLN"/>
    <n v="202638"/>
    <n v="24040"/>
    <n v="20"/>
    <n v="52103300"/>
    <n v="140160"/>
    <n v="38077.033278000003"/>
  </r>
  <r>
    <s v="DC LAMPUNG"/>
    <x v="0"/>
    <s v="BT-LUCKY STRIKE BERRY FREEZE 20"/>
    <s v="Medium"/>
    <s v="White"/>
    <n v="202638"/>
    <n v="2220"/>
    <n v="20"/>
    <n v="4630800"/>
    <n v="3480"/>
    <n v="33502.315315"/>
  </r>
  <r>
    <s v="DC LAMPUNG"/>
    <x v="0"/>
    <s v="BT-Lucky Strike Lgt 20"/>
    <s v="HIGH"/>
    <s v="WHITE"/>
    <n v="202638"/>
    <n v="3840"/>
    <n v="20"/>
    <n v="7754400"/>
    <n v="6040"/>
    <n v="33078.682291999998"/>
  </r>
  <r>
    <s v="DC LAMPUNG"/>
    <x v="0"/>
    <s v="BT-Lucky Strike SPM 20"/>
    <s v="HIGH"/>
    <s v="WHITE"/>
    <n v="202638"/>
    <n v="50340"/>
    <n v="20"/>
    <n v="96884400"/>
    <n v="416360"/>
    <n v="33653.347635999999"/>
  </r>
  <r>
    <s v="DC LAMPUNG"/>
    <x v="0"/>
    <s v="Dunhill Filter 12"/>
    <s v="PREMIUM"/>
    <s v="SKM FF"/>
    <n v="202638"/>
    <n v="4380"/>
    <n v="12"/>
    <n v="9259700"/>
    <n v="17256"/>
    <n v="22289.369863"/>
  </r>
  <r>
    <s v="DC LAMPUNG"/>
    <x v="0"/>
    <s v="Dunhill Mld 16"/>
    <s v="PREMIUM"/>
    <s v="LTLN"/>
    <n v="202638"/>
    <n v="10496"/>
    <n v="16"/>
    <n v="22487400"/>
    <n v="40304"/>
    <n v="30199.032012"/>
  </r>
  <r>
    <s v="DC LAMPUNG"/>
    <x v="0"/>
    <s v="Lucky Strike Purple Boost 20"/>
    <s v="PREMIUM"/>
    <s v="WHITE"/>
    <n v="202638"/>
    <n v="2440"/>
    <n v="20"/>
    <n v="4933400"/>
    <n v="2740"/>
    <n v="32563.040983999999"/>
  </r>
  <r>
    <s v="DC LAMPUNG"/>
    <x v="0"/>
    <s v="OT-Dunhill SPM Lgt Mtl Imp 20"/>
    <s v="PREMIUM"/>
    <s v="WHITE"/>
    <n v="202638"/>
    <n v="3620"/>
    <n v="20"/>
    <n v="6527400"/>
    <n v="7420"/>
    <n v="29134.734807000001"/>
  </r>
  <r>
    <s v="DC LAMPUNG"/>
    <x v="1"/>
    <s v="BULL 20"/>
    <s v="Low"/>
    <s v="SKM FF"/>
    <n v="202638"/>
    <n v="177060"/>
    <n v="20"/>
    <n v="290784000"/>
    <n v="1228180"/>
    <n v="28188.013215999999"/>
  </r>
  <r>
    <s v="DC LAMPUNG"/>
    <x v="1"/>
    <s v="DJ 76 Mangga 12"/>
    <s v="Medium"/>
    <s v="SKT"/>
    <n v="202638"/>
    <n v="4176"/>
    <n v="12"/>
    <n v="5917800"/>
    <n v="14244"/>
    <n v="14682.224138"/>
  </r>
  <r>
    <s v="DC LAMPUNG"/>
    <x v="1"/>
    <s v="DJ-APEL ROYAL SKT 12"/>
    <s v="Low"/>
    <s v="SKT"/>
    <n v="202638"/>
    <n v="90480"/>
    <n v="12"/>
    <n v="128752900"/>
    <n v="849072"/>
    <n v="15357.692308"/>
  </r>
  <r>
    <s v="DC LAMPUNG"/>
    <x v="1"/>
    <s v="DJ-Black Cappuccino Lgt 16"/>
    <s v="HIGH"/>
    <s v="LTLN"/>
    <n v="202638"/>
    <n v="13024"/>
    <n v="16"/>
    <n v="31296700"/>
    <n v="67200"/>
    <n v="34072.953317"/>
  </r>
  <r>
    <s v="DC LAMPUNG"/>
    <x v="1"/>
    <s v="DJ-Black Lgt 16"/>
    <s v="HIGH"/>
    <s v="LTLN"/>
    <n v="202638"/>
    <n v="12912"/>
    <n v="16"/>
    <n v="31019400"/>
    <n v="58224"/>
    <n v="34050.605947999997"/>
  </r>
  <r>
    <s v="DC LAMPUNG"/>
    <x v="1"/>
    <s v="DJ-Chief SKM FF 12"/>
    <s v="Low"/>
    <s v="SKM FF"/>
    <n v="202638"/>
    <n v="10452"/>
    <n v="12"/>
    <n v="20106500"/>
    <n v="62916"/>
    <n v="20083.003444000002"/>
  </r>
  <r>
    <s v="DC LAMPUNG"/>
    <x v="1"/>
    <s v="DJ-Comet SKM FF 20"/>
    <s v="Low"/>
    <s v="SKM FF"/>
    <n v="202638"/>
    <n v="3440"/>
    <n v="20"/>
    <n v="5083000"/>
    <n v="19020"/>
    <n v="24139"/>
  </r>
  <r>
    <s v="DC LAMPUNG"/>
    <x v="1"/>
    <s v="DJ-D WRAPS SKT 12"/>
    <s v="Low"/>
    <s v="SKT"/>
    <n v="202638"/>
    <n v="2376"/>
    <n v="12"/>
    <n v="2984000"/>
    <n v="10032"/>
    <n v="13526.893939"/>
  </r>
  <r>
    <s v="DC LAMPUNG"/>
    <x v="1"/>
    <s v="DJ-Hits Mild 16"/>
    <s v="Medium"/>
    <s v="LTLN"/>
    <n v="202638"/>
    <n v="21472"/>
    <n v="16"/>
    <n v="36548100"/>
    <n v="119600"/>
    <n v="23330.298062999998"/>
  </r>
  <r>
    <s v="DC LAMPUNG"/>
    <x v="1"/>
    <s v="DJ-Istimewa SKT 12"/>
    <s v="Medium"/>
    <s v="SKT"/>
    <n v="202638"/>
    <n v="22860"/>
    <n v="12"/>
    <n v="32360400"/>
    <n v="183552"/>
    <n v="14704.176378"/>
  </r>
  <r>
    <s v="DC LAMPUNG"/>
    <x v="1"/>
    <s v="DJ-LA Bold 16"/>
    <s v="PREMIUM"/>
    <s v="SKM FF"/>
    <n v="202638"/>
    <n v="5344"/>
    <n v="16"/>
    <n v="11469400"/>
    <n v="17232"/>
    <n v="29546.260479"/>
  </r>
  <r>
    <s v="DC LAMPUNG"/>
    <x v="1"/>
    <s v="DJ-LA Bold 20"/>
    <s v="HIGH"/>
    <s v="SKM FF"/>
    <n v="202638"/>
    <n v="34420"/>
    <n v="20"/>
    <n v="71146000"/>
    <n v="228500"/>
    <n v="37689.679256000003"/>
  </r>
  <r>
    <s v="DC LAMPUNG"/>
    <x v="1"/>
    <s v="DJ-LA ICE MANGO 16"/>
    <s v="Medium"/>
    <s v="LTLN"/>
    <n v="202638"/>
    <n v="37040"/>
    <n v="16"/>
    <n v="87094600"/>
    <n v="297152"/>
    <n v="34037.10108"/>
  </r>
  <r>
    <s v="DC LAMPUNG"/>
    <x v="1"/>
    <s v="DJ-LA Ice Mtl 16"/>
    <s v="HIGH"/>
    <s v="LTLN"/>
    <n v="202638"/>
    <n v="24784"/>
    <n v="16"/>
    <n v="58147500"/>
    <n v="181152"/>
    <n v="34010.506779000003"/>
  </r>
  <r>
    <s v="DC LAMPUNG"/>
    <x v="1"/>
    <s v="DJ-LA Lights 16"/>
    <s v="HIGH"/>
    <s v="LTLN"/>
    <n v="202638"/>
    <n v="10880"/>
    <n v="16"/>
    <n v="25552000"/>
    <n v="49328"/>
    <n v="33944.588235000003"/>
  </r>
  <r>
    <s v="DC LAMPUNG"/>
    <x v="1"/>
    <s v="DJ-SEJUK SKT 12"/>
    <s v="Low"/>
    <s v="SKT"/>
    <n v="202638"/>
    <n v="5124"/>
    <n v="12"/>
    <n v="6563300"/>
    <n v="29088"/>
    <n v="13547.180328"/>
  </r>
  <r>
    <s v="DC LAMPUNG"/>
    <x v="1"/>
    <s v="DJ-Sergio 20"/>
    <s v="Low"/>
    <s v="SKM FF"/>
    <n v="202638"/>
    <n v="48640"/>
    <n v="20"/>
    <n v="75882900"/>
    <n v="377000"/>
    <n v="27285.063322000002"/>
  </r>
  <r>
    <s v="DC LAMPUNG"/>
    <x v="1"/>
    <s v="DJ-SUPER ESPRESSO GOLD SKT 12"/>
    <s v="PREMIUM"/>
    <s v="SKT"/>
    <n v="202638"/>
    <n v="10140"/>
    <n v="12"/>
    <n v="17346500"/>
    <n v="51288"/>
    <n v="17776.982249000001"/>
  </r>
  <r>
    <s v="DC LAMPUNG"/>
    <x v="1"/>
    <s v="DJ-Super SKMFF 12"/>
    <s v="PREMIUM"/>
    <s v="SKM FF"/>
    <n v="202638"/>
    <n v="27960"/>
    <n v="12"/>
    <n v="58580000"/>
    <n v="206208"/>
    <n v="23057.795708000001"/>
  </r>
  <r>
    <s v="DC LAMPUNG"/>
    <x v="1"/>
    <s v="DJ-Super SKMFF 16"/>
    <s v="PREMIUM"/>
    <s v="SKM FF"/>
    <n v="202638"/>
    <n v="24064"/>
    <n v="16"/>
    <n v="52653600"/>
    <n v="146944"/>
    <n v="31059.064494999999"/>
  </r>
  <r>
    <s v="DC LAMPUNG"/>
    <x v="1"/>
    <s v="DJ-WRAPS SKT 12"/>
    <s v="Low"/>
    <s v="SKT"/>
    <n v="202638"/>
    <n v="8112"/>
    <n v="12"/>
    <n v="12180000"/>
    <n v="47520"/>
    <n v="16059.705620999999"/>
  </r>
  <r>
    <s v="DC LAMPUNG"/>
    <x v="1"/>
    <s v="DJARUM 76 APEL SKT 12"/>
    <s v="Medium"/>
    <s v="SKT"/>
    <n v="202638"/>
    <n v="25044"/>
    <n v="12"/>
    <n v="33727400"/>
    <n v="250512"/>
    <n v="14523.573071000001"/>
  </r>
  <r>
    <s v="DC LAMPUNG"/>
    <x v="1"/>
    <s v="DJARUM 76 MANGGA ROYAL"/>
    <s v="Medium"/>
    <s v="SKT"/>
    <n v="202638"/>
    <n v="6396"/>
    <n v="12"/>
    <n v="8971300"/>
    <n v="34080"/>
    <n v="14621.701689"/>
  </r>
  <r>
    <s v="DC LAMPUNG"/>
    <x v="1"/>
    <s v="DJARUM PREMIO SKT 12"/>
    <s v="Medium"/>
    <s v="SKT"/>
    <n v="202638"/>
    <n v="8280"/>
    <n v="12"/>
    <n v="11316000"/>
    <n v="37836"/>
    <n v="14643.304348"/>
  </r>
  <r>
    <s v="DC LAMPUNG"/>
    <x v="1"/>
    <s v="DJARUM SUPER FRESH COLA LTLN 16"/>
    <s v="Medium"/>
    <s v="LTLN"/>
    <n v="202638"/>
    <n v="63216"/>
    <n v="16"/>
    <n v="130598000"/>
    <n v="562368"/>
    <n v="30626.656795999999"/>
  </r>
  <r>
    <s v="DC LAMPUNG"/>
    <x v="1"/>
    <s v="FORTE COOL MANGO WHITE 20"/>
    <s v="Low"/>
    <s v="WHITE"/>
    <n v="202638"/>
    <n v="3780"/>
    <n v="20"/>
    <n v="5481000"/>
    <n v="9120"/>
    <n v="26410.714285999999"/>
  </r>
  <r>
    <s v="DC LAMPUNG"/>
    <x v="1"/>
    <s v="FORTE FUJI APPLE SPM 20"/>
    <s v="Medium"/>
    <s v="SPM"/>
    <n v="202638"/>
    <n v="4460"/>
    <n v="20"/>
    <n v="6603500"/>
    <n v="33360"/>
    <n v="26996.932734999999"/>
  </r>
  <r>
    <s v="DC LAMPUNG"/>
    <x v="1"/>
    <s v="FORTE HOKKAIDO MELON SPM 20"/>
    <s v="Medium"/>
    <s v="SPM"/>
    <n v="202638"/>
    <n v="3600"/>
    <n v="20"/>
    <n v="5330000"/>
    <n v="26560"/>
    <n v="27024.85"/>
  </r>
  <r>
    <s v="DC LAMPUNG"/>
    <x v="1"/>
    <s v="Insta Watermelon 16"/>
    <s v="Low"/>
    <s v="LTLN"/>
    <n v="202638"/>
    <n v="13264"/>
    <n v="16"/>
    <n v="22031500"/>
    <n v="75600"/>
    <n v="23372.874548"/>
  </r>
  <r>
    <s v="DC LAMPUNG"/>
    <x v="1"/>
    <s v="LA Ice Purple 16"/>
    <s v="Medium"/>
    <s v="LTLN"/>
    <n v="202638"/>
    <n v="62288"/>
    <n v="16"/>
    <n v="146409100"/>
    <n v="594272"/>
    <n v="34022.207552"/>
  </r>
  <r>
    <s v="DC LAMPUNG"/>
    <x v="1"/>
    <s v="MUSTANG COFFEE CREAM SKM FF 12"/>
    <s v="Low"/>
    <s v="SKM FF"/>
    <n v="202638"/>
    <n v="22944"/>
    <n v="12"/>
    <n v="35222500"/>
    <n v="189036"/>
    <n v="15658.317469"/>
  </r>
  <r>
    <s v="DC LAMPUNG"/>
    <x v="1"/>
    <s v="OT-Chief 12"/>
    <s v="Medium"/>
    <s v="SKM FF"/>
    <n v="202638"/>
    <n v="7860"/>
    <n v="12"/>
    <n v="12693500"/>
    <n v="34560"/>
    <n v="16632.836641000002"/>
  </r>
  <r>
    <s v="DC LAMPUNG"/>
    <x v="1"/>
    <s v="OT-Forte 20"/>
    <s v="Medium"/>
    <s v="WHITE"/>
    <n v="202638"/>
    <n v="3500"/>
    <n v="20"/>
    <n v="5075000"/>
    <n v="6440"/>
    <n v="26360.742857000001"/>
  </r>
  <r>
    <s v="DC LAMPUNG"/>
    <x v="1"/>
    <s v="OT-Forte Mtl 20"/>
    <s v="Medium"/>
    <s v="WHITE"/>
    <n v="202638"/>
    <n v="4060"/>
    <n v="20"/>
    <n v="5887000"/>
    <n v="10560"/>
    <n v="26324.142856999999"/>
  </r>
  <r>
    <s v="DC LAMPUNG"/>
    <x v="1"/>
    <s v="RAZOR KRETEK 16"/>
    <s v="Low"/>
    <s v="SKT"/>
    <n v="202638"/>
    <n v="6128"/>
    <n v="16"/>
    <n v="4940700"/>
    <n v="29408"/>
    <n v="11552.992167"/>
  </r>
  <r>
    <s v="DC LAMPUNG"/>
    <x v="2"/>
    <s v="Diplomat Evo 16"/>
    <s v="HIGH"/>
    <s v="LTLN"/>
    <n v="202638"/>
    <n v="22128"/>
    <n v="16"/>
    <n v="39827700"/>
    <n v="146928"/>
    <n v="24975.913231999999"/>
  </r>
  <r>
    <s v="DC LAMPUNG"/>
    <x v="3"/>
    <s v="GG Merah 16"/>
    <s v="Medium"/>
    <s v="SKT"/>
    <n v="202638"/>
    <n v="5312"/>
    <n v="16"/>
    <n v="7116000"/>
    <n v="19616"/>
    <n v="18386.596386000001"/>
  </r>
  <r>
    <s v="DC LAMPUNG"/>
    <x v="3"/>
    <s v="GG Merah New 12"/>
    <s v="Medium"/>
    <s v="SKT"/>
    <n v="202638"/>
    <n v="1224"/>
    <n v="12"/>
    <n v="1780100"/>
    <n v="6756"/>
    <n v="15402.480391999999"/>
  </r>
  <r>
    <s v="DC LAMPUNG"/>
    <x v="3"/>
    <s v="GG-Deluxe 12"/>
    <s v="PREMIUM"/>
    <s v="SKT"/>
    <n v="202638"/>
    <n v="492"/>
    <n v="12"/>
    <n v="718000"/>
    <n v="624"/>
    <n v="14470.243902"/>
  </r>
  <r>
    <s v="DC LAMPUNG"/>
    <x v="3"/>
    <s v="GG-Djaja SKT Hd 12"/>
    <s v="Low"/>
    <s v="SKT"/>
    <n v="202638"/>
    <n v="6084"/>
    <n v="12"/>
    <n v="8198500"/>
    <n v="26676"/>
    <n v="13634.266272000001"/>
  </r>
  <r>
    <s v="DC LAMPUNG"/>
    <x v="3"/>
    <s v="GG-FIM SKMFF 12"/>
    <s v="HIGH"/>
    <s v="SKM FF"/>
    <n v="202638"/>
    <n v="26892"/>
    <n v="12"/>
    <n v="66971200"/>
    <n v="203808"/>
    <n v="26082.008924999998"/>
  </r>
  <r>
    <s v="DC LAMPUNG"/>
    <x v="3"/>
    <s v="GG-Merah AS SKT 12"/>
    <s v="Medium"/>
    <s v="SKT"/>
    <n v="202638"/>
    <n v="4692"/>
    <n v="12"/>
    <n v="6967500"/>
    <n v="15480"/>
    <n v="15398.98977"/>
  </r>
  <r>
    <s v="DC LAMPUNG"/>
    <x v="3"/>
    <s v="GG-Mild Shiver 16"/>
    <s v="Medium"/>
    <s v="LTLN"/>
    <n v="202638"/>
    <n v="480"/>
    <n v="16"/>
    <n v="1101000"/>
    <n v="848"/>
    <n v="32259.633333000002"/>
  </r>
  <r>
    <s v="DC LAMPUNG"/>
    <x v="3"/>
    <s v="GG-Signature Mild 16"/>
    <s v="Medium"/>
    <s v="LTLN"/>
    <n v="202638"/>
    <n v="1568"/>
    <n v="16"/>
    <n v="3601800"/>
    <n v="1616"/>
    <n v="32244.5"/>
  </r>
  <r>
    <s v="DC LAMPUNG"/>
    <x v="3"/>
    <s v="GG-Signature SKMFF12"/>
    <s v="PREMIUM"/>
    <s v="SKM FF"/>
    <n v="202638"/>
    <n v="3672"/>
    <n v="12"/>
    <n v="9138400"/>
    <n v="13200"/>
    <n v="26077.006536000001"/>
  </r>
  <r>
    <s v="DC LAMPUNG"/>
    <x v="3"/>
    <s v="GG-Sriwedari 12"/>
    <s v="Low"/>
    <s v="SKT"/>
    <n v="202638"/>
    <n v="2016"/>
    <n v="12"/>
    <n v="2658300"/>
    <n v="5736"/>
    <n v="13654.922619000001"/>
  </r>
  <r>
    <s v="DC LAMPUNG"/>
    <x v="3"/>
    <s v="GG-Surya Coklat 12"/>
    <s v="Medium"/>
    <s v="SKM FF"/>
    <n v="202638"/>
    <n v="80652"/>
    <n v="12"/>
    <n v="200448600"/>
    <n v="803184"/>
    <n v="26054.454247999998"/>
  </r>
  <r>
    <s v="DC LAMPUNG"/>
    <x v="3"/>
    <s v="GG-Surya Exclusive SKMFF 16"/>
    <s v="PREMIUM"/>
    <s v="SKM FF"/>
    <n v="202638"/>
    <n v="4192"/>
    <n v="16"/>
    <n v="12445000"/>
    <n v="12912"/>
    <n v="41583.694656"/>
  </r>
  <r>
    <s v="DC LAMPUNG"/>
    <x v="3"/>
    <s v="GG-Surya Merah SKMFF 16"/>
    <s v="PREMIUM"/>
    <s v="SKM FF"/>
    <n v="202638"/>
    <n v="12144"/>
    <n v="16"/>
    <n v="30416700"/>
    <n v="82048"/>
    <n v="35175.213438999999"/>
  </r>
  <r>
    <s v="DC LAMPUNG"/>
    <x v="3"/>
    <s v="GG-Surya Pro Mild 16"/>
    <s v="Medium"/>
    <s v="LTLN"/>
    <n v="202638"/>
    <n v="3168"/>
    <n v="16"/>
    <n v="7302300"/>
    <n v="8368"/>
    <n v="32319.025253"/>
  </r>
  <r>
    <s v="DC LAMPUNG"/>
    <x v="3"/>
    <s v="GG-Surya Pro Mild Xtra 16"/>
    <s v="Medium"/>
    <s v="LTLN"/>
    <n v="202638"/>
    <n v="784"/>
    <n v="16"/>
    <n v="1799600"/>
    <n v="960"/>
    <n v="32538.938775999999"/>
  </r>
  <r>
    <s v="DC LAMPUNG"/>
    <x v="3"/>
    <s v="GG-Surya Pro SKMFF 16"/>
    <s v="HIGH"/>
    <s v="SKM FF"/>
    <n v="202638"/>
    <n v="5568"/>
    <n v="16"/>
    <n v="12832200"/>
    <n v="18192"/>
    <n v="32320.066092000001"/>
  </r>
  <r>
    <s v="DC LAMPUNG"/>
    <x v="3"/>
    <s v="GG-Surya Pro Xtra 16"/>
    <s v="Medium"/>
    <s v="SKM FF"/>
    <n v="202638"/>
    <n v="2208"/>
    <n v="16"/>
    <n v="5071100"/>
    <n v="6224"/>
    <n v="32305.318841"/>
  </r>
  <r>
    <s v="DC LAMPUNG"/>
    <x v="3"/>
    <s v="GG-Surya SKMFF 16"/>
    <s v="PREMIUM"/>
    <s v="SKM FF"/>
    <n v="202638"/>
    <n v="176752"/>
    <n v="16"/>
    <n v="443651700"/>
    <n v="1758640"/>
    <n v="35138.797139000002"/>
  </r>
  <r>
    <s v="DC LAMPUNG"/>
    <x v="4"/>
    <s v="AVL20"/>
    <s v="PREMIUM"/>
    <s v="LTLN"/>
    <n v="202638"/>
    <n v="15460"/>
    <n v="20"/>
    <n v="30874600"/>
    <n v="79520"/>
    <n v="36363.980595000001"/>
  </r>
  <r>
    <s v="DC LAMPUNG"/>
    <x v="4"/>
    <s v="AVM20"/>
    <s v="PREMIUM"/>
    <s v="LTLN"/>
    <n v="202638"/>
    <n v="15740"/>
    <n v="20"/>
    <n v="38754200"/>
    <n v="78700"/>
    <n v="43358.076239000002"/>
  </r>
  <r>
    <s v="DC LAMPUNG"/>
    <x v="4"/>
    <s v="AVR20"/>
    <s v="PREMIUM"/>
    <s v="LTLN"/>
    <n v="202638"/>
    <n v="54520"/>
    <n v="20"/>
    <n v="134364300"/>
    <n v="410000"/>
    <n v="43549.619222000001"/>
  </r>
  <r>
    <s v="DC LAMPUNG"/>
    <x v="4"/>
    <s v="DFR20"/>
    <s v="PREMIUM"/>
    <s v="SKM FF"/>
    <n v="202638"/>
    <n v="4380"/>
    <n v="20"/>
    <n v="5892800"/>
    <n v="15620"/>
    <n v="23657.47032"/>
  </r>
  <r>
    <s v="DC LAMPUNG"/>
    <x v="4"/>
    <s v="DKM12"/>
    <s v="Low"/>
    <s v="SKT"/>
    <n v="202638"/>
    <n v="73272"/>
    <n v="12"/>
    <n v="91378700"/>
    <n v="678516"/>
    <n v="13203.600229"/>
  </r>
  <r>
    <s v="DC LAMPUNG"/>
    <x v="4"/>
    <s v="DLE12"/>
    <s v="PREMIUM"/>
    <s v="SKT"/>
    <n v="202638"/>
    <n v="10620"/>
    <n v="12"/>
    <n v="20209100"/>
    <n v="56316"/>
    <n v="19378.375141"/>
  </r>
  <r>
    <s v="DC LAMPUNG"/>
    <x v="4"/>
    <s v="DPP12"/>
    <s v="PREMIUM"/>
    <s v="SKT"/>
    <n v="202638"/>
    <n v="9372"/>
    <n v="12"/>
    <n v="16220000"/>
    <n v="51060"/>
    <n v="18268.777209"/>
  </r>
  <r>
    <s v="DC LAMPUNG"/>
    <x v="4"/>
    <s v="DRE12"/>
    <s v="PREMIUM"/>
    <s v="SKT"/>
    <n v="202638"/>
    <n v="7968"/>
    <n v="12"/>
    <n v="14547700"/>
    <n v="36072"/>
    <n v="18438.256023999998"/>
  </r>
  <r>
    <s v="DC LAMPUNG"/>
    <x v="4"/>
    <s v="DSB12"/>
    <s v="PREMIUM"/>
    <s v="SKT"/>
    <n v="202638"/>
    <n v="30564"/>
    <n v="12"/>
    <n v="63058200"/>
    <n v="263304"/>
    <n v="21456.840989"/>
  </r>
  <r>
    <s v="DC LAMPUNG"/>
    <x v="4"/>
    <s v="DSB16"/>
    <s v="PREMIUM"/>
    <s v="SKT"/>
    <n v="202638"/>
    <n v="20432"/>
    <n v="16"/>
    <n v="38994400"/>
    <n v="113760"/>
    <n v="26795.895850000001"/>
  </r>
  <r>
    <s v="DC LAMPUNG"/>
    <x v="4"/>
    <s v="DSE12"/>
    <s v="HIGH"/>
    <s v="SKM FF"/>
    <n v="202638"/>
    <n v="32220"/>
    <n v="12"/>
    <n v="67364200"/>
    <n v="221028"/>
    <n v="23167.889384999999"/>
  </r>
  <r>
    <s v="DC LAMPUNG"/>
    <x v="4"/>
    <s v="DSM12"/>
    <s v="HIGH"/>
    <s v="SKM FF"/>
    <n v="202638"/>
    <n v="20544"/>
    <n v="12"/>
    <n v="51036900"/>
    <n v="129084"/>
    <n v="26369.170560999999"/>
  </r>
  <r>
    <s v="DC LAMPUNG"/>
    <x v="4"/>
    <s v="DSS12"/>
    <s v="PREMIUM"/>
    <s v="SKT"/>
    <n v="202638"/>
    <n v="49392"/>
    <n v="12"/>
    <n v="94464100"/>
    <n v="442860"/>
    <n v="19357.845967000001"/>
  </r>
  <r>
    <s v="DC LAMPUNG"/>
    <x v="4"/>
    <s v="GLP16"/>
    <s v="Medium"/>
    <s v="LTLN"/>
    <n v="202638"/>
    <n v="144"/>
    <n v="16"/>
    <n v="225000"/>
    <n v="176"/>
    <n v="21789.777778"/>
  </r>
  <r>
    <s v="DC LAMPUNG"/>
    <x v="4"/>
    <s v="MAG20"/>
    <s v="PREMIUM"/>
    <s v="WHITE"/>
    <n v="202638"/>
    <n v="2520"/>
    <n v="20"/>
    <n v="6325600"/>
    <n v="14020"/>
    <n v="47436.047618999997"/>
  </r>
  <r>
    <s v="DC LAMPUNG"/>
    <x v="4"/>
    <d v="2026-03-20T00:00:00"/>
    <s v="PREMIUM"/>
    <s v="WHITE"/>
    <n v="202638"/>
    <n v="4140"/>
    <n v="20"/>
    <n v="10388400"/>
    <n v="26260"/>
    <n v="47708.864734000002"/>
  </r>
  <r>
    <s v="DC LAMPUNG"/>
    <x v="4"/>
    <s v="MBC12"/>
    <s v="Medium"/>
    <s v="SPT"/>
    <n v="202638"/>
    <n v="31128"/>
    <n v="12"/>
    <n v="33635600"/>
    <n v="243996"/>
    <n v="11079.747880000001"/>
  </r>
  <r>
    <s v="DC LAMPUNG"/>
    <x v="4"/>
    <s v="MBL20"/>
    <s v="PREMIUM"/>
    <s v="WHITE"/>
    <n v="202638"/>
    <n v="13420"/>
    <n v="20"/>
    <n v="38629600"/>
    <n v="69520"/>
    <n v="52315.256333999998"/>
  </r>
  <r>
    <s v="DC LAMPUNG"/>
    <x v="4"/>
    <s v="MBR20"/>
    <s v="PREMIUM"/>
    <s v="WHITE"/>
    <n v="202638"/>
    <n v="30240"/>
    <n v="20"/>
    <n v="87306000"/>
    <n v="196440"/>
    <n v="52395.692459999998"/>
  </r>
  <r>
    <s v="DC LAMPUNG"/>
    <x v="4"/>
    <s v="MFB12"/>
    <s v="PREMIUM"/>
    <s v="SKM FF"/>
    <n v="202638"/>
    <n v="26088"/>
    <n v="12"/>
    <n v="58828900"/>
    <n v="218124"/>
    <n v="24073.642594000001"/>
  </r>
  <r>
    <s v="DC LAMPUNG"/>
    <x v="4"/>
    <s v="MFB16"/>
    <s v="PREMIUM"/>
    <s v="SKM FF"/>
    <n v="202638"/>
    <n v="23744"/>
    <n v="16"/>
    <n v="53821500"/>
    <n v="160608"/>
    <n v="32026.568059000001"/>
  </r>
  <r>
    <s v="DC LAMPUNG"/>
    <x v="4"/>
    <s v="MFB20"/>
    <s v="PREMIUM"/>
    <s v="SKM FF"/>
    <n v="202638"/>
    <n v="120880"/>
    <n v="20"/>
    <n v="267145600"/>
    <n v="1155260"/>
    <n v="39145.534911000002"/>
  </r>
  <r>
    <s v="DC LAMPUNG"/>
    <x v="4"/>
    <s v="MFM12"/>
    <s v="Medium"/>
    <s v="SKM FF"/>
    <n v="202638"/>
    <n v="9372"/>
    <n v="12"/>
    <n v="19580000"/>
    <n v="53892"/>
    <n v="23163.921894999999"/>
  </r>
  <r>
    <s v="DC LAMPUNG"/>
    <x v="4"/>
    <s v="MFM16"/>
    <s v="Medium"/>
    <s v="SKM FF"/>
    <n v="202638"/>
    <n v="23296"/>
    <n v="16"/>
    <n v="43768000"/>
    <n v="149696"/>
    <n v="28356.696429"/>
  </r>
  <r>
    <s v="DC LAMPUNG"/>
    <x v="4"/>
    <s v="MFM20"/>
    <s v="Medium"/>
    <s v="SKM FF"/>
    <n v="202638"/>
    <n v="26060"/>
    <n v="20"/>
    <n v="52590000"/>
    <n v="168140"/>
    <n v="38146.894091000002"/>
  </r>
  <r>
    <s v="DC LAMPUNG"/>
    <x v="4"/>
    <s v="MIB20"/>
    <s v="PREMIUM"/>
    <s v="WHITE"/>
    <n v="202638"/>
    <n v="13100"/>
    <n v="20"/>
    <n v="37701700"/>
    <n v="65180"/>
    <n v="52165.122136999998"/>
  </r>
  <r>
    <s v="DC LAMPUNG"/>
    <x v="4"/>
    <s v="MLA16"/>
    <s v="PREMIUM"/>
    <s v="LTLN"/>
    <n v="202638"/>
    <n v="141488"/>
    <n v="16"/>
    <n v="310066000"/>
    <n v="1359680"/>
    <n v="32145.694447999998"/>
  </r>
  <r>
    <s v="DC LAMPUNG"/>
    <x v="4"/>
    <s v="MLD12"/>
    <s v="PREMIUM"/>
    <s v="LTLN"/>
    <n v="202638"/>
    <n v="22680"/>
    <n v="12"/>
    <n v="55263600"/>
    <n v="153108"/>
    <n v="25382.940740999999"/>
  </r>
  <r>
    <s v="DC LAMPUNG"/>
    <x v="4"/>
    <s v="MLD16"/>
    <s v="PREMIUM"/>
    <s v="LTLN"/>
    <n v="202638"/>
    <n v="398592"/>
    <n v="16"/>
    <n v="971894800"/>
    <n v="3885008"/>
    <n v="35284.982136999999"/>
  </r>
  <r>
    <s v="DC LAMPUNG"/>
    <x v="4"/>
    <s v="MRL16"/>
    <s v="HIGH"/>
    <s v="LTLN"/>
    <n v="202638"/>
    <n v="20624"/>
    <n v="16"/>
    <n v="43891100"/>
    <n v="115744"/>
    <n v="31128.987587"/>
  </r>
  <r>
    <s v="DC LAMPUNG"/>
    <x v="4"/>
    <s v="MSL20"/>
    <s v="PREMIUM"/>
    <s v="WHITE"/>
    <n v="202638"/>
    <n v="4800"/>
    <n v="20"/>
    <n v="11050000"/>
    <n v="20680"/>
    <n v="40948.204167000004"/>
  </r>
  <r>
    <s v="DC LAMPUNG"/>
    <x v="4"/>
    <s v="MSR20"/>
    <s v="PREMIUM"/>
    <s v="WHITE"/>
    <n v="202638"/>
    <n v="7200"/>
    <n v="20"/>
    <n v="16585000"/>
    <n v="32820"/>
    <n v="41082.586110999997"/>
  </r>
  <r>
    <s v="DC LAMPUNG"/>
    <x v="4"/>
    <s v="MST20"/>
    <s v="PREMIUM"/>
    <s v="WHITE"/>
    <n v="202638"/>
    <n v="10100"/>
    <n v="20"/>
    <n v="22729100"/>
    <n v="46820"/>
    <n v="40859.776237999999"/>
  </r>
  <r>
    <s v="DC LAMPUNG"/>
    <x v="4"/>
    <s v="MTB16"/>
    <s v="PREMIUM"/>
    <s v="LTLN"/>
    <n v="202638"/>
    <n v="55136"/>
    <n v="16"/>
    <n v="136632800"/>
    <n v="478192"/>
    <n v="35248.968658999998"/>
  </r>
  <r>
    <s v="DC LAMPUNG"/>
    <x v="4"/>
    <s v="MTR16"/>
    <s v="HIGH"/>
    <s v="LTLN"/>
    <n v="202638"/>
    <n v="16784"/>
    <n v="16"/>
    <n v="35762100"/>
    <n v="90416"/>
    <n v="31114.597711999999"/>
  </r>
  <r>
    <s v="DC LAMPUNG"/>
    <x v="4"/>
    <s v="MVT16"/>
    <s v="PREMIUM"/>
    <s v="LTLN"/>
    <n v="202638"/>
    <n v="22368"/>
    <n v="16"/>
    <n v="51728800"/>
    <n v="137520"/>
    <n v="32671.276108999999"/>
  </r>
  <r>
    <s v="DC LAMPUNG"/>
    <x v="4"/>
    <s v="SAH12"/>
    <s v="Medium"/>
    <s v="SKT"/>
    <n v="202638"/>
    <n v="11484"/>
    <n v="12"/>
    <n v="17679500"/>
    <n v="60780"/>
    <n v="15385.051202000001"/>
  </r>
  <r>
    <s v="DC LAMPUNG"/>
    <x v="4"/>
    <s v="SAI12"/>
    <s v="Medium"/>
    <s v="SKT"/>
    <n v="202638"/>
    <n v="14460"/>
    <n v="12"/>
    <n v="20798600"/>
    <n v="129624"/>
    <n v="15144.511203"/>
  </r>
  <r>
    <s v="DC LAMPUNG"/>
    <x v="4"/>
    <s v="SAL12"/>
    <s v="Medium"/>
    <s v="SKT"/>
    <n v="202638"/>
    <n v="5172"/>
    <n v="12"/>
    <n v="6730800"/>
    <n v="23640"/>
    <n v="13337.935035"/>
  </r>
  <r>
    <s v="DC LAMPUNG"/>
    <x v="4"/>
    <s v="SGO12"/>
    <s v="Medium"/>
    <s v="SKT"/>
    <n v="202638"/>
    <n v="3372"/>
    <n v="12"/>
    <n v="4074500"/>
    <n v="17484"/>
    <n v="13416.373664999999"/>
  </r>
  <r>
    <s v="DC LAMPUNG"/>
    <x v="4"/>
    <s v="SLE12"/>
    <s v="PREMIUM"/>
    <s v="SKT"/>
    <n v="202638"/>
    <n v="2940"/>
    <n v="12"/>
    <n v="4527500"/>
    <n v="10188"/>
    <n v="15466.840816"/>
  </r>
  <r>
    <s v="DC LAMPUNG"/>
    <x v="4"/>
    <s v="SPS12"/>
    <s v="Medium"/>
    <s v="SKT"/>
    <n v="202638"/>
    <n v="13248"/>
    <n v="12"/>
    <n v="16618000"/>
    <n v="77124"/>
    <n v="13419.265399"/>
  </r>
  <r>
    <s v="DC LAMPUNG"/>
    <x v="4"/>
    <s v="TNT20"/>
    <s v="Medium"/>
    <s v="LTLN"/>
    <n v="202638"/>
    <n v="21400"/>
    <n v="20"/>
    <n v="30739600"/>
    <n v="103420"/>
    <n v="26573.798131"/>
  </r>
  <r>
    <s v="DC LAMPUNG"/>
    <x v="4"/>
    <s v="TPR16"/>
    <s v="Medium"/>
    <s v="LTLN"/>
    <n v="202638"/>
    <n v="9600"/>
    <n v="16"/>
    <n v="15478500"/>
    <n v="36752"/>
    <n v="22470.125"/>
  </r>
  <r>
    <s v="DC LAMPUNG"/>
    <x v="4"/>
    <s v="TPT16"/>
    <s v="Medium"/>
    <s v="LTLN"/>
    <n v="202638"/>
    <n v="7376"/>
    <n v="16"/>
    <n v="11886700"/>
    <n v="27552"/>
    <n v="22516.232103999999"/>
  </r>
  <r>
    <s v="DC LAMPUNG"/>
    <x v="4"/>
    <s v="TWP16"/>
    <s v="Medium"/>
    <s v="LTLN"/>
    <n v="202638"/>
    <n v="16944"/>
    <n v="16"/>
    <n v="25415100"/>
    <n v="95904"/>
    <n v="21390.315392"/>
  </r>
  <r>
    <s v="DC LAMPUNG"/>
    <x v="4"/>
    <s v="TWR12"/>
    <s v="Medium"/>
    <s v="LTLN"/>
    <n v="202638"/>
    <n v="2256"/>
    <n v="12"/>
    <n v="3989200"/>
    <n v="6636"/>
    <n v="18759.622340000002"/>
  </r>
  <r>
    <s v="DC LAMPUNG"/>
    <x v="4"/>
    <s v="TWR16"/>
    <s v="Medium"/>
    <s v="LTLN"/>
    <n v="202638"/>
    <n v="7936"/>
    <n v="16"/>
    <n v="14711200"/>
    <n v="50192"/>
    <n v="24799.4375"/>
  </r>
  <r>
    <s v="DC LAMPUNG"/>
    <x v="4"/>
    <s v="TWY16"/>
    <s v="Medium"/>
    <s v="LTLN"/>
    <n v="202638"/>
    <n v="64"/>
    <n v="16"/>
    <n v="116800"/>
    <n v="48"/>
    <n v="23861.75"/>
  </r>
  <r>
    <s v="DC LAMPUNG"/>
    <x v="5"/>
    <s v="BLENDS BLOSSOM 20"/>
    <s v="PREMIUM"/>
    <s v="SFP"/>
    <n v="202638"/>
    <n v="900"/>
    <n v="20"/>
    <n v="1125000"/>
    <n v="3720"/>
    <n v="22655.222222"/>
  </r>
  <r>
    <s v="DC LAMPUNG"/>
    <x v="5"/>
    <s v="BLENDS PURPLE 20"/>
    <s v="PREMIUM"/>
    <s v="SFP"/>
    <n v="202638"/>
    <n v="1200"/>
    <n v="20"/>
    <n v="1500000"/>
    <n v="2920"/>
    <n v="22764.35"/>
  </r>
  <r>
    <s v="DC LAMPUNG"/>
    <x v="5"/>
    <s v="BLENDS RICH 20"/>
    <s v="PREMIUM"/>
    <s v="SFP"/>
    <n v="202638"/>
    <n v="120"/>
    <n v="20"/>
    <n v="150000"/>
    <n v="140"/>
    <n v="22580"/>
  </r>
  <r>
    <s v="DC LAMPUNG"/>
    <x v="5"/>
    <s v="BLENDS SUMMER 20"/>
    <s v="PREMIUM"/>
    <s v="SFP"/>
    <n v="202638"/>
    <n v="960"/>
    <n v="20"/>
    <n v="1200000"/>
    <n v="3740"/>
    <n v="22641.125"/>
  </r>
  <r>
    <s v="DC LAMPUNG"/>
    <x v="5"/>
    <s v="BLENDS TROPICAL 20"/>
    <s v="PREMIUM"/>
    <s v="SFP"/>
    <n v="202638"/>
    <n v="1100"/>
    <n v="20"/>
    <n v="1375000"/>
    <n v="3360"/>
    <n v="22752.345454999999"/>
  </r>
  <r>
    <s v="DC LAMPUNG"/>
    <x v="5"/>
    <s v="BLENDS WARM 20"/>
    <s v="PREMIUM"/>
    <s v="SFP"/>
    <n v="202638"/>
    <n v="1440"/>
    <n v="20"/>
    <n v="1800000"/>
    <n v="3340"/>
    <n v="22821.180555999999"/>
  </r>
  <r>
    <s v="DC LAMPUNG"/>
    <x v="7"/>
    <s v="AUBURN"/>
    <s v="PREMIUM"/>
    <s v="SFP"/>
    <n v="202638"/>
    <n v="6100"/>
    <n v="20"/>
    <n v="9150000"/>
    <n v="26520"/>
    <n v="27753.501638999998"/>
  </r>
  <r>
    <s v="DC LAMPUNG"/>
    <x v="7"/>
    <s v="BERRINE"/>
    <s v="PREMIUM"/>
    <s v="SFP"/>
    <n v="202638"/>
    <n v="740"/>
    <n v="20"/>
    <n v="1110000"/>
    <n v="1420"/>
    <n v="28152"/>
  </r>
  <r>
    <s v="DC LAMPUNG"/>
    <x v="7"/>
    <s v="BLACK GREEN"/>
    <s v="PREMIUM"/>
    <s v="SFP"/>
    <n v="202638"/>
    <n v="1740"/>
    <n v="20"/>
    <n v="2958000"/>
    <n v="9920"/>
    <n v="30778.172414000001"/>
  </r>
  <r>
    <s v="DC LAMPUNG"/>
    <x v="7"/>
    <s v="BLACK RUBY"/>
    <s v="PREMIUM"/>
    <s v="SFP"/>
    <n v="202638"/>
    <n v="7120"/>
    <n v="20"/>
    <n v="12104000"/>
    <n v="43980"/>
    <n v="31536.601124000001"/>
  </r>
  <r>
    <s v="DC LAMPUNG"/>
    <x v="7"/>
    <s v="BLUE"/>
    <s v="PREMIUM"/>
    <s v="SFP"/>
    <n v="202638"/>
    <n v="4800"/>
    <n v="20"/>
    <n v="8160000"/>
    <n v="19700"/>
    <n v="31355.479167000001"/>
  </r>
  <r>
    <s v="DC LAMPUNG"/>
    <x v="7"/>
    <s v="GOLDEN"/>
    <s v="PREMIUM"/>
    <s v="SFP"/>
    <n v="202638"/>
    <n v="3540"/>
    <n v="20"/>
    <n v="5310000"/>
    <n v="12900"/>
    <n v="27787.101695000001"/>
  </r>
  <r>
    <s v="DC LAMPUNG"/>
    <x v="7"/>
    <s v="MULINT"/>
    <s v="PREMIUM"/>
    <s v="SFP"/>
    <n v="202638"/>
    <n v="9740"/>
    <n v="20"/>
    <n v="14610000"/>
    <n v="52060"/>
    <n v="27758.858316000002"/>
  </r>
  <r>
    <s v="DC LAMPUNG"/>
    <x v="7"/>
    <s v="OASIS PEARL"/>
    <s v="PREMIUM"/>
    <s v="SFP"/>
    <n v="202638"/>
    <n v="11200"/>
    <n v="20"/>
    <n v="20160000"/>
    <n v="66060"/>
    <n v="33279.719642999997"/>
  </r>
  <r>
    <s v="DC LAMPUNG"/>
    <x v="7"/>
    <s v="PASSION FRUIT PEARL"/>
    <s v="PREMIUM"/>
    <s v="SFP"/>
    <n v="202638"/>
    <n v="260"/>
    <n v="20"/>
    <n v="449800"/>
    <n v="1900"/>
    <n v="31424.307691999998"/>
  </r>
  <r>
    <s v="DC LAMPUNG"/>
    <x v="7"/>
    <s v="PERINT PEARL"/>
    <s v="PREMIUM"/>
    <s v="SFP"/>
    <n v="202638"/>
    <n v="3280"/>
    <n v="20"/>
    <n v="5904000"/>
    <n v="12500"/>
    <n v="33130.335365999999"/>
  </r>
  <r>
    <s v="DC LAMPUNG"/>
    <x v="7"/>
    <s v="PURPLE WAVE"/>
    <s v="PREMIUM"/>
    <s v="SFP"/>
    <n v="202638"/>
    <n v="260"/>
    <n v="20"/>
    <n v="442000"/>
    <n v="1120"/>
    <n v="30521.461538"/>
  </r>
  <r>
    <s v="DC LAMPUNG"/>
    <x v="7"/>
    <s v="RIVIERA PEARL"/>
    <s v="PREMIUM"/>
    <s v="SFP"/>
    <n v="202638"/>
    <n v="6020"/>
    <n v="20"/>
    <n v="10836000"/>
    <n v="35120"/>
    <n v="33162.830564999997"/>
  </r>
  <r>
    <s v="DC LAMPUNG"/>
    <x v="7"/>
    <s v="SIENNA"/>
    <s v="PREMIUM"/>
    <s v="SFP"/>
    <n v="202638"/>
    <n v="3300"/>
    <n v="20"/>
    <n v="5610000"/>
    <n v="17040"/>
    <n v="31177.339393999999"/>
  </r>
  <r>
    <s v="DC LAMPUNG"/>
    <x v="7"/>
    <s v="STRAWBERRY PEARL"/>
    <s v="PREMIUM"/>
    <s v="SFP"/>
    <n v="202638"/>
    <n v="320"/>
    <n v="20"/>
    <n v="553600"/>
    <n v="2460"/>
    <n v="31397.25"/>
  </r>
  <r>
    <s v="DC LAMPUNG"/>
    <x v="7"/>
    <s v="SUN PEARL"/>
    <s v="PREMIUM"/>
    <s v="SFP"/>
    <n v="202638"/>
    <n v="9960"/>
    <n v="20"/>
    <n v="17928000"/>
    <n v="51520"/>
    <n v="33339.767068000001"/>
  </r>
  <r>
    <s v="DC LAMPUNG"/>
    <x v="7"/>
    <s v="YUGEN"/>
    <s v="PREMIUM"/>
    <s v="SFP"/>
    <n v="202638"/>
    <n v="4400"/>
    <n v="20"/>
    <n v="7480000"/>
    <n v="18160"/>
    <n v="31118.722727"/>
  </r>
  <r>
    <s v="DC LAMPUNG"/>
    <x v="8"/>
    <s v="VKG01"/>
    <s v="PREMIUM"/>
    <s v="DEVICE"/>
    <n v="202638"/>
    <n v="80"/>
    <n v="1"/>
    <n v="4720680"/>
    <n v="143"/>
    <n v="68195.212499999994"/>
  </r>
  <r>
    <s v="DC LAMPUNG"/>
    <x v="8"/>
    <s v="VOA32"/>
    <s v="PREMIUM"/>
    <s v="SOUR APPLE"/>
    <n v="202638"/>
    <n v="55"/>
    <n v="1"/>
    <n v="2750000"/>
    <n v="99"/>
    <n v="53803.945455000001"/>
  </r>
  <r>
    <s v="DC LAMPUNG"/>
    <x v="8"/>
    <s v="VOB32"/>
    <s v="PREMIUM"/>
    <s v="BLUEBERRY"/>
    <n v="202638"/>
    <n v="84"/>
    <n v="1"/>
    <n v="4200000"/>
    <n v="173"/>
    <n v="51177.321429000003"/>
  </r>
  <r>
    <s v="DC LAMPUNG"/>
    <x v="8"/>
    <s v="VOG32"/>
    <s v="PREMIUM"/>
    <s v="GRAPE"/>
    <n v="202638"/>
    <n v="132"/>
    <n v="1"/>
    <n v="6600000"/>
    <n v="318"/>
    <n v="48846.363636000002"/>
  </r>
  <r>
    <s v="DC LAMPUNG"/>
    <x v="8"/>
    <s v="VOG41"/>
    <s v="PREMIUM"/>
    <s v="GRAPE"/>
    <n v="202638"/>
    <n v="67"/>
    <n v="1"/>
    <n v="2345000"/>
    <n v="143"/>
    <n v="30031.865672"/>
  </r>
  <r>
    <s v="DC LAMPUNG"/>
    <x v="8"/>
    <s v="VOH32"/>
    <s v="PREMIUM"/>
    <s v="CHERRY"/>
    <n v="202638"/>
    <n v="37"/>
    <n v="1"/>
    <n v="1852000"/>
    <n v="85"/>
    <n v="51048.567567999999"/>
  </r>
  <r>
    <s v="DC LAMPUNG"/>
    <x v="8"/>
    <s v="VOI32"/>
    <s v="PREMIUM"/>
    <s v="LATTE TEA"/>
    <n v="202638"/>
    <n v="27"/>
    <n v="1"/>
    <n v="1352000"/>
    <n v="57"/>
    <n v="55768"/>
  </r>
  <r>
    <s v="DC LAMPUNG"/>
    <x v="8"/>
    <s v="VOM31"/>
    <s v="PREMIUM"/>
    <s v="MANGO"/>
    <n v="202638"/>
    <n v="49"/>
    <n v="1"/>
    <n v="1715000"/>
    <n v="120"/>
    <n v="34218.877550999998"/>
  </r>
  <r>
    <s v="DC LAMPUNG"/>
    <x v="8"/>
    <s v="VOM32"/>
    <s v="PREMIUM"/>
    <s v="MANGO"/>
    <n v="202638"/>
    <n v="91"/>
    <n v="1"/>
    <n v="4556000"/>
    <n v="181"/>
    <n v="50795.483516"/>
  </r>
  <r>
    <s v="DC LAMPUNG"/>
    <x v="8"/>
    <s v="VOR31"/>
    <s v="PREMIUM"/>
    <s v="RED MELON"/>
    <n v="202638"/>
    <n v="36"/>
    <n v="1"/>
    <n v="1260000"/>
    <n v="79"/>
    <n v="37164.277778000003"/>
  </r>
  <r>
    <s v="DC LAMPUNG"/>
    <x v="8"/>
    <s v="VOR32"/>
    <s v="PREMIUM"/>
    <s v="RED MELON"/>
    <n v="202638"/>
    <n v="54"/>
    <n v="1"/>
    <n v="2706000"/>
    <n v="118"/>
    <n v="50909.666666999998"/>
  </r>
  <r>
    <s v="DC LAMPUNG"/>
    <x v="8"/>
    <s v="VOS32"/>
    <s v="PREMIUM"/>
    <s v="STRAWBERRY"/>
    <n v="202638"/>
    <n v="74"/>
    <n v="1"/>
    <n v="3700000"/>
    <n v="189"/>
    <n v="49196.594595000002"/>
  </r>
  <r>
    <s v="DC LAMPUNG"/>
    <x v="8"/>
    <s v="VOT32"/>
    <s v="PREMIUM"/>
    <s v="LEMON TEA"/>
    <n v="202638"/>
    <n v="20"/>
    <n v="1"/>
    <n v="1000000"/>
    <n v="44"/>
    <n v="52227.6"/>
  </r>
  <r>
    <s v="DC LAMPUNG"/>
    <x v="8"/>
    <s v="VOV31"/>
    <s v="PREMIUM"/>
    <s v="STRAWBERY CLOVE"/>
    <n v="202638"/>
    <n v="57"/>
    <n v="1"/>
    <n v="1995000"/>
    <n v="124"/>
    <n v="38522.701754000002"/>
  </r>
  <r>
    <s v="DC LAMPUNG"/>
    <x v="8"/>
    <s v="VUA12"/>
    <s v="PREMIUM"/>
    <s v="SOURAPPLE"/>
    <n v="202638"/>
    <n v="49"/>
    <n v="1"/>
    <n v="3926000"/>
    <n v="93"/>
    <n v="68728.571429000003"/>
  </r>
  <r>
    <s v="DC LAMPUNG"/>
    <x v="8"/>
    <s v="VUB12"/>
    <s v="PREMIUM"/>
    <s v="BLUE RASPBERRY"/>
    <n v="202638"/>
    <n v="67"/>
    <n v="1"/>
    <n v="5370000"/>
    <n v="162"/>
    <n v="68456.492536999998"/>
  </r>
  <r>
    <s v="DC LAMPUNG"/>
    <x v="8"/>
    <s v="VUC12"/>
    <s v="PREMIUM"/>
    <s v="STRAWBERY CLOVE"/>
    <n v="202638"/>
    <n v="55"/>
    <n v="1"/>
    <n v="2204000"/>
    <n v="115"/>
    <n v="45554.363636000002"/>
  </r>
  <r>
    <s v="DC LAMPUNG"/>
    <x v="8"/>
    <s v="VUG12"/>
    <s v="PREMIUM"/>
    <s v="GRAPE"/>
    <n v="202638"/>
    <n v="82"/>
    <n v="1"/>
    <n v="6572000"/>
    <n v="185"/>
    <n v="68408.890243999995"/>
  </r>
  <r>
    <s v="DC LAMPUNG"/>
    <x v="8"/>
    <s v="VUL12"/>
    <s v="PREMIUM"/>
    <s v="LEMON TEA"/>
    <n v="202638"/>
    <n v="61"/>
    <n v="1"/>
    <n v="2440000"/>
    <n v="111"/>
    <n v="40961.737705"/>
  </r>
  <r>
    <s v="DC LAMPUNG"/>
    <x v="8"/>
    <s v="VUM12"/>
    <s v="PREMIUM"/>
    <s v="MANGO"/>
    <n v="202638"/>
    <n v="74"/>
    <n v="1"/>
    <n v="5932000"/>
    <n v="160"/>
    <n v="68561.405404999998"/>
  </r>
  <r>
    <s v="DC LAMPUNG"/>
    <x v="8"/>
    <s v="VUR12"/>
    <s v="PREMIUM"/>
    <s v="RED MELON"/>
    <n v="202638"/>
    <n v="25"/>
    <n v="1"/>
    <n v="2004000"/>
    <n v="54"/>
    <n v="68380.800000000003"/>
  </r>
  <r>
    <s v="DC LAMPUNG"/>
    <x v="8"/>
    <s v="VUS12"/>
    <s v="PREMIUM"/>
    <s v="STRAWBERRY"/>
    <n v="202638"/>
    <n v="29"/>
    <n v="1"/>
    <n v="2320000"/>
    <n v="58"/>
    <n v="69031.241378999999"/>
  </r>
  <r>
    <s v="DC LAMPUNG"/>
    <x v="10"/>
    <s v="Camel Activate Purple 12"/>
    <s v="HIGH"/>
    <s v="LTLN"/>
    <n v="202638"/>
    <n v="28956"/>
    <n v="12"/>
    <n v="50767500"/>
    <n v="204588"/>
    <n v="18640.390800000001"/>
  </r>
  <r>
    <s v="DC LAMPUNG"/>
    <x v="10"/>
    <s v="Camel Activate Purple 16"/>
    <s v="HIGH"/>
    <s v="LTLN"/>
    <n v="202638"/>
    <n v="39744"/>
    <n v="16"/>
    <n v="70448400"/>
    <n v="287392"/>
    <n v="24914.629227000001"/>
  </r>
  <r>
    <s v="DC LAMPUNG"/>
    <x v="10"/>
    <s v="Camel Filter Yellow '20 S"/>
    <s v="Medium"/>
    <s v="WHITE"/>
    <n v="202638"/>
    <n v="19400"/>
    <n v="20"/>
    <n v="33915100"/>
    <n v="111780"/>
    <n v="30284.043299000001"/>
  </r>
  <r>
    <s v="DC LAMPUNG"/>
    <x v="10"/>
    <s v="Camel Filter Yellow New 20"/>
    <s v="Medium"/>
    <s v="WHITE"/>
    <n v="202638"/>
    <n v="22380"/>
    <n v="20"/>
    <n v="40257100"/>
    <n v="142680"/>
    <n v="31426.945487000001"/>
  </r>
  <r>
    <s v="DC LAMPUNG"/>
    <x v="10"/>
    <s v="CAMEL ICE RED 16"/>
    <s v="Medium"/>
    <s v="LTLN"/>
    <n v="202638"/>
    <n v="704"/>
    <n v="16"/>
    <n v="1235000"/>
    <n v="3168"/>
    <n v="24763.113635999998"/>
  </r>
  <r>
    <s v="DC LAMPUNG"/>
    <x v="10"/>
    <s v="Camel Kretek Edisi Klasik 12"/>
    <s v="Low"/>
    <s v="SKT"/>
    <n v="202638"/>
    <n v="10392"/>
    <n v="12"/>
    <n v="8666400"/>
    <n v="39180"/>
    <n v="8828.1674359999997"/>
  </r>
  <r>
    <s v="DC LAMPUNG"/>
    <x v="10"/>
    <s v="CAMEL KRETEK SKT 12"/>
    <s v="Medium"/>
    <s v="SKT"/>
    <n v="202638"/>
    <n v="10392"/>
    <n v="12"/>
    <n v="13009000"/>
    <n v="58620"/>
    <n v="13232.674365000001"/>
  </r>
  <r>
    <s v="DC LAMPUNG"/>
    <x v="10"/>
    <s v="Camel Mild Blue 16"/>
    <s v="PREMIUM"/>
    <s v="LTLN"/>
    <n v="202638"/>
    <n v="40832"/>
    <n v="16"/>
    <n v="63991000"/>
    <n v="329456"/>
    <n v="22156.145376"/>
  </r>
  <r>
    <s v="DC LAMPUNG"/>
    <x v="10"/>
    <s v="Camel Option Yellow 12"/>
    <s v="Medium"/>
    <s v="LTLN"/>
    <n v="202638"/>
    <n v="720"/>
    <n v="12"/>
    <n v="1331200"/>
    <n v="2244"/>
    <n v="18631.066666999999"/>
  </r>
  <r>
    <s v="DC LAMPUNG"/>
    <x v="10"/>
    <s v="OT-Camel SPM Lgt Imp 20"/>
    <s v="HIGH"/>
    <s v="WHITE"/>
    <n v="202638"/>
    <n v="21540"/>
    <n v="20"/>
    <n v="37647100"/>
    <n v="136320"/>
    <n v="30329.992571999999"/>
  </r>
  <r>
    <s v="DC LAMPUNG"/>
    <x v="10"/>
    <s v="OT-Camel SPM Mtl Imp 20"/>
    <s v="HIGH"/>
    <s v="WHITE"/>
    <n v="202638"/>
    <n v="11540"/>
    <n v="20"/>
    <n v="20776800"/>
    <n v="59680"/>
    <n v="31292.772964"/>
  </r>
  <r>
    <s v="DC LAMPUNG"/>
    <x v="11"/>
    <s v="CLIMAX CLICK ICY LTLN 20"/>
    <s v="Medium"/>
    <s v="LTLN"/>
    <n v="202638"/>
    <n v="43540"/>
    <n v="20"/>
    <n v="69090200"/>
    <n v="331200"/>
    <n v="27558.671566000001"/>
  </r>
  <r>
    <s v="DC LAMPUNG"/>
    <x v="11"/>
    <s v="CLIMAX CLICK MANGO LTLN 20"/>
    <s v="Medium"/>
    <s v="LTLN"/>
    <n v="202638"/>
    <n v="31440"/>
    <n v="20"/>
    <n v="49935400"/>
    <n v="232980"/>
    <n v="27605.64631"/>
  </r>
  <r>
    <s v="DC LAMPUNG"/>
    <x v="11"/>
    <s v="CLIMAX CLICK MIX LTLN 20"/>
    <s v="Medium"/>
    <s v="LTLN"/>
    <n v="202638"/>
    <n v="38320"/>
    <n v="20"/>
    <n v="60739300"/>
    <n v="300960"/>
    <n v="27577.639352999999"/>
  </r>
  <r>
    <s v="DC LAMPUNG"/>
    <x v="11"/>
    <s v="ESSE Change Applemint 16"/>
    <s v="HIGH"/>
    <s v="LTLN"/>
    <n v="202638"/>
    <n v="5824"/>
    <n v="16"/>
    <n v="13774200"/>
    <n v="17408"/>
    <n v="33027.456043999999"/>
  </r>
  <r>
    <s v="DC LAMPUNG"/>
    <x v="11"/>
    <s v="Esse Change Double 20"/>
    <s v="Medium"/>
    <s v="LTLN"/>
    <n v="202638"/>
    <n v="188420"/>
    <n v="20"/>
    <n v="460472600"/>
    <n v="1703200"/>
    <n v="42640.201252999999"/>
  </r>
  <r>
    <s v="DC LAMPUNG"/>
    <x v="11"/>
    <s v="Esse Change Double Pineapple 20"/>
    <s v="HIGH"/>
    <s v="LTLN"/>
    <n v="202638"/>
    <n v="15460"/>
    <n v="20"/>
    <n v="37104200"/>
    <n v="109820"/>
    <n v="42655.410090999998"/>
  </r>
  <r>
    <s v="DC LAMPUNG"/>
    <x v="11"/>
    <s v="ESSE Change Juicy 16"/>
    <s v="HIGH"/>
    <s v="LTLN"/>
    <n v="202638"/>
    <n v="8800"/>
    <n v="16"/>
    <n v="20784000"/>
    <n v="29264"/>
    <n v="33025.761817999999"/>
  </r>
  <r>
    <s v="DC LAMPUNG"/>
    <x v="11"/>
    <s v="Esse Double Pop 16"/>
    <s v="HIGH"/>
    <s v="LTLN"/>
    <n v="202638"/>
    <n v="24384"/>
    <n v="16"/>
    <n v="62283900"/>
    <n v="154336"/>
    <n v="35615.974409000002"/>
  </r>
  <r>
    <s v="DC LAMPUNG"/>
    <x v="11"/>
    <s v="ESSE Punch POP 16"/>
    <s v="HIGH"/>
    <s v="LTLN"/>
    <n v="202638"/>
    <n v="19008"/>
    <n v="16"/>
    <n v="45952400"/>
    <n v="135824"/>
    <n v="33702.709596000001"/>
  </r>
  <r>
    <s v="DC LAMPUNG"/>
    <x v="11"/>
    <s v="JUARA BERRY 12"/>
    <s v="Medium"/>
    <s v="SKT"/>
    <n v="202638"/>
    <n v="2388"/>
    <n v="12"/>
    <n v="2890000"/>
    <n v="10260"/>
    <n v="13294.648241000001"/>
  </r>
  <r>
    <s v="DC LAMPUNG"/>
    <x v="11"/>
    <s v="JUARA BERRY CLICK 12"/>
    <s v="Medium"/>
    <s v="SKT"/>
    <n v="202638"/>
    <n v="6024"/>
    <n v="12"/>
    <n v="8559600"/>
    <n v="28656"/>
    <n v="15304.13745"/>
  </r>
  <r>
    <s v="DC LAMPUNG"/>
    <x v="11"/>
    <s v="JUARA GREEN GRAPE CLICK 12"/>
    <s v="Medium"/>
    <s v="SKT"/>
    <n v="202638"/>
    <n v="6780"/>
    <n v="12"/>
    <n v="9632200"/>
    <n v="33816"/>
    <n v="15304.247788000001"/>
  </r>
  <r>
    <s v="DC LAMPUNG"/>
    <x v="11"/>
    <s v="Juara Jambu 12"/>
    <s v="Low"/>
    <s v="SKT"/>
    <n v="202638"/>
    <n v="1380"/>
    <n v="12"/>
    <n v="1681000"/>
    <n v="2868"/>
    <n v="13264.278260999999"/>
  </r>
  <r>
    <s v="DC LAMPUNG"/>
    <x v="11"/>
    <s v="JUARA TEH MANIS 12"/>
    <s v="Medium"/>
    <s v="SKT"/>
    <n v="202638"/>
    <n v="4704"/>
    <n v="12"/>
    <n v="5706500"/>
    <n v="17616"/>
    <n v="13277.525509999999"/>
  </r>
  <r>
    <s v="DC LAMPUNG"/>
    <x v="11"/>
    <s v="KT&amp;G-ESSE CHANGE BLUE 20"/>
    <s v="HIGH"/>
    <s v="WHITE"/>
    <n v="202638"/>
    <n v="2800"/>
    <n v="20"/>
    <n v="6495500"/>
    <n v="5600"/>
    <n v="40344.285713999998"/>
  </r>
  <r>
    <s v="DC LAMPUNG"/>
    <x v="11"/>
    <s v="KT&amp;G-ESSE CHANGE JUICE 20"/>
    <s v="HIGH"/>
    <s v="LTLN"/>
    <n v="202638"/>
    <n v="43820"/>
    <n v="20"/>
    <n v="101813000"/>
    <n v="318780"/>
    <n v="40659.286171"/>
  </r>
  <r>
    <s v="DC LAMPUNG"/>
    <x v="11"/>
    <s v="OT-Esse Berry Pop 16"/>
    <s v="HIGH"/>
    <s v="LTLN"/>
    <n v="202638"/>
    <n v="12432"/>
    <n v="16"/>
    <n v="30026200"/>
    <n v="58848"/>
    <n v="33614.676962999998"/>
  </r>
  <r>
    <s v="DC LAMPUNG"/>
    <x v="11"/>
    <s v="OT-Esse Change 20"/>
    <s v="PREMIUM"/>
    <s v="LTLN"/>
    <n v="202638"/>
    <n v="39940"/>
    <n v="20"/>
    <n v="92629000"/>
    <n v="272800"/>
    <n v="40598.816724999997"/>
  </r>
  <r>
    <s v="DC LAMPUNG"/>
    <x v="11"/>
    <s v="OT-Esse Change Grape 20"/>
    <s v="PREMIUM"/>
    <s v="LTLN"/>
    <n v="202638"/>
    <n v="10740"/>
    <n v="20"/>
    <n v="24896500"/>
    <n v="47680"/>
    <n v="40625.141527"/>
  </r>
  <r>
    <s v="DC LAMPUNG"/>
    <x v="11"/>
    <s v="OT-Esse SPM Lgt Imp 20"/>
    <s v="PREMIUM"/>
    <s v="WHITE"/>
    <n v="202638"/>
    <n v="1840"/>
    <n v="20"/>
    <n v="4251500"/>
    <n v="5280"/>
    <n v="40306.608696000003"/>
  </r>
  <r>
    <s v="DC LAMPUNG"/>
    <x v="11"/>
    <s v="Win Bold 20"/>
    <s v="HIGH"/>
    <s v="SKM FF"/>
    <n v="202638"/>
    <n v="11280"/>
    <n v="20"/>
    <n v="18568900"/>
    <n v="45420"/>
    <n v="27897.833332999999"/>
  </r>
  <r>
    <s v="DC LAMPUNG"/>
    <x v="12"/>
    <s v="CLAS MILD PURPLE DUO LTLN 16"/>
    <s v="Medium"/>
    <s v="LTLN"/>
    <n v="202638"/>
    <n v="58560"/>
    <n v="16"/>
    <n v="120314000"/>
    <n v="519760"/>
    <n v="29780.643168999999"/>
  </r>
  <r>
    <s v="DC LAMPUNG"/>
    <x v="12"/>
    <s v="NO-Clas Mild 16"/>
    <s v="HIGH"/>
    <s v="LTLN"/>
    <n v="202638"/>
    <n v="89680"/>
    <n v="16"/>
    <n v="183967300"/>
    <n v="900704"/>
    <n v="29292.834790000001"/>
  </r>
  <r>
    <s v="DC LAMPUNG"/>
    <x v="12"/>
    <s v="NO-CLAS MILD LTLN 16"/>
    <s v="Medium"/>
    <s v="LTLN"/>
    <n v="202638"/>
    <n v="47424"/>
    <n v="16"/>
    <n v="109824000"/>
    <n v="361248"/>
    <n v="32723.649460000001"/>
  </r>
  <r>
    <s v="DC LAMPUNG"/>
    <x v="13"/>
    <s v="117 MANGGA SKT 12"/>
    <s v="Low"/>
    <s v="SKT"/>
    <n v="202638"/>
    <n v="5568"/>
    <n v="12"/>
    <n v="4423600"/>
    <n v="23184"/>
    <n v="8266.0991379999996"/>
  </r>
  <r>
    <s v="DC LAMPUNG"/>
    <x v="13"/>
    <s v="DJAVA TRADISIONAL SKT 12"/>
    <s v="Low"/>
    <s v="SKT"/>
    <n v="202638"/>
    <n v="2136"/>
    <n v="12"/>
    <n v="1821900"/>
    <n v="7272"/>
    <n v="8307.0337080000008"/>
  </r>
  <r>
    <s v="DC LAMPUNG"/>
    <x v="13"/>
    <s v="DJIT SAM KIOE 739  SKT 12"/>
    <s v="Low"/>
    <s v="SKT"/>
    <n v="202638"/>
    <n v="744"/>
    <n v="12"/>
    <n v="560800"/>
    <n v="1080"/>
    <n v="7938.9354839999996"/>
  </r>
  <r>
    <s v="DC LAMPUNG"/>
    <x v="13"/>
    <s v="HS FILTER 16"/>
    <s v="Medium"/>
    <s v="SKM FF"/>
    <n v="202638"/>
    <n v="3312"/>
    <n v="12"/>
    <n v="5502000"/>
    <n v="16404"/>
    <n v="17667.391304000001"/>
  </r>
  <r>
    <s v="DC LAMPUNG"/>
    <x v="13"/>
    <s v="HS FRESH MINT CLICK SKM LOW TAR 20"/>
    <s v="Medium"/>
    <s v="LTLN"/>
    <n v="202638"/>
    <n v="5020"/>
    <n v="20"/>
    <n v="9189500"/>
    <n v="15900"/>
    <n v="34193.996015999997"/>
  </r>
  <r>
    <s v="DC LAMPUNG"/>
    <x v="13"/>
    <s v="HS KRETEK 12"/>
    <s v="Low"/>
    <s v="SKT"/>
    <n v="202638"/>
    <n v="18648"/>
    <n v="12"/>
    <n v="15594000"/>
    <n v="126372"/>
    <n v="9031.9407979999996"/>
  </r>
  <r>
    <s v="DC LAMPUNG"/>
    <x v="13"/>
    <s v="HS MANGO ICE SKM LOW TAR 16"/>
    <s v="Low"/>
    <s v="LTLN"/>
    <n v="202638"/>
    <n v="42224"/>
    <n v="16"/>
    <n v="76531000"/>
    <n v="321168"/>
    <n v="25830.631678999998"/>
  </r>
  <r>
    <s v="DC LAMPUNG"/>
    <x v="13"/>
    <s v="HS MENTHOL SLIM SKM LOW TAR 20"/>
    <s v="Medium"/>
    <s v="LTLN"/>
    <n v="202638"/>
    <n v="7180"/>
    <n v="20"/>
    <n v="11165000"/>
    <n v="25600"/>
    <n v="29144.061280999998"/>
  </r>
  <r>
    <s v="DC LAMPUNG"/>
    <x v="13"/>
    <s v="HS ORIGINAL SKM LOW TAR 16"/>
    <s v="Low"/>
    <s v="LTLN"/>
    <n v="202638"/>
    <n v="10432"/>
    <n v="16"/>
    <n v="18289000"/>
    <n v="40784"/>
    <n v="25764.407974999998"/>
  </r>
  <r>
    <s v="DC LAMPUNG"/>
    <x v="13"/>
    <s v="HS ORIGINAL SLIM SKM LOW TAR 20"/>
    <s v="Medium"/>
    <s v="LTLN"/>
    <n v="202638"/>
    <n v="11560"/>
    <n v="20"/>
    <n v="18006000"/>
    <n v="46240"/>
    <n v="29109.916955000001"/>
  </r>
  <r>
    <s v="DC LAMPUNG"/>
    <x v="13"/>
    <s v="HS PURPLE CLICK 20"/>
    <s v="Medium"/>
    <s v="LTLN"/>
    <n v="202638"/>
    <n v="7500"/>
    <n v="20"/>
    <n v="13715500"/>
    <n v="28820"/>
    <n v="34159.621333000003"/>
  </r>
  <r>
    <s v="DC LAMPUNG"/>
    <x v="13"/>
    <s v="HS Purple Ice 16"/>
    <s v="Medium"/>
    <s v="LTLN"/>
    <n v="202638"/>
    <n v="29136"/>
    <n v="16"/>
    <n v="52739100"/>
    <n v="222112"/>
    <n v="25676.875343"/>
  </r>
  <r>
    <s v="DC LAMPUNG"/>
    <x v="13"/>
    <s v="KAPAL SAKTI  SKT 12"/>
    <s v="Low"/>
    <s v="SKT"/>
    <n v="202638"/>
    <n v="372"/>
    <n v="12"/>
    <n v="310000"/>
    <n v="552"/>
    <n v="8668.4838710000004"/>
  </r>
  <r>
    <s v="DC LAMPUNG"/>
    <x v="13"/>
    <s v="KAPAL SAKTI BLACK EDITION SKT 12"/>
    <s v="Low"/>
    <s v="SKT"/>
    <n v="202638"/>
    <n v="324"/>
    <n v="12"/>
    <n v="251100"/>
    <n v="480"/>
    <n v="8074.0740740000001"/>
  </r>
  <r>
    <s v="DC LAMPUNG"/>
    <x v="13"/>
    <s v="LAKON  SKT 12"/>
    <s v="Low"/>
    <s v="SKT"/>
    <n v="202638"/>
    <n v="2940"/>
    <n v="12"/>
    <n v="2285000"/>
    <n v="10668"/>
    <n v="8071.2408160000005"/>
  </r>
  <r>
    <s v="DC LAMPUNG"/>
    <x v="13"/>
    <s v="OCHA GUAVA SKT 12"/>
    <s v="Low"/>
    <s v="SKT"/>
    <n v="202638"/>
    <n v="4836"/>
    <n v="12"/>
    <n v="4601000"/>
    <n v="17040"/>
    <n v="9438.0918110000002"/>
  </r>
  <r>
    <s v="DC MEDAN"/>
    <x v="0"/>
    <s v="BT-CLU13 16"/>
    <s v="Low"/>
    <s v="LTLN"/>
    <n v="202638"/>
    <n v="70784"/>
    <n v="16"/>
    <n v="115226500"/>
    <n v="523760"/>
    <n v="21477.979429999999"/>
  </r>
  <r>
    <s v="DC MEDAN"/>
    <x v="0"/>
    <s v="BT-COMMODORE WHITE 20"/>
    <s v="Low"/>
    <s v="WHITE"/>
    <n v="202638"/>
    <n v="26300"/>
    <n v="20"/>
    <n v="39779500"/>
    <n v="183080"/>
    <n v="26564.047148000001"/>
  </r>
  <r>
    <s v="DC MEDAN"/>
    <x v="0"/>
    <s v="BT-DUNHILL EVOQUE 16"/>
    <s v="Medium"/>
    <s v="LTLN"/>
    <n v="202638"/>
    <n v="1040"/>
    <n v="16"/>
    <n v="2409200"/>
    <n v="1104"/>
    <n v="32337.076923000001"/>
  </r>
  <r>
    <s v="DC MEDAN"/>
    <x v="0"/>
    <s v="BT-Dunhill Filter 16"/>
    <s v="HIGH"/>
    <s v="SKM FF"/>
    <n v="202638"/>
    <n v="18544"/>
    <n v="16"/>
    <n v="39790100"/>
    <n v="82016"/>
    <n v="30255.701466999999"/>
  </r>
  <r>
    <s v="DC MEDAN"/>
    <x v="0"/>
    <s v="BT-Dunhill Lgt 20"/>
    <s v="PREMIUM"/>
    <s v="WHITE"/>
    <n v="202638"/>
    <n v="12840"/>
    <n v="20"/>
    <n v="23149900"/>
    <n v="51440"/>
    <n v="30897.489097000001"/>
  </r>
  <r>
    <s v="DC MEDAN"/>
    <x v="0"/>
    <s v="BT-Dunhill Mild 20"/>
    <s v="PREMIUM"/>
    <s v="LTLN"/>
    <n v="202638"/>
    <n v="28060"/>
    <n v="20"/>
    <n v="61112100"/>
    <n v="165100"/>
    <n v="38115.526727999997"/>
  </r>
  <r>
    <s v="DC MEDAN"/>
    <x v="0"/>
    <s v="BT-LUCKY STRIKE BERRY FREEZE 20"/>
    <s v="Medium"/>
    <s v="White"/>
    <n v="202638"/>
    <n v="5800"/>
    <n v="20"/>
    <n v="12113500"/>
    <n v="16120"/>
    <n v="34931.986207000002"/>
  </r>
  <r>
    <s v="DC MEDAN"/>
    <x v="0"/>
    <s v="BT-Lucky Strike Lgt 20"/>
    <s v="HIGH"/>
    <s v="WHITE"/>
    <n v="202638"/>
    <n v="16160"/>
    <n v="20"/>
    <n v="32704900"/>
    <n v="71660"/>
    <n v="34752.022276999996"/>
  </r>
  <r>
    <s v="DC MEDAN"/>
    <x v="0"/>
    <s v="BT-Lucky Strike SPM 20"/>
    <s v="HIGH"/>
    <s v="WHITE"/>
    <n v="202638"/>
    <n v="99720"/>
    <n v="20"/>
    <n v="191800800"/>
    <n v="764660"/>
    <n v="33892.078419999998"/>
  </r>
  <r>
    <s v="DC MEDAN"/>
    <x v="0"/>
    <s v="Dunhill Filter 12"/>
    <s v="PREMIUM"/>
    <s v="SKM FF"/>
    <n v="202638"/>
    <n v="5856"/>
    <n v="12"/>
    <n v="12354200"/>
    <n v="17556"/>
    <n v="22305.985656000001"/>
  </r>
  <r>
    <s v="DC MEDAN"/>
    <x v="0"/>
    <s v="Dunhill Mld 16"/>
    <s v="PREMIUM"/>
    <s v="LTLN"/>
    <n v="202638"/>
    <n v="10512"/>
    <n v="16"/>
    <n v="22569000"/>
    <n v="40592"/>
    <n v="30155.482496000001"/>
  </r>
  <r>
    <s v="DC MEDAN"/>
    <x v="0"/>
    <s v="Lucky Strike Purple Boost 20"/>
    <s v="PREMIUM"/>
    <s v="WHITE"/>
    <n v="202638"/>
    <n v="5840"/>
    <n v="20"/>
    <n v="11812600"/>
    <n v="17900"/>
    <n v="34348.308218999999"/>
  </r>
  <r>
    <s v="DC MEDAN"/>
    <x v="0"/>
    <s v="OT-Dunhill SPM Lgt Mtl Imp 20"/>
    <s v="PREMIUM"/>
    <s v="WHITE"/>
    <n v="202638"/>
    <n v="5120"/>
    <n v="20"/>
    <n v="9256300"/>
    <n v="9900"/>
    <n v="28970.5"/>
  </r>
  <r>
    <s v="DC MEDAN"/>
    <x v="1"/>
    <s v="BULL 20"/>
    <s v="Low"/>
    <s v="SKM FF"/>
    <n v="202638"/>
    <n v="38180"/>
    <n v="20"/>
    <n v="63329900"/>
    <n v="286160"/>
    <n v="28274.355683999998"/>
  </r>
  <r>
    <s v="DC MEDAN"/>
    <x v="1"/>
    <s v="DJ 76 Mangga 12"/>
    <s v="Medium"/>
    <s v="SKT"/>
    <n v="202638"/>
    <n v="4872"/>
    <n v="12"/>
    <n v="6805200"/>
    <n v="17028"/>
    <n v="14740.115764"/>
  </r>
  <r>
    <s v="DC MEDAN"/>
    <x v="1"/>
    <s v="DJ-APEL ROYAL SKT 12"/>
    <s v="Low"/>
    <s v="SKT"/>
    <n v="202638"/>
    <n v="71868"/>
    <n v="12"/>
    <n v="101852100"/>
    <n v="536256"/>
    <n v="15373.468693000001"/>
  </r>
  <r>
    <s v="DC MEDAN"/>
    <x v="1"/>
    <s v="DJ-Black Lgt 16"/>
    <s v="HIGH"/>
    <s v="LTLN"/>
    <n v="202638"/>
    <n v="15136"/>
    <n v="16"/>
    <n v="36345100"/>
    <n v="65168"/>
    <n v="34108.69556"/>
  </r>
  <r>
    <s v="DC MEDAN"/>
    <x v="1"/>
    <s v="DJ-Chief SKM FF 12"/>
    <s v="Low"/>
    <s v="SKM FF"/>
    <n v="202638"/>
    <n v="15240"/>
    <n v="12"/>
    <n v="29216000"/>
    <n v="85248"/>
    <n v="20143.944093999999"/>
  </r>
  <r>
    <s v="DC MEDAN"/>
    <x v="1"/>
    <s v="DJ-Comet SKM FF 20"/>
    <s v="Low"/>
    <s v="SKM FF"/>
    <n v="202638"/>
    <n v="1060"/>
    <n v="20"/>
    <n v="1563500"/>
    <n v="7260"/>
    <n v="24193.113207999999"/>
  </r>
  <r>
    <s v="DC MEDAN"/>
    <x v="1"/>
    <s v="DJ-D WRAPS SKT 12"/>
    <s v="Low"/>
    <s v="SKT"/>
    <n v="202638"/>
    <n v="2676"/>
    <n v="12"/>
    <n v="3345000"/>
    <n v="10272"/>
    <n v="13549.578475"/>
  </r>
  <r>
    <s v="DC MEDAN"/>
    <x v="1"/>
    <s v="DJ-LA Bold 20"/>
    <s v="HIGH"/>
    <s v="SKM FF"/>
    <n v="202638"/>
    <n v="18600"/>
    <n v="20"/>
    <n v="38280000"/>
    <n v="79520"/>
    <n v="37694.753763000001"/>
  </r>
  <r>
    <s v="DC MEDAN"/>
    <x v="1"/>
    <s v="DJ-LA ICE MANGO 16"/>
    <s v="Medium"/>
    <s v="LTLN"/>
    <n v="202638"/>
    <n v="29424"/>
    <n v="16"/>
    <n v="69081500"/>
    <n v="178992"/>
    <n v="34061.762914999999"/>
  </r>
  <r>
    <s v="DC MEDAN"/>
    <x v="1"/>
    <s v="DJ-LA Ice Mtl 16"/>
    <s v="HIGH"/>
    <s v="LTLN"/>
    <n v="202638"/>
    <n v="12688"/>
    <n v="16"/>
    <n v="29805500"/>
    <n v="60864"/>
    <n v="33989.687264"/>
  </r>
  <r>
    <s v="DC MEDAN"/>
    <x v="1"/>
    <s v="DJ-SEJUK SKT 12"/>
    <s v="Low"/>
    <s v="SKT"/>
    <n v="202638"/>
    <n v="2124"/>
    <n v="12"/>
    <n v="2709000"/>
    <n v="11964"/>
    <n v="13539.299435000001"/>
  </r>
  <r>
    <s v="DC MEDAN"/>
    <x v="1"/>
    <s v="DJ-Super SKMFF 12"/>
    <s v="PREMIUM"/>
    <s v="SKM FF"/>
    <n v="202638"/>
    <n v="17760"/>
    <n v="12"/>
    <n v="37084500"/>
    <n v="92232"/>
    <n v="23041.293243"/>
  </r>
  <r>
    <s v="DC MEDAN"/>
    <x v="1"/>
    <s v="DJ-Super SKMFF 16"/>
    <s v="PREMIUM"/>
    <s v="SKM FF"/>
    <n v="202638"/>
    <n v="10960"/>
    <n v="16"/>
    <n v="23980000"/>
    <n v="46384"/>
    <n v="31047.884672"/>
  </r>
  <r>
    <s v="DC MEDAN"/>
    <x v="1"/>
    <s v="DJ-Ten Mild 16"/>
    <s v="Medium"/>
    <s v="LTLN"/>
    <n v="202638"/>
    <n v="13888"/>
    <n v="16"/>
    <n v="23128400"/>
    <n v="99776"/>
    <n v="23468.073733000001"/>
  </r>
  <r>
    <s v="DC MEDAN"/>
    <x v="1"/>
    <s v="DJ-WRAPS SKT 12"/>
    <s v="Low"/>
    <s v="SKT"/>
    <n v="202638"/>
    <n v="6060"/>
    <n v="12"/>
    <n v="9094000"/>
    <n v="22092"/>
    <n v="16128.108910999999"/>
  </r>
  <r>
    <s v="DC MEDAN"/>
    <x v="1"/>
    <s v="DJARUM 76 APEL SKT 12"/>
    <s v="Medium"/>
    <s v="SKT"/>
    <n v="202638"/>
    <n v="17880"/>
    <n v="12"/>
    <n v="23859100"/>
    <n v="163452"/>
    <n v="14489.628188000001"/>
  </r>
  <r>
    <s v="DC MEDAN"/>
    <x v="1"/>
    <s v="DJARUM 76 MANGGA ROYAL"/>
    <s v="Medium"/>
    <s v="SKT"/>
    <n v="202638"/>
    <n v="6600"/>
    <n v="12"/>
    <n v="9192800"/>
    <n v="34452"/>
    <n v="14638.921818000001"/>
  </r>
  <r>
    <s v="DC MEDAN"/>
    <x v="1"/>
    <s v="FORTE COOL MANGO WHITE 20"/>
    <s v="Low"/>
    <s v="WHITE"/>
    <n v="202638"/>
    <n v="6080"/>
    <n v="20"/>
    <n v="8986000"/>
    <n v="13920"/>
    <n v="26449.526315999999"/>
  </r>
  <r>
    <s v="DC MEDAN"/>
    <x v="1"/>
    <s v="FORTE FUJI APPLE SPM 20"/>
    <s v="Medium"/>
    <s v="SPM"/>
    <n v="202638"/>
    <n v="580"/>
    <n v="20"/>
    <n v="855500"/>
    <n v="4800"/>
    <n v="26920.965517000001"/>
  </r>
  <r>
    <s v="DC MEDAN"/>
    <x v="1"/>
    <s v="FORTE HOKKAIDO MELON SPM 20"/>
    <s v="Medium"/>
    <s v="SPM"/>
    <n v="202638"/>
    <n v="4220"/>
    <n v="20"/>
    <n v="6232000"/>
    <n v="29940"/>
    <n v="26901.199052"/>
  </r>
  <r>
    <s v="DC MEDAN"/>
    <x v="1"/>
    <s v="Insta Watermelon 16"/>
    <s v="Low"/>
    <s v="LTLN"/>
    <n v="202638"/>
    <n v="28096"/>
    <n v="16"/>
    <n v="46890900"/>
    <n v="201536"/>
    <n v="23353.013666999999"/>
  </r>
  <r>
    <s v="DC MEDAN"/>
    <x v="1"/>
    <s v="LA Ice Purple 16"/>
    <s v="Medium"/>
    <s v="LTLN"/>
    <n v="202638"/>
    <n v="35952"/>
    <n v="16"/>
    <n v="84501600"/>
    <n v="241760"/>
    <n v="34072.500668000001"/>
  </r>
  <r>
    <s v="DC MEDAN"/>
    <x v="1"/>
    <s v="MUSTANG COFFEE CREAM SKM FF 12"/>
    <s v="Low"/>
    <s v="SKM FF"/>
    <n v="202638"/>
    <n v="15504"/>
    <n v="12"/>
    <n v="24343000"/>
    <n v="108744"/>
    <n v="15707.893189"/>
  </r>
  <r>
    <s v="DC MEDAN"/>
    <x v="1"/>
    <s v="OT-Chief 12"/>
    <s v="Medium"/>
    <s v="SKM FF"/>
    <n v="202638"/>
    <n v="4800"/>
    <n v="12"/>
    <n v="7868400"/>
    <n v="37992"/>
    <n v="16677.314999999999"/>
  </r>
  <r>
    <s v="DC MEDAN"/>
    <x v="1"/>
    <s v="OT-Forte 20"/>
    <s v="Medium"/>
    <s v="WHITE"/>
    <n v="202638"/>
    <n v="9020"/>
    <n v="20"/>
    <n v="13318500"/>
    <n v="45440"/>
    <n v="26524.900222"/>
  </r>
  <r>
    <s v="DC MEDAN"/>
    <x v="1"/>
    <s v="OT-Forte Mtl 20"/>
    <s v="Medium"/>
    <s v="WHITE"/>
    <n v="202638"/>
    <n v="5980"/>
    <n v="20"/>
    <n v="8833000"/>
    <n v="16980"/>
    <n v="26362.852843000001"/>
  </r>
  <r>
    <s v="DC MEDAN"/>
    <x v="1"/>
    <s v="RAZOR KRETEK 16"/>
    <s v="Low"/>
    <s v="SKT"/>
    <n v="202638"/>
    <n v="8800"/>
    <n v="16"/>
    <n v="7095000"/>
    <n v="42496"/>
    <n v="11553.576364"/>
  </r>
  <r>
    <s v="DC MEDAN"/>
    <x v="1"/>
    <s v="Ten Mild Cool Berry 16"/>
    <s v="Low"/>
    <s v="LTLN"/>
    <n v="202638"/>
    <n v="45680"/>
    <n v="16"/>
    <n v="68556600"/>
    <n v="158112"/>
    <n v="22213.120139999999"/>
  </r>
  <r>
    <s v="DC MEDAN"/>
    <x v="2"/>
    <s v="3VO Matcha 16"/>
    <s v="Medium"/>
    <s v="LTLN"/>
    <n v="202638"/>
    <n v="10256"/>
    <n v="16"/>
    <n v="16345500"/>
    <n v="25344"/>
    <n v="22961.583462999999"/>
  </r>
  <r>
    <s v="DC MEDAN"/>
    <x v="2"/>
    <s v="Diplomat Evo 16"/>
    <s v="HIGH"/>
    <s v="LTLN"/>
    <n v="202638"/>
    <n v="9056"/>
    <n v="16"/>
    <n v="16278600"/>
    <n v="39504"/>
    <n v="24809.422261"/>
  </r>
  <r>
    <s v="DC MEDAN"/>
    <x v="3"/>
    <s v="GG Merah 16"/>
    <s v="Medium"/>
    <s v="SKT"/>
    <n v="202638"/>
    <n v="8224"/>
    <n v="16"/>
    <n v="10666800"/>
    <n v="27088"/>
    <n v="18419.459144"/>
  </r>
  <r>
    <s v="DC MEDAN"/>
    <x v="3"/>
    <s v="GG Merah New 12"/>
    <s v="Medium"/>
    <s v="SKT"/>
    <n v="202638"/>
    <n v="2052"/>
    <n v="12"/>
    <n v="2976200"/>
    <n v="13224"/>
    <n v="15427.385964999999"/>
  </r>
  <r>
    <s v="DC MEDAN"/>
    <x v="3"/>
    <s v="GG-Deluxe 12"/>
    <s v="PREMIUM"/>
    <s v="SKT"/>
    <n v="202638"/>
    <n v="384"/>
    <n v="12"/>
    <n v="560000"/>
    <n v="672"/>
    <n v="14502.6875"/>
  </r>
  <r>
    <s v="DC MEDAN"/>
    <x v="3"/>
    <s v="GG-FIM SKMFF 12"/>
    <s v="HIGH"/>
    <s v="SKM FF"/>
    <n v="202638"/>
    <n v="16992"/>
    <n v="12"/>
    <n v="42450900"/>
    <n v="114156"/>
    <n v="26085.354520000001"/>
  </r>
  <r>
    <s v="DC MEDAN"/>
    <x v="3"/>
    <s v="GG-Merah AS SKT 12"/>
    <s v="Medium"/>
    <s v="SKT"/>
    <n v="202638"/>
    <n v="8952"/>
    <n v="12"/>
    <n v="13248000"/>
    <n v="39840"/>
    <n v="15449.155495999999"/>
  </r>
  <r>
    <s v="DC MEDAN"/>
    <x v="3"/>
    <s v="GG-Mild Shiver 16"/>
    <s v="Medium"/>
    <s v="LTLN"/>
    <n v="202638"/>
    <n v="544"/>
    <n v="16"/>
    <n v="1247800"/>
    <n v="1808"/>
    <n v="32525.647058999999"/>
  </r>
  <r>
    <s v="DC MEDAN"/>
    <x v="3"/>
    <s v="GG-Signature Mild 16"/>
    <s v="Medium"/>
    <s v="LTLN"/>
    <n v="202638"/>
    <n v="1408"/>
    <n v="16"/>
    <n v="3248700"/>
    <n v="4080"/>
    <n v="32388.784091000001"/>
  </r>
  <r>
    <s v="DC MEDAN"/>
    <x v="3"/>
    <s v="GG-Signature SKMFF12"/>
    <s v="PREMIUM"/>
    <s v="SKM FF"/>
    <n v="202638"/>
    <n v="4236"/>
    <n v="12"/>
    <n v="10455400"/>
    <n v="15540"/>
    <n v="26033.008499"/>
  </r>
  <r>
    <s v="DC MEDAN"/>
    <x v="3"/>
    <s v="GG-Special Deluxe"/>
    <s v="Low"/>
    <s v="SKT"/>
    <n v="202638"/>
    <n v="2080"/>
    <n v="16"/>
    <n v="2856300"/>
    <n v="6208"/>
    <n v="18382.3"/>
  </r>
  <r>
    <s v="DC MEDAN"/>
    <x v="3"/>
    <s v="GG-Surya Coklat 12"/>
    <s v="Medium"/>
    <s v="SKM FF"/>
    <n v="202638"/>
    <n v="116148"/>
    <n v="12"/>
    <n v="293090500"/>
    <n v="896868"/>
    <n v="26106.498915"/>
  </r>
  <r>
    <s v="DC MEDAN"/>
    <x v="3"/>
    <s v="GG-Surya Exclusive SKMFF 16"/>
    <s v="PREMIUM"/>
    <s v="SKM FF"/>
    <n v="202638"/>
    <n v="2704"/>
    <n v="16"/>
    <n v="8029000"/>
    <n v="4704"/>
    <n v="41525.112426"/>
  </r>
  <r>
    <s v="DC MEDAN"/>
    <x v="3"/>
    <s v="GG-Surya Merah SKMFF 16"/>
    <s v="PREMIUM"/>
    <s v="SKM FF"/>
    <n v="202638"/>
    <n v="3696"/>
    <n v="16"/>
    <n v="9261300"/>
    <n v="16192"/>
    <n v="35133.363636000002"/>
  </r>
  <r>
    <s v="DC MEDAN"/>
    <x v="3"/>
    <s v="GG-Surya Pro Mild 16"/>
    <s v="Medium"/>
    <s v="LTLN"/>
    <n v="202638"/>
    <n v="1152"/>
    <n v="16"/>
    <n v="2648700"/>
    <n v="3248"/>
    <n v="32171.180555999999"/>
  </r>
  <r>
    <s v="DC MEDAN"/>
    <x v="3"/>
    <s v="GG-Surya Pro Mild Xtra 16"/>
    <s v="Medium"/>
    <s v="LTLN"/>
    <n v="202638"/>
    <n v="736"/>
    <n v="16"/>
    <n v="1689500"/>
    <n v="1600"/>
    <n v="32299.130434999999"/>
  </r>
  <r>
    <s v="DC MEDAN"/>
    <x v="3"/>
    <s v="GG-Surya Pro SKMFF 16"/>
    <s v="HIGH"/>
    <s v="SKM FF"/>
    <n v="202638"/>
    <n v="3456"/>
    <n v="16"/>
    <n v="7943000"/>
    <n v="9760"/>
    <n v="32194.962963000002"/>
  </r>
  <r>
    <s v="DC MEDAN"/>
    <x v="3"/>
    <s v="GG-Surya Pro Xtra 16"/>
    <s v="Medium"/>
    <s v="SKM FF"/>
    <n v="202638"/>
    <n v="1456"/>
    <n v="16"/>
    <n v="3346000"/>
    <n v="3200"/>
    <n v="32433.450549000001"/>
  </r>
  <r>
    <s v="DC MEDAN"/>
    <x v="3"/>
    <s v="GG-Surya SKMFF 16"/>
    <s v="PREMIUM"/>
    <s v="SKM FF"/>
    <n v="202638"/>
    <n v="88032"/>
    <n v="16"/>
    <n v="220952800"/>
    <n v="686784"/>
    <n v="35193.268448000003"/>
  </r>
  <r>
    <s v="DC MEDAN"/>
    <x v="4"/>
    <s v="AVL20"/>
    <s v="PREMIUM"/>
    <s v="LTLN"/>
    <n v="202638"/>
    <n v="11960"/>
    <n v="20"/>
    <n v="23876700"/>
    <n v="40240"/>
    <n v="36466.105350999998"/>
  </r>
  <r>
    <s v="DC MEDAN"/>
    <x v="4"/>
    <s v="AVM20"/>
    <s v="PREMIUM"/>
    <s v="LTLN"/>
    <n v="202638"/>
    <n v="13020"/>
    <n v="20"/>
    <n v="32089400"/>
    <n v="53420"/>
    <n v="43450.594469999996"/>
  </r>
  <r>
    <s v="DC MEDAN"/>
    <x v="4"/>
    <s v="AVR20"/>
    <s v="PREMIUM"/>
    <s v="LTLN"/>
    <n v="202638"/>
    <n v="57380"/>
    <n v="20"/>
    <n v="141553600"/>
    <n v="384760"/>
    <n v="43623.873126999999"/>
  </r>
  <r>
    <s v="DC MEDAN"/>
    <x v="4"/>
    <s v="DKM12"/>
    <s v="Low"/>
    <s v="SKT"/>
    <n v="202638"/>
    <n v="32496"/>
    <n v="12"/>
    <n v="40408800"/>
    <n v="181776"/>
    <n v="13215.171344"/>
  </r>
  <r>
    <s v="DC MEDAN"/>
    <x v="4"/>
    <s v="DLE12"/>
    <s v="PREMIUM"/>
    <s v="SKT"/>
    <n v="202638"/>
    <n v="6408"/>
    <n v="12"/>
    <n v="12014300"/>
    <n v="25488"/>
    <n v="19426.355804999999"/>
  </r>
  <r>
    <s v="DC MEDAN"/>
    <x v="4"/>
    <s v="DPP12"/>
    <s v="PREMIUM"/>
    <s v="SKT"/>
    <n v="202638"/>
    <n v="10908"/>
    <n v="12"/>
    <n v="18846000"/>
    <n v="46512"/>
    <n v="18296.974697000001"/>
  </r>
  <r>
    <s v="DC MEDAN"/>
    <x v="4"/>
    <s v="DRE12"/>
    <s v="PREMIUM"/>
    <s v="SKT"/>
    <n v="202638"/>
    <n v="11064"/>
    <n v="12"/>
    <n v="20103300"/>
    <n v="52356"/>
    <n v="18474.036875999998"/>
  </r>
  <r>
    <s v="DC MEDAN"/>
    <x v="4"/>
    <s v="DSB12"/>
    <s v="PREMIUM"/>
    <s v="SKT"/>
    <n v="202638"/>
    <n v="30180"/>
    <n v="12"/>
    <n v="62117400"/>
    <n v="238788"/>
    <n v="21612.897416"/>
  </r>
  <r>
    <s v="DC MEDAN"/>
    <x v="4"/>
    <s v="DSB16"/>
    <s v="PREMIUM"/>
    <s v="SKT"/>
    <n v="202638"/>
    <n v="15600"/>
    <n v="16"/>
    <n v="29677500"/>
    <n v="71904"/>
    <n v="26987.587692000001"/>
  </r>
  <r>
    <s v="DC MEDAN"/>
    <x v="4"/>
    <s v="DSE12"/>
    <s v="HIGH"/>
    <s v="SKM FF"/>
    <n v="202638"/>
    <n v="107700"/>
    <n v="12"/>
    <n v="225039400"/>
    <n v="703548"/>
    <n v="23170.689025"/>
  </r>
  <r>
    <s v="DC MEDAN"/>
    <x v="4"/>
    <s v="DSM12"/>
    <s v="HIGH"/>
    <s v="SKM FF"/>
    <n v="202638"/>
    <n v="42336"/>
    <n v="12"/>
    <n v="105151000"/>
    <n v="301128"/>
    <n v="26391.715703000002"/>
  </r>
  <r>
    <s v="DC MEDAN"/>
    <x v="4"/>
    <s v="DSS12"/>
    <s v="PREMIUM"/>
    <s v="SKT"/>
    <n v="202638"/>
    <n v="29544"/>
    <n v="12"/>
    <n v="57435000"/>
    <n v="229068"/>
    <n v="19435.060114"/>
  </r>
  <r>
    <s v="DC MEDAN"/>
    <x v="4"/>
    <s v="MAG20"/>
    <s v="PREMIUM"/>
    <s v="WHITE"/>
    <n v="202638"/>
    <n v="3060"/>
    <n v="20"/>
    <n v="7684500"/>
    <n v="15020"/>
    <n v="47734.431372999999"/>
  </r>
  <r>
    <s v="DC MEDAN"/>
    <x v="4"/>
    <d v="2026-03-20T00:00:00"/>
    <s v="PREMIUM"/>
    <s v="WHITE"/>
    <n v="202638"/>
    <n v="7240"/>
    <n v="20"/>
    <n v="18117900"/>
    <n v="33920"/>
    <n v="47523.723757"/>
  </r>
  <r>
    <s v="DC MEDAN"/>
    <x v="4"/>
    <s v="MBL20"/>
    <s v="PREMIUM"/>
    <s v="WHITE"/>
    <n v="202638"/>
    <n v="32720"/>
    <n v="20"/>
    <n v="94381500"/>
    <n v="210360"/>
    <n v="52315.814181000002"/>
  </r>
  <r>
    <s v="DC MEDAN"/>
    <x v="4"/>
    <s v="MBR20"/>
    <s v="PREMIUM"/>
    <s v="WHITE"/>
    <n v="202638"/>
    <n v="59600"/>
    <n v="20"/>
    <n v="172359300"/>
    <n v="413880"/>
    <n v="52467.534227999997"/>
  </r>
  <r>
    <s v="DC MEDAN"/>
    <x v="4"/>
    <s v="MFB12"/>
    <s v="PREMIUM"/>
    <s v="SKM FF"/>
    <n v="202638"/>
    <n v="39156"/>
    <n v="12"/>
    <n v="88869900"/>
    <n v="292860"/>
    <n v="24160.169782000001"/>
  </r>
  <r>
    <s v="DC MEDAN"/>
    <x v="4"/>
    <s v="MFB16"/>
    <s v="PREMIUM"/>
    <s v="SKM FF"/>
    <n v="202638"/>
    <n v="20032"/>
    <n v="16"/>
    <n v="45388600"/>
    <n v="97744"/>
    <n v="32163.542332000001"/>
  </r>
  <r>
    <s v="DC MEDAN"/>
    <x v="4"/>
    <s v="MFB20"/>
    <s v="PREMIUM"/>
    <s v="SKM FF"/>
    <n v="202638"/>
    <n v="95380"/>
    <n v="20"/>
    <n v="210323400"/>
    <n v="728820"/>
    <n v="39274.738519999999"/>
  </r>
  <r>
    <s v="DC MEDAN"/>
    <x v="4"/>
    <s v="MFM12"/>
    <s v="Medium"/>
    <s v="SKM FF"/>
    <n v="202638"/>
    <n v="12252"/>
    <n v="12"/>
    <n v="25612000"/>
    <n v="56976"/>
    <n v="23220.243879000001"/>
  </r>
  <r>
    <s v="DC MEDAN"/>
    <x v="4"/>
    <s v="MFM16"/>
    <s v="Medium"/>
    <s v="SKM FF"/>
    <n v="202638"/>
    <n v="18368"/>
    <n v="16"/>
    <n v="34458000"/>
    <n v="74080"/>
    <n v="28467.824042"/>
  </r>
  <r>
    <s v="DC MEDAN"/>
    <x v="4"/>
    <s v="MFM20"/>
    <s v="Medium"/>
    <s v="SKM FF"/>
    <n v="202638"/>
    <n v="21260"/>
    <n v="20"/>
    <n v="42697000"/>
    <n v="99100"/>
    <n v="38245.349952999997"/>
  </r>
  <r>
    <s v="DC MEDAN"/>
    <x v="4"/>
    <s v="MIB20"/>
    <s v="PREMIUM"/>
    <s v="WHITE"/>
    <n v="202638"/>
    <n v="16160"/>
    <n v="20"/>
    <n v="46776600"/>
    <n v="100600"/>
    <n v="52199.612624000001"/>
  </r>
  <r>
    <s v="DC MEDAN"/>
    <x v="4"/>
    <s v="MKT12"/>
    <s v="PREMIUM"/>
    <s v="SKT"/>
    <n v="202638"/>
    <n v="4776"/>
    <n v="12"/>
    <n v="7540900"/>
    <n v="14748"/>
    <n v="16504.384421999999"/>
  </r>
  <r>
    <s v="DC MEDAN"/>
    <x v="4"/>
    <s v="MLA16"/>
    <s v="PREMIUM"/>
    <s v="LTLN"/>
    <n v="202638"/>
    <n v="153904"/>
    <n v="16"/>
    <n v="337219000"/>
    <n v="1095760"/>
    <n v="32144.045742999999"/>
  </r>
  <r>
    <s v="DC MEDAN"/>
    <x v="4"/>
    <s v="MLD12"/>
    <s v="PREMIUM"/>
    <s v="LTLN"/>
    <n v="202638"/>
    <n v="78672"/>
    <n v="12"/>
    <n v="192100800"/>
    <n v="581064"/>
    <n v="25537.118212000001"/>
  </r>
  <r>
    <s v="DC MEDAN"/>
    <x v="4"/>
    <s v="MLD16"/>
    <s v="PREMIUM"/>
    <s v="LTLN"/>
    <n v="202638"/>
    <n v="388384"/>
    <n v="16"/>
    <n v="972901600"/>
    <n v="2733648"/>
    <n v="35346.246066"/>
  </r>
  <r>
    <s v="DC MEDAN"/>
    <x v="4"/>
    <s v="MRL16"/>
    <s v="HIGH"/>
    <s v="LTLN"/>
    <n v="202638"/>
    <n v="19536"/>
    <n v="16"/>
    <n v="41626000"/>
    <n v="93280"/>
    <n v="31138.375920999999"/>
  </r>
  <r>
    <s v="DC MEDAN"/>
    <x v="4"/>
    <s v="MSL20"/>
    <s v="PREMIUM"/>
    <s v="WHITE"/>
    <n v="202638"/>
    <n v="6640"/>
    <n v="20"/>
    <n v="15345000"/>
    <n v="29020"/>
    <n v="40771.623493999999"/>
  </r>
  <r>
    <s v="DC MEDAN"/>
    <x v="4"/>
    <s v="MSR20"/>
    <s v="PREMIUM"/>
    <s v="WHITE"/>
    <n v="202638"/>
    <n v="11820"/>
    <n v="20"/>
    <n v="27256500"/>
    <n v="53480"/>
    <n v="40931.734348999998"/>
  </r>
  <r>
    <s v="DC MEDAN"/>
    <x v="4"/>
    <s v="MST20"/>
    <s v="PREMIUM"/>
    <s v="WHITE"/>
    <n v="202638"/>
    <n v="10280"/>
    <n v="20"/>
    <n v="23718500"/>
    <n v="40800"/>
    <n v="40859.922179000001"/>
  </r>
  <r>
    <s v="DC MEDAN"/>
    <x v="4"/>
    <s v="MTB16"/>
    <s v="PREMIUM"/>
    <s v="LTLN"/>
    <n v="202638"/>
    <n v="25456"/>
    <n v="16"/>
    <n v="64120500"/>
    <n v="150304"/>
    <n v="35287.810811000003"/>
  </r>
  <r>
    <s v="DC MEDAN"/>
    <x v="4"/>
    <s v="MTR16"/>
    <s v="HIGH"/>
    <s v="LTLN"/>
    <n v="202638"/>
    <n v="19920"/>
    <n v="16"/>
    <n v="42414000"/>
    <n v="103472"/>
    <n v="31131.839357000001"/>
  </r>
  <r>
    <s v="DC MEDAN"/>
    <x v="4"/>
    <s v="MVT16"/>
    <s v="PREMIUM"/>
    <s v="LTLN"/>
    <n v="202638"/>
    <n v="19264"/>
    <n v="16"/>
    <n v="44442100"/>
    <n v="103888"/>
    <n v="32746.385382"/>
  </r>
  <r>
    <s v="DC MEDAN"/>
    <x v="4"/>
    <s v="SAH12"/>
    <s v="Medium"/>
    <s v="SKT"/>
    <n v="202638"/>
    <n v="6996"/>
    <n v="12"/>
    <n v="10191400"/>
    <n v="27504"/>
    <n v="15409.756432"/>
  </r>
  <r>
    <s v="DC MEDAN"/>
    <x v="4"/>
    <s v="SAI12"/>
    <s v="Medium"/>
    <s v="SKT"/>
    <n v="202638"/>
    <n v="12720"/>
    <n v="12"/>
    <n v="18165000"/>
    <n v="110916"/>
    <n v="15186.041509000001"/>
  </r>
  <r>
    <s v="DC MEDAN"/>
    <x v="4"/>
    <s v="SAL12"/>
    <s v="Medium"/>
    <s v="SKT"/>
    <n v="202638"/>
    <n v="9804"/>
    <n v="12"/>
    <n v="12261000"/>
    <n v="51156"/>
    <n v="13333.001224"/>
  </r>
  <r>
    <s v="DC MEDAN"/>
    <x v="4"/>
    <s v="SGO12"/>
    <s v="Medium"/>
    <s v="SKT"/>
    <n v="202638"/>
    <n v="9780"/>
    <n v="12"/>
    <n v="11817500"/>
    <n v="60660"/>
    <n v="13452.76319"/>
  </r>
  <r>
    <s v="DC MEDAN"/>
    <x v="4"/>
    <s v="SPS12"/>
    <s v="Medium"/>
    <s v="SKT"/>
    <n v="202638"/>
    <n v="11832"/>
    <n v="12"/>
    <n v="14802000"/>
    <n v="54096"/>
    <n v="13500.124746"/>
  </r>
  <r>
    <s v="DC MEDAN"/>
    <x v="4"/>
    <s v="TNT20"/>
    <s v="Medium"/>
    <s v="LTLN"/>
    <n v="202638"/>
    <n v="18160"/>
    <n v="20"/>
    <n v="26087300"/>
    <n v="52760"/>
    <n v="26670.497797"/>
  </r>
  <r>
    <s v="DC MEDAN"/>
    <x v="4"/>
    <s v="TPR16"/>
    <s v="Medium"/>
    <s v="LTLN"/>
    <n v="202638"/>
    <n v="11920"/>
    <n v="16"/>
    <n v="19157300"/>
    <n v="35168"/>
    <n v="22543.049663999998"/>
  </r>
  <r>
    <s v="DC MEDAN"/>
    <x v="4"/>
    <s v="TPT16"/>
    <s v="Medium"/>
    <s v="LTLN"/>
    <n v="202638"/>
    <n v="9760"/>
    <n v="16"/>
    <n v="15693800"/>
    <n v="31552"/>
    <n v="22560.022950999999"/>
  </r>
  <r>
    <s v="DC MEDAN"/>
    <x v="4"/>
    <s v="TWP16"/>
    <s v="Medium"/>
    <s v="LTLN"/>
    <n v="202638"/>
    <n v="12080"/>
    <n v="16"/>
    <n v="18085800"/>
    <n v="50480"/>
    <n v="21387.860927000002"/>
  </r>
  <r>
    <s v="DC MEDAN"/>
    <x v="4"/>
    <s v="TWR12"/>
    <s v="Medium"/>
    <s v="LTLN"/>
    <n v="202638"/>
    <n v="4500"/>
    <n v="12"/>
    <n v="7954300"/>
    <n v="15492"/>
    <n v="18731.858667"/>
  </r>
  <r>
    <s v="DC MEDAN"/>
    <x v="4"/>
    <s v="TWR16"/>
    <s v="Medium"/>
    <s v="LTLN"/>
    <n v="202638"/>
    <n v="9136"/>
    <n v="16"/>
    <n v="16694200"/>
    <n v="37360"/>
    <n v="24876.917688000001"/>
  </r>
  <r>
    <s v="DC MEDAN"/>
    <x v="5"/>
    <s v="BLENDS BLOSSOM 20"/>
    <s v="PREMIUM"/>
    <s v="SFP"/>
    <n v="202638"/>
    <n v="2140"/>
    <n v="20"/>
    <n v="2675000"/>
    <n v="5220"/>
    <n v="22651.728972000001"/>
  </r>
  <r>
    <s v="DC MEDAN"/>
    <x v="5"/>
    <s v="BLENDS PURPLE 20"/>
    <s v="PREMIUM"/>
    <s v="SFP"/>
    <n v="202638"/>
    <n v="3300"/>
    <n v="20"/>
    <n v="4125000"/>
    <n v="8360"/>
    <n v="22682.593938999998"/>
  </r>
  <r>
    <s v="DC MEDAN"/>
    <x v="5"/>
    <s v="BLENDS RICH 20"/>
    <s v="PREMIUM"/>
    <s v="SFP"/>
    <n v="202638"/>
    <n v="80"/>
    <n v="20"/>
    <n v="100000"/>
    <n v="120"/>
    <n v="22580"/>
  </r>
  <r>
    <s v="DC MEDAN"/>
    <x v="5"/>
    <s v="BLENDS SUMMER 20"/>
    <s v="PREMIUM"/>
    <s v="SFP"/>
    <n v="202638"/>
    <n v="3020"/>
    <n v="20"/>
    <n v="3775000"/>
    <n v="7320"/>
    <n v="22686.629139000001"/>
  </r>
  <r>
    <s v="DC MEDAN"/>
    <x v="5"/>
    <s v="BLENDS TROPICAL 20"/>
    <s v="PREMIUM"/>
    <s v="SFP"/>
    <n v="202638"/>
    <n v="2720"/>
    <n v="20"/>
    <n v="3400000"/>
    <n v="5800"/>
    <n v="22697.838234999999"/>
  </r>
  <r>
    <s v="DC MEDAN"/>
    <x v="5"/>
    <s v="BLENDS WARM 20"/>
    <s v="PREMIUM"/>
    <s v="SFP"/>
    <n v="202638"/>
    <n v="3140"/>
    <n v="20"/>
    <n v="3925000"/>
    <n v="6540"/>
    <n v="22728.382165999999"/>
  </r>
  <r>
    <s v="DC MEDAN"/>
    <x v="7"/>
    <s v="AUBURN"/>
    <s v="PREMIUM"/>
    <s v="SFP"/>
    <n v="202638"/>
    <n v="10100"/>
    <n v="20"/>
    <n v="15516100"/>
    <n v="43240"/>
    <n v="27794.223762000001"/>
  </r>
  <r>
    <s v="DC MEDAN"/>
    <x v="7"/>
    <s v="BERRINE"/>
    <s v="PREMIUM"/>
    <s v="SFP"/>
    <n v="202638"/>
    <n v="1700"/>
    <n v="20"/>
    <n v="2610800"/>
    <n v="7960"/>
    <n v="27726.635294"/>
  </r>
  <r>
    <s v="DC MEDAN"/>
    <x v="7"/>
    <s v="BLACK GREEN"/>
    <s v="PREMIUM"/>
    <s v="SFP"/>
    <n v="202638"/>
    <n v="10320"/>
    <n v="20"/>
    <n v="17556000"/>
    <n v="57600"/>
    <n v="31235.517442"/>
  </r>
  <r>
    <s v="DC MEDAN"/>
    <x v="7"/>
    <s v="BLACK RUBY"/>
    <s v="PREMIUM"/>
    <s v="SFP"/>
    <n v="202638"/>
    <n v="20440"/>
    <n v="20"/>
    <n v="34822400"/>
    <n v="134060"/>
    <n v="31354.437377999999"/>
  </r>
  <r>
    <s v="DC MEDAN"/>
    <x v="7"/>
    <s v="BLUE"/>
    <s v="PREMIUM"/>
    <s v="SFP"/>
    <n v="202638"/>
    <n v="17820"/>
    <n v="20"/>
    <n v="30351000"/>
    <n v="110640"/>
    <n v="31339.916947000002"/>
  </r>
  <r>
    <s v="DC MEDAN"/>
    <x v="7"/>
    <s v="GOLDEN"/>
    <s v="PREMIUM"/>
    <s v="SFP"/>
    <n v="202638"/>
    <n v="10920"/>
    <n v="20"/>
    <n v="16778600"/>
    <n v="48600"/>
    <n v="27777.373626000001"/>
  </r>
  <r>
    <s v="DC MEDAN"/>
    <x v="7"/>
    <s v="MULINT"/>
    <s v="PREMIUM"/>
    <s v="SFP"/>
    <n v="202638"/>
    <n v="20160"/>
    <n v="20"/>
    <n v="30971300"/>
    <n v="96680"/>
    <n v="27824.658729999999"/>
  </r>
  <r>
    <s v="DC MEDAN"/>
    <x v="7"/>
    <s v="OASIS PEARL"/>
    <s v="PREMIUM"/>
    <s v="SFP"/>
    <n v="202638"/>
    <n v="36120"/>
    <n v="20"/>
    <n v="65112600"/>
    <n v="228380"/>
    <n v="33279.575857999997"/>
  </r>
  <r>
    <s v="DC MEDAN"/>
    <x v="7"/>
    <s v="PERINT PEARL"/>
    <s v="PREMIUM"/>
    <s v="SFP"/>
    <n v="202638"/>
    <n v="9860"/>
    <n v="20"/>
    <n v="17748000"/>
    <n v="36660"/>
    <n v="33255.180526999997"/>
  </r>
  <r>
    <s v="DC MEDAN"/>
    <x v="7"/>
    <s v="PURPLE WAVE"/>
    <s v="PREMIUM"/>
    <s v="SFP"/>
    <n v="202638"/>
    <n v="860"/>
    <n v="20"/>
    <n v="1465000"/>
    <n v="3820"/>
    <n v="31242.976744"/>
  </r>
  <r>
    <s v="DC MEDAN"/>
    <x v="7"/>
    <s v="RIVIERA PEARL"/>
    <s v="PREMIUM"/>
    <s v="SFP"/>
    <n v="202638"/>
    <n v="17620"/>
    <n v="20"/>
    <n v="31720200"/>
    <n v="113100"/>
    <n v="33323.442679"/>
  </r>
  <r>
    <s v="DC MEDAN"/>
    <x v="7"/>
    <s v="SIENNA"/>
    <s v="PREMIUM"/>
    <s v="SFP"/>
    <n v="202638"/>
    <n v="17220"/>
    <n v="20"/>
    <n v="29370000"/>
    <n v="108960"/>
    <n v="31386.440186"/>
  </r>
  <r>
    <s v="DC MEDAN"/>
    <x v="7"/>
    <s v="SUN PEARL"/>
    <s v="PREMIUM"/>
    <s v="SFP"/>
    <n v="202638"/>
    <n v="25540"/>
    <n v="20"/>
    <n v="46032900"/>
    <n v="145880"/>
    <n v="33323.122160999999"/>
  </r>
  <r>
    <s v="DC MEDAN"/>
    <x v="7"/>
    <s v="YUGEN"/>
    <s v="PREMIUM"/>
    <s v="SFP"/>
    <n v="202638"/>
    <n v="17080"/>
    <n v="20"/>
    <n v="29075000"/>
    <n v="96940"/>
    <n v="31452.588993000001"/>
  </r>
  <r>
    <s v="DC MEDAN"/>
    <x v="8"/>
    <s v="VKG01"/>
    <s v="PREMIUM"/>
    <s v="DEVICE"/>
    <n v="202638"/>
    <n v="167"/>
    <n v="1"/>
    <n v="9810725"/>
    <n v="310"/>
    <n v="60112.131737000003"/>
  </r>
  <r>
    <s v="DC MEDAN"/>
    <x v="8"/>
    <s v="VOA32"/>
    <s v="PREMIUM"/>
    <s v="SOUR APPLE"/>
    <n v="202638"/>
    <n v="79"/>
    <n v="1"/>
    <n v="3950000"/>
    <n v="148"/>
    <n v="49470.873418000003"/>
  </r>
  <r>
    <s v="DC MEDAN"/>
    <x v="8"/>
    <s v="VOA41"/>
    <s v="PREMIUM"/>
    <s v="SOUR APPLE"/>
    <n v="202638"/>
    <n v="38"/>
    <n v="1"/>
    <n v="1250200"/>
    <n v="77"/>
    <n v="30133.5"/>
  </r>
  <r>
    <s v="DC MEDAN"/>
    <x v="8"/>
    <s v="VOB32"/>
    <s v="PREMIUM"/>
    <s v="BLUEBERRY"/>
    <n v="202638"/>
    <n v="137"/>
    <n v="1"/>
    <n v="6850000"/>
    <n v="269"/>
    <n v="49399.598539999999"/>
  </r>
  <r>
    <s v="DC MEDAN"/>
    <x v="8"/>
    <s v="VOB41"/>
    <s v="PREMIUM"/>
    <s v="BLUEBERRY"/>
    <n v="202638"/>
    <n v="65"/>
    <n v="1"/>
    <n v="2138500"/>
    <n v="132"/>
    <n v="30184.661538"/>
  </r>
  <r>
    <s v="DC MEDAN"/>
    <x v="8"/>
    <s v="VOG32"/>
    <s v="PREMIUM"/>
    <s v="GRAPE"/>
    <n v="202638"/>
    <n v="281"/>
    <n v="1"/>
    <n v="14050000"/>
    <n v="669"/>
    <n v="46539.558719000001"/>
  </r>
  <r>
    <s v="DC MEDAN"/>
    <x v="8"/>
    <s v="VOG41"/>
    <s v="PREMIUM"/>
    <s v="GRAPE"/>
    <n v="202638"/>
    <n v="92"/>
    <n v="1"/>
    <n v="3220000"/>
    <n v="172"/>
    <n v="30183.043478"/>
  </r>
  <r>
    <s v="DC MEDAN"/>
    <x v="8"/>
    <s v="VOH32"/>
    <s v="PREMIUM"/>
    <s v="CHERRY"/>
    <n v="202638"/>
    <n v="46"/>
    <n v="1"/>
    <n v="2300000"/>
    <n v="107"/>
    <n v="51731.586957"/>
  </r>
  <r>
    <s v="DC MEDAN"/>
    <x v="8"/>
    <s v="VOI32"/>
    <s v="PREMIUM"/>
    <s v="LATTE TEA"/>
    <n v="202638"/>
    <n v="69"/>
    <n v="1"/>
    <n v="3450000"/>
    <n v="124"/>
    <n v="51893.231884000001"/>
  </r>
  <r>
    <s v="DC MEDAN"/>
    <x v="8"/>
    <s v="VOM31"/>
    <s v="PREMIUM"/>
    <s v="MANGO"/>
    <n v="202638"/>
    <n v="66"/>
    <n v="1"/>
    <n v="2310000"/>
    <n v="126"/>
    <n v="34021.575757999999"/>
  </r>
  <r>
    <s v="DC MEDAN"/>
    <x v="8"/>
    <s v="VOM32"/>
    <s v="PREMIUM"/>
    <s v="MANGO"/>
    <n v="202638"/>
    <n v="194"/>
    <n v="1"/>
    <n v="9711000"/>
    <n v="451"/>
    <n v="47738.288659999998"/>
  </r>
  <r>
    <s v="DC MEDAN"/>
    <x v="8"/>
    <s v="VOR31"/>
    <s v="PREMIUM"/>
    <s v="RED MELON"/>
    <n v="202638"/>
    <n v="41"/>
    <n v="1"/>
    <n v="1435000"/>
    <n v="96"/>
    <n v="35626.634145999997"/>
  </r>
  <r>
    <s v="DC MEDAN"/>
    <x v="8"/>
    <s v="VOR32"/>
    <s v="PREMIUM"/>
    <s v="RED MELON"/>
    <n v="202638"/>
    <n v="114"/>
    <n v="1"/>
    <n v="5712000"/>
    <n v="266"/>
    <n v="46613"/>
  </r>
  <r>
    <s v="DC MEDAN"/>
    <x v="8"/>
    <s v="VOS32"/>
    <s v="PREMIUM"/>
    <s v="STRAWBERRY"/>
    <n v="202638"/>
    <n v="134"/>
    <n v="1"/>
    <n v="6705000"/>
    <n v="266"/>
    <n v="48263.440299000002"/>
  </r>
  <r>
    <s v="DC MEDAN"/>
    <x v="8"/>
    <s v="VOT32"/>
    <s v="PREMIUM"/>
    <s v="LEMON TEA"/>
    <n v="202638"/>
    <n v="35"/>
    <n v="1"/>
    <n v="1750000"/>
    <n v="68"/>
    <n v="53620.514285999998"/>
  </r>
  <r>
    <s v="DC MEDAN"/>
    <x v="8"/>
    <s v="VOV31"/>
    <s v="PREMIUM"/>
    <s v="STRAWBERY CLOVE"/>
    <n v="202638"/>
    <n v="63"/>
    <n v="1"/>
    <n v="2205000"/>
    <n v="110"/>
    <n v="34623.539683000003"/>
  </r>
  <r>
    <s v="DC MEDAN"/>
    <x v="8"/>
    <s v="VUA12"/>
    <s v="PREMIUM"/>
    <s v="SOURAPPLE"/>
    <n v="202638"/>
    <n v="81"/>
    <n v="1"/>
    <n v="6494000"/>
    <n v="157"/>
    <n v="68646.716048999995"/>
  </r>
  <r>
    <s v="DC MEDAN"/>
    <x v="8"/>
    <s v="VUB12"/>
    <s v="PREMIUM"/>
    <s v="BLUE RASPBERRY"/>
    <n v="202638"/>
    <n v="125"/>
    <n v="1"/>
    <n v="10000000"/>
    <n v="280"/>
    <n v="68834.607999999993"/>
  </r>
  <r>
    <s v="DC MEDAN"/>
    <x v="8"/>
    <s v="VUC12"/>
    <s v="PREMIUM"/>
    <s v="STRAWBERY CLOVE"/>
    <n v="202638"/>
    <n v="89"/>
    <n v="1"/>
    <n v="3568000"/>
    <n v="113"/>
    <n v="48123.269662999999"/>
  </r>
  <r>
    <s v="DC MEDAN"/>
    <x v="8"/>
    <s v="VUG12"/>
    <s v="PREMIUM"/>
    <s v="GRAPE"/>
    <n v="202638"/>
    <n v="258"/>
    <n v="1"/>
    <n v="20744000"/>
    <n v="625"/>
    <n v="68754.085271000004"/>
  </r>
  <r>
    <s v="DC MEDAN"/>
    <x v="8"/>
    <s v="VUH22"/>
    <s v="PREMIUM"/>
    <s v="CHERRY"/>
    <n v="202638"/>
    <n v="26"/>
    <n v="1"/>
    <n v="2080000"/>
    <n v="52"/>
    <n v="69046.153846000001"/>
  </r>
  <r>
    <s v="DC MEDAN"/>
    <x v="8"/>
    <s v="VUL12"/>
    <s v="PREMIUM"/>
    <s v="LEMON TEA"/>
    <n v="202638"/>
    <n v="31"/>
    <n v="1"/>
    <n v="1240000"/>
    <n v="20"/>
    <n v="56547.161289999996"/>
  </r>
  <r>
    <s v="DC MEDAN"/>
    <x v="8"/>
    <s v="VUM12"/>
    <s v="PREMIUM"/>
    <s v="MANGO"/>
    <n v="202638"/>
    <n v="145"/>
    <n v="1"/>
    <n v="11632000"/>
    <n v="306"/>
    <n v="68791.910344999997"/>
  </r>
  <r>
    <s v="DC MEDAN"/>
    <x v="8"/>
    <s v="VUR12"/>
    <s v="PREMIUM"/>
    <s v="RED MELON"/>
    <n v="202638"/>
    <n v="86"/>
    <n v="1"/>
    <n v="6914000"/>
    <n v="168"/>
    <n v="68713.034883999993"/>
  </r>
  <r>
    <s v="DC MEDAN"/>
    <x v="8"/>
    <s v="VUS12"/>
    <s v="PREMIUM"/>
    <s v="STRAWBERRY"/>
    <n v="202638"/>
    <n v="96"/>
    <n v="1"/>
    <n v="7680000"/>
    <n v="181"/>
    <n v="68770.666666999998"/>
  </r>
  <r>
    <s v="DC MEDAN"/>
    <x v="10"/>
    <s v="Camel Activate Purple 12"/>
    <s v="HIGH"/>
    <s v="LTLN"/>
    <n v="202638"/>
    <n v="47916"/>
    <n v="12"/>
    <n v="84036000"/>
    <n v="353316"/>
    <n v="18659.834711"/>
  </r>
  <r>
    <s v="DC MEDAN"/>
    <x v="10"/>
    <s v="Camel Activate Purple 16"/>
    <s v="HIGH"/>
    <s v="LTLN"/>
    <n v="202638"/>
    <n v="47632"/>
    <n v="16"/>
    <n v="84318700"/>
    <n v="313888"/>
    <n v="24955.022841999998"/>
  </r>
  <r>
    <s v="DC MEDAN"/>
    <x v="10"/>
    <s v="Camel Filter Yellow '20 S"/>
    <s v="Medium"/>
    <s v="WHITE"/>
    <n v="202638"/>
    <n v="28800"/>
    <n v="20"/>
    <n v="50401100"/>
    <n v="181900"/>
    <n v="30884.899305999999"/>
  </r>
  <r>
    <s v="DC MEDAN"/>
    <x v="10"/>
    <s v="Camel Filter Yellow New 20"/>
    <s v="Medium"/>
    <s v="WHITE"/>
    <n v="202638"/>
    <n v="33320"/>
    <n v="20"/>
    <n v="59896500"/>
    <n v="208780"/>
    <n v="31836.106242000002"/>
  </r>
  <r>
    <s v="DC MEDAN"/>
    <x v="10"/>
    <s v="CAMEL ICE RED 16"/>
    <s v="Medium"/>
    <s v="LTLN"/>
    <n v="202638"/>
    <n v="784"/>
    <n v="16"/>
    <n v="1372000"/>
    <n v="2064"/>
    <n v="24810.918366999998"/>
  </r>
  <r>
    <s v="DC MEDAN"/>
    <x v="10"/>
    <s v="CAMEL KRETEK SKT 12"/>
    <s v="Medium"/>
    <s v="SKT"/>
    <n v="202638"/>
    <n v="10692"/>
    <n v="12"/>
    <n v="13367000"/>
    <n v="49908"/>
    <n v="13265.090909"/>
  </r>
  <r>
    <s v="DC MEDAN"/>
    <x v="10"/>
    <s v="Camel Mild Blue 16"/>
    <s v="PREMIUM"/>
    <s v="LTLN"/>
    <n v="202638"/>
    <n v="43744"/>
    <n v="16"/>
    <n v="69617600"/>
    <n v="273008"/>
    <n v="22192.051573000001"/>
  </r>
  <r>
    <s v="DC MEDAN"/>
    <x v="10"/>
    <s v="Camel Option Yellow 12"/>
    <s v="Medium"/>
    <s v="LTLN"/>
    <n v="202638"/>
    <n v="888"/>
    <n v="12"/>
    <n v="1620600"/>
    <n v="3420"/>
    <n v="18684.256756999999"/>
  </r>
  <r>
    <s v="DC MEDAN"/>
    <x v="10"/>
    <s v="OT-Camel SPM Lgt Imp 20"/>
    <s v="HIGH"/>
    <s v="WHITE"/>
    <n v="202638"/>
    <n v="32080"/>
    <n v="20"/>
    <n v="56154000"/>
    <n v="215300"/>
    <n v="30744.75187"/>
  </r>
  <r>
    <s v="DC MEDAN"/>
    <x v="10"/>
    <s v="OT-Camel SPM Lgt Imp New 20"/>
    <s v="HIGH"/>
    <s v="WHITE"/>
    <n v="202638"/>
    <n v="17160"/>
    <n v="20"/>
    <n v="30872900"/>
    <n v="84660"/>
    <n v="31444.301865000001"/>
  </r>
  <r>
    <s v="DC MEDAN"/>
    <x v="10"/>
    <s v="OT-Camel SPM Mtl Imp 20"/>
    <s v="HIGH"/>
    <s v="WHITE"/>
    <n v="202638"/>
    <n v="18680"/>
    <n v="20"/>
    <n v="33682300"/>
    <n v="100960"/>
    <n v="31686.953960999999"/>
  </r>
  <r>
    <s v="DC MEDAN"/>
    <x v="11"/>
    <s v="CLIMAX CLICK ICY LTLN 20"/>
    <s v="Medium"/>
    <s v="LTLN"/>
    <n v="202638"/>
    <n v="21220"/>
    <n v="20"/>
    <n v="32909000"/>
    <n v="105040"/>
    <n v="27668.734213"/>
  </r>
  <r>
    <s v="DC MEDAN"/>
    <x v="11"/>
    <s v="CLIMAX CLICK MANGO LTLN 20"/>
    <s v="Medium"/>
    <s v="LTLN"/>
    <n v="202638"/>
    <n v="14880"/>
    <n v="20"/>
    <n v="23072000"/>
    <n v="70840"/>
    <n v="27700.075269000001"/>
  </r>
  <r>
    <s v="DC MEDAN"/>
    <x v="11"/>
    <s v="CLIMAX CLICK MIX LTLN 20"/>
    <s v="Medium"/>
    <s v="LTLN"/>
    <n v="202638"/>
    <n v="11280"/>
    <n v="20"/>
    <n v="17789000"/>
    <n v="48360"/>
    <n v="27647.794325999999"/>
  </r>
  <r>
    <s v="DC MEDAN"/>
    <x v="11"/>
    <s v="ESSE Change Applemint 16"/>
    <s v="HIGH"/>
    <s v="LTLN"/>
    <n v="202638"/>
    <n v="6272"/>
    <n v="16"/>
    <n v="14987400"/>
    <n v="18800"/>
    <n v="33084.058673"/>
  </r>
  <r>
    <s v="DC MEDAN"/>
    <x v="11"/>
    <s v="Esse Change Double 20"/>
    <s v="Medium"/>
    <s v="LTLN"/>
    <n v="202638"/>
    <n v="187640"/>
    <n v="20"/>
    <n v="462457600"/>
    <n v="1349340"/>
    <n v="42720.679279000004"/>
  </r>
  <r>
    <s v="DC MEDAN"/>
    <x v="11"/>
    <s v="Esse Change Double Pineapple 20"/>
    <s v="HIGH"/>
    <s v="LTLN"/>
    <n v="202638"/>
    <n v="11440"/>
    <n v="20"/>
    <n v="27411200"/>
    <n v="77520"/>
    <n v="42666.265734000001"/>
  </r>
  <r>
    <s v="DC MEDAN"/>
    <x v="11"/>
    <s v="ESSE Change Juicy 16"/>
    <s v="HIGH"/>
    <s v="LTLN"/>
    <n v="202638"/>
    <n v="12608"/>
    <n v="16"/>
    <n v="30064700"/>
    <n v="44912"/>
    <n v="33116.309645000001"/>
  </r>
  <r>
    <s v="DC MEDAN"/>
    <x v="11"/>
    <s v="Esse Double Pop 16"/>
    <s v="HIGH"/>
    <s v="LTLN"/>
    <n v="202638"/>
    <n v="13360"/>
    <n v="16"/>
    <n v="34518000"/>
    <n v="56544"/>
    <n v="35684.695807999997"/>
  </r>
  <r>
    <s v="DC MEDAN"/>
    <x v="11"/>
    <s v="ESSE Punch POP 16"/>
    <s v="HIGH"/>
    <s v="LTLN"/>
    <n v="202638"/>
    <n v="8832"/>
    <n v="16"/>
    <n v="20898600"/>
    <n v="25488"/>
    <n v="33595.288043"/>
  </r>
  <r>
    <s v="DC MEDAN"/>
    <x v="11"/>
    <s v="JUARA BERRY 12"/>
    <s v="Medium"/>
    <s v="SKT"/>
    <n v="202638"/>
    <n v="3036"/>
    <n v="12"/>
    <n v="3675500"/>
    <n v="10536"/>
    <n v="13280.778656"/>
  </r>
  <r>
    <s v="DC MEDAN"/>
    <x v="11"/>
    <s v="JUARA BERRY CLICK 12"/>
    <s v="Medium"/>
    <s v="SKT"/>
    <n v="202638"/>
    <n v="3636"/>
    <n v="12"/>
    <n v="5154200"/>
    <n v="14160"/>
    <n v="15366.884488"/>
  </r>
  <r>
    <s v="DC MEDAN"/>
    <x v="11"/>
    <s v="JUARA GREEN GRAPE CLICK 12"/>
    <s v="Medium"/>
    <s v="SKT"/>
    <n v="202638"/>
    <n v="4500"/>
    <n v="12"/>
    <n v="6375000"/>
    <n v="16428"/>
    <n v="15306.685332999999"/>
  </r>
  <r>
    <s v="DC MEDAN"/>
    <x v="11"/>
    <s v="Juara Jambu 12"/>
    <s v="Low"/>
    <s v="SKT"/>
    <n v="202638"/>
    <n v="1644"/>
    <n v="12"/>
    <n v="1988000"/>
    <n v="4476"/>
    <n v="13276.620438"/>
  </r>
  <r>
    <s v="DC MEDAN"/>
    <x v="11"/>
    <s v="JUARA TEH MANIS 12"/>
    <s v="Medium"/>
    <s v="SKT"/>
    <n v="202638"/>
    <n v="6396"/>
    <n v="12"/>
    <n v="7754500"/>
    <n v="30480"/>
    <n v="13324.228893"/>
  </r>
  <r>
    <s v="DC MEDAN"/>
    <x v="11"/>
    <s v="KT&amp;G-ESSE CHANGE BLUE 20"/>
    <s v="HIGH"/>
    <s v="WHITE"/>
    <n v="202638"/>
    <n v="4740"/>
    <n v="20"/>
    <n v="10933100"/>
    <n v="16020"/>
    <n v="40211.603375999999"/>
  </r>
  <r>
    <s v="DC MEDAN"/>
    <x v="11"/>
    <s v="KT&amp;G-ESSE CHANGE JUICE 20"/>
    <s v="HIGH"/>
    <s v="LTLN"/>
    <n v="202638"/>
    <n v="32860"/>
    <n v="20"/>
    <n v="77078300"/>
    <n v="198120"/>
    <n v="40666.518563999998"/>
  </r>
  <r>
    <s v="DC MEDAN"/>
    <x v="11"/>
    <s v="OT-Esse Berry Pop 16"/>
    <s v="HIGH"/>
    <s v="LTLN"/>
    <n v="202638"/>
    <n v="10544"/>
    <n v="16"/>
    <n v="24963200"/>
    <n v="39840"/>
    <n v="33607.250378999997"/>
  </r>
  <r>
    <s v="DC MEDAN"/>
    <x v="11"/>
    <s v="OT-Esse Change 20"/>
    <s v="PREMIUM"/>
    <s v="LTLN"/>
    <n v="202638"/>
    <n v="17940"/>
    <n v="20"/>
    <n v="42215900"/>
    <n v="93500"/>
    <n v="40650.088070999998"/>
  </r>
  <r>
    <s v="DC MEDAN"/>
    <x v="11"/>
    <s v="OT-Esse Change Grape 20"/>
    <s v="PREMIUM"/>
    <s v="LTLN"/>
    <n v="202638"/>
    <n v="8280"/>
    <n v="20"/>
    <n v="19461300"/>
    <n v="29740"/>
    <n v="40739.012076999999"/>
  </r>
  <r>
    <s v="DC MEDAN"/>
    <x v="11"/>
    <s v="OT-Esse SPM Lgt Imp 20"/>
    <s v="PREMIUM"/>
    <s v="WHITE"/>
    <n v="202638"/>
    <n v="2780"/>
    <n v="20"/>
    <n v="6380100"/>
    <n v="6900"/>
    <n v="40227.302157999999"/>
  </r>
  <r>
    <s v="DC MEDAN"/>
    <x v="11"/>
    <s v="Win Bold 20"/>
    <s v="HIGH"/>
    <s v="SKM FF"/>
    <n v="202638"/>
    <n v="3220"/>
    <n v="20"/>
    <n v="5103700"/>
    <n v="9280"/>
    <n v="27856.322981000001"/>
  </r>
  <r>
    <s v="DC MEDAN"/>
    <x v="13"/>
    <s v="117 MANGGA SKT 12"/>
    <s v="Low"/>
    <s v="SKT"/>
    <n v="202638"/>
    <n v="5928"/>
    <n v="12"/>
    <n v="4700500"/>
    <n v="26268"/>
    <n v="8291.0303640000002"/>
  </r>
  <r>
    <s v="DC MEDAN"/>
    <x v="13"/>
    <s v="DJAVA SKT 12"/>
    <s v="Low"/>
    <s v="SKT"/>
    <n v="202638"/>
    <n v="24"/>
    <n v="12"/>
    <n v="47000"/>
    <n v="72"/>
    <n v="20700"/>
  </r>
  <r>
    <s v="DC MEDAN"/>
    <x v="13"/>
    <s v="DJAVA TRADISIONAL SKT 12"/>
    <s v="Low"/>
    <s v="SKT"/>
    <n v="202638"/>
    <n v="2088"/>
    <n v="12"/>
    <n v="1774800"/>
    <n v="6744"/>
    <n v="8094.5574710000001"/>
  </r>
  <r>
    <s v="DC MEDAN"/>
    <x v="13"/>
    <s v="DJIT SAM KIOE 739  SKT 12"/>
    <s v="Low"/>
    <s v="SKT"/>
    <n v="202638"/>
    <n v="1728"/>
    <n v="12"/>
    <n v="1296000"/>
    <n v="5304"/>
    <n v="7968.1597220000003"/>
  </r>
  <r>
    <s v="DC MEDAN"/>
    <x v="13"/>
    <s v="HS FILTER 16"/>
    <s v="Medium"/>
    <s v="SKM FF"/>
    <n v="202638"/>
    <n v="1116"/>
    <n v="12"/>
    <n v="1853100"/>
    <n v="7056"/>
    <n v="17614.784946"/>
  </r>
  <r>
    <s v="DC MEDAN"/>
    <x v="13"/>
    <s v="HS FRESH MINT CLICK SKM LOW TAR 20"/>
    <s v="Medium"/>
    <s v="LTLN"/>
    <n v="202638"/>
    <n v="2140"/>
    <n v="20"/>
    <n v="3912000"/>
    <n v="6240"/>
    <n v="34264.35514"/>
  </r>
  <r>
    <s v="DC MEDAN"/>
    <x v="13"/>
    <s v="HS KRETEK 12"/>
    <s v="Low"/>
    <s v="SKT"/>
    <n v="202638"/>
    <n v="5040"/>
    <n v="12"/>
    <n v="4205000"/>
    <n v="19752"/>
    <n v="9054.7833329999994"/>
  </r>
  <r>
    <s v="DC MEDAN"/>
    <x v="13"/>
    <s v="HS MANGO ICE SKM LOW TAR 16"/>
    <s v="Low"/>
    <s v="LTLN"/>
    <n v="202638"/>
    <n v="6688"/>
    <n v="16"/>
    <n v="12122000"/>
    <n v="15632"/>
    <n v="25829.236841999998"/>
  </r>
  <r>
    <s v="DC MEDAN"/>
    <x v="13"/>
    <s v="HS MENTHOL SLIM SKM LOW TAR 20"/>
    <s v="Medium"/>
    <s v="LTLN"/>
    <n v="202638"/>
    <n v="3280"/>
    <n v="20"/>
    <n v="5088000"/>
    <n v="8820"/>
    <n v="29215.609756000002"/>
  </r>
  <r>
    <s v="DC MEDAN"/>
    <x v="13"/>
    <s v="HS ORIGINAL SKM LOW TAR 16"/>
    <s v="Low"/>
    <s v="LTLN"/>
    <n v="202638"/>
    <n v="3392"/>
    <n v="16"/>
    <n v="5936000"/>
    <n v="7856"/>
    <n v="25835.462264000002"/>
  </r>
  <r>
    <s v="DC MEDAN"/>
    <x v="13"/>
    <s v="HS ORIGINAL SLIM SKM LOW TAR 20"/>
    <s v="Medium"/>
    <s v="LTLN"/>
    <n v="202638"/>
    <n v="4460"/>
    <n v="20"/>
    <n v="6921000"/>
    <n v="13240"/>
    <n v="29134.493274"/>
  </r>
  <r>
    <s v="DC MEDAN"/>
    <x v="13"/>
    <s v="HS PURPLE CLICK 20"/>
    <s v="Medium"/>
    <s v="LTLN"/>
    <n v="202638"/>
    <n v="3700"/>
    <n v="20"/>
    <n v="6756000"/>
    <n v="10880"/>
    <n v="34137.994594999996"/>
  </r>
  <r>
    <s v="DC MEDAN"/>
    <x v="13"/>
    <s v="KAPAL SAKTI  SKT 12"/>
    <s v="Low"/>
    <s v="SKT"/>
    <n v="202638"/>
    <n v="12"/>
    <n v="12"/>
    <n v="10000"/>
    <n v="96"/>
    <n v="8550"/>
  </r>
  <r>
    <s v="DC MEDAN"/>
    <x v="13"/>
    <s v="KING DJAVA SKT 12"/>
    <s v="Low"/>
    <s v="SKT"/>
    <n v="202638"/>
    <n v="72"/>
    <n v="12"/>
    <n v="198000"/>
    <n v="216"/>
    <n v="29285.333332999999"/>
  </r>
  <r>
    <s v="DC MEDAN"/>
    <x v="13"/>
    <s v="LAKON  SKT 12"/>
    <s v="Low"/>
    <s v="SKT"/>
    <n v="202638"/>
    <n v="132"/>
    <n v="12"/>
    <n v="102300"/>
    <n v="264"/>
    <n v="7942.7272730000004"/>
  </r>
  <r>
    <s v="DC MEDAN"/>
    <x v="13"/>
    <s v="OCHA GUAVA SKT 12"/>
    <s v="Low"/>
    <s v="SKT"/>
    <n v="202638"/>
    <n v="3492"/>
    <n v="12"/>
    <n v="3319400"/>
    <n v="10404"/>
    <n v="9317.7285219999994"/>
  </r>
  <r>
    <s v="DC MEDAN"/>
    <x v="13"/>
    <s v="OT-Union Filter 20"/>
    <s v="Low"/>
    <s v="SKM FF"/>
    <n v="202638"/>
    <n v="17980"/>
    <n v="20"/>
    <n v="25870400"/>
    <n v="125360"/>
    <n v="25405.830923000001"/>
  </r>
  <r>
    <s v="DC MEDAN"/>
    <x v="13"/>
    <s v="R TIGA CROWN LTLN 12"/>
    <s v="Low"/>
    <s v="LTLN"/>
    <n v="202638"/>
    <n v="12"/>
    <n v="12"/>
    <n v="19000"/>
    <n v="48"/>
    <n v="16600"/>
  </r>
  <r>
    <s v="DC MEDAN"/>
    <x v="13"/>
    <s v="SEN SKT 12"/>
    <s v="Low"/>
    <s v="SKT"/>
    <n v="202638"/>
    <n v="264"/>
    <n v="12"/>
    <n v="301400"/>
    <n v="288"/>
    <n v="13123.636364"/>
  </r>
  <r>
    <s v="DC YOGYA"/>
    <x v="0"/>
    <s v="BENTOEL SJT SKT 12"/>
    <s v="Low"/>
    <s v="SKT"/>
    <n v="202638"/>
    <n v="5220"/>
    <n v="12"/>
    <n v="4872800"/>
    <n v="19140"/>
    <n v="9760.0574710000001"/>
  </r>
  <r>
    <s v="DC YOGYA"/>
    <x v="0"/>
    <s v="BT-DUNHILL EVOQUE 16"/>
    <s v="Medium"/>
    <s v="LTLN"/>
    <n v="202638"/>
    <n v="3296"/>
    <n v="16"/>
    <n v="7626200"/>
    <n v="9104"/>
    <n v="32516.538834999999"/>
  </r>
  <r>
    <s v="DC YOGYA"/>
    <x v="0"/>
    <s v="BT-Dunhill Filter 16"/>
    <s v="HIGH"/>
    <s v="SKM FF"/>
    <n v="202638"/>
    <n v="74864"/>
    <n v="16"/>
    <n v="160231700"/>
    <n v="682768"/>
    <n v="30324.423167000001"/>
  </r>
  <r>
    <s v="DC YOGYA"/>
    <x v="0"/>
    <s v="BT-Dunhill Lgt 20"/>
    <s v="PREMIUM"/>
    <s v="WHITE"/>
    <n v="202638"/>
    <n v="5580"/>
    <n v="20"/>
    <n v="10062000"/>
    <n v="18360"/>
    <n v="30766.870967999999"/>
  </r>
  <r>
    <s v="DC YOGYA"/>
    <x v="0"/>
    <s v="BT-Dunhill Mild 20"/>
    <s v="PREMIUM"/>
    <s v="LTLN"/>
    <n v="202638"/>
    <n v="15680"/>
    <n v="20"/>
    <n v="33921900"/>
    <n v="71620"/>
    <n v="38106.022959000002"/>
  </r>
  <r>
    <s v="DC YOGYA"/>
    <x v="0"/>
    <s v="BT-DUNHILL MIXTURES HAND CRAFTED KRETEK 12"/>
    <s v="Low"/>
    <s v="SKT"/>
    <n v="202638"/>
    <n v="8304"/>
    <n v="12"/>
    <n v="14187400"/>
    <n v="26952"/>
    <n v="18520.67052"/>
  </r>
  <r>
    <s v="DC YOGYA"/>
    <x v="0"/>
    <s v="BT-LUCKY STRIKE BERRY FREEZE 20"/>
    <s v="Medium"/>
    <s v="White"/>
    <n v="202638"/>
    <n v="5280"/>
    <n v="20"/>
    <n v="11005500"/>
    <n v="14480"/>
    <n v="34803.356060999999"/>
  </r>
  <r>
    <s v="DC YOGYA"/>
    <x v="0"/>
    <s v="BT-Lucky Strike Lgt 20"/>
    <s v="HIGH"/>
    <s v="WHITE"/>
    <n v="202638"/>
    <n v="10320"/>
    <n v="20"/>
    <n v="20834700"/>
    <n v="36220"/>
    <n v="34732.703487999999"/>
  </r>
  <r>
    <s v="DC YOGYA"/>
    <x v="0"/>
    <s v="BT-Lucky Strike SPM 20"/>
    <s v="HIGH"/>
    <s v="WHITE"/>
    <n v="202638"/>
    <n v="58440"/>
    <n v="20"/>
    <n v="112131300"/>
    <n v="496160"/>
    <n v="33704.966804000003"/>
  </r>
  <r>
    <s v="DC YOGYA"/>
    <x v="0"/>
    <s v="Dunhill Filter 12"/>
    <s v="PREMIUM"/>
    <s v="SKM FF"/>
    <n v="202638"/>
    <n v="17712"/>
    <n v="12"/>
    <n v="37425000"/>
    <n v="103728"/>
    <n v="22370.577913000001"/>
  </r>
  <r>
    <s v="DC YOGYA"/>
    <x v="0"/>
    <s v="Dunhill Mld 16"/>
    <s v="PREMIUM"/>
    <s v="LTLN"/>
    <n v="202638"/>
    <n v="12256"/>
    <n v="16"/>
    <n v="26274900"/>
    <n v="46208"/>
    <n v="30236.708877000001"/>
  </r>
  <r>
    <s v="DC YOGYA"/>
    <x v="0"/>
    <s v="Lucky Strike Purple Boost 20"/>
    <s v="PREMIUM"/>
    <s v="WHITE"/>
    <n v="202638"/>
    <n v="5920"/>
    <n v="20"/>
    <n v="11947700"/>
    <n v="18320"/>
    <n v="34370.381757000003"/>
  </r>
  <r>
    <s v="DC YOGYA"/>
    <x v="0"/>
    <s v="OT-Dunhill SPM Lgt Mtl Imp 20"/>
    <s v="PREMIUM"/>
    <s v="WHITE"/>
    <n v="202638"/>
    <n v="16180"/>
    <n v="20"/>
    <n v="29161000"/>
    <n v="83300"/>
    <n v="31016.990110999999"/>
  </r>
  <r>
    <s v="DC YOGYA"/>
    <x v="1"/>
    <s v="CIGARILLOS FIRST CLASS 6"/>
    <s v="Medium"/>
    <s v="CIGAR"/>
    <n v="202638"/>
    <n v="6816"/>
    <n v="6"/>
    <n v="20345000"/>
    <n v="32664"/>
    <n v="16101.213028"/>
  </r>
  <r>
    <s v="DC YOGYA"/>
    <x v="1"/>
    <s v="DIO JAMBU 12"/>
    <s v="Low"/>
    <s v="SKT"/>
    <n v="202638"/>
    <n v="11688"/>
    <n v="12"/>
    <n v="9642600"/>
    <n v="55980"/>
    <n v="9002.4137580000006"/>
  </r>
  <r>
    <s v="DC YOGYA"/>
    <x v="1"/>
    <s v="DJ 76 Mangga 12"/>
    <s v="Medium"/>
    <s v="SKT"/>
    <n v="202638"/>
    <n v="7176"/>
    <n v="12"/>
    <n v="9997000"/>
    <n v="25608"/>
    <n v="14639.413043"/>
  </r>
  <r>
    <s v="DC YOGYA"/>
    <x v="1"/>
    <s v="DJ 76 Nanas SKT 12"/>
    <s v="Medium"/>
    <s v="SKT"/>
    <n v="202638"/>
    <n v="2328"/>
    <n v="12"/>
    <n v="3048200"/>
    <n v="4992"/>
    <n v="13702.556701"/>
  </r>
  <r>
    <s v="DC YOGYA"/>
    <x v="1"/>
    <s v="DJ-76 SKT 12"/>
    <s v="Medium"/>
    <s v="SKT"/>
    <n v="202638"/>
    <n v="48504"/>
    <n v="12"/>
    <n v="72387000"/>
    <n v="383640"/>
    <n v="15618.153636999999"/>
  </r>
  <r>
    <s v="DC YOGYA"/>
    <x v="1"/>
    <s v="DJ-APEL ROYAL SKT 12"/>
    <s v="Low"/>
    <s v="SKT"/>
    <n v="202638"/>
    <n v="59796"/>
    <n v="12"/>
    <n v="84801100"/>
    <n v="490692"/>
    <n v="15370.889223"/>
  </r>
  <r>
    <s v="DC YOGYA"/>
    <x v="1"/>
    <s v="DJ-Black Cappuccino Lgt 16"/>
    <s v="HIGH"/>
    <s v="LTLN"/>
    <n v="202638"/>
    <n v="10224"/>
    <n v="16"/>
    <n v="24508200"/>
    <n v="39664"/>
    <n v="34083.569640000002"/>
  </r>
  <r>
    <s v="DC YOGYA"/>
    <x v="1"/>
    <s v="DJ-Black Ice Tea 12"/>
    <s v="Medium"/>
    <s v="SKM FF"/>
    <n v="202638"/>
    <n v="9120"/>
    <n v="12"/>
    <n v="19003000"/>
    <n v="39180"/>
    <n v="22197.710525999999"/>
  </r>
  <r>
    <s v="DC YOGYA"/>
    <x v="1"/>
    <s v="DJ-Black Lgt 16"/>
    <s v="HIGH"/>
    <s v="LTLN"/>
    <n v="202638"/>
    <n v="11072"/>
    <n v="16"/>
    <n v="26511500"/>
    <n v="38832"/>
    <n v="34060.128613000001"/>
  </r>
  <r>
    <s v="DC YOGYA"/>
    <x v="1"/>
    <s v="DJ-COKLAT EXTRA MOCCA SKT 12"/>
    <s v="Medium"/>
    <s v="SKT"/>
    <n v="202638"/>
    <n v="7044"/>
    <n v="12"/>
    <n v="10874500"/>
    <n v="25764"/>
    <n v="16409.011924999999"/>
  </r>
  <r>
    <s v="DC YOGYA"/>
    <x v="1"/>
    <s v="DJ-Coklat Extra SKT 12"/>
    <s v="Medium"/>
    <s v="SKT"/>
    <n v="202638"/>
    <n v="10380"/>
    <n v="12"/>
    <n v="15495600"/>
    <n v="43824"/>
    <n v="15585.449710999999"/>
  </r>
  <r>
    <s v="DC YOGYA"/>
    <x v="1"/>
    <s v="DJ-D WRAPS SKT 12"/>
    <s v="Low"/>
    <s v="SKT"/>
    <n v="202638"/>
    <n v="10680"/>
    <n v="12"/>
    <n v="13362000"/>
    <n v="53052"/>
    <n v="13566.953933000001"/>
  </r>
  <r>
    <s v="DC YOGYA"/>
    <x v="1"/>
    <s v="DJ-King 12"/>
    <s v="PREMIUM"/>
    <s v="SKM FF"/>
    <n v="202638"/>
    <n v="3324"/>
    <n v="12"/>
    <n v="6999300"/>
    <n v="6432"/>
    <n v="22390.104693000001"/>
  </r>
  <r>
    <s v="DC YOGYA"/>
    <x v="1"/>
    <s v="DJ-LA Bold 12"/>
    <s v="HIGH"/>
    <s v="SKM FF"/>
    <n v="202638"/>
    <n v="8232"/>
    <n v="12"/>
    <n v="17153700"/>
    <n v="30024"/>
    <n v="22175.139942000002"/>
  </r>
  <r>
    <s v="DC YOGYA"/>
    <x v="1"/>
    <s v="DJ-LA Bold 16"/>
    <s v="PREMIUM"/>
    <s v="SKM FF"/>
    <n v="202638"/>
    <n v="9488"/>
    <n v="16"/>
    <n v="19003900"/>
    <n v="30272"/>
    <n v="29569.340640999999"/>
  </r>
  <r>
    <s v="DC YOGYA"/>
    <x v="1"/>
    <s v="DJ-LA Bold 20"/>
    <s v="HIGH"/>
    <s v="SKM FF"/>
    <n v="202638"/>
    <n v="36440"/>
    <n v="20"/>
    <n v="74840000"/>
    <n v="204200"/>
    <n v="37791.493963000001"/>
  </r>
  <r>
    <s v="DC YOGYA"/>
    <x v="1"/>
    <s v="DJ-LA ICE MANGO 16"/>
    <s v="Medium"/>
    <s v="LTLN"/>
    <n v="202638"/>
    <n v="27504"/>
    <n v="16"/>
    <n v="64553900"/>
    <n v="173904"/>
    <n v="34066.250144999998"/>
  </r>
  <r>
    <s v="DC YOGYA"/>
    <x v="1"/>
    <s v="DJ-LA Ice Mtl 16"/>
    <s v="HIGH"/>
    <s v="LTLN"/>
    <n v="202638"/>
    <n v="24672"/>
    <n v="16"/>
    <n v="57929000"/>
    <n v="156688"/>
    <n v="34018.920881999999"/>
  </r>
  <r>
    <s v="DC YOGYA"/>
    <x v="1"/>
    <s v="DJ-LA Lights 16"/>
    <s v="HIGH"/>
    <s v="LTLN"/>
    <n v="202638"/>
    <n v="40496"/>
    <n v="16"/>
    <n v="94978500"/>
    <n v="289808"/>
    <n v="34086.70407"/>
  </r>
  <r>
    <s v="DC YOGYA"/>
    <x v="1"/>
    <s v="DJ-LA Lights Mtl 16"/>
    <s v="Low"/>
    <s v="LTLN"/>
    <n v="202638"/>
    <n v="7776"/>
    <n v="16"/>
    <n v="18578500"/>
    <n v="21456"/>
    <n v="34077.901234999998"/>
  </r>
  <r>
    <s v="DC YOGYA"/>
    <x v="1"/>
    <s v="DJ-MATCHA SKT 12"/>
    <s v="Low"/>
    <s v="SKT"/>
    <n v="202638"/>
    <n v="108528"/>
    <n v="12"/>
    <n v="153967000"/>
    <n v="2208780"/>
    <n v="15399.596638999999"/>
  </r>
  <r>
    <s v="DC YOGYA"/>
    <x v="1"/>
    <s v="DJ-SENIOR SKT 12"/>
    <s v="Low"/>
    <s v="SKT"/>
    <n v="202638"/>
    <n v="3444"/>
    <n v="12"/>
    <n v="6689900"/>
    <n v="19548"/>
    <n v="20755.714285999999"/>
  </r>
  <r>
    <s v="DC YOGYA"/>
    <x v="1"/>
    <s v="DJ-Sergio 20"/>
    <s v="Low"/>
    <s v="SKM FF"/>
    <n v="202638"/>
    <n v="16680"/>
    <n v="20"/>
    <n v="25447000"/>
    <n v="67240"/>
    <n v="27374.635492000001"/>
  </r>
  <r>
    <s v="DC YOGYA"/>
    <x v="1"/>
    <s v="DJ-SUPER ESPRESSO GOLD SKT 12"/>
    <s v="PREMIUM"/>
    <s v="SKT"/>
    <n v="202638"/>
    <n v="5148"/>
    <n v="12"/>
    <n v="8892800"/>
    <n v="15216"/>
    <n v="17797.913753000001"/>
  </r>
  <r>
    <s v="DC YOGYA"/>
    <x v="1"/>
    <s v="DJ-Super Mild 20"/>
    <s v="HIGH"/>
    <s v="LTLN"/>
    <n v="202638"/>
    <n v="7360"/>
    <n v="20"/>
    <n v="15429700"/>
    <n v="13280"/>
    <n v="37065.532609000002"/>
  </r>
  <r>
    <s v="DC YOGYA"/>
    <x v="1"/>
    <s v="DJ-Super Mild Black 12"/>
    <s v="HIGH"/>
    <s v="LTLN"/>
    <n v="202638"/>
    <n v="2916"/>
    <n v="12"/>
    <n v="6055700"/>
    <n v="5436"/>
    <n v="22062.995885"/>
  </r>
  <r>
    <s v="DC YOGYA"/>
    <x v="1"/>
    <s v="DJ-Super SKMFF 12"/>
    <s v="PREMIUM"/>
    <s v="SKM FF"/>
    <n v="202638"/>
    <n v="115020"/>
    <n v="12"/>
    <n v="239873500"/>
    <n v="968988"/>
    <n v="23081.466874999998"/>
  </r>
  <r>
    <s v="DC YOGYA"/>
    <x v="1"/>
    <s v="DJ-Super SKMFF 16"/>
    <s v="PREMIUM"/>
    <s v="SKM FF"/>
    <n v="202638"/>
    <n v="16400"/>
    <n v="16"/>
    <n v="35815800"/>
    <n v="82048"/>
    <n v="31032.428293000001"/>
  </r>
  <r>
    <s v="DC YOGYA"/>
    <x v="1"/>
    <s v="DJ-TENOR TEH MANIS SKT 12"/>
    <s v="Low"/>
    <s v="SKT"/>
    <n v="202638"/>
    <n v="21636"/>
    <n v="12"/>
    <n v="18581400"/>
    <n v="143136"/>
    <n v="9696.5668330000008"/>
  </r>
  <r>
    <s v="DC YOGYA"/>
    <x v="1"/>
    <s v="DJ-WRAPS SKT 12"/>
    <s v="Low"/>
    <s v="SKT"/>
    <n v="202638"/>
    <n v="16704"/>
    <n v="12"/>
    <n v="25073000"/>
    <n v="91320"/>
    <n v="16084.53592"/>
  </r>
  <r>
    <s v="DC YOGYA"/>
    <x v="1"/>
    <s v="DJARUM 76 APEL SKT 12"/>
    <s v="Medium"/>
    <s v="SKT"/>
    <n v="202638"/>
    <n v="61176"/>
    <n v="12"/>
    <n v="81679000"/>
    <n v="505584"/>
    <n v="14553.436838"/>
  </r>
  <r>
    <s v="DC YOGYA"/>
    <x v="1"/>
    <s v="DJARUM 76 KURMA ROYAL SKT 12"/>
    <s v="Medium"/>
    <s v="SKT"/>
    <n v="202638"/>
    <n v="5436"/>
    <n v="12"/>
    <n v="8027200"/>
    <n v="19764"/>
    <n v="15679.242826"/>
  </r>
  <r>
    <s v="DC YOGYA"/>
    <x v="1"/>
    <s v="DJARUM 76 MANGGA ROYAL"/>
    <s v="Medium"/>
    <s v="SKT"/>
    <n v="202638"/>
    <n v="5820"/>
    <n v="12"/>
    <n v="8104700"/>
    <n v="27060"/>
    <n v="14666.123711"/>
  </r>
  <r>
    <s v="DC YOGYA"/>
    <x v="1"/>
    <s v="DJARUM SUPER ESPRESSO SKT 12"/>
    <s v="Medium"/>
    <s v="SKT"/>
    <n v="202638"/>
    <n v="3744"/>
    <n v="12"/>
    <n v="5776500"/>
    <n v="7056"/>
    <n v="16394.038462"/>
  </r>
  <r>
    <s v="DC YOGYA"/>
    <x v="1"/>
    <s v="DJARUM SUPER FRESH COLA LTLN 16"/>
    <s v="Medium"/>
    <s v="LTLN"/>
    <n v="202638"/>
    <n v="15984"/>
    <n v="16"/>
    <n v="33052000"/>
    <n v="68032"/>
    <n v="30663.352352000002"/>
  </r>
  <r>
    <s v="DC YOGYA"/>
    <x v="1"/>
    <s v="FORTE COOL MANGO WHITE 20"/>
    <s v="Low"/>
    <s v="WHITE"/>
    <n v="202638"/>
    <n v="6640"/>
    <n v="20"/>
    <n v="9804500"/>
    <n v="17480"/>
    <n v="26395.171686999998"/>
  </r>
  <r>
    <s v="DC YOGYA"/>
    <x v="1"/>
    <s v="FORTE FUJI APPLE SPM 20"/>
    <s v="Medium"/>
    <s v="SPM"/>
    <n v="202638"/>
    <n v="440"/>
    <n v="20"/>
    <n v="649000"/>
    <n v="3760"/>
    <n v="27173.318181999999"/>
  </r>
  <r>
    <s v="DC YOGYA"/>
    <x v="1"/>
    <s v="FORTE HOKKAIDO MELON SPM 20"/>
    <s v="Medium"/>
    <s v="SPM"/>
    <n v="202638"/>
    <n v="11640"/>
    <n v="20"/>
    <n v="17171500"/>
    <n v="73040"/>
    <n v="26992.690721999999"/>
  </r>
  <r>
    <s v="DC YOGYA"/>
    <x v="1"/>
    <s v="LA Ice Purple 16"/>
    <s v="Medium"/>
    <s v="LTLN"/>
    <n v="202638"/>
    <n v="45824"/>
    <n v="16"/>
    <n v="107578200"/>
    <n v="399168"/>
    <n v="34049.928421999997"/>
  </r>
  <r>
    <s v="DC YOGYA"/>
    <x v="1"/>
    <s v="OT-Forte 20"/>
    <s v="Medium"/>
    <s v="WHITE"/>
    <n v="202638"/>
    <n v="8140"/>
    <n v="20"/>
    <n v="11217000"/>
    <n v="16960"/>
    <n v="26413.427518"/>
  </r>
  <r>
    <s v="DC YOGYA"/>
    <x v="1"/>
    <s v="OT-Forte Mtl 20"/>
    <s v="Medium"/>
    <s v="WHITE"/>
    <n v="202638"/>
    <n v="8600"/>
    <n v="20"/>
    <n v="12694000"/>
    <n v="23580"/>
    <n v="26431.327906999999"/>
  </r>
  <r>
    <s v="DC YOGYA"/>
    <x v="1"/>
    <s v="SENIOR 12"/>
    <s v="Low"/>
    <s v="SKM FF"/>
    <n v="202638"/>
    <n v="4056"/>
    <n v="12"/>
    <n v="4395000"/>
    <n v="14616"/>
    <n v="11751.349112"/>
  </r>
  <r>
    <s v="DC YOGYA"/>
    <x v="1"/>
    <s v="Ten Mild Cool Berry 16"/>
    <s v="Low"/>
    <s v="LTLN"/>
    <n v="202638"/>
    <n v="6512"/>
    <n v="16"/>
    <n v="9780000"/>
    <n v="32256"/>
    <n v="22157.742015"/>
  </r>
  <r>
    <s v="DC YOGYA"/>
    <x v="1"/>
    <s v="Tenor SKT 12"/>
    <s v="Low"/>
    <s v="SKT"/>
    <n v="202638"/>
    <n v="55536"/>
    <n v="12"/>
    <n v="47709700"/>
    <n v="447300"/>
    <n v="9697.4537600000003"/>
  </r>
  <r>
    <s v="DC YOGYA"/>
    <x v="1"/>
    <s v="Tuton 12"/>
    <s v="Low"/>
    <s v="SKM FF"/>
    <n v="202638"/>
    <n v="13980"/>
    <n v="12"/>
    <n v="22142300"/>
    <n v="75732"/>
    <n v="16453.075536"/>
  </r>
  <r>
    <s v="DC YOGYA"/>
    <x v="1"/>
    <s v="Viper Filter Red 16"/>
    <s v="Low"/>
    <s v="SKM FF"/>
    <n v="202638"/>
    <n v="12416"/>
    <n v="16"/>
    <n v="18236000"/>
    <n v="52848"/>
    <n v="20738.337629000001"/>
  </r>
  <r>
    <s v="DC YOGYA"/>
    <x v="2"/>
    <s v="3VO Berry Tea 16"/>
    <s v="Medium"/>
    <s v="LTLN"/>
    <n v="202638"/>
    <n v="12768"/>
    <n v="16"/>
    <n v="20439300"/>
    <n v="55376"/>
    <n v="22765.319549"/>
  </r>
  <r>
    <s v="DC YOGYA"/>
    <x v="2"/>
    <s v="3VO Lychee Tea 16"/>
    <s v="Medium"/>
    <s v="LTLN"/>
    <n v="202638"/>
    <n v="12240"/>
    <n v="16"/>
    <n v="20127500"/>
    <n v="57584"/>
    <n v="22726.730718999999"/>
  </r>
  <r>
    <s v="DC YOGYA"/>
    <x v="2"/>
    <s v="3VO Matcha 16"/>
    <s v="Medium"/>
    <s v="LTLN"/>
    <n v="202638"/>
    <n v="93696"/>
    <n v="16"/>
    <n v="149435200"/>
    <n v="190960"/>
    <n v="22797.579406000001"/>
  </r>
  <r>
    <s v="DC YOGYA"/>
    <x v="2"/>
    <s v="DIPLOMAT MILD BERRY SPARK 16"/>
    <s v="Medium"/>
    <s v="LTLN"/>
    <n v="202638"/>
    <n v="45728"/>
    <n v="16"/>
    <n v="83487800"/>
    <n v="346560"/>
    <n v="25992.379285999999"/>
  </r>
  <r>
    <s v="DC YOGYA"/>
    <x v="2"/>
    <s v="OT-Diplomat Mild 16"/>
    <s v="Low"/>
    <s v="LTLN"/>
    <n v="202638"/>
    <n v="22176"/>
    <n v="16"/>
    <n v="40496800"/>
    <n v="150656"/>
    <n v="25900.151515000001"/>
  </r>
  <r>
    <s v="DC YOGYA"/>
    <x v="2"/>
    <s v="OT-Wismilak Lychee Tea 16"/>
    <s v="Low"/>
    <s v="SKT"/>
    <n v="202638"/>
    <n v="51888"/>
    <n v="16"/>
    <n v="59378400"/>
    <n v="483568"/>
    <n v="16706.282455"/>
  </r>
  <r>
    <s v="DC YOGYA"/>
    <x v="3"/>
    <s v="GG Merah 16"/>
    <s v="Medium"/>
    <s v="SKT"/>
    <n v="202638"/>
    <n v="10432"/>
    <n v="16"/>
    <n v="13501600"/>
    <n v="34736"/>
    <n v="18404.118097999999"/>
  </r>
  <r>
    <s v="DC YOGYA"/>
    <x v="3"/>
    <s v="GG Merah New 12"/>
    <s v="Medium"/>
    <s v="SKT"/>
    <n v="202638"/>
    <n v="1656"/>
    <n v="12"/>
    <n v="2402200"/>
    <n v="12024"/>
    <n v="15454.782609"/>
  </r>
  <r>
    <s v="DC YOGYA"/>
    <x v="3"/>
    <s v="GG Patra 12"/>
    <s v="Low"/>
    <s v="SKT"/>
    <n v="202638"/>
    <n v="2172"/>
    <n v="12"/>
    <n v="2769300"/>
    <n v="6132"/>
    <n v="13658.20442"/>
  </r>
  <r>
    <s v="DC YOGYA"/>
    <x v="3"/>
    <s v="GG-Deluxe 12"/>
    <s v="PREMIUM"/>
    <s v="SKT"/>
    <n v="202638"/>
    <n v="1104"/>
    <n v="12"/>
    <n v="1611000"/>
    <n v="2448"/>
    <n v="14549.228261"/>
  </r>
  <r>
    <s v="DC YOGYA"/>
    <x v="3"/>
    <s v="GG-FIM SKMFF 12"/>
    <s v="HIGH"/>
    <s v="SKM FF"/>
    <n v="202638"/>
    <n v="67452"/>
    <n v="12"/>
    <n v="161950700"/>
    <n v="707028"/>
    <n v="26102.214018999999"/>
  </r>
  <r>
    <s v="DC YOGYA"/>
    <x v="3"/>
    <s v="GG-Merah KS SKT 12"/>
    <s v="Medium"/>
    <s v="SKT"/>
    <n v="202638"/>
    <n v="5316"/>
    <n v="12"/>
    <n v="7846300"/>
    <n v="19140"/>
    <n v="15472.031602999999"/>
  </r>
  <r>
    <s v="DC YOGYA"/>
    <x v="3"/>
    <s v="GG-Mild Shiver 16"/>
    <s v="Medium"/>
    <s v="LTLN"/>
    <n v="202638"/>
    <n v="1568"/>
    <n v="16"/>
    <n v="3597900"/>
    <n v="3184"/>
    <n v="32469.622448999999"/>
  </r>
  <r>
    <s v="DC YOGYA"/>
    <x v="3"/>
    <s v="GG-Signature Mild 16"/>
    <s v="Medium"/>
    <s v="LTLN"/>
    <n v="202638"/>
    <n v="2608"/>
    <n v="16"/>
    <n v="5987300"/>
    <n v="7344"/>
    <n v="32322.907974999998"/>
  </r>
  <r>
    <s v="DC YOGYA"/>
    <x v="3"/>
    <s v="GG-Signature SKMFF12"/>
    <s v="PREMIUM"/>
    <s v="SKM FF"/>
    <n v="202638"/>
    <n v="25164"/>
    <n v="12"/>
    <n v="60885000"/>
    <n v="183216"/>
    <n v="26107.626133000002"/>
  </r>
  <r>
    <s v="DC YOGYA"/>
    <x v="3"/>
    <s v="GG-Special Deluxe"/>
    <s v="Low"/>
    <s v="SKT"/>
    <n v="202638"/>
    <n v="4064"/>
    <n v="16"/>
    <n v="5564700"/>
    <n v="10464"/>
    <n v="18363.043307"/>
  </r>
  <r>
    <s v="DC YOGYA"/>
    <x v="3"/>
    <s v="GG-Sriwedari 12"/>
    <s v="Low"/>
    <s v="SKT"/>
    <n v="202638"/>
    <n v="912"/>
    <n v="12"/>
    <n v="1195500"/>
    <n v="1380"/>
    <n v="13682.263158"/>
  </r>
  <r>
    <s v="DC YOGYA"/>
    <x v="3"/>
    <s v="GG-Surya Coklat 12"/>
    <s v="Medium"/>
    <s v="SKM FF"/>
    <n v="202638"/>
    <n v="56556"/>
    <n v="12"/>
    <n v="136299800"/>
    <n v="499188"/>
    <n v="26108.530235999999"/>
  </r>
  <r>
    <s v="DC YOGYA"/>
    <x v="3"/>
    <s v="GG-Surya Exclusive SKMFF 16"/>
    <s v="PREMIUM"/>
    <s v="SKM FF"/>
    <n v="202638"/>
    <n v="3792"/>
    <n v="16"/>
    <n v="11151000"/>
    <n v="8736"/>
    <n v="41756.059071999996"/>
  </r>
  <r>
    <s v="DC YOGYA"/>
    <x v="3"/>
    <s v="GG-Surya Merah SKMFF 16"/>
    <s v="PREMIUM"/>
    <s v="SKM FF"/>
    <n v="202638"/>
    <n v="21392"/>
    <n v="16"/>
    <n v="52191000"/>
    <n v="183328"/>
    <n v="35138.857143000001"/>
  </r>
  <r>
    <s v="DC YOGYA"/>
    <x v="3"/>
    <s v="GG-Surya Pro Mild 16"/>
    <s v="Medium"/>
    <s v="LTLN"/>
    <n v="202638"/>
    <n v="3408"/>
    <n v="16"/>
    <n v="7821000"/>
    <n v="9024"/>
    <n v="32393.051642999999"/>
  </r>
  <r>
    <s v="DC YOGYA"/>
    <x v="3"/>
    <s v="GG-Surya Pro SKMFF 16"/>
    <s v="HIGH"/>
    <s v="SKM FF"/>
    <n v="202638"/>
    <n v="6688"/>
    <n v="16"/>
    <n v="15305100"/>
    <n v="23568"/>
    <n v="32330.794258000002"/>
  </r>
  <r>
    <s v="DC YOGYA"/>
    <x v="3"/>
    <s v="GG-Surya SKMFF 12"/>
    <s v="PREMIUM"/>
    <s v="SKM FF"/>
    <n v="202638"/>
    <n v="73776"/>
    <n v="12"/>
    <n v="178624000"/>
    <n v="615276"/>
    <n v="26084.056441000001"/>
  </r>
  <r>
    <s v="DC YOGYA"/>
    <x v="3"/>
    <s v="GG-Surya SKMFF 16"/>
    <s v="PREMIUM"/>
    <s v="SKM FF"/>
    <n v="202638"/>
    <n v="100048"/>
    <n v="16"/>
    <n v="244077000"/>
    <n v="839680"/>
    <n v="35214.609787000001"/>
  </r>
  <r>
    <s v="DC YOGYA"/>
    <x v="4"/>
    <s v="API16"/>
    <s v="Low"/>
    <s v="SKM FF"/>
    <n v="202638"/>
    <n v="14928"/>
    <n v="16"/>
    <n v="23979400"/>
    <n v="113728"/>
    <n v="22480.344051"/>
  </r>
  <r>
    <s v="DC YOGYA"/>
    <x v="4"/>
    <s v="AVL20"/>
    <s v="PREMIUM"/>
    <s v="LTLN"/>
    <n v="202638"/>
    <n v="10720"/>
    <n v="20"/>
    <n v="21402900"/>
    <n v="37160"/>
    <n v="36378.970149000001"/>
  </r>
  <r>
    <s v="DC YOGYA"/>
    <x v="4"/>
    <s v="AVM20"/>
    <s v="PREMIUM"/>
    <s v="LTLN"/>
    <n v="202638"/>
    <n v="12220"/>
    <n v="20"/>
    <n v="30071600"/>
    <n v="50520"/>
    <n v="43356.929623999997"/>
  </r>
  <r>
    <s v="DC YOGYA"/>
    <x v="4"/>
    <s v="AVR20"/>
    <s v="PREMIUM"/>
    <s v="LTLN"/>
    <n v="202638"/>
    <n v="33680"/>
    <n v="20"/>
    <n v="82946600"/>
    <n v="192880"/>
    <n v="43606.029691000003"/>
  </r>
  <r>
    <s v="DC YOGYA"/>
    <x v="4"/>
    <s v="DKM12"/>
    <s v="Low"/>
    <s v="SKT"/>
    <n v="202638"/>
    <n v="119412"/>
    <n v="12"/>
    <n v="140165300"/>
    <n v="778128"/>
    <n v="13236.390815000001"/>
  </r>
  <r>
    <s v="DC YOGYA"/>
    <x v="4"/>
    <s v="DLE12"/>
    <s v="PREMIUM"/>
    <s v="SKT"/>
    <n v="202638"/>
    <n v="11676"/>
    <n v="12"/>
    <n v="21353500"/>
    <n v="52848"/>
    <n v="19396.942446000001"/>
  </r>
  <r>
    <s v="DC YOGYA"/>
    <x v="4"/>
    <s v="DPP12"/>
    <s v="PREMIUM"/>
    <s v="SKT"/>
    <n v="202638"/>
    <n v="8064"/>
    <n v="12"/>
    <n v="13911700"/>
    <n v="28812"/>
    <n v="18288.110119000001"/>
  </r>
  <r>
    <s v="DC YOGYA"/>
    <x v="4"/>
    <s v="DRE12"/>
    <s v="PREMIUM"/>
    <s v="SKT"/>
    <n v="202638"/>
    <n v="8160"/>
    <n v="12"/>
    <n v="14343500"/>
    <n v="35328"/>
    <n v="18445.663235"/>
  </r>
  <r>
    <s v="DC YOGYA"/>
    <x v="4"/>
    <s v="DSB12"/>
    <s v="PREMIUM"/>
    <s v="SKT"/>
    <n v="202638"/>
    <n v="36468"/>
    <n v="12"/>
    <n v="74847600"/>
    <n v="304476"/>
    <n v="21577.565646999999"/>
  </r>
  <r>
    <s v="DC YOGYA"/>
    <x v="4"/>
    <s v="DSB16"/>
    <s v="PREMIUM"/>
    <s v="SKT"/>
    <n v="202638"/>
    <n v="19600"/>
    <n v="16"/>
    <n v="37899400"/>
    <n v="95424"/>
    <n v="26888.044898"/>
  </r>
  <r>
    <s v="DC YOGYA"/>
    <x v="4"/>
    <s v="DSE12"/>
    <s v="HIGH"/>
    <s v="SKM FF"/>
    <n v="202638"/>
    <n v="25512"/>
    <n v="12"/>
    <n v="55098600"/>
    <n v="154224"/>
    <n v="23190.071025000001"/>
  </r>
  <r>
    <s v="DC YOGYA"/>
    <x v="4"/>
    <s v="DSM12"/>
    <s v="HIGH"/>
    <s v="SKM FF"/>
    <n v="202638"/>
    <n v="21540"/>
    <n v="12"/>
    <n v="53424300"/>
    <n v="132312"/>
    <n v="26393.554317999999"/>
  </r>
  <r>
    <s v="DC YOGYA"/>
    <x v="4"/>
    <s v="DSS12"/>
    <s v="PREMIUM"/>
    <s v="SKT"/>
    <n v="202638"/>
    <n v="55464"/>
    <n v="12"/>
    <n v="101310500"/>
    <n v="466476"/>
    <n v="19421.345954"/>
  </r>
  <r>
    <s v="DC YOGYA"/>
    <x v="4"/>
    <s v="MAG20"/>
    <s v="PREMIUM"/>
    <s v="WHITE"/>
    <n v="202638"/>
    <n v="2760"/>
    <n v="20"/>
    <n v="6912800"/>
    <n v="13580"/>
    <n v="47581.579709999998"/>
  </r>
  <r>
    <s v="DC YOGYA"/>
    <x v="4"/>
    <d v="2026-03-20T00:00:00"/>
    <s v="PREMIUM"/>
    <s v="WHITE"/>
    <n v="202638"/>
    <n v="6480"/>
    <n v="20"/>
    <n v="16206400"/>
    <n v="31700"/>
    <n v="47526.104937999997"/>
  </r>
  <r>
    <s v="DC YOGYA"/>
    <x v="4"/>
    <s v="MBC12"/>
    <s v="Medium"/>
    <s v="SPT"/>
    <n v="202638"/>
    <n v="15216"/>
    <n v="12"/>
    <n v="16433400"/>
    <n v="86460"/>
    <n v="11103.352524"/>
  </r>
  <r>
    <s v="DC YOGYA"/>
    <x v="4"/>
    <s v="MBL20"/>
    <s v="PREMIUM"/>
    <s v="WHITE"/>
    <n v="202638"/>
    <n v="17240"/>
    <n v="20"/>
    <n v="49720100"/>
    <n v="76540"/>
    <n v="52314.387471000002"/>
  </r>
  <r>
    <s v="DC YOGYA"/>
    <x v="4"/>
    <s v="MBR20"/>
    <s v="PREMIUM"/>
    <s v="WHITE"/>
    <n v="202638"/>
    <n v="45580"/>
    <n v="20"/>
    <n v="131376900"/>
    <n v="380300"/>
    <n v="52370.169811"/>
  </r>
  <r>
    <s v="DC YOGYA"/>
    <x v="4"/>
    <s v="MCS12"/>
    <s v="Medium"/>
    <s v="SPT"/>
    <n v="202638"/>
    <n v="26832"/>
    <n v="12"/>
    <n v="25732000"/>
    <n v="200964"/>
    <n v="10377.308587"/>
  </r>
  <r>
    <s v="DC YOGYA"/>
    <x v="4"/>
    <s v="MFB12"/>
    <s v="PREMIUM"/>
    <s v="SKM FF"/>
    <n v="202638"/>
    <n v="40920"/>
    <n v="12"/>
    <n v="92197200"/>
    <n v="327972"/>
    <n v="24131.617301999999"/>
  </r>
  <r>
    <s v="DC YOGYA"/>
    <x v="4"/>
    <s v="MFB16"/>
    <s v="PREMIUM"/>
    <s v="SKM FF"/>
    <n v="202638"/>
    <n v="19760"/>
    <n v="16"/>
    <n v="44776300"/>
    <n v="97056"/>
    <n v="32101.561943000001"/>
  </r>
  <r>
    <s v="DC YOGYA"/>
    <x v="4"/>
    <s v="MFB20"/>
    <s v="PREMIUM"/>
    <s v="SKM FF"/>
    <n v="202638"/>
    <n v="56700"/>
    <n v="20"/>
    <n v="124982700"/>
    <n v="485320"/>
    <n v="39095.198942000003"/>
  </r>
  <r>
    <s v="DC YOGYA"/>
    <x v="4"/>
    <s v="MFM12"/>
    <s v="Medium"/>
    <s v="SKM FF"/>
    <n v="202638"/>
    <n v="21300"/>
    <n v="12"/>
    <n v="44427000"/>
    <n v="125856"/>
    <n v="23182.823661999999"/>
  </r>
  <r>
    <s v="DC YOGYA"/>
    <x v="4"/>
    <s v="MFM16"/>
    <s v="Medium"/>
    <s v="SKM FF"/>
    <n v="202638"/>
    <n v="21920"/>
    <n v="16"/>
    <n v="41120000"/>
    <n v="102144"/>
    <n v="28397.640876000001"/>
  </r>
  <r>
    <s v="DC YOGYA"/>
    <x v="4"/>
    <s v="MFM20"/>
    <s v="Medium"/>
    <s v="SKM FF"/>
    <n v="202638"/>
    <n v="21280"/>
    <n v="20"/>
    <n v="42671000"/>
    <n v="99620"/>
    <n v="38172.869360999997"/>
  </r>
  <r>
    <s v="DC YOGYA"/>
    <x v="4"/>
    <s v="MIB20"/>
    <s v="PREMIUM"/>
    <s v="WHITE"/>
    <n v="202638"/>
    <n v="16000"/>
    <n v="20"/>
    <n v="46086500"/>
    <n v="81040"/>
    <n v="52322.153749999998"/>
  </r>
  <r>
    <s v="DC YOGYA"/>
    <x v="4"/>
    <s v="MKT12"/>
    <s v="PREMIUM"/>
    <s v="SKT"/>
    <n v="202638"/>
    <n v="8964"/>
    <n v="12"/>
    <n v="13994200"/>
    <n v="33408"/>
    <n v="16491.579652"/>
  </r>
  <r>
    <s v="DC YOGYA"/>
    <x v="4"/>
    <s v="MLA16"/>
    <s v="PREMIUM"/>
    <s v="LTLN"/>
    <n v="202638"/>
    <n v="193136"/>
    <n v="16"/>
    <n v="422839000"/>
    <n v="1618960"/>
    <n v="32186.291110999999"/>
  </r>
  <r>
    <s v="DC YOGYA"/>
    <x v="4"/>
    <s v="MLD12"/>
    <s v="PREMIUM"/>
    <s v="LTLN"/>
    <n v="202638"/>
    <n v="22368"/>
    <n v="12"/>
    <n v="54532800"/>
    <n v="142872"/>
    <n v="25507.284335"/>
  </r>
  <r>
    <s v="DC YOGYA"/>
    <x v="4"/>
    <s v="MLD16"/>
    <s v="PREMIUM"/>
    <s v="LTLN"/>
    <n v="202638"/>
    <n v="231296"/>
    <n v="16"/>
    <n v="563466900"/>
    <n v="2029904"/>
    <n v="35334.363033000001"/>
  </r>
  <r>
    <s v="DC YOGYA"/>
    <x v="4"/>
    <s v="MRL16"/>
    <s v="HIGH"/>
    <s v="LTLN"/>
    <n v="202638"/>
    <n v="11456"/>
    <n v="16"/>
    <n v="24400300"/>
    <n v="40816"/>
    <n v="31056.730447000002"/>
  </r>
  <r>
    <s v="DC YOGYA"/>
    <x v="4"/>
    <s v="MSL20"/>
    <s v="PREMIUM"/>
    <s v="WHITE"/>
    <n v="202638"/>
    <n v="5320"/>
    <n v="20"/>
    <n v="12259000"/>
    <n v="19340"/>
    <n v="40869.883458999997"/>
  </r>
  <r>
    <s v="DC YOGYA"/>
    <x v="4"/>
    <s v="MSR20"/>
    <s v="PREMIUM"/>
    <s v="WHITE"/>
    <n v="202638"/>
    <n v="12940"/>
    <n v="20"/>
    <n v="29767000"/>
    <n v="65220"/>
    <n v="40978.744977000002"/>
  </r>
  <r>
    <s v="DC YOGYA"/>
    <x v="4"/>
    <s v="MST20"/>
    <s v="PREMIUM"/>
    <s v="WHITE"/>
    <n v="202638"/>
    <n v="13880"/>
    <n v="20"/>
    <n v="31955500"/>
    <n v="47160"/>
    <n v="40906.167147"/>
  </r>
  <r>
    <s v="DC YOGYA"/>
    <x v="4"/>
    <s v="MTB16"/>
    <s v="PREMIUM"/>
    <s v="LTLN"/>
    <n v="202638"/>
    <n v="26096"/>
    <n v="16"/>
    <n v="64717200"/>
    <n v="148880"/>
    <n v="35311.822195000001"/>
  </r>
  <r>
    <s v="DC YOGYA"/>
    <x v="4"/>
    <s v="MTR16"/>
    <s v="HIGH"/>
    <s v="LTLN"/>
    <n v="202638"/>
    <n v="13792"/>
    <n v="16"/>
    <n v="29405600"/>
    <n v="60592"/>
    <n v="31021.723898"/>
  </r>
  <r>
    <s v="DC YOGYA"/>
    <x v="4"/>
    <s v="MVT16"/>
    <s v="PREMIUM"/>
    <s v="LTLN"/>
    <n v="202638"/>
    <n v="19504"/>
    <n v="16"/>
    <n v="45050400"/>
    <n v="94832"/>
    <n v="32706.630024999999"/>
  </r>
  <r>
    <s v="DC YOGYA"/>
    <x v="4"/>
    <s v="SAH12"/>
    <s v="Medium"/>
    <s v="SKT"/>
    <n v="202638"/>
    <n v="11364"/>
    <n v="12"/>
    <n v="16785200"/>
    <n v="56844"/>
    <n v="15432.356916999999"/>
  </r>
  <r>
    <s v="DC YOGYA"/>
    <x v="4"/>
    <s v="SAI12"/>
    <s v="Medium"/>
    <s v="SKT"/>
    <n v="202638"/>
    <n v="15372"/>
    <n v="12"/>
    <n v="21896400"/>
    <n v="162444"/>
    <n v="15192.044496"/>
  </r>
  <r>
    <s v="DC YOGYA"/>
    <x v="4"/>
    <s v="SAL12"/>
    <s v="Medium"/>
    <s v="SKT"/>
    <n v="202638"/>
    <n v="5724"/>
    <n v="12"/>
    <n v="7141600"/>
    <n v="22584"/>
    <n v="13348.138365000001"/>
  </r>
  <r>
    <s v="DC YOGYA"/>
    <x v="4"/>
    <s v="SGO12"/>
    <s v="Medium"/>
    <s v="SKT"/>
    <n v="202638"/>
    <n v="7272"/>
    <n v="12"/>
    <n v="8787000"/>
    <n v="37128"/>
    <n v="13448.343234"/>
  </r>
  <r>
    <s v="DC YOGYA"/>
    <x v="4"/>
    <s v="SLE12"/>
    <s v="PREMIUM"/>
    <s v="SKT"/>
    <n v="202638"/>
    <n v="6636"/>
    <n v="12"/>
    <n v="9909000"/>
    <n v="33552"/>
    <n v="15497.316456"/>
  </r>
  <r>
    <s v="DC YOGYA"/>
    <x v="4"/>
    <s v="SPS12"/>
    <s v="Medium"/>
    <s v="SKT"/>
    <n v="202638"/>
    <n v="28152"/>
    <n v="12"/>
    <n v="35218000"/>
    <n v="186636"/>
    <n v="13501.814578"/>
  </r>
  <r>
    <s v="DC YOGYA"/>
    <x v="4"/>
    <s v="TNT20"/>
    <s v="Medium"/>
    <s v="LTLN"/>
    <n v="202638"/>
    <n v="20080"/>
    <n v="20"/>
    <n v="28842600"/>
    <n v="80600"/>
    <n v="26691.726095999999"/>
  </r>
  <r>
    <s v="DC YOGYA"/>
    <x v="4"/>
    <s v="TPR16"/>
    <s v="Medium"/>
    <s v="LTLN"/>
    <n v="202638"/>
    <n v="7808"/>
    <n v="16"/>
    <n v="12549400"/>
    <n v="27776"/>
    <n v="22552.770492"/>
  </r>
  <r>
    <s v="DC YOGYA"/>
    <x v="4"/>
    <s v="TPT16"/>
    <s v="Medium"/>
    <s v="LTLN"/>
    <n v="202638"/>
    <n v="6800"/>
    <n v="16"/>
    <n v="10930300"/>
    <n v="21280"/>
    <n v="22518.501176000002"/>
  </r>
  <r>
    <s v="DC YOGYA"/>
    <x v="4"/>
    <s v="TWP16"/>
    <s v="Medium"/>
    <s v="LTLN"/>
    <n v="202638"/>
    <n v="20304"/>
    <n v="16"/>
    <n v="30360400"/>
    <n v="98784"/>
    <n v="21475.578408000001"/>
  </r>
  <r>
    <s v="DC YOGYA"/>
    <x v="4"/>
    <s v="TWR12"/>
    <s v="Medium"/>
    <s v="LTLN"/>
    <n v="202638"/>
    <n v="4332"/>
    <n v="12"/>
    <n v="7638900"/>
    <n v="12720"/>
    <n v="18804.573407"/>
  </r>
  <r>
    <s v="DC YOGYA"/>
    <x v="4"/>
    <s v="TWR16"/>
    <s v="Medium"/>
    <s v="LTLN"/>
    <n v="202638"/>
    <n v="11184"/>
    <n v="16"/>
    <n v="20219800"/>
    <n v="54064"/>
    <n v="24863.034335"/>
  </r>
  <r>
    <s v="DC YOGYA"/>
    <x v="5"/>
    <s v="BLENDS BLOSSOM 20"/>
    <s v="PREMIUM"/>
    <s v="SFP"/>
    <n v="202638"/>
    <n v="2800"/>
    <n v="20"/>
    <n v="3500000"/>
    <n v="7600"/>
    <n v="22730.9"/>
  </r>
  <r>
    <s v="DC YOGYA"/>
    <x v="5"/>
    <s v="BLENDS PURPLE 20"/>
    <s v="PREMIUM"/>
    <s v="SFP"/>
    <n v="202638"/>
    <n v="4220"/>
    <n v="20"/>
    <n v="5275000"/>
    <n v="9220"/>
    <n v="22838.625592"/>
  </r>
  <r>
    <s v="DC YOGYA"/>
    <x v="5"/>
    <s v="BLENDS RICH 20"/>
    <s v="PREMIUM"/>
    <s v="SFP"/>
    <n v="202638"/>
    <n v="220"/>
    <n v="20"/>
    <n v="275000"/>
    <n v="140"/>
    <n v="22641.545454999999"/>
  </r>
  <r>
    <s v="DC YOGYA"/>
    <x v="5"/>
    <s v="BLENDS SUMMER 20"/>
    <s v="PREMIUM"/>
    <s v="SFP"/>
    <n v="202638"/>
    <n v="3240"/>
    <n v="20"/>
    <n v="4050000"/>
    <n v="9520"/>
    <n v="22769.475309000001"/>
  </r>
  <r>
    <s v="DC YOGYA"/>
    <x v="5"/>
    <s v="BLENDS TROPICAL 20"/>
    <s v="PREMIUM"/>
    <s v="SFP"/>
    <n v="202638"/>
    <n v="3520"/>
    <n v="20"/>
    <n v="4400000"/>
    <n v="8420"/>
    <n v="22817.267045000001"/>
  </r>
  <r>
    <s v="DC YOGYA"/>
    <x v="5"/>
    <s v="BLENDS WARM 20"/>
    <s v="PREMIUM"/>
    <s v="SFP"/>
    <n v="202638"/>
    <n v="5140"/>
    <n v="20"/>
    <n v="6425000"/>
    <n v="13780"/>
    <n v="22752.175096999999"/>
  </r>
  <r>
    <s v="DC YOGYA"/>
    <x v="7"/>
    <s v="AUBURN"/>
    <s v="PREMIUM"/>
    <s v="SFP"/>
    <n v="202638"/>
    <n v="10080"/>
    <n v="20"/>
    <n v="16128000"/>
    <n v="36100"/>
    <n v="27921.998016000001"/>
  </r>
  <r>
    <s v="DC YOGYA"/>
    <x v="7"/>
    <s v="BERRINE"/>
    <s v="PREMIUM"/>
    <s v="SFP"/>
    <n v="202638"/>
    <n v="1300"/>
    <n v="20"/>
    <n v="2080000"/>
    <n v="3500"/>
    <n v="27834.723076999999"/>
  </r>
  <r>
    <s v="DC YOGYA"/>
    <x v="7"/>
    <s v="BLACK GREEN"/>
    <s v="PREMIUM"/>
    <s v="SFP"/>
    <n v="202638"/>
    <n v="7220"/>
    <n v="20"/>
    <n v="12280000"/>
    <n v="29400"/>
    <n v="31470.221606999999"/>
  </r>
  <r>
    <s v="DC YOGYA"/>
    <x v="7"/>
    <s v="BLACK RUBY"/>
    <s v="PREMIUM"/>
    <s v="SFP"/>
    <n v="202638"/>
    <n v="13740"/>
    <n v="20"/>
    <n v="23376600"/>
    <n v="59760"/>
    <n v="31548.426491999999"/>
  </r>
  <r>
    <s v="DC YOGYA"/>
    <x v="7"/>
    <s v="BLUE"/>
    <s v="PREMIUM"/>
    <s v="SFP"/>
    <n v="202638"/>
    <n v="14540"/>
    <n v="20"/>
    <n v="24718000"/>
    <n v="58560"/>
    <n v="31506.499312"/>
  </r>
  <r>
    <s v="DC YOGYA"/>
    <x v="7"/>
    <s v="GOLDEN"/>
    <s v="PREMIUM"/>
    <s v="SFP"/>
    <n v="202638"/>
    <n v="10340"/>
    <n v="20"/>
    <n v="16544000"/>
    <n v="34300"/>
    <n v="27854.996132"/>
  </r>
  <r>
    <s v="DC YOGYA"/>
    <x v="7"/>
    <s v="MULINT"/>
    <s v="PREMIUM"/>
    <s v="SFP"/>
    <n v="202638"/>
    <n v="14900"/>
    <n v="20"/>
    <n v="23896000"/>
    <n v="59840"/>
    <n v="27810.355705000002"/>
  </r>
  <r>
    <s v="DC YOGYA"/>
    <x v="7"/>
    <s v="OASIS PEARL"/>
    <s v="PREMIUM"/>
    <s v="SFP"/>
    <n v="202638"/>
    <n v="28720"/>
    <n v="20"/>
    <n v="51704400"/>
    <n v="180600"/>
    <n v="33414.502089000001"/>
  </r>
  <r>
    <s v="DC YOGYA"/>
    <x v="7"/>
    <s v="PASSION FRUIT PEARL"/>
    <s v="PREMIUM"/>
    <s v="SFP"/>
    <n v="202638"/>
    <n v="980"/>
    <n v="20"/>
    <n v="1695400"/>
    <n v="7160"/>
    <n v="31656.510203999998"/>
  </r>
  <r>
    <s v="DC YOGYA"/>
    <x v="7"/>
    <s v="PERINT PEARL"/>
    <s v="PREMIUM"/>
    <s v="SFP"/>
    <n v="202638"/>
    <n v="7680"/>
    <n v="20"/>
    <n v="13824000"/>
    <n v="24440"/>
    <n v="33397.520833000002"/>
  </r>
  <r>
    <s v="DC YOGYA"/>
    <x v="7"/>
    <s v="PURPLE WAVE"/>
    <s v="PREMIUM"/>
    <s v="SFP"/>
    <n v="202638"/>
    <n v="780"/>
    <n v="20"/>
    <n v="1326000"/>
    <n v="2420"/>
    <n v="31340.435896999999"/>
  </r>
  <r>
    <s v="DC YOGYA"/>
    <x v="7"/>
    <s v="RIVIERA PEARL"/>
    <s v="PREMIUM"/>
    <s v="SFP"/>
    <n v="202638"/>
    <n v="16640"/>
    <n v="20"/>
    <n v="29958300"/>
    <n v="80040"/>
    <n v="33346.456730999998"/>
  </r>
  <r>
    <s v="DC YOGYA"/>
    <x v="7"/>
    <s v="SIENNA"/>
    <s v="PREMIUM"/>
    <s v="SFP"/>
    <n v="202638"/>
    <n v="12320"/>
    <n v="20"/>
    <n v="20950000"/>
    <n v="48080"/>
    <n v="31524.858766000001"/>
  </r>
  <r>
    <s v="DC YOGYA"/>
    <x v="7"/>
    <s v="STRAWBERRY PEARL"/>
    <s v="PREMIUM"/>
    <s v="SFP"/>
    <n v="202638"/>
    <n v="1260"/>
    <n v="20"/>
    <n v="2179800"/>
    <n v="8860"/>
    <n v="31677.111110999998"/>
  </r>
  <r>
    <s v="DC YOGYA"/>
    <x v="7"/>
    <s v="SUN PEARL"/>
    <s v="PREMIUM"/>
    <s v="SFP"/>
    <n v="202638"/>
    <n v="18240"/>
    <n v="20"/>
    <n v="32850900"/>
    <n v="95240"/>
    <n v="33386.878289"/>
  </r>
  <r>
    <s v="DC YOGYA"/>
    <x v="7"/>
    <s v="YUGEN"/>
    <s v="PREMIUM"/>
    <s v="SFP"/>
    <n v="202638"/>
    <n v="10660"/>
    <n v="20"/>
    <n v="18140000"/>
    <n v="38500"/>
    <n v="31404.015008999999"/>
  </r>
  <r>
    <s v="DC YOGYA"/>
    <x v="8"/>
    <s v="VKG01"/>
    <s v="PREMIUM"/>
    <s v="DEVICE"/>
    <n v="202638"/>
    <n v="101"/>
    <n v="1"/>
    <n v="5914364"/>
    <n v="186"/>
    <n v="65267.039603999998"/>
  </r>
  <r>
    <s v="DC YOGYA"/>
    <x v="8"/>
    <s v="VOA32"/>
    <s v="PREMIUM"/>
    <s v="SOUR APPLE"/>
    <n v="202638"/>
    <n v="80"/>
    <n v="1"/>
    <n v="4000000"/>
    <n v="154"/>
    <n v="48648.775000000001"/>
  </r>
  <r>
    <s v="DC YOGYA"/>
    <x v="8"/>
    <s v="VOB32"/>
    <s v="PREMIUM"/>
    <s v="BLUEBERRY"/>
    <n v="202638"/>
    <n v="154"/>
    <n v="1"/>
    <n v="7700000"/>
    <n v="335"/>
    <n v="49076.701299"/>
  </r>
  <r>
    <s v="DC YOGYA"/>
    <x v="8"/>
    <s v="VOG32"/>
    <s v="PREMIUM"/>
    <s v="GRAPE"/>
    <n v="202638"/>
    <n v="156"/>
    <n v="1"/>
    <n v="7800000"/>
    <n v="319"/>
    <n v="47664.025641"/>
  </r>
  <r>
    <s v="DC YOGYA"/>
    <x v="8"/>
    <s v="VOG41"/>
    <s v="PREMIUM"/>
    <s v="GRAPE"/>
    <n v="202638"/>
    <n v="98"/>
    <n v="1"/>
    <n v="3430000"/>
    <n v="209"/>
    <n v="30034.071429"/>
  </r>
  <r>
    <s v="DC YOGYA"/>
    <x v="8"/>
    <s v="VOH32"/>
    <s v="PREMIUM"/>
    <s v="CHERRY"/>
    <n v="202638"/>
    <n v="49"/>
    <n v="1"/>
    <n v="2450000"/>
    <n v="97"/>
    <n v="51914.510203999998"/>
  </r>
  <r>
    <s v="DC YOGYA"/>
    <x v="8"/>
    <s v="VOI32"/>
    <s v="PREMIUM"/>
    <s v="LATTE TEA"/>
    <n v="202638"/>
    <n v="69"/>
    <n v="1"/>
    <n v="3452000"/>
    <n v="141"/>
    <n v="50411.652174000003"/>
  </r>
  <r>
    <s v="DC YOGYA"/>
    <x v="8"/>
    <s v="VOM31"/>
    <s v="PREMIUM"/>
    <s v="MANGO"/>
    <n v="202638"/>
    <n v="75"/>
    <n v="1"/>
    <n v="2625000"/>
    <n v="140"/>
    <n v="34460.706666999999"/>
  </r>
  <r>
    <s v="DC YOGYA"/>
    <x v="8"/>
    <s v="VOM32"/>
    <s v="PREMIUM"/>
    <s v="MANGO"/>
    <n v="202638"/>
    <n v="122"/>
    <n v="1"/>
    <n v="6102000"/>
    <n v="292"/>
    <n v="48076.475409999999"/>
  </r>
  <r>
    <s v="DC YOGYA"/>
    <x v="8"/>
    <s v="VOR31"/>
    <s v="PREMIUM"/>
    <s v="RED MELON"/>
    <n v="202638"/>
    <n v="56"/>
    <n v="1"/>
    <n v="1960000"/>
    <n v="115"/>
    <n v="35582.803570999997"/>
  </r>
  <r>
    <s v="DC YOGYA"/>
    <x v="8"/>
    <s v="VOR32"/>
    <s v="PREMIUM"/>
    <s v="RED MELON"/>
    <n v="202638"/>
    <n v="112"/>
    <n v="1"/>
    <n v="5604000"/>
    <n v="253"/>
    <n v="44305.276786000002"/>
  </r>
  <r>
    <s v="DC YOGYA"/>
    <x v="8"/>
    <s v="VOS32"/>
    <s v="PREMIUM"/>
    <s v="STRAWBERRY"/>
    <n v="202638"/>
    <n v="105"/>
    <n v="1"/>
    <n v="5254000"/>
    <n v="209"/>
    <n v="50272.542857"/>
  </r>
  <r>
    <s v="DC YOGYA"/>
    <x v="8"/>
    <s v="VOT32"/>
    <s v="PREMIUM"/>
    <s v="LEMON TEA"/>
    <n v="202638"/>
    <n v="45"/>
    <n v="1"/>
    <n v="2250000"/>
    <n v="90"/>
    <n v="52660.800000000003"/>
  </r>
  <r>
    <s v="DC YOGYA"/>
    <x v="8"/>
    <s v="VOV31"/>
    <s v="PREMIUM"/>
    <s v="STRAWBERY CLOVE"/>
    <n v="202638"/>
    <n v="56"/>
    <n v="1"/>
    <n v="1960000"/>
    <n v="104"/>
    <n v="35574.375"/>
  </r>
  <r>
    <s v="DC YOGYA"/>
    <x v="8"/>
    <s v="VUA12"/>
    <s v="PREMIUM"/>
    <s v="SOURAPPLE"/>
    <n v="202638"/>
    <n v="75"/>
    <n v="1"/>
    <n v="6014000"/>
    <n v="157"/>
    <n v="68723.786666999993"/>
  </r>
  <r>
    <s v="DC YOGYA"/>
    <x v="8"/>
    <s v="VUB12"/>
    <s v="PREMIUM"/>
    <s v="BLUE RASPBERRY"/>
    <n v="202638"/>
    <n v="99"/>
    <n v="1"/>
    <n v="7943000"/>
    <n v="227"/>
    <n v="68759.363635999995"/>
  </r>
  <r>
    <s v="DC YOGYA"/>
    <x v="8"/>
    <s v="VUC12"/>
    <s v="PREMIUM"/>
    <s v="STRAWBERY CLOVE"/>
    <n v="202638"/>
    <n v="97"/>
    <n v="1"/>
    <n v="3880000"/>
    <n v="149"/>
    <n v="46840.103092999998"/>
  </r>
  <r>
    <s v="DC YOGYA"/>
    <x v="8"/>
    <s v="VUG12"/>
    <s v="PREMIUM"/>
    <s v="GRAPE"/>
    <n v="202638"/>
    <n v="155"/>
    <n v="1"/>
    <n v="12437000"/>
    <n v="359"/>
    <n v="68629.129031999997"/>
  </r>
  <r>
    <s v="DC YOGYA"/>
    <x v="8"/>
    <s v="VUH22"/>
    <s v="PREMIUM"/>
    <s v="CHERRY"/>
    <n v="202638"/>
    <n v="36"/>
    <n v="1"/>
    <n v="2880000"/>
    <n v="71"/>
    <n v="68396.666666999998"/>
  </r>
  <r>
    <s v="DC YOGYA"/>
    <x v="8"/>
    <s v="VUL12"/>
    <s v="PREMIUM"/>
    <s v="LEMON TEA"/>
    <n v="202638"/>
    <n v="112"/>
    <n v="1"/>
    <n v="4480000"/>
    <n v="201"/>
    <n v="40456.044643000001"/>
  </r>
  <r>
    <s v="DC YOGYA"/>
    <x v="8"/>
    <s v="VUM12"/>
    <s v="PREMIUM"/>
    <s v="MANGO"/>
    <n v="202638"/>
    <n v="134"/>
    <n v="1"/>
    <n v="10739000"/>
    <n v="302"/>
    <n v="68691.231343000007"/>
  </r>
  <r>
    <s v="DC YOGYA"/>
    <x v="8"/>
    <s v="VUR12"/>
    <s v="PREMIUM"/>
    <s v="RED MELON"/>
    <n v="202638"/>
    <n v="37"/>
    <n v="1"/>
    <n v="2971000"/>
    <n v="79"/>
    <n v="68532.972972999996"/>
  </r>
  <r>
    <s v="DC YOGYA"/>
    <x v="8"/>
    <s v="VUS12"/>
    <s v="PREMIUM"/>
    <s v="STRAWBERRY"/>
    <n v="202638"/>
    <n v="62"/>
    <n v="1"/>
    <n v="4960000"/>
    <n v="145"/>
    <n v="68619.322581"/>
  </r>
  <r>
    <s v="DC YOGYA"/>
    <x v="10"/>
    <s v="Camel Activate Menthol SPM 20"/>
    <s v="Low"/>
    <s v="WHITE"/>
    <n v="202638"/>
    <n v="16040"/>
    <n v="20"/>
    <n v="29704800"/>
    <n v="75580"/>
    <n v="32557.443889999999"/>
  </r>
  <r>
    <s v="DC YOGYA"/>
    <x v="10"/>
    <s v="Camel Activate Purple 12"/>
    <s v="HIGH"/>
    <s v="LTLN"/>
    <n v="202638"/>
    <n v="40980"/>
    <n v="12"/>
    <n v="71857000"/>
    <n v="347460"/>
    <n v="18662.081698000002"/>
  </r>
  <r>
    <s v="DC YOGYA"/>
    <x v="10"/>
    <s v="Camel Activate Purple 16"/>
    <s v="HIGH"/>
    <s v="LTLN"/>
    <n v="202638"/>
    <n v="28512"/>
    <n v="16"/>
    <n v="49977500"/>
    <n v="166400"/>
    <n v="24922.424242000001"/>
  </r>
  <r>
    <s v="DC YOGYA"/>
    <x v="10"/>
    <s v="Camel Filter Yellow '20 S"/>
    <s v="Medium"/>
    <s v="WHITE"/>
    <n v="202638"/>
    <n v="31120"/>
    <n v="20"/>
    <n v="54473900"/>
    <n v="207520"/>
    <n v="30730.941516999999"/>
  </r>
  <r>
    <s v="DC YOGYA"/>
    <x v="10"/>
    <s v="Camel Filter Yellow New 20"/>
    <s v="Medium"/>
    <s v="WHITE"/>
    <n v="202638"/>
    <n v="36880"/>
    <n v="20"/>
    <n v="66288400"/>
    <n v="245480"/>
    <n v="31461.969088999998"/>
  </r>
  <r>
    <s v="DC YOGYA"/>
    <x v="10"/>
    <s v="CAMEL ICE LIME 16"/>
    <s v="Medium"/>
    <s v="LTLN"/>
    <n v="202638"/>
    <n v="21360"/>
    <n v="16"/>
    <n v="37391900"/>
    <n v="164992"/>
    <n v="24918.028463999999"/>
  </r>
  <r>
    <s v="DC YOGYA"/>
    <x v="10"/>
    <s v="CAMEL ICE RED 16"/>
    <s v="Medium"/>
    <s v="LTLN"/>
    <n v="202638"/>
    <n v="800"/>
    <n v="16"/>
    <n v="1404500"/>
    <n v="2960"/>
    <n v="24866.84"/>
  </r>
  <r>
    <s v="DC YOGYA"/>
    <x v="10"/>
    <s v="Camel Kretek Edisi Klasik 12"/>
    <s v="Low"/>
    <s v="SKT"/>
    <n v="202638"/>
    <n v="20832"/>
    <n v="12"/>
    <n v="17372700"/>
    <n v="83544"/>
    <n v="8845.4579489999996"/>
  </r>
  <r>
    <s v="DC YOGYA"/>
    <x v="10"/>
    <s v="CAMEL KRETEK SKT 12"/>
    <s v="Medium"/>
    <s v="SKT"/>
    <n v="202638"/>
    <n v="13416"/>
    <n v="12"/>
    <n v="16778000"/>
    <n v="71928"/>
    <n v="13271.183363"/>
  </r>
  <r>
    <s v="DC YOGYA"/>
    <x v="10"/>
    <s v="Camel Mild Blue 16"/>
    <s v="PREMIUM"/>
    <s v="LTLN"/>
    <n v="202638"/>
    <n v="47152"/>
    <n v="16"/>
    <n v="73780900"/>
    <n v="302240"/>
    <n v="22189.153037"/>
  </r>
  <r>
    <s v="DC YOGYA"/>
    <x v="10"/>
    <s v="Camel Option Yellow 12"/>
    <s v="Medium"/>
    <s v="LTLN"/>
    <n v="202638"/>
    <n v="792"/>
    <n v="12"/>
    <n v="1433500"/>
    <n v="2592"/>
    <n v="18704.166667000001"/>
  </r>
  <r>
    <s v="DC YOGYA"/>
    <x v="10"/>
    <s v="OT-Camel SPM Lgt Imp 20"/>
    <s v="HIGH"/>
    <s v="WHITE"/>
    <n v="202638"/>
    <n v="23200"/>
    <n v="20"/>
    <n v="40647400"/>
    <n v="133580"/>
    <n v="30482.647413999999"/>
  </r>
  <r>
    <s v="DC YOGYA"/>
    <x v="10"/>
    <s v="OT-Camel SPM Lgt Imp New 20"/>
    <s v="HIGH"/>
    <s v="WHITE"/>
    <n v="202638"/>
    <n v="14080"/>
    <n v="20"/>
    <n v="25345500"/>
    <n v="50500"/>
    <n v="31290.279829999999"/>
  </r>
  <r>
    <s v="DC YOGYA"/>
    <x v="10"/>
    <s v="OT-Camel SPM Mtl Imp 20"/>
    <s v="HIGH"/>
    <s v="WHITE"/>
    <n v="202638"/>
    <n v="22820"/>
    <n v="20"/>
    <n v="41057600"/>
    <n v="127280"/>
    <n v="31525.721297"/>
  </r>
  <r>
    <s v="DC YOGYA"/>
    <x v="11"/>
    <s v="CLIMAX CLICK ICY LTLN 20"/>
    <s v="Medium"/>
    <s v="LTLN"/>
    <n v="202638"/>
    <n v="17820"/>
    <n v="20"/>
    <n v="27641000"/>
    <n v="66260"/>
    <n v="27692.519640999999"/>
  </r>
  <r>
    <s v="DC YOGYA"/>
    <x v="11"/>
    <s v="CLIMAX CLICK MANGO LTLN 20"/>
    <s v="Medium"/>
    <s v="LTLN"/>
    <n v="202638"/>
    <n v="10780"/>
    <n v="20"/>
    <n v="16709000"/>
    <n v="34880"/>
    <n v="27708.163264999999"/>
  </r>
  <r>
    <s v="DC YOGYA"/>
    <x v="11"/>
    <s v="CLIMAX CLICK MIX LTLN 20"/>
    <s v="Medium"/>
    <s v="LTLN"/>
    <n v="202638"/>
    <n v="14680"/>
    <n v="20"/>
    <n v="23122500"/>
    <n v="51420"/>
    <n v="27679.238420000001"/>
  </r>
  <r>
    <s v="DC YOGYA"/>
    <x v="11"/>
    <s v="ESSE Change Applemint 16"/>
    <s v="HIGH"/>
    <s v="LTLN"/>
    <n v="202638"/>
    <n v="5264"/>
    <n v="16"/>
    <n v="12356500"/>
    <n v="12576"/>
    <n v="33076.039513999996"/>
  </r>
  <r>
    <s v="DC YOGYA"/>
    <x v="11"/>
    <s v="Esse Change Double 20"/>
    <s v="Medium"/>
    <s v="LTLN"/>
    <n v="202638"/>
    <n v="84900"/>
    <n v="20"/>
    <n v="203583900"/>
    <n v="710980"/>
    <n v="42676.552414999998"/>
  </r>
  <r>
    <s v="DC YOGYA"/>
    <x v="11"/>
    <s v="Esse Change Double Pineapple 20"/>
    <s v="HIGH"/>
    <s v="LTLN"/>
    <n v="202638"/>
    <n v="13480"/>
    <n v="20"/>
    <n v="32303200"/>
    <n v="91080"/>
    <n v="42642.310088999999"/>
  </r>
  <r>
    <s v="DC YOGYA"/>
    <x v="11"/>
    <s v="ESSE Change Juicy 16"/>
    <s v="HIGH"/>
    <s v="LTLN"/>
    <n v="202638"/>
    <n v="4784"/>
    <n v="16"/>
    <n v="11214000"/>
    <n v="11360"/>
    <n v="33053.280936000003"/>
  </r>
  <r>
    <s v="DC YOGYA"/>
    <x v="11"/>
    <s v="Esse Double Pop 16"/>
    <s v="HIGH"/>
    <s v="LTLN"/>
    <n v="202638"/>
    <n v="10048"/>
    <n v="16"/>
    <n v="25419700"/>
    <n v="39104"/>
    <n v="35695.560510000003"/>
  </r>
  <r>
    <s v="DC YOGYA"/>
    <x v="11"/>
    <s v="ESSE Punch POP 16"/>
    <s v="HIGH"/>
    <s v="LTLN"/>
    <n v="202638"/>
    <n v="4464"/>
    <n v="16"/>
    <n v="10583300"/>
    <n v="10240"/>
    <n v="33534.186379999999"/>
  </r>
  <r>
    <s v="DC YOGYA"/>
    <x v="11"/>
    <s v="JUARA BERRY 12"/>
    <s v="Medium"/>
    <s v="SKT"/>
    <n v="202638"/>
    <n v="2184"/>
    <n v="12"/>
    <n v="2643500"/>
    <n v="6228"/>
    <n v="13311.395603999999"/>
  </r>
  <r>
    <s v="DC YOGYA"/>
    <x v="11"/>
    <s v="JUARA BERRY CLICK 12"/>
    <s v="Medium"/>
    <s v="SKT"/>
    <n v="202638"/>
    <n v="3828"/>
    <n v="12"/>
    <n v="5423000"/>
    <n v="14736"/>
    <n v="15348.407524"/>
  </r>
  <r>
    <s v="DC YOGYA"/>
    <x v="11"/>
    <s v="JUARA GREEN GRAPE CLICK 12"/>
    <s v="Medium"/>
    <s v="SKT"/>
    <n v="202638"/>
    <n v="3828"/>
    <n v="12"/>
    <n v="5423000"/>
    <n v="13920"/>
    <n v="15303.783699"/>
  </r>
  <r>
    <s v="DC YOGYA"/>
    <x v="11"/>
    <s v="Juara Jambu 12"/>
    <s v="Low"/>
    <s v="SKT"/>
    <n v="202638"/>
    <n v="1080"/>
    <n v="12"/>
    <n v="1306500"/>
    <n v="2724"/>
    <n v="13323.577778000001"/>
  </r>
  <r>
    <s v="DC YOGYA"/>
    <x v="11"/>
    <s v="JUARA TEH MANIS 12"/>
    <s v="Medium"/>
    <s v="SKT"/>
    <n v="202638"/>
    <n v="4020"/>
    <n v="12"/>
    <n v="4862000"/>
    <n v="11460"/>
    <n v="13299.271642"/>
  </r>
  <r>
    <s v="DC YOGYA"/>
    <x v="11"/>
    <s v="KT&amp;G-ESSE CHANGE BLUE 20"/>
    <s v="HIGH"/>
    <s v="WHITE"/>
    <n v="202638"/>
    <n v="3780"/>
    <n v="20"/>
    <n v="8704800"/>
    <n v="8900"/>
    <n v="40320.121693000001"/>
  </r>
  <r>
    <s v="DC YOGYA"/>
    <x v="11"/>
    <s v="KT&amp;G-ESSE CHANGE JUICE 20"/>
    <s v="HIGH"/>
    <s v="LTLN"/>
    <n v="202638"/>
    <n v="14260"/>
    <n v="20"/>
    <n v="32658500"/>
    <n v="59220"/>
    <n v="40718.140251999997"/>
  </r>
  <r>
    <s v="DC YOGYA"/>
    <x v="11"/>
    <s v="OT-Esse Berry Pop 16"/>
    <s v="HIGH"/>
    <s v="LTLN"/>
    <n v="202638"/>
    <n v="7744"/>
    <n v="16"/>
    <n v="18373800"/>
    <n v="21792"/>
    <n v="33687.504132000002"/>
  </r>
  <r>
    <s v="DC YOGYA"/>
    <x v="11"/>
    <s v="OT-Esse Change 20"/>
    <s v="PREMIUM"/>
    <s v="LTLN"/>
    <n v="202638"/>
    <n v="27040"/>
    <n v="20"/>
    <n v="61997500"/>
    <n v="138400"/>
    <n v="40614.180473"/>
  </r>
  <r>
    <s v="DC YOGYA"/>
    <x v="11"/>
    <s v="OT-Esse Change Grape 20"/>
    <s v="PREMIUM"/>
    <s v="LTLN"/>
    <n v="202638"/>
    <n v="6880"/>
    <n v="20"/>
    <n v="15753900"/>
    <n v="19380"/>
    <n v="40571.482558000003"/>
  </r>
  <r>
    <s v="DC YOGYA"/>
    <x v="11"/>
    <s v="OT-Esse SPM Lgt Imp 20"/>
    <s v="PREMIUM"/>
    <s v="WHITE"/>
    <n v="202638"/>
    <n v="3020"/>
    <n v="20"/>
    <n v="6930900"/>
    <n v="6700"/>
    <n v="40207.576158999997"/>
  </r>
  <r>
    <s v="DC YOGYA"/>
    <x v="11"/>
    <s v="OT-Win Click Berry 20"/>
    <s v="Low"/>
    <s v="LTLN"/>
    <n v="202638"/>
    <n v="27360"/>
    <n v="20"/>
    <n v="45477600"/>
    <n v="142660"/>
    <n v="29434.138889000002"/>
  </r>
  <r>
    <s v="DC YOGYA"/>
    <x v="11"/>
    <s v="WIN BERRY SKT 12"/>
    <s v="Low"/>
    <s v="SKT"/>
    <n v="202638"/>
    <n v="32988"/>
    <n v="12"/>
    <n v="32720700"/>
    <n v="251808"/>
    <n v="10884.654420000001"/>
  </r>
  <r>
    <s v="DC YOGYA"/>
    <x v="11"/>
    <s v="Win Bold 20"/>
    <s v="HIGH"/>
    <s v="SKM FF"/>
    <n v="202638"/>
    <n v="19960"/>
    <n v="20"/>
    <n v="31842500"/>
    <n v="88820"/>
    <n v="27943.576152000001"/>
  </r>
  <r>
    <s v="DC YOGYA"/>
    <x v="11"/>
    <s v="WIN CLICK ICE MANGO 12"/>
    <s v="Low"/>
    <s v="LTLN"/>
    <n v="202638"/>
    <n v="51776"/>
    <n v="16"/>
    <n v="85477200"/>
    <n v="379632"/>
    <n v="23379.356921999999"/>
  </r>
  <r>
    <s v="DC YOGYA"/>
    <x v="11"/>
    <s v="WIN CLICK JUICY 12"/>
    <s v="Low"/>
    <s v="LTLN"/>
    <n v="202638"/>
    <n v="40432"/>
    <n v="16"/>
    <n v="66745100"/>
    <n v="250688"/>
    <n v="23360.130590000001"/>
  </r>
  <r>
    <s v="DC YOGYA"/>
    <x v="11"/>
    <s v="WIN FILTER 20"/>
    <s v="Low"/>
    <s v="SKM FF"/>
    <n v="202638"/>
    <n v="77560"/>
    <n v="20"/>
    <n v="123746900"/>
    <n v="615960"/>
    <n v="27929.393501999999"/>
  </r>
  <r>
    <s v="DC YOGYA"/>
    <x v="12"/>
    <s v="Aroma Filter Bold12'S"/>
    <s v="Low"/>
    <s v="SKM FF"/>
    <n v="202638"/>
    <n v="29052"/>
    <n v="12"/>
    <n v="45370400"/>
    <n v="183180"/>
    <n v="16598.233375"/>
  </r>
  <r>
    <s v="DC YOGYA"/>
    <x v="12"/>
    <s v="CLAS MILD PURPLE DUO LTLN 16"/>
    <s v="Medium"/>
    <s v="LTLN"/>
    <n v="202638"/>
    <n v="26256"/>
    <n v="16"/>
    <n v="53862700"/>
    <n v="141984"/>
    <n v="29792.689214000002"/>
  </r>
  <r>
    <s v="DC YOGYA"/>
    <x v="12"/>
    <s v="NO-Clas Mild 16"/>
    <s v="HIGH"/>
    <s v="LTLN"/>
    <n v="202638"/>
    <n v="40064"/>
    <n v="16"/>
    <n v="82045300"/>
    <n v="256128"/>
    <n v="29295.064297000001"/>
  </r>
  <r>
    <s v="DC YOGYA"/>
    <x v="13"/>
    <s v="117 MANGGA SKT 12"/>
    <s v="Low"/>
    <s v="SKT"/>
    <n v="202638"/>
    <n v="3408"/>
    <n v="12"/>
    <n v="2699800"/>
    <n v="12912"/>
    <n v="8289.2992959999992"/>
  </r>
  <r>
    <s v="DC YOGYA"/>
    <x v="13"/>
    <s v="DJAVA SKT 12"/>
    <s v="Low"/>
    <s v="SKT"/>
    <n v="202638"/>
    <n v="864"/>
    <n v="12"/>
    <n v="1692000"/>
    <n v="1224"/>
    <n v="20301.902778"/>
  </r>
  <r>
    <s v="DC YOGYA"/>
    <x v="13"/>
    <s v="DJAVA TRADISIONAL SKT 12"/>
    <s v="Low"/>
    <s v="SKT"/>
    <n v="202638"/>
    <n v="984"/>
    <n v="12"/>
    <n v="836400"/>
    <n v="2520"/>
    <n v="8219.9024389999995"/>
  </r>
  <r>
    <s v="DC YOGYA"/>
    <x v="13"/>
    <s v="DJIT SAM KIOE 739  SKT 12"/>
    <s v="Low"/>
    <s v="SKT"/>
    <n v="202638"/>
    <n v="4848"/>
    <n v="12"/>
    <n v="3638100"/>
    <n v="20376"/>
    <n v="8029.155941"/>
  </r>
  <r>
    <s v="DC YOGYA"/>
    <x v="13"/>
    <s v="HS FILTER 16"/>
    <s v="Medium"/>
    <s v="SKM FF"/>
    <n v="202638"/>
    <n v="15432"/>
    <n v="12"/>
    <n v="25598600"/>
    <n v="60000"/>
    <n v="17705.754277"/>
  </r>
  <r>
    <s v="DC YOGYA"/>
    <x v="13"/>
    <s v="HS FRESH MINT CLICK SKM LOW TAR 20"/>
    <s v="Medium"/>
    <s v="LTLN"/>
    <n v="202638"/>
    <n v="8180"/>
    <n v="20"/>
    <n v="14935500"/>
    <n v="28160"/>
    <n v="34198.026895000003"/>
  </r>
  <r>
    <s v="DC YOGYA"/>
    <x v="13"/>
    <s v="HS KRETEK 12"/>
    <s v="Low"/>
    <s v="SKT"/>
    <n v="202638"/>
    <n v="42216"/>
    <n v="12"/>
    <n v="35197000"/>
    <n v="321540"/>
    <n v="9062.8445140000003"/>
  </r>
  <r>
    <s v="DC YOGYA"/>
    <x v="13"/>
    <s v="HS MANGO ICE SKM LOW TAR 16"/>
    <s v="Low"/>
    <s v="LTLN"/>
    <n v="202638"/>
    <n v="35456"/>
    <n v="16"/>
    <n v="64264000"/>
    <n v="213648"/>
    <n v="25852.589800999998"/>
  </r>
  <r>
    <s v="DC YOGYA"/>
    <x v="13"/>
    <s v="HS MENTHOL SLIM SKM LOW TAR 20"/>
    <s v="Medium"/>
    <s v="LTLN"/>
    <n v="202638"/>
    <n v="7760"/>
    <n v="20"/>
    <n v="12048000"/>
    <n v="26740"/>
    <n v="29194.878865999999"/>
  </r>
  <r>
    <s v="DC YOGYA"/>
    <x v="13"/>
    <s v="HS ORIGINAL SKM LOW TAR 16"/>
    <s v="Low"/>
    <s v="LTLN"/>
    <n v="202638"/>
    <n v="16800"/>
    <n v="16"/>
    <n v="29408000"/>
    <n v="73296"/>
    <n v="25869.504762"/>
  </r>
  <r>
    <s v="DC YOGYA"/>
    <x v="13"/>
    <s v="HS ORIGINAL SLIM SKM LOW TAR 20"/>
    <s v="Medium"/>
    <s v="LTLN"/>
    <n v="202638"/>
    <n v="21220"/>
    <n v="20"/>
    <n v="32911000"/>
    <n v="100660"/>
    <n v="29167.100847999998"/>
  </r>
  <r>
    <s v="DC YOGYA"/>
    <x v="13"/>
    <s v="HS PURPLE CLICK 20"/>
    <s v="Medium"/>
    <s v="LTLN"/>
    <n v="202638"/>
    <n v="11720"/>
    <n v="20"/>
    <n v="21416000"/>
    <n v="47720"/>
    <n v="34143.750852999998"/>
  </r>
  <r>
    <s v="DC YOGYA"/>
    <x v="13"/>
    <s v="HS Purple Ice 16"/>
    <s v="Medium"/>
    <s v="LTLN"/>
    <n v="202638"/>
    <n v="26112"/>
    <n v="16"/>
    <n v="47205600"/>
    <n v="177808"/>
    <n v="25668.629902000001"/>
  </r>
  <r>
    <s v="DC YOGYA"/>
    <x v="13"/>
    <s v="KAPAL SAKTI  SKT 12"/>
    <s v="Low"/>
    <s v="SKT"/>
    <n v="202638"/>
    <n v="1344"/>
    <n v="12"/>
    <n v="1108800"/>
    <n v="3444"/>
    <n v="8651.3839289999996"/>
  </r>
  <r>
    <s v="DC YOGYA"/>
    <x v="13"/>
    <s v="KAPAL SAKTI BLACK EDITION SKT 12"/>
    <s v="Low"/>
    <s v="SKT"/>
    <n v="202638"/>
    <n v="348"/>
    <n v="12"/>
    <n v="261000"/>
    <n v="396"/>
    <n v="8121.3793100000003"/>
  </r>
  <r>
    <s v="DC YOGYA"/>
    <x v="13"/>
    <s v="KING DJAVA SKT 12"/>
    <s v="Low"/>
    <s v="SKT"/>
    <n v="202638"/>
    <n v="840"/>
    <n v="12"/>
    <n v="2310000"/>
    <n v="1368"/>
    <n v="27955.414285999999"/>
  </r>
  <r>
    <s v="DC YOGYA"/>
    <x v="13"/>
    <s v="LAKON  SKT 12"/>
    <s v="Low"/>
    <s v="SKT"/>
    <n v="202638"/>
    <n v="4284"/>
    <n v="12"/>
    <n v="3325200"/>
    <n v="17484"/>
    <n v="8080.0336129999996"/>
  </r>
  <r>
    <s v="DC YOGYA"/>
    <x v="13"/>
    <s v="MAKNA SKT 16"/>
    <s v="Low"/>
    <s v="SKT"/>
    <n v="202638"/>
    <n v="1152"/>
    <n v="16"/>
    <n v="937000"/>
    <n v="2944"/>
    <n v="11643.833333"/>
  </r>
  <r>
    <s v="DC YOGYA"/>
    <x v="13"/>
    <s v="OCHA GUAVA SKT 12"/>
    <s v="Low"/>
    <s v="SKT"/>
    <n v="202638"/>
    <n v="2484"/>
    <n v="12"/>
    <n v="2361400"/>
    <n v="6228"/>
    <n v="9506.5990340000008"/>
  </r>
  <r>
    <s v="DC YOGYA"/>
    <x v="13"/>
    <s v="OT-Sukun Executive 12"/>
    <s v="Low"/>
    <s v="SKM FF"/>
    <n v="202638"/>
    <n v="6408"/>
    <n v="12"/>
    <n v="11396600"/>
    <n v="27804"/>
    <n v="18430.191010999999"/>
  </r>
  <r>
    <s v="DC YOGYA"/>
    <x v="13"/>
    <s v="OT-Sukun Executive 16"/>
    <s v="Low"/>
    <s v="SKM FF"/>
    <n v="202638"/>
    <n v="16960"/>
    <n v="16"/>
    <n v="28124400"/>
    <n v="70128"/>
    <n v="23889.657546999999"/>
  </r>
  <r>
    <s v="DC YOGYA"/>
    <x v="13"/>
    <s v="OT-Sukun Special SKT 12"/>
    <s v="Low"/>
    <s v="SKT"/>
    <n v="202638"/>
    <n v="7056"/>
    <n v="12"/>
    <n v="7467600"/>
    <n v="26424"/>
    <n v="11197.488095000001"/>
  </r>
  <r>
    <s v="DC YOGYA"/>
    <x v="13"/>
    <s v="POETRI SKT 12"/>
    <s v="Low"/>
    <s v="SKT"/>
    <n v="202638"/>
    <n v="504"/>
    <n v="12"/>
    <n v="415800"/>
    <n v="864"/>
    <n v="8700.2142860000004"/>
  </r>
  <r>
    <s v="DC YOGYA"/>
    <x v="13"/>
    <s v="R TIGA CROWN BERRY SKT 12"/>
    <s v="Low"/>
    <s v="SKT"/>
    <n v="202638"/>
    <n v="2148"/>
    <n v="12"/>
    <n v="1611000"/>
    <n v="9684"/>
    <n v="8317.3072630000006"/>
  </r>
  <r>
    <s v="DC YOGYA"/>
    <x v="13"/>
    <s v="R TIGA CROWN LTLN 12"/>
    <s v="Low"/>
    <s v="LTLN"/>
    <n v="202638"/>
    <n v="588"/>
    <n v="12"/>
    <n v="931000"/>
    <n v="1236"/>
    <n v="16803.265306000001"/>
  </r>
  <r>
    <s v="DC YOGYA"/>
    <x v="13"/>
    <s v="R TIGA CROWN SKT 12"/>
    <s v="Low"/>
    <s v="SKT"/>
    <n v="202638"/>
    <n v="12"/>
    <n v="12"/>
    <n v="9300"/>
    <n v="0"/>
    <n v="8240"/>
  </r>
  <r>
    <s v="DC YOGYA"/>
    <x v="13"/>
    <s v="SEN SKT 12"/>
    <s v="Low"/>
    <s v="SKT"/>
    <n v="202638"/>
    <n v="468"/>
    <n v="12"/>
    <n v="534300"/>
    <n v="864"/>
    <n v="13095.717949"/>
  </r>
  <r>
    <s v="DC YOGYA"/>
    <x v="13"/>
    <s v="ULTIMO SKM FF 12"/>
    <s v="Low"/>
    <s v="SKM FF"/>
    <n v="202638"/>
    <n v="4668"/>
    <n v="12"/>
    <n v="6422500"/>
    <n v="17724"/>
    <n v="14684.511568"/>
  </r>
  <r>
    <s v="DC YOGYA"/>
    <x v="14"/>
    <s v="RELX DISPOSABLE PODS LYCHEE BURST"/>
    <s v="PREMIUM"/>
    <s v="LYCHEE BURST"/>
    <n v="202638"/>
    <n v="3"/>
    <n v="1"/>
    <n v="246000"/>
    <n v="2"/>
    <n v="70215"/>
  </r>
  <r>
    <s v="DC YOGYA"/>
    <x v="14"/>
    <s v="RELX DISPOSABLE PODS TRIPLE MANGO"/>
    <s v="PREMIUM"/>
    <s v="TRIPLE MANGO"/>
    <n v="202638"/>
    <n v="2"/>
    <n v="1"/>
    <n v="163000"/>
    <n v="4"/>
    <n v="70562.5"/>
  </r>
  <r>
    <s v="DC YOGYA"/>
    <x v="14"/>
    <s v="RELX DISPOSABLE PODS WATERMELON CHIL"/>
    <s v="PREMIUM"/>
    <s v="WATERMELON CHIL"/>
    <n v="202638"/>
    <n v="1"/>
    <n v="1"/>
    <n v="83000"/>
    <n v="4"/>
    <n v="69520"/>
  </r>
  <r>
    <s v="DC YOGYA"/>
    <x v="14"/>
    <s v="RELX POD PRO 2 600 PODS HIBISCUS ICETEA"/>
    <s v="PREMIUM"/>
    <s v="HIBISCUS ICETEA"/>
    <n v="202638"/>
    <n v="3"/>
    <n v="1"/>
    <n v="246000"/>
    <n v="6"/>
    <n v="70397"/>
  </r>
  <r>
    <s v="DC YOGYA"/>
    <x v="14"/>
    <s v="RELX POD PRO 2 600 PODS ICE TEA"/>
    <s v="PREMIUM"/>
    <s v="ICE TEA"/>
    <n v="202638"/>
    <n v="2"/>
    <n v="1"/>
    <n v="164000"/>
    <n v="2"/>
    <n v="70745.5"/>
  </r>
  <r>
    <s v="DC YOGYA"/>
    <x v="14"/>
    <s v="RELX POD PRO 2 600 PODS PINEAPLE DELIGHT"/>
    <s v="PREMIUM"/>
    <s v="PINEAPLE DELIGH"/>
    <n v="202638"/>
    <n v="5"/>
    <n v="1"/>
    <n v="410000"/>
    <n v="5"/>
    <n v="70954.600000000006"/>
  </r>
  <r>
    <s v="DC YOGYA"/>
    <x v="14"/>
    <s v="RELX POD PRO 2 600 PODS STRAWBERRY BURST"/>
    <s v="PREMIUM"/>
    <s v="STRAWBERRY BURST"/>
    <n v="202638"/>
    <n v="3"/>
    <n v="1"/>
    <n v="246000"/>
    <n v="4"/>
    <n v="70397"/>
  </r>
  <r>
    <s v="DC YOGYA"/>
    <x v="14"/>
    <s v="RELX POD PRO 2 600 PODS WATERMELON ICE"/>
    <s v="PREMIUM"/>
    <s v="WATERMELON ICE"/>
    <n v="202638"/>
    <n v="2"/>
    <n v="1"/>
    <n v="164000"/>
    <n v="6"/>
    <n v="69700"/>
  </r>
  <r>
    <s v="DC MALANG"/>
    <x v="0"/>
    <s v="BENTOEL SJT SKT 12"/>
    <s v="Low"/>
    <s v="SKT"/>
    <n v="202638"/>
    <n v="4428"/>
    <n v="12"/>
    <n v="4133200"/>
    <n v="19020"/>
    <n v="9743.8319780000002"/>
  </r>
  <r>
    <s v="DC MALANG"/>
    <x v="0"/>
    <s v="BT-DUNHILL EVOQUE 16"/>
    <s v="Medium"/>
    <s v="LTLN"/>
    <n v="202638"/>
    <n v="3392"/>
    <n v="16"/>
    <n v="7854500"/>
    <n v="10048"/>
    <n v="32443.028301999999"/>
  </r>
  <r>
    <s v="DC MALANG"/>
    <x v="0"/>
    <s v="BT-Dunhill Filter 16"/>
    <s v="HIGH"/>
    <s v="SKM FF"/>
    <n v="202638"/>
    <n v="48464"/>
    <n v="16"/>
    <n v="103896300"/>
    <n v="448528"/>
    <n v="30279.209640000001"/>
  </r>
  <r>
    <s v="DC MALANG"/>
    <x v="0"/>
    <s v="BT-Dunhill Lgt 20"/>
    <s v="PREMIUM"/>
    <s v="WHITE"/>
    <n v="202638"/>
    <n v="7220"/>
    <n v="20"/>
    <n v="13015000"/>
    <n v="26760"/>
    <n v="30955.421052999998"/>
  </r>
  <r>
    <s v="DC MALANG"/>
    <x v="0"/>
    <s v="BT-Dunhill Mild 20"/>
    <s v="PREMIUM"/>
    <s v="LTLN"/>
    <n v="202638"/>
    <n v="10320"/>
    <n v="20"/>
    <n v="22343400"/>
    <n v="49740"/>
    <n v="38050.757751999998"/>
  </r>
  <r>
    <s v="DC MALANG"/>
    <x v="0"/>
    <s v="BT-DUNHILL MIXTURES HAND CRAFTED KRETEK 12"/>
    <s v="Low"/>
    <s v="SKT"/>
    <n v="202638"/>
    <n v="7536"/>
    <n v="12"/>
    <n v="12882400"/>
    <n v="34056"/>
    <n v="18470.27707"/>
  </r>
  <r>
    <s v="DC MALANG"/>
    <x v="0"/>
    <s v="BT-LUCKY STRIKE BERRY FREEZE 20"/>
    <s v="Medium"/>
    <s v="White"/>
    <n v="202638"/>
    <n v="5160"/>
    <n v="20"/>
    <n v="10742700"/>
    <n v="20580"/>
    <n v="35271.833333000002"/>
  </r>
  <r>
    <s v="DC MALANG"/>
    <x v="0"/>
    <s v="BT-Lucky Strike Lgt 20"/>
    <s v="HIGH"/>
    <s v="WHITE"/>
    <n v="202638"/>
    <n v="9340"/>
    <n v="20"/>
    <n v="18862100"/>
    <n v="43000"/>
    <n v="34455.892934000003"/>
  </r>
  <r>
    <s v="DC MALANG"/>
    <x v="0"/>
    <s v="BT-Lucky Strike SPM 20"/>
    <s v="HIGH"/>
    <s v="WHITE"/>
    <n v="202638"/>
    <n v="51880"/>
    <n v="20"/>
    <n v="99655300"/>
    <n v="520780"/>
    <n v="33656.776021999998"/>
  </r>
  <r>
    <s v="DC MALANG"/>
    <x v="0"/>
    <s v="Dunhill Filter 12"/>
    <s v="PREMIUM"/>
    <s v="SKM FF"/>
    <n v="202638"/>
    <n v="10896"/>
    <n v="12"/>
    <n v="23015600"/>
    <n v="57636"/>
    <n v="22355.448238000001"/>
  </r>
  <r>
    <s v="DC MALANG"/>
    <x v="0"/>
    <s v="Dunhill Mld 16"/>
    <s v="PREMIUM"/>
    <s v="LTLN"/>
    <n v="202638"/>
    <n v="8896"/>
    <n v="16"/>
    <n v="19067400"/>
    <n v="36192"/>
    <n v="30219.546762999998"/>
  </r>
  <r>
    <s v="DC MALANG"/>
    <x v="0"/>
    <s v="Lucky Strike Purple Boost 20"/>
    <s v="PREMIUM"/>
    <s v="WHITE"/>
    <n v="202638"/>
    <n v="6840"/>
    <n v="20"/>
    <n v="13803600"/>
    <n v="29760"/>
    <n v="34409.035087999997"/>
  </r>
  <r>
    <s v="DC MALANG"/>
    <x v="0"/>
    <s v="OT-Dunhill SPM Lgt Mtl Imp 20"/>
    <s v="PREMIUM"/>
    <s v="WHITE"/>
    <n v="202638"/>
    <n v="13680"/>
    <n v="20"/>
    <n v="24658200"/>
    <n v="64040"/>
    <n v="30987.586256999999"/>
  </r>
  <r>
    <s v="DC MALANG"/>
    <x v="1"/>
    <s v="CIGARILLOS FIRST CLASS 6"/>
    <s v="Medium"/>
    <s v="CIGAR"/>
    <n v="202638"/>
    <n v="5400"/>
    <n v="6"/>
    <n v="16115500"/>
    <n v="27942"/>
    <n v="16116.033332999999"/>
  </r>
  <r>
    <s v="DC MALANG"/>
    <x v="1"/>
    <s v="DJ 76 Mangga 12"/>
    <s v="Medium"/>
    <s v="SKT"/>
    <n v="202638"/>
    <n v="3672"/>
    <n v="12"/>
    <n v="5127100"/>
    <n v="12492"/>
    <n v="14660.542484"/>
  </r>
  <r>
    <s v="DC MALANG"/>
    <x v="1"/>
    <s v="DJ 76 Nanas SKT 12"/>
    <s v="Medium"/>
    <s v="SKT"/>
    <n v="202638"/>
    <n v="1464"/>
    <n v="12"/>
    <n v="1915400"/>
    <n v="3744"/>
    <n v="13751.836066"/>
  </r>
  <r>
    <s v="DC MALANG"/>
    <x v="1"/>
    <s v="DJ-76 SKT 12"/>
    <s v="Medium"/>
    <s v="SKT"/>
    <n v="202638"/>
    <n v="5316"/>
    <n v="12"/>
    <n v="7872300"/>
    <n v="18792"/>
    <n v="15574.731377"/>
  </r>
  <r>
    <s v="DC MALANG"/>
    <x v="1"/>
    <s v="DJ-APEL ROYAL SKT 12"/>
    <s v="Low"/>
    <s v="SKT"/>
    <n v="202638"/>
    <n v="13548"/>
    <n v="12"/>
    <n v="19227000"/>
    <n v="79704"/>
    <n v="15357.512843"/>
  </r>
  <r>
    <s v="DC MALANG"/>
    <x v="1"/>
    <s v="DJ-Black Cappuccino Lgt 16"/>
    <s v="HIGH"/>
    <s v="LTLN"/>
    <n v="202638"/>
    <n v="9216"/>
    <n v="16"/>
    <n v="22140500"/>
    <n v="37424"/>
    <n v="34034.055555999999"/>
  </r>
  <r>
    <s v="DC MALANG"/>
    <x v="1"/>
    <s v="DJ-Black Lgt 16"/>
    <s v="HIGH"/>
    <s v="LTLN"/>
    <n v="202638"/>
    <n v="6144"/>
    <n v="16"/>
    <n v="14779600"/>
    <n v="19600"/>
    <n v="34042.973958000002"/>
  </r>
  <r>
    <s v="DC MALANG"/>
    <x v="1"/>
    <s v="DJ-D WRAPS SKT 12"/>
    <s v="Low"/>
    <s v="SKT"/>
    <n v="202638"/>
    <n v="9480"/>
    <n v="12"/>
    <n v="11858000"/>
    <n v="50004"/>
    <n v="13555.145570000001"/>
  </r>
  <r>
    <s v="DC MALANG"/>
    <x v="1"/>
    <s v="DJ-Geo Mild 16"/>
    <s v="Low"/>
    <s v="LTLN"/>
    <n v="202638"/>
    <n v="46176"/>
    <n v="16"/>
    <n v="78964600"/>
    <n v="408128"/>
    <n v="24279.759182000002"/>
  </r>
  <r>
    <s v="DC MALANG"/>
    <x v="1"/>
    <s v="DJ-LA Bold 12"/>
    <s v="HIGH"/>
    <s v="SKM FF"/>
    <n v="202638"/>
    <n v="5280"/>
    <n v="12"/>
    <n v="11324400"/>
    <n v="17352"/>
    <n v="22176.940909000001"/>
  </r>
  <r>
    <s v="DC MALANG"/>
    <x v="1"/>
    <s v="DJ-LA Bold 16"/>
    <s v="PREMIUM"/>
    <s v="SKM FF"/>
    <n v="202638"/>
    <n v="9952"/>
    <n v="16"/>
    <n v="19952000"/>
    <n v="41312"/>
    <n v="29525.080386000001"/>
  </r>
  <r>
    <s v="DC MALANG"/>
    <x v="1"/>
    <s v="DJ-LA Bold 20"/>
    <s v="HIGH"/>
    <s v="SKM FF"/>
    <n v="202638"/>
    <n v="37220"/>
    <n v="20"/>
    <n v="76601000"/>
    <n v="257420"/>
    <n v="37716.132187000003"/>
  </r>
  <r>
    <s v="DC MALANG"/>
    <x v="1"/>
    <s v="DJ-LA ICE MANGO 16"/>
    <s v="Medium"/>
    <s v="LTLN"/>
    <n v="202638"/>
    <n v="28848"/>
    <n v="16"/>
    <n v="67739600"/>
    <n v="218112"/>
    <n v="34027.930116000003"/>
  </r>
  <r>
    <s v="DC MALANG"/>
    <x v="1"/>
    <s v="DJ-LA Ice Mtl 16"/>
    <s v="HIGH"/>
    <s v="LTLN"/>
    <n v="202638"/>
    <n v="16112"/>
    <n v="16"/>
    <n v="37838500"/>
    <n v="96000"/>
    <n v="34061.99007"/>
  </r>
  <r>
    <s v="DC MALANG"/>
    <x v="1"/>
    <s v="DJ-LA Lights 16"/>
    <s v="HIGH"/>
    <s v="LTLN"/>
    <n v="202638"/>
    <n v="35728"/>
    <n v="16"/>
    <n v="83895500"/>
    <n v="314768"/>
    <n v="34104.115986999997"/>
  </r>
  <r>
    <s v="DC MALANG"/>
    <x v="1"/>
    <s v="DJ-MATCHA SKT 12"/>
    <s v="Low"/>
    <s v="SKT"/>
    <n v="202638"/>
    <n v="91848"/>
    <n v="12"/>
    <n v="130413900"/>
    <n v="921708"/>
    <n v="15364.698850000001"/>
  </r>
  <r>
    <s v="DC MALANG"/>
    <x v="1"/>
    <s v="DJ-Raptor"/>
    <s v="Low"/>
    <s v="SKM FF"/>
    <n v="202638"/>
    <n v="7008"/>
    <n v="12"/>
    <n v="10954600"/>
    <n v="38640"/>
    <n v="16668.063355999999"/>
  </r>
  <r>
    <s v="DC MALANG"/>
    <x v="1"/>
    <s v="DJ-SUPER ESPRESSO GOLD SKT 12"/>
    <s v="PREMIUM"/>
    <s v="SKT"/>
    <n v="202638"/>
    <n v="6744"/>
    <n v="12"/>
    <n v="11531500"/>
    <n v="25800"/>
    <n v="17807.523131999998"/>
  </r>
  <r>
    <s v="DC MALANG"/>
    <x v="1"/>
    <s v="DJ-Super SKMFF 12"/>
    <s v="PREMIUM"/>
    <s v="SKM FF"/>
    <n v="202638"/>
    <n v="25200"/>
    <n v="12"/>
    <n v="52697500"/>
    <n v="194436"/>
    <n v="23050.725237999999"/>
  </r>
  <r>
    <s v="DC MALANG"/>
    <x v="1"/>
    <s v="DJ-Super SKMFF 16"/>
    <s v="PREMIUM"/>
    <s v="SKM FF"/>
    <n v="202638"/>
    <n v="7504"/>
    <n v="16"/>
    <n v="16430100"/>
    <n v="25264"/>
    <n v="31011.074627000002"/>
  </r>
  <r>
    <s v="DC MALANG"/>
    <x v="1"/>
    <s v="DJ-WARUNG KOPI JAMBU SKT 12"/>
    <s v="Low"/>
    <s v="SKT"/>
    <n v="202638"/>
    <n v="6840"/>
    <n v="12"/>
    <n v="6503500"/>
    <n v="30528"/>
    <n v="9999.4263159999991"/>
  </r>
  <r>
    <s v="DC MALANG"/>
    <x v="1"/>
    <s v="DJ-WRAPS SKT 12"/>
    <s v="Low"/>
    <s v="SKT"/>
    <n v="202638"/>
    <n v="12600"/>
    <n v="12"/>
    <n v="18918000"/>
    <n v="73296"/>
    <n v="16094.392381"/>
  </r>
  <r>
    <s v="DC MALANG"/>
    <x v="1"/>
    <s v="DJARUM 76 APEL SKT 12"/>
    <s v="Medium"/>
    <s v="SKT"/>
    <n v="202638"/>
    <n v="45300"/>
    <n v="12"/>
    <n v="60512500"/>
    <n v="463728"/>
    <n v="14507.241854"/>
  </r>
  <r>
    <s v="DC MALANG"/>
    <x v="1"/>
    <s v="DJARUM 76 KURMA ROYAL SKT 12"/>
    <s v="Medium"/>
    <s v="SKT"/>
    <n v="202638"/>
    <n v="3000"/>
    <n v="12"/>
    <n v="4438000"/>
    <n v="8916"/>
    <n v="15659.976000000001"/>
  </r>
  <r>
    <s v="DC MALANG"/>
    <x v="1"/>
    <s v="DJARUM 76 MANGGA ROYAL"/>
    <s v="Medium"/>
    <s v="SKT"/>
    <n v="202638"/>
    <n v="5652"/>
    <n v="12"/>
    <n v="7873500"/>
    <n v="19968"/>
    <n v="14692.861996"/>
  </r>
  <r>
    <s v="DC MALANG"/>
    <x v="1"/>
    <s v="DJARUM SUPER ESPRESSO SKT 12"/>
    <s v="Medium"/>
    <s v="SKT"/>
    <n v="202638"/>
    <n v="6936"/>
    <n v="12"/>
    <n v="10347100"/>
    <n v="27252"/>
    <n v="16378.00692"/>
  </r>
  <r>
    <s v="DC MALANG"/>
    <x v="1"/>
    <s v="DJARUM SUPER FRESH COLA LTLN 16"/>
    <s v="Medium"/>
    <s v="LTLN"/>
    <n v="202638"/>
    <n v="11984"/>
    <n v="16"/>
    <n v="24802000"/>
    <n v="51072"/>
    <n v="30614.331107999998"/>
  </r>
  <r>
    <s v="DC MALANG"/>
    <x v="1"/>
    <s v="FORTE COOL MANGO WHITE 20"/>
    <s v="Low"/>
    <s v="WHITE"/>
    <n v="202638"/>
    <n v="5520"/>
    <n v="20"/>
    <n v="8142000"/>
    <n v="14660"/>
    <n v="26379.492753999999"/>
  </r>
  <r>
    <s v="DC MALANG"/>
    <x v="1"/>
    <s v="FORTE FUJI APPLE SPM 20"/>
    <s v="Medium"/>
    <s v="SPM"/>
    <n v="202638"/>
    <n v="1740"/>
    <n v="20"/>
    <n v="2574000"/>
    <n v="14820"/>
    <n v="26997.689654999998"/>
  </r>
  <r>
    <s v="DC MALANG"/>
    <x v="1"/>
    <s v="FORTE HOKKAIDO MELON SPM 20"/>
    <s v="Medium"/>
    <s v="SPM"/>
    <n v="202638"/>
    <n v="2020"/>
    <n v="20"/>
    <n v="2982000"/>
    <n v="16120"/>
    <n v="27035.732672999999"/>
  </r>
  <r>
    <s v="DC MALANG"/>
    <x v="1"/>
    <s v="LA Ice Purple 16"/>
    <s v="Medium"/>
    <s v="LTLN"/>
    <n v="202638"/>
    <n v="32016"/>
    <n v="16"/>
    <n v="75214200"/>
    <n v="354736"/>
    <n v="34027.709145000001"/>
  </r>
  <r>
    <s v="DC MALANG"/>
    <x v="1"/>
    <s v="OT-Chief 12"/>
    <s v="Medium"/>
    <s v="SKM FF"/>
    <n v="202638"/>
    <n v="8592"/>
    <n v="12"/>
    <n v="13415200"/>
    <n v="52536"/>
    <n v="16698.851954999998"/>
  </r>
  <r>
    <s v="DC MALANG"/>
    <x v="1"/>
    <s v="OT-Forte 20"/>
    <s v="Medium"/>
    <s v="WHITE"/>
    <n v="202638"/>
    <n v="4860"/>
    <n v="20"/>
    <n v="7168500"/>
    <n v="13040"/>
    <n v="26436.761317"/>
  </r>
  <r>
    <s v="DC MALANG"/>
    <x v="1"/>
    <s v="OT-Forte Mtl 20"/>
    <s v="Medium"/>
    <s v="WHITE"/>
    <n v="202638"/>
    <n v="5320"/>
    <n v="20"/>
    <n v="7856000"/>
    <n v="15600"/>
    <n v="26411.864662"/>
  </r>
  <r>
    <s v="DC MALANG"/>
    <x v="2"/>
    <s v="3VO Matcha 16"/>
    <s v="Medium"/>
    <s v="LTLN"/>
    <n v="202638"/>
    <n v="1696"/>
    <n v="16"/>
    <n v="2703000"/>
    <n v="6784"/>
    <n v="22699.528301999999"/>
  </r>
  <r>
    <s v="DC MALANG"/>
    <x v="2"/>
    <s v="Diplomat Evo 16"/>
    <s v="HIGH"/>
    <s v="LTLN"/>
    <n v="202638"/>
    <n v="5776"/>
    <n v="16"/>
    <n v="10383500"/>
    <n v="27312"/>
    <n v="24901.831024999999"/>
  </r>
  <r>
    <s v="DC MALANG"/>
    <x v="2"/>
    <s v="DIPLOMAT EVO MANGO SQUIZZ LTLN 16"/>
    <s v="Medium"/>
    <s v="LTLN"/>
    <n v="202638"/>
    <n v="5264"/>
    <n v="16"/>
    <n v="9683800"/>
    <n v="16256"/>
    <n v="25872.194529"/>
  </r>
  <r>
    <s v="DC MALANG"/>
    <x v="2"/>
    <s v="DIPLOMAT MILD BERRY SPARK 16"/>
    <s v="Medium"/>
    <s v="LTLN"/>
    <n v="202638"/>
    <n v="12576"/>
    <n v="16"/>
    <n v="22985400"/>
    <n v="63056"/>
    <n v="25990.952926000002"/>
  </r>
  <r>
    <s v="DC MALANG"/>
    <x v="2"/>
    <s v="OT-Diplomat Mild 16"/>
    <s v="Low"/>
    <s v="LTLN"/>
    <n v="202638"/>
    <n v="4704"/>
    <n v="16"/>
    <n v="8602800"/>
    <n v="12304"/>
    <n v="25849.357143000001"/>
  </r>
  <r>
    <s v="DC MALANG"/>
    <x v="2"/>
    <s v="OT-Wismilak Lychee Tea 16"/>
    <s v="Low"/>
    <s v="SKT"/>
    <n v="202638"/>
    <n v="6432"/>
    <n v="16"/>
    <n v="7373200"/>
    <n v="35616"/>
    <n v="16616.977611999999"/>
  </r>
  <r>
    <s v="DC MALANG"/>
    <x v="3"/>
    <s v="GG Merah 16"/>
    <s v="Medium"/>
    <s v="SKT"/>
    <n v="202638"/>
    <n v="3904"/>
    <n v="16"/>
    <n v="5311600"/>
    <n v="10176"/>
    <n v="18405.561474999999"/>
  </r>
  <r>
    <s v="DC MALANG"/>
    <x v="3"/>
    <s v="GG Merah New 12"/>
    <s v="Medium"/>
    <s v="SKT"/>
    <n v="202638"/>
    <n v="1596"/>
    <n v="12"/>
    <n v="2316300"/>
    <n v="11280"/>
    <n v="15439.082707"/>
  </r>
  <r>
    <s v="DC MALANG"/>
    <x v="3"/>
    <s v="GG Patra 12"/>
    <s v="Low"/>
    <s v="SKT"/>
    <n v="202638"/>
    <n v="12"/>
    <n v="12"/>
    <n v="15300"/>
    <n v="12"/>
    <n v="13500"/>
  </r>
  <r>
    <s v="DC MALANG"/>
    <x v="3"/>
    <s v="GG-FIM SKMFF 12"/>
    <s v="HIGH"/>
    <s v="SKM FF"/>
    <n v="202638"/>
    <n v="36456"/>
    <n v="12"/>
    <n v="85098100"/>
    <n v="328548"/>
    <n v="26087.078999000001"/>
  </r>
  <r>
    <s v="DC MALANG"/>
    <x v="3"/>
    <s v="GG-Gerendel MILD 12"/>
    <s v="HIGH"/>
    <s v="LTLN"/>
    <n v="202638"/>
    <n v="3072"/>
    <n v="12"/>
    <n v="6028900"/>
    <n v="6864"/>
    <n v="20715.347656000002"/>
  </r>
  <r>
    <s v="DC MALANG"/>
    <x v="3"/>
    <s v="GG-Gerendel MILD 16"/>
    <s v="HIGH"/>
    <s v="LTLN"/>
    <n v="202638"/>
    <n v="2576"/>
    <n v="16"/>
    <n v="3788400"/>
    <n v="6288"/>
    <n v="20708.782609000002"/>
  </r>
  <r>
    <s v="DC MALANG"/>
    <x v="3"/>
    <s v="GG-Gerendel SKMFF 12"/>
    <s v="HIGH"/>
    <s v="SKM FF"/>
    <n v="202638"/>
    <n v="2064"/>
    <n v="12"/>
    <n v="3017000"/>
    <n v="5052"/>
    <n v="15647.098837"/>
  </r>
  <r>
    <s v="DC MALANG"/>
    <x v="3"/>
    <s v="GG-Merah KS SKT 12"/>
    <s v="Medium"/>
    <s v="SKT"/>
    <n v="202638"/>
    <n v="3012"/>
    <n v="12"/>
    <n v="4449200"/>
    <n v="7140"/>
    <n v="15405.840636999999"/>
  </r>
  <r>
    <s v="DC MALANG"/>
    <x v="3"/>
    <s v="GG-Signature SKMFF12"/>
    <s v="PREMIUM"/>
    <s v="SKM FF"/>
    <n v="202638"/>
    <n v="5160"/>
    <n v="12"/>
    <n v="12082000"/>
    <n v="18444"/>
    <n v="26069.213952999999"/>
  </r>
  <r>
    <s v="DC MALANG"/>
    <x v="3"/>
    <s v="GG-Special Deluxe"/>
    <s v="Low"/>
    <s v="SKT"/>
    <n v="202638"/>
    <n v="32"/>
    <n v="16"/>
    <n v="43800"/>
    <n v="64"/>
    <n v="18473"/>
  </r>
  <r>
    <s v="DC MALANG"/>
    <x v="3"/>
    <s v="GG-Surya Merah SKMFF 16"/>
    <s v="PREMIUM"/>
    <s v="SKM FF"/>
    <n v="202638"/>
    <n v="35872"/>
    <n v="16"/>
    <n v="80698600"/>
    <n v="386160"/>
    <n v="35163.138269000003"/>
  </r>
  <r>
    <s v="DC MALANG"/>
    <x v="3"/>
    <s v="GG-Surya Pro Mild 16"/>
    <s v="Medium"/>
    <s v="LTLN"/>
    <n v="202638"/>
    <n v="4224"/>
    <n v="16"/>
    <n v="9452600"/>
    <n v="13680"/>
    <n v="32394.943181999999"/>
  </r>
  <r>
    <s v="DC MALANG"/>
    <x v="3"/>
    <s v="GG-Surya Pro SKMFF 16"/>
    <s v="HIGH"/>
    <s v="SKM FF"/>
    <n v="202638"/>
    <n v="7040"/>
    <n v="16"/>
    <n v="15944000"/>
    <n v="32080"/>
    <n v="32360.384091"/>
  </r>
  <r>
    <s v="DC MALANG"/>
    <x v="3"/>
    <s v="GG-Surya SKMFF 12"/>
    <s v="PREMIUM"/>
    <s v="SKM FF"/>
    <n v="202638"/>
    <n v="212088"/>
    <n v="12"/>
    <n v="490765800"/>
    <n v="2093700"/>
    <n v="26087.272604000002"/>
  </r>
  <r>
    <s v="DC MALANG"/>
    <x v="3"/>
    <s v="GG-Surya SKMFF 16"/>
    <s v="PREMIUM"/>
    <s v="SKM FF"/>
    <n v="202638"/>
    <n v="42064"/>
    <n v="16"/>
    <n v="102121800"/>
    <n v="456320"/>
    <n v="35155.254849999998"/>
  </r>
  <r>
    <s v="DC MALANG"/>
    <x v="4"/>
    <s v="AVL20"/>
    <s v="PREMIUM"/>
    <s v="LTLN"/>
    <n v="202638"/>
    <n v="10060"/>
    <n v="20"/>
    <n v="20087300"/>
    <n v="46080"/>
    <n v="36432.783300000003"/>
  </r>
  <r>
    <s v="DC MALANG"/>
    <x v="4"/>
    <s v="AVM20"/>
    <s v="PREMIUM"/>
    <s v="LTLN"/>
    <n v="202638"/>
    <n v="8400"/>
    <n v="20"/>
    <n v="20688700"/>
    <n v="36820"/>
    <n v="43362.271429"/>
  </r>
  <r>
    <s v="DC MALANG"/>
    <x v="4"/>
    <s v="AVR20"/>
    <s v="PREMIUM"/>
    <s v="LTLN"/>
    <n v="202638"/>
    <n v="26460"/>
    <n v="20"/>
    <n v="65222700"/>
    <n v="181540"/>
    <n v="43494.50189"/>
  </r>
  <r>
    <s v="DC MALANG"/>
    <x v="4"/>
    <s v="DKM12"/>
    <s v="Low"/>
    <s v="SKT"/>
    <n v="202638"/>
    <n v="126696"/>
    <n v="12"/>
    <n v="148777300"/>
    <n v="1072812"/>
    <n v="13225.072457"/>
  </r>
  <r>
    <s v="DC MALANG"/>
    <x v="4"/>
    <s v="DLE12"/>
    <s v="PREMIUM"/>
    <s v="SKT"/>
    <n v="202638"/>
    <n v="11700"/>
    <n v="12"/>
    <n v="21374500"/>
    <n v="100776"/>
    <n v="19386.82359"/>
  </r>
  <r>
    <s v="DC MALANG"/>
    <x v="4"/>
    <s v="DPP12"/>
    <s v="PREMIUM"/>
    <s v="SKT"/>
    <n v="202638"/>
    <n v="7680"/>
    <n v="12"/>
    <n v="13266200"/>
    <n v="31308"/>
    <n v="18309.409374999999"/>
  </r>
  <r>
    <s v="DC MALANG"/>
    <x v="4"/>
    <s v="DRE12"/>
    <s v="PREMIUM"/>
    <s v="SKT"/>
    <n v="202638"/>
    <n v="8940"/>
    <n v="12"/>
    <n v="15462200"/>
    <n v="84852"/>
    <n v="18464.106039999999"/>
  </r>
  <r>
    <s v="DC MALANG"/>
    <x v="4"/>
    <s v="DSB12"/>
    <s v="PREMIUM"/>
    <s v="SKT"/>
    <n v="202638"/>
    <n v="35052"/>
    <n v="12"/>
    <n v="72036600"/>
    <n v="334836"/>
    <n v="21517.245805999999"/>
  </r>
  <r>
    <s v="DC MALANG"/>
    <x v="4"/>
    <s v="DSB16"/>
    <s v="PREMIUM"/>
    <s v="SKT"/>
    <n v="202638"/>
    <n v="17632"/>
    <n v="16"/>
    <n v="33570800"/>
    <n v="137760"/>
    <n v="26837.867514000001"/>
  </r>
  <r>
    <s v="DC MALANG"/>
    <x v="4"/>
    <s v="DSE12"/>
    <s v="HIGH"/>
    <s v="SKM FF"/>
    <n v="202638"/>
    <n v="26484"/>
    <n v="12"/>
    <n v="55263400"/>
    <n v="192588"/>
    <n v="23203.123696999999"/>
  </r>
  <r>
    <s v="DC MALANG"/>
    <x v="4"/>
    <s v="DSM12"/>
    <s v="HIGH"/>
    <s v="SKM FF"/>
    <n v="202638"/>
    <n v="20976"/>
    <n v="12"/>
    <n v="51987600"/>
    <n v="193044"/>
    <n v="26398.693363999999"/>
  </r>
  <r>
    <s v="DC MALANG"/>
    <x v="4"/>
    <s v="DSS12"/>
    <s v="PREMIUM"/>
    <s v="SKT"/>
    <n v="202638"/>
    <n v="53016"/>
    <n v="12"/>
    <n v="97603000"/>
    <n v="482532"/>
    <n v="19391.368718999998"/>
  </r>
  <r>
    <s v="DC MALANG"/>
    <x v="4"/>
    <s v="MAG20"/>
    <s v="PREMIUM"/>
    <s v="WHITE"/>
    <n v="202638"/>
    <n v="2200"/>
    <n v="20"/>
    <n v="5544800"/>
    <n v="12980"/>
    <n v="47527.818182000003"/>
  </r>
  <r>
    <s v="DC MALANG"/>
    <x v="4"/>
    <d v="2026-03-20T00:00:00"/>
    <s v="PREMIUM"/>
    <s v="WHITE"/>
    <n v="202638"/>
    <n v="6400"/>
    <n v="20"/>
    <n v="16057600"/>
    <n v="31040"/>
    <n v="47543.571875000001"/>
  </r>
  <r>
    <s v="DC MALANG"/>
    <x v="4"/>
    <s v="MBC12"/>
    <s v="Medium"/>
    <s v="SPT"/>
    <n v="202638"/>
    <n v="14628"/>
    <n v="12"/>
    <n v="15494300"/>
    <n v="106236"/>
    <n v="11099.153404000001"/>
  </r>
  <r>
    <s v="DC MALANG"/>
    <x v="4"/>
    <s v="MBL20"/>
    <s v="PREMIUM"/>
    <s v="WHITE"/>
    <n v="202638"/>
    <n v="13060"/>
    <n v="20"/>
    <n v="37686800"/>
    <n v="67340"/>
    <n v="52352.222051999997"/>
  </r>
  <r>
    <s v="DC MALANG"/>
    <x v="4"/>
    <s v="MBR20"/>
    <s v="PREMIUM"/>
    <s v="WHITE"/>
    <n v="202638"/>
    <n v="41200"/>
    <n v="20"/>
    <n v="118767300"/>
    <n v="390640"/>
    <n v="52470.317475999997"/>
  </r>
  <r>
    <s v="DC MALANG"/>
    <x v="4"/>
    <s v="MCS12"/>
    <s v="Medium"/>
    <s v="SPT"/>
    <n v="202638"/>
    <n v="20448"/>
    <n v="12"/>
    <n v="19941000"/>
    <n v="196032"/>
    <n v="10380.833333"/>
  </r>
  <r>
    <s v="DC MALANG"/>
    <x v="4"/>
    <s v="MFB12"/>
    <s v="PREMIUM"/>
    <s v="SKM FF"/>
    <n v="202638"/>
    <n v="38544"/>
    <n v="12"/>
    <n v="86885500"/>
    <n v="373620"/>
    <n v="24110.531756"/>
  </r>
  <r>
    <s v="DC MALANG"/>
    <x v="4"/>
    <s v="MFB16"/>
    <s v="PREMIUM"/>
    <s v="SKM FF"/>
    <n v="202638"/>
    <n v="15824"/>
    <n v="16"/>
    <n v="35860700"/>
    <n v="119104"/>
    <n v="31949.151667999999"/>
  </r>
  <r>
    <s v="DC MALANG"/>
    <x v="4"/>
    <s v="MFB20"/>
    <s v="PREMIUM"/>
    <s v="SKM FF"/>
    <n v="202638"/>
    <n v="49480"/>
    <n v="20"/>
    <n v="109164000"/>
    <n v="526180"/>
    <n v="39043.506870999998"/>
  </r>
  <r>
    <s v="DC MALANG"/>
    <x v="4"/>
    <s v="MFM12"/>
    <s v="Medium"/>
    <s v="SKM FF"/>
    <n v="202638"/>
    <n v="16776"/>
    <n v="12"/>
    <n v="34977500"/>
    <n v="105924"/>
    <n v="23190.293276"/>
  </r>
  <r>
    <s v="DC MALANG"/>
    <x v="4"/>
    <s v="MFM16"/>
    <s v="Medium"/>
    <s v="SKM FF"/>
    <n v="202638"/>
    <n v="23072"/>
    <n v="16"/>
    <n v="43308000"/>
    <n v="124512"/>
    <n v="28392.545770000001"/>
  </r>
  <r>
    <s v="DC MALANG"/>
    <x v="4"/>
    <s v="MFM20"/>
    <s v="Medium"/>
    <s v="SKM FF"/>
    <n v="202638"/>
    <n v="18380"/>
    <n v="20"/>
    <n v="36850000"/>
    <n v="101300"/>
    <n v="38192.038085"/>
  </r>
  <r>
    <s v="DC MALANG"/>
    <x v="4"/>
    <s v="MIB20"/>
    <s v="PREMIUM"/>
    <s v="WHITE"/>
    <n v="202638"/>
    <n v="12360"/>
    <n v="20"/>
    <n v="35704300"/>
    <n v="77040"/>
    <n v="52384.933657000001"/>
  </r>
  <r>
    <s v="DC MALANG"/>
    <x v="4"/>
    <s v="MKT12"/>
    <s v="PREMIUM"/>
    <s v="SKT"/>
    <n v="202638"/>
    <n v="7236"/>
    <n v="12"/>
    <n v="11438300"/>
    <n v="29736"/>
    <n v="16472.956881999999"/>
  </r>
  <r>
    <s v="DC MALANG"/>
    <x v="4"/>
    <s v="MLA16"/>
    <s v="PREMIUM"/>
    <s v="LTLN"/>
    <n v="202638"/>
    <n v="178672"/>
    <n v="16"/>
    <n v="391439000"/>
    <n v="1818384"/>
    <n v="32166.598548999998"/>
  </r>
  <r>
    <s v="DC MALANG"/>
    <x v="4"/>
    <s v="MLD12"/>
    <s v="PREMIUM"/>
    <s v="LTLN"/>
    <n v="202638"/>
    <n v="15528"/>
    <n v="12"/>
    <n v="37836400"/>
    <n v="113976"/>
    <n v="25434.764297000002"/>
  </r>
  <r>
    <s v="DC MALANG"/>
    <x v="4"/>
    <s v="MLD16"/>
    <s v="PREMIUM"/>
    <s v="LTLN"/>
    <n v="202638"/>
    <n v="138528"/>
    <n v="16"/>
    <n v="337824200"/>
    <n v="1538944"/>
    <n v="35338.700392999999"/>
  </r>
  <r>
    <s v="DC MALANG"/>
    <x v="4"/>
    <s v="MRL16"/>
    <s v="HIGH"/>
    <s v="LTLN"/>
    <n v="202638"/>
    <n v="9472"/>
    <n v="16"/>
    <n v="20190000"/>
    <n v="47680"/>
    <n v="31103.836148999999"/>
  </r>
  <r>
    <s v="DC MALANG"/>
    <x v="4"/>
    <s v="MSL20"/>
    <s v="PREMIUM"/>
    <s v="WHITE"/>
    <n v="202638"/>
    <n v="4640"/>
    <n v="20"/>
    <n v="10679500"/>
    <n v="18040"/>
    <n v="40923.133621000001"/>
  </r>
  <r>
    <s v="DC MALANG"/>
    <x v="4"/>
    <s v="MSR20"/>
    <s v="PREMIUM"/>
    <s v="WHITE"/>
    <n v="202638"/>
    <n v="11880"/>
    <n v="20"/>
    <n v="27351500"/>
    <n v="75020"/>
    <n v="40920.545454999999"/>
  </r>
  <r>
    <s v="DC MALANG"/>
    <x v="4"/>
    <s v="MST20"/>
    <s v="PREMIUM"/>
    <s v="WHITE"/>
    <n v="202638"/>
    <n v="12040"/>
    <n v="20"/>
    <n v="27717000"/>
    <n v="51280"/>
    <n v="40901.636212999998"/>
  </r>
  <r>
    <s v="DC MALANG"/>
    <x v="4"/>
    <s v="MTB16"/>
    <s v="PREMIUM"/>
    <s v="LTLN"/>
    <n v="202638"/>
    <n v="24720"/>
    <n v="16"/>
    <n v="61300400"/>
    <n v="189040"/>
    <n v="35301.528803000001"/>
  </r>
  <r>
    <s v="DC MALANG"/>
    <x v="4"/>
    <s v="MTR16"/>
    <s v="HIGH"/>
    <s v="LTLN"/>
    <n v="202638"/>
    <n v="12704"/>
    <n v="16"/>
    <n v="27048700"/>
    <n v="72912"/>
    <n v="31106.585641999998"/>
  </r>
  <r>
    <s v="DC MALANG"/>
    <x v="4"/>
    <s v="MVT16"/>
    <s v="PREMIUM"/>
    <s v="LTLN"/>
    <n v="202638"/>
    <n v="17424"/>
    <n v="16"/>
    <n v="40052300"/>
    <n v="98832"/>
    <n v="32750.285583000001"/>
  </r>
  <r>
    <s v="DC MALANG"/>
    <x v="4"/>
    <s v="SAH12"/>
    <s v="Medium"/>
    <s v="SKT"/>
    <n v="202638"/>
    <n v="18132"/>
    <n v="12"/>
    <n v="26474000"/>
    <n v="149628"/>
    <n v="15414.097948000001"/>
  </r>
  <r>
    <s v="DC MALANG"/>
    <x v="4"/>
    <s v="SAI12"/>
    <s v="Medium"/>
    <s v="SKT"/>
    <n v="202638"/>
    <n v="14268"/>
    <n v="12"/>
    <n v="20352800"/>
    <n v="196284"/>
    <n v="15158.407906"/>
  </r>
  <r>
    <s v="DC MALANG"/>
    <x v="4"/>
    <s v="SAL12"/>
    <s v="Medium"/>
    <s v="SKT"/>
    <n v="202638"/>
    <n v="4884"/>
    <n v="12"/>
    <n v="6065400"/>
    <n v="21420"/>
    <n v="13347.508599999999"/>
  </r>
  <r>
    <s v="DC MALANG"/>
    <x v="4"/>
    <s v="SGO12"/>
    <s v="Medium"/>
    <s v="SKT"/>
    <n v="202638"/>
    <n v="4968"/>
    <n v="12"/>
    <n v="6003000"/>
    <n v="20448"/>
    <n v="13462.94686"/>
  </r>
  <r>
    <s v="DC MALANG"/>
    <x v="4"/>
    <s v="SLE12"/>
    <s v="PREMIUM"/>
    <s v="SKT"/>
    <n v="202638"/>
    <n v="5700"/>
    <n v="12"/>
    <n v="8430900"/>
    <n v="24528"/>
    <n v="15487.477895"/>
  </r>
  <r>
    <s v="DC MALANG"/>
    <x v="4"/>
    <s v="SPS12"/>
    <s v="Medium"/>
    <s v="SKT"/>
    <n v="202638"/>
    <n v="20196"/>
    <n v="12"/>
    <n v="25251000"/>
    <n v="233328"/>
    <n v="13492.655376999999"/>
  </r>
  <r>
    <s v="DC MALANG"/>
    <x v="4"/>
    <s v="TNT20"/>
    <s v="Medium"/>
    <s v="LTLN"/>
    <n v="202638"/>
    <n v="17560"/>
    <n v="20"/>
    <n v="25224500"/>
    <n v="85380"/>
    <n v="26662.752847"/>
  </r>
  <r>
    <s v="DC MALANG"/>
    <x v="4"/>
    <s v="TPR16"/>
    <s v="Medium"/>
    <s v="LTLN"/>
    <n v="202638"/>
    <n v="5200"/>
    <n v="16"/>
    <n v="8362900"/>
    <n v="15280"/>
    <n v="22493.233845999999"/>
  </r>
  <r>
    <s v="DC MALANG"/>
    <x v="4"/>
    <s v="TPT16"/>
    <s v="Medium"/>
    <s v="LTLN"/>
    <n v="202638"/>
    <n v="5200"/>
    <n v="16"/>
    <n v="8360300"/>
    <n v="20192"/>
    <n v="22528.738462000001"/>
  </r>
  <r>
    <s v="DC MALANG"/>
    <x v="4"/>
    <s v="TWP16"/>
    <s v="Medium"/>
    <s v="LTLN"/>
    <n v="202638"/>
    <n v="10656"/>
    <n v="16"/>
    <n v="15934200"/>
    <n v="44080"/>
    <n v="21451.249249"/>
  </r>
  <r>
    <s v="DC MALANG"/>
    <x v="4"/>
    <s v="TWR12"/>
    <s v="Medium"/>
    <s v="LTLN"/>
    <n v="202638"/>
    <n v="2952"/>
    <n v="12"/>
    <n v="5201800"/>
    <n v="9636"/>
    <n v="18773.821137999999"/>
  </r>
  <r>
    <s v="DC MALANG"/>
    <x v="4"/>
    <s v="TWR16"/>
    <s v="Medium"/>
    <s v="LTLN"/>
    <n v="202638"/>
    <n v="7440"/>
    <n v="16"/>
    <n v="12998100"/>
    <n v="43296"/>
    <n v="24817.767742"/>
  </r>
  <r>
    <s v="DC MALANG"/>
    <x v="5"/>
    <s v="BLENDS BLOSSOM 20"/>
    <s v="PREMIUM"/>
    <s v="SFP"/>
    <n v="202638"/>
    <n v="1980"/>
    <n v="20"/>
    <n v="2475000"/>
    <n v="4260"/>
    <n v="22818.949495000001"/>
  </r>
  <r>
    <s v="DC MALANG"/>
    <x v="5"/>
    <s v="BLENDS PURPLE 20"/>
    <s v="PREMIUM"/>
    <s v="SFP"/>
    <n v="202638"/>
    <n v="2940"/>
    <n v="20"/>
    <n v="3675000"/>
    <n v="8500"/>
    <n v="22777.795918"/>
  </r>
  <r>
    <s v="DC MALANG"/>
    <x v="5"/>
    <s v="BLENDS RICH 20"/>
    <s v="PREMIUM"/>
    <s v="SFP"/>
    <n v="202638"/>
    <n v="300"/>
    <n v="20"/>
    <n v="375000"/>
    <n v="200"/>
    <n v="22700.333332999999"/>
  </r>
  <r>
    <s v="DC MALANG"/>
    <x v="5"/>
    <s v="BLENDS SUMMER 20"/>
    <s v="PREMIUM"/>
    <s v="SFP"/>
    <n v="202638"/>
    <n v="2740"/>
    <n v="20"/>
    <n v="3425000"/>
    <n v="7100"/>
    <n v="22774.934307"/>
  </r>
  <r>
    <s v="DC MALANG"/>
    <x v="5"/>
    <s v="BLENDS TROPICAL 20"/>
    <s v="PREMIUM"/>
    <s v="SFP"/>
    <n v="202638"/>
    <n v="1920"/>
    <n v="20"/>
    <n v="2400000"/>
    <n v="3980"/>
    <n v="22818.21875"/>
  </r>
  <r>
    <s v="DC MALANG"/>
    <x v="5"/>
    <s v="BLENDS WARM 20"/>
    <s v="PREMIUM"/>
    <s v="SFP"/>
    <n v="202638"/>
    <n v="3020"/>
    <n v="20"/>
    <n v="3775000"/>
    <n v="7360"/>
    <n v="22822.463575999998"/>
  </r>
  <r>
    <s v="DC MALANG"/>
    <x v="7"/>
    <s v="AUBURN"/>
    <s v="PREMIUM"/>
    <s v="SFP"/>
    <n v="202638"/>
    <n v="8460"/>
    <n v="20"/>
    <n v="12690000"/>
    <n v="45540"/>
    <n v="27944.002364"/>
  </r>
  <r>
    <s v="DC MALANG"/>
    <x v="7"/>
    <s v="BERRINE"/>
    <s v="PREMIUM"/>
    <s v="SFP"/>
    <n v="202638"/>
    <n v="1320"/>
    <n v="20"/>
    <n v="1980000"/>
    <n v="6000"/>
    <n v="27963.818181999999"/>
  </r>
  <r>
    <s v="DC MALANG"/>
    <x v="7"/>
    <s v="BLACK GREEN"/>
    <s v="PREMIUM"/>
    <s v="SFP"/>
    <n v="202638"/>
    <n v="5680"/>
    <n v="20"/>
    <n v="9643000"/>
    <n v="22460"/>
    <n v="31363.323944"/>
  </r>
  <r>
    <s v="DC MALANG"/>
    <x v="7"/>
    <s v="BLACK RUBY"/>
    <s v="PREMIUM"/>
    <s v="SFP"/>
    <n v="202638"/>
    <n v="14000"/>
    <n v="20"/>
    <n v="23800000"/>
    <n v="89420"/>
    <n v="31574.765714000001"/>
  </r>
  <r>
    <s v="DC MALANG"/>
    <x v="7"/>
    <s v="BLUE"/>
    <s v="PREMIUM"/>
    <s v="SFP"/>
    <n v="202638"/>
    <n v="10500"/>
    <n v="20"/>
    <n v="17831000"/>
    <n v="50920"/>
    <n v="31486.847619"/>
  </r>
  <r>
    <s v="DC MALANG"/>
    <x v="7"/>
    <s v="GOLDEN"/>
    <s v="PREMIUM"/>
    <s v="SFP"/>
    <n v="202638"/>
    <n v="11540"/>
    <n v="20"/>
    <n v="17254500"/>
    <n v="50540"/>
    <n v="27891.230502999999"/>
  </r>
  <r>
    <s v="DC MALANG"/>
    <x v="7"/>
    <s v="MULINT"/>
    <s v="PREMIUM"/>
    <s v="SFP"/>
    <n v="202638"/>
    <n v="17040"/>
    <n v="20"/>
    <n v="25477800"/>
    <n v="100900"/>
    <n v="27927.841549000001"/>
  </r>
  <r>
    <s v="DC MALANG"/>
    <x v="7"/>
    <s v="OASIS PEARL"/>
    <s v="PREMIUM"/>
    <s v="SFP"/>
    <n v="202638"/>
    <n v="23460"/>
    <n v="20"/>
    <n v="42228000"/>
    <n v="166200"/>
    <n v="33391.931798999998"/>
  </r>
  <r>
    <s v="DC MALANG"/>
    <x v="7"/>
    <s v="PASSION FRUIT PEARL"/>
    <s v="PREMIUM"/>
    <s v="SFP"/>
    <n v="202638"/>
    <n v="980"/>
    <n v="20"/>
    <n v="1695400"/>
    <n v="6980"/>
    <n v="31535.265306000001"/>
  </r>
  <r>
    <s v="DC MALANG"/>
    <x v="7"/>
    <s v="PERINT PEARL"/>
    <s v="PREMIUM"/>
    <s v="SFP"/>
    <n v="202638"/>
    <n v="6300"/>
    <n v="20"/>
    <n v="11340000"/>
    <n v="27080"/>
    <n v="33463.276189999997"/>
  </r>
  <r>
    <s v="DC MALANG"/>
    <x v="7"/>
    <s v="PURPLE WAVE"/>
    <s v="PREMIUM"/>
    <s v="SFP"/>
    <n v="202638"/>
    <n v="640"/>
    <n v="20"/>
    <n v="1086000"/>
    <n v="1760"/>
    <n v="31677.46875"/>
  </r>
  <r>
    <s v="DC MALANG"/>
    <x v="7"/>
    <s v="RIVIERA PEARL"/>
    <s v="PREMIUM"/>
    <s v="SFP"/>
    <n v="202638"/>
    <n v="11000"/>
    <n v="20"/>
    <n v="19800000"/>
    <n v="69100"/>
    <n v="33390.981818"/>
  </r>
  <r>
    <s v="DC MALANG"/>
    <x v="7"/>
    <s v="SIENNA"/>
    <s v="PREMIUM"/>
    <s v="SFP"/>
    <n v="202638"/>
    <n v="12720"/>
    <n v="20"/>
    <n v="21596000"/>
    <n v="75280"/>
    <n v="31507.122641999998"/>
  </r>
  <r>
    <s v="DC MALANG"/>
    <x v="7"/>
    <s v="STRAWBERRY PEARL"/>
    <s v="PREMIUM"/>
    <s v="SFP"/>
    <n v="202638"/>
    <n v="1940"/>
    <n v="20"/>
    <n v="3356200"/>
    <n v="13840"/>
    <n v="31531.42268"/>
  </r>
  <r>
    <s v="DC MALANG"/>
    <x v="7"/>
    <s v="SUN PEARL"/>
    <s v="PREMIUM"/>
    <s v="SFP"/>
    <n v="202638"/>
    <n v="12780"/>
    <n v="20"/>
    <n v="23004000"/>
    <n v="97440"/>
    <n v="33394.183099000002"/>
  </r>
  <r>
    <s v="DC MALANG"/>
    <x v="7"/>
    <s v="YUGEN"/>
    <s v="PREMIUM"/>
    <s v="SFP"/>
    <n v="202638"/>
    <n v="7700"/>
    <n v="20"/>
    <n v="13067000"/>
    <n v="32240"/>
    <n v="31353.766233999999"/>
  </r>
  <r>
    <s v="DC MALANG"/>
    <x v="8"/>
    <s v="VKG01"/>
    <s v="PREMIUM"/>
    <s v="DEVICE"/>
    <n v="202638"/>
    <n v="86"/>
    <n v="1"/>
    <n v="5045000"/>
    <n v="159"/>
    <n v="62838.267441999997"/>
  </r>
  <r>
    <s v="DC MALANG"/>
    <x v="8"/>
    <s v="VOA32"/>
    <s v="PREMIUM"/>
    <s v="SOUR APPLE"/>
    <n v="202638"/>
    <n v="89"/>
    <n v="1"/>
    <n v="4450000"/>
    <n v="197"/>
    <n v="47420.022471999997"/>
  </r>
  <r>
    <s v="DC MALANG"/>
    <x v="8"/>
    <s v="VOA41"/>
    <s v="PREMIUM"/>
    <s v="SOUR APPLE"/>
    <n v="202638"/>
    <n v="39"/>
    <n v="1"/>
    <n v="1283100"/>
    <n v="79"/>
    <n v="30169.384614999999"/>
  </r>
  <r>
    <s v="DC MALANG"/>
    <x v="8"/>
    <s v="VOB32"/>
    <s v="PREMIUM"/>
    <s v="BLUEBERRY"/>
    <n v="202638"/>
    <n v="129"/>
    <n v="1"/>
    <n v="6450000"/>
    <n v="233"/>
    <n v="49231.201549999998"/>
  </r>
  <r>
    <s v="DC MALANG"/>
    <x v="8"/>
    <s v="VOB41"/>
    <s v="PREMIUM"/>
    <s v="BLUEBERRY"/>
    <n v="202638"/>
    <n v="70"/>
    <n v="1"/>
    <n v="2303000"/>
    <n v="159"/>
    <n v="30072.885714"/>
  </r>
  <r>
    <s v="DC MALANG"/>
    <x v="8"/>
    <s v="VOG32"/>
    <s v="PREMIUM"/>
    <s v="GRAPE"/>
    <n v="202638"/>
    <n v="201"/>
    <n v="1"/>
    <n v="10050000"/>
    <n v="441"/>
    <n v="48812.144279"/>
  </r>
  <r>
    <s v="DC MALANG"/>
    <x v="8"/>
    <s v="VOG41"/>
    <s v="PREMIUM"/>
    <s v="GRAPE"/>
    <n v="202638"/>
    <n v="76"/>
    <n v="1"/>
    <n v="2660000"/>
    <n v="148"/>
    <n v="30031.381579000001"/>
  </r>
  <r>
    <s v="DC MALANG"/>
    <x v="8"/>
    <s v="VOH32"/>
    <s v="PREMIUM"/>
    <s v="CHERRY"/>
    <n v="202638"/>
    <n v="57"/>
    <n v="1"/>
    <n v="2854000"/>
    <n v="131"/>
    <n v="48675.912280999997"/>
  </r>
  <r>
    <s v="DC MALANG"/>
    <x v="8"/>
    <s v="VOI32"/>
    <s v="PREMIUM"/>
    <s v="LATTE TEA"/>
    <n v="202638"/>
    <n v="64"/>
    <n v="1"/>
    <n v="3200000"/>
    <n v="93"/>
    <n v="50639.625"/>
  </r>
  <r>
    <s v="DC MALANG"/>
    <x v="8"/>
    <s v="VOM31"/>
    <s v="PREMIUM"/>
    <s v="MANGO"/>
    <n v="202638"/>
    <n v="57"/>
    <n v="1"/>
    <n v="1995000"/>
    <n v="82"/>
    <n v="34045.403509000003"/>
  </r>
  <r>
    <s v="DC MALANG"/>
    <x v="8"/>
    <s v="VOM32"/>
    <s v="PREMIUM"/>
    <s v="MANGO"/>
    <n v="202638"/>
    <n v="142"/>
    <n v="1"/>
    <n v="7106000"/>
    <n v="308"/>
    <n v="49223.246479000001"/>
  </r>
  <r>
    <s v="DC MALANG"/>
    <x v="8"/>
    <s v="VOR31"/>
    <s v="PREMIUM"/>
    <s v="RED MELON"/>
    <n v="202638"/>
    <n v="47"/>
    <n v="1"/>
    <n v="1645000"/>
    <n v="60"/>
    <n v="36415.765957000003"/>
  </r>
  <r>
    <s v="DC MALANG"/>
    <x v="8"/>
    <s v="VOR32"/>
    <s v="PREMIUM"/>
    <s v="RED MELON"/>
    <n v="202638"/>
    <n v="103"/>
    <n v="1"/>
    <n v="5156000"/>
    <n v="203"/>
    <n v="44515.504853999999"/>
  </r>
  <r>
    <s v="DC MALANG"/>
    <x v="8"/>
    <s v="VOS32"/>
    <s v="PREMIUM"/>
    <s v="STRAWBERRY"/>
    <n v="202638"/>
    <n v="82"/>
    <n v="1"/>
    <n v="4102000"/>
    <n v="192"/>
    <n v="50733"/>
  </r>
  <r>
    <s v="DC MALANG"/>
    <x v="8"/>
    <s v="VOT32"/>
    <s v="PREMIUM"/>
    <s v="LEMON TEA"/>
    <n v="202638"/>
    <n v="58"/>
    <n v="1"/>
    <n v="2908000"/>
    <n v="117"/>
    <n v="53222.379309999997"/>
  </r>
  <r>
    <s v="DC MALANG"/>
    <x v="8"/>
    <s v="VOV31"/>
    <s v="PREMIUM"/>
    <s v="STRAWBERY CLOVE"/>
    <n v="202638"/>
    <n v="44"/>
    <n v="1"/>
    <n v="1540000"/>
    <n v="75"/>
    <n v="36643.090908999999"/>
  </r>
  <r>
    <s v="DC MALANG"/>
    <x v="8"/>
    <s v="VUA12"/>
    <s v="PREMIUM"/>
    <s v="SOURAPPLE"/>
    <n v="202638"/>
    <n v="65"/>
    <n v="1"/>
    <n v="5204000"/>
    <n v="118"/>
    <n v="68667.230769000002"/>
  </r>
  <r>
    <s v="DC MALANG"/>
    <x v="8"/>
    <s v="VUB12"/>
    <s v="PREMIUM"/>
    <s v="BLUE RASPBERRY"/>
    <n v="202638"/>
    <n v="81"/>
    <n v="1"/>
    <n v="6490000"/>
    <n v="182"/>
    <n v="68642.641975000006"/>
  </r>
  <r>
    <s v="DC MALANG"/>
    <x v="8"/>
    <s v="VUC12"/>
    <s v="PREMIUM"/>
    <s v="STRAWBERY CLOVE"/>
    <n v="202638"/>
    <n v="118"/>
    <n v="1"/>
    <n v="4726000"/>
    <n v="211"/>
    <n v="39906.525423999999"/>
  </r>
  <r>
    <s v="DC MALANG"/>
    <x v="8"/>
    <s v="VUG12"/>
    <s v="PREMIUM"/>
    <s v="GRAPE"/>
    <n v="202638"/>
    <n v="141"/>
    <n v="1"/>
    <n v="11286000"/>
    <n v="321"/>
    <n v="68557.815602999995"/>
  </r>
  <r>
    <s v="DC MALANG"/>
    <x v="8"/>
    <s v="VUH22"/>
    <s v="PREMIUM"/>
    <s v="CHERRY"/>
    <n v="202638"/>
    <n v="36"/>
    <n v="1"/>
    <n v="2880000"/>
    <n v="67"/>
    <n v="68812.222221999997"/>
  </r>
  <r>
    <s v="DC MALANG"/>
    <x v="8"/>
    <s v="VUL12"/>
    <s v="PREMIUM"/>
    <s v="LEMON TEA"/>
    <n v="202638"/>
    <n v="80"/>
    <n v="1"/>
    <n v="3200000"/>
    <n v="98"/>
    <n v="43385.0625"/>
  </r>
  <r>
    <s v="DC MALANG"/>
    <x v="8"/>
    <s v="VUM12"/>
    <s v="PREMIUM"/>
    <s v="MANGO"/>
    <n v="202638"/>
    <n v="93"/>
    <n v="1"/>
    <n v="7450000"/>
    <n v="189"/>
    <n v="68602.376344000004"/>
  </r>
  <r>
    <s v="DC MALANG"/>
    <x v="8"/>
    <s v="VUR12"/>
    <s v="PREMIUM"/>
    <s v="RED MELON"/>
    <n v="202638"/>
    <n v="46"/>
    <n v="1"/>
    <n v="3686000"/>
    <n v="97"/>
    <n v="68715.543478000007"/>
  </r>
  <r>
    <s v="DC MALANG"/>
    <x v="8"/>
    <s v="VUS12"/>
    <s v="PREMIUM"/>
    <s v="STRAWBERRY"/>
    <n v="202638"/>
    <n v="64"/>
    <n v="1"/>
    <n v="5120000"/>
    <n v="147"/>
    <n v="68654.25"/>
  </r>
  <r>
    <s v="DC MALANG"/>
    <x v="10"/>
    <s v="Camel Activate Menthol SPM 20"/>
    <s v="Low"/>
    <s v="WHITE"/>
    <n v="202638"/>
    <n v="1320"/>
    <n v="20"/>
    <n v="2442000"/>
    <n v="4160"/>
    <n v="32533.727273"/>
  </r>
  <r>
    <s v="DC MALANG"/>
    <x v="10"/>
    <s v="Camel Activate Purple 12"/>
    <s v="HIGH"/>
    <s v="LTLN"/>
    <n v="202638"/>
    <n v="35388"/>
    <n v="12"/>
    <n v="62022500"/>
    <n v="349932"/>
    <n v="18649.753476000002"/>
  </r>
  <r>
    <s v="DC MALANG"/>
    <x v="10"/>
    <s v="Camel Activate Purple 16"/>
    <s v="HIGH"/>
    <s v="LTLN"/>
    <n v="202638"/>
    <n v="30448"/>
    <n v="16"/>
    <n v="53917300"/>
    <n v="208928"/>
    <n v="24940.079347999999"/>
  </r>
  <r>
    <s v="DC MALANG"/>
    <x v="10"/>
    <s v="CAMEL EDISI KLASIK SKT 12"/>
    <s v="Low"/>
    <s v="SKT"/>
    <n v="202638"/>
    <n v="3252"/>
    <n v="12"/>
    <n v="3523000"/>
    <n v="7068"/>
    <n v="12382.782288"/>
  </r>
  <r>
    <s v="DC MALANG"/>
    <x v="10"/>
    <s v="Camel Filter Yellow '20 S"/>
    <s v="Medium"/>
    <s v="WHITE"/>
    <n v="202638"/>
    <n v="23880"/>
    <n v="20"/>
    <n v="41746500"/>
    <n v="161840"/>
    <n v="30729.142379000001"/>
  </r>
  <r>
    <s v="DC MALANG"/>
    <x v="10"/>
    <s v="Camel Filter Yellow New 20"/>
    <s v="Medium"/>
    <s v="WHITE"/>
    <n v="202638"/>
    <n v="25260"/>
    <n v="20"/>
    <n v="45399200"/>
    <n v="175960"/>
    <n v="31687.362628999999"/>
  </r>
  <r>
    <s v="DC MALANG"/>
    <x v="10"/>
    <s v="CAMEL ICE LIME 16"/>
    <s v="Medium"/>
    <s v="LTLN"/>
    <n v="202638"/>
    <n v="18352"/>
    <n v="16"/>
    <n v="32133000"/>
    <n v="88368"/>
    <n v="24923.312989999999"/>
  </r>
  <r>
    <s v="DC MALANG"/>
    <x v="10"/>
    <s v="CAMEL ICE RED 16"/>
    <s v="Medium"/>
    <s v="LTLN"/>
    <n v="202638"/>
    <n v="944"/>
    <n v="16"/>
    <n v="1652000"/>
    <n v="3040"/>
    <n v="24889.338983000001"/>
  </r>
  <r>
    <s v="DC MALANG"/>
    <x v="10"/>
    <s v="CAMEL KRETEK SKT 12"/>
    <s v="Medium"/>
    <s v="SKT"/>
    <n v="202638"/>
    <n v="8040"/>
    <n v="12"/>
    <n v="10052000"/>
    <n v="45336"/>
    <n v="13276.338806"/>
  </r>
  <r>
    <s v="DC MALANG"/>
    <x v="10"/>
    <s v="Camel Mild Blue 16"/>
    <s v="PREMIUM"/>
    <s v="LTLN"/>
    <n v="202638"/>
    <n v="35616"/>
    <n v="16"/>
    <n v="55819000"/>
    <n v="248656"/>
    <n v="22197.928571"/>
  </r>
  <r>
    <s v="DC MALANG"/>
    <x v="10"/>
    <s v="Camel Option Yellow 12"/>
    <s v="Medium"/>
    <s v="LTLN"/>
    <n v="202638"/>
    <n v="9192"/>
    <n v="12"/>
    <n v="15888800"/>
    <n v="41592"/>
    <n v="18648.049608000001"/>
  </r>
  <r>
    <s v="DC MALANG"/>
    <x v="10"/>
    <s v="OT-Camel SPM Lgt Imp 20"/>
    <s v="HIGH"/>
    <s v="WHITE"/>
    <n v="202638"/>
    <n v="21080"/>
    <n v="20"/>
    <n v="36837500"/>
    <n v="162100"/>
    <n v="30698.616698000002"/>
  </r>
  <r>
    <s v="DC MALANG"/>
    <x v="10"/>
    <s v="OT-Camel SPM Lgt Imp New 20"/>
    <s v="HIGH"/>
    <s v="WHITE"/>
    <n v="202638"/>
    <n v="10860"/>
    <n v="20"/>
    <n v="19523700"/>
    <n v="56320"/>
    <n v="31584.139963000001"/>
  </r>
  <r>
    <s v="DC MALANG"/>
    <x v="10"/>
    <s v="OT-Camel SPM Mtl Imp 20"/>
    <s v="HIGH"/>
    <s v="WHITE"/>
    <n v="202638"/>
    <n v="22060"/>
    <n v="20"/>
    <n v="39715200"/>
    <n v="115320"/>
    <n v="31568.903898"/>
  </r>
  <r>
    <s v="DC MALANG"/>
    <x v="11"/>
    <s v="CLIMAX CLICK ICY LTLN 20"/>
    <s v="Medium"/>
    <s v="LTLN"/>
    <n v="202638"/>
    <n v="4420"/>
    <n v="20"/>
    <n v="6857000"/>
    <n v="12480"/>
    <n v="27622.298642999998"/>
  </r>
  <r>
    <s v="DC MALANG"/>
    <x v="11"/>
    <s v="CLIMAX CLICK MANGO LTLN 20"/>
    <s v="Medium"/>
    <s v="LTLN"/>
    <n v="202638"/>
    <n v="3480"/>
    <n v="20"/>
    <n v="5406000"/>
    <n v="11800"/>
    <n v="27560.643678"/>
  </r>
  <r>
    <s v="DC MALANG"/>
    <x v="11"/>
    <s v="CLIMAX CLICK MIX LTLN 20"/>
    <s v="Medium"/>
    <s v="LTLN"/>
    <n v="202638"/>
    <n v="3640"/>
    <n v="20"/>
    <n v="5742000"/>
    <n v="10440"/>
    <n v="27629.252746999999"/>
  </r>
  <r>
    <s v="DC MALANG"/>
    <x v="11"/>
    <s v="ESSE Change Applemint 16"/>
    <s v="HIGH"/>
    <s v="LTLN"/>
    <n v="202638"/>
    <n v="2832"/>
    <n v="16"/>
    <n v="6557000"/>
    <n v="7008"/>
    <n v="33048.937853000003"/>
  </r>
  <r>
    <s v="DC MALANG"/>
    <x v="11"/>
    <s v="Esse Change Double 20"/>
    <s v="Medium"/>
    <s v="LTLN"/>
    <n v="202638"/>
    <n v="64200"/>
    <n v="20"/>
    <n v="153549300"/>
    <n v="608940"/>
    <n v="42669.656697999999"/>
  </r>
  <r>
    <s v="DC MALANG"/>
    <x v="11"/>
    <s v="Esse Change Double Pineapple 20"/>
    <s v="HIGH"/>
    <s v="LTLN"/>
    <n v="202638"/>
    <n v="7520"/>
    <n v="20"/>
    <n v="18035200"/>
    <n v="56880"/>
    <n v="42646.691488999997"/>
  </r>
  <r>
    <s v="DC MALANG"/>
    <x v="11"/>
    <s v="ESSE Change Juicy 16"/>
    <s v="HIGH"/>
    <s v="LTLN"/>
    <n v="202638"/>
    <n v="3920"/>
    <n v="16"/>
    <n v="9083500"/>
    <n v="10576"/>
    <n v="33047.893878000003"/>
  </r>
  <r>
    <s v="DC MALANG"/>
    <x v="11"/>
    <s v="Esse Double Pop 16"/>
    <s v="HIGH"/>
    <s v="LTLN"/>
    <n v="202638"/>
    <n v="9168"/>
    <n v="16"/>
    <n v="23002700"/>
    <n v="40976"/>
    <n v="35693.984293000001"/>
  </r>
  <r>
    <s v="DC MALANG"/>
    <x v="11"/>
    <s v="ESSE Punch POP 16"/>
    <s v="HIGH"/>
    <s v="LTLN"/>
    <n v="202638"/>
    <n v="3280"/>
    <n v="16"/>
    <n v="7719000"/>
    <n v="9488"/>
    <n v="33612.604877999998"/>
  </r>
  <r>
    <s v="DC MALANG"/>
    <x v="11"/>
    <s v="JUARA APEL 12"/>
    <s v="Medium"/>
    <s v="SKT"/>
    <n v="202638"/>
    <n v="1536"/>
    <n v="12"/>
    <n v="1856000"/>
    <n v="4152"/>
    <n v="13317.007813"/>
  </r>
  <r>
    <s v="DC MALANG"/>
    <x v="11"/>
    <s v="JUARA BERRY 12"/>
    <s v="Medium"/>
    <s v="SKT"/>
    <n v="202638"/>
    <n v="2940"/>
    <n v="12"/>
    <n v="3552500"/>
    <n v="9732"/>
    <n v="13312.710204000001"/>
  </r>
  <r>
    <s v="DC MALANG"/>
    <x v="11"/>
    <s v="JUARA BERRY CLICK 12"/>
    <s v="Medium"/>
    <s v="SKT"/>
    <n v="202638"/>
    <n v="4896"/>
    <n v="12"/>
    <n v="6940800"/>
    <n v="20016"/>
    <n v="15325.526961"/>
  </r>
  <r>
    <s v="DC MALANG"/>
    <x v="11"/>
    <s v="JUARA GREEN GRAPE CLICK 12"/>
    <s v="Medium"/>
    <s v="SKT"/>
    <n v="202638"/>
    <n v="4200"/>
    <n v="12"/>
    <n v="5961200"/>
    <n v="18084"/>
    <n v="15334.371429000001"/>
  </r>
  <r>
    <s v="DC MALANG"/>
    <x v="11"/>
    <s v="Juara Jambu 12"/>
    <s v="Low"/>
    <s v="SKT"/>
    <n v="202638"/>
    <n v="1068"/>
    <n v="12"/>
    <n v="1290500"/>
    <n v="3264"/>
    <n v="13303.404494"/>
  </r>
  <r>
    <s v="DC MALANG"/>
    <x v="11"/>
    <s v="JUARA TEH MANIS 12"/>
    <s v="Medium"/>
    <s v="SKT"/>
    <n v="202638"/>
    <n v="3600"/>
    <n v="12"/>
    <n v="4356000"/>
    <n v="13188"/>
    <n v="13331.21"/>
  </r>
  <r>
    <s v="DC MALANG"/>
    <x v="11"/>
    <s v="KT&amp;G-ESSE CHANGE BLUE 20"/>
    <s v="HIGH"/>
    <s v="WHITE"/>
    <n v="202638"/>
    <n v="3680"/>
    <n v="20"/>
    <n v="8384900"/>
    <n v="10920"/>
    <n v="40291.108696000003"/>
  </r>
  <r>
    <s v="DC MALANG"/>
    <x v="11"/>
    <s v="KT&amp;G-ESSE CHANGE JUICE 20"/>
    <s v="HIGH"/>
    <s v="LTLN"/>
    <n v="202638"/>
    <n v="10560"/>
    <n v="20"/>
    <n v="24225300"/>
    <n v="51220"/>
    <n v="40575.748105999999"/>
  </r>
  <r>
    <s v="DC MALANG"/>
    <x v="11"/>
    <s v="OT-Esse Berry Pop 16"/>
    <s v="HIGH"/>
    <s v="LTLN"/>
    <n v="202638"/>
    <n v="5952"/>
    <n v="16"/>
    <n v="14164600"/>
    <n v="18416"/>
    <n v="33644.870968000003"/>
  </r>
  <r>
    <s v="DC MALANG"/>
    <x v="11"/>
    <s v="OT-Esse Change 20"/>
    <s v="PREMIUM"/>
    <s v="LTLN"/>
    <n v="202638"/>
    <n v="11440"/>
    <n v="20"/>
    <n v="26173400"/>
    <n v="58300"/>
    <n v="40663.986014000002"/>
  </r>
  <r>
    <s v="DC MALANG"/>
    <x v="11"/>
    <s v="OT-Esse Change Grape 20"/>
    <s v="PREMIUM"/>
    <s v="LTLN"/>
    <n v="202638"/>
    <n v="5300"/>
    <n v="20"/>
    <n v="12136900"/>
    <n v="18540"/>
    <n v="40690.924528000003"/>
  </r>
  <r>
    <s v="DC MALANG"/>
    <x v="11"/>
    <s v="OT-Esse SPM Lgt Imp 20"/>
    <s v="PREMIUM"/>
    <s v="WHITE"/>
    <n v="202638"/>
    <n v="4240"/>
    <n v="20"/>
    <n v="9741300"/>
    <n v="15860"/>
    <n v="40347.320755000001"/>
  </r>
  <r>
    <s v="DC MALANG"/>
    <x v="11"/>
    <s v="OT-Win Click Berry 20"/>
    <s v="Low"/>
    <s v="LTLN"/>
    <n v="202638"/>
    <n v="5920"/>
    <n v="20"/>
    <n v="9865600"/>
    <n v="17200"/>
    <n v="29229.952702999999"/>
  </r>
  <r>
    <s v="DC MALANG"/>
    <x v="11"/>
    <s v="Win Bold 20"/>
    <s v="HIGH"/>
    <s v="SKM FF"/>
    <n v="202638"/>
    <n v="3260"/>
    <n v="20"/>
    <n v="5244900"/>
    <n v="7600"/>
    <n v="27917.128833999999"/>
  </r>
  <r>
    <s v="DC MALANG"/>
    <x v="11"/>
    <s v="WIN FILTER 20"/>
    <s v="Low"/>
    <s v="SKM FF"/>
    <n v="202638"/>
    <n v="6960"/>
    <n v="20"/>
    <n v="11160000"/>
    <n v="23060"/>
    <n v="27917.140804999999"/>
  </r>
  <r>
    <s v="DC MALANG"/>
    <x v="12"/>
    <s v="CLAS MILD PURPLE DUO LTLN 16"/>
    <s v="Medium"/>
    <s v="LTLN"/>
    <n v="202638"/>
    <n v="11104"/>
    <n v="16"/>
    <n v="22799200"/>
    <n v="52112"/>
    <n v="29475.958213000002"/>
  </r>
  <r>
    <s v="DC MALANG"/>
    <x v="12"/>
    <s v="NO-Clas Mild 16"/>
    <s v="HIGH"/>
    <s v="LTLN"/>
    <n v="202638"/>
    <n v="12064"/>
    <n v="16"/>
    <n v="24816400"/>
    <n v="64928"/>
    <n v="29093.324934"/>
  </r>
  <r>
    <s v="DC MALANG"/>
    <x v="13"/>
    <s v="117 MANGGA SKT 12"/>
    <s v="Low"/>
    <s v="SKT"/>
    <n v="202638"/>
    <n v="2652"/>
    <n v="12"/>
    <n v="2100100"/>
    <n v="9936"/>
    <n v="8314.0407240000004"/>
  </r>
  <r>
    <s v="DC MALANG"/>
    <x v="13"/>
    <s v="DJAVA SKT 12"/>
    <s v="Low"/>
    <s v="SKT"/>
    <n v="202638"/>
    <n v="936"/>
    <n v="12"/>
    <n v="1833000"/>
    <n v="2328"/>
    <n v="20147.653846000001"/>
  </r>
  <r>
    <s v="DC MALANG"/>
    <x v="13"/>
    <s v="DJAVA TRADISIONAL SKT 12"/>
    <s v="Low"/>
    <s v="SKT"/>
    <n v="202638"/>
    <n v="768"/>
    <n v="12"/>
    <n v="654900"/>
    <n v="2316"/>
    <n v="8204.75"/>
  </r>
  <r>
    <s v="DC MALANG"/>
    <x v="13"/>
    <s v="DJIT SAM KIOE 739  SKT 12"/>
    <s v="Low"/>
    <s v="SKT"/>
    <n v="202638"/>
    <n v="2676"/>
    <n v="12"/>
    <n v="2009100"/>
    <n v="10908"/>
    <n v="7995.8206280000004"/>
  </r>
  <r>
    <s v="DC MALANG"/>
    <x v="13"/>
    <s v="Gajah Baru INTERNATIONAL SKM HT12"/>
    <s v="Low"/>
    <s v="SKM FF"/>
    <n v="202638"/>
    <n v="64656"/>
    <n v="12"/>
    <n v="105677800"/>
    <n v="668520"/>
    <n v="17062.992946999999"/>
  </r>
  <r>
    <s v="DC MALANG"/>
    <x v="13"/>
    <s v="HS FILTER 16"/>
    <s v="Medium"/>
    <s v="SKM FF"/>
    <n v="202638"/>
    <n v="2868"/>
    <n v="12"/>
    <n v="4760900"/>
    <n v="12792"/>
    <n v="17747.07113"/>
  </r>
  <r>
    <s v="DC MALANG"/>
    <x v="13"/>
    <s v="HS FRESH MINT CLICK SKM LOW TAR 20"/>
    <s v="Medium"/>
    <s v="LTLN"/>
    <n v="202638"/>
    <n v="3080"/>
    <n v="20"/>
    <n v="5635000"/>
    <n v="12140"/>
    <n v="34263.103896000001"/>
  </r>
  <r>
    <s v="DC MALANG"/>
    <x v="13"/>
    <s v="HS KRETEK 12"/>
    <s v="Low"/>
    <s v="SKT"/>
    <n v="202638"/>
    <n v="16164"/>
    <n v="12"/>
    <n v="13477000"/>
    <n v="103608"/>
    <n v="9049.7401630000004"/>
  </r>
  <r>
    <s v="DC MALANG"/>
    <x v="13"/>
    <s v="HS MANGO ICE SKM LOW TAR 16"/>
    <s v="Low"/>
    <s v="LTLN"/>
    <n v="202638"/>
    <n v="25856"/>
    <n v="16"/>
    <n v="46864000"/>
    <n v="153104"/>
    <n v="25872.299504999999"/>
  </r>
  <r>
    <s v="DC MALANG"/>
    <x v="13"/>
    <s v="HS MENTHOL SLIM SKM LOW TAR 20"/>
    <s v="Medium"/>
    <s v="LTLN"/>
    <n v="202638"/>
    <n v="4400"/>
    <n v="20"/>
    <n v="6852000"/>
    <n v="15040"/>
    <n v="29088.654545000001"/>
  </r>
  <r>
    <s v="DC MALANG"/>
    <x v="13"/>
    <s v="HS ORIGINAL SKM LOW TAR 16"/>
    <s v="Low"/>
    <s v="LTLN"/>
    <n v="202638"/>
    <n v="5776"/>
    <n v="16"/>
    <n v="10117000"/>
    <n v="18000"/>
    <n v="25848.121884"/>
  </r>
  <r>
    <s v="DC MALANG"/>
    <x v="13"/>
    <s v="HS ORIGINAL SLIM SKM LOW TAR 20"/>
    <s v="Medium"/>
    <s v="LTLN"/>
    <n v="202638"/>
    <n v="10360"/>
    <n v="20"/>
    <n v="16106000"/>
    <n v="40900"/>
    <n v="29112.554054"/>
  </r>
  <r>
    <s v="DC MALANG"/>
    <x v="13"/>
    <s v="HS PURPLE CLICK 20"/>
    <s v="Medium"/>
    <s v="LTLN"/>
    <n v="202638"/>
    <n v="6020"/>
    <n v="20"/>
    <n v="10990000"/>
    <n v="24860"/>
    <n v="34170.564784000002"/>
  </r>
  <r>
    <s v="DC MALANG"/>
    <x v="13"/>
    <s v="HS Purple Ice 16"/>
    <s v="Medium"/>
    <s v="LTLN"/>
    <n v="202638"/>
    <n v="14752"/>
    <n v="16"/>
    <n v="26695100"/>
    <n v="100272"/>
    <n v="25680.556399000001"/>
  </r>
  <r>
    <s v="DC MALANG"/>
    <x v="13"/>
    <s v="KAPAL SAKTI  SKT 12"/>
    <s v="Low"/>
    <s v="SKT"/>
    <n v="202638"/>
    <n v="1716"/>
    <n v="12"/>
    <n v="1417800"/>
    <n v="7488"/>
    <n v="8665"/>
  </r>
  <r>
    <s v="DC MALANG"/>
    <x v="13"/>
    <s v="KAPAL SAKTI BLACK EDITION SKT 12"/>
    <s v="Low"/>
    <s v="SKT"/>
    <n v="202638"/>
    <n v="84"/>
    <n v="12"/>
    <n v="63000"/>
    <n v="168"/>
    <n v="8065"/>
  </r>
  <r>
    <s v="DC MALANG"/>
    <x v="13"/>
    <s v="KAPAL SAKTI SKT 16"/>
    <s v="Low"/>
    <s v="SKT"/>
    <n v="202638"/>
    <n v="2256"/>
    <n v="16"/>
    <n v="1454400"/>
    <n v="4368"/>
    <n v="9145.5319149999996"/>
  </r>
  <r>
    <s v="DC MALANG"/>
    <x v="13"/>
    <s v="KING DJAVA SKT 12"/>
    <s v="Low"/>
    <s v="SKT"/>
    <n v="202638"/>
    <n v="408"/>
    <n v="12"/>
    <n v="1123200"/>
    <n v="768"/>
    <n v="28417.029412"/>
  </r>
  <r>
    <s v="DC MALANG"/>
    <x v="13"/>
    <s v="LAKON  SKT 12"/>
    <s v="Low"/>
    <s v="SKT"/>
    <n v="202638"/>
    <n v="2316"/>
    <n v="12"/>
    <n v="1795400"/>
    <n v="11208"/>
    <n v="8127.1865280000002"/>
  </r>
  <r>
    <s v="DC MALANG"/>
    <x v="13"/>
    <s v="OCHA GUAVA SKT 12"/>
    <s v="Low"/>
    <s v="SKT"/>
    <n v="202638"/>
    <n v="2880"/>
    <n v="12"/>
    <n v="2738000"/>
    <n v="8040"/>
    <n v="9459.6083330000001"/>
  </r>
  <r>
    <s v="DC MALANG"/>
    <x v="13"/>
    <s v="OT-GALANG BARU SKM FF 12"/>
    <s v="Low"/>
    <s v="SKM FF"/>
    <n v="202638"/>
    <n v="12456"/>
    <n v="12"/>
    <n v="19107200"/>
    <n v="61176"/>
    <n v="16217.624277000001"/>
  </r>
  <r>
    <s v="DC MALANG"/>
    <x v="13"/>
    <s v="OT-GALANG BARU SKM FF 16"/>
    <s v="Low"/>
    <s v="SKM FF"/>
    <n v="202638"/>
    <n v="53104"/>
    <n v="16"/>
    <n v="78059500"/>
    <n v="453984"/>
    <n v="21139.281109"/>
  </r>
  <r>
    <s v="DC MALANG"/>
    <x v="13"/>
    <s v="OT-RED UV 16"/>
    <s v="Low"/>
    <s v="LTLN"/>
    <n v="202638"/>
    <n v="8944"/>
    <n v="16"/>
    <n v="12302000"/>
    <n v="35328"/>
    <n v="19544.436494000001"/>
  </r>
  <r>
    <s v="DC MALANG"/>
    <x v="13"/>
    <s v="OT-Sukun Executive 12"/>
    <s v="Low"/>
    <s v="SKM FF"/>
    <n v="202638"/>
    <n v="2592"/>
    <n v="12"/>
    <n v="4582700"/>
    <n v="7488"/>
    <n v="18347.587963000002"/>
  </r>
  <r>
    <s v="DC MALANG"/>
    <x v="13"/>
    <s v="OT-Sukun Executive 16"/>
    <s v="Low"/>
    <s v="SKM FF"/>
    <n v="202638"/>
    <n v="7968"/>
    <n v="16"/>
    <n v="13274200"/>
    <n v="38240"/>
    <n v="23863.839357000001"/>
  </r>
  <r>
    <s v="DC MALANG"/>
    <x v="13"/>
    <s v="OT-Sukun Special SKT 12"/>
    <s v="Low"/>
    <s v="SKT"/>
    <n v="202638"/>
    <n v="2364"/>
    <n v="12"/>
    <n v="2503400"/>
    <n v="8592"/>
    <n v="11150.715736"/>
  </r>
  <r>
    <s v="DC MALANG"/>
    <x v="13"/>
    <s v="POETRI SKT 12"/>
    <s v="Low"/>
    <s v="SKT"/>
    <n v="202638"/>
    <n v="336"/>
    <n v="12"/>
    <n v="277400"/>
    <n v="1200"/>
    <n v="8725.9285710000004"/>
  </r>
  <r>
    <s v="DC MALANG"/>
    <x v="13"/>
    <s v="R TIGA CROWN BERRY SKT 12"/>
    <s v="Low"/>
    <s v="SKT"/>
    <n v="202638"/>
    <n v="1020"/>
    <n v="12"/>
    <n v="765000"/>
    <n v="3276"/>
    <n v="8331.2000000000007"/>
  </r>
  <r>
    <s v="DC MALANG"/>
    <x v="13"/>
    <s v="R TIGA CROWN LTLN 12"/>
    <s v="Low"/>
    <s v="LTLN"/>
    <n v="202638"/>
    <n v="360"/>
    <n v="12"/>
    <n v="570000"/>
    <n v="672"/>
    <n v="16766"/>
  </r>
  <r>
    <s v="DC MALANG"/>
    <x v="13"/>
    <s v="SEN SKT 12"/>
    <s v="Low"/>
    <s v="SKT"/>
    <n v="202638"/>
    <n v="588"/>
    <n v="12"/>
    <n v="671300"/>
    <n v="1896"/>
    <n v="13107.387755"/>
  </r>
  <r>
    <s v="DC MALANG"/>
    <x v="13"/>
    <s v="ULTIMO SKM FF 12"/>
    <s v="Low"/>
    <s v="SKM FF"/>
    <n v="202638"/>
    <n v="1896"/>
    <n v="12"/>
    <n v="2610000"/>
    <n v="11832"/>
    <n v="14658.765823"/>
  </r>
  <r>
    <s v="DC MALANG"/>
    <x v="14"/>
    <s v="RELX DISPOSABLE PODS LYCHEE BURST"/>
    <s v="PREMIUM"/>
    <s v="LYCHEE BURST"/>
    <n v="202638"/>
    <n v="2"/>
    <n v="1"/>
    <n v="163000"/>
    <n v="5"/>
    <n v="69520"/>
  </r>
  <r>
    <s v="DC MALANG"/>
    <x v="14"/>
    <s v="RELX DISPOSABLE PODS TRIPLE MANGO"/>
    <s v="PREMIUM"/>
    <s v="TRIPLE MANGO"/>
    <n v="202638"/>
    <n v="2"/>
    <n v="1"/>
    <n v="163000"/>
    <n v="3"/>
    <n v="69520"/>
  </r>
  <r>
    <s v="DC MALANG"/>
    <x v="14"/>
    <s v="RELX DISPOSABLE PODS WATERMELON CHIL"/>
    <s v="PREMIUM"/>
    <s v="WATERMELON CHIL"/>
    <n v="202638"/>
    <n v="1"/>
    <n v="1"/>
    <n v="81500"/>
    <n v="4"/>
    <n v="69520"/>
  </r>
  <r>
    <s v="DC MALANG"/>
    <x v="14"/>
    <s v="RELX POD PRO 2 600 PODS HIBISCUS ICETEA"/>
    <s v="PREMIUM"/>
    <s v="HIBISCUS ICETEA"/>
    <n v="202638"/>
    <n v="1"/>
    <n v="1"/>
    <n v="82000"/>
    <n v="1"/>
    <n v="71791"/>
  </r>
  <r>
    <s v="DC MALANG"/>
    <x v="14"/>
    <s v="RELX POD PRO 2 600 PODS PINEAPLE DELIGHT"/>
    <s v="PREMIUM"/>
    <s v="PINEAPLE DELIGH"/>
    <n v="202638"/>
    <n v="1"/>
    <n v="1"/>
    <n v="82000"/>
    <n v="1"/>
    <n v="69700"/>
  </r>
  <r>
    <s v="DC MALANG"/>
    <x v="14"/>
    <s v="RELX POD PRO 2 600 PODS STRAWBERRY BURST"/>
    <s v="PREMIUM"/>
    <s v="STRAWBERRY BURST"/>
    <n v="202638"/>
    <n v="1"/>
    <n v="1"/>
    <n v="82000"/>
    <n v="2"/>
    <n v="71791"/>
  </r>
  <r>
    <s v="DC MALANG"/>
    <x v="14"/>
    <s v="RELX POD PRO 2 600 PODS WATERMELON ICE"/>
    <s v="PREMIUM"/>
    <s v="WATERMELON ICE"/>
    <n v="202638"/>
    <n v="3"/>
    <n v="1"/>
    <n v="246000"/>
    <n v="2"/>
    <n v="71094"/>
  </r>
  <r>
    <s v="DC UKANIK"/>
    <x v="0"/>
    <s v="BENTOEL SJT SKT 12"/>
    <s v="Low"/>
    <s v="SKT"/>
    <n v="202638"/>
    <n v="12360"/>
    <n v="12"/>
    <n v="11538800"/>
    <n v="72600"/>
    <n v="9791.9456310000005"/>
  </r>
  <r>
    <s v="DC UKANIK"/>
    <x v="0"/>
    <s v="BT-DUNHILL EVOQUE 16"/>
    <s v="Medium"/>
    <s v="LTLN"/>
    <n v="202638"/>
    <n v="2480"/>
    <n v="16"/>
    <n v="5743400"/>
    <n v="5376"/>
    <n v="32251.922580999999"/>
  </r>
  <r>
    <s v="DC UKANIK"/>
    <x v="0"/>
    <s v="BT-Dunhill Filter 16"/>
    <s v="HIGH"/>
    <s v="SKM FF"/>
    <n v="202638"/>
    <n v="17792"/>
    <n v="16"/>
    <n v="38100000"/>
    <n v="97360"/>
    <n v="30156.535071999999"/>
  </r>
  <r>
    <s v="DC UKANIK"/>
    <x v="0"/>
    <s v="BT-Dunhill Lgt 20"/>
    <s v="PREMIUM"/>
    <s v="WHITE"/>
    <n v="202638"/>
    <n v="9280"/>
    <n v="20"/>
    <n v="16707800"/>
    <n v="35160"/>
    <n v="30771.030171999999"/>
  </r>
  <r>
    <s v="DC UKANIK"/>
    <x v="0"/>
    <s v="BT-Dunhill Mild 20"/>
    <s v="PREMIUM"/>
    <s v="LTLN"/>
    <n v="202638"/>
    <n v="15060"/>
    <n v="20"/>
    <n v="32593400"/>
    <n v="83480"/>
    <n v="37866.051792999999"/>
  </r>
  <r>
    <s v="DC UKANIK"/>
    <x v="0"/>
    <s v="BT-DUNHILL MIXTURES HAND CRAFTED KRETEK 12"/>
    <s v="Low"/>
    <s v="SKT"/>
    <n v="202638"/>
    <n v="1500"/>
    <n v="12"/>
    <n v="3000000"/>
    <n v="7488"/>
    <n v="21149.52"/>
  </r>
  <r>
    <s v="DC UKANIK"/>
    <x v="0"/>
    <s v="BT-LUCKY STRIKE BERRY FREEZE 20"/>
    <s v="Medium"/>
    <s v="White"/>
    <n v="202638"/>
    <n v="4180"/>
    <n v="20"/>
    <n v="8697700"/>
    <n v="13480"/>
    <n v="35147.684211"/>
  </r>
  <r>
    <s v="DC UKANIK"/>
    <x v="0"/>
    <s v="BT-Lucky Strike Lgt 20"/>
    <s v="HIGH"/>
    <s v="WHITE"/>
    <n v="202638"/>
    <n v="10180"/>
    <n v="20"/>
    <n v="20533700"/>
    <n v="48560"/>
    <n v="34499.862475000002"/>
  </r>
  <r>
    <s v="DC UKANIK"/>
    <x v="0"/>
    <s v="BT-Lucky Strike SPM 20"/>
    <s v="HIGH"/>
    <s v="WHITE"/>
    <n v="202638"/>
    <n v="29760"/>
    <n v="20"/>
    <n v="57090300"/>
    <n v="202560"/>
    <n v="33372.695565000002"/>
  </r>
  <r>
    <s v="DC UKANIK"/>
    <x v="0"/>
    <s v="Dunhill Filter 12"/>
    <s v="PREMIUM"/>
    <s v="SKM FF"/>
    <n v="202638"/>
    <n v="4656"/>
    <n v="12"/>
    <n v="9818200"/>
    <n v="16560"/>
    <n v="22155.989690999999"/>
  </r>
  <r>
    <s v="DC UKANIK"/>
    <x v="0"/>
    <s v="Dunhill Mld 16"/>
    <s v="PREMIUM"/>
    <s v="LTLN"/>
    <n v="202638"/>
    <n v="9488"/>
    <n v="16"/>
    <n v="20318300"/>
    <n v="40032"/>
    <n v="30070.406407999999"/>
  </r>
  <r>
    <s v="DC UKANIK"/>
    <x v="0"/>
    <s v="Lucky Strike Purple Boost 20"/>
    <s v="PREMIUM"/>
    <s v="WHITE"/>
    <n v="202638"/>
    <n v="4020"/>
    <n v="20"/>
    <n v="8102400"/>
    <n v="13520"/>
    <n v="34208.706467999997"/>
  </r>
  <r>
    <s v="DC UKANIK"/>
    <x v="0"/>
    <s v="OT-Dunhill SPM Lgt Mtl Imp 20"/>
    <s v="PREMIUM"/>
    <s v="WHITE"/>
    <n v="202638"/>
    <n v="20300"/>
    <n v="20"/>
    <n v="36564700"/>
    <n v="118580"/>
    <n v="31178.429556999999"/>
  </r>
  <r>
    <s v="DC UKANIK"/>
    <x v="1"/>
    <s v="CIGARILLOS FIRST CLASS 6"/>
    <s v="Medium"/>
    <s v="CIGAR"/>
    <n v="202638"/>
    <n v="5124"/>
    <n v="6"/>
    <n v="15289900"/>
    <n v="22704"/>
    <n v="16016.552693"/>
  </r>
  <r>
    <s v="DC UKANIK"/>
    <x v="1"/>
    <s v="DJ 76 Mangga 12"/>
    <s v="Medium"/>
    <s v="SKT"/>
    <n v="202638"/>
    <n v="3828"/>
    <n v="12"/>
    <n v="5336400"/>
    <n v="12864"/>
    <n v="14617.949843"/>
  </r>
  <r>
    <s v="DC UKANIK"/>
    <x v="1"/>
    <s v="DJ 76 Nanas SKT 12"/>
    <s v="Medium"/>
    <s v="SKT"/>
    <n v="202638"/>
    <n v="2172"/>
    <n v="12"/>
    <n v="2842300"/>
    <n v="7104"/>
    <n v="13690.657459"/>
  </r>
  <r>
    <s v="DC UKANIK"/>
    <x v="1"/>
    <s v="DJ-APEL ROYAL SKT 12"/>
    <s v="Low"/>
    <s v="SKT"/>
    <n v="202638"/>
    <n v="20652"/>
    <n v="12"/>
    <n v="29280800"/>
    <n v="48600"/>
    <n v="15305.864614"/>
  </r>
  <r>
    <s v="DC UKANIK"/>
    <x v="1"/>
    <s v="DJ-Black Cappuccino Lgt 16"/>
    <s v="HIGH"/>
    <s v="LTLN"/>
    <n v="202638"/>
    <n v="8528"/>
    <n v="16"/>
    <n v="20468900"/>
    <n v="27872"/>
    <n v="33966.502813999999"/>
  </r>
  <r>
    <s v="DC UKANIK"/>
    <x v="1"/>
    <s v="DJ-COKLAT EXTRA MOCCA SKT 12"/>
    <s v="Medium"/>
    <s v="SKT"/>
    <n v="202638"/>
    <n v="5148"/>
    <n v="12"/>
    <n v="7939000"/>
    <n v="18672"/>
    <n v="16343.515152"/>
  </r>
  <r>
    <s v="DC UKANIK"/>
    <x v="1"/>
    <s v="DJ-Coklat Extra SKT 12"/>
    <s v="Medium"/>
    <s v="SKT"/>
    <n v="202638"/>
    <n v="6192"/>
    <n v="12"/>
    <n v="9137100"/>
    <n v="23460"/>
    <n v="15505.04845"/>
  </r>
  <r>
    <s v="DC UKANIK"/>
    <x v="1"/>
    <s v="DJ-Coklat SKT Sf 12"/>
    <s v="Medium"/>
    <s v="SKT"/>
    <n v="202638"/>
    <n v="25896"/>
    <n v="12"/>
    <n v="36758000"/>
    <n v="165864"/>
    <n v="16425.328545"/>
  </r>
  <r>
    <s v="DC UKANIK"/>
    <x v="1"/>
    <s v="DJ-D WRAPS SKT 12"/>
    <s v="Low"/>
    <s v="SKT"/>
    <n v="202638"/>
    <n v="7152"/>
    <n v="12"/>
    <n v="8942000"/>
    <n v="30456"/>
    <n v="13559.184563999999"/>
  </r>
  <r>
    <s v="DC UKANIK"/>
    <x v="1"/>
    <s v="DJ-Envio Lgt 16"/>
    <s v="Medium"/>
    <s v="LTLN"/>
    <n v="202638"/>
    <n v="9072"/>
    <n v="16"/>
    <n v="15046900"/>
    <n v="39696"/>
    <n v="23334.869489000001"/>
  </r>
  <r>
    <s v="DC UKANIK"/>
    <x v="1"/>
    <s v="DJ-Envio Watermelon 16"/>
    <s v="Low"/>
    <s v="LTLN"/>
    <n v="202638"/>
    <n v="10912"/>
    <n v="16"/>
    <n v="17068000"/>
    <n v="48720"/>
    <n v="23278.382698000001"/>
  </r>
  <r>
    <s v="DC UKANIK"/>
    <x v="1"/>
    <s v="DJ-KIKAZ SKT 12"/>
    <s v="Low"/>
    <s v="SKT"/>
    <n v="202638"/>
    <n v="1524"/>
    <n v="12"/>
    <n v="1295400"/>
    <n v="5688"/>
    <n v="8981.6377950000006"/>
  </r>
  <r>
    <s v="DC UKANIK"/>
    <x v="1"/>
    <s v="DJ-LA Bold 16"/>
    <s v="PREMIUM"/>
    <s v="SKM FF"/>
    <n v="202638"/>
    <n v="7920"/>
    <n v="16"/>
    <n v="15849000"/>
    <n v="26800"/>
    <n v="29407.141414000002"/>
  </r>
  <r>
    <s v="DC UKANIK"/>
    <x v="1"/>
    <s v="DJ-LA Bold 20"/>
    <s v="HIGH"/>
    <s v="SKM FF"/>
    <n v="202638"/>
    <n v="18860"/>
    <n v="20"/>
    <n v="38759000"/>
    <n v="94280"/>
    <n v="37550.950159"/>
  </r>
  <r>
    <s v="DC UKANIK"/>
    <x v="1"/>
    <s v="DJ-LA ICE MANGO 16"/>
    <s v="Medium"/>
    <s v="LTLN"/>
    <n v="202638"/>
    <n v="14176"/>
    <n v="16"/>
    <n v="33293200"/>
    <n v="75760"/>
    <n v="33879.095936999998"/>
  </r>
  <r>
    <s v="DC UKANIK"/>
    <x v="1"/>
    <s v="DJ-LA Ice Mtl 16"/>
    <s v="HIGH"/>
    <s v="LTLN"/>
    <n v="202638"/>
    <n v="16768"/>
    <n v="16"/>
    <n v="39314000"/>
    <n v="87936"/>
    <n v="33920.387405000001"/>
  </r>
  <r>
    <s v="DC UKANIK"/>
    <x v="1"/>
    <s v="DJ-LA Lights 16"/>
    <s v="HIGH"/>
    <s v="LTLN"/>
    <n v="202638"/>
    <n v="11200"/>
    <n v="16"/>
    <n v="26266000"/>
    <n v="43568"/>
    <n v="33879.957143"/>
  </r>
  <r>
    <s v="DC UKANIK"/>
    <x v="1"/>
    <s v="DJ-MATCHA SKT 12"/>
    <s v="Low"/>
    <s v="SKT"/>
    <n v="202638"/>
    <n v="52140"/>
    <n v="12"/>
    <n v="73992400"/>
    <n v="492192"/>
    <n v="15316.483084"/>
  </r>
  <r>
    <s v="DC UKANIK"/>
    <x v="1"/>
    <s v="DJ-Mr. Brown SKMFF 12"/>
    <s v="Medium"/>
    <s v="SKM FF"/>
    <n v="202638"/>
    <n v="6912"/>
    <n v="12"/>
    <n v="10312600"/>
    <n v="32016"/>
    <n v="15620.925347"/>
  </r>
  <r>
    <s v="DC UKANIK"/>
    <x v="1"/>
    <s v="DJ-SUPER ESPRESSO GOLD SKT 12"/>
    <s v="PREMIUM"/>
    <s v="SKT"/>
    <n v="202638"/>
    <n v="5208"/>
    <n v="12"/>
    <n v="8904500"/>
    <n v="16260"/>
    <n v="17715.511521"/>
  </r>
  <r>
    <s v="DC UKANIK"/>
    <x v="1"/>
    <s v="DJ-Super SKMFF 12"/>
    <s v="PREMIUM"/>
    <s v="SKM FF"/>
    <n v="202638"/>
    <n v="57252"/>
    <n v="12"/>
    <n v="119415000"/>
    <n v="432504"/>
    <n v="22979.29868"/>
  </r>
  <r>
    <s v="DC UKANIK"/>
    <x v="1"/>
    <s v="DJ-Super SKMFF 16"/>
    <s v="PREMIUM"/>
    <s v="SKM FF"/>
    <n v="202638"/>
    <n v="7856"/>
    <n v="16"/>
    <n v="17145200"/>
    <n v="32496"/>
    <n v="30950.566191000002"/>
  </r>
  <r>
    <s v="DC UKANIK"/>
    <x v="1"/>
    <s v="DJ-WRAPS SKT 12"/>
    <s v="Low"/>
    <s v="SKT"/>
    <n v="202638"/>
    <n v="9528"/>
    <n v="12"/>
    <n v="14298000"/>
    <n v="47304"/>
    <n v="16023.753149"/>
  </r>
  <r>
    <s v="DC UKANIK"/>
    <x v="1"/>
    <s v="DJARUM 76 APEL SKT 12"/>
    <s v="Medium"/>
    <s v="SKT"/>
    <n v="202638"/>
    <n v="55332"/>
    <n v="12"/>
    <n v="73842000"/>
    <n v="442056"/>
    <n v="14492.880719999999"/>
  </r>
  <r>
    <s v="DC UKANIK"/>
    <x v="1"/>
    <s v="DJARUM 76 MANGGA ROYAL"/>
    <s v="Medium"/>
    <s v="SKT"/>
    <n v="202638"/>
    <n v="9720"/>
    <n v="12"/>
    <n v="13545200"/>
    <n v="47148"/>
    <n v="14614.648148"/>
  </r>
  <r>
    <s v="DC UKANIK"/>
    <x v="1"/>
    <s v="DJARUM COKLAT ELITE SKT 12"/>
    <s v="Medium"/>
    <s v="SKT"/>
    <n v="202638"/>
    <n v="3948"/>
    <n v="12"/>
    <n v="6086500"/>
    <n v="13920"/>
    <n v="16411.872340000002"/>
  </r>
  <r>
    <s v="DC UKANIK"/>
    <x v="1"/>
    <s v="DJARUM SUPER ESPRESSO SKT 12"/>
    <s v="Medium"/>
    <s v="SKT"/>
    <n v="202638"/>
    <n v="3648"/>
    <n v="12"/>
    <n v="5745800"/>
    <n v="14112"/>
    <n v="16322.851973999999"/>
  </r>
  <r>
    <s v="DC UKANIK"/>
    <x v="1"/>
    <s v="DJARUM SUPER FRESH COLA LTLN 16"/>
    <s v="Medium"/>
    <s v="LTLN"/>
    <n v="202638"/>
    <n v="11888"/>
    <n v="16"/>
    <n v="24564000"/>
    <n v="52608"/>
    <n v="30537.005384"/>
  </r>
  <r>
    <s v="DC UKANIK"/>
    <x v="1"/>
    <s v="ENVIO JAMBU SKT 12"/>
    <s v="Low"/>
    <s v="SKT"/>
    <n v="202638"/>
    <n v="2448"/>
    <n v="12"/>
    <n v="2756000"/>
    <n v="8904"/>
    <n v="11594.725490000001"/>
  </r>
  <r>
    <s v="DC UKANIK"/>
    <x v="1"/>
    <s v="Envio Kretek 12"/>
    <s v="Low"/>
    <s v="SKT"/>
    <n v="202638"/>
    <n v="6228"/>
    <n v="12"/>
    <n v="7018500"/>
    <n v="26952"/>
    <n v="11599.543352999999"/>
  </r>
  <r>
    <s v="DC UKANIK"/>
    <x v="1"/>
    <s v="FORTE COOL MANGO WHITE 20"/>
    <s v="Low"/>
    <s v="WHITE"/>
    <n v="202638"/>
    <n v="12500"/>
    <n v="20"/>
    <n v="18443500"/>
    <n v="23400"/>
    <n v="26224.195199999998"/>
  </r>
  <r>
    <s v="DC UKANIK"/>
    <x v="1"/>
    <s v="FORTE FUJI APPLE SPM 20"/>
    <s v="Medium"/>
    <s v="SPM"/>
    <n v="202638"/>
    <n v="320"/>
    <n v="20"/>
    <n v="472000"/>
    <n v="2880"/>
    <n v="26850.1875"/>
  </r>
  <r>
    <s v="DC UKANIK"/>
    <x v="1"/>
    <s v="FORTE HOKKAIDO MELON SPM 20"/>
    <s v="Medium"/>
    <s v="SPM"/>
    <n v="202638"/>
    <n v="700"/>
    <n v="20"/>
    <n v="1032500"/>
    <n v="6060"/>
    <n v="26791.542857"/>
  </r>
  <r>
    <s v="DC UKANIK"/>
    <x v="1"/>
    <s v="LA Ice Purple 16"/>
    <s v="Medium"/>
    <s v="LTLN"/>
    <n v="202638"/>
    <n v="27760"/>
    <n v="16"/>
    <n v="65136900"/>
    <n v="195616"/>
    <n v="33886.27781"/>
  </r>
  <r>
    <s v="DC UKANIK"/>
    <x v="1"/>
    <s v="OT-Forte 20"/>
    <s v="Medium"/>
    <s v="WHITE"/>
    <n v="202638"/>
    <n v="5440"/>
    <n v="20"/>
    <n v="7554000"/>
    <n v="9920"/>
    <n v="26232.419118000002"/>
  </r>
  <r>
    <s v="DC UKANIK"/>
    <x v="1"/>
    <s v="OT-Forte Mtl 20"/>
    <s v="Medium"/>
    <s v="WHITE"/>
    <n v="202638"/>
    <n v="9840"/>
    <n v="20"/>
    <n v="14518500"/>
    <n v="38640"/>
    <n v="26313.725610000001"/>
  </r>
  <r>
    <s v="DC UKANIK"/>
    <x v="1"/>
    <s v="Ten Mild Cool Berry 16"/>
    <s v="Low"/>
    <s v="LTLN"/>
    <n v="202638"/>
    <n v="10608"/>
    <n v="16"/>
    <n v="15921600"/>
    <n v="46000"/>
    <n v="22084.316741999999"/>
  </r>
  <r>
    <s v="DC UKANIK"/>
    <x v="1"/>
    <s v="ZIGA 12"/>
    <s v="Low"/>
    <s v="SKM FF"/>
    <n v="202638"/>
    <n v="9984"/>
    <n v="12"/>
    <n v="15566200"/>
    <n v="45624"/>
    <n v="16615.640625"/>
  </r>
  <r>
    <s v="DC UKANIK"/>
    <x v="1"/>
    <s v="ZIGA TEH MANIS SKM HT 12"/>
    <s v="Low"/>
    <s v="SKM FF"/>
    <n v="202638"/>
    <n v="6216"/>
    <n v="12"/>
    <n v="8755300"/>
    <n v="31728"/>
    <n v="14489.019305"/>
  </r>
  <r>
    <s v="DC UKANIK"/>
    <x v="2"/>
    <s v="3VO Matcha 16"/>
    <s v="Medium"/>
    <s v="LTLN"/>
    <n v="202638"/>
    <n v="10672"/>
    <n v="16"/>
    <n v="17008500"/>
    <n v="29856"/>
    <n v="22655.847075999998"/>
  </r>
  <r>
    <s v="DC UKANIK"/>
    <x v="2"/>
    <s v="Diplomat Evo 16"/>
    <s v="HIGH"/>
    <s v="LTLN"/>
    <n v="202638"/>
    <n v="47232"/>
    <n v="16"/>
    <n v="84769200"/>
    <n v="345776"/>
    <n v="24912.82893"/>
  </r>
  <r>
    <s v="DC UKANIK"/>
    <x v="2"/>
    <s v="DIPLOMAT EVO BERRY SQUIZZ LTLN 16"/>
    <s v="Medium"/>
    <s v="LTLN"/>
    <n v="202638"/>
    <n v="11312"/>
    <n v="16"/>
    <n v="20806200"/>
    <n v="48400"/>
    <n v="25810.209335"/>
  </r>
  <r>
    <s v="DC UKANIK"/>
    <x v="2"/>
    <s v="DIPLOMAT EVO LYCHEE SQUIZZ LTLN 16"/>
    <s v="Medium"/>
    <s v="LTLN"/>
    <n v="202638"/>
    <n v="19856"/>
    <n v="16"/>
    <n v="36514200"/>
    <n v="103280"/>
    <n v="25821.899275"/>
  </r>
  <r>
    <s v="DC UKANIK"/>
    <x v="2"/>
    <s v="DIPLOMAT EVO MANGO SQUIZZ LTLN 16"/>
    <s v="Medium"/>
    <s v="LTLN"/>
    <n v="202638"/>
    <n v="19264"/>
    <n v="16"/>
    <n v="35415200"/>
    <n v="104368"/>
    <n v="25740.401992999999"/>
  </r>
  <r>
    <s v="DC UKANIK"/>
    <x v="2"/>
    <s v="OT-Wismilak Lychee Tea 16"/>
    <s v="Low"/>
    <s v="SKT"/>
    <n v="202638"/>
    <n v="61872"/>
    <n v="16"/>
    <n v="70798600"/>
    <n v="391920"/>
    <n v="16618.743729000002"/>
  </r>
  <r>
    <s v="DC UKANIK"/>
    <x v="3"/>
    <s v="GG Merah 16"/>
    <s v="Medium"/>
    <s v="SKT"/>
    <n v="202638"/>
    <n v="12880"/>
    <n v="16"/>
    <n v="16670000"/>
    <n v="55008"/>
    <n v="18330.453416"/>
  </r>
  <r>
    <s v="DC UKANIK"/>
    <x v="3"/>
    <s v="GG Merah New 12"/>
    <s v="Medium"/>
    <s v="SKT"/>
    <n v="202638"/>
    <n v="2880"/>
    <n v="12"/>
    <n v="4181400"/>
    <n v="21024"/>
    <n v="15352.512500000001"/>
  </r>
  <r>
    <s v="DC UKANIK"/>
    <x v="3"/>
    <s v="GG-Deluxe 12"/>
    <s v="PREMIUM"/>
    <s v="SKT"/>
    <n v="202638"/>
    <n v="1020"/>
    <n v="12"/>
    <n v="1487500"/>
    <n v="1500"/>
    <n v="14491.482352999999"/>
  </r>
  <r>
    <s v="DC UKANIK"/>
    <x v="3"/>
    <s v="GG-FIM SKMFF 12"/>
    <s v="HIGH"/>
    <s v="SKM FF"/>
    <n v="202638"/>
    <n v="84312"/>
    <n v="12"/>
    <n v="201763200"/>
    <n v="816216"/>
    <n v="25991.042982999999"/>
  </r>
  <r>
    <s v="DC UKANIK"/>
    <x v="3"/>
    <s v="GG-Merah AS SKT 12"/>
    <s v="Medium"/>
    <s v="SKT"/>
    <n v="202638"/>
    <n v="7668"/>
    <n v="12"/>
    <n v="11316800"/>
    <n v="25140"/>
    <n v="15375.85446"/>
  </r>
  <r>
    <s v="DC UKANIK"/>
    <x v="3"/>
    <s v="GG-Mild Shiver 16"/>
    <s v="Medium"/>
    <s v="LTLN"/>
    <n v="202638"/>
    <n v="608"/>
    <n v="16"/>
    <n v="1395900"/>
    <n v="1440"/>
    <n v="32259.815789"/>
  </r>
  <r>
    <s v="DC UKANIK"/>
    <x v="3"/>
    <s v="GG-Signature Mild 16"/>
    <s v="Medium"/>
    <s v="LTLN"/>
    <n v="202638"/>
    <n v="2080"/>
    <n v="16"/>
    <n v="4776200"/>
    <n v="4256"/>
    <n v="32288.984615000001"/>
  </r>
  <r>
    <s v="DC UKANIK"/>
    <x v="3"/>
    <s v="GG-Signature SKMFF12"/>
    <s v="PREMIUM"/>
    <s v="SKM FF"/>
    <n v="202638"/>
    <n v="14220"/>
    <n v="12"/>
    <n v="33786000"/>
    <n v="75756"/>
    <n v="25970.574683999999"/>
  </r>
  <r>
    <s v="DC UKANIK"/>
    <x v="3"/>
    <s v="GG-Special Deluxe"/>
    <s v="Low"/>
    <s v="SKT"/>
    <n v="202638"/>
    <n v="6368"/>
    <n v="16"/>
    <n v="8718300"/>
    <n v="22752"/>
    <n v="18319.693467000001"/>
  </r>
  <r>
    <s v="DC UKANIK"/>
    <x v="3"/>
    <s v="GG-Surya Coklat 12"/>
    <s v="Medium"/>
    <s v="SKM FF"/>
    <n v="202638"/>
    <n v="42552"/>
    <n v="12"/>
    <n v="101836500"/>
    <n v="349104"/>
    <n v="25986.595601000001"/>
  </r>
  <r>
    <s v="DC UKANIK"/>
    <x v="3"/>
    <s v="GG-Surya Exclusive SKMFF 16"/>
    <s v="PREMIUM"/>
    <s v="SKM FF"/>
    <n v="202638"/>
    <n v="2304"/>
    <n v="16"/>
    <n v="6776000"/>
    <n v="5968"/>
    <n v="41636.576389000002"/>
  </r>
  <r>
    <s v="DC UKANIK"/>
    <x v="3"/>
    <s v="GG-Surya Merah SKMFF 16"/>
    <s v="PREMIUM"/>
    <s v="SKM FF"/>
    <n v="202638"/>
    <n v="15344"/>
    <n v="16"/>
    <n v="37131700"/>
    <n v="82992"/>
    <n v="35034.161627000001"/>
  </r>
  <r>
    <s v="DC UKANIK"/>
    <x v="3"/>
    <s v="GG-Surya Pro Mild 16"/>
    <s v="Medium"/>
    <s v="LTLN"/>
    <n v="202638"/>
    <n v="3360"/>
    <n v="16"/>
    <n v="7710900"/>
    <n v="9856"/>
    <n v="32172.490475999999"/>
  </r>
  <r>
    <s v="DC UKANIK"/>
    <x v="3"/>
    <s v="GG-Surya Pro SKMFF 16"/>
    <s v="HIGH"/>
    <s v="SKM FF"/>
    <n v="202638"/>
    <n v="7456"/>
    <n v="16"/>
    <n v="17108700"/>
    <n v="25056"/>
    <n v="32269.948498000002"/>
  </r>
  <r>
    <s v="DC UKANIK"/>
    <x v="3"/>
    <s v="GG-Surya SKMFF 16"/>
    <s v="PREMIUM"/>
    <s v="SKM FF"/>
    <n v="202638"/>
    <n v="54096"/>
    <n v="16"/>
    <n v="131067800"/>
    <n v="441408"/>
    <n v="35028.832594"/>
  </r>
  <r>
    <s v="DC UKANIK"/>
    <x v="4"/>
    <s v="APB20"/>
    <s v="Low"/>
    <s v="SKM FF"/>
    <n v="202638"/>
    <n v="6920"/>
    <n v="20"/>
    <n v="10360100"/>
    <n v="29720"/>
    <n v="26539.942197"/>
  </r>
  <r>
    <s v="DC UKANIK"/>
    <x v="4"/>
    <s v="AVL20"/>
    <s v="PREMIUM"/>
    <s v="LTLN"/>
    <n v="202638"/>
    <n v="14600"/>
    <n v="20"/>
    <n v="29134700"/>
    <n v="52660"/>
    <n v="36247.287670999998"/>
  </r>
  <r>
    <s v="DC UKANIK"/>
    <x v="4"/>
    <s v="AVM20"/>
    <s v="PREMIUM"/>
    <s v="LTLN"/>
    <n v="202638"/>
    <n v="10260"/>
    <n v="20"/>
    <n v="25255200"/>
    <n v="46920"/>
    <n v="43253.830409000002"/>
  </r>
  <r>
    <s v="DC UKANIK"/>
    <x v="4"/>
    <s v="AVR20"/>
    <s v="PREMIUM"/>
    <s v="LTLN"/>
    <n v="202638"/>
    <n v="30460"/>
    <n v="20"/>
    <n v="75003800"/>
    <n v="173580"/>
    <n v="43349.848982000003"/>
  </r>
  <r>
    <s v="DC UKANIK"/>
    <x v="4"/>
    <s v="DFR20"/>
    <s v="PREMIUM"/>
    <s v="SKM FF"/>
    <n v="202638"/>
    <n v="7840"/>
    <n v="20"/>
    <n v="10545200"/>
    <n v="28100"/>
    <n v="23664.341837"/>
  </r>
  <r>
    <s v="DC UKANIK"/>
    <x v="4"/>
    <s v="DKM12"/>
    <s v="Low"/>
    <s v="SKT"/>
    <n v="202638"/>
    <n v="109200"/>
    <n v="12"/>
    <n v="128145100"/>
    <n v="663780"/>
    <n v="13175.371977999999"/>
  </r>
  <r>
    <s v="DC UKANIK"/>
    <x v="4"/>
    <s v="DLE12"/>
    <s v="PREMIUM"/>
    <s v="SKT"/>
    <n v="202638"/>
    <n v="14400"/>
    <n v="12"/>
    <n v="26282200"/>
    <n v="75732"/>
    <n v="19323.583332999999"/>
  </r>
  <r>
    <s v="DC UKANIK"/>
    <x v="4"/>
    <s v="DPP12"/>
    <s v="PREMIUM"/>
    <s v="SKT"/>
    <n v="202638"/>
    <n v="14832"/>
    <n v="12"/>
    <n v="25594300"/>
    <n v="74424"/>
    <n v="18238.334951000001"/>
  </r>
  <r>
    <s v="DC UKANIK"/>
    <x v="4"/>
    <s v="DRE12"/>
    <s v="PREMIUM"/>
    <s v="SKT"/>
    <n v="202638"/>
    <n v="43248"/>
    <n v="12"/>
    <n v="72100000"/>
    <n v="334512"/>
    <n v="18400.648723999999"/>
  </r>
  <r>
    <s v="DC UKANIK"/>
    <x v="4"/>
    <s v="DSB12"/>
    <s v="PREMIUM"/>
    <s v="SKT"/>
    <n v="202638"/>
    <n v="45996"/>
    <n v="12"/>
    <n v="94449800"/>
    <n v="366048"/>
    <n v="21465.692930000001"/>
  </r>
  <r>
    <s v="DC UKANIK"/>
    <x v="4"/>
    <s v="DSB16"/>
    <s v="PREMIUM"/>
    <s v="SKT"/>
    <n v="202638"/>
    <n v="18512"/>
    <n v="16"/>
    <n v="35209200"/>
    <n v="94080"/>
    <n v="26841.106308999999"/>
  </r>
  <r>
    <s v="DC UKANIK"/>
    <x v="4"/>
    <s v="DSE12"/>
    <s v="HIGH"/>
    <s v="SKM FF"/>
    <n v="202638"/>
    <n v="46032"/>
    <n v="12"/>
    <n v="96009200"/>
    <n v="324996"/>
    <n v="23110.485401000002"/>
  </r>
  <r>
    <s v="DC UKANIK"/>
    <x v="4"/>
    <s v="DSM12"/>
    <s v="HIGH"/>
    <s v="SKM FF"/>
    <n v="202638"/>
    <n v="30096"/>
    <n v="12"/>
    <n v="74568600"/>
    <n v="217932"/>
    <n v="26303.230063999999"/>
  </r>
  <r>
    <s v="DC UKANIK"/>
    <x v="4"/>
    <s v="DSS12"/>
    <s v="PREMIUM"/>
    <s v="SKT"/>
    <n v="202638"/>
    <n v="59616"/>
    <n v="12"/>
    <n v="108898200"/>
    <n v="478260"/>
    <n v="19324.627414999999"/>
  </r>
  <r>
    <s v="DC UKANIK"/>
    <x v="4"/>
    <s v="MAG20"/>
    <s v="PREMIUM"/>
    <s v="WHITE"/>
    <n v="202638"/>
    <n v="5080"/>
    <n v="20"/>
    <n v="12712800"/>
    <n v="21980"/>
    <n v="47392.425196999997"/>
  </r>
  <r>
    <s v="DC UKANIK"/>
    <x v="4"/>
    <d v="2026-03-20T00:00:00"/>
    <s v="PREMIUM"/>
    <s v="WHITE"/>
    <n v="202638"/>
    <n v="3560"/>
    <n v="20"/>
    <n v="8925600"/>
    <n v="22240"/>
    <n v="47426.966291999997"/>
  </r>
  <r>
    <s v="DC UKANIK"/>
    <x v="4"/>
    <s v="MBC12"/>
    <s v="Medium"/>
    <s v="SPT"/>
    <n v="202638"/>
    <n v="15336"/>
    <n v="12"/>
    <n v="16238400"/>
    <n v="76248"/>
    <n v="11060.768388"/>
  </r>
  <r>
    <s v="DC UKANIK"/>
    <x v="4"/>
    <s v="MBL20"/>
    <s v="PREMIUM"/>
    <s v="WHITE"/>
    <n v="202638"/>
    <n v="21200"/>
    <n v="20"/>
    <n v="61030900"/>
    <n v="112740"/>
    <n v="52112.273585000003"/>
  </r>
  <r>
    <s v="DC UKANIK"/>
    <x v="4"/>
    <s v="MBR20"/>
    <s v="PREMIUM"/>
    <s v="WHITE"/>
    <n v="202638"/>
    <n v="23120"/>
    <n v="20"/>
    <n v="66582900"/>
    <n v="140340"/>
    <n v="52208.444637000001"/>
  </r>
  <r>
    <s v="DC UKANIK"/>
    <x v="4"/>
    <s v="MCS12"/>
    <s v="Medium"/>
    <s v="SPT"/>
    <n v="202638"/>
    <n v="26892"/>
    <n v="12"/>
    <n v="25787500"/>
    <n v="165852"/>
    <n v="10338.033020999999"/>
  </r>
  <r>
    <s v="DC UKANIK"/>
    <x v="4"/>
    <s v="MFB12"/>
    <s v="PREMIUM"/>
    <s v="SKM FF"/>
    <n v="202638"/>
    <n v="19092"/>
    <n v="12"/>
    <n v="42992700"/>
    <n v="113808"/>
    <n v="24001.751100000001"/>
  </r>
  <r>
    <s v="DC UKANIK"/>
    <x v="4"/>
    <s v="MFB16"/>
    <s v="PREMIUM"/>
    <s v="SKM FF"/>
    <n v="202638"/>
    <n v="7104"/>
    <n v="16"/>
    <n v="16101300"/>
    <n v="24992"/>
    <n v="31569.680179999999"/>
  </r>
  <r>
    <s v="DC UKANIK"/>
    <x v="4"/>
    <s v="MFB20"/>
    <s v="PREMIUM"/>
    <s v="SKM FF"/>
    <n v="202638"/>
    <n v="47780"/>
    <n v="20"/>
    <n v="105340000"/>
    <n v="342140"/>
    <n v="38944.437839999999"/>
  </r>
  <r>
    <s v="DC UKANIK"/>
    <x v="4"/>
    <s v="MFM12"/>
    <s v="Medium"/>
    <s v="SKM FF"/>
    <n v="202638"/>
    <n v="9012"/>
    <n v="12"/>
    <n v="18792500"/>
    <n v="43764"/>
    <n v="23097.655126000001"/>
  </r>
  <r>
    <s v="DC UKANIK"/>
    <x v="4"/>
    <s v="MFM16"/>
    <s v="Medium"/>
    <s v="SKM FF"/>
    <n v="202638"/>
    <n v="10736"/>
    <n v="16"/>
    <n v="20142000"/>
    <n v="50656"/>
    <n v="28258.360656000001"/>
  </r>
  <r>
    <s v="DC UKANIK"/>
    <x v="4"/>
    <s v="MFM20"/>
    <s v="Medium"/>
    <s v="SKM FF"/>
    <n v="202638"/>
    <n v="14260"/>
    <n v="20"/>
    <n v="28585000"/>
    <n v="66740"/>
    <n v="38029.384292000002"/>
  </r>
  <r>
    <s v="DC UKANIK"/>
    <x v="4"/>
    <s v="MIB20"/>
    <s v="PREMIUM"/>
    <s v="WHITE"/>
    <n v="202638"/>
    <n v="14960"/>
    <n v="20"/>
    <n v="42891600"/>
    <n v="87280"/>
    <n v="52081.465240999998"/>
  </r>
  <r>
    <s v="DC UKANIK"/>
    <x v="4"/>
    <s v="MKC12"/>
    <s v="Medium"/>
    <s v="SKT"/>
    <n v="202638"/>
    <n v="5424"/>
    <n v="12"/>
    <n v="7012000"/>
    <n v="22764"/>
    <n v="13429.946903"/>
  </r>
  <r>
    <s v="DC UKANIK"/>
    <x v="4"/>
    <s v="MKT12"/>
    <s v="PREMIUM"/>
    <s v="SKT"/>
    <n v="202638"/>
    <n v="6132"/>
    <n v="12"/>
    <n v="9672600"/>
    <n v="20220"/>
    <n v="16425.837573000001"/>
  </r>
  <r>
    <s v="DC UKANIK"/>
    <x v="4"/>
    <s v="MLA16"/>
    <s v="PREMIUM"/>
    <s v="LTLN"/>
    <n v="202638"/>
    <n v="162944"/>
    <n v="16"/>
    <n v="356644000"/>
    <n v="1318992"/>
    <n v="32067.752258"/>
  </r>
  <r>
    <s v="DC UKANIK"/>
    <x v="4"/>
    <s v="MLD12"/>
    <s v="PREMIUM"/>
    <s v="LTLN"/>
    <n v="202638"/>
    <n v="22980"/>
    <n v="12"/>
    <n v="55960000"/>
    <n v="145884"/>
    <n v="25350.313837999998"/>
  </r>
  <r>
    <s v="DC UKANIK"/>
    <x v="4"/>
    <s v="MLD16"/>
    <s v="PREMIUM"/>
    <s v="LTLN"/>
    <n v="202638"/>
    <n v="260864"/>
    <n v="16"/>
    <n v="634963600"/>
    <n v="2138512"/>
    <n v="35214.696393999999"/>
  </r>
  <r>
    <s v="DC UKANIK"/>
    <x v="4"/>
    <s v="MRL16"/>
    <s v="HIGH"/>
    <s v="LTLN"/>
    <n v="202638"/>
    <n v="15616"/>
    <n v="16"/>
    <n v="33224300"/>
    <n v="74736"/>
    <n v="30984.217213"/>
  </r>
  <r>
    <s v="DC UKANIK"/>
    <x v="4"/>
    <s v="MSL20"/>
    <s v="PREMIUM"/>
    <s v="WHITE"/>
    <n v="202638"/>
    <n v="4680"/>
    <n v="20"/>
    <n v="10764000"/>
    <n v="13760"/>
    <n v="40745.918803"/>
  </r>
  <r>
    <s v="DC UKANIK"/>
    <x v="4"/>
    <s v="MSR20"/>
    <s v="PREMIUM"/>
    <s v="WHITE"/>
    <n v="202638"/>
    <n v="7620"/>
    <n v="20"/>
    <n v="17538500"/>
    <n v="27640"/>
    <n v="40803.099737999997"/>
  </r>
  <r>
    <s v="DC UKANIK"/>
    <x v="4"/>
    <s v="MST20"/>
    <s v="PREMIUM"/>
    <s v="WHITE"/>
    <n v="202638"/>
    <n v="7540"/>
    <n v="20"/>
    <n v="17347000"/>
    <n v="15020"/>
    <n v="40818.655171999999"/>
  </r>
  <r>
    <s v="DC UKANIK"/>
    <x v="4"/>
    <s v="MTB16"/>
    <s v="PREMIUM"/>
    <s v="LTLN"/>
    <n v="202638"/>
    <n v="34464"/>
    <n v="16"/>
    <n v="85368800"/>
    <n v="231728"/>
    <n v="35214.977251999997"/>
  </r>
  <r>
    <s v="DC UKANIK"/>
    <x v="4"/>
    <s v="MTR16"/>
    <s v="HIGH"/>
    <s v="LTLN"/>
    <n v="202638"/>
    <n v="12896"/>
    <n v="16"/>
    <n v="27462900"/>
    <n v="58448"/>
    <n v="30987.290323000001"/>
  </r>
  <r>
    <s v="DC UKANIK"/>
    <x v="4"/>
    <s v="MVT16"/>
    <s v="PREMIUM"/>
    <s v="LTLN"/>
    <n v="202638"/>
    <n v="16960"/>
    <n v="16"/>
    <n v="39132900"/>
    <n v="82624"/>
    <n v="32612.555660000002"/>
  </r>
  <r>
    <s v="DC UKANIK"/>
    <x v="4"/>
    <s v="SAH12"/>
    <s v="Medium"/>
    <s v="SKT"/>
    <n v="202638"/>
    <n v="18216"/>
    <n v="12"/>
    <n v="26575500"/>
    <n v="102684"/>
    <n v="15384.166008"/>
  </r>
  <r>
    <s v="DC UKANIK"/>
    <x v="4"/>
    <s v="SAI12"/>
    <s v="Medium"/>
    <s v="SKT"/>
    <n v="202638"/>
    <n v="17808"/>
    <n v="12"/>
    <n v="25390000"/>
    <n v="157692"/>
    <n v="14977.916442"/>
  </r>
  <r>
    <s v="DC UKANIK"/>
    <x v="4"/>
    <s v="SAL12"/>
    <s v="Medium"/>
    <s v="SKT"/>
    <n v="202638"/>
    <n v="2448"/>
    <n v="12"/>
    <n v="3039600"/>
    <n v="6108"/>
    <n v="13319.524509999999"/>
  </r>
  <r>
    <s v="DC UKANIK"/>
    <x v="4"/>
    <s v="SLE12"/>
    <s v="PREMIUM"/>
    <s v="SKT"/>
    <n v="202638"/>
    <n v="2028"/>
    <n v="12"/>
    <n v="2991300"/>
    <n v="4392"/>
    <n v="15434.508876"/>
  </r>
  <r>
    <s v="DC UKANIK"/>
    <x v="4"/>
    <s v="SLP12"/>
    <s v="Low"/>
    <s v="SKT"/>
    <n v="202638"/>
    <n v="13092"/>
    <n v="12"/>
    <n v="10910000"/>
    <n v="63516"/>
    <n v="8941.5609530000002"/>
  </r>
  <r>
    <s v="DC UKANIK"/>
    <x v="4"/>
    <s v="SPS12"/>
    <s v="Medium"/>
    <s v="SKT"/>
    <n v="202638"/>
    <n v="31800"/>
    <n v="12"/>
    <n v="39768000"/>
    <n v="201816"/>
    <n v="13429.995472000001"/>
  </r>
  <r>
    <s v="DC UKANIK"/>
    <x v="4"/>
    <s v="TNT20"/>
    <s v="Medium"/>
    <s v="LTLN"/>
    <n v="202638"/>
    <n v="29920"/>
    <n v="20"/>
    <n v="42976600"/>
    <n v="129440"/>
    <n v="26493.297460000002"/>
  </r>
  <r>
    <s v="DC UKANIK"/>
    <x v="4"/>
    <s v="TPR16"/>
    <s v="Medium"/>
    <s v="LTLN"/>
    <n v="202638"/>
    <n v="8896"/>
    <n v="16"/>
    <n v="14289200"/>
    <n v="36128"/>
    <n v="22429.519784"/>
  </r>
  <r>
    <s v="DC UKANIK"/>
    <x v="4"/>
    <s v="TPT16"/>
    <s v="Medium"/>
    <s v="LTLN"/>
    <n v="202638"/>
    <n v="7264"/>
    <n v="16"/>
    <n v="11670400"/>
    <n v="29376"/>
    <n v="22384.270925000001"/>
  </r>
  <r>
    <s v="DC UKANIK"/>
    <x v="4"/>
    <s v="TWI20"/>
    <s v="Medium"/>
    <s v="LTLN"/>
    <n v="202638"/>
    <n v="6660"/>
    <n v="20"/>
    <n v="9593200"/>
    <n v="27460"/>
    <n v="25525.819820000001"/>
  </r>
  <r>
    <s v="DC UKANIK"/>
    <x v="4"/>
    <s v="TWP16"/>
    <s v="Medium"/>
    <s v="LTLN"/>
    <n v="202638"/>
    <n v="20720"/>
    <n v="16"/>
    <n v="30984100"/>
    <n v="108352"/>
    <n v="21369.651737"/>
  </r>
  <r>
    <s v="DC UKANIK"/>
    <x v="4"/>
    <s v="TWR12"/>
    <s v="Medium"/>
    <s v="LTLN"/>
    <n v="202638"/>
    <n v="5112"/>
    <n v="12"/>
    <n v="9001200"/>
    <n v="19152"/>
    <n v="18729.823944"/>
  </r>
  <r>
    <s v="DC UKANIK"/>
    <x v="4"/>
    <s v="TWR16"/>
    <s v="Medium"/>
    <s v="LTLN"/>
    <n v="202638"/>
    <n v="17712"/>
    <n v="16"/>
    <n v="31066000"/>
    <n v="127280"/>
    <n v="24748.703704"/>
  </r>
  <r>
    <s v="DC UKANIK"/>
    <x v="4"/>
    <s v="TWY16"/>
    <s v="Medium"/>
    <s v="LTLN"/>
    <n v="202638"/>
    <n v="5616"/>
    <n v="16"/>
    <n v="9836000"/>
    <n v="18560"/>
    <n v="24804.928775"/>
  </r>
  <r>
    <s v="DC UKANIK"/>
    <x v="5"/>
    <s v="BLENDS PASION FRUITMIX 20"/>
    <s v="PREMIUM"/>
    <s v="SFP"/>
    <n v="202638"/>
    <n v="5660"/>
    <n v="20"/>
    <n v="7075000"/>
    <n v="7900"/>
    <n v="23187.738516000001"/>
  </r>
  <r>
    <s v="DC UKANIK"/>
    <x v="5"/>
    <s v="BLENDS PURPLE 20"/>
    <s v="PREMIUM"/>
    <s v="SFP"/>
    <n v="202638"/>
    <n v="3140"/>
    <n v="20"/>
    <n v="3925000"/>
    <n v="9360"/>
    <n v="22786.210190999998"/>
  </r>
  <r>
    <s v="DC UKANIK"/>
    <x v="5"/>
    <s v="BLENDS SUMMER 20"/>
    <s v="PREMIUM"/>
    <s v="SFP"/>
    <n v="202638"/>
    <n v="3500"/>
    <n v="20"/>
    <n v="4375000"/>
    <n v="10360"/>
    <n v="22790.348570999999"/>
  </r>
  <r>
    <s v="DC UKANIK"/>
    <x v="5"/>
    <s v="BLENDS TROPICAL 20"/>
    <s v="PREMIUM"/>
    <s v="SFP"/>
    <n v="202638"/>
    <n v="2440"/>
    <n v="20"/>
    <n v="3050000"/>
    <n v="7640"/>
    <n v="22740.926230000001"/>
  </r>
  <r>
    <s v="DC UKANIK"/>
    <x v="5"/>
    <s v="BLENDS WARM 20"/>
    <s v="PREMIUM"/>
    <s v="SFP"/>
    <n v="202638"/>
    <n v="3200"/>
    <n v="20"/>
    <n v="4000000"/>
    <n v="6880"/>
    <n v="22747.46875"/>
  </r>
  <r>
    <s v="DC UKANIK"/>
    <x v="5"/>
    <s v="BLENDS WATERMELON MIX 20"/>
    <s v="PREMIUM"/>
    <s v="SFP"/>
    <n v="202638"/>
    <n v="5600"/>
    <n v="20"/>
    <n v="7000000"/>
    <n v="10860"/>
    <n v="23202.071429"/>
  </r>
  <r>
    <s v="DC UKANIK"/>
    <x v="6"/>
    <s v="IQOS ILUMA ONE GREY"/>
    <s v="PREMIUM"/>
    <s v="DEVICE"/>
    <n v="202638"/>
    <n v="15"/>
    <n v="1"/>
    <n v="4716210"/>
    <n v="9"/>
    <n v="279711.40000000002"/>
  </r>
  <r>
    <s v="DC UKANIK"/>
    <x v="7"/>
    <s v="AUBURN"/>
    <s v="PREMIUM"/>
    <s v="SFP"/>
    <n v="202638"/>
    <n v="13480"/>
    <n v="20"/>
    <n v="20220000"/>
    <n v="65240"/>
    <n v="27757.589021"/>
  </r>
  <r>
    <s v="DC UKANIK"/>
    <x v="7"/>
    <s v="BERRINE"/>
    <s v="PREMIUM"/>
    <s v="SFP"/>
    <n v="202638"/>
    <n v="1800"/>
    <n v="20"/>
    <n v="2700000"/>
    <n v="4840"/>
    <n v="27864.488889"/>
  </r>
  <r>
    <s v="DC UKANIK"/>
    <x v="7"/>
    <s v="BLACK GREEN"/>
    <s v="PREMIUM"/>
    <s v="SFP"/>
    <n v="202638"/>
    <n v="15640"/>
    <n v="20"/>
    <n v="26588000"/>
    <n v="77360"/>
    <n v="31433.670076999999"/>
  </r>
  <r>
    <s v="DC UKANIK"/>
    <x v="7"/>
    <s v="BLACK RUBY"/>
    <s v="PREMIUM"/>
    <s v="SFP"/>
    <n v="202638"/>
    <n v="23100"/>
    <n v="20"/>
    <n v="39270000"/>
    <n v="133080"/>
    <n v="31454.624242000002"/>
  </r>
  <r>
    <s v="DC UKANIK"/>
    <x v="7"/>
    <s v="BLUE"/>
    <s v="PREMIUM"/>
    <s v="SFP"/>
    <n v="202638"/>
    <n v="26380"/>
    <n v="20"/>
    <n v="44846000"/>
    <n v="160980"/>
    <n v="31474.862016999999"/>
  </r>
  <r>
    <s v="DC UKANIK"/>
    <x v="7"/>
    <s v="GOLDEN"/>
    <s v="PREMIUM"/>
    <s v="SFP"/>
    <n v="202638"/>
    <n v="15240"/>
    <n v="20"/>
    <n v="22860000"/>
    <n v="73200"/>
    <n v="27802.814961"/>
  </r>
  <r>
    <s v="DC UKANIK"/>
    <x v="7"/>
    <s v="MULINT"/>
    <s v="PREMIUM"/>
    <s v="SFP"/>
    <n v="202638"/>
    <n v="29000"/>
    <n v="20"/>
    <n v="43500000"/>
    <n v="155960"/>
    <n v="27808.978620999998"/>
  </r>
  <r>
    <s v="DC UKANIK"/>
    <x v="7"/>
    <s v="OASIS PEARL"/>
    <s v="PREMIUM"/>
    <s v="SFP"/>
    <n v="202638"/>
    <n v="43580"/>
    <n v="20"/>
    <n v="78444000"/>
    <n v="335300"/>
    <n v="33330.408903000003"/>
  </r>
  <r>
    <s v="DC UKANIK"/>
    <x v="7"/>
    <s v="PASSION FRUIT PEARL"/>
    <s v="PREMIUM"/>
    <s v="SFP"/>
    <n v="202638"/>
    <n v="460"/>
    <n v="20"/>
    <n v="795800"/>
    <n v="3940"/>
    <n v="31402.347826000001"/>
  </r>
  <r>
    <s v="DC UKANIK"/>
    <x v="7"/>
    <s v="PERINT PEARL"/>
    <s v="PREMIUM"/>
    <s v="SFP"/>
    <n v="202638"/>
    <n v="8440"/>
    <n v="20"/>
    <n v="15192000"/>
    <n v="32980"/>
    <n v="33299.218008999997"/>
  </r>
  <r>
    <s v="DC UKANIK"/>
    <x v="7"/>
    <s v="PURPLE WAVE"/>
    <s v="PREMIUM"/>
    <s v="SFP"/>
    <n v="202638"/>
    <n v="1500"/>
    <n v="20"/>
    <n v="2550000"/>
    <n v="6580"/>
    <n v="31240.133333000002"/>
  </r>
  <r>
    <s v="DC UKANIK"/>
    <x v="7"/>
    <s v="RIVIERA PEARL"/>
    <s v="PREMIUM"/>
    <s v="SFP"/>
    <n v="202638"/>
    <n v="23120"/>
    <n v="20"/>
    <n v="41616000"/>
    <n v="137920"/>
    <n v="33276.519031000003"/>
  </r>
  <r>
    <s v="DC UKANIK"/>
    <x v="7"/>
    <s v="SIENNA"/>
    <s v="PREMIUM"/>
    <s v="SFP"/>
    <n v="202638"/>
    <n v="14480"/>
    <n v="20"/>
    <n v="24616000"/>
    <n v="97000"/>
    <n v="31461.299724"/>
  </r>
  <r>
    <s v="DC UKANIK"/>
    <x v="7"/>
    <s v="STRAWBERRY PEARL"/>
    <s v="PREMIUM"/>
    <s v="SFP"/>
    <n v="202638"/>
    <n v="800"/>
    <n v="20"/>
    <n v="1384000"/>
    <n v="6160"/>
    <n v="31420.7"/>
  </r>
  <r>
    <s v="DC UKANIK"/>
    <x v="7"/>
    <s v="SUN PEARL"/>
    <s v="PREMIUM"/>
    <s v="SFP"/>
    <n v="202638"/>
    <n v="26700"/>
    <n v="20"/>
    <n v="48060000"/>
    <n v="144720"/>
    <n v="33356.275654999998"/>
  </r>
  <r>
    <s v="DC UKANIK"/>
    <x v="7"/>
    <s v="YUGEN"/>
    <s v="PREMIUM"/>
    <s v="SFP"/>
    <n v="202638"/>
    <n v="17460"/>
    <n v="20"/>
    <n v="29682000"/>
    <n v="92500"/>
    <n v="31390.910652999999"/>
  </r>
  <r>
    <s v="DC UKANIK"/>
    <x v="8"/>
    <s v="VKG01"/>
    <s v="PREMIUM"/>
    <s v="DEVICE"/>
    <n v="202638"/>
    <n v="61"/>
    <n v="1"/>
    <n v="3572039"/>
    <n v="128"/>
    <n v="70327.032787000004"/>
  </r>
  <r>
    <s v="DC UKANIK"/>
    <x v="8"/>
    <s v="VOA32"/>
    <s v="PREMIUM"/>
    <s v="SOUR APPLE"/>
    <n v="202638"/>
    <n v="64"/>
    <n v="1"/>
    <n v="3200000"/>
    <n v="75"/>
    <n v="46161.515625"/>
  </r>
  <r>
    <s v="DC UKANIK"/>
    <x v="8"/>
    <s v="VOA41"/>
    <s v="PREMIUM"/>
    <s v="SOUR APPLE"/>
    <n v="202638"/>
    <n v="35"/>
    <n v="1"/>
    <n v="1151500"/>
    <n v="62"/>
    <n v="29928.428571"/>
  </r>
  <r>
    <s v="DC UKANIK"/>
    <x v="8"/>
    <s v="VOB32"/>
    <s v="PREMIUM"/>
    <s v="BLUEBERRY"/>
    <n v="202638"/>
    <n v="112"/>
    <n v="1"/>
    <n v="5600000"/>
    <n v="268"/>
    <n v="46445.517856999999"/>
  </r>
  <r>
    <s v="DC UKANIK"/>
    <x v="8"/>
    <s v="VOB41"/>
    <s v="PREMIUM"/>
    <s v="BLUEBERRY"/>
    <n v="202638"/>
    <n v="36"/>
    <n v="1"/>
    <n v="1184400"/>
    <n v="71"/>
    <n v="29973"/>
  </r>
  <r>
    <s v="DC UKANIK"/>
    <x v="8"/>
    <s v="VOG32"/>
    <s v="PREMIUM"/>
    <s v="GRAPE"/>
    <n v="202638"/>
    <n v="107"/>
    <n v="1"/>
    <n v="5350000"/>
    <n v="260"/>
    <n v="47539.009345999999"/>
  </r>
  <r>
    <s v="DC UKANIK"/>
    <x v="8"/>
    <s v="VOG41"/>
    <s v="PREMIUM"/>
    <s v="GRAPE"/>
    <n v="202638"/>
    <n v="60"/>
    <n v="1"/>
    <n v="2100000"/>
    <n v="126"/>
    <n v="29913.55"/>
  </r>
  <r>
    <s v="DC UKANIK"/>
    <x v="8"/>
    <s v="VOH32"/>
    <s v="PREMIUM"/>
    <s v="CHERRY"/>
    <n v="202638"/>
    <n v="20"/>
    <n v="1"/>
    <n v="1000000"/>
    <n v="55"/>
    <n v="54060.5"/>
  </r>
  <r>
    <s v="DC UKANIK"/>
    <x v="8"/>
    <s v="VOI32"/>
    <s v="PREMIUM"/>
    <s v="LATTE TEA"/>
    <n v="202638"/>
    <n v="22"/>
    <n v="1"/>
    <n v="1100000"/>
    <n v="41"/>
    <n v="49424.727272999997"/>
  </r>
  <r>
    <s v="DC UKANIK"/>
    <x v="8"/>
    <s v="VOM31"/>
    <s v="PREMIUM"/>
    <s v="MANGO"/>
    <n v="202638"/>
    <n v="24"/>
    <n v="1"/>
    <n v="840000"/>
    <n v="44"/>
    <n v="34562.541666999998"/>
  </r>
  <r>
    <s v="DC UKANIK"/>
    <x v="8"/>
    <s v="VOM32"/>
    <s v="PREMIUM"/>
    <s v="MANGO"/>
    <n v="202638"/>
    <n v="68"/>
    <n v="1"/>
    <n v="3400000"/>
    <n v="143"/>
    <n v="48525.176470999999"/>
  </r>
  <r>
    <s v="DC UKANIK"/>
    <x v="8"/>
    <s v="VOR31"/>
    <s v="PREMIUM"/>
    <s v="RED MELON"/>
    <n v="202638"/>
    <n v="16"/>
    <n v="1"/>
    <n v="560000"/>
    <n v="33"/>
    <n v="36952.1875"/>
  </r>
  <r>
    <s v="DC UKANIK"/>
    <x v="8"/>
    <s v="VOR32"/>
    <s v="PREMIUM"/>
    <s v="RED MELON"/>
    <n v="202638"/>
    <n v="38"/>
    <n v="1"/>
    <n v="1900000"/>
    <n v="86"/>
    <n v="48023.842105000003"/>
  </r>
  <r>
    <s v="DC UKANIK"/>
    <x v="8"/>
    <s v="VOS32"/>
    <s v="PREMIUM"/>
    <s v="STRAWBERRY"/>
    <n v="202638"/>
    <n v="47"/>
    <n v="1"/>
    <n v="2352000"/>
    <n v="98"/>
    <n v="47392.042552999999"/>
  </r>
  <r>
    <s v="DC UKANIK"/>
    <x v="8"/>
    <s v="VOT32"/>
    <s v="PREMIUM"/>
    <s v="LEMON TEA"/>
    <n v="202638"/>
    <n v="34"/>
    <n v="1"/>
    <n v="1704000"/>
    <n v="62"/>
    <n v="49429.852940999997"/>
  </r>
  <r>
    <s v="DC UKANIK"/>
    <x v="8"/>
    <s v="VOV31"/>
    <s v="PREMIUM"/>
    <s v="STRAWBERY CLOVE"/>
    <n v="202638"/>
    <n v="25"/>
    <n v="1"/>
    <n v="875000"/>
    <n v="44"/>
    <n v="36270.080000000002"/>
  </r>
  <r>
    <s v="DC UKANIK"/>
    <x v="8"/>
    <s v="VUA12"/>
    <s v="PREMIUM"/>
    <s v="SOURAPPLE"/>
    <n v="202638"/>
    <n v="57"/>
    <n v="1"/>
    <n v="4560000"/>
    <n v="126"/>
    <n v="68482.105263000005"/>
  </r>
  <r>
    <s v="DC UKANIK"/>
    <x v="8"/>
    <s v="VUB12"/>
    <s v="PREMIUM"/>
    <s v="BLUE RASPBERRY"/>
    <n v="202638"/>
    <n v="67"/>
    <n v="1"/>
    <n v="5364000"/>
    <n v="153"/>
    <n v="68488.089552000005"/>
  </r>
  <r>
    <s v="DC UKANIK"/>
    <x v="8"/>
    <s v="VUC12"/>
    <s v="PREMIUM"/>
    <s v="STRAWBERY CLOVE"/>
    <n v="202638"/>
    <n v="46"/>
    <n v="1"/>
    <n v="1846000"/>
    <n v="83"/>
    <n v="49418.086957"/>
  </r>
  <r>
    <s v="DC UKANIK"/>
    <x v="8"/>
    <s v="VUG12"/>
    <s v="PREMIUM"/>
    <s v="GRAPE"/>
    <n v="202638"/>
    <n v="98"/>
    <n v="1"/>
    <n v="7848000"/>
    <n v="203"/>
    <n v="68334.938775999995"/>
  </r>
  <r>
    <s v="DC UKANIK"/>
    <x v="8"/>
    <s v="VUH22"/>
    <s v="PREMIUM"/>
    <s v="CHERRY"/>
    <n v="202638"/>
    <n v="53"/>
    <n v="1"/>
    <n v="4240000"/>
    <n v="136"/>
    <n v="68615.849056999999"/>
  </r>
  <r>
    <s v="DC UKANIK"/>
    <x v="8"/>
    <s v="VUL12"/>
    <s v="PREMIUM"/>
    <s v="LEMON TEA"/>
    <n v="202638"/>
    <n v="60"/>
    <n v="1"/>
    <n v="2400000"/>
    <n v="56"/>
    <n v="47558.166666999998"/>
  </r>
  <r>
    <s v="DC UKANIK"/>
    <x v="8"/>
    <s v="VUM12"/>
    <s v="PREMIUM"/>
    <s v="MANGO"/>
    <n v="202638"/>
    <n v="73"/>
    <n v="1"/>
    <n v="5840000"/>
    <n v="151"/>
    <n v="68429.890411"/>
  </r>
  <r>
    <s v="DC UKANIK"/>
    <x v="8"/>
    <s v="VUR12"/>
    <s v="PREMIUM"/>
    <s v="RED MELON"/>
    <n v="202638"/>
    <n v="41"/>
    <n v="1"/>
    <n v="3282000"/>
    <n v="88"/>
    <n v="68626.439024000007"/>
  </r>
  <r>
    <s v="DC UKANIK"/>
    <x v="8"/>
    <s v="VUS12"/>
    <s v="PREMIUM"/>
    <s v="STRAWBERRY"/>
    <n v="202638"/>
    <n v="53"/>
    <n v="1"/>
    <n v="4240000"/>
    <n v="117"/>
    <n v="68577.301886999994"/>
  </r>
  <r>
    <s v="DC UKANIK"/>
    <x v="9"/>
    <s v="ZSA15"/>
    <m/>
    <s v="APPLE MINT"/>
    <n v="202638"/>
    <n v="210"/>
    <n v="15"/>
    <n v="420000"/>
    <n v="450"/>
    <n v="26682.857143000001"/>
  </r>
  <r>
    <s v="DC UKANIK"/>
    <x v="9"/>
    <s v="ZSB15"/>
    <m/>
    <s v="BLACK CHERRY"/>
    <n v="202638"/>
    <n v="390"/>
    <n v="15"/>
    <n v="780000"/>
    <n v="780"/>
    <n v="26491.384614999999"/>
  </r>
  <r>
    <s v="DC UKANIK"/>
    <x v="9"/>
    <s v="ZSE15"/>
    <m/>
    <s v="ESPRESSINO"/>
    <n v="202638"/>
    <n v="105"/>
    <n v="15"/>
    <n v="216000"/>
    <n v="180"/>
    <n v="26852.571429"/>
  </r>
  <r>
    <s v="DC UKANIK"/>
    <x v="9"/>
    <s v="ZSS15"/>
    <m/>
    <s v="SPEARMINT"/>
    <n v="202638"/>
    <n v="150"/>
    <n v="15"/>
    <n v="300000"/>
    <n v="330"/>
    <n v="26716.799999999999"/>
  </r>
  <r>
    <s v="DC UKANIK"/>
    <x v="9"/>
    <s v="ZST15"/>
    <m/>
    <s v="LEMON LIME"/>
    <n v="202638"/>
    <n v="135"/>
    <n v="15"/>
    <n v="262800"/>
    <n v="135"/>
    <n v="26488"/>
  </r>
  <r>
    <s v="DC UKANIK"/>
    <x v="10"/>
    <s v="Camel Activate Menthol SPM 20"/>
    <s v="Low"/>
    <s v="WHITE"/>
    <n v="202638"/>
    <n v="15720"/>
    <n v="20"/>
    <n v="29102800"/>
    <n v="78160"/>
    <n v="32325.115775999999"/>
  </r>
  <r>
    <s v="DC UKANIK"/>
    <x v="10"/>
    <s v="Camel Activate Purple 12"/>
    <s v="HIGH"/>
    <s v="LTLN"/>
    <n v="202638"/>
    <n v="35784"/>
    <n v="12"/>
    <n v="62662500"/>
    <n v="295416"/>
    <n v="18580.247485"/>
  </r>
  <r>
    <s v="DC UKANIK"/>
    <x v="10"/>
    <s v="Camel Activate Purple 16"/>
    <s v="HIGH"/>
    <s v="LTLN"/>
    <n v="202638"/>
    <n v="45808"/>
    <n v="16"/>
    <n v="81061300"/>
    <n v="326864"/>
    <n v="24824.842473000001"/>
  </r>
  <r>
    <s v="DC UKANIK"/>
    <x v="10"/>
    <s v="Camel Filter Yellow '20 S"/>
    <s v="Medium"/>
    <s v="WHITE"/>
    <n v="202638"/>
    <n v="26960"/>
    <n v="20"/>
    <n v="47086600"/>
    <n v="190740"/>
    <n v="30589.805638000002"/>
  </r>
  <r>
    <s v="DC UKANIK"/>
    <x v="10"/>
    <s v="Camel Filter Yellow New 20"/>
    <s v="Medium"/>
    <s v="WHITE"/>
    <n v="202638"/>
    <n v="24480"/>
    <n v="20"/>
    <n v="43994100"/>
    <n v="140720"/>
    <n v="31347.488561999999"/>
  </r>
  <r>
    <s v="DC UKANIK"/>
    <x v="10"/>
    <s v="CAMEL ICE LIME 16"/>
    <s v="Medium"/>
    <s v="LTLN"/>
    <n v="202638"/>
    <n v="16160"/>
    <n v="16"/>
    <n v="28302100"/>
    <n v="71808"/>
    <n v="24847.60297"/>
  </r>
  <r>
    <s v="DC UKANIK"/>
    <x v="10"/>
    <s v="CAMEL ICE RED 16"/>
    <s v="Medium"/>
    <s v="LTLN"/>
    <n v="202638"/>
    <n v="6688"/>
    <n v="16"/>
    <n v="11708500"/>
    <n v="25840"/>
    <n v="24836.435407000001"/>
  </r>
  <r>
    <s v="DC UKANIK"/>
    <x v="10"/>
    <s v="CAMEL KRETEK SKT 12"/>
    <s v="Medium"/>
    <s v="SKT"/>
    <n v="202638"/>
    <n v="25368"/>
    <n v="12"/>
    <n v="31731000"/>
    <n v="142944"/>
    <n v="13195.251183"/>
  </r>
  <r>
    <s v="DC UKANIK"/>
    <x v="10"/>
    <s v="Camel Mild Blue 16"/>
    <s v="PREMIUM"/>
    <s v="LTLN"/>
    <n v="202638"/>
    <n v="49824"/>
    <n v="16"/>
    <n v="77895000"/>
    <n v="355648"/>
    <n v="22108.530828999999"/>
  </r>
  <r>
    <s v="DC UKANIK"/>
    <x v="10"/>
    <s v="Camel Option Yellow 12"/>
    <s v="Medium"/>
    <s v="LTLN"/>
    <n v="202638"/>
    <n v="912"/>
    <n v="12"/>
    <n v="1637000"/>
    <n v="2868"/>
    <n v="18604.539474000001"/>
  </r>
  <r>
    <s v="DC UKANIK"/>
    <x v="10"/>
    <s v="OT-Camel SPM Lgt Imp 20"/>
    <s v="HIGH"/>
    <s v="WHITE"/>
    <n v="202638"/>
    <n v="67940"/>
    <n v="20"/>
    <n v="118612800"/>
    <n v="608160"/>
    <n v="30518.019723000001"/>
  </r>
  <r>
    <s v="DC UKANIK"/>
    <x v="10"/>
    <s v="OT-Camel SPM Lgt Imp New 20"/>
    <s v="HIGH"/>
    <s v="WHITE"/>
    <n v="202638"/>
    <n v="16580"/>
    <n v="20"/>
    <n v="29791100"/>
    <n v="89800"/>
    <n v="31374.741858000001"/>
  </r>
  <r>
    <s v="DC UKANIK"/>
    <x v="10"/>
    <s v="OT-Camel SPM Mtl Imp 20"/>
    <s v="HIGH"/>
    <s v="WHITE"/>
    <n v="202638"/>
    <n v="28100"/>
    <n v="20"/>
    <n v="50479500"/>
    <n v="185280"/>
    <n v="31470.084697999999"/>
  </r>
  <r>
    <s v="DC UKANIK"/>
    <x v="11"/>
    <s v="CLIMAX CLICK ICY LTLN 20"/>
    <s v="Medium"/>
    <s v="LTLN"/>
    <n v="202638"/>
    <n v="13520"/>
    <n v="20"/>
    <n v="20984000"/>
    <n v="44940"/>
    <n v="27567.208579999999"/>
  </r>
  <r>
    <s v="DC UKANIK"/>
    <x v="11"/>
    <s v="CLIMAX CLICK MANGO LTLN 20"/>
    <s v="Medium"/>
    <s v="LTLN"/>
    <n v="202638"/>
    <n v="6420"/>
    <n v="20"/>
    <n v="9971000"/>
    <n v="19340"/>
    <n v="27552.439252"/>
  </r>
  <r>
    <s v="DC UKANIK"/>
    <x v="11"/>
    <s v="CLIMAX CLICK MIX LTLN 20"/>
    <s v="Medium"/>
    <s v="LTLN"/>
    <n v="202638"/>
    <n v="820"/>
    <n v="20"/>
    <n v="1294500"/>
    <n v="1420"/>
    <n v="27577.707317"/>
  </r>
  <r>
    <s v="DC UKANIK"/>
    <x v="11"/>
    <s v="ESSE Change Applemint 16"/>
    <s v="HIGH"/>
    <s v="LTLN"/>
    <n v="202638"/>
    <n v="5616"/>
    <n v="16"/>
    <n v="13162500"/>
    <n v="15712"/>
    <n v="32977.692307999998"/>
  </r>
  <r>
    <s v="DC UKANIK"/>
    <x v="11"/>
    <s v="Esse Change Double 20"/>
    <s v="Medium"/>
    <s v="LTLN"/>
    <n v="202638"/>
    <n v="80240"/>
    <n v="20"/>
    <n v="192531300"/>
    <n v="615240"/>
    <n v="42492.446908999998"/>
  </r>
  <r>
    <s v="DC UKANIK"/>
    <x v="11"/>
    <s v="Esse Change Double Pineapple 20"/>
    <s v="HIGH"/>
    <s v="LTLN"/>
    <n v="202638"/>
    <n v="9600"/>
    <n v="20"/>
    <n v="22995100"/>
    <n v="61240"/>
    <n v="42463.75"/>
  </r>
  <r>
    <s v="DC UKANIK"/>
    <x v="11"/>
    <s v="ESSE Change Juicy 16"/>
    <s v="HIGH"/>
    <s v="LTLN"/>
    <n v="202638"/>
    <n v="5264"/>
    <n v="16"/>
    <n v="12342000"/>
    <n v="14480"/>
    <n v="32901.060790000003"/>
  </r>
  <r>
    <s v="DC UKANIK"/>
    <x v="11"/>
    <s v="Esse Double Pop 16"/>
    <s v="HIGH"/>
    <s v="LTLN"/>
    <n v="202638"/>
    <n v="10144"/>
    <n v="16"/>
    <n v="25699500"/>
    <n v="43488"/>
    <n v="35545.288644"/>
  </r>
  <r>
    <s v="DC UKANIK"/>
    <x v="11"/>
    <s v="Esse Himalaya White 20"/>
    <s v="PREMIUM"/>
    <s v="WHITE"/>
    <n v="202638"/>
    <n v="3760"/>
    <n v="20"/>
    <n v="8633400"/>
    <n v="10320"/>
    <n v="40198.058511000003"/>
  </r>
  <r>
    <s v="DC UKANIK"/>
    <x v="11"/>
    <s v="ESSE Punch POP 16"/>
    <s v="HIGH"/>
    <s v="LTLN"/>
    <n v="202638"/>
    <n v="4688"/>
    <n v="16"/>
    <n v="11158000"/>
    <n v="14352"/>
    <n v="33573.447098999997"/>
  </r>
  <r>
    <s v="DC UKANIK"/>
    <x v="11"/>
    <s v="JUARA APEL 12"/>
    <s v="Medium"/>
    <s v="SKT"/>
    <n v="202638"/>
    <n v="1620"/>
    <n v="12"/>
    <n v="1959000"/>
    <n v="6840"/>
    <n v="13304.888889"/>
  </r>
  <r>
    <s v="DC UKANIK"/>
    <x v="11"/>
    <s v="JUARA BERRY 12"/>
    <s v="Medium"/>
    <s v="SKT"/>
    <n v="202638"/>
    <n v="2292"/>
    <n v="12"/>
    <n v="2771000"/>
    <n v="7752"/>
    <n v="13261.759162"/>
  </r>
  <r>
    <s v="DC UKANIK"/>
    <x v="11"/>
    <s v="JUARA BERRY CLICK 12"/>
    <s v="Medium"/>
    <s v="SKT"/>
    <n v="202638"/>
    <n v="3240"/>
    <n v="12"/>
    <n v="4590000"/>
    <n v="10680"/>
    <n v="15277.259259"/>
  </r>
  <r>
    <s v="DC UKANIK"/>
    <x v="11"/>
    <s v="JUARA GREEN GRAPE CLICK 12"/>
    <s v="Medium"/>
    <s v="SKT"/>
    <n v="202638"/>
    <n v="2856"/>
    <n v="12"/>
    <n v="4049200"/>
    <n v="9360"/>
    <n v="15287.298319"/>
  </r>
  <r>
    <s v="DC UKANIK"/>
    <x v="11"/>
    <s v="Juara Jambu 12"/>
    <s v="Low"/>
    <s v="SKT"/>
    <n v="202638"/>
    <n v="2676"/>
    <n v="12"/>
    <n v="3236500"/>
    <n v="10152"/>
    <n v="13241.977578"/>
  </r>
  <r>
    <s v="DC UKANIK"/>
    <x v="11"/>
    <s v="JUARA JUS JAMBU 12"/>
    <s v="Low"/>
    <s v="SKT"/>
    <n v="202638"/>
    <n v="2592"/>
    <n v="12"/>
    <n v="3241100"/>
    <n v="28308"/>
    <n v="13248.5"/>
  </r>
  <r>
    <s v="DC UKANIK"/>
    <x v="11"/>
    <s v="JUARA MARKISA 12"/>
    <s v="Low"/>
    <s v="SKT"/>
    <n v="202638"/>
    <n v="4812"/>
    <n v="12"/>
    <n v="6015000"/>
    <n v="45900"/>
    <n v="13243.374065"/>
  </r>
  <r>
    <s v="DC UKANIK"/>
    <x v="11"/>
    <s v="JUARA PISANG 12"/>
    <s v="Medium"/>
    <s v="SKT"/>
    <n v="202638"/>
    <n v="4260"/>
    <n v="12"/>
    <n v="5152300"/>
    <n v="12168"/>
    <n v="13263.980282"/>
  </r>
  <r>
    <s v="DC UKANIK"/>
    <x v="11"/>
    <s v="JUARA PUCUK 12"/>
    <s v="Low"/>
    <s v="SKT"/>
    <n v="202638"/>
    <n v="4092"/>
    <n v="12"/>
    <n v="5115000"/>
    <n v="40020"/>
    <n v="13245.923753999999"/>
  </r>
  <r>
    <s v="DC UKANIK"/>
    <x v="11"/>
    <s v="JUARA TEH MANIS 12"/>
    <s v="Medium"/>
    <s v="SKT"/>
    <n v="202638"/>
    <n v="5892"/>
    <n v="12"/>
    <n v="7122500"/>
    <n v="24048"/>
    <n v="13243.729124"/>
  </r>
  <r>
    <s v="DC UKANIK"/>
    <x v="11"/>
    <s v="KT&amp;G-ESSE CHANGE BLUE 20"/>
    <s v="HIGH"/>
    <s v="WHITE"/>
    <n v="202638"/>
    <n v="15500"/>
    <n v="20"/>
    <n v="35580900"/>
    <n v="83200"/>
    <n v="40136.067096999999"/>
  </r>
  <r>
    <s v="DC UKANIK"/>
    <x v="11"/>
    <s v="KT&amp;G-ESSE CHANGE JUICE 20"/>
    <s v="HIGH"/>
    <s v="LTLN"/>
    <n v="202638"/>
    <n v="18300"/>
    <n v="20"/>
    <n v="42072900"/>
    <n v="91400"/>
    <n v="40486.107104000002"/>
  </r>
  <r>
    <s v="DC UKANIK"/>
    <x v="11"/>
    <s v="OT-Esse Berry Pop 16"/>
    <s v="HIGH"/>
    <s v="LTLN"/>
    <n v="202638"/>
    <n v="7696"/>
    <n v="16"/>
    <n v="18284000"/>
    <n v="30192"/>
    <n v="33509.505197999999"/>
  </r>
  <r>
    <s v="DC UKANIK"/>
    <x v="11"/>
    <s v="OT-Esse Change 20"/>
    <s v="PREMIUM"/>
    <s v="LTLN"/>
    <n v="202638"/>
    <n v="33120"/>
    <n v="20"/>
    <n v="76146800"/>
    <n v="215560"/>
    <n v="40493.261472999999"/>
  </r>
  <r>
    <s v="DC UKANIK"/>
    <x v="11"/>
    <s v="OT-Esse Change Grape 20"/>
    <s v="PREMIUM"/>
    <s v="LTLN"/>
    <n v="202638"/>
    <n v="7660"/>
    <n v="20"/>
    <n v="17585900"/>
    <n v="28160"/>
    <n v="40550.548303000003"/>
  </r>
  <r>
    <s v="DC UKANIK"/>
    <x v="11"/>
    <s v="OT-Esse Golden Leaf SPM Slim Imp 20"/>
    <s v="PREMIUM"/>
    <s v="WHITE"/>
    <n v="202638"/>
    <n v="10180"/>
    <n v="20"/>
    <n v="24892200"/>
    <n v="42420"/>
    <n v="43329.247543999998"/>
  </r>
  <r>
    <s v="DC UKANIK"/>
    <x v="11"/>
    <s v="OT-Esse SPM Lgt Imp 20"/>
    <s v="PREMIUM"/>
    <s v="WHITE"/>
    <n v="202638"/>
    <n v="10500"/>
    <n v="20"/>
    <n v="24101700"/>
    <n v="46680"/>
    <n v="40081.853332999999"/>
  </r>
  <r>
    <s v="DC UKANIK"/>
    <x v="11"/>
    <s v="OT-Win Click Berry 20"/>
    <s v="Low"/>
    <s v="LTLN"/>
    <n v="202638"/>
    <n v="15280"/>
    <n v="20"/>
    <n v="25396000"/>
    <n v="76500"/>
    <n v="29237.539267"/>
  </r>
  <r>
    <s v="DC UKANIK"/>
    <x v="11"/>
    <s v="WIN BERRY SKT 12"/>
    <s v="Low"/>
    <s v="SKT"/>
    <n v="202638"/>
    <n v="33216"/>
    <n v="12"/>
    <n v="32952400"/>
    <n v="234816"/>
    <n v="10824.213873000001"/>
  </r>
  <r>
    <s v="DC UKANIK"/>
    <x v="11"/>
    <s v="Win Bold 20"/>
    <s v="HIGH"/>
    <s v="SKM FF"/>
    <n v="202638"/>
    <n v="7720"/>
    <n v="20"/>
    <n v="12247700"/>
    <n v="25860"/>
    <n v="27837.062175999999"/>
  </r>
  <r>
    <s v="DC UKANIK"/>
    <x v="11"/>
    <s v="WIN FILTER 20"/>
    <s v="Low"/>
    <s v="SKM FF"/>
    <n v="202638"/>
    <n v="11200"/>
    <n v="20"/>
    <n v="17777300"/>
    <n v="44060"/>
    <n v="27850.857143000001"/>
  </r>
  <r>
    <s v="DC UKANIK"/>
    <x v="12"/>
    <s v="AROMA ICE BERRY TEA LTLN 16"/>
    <s v="Medium"/>
    <s v="LTLN"/>
    <n v="202638"/>
    <n v="27776"/>
    <n v="16"/>
    <n v="46373600"/>
    <n v="145488"/>
    <n v="23644.979839"/>
  </r>
  <r>
    <s v="DC UKANIK"/>
    <x v="12"/>
    <s v="CLAS MILD PURPLE DUO LTLN 16"/>
    <s v="Medium"/>
    <s v="LTLN"/>
    <n v="202638"/>
    <n v="27296"/>
    <n v="16"/>
    <n v="56020800"/>
    <n v="107936"/>
    <n v="29668.455451000002"/>
  </r>
  <r>
    <s v="DC UKANIK"/>
    <x v="12"/>
    <s v="NO-Clas Mild 16"/>
    <s v="HIGH"/>
    <s v="LTLN"/>
    <n v="202638"/>
    <n v="22144"/>
    <n v="16"/>
    <n v="45348000"/>
    <n v="111712"/>
    <n v="29163.070087"/>
  </r>
  <r>
    <s v="DC UKANIK"/>
    <x v="12"/>
    <s v="OT-Aroma Mile 16"/>
    <s v="Low"/>
    <s v="LTLN"/>
    <n v="202638"/>
    <n v="25536"/>
    <n v="16"/>
    <n v="39604600"/>
    <n v="140160"/>
    <n v="21945.696114999999"/>
  </r>
  <r>
    <s v="DC UKANIK"/>
    <x v="12"/>
    <s v="OT-Aroma Slim Kretek 16"/>
    <s v="Low"/>
    <s v="SKT"/>
    <n v="202638"/>
    <n v="51808"/>
    <n v="16"/>
    <n v="80343000"/>
    <n v="365376"/>
    <n v="21939.274243"/>
  </r>
  <r>
    <s v="DC UKANIK"/>
    <x v="13"/>
    <s v="117 MANGGA SKT 12"/>
    <s v="Low"/>
    <s v="SKT"/>
    <n v="202638"/>
    <n v="12960"/>
    <n v="12"/>
    <n v="10261200"/>
    <n v="74076"/>
    <n v="8248.9324070000002"/>
  </r>
  <r>
    <s v="DC UKANIK"/>
    <x v="13"/>
    <s v="DJAVA SKT 12"/>
    <s v="Low"/>
    <s v="SKT"/>
    <n v="202638"/>
    <n v="2220"/>
    <n v="12"/>
    <n v="4347500"/>
    <n v="6444"/>
    <n v="20047.264865000001"/>
  </r>
  <r>
    <s v="DC UKANIK"/>
    <x v="13"/>
    <s v="DJAVA TRADISIONAL SKT 12"/>
    <s v="Low"/>
    <s v="SKT"/>
    <n v="202638"/>
    <n v="5100"/>
    <n v="12"/>
    <n v="4335700"/>
    <n v="24444"/>
    <n v="8077.0729410000004"/>
  </r>
  <r>
    <s v="DC UKANIK"/>
    <x v="13"/>
    <s v="DJIT SAM KIOE 739  SKT 12"/>
    <s v="Low"/>
    <s v="SKT"/>
    <n v="202638"/>
    <n v="27012"/>
    <n v="12"/>
    <n v="20263200"/>
    <n v="188100"/>
    <n v="7967.4828960000004"/>
  </r>
  <r>
    <s v="DC UKANIK"/>
    <x v="13"/>
    <s v="HS FILTER 16"/>
    <s v="Medium"/>
    <s v="SKM FF"/>
    <n v="202638"/>
    <n v="2556"/>
    <n v="12"/>
    <n v="4239900"/>
    <n v="12204"/>
    <n v="17655.28169"/>
  </r>
  <r>
    <s v="DC UKANIK"/>
    <x v="13"/>
    <s v="HS FRESH MINT CLICK SKM LOW TAR 20"/>
    <s v="Medium"/>
    <s v="LTLN"/>
    <n v="202638"/>
    <n v="3700"/>
    <n v="20"/>
    <n v="6756000"/>
    <n v="14040"/>
    <n v="34037.156756999997"/>
  </r>
  <r>
    <s v="DC UKANIK"/>
    <x v="13"/>
    <s v="HS KRETEK 12"/>
    <s v="Low"/>
    <s v="SKT"/>
    <n v="202638"/>
    <n v="22980"/>
    <n v="12"/>
    <n v="19150000"/>
    <n v="146748"/>
    <n v="9017.4234990000004"/>
  </r>
  <r>
    <s v="DC UKANIK"/>
    <x v="13"/>
    <s v="HS MANGO ICE SKM LOW TAR 16"/>
    <s v="Low"/>
    <s v="LTLN"/>
    <n v="202638"/>
    <n v="9248"/>
    <n v="16"/>
    <n v="16762000"/>
    <n v="30256"/>
    <n v="25761.735293999998"/>
  </r>
  <r>
    <s v="DC UKANIK"/>
    <x v="13"/>
    <s v="HS MENTHOL SLIM SKM LOW TAR 20"/>
    <s v="Medium"/>
    <s v="LTLN"/>
    <n v="202638"/>
    <n v="3760"/>
    <n v="20"/>
    <n v="5844000"/>
    <n v="13640"/>
    <n v="28956.984043"/>
  </r>
  <r>
    <s v="DC UKANIK"/>
    <x v="13"/>
    <s v="HS ORIGINAL SKM LOW TAR 16"/>
    <s v="Low"/>
    <s v="LTLN"/>
    <n v="202638"/>
    <n v="7264"/>
    <n v="16"/>
    <n v="12719000"/>
    <n v="25120"/>
    <n v="25786.911894000001"/>
  </r>
  <r>
    <s v="DC UKANIK"/>
    <x v="13"/>
    <s v="HS ORIGINAL SLIM SKM LOW TAR 20"/>
    <s v="Medium"/>
    <s v="LTLN"/>
    <n v="202638"/>
    <n v="11480"/>
    <n v="20"/>
    <n v="17802000"/>
    <n v="50620"/>
    <n v="29058.759581999999"/>
  </r>
  <r>
    <s v="DC UKANIK"/>
    <x v="13"/>
    <s v="HS PURPLE CLICK 20"/>
    <s v="Medium"/>
    <s v="LTLN"/>
    <n v="202638"/>
    <n v="4200"/>
    <n v="20"/>
    <n v="7665000"/>
    <n v="14180"/>
    <n v="33991.433333000001"/>
  </r>
  <r>
    <s v="DC UKANIK"/>
    <x v="13"/>
    <s v="HS Purple Ice 16"/>
    <s v="Medium"/>
    <s v="LTLN"/>
    <n v="202638"/>
    <n v="6592"/>
    <n v="16"/>
    <n v="11918700"/>
    <n v="46128"/>
    <n v="25566.456311000002"/>
  </r>
  <r>
    <s v="DC UKANIK"/>
    <x v="13"/>
    <s v="KAPAL SAKTI  SKT 12"/>
    <s v="Low"/>
    <s v="SKT"/>
    <n v="202638"/>
    <n v="4620"/>
    <n v="12"/>
    <n v="3813200"/>
    <n v="17760"/>
    <n v="8631.1948049999992"/>
  </r>
  <r>
    <s v="DC UKANIK"/>
    <x v="13"/>
    <s v="KAPAL SAKTI BLACK EDITION SKT 12"/>
    <s v="Low"/>
    <s v="SKT"/>
    <n v="202638"/>
    <n v="9780"/>
    <n v="12"/>
    <n v="7335000"/>
    <n v="43836"/>
    <n v="8082.7116560000004"/>
  </r>
  <r>
    <s v="DC UKANIK"/>
    <x v="13"/>
    <s v="KING DJAVA SKT 12"/>
    <s v="Low"/>
    <s v="SKT"/>
    <n v="202638"/>
    <n v="684"/>
    <n v="12"/>
    <n v="1881000"/>
    <n v="1848"/>
    <n v="27832.929824999999"/>
  </r>
  <r>
    <s v="DC UKANIK"/>
    <x v="13"/>
    <s v="LAKON  SKT 12"/>
    <s v="Low"/>
    <s v="SKT"/>
    <n v="202638"/>
    <n v="15048"/>
    <n v="12"/>
    <n v="11663200"/>
    <n v="88296"/>
    <n v="8068.7480059999998"/>
  </r>
  <r>
    <s v="DC UKANIK"/>
    <x v="13"/>
    <s v="MAKNA SKT 16"/>
    <s v="Low"/>
    <s v="SKT"/>
    <n v="202638"/>
    <n v="2176"/>
    <n v="16"/>
    <n v="1768000"/>
    <n v="8416"/>
    <n v="11588.794118"/>
  </r>
  <r>
    <s v="DC UKANIK"/>
    <x v="13"/>
    <s v="OCHA GUAVA SKT 12"/>
    <s v="Low"/>
    <s v="SKT"/>
    <n v="202638"/>
    <n v="5748"/>
    <n v="12"/>
    <n v="5460600"/>
    <n v="21528"/>
    <n v="9316.0417539999999"/>
  </r>
  <r>
    <s v="DC UKANIK"/>
    <x v="13"/>
    <s v="ON BOLD 20"/>
    <s v="Low"/>
    <s v="SKM FF"/>
    <n v="202638"/>
    <n v="23740"/>
    <n v="20"/>
    <n v="34429000"/>
    <n v="54880"/>
    <n v="26323.122157000002"/>
  </r>
  <r>
    <s v="DC UKANIK"/>
    <x v="13"/>
    <s v="POETRI SKT 12"/>
    <s v="Low"/>
    <s v="SKT"/>
    <n v="202638"/>
    <n v="72"/>
    <n v="12"/>
    <n v="59800"/>
    <n v="96"/>
    <n v="8729"/>
  </r>
  <r>
    <s v="DC UKANIK"/>
    <x v="13"/>
    <s v="R TIGA CROWN BERRY SKT 12"/>
    <s v="Low"/>
    <s v="SKT"/>
    <n v="202638"/>
    <n v="192"/>
    <n v="12"/>
    <n v="144000"/>
    <n v="576"/>
    <n v="8276.875"/>
  </r>
  <r>
    <s v="DC UKANIK"/>
    <x v="13"/>
    <s v="R TIGA CROWN LTLN 12"/>
    <s v="Low"/>
    <s v="LTLN"/>
    <n v="202638"/>
    <n v="288"/>
    <n v="12"/>
    <n v="456000"/>
    <n v="852"/>
    <n v="16745.25"/>
  </r>
  <r>
    <s v="DC UKANIK"/>
    <x v="13"/>
    <s v="R TIGA CROWN SKT 12"/>
    <s v="Low"/>
    <s v="SKT"/>
    <n v="202638"/>
    <n v="60"/>
    <n v="12"/>
    <n v="45000"/>
    <n v="228"/>
    <n v="8249.2000000000007"/>
  </r>
  <r>
    <s v="DC UKANIK"/>
    <x v="13"/>
    <s v="SEN SKT 12"/>
    <s v="Low"/>
    <s v="SKT"/>
    <n v="202638"/>
    <n v="240"/>
    <n v="12"/>
    <n v="274000"/>
    <n v="456"/>
    <n v="12480.6"/>
  </r>
  <r>
    <s v="DC UKANIK"/>
    <x v="14"/>
    <s v="RELX BUBBLEMON 600 PODS ALOE GRAPE"/>
    <s v="PREMIUM"/>
    <s v="ALOE GRAPE"/>
    <n v="202638"/>
    <n v="1"/>
    <n v="1"/>
    <n v="69000"/>
    <n v="1"/>
    <n v="61200"/>
  </r>
  <r>
    <s v="DC UKANIK"/>
    <x v="14"/>
    <s v="RELX DEVICE KIT ESSENTIAL 2"/>
    <s v="PREMIUM"/>
    <s v="KIT"/>
    <n v="202638"/>
    <n v="5"/>
    <n v="1"/>
    <n v="445945"/>
    <n v="7"/>
    <n v="76445"/>
  </r>
  <r>
    <s v="DC UKANIK"/>
    <x v="14"/>
    <s v="RELX DISPOSABLE PODS LYCHEE BURST"/>
    <s v="PREMIUM"/>
    <s v="LYCHEE BURST"/>
    <n v="202638"/>
    <n v="2"/>
    <n v="1"/>
    <n v="163000"/>
    <n v="2"/>
    <n v="69520"/>
  </r>
  <r>
    <s v="DC UKANIK"/>
    <x v="14"/>
    <s v="RELX DISPOSABLE PODS TRIPLE MANGO"/>
    <s v="PREMIUM"/>
    <s v="TRIPLE MANGO"/>
    <n v="202638"/>
    <n v="20"/>
    <n v="1"/>
    <n v="1633000"/>
    <n v="22"/>
    <n v="69728.55"/>
  </r>
  <r>
    <s v="DC UKANIK"/>
    <x v="14"/>
    <s v="RELX DISPOSABLE PODS VERY BERRY"/>
    <s v="PREMIUM"/>
    <s v="VERY BERRY"/>
    <n v="202638"/>
    <n v="6"/>
    <n v="1"/>
    <n v="486000"/>
    <n v="3"/>
    <n v="69520"/>
  </r>
  <r>
    <s v="DC UKANIK"/>
    <x v="14"/>
    <s v="RELX DISPOSABLE PODS WATERMELON CHIL"/>
    <s v="PREMIUM"/>
    <s v="WATERMELON CHIL"/>
    <n v="202638"/>
    <n v="12"/>
    <n v="1"/>
    <n v="979500"/>
    <n v="20"/>
    <n v="69693.75"/>
  </r>
  <r>
    <s v="DC UKANIK"/>
    <x v="14"/>
    <s v="RELX POD PRO 2 600 PODS HONEYDEW MELON"/>
    <s v="PREMIUM"/>
    <s v="HONEYDEW MELON"/>
    <n v="202638"/>
    <n v="1"/>
    <n v="1"/>
    <n v="69000"/>
    <n v="0"/>
    <n v="56907"/>
  </r>
  <r>
    <s v="DC UKANIK"/>
    <x v="14"/>
    <s v="RELX POD PRO 2 600 PODS JASMINE MILK TEA"/>
    <s v="PREMIUM"/>
    <s v="JASMINE MLK TEA"/>
    <n v="202638"/>
    <n v="2"/>
    <n v="1"/>
    <n v="138000"/>
    <n v="0"/>
    <n v="61200"/>
  </r>
  <r>
    <s v="DC UKANIK"/>
    <x v="14"/>
    <s v="RELX POD PRO 2 600 PODS PINEAPLE DELIGHT"/>
    <s v="PREMIUM"/>
    <s v="PINEAPLE DELIGH"/>
    <n v="202638"/>
    <n v="1"/>
    <n v="1"/>
    <n v="82000"/>
    <n v="0"/>
    <n v="69700"/>
  </r>
  <r>
    <s v="DC UKANIK"/>
    <x v="15"/>
    <s v="VUSE GO 700 DISPO BLUEBERRY ICE"/>
    <s v="PREMIUM"/>
    <s v="BLUEBERRY ICE"/>
    <n v="202638"/>
    <n v="1"/>
    <n v="1"/>
    <n v="62800"/>
    <n v="1"/>
    <n v="60720"/>
  </r>
  <r>
    <s v="DC UKANIK"/>
    <x v="15"/>
    <s v="VUSE GO 700 DISPO GRAPE ICE"/>
    <s v="PREMIUM"/>
    <s v="GRAPE ICE"/>
    <n v="202638"/>
    <n v="3"/>
    <n v="1"/>
    <n v="194600"/>
    <n v="5"/>
    <n v="61327"/>
  </r>
  <r>
    <s v="DC UKANIK"/>
    <x v="15"/>
    <s v="VUSE GO 700 DISPO MANGO ICE"/>
    <s v="PREMIUM"/>
    <s v="MANGO ICE"/>
    <n v="202638"/>
    <n v="2"/>
    <n v="1"/>
    <n v="125600"/>
    <n v="3"/>
    <n v="60720"/>
  </r>
  <r>
    <s v="DC UKANIK"/>
    <x v="15"/>
    <s v="VUSE GO 700 DISPO MINT ICE"/>
    <s v="PREMIUM"/>
    <s v="MINT ICE"/>
    <n v="202638"/>
    <n v="1"/>
    <n v="1"/>
    <n v="62800"/>
    <n v="1"/>
    <n v="62699"/>
  </r>
  <r>
    <s v="DC UKANIK"/>
    <x v="15"/>
    <s v="VUSE GO RELOAD DEVICE KIT"/>
    <s v="PREMIUM"/>
    <s v="KIT"/>
    <n v="202638"/>
    <n v="2"/>
    <n v="1"/>
    <n v="98198"/>
    <n v="2"/>
    <n v="47568"/>
  </r>
  <r>
    <s v="DC UKANIK"/>
    <x v="15"/>
    <s v="VUSE POD EKSTRA INTENS 1000 PODS BLUEBERRY ICE"/>
    <s v="PREMIUM"/>
    <s v="BLUEBERRY ICE"/>
    <n v="202638"/>
    <n v="4"/>
    <n v="1"/>
    <n v="254800"/>
    <n v="2"/>
    <n v="62212"/>
  </r>
  <r>
    <s v="DC UKANIK"/>
    <x v="15"/>
    <s v="VUSE POD EKSTRA INTENS 1000 PODS MINT ICE"/>
    <s v="PREMIUM"/>
    <s v="MINT ICE"/>
    <n v="202638"/>
    <n v="5"/>
    <n v="1"/>
    <n v="318500"/>
    <n v="1"/>
    <n v="61701.4"/>
  </r>
  <r>
    <s v="DC BANDUNG NEW"/>
    <x v="0"/>
    <s v="BENTOEL SJT SKT 12"/>
    <s v="Low"/>
    <s v="SKT"/>
    <n v="202638"/>
    <n v="15132"/>
    <n v="12"/>
    <n v="14125600"/>
    <n v="113196"/>
    <n v="9765.2807300000004"/>
  </r>
  <r>
    <s v="DC BANDUNG NEW"/>
    <x v="0"/>
    <s v="BT-DUNHILL EVOQUE 16"/>
    <s v="Medium"/>
    <s v="LTLN"/>
    <n v="202638"/>
    <n v="4560"/>
    <n v="16"/>
    <n v="10582800"/>
    <n v="12176"/>
    <n v="32200.122807"/>
  </r>
  <r>
    <s v="DC BANDUNG NEW"/>
    <x v="0"/>
    <s v="BT-Dunhill Filter 16"/>
    <s v="HIGH"/>
    <s v="SKM FF"/>
    <n v="202638"/>
    <n v="31040"/>
    <n v="16"/>
    <n v="66629300"/>
    <n v="241360"/>
    <n v="30091.645360999999"/>
  </r>
  <r>
    <s v="DC BANDUNG NEW"/>
    <x v="0"/>
    <s v="BT-Dunhill Lgt 20"/>
    <s v="PREMIUM"/>
    <s v="WHITE"/>
    <n v="202638"/>
    <n v="12800"/>
    <n v="20"/>
    <n v="23083700"/>
    <n v="53940"/>
    <n v="30970.489063000001"/>
  </r>
  <r>
    <s v="DC BANDUNG NEW"/>
    <x v="0"/>
    <s v="BT-Dunhill Mild 20"/>
    <s v="PREMIUM"/>
    <s v="LTLN"/>
    <n v="202638"/>
    <n v="43000"/>
    <n v="20"/>
    <n v="93135200"/>
    <n v="322860"/>
    <n v="37957.631628000003"/>
  </r>
  <r>
    <s v="DC BANDUNG NEW"/>
    <x v="0"/>
    <s v="BT-DUNHILL MIXTURES HAND CRAFTED KRETEK 12"/>
    <s v="Low"/>
    <s v="SKT"/>
    <n v="202638"/>
    <n v="3228"/>
    <n v="12"/>
    <n v="6465000"/>
    <n v="12624"/>
    <n v="21152.855018999999"/>
  </r>
  <r>
    <s v="DC BANDUNG NEW"/>
    <x v="0"/>
    <s v="BT-LUCKY STRIKE BERRY FREEZE 20"/>
    <s v="Medium"/>
    <s v="White"/>
    <n v="202638"/>
    <n v="8480"/>
    <n v="20"/>
    <n v="17697800"/>
    <n v="29000"/>
    <n v="35338.455189"/>
  </r>
  <r>
    <s v="DC BANDUNG NEW"/>
    <x v="0"/>
    <s v="BT-Lucky Strike Lgt 20"/>
    <s v="HIGH"/>
    <s v="WHITE"/>
    <n v="202638"/>
    <n v="6220"/>
    <n v="20"/>
    <n v="12548000"/>
    <n v="23440"/>
    <n v="32941.225079999997"/>
  </r>
  <r>
    <s v="DC BANDUNG NEW"/>
    <x v="0"/>
    <s v="BT-Lucky Strike SPM 20"/>
    <s v="HIGH"/>
    <s v="WHITE"/>
    <n v="202638"/>
    <n v="70520"/>
    <n v="20"/>
    <n v="135477800"/>
    <n v="598820"/>
    <n v="33537.055303000001"/>
  </r>
  <r>
    <s v="DC BANDUNG NEW"/>
    <x v="0"/>
    <s v="Dunhill Filter 12"/>
    <s v="PREMIUM"/>
    <s v="SKM FF"/>
    <n v="202638"/>
    <n v="6444"/>
    <n v="12"/>
    <n v="13623900"/>
    <n v="23172"/>
    <n v="22198.523277"/>
  </r>
  <r>
    <s v="DC BANDUNG NEW"/>
    <x v="0"/>
    <s v="Dunhill Mld 16"/>
    <s v="PREMIUM"/>
    <s v="LTLN"/>
    <n v="202638"/>
    <n v="20064"/>
    <n v="16"/>
    <n v="43057900"/>
    <n v="108096"/>
    <n v="30105.122807"/>
  </r>
  <r>
    <s v="DC BANDUNG NEW"/>
    <x v="0"/>
    <s v="Lucky Strike Purple Boost 20"/>
    <s v="PREMIUM"/>
    <s v="WHITE"/>
    <n v="202638"/>
    <n v="10760"/>
    <n v="20"/>
    <n v="21757000"/>
    <n v="42460"/>
    <n v="34492.137545999998"/>
  </r>
  <r>
    <s v="DC BANDUNG NEW"/>
    <x v="0"/>
    <s v="OT-Dunhill SPM Lgt Mtl Imp 20"/>
    <s v="PREMIUM"/>
    <s v="WHITE"/>
    <n v="202638"/>
    <n v="35080"/>
    <n v="20"/>
    <n v="63292200"/>
    <n v="251400"/>
    <n v="31318.047890999998"/>
  </r>
  <r>
    <s v="DC BANDUNG NEW"/>
    <x v="1"/>
    <s v="CIGARILLOS FIRST CLASS 6"/>
    <s v="Medium"/>
    <s v="CIGAR"/>
    <n v="202638"/>
    <n v="5574"/>
    <n v="6"/>
    <n v="16643400"/>
    <n v="26214"/>
    <n v="16032.812701999999"/>
  </r>
  <r>
    <s v="DC BANDUNG NEW"/>
    <x v="1"/>
    <s v="DJ 76 Mangga 12"/>
    <s v="Medium"/>
    <s v="SKT"/>
    <n v="202638"/>
    <n v="8904"/>
    <n v="12"/>
    <n v="12528300"/>
    <n v="56784"/>
    <n v="14574.043127000001"/>
  </r>
  <r>
    <s v="DC BANDUNG NEW"/>
    <x v="1"/>
    <s v="DJ 76 Nanas SKT 12"/>
    <s v="Medium"/>
    <s v="SKT"/>
    <n v="202638"/>
    <n v="3696"/>
    <n v="12"/>
    <n v="4822500"/>
    <n v="12108"/>
    <n v="13687.194804999999"/>
  </r>
  <r>
    <s v="DC BANDUNG NEW"/>
    <x v="1"/>
    <s v="DJ-APEL ROYAL SKT 12"/>
    <s v="Low"/>
    <s v="SKT"/>
    <n v="202638"/>
    <n v="142248"/>
    <n v="12"/>
    <n v="201980400"/>
    <n v="1118676"/>
    <n v="15292.648219999999"/>
  </r>
  <r>
    <s v="DC BANDUNG NEW"/>
    <x v="1"/>
    <s v="DJ-Black Cappuccino Lgt 16"/>
    <s v="HIGH"/>
    <s v="LTLN"/>
    <n v="202638"/>
    <n v="10832"/>
    <n v="16"/>
    <n v="26037600"/>
    <n v="41424"/>
    <n v="33860.400294999999"/>
  </r>
  <r>
    <s v="DC BANDUNG NEW"/>
    <x v="1"/>
    <s v="DJ-Black Lgt 16"/>
    <s v="HIGH"/>
    <s v="LTLN"/>
    <n v="202638"/>
    <n v="9504"/>
    <n v="16"/>
    <n v="22865700"/>
    <n v="37136"/>
    <n v="33868.294612999998"/>
  </r>
  <r>
    <s v="DC BANDUNG NEW"/>
    <x v="1"/>
    <s v="DJ-COKLAT EXTRA MOCCA SKT 12"/>
    <s v="Medium"/>
    <s v="SKT"/>
    <n v="202638"/>
    <n v="6852"/>
    <n v="12"/>
    <n v="10578500"/>
    <n v="26784"/>
    <n v="16289.420314999999"/>
  </r>
  <r>
    <s v="DC BANDUNG NEW"/>
    <x v="1"/>
    <s v="DJ-Coklat Extra SKT 12"/>
    <s v="Medium"/>
    <s v="SKT"/>
    <n v="202638"/>
    <n v="12456"/>
    <n v="12"/>
    <n v="18653400"/>
    <n v="86808"/>
    <n v="15488.967245"/>
  </r>
  <r>
    <s v="DC BANDUNG NEW"/>
    <x v="1"/>
    <s v="DJ-Coklat SKT Sf 12"/>
    <s v="Medium"/>
    <s v="SKT"/>
    <n v="202638"/>
    <n v="177828"/>
    <n v="12"/>
    <n v="252355000"/>
    <n v="1380684"/>
    <n v="16411.872259"/>
  </r>
  <r>
    <s v="DC BANDUNG NEW"/>
    <x v="1"/>
    <s v="DJ-D WRAPS SKT 12"/>
    <s v="Low"/>
    <s v="SKT"/>
    <n v="202638"/>
    <n v="7380"/>
    <n v="12"/>
    <n v="9238000"/>
    <n v="33672"/>
    <n v="13511.775610000001"/>
  </r>
  <r>
    <s v="DC BANDUNG NEW"/>
    <x v="1"/>
    <s v="DJ-King 12"/>
    <s v="PREMIUM"/>
    <s v="SKM FF"/>
    <n v="202638"/>
    <n v="3528"/>
    <n v="12"/>
    <n v="7423400"/>
    <n v="13260"/>
    <n v="22305.642856999999"/>
  </r>
  <r>
    <s v="DC BANDUNG NEW"/>
    <x v="1"/>
    <s v="DJ-LA Bold 12"/>
    <s v="HIGH"/>
    <s v="SKM FF"/>
    <n v="202638"/>
    <n v="6228"/>
    <n v="12"/>
    <n v="13334200"/>
    <n v="21228"/>
    <n v="22035.325626000002"/>
  </r>
  <r>
    <s v="DC BANDUNG NEW"/>
    <x v="1"/>
    <s v="DJ-LA Bold 16"/>
    <s v="PREMIUM"/>
    <s v="SKM FF"/>
    <n v="202638"/>
    <n v="5264"/>
    <n v="16"/>
    <n v="11262800"/>
    <n v="16976"/>
    <n v="29370.781155000001"/>
  </r>
  <r>
    <s v="DC BANDUNG NEW"/>
    <x v="1"/>
    <s v="DJ-LA Bold 20"/>
    <s v="HIGH"/>
    <s v="SKM FF"/>
    <n v="202638"/>
    <n v="45380"/>
    <n v="20"/>
    <n v="93266000"/>
    <n v="355940"/>
    <n v="37534.597178999997"/>
  </r>
  <r>
    <s v="DC BANDUNG NEW"/>
    <x v="1"/>
    <s v="DJ-LA ICE MANGO 16"/>
    <s v="Medium"/>
    <s v="LTLN"/>
    <n v="202638"/>
    <n v="39088"/>
    <n v="16"/>
    <n v="91916300"/>
    <n v="326688"/>
    <n v="33871.076954999997"/>
  </r>
  <r>
    <s v="DC BANDUNG NEW"/>
    <x v="1"/>
    <s v="DJ-LA Ice Mtl 16"/>
    <s v="HIGH"/>
    <s v="LTLN"/>
    <n v="202638"/>
    <n v="33152"/>
    <n v="16"/>
    <n v="77890000"/>
    <n v="237872"/>
    <n v="33850.528474999999"/>
  </r>
  <r>
    <s v="DC BANDUNG NEW"/>
    <x v="1"/>
    <s v="DJ-LA Lights 16"/>
    <s v="HIGH"/>
    <s v="LTLN"/>
    <n v="202638"/>
    <n v="9744"/>
    <n v="16"/>
    <n v="22897500"/>
    <n v="48448"/>
    <n v="33817.284072000002"/>
  </r>
  <r>
    <s v="DC BANDUNG NEW"/>
    <x v="1"/>
    <s v="DJ-MATCHA SKT 12"/>
    <s v="Low"/>
    <s v="SKT"/>
    <n v="202638"/>
    <n v="149532"/>
    <n v="12"/>
    <n v="212581700"/>
    <n v="2076360"/>
    <n v="15297.023353"/>
  </r>
  <r>
    <s v="DC BANDUNG NEW"/>
    <x v="1"/>
    <s v="DJ-Mr. Brown SKMFF 12"/>
    <s v="Medium"/>
    <s v="SKM FF"/>
    <n v="202638"/>
    <n v="13056"/>
    <n v="12"/>
    <n v="19405200"/>
    <n v="92148"/>
    <n v="15594.332721000001"/>
  </r>
  <r>
    <s v="DC BANDUNG NEW"/>
    <x v="1"/>
    <s v="DJ-SUPER ESPRESSO GOLD SKT 12"/>
    <s v="PREMIUM"/>
    <s v="SKT"/>
    <n v="202638"/>
    <n v="4656"/>
    <n v="12"/>
    <n v="7984400"/>
    <n v="17592"/>
    <n v="17694.737112999999"/>
  </r>
  <r>
    <s v="DC BANDUNG NEW"/>
    <x v="1"/>
    <s v="DJ-Super Mild 20"/>
    <s v="HIGH"/>
    <s v="LTLN"/>
    <n v="202638"/>
    <n v="8520"/>
    <n v="20"/>
    <n v="17766600"/>
    <n v="25900"/>
    <n v="36784.511737000001"/>
  </r>
  <r>
    <s v="DC BANDUNG NEW"/>
    <x v="1"/>
    <s v="DJ-Super Mild Black 12"/>
    <s v="HIGH"/>
    <s v="LTLN"/>
    <n v="202638"/>
    <n v="2436"/>
    <n v="12"/>
    <n v="5208200"/>
    <n v="7572"/>
    <n v="21938.261084000002"/>
  </r>
  <r>
    <s v="DC BANDUNG NEW"/>
    <x v="1"/>
    <s v="DJ-Super SKMFF 12"/>
    <s v="PREMIUM"/>
    <s v="SKM FF"/>
    <n v="202638"/>
    <n v="92568"/>
    <n v="12"/>
    <n v="193242500"/>
    <n v="743988"/>
    <n v="22943.874513999999"/>
  </r>
  <r>
    <s v="DC BANDUNG NEW"/>
    <x v="1"/>
    <s v="DJ-Super SKMFF 16"/>
    <s v="PREMIUM"/>
    <s v="SKM FF"/>
    <n v="202638"/>
    <n v="11664"/>
    <n v="16"/>
    <n v="25578500"/>
    <n v="46720"/>
    <n v="30861.364882999998"/>
  </r>
  <r>
    <s v="DC BANDUNG NEW"/>
    <x v="1"/>
    <s v="DJ-WRAPS SKT 12"/>
    <s v="Low"/>
    <s v="SKT"/>
    <n v="202638"/>
    <n v="12864"/>
    <n v="12"/>
    <n v="19308000"/>
    <n v="64620"/>
    <n v="16004.276119"/>
  </r>
  <r>
    <s v="DC BANDUNG NEW"/>
    <x v="1"/>
    <s v="DJARUM 76 APEL SKT 12"/>
    <s v="Medium"/>
    <s v="SKT"/>
    <n v="202638"/>
    <n v="129108"/>
    <n v="12"/>
    <n v="172570000"/>
    <n v="1095168"/>
    <n v="14439.754996"/>
  </r>
  <r>
    <s v="DC BANDUNG NEW"/>
    <x v="1"/>
    <s v="DJARUM 76 MANGGA ROYAL"/>
    <s v="Medium"/>
    <s v="SKT"/>
    <n v="202638"/>
    <n v="11436"/>
    <n v="12"/>
    <n v="15934600"/>
    <n v="69144"/>
    <n v="14587.496327000001"/>
  </r>
  <r>
    <s v="DC BANDUNG NEW"/>
    <x v="1"/>
    <s v="DJARUM COKLAT ELITE SKT 12"/>
    <s v="Medium"/>
    <s v="SKT"/>
    <n v="202638"/>
    <n v="16728"/>
    <n v="12"/>
    <n v="25789000"/>
    <n v="119088"/>
    <n v="16405.748207000001"/>
  </r>
  <r>
    <s v="DC BANDUNG NEW"/>
    <x v="1"/>
    <s v="DJARUM SUPER ESPRESSO SKT 12"/>
    <s v="Medium"/>
    <s v="SKT"/>
    <n v="202638"/>
    <n v="5412"/>
    <n v="12"/>
    <n v="8502400"/>
    <n v="20556"/>
    <n v="16303.21286"/>
  </r>
  <r>
    <s v="DC BANDUNG NEW"/>
    <x v="1"/>
    <s v="DJARUM SUPER FRESH COLA LTLN 16"/>
    <s v="Medium"/>
    <s v="LTLN"/>
    <n v="202638"/>
    <n v="21408"/>
    <n v="16"/>
    <n v="44424000"/>
    <n v="121760"/>
    <n v="30483.133782000001"/>
  </r>
  <r>
    <s v="DC BANDUNG NEW"/>
    <x v="1"/>
    <s v="FORTE COOL MANGO WHITE 20"/>
    <s v="Low"/>
    <s v="WHITE"/>
    <n v="202638"/>
    <n v="9000"/>
    <n v="20"/>
    <n v="13300500"/>
    <n v="29600"/>
    <n v="26261.244444"/>
  </r>
  <r>
    <s v="DC BANDUNG NEW"/>
    <x v="1"/>
    <s v="FORTE FUJI APPLE SPM 20"/>
    <s v="Medium"/>
    <s v="SPM"/>
    <n v="202638"/>
    <n v="1700"/>
    <n v="20"/>
    <n v="2512500"/>
    <n v="14460"/>
    <n v="26901.035294000001"/>
  </r>
  <r>
    <s v="DC BANDUNG NEW"/>
    <x v="1"/>
    <s v="FORTE HOKKAIDO MELON SPM 20"/>
    <s v="Medium"/>
    <s v="SPM"/>
    <n v="202638"/>
    <n v="2800"/>
    <n v="20"/>
    <n v="4135000"/>
    <n v="20760"/>
    <n v="26873.55"/>
  </r>
  <r>
    <s v="DC BANDUNG NEW"/>
    <x v="1"/>
    <s v="LA Ice Purple 16"/>
    <s v="Medium"/>
    <s v="LTLN"/>
    <n v="202638"/>
    <n v="45824"/>
    <n v="16"/>
    <n v="107985900"/>
    <n v="409440"/>
    <n v="33854.494063999999"/>
  </r>
  <r>
    <s v="DC BANDUNG NEW"/>
    <x v="1"/>
    <s v="OT-Forte 20"/>
    <s v="Medium"/>
    <s v="WHITE"/>
    <n v="202638"/>
    <n v="6040"/>
    <n v="20"/>
    <n v="8924000"/>
    <n v="11860"/>
    <n v="26284.307947000001"/>
  </r>
  <r>
    <s v="DC BANDUNG NEW"/>
    <x v="1"/>
    <s v="OT-Forte Mtl 20"/>
    <s v="Medium"/>
    <s v="WHITE"/>
    <n v="202638"/>
    <n v="11600"/>
    <n v="20"/>
    <n v="17137000"/>
    <n v="43780"/>
    <n v="26281.851724"/>
  </r>
  <r>
    <s v="DC BANDUNG NEW"/>
    <x v="1"/>
    <s v="Ten Mild Cool Berry 16"/>
    <s v="Low"/>
    <s v="LTLN"/>
    <n v="202638"/>
    <n v="6896"/>
    <n v="16"/>
    <n v="10372800"/>
    <n v="33504"/>
    <n v="22066.663573000002"/>
  </r>
  <r>
    <s v="DC BANDUNG NEW"/>
    <x v="2"/>
    <s v="3VO Matcha 16"/>
    <s v="Medium"/>
    <s v="LTLN"/>
    <n v="202638"/>
    <n v="1184"/>
    <n v="16"/>
    <n v="1904600"/>
    <n v="1136"/>
    <n v="22715.878378000001"/>
  </r>
  <r>
    <s v="DC BANDUNG NEW"/>
    <x v="2"/>
    <s v="Diplomat Evo 16"/>
    <s v="HIGH"/>
    <s v="LTLN"/>
    <n v="202638"/>
    <n v="21248"/>
    <n v="16"/>
    <n v="38194000"/>
    <n v="132400"/>
    <n v="24820.146084"/>
  </r>
  <r>
    <s v="DC BANDUNG NEW"/>
    <x v="2"/>
    <s v="DIPLOMAT EVO BERRY SQUIZZ LTLN 16"/>
    <s v="Medium"/>
    <s v="LTLN"/>
    <n v="202638"/>
    <n v="6992"/>
    <n v="16"/>
    <n v="12888600"/>
    <n v="24832"/>
    <n v="25737"/>
  </r>
  <r>
    <s v="DC BANDUNG NEW"/>
    <x v="2"/>
    <s v="DIPLOMAT EVO LYCHEE SQUIZZ LTLN 16"/>
    <s v="Medium"/>
    <s v="LTLN"/>
    <n v="202638"/>
    <n v="19120"/>
    <n v="16"/>
    <n v="35193800"/>
    <n v="88432"/>
    <n v="25889.360669000002"/>
  </r>
  <r>
    <s v="DC BANDUNG NEW"/>
    <x v="2"/>
    <s v="DIPLOMAT EVO MANGO SQUIZZ LTLN 16"/>
    <s v="Medium"/>
    <s v="LTLN"/>
    <n v="202638"/>
    <n v="9072"/>
    <n v="16"/>
    <n v="16692200"/>
    <n v="43264"/>
    <n v="25754.504409000001"/>
  </r>
  <r>
    <s v="DC BANDUNG NEW"/>
    <x v="2"/>
    <s v="OT-Wismilak Lychee Tea 16"/>
    <s v="Low"/>
    <s v="SKT"/>
    <n v="202638"/>
    <n v="10928"/>
    <n v="16"/>
    <n v="12516300"/>
    <n v="33824"/>
    <n v="16624.655930000001"/>
  </r>
  <r>
    <s v="DC BANDUNG NEW"/>
    <x v="3"/>
    <s v="GG Merah 16"/>
    <s v="Medium"/>
    <s v="SKT"/>
    <n v="202638"/>
    <n v="13856"/>
    <n v="16"/>
    <n v="18369000"/>
    <n v="62720"/>
    <n v="18329.19515"/>
  </r>
  <r>
    <s v="DC BANDUNG NEW"/>
    <x v="3"/>
    <s v="GG Merah New 12"/>
    <s v="Medium"/>
    <s v="SKT"/>
    <n v="202638"/>
    <n v="3804"/>
    <n v="12"/>
    <n v="5531500"/>
    <n v="25344"/>
    <n v="15354.302839"/>
  </r>
  <r>
    <s v="DC BANDUNG NEW"/>
    <x v="3"/>
    <s v="GG Patra 12"/>
    <s v="Low"/>
    <s v="SKT"/>
    <n v="202638"/>
    <n v="24"/>
    <n v="12"/>
    <n v="30600"/>
    <n v="12"/>
    <n v="13500"/>
  </r>
  <r>
    <s v="DC BANDUNG NEW"/>
    <x v="3"/>
    <s v="GG-Deluxe 12"/>
    <s v="PREMIUM"/>
    <s v="SKT"/>
    <n v="202638"/>
    <n v="12"/>
    <n v="12"/>
    <n v="17500"/>
    <n v="84"/>
    <n v="14399"/>
  </r>
  <r>
    <s v="DC BANDUNG NEW"/>
    <x v="3"/>
    <s v="GG-FIM SKMFF 12"/>
    <s v="HIGH"/>
    <s v="SKM FF"/>
    <n v="202638"/>
    <n v="101124"/>
    <n v="12"/>
    <n v="250035400"/>
    <n v="919572"/>
    <n v="25936.712708999999"/>
  </r>
  <r>
    <s v="DC BANDUNG NEW"/>
    <x v="3"/>
    <s v="GG-Merah AS SKT 12"/>
    <s v="Medium"/>
    <s v="SKT"/>
    <n v="202638"/>
    <n v="11544"/>
    <n v="12"/>
    <n v="17007500"/>
    <n v="51684"/>
    <n v="15351.762994000001"/>
  </r>
  <r>
    <s v="DC BANDUNG NEW"/>
    <x v="3"/>
    <s v="GG-Mild Shiver 16"/>
    <s v="Medium"/>
    <s v="LTLN"/>
    <n v="202638"/>
    <n v="1936"/>
    <n v="16"/>
    <n v="4442000"/>
    <n v="5984"/>
    <n v="32058.752066000001"/>
  </r>
  <r>
    <s v="DC BANDUNG NEW"/>
    <x v="3"/>
    <s v="GG-Signature Mild 16"/>
    <s v="Medium"/>
    <s v="LTLN"/>
    <n v="202638"/>
    <n v="144"/>
    <n v="16"/>
    <n v="330300"/>
    <n v="32"/>
    <n v="32295.888889000002"/>
  </r>
  <r>
    <s v="DC BANDUNG NEW"/>
    <x v="3"/>
    <s v="GG-Signature SKMFF12"/>
    <s v="PREMIUM"/>
    <s v="SKM FF"/>
    <n v="202638"/>
    <n v="55284"/>
    <n v="12"/>
    <n v="136565800"/>
    <n v="424884"/>
    <n v="25933.905795999999"/>
  </r>
  <r>
    <s v="DC BANDUNG NEW"/>
    <x v="3"/>
    <s v="GG-Special Deluxe"/>
    <s v="Low"/>
    <s v="SKT"/>
    <n v="202638"/>
    <n v="64"/>
    <n v="16"/>
    <n v="87600"/>
    <n v="32"/>
    <n v="18335.5"/>
  </r>
  <r>
    <s v="DC BANDUNG NEW"/>
    <x v="3"/>
    <s v="GG-Surya Coklat 12"/>
    <s v="Medium"/>
    <s v="SKM FF"/>
    <n v="202638"/>
    <n v="24864"/>
    <n v="12"/>
    <n v="61445000"/>
    <n v="232596"/>
    <n v="25939.417471000001"/>
  </r>
  <r>
    <s v="DC BANDUNG NEW"/>
    <x v="3"/>
    <s v="GG-Surya Exclusive SKMFF 16"/>
    <s v="PREMIUM"/>
    <s v="SKM FF"/>
    <n v="202638"/>
    <n v="64"/>
    <n v="16"/>
    <n v="188000"/>
    <n v="0"/>
    <n v="42127"/>
  </r>
  <r>
    <s v="DC BANDUNG NEW"/>
    <x v="3"/>
    <s v="GG-Surya Merah SKMFF 16"/>
    <s v="PREMIUM"/>
    <s v="SKM FF"/>
    <n v="202638"/>
    <n v="9904"/>
    <n v="16"/>
    <n v="24701000"/>
    <n v="53904"/>
    <n v="34942.726978999999"/>
  </r>
  <r>
    <s v="DC BANDUNG NEW"/>
    <x v="3"/>
    <s v="GG-Surya Pro Mild 16"/>
    <s v="Medium"/>
    <s v="LTLN"/>
    <n v="202638"/>
    <n v="4896"/>
    <n v="16"/>
    <n v="11251000"/>
    <n v="14384"/>
    <n v="32179.771241999999"/>
  </r>
  <r>
    <s v="DC BANDUNG NEW"/>
    <x v="3"/>
    <s v="GG-Surya Pro SKMFF 16"/>
    <s v="HIGH"/>
    <s v="SKM FF"/>
    <n v="202638"/>
    <n v="14224"/>
    <n v="16"/>
    <n v="32658800"/>
    <n v="66656"/>
    <n v="32179.968504"/>
  </r>
  <r>
    <s v="DC BANDUNG NEW"/>
    <x v="3"/>
    <s v="GG-Surya SKMFF 16"/>
    <s v="PREMIUM"/>
    <s v="SKM FF"/>
    <n v="202638"/>
    <n v="37616"/>
    <n v="16"/>
    <n v="93898700"/>
    <n v="318640"/>
    <n v="34975.835389"/>
  </r>
  <r>
    <s v="DC BANDUNG NEW"/>
    <x v="3"/>
    <s v="MAGNUM MAX 20"/>
    <s v="Low"/>
    <s v="SKM FF"/>
    <n v="202638"/>
    <n v="40860"/>
    <n v="20"/>
    <n v="62469000"/>
    <n v="284280"/>
    <n v="26554.132647999999"/>
  </r>
  <r>
    <s v="DC BANDUNG NEW"/>
    <x v="4"/>
    <s v="APB20"/>
    <s v="Low"/>
    <s v="SKM FF"/>
    <n v="202638"/>
    <n v="12440"/>
    <n v="20"/>
    <n v="19118400"/>
    <n v="50660"/>
    <n v="26505.437299000001"/>
  </r>
  <r>
    <s v="DC BANDUNG NEW"/>
    <x v="4"/>
    <s v="AVL20"/>
    <s v="PREMIUM"/>
    <s v="LTLN"/>
    <n v="202638"/>
    <n v="10500"/>
    <n v="20"/>
    <n v="20964000"/>
    <n v="39780"/>
    <n v="36264.314286000001"/>
  </r>
  <r>
    <s v="DC BANDUNG NEW"/>
    <x v="4"/>
    <s v="AVM20"/>
    <s v="PREMIUM"/>
    <s v="LTLN"/>
    <n v="202638"/>
    <n v="13820"/>
    <n v="20"/>
    <n v="34051800"/>
    <n v="55580"/>
    <n v="43260.078148000001"/>
  </r>
  <r>
    <s v="DC BANDUNG NEW"/>
    <x v="4"/>
    <s v="AVR20"/>
    <s v="PREMIUM"/>
    <s v="LTLN"/>
    <n v="202638"/>
    <n v="37600"/>
    <n v="20"/>
    <n v="92678400"/>
    <n v="244920"/>
    <n v="43284.406383000001"/>
  </r>
  <r>
    <s v="DC BANDUNG NEW"/>
    <x v="4"/>
    <s v="BHU12"/>
    <s v="Low"/>
    <s v="SKT"/>
    <n v="202638"/>
    <n v="29640"/>
    <n v="12"/>
    <n v="24713000"/>
    <n v="210708"/>
    <n v="8900.5384620000004"/>
  </r>
  <r>
    <s v="DC BANDUNG NEW"/>
    <x v="4"/>
    <s v="DFB20"/>
    <s v="PREMIUM"/>
    <s v="SKM FF"/>
    <n v="202638"/>
    <n v="11860"/>
    <n v="20"/>
    <n v="17509500"/>
    <n v="46720"/>
    <n v="26577.478921000002"/>
  </r>
  <r>
    <s v="DC BANDUNG NEW"/>
    <x v="4"/>
    <s v="DFR20"/>
    <s v="PREMIUM"/>
    <s v="SKM FF"/>
    <n v="202638"/>
    <n v="8740"/>
    <n v="20"/>
    <n v="11755500"/>
    <n v="33080"/>
    <n v="23608.883295"/>
  </r>
  <r>
    <s v="DC BANDUNG NEW"/>
    <x v="4"/>
    <s v="DKM12"/>
    <s v="Low"/>
    <s v="SKT"/>
    <n v="202638"/>
    <n v="157224"/>
    <n v="12"/>
    <n v="184695100"/>
    <n v="1049508"/>
    <n v="13157.984888000001"/>
  </r>
  <r>
    <s v="DC BANDUNG NEW"/>
    <x v="4"/>
    <s v="DLE12"/>
    <s v="PREMIUM"/>
    <s v="SKT"/>
    <n v="202638"/>
    <n v="13548"/>
    <n v="12"/>
    <n v="25578300"/>
    <n v="82068"/>
    <n v="19305.169175999999"/>
  </r>
  <r>
    <s v="DC BANDUNG NEW"/>
    <x v="4"/>
    <s v="DPP12"/>
    <s v="PREMIUM"/>
    <s v="SKT"/>
    <n v="202638"/>
    <n v="23220"/>
    <n v="12"/>
    <n v="40087000"/>
    <n v="136500"/>
    <n v="18244.395348999999"/>
  </r>
  <r>
    <s v="DC BANDUNG NEW"/>
    <x v="4"/>
    <s v="DRE12"/>
    <s v="PREMIUM"/>
    <s v="SKT"/>
    <n v="202638"/>
    <n v="12768"/>
    <n v="12"/>
    <n v="22563200"/>
    <n v="102072"/>
    <n v="18366.927631999999"/>
  </r>
  <r>
    <s v="DC BANDUNG NEW"/>
    <x v="4"/>
    <s v="DSB12"/>
    <s v="PREMIUM"/>
    <s v="SKT"/>
    <n v="202638"/>
    <n v="56868"/>
    <n v="12"/>
    <n v="116887400"/>
    <n v="473844"/>
    <n v="21491.778011999999"/>
  </r>
  <r>
    <s v="DC BANDUNG NEW"/>
    <x v="4"/>
    <s v="DSB16"/>
    <s v="PREMIUM"/>
    <s v="SKT"/>
    <n v="202638"/>
    <n v="31088"/>
    <n v="16"/>
    <n v="59184800"/>
    <n v="223024"/>
    <n v="26819.324240999998"/>
  </r>
  <r>
    <s v="DC BANDUNG NEW"/>
    <x v="4"/>
    <s v="DSE12"/>
    <s v="HIGH"/>
    <s v="SKM FF"/>
    <n v="202638"/>
    <n v="69012"/>
    <n v="12"/>
    <n v="144326200"/>
    <n v="519612"/>
    <n v="23071.411058999998"/>
  </r>
  <r>
    <s v="DC BANDUNG NEW"/>
    <x v="4"/>
    <s v="DSM12"/>
    <s v="HIGH"/>
    <s v="SKM FF"/>
    <n v="202638"/>
    <n v="219156"/>
    <n v="12"/>
    <n v="543455100"/>
    <n v="1756176"/>
    <n v="26270.931775000001"/>
  </r>
  <r>
    <s v="DC BANDUNG NEW"/>
    <x v="4"/>
    <s v="DSS12"/>
    <s v="PREMIUM"/>
    <s v="SKT"/>
    <n v="202638"/>
    <n v="99132"/>
    <n v="12"/>
    <n v="187350000"/>
    <n v="795528"/>
    <n v="19292.802929000001"/>
  </r>
  <r>
    <s v="DC BANDUNG NEW"/>
    <x v="4"/>
    <s v="MAG20"/>
    <s v="PREMIUM"/>
    <s v="WHITE"/>
    <n v="202638"/>
    <n v="3520"/>
    <n v="20"/>
    <n v="8928000"/>
    <n v="19280"/>
    <n v="47366.840908999999"/>
  </r>
  <r>
    <s v="DC BANDUNG NEW"/>
    <x v="4"/>
    <d v="2026-03-20T00:00:00"/>
    <s v="PREMIUM"/>
    <s v="WHITE"/>
    <n v="202638"/>
    <n v="6400"/>
    <n v="20"/>
    <n v="16032000"/>
    <n v="34740"/>
    <n v="47312.6875"/>
  </r>
  <r>
    <s v="DC BANDUNG NEW"/>
    <x v="4"/>
    <s v="MBC12"/>
    <s v="Medium"/>
    <s v="SPT"/>
    <n v="202638"/>
    <n v="30816"/>
    <n v="12"/>
    <n v="32141000"/>
    <n v="212472"/>
    <n v="11043.191589"/>
  </r>
  <r>
    <s v="DC BANDUNG NEW"/>
    <x v="4"/>
    <s v="MBL20"/>
    <s v="PREMIUM"/>
    <s v="WHITE"/>
    <n v="202638"/>
    <n v="30440"/>
    <n v="20"/>
    <n v="87842400"/>
    <n v="214440"/>
    <n v="52059.806175999998"/>
  </r>
  <r>
    <s v="DC BANDUNG NEW"/>
    <x v="4"/>
    <s v="MBR20"/>
    <s v="PREMIUM"/>
    <s v="WHITE"/>
    <n v="202638"/>
    <n v="50720"/>
    <n v="20"/>
    <n v="146778500"/>
    <n v="426360"/>
    <n v="52132.943218"/>
  </r>
  <r>
    <s v="DC BANDUNG NEW"/>
    <x v="4"/>
    <s v="MCS12"/>
    <s v="Medium"/>
    <s v="SPT"/>
    <n v="202638"/>
    <n v="38124"/>
    <n v="12"/>
    <n v="37197900"/>
    <n v="277908"/>
    <n v="10327.173749"/>
  </r>
  <r>
    <s v="DC BANDUNG NEW"/>
    <x v="4"/>
    <s v="MFB12"/>
    <s v="PREMIUM"/>
    <s v="SKM FF"/>
    <n v="202638"/>
    <n v="42072"/>
    <n v="12"/>
    <n v="94930600"/>
    <n v="345864"/>
    <n v="23981.218483000001"/>
  </r>
  <r>
    <s v="DC BANDUNG NEW"/>
    <x v="4"/>
    <s v="MFB16"/>
    <s v="PREMIUM"/>
    <s v="SKM FF"/>
    <n v="202638"/>
    <n v="16240"/>
    <n v="16"/>
    <n v="36834200"/>
    <n v="82464"/>
    <n v="31855.082759000001"/>
  </r>
  <r>
    <s v="DC BANDUNG NEW"/>
    <x v="4"/>
    <s v="MFB20"/>
    <s v="PREMIUM"/>
    <s v="SKM FF"/>
    <n v="202638"/>
    <n v="90620"/>
    <n v="20"/>
    <n v="202776800"/>
    <n v="736460"/>
    <n v="38925.702273000003"/>
  </r>
  <r>
    <s v="DC BANDUNG NEW"/>
    <x v="4"/>
    <s v="MFM12"/>
    <s v="Medium"/>
    <s v="SKM FF"/>
    <n v="202638"/>
    <n v="12984"/>
    <n v="12"/>
    <n v="27142500"/>
    <n v="67692"/>
    <n v="23052.365065000002"/>
  </r>
  <r>
    <s v="DC BANDUNG NEW"/>
    <x v="4"/>
    <s v="MFM16"/>
    <s v="Medium"/>
    <s v="SKM FF"/>
    <n v="202638"/>
    <n v="14176"/>
    <n v="16"/>
    <n v="26644000"/>
    <n v="61376"/>
    <n v="28271.549661000001"/>
  </r>
  <r>
    <s v="DC BANDUNG NEW"/>
    <x v="4"/>
    <s v="MFM20"/>
    <s v="Medium"/>
    <s v="SKM FF"/>
    <n v="202638"/>
    <n v="19320"/>
    <n v="20"/>
    <n v="38740000"/>
    <n v="86420"/>
    <n v="38048.310558999998"/>
  </r>
  <r>
    <s v="DC BANDUNG NEW"/>
    <x v="4"/>
    <s v="MIB20"/>
    <s v="PREMIUM"/>
    <s v="WHITE"/>
    <n v="202638"/>
    <n v="25960"/>
    <n v="20"/>
    <n v="74849700"/>
    <n v="201680"/>
    <n v="52072.688752000002"/>
  </r>
  <r>
    <s v="DC BANDUNG NEW"/>
    <x v="4"/>
    <s v="MKC12"/>
    <s v="Medium"/>
    <s v="SKT"/>
    <n v="202638"/>
    <n v="12576"/>
    <n v="12"/>
    <n v="16251500"/>
    <n v="62988"/>
    <n v="13403.041985"/>
  </r>
  <r>
    <s v="DC BANDUNG NEW"/>
    <x v="4"/>
    <s v="MKT12"/>
    <s v="PREMIUM"/>
    <s v="SKT"/>
    <n v="202638"/>
    <n v="10056"/>
    <n v="12"/>
    <n v="16091000"/>
    <n v="45060"/>
    <n v="16391.610979000001"/>
  </r>
  <r>
    <s v="DC BANDUNG NEW"/>
    <x v="4"/>
    <s v="MLA16"/>
    <s v="PREMIUM"/>
    <s v="LTLN"/>
    <n v="202638"/>
    <n v="145504"/>
    <n v="16"/>
    <n v="318986000"/>
    <n v="1180880"/>
    <n v="32003.08841"/>
  </r>
  <r>
    <s v="DC BANDUNG NEW"/>
    <x v="4"/>
    <s v="MLD12"/>
    <s v="PREMIUM"/>
    <s v="LTLN"/>
    <n v="202638"/>
    <n v="30720"/>
    <n v="12"/>
    <n v="74896000"/>
    <n v="242940"/>
    <n v="25431.762108999999"/>
  </r>
  <r>
    <s v="DC BANDUNG NEW"/>
    <x v="4"/>
    <s v="MLD16"/>
    <s v="PREMIUM"/>
    <s v="LTLN"/>
    <n v="202638"/>
    <n v="372480"/>
    <n v="16"/>
    <n v="907816000"/>
    <n v="2864416"/>
    <n v="35157.006528999998"/>
  </r>
  <r>
    <s v="DC BANDUNG NEW"/>
    <x v="4"/>
    <s v="MRL16"/>
    <s v="HIGH"/>
    <s v="LTLN"/>
    <n v="202638"/>
    <n v="17248"/>
    <n v="16"/>
    <n v="36766700"/>
    <n v="82928"/>
    <n v="30952.705009000001"/>
  </r>
  <r>
    <s v="DC BANDUNG NEW"/>
    <x v="4"/>
    <s v="MSL20"/>
    <s v="PREMIUM"/>
    <s v="WHITE"/>
    <n v="202638"/>
    <n v="8540"/>
    <n v="20"/>
    <n v="19654500"/>
    <n v="36020"/>
    <n v="40807.306792000003"/>
  </r>
  <r>
    <s v="DC BANDUNG NEW"/>
    <x v="4"/>
    <s v="MSR20"/>
    <s v="PREMIUM"/>
    <s v="WHITE"/>
    <n v="202638"/>
    <n v="15380"/>
    <n v="20"/>
    <n v="35424000"/>
    <n v="92420"/>
    <n v="40699.063718999998"/>
  </r>
  <r>
    <s v="DC BANDUNG NEW"/>
    <x v="4"/>
    <s v="MST20"/>
    <s v="PREMIUM"/>
    <s v="WHITE"/>
    <n v="202638"/>
    <n v="18120"/>
    <n v="20"/>
    <n v="41731000"/>
    <n v="91260"/>
    <n v="40702.05298"/>
  </r>
  <r>
    <s v="DC BANDUNG NEW"/>
    <x v="4"/>
    <s v="MTB16"/>
    <s v="PREMIUM"/>
    <s v="LTLN"/>
    <n v="202638"/>
    <n v="49440"/>
    <n v="16"/>
    <n v="122915200"/>
    <n v="399312"/>
    <n v="35143.219417"/>
  </r>
  <r>
    <s v="DC BANDUNG NEW"/>
    <x v="4"/>
    <s v="MTR16"/>
    <s v="HIGH"/>
    <s v="LTLN"/>
    <n v="202638"/>
    <n v="20704"/>
    <n v="16"/>
    <n v="44163400"/>
    <n v="126576"/>
    <n v="30935.975269999999"/>
  </r>
  <r>
    <s v="DC BANDUNG NEW"/>
    <x v="4"/>
    <s v="MVT16"/>
    <s v="PREMIUM"/>
    <s v="LTLN"/>
    <n v="202638"/>
    <n v="31968"/>
    <n v="16"/>
    <n v="73944600"/>
    <n v="230576"/>
    <n v="32563.291792"/>
  </r>
  <r>
    <s v="DC BANDUNG NEW"/>
    <x v="4"/>
    <s v="SAH12"/>
    <s v="Medium"/>
    <s v="SKT"/>
    <n v="202638"/>
    <n v="14124"/>
    <n v="12"/>
    <n v="21162200"/>
    <n v="75336"/>
    <n v="15320.659303"/>
  </r>
  <r>
    <s v="DC BANDUNG NEW"/>
    <x v="4"/>
    <s v="SAI12"/>
    <s v="Medium"/>
    <s v="SKT"/>
    <n v="202638"/>
    <n v="10488"/>
    <n v="12"/>
    <n v="14954200"/>
    <n v="109884"/>
    <n v="15050.236842"/>
  </r>
  <r>
    <s v="DC BANDUNG NEW"/>
    <x v="4"/>
    <s v="SAL12"/>
    <s v="Medium"/>
    <s v="SKT"/>
    <n v="202638"/>
    <n v="9276"/>
    <n v="12"/>
    <n v="11729300"/>
    <n v="40740"/>
    <n v="13281.364812"/>
  </r>
  <r>
    <s v="DC BANDUNG NEW"/>
    <x v="4"/>
    <s v="SPS12"/>
    <s v="Medium"/>
    <s v="SKT"/>
    <n v="202638"/>
    <n v="24132"/>
    <n v="12"/>
    <n v="30186000"/>
    <n v="147180"/>
    <n v="13420.276479"/>
  </r>
  <r>
    <s v="DC BANDUNG NEW"/>
    <x v="4"/>
    <s v="TNT20"/>
    <s v="Medium"/>
    <s v="LTLN"/>
    <n v="202638"/>
    <n v="38360"/>
    <n v="20"/>
    <n v="55102900"/>
    <n v="194380"/>
    <n v="26491.405631000001"/>
  </r>
  <r>
    <s v="DC BANDUNG NEW"/>
    <x v="4"/>
    <s v="TPR16"/>
    <s v="Medium"/>
    <s v="LTLN"/>
    <n v="202638"/>
    <n v="11072"/>
    <n v="16"/>
    <n v="17809100"/>
    <n v="39632"/>
    <n v="22362.053467999998"/>
  </r>
  <r>
    <s v="DC BANDUNG NEW"/>
    <x v="4"/>
    <s v="TPT16"/>
    <s v="Medium"/>
    <s v="LTLN"/>
    <n v="202638"/>
    <n v="12544"/>
    <n v="16"/>
    <n v="20174800"/>
    <n v="45824"/>
    <n v="22415.573980000001"/>
  </r>
  <r>
    <s v="DC BANDUNG NEW"/>
    <x v="4"/>
    <s v="TWP16"/>
    <s v="Medium"/>
    <s v="LTLN"/>
    <n v="202638"/>
    <n v="34160"/>
    <n v="16"/>
    <n v="51095800"/>
    <n v="210512"/>
    <n v="21332.807962999999"/>
  </r>
  <r>
    <s v="DC BANDUNG NEW"/>
    <x v="4"/>
    <s v="TWR12"/>
    <s v="Medium"/>
    <s v="LTLN"/>
    <n v="202638"/>
    <n v="5988"/>
    <n v="12"/>
    <n v="10587700"/>
    <n v="22128"/>
    <n v="18716.108216000001"/>
  </r>
  <r>
    <s v="DC BANDUNG NEW"/>
    <x v="4"/>
    <s v="TWR16"/>
    <s v="Medium"/>
    <s v="LTLN"/>
    <n v="202638"/>
    <n v="17088"/>
    <n v="16"/>
    <n v="30947300"/>
    <n v="145088"/>
    <n v="24723.279963000001"/>
  </r>
  <r>
    <s v="DC BANDUNG NEW"/>
    <x v="4"/>
    <s v="TWY16"/>
    <s v="Medium"/>
    <s v="LTLN"/>
    <n v="202638"/>
    <n v="8880"/>
    <n v="16"/>
    <n v="16084800"/>
    <n v="35184"/>
    <n v="24712.706306"/>
  </r>
  <r>
    <s v="DC BANDUNG NEW"/>
    <x v="5"/>
    <s v="BLENDS PASION FRUITMIX 20"/>
    <s v="PREMIUM"/>
    <s v="SFP"/>
    <n v="202638"/>
    <n v="5280"/>
    <n v="20"/>
    <n v="6600000"/>
    <n v="6480"/>
    <n v="23128.068181999999"/>
  </r>
  <r>
    <s v="DC BANDUNG NEW"/>
    <x v="5"/>
    <s v="BLENDS PURPLE 20"/>
    <s v="PREMIUM"/>
    <s v="SFP"/>
    <n v="202638"/>
    <n v="8960"/>
    <n v="20"/>
    <n v="11200000"/>
    <n v="30020"/>
    <n v="22705.455356999999"/>
  </r>
  <r>
    <s v="DC BANDUNG NEW"/>
    <x v="5"/>
    <s v="BLENDS SUMMER 20"/>
    <s v="PREMIUM"/>
    <s v="SFP"/>
    <n v="202638"/>
    <n v="8160"/>
    <n v="20"/>
    <n v="10200000"/>
    <n v="30180"/>
    <n v="22707.745097999999"/>
  </r>
  <r>
    <s v="DC BANDUNG NEW"/>
    <x v="5"/>
    <s v="BLENDS TROPICAL 20"/>
    <s v="PREMIUM"/>
    <s v="SFP"/>
    <n v="202638"/>
    <n v="6460"/>
    <n v="20"/>
    <n v="8075000"/>
    <n v="24260"/>
    <n v="22684.102167000001"/>
  </r>
  <r>
    <s v="DC BANDUNG NEW"/>
    <x v="5"/>
    <s v="BLENDS WARM 20"/>
    <s v="PREMIUM"/>
    <s v="SFP"/>
    <n v="202638"/>
    <n v="8820"/>
    <n v="20"/>
    <n v="11025000"/>
    <n v="28540"/>
    <n v="22689.750566999999"/>
  </r>
  <r>
    <s v="DC BANDUNG NEW"/>
    <x v="5"/>
    <s v="BLENDS WATERMELON MIX 20"/>
    <s v="PREMIUM"/>
    <s v="SFP"/>
    <n v="202638"/>
    <n v="15020"/>
    <n v="20"/>
    <n v="18775000"/>
    <n v="23440"/>
    <n v="23132.609853999998"/>
  </r>
  <r>
    <s v="DC BANDUNG NEW"/>
    <x v="6"/>
    <s v="IQOS ILUMA ONE GREY"/>
    <s v="PREMIUM"/>
    <s v="DEVICE"/>
    <n v="202638"/>
    <n v="24"/>
    <n v="1"/>
    <n v="7545936"/>
    <n v="8"/>
    <n v="277959.83333300002"/>
  </r>
  <r>
    <s v="DC BANDUNG NEW"/>
    <x v="7"/>
    <s v="AUBURN"/>
    <s v="PREMIUM"/>
    <s v="SFP"/>
    <n v="202638"/>
    <n v="30760"/>
    <n v="20"/>
    <n v="46140000"/>
    <n v="172880"/>
    <n v="27733.579974"/>
  </r>
  <r>
    <s v="DC BANDUNG NEW"/>
    <x v="7"/>
    <s v="BERRINE"/>
    <s v="PREMIUM"/>
    <s v="SFP"/>
    <n v="202638"/>
    <n v="3180"/>
    <n v="20"/>
    <n v="4770000"/>
    <n v="18040"/>
    <n v="27740.572327000002"/>
  </r>
  <r>
    <s v="DC BANDUNG NEW"/>
    <x v="7"/>
    <s v="BLACK GREEN"/>
    <s v="PREMIUM"/>
    <s v="SFP"/>
    <n v="202638"/>
    <n v="25240"/>
    <n v="20"/>
    <n v="42908000"/>
    <n v="149500"/>
    <n v="31402.618066999999"/>
  </r>
  <r>
    <s v="DC BANDUNG NEW"/>
    <x v="7"/>
    <s v="BLACK RUBY"/>
    <s v="PREMIUM"/>
    <s v="SFP"/>
    <n v="202638"/>
    <n v="47500"/>
    <n v="20"/>
    <n v="80750000"/>
    <n v="319580"/>
    <n v="31435.040000000001"/>
  </r>
  <r>
    <s v="DC BANDUNG NEW"/>
    <x v="7"/>
    <s v="BLUE"/>
    <s v="PREMIUM"/>
    <s v="SFP"/>
    <n v="202638"/>
    <n v="39680"/>
    <n v="20"/>
    <n v="67456000"/>
    <n v="269480"/>
    <n v="31422.487903000001"/>
  </r>
  <r>
    <s v="DC BANDUNG NEW"/>
    <x v="7"/>
    <s v="GOLDEN"/>
    <s v="PREMIUM"/>
    <s v="SFP"/>
    <n v="202638"/>
    <n v="34460"/>
    <n v="20"/>
    <n v="51690000"/>
    <n v="198340"/>
    <n v="27752.338362999999"/>
  </r>
  <r>
    <s v="DC BANDUNG NEW"/>
    <x v="7"/>
    <s v="MULINT"/>
    <s v="PREMIUM"/>
    <s v="SFP"/>
    <n v="202638"/>
    <n v="54040"/>
    <n v="20"/>
    <n v="81060000"/>
    <n v="322360"/>
    <n v="27724.684678000001"/>
  </r>
  <r>
    <s v="DC BANDUNG NEW"/>
    <x v="7"/>
    <s v="OASIS PEARL"/>
    <s v="PREMIUM"/>
    <s v="SFP"/>
    <n v="202638"/>
    <n v="99420"/>
    <n v="20"/>
    <n v="178956000"/>
    <n v="750500"/>
    <n v="33297.501709999997"/>
  </r>
  <r>
    <s v="DC BANDUNG NEW"/>
    <x v="7"/>
    <s v="PASSION FRUIT PEARL"/>
    <s v="PREMIUM"/>
    <s v="SFP"/>
    <n v="202638"/>
    <n v="2500"/>
    <n v="20"/>
    <n v="4325000"/>
    <n v="16940"/>
    <n v="31477.616000000002"/>
  </r>
  <r>
    <s v="DC BANDUNG NEW"/>
    <x v="7"/>
    <s v="PERINT PEARL"/>
    <s v="PREMIUM"/>
    <s v="SFP"/>
    <n v="202638"/>
    <n v="22220"/>
    <n v="20"/>
    <n v="39996000"/>
    <n v="118300"/>
    <n v="33257.416742000001"/>
  </r>
  <r>
    <s v="DC BANDUNG NEW"/>
    <x v="7"/>
    <s v="RIVIERA PEARL"/>
    <s v="PREMIUM"/>
    <s v="SFP"/>
    <n v="202638"/>
    <n v="49800"/>
    <n v="20"/>
    <n v="89640000"/>
    <n v="390560"/>
    <n v="33260.545783000001"/>
  </r>
  <r>
    <s v="DC BANDUNG NEW"/>
    <x v="7"/>
    <s v="SIENNA"/>
    <s v="PREMIUM"/>
    <s v="SFP"/>
    <n v="202638"/>
    <n v="37500"/>
    <n v="20"/>
    <n v="63750000"/>
    <n v="243220"/>
    <n v="31435.678400000001"/>
  </r>
  <r>
    <s v="DC BANDUNG NEW"/>
    <x v="7"/>
    <s v="STRAWBERRY PEARL"/>
    <s v="PREMIUM"/>
    <s v="SFP"/>
    <n v="202638"/>
    <n v="3160"/>
    <n v="20"/>
    <n v="5466800"/>
    <n v="20140"/>
    <n v="31487.791139000001"/>
  </r>
  <r>
    <s v="DC BANDUNG NEW"/>
    <x v="7"/>
    <s v="SUN PEARL"/>
    <s v="PREMIUM"/>
    <s v="SFP"/>
    <n v="202638"/>
    <n v="59520"/>
    <n v="20"/>
    <n v="107136000"/>
    <n v="452020"/>
    <n v="33288.914315000002"/>
  </r>
  <r>
    <s v="DC BANDUNG NEW"/>
    <x v="7"/>
    <s v="YUGEN"/>
    <s v="PREMIUM"/>
    <s v="SFP"/>
    <n v="202638"/>
    <n v="33580"/>
    <n v="20"/>
    <n v="57086000"/>
    <n v="210320"/>
    <n v="31388.926742"/>
  </r>
  <r>
    <s v="DC BANDUNG NEW"/>
    <x v="8"/>
    <s v="VKG01"/>
    <s v="PREMIUM"/>
    <s v="DEVICE"/>
    <n v="202638"/>
    <n v="119"/>
    <n v="1"/>
    <n v="7019894"/>
    <n v="223"/>
    <n v="63769.991597"/>
  </r>
  <r>
    <s v="DC BANDUNG NEW"/>
    <x v="8"/>
    <s v="VOA32"/>
    <s v="PREMIUM"/>
    <s v="SOUR APPLE"/>
    <n v="202638"/>
    <n v="120"/>
    <n v="1"/>
    <n v="6000000"/>
    <n v="239"/>
    <n v="47377.925000000003"/>
  </r>
  <r>
    <s v="DC BANDUNG NEW"/>
    <x v="8"/>
    <s v="VOA41"/>
    <s v="PREMIUM"/>
    <s v="SOUR APPLE"/>
    <n v="202638"/>
    <n v="40"/>
    <n v="1"/>
    <n v="1316000"/>
    <n v="88"/>
    <n v="29950.7"/>
  </r>
  <r>
    <s v="DC BANDUNG NEW"/>
    <x v="8"/>
    <s v="VOB32"/>
    <s v="PREMIUM"/>
    <s v="BLUEBERRY"/>
    <n v="202638"/>
    <n v="244"/>
    <n v="1"/>
    <n v="12200000"/>
    <n v="548"/>
    <n v="46327.274590000001"/>
  </r>
  <r>
    <s v="DC BANDUNG NEW"/>
    <x v="8"/>
    <s v="VOB41"/>
    <s v="PREMIUM"/>
    <s v="BLUEBERRY"/>
    <n v="202638"/>
    <n v="70"/>
    <n v="1"/>
    <n v="2303000"/>
    <n v="137"/>
    <n v="29924.185713999999"/>
  </r>
  <r>
    <s v="DC BANDUNG NEW"/>
    <x v="8"/>
    <s v="VOG32"/>
    <s v="PREMIUM"/>
    <s v="GRAPE"/>
    <n v="202638"/>
    <n v="229"/>
    <n v="1"/>
    <n v="11450000"/>
    <n v="526"/>
    <n v="47671.510917"/>
  </r>
  <r>
    <s v="DC BANDUNG NEW"/>
    <x v="8"/>
    <s v="VOG41"/>
    <s v="PREMIUM"/>
    <s v="GRAPE"/>
    <n v="202638"/>
    <n v="75"/>
    <n v="1"/>
    <n v="2625000"/>
    <n v="154"/>
    <n v="29944.266667"/>
  </r>
  <r>
    <s v="DC BANDUNG NEW"/>
    <x v="8"/>
    <s v="VOH32"/>
    <s v="PREMIUM"/>
    <s v="CHERRY"/>
    <n v="202638"/>
    <n v="82"/>
    <n v="1"/>
    <n v="4108000"/>
    <n v="210"/>
    <n v="48070.5"/>
  </r>
  <r>
    <s v="DC BANDUNG NEW"/>
    <x v="8"/>
    <s v="VOI32"/>
    <s v="PREMIUM"/>
    <s v="LATTE TEA"/>
    <n v="202638"/>
    <n v="98"/>
    <n v="1"/>
    <n v="4908000"/>
    <n v="164"/>
    <n v="49889.959183999999"/>
  </r>
  <r>
    <s v="DC BANDUNG NEW"/>
    <x v="8"/>
    <s v="VOM31"/>
    <s v="PREMIUM"/>
    <s v="MANGO"/>
    <n v="202638"/>
    <n v="82"/>
    <n v="1"/>
    <n v="2870000"/>
    <n v="156"/>
    <n v="34366.573170999996"/>
  </r>
  <r>
    <s v="DC BANDUNG NEW"/>
    <x v="8"/>
    <s v="VOM32"/>
    <s v="PREMIUM"/>
    <s v="MANGO"/>
    <n v="202638"/>
    <n v="181"/>
    <n v="1"/>
    <n v="9058000"/>
    <n v="354"/>
    <n v="48329.359116"/>
  </r>
  <r>
    <s v="DC BANDUNG NEW"/>
    <x v="8"/>
    <s v="VOR31"/>
    <s v="PREMIUM"/>
    <s v="RED MELON"/>
    <n v="202638"/>
    <n v="71"/>
    <n v="1"/>
    <n v="2485000"/>
    <n v="137"/>
    <n v="35703.450704000003"/>
  </r>
  <r>
    <s v="DC BANDUNG NEW"/>
    <x v="8"/>
    <s v="VOR32"/>
    <s v="PREMIUM"/>
    <s v="RED MELON"/>
    <n v="202638"/>
    <n v="131"/>
    <n v="1"/>
    <n v="6570000"/>
    <n v="234"/>
    <n v="44078.931298000003"/>
  </r>
  <r>
    <s v="DC BANDUNG NEW"/>
    <x v="8"/>
    <s v="VOS32"/>
    <s v="PREMIUM"/>
    <s v="STRAWBERRY"/>
    <n v="202638"/>
    <n v="164"/>
    <n v="1"/>
    <n v="8222000"/>
    <n v="394"/>
    <n v="46864.597561000002"/>
  </r>
  <r>
    <s v="DC BANDUNG NEW"/>
    <x v="8"/>
    <s v="VOT32"/>
    <s v="PREMIUM"/>
    <s v="LEMON TEA"/>
    <n v="202638"/>
    <n v="82"/>
    <n v="1"/>
    <n v="4102000"/>
    <n v="158"/>
    <n v="51391.963414999998"/>
  </r>
  <r>
    <s v="DC BANDUNG NEW"/>
    <x v="8"/>
    <s v="VOV31"/>
    <s v="PREMIUM"/>
    <s v="STRAWBERY CLOVE"/>
    <n v="202638"/>
    <n v="50"/>
    <n v="1"/>
    <n v="1750000"/>
    <n v="92"/>
    <n v="35662.06"/>
  </r>
  <r>
    <s v="DC BANDUNG NEW"/>
    <x v="8"/>
    <s v="VUA12"/>
    <s v="PREMIUM"/>
    <s v="SOURAPPLE"/>
    <n v="202638"/>
    <n v="132"/>
    <n v="1"/>
    <n v="10580000"/>
    <n v="311"/>
    <n v="68307.371211999998"/>
  </r>
  <r>
    <s v="DC BANDUNG NEW"/>
    <x v="8"/>
    <s v="VUB12"/>
    <s v="PREMIUM"/>
    <s v="BLUE RASPBERRY"/>
    <n v="202638"/>
    <n v="136"/>
    <n v="1"/>
    <n v="10898000"/>
    <n v="303"/>
    <n v="68249.007352999994"/>
  </r>
  <r>
    <s v="DC BANDUNG NEW"/>
    <x v="8"/>
    <s v="VUC12"/>
    <s v="PREMIUM"/>
    <s v="STRAWBERY CLOVE"/>
    <n v="202638"/>
    <n v="176"/>
    <n v="1"/>
    <n v="7060000"/>
    <n v="327"/>
    <n v="39728.142045000001"/>
  </r>
  <r>
    <s v="DC BANDUNG NEW"/>
    <x v="8"/>
    <s v="VUG12"/>
    <s v="PREMIUM"/>
    <s v="GRAPE"/>
    <n v="202638"/>
    <n v="204"/>
    <n v="1"/>
    <n v="16344000"/>
    <n v="590"/>
    <n v="68289.975489999997"/>
  </r>
  <r>
    <s v="DC BANDUNG NEW"/>
    <x v="8"/>
    <s v="VUH22"/>
    <s v="PREMIUM"/>
    <s v="CHERRY"/>
    <n v="202638"/>
    <n v="51"/>
    <n v="1"/>
    <n v="4080000"/>
    <n v="110"/>
    <n v="68280"/>
  </r>
  <r>
    <s v="DC BANDUNG NEW"/>
    <x v="8"/>
    <s v="VUL12"/>
    <s v="PREMIUM"/>
    <s v="LEMON TEA"/>
    <n v="202638"/>
    <n v="132"/>
    <n v="1"/>
    <n v="5292000"/>
    <n v="236"/>
    <n v="39834.189394000001"/>
  </r>
  <r>
    <s v="DC BANDUNG NEW"/>
    <x v="8"/>
    <s v="VUM12"/>
    <s v="PREMIUM"/>
    <s v="MANGO"/>
    <n v="202638"/>
    <n v="187"/>
    <n v="1"/>
    <n v="14992000"/>
    <n v="439"/>
    <n v="68346.663102000006"/>
  </r>
  <r>
    <s v="DC BANDUNG NEW"/>
    <x v="8"/>
    <s v="VUR12"/>
    <s v="PREMIUM"/>
    <s v="RED MELON"/>
    <n v="202638"/>
    <n v="89"/>
    <n v="1"/>
    <n v="7140000"/>
    <n v="178"/>
    <n v="68221.573034000001"/>
  </r>
  <r>
    <s v="DC BANDUNG NEW"/>
    <x v="8"/>
    <s v="VUS12"/>
    <s v="PREMIUM"/>
    <s v="STRAWBERRY"/>
    <n v="202638"/>
    <n v="98"/>
    <n v="1"/>
    <n v="7840000"/>
    <n v="201"/>
    <n v="68353.255101999996"/>
  </r>
  <r>
    <s v="DC BANDUNG NEW"/>
    <x v="10"/>
    <s v="Camel Activate Menthol SPM 20"/>
    <s v="Low"/>
    <s v="WHITE"/>
    <n v="202638"/>
    <n v="32280"/>
    <n v="20"/>
    <n v="59845400"/>
    <n v="211500"/>
    <n v="32544.043371"/>
  </r>
  <r>
    <s v="DC BANDUNG NEW"/>
    <x v="10"/>
    <s v="Camel Activate Purple 12"/>
    <s v="HIGH"/>
    <s v="LTLN"/>
    <n v="202638"/>
    <n v="65436"/>
    <n v="12"/>
    <n v="114828900"/>
    <n v="528204"/>
    <n v="18549.195489000002"/>
  </r>
  <r>
    <s v="DC BANDUNG NEW"/>
    <x v="10"/>
    <s v="Camel Activate Purple 16"/>
    <s v="HIGH"/>
    <s v="LTLN"/>
    <n v="202638"/>
    <n v="78272"/>
    <n v="16"/>
    <n v="138687200"/>
    <n v="611168"/>
    <n v="24787.395134999999"/>
  </r>
  <r>
    <s v="DC BANDUNG NEW"/>
    <x v="10"/>
    <s v="Camel Filter Yellow '20 S"/>
    <s v="Medium"/>
    <s v="WHITE"/>
    <n v="202638"/>
    <n v="60320"/>
    <n v="20"/>
    <n v="105580400"/>
    <n v="500940"/>
    <n v="30615.819629000001"/>
  </r>
  <r>
    <s v="DC BANDUNG NEW"/>
    <x v="10"/>
    <s v="Camel Filter Yellow New 20"/>
    <s v="Medium"/>
    <s v="WHITE"/>
    <n v="202638"/>
    <n v="62280"/>
    <n v="20"/>
    <n v="112070100"/>
    <n v="510760"/>
    <n v="31526.847462999998"/>
  </r>
  <r>
    <s v="DC BANDUNG NEW"/>
    <x v="10"/>
    <s v="CAMEL ICE LIME 16"/>
    <s v="Medium"/>
    <s v="LTLN"/>
    <n v="202638"/>
    <n v="34928"/>
    <n v="16"/>
    <n v="61234500"/>
    <n v="223040"/>
    <n v="24768.748969"/>
  </r>
  <r>
    <s v="DC BANDUNG NEW"/>
    <x v="10"/>
    <s v="CAMEL ICE RED 16"/>
    <s v="Medium"/>
    <s v="LTLN"/>
    <n v="202638"/>
    <n v="15808"/>
    <n v="16"/>
    <n v="27712000"/>
    <n v="73744"/>
    <n v="24784.171052999998"/>
  </r>
  <r>
    <s v="DC BANDUNG NEW"/>
    <x v="10"/>
    <s v="Camel Kretek Edisi Klasik 12"/>
    <s v="Low"/>
    <s v="SKT"/>
    <n v="202638"/>
    <n v="11760"/>
    <n v="12"/>
    <n v="9811800"/>
    <n v="18516"/>
    <n v="8803"/>
  </r>
  <r>
    <s v="DC BANDUNG NEW"/>
    <x v="10"/>
    <s v="CAMEL KRETEK SKT 12"/>
    <s v="Medium"/>
    <s v="SKT"/>
    <n v="202638"/>
    <n v="46176"/>
    <n v="12"/>
    <n v="57774000"/>
    <n v="296724"/>
    <n v="13183.278845999999"/>
  </r>
  <r>
    <s v="DC BANDUNG NEW"/>
    <x v="10"/>
    <s v="Camel Mild Blue 16"/>
    <s v="PREMIUM"/>
    <s v="LTLN"/>
    <n v="202638"/>
    <n v="97872"/>
    <n v="16"/>
    <n v="153739000"/>
    <n v="763040"/>
    <n v="22080.337256999999"/>
  </r>
  <r>
    <s v="DC BANDUNG NEW"/>
    <x v="10"/>
    <s v="Camel Option Yellow 12"/>
    <s v="Medium"/>
    <s v="LTLN"/>
    <n v="202638"/>
    <n v="12624"/>
    <n v="12"/>
    <n v="22825800"/>
    <n v="61056"/>
    <n v="18566.357413999998"/>
  </r>
  <r>
    <s v="DC BANDUNG NEW"/>
    <x v="10"/>
    <s v="OT-Camel SPM Lgt Imp 20"/>
    <s v="HIGH"/>
    <s v="WHITE"/>
    <n v="202638"/>
    <n v="54260"/>
    <n v="20"/>
    <n v="94987300"/>
    <n v="457660"/>
    <n v="30551.215628000002"/>
  </r>
  <r>
    <s v="DC BANDUNG NEW"/>
    <x v="10"/>
    <s v="OT-Camel SPM Lgt Imp New 20"/>
    <s v="HIGH"/>
    <s v="WHITE"/>
    <n v="202638"/>
    <n v="31860"/>
    <n v="20"/>
    <n v="57456200"/>
    <n v="200000"/>
    <n v="31418.115505000002"/>
  </r>
  <r>
    <s v="DC BANDUNG NEW"/>
    <x v="10"/>
    <s v="OT-Camel SPM Mtl Imp 20"/>
    <s v="HIGH"/>
    <s v="WHITE"/>
    <n v="202638"/>
    <n v="49520"/>
    <n v="20"/>
    <n v="89143400"/>
    <n v="407920"/>
    <n v="31502.457997000001"/>
  </r>
  <r>
    <s v="DC BANDUNG NEW"/>
    <x v="11"/>
    <s v="CLIMAX CLICK ICY LTLN 20"/>
    <s v="Medium"/>
    <s v="LTLN"/>
    <n v="202638"/>
    <n v="16080"/>
    <n v="20"/>
    <n v="25010000"/>
    <n v="76400"/>
    <n v="27464.467661999999"/>
  </r>
  <r>
    <s v="DC BANDUNG NEW"/>
    <x v="11"/>
    <s v="CLIMAX CLICK MANGO LTLN 20"/>
    <s v="Medium"/>
    <s v="LTLN"/>
    <n v="202638"/>
    <n v="10300"/>
    <n v="20"/>
    <n v="15985000"/>
    <n v="37400"/>
    <n v="27492.510679999999"/>
  </r>
  <r>
    <s v="DC BANDUNG NEW"/>
    <x v="11"/>
    <s v="CLIMAX CLICK MIX LTLN 20"/>
    <s v="Medium"/>
    <s v="LTLN"/>
    <n v="202638"/>
    <n v="11740"/>
    <n v="20"/>
    <n v="18504000"/>
    <n v="41040"/>
    <n v="27525.379897999999"/>
  </r>
  <r>
    <s v="DC BANDUNG NEW"/>
    <x v="11"/>
    <s v="ESSE Change Applemint 16"/>
    <s v="HIGH"/>
    <s v="LTLN"/>
    <n v="202638"/>
    <n v="7200"/>
    <n v="16"/>
    <n v="16888500"/>
    <n v="25344"/>
    <n v="32880.673332999999"/>
  </r>
  <r>
    <s v="DC BANDUNG NEW"/>
    <x v="11"/>
    <s v="Esse Change Double 20"/>
    <s v="Medium"/>
    <s v="LTLN"/>
    <n v="202638"/>
    <n v="99160"/>
    <n v="20"/>
    <n v="239989300"/>
    <n v="816480"/>
    <n v="42404.007059000003"/>
  </r>
  <r>
    <s v="DC BANDUNG NEW"/>
    <x v="11"/>
    <s v="Esse Change Double Pineapple 20"/>
    <s v="HIGH"/>
    <s v="LTLN"/>
    <n v="202638"/>
    <n v="15160"/>
    <n v="20"/>
    <n v="36376400"/>
    <n v="98600"/>
    <n v="42454.424802000001"/>
  </r>
  <r>
    <s v="DC BANDUNG NEW"/>
    <x v="11"/>
    <s v="ESSE Change Juicy 16"/>
    <s v="HIGH"/>
    <s v="LTLN"/>
    <n v="202638"/>
    <n v="7232"/>
    <n v="16"/>
    <n v="16990500"/>
    <n v="23072"/>
    <n v="32877.205752000002"/>
  </r>
  <r>
    <s v="DC BANDUNG NEW"/>
    <x v="11"/>
    <s v="Esse Double Pop 16"/>
    <s v="HIGH"/>
    <s v="LTLN"/>
    <n v="202638"/>
    <n v="14720"/>
    <n v="16"/>
    <n v="37407500"/>
    <n v="70480"/>
    <n v="35458.916303999998"/>
  </r>
  <r>
    <s v="DC BANDUNG NEW"/>
    <x v="11"/>
    <s v="ESSE Punch POP 16"/>
    <s v="HIGH"/>
    <s v="LTLN"/>
    <n v="202638"/>
    <n v="6832"/>
    <n v="16"/>
    <n v="16238000"/>
    <n v="21936"/>
    <n v="33470.660422000001"/>
  </r>
  <r>
    <s v="DC BANDUNG NEW"/>
    <x v="11"/>
    <s v="JUARA APEL 12"/>
    <s v="Medium"/>
    <s v="SKT"/>
    <n v="202638"/>
    <n v="4212"/>
    <n v="12"/>
    <n v="5097000"/>
    <n v="15672"/>
    <n v="13212.917379"/>
  </r>
  <r>
    <s v="DC BANDUNG NEW"/>
    <x v="11"/>
    <s v="JUARA BERRY 12"/>
    <s v="Medium"/>
    <s v="SKT"/>
    <n v="202638"/>
    <n v="3708"/>
    <n v="12"/>
    <n v="4486500"/>
    <n v="14364"/>
    <n v="13243.977346"/>
  </r>
  <r>
    <s v="DC BANDUNG NEW"/>
    <x v="11"/>
    <s v="JUARA BERRY CLICK 12"/>
    <s v="Medium"/>
    <s v="SKT"/>
    <n v="202638"/>
    <n v="4872"/>
    <n v="12"/>
    <n v="6918000"/>
    <n v="17376"/>
    <n v="15237.197044"/>
  </r>
  <r>
    <s v="DC BANDUNG NEW"/>
    <x v="11"/>
    <s v="JUARA GREEN GRAPE CLICK 12"/>
    <s v="Medium"/>
    <s v="SKT"/>
    <n v="202638"/>
    <n v="5040"/>
    <n v="12"/>
    <n v="7149600"/>
    <n v="18672"/>
    <n v="15264.202380999999"/>
  </r>
  <r>
    <s v="DC BANDUNG NEW"/>
    <x v="11"/>
    <s v="Juara Jambu 12"/>
    <s v="Low"/>
    <s v="SKT"/>
    <n v="202638"/>
    <n v="4188"/>
    <n v="12"/>
    <n v="5066500"/>
    <n v="11520"/>
    <n v="13233.484241"/>
  </r>
  <r>
    <s v="DC BANDUNG NEW"/>
    <x v="11"/>
    <s v="JUARA PISANG 12"/>
    <s v="Medium"/>
    <s v="SKT"/>
    <n v="202638"/>
    <n v="6516"/>
    <n v="12"/>
    <n v="7887900"/>
    <n v="23628"/>
    <n v="13242.655617"/>
  </r>
  <r>
    <s v="DC BANDUNG NEW"/>
    <x v="11"/>
    <s v="JUARA TEH MANIS 12"/>
    <s v="Medium"/>
    <s v="SKT"/>
    <n v="202638"/>
    <n v="8316"/>
    <n v="12"/>
    <n v="10089000"/>
    <n v="32880"/>
    <n v="13226.916305999999"/>
  </r>
  <r>
    <s v="DC BANDUNG NEW"/>
    <x v="11"/>
    <s v="KT&amp;G-ESSE CHANGE BLUE 20"/>
    <s v="HIGH"/>
    <s v="WHITE"/>
    <n v="202638"/>
    <n v="8840"/>
    <n v="20"/>
    <n v="20319300"/>
    <n v="27400"/>
    <n v="40145.246606000001"/>
  </r>
  <r>
    <s v="DC BANDUNG NEW"/>
    <x v="11"/>
    <s v="KT&amp;G-ESSE CHANGE JUICE 20"/>
    <s v="HIGH"/>
    <s v="LTLN"/>
    <n v="202638"/>
    <n v="28200"/>
    <n v="20"/>
    <n v="65358900"/>
    <n v="175200"/>
    <n v="40428.377305000002"/>
  </r>
  <r>
    <s v="DC BANDUNG NEW"/>
    <x v="11"/>
    <s v="OT-Esse Berry Pop 16"/>
    <s v="HIGH"/>
    <s v="LTLN"/>
    <n v="202638"/>
    <n v="17600"/>
    <n v="16"/>
    <n v="41880000"/>
    <n v="82752"/>
    <n v="33488.595455000002"/>
  </r>
  <r>
    <s v="DC BANDUNG NEW"/>
    <x v="11"/>
    <s v="OT-Esse Change 20"/>
    <s v="PREMIUM"/>
    <s v="LTLN"/>
    <n v="202638"/>
    <n v="47700"/>
    <n v="20"/>
    <n v="110467600"/>
    <n v="402060"/>
    <n v="40387.207966000002"/>
  </r>
  <r>
    <s v="DC BANDUNG NEW"/>
    <x v="11"/>
    <s v="OT-Esse Change Grape 20"/>
    <s v="PREMIUM"/>
    <s v="LTLN"/>
    <n v="202638"/>
    <n v="7380"/>
    <n v="20"/>
    <n v="17087900"/>
    <n v="23100"/>
    <n v="40432.273713000002"/>
  </r>
  <r>
    <s v="DC BANDUNG NEW"/>
    <x v="11"/>
    <s v="OT-Esse SPM Lgt Imp 20"/>
    <s v="PREMIUM"/>
    <s v="WHITE"/>
    <n v="202638"/>
    <n v="9000"/>
    <n v="20"/>
    <n v="20665500"/>
    <n v="33560"/>
    <n v="40099.311111000003"/>
  </r>
  <r>
    <s v="DC BANDUNG NEW"/>
    <x v="11"/>
    <s v="OT-Win Click Berry 20"/>
    <s v="Low"/>
    <s v="LTLN"/>
    <n v="202638"/>
    <n v="10040"/>
    <n v="20"/>
    <n v="16724000"/>
    <n v="34420"/>
    <n v="29140.794821"/>
  </r>
  <r>
    <s v="DC BANDUNG NEW"/>
    <x v="11"/>
    <s v="WIN BERRY SKT 12"/>
    <s v="Low"/>
    <s v="SKT"/>
    <n v="202638"/>
    <n v="35208"/>
    <n v="12"/>
    <n v="34959700"/>
    <n v="247788"/>
    <n v="10813.168030000001"/>
  </r>
  <r>
    <s v="DC BANDUNG NEW"/>
    <x v="11"/>
    <s v="Win Bold 20"/>
    <s v="HIGH"/>
    <s v="SKM FF"/>
    <n v="202638"/>
    <n v="4580"/>
    <n v="20"/>
    <n v="7387500"/>
    <n v="14620"/>
    <n v="27767.183406"/>
  </r>
  <r>
    <s v="DC BANDUNG NEW"/>
    <x v="11"/>
    <s v="WIN FILTER 20"/>
    <s v="Low"/>
    <s v="SKM FF"/>
    <n v="202638"/>
    <n v="10700"/>
    <n v="20"/>
    <n v="17255900"/>
    <n v="44280"/>
    <n v="27804.317757000001"/>
  </r>
  <r>
    <s v="DC BANDUNG NEW"/>
    <x v="12"/>
    <s v="CLAS MILD PURPLE DUO LTLN 16"/>
    <s v="Medium"/>
    <s v="LTLN"/>
    <n v="202638"/>
    <n v="42976"/>
    <n v="16"/>
    <n v="88330800"/>
    <n v="327536"/>
    <n v="29563.902828999999"/>
  </r>
  <r>
    <s v="DC BANDUNG NEW"/>
    <x v="12"/>
    <s v="Jazy Hitam 12"/>
    <s v="Low"/>
    <s v="LTLN"/>
    <n v="202638"/>
    <n v="90936"/>
    <n v="12"/>
    <n v="141127200"/>
    <n v="449604"/>
    <n v="16490.959620000001"/>
  </r>
  <r>
    <s v="DC BANDUNG NEW"/>
    <x v="12"/>
    <s v="JAZY POPPIN PURPLE LTLN 16"/>
    <s v="Medium"/>
    <s v="LTLN"/>
    <n v="202638"/>
    <n v="114800"/>
    <n v="16"/>
    <n v="191986900"/>
    <n v="838592"/>
    <n v="23626.817143"/>
  </r>
  <r>
    <s v="DC BANDUNG NEW"/>
    <x v="12"/>
    <s v="Jazy SKT 12"/>
    <s v="Low"/>
    <s v="SKT"/>
    <n v="202638"/>
    <n v="23400"/>
    <n v="12"/>
    <n v="19362100"/>
    <n v="82020"/>
    <n v="8792.9"/>
  </r>
  <r>
    <s v="DC BANDUNG NEW"/>
    <x v="12"/>
    <s v="NO-Clas Mild 16"/>
    <s v="HIGH"/>
    <s v="LTLN"/>
    <n v="202638"/>
    <n v="74912"/>
    <n v="16"/>
    <n v="153586000"/>
    <n v="566688"/>
    <n v="29149.524135"/>
  </r>
  <r>
    <s v="DC BANDUNG NEW"/>
    <x v="12"/>
    <s v="NO-Jazy Bold 20"/>
    <s v="Medium"/>
    <s v="LTLN"/>
    <n v="202638"/>
    <n v="55280"/>
    <n v="20"/>
    <n v="85031200"/>
    <n v="387180"/>
    <n v="27127.087191999999"/>
  </r>
  <r>
    <s v="DC BANDUNG NEW"/>
    <x v="13"/>
    <s v="117 MANGGA SKT 12"/>
    <s v="Low"/>
    <s v="SKT"/>
    <n v="202638"/>
    <n v="19404"/>
    <n v="12"/>
    <n v="15372300"/>
    <n v="141444"/>
    <n v="8254.8899199999996"/>
  </r>
  <r>
    <s v="DC BANDUNG NEW"/>
    <x v="13"/>
    <s v="DJAVA SKT 12"/>
    <s v="Low"/>
    <s v="SKT"/>
    <n v="202638"/>
    <n v="2496"/>
    <n v="12"/>
    <n v="4888000"/>
    <n v="6876"/>
    <n v="20079.370191999998"/>
  </r>
  <r>
    <s v="DC BANDUNG NEW"/>
    <x v="13"/>
    <s v="DJAVA TRADISIONAL SKT 12"/>
    <s v="Low"/>
    <s v="SKT"/>
    <n v="202638"/>
    <n v="2868"/>
    <n v="12"/>
    <n v="2442000"/>
    <n v="9204"/>
    <n v="8246.4351459999998"/>
  </r>
  <r>
    <s v="DC BANDUNG NEW"/>
    <x v="13"/>
    <s v="DJIT SAM KIOE 739  SKT 12"/>
    <s v="Low"/>
    <s v="SKT"/>
    <n v="202638"/>
    <n v="13728"/>
    <n v="12"/>
    <n v="10301600"/>
    <n v="78384"/>
    <n v="7945.443182"/>
  </r>
  <r>
    <s v="DC BANDUNG NEW"/>
    <x v="13"/>
    <s v="HS FILTER 16"/>
    <s v="Medium"/>
    <s v="SKM FF"/>
    <n v="202638"/>
    <n v="2412"/>
    <n v="12"/>
    <n v="4013100"/>
    <n v="11916"/>
    <n v="17632.338307999999"/>
  </r>
  <r>
    <s v="DC BANDUNG NEW"/>
    <x v="13"/>
    <s v="HS FRESH MINT CLICK SKM LOW TAR 20"/>
    <s v="Medium"/>
    <s v="LTLN"/>
    <n v="202638"/>
    <n v="2900"/>
    <n v="20"/>
    <n v="5306500"/>
    <n v="9700"/>
    <n v="33960.841378999998"/>
  </r>
  <r>
    <s v="DC BANDUNG NEW"/>
    <x v="13"/>
    <s v="HS KRETEK 12"/>
    <s v="Low"/>
    <s v="SKT"/>
    <n v="202638"/>
    <n v="16260"/>
    <n v="12"/>
    <n v="13581000"/>
    <n v="93984"/>
    <n v="9005.7040589999997"/>
  </r>
  <r>
    <s v="DC BANDUNG NEW"/>
    <x v="13"/>
    <s v="HS MANGO ICE SKM LOW TAR 16"/>
    <s v="Low"/>
    <s v="LTLN"/>
    <n v="202638"/>
    <n v="7120"/>
    <n v="16"/>
    <n v="12905000"/>
    <n v="20816"/>
    <n v="25761.433708"/>
  </r>
  <r>
    <s v="DC BANDUNG NEW"/>
    <x v="13"/>
    <s v="HS MENTHOL SLIM SKM LOW TAR 20"/>
    <s v="Medium"/>
    <s v="LTLN"/>
    <n v="202638"/>
    <n v="4100"/>
    <n v="20"/>
    <n v="6363000"/>
    <n v="14780"/>
    <n v="29090.731706999999"/>
  </r>
  <r>
    <s v="DC BANDUNG NEW"/>
    <x v="13"/>
    <s v="HS ORIGINAL SKM LOW TAR 16"/>
    <s v="Low"/>
    <s v="LTLN"/>
    <n v="202638"/>
    <n v="5552"/>
    <n v="16"/>
    <n v="9719000"/>
    <n v="13664"/>
    <n v="25743.190202000002"/>
  </r>
  <r>
    <s v="DC BANDUNG NEW"/>
    <x v="13"/>
    <s v="HS ORIGINAL SLIM SKM LOW TAR 20"/>
    <s v="Medium"/>
    <s v="LTLN"/>
    <n v="202638"/>
    <n v="10760"/>
    <n v="20"/>
    <n v="16714000"/>
    <n v="41120"/>
    <n v="28969.685873999999"/>
  </r>
  <r>
    <s v="DC BANDUNG NEW"/>
    <x v="13"/>
    <s v="HS PURPLE CLICK 20"/>
    <s v="Medium"/>
    <s v="LTLN"/>
    <n v="202638"/>
    <n v="2880"/>
    <n v="20"/>
    <n v="5263000"/>
    <n v="10860"/>
    <n v="34006.548610999998"/>
  </r>
  <r>
    <s v="DC BANDUNG NEW"/>
    <x v="13"/>
    <s v="HS Purple Ice 16"/>
    <s v="Medium"/>
    <s v="LTLN"/>
    <n v="202638"/>
    <n v="5312"/>
    <n v="16"/>
    <n v="9611800"/>
    <n v="39760"/>
    <n v="25572.903613999999"/>
  </r>
  <r>
    <s v="DC BANDUNG NEW"/>
    <x v="13"/>
    <s v="KAPAL SAKTI  SKT 12"/>
    <s v="Low"/>
    <s v="SKT"/>
    <n v="202638"/>
    <n v="5808"/>
    <n v="12"/>
    <n v="4792200"/>
    <n v="24648"/>
    <n v="8599.578512"/>
  </r>
  <r>
    <s v="DC BANDUNG NEW"/>
    <x v="13"/>
    <s v="KAPAL SAKTI BLACK EDITION SKT 12"/>
    <s v="Low"/>
    <s v="SKT"/>
    <n v="202638"/>
    <n v="384"/>
    <n v="12"/>
    <n v="288000"/>
    <n v="552"/>
    <n v="8055"/>
  </r>
  <r>
    <s v="DC BANDUNG NEW"/>
    <x v="13"/>
    <s v="KING DJAVA SKT 12"/>
    <s v="Low"/>
    <s v="SKT"/>
    <n v="202638"/>
    <n v="1176"/>
    <n v="12"/>
    <n v="3237600"/>
    <n v="2316"/>
    <n v="27667.806122000002"/>
  </r>
  <r>
    <s v="DC BANDUNG NEW"/>
    <x v="13"/>
    <s v="LAKON  SKT 12"/>
    <s v="Low"/>
    <s v="SKT"/>
    <n v="202638"/>
    <n v="10908"/>
    <n v="12"/>
    <n v="8456200"/>
    <n v="65232"/>
    <n v="8056.9834979999996"/>
  </r>
  <r>
    <s v="DC BANDUNG NEW"/>
    <x v="13"/>
    <s v="MAKNA SKT 16"/>
    <s v="Low"/>
    <s v="SKT"/>
    <n v="202638"/>
    <n v="2864"/>
    <n v="16"/>
    <n v="2330000"/>
    <n v="6048"/>
    <n v="11543.424580999999"/>
  </r>
  <r>
    <s v="DC BANDUNG NEW"/>
    <x v="13"/>
    <s v="NESLITE 20"/>
    <s v="Low"/>
    <s v="SKM FF"/>
    <n v="202638"/>
    <n v="34960"/>
    <n v="20"/>
    <n v="53641700"/>
    <n v="255220"/>
    <n v="26704.635010999998"/>
  </r>
  <r>
    <s v="DC BANDUNG NEW"/>
    <x v="13"/>
    <s v="OCHA GUAVA SKT 12"/>
    <s v="Low"/>
    <s v="SKT"/>
    <n v="202638"/>
    <n v="6540"/>
    <n v="12"/>
    <n v="6221000"/>
    <n v="27456"/>
    <n v="9272.6366969999999"/>
  </r>
  <r>
    <s v="DC BANDUNG NEW"/>
    <x v="13"/>
    <s v="POETRI SKT 12"/>
    <s v="Low"/>
    <s v="SKT"/>
    <n v="202638"/>
    <n v="3048"/>
    <n v="12"/>
    <n v="2520300"/>
    <n v="12444"/>
    <n v="8638.5590549999997"/>
  </r>
  <r>
    <s v="DC BANDUNG NEW"/>
    <x v="13"/>
    <s v="SEN SKT 12"/>
    <s v="Low"/>
    <s v="SKT"/>
    <n v="202638"/>
    <n v="1080"/>
    <n v="12"/>
    <n v="1234500"/>
    <n v="2640"/>
    <n v="12879.1"/>
  </r>
  <r>
    <s v="DC BANDUNG NEW"/>
    <x v="14"/>
    <s v="RELX DISPOSABLE PODS LYCHEE BURST"/>
    <s v="PREMIUM"/>
    <s v="LYCHEE BURST"/>
    <n v="202638"/>
    <n v="13"/>
    <n v="1"/>
    <n v="1065500"/>
    <n v="10"/>
    <n v="69840.769230999998"/>
  </r>
  <r>
    <s v="DC BANDUNG NEW"/>
    <x v="14"/>
    <s v="RELX DISPOSABLE PODS TRIPLE MANGO"/>
    <s v="PREMIUM"/>
    <s v="TRIPLE MANGO"/>
    <n v="202638"/>
    <n v="20"/>
    <n v="1"/>
    <n v="1634500"/>
    <n v="37"/>
    <n v="69624.25"/>
  </r>
  <r>
    <s v="DC BANDUNG NEW"/>
    <x v="14"/>
    <s v="RELX DISPOSABLE PODS VERY BERRY"/>
    <s v="PREMIUM"/>
    <s v="VERY BERRY"/>
    <n v="202638"/>
    <n v="7"/>
    <n v="1"/>
    <n v="569000"/>
    <n v="9"/>
    <n v="69520"/>
  </r>
  <r>
    <s v="DC BANDUNG NEW"/>
    <x v="14"/>
    <s v="RELX DISPOSABLE PODS WATERMELON CHIL"/>
    <s v="PREMIUM"/>
    <s v="WATERMELON CHIL"/>
    <n v="202638"/>
    <n v="19"/>
    <n v="1"/>
    <n v="1556000"/>
    <n v="19"/>
    <n v="69629.736841999998"/>
  </r>
  <r>
    <s v="DC BANDUNG NEW"/>
    <x v="14"/>
    <s v="RELX POD PRO 2 600 PODS HIBISCUS ICETEA"/>
    <s v="PREMIUM"/>
    <s v="HIBISCUS ICETEA"/>
    <n v="202638"/>
    <n v="24"/>
    <n v="1"/>
    <n v="1968000"/>
    <n v="13"/>
    <n v="69787.125"/>
  </r>
  <r>
    <s v="DC BANDUNG NEW"/>
    <x v="14"/>
    <s v="RELX POD PRO 2 600 PODS ICE TEA"/>
    <s v="PREMIUM"/>
    <s v="ICE TEA"/>
    <n v="202638"/>
    <n v="17"/>
    <n v="1"/>
    <n v="1394000"/>
    <n v="13"/>
    <n v="69823"/>
  </r>
  <r>
    <s v="DC BANDUNG NEW"/>
    <x v="14"/>
    <s v="RELX POD PRO 2 600 PODS MENTHOL XTRA"/>
    <s v="PREMIUM"/>
    <s v="MENTHOL XTRA"/>
    <n v="202638"/>
    <n v="9"/>
    <n v="1"/>
    <n v="738000"/>
    <n v="9"/>
    <n v="69700"/>
  </r>
  <r>
    <s v="DC BANDUNG NEW"/>
    <x v="14"/>
    <s v="RELX POD PRO 2 600 PODS PINEAPLE DELIGHT"/>
    <s v="PREMIUM"/>
    <s v="PINEAPLE DELIGH"/>
    <n v="202638"/>
    <n v="13"/>
    <n v="1"/>
    <n v="1066000"/>
    <n v="11"/>
    <n v="69860.846153999999"/>
  </r>
  <r>
    <s v="DC BANDUNG NEW"/>
    <x v="14"/>
    <s v="RELX POD PRO 2 600 PODS STRAWBERRY BURST"/>
    <s v="PREMIUM"/>
    <s v="STRAWBERRY BURST"/>
    <n v="202638"/>
    <n v="21"/>
    <n v="1"/>
    <n v="1722000"/>
    <n v="16"/>
    <n v="69799.571429000003"/>
  </r>
  <r>
    <s v="DC BANDUNG NEW"/>
    <x v="14"/>
    <s v="RELX POD PRO 2 600 PODS WATERMELON ICE"/>
    <s v="PREMIUM"/>
    <s v="WATERMELON ICE"/>
    <n v="202638"/>
    <n v="11"/>
    <n v="1"/>
    <n v="902000"/>
    <n v="8"/>
    <n v="70080.181817999997"/>
  </r>
  <r>
    <s v="DC BANDUNG NEW"/>
    <x v="15"/>
    <s v="VUSE GO 700 DISPO BLUEBERRY ICE"/>
    <s v="PREMIUM"/>
    <s v="BLUEBERRY ICE"/>
    <n v="202638"/>
    <n v="4"/>
    <n v="1"/>
    <n v="251200"/>
    <n v="5"/>
    <n v="60720"/>
  </r>
  <r>
    <s v="DC BANDUNG NEW"/>
    <x v="15"/>
    <s v="VUSE GO 700 DISPO GRAPE ICE"/>
    <s v="PREMIUM"/>
    <s v="GRAPE ICE"/>
    <n v="202638"/>
    <n v="18"/>
    <n v="1"/>
    <n v="1186200"/>
    <n v="18"/>
    <n v="60922.333333000002"/>
  </r>
  <r>
    <s v="DC BANDUNG NEW"/>
    <x v="15"/>
    <s v="VUSE GO 700 DISPO MANGO ICE"/>
    <s v="PREMIUM"/>
    <s v="MANGO ICE"/>
    <n v="202638"/>
    <n v="1"/>
    <n v="1"/>
    <n v="62800"/>
    <n v="2"/>
    <n v="60720"/>
  </r>
  <r>
    <s v="DC BANDUNG NEW"/>
    <x v="15"/>
    <s v="VUSE GO 700 DISPO MINT ICE"/>
    <s v="PREMIUM"/>
    <s v="MINT ICE"/>
    <n v="202638"/>
    <n v="1"/>
    <n v="1"/>
    <n v="69000"/>
    <n v="1"/>
    <n v="60720"/>
  </r>
  <r>
    <s v="DC BANDUNG NEW"/>
    <x v="15"/>
    <s v="VUSE GO RELOAD DEVICE KIT"/>
    <s v="PREMIUM"/>
    <s v="KIT"/>
    <n v="202638"/>
    <n v="3"/>
    <n v="1"/>
    <n v="152252"/>
    <n v="3"/>
    <n v="47568"/>
  </r>
  <r>
    <s v="DC BANDUNG NEW"/>
    <x v="15"/>
    <s v="VUSE POD EKSTRA INTENS 1000 PODS BLUEBERRY ICE"/>
    <s v="PREMIUM"/>
    <s v="BLUEBERRY ICE"/>
    <n v="202638"/>
    <n v="4"/>
    <n v="1"/>
    <n v="273700"/>
    <n v="2"/>
    <n v="61600"/>
  </r>
  <r>
    <s v="DC BANDUNG NEW"/>
    <x v="15"/>
    <s v="VUSE POD EKSTRA INTENS 1000 PODS MANGO ICE"/>
    <s v="PREMIUM"/>
    <s v="MANGO ICE"/>
    <n v="202638"/>
    <n v="2"/>
    <n v="1"/>
    <n v="127400"/>
    <n v="3"/>
    <n v="61600"/>
  </r>
  <r>
    <s v="DC BANDUNG NEW"/>
    <x v="15"/>
    <s v="VUSE POD EKSTRA INTENS 1000 PODS MINT ICE"/>
    <s v="PREMIUM"/>
    <s v="MINT ICE"/>
    <n v="202638"/>
    <n v="3"/>
    <n v="1"/>
    <n v="191100"/>
    <n v="1"/>
    <n v="61600"/>
  </r>
  <r>
    <s v="DC CIREBON"/>
    <x v="0"/>
    <s v="BENTOEL SJT SKT 12"/>
    <s v="Low"/>
    <s v="SKT"/>
    <n v="202638"/>
    <n v="13764"/>
    <n v="12"/>
    <n v="12854600"/>
    <n v="93444"/>
    <n v="9795.1848300000001"/>
  </r>
  <r>
    <s v="DC CIREBON"/>
    <x v="0"/>
    <s v="BT-DUNHILL EVOQUE 16"/>
    <s v="Medium"/>
    <s v="LTLN"/>
    <n v="202638"/>
    <n v="1520"/>
    <n v="16"/>
    <n v="3517100"/>
    <n v="2416"/>
    <n v="32188.578947000002"/>
  </r>
  <r>
    <s v="DC CIREBON"/>
    <x v="0"/>
    <s v="BT-Dunhill Filter 16"/>
    <s v="HIGH"/>
    <s v="SKM FF"/>
    <n v="202638"/>
    <n v="34384"/>
    <n v="16"/>
    <n v="74260800"/>
    <n v="234032"/>
    <n v="30291.916239999999"/>
  </r>
  <r>
    <s v="DC CIREBON"/>
    <x v="0"/>
    <s v="BT-Dunhill Lgt 20"/>
    <s v="PREMIUM"/>
    <s v="WHITE"/>
    <n v="202638"/>
    <n v="4080"/>
    <n v="20"/>
    <n v="7353500"/>
    <n v="7900"/>
    <n v="28964.470588"/>
  </r>
  <r>
    <s v="DC CIREBON"/>
    <x v="0"/>
    <s v="BT-Dunhill Mild 20"/>
    <s v="PREMIUM"/>
    <s v="LTLN"/>
    <n v="202638"/>
    <n v="15020"/>
    <n v="20"/>
    <n v="32718700"/>
    <n v="74300"/>
    <n v="38097.898802000003"/>
  </r>
  <r>
    <s v="DC CIREBON"/>
    <x v="0"/>
    <s v="BT-DUNHILL MIXTURES HAND CRAFTED KRETEK 12"/>
    <s v="Low"/>
    <s v="SKT"/>
    <n v="202638"/>
    <n v="2268"/>
    <n v="12"/>
    <n v="4548000"/>
    <n v="8700"/>
    <n v="21228.634921000001"/>
  </r>
  <r>
    <s v="DC CIREBON"/>
    <x v="0"/>
    <s v="BT-LUCKY STRIKE BERRY FREEZE 20"/>
    <s v="Medium"/>
    <s v="White"/>
    <n v="202638"/>
    <n v="1840"/>
    <n v="20"/>
    <n v="3830500"/>
    <n v="2780"/>
    <n v="32876.282609000002"/>
  </r>
  <r>
    <s v="DC CIREBON"/>
    <x v="0"/>
    <s v="BT-Lucky Strike Lgt 20"/>
    <s v="HIGH"/>
    <s v="WHITE"/>
    <n v="202638"/>
    <n v="4320"/>
    <n v="20"/>
    <n v="8725800"/>
    <n v="5520"/>
    <n v="32949.578704"/>
  </r>
  <r>
    <s v="DC CIREBON"/>
    <x v="0"/>
    <s v="BT-Lucky Strike SPM 20"/>
    <s v="HIGH"/>
    <s v="WHITE"/>
    <n v="202638"/>
    <n v="30940"/>
    <n v="20"/>
    <n v="59928700"/>
    <n v="194480"/>
    <n v="33363.784097999996"/>
  </r>
  <r>
    <s v="DC CIREBON"/>
    <x v="0"/>
    <s v="Dunhill Filter 12"/>
    <s v="PREMIUM"/>
    <s v="SKM FF"/>
    <n v="202638"/>
    <n v="7104"/>
    <n v="12"/>
    <n v="15040600"/>
    <n v="27144"/>
    <n v="22306.516892"/>
  </r>
  <r>
    <s v="DC CIREBON"/>
    <x v="0"/>
    <s v="Dunhill Mld 16"/>
    <s v="PREMIUM"/>
    <s v="LTLN"/>
    <n v="202638"/>
    <n v="8688"/>
    <n v="16"/>
    <n v="18709800"/>
    <n v="34208"/>
    <n v="30187.342541000002"/>
  </r>
  <r>
    <s v="DC CIREBON"/>
    <x v="0"/>
    <s v="Lucky Strike Purple Boost 20"/>
    <s v="PREMIUM"/>
    <s v="WHITE"/>
    <n v="202638"/>
    <n v="2220"/>
    <n v="20"/>
    <n v="4488000"/>
    <n v="2820"/>
    <n v="31974.765766"/>
  </r>
  <r>
    <s v="DC CIREBON"/>
    <x v="0"/>
    <s v="OT-Dunhill SPM Lgt Mtl Imp 20"/>
    <s v="PREMIUM"/>
    <s v="WHITE"/>
    <n v="202638"/>
    <n v="6080"/>
    <n v="20"/>
    <n v="10964900"/>
    <n v="12900"/>
    <n v="29124.322368000001"/>
  </r>
  <r>
    <s v="DC CIREBON"/>
    <x v="1"/>
    <s v="CIGARILLOS FIRST CLASS 6"/>
    <s v="Medium"/>
    <s v="CIGAR"/>
    <n v="202638"/>
    <n v="5088"/>
    <n v="6"/>
    <n v="15182500"/>
    <n v="21438"/>
    <n v="16105.116744999999"/>
  </r>
  <r>
    <s v="DC CIREBON"/>
    <x v="1"/>
    <s v="DJ 76 Mangga 12"/>
    <s v="Medium"/>
    <s v="SKT"/>
    <n v="202638"/>
    <n v="4920"/>
    <n v="12"/>
    <n v="6941900"/>
    <n v="22860"/>
    <n v="14631.17561"/>
  </r>
  <r>
    <s v="DC CIREBON"/>
    <x v="1"/>
    <s v="DJ 76 Nanas SKT 12"/>
    <s v="Medium"/>
    <s v="SKT"/>
    <n v="202638"/>
    <n v="2508"/>
    <n v="12"/>
    <n v="3292100"/>
    <n v="9432"/>
    <n v="13763.07177"/>
  </r>
  <r>
    <s v="DC CIREBON"/>
    <x v="1"/>
    <s v="DJ-APEL ROYAL SKT 12"/>
    <s v="Low"/>
    <s v="SKT"/>
    <n v="202638"/>
    <n v="63348"/>
    <n v="12"/>
    <n v="89958900"/>
    <n v="410772"/>
    <n v="15385.537602"/>
  </r>
  <r>
    <s v="DC CIREBON"/>
    <x v="1"/>
    <s v="DJ-Black Cappuccino Lgt 16"/>
    <s v="HIGH"/>
    <s v="LTLN"/>
    <n v="202638"/>
    <n v="5744"/>
    <n v="16"/>
    <n v="13802600"/>
    <n v="17200"/>
    <n v="34059.401114"/>
  </r>
  <r>
    <s v="DC CIREBON"/>
    <x v="1"/>
    <s v="DJ-Black Lgt 16"/>
    <s v="HIGH"/>
    <s v="LTLN"/>
    <n v="202638"/>
    <n v="6848"/>
    <n v="16"/>
    <n v="16499800"/>
    <n v="20016"/>
    <n v="34070.280374000002"/>
  </r>
  <r>
    <s v="DC CIREBON"/>
    <x v="1"/>
    <s v="DJ-COKLAT EXTRA MOCCA SKT 12"/>
    <s v="Medium"/>
    <s v="SKT"/>
    <n v="202638"/>
    <n v="3948"/>
    <n v="12"/>
    <n v="6134000"/>
    <n v="11844"/>
    <n v="16417.276596"/>
  </r>
  <r>
    <s v="DC CIREBON"/>
    <x v="1"/>
    <s v="DJ-Coklat Extra SKT 12"/>
    <s v="Medium"/>
    <s v="SKT"/>
    <n v="202638"/>
    <n v="5004"/>
    <n v="12"/>
    <n v="7474800"/>
    <n v="18504"/>
    <n v="15552.1247"/>
  </r>
  <r>
    <s v="DC CIREBON"/>
    <x v="1"/>
    <s v="DJ-Coklat SKT Sf 12"/>
    <s v="Medium"/>
    <s v="SKT"/>
    <n v="202638"/>
    <n v="37956"/>
    <n v="12"/>
    <n v="54389000"/>
    <n v="302052"/>
    <n v="16530.470122999999"/>
  </r>
  <r>
    <s v="DC CIREBON"/>
    <x v="1"/>
    <s v="DJ-D WRAPS SKT 12"/>
    <s v="Low"/>
    <s v="SKT"/>
    <n v="202638"/>
    <n v="5016"/>
    <n v="12"/>
    <n v="6275000"/>
    <n v="26064"/>
    <n v="13601.320573999999"/>
  </r>
  <r>
    <s v="DC CIREBON"/>
    <x v="1"/>
    <s v="DJ-LA Bold 12"/>
    <s v="HIGH"/>
    <s v="SKM FF"/>
    <n v="202638"/>
    <n v="4104"/>
    <n v="12"/>
    <n v="8608000"/>
    <n v="11184"/>
    <n v="22123.809942"/>
  </r>
  <r>
    <s v="DC CIREBON"/>
    <x v="1"/>
    <s v="DJ-LA Bold 16"/>
    <s v="PREMIUM"/>
    <s v="SKM FF"/>
    <n v="202638"/>
    <n v="3888"/>
    <n v="16"/>
    <n v="8267400"/>
    <n v="10256"/>
    <n v="29523.090534999999"/>
  </r>
  <r>
    <s v="DC CIREBON"/>
    <x v="1"/>
    <s v="DJ-LA Bold 20"/>
    <s v="HIGH"/>
    <s v="SKM FF"/>
    <n v="202638"/>
    <n v="21700"/>
    <n v="20"/>
    <n v="45319000"/>
    <n v="144780"/>
    <n v="37714.326266999997"/>
  </r>
  <r>
    <s v="DC CIREBON"/>
    <x v="1"/>
    <s v="DJ-LA ICE MANGO 16"/>
    <s v="Medium"/>
    <s v="LTLN"/>
    <n v="202638"/>
    <n v="16864"/>
    <n v="16"/>
    <n v="39824100"/>
    <n v="100160"/>
    <n v="34060.447818000001"/>
  </r>
  <r>
    <s v="DC CIREBON"/>
    <x v="1"/>
    <s v="DJ-LA Ice Mtl 16"/>
    <s v="HIGH"/>
    <s v="LTLN"/>
    <n v="202638"/>
    <n v="13520"/>
    <n v="16"/>
    <n v="31893500"/>
    <n v="74368"/>
    <n v="34027.530178000001"/>
  </r>
  <r>
    <s v="DC CIREBON"/>
    <x v="1"/>
    <s v="DJ-LA Lights 16"/>
    <s v="HIGH"/>
    <s v="LTLN"/>
    <n v="202638"/>
    <n v="11152"/>
    <n v="16"/>
    <n v="26419500"/>
    <n v="56032"/>
    <n v="34017.289813000003"/>
  </r>
  <r>
    <s v="DC CIREBON"/>
    <x v="1"/>
    <s v="DJ-MATCHA SKT 12"/>
    <s v="Low"/>
    <s v="SKT"/>
    <n v="202638"/>
    <n v="45048"/>
    <n v="12"/>
    <n v="63944800"/>
    <n v="339108"/>
    <n v="15400.021311"/>
  </r>
  <r>
    <s v="DC CIREBON"/>
    <x v="1"/>
    <s v="DJ-Mr. Brown SKMFF 12"/>
    <s v="Medium"/>
    <s v="SKM FF"/>
    <n v="202638"/>
    <n v="6996"/>
    <n v="12"/>
    <n v="10478000"/>
    <n v="26928"/>
    <n v="15731.461407000001"/>
  </r>
  <r>
    <s v="DC CIREBON"/>
    <x v="1"/>
    <s v="DJ-SUPER ESPRESSO GOLD SKT 12"/>
    <s v="PREMIUM"/>
    <s v="SKT"/>
    <n v="202638"/>
    <n v="2892"/>
    <n v="12"/>
    <n v="4987000"/>
    <n v="7896"/>
    <n v="17777.058090999999"/>
  </r>
  <r>
    <s v="DC CIREBON"/>
    <x v="1"/>
    <s v="DJ-Super Mild Black 12"/>
    <s v="HIGH"/>
    <s v="LTLN"/>
    <n v="202638"/>
    <n v="1692"/>
    <n v="12"/>
    <n v="3532200"/>
    <n v="4320"/>
    <n v="22069.489362"/>
  </r>
  <r>
    <s v="DC CIREBON"/>
    <x v="1"/>
    <s v="DJ-Super SKMFF 12"/>
    <s v="PREMIUM"/>
    <s v="SKM FF"/>
    <n v="202638"/>
    <n v="57492"/>
    <n v="12"/>
    <n v="121162500"/>
    <n v="471564"/>
    <n v="23061.001878999999"/>
  </r>
  <r>
    <s v="DC CIREBON"/>
    <x v="1"/>
    <s v="DJ-Super SKMFF 16"/>
    <s v="PREMIUM"/>
    <s v="SKM FF"/>
    <n v="202638"/>
    <n v="8160"/>
    <n v="16"/>
    <n v="18025300"/>
    <n v="29760"/>
    <n v="31042.982352999999"/>
  </r>
  <r>
    <s v="DC CIREBON"/>
    <x v="1"/>
    <s v="DJ-WRAPS SKT 12"/>
    <s v="Low"/>
    <s v="SKT"/>
    <n v="202638"/>
    <n v="6036"/>
    <n v="12"/>
    <n v="9078000"/>
    <n v="25692"/>
    <n v="16142.037773"/>
  </r>
  <r>
    <s v="DC CIREBON"/>
    <x v="1"/>
    <s v="DJARUM 76 APEL SKT 12"/>
    <s v="Medium"/>
    <s v="SKT"/>
    <n v="202638"/>
    <n v="44832"/>
    <n v="12"/>
    <n v="60310000"/>
    <n v="364800"/>
    <n v="14465.440578"/>
  </r>
  <r>
    <s v="DC CIREBON"/>
    <x v="1"/>
    <s v="DJARUM 76 MANGGA ROYAL"/>
    <s v="Medium"/>
    <s v="SKT"/>
    <n v="202638"/>
    <n v="6144"/>
    <n v="12"/>
    <n v="8564700"/>
    <n v="20784"/>
    <n v="14684.416015999999"/>
  </r>
  <r>
    <s v="DC CIREBON"/>
    <x v="1"/>
    <s v="DJARUM COKLAT ELITE SKT 12"/>
    <s v="Medium"/>
    <s v="SKT"/>
    <n v="202638"/>
    <n v="4128"/>
    <n v="12"/>
    <n v="6364000"/>
    <n v="12516"/>
    <n v="16493.901162999999"/>
  </r>
  <r>
    <s v="DC CIREBON"/>
    <x v="1"/>
    <s v="DJARUM SUPER ESPRESSO SKT 12"/>
    <s v="Medium"/>
    <s v="SKT"/>
    <n v="202638"/>
    <n v="2676"/>
    <n v="12"/>
    <n v="4217100"/>
    <n v="8940"/>
    <n v="16390.421525000002"/>
  </r>
  <r>
    <s v="DC CIREBON"/>
    <x v="1"/>
    <s v="DJARUM SUPER FRESH COLA LTLN 16"/>
    <s v="Medium"/>
    <s v="LTLN"/>
    <n v="202638"/>
    <n v="9504"/>
    <n v="16"/>
    <n v="19774000"/>
    <n v="39168"/>
    <n v="30618.234006999999"/>
  </r>
  <r>
    <s v="DC CIREBON"/>
    <x v="1"/>
    <s v="FORTE COOL MANGO WHITE 20"/>
    <s v="Low"/>
    <s v="WHITE"/>
    <n v="202638"/>
    <n v="3420"/>
    <n v="20"/>
    <n v="5044500"/>
    <n v="9480"/>
    <n v="26396.614034999999"/>
  </r>
  <r>
    <s v="DC CIREBON"/>
    <x v="1"/>
    <s v="FORTE FUJI APPLE SPM 20"/>
    <s v="Medium"/>
    <s v="SPM"/>
    <n v="202638"/>
    <n v="840"/>
    <n v="20"/>
    <n v="1239000"/>
    <n v="7160"/>
    <n v="27017.857143000001"/>
  </r>
  <r>
    <s v="DC CIREBON"/>
    <x v="1"/>
    <s v="FORTE HOKKAIDO MELON SPM 20"/>
    <s v="Medium"/>
    <s v="SPM"/>
    <n v="202638"/>
    <n v="1460"/>
    <n v="20"/>
    <n v="2153500"/>
    <n v="11420"/>
    <n v="27102.328766999999"/>
  </r>
  <r>
    <s v="DC CIREBON"/>
    <x v="1"/>
    <s v="LA Ice Purple 16"/>
    <s v="Medium"/>
    <s v="LTLN"/>
    <n v="202638"/>
    <n v="25840"/>
    <n v="16"/>
    <n v="61123600"/>
    <n v="174592"/>
    <n v="34060.832817000002"/>
  </r>
  <r>
    <s v="DC CIREBON"/>
    <x v="1"/>
    <s v="OT-Forte 20"/>
    <s v="Medium"/>
    <s v="WHITE"/>
    <n v="202638"/>
    <n v="2680"/>
    <n v="20"/>
    <n v="3953000"/>
    <n v="4180"/>
    <n v="26476.567164"/>
  </r>
  <r>
    <s v="DC CIREBON"/>
    <x v="1"/>
    <s v="OT-Forte Mtl 20"/>
    <s v="Medium"/>
    <s v="WHITE"/>
    <n v="202638"/>
    <n v="4400"/>
    <n v="20"/>
    <n v="6490000"/>
    <n v="11540"/>
    <n v="26482.799999999999"/>
  </r>
  <r>
    <s v="DC CIREBON"/>
    <x v="1"/>
    <s v="Scorpion 20"/>
    <s v="HIGH"/>
    <s v="SKM FF"/>
    <n v="202638"/>
    <n v="26640"/>
    <n v="20"/>
    <n v="42895900"/>
    <n v="223820"/>
    <n v="28296.266517"/>
  </r>
  <r>
    <s v="DC CIREBON"/>
    <x v="1"/>
    <s v="Ten Mild Cool Berry 16"/>
    <s v="Low"/>
    <s v="LTLN"/>
    <n v="202638"/>
    <n v="5632"/>
    <n v="16"/>
    <n v="8460000"/>
    <n v="31152"/>
    <n v="22155.394885999998"/>
  </r>
  <r>
    <s v="DC CIREBON"/>
    <x v="2"/>
    <s v="3VO Matcha 16"/>
    <s v="Medium"/>
    <s v="LTLN"/>
    <n v="202638"/>
    <n v="81264"/>
    <n v="16"/>
    <n v="129543300"/>
    <n v="232384"/>
    <n v="22798.582397999999"/>
  </r>
  <r>
    <s v="DC CIREBON"/>
    <x v="2"/>
    <s v="Diplomat Evo 16"/>
    <s v="HIGH"/>
    <s v="LTLN"/>
    <n v="202638"/>
    <n v="18624"/>
    <n v="16"/>
    <n v="33646800"/>
    <n v="108720"/>
    <n v="25092.079038"/>
  </r>
  <r>
    <s v="DC CIREBON"/>
    <x v="2"/>
    <s v="DIPLOMAT EVO BERRY SQUIZZ LTLN 16"/>
    <s v="Medium"/>
    <s v="LTLN"/>
    <n v="202638"/>
    <n v="7728"/>
    <n v="16"/>
    <n v="14217200"/>
    <n v="27056"/>
    <n v="25929.805382999999"/>
  </r>
  <r>
    <s v="DC CIREBON"/>
    <x v="2"/>
    <s v="DIPLOMAT EVO LYCHEE SQUIZZ LTLN 16"/>
    <s v="Medium"/>
    <s v="LTLN"/>
    <n v="202638"/>
    <n v="12576"/>
    <n v="16"/>
    <n v="23132400"/>
    <n v="54048"/>
    <n v="26031.549618000001"/>
  </r>
  <r>
    <s v="DC CIREBON"/>
    <x v="2"/>
    <s v="DIPLOMAT EVO MANGO SQUIZZ LTLN 16"/>
    <s v="Medium"/>
    <s v="LTLN"/>
    <n v="202638"/>
    <n v="9152"/>
    <n v="16"/>
    <n v="16828000"/>
    <n v="43664"/>
    <n v="25885.125874000001"/>
  </r>
  <r>
    <s v="DC CIREBON"/>
    <x v="2"/>
    <s v="OT-Wismilak Lychee Tea 16"/>
    <s v="Low"/>
    <s v="SKT"/>
    <n v="202638"/>
    <n v="11824"/>
    <n v="16"/>
    <n v="13524400"/>
    <n v="52960"/>
    <n v="16888.944520000001"/>
  </r>
  <r>
    <s v="DC CIREBON"/>
    <x v="3"/>
    <s v="GG Merah 16"/>
    <s v="Medium"/>
    <s v="SKT"/>
    <n v="202638"/>
    <n v="8400"/>
    <n v="16"/>
    <n v="10926700"/>
    <n v="30192"/>
    <n v="18383.550476"/>
  </r>
  <r>
    <s v="DC CIREBON"/>
    <x v="3"/>
    <s v="GG Merah New 12"/>
    <s v="Medium"/>
    <s v="SKT"/>
    <n v="202638"/>
    <n v="2064"/>
    <n v="12"/>
    <n v="2997800"/>
    <n v="13152"/>
    <n v="15442.325580999999"/>
  </r>
  <r>
    <s v="DC CIREBON"/>
    <x v="3"/>
    <s v="GG-Deluxe 12"/>
    <s v="PREMIUM"/>
    <s v="SKT"/>
    <n v="202638"/>
    <n v="48"/>
    <n v="12"/>
    <n v="70000"/>
    <n v="60"/>
    <n v="14796"/>
  </r>
  <r>
    <s v="DC CIREBON"/>
    <x v="3"/>
    <s v="GG-FIM SKMFF 12"/>
    <s v="HIGH"/>
    <s v="SKM FF"/>
    <n v="202638"/>
    <n v="59376"/>
    <n v="12"/>
    <n v="147943700"/>
    <n v="661836"/>
    <n v="26098.693209000001"/>
  </r>
  <r>
    <s v="DC CIREBON"/>
    <x v="3"/>
    <s v="GG-Merah AS SKT 12"/>
    <s v="Medium"/>
    <s v="SKT"/>
    <n v="202638"/>
    <n v="8304"/>
    <n v="12"/>
    <n v="12326400"/>
    <n v="35628"/>
    <n v="15402.66474"/>
  </r>
  <r>
    <s v="DC CIREBON"/>
    <x v="3"/>
    <s v="GG-Mild Shiver 16"/>
    <s v="Medium"/>
    <s v="LTLN"/>
    <n v="202638"/>
    <n v="32"/>
    <n v="16"/>
    <n v="73400"/>
    <n v="48"/>
    <n v="30872"/>
  </r>
  <r>
    <s v="DC CIREBON"/>
    <x v="3"/>
    <s v="GG-Signature Mild 16"/>
    <s v="Medium"/>
    <s v="LTLN"/>
    <n v="202638"/>
    <n v="80"/>
    <n v="16"/>
    <n v="184800"/>
    <n v="32"/>
    <n v="31415.8"/>
  </r>
  <r>
    <s v="DC CIREBON"/>
    <x v="3"/>
    <s v="GG-Signature SKMFF12"/>
    <s v="PREMIUM"/>
    <s v="SKM FF"/>
    <n v="202638"/>
    <n v="30720"/>
    <n v="12"/>
    <n v="76194100"/>
    <n v="230208"/>
    <n v="26053.708594"/>
  </r>
  <r>
    <s v="DC CIREBON"/>
    <x v="3"/>
    <s v="GG-Special Deluxe"/>
    <s v="Low"/>
    <s v="SKT"/>
    <n v="202638"/>
    <n v="96"/>
    <n v="16"/>
    <n v="131400"/>
    <n v="96"/>
    <n v="18382"/>
  </r>
  <r>
    <s v="DC CIREBON"/>
    <x v="3"/>
    <s v="GG-Sriwedari 12"/>
    <s v="Low"/>
    <s v="SKT"/>
    <n v="202638"/>
    <n v="1176"/>
    <n v="12"/>
    <n v="1557000"/>
    <n v="1824"/>
    <n v="13749.285714"/>
  </r>
  <r>
    <s v="DC CIREBON"/>
    <x v="3"/>
    <s v="GG-Surya Coklat 12"/>
    <s v="Medium"/>
    <s v="SKM FF"/>
    <n v="202638"/>
    <n v="60192"/>
    <n v="12"/>
    <n v="149535200"/>
    <n v="531936"/>
    <n v="26089.301635"/>
  </r>
  <r>
    <s v="DC CIREBON"/>
    <x v="3"/>
    <s v="GG-Surya Exclusive SKMFF 16"/>
    <s v="PREMIUM"/>
    <s v="SKM FF"/>
    <n v="202638"/>
    <n v="16"/>
    <n v="16"/>
    <n v="47000"/>
    <n v="32"/>
    <n v="41200"/>
  </r>
  <r>
    <s v="DC CIREBON"/>
    <x v="3"/>
    <s v="GG-Surya Merah SKMFF 16"/>
    <s v="PREMIUM"/>
    <s v="SKM FF"/>
    <n v="202638"/>
    <n v="14784"/>
    <n v="16"/>
    <n v="37055800"/>
    <n v="79072"/>
    <n v="35160.805195000001"/>
  </r>
  <r>
    <s v="DC CIREBON"/>
    <x v="3"/>
    <s v="GG-Surya Pro Mild 16"/>
    <s v="Medium"/>
    <s v="LTLN"/>
    <n v="202638"/>
    <n v="2672"/>
    <n v="16"/>
    <n v="6162700"/>
    <n v="5792"/>
    <n v="32376.688622999998"/>
  </r>
  <r>
    <s v="DC CIREBON"/>
    <x v="3"/>
    <s v="GG-Surya Pro SKMFF 16"/>
    <s v="HIGH"/>
    <s v="SKM FF"/>
    <n v="202638"/>
    <n v="5648"/>
    <n v="16"/>
    <n v="13058600"/>
    <n v="17152"/>
    <n v="32321.155806999999"/>
  </r>
  <r>
    <s v="DC CIREBON"/>
    <x v="3"/>
    <s v="GG-Surya SKMFF 16"/>
    <s v="PREMIUM"/>
    <s v="SKM FF"/>
    <n v="202638"/>
    <n v="100112"/>
    <n v="16"/>
    <n v="250575300"/>
    <n v="877152"/>
    <n v="35185.253795999997"/>
  </r>
  <r>
    <s v="DC CIREBON"/>
    <x v="3"/>
    <s v="MAGNUM MAX 20"/>
    <s v="Low"/>
    <s v="SKM FF"/>
    <n v="202638"/>
    <n v="15500"/>
    <n v="20"/>
    <n v="23711900"/>
    <n v="78540"/>
    <n v="26785.763870999999"/>
  </r>
  <r>
    <s v="DC CIREBON"/>
    <x v="4"/>
    <s v="APB20"/>
    <s v="Low"/>
    <s v="SKM FF"/>
    <n v="202638"/>
    <n v="9100"/>
    <n v="20"/>
    <n v="13741000"/>
    <n v="39520"/>
    <n v="26664.683516000001"/>
  </r>
  <r>
    <s v="DC CIREBON"/>
    <x v="4"/>
    <s v="AVL20"/>
    <s v="PREMIUM"/>
    <s v="LTLN"/>
    <n v="202638"/>
    <n v="9120"/>
    <n v="20"/>
    <n v="18219700"/>
    <n v="26800"/>
    <n v="36425.497807"/>
  </r>
  <r>
    <s v="DC CIREBON"/>
    <x v="4"/>
    <s v="AVM20"/>
    <s v="PREMIUM"/>
    <s v="LTLN"/>
    <n v="202638"/>
    <n v="6500"/>
    <n v="20"/>
    <n v="16031600"/>
    <n v="19980"/>
    <n v="43397.843076999998"/>
  </r>
  <r>
    <s v="DC CIREBON"/>
    <x v="4"/>
    <s v="AVR20"/>
    <s v="PREMIUM"/>
    <s v="LTLN"/>
    <n v="202638"/>
    <n v="27560"/>
    <n v="20"/>
    <n v="68200400"/>
    <n v="145080"/>
    <n v="43509.158925999996"/>
  </r>
  <r>
    <s v="DC CIREBON"/>
    <x v="4"/>
    <s v="BHU12"/>
    <s v="Low"/>
    <s v="SKT"/>
    <n v="202638"/>
    <n v="3660"/>
    <n v="12"/>
    <n v="3054000"/>
    <n v="15384"/>
    <n v="8914.2983609999992"/>
  </r>
  <r>
    <s v="DC CIREBON"/>
    <x v="4"/>
    <s v="DFR20"/>
    <s v="PREMIUM"/>
    <s v="SKM FF"/>
    <n v="202638"/>
    <n v="5800"/>
    <n v="20"/>
    <n v="7804000"/>
    <n v="20860"/>
    <n v="23729.362068999999"/>
  </r>
  <r>
    <s v="DC CIREBON"/>
    <x v="4"/>
    <s v="DKM12"/>
    <s v="Low"/>
    <s v="SKT"/>
    <n v="202638"/>
    <n v="103740"/>
    <n v="12"/>
    <n v="122448200"/>
    <n v="757248"/>
    <n v="13227.879005000001"/>
  </r>
  <r>
    <s v="DC CIREBON"/>
    <x v="4"/>
    <s v="DLE12"/>
    <s v="PREMIUM"/>
    <s v="SKT"/>
    <n v="202638"/>
    <n v="10416"/>
    <n v="12"/>
    <n v="19472800"/>
    <n v="44736"/>
    <n v="19383.581796999999"/>
  </r>
  <r>
    <s v="DC CIREBON"/>
    <x v="4"/>
    <s v="DPP12"/>
    <s v="PREMIUM"/>
    <s v="SKT"/>
    <n v="202638"/>
    <n v="6432"/>
    <n v="12"/>
    <n v="11140700"/>
    <n v="21984"/>
    <n v="18308.408582"/>
  </r>
  <r>
    <s v="DC CIREBON"/>
    <x v="4"/>
    <s v="DRE12"/>
    <s v="PREMIUM"/>
    <s v="SKT"/>
    <n v="202638"/>
    <n v="9744"/>
    <n v="12"/>
    <n v="17260200"/>
    <n v="48276"/>
    <n v="18462.922414000001"/>
  </r>
  <r>
    <s v="DC CIREBON"/>
    <x v="4"/>
    <s v="DSB12"/>
    <s v="PREMIUM"/>
    <s v="SKT"/>
    <n v="202638"/>
    <n v="37260"/>
    <n v="12"/>
    <n v="77261000"/>
    <n v="334464"/>
    <n v="21605.882448"/>
  </r>
  <r>
    <s v="DC CIREBON"/>
    <x v="4"/>
    <s v="DSB16"/>
    <s v="PREMIUM"/>
    <s v="SKT"/>
    <n v="202638"/>
    <n v="13504"/>
    <n v="16"/>
    <n v="25859200"/>
    <n v="58384"/>
    <n v="26832.470378999999"/>
  </r>
  <r>
    <s v="DC CIREBON"/>
    <x v="4"/>
    <s v="DSE12"/>
    <s v="HIGH"/>
    <s v="SKM FF"/>
    <n v="202638"/>
    <n v="42924"/>
    <n v="12"/>
    <n v="90088000"/>
    <n v="325380"/>
    <n v="23198.610568"/>
  </r>
  <r>
    <s v="DC CIREBON"/>
    <x v="4"/>
    <s v="DSM12"/>
    <s v="HIGH"/>
    <s v="SKM FF"/>
    <n v="202638"/>
    <n v="36420"/>
    <n v="12"/>
    <n v="90711700"/>
    <n v="306696"/>
    <n v="26446.323558"/>
  </r>
  <r>
    <s v="DC CIREBON"/>
    <x v="4"/>
    <s v="DSS12"/>
    <s v="PREMIUM"/>
    <s v="SKT"/>
    <n v="202638"/>
    <n v="70344"/>
    <n v="12"/>
    <n v="134912800"/>
    <n v="592656"/>
    <n v="19395.234391000002"/>
  </r>
  <r>
    <s v="DC CIREBON"/>
    <x v="4"/>
    <s v="MAG20"/>
    <s v="PREMIUM"/>
    <s v="WHITE"/>
    <n v="202638"/>
    <n v="1820"/>
    <n v="20"/>
    <n v="4671600"/>
    <n v="8600"/>
    <n v="47975.021977999997"/>
  </r>
  <r>
    <s v="DC CIREBON"/>
    <x v="4"/>
    <d v="2026-03-20T00:00:00"/>
    <s v="PREMIUM"/>
    <s v="WHITE"/>
    <n v="202638"/>
    <n v="3040"/>
    <n v="20"/>
    <n v="7651200"/>
    <n v="16200"/>
    <n v="47661.335526000003"/>
  </r>
  <r>
    <s v="DC CIREBON"/>
    <x v="4"/>
    <s v="MBC12"/>
    <s v="Medium"/>
    <s v="SPT"/>
    <n v="202638"/>
    <n v="11172"/>
    <n v="12"/>
    <n v="11883500"/>
    <n v="57600"/>
    <n v="11091.382385000001"/>
  </r>
  <r>
    <s v="DC CIREBON"/>
    <x v="4"/>
    <s v="MBL20"/>
    <s v="PREMIUM"/>
    <s v="WHITE"/>
    <n v="202638"/>
    <n v="10780"/>
    <n v="20"/>
    <n v="31273800"/>
    <n v="47800"/>
    <n v="52195.157699000003"/>
  </r>
  <r>
    <s v="DC CIREBON"/>
    <x v="4"/>
    <s v="MBR20"/>
    <s v="PREMIUM"/>
    <s v="WHITE"/>
    <n v="202638"/>
    <n v="28160"/>
    <n v="20"/>
    <n v="82043000"/>
    <n v="164580"/>
    <n v="52438.798295000001"/>
  </r>
  <r>
    <s v="DC CIREBON"/>
    <x v="4"/>
    <s v="MCS12"/>
    <s v="Medium"/>
    <s v="SPT"/>
    <n v="202638"/>
    <n v="16608"/>
    <n v="12"/>
    <n v="16216200"/>
    <n v="98256"/>
    <n v="10386.891618"/>
  </r>
  <r>
    <s v="DC CIREBON"/>
    <x v="4"/>
    <s v="MFB12"/>
    <s v="PREMIUM"/>
    <s v="SKM FF"/>
    <n v="202638"/>
    <n v="22776"/>
    <n v="12"/>
    <n v="51536600"/>
    <n v="169836"/>
    <n v="24131.974182999998"/>
  </r>
  <r>
    <s v="DC CIREBON"/>
    <x v="4"/>
    <s v="MFB16"/>
    <s v="PREMIUM"/>
    <s v="SKM FF"/>
    <n v="202638"/>
    <n v="10080"/>
    <n v="16"/>
    <n v="22923800"/>
    <n v="38736"/>
    <n v="31947.292063000001"/>
  </r>
  <r>
    <s v="DC CIREBON"/>
    <x v="4"/>
    <s v="MFB20"/>
    <s v="PREMIUM"/>
    <s v="SKM FF"/>
    <n v="202638"/>
    <n v="54860"/>
    <n v="20"/>
    <n v="121962000"/>
    <n v="406580"/>
    <n v="39106.053956000003"/>
  </r>
  <r>
    <s v="DC CIREBON"/>
    <x v="4"/>
    <s v="MFM12"/>
    <s v="Medium"/>
    <s v="SKM FF"/>
    <n v="202638"/>
    <n v="10368"/>
    <n v="12"/>
    <n v="21647500"/>
    <n v="50004"/>
    <n v="23217.181713000002"/>
  </r>
  <r>
    <s v="DC CIREBON"/>
    <x v="4"/>
    <s v="MFM16"/>
    <s v="Medium"/>
    <s v="SKM FF"/>
    <n v="202638"/>
    <n v="11792"/>
    <n v="16"/>
    <n v="22162000"/>
    <n v="47840"/>
    <n v="28438.322930999999"/>
  </r>
  <r>
    <s v="DC CIREBON"/>
    <x v="4"/>
    <s v="MFM20"/>
    <s v="Medium"/>
    <s v="SKM FF"/>
    <n v="202638"/>
    <n v="13400"/>
    <n v="20"/>
    <n v="27185000"/>
    <n v="54720"/>
    <n v="38232.474627000003"/>
  </r>
  <r>
    <s v="DC CIREBON"/>
    <x v="4"/>
    <s v="MIB20"/>
    <s v="PREMIUM"/>
    <s v="WHITE"/>
    <n v="202638"/>
    <n v="9640"/>
    <n v="20"/>
    <n v="27928400"/>
    <n v="41500"/>
    <n v="52339.736514999997"/>
  </r>
  <r>
    <s v="DC CIREBON"/>
    <x v="4"/>
    <s v="MKC12"/>
    <s v="Medium"/>
    <s v="SKT"/>
    <n v="202638"/>
    <n v="4548"/>
    <n v="12"/>
    <n v="5900000"/>
    <n v="15876"/>
    <n v="13440.456464000001"/>
  </r>
  <r>
    <s v="DC CIREBON"/>
    <x v="4"/>
    <s v="MKT12"/>
    <s v="PREMIUM"/>
    <s v="SKT"/>
    <n v="202638"/>
    <n v="5016"/>
    <n v="12"/>
    <n v="7987400"/>
    <n v="14772"/>
    <n v="16473.423445"/>
  </r>
  <r>
    <s v="DC CIREBON"/>
    <x v="4"/>
    <s v="MLA16"/>
    <s v="PREMIUM"/>
    <s v="LTLN"/>
    <n v="202638"/>
    <n v="108432"/>
    <n v="16"/>
    <n v="238528000"/>
    <n v="933264"/>
    <n v="32187.357532999999"/>
  </r>
  <r>
    <s v="DC CIREBON"/>
    <x v="4"/>
    <s v="MLD12"/>
    <s v="PREMIUM"/>
    <s v="LTLN"/>
    <n v="202638"/>
    <n v="14220"/>
    <n v="12"/>
    <n v="34778300"/>
    <n v="72984"/>
    <n v="25492.125737999999"/>
  </r>
  <r>
    <s v="DC CIREBON"/>
    <x v="4"/>
    <s v="MLD16"/>
    <s v="PREMIUM"/>
    <s v="LTLN"/>
    <n v="202638"/>
    <n v="202336"/>
    <n v="16"/>
    <n v="495933400"/>
    <n v="1931248"/>
    <n v="35373.681479999999"/>
  </r>
  <r>
    <s v="DC CIREBON"/>
    <x v="4"/>
    <s v="MRL16"/>
    <s v="HIGH"/>
    <s v="LTLN"/>
    <n v="202638"/>
    <n v="9040"/>
    <n v="16"/>
    <n v="19324700"/>
    <n v="38240"/>
    <n v="31154.472566"/>
  </r>
  <r>
    <s v="DC CIREBON"/>
    <x v="4"/>
    <s v="MSL20"/>
    <s v="PREMIUM"/>
    <s v="WHITE"/>
    <n v="202638"/>
    <n v="2760"/>
    <n v="20"/>
    <n v="6368000"/>
    <n v="9500"/>
    <n v="40737.717390999998"/>
  </r>
  <r>
    <s v="DC CIREBON"/>
    <x v="4"/>
    <s v="MSR20"/>
    <s v="PREMIUM"/>
    <s v="WHITE"/>
    <n v="202638"/>
    <n v="8560"/>
    <n v="20"/>
    <n v="19758000"/>
    <n v="30600"/>
    <n v="40965.011681999997"/>
  </r>
  <r>
    <s v="DC CIREBON"/>
    <x v="4"/>
    <s v="MST20"/>
    <s v="PREMIUM"/>
    <s v="WHITE"/>
    <n v="202638"/>
    <n v="8560"/>
    <n v="20"/>
    <n v="19785500"/>
    <n v="30700"/>
    <n v="40874.689251999996"/>
  </r>
  <r>
    <s v="DC CIREBON"/>
    <x v="4"/>
    <s v="MTB16"/>
    <s v="PREMIUM"/>
    <s v="LTLN"/>
    <n v="202638"/>
    <n v="21008"/>
    <n v="16"/>
    <n v="52301000"/>
    <n v="129152"/>
    <n v="35328.972582000002"/>
  </r>
  <r>
    <s v="DC CIREBON"/>
    <x v="4"/>
    <s v="MTR16"/>
    <s v="HIGH"/>
    <s v="LTLN"/>
    <n v="202638"/>
    <n v="12080"/>
    <n v="16"/>
    <n v="25847200"/>
    <n v="52768"/>
    <n v="31061.635762000002"/>
  </r>
  <r>
    <s v="DC CIREBON"/>
    <x v="4"/>
    <s v="MVT16"/>
    <s v="PREMIUM"/>
    <s v="LTLN"/>
    <n v="202638"/>
    <n v="11200"/>
    <n v="16"/>
    <n v="25897200"/>
    <n v="49280"/>
    <n v="32820.93"/>
  </r>
  <r>
    <s v="DC CIREBON"/>
    <x v="4"/>
    <s v="SAH12"/>
    <s v="Medium"/>
    <s v="SKT"/>
    <n v="202638"/>
    <n v="11256"/>
    <n v="12"/>
    <n v="16886400"/>
    <n v="57744"/>
    <n v="15405.535180999999"/>
  </r>
  <r>
    <s v="DC CIREBON"/>
    <x v="4"/>
    <s v="SAI12"/>
    <s v="Medium"/>
    <s v="SKT"/>
    <n v="202638"/>
    <n v="12696"/>
    <n v="12"/>
    <n v="18270200"/>
    <n v="129384"/>
    <n v="15086.481096"/>
  </r>
  <r>
    <s v="DC CIREBON"/>
    <x v="4"/>
    <s v="SAL12"/>
    <s v="Medium"/>
    <s v="SKT"/>
    <n v="202638"/>
    <n v="5784"/>
    <n v="12"/>
    <n v="7322500"/>
    <n v="25284"/>
    <n v="13315.047718"/>
  </r>
  <r>
    <s v="DC CIREBON"/>
    <x v="4"/>
    <s v="SPS12"/>
    <s v="Medium"/>
    <s v="SKT"/>
    <n v="202638"/>
    <n v="24072"/>
    <n v="12"/>
    <n v="30218000"/>
    <n v="169476"/>
    <n v="13476.919741"/>
  </r>
  <r>
    <s v="DC CIREBON"/>
    <x v="4"/>
    <s v="TNT20"/>
    <s v="Medium"/>
    <s v="LTLN"/>
    <n v="202638"/>
    <n v="32360"/>
    <n v="20"/>
    <n v="46488300"/>
    <n v="128840"/>
    <n v="26687.397403999999"/>
  </r>
  <r>
    <s v="DC CIREBON"/>
    <x v="4"/>
    <s v="TPR16"/>
    <s v="Medium"/>
    <s v="LTLN"/>
    <n v="202638"/>
    <n v="10256"/>
    <n v="16"/>
    <n v="16529600"/>
    <n v="41344"/>
    <n v="22493.475818999999"/>
  </r>
  <r>
    <s v="DC CIREBON"/>
    <x v="4"/>
    <s v="TPT16"/>
    <s v="Medium"/>
    <s v="LTLN"/>
    <n v="202638"/>
    <n v="8592"/>
    <n v="16"/>
    <n v="13862000"/>
    <n v="31328"/>
    <n v="22495.795158000001"/>
  </r>
  <r>
    <s v="DC CIREBON"/>
    <x v="4"/>
    <s v="TWP16"/>
    <s v="Medium"/>
    <s v="LTLN"/>
    <n v="202638"/>
    <n v="21728"/>
    <n v="16"/>
    <n v="32590600"/>
    <n v="124816"/>
    <n v="21464.463180999999"/>
  </r>
  <r>
    <s v="DC CIREBON"/>
    <x v="4"/>
    <s v="TWR12"/>
    <s v="Medium"/>
    <s v="LTLN"/>
    <n v="202638"/>
    <n v="4932"/>
    <n v="12"/>
    <n v="8744900"/>
    <n v="17124"/>
    <n v="18850.396594000002"/>
  </r>
  <r>
    <s v="DC CIREBON"/>
    <x v="4"/>
    <s v="TWR16"/>
    <s v="Medium"/>
    <s v="LTLN"/>
    <n v="202638"/>
    <n v="16032"/>
    <n v="16"/>
    <n v="28880600"/>
    <n v="124960"/>
    <n v="24883.682635000001"/>
  </r>
  <r>
    <s v="DC CIREBON"/>
    <x v="4"/>
    <s v="TWY16"/>
    <s v="Medium"/>
    <s v="LTLN"/>
    <n v="202638"/>
    <n v="3488"/>
    <n v="16"/>
    <n v="6248900"/>
    <n v="9504"/>
    <n v="24871.408256999999"/>
  </r>
  <r>
    <s v="DC CIREBON"/>
    <x v="5"/>
    <s v="BLENDS BLOSSOM 20"/>
    <s v="PREMIUM"/>
    <s v="SFP"/>
    <n v="202638"/>
    <n v="980"/>
    <n v="20"/>
    <n v="1225000"/>
    <n v="2540"/>
    <n v="22755.061224000001"/>
  </r>
  <r>
    <s v="DC CIREBON"/>
    <x v="5"/>
    <s v="BLENDS PURPLE 20"/>
    <s v="PREMIUM"/>
    <s v="SFP"/>
    <n v="202638"/>
    <n v="1700"/>
    <n v="20"/>
    <n v="2125000"/>
    <n v="4500"/>
    <n v="22876.247059000001"/>
  </r>
  <r>
    <s v="DC CIREBON"/>
    <x v="5"/>
    <s v="BLENDS RICH 20"/>
    <s v="PREMIUM"/>
    <s v="SFP"/>
    <n v="202638"/>
    <n v="140"/>
    <n v="20"/>
    <n v="175000"/>
    <n v="160"/>
    <n v="22967"/>
  </r>
  <r>
    <s v="DC CIREBON"/>
    <x v="5"/>
    <s v="BLENDS SUMMER 20"/>
    <s v="PREMIUM"/>
    <s v="SFP"/>
    <n v="202638"/>
    <n v="1380"/>
    <n v="20"/>
    <n v="1725000"/>
    <n v="3160"/>
    <n v="22882.028986000001"/>
  </r>
  <r>
    <s v="DC CIREBON"/>
    <x v="5"/>
    <s v="BLENDS TROPICAL 20"/>
    <s v="PREMIUM"/>
    <s v="SFP"/>
    <n v="202638"/>
    <n v="1200"/>
    <n v="20"/>
    <n v="1500000"/>
    <n v="2720"/>
    <n v="22745.516667"/>
  </r>
  <r>
    <s v="DC CIREBON"/>
    <x v="5"/>
    <s v="BLENDS WARM 20"/>
    <s v="PREMIUM"/>
    <s v="SFP"/>
    <n v="202638"/>
    <n v="2640"/>
    <n v="20"/>
    <n v="3300000"/>
    <n v="6220"/>
    <n v="22918.068181999999"/>
  </r>
  <r>
    <s v="DC CIREBON"/>
    <x v="7"/>
    <s v="AUBURN"/>
    <s v="PREMIUM"/>
    <s v="SFP"/>
    <n v="202638"/>
    <n v="4880"/>
    <n v="20"/>
    <n v="7320000"/>
    <n v="15700"/>
    <n v="27941.418033000002"/>
  </r>
  <r>
    <s v="DC CIREBON"/>
    <x v="7"/>
    <s v="BERRINE"/>
    <s v="PREMIUM"/>
    <s v="SFP"/>
    <n v="202638"/>
    <n v="880"/>
    <n v="20"/>
    <n v="1320000"/>
    <n v="4040"/>
    <n v="27932.454545000001"/>
  </r>
  <r>
    <s v="DC CIREBON"/>
    <x v="7"/>
    <s v="BLACK GREEN"/>
    <s v="PREMIUM"/>
    <s v="SFP"/>
    <n v="202638"/>
    <n v="3780"/>
    <n v="20"/>
    <n v="6426000"/>
    <n v="12220"/>
    <n v="31226.158729999999"/>
  </r>
  <r>
    <s v="DC CIREBON"/>
    <x v="7"/>
    <s v="BLACK RUBY"/>
    <s v="PREMIUM"/>
    <s v="SFP"/>
    <n v="202638"/>
    <n v="4480"/>
    <n v="20"/>
    <n v="7616000"/>
    <n v="17060"/>
    <n v="31501.348214000001"/>
  </r>
  <r>
    <s v="DC CIREBON"/>
    <x v="7"/>
    <s v="BLUE"/>
    <s v="PREMIUM"/>
    <s v="SFP"/>
    <n v="202638"/>
    <n v="7620"/>
    <n v="20"/>
    <n v="12954000"/>
    <n v="29560"/>
    <n v="31511.254593000001"/>
  </r>
  <r>
    <s v="DC CIREBON"/>
    <x v="7"/>
    <s v="GOLDEN"/>
    <s v="PREMIUM"/>
    <s v="SFP"/>
    <n v="202638"/>
    <n v="6020"/>
    <n v="20"/>
    <n v="9030000"/>
    <n v="24800"/>
    <n v="27841.299003"/>
  </r>
  <r>
    <s v="DC CIREBON"/>
    <x v="7"/>
    <s v="MULINT"/>
    <s v="PREMIUM"/>
    <s v="SFP"/>
    <n v="202638"/>
    <n v="10440"/>
    <n v="20"/>
    <n v="15660000"/>
    <n v="45720"/>
    <n v="27894.653257000002"/>
  </r>
  <r>
    <s v="DC CIREBON"/>
    <x v="7"/>
    <s v="OASIS PEARL"/>
    <s v="PREMIUM"/>
    <s v="SFP"/>
    <n v="202638"/>
    <n v="14140"/>
    <n v="20"/>
    <n v="25456200"/>
    <n v="82360"/>
    <n v="33339.646393000003"/>
  </r>
  <r>
    <s v="DC CIREBON"/>
    <x v="7"/>
    <s v="PASSION FRUIT PEARL"/>
    <s v="PREMIUM"/>
    <s v="SFP"/>
    <n v="202638"/>
    <n v="240"/>
    <n v="20"/>
    <n v="415200"/>
    <n v="1960"/>
    <n v="31827.25"/>
  </r>
  <r>
    <s v="DC CIREBON"/>
    <x v="7"/>
    <s v="PERINT PEARL"/>
    <s v="PREMIUM"/>
    <s v="SFP"/>
    <n v="202638"/>
    <n v="4140"/>
    <n v="20"/>
    <n v="7452000"/>
    <n v="13760"/>
    <n v="33319.681159"/>
  </r>
  <r>
    <s v="DC CIREBON"/>
    <x v="7"/>
    <s v="PURPLE WAVE"/>
    <s v="PREMIUM"/>
    <s v="SFP"/>
    <n v="202638"/>
    <n v="480"/>
    <n v="20"/>
    <n v="816000"/>
    <n v="1380"/>
    <n v="31180.541667000001"/>
  </r>
  <r>
    <s v="DC CIREBON"/>
    <x v="7"/>
    <s v="RIVIERA PEARL"/>
    <s v="PREMIUM"/>
    <s v="SFP"/>
    <n v="202638"/>
    <n v="6500"/>
    <n v="20"/>
    <n v="11700000"/>
    <n v="29280"/>
    <n v="33477.578461999998"/>
  </r>
  <r>
    <s v="DC CIREBON"/>
    <x v="7"/>
    <s v="SIENNA"/>
    <s v="PREMIUM"/>
    <s v="SFP"/>
    <n v="202638"/>
    <n v="4440"/>
    <n v="20"/>
    <n v="7548000"/>
    <n v="15960"/>
    <n v="31576.752251999998"/>
  </r>
  <r>
    <s v="DC CIREBON"/>
    <x v="7"/>
    <s v="STRAWBERRY PEARL"/>
    <s v="PREMIUM"/>
    <s v="SFP"/>
    <n v="202638"/>
    <n v="220"/>
    <n v="20"/>
    <n v="380600"/>
    <n v="1580"/>
    <n v="31365.272727"/>
  </r>
  <r>
    <s v="DC CIREBON"/>
    <x v="7"/>
    <s v="SUN PEARL"/>
    <s v="PREMIUM"/>
    <s v="SFP"/>
    <n v="202638"/>
    <n v="9580"/>
    <n v="20"/>
    <n v="17244000"/>
    <n v="42000"/>
    <n v="33374.081420000002"/>
  </r>
  <r>
    <s v="DC CIREBON"/>
    <x v="7"/>
    <s v="YUGEN"/>
    <s v="PREMIUM"/>
    <s v="SFP"/>
    <n v="202638"/>
    <n v="4500"/>
    <n v="20"/>
    <n v="7650000"/>
    <n v="16360"/>
    <n v="31428.315556000001"/>
  </r>
  <r>
    <s v="DC CIREBON"/>
    <x v="8"/>
    <s v="VKG01"/>
    <s v="PREMIUM"/>
    <s v="DEVICE"/>
    <n v="202638"/>
    <n v="95"/>
    <n v="1"/>
    <n v="5662112"/>
    <n v="178"/>
    <n v="64578.021052999997"/>
  </r>
  <r>
    <s v="DC CIREBON"/>
    <x v="8"/>
    <s v="VOA32"/>
    <s v="PREMIUM"/>
    <s v="SOUR APPLE"/>
    <n v="202638"/>
    <n v="45"/>
    <n v="1"/>
    <n v="2250000"/>
    <n v="89"/>
    <n v="50561.133332999998"/>
  </r>
  <r>
    <s v="DC CIREBON"/>
    <x v="8"/>
    <s v="VOA41"/>
    <s v="PREMIUM"/>
    <s v="SOUR APPLE"/>
    <n v="202638"/>
    <n v="27"/>
    <n v="1"/>
    <n v="888300"/>
    <n v="50"/>
    <n v="30157.592593000001"/>
  </r>
  <r>
    <s v="DC CIREBON"/>
    <x v="8"/>
    <s v="VOB32"/>
    <s v="PREMIUM"/>
    <s v="BLUEBERRY"/>
    <n v="202638"/>
    <n v="95"/>
    <n v="1"/>
    <n v="4750000"/>
    <n v="214"/>
    <n v="48724.989474000002"/>
  </r>
  <r>
    <s v="DC CIREBON"/>
    <x v="8"/>
    <s v="VOB41"/>
    <s v="PREMIUM"/>
    <s v="BLUEBERRY"/>
    <n v="202638"/>
    <n v="52"/>
    <n v="1"/>
    <n v="1710800"/>
    <n v="95"/>
    <n v="30276.230769000002"/>
  </r>
  <r>
    <s v="DC CIREBON"/>
    <x v="8"/>
    <s v="VOG32"/>
    <s v="PREMIUM"/>
    <s v="GRAPE"/>
    <n v="202638"/>
    <n v="113"/>
    <n v="1"/>
    <n v="5650000"/>
    <n v="232"/>
    <n v="48550.283186000001"/>
  </r>
  <r>
    <s v="DC CIREBON"/>
    <x v="8"/>
    <s v="VOG41"/>
    <s v="PREMIUM"/>
    <s v="GRAPE"/>
    <n v="202638"/>
    <n v="85"/>
    <n v="1"/>
    <n v="2975000"/>
    <n v="179"/>
    <n v="30183.505882000001"/>
  </r>
  <r>
    <s v="DC CIREBON"/>
    <x v="8"/>
    <s v="VOH32"/>
    <s v="PREMIUM"/>
    <s v="CHERRY"/>
    <n v="202638"/>
    <n v="34"/>
    <n v="1"/>
    <n v="1700000"/>
    <n v="77"/>
    <n v="52614.970587999996"/>
  </r>
  <r>
    <s v="DC CIREBON"/>
    <x v="8"/>
    <s v="VOI32"/>
    <s v="PREMIUM"/>
    <s v="LATTE TEA"/>
    <n v="202638"/>
    <n v="44"/>
    <n v="1"/>
    <n v="2200000"/>
    <n v="69"/>
    <n v="51664.886363999998"/>
  </r>
  <r>
    <s v="DC CIREBON"/>
    <x v="8"/>
    <s v="VOM31"/>
    <s v="PREMIUM"/>
    <s v="MANGO"/>
    <n v="202638"/>
    <n v="39"/>
    <n v="1"/>
    <n v="1365000"/>
    <n v="74"/>
    <n v="35388.410256000003"/>
  </r>
  <r>
    <s v="DC CIREBON"/>
    <x v="8"/>
    <s v="VOM32"/>
    <s v="PREMIUM"/>
    <s v="MANGO"/>
    <n v="202638"/>
    <n v="99"/>
    <n v="1"/>
    <n v="4978000"/>
    <n v="192"/>
    <n v="48899.020202"/>
  </r>
  <r>
    <s v="DC CIREBON"/>
    <x v="8"/>
    <s v="VOR31"/>
    <s v="PREMIUM"/>
    <s v="RED MELON"/>
    <n v="202638"/>
    <n v="36"/>
    <n v="1"/>
    <n v="1260000"/>
    <n v="63"/>
    <n v="36859.361110999998"/>
  </r>
  <r>
    <s v="DC CIREBON"/>
    <x v="8"/>
    <s v="VOR32"/>
    <s v="PREMIUM"/>
    <s v="RED MELON"/>
    <n v="202638"/>
    <n v="96"/>
    <n v="1"/>
    <n v="4812000"/>
    <n v="212"/>
    <n v="44126.875"/>
  </r>
  <r>
    <s v="DC CIREBON"/>
    <x v="8"/>
    <s v="VOS32"/>
    <s v="PREMIUM"/>
    <s v="STRAWBERRY"/>
    <n v="202638"/>
    <n v="143"/>
    <n v="1"/>
    <n v="7164000"/>
    <n v="375"/>
    <n v="47779.440559000002"/>
  </r>
  <r>
    <s v="DC CIREBON"/>
    <x v="8"/>
    <s v="VOT32"/>
    <s v="PREMIUM"/>
    <s v="LEMON TEA"/>
    <n v="202638"/>
    <n v="41"/>
    <n v="1"/>
    <n v="2052000"/>
    <n v="62"/>
    <n v="51861.121951000001"/>
  </r>
  <r>
    <s v="DC CIREBON"/>
    <x v="8"/>
    <s v="VOV31"/>
    <s v="PREMIUM"/>
    <s v="STRAWBERY CLOVE"/>
    <n v="202638"/>
    <n v="36"/>
    <n v="1"/>
    <n v="1260000"/>
    <n v="64"/>
    <n v="35400.305555999999"/>
  </r>
  <r>
    <s v="DC CIREBON"/>
    <x v="8"/>
    <s v="VUA12"/>
    <s v="PREMIUM"/>
    <s v="SOURAPPLE"/>
    <n v="202638"/>
    <n v="26"/>
    <n v="1"/>
    <n v="2084000"/>
    <n v="54"/>
    <n v="68732.307692000002"/>
  </r>
  <r>
    <s v="DC CIREBON"/>
    <x v="8"/>
    <s v="VUB12"/>
    <s v="PREMIUM"/>
    <s v="BLUE RASPBERRY"/>
    <n v="202638"/>
    <n v="44"/>
    <n v="1"/>
    <n v="3526000"/>
    <n v="102"/>
    <n v="69155.636364000005"/>
  </r>
  <r>
    <s v="DC CIREBON"/>
    <x v="8"/>
    <s v="VUC12"/>
    <s v="PREMIUM"/>
    <s v="STRAWBERY CLOVE"/>
    <n v="202638"/>
    <n v="59"/>
    <n v="1"/>
    <n v="2360000"/>
    <n v="89"/>
    <n v="44855.084746"/>
  </r>
  <r>
    <s v="DC CIREBON"/>
    <x v="8"/>
    <s v="VUG12"/>
    <s v="PREMIUM"/>
    <s v="GRAPE"/>
    <n v="202638"/>
    <n v="122"/>
    <n v="1"/>
    <n v="9828000"/>
    <n v="268"/>
    <n v="68780.409836000006"/>
  </r>
  <r>
    <s v="DC CIREBON"/>
    <x v="8"/>
    <s v="VUH22"/>
    <s v="PREMIUM"/>
    <s v="CHERRY"/>
    <n v="202638"/>
    <n v="19"/>
    <n v="1"/>
    <n v="1520000"/>
    <n v="43"/>
    <n v="68787.368421000006"/>
  </r>
  <r>
    <s v="DC CIREBON"/>
    <x v="8"/>
    <s v="VUL12"/>
    <s v="PREMIUM"/>
    <s v="LEMON TEA"/>
    <n v="202638"/>
    <n v="46"/>
    <n v="1"/>
    <n v="1840000"/>
    <n v="66"/>
    <n v="48704.217390999998"/>
  </r>
  <r>
    <s v="DC CIREBON"/>
    <x v="8"/>
    <s v="VUM12"/>
    <s v="PREMIUM"/>
    <s v="MANGO"/>
    <n v="202638"/>
    <n v="100"/>
    <n v="1"/>
    <n v="8044000"/>
    <n v="219"/>
    <n v="68735.14"/>
  </r>
  <r>
    <s v="DC CIREBON"/>
    <x v="8"/>
    <s v="VUR12"/>
    <s v="PREMIUM"/>
    <s v="RED MELON"/>
    <n v="202638"/>
    <n v="34"/>
    <n v="1"/>
    <n v="2744000"/>
    <n v="85"/>
    <n v="68925.852941000005"/>
  </r>
  <r>
    <s v="DC CIREBON"/>
    <x v="8"/>
    <s v="VUS12"/>
    <s v="PREMIUM"/>
    <s v="STRAWBERRY"/>
    <n v="202638"/>
    <n v="25"/>
    <n v="1"/>
    <n v="2000000"/>
    <n v="46"/>
    <n v="68680"/>
  </r>
  <r>
    <s v="DC CIREBON"/>
    <x v="10"/>
    <s v="Camel Activate Menthol SPM 20"/>
    <s v="Low"/>
    <s v="WHITE"/>
    <n v="202638"/>
    <n v="1480"/>
    <n v="20"/>
    <n v="2751000"/>
    <n v="6080"/>
    <n v="32203.959459000002"/>
  </r>
  <r>
    <s v="DC CIREBON"/>
    <x v="10"/>
    <s v="Camel Activate Purple 12"/>
    <s v="HIGH"/>
    <s v="LTLN"/>
    <n v="202638"/>
    <n v="36348"/>
    <n v="12"/>
    <n v="63937500"/>
    <n v="305628"/>
    <n v="18688.895675"/>
  </r>
  <r>
    <s v="DC CIREBON"/>
    <x v="10"/>
    <s v="Camel Activate Purple 16"/>
    <s v="HIGH"/>
    <s v="LTLN"/>
    <n v="202638"/>
    <n v="35152"/>
    <n v="16"/>
    <n v="62464200"/>
    <n v="219168"/>
    <n v="24909.292216999998"/>
  </r>
  <r>
    <s v="DC CIREBON"/>
    <x v="10"/>
    <s v="Camel Filter Yellow '20 S"/>
    <s v="Medium"/>
    <s v="WHITE"/>
    <n v="202638"/>
    <n v="17540"/>
    <n v="20"/>
    <n v="30814300"/>
    <n v="98520"/>
    <n v="30166.018243999999"/>
  </r>
  <r>
    <s v="DC CIREBON"/>
    <x v="10"/>
    <s v="Camel Filter Yellow New 20"/>
    <s v="Medium"/>
    <s v="WHITE"/>
    <n v="202638"/>
    <n v="21380"/>
    <n v="20"/>
    <n v="38619600"/>
    <n v="115780"/>
    <n v="31220.919550999999"/>
  </r>
  <r>
    <s v="DC CIREBON"/>
    <x v="10"/>
    <s v="CAMEL ICE LIME 16"/>
    <s v="Medium"/>
    <s v="LTLN"/>
    <n v="202638"/>
    <n v="15168"/>
    <n v="16"/>
    <n v="26623900"/>
    <n v="68560"/>
    <n v="24879.044303999999"/>
  </r>
  <r>
    <s v="DC CIREBON"/>
    <x v="10"/>
    <s v="CAMEL ICE RED 16"/>
    <s v="Medium"/>
    <s v="LTLN"/>
    <n v="202638"/>
    <n v="4416"/>
    <n v="16"/>
    <n v="7732500"/>
    <n v="12048"/>
    <n v="24973.84058"/>
  </r>
  <r>
    <s v="DC CIREBON"/>
    <x v="10"/>
    <s v="CAMEL KRETEK SKT 12"/>
    <s v="Medium"/>
    <s v="SKT"/>
    <n v="202638"/>
    <n v="15480"/>
    <n v="12"/>
    <n v="19356000"/>
    <n v="81528"/>
    <n v="13262.587597"/>
  </r>
  <r>
    <s v="DC CIREBON"/>
    <x v="10"/>
    <s v="Camel Mild Blue 16"/>
    <s v="PREMIUM"/>
    <s v="LTLN"/>
    <n v="202638"/>
    <n v="31632"/>
    <n v="16"/>
    <n v="49764500"/>
    <n v="197200"/>
    <n v="22178.020737999999"/>
  </r>
  <r>
    <s v="DC CIREBON"/>
    <x v="10"/>
    <s v="Camel Option Yellow 12"/>
    <s v="Medium"/>
    <s v="LTLN"/>
    <n v="202638"/>
    <n v="1056"/>
    <n v="12"/>
    <n v="1893500"/>
    <n v="3936"/>
    <n v="18693.977273"/>
  </r>
  <r>
    <s v="DC CIREBON"/>
    <x v="10"/>
    <s v="OT-Camel SPM Lgt Imp 20"/>
    <s v="HIGH"/>
    <s v="WHITE"/>
    <n v="202638"/>
    <n v="26820"/>
    <n v="20"/>
    <n v="47037800"/>
    <n v="172780"/>
    <n v="30499.261745"/>
  </r>
  <r>
    <s v="DC CIREBON"/>
    <x v="10"/>
    <s v="OT-Camel SPM Lgt Imp New 20"/>
    <s v="HIGH"/>
    <s v="WHITE"/>
    <n v="202638"/>
    <n v="10060"/>
    <n v="20"/>
    <n v="18165200"/>
    <n v="35780"/>
    <n v="31114.707752999999"/>
  </r>
  <r>
    <s v="DC CIREBON"/>
    <x v="10"/>
    <s v="OT-Camel SPM Mtl Imp 20"/>
    <s v="HIGH"/>
    <s v="WHITE"/>
    <n v="202638"/>
    <n v="16540"/>
    <n v="20"/>
    <n v="29901800"/>
    <n v="78580"/>
    <n v="31302.955259999999"/>
  </r>
  <r>
    <s v="DC CIREBON"/>
    <x v="11"/>
    <s v="CLIMAX CLICK ICY LTLN 20"/>
    <s v="Medium"/>
    <s v="LTLN"/>
    <n v="202638"/>
    <n v="16140"/>
    <n v="20"/>
    <n v="25051000"/>
    <n v="90500"/>
    <n v="27688.285005999998"/>
  </r>
  <r>
    <s v="DC CIREBON"/>
    <x v="11"/>
    <s v="CLIMAX CLICK MANGO LTLN 20"/>
    <s v="Medium"/>
    <s v="LTLN"/>
    <n v="202638"/>
    <n v="19740"/>
    <n v="20"/>
    <n v="30627000"/>
    <n v="98820"/>
    <n v="27718.844985"/>
  </r>
  <r>
    <s v="DC CIREBON"/>
    <x v="11"/>
    <s v="CLIMAX CLICK MIX LTLN 20"/>
    <s v="Medium"/>
    <s v="LTLN"/>
    <n v="202638"/>
    <n v="20200"/>
    <n v="20"/>
    <n v="31825500"/>
    <n v="96360"/>
    <n v="27726.642574000001"/>
  </r>
  <r>
    <s v="DC CIREBON"/>
    <x v="11"/>
    <s v="ESSE Change Applemint 16"/>
    <s v="HIGH"/>
    <s v="LTLN"/>
    <n v="202638"/>
    <n v="4768"/>
    <n v="16"/>
    <n v="11203500"/>
    <n v="12960"/>
    <n v="33085.362416000004"/>
  </r>
  <r>
    <s v="DC CIREBON"/>
    <x v="11"/>
    <s v="Esse Change Double 20"/>
    <s v="Medium"/>
    <s v="LTLN"/>
    <n v="202638"/>
    <n v="80800"/>
    <n v="20"/>
    <n v="196208000"/>
    <n v="664180"/>
    <n v="42700.326733000002"/>
  </r>
  <r>
    <s v="DC CIREBON"/>
    <x v="11"/>
    <s v="Esse Change Double Pineapple 20"/>
    <s v="HIGH"/>
    <s v="LTLN"/>
    <n v="202638"/>
    <n v="10540"/>
    <n v="20"/>
    <n v="25271200"/>
    <n v="74040"/>
    <n v="42728.787475999998"/>
  </r>
  <r>
    <s v="DC CIREBON"/>
    <x v="11"/>
    <s v="ESSE Change Juicy 16"/>
    <s v="HIGH"/>
    <s v="LTLN"/>
    <n v="202638"/>
    <n v="5920"/>
    <n v="16"/>
    <n v="13903500"/>
    <n v="14880"/>
    <n v="33062.027026999996"/>
  </r>
  <r>
    <s v="DC CIREBON"/>
    <x v="11"/>
    <s v="Esse Double Pop 16"/>
    <s v="HIGH"/>
    <s v="LTLN"/>
    <n v="202638"/>
    <n v="8800"/>
    <n v="16"/>
    <n v="22372500"/>
    <n v="34112"/>
    <n v="35701.18"/>
  </r>
  <r>
    <s v="DC CIREBON"/>
    <x v="11"/>
    <s v="ESSE Punch POP 16"/>
    <s v="HIGH"/>
    <s v="LTLN"/>
    <n v="202638"/>
    <n v="4704"/>
    <n v="16"/>
    <n v="11216000"/>
    <n v="14480"/>
    <n v="33656.146259000001"/>
  </r>
  <r>
    <s v="DC CIREBON"/>
    <x v="11"/>
    <s v="JUARA APEL 12"/>
    <s v="Medium"/>
    <s v="SKT"/>
    <n v="202638"/>
    <n v="1728"/>
    <n v="12"/>
    <n v="2092500"/>
    <n v="5352"/>
    <n v="13330.243055999999"/>
  </r>
  <r>
    <s v="DC CIREBON"/>
    <x v="11"/>
    <s v="JUARA BERRY 12"/>
    <s v="Medium"/>
    <s v="SKT"/>
    <n v="202638"/>
    <n v="1512"/>
    <n v="12"/>
    <n v="1830000"/>
    <n v="4668"/>
    <n v="13317.412698"/>
  </r>
  <r>
    <s v="DC CIREBON"/>
    <x v="11"/>
    <s v="JUARA BERRY CLICK 12"/>
    <s v="Medium"/>
    <s v="SKT"/>
    <n v="202638"/>
    <n v="4320"/>
    <n v="12"/>
    <n v="6121600"/>
    <n v="13152"/>
    <n v="15358.736111"/>
  </r>
  <r>
    <s v="DC CIREBON"/>
    <x v="11"/>
    <s v="JUARA GREEN GRAPE CLICK 12"/>
    <s v="Medium"/>
    <s v="SKT"/>
    <n v="202638"/>
    <n v="3936"/>
    <n v="12"/>
    <n v="5576000"/>
    <n v="13812"/>
    <n v="15360.560976000001"/>
  </r>
  <r>
    <s v="DC CIREBON"/>
    <x v="11"/>
    <s v="Juara Jambu 12"/>
    <s v="Low"/>
    <s v="SKT"/>
    <n v="202638"/>
    <n v="1248"/>
    <n v="12"/>
    <n v="1527500"/>
    <n v="3492"/>
    <n v="13311.557692"/>
  </r>
  <r>
    <s v="DC CIREBON"/>
    <x v="11"/>
    <s v="JUARA PISANG 12"/>
    <s v="Medium"/>
    <s v="SKT"/>
    <n v="202638"/>
    <n v="4236"/>
    <n v="12"/>
    <n v="5126500"/>
    <n v="11988"/>
    <n v="13344.334278"/>
  </r>
  <r>
    <s v="DC CIREBON"/>
    <x v="11"/>
    <s v="JUARA TEH MANIS 12"/>
    <s v="Medium"/>
    <s v="SKT"/>
    <n v="202638"/>
    <n v="4044"/>
    <n v="12"/>
    <n v="4931500"/>
    <n v="13320"/>
    <n v="13336.050445000001"/>
  </r>
  <r>
    <s v="DC CIREBON"/>
    <x v="11"/>
    <s v="KT&amp;G-ESSE CHANGE BLUE 20"/>
    <s v="HIGH"/>
    <s v="WHITE"/>
    <n v="202638"/>
    <n v="7260"/>
    <n v="20"/>
    <n v="16710000"/>
    <n v="30140"/>
    <n v="40308.203857"/>
  </r>
  <r>
    <s v="DC CIREBON"/>
    <x v="11"/>
    <s v="KT&amp;G-ESSE CHANGE JUICE 20"/>
    <s v="HIGH"/>
    <s v="LTLN"/>
    <n v="202638"/>
    <n v="19600"/>
    <n v="20"/>
    <n v="45502500"/>
    <n v="97140"/>
    <n v="40672.036735000001"/>
  </r>
  <r>
    <s v="DC CIREBON"/>
    <x v="11"/>
    <s v="OT-Esse Berry Pop 16"/>
    <s v="HIGH"/>
    <s v="LTLN"/>
    <n v="202638"/>
    <n v="6864"/>
    <n v="16"/>
    <n v="16368000"/>
    <n v="23568"/>
    <n v="33676.039626999998"/>
  </r>
  <r>
    <s v="DC CIREBON"/>
    <x v="11"/>
    <s v="OT-Esse Change 20"/>
    <s v="PREMIUM"/>
    <s v="LTLN"/>
    <n v="202638"/>
    <n v="23320"/>
    <n v="20"/>
    <n v="54246200"/>
    <n v="121260"/>
    <n v="40677.590050999999"/>
  </r>
  <r>
    <s v="DC CIREBON"/>
    <x v="11"/>
    <s v="OT-Esse Change Grape 20"/>
    <s v="PREMIUM"/>
    <s v="LTLN"/>
    <n v="202638"/>
    <n v="6940"/>
    <n v="20"/>
    <n v="16007900"/>
    <n v="20420"/>
    <n v="40657.550432000004"/>
  </r>
  <r>
    <s v="DC CIREBON"/>
    <x v="11"/>
    <s v="OT-Esse SPM Lgt Imp 20"/>
    <s v="PREMIUM"/>
    <s v="WHITE"/>
    <n v="202638"/>
    <n v="6700"/>
    <n v="20"/>
    <n v="15496700"/>
    <n v="28580"/>
    <n v="40276.582090000004"/>
  </r>
  <r>
    <s v="DC CIREBON"/>
    <x v="11"/>
    <s v="OT-Win Click Berry 20"/>
    <s v="Low"/>
    <s v="LTLN"/>
    <n v="202638"/>
    <n v="15800"/>
    <n v="20"/>
    <n v="26484800"/>
    <n v="69840"/>
    <n v="29351.391138999999"/>
  </r>
  <r>
    <s v="DC CIREBON"/>
    <x v="11"/>
    <s v="WIN BERRY SKT 12"/>
    <s v="Low"/>
    <s v="SKT"/>
    <n v="202638"/>
    <n v="22296"/>
    <n v="12"/>
    <n v="22139900"/>
    <n v="188556"/>
    <n v="10875.584499000001"/>
  </r>
  <r>
    <s v="DC CIREBON"/>
    <x v="11"/>
    <s v="Win Bold 20"/>
    <s v="HIGH"/>
    <s v="SKM FF"/>
    <n v="202638"/>
    <n v="7920"/>
    <n v="20"/>
    <n v="12734900"/>
    <n v="30960"/>
    <n v="27953.858585999998"/>
  </r>
  <r>
    <s v="DC CIREBON"/>
    <x v="11"/>
    <s v="WIN FILTER 20"/>
    <s v="Low"/>
    <s v="SKM FF"/>
    <n v="202638"/>
    <n v="14020"/>
    <n v="20"/>
    <n v="22309100"/>
    <n v="66540"/>
    <n v="27986.420827000002"/>
  </r>
  <r>
    <s v="DC CIREBON"/>
    <x v="12"/>
    <s v="CLAS MILD PURPLE DUO LTLN 16"/>
    <s v="Medium"/>
    <s v="LTLN"/>
    <n v="202638"/>
    <n v="27696"/>
    <n v="16"/>
    <n v="57074800"/>
    <n v="153440"/>
    <n v="29871.745234000002"/>
  </r>
  <r>
    <s v="DC CIREBON"/>
    <x v="12"/>
    <s v="Jazy Hitam 12"/>
    <s v="Low"/>
    <s v="LTLN"/>
    <n v="202638"/>
    <n v="12012"/>
    <n v="12"/>
    <n v="18641400"/>
    <n v="67692"/>
    <n v="16631.500499999998"/>
  </r>
  <r>
    <s v="DC CIREBON"/>
    <x v="12"/>
    <s v="JAZY POPPIN PURPLE LTLN 16"/>
    <s v="Medium"/>
    <s v="LTLN"/>
    <n v="202638"/>
    <n v="7360"/>
    <n v="16"/>
    <n v="12293200"/>
    <n v="32032"/>
    <n v="23858.893478000002"/>
  </r>
  <r>
    <s v="DC CIREBON"/>
    <x v="12"/>
    <s v="Jazy SKT 12"/>
    <s v="Low"/>
    <s v="SKT"/>
    <n v="202638"/>
    <n v="2076"/>
    <n v="12"/>
    <n v="1716400"/>
    <n v="11784"/>
    <n v="8796.0520230000002"/>
  </r>
  <r>
    <s v="DC CIREBON"/>
    <x v="12"/>
    <s v="NO-Clas Mild 16"/>
    <s v="HIGH"/>
    <s v="LTLN"/>
    <n v="202638"/>
    <n v="35936"/>
    <n v="16"/>
    <n v="74204500"/>
    <n v="221648"/>
    <n v="29380.516027999998"/>
  </r>
  <r>
    <s v="DC CIREBON"/>
    <x v="12"/>
    <s v="NO-Jazy Bold 20"/>
    <s v="Medium"/>
    <s v="LTLN"/>
    <n v="202638"/>
    <n v="5600"/>
    <n v="20"/>
    <n v="8628400"/>
    <n v="18760"/>
    <n v="27093.707143"/>
  </r>
  <r>
    <s v="DC CIREBON"/>
    <x v="13"/>
    <s v="117 MANGGA SKT 12"/>
    <s v="Low"/>
    <s v="SKT"/>
    <n v="202638"/>
    <n v="6528"/>
    <n v="12"/>
    <n v="5176400"/>
    <n v="35028"/>
    <n v="8310.1654409999992"/>
  </r>
  <r>
    <s v="DC CIREBON"/>
    <x v="13"/>
    <s v="DJAVA SKT 12"/>
    <s v="Low"/>
    <s v="SKT"/>
    <n v="202638"/>
    <n v="324"/>
    <n v="12"/>
    <n v="634500"/>
    <n v="492"/>
    <n v="19986.222222"/>
  </r>
  <r>
    <s v="DC CIREBON"/>
    <x v="13"/>
    <s v="DJAVA TRADISIONAL SKT 12"/>
    <s v="Low"/>
    <s v="SKT"/>
    <n v="202638"/>
    <n v="1452"/>
    <n v="12"/>
    <n v="1242600"/>
    <n v="3696"/>
    <n v="8089.4132229999996"/>
  </r>
  <r>
    <s v="DC CIREBON"/>
    <x v="13"/>
    <s v="DJIT SAM KIOE 739  SKT 12"/>
    <s v="Low"/>
    <s v="SKT"/>
    <n v="202638"/>
    <n v="5976"/>
    <n v="12"/>
    <n v="4494600"/>
    <n v="29688"/>
    <n v="7994.8875500000004"/>
  </r>
  <r>
    <s v="DC CIREBON"/>
    <x v="13"/>
    <s v="HS FILTER 16"/>
    <s v="Medium"/>
    <s v="SKM FF"/>
    <n v="202638"/>
    <n v="3624"/>
    <n v="12"/>
    <n v="6042200"/>
    <n v="16296"/>
    <n v="17710.927152"/>
  </r>
  <r>
    <s v="DC CIREBON"/>
    <x v="13"/>
    <s v="HS FRESH MINT CLICK SKM LOW TAR 20"/>
    <s v="Medium"/>
    <s v="LTLN"/>
    <n v="202638"/>
    <n v="5400"/>
    <n v="20"/>
    <n v="9967000"/>
    <n v="17960"/>
    <n v="34113.862963"/>
  </r>
  <r>
    <s v="DC CIREBON"/>
    <x v="13"/>
    <s v="HS KRETEK 12"/>
    <s v="Low"/>
    <s v="SKT"/>
    <n v="202638"/>
    <n v="20196"/>
    <n v="12"/>
    <n v="16922000"/>
    <n v="137004"/>
    <n v="9069.7076649999999"/>
  </r>
  <r>
    <s v="DC CIREBON"/>
    <x v="13"/>
    <s v="HS MANGO ICE SKM LOW TAR 16"/>
    <s v="Low"/>
    <s v="LTLN"/>
    <n v="202638"/>
    <n v="13904"/>
    <n v="16"/>
    <n v="25201000"/>
    <n v="54480"/>
    <n v="25870.818181999999"/>
  </r>
  <r>
    <s v="DC CIREBON"/>
    <x v="13"/>
    <s v="HS MENTHOL SLIM SKM LOW TAR 20"/>
    <s v="Medium"/>
    <s v="LTLN"/>
    <n v="202638"/>
    <n v="5220"/>
    <n v="20"/>
    <n v="8215000"/>
    <n v="18820"/>
    <n v="29090.727969"/>
  </r>
  <r>
    <s v="DC CIREBON"/>
    <x v="13"/>
    <s v="HS ORIGINAL SKM LOW TAR 16"/>
    <s v="Low"/>
    <s v="LTLN"/>
    <n v="202638"/>
    <n v="6224"/>
    <n v="16"/>
    <n v="10917000"/>
    <n v="14144"/>
    <n v="25904.575835"/>
  </r>
  <r>
    <s v="DC CIREBON"/>
    <x v="13"/>
    <s v="HS ORIGINAL SLIM SKM LOW TAR 20"/>
    <s v="Medium"/>
    <s v="LTLN"/>
    <n v="202638"/>
    <n v="13580"/>
    <n v="20"/>
    <n v="21233000"/>
    <n v="53140"/>
    <n v="29129.861561000002"/>
  </r>
  <r>
    <s v="DC CIREBON"/>
    <x v="13"/>
    <s v="HS PURPLE CLICK 20"/>
    <s v="Medium"/>
    <s v="LTLN"/>
    <n v="202638"/>
    <n v="5840"/>
    <n v="20"/>
    <n v="10742000"/>
    <n v="20560"/>
    <n v="34210.472603000002"/>
  </r>
  <r>
    <s v="DC CIREBON"/>
    <x v="13"/>
    <s v="HS Purple Ice 16"/>
    <s v="Medium"/>
    <s v="LTLN"/>
    <n v="202638"/>
    <n v="10864"/>
    <n v="16"/>
    <n v="19738700"/>
    <n v="74112"/>
    <n v="25705.396171"/>
  </r>
  <r>
    <s v="DC CIREBON"/>
    <x v="13"/>
    <s v="KAPAL SAKTI  SKT 12"/>
    <s v="Low"/>
    <s v="SKT"/>
    <n v="202638"/>
    <n v="3972"/>
    <n v="12"/>
    <n v="3278400"/>
    <n v="15684"/>
    <n v="8632.1480360000005"/>
  </r>
  <r>
    <s v="DC CIREBON"/>
    <x v="13"/>
    <s v="KAPAL SAKTI BLACK EDITION SKT 12"/>
    <s v="Low"/>
    <s v="SKT"/>
    <n v="202638"/>
    <n v="3036"/>
    <n v="12"/>
    <n v="2277000"/>
    <n v="11628"/>
    <n v="8083.0039530000004"/>
  </r>
  <r>
    <s v="DC CIREBON"/>
    <x v="13"/>
    <s v="KING DJAVA SKT 12"/>
    <s v="Low"/>
    <s v="SKT"/>
    <n v="202638"/>
    <n v="288"/>
    <n v="12"/>
    <n v="792000"/>
    <n v="444"/>
    <n v="27501"/>
  </r>
  <r>
    <s v="DC CIREBON"/>
    <x v="13"/>
    <s v="LAKON  SKT 12"/>
    <s v="Low"/>
    <s v="SKT"/>
    <n v="202638"/>
    <n v="972"/>
    <n v="12"/>
    <n v="754800"/>
    <n v="1884"/>
    <n v="8092.8395060000003"/>
  </r>
  <r>
    <s v="DC CIREBON"/>
    <x v="13"/>
    <s v="MAKNA SKT 16"/>
    <s v="Low"/>
    <s v="SKT"/>
    <n v="202638"/>
    <n v="1712"/>
    <n v="16"/>
    <n v="1394000"/>
    <n v="4176"/>
    <n v="11641.485981"/>
  </r>
  <r>
    <s v="DC CIREBON"/>
    <x v="13"/>
    <s v="NESLITE 20"/>
    <s v="Low"/>
    <s v="SKM FF"/>
    <n v="202638"/>
    <n v="45860"/>
    <n v="20"/>
    <n v="70769200"/>
    <n v="384980"/>
    <n v="26848.302223999999"/>
  </r>
  <r>
    <s v="DC CIREBON"/>
    <x v="13"/>
    <s v="OCHA GUAVA SKT 12"/>
    <s v="Low"/>
    <s v="SKT"/>
    <n v="202638"/>
    <n v="4140"/>
    <n v="12"/>
    <n v="3947000"/>
    <n v="13020"/>
    <n v="9344.7826089999999"/>
  </r>
  <r>
    <s v="DC CIREBON"/>
    <x v="13"/>
    <s v="SEN SKT 12"/>
    <s v="Low"/>
    <s v="SKT"/>
    <n v="202638"/>
    <n v="120"/>
    <n v="12"/>
    <n v="137000"/>
    <n v="120"/>
    <n v="12000"/>
  </r>
  <r>
    <s v="DC CIREBON"/>
    <x v="13"/>
    <s v="ULTIMO SKM FF 12"/>
    <s v="Low"/>
    <s v="SKM FF"/>
    <n v="202638"/>
    <n v="2316"/>
    <n v="12"/>
    <n v="3187500"/>
    <n v="11796"/>
    <n v="14690.829016"/>
  </r>
  <r>
    <s v="DC CIREBON"/>
    <x v="14"/>
    <s v="RELX DISPOSABLE PODS TRIPLE MANGO"/>
    <s v="PREMIUM"/>
    <s v="TRIPLE MANGO"/>
    <n v="202638"/>
    <n v="3"/>
    <n v="1"/>
    <n v="247500"/>
    <n v="4"/>
    <n v="69520"/>
  </r>
  <r>
    <s v="DC CIREBON"/>
    <x v="14"/>
    <s v="RELX DISPOSABLE PODS VERY BERRY"/>
    <s v="PREMIUM"/>
    <s v="VERY BERRY"/>
    <n v="202638"/>
    <n v="1"/>
    <n v="1"/>
    <n v="83000"/>
    <n v="1"/>
    <n v="69520"/>
  </r>
  <r>
    <s v="DC CIREBON"/>
    <x v="14"/>
    <s v="RELX DISPOSABLE PODS WATERMELON CHIL"/>
    <s v="PREMIUM"/>
    <s v="WATERMELON CHIL"/>
    <n v="202638"/>
    <n v="6"/>
    <n v="1"/>
    <n v="496500"/>
    <n v="6"/>
    <n v="71373.666666999998"/>
  </r>
  <r>
    <s v="DC CIREBON"/>
    <x v="14"/>
    <s v="RELX POD PRO 2 600 PODS ICE TEA"/>
    <s v="PREMIUM"/>
    <s v="ICE TEA"/>
    <n v="202638"/>
    <n v="4"/>
    <n v="1"/>
    <n v="328000"/>
    <n v="2"/>
    <n v="71094"/>
  </r>
  <r>
    <s v="DC CIREBON"/>
    <x v="14"/>
    <s v="RELX POD PRO 2 600 PODS MENTHOL XTRA"/>
    <s v="PREMIUM"/>
    <s v="MENTHOL XTRA"/>
    <n v="202638"/>
    <n v="1"/>
    <n v="1"/>
    <n v="82000"/>
    <n v="0"/>
    <n v="69700"/>
  </r>
  <r>
    <s v="DC CIREBON"/>
    <x v="14"/>
    <s v="RELX POD PRO 2 600 PODS PINEAPLE DELIGHT"/>
    <s v="PREMIUM"/>
    <s v="PINEAPLE DELIGH"/>
    <n v="202638"/>
    <n v="2"/>
    <n v="1"/>
    <n v="164000"/>
    <n v="1"/>
    <n v="69700"/>
  </r>
  <r>
    <s v="DC CIREBON"/>
    <x v="14"/>
    <s v="RELX POD PRO 2 600 PODS STRAWBERRY BURST"/>
    <s v="PREMIUM"/>
    <s v="STRAWBERRY BURST"/>
    <n v="202638"/>
    <n v="1"/>
    <n v="1"/>
    <n v="82000"/>
    <n v="0"/>
    <n v="69700"/>
  </r>
  <r>
    <s v="DC CIREBON"/>
    <x v="14"/>
    <s v="RELX POD PRO 2 600 PODS WATERMELON ICE"/>
    <s v="PREMIUM"/>
    <s v="WATERMELON ICE"/>
    <n v="202638"/>
    <n v="1"/>
    <n v="1"/>
    <n v="82000"/>
    <n v="0"/>
    <n v="69700"/>
  </r>
  <r>
    <s v="DC PALEMBANG"/>
    <x v="0"/>
    <s v="BT-DUNHILL EVOQUE 16"/>
    <s v="Medium"/>
    <s v="LTLN"/>
    <n v="202638"/>
    <n v="2720"/>
    <n v="16"/>
    <n v="6290000"/>
    <n v="3920"/>
    <n v="32094.270587999999"/>
  </r>
  <r>
    <s v="DC PALEMBANG"/>
    <x v="0"/>
    <s v="BT-Dunhill Filter 16"/>
    <s v="HIGH"/>
    <s v="SKM FF"/>
    <n v="202638"/>
    <n v="31232"/>
    <n v="16"/>
    <n v="66827400"/>
    <n v="197472"/>
    <n v="30161.121414000001"/>
  </r>
  <r>
    <s v="DC PALEMBANG"/>
    <x v="0"/>
    <s v="BT-Dunhill Lgt 20"/>
    <s v="PREMIUM"/>
    <s v="WHITE"/>
    <n v="202638"/>
    <n v="1900"/>
    <n v="20"/>
    <n v="3427100"/>
    <n v="2960"/>
    <n v="28991.736841999998"/>
  </r>
  <r>
    <s v="DC PALEMBANG"/>
    <x v="0"/>
    <s v="BT-Dunhill Mild 20"/>
    <s v="PREMIUM"/>
    <s v="LTLN"/>
    <n v="202638"/>
    <n v="33520"/>
    <n v="20"/>
    <n v="72492700"/>
    <n v="217200"/>
    <n v="37971.920643999998"/>
  </r>
  <r>
    <s v="DC PALEMBANG"/>
    <x v="0"/>
    <s v="BT-LUCKY STRIKE BERRY FREEZE 20"/>
    <s v="Medium"/>
    <s v="White"/>
    <n v="202638"/>
    <n v="3120"/>
    <n v="20"/>
    <n v="6489600"/>
    <n v="3440"/>
    <n v="33077.025641"/>
  </r>
  <r>
    <s v="DC PALEMBANG"/>
    <x v="0"/>
    <s v="BT-Lucky Strike Lgt 20"/>
    <s v="HIGH"/>
    <s v="WHITE"/>
    <n v="202638"/>
    <n v="4820"/>
    <n v="20"/>
    <n v="9718600"/>
    <n v="7760"/>
    <n v="32637.643154000001"/>
  </r>
  <r>
    <s v="DC PALEMBANG"/>
    <x v="0"/>
    <s v="BT-Lucky Strike SPM 20"/>
    <s v="HIGH"/>
    <s v="WHITE"/>
    <n v="202638"/>
    <n v="62620"/>
    <n v="20"/>
    <n v="120132400"/>
    <n v="515600"/>
    <n v="33543.976365000002"/>
  </r>
  <r>
    <s v="DC PALEMBANG"/>
    <x v="0"/>
    <s v="Dunhill Filter 12"/>
    <s v="PREMIUM"/>
    <s v="SKM FF"/>
    <n v="202638"/>
    <n v="7944"/>
    <n v="12"/>
    <n v="16756400"/>
    <n v="29244"/>
    <n v="22231.880665000001"/>
  </r>
  <r>
    <s v="DC PALEMBANG"/>
    <x v="0"/>
    <s v="Dunhill Mld 16"/>
    <s v="PREMIUM"/>
    <s v="LTLN"/>
    <n v="202638"/>
    <n v="16944"/>
    <n v="16"/>
    <n v="36259500"/>
    <n v="71040"/>
    <n v="30141.189802000001"/>
  </r>
  <r>
    <s v="DC PALEMBANG"/>
    <x v="0"/>
    <s v="Lucky Strike Purple Boost 20"/>
    <s v="PREMIUM"/>
    <s v="WHITE"/>
    <n v="202638"/>
    <n v="3440"/>
    <n v="20"/>
    <n v="6952000"/>
    <n v="5240"/>
    <n v="32350.511628"/>
  </r>
  <r>
    <s v="DC PALEMBANG"/>
    <x v="0"/>
    <s v="OT-Dunhill SPM Lgt Mtl Imp 20"/>
    <s v="PREMIUM"/>
    <s v="WHITE"/>
    <n v="202638"/>
    <n v="4940"/>
    <n v="20"/>
    <n v="8901000"/>
    <n v="9660"/>
    <n v="28809.530363999998"/>
  </r>
  <r>
    <s v="DC PALEMBANG"/>
    <x v="1"/>
    <s v="BULL 20"/>
    <s v="Low"/>
    <s v="SKM FF"/>
    <n v="202638"/>
    <n v="133080"/>
    <n v="20"/>
    <n v="223857400"/>
    <n v="970700"/>
    <n v="28204.275774000002"/>
  </r>
  <r>
    <s v="DC PALEMBANG"/>
    <x v="1"/>
    <s v="DJ 76 Mangga 12"/>
    <s v="Medium"/>
    <s v="SKT"/>
    <n v="202638"/>
    <n v="6000"/>
    <n v="12"/>
    <n v="8557000"/>
    <n v="23616"/>
    <n v="14636.21"/>
  </r>
  <r>
    <s v="DC PALEMBANG"/>
    <x v="1"/>
    <s v="DJ-Access Mild 16"/>
    <s v="Low"/>
    <s v="LTLN"/>
    <n v="202638"/>
    <n v="23456"/>
    <n v="16"/>
    <n v="37991100"/>
    <n v="163648"/>
    <n v="23191.625511999999"/>
  </r>
  <r>
    <s v="DC PALEMBANG"/>
    <x v="1"/>
    <s v="DJ-APEL ROYAL SKT 12"/>
    <s v="Low"/>
    <s v="SKT"/>
    <n v="202638"/>
    <n v="83604"/>
    <n v="12"/>
    <n v="118567700"/>
    <n v="538296"/>
    <n v="15294.450983000001"/>
  </r>
  <r>
    <s v="DC PALEMBANG"/>
    <x v="1"/>
    <s v="DJ-Black Cappuccino Lgt 16"/>
    <s v="HIGH"/>
    <s v="LTLN"/>
    <n v="202638"/>
    <n v="20064"/>
    <n v="16"/>
    <n v="49129100"/>
    <n v="96448"/>
    <n v="34001.864434000003"/>
  </r>
  <r>
    <s v="DC PALEMBANG"/>
    <x v="1"/>
    <s v="DJ-Black Lgt 16"/>
    <s v="HIGH"/>
    <s v="LTLN"/>
    <n v="202638"/>
    <n v="9968"/>
    <n v="16"/>
    <n v="24369800"/>
    <n v="35440"/>
    <n v="34030.823434999998"/>
  </r>
  <r>
    <s v="DC PALEMBANG"/>
    <x v="1"/>
    <s v="DJ-Comet SKM FF 20"/>
    <s v="Low"/>
    <s v="SKM FF"/>
    <n v="202638"/>
    <n v="2400"/>
    <n v="20"/>
    <n v="3541500"/>
    <n v="14960"/>
    <n v="24135.016667"/>
  </r>
  <r>
    <s v="DC PALEMBANG"/>
    <x v="1"/>
    <s v="DJ-D WRAPS SKT 12"/>
    <s v="Low"/>
    <s v="SKT"/>
    <n v="202638"/>
    <n v="5412"/>
    <n v="12"/>
    <n v="6769000"/>
    <n v="21828"/>
    <n v="13492.403548"/>
  </r>
  <r>
    <s v="DC PALEMBANG"/>
    <x v="1"/>
    <s v="DJ-In Mild 16"/>
    <s v="Medium"/>
    <s v="LTLN"/>
    <n v="202638"/>
    <n v="14560"/>
    <n v="16"/>
    <n v="25941000"/>
    <n v="58688"/>
    <n v="25333.159340999999"/>
  </r>
  <r>
    <s v="DC PALEMBANG"/>
    <x v="1"/>
    <s v="DJ-Istimewa SKT 12"/>
    <s v="Medium"/>
    <s v="SKT"/>
    <n v="202638"/>
    <n v="38028"/>
    <n v="12"/>
    <n v="54310600"/>
    <n v="265908"/>
    <n v="14643.584411"/>
  </r>
  <r>
    <s v="DC PALEMBANG"/>
    <x v="1"/>
    <s v="DJ-LA Bold 16"/>
    <s v="PREMIUM"/>
    <s v="SKM FF"/>
    <n v="202638"/>
    <n v="10624"/>
    <n v="16"/>
    <n v="21255500"/>
    <n v="35632"/>
    <n v="29398.545181000001"/>
  </r>
  <r>
    <s v="DC PALEMBANG"/>
    <x v="1"/>
    <s v="DJ-LA Bold 20"/>
    <s v="HIGH"/>
    <s v="SKM FF"/>
    <n v="202638"/>
    <n v="41140"/>
    <n v="20"/>
    <n v="84442000"/>
    <n v="269420"/>
    <n v="37613.465240999998"/>
  </r>
  <r>
    <s v="DC PALEMBANG"/>
    <x v="1"/>
    <s v="DJ-LA ICE MANGO 16"/>
    <s v="Medium"/>
    <s v="LTLN"/>
    <n v="202638"/>
    <n v="76672"/>
    <n v="16"/>
    <n v="179786600"/>
    <n v="587600"/>
    <n v="33954.649416"/>
  </r>
  <r>
    <s v="DC PALEMBANG"/>
    <x v="1"/>
    <s v="DJ-LA Ice Mtl 16"/>
    <s v="HIGH"/>
    <s v="LTLN"/>
    <n v="202638"/>
    <n v="31024"/>
    <n v="16"/>
    <n v="72750500"/>
    <n v="217248"/>
    <n v="33891.709128000002"/>
  </r>
  <r>
    <s v="DC PALEMBANG"/>
    <x v="1"/>
    <s v="DJ-LA Lights 16"/>
    <s v="HIGH"/>
    <s v="LTLN"/>
    <n v="202638"/>
    <n v="10688"/>
    <n v="16"/>
    <n v="25058000"/>
    <n v="39888"/>
    <n v="33868.473054000002"/>
  </r>
  <r>
    <s v="DC PALEMBANG"/>
    <x v="1"/>
    <s v="DJ-Raptor"/>
    <s v="Low"/>
    <s v="SKM FF"/>
    <n v="202638"/>
    <n v="7908"/>
    <n v="12"/>
    <n v="12509700"/>
    <n v="38268"/>
    <n v="16601.802731"/>
  </r>
  <r>
    <s v="DC PALEMBANG"/>
    <x v="1"/>
    <s v="DJ-SEJUK SKT 12"/>
    <s v="Low"/>
    <s v="SKT"/>
    <n v="202638"/>
    <n v="8724"/>
    <n v="12"/>
    <n v="11137600"/>
    <n v="46812"/>
    <n v="13515.752407"/>
  </r>
  <r>
    <s v="DC PALEMBANG"/>
    <x v="1"/>
    <s v="DJ-SUPER ESPRESSO GOLD SKT 12"/>
    <s v="PREMIUM"/>
    <s v="SKT"/>
    <n v="202638"/>
    <n v="14448"/>
    <n v="12"/>
    <n v="25118800"/>
    <n v="74976"/>
    <n v="17741.632890000001"/>
  </r>
  <r>
    <s v="DC PALEMBANG"/>
    <x v="1"/>
    <s v="DJ-Super SKMFF 12"/>
    <s v="PREMIUM"/>
    <s v="SKM FF"/>
    <n v="202638"/>
    <n v="27540"/>
    <n v="12"/>
    <n v="57438000"/>
    <n v="173556"/>
    <n v="23001.767319999999"/>
  </r>
  <r>
    <s v="DC PALEMBANG"/>
    <x v="1"/>
    <s v="DJ-Super SKMFF 16"/>
    <s v="PREMIUM"/>
    <s v="SKM FF"/>
    <n v="202638"/>
    <n v="22592"/>
    <n v="16"/>
    <n v="49314800"/>
    <n v="110592"/>
    <n v="30974.16289"/>
  </r>
  <r>
    <s v="DC PALEMBANG"/>
    <x v="1"/>
    <s v="DJ-WRAPS SKT 12"/>
    <s v="Low"/>
    <s v="SKT"/>
    <n v="202638"/>
    <n v="16032"/>
    <n v="12"/>
    <n v="24057000"/>
    <n v="80640"/>
    <n v="16014.822604999999"/>
  </r>
  <r>
    <s v="DC PALEMBANG"/>
    <x v="1"/>
    <s v="DJARUM 76 APEL SKT 12"/>
    <s v="Medium"/>
    <s v="SKT"/>
    <n v="202638"/>
    <n v="75792"/>
    <n v="12"/>
    <n v="101154200"/>
    <n v="686916"/>
    <n v="14505.425427"/>
  </r>
  <r>
    <s v="DC PALEMBANG"/>
    <x v="1"/>
    <s v="DJARUM 76 MANGGA ROYAL"/>
    <s v="Medium"/>
    <s v="SKT"/>
    <n v="202638"/>
    <n v="19488"/>
    <n v="12"/>
    <n v="27144300"/>
    <n v="121740"/>
    <n v="14604.446429"/>
  </r>
  <r>
    <s v="DC PALEMBANG"/>
    <x v="1"/>
    <s v="DJARUM PREMIO SKT 12"/>
    <s v="Medium"/>
    <s v="SKT"/>
    <n v="202638"/>
    <n v="12744"/>
    <n v="12"/>
    <n v="17416800"/>
    <n v="63816"/>
    <n v="14616.370056"/>
  </r>
  <r>
    <s v="DC PALEMBANG"/>
    <x v="1"/>
    <s v="DJARUM SUPER FRESH COLA LTLN 16"/>
    <s v="Medium"/>
    <s v="LTLN"/>
    <n v="202638"/>
    <n v="47600"/>
    <n v="16"/>
    <n v="98259000"/>
    <n v="327168"/>
    <n v="30583.279664000002"/>
  </r>
  <r>
    <s v="DC PALEMBANG"/>
    <x v="1"/>
    <s v="FORTE COOL MANGO WHITE 20"/>
    <s v="Low"/>
    <s v="WHITE"/>
    <n v="202638"/>
    <n v="8420"/>
    <n v="20"/>
    <n v="12421000"/>
    <n v="37940"/>
    <n v="26300.109263999999"/>
  </r>
  <r>
    <s v="DC PALEMBANG"/>
    <x v="1"/>
    <s v="IN MILD APPLE MINT 16"/>
    <s v="Medium"/>
    <s v="LTLN"/>
    <n v="202638"/>
    <n v="4992"/>
    <n v="16"/>
    <n v="9207000"/>
    <n v="24208"/>
    <n v="26110.852564000001"/>
  </r>
  <r>
    <s v="DC PALEMBANG"/>
    <x v="1"/>
    <s v="Insta Watermelon 16"/>
    <s v="Low"/>
    <s v="LTLN"/>
    <n v="202638"/>
    <n v="15440"/>
    <n v="16"/>
    <n v="26234100"/>
    <n v="70352"/>
    <n v="23268.989636999999"/>
  </r>
  <r>
    <s v="DC PALEMBANG"/>
    <x v="1"/>
    <s v="LA Ice Purple 16"/>
    <s v="Medium"/>
    <s v="LTLN"/>
    <n v="202638"/>
    <n v="69456"/>
    <n v="16"/>
    <n v="162943500"/>
    <n v="568512"/>
    <n v="33931.275973000003"/>
  </r>
  <r>
    <s v="DC PALEMBANG"/>
    <x v="1"/>
    <s v="MUSTANG COFFEE CREAM SKM FF 12"/>
    <s v="Low"/>
    <s v="SKM FF"/>
    <n v="202638"/>
    <n v="35988"/>
    <n v="12"/>
    <n v="56588900"/>
    <n v="261888"/>
    <n v="15607.496499000001"/>
  </r>
  <r>
    <s v="DC PALEMBANG"/>
    <x v="1"/>
    <s v="OT-Chief 12"/>
    <s v="Medium"/>
    <s v="SKM FF"/>
    <n v="202638"/>
    <n v="12792"/>
    <n v="12"/>
    <n v="21061400"/>
    <n v="68700"/>
    <n v="16614.783302"/>
  </r>
  <r>
    <s v="DC PALEMBANG"/>
    <x v="1"/>
    <s v="OT-Forte 20"/>
    <s v="Medium"/>
    <s v="WHITE"/>
    <n v="202638"/>
    <n v="3420"/>
    <n v="20"/>
    <n v="5044500"/>
    <n v="6200"/>
    <n v="26403.105263000001"/>
  </r>
  <r>
    <s v="DC PALEMBANG"/>
    <x v="1"/>
    <s v="OT-Forte Mtl 20"/>
    <s v="Medium"/>
    <s v="WHITE"/>
    <n v="202638"/>
    <n v="5400"/>
    <n v="20"/>
    <n v="7966500"/>
    <n v="13720"/>
    <n v="26254.481480999999"/>
  </r>
  <r>
    <s v="DC PALEMBANG"/>
    <x v="1"/>
    <s v="Vigor 12"/>
    <s v="Medium"/>
    <s v="SKT"/>
    <n v="202638"/>
    <n v="12"/>
    <n v="12"/>
    <n v="22700"/>
    <n v="12"/>
    <n v="19900"/>
  </r>
  <r>
    <s v="DC PALEMBANG"/>
    <x v="1"/>
    <s v="Vigor 16"/>
    <s v="Medium"/>
    <s v="SKM FF"/>
    <n v="202638"/>
    <n v="27632"/>
    <n v="16"/>
    <n v="20181100"/>
    <n v="166048"/>
    <n v="9960.8129700000009"/>
  </r>
  <r>
    <s v="DC PALEMBANG"/>
    <x v="2"/>
    <s v="3VO Matcha 16"/>
    <s v="Medium"/>
    <s v="LTLN"/>
    <n v="202638"/>
    <n v="40720"/>
    <n v="16"/>
    <n v="64913600"/>
    <n v="61952"/>
    <n v="22675.049115999998"/>
  </r>
  <r>
    <s v="DC PALEMBANG"/>
    <x v="2"/>
    <s v="Diplomat Evo 16"/>
    <s v="HIGH"/>
    <s v="LTLN"/>
    <n v="202638"/>
    <n v="24192"/>
    <n v="16"/>
    <n v="43424000"/>
    <n v="142960"/>
    <n v="24957.074074"/>
  </r>
  <r>
    <s v="DC PALEMBANG"/>
    <x v="3"/>
    <s v="GG Merah 16"/>
    <s v="Medium"/>
    <s v="SKT"/>
    <n v="202638"/>
    <n v="7712"/>
    <n v="16"/>
    <n v="9980000"/>
    <n v="29728"/>
    <n v="18378.985476999998"/>
  </r>
  <r>
    <s v="DC PALEMBANG"/>
    <x v="3"/>
    <s v="GG Merah New 12"/>
    <s v="Medium"/>
    <s v="SKT"/>
    <n v="202638"/>
    <n v="1896"/>
    <n v="12"/>
    <n v="2750000"/>
    <n v="11136"/>
    <n v="15415.841772"/>
  </r>
  <r>
    <s v="DC PALEMBANG"/>
    <x v="3"/>
    <s v="GG-Deluxe 12"/>
    <s v="PREMIUM"/>
    <s v="SKT"/>
    <n v="202638"/>
    <n v="672"/>
    <n v="12"/>
    <n v="980000"/>
    <n v="1080"/>
    <n v="14461.660714"/>
  </r>
  <r>
    <s v="DC PALEMBANG"/>
    <x v="3"/>
    <s v="GG-Djaja SKT Hd 12"/>
    <s v="Low"/>
    <s v="SKT"/>
    <n v="202638"/>
    <n v="2460"/>
    <n v="12"/>
    <n v="3177500"/>
    <n v="11424"/>
    <n v="13630.370731999999"/>
  </r>
  <r>
    <s v="DC PALEMBANG"/>
    <x v="3"/>
    <s v="GG-FIM SKMFF 12"/>
    <s v="HIGH"/>
    <s v="SKM FF"/>
    <n v="202638"/>
    <n v="40524"/>
    <n v="12"/>
    <n v="96376500"/>
    <n v="286308"/>
    <n v="25977.174118999999"/>
  </r>
  <r>
    <s v="DC PALEMBANG"/>
    <x v="3"/>
    <s v="GG-Merah AS SKT 12"/>
    <s v="Medium"/>
    <s v="SKT"/>
    <n v="202638"/>
    <n v="4200"/>
    <n v="12"/>
    <n v="6215800"/>
    <n v="12684"/>
    <n v="15419.545714"/>
  </r>
  <r>
    <s v="DC PALEMBANG"/>
    <x v="3"/>
    <s v="GG-Mild Shiver 16"/>
    <s v="Medium"/>
    <s v="LTLN"/>
    <n v="202638"/>
    <n v="2128"/>
    <n v="16"/>
    <n v="4882400"/>
    <n v="5616"/>
    <n v="32092.165413999999"/>
  </r>
  <r>
    <s v="DC PALEMBANG"/>
    <x v="3"/>
    <s v="GG-Signature Mild 16"/>
    <s v="Medium"/>
    <s v="LTLN"/>
    <n v="202638"/>
    <n v="3712"/>
    <n v="16"/>
    <n v="8514400"/>
    <n v="12976"/>
    <n v="32255.784482999999"/>
  </r>
  <r>
    <s v="DC PALEMBANG"/>
    <x v="3"/>
    <s v="GG-Signature SKMFF12"/>
    <s v="PREMIUM"/>
    <s v="SKM FF"/>
    <n v="202638"/>
    <n v="7248"/>
    <n v="12"/>
    <n v="18220000"/>
    <n v="28596"/>
    <n v="25965.634106000001"/>
  </r>
  <r>
    <s v="DC PALEMBANG"/>
    <x v="3"/>
    <s v="GG-Special Deluxe"/>
    <s v="Low"/>
    <s v="SKT"/>
    <n v="202638"/>
    <n v="4144"/>
    <n v="16"/>
    <n v="5674200"/>
    <n v="15920"/>
    <n v="18323.536680000001"/>
  </r>
  <r>
    <s v="DC PALEMBANG"/>
    <x v="3"/>
    <s v="GG-Surya Coklat 12"/>
    <s v="Medium"/>
    <s v="SKM FF"/>
    <n v="202638"/>
    <n v="151068"/>
    <n v="12"/>
    <n v="371052900"/>
    <n v="1230252"/>
    <n v="25968.225038"/>
  </r>
  <r>
    <s v="DC PALEMBANG"/>
    <x v="3"/>
    <s v="GG-Surya Exclusive SKMFF 16"/>
    <s v="PREMIUM"/>
    <s v="SKM FF"/>
    <n v="202638"/>
    <n v="7328"/>
    <n v="16"/>
    <n v="21765500"/>
    <n v="25680"/>
    <n v="41546.106986999999"/>
  </r>
  <r>
    <s v="DC PALEMBANG"/>
    <x v="3"/>
    <s v="GG-Surya Merah SKMFF 16"/>
    <s v="PREMIUM"/>
    <s v="SKM FF"/>
    <n v="202638"/>
    <n v="13744"/>
    <n v="16"/>
    <n v="33932900"/>
    <n v="89664"/>
    <n v="35028.452852000002"/>
  </r>
  <r>
    <s v="DC PALEMBANG"/>
    <x v="3"/>
    <s v="GG-Surya Pro Mild 16"/>
    <s v="Medium"/>
    <s v="LTLN"/>
    <n v="202638"/>
    <n v="2304"/>
    <n v="16"/>
    <n v="5320200"/>
    <n v="5632"/>
    <n v="32269.326389000002"/>
  </r>
  <r>
    <s v="DC PALEMBANG"/>
    <x v="3"/>
    <s v="GG-Surya Pro Mild Xtra 16"/>
    <s v="Medium"/>
    <s v="LTLN"/>
    <n v="202638"/>
    <n v="1536"/>
    <n v="16"/>
    <n v="3543400"/>
    <n v="1952"/>
    <n v="32098.416667000001"/>
  </r>
  <r>
    <s v="DC PALEMBANG"/>
    <x v="3"/>
    <s v="GG-Surya Pro SKMFF 16"/>
    <s v="HIGH"/>
    <s v="SKM FF"/>
    <n v="202638"/>
    <n v="9056"/>
    <n v="16"/>
    <n v="20093000"/>
    <n v="32864"/>
    <n v="32183.669611000001"/>
  </r>
  <r>
    <s v="DC PALEMBANG"/>
    <x v="3"/>
    <s v="GG-Surya Pro Xtra 16"/>
    <s v="Medium"/>
    <s v="SKM FF"/>
    <n v="202638"/>
    <n v="2176"/>
    <n v="16"/>
    <n v="4992500"/>
    <n v="5152"/>
    <n v="32205.389706000002"/>
  </r>
  <r>
    <s v="DC PALEMBANG"/>
    <x v="3"/>
    <s v="GG-Surya SKMFF 16"/>
    <s v="PREMIUM"/>
    <s v="SKM FF"/>
    <n v="202638"/>
    <n v="261888"/>
    <n v="16"/>
    <n v="646750900"/>
    <n v="2172960"/>
    <n v="35060.508798000003"/>
  </r>
  <r>
    <s v="DC PALEMBANG"/>
    <x v="4"/>
    <s v="AVL20"/>
    <s v="PREMIUM"/>
    <s v="LTLN"/>
    <n v="202638"/>
    <n v="26500"/>
    <n v="20"/>
    <n v="52877400"/>
    <n v="119080"/>
    <n v="36289.645282999998"/>
  </r>
  <r>
    <s v="DC PALEMBANG"/>
    <x v="4"/>
    <s v="AVM20"/>
    <s v="PREMIUM"/>
    <s v="LTLN"/>
    <n v="202638"/>
    <n v="21460"/>
    <n v="20"/>
    <n v="52821100"/>
    <n v="97020"/>
    <n v="43248.688722999999"/>
  </r>
  <r>
    <s v="DC PALEMBANG"/>
    <x v="4"/>
    <s v="AVR20"/>
    <s v="PREMIUM"/>
    <s v="LTLN"/>
    <n v="202638"/>
    <n v="85700"/>
    <n v="20"/>
    <n v="211015500"/>
    <n v="625900"/>
    <n v="43380.137455999997"/>
  </r>
  <r>
    <s v="DC PALEMBANG"/>
    <x v="4"/>
    <s v="DFR20"/>
    <s v="PREMIUM"/>
    <s v="SKM FF"/>
    <n v="202638"/>
    <n v="3940"/>
    <n v="20"/>
    <n v="5299400"/>
    <n v="10040"/>
    <n v="23637.725888000001"/>
  </r>
  <r>
    <s v="DC PALEMBANG"/>
    <x v="4"/>
    <s v="DKM12"/>
    <s v="Low"/>
    <s v="SKT"/>
    <n v="202638"/>
    <n v="148896"/>
    <n v="12"/>
    <n v="184986800"/>
    <n v="1125252"/>
    <n v="13160.355899"/>
  </r>
  <r>
    <s v="DC PALEMBANG"/>
    <x v="4"/>
    <s v="DLE12"/>
    <s v="PREMIUM"/>
    <s v="SKT"/>
    <n v="202638"/>
    <n v="17292"/>
    <n v="12"/>
    <n v="31596000"/>
    <n v="102384"/>
    <n v="19327.282443"/>
  </r>
  <r>
    <s v="DC PALEMBANG"/>
    <x v="4"/>
    <s v="DPP12"/>
    <s v="PREMIUM"/>
    <s v="SKT"/>
    <n v="202638"/>
    <n v="11196"/>
    <n v="12"/>
    <n v="19327400"/>
    <n v="41232"/>
    <n v="18222.788852999998"/>
  </r>
  <r>
    <s v="DC PALEMBANG"/>
    <x v="4"/>
    <s v="DRE12"/>
    <s v="PREMIUM"/>
    <s v="SKT"/>
    <n v="202638"/>
    <n v="18096"/>
    <n v="12"/>
    <n v="31547600"/>
    <n v="130140"/>
    <n v="18377.937666000002"/>
  </r>
  <r>
    <s v="DC PALEMBANG"/>
    <x v="4"/>
    <s v="DSB12"/>
    <s v="PREMIUM"/>
    <s v="SKT"/>
    <n v="202638"/>
    <n v="40464"/>
    <n v="12"/>
    <n v="83047600"/>
    <n v="325668"/>
    <n v="21433.977758000001"/>
  </r>
  <r>
    <s v="DC PALEMBANG"/>
    <x v="4"/>
    <s v="DSB16"/>
    <s v="PREMIUM"/>
    <s v="SKT"/>
    <n v="202638"/>
    <n v="37040"/>
    <n v="16"/>
    <n v="70435900"/>
    <n v="244976"/>
    <n v="26796.617278999998"/>
  </r>
  <r>
    <s v="DC PALEMBANG"/>
    <x v="4"/>
    <s v="DSE12"/>
    <s v="HIGH"/>
    <s v="SKM FF"/>
    <n v="202638"/>
    <n v="46524"/>
    <n v="12"/>
    <n v="97011000"/>
    <n v="316608"/>
    <n v="23088.072736999999"/>
  </r>
  <r>
    <s v="DC PALEMBANG"/>
    <x v="4"/>
    <s v="DSM12"/>
    <s v="HIGH"/>
    <s v="SKM FF"/>
    <n v="202638"/>
    <n v="25032"/>
    <n v="12"/>
    <n v="63043500"/>
    <n v="150300"/>
    <n v="26323.727708999999"/>
  </r>
  <r>
    <s v="DC PALEMBANG"/>
    <x v="4"/>
    <s v="DSS12"/>
    <s v="PREMIUM"/>
    <s v="SKT"/>
    <n v="202638"/>
    <n v="41256"/>
    <n v="12"/>
    <n v="80561700"/>
    <n v="329664"/>
    <n v="19323.157359000001"/>
  </r>
  <r>
    <s v="DC PALEMBANG"/>
    <x v="4"/>
    <s v="GLP16"/>
    <s v="Medium"/>
    <s v="LTLN"/>
    <n v="202638"/>
    <n v="112"/>
    <n v="16"/>
    <n v="176400"/>
    <n v="96"/>
    <n v="21976.714285999999"/>
  </r>
  <r>
    <s v="DC PALEMBANG"/>
    <x v="4"/>
    <s v="MAG20"/>
    <s v="PREMIUM"/>
    <s v="WHITE"/>
    <n v="202638"/>
    <n v="3800"/>
    <n v="20"/>
    <n v="9500000"/>
    <n v="18880"/>
    <n v="47520.815789"/>
  </r>
  <r>
    <s v="DC PALEMBANG"/>
    <x v="4"/>
    <d v="2026-03-20T00:00:00"/>
    <s v="PREMIUM"/>
    <s v="WHITE"/>
    <n v="202638"/>
    <n v="5360"/>
    <n v="20"/>
    <n v="13411500"/>
    <n v="25980"/>
    <n v="47484.440299000002"/>
  </r>
  <r>
    <s v="DC PALEMBANG"/>
    <x v="4"/>
    <s v="MBC12"/>
    <s v="Medium"/>
    <s v="SPT"/>
    <n v="202638"/>
    <n v="45852"/>
    <n v="12"/>
    <n v="49298900"/>
    <n v="337200"/>
    <n v="11048.346244"/>
  </r>
  <r>
    <s v="DC PALEMBANG"/>
    <x v="4"/>
    <s v="MBL20"/>
    <s v="PREMIUM"/>
    <s v="WHITE"/>
    <n v="202638"/>
    <n v="22320"/>
    <n v="20"/>
    <n v="64282500"/>
    <n v="127280"/>
    <n v="52093.138889000002"/>
  </r>
  <r>
    <s v="DC PALEMBANG"/>
    <x v="4"/>
    <s v="MBR20"/>
    <s v="PREMIUM"/>
    <s v="WHITE"/>
    <n v="202638"/>
    <n v="40440"/>
    <n v="20"/>
    <n v="116347700"/>
    <n v="261040"/>
    <n v="52209.778437000001"/>
  </r>
  <r>
    <s v="DC PALEMBANG"/>
    <x v="4"/>
    <s v="MFB12"/>
    <s v="PREMIUM"/>
    <s v="SKM FF"/>
    <n v="202638"/>
    <n v="50688"/>
    <n v="12"/>
    <n v="119101100"/>
    <n v="403800"/>
    <n v="23985.931345000001"/>
  </r>
  <r>
    <s v="DC PALEMBANG"/>
    <x v="4"/>
    <s v="MFB16"/>
    <s v="PREMIUM"/>
    <s v="SKM FF"/>
    <n v="202638"/>
    <n v="37872"/>
    <n v="16"/>
    <n v="85735600"/>
    <n v="287536"/>
    <n v="31924.194760999999"/>
  </r>
  <r>
    <s v="DC PALEMBANG"/>
    <x v="4"/>
    <s v="MFB20"/>
    <s v="PREMIUM"/>
    <s v="SKM FF"/>
    <n v="202638"/>
    <n v="183900"/>
    <n v="20"/>
    <n v="404862600"/>
    <n v="1492260"/>
    <n v="39043.115715"/>
  </r>
  <r>
    <s v="DC PALEMBANG"/>
    <x v="4"/>
    <s v="MFM12"/>
    <s v="Medium"/>
    <s v="SKM FF"/>
    <n v="202638"/>
    <n v="16476"/>
    <n v="12"/>
    <n v="34359500"/>
    <n v="103344"/>
    <n v="23088.833212000001"/>
  </r>
  <r>
    <s v="DC PALEMBANG"/>
    <x v="4"/>
    <s v="MFM16"/>
    <s v="Medium"/>
    <s v="SKM FF"/>
    <n v="202638"/>
    <n v="64688"/>
    <n v="16"/>
    <n v="121324000"/>
    <n v="412688"/>
    <n v="28273.329458"/>
  </r>
  <r>
    <s v="DC PALEMBANG"/>
    <x v="4"/>
    <s v="MFM20"/>
    <s v="Medium"/>
    <s v="SKM FF"/>
    <n v="202638"/>
    <n v="34420"/>
    <n v="20"/>
    <n v="68959000"/>
    <n v="230480"/>
    <n v="38044.555490999999"/>
  </r>
  <r>
    <s v="DC PALEMBANG"/>
    <x v="4"/>
    <s v="MIB20"/>
    <s v="PREMIUM"/>
    <s v="WHITE"/>
    <n v="202638"/>
    <n v="18820"/>
    <n v="20"/>
    <n v="54223900"/>
    <n v="115400"/>
    <n v="52126.821467000002"/>
  </r>
  <r>
    <s v="DC PALEMBANG"/>
    <x v="4"/>
    <s v="MLA16"/>
    <s v="PREMIUM"/>
    <s v="LTLN"/>
    <n v="202638"/>
    <n v="161472"/>
    <n v="16"/>
    <n v="353504000"/>
    <n v="1249056"/>
    <n v="32065.092746999999"/>
  </r>
  <r>
    <s v="DC PALEMBANG"/>
    <x v="4"/>
    <s v="MLD12"/>
    <s v="PREMIUM"/>
    <s v="LTLN"/>
    <n v="202638"/>
    <n v="72216"/>
    <n v="12"/>
    <n v="175833400"/>
    <n v="559692"/>
    <n v="25240.639913999999"/>
  </r>
  <r>
    <s v="DC PALEMBANG"/>
    <x v="4"/>
    <s v="MLD16"/>
    <s v="PREMIUM"/>
    <s v="LTLN"/>
    <n v="202638"/>
    <n v="665584"/>
    <n v="16"/>
    <n v="1619801300"/>
    <n v="4868640"/>
    <n v="35216.594269000001"/>
  </r>
  <r>
    <s v="DC PALEMBANG"/>
    <x v="4"/>
    <s v="MRL16"/>
    <s v="HIGH"/>
    <s v="LTLN"/>
    <n v="202638"/>
    <n v="37216"/>
    <n v="16"/>
    <n v="79157000"/>
    <n v="219568"/>
    <n v="30994.236456999999"/>
  </r>
  <r>
    <s v="DC PALEMBANG"/>
    <x v="4"/>
    <s v="MSL20"/>
    <s v="PREMIUM"/>
    <s v="WHITE"/>
    <n v="202638"/>
    <n v="6260"/>
    <n v="20"/>
    <n v="14416000"/>
    <n v="28880"/>
    <n v="40844.185303999999"/>
  </r>
  <r>
    <s v="DC PALEMBANG"/>
    <x v="4"/>
    <s v="MSR20"/>
    <s v="PREMIUM"/>
    <s v="WHITE"/>
    <n v="202638"/>
    <n v="9940"/>
    <n v="20"/>
    <n v="22867000"/>
    <n v="47940"/>
    <n v="40784.517102999998"/>
  </r>
  <r>
    <s v="DC PALEMBANG"/>
    <x v="4"/>
    <s v="MST20"/>
    <s v="PREMIUM"/>
    <s v="WHITE"/>
    <n v="202638"/>
    <n v="16980"/>
    <n v="20"/>
    <n v="39147400"/>
    <n v="79860"/>
    <n v="40762.402826999998"/>
  </r>
  <r>
    <s v="DC PALEMBANG"/>
    <x v="4"/>
    <s v="MTB16"/>
    <s v="PREMIUM"/>
    <s v="LTLN"/>
    <n v="202638"/>
    <n v="74160"/>
    <n v="16"/>
    <n v="185319300"/>
    <n v="563520"/>
    <n v="35181.897086999998"/>
  </r>
  <r>
    <s v="DC PALEMBANG"/>
    <x v="4"/>
    <s v="MTR16"/>
    <s v="HIGH"/>
    <s v="LTLN"/>
    <n v="202638"/>
    <n v="27824"/>
    <n v="16"/>
    <n v="59183000"/>
    <n v="174240"/>
    <n v="30985.910293000001"/>
  </r>
  <r>
    <s v="DC PALEMBANG"/>
    <x v="4"/>
    <s v="MVT16"/>
    <s v="PREMIUM"/>
    <s v="LTLN"/>
    <n v="202638"/>
    <n v="43552"/>
    <n v="16"/>
    <n v="104235800"/>
    <n v="271664"/>
    <n v="32617.949302000001"/>
  </r>
  <r>
    <s v="DC PALEMBANG"/>
    <x v="4"/>
    <s v="SAH12"/>
    <s v="Medium"/>
    <s v="SKT"/>
    <n v="202638"/>
    <n v="9504"/>
    <n v="12"/>
    <n v="13911000"/>
    <n v="42096"/>
    <n v="15338.638889"/>
  </r>
  <r>
    <s v="DC PALEMBANG"/>
    <x v="4"/>
    <s v="SAI12"/>
    <s v="Medium"/>
    <s v="SKT"/>
    <n v="202638"/>
    <n v="18192"/>
    <n v="12"/>
    <n v="26014800"/>
    <n v="181332"/>
    <n v="15085.670185000001"/>
  </r>
  <r>
    <s v="DC PALEMBANG"/>
    <x v="4"/>
    <s v="SAL12"/>
    <s v="Medium"/>
    <s v="SKT"/>
    <n v="202638"/>
    <n v="11580"/>
    <n v="12"/>
    <n v="15020400"/>
    <n v="62544"/>
    <n v="13300.620725000001"/>
  </r>
  <r>
    <s v="DC PALEMBANG"/>
    <x v="4"/>
    <s v="SGO12"/>
    <s v="Medium"/>
    <s v="SKT"/>
    <n v="202638"/>
    <n v="7908"/>
    <n v="12"/>
    <n v="9555500"/>
    <n v="52800"/>
    <n v="13402.4522"/>
  </r>
  <r>
    <s v="DC PALEMBANG"/>
    <x v="4"/>
    <s v="SLE12"/>
    <s v="PREMIUM"/>
    <s v="SKT"/>
    <n v="202638"/>
    <n v="6024"/>
    <n v="12"/>
    <n v="8825500"/>
    <n v="21348"/>
    <n v="15435.424303"/>
  </r>
  <r>
    <s v="DC PALEMBANG"/>
    <x v="4"/>
    <s v="SPS12"/>
    <s v="Medium"/>
    <s v="SKT"/>
    <n v="202638"/>
    <n v="45396"/>
    <n v="12"/>
    <n v="56755000"/>
    <n v="339300"/>
    <n v="13410.328310999999"/>
  </r>
  <r>
    <s v="DC PALEMBANG"/>
    <x v="4"/>
    <s v="TNT20"/>
    <s v="Medium"/>
    <s v="LTLN"/>
    <n v="202638"/>
    <n v="47260"/>
    <n v="20"/>
    <n v="67882600"/>
    <n v="238040"/>
    <n v="26527.243334999999"/>
  </r>
  <r>
    <s v="DC PALEMBANG"/>
    <x v="4"/>
    <s v="TPR16"/>
    <s v="Medium"/>
    <s v="LTLN"/>
    <n v="202638"/>
    <n v="14528"/>
    <n v="16"/>
    <n v="23355100"/>
    <n v="54464"/>
    <n v="22434.997797"/>
  </r>
  <r>
    <s v="DC PALEMBANG"/>
    <x v="4"/>
    <s v="TPT16"/>
    <s v="Medium"/>
    <s v="LTLN"/>
    <n v="202638"/>
    <n v="17584"/>
    <n v="16"/>
    <n v="28253400"/>
    <n v="81280"/>
    <n v="22405.417652"/>
  </r>
  <r>
    <s v="DC PALEMBANG"/>
    <x v="4"/>
    <s v="TWP16"/>
    <s v="Medium"/>
    <s v="LTLN"/>
    <n v="202638"/>
    <n v="73472"/>
    <n v="16"/>
    <n v="109780100"/>
    <n v="521536"/>
    <n v="21349.857796"/>
  </r>
  <r>
    <s v="DC PALEMBANG"/>
    <x v="4"/>
    <s v="TWR12"/>
    <s v="Medium"/>
    <s v="LTLN"/>
    <n v="202638"/>
    <n v="11196"/>
    <n v="12"/>
    <n v="19697200"/>
    <n v="88020"/>
    <n v="18711.141479000002"/>
  </r>
  <r>
    <s v="DC PALEMBANG"/>
    <x v="4"/>
    <s v="TWR16"/>
    <s v="Medium"/>
    <s v="LTLN"/>
    <n v="202638"/>
    <n v="24496"/>
    <n v="16"/>
    <n v="45463200"/>
    <n v="183776"/>
    <n v="24761.397126"/>
  </r>
  <r>
    <s v="DC PALEMBANG"/>
    <x v="4"/>
    <s v="TWY16"/>
    <s v="Medium"/>
    <s v="LTLN"/>
    <n v="202638"/>
    <n v="10576"/>
    <n v="16"/>
    <n v="18512000"/>
    <n v="44736"/>
    <n v="24736.242056999999"/>
  </r>
  <r>
    <s v="DC PALEMBANG"/>
    <x v="5"/>
    <s v="BLENDS BLOSSOM 20"/>
    <s v="PREMIUM"/>
    <s v="SFP"/>
    <n v="202638"/>
    <n v="2760"/>
    <n v="20"/>
    <n v="3450000"/>
    <n v="7340"/>
    <n v="22701.014492999999"/>
  </r>
  <r>
    <s v="DC PALEMBANG"/>
    <x v="5"/>
    <s v="BLENDS PURPLE 20"/>
    <s v="PREMIUM"/>
    <s v="SFP"/>
    <n v="202638"/>
    <n v="4840"/>
    <n v="20"/>
    <n v="6050000"/>
    <n v="13020"/>
    <n v="22671.396693999999"/>
  </r>
  <r>
    <s v="DC PALEMBANG"/>
    <x v="5"/>
    <s v="BLENDS RICH 20"/>
    <s v="PREMIUM"/>
    <s v="SFP"/>
    <n v="202638"/>
    <n v="20"/>
    <n v="20"/>
    <n v="25000"/>
    <n v="40"/>
    <n v="22580"/>
  </r>
  <r>
    <s v="DC PALEMBANG"/>
    <x v="5"/>
    <s v="BLENDS SUMMER 20"/>
    <s v="PREMIUM"/>
    <s v="SFP"/>
    <n v="202638"/>
    <n v="3120"/>
    <n v="20"/>
    <n v="3900000"/>
    <n v="8000"/>
    <n v="22697.166667000001"/>
  </r>
  <r>
    <s v="DC PALEMBANG"/>
    <x v="5"/>
    <s v="BLENDS TROPICAL 20"/>
    <s v="PREMIUM"/>
    <s v="SFP"/>
    <n v="202638"/>
    <n v="2540"/>
    <n v="20"/>
    <n v="3175000"/>
    <n v="6800"/>
    <n v="22670.456693"/>
  </r>
  <r>
    <s v="DC PALEMBANG"/>
    <x v="5"/>
    <s v="BLENDS WARM 20"/>
    <s v="PREMIUM"/>
    <s v="SFP"/>
    <n v="202638"/>
    <n v="3960"/>
    <n v="20"/>
    <n v="4950000"/>
    <n v="9160"/>
    <n v="22672.196970000001"/>
  </r>
  <r>
    <s v="DC PALEMBANG"/>
    <x v="7"/>
    <s v="AUBURN"/>
    <s v="PREMIUM"/>
    <s v="SFP"/>
    <n v="202638"/>
    <n v="13240"/>
    <n v="20"/>
    <n v="19878000"/>
    <n v="52740"/>
    <n v="27758.577039"/>
  </r>
  <r>
    <s v="DC PALEMBANG"/>
    <x v="7"/>
    <s v="BERRINE"/>
    <s v="PREMIUM"/>
    <s v="SFP"/>
    <n v="202638"/>
    <n v="1060"/>
    <n v="20"/>
    <n v="1590000"/>
    <n v="3460"/>
    <n v="27724.981132000001"/>
  </r>
  <r>
    <s v="DC PALEMBANG"/>
    <x v="7"/>
    <s v="BLACK GREEN"/>
    <s v="PREMIUM"/>
    <s v="SFP"/>
    <n v="202638"/>
    <n v="4460"/>
    <n v="20"/>
    <n v="7584000"/>
    <n v="19680"/>
    <n v="31067.26009"/>
  </r>
  <r>
    <s v="DC PALEMBANG"/>
    <x v="7"/>
    <s v="BLACK RUBY"/>
    <s v="PREMIUM"/>
    <s v="SFP"/>
    <n v="202638"/>
    <n v="7880"/>
    <n v="20"/>
    <n v="13411500"/>
    <n v="33860"/>
    <n v="31293.992386000002"/>
  </r>
  <r>
    <s v="DC PALEMBANG"/>
    <x v="7"/>
    <s v="BLUE"/>
    <s v="PREMIUM"/>
    <s v="SFP"/>
    <n v="202638"/>
    <n v="6860"/>
    <n v="20"/>
    <n v="11672000"/>
    <n v="31440"/>
    <n v="31185.714285999999"/>
  </r>
  <r>
    <s v="DC PALEMBANG"/>
    <x v="7"/>
    <s v="GOLDEN"/>
    <s v="PREMIUM"/>
    <s v="SFP"/>
    <n v="202638"/>
    <n v="8780"/>
    <n v="20"/>
    <n v="13176000"/>
    <n v="36760"/>
    <n v="27755.111616999999"/>
  </r>
  <r>
    <s v="DC PALEMBANG"/>
    <x v="7"/>
    <s v="MULINT"/>
    <s v="PREMIUM"/>
    <s v="SFP"/>
    <n v="202638"/>
    <n v="19220"/>
    <n v="20"/>
    <n v="28850000"/>
    <n v="97180"/>
    <n v="27719.937565"/>
  </r>
  <r>
    <s v="DC PALEMBANG"/>
    <x v="7"/>
    <s v="OASIS PEARL"/>
    <s v="PREMIUM"/>
    <s v="SFP"/>
    <n v="202638"/>
    <n v="22840"/>
    <n v="20"/>
    <n v="41139300"/>
    <n v="139000"/>
    <n v="33194.986864999999"/>
  </r>
  <r>
    <s v="DC PALEMBANG"/>
    <x v="7"/>
    <s v="PASSION FRUIT PEARL"/>
    <s v="PREMIUM"/>
    <s v="SFP"/>
    <n v="202638"/>
    <n v="100"/>
    <n v="20"/>
    <n v="173000"/>
    <n v="900"/>
    <n v="31280"/>
  </r>
  <r>
    <s v="DC PALEMBANG"/>
    <x v="7"/>
    <s v="PERINT PEARL"/>
    <s v="PREMIUM"/>
    <s v="SFP"/>
    <n v="202638"/>
    <n v="7940"/>
    <n v="20"/>
    <n v="14300400"/>
    <n v="31520"/>
    <n v="33221.045339999997"/>
  </r>
  <r>
    <s v="DC PALEMBANG"/>
    <x v="7"/>
    <s v="PURPLE WAVE"/>
    <s v="PREMIUM"/>
    <s v="SFP"/>
    <n v="202638"/>
    <n v="520"/>
    <n v="20"/>
    <n v="884000"/>
    <n v="1280"/>
    <n v="31335.846153999999"/>
  </r>
  <r>
    <s v="DC PALEMBANG"/>
    <x v="7"/>
    <s v="RIVIERA PEARL"/>
    <s v="PREMIUM"/>
    <s v="SFP"/>
    <n v="202638"/>
    <n v="11320"/>
    <n v="20"/>
    <n v="20388600"/>
    <n v="72480"/>
    <n v="33204.987632999997"/>
  </r>
  <r>
    <s v="DC PALEMBANG"/>
    <x v="7"/>
    <s v="SIENNA"/>
    <s v="PREMIUM"/>
    <s v="SFP"/>
    <n v="202638"/>
    <n v="6240"/>
    <n v="20"/>
    <n v="10610000"/>
    <n v="21620"/>
    <n v="31215.083332999999"/>
  </r>
  <r>
    <s v="DC PALEMBANG"/>
    <x v="7"/>
    <s v="STRAWBERRY PEARL"/>
    <s v="PREMIUM"/>
    <s v="SFP"/>
    <n v="202638"/>
    <n v="100"/>
    <n v="20"/>
    <n v="173000"/>
    <n v="900"/>
    <n v="31467.599999999999"/>
  </r>
  <r>
    <s v="DC PALEMBANG"/>
    <x v="7"/>
    <s v="SUN PEARL"/>
    <s v="PREMIUM"/>
    <s v="SFP"/>
    <n v="202638"/>
    <n v="16540"/>
    <n v="20"/>
    <n v="30294800"/>
    <n v="86100"/>
    <n v="33261.842805"/>
  </r>
  <r>
    <s v="DC PALEMBANG"/>
    <x v="7"/>
    <s v="YUGEN"/>
    <s v="PREMIUM"/>
    <s v="SFP"/>
    <n v="202638"/>
    <n v="8200"/>
    <n v="20"/>
    <n v="13952000"/>
    <n v="37220"/>
    <n v="31186.356098"/>
  </r>
  <r>
    <s v="DC PALEMBANG"/>
    <x v="8"/>
    <s v="VKG01"/>
    <s v="PREMIUM"/>
    <s v="DEVICE"/>
    <n v="202638"/>
    <n v="97"/>
    <n v="1"/>
    <n v="5689138"/>
    <n v="176"/>
    <n v="66501.329897000003"/>
  </r>
  <r>
    <s v="DC PALEMBANG"/>
    <x v="8"/>
    <s v="VOA32"/>
    <s v="PREMIUM"/>
    <s v="SOUR APPLE"/>
    <n v="202638"/>
    <n v="31"/>
    <n v="1"/>
    <n v="1550000"/>
    <n v="57"/>
    <n v="51567.903226000002"/>
  </r>
  <r>
    <s v="DC PALEMBANG"/>
    <x v="8"/>
    <s v="VOB32"/>
    <s v="PREMIUM"/>
    <s v="BLUEBERRY"/>
    <n v="202638"/>
    <n v="159"/>
    <n v="1"/>
    <n v="7950000"/>
    <n v="331"/>
    <n v="50020.704403000003"/>
  </r>
  <r>
    <s v="DC PALEMBANG"/>
    <x v="8"/>
    <s v="VOG32"/>
    <s v="PREMIUM"/>
    <s v="GRAPE"/>
    <n v="202638"/>
    <n v="145"/>
    <n v="1"/>
    <n v="7250000"/>
    <n v="331"/>
    <n v="48590.075861999998"/>
  </r>
  <r>
    <s v="DC PALEMBANG"/>
    <x v="8"/>
    <s v="VOG41"/>
    <s v="PREMIUM"/>
    <s v="GRAPE"/>
    <n v="202638"/>
    <n v="78"/>
    <n v="1"/>
    <n v="2730000"/>
    <n v="161"/>
    <n v="30207.525641"/>
  </r>
  <r>
    <s v="DC PALEMBANG"/>
    <x v="8"/>
    <s v="VOH32"/>
    <s v="PREMIUM"/>
    <s v="CHERRY"/>
    <n v="202638"/>
    <n v="33"/>
    <n v="1"/>
    <n v="1655000"/>
    <n v="78"/>
    <n v="51721.606060999999"/>
  </r>
  <r>
    <s v="DC PALEMBANG"/>
    <x v="8"/>
    <s v="VOI32"/>
    <s v="PREMIUM"/>
    <s v="LATTE TEA"/>
    <n v="202638"/>
    <n v="68"/>
    <n v="1"/>
    <n v="3400000"/>
    <n v="130"/>
    <n v="50505.102940999997"/>
  </r>
  <r>
    <s v="DC PALEMBANG"/>
    <x v="8"/>
    <s v="VOM31"/>
    <s v="PREMIUM"/>
    <s v="MANGO"/>
    <n v="202638"/>
    <n v="48"/>
    <n v="1"/>
    <n v="1680000"/>
    <n v="95"/>
    <n v="36409.958333000002"/>
  </r>
  <r>
    <s v="DC PALEMBANG"/>
    <x v="8"/>
    <s v="VOM32"/>
    <s v="PREMIUM"/>
    <s v="MANGO"/>
    <n v="202638"/>
    <n v="108"/>
    <n v="1"/>
    <n v="5402000"/>
    <n v="203"/>
    <n v="51942.722221999997"/>
  </r>
  <r>
    <s v="DC PALEMBANG"/>
    <x v="8"/>
    <s v="VOR31"/>
    <s v="PREMIUM"/>
    <s v="RED MELON"/>
    <n v="202638"/>
    <n v="40"/>
    <n v="1"/>
    <n v="1400000"/>
    <n v="80"/>
    <n v="37509.599999999999"/>
  </r>
  <r>
    <s v="DC PALEMBANG"/>
    <x v="8"/>
    <s v="VOR32"/>
    <s v="PREMIUM"/>
    <s v="RED MELON"/>
    <n v="202638"/>
    <n v="102"/>
    <n v="1"/>
    <n v="5100000"/>
    <n v="234"/>
    <n v="47567.039215999997"/>
  </r>
  <r>
    <s v="DC PALEMBANG"/>
    <x v="8"/>
    <s v="VOS32"/>
    <s v="PREMIUM"/>
    <s v="STRAWBERRY"/>
    <n v="202638"/>
    <n v="83"/>
    <n v="1"/>
    <n v="4152000"/>
    <n v="160"/>
    <n v="53565.313253"/>
  </r>
  <r>
    <s v="DC PALEMBANG"/>
    <x v="8"/>
    <s v="VOT32"/>
    <s v="PREMIUM"/>
    <s v="LEMON TEA"/>
    <n v="202638"/>
    <n v="47"/>
    <n v="1"/>
    <n v="2350000"/>
    <n v="87"/>
    <n v="51836.042552999999"/>
  </r>
  <r>
    <s v="DC PALEMBANG"/>
    <x v="8"/>
    <s v="VOV31"/>
    <s v="PREMIUM"/>
    <s v="STRAWBERY CLOVE"/>
    <n v="202638"/>
    <n v="41"/>
    <n v="1"/>
    <n v="1435000"/>
    <n v="89"/>
    <n v="37890.097561000002"/>
  </r>
  <r>
    <s v="DC PALEMBANG"/>
    <x v="8"/>
    <s v="VUA12"/>
    <s v="PREMIUM"/>
    <s v="SOURAPPLE"/>
    <n v="202638"/>
    <n v="72"/>
    <n v="1"/>
    <n v="5764000"/>
    <n v="146"/>
    <n v="68595"/>
  </r>
  <r>
    <s v="DC PALEMBANG"/>
    <x v="8"/>
    <s v="VUB12"/>
    <s v="PREMIUM"/>
    <s v="BLUE RASPBERRY"/>
    <n v="202638"/>
    <n v="69"/>
    <n v="1"/>
    <n v="5534000"/>
    <n v="159"/>
    <n v="68443.478260999997"/>
  </r>
  <r>
    <s v="DC PALEMBANG"/>
    <x v="8"/>
    <s v="VUC12"/>
    <s v="PREMIUM"/>
    <s v="STRAWBERY CLOVE"/>
    <n v="202638"/>
    <n v="99"/>
    <n v="1"/>
    <n v="3962000"/>
    <n v="171"/>
    <n v="43919.838384000002"/>
  </r>
  <r>
    <s v="DC PALEMBANG"/>
    <x v="8"/>
    <s v="VUG12"/>
    <s v="PREMIUM"/>
    <s v="GRAPE"/>
    <n v="202638"/>
    <n v="126"/>
    <n v="1"/>
    <n v="10082000"/>
    <n v="281"/>
    <n v="68597.873015999998"/>
  </r>
  <r>
    <s v="DC PALEMBANG"/>
    <x v="8"/>
    <s v="VUL12"/>
    <s v="PREMIUM"/>
    <s v="LEMON TEA"/>
    <n v="202638"/>
    <n v="73"/>
    <n v="1"/>
    <n v="2922000"/>
    <n v="99"/>
    <n v="50008.739726"/>
  </r>
  <r>
    <s v="DC PALEMBANG"/>
    <x v="8"/>
    <s v="VUM12"/>
    <s v="PREMIUM"/>
    <s v="MANGO"/>
    <n v="202638"/>
    <n v="97"/>
    <n v="1"/>
    <n v="7772000"/>
    <n v="186"/>
    <n v="68469.690721999999"/>
  </r>
  <r>
    <s v="DC PALEMBANG"/>
    <x v="8"/>
    <s v="VUR12"/>
    <s v="PREMIUM"/>
    <s v="RED MELON"/>
    <n v="202638"/>
    <n v="45"/>
    <n v="1"/>
    <n v="3610000"/>
    <n v="94"/>
    <n v="68574.222221999997"/>
  </r>
  <r>
    <s v="DC PALEMBANG"/>
    <x v="8"/>
    <s v="VUS12"/>
    <s v="PREMIUM"/>
    <s v="STRAWBERRY"/>
    <n v="202638"/>
    <n v="42"/>
    <n v="1"/>
    <n v="3360000"/>
    <n v="95"/>
    <n v="68629.285713999998"/>
  </r>
  <r>
    <s v="DC PALEMBANG"/>
    <x v="10"/>
    <s v="Camel Activate Purple 12"/>
    <s v="HIGH"/>
    <s v="LTLN"/>
    <n v="202638"/>
    <n v="46572"/>
    <n v="12"/>
    <n v="81537000"/>
    <n v="382728"/>
    <n v="18567.408658"/>
  </r>
  <r>
    <s v="DC PALEMBANG"/>
    <x v="10"/>
    <s v="Camel Activate Purple 16"/>
    <s v="HIGH"/>
    <s v="LTLN"/>
    <n v="202638"/>
    <n v="54640"/>
    <n v="16"/>
    <n v="96735000"/>
    <n v="512160"/>
    <n v="24832.781845000001"/>
  </r>
  <r>
    <s v="DC PALEMBANG"/>
    <x v="10"/>
    <s v="Camel Filter Yellow '20 S"/>
    <s v="Medium"/>
    <s v="WHITE"/>
    <n v="202638"/>
    <n v="27900"/>
    <n v="20"/>
    <n v="48702000"/>
    <n v="170940"/>
    <n v="30604.832975000001"/>
  </r>
  <r>
    <s v="DC PALEMBANG"/>
    <x v="10"/>
    <s v="Camel Filter Yellow New 20"/>
    <s v="Medium"/>
    <s v="WHITE"/>
    <n v="202638"/>
    <n v="38880"/>
    <n v="20"/>
    <n v="69822800"/>
    <n v="273540"/>
    <n v="31496.227880999999"/>
  </r>
  <r>
    <s v="DC PALEMBANG"/>
    <x v="10"/>
    <s v="CAMEL ICE RED 16"/>
    <s v="Medium"/>
    <s v="LTLN"/>
    <n v="202638"/>
    <n v="1200"/>
    <n v="16"/>
    <n v="2100000"/>
    <n v="3488"/>
    <n v="24797.813332999998"/>
  </r>
  <r>
    <s v="DC PALEMBANG"/>
    <x v="10"/>
    <s v="CAMEL KRETEK SKT 12"/>
    <s v="Medium"/>
    <s v="SKT"/>
    <n v="202638"/>
    <n v="16044"/>
    <n v="12"/>
    <n v="20062000"/>
    <n v="75264"/>
    <n v="13187.380703000001"/>
  </r>
  <r>
    <s v="DC PALEMBANG"/>
    <x v="10"/>
    <s v="Camel Mild Blue 16"/>
    <s v="PREMIUM"/>
    <s v="LTLN"/>
    <n v="202638"/>
    <n v="65312"/>
    <n v="16"/>
    <n v="105961300"/>
    <n v="536880"/>
    <n v="22078.488485999998"/>
  </r>
  <r>
    <s v="DC PALEMBANG"/>
    <x v="10"/>
    <s v="Camel Option Yellow 12"/>
    <s v="Medium"/>
    <s v="LTLN"/>
    <n v="202638"/>
    <n v="1356"/>
    <n v="12"/>
    <n v="2424500"/>
    <n v="3432"/>
    <n v="18567.734512999999"/>
  </r>
  <r>
    <s v="DC PALEMBANG"/>
    <x v="10"/>
    <s v="OT-Camel SPM Lgt Imp 20"/>
    <s v="HIGH"/>
    <s v="WHITE"/>
    <n v="202638"/>
    <n v="35680"/>
    <n v="20"/>
    <n v="62348000"/>
    <n v="266460"/>
    <n v="30563.233744000001"/>
  </r>
  <r>
    <s v="DC PALEMBANG"/>
    <x v="10"/>
    <s v="OT-Camel SPM Mtl Imp 20"/>
    <s v="HIGH"/>
    <s v="WHITE"/>
    <n v="202638"/>
    <n v="21260"/>
    <n v="20"/>
    <n v="38238200"/>
    <n v="101720"/>
    <n v="31425.571025000001"/>
  </r>
  <r>
    <s v="DC PALEMBANG"/>
    <x v="11"/>
    <s v="CLIMAX CLICK ICY LTLN 20"/>
    <s v="Medium"/>
    <s v="LTLN"/>
    <n v="202638"/>
    <n v="42420"/>
    <n v="20"/>
    <n v="68063600"/>
    <n v="250080"/>
    <n v="27531.727959"/>
  </r>
  <r>
    <s v="DC PALEMBANG"/>
    <x v="11"/>
    <s v="CLIMAX CLICK MANGO LTLN 20"/>
    <s v="Medium"/>
    <s v="LTLN"/>
    <n v="202638"/>
    <n v="30480"/>
    <n v="20"/>
    <n v="48959400"/>
    <n v="160140"/>
    <n v="27565.104330999999"/>
  </r>
  <r>
    <s v="DC PALEMBANG"/>
    <x v="11"/>
    <s v="CLIMAX CLICK MIX LTLN 20"/>
    <s v="Medium"/>
    <s v="LTLN"/>
    <n v="202638"/>
    <n v="34440"/>
    <n v="20"/>
    <n v="55227300"/>
    <n v="196760"/>
    <n v="27513.470964"/>
  </r>
  <r>
    <s v="DC PALEMBANG"/>
    <x v="11"/>
    <s v="ESSE Change Applemint 16"/>
    <s v="HIGH"/>
    <s v="LTLN"/>
    <n v="202638"/>
    <n v="8176"/>
    <n v="16"/>
    <n v="19966800"/>
    <n v="28736"/>
    <n v="32948.706458000001"/>
  </r>
  <r>
    <s v="DC PALEMBANG"/>
    <x v="11"/>
    <s v="Esse Change Double 20"/>
    <s v="Medium"/>
    <s v="LTLN"/>
    <n v="202638"/>
    <n v="292200"/>
    <n v="20"/>
    <n v="712769700"/>
    <n v="2040660"/>
    <n v="42528.817796000003"/>
  </r>
  <r>
    <s v="DC PALEMBANG"/>
    <x v="11"/>
    <s v="Esse Change Double Pineapple 20"/>
    <s v="HIGH"/>
    <s v="LTLN"/>
    <n v="202638"/>
    <n v="31120"/>
    <n v="20"/>
    <n v="74572200"/>
    <n v="199100"/>
    <n v="42582.570051000002"/>
  </r>
  <r>
    <s v="DC PALEMBANG"/>
    <x v="11"/>
    <s v="ESSE Change Juicy 16"/>
    <s v="HIGH"/>
    <s v="LTLN"/>
    <n v="202638"/>
    <n v="15136"/>
    <n v="16"/>
    <n v="35491000"/>
    <n v="60512"/>
    <n v="32968.270613000001"/>
  </r>
  <r>
    <s v="DC PALEMBANG"/>
    <x v="11"/>
    <s v="Esse Double Pop 16"/>
    <s v="HIGH"/>
    <s v="LTLN"/>
    <n v="202638"/>
    <n v="77696"/>
    <n v="16"/>
    <n v="196713000"/>
    <n v="529840"/>
    <n v="35541.072282000001"/>
  </r>
  <r>
    <s v="DC PALEMBANG"/>
    <x v="11"/>
    <s v="ESSE Punch POP 16"/>
    <s v="HIGH"/>
    <s v="LTLN"/>
    <n v="202638"/>
    <n v="94944"/>
    <n v="16"/>
    <n v="233648400"/>
    <n v="662064"/>
    <n v="33571.457533000001"/>
  </r>
  <r>
    <s v="DC PALEMBANG"/>
    <x v="11"/>
    <s v="JUARA BERRY 12"/>
    <s v="Medium"/>
    <s v="SKT"/>
    <n v="202638"/>
    <n v="7764"/>
    <n v="12"/>
    <n v="9381500"/>
    <n v="29964"/>
    <n v="13239.119011000001"/>
  </r>
  <r>
    <s v="DC PALEMBANG"/>
    <x v="11"/>
    <s v="JUARA BERRY CLICK 12"/>
    <s v="Medium"/>
    <s v="SKT"/>
    <n v="202638"/>
    <n v="7764"/>
    <n v="12"/>
    <n v="11010200"/>
    <n v="29628"/>
    <n v="15256.476043000001"/>
  </r>
  <r>
    <s v="DC PALEMBANG"/>
    <x v="11"/>
    <s v="JUARA GREEN GRAPE CLICK 12"/>
    <s v="Medium"/>
    <s v="SKT"/>
    <n v="202638"/>
    <n v="9012"/>
    <n v="12"/>
    <n v="12778200"/>
    <n v="35352"/>
    <n v="15271.245007"/>
  </r>
  <r>
    <s v="DC PALEMBANG"/>
    <x v="11"/>
    <s v="Juara Jambu 12"/>
    <s v="Low"/>
    <s v="SKT"/>
    <n v="202638"/>
    <n v="3048"/>
    <n v="12"/>
    <n v="3683000"/>
    <n v="12828"/>
    <n v="13231.586614"/>
  </r>
  <r>
    <s v="DC PALEMBANG"/>
    <x v="11"/>
    <s v="JUARA TEH MANIS 12"/>
    <s v="Medium"/>
    <s v="SKT"/>
    <n v="202638"/>
    <n v="14892"/>
    <n v="12"/>
    <n v="17999000"/>
    <n v="69516"/>
    <n v="13248.160355"/>
  </r>
  <r>
    <s v="DC PALEMBANG"/>
    <x v="11"/>
    <s v="KT&amp;G-ESSE CHANGE BLUE 20"/>
    <s v="HIGH"/>
    <s v="WHITE"/>
    <n v="202638"/>
    <n v="5280"/>
    <n v="20"/>
    <n v="12141000"/>
    <n v="18680"/>
    <n v="40236.056817999997"/>
  </r>
  <r>
    <s v="DC PALEMBANG"/>
    <x v="11"/>
    <s v="KT&amp;G-ESSE CHANGE JUICE 20"/>
    <s v="HIGH"/>
    <s v="LTLN"/>
    <n v="202638"/>
    <n v="56480"/>
    <n v="20"/>
    <n v="133057800"/>
    <n v="389220"/>
    <n v="40528.839589000003"/>
  </r>
  <r>
    <s v="DC PALEMBANG"/>
    <x v="11"/>
    <s v="OT-Esse Berry Pop 16"/>
    <s v="HIGH"/>
    <s v="LTLN"/>
    <n v="202638"/>
    <n v="31728"/>
    <n v="16"/>
    <n v="78082800"/>
    <n v="167920"/>
    <n v="33620.785173999997"/>
  </r>
  <r>
    <s v="DC PALEMBANG"/>
    <x v="11"/>
    <s v="OT-Esse Change 20"/>
    <s v="PREMIUM"/>
    <s v="LTLN"/>
    <n v="202638"/>
    <n v="44160"/>
    <n v="20"/>
    <n v="103850300"/>
    <n v="271100"/>
    <n v="40492.302536000003"/>
  </r>
  <r>
    <s v="DC PALEMBANG"/>
    <x v="11"/>
    <s v="OT-Esse Change Grape 20"/>
    <s v="PREMIUM"/>
    <s v="LTLN"/>
    <n v="202638"/>
    <n v="19480"/>
    <n v="20"/>
    <n v="45888600"/>
    <n v="103640"/>
    <n v="40499.460985999998"/>
  </r>
  <r>
    <s v="DC PALEMBANG"/>
    <x v="11"/>
    <s v="OT-Esse SPM Lgt Imp 20"/>
    <s v="PREMIUM"/>
    <s v="WHITE"/>
    <n v="202638"/>
    <n v="4360"/>
    <n v="20"/>
    <n v="10006200"/>
    <n v="14220"/>
    <n v="40018.321101000001"/>
  </r>
  <r>
    <s v="DC PALEMBANG"/>
    <x v="11"/>
    <s v="Win Bold 20"/>
    <s v="HIGH"/>
    <s v="SKM FF"/>
    <n v="202638"/>
    <n v="10840"/>
    <n v="20"/>
    <n v="17205100"/>
    <n v="47200"/>
    <n v="27828.922509"/>
  </r>
  <r>
    <s v="DC PALEMBANG"/>
    <x v="12"/>
    <s v="CLAS MILD PURPLE DUO LTLN 16"/>
    <s v="Medium"/>
    <s v="LTLN"/>
    <n v="202638"/>
    <n v="86960"/>
    <n v="16"/>
    <n v="178318000"/>
    <n v="576848"/>
    <n v="29685.009016"/>
  </r>
  <r>
    <s v="DC PALEMBANG"/>
    <x v="12"/>
    <s v="NO-Clas Mild 16"/>
    <s v="HIGH"/>
    <s v="LTLN"/>
    <n v="202638"/>
    <n v="74096"/>
    <n v="16"/>
    <n v="151601700"/>
    <n v="572224"/>
    <n v="29231.778234000001"/>
  </r>
  <r>
    <s v="DC PALEMBANG"/>
    <x v="12"/>
    <s v="NO-CLAS MILD LTLN 16"/>
    <s v="Medium"/>
    <s v="LTLN"/>
    <n v="202638"/>
    <n v="52736"/>
    <n v="16"/>
    <n v="122006000"/>
    <n v="287024"/>
    <n v="32649.563107000002"/>
  </r>
  <r>
    <s v="DC PALEMBANG"/>
    <x v="13"/>
    <s v="117 MANGGA SKT 12"/>
    <s v="Low"/>
    <s v="SKT"/>
    <n v="202638"/>
    <n v="8448"/>
    <n v="12"/>
    <n v="6692800"/>
    <n v="43296"/>
    <n v="8283.566761"/>
  </r>
  <r>
    <s v="DC PALEMBANG"/>
    <x v="13"/>
    <s v="DJAVA SKT 12"/>
    <s v="Low"/>
    <s v="SKT"/>
    <n v="202638"/>
    <n v="12"/>
    <n v="12"/>
    <n v="23500"/>
    <n v="36"/>
    <n v="21321"/>
  </r>
  <r>
    <s v="DC PALEMBANG"/>
    <x v="13"/>
    <s v="DJAVA TRADISIONAL SKT 12"/>
    <s v="Low"/>
    <s v="SKT"/>
    <n v="202638"/>
    <n v="3792"/>
    <n v="12"/>
    <n v="3223900"/>
    <n v="14532"/>
    <n v="8066.174051"/>
  </r>
  <r>
    <s v="DC PALEMBANG"/>
    <x v="13"/>
    <s v="Gajah Baru INTERNATIONAL SKM HT12"/>
    <s v="Low"/>
    <s v="SKM FF"/>
    <n v="202638"/>
    <n v="38712"/>
    <n v="12"/>
    <n v="63260200"/>
    <n v="298560"/>
    <n v="16876.660260000001"/>
  </r>
  <r>
    <s v="DC PALEMBANG"/>
    <x v="13"/>
    <s v="Gajah Baru SKM HT16"/>
    <s v="Low"/>
    <s v="SKM FF"/>
    <n v="202638"/>
    <n v="60576"/>
    <n v="16"/>
    <n v="95727700"/>
    <n v="469456"/>
    <n v="22535.549127999999"/>
  </r>
  <r>
    <s v="DC PALEMBANG"/>
    <x v="13"/>
    <s v="HS FILTER 16"/>
    <s v="Medium"/>
    <s v="SKM FF"/>
    <n v="202638"/>
    <n v="1704"/>
    <n v="12"/>
    <n v="2828200"/>
    <n v="11616"/>
    <n v="17710.739437"/>
  </r>
  <r>
    <s v="DC PALEMBANG"/>
    <x v="13"/>
    <s v="HS FRESH MINT CLICK SKM LOW TAR 20"/>
    <s v="Medium"/>
    <s v="LTLN"/>
    <n v="202638"/>
    <n v="3820"/>
    <n v="20"/>
    <n v="6978500"/>
    <n v="12140"/>
    <n v="34134.460733"/>
  </r>
  <r>
    <s v="DC PALEMBANG"/>
    <x v="13"/>
    <s v="HS KRETEK 12"/>
    <s v="Low"/>
    <s v="SKT"/>
    <n v="202638"/>
    <n v="8544"/>
    <n v="12"/>
    <n v="7128000"/>
    <n v="28524"/>
    <n v="9014.657303"/>
  </r>
  <r>
    <s v="DC PALEMBANG"/>
    <x v="13"/>
    <s v="HS MANGO ICE SKM LOW TAR 16"/>
    <s v="Low"/>
    <s v="LTLN"/>
    <n v="202638"/>
    <n v="31376"/>
    <n v="16"/>
    <n v="56869000"/>
    <n v="150976"/>
    <n v="25780.271290000001"/>
  </r>
  <r>
    <s v="DC PALEMBANG"/>
    <x v="13"/>
    <s v="HS MENTHOL SLIM SKM LOW TAR 20"/>
    <s v="Medium"/>
    <s v="LTLN"/>
    <n v="202638"/>
    <n v="5240"/>
    <n v="20"/>
    <n v="8122000"/>
    <n v="18620"/>
    <n v="28991.461832000001"/>
  </r>
  <r>
    <s v="DC PALEMBANG"/>
    <x v="13"/>
    <s v="HS ORIGINAL SKM LOW TAR 16"/>
    <s v="Low"/>
    <s v="LTLN"/>
    <n v="202638"/>
    <n v="9808"/>
    <n v="16"/>
    <n v="17167000"/>
    <n v="26480"/>
    <n v="25745.512234999998"/>
  </r>
  <r>
    <s v="DC PALEMBANG"/>
    <x v="13"/>
    <s v="HS ORIGINAL SLIM SKM LOW TAR 20"/>
    <s v="Medium"/>
    <s v="LTLN"/>
    <n v="202638"/>
    <n v="6440"/>
    <n v="20"/>
    <n v="9990000"/>
    <n v="25520"/>
    <n v="28945.788820000002"/>
  </r>
  <r>
    <s v="DC PALEMBANG"/>
    <x v="13"/>
    <s v="HS PURPLE CLICK 20"/>
    <s v="Medium"/>
    <s v="LTLN"/>
    <n v="202638"/>
    <n v="5780"/>
    <n v="20"/>
    <n v="10559000"/>
    <n v="20240"/>
    <n v="34148.069203999999"/>
  </r>
  <r>
    <s v="DC PALEMBANG"/>
    <x v="13"/>
    <s v="HS Purple Ice 16"/>
    <s v="Medium"/>
    <s v="LTLN"/>
    <n v="202638"/>
    <n v="20032"/>
    <n v="16"/>
    <n v="36189600"/>
    <n v="127072"/>
    <n v="25609.429712000001"/>
  </r>
  <r>
    <s v="DC PALEMBANG"/>
    <x v="13"/>
    <s v="KAPAL SAKTI  SKT 12"/>
    <s v="Low"/>
    <s v="SKT"/>
    <n v="202638"/>
    <n v="420"/>
    <n v="12"/>
    <n v="348700"/>
    <n v="744"/>
    <n v="8625.6285709999993"/>
  </r>
  <r>
    <s v="DC PALEMBANG"/>
    <x v="13"/>
    <s v="KING DJAVA SKT 12"/>
    <s v="Low"/>
    <s v="SKT"/>
    <n v="202638"/>
    <n v="24"/>
    <n v="12"/>
    <n v="66000"/>
    <n v="72"/>
    <n v="29622.5"/>
  </r>
  <r>
    <s v="DC PALEMBANG"/>
    <x v="13"/>
    <s v="LAKON  SKT 12"/>
    <s v="Low"/>
    <s v="SKT"/>
    <n v="202638"/>
    <n v="4764"/>
    <n v="12"/>
    <n v="3696100"/>
    <n v="18180"/>
    <n v="8083.2569270000004"/>
  </r>
  <r>
    <s v="DC PALEMBANG"/>
    <x v="13"/>
    <s v="OCHA GUAVA SKT 12"/>
    <s v="Low"/>
    <s v="SKT"/>
    <n v="202638"/>
    <n v="3552"/>
    <n v="12"/>
    <n v="3378800"/>
    <n v="12228"/>
    <n v="9279.0337839999993"/>
  </r>
  <r>
    <s v="DC PALEMBANG"/>
    <x v="13"/>
    <s v="POETRI SKT 12"/>
    <s v="Low"/>
    <s v="SKT"/>
    <n v="202638"/>
    <n v="348"/>
    <n v="12"/>
    <n v="287900"/>
    <n v="852"/>
    <n v="8674.1379309999993"/>
  </r>
  <r>
    <s v="DC PALEMBANG"/>
    <x v="13"/>
    <s v="SEN SKT 12"/>
    <s v="Low"/>
    <s v="SKT"/>
    <n v="202638"/>
    <n v="120"/>
    <n v="12"/>
    <n v="137000"/>
    <n v="72"/>
    <n v="12156"/>
  </r>
  <r>
    <s v="DC MAKASAR"/>
    <x v="0"/>
    <s v="BT-DUNHILL EVOQUE 16"/>
    <s v="Medium"/>
    <s v="LTLN"/>
    <n v="202638"/>
    <n v="976"/>
    <n v="16"/>
    <n v="2257000"/>
    <n v="1760"/>
    <n v="31900.770492"/>
  </r>
  <r>
    <s v="DC MAKASAR"/>
    <x v="0"/>
    <s v="BT-Dunhill Filter 16"/>
    <s v="HIGH"/>
    <s v="SKM FF"/>
    <n v="202638"/>
    <n v="10704"/>
    <n v="16"/>
    <n v="22944600"/>
    <n v="56768"/>
    <n v="29977.440956999999"/>
  </r>
  <r>
    <s v="DC MAKASAR"/>
    <x v="0"/>
    <s v="BT-Dunhill Lgt 20"/>
    <s v="PREMIUM"/>
    <s v="WHITE"/>
    <n v="202638"/>
    <n v="4800"/>
    <n v="20"/>
    <n v="8640000"/>
    <n v="11560"/>
    <n v="28525.375"/>
  </r>
  <r>
    <s v="DC MAKASAR"/>
    <x v="0"/>
    <s v="BT-Dunhill Mild 20"/>
    <s v="PREMIUM"/>
    <s v="LTLN"/>
    <n v="202638"/>
    <n v="20140"/>
    <n v="20"/>
    <n v="43562700"/>
    <n v="126460"/>
    <n v="37905.959284999997"/>
  </r>
  <r>
    <s v="DC MAKASAR"/>
    <x v="0"/>
    <s v="BT-LUCKY STRIKE BERRY FREEZE 20"/>
    <s v="Medium"/>
    <s v="White"/>
    <n v="202638"/>
    <n v="4140"/>
    <n v="20"/>
    <n v="8617800"/>
    <n v="10000"/>
    <n v="33200.714976000003"/>
  </r>
  <r>
    <s v="DC MAKASAR"/>
    <x v="0"/>
    <s v="BT-Lucky Strike Lgt 20"/>
    <s v="HIGH"/>
    <s v="WHITE"/>
    <n v="202638"/>
    <n v="13600"/>
    <n v="20"/>
    <n v="27404000"/>
    <n v="65740"/>
    <n v="34040.238234999997"/>
  </r>
  <r>
    <s v="DC MAKASAR"/>
    <x v="0"/>
    <s v="BT-Lucky Strike SPM 20"/>
    <s v="HIGH"/>
    <s v="WHITE"/>
    <n v="202638"/>
    <n v="42100"/>
    <n v="20"/>
    <n v="80729500"/>
    <n v="383280"/>
    <n v="33260.764845999998"/>
  </r>
  <r>
    <s v="DC MAKASAR"/>
    <x v="0"/>
    <s v="BT-Uno Mild 16"/>
    <s v="Medium"/>
    <s v="LTLN"/>
    <n v="202638"/>
    <n v="2832"/>
    <n v="16"/>
    <n v="4159500"/>
    <n v="9824"/>
    <n v="20809.271186000002"/>
  </r>
  <r>
    <s v="DC MAKASAR"/>
    <x v="0"/>
    <s v="Dunhill Filter 12"/>
    <s v="PREMIUM"/>
    <s v="SKM FF"/>
    <n v="202638"/>
    <n v="2832"/>
    <n v="12"/>
    <n v="5982800"/>
    <n v="14316"/>
    <n v="21986.716101999999"/>
  </r>
  <r>
    <s v="DC MAKASAR"/>
    <x v="0"/>
    <s v="Dunhill Mld 16"/>
    <s v="PREMIUM"/>
    <s v="LTLN"/>
    <n v="202638"/>
    <n v="6304"/>
    <n v="16"/>
    <n v="13474800"/>
    <n v="29808"/>
    <n v="29860.840101999998"/>
  </r>
  <r>
    <s v="DC MAKASAR"/>
    <x v="0"/>
    <s v="Lucky Strike Purple Boost 20"/>
    <s v="PREMIUM"/>
    <s v="WHITE"/>
    <n v="202638"/>
    <n v="3300"/>
    <n v="20"/>
    <n v="6665700"/>
    <n v="7740"/>
    <n v="32159.139394000002"/>
  </r>
  <r>
    <s v="DC MAKASAR"/>
    <x v="0"/>
    <s v="OT-Dunhill SPM Lgt Mtl Imp 20"/>
    <s v="PREMIUM"/>
    <s v="WHITE"/>
    <n v="202638"/>
    <n v="6340"/>
    <n v="20"/>
    <n v="11419100"/>
    <n v="9400"/>
    <n v="29002.694006000002"/>
  </r>
  <r>
    <s v="DC MAKASAR"/>
    <x v="1"/>
    <s v="DJ-APEL ROYAL SKT 12"/>
    <s v="Low"/>
    <s v="SKT"/>
    <n v="202638"/>
    <n v="5820"/>
    <n v="12"/>
    <n v="8253000"/>
    <n v="22188"/>
    <n v="15305.610309"/>
  </r>
  <r>
    <s v="DC MAKASAR"/>
    <x v="1"/>
    <s v="DJ-Black Ice Tea 12"/>
    <s v="Medium"/>
    <s v="SKM FF"/>
    <n v="202638"/>
    <n v="3276"/>
    <n v="12"/>
    <n v="6830000"/>
    <n v="10008"/>
    <n v="22085.329669999999"/>
  </r>
  <r>
    <s v="DC MAKASAR"/>
    <x v="1"/>
    <s v="DJ-D WRAPS SKT 12"/>
    <s v="Low"/>
    <s v="SKT"/>
    <n v="202638"/>
    <n v="3120"/>
    <n v="12"/>
    <n v="3900000"/>
    <n v="12636"/>
    <n v="13499.469230999999"/>
  </r>
  <r>
    <s v="DC MAKASAR"/>
    <x v="1"/>
    <s v="DJ-LA Bold 16"/>
    <s v="PREMIUM"/>
    <s v="SKM FF"/>
    <n v="202638"/>
    <n v="3856"/>
    <n v="16"/>
    <n v="7724000"/>
    <n v="12080"/>
    <n v="29375.008299000001"/>
  </r>
  <r>
    <s v="DC MAKASAR"/>
    <x v="1"/>
    <s v="DJ-LA Bold 20"/>
    <s v="HIGH"/>
    <s v="SKM FF"/>
    <n v="202638"/>
    <n v="19980"/>
    <n v="20"/>
    <n v="40995000"/>
    <n v="121260"/>
    <n v="37528.713713999998"/>
  </r>
  <r>
    <s v="DC MAKASAR"/>
    <x v="1"/>
    <s v="DJ-LA ICE MANGO 16"/>
    <s v="Medium"/>
    <s v="LTLN"/>
    <n v="202638"/>
    <n v="11456"/>
    <n v="16"/>
    <n v="26880800"/>
    <n v="60656"/>
    <n v="33852.942736999998"/>
  </r>
  <r>
    <s v="DC MAKASAR"/>
    <x v="1"/>
    <s v="DJ-LA Ice Mtl 16"/>
    <s v="HIGH"/>
    <s v="LTLN"/>
    <n v="202638"/>
    <n v="7728"/>
    <n v="16"/>
    <n v="18130500"/>
    <n v="37008"/>
    <n v="33798.434782999997"/>
  </r>
  <r>
    <s v="DC MAKASAR"/>
    <x v="1"/>
    <s v="DJ-LA Lights 16"/>
    <s v="HIGH"/>
    <s v="LTLN"/>
    <n v="202638"/>
    <n v="4640"/>
    <n v="16"/>
    <n v="10893000"/>
    <n v="15008"/>
    <n v="33893.741378999999"/>
  </r>
  <r>
    <s v="DC MAKASAR"/>
    <x v="1"/>
    <s v="DJ-Razor SKT 16"/>
    <s v="Low"/>
    <s v="SKT"/>
    <n v="202638"/>
    <n v="288"/>
    <n v="16"/>
    <n v="531000"/>
    <n v="2432"/>
    <n v="24059.333332999999"/>
  </r>
  <r>
    <s v="DC MAKASAR"/>
    <x v="1"/>
    <s v="DJ-SUPER ESPRESSO GOLD SKT 12"/>
    <s v="PREMIUM"/>
    <s v="SKT"/>
    <n v="202638"/>
    <n v="2664"/>
    <n v="12"/>
    <n v="4553500"/>
    <n v="7788"/>
    <n v="17684.756756999999"/>
  </r>
  <r>
    <s v="DC MAKASAR"/>
    <x v="1"/>
    <s v="DJ-Super SKMFF 12"/>
    <s v="PREMIUM"/>
    <s v="SKM FF"/>
    <n v="202638"/>
    <n v="7428"/>
    <n v="12"/>
    <n v="15499000"/>
    <n v="38916"/>
    <n v="22937.046849999999"/>
  </r>
  <r>
    <s v="DC MAKASAR"/>
    <x v="1"/>
    <s v="DJ-Super SKMFF 16"/>
    <s v="PREMIUM"/>
    <s v="SKM FF"/>
    <n v="202638"/>
    <n v="5360"/>
    <n v="16"/>
    <n v="11707000"/>
    <n v="20544"/>
    <n v="30999.402985000001"/>
  </r>
  <r>
    <s v="DC MAKASAR"/>
    <x v="1"/>
    <s v="DJ-Urban Mild16"/>
    <s v="Medium"/>
    <s v="LTLN"/>
    <n v="202638"/>
    <n v="21648"/>
    <n v="16"/>
    <n v="35903300"/>
    <n v="159232"/>
    <n v="23274.929786000001"/>
  </r>
  <r>
    <s v="DC MAKASAR"/>
    <x v="1"/>
    <s v="DJ-Urban Watermelon 16"/>
    <s v="Low"/>
    <s v="LTLN"/>
    <n v="202638"/>
    <n v="66704"/>
    <n v="16"/>
    <n v="108434000"/>
    <n v="561776"/>
    <n v="23263.712401000001"/>
  </r>
  <r>
    <s v="DC MAKASAR"/>
    <x v="1"/>
    <s v="DJ-WARUNG KOPI JAMBU SKT 16"/>
    <s v="Low"/>
    <s v="SKT"/>
    <n v="202638"/>
    <n v="4720"/>
    <n v="16"/>
    <n v="4218500"/>
    <n v="18704"/>
    <n v="12685.410169000001"/>
  </r>
  <r>
    <s v="DC MAKASAR"/>
    <x v="1"/>
    <s v="DJ-WRAPS SKT 12"/>
    <s v="Low"/>
    <s v="SKT"/>
    <n v="202638"/>
    <n v="4128"/>
    <n v="12"/>
    <n v="6196000"/>
    <n v="19536"/>
    <n v="16018.970929999999"/>
  </r>
  <r>
    <s v="DC MAKASAR"/>
    <x v="1"/>
    <s v="DJARUM 76 APEL SKT 12"/>
    <s v="Medium"/>
    <s v="SKT"/>
    <n v="202638"/>
    <n v="19824"/>
    <n v="12"/>
    <n v="26444300"/>
    <n v="162324"/>
    <n v="14436.714891"/>
  </r>
  <r>
    <s v="DC MAKASAR"/>
    <x v="1"/>
    <s v="DJARUM 76 MANGGA ROYAL"/>
    <s v="Medium"/>
    <s v="SKT"/>
    <n v="202638"/>
    <n v="7056"/>
    <n v="12"/>
    <n v="9819600"/>
    <n v="35388"/>
    <n v="14587.836735000001"/>
  </r>
  <r>
    <s v="DC MAKASAR"/>
    <x v="1"/>
    <s v="DJARUM SUPER FRESH COLA LTLN 16"/>
    <s v="Medium"/>
    <s v="LTLN"/>
    <n v="202638"/>
    <n v="4880"/>
    <n v="16"/>
    <n v="10065000"/>
    <n v="20096"/>
    <n v="30367.836066"/>
  </r>
  <r>
    <s v="DC MAKASAR"/>
    <x v="1"/>
    <s v="FORTE COOL MANGO WHITE 20"/>
    <s v="Low"/>
    <s v="WHITE"/>
    <n v="202638"/>
    <n v="5000"/>
    <n v="20"/>
    <n v="7375000"/>
    <n v="18000"/>
    <n v="26254.236000000001"/>
  </r>
  <r>
    <s v="DC MAKASAR"/>
    <x v="1"/>
    <s v="FORTE FUJI APPLE SPM 20"/>
    <s v="Medium"/>
    <s v="SPM"/>
    <n v="202638"/>
    <n v="220"/>
    <n v="20"/>
    <n v="324500"/>
    <n v="1780"/>
    <n v="27039.818181999999"/>
  </r>
  <r>
    <s v="DC MAKASAR"/>
    <x v="1"/>
    <s v="FORTE HOKKAIDO MELON SPM 20"/>
    <s v="Medium"/>
    <s v="SPM"/>
    <n v="202638"/>
    <n v="560"/>
    <n v="20"/>
    <n v="826000"/>
    <n v="3540"/>
    <n v="26881.178571"/>
  </r>
  <r>
    <s v="DC MAKASAR"/>
    <x v="1"/>
    <s v="LA Ice Purple 16"/>
    <s v="Medium"/>
    <s v="LTLN"/>
    <n v="202638"/>
    <n v="32080"/>
    <n v="16"/>
    <n v="75264500"/>
    <n v="291680"/>
    <n v="33894.145636000001"/>
  </r>
  <r>
    <s v="DC MAKASAR"/>
    <x v="1"/>
    <s v="OT-Forte 20"/>
    <s v="Medium"/>
    <s v="WHITE"/>
    <n v="202638"/>
    <n v="3660"/>
    <n v="20"/>
    <n v="5086000"/>
    <n v="12320"/>
    <n v="26275.426230000001"/>
  </r>
  <r>
    <s v="DC MAKASAR"/>
    <x v="1"/>
    <s v="OT-Forte Mtl 20"/>
    <s v="Medium"/>
    <s v="WHITE"/>
    <n v="202638"/>
    <n v="4620"/>
    <n v="20"/>
    <n v="6814500"/>
    <n v="14180"/>
    <n v="26321.099567000001"/>
  </r>
  <r>
    <s v="DC MAKASAR"/>
    <x v="1"/>
    <s v="SERGIO KRETEK"/>
    <s v="Low"/>
    <s v="SKT"/>
    <n v="202638"/>
    <n v="5112"/>
    <n v="12"/>
    <n v="5112000"/>
    <n v="28392"/>
    <n v="10454.685446"/>
  </r>
  <r>
    <s v="DC MAKASAR"/>
    <x v="1"/>
    <s v="Troy Kretek Filter 20"/>
    <s v="Low"/>
    <s v="SKM FF"/>
    <n v="202638"/>
    <n v="34020"/>
    <n v="20"/>
    <n v="53135700"/>
    <n v="251860"/>
    <n v="28094.514403000001"/>
  </r>
  <r>
    <s v="DC MAKASAR"/>
    <x v="3"/>
    <s v="GG Merah 16"/>
    <s v="Medium"/>
    <s v="SKT"/>
    <n v="202638"/>
    <n v="9840"/>
    <n v="16"/>
    <n v="12737100"/>
    <n v="52176"/>
    <n v="18330.201625999998"/>
  </r>
  <r>
    <s v="DC MAKASAR"/>
    <x v="3"/>
    <s v="GG Merah New 12"/>
    <s v="Medium"/>
    <s v="SKT"/>
    <n v="202638"/>
    <n v="420"/>
    <n v="12"/>
    <n v="609200"/>
    <n v="3108"/>
    <n v="15328.371429000001"/>
  </r>
  <r>
    <s v="DC MAKASAR"/>
    <x v="3"/>
    <s v="GG-FIM SKMFF 12"/>
    <s v="HIGH"/>
    <s v="SKM FF"/>
    <n v="202638"/>
    <n v="13656"/>
    <n v="12"/>
    <n v="32703000"/>
    <n v="104016"/>
    <n v="25927.101053999999"/>
  </r>
  <r>
    <s v="DC MAKASAR"/>
    <x v="3"/>
    <s v="GG-Merah KS SKT 12"/>
    <s v="Medium"/>
    <s v="SKT"/>
    <n v="202638"/>
    <n v="1560"/>
    <n v="12"/>
    <n v="2301000"/>
    <n v="3240"/>
    <n v="15346.069230999999"/>
  </r>
  <r>
    <s v="DC MAKASAR"/>
    <x v="3"/>
    <s v="GG-Signature Mild 16"/>
    <s v="Medium"/>
    <s v="LTLN"/>
    <n v="202638"/>
    <n v="1296"/>
    <n v="16"/>
    <n v="2979000"/>
    <n v="1968"/>
    <n v="32093.320987999999"/>
  </r>
  <r>
    <s v="DC MAKASAR"/>
    <x v="3"/>
    <s v="GG-Signature SKMFF12"/>
    <s v="PREMIUM"/>
    <s v="SKM FF"/>
    <n v="202638"/>
    <n v="2304"/>
    <n v="12"/>
    <n v="5472000"/>
    <n v="7260"/>
    <n v="25861.322917000001"/>
  </r>
  <r>
    <s v="DC MAKASAR"/>
    <x v="3"/>
    <s v="GG-Surya Coklat 12"/>
    <s v="Medium"/>
    <s v="SKM FF"/>
    <n v="202638"/>
    <n v="54264"/>
    <n v="12"/>
    <n v="129866200"/>
    <n v="493860"/>
    <n v="25979.676028000002"/>
  </r>
  <r>
    <s v="DC MAKASAR"/>
    <x v="3"/>
    <s v="GG-Surya Exclusive SKMFF 16"/>
    <s v="PREMIUM"/>
    <s v="SKM FF"/>
    <n v="202638"/>
    <n v="64"/>
    <n v="16"/>
    <n v="190000"/>
    <n v="32"/>
    <n v="41509"/>
  </r>
  <r>
    <s v="DC MAKASAR"/>
    <x v="3"/>
    <s v="GG-Surya Merah SKMFF 16"/>
    <s v="PREMIUM"/>
    <s v="SKM FF"/>
    <n v="202638"/>
    <n v="9248"/>
    <n v="16"/>
    <n v="22381200"/>
    <n v="51344"/>
    <n v="35046.084775000003"/>
  </r>
  <r>
    <s v="DC MAKASAR"/>
    <x v="3"/>
    <s v="GG-Surya Pro Mild 16"/>
    <s v="Medium"/>
    <s v="LTLN"/>
    <n v="202638"/>
    <n v="1360"/>
    <n v="16"/>
    <n v="3119500"/>
    <n v="3664"/>
    <n v="32187.352941000001"/>
  </r>
  <r>
    <s v="DC MAKASAR"/>
    <x v="3"/>
    <s v="GG-Surya Pro Mild Xtra 16"/>
    <s v="Medium"/>
    <s v="LTLN"/>
    <n v="202638"/>
    <n v="48"/>
    <n v="16"/>
    <n v="110100"/>
    <n v="16"/>
    <n v="32000"/>
  </r>
  <r>
    <s v="DC MAKASAR"/>
    <x v="3"/>
    <s v="GG-Surya Pro SKMFF 16"/>
    <s v="HIGH"/>
    <s v="SKM FF"/>
    <n v="202638"/>
    <n v="4000"/>
    <n v="16"/>
    <n v="9187600"/>
    <n v="12928"/>
    <n v="32170.371999999999"/>
  </r>
  <r>
    <s v="DC MAKASAR"/>
    <x v="3"/>
    <s v="GG-Surya Pro Xtra 16"/>
    <s v="Medium"/>
    <s v="SKM FF"/>
    <n v="202638"/>
    <n v="1504"/>
    <n v="16"/>
    <n v="3456100"/>
    <n v="4352"/>
    <n v="32113.510638"/>
  </r>
  <r>
    <s v="DC MAKASAR"/>
    <x v="3"/>
    <s v="GG-Surya SKMFF 12"/>
    <s v="PREMIUM"/>
    <s v="SKM FF"/>
    <n v="202638"/>
    <n v="12768"/>
    <n v="12"/>
    <n v="30563300"/>
    <n v="109956"/>
    <n v="25932.380638999999"/>
  </r>
  <r>
    <s v="DC MAKASAR"/>
    <x v="3"/>
    <s v="GG-Surya SKMFF 16"/>
    <s v="PREMIUM"/>
    <s v="SKM FF"/>
    <n v="202638"/>
    <n v="65024"/>
    <n v="16"/>
    <n v="157383900"/>
    <n v="610464"/>
    <n v="35046.344241999999"/>
  </r>
  <r>
    <s v="DC MAKASAR"/>
    <x v="4"/>
    <s v="AVL20"/>
    <s v="PREMIUM"/>
    <s v="LTLN"/>
    <n v="202638"/>
    <n v="14260"/>
    <n v="20"/>
    <n v="28456400"/>
    <n v="81460"/>
    <n v="36191.719494999998"/>
  </r>
  <r>
    <s v="DC MAKASAR"/>
    <x v="4"/>
    <s v="AVM20"/>
    <s v="PREMIUM"/>
    <s v="LTLN"/>
    <n v="202638"/>
    <n v="9020"/>
    <n v="20"/>
    <n v="22234000"/>
    <n v="40920"/>
    <n v="43150.611972999999"/>
  </r>
  <r>
    <s v="DC MAKASAR"/>
    <x v="4"/>
    <s v="AVR20"/>
    <s v="PREMIUM"/>
    <s v="LTLN"/>
    <n v="202638"/>
    <n v="39200"/>
    <n v="20"/>
    <n v="96541200"/>
    <n v="333600"/>
    <n v="43342.888265000001"/>
  </r>
  <r>
    <s v="DC MAKASAR"/>
    <x v="4"/>
    <s v="DKM12"/>
    <s v="Low"/>
    <s v="SKT"/>
    <n v="202638"/>
    <n v="29916"/>
    <n v="12"/>
    <n v="37166700"/>
    <n v="221448"/>
    <n v="13171.766145"/>
  </r>
  <r>
    <s v="DC MAKASAR"/>
    <x v="4"/>
    <s v="DLE12"/>
    <s v="PREMIUM"/>
    <s v="SKT"/>
    <n v="202638"/>
    <n v="3468"/>
    <n v="12"/>
    <n v="6329100"/>
    <n v="12312"/>
    <n v="19312.148788999999"/>
  </r>
  <r>
    <s v="DC MAKASAR"/>
    <x v="4"/>
    <s v="DPP12"/>
    <s v="PREMIUM"/>
    <s v="SKT"/>
    <n v="202638"/>
    <n v="3660"/>
    <n v="12"/>
    <n v="6326400"/>
    <n v="17760"/>
    <n v="18259.196721"/>
  </r>
  <r>
    <s v="DC MAKASAR"/>
    <x v="4"/>
    <s v="DRE12"/>
    <s v="PREMIUM"/>
    <s v="SKT"/>
    <n v="202638"/>
    <n v="16968"/>
    <n v="12"/>
    <n v="28286000"/>
    <n v="126516"/>
    <n v="18366.94413"/>
  </r>
  <r>
    <s v="DC MAKASAR"/>
    <x v="4"/>
    <s v="DSB12"/>
    <s v="PREMIUM"/>
    <s v="SKT"/>
    <n v="202638"/>
    <n v="6804"/>
    <n v="12"/>
    <n v="13953300"/>
    <n v="41940"/>
    <n v="21304.084655999999"/>
  </r>
  <r>
    <s v="DC MAKASAR"/>
    <x v="4"/>
    <s v="DSB16"/>
    <s v="PREMIUM"/>
    <s v="SKT"/>
    <n v="202638"/>
    <n v="15648"/>
    <n v="16"/>
    <n v="29745000"/>
    <n v="89760"/>
    <n v="26712.319017999998"/>
  </r>
  <r>
    <s v="DC MAKASAR"/>
    <x v="4"/>
    <s v="DSE12"/>
    <s v="HIGH"/>
    <s v="SKM FF"/>
    <n v="202638"/>
    <n v="15804"/>
    <n v="12"/>
    <n v="32946000"/>
    <n v="95400"/>
    <n v="23061.502658000001"/>
  </r>
  <r>
    <s v="DC MAKASAR"/>
    <x v="4"/>
    <s v="DSM12"/>
    <s v="HIGH"/>
    <s v="SKM FF"/>
    <n v="202638"/>
    <n v="8172"/>
    <n v="12"/>
    <n v="20253700"/>
    <n v="46776"/>
    <n v="26217.549191999999"/>
  </r>
  <r>
    <s v="DC MAKASAR"/>
    <x v="4"/>
    <s v="DSS12"/>
    <s v="PREMIUM"/>
    <s v="SKT"/>
    <n v="202638"/>
    <n v="10788"/>
    <n v="12"/>
    <n v="19700500"/>
    <n v="74472"/>
    <n v="19318.535038999999"/>
  </r>
  <r>
    <s v="DC MAKASAR"/>
    <x v="4"/>
    <s v="MAG20"/>
    <s v="PREMIUM"/>
    <s v="WHITE"/>
    <n v="202638"/>
    <n v="3140"/>
    <n v="20"/>
    <n v="7850000"/>
    <n v="17540"/>
    <n v="47543.662420000001"/>
  </r>
  <r>
    <s v="DC MAKASAR"/>
    <x v="4"/>
    <d v="2026-03-20T00:00:00"/>
    <s v="PREMIUM"/>
    <s v="WHITE"/>
    <n v="202638"/>
    <n v="5180"/>
    <n v="20"/>
    <n v="12950000"/>
    <n v="29880"/>
    <n v="47475.220076999998"/>
  </r>
  <r>
    <s v="DC MAKASAR"/>
    <x v="4"/>
    <s v="MBC12"/>
    <s v="Medium"/>
    <s v="SPT"/>
    <n v="202638"/>
    <n v="16536"/>
    <n v="12"/>
    <n v="17505200"/>
    <n v="113568"/>
    <n v="11076.469521000001"/>
  </r>
  <r>
    <s v="DC MAKASAR"/>
    <x v="4"/>
    <s v="MBL20"/>
    <s v="PREMIUM"/>
    <s v="WHITE"/>
    <n v="202638"/>
    <n v="18680"/>
    <n v="20"/>
    <n v="53685300"/>
    <n v="122320"/>
    <n v="52049.64561"/>
  </r>
  <r>
    <s v="DC MAKASAR"/>
    <x v="4"/>
    <s v="MBR20"/>
    <s v="PREMIUM"/>
    <s v="WHITE"/>
    <n v="202638"/>
    <n v="33820"/>
    <n v="20"/>
    <n v="97198900"/>
    <n v="250040"/>
    <n v="52183.929036000001"/>
  </r>
  <r>
    <s v="DC MAKASAR"/>
    <x v="4"/>
    <s v="MFB12"/>
    <s v="PREMIUM"/>
    <s v="SKM FF"/>
    <n v="202638"/>
    <n v="20388"/>
    <n v="12"/>
    <n v="45903000"/>
    <n v="162684"/>
    <n v="24004.456739000001"/>
  </r>
  <r>
    <s v="DC MAKASAR"/>
    <x v="4"/>
    <s v="MFB16"/>
    <s v="PREMIUM"/>
    <s v="SKM FF"/>
    <n v="202638"/>
    <n v="16464"/>
    <n v="16"/>
    <n v="37256400"/>
    <n v="102400"/>
    <n v="31810.923225999999"/>
  </r>
  <r>
    <s v="DC MAKASAR"/>
    <x v="4"/>
    <s v="MFB20"/>
    <s v="PREMIUM"/>
    <s v="SKM FF"/>
    <n v="202638"/>
    <n v="81960"/>
    <n v="20"/>
    <n v="180412700"/>
    <n v="716180"/>
    <n v="39006.581990999999"/>
  </r>
  <r>
    <s v="DC MAKASAR"/>
    <x v="4"/>
    <s v="MFM12"/>
    <s v="Medium"/>
    <s v="SKM FF"/>
    <n v="202638"/>
    <n v="10320"/>
    <n v="12"/>
    <n v="21512000"/>
    <n v="58572"/>
    <n v="23078.245349000001"/>
  </r>
  <r>
    <s v="DC MAKASAR"/>
    <x v="4"/>
    <s v="MFM16"/>
    <s v="Medium"/>
    <s v="SKM FF"/>
    <n v="202638"/>
    <n v="15760"/>
    <n v="16"/>
    <n v="29556000"/>
    <n v="89728"/>
    <n v="28284.550254000002"/>
  </r>
  <r>
    <s v="DC MAKASAR"/>
    <x v="4"/>
    <s v="MFM20"/>
    <s v="Medium"/>
    <s v="SKM FF"/>
    <n v="202638"/>
    <n v="20040"/>
    <n v="20"/>
    <n v="40104000"/>
    <n v="120540"/>
    <n v="38043.038922"/>
  </r>
  <r>
    <s v="DC MAKASAR"/>
    <x v="4"/>
    <s v="MIB20"/>
    <s v="PREMIUM"/>
    <s v="WHITE"/>
    <n v="202638"/>
    <n v="12220"/>
    <n v="20"/>
    <n v="35129100"/>
    <n v="70420"/>
    <n v="51943.045827000002"/>
  </r>
  <r>
    <s v="DC MAKASAR"/>
    <x v="4"/>
    <s v="MLA16"/>
    <s v="PREMIUM"/>
    <s v="LTLN"/>
    <n v="202638"/>
    <n v="231232"/>
    <n v="16"/>
    <n v="506191000"/>
    <n v="2099152"/>
    <n v="32021.352754"/>
  </r>
  <r>
    <s v="DC MAKASAR"/>
    <x v="4"/>
    <s v="MLD12"/>
    <s v="PREMIUM"/>
    <s v="LTLN"/>
    <n v="202638"/>
    <n v="39312"/>
    <n v="12"/>
    <n v="95789000"/>
    <n v="334572"/>
    <n v="25264.718253999999"/>
  </r>
  <r>
    <s v="DC MAKASAR"/>
    <x v="4"/>
    <s v="MLD16"/>
    <s v="PREMIUM"/>
    <s v="LTLN"/>
    <n v="202638"/>
    <n v="209568"/>
    <n v="16"/>
    <n v="510037600"/>
    <n v="2017696"/>
    <n v="35204.788365"/>
  </r>
  <r>
    <s v="DC MAKASAR"/>
    <x v="4"/>
    <s v="MRL16"/>
    <s v="HIGH"/>
    <s v="LTLN"/>
    <n v="202638"/>
    <n v="13168"/>
    <n v="16"/>
    <n v="27988700"/>
    <n v="68256"/>
    <n v="30915.995139999999"/>
  </r>
  <r>
    <s v="DC MAKASAR"/>
    <x v="4"/>
    <s v="MSL20"/>
    <s v="PREMIUM"/>
    <s v="WHITE"/>
    <n v="202638"/>
    <n v="7360"/>
    <n v="20"/>
    <n v="16928000"/>
    <n v="33520"/>
    <n v="40764.565217000003"/>
  </r>
  <r>
    <s v="DC MAKASAR"/>
    <x v="4"/>
    <s v="MSR20"/>
    <s v="PREMIUM"/>
    <s v="WHITE"/>
    <n v="202638"/>
    <n v="9600"/>
    <n v="20"/>
    <n v="22098000"/>
    <n v="52120"/>
    <n v="40670.537499999999"/>
  </r>
  <r>
    <s v="DC MAKASAR"/>
    <x v="4"/>
    <s v="MST20"/>
    <s v="PREMIUM"/>
    <s v="WHITE"/>
    <n v="202638"/>
    <n v="13920"/>
    <n v="20"/>
    <n v="32079000"/>
    <n v="76480"/>
    <n v="40774.586207"/>
  </r>
  <r>
    <s v="DC MAKASAR"/>
    <x v="4"/>
    <s v="MTB16"/>
    <s v="PREMIUM"/>
    <s v="LTLN"/>
    <n v="202638"/>
    <n v="14640"/>
    <n v="16"/>
    <n v="36294300"/>
    <n v="87568"/>
    <n v="35194.324589999997"/>
  </r>
  <r>
    <s v="DC MAKASAR"/>
    <x v="4"/>
    <s v="MTR16"/>
    <s v="HIGH"/>
    <s v="LTLN"/>
    <n v="202638"/>
    <n v="12656"/>
    <n v="16"/>
    <n v="26940900"/>
    <n v="71040"/>
    <n v="30935.107458999999"/>
  </r>
  <r>
    <s v="DC MAKASAR"/>
    <x v="4"/>
    <s v="MVT16"/>
    <s v="PREMIUM"/>
    <s v="LTLN"/>
    <n v="202638"/>
    <n v="14848"/>
    <n v="16"/>
    <n v="34276000"/>
    <n v="85104"/>
    <n v="32595.460128999999"/>
  </r>
  <r>
    <s v="DC MAKASAR"/>
    <x v="4"/>
    <s v="NAB20"/>
    <s v="Low"/>
    <s v="SKM FF"/>
    <n v="202638"/>
    <n v="17500"/>
    <n v="20"/>
    <n v="21797700"/>
    <n v="93240"/>
    <n v="23480.883429000001"/>
  </r>
  <r>
    <s v="DC MAKASAR"/>
    <x v="4"/>
    <s v="NAG20"/>
    <s v="Medium"/>
    <s v="SKM FF"/>
    <n v="202638"/>
    <n v="79400"/>
    <n v="20"/>
    <n v="107240000"/>
    <n v="641560"/>
    <n v="24460.047607"/>
  </r>
  <r>
    <s v="DC MAKASAR"/>
    <x v="4"/>
    <s v="NAT20"/>
    <s v="Medium"/>
    <s v="SKM FF"/>
    <n v="202638"/>
    <n v="8500"/>
    <n v="20"/>
    <n v="13565500"/>
    <n v="67320"/>
    <n v="28045.367059"/>
  </r>
  <r>
    <s v="DC MAKASAR"/>
    <x v="4"/>
    <s v="SAH12"/>
    <s v="Medium"/>
    <s v="SKT"/>
    <n v="202638"/>
    <n v="3432"/>
    <n v="12"/>
    <n v="5005000"/>
    <n v="13680"/>
    <n v="15404.891608"/>
  </r>
  <r>
    <s v="DC MAKASAR"/>
    <x v="4"/>
    <s v="SAI12"/>
    <s v="Medium"/>
    <s v="SKT"/>
    <n v="202638"/>
    <n v="10104"/>
    <n v="12"/>
    <n v="14388000"/>
    <n v="77844"/>
    <n v="15056.953681999999"/>
  </r>
  <r>
    <s v="DC MAKASAR"/>
    <x v="4"/>
    <s v="SAL12"/>
    <s v="Medium"/>
    <s v="SKT"/>
    <n v="202638"/>
    <n v="7020"/>
    <n v="12"/>
    <n v="8790000"/>
    <n v="42852"/>
    <n v="13270.321368000001"/>
  </r>
  <r>
    <s v="DC MAKASAR"/>
    <x v="4"/>
    <s v="SGO12"/>
    <s v="Medium"/>
    <s v="SKT"/>
    <n v="202638"/>
    <n v="7836"/>
    <n v="12"/>
    <n v="9468500"/>
    <n v="49248"/>
    <n v="13404.670749999999"/>
  </r>
  <r>
    <s v="DC MAKASAR"/>
    <x v="4"/>
    <s v="SLE12"/>
    <s v="PREMIUM"/>
    <s v="SKT"/>
    <n v="202638"/>
    <n v="2808"/>
    <n v="12"/>
    <n v="4141800"/>
    <n v="9480"/>
    <n v="15416.901709"/>
  </r>
  <r>
    <s v="DC MAKASAR"/>
    <x v="4"/>
    <s v="SPS12"/>
    <s v="Medium"/>
    <s v="SKT"/>
    <n v="202638"/>
    <n v="9384"/>
    <n v="12"/>
    <n v="11736000"/>
    <n v="54576"/>
    <n v="13415.914322000001"/>
  </r>
  <r>
    <s v="DC MAKASAR"/>
    <x v="4"/>
    <s v="TNT20"/>
    <s v="Medium"/>
    <s v="LTLN"/>
    <n v="202638"/>
    <n v="20820"/>
    <n v="20"/>
    <n v="29907600"/>
    <n v="91200"/>
    <n v="26523.615753999999"/>
  </r>
  <r>
    <s v="DC MAKASAR"/>
    <x v="4"/>
    <s v="TPR16"/>
    <s v="Medium"/>
    <s v="LTLN"/>
    <n v="202638"/>
    <n v="5600"/>
    <n v="16"/>
    <n v="8995000"/>
    <n v="19024"/>
    <n v="22348.494286000001"/>
  </r>
  <r>
    <s v="DC MAKASAR"/>
    <x v="4"/>
    <s v="TPT16"/>
    <s v="Medium"/>
    <s v="LTLN"/>
    <n v="202638"/>
    <n v="5040"/>
    <n v="16"/>
    <n v="8095500"/>
    <n v="22160"/>
    <n v="22406.320635"/>
  </r>
  <r>
    <s v="DC MAKASAR"/>
    <x v="4"/>
    <s v="TWP16"/>
    <s v="Medium"/>
    <s v="LTLN"/>
    <n v="202638"/>
    <n v="16336"/>
    <n v="16"/>
    <n v="24414200"/>
    <n v="92192"/>
    <n v="21320.381978000001"/>
  </r>
  <r>
    <s v="DC MAKASAR"/>
    <x v="4"/>
    <s v="TWR16"/>
    <s v="Medium"/>
    <s v="LTLN"/>
    <n v="202638"/>
    <n v="8448"/>
    <n v="16"/>
    <n v="14804000"/>
    <n v="39056"/>
    <n v="24773.119318000001"/>
  </r>
  <r>
    <s v="DC MAKASAR"/>
    <x v="4"/>
    <s v="TWY16"/>
    <s v="Medium"/>
    <s v="LTLN"/>
    <n v="202638"/>
    <n v="1760"/>
    <n v="16"/>
    <n v="3080000"/>
    <n v="3760"/>
    <n v="24752.427273000001"/>
  </r>
  <r>
    <s v="DC MAKASAR"/>
    <x v="5"/>
    <s v="BLENDS BLOSSOM 20"/>
    <s v="PREMIUM"/>
    <s v="SFP"/>
    <n v="202638"/>
    <n v="2960"/>
    <n v="20"/>
    <n v="3700000"/>
    <n v="8640"/>
    <n v="22734.202702999999"/>
  </r>
  <r>
    <s v="DC MAKASAR"/>
    <x v="5"/>
    <s v="BLENDS PURPLE 20"/>
    <s v="PREMIUM"/>
    <s v="SFP"/>
    <n v="202638"/>
    <n v="5440"/>
    <n v="20"/>
    <n v="6800000"/>
    <n v="16580"/>
    <n v="22690.378676"/>
  </r>
  <r>
    <s v="DC MAKASAR"/>
    <x v="5"/>
    <s v="BLENDS RICH 20"/>
    <s v="PREMIUM"/>
    <s v="SFP"/>
    <n v="202638"/>
    <n v="280"/>
    <n v="20"/>
    <n v="350000"/>
    <n v="1120"/>
    <n v="22628.357143000001"/>
  </r>
  <r>
    <s v="DC MAKASAR"/>
    <x v="5"/>
    <s v="BLENDS SUMMER 20"/>
    <s v="PREMIUM"/>
    <s v="SFP"/>
    <n v="202638"/>
    <n v="7400"/>
    <n v="20"/>
    <n v="9250000"/>
    <n v="30080"/>
    <n v="22775.227027000001"/>
  </r>
  <r>
    <s v="DC MAKASAR"/>
    <x v="5"/>
    <s v="BLENDS TROPICAL 20"/>
    <s v="PREMIUM"/>
    <s v="SFP"/>
    <n v="202638"/>
    <n v="5380"/>
    <n v="20"/>
    <n v="6725000"/>
    <n v="20140"/>
    <n v="22705.858735999998"/>
  </r>
  <r>
    <s v="DC MAKASAR"/>
    <x v="5"/>
    <s v="BLENDS WARM 20"/>
    <s v="PREMIUM"/>
    <s v="SFP"/>
    <n v="202638"/>
    <n v="8400"/>
    <n v="20"/>
    <n v="10500000"/>
    <n v="35340"/>
    <n v="22735.042857"/>
  </r>
  <r>
    <s v="DC MAKASAR"/>
    <x v="7"/>
    <s v="AUBURN"/>
    <s v="PREMIUM"/>
    <s v="SFP"/>
    <n v="202638"/>
    <n v="26780"/>
    <n v="20"/>
    <n v="40172000"/>
    <n v="189200"/>
    <n v="27771.061987000001"/>
  </r>
  <r>
    <s v="DC MAKASAR"/>
    <x v="7"/>
    <s v="BERRINE"/>
    <s v="PREMIUM"/>
    <s v="SFP"/>
    <n v="202638"/>
    <n v="1980"/>
    <n v="20"/>
    <n v="2972000"/>
    <n v="10460"/>
    <n v="27742.181818000001"/>
  </r>
  <r>
    <s v="DC MAKASAR"/>
    <x v="7"/>
    <s v="BLACK GREEN"/>
    <s v="PREMIUM"/>
    <s v="SFP"/>
    <n v="202638"/>
    <n v="7000"/>
    <n v="20"/>
    <n v="11904000"/>
    <n v="36940"/>
    <n v="31283.588571"/>
  </r>
  <r>
    <s v="DC MAKASAR"/>
    <x v="7"/>
    <s v="BLACK RUBY"/>
    <s v="PREMIUM"/>
    <s v="SFP"/>
    <n v="202638"/>
    <n v="19220"/>
    <n v="20"/>
    <n v="32683300"/>
    <n v="118400"/>
    <n v="31368.960458000001"/>
  </r>
  <r>
    <s v="DC MAKASAR"/>
    <x v="7"/>
    <s v="BLUE"/>
    <s v="PREMIUM"/>
    <s v="SFP"/>
    <n v="202638"/>
    <n v="13780"/>
    <n v="20"/>
    <n v="23444000"/>
    <n v="92780"/>
    <n v="31348.510885"/>
  </r>
  <r>
    <s v="DC MAKASAR"/>
    <x v="7"/>
    <s v="GOLDEN"/>
    <s v="PREMIUM"/>
    <s v="SFP"/>
    <n v="202638"/>
    <n v="21740"/>
    <n v="20"/>
    <n v="32620000"/>
    <n v="130180"/>
    <n v="27762.006440000001"/>
  </r>
  <r>
    <s v="DC MAKASAR"/>
    <x v="7"/>
    <s v="MULINT"/>
    <s v="PREMIUM"/>
    <s v="SFP"/>
    <n v="202638"/>
    <n v="32720"/>
    <n v="20"/>
    <n v="49100000"/>
    <n v="221160"/>
    <n v="27711.555623"/>
  </r>
  <r>
    <s v="DC MAKASAR"/>
    <x v="7"/>
    <s v="OASIS PEARL"/>
    <s v="PREMIUM"/>
    <s v="SFP"/>
    <n v="202638"/>
    <n v="44880"/>
    <n v="20"/>
    <n v="80819700"/>
    <n v="388680"/>
    <n v="33247.121211999998"/>
  </r>
  <r>
    <s v="DC MAKASAR"/>
    <x v="7"/>
    <s v="PERINT PEARL"/>
    <s v="PREMIUM"/>
    <s v="SFP"/>
    <n v="202638"/>
    <n v="13220"/>
    <n v="20"/>
    <n v="23802300"/>
    <n v="68460"/>
    <n v="33286.114976999997"/>
  </r>
  <r>
    <s v="DC MAKASAR"/>
    <x v="7"/>
    <s v="RIVIERA PEARL"/>
    <s v="PREMIUM"/>
    <s v="SFP"/>
    <n v="202638"/>
    <n v="32820"/>
    <n v="20"/>
    <n v="59097000"/>
    <n v="254600"/>
    <n v="33272.061547999998"/>
  </r>
  <r>
    <s v="DC MAKASAR"/>
    <x v="7"/>
    <s v="SIENNA"/>
    <s v="PREMIUM"/>
    <s v="SFP"/>
    <n v="202638"/>
    <n v="20000"/>
    <n v="20"/>
    <n v="34000000"/>
    <n v="128340"/>
    <n v="31359.094000000001"/>
  </r>
  <r>
    <s v="DC MAKASAR"/>
    <x v="7"/>
    <s v="SUN PEARL"/>
    <s v="PREMIUM"/>
    <s v="SFP"/>
    <n v="202638"/>
    <n v="49360"/>
    <n v="20"/>
    <n v="88864800"/>
    <n v="441780"/>
    <n v="33261.764991999997"/>
  </r>
  <r>
    <s v="DC MAKASAR"/>
    <x v="7"/>
    <s v="YUGEN"/>
    <s v="PREMIUM"/>
    <s v="SFP"/>
    <n v="202638"/>
    <n v="15560"/>
    <n v="20"/>
    <n v="26458000"/>
    <n v="108960"/>
    <n v="31382.214652999999"/>
  </r>
  <r>
    <s v="DC MAKASAR"/>
    <x v="8"/>
    <s v="VKG01"/>
    <s v="PREMIUM"/>
    <s v="DEVICE"/>
    <n v="202638"/>
    <n v="67"/>
    <n v="1"/>
    <n v="3923386"/>
    <n v="101"/>
    <n v="64110.432836"/>
  </r>
  <r>
    <s v="DC MAKASAR"/>
    <x v="8"/>
    <s v="VOA32"/>
    <s v="PREMIUM"/>
    <s v="SOUR APPLE"/>
    <n v="202638"/>
    <n v="80"/>
    <n v="1"/>
    <n v="4000000"/>
    <n v="179"/>
    <n v="47228.587500000001"/>
  </r>
  <r>
    <s v="DC MAKASAR"/>
    <x v="8"/>
    <s v="VOB32"/>
    <s v="PREMIUM"/>
    <s v="BLUEBERRY"/>
    <n v="202638"/>
    <n v="202"/>
    <n v="1"/>
    <n v="10100000"/>
    <n v="456"/>
    <n v="47567.89604"/>
  </r>
  <r>
    <s v="DC MAKASAR"/>
    <x v="8"/>
    <s v="VOG32"/>
    <s v="PREMIUM"/>
    <s v="GRAPE"/>
    <n v="202638"/>
    <n v="131"/>
    <n v="1"/>
    <n v="6550000"/>
    <n v="190"/>
    <n v="47460.709924000003"/>
  </r>
  <r>
    <s v="DC MAKASAR"/>
    <x v="8"/>
    <s v="VOG41"/>
    <s v="PREMIUM"/>
    <s v="GRAPE"/>
    <n v="202638"/>
    <n v="112"/>
    <n v="1"/>
    <n v="3920000"/>
    <n v="239"/>
    <n v="29869.473214000001"/>
  </r>
  <r>
    <s v="DC MAKASAR"/>
    <x v="8"/>
    <s v="VOH32"/>
    <s v="PREMIUM"/>
    <s v="CHERRY"/>
    <n v="202638"/>
    <n v="56"/>
    <n v="1"/>
    <n v="2800000"/>
    <n v="169"/>
    <n v="49504.5"/>
  </r>
  <r>
    <s v="DC MAKASAR"/>
    <x v="8"/>
    <s v="VOI32"/>
    <s v="PREMIUM"/>
    <s v="LATTE TEA"/>
    <n v="202638"/>
    <n v="74"/>
    <n v="1"/>
    <n v="3705000"/>
    <n v="111"/>
    <n v="47124.918919000003"/>
  </r>
  <r>
    <s v="DC MAKASAR"/>
    <x v="8"/>
    <s v="VOM31"/>
    <s v="PREMIUM"/>
    <s v="MANGO"/>
    <n v="202638"/>
    <n v="82"/>
    <n v="1"/>
    <n v="2870000"/>
    <n v="186"/>
    <n v="32293.085365999999"/>
  </r>
  <r>
    <s v="DC MAKASAR"/>
    <x v="8"/>
    <s v="VOM32"/>
    <s v="PREMIUM"/>
    <s v="MANGO"/>
    <n v="202638"/>
    <n v="137"/>
    <n v="1"/>
    <n v="6855000"/>
    <n v="227"/>
    <n v="49920.591241000002"/>
  </r>
  <r>
    <s v="DC MAKASAR"/>
    <x v="8"/>
    <s v="VOR31"/>
    <s v="PREMIUM"/>
    <s v="RED MELON"/>
    <n v="202638"/>
    <n v="36"/>
    <n v="1"/>
    <n v="1263500"/>
    <n v="71"/>
    <n v="35484.388889000002"/>
  </r>
  <r>
    <s v="DC MAKASAR"/>
    <x v="8"/>
    <s v="VOR32"/>
    <s v="PREMIUM"/>
    <s v="RED MELON"/>
    <n v="202638"/>
    <n v="124"/>
    <n v="1"/>
    <n v="6215000"/>
    <n v="257"/>
    <n v="45444.322581"/>
  </r>
  <r>
    <s v="DC MAKASAR"/>
    <x v="8"/>
    <s v="VOS32"/>
    <s v="PREMIUM"/>
    <s v="STRAWBERRY"/>
    <n v="202638"/>
    <n v="99"/>
    <n v="1"/>
    <n v="4950000"/>
    <n v="184"/>
    <n v="46563.282828000003"/>
  </r>
  <r>
    <s v="DC MAKASAR"/>
    <x v="8"/>
    <s v="VOT32"/>
    <s v="PREMIUM"/>
    <s v="LEMON TEA"/>
    <n v="202638"/>
    <n v="47"/>
    <n v="1"/>
    <n v="2350000"/>
    <n v="94"/>
    <n v="49986.191488999997"/>
  </r>
  <r>
    <s v="DC MAKASAR"/>
    <x v="8"/>
    <s v="VOV31"/>
    <s v="PREMIUM"/>
    <s v="STRAWBERY CLOVE"/>
    <n v="202638"/>
    <n v="42"/>
    <n v="1"/>
    <n v="1470000"/>
    <n v="100"/>
    <n v="33422"/>
  </r>
  <r>
    <s v="DC MAKASAR"/>
    <x v="8"/>
    <s v="VUA12"/>
    <s v="PREMIUM"/>
    <s v="SOURAPPLE"/>
    <n v="202638"/>
    <n v="81"/>
    <n v="1"/>
    <n v="6485000"/>
    <n v="214"/>
    <n v="68260.246914000003"/>
  </r>
  <r>
    <s v="DC MAKASAR"/>
    <x v="8"/>
    <s v="VUB12"/>
    <s v="PREMIUM"/>
    <s v="BLUE RASPBERRY"/>
    <n v="202638"/>
    <n v="109"/>
    <n v="1"/>
    <n v="8734000"/>
    <n v="260"/>
    <n v="68389.055045999994"/>
  </r>
  <r>
    <s v="DC MAKASAR"/>
    <x v="8"/>
    <s v="VUC12"/>
    <s v="PREMIUM"/>
    <s v="STRAWBERY CLOVE"/>
    <n v="202638"/>
    <n v="126"/>
    <n v="1"/>
    <n v="5040000"/>
    <n v="274"/>
    <n v="41060.857143000001"/>
  </r>
  <r>
    <s v="DC MAKASAR"/>
    <x v="8"/>
    <s v="VUG12"/>
    <s v="PREMIUM"/>
    <s v="GRAPE"/>
    <n v="202638"/>
    <n v="154"/>
    <n v="1"/>
    <n v="12341000"/>
    <n v="363"/>
    <n v="68521.279221000004"/>
  </r>
  <r>
    <s v="DC MAKASAR"/>
    <x v="8"/>
    <s v="VUH22"/>
    <s v="PREMIUM"/>
    <s v="CHERRY"/>
    <n v="202638"/>
    <n v="30"/>
    <n v="1"/>
    <n v="2401000"/>
    <n v="61"/>
    <n v="68340"/>
  </r>
  <r>
    <s v="DC MAKASAR"/>
    <x v="8"/>
    <s v="VUL12"/>
    <s v="PREMIUM"/>
    <s v="LEMON TEA"/>
    <n v="202638"/>
    <n v="100"/>
    <n v="1"/>
    <n v="4005000"/>
    <n v="169"/>
    <n v="46289.16"/>
  </r>
  <r>
    <s v="DC MAKASAR"/>
    <x v="8"/>
    <s v="VUM12"/>
    <s v="PREMIUM"/>
    <s v="MANGO"/>
    <n v="202638"/>
    <n v="187"/>
    <n v="1"/>
    <n v="14960000"/>
    <n v="543"/>
    <n v="68372.973262"/>
  </r>
  <r>
    <s v="DC MAKASAR"/>
    <x v="8"/>
    <s v="VUR12"/>
    <s v="PREMIUM"/>
    <s v="RED MELON"/>
    <n v="202638"/>
    <n v="55"/>
    <n v="1"/>
    <n v="4400000"/>
    <n v="120"/>
    <n v="68483.600000000006"/>
  </r>
  <r>
    <s v="DC MAKASAR"/>
    <x v="8"/>
    <s v="VUS12"/>
    <s v="PREMIUM"/>
    <s v="STRAWBERRY"/>
    <n v="202638"/>
    <n v="78"/>
    <n v="1"/>
    <n v="6240000"/>
    <n v="164"/>
    <n v="68304.205128000001"/>
  </r>
  <r>
    <s v="DC MAKASAR"/>
    <x v="10"/>
    <s v="Camel Activate Purple 12"/>
    <s v="HIGH"/>
    <s v="LTLN"/>
    <n v="202638"/>
    <n v="23592"/>
    <n v="12"/>
    <n v="41307000"/>
    <n v="176028"/>
    <n v="18576.716175000001"/>
  </r>
  <r>
    <s v="DC MAKASAR"/>
    <x v="10"/>
    <s v="Camel Activate Purple 16"/>
    <s v="HIGH"/>
    <s v="LTLN"/>
    <n v="202638"/>
    <n v="27072"/>
    <n v="16"/>
    <n v="47930600"/>
    <n v="186048"/>
    <n v="24829.533688"/>
  </r>
  <r>
    <s v="DC MAKASAR"/>
    <x v="10"/>
    <s v="Camel Filter Yellow '20 S"/>
    <s v="Medium"/>
    <s v="WHITE"/>
    <n v="202638"/>
    <n v="19740"/>
    <n v="20"/>
    <n v="34460900"/>
    <n v="130080"/>
    <n v="29952.314083000001"/>
  </r>
  <r>
    <s v="DC MAKASAR"/>
    <x v="10"/>
    <s v="Camel Filter Yellow New 20"/>
    <s v="Medium"/>
    <s v="WHITE"/>
    <n v="202638"/>
    <n v="22520"/>
    <n v="20"/>
    <n v="40485500"/>
    <n v="152980"/>
    <n v="30881.312611000001"/>
  </r>
  <r>
    <s v="DC MAKASAR"/>
    <x v="10"/>
    <s v="CAMEL ICE RED 16"/>
    <s v="Medium"/>
    <s v="LTLN"/>
    <n v="202638"/>
    <n v="496"/>
    <n v="16"/>
    <n v="868000"/>
    <n v="2016"/>
    <n v="24808.967742000001"/>
  </r>
  <r>
    <s v="DC MAKASAR"/>
    <x v="10"/>
    <s v="CAMEL KRETEK SKT 12"/>
    <s v="Medium"/>
    <s v="SKT"/>
    <n v="202638"/>
    <n v="10632"/>
    <n v="12"/>
    <n v="13296000"/>
    <n v="72288"/>
    <n v="13185.557562"/>
  </r>
  <r>
    <s v="DC MAKASAR"/>
    <x v="10"/>
    <s v="Camel Mild Blue 16"/>
    <s v="PREMIUM"/>
    <s v="LTLN"/>
    <n v="202638"/>
    <n v="88544"/>
    <n v="16"/>
    <n v="138569000"/>
    <n v="733232"/>
    <n v="22102.311167"/>
  </r>
  <r>
    <s v="DC MAKASAR"/>
    <x v="10"/>
    <s v="Camel Option Yellow 12"/>
    <s v="Medium"/>
    <s v="LTLN"/>
    <n v="202638"/>
    <n v="600"/>
    <n v="12"/>
    <n v="1050500"/>
    <n v="1728"/>
    <n v="18601.18"/>
  </r>
  <r>
    <s v="DC MAKASAR"/>
    <x v="10"/>
    <s v="OT-Camel SPM Lgt Imp 20"/>
    <s v="HIGH"/>
    <s v="WHITE"/>
    <n v="202638"/>
    <n v="28360"/>
    <n v="20"/>
    <n v="49517400"/>
    <n v="216820"/>
    <n v="29981.868828999999"/>
  </r>
  <r>
    <s v="DC MAKASAR"/>
    <x v="10"/>
    <s v="OT-Camel SPM Lgt Imp New 20"/>
    <s v="HIGH"/>
    <s v="WHITE"/>
    <n v="202638"/>
    <n v="12920"/>
    <n v="20"/>
    <n v="23198300"/>
    <n v="70700"/>
    <n v="30611.221362"/>
  </r>
  <r>
    <s v="DC MAKASAR"/>
    <x v="10"/>
    <s v="OT-Camel SPM Mtl Imp 20"/>
    <s v="HIGH"/>
    <s v="WHITE"/>
    <n v="202638"/>
    <n v="23580"/>
    <n v="20"/>
    <n v="42374400"/>
    <n v="149060"/>
    <n v="30978.648854999999"/>
  </r>
  <r>
    <s v="DC MAKASAR"/>
    <x v="11"/>
    <s v="CLIMAX CLICK ICY LTLN 20"/>
    <s v="Medium"/>
    <s v="LTLN"/>
    <n v="202638"/>
    <n v="10700"/>
    <n v="20"/>
    <n v="16593000"/>
    <n v="45320"/>
    <n v="27525.042990999998"/>
  </r>
  <r>
    <s v="DC MAKASAR"/>
    <x v="11"/>
    <s v="CLIMAX CLICK MANGO LTLN 20"/>
    <s v="Medium"/>
    <s v="LTLN"/>
    <n v="202638"/>
    <n v="6980"/>
    <n v="20"/>
    <n v="10831000"/>
    <n v="32440"/>
    <n v="27536.724928"/>
  </r>
  <r>
    <s v="DC MAKASAR"/>
    <x v="11"/>
    <s v="CLIMAX CLICK MIX LTLN 20"/>
    <s v="Medium"/>
    <s v="LTLN"/>
    <n v="202638"/>
    <n v="3780"/>
    <n v="20"/>
    <n v="5859000"/>
    <n v="18840"/>
    <n v="27433.714285999999"/>
  </r>
  <r>
    <s v="DC MAKASAR"/>
    <x v="11"/>
    <s v="ESSE Change Applemint 16"/>
    <s v="HIGH"/>
    <s v="LTLN"/>
    <n v="202638"/>
    <n v="3968"/>
    <n v="16"/>
    <n v="9313000"/>
    <n v="12976"/>
    <n v="32885.427419"/>
  </r>
  <r>
    <s v="DC MAKASAR"/>
    <x v="11"/>
    <s v="Esse Change Double 20"/>
    <s v="Medium"/>
    <s v="LTLN"/>
    <n v="202638"/>
    <n v="117880"/>
    <n v="20"/>
    <n v="280117000"/>
    <n v="1121100"/>
    <n v="42480.021717000003"/>
  </r>
  <r>
    <s v="DC MAKASAR"/>
    <x v="11"/>
    <s v="Esse Change Double Pineapple 20"/>
    <s v="HIGH"/>
    <s v="LTLN"/>
    <n v="202638"/>
    <n v="11540"/>
    <n v="20"/>
    <n v="27662600"/>
    <n v="83100"/>
    <n v="41603.188907999996"/>
  </r>
  <r>
    <s v="DC MAKASAR"/>
    <x v="11"/>
    <s v="ESSE Change Juicy 16"/>
    <s v="HIGH"/>
    <s v="LTLN"/>
    <n v="202638"/>
    <n v="7584"/>
    <n v="16"/>
    <n v="17788000"/>
    <n v="38560"/>
    <n v="32889.953586000003"/>
  </r>
  <r>
    <s v="DC MAKASAR"/>
    <x v="11"/>
    <s v="Esse Double Pop 16"/>
    <s v="HIGH"/>
    <s v="LTLN"/>
    <n v="202638"/>
    <n v="16720"/>
    <n v="16"/>
    <n v="42367500"/>
    <n v="102208"/>
    <n v="35514.281340000001"/>
  </r>
  <r>
    <s v="DC MAKASAR"/>
    <x v="11"/>
    <s v="ESSE Punch POP 16"/>
    <s v="HIGH"/>
    <s v="LTLN"/>
    <n v="202638"/>
    <n v="10608"/>
    <n v="16"/>
    <n v="25215000"/>
    <n v="59376"/>
    <n v="33531.515836999999"/>
  </r>
  <r>
    <s v="DC MAKASAR"/>
    <x v="11"/>
    <s v="JUARA BERRY 12"/>
    <s v="Medium"/>
    <s v="SKT"/>
    <n v="202638"/>
    <n v="1980"/>
    <n v="12"/>
    <n v="2392500"/>
    <n v="8268"/>
    <n v="13239.8"/>
  </r>
  <r>
    <s v="DC MAKASAR"/>
    <x v="11"/>
    <s v="JUARA BERRY CLICK 12"/>
    <s v="Medium"/>
    <s v="SKT"/>
    <n v="202638"/>
    <n v="1992"/>
    <n v="12"/>
    <n v="2822000"/>
    <n v="9708"/>
    <n v="15222.042169"/>
  </r>
  <r>
    <s v="DC MAKASAR"/>
    <x v="11"/>
    <s v="JUARA GREEN GRAPE CLICK 12"/>
    <s v="Medium"/>
    <s v="SKT"/>
    <n v="202638"/>
    <n v="1788"/>
    <n v="12"/>
    <n v="2533000"/>
    <n v="10668"/>
    <n v="15239.402684999999"/>
  </r>
  <r>
    <s v="DC MAKASAR"/>
    <x v="11"/>
    <s v="Juara Jambu 12"/>
    <s v="Low"/>
    <s v="SKT"/>
    <n v="202638"/>
    <n v="876"/>
    <n v="12"/>
    <n v="1062000"/>
    <n v="2232"/>
    <n v="13209.369863"/>
  </r>
  <r>
    <s v="DC MAKASAR"/>
    <x v="11"/>
    <s v="JUARA TEH MANIS 12"/>
    <s v="Medium"/>
    <s v="SKT"/>
    <n v="202638"/>
    <n v="5052"/>
    <n v="12"/>
    <n v="6115000"/>
    <n v="23388"/>
    <n v="13223.593824"/>
  </r>
  <r>
    <s v="DC MAKASAR"/>
    <x v="11"/>
    <s v="KT&amp;G-ESSE CHANGE BLUE 20"/>
    <s v="HIGH"/>
    <s v="WHITE"/>
    <n v="202638"/>
    <n v="5480"/>
    <n v="20"/>
    <n v="12576600"/>
    <n v="16000"/>
    <n v="40103.751824999999"/>
  </r>
  <r>
    <s v="DC MAKASAR"/>
    <x v="11"/>
    <s v="KT&amp;G-ESSE CHANGE JUICE 20"/>
    <s v="HIGH"/>
    <s v="LTLN"/>
    <n v="202638"/>
    <n v="22620"/>
    <n v="20"/>
    <n v="51945300"/>
    <n v="162840"/>
    <n v="40456.600354000002"/>
  </r>
  <r>
    <s v="DC MAKASAR"/>
    <x v="11"/>
    <s v="OT-Esse Berry Pop 16"/>
    <s v="HIGH"/>
    <s v="LTLN"/>
    <n v="202638"/>
    <n v="7792"/>
    <n v="16"/>
    <n v="18520000"/>
    <n v="31824"/>
    <n v="33529.176591000003"/>
  </r>
  <r>
    <s v="DC MAKASAR"/>
    <x v="11"/>
    <s v="OT-Esse Change 20"/>
    <s v="PREMIUM"/>
    <s v="LTLN"/>
    <n v="202638"/>
    <n v="13620"/>
    <n v="20"/>
    <n v="31298400"/>
    <n v="86400"/>
    <n v="40422.635829999999"/>
  </r>
  <r>
    <s v="DC MAKASAR"/>
    <x v="11"/>
    <s v="OT-Esse Change Grape 20"/>
    <s v="PREMIUM"/>
    <s v="LTLN"/>
    <n v="202638"/>
    <n v="7160"/>
    <n v="20"/>
    <n v="16456500"/>
    <n v="32400"/>
    <n v="40375.195530999998"/>
  </r>
  <r>
    <s v="DC MAKASAR"/>
    <x v="11"/>
    <s v="OT-Esse SPM Lgt Imp 20"/>
    <s v="PREMIUM"/>
    <s v="WHITE"/>
    <n v="202638"/>
    <n v="3020"/>
    <n v="20"/>
    <n v="6930900"/>
    <n v="10020"/>
    <n v="39954.543045999999"/>
  </r>
  <r>
    <s v="DC MAKASAR"/>
    <x v="11"/>
    <s v="Win Bold 20"/>
    <s v="HIGH"/>
    <s v="SKM FF"/>
    <n v="202638"/>
    <n v="1680"/>
    <n v="20"/>
    <n v="2662800"/>
    <n v="7200"/>
    <n v="27882.928571"/>
  </r>
  <r>
    <s v="DC MAKASAR"/>
    <x v="12"/>
    <s v="CLAS MILD PURPLE DUO LTLN 16"/>
    <s v="Medium"/>
    <s v="LTLN"/>
    <n v="202638"/>
    <n v="30048"/>
    <n v="16"/>
    <n v="61645600"/>
    <n v="169552"/>
    <n v="29595.309372"/>
  </r>
  <r>
    <s v="DC MAKASAR"/>
    <x v="12"/>
    <s v="NO-Clas Mild 16"/>
    <s v="HIGH"/>
    <s v="LTLN"/>
    <n v="202638"/>
    <n v="47552"/>
    <n v="16"/>
    <n v="97293100"/>
    <n v="400240"/>
    <n v="29181.628532999999"/>
  </r>
  <r>
    <s v="DC MAKASAR"/>
    <x v="12"/>
    <s v="NO-CLAS MILD LTLN 16"/>
    <s v="Medium"/>
    <s v="LTLN"/>
    <n v="202638"/>
    <n v="41376"/>
    <n v="16"/>
    <n v="95760000"/>
    <n v="291104"/>
    <n v="32613.400619"/>
  </r>
  <r>
    <s v="DC MAKASAR"/>
    <x v="13"/>
    <s v="117 MANGGA SKT 12"/>
    <s v="Low"/>
    <s v="SKT"/>
    <n v="202638"/>
    <n v="5064"/>
    <n v="12"/>
    <n v="4009000"/>
    <n v="30600"/>
    <n v="8264.8222750000004"/>
  </r>
  <r>
    <s v="DC MAKASAR"/>
    <x v="13"/>
    <s v="DJAVA TRADISIONAL SKT 12"/>
    <s v="Low"/>
    <s v="SKT"/>
    <n v="202638"/>
    <n v="1404"/>
    <n v="12"/>
    <n v="1193400"/>
    <n v="4716"/>
    <n v="8264.3846150000008"/>
  </r>
  <r>
    <s v="DC MAKASAR"/>
    <x v="13"/>
    <s v="DJIT SAM KIOE 739  SKT 12"/>
    <s v="Low"/>
    <s v="SKT"/>
    <n v="202638"/>
    <n v="5748"/>
    <n v="12"/>
    <n v="4311000"/>
    <n v="36492"/>
    <n v="7979.1586639999996"/>
  </r>
  <r>
    <s v="DC MAKASAR"/>
    <x v="13"/>
    <s v="HS FILTER 16"/>
    <s v="Medium"/>
    <s v="SKM FF"/>
    <n v="202638"/>
    <n v="924"/>
    <n v="12"/>
    <n v="1532300"/>
    <n v="5280"/>
    <n v="17600"/>
  </r>
  <r>
    <s v="DC MAKASAR"/>
    <x v="13"/>
    <s v="HS FRESH MINT CLICK SKM LOW TAR 20"/>
    <s v="Medium"/>
    <s v="LTLN"/>
    <n v="202638"/>
    <n v="1280"/>
    <n v="20"/>
    <n v="2342500"/>
    <n v="5220"/>
    <n v="33921.46875"/>
  </r>
  <r>
    <s v="DC MAKASAR"/>
    <x v="13"/>
    <s v="HS KRETEK 12"/>
    <s v="Low"/>
    <s v="SKT"/>
    <n v="202638"/>
    <n v="3420"/>
    <n v="12"/>
    <n v="2850000"/>
    <n v="11844"/>
    <n v="9008.3824559999994"/>
  </r>
  <r>
    <s v="DC MAKASAR"/>
    <x v="13"/>
    <s v="HS MANGO ICE SKM LOW TAR 16"/>
    <s v="Low"/>
    <s v="LTLN"/>
    <n v="202638"/>
    <n v="3232"/>
    <n v="16"/>
    <n v="5864000"/>
    <n v="8496"/>
    <n v="25741.287129"/>
  </r>
  <r>
    <s v="DC MAKASAR"/>
    <x v="13"/>
    <s v="HS MENTHOL SLIM SKM LOW TAR 20"/>
    <s v="Medium"/>
    <s v="LTLN"/>
    <n v="202638"/>
    <n v="2440"/>
    <n v="20"/>
    <n v="3782000"/>
    <n v="9680"/>
    <n v="28951.081966999998"/>
  </r>
  <r>
    <s v="DC MAKASAR"/>
    <x v="13"/>
    <s v="HS ORIGINAL SKM LOW TAR 16"/>
    <s v="Low"/>
    <s v="LTLN"/>
    <n v="202638"/>
    <n v="2096"/>
    <n v="16"/>
    <n v="3668000"/>
    <n v="5680"/>
    <n v="25732.992365999999"/>
  </r>
  <r>
    <s v="DC MAKASAR"/>
    <x v="13"/>
    <s v="HS ORIGINAL SLIM SKM LOW TAR 20"/>
    <s v="Medium"/>
    <s v="LTLN"/>
    <n v="202638"/>
    <n v="5180"/>
    <n v="20"/>
    <n v="8029000"/>
    <n v="22920"/>
    <n v="29042.409265999999"/>
  </r>
  <r>
    <s v="DC MAKASAR"/>
    <x v="13"/>
    <s v="HS PURPLE CLICK 20"/>
    <s v="Medium"/>
    <s v="LTLN"/>
    <n v="202638"/>
    <n v="2200"/>
    <n v="20"/>
    <n v="4021500"/>
    <n v="7820"/>
    <n v="34027.381818000002"/>
  </r>
  <r>
    <s v="DC MAKASAR"/>
    <x v="13"/>
    <s v="KAPAL SAKTI  SKT 12"/>
    <s v="Low"/>
    <s v="SKT"/>
    <n v="202638"/>
    <n v="48"/>
    <n v="12"/>
    <n v="40000"/>
    <n v="84"/>
    <n v="8827.5"/>
  </r>
  <r>
    <s v="DC MAKASAR"/>
    <x v="13"/>
    <s v="KAPAL SAKTI BLACK EDITION SKT 12"/>
    <s v="Low"/>
    <s v="SKT"/>
    <n v="202638"/>
    <n v="48"/>
    <n v="12"/>
    <n v="37200"/>
    <n v="300"/>
    <n v="8000"/>
  </r>
  <r>
    <s v="DC MAKASAR"/>
    <x v="13"/>
    <s v="LAKON  SKT 12"/>
    <s v="Low"/>
    <s v="SKT"/>
    <n v="202638"/>
    <n v="2352"/>
    <n v="12"/>
    <n v="1822800"/>
    <n v="12096"/>
    <n v="8034.3775509999996"/>
  </r>
  <r>
    <s v="DC MAKASAR"/>
    <x v="13"/>
    <s v="OCHA GUAVA SKT 12"/>
    <s v="Low"/>
    <s v="SKT"/>
    <n v="202638"/>
    <n v="1956"/>
    <n v="12"/>
    <n v="1858200"/>
    <n v="5544"/>
    <n v="9456.3680980000008"/>
  </r>
  <r>
    <s v="DC MAKASAR"/>
    <x v="13"/>
    <s v="POETRI SKT 12"/>
    <s v="Low"/>
    <s v="SKT"/>
    <n v="202638"/>
    <n v="684"/>
    <n v="12"/>
    <n v="564500"/>
    <n v="1860"/>
    <n v="8645.2631579999997"/>
  </r>
  <r>
    <s v="DC MAKASAR"/>
    <x v="15"/>
    <s v="VUSE GO 700 DISPO GRAPE ICE"/>
    <s v="PREMIUM"/>
    <s v="GRAPE ICE"/>
    <n v="202638"/>
    <n v="5"/>
    <n v="1"/>
    <n v="314000"/>
    <n v="10"/>
    <n v="63467.6"/>
  </r>
  <r>
    <s v="DC MAKASAR"/>
    <x v="15"/>
    <s v="VUSE GO 700 DISPO MANGO ICE"/>
    <s v="PREMIUM"/>
    <s v="MANGO ICE"/>
    <n v="202638"/>
    <n v="4"/>
    <n v="1"/>
    <n v="251200"/>
    <n v="8"/>
    <n v="61630.5"/>
  </r>
  <r>
    <s v="DC MAKASAR"/>
    <x v="15"/>
    <s v="VUSE GO 700 DISPO MINT ICE"/>
    <s v="PREMIUM"/>
    <s v="MINT ICE"/>
    <n v="202638"/>
    <n v="4"/>
    <n v="1"/>
    <n v="251200"/>
    <n v="8"/>
    <n v="61175.25"/>
  </r>
  <r>
    <s v="DC TANGERANG 2"/>
    <x v="0"/>
    <s v="BENTOEL SJT SKT 12"/>
    <s v="Low"/>
    <s v="SKT"/>
    <n v="202638"/>
    <n v="18216"/>
    <n v="12"/>
    <n v="17021400"/>
    <n v="128784"/>
    <n v="9815.0843210000003"/>
  </r>
  <r>
    <s v="DC TANGERANG 2"/>
    <x v="0"/>
    <s v="BT-DUNHILL EVOQUE 16"/>
    <s v="Medium"/>
    <s v="LTLN"/>
    <n v="202638"/>
    <n v="3632"/>
    <n v="16"/>
    <n v="8438500"/>
    <n v="9776"/>
    <n v="32245.859031"/>
  </r>
  <r>
    <s v="DC TANGERANG 2"/>
    <x v="0"/>
    <s v="BT-Dunhill Filter 16"/>
    <s v="HIGH"/>
    <s v="SKM FF"/>
    <n v="202638"/>
    <n v="24144"/>
    <n v="16"/>
    <n v="52198400"/>
    <n v="179568"/>
    <n v="30132.727633999999"/>
  </r>
  <r>
    <s v="DC TANGERANG 2"/>
    <x v="0"/>
    <s v="BT-Dunhill Lgt 20"/>
    <s v="PREMIUM"/>
    <s v="WHITE"/>
    <n v="202638"/>
    <n v="14140"/>
    <n v="20"/>
    <n v="25611600"/>
    <n v="77740"/>
    <n v="31108.492221"/>
  </r>
  <r>
    <s v="DC TANGERANG 2"/>
    <x v="0"/>
    <s v="BT-Dunhill Mild 20"/>
    <s v="PREMIUM"/>
    <s v="LTLN"/>
    <n v="202638"/>
    <n v="22620"/>
    <n v="20"/>
    <n v="49265300"/>
    <n v="131660"/>
    <n v="37943.529620000001"/>
  </r>
  <r>
    <s v="DC TANGERANG 2"/>
    <x v="0"/>
    <s v="BT-DUNHILL MIXTURES HAND CRAFTED KRETEK 12"/>
    <s v="Low"/>
    <s v="SKT"/>
    <n v="202638"/>
    <n v="1512"/>
    <n v="12"/>
    <n v="3034000"/>
    <n v="6564"/>
    <n v="21158.055555999999"/>
  </r>
  <r>
    <s v="DC TANGERANG 2"/>
    <x v="0"/>
    <s v="BT-LUCKY STRIKE BERRY FREEZE 20"/>
    <s v="Medium"/>
    <s v="White"/>
    <n v="202638"/>
    <n v="5300"/>
    <n v="20"/>
    <n v="11106500"/>
    <n v="21840"/>
    <n v="35197.113208000002"/>
  </r>
  <r>
    <s v="DC TANGERANG 2"/>
    <x v="0"/>
    <s v="BT-Lucky Strike Lgt 20"/>
    <s v="HIGH"/>
    <s v="WHITE"/>
    <n v="202638"/>
    <n v="15240"/>
    <n v="20"/>
    <n v="31088100"/>
    <n v="76220"/>
    <n v="34622.572178000002"/>
  </r>
  <r>
    <s v="DC TANGERANG 2"/>
    <x v="0"/>
    <s v="BT-Lucky Strike SPM 20"/>
    <s v="HIGH"/>
    <s v="WHITE"/>
    <n v="202638"/>
    <n v="41700"/>
    <n v="20"/>
    <n v="81012900"/>
    <n v="392060"/>
    <n v="33423.226379"/>
  </r>
  <r>
    <s v="DC TANGERANG 2"/>
    <x v="0"/>
    <s v="Dunhill Filter 12"/>
    <s v="PREMIUM"/>
    <s v="SKM FF"/>
    <n v="202638"/>
    <n v="6180"/>
    <n v="12"/>
    <n v="13090700"/>
    <n v="25500"/>
    <n v="22201.419417000001"/>
  </r>
  <r>
    <s v="DC TANGERANG 2"/>
    <x v="0"/>
    <s v="Dunhill Mld 16"/>
    <s v="PREMIUM"/>
    <s v="LTLN"/>
    <n v="202638"/>
    <n v="13344"/>
    <n v="16"/>
    <n v="28797200"/>
    <n v="62720"/>
    <n v="30099.929257"/>
  </r>
  <r>
    <s v="DC TANGERANG 2"/>
    <x v="0"/>
    <s v="Lucky Strike Purple Boost 20"/>
    <s v="PREMIUM"/>
    <s v="WHITE"/>
    <n v="202638"/>
    <n v="6640"/>
    <n v="20"/>
    <n v="13516100"/>
    <n v="26040"/>
    <n v="34623.213855000002"/>
  </r>
  <r>
    <s v="DC TANGERANG 2"/>
    <x v="0"/>
    <s v="OT-Dunhill SPM Lgt Mtl Imp 20"/>
    <s v="PREMIUM"/>
    <s v="WHITE"/>
    <n v="202638"/>
    <n v="35900"/>
    <n v="20"/>
    <n v="64802500"/>
    <n v="268960"/>
    <n v="31383.600557000002"/>
  </r>
  <r>
    <s v="DC TANGERANG 2"/>
    <x v="1"/>
    <s v="CIGARILLOS FIRST CLASS 6"/>
    <s v="Medium"/>
    <s v="CIGAR"/>
    <n v="202638"/>
    <n v="4236"/>
    <n v="6"/>
    <n v="12653500"/>
    <n v="18216"/>
    <n v="16011.923513"/>
  </r>
  <r>
    <s v="DC TANGERANG 2"/>
    <x v="1"/>
    <s v="DJ 76 Mangga 12"/>
    <s v="Medium"/>
    <s v="SKT"/>
    <n v="202638"/>
    <n v="6648"/>
    <n v="12"/>
    <n v="9318600"/>
    <n v="37980"/>
    <n v="14585.796028999999"/>
  </r>
  <r>
    <s v="DC TANGERANG 2"/>
    <x v="1"/>
    <s v="DJ 76 Nanas SKT 12"/>
    <s v="Medium"/>
    <s v="SKT"/>
    <n v="202638"/>
    <n v="2640"/>
    <n v="12"/>
    <n v="3465100"/>
    <n v="8892"/>
    <n v="13701.922726999999"/>
  </r>
  <r>
    <s v="DC TANGERANG 2"/>
    <x v="1"/>
    <s v="DJ-APEL ROYAL SKT 12"/>
    <s v="Low"/>
    <s v="SKT"/>
    <n v="202638"/>
    <n v="27684"/>
    <n v="12"/>
    <n v="39520800"/>
    <n v="151044"/>
    <n v="15292.091893999999"/>
  </r>
  <r>
    <s v="DC TANGERANG 2"/>
    <x v="1"/>
    <s v="DJ-Black Cappuccino Lgt 16"/>
    <s v="HIGH"/>
    <s v="LTLN"/>
    <n v="202638"/>
    <n v="8720"/>
    <n v="16"/>
    <n v="21018100"/>
    <n v="35520"/>
    <n v="33906.100917000003"/>
  </r>
  <r>
    <s v="DC TANGERANG 2"/>
    <x v="1"/>
    <s v="DJ-COKLAT EXTRA MOCCA SKT 12"/>
    <s v="Medium"/>
    <s v="SKT"/>
    <n v="202638"/>
    <n v="5304"/>
    <n v="12"/>
    <n v="8199500"/>
    <n v="23688"/>
    <n v="16298.961538"/>
  </r>
  <r>
    <s v="DC TANGERANG 2"/>
    <x v="1"/>
    <s v="DJ-Coklat Extra SKT 12"/>
    <s v="Medium"/>
    <s v="SKT"/>
    <n v="202638"/>
    <n v="7860"/>
    <n v="12"/>
    <n v="11638900"/>
    <n v="38760"/>
    <n v="15517.596947"/>
  </r>
  <r>
    <s v="DC TANGERANG 2"/>
    <x v="1"/>
    <s v="DJ-Coklat SKT Sf 12"/>
    <s v="Medium"/>
    <s v="SKT"/>
    <n v="202638"/>
    <n v="33804"/>
    <n v="12"/>
    <n v="48304000"/>
    <n v="269016"/>
    <n v="16420.064253"/>
  </r>
  <r>
    <s v="DC TANGERANG 2"/>
    <x v="1"/>
    <s v="DJ-D WRAPS SKT 12"/>
    <s v="Low"/>
    <s v="SKT"/>
    <n v="202638"/>
    <n v="8652"/>
    <n v="12"/>
    <n v="10827000"/>
    <n v="46764"/>
    <n v="13526.650485"/>
  </r>
  <r>
    <s v="DC TANGERANG 2"/>
    <x v="1"/>
    <s v="DJ-Envio Lgt 16"/>
    <s v="Medium"/>
    <s v="LTLN"/>
    <n v="202638"/>
    <n v="11664"/>
    <n v="16"/>
    <n v="19411800"/>
    <n v="56800"/>
    <n v="23248.761317"/>
  </r>
  <r>
    <s v="DC TANGERANG 2"/>
    <x v="1"/>
    <s v="DJ-Envio Watermelon 16"/>
    <s v="Low"/>
    <s v="LTLN"/>
    <n v="202638"/>
    <n v="12800"/>
    <n v="16"/>
    <n v="20081000"/>
    <n v="64032"/>
    <n v="23237.216250000001"/>
  </r>
  <r>
    <s v="DC TANGERANG 2"/>
    <x v="1"/>
    <s v="DJ-KIKAZ SKT 12"/>
    <s v="Low"/>
    <s v="SKT"/>
    <n v="202638"/>
    <n v="2892"/>
    <n v="12"/>
    <n v="2458900"/>
    <n v="11280"/>
    <n v="8967.5311199999996"/>
  </r>
  <r>
    <s v="DC TANGERANG 2"/>
    <x v="1"/>
    <s v="DJ-LA Bold 16"/>
    <s v="PREMIUM"/>
    <s v="SKM FF"/>
    <n v="202638"/>
    <n v="7456"/>
    <n v="16"/>
    <n v="15017000"/>
    <n v="31680"/>
    <n v="29389.315450999999"/>
  </r>
  <r>
    <s v="DC TANGERANG 2"/>
    <x v="1"/>
    <s v="DJ-LA Bold 20"/>
    <s v="HIGH"/>
    <s v="SKM FF"/>
    <n v="202638"/>
    <n v="23920"/>
    <n v="20"/>
    <n v="49642000"/>
    <n v="148820"/>
    <n v="37521.926420999996"/>
  </r>
  <r>
    <s v="DC TANGERANG 2"/>
    <x v="1"/>
    <s v="DJ-LA ICE MANGO 16"/>
    <s v="Medium"/>
    <s v="LTLN"/>
    <n v="202638"/>
    <n v="16080"/>
    <n v="16"/>
    <n v="38108400"/>
    <n v="98992"/>
    <n v="33868.673631999998"/>
  </r>
  <r>
    <s v="DC TANGERANG 2"/>
    <x v="1"/>
    <s v="DJ-LA Ice Mtl 16"/>
    <s v="HIGH"/>
    <s v="LTLN"/>
    <n v="202638"/>
    <n v="28656"/>
    <n v="16"/>
    <n v="67628500"/>
    <n v="212416"/>
    <n v="33885.289224"/>
  </r>
  <r>
    <s v="DC TANGERANG 2"/>
    <x v="1"/>
    <s v="DJ-LA Lights 16"/>
    <s v="HIGH"/>
    <s v="LTLN"/>
    <n v="202638"/>
    <n v="11520"/>
    <n v="16"/>
    <n v="27198000"/>
    <n v="58640"/>
    <n v="33861.9"/>
  </r>
  <r>
    <s v="DC TANGERANG 2"/>
    <x v="1"/>
    <s v="DJ-MATCHA SKT 12"/>
    <s v="Low"/>
    <s v="SKT"/>
    <n v="202638"/>
    <n v="59352"/>
    <n v="12"/>
    <n v="84554700"/>
    <n v="625332"/>
    <n v="15305.564092000001"/>
  </r>
  <r>
    <s v="DC TANGERANG 2"/>
    <x v="1"/>
    <s v="DJ-Mr. Brown SKMFF 12"/>
    <s v="Medium"/>
    <s v="SKM FF"/>
    <n v="202638"/>
    <n v="7584"/>
    <n v="12"/>
    <n v="11364800"/>
    <n v="36588"/>
    <n v="15593.090190000001"/>
  </r>
  <r>
    <s v="DC TANGERANG 2"/>
    <x v="1"/>
    <s v="DJ-SUPER ESPRESSO GOLD SKT 12"/>
    <s v="PREMIUM"/>
    <s v="SKT"/>
    <n v="202638"/>
    <n v="4812"/>
    <n v="12"/>
    <n v="8243500"/>
    <n v="16044"/>
    <n v="17721.219451000001"/>
  </r>
  <r>
    <s v="DC TANGERANG 2"/>
    <x v="1"/>
    <s v="DJ-Super SKMFF 12"/>
    <s v="PREMIUM"/>
    <s v="SKM FF"/>
    <n v="202638"/>
    <n v="71364"/>
    <n v="12"/>
    <n v="149533500"/>
    <n v="647040"/>
    <n v="22956.824616999998"/>
  </r>
  <r>
    <s v="DC TANGERANG 2"/>
    <x v="1"/>
    <s v="DJ-Super SKMFF 16"/>
    <s v="PREMIUM"/>
    <s v="SKM FF"/>
    <n v="202638"/>
    <n v="11072"/>
    <n v="16"/>
    <n v="24278500"/>
    <n v="57520"/>
    <n v="30916.777457"/>
  </r>
  <r>
    <s v="DC TANGERANG 2"/>
    <x v="1"/>
    <s v="DJ-WRAPS SKT 12"/>
    <s v="Low"/>
    <s v="SKT"/>
    <n v="202638"/>
    <n v="9120"/>
    <n v="12"/>
    <n v="13712000"/>
    <n v="44256"/>
    <n v="16014.369737000001"/>
  </r>
  <r>
    <s v="DC TANGERANG 2"/>
    <x v="1"/>
    <s v="DJARUM 76 APEL SKT 12"/>
    <s v="Medium"/>
    <s v="SKT"/>
    <n v="202638"/>
    <n v="100320"/>
    <n v="12"/>
    <n v="134323500"/>
    <n v="879012"/>
    <n v="14497.807536"/>
  </r>
  <r>
    <s v="DC TANGERANG 2"/>
    <x v="1"/>
    <s v="DJARUM 76 MANGGA ROYAL"/>
    <s v="Medium"/>
    <s v="SKT"/>
    <n v="202638"/>
    <n v="12804"/>
    <n v="12"/>
    <n v="17872400"/>
    <n v="86796"/>
    <n v="14608.963449000001"/>
  </r>
  <r>
    <s v="DC TANGERANG 2"/>
    <x v="1"/>
    <s v="DJARUM COKLAT ELITE SKT 12"/>
    <s v="Medium"/>
    <s v="SKT"/>
    <n v="202638"/>
    <n v="4560"/>
    <n v="12"/>
    <n v="7030000"/>
    <n v="17904"/>
    <n v="16421.610526"/>
  </r>
  <r>
    <s v="DC TANGERANG 2"/>
    <x v="1"/>
    <s v="DJARUM SUPER ESPRESSO SKT 12"/>
    <s v="Medium"/>
    <s v="SKT"/>
    <n v="202638"/>
    <n v="3372"/>
    <n v="12"/>
    <n v="5312700"/>
    <n v="13740"/>
    <n v="16339.135231"/>
  </r>
  <r>
    <s v="DC TANGERANG 2"/>
    <x v="1"/>
    <s v="DJARUM SUPER FRESH COLA LTLN 16"/>
    <s v="Medium"/>
    <s v="LTLN"/>
    <n v="202638"/>
    <n v="14336"/>
    <n v="16"/>
    <n v="29834000"/>
    <n v="79376"/>
    <n v="30514.236606999999"/>
  </r>
  <r>
    <s v="DC TANGERANG 2"/>
    <x v="1"/>
    <s v="ENVIO JAMBU SKT 12"/>
    <s v="Low"/>
    <s v="SKT"/>
    <n v="202638"/>
    <n v="5268"/>
    <n v="12"/>
    <n v="5933500"/>
    <n v="23016"/>
    <n v="11612.968108999999"/>
  </r>
  <r>
    <s v="DC TANGERANG 2"/>
    <x v="1"/>
    <s v="Envio Kretek 12"/>
    <s v="Low"/>
    <s v="SKT"/>
    <n v="202638"/>
    <n v="12048"/>
    <n v="12"/>
    <n v="13606500"/>
    <n v="71424"/>
    <n v="11585.062749000001"/>
  </r>
  <r>
    <s v="DC TANGERANG 2"/>
    <x v="1"/>
    <s v="FORTE COOL MANGO WHITE 20"/>
    <s v="Low"/>
    <s v="WHITE"/>
    <n v="202638"/>
    <n v="9880"/>
    <n v="20"/>
    <n v="14804500"/>
    <n v="35760"/>
    <n v="26252.554656"/>
  </r>
  <r>
    <s v="DC TANGERANG 2"/>
    <x v="1"/>
    <s v="FORTE FUJI APPLE SPM 20"/>
    <s v="Medium"/>
    <s v="SPM"/>
    <n v="202638"/>
    <n v="260"/>
    <n v="20"/>
    <n v="386000"/>
    <n v="2320"/>
    <n v="26761.615385000001"/>
  </r>
  <r>
    <s v="DC TANGERANG 2"/>
    <x v="1"/>
    <s v="FORTE HOKKAIDO MELON SPM 20"/>
    <s v="Medium"/>
    <s v="SPM"/>
    <n v="202638"/>
    <n v="340"/>
    <n v="20"/>
    <n v="501500"/>
    <n v="2860"/>
    <n v="26747.117646999999"/>
  </r>
  <r>
    <s v="DC TANGERANG 2"/>
    <x v="1"/>
    <s v="LA Ice Purple 16"/>
    <s v="Medium"/>
    <s v="LTLN"/>
    <n v="202638"/>
    <n v="32784"/>
    <n v="16"/>
    <n v="77713700"/>
    <n v="309488"/>
    <n v="33894.784772999999"/>
  </r>
  <r>
    <s v="DC TANGERANG 2"/>
    <x v="1"/>
    <s v="OT-Forte 20"/>
    <s v="Medium"/>
    <s v="WHITE"/>
    <n v="202638"/>
    <n v="7280"/>
    <n v="20"/>
    <n v="10251500"/>
    <n v="17660"/>
    <n v="26274.967033000001"/>
  </r>
  <r>
    <s v="DC TANGERANG 2"/>
    <x v="1"/>
    <s v="OT-Forte Mtl 20"/>
    <s v="Medium"/>
    <s v="WHITE"/>
    <n v="202638"/>
    <n v="14320"/>
    <n v="20"/>
    <n v="21251500"/>
    <n v="60080"/>
    <n v="26240.477653999998"/>
  </r>
  <r>
    <s v="DC TANGERANG 2"/>
    <x v="1"/>
    <s v="Ten Mild Cool Berry 16"/>
    <s v="Low"/>
    <s v="LTLN"/>
    <n v="202638"/>
    <n v="8272"/>
    <n v="16"/>
    <n v="12437400"/>
    <n v="42384"/>
    <n v="22063.085105999999"/>
  </r>
  <r>
    <s v="DC TANGERANG 2"/>
    <x v="1"/>
    <s v="ZIGA 12"/>
    <s v="Low"/>
    <s v="SKM FF"/>
    <n v="202638"/>
    <n v="20184"/>
    <n v="12"/>
    <n v="31562900"/>
    <n v="165036"/>
    <n v="16603.050534999998"/>
  </r>
  <r>
    <s v="DC TANGERANG 2"/>
    <x v="1"/>
    <s v="ZIGA TEH MANIS SKM HT 12"/>
    <s v="Low"/>
    <s v="SKM FF"/>
    <n v="202638"/>
    <n v="10560"/>
    <n v="12"/>
    <n v="14908900"/>
    <n v="55572"/>
    <n v="14496.671591"/>
  </r>
  <r>
    <s v="DC TANGERANG 2"/>
    <x v="2"/>
    <s v="3VO Matcha 16"/>
    <s v="Medium"/>
    <s v="LTLN"/>
    <n v="202638"/>
    <n v="13824"/>
    <n v="16"/>
    <n v="22138700"/>
    <n v="43488"/>
    <n v="22621.09375"/>
  </r>
  <r>
    <s v="DC TANGERANG 2"/>
    <x v="2"/>
    <s v="Diplomat Evo 16"/>
    <s v="HIGH"/>
    <s v="LTLN"/>
    <n v="202638"/>
    <n v="51648"/>
    <n v="16"/>
    <n v="93024800"/>
    <n v="442928"/>
    <n v="24875.694547999999"/>
  </r>
  <r>
    <s v="DC TANGERANG 2"/>
    <x v="2"/>
    <s v="DIPLOMAT EVO BERRY SQUIZZ LTLN 16"/>
    <s v="Medium"/>
    <s v="LTLN"/>
    <n v="202638"/>
    <n v="14160"/>
    <n v="16"/>
    <n v="26094600"/>
    <n v="79408"/>
    <n v="25833.167232"/>
  </r>
  <r>
    <s v="DC TANGERANG 2"/>
    <x v="2"/>
    <s v="DIPLOMAT EVO LYCHEE SQUIZZ LTLN 16"/>
    <s v="Medium"/>
    <s v="LTLN"/>
    <n v="202638"/>
    <n v="22672"/>
    <n v="16"/>
    <n v="41798200"/>
    <n v="143120"/>
    <n v="25868.160903"/>
  </r>
  <r>
    <s v="DC TANGERANG 2"/>
    <x v="2"/>
    <s v="DIPLOMAT EVO MANGO SQUIZZ LTLN 16"/>
    <s v="Medium"/>
    <s v="LTLN"/>
    <n v="202638"/>
    <n v="18512"/>
    <n v="16"/>
    <n v="34177200"/>
    <n v="144656"/>
    <n v="25758.359551000001"/>
  </r>
  <r>
    <s v="DC TANGERANG 2"/>
    <x v="2"/>
    <s v="OT-Wismilak Lychee Tea 16"/>
    <s v="Low"/>
    <s v="SKT"/>
    <n v="202638"/>
    <n v="51648"/>
    <n v="16"/>
    <n v="59147100"/>
    <n v="352624"/>
    <n v="16623.339839"/>
  </r>
  <r>
    <s v="DC TANGERANG 2"/>
    <x v="3"/>
    <s v="GG Merah 16"/>
    <s v="Medium"/>
    <s v="SKT"/>
    <n v="202638"/>
    <n v="14704"/>
    <n v="16"/>
    <n v="19070300"/>
    <n v="80480"/>
    <n v="18331.733405999999"/>
  </r>
  <r>
    <s v="DC TANGERANG 2"/>
    <x v="3"/>
    <s v="GG Merah New 12"/>
    <s v="Medium"/>
    <s v="SKT"/>
    <n v="202638"/>
    <n v="3144"/>
    <n v="12"/>
    <n v="4568200"/>
    <n v="22860"/>
    <n v="15356.435115"/>
  </r>
  <r>
    <s v="DC TANGERANG 2"/>
    <x v="3"/>
    <s v="GG-Deluxe 12"/>
    <s v="PREMIUM"/>
    <s v="SKT"/>
    <n v="202638"/>
    <n v="1548"/>
    <n v="12"/>
    <n v="2261000"/>
    <n v="2232"/>
    <n v="14503.790698000001"/>
  </r>
  <r>
    <s v="DC TANGERANG 2"/>
    <x v="3"/>
    <s v="GG-FIM SKMFF 12"/>
    <s v="HIGH"/>
    <s v="SKM FF"/>
    <n v="202638"/>
    <n v="117648"/>
    <n v="12"/>
    <n v="282764900"/>
    <n v="1146888"/>
    <n v="25967.203182000001"/>
  </r>
  <r>
    <s v="DC TANGERANG 2"/>
    <x v="3"/>
    <s v="GG-Merah AS SKT 12"/>
    <s v="Medium"/>
    <s v="SKT"/>
    <n v="202638"/>
    <n v="7092"/>
    <n v="12"/>
    <n v="10498100"/>
    <n v="29064"/>
    <n v="15364.28088"/>
  </r>
  <r>
    <s v="DC TANGERANG 2"/>
    <x v="3"/>
    <s v="GG-Mild Shiver 16"/>
    <s v="Medium"/>
    <s v="LTLN"/>
    <n v="202638"/>
    <n v="2832"/>
    <n v="16"/>
    <n v="6509800"/>
    <n v="11024"/>
    <n v="32195.655366999999"/>
  </r>
  <r>
    <s v="DC TANGERANG 2"/>
    <x v="3"/>
    <s v="GG-Signature Mild 16"/>
    <s v="Medium"/>
    <s v="LTLN"/>
    <n v="202638"/>
    <n v="3856"/>
    <n v="16"/>
    <n v="8884000"/>
    <n v="12288"/>
    <n v="32270.995851"/>
  </r>
  <r>
    <s v="DC TANGERANG 2"/>
    <x v="3"/>
    <s v="GG-Signature SKMFF12"/>
    <s v="PREMIUM"/>
    <s v="SKM FF"/>
    <n v="202638"/>
    <n v="19932"/>
    <n v="12"/>
    <n v="47536500"/>
    <n v="161052"/>
    <n v="25973.281758000001"/>
  </r>
  <r>
    <s v="DC TANGERANG 2"/>
    <x v="3"/>
    <s v="GG-Special Deluxe"/>
    <s v="Low"/>
    <s v="SKT"/>
    <n v="202638"/>
    <n v="8704"/>
    <n v="16"/>
    <n v="11926200"/>
    <n v="38048"/>
    <n v="18327.884191000001"/>
  </r>
  <r>
    <s v="DC TANGERANG 2"/>
    <x v="3"/>
    <s v="GG-Surya Coklat 12"/>
    <s v="Medium"/>
    <s v="SKM FF"/>
    <n v="202638"/>
    <n v="53316"/>
    <n v="12"/>
    <n v="128467400"/>
    <n v="482724"/>
    <n v="25967.717757999999"/>
  </r>
  <r>
    <s v="DC TANGERANG 2"/>
    <x v="3"/>
    <s v="GG-Surya Exclusive SKMFF 16"/>
    <s v="PREMIUM"/>
    <s v="SKM FF"/>
    <n v="202638"/>
    <n v="2256"/>
    <n v="16"/>
    <n v="6645000"/>
    <n v="6752"/>
    <n v="41392.574467999999"/>
  </r>
  <r>
    <s v="DC TANGERANG 2"/>
    <x v="3"/>
    <s v="GG-Surya Merah SKMFF 16"/>
    <s v="PREMIUM"/>
    <s v="SKM FF"/>
    <n v="202638"/>
    <n v="16256"/>
    <n v="16"/>
    <n v="39501600"/>
    <n v="103376"/>
    <n v="35010.533465"/>
  </r>
  <r>
    <s v="DC TANGERANG 2"/>
    <x v="3"/>
    <s v="GG-Surya Pro Mild 16"/>
    <s v="Medium"/>
    <s v="LTLN"/>
    <n v="202638"/>
    <n v="6640"/>
    <n v="16"/>
    <n v="15290400"/>
    <n v="22608"/>
    <n v="32204.901204999998"/>
  </r>
  <r>
    <s v="DC TANGERANG 2"/>
    <x v="3"/>
    <s v="GG-Surya Pro SKMFF 16"/>
    <s v="HIGH"/>
    <s v="SKM FF"/>
    <n v="202638"/>
    <n v="13200"/>
    <n v="16"/>
    <n v="30427500"/>
    <n v="67552"/>
    <n v="32210.912726999999"/>
  </r>
  <r>
    <s v="DC TANGERANG 2"/>
    <x v="3"/>
    <s v="GG-Surya SKMFF 16"/>
    <s v="PREMIUM"/>
    <s v="SKM FF"/>
    <n v="202638"/>
    <n v="61520"/>
    <n v="16"/>
    <n v="150191500"/>
    <n v="524176"/>
    <n v="35029.887906000004"/>
  </r>
  <r>
    <s v="DC TANGERANG 2"/>
    <x v="4"/>
    <s v="APB20"/>
    <s v="Low"/>
    <s v="SKM FF"/>
    <n v="202638"/>
    <n v="7740"/>
    <n v="20"/>
    <n v="11619000"/>
    <n v="40740"/>
    <n v="26562.031008000002"/>
  </r>
  <r>
    <s v="DC TANGERANG 2"/>
    <x v="4"/>
    <s v="AVL20"/>
    <s v="PREMIUM"/>
    <s v="LTLN"/>
    <n v="202638"/>
    <n v="13640"/>
    <n v="20"/>
    <n v="27277800"/>
    <n v="61920"/>
    <n v="36195.629031999997"/>
  </r>
  <r>
    <s v="DC TANGERANG 2"/>
    <x v="4"/>
    <s v="AVM20"/>
    <s v="PREMIUM"/>
    <s v="LTLN"/>
    <n v="202638"/>
    <n v="15880"/>
    <n v="20"/>
    <n v="39264900"/>
    <n v="82420"/>
    <n v="43197.722922000001"/>
  </r>
  <r>
    <s v="DC TANGERANG 2"/>
    <x v="4"/>
    <s v="AVR20"/>
    <s v="PREMIUM"/>
    <s v="LTLN"/>
    <n v="202638"/>
    <n v="39600"/>
    <n v="20"/>
    <n v="98532000"/>
    <n v="285740"/>
    <n v="43283.190908999997"/>
  </r>
  <r>
    <s v="DC TANGERANG 2"/>
    <x v="4"/>
    <s v="DFR20"/>
    <s v="PREMIUM"/>
    <s v="SKM FF"/>
    <n v="202638"/>
    <n v="10160"/>
    <n v="20"/>
    <n v="13667900"/>
    <n v="52900"/>
    <n v="23561.279527999999"/>
  </r>
  <r>
    <s v="DC TANGERANG 2"/>
    <x v="4"/>
    <s v="DKM12"/>
    <s v="Low"/>
    <s v="SKT"/>
    <n v="202638"/>
    <n v="119976"/>
    <n v="12"/>
    <n v="141596700"/>
    <n v="780408"/>
    <n v="13153.916682999999"/>
  </r>
  <r>
    <s v="DC TANGERANG 2"/>
    <x v="4"/>
    <s v="DLE12"/>
    <s v="PREMIUM"/>
    <s v="SKT"/>
    <n v="202638"/>
    <n v="18396"/>
    <n v="12"/>
    <n v="33686400"/>
    <n v="117000"/>
    <n v="19301.281147999998"/>
  </r>
  <r>
    <s v="DC TANGERANG 2"/>
    <x v="4"/>
    <s v="DPP12"/>
    <s v="PREMIUM"/>
    <s v="SKT"/>
    <n v="202638"/>
    <n v="17952"/>
    <n v="12"/>
    <n v="31103900"/>
    <n v="104976"/>
    <n v="18212.246658"/>
  </r>
  <r>
    <s v="DC TANGERANG 2"/>
    <x v="4"/>
    <s v="DRE12"/>
    <s v="PREMIUM"/>
    <s v="SKT"/>
    <n v="202638"/>
    <n v="50448"/>
    <n v="12"/>
    <n v="84322000"/>
    <n v="424176"/>
    <n v="18383.410324"/>
  </r>
  <r>
    <s v="DC TANGERANG 2"/>
    <x v="4"/>
    <s v="DSB12"/>
    <s v="PREMIUM"/>
    <s v="SKT"/>
    <n v="202638"/>
    <n v="47580"/>
    <n v="12"/>
    <n v="98282700"/>
    <n v="423612"/>
    <n v="21480.895839000001"/>
  </r>
  <r>
    <s v="DC TANGERANG 2"/>
    <x v="4"/>
    <s v="DSB16"/>
    <s v="PREMIUM"/>
    <s v="SKT"/>
    <n v="202638"/>
    <n v="22544"/>
    <n v="16"/>
    <n v="43083600"/>
    <n v="150448"/>
    <n v="26763.072391999998"/>
  </r>
  <r>
    <s v="DC TANGERANG 2"/>
    <x v="4"/>
    <s v="DSE12"/>
    <s v="HIGH"/>
    <s v="SKM FF"/>
    <n v="202638"/>
    <n v="82884"/>
    <n v="12"/>
    <n v="173663800"/>
    <n v="684696"/>
    <n v="23092.284928000001"/>
  </r>
  <r>
    <s v="DC TANGERANG 2"/>
    <x v="4"/>
    <s v="DSM12"/>
    <s v="HIGH"/>
    <s v="SKM FF"/>
    <n v="202638"/>
    <n v="42240"/>
    <n v="12"/>
    <n v="105327800"/>
    <n v="360600"/>
    <n v="26300.223010999998"/>
  </r>
  <r>
    <s v="DC TANGERANG 2"/>
    <x v="4"/>
    <s v="DSS12"/>
    <s v="PREMIUM"/>
    <s v="SKT"/>
    <n v="202638"/>
    <n v="79728"/>
    <n v="12"/>
    <n v="146273900"/>
    <n v="721224"/>
    <n v="19308.310656000001"/>
  </r>
  <r>
    <s v="DC TANGERANG 2"/>
    <x v="4"/>
    <s v="MAG20"/>
    <s v="PREMIUM"/>
    <s v="WHITE"/>
    <n v="202638"/>
    <n v="8120"/>
    <n v="20"/>
    <n v="20366500"/>
    <n v="36200"/>
    <n v="47388.800493000002"/>
  </r>
  <r>
    <s v="DC TANGERANG 2"/>
    <x v="4"/>
    <d v="2026-03-20T00:00:00"/>
    <s v="PREMIUM"/>
    <s v="WHITE"/>
    <n v="202638"/>
    <n v="7260"/>
    <n v="20"/>
    <n v="18213900"/>
    <n v="37180"/>
    <n v="47330.617080000004"/>
  </r>
  <r>
    <s v="DC TANGERANG 2"/>
    <x v="4"/>
    <s v="MBC12"/>
    <s v="Medium"/>
    <s v="SPT"/>
    <n v="202638"/>
    <n v="23592"/>
    <n v="12"/>
    <n v="25086900"/>
    <n v="174048"/>
    <n v="11040.975076000001"/>
  </r>
  <r>
    <s v="DC TANGERANG 2"/>
    <x v="4"/>
    <s v="MBL20"/>
    <s v="PREMIUM"/>
    <s v="WHITE"/>
    <n v="202638"/>
    <n v="43260"/>
    <n v="20"/>
    <n v="125361200"/>
    <n v="374040"/>
    <n v="52175.977809000004"/>
  </r>
  <r>
    <s v="DC TANGERANG 2"/>
    <x v="4"/>
    <s v="MBR20"/>
    <s v="PREMIUM"/>
    <s v="WHITE"/>
    <n v="202638"/>
    <n v="42680"/>
    <n v="20"/>
    <n v="124638300"/>
    <n v="330780"/>
    <n v="52186.477976000002"/>
  </r>
  <r>
    <s v="DC TANGERANG 2"/>
    <x v="4"/>
    <s v="MCS12"/>
    <s v="Medium"/>
    <s v="SPT"/>
    <n v="202638"/>
    <n v="35184"/>
    <n v="12"/>
    <n v="33812500"/>
    <n v="295092"/>
    <n v="10330.487381000001"/>
  </r>
  <r>
    <s v="DC TANGERANG 2"/>
    <x v="4"/>
    <s v="MFB12"/>
    <s v="PREMIUM"/>
    <s v="SKM FF"/>
    <n v="202638"/>
    <n v="21108"/>
    <n v="12"/>
    <n v="47813900"/>
    <n v="164532"/>
    <n v="24006.026720000002"/>
  </r>
  <r>
    <s v="DC TANGERANG 2"/>
    <x v="4"/>
    <s v="MFB16"/>
    <s v="PREMIUM"/>
    <s v="SKM FF"/>
    <n v="202638"/>
    <n v="10032"/>
    <n v="16"/>
    <n v="22824200"/>
    <n v="46720"/>
    <n v="31661.207337"/>
  </r>
  <r>
    <s v="DC TANGERANG 2"/>
    <x v="4"/>
    <s v="MFB20"/>
    <s v="PREMIUM"/>
    <s v="SKM FF"/>
    <n v="202638"/>
    <n v="51200"/>
    <n v="20"/>
    <n v="113681600"/>
    <n v="487680"/>
    <n v="38904.827733999999"/>
  </r>
  <r>
    <s v="DC TANGERANG 2"/>
    <x v="4"/>
    <s v="MFM12"/>
    <s v="Medium"/>
    <s v="SKM FF"/>
    <n v="202638"/>
    <n v="15204"/>
    <n v="12"/>
    <n v="31841000"/>
    <n v="100140"/>
    <n v="23078.004735999999"/>
  </r>
  <r>
    <s v="DC TANGERANG 2"/>
    <x v="4"/>
    <s v="MFM16"/>
    <s v="Medium"/>
    <s v="SKM FF"/>
    <n v="202638"/>
    <n v="13888"/>
    <n v="16"/>
    <n v="26148000"/>
    <n v="64704"/>
    <n v="28281.253455999999"/>
  </r>
  <r>
    <s v="DC TANGERANG 2"/>
    <x v="4"/>
    <s v="MFM20"/>
    <s v="Medium"/>
    <s v="SKM FF"/>
    <n v="202638"/>
    <n v="20960"/>
    <n v="20"/>
    <n v="42472000"/>
    <n v="103160"/>
    <n v="38017.726145000001"/>
  </r>
  <r>
    <s v="DC TANGERANG 2"/>
    <x v="4"/>
    <s v="MIB20"/>
    <s v="PREMIUM"/>
    <s v="WHITE"/>
    <n v="202638"/>
    <n v="32900"/>
    <n v="20"/>
    <n v="95349300"/>
    <n v="281020"/>
    <n v="52192.018844999999"/>
  </r>
  <r>
    <s v="DC TANGERANG 2"/>
    <x v="4"/>
    <s v="MKC12"/>
    <s v="Medium"/>
    <s v="SKT"/>
    <n v="202638"/>
    <n v="9732"/>
    <n v="12"/>
    <n v="12623500"/>
    <n v="45468"/>
    <n v="13420.260173000001"/>
  </r>
  <r>
    <s v="DC TANGERANG 2"/>
    <x v="4"/>
    <s v="MKT12"/>
    <s v="PREMIUM"/>
    <s v="SKT"/>
    <n v="202638"/>
    <n v="9768"/>
    <n v="12"/>
    <n v="15438900"/>
    <n v="43404"/>
    <n v="16420.285012"/>
  </r>
  <r>
    <s v="DC TANGERANG 2"/>
    <x v="4"/>
    <s v="MLA16"/>
    <s v="PREMIUM"/>
    <s v="LTLN"/>
    <n v="202638"/>
    <n v="188112"/>
    <n v="16"/>
    <n v="413746000"/>
    <n v="1780320"/>
    <n v="32017.219273999999"/>
  </r>
  <r>
    <s v="DC TANGERANG 2"/>
    <x v="4"/>
    <s v="MLD12"/>
    <s v="PREMIUM"/>
    <s v="LTLN"/>
    <n v="202638"/>
    <n v="35136"/>
    <n v="12"/>
    <n v="86326000"/>
    <n v="286932"/>
    <n v="25350.590505"/>
  </r>
  <r>
    <s v="DC TANGERANG 2"/>
    <x v="4"/>
    <s v="MLD16"/>
    <s v="PREMIUM"/>
    <s v="LTLN"/>
    <n v="202638"/>
    <n v="313056"/>
    <n v="16"/>
    <n v="768897600"/>
    <n v="3009104"/>
    <n v="35190.968926000001"/>
  </r>
  <r>
    <s v="DC TANGERANG 2"/>
    <x v="4"/>
    <s v="MRL16"/>
    <s v="HIGH"/>
    <s v="LTLN"/>
    <n v="202638"/>
    <n v="14496"/>
    <n v="16"/>
    <n v="31002600"/>
    <n v="78752"/>
    <n v="30983.115893999999"/>
  </r>
  <r>
    <s v="DC TANGERANG 2"/>
    <x v="4"/>
    <s v="MSL20"/>
    <s v="PREMIUM"/>
    <s v="WHITE"/>
    <n v="202638"/>
    <n v="7560"/>
    <n v="20"/>
    <n v="17413500"/>
    <n v="27160"/>
    <n v="40738.698412999998"/>
  </r>
  <r>
    <s v="DC TANGERANG 2"/>
    <x v="4"/>
    <s v="MSR20"/>
    <s v="PREMIUM"/>
    <s v="WHITE"/>
    <n v="202638"/>
    <n v="13360"/>
    <n v="20"/>
    <n v="30867500"/>
    <n v="65040"/>
    <n v="40763.122754000004"/>
  </r>
  <r>
    <s v="DC TANGERANG 2"/>
    <x v="4"/>
    <s v="MST20"/>
    <s v="PREMIUM"/>
    <s v="WHITE"/>
    <n v="202638"/>
    <n v="12840"/>
    <n v="20"/>
    <n v="29832000"/>
    <n v="49500"/>
    <n v="40693.012460999998"/>
  </r>
  <r>
    <s v="DC TANGERANG 2"/>
    <x v="4"/>
    <s v="MTB16"/>
    <s v="PREMIUM"/>
    <s v="LTLN"/>
    <n v="202638"/>
    <n v="59776"/>
    <n v="16"/>
    <n v="149290100"/>
    <n v="537936"/>
    <n v="35162.477784000002"/>
  </r>
  <r>
    <s v="DC TANGERANG 2"/>
    <x v="4"/>
    <s v="MTR16"/>
    <s v="HIGH"/>
    <s v="LTLN"/>
    <n v="202638"/>
    <n v="14496"/>
    <n v="16"/>
    <n v="31075300"/>
    <n v="86528"/>
    <n v="30956.975717000001"/>
  </r>
  <r>
    <s v="DC TANGERANG 2"/>
    <x v="4"/>
    <s v="MVT16"/>
    <s v="PREMIUM"/>
    <s v="LTLN"/>
    <n v="202638"/>
    <n v="20256"/>
    <n v="16"/>
    <n v="46915900"/>
    <n v="118240"/>
    <n v="32608.135071000001"/>
  </r>
  <r>
    <s v="DC TANGERANG 2"/>
    <x v="4"/>
    <s v="SAH12"/>
    <s v="Medium"/>
    <s v="SKT"/>
    <n v="202638"/>
    <n v="28236"/>
    <n v="12"/>
    <n v="41404500"/>
    <n v="207960"/>
    <n v="15354.280918"/>
  </r>
  <r>
    <s v="DC TANGERANG 2"/>
    <x v="4"/>
    <s v="SAI12"/>
    <s v="Medium"/>
    <s v="SKT"/>
    <n v="202638"/>
    <n v="27888"/>
    <n v="12"/>
    <n v="39857600"/>
    <n v="250608"/>
    <n v="15017.268072000001"/>
  </r>
  <r>
    <s v="DC TANGERANG 2"/>
    <x v="4"/>
    <s v="SAL12"/>
    <s v="Medium"/>
    <s v="SKT"/>
    <n v="202638"/>
    <n v="3912"/>
    <n v="12"/>
    <n v="4876600"/>
    <n v="12096"/>
    <n v="13274.358896"/>
  </r>
  <r>
    <s v="DC TANGERANG 2"/>
    <x v="4"/>
    <s v="SLE12"/>
    <s v="PREMIUM"/>
    <s v="SKT"/>
    <n v="202638"/>
    <n v="2232"/>
    <n v="12"/>
    <n v="3311300"/>
    <n v="4368"/>
    <n v="15416.381719999999"/>
  </r>
  <r>
    <s v="DC TANGERANG 2"/>
    <x v="4"/>
    <s v="SLP12"/>
    <s v="Low"/>
    <s v="SKT"/>
    <n v="202638"/>
    <n v="19416"/>
    <n v="12"/>
    <n v="16180000"/>
    <n v="106332"/>
    <n v="8917.3362180000004"/>
  </r>
  <r>
    <s v="DC TANGERANG 2"/>
    <x v="4"/>
    <s v="SPS12"/>
    <s v="Medium"/>
    <s v="SKT"/>
    <n v="202638"/>
    <n v="47748"/>
    <n v="12"/>
    <n v="59792000"/>
    <n v="358368"/>
    <n v="13416.456647000001"/>
  </r>
  <r>
    <s v="DC TANGERANG 2"/>
    <x v="4"/>
    <s v="TNT20"/>
    <s v="Medium"/>
    <s v="LTLN"/>
    <n v="202638"/>
    <n v="26360"/>
    <n v="20"/>
    <n v="37868300"/>
    <n v="122340"/>
    <n v="26462.529589999998"/>
  </r>
  <r>
    <s v="DC TANGERANG 2"/>
    <x v="4"/>
    <s v="TPR16"/>
    <s v="Medium"/>
    <s v="LTLN"/>
    <n v="202638"/>
    <n v="11472"/>
    <n v="16"/>
    <n v="18509700"/>
    <n v="58304"/>
    <n v="22386.923290999999"/>
  </r>
  <r>
    <s v="DC TANGERANG 2"/>
    <x v="4"/>
    <s v="TPT16"/>
    <s v="Medium"/>
    <s v="LTLN"/>
    <n v="202638"/>
    <n v="8560"/>
    <n v="16"/>
    <n v="13781500"/>
    <n v="36032"/>
    <n v="22374.216821999999"/>
  </r>
  <r>
    <s v="DC TANGERANG 2"/>
    <x v="4"/>
    <s v="TWI20"/>
    <s v="Medium"/>
    <s v="LTLN"/>
    <n v="202638"/>
    <n v="7700"/>
    <n v="20"/>
    <n v="11139400"/>
    <n v="32200"/>
    <n v="25514.423376999999"/>
  </r>
  <r>
    <s v="DC TANGERANG 2"/>
    <x v="4"/>
    <s v="TWP16"/>
    <s v="Medium"/>
    <s v="LTLN"/>
    <n v="202638"/>
    <n v="24896"/>
    <n v="16"/>
    <n v="37348700"/>
    <n v="167152"/>
    <n v="21352.76928"/>
  </r>
  <r>
    <s v="DC TANGERANG 2"/>
    <x v="4"/>
    <s v="TWR12"/>
    <s v="Medium"/>
    <s v="LTLN"/>
    <n v="202638"/>
    <n v="6936"/>
    <n v="12"/>
    <n v="12260300"/>
    <n v="30756"/>
    <n v="18707.50519"/>
  </r>
  <r>
    <s v="DC TANGERANG 2"/>
    <x v="4"/>
    <s v="TWR16"/>
    <s v="Medium"/>
    <s v="LTLN"/>
    <n v="202638"/>
    <n v="19968"/>
    <n v="16"/>
    <n v="35177000"/>
    <n v="170352"/>
    <n v="24730.604968"/>
  </r>
  <r>
    <s v="DC TANGERANG 2"/>
    <x v="4"/>
    <s v="TWY16"/>
    <s v="Medium"/>
    <s v="LTLN"/>
    <n v="202638"/>
    <n v="8304"/>
    <n v="16"/>
    <n v="14626000"/>
    <n v="38592"/>
    <n v="24713.00578"/>
  </r>
  <r>
    <s v="DC TANGERANG 2"/>
    <x v="5"/>
    <s v="BLENDS PASION FRUITMIX 20"/>
    <s v="PREMIUM"/>
    <s v="SFP"/>
    <n v="202638"/>
    <n v="12400"/>
    <n v="20"/>
    <n v="15540800"/>
    <n v="17660"/>
    <n v="23159.887096999999"/>
  </r>
  <r>
    <s v="DC TANGERANG 2"/>
    <x v="5"/>
    <s v="BLENDS PURPLE 20"/>
    <s v="PREMIUM"/>
    <s v="SFP"/>
    <n v="202638"/>
    <n v="7960"/>
    <n v="20"/>
    <n v="9950000"/>
    <n v="31800"/>
    <n v="22727.336683000001"/>
  </r>
  <r>
    <s v="DC TANGERANG 2"/>
    <x v="5"/>
    <s v="BLENDS SUMMER 20"/>
    <s v="PREMIUM"/>
    <s v="SFP"/>
    <n v="202638"/>
    <n v="7780"/>
    <n v="20"/>
    <n v="9725000"/>
    <n v="30120"/>
    <n v="22697.953728"/>
  </r>
  <r>
    <s v="DC TANGERANG 2"/>
    <x v="5"/>
    <s v="BLENDS TROPICAL 20"/>
    <s v="PREMIUM"/>
    <s v="SFP"/>
    <n v="202638"/>
    <n v="6420"/>
    <n v="20"/>
    <n v="8025000"/>
    <n v="23660"/>
    <n v="22752.252336000001"/>
  </r>
  <r>
    <s v="DC TANGERANG 2"/>
    <x v="5"/>
    <s v="BLENDS WARM 20"/>
    <s v="PREMIUM"/>
    <s v="SFP"/>
    <n v="202638"/>
    <n v="9440"/>
    <n v="20"/>
    <n v="11800000"/>
    <n v="34600"/>
    <n v="22726.737288"/>
  </r>
  <r>
    <s v="DC TANGERANG 2"/>
    <x v="5"/>
    <s v="BLENDS WATERMELON MIX 20"/>
    <s v="PREMIUM"/>
    <s v="SFP"/>
    <n v="202638"/>
    <n v="11140"/>
    <n v="20"/>
    <n v="13965800"/>
    <n v="21140"/>
    <n v="23143.698383999999"/>
  </r>
  <r>
    <s v="DC TANGERANG 2"/>
    <x v="6"/>
    <s v="IQOS ILUMA ONE GREY"/>
    <s v="PREMIUM"/>
    <s v="DEVICE"/>
    <n v="202638"/>
    <n v="51"/>
    <n v="1"/>
    <n v="16035114"/>
    <n v="47"/>
    <n v="277444.64705899998"/>
  </r>
  <r>
    <s v="DC TANGERANG 2"/>
    <x v="7"/>
    <s v="AUBURN"/>
    <s v="PREMIUM"/>
    <s v="SFP"/>
    <n v="202638"/>
    <n v="32100"/>
    <n v="20"/>
    <n v="48252000"/>
    <n v="203100"/>
    <n v="27743.760125000001"/>
  </r>
  <r>
    <s v="DC TANGERANG 2"/>
    <x v="7"/>
    <s v="BERRINE"/>
    <s v="PREMIUM"/>
    <s v="SFP"/>
    <n v="202638"/>
    <n v="4880"/>
    <n v="20"/>
    <n v="7334000"/>
    <n v="21640"/>
    <n v="27796.795082000001"/>
  </r>
  <r>
    <s v="DC TANGERANG 2"/>
    <x v="7"/>
    <s v="BLACK GREEN"/>
    <s v="PREMIUM"/>
    <s v="SFP"/>
    <n v="202638"/>
    <n v="58720"/>
    <n v="20"/>
    <n v="99960000"/>
    <n v="474280"/>
    <n v="31424.109332"/>
  </r>
  <r>
    <s v="DC TANGERANG 2"/>
    <x v="7"/>
    <s v="BLACK RUBY"/>
    <s v="PREMIUM"/>
    <s v="SFP"/>
    <n v="202638"/>
    <n v="84960"/>
    <n v="20"/>
    <n v="144742000"/>
    <n v="672080"/>
    <n v="31485.206214999998"/>
  </r>
  <r>
    <s v="DC TANGERANG 2"/>
    <x v="7"/>
    <s v="BLUE"/>
    <s v="PREMIUM"/>
    <s v="SFP"/>
    <n v="202638"/>
    <n v="93960"/>
    <n v="20"/>
    <n v="159918000"/>
    <n v="810840"/>
    <n v="31489.675394000002"/>
  </r>
  <r>
    <s v="DC TANGERANG 2"/>
    <x v="7"/>
    <s v="GOLDEN"/>
    <s v="PREMIUM"/>
    <s v="SFP"/>
    <n v="202638"/>
    <n v="43360"/>
    <n v="20"/>
    <n v="65198000"/>
    <n v="277600"/>
    <n v="27758.617620000001"/>
  </r>
  <r>
    <s v="DC TANGERANG 2"/>
    <x v="7"/>
    <s v="MULINT"/>
    <s v="PREMIUM"/>
    <s v="SFP"/>
    <n v="202638"/>
    <n v="83960"/>
    <n v="20"/>
    <n v="126154000"/>
    <n v="598640"/>
    <n v="27777.943544999998"/>
  </r>
  <r>
    <s v="DC TANGERANG 2"/>
    <x v="7"/>
    <s v="OASIS PEARL"/>
    <s v="PREMIUM"/>
    <s v="SFP"/>
    <n v="202638"/>
    <n v="141880"/>
    <n v="20"/>
    <n v="255846000"/>
    <n v="1270380"/>
    <n v="33320.660134999998"/>
  </r>
  <r>
    <s v="DC TANGERANG 2"/>
    <x v="7"/>
    <s v="PASSION FRUIT PEARL"/>
    <s v="PREMIUM"/>
    <s v="SFP"/>
    <n v="202638"/>
    <n v="580"/>
    <n v="20"/>
    <n v="1006000"/>
    <n v="4820"/>
    <n v="31441.724138000001"/>
  </r>
  <r>
    <s v="DC TANGERANG 2"/>
    <x v="7"/>
    <s v="PERINT PEARL"/>
    <s v="PREMIUM"/>
    <s v="SFP"/>
    <n v="202638"/>
    <n v="22460"/>
    <n v="20"/>
    <n v="40516200"/>
    <n v="116220"/>
    <n v="33288.178094000003"/>
  </r>
  <r>
    <s v="DC TANGERANG 2"/>
    <x v="7"/>
    <s v="PURPLE WAVE"/>
    <s v="PREMIUM"/>
    <s v="SFP"/>
    <n v="202638"/>
    <n v="5420"/>
    <n v="20"/>
    <n v="9244000"/>
    <n v="29320"/>
    <n v="31362.479705000002"/>
  </r>
  <r>
    <s v="DC TANGERANG 2"/>
    <x v="7"/>
    <s v="RIVIERA PEARL"/>
    <s v="PREMIUM"/>
    <s v="SFP"/>
    <n v="202638"/>
    <n v="64600"/>
    <n v="20"/>
    <n v="116435400"/>
    <n v="538860"/>
    <n v="33343.539009"/>
  </r>
  <r>
    <s v="DC TANGERANG 2"/>
    <x v="7"/>
    <s v="SIENNA"/>
    <s v="PREMIUM"/>
    <s v="SFP"/>
    <n v="202638"/>
    <n v="60380"/>
    <n v="20"/>
    <n v="102818000"/>
    <n v="539940"/>
    <n v="31442.39947"/>
  </r>
  <r>
    <s v="DC TANGERANG 2"/>
    <x v="7"/>
    <s v="STRAWBERRY PEARL"/>
    <s v="PREMIUM"/>
    <s v="SFP"/>
    <n v="202638"/>
    <n v="1220"/>
    <n v="20"/>
    <n v="2118400"/>
    <n v="8720"/>
    <n v="31469.639343999999"/>
  </r>
  <r>
    <s v="DC TANGERANG 2"/>
    <x v="7"/>
    <s v="SUN PEARL"/>
    <s v="PREMIUM"/>
    <s v="SFP"/>
    <n v="202638"/>
    <n v="64220"/>
    <n v="20"/>
    <n v="115841700"/>
    <n v="536620"/>
    <n v="33300.319838000003"/>
  </r>
  <r>
    <s v="DC TANGERANG 2"/>
    <x v="7"/>
    <s v="YUGEN"/>
    <s v="PREMIUM"/>
    <s v="SFP"/>
    <n v="202638"/>
    <n v="65020"/>
    <n v="20"/>
    <n v="110676000"/>
    <n v="516420"/>
    <n v="31452.429405999999"/>
  </r>
  <r>
    <s v="DC TANGERANG 2"/>
    <x v="8"/>
    <s v="VKG01"/>
    <s v="PREMIUM"/>
    <s v="DEVICE"/>
    <n v="202638"/>
    <n v="82"/>
    <n v="1"/>
    <n v="4909869"/>
    <n v="154"/>
    <n v="66503.548779999997"/>
  </r>
  <r>
    <s v="DC TANGERANG 2"/>
    <x v="8"/>
    <s v="VOA32"/>
    <s v="PREMIUM"/>
    <s v="SOUR APPLE"/>
    <n v="202638"/>
    <n v="83"/>
    <n v="1"/>
    <n v="4150000"/>
    <n v="195"/>
    <n v="46400.759036000003"/>
  </r>
  <r>
    <s v="DC TANGERANG 2"/>
    <x v="8"/>
    <s v="VOA41"/>
    <s v="PREMIUM"/>
    <s v="SOUR APPLE"/>
    <n v="202638"/>
    <n v="44"/>
    <n v="1"/>
    <n v="1447600"/>
    <n v="92"/>
    <n v="29770.272727"/>
  </r>
  <r>
    <s v="DC TANGERANG 2"/>
    <x v="8"/>
    <s v="VOB32"/>
    <s v="PREMIUM"/>
    <s v="BLUEBERRY"/>
    <n v="202638"/>
    <n v="184"/>
    <n v="1"/>
    <n v="9200000"/>
    <n v="445"/>
    <n v="46744.206522"/>
  </r>
  <r>
    <s v="DC TANGERANG 2"/>
    <x v="8"/>
    <s v="VOB41"/>
    <s v="PREMIUM"/>
    <s v="BLUEBERRY"/>
    <n v="202638"/>
    <n v="50"/>
    <n v="1"/>
    <n v="1647500"/>
    <n v="111"/>
    <n v="29892.720000000001"/>
  </r>
  <r>
    <s v="DC TANGERANG 2"/>
    <x v="8"/>
    <s v="VOG32"/>
    <s v="PREMIUM"/>
    <s v="GRAPE"/>
    <n v="202638"/>
    <n v="228"/>
    <n v="1"/>
    <n v="11400000"/>
    <n v="478"/>
    <n v="47003.692982"/>
  </r>
  <r>
    <s v="DC TANGERANG 2"/>
    <x v="8"/>
    <s v="VOG41"/>
    <s v="PREMIUM"/>
    <s v="GRAPE"/>
    <n v="202638"/>
    <n v="80"/>
    <n v="1"/>
    <n v="2801000"/>
    <n v="174"/>
    <n v="29859.637500000001"/>
  </r>
  <r>
    <s v="DC TANGERANG 2"/>
    <x v="8"/>
    <s v="VOH32"/>
    <s v="PREMIUM"/>
    <s v="CHERRY"/>
    <n v="202638"/>
    <n v="58"/>
    <n v="1"/>
    <n v="2920000"/>
    <n v="173"/>
    <n v="50693.413793"/>
  </r>
  <r>
    <s v="DC TANGERANG 2"/>
    <x v="8"/>
    <s v="VOI32"/>
    <s v="PREMIUM"/>
    <s v="LATTE TEA"/>
    <n v="202638"/>
    <n v="45"/>
    <n v="1"/>
    <n v="2262000"/>
    <n v="84"/>
    <n v="51519.222221999997"/>
  </r>
  <r>
    <s v="DC TANGERANG 2"/>
    <x v="8"/>
    <s v="VOM31"/>
    <s v="PREMIUM"/>
    <s v="MANGO"/>
    <n v="202638"/>
    <n v="67"/>
    <n v="1"/>
    <n v="2345000"/>
    <n v="141"/>
    <n v="34110.343284000002"/>
  </r>
  <r>
    <s v="DC TANGERANG 2"/>
    <x v="8"/>
    <s v="VOM32"/>
    <s v="PREMIUM"/>
    <s v="MANGO"/>
    <n v="202638"/>
    <n v="147"/>
    <n v="1"/>
    <n v="7375000"/>
    <n v="351"/>
    <n v="49123.251701000001"/>
  </r>
  <r>
    <s v="DC TANGERANG 2"/>
    <x v="8"/>
    <s v="VOR31"/>
    <s v="PREMIUM"/>
    <s v="RED MELON"/>
    <n v="202638"/>
    <n v="43"/>
    <n v="1"/>
    <n v="1505000"/>
    <n v="90"/>
    <n v="37616.186047000003"/>
  </r>
  <r>
    <s v="DC TANGERANG 2"/>
    <x v="8"/>
    <s v="VOR32"/>
    <s v="PREMIUM"/>
    <s v="RED MELON"/>
    <n v="202638"/>
    <n v="115"/>
    <n v="1"/>
    <n v="5781000"/>
    <n v="227"/>
    <n v="46448.260869999998"/>
  </r>
  <r>
    <s v="DC TANGERANG 2"/>
    <x v="8"/>
    <s v="VOS32"/>
    <s v="PREMIUM"/>
    <s v="STRAWBERRY"/>
    <n v="202638"/>
    <n v="120"/>
    <n v="1"/>
    <n v="6031000"/>
    <n v="314"/>
    <n v="47950.224999999999"/>
  </r>
  <r>
    <s v="DC TANGERANG 2"/>
    <x v="8"/>
    <s v="VOT32"/>
    <s v="PREMIUM"/>
    <s v="LEMON TEA"/>
    <n v="202638"/>
    <n v="56"/>
    <n v="1"/>
    <n v="2809000"/>
    <n v="105"/>
    <n v="51159.428570999997"/>
  </r>
  <r>
    <s v="DC TANGERANG 2"/>
    <x v="8"/>
    <s v="VOV31"/>
    <s v="PREMIUM"/>
    <s v="STRAWBERY CLOVE"/>
    <n v="202638"/>
    <n v="39"/>
    <n v="1"/>
    <n v="1365000"/>
    <n v="74"/>
    <n v="35626.692307999998"/>
  </r>
  <r>
    <s v="DC TANGERANG 2"/>
    <x v="8"/>
    <s v="VUA12"/>
    <s v="PREMIUM"/>
    <s v="SOURAPPLE"/>
    <n v="202638"/>
    <n v="144"/>
    <n v="1"/>
    <n v="11571000"/>
    <n v="318"/>
    <n v="68467.895833000002"/>
  </r>
  <r>
    <s v="DC TANGERANG 2"/>
    <x v="8"/>
    <s v="VUB12"/>
    <s v="PREMIUM"/>
    <s v="BLUE RASPBERRY"/>
    <n v="202638"/>
    <n v="153"/>
    <n v="1"/>
    <n v="12354000"/>
    <n v="335"/>
    <n v="68462.163398999997"/>
  </r>
  <r>
    <s v="DC TANGERANG 2"/>
    <x v="8"/>
    <s v="VUC12"/>
    <s v="PREMIUM"/>
    <s v="STRAWBERY CLOVE"/>
    <n v="202638"/>
    <n v="87"/>
    <n v="1"/>
    <n v="3525000"/>
    <n v="118"/>
    <n v="44046.827585999999"/>
  </r>
  <r>
    <s v="DC TANGERANG 2"/>
    <x v="8"/>
    <s v="VUG12"/>
    <s v="PREMIUM"/>
    <s v="GRAPE"/>
    <n v="202638"/>
    <n v="289"/>
    <n v="1"/>
    <n v="23402000"/>
    <n v="870"/>
    <n v="68435.276817000005"/>
  </r>
  <r>
    <s v="DC TANGERANG 2"/>
    <x v="8"/>
    <s v="VUH22"/>
    <s v="PREMIUM"/>
    <s v="CHERRY"/>
    <n v="202638"/>
    <n v="56"/>
    <n v="1"/>
    <n v="4484000"/>
    <n v="129"/>
    <n v="68388.571429000003"/>
  </r>
  <r>
    <s v="DC TANGERANG 2"/>
    <x v="8"/>
    <s v="VUL12"/>
    <s v="PREMIUM"/>
    <s v="LEMON TEA"/>
    <n v="202638"/>
    <n v="29"/>
    <n v="1"/>
    <n v="1165000"/>
    <n v="27"/>
    <n v="55428.034483000003"/>
  </r>
  <r>
    <s v="DC TANGERANG 2"/>
    <x v="8"/>
    <s v="VUM12"/>
    <s v="PREMIUM"/>
    <s v="MANGO"/>
    <n v="202638"/>
    <n v="204"/>
    <n v="1"/>
    <n v="16455000"/>
    <n v="592"/>
    <n v="68445.284314000004"/>
  </r>
  <r>
    <s v="DC TANGERANG 2"/>
    <x v="8"/>
    <s v="VUR12"/>
    <s v="PREMIUM"/>
    <s v="RED MELON"/>
    <n v="202638"/>
    <n v="91"/>
    <n v="1"/>
    <n v="7356000"/>
    <n v="244"/>
    <n v="68245.802198000005"/>
  </r>
  <r>
    <s v="DC TANGERANG 2"/>
    <x v="8"/>
    <s v="VUS12"/>
    <s v="PREMIUM"/>
    <s v="STRAWBERRY"/>
    <n v="202638"/>
    <n v="114"/>
    <n v="1"/>
    <n v="9120000"/>
    <n v="219"/>
    <n v="68250.087719000003"/>
  </r>
  <r>
    <s v="DC TANGERANG 2"/>
    <x v="9"/>
    <s v="ZSA15"/>
    <m/>
    <s v="APPLE MINT"/>
    <n v="202638"/>
    <n v="570"/>
    <n v="15"/>
    <n v="1145000"/>
    <n v="1260"/>
    <n v="26483.368420999999"/>
  </r>
  <r>
    <s v="DC TANGERANG 2"/>
    <x v="9"/>
    <s v="ZSB15"/>
    <m/>
    <s v="BLACK CHERRY"/>
    <n v="202638"/>
    <n v="585"/>
    <n v="15"/>
    <n v="1173000"/>
    <n v="1095"/>
    <n v="26530.871794999999"/>
  </r>
  <r>
    <s v="DC TANGERANG 2"/>
    <x v="9"/>
    <s v="ZSE15"/>
    <m/>
    <s v="ESPRESSINO"/>
    <n v="202638"/>
    <n v="525"/>
    <n v="15"/>
    <n v="1064000"/>
    <n v="930"/>
    <n v="26558.400000000001"/>
  </r>
  <r>
    <s v="DC TANGERANG 2"/>
    <x v="9"/>
    <s v="ZSS15"/>
    <m/>
    <s v="SPEARMINT"/>
    <n v="202638"/>
    <n v="690"/>
    <n v="15"/>
    <n v="1380000"/>
    <n v="1560"/>
    <n v="26617.434783000001"/>
  </r>
  <r>
    <s v="DC TANGERANG 2"/>
    <x v="9"/>
    <s v="ZST15"/>
    <m/>
    <s v="LEMON LIME"/>
    <n v="202638"/>
    <n v="195"/>
    <n v="15"/>
    <n v="379600"/>
    <n v="255"/>
    <n v="26460.923076999999"/>
  </r>
  <r>
    <s v="DC TANGERANG 2"/>
    <x v="10"/>
    <s v="Camel Activate Menthol SPM 20"/>
    <s v="Low"/>
    <s v="WHITE"/>
    <n v="202638"/>
    <n v="27620"/>
    <n v="20"/>
    <n v="51307600"/>
    <n v="177260"/>
    <n v="32670.424330000002"/>
  </r>
  <r>
    <s v="DC TANGERANG 2"/>
    <x v="10"/>
    <s v="Camel Activate Purple 12"/>
    <s v="HIGH"/>
    <s v="LTLN"/>
    <n v="202638"/>
    <n v="54540"/>
    <n v="12"/>
    <n v="95956500"/>
    <n v="463488"/>
    <n v="18566.711991"/>
  </r>
  <r>
    <s v="DC TANGERANG 2"/>
    <x v="10"/>
    <s v="Camel Activate Purple 16"/>
    <s v="HIGH"/>
    <s v="LTLN"/>
    <n v="202638"/>
    <n v="59184"/>
    <n v="16"/>
    <n v="105160100"/>
    <n v="499056"/>
    <n v="24806.376047999998"/>
  </r>
  <r>
    <s v="DC TANGERANG 2"/>
    <x v="10"/>
    <s v="Camel Filter Yellow '20 S"/>
    <s v="Medium"/>
    <s v="WHITE"/>
    <n v="202638"/>
    <n v="42580"/>
    <n v="20"/>
    <n v="74943500"/>
    <n v="352540"/>
    <n v="30634.865665000001"/>
  </r>
  <r>
    <s v="DC TANGERANG 2"/>
    <x v="10"/>
    <s v="Camel Filter Yellow New 20"/>
    <s v="Medium"/>
    <s v="WHITE"/>
    <n v="202638"/>
    <n v="38280"/>
    <n v="20"/>
    <n v="69102200"/>
    <n v="291360"/>
    <n v="31472.197491999999"/>
  </r>
  <r>
    <s v="DC TANGERANG 2"/>
    <x v="10"/>
    <s v="CAMEL ICE LIME 16"/>
    <s v="Medium"/>
    <s v="LTLN"/>
    <n v="202638"/>
    <n v="22384"/>
    <n v="16"/>
    <n v="39295400"/>
    <n v="123216"/>
    <n v="24786.325947000001"/>
  </r>
  <r>
    <s v="DC TANGERANG 2"/>
    <x v="10"/>
    <s v="CAMEL ICE RED 16"/>
    <s v="Medium"/>
    <s v="LTLN"/>
    <n v="202638"/>
    <n v="10672"/>
    <n v="16"/>
    <n v="18758500"/>
    <n v="52816"/>
    <n v="24799.902548999999"/>
  </r>
  <r>
    <s v="DC TANGERANG 2"/>
    <x v="10"/>
    <s v="CAMEL KRETEK SKT 12"/>
    <s v="Medium"/>
    <s v="SKT"/>
    <n v="202638"/>
    <n v="32820"/>
    <n v="12"/>
    <n v="41087000"/>
    <n v="260364"/>
    <n v="13199.634735"/>
  </r>
  <r>
    <s v="DC TANGERANG 2"/>
    <x v="10"/>
    <s v="Camel Mild Blue 16"/>
    <s v="PREMIUM"/>
    <s v="LTLN"/>
    <n v="202638"/>
    <n v="71440"/>
    <n v="16"/>
    <n v="112304000"/>
    <n v="571600"/>
    <n v="22109.041657000002"/>
  </r>
  <r>
    <s v="DC TANGERANG 2"/>
    <x v="10"/>
    <s v="Camel Option Yellow 12"/>
    <s v="Medium"/>
    <s v="LTLN"/>
    <n v="202638"/>
    <n v="924"/>
    <n v="12"/>
    <n v="1658500"/>
    <n v="3276"/>
    <n v="18564.896103999999"/>
  </r>
  <r>
    <s v="DC TANGERANG 2"/>
    <x v="10"/>
    <s v="OT-Camel SPM Lgt Imp 20"/>
    <s v="HIGH"/>
    <s v="WHITE"/>
    <n v="202638"/>
    <n v="80560"/>
    <n v="20"/>
    <n v="141598000"/>
    <n v="807160"/>
    <n v="30701.758193000001"/>
  </r>
  <r>
    <s v="DC TANGERANG 2"/>
    <x v="10"/>
    <s v="OT-Camel SPM Lgt Imp New 20"/>
    <s v="HIGH"/>
    <s v="WHITE"/>
    <n v="202638"/>
    <n v="29200"/>
    <n v="20"/>
    <n v="52707300"/>
    <n v="213600"/>
    <n v="31567.981507"/>
  </r>
  <r>
    <s v="DC TANGERANG 2"/>
    <x v="10"/>
    <s v="OT-Camel SPM Mtl Imp 20"/>
    <s v="HIGH"/>
    <s v="WHITE"/>
    <n v="202638"/>
    <n v="47100"/>
    <n v="20"/>
    <n v="85107000"/>
    <n v="373840"/>
    <n v="31559.641614"/>
  </r>
  <r>
    <s v="DC TANGERANG 2"/>
    <x v="11"/>
    <s v="CLIMAX CLICK ICY LTLN 20"/>
    <s v="Medium"/>
    <s v="LTLN"/>
    <n v="202638"/>
    <n v="13260"/>
    <n v="20"/>
    <n v="20649000"/>
    <n v="51200"/>
    <n v="27508.518854000002"/>
  </r>
  <r>
    <s v="DC TANGERANG 2"/>
    <x v="11"/>
    <s v="CLIMAX CLICK MANGO LTLN 20"/>
    <s v="Medium"/>
    <s v="LTLN"/>
    <n v="202638"/>
    <n v="6960"/>
    <n v="20"/>
    <n v="10854000"/>
    <n v="24240"/>
    <n v="27506.770114999999"/>
  </r>
  <r>
    <s v="DC TANGERANG 2"/>
    <x v="11"/>
    <s v="CLIMAX CLICK MIX LTLN 20"/>
    <s v="Medium"/>
    <s v="LTLN"/>
    <n v="202638"/>
    <n v="980"/>
    <n v="20"/>
    <n v="1553000"/>
    <n v="2160"/>
    <n v="27485.591837"/>
  </r>
  <r>
    <s v="DC TANGERANG 2"/>
    <x v="11"/>
    <s v="ESSE Change Applemint 16"/>
    <s v="HIGH"/>
    <s v="LTLN"/>
    <n v="202638"/>
    <n v="7712"/>
    <n v="16"/>
    <n v="18165500"/>
    <n v="29792"/>
    <n v="32969.103733999997"/>
  </r>
  <r>
    <s v="DC TANGERANG 2"/>
    <x v="11"/>
    <s v="Esse Change Double 20"/>
    <s v="Medium"/>
    <s v="LTLN"/>
    <n v="202638"/>
    <n v="77660"/>
    <n v="20"/>
    <n v="188650300"/>
    <n v="727720"/>
    <n v="42462.857841999998"/>
  </r>
  <r>
    <s v="DC TANGERANG 2"/>
    <x v="11"/>
    <s v="Esse Change Double Pineapple 20"/>
    <s v="HIGH"/>
    <s v="LTLN"/>
    <n v="202638"/>
    <n v="8740"/>
    <n v="20"/>
    <n v="21053600"/>
    <n v="60840"/>
    <n v="42423.070937999997"/>
  </r>
  <r>
    <s v="DC TANGERANG 2"/>
    <x v="11"/>
    <s v="ESSE Change Juicy 16"/>
    <s v="HIGH"/>
    <s v="LTLN"/>
    <n v="202638"/>
    <n v="5936"/>
    <n v="16"/>
    <n v="14051000"/>
    <n v="16864"/>
    <n v="32917.129379999998"/>
  </r>
  <r>
    <s v="DC TANGERANG 2"/>
    <x v="11"/>
    <s v="Esse Double Pop 16"/>
    <s v="HIGH"/>
    <s v="LTLN"/>
    <n v="202638"/>
    <n v="12176"/>
    <n v="16"/>
    <n v="31138000"/>
    <n v="61632"/>
    <n v="35508.735873999998"/>
  </r>
  <r>
    <s v="DC TANGERANG 2"/>
    <x v="11"/>
    <s v="Esse Himalaya White 20"/>
    <s v="PREMIUM"/>
    <s v="WHITE"/>
    <n v="202638"/>
    <n v="6220"/>
    <n v="20"/>
    <n v="14304600"/>
    <n v="21580"/>
    <n v="40179.881028999996"/>
  </r>
  <r>
    <s v="DC TANGERANG 2"/>
    <x v="11"/>
    <s v="ESSE Punch POP 16"/>
    <s v="HIGH"/>
    <s v="LTLN"/>
    <n v="202638"/>
    <n v="5600"/>
    <n v="16"/>
    <n v="13464000"/>
    <n v="19152"/>
    <n v="33494.245713999997"/>
  </r>
  <r>
    <s v="DC TANGERANG 2"/>
    <x v="11"/>
    <s v="JUARA APEL 12"/>
    <s v="Medium"/>
    <s v="SKT"/>
    <n v="202638"/>
    <n v="2124"/>
    <n v="12"/>
    <n v="2571000"/>
    <n v="6888"/>
    <n v="13229.395479999999"/>
  </r>
  <r>
    <s v="DC TANGERANG 2"/>
    <x v="11"/>
    <s v="JUARA BERRY 12"/>
    <s v="Medium"/>
    <s v="SKT"/>
    <n v="202638"/>
    <n v="2748"/>
    <n v="12"/>
    <n v="3332500"/>
    <n v="10116"/>
    <n v="13234.9869"/>
  </r>
  <r>
    <s v="DC TANGERANG 2"/>
    <x v="11"/>
    <s v="JUARA BERRY CLICK 12"/>
    <s v="Medium"/>
    <s v="SKT"/>
    <n v="202638"/>
    <n v="4716"/>
    <n v="12"/>
    <n v="6703400"/>
    <n v="18720"/>
    <n v="15271.463104"/>
  </r>
  <r>
    <s v="DC TANGERANG 2"/>
    <x v="11"/>
    <s v="JUARA GREEN GRAPE CLICK 12"/>
    <s v="Medium"/>
    <s v="SKT"/>
    <n v="202638"/>
    <n v="4104"/>
    <n v="12"/>
    <n v="5827600"/>
    <n v="14928"/>
    <n v="15249.453216"/>
  </r>
  <r>
    <s v="DC TANGERANG 2"/>
    <x v="11"/>
    <s v="Juara Jambu 12"/>
    <s v="Low"/>
    <s v="SKT"/>
    <n v="202638"/>
    <n v="3576"/>
    <n v="12"/>
    <n v="4354000"/>
    <n v="12840"/>
    <n v="13236.104026999999"/>
  </r>
  <r>
    <s v="DC TANGERANG 2"/>
    <x v="11"/>
    <s v="JUARA JUS JAMBU 12"/>
    <s v="Low"/>
    <s v="SKT"/>
    <n v="202638"/>
    <n v="3144"/>
    <n v="12"/>
    <n v="3942100"/>
    <n v="32028"/>
    <n v="13223.706107"/>
  </r>
  <r>
    <s v="DC TANGERANG 2"/>
    <x v="11"/>
    <s v="JUARA MARKISA 12"/>
    <s v="Low"/>
    <s v="SKT"/>
    <n v="202638"/>
    <n v="4536"/>
    <n v="12"/>
    <n v="5686500"/>
    <n v="45384"/>
    <n v="13232.026454999999"/>
  </r>
  <r>
    <s v="DC TANGERANG 2"/>
    <x v="11"/>
    <s v="JUARA PISANG 12"/>
    <s v="Medium"/>
    <s v="SKT"/>
    <n v="202638"/>
    <n v="4836"/>
    <n v="12"/>
    <n v="5853100"/>
    <n v="16788"/>
    <n v="13246.791563000001"/>
  </r>
  <r>
    <s v="DC TANGERANG 2"/>
    <x v="11"/>
    <s v="JUARA PUCUK 12"/>
    <s v="Low"/>
    <s v="SKT"/>
    <n v="202638"/>
    <n v="4056"/>
    <n v="12"/>
    <n v="5077700"/>
    <n v="39516"/>
    <n v="13235.911243"/>
  </r>
  <r>
    <s v="DC TANGERANG 2"/>
    <x v="11"/>
    <s v="JUARA TEH MANIS 12"/>
    <s v="Medium"/>
    <s v="SKT"/>
    <n v="202638"/>
    <n v="9072"/>
    <n v="12"/>
    <n v="11054500"/>
    <n v="41244"/>
    <n v="13257.044974"/>
  </r>
  <r>
    <s v="DC TANGERANG 2"/>
    <x v="11"/>
    <s v="KT&amp;G-ESSE CHANGE BLUE 20"/>
    <s v="HIGH"/>
    <s v="WHITE"/>
    <n v="202638"/>
    <n v="16940"/>
    <n v="20"/>
    <n v="39063700"/>
    <n v="96300"/>
    <n v="40267.068477000001"/>
  </r>
  <r>
    <s v="DC TANGERANG 2"/>
    <x v="11"/>
    <s v="KT&amp;G-ESSE CHANGE JUICE 20"/>
    <s v="HIGH"/>
    <s v="LTLN"/>
    <n v="202638"/>
    <n v="21900"/>
    <n v="20"/>
    <n v="50930600"/>
    <n v="126980"/>
    <n v="40413.079451999998"/>
  </r>
  <r>
    <s v="DC TANGERANG 2"/>
    <x v="11"/>
    <s v="OT-Esse Berry Pop 16"/>
    <s v="HIGH"/>
    <s v="LTLN"/>
    <n v="202638"/>
    <n v="9024"/>
    <n v="16"/>
    <n v="21552000"/>
    <n v="42224"/>
    <n v="33470.806737999999"/>
  </r>
  <r>
    <s v="DC TANGERANG 2"/>
    <x v="11"/>
    <s v="OT-Esse Change 20"/>
    <s v="PREMIUM"/>
    <s v="LTLN"/>
    <n v="202638"/>
    <n v="39600"/>
    <n v="20"/>
    <n v="91863600"/>
    <n v="309960"/>
    <n v="40437.659595999998"/>
  </r>
  <r>
    <s v="DC TANGERANG 2"/>
    <x v="11"/>
    <s v="OT-Esse Change Grape 20"/>
    <s v="PREMIUM"/>
    <s v="LTLN"/>
    <n v="202638"/>
    <n v="7260"/>
    <n v="20"/>
    <n v="16786100"/>
    <n v="28740"/>
    <n v="40541.410468000002"/>
  </r>
  <r>
    <s v="DC TANGERANG 2"/>
    <x v="11"/>
    <s v="OT-Esse Golden Leaf SPM Slim Imp 20"/>
    <s v="PREMIUM"/>
    <s v="WHITE"/>
    <n v="202638"/>
    <n v="9400"/>
    <n v="20"/>
    <n v="23013600"/>
    <n v="38320"/>
    <n v="43133.127659999998"/>
  </r>
  <r>
    <s v="DC TANGERANG 2"/>
    <x v="11"/>
    <s v="OT-Esse SPM Lgt Imp 20"/>
    <s v="PREMIUM"/>
    <s v="WHITE"/>
    <n v="202638"/>
    <n v="12000"/>
    <n v="20"/>
    <n v="27599500"/>
    <n v="60240"/>
    <n v="40055.805"/>
  </r>
  <r>
    <s v="DC TANGERANG 2"/>
    <x v="11"/>
    <s v="OT-Win Click Berry 20"/>
    <s v="Low"/>
    <s v="LTLN"/>
    <n v="202638"/>
    <n v="16680"/>
    <n v="20"/>
    <n v="27864500"/>
    <n v="92400"/>
    <n v="29256.143885000001"/>
  </r>
  <r>
    <s v="DC TANGERANG 2"/>
    <x v="11"/>
    <s v="WIN BERRY SKT 12"/>
    <s v="Low"/>
    <s v="SKT"/>
    <n v="202638"/>
    <n v="59100"/>
    <n v="12"/>
    <n v="58690000"/>
    <n v="532272"/>
    <n v="10829.221116999999"/>
  </r>
  <r>
    <s v="DC TANGERANG 2"/>
    <x v="11"/>
    <s v="Win Bold 20"/>
    <s v="HIGH"/>
    <s v="SKM FF"/>
    <n v="202638"/>
    <n v="8040"/>
    <n v="20"/>
    <n v="12786200"/>
    <n v="36320"/>
    <n v="27862.728856000002"/>
  </r>
  <r>
    <s v="DC TANGERANG 2"/>
    <x v="11"/>
    <s v="WIN FILTER 20"/>
    <s v="Low"/>
    <s v="SKM FF"/>
    <n v="202638"/>
    <n v="15920"/>
    <n v="20"/>
    <n v="25310500"/>
    <n v="79720"/>
    <n v="27868.188441999999"/>
  </r>
  <r>
    <s v="DC TANGERANG 2"/>
    <x v="12"/>
    <s v="AROMA ICE BERRY TEA LTLN 16"/>
    <s v="Medium"/>
    <s v="LTLN"/>
    <n v="202638"/>
    <n v="29168"/>
    <n v="16"/>
    <n v="48754500"/>
    <n v="136784"/>
    <n v="23636.642896000001"/>
  </r>
  <r>
    <s v="DC TANGERANG 2"/>
    <x v="12"/>
    <s v="CLAS MILD PURPLE DUO LTLN 16"/>
    <s v="Medium"/>
    <s v="LTLN"/>
    <n v="202638"/>
    <n v="21952"/>
    <n v="16"/>
    <n v="45261300"/>
    <n v="131024"/>
    <n v="29646.888483999999"/>
  </r>
  <r>
    <s v="DC TANGERANG 2"/>
    <x v="12"/>
    <s v="NO-Clas Mild 16"/>
    <s v="HIGH"/>
    <s v="LTLN"/>
    <n v="202638"/>
    <n v="21024"/>
    <n v="16"/>
    <n v="43526900"/>
    <n v="130576"/>
    <n v="29143.414003000002"/>
  </r>
  <r>
    <s v="DC TANGERANG 2"/>
    <x v="12"/>
    <s v="OT-Aroma Mile 16"/>
    <s v="Low"/>
    <s v="LTLN"/>
    <n v="202638"/>
    <n v="38432"/>
    <n v="16"/>
    <n v="59737200"/>
    <n v="289632"/>
    <n v="21941.982098"/>
  </r>
  <r>
    <s v="DC TANGERANG 2"/>
    <x v="12"/>
    <s v="OT-Aroma Slim Kretek 16"/>
    <s v="Low"/>
    <s v="SKT"/>
    <n v="202638"/>
    <n v="91040"/>
    <n v="16"/>
    <n v="141447600"/>
    <n v="781072"/>
    <n v="21936.239719000001"/>
  </r>
  <r>
    <s v="DC TANGERANG 2"/>
    <x v="13"/>
    <s v="117 MANGGA SKT 12"/>
    <s v="Low"/>
    <s v="SKT"/>
    <n v="202638"/>
    <n v="18384"/>
    <n v="12"/>
    <n v="14586600"/>
    <n v="127260"/>
    <n v="8252.2447780000002"/>
  </r>
  <r>
    <s v="DC TANGERANG 2"/>
    <x v="13"/>
    <s v="DJAVA SKT 12"/>
    <s v="Low"/>
    <s v="SKT"/>
    <n v="202638"/>
    <n v="1764"/>
    <n v="12"/>
    <n v="3458800"/>
    <n v="4752"/>
    <n v="20010.156462999999"/>
  </r>
  <r>
    <s v="DC TANGERANG 2"/>
    <x v="13"/>
    <s v="DJAVA TRADISIONAL SKT 12"/>
    <s v="Low"/>
    <s v="SKT"/>
    <n v="202638"/>
    <n v="6264"/>
    <n v="12"/>
    <n v="5333500"/>
    <n v="30612"/>
    <n v="8056.109195"/>
  </r>
  <r>
    <s v="DC TANGERANG 2"/>
    <x v="13"/>
    <s v="DJIT SAM KIOE 739  SKT 12"/>
    <s v="Low"/>
    <s v="SKT"/>
    <n v="202638"/>
    <n v="35520"/>
    <n v="12"/>
    <n v="26651500"/>
    <n v="304620"/>
    <n v="7954.5807430000004"/>
  </r>
  <r>
    <s v="DC TANGERANG 2"/>
    <x v="13"/>
    <s v="HS FILTER 16"/>
    <s v="Medium"/>
    <s v="SKM FF"/>
    <n v="202638"/>
    <n v="3192"/>
    <n v="12"/>
    <n v="5311400"/>
    <n v="13560"/>
    <n v="17626.973684000001"/>
  </r>
  <r>
    <s v="DC TANGERANG 2"/>
    <x v="13"/>
    <s v="HS FRESH MINT CLICK SKM LOW TAR 20"/>
    <s v="Medium"/>
    <s v="LTLN"/>
    <n v="202638"/>
    <n v="3340"/>
    <n v="20"/>
    <n v="6129000"/>
    <n v="13340"/>
    <n v="34010.491018000001"/>
  </r>
  <r>
    <s v="DC TANGERANG 2"/>
    <x v="13"/>
    <s v="HS KRETEK 12"/>
    <s v="Low"/>
    <s v="SKT"/>
    <n v="202638"/>
    <n v="26088"/>
    <n v="12"/>
    <n v="21786600"/>
    <n v="201204"/>
    <n v="9018.0105800000001"/>
  </r>
  <r>
    <s v="DC TANGERANG 2"/>
    <x v="13"/>
    <s v="HS MANGO ICE SKM LOW TAR 16"/>
    <s v="Low"/>
    <s v="LTLN"/>
    <n v="202638"/>
    <n v="7936"/>
    <n v="16"/>
    <n v="14402000"/>
    <n v="31184"/>
    <n v="25737.941532000001"/>
  </r>
  <r>
    <s v="DC TANGERANG 2"/>
    <x v="13"/>
    <s v="HS MENTHOL SLIM SKM LOW TAR 20"/>
    <s v="Medium"/>
    <s v="LTLN"/>
    <n v="202638"/>
    <n v="5080"/>
    <n v="20"/>
    <n v="7924000"/>
    <n v="19520"/>
    <n v="28986.330709000002"/>
  </r>
  <r>
    <s v="DC TANGERANG 2"/>
    <x v="13"/>
    <s v="HS ORIGINAL SKM LOW TAR 16"/>
    <s v="Low"/>
    <s v="LTLN"/>
    <n v="202638"/>
    <n v="6080"/>
    <n v="16"/>
    <n v="10679000"/>
    <n v="19824"/>
    <n v="25722.476316"/>
  </r>
  <r>
    <s v="DC TANGERANG 2"/>
    <x v="13"/>
    <s v="HS ORIGINAL SLIM SKM LOW TAR 20"/>
    <s v="Medium"/>
    <s v="LTLN"/>
    <n v="202638"/>
    <n v="13500"/>
    <n v="20"/>
    <n v="21055000"/>
    <n v="61700"/>
    <n v="29035.093333000001"/>
  </r>
  <r>
    <s v="DC TANGERANG 2"/>
    <x v="13"/>
    <s v="HS PURPLE CLICK 20"/>
    <s v="Medium"/>
    <s v="LTLN"/>
    <n v="202638"/>
    <n v="3680"/>
    <n v="20"/>
    <n v="6766000"/>
    <n v="13980"/>
    <n v="33997.641303999997"/>
  </r>
  <r>
    <s v="DC TANGERANG 2"/>
    <x v="13"/>
    <s v="HS Purple Ice 16"/>
    <s v="Medium"/>
    <s v="LTLN"/>
    <n v="202638"/>
    <n v="6256"/>
    <n v="16"/>
    <n v="11363400"/>
    <n v="46848"/>
    <n v="25568.900256000001"/>
  </r>
  <r>
    <s v="DC TANGERANG 2"/>
    <x v="13"/>
    <s v="KAPAL SAKTI  SKT 12"/>
    <s v="Low"/>
    <s v="SKT"/>
    <n v="202638"/>
    <n v="3540"/>
    <n v="12"/>
    <n v="2925700"/>
    <n v="13812"/>
    <n v="8598.3186440000009"/>
  </r>
  <r>
    <s v="DC TANGERANG 2"/>
    <x v="13"/>
    <s v="KAPAL SAKTI BLACK EDITION SKT 12"/>
    <s v="Low"/>
    <s v="SKT"/>
    <n v="202638"/>
    <n v="6216"/>
    <n v="12"/>
    <n v="4662000"/>
    <n v="20220"/>
    <n v="8064.4015440000003"/>
  </r>
  <r>
    <s v="DC TANGERANG 2"/>
    <x v="13"/>
    <s v="KING DJAVA SKT 12"/>
    <s v="Low"/>
    <s v="SKT"/>
    <n v="202638"/>
    <n v="492"/>
    <n v="12"/>
    <n v="1359800"/>
    <n v="1452"/>
    <n v="27549.268293000001"/>
  </r>
  <r>
    <s v="DC TANGERANG 2"/>
    <x v="13"/>
    <s v="LAKON  SKT 12"/>
    <s v="Low"/>
    <s v="SKT"/>
    <n v="202638"/>
    <n v="16896"/>
    <n v="12"/>
    <n v="13100200"/>
    <n v="121764"/>
    <n v="8045.7336649999997"/>
  </r>
  <r>
    <s v="DC TANGERANG 2"/>
    <x v="13"/>
    <s v="MAKNA SKT 16"/>
    <s v="Low"/>
    <s v="SKT"/>
    <n v="202638"/>
    <n v="2768"/>
    <n v="16"/>
    <n v="2251000"/>
    <n v="9840"/>
    <n v="11547.867052"/>
  </r>
  <r>
    <s v="DC TANGERANG 2"/>
    <x v="13"/>
    <s v="OCHA GUAVA SKT 12"/>
    <s v="Low"/>
    <s v="SKT"/>
    <n v="202638"/>
    <n v="6612"/>
    <n v="12"/>
    <n v="6287900"/>
    <n v="28128"/>
    <n v="9319.2232299999996"/>
  </r>
  <r>
    <s v="DC TANGERANG 2"/>
    <x v="13"/>
    <s v="ON BOLD 20"/>
    <s v="Low"/>
    <s v="SKM FF"/>
    <n v="202638"/>
    <n v="53040"/>
    <n v="20"/>
    <n v="77200000"/>
    <n v="436680"/>
    <n v="26343.046002999999"/>
  </r>
  <r>
    <s v="DC TANGERANG 2"/>
    <x v="13"/>
    <s v="POETRI SKT 12"/>
    <s v="Low"/>
    <s v="SKT"/>
    <n v="202638"/>
    <n v="468"/>
    <n v="12"/>
    <n v="387400"/>
    <n v="1500"/>
    <n v="8625.3333330000005"/>
  </r>
  <r>
    <s v="DC TANGERANG 2"/>
    <x v="13"/>
    <s v="R TIGA CROWN BERRY SKT 12"/>
    <s v="Low"/>
    <s v="SKT"/>
    <n v="202638"/>
    <n v="216"/>
    <n v="12"/>
    <n v="162000"/>
    <n v="456"/>
    <n v="8309.3333330000005"/>
  </r>
  <r>
    <s v="DC TANGERANG 2"/>
    <x v="13"/>
    <s v="R TIGA CROWN LTLN 12"/>
    <s v="Low"/>
    <s v="LTLN"/>
    <n v="202638"/>
    <n v="132"/>
    <n v="12"/>
    <n v="209000"/>
    <n v="396"/>
    <n v="16811.272727"/>
  </r>
  <r>
    <s v="DC TANGERANG 2"/>
    <x v="13"/>
    <s v="R TIGA CROWN SKT 12"/>
    <s v="Low"/>
    <s v="SKT"/>
    <n v="202638"/>
    <n v="96"/>
    <n v="12"/>
    <n v="72000"/>
    <n v="144"/>
    <n v="8200"/>
  </r>
  <r>
    <s v="DC TANGERANG 2"/>
    <x v="13"/>
    <s v="SEN SKT 12"/>
    <s v="Low"/>
    <s v="SKT"/>
    <n v="202638"/>
    <n v="276"/>
    <n v="12"/>
    <n v="315100"/>
    <n v="540"/>
    <n v="12619.782609"/>
  </r>
  <r>
    <s v="DC TANGERANG 2"/>
    <x v="14"/>
    <s v="RELX BUBBLEMON 600 PODS ALOE GRAPE"/>
    <s v="PREMIUM"/>
    <s v="ALOE GRAPE"/>
    <n v="202638"/>
    <n v="1"/>
    <n v="1"/>
    <n v="69000"/>
    <n v="0"/>
    <n v="61200"/>
  </r>
  <r>
    <s v="DC TANGERANG 2"/>
    <x v="14"/>
    <s v="RELX DEVICE KIT ESSENTIAL 2"/>
    <s v="PREMIUM"/>
    <s v="KIT"/>
    <n v="202638"/>
    <n v="9"/>
    <n v="1"/>
    <n v="802701"/>
    <n v="9"/>
    <n v="76320.333333000002"/>
  </r>
  <r>
    <s v="DC TANGERANG 2"/>
    <x v="14"/>
    <s v="RELX DISPOSABLE PODS LYCHEE BURST"/>
    <s v="PREMIUM"/>
    <s v="LYCHEE BURST"/>
    <n v="202638"/>
    <n v="15"/>
    <n v="1"/>
    <n v="1230000"/>
    <n v="12"/>
    <n v="70215.066667000006"/>
  </r>
  <r>
    <s v="DC TANGERANG 2"/>
    <x v="14"/>
    <s v="RELX DISPOSABLE PODS TRIPLE MANGO"/>
    <s v="PREMIUM"/>
    <s v="TRIPLE MANGO"/>
    <n v="202638"/>
    <n v="40"/>
    <n v="1"/>
    <n v="3327500"/>
    <n v="60"/>
    <n v="69904.125"/>
  </r>
  <r>
    <s v="DC TANGERANG 2"/>
    <x v="14"/>
    <s v="RELX DISPOSABLE PODS VERY BERRY"/>
    <s v="PREMIUM"/>
    <s v="VERY BERRY"/>
    <n v="202638"/>
    <n v="15"/>
    <n v="1"/>
    <n v="1234500"/>
    <n v="11"/>
    <n v="69798"/>
  </r>
  <r>
    <s v="DC TANGERANG 2"/>
    <x v="14"/>
    <s v="RELX DISPOSABLE PODS WATERMELON CHIL"/>
    <s v="PREMIUM"/>
    <s v="WATERMELON CHIL"/>
    <n v="202638"/>
    <n v="38"/>
    <n v="1"/>
    <n v="3148000"/>
    <n v="52"/>
    <n v="69629.736841999998"/>
  </r>
  <r>
    <s v="DC TANGERANG 2"/>
    <x v="14"/>
    <s v="RELX POD PRO 2 600 PODS HIBISCUS ICETEA"/>
    <s v="PREMIUM"/>
    <s v="HIBISCUS ICETEA"/>
    <n v="202638"/>
    <n v="21"/>
    <n v="1"/>
    <n v="1722000"/>
    <n v="10"/>
    <n v="69998.714286000002"/>
  </r>
  <r>
    <s v="DC TANGERANG 2"/>
    <x v="14"/>
    <s v="RELX POD PRO 2 600 PODS HONEYDEW MELON"/>
    <s v="PREMIUM"/>
    <s v="HONEYDEW MELON"/>
    <n v="202638"/>
    <n v="1"/>
    <n v="1"/>
    <n v="69000"/>
    <n v="0"/>
    <n v="61200"/>
  </r>
  <r>
    <s v="DC TANGERANG 2"/>
    <x v="14"/>
    <s v="RELX POD PRO 2 600 PODS ICE TEA"/>
    <s v="PREMIUM"/>
    <s v="ICE TEA"/>
    <n v="202638"/>
    <n v="4"/>
    <n v="1"/>
    <n v="328000"/>
    <n v="1"/>
    <n v="69700"/>
  </r>
  <r>
    <s v="DC TANGERANG 2"/>
    <x v="14"/>
    <s v="RELX POD PRO 2 600 PODS JASMINE MILK TEA"/>
    <s v="PREMIUM"/>
    <s v="JASMINE MLK TEA"/>
    <n v="202638"/>
    <n v="7"/>
    <n v="1"/>
    <n v="483000"/>
    <n v="2"/>
    <n v="59500"/>
  </r>
  <r>
    <s v="DC TANGERANG 2"/>
    <x v="14"/>
    <s v="RELX POD PRO 2 600 PODS MENTHOL XTRA"/>
    <s v="PREMIUM"/>
    <s v="MENTHOL XTRA"/>
    <n v="202638"/>
    <n v="2"/>
    <n v="1"/>
    <n v="164000"/>
    <n v="2"/>
    <n v="69700"/>
  </r>
  <r>
    <s v="DC TANGERANG 2"/>
    <x v="14"/>
    <s v="RELX POD PRO 2 600 PODS PINEAPLE DELIGHT"/>
    <s v="PREMIUM"/>
    <s v="PINEAPLE DELIGH"/>
    <n v="202638"/>
    <n v="4"/>
    <n v="1"/>
    <n v="328000"/>
    <n v="2"/>
    <n v="69700"/>
  </r>
  <r>
    <s v="DC TANGERANG 2"/>
    <x v="14"/>
    <s v="RELX POD PRO 2 600 PODS STRAWBERRY BURST"/>
    <s v="PREMIUM"/>
    <s v="STRAWBERRY BURST"/>
    <n v="202638"/>
    <n v="2"/>
    <n v="1"/>
    <n v="164000"/>
    <n v="4"/>
    <n v="70745.5"/>
  </r>
  <r>
    <s v="DC TANGERANG 2"/>
    <x v="14"/>
    <s v="RELX POD PRO 2 600 PODS WATERMELON ICE"/>
    <s v="PREMIUM"/>
    <s v="WATERMELON ICE"/>
    <n v="202638"/>
    <n v="25"/>
    <n v="1"/>
    <n v="2050000"/>
    <n v="18"/>
    <n v="70118.2"/>
  </r>
  <r>
    <s v="DC TANGERANG 2"/>
    <x v="15"/>
    <s v="VUSE GO 700 DISPO BLUEBERRY ICE"/>
    <s v="PREMIUM"/>
    <s v="BLUEBERRY ICE"/>
    <n v="202638"/>
    <n v="5"/>
    <n v="1"/>
    <n v="326400"/>
    <n v="3"/>
    <n v="61084.4"/>
  </r>
  <r>
    <s v="DC TANGERANG 2"/>
    <x v="15"/>
    <s v="VUSE GO 700 DISPO GRAPE ICE"/>
    <s v="PREMIUM"/>
    <s v="GRAPE ICE"/>
    <n v="202638"/>
    <n v="29"/>
    <n v="1"/>
    <n v="1931200"/>
    <n v="42"/>
    <n v="61034"/>
  </r>
  <r>
    <s v="DC TANGERANG 2"/>
    <x v="15"/>
    <s v="VUSE GO 700 DISPO MANGO ICE"/>
    <s v="PREMIUM"/>
    <s v="MANGO ICE"/>
    <n v="202638"/>
    <n v="18"/>
    <n v="1"/>
    <n v="1185400"/>
    <n v="15"/>
    <n v="61124.666666999998"/>
  </r>
  <r>
    <s v="DC TANGERANG 2"/>
    <x v="15"/>
    <s v="VUSE GO 700 DISPO MINT ICE"/>
    <s v="PREMIUM"/>
    <s v="MINT ICE"/>
    <n v="202638"/>
    <n v="14"/>
    <n v="1"/>
    <n v="928200"/>
    <n v="14"/>
    <n v="60980.142856999999"/>
  </r>
  <r>
    <s v="DC TANGERANG 2"/>
    <x v="15"/>
    <s v="VUSE GO RELOAD DEVICE KIT"/>
    <s v="PREMIUM"/>
    <s v="KIT"/>
    <n v="202638"/>
    <n v="1"/>
    <n v="1"/>
    <n v="58558"/>
    <n v="3"/>
    <n v="47568"/>
  </r>
  <r>
    <s v="DC TANGERANG 2"/>
    <x v="15"/>
    <s v="VUSE POD EKSTRA INTENS 1000 PODS BLUEBERRY ICE"/>
    <s v="PREMIUM"/>
    <s v="BLUEBERRY ICE"/>
    <n v="202638"/>
    <n v="6"/>
    <n v="1"/>
    <n v="393500"/>
    <n v="9"/>
    <n v="61908"/>
  </r>
  <r>
    <s v="DC TANGERANG 2"/>
    <x v="15"/>
    <s v="VUSE POD EKSTRA INTENS 1000 PODS MANGO ICE"/>
    <s v="PREMIUM"/>
    <s v="MANGO ICE"/>
    <n v="202638"/>
    <n v="13"/>
    <n v="1"/>
    <n v="862000"/>
    <n v="12"/>
    <n v="62595.076923000001"/>
  </r>
  <r>
    <s v="DC TANGERANG 2"/>
    <x v="15"/>
    <s v="VUSE POD EKSTRA INTENS 1000 PODS MINT ICE"/>
    <s v="PREMIUM"/>
    <s v="MINT ICE"/>
    <n v="202638"/>
    <n v="9"/>
    <n v="1"/>
    <n v="607200"/>
    <n v="4"/>
    <n v="61805.333333000002"/>
  </r>
  <r>
    <s v="DC BALI"/>
    <x v="0"/>
    <s v="BENTOEL SJT SKT 12"/>
    <s v="Low"/>
    <s v="SKT"/>
    <n v="202638"/>
    <n v="2052"/>
    <n v="12"/>
    <n v="1918200"/>
    <n v="8328"/>
    <n v="9743.4561400000002"/>
  </r>
  <r>
    <s v="DC BALI"/>
    <x v="0"/>
    <s v="BT-Country Light SPM 20"/>
    <s v="HIGH"/>
    <s v="WHITE"/>
    <n v="202638"/>
    <n v="22000"/>
    <n v="20"/>
    <n v="32905300"/>
    <n v="145940"/>
    <n v="26649.301818"/>
  </r>
  <r>
    <s v="DC BALI"/>
    <x v="0"/>
    <s v="BT-Country New SPM 20"/>
    <s v="HIGH"/>
    <s v="WHITE"/>
    <n v="202638"/>
    <n v="73740"/>
    <n v="20"/>
    <n v="110694000"/>
    <n v="690280"/>
    <n v="26697.128016999999"/>
  </r>
  <r>
    <s v="DC BALI"/>
    <x v="0"/>
    <s v="BT-DUNHILL EVOQUE 16"/>
    <s v="Medium"/>
    <s v="LTLN"/>
    <n v="202638"/>
    <n v="4224"/>
    <n v="16"/>
    <n v="9776300"/>
    <n v="14080"/>
    <n v="32558.246211999998"/>
  </r>
  <r>
    <s v="DC BALI"/>
    <x v="0"/>
    <s v="BT-Dunhill Filter 16"/>
    <s v="HIGH"/>
    <s v="SKM FF"/>
    <n v="202638"/>
    <n v="24064"/>
    <n v="16"/>
    <n v="51532300"/>
    <n v="193392"/>
    <n v="30304.738032000001"/>
  </r>
  <r>
    <s v="DC BALI"/>
    <x v="0"/>
    <s v="BT-Dunhill Lgt 20"/>
    <s v="PREMIUM"/>
    <s v="WHITE"/>
    <n v="202638"/>
    <n v="16740"/>
    <n v="20"/>
    <n v="30297300"/>
    <n v="116960"/>
    <n v="30960.848268000002"/>
  </r>
  <r>
    <s v="DC BALI"/>
    <x v="0"/>
    <s v="BT-Dunhill Mild 20"/>
    <s v="PREMIUM"/>
    <s v="LTLN"/>
    <n v="202638"/>
    <n v="26180"/>
    <n v="20"/>
    <n v="56658000"/>
    <n v="202820"/>
    <n v="38234.336133999997"/>
  </r>
  <r>
    <s v="DC BALI"/>
    <x v="0"/>
    <s v="BT-DUNHILL MIXTURES HAND CRAFTED KRETEK 12"/>
    <s v="Low"/>
    <s v="SKT"/>
    <n v="202638"/>
    <n v="1140"/>
    <n v="12"/>
    <n v="2280000"/>
    <n v="4812"/>
    <n v="21221.052631999999"/>
  </r>
  <r>
    <s v="DC BALI"/>
    <x v="0"/>
    <s v="BT-LUCKY STRIKE BERRY FREEZE 20"/>
    <s v="Medium"/>
    <s v="White"/>
    <n v="202638"/>
    <n v="5400"/>
    <n v="20"/>
    <n v="11314500"/>
    <n v="22700"/>
    <n v="35217.222221999997"/>
  </r>
  <r>
    <s v="DC BALI"/>
    <x v="0"/>
    <s v="BT-Lucky Strike Lgt 20"/>
    <s v="HIGH"/>
    <s v="WHITE"/>
    <n v="202638"/>
    <n v="19520"/>
    <n v="20"/>
    <n v="39428200"/>
    <n v="141620"/>
    <n v="34843.490779"/>
  </r>
  <r>
    <s v="DC BALI"/>
    <x v="0"/>
    <s v="BT-Lucky Strike SPM 20"/>
    <s v="HIGH"/>
    <s v="WHITE"/>
    <n v="202638"/>
    <n v="39060"/>
    <n v="20"/>
    <n v="75087900"/>
    <n v="385200"/>
    <n v="33563.131079999999"/>
  </r>
  <r>
    <s v="DC BALI"/>
    <x v="0"/>
    <s v="Dunhill Filter 12"/>
    <s v="PREMIUM"/>
    <s v="SKM FF"/>
    <n v="202638"/>
    <n v="5460"/>
    <n v="12"/>
    <n v="11527100"/>
    <n v="23988"/>
    <n v="22353.615385000001"/>
  </r>
  <r>
    <s v="DC BALI"/>
    <x v="0"/>
    <s v="Dunhill Mld 16"/>
    <s v="PREMIUM"/>
    <s v="LTLN"/>
    <n v="202638"/>
    <n v="18160"/>
    <n v="16"/>
    <n v="38903800"/>
    <n v="119104"/>
    <n v="30288.087224999999"/>
  </r>
  <r>
    <s v="DC BALI"/>
    <x v="0"/>
    <s v="Lucky Strike Purple Boost 20"/>
    <s v="PREMIUM"/>
    <s v="WHITE"/>
    <n v="202638"/>
    <n v="8280"/>
    <n v="20"/>
    <n v="16716600"/>
    <n v="38120"/>
    <n v="34536.345411000002"/>
  </r>
  <r>
    <s v="DC BALI"/>
    <x v="0"/>
    <s v="OT-Dunhill SPM Lgt Mtl Imp 20"/>
    <s v="PREMIUM"/>
    <s v="WHITE"/>
    <n v="202638"/>
    <n v="18740"/>
    <n v="20"/>
    <n v="33805400"/>
    <n v="126540"/>
    <n v="31061.982924"/>
  </r>
  <r>
    <s v="DC BALI"/>
    <x v="1"/>
    <s v="BULLS REGULAR SKT 12"/>
    <s v="Low"/>
    <s v="SKT"/>
    <n v="202638"/>
    <n v="10584"/>
    <n v="12"/>
    <n v="10152500"/>
    <n v="65352"/>
    <n v="10010.776644"/>
  </r>
  <r>
    <s v="DC BALI"/>
    <x v="1"/>
    <s v="CIGARILLOS FIRST CLASS 6"/>
    <s v="Medium"/>
    <s v="CIGAR"/>
    <n v="202638"/>
    <n v="2454"/>
    <n v="6"/>
    <n v="7321100"/>
    <n v="12036"/>
    <n v="16107.547677"/>
  </r>
  <r>
    <s v="DC BALI"/>
    <x v="1"/>
    <s v="DJ 76 Mangga 12"/>
    <s v="Medium"/>
    <s v="SKT"/>
    <n v="202638"/>
    <n v="2940"/>
    <n v="12"/>
    <n v="4094800"/>
    <n v="10260"/>
    <n v="14698.061223999999"/>
  </r>
  <r>
    <s v="DC BALI"/>
    <x v="1"/>
    <s v="DJ-76 SKT 12"/>
    <s v="Medium"/>
    <s v="SKT"/>
    <n v="202638"/>
    <n v="4500"/>
    <n v="12"/>
    <n v="6637500"/>
    <n v="19248"/>
    <n v="15620.951999999999"/>
  </r>
  <r>
    <s v="DC BALI"/>
    <x v="1"/>
    <s v="DJ-APEL ROYAL SKT 12"/>
    <s v="Low"/>
    <s v="SKT"/>
    <n v="202638"/>
    <n v="23352"/>
    <n v="12"/>
    <n v="33097400"/>
    <n v="170352"/>
    <n v="15362.011818999999"/>
  </r>
  <r>
    <s v="DC BALI"/>
    <x v="1"/>
    <s v="DJ-Black Ice Tea 12"/>
    <s v="Medium"/>
    <s v="SKM FF"/>
    <n v="202638"/>
    <n v="2856"/>
    <n v="12"/>
    <n v="5965000"/>
    <n v="9516"/>
    <n v="22209.44958"/>
  </r>
  <r>
    <s v="DC BALI"/>
    <x v="1"/>
    <s v="DJ-Black Lgt 16"/>
    <s v="HIGH"/>
    <s v="LTLN"/>
    <n v="202638"/>
    <n v="5600"/>
    <n v="16"/>
    <n v="13542000"/>
    <n v="20112"/>
    <n v="34016.797143000003"/>
  </r>
  <r>
    <s v="DC BALI"/>
    <x v="1"/>
    <s v="DJ-D WRAPS SKT 12"/>
    <s v="Low"/>
    <s v="SKT"/>
    <n v="202638"/>
    <n v="4296"/>
    <n v="12"/>
    <n v="5373000"/>
    <n v="21756"/>
    <n v="13533.251397"/>
  </r>
  <r>
    <s v="DC BALI"/>
    <x v="1"/>
    <s v="DJ-Geo Mild 16"/>
    <s v="Low"/>
    <s v="LTLN"/>
    <n v="202638"/>
    <n v="10368"/>
    <n v="16"/>
    <n v="17700500"/>
    <n v="56912"/>
    <n v="24399.012346"/>
  </r>
  <r>
    <s v="DC BALI"/>
    <x v="1"/>
    <s v="DJ-In Mild 16"/>
    <s v="Medium"/>
    <s v="LTLN"/>
    <n v="202638"/>
    <n v="146592"/>
    <n v="16"/>
    <n v="261329500"/>
    <n v="1550400"/>
    <n v="25454.403842"/>
  </r>
  <r>
    <s v="DC BALI"/>
    <x v="1"/>
    <s v="DJ-LA Bold 16"/>
    <s v="PREMIUM"/>
    <s v="SKM FF"/>
    <n v="202638"/>
    <n v="2848"/>
    <n v="16"/>
    <n v="5699000"/>
    <n v="7968"/>
    <n v="29572.415730000001"/>
  </r>
  <r>
    <s v="DC BALI"/>
    <x v="1"/>
    <s v="DJ-LA Bold 20"/>
    <s v="HIGH"/>
    <s v="SKM FF"/>
    <n v="202638"/>
    <n v="14120"/>
    <n v="20"/>
    <n v="28967000"/>
    <n v="83280"/>
    <n v="37840.950425000003"/>
  </r>
  <r>
    <s v="DC BALI"/>
    <x v="1"/>
    <s v="DJ-LA ICE MANGO 16"/>
    <s v="Medium"/>
    <s v="LTLN"/>
    <n v="202638"/>
    <n v="12080"/>
    <n v="16"/>
    <n v="28409600"/>
    <n v="67712"/>
    <n v="34100.287417"/>
  </r>
  <r>
    <s v="DC BALI"/>
    <x v="1"/>
    <s v="DJ-LA Ice Mtl 16"/>
    <s v="HIGH"/>
    <s v="LTLN"/>
    <n v="202638"/>
    <n v="7152"/>
    <n v="16"/>
    <n v="16858500"/>
    <n v="38224"/>
    <n v="33966.194630999998"/>
  </r>
  <r>
    <s v="DC BALI"/>
    <x v="1"/>
    <s v="DJ-LA Lights 16"/>
    <s v="HIGH"/>
    <s v="LTLN"/>
    <n v="202638"/>
    <n v="6112"/>
    <n v="16"/>
    <n v="14337000"/>
    <n v="28624"/>
    <n v="34056.937172999998"/>
  </r>
  <r>
    <s v="DC BALI"/>
    <x v="1"/>
    <s v="DJ-MATCHA SKT 12"/>
    <s v="Low"/>
    <s v="SKT"/>
    <n v="202638"/>
    <n v="26268"/>
    <n v="12"/>
    <n v="37268000"/>
    <n v="320292"/>
    <n v="15398.315212"/>
  </r>
  <r>
    <s v="DC BALI"/>
    <x v="1"/>
    <s v="DJ-Raptor"/>
    <s v="Low"/>
    <s v="SKM FF"/>
    <n v="202638"/>
    <n v="42828"/>
    <n v="12"/>
    <n v="69408500"/>
    <n v="403764"/>
    <n v="16690.123844000002"/>
  </r>
  <r>
    <s v="DC BALI"/>
    <x v="1"/>
    <s v="DJ-Razor SKT 16"/>
    <s v="Low"/>
    <s v="SKT"/>
    <n v="202638"/>
    <n v="416"/>
    <n v="16"/>
    <n v="767000"/>
    <n v="2416"/>
    <n v="24249.307691999998"/>
  </r>
  <r>
    <s v="DC BALI"/>
    <x v="1"/>
    <s v="DJ-SCORE SKT 12"/>
    <s v="Low"/>
    <s v="SKT"/>
    <n v="202638"/>
    <n v="3012"/>
    <n v="12"/>
    <n v="2485500"/>
    <n v="17568"/>
    <n v="8826.5139440000003"/>
  </r>
  <r>
    <s v="DC BALI"/>
    <x v="1"/>
    <s v="DJ-SUPER ESPRESSO GOLD SKT 12"/>
    <s v="PREMIUM"/>
    <s v="SKT"/>
    <n v="202638"/>
    <n v="3300"/>
    <n v="12"/>
    <n v="5640000"/>
    <n v="11832"/>
    <n v="17829.549091000001"/>
  </r>
  <r>
    <s v="DC BALI"/>
    <x v="1"/>
    <s v="DJ-Super SKMFF 12"/>
    <s v="PREMIUM"/>
    <s v="SKM FF"/>
    <n v="202638"/>
    <n v="13356"/>
    <n v="12"/>
    <n v="27862500"/>
    <n v="93756"/>
    <n v="23130.409704000002"/>
  </r>
  <r>
    <s v="DC BALI"/>
    <x v="1"/>
    <s v="DJ-Super SKMFF 16"/>
    <s v="PREMIUM"/>
    <s v="SKM FF"/>
    <n v="202638"/>
    <n v="3936"/>
    <n v="16"/>
    <n v="8801100"/>
    <n v="11008"/>
    <n v="31137.219512"/>
  </r>
  <r>
    <s v="DC BALI"/>
    <x v="1"/>
    <s v="DJ-WRAPS SKT 12"/>
    <s v="Low"/>
    <s v="SKT"/>
    <n v="202638"/>
    <n v="4044"/>
    <n v="12"/>
    <n v="6078000"/>
    <n v="20508"/>
    <n v="16109.860533999999"/>
  </r>
  <r>
    <s v="DC BALI"/>
    <x v="1"/>
    <s v="DJARUM 76 APEL SKT 12"/>
    <s v="Medium"/>
    <s v="SKT"/>
    <n v="202638"/>
    <n v="13704"/>
    <n v="12"/>
    <n v="18288400"/>
    <n v="101172"/>
    <n v="14475.503503"/>
  </r>
  <r>
    <s v="DC BALI"/>
    <x v="1"/>
    <s v="DJARUM 76 MANGGA ROYAL"/>
    <s v="Medium"/>
    <s v="SKT"/>
    <n v="202638"/>
    <n v="4176"/>
    <n v="12"/>
    <n v="5812900"/>
    <n v="19404"/>
    <n v="14670.775862"/>
  </r>
  <r>
    <s v="DC BALI"/>
    <x v="1"/>
    <s v="DJARUM SUPER FRESH COLA LTLN 16"/>
    <s v="Medium"/>
    <s v="LTLN"/>
    <n v="202638"/>
    <n v="4672"/>
    <n v="16"/>
    <n v="9687000"/>
    <n v="16032"/>
    <n v="30478.688355999999"/>
  </r>
  <r>
    <s v="DC BALI"/>
    <x v="1"/>
    <s v="FORTE COOL MANGO WHITE 20"/>
    <s v="Low"/>
    <s v="WHITE"/>
    <n v="202638"/>
    <n v="24260"/>
    <n v="20"/>
    <n v="36149500"/>
    <n v="162200"/>
    <n v="26420.941467000001"/>
  </r>
  <r>
    <s v="DC BALI"/>
    <x v="1"/>
    <s v="FORTE FUJI APPLE SPM 20"/>
    <s v="Medium"/>
    <s v="SPM"/>
    <n v="202638"/>
    <n v="520"/>
    <n v="20"/>
    <n v="767000"/>
    <n v="4680"/>
    <n v="26925.923076999999"/>
  </r>
  <r>
    <s v="DC BALI"/>
    <x v="1"/>
    <s v="FORTE HOKKAIDO MELON SPM 20"/>
    <s v="Medium"/>
    <s v="SPM"/>
    <n v="202638"/>
    <n v="400"/>
    <n v="20"/>
    <n v="590000"/>
    <n v="3580"/>
    <n v="26993.7"/>
  </r>
  <r>
    <s v="DC BALI"/>
    <x v="1"/>
    <s v="IN MILD APPLE MINT 16"/>
    <s v="Medium"/>
    <s v="LTLN"/>
    <n v="202638"/>
    <n v="9984"/>
    <n v="16"/>
    <n v="18448500"/>
    <n v="50816"/>
    <n v="26273.828526000001"/>
  </r>
  <r>
    <s v="DC BALI"/>
    <x v="1"/>
    <s v="In Mild Mtl 16"/>
    <s v="Medium"/>
    <s v="LTLN"/>
    <n v="202638"/>
    <n v="45808"/>
    <n v="16"/>
    <n v="82347900"/>
    <n v="396464"/>
    <n v="25466.957737000001"/>
  </r>
  <r>
    <s v="DC BALI"/>
    <x v="1"/>
    <s v="LA Ice Purple 16"/>
    <s v="Medium"/>
    <s v="LTLN"/>
    <n v="202638"/>
    <n v="21600"/>
    <n v="16"/>
    <n v="50754500"/>
    <n v="170224"/>
    <n v="34102.390370000001"/>
  </r>
  <r>
    <s v="DC BALI"/>
    <x v="1"/>
    <s v="OT-Forte 20"/>
    <s v="Medium"/>
    <s v="WHITE"/>
    <n v="202638"/>
    <n v="8600"/>
    <n v="20"/>
    <n v="12726500"/>
    <n v="35380"/>
    <n v="26437.479070000001"/>
  </r>
  <r>
    <s v="DC BALI"/>
    <x v="1"/>
    <s v="OT-Forte Mtl 20"/>
    <s v="Medium"/>
    <s v="WHITE"/>
    <n v="202638"/>
    <n v="12760"/>
    <n v="20"/>
    <n v="18843000"/>
    <n v="61580"/>
    <n v="26474.032915"/>
  </r>
  <r>
    <s v="DC BALI"/>
    <x v="1"/>
    <s v="Scorpion 20"/>
    <s v="HIGH"/>
    <s v="SKM FF"/>
    <n v="202638"/>
    <n v="11620"/>
    <n v="20"/>
    <n v="18443500"/>
    <n v="61680"/>
    <n v="28366.588640000002"/>
  </r>
  <r>
    <s v="DC BALI"/>
    <x v="1"/>
    <s v="SERGIO KRETEK"/>
    <s v="Low"/>
    <s v="SKT"/>
    <n v="202638"/>
    <n v="2640"/>
    <n v="12"/>
    <n v="2640800"/>
    <n v="15804"/>
    <n v="10555.054545000001"/>
  </r>
  <r>
    <s v="DC BALI"/>
    <x v="3"/>
    <s v="GG Merah 16"/>
    <s v="Medium"/>
    <s v="SKT"/>
    <n v="202638"/>
    <n v="8800"/>
    <n v="16"/>
    <n v="10946600"/>
    <n v="49008"/>
    <n v="18452.941817999999"/>
  </r>
  <r>
    <s v="DC BALI"/>
    <x v="3"/>
    <s v="GG Merah New 12"/>
    <s v="Medium"/>
    <s v="SKT"/>
    <n v="202638"/>
    <n v="780"/>
    <n v="12"/>
    <n v="1131200"/>
    <n v="5544"/>
    <n v="15444.630768999999"/>
  </r>
  <r>
    <s v="DC BALI"/>
    <x v="3"/>
    <s v="GG-FIM SKMFF 12"/>
    <s v="HIGH"/>
    <s v="SKM FF"/>
    <n v="202638"/>
    <n v="25320"/>
    <n v="12"/>
    <n v="61079600"/>
    <n v="222036"/>
    <n v="26125.640758000001"/>
  </r>
  <r>
    <s v="DC BALI"/>
    <x v="3"/>
    <s v="GG-Halim SPM Sf 20"/>
    <s v="Low"/>
    <s v="WHITE"/>
    <n v="202638"/>
    <n v="1440"/>
    <n v="20"/>
    <n v="1975400"/>
    <n v="4180"/>
    <n v="23595"/>
  </r>
  <r>
    <s v="DC BALI"/>
    <x v="3"/>
    <s v="GG-Merah KS SKT 12"/>
    <s v="Medium"/>
    <s v="SKT"/>
    <n v="202638"/>
    <n v="1392"/>
    <n v="12"/>
    <n v="2053200"/>
    <n v="5004"/>
    <n v="15445.413793"/>
  </r>
  <r>
    <s v="DC BALI"/>
    <x v="3"/>
    <s v="GG-Mild Shiver 16"/>
    <s v="Medium"/>
    <s v="LTLN"/>
    <n v="202638"/>
    <n v="944"/>
    <n v="16"/>
    <n v="2165300"/>
    <n v="4336"/>
    <n v="32394.067797"/>
  </r>
  <r>
    <s v="DC BALI"/>
    <x v="3"/>
    <s v="GG-Signature Mild 16"/>
    <s v="Medium"/>
    <s v="LTLN"/>
    <n v="202638"/>
    <n v="1680"/>
    <n v="16"/>
    <n v="3872400"/>
    <n v="4512"/>
    <n v="32290.647618999999"/>
  </r>
  <r>
    <s v="DC BALI"/>
    <x v="3"/>
    <s v="GG-Signature SKMFF12"/>
    <s v="PREMIUM"/>
    <s v="SKM FF"/>
    <n v="202638"/>
    <n v="3480"/>
    <n v="12"/>
    <n v="8281500"/>
    <n v="12396"/>
    <n v="26030.262069"/>
  </r>
  <r>
    <s v="DC BALI"/>
    <x v="3"/>
    <s v="GG-Surya Coklat 12"/>
    <s v="Medium"/>
    <s v="SKM FF"/>
    <n v="202638"/>
    <n v="8232"/>
    <n v="12"/>
    <n v="19816300"/>
    <n v="54180"/>
    <n v="26094.717200999999"/>
  </r>
  <r>
    <s v="DC BALI"/>
    <x v="3"/>
    <s v="GG-Surya Exclusive SKMFF 16"/>
    <s v="PREMIUM"/>
    <s v="SKM FF"/>
    <n v="202638"/>
    <n v="464"/>
    <n v="16"/>
    <n v="1363000"/>
    <n v="592"/>
    <n v="41938.758621000001"/>
  </r>
  <r>
    <s v="DC BALI"/>
    <x v="3"/>
    <s v="GG-Surya Merah SKMFF 16"/>
    <s v="PREMIUM"/>
    <s v="SKM FF"/>
    <n v="202638"/>
    <n v="11488"/>
    <n v="16"/>
    <n v="28453500"/>
    <n v="63776"/>
    <n v="35173.373259"/>
  </r>
  <r>
    <s v="DC BALI"/>
    <x v="3"/>
    <s v="GG-Surya Pro Mild 16"/>
    <s v="Medium"/>
    <s v="LTLN"/>
    <n v="202638"/>
    <n v="2032"/>
    <n v="16"/>
    <n v="4685000"/>
    <n v="7664"/>
    <n v="32286.204723999999"/>
  </r>
  <r>
    <s v="DC BALI"/>
    <x v="3"/>
    <s v="GG-Surya Pro SKMFF 16"/>
    <s v="HIGH"/>
    <s v="SKM FF"/>
    <n v="202638"/>
    <n v="4944"/>
    <n v="16"/>
    <n v="11398500"/>
    <n v="15472"/>
    <n v="32373.530744"/>
  </r>
  <r>
    <s v="DC BALI"/>
    <x v="3"/>
    <s v="GG-Surya SKMFF 12"/>
    <s v="PREMIUM"/>
    <s v="SKM FF"/>
    <n v="202638"/>
    <n v="57720"/>
    <n v="12"/>
    <n v="138787600"/>
    <n v="587064"/>
    <n v="26116.151559000002"/>
  </r>
  <r>
    <s v="DC BALI"/>
    <x v="3"/>
    <s v="GG-Surya SKMFF 16"/>
    <s v="PREMIUM"/>
    <s v="SKM FF"/>
    <n v="202638"/>
    <n v="20192"/>
    <n v="16"/>
    <n v="49861200"/>
    <n v="162144"/>
    <n v="35230.149762000001"/>
  </r>
  <r>
    <s v="DC BALI"/>
    <x v="4"/>
    <s v="AVL20"/>
    <s v="PREMIUM"/>
    <s v="LTLN"/>
    <n v="202638"/>
    <n v="4320"/>
    <n v="20"/>
    <n v="8620600"/>
    <n v="13540"/>
    <n v="36480.430555999999"/>
  </r>
  <r>
    <s v="DC BALI"/>
    <x v="4"/>
    <s v="AVM20"/>
    <s v="PREMIUM"/>
    <s v="LTLN"/>
    <n v="202638"/>
    <n v="9560"/>
    <n v="20"/>
    <n v="23556000"/>
    <n v="46720"/>
    <n v="43514.889121"/>
  </r>
  <r>
    <s v="DC BALI"/>
    <x v="4"/>
    <s v="AVR20"/>
    <s v="PREMIUM"/>
    <s v="LTLN"/>
    <n v="202638"/>
    <n v="19660"/>
    <n v="20"/>
    <n v="48560400"/>
    <n v="124500"/>
    <n v="43575.681586999999"/>
  </r>
  <r>
    <s v="DC BALI"/>
    <x v="4"/>
    <s v="DKM12"/>
    <s v="Low"/>
    <s v="SKT"/>
    <n v="202638"/>
    <n v="36336"/>
    <n v="12"/>
    <n v="45132400"/>
    <n v="281184"/>
    <n v="13250.506605"/>
  </r>
  <r>
    <s v="DC BALI"/>
    <x v="4"/>
    <s v="DLE12"/>
    <s v="PREMIUM"/>
    <s v="SKT"/>
    <n v="202638"/>
    <n v="4860"/>
    <n v="12"/>
    <n v="8891100"/>
    <n v="23304"/>
    <n v="19424.908641999999"/>
  </r>
  <r>
    <s v="DC BALI"/>
    <x v="4"/>
    <s v="DPP12"/>
    <s v="PREMIUM"/>
    <s v="SKT"/>
    <n v="202638"/>
    <n v="3396"/>
    <n v="12"/>
    <n v="5872300"/>
    <n v="12420"/>
    <n v="18260.134276000001"/>
  </r>
  <r>
    <s v="DC BALI"/>
    <x v="4"/>
    <s v="DRE12"/>
    <s v="PREMIUM"/>
    <s v="SKT"/>
    <n v="202638"/>
    <n v="7380"/>
    <n v="12"/>
    <n v="12881100"/>
    <n v="42384"/>
    <n v="18475.082926999999"/>
  </r>
  <r>
    <s v="DC BALI"/>
    <x v="4"/>
    <s v="DSB12"/>
    <s v="PREMIUM"/>
    <s v="SKT"/>
    <n v="202638"/>
    <n v="16560"/>
    <n v="12"/>
    <n v="33976400"/>
    <n v="161628"/>
    <n v="21589.565216999999"/>
  </r>
  <r>
    <s v="DC BALI"/>
    <x v="4"/>
    <s v="DSB16"/>
    <s v="PREMIUM"/>
    <s v="SKT"/>
    <n v="202638"/>
    <n v="18944"/>
    <n v="16"/>
    <n v="35995900"/>
    <n v="123888"/>
    <n v="26984.037162000001"/>
  </r>
  <r>
    <s v="DC BALI"/>
    <x v="4"/>
    <s v="DSE12"/>
    <s v="HIGH"/>
    <s v="SKM FF"/>
    <n v="202638"/>
    <n v="15816"/>
    <n v="12"/>
    <n v="32980600"/>
    <n v="112680"/>
    <n v="23165.251138"/>
  </r>
  <r>
    <s v="DC BALI"/>
    <x v="4"/>
    <s v="DSM12"/>
    <s v="HIGH"/>
    <s v="SKM FF"/>
    <n v="202638"/>
    <n v="15708"/>
    <n v="12"/>
    <n v="38925100"/>
    <n v="104244"/>
    <n v="26384.773872999998"/>
  </r>
  <r>
    <s v="DC BALI"/>
    <x v="4"/>
    <s v="DSS12"/>
    <s v="PREMIUM"/>
    <s v="SKT"/>
    <n v="202638"/>
    <n v="15564"/>
    <n v="12"/>
    <n v="29204100"/>
    <n v="130236"/>
    <n v="19431.035466000001"/>
  </r>
  <r>
    <s v="DC BALI"/>
    <x v="4"/>
    <s v="MAG20"/>
    <s v="PREMIUM"/>
    <s v="WHITE"/>
    <n v="202638"/>
    <n v="5780"/>
    <n v="20"/>
    <n v="14474300"/>
    <n v="31940"/>
    <n v="47566.685121000002"/>
  </r>
  <r>
    <s v="DC BALI"/>
    <x v="4"/>
    <d v="2026-03-20T00:00:00"/>
    <s v="PREMIUM"/>
    <s v="WHITE"/>
    <n v="202638"/>
    <n v="7120"/>
    <n v="20"/>
    <n v="17806400"/>
    <n v="38000"/>
    <n v="47466.589888000002"/>
  </r>
  <r>
    <s v="DC BALI"/>
    <x v="4"/>
    <s v="MBC12"/>
    <s v="Medium"/>
    <s v="SPT"/>
    <n v="202638"/>
    <n v="14292"/>
    <n v="12"/>
    <n v="15135000"/>
    <n v="101508"/>
    <n v="11100.823678000001"/>
  </r>
  <r>
    <s v="DC BALI"/>
    <x v="4"/>
    <s v="MBL20"/>
    <s v="PREMIUM"/>
    <s v="WHITE"/>
    <n v="202638"/>
    <n v="79760"/>
    <n v="20"/>
    <n v="230528500"/>
    <n v="793520"/>
    <n v="52397.143931999999"/>
  </r>
  <r>
    <s v="DC BALI"/>
    <x v="4"/>
    <s v="MBR20"/>
    <s v="PREMIUM"/>
    <s v="WHITE"/>
    <n v="202638"/>
    <n v="81280"/>
    <n v="20"/>
    <n v="235070400"/>
    <n v="815440"/>
    <n v="52491.899360000003"/>
  </r>
  <r>
    <s v="DC BALI"/>
    <x v="4"/>
    <s v="MFB12"/>
    <s v="PREMIUM"/>
    <s v="SKM FF"/>
    <n v="202638"/>
    <n v="12552"/>
    <n v="12"/>
    <n v="28280500"/>
    <n v="88188"/>
    <n v="24029.901529999999"/>
  </r>
  <r>
    <s v="DC BALI"/>
    <x v="4"/>
    <s v="MFB16"/>
    <s v="PREMIUM"/>
    <s v="SKM FF"/>
    <n v="202638"/>
    <n v="6672"/>
    <n v="16"/>
    <n v="15117100"/>
    <n v="29088"/>
    <n v="31835.266187000001"/>
  </r>
  <r>
    <s v="DC BALI"/>
    <x v="4"/>
    <s v="MFB20"/>
    <s v="PREMIUM"/>
    <s v="SKM FF"/>
    <n v="202638"/>
    <n v="28440"/>
    <n v="20"/>
    <n v="62678300"/>
    <n v="240320"/>
    <n v="39166.850210999997"/>
  </r>
  <r>
    <s v="DC BALI"/>
    <x v="4"/>
    <s v="MFM12"/>
    <s v="Medium"/>
    <s v="SKM FF"/>
    <n v="202638"/>
    <n v="7476"/>
    <n v="12"/>
    <n v="15600000"/>
    <n v="41268"/>
    <n v="23166.629213"/>
  </r>
  <r>
    <s v="DC BALI"/>
    <x v="4"/>
    <s v="MFM16"/>
    <s v="Medium"/>
    <s v="SKM FF"/>
    <n v="202638"/>
    <n v="7056"/>
    <n v="16"/>
    <n v="13244000"/>
    <n v="36752"/>
    <n v="28369.356008999999"/>
  </r>
  <r>
    <s v="DC BALI"/>
    <x v="4"/>
    <s v="MFM20"/>
    <s v="Medium"/>
    <s v="SKM FF"/>
    <n v="202638"/>
    <n v="11360"/>
    <n v="20"/>
    <n v="22744000"/>
    <n v="58240"/>
    <n v="38164.089788999998"/>
  </r>
  <r>
    <s v="DC BALI"/>
    <x v="4"/>
    <s v="MIB20"/>
    <s v="PREMIUM"/>
    <s v="WHITE"/>
    <n v="202638"/>
    <n v="32760"/>
    <n v="20"/>
    <n v="94843100"/>
    <n v="257060"/>
    <n v="52475.006105"/>
  </r>
  <r>
    <s v="DC BALI"/>
    <x v="4"/>
    <s v="MLA16"/>
    <s v="PREMIUM"/>
    <s v="LTLN"/>
    <n v="202638"/>
    <n v="69552"/>
    <n v="16"/>
    <n v="152330000"/>
    <n v="679296"/>
    <n v="32174.017713000001"/>
  </r>
  <r>
    <s v="DC BALI"/>
    <x v="4"/>
    <s v="MLD12"/>
    <s v="PREMIUM"/>
    <s v="LTLN"/>
    <n v="202638"/>
    <n v="25596"/>
    <n v="12"/>
    <n v="62362900"/>
    <n v="212592"/>
    <n v="25500.256915000002"/>
  </r>
  <r>
    <s v="DC BALI"/>
    <x v="4"/>
    <s v="MLD16"/>
    <s v="PREMIUM"/>
    <s v="LTLN"/>
    <n v="202638"/>
    <n v="243520"/>
    <n v="16"/>
    <n v="593396400"/>
    <n v="2444080"/>
    <n v="35302.129172000001"/>
  </r>
  <r>
    <s v="DC BALI"/>
    <x v="4"/>
    <s v="MRL16"/>
    <s v="HIGH"/>
    <s v="LTLN"/>
    <n v="202638"/>
    <n v="10256"/>
    <n v="16"/>
    <n v="21820400"/>
    <n v="54016"/>
    <n v="31215.435257000001"/>
  </r>
  <r>
    <s v="DC BALI"/>
    <x v="4"/>
    <s v="MSL20"/>
    <s v="PREMIUM"/>
    <s v="WHITE"/>
    <n v="202638"/>
    <n v="7520"/>
    <n v="20"/>
    <n v="17314000"/>
    <n v="36920"/>
    <n v="40782.207447000001"/>
  </r>
  <r>
    <s v="DC BALI"/>
    <x v="4"/>
    <s v="MSR20"/>
    <s v="PREMIUM"/>
    <s v="WHITE"/>
    <n v="202638"/>
    <n v="10780"/>
    <n v="20"/>
    <n v="24857000"/>
    <n v="60300"/>
    <n v="40952.87384"/>
  </r>
  <r>
    <s v="DC BALI"/>
    <x v="4"/>
    <s v="MST20"/>
    <s v="PREMIUM"/>
    <s v="WHITE"/>
    <n v="202638"/>
    <n v="13220"/>
    <n v="20"/>
    <n v="30497000"/>
    <n v="65300"/>
    <n v="40920.393343000003"/>
  </r>
  <r>
    <s v="DC BALI"/>
    <x v="4"/>
    <s v="MTB16"/>
    <s v="PREMIUM"/>
    <s v="LTLN"/>
    <n v="202638"/>
    <n v="41872"/>
    <n v="16"/>
    <n v="103907600"/>
    <n v="379296"/>
    <n v="35416.916316000003"/>
  </r>
  <r>
    <s v="DC BALI"/>
    <x v="4"/>
    <s v="MTR16"/>
    <s v="HIGH"/>
    <s v="LTLN"/>
    <n v="202638"/>
    <n v="12352"/>
    <n v="16"/>
    <n v="26313300"/>
    <n v="79664"/>
    <n v="31022.234455999998"/>
  </r>
  <r>
    <s v="DC BALI"/>
    <x v="4"/>
    <s v="MVT16"/>
    <s v="PREMIUM"/>
    <s v="LTLN"/>
    <n v="202638"/>
    <n v="11408"/>
    <n v="16"/>
    <n v="26573500"/>
    <n v="66208"/>
    <n v="32819.291725000003"/>
  </r>
  <r>
    <s v="DC BALI"/>
    <x v="4"/>
    <s v="SAH12"/>
    <s v="Medium"/>
    <s v="SKT"/>
    <n v="202638"/>
    <n v="7056"/>
    <n v="12"/>
    <n v="10460300"/>
    <n v="37776"/>
    <n v="15466.130952"/>
  </r>
  <r>
    <s v="DC BALI"/>
    <x v="4"/>
    <s v="SAI12"/>
    <s v="Medium"/>
    <s v="SKT"/>
    <n v="202638"/>
    <n v="17328"/>
    <n v="12"/>
    <n v="24708600"/>
    <n v="192012"/>
    <n v="15247.547091"/>
  </r>
  <r>
    <s v="DC BALI"/>
    <x v="4"/>
    <s v="SAL12"/>
    <s v="Medium"/>
    <s v="SKT"/>
    <n v="202638"/>
    <n v="3264"/>
    <n v="12"/>
    <n v="4222300"/>
    <n v="17136"/>
    <n v="13345.694853000001"/>
  </r>
  <r>
    <s v="DC BALI"/>
    <x v="4"/>
    <s v="SGO12"/>
    <s v="Medium"/>
    <s v="SKT"/>
    <n v="202638"/>
    <n v="3804"/>
    <n v="12"/>
    <n v="4596500"/>
    <n v="23004"/>
    <n v="13492.230283999999"/>
  </r>
  <r>
    <s v="DC BALI"/>
    <x v="4"/>
    <s v="SLE12"/>
    <s v="PREMIUM"/>
    <s v="SKT"/>
    <n v="202638"/>
    <n v="8832"/>
    <n v="12"/>
    <n v="13055200"/>
    <n v="53328"/>
    <n v="15542.725543"/>
  </r>
  <r>
    <s v="DC BALI"/>
    <x v="4"/>
    <s v="SPS12"/>
    <s v="Medium"/>
    <s v="SKT"/>
    <n v="202638"/>
    <n v="10656"/>
    <n v="12"/>
    <n v="13330000"/>
    <n v="71592"/>
    <n v="13507.322072000001"/>
  </r>
  <r>
    <s v="DC BALI"/>
    <x v="4"/>
    <s v="TNT20"/>
    <s v="Medium"/>
    <s v="LTLN"/>
    <n v="202638"/>
    <n v="11140"/>
    <n v="20"/>
    <n v="16002500"/>
    <n v="53040"/>
    <n v="26691.630162000001"/>
  </r>
  <r>
    <s v="DC BALI"/>
    <x v="4"/>
    <s v="TPR16"/>
    <s v="Medium"/>
    <s v="LTLN"/>
    <n v="202638"/>
    <n v="4224"/>
    <n v="16"/>
    <n v="6797300"/>
    <n v="14112"/>
    <n v="22535.803029999999"/>
  </r>
  <r>
    <s v="DC BALI"/>
    <x v="4"/>
    <s v="TPT16"/>
    <s v="Medium"/>
    <s v="LTLN"/>
    <n v="202638"/>
    <n v="5504"/>
    <n v="16"/>
    <n v="8849400"/>
    <n v="21760"/>
    <n v="22486.380814"/>
  </r>
  <r>
    <s v="DC BALI"/>
    <x v="4"/>
    <s v="TWI20"/>
    <s v="Medium"/>
    <s v="LTLN"/>
    <n v="202638"/>
    <n v="2240"/>
    <n v="20"/>
    <n v="3231200"/>
    <n v="10380"/>
    <n v="25638.017856999999"/>
  </r>
  <r>
    <s v="DC BALI"/>
    <x v="4"/>
    <s v="TWP16"/>
    <s v="Medium"/>
    <s v="LTLN"/>
    <n v="202638"/>
    <n v="8224"/>
    <n v="16"/>
    <n v="12299300"/>
    <n v="42512"/>
    <n v="21461.416342"/>
  </r>
  <r>
    <s v="DC BALI"/>
    <x v="4"/>
    <s v="TWR12"/>
    <s v="Medium"/>
    <s v="LTLN"/>
    <n v="202638"/>
    <n v="1764"/>
    <n v="12"/>
    <n v="3104500"/>
    <n v="6672"/>
    <n v="18770.748298999999"/>
  </r>
  <r>
    <s v="DC BALI"/>
    <x v="4"/>
    <s v="TWR16"/>
    <s v="Medium"/>
    <s v="LTLN"/>
    <n v="202638"/>
    <n v="5872"/>
    <n v="16"/>
    <n v="10276000"/>
    <n v="24720"/>
    <n v="24922.615804000001"/>
  </r>
  <r>
    <s v="DC BALI"/>
    <x v="4"/>
    <s v="TWY16"/>
    <s v="Medium"/>
    <s v="LTLN"/>
    <n v="202638"/>
    <n v="3200"/>
    <n v="16"/>
    <n v="5609000"/>
    <n v="10704"/>
    <n v="24850.75"/>
  </r>
  <r>
    <s v="DC BALI"/>
    <x v="5"/>
    <s v="BLENDS BLOSSOM 20"/>
    <s v="PREMIUM"/>
    <s v="SFP"/>
    <n v="202638"/>
    <n v="2180"/>
    <n v="20"/>
    <n v="2725000"/>
    <n v="5100"/>
    <n v="22846.440366999999"/>
  </r>
  <r>
    <s v="DC BALI"/>
    <x v="5"/>
    <s v="BLENDS PURPLE 20"/>
    <s v="PREMIUM"/>
    <s v="SFP"/>
    <n v="202638"/>
    <n v="2500"/>
    <n v="20"/>
    <n v="3125000"/>
    <n v="7100"/>
    <n v="22759.32"/>
  </r>
  <r>
    <s v="DC BALI"/>
    <x v="5"/>
    <s v="BLENDS RICH 20"/>
    <s v="PREMIUM"/>
    <s v="SFP"/>
    <n v="202638"/>
    <n v="140"/>
    <n v="20"/>
    <n v="175000"/>
    <n v="240"/>
    <n v="22824.714285999999"/>
  </r>
  <r>
    <s v="DC BALI"/>
    <x v="5"/>
    <s v="BLENDS SUMMER 20"/>
    <s v="PREMIUM"/>
    <s v="SFP"/>
    <n v="202638"/>
    <n v="2460"/>
    <n v="20"/>
    <n v="3075000"/>
    <n v="5280"/>
    <n v="22860.764228"/>
  </r>
  <r>
    <s v="DC BALI"/>
    <x v="5"/>
    <s v="BLENDS TROPICAL 20"/>
    <s v="PREMIUM"/>
    <s v="SFP"/>
    <n v="202638"/>
    <n v="1940"/>
    <n v="20"/>
    <n v="2425000"/>
    <n v="5520"/>
    <n v="22870.824742000001"/>
  </r>
  <r>
    <s v="DC BALI"/>
    <x v="5"/>
    <s v="BLENDS WARM 20"/>
    <s v="PREMIUM"/>
    <s v="SFP"/>
    <n v="202638"/>
    <n v="4140"/>
    <n v="20"/>
    <n v="5175000"/>
    <n v="11020"/>
    <n v="22844.94686"/>
  </r>
  <r>
    <s v="DC BALI"/>
    <x v="6"/>
    <s v="IQOS ILUMA ONE GREY"/>
    <s v="PREMIUM"/>
    <s v="DEVICE"/>
    <n v="202638"/>
    <n v="24"/>
    <n v="1"/>
    <n v="7545936"/>
    <n v="19"/>
    <n v="279573.16666699998"/>
  </r>
  <r>
    <s v="DC BALI"/>
    <x v="7"/>
    <s v="AUBURN"/>
    <s v="PREMIUM"/>
    <s v="SFP"/>
    <n v="202638"/>
    <n v="15660"/>
    <n v="20"/>
    <n v="23698000"/>
    <n v="81640"/>
    <n v="27936.212005000001"/>
  </r>
  <r>
    <s v="DC BALI"/>
    <x v="7"/>
    <s v="BERRINE"/>
    <s v="PREMIUM"/>
    <s v="SFP"/>
    <n v="202638"/>
    <n v="1880"/>
    <n v="20"/>
    <n v="2859000"/>
    <n v="7980"/>
    <n v="27896.553190999999"/>
  </r>
  <r>
    <s v="DC BALI"/>
    <x v="7"/>
    <s v="BLACK GREEN"/>
    <s v="PREMIUM"/>
    <s v="SFP"/>
    <n v="202638"/>
    <n v="12400"/>
    <n v="20"/>
    <n v="21149000"/>
    <n v="69500"/>
    <n v="31505.109677"/>
  </r>
  <r>
    <s v="DC BALI"/>
    <x v="7"/>
    <s v="BLACK RUBY"/>
    <s v="PREMIUM"/>
    <s v="SFP"/>
    <n v="202638"/>
    <n v="19820"/>
    <n v="20"/>
    <n v="33750000"/>
    <n v="113400"/>
    <n v="31598.337033"/>
  </r>
  <r>
    <s v="DC BALI"/>
    <x v="7"/>
    <s v="BLUE"/>
    <s v="PREMIUM"/>
    <s v="SFP"/>
    <n v="202638"/>
    <n v="23460"/>
    <n v="20"/>
    <n v="39960000"/>
    <n v="186620"/>
    <n v="31573.122761999999"/>
  </r>
  <r>
    <s v="DC BALI"/>
    <x v="7"/>
    <s v="GOLDEN"/>
    <s v="PREMIUM"/>
    <s v="SFP"/>
    <n v="202638"/>
    <n v="17580"/>
    <n v="20"/>
    <n v="27267000"/>
    <n v="95280"/>
    <n v="27882.055745000001"/>
  </r>
  <r>
    <s v="DC BALI"/>
    <x v="7"/>
    <s v="MULINT"/>
    <s v="PREMIUM"/>
    <s v="SFP"/>
    <n v="202638"/>
    <n v="20860"/>
    <n v="20"/>
    <n v="31472000"/>
    <n v="125580"/>
    <n v="27862.758388999999"/>
  </r>
  <r>
    <s v="DC BALI"/>
    <x v="7"/>
    <s v="OASIS PEARL"/>
    <s v="PREMIUM"/>
    <s v="SFP"/>
    <n v="202638"/>
    <n v="49300"/>
    <n v="20"/>
    <n v="88922500"/>
    <n v="438560"/>
    <n v="33412.546856000001"/>
  </r>
  <r>
    <s v="DC BALI"/>
    <x v="7"/>
    <s v="PASSION FRUIT PEARL"/>
    <s v="PREMIUM"/>
    <s v="SFP"/>
    <n v="202638"/>
    <n v="220"/>
    <n v="20"/>
    <n v="380600"/>
    <n v="1580"/>
    <n v="31876.909091000001"/>
  </r>
  <r>
    <s v="DC BALI"/>
    <x v="7"/>
    <s v="PERINT PEARL"/>
    <s v="PREMIUM"/>
    <s v="SFP"/>
    <n v="202638"/>
    <n v="13200"/>
    <n v="20"/>
    <n v="23810000"/>
    <n v="69060"/>
    <n v="33469.287879000003"/>
  </r>
  <r>
    <s v="DC BALI"/>
    <x v="7"/>
    <s v="PURPLE WAVE"/>
    <s v="PREMIUM"/>
    <s v="SFP"/>
    <n v="202638"/>
    <n v="1500"/>
    <n v="20"/>
    <n v="2553000"/>
    <n v="8260"/>
    <n v="31489.48"/>
  </r>
  <r>
    <s v="DC BALI"/>
    <x v="7"/>
    <s v="RIVIERA PEARL"/>
    <s v="PREMIUM"/>
    <s v="SFP"/>
    <n v="202638"/>
    <n v="25880"/>
    <n v="20"/>
    <n v="46679000"/>
    <n v="190460"/>
    <n v="33445.899535999997"/>
  </r>
  <r>
    <s v="DC BALI"/>
    <x v="7"/>
    <s v="SIENNA"/>
    <s v="PREMIUM"/>
    <s v="SFP"/>
    <n v="202638"/>
    <n v="35600"/>
    <n v="20"/>
    <n v="60901000"/>
    <n v="278480"/>
    <n v="31623.966292000001"/>
  </r>
  <r>
    <s v="DC BALI"/>
    <x v="7"/>
    <s v="STRAWBERRY PEARL"/>
    <s v="PREMIUM"/>
    <s v="SFP"/>
    <n v="202638"/>
    <n v="400"/>
    <n v="20"/>
    <n v="692000"/>
    <n v="3000"/>
    <n v="31749.05"/>
  </r>
  <r>
    <s v="DC BALI"/>
    <x v="7"/>
    <s v="SUN PEARL"/>
    <s v="PREMIUM"/>
    <s v="SFP"/>
    <n v="202638"/>
    <n v="34060"/>
    <n v="20"/>
    <n v="61493000"/>
    <n v="287460"/>
    <n v="33429.331180000001"/>
  </r>
  <r>
    <s v="DC BALI"/>
    <x v="7"/>
    <s v="YUGEN"/>
    <s v="PREMIUM"/>
    <s v="SFP"/>
    <n v="202638"/>
    <n v="16220"/>
    <n v="20"/>
    <n v="27703000"/>
    <n v="105360"/>
    <n v="31433.278667999999"/>
  </r>
  <r>
    <s v="DC BALI"/>
    <x v="8"/>
    <s v="VKG01"/>
    <s v="PREMIUM"/>
    <s v="DEVICE"/>
    <n v="202638"/>
    <n v="50"/>
    <n v="1"/>
    <n v="2941416"/>
    <n v="82"/>
    <n v="67687.06"/>
  </r>
  <r>
    <s v="DC BALI"/>
    <x v="8"/>
    <s v="VOA32"/>
    <s v="PREMIUM"/>
    <s v="SOUR APPLE"/>
    <n v="202638"/>
    <n v="70"/>
    <n v="1"/>
    <n v="3500000"/>
    <n v="120"/>
    <n v="47669.257143000003"/>
  </r>
  <r>
    <s v="DC BALI"/>
    <x v="8"/>
    <s v="VOA41"/>
    <s v="PREMIUM"/>
    <s v="SOUR APPLE"/>
    <n v="202638"/>
    <n v="27"/>
    <n v="1"/>
    <n v="888300"/>
    <n v="50"/>
    <n v="30014.333332999999"/>
  </r>
  <r>
    <s v="DC BALI"/>
    <x v="8"/>
    <s v="VOB32"/>
    <s v="PREMIUM"/>
    <s v="BLUEBERRY"/>
    <n v="202638"/>
    <n v="119"/>
    <n v="1"/>
    <n v="5950000"/>
    <n v="251"/>
    <n v="48729.420167999997"/>
  </r>
  <r>
    <s v="DC BALI"/>
    <x v="8"/>
    <s v="VOB41"/>
    <s v="PREMIUM"/>
    <s v="BLUEBERRY"/>
    <n v="202638"/>
    <n v="30"/>
    <n v="1"/>
    <n v="987000"/>
    <n v="63"/>
    <n v="30007.733333"/>
  </r>
  <r>
    <s v="DC BALI"/>
    <x v="8"/>
    <s v="VOG32"/>
    <s v="PREMIUM"/>
    <s v="GRAPE"/>
    <n v="202638"/>
    <n v="103"/>
    <n v="1"/>
    <n v="5150000"/>
    <n v="283"/>
    <n v="48717.126214000004"/>
  </r>
  <r>
    <s v="DC BALI"/>
    <x v="8"/>
    <s v="VOG41"/>
    <s v="PREMIUM"/>
    <s v="GRAPE"/>
    <n v="202638"/>
    <n v="35"/>
    <n v="1"/>
    <n v="1225000"/>
    <n v="80"/>
    <n v="30140.857143000001"/>
  </r>
  <r>
    <s v="DC BALI"/>
    <x v="8"/>
    <s v="VOH32"/>
    <s v="PREMIUM"/>
    <s v="CHERRY"/>
    <n v="202638"/>
    <n v="43"/>
    <n v="1"/>
    <n v="2157000"/>
    <n v="72"/>
    <n v="53389.279069999997"/>
  </r>
  <r>
    <s v="DC BALI"/>
    <x v="8"/>
    <s v="VOI32"/>
    <s v="PREMIUM"/>
    <s v="LATTE TEA"/>
    <n v="202638"/>
    <n v="44"/>
    <n v="1"/>
    <n v="2200000"/>
    <n v="73"/>
    <n v="53045.954545000001"/>
  </r>
  <r>
    <s v="DC BALI"/>
    <x v="8"/>
    <s v="VOM31"/>
    <s v="PREMIUM"/>
    <s v="MANGO"/>
    <n v="202638"/>
    <n v="39"/>
    <n v="1"/>
    <n v="1365000"/>
    <n v="104"/>
    <n v="36283.692307999998"/>
  </r>
  <r>
    <s v="DC BALI"/>
    <x v="8"/>
    <s v="VOM32"/>
    <s v="PREMIUM"/>
    <s v="MANGO"/>
    <n v="202638"/>
    <n v="85"/>
    <n v="1"/>
    <n v="4250000"/>
    <n v="184"/>
    <n v="48525.270587999999"/>
  </r>
  <r>
    <s v="DC BALI"/>
    <x v="8"/>
    <s v="VOR31"/>
    <s v="PREMIUM"/>
    <s v="RED MELON"/>
    <n v="202638"/>
    <n v="19"/>
    <n v="1"/>
    <n v="665000"/>
    <n v="38"/>
    <n v="36961.473683999997"/>
  </r>
  <r>
    <s v="DC BALI"/>
    <x v="8"/>
    <s v="VOR32"/>
    <s v="PREMIUM"/>
    <s v="RED MELON"/>
    <n v="202638"/>
    <n v="58"/>
    <n v="1"/>
    <n v="2905000"/>
    <n v="106"/>
    <n v="47234.603448000002"/>
  </r>
  <r>
    <s v="DC BALI"/>
    <x v="8"/>
    <s v="VOS32"/>
    <s v="PREMIUM"/>
    <s v="STRAWBERRY"/>
    <n v="202638"/>
    <n v="61"/>
    <n v="1"/>
    <n v="3065000"/>
    <n v="108"/>
    <n v="52194.327869000001"/>
  </r>
  <r>
    <s v="DC BALI"/>
    <x v="8"/>
    <s v="VOT32"/>
    <s v="PREMIUM"/>
    <s v="LEMON TEA"/>
    <n v="202638"/>
    <n v="28"/>
    <n v="1"/>
    <n v="1405000"/>
    <n v="57"/>
    <n v="52752.928570999997"/>
  </r>
  <r>
    <s v="DC BALI"/>
    <x v="8"/>
    <s v="VOV31"/>
    <s v="PREMIUM"/>
    <s v="STRAWBERY CLOVE"/>
    <n v="202638"/>
    <n v="20"/>
    <n v="1"/>
    <n v="700000"/>
    <n v="30"/>
    <n v="40154.800000000003"/>
  </r>
  <r>
    <s v="DC BALI"/>
    <x v="8"/>
    <s v="VUA12"/>
    <s v="PREMIUM"/>
    <s v="SOURAPPLE"/>
    <n v="202638"/>
    <n v="120"/>
    <n v="1"/>
    <n v="9625000"/>
    <n v="304"/>
    <n v="68803.658332999999"/>
  </r>
  <r>
    <s v="DC BALI"/>
    <x v="8"/>
    <s v="VUB12"/>
    <s v="PREMIUM"/>
    <s v="BLUE RASPBERRY"/>
    <n v="202638"/>
    <n v="174"/>
    <n v="1"/>
    <n v="13989000"/>
    <n v="450"/>
    <n v="68730.390805000003"/>
  </r>
  <r>
    <s v="DC BALI"/>
    <x v="8"/>
    <s v="VUC12"/>
    <s v="PREMIUM"/>
    <s v="STRAWBERY CLOVE"/>
    <n v="202638"/>
    <n v="64"/>
    <n v="1"/>
    <n v="2565000"/>
    <n v="82"/>
    <n v="47702.46875"/>
  </r>
  <r>
    <s v="DC BALI"/>
    <x v="8"/>
    <s v="VUG12"/>
    <s v="PREMIUM"/>
    <s v="GRAPE"/>
    <n v="202638"/>
    <n v="206"/>
    <n v="1"/>
    <n v="16566000"/>
    <n v="622"/>
    <n v="68738.966019"/>
  </r>
  <r>
    <s v="DC BALI"/>
    <x v="8"/>
    <s v="VUH22"/>
    <s v="PREMIUM"/>
    <s v="CHERRY"/>
    <n v="202638"/>
    <n v="40"/>
    <n v="1"/>
    <n v="3200000"/>
    <n v="51"/>
    <n v="68884"/>
  </r>
  <r>
    <s v="DC BALI"/>
    <x v="8"/>
    <s v="VUL12"/>
    <s v="PREMIUM"/>
    <s v="LEMON TEA"/>
    <n v="202638"/>
    <n v="104"/>
    <n v="1"/>
    <n v="4190000"/>
    <n v="172"/>
    <n v="42096.557692000002"/>
  </r>
  <r>
    <s v="DC BALI"/>
    <x v="8"/>
    <s v="VUM12"/>
    <s v="PREMIUM"/>
    <s v="MANGO"/>
    <n v="202638"/>
    <n v="215"/>
    <n v="1"/>
    <n v="17264000"/>
    <n v="583"/>
    <n v="68686.306977"/>
  </r>
  <r>
    <s v="DC BALI"/>
    <x v="8"/>
    <s v="VUR12"/>
    <s v="PREMIUM"/>
    <s v="RED MELON"/>
    <n v="202638"/>
    <n v="81"/>
    <n v="1"/>
    <n v="6509000"/>
    <n v="211"/>
    <n v="68952.814815000005"/>
  </r>
  <r>
    <s v="DC BALI"/>
    <x v="8"/>
    <s v="VUS12"/>
    <s v="PREMIUM"/>
    <s v="STRAWBERRY"/>
    <n v="202638"/>
    <n v="121"/>
    <n v="1"/>
    <n v="9680000"/>
    <n v="265"/>
    <n v="68899.173553999994"/>
  </r>
  <r>
    <s v="DC BALI"/>
    <x v="9"/>
    <s v="ZSA15"/>
    <m/>
    <s v="APPLE MINT"/>
    <n v="202638"/>
    <n v="495"/>
    <n v="15"/>
    <n v="993000"/>
    <n v="930"/>
    <n v="26760"/>
  </r>
  <r>
    <s v="DC BALI"/>
    <x v="9"/>
    <s v="ZSB15"/>
    <m/>
    <s v="BLACK CHERRY"/>
    <n v="202638"/>
    <n v="300"/>
    <n v="15"/>
    <n v="600000"/>
    <n v="555"/>
    <n v="26769.599999999999"/>
  </r>
  <r>
    <s v="DC BALI"/>
    <x v="9"/>
    <s v="ZSE15"/>
    <m/>
    <s v="ESPRESSINO"/>
    <n v="202638"/>
    <n v="420"/>
    <n v="15"/>
    <n v="840000"/>
    <n v="750"/>
    <n v="26701.714285999999"/>
  </r>
  <r>
    <s v="DC BALI"/>
    <x v="9"/>
    <s v="ZSS15"/>
    <m/>
    <s v="SPEARMINT"/>
    <n v="202638"/>
    <n v="630"/>
    <n v="15"/>
    <n v="1266000"/>
    <n v="1185"/>
    <n v="26758.285714000001"/>
  </r>
  <r>
    <s v="DC BALI"/>
    <x v="9"/>
    <s v="ZST15"/>
    <m/>
    <s v="LEMON LIME"/>
    <n v="202638"/>
    <n v="195"/>
    <n v="15"/>
    <n v="379600"/>
    <n v="165"/>
    <n v="26806.153846000001"/>
  </r>
  <r>
    <s v="DC BALI"/>
    <x v="10"/>
    <s v="Camel Activate Menthol SPM 20"/>
    <s v="Low"/>
    <s v="WHITE"/>
    <n v="202638"/>
    <n v="29580"/>
    <n v="20"/>
    <n v="54769600"/>
    <n v="221860"/>
    <n v="32463.907370000001"/>
  </r>
  <r>
    <s v="DC BALI"/>
    <x v="10"/>
    <s v="Camel Activate Purple 12"/>
    <s v="HIGH"/>
    <s v="LTLN"/>
    <n v="202638"/>
    <n v="26736"/>
    <n v="12"/>
    <n v="46853000"/>
    <n v="243024"/>
    <n v="18677.189856000001"/>
  </r>
  <r>
    <s v="DC BALI"/>
    <x v="10"/>
    <s v="Camel Activate Purple 16"/>
    <s v="HIGH"/>
    <s v="LTLN"/>
    <n v="202638"/>
    <n v="28176"/>
    <n v="16"/>
    <n v="49889400"/>
    <n v="216112"/>
    <n v="24974.486655000001"/>
  </r>
  <r>
    <s v="DC BALI"/>
    <x v="10"/>
    <s v="Camel Filter Yellow '20 S"/>
    <s v="Medium"/>
    <s v="WHITE"/>
    <n v="202638"/>
    <n v="87060"/>
    <n v="20"/>
    <n v="152953900"/>
    <n v="910400"/>
    <n v="30907.798299999999"/>
  </r>
  <r>
    <s v="DC BALI"/>
    <x v="10"/>
    <s v="Camel Filter Yellow New 20"/>
    <s v="Medium"/>
    <s v="WHITE"/>
    <n v="202638"/>
    <n v="45140"/>
    <n v="20"/>
    <n v="81232600"/>
    <n v="431240"/>
    <n v="31515.382808999999"/>
  </r>
  <r>
    <s v="DC BALI"/>
    <x v="10"/>
    <s v="CAMEL ICE RED 16"/>
    <s v="Medium"/>
    <s v="LTLN"/>
    <n v="202638"/>
    <n v="688"/>
    <n v="16"/>
    <n v="1209000"/>
    <n v="2336"/>
    <n v="24867.767442"/>
  </r>
  <r>
    <s v="DC BALI"/>
    <x v="10"/>
    <s v="Camel Mild Blue 16"/>
    <s v="PREMIUM"/>
    <s v="LTLN"/>
    <n v="202638"/>
    <n v="18048"/>
    <n v="16"/>
    <n v="28249500"/>
    <n v="126000"/>
    <n v="22225.903369"/>
  </r>
  <r>
    <s v="DC BALI"/>
    <x v="10"/>
    <s v="Camel Option Yellow 12"/>
    <s v="Medium"/>
    <s v="LTLN"/>
    <n v="202638"/>
    <n v="492"/>
    <n v="12"/>
    <n v="881500"/>
    <n v="1680"/>
    <n v="18670.317072999998"/>
  </r>
  <r>
    <s v="DC BALI"/>
    <x v="10"/>
    <s v="OT-Camel SPM Lgt Imp 20"/>
    <s v="HIGH"/>
    <s v="WHITE"/>
    <n v="202638"/>
    <n v="115980"/>
    <n v="20"/>
    <n v="202814100"/>
    <n v="1191280"/>
    <n v="30875.874806"/>
  </r>
  <r>
    <s v="DC BALI"/>
    <x v="10"/>
    <s v="OT-Camel SPM Lgt Imp New 20"/>
    <s v="HIGH"/>
    <s v="WHITE"/>
    <n v="202638"/>
    <n v="27020"/>
    <n v="20"/>
    <n v="48563600"/>
    <n v="197200"/>
    <n v="31289.564027"/>
  </r>
  <r>
    <s v="DC BALI"/>
    <x v="10"/>
    <s v="OT-Camel SPM Mtl Imp 20"/>
    <s v="HIGH"/>
    <s v="WHITE"/>
    <n v="202638"/>
    <n v="86040"/>
    <n v="20"/>
    <n v="154790400"/>
    <n v="815400"/>
    <n v="31731.807764000001"/>
  </r>
  <r>
    <s v="DC BALI"/>
    <x v="11"/>
    <s v="CLIMAX CLICK ICY LTLN 20"/>
    <s v="Medium"/>
    <s v="LTLN"/>
    <n v="202638"/>
    <n v="3220"/>
    <n v="20"/>
    <n v="4991000"/>
    <n v="10280"/>
    <n v="27619.937888"/>
  </r>
  <r>
    <s v="DC BALI"/>
    <x v="11"/>
    <s v="CLIMAX CLICK MANGO LTLN 20"/>
    <s v="Medium"/>
    <s v="LTLN"/>
    <n v="202638"/>
    <n v="3300"/>
    <n v="20"/>
    <n v="5123000"/>
    <n v="13800"/>
    <n v="27701.078787999999"/>
  </r>
  <r>
    <s v="DC BALI"/>
    <x v="11"/>
    <s v="CLIMAX CLICK MIX LTLN 20"/>
    <s v="Medium"/>
    <s v="LTLN"/>
    <n v="202638"/>
    <n v="4240"/>
    <n v="20"/>
    <n v="6698000"/>
    <n v="15200"/>
    <n v="27684.783018999999"/>
  </r>
  <r>
    <s v="DC BALI"/>
    <x v="11"/>
    <s v="ESSE Change Applemint 16"/>
    <s v="HIGH"/>
    <s v="LTLN"/>
    <n v="202638"/>
    <n v="4096"/>
    <n v="16"/>
    <n v="9611000"/>
    <n v="12208"/>
    <n v="33067.230469000002"/>
  </r>
  <r>
    <s v="DC BALI"/>
    <x v="11"/>
    <s v="Esse Change Double 20"/>
    <s v="Medium"/>
    <s v="LTLN"/>
    <n v="202638"/>
    <n v="53320"/>
    <n v="20"/>
    <n v="128333800"/>
    <n v="493820"/>
    <n v="42749.630907999999"/>
  </r>
  <r>
    <s v="DC BALI"/>
    <x v="11"/>
    <s v="Esse Change Double Pineapple 20"/>
    <s v="HIGH"/>
    <s v="LTLN"/>
    <n v="202638"/>
    <n v="6780"/>
    <n v="20"/>
    <n v="16327200"/>
    <n v="48460"/>
    <n v="42760.424779000001"/>
  </r>
  <r>
    <s v="DC BALI"/>
    <x v="11"/>
    <s v="ESSE Change Juicy 16"/>
    <s v="HIGH"/>
    <s v="LTLN"/>
    <n v="202638"/>
    <n v="2720"/>
    <n v="16"/>
    <n v="6381500"/>
    <n v="7728"/>
    <n v="33146.205882000002"/>
  </r>
  <r>
    <s v="DC BALI"/>
    <x v="11"/>
    <s v="Esse Double Pop 16"/>
    <s v="HIGH"/>
    <s v="LTLN"/>
    <n v="202638"/>
    <n v="8816"/>
    <n v="16"/>
    <n v="22440500"/>
    <n v="41152"/>
    <n v="35645.678765999997"/>
  </r>
  <r>
    <s v="DC BALI"/>
    <x v="11"/>
    <s v="ESSE Punch POP 16"/>
    <s v="HIGH"/>
    <s v="LTLN"/>
    <n v="202638"/>
    <n v="4384"/>
    <n v="16"/>
    <n v="10483000"/>
    <n v="14784"/>
    <n v="33638.605839000003"/>
  </r>
  <r>
    <s v="DC BALI"/>
    <x v="11"/>
    <s v="JUARA BERRY 12"/>
    <s v="Medium"/>
    <s v="SKT"/>
    <n v="202638"/>
    <n v="1524"/>
    <n v="12"/>
    <n v="1848000"/>
    <n v="5784"/>
    <n v="13317.669291"/>
  </r>
  <r>
    <s v="DC BALI"/>
    <x v="11"/>
    <s v="JUARA BERRY CLICK 12"/>
    <s v="Medium"/>
    <s v="SKT"/>
    <n v="202638"/>
    <n v="2268"/>
    <n v="12"/>
    <n v="3217000"/>
    <n v="10980"/>
    <n v="15347.873016"/>
  </r>
  <r>
    <s v="DC BALI"/>
    <x v="11"/>
    <s v="JUARA GREEN GRAPE CLICK 12"/>
    <s v="Medium"/>
    <s v="SKT"/>
    <n v="202638"/>
    <n v="2268"/>
    <n v="12"/>
    <n v="3221000"/>
    <n v="10584"/>
    <n v="15296.597884000001"/>
  </r>
  <r>
    <s v="DC BALI"/>
    <x v="11"/>
    <s v="Juara Jambu 12"/>
    <s v="Low"/>
    <s v="SKT"/>
    <n v="202638"/>
    <n v="756"/>
    <n v="12"/>
    <n v="913500"/>
    <n v="2004"/>
    <n v="13264.730159000001"/>
  </r>
  <r>
    <s v="DC BALI"/>
    <x v="11"/>
    <s v="JUARA TEH MANIS 12"/>
    <s v="Medium"/>
    <s v="SKT"/>
    <n v="202638"/>
    <n v="1812"/>
    <n v="12"/>
    <n v="2193000"/>
    <n v="7272"/>
    <n v="13269.178808000001"/>
  </r>
  <r>
    <s v="DC BALI"/>
    <x v="11"/>
    <s v="KT&amp;G-ESSE CHANGE BLUE 20"/>
    <s v="HIGH"/>
    <s v="WHITE"/>
    <n v="202638"/>
    <n v="11480"/>
    <n v="20"/>
    <n v="26012700"/>
    <n v="59460"/>
    <n v="40194.391986000002"/>
  </r>
  <r>
    <s v="DC BALI"/>
    <x v="11"/>
    <s v="KT&amp;G-ESSE CHANGE JUICE 20"/>
    <s v="HIGH"/>
    <s v="LTLN"/>
    <n v="202638"/>
    <n v="10320"/>
    <n v="20"/>
    <n v="23806400"/>
    <n v="51440"/>
    <n v="40734.998061999999"/>
  </r>
  <r>
    <s v="DC BALI"/>
    <x v="11"/>
    <s v="OT-Bohem SPM Imp 20"/>
    <s v="Medium"/>
    <s v="WHITE"/>
    <n v="202638"/>
    <n v="7640"/>
    <n v="20"/>
    <n v="16637000"/>
    <n v="28140"/>
    <n v="38361.437172999998"/>
  </r>
  <r>
    <s v="DC BALI"/>
    <x v="11"/>
    <s v="OT-Esse Berry Pop 16"/>
    <s v="HIGH"/>
    <s v="LTLN"/>
    <n v="202638"/>
    <n v="8944"/>
    <n v="16"/>
    <n v="21277000"/>
    <n v="43024"/>
    <n v="33684.957066000003"/>
  </r>
  <r>
    <s v="DC BALI"/>
    <x v="11"/>
    <s v="OT-Esse Change 20"/>
    <s v="PREMIUM"/>
    <s v="LTLN"/>
    <n v="202638"/>
    <n v="18500"/>
    <n v="20"/>
    <n v="42623800"/>
    <n v="108760"/>
    <n v="40668.595675999997"/>
  </r>
  <r>
    <s v="DC BALI"/>
    <x v="11"/>
    <s v="OT-Esse Change Grape 20"/>
    <s v="PREMIUM"/>
    <s v="LTLN"/>
    <n v="202638"/>
    <n v="5100"/>
    <n v="20"/>
    <n v="11745000"/>
    <n v="17840"/>
    <n v="40824.811764999999"/>
  </r>
  <r>
    <s v="DC BALI"/>
    <x v="11"/>
    <s v="OT-Esse Golden Leaf SPM Slim Imp 20"/>
    <s v="PREMIUM"/>
    <s v="WHITE"/>
    <n v="202638"/>
    <n v="5740"/>
    <n v="20"/>
    <n v="14085300"/>
    <n v="14500"/>
    <n v="43280.069686000003"/>
  </r>
  <r>
    <s v="DC BALI"/>
    <x v="11"/>
    <s v="OT-Esse SPM Lgt Imp 20"/>
    <s v="PREMIUM"/>
    <s v="WHITE"/>
    <n v="202638"/>
    <n v="8900"/>
    <n v="20"/>
    <n v="20409900"/>
    <n v="46080"/>
    <n v="40231.519100999998"/>
  </r>
  <r>
    <s v="DC BALI"/>
    <x v="11"/>
    <s v="Win Bold 20"/>
    <s v="HIGH"/>
    <s v="SKM FF"/>
    <n v="202638"/>
    <n v="6200"/>
    <n v="20"/>
    <n v="9827000"/>
    <n v="31120"/>
    <n v="28076.880645000001"/>
  </r>
  <r>
    <s v="DC BALI"/>
    <x v="12"/>
    <s v="NO-Clas Mild 16"/>
    <s v="HIGH"/>
    <s v="LTLN"/>
    <n v="202638"/>
    <n v="10640"/>
    <n v="16"/>
    <n v="21806300"/>
    <n v="59344"/>
    <n v="29109.470677000001"/>
  </r>
  <r>
    <s v="DC BALI"/>
    <x v="13"/>
    <s v="117 MANGGA SKT 12"/>
    <s v="Low"/>
    <s v="SKT"/>
    <n v="202638"/>
    <n v="1908"/>
    <n v="12"/>
    <n v="1517100"/>
    <n v="7320"/>
    <n v="8262.4339619999992"/>
  </r>
  <r>
    <s v="DC BALI"/>
    <x v="13"/>
    <s v="A SATU FILTER 20"/>
    <s v="Low"/>
    <s v="LTLN"/>
    <n v="202638"/>
    <n v="17520"/>
    <n v="20"/>
    <n v="24979000"/>
    <n v="101840"/>
    <n v="26094.041096000001"/>
  </r>
  <r>
    <s v="DC BALI"/>
    <x v="13"/>
    <s v="DJAVA SKT 12"/>
    <s v="Low"/>
    <s v="SKT"/>
    <n v="202638"/>
    <n v="468"/>
    <n v="12"/>
    <n v="916500"/>
    <n v="1872"/>
    <n v="20185.282050999998"/>
  </r>
  <r>
    <s v="DC BALI"/>
    <x v="13"/>
    <s v="DJAVA TRADISIONAL SKT 12"/>
    <s v="Low"/>
    <s v="SKT"/>
    <n v="202638"/>
    <n v="156"/>
    <n v="12"/>
    <n v="132600"/>
    <n v="384"/>
    <n v="8133.6153850000001"/>
  </r>
  <r>
    <s v="DC BALI"/>
    <x v="13"/>
    <s v="DJIT SAM KIOE 739  SKT 12"/>
    <s v="Low"/>
    <s v="SKT"/>
    <n v="202638"/>
    <n v="1668"/>
    <n v="12"/>
    <n v="1251000"/>
    <n v="7596"/>
    <n v="7987.2661870000002"/>
  </r>
  <r>
    <s v="DC BALI"/>
    <x v="13"/>
    <s v="HS FILTER 16"/>
    <s v="Medium"/>
    <s v="SKM FF"/>
    <n v="202638"/>
    <n v="1092"/>
    <n v="12"/>
    <n v="1814200"/>
    <n v="6348"/>
    <n v="17725"/>
  </r>
  <r>
    <s v="DC BALI"/>
    <x v="13"/>
    <s v="HS FRESH MINT CLICK SKM LOW TAR 20"/>
    <s v="Medium"/>
    <s v="LTLN"/>
    <n v="202638"/>
    <n v="2160"/>
    <n v="20"/>
    <n v="3942000"/>
    <n v="7240"/>
    <n v="34284.046296"/>
  </r>
  <r>
    <s v="DC BALI"/>
    <x v="13"/>
    <s v="HS KRETEK 12"/>
    <s v="Low"/>
    <s v="SKT"/>
    <n v="202638"/>
    <n v="1488"/>
    <n v="12"/>
    <n v="1240000"/>
    <n v="5484"/>
    <n v="9097.1774189999996"/>
  </r>
  <r>
    <s v="DC BALI"/>
    <x v="13"/>
    <s v="HS MANGO ICE SKM LOW TAR 16"/>
    <s v="Low"/>
    <s v="LTLN"/>
    <n v="202638"/>
    <n v="5312"/>
    <n v="16"/>
    <n v="9634000"/>
    <n v="14032"/>
    <n v="25924.876506000001"/>
  </r>
  <r>
    <s v="DC BALI"/>
    <x v="13"/>
    <s v="HS MENTHOL SLIM SKM LOW TAR 20"/>
    <s v="Medium"/>
    <s v="LTLN"/>
    <n v="202638"/>
    <n v="2480"/>
    <n v="20"/>
    <n v="3844000"/>
    <n v="10800"/>
    <n v="29219.959676999999"/>
  </r>
  <r>
    <s v="DC BALI"/>
    <x v="13"/>
    <s v="HS ORIGINAL SKM LOW TAR 16"/>
    <s v="Low"/>
    <s v="LTLN"/>
    <n v="202638"/>
    <n v="736"/>
    <n v="16"/>
    <n v="1288000"/>
    <n v="1888"/>
    <n v="25828.608695999999"/>
  </r>
  <r>
    <s v="DC BALI"/>
    <x v="13"/>
    <s v="HS ORIGINAL SLIM SKM LOW TAR 20"/>
    <s v="Medium"/>
    <s v="LTLN"/>
    <n v="202638"/>
    <n v="1400"/>
    <n v="20"/>
    <n v="2176000"/>
    <n v="2900"/>
    <n v="29086.628571000001"/>
  </r>
  <r>
    <s v="DC BALI"/>
    <x v="13"/>
    <s v="HS PURPLE CLICK 20"/>
    <s v="Medium"/>
    <s v="LTLN"/>
    <n v="202638"/>
    <n v="1380"/>
    <n v="20"/>
    <n v="2518500"/>
    <n v="3680"/>
    <n v="34039.724638"/>
  </r>
  <r>
    <s v="DC BALI"/>
    <x v="13"/>
    <s v="HS Purple Ice 16"/>
    <s v="Medium"/>
    <s v="LTLN"/>
    <n v="202638"/>
    <n v="4096"/>
    <n v="16"/>
    <n v="7398400"/>
    <n v="23872"/>
    <n v="25771.078125"/>
  </r>
  <r>
    <s v="DC BALI"/>
    <x v="13"/>
    <s v="KAPAL SAKTI SKT 16"/>
    <s v="Low"/>
    <s v="SKT"/>
    <n v="202638"/>
    <n v="1840"/>
    <n v="16"/>
    <n v="1184500"/>
    <n v="6224"/>
    <n v="9065.7391299999999"/>
  </r>
  <r>
    <s v="DC BALI"/>
    <x v="13"/>
    <s v="KAZAAS SKT 16"/>
    <s v="Low"/>
    <s v="SKT"/>
    <n v="202638"/>
    <n v="752"/>
    <n v="16"/>
    <n v="479400"/>
    <n v="2224"/>
    <n v="8998.4680850000004"/>
  </r>
  <r>
    <s v="DC BALI"/>
    <x v="13"/>
    <s v="KING DJAVA SKT 12"/>
    <s v="Low"/>
    <s v="SKT"/>
    <n v="202638"/>
    <n v="48"/>
    <n v="12"/>
    <n v="132000"/>
    <n v="108"/>
    <n v="29150.25"/>
  </r>
  <r>
    <s v="DC BALI"/>
    <x v="13"/>
    <s v="LAKON  SKT 12"/>
    <s v="Low"/>
    <s v="SKT"/>
    <n v="202638"/>
    <n v="2628"/>
    <n v="12"/>
    <n v="2039200"/>
    <n v="13692"/>
    <n v="8081.0045659999996"/>
  </r>
  <r>
    <s v="DC BALI"/>
    <x v="13"/>
    <s v="OCHA GUAVA SKT 12"/>
    <s v="Low"/>
    <s v="SKT"/>
    <n v="202638"/>
    <n v="1992"/>
    <n v="12"/>
    <n v="1894800"/>
    <n v="7032"/>
    <n v="9407.6746989999992"/>
  </r>
  <r>
    <s v="DC BALI"/>
    <x v="13"/>
    <s v="OT-Moden Putih 20"/>
    <s v="Low"/>
    <s v="WHITE"/>
    <n v="202638"/>
    <n v="6920"/>
    <n v="20"/>
    <n v="10005600"/>
    <n v="29200"/>
    <n v="25470.439306"/>
  </r>
  <r>
    <s v="DC BALI"/>
    <x v="13"/>
    <s v="RIDDLE SKT 16"/>
    <s v="Low"/>
    <s v="SKT"/>
    <n v="202638"/>
    <n v="4416"/>
    <n v="16"/>
    <n v="3368000"/>
    <n v="21136"/>
    <n v="10041.684783000001"/>
  </r>
  <r>
    <s v="DC BALI"/>
    <x v="16"/>
    <s v="Qik Bluerbery Mint"/>
    <m/>
    <s v="BLUEBERRY MINT"/>
    <n v="202638"/>
    <n v="1120"/>
    <n v="20"/>
    <n v="1720000"/>
    <n v="3680"/>
    <n v="24231.428571"/>
  </r>
  <r>
    <s v="DC BALI"/>
    <x v="16"/>
    <s v="Qik Sweet Mango"/>
    <m/>
    <s v="SWEET MANGO"/>
    <n v="202638"/>
    <n v="1900"/>
    <n v="20"/>
    <n v="2860000"/>
    <n v="4880"/>
    <n v="24288"/>
  </r>
  <r>
    <s v="DC BALI"/>
    <x v="14"/>
    <s v="RELX DISPOSABLE PODS LYCHEE BURST"/>
    <s v="PREMIUM"/>
    <s v="LYCHEE BURST"/>
    <n v="202638"/>
    <n v="4"/>
    <n v="1"/>
    <n v="326000"/>
    <n v="2"/>
    <n v="69520"/>
  </r>
  <r>
    <s v="DC BALI"/>
    <x v="14"/>
    <s v="RELX DISPOSABLE PODS TRIPLE MANGO"/>
    <s v="PREMIUM"/>
    <s v="TRIPLE MANGO"/>
    <n v="202638"/>
    <n v="18"/>
    <n v="1"/>
    <n v="1506000"/>
    <n v="31"/>
    <n v="70601.222221999997"/>
  </r>
  <r>
    <s v="DC BALI"/>
    <x v="14"/>
    <s v="RELX DISPOSABLE PODS VERY BERRY"/>
    <s v="PREMIUM"/>
    <s v="VERY BERRY"/>
    <n v="202638"/>
    <n v="7"/>
    <n v="1"/>
    <n v="567500"/>
    <n v="7"/>
    <n v="69817.857143000001"/>
  </r>
  <r>
    <s v="DC BALI"/>
    <x v="14"/>
    <s v="RELX DISPOSABLE PODS WATERMELON CHIL"/>
    <s v="PREMIUM"/>
    <s v="WATERMELON CHIL"/>
    <n v="202638"/>
    <n v="13"/>
    <n v="1"/>
    <n v="1074500"/>
    <n v="17"/>
    <n v="70001.153846000001"/>
  </r>
  <r>
    <s v="DC BALI"/>
    <x v="17"/>
    <s v="Tigersnus Zero Glacial Mint"/>
    <m/>
    <s v="GLACIAL MINT"/>
    <n v="202638"/>
    <n v="1080"/>
    <n v="18"/>
    <n v="5806400"/>
    <n v="2898"/>
    <n v="74700.5"/>
  </r>
  <r>
    <s v="DC BALI"/>
    <x v="17"/>
    <s v="Tigersnus Zero Nordic Frost"/>
    <m/>
    <s v="NORDIC FROST"/>
    <n v="202638"/>
    <n v="1098"/>
    <n v="18"/>
    <n v="5978600"/>
    <n v="3438"/>
    <n v="74367.540984000007"/>
  </r>
  <r>
    <s v="DC BALI"/>
    <x v="15"/>
    <s v="VUSE GO 700 DISPO BLUEBERRY ICE"/>
    <s v="PREMIUM"/>
    <s v="BLUEBERRY ICE"/>
    <n v="202638"/>
    <n v="39"/>
    <n v="1"/>
    <n v="2528600"/>
    <n v="55"/>
    <n v="61474.923076999999"/>
  </r>
  <r>
    <s v="DC BALI"/>
    <x v="15"/>
    <s v="VUSE GO 700 DISPO GRAPE ICE"/>
    <s v="PREMIUM"/>
    <s v="GRAPE ICE"/>
    <n v="202638"/>
    <n v="33"/>
    <n v="1"/>
    <n v="2109400"/>
    <n v="55"/>
    <n v="61233.272727000003"/>
  </r>
  <r>
    <s v="DC BALI"/>
    <x v="15"/>
    <s v="VUSE GO 700 DISPO MANGO ICE"/>
    <s v="PREMIUM"/>
    <s v="MANGO ICE"/>
    <n v="202638"/>
    <n v="20"/>
    <n v="1"/>
    <n v="1286600"/>
    <n v="14"/>
    <n v="61435.35"/>
  </r>
  <r>
    <s v="DC BALI"/>
    <x v="15"/>
    <s v="VUSE GO 700 DISPO MINT ICE"/>
    <s v="PREMIUM"/>
    <s v="MINT ICE"/>
    <n v="202638"/>
    <n v="12"/>
    <n v="1"/>
    <n v="753600"/>
    <n v="8"/>
    <n v="61387.583333000002"/>
  </r>
  <r>
    <s v="DC PEKAN BARU"/>
    <x v="0"/>
    <s v="BT-DUNHILL EVOQUE 16"/>
    <s v="Medium"/>
    <s v="LTLN"/>
    <n v="202638"/>
    <n v="2656"/>
    <n v="16"/>
    <n v="6144100"/>
    <n v="2880"/>
    <n v="32016.704818999999"/>
  </r>
  <r>
    <s v="DC PEKAN BARU"/>
    <x v="0"/>
    <s v="BT-Dunhill Filter 16"/>
    <s v="HIGH"/>
    <s v="SKM FF"/>
    <n v="202638"/>
    <n v="27520"/>
    <n v="16"/>
    <n v="58853000"/>
    <n v="160032"/>
    <n v="30146.284302"/>
  </r>
  <r>
    <s v="DC PEKAN BARU"/>
    <x v="0"/>
    <s v="BT-Dunhill Lgt 20"/>
    <s v="PREMIUM"/>
    <s v="WHITE"/>
    <n v="202638"/>
    <n v="4960"/>
    <n v="20"/>
    <n v="8931800"/>
    <n v="9200"/>
    <n v="28532.125"/>
  </r>
  <r>
    <s v="DC PEKAN BARU"/>
    <x v="0"/>
    <s v="BT-Dunhill Mild 20"/>
    <s v="PREMIUM"/>
    <s v="LTLN"/>
    <n v="202638"/>
    <n v="47820"/>
    <n v="20"/>
    <n v="103396100"/>
    <n v="300760"/>
    <n v="38064.222083000001"/>
  </r>
  <r>
    <s v="DC PEKAN BARU"/>
    <x v="0"/>
    <s v="BT-LUCKY STRIKE BERRY FREEZE 20"/>
    <s v="Medium"/>
    <s v="White"/>
    <n v="202638"/>
    <n v="9100"/>
    <n v="20"/>
    <n v="18937900"/>
    <n v="37020"/>
    <n v="35190.054945000003"/>
  </r>
  <r>
    <s v="DC PEKAN BARU"/>
    <x v="0"/>
    <s v="BT-Lucky Strike Lgt 20"/>
    <s v="HIGH"/>
    <s v="WHITE"/>
    <n v="202638"/>
    <n v="25360"/>
    <n v="20"/>
    <n v="51159500"/>
    <n v="135700"/>
    <n v="34975.577287"/>
  </r>
  <r>
    <s v="DC PEKAN BARU"/>
    <x v="0"/>
    <s v="BT-Lucky Strike SPM 20"/>
    <s v="HIGH"/>
    <s v="WHITE"/>
    <n v="202638"/>
    <n v="101120"/>
    <n v="20"/>
    <n v="193868900"/>
    <n v="788360"/>
    <n v="33769.481209999998"/>
  </r>
  <r>
    <s v="DC PEKAN BARU"/>
    <x v="0"/>
    <s v="Dunhill Filter 12"/>
    <s v="PREMIUM"/>
    <s v="SKM FF"/>
    <n v="202638"/>
    <n v="6300"/>
    <n v="12"/>
    <n v="13305900"/>
    <n v="18660"/>
    <n v="22217.691428999999"/>
  </r>
  <r>
    <s v="DC PEKAN BARU"/>
    <x v="0"/>
    <s v="Dunhill Mld 16"/>
    <s v="PREMIUM"/>
    <s v="LTLN"/>
    <n v="202638"/>
    <n v="15792"/>
    <n v="16"/>
    <n v="33798300"/>
    <n v="63600"/>
    <n v="30073.305978"/>
  </r>
  <r>
    <s v="DC PEKAN BARU"/>
    <x v="0"/>
    <s v="Lucky Strike Purple Boost 20"/>
    <s v="PREMIUM"/>
    <s v="WHITE"/>
    <n v="202638"/>
    <n v="2380"/>
    <n v="20"/>
    <n v="4795700"/>
    <n v="3580"/>
    <n v="32099.084034"/>
  </r>
  <r>
    <s v="DC PEKAN BARU"/>
    <x v="0"/>
    <s v="OT-Dunhill SPM Lgt Mtl Imp 20"/>
    <s v="PREMIUM"/>
    <s v="WHITE"/>
    <n v="202638"/>
    <n v="7480"/>
    <n v="20"/>
    <n v="13478200"/>
    <n v="17360"/>
    <n v="28819.978609999998"/>
  </r>
  <r>
    <s v="DC PEKAN BARU"/>
    <x v="1"/>
    <s v="BULL 20"/>
    <s v="Low"/>
    <s v="SKM FF"/>
    <n v="202638"/>
    <n v="79320"/>
    <n v="20"/>
    <n v="128919000"/>
    <n v="592280"/>
    <n v="28168.233736999999"/>
  </r>
  <r>
    <s v="DC PEKAN BARU"/>
    <x v="1"/>
    <s v="DJ 76 Mangga 12"/>
    <s v="Medium"/>
    <s v="SKT"/>
    <n v="202638"/>
    <n v="5100"/>
    <n v="12"/>
    <n v="7111300"/>
    <n v="14412"/>
    <n v="14636.009411999999"/>
  </r>
  <r>
    <s v="DC PEKAN BARU"/>
    <x v="1"/>
    <s v="DJ-APEL ROYAL SKT 12"/>
    <s v="Low"/>
    <s v="SKT"/>
    <n v="202638"/>
    <n v="62544"/>
    <n v="12"/>
    <n v="88634600"/>
    <n v="395304"/>
    <n v="15332.648311999999"/>
  </r>
  <r>
    <s v="DC PEKAN BARU"/>
    <x v="1"/>
    <s v="DJ-Black Cappuccino Lgt 16"/>
    <s v="HIGH"/>
    <s v="LTLN"/>
    <n v="202638"/>
    <n v="13504"/>
    <n v="16"/>
    <n v="32413000"/>
    <n v="44944"/>
    <n v="34026.252370000002"/>
  </r>
  <r>
    <s v="DC PEKAN BARU"/>
    <x v="1"/>
    <s v="DJ-Black Ice Tea 12"/>
    <s v="Medium"/>
    <s v="SKM FF"/>
    <n v="202638"/>
    <n v="9900"/>
    <n v="12"/>
    <n v="20631000"/>
    <n v="41664"/>
    <n v="22138.939394000001"/>
  </r>
  <r>
    <s v="DC PEKAN BARU"/>
    <x v="1"/>
    <s v="DJ-Black Lgt 16"/>
    <s v="HIGH"/>
    <s v="LTLN"/>
    <n v="202638"/>
    <n v="14448"/>
    <n v="16"/>
    <n v="34724500"/>
    <n v="55488"/>
    <n v="34019.806202"/>
  </r>
  <r>
    <s v="DC PEKAN BARU"/>
    <x v="1"/>
    <s v="DJ-Chief SKM FF 12"/>
    <s v="Low"/>
    <s v="SKM FF"/>
    <n v="202638"/>
    <n v="11580"/>
    <n v="12"/>
    <n v="22202500"/>
    <n v="52800"/>
    <n v="20033.009325999999"/>
  </r>
  <r>
    <s v="DC PEKAN BARU"/>
    <x v="1"/>
    <s v="DJ-Comet SKM FF 20"/>
    <s v="Low"/>
    <s v="SKM FF"/>
    <n v="202638"/>
    <n v="700"/>
    <n v="20"/>
    <n v="1032500"/>
    <n v="5040"/>
    <n v="24145.828570999998"/>
  </r>
  <r>
    <s v="DC PEKAN BARU"/>
    <x v="1"/>
    <s v="DJ-D WRAPS SKT 12"/>
    <s v="Low"/>
    <s v="SKT"/>
    <n v="202638"/>
    <n v="2688"/>
    <n v="12"/>
    <n v="3360000"/>
    <n v="9732"/>
    <n v="13462.8125"/>
  </r>
  <r>
    <s v="DC PEKAN BARU"/>
    <x v="1"/>
    <s v="DJ-In Mild 16"/>
    <s v="Medium"/>
    <s v="LTLN"/>
    <n v="202638"/>
    <n v="16176"/>
    <n v="16"/>
    <n v="28817500"/>
    <n v="71888"/>
    <n v="25360.396637000002"/>
  </r>
  <r>
    <s v="DC PEKAN BARU"/>
    <x v="1"/>
    <s v="DJ-LA Bold 16"/>
    <s v="PREMIUM"/>
    <s v="SKM FF"/>
    <n v="202638"/>
    <n v="5568"/>
    <n v="16"/>
    <n v="11142400"/>
    <n v="14656"/>
    <n v="29459.272989000001"/>
  </r>
  <r>
    <s v="DC PEKAN BARU"/>
    <x v="1"/>
    <s v="DJ-LA Bold 20"/>
    <s v="HIGH"/>
    <s v="SKM FF"/>
    <n v="202638"/>
    <n v="33260"/>
    <n v="20"/>
    <n v="68288000"/>
    <n v="201800"/>
    <n v="37629.294047000003"/>
  </r>
  <r>
    <s v="DC PEKAN BARU"/>
    <x v="1"/>
    <s v="DJ-LA ICE MANGO 16"/>
    <s v="Medium"/>
    <s v="LTLN"/>
    <n v="202638"/>
    <n v="49152"/>
    <n v="16"/>
    <n v="115237200"/>
    <n v="354592"/>
    <n v="33959.761393000001"/>
  </r>
  <r>
    <s v="DC PEKAN BARU"/>
    <x v="1"/>
    <s v="DJ-LA Ice Mtl 16"/>
    <s v="HIGH"/>
    <s v="LTLN"/>
    <n v="202638"/>
    <n v="16864"/>
    <n v="16"/>
    <n v="39551000"/>
    <n v="82352"/>
    <n v="33869.116697999998"/>
  </r>
  <r>
    <s v="DC PEKAN BARU"/>
    <x v="1"/>
    <s v="DJ-LA Lights 16"/>
    <s v="HIGH"/>
    <s v="LTLN"/>
    <n v="202638"/>
    <n v="8640"/>
    <n v="16"/>
    <n v="20284000"/>
    <n v="30768"/>
    <n v="33882.222221999997"/>
  </r>
  <r>
    <s v="DC PEKAN BARU"/>
    <x v="1"/>
    <s v="DJ-SEJUK SKT 12"/>
    <s v="Low"/>
    <s v="SKT"/>
    <n v="202638"/>
    <n v="1908"/>
    <n v="12"/>
    <n v="2436000"/>
    <n v="12864"/>
    <n v="13508.716981"/>
  </r>
  <r>
    <s v="DC PEKAN BARU"/>
    <x v="1"/>
    <s v="DJ-SUPER ESPRESSO GOLD SKT 12"/>
    <s v="PREMIUM"/>
    <s v="SKT"/>
    <n v="202638"/>
    <n v="7728"/>
    <n v="12"/>
    <n v="13202000"/>
    <n v="25176"/>
    <n v="17764.354037000001"/>
  </r>
  <r>
    <s v="DC PEKAN BARU"/>
    <x v="1"/>
    <s v="DJ-Super SKMFF 12"/>
    <s v="PREMIUM"/>
    <s v="SKM FF"/>
    <n v="202638"/>
    <n v="18672"/>
    <n v="12"/>
    <n v="38907500"/>
    <n v="108828"/>
    <n v="22998.062339"/>
  </r>
  <r>
    <s v="DC PEKAN BARU"/>
    <x v="1"/>
    <s v="DJ-Super SKMFF 16"/>
    <s v="PREMIUM"/>
    <s v="SKM FF"/>
    <n v="202638"/>
    <n v="11648"/>
    <n v="16"/>
    <n v="25844000"/>
    <n v="41008"/>
    <n v="30999.244504999999"/>
  </r>
  <r>
    <s v="DC PEKAN BARU"/>
    <x v="1"/>
    <s v="DJ-WRAPS SKT 12"/>
    <s v="Low"/>
    <s v="SKT"/>
    <n v="202638"/>
    <n v="7452"/>
    <n v="12"/>
    <n v="11178000"/>
    <n v="27144"/>
    <n v="16008.048309"/>
  </r>
  <r>
    <s v="DC PEKAN BARU"/>
    <x v="1"/>
    <s v="DJARUM 76 APEL SKT 12"/>
    <s v="Medium"/>
    <s v="SKT"/>
    <n v="202638"/>
    <n v="21540"/>
    <n v="12"/>
    <n v="28735000"/>
    <n v="159984"/>
    <n v="14506.994429"/>
  </r>
  <r>
    <s v="DC PEKAN BARU"/>
    <x v="1"/>
    <s v="DJARUM 76 MANGGA ROYAL"/>
    <s v="Medium"/>
    <s v="SKT"/>
    <n v="202638"/>
    <n v="6888"/>
    <n v="12"/>
    <n v="9587100"/>
    <n v="26124"/>
    <n v="14617.34669"/>
  </r>
  <r>
    <s v="DC PEKAN BARU"/>
    <x v="1"/>
    <s v="DJARUM SUPER FRESH COLA LTLN 16"/>
    <s v="Medium"/>
    <s v="LTLN"/>
    <n v="202638"/>
    <n v="11936"/>
    <n v="16"/>
    <n v="24635000"/>
    <n v="40800"/>
    <n v="30499.199732000001"/>
  </r>
  <r>
    <s v="DC PEKAN BARU"/>
    <x v="1"/>
    <s v="FORTE COOL MANGO WHITE 20"/>
    <s v="Low"/>
    <s v="WHITE"/>
    <n v="202638"/>
    <n v="6280"/>
    <n v="20"/>
    <n v="9274000"/>
    <n v="17140"/>
    <n v="26364.977706999998"/>
  </r>
  <r>
    <s v="DC PEKAN BARU"/>
    <x v="1"/>
    <s v="FORTE FUJI APPLE SPM 20"/>
    <s v="Medium"/>
    <s v="SPM"/>
    <n v="202638"/>
    <n v="3040"/>
    <n v="20"/>
    <n v="4484000"/>
    <n v="22700"/>
    <n v="26844.039474000001"/>
  </r>
  <r>
    <s v="DC PEKAN BARU"/>
    <x v="1"/>
    <s v="FORTE HOKKAIDO MELON SPM 20"/>
    <s v="Medium"/>
    <s v="SPM"/>
    <n v="202638"/>
    <n v="2820"/>
    <n v="20"/>
    <n v="4159500"/>
    <n v="22420"/>
    <n v="26855.276596"/>
  </r>
  <r>
    <s v="DC PEKAN BARU"/>
    <x v="1"/>
    <s v="IN MILD APPLE MINT 16"/>
    <s v="Medium"/>
    <s v="LTLN"/>
    <n v="202638"/>
    <n v="1472"/>
    <n v="16"/>
    <n v="2714000"/>
    <n v="8064"/>
    <n v="26150.554348000001"/>
  </r>
  <r>
    <s v="DC PEKAN BARU"/>
    <x v="1"/>
    <s v="Insta Watermelon 16"/>
    <s v="Low"/>
    <s v="LTLN"/>
    <n v="202638"/>
    <n v="26976"/>
    <n v="16"/>
    <n v="43673700"/>
    <n v="128496"/>
    <n v="23319.271648999998"/>
  </r>
  <r>
    <s v="DC PEKAN BARU"/>
    <x v="1"/>
    <s v="LA Ice Purple 16"/>
    <s v="Medium"/>
    <s v="LTLN"/>
    <n v="202638"/>
    <n v="46880"/>
    <n v="16"/>
    <n v="110032900"/>
    <n v="364640"/>
    <n v="33976.936519000003"/>
  </r>
  <r>
    <s v="DC PEKAN BARU"/>
    <x v="1"/>
    <s v="MUSTANG COFFEE CREAM SKM FF 12"/>
    <s v="Low"/>
    <s v="SKM FF"/>
    <n v="202638"/>
    <n v="15972"/>
    <n v="12"/>
    <n v="24640000"/>
    <n v="81264"/>
    <n v="15642.0571"/>
  </r>
  <r>
    <s v="DC PEKAN BARU"/>
    <x v="1"/>
    <s v="OT-Chief 12"/>
    <s v="Medium"/>
    <s v="SKM FF"/>
    <n v="202638"/>
    <n v="9060"/>
    <n v="12"/>
    <n v="14310800"/>
    <n v="40752"/>
    <n v="16612.933775000001"/>
  </r>
  <r>
    <s v="DC PEKAN BARU"/>
    <x v="1"/>
    <s v="OT-Forte 20"/>
    <s v="Medium"/>
    <s v="WHITE"/>
    <n v="202638"/>
    <n v="3500"/>
    <n v="20"/>
    <n v="5162500"/>
    <n v="9740"/>
    <n v="26459.108571000001"/>
  </r>
  <r>
    <s v="DC PEKAN BARU"/>
    <x v="1"/>
    <s v="OT-Forte Mtl 20"/>
    <s v="Medium"/>
    <s v="WHITE"/>
    <n v="202638"/>
    <n v="5100"/>
    <n v="20"/>
    <n v="7528000"/>
    <n v="12540"/>
    <n v="26298.164706"/>
  </r>
  <r>
    <s v="DC PEKAN BARU"/>
    <x v="3"/>
    <s v="GG Merah 16"/>
    <s v="Medium"/>
    <s v="SKT"/>
    <n v="202638"/>
    <n v="5296"/>
    <n v="16"/>
    <n v="7182700"/>
    <n v="12512"/>
    <n v="18339.126887999999"/>
  </r>
  <r>
    <s v="DC PEKAN BARU"/>
    <x v="3"/>
    <s v="GG-FIM SKMFF 12"/>
    <s v="HIGH"/>
    <s v="SKM FF"/>
    <n v="202638"/>
    <n v="19764"/>
    <n v="12"/>
    <n v="48683500"/>
    <n v="131664"/>
    <n v="25999.25258"/>
  </r>
  <r>
    <s v="DC PEKAN BARU"/>
    <x v="3"/>
    <s v="GG-Merah AS SKT 12"/>
    <s v="Medium"/>
    <s v="SKT"/>
    <n v="202638"/>
    <n v="9204"/>
    <n v="12"/>
    <n v="13430500"/>
    <n v="32880"/>
    <n v="15361.954368000001"/>
  </r>
  <r>
    <s v="DC PEKAN BARU"/>
    <x v="3"/>
    <s v="GG-Mild Shiver 16"/>
    <s v="Medium"/>
    <s v="LTLN"/>
    <n v="202638"/>
    <n v="1440"/>
    <n v="16"/>
    <n v="3303000"/>
    <n v="3888"/>
    <n v="32213.333332999999"/>
  </r>
  <r>
    <s v="DC PEKAN BARU"/>
    <x v="3"/>
    <s v="GG-Signature Mild 16"/>
    <s v="Medium"/>
    <s v="LTLN"/>
    <n v="202638"/>
    <n v="3408"/>
    <n v="16"/>
    <n v="7823400"/>
    <n v="12256"/>
    <n v="32175.295774999999"/>
  </r>
  <r>
    <s v="DC PEKAN BARU"/>
    <x v="3"/>
    <s v="GG-Signature SKMFF12"/>
    <s v="PREMIUM"/>
    <s v="SKM FF"/>
    <n v="202638"/>
    <n v="5076"/>
    <n v="12"/>
    <n v="12140100"/>
    <n v="16536"/>
    <n v="25956.373522000002"/>
  </r>
  <r>
    <s v="DC PEKAN BARU"/>
    <x v="3"/>
    <s v="GG-Surya Coklat 12"/>
    <s v="Medium"/>
    <s v="SKM FF"/>
    <n v="202638"/>
    <n v="87504"/>
    <n v="12"/>
    <n v="209484600"/>
    <n v="673608"/>
    <n v="26009.710504999999"/>
  </r>
  <r>
    <s v="DC PEKAN BARU"/>
    <x v="3"/>
    <s v="GG-Surya Merah SKMFF 16"/>
    <s v="PREMIUM"/>
    <s v="SKM FF"/>
    <n v="202638"/>
    <n v="9200"/>
    <n v="16"/>
    <n v="22264000"/>
    <n v="49440"/>
    <n v="35043.841739000003"/>
  </r>
  <r>
    <s v="DC PEKAN BARU"/>
    <x v="3"/>
    <s v="GG-Surya Pro SKMFF 16"/>
    <s v="HIGH"/>
    <s v="SKM FF"/>
    <n v="202638"/>
    <n v="4688"/>
    <n v="16"/>
    <n v="10759400"/>
    <n v="13680"/>
    <n v="32169.976108999999"/>
  </r>
  <r>
    <s v="DC PEKAN BARU"/>
    <x v="3"/>
    <s v="GG-Surya Pro Xtra 16"/>
    <s v="Medium"/>
    <s v="SKM FF"/>
    <n v="202638"/>
    <n v="48"/>
    <n v="16"/>
    <n v="110100"/>
    <n v="32"/>
    <n v="30654.333332999999"/>
  </r>
  <r>
    <s v="DC PEKAN BARU"/>
    <x v="3"/>
    <s v="GG-Surya SKMFF 16"/>
    <s v="PREMIUM"/>
    <s v="SKM FF"/>
    <n v="202638"/>
    <n v="87200"/>
    <n v="16"/>
    <n v="217665600"/>
    <n v="703872"/>
    <n v="35082.936514000001"/>
  </r>
  <r>
    <s v="DC PEKAN BARU"/>
    <x v="4"/>
    <s v="AVL20"/>
    <s v="PREMIUM"/>
    <s v="LTLN"/>
    <n v="202638"/>
    <n v="18720"/>
    <n v="20"/>
    <n v="37349700"/>
    <n v="87100"/>
    <n v="36341.165598"/>
  </r>
  <r>
    <s v="DC PEKAN BARU"/>
    <x v="4"/>
    <s v="AVM20"/>
    <s v="PREMIUM"/>
    <s v="LTLN"/>
    <n v="202638"/>
    <n v="15920"/>
    <n v="20"/>
    <n v="39186300"/>
    <n v="61360"/>
    <n v="43384.752512999999"/>
  </r>
  <r>
    <s v="DC PEKAN BARU"/>
    <x v="4"/>
    <s v="AVR20"/>
    <s v="PREMIUM"/>
    <s v="LTLN"/>
    <n v="202638"/>
    <n v="59040"/>
    <n v="20"/>
    <n v="145443600"/>
    <n v="387560"/>
    <n v="43497.060976000001"/>
  </r>
  <r>
    <s v="DC PEKAN BARU"/>
    <x v="4"/>
    <s v="DKM12"/>
    <s v="Low"/>
    <s v="SKT"/>
    <n v="202638"/>
    <n v="30000"/>
    <n v="12"/>
    <n v="37255500"/>
    <n v="159600"/>
    <n v="13168.8244"/>
  </r>
  <r>
    <s v="DC PEKAN BARU"/>
    <x v="4"/>
    <s v="DLE12"/>
    <s v="PREMIUM"/>
    <s v="SKT"/>
    <n v="202638"/>
    <n v="7584"/>
    <n v="12"/>
    <n v="13854500"/>
    <n v="28176"/>
    <n v="19328.175632999999"/>
  </r>
  <r>
    <s v="DC PEKAN BARU"/>
    <x v="4"/>
    <s v="DPP12"/>
    <s v="PREMIUM"/>
    <s v="SKT"/>
    <n v="202638"/>
    <n v="11388"/>
    <n v="12"/>
    <n v="19656000"/>
    <n v="48708"/>
    <n v="18240.248683000002"/>
  </r>
  <r>
    <s v="DC PEKAN BARU"/>
    <x v="4"/>
    <s v="DRE12"/>
    <s v="PREMIUM"/>
    <s v="SKT"/>
    <n v="202638"/>
    <n v="11076"/>
    <n v="12"/>
    <n v="19305900"/>
    <n v="48528"/>
    <n v="18393.307691999998"/>
  </r>
  <r>
    <s v="DC PEKAN BARU"/>
    <x v="4"/>
    <s v="DSB12"/>
    <s v="PREMIUM"/>
    <s v="SKT"/>
    <n v="202638"/>
    <n v="23520"/>
    <n v="12"/>
    <n v="48302300"/>
    <n v="186420"/>
    <n v="21462.052551000001"/>
  </r>
  <r>
    <s v="DC PEKAN BARU"/>
    <x v="4"/>
    <s v="DSB16"/>
    <s v="PREMIUM"/>
    <s v="SKT"/>
    <n v="202638"/>
    <n v="17952"/>
    <n v="16"/>
    <n v="34114400"/>
    <n v="82768"/>
    <n v="26793.969697"/>
  </r>
  <r>
    <s v="DC PEKAN BARU"/>
    <x v="4"/>
    <s v="DSE12"/>
    <s v="HIGH"/>
    <s v="SKM FF"/>
    <n v="202638"/>
    <n v="34116"/>
    <n v="12"/>
    <n v="71141200"/>
    <n v="179664"/>
    <n v="23130.062610000001"/>
  </r>
  <r>
    <s v="DC PEKAN BARU"/>
    <x v="4"/>
    <s v="DSM12"/>
    <s v="HIGH"/>
    <s v="SKM FF"/>
    <n v="202638"/>
    <n v="20316"/>
    <n v="12"/>
    <n v="50324000"/>
    <n v="102120"/>
    <n v="26334.661548"/>
  </r>
  <r>
    <s v="DC PEKAN BARU"/>
    <x v="4"/>
    <s v="DSS12"/>
    <s v="PREMIUM"/>
    <s v="SKT"/>
    <n v="202638"/>
    <n v="29304"/>
    <n v="12"/>
    <n v="55514600"/>
    <n v="199440"/>
    <n v="19335.944716999998"/>
  </r>
  <r>
    <s v="DC PEKAN BARU"/>
    <x v="4"/>
    <s v="MAG20"/>
    <s v="PREMIUM"/>
    <s v="WHITE"/>
    <n v="202638"/>
    <n v="4560"/>
    <n v="20"/>
    <n v="11400000"/>
    <n v="24420"/>
    <n v="47377.552631999999"/>
  </r>
  <r>
    <s v="DC PEKAN BARU"/>
    <x v="4"/>
    <d v="2026-03-20T00:00:00"/>
    <s v="PREMIUM"/>
    <s v="WHITE"/>
    <n v="202638"/>
    <n v="8580"/>
    <n v="20"/>
    <n v="21456400"/>
    <n v="41260"/>
    <n v="47414.468530999999"/>
  </r>
  <r>
    <s v="DC PEKAN BARU"/>
    <x v="4"/>
    <s v="MBL20"/>
    <s v="PREMIUM"/>
    <s v="WHITE"/>
    <n v="202638"/>
    <n v="33040"/>
    <n v="20"/>
    <n v="95094400"/>
    <n v="191420"/>
    <n v="52207.623486999997"/>
  </r>
  <r>
    <s v="DC PEKAN BARU"/>
    <x v="4"/>
    <s v="MBR20"/>
    <s v="PREMIUM"/>
    <s v="WHITE"/>
    <n v="202638"/>
    <n v="50580"/>
    <n v="20"/>
    <n v="145541600"/>
    <n v="359140"/>
    <n v="52264.540925000001"/>
  </r>
  <r>
    <s v="DC PEKAN BARU"/>
    <x v="4"/>
    <s v="MFB12"/>
    <s v="PREMIUM"/>
    <s v="SKM FF"/>
    <n v="202638"/>
    <n v="33600"/>
    <n v="12"/>
    <n v="75713800"/>
    <n v="228492"/>
    <n v="24058.829643000001"/>
  </r>
  <r>
    <s v="DC PEKAN BARU"/>
    <x v="4"/>
    <s v="MFB16"/>
    <s v="PREMIUM"/>
    <s v="SKM FF"/>
    <n v="202638"/>
    <n v="23472"/>
    <n v="16"/>
    <n v="53149300"/>
    <n v="118848"/>
    <n v="31987.142467999998"/>
  </r>
  <r>
    <s v="DC PEKAN BARU"/>
    <x v="4"/>
    <s v="MFB20"/>
    <s v="PREMIUM"/>
    <s v="SKM FF"/>
    <n v="202638"/>
    <n v="156040"/>
    <n v="20"/>
    <n v="343524400"/>
    <n v="1171740"/>
    <n v="39120.831837999998"/>
  </r>
  <r>
    <s v="DC PEKAN BARU"/>
    <x v="4"/>
    <s v="MFM12"/>
    <s v="Medium"/>
    <s v="SKM FF"/>
    <n v="202638"/>
    <n v="13200"/>
    <n v="12"/>
    <n v="27514000"/>
    <n v="64440"/>
    <n v="23131.795454999999"/>
  </r>
  <r>
    <s v="DC PEKAN BARU"/>
    <x v="4"/>
    <s v="MFM16"/>
    <s v="Medium"/>
    <s v="SKM FF"/>
    <n v="202638"/>
    <n v="20048"/>
    <n v="16"/>
    <n v="37602000"/>
    <n v="92144"/>
    <n v="28311.577014999999"/>
  </r>
  <r>
    <s v="DC PEKAN BARU"/>
    <x v="4"/>
    <s v="MFM20"/>
    <s v="Medium"/>
    <s v="SKM FF"/>
    <n v="202638"/>
    <n v="30040"/>
    <n v="20"/>
    <n v="60090000"/>
    <n v="140200"/>
    <n v="38080.771637999998"/>
  </r>
  <r>
    <s v="DC PEKAN BARU"/>
    <x v="4"/>
    <s v="MIB20"/>
    <s v="PREMIUM"/>
    <s v="WHITE"/>
    <n v="202638"/>
    <n v="20140"/>
    <n v="20"/>
    <n v="57857500"/>
    <n v="110120"/>
    <n v="52103.636544000001"/>
  </r>
  <r>
    <s v="DC PEKAN BARU"/>
    <x v="4"/>
    <s v="MKT12"/>
    <s v="PREMIUM"/>
    <s v="SKT"/>
    <n v="202638"/>
    <n v="4548"/>
    <n v="12"/>
    <n v="7203000"/>
    <n v="13404"/>
    <n v="16416.319261000001"/>
  </r>
  <r>
    <s v="DC PEKAN BARU"/>
    <x v="4"/>
    <s v="MLA16"/>
    <s v="PREMIUM"/>
    <s v="LTLN"/>
    <n v="202638"/>
    <n v="135392"/>
    <n v="16"/>
    <n v="296302000"/>
    <n v="1016224"/>
    <n v="32052.174190000002"/>
  </r>
  <r>
    <s v="DC PEKAN BARU"/>
    <x v="4"/>
    <s v="MLD12"/>
    <s v="PREMIUM"/>
    <s v="LTLN"/>
    <n v="202638"/>
    <n v="54072"/>
    <n v="12"/>
    <n v="131800100"/>
    <n v="428256"/>
    <n v="25385.795161999999"/>
  </r>
  <r>
    <s v="DC PEKAN BARU"/>
    <x v="4"/>
    <s v="MLD16"/>
    <s v="PREMIUM"/>
    <s v="LTLN"/>
    <n v="202638"/>
    <n v="541312"/>
    <n v="16"/>
    <n v="1317721000"/>
    <n v="3509072"/>
    <n v="35219.979338999998"/>
  </r>
  <r>
    <s v="DC PEKAN BARU"/>
    <x v="4"/>
    <s v="MRL16"/>
    <s v="HIGH"/>
    <s v="LTLN"/>
    <n v="202638"/>
    <n v="20480"/>
    <n v="16"/>
    <n v="43545800"/>
    <n v="95088"/>
    <n v="31028.513281"/>
  </r>
  <r>
    <s v="DC PEKAN BARU"/>
    <x v="4"/>
    <s v="MSL20"/>
    <s v="PREMIUM"/>
    <s v="WHITE"/>
    <n v="202638"/>
    <n v="9000"/>
    <n v="20"/>
    <n v="20707500"/>
    <n v="40460"/>
    <n v="40824.882222"/>
  </r>
  <r>
    <s v="DC PEKAN BARU"/>
    <x v="4"/>
    <s v="MSR20"/>
    <s v="PREMIUM"/>
    <s v="WHITE"/>
    <n v="202638"/>
    <n v="14780"/>
    <n v="20"/>
    <n v="34028500"/>
    <n v="78320"/>
    <n v="40833.959405000001"/>
  </r>
  <r>
    <s v="DC PEKAN BARU"/>
    <x v="4"/>
    <s v="MST20"/>
    <s v="PREMIUM"/>
    <s v="WHITE"/>
    <n v="202638"/>
    <n v="18220"/>
    <n v="20"/>
    <n v="41932500"/>
    <n v="83840"/>
    <n v="40831.197585000002"/>
  </r>
  <r>
    <s v="DC PEKAN BARU"/>
    <x v="4"/>
    <s v="MTB16"/>
    <s v="PREMIUM"/>
    <s v="LTLN"/>
    <n v="202638"/>
    <n v="34144"/>
    <n v="16"/>
    <n v="84594200"/>
    <n v="203776"/>
    <n v="35164.514058000001"/>
  </r>
  <r>
    <s v="DC PEKAN BARU"/>
    <x v="4"/>
    <s v="MTR16"/>
    <s v="HIGH"/>
    <s v="LTLN"/>
    <n v="202638"/>
    <n v="25488"/>
    <n v="16"/>
    <n v="54204600"/>
    <n v="142096"/>
    <n v="31044.205273"/>
  </r>
  <r>
    <s v="DC PEKAN BARU"/>
    <x v="4"/>
    <s v="MVT16"/>
    <s v="PREMIUM"/>
    <s v="LTLN"/>
    <n v="202638"/>
    <n v="24944"/>
    <n v="16"/>
    <n v="57529200"/>
    <n v="116688"/>
    <n v="32638.880051"/>
  </r>
  <r>
    <s v="DC PEKAN BARU"/>
    <x v="4"/>
    <s v="SAH12"/>
    <s v="Medium"/>
    <s v="SKT"/>
    <n v="202638"/>
    <n v="12348"/>
    <n v="12"/>
    <n v="18228900"/>
    <n v="68016"/>
    <n v="15348.873664000001"/>
  </r>
  <r>
    <s v="DC PEKAN BARU"/>
    <x v="4"/>
    <s v="SAI12"/>
    <s v="Medium"/>
    <s v="SKT"/>
    <n v="202638"/>
    <n v="9660"/>
    <n v="12"/>
    <n v="13783000"/>
    <n v="58488"/>
    <n v="15050.993789"/>
  </r>
  <r>
    <s v="DC PEKAN BARU"/>
    <x v="4"/>
    <s v="SAL12"/>
    <s v="Medium"/>
    <s v="SKT"/>
    <n v="202638"/>
    <n v="7800"/>
    <n v="12"/>
    <n v="9751000"/>
    <n v="42096"/>
    <n v="13285.389230999999"/>
  </r>
  <r>
    <s v="DC PEKAN BARU"/>
    <x v="4"/>
    <s v="SGO12"/>
    <s v="Medium"/>
    <s v="SKT"/>
    <n v="202638"/>
    <n v="8928"/>
    <n v="12"/>
    <n v="10788000"/>
    <n v="57612"/>
    <n v="13401.868280000001"/>
  </r>
  <r>
    <s v="DC PEKAN BARU"/>
    <x v="4"/>
    <s v="SPS12"/>
    <s v="Medium"/>
    <s v="SKT"/>
    <n v="202638"/>
    <n v="12396"/>
    <n v="12"/>
    <n v="15503000"/>
    <n v="60864"/>
    <n v="13398.631171000001"/>
  </r>
  <r>
    <s v="DC PEKAN BARU"/>
    <x v="4"/>
    <s v="TNT20"/>
    <s v="Medium"/>
    <s v="LTLN"/>
    <n v="202638"/>
    <n v="13440"/>
    <n v="20"/>
    <n v="19307400"/>
    <n v="51000"/>
    <n v="26610.111606999999"/>
  </r>
  <r>
    <s v="DC PEKAN BARU"/>
    <x v="4"/>
    <s v="TPR16"/>
    <s v="Medium"/>
    <s v="LTLN"/>
    <n v="202638"/>
    <n v="7104"/>
    <n v="16"/>
    <n v="11414700"/>
    <n v="17392"/>
    <n v="22471.880631"/>
  </r>
  <r>
    <s v="DC PEKAN BARU"/>
    <x v="4"/>
    <s v="TPT16"/>
    <s v="Medium"/>
    <s v="LTLN"/>
    <n v="202638"/>
    <n v="6672"/>
    <n v="16"/>
    <n v="10718200"/>
    <n v="21840"/>
    <n v="22461.323741"/>
  </r>
  <r>
    <s v="DC PEKAN BARU"/>
    <x v="4"/>
    <s v="TWP16"/>
    <s v="Medium"/>
    <s v="LTLN"/>
    <n v="202638"/>
    <n v="13328"/>
    <n v="16"/>
    <n v="19912900"/>
    <n v="52944"/>
    <n v="21346.817526999999"/>
  </r>
  <r>
    <s v="DC PEKAN BARU"/>
    <x v="4"/>
    <s v="TWR12"/>
    <s v="Medium"/>
    <s v="LTLN"/>
    <n v="202638"/>
    <n v="2196"/>
    <n v="12"/>
    <n v="3882200"/>
    <n v="5184"/>
    <n v="18732.355190999999"/>
  </r>
  <r>
    <s v="DC PEKAN BARU"/>
    <x v="4"/>
    <s v="TWR16"/>
    <s v="Medium"/>
    <s v="LTLN"/>
    <n v="202638"/>
    <n v="7728"/>
    <n v="16"/>
    <n v="13962800"/>
    <n v="26384"/>
    <n v="24818.863354000001"/>
  </r>
  <r>
    <s v="DC PEKAN BARU"/>
    <x v="5"/>
    <s v="BLENDS BLOSSOM 20"/>
    <s v="PREMIUM"/>
    <s v="SFP"/>
    <n v="202638"/>
    <n v="1920"/>
    <n v="20"/>
    <n v="2400000"/>
    <n v="4800"/>
    <n v="22730.333332999999"/>
  </r>
  <r>
    <s v="DC PEKAN BARU"/>
    <x v="5"/>
    <s v="BLENDS PURPLE 20"/>
    <s v="PREMIUM"/>
    <s v="SFP"/>
    <n v="202638"/>
    <n v="3400"/>
    <n v="20"/>
    <n v="4250000"/>
    <n v="9820"/>
    <n v="22796.117646999999"/>
  </r>
  <r>
    <s v="DC PEKAN BARU"/>
    <x v="5"/>
    <s v="BLENDS SUMMER 20"/>
    <s v="PREMIUM"/>
    <s v="SFP"/>
    <n v="202638"/>
    <n v="2920"/>
    <n v="20"/>
    <n v="3650000"/>
    <n v="7460"/>
    <n v="22694.431507000001"/>
  </r>
  <r>
    <s v="DC PEKAN BARU"/>
    <x v="5"/>
    <s v="BLENDS TROPICAL 20"/>
    <s v="PREMIUM"/>
    <s v="SFP"/>
    <n v="202638"/>
    <n v="1980"/>
    <n v="20"/>
    <n v="2475000"/>
    <n v="4420"/>
    <n v="22728.242424"/>
  </r>
  <r>
    <s v="DC PEKAN BARU"/>
    <x v="5"/>
    <s v="BLENDS WARM 20"/>
    <s v="PREMIUM"/>
    <s v="SFP"/>
    <n v="202638"/>
    <n v="2440"/>
    <n v="20"/>
    <n v="3050000"/>
    <n v="5820"/>
    <n v="22666.672130999999"/>
  </r>
  <r>
    <s v="DC PEKAN BARU"/>
    <x v="7"/>
    <s v="AUBURN"/>
    <s v="PREMIUM"/>
    <s v="SFP"/>
    <n v="202638"/>
    <n v="10960"/>
    <n v="20"/>
    <n v="16440000"/>
    <n v="46000"/>
    <n v="27729.178832000001"/>
  </r>
  <r>
    <s v="DC PEKAN BARU"/>
    <x v="7"/>
    <s v="BERRINE"/>
    <s v="PREMIUM"/>
    <s v="SFP"/>
    <n v="202638"/>
    <n v="1280"/>
    <n v="20"/>
    <n v="1920000"/>
    <n v="4920"/>
    <n v="27738"/>
  </r>
  <r>
    <s v="DC PEKAN BARU"/>
    <x v="7"/>
    <s v="BLACK GREEN"/>
    <s v="PREMIUM"/>
    <s v="SFP"/>
    <n v="202638"/>
    <n v="5720"/>
    <n v="20"/>
    <n v="9733000"/>
    <n v="21500"/>
    <n v="31112.755245"/>
  </r>
  <r>
    <s v="DC PEKAN BARU"/>
    <x v="7"/>
    <s v="BLACK RUBY"/>
    <s v="PREMIUM"/>
    <s v="SFP"/>
    <n v="202638"/>
    <n v="9840"/>
    <n v="20"/>
    <n v="16740400"/>
    <n v="54540"/>
    <n v="31237.339431"/>
  </r>
  <r>
    <s v="DC PEKAN BARU"/>
    <x v="7"/>
    <s v="BLUE"/>
    <s v="PREMIUM"/>
    <s v="SFP"/>
    <n v="202638"/>
    <n v="12460"/>
    <n v="20"/>
    <n v="21191000"/>
    <n v="63100"/>
    <n v="31204.626003000001"/>
  </r>
  <r>
    <s v="DC PEKAN BARU"/>
    <x v="7"/>
    <s v="GOLDEN"/>
    <s v="PREMIUM"/>
    <s v="SFP"/>
    <n v="202638"/>
    <n v="14740"/>
    <n v="20"/>
    <n v="22114000"/>
    <n v="68540"/>
    <n v="27718.069199000001"/>
  </r>
  <r>
    <s v="DC PEKAN BARU"/>
    <x v="7"/>
    <s v="MULINT"/>
    <s v="PREMIUM"/>
    <s v="SFP"/>
    <n v="202638"/>
    <n v="18140"/>
    <n v="20"/>
    <n v="27224000"/>
    <n v="89680"/>
    <n v="27661.976847000002"/>
  </r>
  <r>
    <s v="DC PEKAN BARU"/>
    <x v="7"/>
    <s v="OASIS PEARL"/>
    <s v="PREMIUM"/>
    <s v="SFP"/>
    <n v="202638"/>
    <n v="26660"/>
    <n v="20"/>
    <n v="48022200"/>
    <n v="159560"/>
    <n v="33197.327832000003"/>
  </r>
  <r>
    <s v="DC PEKAN BARU"/>
    <x v="7"/>
    <s v="PERINT PEARL"/>
    <s v="PREMIUM"/>
    <s v="SFP"/>
    <n v="202638"/>
    <n v="8040"/>
    <n v="20"/>
    <n v="14472000"/>
    <n v="27740"/>
    <n v="33178.805970000001"/>
  </r>
  <r>
    <s v="DC PEKAN BARU"/>
    <x v="7"/>
    <s v="PURPLE WAVE"/>
    <s v="PREMIUM"/>
    <s v="SFP"/>
    <n v="202638"/>
    <n v="480"/>
    <n v="20"/>
    <n v="822000"/>
    <n v="1620"/>
    <n v="31363.5"/>
  </r>
  <r>
    <s v="DC PEKAN BARU"/>
    <x v="7"/>
    <s v="RIVIERA PEARL"/>
    <s v="PREMIUM"/>
    <s v="SFP"/>
    <n v="202638"/>
    <n v="13000"/>
    <n v="20"/>
    <n v="23400000"/>
    <n v="75160"/>
    <n v="33192.326154000002"/>
  </r>
  <r>
    <s v="DC PEKAN BARU"/>
    <x v="7"/>
    <s v="SIENNA"/>
    <s v="PREMIUM"/>
    <s v="SFP"/>
    <n v="202638"/>
    <n v="9520"/>
    <n v="20"/>
    <n v="16196000"/>
    <n v="43200"/>
    <n v="31246.934873999999"/>
  </r>
  <r>
    <s v="DC PEKAN BARU"/>
    <x v="7"/>
    <s v="SUN PEARL"/>
    <s v="PREMIUM"/>
    <s v="SFP"/>
    <n v="202638"/>
    <n v="28560"/>
    <n v="20"/>
    <n v="51452400"/>
    <n v="182560"/>
    <n v="33226.413866000003"/>
  </r>
  <r>
    <s v="DC PEKAN BARU"/>
    <x v="7"/>
    <s v="YUGEN"/>
    <s v="PREMIUM"/>
    <s v="SFP"/>
    <n v="202638"/>
    <n v="10880"/>
    <n v="20"/>
    <n v="18520000"/>
    <n v="47360"/>
    <n v="31167.231618000002"/>
  </r>
  <r>
    <s v="DC PEKAN BARU"/>
    <x v="8"/>
    <s v="VKG01"/>
    <s v="PREMIUM"/>
    <s v="DEVICE"/>
    <n v="202638"/>
    <n v="170"/>
    <n v="1"/>
    <n v="9972891"/>
    <n v="313"/>
    <n v="61123.529412000004"/>
  </r>
  <r>
    <s v="DC PEKAN BARU"/>
    <x v="8"/>
    <s v="VOA32"/>
    <s v="PREMIUM"/>
    <s v="SOUR APPLE"/>
    <n v="202638"/>
    <n v="78"/>
    <n v="1"/>
    <n v="3900000"/>
    <n v="157"/>
    <n v="47974.5"/>
  </r>
  <r>
    <s v="DC PEKAN BARU"/>
    <x v="8"/>
    <s v="VOA41"/>
    <s v="PREMIUM"/>
    <s v="SOUR APPLE"/>
    <n v="202638"/>
    <n v="45"/>
    <n v="1"/>
    <n v="1480500"/>
    <n v="95"/>
    <n v="30027.555555999999"/>
  </r>
  <r>
    <s v="DC PEKAN BARU"/>
    <x v="8"/>
    <s v="VOB32"/>
    <s v="PREMIUM"/>
    <s v="BLUEBERRY"/>
    <n v="202638"/>
    <n v="237"/>
    <n v="1"/>
    <n v="11850000"/>
    <n v="462"/>
    <n v="47012.223629"/>
  </r>
  <r>
    <s v="DC PEKAN BARU"/>
    <x v="8"/>
    <s v="VOB41"/>
    <s v="PREMIUM"/>
    <s v="BLUEBERRY"/>
    <n v="202638"/>
    <n v="64"/>
    <n v="1"/>
    <n v="2105600"/>
    <n v="132"/>
    <n v="29991.640625"/>
  </r>
  <r>
    <s v="DC PEKAN BARU"/>
    <x v="8"/>
    <s v="VOG32"/>
    <s v="PREMIUM"/>
    <s v="GRAPE"/>
    <n v="202638"/>
    <n v="263"/>
    <n v="1"/>
    <n v="13150000"/>
    <n v="536"/>
    <n v="47283.193915999997"/>
  </r>
  <r>
    <s v="DC PEKAN BARU"/>
    <x v="8"/>
    <s v="VOG41"/>
    <s v="PREMIUM"/>
    <s v="GRAPE"/>
    <n v="202638"/>
    <n v="103"/>
    <n v="1"/>
    <n v="3605000"/>
    <n v="229"/>
    <n v="30027.203882999998"/>
  </r>
  <r>
    <s v="DC PEKAN BARU"/>
    <x v="8"/>
    <s v="VOH32"/>
    <s v="PREMIUM"/>
    <s v="CHERRY"/>
    <n v="202638"/>
    <n v="44"/>
    <n v="1"/>
    <n v="2200000"/>
    <n v="89"/>
    <n v="50161.181817999997"/>
  </r>
  <r>
    <s v="DC PEKAN BARU"/>
    <x v="8"/>
    <s v="VOI32"/>
    <s v="PREMIUM"/>
    <s v="LATTE TEA"/>
    <n v="202638"/>
    <n v="61"/>
    <n v="1"/>
    <n v="3050000"/>
    <n v="109"/>
    <n v="52619.098360999997"/>
  </r>
  <r>
    <s v="DC PEKAN BARU"/>
    <x v="8"/>
    <s v="VOM31"/>
    <s v="PREMIUM"/>
    <s v="MANGO"/>
    <n v="202638"/>
    <n v="82"/>
    <n v="1"/>
    <n v="2870000"/>
    <n v="172"/>
    <n v="33380.426829000004"/>
  </r>
  <r>
    <s v="DC PEKAN BARU"/>
    <x v="8"/>
    <s v="VOM32"/>
    <s v="PREMIUM"/>
    <s v="MANGO"/>
    <n v="202638"/>
    <n v="292"/>
    <n v="1"/>
    <n v="14608000"/>
    <n v="700"/>
    <n v="46375.527396999998"/>
  </r>
  <r>
    <s v="DC PEKAN BARU"/>
    <x v="8"/>
    <s v="VOR31"/>
    <s v="PREMIUM"/>
    <s v="RED MELON"/>
    <n v="202638"/>
    <n v="46"/>
    <n v="1"/>
    <n v="1610000"/>
    <n v="90"/>
    <n v="36300.478260999997"/>
  </r>
  <r>
    <s v="DC PEKAN BARU"/>
    <x v="8"/>
    <s v="VOR32"/>
    <s v="PREMIUM"/>
    <s v="RED MELON"/>
    <n v="202638"/>
    <n v="165"/>
    <n v="1"/>
    <n v="8250000"/>
    <n v="359"/>
    <n v="46673.4"/>
  </r>
  <r>
    <s v="DC PEKAN BARU"/>
    <x v="8"/>
    <s v="VOS32"/>
    <s v="PREMIUM"/>
    <s v="STRAWBERRY"/>
    <n v="202638"/>
    <n v="126"/>
    <n v="1"/>
    <n v="6315000"/>
    <n v="212"/>
    <n v="49359.547618999997"/>
  </r>
  <r>
    <s v="DC PEKAN BARU"/>
    <x v="8"/>
    <s v="VOT32"/>
    <s v="PREMIUM"/>
    <s v="LEMON TEA"/>
    <n v="202638"/>
    <n v="44"/>
    <n v="1"/>
    <n v="2200000"/>
    <n v="90"/>
    <n v="53161.659091000001"/>
  </r>
  <r>
    <s v="DC PEKAN BARU"/>
    <x v="8"/>
    <s v="VOV31"/>
    <s v="PREMIUM"/>
    <s v="STRAWBERY CLOVE"/>
    <n v="202638"/>
    <n v="53"/>
    <n v="1"/>
    <n v="1855000"/>
    <n v="86"/>
    <n v="37526.867924999999"/>
  </r>
  <r>
    <s v="DC PEKAN BARU"/>
    <x v="8"/>
    <s v="VUA12"/>
    <s v="PREMIUM"/>
    <s v="SOURAPPLE"/>
    <n v="202638"/>
    <n v="97"/>
    <n v="1"/>
    <n v="7760000"/>
    <n v="181"/>
    <n v="68657.474226999999"/>
  </r>
  <r>
    <s v="DC PEKAN BARU"/>
    <x v="8"/>
    <s v="VUB12"/>
    <s v="PREMIUM"/>
    <s v="BLUE RASPBERRY"/>
    <n v="202638"/>
    <n v="140"/>
    <n v="1"/>
    <n v="11200000"/>
    <n v="292"/>
    <n v="68228.285713999998"/>
  </r>
  <r>
    <s v="DC PEKAN BARU"/>
    <x v="8"/>
    <s v="VUC12"/>
    <s v="PREMIUM"/>
    <s v="STRAWBERY CLOVE"/>
    <n v="202638"/>
    <n v="119"/>
    <n v="1"/>
    <n v="4762000"/>
    <n v="185"/>
    <n v="44949.764706000002"/>
  </r>
  <r>
    <s v="DC PEKAN BARU"/>
    <x v="8"/>
    <s v="VUG12"/>
    <s v="PREMIUM"/>
    <s v="GRAPE"/>
    <n v="202638"/>
    <n v="314"/>
    <n v="1"/>
    <n v="25150000"/>
    <n v="736"/>
    <n v="68597.073248000001"/>
  </r>
  <r>
    <s v="DC PEKAN BARU"/>
    <x v="8"/>
    <s v="VUH22"/>
    <s v="PREMIUM"/>
    <s v="CHERRY"/>
    <n v="202638"/>
    <n v="39"/>
    <n v="1"/>
    <n v="3120000"/>
    <n v="76"/>
    <n v="68645.128205000001"/>
  </r>
  <r>
    <s v="DC PEKAN BARU"/>
    <x v="8"/>
    <s v="VUL12"/>
    <s v="PREMIUM"/>
    <s v="LEMON TEA"/>
    <n v="202638"/>
    <n v="84"/>
    <n v="1"/>
    <n v="3360000"/>
    <n v="96"/>
    <n v="49193.714286000002"/>
  </r>
  <r>
    <s v="DC PEKAN BARU"/>
    <x v="8"/>
    <s v="VUM12"/>
    <s v="PREMIUM"/>
    <s v="MANGO"/>
    <n v="202638"/>
    <n v="217"/>
    <n v="1"/>
    <n v="17374000"/>
    <n v="457"/>
    <n v="68372.262673000005"/>
  </r>
  <r>
    <s v="DC PEKAN BARU"/>
    <x v="8"/>
    <s v="VUR12"/>
    <s v="PREMIUM"/>
    <s v="RED MELON"/>
    <n v="202638"/>
    <n v="71"/>
    <n v="1"/>
    <n v="5685000"/>
    <n v="140"/>
    <n v="68210.704224999994"/>
  </r>
  <r>
    <s v="DC PEKAN BARU"/>
    <x v="8"/>
    <s v="VUS12"/>
    <s v="PREMIUM"/>
    <s v="STRAWBERRY"/>
    <n v="202638"/>
    <n v="69"/>
    <n v="1"/>
    <n v="5520000"/>
    <n v="130"/>
    <n v="68410.333333000002"/>
  </r>
  <r>
    <s v="DC PEKAN BARU"/>
    <x v="10"/>
    <s v="Camel Activate Purple 12"/>
    <s v="HIGH"/>
    <s v="LTLN"/>
    <n v="202638"/>
    <n v="43200"/>
    <n v="12"/>
    <n v="76068600"/>
    <n v="318432"/>
    <n v="18611.026110999999"/>
  </r>
  <r>
    <s v="DC PEKAN BARU"/>
    <x v="10"/>
    <s v="Camel Activate Purple 16"/>
    <s v="HIGH"/>
    <s v="LTLN"/>
    <n v="202638"/>
    <n v="41680"/>
    <n v="16"/>
    <n v="73758100"/>
    <n v="218128"/>
    <n v="24897.293666000001"/>
  </r>
  <r>
    <s v="DC PEKAN BARU"/>
    <x v="10"/>
    <s v="Camel Filter Yellow '20 S"/>
    <s v="Medium"/>
    <s v="WHITE"/>
    <n v="202638"/>
    <n v="33660"/>
    <n v="20"/>
    <n v="58787900"/>
    <n v="198560"/>
    <n v="30786.555555999999"/>
  </r>
  <r>
    <s v="DC PEKAN BARU"/>
    <x v="10"/>
    <s v="Camel Filter Yellow New 20"/>
    <s v="Medium"/>
    <s v="WHITE"/>
    <n v="202638"/>
    <n v="30260"/>
    <n v="20"/>
    <n v="54335400"/>
    <n v="161420"/>
    <n v="31669.529412"/>
  </r>
  <r>
    <s v="DC PEKAN BARU"/>
    <x v="10"/>
    <s v="CAMEL ICE RED 16"/>
    <s v="Medium"/>
    <s v="LTLN"/>
    <n v="202638"/>
    <n v="816"/>
    <n v="16"/>
    <n v="1428000"/>
    <n v="2704"/>
    <n v="24852.941176"/>
  </r>
  <r>
    <s v="DC PEKAN BARU"/>
    <x v="10"/>
    <s v="CAMEL KRETEK SKT 12"/>
    <s v="Medium"/>
    <s v="SKT"/>
    <n v="202638"/>
    <n v="13992"/>
    <n v="12"/>
    <n v="17490000"/>
    <n v="73404"/>
    <n v="13177.142367"/>
  </r>
  <r>
    <s v="DC PEKAN BARU"/>
    <x v="10"/>
    <s v="Camel Mild Blue 16"/>
    <s v="PREMIUM"/>
    <s v="LTLN"/>
    <n v="202638"/>
    <n v="61120"/>
    <n v="16"/>
    <n v="95520000"/>
    <n v="431952"/>
    <n v="22119.623297999999"/>
  </r>
  <r>
    <s v="DC PEKAN BARU"/>
    <x v="10"/>
    <s v="Camel Option Yellow 12"/>
    <s v="Medium"/>
    <s v="LTLN"/>
    <n v="202638"/>
    <n v="936"/>
    <n v="12"/>
    <n v="1684000"/>
    <n v="2940"/>
    <n v="18535.115385000001"/>
  </r>
  <r>
    <s v="DC PEKAN BARU"/>
    <x v="10"/>
    <s v="OT-Camel SPM Lgt Imp 20"/>
    <s v="HIGH"/>
    <s v="WHITE"/>
    <n v="202638"/>
    <n v="38560"/>
    <n v="20"/>
    <n v="67308600"/>
    <n v="255600"/>
    <n v="30666.016079000001"/>
  </r>
  <r>
    <s v="DC PEKAN BARU"/>
    <x v="10"/>
    <s v="OT-Camel SPM Lgt Imp New 20"/>
    <s v="HIGH"/>
    <s v="WHITE"/>
    <n v="202638"/>
    <n v="16980"/>
    <n v="20"/>
    <n v="30488500"/>
    <n v="74680"/>
    <n v="31468.73616"/>
  </r>
  <r>
    <s v="DC PEKAN BARU"/>
    <x v="10"/>
    <s v="OT-Camel SPM Mtl Imp 20"/>
    <s v="HIGH"/>
    <s v="WHITE"/>
    <n v="202638"/>
    <n v="22280"/>
    <n v="20"/>
    <n v="40059500"/>
    <n v="111880"/>
    <n v="31548.031417999999"/>
  </r>
  <r>
    <s v="DC PEKAN BARU"/>
    <x v="11"/>
    <s v="CLIMAX CLICK ICY LTLN 20"/>
    <s v="Medium"/>
    <s v="LTLN"/>
    <n v="202638"/>
    <n v="11360"/>
    <n v="20"/>
    <n v="18180000"/>
    <n v="34240"/>
    <n v="27541.667254"/>
  </r>
  <r>
    <s v="DC PEKAN BARU"/>
    <x v="11"/>
    <s v="CLIMAX CLICK MANGO LTLN 20"/>
    <s v="Medium"/>
    <s v="LTLN"/>
    <n v="202638"/>
    <n v="10760"/>
    <n v="20"/>
    <n v="17226000"/>
    <n v="35140"/>
    <n v="27622.628252999999"/>
  </r>
  <r>
    <s v="DC PEKAN BARU"/>
    <x v="11"/>
    <s v="CLIMAX CLICK MIX LTLN 20"/>
    <s v="Medium"/>
    <s v="LTLN"/>
    <n v="202638"/>
    <n v="7860"/>
    <n v="20"/>
    <n v="12588000"/>
    <n v="32040"/>
    <n v="27523.659033"/>
  </r>
  <r>
    <s v="DC PEKAN BARU"/>
    <x v="11"/>
    <s v="ESSE Change Applemint 16"/>
    <s v="HIGH"/>
    <s v="LTLN"/>
    <n v="202638"/>
    <n v="5072"/>
    <n v="16"/>
    <n v="11958500"/>
    <n v="12960"/>
    <n v="32979.646688000001"/>
  </r>
  <r>
    <s v="DC PEKAN BARU"/>
    <x v="11"/>
    <s v="Esse Change Double 20"/>
    <s v="Medium"/>
    <s v="LTLN"/>
    <n v="202638"/>
    <n v="226980"/>
    <n v="20"/>
    <n v="545038000"/>
    <n v="1661100"/>
    <n v="42590.072782000003"/>
  </r>
  <r>
    <s v="DC PEKAN BARU"/>
    <x v="11"/>
    <s v="Esse Change Double Pineapple 20"/>
    <s v="HIGH"/>
    <s v="LTLN"/>
    <n v="202638"/>
    <n v="19360"/>
    <n v="20"/>
    <n v="46379600"/>
    <n v="117140"/>
    <n v="42622.956612000002"/>
  </r>
  <r>
    <s v="DC PEKAN BARU"/>
    <x v="11"/>
    <s v="ESSE Change Juicy 16"/>
    <s v="HIGH"/>
    <s v="LTLN"/>
    <n v="202638"/>
    <n v="12272"/>
    <n v="16"/>
    <n v="28924500"/>
    <n v="40160"/>
    <n v="33043.176010000003"/>
  </r>
  <r>
    <s v="DC PEKAN BARU"/>
    <x v="11"/>
    <s v="Esse Double Pop 16"/>
    <s v="HIGH"/>
    <s v="LTLN"/>
    <n v="202638"/>
    <n v="27792"/>
    <n v="16"/>
    <n v="69531000"/>
    <n v="126624"/>
    <n v="35606.420265000001"/>
  </r>
  <r>
    <s v="DC PEKAN BARU"/>
    <x v="11"/>
    <s v="ESSE Punch POP 16"/>
    <s v="HIGH"/>
    <s v="LTLN"/>
    <n v="202638"/>
    <n v="17808"/>
    <n v="16"/>
    <n v="42299500"/>
    <n v="76176"/>
    <n v="33586.014375999999"/>
  </r>
  <r>
    <s v="DC PEKAN BARU"/>
    <x v="11"/>
    <s v="JUARA BERRY 12"/>
    <s v="Medium"/>
    <s v="SKT"/>
    <n v="202638"/>
    <n v="3180"/>
    <n v="12"/>
    <n v="3842500"/>
    <n v="9972"/>
    <n v="13242.728302"/>
  </r>
  <r>
    <s v="DC PEKAN BARU"/>
    <x v="11"/>
    <s v="JUARA BERRY CLICK 12"/>
    <s v="Medium"/>
    <s v="SKT"/>
    <n v="202638"/>
    <n v="4464"/>
    <n v="12"/>
    <n v="6324000"/>
    <n v="16776"/>
    <n v="15271.298387000001"/>
  </r>
  <r>
    <s v="DC PEKAN BARU"/>
    <x v="11"/>
    <s v="JUARA GREEN GRAPE CLICK 12"/>
    <s v="Medium"/>
    <s v="SKT"/>
    <n v="202638"/>
    <n v="5736"/>
    <n v="12"/>
    <n v="8129200"/>
    <n v="22872"/>
    <n v="15280.830544"/>
  </r>
  <r>
    <s v="DC PEKAN BARU"/>
    <x v="11"/>
    <s v="Juara Jambu 12"/>
    <s v="Low"/>
    <s v="SKT"/>
    <n v="202638"/>
    <n v="2700"/>
    <n v="12"/>
    <n v="3262500"/>
    <n v="10152"/>
    <n v="13255.164444"/>
  </r>
  <r>
    <s v="DC PEKAN BARU"/>
    <x v="11"/>
    <s v="JUARA TEH MANIS 12"/>
    <s v="Medium"/>
    <s v="SKT"/>
    <n v="202638"/>
    <n v="9696"/>
    <n v="12"/>
    <n v="11717500"/>
    <n v="36144"/>
    <n v="13272.560643999999"/>
  </r>
  <r>
    <s v="DC PEKAN BARU"/>
    <x v="11"/>
    <s v="KT&amp;G-ESSE CHANGE BLUE 20"/>
    <s v="HIGH"/>
    <s v="WHITE"/>
    <n v="202638"/>
    <n v="4940"/>
    <n v="20"/>
    <n v="11377000"/>
    <n v="11840"/>
    <n v="40232.433197999999"/>
  </r>
  <r>
    <s v="DC PEKAN BARU"/>
    <x v="11"/>
    <s v="KT&amp;G-ESSE CHANGE JUICE 20"/>
    <s v="HIGH"/>
    <s v="LTLN"/>
    <n v="202638"/>
    <n v="49760"/>
    <n v="20"/>
    <n v="114529000"/>
    <n v="287360"/>
    <n v="40645.138264000001"/>
  </r>
  <r>
    <s v="DC PEKAN BARU"/>
    <x v="11"/>
    <s v="OT-Esse Berry Pop 16"/>
    <s v="HIGH"/>
    <s v="LTLN"/>
    <n v="202638"/>
    <n v="14784"/>
    <n v="16"/>
    <n v="35176000"/>
    <n v="64176"/>
    <n v="33532.962120999997"/>
  </r>
  <r>
    <s v="DC PEKAN BARU"/>
    <x v="11"/>
    <s v="OT-Esse Change 20"/>
    <s v="PREMIUM"/>
    <s v="LTLN"/>
    <n v="202638"/>
    <n v="27180"/>
    <n v="20"/>
    <n v="62578000"/>
    <n v="141520"/>
    <n v="40443.412804"/>
  </r>
  <r>
    <s v="DC PEKAN BARU"/>
    <x v="11"/>
    <s v="OT-Esse Change Grape 20"/>
    <s v="PREMIUM"/>
    <s v="LTLN"/>
    <n v="202638"/>
    <n v="11380"/>
    <n v="20"/>
    <n v="26190000"/>
    <n v="40720"/>
    <n v="40570.808435999999"/>
  </r>
  <r>
    <s v="DC PEKAN BARU"/>
    <x v="11"/>
    <s v="OT-Esse SPM Lgt Imp 20"/>
    <s v="PREMIUM"/>
    <s v="WHITE"/>
    <n v="202638"/>
    <n v="3540"/>
    <n v="20"/>
    <n v="8142000"/>
    <n v="8080"/>
    <n v="40011.796609999998"/>
  </r>
  <r>
    <s v="DC PEKAN BARU"/>
    <x v="11"/>
    <s v="Win Bold 20"/>
    <s v="HIGH"/>
    <s v="SKM FF"/>
    <n v="202638"/>
    <n v="1600"/>
    <n v="20"/>
    <n v="2560000"/>
    <n v="3400"/>
    <n v="27848.2"/>
  </r>
  <r>
    <s v="DC PEKAN BARU"/>
    <x v="12"/>
    <s v="CLAS MILD PURPLE DUO LTLN 16"/>
    <s v="Medium"/>
    <s v="LTLN"/>
    <n v="202638"/>
    <n v="32304"/>
    <n v="16"/>
    <n v="66241200"/>
    <n v="186704"/>
    <n v="29696.186231"/>
  </r>
  <r>
    <s v="DC PEKAN BARU"/>
    <x v="12"/>
    <s v="NO-Clas Mild 16"/>
    <s v="HIGH"/>
    <s v="LTLN"/>
    <n v="202638"/>
    <n v="39296"/>
    <n v="16"/>
    <n v="80360700"/>
    <n v="266400"/>
    <n v="29244.510179000001"/>
  </r>
  <r>
    <s v="DC PEKAN BARU"/>
    <x v="13"/>
    <s v="117 MANGGA SKT 12"/>
    <s v="Low"/>
    <s v="SKT"/>
    <n v="202638"/>
    <n v="5328"/>
    <n v="12"/>
    <n v="4218000"/>
    <n v="20232"/>
    <n v="8238.3130629999996"/>
  </r>
  <r>
    <s v="DC PEKAN BARU"/>
    <x v="13"/>
    <s v="DJAVA TRADISIONAL SKT 12"/>
    <s v="Low"/>
    <s v="SKT"/>
    <n v="202638"/>
    <n v="120"/>
    <n v="12"/>
    <n v="102000"/>
    <n v="180"/>
    <n v="8000"/>
  </r>
  <r>
    <s v="DC PEKAN BARU"/>
    <x v="13"/>
    <s v="DJIT SAM KIOE 739  SKT 12"/>
    <s v="Low"/>
    <s v="SKT"/>
    <n v="202638"/>
    <n v="2868"/>
    <n v="12"/>
    <n v="2153000"/>
    <n v="10680"/>
    <n v="7923.0753139999997"/>
  </r>
  <r>
    <s v="DC PEKAN BARU"/>
    <x v="13"/>
    <s v="HS FILTER 16"/>
    <s v="Medium"/>
    <s v="SKM FF"/>
    <n v="202638"/>
    <n v="924"/>
    <n v="12"/>
    <n v="1538900"/>
    <n v="4404"/>
    <n v="17565.909091000001"/>
  </r>
  <r>
    <s v="DC PEKAN BARU"/>
    <x v="13"/>
    <s v="HS FRESH MINT CLICK SKM LOW TAR 20"/>
    <s v="Medium"/>
    <s v="LTLN"/>
    <n v="202638"/>
    <n v="2180"/>
    <n v="20"/>
    <n v="3988500"/>
    <n v="6040"/>
    <n v="34110.091742999997"/>
  </r>
  <r>
    <s v="DC PEKAN BARU"/>
    <x v="13"/>
    <s v="HS KRETEK 12"/>
    <s v="Low"/>
    <s v="SKT"/>
    <n v="202638"/>
    <n v="4608"/>
    <n v="12"/>
    <n v="3843400"/>
    <n v="12300"/>
    <n v="9032.7083330000005"/>
  </r>
  <r>
    <s v="DC PEKAN BARU"/>
    <x v="13"/>
    <s v="HS MANGO ICE SKM LOW TAR 16"/>
    <s v="Low"/>
    <s v="LTLN"/>
    <n v="202638"/>
    <n v="8464"/>
    <n v="16"/>
    <n v="15341000"/>
    <n v="19312"/>
    <n v="25751.302457000002"/>
  </r>
  <r>
    <s v="DC PEKAN BARU"/>
    <x v="13"/>
    <s v="HS MENTHOL SLIM SKM LOW TAR 20"/>
    <s v="Medium"/>
    <s v="LTLN"/>
    <n v="202638"/>
    <n v="2040"/>
    <n v="20"/>
    <n v="3162000"/>
    <n v="5280"/>
    <n v="29107.764706000002"/>
  </r>
  <r>
    <s v="DC PEKAN BARU"/>
    <x v="13"/>
    <s v="HS ORIGINAL SKM LOW TAR 16"/>
    <s v="Low"/>
    <s v="LTLN"/>
    <n v="202638"/>
    <n v="2928"/>
    <n v="16"/>
    <n v="5125000"/>
    <n v="5920"/>
    <n v="25860.273224"/>
  </r>
  <r>
    <s v="DC PEKAN BARU"/>
    <x v="13"/>
    <s v="HS ORIGINAL SLIM SKM LOW TAR 20"/>
    <s v="Medium"/>
    <s v="LTLN"/>
    <n v="202638"/>
    <n v="3140"/>
    <n v="20"/>
    <n v="4881000"/>
    <n v="8420"/>
    <n v="29150.369427000001"/>
  </r>
  <r>
    <s v="DC PEKAN BARU"/>
    <x v="13"/>
    <s v="HS PURPLE CLICK 20"/>
    <s v="Medium"/>
    <s v="LTLN"/>
    <n v="202638"/>
    <n v="3920"/>
    <n v="20"/>
    <n v="7157500"/>
    <n v="11620"/>
    <n v="34210.428570999997"/>
  </r>
  <r>
    <s v="DC PEKAN BARU"/>
    <x v="13"/>
    <s v="KAPAL SAKTI  SKT 12"/>
    <s v="Low"/>
    <s v="SKT"/>
    <n v="202638"/>
    <n v="588"/>
    <n v="12"/>
    <n v="490000"/>
    <n v="792"/>
    <n v="8623.2448980000008"/>
  </r>
  <r>
    <s v="DC PEKAN BARU"/>
    <x v="13"/>
    <s v="KAPAL SAKTI BLACK EDITION SKT 12"/>
    <s v="Low"/>
    <s v="SKT"/>
    <n v="202638"/>
    <n v="348"/>
    <n v="12"/>
    <n v="269700"/>
    <n v="348"/>
    <n v="8107.5862070000003"/>
  </r>
  <r>
    <s v="DC PEKAN BARU"/>
    <x v="13"/>
    <s v="LAKON  SKT 12"/>
    <s v="Low"/>
    <s v="SKT"/>
    <n v="202638"/>
    <n v="636"/>
    <n v="12"/>
    <n v="492900"/>
    <n v="672"/>
    <n v="8051.6226420000003"/>
  </r>
  <r>
    <s v="DC PEKAN BARU"/>
    <x v="13"/>
    <s v="OCHA GUAVA SKT 12"/>
    <s v="Low"/>
    <s v="SKT"/>
    <n v="202638"/>
    <n v="3168"/>
    <n v="12"/>
    <n v="3010000"/>
    <n v="6732"/>
    <n v="9291.371212"/>
  </r>
  <r>
    <s v="DC PEKAN BARU"/>
    <x v="13"/>
    <s v="ON BOLD 20"/>
    <s v="Low"/>
    <s v="SKM FF"/>
    <n v="202638"/>
    <n v="287400"/>
    <n v="20"/>
    <n v="416896000"/>
    <n v="2021100"/>
    <n v="26490.893807"/>
  </r>
  <r>
    <s v="DC PEKAN BARU"/>
    <x v="13"/>
    <s v="ON LINE 16"/>
    <s v="Low"/>
    <s v="LTLN"/>
    <n v="202638"/>
    <n v="32736"/>
    <n v="16"/>
    <n v="52598200"/>
    <n v="182064"/>
    <n v="23033.320626000001"/>
  </r>
  <r>
    <s v="DC PEKAN BARU"/>
    <x v="13"/>
    <s v="ON LINE BOLD 16"/>
    <s v="Low"/>
    <s v="LTLN"/>
    <n v="202638"/>
    <n v="38848"/>
    <n v="16"/>
    <n v="55851000"/>
    <n v="236896"/>
    <n v="21156.104613"/>
  </r>
  <r>
    <s v="DC PEKAN BARU"/>
    <x v="13"/>
    <s v="POETRI SKT 12"/>
    <s v="Low"/>
    <s v="SKT"/>
    <n v="202638"/>
    <n v="156"/>
    <n v="12"/>
    <n v="128700"/>
    <n v="216"/>
    <n v="8600"/>
  </r>
  <r>
    <s v="DC PEKAN BARU"/>
    <x v="13"/>
    <s v="R TIGA CROWN LTLN 12"/>
    <s v="Low"/>
    <s v="LTLN"/>
    <n v="202638"/>
    <n v="12"/>
    <n v="12"/>
    <n v="19000"/>
    <n v="36"/>
    <n v="16600"/>
  </r>
  <r>
    <s v="DC PEKAN BARU"/>
    <x v="13"/>
    <s v="SEN SKT 12"/>
    <s v="Low"/>
    <s v="SKT"/>
    <n v="202638"/>
    <n v="252"/>
    <n v="12"/>
    <n v="287700"/>
    <n v="324"/>
    <n v="13113.476189999999"/>
  </r>
  <r>
    <s v="DC PURWAKARTA"/>
    <x v="0"/>
    <s v="BENTOEL SJT SKT 12"/>
    <s v="Low"/>
    <s v="SKT"/>
    <n v="202638"/>
    <n v="15936"/>
    <n v="12"/>
    <n v="14885400"/>
    <n v="85404"/>
    <n v="9771.4796690000003"/>
  </r>
  <r>
    <s v="DC PURWAKARTA"/>
    <x v="0"/>
    <s v="BT-DUNHILL EVOQUE 16"/>
    <s v="Medium"/>
    <s v="LTLN"/>
    <n v="202638"/>
    <n v="2928"/>
    <n v="16"/>
    <n v="6815100"/>
    <n v="7984"/>
    <n v="32250.595627999999"/>
  </r>
  <r>
    <s v="DC PURWAKARTA"/>
    <x v="0"/>
    <s v="BT-Dunhill Filter 16"/>
    <s v="HIGH"/>
    <s v="SKM FF"/>
    <n v="202638"/>
    <n v="30208"/>
    <n v="16"/>
    <n v="65193100"/>
    <n v="178736"/>
    <n v="30117.881885999999"/>
  </r>
  <r>
    <s v="DC PURWAKARTA"/>
    <x v="0"/>
    <s v="BT-Dunhill Lgt 20"/>
    <s v="PREMIUM"/>
    <s v="WHITE"/>
    <n v="202638"/>
    <n v="10200"/>
    <n v="20"/>
    <n v="18447400"/>
    <n v="34220"/>
    <n v="30964.158823999998"/>
  </r>
  <r>
    <s v="DC PURWAKARTA"/>
    <x v="0"/>
    <s v="BT-Dunhill Mild 20"/>
    <s v="PREMIUM"/>
    <s v="LTLN"/>
    <n v="202638"/>
    <n v="23760"/>
    <n v="20"/>
    <n v="51878400"/>
    <n v="118200"/>
    <n v="38011.823232000002"/>
  </r>
  <r>
    <s v="DC PURWAKARTA"/>
    <x v="0"/>
    <s v="BT-DUNHILL MIXTURES HAND CRAFTED KRETEK 12"/>
    <s v="Low"/>
    <s v="SKT"/>
    <n v="202638"/>
    <n v="2412"/>
    <n v="12"/>
    <n v="4836000"/>
    <n v="9504"/>
    <n v="21112.313432999999"/>
  </r>
  <r>
    <s v="DC PURWAKARTA"/>
    <x v="0"/>
    <s v="BT-LUCKY STRIKE BERRY FREEZE 20"/>
    <s v="Medium"/>
    <s v="White"/>
    <n v="202638"/>
    <n v="4760"/>
    <n v="20"/>
    <n v="9983300"/>
    <n v="14120"/>
    <n v="35194.298319000001"/>
  </r>
  <r>
    <s v="DC PURWAKARTA"/>
    <x v="0"/>
    <s v="BT-Lucky Strike Lgt 20"/>
    <s v="HIGH"/>
    <s v="WHITE"/>
    <n v="202638"/>
    <n v="13200"/>
    <n v="20"/>
    <n v="26732400"/>
    <n v="49240"/>
    <n v="34676.800000000003"/>
  </r>
  <r>
    <s v="DC PURWAKARTA"/>
    <x v="0"/>
    <s v="BT-Lucky Strike SPM 20"/>
    <s v="HIGH"/>
    <s v="WHITE"/>
    <n v="202638"/>
    <n v="48000"/>
    <n v="20"/>
    <n v="92805600"/>
    <n v="303720"/>
    <n v="33491.037917000001"/>
  </r>
  <r>
    <s v="DC PURWAKARTA"/>
    <x v="0"/>
    <s v="Dunhill Filter 12"/>
    <s v="PREMIUM"/>
    <s v="SKM FF"/>
    <n v="202638"/>
    <n v="5580"/>
    <n v="12"/>
    <n v="11805900"/>
    <n v="19008"/>
    <n v="22212.698925000001"/>
  </r>
  <r>
    <s v="DC PURWAKARTA"/>
    <x v="0"/>
    <s v="Dunhill Mld 16"/>
    <s v="PREMIUM"/>
    <s v="LTLN"/>
    <n v="202638"/>
    <n v="12352"/>
    <n v="16"/>
    <n v="26628600"/>
    <n v="48208"/>
    <n v="30130.431347000002"/>
  </r>
  <r>
    <s v="DC PURWAKARTA"/>
    <x v="0"/>
    <s v="Lucky Strike Purple Boost 20"/>
    <s v="PREMIUM"/>
    <s v="WHITE"/>
    <n v="202638"/>
    <n v="5020"/>
    <n v="20"/>
    <n v="10161500"/>
    <n v="11500"/>
    <n v="34193.270916000001"/>
  </r>
  <r>
    <s v="DC PURWAKARTA"/>
    <x v="0"/>
    <s v="OT-Dunhill SPM Lgt Mtl Imp 20"/>
    <s v="PREMIUM"/>
    <s v="WHITE"/>
    <n v="202638"/>
    <n v="22540"/>
    <n v="20"/>
    <n v="40750600"/>
    <n v="112220"/>
    <n v="31145.523514"/>
  </r>
  <r>
    <s v="DC PURWAKARTA"/>
    <x v="1"/>
    <s v="CIGARILLOS FIRST CLASS 6"/>
    <s v="Medium"/>
    <s v="CIGAR"/>
    <n v="202638"/>
    <n v="6516"/>
    <n v="6"/>
    <n v="19453700"/>
    <n v="22404"/>
    <n v="16012.195212000001"/>
  </r>
  <r>
    <s v="DC PURWAKARTA"/>
    <x v="1"/>
    <s v="DJ 76 Mangga 12"/>
    <s v="Medium"/>
    <s v="SKT"/>
    <n v="202638"/>
    <n v="8616"/>
    <n v="12"/>
    <n v="12132300"/>
    <n v="45144"/>
    <n v="14577.162952999999"/>
  </r>
  <r>
    <s v="DC PURWAKARTA"/>
    <x v="1"/>
    <s v="DJ 76 Nanas SKT 12"/>
    <s v="Medium"/>
    <s v="SKT"/>
    <n v="202638"/>
    <n v="3000"/>
    <n v="12"/>
    <n v="3932200"/>
    <n v="7476"/>
    <n v="13682.348"/>
  </r>
  <r>
    <s v="DC PURWAKARTA"/>
    <x v="1"/>
    <s v="DJ-APEL ROYAL SKT 12"/>
    <s v="Low"/>
    <s v="SKT"/>
    <n v="202638"/>
    <n v="22680"/>
    <n v="12"/>
    <n v="32226900"/>
    <n v="108528"/>
    <n v="15293.912698"/>
  </r>
  <r>
    <s v="DC PURWAKARTA"/>
    <x v="1"/>
    <s v="DJ-Black Cappuccino Lgt 16"/>
    <s v="HIGH"/>
    <s v="LTLN"/>
    <n v="202638"/>
    <n v="8800"/>
    <n v="16"/>
    <n v="21179500"/>
    <n v="28432"/>
    <n v="33903.998182000003"/>
  </r>
  <r>
    <s v="DC PURWAKARTA"/>
    <x v="1"/>
    <s v="DJ-COKLAT EXTRA MOCCA SKT 12"/>
    <s v="Medium"/>
    <s v="SKT"/>
    <n v="202638"/>
    <n v="5292"/>
    <n v="12"/>
    <n v="8211000"/>
    <n v="17004"/>
    <n v="16326.408163"/>
  </r>
  <r>
    <s v="DC PURWAKARTA"/>
    <x v="1"/>
    <s v="DJ-Coklat Extra SKT 12"/>
    <s v="Medium"/>
    <s v="SKT"/>
    <n v="202638"/>
    <n v="8676"/>
    <n v="12"/>
    <n v="12889400"/>
    <n v="30288"/>
    <n v="15468.738589000001"/>
  </r>
  <r>
    <s v="DC PURWAKARTA"/>
    <x v="1"/>
    <s v="DJ-Coklat SKT Sf 12"/>
    <s v="Medium"/>
    <s v="SKT"/>
    <n v="202638"/>
    <n v="60672"/>
    <n v="12"/>
    <n v="87310000"/>
    <n v="383532"/>
    <n v="16416.674446000001"/>
  </r>
  <r>
    <s v="DC PURWAKARTA"/>
    <x v="1"/>
    <s v="DJ-D WRAPS SKT 12"/>
    <s v="Low"/>
    <s v="SKT"/>
    <n v="202638"/>
    <n v="5124"/>
    <n v="12"/>
    <n v="6417000"/>
    <n v="26736"/>
    <n v="13498.224824000001"/>
  </r>
  <r>
    <s v="DC PURWAKARTA"/>
    <x v="1"/>
    <s v="DJ-Envio Lgt 16"/>
    <s v="Medium"/>
    <s v="LTLN"/>
    <n v="202638"/>
    <n v="8432"/>
    <n v="16"/>
    <n v="14035000"/>
    <n v="27088"/>
    <n v="23292.499050999999"/>
  </r>
  <r>
    <s v="DC PURWAKARTA"/>
    <x v="1"/>
    <s v="DJ-LA Bold 16"/>
    <s v="PREMIUM"/>
    <s v="SKM FF"/>
    <n v="202638"/>
    <n v="7808"/>
    <n v="16"/>
    <n v="15724000"/>
    <n v="25328"/>
    <n v="29381.393443000001"/>
  </r>
  <r>
    <s v="DC PURWAKARTA"/>
    <x v="1"/>
    <s v="DJ-LA Bold 20"/>
    <s v="HIGH"/>
    <s v="SKM FF"/>
    <n v="202638"/>
    <n v="34460"/>
    <n v="20"/>
    <n v="71768000"/>
    <n v="176460"/>
    <n v="37560.213581000004"/>
  </r>
  <r>
    <s v="DC PURWAKARTA"/>
    <x v="1"/>
    <s v="DJ-LA ICE MANGO 16"/>
    <s v="Medium"/>
    <s v="LTLN"/>
    <n v="202638"/>
    <n v="19008"/>
    <n v="16"/>
    <n v="44891000"/>
    <n v="92800"/>
    <n v="33887.378788000002"/>
  </r>
  <r>
    <s v="DC PURWAKARTA"/>
    <x v="1"/>
    <s v="DJ-LA Ice Mtl 16"/>
    <s v="HIGH"/>
    <s v="LTLN"/>
    <n v="202638"/>
    <n v="20896"/>
    <n v="16"/>
    <n v="49291000"/>
    <n v="103536"/>
    <n v="33928.769525000003"/>
  </r>
  <r>
    <s v="DC PURWAKARTA"/>
    <x v="1"/>
    <s v="DJ-LA Lights 16"/>
    <s v="HIGH"/>
    <s v="LTLN"/>
    <n v="202638"/>
    <n v="13088"/>
    <n v="16"/>
    <n v="30863000"/>
    <n v="42944"/>
    <n v="33904.693154000001"/>
  </r>
  <r>
    <s v="DC PURWAKARTA"/>
    <x v="1"/>
    <s v="DJ-MATCHA SKT 12"/>
    <s v="Low"/>
    <s v="SKT"/>
    <n v="202638"/>
    <n v="64212"/>
    <n v="12"/>
    <n v="91255300"/>
    <n v="405600"/>
    <n v="15297.943562"/>
  </r>
  <r>
    <s v="DC PURWAKARTA"/>
    <x v="1"/>
    <s v="DJ-Mr. Brown SKMFF 12"/>
    <s v="Medium"/>
    <s v="SKM FF"/>
    <n v="202638"/>
    <n v="9804"/>
    <n v="12"/>
    <n v="14691400"/>
    <n v="35316"/>
    <n v="15630.041616"/>
  </r>
  <r>
    <s v="DC PURWAKARTA"/>
    <x v="1"/>
    <s v="DJ-SUPER ESPRESSO GOLD SKT 12"/>
    <s v="PREMIUM"/>
    <s v="SKT"/>
    <n v="202638"/>
    <n v="4392"/>
    <n v="12"/>
    <n v="7530000"/>
    <n v="11484"/>
    <n v="17755.398906999999"/>
  </r>
  <r>
    <s v="DC PURWAKARTA"/>
    <x v="1"/>
    <s v="DJ-Super SKMFF 12"/>
    <s v="PREMIUM"/>
    <s v="SKM FF"/>
    <n v="202638"/>
    <n v="89844"/>
    <n v="12"/>
    <n v="189067500"/>
    <n v="587496"/>
    <n v="22969.095498999999"/>
  </r>
  <r>
    <s v="DC PURWAKARTA"/>
    <x v="1"/>
    <s v="DJ-Super SKMFF 16"/>
    <s v="PREMIUM"/>
    <s v="SKM FF"/>
    <n v="202638"/>
    <n v="11792"/>
    <n v="16"/>
    <n v="25888700"/>
    <n v="40144"/>
    <n v="30907.982360999998"/>
  </r>
  <r>
    <s v="DC PURWAKARTA"/>
    <x v="1"/>
    <s v="DJ-WRAPS SKT 12"/>
    <s v="Low"/>
    <s v="SKT"/>
    <n v="202638"/>
    <n v="10980"/>
    <n v="12"/>
    <n v="16522000"/>
    <n v="44232"/>
    <n v="16030.613115"/>
  </r>
  <r>
    <s v="DC PURWAKARTA"/>
    <x v="1"/>
    <s v="DJARUM 76 APEL SKT 12"/>
    <s v="Medium"/>
    <s v="SKT"/>
    <n v="202638"/>
    <n v="108444"/>
    <n v="12"/>
    <n v="145342000"/>
    <n v="687024"/>
    <n v="14493.295120000001"/>
  </r>
  <r>
    <s v="DC PURWAKARTA"/>
    <x v="1"/>
    <s v="DJARUM 76 MANGGA ROYAL"/>
    <s v="Medium"/>
    <s v="SKT"/>
    <n v="202638"/>
    <n v="16236"/>
    <n v="12"/>
    <n v="22673100"/>
    <n v="76320"/>
    <n v="14584.576497"/>
  </r>
  <r>
    <s v="DC PURWAKARTA"/>
    <x v="1"/>
    <s v="DJARUM COKLAT ELITE SKT 12"/>
    <s v="Medium"/>
    <s v="SKT"/>
    <n v="202638"/>
    <n v="7644"/>
    <n v="12"/>
    <n v="11784500"/>
    <n v="27816"/>
    <n v="16409.522763000001"/>
  </r>
  <r>
    <s v="DC PURWAKARTA"/>
    <x v="1"/>
    <s v="DJARUM SUPER ESPRESSO SKT 12"/>
    <s v="Medium"/>
    <s v="SKT"/>
    <n v="202638"/>
    <n v="5124"/>
    <n v="12"/>
    <n v="8072100"/>
    <n v="15816"/>
    <n v="16287.836066"/>
  </r>
  <r>
    <s v="DC PURWAKARTA"/>
    <x v="1"/>
    <s v="DJARUM SUPER FRESH COLA LTLN 16"/>
    <s v="Medium"/>
    <s v="LTLN"/>
    <n v="202638"/>
    <n v="14096"/>
    <n v="16"/>
    <n v="29353000"/>
    <n v="53584"/>
    <n v="30537.391599999999"/>
  </r>
  <r>
    <s v="DC PURWAKARTA"/>
    <x v="1"/>
    <s v="FORTE COOL MANGO WHITE 20"/>
    <s v="Low"/>
    <s v="WHITE"/>
    <n v="202638"/>
    <n v="7000"/>
    <n v="20"/>
    <n v="10325000"/>
    <n v="18980"/>
    <n v="26334.142856999999"/>
  </r>
  <r>
    <s v="DC PURWAKARTA"/>
    <x v="1"/>
    <s v="FORTE FUJI APPLE SPM 20"/>
    <s v="Medium"/>
    <s v="SPM"/>
    <n v="202638"/>
    <n v="400"/>
    <n v="20"/>
    <n v="595000"/>
    <n v="3600"/>
    <n v="26967"/>
  </r>
  <r>
    <s v="DC PURWAKARTA"/>
    <x v="1"/>
    <s v="FORTE HOKKAIDO MELON SPM 20"/>
    <s v="Medium"/>
    <s v="SPM"/>
    <n v="202638"/>
    <n v="620"/>
    <n v="20"/>
    <n v="924500"/>
    <n v="4960"/>
    <n v="26889.483871"/>
  </r>
  <r>
    <s v="DC PURWAKARTA"/>
    <x v="1"/>
    <s v="LA Ice Purple 16"/>
    <s v="Medium"/>
    <s v="LTLN"/>
    <n v="202638"/>
    <n v="35408"/>
    <n v="16"/>
    <n v="83778000"/>
    <n v="237984"/>
    <n v="33910.192950999997"/>
  </r>
  <r>
    <s v="DC PURWAKARTA"/>
    <x v="1"/>
    <s v="OT-Forte 20"/>
    <s v="Medium"/>
    <s v="WHITE"/>
    <n v="202638"/>
    <n v="5320"/>
    <n v="20"/>
    <n v="7409500"/>
    <n v="7780"/>
    <n v="26252.890976999999"/>
  </r>
  <r>
    <s v="DC PURWAKARTA"/>
    <x v="1"/>
    <s v="OT-Forte Mtl 20"/>
    <s v="Medium"/>
    <s v="WHITE"/>
    <n v="202638"/>
    <n v="10480"/>
    <n v="20"/>
    <n v="15521000"/>
    <n v="33580"/>
    <n v="26294.801527"/>
  </r>
  <r>
    <s v="DC PURWAKARTA"/>
    <x v="1"/>
    <s v="Scorpion 20"/>
    <s v="HIGH"/>
    <s v="SKM FF"/>
    <n v="202638"/>
    <n v="41820"/>
    <n v="20"/>
    <n v="66638900"/>
    <n v="248840"/>
    <n v="28096.150167"/>
  </r>
  <r>
    <s v="DC PURWAKARTA"/>
    <x v="1"/>
    <s v="Ten Mild Cool Berry 16"/>
    <s v="Low"/>
    <s v="LTLN"/>
    <n v="202638"/>
    <n v="9760"/>
    <n v="16"/>
    <n v="14683200"/>
    <n v="48768"/>
    <n v="22062.634426000001"/>
  </r>
  <r>
    <s v="DC PURWAKARTA"/>
    <x v="2"/>
    <s v="3VO Matcha 16"/>
    <s v="Medium"/>
    <s v="LTLN"/>
    <n v="202638"/>
    <n v="9280"/>
    <n v="16"/>
    <n v="14847600"/>
    <n v="30480"/>
    <n v="22635"/>
  </r>
  <r>
    <s v="DC PURWAKARTA"/>
    <x v="2"/>
    <s v="Diplomat Evo 16"/>
    <s v="HIGH"/>
    <s v="LTLN"/>
    <n v="202638"/>
    <n v="37024"/>
    <n v="16"/>
    <n v="66747800"/>
    <n v="248352"/>
    <n v="25091.605445000001"/>
  </r>
  <r>
    <s v="DC PURWAKARTA"/>
    <x v="2"/>
    <s v="DIPLOMAT EVO BERRY SQUIZZ LTLN 16"/>
    <s v="Medium"/>
    <s v="LTLN"/>
    <n v="202638"/>
    <n v="11648"/>
    <n v="16"/>
    <n v="21495000"/>
    <n v="50448"/>
    <n v="25904.769230999998"/>
  </r>
  <r>
    <s v="DC PURWAKARTA"/>
    <x v="2"/>
    <s v="DIPLOMAT EVO LYCHEE SQUIZZ LTLN 16"/>
    <s v="Medium"/>
    <s v="LTLN"/>
    <n v="202638"/>
    <n v="20160"/>
    <n v="16"/>
    <n v="37175200"/>
    <n v="78000"/>
    <n v="25932.501586999999"/>
  </r>
  <r>
    <s v="DC PURWAKARTA"/>
    <x v="2"/>
    <s v="DIPLOMAT EVO MANGO SQUIZZ LTLN 16"/>
    <s v="Medium"/>
    <s v="LTLN"/>
    <n v="202638"/>
    <n v="16896"/>
    <n v="16"/>
    <n v="31153600"/>
    <n v="99408"/>
    <n v="25911.723484999999"/>
  </r>
  <r>
    <s v="DC PURWAKARTA"/>
    <x v="2"/>
    <s v="OT-Wismilak Lychee Tea 16"/>
    <s v="Low"/>
    <s v="SKT"/>
    <n v="202638"/>
    <n v="17488"/>
    <n v="16"/>
    <n v="20050400"/>
    <n v="49920"/>
    <n v="16618.051234999999"/>
  </r>
  <r>
    <s v="DC PURWAKARTA"/>
    <x v="3"/>
    <s v="GG Merah 16"/>
    <s v="Medium"/>
    <s v="SKT"/>
    <n v="202638"/>
    <n v="14832"/>
    <n v="16"/>
    <n v="19255200"/>
    <n v="63376"/>
    <n v="18315.921251"/>
  </r>
  <r>
    <s v="DC PURWAKARTA"/>
    <x v="3"/>
    <s v="GG Merah New 12"/>
    <s v="Medium"/>
    <s v="SKT"/>
    <n v="202638"/>
    <n v="4248"/>
    <n v="12"/>
    <n v="6168800"/>
    <n v="26604"/>
    <n v="15357.737288"/>
  </r>
  <r>
    <s v="DC PURWAKARTA"/>
    <x v="3"/>
    <s v="GG-FIM SKMFF 12"/>
    <s v="HIGH"/>
    <s v="SKM FF"/>
    <n v="202638"/>
    <n v="112848"/>
    <n v="12"/>
    <n v="271330000"/>
    <n v="984768"/>
    <n v="25987.194917000001"/>
  </r>
  <r>
    <s v="DC PURWAKARTA"/>
    <x v="3"/>
    <s v="GG-Merah AS SKT 12"/>
    <s v="Medium"/>
    <s v="SKT"/>
    <n v="202638"/>
    <n v="14256"/>
    <n v="12"/>
    <n v="21126400"/>
    <n v="67308"/>
    <n v="15347.027778"/>
  </r>
  <r>
    <s v="DC PURWAKARTA"/>
    <x v="3"/>
    <s v="GG-Mild Shiver 16"/>
    <s v="Medium"/>
    <s v="LTLN"/>
    <n v="202638"/>
    <n v="416"/>
    <n v="16"/>
    <n v="954200"/>
    <n v="112"/>
    <n v="32344.346153999999"/>
  </r>
  <r>
    <s v="DC PURWAKARTA"/>
    <x v="3"/>
    <s v="GG-Signature Mild 16"/>
    <s v="Medium"/>
    <s v="LTLN"/>
    <n v="202638"/>
    <n v="848"/>
    <n v="16"/>
    <n v="1946400"/>
    <n v="624"/>
    <n v="32193.90566"/>
  </r>
  <r>
    <s v="DC PURWAKARTA"/>
    <x v="3"/>
    <s v="GG-Signature SKMFF12"/>
    <s v="PREMIUM"/>
    <s v="SKM FF"/>
    <n v="202638"/>
    <n v="21312"/>
    <n v="12"/>
    <n v="51001500"/>
    <n v="115116"/>
    <n v="25994.51295"/>
  </r>
  <r>
    <s v="DC PURWAKARTA"/>
    <x v="3"/>
    <s v="GG-Special Deluxe"/>
    <s v="Low"/>
    <s v="SKT"/>
    <n v="202638"/>
    <n v="352"/>
    <n v="16"/>
    <n v="486000"/>
    <n v="192"/>
    <n v="18249.636364000002"/>
  </r>
  <r>
    <s v="DC PURWAKARTA"/>
    <x v="3"/>
    <s v="GG-Surya Coklat 12"/>
    <s v="Medium"/>
    <s v="SKM FF"/>
    <n v="202638"/>
    <n v="40836"/>
    <n v="12"/>
    <n v="98251100"/>
    <n v="313248"/>
    <n v="25983.024389999999"/>
  </r>
  <r>
    <s v="DC PURWAKARTA"/>
    <x v="3"/>
    <s v="GG-Surya Exclusive SKMFF 16"/>
    <s v="PREMIUM"/>
    <s v="SKM FF"/>
    <n v="202638"/>
    <n v="448"/>
    <n v="16"/>
    <n v="1316000"/>
    <n v="272"/>
    <n v="41229.357143000001"/>
  </r>
  <r>
    <s v="DC PURWAKARTA"/>
    <x v="3"/>
    <s v="GG-Surya Merah SKMFF 16"/>
    <s v="PREMIUM"/>
    <s v="SKM FF"/>
    <n v="202638"/>
    <n v="16048"/>
    <n v="16"/>
    <n v="39018500"/>
    <n v="95808"/>
    <n v="35015.332004000004"/>
  </r>
  <r>
    <s v="DC PURWAKARTA"/>
    <x v="3"/>
    <s v="GG-Surya Pro Mild 16"/>
    <s v="Medium"/>
    <s v="LTLN"/>
    <n v="202638"/>
    <n v="2752"/>
    <n v="16"/>
    <n v="6343600"/>
    <n v="7248"/>
    <n v="32237.156976999999"/>
  </r>
  <r>
    <s v="DC PURWAKARTA"/>
    <x v="3"/>
    <s v="GG-Surya Pro SKMFF 16"/>
    <s v="HIGH"/>
    <s v="SKM FF"/>
    <n v="202638"/>
    <n v="9808"/>
    <n v="16"/>
    <n v="22590700"/>
    <n v="38560"/>
    <n v="32297.314845000001"/>
  </r>
  <r>
    <s v="DC PURWAKARTA"/>
    <x v="3"/>
    <s v="GG-Surya SKMFF 16"/>
    <s v="PREMIUM"/>
    <s v="SKM FF"/>
    <n v="202638"/>
    <n v="62832"/>
    <n v="16"/>
    <n v="153527400"/>
    <n v="436800"/>
    <n v="35050.075121000002"/>
  </r>
  <r>
    <s v="DC PURWAKARTA"/>
    <x v="4"/>
    <s v="APB20"/>
    <s v="Low"/>
    <s v="SKM FF"/>
    <n v="202638"/>
    <n v="74320"/>
    <n v="20"/>
    <n v="111616600"/>
    <n v="512900"/>
    <n v="26502.853337"/>
  </r>
  <r>
    <s v="DC PURWAKARTA"/>
    <x v="4"/>
    <s v="AVL20"/>
    <s v="PREMIUM"/>
    <s v="LTLN"/>
    <n v="202638"/>
    <n v="14240"/>
    <n v="20"/>
    <n v="28452800"/>
    <n v="49860"/>
    <n v="36228.137640000001"/>
  </r>
  <r>
    <s v="DC PURWAKARTA"/>
    <x v="4"/>
    <s v="AVM20"/>
    <s v="PREMIUM"/>
    <s v="LTLN"/>
    <n v="202638"/>
    <n v="14540"/>
    <n v="20"/>
    <n v="35852900"/>
    <n v="49740"/>
    <n v="43279.259972"/>
  </r>
  <r>
    <s v="DC PURWAKARTA"/>
    <x v="4"/>
    <s v="AVR20"/>
    <s v="PREMIUM"/>
    <s v="LTLN"/>
    <n v="202638"/>
    <n v="37440"/>
    <n v="20"/>
    <n v="92585000"/>
    <n v="196800"/>
    <n v="43404.467414999999"/>
  </r>
  <r>
    <s v="DC PURWAKARTA"/>
    <x v="4"/>
    <s v="DFR20"/>
    <s v="PREMIUM"/>
    <s v="SKM FF"/>
    <n v="202638"/>
    <n v="14020"/>
    <n v="20"/>
    <n v="18865200"/>
    <n v="56560"/>
    <n v="23611.338088"/>
  </r>
  <r>
    <s v="DC PURWAKARTA"/>
    <x v="4"/>
    <s v="DKM12"/>
    <s v="Low"/>
    <s v="SKT"/>
    <n v="202638"/>
    <n v="119292"/>
    <n v="12"/>
    <n v="140819900"/>
    <n v="569688"/>
    <n v="13159.258223999999"/>
  </r>
  <r>
    <s v="DC PURWAKARTA"/>
    <x v="4"/>
    <s v="DLE12"/>
    <s v="PREMIUM"/>
    <s v="SKT"/>
    <n v="202638"/>
    <n v="19236"/>
    <n v="12"/>
    <n v="35192600"/>
    <n v="94116"/>
    <n v="19309.501560000001"/>
  </r>
  <r>
    <s v="DC PURWAKARTA"/>
    <x v="4"/>
    <s v="DPP12"/>
    <s v="PREMIUM"/>
    <s v="SKT"/>
    <n v="202638"/>
    <n v="16128"/>
    <n v="12"/>
    <n v="27923500"/>
    <n v="72540"/>
    <n v="18225.508184999999"/>
  </r>
  <r>
    <s v="DC PURWAKARTA"/>
    <x v="4"/>
    <s v="DRE12"/>
    <s v="PREMIUM"/>
    <s v="SKT"/>
    <n v="202638"/>
    <n v="41256"/>
    <n v="12"/>
    <n v="68914000"/>
    <n v="275532"/>
    <n v="18378.322571000001"/>
  </r>
  <r>
    <s v="DC PURWAKARTA"/>
    <x v="4"/>
    <s v="DSB12"/>
    <s v="PREMIUM"/>
    <s v="SKT"/>
    <n v="202638"/>
    <n v="63984"/>
    <n v="12"/>
    <n v="132197200"/>
    <n v="433080"/>
    <n v="21521.713991000001"/>
  </r>
  <r>
    <s v="DC PURWAKARTA"/>
    <x v="4"/>
    <s v="DSB16"/>
    <s v="PREMIUM"/>
    <s v="SKT"/>
    <n v="202638"/>
    <n v="24544"/>
    <n v="16"/>
    <n v="47000400"/>
    <n v="109056"/>
    <n v="26858.406127999999"/>
  </r>
  <r>
    <s v="DC PURWAKARTA"/>
    <x v="4"/>
    <s v="DSE12"/>
    <s v="HIGH"/>
    <s v="SKM FF"/>
    <n v="202638"/>
    <n v="80964"/>
    <n v="12"/>
    <n v="169793000"/>
    <n v="516720"/>
    <n v="23099.820661000002"/>
  </r>
  <r>
    <s v="DC PURWAKARTA"/>
    <x v="4"/>
    <s v="DSM12"/>
    <s v="HIGH"/>
    <s v="SKM FF"/>
    <n v="202638"/>
    <n v="62184"/>
    <n v="12"/>
    <n v="155291400"/>
    <n v="381804"/>
    <n v="26343.045349"/>
  </r>
  <r>
    <s v="DC PURWAKARTA"/>
    <x v="4"/>
    <s v="DSS12"/>
    <s v="PREMIUM"/>
    <s v="SKT"/>
    <n v="202638"/>
    <n v="103020"/>
    <n v="12"/>
    <n v="189163200"/>
    <n v="700320"/>
    <n v="19315.631567"/>
  </r>
  <r>
    <s v="DC PURWAKARTA"/>
    <x v="4"/>
    <s v="MAG20"/>
    <s v="PREMIUM"/>
    <s v="WHITE"/>
    <n v="202638"/>
    <n v="4600"/>
    <n v="20"/>
    <n v="11596000"/>
    <n v="23080"/>
    <n v="47309.395651999999"/>
  </r>
  <r>
    <s v="DC PURWAKARTA"/>
    <x v="4"/>
    <d v="2026-03-20T00:00:00"/>
    <s v="PREMIUM"/>
    <s v="WHITE"/>
    <n v="202638"/>
    <n v="4540"/>
    <n v="20"/>
    <n v="11490800"/>
    <n v="25240"/>
    <n v="47374.748898999998"/>
  </r>
  <r>
    <s v="DC PURWAKARTA"/>
    <x v="4"/>
    <s v="MBC12"/>
    <s v="Medium"/>
    <s v="SPT"/>
    <n v="202638"/>
    <n v="18780"/>
    <n v="12"/>
    <n v="19941800"/>
    <n v="93948"/>
    <n v="11053.564856000001"/>
  </r>
  <r>
    <s v="DC PURWAKARTA"/>
    <x v="4"/>
    <s v="MBL20"/>
    <s v="PREMIUM"/>
    <s v="WHITE"/>
    <n v="202638"/>
    <n v="20060"/>
    <n v="20"/>
    <n v="58023300"/>
    <n v="102200"/>
    <n v="52238.098704000004"/>
  </r>
  <r>
    <s v="DC PURWAKARTA"/>
    <x v="4"/>
    <s v="MBR20"/>
    <s v="PREMIUM"/>
    <s v="WHITE"/>
    <n v="202638"/>
    <n v="35200"/>
    <n v="20"/>
    <n v="102622800"/>
    <n v="184800"/>
    <n v="52283.222158999997"/>
  </r>
  <r>
    <s v="DC PURWAKARTA"/>
    <x v="4"/>
    <s v="MCS12"/>
    <s v="Medium"/>
    <s v="SPT"/>
    <n v="202638"/>
    <n v="30984"/>
    <n v="12"/>
    <n v="29777000"/>
    <n v="189960"/>
    <n v="10328.991092"/>
  </r>
  <r>
    <s v="DC PURWAKARTA"/>
    <x v="4"/>
    <s v="MFB12"/>
    <s v="PREMIUM"/>
    <s v="SKM FF"/>
    <n v="202638"/>
    <n v="28560"/>
    <n v="12"/>
    <n v="64649300"/>
    <n v="156348"/>
    <n v="24016.763445000001"/>
  </r>
  <r>
    <s v="DC PURWAKARTA"/>
    <x v="4"/>
    <s v="MFB16"/>
    <s v="PREMIUM"/>
    <s v="SKM FF"/>
    <n v="202638"/>
    <n v="10720"/>
    <n v="16"/>
    <n v="24381300"/>
    <n v="40240"/>
    <n v="31817.968657000001"/>
  </r>
  <r>
    <s v="DC PURWAKARTA"/>
    <x v="4"/>
    <s v="MFB20"/>
    <s v="PREMIUM"/>
    <s v="SKM FF"/>
    <n v="202638"/>
    <n v="72680"/>
    <n v="20"/>
    <n v="161637600"/>
    <n v="549580"/>
    <n v="38974.977160000002"/>
  </r>
  <r>
    <s v="DC PURWAKARTA"/>
    <x v="4"/>
    <s v="MFM12"/>
    <s v="Medium"/>
    <s v="SKM FF"/>
    <n v="202638"/>
    <n v="11016"/>
    <n v="12"/>
    <n v="23005000"/>
    <n v="43704"/>
    <n v="23089.875817"/>
  </r>
  <r>
    <s v="DC PURWAKARTA"/>
    <x v="4"/>
    <s v="MFM16"/>
    <s v="Medium"/>
    <s v="SKM FF"/>
    <n v="202638"/>
    <n v="13456"/>
    <n v="16"/>
    <n v="25298000"/>
    <n v="54816"/>
    <n v="28268.507729000001"/>
  </r>
  <r>
    <s v="DC PURWAKARTA"/>
    <x v="4"/>
    <s v="MFM20"/>
    <s v="Medium"/>
    <s v="SKM FF"/>
    <n v="202638"/>
    <n v="16280"/>
    <n v="20"/>
    <n v="32780000"/>
    <n v="61620"/>
    <n v="38002.808354000001"/>
  </r>
  <r>
    <s v="DC PURWAKARTA"/>
    <x v="4"/>
    <s v="MIB20"/>
    <s v="PREMIUM"/>
    <s v="WHITE"/>
    <n v="202638"/>
    <n v="17760"/>
    <n v="20"/>
    <n v="51301600"/>
    <n v="94720"/>
    <n v="52229.740990999999"/>
  </r>
  <r>
    <s v="DC PURWAKARTA"/>
    <x v="4"/>
    <s v="MKC12"/>
    <s v="Medium"/>
    <s v="SKT"/>
    <n v="202638"/>
    <n v="8688"/>
    <n v="12"/>
    <n v="11264000"/>
    <n v="29520"/>
    <n v="13416.639503"/>
  </r>
  <r>
    <s v="DC PURWAKARTA"/>
    <x v="4"/>
    <s v="MKT12"/>
    <s v="PREMIUM"/>
    <s v="SKT"/>
    <n v="202638"/>
    <n v="9900"/>
    <n v="12"/>
    <n v="15708000"/>
    <n v="34824"/>
    <n v="16413.355152"/>
  </r>
  <r>
    <s v="DC PURWAKARTA"/>
    <x v="4"/>
    <s v="MLA16"/>
    <s v="PREMIUM"/>
    <s v="LTLN"/>
    <n v="202638"/>
    <n v="152320"/>
    <n v="16"/>
    <n v="334961000"/>
    <n v="1051424"/>
    <n v="32045.253782"/>
  </r>
  <r>
    <s v="DC PURWAKARTA"/>
    <x v="4"/>
    <s v="MLD12"/>
    <s v="PREMIUM"/>
    <s v="LTLN"/>
    <n v="202638"/>
    <n v="25872"/>
    <n v="12"/>
    <n v="63243200"/>
    <n v="137352"/>
    <n v="25355.528757"/>
  </r>
  <r>
    <s v="DC PURWAKARTA"/>
    <x v="4"/>
    <s v="MLD16"/>
    <s v="PREMIUM"/>
    <s v="LTLN"/>
    <n v="202638"/>
    <n v="321024"/>
    <n v="16"/>
    <n v="786543600"/>
    <n v="2252352"/>
    <n v="35251.839115000002"/>
  </r>
  <r>
    <s v="DC PURWAKARTA"/>
    <x v="4"/>
    <s v="MRL16"/>
    <s v="HIGH"/>
    <s v="LTLN"/>
    <n v="202638"/>
    <n v="14064"/>
    <n v="16"/>
    <n v="30084400"/>
    <n v="53360"/>
    <n v="30987.974972"/>
  </r>
  <r>
    <s v="DC PURWAKARTA"/>
    <x v="4"/>
    <s v="MSL20"/>
    <s v="PREMIUM"/>
    <s v="WHITE"/>
    <n v="202638"/>
    <n v="1940"/>
    <n v="20"/>
    <n v="4502000"/>
    <n v="3960"/>
    <n v="40842.329897000003"/>
  </r>
  <r>
    <s v="DC PURWAKARTA"/>
    <x v="4"/>
    <s v="MSR20"/>
    <s v="PREMIUM"/>
    <s v="WHITE"/>
    <n v="202638"/>
    <n v="11300"/>
    <n v="20"/>
    <n v="26075000"/>
    <n v="41060"/>
    <n v="40756.488495999998"/>
  </r>
  <r>
    <s v="DC PURWAKARTA"/>
    <x v="4"/>
    <s v="MST20"/>
    <s v="PREMIUM"/>
    <s v="WHITE"/>
    <n v="202638"/>
    <n v="10080"/>
    <n v="20"/>
    <n v="23264000"/>
    <n v="24440"/>
    <n v="40837.5"/>
  </r>
  <r>
    <s v="DC PURWAKARTA"/>
    <x v="4"/>
    <s v="MTB16"/>
    <s v="PREMIUM"/>
    <s v="LTLN"/>
    <n v="202638"/>
    <n v="43472"/>
    <n v="16"/>
    <n v="108092400"/>
    <n v="246288"/>
    <n v="35235.046006999997"/>
  </r>
  <r>
    <s v="DC PURWAKARTA"/>
    <x v="4"/>
    <s v="MTR16"/>
    <s v="HIGH"/>
    <s v="LTLN"/>
    <n v="202638"/>
    <n v="17056"/>
    <n v="16"/>
    <n v="36495100"/>
    <n v="73344"/>
    <n v="30982.137899000001"/>
  </r>
  <r>
    <s v="DC PURWAKARTA"/>
    <x v="4"/>
    <s v="MVT16"/>
    <s v="PREMIUM"/>
    <s v="LTLN"/>
    <n v="202638"/>
    <n v="20144"/>
    <n v="16"/>
    <n v="46614600"/>
    <n v="85472"/>
    <n v="32618.588562000001"/>
  </r>
  <r>
    <s v="DC PURWAKARTA"/>
    <x v="4"/>
    <s v="SAH12"/>
    <s v="Medium"/>
    <s v="SKT"/>
    <n v="202638"/>
    <n v="21216"/>
    <n v="12"/>
    <n v="31145500"/>
    <n v="113592"/>
    <n v="15339.536765000001"/>
  </r>
  <r>
    <s v="DC PURWAKARTA"/>
    <x v="4"/>
    <s v="SAI12"/>
    <s v="Medium"/>
    <s v="SKT"/>
    <n v="202638"/>
    <n v="21108"/>
    <n v="12"/>
    <n v="30309000"/>
    <n v="183636"/>
    <n v="14973.451961000001"/>
  </r>
  <r>
    <s v="DC PURWAKARTA"/>
    <x v="4"/>
    <s v="SAL12"/>
    <s v="Medium"/>
    <s v="SKT"/>
    <n v="202638"/>
    <n v="3420"/>
    <n v="12"/>
    <n v="4264100"/>
    <n v="8088"/>
    <n v="13279.821053"/>
  </r>
  <r>
    <s v="DC PURWAKARTA"/>
    <x v="4"/>
    <s v="SLE12"/>
    <s v="PREMIUM"/>
    <s v="SKT"/>
    <n v="202638"/>
    <n v="2412"/>
    <n v="12"/>
    <n v="3572000"/>
    <n v="3912"/>
    <n v="15436.034825999999"/>
  </r>
  <r>
    <s v="DC PURWAKARTA"/>
    <x v="4"/>
    <s v="SLP12"/>
    <s v="Low"/>
    <s v="SKT"/>
    <n v="202638"/>
    <n v="19296"/>
    <n v="12"/>
    <n v="16080000"/>
    <n v="97584"/>
    <n v="8910.9888059999994"/>
  </r>
  <r>
    <s v="DC PURWAKARTA"/>
    <x v="4"/>
    <s v="SPS12"/>
    <s v="Medium"/>
    <s v="SKT"/>
    <n v="202638"/>
    <n v="31656"/>
    <n v="12"/>
    <n v="39661000"/>
    <n v="185544"/>
    <n v="13419.396892000001"/>
  </r>
  <r>
    <s v="DC PURWAKARTA"/>
    <x v="4"/>
    <s v="TNT20"/>
    <s v="Medium"/>
    <s v="LTLN"/>
    <n v="202638"/>
    <n v="51380"/>
    <n v="20"/>
    <n v="73804500"/>
    <n v="198780"/>
    <n v="26484.865317"/>
  </r>
  <r>
    <s v="DC PURWAKARTA"/>
    <x v="4"/>
    <s v="TPR16"/>
    <s v="Medium"/>
    <s v="LTLN"/>
    <n v="202638"/>
    <n v="13088"/>
    <n v="16"/>
    <n v="21133100"/>
    <n v="53488"/>
    <n v="22397.449877999999"/>
  </r>
  <r>
    <s v="DC PURWAKARTA"/>
    <x v="4"/>
    <s v="TPT16"/>
    <s v="Medium"/>
    <s v="LTLN"/>
    <n v="202638"/>
    <n v="14384"/>
    <n v="16"/>
    <n v="23171900"/>
    <n v="53312"/>
    <n v="22375.955505999998"/>
  </r>
  <r>
    <s v="DC PURWAKARTA"/>
    <x v="4"/>
    <s v="TWI20"/>
    <s v="Medium"/>
    <s v="LTLN"/>
    <n v="202638"/>
    <n v="12480"/>
    <n v="20"/>
    <n v="17990100"/>
    <n v="45400"/>
    <n v="25490.423076999999"/>
  </r>
  <r>
    <s v="DC PURWAKARTA"/>
    <x v="4"/>
    <s v="TWP16"/>
    <s v="Medium"/>
    <s v="LTLN"/>
    <n v="202638"/>
    <n v="31840"/>
    <n v="16"/>
    <n v="47804600"/>
    <n v="154912"/>
    <n v="21335.451759"/>
  </r>
  <r>
    <s v="DC PURWAKARTA"/>
    <x v="4"/>
    <s v="TWR12"/>
    <s v="Medium"/>
    <s v="LTLN"/>
    <n v="202638"/>
    <n v="9480"/>
    <n v="12"/>
    <n v="16767000"/>
    <n v="32424"/>
    <n v="18715.075948999998"/>
  </r>
  <r>
    <s v="DC PURWAKARTA"/>
    <x v="4"/>
    <s v="TWR16"/>
    <s v="Medium"/>
    <s v="LTLN"/>
    <n v="202638"/>
    <n v="34288"/>
    <n v="16"/>
    <n v="60508000"/>
    <n v="242000"/>
    <n v="24735.233317999999"/>
  </r>
  <r>
    <s v="DC PURWAKARTA"/>
    <x v="4"/>
    <s v="TWY16"/>
    <s v="Medium"/>
    <s v="LTLN"/>
    <n v="202638"/>
    <n v="8944"/>
    <n v="16"/>
    <n v="15732000"/>
    <n v="29440"/>
    <n v="24704.483004999998"/>
  </r>
  <r>
    <s v="DC PURWAKARTA"/>
    <x v="5"/>
    <s v="BLENDS PASION FRUITMIX 20"/>
    <s v="PREMIUM"/>
    <s v="SFP"/>
    <n v="202638"/>
    <n v="5640"/>
    <n v="20"/>
    <n v="7050000"/>
    <n v="6700"/>
    <n v="23145.177305000001"/>
  </r>
  <r>
    <s v="DC PURWAKARTA"/>
    <x v="5"/>
    <s v="BLENDS PURPLE 20"/>
    <s v="PREMIUM"/>
    <s v="SFP"/>
    <n v="202638"/>
    <n v="6480"/>
    <n v="20"/>
    <n v="8100000"/>
    <n v="17220"/>
    <n v="22751.077160000001"/>
  </r>
  <r>
    <s v="DC PURWAKARTA"/>
    <x v="5"/>
    <s v="BLENDS SUMMER 20"/>
    <s v="PREMIUM"/>
    <s v="SFP"/>
    <n v="202638"/>
    <n v="6520"/>
    <n v="20"/>
    <n v="8150000"/>
    <n v="20720"/>
    <n v="22742.696318999999"/>
  </r>
  <r>
    <s v="DC PURWAKARTA"/>
    <x v="5"/>
    <s v="BLENDS TROPICAL 20"/>
    <s v="PREMIUM"/>
    <s v="SFP"/>
    <n v="202638"/>
    <n v="4740"/>
    <n v="20"/>
    <n v="5925000"/>
    <n v="12240"/>
    <n v="22731.113924000001"/>
  </r>
  <r>
    <s v="DC PURWAKARTA"/>
    <x v="5"/>
    <s v="BLENDS WARM 20"/>
    <s v="PREMIUM"/>
    <s v="SFP"/>
    <n v="202638"/>
    <n v="5720"/>
    <n v="20"/>
    <n v="7150000"/>
    <n v="11780"/>
    <n v="22704.891608000002"/>
  </r>
  <r>
    <s v="DC PURWAKARTA"/>
    <x v="5"/>
    <s v="BLENDS WATERMELON MIX 20"/>
    <s v="PREMIUM"/>
    <s v="SFP"/>
    <n v="202638"/>
    <n v="11080"/>
    <n v="20"/>
    <n v="13850000"/>
    <n v="16880"/>
    <n v="23152.916968000001"/>
  </r>
  <r>
    <s v="DC PURWAKARTA"/>
    <x v="6"/>
    <s v="IQOS ILUMA ONE GREY"/>
    <s v="PREMIUM"/>
    <s v="DEVICE"/>
    <n v="202638"/>
    <n v="15"/>
    <n v="1"/>
    <n v="4716210"/>
    <n v="9"/>
    <n v="277683.26666700002"/>
  </r>
  <r>
    <s v="DC PURWAKARTA"/>
    <x v="7"/>
    <s v="AUBURN"/>
    <s v="PREMIUM"/>
    <s v="SFP"/>
    <n v="202638"/>
    <n v="19460"/>
    <n v="20"/>
    <n v="29190000"/>
    <n v="83560"/>
    <n v="27841.550874"/>
  </r>
  <r>
    <s v="DC PURWAKARTA"/>
    <x v="7"/>
    <s v="BERRINE"/>
    <s v="PREMIUM"/>
    <s v="SFP"/>
    <n v="202638"/>
    <n v="1560"/>
    <n v="20"/>
    <n v="2340000"/>
    <n v="4120"/>
    <n v="27956.910255999999"/>
  </r>
  <r>
    <s v="DC PURWAKARTA"/>
    <x v="7"/>
    <s v="BLACK GREEN"/>
    <s v="PREMIUM"/>
    <s v="SFP"/>
    <n v="202638"/>
    <n v="14880"/>
    <n v="20"/>
    <n v="25296000"/>
    <n v="67540"/>
    <n v="31371.139784999999"/>
  </r>
  <r>
    <s v="DC PURWAKARTA"/>
    <x v="7"/>
    <s v="BLACK RUBY"/>
    <s v="PREMIUM"/>
    <s v="SFP"/>
    <n v="202638"/>
    <n v="21820"/>
    <n v="20"/>
    <n v="37094000"/>
    <n v="100560"/>
    <n v="31478.488542999999"/>
  </r>
  <r>
    <s v="DC PURWAKARTA"/>
    <x v="7"/>
    <s v="BLUE"/>
    <s v="PREMIUM"/>
    <s v="SFP"/>
    <n v="202638"/>
    <n v="23140"/>
    <n v="20"/>
    <n v="39338000"/>
    <n v="110100"/>
    <n v="31441.736387000001"/>
  </r>
  <r>
    <s v="DC PURWAKARTA"/>
    <x v="7"/>
    <s v="GOLDEN"/>
    <s v="PREMIUM"/>
    <s v="SFP"/>
    <n v="202638"/>
    <n v="18240"/>
    <n v="20"/>
    <n v="27360000"/>
    <n v="72620"/>
    <n v="27813.544956000002"/>
  </r>
  <r>
    <s v="DC PURWAKARTA"/>
    <x v="7"/>
    <s v="MULINT"/>
    <s v="PREMIUM"/>
    <s v="SFP"/>
    <n v="202638"/>
    <n v="34780"/>
    <n v="20"/>
    <n v="52170000"/>
    <n v="170220"/>
    <n v="27822.476136000001"/>
  </r>
  <r>
    <s v="DC PURWAKARTA"/>
    <x v="7"/>
    <s v="OASIS PEARL"/>
    <s v="PREMIUM"/>
    <s v="SFP"/>
    <n v="202638"/>
    <n v="52060"/>
    <n v="20"/>
    <n v="93708000"/>
    <n v="299280"/>
    <n v="33372.606608000002"/>
  </r>
  <r>
    <s v="DC PURWAKARTA"/>
    <x v="7"/>
    <s v="PASSION FRUIT PEARL"/>
    <s v="PREMIUM"/>
    <s v="SFP"/>
    <n v="202638"/>
    <n v="420"/>
    <n v="20"/>
    <n v="726600"/>
    <n v="3760"/>
    <n v="31503.380952"/>
  </r>
  <r>
    <s v="DC PURWAKARTA"/>
    <x v="7"/>
    <s v="PERINT PEARL"/>
    <s v="PREMIUM"/>
    <s v="SFP"/>
    <n v="202638"/>
    <n v="12600"/>
    <n v="20"/>
    <n v="22680000"/>
    <n v="49760"/>
    <n v="33326.977778"/>
  </r>
  <r>
    <s v="DC PURWAKARTA"/>
    <x v="7"/>
    <s v="PURPLE WAVE"/>
    <s v="PREMIUM"/>
    <s v="SFP"/>
    <n v="202638"/>
    <n v="1720"/>
    <n v="20"/>
    <n v="2924000"/>
    <n v="4040"/>
    <n v="31629.825581000001"/>
  </r>
  <r>
    <s v="DC PURWAKARTA"/>
    <x v="7"/>
    <s v="RIVIERA PEARL"/>
    <s v="PREMIUM"/>
    <s v="SFP"/>
    <n v="202638"/>
    <n v="26540"/>
    <n v="20"/>
    <n v="47772000"/>
    <n v="134600"/>
    <n v="33360.229088"/>
  </r>
  <r>
    <s v="DC PURWAKARTA"/>
    <x v="7"/>
    <s v="SIENNA"/>
    <s v="PREMIUM"/>
    <s v="SFP"/>
    <n v="202638"/>
    <n v="19540"/>
    <n v="20"/>
    <n v="33218000"/>
    <n v="75560"/>
    <n v="31445.757420999998"/>
  </r>
  <r>
    <s v="DC PURWAKARTA"/>
    <x v="7"/>
    <s v="STRAWBERRY PEARL"/>
    <s v="PREMIUM"/>
    <s v="SFP"/>
    <n v="202638"/>
    <n v="1020"/>
    <n v="20"/>
    <n v="1764600"/>
    <n v="7500"/>
    <n v="31470.098039"/>
  </r>
  <r>
    <s v="DC PURWAKARTA"/>
    <x v="7"/>
    <s v="SUN PEARL"/>
    <s v="PREMIUM"/>
    <s v="SFP"/>
    <n v="202638"/>
    <n v="31800"/>
    <n v="20"/>
    <n v="57240000"/>
    <n v="177980"/>
    <n v="33371.944024999997"/>
  </r>
  <r>
    <s v="DC PURWAKARTA"/>
    <x v="7"/>
    <s v="YUGEN"/>
    <s v="PREMIUM"/>
    <s v="SFP"/>
    <n v="202638"/>
    <n v="17600"/>
    <n v="20"/>
    <n v="29920000"/>
    <n v="71600"/>
    <n v="31426.817045"/>
  </r>
  <r>
    <s v="DC PURWAKARTA"/>
    <x v="8"/>
    <s v="VKG01"/>
    <s v="PREMIUM"/>
    <s v="DEVICE"/>
    <n v="202638"/>
    <n v="105"/>
    <n v="1"/>
    <n v="6220665"/>
    <n v="205"/>
    <n v="64891.866667000002"/>
  </r>
  <r>
    <s v="DC PURWAKARTA"/>
    <x v="8"/>
    <s v="VOA32"/>
    <s v="PREMIUM"/>
    <s v="SOUR APPLE"/>
    <n v="202638"/>
    <n v="77"/>
    <n v="1"/>
    <n v="3850000"/>
    <n v="150"/>
    <n v="47613.298701"/>
  </r>
  <r>
    <s v="DC PURWAKARTA"/>
    <x v="8"/>
    <s v="VOA41"/>
    <s v="PREMIUM"/>
    <s v="SOUR APPLE"/>
    <n v="202638"/>
    <n v="51"/>
    <n v="1"/>
    <n v="1677900"/>
    <n v="98"/>
    <n v="29936.627451"/>
  </r>
  <r>
    <s v="DC PURWAKARTA"/>
    <x v="8"/>
    <s v="VOB32"/>
    <s v="PREMIUM"/>
    <s v="BLUEBERRY"/>
    <n v="202638"/>
    <n v="213"/>
    <n v="1"/>
    <n v="10650000"/>
    <n v="391"/>
    <n v="48784.535211000002"/>
  </r>
  <r>
    <s v="DC PURWAKARTA"/>
    <x v="8"/>
    <s v="VOB41"/>
    <s v="PREMIUM"/>
    <s v="BLUEBERRY"/>
    <n v="202638"/>
    <n v="87"/>
    <n v="1"/>
    <n v="2862300"/>
    <n v="179"/>
    <n v="30020.045977000002"/>
  </r>
  <r>
    <s v="DC PURWAKARTA"/>
    <x v="8"/>
    <s v="VOG32"/>
    <s v="PREMIUM"/>
    <s v="GRAPE"/>
    <n v="202638"/>
    <n v="226"/>
    <n v="1"/>
    <n v="11300000"/>
    <n v="449"/>
    <n v="48082.929204"/>
  </r>
  <r>
    <s v="DC PURWAKARTA"/>
    <x v="8"/>
    <s v="VOG41"/>
    <s v="PREMIUM"/>
    <s v="GRAPE"/>
    <n v="202638"/>
    <n v="165"/>
    <n v="1"/>
    <n v="5775000"/>
    <n v="331"/>
    <n v="29953.090908999999"/>
  </r>
  <r>
    <s v="DC PURWAKARTA"/>
    <x v="8"/>
    <s v="VOH32"/>
    <s v="PREMIUM"/>
    <s v="CHERRY"/>
    <n v="202638"/>
    <n v="72"/>
    <n v="1"/>
    <n v="3606000"/>
    <n v="161"/>
    <n v="48861.138889000002"/>
  </r>
  <r>
    <s v="DC PURWAKARTA"/>
    <x v="8"/>
    <s v="VOI32"/>
    <s v="PREMIUM"/>
    <s v="LATTE TEA"/>
    <n v="202638"/>
    <n v="78"/>
    <n v="1"/>
    <n v="3908000"/>
    <n v="126"/>
    <n v="50920.602564000001"/>
  </r>
  <r>
    <s v="DC PURWAKARTA"/>
    <x v="8"/>
    <s v="VOM31"/>
    <s v="PREMIUM"/>
    <s v="MANGO"/>
    <n v="202638"/>
    <n v="74"/>
    <n v="1"/>
    <n v="2590000"/>
    <n v="145"/>
    <n v="33193.040541000002"/>
  </r>
  <r>
    <s v="DC PURWAKARTA"/>
    <x v="8"/>
    <s v="VOM32"/>
    <s v="PREMIUM"/>
    <s v="MANGO"/>
    <n v="202638"/>
    <n v="169"/>
    <n v="1"/>
    <n v="8468000"/>
    <n v="310"/>
    <n v="49871.147928999999"/>
  </r>
  <r>
    <s v="DC PURWAKARTA"/>
    <x v="8"/>
    <s v="VOR31"/>
    <s v="PREMIUM"/>
    <s v="RED MELON"/>
    <n v="202638"/>
    <n v="60"/>
    <n v="1"/>
    <n v="2100000"/>
    <n v="132"/>
    <n v="33834.633332999998"/>
  </r>
  <r>
    <s v="DC PURWAKARTA"/>
    <x v="8"/>
    <s v="VOR32"/>
    <s v="PREMIUM"/>
    <s v="RED MELON"/>
    <n v="202638"/>
    <n v="128"/>
    <n v="1"/>
    <n v="6410000"/>
    <n v="231"/>
    <n v="45993.53125"/>
  </r>
  <r>
    <s v="DC PURWAKARTA"/>
    <x v="8"/>
    <s v="VOS32"/>
    <s v="PREMIUM"/>
    <s v="STRAWBERRY"/>
    <n v="202638"/>
    <n v="150"/>
    <n v="1"/>
    <n v="7520000"/>
    <n v="274"/>
    <n v="49837.666666999998"/>
  </r>
  <r>
    <s v="DC PURWAKARTA"/>
    <x v="8"/>
    <s v="VOT32"/>
    <s v="PREMIUM"/>
    <s v="LEMON TEA"/>
    <n v="202638"/>
    <n v="58"/>
    <n v="1"/>
    <n v="2902000"/>
    <n v="100"/>
    <n v="52916.913793"/>
  </r>
  <r>
    <s v="DC PURWAKARTA"/>
    <x v="8"/>
    <s v="VOV31"/>
    <s v="PREMIUM"/>
    <s v="STRAWBERY CLOVE"/>
    <n v="202638"/>
    <n v="82"/>
    <n v="1"/>
    <n v="2870000"/>
    <n v="159"/>
    <n v="34654.304878000003"/>
  </r>
  <r>
    <s v="DC PURWAKARTA"/>
    <x v="8"/>
    <s v="VUA12"/>
    <s v="PREMIUM"/>
    <s v="SOURAPPLE"/>
    <n v="202638"/>
    <n v="88"/>
    <n v="1"/>
    <n v="7070000"/>
    <n v="194"/>
    <n v="68501.5"/>
  </r>
  <r>
    <s v="DC PURWAKARTA"/>
    <x v="8"/>
    <s v="VUB12"/>
    <s v="PREMIUM"/>
    <s v="BLUE RASPBERRY"/>
    <n v="202638"/>
    <n v="110"/>
    <n v="1"/>
    <n v="8846000"/>
    <n v="252"/>
    <n v="68605.8"/>
  </r>
  <r>
    <s v="DC PURWAKARTA"/>
    <x v="8"/>
    <s v="VUC12"/>
    <s v="PREMIUM"/>
    <s v="STRAWBERY CLOVE"/>
    <n v="202638"/>
    <n v="111"/>
    <n v="1"/>
    <n v="4466000"/>
    <n v="162"/>
    <n v="41271.252251999998"/>
  </r>
  <r>
    <s v="DC PURWAKARTA"/>
    <x v="8"/>
    <s v="VUG12"/>
    <s v="PREMIUM"/>
    <s v="GRAPE"/>
    <n v="202638"/>
    <n v="169"/>
    <n v="1"/>
    <n v="13596000"/>
    <n v="362"/>
    <n v="68610.443786999997"/>
  </r>
  <r>
    <s v="DC PURWAKARTA"/>
    <x v="8"/>
    <s v="VUH22"/>
    <s v="PREMIUM"/>
    <s v="CHERRY"/>
    <n v="202638"/>
    <n v="52"/>
    <n v="1"/>
    <n v="4160000"/>
    <n v="113"/>
    <n v="68680"/>
  </r>
  <r>
    <s v="DC PURWAKARTA"/>
    <x v="8"/>
    <s v="VUL12"/>
    <s v="PREMIUM"/>
    <s v="LEMON TEA"/>
    <n v="202638"/>
    <n v="62"/>
    <n v="1"/>
    <n v="2494000"/>
    <n v="103"/>
    <n v="45196.306451999997"/>
  </r>
  <r>
    <s v="DC PURWAKARTA"/>
    <x v="8"/>
    <s v="VUM12"/>
    <s v="PREMIUM"/>
    <s v="MANGO"/>
    <n v="202638"/>
    <n v="143"/>
    <n v="1"/>
    <n v="11506000"/>
    <n v="346"/>
    <n v="68462.503496999998"/>
  </r>
  <r>
    <s v="DC PURWAKARTA"/>
    <x v="8"/>
    <s v="VUR12"/>
    <s v="PREMIUM"/>
    <s v="RED MELON"/>
    <n v="202638"/>
    <n v="68"/>
    <n v="1"/>
    <n v="5474000"/>
    <n v="152"/>
    <n v="68634.044118000005"/>
  </r>
  <r>
    <s v="DC PURWAKARTA"/>
    <x v="8"/>
    <s v="VUS12"/>
    <s v="PREMIUM"/>
    <s v="STRAWBERRY"/>
    <n v="202638"/>
    <n v="68"/>
    <n v="1"/>
    <n v="5440000"/>
    <n v="141"/>
    <n v="68866.764706000002"/>
  </r>
  <r>
    <s v="DC PURWAKARTA"/>
    <x v="9"/>
    <s v="ZSA15"/>
    <m/>
    <s v="APPLE MINT"/>
    <n v="202638"/>
    <n v="405"/>
    <n v="15"/>
    <n v="825000"/>
    <n v="720"/>
    <n v="26605.333332999999"/>
  </r>
  <r>
    <s v="DC PURWAKARTA"/>
    <x v="9"/>
    <s v="ZSB15"/>
    <m/>
    <s v="BLACK CHERRY"/>
    <n v="202638"/>
    <n v="405"/>
    <n v="15"/>
    <n v="834000"/>
    <n v="495"/>
    <n v="26605.333332999999"/>
  </r>
  <r>
    <s v="DC PURWAKARTA"/>
    <x v="9"/>
    <s v="ZSE15"/>
    <m/>
    <s v="ESPRESSINO"/>
    <n v="202638"/>
    <n v="210"/>
    <n v="15"/>
    <n v="429000"/>
    <n v="210"/>
    <n v="26532"/>
  </r>
  <r>
    <s v="DC PURWAKARTA"/>
    <x v="9"/>
    <s v="ZSS15"/>
    <m/>
    <s v="SPEARMINT"/>
    <n v="202638"/>
    <n v="225"/>
    <n v="15"/>
    <n v="459000"/>
    <n v="480"/>
    <n v="26505.599999999999"/>
  </r>
  <r>
    <s v="DC PURWAKARTA"/>
    <x v="9"/>
    <s v="ZST15"/>
    <m/>
    <s v="LEMON LIME"/>
    <n v="202638"/>
    <n v="90"/>
    <n v="15"/>
    <n v="175200"/>
    <n v="120"/>
    <n v="26708"/>
  </r>
  <r>
    <s v="DC PURWAKARTA"/>
    <x v="10"/>
    <s v="Camel Activate Menthol SPM 20"/>
    <s v="Low"/>
    <s v="WHITE"/>
    <n v="202638"/>
    <n v="22620"/>
    <n v="20"/>
    <n v="41948400"/>
    <n v="98380"/>
    <n v="32466.821397"/>
  </r>
  <r>
    <s v="DC PURWAKARTA"/>
    <x v="10"/>
    <s v="Camel Activate Purple 12"/>
    <s v="HIGH"/>
    <s v="LTLN"/>
    <n v="202638"/>
    <n v="49068"/>
    <n v="12"/>
    <n v="86304000"/>
    <n v="363912"/>
    <n v="18579.807531999999"/>
  </r>
  <r>
    <s v="DC PURWAKARTA"/>
    <x v="10"/>
    <s v="Camel Activate Purple 16"/>
    <s v="HIGH"/>
    <s v="LTLN"/>
    <n v="202638"/>
    <n v="57776"/>
    <n v="16"/>
    <n v="102684500"/>
    <n v="378000"/>
    <n v="24818.730822000001"/>
  </r>
  <r>
    <s v="DC PURWAKARTA"/>
    <x v="10"/>
    <s v="Camel Filter Yellow '20 S"/>
    <s v="Medium"/>
    <s v="WHITE"/>
    <n v="202638"/>
    <n v="33500"/>
    <n v="20"/>
    <n v="58910600"/>
    <n v="180540"/>
    <n v="30549.050148999999"/>
  </r>
  <r>
    <s v="DC PURWAKARTA"/>
    <x v="10"/>
    <s v="Camel Filter Yellow New 20"/>
    <s v="Medium"/>
    <s v="WHITE"/>
    <n v="202638"/>
    <n v="38140"/>
    <n v="20"/>
    <n v="68891300"/>
    <n v="234380"/>
    <n v="31355.634504000001"/>
  </r>
  <r>
    <s v="DC PURWAKARTA"/>
    <x v="10"/>
    <s v="CAMEL ICE LIME 16"/>
    <s v="Medium"/>
    <s v="LTLN"/>
    <n v="202638"/>
    <n v="22608"/>
    <n v="16"/>
    <n v="39666000"/>
    <n v="85344"/>
    <n v="24827.300071000001"/>
  </r>
  <r>
    <s v="DC PURWAKARTA"/>
    <x v="10"/>
    <s v="CAMEL ICE RED 16"/>
    <s v="Medium"/>
    <s v="LTLN"/>
    <n v="202638"/>
    <n v="8752"/>
    <n v="16"/>
    <n v="15349000"/>
    <n v="30560"/>
    <n v="24816.036563000001"/>
  </r>
  <r>
    <s v="DC PURWAKARTA"/>
    <x v="10"/>
    <s v="CAMEL KRETEK SKT 12"/>
    <s v="Medium"/>
    <s v="SKT"/>
    <n v="202638"/>
    <n v="25560"/>
    <n v="12"/>
    <n v="32012000"/>
    <n v="141468"/>
    <n v="13183.413146000001"/>
  </r>
  <r>
    <s v="DC PURWAKARTA"/>
    <x v="10"/>
    <s v="Camel Mild Blue 16"/>
    <s v="PREMIUM"/>
    <s v="LTLN"/>
    <n v="202638"/>
    <n v="59728"/>
    <n v="16"/>
    <n v="94084000"/>
    <n v="345408"/>
    <n v="22107.540583999998"/>
  </r>
  <r>
    <s v="DC PURWAKARTA"/>
    <x v="10"/>
    <s v="Camel Option Yellow 12"/>
    <s v="Medium"/>
    <s v="LTLN"/>
    <n v="202638"/>
    <n v="1104"/>
    <n v="12"/>
    <n v="1987000"/>
    <n v="3876"/>
    <n v="18576.239130000002"/>
  </r>
  <r>
    <s v="DC PURWAKARTA"/>
    <x v="10"/>
    <s v="OT-Camel SPM Lgt Imp 20"/>
    <s v="HIGH"/>
    <s v="WHITE"/>
    <n v="202638"/>
    <n v="43520"/>
    <n v="20"/>
    <n v="76434600"/>
    <n v="294540"/>
    <n v="30577.982077000001"/>
  </r>
  <r>
    <s v="DC PURWAKARTA"/>
    <x v="10"/>
    <s v="OT-Camel SPM Lgt Imp New 20"/>
    <s v="HIGH"/>
    <s v="WHITE"/>
    <n v="202638"/>
    <n v="22680"/>
    <n v="20"/>
    <n v="40893100"/>
    <n v="105440"/>
    <n v="31340.663139"/>
  </r>
  <r>
    <s v="DC PURWAKARTA"/>
    <x v="10"/>
    <s v="OT-Camel SPM Mtl Imp 20"/>
    <s v="HIGH"/>
    <s v="WHITE"/>
    <n v="202638"/>
    <n v="30660"/>
    <n v="20"/>
    <n v="55457200"/>
    <n v="164360"/>
    <n v="31456.737768999999"/>
  </r>
  <r>
    <s v="DC PURWAKARTA"/>
    <x v="11"/>
    <s v="CLIMAX CLICK ICY LTLN 20"/>
    <s v="Medium"/>
    <s v="LTLN"/>
    <n v="202638"/>
    <n v="36980"/>
    <n v="20"/>
    <n v="57503000"/>
    <n v="161480"/>
    <n v="27515.552731"/>
  </r>
  <r>
    <s v="DC PURWAKARTA"/>
    <x v="11"/>
    <s v="CLIMAX CLICK MANGO LTLN 20"/>
    <s v="Medium"/>
    <s v="LTLN"/>
    <n v="202638"/>
    <n v="21700"/>
    <n v="20"/>
    <n v="33771000"/>
    <n v="84360"/>
    <n v="27526.831335999999"/>
  </r>
  <r>
    <s v="DC PURWAKARTA"/>
    <x v="11"/>
    <s v="CLIMAX CLICK MIX LTLN 20"/>
    <s v="Medium"/>
    <s v="LTLN"/>
    <n v="202638"/>
    <n v="1440"/>
    <n v="20"/>
    <n v="2275500"/>
    <n v="3160"/>
    <n v="27522.472222"/>
  </r>
  <r>
    <s v="DC PURWAKARTA"/>
    <x v="11"/>
    <s v="ESSE Change Applemint 16"/>
    <s v="HIGH"/>
    <s v="LTLN"/>
    <n v="202638"/>
    <n v="6624"/>
    <n v="16"/>
    <n v="15567000"/>
    <n v="18896"/>
    <n v="32920.326087000001"/>
  </r>
  <r>
    <s v="DC PURWAKARTA"/>
    <x v="11"/>
    <s v="Esse Change Double 20"/>
    <s v="Medium"/>
    <s v="LTLN"/>
    <n v="202638"/>
    <n v="92280"/>
    <n v="20"/>
    <n v="222948100"/>
    <n v="668240"/>
    <n v="42494.527524999998"/>
  </r>
  <r>
    <s v="DC PURWAKARTA"/>
    <x v="11"/>
    <s v="Esse Change Double Pineapple 20"/>
    <s v="HIGH"/>
    <s v="LTLN"/>
    <n v="202638"/>
    <n v="13160"/>
    <n v="20"/>
    <n v="31620500"/>
    <n v="86260"/>
    <n v="42573.094225000001"/>
  </r>
  <r>
    <s v="DC PURWAKARTA"/>
    <x v="11"/>
    <s v="ESSE Change Juicy 16"/>
    <s v="HIGH"/>
    <s v="LTLN"/>
    <n v="202638"/>
    <n v="7264"/>
    <n v="16"/>
    <n v="17065500"/>
    <n v="18880"/>
    <n v="32948.936122999999"/>
  </r>
  <r>
    <s v="DC PURWAKARTA"/>
    <x v="11"/>
    <s v="Esse Double Pop 16"/>
    <s v="HIGH"/>
    <s v="LTLN"/>
    <n v="202638"/>
    <n v="12624"/>
    <n v="16"/>
    <n v="32122000"/>
    <n v="41104"/>
    <n v="35540.618503999998"/>
  </r>
  <r>
    <s v="DC PURWAKARTA"/>
    <x v="11"/>
    <s v="Esse Himalaya White 20"/>
    <s v="PREMIUM"/>
    <s v="WHITE"/>
    <n v="202638"/>
    <n v="4700"/>
    <n v="20"/>
    <n v="10828500"/>
    <n v="14720"/>
    <n v="40203.778723000003"/>
  </r>
  <r>
    <s v="DC PURWAKARTA"/>
    <x v="11"/>
    <s v="ESSE Punch POP 16"/>
    <s v="HIGH"/>
    <s v="LTLN"/>
    <n v="202638"/>
    <n v="4992"/>
    <n v="16"/>
    <n v="11916000"/>
    <n v="14192"/>
    <n v="33535.144230999998"/>
  </r>
  <r>
    <s v="DC PURWAKARTA"/>
    <x v="11"/>
    <s v="JUARA APEL 12"/>
    <s v="Medium"/>
    <s v="SKT"/>
    <n v="202638"/>
    <n v="2184"/>
    <n v="12"/>
    <n v="2648000"/>
    <n v="6876"/>
    <n v="13237.296703"/>
  </r>
  <r>
    <s v="DC PURWAKARTA"/>
    <x v="11"/>
    <s v="JUARA BERRY 12"/>
    <s v="Medium"/>
    <s v="SKT"/>
    <n v="202638"/>
    <n v="3024"/>
    <n v="12"/>
    <n v="3693000"/>
    <n v="8148"/>
    <n v="13244.674602999999"/>
  </r>
  <r>
    <s v="DC PURWAKARTA"/>
    <x v="11"/>
    <s v="JUARA BERRY CLICK 12"/>
    <s v="Medium"/>
    <s v="SKT"/>
    <n v="202638"/>
    <n v="4812"/>
    <n v="12"/>
    <n v="6834600"/>
    <n v="13092"/>
    <n v="15272.229426"/>
  </r>
  <r>
    <s v="DC PURWAKARTA"/>
    <x v="11"/>
    <s v="JUARA GREEN GRAPE CLICK 12"/>
    <s v="Medium"/>
    <s v="SKT"/>
    <n v="202638"/>
    <n v="4512"/>
    <n v="12"/>
    <n v="6416000"/>
    <n v="15108"/>
    <n v="15268.101064"/>
  </r>
  <r>
    <s v="DC PURWAKARTA"/>
    <x v="11"/>
    <s v="Juara Jambu 12"/>
    <s v="Low"/>
    <s v="SKT"/>
    <n v="202638"/>
    <n v="2664"/>
    <n v="12"/>
    <n v="3243000"/>
    <n v="7716"/>
    <n v="13229.288288"/>
  </r>
  <r>
    <s v="DC PURWAKARTA"/>
    <x v="11"/>
    <s v="JUARA JUS JAMBU 12"/>
    <s v="Low"/>
    <s v="SKT"/>
    <n v="202638"/>
    <n v="4128"/>
    <n v="12"/>
    <n v="5164400"/>
    <n v="40068"/>
    <n v="13227.174419000001"/>
  </r>
  <r>
    <s v="DC PURWAKARTA"/>
    <x v="11"/>
    <s v="JUARA MARKISA 12"/>
    <s v="Low"/>
    <s v="SKT"/>
    <n v="202638"/>
    <n v="6936"/>
    <n v="12"/>
    <n v="8689800"/>
    <n v="60312"/>
    <n v="13249.832179999999"/>
  </r>
  <r>
    <s v="DC PURWAKARTA"/>
    <x v="11"/>
    <s v="JUARA PISANG 12"/>
    <s v="Medium"/>
    <s v="SKT"/>
    <n v="202638"/>
    <n v="4716"/>
    <n v="12"/>
    <n v="5716100"/>
    <n v="15204"/>
    <n v="13247.664122"/>
  </r>
  <r>
    <s v="DC PURWAKARTA"/>
    <x v="11"/>
    <s v="JUARA PUCUK 12"/>
    <s v="Low"/>
    <s v="SKT"/>
    <n v="202638"/>
    <n v="5352"/>
    <n v="12"/>
    <n v="6703200"/>
    <n v="50028"/>
    <n v="13248.134529000001"/>
  </r>
  <r>
    <s v="DC PURWAKARTA"/>
    <x v="11"/>
    <s v="JUARA TEH MANIS 12"/>
    <s v="Medium"/>
    <s v="SKT"/>
    <n v="202638"/>
    <n v="7536"/>
    <n v="12"/>
    <n v="9155500"/>
    <n v="25128"/>
    <n v="13239.912420000001"/>
  </r>
  <r>
    <s v="DC PURWAKARTA"/>
    <x v="11"/>
    <s v="KT&amp;G-ESSE CHANGE BLUE 20"/>
    <s v="HIGH"/>
    <s v="WHITE"/>
    <n v="202638"/>
    <n v="9680"/>
    <n v="20"/>
    <n v="22337400"/>
    <n v="33420"/>
    <n v="40181.514463"/>
  </r>
  <r>
    <s v="DC PURWAKARTA"/>
    <x v="11"/>
    <s v="KT&amp;G-ESSE CHANGE JUICE 20"/>
    <s v="HIGH"/>
    <s v="LTLN"/>
    <n v="202638"/>
    <n v="27980"/>
    <n v="20"/>
    <n v="64772100"/>
    <n v="137580"/>
    <n v="40495.236598000003"/>
  </r>
  <r>
    <s v="DC PURWAKARTA"/>
    <x v="11"/>
    <s v="OT-Esse Berry Pop 16"/>
    <s v="HIGH"/>
    <s v="LTLN"/>
    <n v="202638"/>
    <n v="10720"/>
    <n v="16"/>
    <n v="25598000"/>
    <n v="34992"/>
    <n v="33583.668657000002"/>
  </r>
  <r>
    <s v="DC PURWAKARTA"/>
    <x v="11"/>
    <s v="OT-Esse Change 20"/>
    <s v="PREMIUM"/>
    <s v="LTLN"/>
    <n v="202638"/>
    <n v="41880"/>
    <n v="20"/>
    <n v="96976400"/>
    <n v="243920"/>
    <n v="40520.865330000001"/>
  </r>
  <r>
    <s v="DC PURWAKARTA"/>
    <x v="11"/>
    <s v="OT-Esse Change Grape 20"/>
    <s v="PREMIUM"/>
    <s v="LTLN"/>
    <n v="202638"/>
    <n v="9280"/>
    <n v="20"/>
    <n v="21418500"/>
    <n v="26760"/>
    <n v="40455.028016999997"/>
  </r>
  <r>
    <s v="DC PURWAKARTA"/>
    <x v="11"/>
    <s v="OT-Esse Golden Leaf SPM Slim Imp 20"/>
    <s v="PREMIUM"/>
    <s v="WHITE"/>
    <n v="202638"/>
    <n v="6120"/>
    <n v="20"/>
    <n v="14984400"/>
    <n v="15720"/>
    <n v="43262.964052000003"/>
  </r>
  <r>
    <s v="DC PURWAKARTA"/>
    <x v="11"/>
    <s v="OT-Esse SPM Lgt Imp 20"/>
    <s v="PREMIUM"/>
    <s v="WHITE"/>
    <n v="202638"/>
    <n v="8180"/>
    <n v="20"/>
    <n v="18802500"/>
    <n v="22320"/>
    <n v="40005.750611000003"/>
  </r>
  <r>
    <s v="DC PURWAKARTA"/>
    <x v="11"/>
    <s v="OT-Win Click Berry 20"/>
    <s v="Low"/>
    <s v="LTLN"/>
    <n v="202638"/>
    <n v="20320"/>
    <n v="20"/>
    <n v="34000000"/>
    <n v="88620"/>
    <n v="29230.137794999999"/>
  </r>
  <r>
    <s v="DC PURWAKARTA"/>
    <x v="11"/>
    <s v="WIN BERRY SKT 12"/>
    <s v="Low"/>
    <s v="SKT"/>
    <n v="202638"/>
    <n v="46992"/>
    <n v="12"/>
    <n v="46682900"/>
    <n v="307668"/>
    <n v="10818.70429"/>
  </r>
  <r>
    <s v="DC PURWAKARTA"/>
    <x v="11"/>
    <s v="Win Bold 20"/>
    <s v="HIGH"/>
    <s v="SKM FF"/>
    <n v="202638"/>
    <n v="9060"/>
    <n v="20"/>
    <n v="14511900"/>
    <n v="27780"/>
    <n v="27802.450331"/>
  </r>
  <r>
    <s v="DC PURWAKARTA"/>
    <x v="11"/>
    <s v="WIN FILTER 20"/>
    <s v="Low"/>
    <s v="SKM FF"/>
    <n v="202638"/>
    <n v="12300"/>
    <n v="20"/>
    <n v="19619700"/>
    <n v="45160"/>
    <n v="27817.619512000001"/>
  </r>
  <r>
    <s v="DC PURWAKARTA"/>
    <x v="12"/>
    <s v="AROMA ICE BERRY TEA LTLN 16"/>
    <s v="Medium"/>
    <s v="LTLN"/>
    <n v="202638"/>
    <n v="33248"/>
    <n v="16"/>
    <n v="55601000"/>
    <n v="181488"/>
    <n v="23654.932627999999"/>
  </r>
  <r>
    <s v="DC PURWAKARTA"/>
    <x v="12"/>
    <s v="CLAS MILD PURPLE DUO LTLN 16"/>
    <s v="Medium"/>
    <s v="LTLN"/>
    <n v="202638"/>
    <n v="68128"/>
    <n v="16"/>
    <n v="140094400"/>
    <n v="399376"/>
    <n v="29641.617426000001"/>
  </r>
  <r>
    <s v="DC PURWAKARTA"/>
    <x v="12"/>
    <s v="NO-Clas Mild 16"/>
    <s v="HIGH"/>
    <s v="LTLN"/>
    <n v="202638"/>
    <n v="52048"/>
    <n v="16"/>
    <n v="107283600"/>
    <n v="320048"/>
    <n v="29162.573624000001"/>
  </r>
  <r>
    <s v="DC PURWAKARTA"/>
    <x v="12"/>
    <s v="OT-Aroma Mile 16"/>
    <s v="Low"/>
    <s v="LTLN"/>
    <n v="202638"/>
    <n v="27232"/>
    <n v="16"/>
    <n v="42344000"/>
    <n v="136944"/>
    <n v="21930.198002000001"/>
  </r>
  <r>
    <s v="DC PURWAKARTA"/>
    <x v="12"/>
    <s v="OT-Aroma Slim Kretek 16"/>
    <s v="Low"/>
    <s v="SKT"/>
    <n v="202638"/>
    <n v="60016"/>
    <n v="16"/>
    <n v="93269800"/>
    <n v="400032"/>
    <n v="21958.253531999999"/>
  </r>
  <r>
    <s v="DC PURWAKARTA"/>
    <x v="13"/>
    <s v="117 MANGGA SKT 12"/>
    <s v="Low"/>
    <s v="SKT"/>
    <n v="202638"/>
    <n v="5268"/>
    <n v="12"/>
    <n v="4178300"/>
    <n v="12084"/>
    <n v="8246.3120729999991"/>
  </r>
  <r>
    <s v="DC PURWAKARTA"/>
    <x v="13"/>
    <s v="DJAVA SKT 12"/>
    <s v="Low"/>
    <s v="SKT"/>
    <n v="202638"/>
    <n v="1260"/>
    <n v="12"/>
    <n v="2467500"/>
    <n v="1800"/>
    <n v="19961.752380999998"/>
  </r>
  <r>
    <s v="DC PURWAKARTA"/>
    <x v="13"/>
    <s v="DJAVA TRADISIONAL SKT 12"/>
    <s v="Low"/>
    <s v="SKT"/>
    <n v="202638"/>
    <n v="8808"/>
    <n v="12"/>
    <n v="7495900"/>
    <n v="26760"/>
    <n v="8104.2220710000001"/>
  </r>
  <r>
    <s v="DC PURWAKARTA"/>
    <x v="13"/>
    <s v="DJIT SAM KIOE 739  SKT 12"/>
    <s v="Low"/>
    <s v="SKT"/>
    <n v="202638"/>
    <n v="11952"/>
    <n v="12"/>
    <n v="8978700"/>
    <n v="32916"/>
    <n v="7949.1526100000001"/>
  </r>
  <r>
    <s v="DC PURWAKARTA"/>
    <x v="13"/>
    <s v="HS FILTER 16"/>
    <s v="Medium"/>
    <s v="SKM FF"/>
    <n v="202638"/>
    <n v="2160"/>
    <n v="12"/>
    <n v="3588000"/>
    <n v="9228"/>
    <n v="17610.833332999999"/>
  </r>
  <r>
    <s v="DC PURWAKARTA"/>
    <x v="13"/>
    <s v="HS FRESH MINT CLICK SKM LOW TAR 20"/>
    <s v="Medium"/>
    <s v="LTLN"/>
    <n v="202638"/>
    <n v="5060"/>
    <n v="20"/>
    <n v="9283500"/>
    <n v="12460"/>
    <n v="33985.249012"/>
  </r>
  <r>
    <s v="DC PURWAKARTA"/>
    <x v="13"/>
    <s v="HS KRETEK 12"/>
    <s v="Low"/>
    <s v="SKT"/>
    <n v="202638"/>
    <n v="17832"/>
    <n v="12"/>
    <n v="14898000"/>
    <n v="66960"/>
    <n v="9008.8189770000008"/>
  </r>
  <r>
    <s v="DC PURWAKARTA"/>
    <x v="13"/>
    <s v="HS MANGO ICE SKM LOW TAR 16"/>
    <s v="Low"/>
    <s v="LTLN"/>
    <n v="202638"/>
    <n v="2720"/>
    <n v="16"/>
    <n v="4930000"/>
    <n v="3488"/>
    <n v="25712.835294"/>
  </r>
  <r>
    <s v="DC PURWAKARTA"/>
    <x v="13"/>
    <s v="HS MENTHOL SLIM SKM LOW TAR 20"/>
    <s v="Medium"/>
    <s v="LTLN"/>
    <n v="202638"/>
    <n v="7460"/>
    <n v="20"/>
    <n v="11663000"/>
    <n v="24180"/>
    <n v="29006.292225000001"/>
  </r>
  <r>
    <s v="DC PURWAKARTA"/>
    <x v="13"/>
    <s v="HS ORIGINAL SKM LOW TAR 16"/>
    <s v="Low"/>
    <s v="LTLN"/>
    <n v="202638"/>
    <n v="1040"/>
    <n v="16"/>
    <n v="1822000"/>
    <n v="1408"/>
    <n v="25734.230769000002"/>
  </r>
  <r>
    <s v="DC PURWAKARTA"/>
    <x v="13"/>
    <s v="HS ORIGINAL SLIM SKM LOW TAR 20"/>
    <s v="Medium"/>
    <s v="LTLN"/>
    <n v="202638"/>
    <n v="18780"/>
    <n v="20"/>
    <n v="29325000"/>
    <n v="68660"/>
    <n v="29001.201278"/>
  </r>
  <r>
    <s v="DC PURWAKARTA"/>
    <x v="13"/>
    <s v="HS PURPLE CLICK 20"/>
    <s v="Medium"/>
    <s v="LTLN"/>
    <n v="202638"/>
    <n v="7280"/>
    <n v="20"/>
    <n v="13419000"/>
    <n v="24400"/>
    <n v="33995.461538000003"/>
  </r>
  <r>
    <s v="DC PURWAKARTA"/>
    <x v="13"/>
    <s v="HS Purple Ice 16"/>
    <s v="Medium"/>
    <s v="LTLN"/>
    <n v="202638"/>
    <n v="8048"/>
    <n v="16"/>
    <n v="14591100"/>
    <n v="38688"/>
    <n v="25583.381710000001"/>
  </r>
  <r>
    <s v="DC PURWAKARTA"/>
    <x v="13"/>
    <s v="KAPAL SAKTI  SKT 12"/>
    <s v="Low"/>
    <s v="SKT"/>
    <n v="202638"/>
    <n v="5976"/>
    <n v="12"/>
    <n v="4957500"/>
    <n v="14340"/>
    <n v="8607.1084339999998"/>
  </r>
  <r>
    <s v="DC PURWAKARTA"/>
    <x v="13"/>
    <s v="KAPAL SAKTI BLACK EDITION SKT 12"/>
    <s v="Low"/>
    <s v="SKT"/>
    <n v="202638"/>
    <n v="1008"/>
    <n v="12"/>
    <n v="756000"/>
    <n v="1476"/>
    <n v="8067.6190479999996"/>
  </r>
  <r>
    <s v="DC PURWAKARTA"/>
    <x v="13"/>
    <s v="KING DJAVA SKT 12"/>
    <s v="Low"/>
    <s v="SKT"/>
    <n v="202638"/>
    <n v="660"/>
    <n v="12"/>
    <n v="1819800"/>
    <n v="1116"/>
    <n v="27481.945455000001"/>
  </r>
  <r>
    <s v="DC PURWAKARTA"/>
    <x v="13"/>
    <s v="LAKON  SKT 12"/>
    <s v="Low"/>
    <s v="SKT"/>
    <n v="202638"/>
    <n v="11976"/>
    <n v="12"/>
    <n v="9299400"/>
    <n v="37536"/>
    <n v="8051.7775549999997"/>
  </r>
  <r>
    <s v="DC PURWAKARTA"/>
    <x v="13"/>
    <s v="MAKNA SKT 16"/>
    <s v="Low"/>
    <s v="SKT"/>
    <n v="202638"/>
    <n v="3056"/>
    <n v="16"/>
    <n v="2487000"/>
    <n v="5840"/>
    <n v="11527.083769999999"/>
  </r>
  <r>
    <s v="DC PURWAKARTA"/>
    <x v="13"/>
    <s v="OCHA GUAVA SKT 12"/>
    <s v="Low"/>
    <s v="SKT"/>
    <n v="202638"/>
    <n v="3180"/>
    <n v="12"/>
    <n v="3025400"/>
    <n v="9720"/>
    <n v="9508.5018870000004"/>
  </r>
  <r>
    <s v="DC PURWAKARTA"/>
    <x v="13"/>
    <s v="POETRI SKT 12"/>
    <s v="Low"/>
    <s v="SKT"/>
    <n v="202638"/>
    <n v="1524"/>
    <n v="12"/>
    <n v="1258300"/>
    <n v="2916"/>
    <n v="8656.8818900000006"/>
  </r>
  <r>
    <s v="DC PURWAKARTA"/>
    <x v="13"/>
    <s v="SEN SKT 12"/>
    <s v="Low"/>
    <s v="SKT"/>
    <n v="202638"/>
    <n v="312"/>
    <n v="12"/>
    <n v="356200"/>
    <n v="348"/>
    <n v="12936.961538"/>
  </r>
  <r>
    <s v="DC PURWAKARTA"/>
    <x v="14"/>
    <s v="RELX BUBBLEMON 600 PODS ALOE GRAPE"/>
    <s v="PREMIUM"/>
    <s v="ALOE GRAPE"/>
    <n v="202638"/>
    <n v="1"/>
    <n v="1"/>
    <n v="69000"/>
    <n v="0"/>
    <n v="61200"/>
  </r>
  <r>
    <s v="DC PURWAKARTA"/>
    <x v="14"/>
    <s v="RELX DEVICE KIT ESSENTIAL 2"/>
    <s v="PREMIUM"/>
    <s v="KIT"/>
    <n v="202638"/>
    <n v="1"/>
    <n v="1"/>
    <n v="89189"/>
    <n v="1"/>
    <n v="78085"/>
  </r>
  <r>
    <s v="DC PURWAKARTA"/>
    <x v="14"/>
    <s v="RELX DISPOSABLE PODS LYCHEE BURST"/>
    <s v="PREMIUM"/>
    <s v="LYCHEE BURST"/>
    <n v="202638"/>
    <n v="8"/>
    <n v="1"/>
    <n v="659500"/>
    <n v="8"/>
    <n v="69780.625"/>
  </r>
  <r>
    <s v="DC PURWAKARTA"/>
    <x v="14"/>
    <s v="RELX DISPOSABLE PODS TRIPLE MANGO"/>
    <s v="PREMIUM"/>
    <s v="TRIPLE MANGO"/>
    <n v="202638"/>
    <n v="10"/>
    <n v="1"/>
    <n v="830000"/>
    <n v="19"/>
    <n v="70354"/>
  </r>
  <r>
    <s v="DC PURWAKARTA"/>
    <x v="14"/>
    <s v="RELX DISPOSABLE PODS VERY BERRY"/>
    <s v="PREMIUM"/>
    <s v="VERY BERRY"/>
    <n v="202638"/>
    <n v="6"/>
    <n v="1"/>
    <n v="493500"/>
    <n v="3"/>
    <n v="70446.666666999998"/>
  </r>
  <r>
    <s v="DC PURWAKARTA"/>
    <x v="14"/>
    <s v="RELX DISPOSABLE PODS WATERMELON CHIL"/>
    <s v="PREMIUM"/>
    <s v="WATERMELON CHIL"/>
    <n v="202638"/>
    <n v="15"/>
    <n v="1"/>
    <n v="1242000"/>
    <n v="22"/>
    <n v="69983.333333000002"/>
  </r>
  <r>
    <s v="DC PURWAKARTA"/>
    <x v="14"/>
    <s v="RELX POD PRO 2 600 PODS HONEYDEW MELON"/>
    <s v="PREMIUM"/>
    <s v="HONEYDEW MELON"/>
    <n v="202638"/>
    <n v="5"/>
    <n v="1"/>
    <n v="345000"/>
    <n v="2"/>
    <n v="62179.199999999997"/>
  </r>
  <r>
    <s v="DC PURWAKARTA"/>
    <x v="14"/>
    <s v="RELX POD PRO 2 600 PODS ICE TEA"/>
    <s v="PREMIUM"/>
    <s v="ICE TEA"/>
    <n v="202638"/>
    <n v="4"/>
    <n v="1"/>
    <n v="328000"/>
    <n v="1"/>
    <n v="69700"/>
  </r>
  <r>
    <s v="DC PURWAKARTA"/>
    <x v="14"/>
    <s v="RELX POD PRO 2 600 PODS JASMINE MILK TEA"/>
    <s v="PREMIUM"/>
    <s v="JASMINE MLK TEA"/>
    <n v="202638"/>
    <n v="11"/>
    <n v="1"/>
    <n v="759000"/>
    <n v="4"/>
    <n v="61812"/>
  </r>
  <r>
    <s v="DC PURWAKARTA"/>
    <x v="14"/>
    <s v="RELX POD PRO 2 600 PODS MENTHOL XTRA"/>
    <s v="PREMIUM"/>
    <s v="MENTHOL XTRA"/>
    <n v="202638"/>
    <n v="8"/>
    <n v="1"/>
    <n v="656000"/>
    <n v="4"/>
    <n v="69961.375"/>
  </r>
  <r>
    <s v="DC PURWAKARTA"/>
    <x v="14"/>
    <s v="RELX POD PRO 2 600 PODS PINEAPLE DELIGHT"/>
    <s v="PREMIUM"/>
    <s v="PINEAPLE DELIGH"/>
    <n v="202638"/>
    <n v="4"/>
    <n v="1"/>
    <n v="328000"/>
    <n v="1"/>
    <n v="71442.5"/>
  </r>
  <r>
    <s v="DC PURWAKARTA"/>
    <x v="14"/>
    <s v="RELX POD PRO 2 600 PODS STRAWBERRY BURST"/>
    <s v="PREMIUM"/>
    <s v="STRAWBERRY BURST"/>
    <n v="202638"/>
    <n v="11"/>
    <n v="1"/>
    <n v="902000"/>
    <n v="1"/>
    <n v="70397"/>
  </r>
  <r>
    <s v="DC PURWAKARTA"/>
    <x v="14"/>
    <s v="RELX POD PRO 2 600 PODS WATERMELON ICE"/>
    <s v="PREMIUM"/>
    <s v="WATERMELON ICE"/>
    <n v="202638"/>
    <n v="4"/>
    <n v="1"/>
    <n v="328000"/>
    <n v="2"/>
    <n v="69700"/>
  </r>
  <r>
    <s v="DC PURWAKARTA"/>
    <x v="15"/>
    <s v="VUSE GO 700 DISPO BLUEBERRY ICE"/>
    <s v="PREMIUM"/>
    <s v="BLUEBERRY ICE"/>
    <n v="202638"/>
    <n v="3"/>
    <n v="1"/>
    <n v="207000"/>
    <n v="1"/>
    <n v="61327"/>
  </r>
  <r>
    <s v="DC PURWAKARTA"/>
    <x v="15"/>
    <s v="VUSE GO 700 DISPO GRAPE ICE"/>
    <s v="PREMIUM"/>
    <s v="GRAPE ICE"/>
    <n v="202638"/>
    <n v="3"/>
    <n v="1"/>
    <n v="207000"/>
    <n v="4"/>
    <n v="61327"/>
  </r>
  <r>
    <s v="DC PURWAKARTA"/>
    <x v="15"/>
    <s v="VUSE GO 700 DISPO MINT ICE"/>
    <s v="PREMIUM"/>
    <s v="MINT ICE"/>
    <n v="202638"/>
    <n v="11"/>
    <n v="1"/>
    <n v="740400"/>
    <n v="14"/>
    <n v="60720"/>
  </r>
  <r>
    <s v="DC PURWAKARTA"/>
    <x v="15"/>
    <s v="VUSE GO RELOAD DEVICE KIT"/>
    <s v="PREMIUM"/>
    <s v="KIT"/>
    <n v="202638"/>
    <n v="1"/>
    <n v="1"/>
    <n v="54054"/>
    <n v="0"/>
    <n v="47568"/>
  </r>
  <r>
    <s v="DC PURWAKARTA"/>
    <x v="15"/>
    <s v="VUSE POD EKSTRA INTENS 1000 PODS BLUEBERRY ICE"/>
    <s v="PREMIUM"/>
    <s v="BLUEBERRY ICE"/>
    <n v="202638"/>
    <n v="2"/>
    <n v="1"/>
    <n v="140000"/>
    <n v="5"/>
    <n v="62524"/>
  </r>
  <r>
    <s v="DC PURWAKARTA"/>
    <x v="15"/>
    <s v="VUSE POD EKSTRA INTENS 1000 PODS MINT ICE"/>
    <s v="PREMIUM"/>
    <s v="MINT ICE"/>
    <n v="202638"/>
    <n v="2"/>
    <n v="1"/>
    <n v="133700"/>
    <n v="2"/>
    <n v="61600"/>
  </r>
  <r>
    <s v="DC SEMARANG 2"/>
    <x v="0"/>
    <s v="BENTOEL SJT SKT 12"/>
    <s v="Low"/>
    <s v="SKT"/>
    <n v="202638"/>
    <n v="2544"/>
    <n v="12"/>
    <n v="2374400"/>
    <n v="18636"/>
    <n v="9987.4245279999996"/>
  </r>
  <r>
    <s v="DC SEMARANG 2"/>
    <x v="0"/>
    <s v="BT-DUNHILL EVOQUE 16"/>
    <s v="Medium"/>
    <s v="LTLN"/>
    <n v="202638"/>
    <n v="720"/>
    <n v="16"/>
    <n v="1665000"/>
    <n v="4224"/>
    <n v="32711.066666999999"/>
  </r>
  <r>
    <s v="DC SEMARANG 2"/>
    <x v="0"/>
    <s v="BT-Dunhill Filter 16"/>
    <s v="HIGH"/>
    <s v="SKM FF"/>
    <n v="202638"/>
    <n v="17136"/>
    <n v="16"/>
    <n v="36636900"/>
    <n v="131392"/>
    <n v="31005.720821999999"/>
  </r>
  <r>
    <s v="DC SEMARANG 2"/>
    <x v="0"/>
    <s v="BT-Dunhill Lgt 20"/>
    <s v="PREMIUM"/>
    <s v="WHITE"/>
    <n v="202638"/>
    <n v="1840"/>
    <n v="20"/>
    <n v="3312000"/>
    <n v="6260"/>
    <n v="28981.032609000002"/>
  </r>
  <r>
    <s v="DC SEMARANG 2"/>
    <x v="0"/>
    <s v="BT-Dunhill Mild 20"/>
    <s v="PREMIUM"/>
    <s v="LTLN"/>
    <n v="202638"/>
    <n v="2900"/>
    <n v="20"/>
    <n v="6264000"/>
    <n v="19140"/>
    <n v="38563.531034"/>
  </r>
  <r>
    <s v="DC SEMARANG 2"/>
    <x v="0"/>
    <s v="BT-DUNHILL MIXTURES HAND CRAFTED KRETEK 12"/>
    <s v="Low"/>
    <s v="SKT"/>
    <n v="202638"/>
    <n v="924"/>
    <n v="12"/>
    <n v="1848000"/>
    <n v="2964"/>
    <n v="21777.376623"/>
  </r>
  <r>
    <s v="DC SEMARANG 2"/>
    <x v="0"/>
    <s v="BT-Kansas SPM 20"/>
    <s v="Medium"/>
    <s v="WHITE"/>
    <n v="202638"/>
    <n v="3820"/>
    <n v="20"/>
    <n v="3629000"/>
    <n v="17260"/>
    <n v="17020.356021"/>
  </r>
  <r>
    <s v="DC SEMARANG 2"/>
    <x v="0"/>
    <s v="BT-LUCKY STRIKE BERRY FREEZE 20"/>
    <s v="Medium"/>
    <s v="White"/>
    <n v="202638"/>
    <n v="720"/>
    <n v="20"/>
    <n v="1497600"/>
    <n v="3960"/>
    <n v="34390.194444000001"/>
  </r>
  <r>
    <s v="DC SEMARANG 2"/>
    <x v="0"/>
    <s v="BT-Lucky Strike Lgt 20"/>
    <s v="HIGH"/>
    <s v="WHITE"/>
    <n v="202638"/>
    <n v="1260"/>
    <n v="20"/>
    <n v="2538900"/>
    <n v="5960"/>
    <n v="32676.031746000001"/>
  </r>
  <r>
    <s v="DC SEMARANG 2"/>
    <x v="0"/>
    <s v="BT-Lucky Strike SPM 20"/>
    <s v="HIGH"/>
    <s v="WHITE"/>
    <n v="202638"/>
    <n v="10780"/>
    <n v="20"/>
    <n v="20649100"/>
    <n v="101620"/>
    <n v="33994.803339999999"/>
  </r>
  <r>
    <s v="DC SEMARANG 2"/>
    <x v="0"/>
    <s v="Dunhill Filter 12"/>
    <s v="PREMIUM"/>
    <s v="SKM FF"/>
    <n v="202638"/>
    <n v="2232"/>
    <n v="12"/>
    <n v="4705800"/>
    <n v="10944"/>
    <n v="22578.478494999999"/>
  </r>
  <r>
    <s v="DC SEMARANG 2"/>
    <x v="0"/>
    <s v="Dunhill Mld 16"/>
    <s v="PREMIUM"/>
    <s v="LTLN"/>
    <n v="202638"/>
    <n v="2864"/>
    <n v="16"/>
    <n v="6121800"/>
    <n v="12512"/>
    <n v="30534.418994"/>
  </r>
  <r>
    <s v="DC SEMARANG 2"/>
    <x v="0"/>
    <s v="Lucky Strike Purple Boost 20"/>
    <s v="PREMIUM"/>
    <s v="WHITE"/>
    <n v="202638"/>
    <n v="940"/>
    <n v="20"/>
    <n v="1894100"/>
    <n v="5560"/>
    <n v="32290.425532000001"/>
  </r>
  <r>
    <s v="DC SEMARANG 2"/>
    <x v="0"/>
    <s v="OT-Dunhill SPM Lgt Mtl Imp 20"/>
    <s v="PREMIUM"/>
    <s v="WHITE"/>
    <n v="202638"/>
    <n v="3320"/>
    <n v="20"/>
    <n v="5976000"/>
    <n v="20820"/>
    <n v="30229.716866999999"/>
  </r>
  <r>
    <s v="DC SEMARANG 2"/>
    <x v="1"/>
    <s v="CIGARILLOS FIRST CLASS 6"/>
    <s v="Medium"/>
    <s v="CIGAR"/>
    <n v="202638"/>
    <n v="2502"/>
    <n v="6"/>
    <n v="7464300"/>
    <n v="10410"/>
    <n v="16465.623500999998"/>
  </r>
  <r>
    <s v="DC SEMARANG 2"/>
    <x v="1"/>
    <s v="DIO JAMBU 12"/>
    <s v="Low"/>
    <s v="SKT"/>
    <n v="202638"/>
    <n v="2820"/>
    <n v="12"/>
    <n v="2326500"/>
    <n v="18288"/>
    <n v="9209.5914890000004"/>
  </r>
  <r>
    <s v="DC SEMARANG 2"/>
    <x v="1"/>
    <s v="DJ 76 Mangga 12"/>
    <s v="Medium"/>
    <s v="SKT"/>
    <n v="202638"/>
    <n v="984"/>
    <n v="12"/>
    <n v="1370700"/>
    <n v="4008"/>
    <n v="14981.365854"/>
  </r>
  <r>
    <s v="DC SEMARANG 2"/>
    <x v="1"/>
    <s v="DJ 76 Nanas SKT 12"/>
    <s v="Medium"/>
    <s v="SKT"/>
    <n v="202638"/>
    <n v="384"/>
    <n v="12"/>
    <n v="518500"/>
    <n v="2652"/>
    <n v="14075.84375"/>
  </r>
  <r>
    <s v="DC SEMARANG 2"/>
    <x v="1"/>
    <s v="DJ-76 SKT 12"/>
    <s v="Medium"/>
    <s v="SKT"/>
    <n v="202638"/>
    <n v="2856"/>
    <n v="12"/>
    <n v="4212600"/>
    <n v="18780"/>
    <n v="15923.508403"/>
  </r>
  <r>
    <s v="DC SEMARANG 2"/>
    <x v="1"/>
    <s v="DJ-APEL ROYAL SKT 12"/>
    <s v="Low"/>
    <s v="SKT"/>
    <n v="202638"/>
    <n v="16500"/>
    <n v="12"/>
    <n v="23375000"/>
    <n v="122616"/>
    <n v="15744.256727"/>
  </r>
  <r>
    <s v="DC SEMARANG 2"/>
    <x v="1"/>
    <s v="DJ-Black Cappuccino Lgt 16"/>
    <s v="HIGH"/>
    <s v="LTLN"/>
    <n v="202638"/>
    <n v="2544"/>
    <n v="16"/>
    <n v="6105600"/>
    <n v="8672"/>
    <n v="34838.477986999998"/>
  </r>
  <r>
    <s v="DC SEMARANG 2"/>
    <x v="1"/>
    <s v="DJ-Black Ice Tea 12"/>
    <s v="Medium"/>
    <s v="SKM FF"/>
    <n v="202638"/>
    <n v="2760"/>
    <n v="12"/>
    <n v="5750000"/>
    <n v="11904"/>
    <n v="22755.608695999999"/>
  </r>
  <r>
    <s v="DC SEMARANG 2"/>
    <x v="1"/>
    <s v="DJ-Black Lgt 16"/>
    <s v="HIGH"/>
    <s v="LTLN"/>
    <n v="202638"/>
    <n v="2864"/>
    <n v="16"/>
    <n v="6873600"/>
    <n v="8832"/>
    <n v="34844.770949999998"/>
  </r>
  <r>
    <s v="DC SEMARANG 2"/>
    <x v="1"/>
    <s v="DJ-COKLAT EXTRA MOCCA SKT 12"/>
    <s v="Medium"/>
    <s v="SKT"/>
    <n v="202638"/>
    <n v="1176"/>
    <n v="12"/>
    <n v="1813000"/>
    <n v="5676"/>
    <n v="16757.816327"/>
  </r>
  <r>
    <s v="DC SEMARANG 2"/>
    <x v="1"/>
    <s v="DJ-Coklat Extra SKT 12"/>
    <s v="Medium"/>
    <s v="SKT"/>
    <n v="202638"/>
    <n v="1548"/>
    <n v="12"/>
    <n v="2285600"/>
    <n v="5628"/>
    <n v="15937.077519"/>
  </r>
  <r>
    <s v="DC SEMARANG 2"/>
    <x v="1"/>
    <s v="DJ-D WRAPS SKT 12"/>
    <s v="Low"/>
    <s v="SKT"/>
    <n v="202638"/>
    <n v="3096"/>
    <n v="12"/>
    <n v="3870000"/>
    <n v="11964"/>
    <n v="13886.232558"/>
  </r>
  <r>
    <s v="DC SEMARANG 2"/>
    <x v="1"/>
    <s v="DJ-King 12"/>
    <s v="PREMIUM"/>
    <s v="SKM FF"/>
    <n v="202638"/>
    <n v="876"/>
    <n v="12"/>
    <n v="1846300"/>
    <n v="1968"/>
    <n v="22866.712329000002"/>
  </r>
  <r>
    <s v="DC SEMARANG 2"/>
    <x v="1"/>
    <s v="DJ-LA Bold 12"/>
    <s v="HIGH"/>
    <s v="SKM FF"/>
    <n v="202638"/>
    <n v="1488"/>
    <n v="12"/>
    <n v="3103400"/>
    <n v="3408"/>
    <n v="22706.540323000001"/>
  </r>
  <r>
    <s v="DC SEMARANG 2"/>
    <x v="1"/>
    <s v="DJ-LA Bold 16"/>
    <s v="PREMIUM"/>
    <s v="SKM FF"/>
    <n v="202638"/>
    <n v="1344"/>
    <n v="16"/>
    <n v="2879700"/>
    <n v="6656"/>
    <n v="30240.380952"/>
  </r>
  <r>
    <s v="DC SEMARANG 2"/>
    <x v="1"/>
    <s v="DJ-LA Bold 20"/>
    <s v="HIGH"/>
    <s v="SKM FF"/>
    <n v="202638"/>
    <n v="7620"/>
    <n v="20"/>
    <n v="15621000"/>
    <n v="46440"/>
    <n v="38606.711285999998"/>
  </r>
  <r>
    <s v="DC SEMARANG 2"/>
    <x v="1"/>
    <s v="DJ-LA ICE MANGO 16"/>
    <s v="Medium"/>
    <s v="LTLN"/>
    <n v="202638"/>
    <n v="8400"/>
    <n v="16"/>
    <n v="19690600"/>
    <n v="48944"/>
    <n v="34911.279999999999"/>
  </r>
  <r>
    <s v="DC SEMARANG 2"/>
    <x v="1"/>
    <s v="DJ-LA Ice Mtl 16"/>
    <s v="HIGH"/>
    <s v="LTLN"/>
    <n v="202638"/>
    <n v="3952"/>
    <n v="16"/>
    <n v="9270500"/>
    <n v="16320"/>
    <n v="34859.085019999999"/>
  </r>
  <r>
    <s v="DC SEMARANG 2"/>
    <x v="1"/>
    <s v="DJ-LA Lights 16"/>
    <s v="HIGH"/>
    <s v="LTLN"/>
    <n v="202638"/>
    <n v="12480"/>
    <n v="16"/>
    <n v="29252000"/>
    <n v="77184"/>
    <n v="34906.721794999998"/>
  </r>
  <r>
    <s v="DC SEMARANG 2"/>
    <x v="1"/>
    <s v="DJ-LA Lights Mtl 16"/>
    <s v="Low"/>
    <s v="LTLN"/>
    <n v="202638"/>
    <n v="1200"/>
    <n v="16"/>
    <n v="2866900"/>
    <n v="2912"/>
    <n v="34769.826667000001"/>
  </r>
  <r>
    <s v="DC SEMARANG 2"/>
    <x v="1"/>
    <s v="DJ-MATCHA SKT 12"/>
    <s v="Low"/>
    <s v="SKT"/>
    <n v="202638"/>
    <n v="21096"/>
    <n v="12"/>
    <n v="29891600"/>
    <n v="458268"/>
    <n v="15760.391353999999"/>
  </r>
  <r>
    <s v="DC SEMARANG 2"/>
    <x v="1"/>
    <s v="DJ-SENIOR SKT 12"/>
    <s v="Low"/>
    <s v="SKT"/>
    <n v="202638"/>
    <n v="2556"/>
    <n v="12"/>
    <n v="4962900"/>
    <n v="13752"/>
    <n v="21256.605634"/>
  </r>
  <r>
    <s v="DC SEMARANG 2"/>
    <x v="1"/>
    <s v="DJ-SUPER ESPRESSO GOLD SKT 12"/>
    <s v="PREMIUM"/>
    <s v="SKT"/>
    <n v="202638"/>
    <n v="1140"/>
    <n v="12"/>
    <n v="1902000"/>
    <n v="3036"/>
    <n v="18209.263158000002"/>
  </r>
  <r>
    <s v="DC SEMARANG 2"/>
    <x v="1"/>
    <s v="DJ-Super Mild 20"/>
    <s v="HIGH"/>
    <s v="LTLN"/>
    <n v="202638"/>
    <n v="940"/>
    <n v="20"/>
    <n v="1986700"/>
    <n v="1880"/>
    <n v="37902.914894000001"/>
  </r>
  <r>
    <s v="DC SEMARANG 2"/>
    <x v="1"/>
    <s v="DJ-Super Mild Black 12"/>
    <s v="HIGH"/>
    <s v="LTLN"/>
    <n v="202638"/>
    <n v="576"/>
    <n v="12"/>
    <n v="1195200"/>
    <n v="768"/>
    <n v="22565.75"/>
  </r>
  <r>
    <s v="DC SEMARANG 2"/>
    <x v="1"/>
    <s v="DJ-Super SKMFF 12"/>
    <s v="PREMIUM"/>
    <s v="SKM FF"/>
    <n v="202638"/>
    <n v="35628"/>
    <n v="12"/>
    <n v="74250000"/>
    <n v="290100"/>
    <n v="23621.011451999999"/>
  </r>
  <r>
    <s v="DC SEMARANG 2"/>
    <x v="1"/>
    <s v="DJ-Super SKMFF 16"/>
    <s v="PREMIUM"/>
    <s v="SKM FF"/>
    <n v="202638"/>
    <n v="4816"/>
    <n v="16"/>
    <n v="10508000"/>
    <n v="17664"/>
    <n v="31813.833887000001"/>
  </r>
  <r>
    <s v="DC SEMARANG 2"/>
    <x v="1"/>
    <s v="DJ-WRAPS SKT 12"/>
    <s v="Low"/>
    <s v="SKT"/>
    <n v="202638"/>
    <n v="4476"/>
    <n v="12"/>
    <n v="6714000"/>
    <n v="25020"/>
    <n v="16461.890080000001"/>
  </r>
  <r>
    <s v="DC SEMARANG 2"/>
    <x v="1"/>
    <s v="DJARUM 76 APEL SKT 12"/>
    <s v="Medium"/>
    <s v="SKT"/>
    <n v="202638"/>
    <n v="9840"/>
    <n v="12"/>
    <n v="13120000"/>
    <n v="85212"/>
    <n v="14885.191462999999"/>
  </r>
  <r>
    <s v="DC SEMARANG 2"/>
    <x v="1"/>
    <s v="DJARUM 76 KURMA ROYAL SKT 12"/>
    <s v="Medium"/>
    <s v="SKT"/>
    <n v="202638"/>
    <n v="852"/>
    <n v="12"/>
    <n v="1256700"/>
    <n v="4080"/>
    <n v="16025.985914999999"/>
  </r>
  <r>
    <s v="DC SEMARANG 2"/>
    <x v="1"/>
    <s v="DJARUM 76 MANGGA ROYAL"/>
    <s v="Medium"/>
    <s v="SKT"/>
    <n v="202638"/>
    <n v="1260"/>
    <n v="12"/>
    <n v="1753500"/>
    <n v="5460"/>
    <n v="14999.085714000001"/>
  </r>
  <r>
    <s v="DC SEMARANG 2"/>
    <x v="1"/>
    <s v="DJARUM HITZ KRETEK TEH MANIS 12"/>
    <s v="Low"/>
    <s v="SKT"/>
    <n v="202638"/>
    <n v="2676"/>
    <n v="12"/>
    <n v="2542200"/>
    <n v="11520"/>
    <n v="10246.538117"/>
  </r>
  <r>
    <s v="DC SEMARANG 2"/>
    <x v="1"/>
    <s v="DJARUM SUPER ESPRESSO SKT 12"/>
    <s v="Medium"/>
    <s v="SKT"/>
    <n v="202638"/>
    <n v="744"/>
    <n v="12"/>
    <n v="1147000"/>
    <n v="4248"/>
    <n v="16745.177419"/>
  </r>
  <r>
    <s v="DC SEMARANG 2"/>
    <x v="1"/>
    <s v="DJARUM SUPER FRESH COLA LTLN 16"/>
    <s v="Medium"/>
    <s v="LTLN"/>
    <n v="202638"/>
    <n v="3392"/>
    <n v="16"/>
    <n v="6996000"/>
    <n v="17920"/>
    <n v="31009.330189"/>
  </r>
  <r>
    <s v="DC SEMARANG 2"/>
    <x v="1"/>
    <s v="FORTE COOL MANGO WHITE 20"/>
    <s v="Low"/>
    <s v="WHITE"/>
    <n v="202638"/>
    <n v="2540"/>
    <n v="20"/>
    <n v="3746500"/>
    <n v="17680"/>
    <n v="27098.905512000001"/>
  </r>
  <r>
    <s v="DC SEMARANG 2"/>
    <x v="1"/>
    <s v="FORTE FUJI APPLE SPM 20"/>
    <s v="Medium"/>
    <s v="SPM"/>
    <n v="202638"/>
    <n v="160"/>
    <n v="20"/>
    <n v="236000"/>
    <n v="1180"/>
    <n v="27776"/>
  </r>
  <r>
    <s v="DC SEMARANG 2"/>
    <x v="1"/>
    <s v="FORTE HOKKAIDO MELON SPM 20"/>
    <s v="Medium"/>
    <s v="SPM"/>
    <n v="202638"/>
    <n v="100"/>
    <n v="20"/>
    <n v="147500"/>
    <n v="840"/>
    <n v="27721"/>
  </r>
  <r>
    <s v="DC SEMARANG 2"/>
    <x v="1"/>
    <s v="LA Ice Purple 16"/>
    <s v="Medium"/>
    <s v="LTLN"/>
    <n v="202638"/>
    <n v="12896"/>
    <n v="16"/>
    <n v="30228100"/>
    <n v="109952"/>
    <n v="34884.012407000002"/>
  </r>
  <r>
    <s v="DC SEMARANG 2"/>
    <x v="1"/>
    <s v="OT-Forte 20"/>
    <s v="Medium"/>
    <s v="WHITE"/>
    <n v="202638"/>
    <n v="1540"/>
    <n v="20"/>
    <n v="2271500"/>
    <n v="3880"/>
    <n v="27064.285714000001"/>
  </r>
  <r>
    <s v="DC SEMARANG 2"/>
    <x v="1"/>
    <s v="OT-Forte Mtl 20"/>
    <s v="Medium"/>
    <s v="WHITE"/>
    <n v="202638"/>
    <n v="2140"/>
    <n v="20"/>
    <n v="3156500"/>
    <n v="7500"/>
    <n v="27085.028037"/>
  </r>
  <r>
    <s v="DC SEMARANG 2"/>
    <x v="1"/>
    <s v="SENIOR 12"/>
    <s v="Low"/>
    <s v="SKM FF"/>
    <n v="202638"/>
    <n v="2208"/>
    <n v="12"/>
    <n v="2504400"/>
    <n v="11328"/>
    <n v="12016.353261"/>
  </r>
  <r>
    <s v="DC SEMARANG 2"/>
    <x v="1"/>
    <s v="SENIOR 12'S"/>
    <s v="Low"/>
    <s v="SKM FF"/>
    <n v="202638"/>
    <n v="3072"/>
    <n v="12"/>
    <n v="4787200"/>
    <n v="14196"/>
    <n v="17085.964843999998"/>
  </r>
  <r>
    <s v="DC SEMARANG 2"/>
    <x v="1"/>
    <s v="SENIOR CAFFE LATTE SKM FF 12"/>
    <s v="Low"/>
    <s v="SKM FF"/>
    <n v="202638"/>
    <n v="1764"/>
    <n v="12"/>
    <n v="2574600"/>
    <n v="13308"/>
    <n v="16071.585034"/>
  </r>
  <r>
    <s v="DC SEMARANG 2"/>
    <x v="1"/>
    <s v="Ten Mild Cool Berry 16"/>
    <s v="Low"/>
    <s v="LTLN"/>
    <n v="202638"/>
    <n v="2880"/>
    <n v="16"/>
    <n v="4320000"/>
    <n v="12512"/>
    <n v="22682.238889"/>
  </r>
  <r>
    <s v="DC SEMARANG 2"/>
    <x v="1"/>
    <s v="Tuton 12"/>
    <s v="Low"/>
    <s v="SKM FF"/>
    <n v="202638"/>
    <n v="10572"/>
    <n v="12"/>
    <n v="16739000"/>
    <n v="84072"/>
    <n v="16820.387060000001"/>
  </r>
  <r>
    <s v="DC SEMARANG 2"/>
    <x v="1"/>
    <s v="Viper Filter Red 16"/>
    <s v="Low"/>
    <s v="SKM FF"/>
    <n v="202638"/>
    <n v="3840"/>
    <n v="16"/>
    <n v="5880000"/>
    <n v="35536"/>
    <n v="21211.033332999999"/>
  </r>
  <r>
    <s v="DC SEMARANG 2"/>
    <x v="2"/>
    <s v="3VO Matcha 16"/>
    <s v="Medium"/>
    <s v="LTLN"/>
    <n v="202638"/>
    <n v="9856"/>
    <n v="16"/>
    <n v="15708000"/>
    <n v="13424"/>
    <n v="23146.141233999999"/>
  </r>
  <r>
    <s v="DC SEMARANG 2"/>
    <x v="2"/>
    <s v="DIPLOMAT MILD BERRY SPARK 16"/>
    <s v="Medium"/>
    <s v="LTLN"/>
    <n v="202638"/>
    <n v="14544"/>
    <n v="16"/>
    <n v="26546400"/>
    <n v="96208"/>
    <n v="26478.088008999999"/>
  </r>
  <r>
    <s v="DC SEMARANG 2"/>
    <x v="2"/>
    <s v="OT-Diplomat Mild 16"/>
    <s v="Low"/>
    <s v="LTLN"/>
    <n v="202638"/>
    <n v="4864"/>
    <n v="16"/>
    <n v="8876800"/>
    <n v="37168"/>
    <n v="26399.802631999999"/>
  </r>
  <r>
    <s v="DC SEMARANG 2"/>
    <x v="2"/>
    <s v="OT-DIPLOMAT MILD BERRY SPARK 16"/>
    <s v="Low"/>
    <s v="LTLN"/>
    <n v="202638"/>
    <n v="3680"/>
    <n v="16"/>
    <n v="4991000"/>
    <n v="12768"/>
    <n v="19477.243478"/>
  </r>
  <r>
    <s v="DC SEMARANG 2"/>
    <x v="2"/>
    <s v="OT-Wismilak Lychee Tea 16"/>
    <s v="Low"/>
    <s v="SKT"/>
    <n v="202638"/>
    <n v="14240"/>
    <n v="16"/>
    <n v="16288400"/>
    <n v="97552"/>
    <n v="17006.262921000001"/>
  </r>
  <r>
    <s v="DC SEMARANG 2"/>
    <x v="2"/>
    <s v="OT-WISMILAK SATYA 16"/>
    <s v="Low"/>
    <s v="SKT"/>
    <n v="202638"/>
    <n v="464"/>
    <n v="16"/>
    <n v="484300"/>
    <n v="1072"/>
    <n v="15006.413793"/>
  </r>
  <r>
    <s v="DC SEMARANG 2"/>
    <x v="3"/>
    <s v="GG Merah 16"/>
    <s v="Medium"/>
    <s v="SKT"/>
    <n v="202638"/>
    <n v="3712"/>
    <n v="16"/>
    <n v="4643000"/>
    <n v="20416"/>
    <n v="18839.586207"/>
  </r>
  <r>
    <s v="DC SEMARANG 2"/>
    <x v="3"/>
    <s v="GG Merah New 12"/>
    <s v="Medium"/>
    <s v="SKT"/>
    <n v="202638"/>
    <n v="384"/>
    <n v="12"/>
    <n v="556900"/>
    <n v="2868"/>
    <n v="15805.25"/>
  </r>
  <r>
    <s v="DC SEMARANG 2"/>
    <x v="3"/>
    <s v="GG Patra 12"/>
    <s v="Low"/>
    <s v="SKT"/>
    <n v="202638"/>
    <n v="24"/>
    <n v="12"/>
    <n v="30600"/>
    <n v="96"/>
    <n v="14044"/>
  </r>
  <r>
    <s v="DC SEMARANG 2"/>
    <x v="3"/>
    <s v="GG-Deluxe 12"/>
    <s v="PREMIUM"/>
    <s v="SKT"/>
    <n v="202638"/>
    <n v="168"/>
    <n v="12"/>
    <n v="245000"/>
    <n v="1284"/>
    <n v="14980"/>
  </r>
  <r>
    <s v="DC SEMARANG 2"/>
    <x v="3"/>
    <s v="GG-FIM SKMFF 12"/>
    <s v="HIGH"/>
    <s v="SKM FF"/>
    <n v="202638"/>
    <n v="9768"/>
    <n v="12"/>
    <n v="23909600"/>
    <n v="121788"/>
    <n v="26682.429974999999"/>
  </r>
  <r>
    <s v="DC SEMARANG 2"/>
    <x v="3"/>
    <s v="GG-Merah KS SKT 12"/>
    <s v="Medium"/>
    <s v="SKT"/>
    <n v="202638"/>
    <n v="900"/>
    <n v="12"/>
    <n v="1327500"/>
    <n v="2172"/>
    <n v="15798.506667"/>
  </r>
  <r>
    <s v="DC SEMARANG 2"/>
    <x v="3"/>
    <s v="GG-Mild Shiver 16"/>
    <s v="Medium"/>
    <s v="LTLN"/>
    <n v="202638"/>
    <n v="512"/>
    <n v="16"/>
    <n v="1174400"/>
    <n v="656"/>
    <n v="33047"/>
  </r>
  <r>
    <s v="DC SEMARANG 2"/>
    <x v="3"/>
    <s v="GG-Signature Mild 16"/>
    <s v="Medium"/>
    <s v="LTLN"/>
    <n v="202638"/>
    <n v="160"/>
    <n v="16"/>
    <n v="367000"/>
    <n v="272"/>
    <n v="33054.800000000003"/>
  </r>
  <r>
    <s v="DC SEMARANG 2"/>
    <x v="3"/>
    <s v="GG-Signature SKMFF12"/>
    <s v="PREMIUM"/>
    <s v="SKM FF"/>
    <n v="202638"/>
    <n v="4356"/>
    <n v="12"/>
    <n v="10727300"/>
    <n v="33924"/>
    <n v="26662.066116000002"/>
  </r>
  <r>
    <s v="DC SEMARANG 2"/>
    <x v="3"/>
    <s v="GG-Special Deluxe"/>
    <s v="Low"/>
    <s v="SKT"/>
    <n v="202638"/>
    <n v="880"/>
    <n v="16"/>
    <n v="1204500"/>
    <n v="4864"/>
    <n v="18824.2"/>
  </r>
  <r>
    <s v="DC SEMARANG 2"/>
    <x v="3"/>
    <s v="GG-Surya Coklat 12"/>
    <s v="Medium"/>
    <s v="SKM FF"/>
    <n v="202638"/>
    <n v="10260"/>
    <n v="12"/>
    <n v="25041000"/>
    <n v="84888"/>
    <n v="26689.238595999999"/>
  </r>
  <r>
    <s v="DC SEMARANG 2"/>
    <x v="3"/>
    <s v="GG-Surya Exclusive SKMFF 16"/>
    <s v="PREMIUM"/>
    <s v="SKM FF"/>
    <n v="202638"/>
    <n v="528"/>
    <n v="16"/>
    <n v="1551000"/>
    <n v="544"/>
    <n v="42782.909091000001"/>
  </r>
  <r>
    <s v="DC SEMARANG 2"/>
    <x v="3"/>
    <s v="GG-Surya Merah SKMFF 16"/>
    <s v="PREMIUM"/>
    <s v="SKM FF"/>
    <n v="202638"/>
    <n v="5776"/>
    <n v="16"/>
    <n v="14202100"/>
    <n v="57680"/>
    <n v="35985.127423999998"/>
  </r>
  <r>
    <s v="DC SEMARANG 2"/>
    <x v="3"/>
    <s v="GG-Surya Pro Mild 16"/>
    <s v="Medium"/>
    <s v="LTLN"/>
    <n v="202638"/>
    <n v="448"/>
    <n v="16"/>
    <n v="1027600"/>
    <n v="608"/>
    <n v="33059.714286000002"/>
  </r>
  <r>
    <s v="DC SEMARANG 2"/>
    <x v="3"/>
    <s v="GG-Surya Pro SKMFF 16"/>
    <s v="HIGH"/>
    <s v="SKM FF"/>
    <n v="202638"/>
    <n v="1040"/>
    <n v="16"/>
    <n v="2340000"/>
    <n v="2576"/>
    <n v="33104.553846000003"/>
  </r>
  <r>
    <s v="DC SEMARANG 2"/>
    <x v="3"/>
    <s v="GG-Surya SKMFF 12"/>
    <s v="PREMIUM"/>
    <s v="SKM FF"/>
    <n v="202638"/>
    <n v="15828"/>
    <n v="12"/>
    <n v="38634700"/>
    <n v="134472"/>
    <n v="26718.663380999998"/>
  </r>
  <r>
    <s v="DC SEMARANG 2"/>
    <x v="3"/>
    <s v="GG-Surya SKMFF 16"/>
    <s v="PREMIUM"/>
    <s v="SKM FF"/>
    <n v="202638"/>
    <n v="42816"/>
    <n v="16"/>
    <n v="105332500"/>
    <n v="354368"/>
    <n v="36035.138266000002"/>
  </r>
  <r>
    <s v="DC SEMARANG 2"/>
    <x v="4"/>
    <s v="API16"/>
    <s v="Low"/>
    <s v="SKM FF"/>
    <n v="202638"/>
    <n v="1440"/>
    <n v="16"/>
    <n v="2331000"/>
    <n v="10272"/>
    <n v="22987.522222"/>
  </r>
  <r>
    <s v="DC SEMARANG 2"/>
    <x v="4"/>
    <s v="AVL20"/>
    <s v="PREMIUM"/>
    <s v="LTLN"/>
    <n v="202638"/>
    <n v="2260"/>
    <n v="20"/>
    <n v="4508700"/>
    <n v="8120"/>
    <n v="37365.256636999999"/>
  </r>
  <r>
    <s v="DC SEMARANG 2"/>
    <x v="4"/>
    <s v="AVM20"/>
    <s v="PREMIUM"/>
    <s v="LTLN"/>
    <n v="202638"/>
    <n v="2020"/>
    <n v="20"/>
    <n v="4969200"/>
    <n v="5120"/>
    <n v="44083.930693000002"/>
  </r>
  <r>
    <s v="DC SEMARANG 2"/>
    <x v="4"/>
    <s v="AVR20"/>
    <s v="PREMIUM"/>
    <s v="LTLN"/>
    <n v="202638"/>
    <n v="8560"/>
    <n v="20"/>
    <n v="21057600"/>
    <n v="40000"/>
    <n v="44337.399533000003"/>
  </r>
  <r>
    <s v="DC SEMARANG 2"/>
    <x v="4"/>
    <s v="DKM12"/>
    <s v="Low"/>
    <s v="SKT"/>
    <n v="202638"/>
    <n v="20952"/>
    <n v="12"/>
    <n v="24602400"/>
    <n v="142104"/>
    <n v="13531.388316"/>
  </r>
  <r>
    <s v="DC SEMARANG 2"/>
    <x v="4"/>
    <s v="DLE12"/>
    <s v="PREMIUM"/>
    <s v="SKT"/>
    <n v="202638"/>
    <n v="3624"/>
    <n v="12"/>
    <n v="6613800"/>
    <n v="17352"/>
    <n v="19790.788079000002"/>
  </r>
  <r>
    <s v="DC SEMARANG 2"/>
    <x v="4"/>
    <s v="DPP12"/>
    <s v="PREMIUM"/>
    <s v="SKT"/>
    <n v="202638"/>
    <n v="1020"/>
    <n v="12"/>
    <n v="1759500"/>
    <n v="2496"/>
    <n v="18750.576471"/>
  </r>
  <r>
    <s v="DC SEMARANG 2"/>
    <x v="4"/>
    <s v="DRE12"/>
    <s v="PREMIUM"/>
    <s v="SKT"/>
    <n v="202638"/>
    <n v="2364"/>
    <n v="12"/>
    <n v="4119500"/>
    <n v="9480"/>
    <n v="18879.131979999998"/>
  </r>
  <r>
    <s v="DC SEMARANG 2"/>
    <x v="4"/>
    <s v="DSB12"/>
    <s v="PREMIUM"/>
    <s v="SKT"/>
    <n v="202638"/>
    <n v="6972"/>
    <n v="12"/>
    <n v="14304600"/>
    <n v="49608"/>
    <n v="21970.858864000002"/>
  </r>
  <r>
    <s v="DC SEMARANG 2"/>
    <x v="4"/>
    <s v="DSB16"/>
    <s v="PREMIUM"/>
    <s v="SKT"/>
    <n v="202638"/>
    <n v="5472"/>
    <n v="16"/>
    <n v="10396800"/>
    <n v="40000"/>
    <n v="26674.959063999999"/>
  </r>
  <r>
    <s v="DC SEMARANG 2"/>
    <x v="4"/>
    <s v="DSE12"/>
    <s v="HIGH"/>
    <s v="SKM FF"/>
    <n v="202638"/>
    <n v="6096"/>
    <n v="12"/>
    <n v="12700000"/>
    <n v="31440"/>
    <n v="23747.777558999998"/>
  </r>
  <r>
    <s v="DC SEMARANG 2"/>
    <x v="4"/>
    <s v="DSM12"/>
    <s v="HIGH"/>
    <s v="SKM FF"/>
    <n v="202638"/>
    <n v="5280"/>
    <n v="12"/>
    <n v="13068000"/>
    <n v="28272"/>
    <n v="26928.502272999998"/>
  </r>
  <r>
    <s v="DC SEMARANG 2"/>
    <x v="4"/>
    <s v="DSS12"/>
    <s v="PREMIUM"/>
    <s v="SKT"/>
    <n v="202638"/>
    <n v="12180"/>
    <n v="12"/>
    <n v="22966500"/>
    <n v="99912"/>
    <n v="19765.869951000001"/>
  </r>
  <r>
    <s v="DC SEMARANG 2"/>
    <x v="4"/>
    <s v="MAG20"/>
    <s v="PREMIUM"/>
    <s v="WHITE"/>
    <n v="202638"/>
    <n v="460"/>
    <n v="20"/>
    <n v="1150000"/>
    <n v="2580"/>
    <n v="48819.130434999999"/>
  </r>
  <r>
    <s v="DC SEMARANG 2"/>
    <x v="4"/>
    <d v="2026-03-20T00:00:00"/>
    <s v="PREMIUM"/>
    <s v="WHITE"/>
    <n v="202638"/>
    <n v="1300"/>
    <n v="20"/>
    <n v="3250000"/>
    <n v="7880"/>
    <n v="48877.076923000001"/>
  </r>
  <r>
    <s v="DC SEMARANG 2"/>
    <x v="4"/>
    <s v="MBC12"/>
    <s v="Medium"/>
    <s v="SPT"/>
    <n v="202638"/>
    <n v="3828"/>
    <n v="12"/>
    <n v="4051300"/>
    <n v="27588"/>
    <n v="11351.319749"/>
  </r>
  <r>
    <s v="DC SEMARANG 2"/>
    <x v="4"/>
    <s v="MBL20"/>
    <s v="PREMIUM"/>
    <s v="WHITE"/>
    <n v="202638"/>
    <n v="3760"/>
    <n v="20"/>
    <n v="10801800"/>
    <n v="18200"/>
    <n v="53203.324467999999"/>
  </r>
  <r>
    <s v="DC SEMARANG 2"/>
    <x v="4"/>
    <s v="MBR20"/>
    <s v="PREMIUM"/>
    <s v="WHITE"/>
    <n v="202638"/>
    <n v="9580"/>
    <n v="20"/>
    <n v="27522100"/>
    <n v="67780"/>
    <n v="51900.663883000001"/>
  </r>
  <r>
    <s v="DC SEMARANG 2"/>
    <x v="4"/>
    <s v="MCS12"/>
    <s v="Medium"/>
    <s v="SPT"/>
    <n v="202638"/>
    <n v="5052"/>
    <n v="12"/>
    <n v="4842500"/>
    <n v="36144"/>
    <n v="10639.068884"/>
  </r>
  <r>
    <s v="DC SEMARANG 2"/>
    <x v="4"/>
    <s v="MFB12"/>
    <s v="PREMIUM"/>
    <s v="SKM FF"/>
    <n v="202638"/>
    <n v="6792"/>
    <n v="12"/>
    <n v="15285400"/>
    <n v="50832"/>
    <n v="24584.628975"/>
  </r>
  <r>
    <s v="DC SEMARANG 2"/>
    <x v="4"/>
    <s v="MFB16"/>
    <s v="PREMIUM"/>
    <s v="SKM FF"/>
    <n v="202638"/>
    <n v="4288"/>
    <n v="16"/>
    <n v="9707300"/>
    <n v="19728"/>
    <n v="31682.309700999998"/>
  </r>
  <r>
    <s v="DC SEMARANG 2"/>
    <x v="4"/>
    <s v="MFB20"/>
    <s v="PREMIUM"/>
    <s v="SKM FF"/>
    <n v="202638"/>
    <n v="16320"/>
    <n v="20"/>
    <n v="35909600"/>
    <n v="135700"/>
    <n v="39863.954657000002"/>
  </r>
  <r>
    <s v="DC SEMARANG 2"/>
    <x v="4"/>
    <s v="MFM12"/>
    <s v="Medium"/>
    <s v="SKM FF"/>
    <n v="202638"/>
    <n v="3948"/>
    <n v="12"/>
    <n v="8225000"/>
    <n v="18336"/>
    <n v="23790.389058000001"/>
  </r>
  <r>
    <s v="DC SEMARANG 2"/>
    <x v="4"/>
    <s v="MFM16"/>
    <s v="Medium"/>
    <s v="SKM FF"/>
    <n v="202638"/>
    <n v="5072"/>
    <n v="16"/>
    <n v="9510000"/>
    <n v="21632"/>
    <n v="29128.186119999998"/>
  </r>
  <r>
    <s v="DC SEMARANG 2"/>
    <x v="4"/>
    <s v="MFM20"/>
    <s v="Medium"/>
    <s v="SKM FF"/>
    <n v="202638"/>
    <n v="5920"/>
    <n v="20"/>
    <n v="11840000"/>
    <n v="26880"/>
    <n v="39109.597973000004"/>
  </r>
  <r>
    <s v="DC SEMARANG 2"/>
    <x v="4"/>
    <s v="MIB20"/>
    <s v="PREMIUM"/>
    <s v="WHITE"/>
    <n v="202638"/>
    <n v="3940"/>
    <n v="20"/>
    <n v="11363900"/>
    <n v="15040"/>
    <n v="53263.076141999998"/>
  </r>
  <r>
    <s v="DC SEMARANG 2"/>
    <x v="4"/>
    <s v="MKT12"/>
    <s v="PREMIUM"/>
    <s v="SKT"/>
    <n v="202638"/>
    <n v="1740"/>
    <n v="12"/>
    <n v="2740500"/>
    <n v="7380"/>
    <n v="16864.441379"/>
  </r>
  <r>
    <s v="DC SEMARANG 2"/>
    <x v="4"/>
    <s v="MLA16"/>
    <s v="PREMIUM"/>
    <s v="LTLN"/>
    <n v="202638"/>
    <n v="45440"/>
    <n v="16"/>
    <n v="99421000"/>
    <n v="385264"/>
    <n v="32658.279577000001"/>
  </r>
  <r>
    <s v="DC SEMARANG 2"/>
    <x v="4"/>
    <s v="MLD12"/>
    <s v="PREMIUM"/>
    <s v="LTLN"/>
    <n v="202638"/>
    <n v="2988"/>
    <n v="12"/>
    <n v="7270800"/>
    <n v="11292"/>
    <n v="25827.883534000001"/>
  </r>
  <r>
    <s v="DC SEMARANG 2"/>
    <x v="4"/>
    <s v="MLD16"/>
    <s v="PREMIUM"/>
    <s v="LTLN"/>
    <n v="202638"/>
    <n v="52944"/>
    <n v="16"/>
    <n v="128734100"/>
    <n v="456592"/>
    <n v="36218.748565000002"/>
  </r>
  <r>
    <s v="DC SEMARANG 2"/>
    <x v="4"/>
    <s v="MRL16"/>
    <s v="HIGH"/>
    <s v="LTLN"/>
    <n v="202638"/>
    <n v="2448"/>
    <n v="16"/>
    <n v="5202000"/>
    <n v="13088"/>
    <n v="31495.790850000001"/>
  </r>
  <r>
    <s v="DC SEMARANG 2"/>
    <x v="4"/>
    <s v="MSL20"/>
    <s v="PREMIUM"/>
    <s v="WHITE"/>
    <n v="202638"/>
    <n v="580"/>
    <n v="20"/>
    <n v="1334000"/>
    <n v="2640"/>
    <n v="41916.310344999998"/>
  </r>
  <r>
    <s v="DC SEMARANG 2"/>
    <x v="4"/>
    <s v="MSR20"/>
    <s v="PREMIUM"/>
    <s v="WHITE"/>
    <n v="202638"/>
    <n v="2340"/>
    <n v="20"/>
    <n v="5382000"/>
    <n v="7900"/>
    <n v="41980.495726000001"/>
  </r>
  <r>
    <s v="DC SEMARANG 2"/>
    <x v="4"/>
    <s v="MST20"/>
    <s v="PREMIUM"/>
    <s v="WHITE"/>
    <n v="202638"/>
    <n v="240"/>
    <n v="20"/>
    <n v="552000"/>
    <n v="600"/>
    <n v="41923.5"/>
  </r>
  <r>
    <s v="DC SEMARANG 2"/>
    <x v="4"/>
    <s v="MTB16"/>
    <s v="PREMIUM"/>
    <s v="LTLN"/>
    <n v="202638"/>
    <n v="5408"/>
    <n v="16"/>
    <n v="13384800"/>
    <n v="22288"/>
    <n v="35912.828401999999"/>
  </r>
  <r>
    <s v="DC SEMARANG 2"/>
    <x v="4"/>
    <s v="MTR16"/>
    <s v="HIGH"/>
    <s v="LTLN"/>
    <n v="202638"/>
    <n v="3888"/>
    <n v="16"/>
    <n v="8262000"/>
    <n v="19392"/>
    <n v="31758.037036999998"/>
  </r>
  <r>
    <s v="DC SEMARANG 2"/>
    <x v="4"/>
    <s v="MVT16"/>
    <s v="PREMIUM"/>
    <s v="LTLN"/>
    <n v="202638"/>
    <n v="5824"/>
    <n v="16"/>
    <n v="13358800"/>
    <n v="29040"/>
    <n v="33565.035713999998"/>
  </r>
  <r>
    <s v="DC SEMARANG 2"/>
    <x v="4"/>
    <s v="SAH12"/>
    <s v="Medium"/>
    <s v="SKT"/>
    <n v="202638"/>
    <n v="2448"/>
    <n v="12"/>
    <n v="3591600"/>
    <n v="10512"/>
    <n v="15757.102940999999"/>
  </r>
  <r>
    <s v="DC SEMARANG 2"/>
    <x v="4"/>
    <s v="SAI12"/>
    <s v="Medium"/>
    <s v="SKT"/>
    <n v="202638"/>
    <n v="3252"/>
    <n v="12"/>
    <n v="4640800"/>
    <n v="28320"/>
    <n v="15256.184502"/>
  </r>
  <r>
    <s v="DC SEMARANG 2"/>
    <x v="4"/>
    <s v="SAL12"/>
    <s v="Medium"/>
    <s v="SKT"/>
    <n v="202638"/>
    <n v="1320"/>
    <n v="12"/>
    <n v="1681500"/>
    <n v="6876"/>
    <n v="13671.881818"/>
  </r>
  <r>
    <s v="DC SEMARANG 2"/>
    <x v="4"/>
    <s v="SGO12"/>
    <s v="Medium"/>
    <s v="SKT"/>
    <n v="202638"/>
    <n v="1416"/>
    <n v="12"/>
    <n v="1711000"/>
    <n v="6480"/>
    <n v="13793.415254"/>
  </r>
  <r>
    <s v="DC SEMARANG 2"/>
    <x v="4"/>
    <s v="SLE12"/>
    <s v="PREMIUM"/>
    <s v="SKT"/>
    <n v="202638"/>
    <n v="1680"/>
    <n v="12"/>
    <n v="2478200"/>
    <n v="8160"/>
    <n v="15833.707143"/>
  </r>
  <r>
    <s v="DC SEMARANG 2"/>
    <x v="4"/>
    <s v="SPS12"/>
    <s v="Medium"/>
    <s v="SKT"/>
    <n v="202638"/>
    <n v="4500"/>
    <n v="12"/>
    <n v="5631000"/>
    <n v="34224"/>
    <n v="13780.357333"/>
  </r>
  <r>
    <s v="DC SEMARANG 2"/>
    <x v="4"/>
    <s v="TNT20"/>
    <s v="Medium"/>
    <s v="LTLN"/>
    <n v="202638"/>
    <n v="7140"/>
    <n v="20"/>
    <n v="10256400"/>
    <n v="32280"/>
    <n v="27279.19888"/>
  </r>
  <r>
    <s v="DC SEMARANG 2"/>
    <x v="4"/>
    <s v="TPR16"/>
    <s v="Medium"/>
    <s v="LTLN"/>
    <n v="202638"/>
    <n v="1568"/>
    <n v="16"/>
    <n v="2518600"/>
    <n v="5088"/>
    <n v="23077.938775999999"/>
  </r>
  <r>
    <s v="DC SEMARANG 2"/>
    <x v="4"/>
    <s v="TPT16"/>
    <s v="Medium"/>
    <s v="LTLN"/>
    <n v="202638"/>
    <n v="1744"/>
    <n v="16"/>
    <n v="2801300"/>
    <n v="4912"/>
    <n v="23053.045871999999"/>
  </r>
  <r>
    <s v="DC SEMARANG 2"/>
    <x v="4"/>
    <s v="TWP16"/>
    <s v="Medium"/>
    <s v="LTLN"/>
    <n v="202638"/>
    <n v="4512"/>
    <n v="16"/>
    <n v="6741900"/>
    <n v="24160"/>
    <n v="22003.205674000001"/>
  </r>
  <r>
    <s v="DC SEMARANG 2"/>
    <x v="4"/>
    <s v="TWR12"/>
    <s v="Medium"/>
    <s v="LTLN"/>
    <n v="202638"/>
    <n v="744"/>
    <n v="12"/>
    <n v="1309600"/>
    <n v="4776"/>
    <n v="19215.774194000001"/>
  </r>
  <r>
    <s v="DC SEMARANG 2"/>
    <x v="4"/>
    <s v="TWR16"/>
    <s v="Medium"/>
    <s v="LTLN"/>
    <n v="202638"/>
    <n v="2528"/>
    <n v="16"/>
    <n v="4503000"/>
    <n v="13328"/>
    <n v="25444.613924000001"/>
  </r>
  <r>
    <s v="DC SEMARANG 2"/>
    <x v="5"/>
    <s v="BLENDS BLOSSOM 20"/>
    <s v="PREMIUM"/>
    <s v="SFP"/>
    <n v="202638"/>
    <n v="260"/>
    <n v="20"/>
    <n v="325000"/>
    <n v="380"/>
    <n v="23417.923076999999"/>
  </r>
  <r>
    <s v="DC SEMARANG 2"/>
    <x v="5"/>
    <s v="BLENDS PURPLE 20"/>
    <s v="PREMIUM"/>
    <s v="SFP"/>
    <n v="202638"/>
    <n v="260"/>
    <n v="20"/>
    <n v="325000"/>
    <n v="480"/>
    <n v="23382.153846000001"/>
  </r>
  <r>
    <s v="DC SEMARANG 2"/>
    <x v="5"/>
    <s v="BLENDS RICH 20"/>
    <s v="PREMIUM"/>
    <s v="SFP"/>
    <n v="202638"/>
    <n v="20"/>
    <n v="20"/>
    <n v="25000"/>
    <n v="40"/>
    <n v="23257"/>
  </r>
  <r>
    <s v="DC SEMARANG 2"/>
    <x v="5"/>
    <s v="BLENDS SUMMER 20"/>
    <s v="PREMIUM"/>
    <s v="SFP"/>
    <n v="202638"/>
    <n v="200"/>
    <n v="20"/>
    <n v="250000"/>
    <n v="440"/>
    <n v="23303.5"/>
  </r>
  <r>
    <s v="DC SEMARANG 2"/>
    <x v="5"/>
    <s v="BLENDS TROPICAL 20"/>
    <s v="PREMIUM"/>
    <s v="SFP"/>
    <n v="202638"/>
    <n v="360"/>
    <n v="20"/>
    <n v="450000"/>
    <n v="720"/>
    <n v="23421.555555999999"/>
  </r>
  <r>
    <s v="DC SEMARANG 2"/>
    <x v="5"/>
    <s v="BLENDS WARM 20"/>
    <s v="PREMIUM"/>
    <s v="SFP"/>
    <n v="202638"/>
    <n v="960"/>
    <n v="20"/>
    <n v="1200000"/>
    <n v="3000"/>
    <n v="23392.625"/>
  </r>
  <r>
    <s v="DC SEMARANG 2"/>
    <x v="6"/>
    <s v="IQOS ILUMA ONE GREY"/>
    <s v="PREMIUM"/>
    <s v="DEVICE"/>
    <n v="202638"/>
    <n v="2"/>
    <n v="1"/>
    <n v="628828"/>
    <n v="0"/>
    <n v="284874"/>
  </r>
  <r>
    <s v="DC SEMARANG 2"/>
    <x v="7"/>
    <s v="AUBURN"/>
    <s v="PREMIUM"/>
    <s v="SFP"/>
    <n v="202638"/>
    <n v="1580"/>
    <n v="20"/>
    <n v="2370000"/>
    <n v="7380"/>
    <n v="28543.050632999999"/>
  </r>
  <r>
    <s v="DC SEMARANG 2"/>
    <x v="7"/>
    <s v="BERRINE"/>
    <s v="PREMIUM"/>
    <s v="SFP"/>
    <n v="202638"/>
    <n v="180"/>
    <n v="20"/>
    <n v="270000"/>
    <n v="500"/>
    <n v="28775.222222"/>
  </r>
  <r>
    <s v="DC SEMARANG 2"/>
    <x v="7"/>
    <s v="BLACK GREEN"/>
    <s v="PREMIUM"/>
    <s v="SFP"/>
    <n v="202638"/>
    <n v="1120"/>
    <n v="20"/>
    <n v="1904000"/>
    <n v="3220"/>
    <n v="31586.982143000001"/>
  </r>
  <r>
    <s v="DC SEMARANG 2"/>
    <x v="7"/>
    <s v="BLACK RUBY"/>
    <s v="PREMIUM"/>
    <s v="SFP"/>
    <n v="202638"/>
    <n v="1800"/>
    <n v="20"/>
    <n v="3060000"/>
    <n v="8860"/>
    <n v="32143.711111000001"/>
  </r>
  <r>
    <s v="DC SEMARANG 2"/>
    <x v="7"/>
    <s v="BLUE"/>
    <s v="PREMIUM"/>
    <s v="SFP"/>
    <n v="202638"/>
    <n v="1920"/>
    <n v="20"/>
    <n v="3264000"/>
    <n v="8480"/>
    <n v="32053.489582999999"/>
  </r>
  <r>
    <s v="DC SEMARANG 2"/>
    <x v="7"/>
    <s v="GOLDEN"/>
    <s v="PREMIUM"/>
    <s v="SFP"/>
    <n v="202638"/>
    <n v="2380"/>
    <n v="20"/>
    <n v="3570000"/>
    <n v="11500"/>
    <n v="28547.411765000001"/>
  </r>
  <r>
    <s v="DC SEMARANG 2"/>
    <x v="7"/>
    <s v="MULINT"/>
    <s v="PREMIUM"/>
    <s v="SFP"/>
    <n v="202638"/>
    <n v="2260"/>
    <n v="20"/>
    <n v="3390000"/>
    <n v="10980"/>
    <n v="28570.318584000001"/>
  </r>
  <r>
    <s v="DC SEMARANG 2"/>
    <x v="7"/>
    <s v="OASIS PEARL"/>
    <s v="PREMIUM"/>
    <s v="SFP"/>
    <n v="202638"/>
    <n v="2860"/>
    <n v="20"/>
    <n v="5148000"/>
    <n v="12920"/>
    <n v="33937.923076999999"/>
  </r>
  <r>
    <s v="DC SEMARANG 2"/>
    <x v="7"/>
    <s v="PERINT PEARL"/>
    <s v="PREMIUM"/>
    <s v="SFP"/>
    <n v="202638"/>
    <n v="1640"/>
    <n v="20"/>
    <n v="2952000"/>
    <n v="4740"/>
    <n v="34214.073170999996"/>
  </r>
  <r>
    <s v="DC SEMARANG 2"/>
    <x v="7"/>
    <s v="PURPLE WAVE"/>
    <s v="PREMIUM"/>
    <s v="SFP"/>
    <n v="202638"/>
    <n v="80"/>
    <n v="20"/>
    <n v="136000"/>
    <n v="480"/>
    <n v="29812.25"/>
  </r>
  <r>
    <s v="DC SEMARANG 2"/>
    <x v="7"/>
    <s v="RIVIERA PEARL"/>
    <s v="PREMIUM"/>
    <s v="SFP"/>
    <n v="202638"/>
    <n v="2060"/>
    <n v="20"/>
    <n v="3708000"/>
    <n v="7560"/>
    <n v="34116.252426999999"/>
  </r>
  <r>
    <s v="DC SEMARANG 2"/>
    <x v="7"/>
    <s v="SIENNA"/>
    <s v="PREMIUM"/>
    <s v="SFP"/>
    <n v="202638"/>
    <n v="1560"/>
    <n v="20"/>
    <n v="2652000"/>
    <n v="5160"/>
    <n v="32185.166667000001"/>
  </r>
  <r>
    <s v="DC SEMARANG 2"/>
    <x v="7"/>
    <s v="SUN PEARL"/>
    <s v="PREMIUM"/>
    <s v="SFP"/>
    <n v="202638"/>
    <n v="2860"/>
    <n v="20"/>
    <n v="5148000"/>
    <n v="13760"/>
    <n v="34002.384615000003"/>
  </r>
  <r>
    <s v="DC SEMARANG 2"/>
    <x v="7"/>
    <s v="YUGEN"/>
    <s v="PREMIUM"/>
    <s v="SFP"/>
    <n v="202638"/>
    <n v="720"/>
    <n v="20"/>
    <n v="1224000"/>
    <n v="4560"/>
    <n v="31409.972222"/>
  </r>
  <r>
    <s v="DC SEMARANG 2"/>
    <x v="8"/>
    <s v="VKG01"/>
    <s v="PREMIUM"/>
    <s v="DEVICE"/>
    <n v="202638"/>
    <n v="26"/>
    <n v="1"/>
    <n v="1522509"/>
    <n v="48"/>
    <n v="67406.384615000003"/>
  </r>
  <r>
    <s v="DC SEMARANG 2"/>
    <x v="8"/>
    <s v="VOA32"/>
    <s v="PREMIUM"/>
    <s v="SOUR APPLE"/>
    <n v="202638"/>
    <n v="15"/>
    <n v="1"/>
    <n v="750000"/>
    <n v="27"/>
    <n v="53097.733332999996"/>
  </r>
  <r>
    <s v="DC SEMARANG 2"/>
    <x v="8"/>
    <s v="VOB32"/>
    <s v="PREMIUM"/>
    <s v="BLUEBERRY"/>
    <n v="202638"/>
    <n v="45"/>
    <n v="1"/>
    <n v="2250000"/>
    <n v="76"/>
    <n v="49718.377778000002"/>
  </r>
  <r>
    <s v="DC SEMARANG 2"/>
    <x v="8"/>
    <s v="VOG32"/>
    <s v="PREMIUM"/>
    <s v="GRAPE"/>
    <n v="202638"/>
    <n v="45"/>
    <n v="1"/>
    <n v="2250000"/>
    <n v="81"/>
    <n v="49582.511111"/>
  </r>
  <r>
    <s v="DC SEMARANG 2"/>
    <x v="8"/>
    <s v="VOG41"/>
    <s v="PREMIUM"/>
    <s v="GRAPE"/>
    <n v="202638"/>
    <n v="26"/>
    <n v="1"/>
    <n v="910000"/>
    <n v="62"/>
    <n v="30867.192308000002"/>
  </r>
  <r>
    <s v="DC SEMARANG 2"/>
    <x v="8"/>
    <s v="VOH32"/>
    <s v="PREMIUM"/>
    <s v="CHERRY"/>
    <n v="202638"/>
    <n v="13"/>
    <n v="1"/>
    <n v="650000"/>
    <n v="39"/>
    <n v="54223.384615000003"/>
  </r>
  <r>
    <s v="DC SEMARANG 2"/>
    <x v="8"/>
    <s v="VOI32"/>
    <s v="PREMIUM"/>
    <s v="LATTE TEA"/>
    <n v="202638"/>
    <n v="9"/>
    <n v="1"/>
    <n v="450000"/>
    <n v="16"/>
    <n v="56008"/>
  </r>
  <r>
    <s v="DC SEMARANG 2"/>
    <x v="8"/>
    <s v="VOM31"/>
    <s v="PREMIUM"/>
    <s v="MANGO"/>
    <n v="202638"/>
    <n v="15"/>
    <n v="1"/>
    <n v="525000"/>
    <n v="33"/>
    <n v="39602.533332999999"/>
  </r>
  <r>
    <s v="DC SEMARANG 2"/>
    <x v="8"/>
    <s v="VOM32"/>
    <s v="PREMIUM"/>
    <s v="MANGO"/>
    <n v="202638"/>
    <n v="42"/>
    <n v="1"/>
    <n v="2100000"/>
    <n v="77"/>
    <n v="49217.142856999999"/>
  </r>
  <r>
    <s v="DC SEMARANG 2"/>
    <x v="8"/>
    <s v="VOR31"/>
    <s v="PREMIUM"/>
    <s v="RED MELON"/>
    <n v="202638"/>
    <n v="13"/>
    <n v="1"/>
    <n v="455000"/>
    <n v="29"/>
    <n v="43379.923076999999"/>
  </r>
  <r>
    <s v="DC SEMARANG 2"/>
    <x v="8"/>
    <s v="VOR32"/>
    <s v="PREMIUM"/>
    <s v="RED MELON"/>
    <n v="202638"/>
    <n v="28"/>
    <n v="1"/>
    <n v="1400000"/>
    <n v="43"/>
    <n v="49097.714286000002"/>
  </r>
  <r>
    <s v="DC SEMARANG 2"/>
    <x v="8"/>
    <s v="VOS32"/>
    <s v="PREMIUM"/>
    <s v="STRAWBERRY"/>
    <n v="202638"/>
    <n v="25"/>
    <n v="1"/>
    <n v="1250000"/>
    <n v="36"/>
    <n v="50791.64"/>
  </r>
  <r>
    <s v="DC SEMARANG 2"/>
    <x v="8"/>
    <s v="VOT32"/>
    <s v="PREMIUM"/>
    <s v="LEMON TEA"/>
    <n v="202638"/>
    <n v="6"/>
    <n v="1"/>
    <n v="300000"/>
    <n v="12"/>
    <n v="57902.833333000002"/>
  </r>
  <r>
    <s v="DC SEMARANG 2"/>
    <x v="8"/>
    <s v="VOV31"/>
    <s v="PREMIUM"/>
    <s v="STRAWBERY CLOVE"/>
    <n v="202638"/>
    <n v="10"/>
    <n v="1"/>
    <n v="350000"/>
    <n v="20"/>
    <n v="41586"/>
  </r>
  <r>
    <s v="DC SEMARANG 2"/>
    <x v="8"/>
    <s v="VUA12"/>
    <s v="PREMIUM"/>
    <s v="SOURAPPLE"/>
    <n v="202638"/>
    <n v="12"/>
    <n v="1"/>
    <n v="960000"/>
    <n v="24"/>
    <n v="70564.166666999998"/>
  </r>
  <r>
    <s v="DC SEMARANG 2"/>
    <x v="8"/>
    <s v="VUB12"/>
    <s v="PREMIUM"/>
    <s v="BLUE RASPBERRY"/>
    <n v="202638"/>
    <n v="17"/>
    <n v="1"/>
    <n v="1360000"/>
    <n v="42"/>
    <n v="70357.882352999994"/>
  </r>
  <r>
    <s v="DC SEMARANG 2"/>
    <x v="8"/>
    <s v="VUC12"/>
    <s v="PREMIUM"/>
    <s v="STRAWBERY CLOVE"/>
    <n v="202638"/>
    <n v="15"/>
    <n v="1"/>
    <n v="600000"/>
    <n v="22"/>
    <n v="41768.266667000004"/>
  </r>
  <r>
    <s v="DC SEMARANG 2"/>
    <x v="8"/>
    <s v="VUG12"/>
    <s v="PREMIUM"/>
    <s v="GRAPE"/>
    <n v="202638"/>
    <n v="25"/>
    <n v="1"/>
    <n v="2000000"/>
    <n v="57"/>
    <n v="70370.399999999994"/>
  </r>
  <r>
    <s v="DC SEMARANG 2"/>
    <x v="8"/>
    <s v="VUH22"/>
    <s v="PREMIUM"/>
    <s v="CHERRY"/>
    <n v="202638"/>
    <n v="6"/>
    <n v="1"/>
    <n v="480000"/>
    <n v="12"/>
    <n v="70740"/>
  </r>
  <r>
    <s v="DC SEMARANG 2"/>
    <x v="8"/>
    <s v="VUL12"/>
    <s v="PREMIUM"/>
    <s v="LEMON TEA"/>
    <n v="202638"/>
    <n v="19"/>
    <n v="1"/>
    <n v="760000"/>
    <n v="37"/>
    <n v="49494.631579000001"/>
  </r>
  <r>
    <s v="DC SEMARANG 2"/>
    <x v="8"/>
    <s v="VUM12"/>
    <s v="PREMIUM"/>
    <s v="MANGO"/>
    <n v="202638"/>
    <n v="19"/>
    <n v="1"/>
    <n v="1520000"/>
    <n v="35"/>
    <n v="70875.157894999997"/>
  </r>
  <r>
    <s v="DC SEMARANG 2"/>
    <x v="8"/>
    <s v="VUR12"/>
    <s v="PREMIUM"/>
    <s v="RED MELON"/>
    <n v="202638"/>
    <n v="5"/>
    <n v="1"/>
    <n v="400000"/>
    <n v="10"/>
    <n v="70600"/>
  </r>
  <r>
    <s v="DC SEMARANG 2"/>
    <x v="8"/>
    <s v="VUS12"/>
    <s v="PREMIUM"/>
    <s v="STRAWBERRY"/>
    <n v="202638"/>
    <n v="8"/>
    <n v="1"/>
    <n v="640000"/>
    <n v="15"/>
    <n v="70390"/>
  </r>
  <r>
    <s v="DC SEMARANG 2"/>
    <x v="10"/>
    <s v="Camel Activate Menthol SPM 20"/>
    <s v="Low"/>
    <s v="WHITE"/>
    <n v="202638"/>
    <n v="500"/>
    <n v="20"/>
    <n v="925000"/>
    <n v="2440"/>
    <n v="31503.119999999999"/>
  </r>
  <r>
    <s v="DC SEMARANG 2"/>
    <x v="10"/>
    <s v="Camel Activate Purple 12"/>
    <s v="HIGH"/>
    <s v="LTLN"/>
    <n v="202638"/>
    <n v="5916"/>
    <n v="12"/>
    <n v="10406800"/>
    <n v="61992"/>
    <n v="19112.521298"/>
  </r>
  <r>
    <s v="DC SEMARANG 2"/>
    <x v="10"/>
    <s v="Camel Activate Purple 16"/>
    <s v="HIGH"/>
    <s v="LTLN"/>
    <n v="202638"/>
    <n v="6208"/>
    <n v="16"/>
    <n v="10980400"/>
    <n v="30128"/>
    <n v="25542.67268"/>
  </r>
  <r>
    <s v="DC SEMARANG 2"/>
    <x v="10"/>
    <s v="Camel Filter Yellow '20 S"/>
    <s v="Medium"/>
    <s v="WHITE"/>
    <n v="202638"/>
    <n v="8160"/>
    <n v="20"/>
    <n v="14246100"/>
    <n v="55180"/>
    <n v="30421.066176"/>
  </r>
  <r>
    <s v="DC SEMARANG 2"/>
    <x v="10"/>
    <s v="Camel Filter Yellow New 20"/>
    <s v="Medium"/>
    <s v="WHITE"/>
    <n v="202638"/>
    <n v="10020"/>
    <n v="20"/>
    <n v="17988400"/>
    <n v="124380"/>
    <n v="31760.650699000002"/>
  </r>
  <r>
    <s v="DC SEMARANG 2"/>
    <x v="10"/>
    <s v="CAMEL ICE RED 16"/>
    <s v="Medium"/>
    <s v="LTLN"/>
    <n v="202638"/>
    <n v="224"/>
    <n v="16"/>
    <n v="392000"/>
    <n v="864"/>
    <n v="25461.571429"/>
  </r>
  <r>
    <s v="DC SEMARANG 2"/>
    <x v="10"/>
    <s v="CAMEL KRETEK SKT 12"/>
    <s v="Medium"/>
    <s v="SKT"/>
    <n v="202638"/>
    <n v="2976"/>
    <n v="12"/>
    <n v="3720000"/>
    <n v="14436"/>
    <n v="13564.314516"/>
  </r>
  <r>
    <s v="DC SEMARANG 2"/>
    <x v="10"/>
    <s v="Camel Mild Blue 16"/>
    <s v="PREMIUM"/>
    <s v="LTLN"/>
    <n v="202638"/>
    <n v="6448"/>
    <n v="16"/>
    <n v="10083000"/>
    <n v="69744"/>
    <n v="22749.563275"/>
  </r>
  <r>
    <s v="DC SEMARANG 2"/>
    <x v="10"/>
    <s v="Camel Option Yellow 12"/>
    <s v="Medium"/>
    <s v="LTLN"/>
    <n v="202638"/>
    <n v="216"/>
    <n v="12"/>
    <n v="378000"/>
    <n v="1200"/>
    <n v="19139.611110999998"/>
  </r>
  <r>
    <s v="DC SEMARANG 2"/>
    <x v="10"/>
    <s v="OT-Camel SPM Lgt Imp 20"/>
    <s v="HIGH"/>
    <s v="WHITE"/>
    <n v="202638"/>
    <n v="13540"/>
    <n v="20"/>
    <n v="23629600"/>
    <n v="127060"/>
    <n v="30985.285081000002"/>
  </r>
  <r>
    <s v="DC SEMARANG 2"/>
    <x v="10"/>
    <s v="OT-Camel SPM Lgt Imp New 20"/>
    <s v="HIGH"/>
    <s v="WHITE"/>
    <n v="202638"/>
    <n v="5280"/>
    <n v="20"/>
    <n v="9477600"/>
    <n v="48460"/>
    <n v="31522.678029999999"/>
  </r>
  <r>
    <s v="DC SEMARANG 2"/>
    <x v="10"/>
    <s v="OT-Camel SPM Mtl Imp 20"/>
    <s v="HIGH"/>
    <s v="WHITE"/>
    <n v="202638"/>
    <n v="4040"/>
    <n v="20"/>
    <n v="7254300"/>
    <n v="16040"/>
    <n v="31703.930692999998"/>
  </r>
  <r>
    <s v="DC SEMARANG 2"/>
    <x v="11"/>
    <s v="CLIMAX CLICK ICY LTLN 20"/>
    <s v="Medium"/>
    <s v="LTLN"/>
    <n v="202638"/>
    <n v="3220"/>
    <n v="20"/>
    <n v="4991000"/>
    <n v="8780"/>
    <n v="28350.130434999999"/>
  </r>
  <r>
    <s v="DC SEMARANG 2"/>
    <x v="11"/>
    <s v="CLIMAX CLICK MANGO LTLN 20"/>
    <s v="Medium"/>
    <s v="LTLN"/>
    <n v="202638"/>
    <n v="2760"/>
    <n v="20"/>
    <n v="4278000"/>
    <n v="8020"/>
    <n v="28286.833332999999"/>
  </r>
  <r>
    <s v="DC SEMARANG 2"/>
    <x v="11"/>
    <s v="CLIMAX CLICK MIX LTLN 20"/>
    <s v="Medium"/>
    <s v="LTLN"/>
    <n v="202638"/>
    <n v="1940"/>
    <n v="20"/>
    <n v="3055500"/>
    <n v="4900"/>
    <n v="28300.773195999998"/>
  </r>
  <r>
    <s v="DC SEMARANG 2"/>
    <x v="11"/>
    <s v="ESSE Change Applemint 16"/>
    <s v="HIGH"/>
    <s v="LTLN"/>
    <n v="202638"/>
    <n v="720"/>
    <n v="16"/>
    <n v="1665000"/>
    <n v="1680"/>
    <n v="33876.933333000001"/>
  </r>
  <r>
    <s v="DC SEMARANG 2"/>
    <x v="11"/>
    <s v="Esse Change Double 20"/>
    <s v="Medium"/>
    <s v="LTLN"/>
    <n v="202638"/>
    <n v="24420"/>
    <n v="20"/>
    <n v="58495200"/>
    <n v="139660"/>
    <n v="43731.065519999996"/>
  </r>
  <r>
    <s v="DC SEMARANG 2"/>
    <x v="11"/>
    <s v="Esse Change Double Pineapple 20"/>
    <s v="HIGH"/>
    <s v="LTLN"/>
    <n v="202638"/>
    <n v="3360"/>
    <n v="20"/>
    <n v="8047200"/>
    <n v="24080"/>
    <n v="43722.625"/>
  </r>
  <r>
    <s v="DC SEMARANG 2"/>
    <x v="11"/>
    <s v="ESSE Change Juicy 16"/>
    <s v="HIGH"/>
    <s v="LTLN"/>
    <n v="202638"/>
    <n v="1152"/>
    <n v="16"/>
    <n v="2664000"/>
    <n v="2704"/>
    <n v="33783.944444000001"/>
  </r>
  <r>
    <s v="DC SEMARANG 2"/>
    <x v="11"/>
    <s v="Esse Double Pop 16"/>
    <s v="HIGH"/>
    <s v="LTLN"/>
    <n v="202638"/>
    <n v="2832"/>
    <n v="16"/>
    <n v="7168500"/>
    <n v="13392"/>
    <n v="36532.333333000002"/>
  </r>
  <r>
    <s v="DC SEMARANG 2"/>
    <x v="11"/>
    <s v="ESSE Punch POP 16"/>
    <s v="HIGH"/>
    <s v="LTLN"/>
    <n v="202638"/>
    <n v="1568"/>
    <n v="16"/>
    <n v="3757600"/>
    <n v="4608"/>
    <n v="34491.255102000003"/>
  </r>
  <r>
    <s v="DC SEMARANG 2"/>
    <x v="11"/>
    <s v="JUARA BERRY 12"/>
    <s v="Medium"/>
    <s v="SKT"/>
    <n v="202638"/>
    <n v="792"/>
    <n v="12"/>
    <n v="957000"/>
    <n v="2052"/>
    <n v="13611.727273"/>
  </r>
  <r>
    <s v="DC SEMARANG 2"/>
    <x v="11"/>
    <s v="JUARA BERRY CLICK 12"/>
    <s v="Medium"/>
    <s v="SKT"/>
    <n v="202638"/>
    <n v="900"/>
    <n v="12"/>
    <n v="1275000"/>
    <n v="3288"/>
    <n v="15672.373333"/>
  </r>
  <r>
    <s v="DC SEMARANG 2"/>
    <x v="11"/>
    <s v="JUARA GREEN GRAPE CLICK 12"/>
    <s v="Medium"/>
    <s v="SKT"/>
    <n v="202638"/>
    <n v="924"/>
    <n v="12"/>
    <n v="1309000"/>
    <n v="6324"/>
    <n v="15715.519480999999"/>
  </r>
  <r>
    <s v="DC SEMARANG 2"/>
    <x v="11"/>
    <s v="Juara Jambu 12"/>
    <s v="Low"/>
    <s v="SKT"/>
    <n v="202638"/>
    <n v="312"/>
    <n v="12"/>
    <n v="377000"/>
    <n v="1788"/>
    <n v="13585.730769"/>
  </r>
  <r>
    <s v="DC SEMARANG 2"/>
    <x v="11"/>
    <s v="JUARA TEH MANIS 12"/>
    <s v="Medium"/>
    <s v="SKT"/>
    <n v="202638"/>
    <n v="1248"/>
    <n v="12"/>
    <n v="1508000"/>
    <n v="6768"/>
    <n v="13626.451923000001"/>
  </r>
  <r>
    <s v="DC SEMARANG 2"/>
    <x v="11"/>
    <s v="KT&amp;G-ESSE CHANGE BLUE 20"/>
    <s v="HIGH"/>
    <s v="WHITE"/>
    <n v="202638"/>
    <n v="4740"/>
    <n v="20"/>
    <n v="10878300"/>
    <n v="23900"/>
    <n v="41357.852320999998"/>
  </r>
  <r>
    <s v="DC SEMARANG 2"/>
    <x v="11"/>
    <s v="KT&amp;G-ESSE CHANGE JUICE 20"/>
    <s v="HIGH"/>
    <s v="LTLN"/>
    <n v="202638"/>
    <n v="4180"/>
    <n v="20"/>
    <n v="9579500"/>
    <n v="27540"/>
    <n v="41643.937798999999"/>
  </r>
  <r>
    <s v="DC SEMARANG 2"/>
    <x v="11"/>
    <s v="OT-Esse Berry Pop 16"/>
    <s v="HIGH"/>
    <s v="LTLN"/>
    <n v="202638"/>
    <n v="1920"/>
    <n v="16"/>
    <n v="4605900"/>
    <n v="5792"/>
    <n v="34463.783332999999"/>
  </r>
  <r>
    <s v="DC SEMARANG 2"/>
    <x v="11"/>
    <s v="OT-Esse Change 20"/>
    <s v="PREMIUM"/>
    <s v="LTLN"/>
    <n v="202638"/>
    <n v="3400"/>
    <n v="20"/>
    <n v="7791200"/>
    <n v="14680"/>
    <n v="41646.123528999997"/>
  </r>
  <r>
    <s v="DC SEMARANG 2"/>
    <x v="11"/>
    <s v="OT-Esse Change Grape 20"/>
    <s v="PREMIUM"/>
    <s v="LTLN"/>
    <n v="202638"/>
    <n v="1520"/>
    <n v="20"/>
    <n v="3484200"/>
    <n v="3500"/>
    <n v="41600.960526000003"/>
  </r>
  <r>
    <s v="DC SEMARANG 2"/>
    <x v="11"/>
    <s v="OT-Esse SPM Lgt Imp 20"/>
    <s v="PREMIUM"/>
    <s v="WHITE"/>
    <n v="202638"/>
    <n v="3140"/>
    <n v="20"/>
    <n v="7206300"/>
    <n v="17040"/>
    <n v="41127.286624"/>
  </r>
  <r>
    <s v="DC SEMARANG 2"/>
    <x v="11"/>
    <s v="OT-Win Click Berry 20"/>
    <s v="Low"/>
    <s v="LTLN"/>
    <n v="202638"/>
    <n v="7000"/>
    <n v="20"/>
    <n v="11624800"/>
    <n v="33960"/>
    <n v="29994.277142999999"/>
  </r>
  <r>
    <s v="DC SEMARANG 2"/>
    <x v="11"/>
    <s v="WIN BERRY SKT 12"/>
    <s v="Low"/>
    <s v="SKT"/>
    <n v="202638"/>
    <n v="6300"/>
    <n v="12"/>
    <n v="6247500"/>
    <n v="33744"/>
    <n v="11115.510475999999"/>
  </r>
  <r>
    <s v="DC SEMARANG 2"/>
    <x v="11"/>
    <s v="Win Bold 20"/>
    <s v="HIGH"/>
    <s v="SKM FF"/>
    <n v="202638"/>
    <n v="7000"/>
    <n v="20"/>
    <n v="11309700"/>
    <n v="35920"/>
    <n v="28627.08"/>
  </r>
  <r>
    <s v="DC SEMARANG 2"/>
    <x v="11"/>
    <s v="WIN CLICK ICE MANGO 12"/>
    <s v="Low"/>
    <s v="LTLN"/>
    <n v="202638"/>
    <n v="13520"/>
    <n v="16"/>
    <n v="22308000"/>
    <n v="106816"/>
    <n v="23587.557396"/>
  </r>
  <r>
    <s v="DC SEMARANG 2"/>
    <x v="11"/>
    <s v="WIN CLICK JUICY 12"/>
    <s v="Low"/>
    <s v="LTLN"/>
    <n v="202638"/>
    <n v="11280"/>
    <n v="16"/>
    <n v="18612000"/>
    <n v="76704"/>
    <n v="23624.751773"/>
  </r>
  <r>
    <s v="DC SEMARANG 2"/>
    <x v="11"/>
    <s v="WIN FILTER 20"/>
    <s v="Low"/>
    <s v="SKM FF"/>
    <n v="202638"/>
    <n v="25080"/>
    <n v="20"/>
    <n v="40478100"/>
    <n v="182180"/>
    <n v="28632.002391999999"/>
  </r>
  <r>
    <s v="DC SEMARANG 2"/>
    <x v="12"/>
    <s v="Aroma Filter Bold12'S"/>
    <s v="Low"/>
    <s v="SKM FF"/>
    <n v="202638"/>
    <n v="1692"/>
    <n v="12"/>
    <n v="2622600"/>
    <n v="8712"/>
    <n v="16915.078013999999"/>
  </r>
  <r>
    <s v="DC SEMARANG 2"/>
    <x v="12"/>
    <s v="CLAS MILD PURPLE DUO LTLN 16"/>
    <s v="Medium"/>
    <s v="LTLN"/>
    <n v="202638"/>
    <n v="4448"/>
    <n v="16"/>
    <n v="9122400"/>
    <n v="16640"/>
    <n v="30277.798561"/>
  </r>
  <r>
    <s v="DC SEMARANG 2"/>
    <x v="12"/>
    <s v="NO-Clas Mild 16"/>
    <s v="HIGH"/>
    <s v="LTLN"/>
    <n v="202638"/>
    <n v="3728"/>
    <n v="16"/>
    <n v="7630000"/>
    <n v="10416"/>
    <n v="29905.965665"/>
  </r>
  <r>
    <s v="DC SEMARANG 2"/>
    <x v="12"/>
    <s v="OT-Aroma Slim Kretek 16"/>
    <s v="Low"/>
    <s v="SKT"/>
    <n v="202638"/>
    <n v="5152"/>
    <n v="16"/>
    <n v="7985600"/>
    <n v="23040"/>
    <n v="22518.040373"/>
  </r>
  <r>
    <s v="DC SEMARANG 2"/>
    <x v="13"/>
    <s v="117 MANGGA SKT 12"/>
    <s v="Low"/>
    <s v="SKT"/>
    <n v="202638"/>
    <n v="1992"/>
    <n v="12"/>
    <n v="1577000"/>
    <n v="8268"/>
    <n v="8463.8674699999992"/>
  </r>
  <r>
    <s v="DC SEMARANG 2"/>
    <x v="13"/>
    <s v="DJAVA SKT 12"/>
    <s v="Low"/>
    <s v="SKT"/>
    <n v="202638"/>
    <n v="228"/>
    <n v="12"/>
    <n v="446500"/>
    <n v="360"/>
    <n v="20774.631579000001"/>
  </r>
  <r>
    <s v="DC SEMARANG 2"/>
    <x v="13"/>
    <s v="DJAVA TRADISIONAL SKT 12"/>
    <s v="Low"/>
    <s v="SKT"/>
    <n v="202638"/>
    <n v="180"/>
    <n v="12"/>
    <n v="153000"/>
    <n v="804"/>
    <n v="8569.6"/>
  </r>
  <r>
    <s v="DC SEMARANG 2"/>
    <x v="13"/>
    <s v="DJIT SAM KIOE 739  SKT 12"/>
    <s v="Low"/>
    <s v="SKT"/>
    <n v="202638"/>
    <n v="1092"/>
    <n v="12"/>
    <n v="819000"/>
    <n v="4032"/>
    <n v="8153.3296700000001"/>
  </r>
  <r>
    <s v="DC SEMARANG 2"/>
    <x v="13"/>
    <s v="HS FRESH MINT CLICK SKM LOW TAR 20"/>
    <s v="Medium"/>
    <s v="LTLN"/>
    <n v="202638"/>
    <n v="1380"/>
    <n v="20"/>
    <n v="2518500"/>
    <n v="4840"/>
    <n v="34990.521739000003"/>
  </r>
  <r>
    <s v="DC SEMARANG 2"/>
    <x v="13"/>
    <s v="HS KRETEK 12"/>
    <s v="Low"/>
    <s v="SKT"/>
    <n v="202638"/>
    <n v="4080"/>
    <n v="12"/>
    <n v="3400000"/>
    <n v="26184"/>
    <n v="9259.7000000000007"/>
  </r>
  <r>
    <s v="DC SEMARANG 2"/>
    <x v="13"/>
    <s v="HS MANGO ICE SKM LOW TAR 16"/>
    <s v="Low"/>
    <s v="LTLN"/>
    <n v="202638"/>
    <n v="11664"/>
    <n v="16"/>
    <n v="21141000"/>
    <n v="65888"/>
    <n v="26509.962963000002"/>
  </r>
  <r>
    <s v="DC SEMARANG 2"/>
    <x v="13"/>
    <s v="HS MENTHOL SLIM SKM LOW TAR 20"/>
    <s v="Medium"/>
    <s v="LTLN"/>
    <n v="202638"/>
    <n v="1720"/>
    <n v="20"/>
    <n v="2666000"/>
    <n v="5260"/>
    <n v="29814.476744"/>
  </r>
  <r>
    <s v="DC SEMARANG 2"/>
    <x v="13"/>
    <s v="HS ORIGINAL SKM LOW TAR 16"/>
    <s v="Low"/>
    <s v="LTLN"/>
    <n v="202638"/>
    <n v="2832"/>
    <n v="16"/>
    <n v="4956000"/>
    <n v="8256"/>
    <n v="26503.762712"/>
  </r>
  <r>
    <s v="DC SEMARANG 2"/>
    <x v="13"/>
    <s v="HS ORIGINAL SLIM SKM LOW TAR 20"/>
    <s v="Medium"/>
    <s v="LTLN"/>
    <n v="202638"/>
    <n v="4260"/>
    <n v="20"/>
    <n v="6619000"/>
    <n v="19020"/>
    <n v="29831.136149999998"/>
  </r>
  <r>
    <s v="DC SEMARANG 2"/>
    <x v="13"/>
    <s v="HS PURPLE CLICK 20"/>
    <s v="Medium"/>
    <s v="LTLN"/>
    <n v="202638"/>
    <n v="2160"/>
    <n v="20"/>
    <n v="3942000"/>
    <n v="8140"/>
    <n v="35000.990741000001"/>
  </r>
  <r>
    <s v="DC SEMARANG 2"/>
    <x v="13"/>
    <s v="HS Purple Ice 16"/>
    <s v="Medium"/>
    <s v="LTLN"/>
    <n v="202638"/>
    <n v="5712"/>
    <n v="16"/>
    <n v="10320700"/>
    <n v="38864"/>
    <n v="26354.579831999999"/>
  </r>
  <r>
    <s v="DC SEMARANG 2"/>
    <x v="13"/>
    <s v="KAPAL SAKTI  SKT 12"/>
    <s v="Low"/>
    <s v="SKT"/>
    <n v="202638"/>
    <n v="948"/>
    <n v="12"/>
    <n v="782200"/>
    <n v="1824"/>
    <n v="8867.1139239999993"/>
  </r>
  <r>
    <s v="DC SEMARANG 2"/>
    <x v="13"/>
    <s v="KAPAL SAKTI BLACK EDITION SKT 12"/>
    <s v="Low"/>
    <s v="SKT"/>
    <n v="202638"/>
    <n v="276"/>
    <n v="12"/>
    <n v="207000"/>
    <n v="516"/>
    <n v="8279.2608700000001"/>
  </r>
  <r>
    <s v="DC SEMARANG 2"/>
    <x v="13"/>
    <s v="KING DJAVA SKT 12"/>
    <s v="Low"/>
    <s v="SKT"/>
    <n v="202638"/>
    <n v="276"/>
    <n v="12"/>
    <n v="759000"/>
    <n v="456"/>
    <n v="28712.652173999999"/>
  </r>
  <r>
    <s v="DC SEMARANG 2"/>
    <x v="13"/>
    <s v="LAKON  SKT 12"/>
    <s v="Low"/>
    <s v="SKT"/>
    <n v="202638"/>
    <n v="1128"/>
    <n v="12"/>
    <n v="874200"/>
    <n v="4596"/>
    <n v="8262.8191490000008"/>
  </r>
  <r>
    <s v="DC SEMARANG 2"/>
    <x v="13"/>
    <s v="MAKNA SKT 16"/>
    <s v="Low"/>
    <s v="SKT"/>
    <n v="202638"/>
    <n v="368"/>
    <n v="16"/>
    <n v="299000"/>
    <n v="976"/>
    <n v="10051.521739"/>
  </r>
  <r>
    <s v="DC SEMARANG 2"/>
    <x v="13"/>
    <s v="OCHA GUAVA SKT 12"/>
    <s v="Low"/>
    <s v="SKT"/>
    <n v="202638"/>
    <n v="228"/>
    <n v="12"/>
    <n v="216600"/>
    <n v="372"/>
    <n v="9442.1578950000003"/>
  </r>
  <r>
    <s v="DC SEMARANG 2"/>
    <x v="13"/>
    <s v="OT-Sukun Executive 12"/>
    <s v="Low"/>
    <s v="SKM FF"/>
    <n v="202638"/>
    <n v="18204"/>
    <n v="12"/>
    <n v="32166000"/>
    <n v="160800"/>
    <n v="18523.651945000001"/>
  </r>
  <r>
    <s v="DC SEMARANG 2"/>
    <x v="13"/>
    <s v="OT-Sukun Executive 16"/>
    <s v="Low"/>
    <s v="SKM FF"/>
    <n v="202638"/>
    <n v="67952"/>
    <n v="16"/>
    <n v="112935400"/>
    <n v="598576"/>
    <n v="23801.220861999998"/>
  </r>
  <r>
    <s v="DC SEMARANG 2"/>
    <x v="13"/>
    <s v="OT-Sukun Special SKT 12"/>
    <s v="Low"/>
    <s v="SKT"/>
    <n v="202638"/>
    <n v="8844"/>
    <n v="12"/>
    <n v="9361400"/>
    <n v="65352"/>
    <n v="11301.048847"/>
  </r>
  <r>
    <s v="DC SEMARANG 2"/>
    <x v="13"/>
    <s v="POETRI SKT 12"/>
    <s v="Low"/>
    <s v="SKT"/>
    <n v="202638"/>
    <n v="120"/>
    <n v="12"/>
    <n v="99000"/>
    <n v="168"/>
    <n v="8858"/>
  </r>
  <r>
    <s v="DC SEMARANG 2"/>
    <x v="13"/>
    <s v="ULTIMO SKM FF 12"/>
    <s v="Low"/>
    <s v="SKM FF"/>
    <n v="202638"/>
    <n v="1260"/>
    <n v="12"/>
    <n v="1732500"/>
    <n v="6348"/>
    <n v="15017.333333"/>
  </r>
  <r>
    <s v="DC BANJARMASIN"/>
    <x v="0"/>
    <s v="BENTOEL SJT SKT 12"/>
    <s v="Low"/>
    <s v="SKT"/>
    <n v="202638"/>
    <n v="2676"/>
    <n v="12"/>
    <n v="2497600"/>
    <n v="9228"/>
    <n v="9702.2825109999994"/>
  </r>
  <r>
    <s v="DC BANJARMASIN"/>
    <x v="0"/>
    <s v="BT-DUNHILL EVOQUE 16"/>
    <s v="Medium"/>
    <s v="LTLN"/>
    <n v="202638"/>
    <n v="4496"/>
    <n v="16"/>
    <n v="10397000"/>
    <n v="18096"/>
    <n v="32241.170818999999"/>
  </r>
  <r>
    <s v="DC BANJARMASIN"/>
    <x v="0"/>
    <s v="BT-Dunhill Filter 16"/>
    <s v="HIGH"/>
    <s v="SKM FF"/>
    <n v="202638"/>
    <n v="26800"/>
    <n v="16"/>
    <n v="57296000"/>
    <n v="230224"/>
    <n v="30077.733731"/>
  </r>
  <r>
    <s v="DC BANJARMASIN"/>
    <x v="0"/>
    <s v="BT-Dunhill Lgt 20"/>
    <s v="PREMIUM"/>
    <s v="WHITE"/>
    <n v="202638"/>
    <n v="2440"/>
    <n v="20"/>
    <n v="4392000"/>
    <n v="3420"/>
    <n v="29306.163934"/>
  </r>
  <r>
    <s v="DC BANJARMASIN"/>
    <x v="0"/>
    <s v="BT-Dunhill Mild 20"/>
    <s v="PREMIUM"/>
    <s v="LTLN"/>
    <n v="202638"/>
    <n v="17040"/>
    <n v="20"/>
    <n v="36819800"/>
    <n v="110300"/>
    <n v="37770.645539999998"/>
  </r>
  <r>
    <s v="DC BANJARMASIN"/>
    <x v="0"/>
    <s v="BT-LUCKY STRIKE BERRY FREEZE 20"/>
    <s v="Medium"/>
    <s v="White"/>
    <n v="202638"/>
    <n v="11240"/>
    <n v="20"/>
    <n v="23385800"/>
    <n v="64640"/>
    <n v="35539.656583999997"/>
  </r>
  <r>
    <s v="DC BANJARMASIN"/>
    <x v="0"/>
    <s v="BT-Lucky Strike Lgt 20"/>
    <s v="HIGH"/>
    <s v="WHITE"/>
    <n v="202638"/>
    <n v="20020"/>
    <n v="20"/>
    <n v="40344500"/>
    <n v="130280"/>
    <n v="34720.084914999999"/>
  </r>
  <r>
    <s v="DC BANJARMASIN"/>
    <x v="0"/>
    <s v="BT-Lucky Strike SPM 20"/>
    <s v="HIGH"/>
    <s v="WHITE"/>
    <n v="202638"/>
    <n v="50520"/>
    <n v="20"/>
    <n v="96847500"/>
    <n v="478800"/>
    <n v="33560.233967"/>
  </r>
  <r>
    <s v="DC BANJARMASIN"/>
    <x v="0"/>
    <s v="Dunhill Filter 12"/>
    <s v="PREMIUM"/>
    <s v="SKM FF"/>
    <n v="202638"/>
    <n v="4932"/>
    <n v="12"/>
    <n v="10401900"/>
    <n v="22500"/>
    <n v="22124.625304000001"/>
  </r>
  <r>
    <s v="DC BANJARMASIN"/>
    <x v="0"/>
    <s v="Dunhill Mld 16"/>
    <s v="PREMIUM"/>
    <s v="LTLN"/>
    <n v="202638"/>
    <n v="6432"/>
    <n v="16"/>
    <n v="13762300"/>
    <n v="28624"/>
    <n v="29986.982586999999"/>
  </r>
  <r>
    <s v="DC BANJARMASIN"/>
    <x v="0"/>
    <s v="Lucky Strike Purple Boost 20"/>
    <s v="PREMIUM"/>
    <s v="WHITE"/>
    <n v="202638"/>
    <n v="17820"/>
    <n v="20"/>
    <n v="35949900"/>
    <n v="124580"/>
    <n v="34869.322110000001"/>
  </r>
  <r>
    <s v="DC BANJARMASIN"/>
    <x v="0"/>
    <s v="OT-Dunhill SPM Lgt Mtl Imp 20"/>
    <s v="PREMIUM"/>
    <s v="WHITE"/>
    <n v="202638"/>
    <n v="6040"/>
    <n v="20"/>
    <n v="10879100"/>
    <n v="18420"/>
    <n v="29200.354305000001"/>
  </r>
  <r>
    <s v="DC BANJARMASIN"/>
    <x v="1"/>
    <s v="Crystal Filter 16"/>
    <s v="Low"/>
    <s v="LTLN"/>
    <n v="202638"/>
    <n v="8880"/>
    <n v="16"/>
    <n v="13214400"/>
    <n v="41024"/>
    <n v="21100.138739000002"/>
  </r>
  <r>
    <s v="DC BANJARMASIN"/>
    <x v="1"/>
    <s v="Crystal Filter 16"/>
    <s v="Low"/>
    <s v="SKM FF"/>
    <n v="202638"/>
    <n v="12800"/>
    <n v="16"/>
    <n v="14009600"/>
    <n v="104208"/>
    <n v="15570.514999999999"/>
  </r>
  <r>
    <s v="DC BANJARMASIN"/>
    <x v="1"/>
    <s v="DJ 76 Mangga 12"/>
    <s v="Medium"/>
    <s v="SKT"/>
    <n v="202638"/>
    <n v="2328"/>
    <n v="12"/>
    <n v="3244400"/>
    <n v="9504"/>
    <n v="14520.458763000001"/>
  </r>
  <r>
    <s v="DC BANJARMASIN"/>
    <x v="1"/>
    <s v="DJ-76 SKT 16"/>
    <s v="Medium"/>
    <s v="SKT"/>
    <n v="202638"/>
    <n v="4544"/>
    <n v="16"/>
    <n v="6674000"/>
    <n v="22496"/>
    <n v="21082.246479000001"/>
  </r>
  <r>
    <s v="DC BANJARMASIN"/>
    <x v="1"/>
    <s v="DJ-APEL ROYAL SKT 12"/>
    <s v="Low"/>
    <s v="SKT"/>
    <n v="202638"/>
    <n v="21972"/>
    <n v="12"/>
    <n v="31135000"/>
    <n v="147396"/>
    <n v="15278.720370999999"/>
  </r>
  <r>
    <s v="DC BANJARMASIN"/>
    <x v="1"/>
    <s v="DJ-Black Cappuccino Lgt 16"/>
    <s v="HIGH"/>
    <s v="LTLN"/>
    <n v="202638"/>
    <n v="8432"/>
    <n v="16"/>
    <n v="20250400"/>
    <n v="43216"/>
    <n v="33842.335863"/>
  </r>
  <r>
    <s v="DC BANJARMASIN"/>
    <x v="1"/>
    <s v="DJ-Black Ice Tea 12"/>
    <s v="Medium"/>
    <s v="SKM FF"/>
    <n v="202638"/>
    <n v="4716"/>
    <n v="12"/>
    <n v="9845000"/>
    <n v="21768"/>
    <n v="22045.076335999998"/>
  </r>
  <r>
    <s v="DC BANJARMASIN"/>
    <x v="1"/>
    <s v="DJ-D WRAPS SKT 12"/>
    <s v="Low"/>
    <s v="SKT"/>
    <n v="202638"/>
    <n v="1884"/>
    <n v="12"/>
    <n v="2355000"/>
    <n v="7248"/>
    <n v="13517.783439000001"/>
  </r>
  <r>
    <s v="DC BANJARMASIN"/>
    <x v="1"/>
    <s v="DJ-LA Bold 12"/>
    <s v="HIGH"/>
    <s v="SKM FF"/>
    <n v="202638"/>
    <n v="4296"/>
    <n v="12"/>
    <n v="9138100"/>
    <n v="16824"/>
    <n v="22021.667598"/>
  </r>
  <r>
    <s v="DC BANJARMASIN"/>
    <x v="1"/>
    <s v="DJ-LA Bold 16"/>
    <s v="PREMIUM"/>
    <s v="SKM FF"/>
    <n v="202638"/>
    <n v="5872"/>
    <n v="16"/>
    <n v="11757400"/>
    <n v="26608"/>
    <n v="29353.046321999998"/>
  </r>
  <r>
    <s v="DC BANJARMASIN"/>
    <x v="1"/>
    <s v="DJ-LA Bold 20"/>
    <s v="HIGH"/>
    <s v="SKM FF"/>
    <n v="202638"/>
    <n v="53260"/>
    <n v="20"/>
    <n v="109249000"/>
    <n v="512400"/>
    <n v="37477.282012999996"/>
  </r>
  <r>
    <s v="DC BANJARMASIN"/>
    <x v="1"/>
    <s v="DJ-LA ICE MANGO 16"/>
    <s v="Medium"/>
    <s v="LTLN"/>
    <n v="202638"/>
    <n v="19680"/>
    <n v="16"/>
    <n v="46148100"/>
    <n v="160032"/>
    <n v="33829.921950999997"/>
  </r>
  <r>
    <s v="DC BANJARMASIN"/>
    <x v="1"/>
    <s v="DJ-LA Ice Mtl 16"/>
    <s v="HIGH"/>
    <s v="LTLN"/>
    <n v="202638"/>
    <n v="20640"/>
    <n v="16"/>
    <n v="48383000"/>
    <n v="162368"/>
    <n v="33812.850387999999"/>
  </r>
  <r>
    <s v="DC BANJARMASIN"/>
    <x v="1"/>
    <s v="DJ-LA Lights 16"/>
    <s v="HIGH"/>
    <s v="LTLN"/>
    <n v="202638"/>
    <n v="22960"/>
    <n v="16"/>
    <n v="53836500"/>
    <n v="164048"/>
    <n v="33826.748432"/>
  </r>
  <r>
    <s v="DC BANJARMASIN"/>
    <x v="1"/>
    <s v="DJ-LA Lights Mtl 16"/>
    <s v="Low"/>
    <s v="LTLN"/>
    <n v="202638"/>
    <n v="6080"/>
    <n v="16"/>
    <n v="14523000"/>
    <n v="22304"/>
    <n v="33795.755262999999"/>
  </r>
  <r>
    <s v="DC BANJARMASIN"/>
    <x v="1"/>
    <s v="DJ-Razor SKT 16"/>
    <s v="Low"/>
    <s v="SKT"/>
    <n v="202638"/>
    <n v="640"/>
    <n v="16"/>
    <n v="1180000"/>
    <n v="3680"/>
    <n v="24097.174999999999"/>
  </r>
  <r>
    <s v="DC BANJARMASIN"/>
    <x v="1"/>
    <s v="DJ-SUPER ESPRESSO GOLD SKT 12"/>
    <s v="PREMIUM"/>
    <s v="SKT"/>
    <n v="202638"/>
    <n v="4872"/>
    <n v="12"/>
    <n v="8208700"/>
    <n v="27168"/>
    <n v="17657.948275999999"/>
  </r>
  <r>
    <s v="DC BANJARMASIN"/>
    <x v="1"/>
    <s v="DJ-Super Mild 20"/>
    <s v="HIGH"/>
    <s v="LTLN"/>
    <n v="202638"/>
    <n v="6100"/>
    <n v="20"/>
    <n v="12782600"/>
    <n v="25820"/>
    <n v="36685.544262000003"/>
  </r>
  <r>
    <s v="DC BANJARMASIN"/>
    <x v="1"/>
    <s v="DJ-Super SKMFF 12"/>
    <s v="PREMIUM"/>
    <s v="SKM FF"/>
    <n v="202638"/>
    <n v="9576"/>
    <n v="12"/>
    <n v="19985000"/>
    <n v="66540"/>
    <n v="22868.127820000002"/>
  </r>
  <r>
    <s v="DC BANJARMASIN"/>
    <x v="1"/>
    <s v="DJ-Super SKMFF 16"/>
    <s v="PREMIUM"/>
    <s v="SKM FF"/>
    <n v="202638"/>
    <n v="7024"/>
    <n v="16"/>
    <n v="15813400"/>
    <n v="35360"/>
    <n v="30891.179953999999"/>
  </r>
  <r>
    <s v="DC BANJARMASIN"/>
    <x v="1"/>
    <s v="DJ-Urban Watermelon 16"/>
    <s v="Low"/>
    <s v="LTLN"/>
    <n v="202638"/>
    <n v="12656"/>
    <n v="16"/>
    <n v="20573000"/>
    <n v="111760"/>
    <n v="23201.274335999999"/>
  </r>
  <r>
    <s v="DC BANJARMASIN"/>
    <x v="1"/>
    <s v="DJ-WRAPS SKT 12"/>
    <s v="Low"/>
    <s v="SKT"/>
    <n v="202638"/>
    <n v="4776"/>
    <n v="12"/>
    <n v="7164000"/>
    <n v="20676"/>
    <n v="16008.263819"/>
  </r>
  <r>
    <s v="DC BANJARMASIN"/>
    <x v="1"/>
    <s v="DJARUM 76 APEL SKT 12"/>
    <s v="Medium"/>
    <s v="SKT"/>
    <n v="202638"/>
    <n v="12300"/>
    <n v="12"/>
    <n v="16404100"/>
    <n v="115716"/>
    <n v="14427.879024"/>
  </r>
  <r>
    <s v="DC BANJARMASIN"/>
    <x v="1"/>
    <s v="DJARUM 76 KURMA ROYAL SKT 12"/>
    <s v="Medium"/>
    <s v="SKT"/>
    <n v="202638"/>
    <n v="2196"/>
    <n v="12"/>
    <n v="3239100"/>
    <n v="10032"/>
    <n v="15540.043716"/>
  </r>
  <r>
    <s v="DC BANJARMASIN"/>
    <x v="1"/>
    <s v="DJARUM 76 MANGGA ROYAL"/>
    <s v="Medium"/>
    <s v="SKT"/>
    <n v="202638"/>
    <n v="3636"/>
    <n v="12"/>
    <n v="5060100"/>
    <n v="15912"/>
    <n v="14550.478547999999"/>
  </r>
  <r>
    <s v="DC BANJARMASIN"/>
    <x v="1"/>
    <s v="DJARUM SUPER FRESH COLA LTLN 16"/>
    <s v="Medium"/>
    <s v="LTLN"/>
    <n v="202638"/>
    <n v="54320"/>
    <n v="16"/>
    <n v="112115000"/>
    <n v="454048"/>
    <n v="30500.488365000001"/>
  </r>
  <r>
    <s v="DC BANJARMASIN"/>
    <x v="1"/>
    <s v="FORTE COOL MANGO WHITE 20"/>
    <s v="Low"/>
    <s v="WHITE"/>
    <n v="202638"/>
    <n v="7560"/>
    <n v="20"/>
    <n v="11151000"/>
    <n v="24560"/>
    <n v="26169.873016000001"/>
  </r>
  <r>
    <s v="DC BANJARMASIN"/>
    <x v="1"/>
    <s v="FORTE FUJI APPLE SPM 20"/>
    <s v="Medium"/>
    <s v="SPM"/>
    <n v="202638"/>
    <n v="100"/>
    <n v="20"/>
    <n v="147500"/>
    <n v="900"/>
    <n v="26700"/>
  </r>
  <r>
    <s v="DC BANJARMASIN"/>
    <x v="1"/>
    <s v="FORTE HOKKAIDO MELON SPM 20"/>
    <s v="Medium"/>
    <s v="SPM"/>
    <n v="202638"/>
    <n v="40"/>
    <n v="20"/>
    <n v="59000"/>
    <n v="360"/>
    <n v="26700"/>
  </r>
  <r>
    <s v="DC BANJARMASIN"/>
    <x v="1"/>
    <s v="LA Ice Purple 16"/>
    <s v="Medium"/>
    <s v="LTLN"/>
    <n v="202638"/>
    <n v="56608"/>
    <n v="16"/>
    <n v="132708900"/>
    <n v="527264"/>
    <n v="33822.466930000002"/>
  </r>
  <r>
    <s v="DC BANJARMASIN"/>
    <x v="1"/>
    <s v="OT-Forte 20"/>
    <s v="Medium"/>
    <s v="WHITE"/>
    <n v="202638"/>
    <n v="6200"/>
    <n v="20"/>
    <n v="9150500"/>
    <n v="19260"/>
    <n v="26181.112903000001"/>
  </r>
  <r>
    <s v="DC BANJARMASIN"/>
    <x v="1"/>
    <s v="OT-Forte Mtl 20"/>
    <s v="Medium"/>
    <s v="WHITE"/>
    <n v="202638"/>
    <n v="6880"/>
    <n v="20"/>
    <n v="10148000"/>
    <n v="22040"/>
    <n v="26178.863372"/>
  </r>
  <r>
    <s v="DC BANJARMASIN"/>
    <x v="1"/>
    <s v="SERGIO KRETEK"/>
    <s v="Low"/>
    <s v="SKT"/>
    <n v="202638"/>
    <n v="1968"/>
    <n v="12"/>
    <n v="1968000"/>
    <n v="9228"/>
    <n v="10420.292683"/>
  </r>
  <r>
    <s v="DC BANJARMASIN"/>
    <x v="2"/>
    <s v="3VO Berry Tea 16"/>
    <s v="Medium"/>
    <s v="LTLN"/>
    <n v="202638"/>
    <n v="14816"/>
    <n v="16"/>
    <n v="23709800"/>
    <n v="77712"/>
    <n v="22564.389848999999"/>
  </r>
  <r>
    <s v="DC BANJARMASIN"/>
    <x v="2"/>
    <s v="3VO Lychee Tea 16"/>
    <s v="Medium"/>
    <s v="LTLN"/>
    <n v="202638"/>
    <n v="15792"/>
    <n v="16"/>
    <n v="25962500"/>
    <n v="75376"/>
    <n v="22579.559270999998"/>
  </r>
  <r>
    <s v="DC BANJARMASIN"/>
    <x v="2"/>
    <s v="3VO Matcha 16"/>
    <s v="Medium"/>
    <s v="LTLN"/>
    <n v="202638"/>
    <n v="35456"/>
    <n v="16"/>
    <n v="56512300"/>
    <n v="134528"/>
    <n v="22618.693592"/>
  </r>
  <r>
    <s v="DC BANJARMASIN"/>
    <x v="2"/>
    <s v="OT-Diplomat Mild Mentol 16"/>
    <s v="Low"/>
    <s v="LTLN"/>
    <n v="202638"/>
    <n v="5280"/>
    <n v="16"/>
    <n v="9636000"/>
    <n v="19984"/>
    <n v="25774.963636"/>
  </r>
  <r>
    <s v="DC BANJARMASIN"/>
    <x v="3"/>
    <s v="GG Merah 16"/>
    <s v="Medium"/>
    <s v="SKT"/>
    <n v="202638"/>
    <n v="4016"/>
    <n v="16"/>
    <n v="5195700"/>
    <n v="16672"/>
    <n v="18251.996016000001"/>
  </r>
  <r>
    <s v="DC BANJARMASIN"/>
    <x v="3"/>
    <s v="GG-FIM SKMFF 12"/>
    <s v="HIGH"/>
    <s v="SKM FF"/>
    <n v="202638"/>
    <n v="16692"/>
    <n v="12"/>
    <n v="39834700"/>
    <n v="132120"/>
    <n v="25893.687275"/>
  </r>
  <r>
    <s v="DC BANJARMASIN"/>
    <x v="3"/>
    <s v="GG-Merah KS SKT 12"/>
    <s v="Medium"/>
    <s v="SKT"/>
    <n v="202638"/>
    <n v="1224"/>
    <n v="12"/>
    <n v="1807700"/>
    <n v="4248"/>
    <n v="15305.95098"/>
  </r>
  <r>
    <s v="DC BANJARMASIN"/>
    <x v="3"/>
    <s v="GG-Mild Shiver 16"/>
    <s v="Medium"/>
    <s v="LTLN"/>
    <n v="202638"/>
    <n v="992"/>
    <n v="16"/>
    <n v="2275400"/>
    <n v="2592"/>
    <n v="31969.564515999999"/>
  </r>
  <r>
    <s v="DC BANJARMASIN"/>
    <x v="3"/>
    <s v="GG-Signature Mild 16"/>
    <s v="Medium"/>
    <s v="LTLN"/>
    <n v="202638"/>
    <n v="3440"/>
    <n v="16"/>
    <n v="7890500"/>
    <n v="14336"/>
    <n v="32123.279070000001"/>
  </r>
  <r>
    <s v="DC BANJARMASIN"/>
    <x v="3"/>
    <s v="GG-Signature SKMFF12"/>
    <s v="PREMIUM"/>
    <s v="SKM FF"/>
    <n v="202638"/>
    <n v="3372"/>
    <n v="12"/>
    <n v="8017500"/>
    <n v="15168"/>
    <n v="25885.683273999999"/>
  </r>
  <r>
    <s v="DC BANJARMASIN"/>
    <x v="3"/>
    <s v="GG-Special Deluxe"/>
    <s v="Low"/>
    <s v="SKT"/>
    <n v="202638"/>
    <n v="2832"/>
    <n v="16"/>
    <n v="3876300"/>
    <n v="7952"/>
    <n v="18283.276836000001"/>
  </r>
  <r>
    <s v="DC BANJARMASIN"/>
    <x v="3"/>
    <s v="GG-Surya Exclusive SKMFF 16"/>
    <s v="PREMIUM"/>
    <s v="SKM FF"/>
    <n v="202638"/>
    <n v="2368"/>
    <n v="16"/>
    <n v="7030000"/>
    <n v="6480"/>
    <n v="41355.885134999997"/>
  </r>
  <r>
    <s v="DC BANJARMASIN"/>
    <x v="3"/>
    <s v="GG-Surya Merah SKMFF 16"/>
    <s v="PREMIUM"/>
    <s v="SKM FF"/>
    <n v="202638"/>
    <n v="19760"/>
    <n v="16"/>
    <n v="47570700"/>
    <n v="172688"/>
    <n v="34935.148988000001"/>
  </r>
  <r>
    <s v="DC BANJARMASIN"/>
    <x v="3"/>
    <s v="GG-Surya Pro Mild 16"/>
    <s v="Medium"/>
    <s v="LTLN"/>
    <n v="202638"/>
    <n v="1936"/>
    <n v="16"/>
    <n v="4459600"/>
    <n v="4704"/>
    <n v="32136.793387999998"/>
  </r>
  <r>
    <s v="DC BANJARMASIN"/>
    <x v="3"/>
    <s v="GG-Surya Pro Mild Xtra 16"/>
    <s v="Medium"/>
    <s v="LTLN"/>
    <n v="202638"/>
    <n v="1088"/>
    <n v="16"/>
    <n v="2495600"/>
    <n v="2912"/>
    <n v="32168.823529000001"/>
  </r>
  <r>
    <s v="DC BANJARMASIN"/>
    <x v="3"/>
    <s v="GG-Surya Pro SKMFF 16"/>
    <s v="HIGH"/>
    <s v="SKM FF"/>
    <n v="202638"/>
    <n v="2432"/>
    <n v="16"/>
    <n v="5636900"/>
    <n v="8608"/>
    <n v="32077.440789"/>
  </r>
  <r>
    <s v="DC BANJARMASIN"/>
    <x v="3"/>
    <s v="GG-Surya Pro Xtra 16"/>
    <s v="Medium"/>
    <s v="SKM FF"/>
    <n v="202638"/>
    <n v="1120"/>
    <n v="16"/>
    <n v="2575300"/>
    <n v="3136"/>
    <n v="32038.471429000001"/>
  </r>
  <r>
    <s v="DC BANJARMASIN"/>
    <x v="3"/>
    <s v="GG-Surya SKMFF 12"/>
    <s v="PREMIUM"/>
    <s v="SKM FF"/>
    <n v="202638"/>
    <n v="52392"/>
    <n v="12"/>
    <n v="124945500"/>
    <n v="487440"/>
    <n v="25895.604443"/>
  </r>
  <r>
    <s v="DC BANJARMASIN"/>
    <x v="3"/>
    <s v="GG-Surya SKMFF 16"/>
    <s v="PREMIUM"/>
    <s v="SKM FF"/>
    <n v="202638"/>
    <n v="45168"/>
    <n v="16"/>
    <n v="109369800"/>
    <n v="471536"/>
    <n v="34927.411265000002"/>
  </r>
  <r>
    <s v="DC BANJARMASIN"/>
    <x v="4"/>
    <s v="AVL20"/>
    <s v="PREMIUM"/>
    <s v="LTLN"/>
    <n v="202638"/>
    <n v="16240"/>
    <n v="20"/>
    <n v="32404300"/>
    <n v="94020"/>
    <n v="36138.368226999999"/>
  </r>
  <r>
    <s v="DC BANJARMASIN"/>
    <x v="4"/>
    <s v="AVM20"/>
    <s v="PREMIUM"/>
    <s v="LTLN"/>
    <n v="202638"/>
    <n v="9880"/>
    <n v="20"/>
    <n v="24304800"/>
    <n v="46780"/>
    <n v="43121.400809999999"/>
  </r>
  <r>
    <s v="DC BANJARMASIN"/>
    <x v="4"/>
    <s v="AVR20"/>
    <s v="PREMIUM"/>
    <s v="LTLN"/>
    <n v="202638"/>
    <n v="29680"/>
    <n v="20"/>
    <n v="73096600"/>
    <n v="243120"/>
    <n v="43265.672507000003"/>
  </r>
  <r>
    <s v="DC BANJARMASIN"/>
    <x v="4"/>
    <s v="DKM12"/>
    <s v="Low"/>
    <s v="SKT"/>
    <n v="202638"/>
    <n v="21900"/>
    <n v="12"/>
    <n v="27206500"/>
    <n v="149652"/>
    <n v="13108.008218999999"/>
  </r>
  <r>
    <s v="DC BANJARMASIN"/>
    <x v="4"/>
    <s v="DLE12"/>
    <s v="PREMIUM"/>
    <s v="SKT"/>
    <n v="202638"/>
    <n v="3384"/>
    <n v="12"/>
    <n v="6172800"/>
    <n v="15312"/>
    <n v="19255.968085"/>
  </r>
  <r>
    <s v="DC BANJARMASIN"/>
    <x v="4"/>
    <s v="DPP12"/>
    <s v="PREMIUM"/>
    <s v="SKT"/>
    <n v="202638"/>
    <n v="6012"/>
    <n v="12"/>
    <n v="10372000"/>
    <n v="25560"/>
    <n v="18159.626746999998"/>
  </r>
  <r>
    <s v="DC BANJARMASIN"/>
    <x v="4"/>
    <s v="DRE12"/>
    <s v="PREMIUM"/>
    <s v="SKT"/>
    <n v="202638"/>
    <n v="4008"/>
    <n v="12"/>
    <n v="7046200"/>
    <n v="23844"/>
    <n v="18305.401198"/>
  </r>
  <r>
    <s v="DC BANJARMASIN"/>
    <x v="4"/>
    <s v="DSB12"/>
    <s v="PREMIUM"/>
    <s v="SKT"/>
    <n v="202638"/>
    <n v="9036"/>
    <n v="12"/>
    <n v="18554400"/>
    <n v="58728"/>
    <n v="21275.160691000001"/>
  </r>
  <r>
    <s v="DC BANJARMASIN"/>
    <x v="4"/>
    <s v="DSB16"/>
    <s v="PREMIUM"/>
    <s v="SKT"/>
    <n v="202638"/>
    <n v="13824"/>
    <n v="16"/>
    <n v="26265600"/>
    <n v="97104"/>
    <n v="26638.329860999998"/>
  </r>
  <r>
    <s v="DC BANJARMASIN"/>
    <x v="4"/>
    <s v="DSE12"/>
    <s v="HIGH"/>
    <s v="SKM FF"/>
    <n v="202638"/>
    <n v="14040"/>
    <n v="12"/>
    <n v="29271000"/>
    <n v="94596"/>
    <n v="23025.732478999998"/>
  </r>
  <r>
    <s v="DC BANJARMASIN"/>
    <x v="4"/>
    <s v="DSM12"/>
    <s v="HIGH"/>
    <s v="SKM FF"/>
    <n v="202638"/>
    <n v="8208"/>
    <n v="12"/>
    <n v="20484500"/>
    <n v="54240"/>
    <n v="26195.200292000001"/>
  </r>
  <r>
    <s v="DC BANJARMASIN"/>
    <x v="4"/>
    <s v="DSS12"/>
    <s v="PREMIUM"/>
    <s v="SKT"/>
    <n v="202638"/>
    <n v="9012"/>
    <n v="12"/>
    <n v="16541900"/>
    <n v="61800"/>
    <n v="19272.841544999999"/>
  </r>
  <r>
    <s v="DC BANJARMASIN"/>
    <x v="4"/>
    <s v="MAG20"/>
    <s v="PREMIUM"/>
    <s v="WHITE"/>
    <n v="202638"/>
    <n v="3320"/>
    <n v="20"/>
    <n v="8300000"/>
    <n v="16900"/>
    <n v="47203.253012000001"/>
  </r>
  <r>
    <s v="DC BANJARMASIN"/>
    <x v="4"/>
    <d v="2026-03-20T00:00:00"/>
    <s v="PREMIUM"/>
    <s v="WHITE"/>
    <n v="202638"/>
    <n v="4720"/>
    <n v="20"/>
    <n v="11800000"/>
    <n v="26360"/>
    <n v="47285.105931999999"/>
  </r>
  <r>
    <s v="DC BANJARMASIN"/>
    <x v="4"/>
    <s v="MBL20"/>
    <s v="PREMIUM"/>
    <s v="WHITE"/>
    <n v="202638"/>
    <n v="14680"/>
    <n v="20"/>
    <n v="42323500"/>
    <n v="85340"/>
    <n v="51969.881471000001"/>
  </r>
  <r>
    <s v="DC BANJARMASIN"/>
    <x v="4"/>
    <s v="MBR20"/>
    <s v="PREMIUM"/>
    <s v="WHITE"/>
    <n v="202638"/>
    <n v="29180"/>
    <n v="20"/>
    <n v="83749100"/>
    <n v="228860"/>
    <n v="52104.054832000002"/>
  </r>
  <r>
    <s v="DC BANJARMASIN"/>
    <x v="4"/>
    <s v="MFB12"/>
    <s v="PREMIUM"/>
    <s v="SKM FF"/>
    <n v="202638"/>
    <n v="18804"/>
    <n v="12"/>
    <n v="42322500"/>
    <n v="163500"/>
    <n v="23944.912572000001"/>
  </r>
  <r>
    <s v="DC BANJARMASIN"/>
    <x v="4"/>
    <s v="MFB16"/>
    <s v="PREMIUM"/>
    <s v="SKM FF"/>
    <n v="202638"/>
    <n v="12800"/>
    <n v="16"/>
    <n v="28979800"/>
    <n v="85504"/>
    <n v="31799.87875"/>
  </r>
  <r>
    <s v="DC BANJARMASIN"/>
    <x v="4"/>
    <s v="MFB20"/>
    <s v="PREMIUM"/>
    <s v="SKM FF"/>
    <n v="202638"/>
    <n v="100000"/>
    <n v="20"/>
    <n v="220104100"/>
    <n v="936780"/>
    <n v="38916.208599999998"/>
  </r>
  <r>
    <s v="DC BANJARMASIN"/>
    <x v="4"/>
    <s v="MFM12"/>
    <s v="Medium"/>
    <s v="SKM FF"/>
    <n v="202638"/>
    <n v="9288"/>
    <n v="12"/>
    <n v="19375000"/>
    <n v="51732"/>
    <n v="23065.568475"/>
  </r>
  <r>
    <s v="DC BANJARMASIN"/>
    <x v="4"/>
    <s v="MFM16"/>
    <s v="Medium"/>
    <s v="SKM FF"/>
    <n v="202638"/>
    <n v="14672"/>
    <n v="16"/>
    <n v="27514000"/>
    <n v="76592"/>
    <n v="28214.235551000002"/>
  </r>
  <r>
    <s v="DC BANJARMASIN"/>
    <x v="4"/>
    <s v="MFM20"/>
    <s v="Medium"/>
    <s v="SKM FF"/>
    <n v="202638"/>
    <n v="25600"/>
    <n v="20"/>
    <n v="51296000"/>
    <n v="170260"/>
    <n v="37923.864063000001"/>
  </r>
  <r>
    <s v="DC BANJARMASIN"/>
    <x v="4"/>
    <s v="MIB20"/>
    <s v="PREMIUM"/>
    <s v="WHITE"/>
    <n v="202638"/>
    <n v="17400"/>
    <n v="20"/>
    <n v="49949500"/>
    <n v="125120"/>
    <n v="52059.222989000002"/>
  </r>
  <r>
    <s v="DC BANJARMASIN"/>
    <x v="4"/>
    <s v="MLA16"/>
    <s v="PREMIUM"/>
    <s v="LTLN"/>
    <n v="202638"/>
    <n v="176912"/>
    <n v="16"/>
    <n v="387061000"/>
    <n v="1621232"/>
    <n v="31937.598264"/>
  </r>
  <r>
    <s v="DC BANJARMASIN"/>
    <x v="4"/>
    <s v="MLD12"/>
    <s v="PREMIUM"/>
    <s v="LTLN"/>
    <n v="202638"/>
    <n v="15828"/>
    <n v="12"/>
    <n v="38566800"/>
    <n v="120360"/>
    <n v="25198.007581999998"/>
  </r>
  <r>
    <s v="DC BANJARMASIN"/>
    <x v="4"/>
    <s v="MLD16"/>
    <s v="PREMIUM"/>
    <s v="LTLN"/>
    <n v="202638"/>
    <n v="136320"/>
    <n v="16"/>
    <n v="331711000"/>
    <n v="1285760"/>
    <n v="35109.486736999999"/>
  </r>
  <r>
    <s v="DC BANJARMASIN"/>
    <x v="4"/>
    <s v="MRL16"/>
    <s v="HIGH"/>
    <s v="LTLN"/>
    <n v="202638"/>
    <n v="15680"/>
    <n v="16"/>
    <n v="33326700"/>
    <n v="110336"/>
    <n v="30882.069388"/>
  </r>
  <r>
    <s v="DC BANJARMASIN"/>
    <x v="4"/>
    <s v="MSL20"/>
    <s v="PREMIUM"/>
    <s v="WHITE"/>
    <n v="202638"/>
    <n v="5120"/>
    <n v="20"/>
    <n v="11785000"/>
    <n v="23440"/>
    <n v="40620.234375"/>
  </r>
  <r>
    <s v="DC BANJARMASIN"/>
    <x v="4"/>
    <s v="MSR20"/>
    <s v="PREMIUM"/>
    <s v="WHITE"/>
    <n v="202638"/>
    <n v="11320"/>
    <n v="20"/>
    <n v="26081000"/>
    <n v="68660"/>
    <n v="40712.736749000003"/>
  </r>
  <r>
    <s v="DC BANJARMASIN"/>
    <x v="4"/>
    <s v="MST20"/>
    <s v="PREMIUM"/>
    <s v="WHITE"/>
    <n v="202638"/>
    <n v="11900"/>
    <n v="20"/>
    <n v="27370000"/>
    <n v="51960"/>
    <n v="40648.386554999997"/>
  </r>
  <r>
    <s v="DC BANJARMASIN"/>
    <x v="4"/>
    <s v="MTB16"/>
    <s v="PREMIUM"/>
    <s v="LTLN"/>
    <n v="202638"/>
    <n v="61616"/>
    <n v="16"/>
    <n v="153329100"/>
    <n v="529328"/>
    <n v="35078.130875000003"/>
  </r>
  <r>
    <s v="DC BANJARMASIN"/>
    <x v="4"/>
    <s v="MTR16"/>
    <s v="HIGH"/>
    <s v="LTLN"/>
    <n v="202638"/>
    <n v="13840"/>
    <n v="16"/>
    <n v="29449700"/>
    <n v="94336"/>
    <n v="30848.491329"/>
  </r>
  <r>
    <s v="DC BANJARMASIN"/>
    <x v="4"/>
    <s v="MVT16"/>
    <s v="PREMIUM"/>
    <s v="LTLN"/>
    <n v="202638"/>
    <n v="33920"/>
    <n v="16"/>
    <n v="78430400"/>
    <n v="287152"/>
    <n v="32525.378302000001"/>
  </r>
  <r>
    <s v="DC BANJARMASIN"/>
    <x v="4"/>
    <s v="SAH12"/>
    <s v="Medium"/>
    <s v="SKT"/>
    <n v="202638"/>
    <n v="4392"/>
    <n v="12"/>
    <n v="6419300"/>
    <n v="19368"/>
    <n v="15304.778689000001"/>
  </r>
  <r>
    <s v="DC BANJARMASIN"/>
    <x v="4"/>
    <s v="SAI12"/>
    <s v="Medium"/>
    <s v="SKT"/>
    <n v="202638"/>
    <n v="8328"/>
    <n v="12"/>
    <n v="11875200"/>
    <n v="80772"/>
    <n v="15036.822767"/>
  </r>
  <r>
    <s v="DC BANJARMASIN"/>
    <x v="4"/>
    <s v="SAL12"/>
    <s v="Medium"/>
    <s v="SKT"/>
    <n v="202638"/>
    <n v="4884"/>
    <n v="12"/>
    <n v="6068400"/>
    <n v="26040"/>
    <n v="13241.415233"/>
  </r>
  <r>
    <s v="DC BANJARMASIN"/>
    <x v="4"/>
    <s v="SGO12"/>
    <s v="Medium"/>
    <s v="SKT"/>
    <n v="202638"/>
    <n v="4380"/>
    <n v="12"/>
    <n v="5292500"/>
    <n v="23856"/>
    <n v="13389.780822000001"/>
  </r>
  <r>
    <s v="DC BANJARMASIN"/>
    <x v="4"/>
    <s v="SLE12"/>
    <s v="PREMIUM"/>
    <s v="SKT"/>
    <n v="202638"/>
    <n v="2292"/>
    <n v="12"/>
    <n v="3382000"/>
    <n v="6624"/>
    <n v="15397.717277"/>
  </r>
  <r>
    <s v="DC BANJARMASIN"/>
    <x v="4"/>
    <s v="SPS12"/>
    <s v="Medium"/>
    <s v="SKT"/>
    <n v="202638"/>
    <n v="7212"/>
    <n v="12"/>
    <n v="9018000"/>
    <n v="33684"/>
    <n v="13357.663893999999"/>
  </r>
  <r>
    <s v="DC BANJARMASIN"/>
    <x v="4"/>
    <s v="TNT20"/>
    <s v="Medium"/>
    <s v="LTLN"/>
    <n v="202638"/>
    <n v="13840"/>
    <n v="20"/>
    <n v="19882100"/>
    <n v="61120"/>
    <n v="26471.024566"/>
  </r>
  <r>
    <s v="DC BANJARMASIN"/>
    <x v="4"/>
    <s v="TPR16"/>
    <s v="Medium"/>
    <s v="LTLN"/>
    <n v="202638"/>
    <n v="5840"/>
    <n v="16"/>
    <n v="9397700"/>
    <n v="24352"/>
    <n v="22319.539725999999"/>
  </r>
  <r>
    <s v="DC BANJARMASIN"/>
    <x v="4"/>
    <s v="TPT16"/>
    <s v="Medium"/>
    <s v="LTLN"/>
    <n v="202638"/>
    <n v="3696"/>
    <n v="16"/>
    <n v="5941000"/>
    <n v="13120"/>
    <n v="22333.909091000001"/>
  </r>
  <r>
    <s v="DC BANJARMASIN"/>
    <x v="4"/>
    <s v="TWP16"/>
    <s v="Medium"/>
    <s v="LTLN"/>
    <n v="202638"/>
    <n v="12064"/>
    <n v="16"/>
    <n v="18020600"/>
    <n v="80352"/>
    <n v="21297.370027000001"/>
  </r>
  <r>
    <s v="DC BANJARMASIN"/>
    <x v="4"/>
    <s v="TWR16"/>
    <s v="Medium"/>
    <s v="LTLN"/>
    <n v="202638"/>
    <n v="4352"/>
    <n v="16"/>
    <n v="7746500"/>
    <n v="20016"/>
    <n v="24624.555146999999"/>
  </r>
  <r>
    <s v="DC BANJARMASIN"/>
    <x v="5"/>
    <s v="BLENDS BLOSSOM 20"/>
    <s v="PREMIUM"/>
    <s v="SFP"/>
    <n v="202638"/>
    <n v="1480"/>
    <n v="20"/>
    <n v="1850000"/>
    <n v="3860"/>
    <n v="22622.702702999999"/>
  </r>
  <r>
    <s v="DC BANJARMASIN"/>
    <x v="5"/>
    <s v="BLENDS PURPLE 20"/>
    <s v="PREMIUM"/>
    <s v="SFP"/>
    <n v="202638"/>
    <n v="1640"/>
    <n v="20"/>
    <n v="2050000"/>
    <n v="5100"/>
    <n v="22740.768293000001"/>
  </r>
  <r>
    <s v="DC BANJARMASIN"/>
    <x v="5"/>
    <s v="BLENDS RICH 20"/>
    <s v="PREMIUM"/>
    <s v="SFP"/>
    <n v="202638"/>
    <n v="180"/>
    <n v="20"/>
    <n v="225000"/>
    <n v="240"/>
    <n v="22580"/>
  </r>
  <r>
    <s v="DC BANJARMASIN"/>
    <x v="5"/>
    <s v="BLENDS SUMMER 20"/>
    <s v="PREMIUM"/>
    <s v="SFP"/>
    <n v="202638"/>
    <n v="2120"/>
    <n v="20"/>
    <n v="2650000"/>
    <n v="6440"/>
    <n v="22633.245283"/>
  </r>
  <r>
    <s v="DC BANJARMASIN"/>
    <x v="5"/>
    <s v="BLENDS TROPICAL 20"/>
    <s v="PREMIUM"/>
    <s v="SFP"/>
    <n v="202638"/>
    <n v="1600"/>
    <n v="20"/>
    <n v="2000000"/>
    <n v="3700"/>
    <n v="22644.887500000001"/>
  </r>
  <r>
    <s v="DC BANJARMASIN"/>
    <x v="5"/>
    <s v="BLENDS WARM 20"/>
    <s v="PREMIUM"/>
    <s v="SFP"/>
    <n v="202638"/>
    <n v="1420"/>
    <n v="20"/>
    <n v="1775000"/>
    <n v="3460"/>
    <n v="22761.239437"/>
  </r>
  <r>
    <s v="DC BANJARMASIN"/>
    <x v="7"/>
    <s v="AUBURN"/>
    <s v="PREMIUM"/>
    <s v="SFP"/>
    <n v="202638"/>
    <n v="6100"/>
    <n v="20"/>
    <n v="9152000"/>
    <n v="24100"/>
    <n v="27727.593443000002"/>
  </r>
  <r>
    <s v="DC BANJARMASIN"/>
    <x v="7"/>
    <s v="BERRINE"/>
    <s v="PREMIUM"/>
    <s v="SFP"/>
    <n v="202638"/>
    <n v="700"/>
    <n v="20"/>
    <n v="1060000"/>
    <n v="2280"/>
    <n v="27639.428571"/>
  </r>
  <r>
    <s v="DC BANJARMASIN"/>
    <x v="7"/>
    <s v="BLACK GREEN"/>
    <s v="PREMIUM"/>
    <s v="SFP"/>
    <n v="202638"/>
    <n v="2520"/>
    <n v="20"/>
    <n v="4284000"/>
    <n v="9360"/>
    <n v="31272.055555999999"/>
  </r>
  <r>
    <s v="DC BANJARMASIN"/>
    <x v="7"/>
    <s v="BLACK RUBY"/>
    <s v="PREMIUM"/>
    <s v="SFP"/>
    <n v="202638"/>
    <n v="7760"/>
    <n v="20"/>
    <n v="13192000"/>
    <n v="35980"/>
    <n v="31370.275773000001"/>
  </r>
  <r>
    <s v="DC BANJARMASIN"/>
    <x v="7"/>
    <s v="BLUE"/>
    <s v="PREMIUM"/>
    <s v="SFP"/>
    <n v="202638"/>
    <n v="4820"/>
    <n v="20"/>
    <n v="8194000"/>
    <n v="16000"/>
    <n v="31306.863071"/>
  </r>
  <r>
    <s v="DC BANJARMASIN"/>
    <x v="7"/>
    <s v="GOLDEN"/>
    <s v="PREMIUM"/>
    <s v="SFP"/>
    <n v="202638"/>
    <n v="6300"/>
    <n v="20"/>
    <n v="9480000"/>
    <n v="26340"/>
    <n v="27697.165078999999"/>
  </r>
  <r>
    <s v="DC BANJARMASIN"/>
    <x v="7"/>
    <s v="MULINT"/>
    <s v="PREMIUM"/>
    <s v="SFP"/>
    <n v="202638"/>
    <n v="8880"/>
    <n v="20"/>
    <n v="13418000"/>
    <n v="40540"/>
    <n v="27763.452702999999"/>
  </r>
  <r>
    <s v="DC BANJARMASIN"/>
    <x v="7"/>
    <s v="OASIS PEARL"/>
    <s v="PREMIUM"/>
    <s v="SFP"/>
    <n v="202638"/>
    <n v="14360"/>
    <n v="20"/>
    <n v="25848000"/>
    <n v="98960"/>
    <n v="33193.015319999999"/>
  </r>
  <r>
    <s v="DC BANJARMASIN"/>
    <x v="7"/>
    <s v="PERINT PEARL"/>
    <s v="PREMIUM"/>
    <s v="SFP"/>
    <n v="202638"/>
    <n v="5000"/>
    <n v="20"/>
    <n v="9000000"/>
    <n v="20340"/>
    <n v="33167.784"/>
  </r>
  <r>
    <s v="DC BANJARMASIN"/>
    <x v="7"/>
    <s v="PURPLE WAVE"/>
    <s v="PREMIUM"/>
    <s v="SFP"/>
    <n v="202638"/>
    <n v="320"/>
    <n v="20"/>
    <n v="544000"/>
    <n v="1040"/>
    <n v="31129.4375"/>
  </r>
  <r>
    <s v="DC BANJARMASIN"/>
    <x v="7"/>
    <s v="RIVIERA PEARL"/>
    <s v="PREMIUM"/>
    <s v="SFP"/>
    <n v="202638"/>
    <n v="7860"/>
    <n v="20"/>
    <n v="14152200"/>
    <n v="52600"/>
    <n v="33198.694656"/>
  </r>
  <r>
    <s v="DC BANJARMASIN"/>
    <x v="7"/>
    <s v="SIENNA"/>
    <s v="PREMIUM"/>
    <s v="SFP"/>
    <n v="202638"/>
    <n v="5480"/>
    <n v="20"/>
    <n v="9319000"/>
    <n v="21940"/>
    <n v="31283.313869000001"/>
  </r>
  <r>
    <s v="DC BANJARMASIN"/>
    <x v="7"/>
    <s v="SUN PEARL"/>
    <s v="PREMIUM"/>
    <s v="SFP"/>
    <n v="202638"/>
    <n v="10720"/>
    <n v="20"/>
    <n v="19296000"/>
    <n v="72260"/>
    <n v="33144.128730999997"/>
  </r>
  <r>
    <s v="DC BANJARMASIN"/>
    <x v="7"/>
    <s v="YUGEN"/>
    <s v="PREMIUM"/>
    <s v="SFP"/>
    <n v="202638"/>
    <n v="3860"/>
    <n v="20"/>
    <n v="6562000"/>
    <n v="16260"/>
    <n v="31149.119170999998"/>
  </r>
  <r>
    <s v="DC BANJARMASIN"/>
    <x v="8"/>
    <s v="VKG01"/>
    <s v="PREMIUM"/>
    <s v="DEVICE"/>
    <n v="202638"/>
    <n v="115"/>
    <n v="1"/>
    <n v="6747691"/>
    <n v="279"/>
    <n v="59709.582608999997"/>
  </r>
  <r>
    <s v="DC BANJARMASIN"/>
    <x v="8"/>
    <s v="VOA32"/>
    <s v="PREMIUM"/>
    <s v="SOUR APPLE"/>
    <n v="202638"/>
    <n v="78"/>
    <n v="1"/>
    <n v="3900000"/>
    <n v="237"/>
    <n v="44943.858974000002"/>
  </r>
  <r>
    <s v="DC BANJARMASIN"/>
    <x v="8"/>
    <s v="VOA41"/>
    <s v="PREMIUM"/>
    <s v="SOUR APPLE"/>
    <n v="202638"/>
    <n v="15"/>
    <n v="1"/>
    <n v="493500"/>
    <n v="29"/>
    <n v="29868.933333000001"/>
  </r>
  <r>
    <s v="DC BANJARMASIN"/>
    <x v="8"/>
    <s v="VOB32"/>
    <s v="PREMIUM"/>
    <s v="BLUEBERRY"/>
    <n v="202638"/>
    <n v="220"/>
    <n v="1"/>
    <n v="11000000"/>
    <n v="784"/>
    <n v="45972.177273000001"/>
  </r>
  <r>
    <s v="DC BANJARMASIN"/>
    <x v="8"/>
    <s v="VOB41"/>
    <s v="PREMIUM"/>
    <s v="BLUEBERRY"/>
    <n v="202638"/>
    <n v="57"/>
    <n v="1"/>
    <n v="1875300"/>
    <n v="88"/>
    <n v="29943.052631999999"/>
  </r>
  <r>
    <s v="DC BANJARMASIN"/>
    <x v="8"/>
    <s v="VOG32"/>
    <s v="PREMIUM"/>
    <s v="GRAPE"/>
    <n v="202638"/>
    <n v="201"/>
    <n v="1"/>
    <n v="10050000"/>
    <n v="647"/>
    <n v="46766.368158999998"/>
  </r>
  <r>
    <s v="DC BANJARMASIN"/>
    <x v="8"/>
    <s v="VOG41"/>
    <s v="PREMIUM"/>
    <s v="GRAPE"/>
    <n v="202638"/>
    <n v="74"/>
    <n v="1"/>
    <n v="2590000"/>
    <n v="166"/>
    <n v="29834.391892"/>
  </r>
  <r>
    <s v="DC BANJARMASIN"/>
    <x v="8"/>
    <s v="VOH32"/>
    <s v="PREMIUM"/>
    <s v="CHERRY"/>
    <n v="202638"/>
    <n v="74"/>
    <n v="1"/>
    <n v="3700000"/>
    <n v="197"/>
    <n v="46755.662162000001"/>
  </r>
  <r>
    <s v="DC BANJARMASIN"/>
    <x v="8"/>
    <s v="VOI32"/>
    <s v="PREMIUM"/>
    <s v="LATTE TEA"/>
    <n v="202638"/>
    <n v="37"/>
    <n v="1"/>
    <n v="1850000"/>
    <n v="47"/>
    <n v="48985.189188999997"/>
  </r>
  <r>
    <s v="DC BANJARMASIN"/>
    <x v="8"/>
    <s v="VOM31"/>
    <s v="PREMIUM"/>
    <s v="MANGO"/>
    <n v="202638"/>
    <n v="45"/>
    <n v="1"/>
    <n v="1575000"/>
    <n v="99"/>
    <n v="33614.800000000003"/>
  </r>
  <r>
    <s v="DC BANJARMASIN"/>
    <x v="8"/>
    <s v="VOM32"/>
    <s v="PREMIUM"/>
    <s v="MANGO"/>
    <n v="202638"/>
    <n v="229"/>
    <n v="1"/>
    <n v="11455000"/>
    <n v="672"/>
    <n v="45209.781659"/>
  </r>
  <r>
    <s v="DC BANJARMASIN"/>
    <x v="8"/>
    <s v="VOR31"/>
    <s v="PREMIUM"/>
    <s v="RED MELON"/>
    <n v="202638"/>
    <n v="37"/>
    <n v="1"/>
    <n v="1295000"/>
    <n v="81"/>
    <n v="34788.486486000002"/>
  </r>
  <r>
    <s v="DC BANJARMASIN"/>
    <x v="8"/>
    <s v="VOR32"/>
    <s v="PREMIUM"/>
    <s v="RED MELON"/>
    <n v="202638"/>
    <n v="120"/>
    <n v="1"/>
    <n v="6000000"/>
    <n v="479"/>
    <n v="44670.625"/>
  </r>
  <r>
    <s v="DC BANJARMASIN"/>
    <x v="8"/>
    <s v="VOS32"/>
    <s v="PREMIUM"/>
    <s v="STRAWBERRY"/>
    <n v="202638"/>
    <n v="97"/>
    <n v="1"/>
    <n v="4850000"/>
    <n v="238"/>
    <n v="47581.628865999999"/>
  </r>
  <r>
    <s v="DC BANJARMASIN"/>
    <x v="8"/>
    <s v="VOT32"/>
    <s v="PREMIUM"/>
    <s v="LEMON TEA"/>
    <n v="202638"/>
    <n v="28"/>
    <n v="1"/>
    <n v="1400000"/>
    <n v="53"/>
    <n v="48352.571429000003"/>
  </r>
  <r>
    <s v="DC BANJARMASIN"/>
    <x v="8"/>
    <s v="VOV31"/>
    <s v="PREMIUM"/>
    <s v="STRAWBERY CLOVE"/>
    <n v="202638"/>
    <n v="30"/>
    <n v="1"/>
    <n v="1050000"/>
    <n v="56"/>
    <n v="35042.533332999999"/>
  </r>
  <r>
    <s v="DC BANJARMASIN"/>
    <x v="8"/>
    <s v="VUA12"/>
    <s v="PREMIUM"/>
    <s v="SOURAPPLE"/>
    <n v="202638"/>
    <n v="75"/>
    <n v="1"/>
    <n v="6000000"/>
    <n v="147"/>
    <n v="68303.226666999995"/>
  </r>
  <r>
    <s v="DC BANJARMASIN"/>
    <x v="8"/>
    <s v="VUB12"/>
    <s v="PREMIUM"/>
    <s v="BLUE RASPBERRY"/>
    <n v="202638"/>
    <n v="123"/>
    <n v="1"/>
    <n v="9840000"/>
    <n v="327"/>
    <n v="68362.967480000007"/>
  </r>
  <r>
    <s v="DC BANJARMASIN"/>
    <x v="8"/>
    <s v="VUC12"/>
    <s v="PREMIUM"/>
    <s v="STRAWBERY CLOVE"/>
    <n v="202638"/>
    <n v="75"/>
    <n v="1"/>
    <n v="3000000"/>
    <n v="163"/>
    <n v="40380.586667000003"/>
  </r>
  <r>
    <s v="DC BANJARMASIN"/>
    <x v="8"/>
    <s v="VUG12"/>
    <s v="PREMIUM"/>
    <s v="GRAPE"/>
    <n v="202638"/>
    <n v="165"/>
    <n v="1"/>
    <n v="13221000"/>
    <n v="554"/>
    <n v="68162.351515000002"/>
  </r>
  <r>
    <s v="DC BANJARMASIN"/>
    <x v="8"/>
    <s v="VUH22"/>
    <s v="PREMIUM"/>
    <s v="CHERRY"/>
    <n v="202638"/>
    <n v="33"/>
    <n v="1"/>
    <n v="2641000"/>
    <n v="69"/>
    <n v="68370.909090999994"/>
  </r>
  <r>
    <s v="DC BANJARMASIN"/>
    <x v="8"/>
    <s v="VUL12"/>
    <s v="PREMIUM"/>
    <s v="LEMON TEA"/>
    <n v="202638"/>
    <n v="70"/>
    <n v="1"/>
    <n v="2825000"/>
    <n v="138"/>
    <n v="40462.742856999997"/>
  </r>
  <r>
    <s v="DC BANJARMASIN"/>
    <x v="8"/>
    <s v="VUM12"/>
    <s v="PREMIUM"/>
    <s v="MANGO"/>
    <n v="202638"/>
    <n v="128"/>
    <n v="1"/>
    <n v="10245000"/>
    <n v="373"/>
    <n v="68100.945313000004"/>
  </r>
  <r>
    <s v="DC BANJARMASIN"/>
    <x v="8"/>
    <s v="VUR12"/>
    <s v="PREMIUM"/>
    <s v="RED MELON"/>
    <n v="202638"/>
    <n v="56"/>
    <n v="1"/>
    <n v="4485000"/>
    <n v="108"/>
    <n v="68364.517856999999"/>
  </r>
  <r>
    <s v="DC BANJARMASIN"/>
    <x v="8"/>
    <s v="VUS12"/>
    <s v="PREMIUM"/>
    <s v="STRAWBERRY"/>
    <n v="202638"/>
    <n v="71"/>
    <n v="1"/>
    <n v="5680000"/>
    <n v="176"/>
    <n v="68134.084507000007"/>
  </r>
  <r>
    <s v="DC BANJARMASIN"/>
    <x v="10"/>
    <s v="Camel Activate Menthol SPM 20"/>
    <s v="Low"/>
    <s v="WHITE"/>
    <n v="202638"/>
    <n v="2600"/>
    <n v="20"/>
    <n v="4819600"/>
    <n v="11320"/>
    <n v="32986.423076999999"/>
  </r>
  <r>
    <s v="DC BANJARMASIN"/>
    <x v="10"/>
    <s v="Camel Activate Purple 12"/>
    <s v="HIGH"/>
    <s v="LTLN"/>
    <n v="202638"/>
    <n v="2964"/>
    <n v="12"/>
    <n v="5170700"/>
    <n v="9432"/>
    <n v="18529.878542999999"/>
  </r>
  <r>
    <s v="DC BANJARMASIN"/>
    <x v="10"/>
    <s v="Camel Activate Purple 16"/>
    <s v="HIGH"/>
    <s v="LTLN"/>
    <n v="202638"/>
    <n v="7872"/>
    <n v="16"/>
    <n v="13940100"/>
    <n v="30016"/>
    <n v="24766.705285"/>
  </r>
  <r>
    <s v="DC BANJARMASIN"/>
    <x v="10"/>
    <s v="Camel Filter Yellow '20 S"/>
    <s v="Medium"/>
    <s v="WHITE"/>
    <n v="202638"/>
    <n v="4060"/>
    <n v="20"/>
    <n v="7092000"/>
    <n v="14900"/>
    <n v="31017.147783"/>
  </r>
  <r>
    <s v="DC BANJARMASIN"/>
    <x v="10"/>
    <s v="Camel Filter Yellow New 20"/>
    <s v="Medium"/>
    <s v="WHITE"/>
    <n v="202638"/>
    <n v="5200"/>
    <n v="20"/>
    <n v="9354700"/>
    <n v="17040"/>
    <n v="31913.603846000002"/>
  </r>
  <r>
    <s v="DC BANJARMASIN"/>
    <x v="10"/>
    <s v="Camel Mild Blue 16"/>
    <s v="PREMIUM"/>
    <s v="LTLN"/>
    <n v="202638"/>
    <n v="2576"/>
    <n v="16"/>
    <n v="4193600"/>
    <n v="17280"/>
    <n v="21997.695651999999"/>
  </r>
  <r>
    <s v="DC BANJARMASIN"/>
    <x v="10"/>
    <s v="OT-Camel SPM Lgt Imp 20"/>
    <s v="HIGH"/>
    <s v="WHITE"/>
    <n v="202638"/>
    <n v="4060"/>
    <n v="20"/>
    <n v="7106600"/>
    <n v="16520"/>
    <n v="31061.201969999998"/>
  </r>
  <r>
    <s v="DC BANJARMASIN"/>
    <x v="10"/>
    <s v="OT-Camel SPM Lgt Imp New 20"/>
    <s v="HIGH"/>
    <s v="WHITE"/>
    <n v="202638"/>
    <n v="3680"/>
    <n v="20"/>
    <n v="6619400"/>
    <n v="14240"/>
    <n v="31901.815216999999"/>
  </r>
  <r>
    <s v="DC BANJARMASIN"/>
    <x v="10"/>
    <s v="OT-Camel SPM Mtl Imp 20"/>
    <s v="HIGH"/>
    <s v="WHITE"/>
    <n v="202638"/>
    <n v="5640"/>
    <n v="20"/>
    <n v="10130700"/>
    <n v="21580"/>
    <n v="31943.609928999998"/>
  </r>
  <r>
    <s v="DC BANJARMASIN"/>
    <x v="11"/>
    <s v="CLIMAX CLICK ICY LTLN 20"/>
    <s v="Medium"/>
    <s v="LTLN"/>
    <n v="202638"/>
    <n v="14940"/>
    <n v="20"/>
    <n v="23163000"/>
    <n v="113280"/>
    <n v="27492.345382"/>
  </r>
  <r>
    <s v="DC BANJARMASIN"/>
    <x v="11"/>
    <s v="CLIMAX CLICK MANGO LTLN 20"/>
    <s v="Medium"/>
    <s v="LTLN"/>
    <n v="202638"/>
    <n v="5860"/>
    <n v="20"/>
    <n v="9146700"/>
    <n v="28720"/>
    <n v="27485.283275999998"/>
  </r>
  <r>
    <s v="DC BANJARMASIN"/>
    <x v="11"/>
    <s v="CLIMAX CLICK MIX LTLN 20"/>
    <s v="Medium"/>
    <s v="LTLN"/>
    <n v="202638"/>
    <n v="5340"/>
    <n v="20"/>
    <n v="8410500"/>
    <n v="27960"/>
    <n v="27466.374532000002"/>
  </r>
  <r>
    <s v="DC BANJARMASIN"/>
    <x v="11"/>
    <s v="ESSE Change Applemint 16"/>
    <s v="HIGH"/>
    <s v="LTLN"/>
    <n v="202638"/>
    <n v="5088"/>
    <n v="16"/>
    <n v="11926500"/>
    <n v="17488"/>
    <n v="32818.257861999999"/>
  </r>
  <r>
    <s v="DC BANJARMASIN"/>
    <x v="11"/>
    <s v="Esse Change Double 20"/>
    <s v="Medium"/>
    <s v="LTLN"/>
    <n v="202638"/>
    <n v="85760"/>
    <n v="20"/>
    <n v="210202500"/>
    <n v="808680"/>
    <n v="42340.248134000001"/>
  </r>
  <r>
    <s v="DC BANJARMASIN"/>
    <x v="11"/>
    <s v="Esse Change Double Pineapple 20"/>
    <s v="HIGH"/>
    <s v="LTLN"/>
    <n v="202638"/>
    <n v="14760"/>
    <n v="20"/>
    <n v="35350200"/>
    <n v="95360"/>
    <n v="42340.666666999998"/>
  </r>
  <r>
    <s v="DC BANJARMASIN"/>
    <x v="11"/>
    <s v="ESSE Change Juicy 16"/>
    <s v="HIGH"/>
    <s v="LTLN"/>
    <n v="202638"/>
    <n v="3312"/>
    <n v="16"/>
    <n v="7663900"/>
    <n v="11360"/>
    <n v="32802.613527000001"/>
  </r>
  <r>
    <s v="DC BANJARMASIN"/>
    <x v="11"/>
    <s v="Esse Double Pop 16"/>
    <s v="HIGH"/>
    <s v="LTLN"/>
    <n v="202638"/>
    <n v="28496"/>
    <n v="16"/>
    <n v="73027500"/>
    <n v="213264"/>
    <n v="35414.530038999997"/>
  </r>
  <r>
    <s v="DC BANJARMASIN"/>
    <x v="11"/>
    <s v="ESSE Punch POP 16"/>
    <s v="HIGH"/>
    <s v="LTLN"/>
    <n v="202638"/>
    <n v="7136"/>
    <n v="16"/>
    <n v="17394000"/>
    <n v="38192"/>
    <n v="33397.618834000001"/>
  </r>
  <r>
    <s v="DC BANJARMASIN"/>
    <x v="11"/>
    <s v="JUARA BERRY 12"/>
    <s v="Medium"/>
    <s v="SKT"/>
    <n v="202638"/>
    <n v="2376"/>
    <n v="12"/>
    <n v="2871000"/>
    <n v="11592"/>
    <n v="13207.747475"/>
  </r>
  <r>
    <s v="DC BANJARMASIN"/>
    <x v="11"/>
    <s v="JUARA BERRY CLICK 12"/>
    <s v="Medium"/>
    <s v="SKT"/>
    <n v="202638"/>
    <n v="1872"/>
    <n v="12"/>
    <n v="2652000"/>
    <n v="8676"/>
    <n v="15217.230769"/>
  </r>
  <r>
    <s v="DC BANJARMASIN"/>
    <x v="11"/>
    <s v="JUARA GREEN GRAPE CLICK 12"/>
    <s v="Medium"/>
    <s v="SKT"/>
    <n v="202638"/>
    <n v="2040"/>
    <n v="12"/>
    <n v="2894000"/>
    <n v="10164"/>
    <n v="15193.629412"/>
  </r>
  <r>
    <s v="DC BANJARMASIN"/>
    <x v="11"/>
    <s v="Juara Jambu 12"/>
    <s v="Low"/>
    <s v="SKT"/>
    <n v="202638"/>
    <n v="876"/>
    <n v="12"/>
    <n v="1062000"/>
    <n v="2316"/>
    <n v="13205.780822000001"/>
  </r>
  <r>
    <s v="DC BANJARMASIN"/>
    <x v="11"/>
    <s v="JUARA TEH MANIS 12"/>
    <s v="Medium"/>
    <s v="SKT"/>
    <n v="202638"/>
    <n v="2820"/>
    <n v="12"/>
    <n v="3412000"/>
    <n v="11868"/>
    <n v="13203.102128"/>
  </r>
  <r>
    <s v="DC BANJARMASIN"/>
    <x v="11"/>
    <s v="KT&amp;G-ESSE CHANGE BLUE 20"/>
    <s v="HIGH"/>
    <s v="WHITE"/>
    <n v="202638"/>
    <n v="4160"/>
    <n v="20"/>
    <n v="9570400"/>
    <n v="18060"/>
    <n v="40168.365384999997"/>
  </r>
  <r>
    <s v="DC BANJARMASIN"/>
    <x v="11"/>
    <s v="KT&amp;G-ESSE CHANGE JUICE 20"/>
    <s v="HIGH"/>
    <s v="LTLN"/>
    <n v="202638"/>
    <n v="11080"/>
    <n v="20"/>
    <n v="26098300"/>
    <n v="76660"/>
    <n v="40315.258123"/>
  </r>
  <r>
    <s v="DC BANJARMASIN"/>
    <x v="11"/>
    <s v="OT-Esse Berry Pop 16"/>
    <s v="HIGH"/>
    <s v="LTLN"/>
    <n v="202638"/>
    <n v="6704"/>
    <n v="16"/>
    <n v="15947400"/>
    <n v="33808"/>
    <n v="33403.644391000002"/>
  </r>
  <r>
    <s v="DC BANJARMASIN"/>
    <x v="11"/>
    <s v="OT-Esse Change 20"/>
    <s v="PREMIUM"/>
    <s v="LTLN"/>
    <n v="202638"/>
    <n v="24140"/>
    <n v="20"/>
    <n v="56142500"/>
    <n v="198800"/>
    <n v="40347.680199000002"/>
  </r>
  <r>
    <s v="DC BANJARMASIN"/>
    <x v="11"/>
    <s v="OT-Esse Change Grape 20"/>
    <s v="PREMIUM"/>
    <s v="LTLN"/>
    <n v="202638"/>
    <n v="6700"/>
    <n v="20"/>
    <n v="15753000"/>
    <n v="31020"/>
    <n v="40277.997015000001"/>
  </r>
  <r>
    <s v="DC BANJARMASIN"/>
    <x v="11"/>
    <s v="OT-Esse SPM Lgt Imp 20"/>
    <s v="PREMIUM"/>
    <s v="WHITE"/>
    <n v="202638"/>
    <n v="2640"/>
    <n v="20"/>
    <n v="6059800"/>
    <n v="9440"/>
    <n v="40297.863636000002"/>
  </r>
  <r>
    <s v="DC BANJARMASIN"/>
    <x v="11"/>
    <s v="Win Bold 20"/>
    <s v="HIGH"/>
    <s v="SKM FF"/>
    <n v="202638"/>
    <n v="3620"/>
    <n v="20"/>
    <n v="5737700"/>
    <n v="16360"/>
    <n v="27839.524861999998"/>
  </r>
  <r>
    <s v="DC BANJARMASIN"/>
    <x v="12"/>
    <s v="CLAS MILD PURPLE DUO LTLN 16"/>
    <s v="Medium"/>
    <s v="LTLN"/>
    <n v="202638"/>
    <n v="17088"/>
    <n v="16"/>
    <n v="35030400"/>
    <n v="94928"/>
    <n v="29421.457865"/>
  </r>
  <r>
    <s v="DC BANJARMASIN"/>
    <x v="12"/>
    <s v="NO-Clas Mild 16"/>
    <s v="HIGH"/>
    <s v="LTLN"/>
    <n v="202638"/>
    <n v="17184"/>
    <n v="16"/>
    <n v="35127700"/>
    <n v="105568"/>
    <n v="28975.867783999998"/>
  </r>
  <r>
    <s v="DC BANJARMASIN"/>
    <x v="13"/>
    <s v="117 MANGGA SKT 12"/>
    <s v="Low"/>
    <s v="SKT"/>
    <n v="202638"/>
    <n v="2244"/>
    <n v="12"/>
    <n v="1776500"/>
    <n v="12360"/>
    <n v="8214.8288769999999"/>
  </r>
  <r>
    <s v="DC BANJARMASIN"/>
    <x v="13"/>
    <s v="DJAVA TRADISIONAL SKT 12"/>
    <s v="Low"/>
    <s v="SKT"/>
    <n v="202638"/>
    <n v="1128"/>
    <n v="12"/>
    <n v="958800"/>
    <n v="4068"/>
    <n v="8044.9255320000002"/>
  </r>
  <r>
    <s v="DC BANJARMASIN"/>
    <x v="13"/>
    <s v="DJIT SAM KIOE 739  SKT 12"/>
    <s v="Low"/>
    <s v="SKT"/>
    <n v="202638"/>
    <n v="1944"/>
    <n v="12"/>
    <n v="1462000"/>
    <n v="6012"/>
    <n v="7915.8518519999998"/>
  </r>
  <r>
    <s v="DC BANJARMASIN"/>
    <x v="13"/>
    <s v="HS FILTER 16"/>
    <s v="Medium"/>
    <s v="SKM FF"/>
    <n v="202638"/>
    <n v="1128"/>
    <n v="12"/>
    <n v="1870600"/>
    <n v="4680"/>
    <n v="17587.5"/>
  </r>
  <r>
    <s v="DC BANJARMASIN"/>
    <x v="13"/>
    <s v="HS FRESH MINT CLICK SKM LOW TAR 20"/>
    <s v="Medium"/>
    <s v="LTLN"/>
    <n v="202638"/>
    <n v="4800"/>
    <n v="20"/>
    <n v="8773000"/>
    <n v="17760"/>
    <n v="33888.724999999999"/>
  </r>
  <r>
    <s v="DC BANJARMASIN"/>
    <x v="13"/>
    <s v="HS KRETEK 12"/>
    <s v="Low"/>
    <s v="SKT"/>
    <n v="202638"/>
    <n v="4920"/>
    <n v="12"/>
    <n v="4100000"/>
    <n v="26304"/>
    <n v="8972.9048779999994"/>
  </r>
  <r>
    <s v="DC BANJARMASIN"/>
    <x v="13"/>
    <s v="HS MANGO ICE SKM LOW TAR 16"/>
    <s v="Low"/>
    <s v="LTLN"/>
    <n v="202638"/>
    <n v="2368"/>
    <n v="16"/>
    <n v="4298000"/>
    <n v="6720"/>
    <n v="25673.182432000001"/>
  </r>
  <r>
    <s v="DC BANJARMASIN"/>
    <x v="13"/>
    <s v="HS MENTHOL SLIM SKM LOW TAR 20"/>
    <s v="Medium"/>
    <s v="LTLN"/>
    <n v="202638"/>
    <n v="3280"/>
    <n v="20"/>
    <n v="5084000"/>
    <n v="12640"/>
    <n v="28877.268293000001"/>
  </r>
  <r>
    <s v="DC BANJARMASIN"/>
    <x v="13"/>
    <s v="HS ORIGINAL SKM LOW TAR 16"/>
    <s v="Low"/>
    <s v="LTLN"/>
    <n v="202638"/>
    <n v="2832"/>
    <n v="16"/>
    <n v="4956000"/>
    <n v="5872"/>
    <n v="25723.19774"/>
  </r>
  <r>
    <s v="DC BANJARMASIN"/>
    <x v="13"/>
    <s v="HS ORIGINAL SLIM SKM LOW TAR 20"/>
    <s v="Medium"/>
    <s v="LTLN"/>
    <n v="202638"/>
    <n v="7640"/>
    <n v="20"/>
    <n v="11842000"/>
    <n v="40860"/>
    <n v="28940.151832"/>
  </r>
  <r>
    <s v="DC BANJARMASIN"/>
    <x v="13"/>
    <s v="HS PURPLE CLICK 20"/>
    <s v="Medium"/>
    <s v="LTLN"/>
    <n v="202638"/>
    <n v="6800"/>
    <n v="20"/>
    <n v="12416500"/>
    <n v="37380"/>
    <n v="33940.791175999999"/>
  </r>
  <r>
    <s v="DC BANJARMASIN"/>
    <x v="13"/>
    <s v="HS Purple Ice 16"/>
    <s v="Medium"/>
    <s v="LTLN"/>
    <n v="202638"/>
    <n v="7888"/>
    <n v="16"/>
    <n v="14254100"/>
    <n v="36528"/>
    <n v="25494.283975999999"/>
  </r>
  <r>
    <s v="DC BANJARMASIN"/>
    <x v="13"/>
    <s v="KAPAL SAKTI  SKT 12"/>
    <s v="Low"/>
    <s v="SKT"/>
    <n v="202638"/>
    <n v="288"/>
    <n v="12"/>
    <n v="240000"/>
    <n v="456"/>
    <n v="8578.4583330000005"/>
  </r>
  <r>
    <s v="DC BANJARMASIN"/>
    <x v="13"/>
    <s v="KAPAL SAKTI BLACK EDITION SKT 12"/>
    <s v="Low"/>
    <s v="SKT"/>
    <n v="202638"/>
    <n v="444"/>
    <n v="12"/>
    <n v="344100"/>
    <n v="756"/>
    <n v="8034.5945949999996"/>
  </r>
  <r>
    <s v="DC BANJARMASIN"/>
    <x v="13"/>
    <s v="LAKON  SKT 12"/>
    <s v="Low"/>
    <s v="SKT"/>
    <n v="202638"/>
    <n v="2376"/>
    <n v="12"/>
    <n v="1841400"/>
    <n v="10452"/>
    <n v="8002.3484850000004"/>
  </r>
  <r>
    <s v="DC BANJARMASIN"/>
    <x v="13"/>
    <s v="OCHA GUAVA SKT 12"/>
    <s v="Low"/>
    <s v="SKT"/>
    <n v="202638"/>
    <n v="3096"/>
    <n v="12"/>
    <n v="2941200"/>
    <n v="14724"/>
    <n v="9268.8604649999997"/>
  </r>
  <r>
    <s v="DC BANJARMASIN"/>
    <x v="13"/>
    <s v="RED BOLD SKM FF 20"/>
    <s v="Low"/>
    <s v="SKM FF"/>
    <n v="202638"/>
    <n v="22840"/>
    <n v="20"/>
    <n v="34145800"/>
    <n v="180760"/>
    <n v="26393.309107000001"/>
  </r>
  <r>
    <s v="DC BEKASI"/>
    <x v="0"/>
    <s v="BENTOEL SJT SKT 12"/>
    <s v="Low"/>
    <s v="SKT"/>
    <n v="202638"/>
    <n v="14496"/>
    <n v="12"/>
    <n v="13532400"/>
    <n v="92436"/>
    <n v="9778.5339399999993"/>
  </r>
  <r>
    <s v="DC BEKASI"/>
    <x v="0"/>
    <s v="BT-DUNHILL EVOQUE 16"/>
    <s v="Medium"/>
    <s v="LTLN"/>
    <n v="202638"/>
    <n v="2448"/>
    <n v="16"/>
    <n v="5669400"/>
    <n v="6416"/>
    <n v="32183.509804000001"/>
  </r>
  <r>
    <s v="DC BEKASI"/>
    <x v="0"/>
    <s v="BT-Dunhill Filter 16"/>
    <s v="HIGH"/>
    <s v="SKM FF"/>
    <n v="202638"/>
    <n v="25952"/>
    <n v="16"/>
    <n v="55887100"/>
    <n v="172448"/>
    <n v="30109.516646"/>
  </r>
  <r>
    <s v="DC BEKASI"/>
    <x v="0"/>
    <s v="BT-Dunhill Lgt 20"/>
    <s v="PREMIUM"/>
    <s v="WHITE"/>
    <n v="202638"/>
    <n v="8000"/>
    <n v="20"/>
    <n v="14428500"/>
    <n v="31360"/>
    <n v="30744.442500000001"/>
  </r>
  <r>
    <s v="DC BEKASI"/>
    <x v="0"/>
    <s v="BT-Dunhill Mild 20"/>
    <s v="PREMIUM"/>
    <s v="LTLN"/>
    <n v="202638"/>
    <n v="17400"/>
    <n v="20"/>
    <n v="37849800"/>
    <n v="102520"/>
    <n v="37928.710345"/>
  </r>
  <r>
    <s v="DC BEKASI"/>
    <x v="0"/>
    <s v="BT-DUNHILL MIXTURES HAND CRAFTED KRETEK 12"/>
    <s v="Low"/>
    <s v="SKT"/>
    <n v="202638"/>
    <n v="1464"/>
    <n v="12"/>
    <n v="2937000"/>
    <n v="5772"/>
    <n v="21146.073769999999"/>
  </r>
  <r>
    <s v="DC BEKASI"/>
    <x v="0"/>
    <s v="BT-LUCKY STRIKE BERRY FREEZE 20"/>
    <s v="Medium"/>
    <s v="White"/>
    <n v="202638"/>
    <n v="4720"/>
    <n v="20"/>
    <n v="9827500"/>
    <n v="13940"/>
    <n v="34890.432202999997"/>
  </r>
  <r>
    <s v="DC BEKASI"/>
    <x v="0"/>
    <s v="BT-Lucky Strike Lgt 20"/>
    <s v="HIGH"/>
    <s v="WHITE"/>
    <n v="202638"/>
    <n v="13680"/>
    <n v="20"/>
    <n v="27663900"/>
    <n v="69800"/>
    <n v="34719.529240000003"/>
  </r>
  <r>
    <s v="DC BEKASI"/>
    <x v="0"/>
    <s v="BT-Lucky Strike SPM 20"/>
    <s v="HIGH"/>
    <s v="WHITE"/>
    <n v="202638"/>
    <n v="37420"/>
    <n v="20"/>
    <n v="72188500"/>
    <n v="306120"/>
    <n v="33458.967397"/>
  </r>
  <r>
    <s v="DC BEKASI"/>
    <x v="0"/>
    <s v="Dunhill Filter 12"/>
    <s v="PREMIUM"/>
    <s v="SKM FF"/>
    <n v="202638"/>
    <n v="4656"/>
    <n v="12"/>
    <n v="9872200"/>
    <n v="16956"/>
    <n v="22108.030928"/>
  </r>
  <r>
    <s v="DC BEKASI"/>
    <x v="0"/>
    <s v="Dunhill Mld 16"/>
    <s v="PREMIUM"/>
    <s v="LTLN"/>
    <n v="202638"/>
    <n v="9488"/>
    <n v="16"/>
    <n v="20428500"/>
    <n v="47952"/>
    <n v="30012.807756999999"/>
  </r>
  <r>
    <s v="DC BEKASI"/>
    <x v="0"/>
    <s v="Lucky Strike Purple Boost 20"/>
    <s v="PREMIUM"/>
    <s v="WHITE"/>
    <n v="202638"/>
    <n v="4540"/>
    <n v="20"/>
    <n v="9194300"/>
    <n v="16500"/>
    <n v="33880.277533"/>
  </r>
  <r>
    <s v="DC BEKASI"/>
    <x v="0"/>
    <s v="OT-Dunhill SPM Lgt Mtl Imp 20"/>
    <s v="PREMIUM"/>
    <s v="WHITE"/>
    <n v="202638"/>
    <n v="19420"/>
    <n v="20"/>
    <n v="35047200"/>
    <n v="116580"/>
    <n v="31168.083418999999"/>
  </r>
  <r>
    <s v="DC BEKASI"/>
    <x v="1"/>
    <s v="CIGARILLOS FIRST CLASS 6"/>
    <s v="Medium"/>
    <s v="CIGAR"/>
    <n v="202638"/>
    <n v="4548"/>
    <n v="6"/>
    <n v="13583600"/>
    <n v="19326"/>
    <n v="16010.873351"/>
  </r>
  <r>
    <s v="DC BEKASI"/>
    <x v="1"/>
    <s v="DJ 76 Mangga 12"/>
    <s v="Medium"/>
    <s v="SKT"/>
    <n v="202638"/>
    <n v="6360"/>
    <n v="12"/>
    <n v="8927700"/>
    <n v="28884"/>
    <n v="14588.567924999999"/>
  </r>
  <r>
    <s v="DC BEKASI"/>
    <x v="1"/>
    <s v="DJ 76 Nanas SKT 12"/>
    <s v="Medium"/>
    <s v="SKT"/>
    <n v="202638"/>
    <n v="2580"/>
    <n v="12"/>
    <n v="3377900"/>
    <n v="8232"/>
    <n v="13648.572093000001"/>
  </r>
  <r>
    <s v="DC BEKASI"/>
    <x v="1"/>
    <s v="DJ-APEL ROYAL SKT 12"/>
    <s v="Low"/>
    <s v="SKT"/>
    <n v="202638"/>
    <n v="49296"/>
    <n v="12"/>
    <n v="70193000"/>
    <n v="286980"/>
    <n v="15270.728335"/>
  </r>
  <r>
    <s v="DC BEKASI"/>
    <x v="1"/>
    <s v="DJ-Black Cappuccino Lgt 16"/>
    <s v="HIGH"/>
    <s v="LTLN"/>
    <n v="202638"/>
    <n v="8288"/>
    <n v="16"/>
    <n v="19925200"/>
    <n v="30128"/>
    <n v="33877.463320000003"/>
  </r>
  <r>
    <s v="DC BEKASI"/>
    <x v="1"/>
    <s v="DJ-COKLAT EXTRA MOCCA SKT 12"/>
    <s v="Medium"/>
    <s v="SKT"/>
    <n v="202638"/>
    <n v="4404"/>
    <n v="12"/>
    <n v="6809500"/>
    <n v="20436"/>
    <n v="16267.820163"/>
  </r>
  <r>
    <s v="DC BEKASI"/>
    <x v="1"/>
    <s v="DJ-Coklat Extra SKT 12"/>
    <s v="Medium"/>
    <s v="SKT"/>
    <n v="202638"/>
    <n v="6720"/>
    <n v="12"/>
    <n v="9948400"/>
    <n v="38076"/>
    <n v="15465.424999999999"/>
  </r>
  <r>
    <s v="DC BEKASI"/>
    <x v="1"/>
    <s v="DJ-Coklat SKT Sf 12"/>
    <s v="Medium"/>
    <s v="SKT"/>
    <n v="202638"/>
    <n v="34728"/>
    <n v="12"/>
    <n v="49798000"/>
    <n v="285384"/>
    <n v="16380.469591999999"/>
  </r>
  <r>
    <s v="DC BEKASI"/>
    <x v="1"/>
    <s v="DJ-D WRAPS SKT 12"/>
    <s v="Low"/>
    <s v="SKT"/>
    <n v="202638"/>
    <n v="7188"/>
    <n v="12"/>
    <n v="9012000"/>
    <n v="33876"/>
    <n v="13486.784641"/>
  </r>
  <r>
    <s v="DC BEKASI"/>
    <x v="1"/>
    <s v="DJ-Envio Lgt 16"/>
    <s v="Medium"/>
    <s v="LTLN"/>
    <n v="202638"/>
    <n v="7872"/>
    <n v="16"/>
    <n v="13085900"/>
    <n v="33264"/>
    <n v="23265.873984000002"/>
  </r>
  <r>
    <s v="DC BEKASI"/>
    <x v="1"/>
    <s v="DJ-Envio Watermelon 16"/>
    <s v="Low"/>
    <s v="LTLN"/>
    <n v="202638"/>
    <n v="9696"/>
    <n v="16"/>
    <n v="15243000"/>
    <n v="50368"/>
    <n v="23219.178218000001"/>
  </r>
  <r>
    <s v="DC BEKASI"/>
    <x v="1"/>
    <s v="DJ-KIKAZ SKT 12"/>
    <s v="Low"/>
    <s v="SKT"/>
    <n v="202638"/>
    <n v="4332"/>
    <n v="12"/>
    <n v="3686400"/>
    <n v="14112"/>
    <n v="8969.6426589999992"/>
  </r>
  <r>
    <s v="DC BEKASI"/>
    <x v="1"/>
    <s v="DJ-LA Bold 16"/>
    <s v="PREMIUM"/>
    <s v="SKM FF"/>
    <n v="202638"/>
    <n v="7840"/>
    <n v="16"/>
    <n v="15752000"/>
    <n v="30736"/>
    <n v="29321.253060999999"/>
  </r>
  <r>
    <s v="DC BEKASI"/>
    <x v="1"/>
    <s v="DJ-LA Bold 20"/>
    <s v="HIGH"/>
    <s v="SKM FF"/>
    <n v="202638"/>
    <n v="24300"/>
    <n v="20"/>
    <n v="50277000"/>
    <n v="159800"/>
    <n v="37495.710288000002"/>
  </r>
  <r>
    <s v="DC BEKASI"/>
    <x v="1"/>
    <s v="DJ-LA ICE MANGO 16"/>
    <s v="Medium"/>
    <s v="LTLN"/>
    <n v="202638"/>
    <n v="13952"/>
    <n v="16"/>
    <n v="32926800"/>
    <n v="78576"/>
    <n v="33838.097477000003"/>
  </r>
  <r>
    <s v="DC BEKASI"/>
    <x v="1"/>
    <s v="DJ-LA Ice Mtl 16"/>
    <s v="HIGH"/>
    <s v="LTLN"/>
    <n v="202638"/>
    <n v="19232"/>
    <n v="16"/>
    <n v="45259000"/>
    <n v="129936"/>
    <n v="33894.166388999998"/>
  </r>
  <r>
    <s v="DC BEKASI"/>
    <x v="1"/>
    <s v="DJ-LA Lights 16"/>
    <s v="HIGH"/>
    <s v="LTLN"/>
    <n v="202638"/>
    <n v="11200"/>
    <n v="16"/>
    <n v="26358000"/>
    <n v="47152"/>
    <n v="33849.592857000003"/>
  </r>
  <r>
    <s v="DC BEKASI"/>
    <x v="1"/>
    <s v="DJ-MATCHA SKT 12"/>
    <s v="Low"/>
    <s v="SKT"/>
    <n v="202638"/>
    <n v="51000"/>
    <n v="12"/>
    <n v="72544700"/>
    <n v="645456"/>
    <n v="15296.693647"/>
  </r>
  <r>
    <s v="DC BEKASI"/>
    <x v="1"/>
    <s v="DJ-Mr. Brown SKMFF 12"/>
    <s v="Medium"/>
    <s v="SKM FF"/>
    <n v="202638"/>
    <n v="6576"/>
    <n v="12"/>
    <n v="9848800"/>
    <n v="25860"/>
    <n v="15570.854015000001"/>
  </r>
  <r>
    <s v="DC BEKASI"/>
    <x v="1"/>
    <s v="DJ-SUPER ESPRESSO GOLD SKT 12"/>
    <s v="PREMIUM"/>
    <s v="SKT"/>
    <n v="202638"/>
    <n v="3612"/>
    <n v="12"/>
    <n v="6179500"/>
    <n v="11520"/>
    <n v="17706.976744"/>
  </r>
  <r>
    <s v="DC BEKASI"/>
    <x v="1"/>
    <s v="DJ-Super SKMFF 12"/>
    <s v="PREMIUM"/>
    <s v="SKM FF"/>
    <n v="202638"/>
    <n v="60108"/>
    <n v="12"/>
    <n v="126175000"/>
    <n v="494676"/>
    <n v="22923.691755"/>
  </r>
  <r>
    <s v="DC BEKASI"/>
    <x v="1"/>
    <s v="DJ-Super SKMFF 16"/>
    <s v="PREMIUM"/>
    <s v="SKM FF"/>
    <n v="202638"/>
    <n v="9936"/>
    <n v="16"/>
    <n v="21716900"/>
    <n v="42096"/>
    <n v="30913.070853000001"/>
  </r>
  <r>
    <s v="DC BEKASI"/>
    <x v="1"/>
    <s v="DJ-WRAPS SKT 12"/>
    <s v="Low"/>
    <s v="SKT"/>
    <n v="202638"/>
    <n v="9276"/>
    <n v="12"/>
    <n v="13943000"/>
    <n v="51228"/>
    <n v="15981.754204000001"/>
  </r>
  <r>
    <s v="DC BEKASI"/>
    <x v="1"/>
    <s v="DJARUM 76 APEL SKT 12"/>
    <s v="Medium"/>
    <s v="SKT"/>
    <n v="202638"/>
    <n v="68472"/>
    <n v="12"/>
    <n v="91983000"/>
    <n v="619188"/>
    <n v="14472.957764000001"/>
  </r>
  <r>
    <s v="DC BEKASI"/>
    <x v="1"/>
    <s v="DJARUM 76 MANGGA ROYAL"/>
    <s v="Medium"/>
    <s v="SKT"/>
    <n v="202638"/>
    <n v="10116"/>
    <n v="12"/>
    <n v="14173000"/>
    <n v="59832"/>
    <n v="14598.465006"/>
  </r>
  <r>
    <s v="DC BEKASI"/>
    <x v="1"/>
    <s v="DJARUM COKLAT ELITE SKT 12"/>
    <s v="Medium"/>
    <s v="SKT"/>
    <n v="202638"/>
    <n v="4200"/>
    <n v="12"/>
    <n v="6475000"/>
    <n v="20772"/>
    <n v="16387.605714000001"/>
  </r>
  <r>
    <s v="DC BEKASI"/>
    <x v="1"/>
    <s v="DJARUM SUPER ESPRESSO SKT 12"/>
    <s v="Medium"/>
    <s v="SKT"/>
    <n v="202638"/>
    <n v="2904"/>
    <n v="12"/>
    <n v="4575200"/>
    <n v="9540"/>
    <n v="16286.719008"/>
  </r>
  <r>
    <s v="DC BEKASI"/>
    <x v="1"/>
    <s v="DJARUM SUPER FRESH COLA LTLN 16"/>
    <s v="Medium"/>
    <s v="LTLN"/>
    <n v="202638"/>
    <n v="10752"/>
    <n v="16"/>
    <n v="22281000"/>
    <n v="46960"/>
    <n v="30477.016369000001"/>
  </r>
  <r>
    <s v="DC BEKASI"/>
    <x v="1"/>
    <s v="ENVIO JAMBU SKT 12"/>
    <s v="Low"/>
    <s v="SKT"/>
    <n v="202638"/>
    <n v="2508"/>
    <n v="12"/>
    <n v="2830500"/>
    <n v="9144"/>
    <n v="11555.679426000001"/>
  </r>
  <r>
    <s v="DC BEKASI"/>
    <x v="1"/>
    <s v="Envio Kretek 12"/>
    <s v="Low"/>
    <s v="SKT"/>
    <n v="202638"/>
    <n v="9348"/>
    <n v="12"/>
    <n v="10541300"/>
    <n v="60024"/>
    <n v="11579.346598"/>
  </r>
  <r>
    <s v="DC BEKASI"/>
    <x v="1"/>
    <s v="FORTE COOL MANGO WHITE 20"/>
    <s v="Low"/>
    <s v="WHITE"/>
    <n v="202638"/>
    <n v="8560"/>
    <n v="20"/>
    <n v="12665000"/>
    <n v="30860"/>
    <n v="26252.049064999999"/>
  </r>
  <r>
    <s v="DC BEKASI"/>
    <x v="1"/>
    <s v="FORTE FUJI APPLE SPM 20"/>
    <s v="Medium"/>
    <s v="SPM"/>
    <n v="202638"/>
    <n v="2660"/>
    <n v="20"/>
    <n v="3938500"/>
    <n v="22900"/>
    <n v="26892.721805000001"/>
  </r>
  <r>
    <s v="DC BEKASI"/>
    <x v="1"/>
    <s v="FORTE HOKKAIDO MELON SPM 20"/>
    <s v="Medium"/>
    <s v="SPM"/>
    <n v="202638"/>
    <n v="3120"/>
    <n v="20"/>
    <n v="4617000"/>
    <n v="24900"/>
    <n v="26888.269230999998"/>
  </r>
  <r>
    <s v="DC BEKASI"/>
    <x v="1"/>
    <s v="LA Ice Purple 16"/>
    <s v="Medium"/>
    <s v="LTLN"/>
    <n v="202638"/>
    <n v="27168"/>
    <n v="16"/>
    <n v="64093500"/>
    <n v="250368"/>
    <n v="33852.157244000002"/>
  </r>
  <r>
    <s v="DC BEKASI"/>
    <x v="1"/>
    <s v="OT-Forte 20"/>
    <s v="Medium"/>
    <s v="WHITE"/>
    <n v="202638"/>
    <n v="4000"/>
    <n v="20"/>
    <n v="5557500"/>
    <n v="7140"/>
    <n v="26263.75"/>
  </r>
  <r>
    <s v="DC BEKASI"/>
    <x v="1"/>
    <s v="OT-Forte Mtl 20"/>
    <s v="Medium"/>
    <s v="WHITE"/>
    <n v="202638"/>
    <n v="9460"/>
    <n v="20"/>
    <n v="13974500"/>
    <n v="37420"/>
    <n v="26241.021142000001"/>
  </r>
  <r>
    <s v="DC BEKASI"/>
    <x v="1"/>
    <s v="Ten Mild Cool Berry 16"/>
    <s v="Low"/>
    <s v="LTLN"/>
    <n v="202638"/>
    <n v="6432"/>
    <n v="16"/>
    <n v="9696000"/>
    <n v="31056"/>
    <n v="22005.029850999999"/>
  </r>
  <r>
    <s v="DC BEKASI"/>
    <x v="1"/>
    <s v="ZIGA 12"/>
    <s v="Low"/>
    <s v="SKM FF"/>
    <n v="202638"/>
    <n v="15312"/>
    <n v="12"/>
    <n v="23948300"/>
    <n v="120744"/>
    <n v="16576.967085"/>
  </r>
  <r>
    <s v="DC BEKASI"/>
    <x v="1"/>
    <s v="ZIGA TEH MANIS SKM HT 12"/>
    <s v="Low"/>
    <s v="SKM FF"/>
    <n v="202638"/>
    <n v="7968"/>
    <n v="12"/>
    <n v="11252400"/>
    <n v="41292"/>
    <n v="14483.245482"/>
  </r>
  <r>
    <s v="DC BEKASI"/>
    <x v="2"/>
    <s v="3VO Matcha 16"/>
    <s v="Medium"/>
    <s v="LTLN"/>
    <n v="202638"/>
    <n v="5456"/>
    <n v="16"/>
    <n v="8719500"/>
    <n v="20496"/>
    <n v="22608.211144000001"/>
  </r>
  <r>
    <s v="DC BEKASI"/>
    <x v="2"/>
    <s v="Diplomat Evo 16"/>
    <s v="HIGH"/>
    <s v="LTLN"/>
    <n v="202638"/>
    <n v="43392"/>
    <n v="16"/>
    <n v="78118800"/>
    <n v="348272"/>
    <n v="24879.290560000001"/>
  </r>
  <r>
    <s v="DC BEKASI"/>
    <x v="2"/>
    <s v="DIPLOMAT EVO BERRY SQUIZZ LTLN 16"/>
    <s v="Medium"/>
    <s v="LTLN"/>
    <n v="202638"/>
    <n v="13072"/>
    <n v="16"/>
    <n v="24111600"/>
    <n v="66320"/>
    <n v="25842.903305"/>
  </r>
  <r>
    <s v="DC BEKASI"/>
    <x v="2"/>
    <s v="DIPLOMAT EVO LYCHEE SQUIZZ LTLN 16"/>
    <s v="Medium"/>
    <s v="LTLN"/>
    <n v="202638"/>
    <n v="17888"/>
    <n v="16"/>
    <n v="32973200"/>
    <n v="96784"/>
    <n v="25869.957065999999"/>
  </r>
  <r>
    <s v="DC BEKASI"/>
    <x v="2"/>
    <s v="DIPLOMAT EVO MANGO SQUIZZ LTLN 16"/>
    <s v="Medium"/>
    <s v="LTLN"/>
    <n v="202638"/>
    <n v="17104"/>
    <n v="16"/>
    <n v="31585400"/>
    <n v="104016"/>
    <n v="25778.475210000001"/>
  </r>
  <r>
    <s v="DC BEKASI"/>
    <x v="2"/>
    <s v="OT-Wismilak Lychee Tea 16"/>
    <s v="Low"/>
    <s v="SKT"/>
    <n v="202638"/>
    <n v="42400"/>
    <n v="16"/>
    <n v="48588100"/>
    <n v="328032"/>
    <n v="16602.193962000001"/>
  </r>
  <r>
    <s v="DC BEKASI"/>
    <x v="3"/>
    <s v="GG Merah 16"/>
    <s v="Medium"/>
    <s v="SKT"/>
    <n v="202638"/>
    <n v="12128"/>
    <n v="16"/>
    <n v="15725700"/>
    <n v="64688"/>
    <n v="18313.577836"/>
  </r>
  <r>
    <s v="DC BEKASI"/>
    <x v="3"/>
    <s v="GG Merah New 12"/>
    <s v="Medium"/>
    <s v="SKT"/>
    <n v="202638"/>
    <n v="2736"/>
    <n v="12"/>
    <n v="3979400"/>
    <n v="19992"/>
    <n v="15323.530702"/>
  </r>
  <r>
    <s v="DC BEKASI"/>
    <x v="3"/>
    <s v="GG-FIM SKMFF 12"/>
    <s v="HIGH"/>
    <s v="SKM FF"/>
    <n v="202638"/>
    <n v="91884"/>
    <n v="12"/>
    <n v="220600700"/>
    <n v="875676"/>
    <n v="25952.407340000002"/>
  </r>
  <r>
    <s v="DC BEKASI"/>
    <x v="3"/>
    <s v="GG-Merah AS SKT 12"/>
    <s v="Medium"/>
    <s v="SKT"/>
    <n v="202638"/>
    <n v="8100"/>
    <n v="12"/>
    <n v="11995600"/>
    <n v="38940"/>
    <n v="15348.970369999999"/>
  </r>
  <r>
    <s v="DC BEKASI"/>
    <x v="3"/>
    <s v="GG-Mild Shiver 16"/>
    <s v="Medium"/>
    <s v="LTLN"/>
    <n v="202638"/>
    <n v="224"/>
    <n v="16"/>
    <n v="515100"/>
    <n v="256"/>
    <n v="31917.428571"/>
  </r>
  <r>
    <s v="DC BEKASI"/>
    <x v="3"/>
    <s v="GG-Signature Mild 16"/>
    <s v="Medium"/>
    <s v="LTLN"/>
    <n v="202638"/>
    <n v="80"/>
    <n v="16"/>
    <n v="183500"/>
    <n v="0"/>
    <n v="32000"/>
  </r>
  <r>
    <s v="DC BEKASI"/>
    <x v="3"/>
    <s v="GG-Signature SKMFF12"/>
    <s v="PREMIUM"/>
    <s v="SKM FF"/>
    <n v="202638"/>
    <n v="14820"/>
    <n v="12"/>
    <n v="35337000"/>
    <n v="111612"/>
    <n v="25933.061538000002"/>
  </r>
  <r>
    <s v="DC BEKASI"/>
    <x v="3"/>
    <s v="GG-Special Deluxe"/>
    <s v="Low"/>
    <s v="SKT"/>
    <n v="202638"/>
    <n v="112"/>
    <n v="16"/>
    <n v="153300"/>
    <n v="160"/>
    <n v="18382"/>
  </r>
  <r>
    <s v="DC BEKASI"/>
    <x v="3"/>
    <s v="GG-Surya Coklat 12"/>
    <s v="Medium"/>
    <s v="SKM FF"/>
    <n v="202638"/>
    <n v="37308"/>
    <n v="12"/>
    <n v="89606600"/>
    <n v="328776"/>
    <n v="25929.149887"/>
  </r>
  <r>
    <s v="DC BEKASI"/>
    <x v="3"/>
    <s v="GG-Surya Exclusive SKMFF 16"/>
    <s v="PREMIUM"/>
    <s v="SKM FF"/>
    <n v="202638"/>
    <n v="224"/>
    <n v="16"/>
    <n v="658000"/>
    <n v="176"/>
    <n v="41553.142856999999"/>
  </r>
  <r>
    <s v="DC BEKASI"/>
    <x v="3"/>
    <s v="GG-Surya Merah SKMFF 16"/>
    <s v="PREMIUM"/>
    <s v="SKM FF"/>
    <n v="202638"/>
    <n v="15328"/>
    <n v="16"/>
    <n v="37274700"/>
    <n v="136240"/>
    <n v="34995.240083999997"/>
  </r>
  <r>
    <s v="DC BEKASI"/>
    <x v="3"/>
    <s v="GG-Surya Pro Mild 16"/>
    <s v="Medium"/>
    <s v="LTLN"/>
    <n v="202638"/>
    <n v="3184"/>
    <n v="16"/>
    <n v="7315000"/>
    <n v="9728"/>
    <n v="32177.854271"/>
  </r>
  <r>
    <s v="DC BEKASI"/>
    <x v="3"/>
    <s v="GG-Surya Pro SKMFF 16"/>
    <s v="HIGH"/>
    <s v="SKM FF"/>
    <n v="202638"/>
    <n v="9184"/>
    <n v="16"/>
    <n v="21124300"/>
    <n v="40880"/>
    <n v="32148.167247000001"/>
  </r>
  <r>
    <s v="DC BEKASI"/>
    <x v="3"/>
    <s v="GG-Surya SKMFF 16"/>
    <s v="PREMIUM"/>
    <s v="SKM FF"/>
    <n v="202638"/>
    <n v="50176"/>
    <n v="16"/>
    <n v="122448800"/>
    <n v="448400"/>
    <n v="34980.970981999999"/>
  </r>
  <r>
    <s v="DC BEKASI"/>
    <x v="4"/>
    <s v="APB20"/>
    <s v="Low"/>
    <s v="SKM FF"/>
    <n v="202638"/>
    <n v="22500"/>
    <n v="20"/>
    <n v="33841200"/>
    <n v="162040"/>
    <n v="26454.056889"/>
  </r>
  <r>
    <s v="DC BEKASI"/>
    <x v="4"/>
    <s v="AVL20"/>
    <s v="PREMIUM"/>
    <s v="LTLN"/>
    <n v="202638"/>
    <n v="8620"/>
    <n v="20"/>
    <n v="17216700"/>
    <n v="34940"/>
    <n v="36161.928074000003"/>
  </r>
  <r>
    <s v="DC BEKASI"/>
    <x v="4"/>
    <s v="AVM20"/>
    <s v="PREMIUM"/>
    <s v="LTLN"/>
    <n v="202638"/>
    <n v="12540"/>
    <n v="20"/>
    <n v="30899100"/>
    <n v="60560"/>
    <n v="43214.497607999998"/>
  </r>
  <r>
    <s v="DC BEKASI"/>
    <x v="4"/>
    <s v="AVR20"/>
    <s v="PREMIUM"/>
    <s v="LTLN"/>
    <n v="202638"/>
    <n v="33200"/>
    <n v="20"/>
    <n v="81991400"/>
    <n v="204220"/>
    <n v="43270.537348999998"/>
  </r>
  <r>
    <s v="DC BEKASI"/>
    <x v="4"/>
    <s v="DFR20"/>
    <s v="PREMIUM"/>
    <s v="SKM FF"/>
    <n v="202638"/>
    <n v="10140"/>
    <n v="20"/>
    <n v="13641000"/>
    <n v="51560"/>
    <n v="23589.325443999998"/>
  </r>
  <r>
    <s v="DC BEKASI"/>
    <x v="4"/>
    <s v="DKM12"/>
    <s v="Low"/>
    <s v="SKT"/>
    <n v="202638"/>
    <n v="100368"/>
    <n v="12"/>
    <n v="118235400"/>
    <n v="654180"/>
    <n v="13141.232066"/>
  </r>
  <r>
    <s v="DC BEKASI"/>
    <x v="4"/>
    <s v="DLE12"/>
    <s v="PREMIUM"/>
    <s v="SKT"/>
    <n v="202638"/>
    <n v="16440"/>
    <n v="12"/>
    <n v="30075600"/>
    <n v="99204"/>
    <n v="19313.064964000001"/>
  </r>
  <r>
    <s v="DC BEKASI"/>
    <x v="4"/>
    <s v="DPP12"/>
    <s v="PREMIUM"/>
    <s v="SKT"/>
    <n v="202638"/>
    <n v="13188"/>
    <n v="12"/>
    <n v="22792200"/>
    <n v="76812"/>
    <n v="18198.030937"/>
  </r>
  <r>
    <s v="DC BEKASI"/>
    <x v="4"/>
    <s v="DRE12"/>
    <s v="PREMIUM"/>
    <s v="SKT"/>
    <n v="202638"/>
    <n v="34008"/>
    <n v="12"/>
    <n v="56852000"/>
    <n v="263232"/>
    <n v="18395.610797000001"/>
  </r>
  <r>
    <s v="DC BEKASI"/>
    <x v="4"/>
    <s v="DSB12"/>
    <s v="PREMIUM"/>
    <s v="SKT"/>
    <n v="202638"/>
    <n v="45972"/>
    <n v="12"/>
    <n v="94876600"/>
    <n v="396708"/>
    <n v="21468.856173"/>
  </r>
  <r>
    <s v="DC BEKASI"/>
    <x v="4"/>
    <s v="DSB16"/>
    <s v="PREMIUM"/>
    <s v="SKT"/>
    <n v="202638"/>
    <n v="19824"/>
    <n v="16"/>
    <n v="37777600"/>
    <n v="132352"/>
    <n v="26778.823245"/>
  </r>
  <r>
    <s v="DC BEKASI"/>
    <x v="4"/>
    <s v="DSE12"/>
    <s v="HIGH"/>
    <s v="SKM FF"/>
    <n v="202638"/>
    <n v="74268"/>
    <n v="12"/>
    <n v="155606400"/>
    <n v="559056"/>
    <n v="23071.001454000001"/>
  </r>
  <r>
    <s v="DC BEKASI"/>
    <x v="4"/>
    <s v="DSM12"/>
    <s v="HIGH"/>
    <s v="SKM FF"/>
    <n v="202638"/>
    <n v="38964"/>
    <n v="12"/>
    <n v="97008900"/>
    <n v="311028"/>
    <n v="26261.457961"/>
  </r>
  <r>
    <s v="DC BEKASI"/>
    <x v="4"/>
    <s v="DSS12"/>
    <s v="PREMIUM"/>
    <s v="SKT"/>
    <n v="202638"/>
    <n v="78264"/>
    <n v="12"/>
    <n v="143473100"/>
    <n v="672312"/>
    <n v="19283.702238999998"/>
  </r>
  <r>
    <s v="DC BEKASI"/>
    <x v="4"/>
    <s v="MAG20"/>
    <s v="PREMIUM"/>
    <s v="WHITE"/>
    <n v="202638"/>
    <n v="7020"/>
    <n v="20"/>
    <n v="17633200"/>
    <n v="26160"/>
    <n v="47323.863248000001"/>
  </r>
  <r>
    <s v="DC BEKASI"/>
    <x v="4"/>
    <d v="2026-03-20T00:00:00"/>
    <s v="PREMIUM"/>
    <s v="WHITE"/>
    <n v="202638"/>
    <n v="3580"/>
    <n v="20"/>
    <n v="9039600"/>
    <n v="18560"/>
    <n v="47323.458100999997"/>
  </r>
  <r>
    <s v="DC BEKASI"/>
    <x v="4"/>
    <s v="MBC12"/>
    <s v="Medium"/>
    <s v="SPT"/>
    <n v="202638"/>
    <n v="18624"/>
    <n v="12"/>
    <n v="19777600"/>
    <n v="130128"/>
    <n v="11044.488402000001"/>
  </r>
  <r>
    <s v="DC BEKASI"/>
    <x v="4"/>
    <s v="MBL20"/>
    <s v="PREMIUM"/>
    <s v="WHITE"/>
    <n v="202638"/>
    <n v="20960"/>
    <n v="20"/>
    <n v="60639200"/>
    <n v="119220"/>
    <n v="52042.327290000001"/>
  </r>
  <r>
    <s v="DC BEKASI"/>
    <x v="4"/>
    <s v="MBR20"/>
    <s v="PREMIUM"/>
    <s v="WHITE"/>
    <n v="202638"/>
    <n v="27420"/>
    <n v="20"/>
    <n v="79437300"/>
    <n v="190120"/>
    <n v="52182.611962000003"/>
  </r>
  <r>
    <s v="DC BEKASI"/>
    <x v="4"/>
    <s v="MCS12"/>
    <s v="Medium"/>
    <s v="SPT"/>
    <n v="202638"/>
    <n v="27576"/>
    <n v="12"/>
    <n v="26484500"/>
    <n v="207936"/>
    <n v="10326.285465999999"/>
  </r>
  <r>
    <s v="DC BEKASI"/>
    <x v="4"/>
    <s v="MFB12"/>
    <s v="PREMIUM"/>
    <s v="SKM FF"/>
    <n v="202638"/>
    <n v="20460"/>
    <n v="12"/>
    <n v="46296800"/>
    <n v="160356"/>
    <n v="23948.306157999999"/>
  </r>
  <r>
    <s v="DC BEKASI"/>
    <x v="4"/>
    <s v="MFB16"/>
    <s v="PREMIUM"/>
    <s v="SKM FF"/>
    <n v="202638"/>
    <n v="8576"/>
    <n v="16"/>
    <n v="19481100"/>
    <n v="43376"/>
    <n v="31774.802239000001"/>
  </r>
  <r>
    <s v="DC BEKASI"/>
    <x v="4"/>
    <s v="MFB20"/>
    <s v="PREMIUM"/>
    <s v="SKM FF"/>
    <n v="202638"/>
    <n v="52760"/>
    <n v="20"/>
    <n v="117108000"/>
    <n v="448020"/>
    <n v="38853.373010000003"/>
  </r>
  <r>
    <s v="DC BEKASI"/>
    <x v="4"/>
    <s v="MFM12"/>
    <s v="Medium"/>
    <s v="SKM FF"/>
    <n v="202638"/>
    <n v="10068"/>
    <n v="12"/>
    <n v="21010000"/>
    <n v="52428"/>
    <n v="23069.253874000002"/>
  </r>
  <r>
    <s v="DC BEKASI"/>
    <x v="4"/>
    <s v="MFM16"/>
    <s v="Medium"/>
    <s v="SKM FF"/>
    <n v="202638"/>
    <n v="10736"/>
    <n v="16"/>
    <n v="20178000"/>
    <n v="48896"/>
    <n v="28273.804768999998"/>
  </r>
  <r>
    <s v="DC BEKASI"/>
    <x v="4"/>
    <s v="MFM20"/>
    <s v="Medium"/>
    <s v="SKM FF"/>
    <n v="202638"/>
    <n v="18900"/>
    <n v="20"/>
    <n v="38045000"/>
    <n v="92140"/>
    <n v="38004.353438999999"/>
  </r>
  <r>
    <s v="DC BEKASI"/>
    <x v="4"/>
    <s v="MIB20"/>
    <s v="PREMIUM"/>
    <s v="WHITE"/>
    <n v="202638"/>
    <n v="17700"/>
    <n v="20"/>
    <n v="51207300"/>
    <n v="114900"/>
    <n v="52080.786440999997"/>
  </r>
  <r>
    <s v="DC BEKASI"/>
    <x v="4"/>
    <s v="MKC12"/>
    <s v="Medium"/>
    <s v="SKT"/>
    <n v="202638"/>
    <n v="6792"/>
    <n v="12"/>
    <n v="8800000"/>
    <n v="26916"/>
    <n v="13415.466431000001"/>
  </r>
  <r>
    <s v="DC BEKASI"/>
    <x v="4"/>
    <s v="MKT12"/>
    <s v="PREMIUM"/>
    <s v="SKT"/>
    <n v="202638"/>
    <n v="7356"/>
    <n v="12"/>
    <n v="11636100"/>
    <n v="28476"/>
    <n v="16422.060358999999"/>
  </r>
  <r>
    <s v="DC BEKASI"/>
    <x v="4"/>
    <s v="MLA16"/>
    <s v="PREMIUM"/>
    <s v="LTLN"/>
    <n v="202638"/>
    <n v="131872"/>
    <n v="16"/>
    <n v="289364000"/>
    <n v="1179232"/>
    <n v="32010.303324"/>
  </r>
  <r>
    <s v="DC BEKASI"/>
    <x v="4"/>
    <s v="MLD12"/>
    <s v="PREMIUM"/>
    <s v="LTLN"/>
    <n v="202638"/>
    <n v="21396"/>
    <n v="12"/>
    <n v="52224400"/>
    <n v="140916"/>
    <n v="25351.017947"/>
  </r>
  <r>
    <s v="DC BEKASI"/>
    <x v="4"/>
    <s v="MLD16"/>
    <s v="PREMIUM"/>
    <s v="LTLN"/>
    <n v="202638"/>
    <n v="254448"/>
    <n v="16"/>
    <n v="622096700"/>
    <n v="2208592"/>
    <n v="35167.649940000003"/>
  </r>
  <r>
    <s v="DC BEKASI"/>
    <x v="4"/>
    <s v="MRL16"/>
    <s v="HIGH"/>
    <s v="LTLN"/>
    <n v="202638"/>
    <n v="11920"/>
    <n v="16"/>
    <n v="25463300"/>
    <n v="56656"/>
    <n v="30907.111409000001"/>
  </r>
  <r>
    <s v="DC BEKASI"/>
    <x v="4"/>
    <s v="MSL20"/>
    <s v="PREMIUM"/>
    <s v="WHITE"/>
    <n v="202638"/>
    <n v="2080"/>
    <n v="20"/>
    <n v="4784000"/>
    <n v="3060"/>
    <n v="40663.557692000002"/>
  </r>
  <r>
    <s v="DC BEKASI"/>
    <x v="4"/>
    <s v="MSR20"/>
    <s v="PREMIUM"/>
    <s v="WHITE"/>
    <n v="202638"/>
    <n v="9740"/>
    <n v="20"/>
    <n v="22449500"/>
    <n v="41900"/>
    <n v="40770.338809000001"/>
  </r>
  <r>
    <s v="DC BEKASI"/>
    <x v="4"/>
    <s v="MST20"/>
    <s v="PREMIUM"/>
    <s v="WHITE"/>
    <n v="202638"/>
    <n v="8540"/>
    <n v="20"/>
    <n v="19709500"/>
    <n v="21600"/>
    <n v="40736.688524999998"/>
  </r>
  <r>
    <s v="DC BEKASI"/>
    <x v="4"/>
    <s v="MTB16"/>
    <s v="PREMIUM"/>
    <s v="LTLN"/>
    <n v="202638"/>
    <n v="41232"/>
    <n v="16"/>
    <n v="102402100"/>
    <n v="315680"/>
    <n v="35173.099728000001"/>
  </r>
  <r>
    <s v="DC BEKASI"/>
    <x v="4"/>
    <s v="MTR16"/>
    <s v="HIGH"/>
    <s v="LTLN"/>
    <n v="202638"/>
    <n v="12240"/>
    <n v="16"/>
    <n v="26130900"/>
    <n v="60816"/>
    <n v="30945.830064999998"/>
  </r>
  <r>
    <s v="DC BEKASI"/>
    <x v="4"/>
    <s v="MVT16"/>
    <s v="PREMIUM"/>
    <s v="LTLN"/>
    <n v="202638"/>
    <n v="14704"/>
    <n v="16"/>
    <n v="33976200"/>
    <n v="77632"/>
    <n v="32555.176278999999"/>
  </r>
  <r>
    <s v="DC BEKASI"/>
    <x v="4"/>
    <s v="SAH12"/>
    <s v="Medium"/>
    <s v="SKT"/>
    <n v="202638"/>
    <n v="19404"/>
    <n v="12"/>
    <n v="28515000"/>
    <n v="121944"/>
    <n v="15343.383426"/>
  </r>
  <r>
    <s v="DC BEKASI"/>
    <x v="4"/>
    <s v="SAI12"/>
    <s v="Medium"/>
    <s v="SKT"/>
    <n v="202638"/>
    <n v="19068"/>
    <n v="12"/>
    <n v="27354600"/>
    <n v="165060"/>
    <n v="14977.283197000001"/>
  </r>
  <r>
    <s v="DC BEKASI"/>
    <x v="4"/>
    <s v="SAL12"/>
    <s v="Medium"/>
    <s v="SKT"/>
    <n v="202638"/>
    <n v="1776"/>
    <n v="12"/>
    <n v="2208500"/>
    <n v="4896"/>
    <n v="13291.452703000001"/>
  </r>
  <r>
    <s v="DC BEKASI"/>
    <x v="4"/>
    <s v="SLE12"/>
    <s v="PREMIUM"/>
    <s v="SKT"/>
    <n v="202638"/>
    <n v="1944"/>
    <n v="12"/>
    <n v="2875200"/>
    <n v="3264"/>
    <n v="15392.962963"/>
  </r>
  <r>
    <s v="DC BEKASI"/>
    <x v="4"/>
    <s v="SLP12"/>
    <s v="Low"/>
    <s v="SKT"/>
    <n v="202638"/>
    <n v="18252"/>
    <n v="12"/>
    <n v="15210000"/>
    <n v="114528"/>
    <n v="8922.0414199999996"/>
  </r>
  <r>
    <s v="DC BEKASI"/>
    <x v="4"/>
    <s v="SPS12"/>
    <s v="Medium"/>
    <s v="SKT"/>
    <n v="202638"/>
    <n v="34764"/>
    <n v="12"/>
    <n v="43561000"/>
    <n v="252312"/>
    <n v="13417.810839"/>
  </r>
  <r>
    <s v="DC BEKASI"/>
    <x v="4"/>
    <s v="TNT20"/>
    <s v="Medium"/>
    <s v="LTLN"/>
    <n v="202638"/>
    <n v="37120"/>
    <n v="20"/>
    <n v="53321300"/>
    <n v="193980"/>
    <n v="26478.987607999999"/>
  </r>
  <r>
    <s v="DC BEKASI"/>
    <x v="4"/>
    <s v="TPR16"/>
    <s v="Medium"/>
    <s v="LTLN"/>
    <n v="202638"/>
    <n v="9760"/>
    <n v="16"/>
    <n v="15726400"/>
    <n v="42640"/>
    <n v="22371.539344000001"/>
  </r>
  <r>
    <s v="DC BEKASI"/>
    <x v="4"/>
    <s v="TPT16"/>
    <s v="Medium"/>
    <s v="LTLN"/>
    <n v="202638"/>
    <n v="8160"/>
    <n v="16"/>
    <n v="13131700"/>
    <n v="35520"/>
    <n v="22379.862744999999"/>
  </r>
  <r>
    <s v="DC BEKASI"/>
    <x v="4"/>
    <s v="TWI20"/>
    <s v="Medium"/>
    <s v="LTLN"/>
    <n v="202638"/>
    <n v="8040"/>
    <n v="20"/>
    <n v="11583900"/>
    <n v="36340"/>
    <n v="25549.216418"/>
  </r>
  <r>
    <s v="DC BEKASI"/>
    <x v="4"/>
    <s v="TWP16"/>
    <s v="Medium"/>
    <s v="LTLN"/>
    <n v="202638"/>
    <n v="23824"/>
    <n v="16"/>
    <n v="35679500"/>
    <n v="144400"/>
    <n v="21371.676293"/>
  </r>
  <r>
    <s v="DC BEKASI"/>
    <x v="4"/>
    <s v="TWR12"/>
    <s v="Medium"/>
    <s v="LTLN"/>
    <n v="202638"/>
    <n v="5436"/>
    <n v="12"/>
    <n v="9605900"/>
    <n v="19980"/>
    <n v="18663.322295999998"/>
  </r>
  <r>
    <s v="DC BEKASI"/>
    <x v="4"/>
    <s v="TWR16"/>
    <s v="Medium"/>
    <s v="LTLN"/>
    <n v="202638"/>
    <n v="20384"/>
    <n v="16"/>
    <n v="35992700"/>
    <n v="161968"/>
    <n v="24675.587911999999"/>
  </r>
  <r>
    <s v="DC BEKASI"/>
    <x v="4"/>
    <s v="TWY16"/>
    <s v="Medium"/>
    <s v="LTLN"/>
    <n v="202638"/>
    <n v="4304"/>
    <n v="16"/>
    <n v="7562000"/>
    <n v="13344"/>
    <n v="24747.72119"/>
  </r>
  <r>
    <s v="DC BEKASI"/>
    <x v="5"/>
    <s v="BLENDS PASION FRUITMIX 20"/>
    <s v="PREMIUM"/>
    <s v="SFP"/>
    <n v="202638"/>
    <n v="4420"/>
    <n v="20"/>
    <n v="5525000"/>
    <n v="4740"/>
    <n v="23159.230769000002"/>
  </r>
  <r>
    <s v="DC BEKASI"/>
    <x v="5"/>
    <s v="BLENDS PURPLE 20"/>
    <s v="PREMIUM"/>
    <s v="SFP"/>
    <n v="202638"/>
    <n v="4280"/>
    <n v="20"/>
    <n v="5350000"/>
    <n v="13820"/>
    <n v="22671.808411000002"/>
  </r>
  <r>
    <s v="DC BEKASI"/>
    <x v="5"/>
    <s v="BLENDS SUMMER 20"/>
    <s v="PREMIUM"/>
    <s v="SFP"/>
    <n v="202638"/>
    <n v="6600"/>
    <n v="20"/>
    <n v="8250000"/>
    <n v="20100"/>
    <n v="22693.663636000001"/>
  </r>
  <r>
    <s v="DC BEKASI"/>
    <x v="5"/>
    <s v="BLENDS TROPICAL 20"/>
    <s v="PREMIUM"/>
    <s v="SFP"/>
    <n v="202638"/>
    <n v="3720"/>
    <n v="20"/>
    <n v="4650000"/>
    <n v="11820"/>
    <n v="22681.387096999999"/>
  </r>
  <r>
    <s v="DC BEKASI"/>
    <x v="5"/>
    <s v="BLENDS WARM 20"/>
    <s v="PREMIUM"/>
    <s v="SFP"/>
    <n v="202638"/>
    <n v="5940"/>
    <n v="20"/>
    <n v="7425000"/>
    <n v="15440"/>
    <n v="22720.343433999999"/>
  </r>
  <r>
    <s v="DC BEKASI"/>
    <x v="5"/>
    <s v="BLENDS WATERMELON MIX 20"/>
    <s v="PREMIUM"/>
    <s v="SFP"/>
    <n v="202638"/>
    <n v="10140"/>
    <n v="20"/>
    <n v="12675000"/>
    <n v="16740"/>
    <n v="23100.065089"/>
  </r>
  <r>
    <s v="DC BEKASI"/>
    <x v="6"/>
    <s v="IQOS ILUMA ONE GREY"/>
    <s v="PREMIUM"/>
    <s v="DEVICE"/>
    <n v="202638"/>
    <n v="20"/>
    <n v="1"/>
    <n v="6288280"/>
    <n v="6"/>
    <n v="277821.55"/>
  </r>
  <r>
    <s v="DC BEKASI"/>
    <x v="7"/>
    <s v="AUBURN"/>
    <s v="PREMIUM"/>
    <s v="SFP"/>
    <n v="202638"/>
    <n v="15400"/>
    <n v="20"/>
    <n v="23100000"/>
    <n v="74760"/>
    <n v="27764.584416000002"/>
  </r>
  <r>
    <s v="DC BEKASI"/>
    <x v="7"/>
    <s v="BERRINE"/>
    <s v="PREMIUM"/>
    <s v="SFP"/>
    <n v="202638"/>
    <n v="2600"/>
    <n v="20"/>
    <n v="3900000"/>
    <n v="9340"/>
    <n v="27738"/>
  </r>
  <r>
    <s v="DC BEKASI"/>
    <x v="7"/>
    <s v="BLACK GREEN"/>
    <s v="PREMIUM"/>
    <s v="SFP"/>
    <n v="202638"/>
    <n v="17260"/>
    <n v="20"/>
    <n v="29336000"/>
    <n v="82640"/>
    <n v="31328.054461"/>
  </r>
  <r>
    <s v="DC BEKASI"/>
    <x v="7"/>
    <s v="BLACK RUBY"/>
    <s v="PREMIUM"/>
    <s v="SFP"/>
    <n v="202638"/>
    <n v="24320"/>
    <n v="20"/>
    <n v="41341000"/>
    <n v="128420"/>
    <n v="31404.539474000001"/>
  </r>
  <r>
    <s v="DC BEKASI"/>
    <x v="7"/>
    <s v="BLUE"/>
    <s v="PREMIUM"/>
    <s v="SFP"/>
    <n v="202638"/>
    <n v="28780"/>
    <n v="20"/>
    <n v="48926000"/>
    <n v="177820"/>
    <n v="31434.721334000002"/>
  </r>
  <r>
    <s v="DC BEKASI"/>
    <x v="7"/>
    <s v="GOLDEN"/>
    <s v="PREMIUM"/>
    <s v="SFP"/>
    <n v="202638"/>
    <n v="20040"/>
    <n v="20"/>
    <n v="30060000"/>
    <n v="91740"/>
    <n v="27734.519960000001"/>
  </r>
  <r>
    <s v="DC BEKASI"/>
    <x v="7"/>
    <s v="MULINT"/>
    <s v="PREMIUM"/>
    <s v="SFP"/>
    <n v="202638"/>
    <n v="36160"/>
    <n v="20"/>
    <n v="54240000"/>
    <n v="205920"/>
    <n v="27767.675885000001"/>
  </r>
  <r>
    <s v="DC BEKASI"/>
    <x v="7"/>
    <s v="OASIS PEARL"/>
    <s v="PREMIUM"/>
    <s v="SFP"/>
    <n v="202638"/>
    <n v="53440"/>
    <n v="20"/>
    <n v="96189000"/>
    <n v="346080"/>
    <n v="33279.266467000001"/>
  </r>
  <r>
    <s v="DC BEKASI"/>
    <x v="7"/>
    <s v="PASSION FRUIT PEARL"/>
    <s v="PREMIUM"/>
    <s v="SFP"/>
    <n v="202638"/>
    <n v="740"/>
    <n v="20"/>
    <n v="1280200"/>
    <n v="4820"/>
    <n v="31305.351351000001"/>
  </r>
  <r>
    <s v="DC BEKASI"/>
    <x v="7"/>
    <s v="PERINT PEARL"/>
    <s v="PREMIUM"/>
    <s v="SFP"/>
    <n v="202638"/>
    <n v="14180"/>
    <n v="20"/>
    <n v="25524000"/>
    <n v="71420"/>
    <n v="33283.929477999998"/>
  </r>
  <r>
    <s v="DC BEKASI"/>
    <x v="7"/>
    <s v="PURPLE WAVE"/>
    <s v="PREMIUM"/>
    <s v="SFP"/>
    <n v="202638"/>
    <n v="1980"/>
    <n v="20"/>
    <n v="3366000"/>
    <n v="6080"/>
    <n v="31550.171717000001"/>
  </r>
  <r>
    <s v="DC BEKASI"/>
    <x v="7"/>
    <s v="RIVIERA PEARL"/>
    <s v="PREMIUM"/>
    <s v="SFP"/>
    <n v="202638"/>
    <n v="28140"/>
    <n v="20"/>
    <n v="50652000"/>
    <n v="173740"/>
    <n v="33327.770433999998"/>
  </r>
  <r>
    <s v="DC BEKASI"/>
    <x v="7"/>
    <s v="SIENNA"/>
    <s v="PREMIUM"/>
    <s v="SFP"/>
    <n v="202638"/>
    <n v="18240"/>
    <n v="20"/>
    <n v="31005000"/>
    <n v="111280"/>
    <n v="31364.168860000002"/>
  </r>
  <r>
    <s v="DC BEKASI"/>
    <x v="7"/>
    <s v="STRAWBERRY PEARL"/>
    <s v="PREMIUM"/>
    <s v="SFP"/>
    <n v="202638"/>
    <n v="1500"/>
    <n v="20"/>
    <n v="2595000"/>
    <n v="8160"/>
    <n v="31371.72"/>
  </r>
  <r>
    <s v="DC BEKASI"/>
    <x v="7"/>
    <s v="SUN PEARL"/>
    <s v="PREMIUM"/>
    <s v="SFP"/>
    <n v="202638"/>
    <n v="31620"/>
    <n v="20"/>
    <n v="56916000"/>
    <n v="203980"/>
    <n v="33272.857051999999"/>
  </r>
  <r>
    <s v="DC BEKASI"/>
    <x v="7"/>
    <s v="YUGEN"/>
    <s v="PREMIUM"/>
    <s v="SFP"/>
    <n v="202638"/>
    <n v="17200"/>
    <n v="20"/>
    <n v="29240000"/>
    <n v="95840"/>
    <n v="31368.151162999999"/>
  </r>
  <r>
    <s v="DC BEKASI"/>
    <x v="8"/>
    <s v="VKG01"/>
    <s v="PREMIUM"/>
    <s v="DEVICE"/>
    <n v="202638"/>
    <n v="88"/>
    <n v="1"/>
    <n v="5198151"/>
    <n v="180"/>
    <n v="62714.272727000003"/>
  </r>
  <r>
    <s v="DC BEKASI"/>
    <x v="8"/>
    <s v="VOA32"/>
    <s v="PREMIUM"/>
    <s v="SOUR APPLE"/>
    <n v="202638"/>
    <n v="74"/>
    <n v="1"/>
    <n v="3700000"/>
    <n v="145"/>
    <n v="47624.283783999999"/>
  </r>
  <r>
    <s v="DC BEKASI"/>
    <x v="8"/>
    <s v="VOA41"/>
    <s v="PREMIUM"/>
    <s v="SOUR APPLE"/>
    <n v="202638"/>
    <n v="28"/>
    <n v="1"/>
    <n v="921200"/>
    <n v="58"/>
    <n v="29898.714285999999"/>
  </r>
  <r>
    <s v="DC BEKASI"/>
    <x v="8"/>
    <s v="VOB32"/>
    <s v="PREMIUM"/>
    <s v="BLUEBERRY"/>
    <n v="202638"/>
    <n v="161"/>
    <n v="1"/>
    <n v="8050000"/>
    <n v="377"/>
    <n v="47234.757764000002"/>
  </r>
  <r>
    <s v="DC BEKASI"/>
    <x v="8"/>
    <s v="VOB41"/>
    <s v="PREMIUM"/>
    <s v="BLUEBERRY"/>
    <n v="202638"/>
    <n v="51"/>
    <n v="1"/>
    <n v="1677900"/>
    <n v="111"/>
    <n v="29860.784314"/>
  </r>
  <r>
    <s v="DC BEKASI"/>
    <x v="8"/>
    <s v="VOG32"/>
    <s v="PREMIUM"/>
    <s v="GRAPE"/>
    <n v="202638"/>
    <n v="161"/>
    <n v="1"/>
    <n v="8050000"/>
    <n v="327"/>
    <n v="47039.708075000002"/>
  </r>
  <r>
    <s v="DC BEKASI"/>
    <x v="8"/>
    <s v="VOG41"/>
    <s v="PREMIUM"/>
    <s v="GRAPE"/>
    <n v="202638"/>
    <n v="97"/>
    <n v="1"/>
    <n v="3395000"/>
    <n v="261"/>
    <n v="29991.515464"/>
  </r>
  <r>
    <s v="DC BEKASI"/>
    <x v="8"/>
    <s v="VOH32"/>
    <s v="PREMIUM"/>
    <s v="CHERRY"/>
    <n v="202638"/>
    <n v="43"/>
    <n v="1"/>
    <n v="2158000"/>
    <n v="98"/>
    <n v="53179.860464999998"/>
  </r>
  <r>
    <s v="DC BEKASI"/>
    <x v="8"/>
    <s v="VOI32"/>
    <s v="PREMIUM"/>
    <s v="LATTE TEA"/>
    <n v="202638"/>
    <n v="39"/>
    <n v="1"/>
    <n v="1952000"/>
    <n v="69"/>
    <n v="51800.923076999999"/>
  </r>
  <r>
    <s v="DC BEKASI"/>
    <x v="8"/>
    <s v="VOM31"/>
    <s v="PREMIUM"/>
    <s v="MANGO"/>
    <n v="202638"/>
    <n v="57"/>
    <n v="1"/>
    <n v="1995000"/>
    <n v="117"/>
    <n v="35531.894737000002"/>
  </r>
  <r>
    <s v="DC BEKASI"/>
    <x v="8"/>
    <s v="VOM32"/>
    <s v="PREMIUM"/>
    <s v="MANGO"/>
    <n v="202638"/>
    <n v="145"/>
    <n v="1"/>
    <n v="7258000"/>
    <n v="306"/>
    <n v="48146.406897000001"/>
  </r>
  <r>
    <s v="DC BEKASI"/>
    <x v="8"/>
    <s v="VOR31"/>
    <s v="PREMIUM"/>
    <s v="RED MELON"/>
    <n v="202638"/>
    <n v="27"/>
    <n v="1"/>
    <n v="945000"/>
    <n v="54"/>
    <n v="37799.407406999999"/>
  </r>
  <r>
    <s v="DC BEKASI"/>
    <x v="8"/>
    <s v="VOR32"/>
    <s v="PREMIUM"/>
    <s v="RED MELON"/>
    <n v="202638"/>
    <n v="124"/>
    <n v="1"/>
    <n v="6208000"/>
    <n v="243"/>
    <n v="45160.862903000001"/>
  </r>
  <r>
    <s v="DC BEKASI"/>
    <x v="8"/>
    <s v="VOS32"/>
    <s v="PREMIUM"/>
    <s v="STRAWBERRY"/>
    <n v="202638"/>
    <n v="86"/>
    <n v="1"/>
    <n v="4310000"/>
    <n v="197"/>
    <n v="47888.081395000001"/>
  </r>
  <r>
    <s v="DC BEKASI"/>
    <x v="8"/>
    <s v="VOT32"/>
    <s v="PREMIUM"/>
    <s v="LEMON TEA"/>
    <n v="202638"/>
    <n v="55"/>
    <n v="1"/>
    <n v="2758000"/>
    <n v="97"/>
    <n v="52388.145454999998"/>
  </r>
  <r>
    <s v="DC BEKASI"/>
    <x v="8"/>
    <s v="VOV31"/>
    <s v="PREMIUM"/>
    <s v="STRAWBERY CLOVE"/>
    <n v="202638"/>
    <n v="38"/>
    <n v="1"/>
    <n v="1330000"/>
    <n v="73"/>
    <n v="37489.973683999997"/>
  </r>
  <r>
    <s v="DC BEKASI"/>
    <x v="8"/>
    <s v="VUA12"/>
    <s v="PREMIUM"/>
    <s v="SOURAPPLE"/>
    <n v="202638"/>
    <n v="72"/>
    <n v="1"/>
    <n v="5780000"/>
    <n v="137"/>
    <n v="68392"/>
  </r>
  <r>
    <s v="DC BEKASI"/>
    <x v="8"/>
    <s v="VUB12"/>
    <s v="PREMIUM"/>
    <s v="BLUE RASPBERRY"/>
    <n v="202638"/>
    <n v="85"/>
    <n v="1"/>
    <n v="6812000"/>
    <n v="200"/>
    <n v="68316.376470999996"/>
  </r>
  <r>
    <s v="DC BEKASI"/>
    <x v="8"/>
    <s v="VUC12"/>
    <s v="PREMIUM"/>
    <s v="STRAWBERY CLOVE"/>
    <n v="202638"/>
    <n v="88"/>
    <n v="1"/>
    <n v="3542000"/>
    <n v="169"/>
    <n v="39941.522727000003"/>
  </r>
  <r>
    <s v="DC BEKASI"/>
    <x v="8"/>
    <s v="VUG12"/>
    <s v="PREMIUM"/>
    <s v="GRAPE"/>
    <n v="202638"/>
    <n v="139"/>
    <n v="1"/>
    <n v="11150000"/>
    <n v="322"/>
    <n v="68456.863308999993"/>
  </r>
  <r>
    <s v="DC BEKASI"/>
    <x v="8"/>
    <s v="VUH22"/>
    <s v="PREMIUM"/>
    <s v="CHERRY"/>
    <n v="202638"/>
    <n v="37"/>
    <n v="1"/>
    <n v="2960000"/>
    <n v="72"/>
    <n v="68588.108108"/>
  </r>
  <r>
    <s v="DC BEKASI"/>
    <x v="8"/>
    <s v="VUL12"/>
    <s v="PREMIUM"/>
    <s v="LEMON TEA"/>
    <n v="202638"/>
    <n v="68"/>
    <n v="1"/>
    <n v="2730000"/>
    <n v="102"/>
    <n v="41190.455882000002"/>
  </r>
  <r>
    <s v="DC BEKASI"/>
    <x v="8"/>
    <s v="VUM12"/>
    <s v="PREMIUM"/>
    <s v="MANGO"/>
    <n v="202638"/>
    <n v="98"/>
    <n v="1"/>
    <n v="7856000"/>
    <n v="207"/>
    <n v="68349.418367000006"/>
  </r>
  <r>
    <s v="DC BEKASI"/>
    <x v="8"/>
    <s v="VUR12"/>
    <s v="PREMIUM"/>
    <s v="RED MELON"/>
    <n v="202638"/>
    <n v="32"/>
    <n v="1"/>
    <n v="2566000"/>
    <n v="65"/>
    <n v="68562.4375"/>
  </r>
  <r>
    <s v="DC BEKASI"/>
    <x v="8"/>
    <s v="VUS12"/>
    <s v="PREMIUM"/>
    <s v="STRAWBERRY"/>
    <n v="202638"/>
    <n v="68"/>
    <n v="1"/>
    <n v="5440000"/>
    <n v="139"/>
    <n v="68363.264706000002"/>
  </r>
  <r>
    <s v="DC BEKASI"/>
    <x v="9"/>
    <s v="ZSA15"/>
    <m/>
    <s v="APPLE MINT"/>
    <n v="202638"/>
    <n v="450"/>
    <n v="15"/>
    <n v="906000"/>
    <n v="765"/>
    <n v="26452.799999999999"/>
  </r>
  <r>
    <s v="DC BEKASI"/>
    <x v="9"/>
    <s v="ZSB15"/>
    <m/>
    <s v="BLACK CHERRY"/>
    <n v="202638"/>
    <n v="210"/>
    <n v="15"/>
    <n v="426000"/>
    <n v="480"/>
    <n v="26456.571429"/>
  </r>
  <r>
    <s v="DC BEKASI"/>
    <x v="9"/>
    <s v="ZSE15"/>
    <m/>
    <s v="ESPRESSINO"/>
    <n v="202638"/>
    <n v="405"/>
    <n v="15"/>
    <n v="813000"/>
    <n v="630"/>
    <n v="26468.444444000001"/>
  </r>
  <r>
    <s v="DC BEKASI"/>
    <x v="9"/>
    <s v="ZSS15"/>
    <m/>
    <s v="SPEARMINT"/>
    <n v="202638"/>
    <n v="300"/>
    <n v="15"/>
    <n v="606000"/>
    <n v="585"/>
    <n v="26400"/>
  </r>
  <r>
    <s v="DC BEKASI"/>
    <x v="9"/>
    <s v="ZST15"/>
    <m/>
    <s v="LEMON LIME"/>
    <n v="202638"/>
    <n v="240"/>
    <n v="15"/>
    <n v="467200"/>
    <n v="330"/>
    <n v="26466"/>
  </r>
  <r>
    <s v="DC BEKASI"/>
    <x v="10"/>
    <s v="Camel Activate Menthol SPM 20"/>
    <s v="Low"/>
    <s v="WHITE"/>
    <n v="202638"/>
    <n v="19180"/>
    <n v="20"/>
    <n v="35620800"/>
    <n v="110520"/>
    <n v="32599.905108999999"/>
  </r>
  <r>
    <s v="DC BEKASI"/>
    <x v="10"/>
    <s v="Camel Activate Purple 12"/>
    <s v="HIGH"/>
    <s v="LTLN"/>
    <n v="202638"/>
    <n v="35412"/>
    <n v="12"/>
    <n v="62219300"/>
    <n v="304788"/>
    <n v="18554.330058"/>
  </r>
  <r>
    <s v="DC BEKASI"/>
    <x v="10"/>
    <s v="Camel Activate Purple 16"/>
    <s v="HIGH"/>
    <s v="LTLN"/>
    <n v="202638"/>
    <n v="43376"/>
    <n v="16"/>
    <n v="76980500"/>
    <n v="341024"/>
    <n v="24775.528955999998"/>
  </r>
  <r>
    <s v="DC BEKASI"/>
    <x v="10"/>
    <s v="Camel Filter Yellow '20 S"/>
    <s v="Medium"/>
    <s v="WHITE"/>
    <n v="202638"/>
    <n v="27920"/>
    <n v="20"/>
    <n v="48959600"/>
    <n v="253500"/>
    <n v="30615.231374999999"/>
  </r>
  <r>
    <s v="DC BEKASI"/>
    <x v="10"/>
    <s v="Camel Filter Yellow New 20"/>
    <s v="Medium"/>
    <s v="WHITE"/>
    <n v="202638"/>
    <n v="29720"/>
    <n v="20"/>
    <n v="53629900"/>
    <n v="207140"/>
    <n v="31584.341856999999"/>
  </r>
  <r>
    <s v="DC BEKASI"/>
    <x v="10"/>
    <s v="CAMEL ICE LIME 16"/>
    <s v="Medium"/>
    <s v="LTLN"/>
    <n v="202638"/>
    <n v="16368"/>
    <n v="16"/>
    <n v="28712000"/>
    <n v="85904"/>
    <n v="24760.497555999998"/>
  </r>
  <r>
    <s v="DC BEKASI"/>
    <x v="10"/>
    <s v="CAMEL ICE RED 16"/>
    <s v="Medium"/>
    <s v="LTLN"/>
    <n v="202638"/>
    <n v="7616"/>
    <n v="16"/>
    <n v="13359500"/>
    <n v="28928"/>
    <n v="24807.432773"/>
  </r>
  <r>
    <s v="DC BEKASI"/>
    <x v="10"/>
    <s v="Camel Kretek Edisi Klasik 12"/>
    <s v="Low"/>
    <s v="SKT"/>
    <n v="202638"/>
    <n v="8472"/>
    <n v="12"/>
    <n v="7073800"/>
    <n v="38868"/>
    <n v="8806.6076489999996"/>
  </r>
  <r>
    <s v="DC BEKASI"/>
    <x v="10"/>
    <s v="CAMEL KRETEK SKT 12"/>
    <s v="Medium"/>
    <s v="SKT"/>
    <n v="202638"/>
    <n v="21984"/>
    <n v="12"/>
    <n v="27522000"/>
    <n v="141516"/>
    <n v="13181.971616000001"/>
  </r>
  <r>
    <s v="DC BEKASI"/>
    <x v="10"/>
    <s v="Camel Mild Blue 16"/>
    <s v="PREMIUM"/>
    <s v="LTLN"/>
    <n v="202638"/>
    <n v="46800"/>
    <n v="16"/>
    <n v="73372500"/>
    <n v="393632"/>
    <n v="22081.745641000001"/>
  </r>
  <r>
    <s v="DC BEKASI"/>
    <x v="10"/>
    <s v="Camel Option Yellow 12"/>
    <s v="Medium"/>
    <s v="LTLN"/>
    <n v="202638"/>
    <n v="768"/>
    <n v="12"/>
    <n v="1381000"/>
    <n v="3192"/>
    <n v="18591.125"/>
  </r>
  <r>
    <s v="DC BEKASI"/>
    <x v="10"/>
    <s v="OT-Camel SPM Lgt Imp 20"/>
    <s v="HIGH"/>
    <s v="WHITE"/>
    <n v="202638"/>
    <n v="56840"/>
    <n v="20"/>
    <n v="99779200"/>
    <n v="519260"/>
    <n v="30760.570021"/>
  </r>
  <r>
    <s v="DC BEKASI"/>
    <x v="10"/>
    <s v="OT-Camel SPM Lgt Imp New 20"/>
    <s v="HIGH"/>
    <s v="WHITE"/>
    <n v="202638"/>
    <n v="19260"/>
    <n v="20"/>
    <n v="34701700"/>
    <n v="123440"/>
    <n v="31518.063343999998"/>
  </r>
  <r>
    <s v="DC BEKASI"/>
    <x v="10"/>
    <s v="OT-Camel SPM Mtl Imp 20"/>
    <s v="HIGH"/>
    <s v="WHITE"/>
    <n v="202638"/>
    <n v="30320"/>
    <n v="20"/>
    <n v="54791900"/>
    <n v="208540"/>
    <n v="31558.935356000002"/>
  </r>
  <r>
    <s v="DC BEKASI"/>
    <x v="11"/>
    <s v="CLIMAX CLICK ICY LTLN 20"/>
    <s v="Medium"/>
    <s v="LTLN"/>
    <n v="202638"/>
    <n v="15240"/>
    <n v="20"/>
    <n v="23752000"/>
    <n v="70900"/>
    <n v="27479.774278000001"/>
  </r>
  <r>
    <s v="DC BEKASI"/>
    <x v="11"/>
    <s v="CLIMAX CLICK MANGO LTLN 20"/>
    <s v="Medium"/>
    <s v="LTLN"/>
    <n v="202638"/>
    <n v="8880"/>
    <n v="20"/>
    <n v="13832000"/>
    <n v="35700"/>
    <n v="27484.497748000002"/>
  </r>
  <r>
    <s v="DC BEKASI"/>
    <x v="11"/>
    <s v="CLIMAX CLICK MIX LTLN 20"/>
    <s v="Medium"/>
    <s v="LTLN"/>
    <n v="202638"/>
    <n v="880"/>
    <n v="20"/>
    <n v="1389000"/>
    <n v="2380"/>
    <n v="27531.954545000001"/>
  </r>
  <r>
    <s v="DC BEKASI"/>
    <x v="11"/>
    <s v="ESSE Change Applemint 16"/>
    <s v="HIGH"/>
    <s v="LTLN"/>
    <n v="202638"/>
    <n v="5936"/>
    <n v="16"/>
    <n v="13932000"/>
    <n v="18064"/>
    <n v="32890.129379999998"/>
  </r>
  <r>
    <s v="DC BEKASI"/>
    <x v="11"/>
    <s v="Esse Change Double 20"/>
    <s v="Medium"/>
    <s v="LTLN"/>
    <n v="202638"/>
    <n v="64780"/>
    <n v="20"/>
    <n v="156434600"/>
    <n v="574400"/>
    <n v="42435.153442000003"/>
  </r>
  <r>
    <s v="DC BEKASI"/>
    <x v="11"/>
    <s v="Esse Change Double Pineapple 20"/>
    <s v="HIGH"/>
    <s v="LTLN"/>
    <n v="202638"/>
    <n v="9500"/>
    <n v="20"/>
    <n v="22826900"/>
    <n v="63220"/>
    <n v="42429.743157999997"/>
  </r>
  <r>
    <s v="DC BEKASI"/>
    <x v="11"/>
    <s v="ESSE Change Juicy 16"/>
    <s v="HIGH"/>
    <s v="LTLN"/>
    <n v="202638"/>
    <n v="5824"/>
    <n v="16"/>
    <n v="13686000"/>
    <n v="17264"/>
    <n v="32910.008242000004"/>
  </r>
  <r>
    <s v="DC BEKASI"/>
    <x v="11"/>
    <s v="Esse Double Pop 16"/>
    <s v="HIGH"/>
    <s v="LTLN"/>
    <n v="202638"/>
    <n v="9952"/>
    <n v="16"/>
    <n v="25283500"/>
    <n v="43536"/>
    <n v="35499.131832999999"/>
  </r>
  <r>
    <s v="DC BEKASI"/>
    <x v="11"/>
    <s v="Esse Himalaya White 20"/>
    <s v="PREMIUM"/>
    <s v="WHITE"/>
    <n v="202638"/>
    <n v="8080"/>
    <n v="20"/>
    <n v="18625500"/>
    <n v="52360"/>
    <n v="40242.267327000001"/>
  </r>
  <r>
    <s v="DC BEKASI"/>
    <x v="11"/>
    <s v="ESSE Punch POP 16"/>
    <s v="HIGH"/>
    <s v="LTLN"/>
    <n v="202638"/>
    <n v="4128"/>
    <n v="16"/>
    <n v="9820000"/>
    <n v="11440"/>
    <n v="33431.720930000003"/>
  </r>
  <r>
    <s v="DC BEKASI"/>
    <x v="11"/>
    <s v="JUARA APEL 12"/>
    <s v="Medium"/>
    <s v="SKT"/>
    <n v="202638"/>
    <n v="2016"/>
    <n v="12"/>
    <n v="2451000"/>
    <n v="8028"/>
    <n v="13254.702380999999"/>
  </r>
  <r>
    <s v="DC BEKASI"/>
    <x v="11"/>
    <s v="JUARA BERRY 12"/>
    <s v="Medium"/>
    <s v="SKT"/>
    <n v="202638"/>
    <n v="1920"/>
    <n v="12"/>
    <n v="2323000"/>
    <n v="6648"/>
    <n v="13260.225"/>
  </r>
  <r>
    <s v="DC BEKASI"/>
    <x v="11"/>
    <s v="JUARA BERRY CLICK 12"/>
    <s v="Medium"/>
    <s v="SKT"/>
    <n v="202638"/>
    <n v="3552"/>
    <n v="12"/>
    <n v="5048000"/>
    <n v="11796"/>
    <n v="15246.375"/>
  </r>
  <r>
    <s v="DC BEKASI"/>
    <x v="11"/>
    <s v="JUARA GREEN GRAPE CLICK 12"/>
    <s v="Medium"/>
    <s v="SKT"/>
    <n v="202638"/>
    <n v="3264"/>
    <n v="12"/>
    <n v="4638400"/>
    <n v="11172"/>
    <n v="15243.775734999999"/>
  </r>
  <r>
    <s v="DC BEKASI"/>
    <x v="11"/>
    <s v="Juara Jambu 12"/>
    <s v="Low"/>
    <s v="SKT"/>
    <n v="202638"/>
    <n v="2784"/>
    <n v="12"/>
    <n v="3368500"/>
    <n v="10992"/>
    <n v="13243.612069000001"/>
  </r>
  <r>
    <s v="DC BEKASI"/>
    <x v="11"/>
    <s v="JUARA JUS JAMBU 12"/>
    <s v="Low"/>
    <s v="SKT"/>
    <n v="202638"/>
    <n v="3000"/>
    <n v="12"/>
    <n v="3756600"/>
    <n v="29220"/>
    <n v="13230.42"/>
  </r>
  <r>
    <s v="DC BEKASI"/>
    <x v="11"/>
    <s v="JUARA MARKISA 12"/>
    <s v="Low"/>
    <s v="SKT"/>
    <n v="202638"/>
    <n v="4452"/>
    <n v="12"/>
    <n v="5578200"/>
    <n v="39396"/>
    <n v="13214.466307000001"/>
  </r>
  <r>
    <s v="DC BEKASI"/>
    <x v="11"/>
    <s v="JUARA PISANG 12"/>
    <s v="Medium"/>
    <s v="SKT"/>
    <n v="202638"/>
    <n v="3228"/>
    <n v="12"/>
    <n v="3908500"/>
    <n v="10260"/>
    <n v="13244.304833"/>
  </r>
  <r>
    <s v="DC BEKASI"/>
    <x v="11"/>
    <s v="JUARA PUCUK 12"/>
    <s v="Low"/>
    <s v="SKT"/>
    <n v="202638"/>
    <n v="4020"/>
    <n v="12"/>
    <n v="5034900"/>
    <n v="37032"/>
    <n v="13216.677611999999"/>
  </r>
  <r>
    <s v="DC BEKASI"/>
    <x v="11"/>
    <s v="JUARA TEH MANIS 12"/>
    <s v="Medium"/>
    <s v="SKT"/>
    <n v="202638"/>
    <n v="7752"/>
    <n v="12"/>
    <n v="9398500"/>
    <n v="37068"/>
    <n v="13230.119194999999"/>
  </r>
  <r>
    <s v="DC BEKASI"/>
    <x v="11"/>
    <s v="KT&amp;G-ESSE CHANGE BLUE 20"/>
    <s v="HIGH"/>
    <s v="WHITE"/>
    <n v="202638"/>
    <n v="14860"/>
    <n v="20"/>
    <n v="34246500"/>
    <n v="134980"/>
    <n v="40060.652758999997"/>
  </r>
  <r>
    <s v="DC BEKASI"/>
    <x v="11"/>
    <s v="KT&amp;G-ESSE CHANGE JUICE 20"/>
    <s v="HIGH"/>
    <s v="LTLN"/>
    <n v="202638"/>
    <n v="18040"/>
    <n v="20"/>
    <n v="41718000"/>
    <n v="104660"/>
    <n v="40425.933481"/>
  </r>
  <r>
    <s v="DC BEKASI"/>
    <x v="11"/>
    <s v="OT-Esse Berry Pop 16"/>
    <s v="HIGH"/>
    <s v="LTLN"/>
    <n v="202638"/>
    <n v="9504"/>
    <n v="16"/>
    <n v="22654000"/>
    <n v="40496"/>
    <n v="33501.424242000001"/>
  </r>
  <r>
    <s v="DC BEKASI"/>
    <x v="11"/>
    <s v="OT-Esse Change 20"/>
    <s v="PREMIUM"/>
    <s v="LTLN"/>
    <n v="202638"/>
    <n v="34540"/>
    <n v="20"/>
    <n v="79802500"/>
    <n v="245880"/>
    <n v="40414.863346999999"/>
  </r>
  <r>
    <s v="DC BEKASI"/>
    <x v="11"/>
    <s v="OT-Esse Change Grape 20"/>
    <s v="PREMIUM"/>
    <s v="LTLN"/>
    <n v="202638"/>
    <n v="6680"/>
    <n v="20"/>
    <n v="15417400"/>
    <n v="21040"/>
    <n v="40456.532934000003"/>
  </r>
  <r>
    <s v="DC BEKASI"/>
    <x v="11"/>
    <s v="OT-Esse Golden Leaf SPM Slim Imp 20"/>
    <s v="PREMIUM"/>
    <s v="WHITE"/>
    <n v="202638"/>
    <n v="8560"/>
    <n v="20"/>
    <n v="20969100"/>
    <n v="48020"/>
    <n v="43185.154205999999"/>
  </r>
  <r>
    <s v="DC BEKASI"/>
    <x v="11"/>
    <s v="OT-Esse SPM Lgt Imp 20"/>
    <s v="PREMIUM"/>
    <s v="WHITE"/>
    <n v="202638"/>
    <n v="7220"/>
    <n v="20"/>
    <n v="16595100"/>
    <n v="33880"/>
    <n v="40049.315789"/>
  </r>
  <r>
    <s v="DC BEKASI"/>
    <x v="11"/>
    <s v="OT-Win Click Berry 20"/>
    <s v="Low"/>
    <s v="LTLN"/>
    <n v="202638"/>
    <n v="16200"/>
    <n v="20"/>
    <n v="27084000"/>
    <n v="90000"/>
    <n v="29184.008642000001"/>
  </r>
  <r>
    <s v="DC BEKASI"/>
    <x v="11"/>
    <s v="WIN BERRY SKT 12"/>
    <s v="Low"/>
    <s v="SKT"/>
    <n v="202638"/>
    <n v="38448"/>
    <n v="12"/>
    <n v="38206800"/>
    <n v="305880"/>
    <n v="10815.327090999999"/>
  </r>
  <r>
    <s v="DC BEKASI"/>
    <x v="11"/>
    <s v="Win Bold 20"/>
    <s v="HIGH"/>
    <s v="SKM FF"/>
    <n v="202638"/>
    <n v="8560"/>
    <n v="20"/>
    <n v="13687200"/>
    <n v="35620"/>
    <n v="27810.544393"/>
  </r>
  <r>
    <s v="DC BEKASI"/>
    <x v="11"/>
    <s v="WIN FILTER 20"/>
    <s v="Low"/>
    <s v="SKM FF"/>
    <n v="202638"/>
    <n v="16040"/>
    <n v="20"/>
    <n v="25648800"/>
    <n v="82500"/>
    <n v="27797.154612999999"/>
  </r>
  <r>
    <s v="DC BEKASI"/>
    <x v="12"/>
    <s v="AROMA ICE BERRY TEA LTLN 16"/>
    <s v="Medium"/>
    <s v="LTLN"/>
    <n v="202638"/>
    <n v="28736"/>
    <n v="16"/>
    <n v="48105200"/>
    <n v="127760"/>
    <n v="23612.004454000002"/>
  </r>
  <r>
    <s v="DC BEKASI"/>
    <x v="12"/>
    <s v="CLAS MILD PURPLE DUO LTLN 16"/>
    <s v="Medium"/>
    <s v="LTLN"/>
    <n v="202638"/>
    <n v="22144"/>
    <n v="16"/>
    <n v="45549200"/>
    <n v="89120"/>
    <n v="29628.356936"/>
  </r>
  <r>
    <s v="DC BEKASI"/>
    <x v="12"/>
    <s v="NO-Clas Mild 16"/>
    <s v="HIGH"/>
    <s v="LTLN"/>
    <n v="202638"/>
    <n v="32384"/>
    <n v="16"/>
    <n v="66773300"/>
    <n v="210288"/>
    <n v="29138.875988"/>
  </r>
  <r>
    <s v="DC BEKASI"/>
    <x v="12"/>
    <s v="OT-Aroma Mile 16"/>
    <s v="Low"/>
    <s v="LTLN"/>
    <n v="202638"/>
    <n v="33760"/>
    <n v="16"/>
    <n v="52444200"/>
    <n v="226544"/>
    <n v="21925.659715999998"/>
  </r>
  <r>
    <s v="DC BEKASI"/>
    <x v="12"/>
    <s v="OT-Aroma Slim Kretek 16"/>
    <s v="Low"/>
    <s v="SKT"/>
    <n v="202638"/>
    <n v="74848"/>
    <n v="16"/>
    <n v="116321000"/>
    <n v="599280"/>
    <n v="21929.611585999999"/>
  </r>
  <r>
    <s v="DC BEKASI"/>
    <x v="13"/>
    <s v="117 MANGGA SKT 12"/>
    <s v="Low"/>
    <s v="SKT"/>
    <n v="202638"/>
    <n v="3300"/>
    <n v="12"/>
    <n v="2614300"/>
    <n v="5400"/>
    <n v="8248.8436359999996"/>
  </r>
  <r>
    <s v="DC BEKASI"/>
    <x v="13"/>
    <s v="DJAVA SKT 12"/>
    <s v="Low"/>
    <s v="SKT"/>
    <n v="202638"/>
    <n v="696"/>
    <n v="12"/>
    <n v="1363000"/>
    <n v="756"/>
    <n v="19940.844828000001"/>
  </r>
  <r>
    <s v="DC BEKASI"/>
    <x v="13"/>
    <s v="DJAVA TRADISIONAL SKT 12"/>
    <s v="Low"/>
    <s v="SKT"/>
    <n v="202638"/>
    <n v="6756"/>
    <n v="12"/>
    <n v="5748200"/>
    <n v="20400"/>
    <n v="8068.5026639999996"/>
  </r>
  <r>
    <s v="DC BEKASI"/>
    <x v="13"/>
    <s v="DJIT SAM KIOE 739  SKT 12"/>
    <s v="Low"/>
    <s v="SKT"/>
    <n v="202638"/>
    <n v="19704"/>
    <n v="12"/>
    <n v="14785700"/>
    <n v="87300"/>
    <n v="7967.9269180000001"/>
  </r>
  <r>
    <s v="DC BEKASI"/>
    <x v="13"/>
    <s v="HS FILTER 16"/>
    <s v="Medium"/>
    <s v="SKM FF"/>
    <n v="202638"/>
    <n v="1452"/>
    <n v="12"/>
    <n v="2412700"/>
    <n v="5868"/>
    <n v="17648.966941999999"/>
  </r>
  <r>
    <s v="DC BEKASI"/>
    <x v="13"/>
    <s v="HS FRESH MINT CLICK SKM LOW TAR 20"/>
    <s v="Medium"/>
    <s v="LTLN"/>
    <n v="202638"/>
    <n v="4480"/>
    <n v="20"/>
    <n v="8232000"/>
    <n v="13380"/>
    <n v="33997.263393000001"/>
  </r>
  <r>
    <s v="DC BEKASI"/>
    <x v="13"/>
    <s v="HS KRETEK 12"/>
    <s v="Low"/>
    <s v="SKT"/>
    <n v="202638"/>
    <n v="16812"/>
    <n v="12"/>
    <n v="14039000"/>
    <n v="68184"/>
    <n v="9000.3568880000003"/>
  </r>
  <r>
    <s v="DC BEKASI"/>
    <x v="13"/>
    <s v="HS MANGO ICE SKM LOW TAR 16"/>
    <s v="Low"/>
    <s v="LTLN"/>
    <n v="202638"/>
    <n v="2672"/>
    <n v="16"/>
    <n v="4843000"/>
    <n v="5008"/>
    <n v="25713.838323"/>
  </r>
  <r>
    <s v="DC BEKASI"/>
    <x v="13"/>
    <s v="HS MENTHOL SLIM SKM LOW TAR 20"/>
    <s v="Medium"/>
    <s v="LTLN"/>
    <n v="202638"/>
    <n v="5760"/>
    <n v="20"/>
    <n v="9016000"/>
    <n v="22580"/>
    <n v="28999.399305999999"/>
  </r>
  <r>
    <s v="DC BEKASI"/>
    <x v="13"/>
    <s v="HS ORIGINAL SKM LOW TAR 16"/>
    <s v="Low"/>
    <s v="LTLN"/>
    <n v="202638"/>
    <n v="3072"/>
    <n v="16"/>
    <n v="5378000"/>
    <n v="4560"/>
    <n v="25721.041667000001"/>
  </r>
  <r>
    <s v="DC BEKASI"/>
    <x v="13"/>
    <s v="HS ORIGINAL SLIM SKM LOW TAR 20"/>
    <s v="Medium"/>
    <s v="LTLN"/>
    <n v="202638"/>
    <n v="14820"/>
    <n v="20"/>
    <n v="23183000"/>
    <n v="58480"/>
    <n v="28986.685560000002"/>
  </r>
  <r>
    <s v="DC BEKASI"/>
    <x v="13"/>
    <s v="HS PURPLE CLICK 20"/>
    <s v="Medium"/>
    <s v="LTLN"/>
    <n v="202638"/>
    <n v="5000"/>
    <n v="20"/>
    <n v="9177500"/>
    <n v="17560"/>
    <n v="33987.928"/>
  </r>
  <r>
    <s v="DC BEKASI"/>
    <x v="13"/>
    <s v="HS Purple Ice 16"/>
    <s v="Medium"/>
    <s v="LTLN"/>
    <n v="202638"/>
    <n v="7440"/>
    <n v="16"/>
    <n v="13516700"/>
    <n v="39904"/>
    <n v="25557.643011"/>
  </r>
  <r>
    <s v="DC BEKASI"/>
    <x v="13"/>
    <s v="KAPAL SAKTI  SKT 12"/>
    <s v="Low"/>
    <s v="SKT"/>
    <n v="202638"/>
    <n v="6276"/>
    <n v="12"/>
    <n v="5192400"/>
    <n v="14496"/>
    <n v="8606.3652010000005"/>
  </r>
  <r>
    <s v="DC BEKASI"/>
    <x v="13"/>
    <s v="KAPAL SAKTI BLACK EDITION SKT 12"/>
    <s v="Low"/>
    <s v="SKT"/>
    <n v="202638"/>
    <n v="996"/>
    <n v="12"/>
    <n v="747000"/>
    <n v="1332"/>
    <n v="8040.7951810000004"/>
  </r>
  <r>
    <s v="DC BEKASI"/>
    <x v="13"/>
    <s v="KING DJAVA SKT 12"/>
    <s v="Low"/>
    <s v="SKT"/>
    <n v="202638"/>
    <n v="480"/>
    <n v="12"/>
    <n v="1320000"/>
    <n v="792"/>
    <n v="27488.724999999999"/>
  </r>
  <r>
    <s v="DC BEKASI"/>
    <x v="13"/>
    <s v="LAKON  SKT 12"/>
    <s v="Low"/>
    <s v="SKT"/>
    <n v="202638"/>
    <n v="10464"/>
    <n v="12"/>
    <n v="8114600"/>
    <n v="32856"/>
    <n v="8050.7133030000005"/>
  </r>
  <r>
    <s v="DC BEKASI"/>
    <x v="13"/>
    <s v="MAKNA SKT 16"/>
    <s v="Low"/>
    <s v="SKT"/>
    <n v="202638"/>
    <n v="2176"/>
    <n v="16"/>
    <n v="1771000"/>
    <n v="4448"/>
    <n v="11551.808824"/>
  </r>
  <r>
    <s v="DC BEKASI"/>
    <x v="13"/>
    <s v="OCHA GUAVA SKT 12"/>
    <s v="Low"/>
    <s v="SKT"/>
    <n v="202638"/>
    <n v="300"/>
    <n v="12"/>
    <n v="285000"/>
    <n v="588"/>
    <n v="9595.52"/>
  </r>
  <r>
    <s v="DC BEKASI"/>
    <x v="13"/>
    <s v="POETRI SKT 12"/>
    <s v="Low"/>
    <s v="SKT"/>
    <n v="202638"/>
    <n v="996"/>
    <n v="12"/>
    <n v="823000"/>
    <n v="1932"/>
    <n v="8642.4819279999992"/>
  </r>
  <r>
    <s v="DC BEKASI"/>
    <x v="13"/>
    <s v="SEN SKT 12"/>
    <s v="Low"/>
    <s v="SKT"/>
    <n v="202638"/>
    <n v="360"/>
    <n v="12"/>
    <n v="411000"/>
    <n v="396"/>
    <n v="12727.033332999999"/>
  </r>
  <r>
    <s v="DC BEKASI"/>
    <x v="14"/>
    <s v="RELX DISPOSABLE PODS LYCHEE BURST"/>
    <s v="PREMIUM"/>
    <s v="LYCHEE BURST"/>
    <n v="202638"/>
    <n v="10"/>
    <n v="1"/>
    <n v="821000"/>
    <n v="10"/>
    <n v="69711.100000000006"/>
  </r>
  <r>
    <s v="DC BEKASI"/>
    <x v="14"/>
    <s v="RELX DISPOSABLE PODS TRIPLE MANGO"/>
    <s v="PREMIUM"/>
    <s v="TRIPLE MANGO"/>
    <n v="202638"/>
    <n v="16"/>
    <n v="1"/>
    <n v="1316000"/>
    <n v="29"/>
    <n v="69520"/>
  </r>
  <r>
    <s v="DC BEKASI"/>
    <x v="14"/>
    <s v="RELX DISPOSABLE PODS VERY BERRY"/>
    <s v="PREMIUM"/>
    <s v="VERY BERRY"/>
    <n v="202638"/>
    <n v="9"/>
    <n v="1"/>
    <n v="739500"/>
    <n v="5"/>
    <n v="69520"/>
  </r>
  <r>
    <s v="DC BEKASI"/>
    <x v="14"/>
    <s v="RELX DISPOSABLE PODS WATERMELON CHIL"/>
    <s v="PREMIUM"/>
    <s v="WATERMELON CHIL"/>
    <n v="202638"/>
    <n v="14"/>
    <n v="1"/>
    <n v="1153000"/>
    <n v="19"/>
    <n v="69520"/>
  </r>
  <r>
    <s v="DC BEKASI"/>
    <x v="14"/>
    <s v="RELX POD PRO 2 600 PODS HONEYDEW MELON"/>
    <s v="PREMIUM"/>
    <s v="HONEYDEW MELON"/>
    <n v="202638"/>
    <n v="1"/>
    <n v="1"/>
    <n v="69000"/>
    <n v="0"/>
    <n v="55250"/>
  </r>
  <r>
    <s v="DC BEKASI"/>
    <x v="14"/>
    <s v="RELX POD PRO 2 600 PODS JASMINE MILK TEA"/>
    <s v="PREMIUM"/>
    <s v="JASMINE MLK TEA"/>
    <n v="202638"/>
    <n v="2"/>
    <n v="1"/>
    <n v="138000"/>
    <n v="1"/>
    <n v="62118"/>
  </r>
  <r>
    <s v="DC BEKASI"/>
    <x v="14"/>
    <s v="RELX POD PRO 2 600 PODS MENTHOL XTRA"/>
    <s v="PREMIUM"/>
    <s v="MENTHOL XTRA"/>
    <n v="202638"/>
    <n v="3"/>
    <n v="1"/>
    <n v="246000"/>
    <n v="4"/>
    <n v="69700"/>
  </r>
  <r>
    <s v="DC BEKASI"/>
    <x v="15"/>
    <s v="VUSE GO 700 DISPO BLUEBERRY ICE"/>
    <s v="PREMIUM"/>
    <s v="BLUEBERRY ICE"/>
    <n v="202638"/>
    <n v="3"/>
    <n v="1"/>
    <n v="188400"/>
    <n v="3"/>
    <n v="60720"/>
  </r>
  <r>
    <s v="DC BEKASI"/>
    <x v="15"/>
    <s v="VUSE GO 700 DISPO GRAPE ICE"/>
    <s v="PREMIUM"/>
    <s v="GRAPE ICE"/>
    <n v="202638"/>
    <n v="5"/>
    <n v="1"/>
    <n v="332600"/>
    <n v="8"/>
    <n v="60722"/>
  </r>
  <r>
    <s v="DC BEKASI"/>
    <x v="15"/>
    <s v="VUSE GO 700 DISPO MANGO ICE"/>
    <s v="PREMIUM"/>
    <s v="MANGO ICE"/>
    <n v="202638"/>
    <n v="5"/>
    <n v="1"/>
    <n v="314000"/>
    <n v="6"/>
    <n v="60720"/>
  </r>
  <r>
    <s v="DC BEKASI"/>
    <x v="15"/>
    <s v="VUSE GO 700 DISPO MINT ICE"/>
    <s v="PREMIUM"/>
    <s v="MINT ICE"/>
    <n v="202638"/>
    <n v="8"/>
    <n v="1"/>
    <n v="521000"/>
    <n v="7"/>
    <n v="61175.25"/>
  </r>
  <r>
    <s v="DC BEKASI"/>
    <x v="15"/>
    <s v="VUSE GO RELOAD DEVICE KIT"/>
    <s v="PREMIUM"/>
    <s v="KIT"/>
    <n v="202638"/>
    <n v="3"/>
    <n v="1"/>
    <n v="162162"/>
    <n v="6"/>
    <n v="47568"/>
  </r>
  <r>
    <s v="DC BEKASI"/>
    <x v="15"/>
    <s v="VUSE POD EKSTRA INTENS 1000 PODS BLUEBERRY ICE"/>
    <s v="PREMIUM"/>
    <s v="BLUEBERRY ICE"/>
    <n v="202638"/>
    <n v="5"/>
    <n v="1"/>
    <n v="318500"/>
    <n v="4"/>
    <n v="61600"/>
  </r>
  <r>
    <s v="DC BEKASI"/>
    <x v="15"/>
    <s v="VUSE POD EKSTRA INTENS 1000 PODS MANGO ICE"/>
    <s v="PREMIUM"/>
    <s v="MANGO ICE"/>
    <n v="202638"/>
    <n v="7"/>
    <n v="1"/>
    <n v="483700"/>
    <n v="4"/>
    <n v="61600"/>
  </r>
  <r>
    <s v="DC BEKASI"/>
    <x v="15"/>
    <s v="VUSE POD EKSTRA INTENS 1000 PODS MINT ICE"/>
    <s v="PREMIUM"/>
    <s v="MINT ICE"/>
    <n v="202638"/>
    <n v="7"/>
    <n v="1"/>
    <n v="477400"/>
    <n v="1"/>
    <n v="61600"/>
  </r>
  <r>
    <s v="DC PARUNG"/>
    <x v="0"/>
    <s v="BENTOEL SJT SKT 12"/>
    <s v="Low"/>
    <s v="SKT"/>
    <n v="202638"/>
    <n v="17328"/>
    <n v="12"/>
    <n v="16174600"/>
    <n v="103944"/>
    <n v="9792.2590029999992"/>
  </r>
  <r>
    <s v="DC PARUNG"/>
    <x v="0"/>
    <s v="BT-DUNHILL EVOQUE 16"/>
    <s v="Medium"/>
    <s v="LTLN"/>
    <n v="202638"/>
    <n v="3152"/>
    <n v="16"/>
    <n v="7295300"/>
    <n v="7184"/>
    <n v="32229.649745999999"/>
  </r>
  <r>
    <s v="DC PARUNG"/>
    <x v="0"/>
    <s v="BT-Dunhill Filter 16"/>
    <s v="HIGH"/>
    <s v="SKM FF"/>
    <n v="202638"/>
    <n v="19168"/>
    <n v="16"/>
    <n v="41105000"/>
    <n v="113280"/>
    <n v="30141.858931999999"/>
  </r>
  <r>
    <s v="DC PARUNG"/>
    <x v="0"/>
    <s v="BT-Dunhill Lgt 20"/>
    <s v="PREMIUM"/>
    <s v="WHITE"/>
    <n v="202638"/>
    <n v="12000"/>
    <n v="20"/>
    <n v="21634200"/>
    <n v="54940"/>
    <n v="30865.203333000001"/>
  </r>
  <r>
    <s v="DC PARUNG"/>
    <x v="0"/>
    <s v="BT-Dunhill Mild 20"/>
    <s v="PREMIUM"/>
    <s v="LTLN"/>
    <n v="202638"/>
    <n v="20180"/>
    <n v="20"/>
    <n v="43733800"/>
    <n v="119360"/>
    <n v="37964.191277999998"/>
  </r>
  <r>
    <s v="DC PARUNG"/>
    <x v="0"/>
    <s v="BT-DUNHILL MIXTURES HAND CRAFTED KRETEK 12"/>
    <s v="Low"/>
    <s v="SKT"/>
    <n v="202638"/>
    <n v="1620"/>
    <n v="12"/>
    <n v="3247500"/>
    <n v="7356"/>
    <n v="21157.148148"/>
  </r>
  <r>
    <s v="DC PARUNG"/>
    <x v="0"/>
    <s v="BT-LUCKY STRIKE BERRY FREEZE 20"/>
    <s v="Medium"/>
    <s v="White"/>
    <n v="202638"/>
    <n v="5780"/>
    <n v="20"/>
    <n v="12032300"/>
    <n v="22720"/>
    <n v="34990.754325000002"/>
  </r>
  <r>
    <s v="DC PARUNG"/>
    <x v="0"/>
    <s v="BT-Lucky Strike Lgt 20"/>
    <s v="HIGH"/>
    <s v="WHITE"/>
    <n v="202638"/>
    <n v="16440"/>
    <n v="20"/>
    <n v="33191700"/>
    <n v="80520"/>
    <n v="34977.208029000001"/>
  </r>
  <r>
    <s v="DC PARUNG"/>
    <x v="0"/>
    <s v="BT-Lucky Strike SPM 20"/>
    <s v="HIGH"/>
    <s v="WHITE"/>
    <n v="202638"/>
    <n v="40160"/>
    <n v="20"/>
    <n v="77144000"/>
    <n v="291500"/>
    <n v="33490.751493999996"/>
  </r>
  <r>
    <s v="DC PARUNG"/>
    <x v="0"/>
    <s v="Dunhill Filter 12"/>
    <s v="PREMIUM"/>
    <s v="SKM FF"/>
    <n v="202638"/>
    <n v="5652"/>
    <n v="12"/>
    <n v="11948700"/>
    <n v="21564"/>
    <n v="22186.874735000001"/>
  </r>
  <r>
    <s v="DC PARUNG"/>
    <x v="0"/>
    <s v="Dunhill Mld 16"/>
    <s v="PREMIUM"/>
    <s v="LTLN"/>
    <n v="202638"/>
    <n v="12528"/>
    <n v="16"/>
    <n v="26888800"/>
    <n v="64368"/>
    <n v="30088.422732999999"/>
  </r>
  <r>
    <s v="DC PARUNG"/>
    <x v="0"/>
    <s v="Lucky Strike Purple Boost 20"/>
    <s v="PREMIUM"/>
    <s v="WHITE"/>
    <n v="202638"/>
    <n v="7700"/>
    <n v="20"/>
    <n v="15553300"/>
    <n v="31420"/>
    <n v="34118.249350999999"/>
  </r>
  <r>
    <s v="DC PARUNG"/>
    <x v="0"/>
    <s v="OT-Dunhill SPM Lgt Mtl Imp 20"/>
    <s v="PREMIUM"/>
    <s v="WHITE"/>
    <n v="202638"/>
    <n v="37440"/>
    <n v="20"/>
    <n v="67483200"/>
    <n v="304660"/>
    <n v="31382.980769000002"/>
  </r>
  <r>
    <s v="DC PARUNG"/>
    <x v="1"/>
    <s v="CIGARILLOS FIRST CLASS 6"/>
    <s v="Medium"/>
    <s v="CIGAR"/>
    <n v="202638"/>
    <n v="4524"/>
    <n v="6"/>
    <n v="13504300"/>
    <n v="20382"/>
    <n v="16037.472148999999"/>
  </r>
  <r>
    <s v="DC PARUNG"/>
    <x v="1"/>
    <s v="DJ 76 Mangga 12"/>
    <s v="Medium"/>
    <s v="SKT"/>
    <n v="202638"/>
    <n v="4872"/>
    <n v="12"/>
    <n v="6803600"/>
    <n v="17772"/>
    <n v="14619"/>
  </r>
  <r>
    <s v="DC PARUNG"/>
    <x v="1"/>
    <s v="DJ 76 Nanas SKT 12"/>
    <s v="Medium"/>
    <s v="SKT"/>
    <n v="202638"/>
    <n v="2808"/>
    <n v="12"/>
    <n v="3674700"/>
    <n v="9960"/>
    <n v="13721.303419"/>
  </r>
  <r>
    <s v="DC PARUNG"/>
    <x v="1"/>
    <s v="DJ-APEL ROYAL SKT 12"/>
    <s v="Low"/>
    <s v="SKT"/>
    <n v="202638"/>
    <n v="65832"/>
    <n v="12"/>
    <n v="93421800"/>
    <n v="416328"/>
    <n v="15318.997083"/>
  </r>
  <r>
    <s v="DC PARUNG"/>
    <x v="1"/>
    <s v="DJ-Black Cappuccino Lgt 16"/>
    <s v="HIGH"/>
    <s v="LTLN"/>
    <n v="202638"/>
    <n v="7616"/>
    <n v="16"/>
    <n v="18293700"/>
    <n v="27472"/>
    <n v="33931.378150999997"/>
  </r>
  <r>
    <s v="DC PARUNG"/>
    <x v="1"/>
    <s v="DJ-COKLAT EXTRA MOCCA SKT 12"/>
    <s v="Medium"/>
    <s v="SKT"/>
    <n v="202638"/>
    <n v="4344"/>
    <n v="12"/>
    <n v="6707000"/>
    <n v="16044"/>
    <n v="16317.690608000001"/>
  </r>
  <r>
    <s v="DC PARUNG"/>
    <x v="1"/>
    <s v="DJ-Coklat Extra SKT 12"/>
    <s v="Medium"/>
    <s v="SKT"/>
    <n v="202638"/>
    <n v="6276"/>
    <n v="12"/>
    <n v="9274000"/>
    <n v="23964"/>
    <n v="15507.305926999999"/>
  </r>
  <r>
    <s v="DC PARUNG"/>
    <x v="1"/>
    <s v="DJ-Coklat SKT Sf 12"/>
    <s v="Medium"/>
    <s v="SKT"/>
    <n v="202638"/>
    <n v="31776"/>
    <n v="12"/>
    <n v="45052000"/>
    <n v="247848"/>
    <n v="16403.063065999999"/>
  </r>
  <r>
    <s v="DC PARUNG"/>
    <x v="1"/>
    <s v="DJ-D WRAPS SKT 12"/>
    <s v="Low"/>
    <s v="SKT"/>
    <n v="202638"/>
    <n v="6072"/>
    <n v="12"/>
    <n v="7596000"/>
    <n v="26040"/>
    <n v="13536.15415"/>
  </r>
  <r>
    <s v="DC PARUNG"/>
    <x v="1"/>
    <s v="DJ-Envio Lgt 16"/>
    <s v="Medium"/>
    <s v="LTLN"/>
    <n v="202638"/>
    <n v="10928"/>
    <n v="16"/>
    <n v="18144300"/>
    <n v="43648"/>
    <n v="23265.313323999999"/>
  </r>
  <r>
    <s v="DC PARUNG"/>
    <x v="1"/>
    <s v="DJ-Envio Watermelon 16"/>
    <s v="Low"/>
    <s v="LTLN"/>
    <n v="202638"/>
    <n v="10112"/>
    <n v="16"/>
    <n v="15851000"/>
    <n v="47520"/>
    <n v="23258.875"/>
  </r>
  <r>
    <s v="DC PARUNG"/>
    <x v="1"/>
    <s v="DJ-KIKAZ SKT 12"/>
    <s v="Low"/>
    <s v="SKT"/>
    <n v="202638"/>
    <n v="4764"/>
    <n v="12"/>
    <n v="4049400"/>
    <n v="24516"/>
    <n v="8961.0654909999994"/>
  </r>
  <r>
    <s v="DC PARUNG"/>
    <x v="1"/>
    <s v="DJ-LA Bold 16"/>
    <s v="PREMIUM"/>
    <s v="SKM FF"/>
    <n v="202638"/>
    <n v="5520"/>
    <n v="16"/>
    <n v="11055000"/>
    <n v="18240"/>
    <n v="29374.536231999999"/>
  </r>
  <r>
    <s v="DC PARUNG"/>
    <x v="1"/>
    <s v="DJ-LA Bold 20"/>
    <s v="HIGH"/>
    <s v="SKM FF"/>
    <n v="202638"/>
    <n v="15960"/>
    <n v="20"/>
    <n v="32781000"/>
    <n v="94900"/>
    <n v="37547.753132999998"/>
  </r>
  <r>
    <s v="DC PARUNG"/>
    <x v="1"/>
    <s v="DJ-LA ICE MANGO 16"/>
    <s v="Medium"/>
    <s v="LTLN"/>
    <n v="202638"/>
    <n v="11728"/>
    <n v="16"/>
    <n v="27537100"/>
    <n v="63824"/>
    <n v="33824.126876000002"/>
  </r>
  <r>
    <s v="DC PARUNG"/>
    <x v="1"/>
    <s v="DJ-LA Ice Mtl 16"/>
    <s v="HIGH"/>
    <s v="LTLN"/>
    <n v="202638"/>
    <n v="27728"/>
    <n v="16"/>
    <n v="65149500"/>
    <n v="180736"/>
    <n v="33936.005770000003"/>
  </r>
  <r>
    <s v="DC PARUNG"/>
    <x v="1"/>
    <s v="DJ-LA Lights 16"/>
    <s v="HIGH"/>
    <s v="LTLN"/>
    <n v="202638"/>
    <n v="10544"/>
    <n v="16"/>
    <n v="24752500"/>
    <n v="38400"/>
    <n v="33840.502275999999"/>
  </r>
  <r>
    <s v="DC PARUNG"/>
    <x v="1"/>
    <s v="DJ-MATCHA SKT 12"/>
    <s v="Low"/>
    <s v="SKT"/>
    <n v="202638"/>
    <n v="44748"/>
    <n v="12"/>
    <n v="63595600"/>
    <n v="313188"/>
    <n v="15326.767497999999"/>
  </r>
  <r>
    <s v="DC PARUNG"/>
    <x v="1"/>
    <s v="DJ-Mr. Brown SKMFF 12"/>
    <s v="Medium"/>
    <s v="SKM FF"/>
    <n v="202638"/>
    <n v="6804"/>
    <n v="12"/>
    <n v="10157000"/>
    <n v="31284"/>
    <n v="15595.231040999999"/>
  </r>
  <r>
    <s v="DC PARUNG"/>
    <x v="1"/>
    <s v="DJ-SUPER ESPRESSO GOLD SKT 12"/>
    <s v="PREMIUM"/>
    <s v="SKT"/>
    <n v="202638"/>
    <n v="3984"/>
    <n v="12"/>
    <n v="6810500"/>
    <n v="13356"/>
    <n v="17715.072289"/>
  </r>
  <r>
    <s v="DC PARUNG"/>
    <x v="1"/>
    <s v="DJ-Super SKMFF 12"/>
    <s v="PREMIUM"/>
    <s v="SKM FF"/>
    <n v="202638"/>
    <n v="54720"/>
    <n v="12"/>
    <n v="114232500"/>
    <n v="443268"/>
    <n v="22981.275439000001"/>
  </r>
  <r>
    <s v="DC PARUNG"/>
    <x v="1"/>
    <s v="DJ-Super SKMFF 16"/>
    <s v="PREMIUM"/>
    <s v="SKM FF"/>
    <n v="202638"/>
    <n v="8576"/>
    <n v="16"/>
    <n v="18715200"/>
    <n v="35664"/>
    <n v="30891.097014999999"/>
  </r>
  <r>
    <s v="DC PARUNG"/>
    <x v="1"/>
    <s v="DJ-WRAPS SKT 12"/>
    <s v="Low"/>
    <s v="SKT"/>
    <n v="202638"/>
    <n v="6672"/>
    <n v="12"/>
    <n v="10009000"/>
    <n v="27096"/>
    <n v="16029.940646999999"/>
  </r>
  <r>
    <s v="DC PARUNG"/>
    <x v="1"/>
    <s v="DJARUM 76 APEL SKT 12"/>
    <s v="Medium"/>
    <s v="SKT"/>
    <n v="202638"/>
    <n v="46392"/>
    <n v="12"/>
    <n v="61983500"/>
    <n v="430260"/>
    <n v="14496.702276"/>
  </r>
  <r>
    <s v="DC PARUNG"/>
    <x v="1"/>
    <s v="DJARUM 76 MANGGA ROYAL"/>
    <s v="Medium"/>
    <s v="SKT"/>
    <n v="202638"/>
    <n v="6960"/>
    <n v="12"/>
    <n v="9697700"/>
    <n v="35064"/>
    <n v="14642.984483"/>
  </r>
  <r>
    <s v="DC PARUNG"/>
    <x v="1"/>
    <s v="DJARUM COKLAT ELITE SKT 12"/>
    <s v="Medium"/>
    <s v="SKT"/>
    <n v="202638"/>
    <n v="3828"/>
    <n v="12"/>
    <n v="5901500"/>
    <n v="13980"/>
    <n v="16408.639498"/>
  </r>
  <r>
    <s v="DC PARUNG"/>
    <x v="1"/>
    <s v="DJARUM SUPER ESPRESSO SKT 12"/>
    <s v="Medium"/>
    <s v="SKT"/>
    <n v="202638"/>
    <n v="3864"/>
    <n v="12"/>
    <n v="6087000"/>
    <n v="14148"/>
    <n v="16327.785714"/>
  </r>
  <r>
    <s v="DC PARUNG"/>
    <x v="1"/>
    <s v="DJARUM SUPER FRESH COLA LTLN 16"/>
    <s v="Medium"/>
    <s v="LTLN"/>
    <n v="202638"/>
    <n v="12816"/>
    <n v="16"/>
    <n v="26528000"/>
    <n v="60944"/>
    <n v="30540.530587000001"/>
  </r>
  <r>
    <s v="DC PARUNG"/>
    <x v="1"/>
    <s v="ENVIO JAMBU SKT 12"/>
    <s v="Low"/>
    <s v="SKT"/>
    <n v="202638"/>
    <n v="3852"/>
    <n v="12"/>
    <n v="4341500"/>
    <n v="15612"/>
    <n v="11594.221184"/>
  </r>
  <r>
    <s v="DC PARUNG"/>
    <x v="1"/>
    <s v="Envio Kretek 12"/>
    <s v="Low"/>
    <s v="SKT"/>
    <n v="202638"/>
    <n v="12768"/>
    <n v="12"/>
    <n v="14397800"/>
    <n v="76848"/>
    <n v="11596.031015"/>
  </r>
  <r>
    <s v="DC PARUNG"/>
    <x v="1"/>
    <s v="FORTE COOL MANGO WHITE 20"/>
    <s v="Low"/>
    <s v="WHITE"/>
    <n v="202638"/>
    <n v="6140"/>
    <n v="20"/>
    <n v="9074500"/>
    <n v="17240"/>
    <n v="26255.035831000001"/>
  </r>
  <r>
    <s v="DC PARUNG"/>
    <x v="1"/>
    <s v="FORTE FUJI APPLE SPM 20"/>
    <s v="Medium"/>
    <s v="SPM"/>
    <n v="202638"/>
    <n v="2300"/>
    <n v="20"/>
    <n v="3397500"/>
    <n v="18560"/>
    <n v="26915.921739000001"/>
  </r>
  <r>
    <s v="DC PARUNG"/>
    <x v="1"/>
    <s v="FORTE HOKKAIDO MELON SPM 20"/>
    <s v="Medium"/>
    <s v="SPM"/>
    <n v="202638"/>
    <n v="2340"/>
    <n v="20"/>
    <n v="3454000"/>
    <n v="18720"/>
    <n v="26962.435896999999"/>
  </r>
  <r>
    <s v="DC PARUNG"/>
    <x v="1"/>
    <s v="LA Ice Purple 16"/>
    <s v="Medium"/>
    <s v="LTLN"/>
    <n v="202638"/>
    <n v="24480"/>
    <n v="16"/>
    <n v="57548600"/>
    <n v="173184"/>
    <n v="33916.261438000001"/>
  </r>
  <r>
    <s v="DC PARUNG"/>
    <x v="1"/>
    <s v="OT-Forte 20"/>
    <s v="Medium"/>
    <s v="WHITE"/>
    <n v="202638"/>
    <n v="6040"/>
    <n v="20"/>
    <n v="8424000"/>
    <n v="11640"/>
    <n v="26292.632450000001"/>
  </r>
  <r>
    <s v="DC PARUNG"/>
    <x v="1"/>
    <s v="OT-Forte Mtl 20"/>
    <s v="Medium"/>
    <s v="WHITE"/>
    <n v="202638"/>
    <n v="21000"/>
    <n v="20"/>
    <n v="31000500"/>
    <n v="101800"/>
    <n v="26321.279999999999"/>
  </r>
  <r>
    <s v="DC PARUNG"/>
    <x v="1"/>
    <s v="Ten Mild Cool Berry 16"/>
    <s v="Low"/>
    <s v="LTLN"/>
    <n v="202638"/>
    <n v="6448"/>
    <n v="16"/>
    <n v="9674400"/>
    <n v="30944"/>
    <n v="22092.372208000001"/>
  </r>
  <r>
    <s v="DC PARUNG"/>
    <x v="1"/>
    <s v="ZIGA 12"/>
    <s v="Low"/>
    <s v="SKM FF"/>
    <n v="202638"/>
    <n v="13860"/>
    <n v="12"/>
    <n v="21636200"/>
    <n v="88704"/>
    <n v="16619.695238"/>
  </r>
  <r>
    <s v="DC PARUNG"/>
    <x v="1"/>
    <s v="ZIGA TEH MANIS SKM HT 12"/>
    <s v="Low"/>
    <s v="SKM FF"/>
    <n v="202638"/>
    <n v="8232"/>
    <n v="12"/>
    <n v="11615400"/>
    <n v="45516"/>
    <n v="14487.281341"/>
  </r>
  <r>
    <s v="DC PARUNG"/>
    <x v="2"/>
    <s v="3VO Matcha 16"/>
    <s v="Medium"/>
    <s v="LTLN"/>
    <n v="202638"/>
    <n v="53824"/>
    <n v="16"/>
    <n v="85857200"/>
    <n v="296080"/>
    <n v="22670.957193999999"/>
  </r>
  <r>
    <s v="DC PARUNG"/>
    <x v="2"/>
    <s v="Diplomat Evo 16"/>
    <s v="HIGH"/>
    <s v="LTLN"/>
    <n v="202638"/>
    <n v="41536"/>
    <n v="16"/>
    <n v="74604800"/>
    <n v="331376"/>
    <n v="25099.738829000002"/>
  </r>
  <r>
    <s v="DC PARUNG"/>
    <x v="2"/>
    <s v="DIPLOMAT EVO BERRY SQUIZZ LTLN 16"/>
    <s v="Medium"/>
    <s v="LTLN"/>
    <n v="202638"/>
    <n v="11856"/>
    <n v="16"/>
    <n v="21804100"/>
    <n v="60544"/>
    <n v="25879.145748999999"/>
  </r>
  <r>
    <s v="DC PARUNG"/>
    <x v="2"/>
    <s v="DIPLOMAT EVO LYCHEE SQUIZZ LTLN 16"/>
    <s v="Medium"/>
    <s v="LTLN"/>
    <n v="202638"/>
    <n v="17936"/>
    <n v="16"/>
    <n v="32981400"/>
    <n v="98896"/>
    <n v="25933.064227999999"/>
  </r>
  <r>
    <s v="DC PARUNG"/>
    <x v="2"/>
    <s v="DIPLOMAT EVO MANGO SQUIZZ LTLN 16"/>
    <s v="Medium"/>
    <s v="LTLN"/>
    <n v="202638"/>
    <n v="14336"/>
    <n v="16"/>
    <n v="26364800"/>
    <n v="76528"/>
    <n v="25819.974330000001"/>
  </r>
  <r>
    <s v="DC PARUNG"/>
    <x v="2"/>
    <s v="OT-Wismilak Lychee Tea 16"/>
    <s v="Low"/>
    <s v="SKT"/>
    <n v="202638"/>
    <n v="30736"/>
    <n v="16"/>
    <n v="35186500"/>
    <n v="119120"/>
    <n v="16636.225923999998"/>
  </r>
  <r>
    <s v="DC PARUNG"/>
    <x v="3"/>
    <s v="GG Merah 16"/>
    <s v="Medium"/>
    <s v="SKT"/>
    <n v="202638"/>
    <n v="15232"/>
    <n v="16"/>
    <n v="19712900"/>
    <n v="76400"/>
    <n v="18375.614495999998"/>
  </r>
  <r>
    <s v="DC PARUNG"/>
    <x v="3"/>
    <s v="GG Merah New 12"/>
    <s v="Medium"/>
    <s v="SKT"/>
    <n v="202638"/>
    <n v="3360"/>
    <n v="12"/>
    <n v="4882500"/>
    <n v="23196"/>
    <n v="15378.860714"/>
  </r>
  <r>
    <s v="DC PARUNG"/>
    <x v="3"/>
    <s v="GG-Deluxe 12"/>
    <s v="PREMIUM"/>
    <s v="SKT"/>
    <n v="202638"/>
    <n v="912"/>
    <n v="12"/>
    <n v="1331000"/>
    <n v="1944"/>
    <n v="14501.460526000001"/>
  </r>
  <r>
    <s v="DC PARUNG"/>
    <x v="3"/>
    <s v="GG-FIM SKMFF 12"/>
    <s v="HIGH"/>
    <s v="SKM FF"/>
    <n v="202638"/>
    <n v="93600"/>
    <n v="12"/>
    <n v="224135600"/>
    <n v="882612"/>
    <n v="25988.895640999999"/>
  </r>
  <r>
    <s v="DC PARUNG"/>
    <x v="3"/>
    <s v="GG-Merah AS SKT 12"/>
    <s v="Medium"/>
    <s v="SKT"/>
    <n v="202638"/>
    <n v="6612"/>
    <n v="12"/>
    <n v="9764400"/>
    <n v="27048"/>
    <n v="15399.032668"/>
  </r>
  <r>
    <s v="DC PARUNG"/>
    <x v="3"/>
    <s v="GG-Mild Shiver 16"/>
    <s v="Medium"/>
    <s v="LTLN"/>
    <n v="202638"/>
    <n v="3712"/>
    <n v="16"/>
    <n v="8515700"/>
    <n v="16016"/>
    <n v="32367.038793"/>
  </r>
  <r>
    <s v="DC PARUNG"/>
    <x v="3"/>
    <s v="GG-Signature Mild 16"/>
    <s v="Medium"/>
    <s v="LTLN"/>
    <n v="202638"/>
    <n v="160"/>
    <n v="16"/>
    <n v="367000"/>
    <n v="384"/>
    <n v="32174.5"/>
  </r>
  <r>
    <s v="DC PARUNG"/>
    <x v="3"/>
    <s v="GG-Signature SKMFF12"/>
    <s v="PREMIUM"/>
    <s v="SKM FF"/>
    <n v="202638"/>
    <n v="18576"/>
    <n v="12"/>
    <n v="44191500"/>
    <n v="132312"/>
    <n v="25991.729974000002"/>
  </r>
  <r>
    <s v="DC PARUNG"/>
    <x v="3"/>
    <s v="GG-Special Deluxe"/>
    <s v="Low"/>
    <s v="SKT"/>
    <n v="202638"/>
    <n v="160"/>
    <n v="16"/>
    <n v="219000"/>
    <n v="192"/>
    <n v="18272"/>
  </r>
  <r>
    <s v="DC PARUNG"/>
    <x v="3"/>
    <s v="GG-Surya Coklat 12"/>
    <s v="Medium"/>
    <s v="SKM FF"/>
    <n v="202638"/>
    <n v="28572"/>
    <n v="12"/>
    <n v="68441300"/>
    <n v="240912"/>
    <n v="25997.860982999999"/>
  </r>
  <r>
    <s v="DC PARUNG"/>
    <x v="3"/>
    <s v="GG-Surya Exclusive SKMFF 16"/>
    <s v="PREMIUM"/>
    <s v="SKM FF"/>
    <n v="202638"/>
    <n v="176"/>
    <n v="16"/>
    <n v="517000"/>
    <n v="80"/>
    <n v="41312.272727000003"/>
  </r>
  <r>
    <s v="DC PARUNG"/>
    <x v="3"/>
    <s v="GG-Surya Merah SKMFF 16"/>
    <s v="PREMIUM"/>
    <s v="SKM FF"/>
    <n v="202638"/>
    <n v="11072"/>
    <n v="16"/>
    <n v="26803400"/>
    <n v="56848"/>
    <n v="35054.992774999999"/>
  </r>
  <r>
    <s v="DC PARUNG"/>
    <x v="3"/>
    <s v="GG-Surya Pro Mild 16"/>
    <s v="Medium"/>
    <s v="LTLN"/>
    <n v="202638"/>
    <n v="5584"/>
    <n v="16"/>
    <n v="12816100"/>
    <n v="17568"/>
    <n v="32273.836675999999"/>
  </r>
  <r>
    <s v="DC PARUNG"/>
    <x v="3"/>
    <s v="GG-Surya Pro SKMFF 16"/>
    <s v="HIGH"/>
    <s v="SKM FF"/>
    <n v="202638"/>
    <n v="15872"/>
    <n v="16"/>
    <n v="36448000"/>
    <n v="73072"/>
    <n v="32237.870967999999"/>
  </r>
  <r>
    <s v="DC PARUNG"/>
    <x v="3"/>
    <s v="GG-Surya SKMFF 16"/>
    <s v="PREMIUM"/>
    <s v="SKM FF"/>
    <n v="202638"/>
    <n v="37248"/>
    <n v="16"/>
    <n v="90217800"/>
    <n v="318560"/>
    <n v="35057.675687000003"/>
  </r>
  <r>
    <s v="DC PARUNG"/>
    <x v="4"/>
    <s v="APB20"/>
    <s v="Low"/>
    <s v="SKM FF"/>
    <n v="202638"/>
    <n v="7420"/>
    <n v="20"/>
    <n v="11101300"/>
    <n v="30700"/>
    <n v="26532.474394000001"/>
  </r>
  <r>
    <s v="DC PARUNG"/>
    <x v="4"/>
    <s v="AVL20"/>
    <s v="PREMIUM"/>
    <s v="LTLN"/>
    <n v="202638"/>
    <n v="10220"/>
    <n v="20"/>
    <n v="20397700"/>
    <n v="39680"/>
    <n v="36254.054794999996"/>
  </r>
  <r>
    <s v="DC PARUNG"/>
    <x v="4"/>
    <s v="AVM20"/>
    <s v="PREMIUM"/>
    <s v="LTLN"/>
    <n v="202638"/>
    <n v="16180"/>
    <n v="20"/>
    <n v="39826200"/>
    <n v="77700"/>
    <n v="43286.048208"/>
  </r>
  <r>
    <s v="DC PARUNG"/>
    <x v="4"/>
    <s v="AVR20"/>
    <s v="PREMIUM"/>
    <s v="LTLN"/>
    <n v="202638"/>
    <n v="34040"/>
    <n v="20"/>
    <n v="83822000"/>
    <n v="215660"/>
    <n v="43353.639835000002"/>
  </r>
  <r>
    <s v="DC PARUNG"/>
    <x v="4"/>
    <s v="DFR20"/>
    <s v="PREMIUM"/>
    <s v="SKM FF"/>
    <n v="202638"/>
    <n v="11660"/>
    <n v="20"/>
    <n v="15684000"/>
    <n v="57420"/>
    <n v="23612.608918999998"/>
  </r>
  <r>
    <s v="DC PARUNG"/>
    <x v="4"/>
    <s v="DKM12"/>
    <s v="Low"/>
    <s v="SKT"/>
    <n v="202638"/>
    <n v="133152"/>
    <n v="12"/>
    <n v="156193700"/>
    <n v="741276"/>
    <n v="13182.274153"/>
  </r>
  <r>
    <s v="DC PARUNG"/>
    <x v="4"/>
    <s v="DLE12"/>
    <s v="PREMIUM"/>
    <s v="SKT"/>
    <n v="202638"/>
    <n v="14388"/>
    <n v="12"/>
    <n v="26281200"/>
    <n v="84516"/>
    <n v="19350.340284000002"/>
  </r>
  <r>
    <s v="DC PARUNG"/>
    <x v="4"/>
    <s v="DPP12"/>
    <s v="PREMIUM"/>
    <s v="SKT"/>
    <n v="202638"/>
    <n v="18264"/>
    <n v="12"/>
    <n v="31531400"/>
    <n v="114120"/>
    <n v="18272.243101"/>
  </r>
  <r>
    <s v="DC PARUNG"/>
    <x v="4"/>
    <s v="DRE12"/>
    <s v="PREMIUM"/>
    <s v="SKT"/>
    <n v="202638"/>
    <n v="40704"/>
    <n v="12"/>
    <n v="67880000"/>
    <n v="320916"/>
    <n v="18419.047465"/>
  </r>
  <r>
    <s v="DC PARUNG"/>
    <x v="4"/>
    <s v="DSB12"/>
    <s v="PREMIUM"/>
    <s v="SKT"/>
    <n v="202638"/>
    <n v="44232"/>
    <n v="12"/>
    <n v="90811600"/>
    <n v="381840"/>
    <n v="21486.587358000001"/>
  </r>
  <r>
    <s v="DC PARUNG"/>
    <x v="4"/>
    <s v="DSB16"/>
    <s v="PREMIUM"/>
    <s v="SKT"/>
    <n v="202638"/>
    <n v="22224"/>
    <n v="16"/>
    <n v="42295600"/>
    <n v="138768"/>
    <n v="26751.009359"/>
  </r>
  <r>
    <s v="DC PARUNG"/>
    <x v="4"/>
    <s v="DSE12"/>
    <s v="HIGH"/>
    <s v="SKM FF"/>
    <n v="202638"/>
    <n v="77880"/>
    <n v="12"/>
    <n v="162697200"/>
    <n v="606564"/>
    <n v="23097.089676"/>
  </r>
  <r>
    <s v="DC PARUNG"/>
    <x v="4"/>
    <s v="DSM12"/>
    <s v="HIGH"/>
    <s v="SKM FF"/>
    <n v="202638"/>
    <n v="32688"/>
    <n v="12"/>
    <n v="81049800"/>
    <n v="246024"/>
    <n v="26309.424375999999"/>
  </r>
  <r>
    <s v="DC PARUNG"/>
    <x v="4"/>
    <s v="DSS12"/>
    <s v="PREMIUM"/>
    <s v="SKT"/>
    <n v="202638"/>
    <n v="74364"/>
    <n v="12"/>
    <n v="135813300"/>
    <n v="629940"/>
    <n v="19335.573987"/>
  </r>
  <r>
    <s v="DC PARUNG"/>
    <x v="4"/>
    <s v="MAG20"/>
    <s v="PREMIUM"/>
    <s v="WHITE"/>
    <n v="202638"/>
    <n v="10160"/>
    <n v="20"/>
    <n v="25444800"/>
    <n v="43100"/>
    <n v="47501.757874000003"/>
  </r>
  <r>
    <s v="DC PARUNG"/>
    <x v="4"/>
    <d v="2026-03-20T00:00:00"/>
    <s v="PREMIUM"/>
    <s v="WHITE"/>
    <n v="202638"/>
    <n v="3820"/>
    <n v="20"/>
    <n v="9556400"/>
    <n v="21960"/>
    <n v="47321.350785000002"/>
  </r>
  <r>
    <s v="DC PARUNG"/>
    <x v="4"/>
    <s v="MBC12"/>
    <s v="Medium"/>
    <s v="SPT"/>
    <n v="202638"/>
    <n v="20244"/>
    <n v="12"/>
    <n v="21460100"/>
    <n v="142344"/>
    <n v="11057.385892"/>
  </r>
  <r>
    <s v="DC PARUNG"/>
    <x v="4"/>
    <s v="MBL20"/>
    <s v="PREMIUM"/>
    <s v="WHITE"/>
    <n v="202638"/>
    <n v="30460"/>
    <n v="20"/>
    <n v="87606100"/>
    <n v="219280"/>
    <n v="52176.572553999998"/>
  </r>
  <r>
    <s v="DC PARUNG"/>
    <x v="4"/>
    <s v="MBR20"/>
    <s v="PREMIUM"/>
    <s v="WHITE"/>
    <n v="202638"/>
    <n v="31800"/>
    <n v="20"/>
    <n v="91522900"/>
    <n v="197860"/>
    <n v="52218.542766999999"/>
  </r>
  <r>
    <s v="DC PARUNG"/>
    <x v="4"/>
    <s v="MCS12"/>
    <s v="Medium"/>
    <s v="SPT"/>
    <n v="202638"/>
    <n v="33204"/>
    <n v="12"/>
    <n v="31858500"/>
    <n v="245016"/>
    <n v="10342.798699000001"/>
  </r>
  <r>
    <s v="DC PARUNG"/>
    <x v="4"/>
    <s v="MFB12"/>
    <s v="PREMIUM"/>
    <s v="SKM FF"/>
    <n v="202638"/>
    <n v="17028"/>
    <n v="12"/>
    <n v="38423500"/>
    <n v="101424"/>
    <n v="24014.892177999998"/>
  </r>
  <r>
    <s v="DC PARUNG"/>
    <x v="4"/>
    <s v="MFB16"/>
    <s v="PREMIUM"/>
    <s v="SKM FF"/>
    <n v="202638"/>
    <n v="6496"/>
    <n v="16"/>
    <n v="14716200"/>
    <n v="21216"/>
    <n v="31638.738915999998"/>
  </r>
  <r>
    <s v="DC PARUNG"/>
    <x v="4"/>
    <s v="MFB20"/>
    <s v="PREMIUM"/>
    <s v="SKM FF"/>
    <n v="202638"/>
    <n v="37220"/>
    <n v="20"/>
    <n v="81993200"/>
    <n v="279760"/>
    <n v="38901.513701999997"/>
  </r>
  <r>
    <s v="DC PARUNG"/>
    <x v="4"/>
    <s v="MFM12"/>
    <s v="Medium"/>
    <s v="SKM FF"/>
    <n v="202638"/>
    <n v="8280"/>
    <n v="12"/>
    <n v="17277500"/>
    <n v="41172"/>
    <n v="23090.472463999999"/>
  </r>
  <r>
    <s v="DC PARUNG"/>
    <x v="4"/>
    <s v="MFM16"/>
    <s v="Medium"/>
    <s v="SKM FF"/>
    <n v="202638"/>
    <n v="8496"/>
    <n v="16"/>
    <n v="15966000"/>
    <n v="38800"/>
    <n v="28299.19209"/>
  </r>
  <r>
    <s v="DC PARUNG"/>
    <x v="4"/>
    <s v="MFM20"/>
    <s v="Medium"/>
    <s v="SKM FF"/>
    <n v="202638"/>
    <n v="14420"/>
    <n v="20"/>
    <n v="28910000"/>
    <n v="66780"/>
    <n v="38100.274619000003"/>
  </r>
  <r>
    <s v="DC PARUNG"/>
    <x v="4"/>
    <s v="MIB20"/>
    <s v="PREMIUM"/>
    <s v="WHITE"/>
    <n v="202638"/>
    <n v="27520"/>
    <n v="20"/>
    <n v="79111300"/>
    <n v="199980"/>
    <n v="52240.905523000001"/>
  </r>
  <r>
    <s v="DC PARUNG"/>
    <x v="4"/>
    <s v="MKC12"/>
    <s v="Medium"/>
    <s v="SKT"/>
    <n v="202638"/>
    <n v="6024"/>
    <n v="12"/>
    <n v="7787000"/>
    <n v="26628"/>
    <n v="13422.786853"/>
  </r>
  <r>
    <s v="DC PARUNG"/>
    <x v="4"/>
    <s v="MKT12"/>
    <s v="PREMIUM"/>
    <s v="SKT"/>
    <n v="202638"/>
    <n v="7800"/>
    <n v="12"/>
    <n v="12318600"/>
    <n v="31848"/>
    <n v="16431.312308"/>
  </r>
  <r>
    <s v="DC PARUNG"/>
    <x v="4"/>
    <s v="MLA16"/>
    <s v="PREMIUM"/>
    <s v="LTLN"/>
    <n v="202638"/>
    <n v="163808"/>
    <n v="16"/>
    <n v="358837000"/>
    <n v="1420944"/>
    <n v="32065.078432999999"/>
  </r>
  <r>
    <s v="DC PARUNG"/>
    <x v="4"/>
    <s v="MLD12"/>
    <s v="PREMIUM"/>
    <s v="LTLN"/>
    <n v="202638"/>
    <n v="28452"/>
    <n v="12"/>
    <n v="69376000"/>
    <n v="219408"/>
    <n v="25355.897512"/>
  </r>
  <r>
    <s v="DC PARUNG"/>
    <x v="4"/>
    <s v="MLD16"/>
    <s v="PREMIUM"/>
    <s v="LTLN"/>
    <n v="202638"/>
    <n v="245632"/>
    <n v="16"/>
    <n v="598248800"/>
    <n v="2149136"/>
    <n v="35220.610604000001"/>
  </r>
  <r>
    <s v="DC PARUNG"/>
    <x v="4"/>
    <s v="MRL16"/>
    <s v="HIGH"/>
    <s v="LTLN"/>
    <n v="202638"/>
    <n v="14416"/>
    <n v="16"/>
    <n v="30683600"/>
    <n v="69216"/>
    <n v="30982.285239000001"/>
  </r>
  <r>
    <s v="DC PARUNG"/>
    <x v="4"/>
    <s v="MSL20"/>
    <s v="PREMIUM"/>
    <s v="WHITE"/>
    <n v="202638"/>
    <n v="920"/>
    <n v="20"/>
    <n v="2116000"/>
    <n v="1720"/>
    <n v="40649.673912999999"/>
  </r>
  <r>
    <s v="DC PARUNG"/>
    <x v="4"/>
    <s v="MSR20"/>
    <s v="PREMIUM"/>
    <s v="WHITE"/>
    <n v="202638"/>
    <n v="15780"/>
    <n v="20"/>
    <n v="36359000"/>
    <n v="83620"/>
    <n v="40776.287706000003"/>
  </r>
  <r>
    <s v="DC PARUNG"/>
    <x v="4"/>
    <s v="MST20"/>
    <s v="PREMIUM"/>
    <s v="WHITE"/>
    <n v="202638"/>
    <n v="10380"/>
    <n v="20"/>
    <n v="23906500"/>
    <n v="30860"/>
    <n v="40737.809248999998"/>
  </r>
  <r>
    <s v="DC PARUNG"/>
    <x v="4"/>
    <s v="MTB16"/>
    <s v="PREMIUM"/>
    <s v="LTLN"/>
    <n v="202638"/>
    <n v="53664"/>
    <n v="16"/>
    <n v="133031200"/>
    <n v="424000"/>
    <n v="35203.676207999997"/>
  </r>
  <r>
    <s v="DC PARUNG"/>
    <x v="4"/>
    <s v="MTR16"/>
    <s v="HIGH"/>
    <s v="LTLN"/>
    <n v="202638"/>
    <n v="14496"/>
    <n v="16"/>
    <n v="30872200"/>
    <n v="78832"/>
    <n v="31025.342163000001"/>
  </r>
  <r>
    <s v="DC PARUNG"/>
    <x v="4"/>
    <s v="MVT16"/>
    <s v="PREMIUM"/>
    <s v="LTLN"/>
    <n v="202638"/>
    <n v="17200"/>
    <n v="16"/>
    <n v="39751500"/>
    <n v="84736"/>
    <n v="32645.889302"/>
  </r>
  <r>
    <s v="DC PARUNG"/>
    <x v="4"/>
    <s v="SAH12"/>
    <s v="Medium"/>
    <s v="SKT"/>
    <n v="202638"/>
    <n v="22680"/>
    <n v="12"/>
    <n v="33117000"/>
    <n v="153588"/>
    <n v="15379.587302"/>
  </r>
  <r>
    <s v="DC PARUNG"/>
    <x v="4"/>
    <s v="SAI12"/>
    <s v="Medium"/>
    <s v="SKT"/>
    <n v="202638"/>
    <n v="17700"/>
    <n v="12"/>
    <n v="25272400"/>
    <n v="149280"/>
    <n v="14966.385085"/>
  </r>
  <r>
    <s v="DC PARUNG"/>
    <x v="4"/>
    <s v="SAL12"/>
    <s v="Medium"/>
    <s v="SKT"/>
    <n v="202638"/>
    <n v="2904"/>
    <n v="12"/>
    <n v="3611300"/>
    <n v="5532"/>
    <n v="13319.884298000001"/>
  </r>
  <r>
    <s v="DC PARUNG"/>
    <x v="4"/>
    <s v="SLE12"/>
    <s v="PREMIUM"/>
    <s v="SKT"/>
    <n v="202638"/>
    <n v="2112"/>
    <n v="12"/>
    <n v="3125600"/>
    <n v="4572"/>
    <n v="15448.579545000001"/>
  </r>
  <r>
    <s v="DC PARUNG"/>
    <x v="4"/>
    <s v="SLP12"/>
    <s v="Low"/>
    <s v="SKT"/>
    <n v="202638"/>
    <n v="4896"/>
    <n v="12"/>
    <n v="4080000"/>
    <n v="9324"/>
    <n v="8936.9338239999997"/>
  </r>
  <r>
    <s v="DC PARUNG"/>
    <x v="4"/>
    <s v="SPS12"/>
    <s v="Medium"/>
    <s v="SKT"/>
    <n v="202638"/>
    <n v="36384"/>
    <n v="12"/>
    <n v="45511000"/>
    <n v="274656"/>
    <n v="13442.476253000001"/>
  </r>
  <r>
    <s v="DC PARUNG"/>
    <x v="4"/>
    <s v="TNT20"/>
    <s v="Medium"/>
    <s v="LTLN"/>
    <n v="202638"/>
    <n v="29400"/>
    <n v="20"/>
    <n v="42230300"/>
    <n v="152820"/>
    <n v="26546.940815999998"/>
  </r>
  <r>
    <s v="DC PARUNG"/>
    <x v="4"/>
    <s v="TPR16"/>
    <s v="Medium"/>
    <s v="LTLN"/>
    <n v="202638"/>
    <n v="9888"/>
    <n v="16"/>
    <n v="15902100"/>
    <n v="41424"/>
    <n v="22433.993527999999"/>
  </r>
  <r>
    <s v="DC PARUNG"/>
    <x v="4"/>
    <s v="TPT16"/>
    <s v="Medium"/>
    <s v="LTLN"/>
    <n v="202638"/>
    <n v="7872"/>
    <n v="16"/>
    <n v="12663900"/>
    <n v="32352"/>
    <n v="22388.754065000001"/>
  </r>
  <r>
    <s v="DC PARUNG"/>
    <x v="4"/>
    <s v="TWI20"/>
    <s v="Medium"/>
    <s v="LTLN"/>
    <n v="202638"/>
    <n v="7580"/>
    <n v="20"/>
    <n v="10918800"/>
    <n v="31320"/>
    <n v="25535.055409000001"/>
  </r>
  <r>
    <s v="DC PARUNG"/>
    <x v="4"/>
    <s v="TWP16"/>
    <s v="Medium"/>
    <s v="LTLN"/>
    <n v="202638"/>
    <n v="23632"/>
    <n v="16"/>
    <n v="35350700"/>
    <n v="134832"/>
    <n v="21354.958699999999"/>
  </r>
  <r>
    <s v="DC PARUNG"/>
    <x v="4"/>
    <s v="TWR12"/>
    <s v="Medium"/>
    <s v="LTLN"/>
    <n v="202638"/>
    <n v="5292"/>
    <n v="12"/>
    <n v="9328900"/>
    <n v="18204"/>
    <n v="18712.306122000002"/>
  </r>
  <r>
    <s v="DC PARUNG"/>
    <x v="4"/>
    <s v="TWR16"/>
    <s v="Medium"/>
    <s v="LTLN"/>
    <n v="202638"/>
    <n v="16768"/>
    <n v="16"/>
    <n v="29398000"/>
    <n v="129632"/>
    <n v="24797.668892999998"/>
  </r>
  <r>
    <s v="DC PARUNG"/>
    <x v="4"/>
    <s v="TWY16"/>
    <s v="Medium"/>
    <s v="LTLN"/>
    <n v="202638"/>
    <n v="8672"/>
    <n v="16"/>
    <n v="15198000"/>
    <n v="33056"/>
    <n v="24785.033210000001"/>
  </r>
  <r>
    <s v="DC PARUNG"/>
    <x v="5"/>
    <s v="BLENDS PASION FRUITMIX 20"/>
    <s v="PREMIUM"/>
    <s v="SFP"/>
    <n v="202638"/>
    <n v="5000"/>
    <n v="20"/>
    <n v="6250000"/>
    <n v="4120"/>
    <n v="23160.080000000002"/>
  </r>
  <r>
    <s v="DC PARUNG"/>
    <x v="5"/>
    <s v="BLENDS PURPLE 20"/>
    <s v="PREMIUM"/>
    <s v="SFP"/>
    <n v="202638"/>
    <n v="9080"/>
    <n v="20"/>
    <n v="11350000"/>
    <n v="28720"/>
    <n v="22746.546256000001"/>
  </r>
  <r>
    <s v="DC PARUNG"/>
    <x v="5"/>
    <s v="BLENDS SUMMER 20"/>
    <s v="PREMIUM"/>
    <s v="SFP"/>
    <n v="202638"/>
    <n v="10320"/>
    <n v="20"/>
    <n v="12900000"/>
    <n v="45960"/>
    <n v="22694.470929999999"/>
  </r>
  <r>
    <s v="DC PARUNG"/>
    <x v="5"/>
    <s v="BLENDS TROPICAL 20"/>
    <s v="PREMIUM"/>
    <s v="SFP"/>
    <n v="202638"/>
    <n v="7760"/>
    <n v="20"/>
    <n v="9700000"/>
    <n v="25500"/>
    <n v="22714.345361"/>
  </r>
  <r>
    <s v="DC PARUNG"/>
    <x v="5"/>
    <s v="BLENDS WARM 20"/>
    <s v="PREMIUM"/>
    <s v="SFP"/>
    <n v="202638"/>
    <n v="9780"/>
    <n v="20"/>
    <n v="12225000"/>
    <n v="34660"/>
    <n v="22701.067485"/>
  </r>
  <r>
    <s v="DC PARUNG"/>
    <x v="5"/>
    <s v="BLENDS WATERMELON MIX 20"/>
    <s v="PREMIUM"/>
    <s v="SFP"/>
    <n v="202638"/>
    <n v="15920"/>
    <n v="20"/>
    <n v="19900000"/>
    <n v="26020"/>
    <n v="23164.698492"/>
  </r>
  <r>
    <s v="DC PARUNG"/>
    <x v="6"/>
    <s v="IQOS ILUMA ONE GREY"/>
    <s v="PREMIUM"/>
    <s v="DEVICE"/>
    <n v="202638"/>
    <n v="38"/>
    <n v="1"/>
    <n v="11947732"/>
    <n v="29"/>
    <n v="278323.73684199998"/>
  </r>
  <r>
    <s v="DC PARUNG"/>
    <x v="7"/>
    <s v="AUBURN"/>
    <s v="PREMIUM"/>
    <s v="SFP"/>
    <n v="202638"/>
    <n v="39900"/>
    <n v="20"/>
    <n v="59850000"/>
    <n v="233220"/>
    <n v="27779.025063000001"/>
  </r>
  <r>
    <s v="DC PARUNG"/>
    <x v="7"/>
    <s v="BERRINE"/>
    <s v="PREMIUM"/>
    <s v="SFP"/>
    <n v="202638"/>
    <n v="5640"/>
    <n v="20"/>
    <n v="8460000"/>
    <n v="27360"/>
    <n v="27747.758865"/>
  </r>
  <r>
    <s v="DC PARUNG"/>
    <x v="7"/>
    <s v="BLACK GREEN"/>
    <s v="PREMIUM"/>
    <s v="SFP"/>
    <n v="202638"/>
    <n v="48480"/>
    <n v="20"/>
    <n v="82416000"/>
    <n v="288480"/>
    <n v="31468.794141999999"/>
  </r>
  <r>
    <s v="DC PARUNG"/>
    <x v="7"/>
    <s v="BLACK RUBY"/>
    <s v="PREMIUM"/>
    <s v="SFP"/>
    <n v="202638"/>
    <n v="76260"/>
    <n v="20"/>
    <n v="129642000"/>
    <n v="535500"/>
    <n v="31484.017833999998"/>
  </r>
  <r>
    <s v="DC PARUNG"/>
    <x v="7"/>
    <s v="BLUE"/>
    <s v="PREMIUM"/>
    <s v="SFP"/>
    <n v="202638"/>
    <n v="77860"/>
    <n v="20"/>
    <n v="132362000"/>
    <n v="605880"/>
    <n v="31490.016696999999"/>
  </r>
  <r>
    <s v="DC PARUNG"/>
    <x v="7"/>
    <s v="GOLDEN"/>
    <s v="PREMIUM"/>
    <s v="SFP"/>
    <n v="202638"/>
    <n v="44060"/>
    <n v="20"/>
    <n v="66090000"/>
    <n v="248000"/>
    <n v="27797.776214000001"/>
  </r>
  <r>
    <s v="DC PARUNG"/>
    <x v="7"/>
    <s v="MULINT"/>
    <s v="PREMIUM"/>
    <s v="SFP"/>
    <n v="202638"/>
    <n v="94180"/>
    <n v="20"/>
    <n v="141270000"/>
    <n v="659820"/>
    <n v="27775.299851"/>
  </r>
  <r>
    <s v="DC PARUNG"/>
    <x v="7"/>
    <s v="OASIS PEARL"/>
    <s v="PREMIUM"/>
    <s v="SFP"/>
    <n v="202638"/>
    <n v="144940"/>
    <n v="20"/>
    <n v="260892000"/>
    <n v="1143960"/>
    <n v="33341.686905000002"/>
  </r>
  <r>
    <s v="DC PARUNG"/>
    <x v="7"/>
    <s v="PASSION FRUIT PEARL"/>
    <s v="PREMIUM"/>
    <s v="SFP"/>
    <n v="202638"/>
    <n v="1480"/>
    <n v="20"/>
    <n v="2560400"/>
    <n v="10480"/>
    <n v="31584.229729999999"/>
  </r>
  <r>
    <s v="DC PARUNG"/>
    <x v="7"/>
    <s v="PERINT PEARL"/>
    <s v="PREMIUM"/>
    <s v="SFP"/>
    <n v="202638"/>
    <n v="29520"/>
    <n v="20"/>
    <n v="53136000"/>
    <n v="165700"/>
    <n v="33337.630759"/>
  </r>
  <r>
    <s v="DC PARUNG"/>
    <x v="7"/>
    <s v="PURPLE WAVE"/>
    <s v="PREMIUM"/>
    <s v="SFP"/>
    <n v="202638"/>
    <n v="4740"/>
    <n v="20"/>
    <n v="8058000"/>
    <n v="24640"/>
    <n v="31412.316456"/>
  </r>
  <r>
    <s v="DC PARUNG"/>
    <x v="7"/>
    <s v="RIVIERA PEARL"/>
    <s v="PREMIUM"/>
    <s v="SFP"/>
    <n v="202638"/>
    <n v="73620"/>
    <n v="20"/>
    <n v="132516000"/>
    <n v="576760"/>
    <n v="33332.232545999999"/>
  </r>
  <r>
    <s v="DC PARUNG"/>
    <x v="7"/>
    <s v="SIENNA"/>
    <s v="PREMIUM"/>
    <s v="SFP"/>
    <n v="202638"/>
    <n v="54320"/>
    <n v="20"/>
    <n v="92344000"/>
    <n v="394240"/>
    <n v="31463.329897"/>
  </r>
  <r>
    <s v="DC PARUNG"/>
    <x v="7"/>
    <s v="STRAWBERRY PEARL"/>
    <s v="PREMIUM"/>
    <s v="SFP"/>
    <n v="202638"/>
    <n v="2620"/>
    <n v="20"/>
    <n v="4532600"/>
    <n v="13780"/>
    <n v="31587.923664000002"/>
  </r>
  <r>
    <s v="DC PARUNG"/>
    <x v="7"/>
    <s v="SUN PEARL"/>
    <s v="PREMIUM"/>
    <s v="SFP"/>
    <n v="202638"/>
    <n v="78720"/>
    <n v="20"/>
    <n v="141696000"/>
    <n v="610300"/>
    <n v="33327.666666999998"/>
  </r>
  <r>
    <s v="DC PARUNG"/>
    <x v="7"/>
    <s v="YUGEN"/>
    <s v="PREMIUM"/>
    <s v="SFP"/>
    <n v="202638"/>
    <n v="55540"/>
    <n v="20"/>
    <n v="94418000"/>
    <n v="385080"/>
    <n v="31449.464530000001"/>
  </r>
  <r>
    <s v="DC PARUNG"/>
    <x v="8"/>
    <s v="VKG01"/>
    <s v="PREMIUM"/>
    <s v="DEVICE"/>
    <n v="202638"/>
    <n v="104"/>
    <n v="1"/>
    <n v="6135079"/>
    <n v="205"/>
    <n v="63819.548076999999"/>
  </r>
  <r>
    <s v="DC PARUNG"/>
    <x v="8"/>
    <s v="VOA32"/>
    <s v="PREMIUM"/>
    <s v="SOUR APPLE"/>
    <n v="202638"/>
    <n v="125"/>
    <n v="1"/>
    <n v="6250000"/>
    <n v="269"/>
    <n v="45431.336000000003"/>
  </r>
  <r>
    <s v="DC PARUNG"/>
    <x v="8"/>
    <s v="VOA41"/>
    <s v="PREMIUM"/>
    <s v="SOUR APPLE"/>
    <n v="202638"/>
    <n v="37"/>
    <n v="1"/>
    <n v="1217300"/>
    <n v="69"/>
    <n v="29967"/>
  </r>
  <r>
    <s v="DC PARUNG"/>
    <x v="8"/>
    <s v="VOB32"/>
    <s v="PREMIUM"/>
    <s v="BLUEBERRY"/>
    <n v="202638"/>
    <n v="268"/>
    <n v="1"/>
    <n v="13400000"/>
    <n v="682"/>
    <n v="46849.563433000003"/>
  </r>
  <r>
    <s v="DC PARUNG"/>
    <x v="8"/>
    <s v="VOB41"/>
    <s v="PREMIUM"/>
    <s v="BLUEBERRY"/>
    <n v="202638"/>
    <n v="51"/>
    <n v="1"/>
    <n v="1677900"/>
    <n v="115"/>
    <n v="30012.352941000001"/>
  </r>
  <r>
    <s v="DC PARUNG"/>
    <x v="8"/>
    <s v="VOG32"/>
    <s v="PREMIUM"/>
    <s v="GRAPE"/>
    <n v="202638"/>
    <n v="293"/>
    <n v="1"/>
    <n v="14650000"/>
    <n v="843"/>
    <n v="46297.037542999999"/>
  </r>
  <r>
    <s v="DC PARUNG"/>
    <x v="8"/>
    <s v="VOG41"/>
    <s v="PREMIUM"/>
    <s v="GRAPE"/>
    <n v="202638"/>
    <n v="65"/>
    <n v="1"/>
    <n v="2275000"/>
    <n v="131"/>
    <n v="30028.138461999999"/>
  </r>
  <r>
    <s v="DC PARUNG"/>
    <x v="8"/>
    <s v="VOH32"/>
    <s v="PREMIUM"/>
    <s v="CHERRY"/>
    <n v="202638"/>
    <n v="67"/>
    <n v="1"/>
    <n v="3350000"/>
    <n v="135"/>
    <n v="50660.358208999998"/>
  </r>
  <r>
    <s v="DC PARUNG"/>
    <x v="8"/>
    <s v="VOI32"/>
    <s v="PREMIUM"/>
    <s v="LATTE TEA"/>
    <n v="202638"/>
    <n v="56"/>
    <n v="1"/>
    <n v="2802000"/>
    <n v="109"/>
    <n v="49048.535713999998"/>
  </r>
  <r>
    <s v="DC PARUNG"/>
    <x v="8"/>
    <s v="VOM31"/>
    <s v="PREMIUM"/>
    <s v="MANGO"/>
    <n v="202638"/>
    <n v="45"/>
    <n v="1"/>
    <n v="1575000"/>
    <n v="94"/>
    <n v="34844.777778000003"/>
  </r>
  <r>
    <s v="DC PARUNG"/>
    <x v="8"/>
    <s v="VOM32"/>
    <s v="PREMIUM"/>
    <s v="MANGO"/>
    <n v="202638"/>
    <n v="224"/>
    <n v="1"/>
    <n v="11220000"/>
    <n v="490"/>
    <n v="47475.40625"/>
  </r>
  <r>
    <s v="DC PARUNG"/>
    <x v="8"/>
    <s v="VOR31"/>
    <s v="PREMIUM"/>
    <s v="RED MELON"/>
    <n v="202638"/>
    <n v="34"/>
    <n v="1"/>
    <n v="1190000"/>
    <n v="78"/>
    <n v="35607.735293999998"/>
  </r>
  <r>
    <s v="DC PARUNG"/>
    <x v="8"/>
    <s v="VOR32"/>
    <s v="PREMIUM"/>
    <s v="RED MELON"/>
    <n v="202638"/>
    <n v="175"/>
    <n v="1"/>
    <n v="8778000"/>
    <n v="408"/>
    <n v="44466.434286000003"/>
  </r>
  <r>
    <s v="DC PARUNG"/>
    <x v="8"/>
    <s v="VOS32"/>
    <s v="PREMIUM"/>
    <s v="STRAWBERRY"/>
    <n v="202638"/>
    <n v="181"/>
    <n v="1"/>
    <n v="9066000"/>
    <n v="405"/>
    <n v="48370.685082999997"/>
  </r>
  <r>
    <s v="DC PARUNG"/>
    <x v="8"/>
    <s v="VOT32"/>
    <s v="PREMIUM"/>
    <s v="LEMON TEA"/>
    <n v="202638"/>
    <n v="93"/>
    <n v="1"/>
    <n v="4650000"/>
    <n v="169"/>
    <n v="50659.903226000002"/>
  </r>
  <r>
    <s v="DC PARUNG"/>
    <x v="8"/>
    <s v="VOV31"/>
    <s v="PREMIUM"/>
    <s v="STRAWBERY CLOVE"/>
    <n v="202638"/>
    <n v="47"/>
    <n v="1"/>
    <n v="1645000"/>
    <n v="93"/>
    <n v="37635.851064000002"/>
  </r>
  <r>
    <s v="DC PARUNG"/>
    <x v="8"/>
    <s v="VUA12"/>
    <s v="PREMIUM"/>
    <s v="SOURAPPLE"/>
    <n v="202638"/>
    <n v="110"/>
    <n v="1"/>
    <n v="8818000"/>
    <n v="243"/>
    <n v="68374.618182000006"/>
  </r>
  <r>
    <s v="DC PARUNG"/>
    <x v="8"/>
    <s v="VUB12"/>
    <s v="PREMIUM"/>
    <s v="BLUE RASPBERRY"/>
    <n v="202638"/>
    <n v="158"/>
    <n v="1"/>
    <n v="12646000"/>
    <n v="329"/>
    <n v="68386.930380000005"/>
  </r>
  <r>
    <s v="DC PARUNG"/>
    <x v="8"/>
    <s v="VUC12"/>
    <s v="PREMIUM"/>
    <s v="STRAWBERY CLOVE"/>
    <n v="202638"/>
    <n v="124"/>
    <n v="1"/>
    <n v="4976000"/>
    <n v="169"/>
    <n v="39948.419354999998"/>
  </r>
  <r>
    <s v="DC PARUNG"/>
    <x v="8"/>
    <s v="VUG12"/>
    <s v="PREMIUM"/>
    <s v="GRAPE"/>
    <n v="202638"/>
    <n v="191"/>
    <n v="1"/>
    <n v="15310000"/>
    <n v="446"/>
    <n v="68439.418848000001"/>
  </r>
  <r>
    <s v="DC PARUNG"/>
    <x v="8"/>
    <s v="VUH22"/>
    <s v="PREMIUM"/>
    <s v="CHERRY"/>
    <n v="202638"/>
    <n v="47"/>
    <n v="1"/>
    <n v="3760000"/>
    <n v="97"/>
    <n v="68564.255319000004"/>
  </r>
  <r>
    <s v="DC PARUNG"/>
    <x v="8"/>
    <s v="VUL12"/>
    <s v="PREMIUM"/>
    <s v="LEMON TEA"/>
    <n v="202638"/>
    <n v="54"/>
    <n v="1"/>
    <n v="2162000"/>
    <n v="65"/>
    <n v="42620.240741000001"/>
  </r>
  <r>
    <s v="DC PARUNG"/>
    <x v="8"/>
    <s v="VUM12"/>
    <s v="PREMIUM"/>
    <s v="MANGO"/>
    <n v="202638"/>
    <n v="173"/>
    <n v="1"/>
    <n v="13856000"/>
    <n v="327"/>
    <n v="68410.809248999998"/>
  </r>
  <r>
    <s v="DC PARUNG"/>
    <x v="8"/>
    <s v="VUR12"/>
    <s v="PREMIUM"/>
    <s v="RED MELON"/>
    <n v="202638"/>
    <n v="80"/>
    <n v="1"/>
    <n v="6410000"/>
    <n v="175"/>
    <n v="68572.324999999997"/>
  </r>
  <r>
    <s v="DC PARUNG"/>
    <x v="8"/>
    <s v="VUS12"/>
    <s v="PREMIUM"/>
    <s v="STRAWBERRY"/>
    <n v="202638"/>
    <n v="84"/>
    <n v="1"/>
    <n v="6720000"/>
    <n v="169"/>
    <n v="68332.976190000001"/>
  </r>
  <r>
    <s v="DC PARUNG"/>
    <x v="9"/>
    <s v="ZSA15"/>
    <m/>
    <s v="APPLE MINT"/>
    <n v="202638"/>
    <n v="675"/>
    <n v="15"/>
    <n v="1353000"/>
    <n v="1590"/>
    <n v="26576"/>
  </r>
  <r>
    <s v="DC PARUNG"/>
    <x v="9"/>
    <s v="ZSB15"/>
    <m/>
    <s v="BLACK CHERRY"/>
    <n v="202638"/>
    <n v="525"/>
    <n v="15"/>
    <n v="1053000"/>
    <n v="1005"/>
    <n v="26558.400000000001"/>
  </r>
  <r>
    <s v="DC PARUNG"/>
    <x v="9"/>
    <s v="ZSE15"/>
    <m/>
    <s v="ESPRESSINO"/>
    <n v="202638"/>
    <n v="435"/>
    <n v="15"/>
    <n v="870000"/>
    <n v="795"/>
    <n v="26563.862068999999"/>
  </r>
  <r>
    <s v="DC PARUNG"/>
    <x v="9"/>
    <s v="ZSS15"/>
    <m/>
    <s v="SPEARMINT"/>
    <n v="202638"/>
    <n v="675"/>
    <n v="15"/>
    <n v="1356000"/>
    <n v="1215"/>
    <n v="26634.666667000001"/>
  </r>
  <r>
    <s v="DC PARUNG"/>
    <x v="9"/>
    <s v="ZST15"/>
    <m/>
    <s v="LEMON LIME"/>
    <n v="202638"/>
    <n v="300"/>
    <n v="15"/>
    <n v="584000"/>
    <n v="360"/>
    <n v="26650.799999999999"/>
  </r>
  <r>
    <s v="DC PARUNG"/>
    <x v="10"/>
    <s v="Camel Activate Menthol SPM 20"/>
    <s v="Low"/>
    <s v="WHITE"/>
    <n v="202638"/>
    <n v="32840"/>
    <n v="20"/>
    <n v="60865800"/>
    <n v="228980"/>
    <n v="32640.148599"/>
  </r>
  <r>
    <s v="DC PARUNG"/>
    <x v="10"/>
    <s v="Camel Activate Purple 12"/>
    <s v="HIGH"/>
    <s v="LTLN"/>
    <n v="202638"/>
    <n v="39588"/>
    <n v="12"/>
    <n v="69440200"/>
    <n v="342816"/>
    <n v="18569.500757999998"/>
  </r>
  <r>
    <s v="DC PARUNG"/>
    <x v="10"/>
    <s v="Camel Activate Purple 16"/>
    <s v="HIGH"/>
    <s v="LTLN"/>
    <n v="202638"/>
    <n v="45808"/>
    <n v="16"/>
    <n v="81141700"/>
    <n v="332832"/>
    <n v="24819.129235"/>
  </r>
  <r>
    <s v="DC PARUNG"/>
    <x v="10"/>
    <s v="Camel Filter Yellow '20 S"/>
    <s v="Medium"/>
    <s v="WHITE"/>
    <n v="202638"/>
    <n v="36580"/>
    <n v="20"/>
    <n v="63983900"/>
    <n v="267040"/>
    <n v="30577.373427999999"/>
  </r>
  <r>
    <s v="DC PARUNG"/>
    <x v="10"/>
    <s v="Camel Filter Yellow New 20"/>
    <s v="Medium"/>
    <s v="WHITE"/>
    <n v="202638"/>
    <n v="37400"/>
    <n v="20"/>
    <n v="67318000"/>
    <n v="238700"/>
    <n v="31521.085027000001"/>
  </r>
  <r>
    <s v="DC PARUNG"/>
    <x v="10"/>
    <s v="CAMEL ICE LIME 16"/>
    <s v="Medium"/>
    <s v="LTLN"/>
    <n v="202638"/>
    <n v="22512"/>
    <n v="16"/>
    <n v="39440200"/>
    <n v="97120"/>
    <n v="24812.525942"/>
  </r>
  <r>
    <s v="DC PARUNG"/>
    <x v="10"/>
    <s v="CAMEL ICE RED 16"/>
    <s v="Medium"/>
    <s v="LTLN"/>
    <n v="202638"/>
    <n v="8384"/>
    <n v="16"/>
    <n v="14684000"/>
    <n v="31424"/>
    <n v="24824.066793999998"/>
  </r>
  <r>
    <s v="DC PARUNG"/>
    <x v="10"/>
    <s v="CAMEL KRETEK SKT 12"/>
    <s v="Medium"/>
    <s v="SKT"/>
    <n v="202638"/>
    <n v="27744"/>
    <n v="12"/>
    <n v="34714000"/>
    <n v="192432"/>
    <n v="13216.847318"/>
  </r>
  <r>
    <s v="DC PARUNG"/>
    <x v="10"/>
    <s v="Camel Mild Blue 16"/>
    <s v="PREMIUM"/>
    <s v="LTLN"/>
    <n v="202638"/>
    <n v="72512"/>
    <n v="16"/>
    <n v="113541500"/>
    <n v="549296"/>
    <n v="22106.256839999998"/>
  </r>
  <r>
    <s v="DC PARUNG"/>
    <x v="10"/>
    <s v="Camel Option Yellow 12"/>
    <s v="Medium"/>
    <s v="LTLN"/>
    <n v="202638"/>
    <n v="828"/>
    <n v="12"/>
    <n v="1484500"/>
    <n v="2604"/>
    <n v="18570.246376999999"/>
  </r>
  <r>
    <s v="DC PARUNG"/>
    <x v="10"/>
    <s v="OT-Camel SPM Lgt Imp 20"/>
    <s v="HIGH"/>
    <s v="WHITE"/>
    <n v="202638"/>
    <n v="47920"/>
    <n v="20"/>
    <n v="83806700"/>
    <n v="412600"/>
    <n v="30624.782554000001"/>
  </r>
  <r>
    <s v="DC PARUNG"/>
    <x v="10"/>
    <s v="OT-Camel SPM Lgt Imp New 20"/>
    <s v="HIGH"/>
    <s v="WHITE"/>
    <n v="202638"/>
    <n v="22100"/>
    <n v="20"/>
    <n v="39729500"/>
    <n v="131800"/>
    <n v="31486.065158000001"/>
  </r>
  <r>
    <s v="DC PARUNG"/>
    <x v="10"/>
    <s v="OT-Camel SPM Mtl Imp 20"/>
    <s v="HIGH"/>
    <s v="WHITE"/>
    <n v="202638"/>
    <n v="55120"/>
    <n v="20"/>
    <n v="99225400"/>
    <n v="461400"/>
    <n v="31673.059143999999"/>
  </r>
  <r>
    <s v="DC PARUNG"/>
    <x v="11"/>
    <s v="CLIMAX CLICK ICY LTLN 20"/>
    <s v="Medium"/>
    <s v="LTLN"/>
    <n v="202638"/>
    <n v="11120"/>
    <n v="20"/>
    <n v="17246000"/>
    <n v="35700"/>
    <n v="27525.219423999999"/>
  </r>
  <r>
    <s v="DC PARUNG"/>
    <x v="11"/>
    <s v="CLIMAX CLICK MANGO LTLN 20"/>
    <s v="Medium"/>
    <s v="LTLN"/>
    <n v="202638"/>
    <n v="4680"/>
    <n v="20"/>
    <n v="7258000"/>
    <n v="14920"/>
    <n v="27628.239315999999"/>
  </r>
  <r>
    <s v="DC PARUNG"/>
    <x v="11"/>
    <s v="CLIMAX CLICK MIX LTLN 20"/>
    <s v="Medium"/>
    <s v="LTLN"/>
    <n v="202638"/>
    <n v="720"/>
    <n v="20"/>
    <n v="1134000"/>
    <n v="1520"/>
    <n v="27563.75"/>
  </r>
  <r>
    <s v="DC PARUNG"/>
    <x v="11"/>
    <s v="ESSE Change Applemint 16"/>
    <s v="HIGH"/>
    <s v="LTLN"/>
    <n v="202638"/>
    <n v="7648"/>
    <n v="16"/>
    <n v="17953500"/>
    <n v="26064"/>
    <n v="32924.548116999998"/>
  </r>
  <r>
    <s v="DC PARUNG"/>
    <x v="11"/>
    <s v="Esse Change Double 20"/>
    <s v="Medium"/>
    <s v="LTLN"/>
    <n v="202638"/>
    <n v="60040"/>
    <n v="20"/>
    <n v="144043800"/>
    <n v="505760"/>
    <n v="42510.886742000002"/>
  </r>
  <r>
    <s v="DC PARUNG"/>
    <x v="11"/>
    <s v="Esse Change Double Pineapple 20"/>
    <s v="HIGH"/>
    <s v="LTLN"/>
    <n v="202638"/>
    <n v="10500"/>
    <n v="20"/>
    <n v="25175400"/>
    <n v="62860"/>
    <n v="42533.868570999999"/>
  </r>
  <r>
    <s v="DC PARUNG"/>
    <x v="11"/>
    <s v="ESSE Change Juicy 16"/>
    <s v="HIGH"/>
    <s v="LTLN"/>
    <n v="202638"/>
    <n v="4752"/>
    <n v="16"/>
    <n v="11152500"/>
    <n v="12832"/>
    <n v="32966.949495000001"/>
  </r>
  <r>
    <s v="DC PARUNG"/>
    <x v="11"/>
    <s v="Esse Double Pop 16"/>
    <s v="HIGH"/>
    <s v="LTLN"/>
    <n v="202638"/>
    <n v="10224"/>
    <n v="16"/>
    <n v="25929500"/>
    <n v="44640"/>
    <n v="35527.920187999996"/>
  </r>
  <r>
    <s v="DC PARUNG"/>
    <x v="11"/>
    <s v="Esse Himalaya White 20"/>
    <s v="PREMIUM"/>
    <s v="WHITE"/>
    <n v="202638"/>
    <n v="3980"/>
    <n v="20"/>
    <n v="9144600"/>
    <n v="9840"/>
    <n v="40165.195979999997"/>
  </r>
  <r>
    <s v="DC PARUNG"/>
    <x v="11"/>
    <s v="ESSE Punch POP 16"/>
    <s v="HIGH"/>
    <s v="LTLN"/>
    <n v="202638"/>
    <n v="4320"/>
    <n v="16"/>
    <n v="10270000"/>
    <n v="13488"/>
    <n v="33542.914814999996"/>
  </r>
  <r>
    <s v="DC PARUNG"/>
    <x v="11"/>
    <s v="JUARA APEL 12"/>
    <s v="Medium"/>
    <s v="SKT"/>
    <n v="202638"/>
    <n v="1668"/>
    <n v="12"/>
    <n v="2017000"/>
    <n v="5184"/>
    <n v="13280.705035999999"/>
  </r>
  <r>
    <s v="DC PARUNG"/>
    <x v="11"/>
    <s v="JUARA BERRY 12"/>
    <s v="Medium"/>
    <s v="SKT"/>
    <n v="202638"/>
    <n v="3120"/>
    <n v="12"/>
    <n v="3777500"/>
    <n v="10500"/>
    <n v="13268.623077"/>
  </r>
  <r>
    <s v="DC PARUNG"/>
    <x v="11"/>
    <s v="JUARA BERRY CLICK 12"/>
    <s v="Medium"/>
    <s v="SKT"/>
    <n v="202638"/>
    <n v="3516"/>
    <n v="12"/>
    <n v="4984200"/>
    <n v="10512"/>
    <n v="15302.399316999999"/>
  </r>
  <r>
    <s v="DC PARUNG"/>
    <x v="11"/>
    <s v="JUARA GREEN GRAPE CLICK 12"/>
    <s v="Medium"/>
    <s v="SKT"/>
    <n v="202638"/>
    <n v="3936"/>
    <n v="12"/>
    <n v="5579200"/>
    <n v="12528"/>
    <n v="15283.810976000001"/>
  </r>
  <r>
    <s v="DC PARUNG"/>
    <x v="11"/>
    <s v="Juara Jambu 12"/>
    <s v="Low"/>
    <s v="SKT"/>
    <n v="202638"/>
    <n v="2784"/>
    <n v="12"/>
    <n v="3371500"/>
    <n v="8724"/>
    <n v="13250.232759"/>
  </r>
  <r>
    <s v="DC PARUNG"/>
    <x v="11"/>
    <s v="JUARA JUS JAMBU 12"/>
    <s v="Low"/>
    <s v="SKT"/>
    <n v="202638"/>
    <n v="2700"/>
    <n v="12"/>
    <n v="3376100"/>
    <n v="27768"/>
    <n v="13311.142222"/>
  </r>
  <r>
    <s v="DC PARUNG"/>
    <x v="11"/>
    <s v="JUARA MARKISA 12"/>
    <s v="Low"/>
    <s v="SKT"/>
    <n v="202638"/>
    <n v="4512"/>
    <n v="12"/>
    <n v="5651000"/>
    <n v="44316"/>
    <n v="13289.422871999999"/>
  </r>
  <r>
    <s v="DC PARUNG"/>
    <x v="11"/>
    <s v="JUARA PISANG 12"/>
    <s v="Medium"/>
    <s v="SKT"/>
    <n v="202638"/>
    <n v="3780"/>
    <n v="12"/>
    <n v="4570700"/>
    <n v="12312"/>
    <n v="13267.942857"/>
  </r>
  <r>
    <s v="DC PARUNG"/>
    <x v="11"/>
    <s v="JUARA PUCUK 12"/>
    <s v="Low"/>
    <s v="SKT"/>
    <n v="202638"/>
    <n v="3504"/>
    <n v="12"/>
    <n v="4382200"/>
    <n v="36108"/>
    <n v="13280.010274"/>
  </r>
  <r>
    <s v="DC PARUNG"/>
    <x v="11"/>
    <s v="JUARA TEH MANIS 12"/>
    <s v="Medium"/>
    <s v="SKT"/>
    <n v="202638"/>
    <n v="9324"/>
    <n v="12"/>
    <n v="11278500"/>
    <n v="43284"/>
    <n v="13271.924067"/>
  </r>
  <r>
    <s v="DC PARUNG"/>
    <x v="11"/>
    <s v="KT&amp;G-ESSE CHANGE BLUE 20"/>
    <s v="HIGH"/>
    <s v="WHITE"/>
    <n v="202638"/>
    <n v="10120"/>
    <n v="20"/>
    <n v="23269500"/>
    <n v="43520"/>
    <n v="40228.098813999997"/>
  </r>
  <r>
    <s v="DC PARUNG"/>
    <x v="11"/>
    <s v="KT&amp;G-ESSE CHANGE JUICE 20"/>
    <s v="HIGH"/>
    <s v="LTLN"/>
    <n v="202638"/>
    <n v="17040"/>
    <n v="20"/>
    <n v="39246300"/>
    <n v="81740"/>
    <n v="40490.56338"/>
  </r>
  <r>
    <s v="DC PARUNG"/>
    <x v="11"/>
    <s v="OT-Esse Berry Pop 16"/>
    <s v="HIGH"/>
    <s v="LTLN"/>
    <n v="202638"/>
    <n v="10288"/>
    <n v="16"/>
    <n v="24462000"/>
    <n v="35744"/>
    <n v="33569.634526000002"/>
  </r>
  <r>
    <s v="DC PARUNG"/>
    <x v="11"/>
    <s v="OT-Esse Change 20"/>
    <s v="PREMIUM"/>
    <s v="LTLN"/>
    <n v="202638"/>
    <n v="32240"/>
    <n v="20"/>
    <n v="74161300"/>
    <n v="203080"/>
    <n v="40518.683001999998"/>
  </r>
  <r>
    <s v="DC PARUNG"/>
    <x v="11"/>
    <s v="OT-Esse Change Grape 20"/>
    <s v="PREMIUM"/>
    <s v="LTLN"/>
    <n v="202638"/>
    <n v="6080"/>
    <n v="20"/>
    <n v="14000100"/>
    <n v="18640"/>
    <n v="40498.378289"/>
  </r>
  <r>
    <s v="DC PARUNG"/>
    <x v="11"/>
    <s v="OT-Esse Golden Leaf SPM Slim Imp 20"/>
    <s v="PREMIUM"/>
    <s v="WHITE"/>
    <n v="202638"/>
    <n v="5820"/>
    <n v="20"/>
    <n v="14234100"/>
    <n v="18200"/>
    <n v="43088.731958999997"/>
  </r>
  <r>
    <s v="DC PARUNG"/>
    <x v="11"/>
    <s v="OT-Esse SPM Lgt Imp 20"/>
    <s v="PREMIUM"/>
    <s v="WHITE"/>
    <n v="202638"/>
    <n v="5740"/>
    <n v="20"/>
    <n v="13183800"/>
    <n v="26540"/>
    <n v="40119.749129000003"/>
  </r>
  <r>
    <s v="DC PARUNG"/>
    <x v="11"/>
    <s v="OT-Win Click Berry 20"/>
    <s v="Low"/>
    <s v="LTLN"/>
    <n v="202638"/>
    <n v="14340"/>
    <n v="20"/>
    <n v="23845200"/>
    <n v="61040"/>
    <n v="29294.025105000001"/>
  </r>
  <r>
    <s v="DC PARUNG"/>
    <x v="11"/>
    <s v="WIN BERRY SKT 12"/>
    <s v="Low"/>
    <s v="SKT"/>
    <n v="202638"/>
    <n v="48432"/>
    <n v="12"/>
    <n v="48064700"/>
    <n v="418404"/>
    <n v="10836.980426"/>
  </r>
  <r>
    <s v="DC PARUNG"/>
    <x v="11"/>
    <s v="Win Bold 20"/>
    <s v="HIGH"/>
    <s v="SKM FF"/>
    <n v="202638"/>
    <n v="5980"/>
    <n v="20"/>
    <n v="9503600"/>
    <n v="23660"/>
    <n v="27853.946488000001"/>
  </r>
  <r>
    <s v="DC PARUNG"/>
    <x v="11"/>
    <s v="WIN FILTER 20"/>
    <s v="Low"/>
    <s v="SKM FF"/>
    <n v="202638"/>
    <n v="10160"/>
    <n v="20"/>
    <n v="16119700"/>
    <n v="43200"/>
    <n v="27820.279527999999"/>
  </r>
  <r>
    <s v="DC PARUNG"/>
    <x v="12"/>
    <s v="AROMA ICE BERRY TEA LTLN 16"/>
    <s v="Medium"/>
    <s v="LTLN"/>
    <n v="202638"/>
    <n v="27888"/>
    <n v="16"/>
    <n v="46586100"/>
    <n v="142752"/>
    <n v="23655.048766"/>
  </r>
  <r>
    <s v="DC PARUNG"/>
    <x v="12"/>
    <s v="CLAS MILD PURPLE DUO LTLN 16"/>
    <s v="Medium"/>
    <s v="LTLN"/>
    <n v="202638"/>
    <n v="20080"/>
    <n v="16"/>
    <n v="41214000"/>
    <n v="110528"/>
    <n v="29579.960158999998"/>
  </r>
  <r>
    <s v="DC PARUNG"/>
    <x v="12"/>
    <s v="NO-Clas Mild 16"/>
    <s v="HIGH"/>
    <s v="LTLN"/>
    <n v="202638"/>
    <n v="20528"/>
    <n v="16"/>
    <n v="42049000"/>
    <n v="112880"/>
    <n v="29184.820733"/>
  </r>
  <r>
    <s v="DC PARUNG"/>
    <x v="12"/>
    <s v="OT-Aroma Mile 16"/>
    <s v="Low"/>
    <s v="LTLN"/>
    <n v="202638"/>
    <n v="39568"/>
    <n v="16"/>
    <n v="61379400"/>
    <n v="279584"/>
    <n v="21968.941771000002"/>
  </r>
  <r>
    <s v="DC PARUNG"/>
    <x v="12"/>
    <s v="OT-Aroma Slim Kretek 16"/>
    <s v="Low"/>
    <s v="SKT"/>
    <n v="202638"/>
    <n v="85904"/>
    <n v="16"/>
    <n v="133233800"/>
    <n v="694576"/>
    <n v="21967.617246999998"/>
  </r>
  <r>
    <s v="DC PARUNG"/>
    <x v="13"/>
    <s v="117 MANGGA SKT 12"/>
    <s v="Low"/>
    <s v="SKT"/>
    <n v="202638"/>
    <n v="13200"/>
    <n v="12"/>
    <n v="10457800"/>
    <n v="81132"/>
    <n v="8257.6481820000008"/>
  </r>
  <r>
    <s v="DC PARUNG"/>
    <x v="13"/>
    <s v="DJAVA SKT 12"/>
    <s v="Low"/>
    <s v="SKT"/>
    <n v="202638"/>
    <n v="2376"/>
    <n v="12"/>
    <n v="4653000"/>
    <n v="5280"/>
    <n v="19956.661616000001"/>
  </r>
  <r>
    <s v="DC PARUNG"/>
    <x v="13"/>
    <s v="DJAVA TRADISIONAL SKT 12"/>
    <s v="Low"/>
    <s v="SKT"/>
    <n v="202638"/>
    <n v="8568"/>
    <n v="12"/>
    <n v="7294700"/>
    <n v="39768"/>
    <n v="8092.3571430000002"/>
  </r>
  <r>
    <s v="DC PARUNG"/>
    <x v="13"/>
    <s v="DJIT SAM KIOE 739  SKT 12"/>
    <s v="Low"/>
    <s v="SKT"/>
    <n v="202638"/>
    <n v="12336"/>
    <n v="12"/>
    <n v="9269500"/>
    <n v="48216"/>
    <n v="7968.2937739999998"/>
  </r>
  <r>
    <s v="DC PARUNG"/>
    <x v="13"/>
    <s v="HS FILTER 16"/>
    <s v="Medium"/>
    <s v="SKM FF"/>
    <n v="202638"/>
    <n v="2508"/>
    <n v="12"/>
    <n v="4163900"/>
    <n v="10680"/>
    <n v="17692.583731999999"/>
  </r>
  <r>
    <s v="DC PARUNG"/>
    <x v="13"/>
    <s v="HS FRESH MINT CLICK SKM LOW TAR 20"/>
    <s v="Medium"/>
    <s v="LTLN"/>
    <n v="202638"/>
    <n v="3360"/>
    <n v="20"/>
    <n v="6142500"/>
    <n v="9660"/>
    <n v="34001.857143000001"/>
  </r>
  <r>
    <s v="DC PARUNG"/>
    <x v="13"/>
    <s v="HS KRETEK 12"/>
    <s v="Low"/>
    <s v="SKT"/>
    <n v="202638"/>
    <n v="20076"/>
    <n v="12"/>
    <n v="16740000"/>
    <n v="106884"/>
    <n v="9021.4166170000008"/>
  </r>
  <r>
    <s v="DC PARUNG"/>
    <x v="13"/>
    <s v="HS MANGO ICE SKM LOW TAR 16"/>
    <s v="Low"/>
    <s v="LTLN"/>
    <n v="202638"/>
    <n v="5072"/>
    <n v="16"/>
    <n v="9193000"/>
    <n v="14704"/>
    <n v="25768.880126"/>
  </r>
  <r>
    <s v="DC PARUNG"/>
    <x v="13"/>
    <s v="HS MENTHOL SLIM SKM LOW TAR 20"/>
    <s v="Medium"/>
    <s v="LTLN"/>
    <n v="202638"/>
    <n v="4340"/>
    <n v="20"/>
    <n v="6743000"/>
    <n v="15980"/>
    <n v="29080.479263000001"/>
  </r>
  <r>
    <s v="DC PARUNG"/>
    <x v="13"/>
    <s v="HS ORIGINAL SKM LOW TAR 16"/>
    <s v="Low"/>
    <s v="LTLN"/>
    <n v="202638"/>
    <n v="4192"/>
    <n v="16"/>
    <n v="7343000"/>
    <n v="11744"/>
    <n v="25786.706107000002"/>
  </r>
  <r>
    <s v="DC PARUNG"/>
    <x v="13"/>
    <s v="HS ORIGINAL SLIM SKM LOW TAR 20"/>
    <s v="Medium"/>
    <s v="LTLN"/>
    <n v="202638"/>
    <n v="11300"/>
    <n v="20"/>
    <n v="17531000"/>
    <n v="46600"/>
    <n v="29048.240708000001"/>
  </r>
  <r>
    <s v="DC PARUNG"/>
    <x v="13"/>
    <s v="HS PURPLE CLICK 20"/>
    <s v="Medium"/>
    <s v="LTLN"/>
    <n v="202638"/>
    <n v="2520"/>
    <n v="20"/>
    <n v="4599000"/>
    <n v="7040"/>
    <n v="34041.428570999997"/>
  </r>
  <r>
    <s v="DC PARUNG"/>
    <x v="13"/>
    <s v="HS Purple Ice 16"/>
    <s v="Medium"/>
    <s v="LTLN"/>
    <n v="202638"/>
    <n v="3856"/>
    <n v="16"/>
    <n v="6970000"/>
    <n v="28832"/>
    <n v="25611.842324000001"/>
  </r>
  <r>
    <s v="DC PARUNG"/>
    <x v="13"/>
    <s v="KAPAL SAKTI  SKT 12"/>
    <s v="Low"/>
    <s v="SKT"/>
    <n v="202638"/>
    <n v="3012"/>
    <n v="12"/>
    <n v="2491200"/>
    <n v="6600"/>
    <n v="8615.5458170000002"/>
  </r>
  <r>
    <s v="DC PARUNG"/>
    <x v="13"/>
    <s v="KAPAL SAKTI BLACK EDITION SKT 12"/>
    <s v="Low"/>
    <s v="SKT"/>
    <n v="202638"/>
    <n v="1224"/>
    <n v="12"/>
    <n v="918000"/>
    <n v="1740"/>
    <n v="8071.3725489999997"/>
  </r>
  <r>
    <s v="DC PARUNG"/>
    <x v="13"/>
    <s v="KING DJAVA SKT 12"/>
    <s v="Low"/>
    <s v="SKT"/>
    <n v="202638"/>
    <n v="288"/>
    <n v="12"/>
    <n v="792000"/>
    <n v="660"/>
    <n v="27762.083332999999"/>
  </r>
  <r>
    <s v="DC PARUNG"/>
    <x v="13"/>
    <s v="LAKON  SKT 12"/>
    <s v="Low"/>
    <s v="SKT"/>
    <n v="202638"/>
    <n v="19332"/>
    <n v="12"/>
    <n v="14991300"/>
    <n v="139140"/>
    <n v="8072.410304"/>
  </r>
  <r>
    <s v="DC PARUNG"/>
    <x v="13"/>
    <s v="MAKNA SKT 16"/>
    <s v="Low"/>
    <s v="SKT"/>
    <n v="202638"/>
    <n v="3440"/>
    <n v="16"/>
    <n v="2797000"/>
    <n v="12000"/>
    <n v="11547.367442000001"/>
  </r>
  <r>
    <s v="DC PARUNG"/>
    <x v="13"/>
    <s v="OCHA GUAVA SKT 12"/>
    <s v="Low"/>
    <s v="SKT"/>
    <n v="202638"/>
    <n v="5988"/>
    <n v="12"/>
    <n v="5693000"/>
    <n v="23820"/>
    <n v="9330.4809619999996"/>
  </r>
  <r>
    <s v="DC PARUNG"/>
    <x v="13"/>
    <s v="POETRI SKT 12"/>
    <s v="Low"/>
    <s v="SKT"/>
    <n v="202638"/>
    <n v="816"/>
    <n v="12"/>
    <n v="674000"/>
    <n v="1428"/>
    <n v="8673.3529409999992"/>
  </r>
  <r>
    <s v="DC PARUNG"/>
    <x v="13"/>
    <s v="SEN SKT 12"/>
    <s v="Low"/>
    <s v="SKT"/>
    <n v="202638"/>
    <n v="12"/>
    <n v="12"/>
    <n v="13700"/>
    <n v="24"/>
    <n v="12360"/>
  </r>
  <r>
    <s v="DC PARUNG"/>
    <x v="14"/>
    <s v="RELX BUBBLEMON 600 PODS ALOE GRAPE"/>
    <s v="PREMIUM"/>
    <s v="ALOE GRAPE"/>
    <n v="202638"/>
    <n v="8"/>
    <n v="1"/>
    <n v="552000"/>
    <n v="5"/>
    <n v="61888.5"/>
  </r>
  <r>
    <s v="DC PARUNG"/>
    <x v="14"/>
    <s v="RELX DEVICE KIT ESSENTIAL 2"/>
    <s v="PREMIUM"/>
    <s v="KIT"/>
    <n v="202638"/>
    <n v="11"/>
    <n v="1"/>
    <n v="981079"/>
    <n v="6"/>
    <n v="76223.636364000005"/>
  </r>
  <r>
    <s v="DC PARUNG"/>
    <x v="14"/>
    <s v="RELX DISPOSABLE PODS LYCHEE BURST"/>
    <s v="PREMIUM"/>
    <s v="LYCHEE BURST"/>
    <n v="202638"/>
    <n v="24"/>
    <n v="1"/>
    <n v="1962000"/>
    <n v="17"/>
    <n v="69780.625"/>
  </r>
  <r>
    <s v="DC PARUNG"/>
    <x v="14"/>
    <s v="RELX DISPOSABLE PODS TRIPLE MANGO"/>
    <s v="PREMIUM"/>
    <s v="TRIPLE MANGO"/>
    <n v="202638"/>
    <n v="47"/>
    <n v="1"/>
    <n v="3850000"/>
    <n v="68"/>
    <n v="69653.085105999999"/>
  </r>
  <r>
    <s v="DC PARUNG"/>
    <x v="14"/>
    <s v="RELX DISPOSABLE PODS VERY BERRY"/>
    <s v="PREMIUM"/>
    <s v="VERY BERRY"/>
    <n v="202638"/>
    <n v="27"/>
    <n v="1"/>
    <n v="2199000"/>
    <n v="17"/>
    <n v="69983.333333000002"/>
  </r>
  <r>
    <s v="DC PARUNG"/>
    <x v="14"/>
    <s v="RELX DISPOSABLE PODS WATERMELON CHIL"/>
    <s v="PREMIUM"/>
    <s v="WATERMELON CHIL"/>
    <n v="202638"/>
    <n v="38"/>
    <n v="1"/>
    <n v="3110500"/>
    <n v="63"/>
    <n v="69846.157894999997"/>
  </r>
  <r>
    <s v="DC PARUNG"/>
    <x v="14"/>
    <s v="RELX POD PRO 2 600 PODS HIBISCUS ICETEA"/>
    <s v="PREMIUM"/>
    <s v="HIBISCUS ICETEA"/>
    <n v="202638"/>
    <n v="88"/>
    <n v="1"/>
    <n v="7216000"/>
    <n v="54"/>
    <n v="70222.75"/>
  </r>
  <r>
    <s v="DC PARUNG"/>
    <x v="14"/>
    <s v="RELX POD PRO 2 600 PODS HONEYDEW MELON"/>
    <s v="PREMIUM"/>
    <s v="HONEYDEW MELON"/>
    <n v="202638"/>
    <n v="3"/>
    <n v="1"/>
    <n v="207000"/>
    <n v="3"/>
    <n v="61200"/>
  </r>
  <r>
    <s v="DC PARUNG"/>
    <x v="14"/>
    <s v="RELX POD PRO 2 600 PODS ICE TEA"/>
    <s v="PREMIUM"/>
    <s v="ICE TEA"/>
    <n v="202638"/>
    <n v="11"/>
    <n v="1"/>
    <n v="902000"/>
    <n v="9"/>
    <n v="69890.090909000006"/>
  </r>
  <r>
    <s v="DC PARUNG"/>
    <x v="14"/>
    <s v="RELX POD PRO 2 600 PODS JASMINE MILK TEA"/>
    <s v="PREMIUM"/>
    <s v="JASMINE MLK TEA"/>
    <n v="202638"/>
    <n v="5"/>
    <n v="1"/>
    <n v="345000"/>
    <n v="4"/>
    <n v="61934.400000000001"/>
  </r>
  <r>
    <s v="DC PARUNG"/>
    <x v="14"/>
    <s v="RELX POD PRO 2 600 PODS MENTHOL XTRA"/>
    <s v="PREMIUM"/>
    <s v="MENTHOL XTRA"/>
    <n v="202638"/>
    <n v="14"/>
    <n v="1"/>
    <n v="1148000"/>
    <n v="13"/>
    <n v="69998.714286000002"/>
  </r>
  <r>
    <s v="DC PARUNG"/>
    <x v="14"/>
    <s v="RELX POD PRO 2 600 PODS PINEAPLE DELIGHT"/>
    <s v="PREMIUM"/>
    <s v="PINEAPLE DELIGH"/>
    <n v="202638"/>
    <n v="9"/>
    <n v="1"/>
    <n v="738000"/>
    <n v="8"/>
    <n v="70164.666666999998"/>
  </r>
  <r>
    <s v="DC PARUNG"/>
    <x v="14"/>
    <s v="RELX POD PRO 2 600 PODS STRAWBERRY BURST"/>
    <s v="PREMIUM"/>
    <s v="STRAWBERRY BURST"/>
    <n v="202638"/>
    <n v="15"/>
    <n v="1"/>
    <n v="1230000"/>
    <n v="11"/>
    <n v="70118.2"/>
  </r>
  <r>
    <s v="DC PARUNG"/>
    <x v="14"/>
    <s v="RELX POD PRO 2 600 PODS WATERMELON ICE"/>
    <s v="PREMIUM"/>
    <s v="WATERMELON ICE"/>
    <n v="202638"/>
    <n v="12"/>
    <n v="1"/>
    <n v="984000"/>
    <n v="6"/>
    <n v="22879"/>
  </r>
  <r>
    <s v="DC PARUNG"/>
    <x v="15"/>
    <s v="VUSE GO 700 DISPO BLUEBERRY ICE"/>
    <s v="PREMIUM"/>
    <s v="BLUEBERRY ICE"/>
    <n v="202638"/>
    <n v="15"/>
    <n v="1"/>
    <n v="954400"/>
    <n v="17"/>
    <n v="60841.4"/>
  </r>
  <r>
    <s v="DC PARUNG"/>
    <x v="15"/>
    <s v="VUSE GO 700 DISPO GRAPE ICE"/>
    <s v="PREMIUM"/>
    <s v="GRAPE ICE"/>
    <n v="202638"/>
    <n v="24"/>
    <n v="1"/>
    <n v="1532000"/>
    <n v="30"/>
    <n v="60806.166666999998"/>
  </r>
  <r>
    <s v="DC PARUNG"/>
    <x v="15"/>
    <s v="VUSE GO 700 DISPO MANGO ICE"/>
    <s v="PREMIUM"/>
    <s v="MANGO ICE"/>
    <n v="202638"/>
    <n v="16"/>
    <n v="1"/>
    <n v="1029600"/>
    <n v="13"/>
    <n v="61061.4375"/>
  </r>
  <r>
    <s v="DC PARUNG"/>
    <x v="15"/>
    <s v="VUSE GO 700 DISPO MINT ICE"/>
    <s v="PREMIUM"/>
    <s v="MINT ICE"/>
    <n v="202638"/>
    <n v="14"/>
    <n v="1"/>
    <n v="897800"/>
    <n v="14"/>
    <n v="60850.071429000003"/>
  </r>
  <r>
    <s v="DC PARUNG"/>
    <x v="15"/>
    <s v="VUSE GO RELOAD DEVICE KIT"/>
    <s v="PREMIUM"/>
    <s v="KIT"/>
    <n v="202638"/>
    <n v="4"/>
    <n v="1"/>
    <n v="196396"/>
    <n v="6"/>
    <n v="47924.75"/>
  </r>
  <r>
    <s v="DC PARUNG"/>
    <x v="15"/>
    <s v="VUSE POD EKSTRA INTENS 1000 PODS BLUEBERRY ICE"/>
    <s v="PREMIUM"/>
    <s v="BLUEBERRY ICE"/>
    <n v="202638"/>
    <n v="9"/>
    <n v="1"/>
    <n v="585900"/>
    <n v="8"/>
    <n v="62216"/>
  </r>
  <r>
    <s v="DC PARUNG"/>
    <x v="15"/>
    <s v="VUSE POD EKSTRA INTENS 1000 PODS MANGO ICE"/>
    <s v="PREMIUM"/>
    <s v="MANGO ICE"/>
    <n v="202638"/>
    <n v="10"/>
    <n v="1"/>
    <n v="637000"/>
    <n v="6"/>
    <n v="61969.599999999999"/>
  </r>
  <r>
    <s v="DC PARUNG"/>
    <x v="15"/>
    <s v="VUSE POD EKSTRA INTENS 1000 PODS MINT ICE"/>
    <s v="PREMIUM"/>
    <s v="MINT ICE"/>
    <n v="202638"/>
    <n v="12"/>
    <n v="1"/>
    <n v="777000"/>
    <n v="6"/>
    <n v="62062"/>
  </r>
  <r>
    <s v="DC SENTUL"/>
    <x v="0"/>
    <s v="BENTOEL SJT SKT 12"/>
    <s v="Low"/>
    <s v="SKT"/>
    <n v="202638"/>
    <n v="10608"/>
    <n v="12"/>
    <n v="9903200"/>
    <n v="64500"/>
    <n v="9806.7454749999997"/>
  </r>
  <r>
    <s v="DC SENTUL"/>
    <x v="0"/>
    <s v="BT-DUNHILL EVOQUE 16"/>
    <s v="Medium"/>
    <s v="LTLN"/>
    <n v="202638"/>
    <n v="2192"/>
    <n v="16"/>
    <n v="5081600"/>
    <n v="5680"/>
    <n v="32344.795620000001"/>
  </r>
  <r>
    <s v="DC SENTUL"/>
    <x v="0"/>
    <s v="BT-Dunhill Filter 16"/>
    <s v="HIGH"/>
    <s v="SKM FF"/>
    <n v="202638"/>
    <n v="14960"/>
    <n v="16"/>
    <n v="32200300"/>
    <n v="89248"/>
    <n v="30145.822459999999"/>
  </r>
  <r>
    <s v="DC SENTUL"/>
    <x v="0"/>
    <s v="BT-Dunhill Lgt 20"/>
    <s v="PREMIUM"/>
    <s v="WHITE"/>
    <n v="202638"/>
    <n v="8520"/>
    <n v="20"/>
    <n v="15372100"/>
    <n v="33940"/>
    <n v="31135.774647999999"/>
  </r>
  <r>
    <s v="DC SENTUL"/>
    <x v="0"/>
    <s v="BT-Dunhill Mild 20"/>
    <s v="PREMIUM"/>
    <s v="LTLN"/>
    <n v="202638"/>
    <n v="19020"/>
    <n v="20"/>
    <n v="41297800"/>
    <n v="102520"/>
    <n v="38048.053628000001"/>
  </r>
  <r>
    <s v="DC SENTUL"/>
    <x v="0"/>
    <s v="BT-DUNHILL MIXTURES HAND CRAFTED KRETEK 12"/>
    <s v="Low"/>
    <s v="SKT"/>
    <n v="202638"/>
    <n v="972"/>
    <n v="12"/>
    <n v="1945500"/>
    <n v="4176"/>
    <n v="21178.888889000002"/>
  </r>
  <r>
    <s v="DC SENTUL"/>
    <x v="0"/>
    <s v="BT-LUCKY STRIKE BERRY FREEZE 20"/>
    <s v="Medium"/>
    <s v="White"/>
    <n v="202638"/>
    <n v="3800"/>
    <n v="20"/>
    <n v="7937000"/>
    <n v="12360"/>
    <n v="35629.278946999999"/>
  </r>
  <r>
    <s v="DC SENTUL"/>
    <x v="0"/>
    <s v="BT-Lucky Strike Lgt 20"/>
    <s v="HIGH"/>
    <s v="WHITE"/>
    <n v="202638"/>
    <n v="11020"/>
    <n v="20"/>
    <n v="22314500"/>
    <n v="45380"/>
    <n v="34862.871142999997"/>
  </r>
  <r>
    <s v="DC SENTUL"/>
    <x v="0"/>
    <s v="BT-Lucky Strike SPM 20"/>
    <s v="HIGH"/>
    <s v="WHITE"/>
    <n v="202638"/>
    <n v="29780"/>
    <n v="20"/>
    <n v="57350000"/>
    <n v="242220"/>
    <n v="33504.942242999998"/>
  </r>
  <r>
    <s v="DC SENTUL"/>
    <x v="0"/>
    <s v="Dunhill Filter 12"/>
    <s v="PREMIUM"/>
    <s v="SKM FF"/>
    <n v="202638"/>
    <n v="2592"/>
    <n v="12"/>
    <n v="5491800"/>
    <n v="7584"/>
    <n v="22213.675926"/>
  </r>
  <r>
    <s v="DC SENTUL"/>
    <x v="0"/>
    <s v="Dunhill Mld 16"/>
    <s v="PREMIUM"/>
    <s v="LTLN"/>
    <n v="202638"/>
    <n v="7328"/>
    <n v="16"/>
    <n v="15733200"/>
    <n v="31760"/>
    <n v="30171.617903999999"/>
  </r>
  <r>
    <s v="DC SENTUL"/>
    <x v="0"/>
    <s v="Lucky Strike Purple Boost 20"/>
    <s v="PREMIUM"/>
    <s v="WHITE"/>
    <n v="202638"/>
    <n v="4100"/>
    <n v="20"/>
    <n v="8297200"/>
    <n v="14340"/>
    <n v="34188.839024000001"/>
  </r>
  <r>
    <s v="DC SENTUL"/>
    <x v="0"/>
    <s v="OT-Dunhill SPM Lgt Mtl Imp 20"/>
    <s v="PREMIUM"/>
    <s v="WHITE"/>
    <n v="202638"/>
    <n v="22920"/>
    <n v="20"/>
    <n v="41352900"/>
    <n v="147580"/>
    <n v="31344.785339999999"/>
  </r>
  <r>
    <s v="DC SENTUL"/>
    <x v="1"/>
    <s v="CIGARILLOS FIRST CLASS 6"/>
    <s v="Medium"/>
    <s v="CIGAR"/>
    <n v="202638"/>
    <n v="3090"/>
    <n v="6"/>
    <n v="9225100"/>
    <n v="11736"/>
    <n v="16025.941747999999"/>
  </r>
  <r>
    <s v="DC SENTUL"/>
    <x v="1"/>
    <s v="DJ 76 Mangga 12"/>
    <s v="Medium"/>
    <s v="SKT"/>
    <n v="202638"/>
    <n v="4944"/>
    <n v="12"/>
    <n v="6918100"/>
    <n v="38688"/>
    <n v="14574.808252000001"/>
  </r>
  <r>
    <s v="DC SENTUL"/>
    <x v="1"/>
    <s v="DJ 76 Nanas SKT 12"/>
    <s v="Medium"/>
    <s v="SKT"/>
    <n v="202638"/>
    <n v="1728"/>
    <n v="12"/>
    <n v="2263800"/>
    <n v="6744"/>
    <n v="13704.604167"/>
  </r>
  <r>
    <s v="DC SENTUL"/>
    <x v="1"/>
    <s v="DJ-APEL ROYAL SKT 12"/>
    <s v="Low"/>
    <s v="SKT"/>
    <n v="202638"/>
    <n v="81036"/>
    <n v="12"/>
    <n v="115059400"/>
    <n v="610500"/>
    <n v="15315.663113000001"/>
  </r>
  <r>
    <s v="DC SENTUL"/>
    <x v="1"/>
    <s v="DJ-Black Cappuccino Lgt 16"/>
    <s v="HIGH"/>
    <s v="LTLN"/>
    <n v="202638"/>
    <n v="4752"/>
    <n v="16"/>
    <n v="11416700"/>
    <n v="17296"/>
    <n v="33916.622896000001"/>
  </r>
  <r>
    <s v="DC SENTUL"/>
    <x v="1"/>
    <s v="DJ-COKLAT EXTRA MOCCA SKT 12"/>
    <s v="Medium"/>
    <s v="SKT"/>
    <n v="202638"/>
    <n v="4812"/>
    <n v="12"/>
    <n v="7458500"/>
    <n v="18960"/>
    <n v="16307.713217"/>
  </r>
  <r>
    <s v="DC SENTUL"/>
    <x v="1"/>
    <s v="DJ-Coklat Extra SKT 12"/>
    <s v="Medium"/>
    <s v="SKT"/>
    <n v="202638"/>
    <n v="6876"/>
    <n v="12"/>
    <n v="10169400"/>
    <n v="50412"/>
    <n v="15511.239092"/>
  </r>
  <r>
    <s v="DC SENTUL"/>
    <x v="1"/>
    <s v="DJ-Coklat SKT Sf 12"/>
    <s v="Medium"/>
    <s v="SKT"/>
    <n v="202638"/>
    <n v="30108"/>
    <n v="12"/>
    <n v="42905000"/>
    <n v="218016"/>
    <n v="16419.501794"/>
  </r>
  <r>
    <s v="DC SENTUL"/>
    <x v="1"/>
    <s v="DJ-D WRAPS SKT 12"/>
    <s v="Low"/>
    <s v="SKT"/>
    <n v="202638"/>
    <n v="4260"/>
    <n v="12"/>
    <n v="5329000"/>
    <n v="19428"/>
    <n v="13517.670423"/>
  </r>
  <r>
    <s v="DC SENTUL"/>
    <x v="1"/>
    <s v="DJ-Envio Lgt 16"/>
    <s v="Medium"/>
    <s v="LTLN"/>
    <n v="202638"/>
    <n v="5664"/>
    <n v="16"/>
    <n v="9413900"/>
    <n v="21792"/>
    <n v="23365.624294000001"/>
  </r>
  <r>
    <s v="DC SENTUL"/>
    <x v="1"/>
    <s v="DJ-Envio Watermelon 16"/>
    <s v="Low"/>
    <s v="LTLN"/>
    <n v="202638"/>
    <n v="13840"/>
    <n v="16"/>
    <n v="21745000"/>
    <n v="99872"/>
    <n v="23246.799999999999"/>
  </r>
  <r>
    <s v="DC SENTUL"/>
    <x v="1"/>
    <s v="DJ-KIKAZ SKT 12"/>
    <s v="Low"/>
    <s v="SKT"/>
    <n v="202638"/>
    <n v="4140"/>
    <n v="12"/>
    <n v="3519700"/>
    <n v="17640"/>
    <n v="8982.8057970000009"/>
  </r>
  <r>
    <s v="DC SENTUL"/>
    <x v="1"/>
    <s v="DJ-LA Bold 16"/>
    <s v="PREMIUM"/>
    <s v="SKM FF"/>
    <n v="202638"/>
    <n v="4384"/>
    <n v="16"/>
    <n v="8798000"/>
    <n v="12960"/>
    <n v="29440.759124"/>
  </r>
  <r>
    <s v="DC SENTUL"/>
    <x v="1"/>
    <s v="DJ-LA Bold 20"/>
    <s v="HIGH"/>
    <s v="SKM FF"/>
    <n v="202638"/>
    <n v="17560"/>
    <n v="20"/>
    <n v="36241000"/>
    <n v="90500"/>
    <n v="37579.779043000002"/>
  </r>
  <r>
    <s v="DC SENTUL"/>
    <x v="1"/>
    <s v="DJ-LA ICE MANGO 16"/>
    <s v="Medium"/>
    <s v="LTLN"/>
    <n v="202638"/>
    <n v="12688"/>
    <n v="16"/>
    <n v="29849100"/>
    <n v="64848"/>
    <n v="33900.766709000003"/>
  </r>
  <r>
    <s v="DC SENTUL"/>
    <x v="1"/>
    <s v="DJ-LA Ice Mtl 16"/>
    <s v="HIGH"/>
    <s v="LTLN"/>
    <n v="202638"/>
    <n v="19216"/>
    <n v="16"/>
    <n v="45243500"/>
    <n v="112832"/>
    <n v="33955.323897000002"/>
  </r>
  <r>
    <s v="DC SENTUL"/>
    <x v="1"/>
    <s v="DJ-LA Lights 16"/>
    <s v="HIGH"/>
    <s v="LTLN"/>
    <n v="202638"/>
    <n v="6784"/>
    <n v="16"/>
    <n v="15956000"/>
    <n v="23728"/>
    <n v="33922.912735999998"/>
  </r>
  <r>
    <s v="DC SENTUL"/>
    <x v="1"/>
    <s v="DJ-MATCHA SKT 12"/>
    <s v="Low"/>
    <s v="SKT"/>
    <n v="202638"/>
    <n v="58932"/>
    <n v="12"/>
    <n v="83779200"/>
    <n v="605172"/>
    <n v="15312.759112"/>
  </r>
  <r>
    <s v="DC SENTUL"/>
    <x v="1"/>
    <s v="DJ-Mr. Brown SKMFF 12"/>
    <s v="Medium"/>
    <s v="SKM FF"/>
    <n v="202638"/>
    <n v="5892"/>
    <n v="12"/>
    <n v="8824100"/>
    <n v="25788"/>
    <n v="15620.572301"/>
  </r>
  <r>
    <s v="DC SENTUL"/>
    <x v="1"/>
    <s v="DJ-SUPER ESPRESSO GOLD SKT 12"/>
    <s v="PREMIUM"/>
    <s v="SKT"/>
    <n v="202638"/>
    <n v="3276"/>
    <n v="12"/>
    <n v="5607000"/>
    <n v="11004"/>
    <n v="17759.578754999999"/>
  </r>
  <r>
    <s v="DC SENTUL"/>
    <x v="1"/>
    <s v="DJ-Super SKMFF 12"/>
    <s v="PREMIUM"/>
    <s v="SKM FF"/>
    <n v="202638"/>
    <n v="49776"/>
    <n v="12"/>
    <n v="104192500"/>
    <n v="362940"/>
    <n v="22999.528205999999"/>
  </r>
  <r>
    <s v="DC SENTUL"/>
    <x v="1"/>
    <s v="DJ-Super SKMFF 16"/>
    <s v="PREMIUM"/>
    <s v="SKM FF"/>
    <n v="202638"/>
    <n v="7168"/>
    <n v="16"/>
    <n v="15687900"/>
    <n v="29760"/>
    <n v="30931.691964000001"/>
  </r>
  <r>
    <s v="DC SENTUL"/>
    <x v="1"/>
    <s v="DJ-WRAPS SKT 12"/>
    <s v="Low"/>
    <s v="SKT"/>
    <n v="202638"/>
    <n v="6528"/>
    <n v="12"/>
    <n v="9802000"/>
    <n v="29916"/>
    <n v="16022.96875"/>
  </r>
  <r>
    <s v="DC SENTUL"/>
    <x v="1"/>
    <s v="DJARUM 76 APEL SKT 12"/>
    <s v="Medium"/>
    <s v="SKT"/>
    <n v="202638"/>
    <n v="60192"/>
    <n v="12"/>
    <n v="80490000"/>
    <n v="528744"/>
    <n v="14498.618022000001"/>
  </r>
  <r>
    <s v="DC SENTUL"/>
    <x v="1"/>
    <s v="DJARUM 76 MANGGA ROYAL"/>
    <s v="Medium"/>
    <s v="SKT"/>
    <n v="202638"/>
    <n v="6312"/>
    <n v="12"/>
    <n v="8805000"/>
    <n v="34704"/>
    <n v="14604.891635"/>
  </r>
  <r>
    <s v="DC SENTUL"/>
    <x v="1"/>
    <s v="DJARUM COKLAT ELITE SKT 12"/>
    <s v="Medium"/>
    <s v="SKT"/>
    <n v="202638"/>
    <n v="3756"/>
    <n v="12"/>
    <n v="5790500"/>
    <n v="15816"/>
    <n v="16412.054313000001"/>
  </r>
  <r>
    <s v="DC SENTUL"/>
    <x v="1"/>
    <s v="DJARUM SUPER ESPRESSO SKT 12"/>
    <s v="Medium"/>
    <s v="SKT"/>
    <n v="202638"/>
    <n v="3060"/>
    <n v="12"/>
    <n v="4820100"/>
    <n v="13296"/>
    <n v="16327.278431000001"/>
  </r>
  <r>
    <s v="DC SENTUL"/>
    <x v="1"/>
    <s v="DJARUM SUPER FRESH COLA LTLN 16"/>
    <s v="Medium"/>
    <s v="LTLN"/>
    <n v="202638"/>
    <n v="10256"/>
    <n v="16"/>
    <n v="21353000"/>
    <n v="47840"/>
    <n v="30624.981279"/>
  </r>
  <r>
    <s v="DC SENTUL"/>
    <x v="1"/>
    <s v="ENVIO JAMBU SKT 12"/>
    <s v="Low"/>
    <s v="SKT"/>
    <n v="202638"/>
    <n v="4980"/>
    <n v="12"/>
    <n v="5616500"/>
    <n v="25068"/>
    <n v="11579.648193000001"/>
  </r>
  <r>
    <s v="DC SENTUL"/>
    <x v="1"/>
    <s v="Envio Kretek 12"/>
    <s v="Low"/>
    <s v="SKT"/>
    <n v="202638"/>
    <n v="19344"/>
    <n v="12"/>
    <n v="21828200"/>
    <n v="131352"/>
    <n v="11593.693547999999"/>
  </r>
  <r>
    <s v="DC SENTUL"/>
    <x v="1"/>
    <s v="FORTE COOL MANGO WHITE 20"/>
    <s v="Low"/>
    <s v="WHITE"/>
    <n v="202638"/>
    <n v="4180"/>
    <n v="20"/>
    <n v="6180500"/>
    <n v="13420"/>
    <n v="26349.516746000001"/>
  </r>
  <r>
    <s v="DC SENTUL"/>
    <x v="1"/>
    <s v="FORTE FUJI APPLE SPM 20"/>
    <s v="Medium"/>
    <s v="SPM"/>
    <n v="202638"/>
    <n v="2040"/>
    <n v="20"/>
    <n v="3021500"/>
    <n v="15500"/>
    <n v="26904.176470999999"/>
  </r>
  <r>
    <s v="DC SENTUL"/>
    <x v="1"/>
    <s v="FORTE HOKKAIDO MELON SPM 20"/>
    <s v="Medium"/>
    <s v="SPM"/>
    <n v="202638"/>
    <n v="2280"/>
    <n v="20"/>
    <n v="3370500"/>
    <n v="18620"/>
    <n v="26882.684211"/>
  </r>
  <r>
    <s v="DC SENTUL"/>
    <x v="1"/>
    <s v="LA Ice Purple 16"/>
    <s v="Medium"/>
    <s v="LTLN"/>
    <n v="202638"/>
    <n v="25344"/>
    <n v="16"/>
    <n v="59765800"/>
    <n v="215824"/>
    <n v="33902.989267999998"/>
  </r>
  <r>
    <s v="DC SENTUL"/>
    <x v="1"/>
    <s v="OT-Forte 20"/>
    <s v="Medium"/>
    <s v="WHITE"/>
    <n v="202638"/>
    <n v="3640"/>
    <n v="20"/>
    <n v="5031500"/>
    <n v="8260"/>
    <n v="26379.642856999999"/>
  </r>
  <r>
    <s v="DC SENTUL"/>
    <x v="1"/>
    <s v="OT-Forte Mtl 20"/>
    <s v="Medium"/>
    <s v="WHITE"/>
    <n v="202638"/>
    <n v="8740"/>
    <n v="20"/>
    <n v="12929000"/>
    <n v="30280"/>
    <n v="26343.059496999998"/>
  </r>
  <r>
    <s v="DC SENTUL"/>
    <x v="1"/>
    <s v="Ten Mild Cool Berry 16"/>
    <s v="Low"/>
    <s v="LTLN"/>
    <n v="202638"/>
    <n v="4224"/>
    <n v="16"/>
    <n v="6343200"/>
    <n v="18816"/>
    <n v="22056.784091000001"/>
  </r>
  <r>
    <s v="DC SENTUL"/>
    <x v="1"/>
    <s v="ZIGA 12"/>
    <s v="Low"/>
    <s v="SKM FF"/>
    <n v="202638"/>
    <n v="8112"/>
    <n v="12"/>
    <n v="12684100"/>
    <n v="36240"/>
    <n v="16642.513314"/>
  </r>
  <r>
    <s v="DC SENTUL"/>
    <x v="1"/>
    <s v="ZIGA TEH MANIS SKM HT 12"/>
    <s v="Low"/>
    <s v="SKM FF"/>
    <n v="202638"/>
    <n v="6132"/>
    <n v="12"/>
    <n v="8654600"/>
    <n v="26220"/>
    <n v="14520.743640000001"/>
  </r>
  <r>
    <s v="DC SENTUL"/>
    <x v="2"/>
    <s v="3VO Matcha 16"/>
    <s v="Medium"/>
    <s v="LTLN"/>
    <n v="202638"/>
    <n v="13424"/>
    <n v="16"/>
    <n v="21429700"/>
    <n v="60256"/>
    <n v="22707.568534000002"/>
  </r>
  <r>
    <s v="DC SENTUL"/>
    <x v="2"/>
    <s v="Diplomat Evo 16"/>
    <s v="HIGH"/>
    <s v="LTLN"/>
    <n v="202638"/>
    <n v="58736"/>
    <n v="16"/>
    <n v="105610900"/>
    <n v="534544"/>
    <n v="25106.666303000002"/>
  </r>
  <r>
    <s v="DC SENTUL"/>
    <x v="2"/>
    <s v="DIPLOMAT EVO BERRY SQUIZZ LTLN 16"/>
    <s v="Medium"/>
    <s v="LTLN"/>
    <n v="202638"/>
    <n v="18368"/>
    <n v="16"/>
    <n v="33826000"/>
    <n v="109776"/>
    <n v="25971.486063"/>
  </r>
  <r>
    <s v="DC SENTUL"/>
    <x v="2"/>
    <s v="DIPLOMAT EVO LYCHEE SQUIZZ LTLN 16"/>
    <s v="Medium"/>
    <s v="LTLN"/>
    <n v="202638"/>
    <n v="24544"/>
    <n v="16"/>
    <n v="45190800"/>
    <n v="143808"/>
    <n v="25995.290090999999"/>
  </r>
  <r>
    <s v="DC SENTUL"/>
    <x v="2"/>
    <s v="DIPLOMAT EVO MANGO SQUIZZ LTLN 16"/>
    <s v="Medium"/>
    <s v="LTLN"/>
    <n v="202638"/>
    <n v="17760"/>
    <n v="16"/>
    <n v="32701200"/>
    <n v="164096"/>
    <n v="25910.303604000001"/>
  </r>
  <r>
    <s v="DC SENTUL"/>
    <x v="2"/>
    <s v="OT-Wismilak Lychee Tea 16"/>
    <s v="Low"/>
    <s v="SKT"/>
    <n v="202638"/>
    <n v="16288"/>
    <n v="16"/>
    <n v="18647300"/>
    <n v="46336"/>
    <n v="16640.039293000002"/>
  </r>
  <r>
    <s v="DC SENTUL"/>
    <x v="3"/>
    <s v="GG Merah 16"/>
    <s v="Medium"/>
    <s v="SKT"/>
    <n v="202638"/>
    <n v="9392"/>
    <n v="16"/>
    <n v="12173000"/>
    <n v="43776"/>
    <n v="18314.90971"/>
  </r>
  <r>
    <s v="DC SENTUL"/>
    <x v="3"/>
    <s v="GG Merah New 12"/>
    <s v="Medium"/>
    <s v="SKT"/>
    <n v="202638"/>
    <n v="2004"/>
    <n v="12"/>
    <n v="2913800"/>
    <n v="13572"/>
    <n v="15367.688623"/>
  </r>
  <r>
    <s v="DC SENTUL"/>
    <x v="3"/>
    <s v="GG-Deluxe 12"/>
    <s v="PREMIUM"/>
    <s v="SKT"/>
    <n v="202638"/>
    <n v="240"/>
    <n v="12"/>
    <n v="350000"/>
    <n v="180"/>
    <n v="14572.75"/>
  </r>
  <r>
    <s v="DC SENTUL"/>
    <x v="3"/>
    <s v="GG-FIM SKMFF 12"/>
    <s v="HIGH"/>
    <s v="SKM FF"/>
    <n v="202638"/>
    <n v="83256"/>
    <n v="12"/>
    <n v="199721200"/>
    <n v="707988"/>
    <n v="26000.001874000001"/>
  </r>
  <r>
    <s v="DC SENTUL"/>
    <x v="3"/>
    <s v="GG-Merah AS SKT 12"/>
    <s v="Medium"/>
    <s v="SKT"/>
    <n v="202638"/>
    <n v="7152"/>
    <n v="12"/>
    <n v="10579100"/>
    <n v="26604"/>
    <n v="15381.268456"/>
  </r>
  <r>
    <s v="DC SENTUL"/>
    <x v="3"/>
    <s v="GG-Mild Shiver 16"/>
    <s v="Medium"/>
    <s v="LTLN"/>
    <n v="202638"/>
    <n v="2544"/>
    <n v="16"/>
    <n v="5845700"/>
    <n v="6320"/>
    <n v="32178.672955999999"/>
  </r>
  <r>
    <s v="DC SENTUL"/>
    <x v="3"/>
    <s v="GG-Signature Mild 16"/>
    <s v="Medium"/>
    <s v="LTLN"/>
    <n v="202638"/>
    <n v="192"/>
    <n v="16"/>
    <n v="440400"/>
    <n v="272"/>
    <n v="32360.083332999999"/>
  </r>
  <r>
    <s v="DC SENTUL"/>
    <x v="3"/>
    <s v="GG-Signature SKMFF12"/>
    <s v="PREMIUM"/>
    <s v="SKM FF"/>
    <n v="202638"/>
    <n v="9372"/>
    <n v="12"/>
    <n v="22345500"/>
    <n v="51072"/>
    <n v="26029.860434999999"/>
  </r>
  <r>
    <s v="DC SENTUL"/>
    <x v="3"/>
    <s v="GG-Special Deluxe"/>
    <s v="Low"/>
    <s v="SKT"/>
    <n v="202638"/>
    <n v="288"/>
    <n v="16"/>
    <n v="394200"/>
    <n v="128"/>
    <n v="18503.333332999999"/>
  </r>
  <r>
    <s v="DC SENTUL"/>
    <x v="3"/>
    <s v="GG-Surya Coklat 12"/>
    <s v="Medium"/>
    <s v="SKM FF"/>
    <n v="202638"/>
    <n v="18084"/>
    <n v="12"/>
    <n v="43384800"/>
    <n v="154404"/>
    <n v="26003.536165000001"/>
  </r>
  <r>
    <s v="DC SENTUL"/>
    <x v="3"/>
    <s v="GG-Surya Exclusive SKMFF 16"/>
    <s v="PREMIUM"/>
    <s v="SKM FF"/>
    <n v="202638"/>
    <n v="768"/>
    <n v="16"/>
    <n v="2256000"/>
    <n v="416"/>
    <n v="41508.9375"/>
  </r>
  <r>
    <s v="DC SENTUL"/>
    <x v="3"/>
    <s v="GG-Surya Merah SKMFF 16"/>
    <s v="PREMIUM"/>
    <s v="SKM FF"/>
    <n v="202638"/>
    <n v="7712"/>
    <n v="16"/>
    <n v="18715500"/>
    <n v="43376"/>
    <n v="35062.757260999999"/>
  </r>
  <r>
    <s v="DC SENTUL"/>
    <x v="3"/>
    <s v="GG-Surya Pro Mild 16"/>
    <s v="Medium"/>
    <s v="LTLN"/>
    <n v="202638"/>
    <n v="2752"/>
    <n v="16"/>
    <n v="6324100"/>
    <n v="7328"/>
    <n v="32337.139534999998"/>
  </r>
  <r>
    <s v="DC SENTUL"/>
    <x v="3"/>
    <s v="GG-Surya Pro SKMFF 16"/>
    <s v="HIGH"/>
    <s v="SKM FF"/>
    <n v="202638"/>
    <n v="9712"/>
    <n v="16"/>
    <n v="22340600"/>
    <n v="40432"/>
    <n v="32319.76771"/>
  </r>
  <r>
    <s v="DC SENTUL"/>
    <x v="3"/>
    <s v="GG-Surya SKMFF 16"/>
    <s v="PREMIUM"/>
    <s v="SKM FF"/>
    <n v="202638"/>
    <n v="30656"/>
    <n v="16"/>
    <n v="74496500"/>
    <n v="228272"/>
    <n v="35062.860647000001"/>
  </r>
  <r>
    <s v="DC SENTUL"/>
    <x v="4"/>
    <s v="APB20"/>
    <s v="Low"/>
    <s v="SKM FF"/>
    <n v="202638"/>
    <n v="6520"/>
    <n v="20"/>
    <n v="9841900"/>
    <n v="22720"/>
    <n v="26510.223925999999"/>
  </r>
  <r>
    <s v="DC SENTUL"/>
    <x v="4"/>
    <s v="AVL20"/>
    <s v="PREMIUM"/>
    <s v="LTLN"/>
    <n v="202638"/>
    <n v="7500"/>
    <n v="20"/>
    <n v="14981200"/>
    <n v="30860"/>
    <n v="36393.437333000002"/>
  </r>
  <r>
    <s v="DC SENTUL"/>
    <x v="4"/>
    <s v="AVM20"/>
    <s v="PREMIUM"/>
    <s v="LTLN"/>
    <n v="202638"/>
    <n v="10980"/>
    <n v="20"/>
    <n v="27068000"/>
    <n v="47860"/>
    <n v="43355.584698999999"/>
  </r>
  <r>
    <s v="DC SENTUL"/>
    <x v="4"/>
    <s v="AVR20"/>
    <s v="PREMIUM"/>
    <s v="LTLN"/>
    <n v="202638"/>
    <n v="28280"/>
    <n v="20"/>
    <n v="69785400"/>
    <n v="174480"/>
    <n v="43381.139321000002"/>
  </r>
  <r>
    <s v="DC SENTUL"/>
    <x v="4"/>
    <s v="DFR20"/>
    <s v="PREMIUM"/>
    <s v="SKM FF"/>
    <n v="202638"/>
    <n v="8640"/>
    <n v="20"/>
    <n v="11622300"/>
    <n v="37140"/>
    <n v="23677.618055999999"/>
  </r>
  <r>
    <s v="DC SENTUL"/>
    <x v="4"/>
    <s v="DKM12"/>
    <s v="Low"/>
    <s v="SKT"/>
    <n v="202638"/>
    <n v="90576"/>
    <n v="12"/>
    <n v="106648800"/>
    <n v="452244"/>
    <n v="13178.048755"/>
  </r>
  <r>
    <s v="DC SENTUL"/>
    <x v="4"/>
    <s v="DLE12"/>
    <s v="PREMIUM"/>
    <s v="SKT"/>
    <n v="202638"/>
    <n v="10188"/>
    <n v="12"/>
    <n v="18639300"/>
    <n v="52080"/>
    <n v="19341.773851999998"/>
  </r>
  <r>
    <s v="DC SENTUL"/>
    <x v="4"/>
    <s v="DPP12"/>
    <s v="PREMIUM"/>
    <s v="SKT"/>
    <n v="202638"/>
    <n v="10380"/>
    <n v="12"/>
    <n v="17949700"/>
    <n v="48132"/>
    <n v="18232.534103999998"/>
  </r>
  <r>
    <s v="DC SENTUL"/>
    <x v="4"/>
    <s v="DRE12"/>
    <s v="PREMIUM"/>
    <s v="SKT"/>
    <n v="202638"/>
    <n v="25308"/>
    <n v="12"/>
    <n v="42238000"/>
    <n v="178140"/>
    <n v="18405.770507000001"/>
  </r>
  <r>
    <s v="DC SENTUL"/>
    <x v="4"/>
    <s v="DSB12"/>
    <s v="PREMIUM"/>
    <s v="SKT"/>
    <n v="202638"/>
    <n v="46200"/>
    <n v="12"/>
    <n v="95204000"/>
    <n v="363612"/>
    <n v="21477.396883000001"/>
  </r>
  <r>
    <s v="DC SENTUL"/>
    <x v="4"/>
    <s v="DSB16"/>
    <s v="PREMIUM"/>
    <s v="SKT"/>
    <n v="202638"/>
    <n v="16976"/>
    <n v="16"/>
    <n v="32394400"/>
    <n v="104704"/>
    <n v="26814.874647000001"/>
  </r>
  <r>
    <s v="DC SENTUL"/>
    <x v="4"/>
    <s v="DSE12"/>
    <s v="HIGH"/>
    <s v="SKM FF"/>
    <n v="202638"/>
    <n v="73560"/>
    <n v="12"/>
    <n v="154011800"/>
    <n v="522516"/>
    <n v="23106.148287"/>
  </r>
  <r>
    <s v="DC SENTUL"/>
    <x v="4"/>
    <s v="DSM12"/>
    <s v="HIGH"/>
    <s v="SKM FF"/>
    <n v="202638"/>
    <n v="54720"/>
    <n v="12"/>
    <n v="135859500"/>
    <n v="429432"/>
    <n v="26308.507237000002"/>
  </r>
  <r>
    <s v="DC SENTUL"/>
    <x v="4"/>
    <s v="DSS12"/>
    <s v="PREMIUM"/>
    <s v="SKT"/>
    <n v="202638"/>
    <n v="63960"/>
    <n v="12"/>
    <n v="117136200"/>
    <n v="472416"/>
    <n v="19335.332269999999"/>
  </r>
  <r>
    <s v="DC SENTUL"/>
    <x v="4"/>
    <s v="MAG20"/>
    <s v="PREMIUM"/>
    <s v="WHITE"/>
    <n v="202638"/>
    <n v="4960"/>
    <n v="20"/>
    <n v="12502400"/>
    <n v="26700"/>
    <n v="47479.939515999999"/>
  </r>
  <r>
    <s v="DC SENTUL"/>
    <x v="4"/>
    <d v="2026-03-20T00:00:00"/>
    <s v="PREMIUM"/>
    <s v="WHITE"/>
    <n v="202638"/>
    <n v="2500"/>
    <n v="20"/>
    <n v="6282000"/>
    <n v="14040"/>
    <n v="47567.023999999998"/>
  </r>
  <r>
    <s v="DC SENTUL"/>
    <x v="4"/>
    <s v="MBC12"/>
    <s v="Medium"/>
    <s v="SPT"/>
    <n v="202638"/>
    <n v="14016"/>
    <n v="12"/>
    <n v="14875200"/>
    <n v="101640"/>
    <n v="11059.232877"/>
  </r>
  <r>
    <s v="DC SENTUL"/>
    <x v="4"/>
    <s v="MBL20"/>
    <s v="PREMIUM"/>
    <s v="WHITE"/>
    <n v="202638"/>
    <n v="18420"/>
    <n v="20"/>
    <n v="53305500"/>
    <n v="104820"/>
    <n v="52218.462541000001"/>
  </r>
  <r>
    <s v="DC SENTUL"/>
    <x v="4"/>
    <s v="MBR20"/>
    <s v="PREMIUM"/>
    <s v="WHITE"/>
    <n v="202638"/>
    <n v="26840"/>
    <n v="20"/>
    <n v="77525900"/>
    <n v="157640"/>
    <n v="52238.321907999998"/>
  </r>
  <r>
    <s v="DC SENTUL"/>
    <x v="4"/>
    <s v="MCS12"/>
    <s v="Medium"/>
    <s v="SPT"/>
    <n v="202638"/>
    <n v="21672"/>
    <n v="12"/>
    <n v="20810000"/>
    <n v="147660"/>
    <n v="10337.255814"/>
  </r>
  <r>
    <s v="DC SENTUL"/>
    <x v="4"/>
    <s v="MFB12"/>
    <s v="PREMIUM"/>
    <s v="SKM FF"/>
    <n v="202638"/>
    <n v="15768"/>
    <n v="12"/>
    <n v="35619100"/>
    <n v="96252"/>
    <n v="24024.636986000001"/>
  </r>
  <r>
    <s v="DC SENTUL"/>
    <x v="4"/>
    <s v="MFB16"/>
    <s v="PREMIUM"/>
    <s v="SKM FF"/>
    <n v="202638"/>
    <n v="6144"/>
    <n v="16"/>
    <n v="13955900"/>
    <n v="21408"/>
    <n v="31695.890625"/>
  </r>
  <r>
    <s v="DC SENTUL"/>
    <x v="4"/>
    <s v="MFB20"/>
    <s v="PREMIUM"/>
    <s v="SKM FF"/>
    <n v="202638"/>
    <n v="39620"/>
    <n v="20"/>
    <n v="87642800"/>
    <n v="332500"/>
    <n v="38925.231700999997"/>
  </r>
  <r>
    <s v="DC SENTUL"/>
    <x v="4"/>
    <s v="MFM12"/>
    <s v="Medium"/>
    <s v="SKM FF"/>
    <n v="202638"/>
    <n v="5196"/>
    <n v="12"/>
    <n v="10870000"/>
    <n v="25236"/>
    <n v="23145.919169000001"/>
  </r>
  <r>
    <s v="DC SENTUL"/>
    <x v="4"/>
    <s v="MFM16"/>
    <s v="Medium"/>
    <s v="SKM FF"/>
    <n v="202638"/>
    <n v="5536"/>
    <n v="16"/>
    <n v="10416000"/>
    <n v="22320"/>
    <n v="28279.303467999998"/>
  </r>
  <r>
    <s v="DC SENTUL"/>
    <x v="4"/>
    <s v="MFM20"/>
    <s v="Medium"/>
    <s v="SKM FF"/>
    <n v="202638"/>
    <n v="9620"/>
    <n v="20"/>
    <n v="19365000"/>
    <n v="44800"/>
    <n v="38132.615384999997"/>
  </r>
  <r>
    <s v="DC SENTUL"/>
    <x v="4"/>
    <s v="MIB20"/>
    <s v="PREMIUM"/>
    <s v="WHITE"/>
    <n v="202638"/>
    <n v="17780"/>
    <n v="20"/>
    <n v="51302400"/>
    <n v="126600"/>
    <n v="52241.922384999998"/>
  </r>
  <r>
    <s v="DC SENTUL"/>
    <x v="4"/>
    <s v="MKC12"/>
    <s v="Medium"/>
    <s v="SKT"/>
    <n v="202638"/>
    <n v="6144"/>
    <n v="12"/>
    <n v="7960000"/>
    <n v="26880"/>
    <n v="13404.783203000001"/>
  </r>
  <r>
    <s v="DC SENTUL"/>
    <x v="4"/>
    <s v="MKT12"/>
    <s v="PREMIUM"/>
    <s v="SKT"/>
    <n v="202638"/>
    <n v="6948"/>
    <n v="12"/>
    <n v="10976700"/>
    <n v="27588"/>
    <n v="16413.858377"/>
  </r>
  <r>
    <s v="DC SENTUL"/>
    <x v="4"/>
    <s v="MLA16"/>
    <s v="PREMIUM"/>
    <s v="LTLN"/>
    <n v="202638"/>
    <n v="88064"/>
    <n v="16"/>
    <n v="193330000"/>
    <n v="680368"/>
    <n v="32071.998183"/>
  </r>
  <r>
    <s v="DC SENTUL"/>
    <x v="4"/>
    <s v="MLD12"/>
    <s v="PREMIUM"/>
    <s v="LTLN"/>
    <n v="202638"/>
    <n v="17196"/>
    <n v="12"/>
    <n v="41991200"/>
    <n v="116508"/>
    <n v="25360.823446999999"/>
  </r>
  <r>
    <s v="DC SENTUL"/>
    <x v="4"/>
    <s v="MLD16"/>
    <s v="PREMIUM"/>
    <s v="LTLN"/>
    <n v="202638"/>
    <n v="231568"/>
    <n v="16"/>
    <n v="565593700"/>
    <n v="1739232"/>
    <n v="35229.645200999999"/>
  </r>
  <r>
    <s v="DC SENTUL"/>
    <x v="4"/>
    <s v="MRL16"/>
    <s v="HIGH"/>
    <s v="LTLN"/>
    <n v="202638"/>
    <n v="8976"/>
    <n v="16"/>
    <n v="19148400"/>
    <n v="41488"/>
    <n v="31018.590017999999"/>
  </r>
  <r>
    <s v="DC SENTUL"/>
    <x v="4"/>
    <s v="MSL20"/>
    <s v="PREMIUM"/>
    <s v="WHITE"/>
    <n v="202638"/>
    <n v="1040"/>
    <n v="20"/>
    <n v="2397000"/>
    <n v="2560"/>
    <n v="40936.153846000001"/>
  </r>
  <r>
    <s v="DC SENTUL"/>
    <x v="4"/>
    <s v="MSR20"/>
    <s v="PREMIUM"/>
    <s v="WHITE"/>
    <n v="202638"/>
    <n v="8920"/>
    <n v="20"/>
    <n v="20566000"/>
    <n v="30900"/>
    <n v="40956.304932999999"/>
  </r>
  <r>
    <s v="DC SENTUL"/>
    <x v="4"/>
    <s v="MST20"/>
    <s v="PREMIUM"/>
    <s v="WHITE"/>
    <n v="202638"/>
    <n v="7560"/>
    <n v="20"/>
    <n v="17430500"/>
    <n v="17880"/>
    <n v="40834.285713999998"/>
  </r>
  <r>
    <s v="DC SENTUL"/>
    <x v="4"/>
    <s v="MTB16"/>
    <s v="PREMIUM"/>
    <s v="LTLN"/>
    <n v="202638"/>
    <n v="40448"/>
    <n v="16"/>
    <n v="100427200"/>
    <n v="299840"/>
    <n v="35212.623022"/>
  </r>
  <r>
    <s v="DC SENTUL"/>
    <x v="4"/>
    <s v="MTR16"/>
    <s v="HIGH"/>
    <s v="LTLN"/>
    <n v="202638"/>
    <n v="10720"/>
    <n v="16"/>
    <n v="22866800"/>
    <n v="54288"/>
    <n v="31018.050746000001"/>
  </r>
  <r>
    <s v="DC SENTUL"/>
    <x v="4"/>
    <s v="MVT16"/>
    <s v="PREMIUM"/>
    <s v="LTLN"/>
    <n v="202638"/>
    <n v="10992"/>
    <n v="16"/>
    <n v="25423800"/>
    <n v="57344"/>
    <n v="32622.951965"/>
  </r>
  <r>
    <s v="DC SENTUL"/>
    <x v="4"/>
    <s v="SAH12"/>
    <s v="Medium"/>
    <s v="SKT"/>
    <n v="202638"/>
    <n v="15264"/>
    <n v="12"/>
    <n v="22356000"/>
    <n v="100776"/>
    <n v="15362.323113"/>
  </r>
  <r>
    <s v="DC SENTUL"/>
    <x v="4"/>
    <s v="SAI12"/>
    <s v="Medium"/>
    <s v="SKT"/>
    <n v="202638"/>
    <n v="11616"/>
    <n v="12"/>
    <n v="16627600"/>
    <n v="110172"/>
    <n v="15054.30062"/>
  </r>
  <r>
    <s v="DC SENTUL"/>
    <x v="4"/>
    <s v="SAL12"/>
    <s v="Medium"/>
    <s v="SKT"/>
    <n v="202638"/>
    <n v="2340"/>
    <n v="12"/>
    <n v="2911000"/>
    <n v="5364"/>
    <n v="13278.707692"/>
  </r>
  <r>
    <s v="DC SENTUL"/>
    <x v="4"/>
    <s v="SLE12"/>
    <s v="PREMIUM"/>
    <s v="SKT"/>
    <n v="202638"/>
    <n v="1296"/>
    <n v="12"/>
    <n v="1916800"/>
    <n v="2340"/>
    <n v="15473.666667"/>
  </r>
  <r>
    <s v="DC SENTUL"/>
    <x v="4"/>
    <s v="SLP12"/>
    <s v="Low"/>
    <s v="SKT"/>
    <n v="202638"/>
    <n v="4788"/>
    <n v="12"/>
    <n v="3990000"/>
    <n v="13020"/>
    <n v="8927.6466170000003"/>
  </r>
  <r>
    <s v="DC SENTUL"/>
    <x v="4"/>
    <s v="SPS12"/>
    <s v="Medium"/>
    <s v="SKT"/>
    <n v="202638"/>
    <n v="17484"/>
    <n v="12"/>
    <n v="21900000"/>
    <n v="102936"/>
    <n v="13436.961565"/>
  </r>
  <r>
    <s v="DC SENTUL"/>
    <x v="4"/>
    <s v="TNT20"/>
    <s v="Medium"/>
    <s v="LTLN"/>
    <n v="202638"/>
    <n v="30960"/>
    <n v="20"/>
    <n v="44472700"/>
    <n v="163160"/>
    <n v="26520.544574"/>
  </r>
  <r>
    <s v="DC SENTUL"/>
    <x v="4"/>
    <s v="TPR16"/>
    <s v="Medium"/>
    <s v="LTLN"/>
    <n v="202638"/>
    <n v="7840"/>
    <n v="16"/>
    <n v="12646300"/>
    <n v="34128"/>
    <n v="22404.502041"/>
  </r>
  <r>
    <s v="DC SENTUL"/>
    <x v="4"/>
    <s v="TPT16"/>
    <s v="Medium"/>
    <s v="LTLN"/>
    <n v="202638"/>
    <n v="7536"/>
    <n v="16"/>
    <n v="12133300"/>
    <n v="28816"/>
    <n v="22393.286624"/>
  </r>
  <r>
    <s v="DC SENTUL"/>
    <x v="4"/>
    <s v="TWI20"/>
    <s v="Medium"/>
    <s v="LTLN"/>
    <n v="202638"/>
    <n v="8020"/>
    <n v="20"/>
    <n v="11554400"/>
    <n v="30540"/>
    <n v="25533.526184999999"/>
  </r>
  <r>
    <s v="DC SENTUL"/>
    <x v="4"/>
    <s v="TWP16"/>
    <s v="Medium"/>
    <s v="LTLN"/>
    <n v="202638"/>
    <n v="18576"/>
    <n v="16"/>
    <n v="27840300"/>
    <n v="103232"/>
    <n v="21370.509043999999"/>
  </r>
  <r>
    <s v="DC SENTUL"/>
    <x v="4"/>
    <s v="TWR12"/>
    <s v="Medium"/>
    <s v="LTLN"/>
    <n v="202638"/>
    <n v="4968"/>
    <n v="12"/>
    <n v="8773200"/>
    <n v="18852"/>
    <n v="18715.258453999999"/>
  </r>
  <r>
    <s v="DC SENTUL"/>
    <x v="4"/>
    <s v="TWR16"/>
    <s v="Medium"/>
    <s v="LTLN"/>
    <n v="202638"/>
    <n v="22112"/>
    <n v="16"/>
    <n v="38836000"/>
    <n v="163680"/>
    <n v="24727.206945999998"/>
  </r>
  <r>
    <s v="DC SENTUL"/>
    <x v="4"/>
    <s v="TWY16"/>
    <s v="Medium"/>
    <s v="LTLN"/>
    <n v="202638"/>
    <n v="7552"/>
    <n v="16"/>
    <n v="13260000"/>
    <n v="35216"/>
    <n v="24748.883474999999"/>
  </r>
  <r>
    <s v="DC SENTUL"/>
    <x v="5"/>
    <s v="BLENDS PASION FRUITMIX 20"/>
    <s v="PREMIUM"/>
    <s v="SFP"/>
    <n v="202638"/>
    <n v="2820"/>
    <n v="20"/>
    <n v="3525000"/>
    <n v="3520"/>
    <n v="23200.638298000002"/>
  </r>
  <r>
    <s v="DC SENTUL"/>
    <x v="5"/>
    <s v="BLENDS PURPLE 20"/>
    <s v="PREMIUM"/>
    <s v="SFP"/>
    <n v="202638"/>
    <n v="3020"/>
    <n v="20"/>
    <n v="3775000"/>
    <n v="8440"/>
    <n v="22767.933775000001"/>
  </r>
  <r>
    <s v="DC SENTUL"/>
    <x v="5"/>
    <s v="BLENDS SUMMER 20"/>
    <s v="PREMIUM"/>
    <s v="SFP"/>
    <n v="202638"/>
    <n v="4580"/>
    <n v="20"/>
    <n v="5725000"/>
    <n v="12860"/>
    <n v="22812.646288"/>
  </r>
  <r>
    <s v="DC SENTUL"/>
    <x v="5"/>
    <s v="BLENDS TROPICAL 20"/>
    <s v="PREMIUM"/>
    <s v="SFP"/>
    <n v="202638"/>
    <n v="2220"/>
    <n v="20"/>
    <n v="2775000"/>
    <n v="6040"/>
    <n v="22830.072071999999"/>
  </r>
  <r>
    <s v="DC SENTUL"/>
    <x v="5"/>
    <s v="BLENDS WARM 20"/>
    <s v="PREMIUM"/>
    <s v="SFP"/>
    <n v="202638"/>
    <n v="4220"/>
    <n v="20"/>
    <n v="5275000"/>
    <n v="10480"/>
    <n v="22847.748814999999"/>
  </r>
  <r>
    <s v="DC SENTUL"/>
    <x v="5"/>
    <s v="BLENDS WATERMELON MIX 20"/>
    <s v="PREMIUM"/>
    <s v="SFP"/>
    <n v="202638"/>
    <n v="5920"/>
    <n v="20"/>
    <n v="7400000"/>
    <n v="10740"/>
    <n v="23219.121621999999"/>
  </r>
  <r>
    <s v="DC SENTUL"/>
    <x v="6"/>
    <s v="IQOS ILUMA ONE GREY"/>
    <s v="PREMIUM"/>
    <s v="DEVICE"/>
    <n v="202638"/>
    <n v="13"/>
    <n v="1"/>
    <n v="4087382"/>
    <n v="4"/>
    <n v="279129.92307700001"/>
  </r>
  <r>
    <s v="DC SENTUL"/>
    <x v="7"/>
    <s v="AUBURN"/>
    <s v="PREMIUM"/>
    <s v="SFP"/>
    <n v="202638"/>
    <n v="11800"/>
    <n v="20"/>
    <n v="17700000"/>
    <n v="55120"/>
    <n v="27808.979661000001"/>
  </r>
  <r>
    <s v="DC SENTUL"/>
    <x v="7"/>
    <s v="BERRINE"/>
    <s v="PREMIUM"/>
    <s v="SFP"/>
    <n v="202638"/>
    <n v="1400"/>
    <n v="20"/>
    <n v="2100000"/>
    <n v="6420"/>
    <n v="27871.785714000001"/>
  </r>
  <r>
    <s v="DC SENTUL"/>
    <x v="7"/>
    <s v="BLACK GREEN"/>
    <s v="PREMIUM"/>
    <s v="SFP"/>
    <n v="202638"/>
    <n v="11260"/>
    <n v="20"/>
    <n v="19142000"/>
    <n v="53540"/>
    <n v="31456.408525999999"/>
  </r>
  <r>
    <s v="DC SENTUL"/>
    <x v="7"/>
    <s v="BLACK RUBY"/>
    <s v="PREMIUM"/>
    <s v="SFP"/>
    <n v="202638"/>
    <n v="17380"/>
    <n v="20"/>
    <n v="29546000"/>
    <n v="97600"/>
    <n v="31478.935558000001"/>
  </r>
  <r>
    <s v="DC SENTUL"/>
    <x v="7"/>
    <s v="BLUE"/>
    <s v="PREMIUM"/>
    <s v="SFP"/>
    <n v="202638"/>
    <n v="20220"/>
    <n v="20"/>
    <n v="34374000"/>
    <n v="101020"/>
    <n v="31491.445103999999"/>
  </r>
  <r>
    <s v="DC SENTUL"/>
    <x v="7"/>
    <s v="GOLDEN"/>
    <s v="PREMIUM"/>
    <s v="SFP"/>
    <n v="202638"/>
    <n v="17320"/>
    <n v="20"/>
    <n v="25980000"/>
    <n v="72740"/>
    <n v="27879.094688000001"/>
  </r>
  <r>
    <s v="DC SENTUL"/>
    <x v="7"/>
    <s v="MULINT"/>
    <s v="PREMIUM"/>
    <s v="SFP"/>
    <n v="202638"/>
    <n v="29560"/>
    <n v="20"/>
    <n v="44340000"/>
    <n v="149080"/>
    <n v="27834.846414"/>
  </r>
  <r>
    <s v="DC SENTUL"/>
    <x v="7"/>
    <s v="OASIS PEARL"/>
    <s v="PREMIUM"/>
    <s v="SFP"/>
    <n v="202638"/>
    <n v="48380"/>
    <n v="20"/>
    <n v="87084000"/>
    <n v="322420"/>
    <n v="33406.275734000003"/>
  </r>
  <r>
    <s v="DC SENTUL"/>
    <x v="7"/>
    <s v="PASSION FRUIT PEARL"/>
    <s v="PREMIUM"/>
    <s v="SFP"/>
    <n v="202638"/>
    <n v="160"/>
    <n v="20"/>
    <n v="276800"/>
    <n v="1420"/>
    <n v="31280"/>
  </r>
  <r>
    <s v="DC SENTUL"/>
    <x v="7"/>
    <s v="PERINT PEARL"/>
    <s v="PREMIUM"/>
    <s v="SFP"/>
    <n v="202638"/>
    <n v="8860"/>
    <n v="20"/>
    <n v="15948000"/>
    <n v="39660"/>
    <n v="33344.465011"/>
  </r>
  <r>
    <s v="DC SENTUL"/>
    <x v="7"/>
    <s v="PURPLE WAVE"/>
    <s v="PREMIUM"/>
    <s v="SFP"/>
    <n v="202638"/>
    <n v="1520"/>
    <n v="20"/>
    <n v="2584000"/>
    <n v="5620"/>
    <n v="31535.710525999999"/>
  </r>
  <r>
    <s v="DC SENTUL"/>
    <x v="7"/>
    <s v="RIVIERA PEARL"/>
    <s v="PREMIUM"/>
    <s v="SFP"/>
    <n v="202638"/>
    <n v="22420"/>
    <n v="20"/>
    <n v="40356000"/>
    <n v="133620"/>
    <n v="33380.148974000003"/>
  </r>
  <r>
    <s v="DC SENTUL"/>
    <x v="7"/>
    <s v="SIENNA"/>
    <s v="PREMIUM"/>
    <s v="SFP"/>
    <n v="202638"/>
    <n v="15500"/>
    <n v="20"/>
    <n v="26350000"/>
    <n v="74700"/>
    <n v="31512.043871000002"/>
  </r>
  <r>
    <s v="DC SENTUL"/>
    <x v="7"/>
    <s v="STRAWBERRY PEARL"/>
    <s v="PREMIUM"/>
    <s v="SFP"/>
    <n v="202638"/>
    <n v="680"/>
    <n v="20"/>
    <n v="1176400"/>
    <n v="4880"/>
    <n v="31693.823529000001"/>
  </r>
  <r>
    <s v="DC SENTUL"/>
    <x v="7"/>
    <s v="SUN PEARL"/>
    <s v="PREMIUM"/>
    <s v="SFP"/>
    <n v="202638"/>
    <n v="28680"/>
    <n v="20"/>
    <n v="51624000"/>
    <n v="168600"/>
    <n v="33321.931660000002"/>
  </r>
  <r>
    <s v="DC SENTUL"/>
    <x v="7"/>
    <s v="YUGEN"/>
    <s v="PREMIUM"/>
    <s v="SFP"/>
    <n v="202638"/>
    <n v="14500"/>
    <n v="20"/>
    <n v="24650000"/>
    <n v="70900"/>
    <n v="31496.304828"/>
  </r>
  <r>
    <s v="DC SENTUL"/>
    <x v="8"/>
    <s v="VKG01"/>
    <s v="PREMIUM"/>
    <s v="DEVICE"/>
    <n v="202638"/>
    <n v="69"/>
    <n v="1"/>
    <n v="4103569"/>
    <n v="127"/>
    <n v="65894.623187999998"/>
  </r>
  <r>
    <s v="DC SENTUL"/>
    <x v="8"/>
    <s v="VOA32"/>
    <s v="PREMIUM"/>
    <s v="SOUR APPLE"/>
    <n v="202638"/>
    <n v="72"/>
    <n v="1"/>
    <n v="3600000"/>
    <n v="149"/>
    <n v="45836.75"/>
  </r>
  <r>
    <s v="DC SENTUL"/>
    <x v="8"/>
    <s v="VOA41"/>
    <s v="PREMIUM"/>
    <s v="SOUR APPLE"/>
    <n v="202638"/>
    <n v="25"/>
    <n v="1"/>
    <n v="822500"/>
    <n v="48"/>
    <n v="30071.119999999999"/>
  </r>
  <r>
    <s v="DC SENTUL"/>
    <x v="8"/>
    <s v="VOB32"/>
    <s v="PREMIUM"/>
    <s v="BLUEBERRY"/>
    <n v="202638"/>
    <n v="104"/>
    <n v="1"/>
    <n v="5200000"/>
    <n v="223"/>
    <n v="48865.567307999998"/>
  </r>
  <r>
    <s v="DC SENTUL"/>
    <x v="8"/>
    <s v="VOB41"/>
    <s v="PREMIUM"/>
    <s v="BLUEBERRY"/>
    <n v="202638"/>
    <n v="28"/>
    <n v="1"/>
    <n v="921200"/>
    <n v="57"/>
    <n v="30004.857143000001"/>
  </r>
  <r>
    <s v="DC SENTUL"/>
    <x v="8"/>
    <s v="VOG32"/>
    <s v="PREMIUM"/>
    <s v="GRAPE"/>
    <n v="202638"/>
    <n v="108"/>
    <n v="1"/>
    <n v="5400000"/>
    <n v="214"/>
    <n v="50196.333333000002"/>
  </r>
  <r>
    <s v="DC SENTUL"/>
    <x v="8"/>
    <s v="VOG41"/>
    <s v="PREMIUM"/>
    <s v="GRAPE"/>
    <n v="202638"/>
    <n v="33"/>
    <n v="1"/>
    <n v="1155000"/>
    <n v="77"/>
    <n v="29939.212121"/>
  </r>
  <r>
    <s v="DC SENTUL"/>
    <x v="8"/>
    <s v="VOH32"/>
    <s v="PREMIUM"/>
    <s v="CHERRY"/>
    <n v="202638"/>
    <n v="33"/>
    <n v="1"/>
    <n v="1652000"/>
    <n v="75"/>
    <n v="53905.212120999997"/>
  </r>
  <r>
    <s v="DC SENTUL"/>
    <x v="8"/>
    <s v="VOI32"/>
    <s v="PREMIUM"/>
    <s v="LATTE TEA"/>
    <n v="202638"/>
    <n v="35"/>
    <n v="1"/>
    <n v="1756000"/>
    <n v="68"/>
    <n v="51716.628571000001"/>
  </r>
  <r>
    <s v="DC SENTUL"/>
    <x v="8"/>
    <s v="VOM31"/>
    <s v="PREMIUM"/>
    <s v="MANGO"/>
    <n v="202638"/>
    <n v="40"/>
    <n v="1"/>
    <n v="1400000"/>
    <n v="78"/>
    <n v="35020.400000000001"/>
  </r>
  <r>
    <s v="DC SENTUL"/>
    <x v="8"/>
    <s v="VOM32"/>
    <s v="PREMIUM"/>
    <s v="MANGO"/>
    <n v="202638"/>
    <n v="91"/>
    <n v="1"/>
    <n v="4576000"/>
    <n v="167"/>
    <n v="49603.373626000001"/>
  </r>
  <r>
    <s v="DC SENTUL"/>
    <x v="8"/>
    <s v="VOR31"/>
    <s v="PREMIUM"/>
    <s v="RED MELON"/>
    <n v="202638"/>
    <n v="23"/>
    <n v="1"/>
    <n v="805000"/>
    <n v="49"/>
    <n v="35511.913043"/>
  </r>
  <r>
    <s v="DC SENTUL"/>
    <x v="8"/>
    <s v="VOR32"/>
    <s v="PREMIUM"/>
    <s v="RED MELON"/>
    <n v="202638"/>
    <n v="82"/>
    <n v="1"/>
    <n v="4110000"/>
    <n v="163"/>
    <n v="45668.609755999998"/>
  </r>
  <r>
    <s v="DC SENTUL"/>
    <x v="8"/>
    <s v="VOS32"/>
    <s v="PREMIUM"/>
    <s v="STRAWBERRY"/>
    <n v="202638"/>
    <n v="92"/>
    <n v="1"/>
    <n v="4620000"/>
    <n v="183"/>
    <n v="48055.141303999997"/>
  </r>
  <r>
    <s v="DC SENTUL"/>
    <x v="8"/>
    <s v="VOT32"/>
    <s v="PREMIUM"/>
    <s v="LEMON TEA"/>
    <n v="202638"/>
    <n v="24"/>
    <n v="1"/>
    <n v="1206000"/>
    <n v="49"/>
    <n v="51558.208333000002"/>
  </r>
  <r>
    <s v="DC SENTUL"/>
    <x v="8"/>
    <s v="VOV31"/>
    <s v="PREMIUM"/>
    <s v="STRAWBERY CLOVE"/>
    <n v="202638"/>
    <n v="39"/>
    <n v="1"/>
    <n v="1365000"/>
    <n v="81"/>
    <n v="30092.102564000001"/>
  </r>
  <r>
    <s v="DC SENTUL"/>
    <x v="8"/>
    <s v="VUA12"/>
    <s v="PREMIUM"/>
    <s v="SOURAPPLE"/>
    <n v="202638"/>
    <n v="58"/>
    <n v="1"/>
    <n v="4652000"/>
    <n v="133"/>
    <n v="68562.741378999999"/>
  </r>
  <r>
    <s v="DC SENTUL"/>
    <x v="8"/>
    <s v="VUB12"/>
    <s v="PREMIUM"/>
    <s v="BLUE RASPBERRY"/>
    <n v="202638"/>
    <n v="105"/>
    <n v="1"/>
    <n v="8414000"/>
    <n v="248"/>
    <n v="68654.038094999996"/>
  </r>
  <r>
    <s v="DC SENTUL"/>
    <x v="8"/>
    <s v="VUC12"/>
    <s v="PREMIUM"/>
    <s v="STRAWBERY CLOVE"/>
    <n v="202638"/>
    <n v="59"/>
    <n v="1"/>
    <n v="2368000"/>
    <n v="91"/>
    <n v="41850.847457999997"/>
  </r>
  <r>
    <s v="DC SENTUL"/>
    <x v="8"/>
    <s v="VUG12"/>
    <s v="PREMIUM"/>
    <s v="GRAPE"/>
    <n v="202638"/>
    <n v="121"/>
    <n v="1"/>
    <n v="9720000"/>
    <n v="275"/>
    <n v="68486.223140000002"/>
  </r>
  <r>
    <s v="DC SENTUL"/>
    <x v="8"/>
    <s v="VUH22"/>
    <s v="PREMIUM"/>
    <s v="CHERRY"/>
    <n v="202638"/>
    <n v="29"/>
    <n v="1"/>
    <n v="2320000"/>
    <n v="54"/>
    <n v="68422.068966000006"/>
  </r>
  <r>
    <s v="DC SENTUL"/>
    <x v="8"/>
    <s v="VUL12"/>
    <s v="PREMIUM"/>
    <s v="LEMON TEA"/>
    <n v="202638"/>
    <n v="61"/>
    <n v="1"/>
    <n v="2448000"/>
    <n v="81"/>
    <n v="42614.426229999997"/>
  </r>
  <r>
    <s v="DC SENTUL"/>
    <x v="8"/>
    <s v="VUM12"/>
    <s v="PREMIUM"/>
    <s v="MANGO"/>
    <n v="202638"/>
    <n v="89"/>
    <n v="1"/>
    <n v="7138000"/>
    <n v="199"/>
    <n v="68549.752808999998"/>
  </r>
  <r>
    <s v="DC SENTUL"/>
    <x v="8"/>
    <s v="VUR12"/>
    <s v="PREMIUM"/>
    <s v="RED MELON"/>
    <n v="202638"/>
    <n v="40"/>
    <n v="1"/>
    <n v="3212000"/>
    <n v="78"/>
    <n v="68573.574999999997"/>
  </r>
  <r>
    <s v="DC SENTUL"/>
    <x v="8"/>
    <s v="VUS12"/>
    <s v="PREMIUM"/>
    <s v="STRAWBERRY"/>
    <n v="202638"/>
    <n v="41"/>
    <n v="1"/>
    <n v="3280000"/>
    <n v="87"/>
    <n v="68298.536584999994"/>
  </r>
  <r>
    <s v="DC SENTUL"/>
    <x v="9"/>
    <s v="ZSA15"/>
    <m/>
    <s v="APPLE MINT"/>
    <n v="202638"/>
    <n v="270"/>
    <n v="15"/>
    <n v="540000"/>
    <n v="435"/>
    <n v="26576"/>
  </r>
  <r>
    <s v="DC SENTUL"/>
    <x v="9"/>
    <s v="ZSB15"/>
    <m/>
    <s v="BLACK CHERRY"/>
    <n v="202638"/>
    <n v="270"/>
    <n v="15"/>
    <n v="543000"/>
    <n v="540"/>
    <n v="26708"/>
  </r>
  <r>
    <s v="DC SENTUL"/>
    <x v="9"/>
    <s v="ZSE15"/>
    <m/>
    <s v="ESPRESSINO"/>
    <n v="202638"/>
    <n v="45"/>
    <n v="15"/>
    <n v="90000"/>
    <n v="90"/>
    <n v="26928"/>
  </r>
  <r>
    <s v="DC SENTUL"/>
    <x v="9"/>
    <s v="ZSS15"/>
    <m/>
    <s v="SPEARMINT"/>
    <n v="202638"/>
    <n v="465"/>
    <n v="15"/>
    <n v="933000"/>
    <n v="1035"/>
    <n v="26732.129032000001"/>
  </r>
  <r>
    <s v="DC SENTUL"/>
    <x v="9"/>
    <s v="ZST15"/>
    <m/>
    <s v="LEMON LIME"/>
    <n v="202638"/>
    <n v="180"/>
    <n v="15"/>
    <n v="350400"/>
    <n v="330"/>
    <n v="26598"/>
  </r>
  <r>
    <s v="DC SENTUL"/>
    <x v="10"/>
    <s v="Camel Activate Menthol SPM 20"/>
    <s v="Low"/>
    <s v="WHITE"/>
    <n v="202638"/>
    <n v="15540"/>
    <n v="20"/>
    <n v="28832200"/>
    <n v="78980"/>
    <n v="32620.898326999999"/>
  </r>
  <r>
    <s v="DC SENTUL"/>
    <x v="10"/>
    <s v="Camel Activate Purple 12"/>
    <s v="HIGH"/>
    <s v="LTLN"/>
    <n v="202638"/>
    <n v="34704"/>
    <n v="12"/>
    <n v="60976500"/>
    <n v="264972"/>
    <n v="18587.931535"/>
  </r>
  <r>
    <s v="DC SENTUL"/>
    <x v="10"/>
    <s v="Camel Activate Purple 16"/>
    <s v="HIGH"/>
    <s v="LTLN"/>
    <n v="202638"/>
    <n v="43712"/>
    <n v="16"/>
    <n v="77538800"/>
    <n v="342096"/>
    <n v="24820.748535999999"/>
  </r>
  <r>
    <s v="DC SENTUL"/>
    <x v="10"/>
    <s v="Camel Filter Yellow '20 S"/>
    <s v="Medium"/>
    <s v="WHITE"/>
    <n v="202638"/>
    <n v="23420"/>
    <n v="20"/>
    <n v="41086400"/>
    <n v="158220"/>
    <n v="30640.787360999999"/>
  </r>
  <r>
    <s v="DC SENTUL"/>
    <x v="10"/>
    <s v="Camel Filter Yellow New 20"/>
    <s v="Medium"/>
    <s v="WHITE"/>
    <n v="202638"/>
    <n v="24740"/>
    <n v="20"/>
    <n v="44578300"/>
    <n v="162120"/>
    <n v="31610.650768"/>
  </r>
  <r>
    <s v="DC SENTUL"/>
    <x v="10"/>
    <s v="CAMEL ICE LIME 16"/>
    <s v="Medium"/>
    <s v="LTLN"/>
    <n v="202638"/>
    <n v="16096"/>
    <n v="16"/>
    <n v="28241100"/>
    <n v="79504"/>
    <n v="24853.543738"/>
  </r>
  <r>
    <s v="DC SENTUL"/>
    <x v="10"/>
    <s v="CAMEL ICE RED 16"/>
    <s v="Medium"/>
    <s v="LTLN"/>
    <n v="202638"/>
    <n v="7904"/>
    <n v="16"/>
    <n v="13853000"/>
    <n v="37328"/>
    <n v="24878.437247000002"/>
  </r>
  <r>
    <s v="DC SENTUL"/>
    <x v="10"/>
    <s v="CAMEL KRETEK SKT 12"/>
    <s v="Medium"/>
    <s v="SKT"/>
    <n v="202638"/>
    <n v="23088"/>
    <n v="12"/>
    <n v="28882000"/>
    <n v="163200"/>
    <n v="13194.715695999999"/>
  </r>
  <r>
    <s v="DC SENTUL"/>
    <x v="10"/>
    <s v="Camel Mild Blue 16"/>
    <s v="PREMIUM"/>
    <s v="LTLN"/>
    <n v="202638"/>
    <n v="53328"/>
    <n v="16"/>
    <n v="83739000"/>
    <n v="376736"/>
    <n v="22139.616262"/>
  </r>
  <r>
    <s v="DC SENTUL"/>
    <x v="10"/>
    <s v="Camel Option Yellow 12"/>
    <s v="Medium"/>
    <s v="LTLN"/>
    <n v="202638"/>
    <n v="792"/>
    <n v="12"/>
    <n v="1423500"/>
    <n v="2436"/>
    <n v="18617.560605999999"/>
  </r>
  <r>
    <s v="DC SENTUL"/>
    <x v="10"/>
    <s v="OT-Camel SPM Lgt Imp 20"/>
    <s v="HIGH"/>
    <s v="WHITE"/>
    <n v="202638"/>
    <n v="28120"/>
    <n v="20"/>
    <n v="49313200"/>
    <n v="191300"/>
    <n v="30702.143670000001"/>
  </r>
  <r>
    <s v="DC SENTUL"/>
    <x v="10"/>
    <s v="OT-Camel SPM Lgt Imp New 20"/>
    <s v="HIGH"/>
    <s v="WHITE"/>
    <n v="202638"/>
    <n v="14320"/>
    <n v="20"/>
    <n v="25801900"/>
    <n v="68760"/>
    <n v="31428.212291"/>
  </r>
  <r>
    <s v="DC SENTUL"/>
    <x v="10"/>
    <s v="OT-Camel SPM Mtl Imp 20"/>
    <s v="HIGH"/>
    <s v="WHITE"/>
    <n v="202638"/>
    <n v="29800"/>
    <n v="20"/>
    <n v="53743500"/>
    <n v="210480"/>
    <n v="31659.983220999999"/>
  </r>
  <r>
    <s v="DC SENTUL"/>
    <x v="11"/>
    <s v="CLIMAX CLICK ICY LTLN 20"/>
    <s v="Medium"/>
    <s v="LTLN"/>
    <n v="202638"/>
    <n v="11560"/>
    <n v="20"/>
    <n v="18004000"/>
    <n v="33080"/>
    <n v="27573.920415000001"/>
  </r>
  <r>
    <s v="DC SENTUL"/>
    <x v="11"/>
    <s v="CLIMAX CLICK MANGO LTLN 20"/>
    <s v="Medium"/>
    <s v="LTLN"/>
    <n v="202638"/>
    <n v="5340"/>
    <n v="20"/>
    <n v="8293000"/>
    <n v="16460"/>
    <n v="27603.610487000002"/>
  </r>
  <r>
    <s v="DC SENTUL"/>
    <x v="11"/>
    <s v="CLIMAX CLICK MIX LTLN 20"/>
    <s v="Medium"/>
    <s v="LTLN"/>
    <n v="202638"/>
    <n v="540"/>
    <n v="20"/>
    <n v="852000"/>
    <n v="1160"/>
    <n v="27587.481480999999"/>
  </r>
  <r>
    <s v="DC SENTUL"/>
    <x v="11"/>
    <s v="ESSE Change Applemint 16"/>
    <s v="HIGH"/>
    <s v="LTLN"/>
    <n v="202638"/>
    <n v="5536"/>
    <n v="16"/>
    <n v="13008000"/>
    <n v="18400"/>
    <n v="32999.950867"/>
  </r>
  <r>
    <s v="DC SENTUL"/>
    <x v="11"/>
    <s v="Esse Change Double 20"/>
    <s v="Medium"/>
    <s v="LTLN"/>
    <n v="202638"/>
    <n v="68460"/>
    <n v="20"/>
    <n v="164792500"/>
    <n v="540680"/>
    <n v="42489.521180000003"/>
  </r>
  <r>
    <s v="DC SENTUL"/>
    <x v="11"/>
    <s v="Esse Change Double Pineapple 20"/>
    <s v="HIGH"/>
    <s v="LTLN"/>
    <n v="202638"/>
    <n v="7240"/>
    <n v="20"/>
    <n v="17392500"/>
    <n v="50980"/>
    <n v="42598.685082999997"/>
  </r>
  <r>
    <s v="DC SENTUL"/>
    <x v="11"/>
    <s v="ESSE Change Juicy 16"/>
    <s v="HIGH"/>
    <s v="LTLN"/>
    <n v="202638"/>
    <n v="4480"/>
    <n v="16"/>
    <n v="10522500"/>
    <n v="12688"/>
    <n v="32972.342857000003"/>
  </r>
  <r>
    <s v="DC SENTUL"/>
    <x v="11"/>
    <s v="Esse Double Pop 16"/>
    <s v="HIGH"/>
    <s v="LTLN"/>
    <n v="202638"/>
    <n v="8880"/>
    <n v="16"/>
    <n v="22622500"/>
    <n v="40512"/>
    <n v="35580.495495000003"/>
  </r>
  <r>
    <s v="DC SENTUL"/>
    <x v="11"/>
    <s v="Esse Himalaya White 20"/>
    <s v="PREMIUM"/>
    <s v="WHITE"/>
    <n v="202638"/>
    <n v="2540"/>
    <n v="20"/>
    <n v="5848200"/>
    <n v="6180"/>
    <n v="40265.826772"/>
  </r>
  <r>
    <s v="DC SENTUL"/>
    <x v="11"/>
    <s v="ESSE Punch POP 16"/>
    <s v="HIGH"/>
    <s v="LTLN"/>
    <n v="202638"/>
    <n v="3952"/>
    <n v="16"/>
    <n v="9410000"/>
    <n v="11552"/>
    <n v="33560.522267"/>
  </r>
  <r>
    <s v="DC SENTUL"/>
    <x v="11"/>
    <s v="JUARA APEL 12"/>
    <s v="Medium"/>
    <s v="SKT"/>
    <n v="202638"/>
    <n v="3144"/>
    <n v="12"/>
    <n v="3803500"/>
    <n v="14172"/>
    <n v="13265.717557"/>
  </r>
  <r>
    <s v="DC SENTUL"/>
    <x v="11"/>
    <s v="JUARA BERRY 12"/>
    <s v="Medium"/>
    <s v="SKT"/>
    <n v="202638"/>
    <n v="2148"/>
    <n v="12"/>
    <n v="2604500"/>
    <n v="6096"/>
    <n v="13255.581006"/>
  </r>
  <r>
    <s v="DC SENTUL"/>
    <x v="11"/>
    <s v="JUARA BERRY CLICK 12"/>
    <s v="Medium"/>
    <s v="SKT"/>
    <n v="202638"/>
    <n v="2928"/>
    <n v="12"/>
    <n v="4156000"/>
    <n v="11412"/>
    <n v="15246.774590000001"/>
  </r>
  <r>
    <s v="DC SENTUL"/>
    <x v="11"/>
    <s v="JUARA GREEN GRAPE CLICK 12"/>
    <s v="Medium"/>
    <s v="SKT"/>
    <n v="202638"/>
    <n v="3468"/>
    <n v="12"/>
    <n v="4921000"/>
    <n v="10656"/>
    <n v="15242.847750999999"/>
  </r>
  <r>
    <s v="DC SENTUL"/>
    <x v="11"/>
    <s v="Juara Jambu 12"/>
    <s v="Low"/>
    <s v="SKT"/>
    <n v="202638"/>
    <n v="2352"/>
    <n v="12"/>
    <n v="2843500"/>
    <n v="9420"/>
    <n v="13254.530612"/>
  </r>
  <r>
    <s v="DC SENTUL"/>
    <x v="11"/>
    <s v="JUARA JUS JAMBU 12"/>
    <s v="Low"/>
    <s v="SKT"/>
    <n v="202638"/>
    <n v="2280"/>
    <n v="12"/>
    <n v="2853300"/>
    <n v="22140"/>
    <n v="13241.263158"/>
  </r>
  <r>
    <s v="DC SENTUL"/>
    <x v="11"/>
    <s v="JUARA MARKISA 12"/>
    <s v="Low"/>
    <s v="SKT"/>
    <n v="202638"/>
    <n v="4224"/>
    <n v="12"/>
    <n v="5281100"/>
    <n v="37272"/>
    <n v="13249.650567999999"/>
  </r>
  <r>
    <s v="DC SENTUL"/>
    <x v="11"/>
    <s v="JUARA PISANG 12"/>
    <s v="Medium"/>
    <s v="SKT"/>
    <n v="202638"/>
    <n v="2736"/>
    <n v="12"/>
    <n v="3310800"/>
    <n v="8124"/>
    <n v="13262.070175000001"/>
  </r>
  <r>
    <s v="DC SENTUL"/>
    <x v="11"/>
    <s v="JUARA PUCUK 12"/>
    <s v="Low"/>
    <s v="SKT"/>
    <n v="202638"/>
    <n v="3624"/>
    <n v="12"/>
    <n v="4532200"/>
    <n v="33528"/>
    <n v="13246.566225"/>
  </r>
  <r>
    <s v="DC SENTUL"/>
    <x v="11"/>
    <s v="JUARA TEH MANIS 12"/>
    <s v="Medium"/>
    <s v="SKT"/>
    <n v="202638"/>
    <n v="6444"/>
    <n v="12"/>
    <n v="7804500"/>
    <n v="25704"/>
    <n v="13222.011173000001"/>
  </r>
  <r>
    <s v="DC SENTUL"/>
    <x v="11"/>
    <s v="KT&amp;G-ESSE CHANGE BLUE 20"/>
    <s v="HIGH"/>
    <s v="WHITE"/>
    <n v="202638"/>
    <n v="5860"/>
    <n v="20"/>
    <n v="13501200"/>
    <n v="22500"/>
    <n v="40168.354949"/>
  </r>
  <r>
    <s v="DC SENTUL"/>
    <x v="11"/>
    <s v="KT&amp;G-ESSE CHANGE JUICE 20"/>
    <s v="HIGH"/>
    <s v="LTLN"/>
    <n v="202638"/>
    <n v="18100"/>
    <n v="20"/>
    <n v="41747200"/>
    <n v="109560"/>
    <n v="40471.961325999997"/>
  </r>
  <r>
    <s v="DC SENTUL"/>
    <x v="11"/>
    <s v="OT-Esse Berry Pop 16"/>
    <s v="HIGH"/>
    <s v="LTLN"/>
    <n v="202638"/>
    <n v="7888"/>
    <n v="16"/>
    <n v="18784000"/>
    <n v="31200"/>
    <n v="33554.939147999998"/>
  </r>
  <r>
    <s v="DC SENTUL"/>
    <x v="11"/>
    <s v="OT-Esse Change 20"/>
    <s v="PREMIUM"/>
    <s v="LTLN"/>
    <n v="202638"/>
    <n v="35840"/>
    <n v="20"/>
    <n v="82739500"/>
    <n v="263860"/>
    <n v="40457.376673999999"/>
  </r>
  <r>
    <s v="DC SENTUL"/>
    <x v="11"/>
    <s v="OT-Esse Change Grape 20"/>
    <s v="PREMIUM"/>
    <s v="LTLN"/>
    <n v="202638"/>
    <n v="4960"/>
    <n v="20"/>
    <n v="11420400"/>
    <n v="14840"/>
    <n v="40518.387096999999"/>
  </r>
  <r>
    <s v="DC SENTUL"/>
    <x v="11"/>
    <s v="OT-Esse Golden Leaf SPM Slim Imp 20"/>
    <s v="PREMIUM"/>
    <s v="WHITE"/>
    <n v="202638"/>
    <n v="3700"/>
    <n v="20"/>
    <n v="9052800"/>
    <n v="11860"/>
    <n v="43327.016216000004"/>
  </r>
  <r>
    <s v="DC SENTUL"/>
    <x v="11"/>
    <s v="OT-Esse SPM Lgt Imp 20"/>
    <s v="PREMIUM"/>
    <s v="WHITE"/>
    <n v="202638"/>
    <n v="2980"/>
    <n v="20"/>
    <n v="6858000"/>
    <n v="9820"/>
    <n v="40131.926174"/>
  </r>
  <r>
    <s v="DC SENTUL"/>
    <x v="11"/>
    <s v="OT-Win Click Berry 20"/>
    <s v="Low"/>
    <s v="LTLN"/>
    <n v="202638"/>
    <n v="10300"/>
    <n v="20"/>
    <n v="17189200"/>
    <n v="45260"/>
    <n v="29253.871845000001"/>
  </r>
  <r>
    <s v="DC SENTUL"/>
    <x v="11"/>
    <s v="WIN BERRY SKT 12"/>
    <s v="Low"/>
    <s v="SKT"/>
    <n v="202638"/>
    <n v="47820"/>
    <n v="12"/>
    <n v="47497400"/>
    <n v="376776"/>
    <n v="10828.078043"/>
  </r>
  <r>
    <s v="DC SENTUL"/>
    <x v="11"/>
    <s v="Win Bold 20"/>
    <s v="HIGH"/>
    <s v="SKM FF"/>
    <n v="202638"/>
    <n v="3860"/>
    <n v="20"/>
    <n v="6136500"/>
    <n v="13060"/>
    <n v="27840.761657999999"/>
  </r>
  <r>
    <s v="DC SENTUL"/>
    <x v="11"/>
    <s v="WIN FILTER 20"/>
    <s v="Low"/>
    <s v="SKM FF"/>
    <n v="202638"/>
    <n v="5780"/>
    <n v="20"/>
    <n v="9202700"/>
    <n v="20240"/>
    <n v="27876.252595000002"/>
  </r>
  <r>
    <s v="DC SENTUL"/>
    <x v="12"/>
    <s v="AROMA ICE BERRY TEA LTLN 16"/>
    <s v="Medium"/>
    <s v="LTLN"/>
    <n v="202638"/>
    <n v="22112"/>
    <n v="16"/>
    <n v="36960200"/>
    <n v="91072"/>
    <n v="23675.484805"/>
  </r>
  <r>
    <s v="DC SENTUL"/>
    <x v="12"/>
    <s v="CLAS MILD PURPLE DUO LTLN 16"/>
    <s v="Medium"/>
    <s v="LTLN"/>
    <n v="202638"/>
    <n v="22048"/>
    <n v="16"/>
    <n v="45364400"/>
    <n v="151664"/>
    <n v="29672.287372999999"/>
  </r>
  <r>
    <s v="DC SENTUL"/>
    <x v="12"/>
    <s v="NO-Clas Mild 16"/>
    <s v="HIGH"/>
    <s v="LTLN"/>
    <n v="202638"/>
    <n v="19344"/>
    <n v="16"/>
    <n v="39779500"/>
    <n v="117232"/>
    <n v="29228.066997999998"/>
  </r>
  <r>
    <s v="DC SENTUL"/>
    <x v="12"/>
    <s v="OT-Aroma Mile 16"/>
    <s v="Low"/>
    <s v="LTLN"/>
    <n v="202638"/>
    <n v="25920"/>
    <n v="16"/>
    <n v="40282400"/>
    <n v="163504"/>
    <n v="21971.008024999999"/>
  </r>
  <r>
    <s v="DC SENTUL"/>
    <x v="12"/>
    <s v="OT-Aroma Slim Kretek 16"/>
    <s v="Low"/>
    <s v="SKT"/>
    <n v="202638"/>
    <n v="58272"/>
    <n v="16"/>
    <n v="90551200"/>
    <n v="436192"/>
    <n v="21972.556562000002"/>
  </r>
  <r>
    <s v="DC SENTUL"/>
    <x v="13"/>
    <s v="117 MANGGA SKT 12"/>
    <s v="Low"/>
    <s v="SKT"/>
    <n v="202638"/>
    <n v="10092"/>
    <n v="12"/>
    <n v="7993700"/>
    <n v="53028"/>
    <n v="8259.7003569999997"/>
  </r>
  <r>
    <s v="DC SENTUL"/>
    <x v="13"/>
    <s v="DJAVA SKT 12"/>
    <s v="Low"/>
    <s v="SKT"/>
    <n v="202638"/>
    <n v="348"/>
    <n v="12"/>
    <n v="681500"/>
    <n v="336"/>
    <n v="19878.862068999999"/>
  </r>
  <r>
    <s v="DC SENTUL"/>
    <x v="13"/>
    <s v="DJAVA TRADISIONAL SKT 12"/>
    <s v="Low"/>
    <s v="SKT"/>
    <n v="202638"/>
    <n v="2520"/>
    <n v="12"/>
    <n v="2144100"/>
    <n v="8856"/>
    <n v="8040.7238100000004"/>
  </r>
  <r>
    <s v="DC SENTUL"/>
    <x v="13"/>
    <s v="DJIT SAM KIOE 739  SKT 12"/>
    <s v="Low"/>
    <s v="SKT"/>
    <n v="202638"/>
    <n v="792"/>
    <n v="12"/>
    <n v="600300"/>
    <n v="768"/>
    <n v="7961.0454550000004"/>
  </r>
  <r>
    <s v="DC SENTUL"/>
    <x v="13"/>
    <s v="HS FILTER 16"/>
    <s v="Medium"/>
    <s v="SKM FF"/>
    <n v="202638"/>
    <n v="1080"/>
    <n v="12"/>
    <n v="1792200"/>
    <n v="6360"/>
    <n v="17593.333332999999"/>
  </r>
  <r>
    <s v="DC SENTUL"/>
    <x v="13"/>
    <s v="HS FRESH MINT CLICK SKM LOW TAR 20"/>
    <s v="Medium"/>
    <s v="LTLN"/>
    <n v="202638"/>
    <n v="1480"/>
    <n v="20"/>
    <n v="2725500"/>
    <n v="3560"/>
    <n v="34183.662162000001"/>
  </r>
  <r>
    <s v="DC SENTUL"/>
    <x v="13"/>
    <s v="HS KRETEK 12"/>
    <s v="Low"/>
    <s v="SKT"/>
    <n v="202638"/>
    <n v="13236"/>
    <n v="12"/>
    <n v="11041000"/>
    <n v="60912"/>
    <n v="9032.7071620000006"/>
  </r>
  <r>
    <s v="DC SENTUL"/>
    <x v="13"/>
    <s v="HS MANGO ICE SKM LOW TAR 16"/>
    <s v="Low"/>
    <s v="LTLN"/>
    <n v="202638"/>
    <n v="3088"/>
    <n v="16"/>
    <n v="5597000"/>
    <n v="8128"/>
    <n v="25751.834197"/>
  </r>
  <r>
    <s v="DC SENTUL"/>
    <x v="13"/>
    <s v="HS MENTHOL SLIM SKM LOW TAR 20"/>
    <s v="Medium"/>
    <s v="LTLN"/>
    <n v="202638"/>
    <n v="3380"/>
    <n v="20"/>
    <n v="5259000"/>
    <n v="10900"/>
    <n v="29040.266272000001"/>
  </r>
  <r>
    <s v="DC SENTUL"/>
    <x v="13"/>
    <s v="HS ORIGINAL SKM LOW TAR 16"/>
    <s v="Low"/>
    <s v="LTLN"/>
    <n v="202638"/>
    <n v="2304"/>
    <n v="16"/>
    <n v="4036000"/>
    <n v="5888"/>
    <n v="25804.159722"/>
  </r>
  <r>
    <s v="DC SENTUL"/>
    <x v="13"/>
    <s v="HS ORIGINAL SLIM SKM LOW TAR 20"/>
    <s v="Medium"/>
    <s v="LTLN"/>
    <n v="202638"/>
    <n v="6120"/>
    <n v="20"/>
    <n v="9530000"/>
    <n v="20980"/>
    <n v="29028.705881999998"/>
  </r>
  <r>
    <s v="DC SENTUL"/>
    <x v="13"/>
    <s v="HS PURPLE CLICK 20"/>
    <s v="Medium"/>
    <s v="LTLN"/>
    <n v="202638"/>
    <n v="2260"/>
    <n v="20"/>
    <n v="4149000"/>
    <n v="6200"/>
    <n v="34146.964602"/>
  </r>
  <r>
    <s v="DC SENTUL"/>
    <x v="13"/>
    <s v="HS Purple Ice 16"/>
    <s v="Medium"/>
    <s v="LTLN"/>
    <n v="202638"/>
    <n v="3312"/>
    <n v="16"/>
    <n v="5999300"/>
    <n v="24448"/>
    <n v="25617.188406000001"/>
  </r>
  <r>
    <s v="DC SENTUL"/>
    <x v="13"/>
    <s v="KAPAL SAKTI  SKT 12"/>
    <s v="Low"/>
    <s v="SKT"/>
    <n v="202638"/>
    <n v="768"/>
    <n v="12"/>
    <n v="636200"/>
    <n v="1284"/>
    <n v="8614.015625"/>
  </r>
  <r>
    <s v="DC SENTUL"/>
    <x v="13"/>
    <s v="KAPAL SAKTI BLACK EDITION SKT 12"/>
    <s v="Low"/>
    <s v="SKT"/>
    <n v="202638"/>
    <n v="3828"/>
    <n v="12"/>
    <n v="2871000"/>
    <n v="9432"/>
    <n v="8091.7868340000005"/>
  </r>
  <r>
    <s v="DC SENTUL"/>
    <x v="13"/>
    <s v="KING DJAVA SKT 12"/>
    <s v="Low"/>
    <s v="SKT"/>
    <n v="202638"/>
    <n v="528"/>
    <n v="12"/>
    <n v="1452000"/>
    <n v="912"/>
    <n v="27601.681818000001"/>
  </r>
  <r>
    <s v="DC SENTUL"/>
    <x v="13"/>
    <s v="LAKON  SKT 12"/>
    <s v="Low"/>
    <s v="SKT"/>
    <n v="202638"/>
    <n v="11796"/>
    <n v="12"/>
    <n v="9155900"/>
    <n v="69984"/>
    <n v="8041.9379449999997"/>
  </r>
  <r>
    <s v="DC SENTUL"/>
    <x v="13"/>
    <s v="MAKNA SKT 16"/>
    <s v="Low"/>
    <s v="SKT"/>
    <n v="202638"/>
    <n v="2096"/>
    <n v="16"/>
    <n v="1704000"/>
    <n v="6656"/>
    <n v="11525.961832000001"/>
  </r>
  <r>
    <s v="DC SENTUL"/>
    <x v="13"/>
    <s v="OCHA GUAVA SKT 12"/>
    <s v="Low"/>
    <s v="SKT"/>
    <n v="202638"/>
    <n v="3132"/>
    <n v="12"/>
    <n v="2978600"/>
    <n v="11568"/>
    <n v="9316.3371650000008"/>
  </r>
  <r>
    <s v="DC SENTUL"/>
    <x v="13"/>
    <s v="POETRI SKT 12"/>
    <s v="Low"/>
    <s v="SKT"/>
    <n v="202638"/>
    <n v="396"/>
    <n v="12"/>
    <n v="327900"/>
    <n v="552"/>
    <n v="8639.0909090000005"/>
  </r>
  <r>
    <s v="DC SENTUL"/>
    <x v="13"/>
    <s v="SEN SKT 12"/>
    <s v="Low"/>
    <s v="SKT"/>
    <n v="202638"/>
    <n v="24"/>
    <n v="12"/>
    <n v="27400"/>
    <n v="36"/>
    <n v="12000"/>
  </r>
  <r>
    <s v="DC SENTUL"/>
    <x v="14"/>
    <s v="RELX BUBBLEMON 600 PODS ALOE GRAPE"/>
    <s v="PREMIUM"/>
    <s v="ALOE GRAPE"/>
    <n v="202638"/>
    <n v="15"/>
    <n v="1"/>
    <n v="1035000"/>
    <n v="10"/>
    <n v="61689.599999999999"/>
  </r>
  <r>
    <s v="DC SENTUL"/>
    <x v="14"/>
    <s v="RELX DEVICE KIT ESSENTIAL 2"/>
    <s v="PREMIUM"/>
    <s v="KIT"/>
    <n v="202638"/>
    <n v="4"/>
    <n v="1"/>
    <n v="356756"/>
    <n v="5"/>
    <n v="75810"/>
  </r>
  <r>
    <s v="DC SENTUL"/>
    <x v="14"/>
    <s v="RELX DISPOSABLE PODS TRIPLE MANGO"/>
    <s v="PREMIUM"/>
    <s v="TRIPLE MANGO"/>
    <n v="202638"/>
    <n v="13"/>
    <n v="1"/>
    <n v="1064000"/>
    <n v="28"/>
    <n v="69840.769230999998"/>
  </r>
  <r>
    <s v="DC SENTUL"/>
    <x v="14"/>
    <s v="RELX DISPOSABLE PODS VERY BERRY"/>
    <s v="PREMIUM"/>
    <s v="VERY BERRY"/>
    <n v="202638"/>
    <n v="6"/>
    <n v="1"/>
    <n v="492000"/>
    <n v="2"/>
    <n v="69520"/>
  </r>
  <r>
    <s v="DC SENTUL"/>
    <x v="14"/>
    <s v="RELX DISPOSABLE PODS WATERMELON CHIL"/>
    <s v="PREMIUM"/>
    <s v="WATERMELON CHIL"/>
    <n v="202638"/>
    <n v="11"/>
    <n v="1"/>
    <n v="902500"/>
    <n v="19"/>
    <n v="69899.090909000006"/>
  </r>
  <r>
    <s v="DC SENTUL"/>
    <x v="14"/>
    <s v="RELX POD PRO 2 600 PODS HONEYDEW MELON"/>
    <s v="PREMIUM"/>
    <s v="HONEYDEW MELON"/>
    <n v="202638"/>
    <n v="13"/>
    <n v="1"/>
    <n v="897000"/>
    <n v="16"/>
    <n v="62188.615384999997"/>
  </r>
  <r>
    <s v="DC SENTUL"/>
    <x v="14"/>
    <s v="RELX POD PRO 2 600 PODS ICE TEA"/>
    <s v="PREMIUM"/>
    <s v="ICE TEA"/>
    <n v="202638"/>
    <n v="10"/>
    <n v="1"/>
    <n v="820000"/>
    <n v="16"/>
    <n v="69700"/>
  </r>
  <r>
    <s v="DC SENTUL"/>
    <x v="14"/>
    <s v="RELX POD PRO 2 600 PODS JASMINE MILK TEA"/>
    <s v="PREMIUM"/>
    <s v="JASMINE MLK TEA"/>
    <n v="202638"/>
    <n v="17"/>
    <n v="1"/>
    <n v="1173000"/>
    <n v="14"/>
    <n v="61524"/>
  </r>
  <r>
    <s v="DC SENTUL"/>
    <x v="14"/>
    <s v="RELX POD PRO 2 600 PODS MENTHOL XTRA"/>
    <s v="PREMIUM"/>
    <s v="MENTHOL XTRA"/>
    <n v="202638"/>
    <n v="6"/>
    <n v="1"/>
    <n v="492000"/>
    <n v="7"/>
    <n v="69700"/>
  </r>
  <r>
    <s v="DC SENTUL"/>
    <x v="14"/>
    <s v="RELX POD PRO 2 600 PODS PINEAPLE DELIGHT"/>
    <s v="PREMIUM"/>
    <s v="PINEAPLE DELIGH"/>
    <n v="202638"/>
    <n v="6"/>
    <n v="1"/>
    <n v="492000"/>
    <n v="4"/>
    <n v="70048.5"/>
  </r>
  <r>
    <s v="DC SENTUL"/>
    <x v="14"/>
    <s v="RELX POD PRO 2 600 PODS STRAWBERRY BURST"/>
    <s v="PREMIUM"/>
    <s v="STRAWBERRY BURST"/>
    <n v="202638"/>
    <n v="7"/>
    <n v="1"/>
    <n v="574000"/>
    <n v="8"/>
    <n v="70297.428570999997"/>
  </r>
  <r>
    <s v="DC SENTUL"/>
    <x v="14"/>
    <s v="RELX POD PRO 2 600 PODS WATERMELON ICE"/>
    <s v="PREMIUM"/>
    <s v="WATERMELON ICE"/>
    <n v="202638"/>
    <n v="7"/>
    <n v="1"/>
    <n v="574000"/>
    <n v="1"/>
    <n v="69700"/>
  </r>
  <r>
    <s v="DC SENTUL"/>
    <x v="15"/>
    <s v="VUSE GO 700 DISPO BLUEBERRY ICE"/>
    <s v="PREMIUM"/>
    <s v="BLUEBERRY ICE"/>
    <n v="202638"/>
    <n v="9"/>
    <n v="1"/>
    <n v="583800"/>
    <n v="11"/>
    <n v="61124.333333000002"/>
  </r>
  <r>
    <s v="DC SENTUL"/>
    <x v="15"/>
    <s v="VUSE GO 700 DISPO GRAPE ICE"/>
    <s v="PREMIUM"/>
    <s v="GRAPE ICE"/>
    <n v="202638"/>
    <n v="5"/>
    <n v="1"/>
    <n v="314000"/>
    <n v="5"/>
    <n v="61084.2"/>
  </r>
  <r>
    <s v="DC SENTUL"/>
    <x v="15"/>
    <s v="VUSE GO 700 DISPO MANGO ICE"/>
    <s v="PREMIUM"/>
    <s v="MANGO ICE"/>
    <n v="202638"/>
    <n v="4"/>
    <n v="1"/>
    <n v="251200"/>
    <n v="3"/>
    <n v="60720"/>
  </r>
  <r>
    <s v="DC SENTUL"/>
    <x v="15"/>
    <s v="VUSE GO 700 DISPO MINT ICE"/>
    <s v="PREMIUM"/>
    <s v="MINT ICE"/>
    <n v="202638"/>
    <n v="4"/>
    <n v="1"/>
    <n v="251200"/>
    <n v="4"/>
    <n v="60720.25"/>
  </r>
  <r>
    <s v="DC SENTUL"/>
    <x v="15"/>
    <s v="VUSE GO RELOAD DEVICE KIT"/>
    <s v="PREMIUM"/>
    <s v="KIT"/>
    <n v="202638"/>
    <n v="1"/>
    <n v="1"/>
    <n v="54054"/>
    <n v="1"/>
    <n v="47568"/>
  </r>
  <r>
    <s v="DC SENTUL"/>
    <x v="15"/>
    <s v="VUSE POD EKSTRA INTENS 1000 PODS BLUEBERRY ICE"/>
    <s v="PREMIUM"/>
    <s v="BLUEBERRY ICE"/>
    <n v="202638"/>
    <n v="2"/>
    <n v="1"/>
    <n v="127400"/>
    <n v="2"/>
    <n v="62370"/>
  </r>
  <r>
    <s v="DC SENTUL"/>
    <x v="15"/>
    <s v="VUSE POD EKSTRA INTENS 1000 PODS MANGO ICE"/>
    <s v="PREMIUM"/>
    <s v="MANGO ICE"/>
    <n v="202638"/>
    <n v="3"/>
    <n v="1"/>
    <n v="191100"/>
    <n v="2"/>
    <n v="62216"/>
  </r>
  <r>
    <s v="DC SENTUL"/>
    <x v="15"/>
    <s v="VUSE POD EKSTRA INTENS 1000 PODS MINT ICE"/>
    <s v="PREMIUM"/>
    <s v="MINT ICE"/>
    <n v="202638"/>
    <n v="3"/>
    <n v="1"/>
    <n v="203700"/>
    <n v="1"/>
    <n v="61600"/>
  </r>
  <r>
    <s v="DC BATAM"/>
    <x v="0"/>
    <s v="BT-DUNHILL EVOQUE 16"/>
    <s v="Medium"/>
    <s v="LTLN"/>
    <n v="202638"/>
    <n v="2848"/>
    <n v="16"/>
    <n v="6607000"/>
    <n v="19408"/>
    <n v="32682.140448999999"/>
  </r>
  <r>
    <s v="DC BATAM"/>
    <x v="0"/>
    <s v="BT-Dunhill Filter 16"/>
    <s v="HIGH"/>
    <s v="SKM FF"/>
    <n v="202638"/>
    <n v="24336"/>
    <n v="16"/>
    <n v="52186900"/>
    <n v="238528"/>
    <n v="30772.381986"/>
  </r>
  <r>
    <s v="DC BATAM"/>
    <x v="0"/>
    <s v="BT-Dunhill Lgt 20"/>
    <s v="PREMIUM"/>
    <s v="WHITE"/>
    <n v="202638"/>
    <n v="9240"/>
    <n v="20"/>
    <n v="16689000"/>
    <n v="51140"/>
    <n v="30453.203463000002"/>
  </r>
  <r>
    <s v="DC BATAM"/>
    <x v="0"/>
    <s v="BT-Dunhill Mild 20"/>
    <s v="PREMIUM"/>
    <s v="LTLN"/>
    <n v="202638"/>
    <n v="19480"/>
    <n v="20"/>
    <n v="42248600"/>
    <n v="192520"/>
    <n v="38767.912730999997"/>
  </r>
  <r>
    <s v="DC BATAM"/>
    <x v="0"/>
    <s v="BT-LUCKY STRIKE BERRY FREEZE 20"/>
    <s v="Medium"/>
    <s v="White"/>
    <n v="202638"/>
    <n v="5400"/>
    <n v="20"/>
    <n v="11301300"/>
    <n v="44860"/>
    <n v="34664.907406999999"/>
  </r>
  <r>
    <s v="DC BATAM"/>
    <x v="0"/>
    <s v="BT-Lucky Strike Lgt 20"/>
    <s v="HIGH"/>
    <s v="WHITE"/>
    <n v="202638"/>
    <n v="14880"/>
    <n v="20"/>
    <n v="30055800"/>
    <n v="85700"/>
    <n v="33749.717742000001"/>
  </r>
  <r>
    <s v="DC BATAM"/>
    <x v="0"/>
    <s v="BT-Lucky Strike SPM 20"/>
    <s v="HIGH"/>
    <s v="WHITE"/>
    <n v="202638"/>
    <n v="66320"/>
    <n v="20"/>
    <n v="127449200"/>
    <n v="687680"/>
    <n v="33962.299156000001"/>
  </r>
  <r>
    <s v="DC BATAM"/>
    <x v="0"/>
    <s v="Dunhill Filter 12"/>
    <s v="PREMIUM"/>
    <s v="SKM FF"/>
    <n v="202638"/>
    <n v="9504"/>
    <n v="12"/>
    <n v="20061600"/>
    <n v="76440"/>
    <n v="22672.472222"/>
  </r>
  <r>
    <s v="DC BATAM"/>
    <x v="0"/>
    <s v="Dunhill Mld 16"/>
    <s v="PREMIUM"/>
    <s v="LTLN"/>
    <n v="202638"/>
    <n v="12032"/>
    <n v="16"/>
    <n v="25756100"/>
    <n v="99360"/>
    <n v="30723.081117000002"/>
  </r>
  <r>
    <s v="DC BATAM"/>
    <x v="0"/>
    <s v="Lucky Strike Purple Boost 20"/>
    <s v="PREMIUM"/>
    <s v="WHITE"/>
    <n v="202638"/>
    <n v="7940"/>
    <n v="20"/>
    <n v="16034500"/>
    <n v="75580"/>
    <n v="33638.483627000001"/>
  </r>
  <r>
    <s v="DC BATAM"/>
    <x v="0"/>
    <s v="OT-Dunhill SPM Lgt Mtl Imp 20"/>
    <s v="PREMIUM"/>
    <s v="WHITE"/>
    <n v="202638"/>
    <n v="16620"/>
    <n v="20"/>
    <n v="29986700"/>
    <n v="81080"/>
    <n v="30077.176895000001"/>
  </r>
  <r>
    <s v="DC BATAM"/>
    <x v="1"/>
    <s v="DJ 76 Mangga 12"/>
    <s v="Medium"/>
    <s v="SKT"/>
    <n v="202638"/>
    <n v="3348"/>
    <n v="12"/>
    <n v="4664500"/>
    <n v="27900"/>
    <n v="14934.652330000001"/>
  </r>
  <r>
    <s v="DC BATAM"/>
    <x v="1"/>
    <s v="DJ-APEL ROYAL SKT 12"/>
    <s v="Low"/>
    <s v="SKT"/>
    <n v="202638"/>
    <n v="30012"/>
    <n v="12"/>
    <n v="42541400"/>
    <n v="271620"/>
    <n v="15665.140343999999"/>
  </r>
  <r>
    <s v="DC BATAM"/>
    <x v="1"/>
    <s v="DJ-Black Ice Tea 12"/>
    <s v="Medium"/>
    <s v="SKM FF"/>
    <n v="202638"/>
    <n v="6144"/>
    <n v="12"/>
    <n v="12807500"/>
    <n v="53172"/>
    <n v="22613.490234000001"/>
  </r>
  <r>
    <s v="DC BATAM"/>
    <x v="1"/>
    <s v="DJ-Black Lgt 16"/>
    <s v="HIGH"/>
    <s v="LTLN"/>
    <n v="202638"/>
    <n v="5552"/>
    <n v="16"/>
    <n v="13343500"/>
    <n v="31344"/>
    <n v="34666.498559"/>
  </r>
  <r>
    <s v="DC BATAM"/>
    <x v="1"/>
    <s v="DJ-Chief SKM FF 12"/>
    <s v="Low"/>
    <s v="SKM FF"/>
    <n v="202638"/>
    <n v="7644"/>
    <n v="12"/>
    <n v="14651000"/>
    <n v="56856"/>
    <n v="20509.472527000002"/>
  </r>
  <r>
    <s v="DC BATAM"/>
    <x v="1"/>
    <s v="DJ-Comet SKM FF 20"/>
    <s v="Low"/>
    <s v="SKM FF"/>
    <n v="202638"/>
    <n v="100"/>
    <n v="20"/>
    <n v="147500"/>
    <n v="560"/>
    <n v="24617"/>
  </r>
  <r>
    <s v="DC BATAM"/>
    <x v="1"/>
    <s v="DJ-D WRAPS SKT 12"/>
    <s v="Low"/>
    <s v="SKT"/>
    <n v="202638"/>
    <n v="1680"/>
    <n v="12"/>
    <n v="2100000"/>
    <n v="10248"/>
    <n v="13809.885714"/>
  </r>
  <r>
    <s v="DC BATAM"/>
    <x v="1"/>
    <s v="DJ-LA Bold 16"/>
    <s v="PREMIUM"/>
    <s v="SKM FF"/>
    <n v="202638"/>
    <n v="3216"/>
    <n v="16"/>
    <n v="6744000"/>
    <n v="28496"/>
    <n v="30079.179103999999"/>
  </r>
  <r>
    <s v="DC BATAM"/>
    <x v="1"/>
    <s v="DJ-LA Bold 20"/>
    <s v="HIGH"/>
    <s v="SKM FF"/>
    <n v="202638"/>
    <n v="10380"/>
    <n v="20"/>
    <n v="21339000"/>
    <n v="95080"/>
    <n v="38433.044316"/>
  </r>
  <r>
    <s v="DC BATAM"/>
    <x v="1"/>
    <s v="DJ-LA ICE MANGO 16"/>
    <s v="Medium"/>
    <s v="LTLN"/>
    <n v="202638"/>
    <n v="20944"/>
    <n v="16"/>
    <n v="49191300"/>
    <n v="218400"/>
    <n v="34701.148204999998"/>
  </r>
  <r>
    <s v="DC BATAM"/>
    <x v="1"/>
    <s v="DJ-LA Ice Mtl 16"/>
    <s v="HIGH"/>
    <s v="LTLN"/>
    <n v="202638"/>
    <n v="12736"/>
    <n v="16"/>
    <n v="29914000"/>
    <n v="128048"/>
    <n v="34681.644472"/>
  </r>
  <r>
    <s v="DC BATAM"/>
    <x v="1"/>
    <s v="DJ-LA Lights 16"/>
    <s v="HIGH"/>
    <s v="LTLN"/>
    <n v="202638"/>
    <n v="5216"/>
    <n v="16"/>
    <n v="12273000"/>
    <n v="22560"/>
    <n v="34651.705521000004"/>
  </r>
  <r>
    <s v="DC BATAM"/>
    <x v="1"/>
    <s v="DJ-SEJUK SKT 12"/>
    <s v="Low"/>
    <s v="SKT"/>
    <n v="202638"/>
    <n v="1068"/>
    <n v="12"/>
    <n v="1363800"/>
    <n v="7560"/>
    <n v="13809.752809"/>
  </r>
  <r>
    <s v="DC BATAM"/>
    <x v="1"/>
    <s v="DJ-Super SKMFF 12"/>
    <s v="PREMIUM"/>
    <s v="SKM FF"/>
    <n v="202638"/>
    <n v="14928"/>
    <n v="12"/>
    <n v="31145000"/>
    <n v="144312"/>
    <n v="23498.644694999999"/>
  </r>
  <r>
    <s v="DC BATAM"/>
    <x v="1"/>
    <s v="DJ-Super SKMFF 16"/>
    <s v="PREMIUM"/>
    <s v="SKM FF"/>
    <n v="202638"/>
    <n v="5888"/>
    <n v="16"/>
    <n v="13073000"/>
    <n v="29984"/>
    <n v="31646.505434999999"/>
  </r>
  <r>
    <s v="DC BATAM"/>
    <x v="1"/>
    <s v="DJ-WRAPS SKT 12"/>
    <s v="Low"/>
    <s v="SKT"/>
    <n v="202638"/>
    <n v="6120"/>
    <n v="12"/>
    <n v="9180000"/>
    <n v="40920"/>
    <n v="16386.282352999999"/>
  </r>
  <r>
    <s v="DC BATAM"/>
    <x v="1"/>
    <s v="DJARUM 76 APEL SKT 12"/>
    <s v="Medium"/>
    <s v="SKT"/>
    <n v="202638"/>
    <n v="24420"/>
    <n v="12"/>
    <n v="32596000"/>
    <n v="305904"/>
    <n v="14784.476167000001"/>
  </r>
  <r>
    <s v="DC BATAM"/>
    <x v="1"/>
    <s v="DJARUM 76 MANGGA ROYAL"/>
    <s v="Medium"/>
    <s v="SKT"/>
    <n v="202638"/>
    <n v="5628"/>
    <n v="12"/>
    <n v="7841400"/>
    <n v="40776"/>
    <n v="14945.336886999999"/>
  </r>
  <r>
    <s v="DC BATAM"/>
    <x v="1"/>
    <s v="DJARUM INSTA 16'S"/>
    <s v="Medium"/>
    <s v="LTLN"/>
    <n v="202638"/>
    <n v="4736"/>
    <n v="16"/>
    <n v="7524500"/>
    <n v="27040"/>
    <n v="23809.236486000002"/>
  </r>
  <r>
    <s v="DC BATAM"/>
    <x v="1"/>
    <s v="DJARUM SUPER FRESH COLA LTLN 16"/>
    <s v="Medium"/>
    <s v="LTLN"/>
    <n v="202638"/>
    <n v="6912"/>
    <n v="16"/>
    <n v="14329000"/>
    <n v="65616"/>
    <n v="31075.842593000001"/>
  </r>
  <r>
    <s v="DC BATAM"/>
    <x v="1"/>
    <s v="FORTE COOL MANGO WHITE 20"/>
    <s v="Low"/>
    <s v="WHITE"/>
    <n v="202638"/>
    <n v="2020"/>
    <n v="20"/>
    <n v="2979500"/>
    <n v="15700"/>
    <n v="26881.257426"/>
  </r>
  <r>
    <s v="DC BATAM"/>
    <x v="1"/>
    <s v="FORTE HOKKAIDO MELON SPM 20"/>
    <s v="Medium"/>
    <s v="SPM"/>
    <n v="202638"/>
    <n v="400"/>
    <n v="20"/>
    <n v="590000"/>
    <n v="3520"/>
    <n v="27501"/>
  </r>
  <r>
    <s v="DC BATAM"/>
    <x v="1"/>
    <s v="Insta Watermelon 16"/>
    <s v="Low"/>
    <s v="LTLN"/>
    <n v="202638"/>
    <n v="6944"/>
    <n v="16"/>
    <n v="11042200"/>
    <n v="60000"/>
    <n v="23803.866359"/>
  </r>
  <r>
    <s v="DC BATAM"/>
    <x v="1"/>
    <s v="LA Ice Purple 16"/>
    <s v="Medium"/>
    <s v="LTLN"/>
    <n v="202638"/>
    <n v="34704"/>
    <n v="16"/>
    <n v="81561800"/>
    <n v="375968"/>
    <n v="34714.177500999998"/>
  </r>
  <r>
    <s v="DC BATAM"/>
    <x v="1"/>
    <s v="MUSTANG COFFEE CREAM SKM FF 12"/>
    <s v="Low"/>
    <s v="SKM FF"/>
    <n v="202638"/>
    <n v="26424"/>
    <n v="12"/>
    <n v="39690000"/>
    <n v="288912"/>
    <n v="15974.167121"/>
  </r>
  <r>
    <s v="DC BATAM"/>
    <x v="1"/>
    <s v="OT-Forte 20"/>
    <s v="Medium"/>
    <s v="WHITE"/>
    <n v="202638"/>
    <n v="2180"/>
    <n v="20"/>
    <n v="3028000"/>
    <n v="9760"/>
    <n v="26902.220183000001"/>
  </r>
  <r>
    <s v="DC BATAM"/>
    <x v="1"/>
    <s v="OT-Forte Mtl 20"/>
    <s v="Medium"/>
    <s v="WHITE"/>
    <n v="202638"/>
    <n v="2800"/>
    <n v="20"/>
    <n v="4134500"/>
    <n v="13520"/>
    <n v="26885.557143000002"/>
  </r>
  <r>
    <s v="DC BATAM"/>
    <x v="3"/>
    <s v="GG Merah 16"/>
    <s v="Medium"/>
    <s v="SKT"/>
    <n v="202638"/>
    <n v="6656"/>
    <n v="16"/>
    <n v="8613800"/>
    <n v="54752"/>
    <n v="18758.144230999998"/>
  </r>
  <r>
    <s v="DC BATAM"/>
    <x v="3"/>
    <s v="GG Merah New 12"/>
    <s v="Medium"/>
    <s v="SKT"/>
    <n v="202638"/>
    <n v="1140"/>
    <n v="12"/>
    <n v="1655700"/>
    <n v="7308"/>
    <n v="15717.105262999999"/>
  </r>
  <r>
    <s v="DC BATAM"/>
    <x v="3"/>
    <s v="GG-FIM SKMFF 12"/>
    <s v="HIGH"/>
    <s v="SKM FF"/>
    <n v="202638"/>
    <n v="16620"/>
    <n v="12"/>
    <n v="39946300"/>
    <n v="229044"/>
    <n v="26583.493140999999"/>
  </r>
  <r>
    <s v="DC BATAM"/>
    <x v="3"/>
    <s v="GG-Merah AS SKT 12"/>
    <s v="Medium"/>
    <s v="SKT"/>
    <n v="202638"/>
    <n v="2628"/>
    <n v="12"/>
    <n v="3892300"/>
    <n v="11172"/>
    <n v="15718.484017999999"/>
  </r>
  <r>
    <s v="DC BATAM"/>
    <x v="3"/>
    <s v="GG-Mild Shiver 16"/>
    <s v="Medium"/>
    <s v="LTLN"/>
    <n v="202638"/>
    <n v="480"/>
    <n v="16"/>
    <n v="1101000"/>
    <n v="1872"/>
    <n v="32991.1"/>
  </r>
  <r>
    <s v="DC BATAM"/>
    <x v="3"/>
    <s v="GG-Signature Mild 16"/>
    <s v="Medium"/>
    <s v="LTLN"/>
    <n v="202638"/>
    <n v="1376"/>
    <n v="16"/>
    <n v="3158800"/>
    <n v="4784"/>
    <n v="32970.418604999999"/>
  </r>
  <r>
    <s v="DC BATAM"/>
    <x v="3"/>
    <s v="GG-Signature SKMFF12"/>
    <s v="PREMIUM"/>
    <s v="SKM FF"/>
    <n v="202638"/>
    <n v="4344"/>
    <n v="12"/>
    <n v="10729400"/>
    <n v="40500"/>
    <n v="26576.118784999999"/>
  </r>
  <r>
    <s v="DC BATAM"/>
    <x v="3"/>
    <s v="GG-Surya Coklat 12"/>
    <s v="Medium"/>
    <s v="SKM FF"/>
    <n v="202638"/>
    <n v="122772"/>
    <n v="12"/>
    <n v="297292200"/>
    <n v="1238976"/>
    <n v="26589.438569000002"/>
  </r>
  <r>
    <s v="DC BATAM"/>
    <x v="3"/>
    <s v="GG-Surya Merah SKMFF 16"/>
    <s v="PREMIUM"/>
    <s v="SKM FF"/>
    <n v="202638"/>
    <n v="10496"/>
    <n v="16"/>
    <n v="25961300"/>
    <n v="114640"/>
    <n v="35839.033537000003"/>
  </r>
  <r>
    <s v="DC BATAM"/>
    <x v="3"/>
    <s v="GG-Surya Pro Mild 16"/>
    <s v="Medium"/>
    <s v="LTLN"/>
    <n v="202638"/>
    <n v="352"/>
    <n v="16"/>
    <n v="808700"/>
    <n v="1680"/>
    <n v="32810.909091000001"/>
  </r>
  <r>
    <s v="DC BATAM"/>
    <x v="3"/>
    <s v="GG-Surya Pro Mild Xtra 16"/>
    <s v="Medium"/>
    <s v="LTLN"/>
    <n v="202638"/>
    <n v="352"/>
    <n v="16"/>
    <n v="807400"/>
    <n v="2800"/>
    <n v="32943.5"/>
  </r>
  <r>
    <s v="DC BATAM"/>
    <x v="3"/>
    <s v="GG-Surya Pro SKMFF 16"/>
    <s v="HIGH"/>
    <s v="SKM FF"/>
    <n v="202638"/>
    <n v="3120"/>
    <n v="16"/>
    <n v="7027400"/>
    <n v="14080"/>
    <n v="32967.374359000001"/>
  </r>
  <r>
    <s v="DC BATAM"/>
    <x v="3"/>
    <s v="GG-Surya Pro Xtra 16"/>
    <s v="Medium"/>
    <s v="SKM FF"/>
    <n v="202638"/>
    <n v="1168"/>
    <n v="16"/>
    <n v="2684300"/>
    <n v="9552"/>
    <n v="32952.712329000002"/>
  </r>
  <r>
    <s v="DC BATAM"/>
    <x v="3"/>
    <s v="GG-Surya SKMFF 16"/>
    <s v="PREMIUM"/>
    <s v="SKM FF"/>
    <n v="202638"/>
    <n v="81024"/>
    <n v="16"/>
    <n v="200789900"/>
    <n v="895232"/>
    <n v="35866.754344000001"/>
  </r>
  <r>
    <s v="DC BATAM"/>
    <x v="4"/>
    <s v="AVL20"/>
    <s v="PREMIUM"/>
    <s v="LTLN"/>
    <n v="202638"/>
    <n v="6260"/>
    <n v="20"/>
    <n v="12515100"/>
    <n v="45560"/>
    <n v="37121.872203999999"/>
  </r>
  <r>
    <s v="DC BATAM"/>
    <x v="4"/>
    <s v="AVM20"/>
    <s v="PREMIUM"/>
    <s v="LTLN"/>
    <n v="202638"/>
    <n v="8140"/>
    <n v="20"/>
    <n v="20068500"/>
    <n v="79280"/>
    <n v="44020.090908999999"/>
  </r>
  <r>
    <s v="DC BATAM"/>
    <x v="4"/>
    <s v="AVR20"/>
    <s v="PREMIUM"/>
    <s v="LTLN"/>
    <n v="202638"/>
    <n v="23380"/>
    <n v="20"/>
    <n v="57719400"/>
    <n v="213060"/>
    <n v="44272.443114000002"/>
  </r>
  <r>
    <s v="DC BATAM"/>
    <x v="4"/>
    <s v="DKM12"/>
    <s v="Low"/>
    <s v="SKT"/>
    <n v="202638"/>
    <n v="22644"/>
    <n v="12"/>
    <n v="28141400"/>
    <n v="206316"/>
    <n v="13472.083731000001"/>
  </r>
  <r>
    <s v="DC BATAM"/>
    <x v="4"/>
    <s v="DLE12"/>
    <s v="PREMIUM"/>
    <s v="SKT"/>
    <n v="202638"/>
    <n v="7344"/>
    <n v="12"/>
    <n v="13479000"/>
    <n v="61908"/>
    <n v="19689.411765000001"/>
  </r>
  <r>
    <s v="DC BATAM"/>
    <x v="4"/>
    <s v="DPP12"/>
    <s v="PREMIUM"/>
    <s v="SKT"/>
    <n v="202638"/>
    <n v="6132"/>
    <n v="12"/>
    <n v="10595900"/>
    <n v="45756"/>
    <n v="18654.099804000001"/>
  </r>
  <r>
    <s v="DC BATAM"/>
    <x v="4"/>
    <s v="DRE12"/>
    <s v="PREMIUM"/>
    <s v="SKT"/>
    <n v="202638"/>
    <n v="8400"/>
    <n v="12"/>
    <n v="14524700"/>
    <n v="70416"/>
    <n v="18812.941428999999"/>
  </r>
  <r>
    <s v="DC BATAM"/>
    <x v="4"/>
    <s v="DSB12"/>
    <s v="PREMIUM"/>
    <s v="SKT"/>
    <n v="202638"/>
    <n v="15300"/>
    <n v="12"/>
    <n v="31455600"/>
    <n v="151032"/>
    <n v="21882.872157000002"/>
  </r>
  <r>
    <s v="DC BATAM"/>
    <x v="4"/>
    <s v="DSB16"/>
    <s v="PREMIUM"/>
    <s v="SKT"/>
    <n v="202638"/>
    <n v="7808"/>
    <n v="16"/>
    <n v="14857600"/>
    <n v="61440"/>
    <n v="27114.868852"/>
  </r>
  <r>
    <s v="DC BATAM"/>
    <x v="4"/>
    <s v="DSE12"/>
    <s v="HIGH"/>
    <s v="SKM FF"/>
    <n v="202638"/>
    <n v="20016"/>
    <n v="12"/>
    <n v="41766000"/>
    <n v="178524"/>
    <n v="23638.428058000001"/>
  </r>
  <r>
    <s v="DC BATAM"/>
    <x v="4"/>
    <s v="DSM12"/>
    <s v="HIGH"/>
    <s v="SKM FF"/>
    <n v="202638"/>
    <n v="14736"/>
    <n v="12"/>
    <n v="36551700"/>
    <n v="138624"/>
    <n v="26858.501628999999"/>
  </r>
  <r>
    <s v="DC BATAM"/>
    <x v="4"/>
    <s v="DSS12"/>
    <s v="PREMIUM"/>
    <s v="SKT"/>
    <n v="202638"/>
    <n v="17112"/>
    <n v="12"/>
    <n v="32887500"/>
    <n v="173664"/>
    <n v="19682.109397"/>
  </r>
  <r>
    <s v="DC BATAM"/>
    <x v="4"/>
    <s v="MAG20"/>
    <s v="PREMIUM"/>
    <s v="WHITE"/>
    <n v="202638"/>
    <n v="2000"/>
    <n v="20"/>
    <n v="5012800"/>
    <n v="11840"/>
    <n v="48525.59"/>
  </r>
  <r>
    <s v="DC BATAM"/>
    <x v="4"/>
    <d v="2026-03-20T00:00:00"/>
    <s v="PREMIUM"/>
    <s v="WHITE"/>
    <n v="202638"/>
    <n v="3960"/>
    <n v="20"/>
    <n v="9938400"/>
    <n v="23860"/>
    <n v="48518.681817999997"/>
  </r>
  <r>
    <s v="DC BATAM"/>
    <x v="4"/>
    <s v="MBL20"/>
    <s v="PREMIUM"/>
    <s v="WHITE"/>
    <n v="202638"/>
    <n v="29380"/>
    <n v="20"/>
    <n v="84814300"/>
    <n v="289480"/>
    <n v="53287.078965000001"/>
  </r>
  <r>
    <s v="DC BATAM"/>
    <x v="4"/>
    <s v="MBR20"/>
    <s v="PREMIUM"/>
    <s v="WHITE"/>
    <n v="202638"/>
    <n v="36120"/>
    <n v="20"/>
    <n v="105000200"/>
    <n v="447900"/>
    <n v="53230.828904000002"/>
  </r>
  <r>
    <s v="DC BATAM"/>
    <x v="4"/>
    <s v="MFB12"/>
    <s v="PREMIUM"/>
    <s v="SKM FF"/>
    <n v="202638"/>
    <n v="42480"/>
    <n v="12"/>
    <n v="95738600"/>
    <n v="457344"/>
    <n v="24582.782202999999"/>
  </r>
  <r>
    <s v="DC BATAM"/>
    <x v="4"/>
    <s v="MFB16"/>
    <s v="PREMIUM"/>
    <s v="SKM FF"/>
    <n v="202638"/>
    <n v="19568"/>
    <n v="16"/>
    <n v="45290500"/>
    <n v="212288"/>
    <n v="32682.472608"/>
  </r>
  <r>
    <s v="DC BATAM"/>
    <x v="4"/>
    <s v="MFB20"/>
    <s v="PREMIUM"/>
    <s v="SKM FF"/>
    <n v="202638"/>
    <n v="62140"/>
    <n v="20"/>
    <n v="137030800"/>
    <n v="701560"/>
    <n v="39807.977469999998"/>
  </r>
  <r>
    <s v="DC BATAM"/>
    <x v="4"/>
    <s v="MFM12"/>
    <s v="Medium"/>
    <s v="SKM FF"/>
    <n v="202638"/>
    <n v="10476"/>
    <n v="12"/>
    <n v="21896000"/>
    <n v="86700"/>
    <n v="23645.786941999999"/>
  </r>
  <r>
    <s v="DC BATAM"/>
    <x v="4"/>
    <s v="MFM16"/>
    <s v="Medium"/>
    <s v="SKM FF"/>
    <n v="202638"/>
    <n v="17472"/>
    <n v="16"/>
    <n v="32844000"/>
    <n v="133120"/>
    <n v="28953.826007"/>
  </r>
  <r>
    <s v="DC BATAM"/>
    <x v="4"/>
    <s v="MFM20"/>
    <s v="Medium"/>
    <s v="SKM FF"/>
    <n v="202638"/>
    <n v="12960"/>
    <n v="20"/>
    <n v="26144000"/>
    <n v="90080"/>
    <n v="38973.853394999998"/>
  </r>
  <r>
    <s v="DC BATAM"/>
    <x v="4"/>
    <s v="MIB20"/>
    <s v="PREMIUM"/>
    <s v="WHITE"/>
    <n v="202638"/>
    <n v="29260"/>
    <n v="20"/>
    <n v="84698300"/>
    <n v="311700"/>
    <n v="53248.876281999997"/>
  </r>
  <r>
    <s v="DC BATAM"/>
    <x v="4"/>
    <s v="MKT12"/>
    <s v="PREMIUM"/>
    <s v="SKT"/>
    <n v="202638"/>
    <n v="2652"/>
    <n v="12"/>
    <n v="4197300"/>
    <n v="24684"/>
    <n v="16797.832579000002"/>
  </r>
  <r>
    <s v="DC BATAM"/>
    <x v="4"/>
    <s v="MLA16"/>
    <s v="PREMIUM"/>
    <s v="LTLN"/>
    <n v="202638"/>
    <n v="151472"/>
    <n v="16"/>
    <n v="331909000"/>
    <n v="1560128"/>
    <n v="32760.527094000001"/>
  </r>
  <r>
    <s v="DC BATAM"/>
    <x v="4"/>
    <s v="MLD12"/>
    <s v="PREMIUM"/>
    <s v="LTLN"/>
    <n v="202638"/>
    <n v="48168"/>
    <n v="12"/>
    <n v="117448500"/>
    <n v="533088"/>
    <n v="25871.692078"/>
  </r>
  <r>
    <s v="DC BATAM"/>
    <x v="4"/>
    <s v="MLD16"/>
    <s v="PREMIUM"/>
    <s v="LTLN"/>
    <n v="202638"/>
    <n v="265168"/>
    <n v="16"/>
    <n v="646496300"/>
    <n v="2600384"/>
    <n v="36034.761057000003"/>
  </r>
  <r>
    <s v="DC BATAM"/>
    <x v="4"/>
    <s v="MRL16"/>
    <s v="HIGH"/>
    <s v="LTLN"/>
    <n v="202638"/>
    <n v="13632"/>
    <n v="16"/>
    <n v="29074000"/>
    <n v="154240"/>
    <n v="31693.457746"/>
  </r>
  <r>
    <s v="DC BATAM"/>
    <x v="4"/>
    <s v="MSL20"/>
    <s v="PREMIUM"/>
    <s v="WHITE"/>
    <n v="202638"/>
    <n v="5780"/>
    <n v="20"/>
    <n v="13308000"/>
    <n v="42380"/>
    <n v="41758.294117999998"/>
  </r>
  <r>
    <s v="DC BATAM"/>
    <x v="4"/>
    <s v="MSR20"/>
    <s v="PREMIUM"/>
    <s v="WHITE"/>
    <n v="202638"/>
    <n v="5800"/>
    <n v="20"/>
    <n v="13378000"/>
    <n v="38180"/>
    <n v="41729.379309999997"/>
  </r>
  <r>
    <s v="DC BATAM"/>
    <x v="4"/>
    <s v="MST20"/>
    <s v="PREMIUM"/>
    <s v="WHITE"/>
    <n v="202638"/>
    <n v="13500"/>
    <n v="20"/>
    <n v="31131000"/>
    <n v="88420"/>
    <n v="41747.125926000001"/>
  </r>
  <r>
    <s v="DC BATAM"/>
    <x v="4"/>
    <s v="MTB16"/>
    <s v="PREMIUM"/>
    <s v="LTLN"/>
    <n v="202638"/>
    <n v="57488"/>
    <n v="16"/>
    <n v="142681100"/>
    <n v="611392"/>
    <n v="36030.661564000002"/>
  </r>
  <r>
    <s v="DC BATAM"/>
    <x v="4"/>
    <s v="MTR16"/>
    <s v="HIGH"/>
    <s v="LTLN"/>
    <n v="202638"/>
    <n v="13968"/>
    <n v="16"/>
    <n v="29845500"/>
    <n v="146096"/>
    <n v="31643.07331"/>
  </r>
  <r>
    <s v="DC BATAM"/>
    <x v="4"/>
    <s v="MVT16"/>
    <s v="PREMIUM"/>
    <s v="LTLN"/>
    <n v="202638"/>
    <n v="17360"/>
    <n v="16"/>
    <n v="40240500"/>
    <n v="173648"/>
    <n v="33395.641474999997"/>
  </r>
  <r>
    <s v="DC BATAM"/>
    <x v="4"/>
    <s v="SAH12"/>
    <s v="Medium"/>
    <s v="SKT"/>
    <n v="202638"/>
    <n v="8436"/>
    <n v="12"/>
    <n v="12317500"/>
    <n v="82740"/>
    <n v="15707.746799"/>
  </r>
  <r>
    <s v="DC BATAM"/>
    <x v="4"/>
    <s v="SAI12"/>
    <s v="Medium"/>
    <s v="SKT"/>
    <n v="202638"/>
    <n v="7884"/>
    <n v="12"/>
    <n v="11233600"/>
    <n v="86388"/>
    <n v="15409.085236000001"/>
  </r>
  <r>
    <s v="DC BATAM"/>
    <x v="4"/>
    <s v="SAL12"/>
    <s v="Medium"/>
    <s v="SKT"/>
    <n v="202638"/>
    <n v="5040"/>
    <n v="12"/>
    <n v="6513000"/>
    <n v="44916"/>
    <n v="13596.116667"/>
  </r>
  <r>
    <s v="DC BATAM"/>
    <x v="4"/>
    <s v="SGO12"/>
    <s v="Medium"/>
    <s v="SKT"/>
    <n v="202638"/>
    <n v="6588"/>
    <n v="12"/>
    <n v="7960500"/>
    <n v="65676"/>
    <n v="13726.983607"/>
  </r>
  <r>
    <s v="DC BATAM"/>
    <x v="4"/>
    <s v="SPS12"/>
    <s v="Medium"/>
    <s v="SKT"/>
    <n v="202638"/>
    <n v="10512"/>
    <n v="12"/>
    <n v="13149000"/>
    <n v="82488"/>
    <n v="13727.138128000001"/>
  </r>
  <r>
    <s v="DC BATAM"/>
    <x v="4"/>
    <s v="TNT20"/>
    <s v="Medium"/>
    <s v="LTLN"/>
    <n v="202638"/>
    <n v="5980"/>
    <n v="20"/>
    <n v="8592100"/>
    <n v="23540"/>
    <n v="27126.819398"/>
  </r>
  <r>
    <s v="DC BATAM"/>
    <x v="4"/>
    <s v="TPR16"/>
    <s v="Medium"/>
    <s v="LTLN"/>
    <n v="202638"/>
    <n v="4880"/>
    <n v="16"/>
    <n v="7860900"/>
    <n v="25200"/>
    <n v="22925.242622999998"/>
  </r>
  <r>
    <s v="DC BATAM"/>
    <x v="4"/>
    <s v="TPT16"/>
    <s v="Medium"/>
    <s v="LTLN"/>
    <n v="202638"/>
    <n v="5824"/>
    <n v="16"/>
    <n v="9365200"/>
    <n v="37776"/>
    <n v="22922.771978000001"/>
  </r>
  <r>
    <s v="DC BATAM"/>
    <x v="4"/>
    <s v="TWP16"/>
    <s v="Medium"/>
    <s v="LTLN"/>
    <n v="202638"/>
    <n v="4768"/>
    <n v="16"/>
    <n v="7124300"/>
    <n v="53344"/>
    <n v="21861.379195000001"/>
  </r>
  <r>
    <s v="DC BATAM"/>
    <x v="4"/>
    <s v="TWR12"/>
    <s v="Medium"/>
    <s v="LTLN"/>
    <n v="202638"/>
    <n v="1956"/>
    <n v="12"/>
    <n v="3443500"/>
    <n v="17112"/>
    <n v="19148.220859000001"/>
  </r>
  <r>
    <s v="DC BATAM"/>
    <x v="4"/>
    <s v="TWR16"/>
    <s v="Medium"/>
    <s v="LTLN"/>
    <n v="202638"/>
    <n v="5728"/>
    <n v="16"/>
    <n v="10028000"/>
    <n v="69248"/>
    <n v="25325.332402"/>
  </r>
  <r>
    <s v="DC BATAM"/>
    <x v="5"/>
    <s v="BLENDS BLOSSOM 20"/>
    <s v="PREMIUM"/>
    <s v="SFP"/>
    <n v="202638"/>
    <n v="1260"/>
    <n v="20"/>
    <n v="1575000"/>
    <n v="5600"/>
    <n v="23264.412698"/>
  </r>
  <r>
    <s v="DC BATAM"/>
    <x v="5"/>
    <s v="BLENDS PURPLE 20"/>
    <s v="PREMIUM"/>
    <s v="SFP"/>
    <n v="202638"/>
    <n v="1460"/>
    <n v="20"/>
    <n v="1825000"/>
    <n v="4700"/>
    <n v="23260.219177999999"/>
  </r>
  <r>
    <s v="DC BATAM"/>
    <x v="5"/>
    <s v="BLENDS RICH 20"/>
    <s v="PREMIUM"/>
    <s v="SFP"/>
    <n v="202638"/>
    <n v="260"/>
    <n v="20"/>
    <n v="325000"/>
    <n v="820"/>
    <n v="23274.923076999999"/>
  </r>
  <r>
    <s v="DC BATAM"/>
    <x v="5"/>
    <s v="BLENDS SUMMER 20"/>
    <s v="PREMIUM"/>
    <s v="SFP"/>
    <n v="202638"/>
    <n v="1940"/>
    <n v="20"/>
    <n v="2425000"/>
    <n v="5540"/>
    <n v="23290.639175"/>
  </r>
  <r>
    <s v="DC BATAM"/>
    <x v="5"/>
    <s v="BLENDS TROPICAL 20"/>
    <s v="PREMIUM"/>
    <s v="SFP"/>
    <n v="202638"/>
    <n v="1260"/>
    <n v="20"/>
    <n v="1575000"/>
    <n v="4060"/>
    <n v="23282.873016000001"/>
  </r>
  <r>
    <s v="DC BATAM"/>
    <x v="5"/>
    <s v="BLENDS WARM 20"/>
    <s v="PREMIUM"/>
    <s v="SFP"/>
    <n v="202638"/>
    <n v="1620"/>
    <n v="20"/>
    <n v="2025000"/>
    <n v="4500"/>
    <n v="23266.654321000002"/>
  </r>
  <r>
    <s v="DC BATAM"/>
    <x v="7"/>
    <s v="AUBURN"/>
    <s v="PREMIUM"/>
    <s v="SFP"/>
    <n v="202638"/>
    <n v="6800"/>
    <n v="20"/>
    <n v="10206000"/>
    <n v="50680"/>
    <n v="28433.844118000001"/>
  </r>
  <r>
    <s v="DC BATAM"/>
    <x v="7"/>
    <s v="BERRINE"/>
    <s v="PREMIUM"/>
    <s v="SFP"/>
    <n v="202638"/>
    <n v="980"/>
    <n v="20"/>
    <n v="1470000"/>
    <n v="8200"/>
    <n v="28428"/>
  </r>
  <r>
    <s v="DC BATAM"/>
    <x v="7"/>
    <s v="BLACK GREEN"/>
    <s v="PREMIUM"/>
    <s v="SFP"/>
    <n v="202638"/>
    <n v="6940"/>
    <n v="20"/>
    <n v="11831000"/>
    <n v="48300"/>
    <n v="32042.112391999999"/>
  </r>
  <r>
    <s v="DC BATAM"/>
    <x v="7"/>
    <s v="BLACK RUBY"/>
    <s v="PREMIUM"/>
    <s v="SFP"/>
    <n v="202638"/>
    <n v="11320"/>
    <n v="20"/>
    <n v="19281200"/>
    <n v="106100"/>
    <n v="32196.644875999998"/>
  </r>
  <r>
    <s v="DC BATAM"/>
    <x v="7"/>
    <s v="BLUE"/>
    <s v="PREMIUM"/>
    <s v="SFP"/>
    <n v="202638"/>
    <n v="12920"/>
    <n v="20"/>
    <n v="21964000"/>
    <n v="108580"/>
    <n v="32147.634675000001"/>
  </r>
  <r>
    <s v="DC BATAM"/>
    <x v="7"/>
    <s v="GOLDEN"/>
    <s v="PREMIUM"/>
    <s v="SFP"/>
    <n v="202638"/>
    <n v="8500"/>
    <n v="20"/>
    <n v="12852000"/>
    <n v="76980"/>
    <n v="28457.409412000001"/>
  </r>
  <r>
    <s v="DC BATAM"/>
    <x v="7"/>
    <s v="MULINT"/>
    <s v="PREMIUM"/>
    <s v="SFP"/>
    <n v="202638"/>
    <n v="14560"/>
    <n v="20"/>
    <n v="21906000"/>
    <n v="134640"/>
    <n v="28451.012363000002"/>
  </r>
  <r>
    <s v="DC BATAM"/>
    <x v="7"/>
    <s v="OASIS PEARL"/>
    <s v="PREMIUM"/>
    <s v="SFP"/>
    <n v="202638"/>
    <n v="26080"/>
    <n v="20"/>
    <n v="46981800"/>
    <n v="258400"/>
    <n v="34089.161809999998"/>
  </r>
  <r>
    <s v="DC BATAM"/>
    <x v="7"/>
    <s v="PERINT PEARL"/>
    <s v="PREMIUM"/>
    <s v="SFP"/>
    <n v="202638"/>
    <n v="5520"/>
    <n v="20"/>
    <n v="9936000"/>
    <n v="30100"/>
    <n v="34091.833333000002"/>
  </r>
  <r>
    <s v="DC BATAM"/>
    <x v="7"/>
    <s v="PURPLE WAVE"/>
    <s v="PREMIUM"/>
    <s v="SFP"/>
    <n v="202638"/>
    <n v="600"/>
    <n v="20"/>
    <n v="1020000"/>
    <n v="6140"/>
    <n v="32105.866666999998"/>
  </r>
  <r>
    <s v="DC BATAM"/>
    <x v="7"/>
    <s v="RIVIERA PEARL"/>
    <s v="PREMIUM"/>
    <s v="SFP"/>
    <n v="202638"/>
    <n v="11820"/>
    <n v="20"/>
    <n v="21288600"/>
    <n v="124980"/>
    <n v="34118.245346999996"/>
  </r>
  <r>
    <s v="DC BATAM"/>
    <x v="7"/>
    <s v="SIENNA"/>
    <s v="PREMIUM"/>
    <s v="SFP"/>
    <n v="202638"/>
    <n v="10700"/>
    <n v="20"/>
    <n v="18214000"/>
    <n v="81060"/>
    <n v="32066.044860000002"/>
  </r>
  <r>
    <s v="DC BATAM"/>
    <x v="7"/>
    <s v="SUN PEARL"/>
    <s v="PREMIUM"/>
    <s v="SFP"/>
    <n v="202638"/>
    <n v="15000"/>
    <n v="20"/>
    <n v="27033600"/>
    <n v="147380"/>
    <n v="34110.688000000002"/>
  </r>
  <r>
    <s v="DC BATAM"/>
    <x v="7"/>
    <s v="YUGEN"/>
    <s v="PREMIUM"/>
    <s v="SFP"/>
    <n v="202638"/>
    <n v="8000"/>
    <n v="20"/>
    <n v="13603000"/>
    <n v="87060"/>
    <n v="32167.987499999999"/>
  </r>
  <r>
    <s v="DC BATAM"/>
    <x v="8"/>
    <s v="VKG01"/>
    <s v="PREMIUM"/>
    <s v="DEVICE"/>
    <n v="202638"/>
    <n v="3"/>
    <n v="1"/>
    <n v="195000"/>
    <n v="1"/>
    <n v="96165.666666999998"/>
  </r>
  <r>
    <s v="DC BATAM"/>
    <x v="8"/>
    <s v="VOA32"/>
    <s v="PREMIUM"/>
    <s v="SOUR APPLE"/>
    <n v="202638"/>
    <n v="28"/>
    <n v="1"/>
    <n v="1400000"/>
    <n v="65"/>
    <n v="47157.821429000003"/>
  </r>
  <r>
    <s v="DC BATAM"/>
    <x v="8"/>
    <s v="VOA41"/>
    <s v="PREMIUM"/>
    <s v="SOUR APPLE"/>
    <n v="202638"/>
    <n v="8"/>
    <n v="1"/>
    <n v="263200"/>
    <n v="22"/>
    <n v="30642"/>
  </r>
  <r>
    <s v="DC BATAM"/>
    <x v="8"/>
    <s v="VOB32"/>
    <s v="PREMIUM"/>
    <s v="BLUEBERRY"/>
    <n v="202638"/>
    <n v="57"/>
    <n v="1"/>
    <n v="2850000"/>
    <n v="162"/>
    <n v="47430.333333000002"/>
  </r>
  <r>
    <s v="DC BATAM"/>
    <x v="8"/>
    <s v="VOB41"/>
    <s v="PREMIUM"/>
    <s v="BLUEBERRY"/>
    <n v="202638"/>
    <n v="14"/>
    <n v="1"/>
    <n v="460600"/>
    <n v="28"/>
    <n v="30642.071429"/>
  </r>
  <r>
    <s v="DC BATAM"/>
    <x v="8"/>
    <s v="VOG32"/>
    <s v="PREMIUM"/>
    <s v="GRAPE"/>
    <n v="202638"/>
    <n v="57"/>
    <n v="1"/>
    <n v="2850000"/>
    <n v="139"/>
    <n v="47008.333333000002"/>
  </r>
  <r>
    <s v="DC BATAM"/>
    <x v="8"/>
    <s v="VOG41"/>
    <s v="PREMIUM"/>
    <s v="GRAPE"/>
    <n v="202638"/>
    <n v="13"/>
    <n v="1"/>
    <n v="455000"/>
    <n v="41"/>
    <n v="30642"/>
  </r>
  <r>
    <s v="DC BATAM"/>
    <x v="8"/>
    <s v="VOH32"/>
    <s v="PREMIUM"/>
    <s v="CHERRY"/>
    <n v="202638"/>
    <n v="29"/>
    <n v="1"/>
    <n v="1452000"/>
    <n v="78"/>
    <n v="45312.137930999997"/>
  </r>
  <r>
    <s v="DC BATAM"/>
    <x v="8"/>
    <s v="VOI32"/>
    <s v="PREMIUM"/>
    <s v="LATTE TEA"/>
    <n v="202638"/>
    <n v="26"/>
    <n v="1"/>
    <n v="1304000"/>
    <n v="53"/>
    <n v="47172.384615000003"/>
  </r>
  <r>
    <s v="DC BATAM"/>
    <x v="8"/>
    <s v="VOM31"/>
    <s v="PREMIUM"/>
    <s v="MANGO"/>
    <n v="202638"/>
    <n v="14"/>
    <n v="1"/>
    <n v="490000"/>
    <n v="34"/>
    <n v="39248"/>
  </r>
  <r>
    <s v="DC BATAM"/>
    <x v="8"/>
    <s v="VOM32"/>
    <s v="PREMIUM"/>
    <s v="MANGO"/>
    <n v="202638"/>
    <n v="59"/>
    <n v="1"/>
    <n v="2950000"/>
    <n v="122"/>
    <n v="55520.661016999999"/>
  </r>
  <r>
    <s v="DC BATAM"/>
    <x v="8"/>
    <s v="VOR31"/>
    <s v="PREMIUM"/>
    <s v="RED MELON"/>
    <n v="202638"/>
    <n v="2"/>
    <n v="1"/>
    <n v="70000"/>
    <n v="5"/>
    <n v="43775"/>
  </r>
  <r>
    <s v="DC BATAM"/>
    <x v="8"/>
    <s v="VOR32"/>
    <s v="PREMIUM"/>
    <s v="RED MELON"/>
    <n v="202638"/>
    <n v="53"/>
    <n v="1"/>
    <n v="2656000"/>
    <n v="151"/>
    <n v="44696.716980999998"/>
  </r>
  <r>
    <s v="DC BATAM"/>
    <x v="8"/>
    <s v="VOS32"/>
    <s v="PREMIUM"/>
    <s v="STRAWBERRY"/>
    <n v="202638"/>
    <n v="30"/>
    <n v="1"/>
    <n v="1506000"/>
    <n v="65"/>
    <n v="45599.933333000001"/>
  </r>
  <r>
    <s v="DC BATAM"/>
    <x v="8"/>
    <s v="VOT32"/>
    <s v="PREMIUM"/>
    <s v="LEMON TEA"/>
    <n v="202638"/>
    <n v="4"/>
    <n v="1"/>
    <n v="200000"/>
    <n v="9"/>
    <n v="51070.75"/>
  </r>
  <r>
    <s v="DC BATAM"/>
    <x v="8"/>
    <s v="VOV31"/>
    <s v="PREMIUM"/>
    <s v="STRAWBERY CLOVE"/>
    <n v="202638"/>
    <n v="13"/>
    <n v="1"/>
    <n v="455000"/>
    <n v="19"/>
    <n v="43808.615384999997"/>
  </r>
  <r>
    <s v="DC BATAM"/>
    <x v="8"/>
    <s v="VUA12"/>
    <s v="PREMIUM"/>
    <s v="SOURAPPLE"/>
    <n v="202638"/>
    <n v="72"/>
    <n v="1"/>
    <n v="5772000"/>
    <n v="267"/>
    <n v="70145.666666999998"/>
  </r>
  <r>
    <s v="DC BATAM"/>
    <x v="8"/>
    <s v="VUB12"/>
    <s v="PREMIUM"/>
    <s v="BLUE RASPBERRY"/>
    <n v="202638"/>
    <n v="113"/>
    <n v="1"/>
    <n v="9069000"/>
    <n v="388"/>
    <n v="70126.380531000003"/>
  </r>
  <r>
    <s v="DC BATAM"/>
    <x v="8"/>
    <s v="VUC12"/>
    <s v="PREMIUM"/>
    <s v="STRAWBERY CLOVE"/>
    <n v="202638"/>
    <n v="29"/>
    <n v="1"/>
    <n v="1162000"/>
    <n v="31"/>
    <n v="46368.586207"/>
  </r>
  <r>
    <s v="DC BATAM"/>
    <x v="8"/>
    <s v="VUG12"/>
    <s v="PREMIUM"/>
    <s v="GRAPE"/>
    <n v="202638"/>
    <n v="206"/>
    <n v="1"/>
    <n v="16526000"/>
    <n v="1105"/>
    <n v="70118.155339999998"/>
  </r>
  <r>
    <s v="DC BATAM"/>
    <x v="8"/>
    <s v="VUH22"/>
    <s v="PREMIUM"/>
    <s v="CHERRY"/>
    <n v="202638"/>
    <n v="11"/>
    <n v="1"/>
    <n v="880000"/>
    <n v="17"/>
    <n v="70167.272727000003"/>
  </r>
  <r>
    <s v="DC BATAM"/>
    <x v="8"/>
    <s v="VUL12"/>
    <s v="PREMIUM"/>
    <s v="LEMON TEA"/>
    <n v="202638"/>
    <n v="54"/>
    <n v="1"/>
    <n v="2160000"/>
    <n v="113"/>
    <n v="40330.444444000001"/>
  </r>
  <r>
    <s v="DC BATAM"/>
    <x v="8"/>
    <s v="VUM12"/>
    <s v="PREMIUM"/>
    <s v="MANGO"/>
    <n v="202638"/>
    <n v="127"/>
    <n v="1"/>
    <n v="10171000"/>
    <n v="431"/>
    <n v="70089.606299000006"/>
  </r>
  <r>
    <s v="DC BATAM"/>
    <x v="8"/>
    <s v="VUR12"/>
    <s v="PREMIUM"/>
    <s v="RED MELON"/>
    <n v="202638"/>
    <n v="63"/>
    <n v="1"/>
    <n v="5058000"/>
    <n v="173"/>
    <n v="70084.444443999993"/>
  </r>
  <r>
    <s v="DC BATAM"/>
    <x v="8"/>
    <s v="VUS12"/>
    <s v="PREMIUM"/>
    <s v="STRAWBERRY"/>
    <n v="202638"/>
    <n v="81"/>
    <n v="1"/>
    <n v="6480000"/>
    <n v="316"/>
    <n v="70117.691357999996"/>
  </r>
  <r>
    <s v="DC BATAM"/>
    <x v="10"/>
    <s v="Camel Activate Purple 12"/>
    <s v="HIGH"/>
    <s v="LTLN"/>
    <n v="202638"/>
    <n v="38676"/>
    <n v="12"/>
    <n v="68819900"/>
    <n v="341748"/>
    <n v="19013.790568"/>
  </r>
  <r>
    <s v="DC BATAM"/>
    <x v="10"/>
    <s v="Camel Activate Purple 16"/>
    <s v="HIGH"/>
    <s v="LTLN"/>
    <n v="202638"/>
    <n v="40688"/>
    <n v="16"/>
    <n v="72005100"/>
    <n v="355472"/>
    <n v="25403.817145000001"/>
  </r>
  <r>
    <s v="DC BATAM"/>
    <x v="10"/>
    <s v="Camel Filter Yellow '20 S"/>
    <s v="Medium"/>
    <s v="WHITE"/>
    <n v="202638"/>
    <n v="30100"/>
    <n v="20"/>
    <n v="52662900"/>
    <n v="293060"/>
    <n v="31556.758804000001"/>
  </r>
  <r>
    <s v="DC BATAM"/>
    <x v="10"/>
    <s v="Camel Filter Yellow New 20"/>
    <s v="Medium"/>
    <s v="WHITE"/>
    <n v="202638"/>
    <n v="19480"/>
    <n v="20"/>
    <n v="35058500"/>
    <n v="191920"/>
    <n v="32357.865503000001"/>
  </r>
  <r>
    <s v="DC BATAM"/>
    <x v="10"/>
    <s v="CAMEL ICE RED 16"/>
    <s v="Medium"/>
    <s v="LTLN"/>
    <n v="202638"/>
    <n v="1072"/>
    <n v="16"/>
    <n v="1882500"/>
    <n v="4512"/>
    <n v="25393"/>
  </r>
  <r>
    <s v="DC BATAM"/>
    <x v="10"/>
    <s v="CAMEL KRETEK SKT 12"/>
    <s v="Medium"/>
    <s v="SKT"/>
    <n v="202638"/>
    <n v="11328"/>
    <n v="12"/>
    <n v="14166000"/>
    <n v="82320"/>
    <n v="13502.693856"/>
  </r>
  <r>
    <s v="DC BATAM"/>
    <x v="10"/>
    <s v="Camel Mild Blue 16"/>
    <s v="PREMIUM"/>
    <s v="LTLN"/>
    <n v="202638"/>
    <n v="33104"/>
    <n v="16"/>
    <n v="51758500"/>
    <n v="331696"/>
    <n v="22620.674722"/>
  </r>
  <r>
    <s v="DC BATAM"/>
    <x v="10"/>
    <s v="Camel Option Yellow 12"/>
    <s v="Medium"/>
    <s v="LTLN"/>
    <n v="202638"/>
    <n v="684"/>
    <n v="12"/>
    <n v="1229100"/>
    <n v="5136"/>
    <n v="19019.807018"/>
  </r>
  <r>
    <s v="DC BATAM"/>
    <x v="10"/>
    <s v="OT-Camel SPM Lgt Imp 20"/>
    <s v="HIGH"/>
    <s v="WHITE"/>
    <n v="202638"/>
    <n v="38540"/>
    <n v="20"/>
    <n v="67502100"/>
    <n v="358540"/>
    <n v="31482.195122000001"/>
  </r>
  <r>
    <s v="DC BATAM"/>
    <x v="10"/>
    <s v="OT-Camel SPM Lgt Imp New 20"/>
    <s v="HIGH"/>
    <s v="WHITE"/>
    <n v="202638"/>
    <n v="12660"/>
    <n v="20"/>
    <n v="22801000"/>
    <n v="105240"/>
    <n v="32164.499210000002"/>
  </r>
  <r>
    <s v="DC BATAM"/>
    <x v="10"/>
    <s v="OT-Camel SPM Mtl Imp 20"/>
    <s v="HIGH"/>
    <s v="WHITE"/>
    <n v="202638"/>
    <n v="31820"/>
    <n v="20"/>
    <n v="57286400"/>
    <n v="273960"/>
    <n v="32453.951603000001"/>
  </r>
  <r>
    <s v="DC BATAM"/>
    <x v="11"/>
    <s v="CLIMAX CLICK ICY LTLN 20"/>
    <s v="Medium"/>
    <s v="LTLN"/>
    <n v="202638"/>
    <n v="1460"/>
    <n v="20"/>
    <n v="2273000"/>
    <n v="3580"/>
    <n v="28186.547944999998"/>
  </r>
  <r>
    <s v="DC BATAM"/>
    <x v="11"/>
    <s v="CLIMAX CLICK MANGO LTLN 20"/>
    <s v="Medium"/>
    <s v="LTLN"/>
    <n v="202638"/>
    <n v="2720"/>
    <n v="20"/>
    <n v="4220000"/>
    <n v="16040"/>
    <n v="28158.647058999999"/>
  </r>
  <r>
    <s v="DC BATAM"/>
    <x v="11"/>
    <s v="CLIMAX CLICK MIX LTLN 20"/>
    <s v="Medium"/>
    <s v="LTLN"/>
    <n v="202638"/>
    <n v="1800"/>
    <n v="20"/>
    <n v="2835000"/>
    <n v="4060"/>
    <n v="28168.488889"/>
  </r>
  <r>
    <s v="DC BATAM"/>
    <x v="11"/>
    <s v="ESSE Change Applemint 16"/>
    <s v="HIGH"/>
    <s v="LTLN"/>
    <n v="202638"/>
    <n v="2128"/>
    <n v="16"/>
    <n v="4989000"/>
    <n v="8272"/>
    <n v="33646.390977000003"/>
  </r>
  <r>
    <s v="DC BATAM"/>
    <x v="11"/>
    <s v="Esse Change Double 20"/>
    <s v="Medium"/>
    <s v="LTLN"/>
    <n v="202638"/>
    <n v="75140"/>
    <n v="20"/>
    <n v="180729900"/>
    <n v="767960"/>
    <n v="43500.918286"/>
  </r>
  <r>
    <s v="DC BATAM"/>
    <x v="11"/>
    <s v="Esse Change Double Pineapple 20"/>
    <s v="HIGH"/>
    <s v="LTLN"/>
    <n v="202638"/>
    <n v="6180"/>
    <n v="20"/>
    <n v="14840900"/>
    <n v="44960"/>
    <n v="43495.504853999999"/>
  </r>
  <r>
    <s v="DC BATAM"/>
    <x v="11"/>
    <s v="ESSE Change Juicy 16"/>
    <s v="HIGH"/>
    <s v="LTLN"/>
    <n v="202638"/>
    <n v="2592"/>
    <n v="16"/>
    <n v="6084000"/>
    <n v="8736"/>
    <n v="33651.345678999998"/>
  </r>
  <r>
    <s v="DC BATAM"/>
    <x v="11"/>
    <s v="Esse Double Pop 16"/>
    <s v="HIGH"/>
    <s v="LTLN"/>
    <n v="202638"/>
    <n v="10448"/>
    <n v="16"/>
    <n v="26564500"/>
    <n v="99280"/>
    <n v="36329.234302999997"/>
  </r>
  <r>
    <s v="DC BATAM"/>
    <x v="11"/>
    <s v="ESSE Punch POP 16"/>
    <s v="HIGH"/>
    <s v="LTLN"/>
    <n v="202638"/>
    <n v="5632"/>
    <n v="16"/>
    <n v="13440300"/>
    <n v="31760"/>
    <n v="34284.701704999999"/>
  </r>
  <r>
    <s v="DC BATAM"/>
    <x v="11"/>
    <s v="JUARA BERRY 12"/>
    <s v="Medium"/>
    <s v="SKT"/>
    <n v="202638"/>
    <n v="3804"/>
    <n v="12"/>
    <n v="4604000"/>
    <n v="21780"/>
    <n v="13554.801262000001"/>
  </r>
  <r>
    <s v="DC BATAM"/>
    <x v="11"/>
    <s v="JUARA BERRY CLICK 12"/>
    <s v="Medium"/>
    <s v="SKT"/>
    <n v="202638"/>
    <n v="2292"/>
    <n v="12"/>
    <n v="3248600"/>
    <n v="16284"/>
    <n v="15611.429319000001"/>
  </r>
  <r>
    <s v="DC BATAM"/>
    <x v="11"/>
    <s v="JUARA GREEN GRAPE CLICK 12"/>
    <s v="Medium"/>
    <s v="SKT"/>
    <n v="202638"/>
    <n v="2352"/>
    <n v="12"/>
    <n v="3333600"/>
    <n v="20676"/>
    <n v="15608.892857000001"/>
  </r>
  <r>
    <s v="DC BATAM"/>
    <x v="11"/>
    <s v="Juara Jambu 12"/>
    <s v="Low"/>
    <s v="SKT"/>
    <n v="202638"/>
    <n v="1044"/>
    <n v="12"/>
    <n v="1266500"/>
    <n v="10692"/>
    <n v="13554.931033999999"/>
  </r>
  <r>
    <s v="DC BATAM"/>
    <x v="11"/>
    <s v="JUARA TEH MANIS 12"/>
    <s v="Medium"/>
    <s v="SKT"/>
    <n v="202638"/>
    <n v="4596"/>
    <n v="12"/>
    <n v="5555000"/>
    <n v="28992"/>
    <n v="13559.694517"/>
  </r>
  <r>
    <s v="DC BATAM"/>
    <x v="11"/>
    <s v="KT&amp;G-ESSE CHANGE BLUE 20"/>
    <s v="HIGH"/>
    <s v="WHITE"/>
    <n v="202638"/>
    <n v="4800"/>
    <n v="20"/>
    <n v="11049600"/>
    <n v="23360"/>
    <n v="41005.345832999999"/>
  </r>
  <r>
    <s v="DC BATAM"/>
    <x v="11"/>
    <s v="KT&amp;G-ESSE CHANGE JUICE 20"/>
    <s v="HIGH"/>
    <s v="LTLN"/>
    <n v="202638"/>
    <n v="8440"/>
    <n v="20"/>
    <n v="19347200"/>
    <n v="91420"/>
    <n v="41438.779621000001"/>
  </r>
  <r>
    <s v="DC BATAM"/>
    <x v="11"/>
    <s v="OT-Esse Berry Pop 16"/>
    <s v="HIGH"/>
    <s v="LTLN"/>
    <n v="202638"/>
    <n v="5152"/>
    <n v="16"/>
    <n v="12276400"/>
    <n v="28320"/>
    <n v="34262.925466000001"/>
  </r>
  <r>
    <s v="DC BATAM"/>
    <x v="11"/>
    <s v="OT-Esse Change 20"/>
    <s v="PREMIUM"/>
    <s v="LTLN"/>
    <n v="202638"/>
    <n v="10560"/>
    <n v="20"/>
    <n v="24184900"/>
    <n v="96000"/>
    <n v="41435.126894000001"/>
  </r>
  <r>
    <s v="DC BATAM"/>
    <x v="11"/>
    <s v="OT-Esse Change Grape 20"/>
    <s v="PREMIUM"/>
    <s v="LTLN"/>
    <n v="202638"/>
    <n v="3440"/>
    <n v="20"/>
    <n v="7861700"/>
    <n v="19660"/>
    <n v="41429.784884000001"/>
  </r>
  <r>
    <s v="DC BATAM"/>
    <x v="11"/>
    <s v="OT-Esse SPM Lgt Imp 20"/>
    <s v="PREMIUM"/>
    <s v="WHITE"/>
    <n v="202638"/>
    <n v="3800"/>
    <n v="20"/>
    <n v="8755400"/>
    <n v="19080"/>
    <n v="40939.068421000004"/>
  </r>
  <r>
    <s v="DC BATAM"/>
    <x v="11"/>
    <s v="Win Bold 20"/>
    <s v="HIGH"/>
    <s v="SKM FF"/>
    <n v="202638"/>
    <n v="1560"/>
    <n v="20"/>
    <n v="2474900"/>
    <n v="5280"/>
    <n v="28497.358973999999"/>
  </r>
  <r>
    <s v="DC BATAM"/>
    <x v="12"/>
    <s v="NO-Clas Mild 16"/>
    <s v="HIGH"/>
    <s v="LTLN"/>
    <n v="202638"/>
    <n v="13712"/>
    <n v="16"/>
    <n v="28078800"/>
    <n v="99424"/>
    <n v="29517.800467000001"/>
  </r>
  <r>
    <s v="DC BATAM"/>
    <x v="13"/>
    <s v="117 MANGGA SKT 12"/>
    <s v="Low"/>
    <s v="SKT"/>
    <n v="202638"/>
    <n v="3840"/>
    <n v="12"/>
    <n v="3040000"/>
    <n v="25980"/>
    <n v="8447.2374999999993"/>
  </r>
  <r>
    <s v="DC BATAM"/>
    <x v="13"/>
    <s v="DJAVA TRADISIONAL SKT 12"/>
    <s v="Low"/>
    <s v="SKT"/>
    <n v="202638"/>
    <n v="2328"/>
    <n v="12"/>
    <n v="1978800"/>
    <n v="12732"/>
    <n v="8309.0257729999994"/>
  </r>
  <r>
    <s v="DC BATAM"/>
    <x v="13"/>
    <s v="DJIT SAM KIOE 739  SKT 12"/>
    <s v="Low"/>
    <s v="SKT"/>
    <n v="202638"/>
    <n v="4932"/>
    <n v="12"/>
    <n v="3699000"/>
    <n v="36072"/>
    <n v="8143.1143549999997"/>
  </r>
  <r>
    <s v="DC BATAM"/>
    <x v="13"/>
    <s v="HS FRESH MINT CLICK SKM LOW TAR 20"/>
    <s v="Medium"/>
    <s v="LTLN"/>
    <n v="202638"/>
    <n v="900"/>
    <n v="20"/>
    <n v="1649000"/>
    <n v="2720"/>
    <n v="34829.466667000001"/>
  </r>
  <r>
    <s v="DC BATAM"/>
    <x v="13"/>
    <s v="HS MENTHOL SLIM SKM LOW TAR 20"/>
    <s v="Medium"/>
    <s v="LTLN"/>
    <n v="202638"/>
    <n v="820"/>
    <n v="20"/>
    <n v="1271000"/>
    <n v="3880"/>
    <n v="29664"/>
  </r>
  <r>
    <s v="DC BATAM"/>
    <x v="13"/>
    <s v="HS ORIGINAL SKM LOW TAR 16"/>
    <s v="Low"/>
    <s v="LTLN"/>
    <n v="202638"/>
    <n v="1184"/>
    <n v="16"/>
    <n v="2072000"/>
    <n v="2048"/>
    <n v="26347.108108"/>
  </r>
  <r>
    <s v="DC BATAM"/>
    <x v="13"/>
    <s v="HS ORIGINAL SLIM SKM LOW TAR 20"/>
    <s v="Medium"/>
    <s v="LTLN"/>
    <n v="202638"/>
    <n v="2020"/>
    <n v="20"/>
    <n v="3155000"/>
    <n v="8060"/>
    <n v="29678.663366000001"/>
  </r>
  <r>
    <s v="DC BATAM"/>
    <x v="13"/>
    <s v="HS PURPLE CLICK 20"/>
    <s v="Medium"/>
    <s v="LTLN"/>
    <n v="202638"/>
    <n v="1260"/>
    <n v="20"/>
    <n v="2303000"/>
    <n v="4640"/>
    <n v="34825.047618999997"/>
  </r>
  <r>
    <s v="DC BATAM"/>
    <x v="13"/>
    <s v="KAPAL SAKTI BLACK EDITION SKT 12"/>
    <s v="Low"/>
    <s v="SKT"/>
    <n v="202638"/>
    <n v="1284"/>
    <n v="12"/>
    <n v="995100"/>
    <n v="11304"/>
    <n v="8251.5233640000006"/>
  </r>
  <r>
    <s v="DC BATAM"/>
    <x v="13"/>
    <s v="LAKON  SKT 12"/>
    <s v="Low"/>
    <s v="SKT"/>
    <n v="202638"/>
    <n v="3480"/>
    <n v="12"/>
    <n v="2698000"/>
    <n v="23460"/>
    <n v="8214.9862069999999"/>
  </r>
  <r>
    <s v="DC BATAM"/>
    <x v="13"/>
    <s v="OCHA GUAVA SKT 12"/>
    <s v="Low"/>
    <s v="SKT"/>
    <n v="202638"/>
    <n v="1200"/>
    <n v="12"/>
    <n v="1140000"/>
    <n v="3192"/>
    <n v="9506.27"/>
  </r>
  <r>
    <s v="DC BATAM"/>
    <x v="13"/>
    <s v="SEN SKT 12"/>
    <s v="Low"/>
    <s v="SKT"/>
    <n v="202638"/>
    <n v="12"/>
    <n v="12"/>
    <n v="13700"/>
    <n v="12"/>
    <n v="12360"/>
  </r>
  <r>
    <s v="DC BOGOR 2"/>
    <x v="0"/>
    <s v="BENTOEL SJT SKT 12"/>
    <s v="Low"/>
    <s v="SKT"/>
    <n v="202638"/>
    <n v="18156"/>
    <n v="12"/>
    <n v="16946600"/>
    <n v="113868"/>
    <n v="9814.9332450000002"/>
  </r>
  <r>
    <s v="DC BOGOR 2"/>
    <x v="0"/>
    <s v="BT-DUNHILL EVOQUE 16"/>
    <s v="Medium"/>
    <s v="LTLN"/>
    <n v="202638"/>
    <n v="4352"/>
    <n v="16"/>
    <n v="10070300"/>
    <n v="9392"/>
    <n v="32265.117646999999"/>
  </r>
  <r>
    <s v="DC BOGOR 2"/>
    <x v="0"/>
    <s v="BT-Dunhill Filter 16"/>
    <s v="HIGH"/>
    <s v="SKM FF"/>
    <n v="202638"/>
    <n v="22832"/>
    <n v="16"/>
    <n v="48878800"/>
    <n v="122848"/>
    <n v="30138.505957000001"/>
  </r>
  <r>
    <s v="DC BOGOR 2"/>
    <x v="0"/>
    <s v="BT-Dunhill Lgt 20"/>
    <s v="PREMIUM"/>
    <s v="WHITE"/>
    <n v="202638"/>
    <n v="10920"/>
    <n v="20"/>
    <n v="19661700"/>
    <n v="42480"/>
    <n v="31045.324175999998"/>
  </r>
  <r>
    <s v="DC BOGOR 2"/>
    <x v="0"/>
    <s v="BT-Dunhill Mild 20"/>
    <s v="PREMIUM"/>
    <s v="LTLN"/>
    <n v="202638"/>
    <n v="22080"/>
    <n v="20"/>
    <n v="47779800"/>
    <n v="110220"/>
    <n v="37942.126812000002"/>
  </r>
  <r>
    <s v="DC BOGOR 2"/>
    <x v="0"/>
    <s v="BT-DUNHILL MIXTURES HAND CRAFTED KRETEK 12"/>
    <s v="Low"/>
    <s v="SKT"/>
    <n v="202638"/>
    <n v="2112"/>
    <n v="12"/>
    <n v="4224000"/>
    <n v="9516"/>
    <n v="21195.568181999999"/>
  </r>
  <r>
    <s v="DC BOGOR 2"/>
    <x v="0"/>
    <s v="BT-LUCKY STRIKE BERRY FREEZE 20"/>
    <s v="Medium"/>
    <s v="White"/>
    <n v="202638"/>
    <n v="4740"/>
    <n v="20"/>
    <n v="9865800"/>
    <n v="15340"/>
    <n v="34918.481012999997"/>
  </r>
  <r>
    <s v="DC BOGOR 2"/>
    <x v="0"/>
    <s v="BT-Lucky Strike Lgt 20"/>
    <s v="HIGH"/>
    <s v="WHITE"/>
    <n v="202638"/>
    <n v="13980"/>
    <n v="20"/>
    <n v="28205400"/>
    <n v="57280"/>
    <n v="34658.274678000002"/>
  </r>
  <r>
    <s v="DC BOGOR 2"/>
    <x v="0"/>
    <s v="BT-Lucky Strike SPM 20"/>
    <s v="HIGH"/>
    <s v="WHITE"/>
    <n v="202638"/>
    <n v="43380"/>
    <n v="20"/>
    <n v="83194200"/>
    <n v="327480"/>
    <n v="33394.959888999998"/>
  </r>
  <r>
    <s v="DC BOGOR 2"/>
    <x v="0"/>
    <s v="Dunhill Filter 12"/>
    <s v="PREMIUM"/>
    <s v="SKM FF"/>
    <n v="202638"/>
    <n v="5508"/>
    <n v="12"/>
    <n v="11628900"/>
    <n v="18348"/>
    <n v="22232.849673000001"/>
  </r>
  <r>
    <s v="DC BOGOR 2"/>
    <x v="0"/>
    <s v="Dunhill Mld 16"/>
    <s v="PREMIUM"/>
    <s v="LTLN"/>
    <n v="202638"/>
    <n v="11632"/>
    <n v="16"/>
    <n v="24904000"/>
    <n v="43488"/>
    <n v="30065.50619"/>
  </r>
  <r>
    <s v="DC BOGOR 2"/>
    <x v="0"/>
    <s v="Lucky Strike Purple Boost 20"/>
    <s v="PREMIUM"/>
    <s v="WHITE"/>
    <n v="202638"/>
    <n v="6720"/>
    <n v="20"/>
    <n v="13561800"/>
    <n v="23860"/>
    <n v="34086.306548"/>
  </r>
  <r>
    <s v="DC BOGOR 2"/>
    <x v="0"/>
    <s v="OT-Dunhill SPM Lgt Mtl Imp 20"/>
    <s v="PREMIUM"/>
    <s v="WHITE"/>
    <n v="202638"/>
    <n v="31340"/>
    <n v="20"/>
    <n v="56480400"/>
    <n v="210820"/>
    <n v="31110.177409"/>
  </r>
  <r>
    <s v="DC BOGOR 2"/>
    <x v="1"/>
    <s v="CIGARILLOS FIRST CLASS 6"/>
    <s v="Medium"/>
    <s v="CIGAR"/>
    <n v="202638"/>
    <n v="5700"/>
    <n v="6"/>
    <n v="17020400"/>
    <n v="24210"/>
    <n v="16037.383158000001"/>
  </r>
  <r>
    <s v="DC BOGOR 2"/>
    <x v="1"/>
    <s v="DJ 76 Mangga 12"/>
    <s v="Medium"/>
    <s v="SKT"/>
    <n v="202638"/>
    <n v="6948"/>
    <n v="12"/>
    <n v="9678400"/>
    <n v="27144"/>
    <n v="14615.329879000001"/>
  </r>
  <r>
    <s v="DC BOGOR 2"/>
    <x v="1"/>
    <s v="DJ 76 Nanas SKT 12"/>
    <s v="Medium"/>
    <s v="SKT"/>
    <n v="202638"/>
    <n v="3060"/>
    <n v="12"/>
    <n v="4004100"/>
    <n v="9840"/>
    <n v="13687.666667"/>
  </r>
  <r>
    <s v="DC BOGOR 2"/>
    <x v="1"/>
    <s v="DJ-APEL ROYAL SKT 12"/>
    <s v="Low"/>
    <s v="SKT"/>
    <n v="202638"/>
    <n v="95352"/>
    <n v="12"/>
    <n v="135245200"/>
    <n v="776724"/>
    <n v="15313.831109999999"/>
  </r>
  <r>
    <s v="DC BOGOR 2"/>
    <x v="1"/>
    <s v="DJ-Black Cappuccino Lgt 16"/>
    <s v="HIGH"/>
    <s v="LTLN"/>
    <n v="202638"/>
    <n v="9392"/>
    <n v="16"/>
    <n v="22547600"/>
    <n v="32368"/>
    <n v="33931.512777000004"/>
  </r>
  <r>
    <s v="DC BOGOR 2"/>
    <x v="1"/>
    <s v="DJ-COKLAT EXTRA MOCCA SKT 12"/>
    <s v="Medium"/>
    <s v="SKT"/>
    <n v="202638"/>
    <n v="5856"/>
    <n v="12"/>
    <n v="9038000"/>
    <n v="20652"/>
    <n v="16342.161885"/>
  </r>
  <r>
    <s v="DC BOGOR 2"/>
    <x v="1"/>
    <s v="DJ-Coklat Extra SKT 12"/>
    <s v="Medium"/>
    <s v="SKT"/>
    <n v="202638"/>
    <n v="8472"/>
    <n v="12"/>
    <n v="12506600"/>
    <n v="33168"/>
    <n v="15520.994334000001"/>
  </r>
  <r>
    <s v="DC BOGOR 2"/>
    <x v="1"/>
    <s v="DJ-Coklat SKT Sf 12"/>
    <s v="Medium"/>
    <s v="SKT"/>
    <n v="202638"/>
    <n v="40404"/>
    <n v="12"/>
    <n v="57331000"/>
    <n v="299112"/>
    <n v="16423.072171"/>
  </r>
  <r>
    <s v="DC BOGOR 2"/>
    <x v="1"/>
    <s v="DJ-D WRAPS SKT 12"/>
    <s v="Low"/>
    <s v="SKT"/>
    <n v="202638"/>
    <n v="7224"/>
    <n v="12"/>
    <n v="9031000"/>
    <n v="28980"/>
    <n v="13519.672757"/>
  </r>
  <r>
    <s v="DC BOGOR 2"/>
    <x v="1"/>
    <s v="DJ-Envio Lgt 16"/>
    <s v="Medium"/>
    <s v="LTLN"/>
    <n v="202638"/>
    <n v="9904"/>
    <n v="16"/>
    <n v="16434600"/>
    <n v="39152"/>
    <n v="23284.912763"/>
  </r>
  <r>
    <s v="DC BOGOR 2"/>
    <x v="1"/>
    <s v="DJ-Envio Watermelon 16"/>
    <s v="Low"/>
    <s v="LTLN"/>
    <n v="202638"/>
    <n v="12912"/>
    <n v="16"/>
    <n v="20196000"/>
    <n v="54080"/>
    <n v="23252.240397000001"/>
  </r>
  <r>
    <s v="DC BOGOR 2"/>
    <x v="1"/>
    <s v="DJ-KIKAZ SKT 12"/>
    <s v="Low"/>
    <s v="SKT"/>
    <n v="202638"/>
    <n v="4248"/>
    <n v="12"/>
    <n v="3610800"/>
    <n v="20712"/>
    <n v="8970.8983050000006"/>
  </r>
  <r>
    <s v="DC BOGOR 2"/>
    <x v="1"/>
    <s v="DJ-LA Bold 16"/>
    <s v="PREMIUM"/>
    <s v="SKM FF"/>
    <n v="202638"/>
    <n v="7440"/>
    <n v="16"/>
    <n v="14889000"/>
    <n v="23600"/>
    <n v="29415.851612999999"/>
  </r>
  <r>
    <s v="DC BOGOR 2"/>
    <x v="1"/>
    <s v="DJ-LA Bold 20"/>
    <s v="HIGH"/>
    <s v="SKM FF"/>
    <n v="202638"/>
    <n v="23300"/>
    <n v="20"/>
    <n v="47855000"/>
    <n v="121780"/>
    <n v="37571.134764000002"/>
  </r>
  <r>
    <s v="DC BOGOR 2"/>
    <x v="1"/>
    <s v="DJ-LA ICE MANGO 16"/>
    <s v="Medium"/>
    <s v="LTLN"/>
    <n v="202638"/>
    <n v="16592"/>
    <n v="16"/>
    <n v="38937100"/>
    <n v="87504"/>
    <n v="33902.584378"/>
  </r>
  <r>
    <s v="DC BOGOR 2"/>
    <x v="1"/>
    <s v="DJ-LA Ice Mtl 16"/>
    <s v="HIGH"/>
    <s v="LTLN"/>
    <n v="202638"/>
    <n v="24528"/>
    <n v="16"/>
    <n v="57571500"/>
    <n v="159280"/>
    <n v="33959.138942999998"/>
  </r>
  <r>
    <s v="DC BOGOR 2"/>
    <x v="1"/>
    <s v="DJ-LA Lights 16"/>
    <s v="HIGH"/>
    <s v="LTLN"/>
    <n v="202638"/>
    <n v="13264"/>
    <n v="16"/>
    <n v="31099500"/>
    <n v="60960"/>
    <n v="33911.834740999999"/>
  </r>
  <r>
    <s v="DC BOGOR 2"/>
    <x v="1"/>
    <s v="DJ-MATCHA SKT 12"/>
    <s v="Low"/>
    <s v="SKT"/>
    <n v="202638"/>
    <n v="82848"/>
    <n v="12"/>
    <n v="117534100"/>
    <n v="1197408"/>
    <n v="15323.105012"/>
  </r>
  <r>
    <s v="DC BOGOR 2"/>
    <x v="1"/>
    <s v="DJ-Mr. Brown SKMFF 12"/>
    <s v="Medium"/>
    <s v="SKM FF"/>
    <n v="202638"/>
    <n v="8196"/>
    <n v="12"/>
    <n v="12234500"/>
    <n v="32988"/>
    <n v="15624.641288000001"/>
  </r>
  <r>
    <s v="DC BOGOR 2"/>
    <x v="1"/>
    <s v="DJ-SUPER ESPRESSO GOLD SKT 12"/>
    <s v="PREMIUM"/>
    <s v="SKT"/>
    <n v="202638"/>
    <n v="4836"/>
    <n v="12"/>
    <n v="8266000"/>
    <n v="15300"/>
    <n v="17753.186104"/>
  </r>
  <r>
    <s v="DC BOGOR 2"/>
    <x v="1"/>
    <s v="DJ-Super SKMFF 12"/>
    <s v="PREMIUM"/>
    <s v="SKM FF"/>
    <n v="202638"/>
    <n v="69948"/>
    <n v="12"/>
    <n v="145925000"/>
    <n v="550992"/>
    <n v="22983.861210999999"/>
  </r>
  <r>
    <s v="DC BOGOR 2"/>
    <x v="1"/>
    <s v="DJ-Super SKMFF 16"/>
    <s v="PREMIUM"/>
    <s v="SKM FF"/>
    <n v="202638"/>
    <n v="11840"/>
    <n v="16"/>
    <n v="25833700"/>
    <n v="49280"/>
    <n v="30931.25"/>
  </r>
  <r>
    <s v="DC BOGOR 2"/>
    <x v="1"/>
    <s v="DJ-WRAPS SKT 12"/>
    <s v="Low"/>
    <s v="SKT"/>
    <n v="202638"/>
    <n v="8832"/>
    <n v="12"/>
    <n v="13256000"/>
    <n v="38400"/>
    <n v="16027.407609"/>
  </r>
  <r>
    <s v="DC BOGOR 2"/>
    <x v="1"/>
    <s v="DJARUM 76 APEL SKT 12"/>
    <s v="Medium"/>
    <s v="SKT"/>
    <n v="202638"/>
    <n v="66372"/>
    <n v="12"/>
    <n v="88596500"/>
    <n v="585684"/>
    <n v="14484.2307"/>
  </r>
  <r>
    <s v="DC BOGOR 2"/>
    <x v="1"/>
    <s v="DJARUM 76 MANGGA ROYAL"/>
    <s v="Medium"/>
    <s v="SKT"/>
    <n v="202638"/>
    <n v="8808"/>
    <n v="12"/>
    <n v="12265600"/>
    <n v="44532"/>
    <n v="14605.776567000001"/>
  </r>
  <r>
    <s v="DC BOGOR 2"/>
    <x v="1"/>
    <s v="DJARUM COKLAT ELITE SKT 12"/>
    <s v="Medium"/>
    <s v="SKT"/>
    <n v="202638"/>
    <n v="5688"/>
    <n v="12"/>
    <n v="8769000"/>
    <n v="20040"/>
    <n v="16473.540084"/>
  </r>
  <r>
    <s v="DC BOGOR 2"/>
    <x v="1"/>
    <s v="DJARUM INSTA 16'S"/>
    <s v="Medium"/>
    <s v="LTLN"/>
    <n v="202638"/>
    <n v="16"/>
    <n v="16"/>
    <n v="25900"/>
    <n v="32"/>
    <n v="20366"/>
  </r>
  <r>
    <s v="DC BOGOR 2"/>
    <x v="1"/>
    <s v="DJARUM SUPER ESPRESSO SKT 12"/>
    <s v="Medium"/>
    <s v="SKT"/>
    <n v="202638"/>
    <n v="4344"/>
    <n v="12"/>
    <n v="6842100"/>
    <n v="18228"/>
    <n v="16324.118785000001"/>
  </r>
  <r>
    <s v="DC BOGOR 2"/>
    <x v="1"/>
    <s v="DJARUM SUPER FRESH COLA LTLN 16"/>
    <s v="Medium"/>
    <s v="LTLN"/>
    <n v="202638"/>
    <n v="15168"/>
    <n v="16"/>
    <n v="31319000"/>
    <n v="62800"/>
    <n v="30551.397679000002"/>
  </r>
  <r>
    <s v="DC BOGOR 2"/>
    <x v="1"/>
    <s v="ENVIO JAMBU SKT 12"/>
    <s v="Low"/>
    <s v="SKT"/>
    <n v="202638"/>
    <n v="5508"/>
    <n v="12"/>
    <n v="6200500"/>
    <n v="21408"/>
    <n v="11602.176471000001"/>
  </r>
  <r>
    <s v="DC BOGOR 2"/>
    <x v="1"/>
    <s v="Envio Kretek 12"/>
    <s v="Low"/>
    <s v="SKT"/>
    <n v="202638"/>
    <n v="17112"/>
    <n v="12"/>
    <n v="19283800"/>
    <n v="88620"/>
    <n v="11591.802944999999"/>
  </r>
  <r>
    <s v="DC BOGOR 2"/>
    <x v="1"/>
    <s v="FORTE COOL MANGO WHITE 20"/>
    <s v="Low"/>
    <s v="WHITE"/>
    <n v="202638"/>
    <n v="8060"/>
    <n v="20"/>
    <n v="11906500"/>
    <n v="25240"/>
    <n v="26347.404467"/>
  </r>
  <r>
    <s v="DC BOGOR 2"/>
    <x v="1"/>
    <s v="FORTE FUJI APPLE SPM 20"/>
    <s v="Medium"/>
    <s v="SPM"/>
    <n v="202638"/>
    <n v="1400"/>
    <n v="20"/>
    <n v="2065000"/>
    <n v="12160"/>
    <n v="26825.871428999999"/>
  </r>
  <r>
    <s v="DC BOGOR 2"/>
    <x v="1"/>
    <s v="FORTE HOKKAIDO MELON SPM 20"/>
    <s v="Medium"/>
    <s v="SPM"/>
    <n v="202638"/>
    <n v="1280"/>
    <n v="20"/>
    <n v="1888000"/>
    <n v="10900"/>
    <n v="26912.765625"/>
  </r>
  <r>
    <s v="DC BOGOR 2"/>
    <x v="1"/>
    <s v="LA Ice Purple 16"/>
    <s v="Medium"/>
    <s v="LTLN"/>
    <n v="202638"/>
    <n v="34112"/>
    <n v="16"/>
    <n v="80061600"/>
    <n v="245856"/>
    <n v="33916.274389999999"/>
  </r>
  <r>
    <s v="DC BOGOR 2"/>
    <x v="1"/>
    <s v="OT-Forte 20"/>
    <s v="Medium"/>
    <s v="WHITE"/>
    <n v="202638"/>
    <n v="6040"/>
    <n v="20"/>
    <n v="8351500"/>
    <n v="12940"/>
    <n v="26363.016555999999"/>
  </r>
  <r>
    <s v="DC BOGOR 2"/>
    <x v="1"/>
    <s v="OT-Forte Mtl 20"/>
    <s v="Medium"/>
    <s v="WHITE"/>
    <n v="202638"/>
    <n v="14260"/>
    <n v="20"/>
    <n v="21039500"/>
    <n v="47440"/>
    <n v="26356.677419"/>
  </r>
  <r>
    <s v="DC BOGOR 2"/>
    <x v="1"/>
    <s v="Ten Mild Cool Berry 16"/>
    <s v="Low"/>
    <s v="LTLN"/>
    <n v="202638"/>
    <n v="7440"/>
    <n v="16"/>
    <n v="11167200"/>
    <n v="41168"/>
    <n v="22084.619354999999"/>
  </r>
  <r>
    <s v="DC BOGOR 2"/>
    <x v="1"/>
    <s v="ZIGA 12"/>
    <s v="Low"/>
    <s v="SKM FF"/>
    <n v="202638"/>
    <n v="16104"/>
    <n v="12"/>
    <n v="25105800"/>
    <n v="91908"/>
    <n v="16631.028316"/>
  </r>
  <r>
    <s v="DC BOGOR 2"/>
    <x v="1"/>
    <s v="ZIGA TEH MANIS SKM HT 12"/>
    <s v="Low"/>
    <s v="SKM FF"/>
    <n v="202638"/>
    <n v="8532"/>
    <n v="12"/>
    <n v="12023600"/>
    <n v="35076"/>
    <n v="14507.924051"/>
  </r>
  <r>
    <s v="DC BOGOR 2"/>
    <x v="2"/>
    <s v="3VO Matcha 16"/>
    <s v="Medium"/>
    <s v="LTLN"/>
    <n v="202638"/>
    <n v="48736"/>
    <n v="16"/>
    <n v="77708200"/>
    <n v="187968"/>
    <n v="22692.719960999999"/>
  </r>
  <r>
    <s v="DC BOGOR 2"/>
    <x v="2"/>
    <s v="Diplomat Evo 16"/>
    <s v="HIGH"/>
    <s v="LTLN"/>
    <n v="202638"/>
    <n v="60880"/>
    <n v="16"/>
    <n v="109301900"/>
    <n v="526928"/>
    <n v="25118.525361"/>
  </r>
  <r>
    <s v="DC BOGOR 2"/>
    <x v="2"/>
    <s v="DIPLOMAT EVO BERRY SQUIZZ LTLN 16"/>
    <s v="Medium"/>
    <s v="LTLN"/>
    <n v="202638"/>
    <n v="19168"/>
    <n v="16"/>
    <n v="35241600"/>
    <n v="96352"/>
    <n v="25937.126043"/>
  </r>
  <r>
    <s v="DC BOGOR 2"/>
    <x v="2"/>
    <s v="DIPLOMAT EVO LYCHEE SQUIZZ LTLN 16"/>
    <s v="Medium"/>
    <s v="LTLN"/>
    <n v="202638"/>
    <n v="26560"/>
    <n v="16"/>
    <n v="48837600"/>
    <n v="140128"/>
    <n v="25964.601204999999"/>
  </r>
  <r>
    <s v="DC BOGOR 2"/>
    <x v="2"/>
    <s v="DIPLOMAT EVO MANGO SQUIZZ LTLN 16"/>
    <s v="Medium"/>
    <s v="LTLN"/>
    <n v="202638"/>
    <n v="19408"/>
    <n v="16"/>
    <n v="35673400"/>
    <n v="118816"/>
    <n v="25934.796373000001"/>
  </r>
  <r>
    <s v="DC BOGOR 2"/>
    <x v="2"/>
    <s v="OT-Wismilak Lychee Tea 16"/>
    <s v="Low"/>
    <s v="SKT"/>
    <n v="202638"/>
    <n v="30000"/>
    <n v="16"/>
    <n v="34333200"/>
    <n v="89552"/>
    <n v="16630.856"/>
  </r>
  <r>
    <s v="DC BOGOR 2"/>
    <x v="3"/>
    <s v="GG Merah 16"/>
    <s v="Medium"/>
    <s v="SKT"/>
    <n v="202638"/>
    <n v="17440"/>
    <n v="16"/>
    <n v="22566900"/>
    <n v="83888"/>
    <n v="18386.542202000001"/>
  </r>
  <r>
    <s v="DC BOGOR 2"/>
    <x v="3"/>
    <s v="GG Merah New 12"/>
    <s v="Medium"/>
    <s v="SKT"/>
    <n v="202638"/>
    <n v="3756"/>
    <n v="12"/>
    <n v="5454200"/>
    <n v="25248"/>
    <n v="15354.182108999999"/>
  </r>
  <r>
    <s v="DC BOGOR 2"/>
    <x v="3"/>
    <s v="GG-Deluxe 12"/>
    <s v="PREMIUM"/>
    <s v="SKT"/>
    <n v="202638"/>
    <n v="552"/>
    <n v="12"/>
    <n v="805500"/>
    <n v="540"/>
    <n v="14512.695652"/>
  </r>
  <r>
    <s v="DC BOGOR 2"/>
    <x v="3"/>
    <s v="GG-FIM SKMFF 12"/>
    <s v="HIGH"/>
    <s v="SKM FF"/>
    <n v="202638"/>
    <n v="119676"/>
    <n v="12"/>
    <n v="286457500"/>
    <n v="1158768"/>
    <n v="25995.531034"/>
  </r>
  <r>
    <s v="DC BOGOR 2"/>
    <x v="3"/>
    <s v="GG-Merah AS SKT 12"/>
    <s v="Medium"/>
    <s v="SKT"/>
    <n v="202638"/>
    <n v="10284"/>
    <n v="12"/>
    <n v="15179300"/>
    <n v="42792"/>
    <n v="15350.169195"/>
  </r>
  <r>
    <s v="DC BOGOR 2"/>
    <x v="3"/>
    <s v="GG-Mild Shiver 16"/>
    <s v="Medium"/>
    <s v="LTLN"/>
    <n v="202638"/>
    <n v="1792"/>
    <n v="16"/>
    <n v="4110400"/>
    <n v="5456"/>
    <n v="32304.3125"/>
  </r>
  <r>
    <s v="DC BOGOR 2"/>
    <x v="3"/>
    <s v="GG-Signature Mild 16"/>
    <s v="Medium"/>
    <s v="LTLN"/>
    <n v="202638"/>
    <n v="640"/>
    <n v="16"/>
    <n v="1468000"/>
    <n v="448"/>
    <n v="32150.424999999999"/>
  </r>
  <r>
    <s v="DC BOGOR 2"/>
    <x v="3"/>
    <s v="GG-Signature SKMFF12"/>
    <s v="PREMIUM"/>
    <s v="SKM FF"/>
    <n v="202638"/>
    <n v="16092"/>
    <n v="12"/>
    <n v="38266500"/>
    <n v="83952"/>
    <n v="26000.824757999999"/>
  </r>
  <r>
    <s v="DC BOGOR 2"/>
    <x v="3"/>
    <s v="GG-Special Deluxe"/>
    <s v="Low"/>
    <s v="SKT"/>
    <n v="202638"/>
    <n v="592"/>
    <n v="16"/>
    <n v="810300"/>
    <n v="768"/>
    <n v="18411.783783999999"/>
  </r>
  <r>
    <s v="DC BOGOR 2"/>
    <x v="3"/>
    <s v="GG-Surya Coklat 12"/>
    <s v="Medium"/>
    <s v="SKM FF"/>
    <n v="202638"/>
    <n v="28824"/>
    <n v="12"/>
    <n v="68976400"/>
    <n v="226716"/>
    <n v="25999.996669"/>
  </r>
  <r>
    <s v="DC BOGOR 2"/>
    <x v="3"/>
    <s v="GG-Surya Exclusive SKMFF 16"/>
    <s v="PREMIUM"/>
    <s v="SKM FF"/>
    <n v="202638"/>
    <n v="768"/>
    <n v="16"/>
    <n v="2256000"/>
    <n v="448"/>
    <n v="41577.625"/>
  </r>
  <r>
    <s v="DC BOGOR 2"/>
    <x v="3"/>
    <s v="GG-Surya Merah SKMFF 16"/>
    <s v="PREMIUM"/>
    <s v="SKM FF"/>
    <n v="202638"/>
    <n v="13280"/>
    <n v="16"/>
    <n v="32157800"/>
    <n v="62752"/>
    <n v="35060.609639000002"/>
  </r>
  <r>
    <s v="DC BOGOR 2"/>
    <x v="3"/>
    <s v="GG-Surya Pro Mild 16"/>
    <s v="Medium"/>
    <s v="LTLN"/>
    <n v="202638"/>
    <n v="4384"/>
    <n v="16"/>
    <n v="10062300"/>
    <n v="12432"/>
    <n v="32311.164234"/>
  </r>
  <r>
    <s v="DC BOGOR 2"/>
    <x v="3"/>
    <s v="GG-Surya Pro SKMFF 16"/>
    <s v="HIGH"/>
    <s v="SKM FF"/>
    <n v="202638"/>
    <n v="14448"/>
    <n v="16"/>
    <n v="33153100"/>
    <n v="60832"/>
    <n v="32280.644518000001"/>
  </r>
  <r>
    <s v="DC BOGOR 2"/>
    <x v="3"/>
    <s v="GG-Surya SKMFF 16"/>
    <s v="PREMIUM"/>
    <s v="SKM FF"/>
    <n v="202638"/>
    <n v="45488"/>
    <n v="16"/>
    <n v="110196600"/>
    <n v="389488"/>
    <n v="35050.954274000003"/>
  </r>
  <r>
    <s v="DC BOGOR 2"/>
    <x v="4"/>
    <s v="APB20"/>
    <s v="Low"/>
    <s v="SKM FF"/>
    <n v="202638"/>
    <n v="10200"/>
    <n v="20"/>
    <n v="15274200"/>
    <n v="42700"/>
    <n v="26550.760783999998"/>
  </r>
  <r>
    <s v="DC BOGOR 2"/>
    <x v="4"/>
    <s v="AVL20"/>
    <s v="PREMIUM"/>
    <s v="LTLN"/>
    <n v="202638"/>
    <n v="15660"/>
    <n v="20"/>
    <n v="31243900"/>
    <n v="62980"/>
    <n v="36302.057471"/>
  </r>
  <r>
    <s v="DC BOGOR 2"/>
    <x v="4"/>
    <s v="AVM20"/>
    <s v="PREMIUM"/>
    <s v="LTLN"/>
    <n v="202638"/>
    <n v="20460"/>
    <n v="20"/>
    <n v="50349800"/>
    <n v="95500"/>
    <n v="43289.043987999998"/>
  </r>
  <r>
    <s v="DC BOGOR 2"/>
    <x v="4"/>
    <s v="AVR20"/>
    <s v="PREMIUM"/>
    <s v="LTLN"/>
    <n v="202638"/>
    <n v="42340"/>
    <n v="20"/>
    <n v="104249500"/>
    <n v="260620"/>
    <n v="43339.147378000001"/>
  </r>
  <r>
    <s v="DC BOGOR 2"/>
    <x v="4"/>
    <s v="DFR20"/>
    <s v="PREMIUM"/>
    <s v="SKM FF"/>
    <n v="202638"/>
    <n v="10860"/>
    <n v="20"/>
    <n v="14607700"/>
    <n v="51980"/>
    <n v="23619.307551000002"/>
  </r>
  <r>
    <s v="DC BOGOR 2"/>
    <x v="4"/>
    <s v="DKM12"/>
    <s v="Low"/>
    <s v="SKT"/>
    <n v="202638"/>
    <n v="147684"/>
    <n v="12"/>
    <n v="173431300"/>
    <n v="910200"/>
    <n v="13185.86008"/>
  </r>
  <r>
    <s v="DC BOGOR 2"/>
    <x v="4"/>
    <s v="DLE12"/>
    <s v="PREMIUM"/>
    <s v="SKT"/>
    <n v="202638"/>
    <n v="18156"/>
    <n v="12"/>
    <n v="33147900"/>
    <n v="91788"/>
    <n v="19362.118308000001"/>
  </r>
  <r>
    <s v="DC BOGOR 2"/>
    <x v="4"/>
    <s v="DPP12"/>
    <s v="PREMIUM"/>
    <s v="SKT"/>
    <n v="202638"/>
    <n v="20484"/>
    <n v="12"/>
    <n v="35363500"/>
    <n v="120300"/>
    <n v="18250.200351"/>
  </r>
  <r>
    <s v="DC BOGOR 2"/>
    <x v="4"/>
    <s v="DRE12"/>
    <s v="PREMIUM"/>
    <s v="SKT"/>
    <n v="202638"/>
    <n v="51756"/>
    <n v="12"/>
    <n v="86284000"/>
    <n v="393876"/>
    <n v="18410.730350000002"/>
  </r>
  <r>
    <s v="DC BOGOR 2"/>
    <x v="4"/>
    <s v="DSB12"/>
    <s v="PREMIUM"/>
    <s v="SKT"/>
    <n v="202638"/>
    <n v="61248"/>
    <n v="12"/>
    <n v="125744400"/>
    <n v="520164"/>
    <n v="21455.211598999998"/>
  </r>
  <r>
    <s v="DC BOGOR 2"/>
    <x v="4"/>
    <s v="DSB16"/>
    <s v="PREMIUM"/>
    <s v="SKT"/>
    <n v="202638"/>
    <n v="24896"/>
    <n v="16"/>
    <n v="47344400"/>
    <n v="155184"/>
    <n v="26791.980077"/>
  </r>
  <r>
    <s v="DC BOGOR 2"/>
    <x v="4"/>
    <s v="DSE12"/>
    <s v="HIGH"/>
    <s v="SKM FF"/>
    <n v="202638"/>
    <n v="109548"/>
    <n v="12"/>
    <n v="228479800"/>
    <n v="861432"/>
    <n v="23111.404973000001"/>
  </r>
  <r>
    <s v="DC BOGOR 2"/>
    <x v="4"/>
    <s v="DSM12"/>
    <s v="HIGH"/>
    <s v="SKM FF"/>
    <n v="202638"/>
    <n v="54276"/>
    <n v="12"/>
    <n v="134472600"/>
    <n v="414996"/>
    <n v="26312.49193"/>
  </r>
  <r>
    <s v="DC BOGOR 2"/>
    <x v="4"/>
    <s v="DSS12"/>
    <s v="PREMIUM"/>
    <s v="SKT"/>
    <n v="202638"/>
    <n v="93672"/>
    <n v="12"/>
    <n v="171109800"/>
    <n v="800772"/>
    <n v="19334.483090000002"/>
  </r>
  <r>
    <s v="DC BOGOR 2"/>
    <x v="4"/>
    <s v="MAG20"/>
    <s v="PREMIUM"/>
    <s v="WHITE"/>
    <n v="202638"/>
    <n v="11080"/>
    <n v="20"/>
    <n v="27764000"/>
    <n v="46380"/>
    <n v="47431.922382999997"/>
  </r>
  <r>
    <s v="DC BOGOR 2"/>
    <x v="4"/>
    <d v="2026-03-20T00:00:00"/>
    <s v="PREMIUM"/>
    <s v="WHITE"/>
    <n v="202638"/>
    <n v="4840"/>
    <n v="20"/>
    <n v="12106400"/>
    <n v="24620"/>
    <n v="47460.925620000002"/>
  </r>
  <r>
    <s v="DC BOGOR 2"/>
    <x v="4"/>
    <s v="MBC12"/>
    <s v="Medium"/>
    <s v="SPT"/>
    <n v="202638"/>
    <n v="21996"/>
    <n v="12"/>
    <n v="23291900"/>
    <n v="126156"/>
    <n v="11068.684123999999"/>
  </r>
  <r>
    <s v="DC BOGOR 2"/>
    <x v="4"/>
    <s v="MBL20"/>
    <s v="PREMIUM"/>
    <s v="WHITE"/>
    <n v="202638"/>
    <n v="23880"/>
    <n v="20"/>
    <n v="68927200"/>
    <n v="131800"/>
    <n v="52264.856784000003"/>
  </r>
  <r>
    <s v="DC BOGOR 2"/>
    <x v="4"/>
    <s v="MBR20"/>
    <s v="PREMIUM"/>
    <s v="WHITE"/>
    <n v="202638"/>
    <n v="33360"/>
    <n v="20"/>
    <n v="96095900"/>
    <n v="198440"/>
    <n v="52211.327938000002"/>
  </r>
  <r>
    <s v="DC BOGOR 2"/>
    <x v="4"/>
    <s v="MCS12"/>
    <s v="Medium"/>
    <s v="SPT"/>
    <n v="202638"/>
    <n v="35532"/>
    <n v="12"/>
    <n v="34071000"/>
    <n v="247920"/>
    <n v="10344.505572"/>
  </r>
  <r>
    <s v="DC BOGOR 2"/>
    <x v="4"/>
    <s v="MFB12"/>
    <s v="PREMIUM"/>
    <s v="SKM FF"/>
    <n v="202638"/>
    <n v="21144"/>
    <n v="12"/>
    <n v="47628400"/>
    <n v="121164"/>
    <n v="24021.232123000002"/>
  </r>
  <r>
    <s v="DC BOGOR 2"/>
    <x v="4"/>
    <s v="MFB16"/>
    <s v="PREMIUM"/>
    <s v="SKM FF"/>
    <n v="202638"/>
    <n v="8336"/>
    <n v="16"/>
    <n v="18871600"/>
    <n v="28048"/>
    <n v="31666.681381999999"/>
  </r>
  <r>
    <s v="DC BOGOR 2"/>
    <x v="4"/>
    <s v="MFB20"/>
    <s v="PREMIUM"/>
    <s v="SKM FF"/>
    <n v="202638"/>
    <n v="58180"/>
    <n v="20"/>
    <n v="128189200"/>
    <n v="451180"/>
    <n v="38937.745617"/>
  </r>
  <r>
    <s v="DC BOGOR 2"/>
    <x v="4"/>
    <s v="MFM12"/>
    <s v="Medium"/>
    <s v="SKM FF"/>
    <n v="202638"/>
    <n v="9636"/>
    <n v="12"/>
    <n v="20100000"/>
    <n v="41088"/>
    <n v="23111.002490999999"/>
  </r>
  <r>
    <s v="DC BOGOR 2"/>
    <x v="4"/>
    <s v="MFM16"/>
    <s v="Medium"/>
    <s v="SKM FF"/>
    <n v="202638"/>
    <n v="11360"/>
    <n v="16"/>
    <n v="21308000"/>
    <n v="45952"/>
    <n v="28300.050704000001"/>
  </r>
  <r>
    <s v="DC BOGOR 2"/>
    <x v="4"/>
    <s v="MFM20"/>
    <s v="Medium"/>
    <s v="SKM FF"/>
    <n v="202638"/>
    <n v="14920"/>
    <n v="20"/>
    <n v="29900000"/>
    <n v="70520"/>
    <n v="38087.693029000002"/>
  </r>
  <r>
    <s v="DC BOGOR 2"/>
    <x v="4"/>
    <s v="MIB20"/>
    <s v="PREMIUM"/>
    <s v="WHITE"/>
    <n v="202638"/>
    <n v="21460"/>
    <n v="20"/>
    <n v="61964800"/>
    <n v="128920"/>
    <n v="52216.133270999999"/>
  </r>
  <r>
    <s v="DC BOGOR 2"/>
    <x v="4"/>
    <s v="MKC12"/>
    <s v="Medium"/>
    <s v="SKT"/>
    <n v="202638"/>
    <n v="7344"/>
    <n v="12"/>
    <n v="9490500"/>
    <n v="26856"/>
    <n v="13430.089868999999"/>
  </r>
  <r>
    <s v="DC BOGOR 2"/>
    <x v="4"/>
    <s v="MKT12"/>
    <s v="PREMIUM"/>
    <s v="SKT"/>
    <n v="202638"/>
    <n v="9672"/>
    <n v="12"/>
    <n v="15254400"/>
    <n v="32664"/>
    <n v="16436.709676999999"/>
  </r>
  <r>
    <s v="DC BOGOR 2"/>
    <x v="4"/>
    <s v="MLA16"/>
    <s v="PREMIUM"/>
    <s v="LTLN"/>
    <n v="202638"/>
    <n v="161600"/>
    <n v="16"/>
    <n v="353722000"/>
    <n v="1355280"/>
    <n v="32074.749900999999"/>
  </r>
  <r>
    <s v="DC BOGOR 2"/>
    <x v="4"/>
    <s v="MLD12"/>
    <s v="PREMIUM"/>
    <s v="LTLN"/>
    <n v="202638"/>
    <n v="30204"/>
    <n v="12"/>
    <n v="73554000"/>
    <n v="193464"/>
    <n v="25332.385378999999"/>
  </r>
  <r>
    <s v="DC BOGOR 2"/>
    <x v="4"/>
    <s v="MLD16"/>
    <s v="PREMIUM"/>
    <s v="LTLN"/>
    <n v="202638"/>
    <n v="329472"/>
    <n v="16"/>
    <n v="802004800"/>
    <n v="2811104"/>
    <n v="35225.161809999998"/>
  </r>
  <r>
    <s v="DC BOGOR 2"/>
    <x v="4"/>
    <s v="MRL16"/>
    <s v="HIGH"/>
    <s v="LTLN"/>
    <n v="202638"/>
    <n v="17968"/>
    <n v="16"/>
    <n v="38200600"/>
    <n v="85440"/>
    <n v="31026.423865000001"/>
  </r>
  <r>
    <s v="DC BOGOR 2"/>
    <x v="4"/>
    <s v="MSL20"/>
    <s v="PREMIUM"/>
    <s v="WHITE"/>
    <n v="202638"/>
    <n v="1760"/>
    <n v="20"/>
    <n v="4048000"/>
    <n v="4180"/>
    <n v="40743.318182000003"/>
  </r>
  <r>
    <s v="DC BOGOR 2"/>
    <x v="4"/>
    <s v="MSR20"/>
    <s v="PREMIUM"/>
    <s v="WHITE"/>
    <n v="202638"/>
    <n v="15060"/>
    <n v="20"/>
    <n v="34683000"/>
    <n v="64600"/>
    <n v="40842.575033000001"/>
  </r>
  <r>
    <s v="DC BOGOR 2"/>
    <x v="4"/>
    <s v="MST20"/>
    <s v="PREMIUM"/>
    <s v="WHITE"/>
    <n v="202638"/>
    <n v="13240"/>
    <n v="20"/>
    <n v="30477000"/>
    <n v="41720"/>
    <n v="40868.030210999998"/>
  </r>
  <r>
    <s v="DC BOGOR 2"/>
    <x v="4"/>
    <s v="MTB16"/>
    <s v="PREMIUM"/>
    <s v="LTLN"/>
    <n v="202638"/>
    <n v="57248"/>
    <n v="16"/>
    <n v="141783200"/>
    <n v="431264"/>
    <n v="35241.113470999997"/>
  </r>
  <r>
    <s v="DC BOGOR 2"/>
    <x v="4"/>
    <s v="MTR16"/>
    <s v="HIGH"/>
    <s v="LTLN"/>
    <n v="202638"/>
    <n v="22032"/>
    <n v="16"/>
    <n v="46893300"/>
    <n v="119264"/>
    <n v="31058.912128"/>
  </r>
  <r>
    <s v="DC BOGOR 2"/>
    <x v="4"/>
    <s v="MVT16"/>
    <s v="PREMIUM"/>
    <s v="LTLN"/>
    <n v="202638"/>
    <n v="20336"/>
    <n v="16"/>
    <n v="46933500"/>
    <n v="102496"/>
    <n v="32624.661683999999"/>
  </r>
  <r>
    <s v="DC BOGOR 2"/>
    <x v="4"/>
    <s v="SAH12"/>
    <s v="Medium"/>
    <s v="SKT"/>
    <n v="202638"/>
    <n v="28764"/>
    <n v="12"/>
    <n v="41994000"/>
    <n v="161988"/>
    <n v="15382.297038000001"/>
  </r>
  <r>
    <s v="DC BOGOR 2"/>
    <x v="4"/>
    <s v="SAI12"/>
    <s v="Medium"/>
    <s v="SKT"/>
    <n v="202638"/>
    <n v="20832"/>
    <n v="12"/>
    <n v="29694600"/>
    <n v="185772"/>
    <n v="14967.21371"/>
  </r>
  <r>
    <s v="DC BOGOR 2"/>
    <x v="4"/>
    <s v="SAL12"/>
    <s v="Medium"/>
    <s v="SKT"/>
    <n v="202638"/>
    <n v="3912"/>
    <n v="12"/>
    <n v="4858500"/>
    <n v="7116"/>
    <n v="13293.819018"/>
  </r>
  <r>
    <s v="DC BOGOR 2"/>
    <x v="4"/>
    <s v="SLE12"/>
    <s v="PREMIUM"/>
    <s v="SKT"/>
    <n v="202638"/>
    <n v="2556"/>
    <n v="12"/>
    <n v="3771400"/>
    <n v="5976"/>
    <n v="15419.967135999999"/>
  </r>
  <r>
    <s v="DC BOGOR 2"/>
    <x v="4"/>
    <s v="SLP12"/>
    <s v="Low"/>
    <s v="SKT"/>
    <n v="202638"/>
    <n v="13584"/>
    <n v="12"/>
    <n v="11320000"/>
    <n v="33948"/>
    <n v="8932.8948760000003"/>
  </r>
  <r>
    <s v="DC BOGOR 2"/>
    <x v="4"/>
    <s v="SPS12"/>
    <s v="Medium"/>
    <s v="SKT"/>
    <n v="202638"/>
    <n v="41016"/>
    <n v="12"/>
    <n v="51291000"/>
    <n v="271872"/>
    <n v="13439.890287"/>
  </r>
  <r>
    <s v="DC BOGOR 2"/>
    <x v="4"/>
    <s v="TNT20"/>
    <s v="Medium"/>
    <s v="LTLN"/>
    <n v="202638"/>
    <n v="44680"/>
    <n v="20"/>
    <n v="64177100"/>
    <n v="235140"/>
    <n v="26525.983437999999"/>
  </r>
  <r>
    <s v="DC BOGOR 2"/>
    <x v="4"/>
    <s v="TPR16"/>
    <s v="Medium"/>
    <s v="LTLN"/>
    <n v="202638"/>
    <n v="10176"/>
    <n v="16"/>
    <n v="16355600"/>
    <n v="35376"/>
    <n v="22394.996855000001"/>
  </r>
  <r>
    <s v="DC BOGOR 2"/>
    <x v="4"/>
    <s v="TPT16"/>
    <s v="Medium"/>
    <s v="LTLN"/>
    <n v="202638"/>
    <n v="8928"/>
    <n v="16"/>
    <n v="14353600"/>
    <n v="33776"/>
    <n v="22417.919355000002"/>
  </r>
  <r>
    <s v="DC BOGOR 2"/>
    <x v="4"/>
    <s v="TWI20"/>
    <s v="Medium"/>
    <s v="LTLN"/>
    <n v="202638"/>
    <n v="10040"/>
    <n v="20"/>
    <n v="14460400"/>
    <n v="42460"/>
    <n v="25497.507968000002"/>
  </r>
  <r>
    <s v="DC BOGOR 2"/>
    <x v="4"/>
    <s v="TWP16"/>
    <s v="Medium"/>
    <s v="LTLN"/>
    <n v="202638"/>
    <n v="29168"/>
    <n v="16"/>
    <n v="43622200"/>
    <n v="167328"/>
    <n v="21388.974767"/>
  </r>
  <r>
    <s v="DC BOGOR 2"/>
    <x v="4"/>
    <s v="TWR12"/>
    <s v="Medium"/>
    <s v="LTLN"/>
    <n v="202638"/>
    <n v="7044"/>
    <n v="12"/>
    <n v="12396900"/>
    <n v="26664"/>
    <n v="18710.550255999999"/>
  </r>
  <r>
    <s v="DC BOGOR 2"/>
    <x v="4"/>
    <s v="TWR16"/>
    <s v="Medium"/>
    <s v="LTLN"/>
    <n v="202638"/>
    <n v="25712"/>
    <n v="16"/>
    <n v="45064000"/>
    <n v="205632"/>
    <n v="24767.923460000002"/>
  </r>
  <r>
    <s v="DC BOGOR 2"/>
    <x v="4"/>
    <s v="TWY16"/>
    <s v="Medium"/>
    <s v="LTLN"/>
    <n v="202638"/>
    <n v="9040"/>
    <n v="16"/>
    <n v="15826000"/>
    <n v="35792"/>
    <n v="24763.838938000001"/>
  </r>
  <r>
    <s v="DC BOGOR 2"/>
    <x v="5"/>
    <s v="BLENDS PASION FRUITMIX 20"/>
    <s v="PREMIUM"/>
    <s v="SFP"/>
    <n v="202638"/>
    <n v="6220"/>
    <n v="20"/>
    <n v="7775000"/>
    <n v="6660"/>
    <n v="23215.209003"/>
  </r>
  <r>
    <s v="DC BOGOR 2"/>
    <x v="5"/>
    <s v="BLENDS PURPLE 20"/>
    <s v="PREMIUM"/>
    <s v="SFP"/>
    <n v="202638"/>
    <n v="9060"/>
    <n v="20"/>
    <n v="11325000"/>
    <n v="32740"/>
    <n v="22760.949227000001"/>
  </r>
  <r>
    <s v="DC BOGOR 2"/>
    <x v="5"/>
    <s v="BLENDS SUMMER 20"/>
    <s v="PREMIUM"/>
    <s v="SFP"/>
    <n v="202638"/>
    <n v="8180"/>
    <n v="20"/>
    <n v="10225000"/>
    <n v="29820"/>
    <n v="22769.665036999999"/>
  </r>
  <r>
    <s v="DC BOGOR 2"/>
    <x v="5"/>
    <s v="BLENDS TROPICAL 20"/>
    <s v="PREMIUM"/>
    <s v="SFP"/>
    <n v="202638"/>
    <n v="6240"/>
    <n v="20"/>
    <n v="7800000"/>
    <n v="18940"/>
    <n v="22727.554487000001"/>
  </r>
  <r>
    <s v="DC BOGOR 2"/>
    <x v="5"/>
    <s v="BLENDS WARM 20"/>
    <s v="PREMIUM"/>
    <s v="SFP"/>
    <n v="202638"/>
    <n v="9020"/>
    <n v="20"/>
    <n v="11275000"/>
    <n v="31300"/>
    <n v="22764.871396999999"/>
  </r>
  <r>
    <s v="DC BOGOR 2"/>
    <x v="5"/>
    <s v="BLENDS WATERMELON MIX 20"/>
    <s v="PREMIUM"/>
    <s v="SFP"/>
    <n v="202638"/>
    <n v="13960"/>
    <n v="20"/>
    <n v="17450000"/>
    <n v="21900"/>
    <n v="23219.455587"/>
  </r>
  <r>
    <s v="DC BOGOR 2"/>
    <x v="6"/>
    <s v="IQOS ILUMA ONE GREY"/>
    <s v="PREMIUM"/>
    <s v="DEVICE"/>
    <n v="202638"/>
    <n v="41"/>
    <n v="1"/>
    <n v="12890974"/>
    <n v="25"/>
    <n v="277791.195122"/>
  </r>
  <r>
    <s v="DC BOGOR 2"/>
    <x v="7"/>
    <s v="AUBURN"/>
    <s v="PREMIUM"/>
    <s v="SFP"/>
    <n v="202638"/>
    <n v="29380"/>
    <n v="20"/>
    <n v="44070000"/>
    <n v="163920"/>
    <n v="27838.005445999999"/>
  </r>
  <r>
    <s v="DC BOGOR 2"/>
    <x v="7"/>
    <s v="BERRINE"/>
    <s v="PREMIUM"/>
    <s v="SFP"/>
    <n v="202638"/>
    <n v="3720"/>
    <n v="20"/>
    <n v="5580000"/>
    <n v="18560"/>
    <n v="27860.994623999999"/>
  </r>
  <r>
    <s v="DC BOGOR 2"/>
    <x v="7"/>
    <s v="BLACK GREEN"/>
    <s v="PREMIUM"/>
    <s v="SFP"/>
    <n v="202638"/>
    <n v="24700"/>
    <n v="20"/>
    <n v="41990000"/>
    <n v="121060"/>
    <n v="31503.565181999998"/>
  </r>
  <r>
    <s v="DC BOGOR 2"/>
    <x v="7"/>
    <s v="BLACK RUBY"/>
    <s v="PREMIUM"/>
    <s v="SFP"/>
    <n v="202638"/>
    <n v="44780"/>
    <n v="20"/>
    <n v="76126000"/>
    <n v="278220"/>
    <n v="31532.642251000001"/>
  </r>
  <r>
    <s v="DC BOGOR 2"/>
    <x v="7"/>
    <s v="BLUE"/>
    <s v="PREMIUM"/>
    <s v="SFP"/>
    <n v="202638"/>
    <n v="44700"/>
    <n v="20"/>
    <n v="75990000"/>
    <n v="304180"/>
    <n v="31502.228634999999"/>
  </r>
  <r>
    <s v="DC BOGOR 2"/>
    <x v="7"/>
    <s v="GOLDEN"/>
    <s v="PREMIUM"/>
    <s v="SFP"/>
    <n v="202638"/>
    <n v="29800"/>
    <n v="20"/>
    <n v="44700000"/>
    <n v="151500"/>
    <n v="27855.293959999999"/>
  </r>
  <r>
    <s v="DC BOGOR 2"/>
    <x v="7"/>
    <s v="MULINT"/>
    <s v="PREMIUM"/>
    <s v="SFP"/>
    <n v="202638"/>
    <n v="67360"/>
    <n v="20"/>
    <n v="101040000"/>
    <n v="403900"/>
    <n v="27828.146378000001"/>
  </r>
  <r>
    <s v="DC BOGOR 2"/>
    <x v="7"/>
    <s v="OASIS PEARL"/>
    <s v="PREMIUM"/>
    <s v="SFP"/>
    <n v="202638"/>
    <n v="97460"/>
    <n v="20"/>
    <n v="175428000"/>
    <n v="710360"/>
    <n v="33386.615637000003"/>
  </r>
  <r>
    <s v="DC BOGOR 2"/>
    <x v="7"/>
    <s v="PASSION FRUIT PEARL"/>
    <s v="PREMIUM"/>
    <s v="SFP"/>
    <n v="202638"/>
    <n v="880"/>
    <n v="20"/>
    <n v="1522400"/>
    <n v="7680"/>
    <n v="31535.818181999999"/>
  </r>
  <r>
    <s v="DC BOGOR 2"/>
    <x v="7"/>
    <s v="PERINT PEARL"/>
    <s v="PREMIUM"/>
    <s v="SFP"/>
    <n v="202638"/>
    <n v="21260"/>
    <n v="20"/>
    <n v="38268000"/>
    <n v="110560"/>
    <n v="33394.532455"/>
  </r>
  <r>
    <s v="DC BOGOR 2"/>
    <x v="7"/>
    <s v="PURPLE WAVE"/>
    <s v="PREMIUM"/>
    <s v="SFP"/>
    <n v="202638"/>
    <n v="1880"/>
    <n v="20"/>
    <n v="3196000"/>
    <n v="9880"/>
    <n v="31294.180851000001"/>
  </r>
  <r>
    <s v="DC BOGOR 2"/>
    <x v="7"/>
    <s v="RIVIERA PEARL"/>
    <s v="PREMIUM"/>
    <s v="SFP"/>
    <n v="202638"/>
    <n v="49780"/>
    <n v="20"/>
    <n v="89604000"/>
    <n v="331080"/>
    <n v="33386.427882999997"/>
  </r>
  <r>
    <s v="DC BOGOR 2"/>
    <x v="7"/>
    <s v="SIENNA"/>
    <s v="PREMIUM"/>
    <s v="SFP"/>
    <n v="202638"/>
    <n v="33840"/>
    <n v="20"/>
    <n v="57528000"/>
    <n v="209700"/>
    <n v="31481.707447000001"/>
  </r>
  <r>
    <s v="DC BOGOR 2"/>
    <x v="7"/>
    <s v="STRAWBERRY PEARL"/>
    <s v="PREMIUM"/>
    <s v="SFP"/>
    <n v="202638"/>
    <n v="1280"/>
    <n v="20"/>
    <n v="2214400"/>
    <n v="10280"/>
    <n v="31543.8125"/>
  </r>
  <r>
    <s v="DC BOGOR 2"/>
    <x v="7"/>
    <s v="SUN PEARL"/>
    <s v="PREMIUM"/>
    <s v="SFP"/>
    <n v="202638"/>
    <n v="61120"/>
    <n v="20"/>
    <n v="110016000"/>
    <n v="403060"/>
    <n v="33375.639725000001"/>
  </r>
  <r>
    <s v="DC BOGOR 2"/>
    <x v="7"/>
    <s v="YUGEN"/>
    <s v="PREMIUM"/>
    <s v="SFP"/>
    <n v="202638"/>
    <n v="34340"/>
    <n v="20"/>
    <n v="58378000"/>
    <n v="202780"/>
    <n v="31483.940011999999"/>
  </r>
  <r>
    <s v="DC BOGOR 2"/>
    <x v="8"/>
    <s v="VKG01"/>
    <s v="PREMIUM"/>
    <s v="DEVICE"/>
    <n v="202638"/>
    <n v="102"/>
    <n v="1"/>
    <n v="5972920"/>
    <n v="189"/>
    <n v="66365.960783999995"/>
  </r>
  <r>
    <s v="DC BOGOR 2"/>
    <x v="8"/>
    <s v="VOA32"/>
    <s v="PREMIUM"/>
    <s v="SOUR APPLE"/>
    <n v="202638"/>
    <n v="112"/>
    <n v="1"/>
    <n v="5600000"/>
    <n v="214"/>
    <n v="47810.473213999998"/>
  </r>
  <r>
    <s v="DC BOGOR 2"/>
    <x v="8"/>
    <s v="VOA41"/>
    <s v="PREMIUM"/>
    <s v="SOUR APPLE"/>
    <n v="202638"/>
    <n v="54"/>
    <n v="1"/>
    <n v="1776600"/>
    <n v="107"/>
    <n v="30043.685184999998"/>
  </r>
  <r>
    <s v="DC BOGOR 2"/>
    <x v="8"/>
    <s v="VOB32"/>
    <s v="PREMIUM"/>
    <s v="BLUEBERRY"/>
    <n v="202638"/>
    <n v="217"/>
    <n v="1"/>
    <n v="10850000"/>
    <n v="516"/>
    <n v="47644.483870999997"/>
  </r>
  <r>
    <s v="DC BOGOR 2"/>
    <x v="8"/>
    <s v="VOB41"/>
    <s v="PREMIUM"/>
    <s v="BLUEBERRY"/>
    <n v="202638"/>
    <n v="76"/>
    <n v="1"/>
    <n v="2500400"/>
    <n v="150"/>
    <n v="30043.434211"/>
  </r>
  <r>
    <s v="DC BOGOR 2"/>
    <x v="8"/>
    <s v="VOG32"/>
    <s v="PREMIUM"/>
    <s v="GRAPE"/>
    <n v="202638"/>
    <n v="239"/>
    <n v="1"/>
    <n v="11950000"/>
    <n v="527"/>
    <n v="47097.552301000003"/>
  </r>
  <r>
    <s v="DC BOGOR 2"/>
    <x v="8"/>
    <s v="VOG41"/>
    <s v="PREMIUM"/>
    <s v="GRAPE"/>
    <n v="202638"/>
    <n v="92"/>
    <n v="1"/>
    <n v="3220000"/>
    <n v="215"/>
    <n v="29893.282609000002"/>
  </r>
  <r>
    <s v="DC BOGOR 2"/>
    <x v="8"/>
    <s v="VOH32"/>
    <s v="PREMIUM"/>
    <s v="CHERRY"/>
    <n v="202638"/>
    <n v="52"/>
    <n v="1"/>
    <n v="2600000"/>
    <n v="112"/>
    <n v="51375.384615000003"/>
  </r>
  <r>
    <s v="DC BOGOR 2"/>
    <x v="8"/>
    <s v="VOI32"/>
    <s v="PREMIUM"/>
    <s v="LATTE TEA"/>
    <n v="202638"/>
    <n v="46"/>
    <n v="1"/>
    <n v="2306000"/>
    <n v="89"/>
    <n v="51194.391303999997"/>
  </r>
  <r>
    <s v="DC BOGOR 2"/>
    <x v="8"/>
    <s v="VOM31"/>
    <s v="PREMIUM"/>
    <s v="MANGO"/>
    <n v="202638"/>
    <n v="79"/>
    <n v="1"/>
    <n v="2765000"/>
    <n v="155"/>
    <n v="34266.924051000002"/>
  </r>
  <r>
    <s v="DC BOGOR 2"/>
    <x v="8"/>
    <s v="VOM32"/>
    <s v="PREMIUM"/>
    <s v="MANGO"/>
    <n v="202638"/>
    <n v="174"/>
    <n v="1"/>
    <n v="8706000"/>
    <n v="361"/>
    <n v="49137.241378999999"/>
  </r>
  <r>
    <s v="DC BOGOR 2"/>
    <x v="8"/>
    <s v="VOR31"/>
    <s v="PREMIUM"/>
    <s v="RED MELON"/>
    <n v="202638"/>
    <n v="56"/>
    <n v="1"/>
    <n v="1960000"/>
    <n v="127"/>
    <n v="36490.982143000001"/>
  </r>
  <r>
    <s v="DC BOGOR 2"/>
    <x v="8"/>
    <s v="VOR32"/>
    <s v="PREMIUM"/>
    <s v="RED MELON"/>
    <n v="202638"/>
    <n v="135"/>
    <n v="1"/>
    <n v="6752000"/>
    <n v="326"/>
    <n v="46107.525926000002"/>
  </r>
  <r>
    <s v="DC BOGOR 2"/>
    <x v="8"/>
    <s v="VOS32"/>
    <s v="PREMIUM"/>
    <s v="STRAWBERRY"/>
    <n v="202638"/>
    <n v="128"/>
    <n v="1"/>
    <n v="6404000"/>
    <n v="284"/>
    <n v="50042.796875"/>
  </r>
  <r>
    <s v="DC BOGOR 2"/>
    <x v="8"/>
    <s v="VOT32"/>
    <s v="PREMIUM"/>
    <s v="LEMON TEA"/>
    <n v="202638"/>
    <n v="69"/>
    <n v="1"/>
    <n v="3452000"/>
    <n v="124"/>
    <n v="52674.173912999999"/>
  </r>
  <r>
    <s v="DC BOGOR 2"/>
    <x v="8"/>
    <s v="VOV31"/>
    <s v="PREMIUM"/>
    <s v="STRAWBERY CLOVE"/>
    <n v="202638"/>
    <n v="70"/>
    <n v="1"/>
    <n v="2450000"/>
    <n v="157"/>
    <n v="35870.714286000002"/>
  </r>
  <r>
    <s v="DC BOGOR 2"/>
    <x v="8"/>
    <s v="VUA12"/>
    <s v="PREMIUM"/>
    <s v="SOURAPPLE"/>
    <n v="202638"/>
    <n v="80"/>
    <n v="1"/>
    <n v="6410000"/>
    <n v="193"/>
    <n v="68572.175000000003"/>
  </r>
  <r>
    <s v="DC BOGOR 2"/>
    <x v="8"/>
    <s v="VUB12"/>
    <s v="PREMIUM"/>
    <s v="BLUE RASPBERRY"/>
    <n v="202638"/>
    <n v="134"/>
    <n v="1"/>
    <n v="10722000"/>
    <n v="335"/>
    <n v="68514.335821000001"/>
  </r>
  <r>
    <s v="DC BOGOR 2"/>
    <x v="8"/>
    <s v="VUC12"/>
    <s v="PREMIUM"/>
    <s v="STRAWBERY CLOVE"/>
    <n v="202638"/>
    <n v="128"/>
    <n v="1"/>
    <n v="5126000"/>
    <n v="230"/>
    <n v="42533.25"/>
  </r>
  <r>
    <s v="DC BOGOR 2"/>
    <x v="8"/>
    <s v="VUG12"/>
    <s v="PREMIUM"/>
    <s v="GRAPE"/>
    <n v="202638"/>
    <n v="181"/>
    <n v="1"/>
    <n v="14502000"/>
    <n v="414"/>
    <n v="68594.187844999993"/>
  </r>
  <r>
    <s v="DC BOGOR 2"/>
    <x v="8"/>
    <s v="VUH22"/>
    <s v="PREMIUM"/>
    <s v="CHERRY"/>
    <n v="202638"/>
    <n v="42"/>
    <n v="1"/>
    <n v="3360000"/>
    <n v="93"/>
    <n v="68566.666666999998"/>
  </r>
  <r>
    <s v="DC BOGOR 2"/>
    <x v="8"/>
    <s v="VUL12"/>
    <s v="PREMIUM"/>
    <s v="LEMON TEA"/>
    <n v="202638"/>
    <n v="117"/>
    <n v="1"/>
    <n v="4686000"/>
    <n v="169"/>
    <n v="45040.760684000001"/>
  </r>
  <r>
    <s v="DC BOGOR 2"/>
    <x v="8"/>
    <s v="VUM12"/>
    <s v="PREMIUM"/>
    <s v="MANGO"/>
    <n v="202638"/>
    <n v="150"/>
    <n v="1"/>
    <n v="12008000"/>
    <n v="338"/>
    <n v="68486.793332999994"/>
  </r>
  <r>
    <s v="DC BOGOR 2"/>
    <x v="8"/>
    <s v="VUR12"/>
    <s v="PREMIUM"/>
    <s v="RED MELON"/>
    <n v="202638"/>
    <n v="49"/>
    <n v="1"/>
    <n v="3926000"/>
    <n v="114"/>
    <n v="68382.387755000003"/>
  </r>
  <r>
    <s v="DC BOGOR 2"/>
    <x v="8"/>
    <s v="VUS12"/>
    <s v="PREMIUM"/>
    <s v="STRAWBERRY"/>
    <n v="202638"/>
    <n v="83"/>
    <n v="1"/>
    <n v="6640000"/>
    <n v="184"/>
    <n v="68655.891566000006"/>
  </r>
  <r>
    <s v="DC BOGOR 2"/>
    <x v="9"/>
    <s v="ZSA15"/>
    <m/>
    <s v="APPLE MINT"/>
    <n v="202638"/>
    <n v="315"/>
    <n v="15"/>
    <n v="633000"/>
    <n v="810"/>
    <n v="26475.428571"/>
  </r>
  <r>
    <s v="DC BOGOR 2"/>
    <x v="9"/>
    <s v="ZSB15"/>
    <m/>
    <s v="BLACK CHERRY"/>
    <n v="202638"/>
    <n v="600"/>
    <n v="15"/>
    <n v="1200000"/>
    <n v="1245"/>
    <n v="26653"/>
  </r>
  <r>
    <s v="DC BOGOR 2"/>
    <x v="9"/>
    <s v="ZSE15"/>
    <m/>
    <s v="ESPRESSINO"/>
    <n v="202638"/>
    <n v="465"/>
    <n v="15"/>
    <n v="930000"/>
    <n v="990"/>
    <n v="26629.935484000001"/>
  </r>
  <r>
    <s v="DC BOGOR 2"/>
    <x v="9"/>
    <s v="ZSS15"/>
    <m/>
    <s v="SPEARMINT"/>
    <n v="202638"/>
    <n v="525"/>
    <n v="15"/>
    <n v="1050000"/>
    <n v="885"/>
    <n v="26626.285714000001"/>
  </r>
  <r>
    <s v="DC BOGOR 2"/>
    <x v="9"/>
    <s v="ZST15"/>
    <m/>
    <s v="LEMON LIME"/>
    <n v="202638"/>
    <n v="270"/>
    <n v="15"/>
    <n v="525600"/>
    <n v="450"/>
    <n v="26620"/>
  </r>
  <r>
    <s v="DC BOGOR 2"/>
    <x v="10"/>
    <s v="Camel Activate Menthol SPM 20"/>
    <s v="Low"/>
    <s v="WHITE"/>
    <n v="202638"/>
    <n v="30200"/>
    <n v="20"/>
    <n v="55916800"/>
    <n v="173160"/>
    <n v="32554.610595999999"/>
  </r>
  <r>
    <s v="DC BOGOR 2"/>
    <x v="10"/>
    <s v="Camel Activate Purple 12"/>
    <s v="HIGH"/>
    <s v="LTLN"/>
    <n v="202638"/>
    <n v="45876"/>
    <n v="12"/>
    <n v="80358400"/>
    <n v="396780"/>
    <n v="18578.839916000001"/>
  </r>
  <r>
    <s v="DC BOGOR 2"/>
    <x v="10"/>
    <s v="Camel Activate Purple 16"/>
    <s v="HIGH"/>
    <s v="LTLN"/>
    <n v="202638"/>
    <n v="55728"/>
    <n v="16"/>
    <n v="98625300"/>
    <n v="426752"/>
    <n v="24819.488946000001"/>
  </r>
  <r>
    <s v="DC BOGOR 2"/>
    <x v="10"/>
    <s v="Camel Filter Yellow '20 S"/>
    <s v="Medium"/>
    <s v="WHITE"/>
    <n v="202638"/>
    <n v="33600"/>
    <n v="20"/>
    <n v="58740100"/>
    <n v="213540"/>
    <n v="30543.605357"/>
  </r>
  <r>
    <s v="DC BOGOR 2"/>
    <x v="10"/>
    <s v="Camel Filter Yellow New 20"/>
    <s v="Medium"/>
    <s v="WHITE"/>
    <n v="202638"/>
    <n v="34600"/>
    <n v="20"/>
    <n v="62182000"/>
    <n v="204000"/>
    <n v="31447.239883999999"/>
  </r>
  <r>
    <s v="DC BOGOR 2"/>
    <x v="10"/>
    <s v="CAMEL ICE LIME 16"/>
    <s v="Medium"/>
    <s v="LTLN"/>
    <n v="202638"/>
    <n v="21600"/>
    <n v="16"/>
    <n v="37830600"/>
    <n v="96464"/>
    <n v="24834.151851999999"/>
  </r>
  <r>
    <s v="DC BOGOR 2"/>
    <x v="10"/>
    <s v="CAMEL ICE RED 16"/>
    <s v="Medium"/>
    <s v="LTLN"/>
    <n v="202638"/>
    <n v="9600"/>
    <n v="16"/>
    <n v="16809000"/>
    <n v="37424"/>
    <n v="24846.271667000001"/>
  </r>
  <r>
    <s v="DC BOGOR 2"/>
    <x v="10"/>
    <s v="CAMEL KRETEK SKT 12"/>
    <s v="Medium"/>
    <s v="SKT"/>
    <n v="202638"/>
    <n v="35580"/>
    <n v="12"/>
    <n v="44487000"/>
    <n v="219024"/>
    <n v="13212.43339"/>
  </r>
  <r>
    <s v="DC BOGOR 2"/>
    <x v="10"/>
    <s v="Camel Mild Blue 16"/>
    <s v="PREMIUM"/>
    <s v="LTLN"/>
    <n v="202638"/>
    <n v="69056"/>
    <n v="16"/>
    <n v="107955500"/>
    <n v="516928"/>
    <n v="22117.954588000001"/>
  </r>
  <r>
    <s v="DC BOGOR 2"/>
    <x v="10"/>
    <s v="Camel Option Yellow 12"/>
    <s v="Medium"/>
    <s v="LTLN"/>
    <n v="202638"/>
    <n v="1044"/>
    <n v="12"/>
    <n v="1870500"/>
    <n v="3684"/>
    <n v="18601.781609000001"/>
  </r>
  <r>
    <s v="DC BOGOR 2"/>
    <x v="10"/>
    <s v="OT-Camel SPM Lgt Imp 20"/>
    <s v="HIGH"/>
    <s v="WHITE"/>
    <n v="202638"/>
    <n v="36620"/>
    <n v="20"/>
    <n v="63973200"/>
    <n v="266220"/>
    <n v="30435.300382000001"/>
  </r>
  <r>
    <s v="DC BOGOR 2"/>
    <x v="10"/>
    <s v="OT-Camel SPM Lgt Imp New 20"/>
    <s v="HIGH"/>
    <s v="WHITE"/>
    <n v="202638"/>
    <n v="19200"/>
    <n v="20"/>
    <n v="34496500"/>
    <n v="82620"/>
    <n v="31277.495833000001"/>
  </r>
  <r>
    <s v="DC BOGOR 2"/>
    <x v="10"/>
    <s v="OT-Camel SPM Mtl Imp 20"/>
    <s v="HIGH"/>
    <s v="WHITE"/>
    <n v="202638"/>
    <n v="44180"/>
    <n v="20"/>
    <n v="79390600"/>
    <n v="276900"/>
    <n v="31532.396107"/>
  </r>
  <r>
    <s v="DC BOGOR 2"/>
    <x v="11"/>
    <s v="CLIMAX CLICK ICY LTLN 20"/>
    <s v="Medium"/>
    <s v="LTLN"/>
    <n v="202638"/>
    <n v="12300"/>
    <n v="20"/>
    <n v="19091000"/>
    <n v="41020"/>
    <n v="27541.099187"/>
  </r>
  <r>
    <s v="DC BOGOR 2"/>
    <x v="11"/>
    <s v="CLIMAX CLICK MANGO LTLN 20"/>
    <s v="Medium"/>
    <s v="LTLN"/>
    <n v="202638"/>
    <n v="6640"/>
    <n v="20"/>
    <n v="10302000"/>
    <n v="18680"/>
    <n v="27599.719880000001"/>
  </r>
  <r>
    <s v="DC BOGOR 2"/>
    <x v="11"/>
    <s v="CLIMAX CLICK MIX LTLN 20"/>
    <s v="Medium"/>
    <s v="LTLN"/>
    <n v="202638"/>
    <n v="880"/>
    <n v="20"/>
    <n v="1386000"/>
    <n v="1960"/>
    <n v="27602.295454999999"/>
  </r>
  <r>
    <s v="DC BOGOR 2"/>
    <x v="11"/>
    <s v="ESSE Change Applemint 16"/>
    <s v="HIGH"/>
    <s v="LTLN"/>
    <n v="202638"/>
    <n v="8256"/>
    <n v="16"/>
    <n v="19363500"/>
    <n v="24512"/>
    <n v="32973.746123999998"/>
  </r>
  <r>
    <s v="DC BOGOR 2"/>
    <x v="11"/>
    <s v="Esse Change Double 20"/>
    <s v="Medium"/>
    <s v="LTLN"/>
    <n v="202638"/>
    <n v="87260"/>
    <n v="20"/>
    <n v="209266700"/>
    <n v="733380"/>
    <n v="42462.920925999999"/>
  </r>
  <r>
    <s v="DC BOGOR 2"/>
    <x v="11"/>
    <s v="Esse Change Double Pineapple 20"/>
    <s v="HIGH"/>
    <s v="LTLN"/>
    <n v="202638"/>
    <n v="11340"/>
    <n v="20"/>
    <n v="27190300"/>
    <n v="75000"/>
    <n v="42481.029982"/>
  </r>
  <r>
    <s v="DC BOGOR 2"/>
    <x v="11"/>
    <s v="ESSE Change Juicy 16"/>
    <s v="HIGH"/>
    <s v="LTLN"/>
    <n v="202638"/>
    <n v="5712"/>
    <n v="16"/>
    <n v="13390500"/>
    <n v="13968"/>
    <n v="32928.476190000001"/>
  </r>
  <r>
    <s v="DC BOGOR 2"/>
    <x v="11"/>
    <s v="Esse Double Pop 16"/>
    <s v="HIGH"/>
    <s v="LTLN"/>
    <n v="202638"/>
    <n v="12832"/>
    <n v="16"/>
    <n v="32516000"/>
    <n v="55408"/>
    <n v="35550.203242000003"/>
  </r>
  <r>
    <s v="DC BOGOR 2"/>
    <x v="11"/>
    <s v="Esse Himalaya White 20"/>
    <s v="PREMIUM"/>
    <s v="WHITE"/>
    <n v="202638"/>
    <n v="4000"/>
    <n v="20"/>
    <n v="9186300"/>
    <n v="9820"/>
    <n v="40210.305"/>
  </r>
  <r>
    <s v="DC BOGOR 2"/>
    <x v="11"/>
    <s v="ESSE Punch POP 16"/>
    <s v="HIGH"/>
    <s v="LTLN"/>
    <n v="202638"/>
    <n v="4640"/>
    <n v="16"/>
    <n v="11028000"/>
    <n v="12816"/>
    <n v="33514.710345"/>
  </r>
  <r>
    <s v="DC BOGOR 2"/>
    <x v="11"/>
    <s v="JUARA APEL 12"/>
    <s v="Medium"/>
    <s v="SKT"/>
    <n v="202638"/>
    <n v="2424"/>
    <n v="12"/>
    <n v="2929000"/>
    <n v="7224"/>
    <n v="13247.539604"/>
  </r>
  <r>
    <s v="DC BOGOR 2"/>
    <x v="11"/>
    <s v="JUARA BERRY 12"/>
    <s v="Medium"/>
    <s v="SKT"/>
    <n v="202638"/>
    <n v="2892"/>
    <n v="12"/>
    <n v="3499000"/>
    <n v="10344"/>
    <n v="13229.19917"/>
  </r>
  <r>
    <s v="DC BOGOR 2"/>
    <x v="11"/>
    <s v="JUARA BERRY CLICK 12"/>
    <s v="Medium"/>
    <s v="SKT"/>
    <n v="202638"/>
    <n v="4140"/>
    <n v="12"/>
    <n v="5866600"/>
    <n v="12600"/>
    <n v="15270.614492999999"/>
  </r>
  <r>
    <s v="DC BOGOR 2"/>
    <x v="11"/>
    <s v="JUARA GREEN GRAPE CLICK 12"/>
    <s v="Medium"/>
    <s v="SKT"/>
    <n v="202638"/>
    <n v="3900"/>
    <n v="12"/>
    <n v="5528200"/>
    <n v="13776"/>
    <n v="15273.541537999999"/>
  </r>
  <r>
    <s v="DC BOGOR 2"/>
    <x v="11"/>
    <s v="Juara Jambu 12"/>
    <s v="Low"/>
    <s v="SKT"/>
    <n v="202638"/>
    <n v="3684"/>
    <n v="12"/>
    <n v="4451500"/>
    <n v="12192"/>
    <n v="13274.110748999999"/>
  </r>
  <r>
    <s v="DC BOGOR 2"/>
    <x v="11"/>
    <s v="JUARA JUS JAMBU 12"/>
    <s v="Low"/>
    <s v="SKT"/>
    <n v="202638"/>
    <n v="3432"/>
    <n v="12"/>
    <n v="4291100"/>
    <n v="36192"/>
    <n v="13266.660839"/>
  </r>
  <r>
    <s v="DC BOGOR 2"/>
    <x v="11"/>
    <s v="JUARA MARKISA 12"/>
    <s v="Low"/>
    <s v="SKT"/>
    <n v="202638"/>
    <n v="5796"/>
    <n v="12"/>
    <n v="7247200"/>
    <n v="53256"/>
    <n v="13259.331263"/>
  </r>
  <r>
    <s v="DC BOGOR 2"/>
    <x v="11"/>
    <s v="JUARA PISANG 12"/>
    <s v="Medium"/>
    <s v="SKT"/>
    <n v="202638"/>
    <n v="3564"/>
    <n v="12"/>
    <n v="4316100"/>
    <n v="11892"/>
    <n v="13275.390572"/>
  </r>
  <r>
    <s v="DC BOGOR 2"/>
    <x v="11"/>
    <s v="JUARA PUCUK 12"/>
    <s v="Low"/>
    <s v="SKT"/>
    <n v="202638"/>
    <n v="5004"/>
    <n v="12"/>
    <n v="6256100"/>
    <n v="46764"/>
    <n v="13253.633094000001"/>
  </r>
  <r>
    <s v="DC BOGOR 2"/>
    <x v="11"/>
    <s v="JUARA TEH MANIS 12"/>
    <s v="Medium"/>
    <s v="SKT"/>
    <n v="202638"/>
    <n v="9372"/>
    <n v="12"/>
    <n v="11330500"/>
    <n v="40668"/>
    <n v="13268.267605999999"/>
  </r>
  <r>
    <s v="DC BOGOR 2"/>
    <x v="11"/>
    <s v="KT&amp;G-ESSE CHANGE BLUE 20"/>
    <s v="HIGH"/>
    <s v="WHITE"/>
    <n v="202638"/>
    <n v="8880"/>
    <n v="20"/>
    <n v="20398500"/>
    <n v="38260"/>
    <n v="40250.903152999999"/>
  </r>
  <r>
    <s v="DC BOGOR 2"/>
    <x v="11"/>
    <s v="KT&amp;G-ESSE CHANGE JUICE 20"/>
    <s v="HIGH"/>
    <s v="LTLN"/>
    <n v="202638"/>
    <n v="25120"/>
    <n v="20"/>
    <n v="57721700"/>
    <n v="134620"/>
    <n v="40522.949841000001"/>
  </r>
  <r>
    <s v="DC BOGOR 2"/>
    <x v="11"/>
    <s v="OT-Esse Berry Pop 16"/>
    <s v="HIGH"/>
    <s v="LTLN"/>
    <n v="202638"/>
    <n v="10144"/>
    <n v="16"/>
    <n v="24100000"/>
    <n v="35792"/>
    <n v="33549.891167000002"/>
  </r>
  <r>
    <s v="DC BOGOR 2"/>
    <x v="11"/>
    <s v="OT-Esse Change 20"/>
    <s v="PREMIUM"/>
    <s v="LTLN"/>
    <n v="202638"/>
    <n v="42100"/>
    <n v="20"/>
    <n v="96752800"/>
    <n v="279160"/>
    <n v="40503.96342"/>
  </r>
  <r>
    <s v="DC BOGOR 2"/>
    <x v="11"/>
    <s v="OT-Esse Change Grape 20"/>
    <s v="PREMIUM"/>
    <s v="LTLN"/>
    <n v="202638"/>
    <n v="9940"/>
    <n v="20"/>
    <n v="22827800"/>
    <n v="32440"/>
    <n v="40480.181086999997"/>
  </r>
  <r>
    <s v="DC BOGOR 2"/>
    <x v="11"/>
    <s v="OT-Esse Golden Leaf SPM Slim Imp 20"/>
    <s v="PREMIUM"/>
    <s v="WHITE"/>
    <n v="202638"/>
    <n v="6720"/>
    <n v="20"/>
    <n v="16430400"/>
    <n v="19960"/>
    <n v="43636.401786000002"/>
  </r>
  <r>
    <s v="DC BOGOR 2"/>
    <x v="11"/>
    <s v="OT-Esse SPM Lgt Imp 20"/>
    <s v="PREMIUM"/>
    <s v="WHITE"/>
    <n v="202638"/>
    <n v="6540"/>
    <n v="20"/>
    <n v="15009300"/>
    <n v="27780"/>
    <n v="40094.519877999999"/>
  </r>
  <r>
    <s v="DC BOGOR 2"/>
    <x v="11"/>
    <s v="OT-Win Click Berry 20"/>
    <s v="Low"/>
    <s v="LTLN"/>
    <n v="202638"/>
    <n v="13720"/>
    <n v="20"/>
    <n v="22813600"/>
    <n v="55700"/>
    <n v="29186.708455"/>
  </r>
  <r>
    <s v="DC BOGOR 2"/>
    <x v="11"/>
    <s v="WIN BERRY SKT 12"/>
    <s v="Low"/>
    <s v="SKT"/>
    <n v="202638"/>
    <n v="58680"/>
    <n v="12"/>
    <n v="58205300"/>
    <n v="486504"/>
    <n v="10823.207157000001"/>
  </r>
  <r>
    <s v="DC BOGOR 2"/>
    <x v="11"/>
    <s v="Win Bold 20"/>
    <s v="HIGH"/>
    <s v="SKM FF"/>
    <n v="202638"/>
    <n v="6600"/>
    <n v="20"/>
    <n v="10481700"/>
    <n v="20060"/>
    <n v="27850.321211999999"/>
  </r>
  <r>
    <s v="DC BOGOR 2"/>
    <x v="11"/>
    <s v="WIN FILTER 20"/>
    <s v="Low"/>
    <s v="SKM FF"/>
    <n v="202638"/>
    <n v="9880"/>
    <n v="20"/>
    <n v="15692000"/>
    <n v="34160"/>
    <n v="27844.101214999999"/>
  </r>
  <r>
    <s v="DC BOGOR 2"/>
    <x v="12"/>
    <s v="AROMA ICE BERRY TEA LTLN 16"/>
    <s v="Medium"/>
    <s v="LTLN"/>
    <n v="202638"/>
    <n v="39536"/>
    <n v="16"/>
    <n v="66010900"/>
    <n v="210464"/>
    <n v="23667.857143000001"/>
  </r>
  <r>
    <s v="DC BOGOR 2"/>
    <x v="12"/>
    <s v="CLAS MILD PURPLE DUO LTLN 16"/>
    <s v="Medium"/>
    <s v="LTLN"/>
    <n v="202638"/>
    <n v="26320"/>
    <n v="16"/>
    <n v="54000000"/>
    <n v="116528"/>
    <n v="29690.683282999998"/>
  </r>
  <r>
    <s v="DC BOGOR 2"/>
    <x v="12"/>
    <s v="NO-Clas Mild 16"/>
    <s v="HIGH"/>
    <s v="LTLN"/>
    <n v="202638"/>
    <n v="26528"/>
    <n v="16"/>
    <n v="54311300"/>
    <n v="142112"/>
    <n v="29197.958987000002"/>
  </r>
  <r>
    <s v="DC BOGOR 2"/>
    <x v="12"/>
    <s v="OT-Aroma Mile 16"/>
    <s v="Low"/>
    <s v="LTLN"/>
    <n v="202638"/>
    <n v="40736"/>
    <n v="16"/>
    <n v="63184200"/>
    <n v="261616"/>
    <n v="21965.522388000001"/>
  </r>
  <r>
    <s v="DC BOGOR 2"/>
    <x v="12"/>
    <s v="OT-Aroma Slim Kretek 16"/>
    <s v="Low"/>
    <s v="SKT"/>
    <n v="202638"/>
    <n v="102912"/>
    <n v="16"/>
    <n v="159573800"/>
    <n v="791248"/>
    <n v="21966.949315999998"/>
  </r>
  <r>
    <s v="DC BOGOR 2"/>
    <x v="13"/>
    <s v="117 MANGGA SKT 12"/>
    <s v="Low"/>
    <s v="SKT"/>
    <n v="202638"/>
    <n v="17652"/>
    <n v="12"/>
    <n v="13976900"/>
    <n v="67968"/>
    <n v="8273.3521409999994"/>
  </r>
  <r>
    <s v="DC BOGOR 2"/>
    <x v="13"/>
    <s v="DJAVA SKT 12"/>
    <s v="Low"/>
    <s v="SKT"/>
    <n v="202638"/>
    <n v="1008"/>
    <n v="12"/>
    <n v="1974000"/>
    <n v="1320"/>
    <n v="19969.488095000001"/>
  </r>
  <r>
    <s v="DC BOGOR 2"/>
    <x v="13"/>
    <s v="DJAVA TRADISIONAL SKT 12"/>
    <s v="Low"/>
    <s v="SKT"/>
    <n v="202638"/>
    <n v="6336"/>
    <n v="12"/>
    <n v="5390500"/>
    <n v="23196"/>
    <n v="8075.2840910000004"/>
  </r>
  <r>
    <s v="DC BOGOR 2"/>
    <x v="13"/>
    <s v="DJIT SAM KIOE 739  SKT 12"/>
    <s v="Low"/>
    <s v="SKT"/>
    <n v="202638"/>
    <n v="1800"/>
    <n v="12"/>
    <n v="1350000"/>
    <n v="2916"/>
    <n v="7976.8266670000003"/>
  </r>
  <r>
    <s v="DC BOGOR 2"/>
    <x v="13"/>
    <s v="HS FILTER 16"/>
    <s v="Medium"/>
    <s v="SKM FF"/>
    <n v="202638"/>
    <n v="2640"/>
    <n v="12"/>
    <n v="4379200"/>
    <n v="12984"/>
    <n v="17662.272727"/>
  </r>
  <r>
    <s v="DC BOGOR 2"/>
    <x v="13"/>
    <s v="HS FRESH MINT CLICK SKM LOW TAR 20"/>
    <s v="Medium"/>
    <s v="LTLN"/>
    <n v="202638"/>
    <n v="4720"/>
    <n v="20"/>
    <n v="8628000"/>
    <n v="15180"/>
    <n v="34140.851694999998"/>
  </r>
  <r>
    <s v="DC BOGOR 2"/>
    <x v="13"/>
    <s v="HS KRETEK 12"/>
    <s v="Low"/>
    <s v="SKT"/>
    <n v="202638"/>
    <n v="21528"/>
    <n v="12"/>
    <n v="17950000"/>
    <n v="119604"/>
    <n v="9018.83835"/>
  </r>
  <r>
    <s v="DC BOGOR 2"/>
    <x v="13"/>
    <s v="HS MANGO ICE SKM LOW TAR 16"/>
    <s v="Low"/>
    <s v="LTLN"/>
    <n v="202638"/>
    <n v="6384"/>
    <n v="16"/>
    <n v="11571000"/>
    <n v="18160"/>
    <n v="25778.649122999999"/>
  </r>
  <r>
    <s v="DC BOGOR 2"/>
    <x v="13"/>
    <s v="HS MENTHOL SLIM SKM LOW TAR 20"/>
    <s v="Medium"/>
    <s v="LTLN"/>
    <n v="202638"/>
    <n v="5640"/>
    <n v="20"/>
    <n v="8750000"/>
    <n v="19800"/>
    <n v="29048.510638"/>
  </r>
  <r>
    <s v="DC BOGOR 2"/>
    <x v="13"/>
    <s v="HS ORIGINAL SKM LOW TAR 16"/>
    <s v="Low"/>
    <s v="LTLN"/>
    <n v="202638"/>
    <n v="5088"/>
    <n v="16"/>
    <n v="8906000"/>
    <n v="13008"/>
    <n v="25767.559748"/>
  </r>
  <r>
    <s v="DC BOGOR 2"/>
    <x v="13"/>
    <s v="HS ORIGINAL SLIM SKM LOW TAR 20"/>
    <s v="Medium"/>
    <s v="LTLN"/>
    <n v="202638"/>
    <n v="14040"/>
    <n v="20"/>
    <n v="21766000"/>
    <n v="53540"/>
    <n v="29077.663818000001"/>
  </r>
  <r>
    <s v="DC BOGOR 2"/>
    <x v="13"/>
    <s v="HS PURPLE CLICK 20"/>
    <s v="Medium"/>
    <s v="LTLN"/>
    <n v="202638"/>
    <n v="4480"/>
    <n v="20"/>
    <n v="8186500"/>
    <n v="13480"/>
    <n v="34044.446429000003"/>
  </r>
  <r>
    <s v="DC BOGOR 2"/>
    <x v="13"/>
    <s v="HS Purple Ice 16"/>
    <s v="Medium"/>
    <s v="LTLN"/>
    <n v="202638"/>
    <n v="6032"/>
    <n v="16"/>
    <n v="10898700"/>
    <n v="46080"/>
    <n v="25613.915119000001"/>
  </r>
  <r>
    <s v="DC BOGOR 2"/>
    <x v="13"/>
    <s v="KAPAL SAKTI  SKT 12"/>
    <s v="Low"/>
    <s v="SKT"/>
    <n v="202638"/>
    <n v="2268"/>
    <n v="12"/>
    <n v="1871700"/>
    <n v="5256"/>
    <n v="8640.7830689999992"/>
  </r>
  <r>
    <s v="DC BOGOR 2"/>
    <x v="13"/>
    <s v="KAPAL SAKTI BLACK EDITION SKT 12"/>
    <s v="Low"/>
    <s v="SKT"/>
    <n v="202638"/>
    <n v="7284"/>
    <n v="12"/>
    <n v="5463000"/>
    <n v="21060"/>
    <n v="8063.1136740000002"/>
  </r>
  <r>
    <s v="DC BOGOR 2"/>
    <x v="13"/>
    <s v="KING DJAVA SKT 12"/>
    <s v="Low"/>
    <s v="SKT"/>
    <n v="202638"/>
    <n v="540"/>
    <n v="12"/>
    <n v="1485000"/>
    <n v="1008"/>
    <n v="27460.177778000001"/>
  </r>
  <r>
    <s v="DC BOGOR 2"/>
    <x v="13"/>
    <s v="LAKON  SKT 12"/>
    <s v="Low"/>
    <s v="SKT"/>
    <n v="202638"/>
    <n v="17544"/>
    <n v="12"/>
    <n v="13597600"/>
    <n v="105276"/>
    <n v="8057.103967"/>
  </r>
  <r>
    <s v="DC BOGOR 2"/>
    <x v="13"/>
    <s v="MAKNA SKT 16"/>
    <s v="Low"/>
    <s v="SKT"/>
    <n v="202638"/>
    <n v="4144"/>
    <n v="16"/>
    <n v="3367000"/>
    <n v="12736"/>
    <n v="11552.911196999999"/>
  </r>
  <r>
    <s v="DC BOGOR 2"/>
    <x v="13"/>
    <s v="OCHA GUAVA SKT 12"/>
    <s v="Low"/>
    <s v="SKT"/>
    <n v="202638"/>
    <n v="7224"/>
    <n v="12"/>
    <n v="6862800"/>
    <n v="27072"/>
    <n v="9339.0863790000003"/>
  </r>
  <r>
    <s v="DC BOGOR 2"/>
    <x v="13"/>
    <s v="POETRI SKT 12"/>
    <s v="Low"/>
    <s v="SKT"/>
    <n v="202638"/>
    <n v="792"/>
    <n v="12"/>
    <n v="653400"/>
    <n v="1956"/>
    <n v="8669.0606059999991"/>
  </r>
  <r>
    <s v="DC BOGOR 2"/>
    <x v="14"/>
    <s v="RELX BUBBLEMON 600 PODS ALOE GRAPE"/>
    <s v="PREMIUM"/>
    <s v="ALOE GRAPE"/>
    <n v="202638"/>
    <n v="24"/>
    <n v="1"/>
    <n v="1656000"/>
    <n v="23"/>
    <n v="61554.375"/>
  </r>
  <r>
    <s v="DC BOGOR 2"/>
    <x v="14"/>
    <s v="RELX DEVICE KIT ESSENTIAL 2"/>
    <s v="PREMIUM"/>
    <s v="KIT"/>
    <n v="202638"/>
    <n v="8"/>
    <n v="1"/>
    <n v="713512"/>
    <n v="7"/>
    <n v="76663.125"/>
  </r>
  <r>
    <s v="DC BOGOR 2"/>
    <x v="14"/>
    <s v="RELX DISPOSABLE PODS LYCHEE BURST"/>
    <s v="PREMIUM"/>
    <s v="LYCHEE BURST"/>
    <n v="202638"/>
    <n v="8"/>
    <n v="1"/>
    <n v="653500"/>
    <n v="5"/>
    <n v="69520"/>
  </r>
  <r>
    <s v="DC BOGOR 2"/>
    <x v="14"/>
    <s v="RELX DISPOSABLE PODS TRIPLE MANGO"/>
    <s v="PREMIUM"/>
    <s v="TRIPLE MANGO"/>
    <n v="202638"/>
    <n v="21"/>
    <n v="1"/>
    <n v="1711500"/>
    <n v="43"/>
    <n v="69817.857143000001"/>
  </r>
  <r>
    <s v="DC BOGOR 2"/>
    <x v="14"/>
    <s v="RELX DISPOSABLE PODS VERY BERRY"/>
    <s v="PREMIUM"/>
    <s v="VERY BERRY"/>
    <n v="202638"/>
    <n v="13"/>
    <n v="1"/>
    <n v="1052000"/>
    <n v="4"/>
    <n v="69840.846153999999"/>
  </r>
  <r>
    <s v="DC BOGOR 2"/>
    <x v="14"/>
    <s v="RELX DISPOSABLE PODS WATERMELON CHIL"/>
    <s v="PREMIUM"/>
    <s v="WATERMELON CHIL"/>
    <n v="202638"/>
    <n v="32"/>
    <n v="1"/>
    <n v="2608000"/>
    <n v="30"/>
    <n v="70106.4375"/>
  </r>
  <r>
    <s v="DC BOGOR 2"/>
    <x v="14"/>
    <s v="RELX POD PRO 2 600 PODS HIBISCUS ICETEA"/>
    <s v="PREMIUM"/>
    <s v="HIBISCUS ICETEA"/>
    <n v="202638"/>
    <n v="24"/>
    <n v="1"/>
    <n v="1968000"/>
    <n v="11"/>
    <n v="69874.25"/>
  </r>
  <r>
    <s v="DC BOGOR 2"/>
    <x v="14"/>
    <s v="RELX POD PRO 2 600 PODS HONEYDEW MELON"/>
    <s v="PREMIUM"/>
    <s v="HONEYDEW MELON"/>
    <n v="202638"/>
    <n v="37"/>
    <n v="1"/>
    <n v="2553000"/>
    <n v="31"/>
    <n v="61148.432432000001"/>
  </r>
  <r>
    <s v="DC BOGOR 2"/>
    <x v="14"/>
    <s v="RELX POD PRO 2 600 PODS ICE TEA"/>
    <s v="PREMIUM"/>
    <s v="ICE TEA"/>
    <n v="202638"/>
    <n v="30"/>
    <n v="1"/>
    <n v="2460000"/>
    <n v="18"/>
    <n v="69839.399999999994"/>
  </r>
  <r>
    <s v="DC BOGOR 2"/>
    <x v="14"/>
    <s v="RELX POD PRO 2 600 PODS JASMINE MILK TEA"/>
    <s v="PREMIUM"/>
    <s v="JASMINE MLK TEA"/>
    <n v="202638"/>
    <n v="14"/>
    <n v="1"/>
    <n v="966000"/>
    <n v="18"/>
    <n v="61462.285713999998"/>
  </r>
  <r>
    <s v="DC BOGOR 2"/>
    <x v="14"/>
    <s v="RELX POD PRO 2 600 PODS MENTHOL XTRA"/>
    <s v="PREMIUM"/>
    <s v="MENTHOL XTRA"/>
    <n v="202638"/>
    <n v="31"/>
    <n v="1"/>
    <n v="2542000"/>
    <n v="27"/>
    <n v="70239.612903000001"/>
  </r>
  <r>
    <s v="DC BOGOR 2"/>
    <x v="14"/>
    <s v="RELX POD PRO 2 600 PODS PINEAPLE DELIGHT"/>
    <s v="PREMIUM"/>
    <s v="PINEAPLE DELIGH"/>
    <n v="202638"/>
    <n v="17"/>
    <n v="1"/>
    <n v="1394000"/>
    <n v="17"/>
    <n v="69946"/>
  </r>
  <r>
    <s v="DC BOGOR 2"/>
    <x v="14"/>
    <s v="RELX POD PRO 2 600 PODS STRAWBERRY BURST"/>
    <s v="PREMIUM"/>
    <s v="STRAWBERRY BURST"/>
    <n v="202638"/>
    <n v="25"/>
    <n v="1"/>
    <n v="2050000"/>
    <n v="27"/>
    <n v="70034.559999999998"/>
  </r>
  <r>
    <s v="DC BOGOR 2"/>
    <x v="14"/>
    <s v="RELX POD PRO 2 600 PODS WATERMELON ICE"/>
    <s v="PREMIUM"/>
    <s v="WATERMELON ICE"/>
    <n v="202638"/>
    <n v="22"/>
    <n v="1"/>
    <n v="1804000"/>
    <n v="13"/>
    <n v="28735.409091000001"/>
  </r>
  <r>
    <s v="DC BOGOR 2"/>
    <x v="15"/>
    <s v="VUSE GO 700 DISPO BLUEBERRY ICE"/>
    <s v="PREMIUM"/>
    <s v="BLUEBERRY ICE"/>
    <n v="202638"/>
    <n v="5"/>
    <n v="1"/>
    <n v="314000"/>
    <n v="1"/>
    <n v="60720"/>
  </r>
  <r>
    <s v="DC BOGOR 2"/>
    <x v="15"/>
    <s v="VUSE GO 700 DISPO GRAPE ICE"/>
    <s v="PREMIUM"/>
    <s v="GRAPE ICE"/>
    <n v="202638"/>
    <n v="8"/>
    <n v="1"/>
    <n v="502400"/>
    <n v="3"/>
    <n v="60720"/>
  </r>
  <r>
    <s v="DC BOGOR 2"/>
    <x v="15"/>
    <s v="VUSE GO 700 DISPO MANGO ICE"/>
    <s v="PREMIUM"/>
    <s v="MANGO ICE"/>
    <n v="202638"/>
    <n v="9"/>
    <n v="1"/>
    <n v="565200"/>
    <n v="5"/>
    <n v="60720"/>
  </r>
  <r>
    <s v="DC BOGOR 2"/>
    <x v="15"/>
    <s v="VUSE GO 700 DISPO MINT ICE"/>
    <s v="PREMIUM"/>
    <s v="MINT ICE"/>
    <n v="202638"/>
    <n v="8"/>
    <n v="1"/>
    <n v="502400"/>
    <n v="7"/>
    <n v="60720"/>
  </r>
  <r>
    <s v="DC BOGOR 2"/>
    <x v="15"/>
    <s v="VUSE GO RELOAD DEVICE KIT"/>
    <s v="PREMIUM"/>
    <s v="KIT"/>
    <n v="202638"/>
    <n v="1"/>
    <n v="1"/>
    <n v="49099"/>
    <n v="0"/>
    <n v="47568"/>
  </r>
  <r>
    <s v="DC BOGOR 2"/>
    <x v="15"/>
    <s v="VUSE POD EKSTRA INTENS 1000 PODS BLUEBERRY ICE"/>
    <s v="PREMIUM"/>
    <s v="BLUEBERRY ICE"/>
    <n v="202638"/>
    <n v="6"/>
    <n v="1"/>
    <n v="394800"/>
    <n v="1"/>
    <n v="61600"/>
  </r>
  <r>
    <s v="DC BOGOR 2"/>
    <x v="15"/>
    <s v="VUSE POD EKSTRA INTENS 1000 PODS MANGO ICE"/>
    <s v="PREMIUM"/>
    <s v="MANGO ICE"/>
    <n v="202638"/>
    <n v="2"/>
    <n v="1"/>
    <n v="127400"/>
    <n v="2"/>
    <n v="62524"/>
  </r>
  <r>
    <s v="DC BOGOR 2"/>
    <x v="15"/>
    <s v="VUSE POD EKSTRA INTENS 1000 PODS MINT ICE"/>
    <s v="PREMIUM"/>
    <s v="MINT ICE"/>
    <n v="202638"/>
    <n v="1"/>
    <n v="1"/>
    <n v="63700"/>
    <n v="0"/>
    <n v="61600"/>
  </r>
  <r>
    <s v="DC JAKARTA 2"/>
    <x v="0"/>
    <s v="BENTOEL SJT SKT 12"/>
    <s v="Low"/>
    <s v="SKT"/>
    <n v="202638"/>
    <n v="12564"/>
    <n v="12"/>
    <n v="11729000"/>
    <n v="77556"/>
    <n v="9767.8013370000008"/>
  </r>
  <r>
    <s v="DC JAKARTA 2"/>
    <x v="0"/>
    <s v="BT-DUNHILL EVOQUE 16"/>
    <s v="Medium"/>
    <s v="LTLN"/>
    <n v="202638"/>
    <n v="3792"/>
    <n v="16"/>
    <n v="8775300"/>
    <n v="13104"/>
    <n v="32322.367088999999"/>
  </r>
  <r>
    <s v="DC JAKARTA 2"/>
    <x v="0"/>
    <s v="BT-Dunhill Filter 16"/>
    <s v="HIGH"/>
    <s v="SKM FF"/>
    <n v="202638"/>
    <n v="22544"/>
    <n v="16"/>
    <n v="48362900"/>
    <n v="152480"/>
    <n v="30055.038325000001"/>
  </r>
  <r>
    <s v="DC JAKARTA 2"/>
    <x v="0"/>
    <s v="BT-Dunhill Lgt 20"/>
    <s v="PREMIUM"/>
    <s v="WHITE"/>
    <n v="202638"/>
    <n v="12320"/>
    <n v="20"/>
    <n v="22208300"/>
    <n v="61500"/>
    <n v="31133.889609999998"/>
  </r>
  <r>
    <s v="DC JAKARTA 2"/>
    <x v="0"/>
    <s v="BT-Dunhill Mild 20"/>
    <s v="PREMIUM"/>
    <s v="LTLN"/>
    <n v="202638"/>
    <n v="21140"/>
    <n v="20"/>
    <n v="45882400"/>
    <n v="114240"/>
    <n v="37901.962157000002"/>
  </r>
  <r>
    <s v="DC JAKARTA 2"/>
    <x v="0"/>
    <s v="BT-DUNHILL MIXTURES HAND CRAFTED KRETEK 12"/>
    <s v="Low"/>
    <s v="SKT"/>
    <n v="202638"/>
    <n v="1524"/>
    <n v="12"/>
    <n v="3056000"/>
    <n v="5748"/>
    <n v="21178.582676999999"/>
  </r>
  <r>
    <s v="DC JAKARTA 2"/>
    <x v="0"/>
    <s v="BT-LUCKY STRIKE BERRY FREEZE 20"/>
    <s v="Medium"/>
    <s v="White"/>
    <n v="202638"/>
    <n v="6500"/>
    <n v="20"/>
    <n v="13562900"/>
    <n v="21400"/>
    <n v="35298.821537999997"/>
  </r>
  <r>
    <s v="DC JAKARTA 2"/>
    <x v="0"/>
    <s v="BT-Lucky Strike Lgt 20"/>
    <s v="HIGH"/>
    <s v="WHITE"/>
    <n v="202638"/>
    <n v="11840"/>
    <n v="20"/>
    <n v="23924500"/>
    <n v="47860"/>
    <n v="34597.552365000003"/>
  </r>
  <r>
    <s v="DC JAKARTA 2"/>
    <x v="0"/>
    <s v="BT-Lucky Strike SPM 20"/>
    <s v="HIGH"/>
    <s v="WHITE"/>
    <n v="202638"/>
    <n v="38600"/>
    <n v="20"/>
    <n v="74151200"/>
    <n v="323740"/>
    <n v="33314.226943000001"/>
  </r>
  <r>
    <s v="DC JAKARTA 2"/>
    <x v="0"/>
    <s v="Dunhill Filter 12"/>
    <s v="PREMIUM"/>
    <s v="SKM FF"/>
    <n v="202638"/>
    <n v="4620"/>
    <n v="12"/>
    <n v="9751300"/>
    <n v="16392"/>
    <n v="22201.620779000001"/>
  </r>
  <r>
    <s v="DC JAKARTA 2"/>
    <x v="0"/>
    <s v="Dunhill Mld 16"/>
    <s v="PREMIUM"/>
    <s v="LTLN"/>
    <n v="202638"/>
    <n v="11360"/>
    <n v="16"/>
    <n v="24375300"/>
    <n v="53680"/>
    <n v="30042.846479"/>
  </r>
  <r>
    <s v="DC JAKARTA 2"/>
    <x v="0"/>
    <s v="Lucky Strike Purple Boost 20"/>
    <s v="PREMIUM"/>
    <s v="WHITE"/>
    <n v="202638"/>
    <n v="6360"/>
    <n v="20"/>
    <n v="12852900"/>
    <n v="21480"/>
    <n v="34223.622642000002"/>
  </r>
  <r>
    <s v="DC JAKARTA 2"/>
    <x v="0"/>
    <s v="OT-Dunhill SPM Lgt Mtl Imp 20"/>
    <s v="PREMIUM"/>
    <s v="WHITE"/>
    <n v="202638"/>
    <n v="27620"/>
    <n v="20"/>
    <n v="49851700"/>
    <n v="175800"/>
    <n v="31240.556842999998"/>
  </r>
  <r>
    <s v="DC JAKARTA 2"/>
    <x v="1"/>
    <s v="CIGARILLOS FIRST CLASS 6"/>
    <s v="Medium"/>
    <s v="CIGAR"/>
    <n v="202638"/>
    <n v="3180"/>
    <n v="6"/>
    <n v="9488100"/>
    <n v="12774"/>
    <n v="16000.8"/>
  </r>
  <r>
    <s v="DC JAKARTA 2"/>
    <x v="1"/>
    <s v="DJ 76 Mangga 12"/>
    <s v="Medium"/>
    <s v="SKT"/>
    <n v="202638"/>
    <n v="8724"/>
    <n v="12"/>
    <n v="12207200"/>
    <n v="52884"/>
    <n v="14550.716644"/>
  </r>
  <r>
    <s v="DC JAKARTA 2"/>
    <x v="1"/>
    <s v="DJ 76 Nanas SKT 12"/>
    <s v="Medium"/>
    <s v="SKT"/>
    <n v="202638"/>
    <n v="2484"/>
    <n v="12"/>
    <n v="3250500"/>
    <n v="7596"/>
    <n v="13657.188405999999"/>
  </r>
  <r>
    <s v="DC JAKARTA 2"/>
    <x v="1"/>
    <s v="DJ-APEL ROYAL SKT 12"/>
    <s v="Low"/>
    <s v="SKT"/>
    <n v="202638"/>
    <n v="27540"/>
    <n v="12"/>
    <n v="39110200"/>
    <n v="131508"/>
    <n v="15275.77342"/>
  </r>
  <r>
    <s v="DC JAKARTA 2"/>
    <x v="1"/>
    <s v="DJ-Black Cappuccino Lgt 16"/>
    <s v="HIGH"/>
    <s v="LTLN"/>
    <n v="202638"/>
    <n v="6688"/>
    <n v="16"/>
    <n v="16102200"/>
    <n v="22544"/>
    <n v="33831.306219999999"/>
  </r>
  <r>
    <s v="DC JAKARTA 2"/>
    <x v="1"/>
    <s v="DJ-COKLAT EXTRA MOCCA SKT 12"/>
    <s v="Medium"/>
    <s v="SKT"/>
    <n v="202638"/>
    <n v="3888"/>
    <n v="12"/>
    <n v="6006500"/>
    <n v="15672"/>
    <n v="16277.632716"/>
  </r>
  <r>
    <s v="DC JAKARTA 2"/>
    <x v="1"/>
    <s v="DJ-Coklat Extra SKT 12"/>
    <s v="Medium"/>
    <s v="SKT"/>
    <n v="202638"/>
    <n v="6000"/>
    <n v="12"/>
    <n v="8877300"/>
    <n v="25728"/>
    <n v="15460.864"/>
  </r>
  <r>
    <s v="DC JAKARTA 2"/>
    <x v="1"/>
    <s v="DJ-Coklat SKT Sf 12"/>
    <s v="Medium"/>
    <s v="SKT"/>
    <n v="202638"/>
    <n v="28200"/>
    <n v="12"/>
    <n v="40126000"/>
    <n v="219516"/>
    <n v="16364.814043"/>
  </r>
  <r>
    <s v="DC JAKARTA 2"/>
    <x v="1"/>
    <s v="DJ-D WRAPS SKT 12"/>
    <s v="Low"/>
    <s v="SKT"/>
    <n v="202638"/>
    <n v="6708"/>
    <n v="12"/>
    <n v="8393000"/>
    <n v="38400"/>
    <n v="13456.781752999999"/>
  </r>
  <r>
    <s v="DC JAKARTA 2"/>
    <x v="1"/>
    <s v="DJ-Envio Lgt 16"/>
    <s v="Medium"/>
    <s v="LTLN"/>
    <n v="202638"/>
    <n v="8096"/>
    <n v="16"/>
    <n v="13444300"/>
    <n v="36000"/>
    <n v="23192.450593000001"/>
  </r>
  <r>
    <s v="DC JAKARTA 2"/>
    <x v="1"/>
    <s v="DJ-Envio Watermelon 16"/>
    <s v="Low"/>
    <s v="LTLN"/>
    <n v="202638"/>
    <n v="9264"/>
    <n v="16"/>
    <n v="14493000"/>
    <n v="36720"/>
    <n v="23210.633850999999"/>
  </r>
  <r>
    <s v="DC JAKARTA 2"/>
    <x v="1"/>
    <s v="DJ-KIKAZ SKT 12"/>
    <s v="Low"/>
    <s v="SKT"/>
    <n v="202638"/>
    <n v="3000"/>
    <n v="12"/>
    <n v="2550700"/>
    <n v="16392"/>
    <n v="8932.0400000000009"/>
  </r>
  <r>
    <s v="DC JAKARTA 2"/>
    <x v="1"/>
    <s v="DJ-LA Bold 16"/>
    <s v="PREMIUM"/>
    <s v="SKM FF"/>
    <n v="202638"/>
    <n v="5296"/>
    <n v="16"/>
    <n v="10607000"/>
    <n v="15840"/>
    <n v="29370.344410999998"/>
  </r>
  <r>
    <s v="DC JAKARTA 2"/>
    <x v="1"/>
    <s v="DJ-LA Bold 20"/>
    <s v="HIGH"/>
    <s v="SKM FF"/>
    <n v="202638"/>
    <n v="19720"/>
    <n v="20"/>
    <n v="40570000"/>
    <n v="110640"/>
    <n v="37448.298174000003"/>
  </r>
  <r>
    <s v="DC JAKARTA 2"/>
    <x v="1"/>
    <s v="DJ-LA ICE MANGO 16"/>
    <s v="Medium"/>
    <s v="LTLN"/>
    <n v="202638"/>
    <n v="13152"/>
    <n v="16"/>
    <n v="30919300"/>
    <n v="74368"/>
    <n v="33808.712894999997"/>
  </r>
  <r>
    <s v="DC JAKARTA 2"/>
    <x v="1"/>
    <s v="DJ-LA Ice Mtl 16"/>
    <s v="HIGH"/>
    <s v="LTLN"/>
    <n v="202638"/>
    <n v="22656"/>
    <n v="16"/>
    <n v="53266000"/>
    <n v="152544"/>
    <n v="33824.372174999997"/>
  </r>
  <r>
    <s v="DC JAKARTA 2"/>
    <x v="1"/>
    <s v="DJ-LA Lights 16"/>
    <s v="HIGH"/>
    <s v="LTLN"/>
    <n v="202638"/>
    <n v="10832"/>
    <n v="16"/>
    <n v="25451500"/>
    <n v="48256"/>
    <n v="33811.565731000002"/>
  </r>
  <r>
    <s v="DC JAKARTA 2"/>
    <x v="1"/>
    <s v="DJ-MATCHA SKT 12"/>
    <s v="Low"/>
    <s v="SKT"/>
    <n v="202638"/>
    <n v="40836"/>
    <n v="12"/>
    <n v="58038100"/>
    <n v="353316"/>
    <n v="15279.997649000001"/>
  </r>
  <r>
    <s v="DC JAKARTA 2"/>
    <x v="1"/>
    <s v="DJ-Mr. Brown SKMFF 12"/>
    <s v="Medium"/>
    <s v="SKM FF"/>
    <n v="202638"/>
    <n v="6348"/>
    <n v="12"/>
    <n v="9488900"/>
    <n v="26976"/>
    <n v="15571.540643"/>
  </r>
  <r>
    <s v="DC JAKARTA 2"/>
    <x v="1"/>
    <s v="DJ-SUPER ESPRESSO GOLD SKT 12"/>
    <s v="PREMIUM"/>
    <s v="SKT"/>
    <n v="202638"/>
    <n v="3408"/>
    <n v="12"/>
    <n v="5828000"/>
    <n v="12672"/>
    <n v="17678.447183"/>
  </r>
  <r>
    <s v="DC JAKARTA 2"/>
    <x v="1"/>
    <s v="DJ-Super SKMFF 12"/>
    <s v="PREMIUM"/>
    <s v="SKM FF"/>
    <n v="202638"/>
    <n v="64260"/>
    <n v="12"/>
    <n v="134215500"/>
    <n v="529464"/>
    <n v="22906.473763000002"/>
  </r>
  <r>
    <s v="DC JAKARTA 2"/>
    <x v="1"/>
    <s v="DJ-Super SKMFF 16"/>
    <s v="PREMIUM"/>
    <s v="SKM FF"/>
    <n v="202638"/>
    <n v="8432"/>
    <n v="16"/>
    <n v="18409900"/>
    <n v="34736"/>
    <n v="30861.865275"/>
  </r>
  <r>
    <s v="DC JAKARTA 2"/>
    <x v="1"/>
    <s v="DJ-WRAPS SKT 12"/>
    <s v="Low"/>
    <s v="SKT"/>
    <n v="202638"/>
    <n v="8760"/>
    <n v="12"/>
    <n v="13154000"/>
    <n v="39924"/>
    <n v="15954.887671"/>
  </r>
  <r>
    <s v="DC JAKARTA 2"/>
    <x v="1"/>
    <s v="DJARUM 76 APEL SKT 12"/>
    <s v="Medium"/>
    <s v="SKT"/>
    <n v="202638"/>
    <n v="82716"/>
    <n v="12"/>
    <n v="110481500"/>
    <n v="690648"/>
    <n v="14462.531118999999"/>
  </r>
  <r>
    <s v="DC JAKARTA 2"/>
    <x v="1"/>
    <s v="DJARUM 76 MANGGA ROYAL"/>
    <s v="Medium"/>
    <s v="SKT"/>
    <n v="202638"/>
    <n v="10332"/>
    <n v="12"/>
    <n v="14387800"/>
    <n v="64500"/>
    <n v="14562.723577000001"/>
  </r>
  <r>
    <s v="DC JAKARTA 2"/>
    <x v="1"/>
    <s v="DJARUM COKLAT ELITE SKT 12"/>
    <s v="Medium"/>
    <s v="SKT"/>
    <n v="202638"/>
    <n v="3780"/>
    <n v="12"/>
    <n v="5827500"/>
    <n v="15192"/>
    <n v="16377.926984"/>
  </r>
  <r>
    <s v="DC JAKARTA 2"/>
    <x v="1"/>
    <s v="DJARUM SUPER ESPRESSO SKT 12"/>
    <s v="Medium"/>
    <s v="SKT"/>
    <n v="202638"/>
    <n v="3684"/>
    <n v="12"/>
    <n v="5804600"/>
    <n v="13872"/>
    <n v="16269.332248000001"/>
  </r>
  <r>
    <s v="DC JAKARTA 2"/>
    <x v="1"/>
    <s v="DJARUM SUPER FRESH COLA LTLN 16"/>
    <s v="Medium"/>
    <s v="LTLN"/>
    <n v="202638"/>
    <n v="11888"/>
    <n v="16"/>
    <n v="24662000"/>
    <n v="53744"/>
    <n v="30459.152085999998"/>
  </r>
  <r>
    <s v="DC JAKARTA 2"/>
    <x v="1"/>
    <s v="ENVIO JAMBU SKT 12"/>
    <s v="Low"/>
    <s v="SKT"/>
    <n v="202638"/>
    <n v="4272"/>
    <n v="12"/>
    <n v="4814000"/>
    <n v="19152"/>
    <n v="11536.896067"/>
  </r>
  <r>
    <s v="DC JAKARTA 2"/>
    <x v="1"/>
    <s v="Envio Kretek 12"/>
    <s v="Low"/>
    <s v="SKT"/>
    <n v="202638"/>
    <n v="14952"/>
    <n v="12"/>
    <n v="16850000"/>
    <n v="89040"/>
    <n v="11553.195024000001"/>
  </r>
  <r>
    <s v="DC JAKARTA 2"/>
    <x v="1"/>
    <s v="FORTE COOL MANGO WHITE 20"/>
    <s v="Low"/>
    <s v="WHITE"/>
    <n v="202638"/>
    <n v="7640"/>
    <n v="20"/>
    <n v="11278000"/>
    <n v="28400"/>
    <n v="26205.589005000002"/>
  </r>
  <r>
    <s v="DC JAKARTA 2"/>
    <x v="1"/>
    <s v="FORTE FUJI APPLE SPM 20"/>
    <s v="Medium"/>
    <s v="SPM"/>
    <n v="202638"/>
    <n v="360"/>
    <n v="20"/>
    <n v="531000"/>
    <n v="3220"/>
    <n v="26833.5"/>
  </r>
  <r>
    <s v="DC JAKARTA 2"/>
    <x v="1"/>
    <s v="FORTE HOKKAIDO MELON SPM 20"/>
    <s v="Medium"/>
    <s v="SPM"/>
    <n v="202638"/>
    <n v="460"/>
    <n v="20"/>
    <n v="678500"/>
    <n v="4140"/>
    <n v="26839.304348000001"/>
  </r>
  <r>
    <s v="DC JAKARTA 2"/>
    <x v="1"/>
    <s v="LA Ice Purple 16"/>
    <s v="Medium"/>
    <s v="LTLN"/>
    <n v="202638"/>
    <n v="27536"/>
    <n v="16"/>
    <n v="64785200"/>
    <n v="246400"/>
    <n v="33808.454386999998"/>
  </r>
  <r>
    <s v="DC JAKARTA 2"/>
    <x v="1"/>
    <s v="OT-Forte 20"/>
    <s v="Medium"/>
    <s v="WHITE"/>
    <n v="202638"/>
    <n v="6660"/>
    <n v="20"/>
    <n v="9270000"/>
    <n v="14840"/>
    <n v="26181.393392999998"/>
  </r>
  <r>
    <s v="DC JAKARTA 2"/>
    <x v="1"/>
    <s v="OT-Forte Mtl 20"/>
    <s v="Medium"/>
    <s v="WHITE"/>
    <n v="202638"/>
    <n v="12660"/>
    <n v="20"/>
    <n v="18706500"/>
    <n v="45740"/>
    <n v="26242.715639999999"/>
  </r>
  <r>
    <s v="DC JAKARTA 2"/>
    <x v="1"/>
    <s v="Ten Mild Cool Berry 16"/>
    <s v="Low"/>
    <s v="LTLN"/>
    <n v="202638"/>
    <n v="5200"/>
    <n v="16"/>
    <n v="7807200"/>
    <n v="26992"/>
    <n v="22031.4"/>
  </r>
  <r>
    <s v="DC JAKARTA 2"/>
    <x v="1"/>
    <s v="ZIGA 12"/>
    <s v="Low"/>
    <s v="SKM FF"/>
    <n v="202638"/>
    <n v="17832"/>
    <n v="12"/>
    <n v="27854500"/>
    <n v="152148"/>
    <n v="16557.086810000001"/>
  </r>
  <r>
    <s v="DC JAKARTA 2"/>
    <x v="1"/>
    <s v="ZIGA TEH MANIS SKM HT 12"/>
    <s v="Low"/>
    <s v="SKM FF"/>
    <n v="202638"/>
    <n v="9132"/>
    <n v="12"/>
    <n v="12891700"/>
    <n v="53856"/>
    <n v="14478.304862000001"/>
  </r>
  <r>
    <s v="DC JAKARTA 2"/>
    <x v="2"/>
    <s v="3VO Matcha 16"/>
    <s v="Medium"/>
    <s v="LTLN"/>
    <n v="202638"/>
    <n v="45696"/>
    <n v="16"/>
    <n v="72884000"/>
    <n v="283856"/>
    <n v="22608.009453999999"/>
  </r>
  <r>
    <s v="DC JAKARTA 2"/>
    <x v="2"/>
    <s v="Diplomat Evo 16"/>
    <s v="HIGH"/>
    <s v="LTLN"/>
    <n v="202638"/>
    <n v="40016"/>
    <n v="16"/>
    <n v="71926300"/>
    <n v="378992"/>
    <n v="24958"/>
  </r>
  <r>
    <s v="DC JAKARTA 2"/>
    <x v="2"/>
    <s v="DIPLOMAT EVO BERRY SQUIZZ LTLN 16"/>
    <s v="Medium"/>
    <s v="LTLN"/>
    <n v="202638"/>
    <n v="12352"/>
    <n v="16"/>
    <n v="22707000"/>
    <n v="57392"/>
    <n v="25783.146373"/>
  </r>
  <r>
    <s v="DC JAKARTA 2"/>
    <x v="2"/>
    <s v="DIPLOMAT EVO LYCHEE SQUIZZ LTLN 16"/>
    <s v="Medium"/>
    <s v="LTLN"/>
    <n v="202638"/>
    <n v="17696"/>
    <n v="16"/>
    <n v="32546800"/>
    <n v="91392"/>
    <n v="25837.627486000001"/>
  </r>
  <r>
    <s v="DC JAKARTA 2"/>
    <x v="2"/>
    <s v="DIPLOMAT EVO MANGO SQUIZZ LTLN 16"/>
    <s v="Medium"/>
    <s v="LTLN"/>
    <n v="202638"/>
    <n v="15456"/>
    <n v="16"/>
    <n v="28442000"/>
    <n v="88960"/>
    <n v="25768.467908999999"/>
  </r>
  <r>
    <s v="DC JAKARTA 2"/>
    <x v="2"/>
    <s v="OT-Wismilak Lychee Tea 16"/>
    <s v="Low"/>
    <s v="SKT"/>
    <n v="202638"/>
    <n v="27440"/>
    <n v="16"/>
    <n v="31420200"/>
    <n v="153872"/>
    <n v="16563.209912999999"/>
  </r>
  <r>
    <s v="DC JAKARTA 2"/>
    <x v="3"/>
    <s v="GG Merah 16"/>
    <s v="Medium"/>
    <s v="SKT"/>
    <n v="202638"/>
    <n v="11248"/>
    <n v="16"/>
    <n v="14568000"/>
    <n v="56752"/>
    <n v="18261.805121000001"/>
  </r>
  <r>
    <s v="DC JAKARTA 2"/>
    <x v="3"/>
    <s v="GG Merah New 12"/>
    <s v="Medium"/>
    <s v="SKT"/>
    <n v="202638"/>
    <n v="2856"/>
    <n v="12"/>
    <n v="4147000"/>
    <n v="18996"/>
    <n v="15324.924370000001"/>
  </r>
  <r>
    <s v="DC JAKARTA 2"/>
    <x v="3"/>
    <s v="GG-Deluxe 12"/>
    <s v="PREMIUM"/>
    <s v="SKT"/>
    <n v="202638"/>
    <n v="696"/>
    <n v="12"/>
    <n v="1016000"/>
    <n v="960"/>
    <n v="14459.551724000001"/>
  </r>
  <r>
    <s v="DC JAKARTA 2"/>
    <x v="3"/>
    <s v="GG-FIM SKMFF 12"/>
    <s v="HIGH"/>
    <s v="SKM FF"/>
    <n v="202638"/>
    <n v="102048"/>
    <n v="12"/>
    <n v="244418400"/>
    <n v="959064"/>
    <n v="25909.279986000001"/>
  </r>
  <r>
    <s v="DC JAKARTA 2"/>
    <x v="3"/>
    <s v="GG-GG Mild 16"/>
    <s v="Medium"/>
    <s v="LTLN"/>
    <n v="202638"/>
    <n v="176"/>
    <n v="16"/>
    <n v="372900"/>
    <n v="816"/>
    <n v="32000"/>
  </r>
  <r>
    <s v="DC JAKARTA 2"/>
    <x v="3"/>
    <s v="GG-Merah AS SKT 12"/>
    <s v="Medium"/>
    <s v="SKT"/>
    <n v="202638"/>
    <n v="5100"/>
    <n v="12"/>
    <n v="7542300"/>
    <n v="23640"/>
    <n v="15310.501176"/>
  </r>
  <r>
    <s v="DC JAKARTA 2"/>
    <x v="3"/>
    <s v="GG-Mild Shiver 16"/>
    <s v="Medium"/>
    <s v="LTLN"/>
    <n v="202638"/>
    <n v="3840"/>
    <n v="16"/>
    <n v="8762200"/>
    <n v="15136"/>
    <n v="32083.987499999999"/>
  </r>
  <r>
    <s v="DC JAKARTA 2"/>
    <x v="3"/>
    <s v="GG-Signature Mild 16"/>
    <s v="Medium"/>
    <s v="LTLN"/>
    <n v="202638"/>
    <n v="3648"/>
    <n v="16"/>
    <n v="8323300"/>
    <n v="14416"/>
    <n v="32082.460525999999"/>
  </r>
  <r>
    <s v="DC JAKARTA 2"/>
    <x v="3"/>
    <s v="GG-Signature SKMFF12"/>
    <s v="PREMIUM"/>
    <s v="SKM FF"/>
    <n v="202638"/>
    <n v="14160"/>
    <n v="12"/>
    <n v="33665700"/>
    <n v="74472"/>
    <n v="25934.366102"/>
  </r>
  <r>
    <s v="DC JAKARTA 2"/>
    <x v="3"/>
    <s v="GG-Special Deluxe"/>
    <s v="Low"/>
    <s v="SKT"/>
    <n v="202638"/>
    <n v="5968"/>
    <n v="16"/>
    <n v="8176500"/>
    <n v="23712"/>
    <n v="18265.871314"/>
  </r>
  <r>
    <s v="DC JAKARTA 2"/>
    <x v="3"/>
    <s v="GG-Sriwedari 12"/>
    <s v="Low"/>
    <s v="SKT"/>
    <n v="202638"/>
    <n v="24"/>
    <n v="12"/>
    <n v="31400"/>
    <n v="84"/>
    <n v="13500"/>
  </r>
  <r>
    <s v="DC JAKARTA 2"/>
    <x v="3"/>
    <s v="GG-Surya Coklat 12"/>
    <s v="Medium"/>
    <s v="SKM FF"/>
    <n v="202638"/>
    <n v="39360"/>
    <n v="12"/>
    <n v="94334100"/>
    <n v="348792"/>
    <n v="25905.449390000002"/>
  </r>
  <r>
    <s v="DC JAKARTA 2"/>
    <x v="3"/>
    <s v="GG-Surya Exclusive SKMFF 16"/>
    <s v="PREMIUM"/>
    <s v="SKM FF"/>
    <n v="202638"/>
    <n v="2880"/>
    <n v="16"/>
    <n v="8460000"/>
    <n v="5296"/>
    <n v="41550.161111000001"/>
  </r>
  <r>
    <s v="DC JAKARTA 2"/>
    <x v="3"/>
    <s v="GG-Surya Merah SKMFF 16"/>
    <s v="PREMIUM"/>
    <s v="SKM FF"/>
    <n v="202638"/>
    <n v="13056"/>
    <n v="16"/>
    <n v="31629200"/>
    <n v="69584"/>
    <n v="34921.585784000003"/>
  </r>
  <r>
    <s v="DC JAKARTA 2"/>
    <x v="3"/>
    <s v="GG-Surya Pro Mild 16"/>
    <s v="Medium"/>
    <s v="LTLN"/>
    <n v="202638"/>
    <n v="4448"/>
    <n v="16"/>
    <n v="10173200"/>
    <n v="16640"/>
    <n v="32127.679855999999"/>
  </r>
  <r>
    <s v="DC JAKARTA 2"/>
    <x v="3"/>
    <s v="GG-Surya Pro Mild Xtra 16"/>
    <s v="Medium"/>
    <s v="LTLN"/>
    <n v="202638"/>
    <n v="96"/>
    <n v="16"/>
    <n v="201600"/>
    <n v="768"/>
    <n v="32000"/>
  </r>
  <r>
    <s v="DC JAKARTA 2"/>
    <x v="3"/>
    <s v="GG-Surya Pro SKMFF 16"/>
    <s v="HIGH"/>
    <s v="SKM FF"/>
    <n v="202638"/>
    <n v="12016"/>
    <n v="16"/>
    <n v="27532200"/>
    <n v="50752"/>
    <n v="32114.159787000001"/>
  </r>
  <r>
    <s v="DC JAKARTA 2"/>
    <x v="3"/>
    <s v="GG-Surya Pro Xtra 16"/>
    <s v="Medium"/>
    <s v="SKM FF"/>
    <n v="202638"/>
    <n v="112"/>
    <n v="16"/>
    <n v="235200"/>
    <n v="400"/>
    <n v="32000"/>
  </r>
  <r>
    <s v="DC JAKARTA 2"/>
    <x v="3"/>
    <s v="GG-Surya SKMFF 16"/>
    <s v="PREMIUM"/>
    <s v="SKM FF"/>
    <n v="202638"/>
    <n v="47392"/>
    <n v="16"/>
    <n v="114903000"/>
    <n v="438800"/>
    <n v="34940.377447999999"/>
  </r>
  <r>
    <s v="DC JAKARTA 2"/>
    <x v="4"/>
    <s v="APB20"/>
    <s v="Low"/>
    <s v="SKM FF"/>
    <n v="202638"/>
    <n v="9720"/>
    <n v="20"/>
    <n v="14537700"/>
    <n v="41600"/>
    <n v="26462.697531000002"/>
  </r>
  <r>
    <s v="DC JAKARTA 2"/>
    <x v="4"/>
    <s v="AVL20"/>
    <s v="PREMIUM"/>
    <s v="LTLN"/>
    <n v="202638"/>
    <n v="10780"/>
    <n v="20"/>
    <n v="21519300"/>
    <n v="36840"/>
    <n v="36157.222634999998"/>
  </r>
  <r>
    <s v="DC JAKARTA 2"/>
    <x v="4"/>
    <s v="AVM20"/>
    <s v="PREMIUM"/>
    <s v="LTLN"/>
    <n v="202638"/>
    <n v="14940"/>
    <n v="20"/>
    <n v="36819500"/>
    <n v="71520"/>
    <n v="43180.230254000002"/>
  </r>
  <r>
    <s v="DC JAKARTA 2"/>
    <x v="4"/>
    <s v="AVR20"/>
    <s v="PREMIUM"/>
    <s v="LTLN"/>
    <n v="202638"/>
    <n v="36600"/>
    <n v="20"/>
    <n v="90233500"/>
    <n v="231600"/>
    <n v="43252.033880000003"/>
  </r>
  <r>
    <s v="DC JAKARTA 2"/>
    <x v="4"/>
    <s v="DFR20"/>
    <s v="PREMIUM"/>
    <s v="SKM FF"/>
    <n v="202638"/>
    <n v="8880"/>
    <n v="20"/>
    <n v="11944400"/>
    <n v="42380"/>
    <n v="23527.308559000001"/>
  </r>
  <r>
    <s v="DC JAKARTA 2"/>
    <x v="4"/>
    <s v="DKM12"/>
    <s v="Low"/>
    <s v="SKT"/>
    <n v="202638"/>
    <n v="96696"/>
    <n v="12"/>
    <n v="113421300"/>
    <n v="548556"/>
    <n v="13136.446760999999"/>
  </r>
  <r>
    <s v="DC JAKARTA 2"/>
    <x v="4"/>
    <s v="DLE12"/>
    <s v="PREMIUM"/>
    <s v="SKT"/>
    <n v="202638"/>
    <n v="15720"/>
    <n v="12"/>
    <n v="28737900"/>
    <n v="93360"/>
    <n v="19263.438931000001"/>
  </r>
  <r>
    <s v="DC JAKARTA 2"/>
    <x v="4"/>
    <s v="DPP12"/>
    <s v="PREMIUM"/>
    <s v="SKT"/>
    <n v="202638"/>
    <n v="14940"/>
    <n v="12"/>
    <n v="25791800"/>
    <n v="78756"/>
    <n v="18210.957429999999"/>
  </r>
  <r>
    <s v="DC JAKARTA 2"/>
    <x v="4"/>
    <s v="DRE12"/>
    <s v="PREMIUM"/>
    <s v="SKT"/>
    <n v="202638"/>
    <n v="39108"/>
    <n v="12"/>
    <n v="65238000"/>
    <n v="311904"/>
    <n v="18368.558147"/>
  </r>
  <r>
    <s v="DC JAKARTA 2"/>
    <x v="4"/>
    <s v="DSB12"/>
    <s v="PREMIUM"/>
    <s v="SKT"/>
    <n v="202638"/>
    <n v="39144"/>
    <n v="12"/>
    <n v="80459800"/>
    <n v="335892"/>
    <n v="21418.443899000002"/>
  </r>
  <r>
    <s v="DC JAKARTA 2"/>
    <x v="4"/>
    <s v="DSB16"/>
    <s v="PREMIUM"/>
    <s v="SKT"/>
    <n v="202638"/>
    <n v="17520"/>
    <n v="16"/>
    <n v="33355200"/>
    <n v="116048"/>
    <n v="26757.144292000001"/>
  </r>
  <r>
    <s v="DC JAKARTA 2"/>
    <x v="4"/>
    <s v="DSE12"/>
    <s v="HIGH"/>
    <s v="SKM FF"/>
    <n v="202638"/>
    <n v="105960"/>
    <n v="12"/>
    <n v="221266800"/>
    <n v="799032"/>
    <n v="23054.771347999998"/>
  </r>
  <r>
    <s v="DC JAKARTA 2"/>
    <x v="4"/>
    <s v="DSM12"/>
    <s v="HIGH"/>
    <s v="SKM FF"/>
    <n v="202638"/>
    <n v="35904"/>
    <n v="12"/>
    <n v="89058500"/>
    <n v="276996"/>
    <n v="26234.784758999998"/>
  </r>
  <r>
    <s v="DC JAKARTA 2"/>
    <x v="4"/>
    <s v="DSS12"/>
    <s v="PREMIUM"/>
    <s v="SKT"/>
    <n v="202638"/>
    <n v="79380"/>
    <n v="12"/>
    <n v="145085600"/>
    <n v="657372"/>
    <n v="19266.471957999998"/>
  </r>
  <r>
    <s v="DC JAKARTA 2"/>
    <x v="4"/>
    <s v="MAG20"/>
    <s v="PREMIUM"/>
    <s v="WHITE"/>
    <n v="202638"/>
    <n v="7200"/>
    <n v="20"/>
    <n v="18032000"/>
    <n v="33300"/>
    <n v="47309.258332999998"/>
  </r>
  <r>
    <s v="DC JAKARTA 2"/>
    <x v="4"/>
    <d v="2026-03-20T00:00:00"/>
    <s v="PREMIUM"/>
    <s v="WHITE"/>
    <n v="202638"/>
    <n v="4520"/>
    <n v="20"/>
    <n v="11338400"/>
    <n v="21740"/>
    <n v="47288.672566000001"/>
  </r>
  <r>
    <s v="DC JAKARTA 2"/>
    <x v="4"/>
    <s v="MBC12"/>
    <s v="Medium"/>
    <s v="SPT"/>
    <n v="202638"/>
    <n v="19308"/>
    <n v="12"/>
    <n v="20463900"/>
    <n v="144648"/>
    <n v="11020.039776"/>
  </r>
  <r>
    <s v="DC JAKARTA 2"/>
    <x v="4"/>
    <s v="MBL20"/>
    <s v="PREMIUM"/>
    <s v="WHITE"/>
    <n v="202638"/>
    <n v="35040"/>
    <n v="20"/>
    <n v="100825100"/>
    <n v="265920"/>
    <n v="52046.894977000004"/>
  </r>
  <r>
    <s v="DC JAKARTA 2"/>
    <x v="4"/>
    <s v="MBR20"/>
    <s v="PREMIUM"/>
    <s v="WHITE"/>
    <n v="202638"/>
    <n v="34360"/>
    <n v="20"/>
    <n v="99418100"/>
    <n v="225680"/>
    <n v="52052.041909"/>
  </r>
  <r>
    <s v="DC JAKARTA 2"/>
    <x v="4"/>
    <s v="MCS12"/>
    <s v="Medium"/>
    <s v="SPT"/>
    <n v="202638"/>
    <n v="30900"/>
    <n v="12"/>
    <n v="29653500"/>
    <n v="231300"/>
    <n v="10319.938252"/>
  </r>
  <r>
    <s v="DC JAKARTA 2"/>
    <x v="4"/>
    <s v="MFB12"/>
    <s v="PREMIUM"/>
    <s v="SKM FF"/>
    <n v="202638"/>
    <n v="18588"/>
    <n v="12"/>
    <n v="41909500"/>
    <n v="156564"/>
    <n v="23973.336992"/>
  </r>
  <r>
    <s v="DC JAKARTA 2"/>
    <x v="4"/>
    <s v="MFB16"/>
    <s v="PREMIUM"/>
    <s v="SKM FF"/>
    <n v="202638"/>
    <n v="7632"/>
    <n v="16"/>
    <n v="17303500"/>
    <n v="32320"/>
    <n v="31676.821802999999"/>
  </r>
  <r>
    <s v="DC JAKARTA 2"/>
    <x v="4"/>
    <s v="MFB20"/>
    <s v="PREMIUM"/>
    <s v="SKM FF"/>
    <n v="202638"/>
    <n v="48140"/>
    <n v="20"/>
    <n v="106220700"/>
    <n v="437080"/>
    <n v="38852.546738999998"/>
  </r>
  <r>
    <s v="DC JAKARTA 2"/>
    <x v="4"/>
    <s v="MFM12"/>
    <s v="Medium"/>
    <s v="SKM FF"/>
    <n v="202638"/>
    <n v="9264"/>
    <n v="12"/>
    <n v="19370000"/>
    <n v="44568"/>
    <n v="23044.378238000001"/>
  </r>
  <r>
    <s v="DC JAKARTA 2"/>
    <x v="4"/>
    <s v="MFM16"/>
    <s v="Medium"/>
    <s v="SKM FF"/>
    <n v="202638"/>
    <n v="10000"/>
    <n v="16"/>
    <n v="18774000"/>
    <n v="45152"/>
    <n v="28241.267199999998"/>
  </r>
  <r>
    <s v="DC JAKARTA 2"/>
    <x v="4"/>
    <s v="MFM20"/>
    <s v="Medium"/>
    <s v="SKM FF"/>
    <n v="202638"/>
    <n v="15260"/>
    <n v="20"/>
    <n v="30610000"/>
    <n v="79560"/>
    <n v="37949.921363000001"/>
  </r>
  <r>
    <s v="DC JAKARTA 2"/>
    <x v="4"/>
    <s v="MIB20"/>
    <s v="PREMIUM"/>
    <s v="WHITE"/>
    <n v="202638"/>
    <n v="25580"/>
    <n v="20"/>
    <n v="73639200"/>
    <n v="186340"/>
    <n v="52016.944488000001"/>
  </r>
  <r>
    <s v="DC JAKARTA 2"/>
    <x v="4"/>
    <s v="MKC12"/>
    <s v="Medium"/>
    <s v="SKT"/>
    <n v="202638"/>
    <n v="9060"/>
    <n v="12"/>
    <n v="11735500"/>
    <n v="36588"/>
    <n v="13383.113907000001"/>
  </r>
  <r>
    <s v="DC JAKARTA 2"/>
    <x v="4"/>
    <s v="MKT12"/>
    <s v="PREMIUM"/>
    <s v="SKT"/>
    <n v="202638"/>
    <n v="8280"/>
    <n v="12"/>
    <n v="13051500"/>
    <n v="33900"/>
    <n v="16367.943477999999"/>
  </r>
  <r>
    <s v="DC JAKARTA 2"/>
    <x v="4"/>
    <s v="MLA16"/>
    <s v="PREMIUM"/>
    <s v="LTLN"/>
    <n v="202638"/>
    <n v="142128"/>
    <n v="16"/>
    <n v="311451000"/>
    <n v="1210880"/>
    <n v="31964.972532"/>
  </r>
  <r>
    <s v="DC JAKARTA 2"/>
    <x v="4"/>
    <s v="MLD12"/>
    <s v="PREMIUM"/>
    <s v="LTLN"/>
    <n v="202638"/>
    <n v="30912"/>
    <n v="12"/>
    <n v="75392600"/>
    <n v="242772"/>
    <n v="25332.801242000001"/>
  </r>
  <r>
    <s v="DC JAKARTA 2"/>
    <x v="4"/>
    <s v="MLD16"/>
    <s v="PREMIUM"/>
    <s v="LTLN"/>
    <n v="202638"/>
    <n v="261792"/>
    <n v="16"/>
    <n v="638338000"/>
    <n v="2295392"/>
    <n v="35120.000244000003"/>
  </r>
  <r>
    <s v="DC JAKARTA 2"/>
    <x v="4"/>
    <s v="MRL16"/>
    <s v="HIGH"/>
    <s v="LTLN"/>
    <n v="202638"/>
    <n v="11872"/>
    <n v="16"/>
    <n v="25265200"/>
    <n v="54304"/>
    <n v="30915.816712"/>
  </r>
  <r>
    <s v="DC JAKARTA 2"/>
    <x v="4"/>
    <s v="MSL20"/>
    <s v="PREMIUM"/>
    <s v="WHITE"/>
    <n v="202638"/>
    <n v="6280"/>
    <n v="20"/>
    <n v="14444000"/>
    <n v="17120"/>
    <n v="40711.971338000003"/>
  </r>
  <r>
    <s v="DC JAKARTA 2"/>
    <x v="4"/>
    <s v="MSR20"/>
    <s v="PREMIUM"/>
    <s v="WHITE"/>
    <n v="202638"/>
    <n v="13280"/>
    <n v="20"/>
    <n v="30564000"/>
    <n v="58840"/>
    <n v="40716.593373000003"/>
  </r>
  <r>
    <s v="DC JAKARTA 2"/>
    <x v="4"/>
    <s v="MST20"/>
    <s v="PREMIUM"/>
    <s v="WHITE"/>
    <n v="202638"/>
    <n v="14140"/>
    <n v="20"/>
    <n v="32544500"/>
    <n v="53220"/>
    <n v="40744.031116999999"/>
  </r>
  <r>
    <s v="DC JAKARTA 2"/>
    <x v="4"/>
    <s v="MTB16"/>
    <s v="PREMIUM"/>
    <s v="LTLN"/>
    <n v="202638"/>
    <n v="48880"/>
    <n v="16"/>
    <n v="121301200"/>
    <n v="374224"/>
    <n v="35119.861865999999"/>
  </r>
  <r>
    <s v="DC JAKARTA 2"/>
    <x v="4"/>
    <s v="MTR16"/>
    <s v="HIGH"/>
    <s v="LTLN"/>
    <n v="202638"/>
    <n v="12784"/>
    <n v="16"/>
    <n v="27235200"/>
    <n v="66112"/>
    <n v="30906.882353000001"/>
  </r>
  <r>
    <s v="DC JAKARTA 2"/>
    <x v="4"/>
    <s v="MVT16"/>
    <s v="PREMIUM"/>
    <s v="LTLN"/>
    <n v="202638"/>
    <n v="17008"/>
    <n v="16"/>
    <n v="39260100"/>
    <n v="83584"/>
    <n v="32542.451551999999"/>
  </r>
  <r>
    <s v="DC JAKARTA 2"/>
    <x v="4"/>
    <s v="SAH12"/>
    <s v="Medium"/>
    <s v="SKT"/>
    <n v="202638"/>
    <n v="25752"/>
    <n v="12"/>
    <n v="37666000"/>
    <n v="192660"/>
    <n v="15331.818267000001"/>
  </r>
  <r>
    <s v="DC JAKARTA 2"/>
    <x v="4"/>
    <s v="SAI12"/>
    <s v="Medium"/>
    <s v="SKT"/>
    <n v="202638"/>
    <n v="21348"/>
    <n v="12"/>
    <n v="30518400"/>
    <n v="200436"/>
    <n v="14956.777403"/>
  </r>
  <r>
    <s v="DC JAKARTA 2"/>
    <x v="4"/>
    <s v="SAL12"/>
    <s v="Medium"/>
    <s v="SKT"/>
    <n v="202638"/>
    <n v="3192"/>
    <n v="12"/>
    <n v="3970000"/>
    <n v="6876"/>
    <n v="13238.315789"/>
  </r>
  <r>
    <s v="DC JAKARTA 2"/>
    <x v="4"/>
    <s v="SLE12"/>
    <s v="PREMIUM"/>
    <s v="SKT"/>
    <n v="202638"/>
    <n v="1656"/>
    <n v="12"/>
    <n v="2451700"/>
    <n v="3684"/>
    <n v="15402.217391"/>
  </r>
  <r>
    <s v="DC JAKARTA 2"/>
    <x v="4"/>
    <s v="SLP12"/>
    <s v="Low"/>
    <s v="SKT"/>
    <n v="202638"/>
    <n v="6948"/>
    <n v="12"/>
    <n v="5790000"/>
    <n v="18312"/>
    <n v="8898.8566489999994"/>
  </r>
  <r>
    <s v="DC JAKARTA 2"/>
    <x v="4"/>
    <s v="SPS12"/>
    <s v="Medium"/>
    <s v="SKT"/>
    <n v="202638"/>
    <n v="38280"/>
    <n v="12"/>
    <n v="47897000"/>
    <n v="282636"/>
    <n v="13384.214733999999"/>
  </r>
  <r>
    <s v="DC JAKARTA 2"/>
    <x v="4"/>
    <s v="TNT20"/>
    <s v="Medium"/>
    <s v="LTLN"/>
    <n v="202638"/>
    <n v="24980"/>
    <n v="20"/>
    <n v="35882300"/>
    <n v="118100"/>
    <n v="26417.884708000001"/>
  </r>
  <r>
    <s v="DC JAKARTA 2"/>
    <x v="4"/>
    <s v="TPR16"/>
    <s v="Medium"/>
    <s v="LTLN"/>
    <n v="202638"/>
    <n v="7520"/>
    <n v="16"/>
    <n v="12101100"/>
    <n v="29728"/>
    <n v="22337.168085000001"/>
  </r>
  <r>
    <s v="DC JAKARTA 2"/>
    <x v="4"/>
    <s v="TPT16"/>
    <s v="Medium"/>
    <s v="LTLN"/>
    <n v="202638"/>
    <n v="7280"/>
    <n v="16"/>
    <n v="11725900"/>
    <n v="28576"/>
    <n v="22361.599999999999"/>
  </r>
  <r>
    <s v="DC JAKARTA 2"/>
    <x v="4"/>
    <s v="TWI20"/>
    <s v="Medium"/>
    <s v="LTLN"/>
    <n v="202638"/>
    <n v="5040"/>
    <n v="20"/>
    <n v="7263200"/>
    <n v="22400"/>
    <n v="25512.892856999999"/>
  </r>
  <r>
    <s v="DC JAKARTA 2"/>
    <x v="4"/>
    <s v="TWP16"/>
    <s v="Medium"/>
    <s v="LTLN"/>
    <n v="202638"/>
    <n v="21856"/>
    <n v="16"/>
    <n v="32683100"/>
    <n v="144688"/>
    <n v="21332.754025999999"/>
  </r>
  <r>
    <s v="DC JAKARTA 2"/>
    <x v="4"/>
    <s v="TWR12"/>
    <s v="Medium"/>
    <s v="LTLN"/>
    <n v="202638"/>
    <n v="4812"/>
    <n v="12"/>
    <n v="8472300"/>
    <n v="16308"/>
    <n v="18672.511222000001"/>
  </r>
  <r>
    <s v="DC JAKARTA 2"/>
    <x v="4"/>
    <s v="TWR16"/>
    <s v="Medium"/>
    <s v="LTLN"/>
    <n v="202638"/>
    <n v="15872"/>
    <n v="16"/>
    <n v="27867000"/>
    <n v="128496"/>
    <n v="24664.390121"/>
  </r>
  <r>
    <s v="DC JAKARTA 2"/>
    <x v="4"/>
    <s v="TWY16"/>
    <s v="Medium"/>
    <s v="LTLN"/>
    <n v="202638"/>
    <n v="5760"/>
    <n v="16"/>
    <n v="10100000"/>
    <n v="21440"/>
    <n v="24704.311110999999"/>
  </r>
  <r>
    <s v="DC JAKARTA 2"/>
    <x v="5"/>
    <s v="BLENDS PASION FRUITMIX 20"/>
    <s v="PREMIUM"/>
    <s v="SFP"/>
    <n v="202638"/>
    <n v="13860"/>
    <n v="20"/>
    <n v="17332200"/>
    <n v="23440"/>
    <n v="23106.536797000001"/>
  </r>
  <r>
    <s v="DC JAKARTA 2"/>
    <x v="5"/>
    <s v="BLENDS PURPLE 20"/>
    <s v="PREMIUM"/>
    <s v="SFP"/>
    <n v="202638"/>
    <n v="6080"/>
    <n v="20"/>
    <n v="7600000"/>
    <n v="21520"/>
    <n v="22666.835525999999"/>
  </r>
  <r>
    <s v="DC JAKARTA 2"/>
    <x v="5"/>
    <s v="BLENDS SUMMER 20"/>
    <s v="PREMIUM"/>
    <s v="SFP"/>
    <n v="202638"/>
    <n v="6220"/>
    <n v="20"/>
    <n v="7775000"/>
    <n v="20440"/>
    <n v="22678.279742999999"/>
  </r>
  <r>
    <s v="DC JAKARTA 2"/>
    <x v="5"/>
    <s v="BLENDS TROPICAL 20"/>
    <s v="PREMIUM"/>
    <s v="SFP"/>
    <n v="202638"/>
    <n v="4500"/>
    <n v="20"/>
    <n v="5625000"/>
    <n v="13280"/>
    <n v="22691.346667000002"/>
  </r>
  <r>
    <s v="DC JAKARTA 2"/>
    <x v="5"/>
    <s v="BLENDS WARM 20"/>
    <s v="PREMIUM"/>
    <s v="SFP"/>
    <n v="202638"/>
    <n v="7040"/>
    <n v="20"/>
    <n v="8800000"/>
    <n v="23340"/>
    <n v="22733.880681999999"/>
  </r>
  <r>
    <s v="DC JAKARTA 2"/>
    <x v="5"/>
    <s v="BLENDS WATERMELON MIX 20"/>
    <s v="PREMIUM"/>
    <s v="SFP"/>
    <n v="202638"/>
    <n v="8720"/>
    <n v="20"/>
    <n v="10902400"/>
    <n v="15540"/>
    <n v="23098.119266000002"/>
  </r>
  <r>
    <s v="DC JAKARTA 2"/>
    <x v="6"/>
    <s v="IQOS ILUMA ONE GREY"/>
    <s v="PREMIUM"/>
    <s v="DEVICE"/>
    <n v="202638"/>
    <n v="48"/>
    <n v="1"/>
    <n v="15091872"/>
    <n v="44"/>
    <n v="277786.97916699998"/>
  </r>
  <r>
    <s v="DC JAKARTA 2"/>
    <x v="7"/>
    <s v="AUBURN"/>
    <s v="PREMIUM"/>
    <s v="SFP"/>
    <n v="202638"/>
    <n v="31580"/>
    <n v="20"/>
    <n v="47380000"/>
    <n v="175160"/>
    <n v="27738.434452000001"/>
  </r>
  <r>
    <s v="DC JAKARTA 2"/>
    <x v="7"/>
    <s v="BERRINE"/>
    <s v="PREMIUM"/>
    <s v="SFP"/>
    <n v="202638"/>
    <n v="5560"/>
    <n v="20"/>
    <n v="8342000"/>
    <n v="21800"/>
    <n v="27710.201439"/>
  </r>
  <r>
    <s v="DC JAKARTA 2"/>
    <x v="7"/>
    <s v="BLACK GREEN"/>
    <s v="PREMIUM"/>
    <s v="SFP"/>
    <n v="202638"/>
    <n v="37140"/>
    <n v="20"/>
    <n v="63150000"/>
    <n v="228540"/>
    <n v="31396.985999"/>
  </r>
  <r>
    <s v="DC JAKARTA 2"/>
    <x v="7"/>
    <s v="BLACK RUBY"/>
    <s v="PREMIUM"/>
    <s v="SFP"/>
    <n v="202638"/>
    <n v="53220"/>
    <n v="20"/>
    <n v="90489500"/>
    <n v="375460"/>
    <n v="31415.833145000001"/>
  </r>
  <r>
    <s v="DC JAKARTA 2"/>
    <x v="7"/>
    <s v="BLUE"/>
    <s v="PREMIUM"/>
    <s v="SFP"/>
    <n v="202638"/>
    <n v="63100"/>
    <n v="20"/>
    <n v="107290000"/>
    <n v="477460"/>
    <n v="31399.985736999999"/>
  </r>
  <r>
    <s v="DC JAKARTA 2"/>
    <x v="7"/>
    <s v="GOLDEN"/>
    <s v="PREMIUM"/>
    <s v="SFP"/>
    <n v="202638"/>
    <n v="31860"/>
    <n v="20"/>
    <n v="47796000"/>
    <n v="170500"/>
    <n v="27741.278092"/>
  </r>
  <r>
    <s v="DC JAKARTA 2"/>
    <x v="7"/>
    <s v="MULINT"/>
    <s v="PREMIUM"/>
    <s v="SFP"/>
    <n v="202638"/>
    <n v="68000"/>
    <n v="20"/>
    <n v="102008000"/>
    <n v="435660"/>
    <n v="27758.718529000002"/>
  </r>
  <r>
    <s v="DC JAKARTA 2"/>
    <x v="7"/>
    <s v="OASIS PEARL"/>
    <s v="PREMIUM"/>
    <s v="SFP"/>
    <n v="202638"/>
    <n v="113980"/>
    <n v="20"/>
    <n v="205191300"/>
    <n v="834060"/>
    <n v="33280.620634999999"/>
  </r>
  <r>
    <s v="DC JAKARTA 2"/>
    <x v="7"/>
    <s v="PASSION FRUIT PEARL"/>
    <s v="PREMIUM"/>
    <s v="SFP"/>
    <n v="202638"/>
    <n v="1140"/>
    <n v="20"/>
    <n v="1972200"/>
    <n v="9020"/>
    <n v="31510.385965000001"/>
  </r>
  <r>
    <s v="DC JAKARTA 2"/>
    <x v="7"/>
    <s v="PERINT PEARL"/>
    <s v="PREMIUM"/>
    <s v="SFP"/>
    <n v="202638"/>
    <n v="22000"/>
    <n v="20"/>
    <n v="39604200"/>
    <n v="109580"/>
    <n v="33278.202727000004"/>
  </r>
  <r>
    <s v="DC JAKARTA 2"/>
    <x v="7"/>
    <s v="PURPLE WAVE"/>
    <s v="PREMIUM"/>
    <s v="SFP"/>
    <n v="202638"/>
    <n v="3500"/>
    <n v="20"/>
    <n v="5950000"/>
    <n v="18180"/>
    <n v="31417.617142999999"/>
  </r>
  <r>
    <s v="DC JAKARTA 2"/>
    <x v="7"/>
    <s v="RIVIERA PEARL"/>
    <s v="PREMIUM"/>
    <s v="SFP"/>
    <n v="202638"/>
    <n v="53520"/>
    <n v="20"/>
    <n v="96352800"/>
    <n v="382320"/>
    <n v="33289.383033999999"/>
  </r>
  <r>
    <s v="DC JAKARTA 2"/>
    <x v="7"/>
    <s v="SIENNA"/>
    <s v="PREMIUM"/>
    <s v="SFP"/>
    <n v="202638"/>
    <n v="47800"/>
    <n v="20"/>
    <n v="81278000"/>
    <n v="326120"/>
    <n v="31385.056067000001"/>
  </r>
  <r>
    <s v="DC JAKARTA 2"/>
    <x v="7"/>
    <s v="STRAWBERRY PEARL"/>
    <s v="PREMIUM"/>
    <s v="SFP"/>
    <n v="202638"/>
    <n v="2280"/>
    <n v="20"/>
    <n v="3944400"/>
    <n v="12920"/>
    <n v="31477.5"/>
  </r>
  <r>
    <s v="DC JAKARTA 2"/>
    <x v="7"/>
    <s v="SUN PEARL"/>
    <s v="PREMIUM"/>
    <s v="SFP"/>
    <n v="202638"/>
    <n v="61800"/>
    <n v="20"/>
    <n v="111263100"/>
    <n v="434420"/>
    <n v="33262.364724999999"/>
  </r>
  <r>
    <s v="DC JAKARTA 2"/>
    <x v="7"/>
    <s v="YUGEN"/>
    <s v="PREMIUM"/>
    <s v="SFP"/>
    <n v="202638"/>
    <n v="45380"/>
    <n v="20"/>
    <n v="77152000"/>
    <n v="340360"/>
    <n v="31419.062141999999"/>
  </r>
  <r>
    <s v="DC JAKARTA 2"/>
    <x v="8"/>
    <s v="VKG01"/>
    <s v="PREMIUM"/>
    <s v="DEVICE"/>
    <n v="202638"/>
    <n v="103"/>
    <n v="1"/>
    <n v="6031480"/>
    <n v="203"/>
    <n v="63030.514562999997"/>
  </r>
  <r>
    <s v="DC JAKARTA 2"/>
    <x v="8"/>
    <s v="VOA32"/>
    <s v="PREMIUM"/>
    <s v="SOUR APPLE"/>
    <n v="202638"/>
    <n v="76"/>
    <n v="1"/>
    <n v="3800000"/>
    <n v="172"/>
    <n v="46206.315789"/>
  </r>
  <r>
    <s v="DC JAKARTA 2"/>
    <x v="8"/>
    <s v="VOA41"/>
    <s v="PREMIUM"/>
    <s v="SOUR APPLE"/>
    <n v="202638"/>
    <n v="35"/>
    <n v="1"/>
    <n v="1151500"/>
    <n v="69"/>
    <n v="29928.400000000001"/>
  </r>
  <r>
    <s v="DC JAKARTA 2"/>
    <x v="8"/>
    <s v="VOB32"/>
    <s v="PREMIUM"/>
    <s v="BLUEBERRY"/>
    <n v="202638"/>
    <n v="200"/>
    <n v="1"/>
    <n v="10000000"/>
    <n v="487"/>
    <n v="46567.48"/>
  </r>
  <r>
    <s v="DC JAKARTA 2"/>
    <x v="8"/>
    <s v="VOB41"/>
    <s v="PREMIUM"/>
    <s v="BLUEBERRY"/>
    <n v="202638"/>
    <n v="57"/>
    <n v="1"/>
    <n v="1875300"/>
    <n v="128"/>
    <n v="29969.105263000001"/>
  </r>
  <r>
    <s v="DC JAKARTA 2"/>
    <x v="8"/>
    <s v="VOG32"/>
    <s v="PREMIUM"/>
    <s v="GRAPE"/>
    <n v="202638"/>
    <n v="207"/>
    <n v="1"/>
    <n v="10350000"/>
    <n v="453"/>
    <n v="46741.338164000001"/>
  </r>
  <r>
    <s v="DC JAKARTA 2"/>
    <x v="8"/>
    <s v="VOG41"/>
    <s v="PREMIUM"/>
    <s v="GRAPE"/>
    <n v="202638"/>
    <n v="66"/>
    <n v="1"/>
    <n v="2310000"/>
    <n v="140"/>
    <n v="29925.712121"/>
  </r>
  <r>
    <s v="DC JAKARTA 2"/>
    <x v="8"/>
    <s v="VOH32"/>
    <s v="PREMIUM"/>
    <s v="CHERRY"/>
    <n v="202638"/>
    <n v="71"/>
    <n v="1"/>
    <n v="3556000"/>
    <n v="175"/>
    <n v="48998.014085000003"/>
  </r>
  <r>
    <s v="DC JAKARTA 2"/>
    <x v="8"/>
    <s v="VOI32"/>
    <s v="PREMIUM"/>
    <s v="LATTE TEA"/>
    <n v="202638"/>
    <n v="63"/>
    <n v="1"/>
    <n v="3158000"/>
    <n v="113"/>
    <n v="47732.904761999998"/>
  </r>
  <r>
    <s v="DC JAKARTA 2"/>
    <x v="8"/>
    <s v="VOM31"/>
    <s v="PREMIUM"/>
    <s v="MANGO"/>
    <n v="202638"/>
    <n v="63"/>
    <n v="1"/>
    <n v="2205000"/>
    <n v="158"/>
    <n v="33802.047618999997"/>
  </r>
  <r>
    <s v="DC JAKARTA 2"/>
    <x v="8"/>
    <s v="VOM32"/>
    <s v="PREMIUM"/>
    <s v="MANGO"/>
    <n v="202638"/>
    <n v="207"/>
    <n v="1"/>
    <n v="10370000"/>
    <n v="461"/>
    <n v="47043.053140000004"/>
  </r>
  <r>
    <s v="DC JAKARTA 2"/>
    <x v="8"/>
    <s v="VOR31"/>
    <s v="PREMIUM"/>
    <s v="RED MELON"/>
    <n v="202638"/>
    <n v="57"/>
    <n v="1"/>
    <n v="1995000"/>
    <n v="111"/>
    <n v="36055.649123000003"/>
  </r>
  <r>
    <s v="DC JAKARTA 2"/>
    <x v="8"/>
    <s v="VOR32"/>
    <s v="PREMIUM"/>
    <s v="RED MELON"/>
    <n v="202638"/>
    <n v="127"/>
    <n v="1"/>
    <n v="6356000"/>
    <n v="297"/>
    <n v="44833.551181000003"/>
  </r>
  <r>
    <s v="DC JAKARTA 2"/>
    <x v="8"/>
    <s v="VOS32"/>
    <s v="PREMIUM"/>
    <s v="STRAWBERRY"/>
    <n v="202638"/>
    <n v="116"/>
    <n v="1"/>
    <n v="5810000"/>
    <n v="275"/>
    <n v="49135.232758999999"/>
  </r>
  <r>
    <s v="DC JAKARTA 2"/>
    <x v="8"/>
    <s v="VOT32"/>
    <s v="PREMIUM"/>
    <s v="LEMON TEA"/>
    <n v="202638"/>
    <n v="80"/>
    <n v="1"/>
    <n v="4000000"/>
    <n v="155"/>
    <n v="49286.512499999997"/>
  </r>
  <r>
    <s v="DC JAKARTA 2"/>
    <x v="8"/>
    <s v="VOV31"/>
    <s v="PREMIUM"/>
    <s v="STRAWBERY CLOVE"/>
    <n v="202638"/>
    <n v="53"/>
    <n v="1"/>
    <n v="1855000"/>
    <n v="107"/>
    <n v="36223.509434"/>
  </r>
  <r>
    <s v="DC JAKARTA 2"/>
    <x v="8"/>
    <s v="VUA12"/>
    <s v="PREMIUM"/>
    <s v="SOURAPPLE"/>
    <n v="202638"/>
    <n v="115"/>
    <n v="1"/>
    <n v="9210000"/>
    <n v="285"/>
    <n v="68266.260869999998"/>
  </r>
  <r>
    <s v="DC JAKARTA 2"/>
    <x v="8"/>
    <s v="VUB12"/>
    <s v="PREMIUM"/>
    <s v="BLUE RASPBERRY"/>
    <n v="202638"/>
    <n v="125"/>
    <n v="1"/>
    <n v="10021000"/>
    <n v="344"/>
    <n v="68489.600000000006"/>
  </r>
  <r>
    <s v="DC JAKARTA 2"/>
    <x v="8"/>
    <s v="VUC12"/>
    <s v="PREMIUM"/>
    <s v="STRAWBERY CLOVE"/>
    <n v="202638"/>
    <n v="88"/>
    <n v="1"/>
    <n v="3520000"/>
    <n v="139"/>
    <n v="41991.352272999997"/>
  </r>
  <r>
    <s v="DC JAKARTA 2"/>
    <x v="8"/>
    <s v="VUG12"/>
    <s v="PREMIUM"/>
    <s v="GRAPE"/>
    <n v="202638"/>
    <n v="217"/>
    <n v="1"/>
    <n v="17405000"/>
    <n v="551"/>
    <n v="68272.198157000006"/>
  </r>
  <r>
    <s v="DC JAKARTA 2"/>
    <x v="8"/>
    <s v="VUH22"/>
    <s v="PREMIUM"/>
    <s v="CHERRY"/>
    <n v="202638"/>
    <n v="47"/>
    <n v="1"/>
    <n v="3760000"/>
    <n v="102"/>
    <n v="68520.851064000002"/>
  </r>
  <r>
    <s v="DC JAKARTA 2"/>
    <x v="8"/>
    <s v="VUL12"/>
    <s v="PREMIUM"/>
    <s v="LEMON TEA"/>
    <n v="202638"/>
    <n v="95"/>
    <n v="1"/>
    <n v="3806000"/>
    <n v="125"/>
    <n v="42421.084211000001"/>
  </r>
  <r>
    <s v="DC JAKARTA 2"/>
    <x v="8"/>
    <s v="VUM12"/>
    <s v="PREMIUM"/>
    <s v="MANGO"/>
    <n v="202638"/>
    <n v="157"/>
    <n v="1"/>
    <n v="12575000"/>
    <n v="375"/>
    <n v="68298.834394999998"/>
  </r>
  <r>
    <s v="DC JAKARTA 2"/>
    <x v="8"/>
    <s v="VUR12"/>
    <s v="PREMIUM"/>
    <s v="RED MELON"/>
    <n v="202638"/>
    <n v="110"/>
    <n v="1"/>
    <n v="8828000"/>
    <n v="285"/>
    <n v="68175.145455000005"/>
  </r>
  <r>
    <s v="DC JAKARTA 2"/>
    <x v="8"/>
    <s v="VUS12"/>
    <s v="PREMIUM"/>
    <s v="STRAWBERRY"/>
    <n v="202638"/>
    <n v="81"/>
    <n v="1"/>
    <n v="6480000"/>
    <n v="184"/>
    <n v="68248.012346000003"/>
  </r>
  <r>
    <s v="DC JAKARTA 2"/>
    <x v="9"/>
    <s v="ZSA15"/>
    <m/>
    <s v="APPLE MINT"/>
    <n v="202638"/>
    <n v="675"/>
    <n v="15"/>
    <n v="1353000"/>
    <n v="1335"/>
    <n v="26558.400000000001"/>
  </r>
  <r>
    <s v="DC JAKARTA 2"/>
    <x v="9"/>
    <s v="ZSB15"/>
    <m/>
    <s v="BLACK CHERRY"/>
    <n v="202638"/>
    <n v="390"/>
    <n v="15"/>
    <n v="780000"/>
    <n v="720"/>
    <n v="26582.769230999998"/>
  </r>
  <r>
    <s v="DC JAKARTA 2"/>
    <x v="9"/>
    <s v="ZSE15"/>
    <m/>
    <s v="ESPRESSINO"/>
    <n v="202638"/>
    <n v="285"/>
    <n v="15"/>
    <n v="570000"/>
    <n v="540"/>
    <n v="26441.684211"/>
  </r>
  <r>
    <s v="DC JAKARTA 2"/>
    <x v="9"/>
    <s v="ZSS15"/>
    <m/>
    <s v="SPEARMINT"/>
    <n v="202638"/>
    <n v="525"/>
    <n v="15"/>
    <n v="1062000"/>
    <n v="975"/>
    <n v="26558.400000000001"/>
  </r>
  <r>
    <s v="DC JAKARTA 2"/>
    <x v="9"/>
    <s v="ZST15"/>
    <m/>
    <s v="LEMON LIME"/>
    <n v="202638"/>
    <n v="315"/>
    <n v="15"/>
    <n v="613200"/>
    <n v="405"/>
    <n v="26550.857143000001"/>
  </r>
  <r>
    <s v="DC JAKARTA 2"/>
    <x v="10"/>
    <s v="Camel Activate Menthol SPM 20"/>
    <s v="Low"/>
    <s v="WHITE"/>
    <n v="202638"/>
    <n v="23100"/>
    <n v="20"/>
    <n v="42794400"/>
    <n v="116600"/>
    <n v="32517.793074000001"/>
  </r>
  <r>
    <s v="DC JAKARTA 2"/>
    <x v="10"/>
    <s v="Camel Activate Purple 12"/>
    <s v="HIGH"/>
    <s v="LTLN"/>
    <n v="202638"/>
    <n v="46848"/>
    <n v="12"/>
    <n v="82151700"/>
    <n v="397344"/>
    <n v="18524.964139"/>
  </r>
  <r>
    <s v="DC JAKARTA 2"/>
    <x v="10"/>
    <s v="Camel Activate Purple 16"/>
    <s v="HIGH"/>
    <s v="LTLN"/>
    <n v="202638"/>
    <n v="48800"/>
    <n v="16"/>
    <n v="86458300"/>
    <n v="368736"/>
    <n v="24750.569508"/>
  </r>
  <r>
    <s v="DC JAKARTA 2"/>
    <x v="10"/>
    <s v="Camel Filter Yellow '20 S"/>
    <s v="Medium"/>
    <s v="WHITE"/>
    <n v="202638"/>
    <n v="30260"/>
    <n v="20"/>
    <n v="52960900"/>
    <n v="215880"/>
    <n v="30498.512888000001"/>
  </r>
  <r>
    <s v="DC JAKARTA 2"/>
    <x v="10"/>
    <s v="Camel Filter Yellow New 20"/>
    <s v="Medium"/>
    <s v="WHITE"/>
    <n v="202638"/>
    <n v="26660"/>
    <n v="20"/>
    <n v="47968500"/>
    <n v="184060"/>
    <n v="31386.677419"/>
  </r>
  <r>
    <s v="DC JAKARTA 2"/>
    <x v="10"/>
    <s v="CAMEL ICE LIME 16"/>
    <s v="Medium"/>
    <s v="LTLN"/>
    <n v="202638"/>
    <n v="16320"/>
    <n v="16"/>
    <n v="28583800"/>
    <n v="69088"/>
    <n v="24812.344118000001"/>
  </r>
  <r>
    <s v="DC JAKARTA 2"/>
    <x v="10"/>
    <s v="CAMEL ICE RED 16"/>
    <s v="Medium"/>
    <s v="LTLN"/>
    <n v="202638"/>
    <n v="7584"/>
    <n v="16"/>
    <n v="13289000"/>
    <n v="29568"/>
    <n v="24784.113924000001"/>
  </r>
  <r>
    <s v="DC JAKARTA 2"/>
    <x v="10"/>
    <s v="CAMEL KRETEK SKT 12"/>
    <s v="Medium"/>
    <s v="SKT"/>
    <n v="202638"/>
    <n v="20604"/>
    <n v="12"/>
    <n v="25774000"/>
    <n v="125580"/>
    <n v="13162.753058"/>
  </r>
  <r>
    <s v="DC JAKARTA 2"/>
    <x v="10"/>
    <s v="Camel Mild Blue 16"/>
    <s v="PREMIUM"/>
    <s v="LTLN"/>
    <n v="202638"/>
    <n v="51616"/>
    <n v="16"/>
    <n v="80786500"/>
    <n v="422656"/>
    <n v="22053.238376000001"/>
  </r>
  <r>
    <s v="DC JAKARTA 2"/>
    <x v="10"/>
    <s v="Camel Option Yellow 12"/>
    <s v="Medium"/>
    <s v="LTLN"/>
    <n v="202638"/>
    <n v="744"/>
    <n v="12"/>
    <n v="1336000"/>
    <n v="3528"/>
    <n v="18565.983871"/>
  </r>
  <r>
    <s v="DC JAKARTA 2"/>
    <x v="10"/>
    <s v="OT-Camel SPM Lgt Imp 20"/>
    <s v="HIGH"/>
    <s v="WHITE"/>
    <n v="202638"/>
    <n v="50800"/>
    <n v="20"/>
    <n v="88839300"/>
    <n v="461300"/>
    <n v="30552.940157000001"/>
  </r>
  <r>
    <s v="DC JAKARTA 2"/>
    <x v="10"/>
    <s v="OT-Camel SPM Lgt Imp New 20"/>
    <s v="HIGH"/>
    <s v="WHITE"/>
    <n v="202638"/>
    <n v="21300"/>
    <n v="20"/>
    <n v="38321000"/>
    <n v="114960"/>
    <n v="31318.989670999999"/>
  </r>
  <r>
    <s v="DC JAKARTA 2"/>
    <x v="10"/>
    <s v="OT-Camel SPM Mtl Imp 20"/>
    <s v="HIGH"/>
    <s v="WHITE"/>
    <n v="202638"/>
    <n v="41360"/>
    <n v="20"/>
    <n v="74437500"/>
    <n v="317340"/>
    <n v="31560.205513000001"/>
  </r>
  <r>
    <s v="DC JAKARTA 2"/>
    <x v="11"/>
    <s v="CLIMAX CLICK ICY LTLN 20"/>
    <s v="Medium"/>
    <s v="LTLN"/>
    <n v="202638"/>
    <n v="10940"/>
    <n v="20"/>
    <n v="16977000"/>
    <n v="37520"/>
    <n v="27464.647165999999"/>
  </r>
  <r>
    <s v="DC JAKARTA 2"/>
    <x v="11"/>
    <s v="CLIMAX CLICK MANGO LTLN 20"/>
    <s v="Medium"/>
    <s v="LTLN"/>
    <n v="202638"/>
    <n v="4660"/>
    <n v="20"/>
    <n v="7229000"/>
    <n v="14180"/>
    <n v="27442.201717"/>
  </r>
  <r>
    <s v="DC JAKARTA 2"/>
    <x v="11"/>
    <s v="CLIMAX CLICK MIX LTLN 20"/>
    <s v="Medium"/>
    <s v="LTLN"/>
    <n v="202638"/>
    <n v="900"/>
    <n v="20"/>
    <n v="1417500"/>
    <n v="2780"/>
    <n v="27402.022222"/>
  </r>
  <r>
    <s v="DC JAKARTA 2"/>
    <x v="11"/>
    <s v="ESSE Change Applemint 16"/>
    <s v="HIGH"/>
    <s v="LTLN"/>
    <n v="202638"/>
    <n v="6416"/>
    <n v="16"/>
    <n v="15084000"/>
    <n v="25824"/>
    <n v="32853.037406000003"/>
  </r>
  <r>
    <s v="DC JAKARTA 2"/>
    <x v="11"/>
    <s v="Esse Change Double 20"/>
    <s v="Medium"/>
    <s v="LTLN"/>
    <n v="202638"/>
    <n v="71460"/>
    <n v="20"/>
    <n v="171760000"/>
    <n v="610120"/>
    <n v="42372.456199"/>
  </r>
  <r>
    <s v="DC JAKARTA 2"/>
    <x v="11"/>
    <s v="Esse Change Double Pineapple 20"/>
    <s v="HIGH"/>
    <s v="LTLN"/>
    <n v="202638"/>
    <n v="8500"/>
    <n v="20"/>
    <n v="20460000"/>
    <n v="55600"/>
    <n v="42384.687059000004"/>
  </r>
  <r>
    <s v="DC JAKARTA 2"/>
    <x v="11"/>
    <s v="ESSE Change Juicy 16"/>
    <s v="HIGH"/>
    <s v="LTLN"/>
    <n v="202638"/>
    <n v="4944"/>
    <n v="16"/>
    <n v="11613000"/>
    <n v="12912"/>
    <n v="32866.398057999999"/>
  </r>
  <r>
    <s v="DC JAKARTA 2"/>
    <x v="11"/>
    <s v="Esse Double Pop 16"/>
    <s v="HIGH"/>
    <s v="LTLN"/>
    <n v="202638"/>
    <n v="12656"/>
    <n v="16"/>
    <n v="32128000"/>
    <n v="54688"/>
    <n v="35416.168142000002"/>
  </r>
  <r>
    <s v="DC JAKARTA 2"/>
    <x v="11"/>
    <s v="Esse Himalaya White 20"/>
    <s v="PREMIUM"/>
    <s v="WHITE"/>
    <n v="202638"/>
    <n v="6060"/>
    <n v="20"/>
    <n v="13923200"/>
    <n v="17820"/>
    <n v="40061.524751999998"/>
  </r>
  <r>
    <s v="DC JAKARTA 2"/>
    <x v="11"/>
    <s v="ESSE Punch POP 16"/>
    <s v="HIGH"/>
    <s v="LTLN"/>
    <n v="202638"/>
    <n v="3920"/>
    <n v="16"/>
    <n v="9338000"/>
    <n v="13856"/>
    <n v="33394.893878000003"/>
  </r>
  <r>
    <s v="DC JAKARTA 2"/>
    <x v="11"/>
    <s v="JUARA APEL 12"/>
    <s v="Medium"/>
    <s v="SKT"/>
    <n v="202638"/>
    <n v="2064"/>
    <n v="12"/>
    <n v="2498500"/>
    <n v="6432"/>
    <n v="13184.377907"/>
  </r>
  <r>
    <s v="DC JAKARTA 2"/>
    <x v="11"/>
    <s v="JUARA BERRY 12"/>
    <s v="Medium"/>
    <s v="SKT"/>
    <n v="202638"/>
    <n v="2748"/>
    <n v="12"/>
    <n v="3332500"/>
    <n v="10884"/>
    <n v="13208.515283999999"/>
  </r>
  <r>
    <s v="DC JAKARTA 2"/>
    <x v="11"/>
    <s v="JUARA BERRY CLICK 12"/>
    <s v="Medium"/>
    <s v="SKT"/>
    <n v="202638"/>
    <n v="3264"/>
    <n v="12"/>
    <n v="4628800"/>
    <n v="11616"/>
    <n v="15249.613971000001"/>
  </r>
  <r>
    <s v="DC JAKARTA 2"/>
    <x v="11"/>
    <s v="JUARA GREEN GRAPE CLICK 12"/>
    <s v="Medium"/>
    <s v="SKT"/>
    <n v="202638"/>
    <n v="2952"/>
    <n v="12"/>
    <n v="4185200"/>
    <n v="13044"/>
    <n v="15231.223577000001"/>
  </r>
  <r>
    <s v="DC JAKARTA 2"/>
    <x v="11"/>
    <s v="Juara Jambu 12"/>
    <s v="Low"/>
    <s v="SKT"/>
    <n v="202638"/>
    <n v="2736"/>
    <n v="12"/>
    <n v="3346500"/>
    <n v="10488"/>
    <n v="13222.679824999999"/>
  </r>
  <r>
    <s v="DC JAKARTA 2"/>
    <x v="11"/>
    <s v="JUARA JUS JAMBU 12"/>
    <s v="Low"/>
    <s v="SKT"/>
    <n v="202638"/>
    <n v="2088"/>
    <n v="12"/>
    <n v="2615500"/>
    <n v="22452"/>
    <n v="13211.149425"/>
  </r>
  <r>
    <s v="DC JAKARTA 2"/>
    <x v="11"/>
    <s v="JUARA MARKISA 12"/>
    <s v="Low"/>
    <s v="SKT"/>
    <n v="202638"/>
    <n v="3912"/>
    <n v="12"/>
    <n v="4897700"/>
    <n v="37704"/>
    <n v="13212.858896"/>
  </r>
  <r>
    <s v="DC JAKARTA 2"/>
    <x v="11"/>
    <s v="JUARA PISANG 12"/>
    <s v="Medium"/>
    <s v="SKT"/>
    <n v="202638"/>
    <n v="2928"/>
    <n v="12"/>
    <n v="3539600"/>
    <n v="9504"/>
    <n v="13229.135246"/>
  </r>
  <r>
    <s v="DC JAKARTA 2"/>
    <x v="11"/>
    <s v="JUARA PUCUK 12"/>
    <s v="Low"/>
    <s v="SKT"/>
    <n v="202638"/>
    <n v="3288"/>
    <n v="12"/>
    <n v="4117700"/>
    <n v="32748"/>
    <n v="13210.408759"/>
  </r>
  <r>
    <s v="DC JAKARTA 2"/>
    <x v="11"/>
    <s v="JUARA TEH MANIS 12"/>
    <s v="Medium"/>
    <s v="SKT"/>
    <n v="202638"/>
    <n v="8844"/>
    <n v="12"/>
    <n v="10712000"/>
    <n v="46872"/>
    <n v="13201.877882999999"/>
  </r>
  <r>
    <s v="DC JAKARTA 2"/>
    <x v="11"/>
    <s v="KT&amp;G-ESSE CHANGE BLUE 20"/>
    <s v="HIGH"/>
    <s v="WHITE"/>
    <n v="202638"/>
    <n v="14380"/>
    <n v="20"/>
    <n v="33037300"/>
    <n v="71260"/>
    <n v="40019.054241999998"/>
  </r>
  <r>
    <s v="DC JAKARTA 2"/>
    <x v="11"/>
    <s v="KT&amp;G-ESSE CHANGE JUICE 20"/>
    <s v="HIGH"/>
    <s v="LTLN"/>
    <n v="202638"/>
    <n v="17000"/>
    <n v="20"/>
    <n v="39143500"/>
    <n v="89640"/>
    <n v="40365.120000000003"/>
  </r>
  <r>
    <s v="DC JAKARTA 2"/>
    <x v="11"/>
    <s v="OT-Esse Berry Pop 16"/>
    <s v="HIGH"/>
    <s v="LTLN"/>
    <n v="202638"/>
    <n v="9232"/>
    <n v="16"/>
    <n v="21993000"/>
    <n v="39312"/>
    <n v="33424.715771000003"/>
  </r>
  <r>
    <s v="DC JAKARTA 2"/>
    <x v="11"/>
    <s v="OT-Esse Change 20"/>
    <s v="PREMIUM"/>
    <s v="LTLN"/>
    <n v="202638"/>
    <n v="30340"/>
    <n v="20"/>
    <n v="69951700"/>
    <n v="204800"/>
    <n v="40356.824653999996"/>
  </r>
  <r>
    <s v="DC JAKARTA 2"/>
    <x v="11"/>
    <s v="OT-Esse Change Grape 20"/>
    <s v="PREMIUM"/>
    <s v="LTLN"/>
    <n v="202638"/>
    <n v="6460"/>
    <n v="20"/>
    <n v="14877900"/>
    <n v="24240"/>
    <n v="40366.616098999999"/>
  </r>
  <r>
    <s v="DC JAKARTA 2"/>
    <x v="11"/>
    <s v="OT-Esse Golden Leaf SPM Slim Imp 20"/>
    <s v="PREMIUM"/>
    <s v="WHITE"/>
    <n v="202638"/>
    <n v="9400"/>
    <n v="20"/>
    <n v="23004000"/>
    <n v="40180"/>
    <n v="42999.517021"/>
  </r>
  <r>
    <s v="DC JAKARTA 2"/>
    <x v="11"/>
    <s v="OT-Esse SPM Lgt Imp 20"/>
    <s v="PREMIUM"/>
    <s v="WHITE"/>
    <n v="202638"/>
    <n v="11320"/>
    <n v="20"/>
    <n v="25987800"/>
    <n v="60680"/>
    <n v="39963.911660999998"/>
  </r>
  <r>
    <s v="DC JAKARTA 2"/>
    <x v="11"/>
    <s v="OT-Win Click Berry 20"/>
    <s v="Low"/>
    <s v="LTLN"/>
    <n v="202638"/>
    <n v="11820"/>
    <n v="20"/>
    <n v="19635600"/>
    <n v="56260"/>
    <n v="29176.057529999998"/>
  </r>
  <r>
    <s v="DC JAKARTA 2"/>
    <x v="11"/>
    <s v="WIN BERRY SKT 12"/>
    <s v="Low"/>
    <s v="SKT"/>
    <n v="202638"/>
    <n v="42912"/>
    <n v="12"/>
    <n v="42577500"/>
    <n v="363864"/>
    <n v="10803.432886000001"/>
  </r>
  <r>
    <s v="DC JAKARTA 2"/>
    <x v="11"/>
    <s v="Win Bold 20"/>
    <s v="HIGH"/>
    <s v="SKM FF"/>
    <n v="202638"/>
    <n v="4840"/>
    <n v="20"/>
    <n v="7676000"/>
    <n v="18180"/>
    <n v="27805.115701999999"/>
  </r>
  <r>
    <s v="DC JAKARTA 2"/>
    <x v="11"/>
    <s v="WIN FILTER 20"/>
    <s v="Low"/>
    <s v="SKM FF"/>
    <n v="202638"/>
    <n v="11220"/>
    <n v="20"/>
    <n v="17795200"/>
    <n v="50700"/>
    <n v="27771.083779000001"/>
  </r>
  <r>
    <s v="DC JAKARTA 2"/>
    <x v="12"/>
    <s v="AROMA ICE BERRY TEA LTLN 16"/>
    <s v="Medium"/>
    <s v="LTLN"/>
    <n v="202638"/>
    <n v="24176"/>
    <n v="16"/>
    <n v="40396100"/>
    <n v="136096"/>
    <n v="23600.780940000001"/>
  </r>
  <r>
    <s v="DC JAKARTA 2"/>
    <x v="12"/>
    <s v="CLAS MILD PURPLE DUO LTLN 16"/>
    <s v="Medium"/>
    <s v="LTLN"/>
    <n v="202638"/>
    <n v="22640"/>
    <n v="16"/>
    <n v="46476000"/>
    <n v="121376"/>
    <n v="29575.563251"/>
  </r>
  <r>
    <s v="DC JAKARTA 2"/>
    <x v="12"/>
    <s v="NO-Clas Mild 16"/>
    <s v="HIGH"/>
    <s v="LTLN"/>
    <n v="202638"/>
    <n v="21696"/>
    <n v="16"/>
    <n v="44492200"/>
    <n v="127248"/>
    <n v="29107.851770000001"/>
  </r>
  <r>
    <s v="DC JAKARTA 2"/>
    <x v="12"/>
    <s v="OT-Aroma Mile 16"/>
    <s v="Low"/>
    <s v="LTLN"/>
    <n v="202638"/>
    <n v="32464"/>
    <n v="16"/>
    <n v="50389200"/>
    <n v="216048"/>
    <n v="21890.316905"/>
  </r>
  <r>
    <s v="DC JAKARTA 2"/>
    <x v="12"/>
    <s v="OT-Aroma Slim Kretek 16"/>
    <s v="Low"/>
    <s v="SKT"/>
    <n v="202638"/>
    <n v="65328"/>
    <n v="16"/>
    <n v="101357800"/>
    <n v="523360"/>
    <n v="21895.096497999999"/>
  </r>
  <r>
    <s v="DC JAKARTA 2"/>
    <x v="13"/>
    <s v="117 MANGGA SKT 12"/>
    <s v="Low"/>
    <s v="SKT"/>
    <n v="202638"/>
    <n v="17772"/>
    <n v="12"/>
    <n v="14088800"/>
    <n v="111852"/>
    <n v="8254.2849430000006"/>
  </r>
  <r>
    <s v="DC JAKARTA 2"/>
    <x v="13"/>
    <s v="DJAVA SKT 12"/>
    <s v="Low"/>
    <s v="SKT"/>
    <n v="202638"/>
    <n v="1272"/>
    <n v="12"/>
    <n v="2491000"/>
    <n v="3696"/>
    <n v="20030.367924999999"/>
  </r>
  <r>
    <s v="DC JAKARTA 2"/>
    <x v="13"/>
    <s v="DJAVA TRADISIONAL SKT 12"/>
    <s v="Low"/>
    <s v="SKT"/>
    <n v="202638"/>
    <n v="8616"/>
    <n v="12"/>
    <n v="7333400"/>
    <n v="48696"/>
    <n v="8072.2743730000002"/>
  </r>
  <r>
    <s v="DC JAKARTA 2"/>
    <x v="13"/>
    <s v="DJIT SAM KIOE 739  SKT 12"/>
    <s v="Low"/>
    <s v="SKT"/>
    <n v="202638"/>
    <n v="35160"/>
    <n v="12"/>
    <n v="26380500"/>
    <n v="278484"/>
    <n v="7943.3228669999999"/>
  </r>
  <r>
    <s v="DC JAKARTA 2"/>
    <x v="13"/>
    <s v="HS FILTER 16"/>
    <s v="Medium"/>
    <s v="SKM FF"/>
    <n v="202638"/>
    <n v="2220"/>
    <n v="12"/>
    <n v="3690800"/>
    <n v="12804"/>
    <n v="17556.756756999999"/>
  </r>
  <r>
    <s v="DC JAKARTA 2"/>
    <x v="13"/>
    <s v="HS FRESH MINT CLICK SKM LOW TAR 20"/>
    <s v="Medium"/>
    <s v="LTLN"/>
    <n v="202638"/>
    <n v="3120"/>
    <n v="20"/>
    <n v="5708000"/>
    <n v="10700"/>
    <n v="33923.538461999997"/>
  </r>
  <r>
    <s v="DC JAKARTA 2"/>
    <x v="13"/>
    <s v="HS KRETEK 12"/>
    <s v="Low"/>
    <s v="SKT"/>
    <n v="202638"/>
    <n v="25524"/>
    <n v="12"/>
    <n v="21300000"/>
    <n v="177276"/>
    <n v="8995.6661970000005"/>
  </r>
  <r>
    <s v="DC JAKARTA 2"/>
    <x v="13"/>
    <s v="HS MANGO ICE SKM LOW TAR 16"/>
    <s v="Low"/>
    <s v="LTLN"/>
    <n v="202638"/>
    <n v="5520"/>
    <n v="16"/>
    <n v="10005000"/>
    <n v="23280"/>
    <n v="25728.333332999999"/>
  </r>
  <r>
    <s v="DC JAKARTA 2"/>
    <x v="13"/>
    <s v="HS MENTHOL SLIM SKM LOW TAR 20"/>
    <s v="Medium"/>
    <s v="LTLN"/>
    <n v="202638"/>
    <n v="3880"/>
    <n v="20"/>
    <n v="6026000"/>
    <n v="14580"/>
    <n v="28906.144329999999"/>
  </r>
  <r>
    <s v="DC JAKARTA 2"/>
    <x v="13"/>
    <s v="HS ORIGINAL SKM LOW TAR 16"/>
    <s v="Low"/>
    <s v="LTLN"/>
    <n v="202638"/>
    <n v="4464"/>
    <n v="16"/>
    <n v="7818000"/>
    <n v="14736"/>
    <n v="25737.709676999999"/>
  </r>
  <r>
    <s v="DC JAKARTA 2"/>
    <x v="13"/>
    <s v="HS ORIGINAL SLIM SKM LOW TAR 20"/>
    <s v="Medium"/>
    <s v="LTLN"/>
    <n v="202638"/>
    <n v="9520"/>
    <n v="20"/>
    <n v="14784000"/>
    <n v="41040"/>
    <n v="28930.689075999999"/>
  </r>
  <r>
    <s v="DC JAKARTA 2"/>
    <x v="13"/>
    <s v="HS PURPLE CLICK 20"/>
    <s v="Medium"/>
    <s v="LTLN"/>
    <n v="202638"/>
    <n v="3120"/>
    <n v="20"/>
    <n v="5708000"/>
    <n v="12720"/>
    <n v="34013.519230999998"/>
  </r>
  <r>
    <s v="DC JAKARTA 2"/>
    <x v="13"/>
    <s v="HS Purple Ice 16"/>
    <s v="Medium"/>
    <s v="LTLN"/>
    <n v="202638"/>
    <n v="4512"/>
    <n v="16"/>
    <n v="8161700"/>
    <n v="33872"/>
    <n v="25545.914894000001"/>
  </r>
  <r>
    <s v="DC JAKARTA 2"/>
    <x v="13"/>
    <s v="KAPAL SAKTI  SKT 12"/>
    <s v="Low"/>
    <s v="SKT"/>
    <n v="202638"/>
    <n v="5268"/>
    <n v="12"/>
    <n v="4352800"/>
    <n v="25632"/>
    <n v="8616.5512529999996"/>
  </r>
  <r>
    <s v="DC JAKARTA 2"/>
    <x v="13"/>
    <s v="KAPAL SAKTI BLACK EDITION SKT 12"/>
    <s v="Low"/>
    <s v="SKT"/>
    <n v="202638"/>
    <n v="12780"/>
    <n v="12"/>
    <n v="9585000"/>
    <n v="59520"/>
    <n v="8035.1549299999997"/>
  </r>
  <r>
    <s v="DC JAKARTA 2"/>
    <x v="13"/>
    <s v="KING DJAVA SKT 12"/>
    <s v="Low"/>
    <s v="SKT"/>
    <n v="202638"/>
    <n v="468"/>
    <n v="12"/>
    <n v="1289400"/>
    <n v="1464"/>
    <n v="27686.512821"/>
  </r>
  <r>
    <s v="DC JAKARTA 2"/>
    <x v="13"/>
    <s v="LAKON  SKT 12"/>
    <s v="Low"/>
    <s v="SKT"/>
    <n v="202638"/>
    <n v="19716"/>
    <n v="12"/>
    <n v="15285900"/>
    <n v="144396"/>
    <n v="8036.3834450000004"/>
  </r>
  <r>
    <s v="DC JAKARTA 2"/>
    <x v="13"/>
    <s v="MAKNA SKT 16"/>
    <s v="Low"/>
    <s v="SKT"/>
    <n v="202638"/>
    <n v="3008"/>
    <n v="16"/>
    <n v="2445000"/>
    <n v="11216"/>
    <n v="11526.654254999999"/>
  </r>
  <r>
    <s v="DC JAKARTA 2"/>
    <x v="13"/>
    <s v="OCHA GUAVA SKT 12"/>
    <s v="Low"/>
    <s v="SKT"/>
    <n v="202638"/>
    <n v="6636"/>
    <n v="12"/>
    <n v="6310200"/>
    <n v="29280"/>
    <n v="9304.3056059999999"/>
  </r>
  <r>
    <s v="DC JAKARTA 2"/>
    <x v="13"/>
    <s v="POETRI SKT 12"/>
    <s v="Low"/>
    <s v="SKT"/>
    <n v="202638"/>
    <n v="360"/>
    <n v="12"/>
    <n v="297200"/>
    <n v="420"/>
    <n v="8608.6"/>
  </r>
  <r>
    <s v="DC JAKARTA 2"/>
    <x v="13"/>
    <s v="R TIGA CROWN BERRY SKT 12"/>
    <s v="Low"/>
    <s v="SKT"/>
    <n v="202638"/>
    <n v="420"/>
    <n v="12"/>
    <n v="317000"/>
    <n v="828"/>
    <n v="8263.2571430000007"/>
  </r>
  <r>
    <s v="DC JAKARTA 2"/>
    <x v="13"/>
    <s v="R TIGA CROWN LTLN 12"/>
    <s v="Low"/>
    <s v="LTLN"/>
    <n v="202638"/>
    <n v="192"/>
    <n v="12"/>
    <n v="304000"/>
    <n v="576"/>
    <n v="16724.5"/>
  </r>
  <r>
    <s v="DC JAKARTA 2"/>
    <x v="13"/>
    <s v="R TIGA CROWN SKT 12"/>
    <s v="Low"/>
    <s v="SKT"/>
    <n v="202638"/>
    <n v="216"/>
    <n v="12"/>
    <n v="162000"/>
    <n v="348"/>
    <n v="8200"/>
  </r>
  <r>
    <s v="DC JAKARTA 2"/>
    <x v="13"/>
    <s v="SEN SKT 12"/>
    <s v="Low"/>
    <s v="SKT"/>
    <n v="202638"/>
    <n v="276"/>
    <n v="12"/>
    <n v="315400"/>
    <n v="348"/>
    <n v="12653.913043"/>
  </r>
  <r>
    <s v="DC JAKARTA 2"/>
    <x v="14"/>
    <s v="RELX BUBBLEMON 600 PODS ALOE GRAPE"/>
    <s v="PREMIUM"/>
    <s v="ALOE GRAPE"/>
    <n v="202638"/>
    <n v="45"/>
    <n v="1"/>
    <n v="3111000"/>
    <n v="44"/>
    <n v="61318.822222000003"/>
  </r>
  <r>
    <s v="DC JAKARTA 2"/>
    <x v="14"/>
    <s v="RELX DEVICE KIT ESSENTIAL 2"/>
    <s v="PREMIUM"/>
    <s v="KIT"/>
    <n v="202638"/>
    <n v="12"/>
    <n v="1"/>
    <n v="1070268"/>
    <n v="12"/>
    <n v="75810.083333000002"/>
  </r>
  <r>
    <s v="DC JAKARTA 2"/>
    <x v="14"/>
    <s v="RELX DISPOSABLE PODS LYCHEE BURST"/>
    <s v="PREMIUM"/>
    <s v="LYCHEE BURST"/>
    <n v="202638"/>
    <n v="14"/>
    <n v="1"/>
    <n v="1156000"/>
    <n v="14"/>
    <n v="69520"/>
  </r>
  <r>
    <s v="DC JAKARTA 2"/>
    <x v="14"/>
    <s v="RELX DISPOSABLE PODS TRIPLE MANGO"/>
    <s v="PREMIUM"/>
    <s v="TRIPLE MANGO"/>
    <n v="202638"/>
    <n v="25"/>
    <n v="1"/>
    <n v="2046500"/>
    <n v="56"/>
    <n v="69603.399999999994"/>
  </r>
  <r>
    <s v="DC JAKARTA 2"/>
    <x v="14"/>
    <s v="RELX DISPOSABLE PODS VERY BERRY"/>
    <s v="PREMIUM"/>
    <s v="VERY BERRY"/>
    <n v="202638"/>
    <n v="15"/>
    <n v="1"/>
    <n v="1215000"/>
    <n v="21"/>
    <n v="69659"/>
  </r>
  <r>
    <s v="DC JAKARTA 2"/>
    <x v="14"/>
    <s v="RELX DISPOSABLE PODS WATERMELON CHIL"/>
    <s v="PREMIUM"/>
    <s v="WATERMELON CHIL"/>
    <n v="202638"/>
    <n v="29"/>
    <n v="1"/>
    <n v="2381500"/>
    <n v="54"/>
    <n v="69591.896552000006"/>
  </r>
  <r>
    <s v="DC JAKARTA 2"/>
    <x v="14"/>
    <s v="RELX POD PRO 2 600 PODS HIBISCUS ICETEA"/>
    <s v="PREMIUM"/>
    <s v="HIBISCUS ICETEA"/>
    <n v="202638"/>
    <n v="14"/>
    <n v="1"/>
    <n v="1148000"/>
    <n v="9"/>
    <n v="69998.714286000002"/>
  </r>
  <r>
    <s v="DC JAKARTA 2"/>
    <x v="14"/>
    <s v="RELX POD PRO 2 600 PODS HONEYDEW MELON"/>
    <s v="PREMIUM"/>
    <s v="HONEYDEW MELON"/>
    <n v="202638"/>
    <n v="19"/>
    <n v="1"/>
    <n v="1311000"/>
    <n v="21"/>
    <n v="61296.631579000001"/>
  </r>
  <r>
    <s v="DC JAKARTA 2"/>
    <x v="14"/>
    <s v="RELX POD PRO 2 600 PODS ICE TEA"/>
    <s v="PREMIUM"/>
    <s v="ICE TEA"/>
    <n v="202638"/>
    <n v="20"/>
    <n v="1"/>
    <n v="1640000"/>
    <n v="14"/>
    <n v="69909.100000000006"/>
  </r>
  <r>
    <s v="DC JAKARTA 2"/>
    <x v="14"/>
    <s v="RELX POD PRO 2 600 PODS JASMINE MILK TEA"/>
    <s v="PREMIUM"/>
    <s v="JASMINE MLK TEA"/>
    <n v="202638"/>
    <n v="5"/>
    <n v="1"/>
    <n v="345000"/>
    <n v="7"/>
    <n v="61567.199999999997"/>
  </r>
  <r>
    <s v="DC JAKARTA 2"/>
    <x v="14"/>
    <s v="RELX POD PRO 2 600 PODS MENTHOL XTRA"/>
    <s v="PREMIUM"/>
    <s v="MENTHOL XTRA"/>
    <n v="202638"/>
    <n v="7"/>
    <n v="1"/>
    <n v="574000"/>
    <n v="5"/>
    <n v="69700"/>
  </r>
  <r>
    <s v="DC JAKARTA 2"/>
    <x v="14"/>
    <s v="RELX POD PRO 2 600 PODS PINEAPLE DELIGHT"/>
    <s v="PREMIUM"/>
    <s v="PINEAPLE DELIGH"/>
    <n v="202638"/>
    <n v="10"/>
    <n v="1"/>
    <n v="820000"/>
    <n v="10"/>
    <n v="69909.100000000006"/>
  </r>
  <r>
    <s v="DC JAKARTA 2"/>
    <x v="14"/>
    <s v="RELX POD PRO 2 600 PODS STRAWBERRY BURST"/>
    <s v="PREMIUM"/>
    <s v="STRAWBERRY BURST"/>
    <n v="202638"/>
    <n v="6"/>
    <n v="1"/>
    <n v="492000"/>
    <n v="6"/>
    <n v="70048.5"/>
  </r>
  <r>
    <s v="DC JAKARTA 2"/>
    <x v="15"/>
    <s v="VUSE GO 700 DISPO BLUEBERRY ICE"/>
    <s v="PREMIUM"/>
    <s v="BLUEBERRY ICE"/>
    <n v="202638"/>
    <n v="11"/>
    <n v="1"/>
    <n v="709400"/>
    <n v="11"/>
    <n v="60720"/>
  </r>
  <r>
    <s v="DC JAKARTA 2"/>
    <x v="15"/>
    <s v="VUSE GO 700 DISPO GRAPE ICE"/>
    <s v="PREMIUM"/>
    <s v="GRAPE ICE"/>
    <n v="202638"/>
    <n v="21"/>
    <n v="1"/>
    <n v="1349600"/>
    <n v="20"/>
    <n v="60720"/>
  </r>
  <r>
    <s v="DC JAKARTA 2"/>
    <x v="15"/>
    <s v="VUSE GO 700 DISPO MANGO ICE"/>
    <s v="PREMIUM"/>
    <s v="MANGO ICE"/>
    <n v="202638"/>
    <n v="10"/>
    <n v="1"/>
    <n v="634200"/>
    <n v="6"/>
    <n v="60902.1"/>
  </r>
  <r>
    <s v="DC JAKARTA 2"/>
    <x v="15"/>
    <s v="VUSE GO 700 DISPO MINT ICE"/>
    <s v="PREMIUM"/>
    <s v="MINT ICE"/>
    <n v="202638"/>
    <n v="12"/>
    <n v="1"/>
    <n v="790600"/>
    <n v="11"/>
    <n v="60871.75"/>
  </r>
  <r>
    <s v="DC JAKARTA 2"/>
    <x v="15"/>
    <s v="VUSE GO RELOAD DEVICE KIT"/>
    <s v="PREMIUM"/>
    <s v="KIT"/>
    <n v="202638"/>
    <n v="5"/>
    <n v="1"/>
    <n v="250450"/>
    <n v="4"/>
    <n v="47568"/>
  </r>
  <r>
    <s v="DC JAKARTA 2"/>
    <x v="15"/>
    <s v="VUSE POD EKSTRA INTENS 1000 PODS BLUEBERRY ICE"/>
    <s v="PREMIUM"/>
    <s v="BLUEBERRY ICE"/>
    <n v="202638"/>
    <n v="3"/>
    <n v="1"/>
    <n v="202400"/>
    <n v="1"/>
    <n v="61600"/>
  </r>
  <r>
    <s v="DC JAKARTA 2"/>
    <x v="15"/>
    <s v="VUSE POD EKSTRA INTENS 1000 PODS MANGO ICE"/>
    <s v="PREMIUM"/>
    <s v="MANGO ICE"/>
    <n v="202638"/>
    <n v="3"/>
    <n v="1"/>
    <n v="191100"/>
    <n v="0"/>
    <n v="61600"/>
  </r>
  <r>
    <s v="DC JAKARTA 2"/>
    <x v="15"/>
    <s v="VUSE POD EKSTRA INTENS 1000 PODS MINT ICE"/>
    <s v="PREMIUM"/>
    <s v="MINT ICE"/>
    <n v="202638"/>
    <n v="11"/>
    <n v="1"/>
    <n v="700700"/>
    <n v="13"/>
    <n v="61600"/>
  </r>
  <r>
    <s v="DC JAMBI"/>
    <x v="0"/>
    <s v="BT-DUNHILL EVOQUE 16"/>
    <s v="Medium"/>
    <s v="LTLN"/>
    <n v="202638"/>
    <n v="1040"/>
    <n v="16"/>
    <n v="2405000"/>
    <n v="8256"/>
    <n v="32361.892307999999"/>
  </r>
  <r>
    <s v="DC JAMBI"/>
    <x v="0"/>
    <s v="BT-Dunhill Filter 16"/>
    <s v="HIGH"/>
    <s v="SKM FF"/>
    <n v="202638"/>
    <n v="8416"/>
    <n v="16"/>
    <n v="17997300"/>
    <n v="61088"/>
    <n v="30817.665399000001"/>
  </r>
  <r>
    <s v="DC JAMBI"/>
    <x v="0"/>
    <s v="BT-Dunhill Lgt 20"/>
    <s v="PREMIUM"/>
    <s v="WHITE"/>
    <n v="202638"/>
    <n v="3120"/>
    <n v="20"/>
    <n v="5616000"/>
    <n v="7860"/>
    <n v="29523.057691999998"/>
  </r>
  <r>
    <s v="DC JAMBI"/>
    <x v="0"/>
    <s v="BT-Dunhill Mild 20"/>
    <s v="PREMIUM"/>
    <s v="LTLN"/>
    <n v="202638"/>
    <n v="10300"/>
    <n v="20"/>
    <n v="22261400"/>
    <n v="87220"/>
    <n v="38698.034951000001"/>
  </r>
  <r>
    <s v="DC JAMBI"/>
    <x v="0"/>
    <s v="BT-LUCKY STRIKE BERRY FREEZE 20"/>
    <s v="Medium"/>
    <s v="White"/>
    <n v="202638"/>
    <n v="1720"/>
    <n v="20"/>
    <n v="3577600"/>
    <n v="9780"/>
    <n v="34175.918604999999"/>
  </r>
  <r>
    <s v="DC JAMBI"/>
    <x v="0"/>
    <s v="BT-Lucky Strike Lgt 20"/>
    <s v="HIGH"/>
    <s v="WHITE"/>
    <n v="202638"/>
    <n v="5240"/>
    <n v="20"/>
    <n v="10558600"/>
    <n v="15620"/>
    <n v="33476.381678999998"/>
  </r>
  <r>
    <s v="DC JAMBI"/>
    <x v="0"/>
    <s v="BT-Lucky Strike SPM 20"/>
    <s v="HIGH"/>
    <s v="WHITE"/>
    <n v="202638"/>
    <n v="24420"/>
    <n v="20"/>
    <n v="46782300"/>
    <n v="221480"/>
    <n v="34237.287469000003"/>
  </r>
  <r>
    <s v="DC JAMBI"/>
    <x v="0"/>
    <s v="Dunhill Filter 12"/>
    <s v="PREMIUM"/>
    <s v="SKM FF"/>
    <n v="202638"/>
    <n v="1668"/>
    <n v="12"/>
    <n v="3516700"/>
    <n v="8196"/>
    <n v="22223.323741"/>
  </r>
  <r>
    <s v="DC JAMBI"/>
    <x v="0"/>
    <s v="Dunhill Mld 16"/>
    <s v="PREMIUM"/>
    <s v="LTLN"/>
    <n v="202638"/>
    <n v="4160"/>
    <n v="16"/>
    <n v="8900100"/>
    <n v="26832"/>
    <n v="30628.996154"/>
  </r>
  <r>
    <s v="DC JAMBI"/>
    <x v="0"/>
    <s v="Lucky Strike Purple Boost 20"/>
    <s v="PREMIUM"/>
    <s v="WHITE"/>
    <n v="202638"/>
    <n v="3680"/>
    <n v="20"/>
    <n v="7415200"/>
    <n v="13420"/>
    <n v="32831.391303999997"/>
  </r>
  <r>
    <s v="DC JAMBI"/>
    <x v="0"/>
    <s v="OT-Dunhill SPM Lgt Mtl Imp 20"/>
    <s v="PREMIUM"/>
    <s v="WHITE"/>
    <n v="202638"/>
    <n v="4260"/>
    <n v="20"/>
    <n v="7682200"/>
    <n v="18800"/>
    <n v="29826.863850000002"/>
  </r>
  <r>
    <s v="DC JAMBI"/>
    <x v="1"/>
    <s v="BULL 20"/>
    <s v="Low"/>
    <s v="SKM FF"/>
    <n v="202638"/>
    <n v="40540"/>
    <n v="20"/>
    <n v="63873500"/>
    <n v="264740"/>
    <n v="28810.561420999999"/>
  </r>
  <r>
    <s v="DC JAMBI"/>
    <x v="1"/>
    <s v="DJ 76 Mangga 12"/>
    <s v="Medium"/>
    <s v="SKT"/>
    <n v="202638"/>
    <n v="1152"/>
    <n v="12"/>
    <n v="1603200"/>
    <n v="8160"/>
    <n v="14934.125"/>
  </r>
  <r>
    <s v="DC JAMBI"/>
    <x v="1"/>
    <s v="DJ-APEL ROYAL SKT 12"/>
    <s v="Low"/>
    <s v="SKT"/>
    <n v="202638"/>
    <n v="15468"/>
    <n v="12"/>
    <n v="21913000"/>
    <n v="86652"/>
    <n v="15685.371606000001"/>
  </r>
  <r>
    <s v="DC JAMBI"/>
    <x v="1"/>
    <s v="DJ-Black Cappuccino Lgt 16"/>
    <s v="HIGH"/>
    <s v="LTLN"/>
    <n v="202638"/>
    <n v="7232"/>
    <n v="16"/>
    <n v="17370400"/>
    <n v="38384"/>
    <n v="34797.909291999997"/>
  </r>
  <r>
    <s v="DC JAMBI"/>
    <x v="1"/>
    <s v="DJ-Black Lgt 16"/>
    <s v="HIGH"/>
    <s v="LTLN"/>
    <n v="202638"/>
    <n v="4512"/>
    <n v="16"/>
    <n v="10828800"/>
    <n v="27072"/>
    <n v="34742.574467999999"/>
  </r>
  <r>
    <s v="DC JAMBI"/>
    <x v="1"/>
    <s v="DJ-Chief SKM FF 12"/>
    <s v="Low"/>
    <s v="SKM FF"/>
    <n v="202638"/>
    <n v="4764"/>
    <n v="12"/>
    <n v="9131000"/>
    <n v="26628"/>
    <n v="20542.370277000002"/>
  </r>
  <r>
    <s v="DC JAMBI"/>
    <x v="1"/>
    <s v="DJ-Comet SKM FF 20"/>
    <s v="Low"/>
    <s v="SKM FF"/>
    <n v="202638"/>
    <n v="380"/>
    <n v="20"/>
    <n v="560500"/>
    <n v="1820"/>
    <n v="24668.789474000001"/>
  </r>
  <r>
    <s v="DC JAMBI"/>
    <x v="1"/>
    <s v="DJ-D WRAPS SKT 12"/>
    <s v="Low"/>
    <s v="SKT"/>
    <n v="202638"/>
    <n v="732"/>
    <n v="12"/>
    <n v="915000"/>
    <n v="3324"/>
    <n v="13811.04918"/>
  </r>
  <r>
    <s v="DC JAMBI"/>
    <x v="1"/>
    <s v="DJ-Istimewa SKT 12"/>
    <s v="Medium"/>
    <s v="SKT"/>
    <n v="202638"/>
    <n v="5832"/>
    <n v="12"/>
    <n v="7727400"/>
    <n v="45936"/>
    <n v="14995.495885"/>
  </r>
  <r>
    <s v="DC JAMBI"/>
    <x v="1"/>
    <s v="DJ-LA Bold 16"/>
    <s v="PREMIUM"/>
    <s v="SKM FF"/>
    <n v="202638"/>
    <n v="3536"/>
    <n v="16"/>
    <n v="7316500"/>
    <n v="22784"/>
    <n v="30185.099547999998"/>
  </r>
  <r>
    <s v="DC JAMBI"/>
    <x v="1"/>
    <s v="DJ-LA Bold 20"/>
    <s v="HIGH"/>
    <s v="SKM FF"/>
    <n v="202638"/>
    <n v="17480"/>
    <n v="20"/>
    <n v="35852000"/>
    <n v="140240"/>
    <n v="38533.804347999998"/>
  </r>
  <r>
    <s v="DC JAMBI"/>
    <x v="1"/>
    <s v="DJ-LA ICE MANGO 16"/>
    <s v="Medium"/>
    <s v="LTLN"/>
    <n v="202638"/>
    <n v="14880"/>
    <n v="16"/>
    <n v="34890400"/>
    <n v="117920"/>
    <n v="34754.641935"/>
  </r>
  <r>
    <s v="DC JAMBI"/>
    <x v="1"/>
    <s v="DJ-LA Ice Mtl 16"/>
    <s v="HIGH"/>
    <s v="LTLN"/>
    <n v="202638"/>
    <n v="7120"/>
    <n v="16"/>
    <n v="16753500"/>
    <n v="43088"/>
    <n v="34716.723596000003"/>
  </r>
  <r>
    <s v="DC JAMBI"/>
    <x v="1"/>
    <s v="DJ-LA Lights 16"/>
    <s v="HIGH"/>
    <s v="LTLN"/>
    <n v="202638"/>
    <n v="3024"/>
    <n v="16"/>
    <n v="7093500"/>
    <n v="13264"/>
    <n v="34703.608465999998"/>
  </r>
  <r>
    <s v="DC JAMBI"/>
    <x v="1"/>
    <s v="DJ-SEJUK SKT 12"/>
    <s v="Low"/>
    <s v="SKT"/>
    <n v="202638"/>
    <n v="1236"/>
    <n v="12"/>
    <n v="1576100"/>
    <n v="7056"/>
    <n v="13806.019417"/>
  </r>
  <r>
    <s v="DC JAMBI"/>
    <x v="1"/>
    <s v="DJ-SUPER ESPRESSO GOLD SKT 12"/>
    <s v="PREMIUM"/>
    <s v="SKT"/>
    <n v="202638"/>
    <n v="3912"/>
    <n v="12"/>
    <n v="6683000"/>
    <n v="27540"/>
    <n v="18153.122699"/>
  </r>
  <r>
    <s v="DC JAMBI"/>
    <x v="1"/>
    <s v="DJ-Super SKMFF 12"/>
    <s v="PREMIUM"/>
    <s v="SKM FF"/>
    <n v="202638"/>
    <n v="8856"/>
    <n v="12"/>
    <n v="18450000"/>
    <n v="60540"/>
    <n v="23536.559621"/>
  </r>
  <r>
    <s v="DC JAMBI"/>
    <x v="1"/>
    <s v="DJ-Super SKMFF 16"/>
    <s v="PREMIUM"/>
    <s v="SKM FF"/>
    <n v="202638"/>
    <n v="6576"/>
    <n v="16"/>
    <n v="14277300"/>
    <n v="30848"/>
    <n v="31679.372263000001"/>
  </r>
  <r>
    <s v="DC JAMBI"/>
    <x v="1"/>
    <s v="DJ-Urban Mild16"/>
    <s v="Medium"/>
    <s v="LTLN"/>
    <n v="202638"/>
    <n v="3456"/>
    <n v="16"/>
    <n v="5725200"/>
    <n v="11600"/>
    <n v="23863.120370000001"/>
  </r>
  <r>
    <s v="DC JAMBI"/>
    <x v="1"/>
    <s v="DJ-WRAPS SKT 12"/>
    <s v="Low"/>
    <s v="SKT"/>
    <n v="202638"/>
    <n v="2844"/>
    <n v="12"/>
    <n v="4266000"/>
    <n v="12132"/>
    <n v="16419.818565000001"/>
  </r>
  <r>
    <s v="DC JAMBI"/>
    <x v="1"/>
    <s v="DJARUM 76 APEL SKT 12"/>
    <s v="Medium"/>
    <s v="SKT"/>
    <n v="202638"/>
    <n v="6864"/>
    <n v="12"/>
    <n v="9152000"/>
    <n v="56880"/>
    <n v="14829.244755"/>
  </r>
  <r>
    <s v="DC JAMBI"/>
    <x v="1"/>
    <s v="DJARUM 76 MANGGA ROYAL"/>
    <s v="Medium"/>
    <s v="SKT"/>
    <n v="202638"/>
    <n v="2928"/>
    <n v="12"/>
    <n v="4074800"/>
    <n v="13056"/>
    <n v="14961.631148"/>
  </r>
  <r>
    <s v="DC JAMBI"/>
    <x v="1"/>
    <s v="DJARUM PREMIO SKT 12"/>
    <s v="Medium"/>
    <s v="SKT"/>
    <n v="202638"/>
    <n v="1752"/>
    <n v="12"/>
    <n v="2394400"/>
    <n v="12324"/>
    <n v="14955.664384"/>
  </r>
  <r>
    <s v="DC JAMBI"/>
    <x v="1"/>
    <s v="DJARUM SUPER FRESH COLA LTLN 16"/>
    <s v="Medium"/>
    <s v="LTLN"/>
    <n v="202638"/>
    <n v="6448"/>
    <n v="16"/>
    <n v="13299000"/>
    <n v="42992"/>
    <n v="31234.900743999999"/>
  </r>
  <r>
    <s v="DC JAMBI"/>
    <x v="1"/>
    <s v="FORTE COOL MANGO WHITE 20"/>
    <s v="Low"/>
    <s v="WHITE"/>
    <n v="202638"/>
    <n v="20"/>
    <n v="20"/>
    <n v="29500"/>
    <n v="220"/>
    <n v="26265"/>
  </r>
  <r>
    <s v="DC JAMBI"/>
    <x v="1"/>
    <s v="FORTE HOKKAIDO MELON SPM 20"/>
    <s v="Medium"/>
    <s v="SPM"/>
    <n v="202638"/>
    <n v="60"/>
    <n v="20"/>
    <n v="88500"/>
    <n v="340"/>
    <n v="27501"/>
  </r>
  <r>
    <s v="DC JAMBI"/>
    <x v="1"/>
    <s v="IN MILD APPLE MINT 16"/>
    <s v="Medium"/>
    <s v="LTLN"/>
    <n v="202638"/>
    <n v="336"/>
    <n v="16"/>
    <n v="619500"/>
    <n v="1536"/>
    <n v="26778.571429"/>
  </r>
  <r>
    <s v="DC JAMBI"/>
    <x v="1"/>
    <s v="Insta Watermelon 16"/>
    <s v="Low"/>
    <s v="LTLN"/>
    <n v="202638"/>
    <n v="4592"/>
    <n v="16"/>
    <n v="7433300"/>
    <n v="31872"/>
    <n v="23845.721254"/>
  </r>
  <r>
    <s v="DC JAMBI"/>
    <x v="1"/>
    <s v="LA Ice Purple 16"/>
    <s v="Medium"/>
    <s v="LTLN"/>
    <n v="202638"/>
    <n v="21920"/>
    <n v="16"/>
    <n v="51390400"/>
    <n v="189488"/>
    <n v="34761.064233999998"/>
  </r>
  <r>
    <s v="DC JAMBI"/>
    <x v="1"/>
    <s v="MUSTANG COFFEE CREAM SKM FF 12"/>
    <s v="Low"/>
    <s v="SKM FF"/>
    <n v="202638"/>
    <n v="6120"/>
    <n v="12"/>
    <n v="8925000"/>
    <n v="44484"/>
    <n v="15995.621569000001"/>
  </r>
  <r>
    <s v="DC JAMBI"/>
    <x v="1"/>
    <s v="OT-Chief 12"/>
    <s v="Medium"/>
    <s v="SKM FF"/>
    <n v="202638"/>
    <n v="2052"/>
    <n v="12"/>
    <n v="3197700"/>
    <n v="15324"/>
    <n v="17020.315789"/>
  </r>
  <r>
    <s v="DC JAMBI"/>
    <x v="2"/>
    <s v="3VO Berry Tea 16"/>
    <s v="Medium"/>
    <s v="LTLN"/>
    <n v="202638"/>
    <n v="7200"/>
    <n v="16"/>
    <n v="11520000"/>
    <n v="32912"/>
    <n v="23107.48"/>
  </r>
  <r>
    <s v="DC JAMBI"/>
    <x v="2"/>
    <s v="3VO Lychee Tea 16"/>
    <s v="Medium"/>
    <s v="LTLN"/>
    <n v="202638"/>
    <n v="7184"/>
    <n v="16"/>
    <n v="11808700"/>
    <n v="27792"/>
    <n v="23111.204900000001"/>
  </r>
  <r>
    <s v="DC JAMBI"/>
    <x v="2"/>
    <s v="Diplomat Evo 16"/>
    <s v="HIGH"/>
    <s v="LTLN"/>
    <n v="202638"/>
    <n v="5040"/>
    <n v="16"/>
    <n v="9044900"/>
    <n v="15616"/>
    <n v="25310.073015999998"/>
  </r>
  <r>
    <s v="DC JAMBI"/>
    <x v="3"/>
    <s v="GG Merah 16"/>
    <s v="Medium"/>
    <s v="SKT"/>
    <n v="202638"/>
    <n v="2512"/>
    <n v="16"/>
    <n v="3249900"/>
    <n v="18624"/>
    <n v="18770.719744999999"/>
  </r>
  <r>
    <s v="DC JAMBI"/>
    <x v="3"/>
    <s v="GG Merah New 12"/>
    <s v="Medium"/>
    <s v="SKT"/>
    <n v="202638"/>
    <n v="180"/>
    <n v="12"/>
    <n v="261000"/>
    <n v="1188"/>
    <n v="15780.333333"/>
  </r>
  <r>
    <s v="DC JAMBI"/>
    <x v="3"/>
    <s v="GG-FIM SKMFF 12"/>
    <s v="HIGH"/>
    <s v="SKM FF"/>
    <n v="202638"/>
    <n v="7836"/>
    <n v="12"/>
    <n v="18751700"/>
    <n v="100044"/>
    <n v="26592.422664999998"/>
  </r>
  <r>
    <s v="DC JAMBI"/>
    <x v="3"/>
    <s v="GG-Merah AS SKT 12"/>
    <s v="Medium"/>
    <s v="SKT"/>
    <n v="202638"/>
    <n v="1548"/>
    <n v="12"/>
    <n v="2283300"/>
    <n v="5088"/>
    <n v="15733.627907"/>
  </r>
  <r>
    <s v="DC JAMBI"/>
    <x v="3"/>
    <s v="GG-Mild Shiver 16"/>
    <s v="Medium"/>
    <s v="LTLN"/>
    <n v="202638"/>
    <n v="544"/>
    <n v="16"/>
    <n v="1247800"/>
    <n v="1840"/>
    <n v="32936.647059000003"/>
  </r>
  <r>
    <s v="DC JAMBI"/>
    <x v="3"/>
    <s v="GG-Signature Mild 16"/>
    <s v="Medium"/>
    <s v="LTLN"/>
    <n v="202638"/>
    <n v="1040"/>
    <n v="16"/>
    <n v="2391800"/>
    <n v="3040"/>
    <n v="32999.599999999999"/>
  </r>
  <r>
    <s v="DC JAMBI"/>
    <x v="3"/>
    <s v="GG-Signature SKMFF12"/>
    <s v="PREMIUM"/>
    <s v="SKM FF"/>
    <n v="202638"/>
    <n v="1536"/>
    <n v="12"/>
    <n v="3648000"/>
    <n v="6732"/>
    <n v="26578.28125"/>
  </r>
  <r>
    <s v="DC JAMBI"/>
    <x v="3"/>
    <s v="GG-Surya Coklat 12"/>
    <s v="Medium"/>
    <s v="SKM FF"/>
    <n v="202638"/>
    <n v="31944"/>
    <n v="12"/>
    <n v="74286600"/>
    <n v="281712"/>
    <n v="26623.982344"/>
  </r>
  <r>
    <s v="DC JAMBI"/>
    <x v="3"/>
    <s v="GG-Surya Exclusive SKMFF 16"/>
    <s v="PREMIUM"/>
    <s v="SKM FF"/>
    <n v="202638"/>
    <n v="1504"/>
    <n v="16"/>
    <n v="4465000"/>
    <n v="4528"/>
    <n v="42512.670212999998"/>
  </r>
  <r>
    <s v="DC JAMBI"/>
    <x v="3"/>
    <s v="GG-Surya Merah SKMFF 16"/>
    <s v="PREMIUM"/>
    <s v="SKM FF"/>
    <n v="202638"/>
    <n v="4288"/>
    <n v="16"/>
    <n v="10371600"/>
    <n v="36192"/>
    <n v="35867.660448000002"/>
  </r>
  <r>
    <s v="DC JAMBI"/>
    <x v="3"/>
    <s v="GG-Surya Pro Mild 16"/>
    <s v="Medium"/>
    <s v="LTLN"/>
    <n v="202638"/>
    <n v="480"/>
    <n v="16"/>
    <n v="1101000"/>
    <n v="1872"/>
    <n v="33069.833333000002"/>
  </r>
  <r>
    <s v="DC JAMBI"/>
    <x v="3"/>
    <s v="GG-Surya Pro SKMFF 16"/>
    <s v="HIGH"/>
    <s v="SKM FF"/>
    <n v="202638"/>
    <n v="2656"/>
    <n v="16"/>
    <n v="6092200"/>
    <n v="12160"/>
    <n v="32981.771084"/>
  </r>
  <r>
    <s v="DC JAMBI"/>
    <x v="3"/>
    <s v="GG-Surya SKMFF 16"/>
    <s v="PREMIUM"/>
    <s v="SKM FF"/>
    <n v="202638"/>
    <n v="51280"/>
    <n v="16"/>
    <n v="124083900"/>
    <n v="431904"/>
    <n v="35921.136349"/>
  </r>
  <r>
    <s v="DC JAMBI"/>
    <x v="4"/>
    <s v="APB20"/>
    <s v="Low"/>
    <s v="SKM FF"/>
    <n v="202638"/>
    <n v="1540"/>
    <n v="20"/>
    <n v="2302300"/>
    <n v="12580"/>
    <n v="27063.337662000002"/>
  </r>
  <r>
    <s v="DC JAMBI"/>
    <x v="4"/>
    <s v="API16"/>
    <s v="Low"/>
    <s v="SKM FF"/>
    <n v="202638"/>
    <n v="2176"/>
    <n v="16"/>
    <n v="3468000"/>
    <n v="17456"/>
    <n v="22881.830881999998"/>
  </r>
  <r>
    <s v="DC JAMBI"/>
    <x v="4"/>
    <s v="AVL20"/>
    <s v="PREMIUM"/>
    <s v="LTLN"/>
    <n v="202638"/>
    <n v="8120"/>
    <n v="20"/>
    <n v="16201600"/>
    <n v="39120"/>
    <n v="37182.339900999999"/>
  </r>
  <r>
    <s v="DC JAMBI"/>
    <x v="4"/>
    <s v="AVM20"/>
    <s v="PREMIUM"/>
    <s v="LTLN"/>
    <n v="202638"/>
    <n v="4800"/>
    <n v="20"/>
    <n v="11808000"/>
    <n v="21900"/>
    <n v="44203.370833000001"/>
  </r>
  <r>
    <s v="DC JAMBI"/>
    <x v="4"/>
    <s v="AVR20"/>
    <s v="PREMIUM"/>
    <s v="LTLN"/>
    <n v="202638"/>
    <n v="21720"/>
    <n v="20"/>
    <n v="53494900"/>
    <n v="161240"/>
    <n v="44304.972375999998"/>
  </r>
  <r>
    <s v="DC JAMBI"/>
    <x v="4"/>
    <s v="DFR20"/>
    <s v="PREMIUM"/>
    <s v="SKM FF"/>
    <n v="202638"/>
    <n v="280"/>
    <n v="20"/>
    <n v="376600"/>
    <n v="1540"/>
    <n v="24182.5"/>
  </r>
  <r>
    <s v="DC JAMBI"/>
    <x v="4"/>
    <s v="DKM12"/>
    <s v="Low"/>
    <s v="SKT"/>
    <n v="202638"/>
    <n v="14544"/>
    <n v="12"/>
    <n v="18077700"/>
    <n v="116736"/>
    <n v="13486.967822000001"/>
  </r>
  <r>
    <s v="DC JAMBI"/>
    <x v="4"/>
    <s v="DLE12"/>
    <s v="PREMIUM"/>
    <s v="SKT"/>
    <n v="202638"/>
    <n v="3216"/>
    <n v="12"/>
    <n v="5873300"/>
    <n v="22800"/>
    <n v="19718.149254"/>
  </r>
  <r>
    <s v="DC JAMBI"/>
    <x v="4"/>
    <s v="DRE12"/>
    <s v="PREMIUM"/>
    <s v="SKT"/>
    <n v="202638"/>
    <n v="4488"/>
    <n v="12"/>
    <n v="7672500"/>
    <n v="29904"/>
    <n v="18819.360962999999"/>
  </r>
  <r>
    <s v="DC JAMBI"/>
    <x v="4"/>
    <s v="DSB12"/>
    <s v="PREMIUM"/>
    <s v="SKT"/>
    <n v="202638"/>
    <n v="9540"/>
    <n v="12"/>
    <n v="19562100"/>
    <n v="79944"/>
    <n v="21852.280503000002"/>
  </r>
  <r>
    <s v="DC JAMBI"/>
    <x v="4"/>
    <s v="DSB16"/>
    <s v="PREMIUM"/>
    <s v="SKT"/>
    <n v="202638"/>
    <n v="8064"/>
    <n v="16"/>
    <n v="15321600"/>
    <n v="51600"/>
    <n v="27270.077380999999"/>
  </r>
  <r>
    <s v="DC JAMBI"/>
    <x v="4"/>
    <s v="DSE12"/>
    <s v="HIGH"/>
    <s v="SKM FF"/>
    <n v="202638"/>
    <n v="8544"/>
    <n v="12"/>
    <n v="17814000"/>
    <n v="59208"/>
    <n v="23687.710674000002"/>
  </r>
  <r>
    <s v="DC JAMBI"/>
    <x v="4"/>
    <s v="DSM12"/>
    <s v="HIGH"/>
    <s v="SKM FF"/>
    <n v="202638"/>
    <n v="5832"/>
    <n v="12"/>
    <n v="14434200"/>
    <n v="41988"/>
    <n v="26922.067900999999"/>
  </r>
  <r>
    <s v="DC JAMBI"/>
    <x v="4"/>
    <s v="DSS12"/>
    <s v="PREMIUM"/>
    <s v="SKT"/>
    <n v="202638"/>
    <n v="9420"/>
    <n v="12"/>
    <n v="17200800"/>
    <n v="81960"/>
    <n v="19719.476433"/>
  </r>
  <r>
    <s v="DC JAMBI"/>
    <x v="4"/>
    <s v="MAG20"/>
    <s v="PREMIUM"/>
    <s v="WHITE"/>
    <n v="202638"/>
    <n v="2040"/>
    <n v="20"/>
    <n v="5100000"/>
    <n v="10400"/>
    <n v="48534.245097999999"/>
  </r>
  <r>
    <s v="DC JAMBI"/>
    <x v="4"/>
    <d v="2026-03-20T00:00:00"/>
    <s v="PREMIUM"/>
    <s v="WHITE"/>
    <n v="202638"/>
    <n v="3360"/>
    <n v="20"/>
    <n v="8400000"/>
    <n v="18320"/>
    <n v="48545.464286000002"/>
  </r>
  <r>
    <s v="DC JAMBI"/>
    <x v="4"/>
    <s v="MBL20"/>
    <s v="PREMIUM"/>
    <s v="WHITE"/>
    <n v="202638"/>
    <n v="8000"/>
    <n v="20"/>
    <n v="23013600"/>
    <n v="55500"/>
    <n v="53099.192499999997"/>
  </r>
  <r>
    <s v="DC JAMBI"/>
    <x v="4"/>
    <s v="MBR20"/>
    <s v="PREMIUM"/>
    <s v="WHITE"/>
    <n v="202638"/>
    <n v="15260"/>
    <n v="20"/>
    <n v="43886200"/>
    <n v="119540"/>
    <n v="53360.993447000001"/>
  </r>
  <r>
    <s v="DC JAMBI"/>
    <x v="4"/>
    <s v="MFB12"/>
    <s v="PREMIUM"/>
    <s v="SKM FF"/>
    <n v="202638"/>
    <n v="11352"/>
    <n v="12"/>
    <n v="25542000"/>
    <n v="88056"/>
    <n v="24572.965115999999"/>
  </r>
  <r>
    <s v="DC JAMBI"/>
    <x v="4"/>
    <s v="MFB16"/>
    <s v="PREMIUM"/>
    <s v="SKM FF"/>
    <n v="202638"/>
    <n v="8880"/>
    <n v="16"/>
    <n v="20104200"/>
    <n v="52176"/>
    <n v="32564.931531999999"/>
  </r>
  <r>
    <s v="DC JAMBI"/>
    <x v="4"/>
    <s v="MFB20"/>
    <s v="PREMIUM"/>
    <s v="SKM FF"/>
    <n v="202638"/>
    <n v="68740"/>
    <n v="20"/>
    <n v="151302200"/>
    <n v="584640"/>
    <n v="39942.567937"/>
  </r>
  <r>
    <s v="DC JAMBI"/>
    <x v="4"/>
    <s v="MFM12"/>
    <s v="Medium"/>
    <s v="SKM FF"/>
    <n v="202638"/>
    <n v="3828"/>
    <n v="12"/>
    <n v="7975000"/>
    <n v="20640"/>
    <n v="23686.043887"/>
  </r>
  <r>
    <s v="DC JAMBI"/>
    <x v="4"/>
    <s v="MFM16"/>
    <s v="Medium"/>
    <s v="SKM FF"/>
    <n v="202638"/>
    <n v="6736"/>
    <n v="16"/>
    <n v="12630000"/>
    <n v="34480"/>
    <n v="28950.463183"/>
  </r>
  <r>
    <s v="DC JAMBI"/>
    <x v="4"/>
    <s v="MFM20"/>
    <s v="Medium"/>
    <s v="SKM FF"/>
    <n v="202638"/>
    <n v="11240"/>
    <n v="20"/>
    <n v="22488000"/>
    <n v="61580"/>
    <n v="39019.941280999999"/>
  </r>
  <r>
    <s v="DC JAMBI"/>
    <x v="4"/>
    <s v="MIB20"/>
    <s v="PREMIUM"/>
    <s v="WHITE"/>
    <n v="202638"/>
    <n v="10600"/>
    <n v="20"/>
    <n v="30490400"/>
    <n v="77420"/>
    <n v="53208.864151000002"/>
  </r>
  <r>
    <s v="DC JAMBI"/>
    <x v="4"/>
    <s v="MLA16"/>
    <s v="PREMIUM"/>
    <s v="LTLN"/>
    <n v="202638"/>
    <n v="40944"/>
    <n v="16"/>
    <n v="89607000"/>
    <n v="367408"/>
    <n v="32792.147322999997"/>
  </r>
  <r>
    <s v="DC JAMBI"/>
    <x v="4"/>
    <s v="MLD12"/>
    <s v="PREMIUM"/>
    <s v="LTLN"/>
    <n v="202638"/>
    <n v="13992"/>
    <n v="12"/>
    <n v="34059000"/>
    <n v="115608"/>
    <n v="25880.066038000001"/>
  </r>
  <r>
    <s v="DC JAMBI"/>
    <x v="4"/>
    <s v="MLD16"/>
    <s v="PREMIUM"/>
    <s v="LTLN"/>
    <n v="202638"/>
    <n v="178048"/>
    <n v="16"/>
    <n v="433212200"/>
    <n v="1419920"/>
    <n v="36067.572788999998"/>
  </r>
  <r>
    <s v="DC JAMBI"/>
    <x v="4"/>
    <s v="MRL16"/>
    <s v="HIGH"/>
    <s v="LTLN"/>
    <n v="202638"/>
    <n v="8752"/>
    <n v="16"/>
    <n v="18624800"/>
    <n v="61024"/>
    <n v="31726.407678"/>
  </r>
  <r>
    <s v="DC JAMBI"/>
    <x v="4"/>
    <s v="MSL20"/>
    <s v="PREMIUM"/>
    <s v="WHITE"/>
    <n v="202638"/>
    <n v="700"/>
    <n v="20"/>
    <n v="1610000"/>
    <n v="1980"/>
    <n v="41822.228571"/>
  </r>
  <r>
    <s v="DC JAMBI"/>
    <x v="4"/>
    <s v="MSR20"/>
    <s v="PREMIUM"/>
    <s v="WHITE"/>
    <n v="202638"/>
    <n v="580"/>
    <n v="20"/>
    <n v="1334000"/>
    <n v="1380"/>
    <n v="41930.689655000002"/>
  </r>
  <r>
    <s v="DC JAMBI"/>
    <x v="4"/>
    <s v="MST20"/>
    <s v="PREMIUM"/>
    <s v="WHITE"/>
    <n v="202638"/>
    <n v="40"/>
    <n v="20"/>
    <n v="92000"/>
    <n v="20"/>
    <n v="41715"/>
  </r>
  <r>
    <s v="DC JAMBI"/>
    <x v="4"/>
    <s v="MTB16"/>
    <s v="PREMIUM"/>
    <s v="LTLN"/>
    <n v="202638"/>
    <n v="11760"/>
    <n v="16"/>
    <n v="29139500"/>
    <n v="87968"/>
    <n v="36016.246259"/>
  </r>
  <r>
    <s v="DC JAMBI"/>
    <x v="4"/>
    <s v="MTR16"/>
    <s v="HIGH"/>
    <s v="LTLN"/>
    <n v="202638"/>
    <n v="8816"/>
    <n v="16"/>
    <n v="18767500"/>
    <n v="70928"/>
    <n v="31718.295826000001"/>
  </r>
  <r>
    <s v="DC JAMBI"/>
    <x v="4"/>
    <s v="MVT16"/>
    <s v="PREMIUM"/>
    <s v="LTLN"/>
    <n v="202638"/>
    <n v="9312"/>
    <n v="16"/>
    <n v="21475800"/>
    <n v="74064"/>
    <n v="33450.768041000003"/>
  </r>
  <r>
    <s v="DC JAMBI"/>
    <x v="4"/>
    <s v="SAH12"/>
    <s v="Medium"/>
    <s v="SKT"/>
    <n v="202638"/>
    <n v="3000"/>
    <n v="12"/>
    <n v="4375000"/>
    <n v="20952"/>
    <n v="15742.812"/>
  </r>
  <r>
    <s v="DC JAMBI"/>
    <x v="4"/>
    <s v="SAI12"/>
    <s v="Medium"/>
    <s v="SKT"/>
    <n v="202638"/>
    <n v="3432"/>
    <n v="12"/>
    <n v="4892000"/>
    <n v="31176"/>
    <n v="15421.335664"/>
  </r>
  <r>
    <s v="DC JAMBI"/>
    <x v="4"/>
    <s v="SAL12"/>
    <s v="Medium"/>
    <s v="SKT"/>
    <n v="202638"/>
    <n v="2472"/>
    <n v="12"/>
    <n v="3069400"/>
    <n v="17604"/>
    <n v="13612.26699"/>
  </r>
  <r>
    <s v="DC JAMBI"/>
    <x v="4"/>
    <s v="SGO12"/>
    <s v="Medium"/>
    <s v="SKT"/>
    <n v="202638"/>
    <n v="1560"/>
    <n v="12"/>
    <n v="1885000"/>
    <n v="11136"/>
    <n v="13697.553846000001"/>
  </r>
  <r>
    <s v="DC JAMBI"/>
    <x v="4"/>
    <s v="SLE12"/>
    <s v="PREMIUM"/>
    <s v="SKT"/>
    <n v="202638"/>
    <n v="1452"/>
    <n v="12"/>
    <n v="2141700"/>
    <n v="10692"/>
    <n v="15804.768595"/>
  </r>
  <r>
    <s v="DC JAMBI"/>
    <x v="4"/>
    <s v="SPS12"/>
    <s v="Medium"/>
    <s v="SKT"/>
    <n v="202638"/>
    <n v="4800"/>
    <n v="12"/>
    <n v="6000000"/>
    <n v="28020"/>
    <n v="13735.327499999999"/>
  </r>
  <r>
    <s v="DC JAMBI"/>
    <x v="4"/>
    <s v="TNT20"/>
    <s v="Medium"/>
    <s v="LTLN"/>
    <n v="202638"/>
    <n v="880"/>
    <n v="20"/>
    <n v="1263800"/>
    <n v="2880"/>
    <n v="27157.159091000001"/>
  </r>
  <r>
    <s v="DC JAMBI"/>
    <x v="4"/>
    <s v="TPR16"/>
    <s v="Medium"/>
    <s v="LTLN"/>
    <n v="202638"/>
    <n v="320"/>
    <n v="16"/>
    <n v="522600"/>
    <n v="560"/>
    <n v="22960.85"/>
  </r>
  <r>
    <s v="DC JAMBI"/>
    <x v="4"/>
    <s v="TPT16"/>
    <s v="Medium"/>
    <s v="LTLN"/>
    <n v="202638"/>
    <n v="2272"/>
    <n v="16"/>
    <n v="3653700"/>
    <n v="9040"/>
    <n v="22953.767606000001"/>
  </r>
  <r>
    <s v="DC JAMBI"/>
    <x v="4"/>
    <s v="TWP16"/>
    <s v="Medium"/>
    <s v="LTLN"/>
    <n v="202638"/>
    <n v="5456"/>
    <n v="16"/>
    <n v="8149900"/>
    <n v="39712"/>
    <n v="21875.686216999999"/>
  </r>
  <r>
    <s v="DC JAMBI"/>
    <x v="4"/>
    <s v="TWR12"/>
    <s v="Medium"/>
    <s v="LTLN"/>
    <n v="202638"/>
    <n v="60"/>
    <n v="12"/>
    <n v="105500"/>
    <n v="108"/>
    <n v="18862.400000000001"/>
  </r>
  <r>
    <s v="DC JAMBI"/>
    <x v="4"/>
    <s v="TWR16"/>
    <s v="Medium"/>
    <s v="LTLN"/>
    <n v="202638"/>
    <n v="3696"/>
    <n v="16"/>
    <n v="6468000"/>
    <n v="29904"/>
    <n v="25362.212121"/>
  </r>
  <r>
    <s v="DC JAMBI"/>
    <x v="4"/>
    <s v="TWY16"/>
    <s v="Medium"/>
    <s v="LTLN"/>
    <n v="202638"/>
    <n v="1376"/>
    <n v="16"/>
    <n v="2408000"/>
    <n v="9376"/>
    <n v="25355.360465000002"/>
  </r>
  <r>
    <s v="DC JAMBI"/>
    <x v="5"/>
    <s v="BLENDS BLOSSOM 20"/>
    <s v="PREMIUM"/>
    <s v="SFP"/>
    <n v="202638"/>
    <n v="600"/>
    <n v="20"/>
    <n v="750000"/>
    <n v="1500"/>
    <n v="23280.2"/>
  </r>
  <r>
    <s v="DC JAMBI"/>
    <x v="5"/>
    <s v="BLENDS PURPLE 20"/>
    <s v="PREMIUM"/>
    <s v="SFP"/>
    <n v="202638"/>
    <n v="740"/>
    <n v="20"/>
    <n v="925000"/>
    <n v="1740"/>
    <n v="23263.270270000001"/>
  </r>
  <r>
    <s v="DC JAMBI"/>
    <x v="5"/>
    <s v="BLENDS RICH 20"/>
    <s v="PREMIUM"/>
    <s v="SFP"/>
    <n v="202638"/>
    <n v="60"/>
    <n v="20"/>
    <n v="75000"/>
    <n v="0"/>
    <n v="23257.333332999999"/>
  </r>
  <r>
    <s v="DC JAMBI"/>
    <x v="5"/>
    <s v="BLENDS SUMMER 20"/>
    <s v="PREMIUM"/>
    <s v="SFP"/>
    <n v="202638"/>
    <n v="1420"/>
    <n v="20"/>
    <n v="1775000"/>
    <n v="8080"/>
    <n v="23266.845069999999"/>
  </r>
  <r>
    <s v="DC JAMBI"/>
    <x v="5"/>
    <s v="BLENDS TROPICAL 20"/>
    <s v="PREMIUM"/>
    <s v="SFP"/>
    <n v="202638"/>
    <n v="660"/>
    <n v="20"/>
    <n v="825000"/>
    <n v="2720"/>
    <n v="23264.030303"/>
  </r>
  <r>
    <s v="DC JAMBI"/>
    <x v="5"/>
    <s v="BLENDS WARM 20"/>
    <s v="PREMIUM"/>
    <s v="SFP"/>
    <n v="202638"/>
    <n v="940"/>
    <n v="20"/>
    <n v="1175000"/>
    <n v="4120"/>
    <n v="23261.978723"/>
  </r>
  <r>
    <s v="DC JAMBI"/>
    <x v="7"/>
    <s v="AUBURN"/>
    <s v="PREMIUM"/>
    <s v="SFP"/>
    <n v="202638"/>
    <n v="4760"/>
    <n v="20"/>
    <n v="7140000"/>
    <n v="24720"/>
    <n v="28431.579831999999"/>
  </r>
  <r>
    <s v="DC JAMBI"/>
    <x v="7"/>
    <s v="BERRINE"/>
    <s v="PREMIUM"/>
    <s v="SFP"/>
    <n v="202638"/>
    <n v="380"/>
    <n v="20"/>
    <n v="572000"/>
    <n v="2700"/>
    <n v="28428"/>
  </r>
  <r>
    <s v="DC JAMBI"/>
    <x v="7"/>
    <s v="BLACK GREEN"/>
    <s v="PREMIUM"/>
    <s v="SFP"/>
    <n v="202638"/>
    <n v="1480"/>
    <n v="20"/>
    <n v="2516000"/>
    <n v="6400"/>
    <n v="31885.608108"/>
  </r>
  <r>
    <s v="DC JAMBI"/>
    <x v="7"/>
    <s v="BLACK RUBY"/>
    <s v="PREMIUM"/>
    <s v="SFP"/>
    <n v="202638"/>
    <n v="2980"/>
    <n v="20"/>
    <n v="5066000"/>
    <n v="18220"/>
    <n v="32058.288591"/>
  </r>
  <r>
    <s v="DC JAMBI"/>
    <x v="7"/>
    <s v="BLUE"/>
    <s v="PREMIUM"/>
    <s v="SFP"/>
    <n v="202638"/>
    <n v="2660"/>
    <n v="20"/>
    <n v="4522000"/>
    <n v="13520"/>
    <n v="32125.586466000001"/>
  </r>
  <r>
    <s v="DC JAMBI"/>
    <x v="7"/>
    <s v="GOLDEN"/>
    <s v="PREMIUM"/>
    <s v="SFP"/>
    <n v="202638"/>
    <n v="2920"/>
    <n v="20"/>
    <n v="4380000"/>
    <n v="14420"/>
    <n v="28449.273972999999"/>
  </r>
  <r>
    <s v="DC JAMBI"/>
    <x v="7"/>
    <s v="MULINT"/>
    <s v="PREMIUM"/>
    <s v="SFP"/>
    <n v="202638"/>
    <n v="6060"/>
    <n v="20"/>
    <n v="9094000"/>
    <n v="31500"/>
    <n v="28447.686469"/>
  </r>
  <r>
    <s v="DC JAMBI"/>
    <x v="7"/>
    <s v="OASIS PEARL"/>
    <s v="PREMIUM"/>
    <s v="SFP"/>
    <n v="202638"/>
    <n v="8080"/>
    <n v="20"/>
    <n v="14550300"/>
    <n v="50980"/>
    <n v="34046.754950000002"/>
  </r>
  <r>
    <s v="DC JAMBI"/>
    <x v="7"/>
    <s v="PERINT PEARL"/>
    <s v="PREMIUM"/>
    <s v="SFP"/>
    <n v="202638"/>
    <n v="2200"/>
    <n v="20"/>
    <n v="3960000"/>
    <n v="8800"/>
    <n v="34029.699999999997"/>
  </r>
  <r>
    <s v="DC JAMBI"/>
    <x v="7"/>
    <s v="PURPLE WAVE"/>
    <s v="PREMIUM"/>
    <s v="SFP"/>
    <n v="202638"/>
    <n v="160"/>
    <n v="20"/>
    <n v="272000"/>
    <n v="940"/>
    <n v="32206.875"/>
  </r>
  <r>
    <s v="DC JAMBI"/>
    <x v="7"/>
    <s v="RIVIERA PEARL"/>
    <s v="PREMIUM"/>
    <s v="SFP"/>
    <n v="202638"/>
    <n v="5240"/>
    <n v="20"/>
    <n v="9432000"/>
    <n v="28680"/>
    <n v="34031.080153000003"/>
  </r>
  <r>
    <s v="DC JAMBI"/>
    <x v="7"/>
    <s v="SIENNA"/>
    <s v="PREMIUM"/>
    <s v="SFP"/>
    <n v="202638"/>
    <n v="2320"/>
    <n v="20"/>
    <n v="3944000"/>
    <n v="13860"/>
    <n v="32063.327585999999"/>
  </r>
  <r>
    <s v="DC JAMBI"/>
    <x v="7"/>
    <s v="SUN PEARL"/>
    <s v="PREMIUM"/>
    <s v="SFP"/>
    <n v="202638"/>
    <n v="4760"/>
    <n v="20"/>
    <n v="8578500"/>
    <n v="31900"/>
    <n v="34047.684873999999"/>
  </r>
  <r>
    <s v="DC JAMBI"/>
    <x v="7"/>
    <s v="YUGEN"/>
    <s v="PREMIUM"/>
    <s v="SFP"/>
    <n v="202638"/>
    <n v="2260"/>
    <n v="20"/>
    <n v="3842000"/>
    <n v="14260"/>
    <n v="32063.061946999998"/>
  </r>
  <r>
    <s v="DC JAMBI"/>
    <x v="8"/>
    <s v="VKG01"/>
    <s v="PREMIUM"/>
    <s v="DEVICE"/>
    <n v="202638"/>
    <n v="40"/>
    <n v="1"/>
    <n v="2342321"/>
    <n v="53"/>
    <n v="62670.824999999997"/>
  </r>
  <r>
    <s v="DC JAMBI"/>
    <x v="8"/>
    <s v="VOA32"/>
    <s v="PREMIUM"/>
    <s v="SOUR APPLE"/>
    <n v="202638"/>
    <n v="26"/>
    <n v="1"/>
    <n v="1300000"/>
    <n v="47"/>
    <n v="51094.153846000001"/>
  </r>
  <r>
    <s v="DC JAMBI"/>
    <x v="8"/>
    <s v="VOB32"/>
    <s v="PREMIUM"/>
    <s v="BLUEBERRY"/>
    <n v="202638"/>
    <n v="47"/>
    <n v="1"/>
    <n v="2350000"/>
    <n v="105"/>
    <n v="47533.063829999999"/>
  </r>
  <r>
    <s v="DC JAMBI"/>
    <x v="8"/>
    <s v="VOG32"/>
    <s v="PREMIUM"/>
    <s v="GRAPE"/>
    <n v="202638"/>
    <n v="79"/>
    <n v="1"/>
    <n v="3950000"/>
    <n v="182"/>
    <n v="46415.556962000002"/>
  </r>
  <r>
    <s v="DC JAMBI"/>
    <x v="8"/>
    <s v="VOG41"/>
    <s v="PREMIUM"/>
    <s v="GRAPE"/>
    <n v="202638"/>
    <n v="57"/>
    <n v="1"/>
    <n v="1995000"/>
    <n v="144"/>
    <n v="30674.385965000001"/>
  </r>
  <r>
    <s v="DC JAMBI"/>
    <x v="8"/>
    <s v="VOH32"/>
    <s v="PREMIUM"/>
    <s v="CHERRY"/>
    <n v="202638"/>
    <n v="25"/>
    <n v="1"/>
    <n v="1250000"/>
    <n v="25"/>
    <n v="51731.92"/>
  </r>
  <r>
    <s v="DC JAMBI"/>
    <x v="8"/>
    <s v="VOI32"/>
    <s v="PREMIUM"/>
    <s v="LATTE TEA"/>
    <n v="202638"/>
    <n v="7"/>
    <n v="1"/>
    <n v="350000"/>
    <n v="10"/>
    <n v="61285"/>
  </r>
  <r>
    <s v="DC JAMBI"/>
    <x v="8"/>
    <s v="VOM31"/>
    <s v="PREMIUM"/>
    <s v="MANGO"/>
    <n v="202638"/>
    <n v="9"/>
    <n v="1"/>
    <n v="315000"/>
    <n v="12"/>
    <n v="43775"/>
  </r>
  <r>
    <s v="DC JAMBI"/>
    <x v="8"/>
    <s v="VOM32"/>
    <s v="PREMIUM"/>
    <s v="MANGO"/>
    <n v="202638"/>
    <n v="73"/>
    <n v="1"/>
    <n v="3650000"/>
    <n v="141"/>
    <n v="48224.410959000001"/>
  </r>
  <r>
    <s v="DC JAMBI"/>
    <x v="8"/>
    <s v="VOR31"/>
    <s v="PREMIUM"/>
    <s v="RED MELON"/>
    <n v="202638"/>
    <n v="14"/>
    <n v="1"/>
    <n v="490000"/>
    <n v="16"/>
    <n v="43868.785713999998"/>
  </r>
  <r>
    <s v="DC JAMBI"/>
    <x v="8"/>
    <s v="VOR32"/>
    <s v="PREMIUM"/>
    <s v="RED MELON"/>
    <n v="202638"/>
    <n v="10"/>
    <n v="1"/>
    <n v="500000"/>
    <n v="9"/>
    <n v="49006.2"/>
  </r>
  <r>
    <s v="DC JAMBI"/>
    <x v="8"/>
    <s v="VOS32"/>
    <s v="PREMIUM"/>
    <s v="STRAWBERRY"/>
    <n v="202638"/>
    <n v="62"/>
    <n v="1"/>
    <n v="3100000"/>
    <n v="108"/>
    <n v="48873.112903000001"/>
  </r>
  <r>
    <s v="DC JAMBI"/>
    <x v="8"/>
    <s v="VOT32"/>
    <s v="PREMIUM"/>
    <s v="LEMON TEA"/>
    <n v="202638"/>
    <n v="9"/>
    <n v="1"/>
    <n v="450000"/>
    <n v="8"/>
    <n v="61285"/>
  </r>
  <r>
    <s v="DC JAMBI"/>
    <x v="8"/>
    <s v="VOV31"/>
    <s v="PREMIUM"/>
    <s v="STRAWBERY CLOVE"/>
    <n v="202638"/>
    <n v="9"/>
    <n v="1"/>
    <n v="315000"/>
    <n v="13"/>
    <n v="43775"/>
  </r>
  <r>
    <s v="DC JAMBI"/>
    <x v="8"/>
    <s v="VUA12"/>
    <s v="PREMIUM"/>
    <s v="SOURAPPLE"/>
    <n v="202638"/>
    <n v="24"/>
    <n v="1"/>
    <n v="1920000"/>
    <n v="61"/>
    <n v="70098.333333000002"/>
  </r>
  <r>
    <s v="DC JAMBI"/>
    <x v="8"/>
    <s v="VUB12"/>
    <s v="PREMIUM"/>
    <s v="BLUE RASPBERRY"/>
    <n v="202638"/>
    <n v="31"/>
    <n v="1"/>
    <n v="2480000"/>
    <n v="69"/>
    <n v="70130.322581"/>
  </r>
  <r>
    <s v="DC JAMBI"/>
    <x v="8"/>
    <s v="VUC12"/>
    <s v="PREMIUM"/>
    <s v="STRAWBERY CLOVE"/>
    <n v="202638"/>
    <n v="6"/>
    <n v="1"/>
    <n v="240000"/>
    <n v="11"/>
    <n v="66148.833333000002"/>
  </r>
  <r>
    <s v="DC JAMBI"/>
    <x v="8"/>
    <s v="VUG12"/>
    <s v="PREMIUM"/>
    <s v="GRAPE"/>
    <n v="202638"/>
    <n v="77"/>
    <n v="1"/>
    <n v="6167000"/>
    <n v="173"/>
    <n v="70155.519480999996"/>
  </r>
  <r>
    <s v="DC JAMBI"/>
    <x v="8"/>
    <s v="VUL12"/>
    <s v="PREMIUM"/>
    <s v="LEMON TEA"/>
    <n v="202638"/>
    <n v="32"/>
    <n v="1"/>
    <n v="1280000"/>
    <n v="48"/>
    <n v="40431.5625"/>
  </r>
  <r>
    <s v="DC JAMBI"/>
    <x v="8"/>
    <s v="VUM12"/>
    <s v="PREMIUM"/>
    <s v="MANGO"/>
    <n v="202638"/>
    <n v="31"/>
    <n v="1"/>
    <n v="2480000"/>
    <n v="64"/>
    <n v="70174.322581"/>
  </r>
  <r>
    <s v="DC JAMBI"/>
    <x v="8"/>
    <s v="VUR12"/>
    <s v="PREMIUM"/>
    <s v="RED MELON"/>
    <n v="202638"/>
    <n v="8"/>
    <n v="1"/>
    <n v="640000"/>
    <n v="9"/>
    <n v="70040"/>
  </r>
  <r>
    <s v="DC JAMBI"/>
    <x v="8"/>
    <s v="VUS12"/>
    <s v="PREMIUM"/>
    <s v="STRAWBERRY"/>
    <n v="202638"/>
    <n v="34"/>
    <n v="1"/>
    <n v="2720000"/>
    <n v="62"/>
    <n v="70163.588235000003"/>
  </r>
  <r>
    <s v="DC JAMBI"/>
    <x v="10"/>
    <s v="Camel Activate Purple 12"/>
    <s v="HIGH"/>
    <s v="LTLN"/>
    <n v="202638"/>
    <n v="7692"/>
    <n v="12"/>
    <n v="13465000"/>
    <n v="60564"/>
    <n v="19042.067083000002"/>
  </r>
  <r>
    <s v="DC JAMBI"/>
    <x v="10"/>
    <s v="Camel Activate Purple 16"/>
    <s v="HIGH"/>
    <s v="LTLN"/>
    <n v="202638"/>
    <n v="11424"/>
    <n v="16"/>
    <n v="20210900"/>
    <n v="76048"/>
    <n v="25440.092436999999"/>
  </r>
  <r>
    <s v="DC JAMBI"/>
    <x v="10"/>
    <s v="Camel Filter Yellow '20 S"/>
    <s v="Medium"/>
    <s v="WHITE"/>
    <n v="202638"/>
    <n v="7000"/>
    <n v="20"/>
    <n v="12215000"/>
    <n v="43540"/>
    <n v="31399.271429"/>
  </r>
  <r>
    <s v="DC JAMBI"/>
    <x v="10"/>
    <s v="Camel Filter Yellow New 20"/>
    <s v="Medium"/>
    <s v="WHITE"/>
    <n v="202638"/>
    <n v="9140"/>
    <n v="20"/>
    <n v="16406300"/>
    <n v="76720"/>
    <n v="32191.010941"/>
  </r>
  <r>
    <s v="DC JAMBI"/>
    <x v="10"/>
    <s v="CAMEL ICE RED 16"/>
    <s v="Medium"/>
    <s v="LTLN"/>
    <n v="202638"/>
    <n v="192"/>
    <n v="16"/>
    <n v="336000"/>
    <n v="832"/>
    <n v="25389.083332999999"/>
  </r>
  <r>
    <s v="DC JAMBI"/>
    <x v="10"/>
    <s v="CAMEL KRETEK SKT 12"/>
    <s v="Medium"/>
    <s v="SKT"/>
    <n v="202638"/>
    <n v="1884"/>
    <n v="12"/>
    <n v="2355000"/>
    <n v="7020"/>
    <n v="13515.751592000001"/>
  </r>
  <r>
    <s v="DC JAMBI"/>
    <x v="10"/>
    <s v="Camel Mild Blue 16"/>
    <s v="PREMIUM"/>
    <s v="LTLN"/>
    <n v="202638"/>
    <n v="16960"/>
    <n v="16"/>
    <n v="26509000"/>
    <n v="119776"/>
    <n v="22629.665094"/>
  </r>
  <r>
    <s v="DC JAMBI"/>
    <x v="10"/>
    <s v="Camel Option Yellow 12"/>
    <s v="Medium"/>
    <s v="LTLN"/>
    <n v="202638"/>
    <n v="120"/>
    <n v="12"/>
    <n v="210000"/>
    <n v="648"/>
    <n v="19003"/>
  </r>
  <r>
    <s v="DC JAMBI"/>
    <x v="10"/>
    <s v="OT-Camel SPM Lgt Imp 20"/>
    <s v="HIGH"/>
    <s v="WHITE"/>
    <n v="202638"/>
    <n v="12260"/>
    <n v="20"/>
    <n v="21393700"/>
    <n v="96040"/>
    <n v="31305.683524"/>
  </r>
  <r>
    <s v="DC JAMBI"/>
    <x v="10"/>
    <s v="OT-Camel SPM Mtl Imp 20"/>
    <s v="HIGH"/>
    <s v="WHITE"/>
    <n v="202638"/>
    <n v="5020"/>
    <n v="20"/>
    <n v="9017800"/>
    <n v="24420"/>
    <n v="32178.366534000001"/>
  </r>
  <r>
    <s v="DC JAMBI"/>
    <x v="11"/>
    <s v="CLIMAX CLICK ICY LTLN 20"/>
    <s v="Medium"/>
    <s v="LTLN"/>
    <n v="202638"/>
    <n v="4200"/>
    <n v="20"/>
    <n v="6510000"/>
    <n v="10800"/>
    <n v="28214.433333000001"/>
  </r>
  <r>
    <s v="DC JAMBI"/>
    <x v="11"/>
    <s v="CLIMAX CLICK MANGO LTLN 20"/>
    <s v="Medium"/>
    <s v="LTLN"/>
    <n v="202638"/>
    <n v="4680"/>
    <n v="20"/>
    <n v="7254000"/>
    <n v="21760"/>
    <n v="28225.683761"/>
  </r>
  <r>
    <s v="DC JAMBI"/>
    <x v="11"/>
    <s v="CLIMAX CLICK MIX LTLN 20"/>
    <s v="Medium"/>
    <s v="LTLN"/>
    <n v="202638"/>
    <n v="4640"/>
    <n v="20"/>
    <n v="7308000"/>
    <n v="15780"/>
    <n v="28222.288793"/>
  </r>
  <r>
    <s v="DC JAMBI"/>
    <x v="11"/>
    <s v="ESSE Change Applemint 16"/>
    <s v="HIGH"/>
    <s v="LTLN"/>
    <n v="202638"/>
    <n v="1952"/>
    <n v="16"/>
    <n v="4581500"/>
    <n v="6176"/>
    <n v="33651.172130999999"/>
  </r>
  <r>
    <s v="DC JAMBI"/>
    <x v="11"/>
    <s v="Esse Change Double 20"/>
    <s v="Medium"/>
    <s v="LTLN"/>
    <n v="202638"/>
    <n v="85020"/>
    <n v="20"/>
    <n v="203668400"/>
    <n v="701960"/>
    <n v="43571.912962000002"/>
  </r>
  <r>
    <s v="DC JAMBI"/>
    <x v="11"/>
    <s v="Esse Change Double Pineapple 20"/>
    <s v="HIGH"/>
    <s v="LTLN"/>
    <n v="202638"/>
    <n v="7380"/>
    <n v="20"/>
    <n v="17675100"/>
    <n v="44540"/>
    <n v="43546.059621"/>
  </r>
  <r>
    <s v="DC JAMBI"/>
    <x v="11"/>
    <s v="ESSE Change Juicy 16"/>
    <s v="HIGH"/>
    <s v="LTLN"/>
    <n v="202638"/>
    <n v="3136"/>
    <n v="16"/>
    <n v="7350000"/>
    <n v="10960"/>
    <n v="33709.755102000003"/>
  </r>
  <r>
    <s v="DC JAMBI"/>
    <x v="11"/>
    <s v="Esse Double Pop 16"/>
    <s v="HIGH"/>
    <s v="LTLN"/>
    <n v="202638"/>
    <n v="15536"/>
    <n v="16"/>
    <n v="39340500"/>
    <n v="114560"/>
    <n v="36369.307930000003"/>
  </r>
  <r>
    <s v="DC JAMBI"/>
    <x v="11"/>
    <s v="ESSE Punch POP 16"/>
    <s v="HIGH"/>
    <s v="LTLN"/>
    <n v="202638"/>
    <n v="14224"/>
    <n v="16"/>
    <n v="33803000"/>
    <n v="110768"/>
    <n v="34294.015747999998"/>
  </r>
  <r>
    <s v="DC JAMBI"/>
    <x v="11"/>
    <s v="JUARA BERRY 12"/>
    <s v="Medium"/>
    <s v="SKT"/>
    <n v="202638"/>
    <n v="1308"/>
    <n v="12"/>
    <n v="1580500"/>
    <n v="4308"/>
    <n v="13552.825688000001"/>
  </r>
  <r>
    <s v="DC JAMBI"/>
    <x v="11"/>
    <s v="JUARA BERRY CLICK 12"/>
    <s v="Medium"/>
    <s v="SKT"/>
    <n v="202638"/>
    <n v="1152"/>
    <n v="12"/>
    <n v="1632000"/>
    <n v="4428"/>
    <n v="15638.197917"/>
  </r>
  <r>
    <s v="DC JAMBI"/>
    <x v="11"/>
    <s v="JUARA GREEN GRAPE CLICK 12"/>
    <s v="Medium"/>
    <s v="SKT"/>
    <n v="202638"/>
    <n v="1584"/>
    <n v="12"/>
    <n v="2244000"/>
    <n v="6444"/>
    <n v="15634.878788"/>
  </r>
  <r>
    <s v="DC JAMBI"/>
    <x v="11"/>
    <s v="Juara Jambu 12"/>
    <s v="Low"/>
    <s v="SKT"/>
    <n v="202638"/>
    <n v="672"/>
    <n v="12"/>
    <n v="812000"/>
    <n v="5388"/>
    <n v="13561.035714"/>
  </r>
  <r>
    <s v="DC JAMBI"/>
    <x v="11"/>
    <s v="JUARA TEH MANIS 12"/>
    <s v="Medium"/>
    <s v="SKT"/>
    <n v="202638"/>
    <n v="2460"/>
    <n v="12"/>
    <n v="2972500"/>
    <n v="11220"/>
    <n v="13564.673171"/>
  </r>
  <r>
    <s v="DC JAMBI"/>
    <x v="11"/>
    <s v="KT&amp;G-ESSE CHANGE BLUE 20"/>
    <s v="HIGH"/>
    <s v="WHITE"/>
    <n v="202638"/>
    <n v="2020"/>
    <n v="20"/>
    <n v="4635900"/>
    <n v="6980"/>
    <n v="41021.613860999998"/>
  </r>
  <r>
    <s v="DC JAMBI"/>
    <x v="11"/>
    <s v="KT&amp;G-ESSE CHANGE JUICE 20"/>
    <s v="HIGH"/>
    <s v="LTLN"/>
    <n v="202638"/>
    <n v="14080"/>
    <n v="20"/>
    <n v="32362200"/>
    <n v="114580"/>
    <n v="41477.015625"/>
  </r>
  <r>
    <s v="DC JAMBI"/>
    <x v="11"/>
    <s v="OT-Esse Berry Pop 16"/>
    <s v="HIGH"/>
    <s v="LTLN"/>
    <n v="202638"/>
    <n v="5072"/>
    <n v="16"/>
    <n v="12046000"/>
    <n v="23712"/>
    <n v="34317.312302999999"/>
  </r>
  <r>
    <s v="DC JAMBI"/>
    <x v="11"/>
    <s v="OT-Esse Change 20"/>
    <s v="PREMIUM"/>
    <s v="LTLN"/>
    <n v="202638"/>
    <n v="11420"/>
    <n v="20"/>
    <n v="26273700"/>
    <n v="86880"/>
    <n v="41461.392293999997"/>
  </r>
  <r>
    <s v="DC JAMBI"/>
    <x v="11"/>
    <s v="OT-Esse Change Grape 20"/>
    <s v="PREMIUM"/>
    <s v="LTLN"/>
    <n v="202638"/>
    <n v="3340"/>
    <n v="20"/>
    <n v="7665300"/>
    <n v="14320"/>
    <n v="41440.431138"/>
  </r>
  <r>
    <s v="DC JAMBI"/>
    <x v="11"/>
    <s v="Win Bold 20"/>
    <s v="HIGH"/>
    <s v="SKM FF"/>
    <n v="202638"/>
    <n v="960"/>
    <n v="20"/>
    <n v="1521600"/>
    <n v="1400"/>
    <n v="28513.291667000001"/>
  </r>
  <r>
    <s v="DC JAMBI"/>
    <x v="12"/>
    <s v="CLAS MILD PURPLE DUO LTLN 16"/>
    <s v="Medium"/>
    <s v="LTLN"/>
    <n v="202638"/>
    <n v="3520"/>
    <n v="16"/>
    <n v="7227800"/>
    <n v="17200"/>
    <n v="30163.786364"/>
  </r>
  <r>
    <s v="DC JAMBI"/>
    <x v="12"/>
    <s v="NO-Clas Mild 12"/>
    <s v="HIGH"/>
    <s v="LTLN"/>
    <n v="202638"/>
    <n v="1332"/>
    <n v="12"/>
    <n v="2664000"/>
    <n v="1944"/>
    <n v="21975.081081"/>
  </r>
  <r>
    <s v="DC JAMBI"/>
    <x v="12"/>
    <s v="NO-Clas Mild 16"/>
    <s v="HIGH"/>
    <s v="LTLN"/>
    <n v="202638"/>
    <n v="10592"/>
    <n v="16"/>
    <n v="21648000"/>
    <n v="60576"/>
    <n v="29913.033232999998"/>
  </r>
  <r>
    <s v="DC JAMBI"/>
    <x v="13"/>
    <s v="117 MANGGA SKT 12"/>
    <s v="Low"/>
    <s v="SKT"/>
    <n v="202638"/>
    <n v="732"/>
    <n v="12"/>
    <n v="579500"/>
    <n v="3600"/>
    <n v="8442.2295080000004"/>
  </r>
  <r>
    <s v="DC JAMBI"/>
    <x v="13"/>
    <s v="BEAT SKT 12"/>
    <s v="Low"/>
    <s v="SKT"/>
    <n v="202638"/>
    <n v="120"/>
    <n v="12"/>
    <n v="120000"/>
    <n v="156"/>
    <n v="10733.4"/>
  </r>
  <r>
    <s v="DC JAMBI"/>
    <x v="13"/>
    <s v="DJIT SAM KIOE 739  SKT 12"/>
    <s v="Low"/>
    <s v="SKT"/>
    <n v="202638"/>
    <n v="24"/>
    <n v="12"/>
    <n v="18000"/>
    <n v="192"/>
    <n v="7725"/>
  </r>
  <r>
    <s v="DC JAMBI"/>
    <x v="13"/>
    <s v="HS FRESH MINT CLICK SKM LOW TAR 20"/>
    <s v="Medium"/>
    <s v="LTLN"/>
    <n v="202638"/>
    <n v="1820"/>
    <n v="20"/>
    <n v="3321500"/>
    <n v="5080"/>
    <n v="34909.604396000002"/>
  </r>
  <r>
    <s v="DC JAMBI"/>
    <x v="13"/>
    <s v="HS KRETEK 12"/>
    <s v="Low"/>
    <s v="SKT"/>
    <n v="202638"/>
    <n v="1488"/>
    <n v="12"/>
    <n v="1240000"/>
    <n v="4152"/>
    <n v="9260.6854839999996"/>
  </r>
  <r>
    <s v="DC JAMBI"/>
    <x v="13"/>
    <s v="HS MANGO ICE SKM LOW TAR 16"/>
    <s v="Low"/>
    <s v="LTLN"/>
    <n v="202638"/>
    <n v="4464"/>
    <n v="16"/>
    <n v="8091000"/>
    <n v="14016"/>
    <n v="26415.501791999999"/>
  </r>
  <r>
    <s v="DC JAMBI"/>
    <x v="13"/>
    <s v="HS MENTHOL SLIM SKM LOW TAR 20"/>
    <s v="Medium"/>
    <s v="LTLN"/>
    <n v="202638"/>
    <n v="1440"/>
    <n v="20"/>
    <n v="2232000"/>
    <n v="6700"/>
    <n v="29717.513889000002"/>
  </r>
  <r>
    <s v="DC JAMBI"/>
    <x v="13"/>
    <s v="HS ORIGINAL SKM LOW TAR 16"/>
    <s v="Low"/>
    <s v="LTLN"/>
    <n v="202638"/>
    <n v="1808"/>
    <n v="16"/>
    <n v="3164000"/>
    <n v="3968"/>
    <n v="26370.300885000001"/>
  </r>
  <r>
    <s v="DC JAMBI"/>
    <x v="13"/>
    <s v="HS ORIGINAL SLIM SKM LOW TAR 20"/>
    <s v="Medium"/>
    <s v="LTLN"/>
    <n v="202638"/>
    <n v="2300"/>
    <n v="20"/>
    <n v="3565000"/>
    <n v="12140"/>
    <n v="29751.617391"/>
  </r>
  <r>
    <s v="DC JAMBI"/>
    <x v="13"/>
    <s v="HS PURPLE CLICK 20"/>
    <s v="Medium"/>
    <s v="LTLN"/>
    <n v="202638"/>
    <n v="1820"/>
    <n v="20"/>
    <n v="3321500"/>
    <n v="7800"/>
    <n v="34856.065933999998"/>
  </r>
  <r>
    <s v="DC JAMBI"/>
    <x v="13"/>
    <s v="HS Purple Ice 16"/>
    <s v="Medium"/>
    <s v="LTLN"/>
    <n v="202638"/>
    <n v="3536"/>
    <n v="16"/>
    <n v="6386900"/>
    <n v="21376"/>
    <n v="26249.914026999999"/>
  </r>
  <r>
    <s v="DC JAMBI"/>
    <x v="13"/>
    <s v="LAKON  SKT 12"/>
    <s v="Low"/>
    <s v="SKT"/>
    <n v="202638"/>
    <n v="564"/>
    <n v="12"/>
    <n v="437100"/>
    <n v="1068"/>
    <n v="8247.3404260000007"/>
  </r>
  <r>
    <s v="DC JAMBI"/>
    <x v="13"/>
    <s v="OCHA GUAVA SKT 12"/>
    <s v="Low"/>
    <s v="SKT"/>
    <n v="202638"/>
    <n v="936"/>
    <n v="12"/>
    <n v="889200"/>
    <n v="2424"/>
    <n v="9728.5641030000006"/>
  </r>
  <r>
    <s v="DC LOMBOK"/>
    <x v="0"/>
    <s v="BENTOEL SJT SKT 12"/>
    <s v="Low"/>
    <s v="SKT"/>
    <n v="202638"/>
    <n v="2964"/>
    <n v="12"/>
    <n v="2767800"/>
    <n v="21288"/>
    <n v="9697.6234820000009"/>
  </r>
  <r>
    <s v="DC LOMBOK"/>
    <x v="0"/>
    <s v="BT-DUNHILL EVOQUE 16"/>
    <s v="Medium"/>
    <s v="LTLN"/>
    <n v="202638"/>
    <n v="1312"/>
    <n v="16"/>
    <n v="3034000"/>
    <n v="2704"/>
    <n v="31711.219512"/>
  </r>
  <r>
    <s v="DC LOMBOK"/>
    <x v="0"/>
    <s v="BT-Dunhill Filter 16"/>
    <s v="HIGH"/>
    <s v="SKM FF"/>
    <n v="202638"/>
    <n v="32512"/>
    <n v="16"/>
    <n v="69547100"/>
    <n v="285296"/>
    <n v="29986.039862000001"/>
  </r>
  <r>
    <s v="DC LOMBOK"/>
    <x v="0"/>
    <s v="BT-Dunhill Lgt 20"/>
    <s v="PREMIUM"/>
    <s v="WHITE"/>
    <n v="202638"/>
    <n v="7800"/>
    <n v="20"/>
    <n v="14052800"/>
    <n v="45280"/>
    <n v="30583.397435999999"/>
  </r>
  <r>
    <s v="DC LOMBOK"/>
    <x v="0"/>
    <s v="BT-Dunhill Mild 20"/>
    <s v="PREMIUM"/>
    <s v="LTLN"/>
    <n v="202638"/>
    <n v="23500"/>
    <n v="20"/>
    <n v="50824500"/>
    <n v="186540"/>
    <n v="37702.156596000001"/>
  </r>
  <r>
    <s v="DC LOMBOK"/>
    <x v="0"/>
    <s v="BT-DUNHILL MIXTURES HAND CRAFTED KRETEK 12"/>
    <s v="Low"/>
    <s v="SKT"/>
    <n v="202638"/>
    <n v="1884"/>
    <n v="12"/>
    <n v="3778000"/>
    <n v="7668"/>
    <n v="21028.089172"/>
  </r>
  <r>
    <s v="DC LOMBOK"/>
    <x v="0"/>
    <s v="BT-LUCKY STRIKE BERRY FREEZE 20"/>
    <s v="Medium"/>
    <s v="White"/>
    <n v="202638"/>
    <n v="3860"/>
    <n v="20"/>
    <n v="8048600"/>
    <n v="15600"/>
    <n v="35074.476684000001"/>
  </r>
  <r>
    <s v="DC LOMBOK"/>
    <x v="0"/>
    <s v="BT-Lucky Strike Lgt 20"/>
    <s v="HIGH"/>
    <s v="WHITE"/>
    <n v="202638"/>
    <n v="9320"/>
    <n v="20"/>
    <n v="18792100"/>
    <n v="52460"/>
    <n v="34327.201717000004"/>
  </r>
  <r>
    <s v="DC LOMBOK"/>
    <x v="0"/>
    <s v="BT-Lucky Strike SPM 20"/>
    <s v="HIGH"/>
    <s v="WHITE"/>
    <n v="202638"/>
    <n v="89460"/>
    <n v="20"/>
    <n v="171691200"/>
    <n v="833900"/>
    <n v="33256.057008999996"/>
  </r>
  <r>
    <s v="DC LOMBOK"/>
    <x v="0"/>
    <s v="Dunhill Filter 12"/>
    <s v="PREMIUM"/>
    <s v="SKM FF"/>
    <n v="202638"/>
    <n v="10992"/>
    <n v="12"/>
    <n v="23184400"/>
    <n v="78648"/>
    <n v="22170.962882"/>
  </r>
  <r>
    <s v="DC LOMBOK"/>
    <x v="0"/>
    <s v="Dunhill Mld 16"/>
    <s v="PREMIUM"/>
    <s v="LTLN"/>
    <n v="202638"/>
    <n v="12848"/>
    <n v="16"/>
    <n v="27485200"/>
    <n v="89312"/>
    <n v="29959.303861"/>
  </r>
  <r>
    <s v="DC LOMBOK"/>
    <x v="0"/>
    <s v="Lucky Strike Purple Boost 20"/>
    <s v="PREMIUM"/>
    <s v="WHITE"/>
    <n v="202638"/>
    <n v="1800"/>
    <n v="20"/>
    <n v="3635100"/>
    <n v="2760"/>
    <n v="31816.911111000001"/>
  </r>
  <r>
    <s v="DC LOMBOK"/>
    <x v="0"/>
    <s v="OT-Dunhill SPM Lgt Mtl Imp 20"/>
    <s v="PREMIUM"/>
    <s v="WHITE"/>
    <n v="202638"/>
    <n v="1860"/>
    <n v="20"/>
    <n v="3349900"/>
    <n v="3440"/>
    <n v="28455.419355000002"/>
  </r>
  <r>
    <s v="DC LOMBOK"/>
    <x v="1"/>
    <s v="DJ 76 Mangga 12"/>
    <s v="Medium"/>
    <s v="SKT"/>
    <n v="202638"/>
    <n v="2868"/>
    <n v="12"/>
    <n v="3996500"/>
    <n v="11712"/>
    <n v="14522.719665000001"/>
  </r>
  <r>
    <s v="DC LOMBOK"/>
    <x v="1"/>
    <s v="DJ-76 SKT 12"/>
    <s v="Medium"/>
    <s v="SKT"/>
    <n v="202638"/>
    <n v="2964"/>
    <n v="12"/>
    <n v="4373200"/>
    <n v="12732"/>
    <n v="15432.910931"/>
  </r>
  <r>
    <s v="DC LOMBOK"/>
    <x v="1"/>
    <s v="DJ-APEL ROYAL SKT 12"/>
    <s v="Low"/>
    <s v="SKT"/>
    <n v="202638"/>
    <n v="20340"/>
    <n v="12"/>
    <n v="28815000"/>
    <n v="104616"/>
    <n v="15233.267257"/>
  </r>
  <r>
    <s v="DC LOMBOK"/>
    <x v="1"/>
    <s v="DJ-Black Ice Tea 12"/>
    <s v="Medium"/>
    <s v="SKM FF"/>
    <n v="202638"/>
    <n v="4200"/>
    <n v="12"/>
    <n v="8758000"/>
    <n v="18984"/>
    <n v="21982.451429000001"/>
  </r>
  <r>
    <s v="DC LOMBOK"/>
    <x v="1"/>
    <s v="DJ-Black Lgt 16"/>
    <s v="HIGH"/>
    <s v="LTLN"/>
    <n v="202638"/>
    <n v="5008"/>
    <n v="16"/>
    <n v="12032800"/>
    <n v="19888"/>
    <n v="33706.945686999999"/>
  </r>
  <r>
    <s v="DC LOMBOK"/>
    <x v="1"/>
    <s v="DJ-D WRAPS SKT 12"/>
    <s v="Low"/>
    <s v="SKT"/>
    <n v="202638"/>
    <n v="3228"/>
    <n v="12"/>
    <n v="4035000"/>
    <n v="15684"/>
    <n v="13433.776952"/>
  </r>
  <r>
    <s v="DC LOMBOK"/>
    <x v="1"/>
    <s v="DJ-In Mild 16"/>
    <s v="Medium"/>
    <s v="LTLN"/>
    <n v="202638"/>
    <n v="20192"/>
    <n v="16"/>
    <n v="35986000"/>
    <n v="174544"/>
    <n v="25120.038035000001"/>
  </r>
  <r>
    <s v="DC LOMBOK"/>
    <x v="1"/>
    <s v="DJ-LA Bold 12"/>
    <s v="HIGH"/>
    <s v="SKM FF"/>
    <n v="202638"/>
    <n v="4356"/>
    <n v="12"/>
    <n v="9261000"/>
    <n v="18696"/>
    <n v="21928.443525999999"/>
  </r>
  <r>
    <s v="DC LOMBOK"/>
    <x v="1"/>
    <s v="DJ-LA Bold 16"/>
    <s v="PREMIUM"/>
    <s v="SKM FF"/>
    <n v="202638"/>
    <n v="4144"/>
    <n v="16"/>
    <n v="8299600"/>
    <n v="17568"/>
    <n v="29239.378378000001"/>
  </r>
  <r>
    <s v="DC LOMBOK"/>
    <x v="1"/>
    <s v="DJ-LA Bold 20"/>
    <s v="HIGH"/>
    <s v="SKM FF"/>
    <n v="202638"/>
    <n v="17540"/>
    <n v="20"/>
    <n v="36020000"/>
    <n v="120300"/>
    <n v="37341.989737999997"/>
  </r>
  <r>
    <s v="DC LOMBOK"/>
    <x v="1"/>
    <s v="DJ-LA ICE MANGO 16"/>
    <s v="Medium"/>
    <s v="LTLN"/>
    <n v="202638"/>
    <n v="13552"/>
    <n v="16"/>
    <n v="31785700"/>
    <n v="95968"/>
    <n v="33735.368359"/>
  </r>
  <r>
    <s v="DC LOMBOK"/>
    <x v="1"/>
    <s v="DJ-LA Ice Mtl 16"/>
    <s v="HIGH"/>
    <s v="LTLN"/>
    <n v="202638"/>
    <n v="3984"/>
    <n v="16"/>
    <n v="9363500"/>
    <n v="23168"/>
    <n v="33664.345382"/>
  </r>
  <r>
    <s v="DC LOMBOK"/>
    <x v="1"/>
    <s v="DJ-LA Lights 16"/>
    <s v="HIGH"/>
    <s v="LTLN"/>
    <n v="202638"/>
    <n v="6288"/>
    <n v="16"/>
    <n v="14749500"/>
    <n v="25904"/>
    <n v="33803.292621000001"/>
  </r>
  <r>
    <s v="DC LOMBOK"/>
    <x v="1"/>
    <s v="DJ-Raptor"/>
    <s v="Low"/>
    <s v="SKM FF"/>
    <n v="202638"/>
    <n v="35748"/>
    <n v="12"/>
    <n v="58221300"/>
    <n v="314376"/>
    <n v="16514.813024999999"/>
  </r>
  <r>
    <s v="DC LOMBOK"/>
    <x v="1"/>
    <s v="DJ-Razor SKT 16"/>
    <s v="Low"/>
    <s v="SKT"/>
    <n v="202638"/>
    <n v="528"/>
    <n v="16"/>
    <n v="973500"/>
    <n v="3376"/>
    <n v="23900"/>
  </r>
  <r>
    <s v="DC LOMBOK"/>
    <x v="1"/>
    <s v="DJ-SUPER ESPRESSO GOLD SKT 12"/>
    <s v="PREMIUM"/>
    <s v="SKT"/>
    <n v="202638"/>
    <n v="4560"/>
    <n v="12"/>
    <n v="7790000"/>
    <n v="21300"/>
    <n v="17622.857895000001"/>
  </r>
  <r>
    <s v="DC LOMBOK"/>
    <x v="1"/>
    <s v="DJ-Super SKMFF 12"/>
    <s v="PREMIUM"/>
    <s v="SKM FF"/>
    <n v="202638"/>
    <n v="7128"/>
    <n v="12"/>
    <n v="14875500"/>
    <n v="53676"/>
    <n v="22823.856902"/>
  </r>
  <r>
    <s v="DC LOMBOK"/>
    <x v="1"/>
    <s v="DJ-Super SKMFF 16"/>
    <s v="PREMIUM"/>
    <s v="SKM FF"/>
    <n v="202638"/>
    <n v="3424"/>
    <n v="16"/>
    <n v="7641000"/>
    <n v="13728"/>
    <n v="30727.406542000001"/>
  </r>
  <r>
    <s v="DC LOMBOK"/>
    <x v="1"/>
    <s v="DJ-Urban Watermelon 16"/>
    <s v="Low"/>
    <s v="LTLN"/>
    <n v="202638"/>
    <n v="34864"/>
    <n v="16"/>
    <n v="56680000"/>
    <n v="316688"/>
    <n v="23126.571822000002"/>
  </r>
  <r>
    <s v="DC LOMBOK"/>
    <x v="1"/>
    <s v="DJ-WRAPS SKT 12"/>
    <s v="Low"/>
    <s v="SKT"/>
    <n v="202638"/>
    <n v="4212"/>
    <n v="12"/>
    <n v="6318000"/>
    <n v="23544"/>
    <n v="15931.347578000001"/>
  </r>
  <r>
    <s v="DC LOMBOK"/>
    <x v="1"/>
    <s v="DJARUM 76 APEL SKT 12"/>
    <s v="Medium"/>
    <s v="SKT"/>
    <n v="202638"/>
    <n v="28812"/>
    <n v="12"/>
    <n v="38435500"/>
    <n v="305952"/>
    <n v="14413.394002000001"/>
  </r>
  <r>
    <s v="DC LOMBOK"/>
    <x v="1"/>
    <s v="DJARUM 76 MANGGA ROYAL"/>
    <s v="Medium"/>
    <s v="SKT"/>
    <n v="202638"/>
    <n v="7764"/>
    <n v="12"/>
    <n v="10806200"/>
    <n v="47484"/>
    <n v="14519.204019000001"/>
  </r>
  <r>
    <s v="DC LOMBOK"/>
    <x v="1"/>
    <s v="DJARUM SUPER FRESH COLA LTLN 16"/>
    <s v="Medium"/>
    <s v="LTLN"/>
    <n v="202638"/>
    <n v="4128"/>
    <n v="16"/>
    <n v="8514000"/>
    <n v="17008"/>
    <n v="30296.744186"/>
  </r>
  <r>
    <s v="DC LOMBOK"/>
    <x v="1"/>
    <s v="FORTE COOL MANGO WHITE 20"/>
    <s v="Low"/>
    <s v="WHITE"/>
    <n v="202638"/>
    <n v="9140"/>
    <n v="20"/>
    <n v="13514500"/>
    <n v="51880"/>
    <n v="26139.227570999999"/>
  </r>
  <r>
    <s v="DC LOMBOK"/>
    <x v="1"/>
    <s v="FORTE FUJI APPLE SPM 20"/>
    <s v="Medium"/>
    <s v="SPM"/>
    <n v="202638"/>
    <n v="2040"/>
    <n v="20"/>
    <n v="3009000"/>
    <n v="14080"/>
    <n v="26728.794118000002"/>
  </r>
  <r>
    <s v="DC LOMBOK"/>
    <x v="1"/>
    <s v="FORTE HOKKAIDO MELON SPM 20"/>
    <s v="Medium"/>
    <s v="SPM"/>
    <n v="202638"/>
    <n v="2020"/>
    <n v="20"/>
    <n v="2979500"/>
    <n v="13020"/>
    <n v="26779.306930999999"/>
  </r>
  <r>
    <s v="DC LOMBOK"/>
    <x v="1"/>
    <s v="IN MILD APPLE MINT 16"/>
    <s v="Medium"/>
    <s v="LTLN"/>
    <n v="202638"/>
    <n v="800"/>
    <n v="16"/>
    <n v="1475000"/>
    <n v="1696"/>
    <n v="25967.34"/>
  </r>
  <r>
    <s v="DC LOMBOK"/>
    <x v="1"/>
    <s v="In Mild Mtl 16"/>
    <s v="Medium"/>
    <s v="LTLN"/>
    <n v="202638"/>
    <n v="4496"/>
    <n v="16"/>
    <n v="8070700"/>
    <n v="19792"/>
    <n v="25118.750889999999"/>
  </r>
  <r>
    <s v="DC LOMBOK"/>
    <x v="1"/>
    <s v="LA Ice Purple 16"/>
    <s v="Medium"/>
    <s v="LTLN"/>
    <n v="202638"/>
    <n v="16736"/>
    <n v="16"/>
    <n v="39274300"/>
    <n v="137792"/>
    <n v="33713.949331000003"/>
  </r>
  <r>
    <s v="DC LOMBOK"/>
    <x v="1"/>
    <s v="OT-Forte 20"/>
    <s v="Medium"/>
    <s v="WHITE"/>
    <n v="202638"/>
    <n v="5640"/>
    <n v="20"/>
    <n v="8326000"/>
    <n v="24540"/>
    <n v="26162.411348000001"/>
  </r>
  <r>
    <s v="DC LOMBOK"/>
    <x v="1"/>
    <s v="OT-Forte Mtl 20"/>
    <s v="Medium"/>
    <s v="WHITE"/>
    <n v="202638"/>
    <n v="3600"/>
    <n v="20"/>
    <n v="5310000"/>
    <n v="11060"/>
    <n v="26119.038888999999"/>
  </r>
  <r>
    <s v="DC LOMBOK"/>
    <x v="1"/>
    <s v="Scorpion 20"/>
    <s v="HIGH"/>
    <s v="SKM FF"/>
    <n v="202638"/>
    <n v="87540"/>
    <n v="20"/>
    <n v="140103700"/>
    <n v="804320"/>
    <n v="27942.729724000001"/>
  </r>
  <r>
    <s v="DC LOMBOK"/>
    <x v="1"/>
    <s v="SERGIO KRETEK"/>
    <s v="Low"/>
    <s v="SKT"/>
    <n v="202638"/>
    <n v="2568"/>
    <n v="12"/>
    <n v="2572800"/>
    <n v="15420"/>
    <n v="10412.149533"/>
  </r>
  <r>
    <s v="DC LOMBOK"/>
    <x v="3"/>
    <s v="GG Merah 16"/>
    <s v="Medium"/>
    <s v="SKT"/>
    <n v="202638"/>
    <n v="3856"/>
    <n v="16"/>
    <n v="4999200"/>
    <n v="14400"/>
    <n v="18209.443983000001"/>
  </r>
  <r>
    <s v="DC LOMBOK"/>
    <x v="3"/>
    <s v="GG Merah New 12"/>
    <s v="Medium"/>
    <s v="SKT"/>
    <n v="202638"/>
    <n v="636"/>
    <n v="12"/>
    <n v="922300"/>
    <n v="4344"/>
    <n v="15273.018867999999"/>
  </r>
  <r>
    <s v="DC LOMBOK"/>
    <x v="3"/>
    <s v="GG-FIM SKMFF 12"/>
    <s v="HIGH"/>
    <s v="SKM FF"/>
    <n v="202638"/>
    <n v="8856"/>
    <n v="12"/>
    <n v="21538600"/>
    <n v="62160"/>
    <n v="25830.009484999999"/>
  </r>
  <r>
    <s v="DC LOMBOK"/>
    <x v="3"/>
    <s v="GG-Halim SPM Sf 20"/>
    <s v="Low"/>
    <s v="WHITE"/>
    <n v="202638"/>
    <n v="680"/>
    <n v="20"/>
    <n v="931600"/>
    <n v="2720"/>
    <n v="23400"/>
  </r>
  <r>
    <s v="DC LOMBOK"/>
    <x v="3"/>
    <s v="GG-Merah KS SKT 12"/>
    <s v="Medium"/>
    <s v="SKT"/>
    <n v="202638"/>
    <n v="1536"/>
    <n v="12"/>
    <n v="2271800"/>
    <n v="4704"/>
    <n v="15282.820313"/>
  </r>
  <r>
    <s v="DC LOMBOK"/>
    <x v="3"/>
    <s v="GG-Mild Shiver 16"/>
    <s v="Medium"/>
    <s v="LTLN"/>
    <n v="202638"/>
    <n v="368"/>
    <n v="16"/>
    <n v="845400"/>
    <n v="752"/>
    <n v="31696"/>
  </r>
  <r>
    <s v="DC LOMBOK"/>
    <x v="3"/>
    <s v="GG-Signature Mild 16"/>
    <s v="Medium"/>
    <s v="LTLN"/>
    <n v="202638"/>
    <n v="1472"/>
    <n v="16"/>
    <n v="3376400"/>
    <n v="5136"/>
    <n v="31985.119565000001"/>
  </r>
  <r>
    <s v="DC LOMBOK"/>
    <x v="3"/>
    <s v="GG-Signature SKMFF12"/>
    <s v="PREMIUM"/>
    <s v="SKM FF"/>
    <n v="202638"/>
    <n v="2076"/>
    <n v="12"/>
    <n v="4939500"/>
    <n v="7116"/>
    <n v="25801.109827"/>
  </r>
  <r>
    <s v="DC LOMBOK"/>
    <x v="3"/>
    <s v="GG-Surya Coklat 12"/>
    <s v="Medium"/>
    <s v="SKM FF"/>
    <n v="202638"/>
    <n v="5676"/>
    <n v="12"/>
    <n v="13732000"/>
    <n v="33648"/>
    <n v="25820.689218"/>
  </r>
  <r>
    <s v="DC LOMBOK"/>
    <x v="3"/>
    <s v="GG-Surya Exclusive SKMFF 16"/>
    <s v="PREMIUM"/>
    <s v="SKM FF"/>
    <n v="202638"/>
    <n v="752"/>
    <n v="16"/>
    <n v="2232500"/>
    <n v="960"/>
    <n v="41218.765957000003"/>
  </r>
  <r>
    <s v="DC LOMBOK"/>
    <x v="3"/>
    <s v="GG-Surya Merah SKMFF 16"/>
    <s v="PREMIUM"/>
    <s v="SKM FF"/>
    <n v="202638"/>
    <n v="11920"/>
    <n v="16"/>
    <n v="29800300"/>
    <n v="80496"/>
    <n v="34844.273825999997"/>
  </r>
  <r>
    <s v="DC LOMBOK"/>
    <x v="3"/>
    <s v="GG-Surya Pro Mild 16"/>
    <s v="Medium"/>
    <s v="LTLN"/>
    <n v="202638"/>
    <n v="1552"/>
    <n v="16"/>
    <n v="3559900"/>
    <n v="4608"/>
    <n v="32054.350514999998"/>
  </r>
  <r>
    <s v="DC LOMBOK"/>
    <x v="3"/>
    <s v="GG-Surya Pro SKMFF 16"/>
    <s v="HIGH"/>
    <s v="SKM FF"/>
    <n v="202638"/>
    <n v="3840"/>
    <n v="16"/>
    <n v="8874300"/>
    <n v="16096"/>
    <n v="32025.970832999999"/>
  </r>
  <r>
    <s v="DC LOMBOK"/>
    <x v="3"/>
    <s v="GG-Surya SKMFF 12"/>
    <s v="PREMIUM"/>
    <s v="SKM FF"/>
    <n v="202638"/>
    <n v="109572"/>
    <n v="12"/>
    <n v="265576900"/>
    <n v="998076"/>
    <n v="25842.958492999998"/>
  </r>
  <r>
    <s v="DC LOMBOK"/>
    <x v="3"/>
    <s v="GG-Surya SKMFF 16"/>
    <s v="PREMIUM"/>
    <s v="SKM FF"/>
    <n v="202638"/>
    <n v="16224"/>
    <n v="16"/>
    <n v="40595100"/>
    <n v="118032"/>
    <n v="34843.203156000003"/>
  </r>
  <r>
    <s v="DC LOMBOK"/>
    <x v="4"/>
    <s v="AVL20"/>
    <s v="PREMIUM"/>
    <s v="LTLN"/>
    <n v="202638"/>
    <n v="6300"/>
    <n v="20"/>
    <n v="12576200"/>
    <n v="29220"/>
    <n v="36078.714286000002"/>
  </r>
  <r>
    <s v="DC LOMBOK"/>
    <x v="4"/>
    <s v="AVM20"/>
    <s v="PREMIUM"/>
    <s v="LTLN"/>
    <n v="202638"/>
    <n v="3100"/>
    <n v="20"/>
    <n v="7628600"/>
    <n v="11060"/>
    <n v="42959.251613"/>
  </r>
  <r>
    <s v="DC LOMBOK"/>
    <x v="4"/>
    <s v="AVR20"/>
    <s v="PREMIUM"/>
    <s v="LTLN"/>
    <n v="202638"/>
    <n v="17140"/>
    <n v="20"/>
    <n v="42257700"/>
    <n v="139700"/>
    <n v="43093.430571999997"/>
  </r>
  <r>
    <s v="DC LOMBOK"/>
    <x v="4"/>
    <s v="DKM12"/>
    <s v="Low"/>
    <s v="SKT"/>
    <n v="202638"/>
    <n v="31140"/>
    <n v="12"/>
    <n v="38680800"/>
    <n v="265968"/>
    <n v="13085"/>
  </r>
  <r>
    <s v="DC LOMBOK"/>
    <x v="4"/>
    <s v="DLE12"/>
    <s v="PREMIUM"/>
    <s v="SKT"/>
    <n v="202638"/>
    <n v="3552"/>
    <n v="12"/>
    <n v="6484600"/>
    <n v="16932"/>
    <n v="19214.956081"/>
  </r>
  <r>
    <s v="DC LOMBOK"/>
    <x v="4"/>
    <s v="DPP12"/>
    <s v="PREMIUM"/>
    <s v="SKT"/>
    <n v="202638"/>
    <n v="2928"/>
    <n v="12"/>
    <n v="5050800"/>
    <n v="12096"/>
    <n v="18118.262295"/>
  </r>
  <r>
    <s v="DC LOMBOK"/>
    <x v="4"/>
    <s v="DRE12"/>
    <s v="PREMIUM"/>
    <s v="SKT"/>
    <n v="202638"/>
    <n v="11664"/>
    <n v="12"/>
    <n v="19444500"/>
    <n v="102096"/>
    <n v="18283.682099000001"/>
  </r>
  <r>
    <s v="DC LOMBOK"/>
    <x v="4"/>
    <s v="DSB12"/>
    <s v="PREMIUM"/>
    <s v="SKT"/>
    <n v="202638"/>
    <n v="12936"/>
    <n v="12"/>
    <n v="26561400"/>
    <n v="105324"/>
    <n v="21333.897959000002"/>
  </r>
  <r>
    <s v="DC LOMBOK"/>
    <x v="4"/>
    <s v="DSB16"/>
    <s v="PREMIUM"/>
    <s v="SKT"/>
    <n v="202638"/>
    <n v="9152"/>
    <n v="16"/>
    <n v="17399000"/>
    <n v="52752"/>
    <n v="26683.047202999998"/>
  </r>
  <r>
    <s v="DC LOMBOK"/>
    <x v="4"/>
    <s v="DSE12"/>
    <s v="HIGH"/>
    <s v="SKM FF"/>
    <n v="202638"/>
    <n v="13152"/>
    <n v="12"/>
    <n v="27428000"/>
    <n v="89412"/>
    <n v="22969.173358"/>
  </r>
  <r>
    <s v="DC LOMBOK"/>
    <x v="4"/>
    <s v="DSM12"/>
    <s v="HIGH"/>
    <s v="SKM FF"/>
    <n v="202638"/>
    <n v="10788"/>
    <n v="12"/>
    <n v="26724600"/>
    <n v="75852"/>
    <n v="26154.773080999999"/>
  </r>
  <r>
    <s v="DC LOMBOK"/>
    <x v="4"/>
    <s v="DSS12"/>
    <s v="PREMIUM"/>
    <s v="SKT"/>
    <n v="202638"/>
    <n v="11544"/>
    <n v="12"/>
    <n v="21660000"/>
    <n v="108756"/>
    <n v="19198.673597000001"/>
  </r>
  <r>
    <s v="DC LOMBOK"/>
    <x v="4"/>
    <s v="MAG20"/>
    <s v="PREMIUM"/>
    <s v="WHITE"/>
    <n v="202638"/>
    <n v="2360"/>
    <n v="20"/>
    <n v="5911500"/>
    <n v="11680"/>
    <n v="47137.796609999998"/>
  </r>
  <r>
    <s v="DC LOMBOK"/>
    <x v="4"/>
    <d v="2026-03-20T00:00:00"/>
    <s v="PREMIUM"/>
    <s v="WHITE"/>
    <n v="202638"/>
    <n v="3100"/>
    <n v="20"/>
    <n v="7773000"/>
    <n v="17680"/>
    <n v="47145.909677000003"/>
  </r>
  <r>
    <s v="DC LOMBOK"/>
    <x v="4"/>
    <s v="MBC12"/>
    <s v="Medium"/>
    <s v="SPT"/>
    <n v="202638"/>
    <n v="11112"/>
    <n v="12"/>
    <n v="11763400"/>
    <n v="99084"/>
    <n v="10980.678185999999"/>
  </r>
  <r>
    <s v="DC LOMBOK"/>
    <x v="4"/>
    <s v="MBL20"/>
    <s v="PREMIUM"/>
    <s v="WHITE"/>
    <n v="202638"/>
    <n v="29860"/>
    <n v="20"/>
    <n v="86709000"/>
    <n v="236000"/>
    <n v="51897.265238"/>
  </r>
  <r>
    <s v="DC LOMBOK"/>
    <x v="4"/>
    <s v="MBR20"/>
    <s v="PREMIUM"/>
    <s v="WHITE"/>
    <n v="202638"/>
    <n v="46240"/>
    <n v="20"/>
    <n v="133786100"/>
    <n v="409400"/>
    <n v="51951.809256"/>
  </r>
  <r>
    <s v="DC LOMBOK"/>
    <x v="4"/>
    <s v="MFB12"/>
    <s v="PREMIUM"/>
    <s v="SKM FF"/>
    <n v="202638"/>
    <n v="30828"/>
    <n v="12"/>
    <n v="69430300"/>
    <n v="282960"/>
    <n v="23906.124951000002"/>
  </r>
  <r>
    <s v="DC LOMBOK"/>
    <x v="4"/>
    <s v="MFB16"/>
    <s v="PREMIUM"/>
    <s v="SKM FF"/>
    <n v="202638"/>
    <n v="15872"/>
    <n v="16"/>
    <n v="35926500"/>
    <n v="117232"/>
    <n v="31777.321573000001"/>
  </r>
  <r>
    <s v="DC LOMBOK"/>
    <x v="4"/>
    <s v="MFB20"/>
    <s v="PREMIUM"/>
    <s v="SKM FF"/>
    <n v="202638"/>
    <n v="44260"/>
    <n v="20"/>
    <n v="97450500"/>
    <n v="405340"/>
    <n v="38793.008134000003"/>
  </r>
  <r>
    <s v="DC LOMBOK"/>
    <x v="4"/>
    <s v="MFM12"/>
    <s v="Medium"/>
    <s v="SKM FF"/>
    <n v="202638"/>
    <n v="12648"/>
    <n v="12"/>
    <n v="26382000"/>
    <n v="96084"/>
    <n v="22978.857684999999"/>
  </r>
  <r>
    <s v="DC LOMBOK"/>
    <x v="4"/>
    <s v="MFM16"/>
    <s v="Medium"/>
    <s v="SKM FF"/>
    <n v="202638"/>
    <n v="12560"/>
    <n v="16"/>
    <n v="23570000"/>
    <n v="76080"/>
    <n v="28135.844585999999"/>
  </r>
  <r>
    <s v="DC LOMBOK"/>
    <x v="4"/>
    <s v="MFM20"/>
    <s v="Medium"/>
    <s v="SKM FF"/>
    <n v="202638"/>
    <n v="15000"/>
    <n v="20"/>
    <n v="30060000"/>
    <n v="109340"/>
    <n v="37857.735999999997"/>
  </r>
  <r>
    <s v="DC LOMBOK"/>
    <x v="4"/>
    <s v="MIB20"/>
    <s v="PREMIUM"/>
    <s v="WHITE"/>
    <n v="202638"/>
    <n v="7800"/>
    <n v="20"/>
    <n v="22520400"/>
    <n v="52960"/>
    <n v="51784.705128000001"/>
  </r>
  <r>
    <s v="DC LOMBOK"/>
    <x v="4"/>
    <s v="MLA16"/>
    <s v="PREMIUM"/>
    <s v="LTLN"/>
    <n v="202638"/>
    <n v="101968"/>
    <n v="16"/>
    <n v="223256000"/>
    <n v="943936"/>
    <n v="31850.134002999999"/>
  </r>
  <r>
    <s v="DC LOMBOK"/>
    <x v="4"/>
    <s v="MLD12"/>
    <s v="PREMIUM"/>
    <s v="LTLN"/>
    <n v="202638"/>
    <n v="24372"/>
    <n v="12"/>
    <n v="59354900"/>
    <n v="206952"/>
    <n v="25349.410635"/>
  </r>
  <r>
    <s v="DC LOMBOK"/>
    <x v="4"/>
    <s v="MLD16"/>
    <s v="PREMIUM"/>
    <s v="LTLN"/>
    <n v="202638"/>
    <n v="151296"/>
    <n v="16"/>
    <n v="368446200"/>
    <n v="1329744"/>
    <n v="35020.136844000001"/>
  </r>
  <r>
    <s v="DC LOMBOK"/>
    <x v="4"/>
    <s v="MRL16"/>
    <s v="HIGH"/>
    <s v="LTLN"/>
    <n v="202638"/>
    <n v="8640"/>
    <n v="16"/>
    <n v="18369300"/>
    <n v="47776"/>
    <n v="30806.270369999998"/>
  </r>
  <r>
    <s v="DC LOMBOK"/>
    <x v="4"/>
    <s v="MSL20"/>
    <s v="PREMIUM"/>
    <s v="WHITE"/>
    <n v="202638"/>
    <n v="3560"/>
    <n v="20"/>
    <n v="8224000"/>
    <n v="13760"/>
    <n v="40543.230337000001"/>
  </r>
  <r>
    <s v="DC LOMBOK"/>
    <x v="4"/>
    <s v="MSR20"/>
    <s v="PREMIUM"/>
    <s v="WHITE"/>
    <n v="202638"/>
    <n v="6320"/>
    <n v="20"/>
    <n v="14538500"/>
    <n v="32800"/>
    <n v="40580.743670999997"/>
  </r>
  <r>
    <s v="DC LOMBOK"/>
    <x v="4"/>
    <s v="MST20"/>
    <s v="PREMIUM"/>
    <s v="WHITE"/>
    <n v="202638"/>
    <n v="5480"/>
    <n v="20"/>
    <n v="12649000"/>
    <n v="20100"/>
    <n v="40536.952555000003"/>
  </r>
  <r>
    <s v="DC LOMBOK"/>
    <x v="4"/>
    <s v="MTB16"/>
    <s v="PREMIUM"/>
    <s v="LTLN"/>
    <n v="202638"/>
    <n v="10080"/>
    <n v="16"/>
    <n v="25011500"/>
    <n v="72192"/>
    <n v="34962.390476"/>
  </r>
  <r>
    <s v="DC LOMBOK"/>
    <x v="4"/>
    <s v="MTR16"/>
    <s v="HIGH"/>
    <s v="LTLN"/>
    <n v="202638"/>
    <n v="9152"/>
    <n v="16"/>
    <n v="19498000"/>
    <n v="51472"/>
    <n v="30784.396852999998"/>
  </r>
  <r>
    <s v="DC LOMBOK"/>
    <x v="4"/>
    <s v="MVT16"/>
    <s v="PREMIUM"/>
    <s v="LTLN"/>
    <n v="202638"/>
    <n v="6096"/>
    <n v="16"/>
    <n v="14073300"/>
    <n v="37120"/>
    <n v="32418.328084000001"/>
  </r>
  <r>
    <s v="DC LOMBOK"/>
    <x v="4"/>
    <s v="SAH12"/>
    <s v="Medium"/>
    <s v="SKT"/>
    <n v="202638"/>
    <n v="3924"/>
    <n v="12"/>
    <n v="5723900"/>
    <n v="20256"/>
    <n v="15271.155962999999"/>
  </r>
  <r>
    <s v="DC LOMBOK"/>
    <x v="4"/>
    <s v="SAI12"/>
    <s v="Medium"/>
    <s v="SKT"/>
    <n v="202638"/>
    <n v="11148"/>
    <n v="12"/>
    <n v="15843400"/>
    <n v="110556"/>
    <n v="15066.49085"/>
  </r>
  <r>
    <s v="DC LOMBOK"/>
    <x v="4"/>
    <s v="SAL12"/>
    <s v="Medium"/>
    <s v="SKT"/>
    <n v="202638"/>
    <n v="3600"/>
    <n v="12"/>
    <n v="4657000"/>
    <n v="21528"/>
    <n v="13220.533332999999"/>
  </r>
  <r>
    <s v="DC LOMBOK"/>
    <x v="4"/>
    <s v="SGO12"/>
    <s v="Medium"/>
    <s v="SKT"/>
    <n v="202638"/>
    <n v="4788"/>
    <n v="12"/>
    <n v="5785500"/>
    <n v="24936"/>
    <n v="13336.052632000001"/>
  </r>
  <r>
    <s v="DC LOMBOK"/>
    <x v="4"/>
    <s v="SLE12"/>
    <s v="PREMIUM"/>
    <s v="SKT"/>
    <n v="202638"/>
    <n v="4068"/>
    <n v="12"/>
    <n v="6078400"/>
    <n v="23304"/>
    <n v="15337.864307"/>
  </r>
  <r>
    <s v="DC LOMBOK"/>
    <x v="4"/>
    <s v="SPS12"/>
    <s v="Medium"/>
    <s v="SKT"/>
    <n v="202638"/>
    <n v="10296"/>
    <n v="12"/>
    <n v="12876000"/>
    <n v="75876"/>
    <n v="13333.177156"/>
  </r>
  <r>
    <s v="DC LOMBOK"/>
    <x v="4"/>
    <s v="TNT20"/>
    <s v="Medium"/>
    <s v="LTLN"/>
    <n v="202638"/>
    <n v="12300"/>
    <n v="20"/>
    <n v="17669800"/>
    <n v="56720"/>
    <n v="26381.055284999999"/>
  </r>
  <r>
    <s v="DC LOMBOK"/>
    <x v="4"/>
    <s v="TPR16"/>
    <s v="Medium"/>
    <s v="LTLN"/>
    <n v="202638"/>
    <n v="5456"/>
    <n v="16"/>
    <n v="8765000"/>
    <n v="22640"/>
    <n v="22296.847506999999"/>
  </r>
  <r>
    <s v="DC LOMBOK"/>
    <x v="4"/>
    <s v="TPT16"/>
    <s v="Medium"/>
    <s v="LTLN"/>
    <n v="202638"/>
    <n v="4016"/>
    <n v="16"/>
    <n v="6456300"/>
    <n v="18384"/>
    <n v="22273.681274999999"/>
  </r>
  <r>
    <s v="DC LOMBOK"/>
    <x v="4"/>
    <s v="TWP16"/>
    <s v="Medium"/>
    <s v="LTLN"/>
    <n v="202638"/>
    <n v="17120"/>
    <n v="16"/>
    <n v="25593700"/>
    <n v="127200"/>
    <n v="21237.438318"/>
  </r>
  <r>
    <s v="DC LOMBOK"/>
    <x v="4"/>
    <s v="TWR12"/>
    <s v="Medium"/>
    <s v="LTLN"/>
    <n v="202638"/>
    <n v="1380"/>
    <n v="12"/>
    <n v="2447400"/>
    <n v="5568"/>
    <n v="18641.930434999998"/>
  </r>
  <r>
    <s v="DC LOMBOK"/>
    <x v="4"/>
    <s v="TWR16"/>
    <s v="Medium"/>
    <s v="LTLN"/>
    <n v="202638"/>
    <n v="4608"/>
    <n v="16"/>
    <n v="8211000"/>
    <n v="30288"/>
    <n v="24630.295139000002"/>
  </r>
  <r>
    <s v="DC LOMBOK"/>
    <x v="4"/>
    <s v="TWY16"/>
    <s v="Medium"/>
    <s v="LTLN"/>
    <n v="202638"/>
    <n v="3120"/>
    <n v="16"/>
    <n v="5460000"/>
    <n v="13664"/>
    <n v="24595.887179000001"/>
  </r>
  <r>
    <s v="DC LOMBOK"/>
    <x v="5"/>
    <s v="BLENDS BLOSSOM 20"/>
    <s v="PREMIUM"/>
    <s v="SFP"/>
    <n v="202638"/>
    <n v="340"/>
    <n v="20"/>
    <n v="425000"/>
    <n v="1220"/>
    <n v="22624.176470999999"/>
  </r>
  <r>
    <s v="DC LOMBOK"/>
    <x v="5"/>
    <s v="BLENDS PURPLE 20"/>
    <s v="PREMIUM"/>
    <s v="SFP"/>
    <n v="202638"/>
    <n v="840"/>
    <n v="20"/>
    <n v="1050000"/>
    <n v="1820"/>
    <n v="22611.785714000001"/>
  </r>
  <r>
    <s v="DC LOMBOK"/>
    <x v="5"/>
    <s v="BLENDS RICH 20"/>
    <s v="PREMIUM"/>
    <s v="SFP"/>
    <n v="202638"/>
    <n v="20"/>
    <n v="20"/>
    <n v="25000"/>
    <n v="40"/>
    <n v="22580"/>
  </r>
  <r>
    <s v="DC LOMBOK"/>
    <x v="5"/>
    <s v="BLENDS SUMMER 20"/>
    <s v="PREMIUM"/>
    <s v="SFP"/>
    <n v="202638"/>
    <n v="1040"/>
    <n v="20"/>
    <n v="1300000"/>
    <n v="3080"/>
    <n v="22593.019230999998"/>
  </r>
  <r>
    <s v="DC LOMBOK"/>
    <x v="5"/>
    <s v="BLENDS TROPICAL 20"/>
    <s v="PREMIUM"/>
    <s v="SFP"/>
    <n v="202638"/>
    <n v="200"/>
    <n v="20"/>
    <n v="250000"/>
    <n v="1780"/>
    <n v="22580"/>
  </r>
  <r>
    <s v="DC LOMBOK"/>
    <x v="5"/>
    <s v="BLENDS WARM 20"/>
    <s v="PREMIUM"/>
    <s v="SFP"/>
    <n v="202638"/>
    <n v="520"/>
    <n v="20"/>
    <n v="650000"/>
    <n v="940"/>
    <n v="22606.038462"/>
  </r>
  <r>
    <s v="DC LOMBOK"/>
    <x v="7"/>
    <s v="AUBURN"/>
    <s v="PREMIUM"/>
    <s v="SFP"/>
    <n v="202638"/>
    <n v="2200"/>
    <n v="20"/>
    <n v="3302000"/>
    <n v="11300"/>
    <n v="27622.581817999999"/>
  </r>
  <r>
    <s v="DC LOMBOK"/>
    <x v="7"/>
    <s v="BERRINE"/>
    <s v="PREMIUM"/>
    <s v="SFP"/>
    <n v="202638"/>
    <n v="220"/>
    <n v="20"/>
    <n v="330000"/>
    <n v="440"/>
    <n v="27825.818181999999"/>
  </r>
  <r>
    <s v="DC LOMBOK"/>
    <x v="7"/>
    <s v="BLACK GREEN"/>
    <s v="PREMIUM"/>
    <s v="SFP"/>
    <n v="202638"/>
    <n v="1640"/>
    <n v="20"/>
    <n v="2792000"/>
    <n v="7020"/>
    <n v="30798.890243999998"/>
  </r>
  <r>
    <s v="DC LOMBOK"/>
    <x v="7"/>
    <s v="BLACK RUBY"/>
    <s v="PREMIUM"/>
    <s v="SFP"/>
    <n v="202638"/>
    <n v="2040"/>
    <n v="20"/>
    <n v="3486600"/>
    <n v="8300"/>
    <n v="31090.686275"/>
  </r>
  <r>
    <s v="DC LOMBOK"/>
    <x v="7"/>
    <s v="BLUE"/>
    <s v="PREMIUM"/>
    <s v="SFP"/>
    <n v="202638"/>
    <n v="4700"/>
    <n v="20"/>
    <n v="8034000"/>
    <n v="26120"/>
    <n v="31249.178723000001"/>
  </r>
  <r>
    <s v="DC LOMBOK"/>
    <x v="7"/>
    <s v="GOLDEN"/>
    <s v="PREMIUM"/>
    <s v="SFP"/>
    <n v="202638"/>
    <n v="4840"/>
    <n v="20"/>
    <n v="7268000"/>
    <n v="25800"/>
    <n v="27630.636364000002"/>
  </r>
  <r>
    <s v="DC LOMBOK"/>
    <x v="7"/>
    <s v="MULINT"/>
    <s v="PREMIUM"/>
    <s v="SFP"/>
    <n v="202638"/>
    <n v="3400"/>
    <n v="20"/>
    <n v="5106000"/>
    <n v="13760"/>
    <n v="27669.811764999999"/>
  </r>
  <r>
    <s v="DC LOMBOK"/>
    <x v="7"/>
    <s v="OASIS PEARL"/>
    <s v="PREMIUM"/>
    <s v="SFP"/>
    <n v="202638"/>
    <n v="7980"/>
    <n v="20"/>
    <n v="14408100"/>
    <n v="51340"/>
    <n v="33108.894737000002"/>
  </r>
  <r>
    <s v="DC LOMBOK"/>
    <x v="7"/>
    <s v="PASSION FRUIT PEARL"/>
    <s v="PREMIUM"/>
    <s v="SFP"/>
    <n v="202638"/>
    <n v="180"/>
    <n v="20"/>
    <n v="311400"/>
    <n v="1620"/>
    <n v="31280"/>
  </r>
  <r>
    <s v="DC LOMBOK"/>
    <x v="7"/>
    <s v="PERINT PEARL"/>
    <s v="PREMIUM"/>
    <s v="SFP"/>
    <n v="202638"/>
    <n v="1980"/>
    <n v="20"/>
    <n v="3564000"/>
    <n v="7320"/>
    <n v="32957.282828000003"/>
  </r>
  <r>
    <s v="DC LOMBOK"/>
    <x v="7"/>
    <s v="PURPLE WAVE"/>
    <s v="PREMIUM"/>
    <s v="SFP"/>
    <n v="202638"/>
    <n v="320"/>
    <n v="20"/>
    <n v="544000"/>
    <n v="1280"/>
    <n v="30910.0625"/>
  </r>
  <r>
    <s v="DC LOMBOK"/>
    <x v="7"/>
    <s v="RIVIERA PEARL"/>
    <s v="PREMIUM"/>
    <s v="SFP"/>
    <n v="202638"/>
    <n v="3020"/>
    <n v="20"/>
    <n v="5436000"/>
    <n v="17660"/>
    <n v="33111.145694999999"/>
  </r>
  <r>
    <s v="DC LOMBOK"/>
    <x v="7"/>
    <s v="SIENNA"/>
    <s v="PREMIUM"/>
    <s v="SFP"/>
    <n v="202638"/>
    <n v="4420"/>
    <n v="20"/>
    <n v="7602000"/>
    <n v="59240"/>
    <n v="31088.511311999999"/>
  </r>
  <r>
    <s v="DC LOMBOK"/>
    <x v="7"/>
    <s v="STRAWBERRY PEARL"/>
    <s v="PREMIUM"/>
    <s v="SFP"/>
    <n v="202638"/>
    <n v="120"/>
    <n v="20"/>
    <n v="207600"/>
    <n v="1280"/>
    <n v="31280"/>
  </r>
  <r>
    <s v="DC LOMBOK"/>
    <x v="7"/>
    <s v="SUN PEARL"/>
    <s v="PREMIUM"/>
    <s v="SFP"/>
    <n v="202638"/>
    <n v="6220"/>
    <n v="20"/>
    <n v="11217000"/>
    <n v="37980"/>
    <n v="33059.135047999996"/>
  </r>
  <r>
    <s v="DC LOMBOK"/>
    <x v="7"/>
    <s v="YUGEN"/>
    <s v="PREMIUM"/>
    <s v="SFP"/>
    <n v="202638"/>
    <n v="1740"/>
    <n v="20"/>
    <n v="2958000"/>
    <n v="7380"/>
    <n v="30863.678161"/>
  </r>
  <r>
    <s v="DC LOMBOK"/>
    <x v="8"/>
    <s v="VKG01"/>
    <s v="PREMIUM"/>
    <s v="DEVICE"/>
    <n v="202638"/>
    <n v="32"/>
    <n v="1"/>
    <n v="1887370"/>
    <n v="67"/>
    <n v="67848.53125"/>
  </r>
  <r>
    <s v="DC LOMBOK"/>
    <x v="8"/>
    <s v="VOA32"/>
    <s v="PREMIUM"/>
    <s v="SOUR APPLE"/>
    <n v="202638"/>
    <n v="23"/>
    <n v="1"/>
    <n v="1150000"/>
    <n v="44"/>
    <n v="53779.565217000003"/>
  </r>
  <r>
    <s v="DC LOMBOK"/>
    <x v="8"/>
    <s v="VOA41"/>
    <s v="PREMIUM"/>
    <s v="SOUR APPLE"/>
    <n v="202638"/>
    <n v="21"/>
    <n v="1"/>
    <n v="690900"/>
    <n v="73"/>
    <n v="29839.666667000001"/>
  </r>
  <r>
    <s v="DC LOMBOK"/>
    <x v="8"/>
    <s v="VOB32"/>
    <s v="PREMIUM"/>
    <s v="BLUEBERRY"/>
    <n v="202638"/>
    <n v="42"/>
    <n v="1"/>
    <n v="2100000"/>
    <n v="82"/>
    <n v="47280.380952"/>
  </r>
  <r>
    <s v="DC LOMBOK"/>
    <x v="8"/>
    <s v="VOB41"/>
    <s v="PREMIUM"/>
    <s v="BLUEBERRY"/>
    <n v="202638"/>
    <n v="24"/>
    <n v="1"/>
    <n v="789600"/>
    <n v="100"/>
    <n v="29787.166667000001"/>
  </r>
  <r>
    <s v="DC LOMBOK"/>
    <x v="8"/>
    <s v="VOG32"/>
    <s v="PREMIUM"/>
    <s v="GRAPE"/>
    <n v="202638"/>
    <n v="36"/>
    <n v="1"/>
    <n v="1800000"/>
    <n v="79"/>
    <n v="48032.527778000003"/>
  </r>
  <r>
    <s v="DC LOMBOK"/>
    <x v="8"/>
    <s v="VOG41"/>
    <s v="PREMIUM"/>
    <s v="GRAPE"/>
    <n v="202638"/>
    <n v="30"/>
    <n v="1"/>
    <n v="1050000"/>
    <n v="107"/>
    <n v="29779.733333"/>
  </r>
  <r>
    <s v="DC LOMBOK"/>
    <x v="8"/>
    <s v="VOH32"/>
    <s v="PREMIUM"/>
    <s v="CHERRY"/>
    <n v="202638"/>
    <n v="14"/>
    <n v="1"/>
    <n v="700000"/>
    <n v="30"/>
    <n v="55949.642856999999"/>
  </r>
  <r>
    <s v="DC LOMBOK"/>
    <x v="8"/>
    <s v="VOI32"/>
    <s v="PREMIUM"/>
    <s v="LATTE TEA"/>
    <n v="202638"/>
    <n v="13"/>
    <n v="1"/>
    <n v="650000"/>
    <n v="19"/>
    <n v="54940.461538000003"/>
  </r>
  <r>
    <s v="DC LOMBOK"/>
    <x v="8"/>
    <s v="VOM31"/>
    <s v="PREMIUM"/>
    <s v="MANGO"/>
    <n v="202638"/>
    <n v="31"/>
    <n v="1"/>
    <n v="1085000"/>
    <n v="62"/>
    <n v="35386.483870999997"/>
  </r>
  <r>
    <s v="DC LOMBOK"/>
    <x v="8"/>
    <s v="VOM32"/>
    <s v="PREMIUM"/>
    <s v="MANGO"/>
    <n v="202638"/>
    <n v="61"/>
    <n v="1"/>
    <n v="3050000"/>
    <n v="113"/>
    <n v="48042.983607000002"/>
  </r>
  <r>
    <s v="DC LOMBOK"/>
    <x v="8"/>
    <s v="VOR31"/>
    <s v="PREMIUM"/>
    <s v="RED MELON"/>
    <n v="202638"/>
    <n v="14"/>
    <n v="1"/>
    <n v="490000"/>
    <n v="28"/>
    <n v="35771.5"/>
  </r>
  <r>
    <s v="DC LOMBOK"/>
    <x v="8"/>
    <s v="VOR32"/>
    <s v="PREMIUM"/>
    <s v="RED MELON"/>
    <n v="202638"/>
    <n v="40"/>
    <n v="1"/>
    <n v="2005000"/>
    <n v="105"/>
    <n v="47648.3"/>
  </r>
  <r>
    <s v="DC LOMBOK"/>
    <x v="8"/>
    <s v="VOS32"/>
    <s v="PREMIUM"/>
    <s v="STRAWBERRY"/>
    <n v="202638"/>
    <n v="15"/>
    <n v="1"/>
    <n v="760000"/>
    <n v="29"/>
    <n v="50705.4"/>
  </r>
  <r>
    <s v="DC LOMBOK"/>
    <x v="8"/>
    <s v="VOT32"/>
    <s v="PREMIUM"/>
    <s v="LEMON TEA"/>
    <n v="202638"/>
    <n v="7"/>
    <n v="1"/>
    <n v="350000"/>
    <n v="14"/>
    <n v="55682.857143000001"/>
  </r>
  <r>
    <s v="DC LOMBOK"/>
    <x v="8"/>
    <s v="VOV31"/>
    <s v="PREMIUM"/>
    <s v="STRAWBERY CLOVE"/>
    <n v="202638"/>
    <n v="8"/>
    <n v="1"/>
    <n v="280000"/>
    <n v="18"/>
    <n v="40375"/>
  </r>
  <r>
    <s v="DC LOMBOK"/>
    <x v="8"/>
    <s v="VUA12"/>
    <s v="PREMIUM"/>
    <s v="SOURAPPLE"/>
    <n v="202638"/>
    <n v="32"/>
    <n v="1"/>
    <n v="2562000"/>
    <n v="80"/>
    <n v="68063.75"/>
  </r>
  <r>
    <s v="DC LOMBOK"/>
    <x v="8"/>
    <s v="VUB12"/>
    <s v="PREMIUM"/>
    <s v="BLUE RASPBERRY"/>
    <n v="202638"/>
    <n v="32"/>
    <n v="1"/>
    <n v="2560000"/>
    <n v="131"/>
    <n v="68063.75"/>
  </r>
  <r>
    <s v="DC LOMBOK"/>
    <x v="8"/>
    <s v="VUC12"/>
    <s v="PREMIUM"/>
    <s v="STRAWBERY CLOVE"/>
    <n v="202638"/>
    <n v="24"/>
    <n v="1"/>
    <n v="962000"/>
    <n v="38"/>
    <n v="49306.833333000002"/>
  </r>
  <r>
    <s v="DC LOMBOK"/>
    <x v="8"/>
    <s v="VUG12"/>
    <s v="PREMIUM"/>
    <s v="GRAPE"/>
    <n v="202638"/>
    <n v="48"/>
    <n v="1"/>
    <n v="3903000"/>
    <n v="179"/>
    <n v="68056.666666999998"/>
  </r>
  <r>
    <s v="DC LOMBOK"/>
    <x v="8"/>
    <s v="VUH22"/>
    <s v="PREMIUM"/>
    <s v="CHERRY"/>
    <n v="202638"/>
    <n v="21"/>
    <n v="1"/>
    <n v="1680000"/>
    <n v="71"/>
    <n v="68097.142856999999"/>
  </r>
  <r>
    <s v="DC LOMBOK"/>
    <x v="8"/>
    <s v="VUL12"/>
    <s v="PREMIUM"/>
    <s v="LEMON TEA"/>
    <n v="202638"/>
    <n v="26"/>
    <n v="1"/>
    <n v="1040000"/>
    <n v="31"/>
    <n v="43686.461538000003"/>
  </r>
  <r>
    <s v="DC LOMBOK"/>
    <x v="8"/>
    <s v="VUM12"/>
    <s v="PREMIUM"/>
    <s v="MANGO"/>
    <n v="202638"/>
    <n v="48"/>
    <n v="1"/>
    <n v="3865000"/>
    <n v="142"/>
    <n v="68050.354166999998"/>
  </r>
  <r>
    <s v="DC LOMBOK"/>
    <x v="8"/>
    <s v="VUR12"/>
    <s v="PREMIUM"/>
    <s v="RED MELON"/>
    <n v="202638"/>
    <n v="24"/>
    <n v="1"/>
    <n v="1955000"/>
    <n v="93"/>
    <n v="68000"/>
  </r>
  <r>
    <s v="DC LOMBOK"/>
    <x v="8"/>
    <s v="VUS12"/>
    <s v="PREMIUM"/>
    <s v="STRAWBERRY"/>
    <n v="202638"/>
    <n v="26"/>
    <n v="1"/>
    <n v="2080000"/>
    <n v="74"/>
    <n v="68000"/>
  </r>
  <r>
    <s v="DC LOMBOK"/>
    <x v="10"/>
    <s v="Camel Activate Menthol SPM 20"/>
    <s v="Low"/>
    <s v="WHITE"/>
    <n v="202638"/>
    <n v="740"/>
    <n v="20"/>
    <n v="1378600"/>
    <n v="4380"/>
    <n v="32016.270270000001"/>
  </r>
  <r>
    <s v="DC LOMBOK"/>
    <x v="10"/>
    <s v="Camel Activate Purple 12"/>
    <s v="HIGH"/>
    <s v="LTLN"/>
    <n v="202638"/>
    <n v="16404"/>
    <n v="12"/>
    <n v="28725400"/>
    <n v="140364"/>
    <n v="18475.485003999998"/>
  </r>
  <r>
    <s v="DC LOMBOK"/>
    <x v="10"/>
    <s v="Camel Activate Purple 16"/>
    <s v="HIGH"/>
    <s v="LTLN"/>
    <n v="202638"/>
    <n v="21072"/>
    <n v="16"/>
    <n v="37298300"/>
    <n v="158720"/>
    <n v="24682.328018"/>
  </r>
  <r>
    <s v="DC LOMBOK"/>
    <x v="10"/>
    <s v="Camel Filter Yellow '20 S"/>
    <s v="Medium"/>
    <s v="WHITE"/>
    <n v="202638"/>
    <n v="48000"/>
    <n v="20"/>
    <n v="84022300"/>
    <n v="409140"/>
    <n v="30578.462917000001"/>
  </r>
  <r>
    <s v="DC LOMBOK"/>
    <x v="10"/>
    <s v="Camel Filter Yellow New 20"/>
    <s v="Medium"/>
    <s v="WHITE"/>
    <n v="202638"/>
    <n v="35600"/>
    <n v="20"/>
    <n v="63997900"/>
    <n v="330540"/>
    <n v="31289.866854"/>
  </r>
  <r>
    <s v="DC LOMBOK"/>
    <x v="10"/>
    <s v="CAMEL ICE RED 16"/>
    <s v="Medium"/>
    <s v="LTLN"/>
    <n v="202638"/>
    <n v="464"/>
    <n v="16"/>
    <n v="812000"/>
    <n v="832"/>
    <n v="24684"/>
  </r>
  <r>
    <s v="DC LOMBOK"/>
    <x v="10"/>
    <s v="Camel Mild Blue 16"/>
    <s v="PREMIUM"/>
    <s v="LTLN"/>
    <n v="202638"/>
    <n v="38656"/>
    <n v="16"/>
    <n v="61875600"/>
    <n v="332640"/>
    <n v="21978.455711999999"/>
  </r>
  <r>
    <s v="DC LOMBOK"/>
    <x v="10"/>
    <s v="Camel Option Yellow 12"/>
    <s v="Medium"/>
    <s v="LTLN"/>
    <n v="202638"/>
    <n v="5844"/>
    <n v="12"/>
    <n v="10470500"/>
    <n v="29208"/>
    <n v="18474.303900999999"/>
  </r>
  <r>
    <s v="DC LOMBOK"/>
    <x v="10"/>
    <s v="OT-Camel SPM Lgt Imp 20"/>
    <s v="HIGH"/>
    <s v="WHITE"/>
    <n v="202638"/>
    <n v="41580"/>
    <n v="20"/>
    <n v="72859000"/>
    <n v="372660"/>
    <n v="30426.529581999999"/>
  </r>
  <r>
    <s v="DC LOMBOK"/>
    <x v="10"/>
    <s v="OT-Camel SPM Lgt Imp New 20"/>
    <s v="HIGH"/>
    <s v="WHITE"/>
    <n v="202638"/>
    <n v="17100"/>
    <n v="20"/>
    <n v="30764700"/>
    <n v="107340"/>
    <n v="31222.219883000002"/>
  </r>
  <r>
    <s v="DC LOMBOK"/>
    <x v="10"/>
    <s v="OT-Camel SPM Mtl Imp 20"/>
    <s v="HIGH"/>
    <s v="WHITE"/>
    <n v="202638"/>
    <n v="11920"/>
    <n v="20"/>
    <n v="21494800"/>
    <n v="64720"/>
    <n v="31082.577181000001"/>
  </r>
  <r>
    <s v="DC LOMBOK"/>
    <x v="11"/>
    <s v="CLIMAX CLICK ICY LTLN 20"/>
    <s v="Medium"/>
    <s v="LTLN"/>
    <n v="202638"/>
    <n v="2580"/>
    <n v="20"/>
    <n v="3999000"/>
    <n v="11520"/>
    <n v="27343.806202"/>
  </r>
  <r>
    <s v="DC LOMBOK"/>
    <x v="11"/>
    <s v="CLIMAX CLICK MANGO LTLN 20"/>
    <s v="Medium"/>
    <s v="LTLN"/>
    <n v="202638"/>
    <n v="3180"/>
    <n v="20"/>
    <n v="4933000"/>
    <n v="11940"/>
    <n v="27370.182390000002"/>
  </r>
  <r>
    <s v="DC LOMBOK"/>
    <x v="11"/>
    <s v="CLIMAX CLICK MIX LTLN 20"/>
    <s v="Medium"/>
    <s v="LTLN"/>
    <n v="202638"/>
    <n v="1840"/>
    <n v="20"/>
    <n v="2898000"/>
    <n v="6960"/>
    <n v="27408.652173999999"/>
  </r>
  <r>
    <s v="DC LOMBOK"/>
    <x v="11"/>
    <s v="ESSE Change Applemint 16"/>
    <s v="HIGH"/>
    <s v="LTLN"/>
    <n v="202638"/>
    <n v="2640"/>
    <n v="16"/>
    <n v="6189000"/>
    <n v="7680"/>
    <n v="32721.363635999998"/>
  </r>
  <r>
    <s v="DC LOMBOK"/>
    <x v="11"/>
    <s v="Esse Change Double 20"/>
    <s v="Medium"/>
    <s v="LTLN"/>
    <n v="202638"/>
    <n v="58980"/>
    <n v="20"/>
    <n v="144163600"/>
    <n v="565360"/>
    <n v="42248.013564000001"/>
  </r>
  <r>
    <s v="DC LOMBOK"/>
    <x v="11"/>
    <s v="Esse Change Double Pineapple 20"/>
    <s v="HIGH"/>
    <s v="LTLN"/>
    <n v="202638"/>
    <n v="5600"/>
    <n v="20"/>
    <n v="13415100"/>
    <n v="40620"/>
    <n v="42284.4"/>
  </r>
  <r>
    <s v="DC LOMBOK"/>
    <x v="11"/>
    <s v="ESSE Change Juicy 16"/>
    <s v="HIGH"/>
    <s v="LTLN"/>
    <n v="202638"/>
    <n v="4640"/>
    <n v="16"/>
    <n v="10881000"/>
    <n v="19056"/>
    <n v="32778.886207000003"/>
  </r>
  <r>
    <s v="DC LOMBOK"/>
    <x v="11"/>
    <s v="Esse Double Pop 16"/>
    <s v="HIGH"/>
    <s v="LTLN"/>
    <n v="202638"/>
    <n v="6624"/>
    <n v="16"/>
    <n v="16797000"/>
    <n v="34496"/>
    <n v="35371.473429999998"/>
  </r>
  <r>
    <s v="DC LOMBOK"/>
    <x v="11"/>
    <s v="ESSE Punch POP 16"/>
    <s v="HIGH"/>
    <s v="LTLN"/>
    <n v="202638"/>
    <n v="5184"/>
    <n v="16"/>
    <n v="12323000"/>
    <n v="24464"/>
    <n v="33343.015432"/>
  </r>
  <r>
    <s v="DC LOMBOK"/>
    <x v="11"/>
    <s v="JUARA BERRY 12"/>
    <s v="Medium"/>
    <s v="SKT"/>
    <n v="202638"/>
    <n v="3324"/>
    <n v="12"/>
    <n v="4018000"/>
    <n v="17196"/>
    <n v="13169.451263999999"/>
  </r>
  <r>
    <s v="DC LOMBOK"/>
    <x v="11"/>
    <s v="JUARA BERRY CLICK 12"/>
    <s v="Medium"/>
    <s v="SKT"/>
    <n v="202638"/>
    <n v="2364"/>
    <n v="12"/>
    <n v="3350600"/>
    <n v="12432"/>
    <n v="15162.294416000001"/>
  </r>
  <r>
    <s v="DC LOMBOK"/>
    <x v="11"/>
    <s v="JUARA GREEN GRAPE CLICK 12"/>
    <s v="Medium"/>
    <s v="SKT"/>
    <n v="202638"/>
    <n v="3408"/>
    <n v="12"/>
    <n v="4829600"/>
    <n v="17616"/>
    <n v="15178.257041999999"/>
  </r>
  <r>
    <s v="DC LOMBOK"/>
    <x v="11"/>
    <s v="Juara Jambu 12"/>
    <s v="Low"/>
    <s v="SKT"/>
    <n v="202638"/>
    <n v="852"/>
    <n v="12"/>
    <n v="1034000"/>
    <n v="2628"/>
    <n v="13174.676056"/>
  </r>
  <r>
    <s v="DC LOMBOK"/>
    <x v="11"/>
    <s v="JUARA TEH MANIS 12"/>
    <s v="Medium"/>
    <s v="SKT"/>
    <n v="202638"/>
    <n v="3360"/>
    <n v="12"/>
    <n v="4063500"/>
    <n v="17088"/>
    <n v="13167.971428999999"/>
  </r>
  <r>
    <s v="DC LOMBOK"/>
    <x v="11"/>
    <s v="KT&amp;G-ESSE CHANGE BLUE 20"/>
    <s v="HIGH"/>
    <s v="WHITE"/>
    <n v="202638"/>
    <n v="4580"/>
    <n v="20"/>
    <n v="10559500"/>
    <n v="14560"/>
    <n v="39933.305676999997"/>
  </r>
  <r>
    <s v="DC LOMBOK"/>
    <x v="11"/>
    <s v="KT&amp;G-ESSE CHANGE JUICE 20"/>
    <s v="HIGH"/>
    <s v="LTLN"/>
    <n v="202638"/>
    <n v="13000"/>
    <n v="20"/>
    <n v="30308100"/>
    <n v="86060"/>
    <n v="40251.029231"/>
  </r>
  <r>
    <s v="DC LOMBOK"/>
    <x v="11"/>
    <s v="OT-Esse Berry Pop 16"/>
    <s v="HIGH"/>
    <s v="LTLN"/>
    <n v="202638"/>
    <n v="6544"/>
    <n v="16"/>
    <n v="15543200"/>
    <n v="33840"/>
    <n v="33316.894866000002"/>
  </r>
  <r>
    <s v="DC LOMBOK"/>
    <x v="11"/>
    <s v="OT-Esse Change 20"/>
    <s v="PREMIUM"/>
    <s v="LTLN"/>
    <n v="202638"/>
    <n v="10000"/>
    <n v="20"/>
    <n v="23308800"/>
    <n v="67720"/>
    <n v="40231.567999999999"/>
  </r>
  <r>
    <s v="DC LOMBOK"/>
    <x v="11"/>
    <s v="OT-Esse Change Grape 20"/>
    <s v="PREMIUM"/>
    <s v="LTLN"/>
    <n v="202638"/>
    <n v="4420"/>
    <n v="20"/>
    <n v="10332700"/>
    <n v="20360"/>
    <n v="40282.579186000003"/>
  </r>
  <r>
    <s v="DC LOMBOK"/>
    <x v="11"/>
    <s v="OT-Esse Golden Leaf SPM Slim Imp 20"/>
    <s v="PREMIUM"/>
    <s v="WHITE"/>
    <n v="202638"/>
    <n v="1620"/>
    <n v="20"/>
    <n v="3960900"/>
    <n v="5120"/>
    <n v="42947.481481000003"/>
  </r>
  <r>
    <s v="DC LOMBOK"/>
    <x v="11"/>
    <s v="OT-Esse SPM Lgt Imp 20"/>
    <s v="PREMIUM"/>
    <s v="WHITE"/>
    <n v="202638"/>
    <n v="2220"/>
    <n v="20"/>
    <n v="5119600"/>
    <n v="11000"/>
    <n v="39821.486486000002"/>
  </r>
  <r>
    <s v="DC LOMBOK"/>
    <x v="11"/>
    <s v="Win Bold 20"/>
    <s v="HIGH"/>
    <s v="SKM FF"/>
    <n v="202638"/>
    <n v="2440"/>
    <n v="20"/>
    <n v="3872700"/>
    <n v="11300"/>
    <n v="27656.655738000001"/>
  </r>
  <r>
    <s v="DC LOMBOK"/>
    <x v="12"/>
    <s v="CLAS MILD PURPLE DUO LTLN 16"/>
    <s v="Medium"/>
    <s v="LTLN"/>
    <n v="202638"/>
    <n v="12048"/>
    <n v="16"/>
    <n v="24702400"/>
    <n v="75840"/>
    <n v="29399.156706999998"/>
  </r>
  <r>
    <s v="DC LOMBOK"/>
    <x v="12"/>
    <s v="NO-Clas Mild 16"/>
    <s v="HIGH"/>
    <s v="LTLN"/>
    <n v="202638"/>
    <n v="27632"/>
    <n v="16"/>
    <n v="56517700"/>
    <n v="228992"/>
    <n v="28977.412854999999"/>
  </r>
  <r>
    <s v="DC LOMBOK"/>
    <x v="13"/>
    <s v="117 MANGGA SKT 12"/>
    <s v="Low"/>
    <s v="SKT"/>
    <n v="202638"/>
    <n v="12"/>
    <n v="12"/>
    <n v="9500"/>
    <n v="24"/>
    <n v="8200"/>
  </r>
  <r>
    <s v="DC LOMBOK"/>
    <x v="13"/>
    <s v="DJAVA SKT 12"/>
    <s v="Low"/>
    <s v="SKT"/>
    <n v="202638"/>
    <n v="1104"/>
    <n v="12"/>
    <n v="2162000"/>
    <n v="2568"/>
    <n v="20094.760869999998"/>
  </r>
  <r>
    <s v="DC LOMBOK"/>
    <x v="13"/>
    <s v="DJAVA TRADISIONAL SKT 12"/>
    <s v="Low"/>
    <s v="SKT"/>
    <n v="202638"/>
    <n v="60"/>
    <n v="12"/>
    <n v="51000"/>
    <n v="96"/>
    <n v="8470"/>
  </r>
  <r>
    <s v="DC LOMBOK"/>
    <x v="13"/>
    <s v="DJIT SAM KIOE 739  SKT 12"/>
    <s v="Low"/>
    <s v="SKT"/>
    <n v="202638"/>
    <n v="420"/>
    <n v="12"/>
    <n v="315000"/>
    <n v="1512"/>
    <n v="7906.7714290000004"/>
  </r>
  <r>
    <s v="DC LOMBOK"/>
    <x v="13"/>
    <s v="HS FILTER 16"/>
    <s v="Medium"/>
    <s v="SKM FF"/>
    <n v="202638"/>
    <n v="672"/>
    <n v="12"/>
    <n v="1115600"/>
    <n v="4668"/>
    <n v="17518.75"/>
  </r>
  <r>
    <s v="DC LOMBOK"/>
    <x v="13"/>
    <s v="HS FRESH MINT CLICK SKM LOW TAR 20"/>
    <s v="Medium"/>
    <s v="LTLN"/>
    <n v="202638"/>
    <n v="1180"/>
    <n v="20"/>
    <n v="2153500"/>
    <n v="3200"/>
    <n v="33880.203390000002"/>
  </r>
  <r>
    <s v="DC LOMBOK"/>
    <x v="13"/>
    <s v="HS KRETEK 12"/>
    <s v="Low"/>
    <s v="SKT"/>
    <n v="202638"/>
    <n v="3804"/>
    <n v="12"/>
    <n v="3180000"/>
    <n v="17724"/>
    <n v="8961.0031550000003"/>
  </r>
  <r>
    <s v="DC LOMBOK"/>
    <x v="13"/>
    <s v="HS MANGO ICE SKM LOW TAR 16"/>
    <s v="Low"/>
    <s v="LTLN"/>
    <n v="202638"/>
    <n v="3808"/>
    <n v="16"/>
    <n v="6902000"/>
    <n v="12368"/>
    <n v="25621.323529000001"/>
  </r>
  <r>
    <s v="DC LOMBOK"/>
    <x v="13"/>
    <s v="HS MENTHOL SLIM SKM LOW TAR 20"/>
    <s v="Medium"/>
    <s v="LTLN"/>
    <n v="202638"/>
    <n v="1300"/>
    <n v="20"/>
    <n v="2019000"/>
    <n v="4880"/>
    <n v="28857.599999999999"/>
  </r>
  <r>
    <s v="DC LOMBOK"/>
    <x v="13"/>
    <s v="HS ORIGINAL SKM LOW TAR 16"/>
    <s v="Low"/>
    <s v="LTLN"/>
    <n v="202638"/>
    <n v="2272"/>
    <n v="16"/>
    <n v="3998000"/>
    <n v="6336"/>
    <n v="25594.591549000001"/>
  </r>
  <r>
    <s v="DC LOMBOK"/>
    <x v="13"/>
    <s v="HS ORIGINAL SLIM SKM LOW TAR 20"/>
    <s v="Medium"/>
    <s v="LTLN"/>
    <n v="202638"/>
    <n v="4180"/>
    <n v="20"/>
    <n v="6487000"/>
    <n v="15760"/>
    <n v="28848.942584"/>
  </r>
  <r>
    <s v="DC LOMBOK"/>
    <x v="13"/>
    <s v="HS PURPLE CLICK 20"/>
    <s v="Medium"/>
    <s v="LTLN"/>
    <n v="202638"/>
    <n v="1600"/>
    <n v="20"/>
    <n v="2920000"/>
    <n v="4600"/>
    <n v="33859.15"/>
  </r>
  <r>
    <s v="DC LOMBOK"/>
    <x v="13"/>
    <s v="KAPAL SAKTI SKT 16"/>
    <s v="Low"/>
    <s v="SKT"/>
    <n v="202638"/>
    <n v="1424"/>
    <n v="16"/>
    <n v="916700"/>
    <n v="7024"/>
    <n v="9037.4157300000006"/>
  </r>
  <r>
    <s v="DC LOMBOK"/>
    <x v="13"/>
    <s v="KAZAAS SKT 16"/>
    <s v="Low"/>
    <s v="SKT"/>
    <n v="202638"/>
    <n v="624"/>
    <n v="16"/>
    <n v="397800"/>
    <n v="1984"/>
    <n v="8900"/>
  </r>
  <r>
    <s v="DC LOMBOK"/>
    <x v="13"/>
    <s v="KING DJAVA SKT 12"/>
    <s v="Low"/>
    <s v="SKT"/>
    <n v="202638"/>
    <n v="492"/>
    <n v="12"/>
    <n v="1353000"/>
    <n v="996"/>
    <n v="27321.512194999999"/>
  </r>
  <r>
    <s v="DC LOMBOK"/>
    <x v="13"/>
    <s v="LAKON  SKT 12"/>
    <s v="Low"/>
    <s v="SKT"/>
    <n v="202638"/>
    <n v="24"/>
    <n v="12"/>
    <n v="18600"/>
    <n v="36"/>
    <n v="8000"/>
  </r>
  <r>
    <s v="DC LOMBOK"/>
    <x v="13"/>
    <s v="OCHA GUAVA SKT 12"/>
    <s v="Low"/>
    <s v="SKT"/>
    <n v="202638"/>
    <n v="2748"/>
    <n v="12"/>
    <n v="2611100"/>
    <n v="10848"/>
    <n v="9425.3799130000007"/>
  </r>
  <r>
    <s v="DC LOMBOK"/>
    <x v="13"/>
    <s v="OT-Moden Putih 20"/>
    <s v="Low"/>
    <s v="WHITE"/>
    <n v="202638"/>
    <n v="1180"/>
    <n v="20"/>
    <n v="1705100"/>
    <n v="2160"/>
    <n v="25149.118643999998"/>
  </r>
  <r>
    <s v="DC LOMBOK"/>
    <x v="13"/>
    <s v="R TIGA CROWN BERRY SKT 12"/>
    <s v="Low"/>
    <s v="SKT"/>
    <n v="202638"/>
    <n v="84"/>
    <n v="12"/>
    <n v="63000"/>
    <n v="204"/>
    <n v="8200"/>
  </r>
  <r>
    <s v="DC LOMBOK"/>
    <x v="13"/>
    <s v="R TIGA CROWN LTLN 12"/>
    <s v="Low"/>
    <s v="LTLN"/>
    <n v="202638"/>
    <n v="24"/>
    <n v="12"/>
    <n v="38000"/>
    <n v="72"/>
    <n v="16600"/>
  </r>
  <r>
    <s v="DC LOMBOK"/>
    <x v="16"/>
    <s v="Qik Bluerbery Mint"/>
    <m/>
    <s v="BLUEBERRY MINT"/>
    <n v="202638"/>
    <n v="440"/>
    <n v="20"/>
    <n v="660000"/>
    <n v="1000"/>
    <n v="24043.636364000002"/>
  </r>
  <r>
    <s v="DC LOMBOK"/>
    <x v="16"/>
    <s v="Qik Sweet Mango"/>
    <m/>
    <s v="SWEET MANGO"/>
    <n v="202638"/>
    <n v="540"/>
    <n v="20"/>
    <n v="810000"/>
    <n v="1460"/>
    <n v="24000"/>
  </r>
  <r>
    <s v="DC LOMBOK"/>
    <x v="14"/>
    <s v="RELX DISPOSABLE PODS LYCHEE BURST"/>
    <s v="PREMIUM"/>
    <s v="LYCHEE BURST"/>
    <n v="202638"/>
    <n v="1"/>
    <n v="1"/>
    <n v="89000"/>
    <n v="1"/>
    <n v="69520"/>
  </r>
  <r>
    <s v="DC LOMBOK"/>
    <x v="14"/>
    <s v="RELX DISPOSABLE PODS TRIPLE MANGO"/>
    <s v="PREMIUM"/>
    <s v="TRIPLE MANGO"/>
    <n v="202638"/>
    <n v="5"/>
    <n v="1"/>
    <n v="415000"/>
    <n v="4"/>
    <n v="69520"/>
  </r>
  <r>
    <s v="DC LOMBOK"/>
    <x v="14"/>
    <s v="RELX DISPOSABLE PODS WATERMELON CHIL"/>
    <s v="PREMIUM"/>
    <s v="WATERMELON CHIL"/>
    <n v="202638"/>
    <n v="1"/>
    <n v="1"/>
    <n v="89000"/>
    <n v="1"/>
    <n v="69520"/>
  </r>
  <r>
    <s v="DC LOMBOK"/>
    <x v="17"/>
    <s v="Tigersnus Zero Glacial Mint"/>
    <m/>
    <s v="GLACIAL MINT"/>
    <n v="202638"/>
    <n v="216"/>
    <n v="18"/>
    <n v="1146000"/>
    <n v="756"/>
    <n v="73500"/>
  </r>
  <r>
    <s v="DC LOMBOK"/>
    <x v="17"/>
    <s v="Tigersnus Zero Nordic Frost"/>
    <m/>
    <s v="NORDIC FROST"/>
    <n v="202638"/>
    <n v="144"/>
    <n v="18"/>
    <n v="764000"/>
    <n v="558"/>
    <n v="73500"/>
  </r>
  <r>
    <s v="DC LOMBOK"/>
    <x v="15"/>
    <s v="VUSE GO 700 DISPO BLUEBERRY ICE"/>
    <s v="PREMIUM"/>
    <s v="BLUEBERRY ICE"/>
    <n v="202638"/>
    <n v="8"/>
    <n v="1"/>
    <n v="514600"/>
    <n v="9"/>
    <n v="61429.75"/>
  </r>
  <r>
    <s v="DC LOMBOK"/>
    <x v="15"/>
    <s v="VUSE GO 700 DISPO GRAPE ICE"/>
    <s v="PREMIUM"/>
    <s v="GRAPE ICE"/>
    <n v="202638"/>
    <n v="1"/>
    <n v="1"/>
    <n v="75000"/>
    <n v="1"/>
    <n v="60720"/>
  </r>
  <r>
    <s v="DC LOMBOK"/>
    <x v="15"/>
    <s v="VUSE GO 700 DISPO MANGO ICE"/>
    <s v="PREMIUM"/>
    <s v="MANGO ICE"/>
    <n v="202638"/>
    <n v="13"/>
    <n v="1"/>
    <n v="847000"/>
    <n v="20"/>
    <n v="61063.384615000003"/>
  </r>
  <r>
    <s v="DC LOMBOK"/>
    <x v="15"/>
    <s v="VUSE GO 700 DISPO MINT ICE"/>
    <s v="PREMIUM"/>
    <s v="MINT ICE"/>
    <n v="202638"/>
    <n v="2"/>
    <n v="1"/>
    <n v="125600"/>
    <n v="2"/>
    <n v="64353"/>
  </r>
  <r>
    <s v="DC JOMBANG"/>
    <x v="0"/>
    <s v="BENTOEL SJT SKT 12"/>
    <s v="Low"/>
    <s v="SKT"/>
    <n v="202638"/>
    <n v="4224"/>
    <n v="12"/>
    <n v="3942400"/>
    <n v="18492"/>
    <n v="9746.3181820000009"/>
  </r>
  <r>
    <s v="DC JOMBANG"/>
    <x v="0"/>
    <s v="BT-DUNHILL EVOQUE 16"/>
    <s v="Medium"/>
    <s v="LTLN"/>
    <n v="202638"/>
    <n v="3488"/>
    <n v="16"/>
    <n v="8066000"/>
    <n v="6752"/>
    <n v="32280.766055"/>
  </r>
  <r>
    <s v="DC JOMBANG"/>
    <x v="0"/>
    <s v="BT-Dunhill Filter 16"/>
    <s v="HIGH"/>
    <s v="SKM FF"/>
    <n v="202638"/>
    <n v="52576"/>
    <n v="16"/>
    <n v="112381200"/>
    <n v="517632"/>
    <n v="30474.549604"/>
  </r>
  <r>
    <s v="DC JOMBANG"/>
    <x v="0"/>
    <s v="BT-Dunhill Lgt 20"/>
    <s v="PREMIUM"/>
    <s v="WHITE"/>
    <n v="202638"/>
    <n v="3320"/>
    <n v="20"/>
    <n v="5976000"/>
    <n v="4940"/>
    <n v="29582.843373"/>
  </r>
  <r>
    <s v="DC JOMBANG"/>
    <x v="0"/>
    <s v="BT-Dunhill Mild 20"/>
    <s v="PREMIUM"/>
    <s v="LTLN"/>
    <n v="202638"/>
    <n v="10120"/>
    <n v="20"/>
    <n v="21859200"/>
    <n v="49960"/>
    <n v="38233.590908999999"/>
  </r>
  <r>
    <s v="DC JOMBANG"/>
    <x v="0"/>
    <s v="BT-DUNHILL MIXTURES HAND CRAFTED KRETEK 12"/>
    <s v="Low"/>
    <s v="SKT"/>
    <n v="202638"/>
    <n v="2916"/>
    <n v="12"/>
    <n v="5832000"/>
    <n v="9456"/>
    <n v="21304.794238999999"/>
  </r>
  <r>
    <s v="DC JOMBANG"/>
    <x v="0"/>
    <s v="BT-LUCKY STRIKE BERRY FREEZE 20"/>
    <s v="Medium"/>
    <s v="White"/>
    <n v="202638"/>
    <n v="3700"/>
    <n v="20"/>
    <n v="7696000"/>
    <n v="9840"/>
    <n v="34122.854054000003"/>
  </r>
  <r>
    <s v="DC JOMBANG"/>
    <x v="0"/>
    <s v="BT-Lucky Strike Lgt 20"/>
    <s v="HIGH"/>
    <s v="WHITE"/>
    <n v="202638"/>
    <n v="8060"/>
    <n v="20"/>
    <n v="16240900"/>
    <n v="26920"/>
    <n v="34216.359800999999"/>
  </r>
  <r>
    <s v="DC JOMBANG"/>
    <x v="0"/>
    <s v="BT-Lucky Strike SPM 20"/>
    <s v="HIGH"/>
    <s v="WHITE"/>
    <n v="202638"/>
    <n v="42440"/>
    <n v="20"/>
    <n v="81272600"/>
    <n v="395560"/>
    <n v="33607.355796000003"/>
  </r>
  <r>
    <s v="DC JOMBANG"/>
    <x v="0"/>
    <s v="Dunhill Filter 12"/>
    <s v="PREMIUM"/>
    <s v="SKM FF"/>
    <n v="202638"/>
    <n v="11280"/>
    <n v="12"/>
    <n v="23782000"/>
    <n v="57096"/>
    <n v="22454.211702000001"/>
  </r>
  <r>
    <s v="DC JOMBANG"/>
    <x v="0"/>
    <s v="Dunhill Mld 16"/>
    <s v="PREMIUM"/>
    <s v="LTLN"/>
    <n v="202638"/>
    <n v="6768"/>
    <n v="16"/>
    <n v="14466600"/>
    <n v="24928"/>
    <n v="30254.827422999999"/>
  </r>
  <r>
    <s v="DC JOMBANG"/>
    <x v="0"/>
    <s v="Lucky Strike Purple Boost 20"/>
    <s v="PREMIUM"/>
    <s v="WHITE"/>
    <n v="202638"/>
    <n v="4380"/>
    <n v="20"/>
    <n v="8825700"/>
    <n v="12320"/>
    <n v="33364.365296999997"/>
  </r>
  <r>
    <s v="DC JOMBANG"/>
    <x v="0"/>
    <s v="OT-Dunhill SPM Lgt Mtl Imp 20"/>
    <s v="PREMIUM"/>
    <s v="WHITE"/>
    <n v="202638"/>
    <n v="6800"/>
    <n v="20"/>
    <n v="12240000"/>
    <n v="14000"/>
    <n v="29342.388234999999"/>
  </r>
  <r>
    <s v="DC JOMBANG"/>
    <x v="1"/>
    <s v="CIGARILLOS FIRST CLASS 6"/>
    <s v="Medium"/>
    <s v="CIGAR"/>
    <n v="202638"/>
    <n v="6540"/>
    <n v="6"/>
    <n v="19511000"/>
    <n v="37644"/>
    <n v="16163.748624"/>
  </r>
  <r>
    <s v="DC JOMBANG"/>
    <x v="1"/>
    <s v="DJ 76 Mangga 12"/>
    <s v="Medium"/>
    <s v="SKT"/>
    <n v="202638"/>
    <n v="4224"/>
    <n v="12"/>
    <n v="5878400"/>
    <n v="20412"/>
    <n v="14731.042614"/>
  </r>
  <r>
    <s v="DC JOMBANG"/>
    <x v="1"/>
    <s v="DJ 76 Nanas SKT 12"/>
    <s v="Medium"/>
    <s v="SKT"/>
    <n v="202638"/>
    <n v="1524"/>
    <n v="12"/>
    <n v="1993900"/>
    <n v="4044"/>
    <n v="13822.661416999999"/>
  </r>
  <r>
    <s v="DC JOMBANG"/>
    <x v="1"/>
    <s v="DJ-76 SKT 12"/>
    <s v="Medium"/>
    <s v="SKT"/>
    <n v="202638"/>
    <n v="8616"/>
    <n v="12"/>
    <n v="12708600"/>
    <n v="41244"/>
    <n v="15665.456824999999"/>
  </r>
  <r>
    <s v="DC JOMBANG"/>
    <x v="1"/>
    <s v="DJ-APEL ROYAL SKT 12"/>
    <s v="Low"/>
    <s v="SKT"/>
    <n v="202638"/>
    <n v="37716"/>
    <n v="12"/>
    <n v="53431000"/>
    <n v="271140"/>
    <n v="15461.478206"/>
  </r>
  <r>
    <s v="DC JOMBANG"/>
    <x v="1"/>
    <s v="DJ-Black Cappuccino Lgt 16"/>
    <s v="HIGH"/>
    <s v="LTLN"/>
    <n v="202638"/>
    <n v="10576"/>
    <n v="16"/>
    <n v="25382400"/>
    <n v="42256"/>
    <n v="34214.456883999999"/>
  </r>
  <r>
    <s v="DC JOMBANG"/>
    <x v="1"/>
    <s v="DJ-Black Lgt 16"/>
    <s v="HIGH"/>
    <s v="LTLN"/>
    <n v="202638"/>
    <n v="4496"/>
    <n v="16"/>
    <n v="10790400"/>
    <n v="15040"/>
    <n v="34210.473310000001"/>
  </r>
  <r>
    <s v="DC JOMBANG"/>
    <x v="1"/>
    <s v="DJ-D WRAPS SKT 12"/>
    <s v="Low"/>
    <s v="SKT"/>
    <n v="202638"/>
    <n v="7908"/>
    <n v="12"/>
    <n v="9885000"/>
    <n v="40236"/>
    <n v="13627.734446"/>
  </r>
  <r>
    <s v="DC JOMBANG"/>
    <x v="1"/>
    <s v="DJ-Geo Mild 16"/>
    <s v="Low"/>
    <s v="LTLN"/>
    <n v="202638"/>
    <n v="24032"/>
    <n v="16"/>
    <n v="41004600"/>
    <n v="153696"/>
    <n v="24406.760320000001"/>
  </r>
  <r>
    <s v="DC JOMBANG"/>
    <x v="1"/>
    <s v="DJ-LA Bold 12"/>
    <s v="HIGH"/>
    <s v="SKM FF"/>
    <n v="202638"/>
    <n v="4992"/>
    <n v="12"/>
    <n v="10406000"/>
    <n v="17424"/>
    <n v="22248.064903999999"/>
  </r>
  <r>
    <s v="DC JOMBANG"/>
    <x v="1"/>
    <s v="DJ-LA Bold 16"/>
    <s v="PREMIUM"/>
    <s v="SKM FF"/>
    <n v="202638"/>
    <n v="7808"/>
    <n v="16"/>
    <n v="15616000"/>
    <n v="28160"/>
    <n v="29622.219261999999"/>
  </r>
  <r>
    <s v="DC JOMBANG"/>
    <x v="1"/>
    <s v="DJ-LA Bold 20"/>
    <s v="HIGH"/>
    <s v="SKM FF"/>
    <n v="202638"/>
    <n v="24120"/>
    <n v="20"/>
    <n v="49447800"/>
    <n v="154660"/>
    <n v="37859.134328"/>
  </r>
  <r>
    <s v="DC JOMBANG"/>
    <x v="1"/>
    <s v="DJ-LA ICE MANGO 16"/>
    <s v="Medium"/>
    <s v="LTLN"/>
    <n v="202638"/>
    <n v="25504"/>
    <n v="16"/>
    <n v="59772400"/>
    <n v="182336"/>
    <n v="34245.094103000003"/>
  </r>
  <r>
    <s v="DC JOMBANG"/>
    <x v="1"/>
    <s v="DJ-LA Ice Mtl 16"/>
    <s v="HIGH"/>
    <s v="LTLN"/>
    <n v="202638"/>
    <n v="11312"/>
    <n v="16"/>
    <n v="26512500"/>
    <n v="55568"/>
    <n v="34215.028289000002"/>
  </r>
  <r>
    <s v="DC JOMBANG"/>
    <x v="1"/>
    <s v="DJ-LA Lights 16"/>
    <s v="HIGH"/>
    <s v="LTLN"/>
    <n v="202638"/>
    <n v="27184"/>
    <n v="16"/>
    <n v="63712500"/>
    <n v="179808"/>
    <n v="34185.165979999998"/>
  </r>
  <r>
    <s v="DC JOMBANG"/>
    <x v="1"/>
    <s v="DJ-Raptor"/>
    <s v="Low"/>
    <s v="SKM FF"/>
    <n v="202638"/>
    <n v="9252"/>
    <n v="12"/>
    <n v="14417700"/>
    <n v="74628"/>
    <n v="16766.782101000001"/>
  </r>
  <r>
    <s v="DC JOMBANG"/>
    <x v="1"/>
    <s v="DJ-SUPER ESPRESSO GOLD SKT 12"/>
    <s v="PREMIUM"/>
    <s v="SKT"/>
    <n v="202638"/>
    <n v="4812"/>
    <n v="12"/>
    <n v="8220500"/>
    <n v="17508"/>
    <n v="17872.276807999999"/>
  </r>
  <r>
    <s v="DC JOMBANG"/>
    <x v="1"/>
    <s v="DJ-Super SKMFF 12"/>
    <s v="PREMIUM"/>
    <s v="SKM FF"/>
    <n v="202638"/>
    <n v="31128"/>
    <n v="12"/>
    <n v="64850000"/>
    <n v="267180"/>
    <n v="23156.307633"/>
  </r>
  <r>
    <s v="DC JOMBANG"/>
    <x v="1"/>
    <s v="DJ-Super SKMFF 16"/>
    <s v="PREMIUM"/>
    <s v="SKM FF"/>
    <n v="202638"/>
    <n v="7520"/>
    <n v="16"/>
    <n v="16403000"/>
    <n v="30560"/>
    <n v="31203.357446999999"/>
  </r>
  <r>
    <s v="DC JOMBANG"/>
    <x v="1"/>
    <s v="DJ-WARUNG KOPI JAMBU SKT 12"/>
    <s v="Low"/>
    <s v="SKT"/>
    <n v="202638"/>
    <n v="6036"/>
    <n v="12"/>
    <n v="5734200"/>
    <n v="27252"/>
    <n v="10045.872762999999"/>
  </r>
  <r>
    <s v="DC JOMBANG"/>
    <x v="1"/>
    <s v="DJ-WRAPS SKT 12"/>
    <s v="Low"/>
    <s v="SKT"/>
    <n v="202638"/>
    <n v="15228"/>
    <n v="12"/>
    <n v="22842000"/>
    <n v="95604"/>
    <n v="16156.256895"/>
  </r>
  <r>
    <s v="DC JOMBANG"/>
    <x v="1"/>
    <s v="DJARUM 76 APEL SKT 12"/>
    <s v="Medium"/>
    <s v="SKT"/>
    <n v="202638"/>
    <n v="33372"/>
    <n v="12"/>
    <n v="44496000"/>
    <n v="345048"/>
    <n v="14569.462783000001"/>
  </r>
  <r>
    <s v="DC JOMBANG"/>
    <x v="1"/>
    <s v="DJARUM 76 KURMA ROYAL SKT 12"/>
    <s v="Medium"/>
    <s v="SKT"/>
    <n v="202638"/>
    <n v="2220"/>
    <n v="12"/>
    <n v="3274500"/>
    <n v="7872"/>
    <n v="15754.583784"/>
  </r>
  <r>
    <s v="DC JOMBANG"/>
    <x v="1"/>
    <s v="DJARUM 76 MANGGA ROYAL"/>
    <s v="Medium"/>
    <s v="SKT"/>
    <n v="202638"/>
    <n v="2976"/>
    <n v="12"/>
    <n v="4141600"/>
    <n v="10860"/>
    <n v="14737.350806"/>
  </r>
  <r>
    <s v="DC JOMBANG"/>
    <x v="1"/>
    <s v="Djarum Kretek 76 Madu Hitam 12"/>
    <s v="Low"/>
    <s v="SKT"/>
    <n v="202638"/>
    <n v="3228"/>
    <n v="12"/>
    <n v="4169500"/>
    <n v="10056"/>
    <n v="13804.152416000001"/>
  </r>
  <r>
    <s v="DC JOMBANG"/>
    <x v="1"/>
    <s v="DJARUM SUPER ESPRESSO SKT 12"/>
    <s v="Medium"/>
    <s v="SKT"/>
    <n v="202638"/>
    <n v="5724"/>
    <n v="12"/>
    <n v="8824500"/>
    <n v="19236"/>
    <n v="16481.874213999999"/>
  </r>
  <r>
    <s v="DC JOMBANG"/>
    <x v="1"/>
    <s v="DJARUM SUPER FRESH COLA LTLN 16"/>
    <s v="Medium"/>
    <s v="LTLN"/>
    <n v="202638"/>
    <n v="7968"/>
    <n v="16"/>
    <n v="16434000"/>
    <n v="29408"/>
    <n v="30687.620481999998"/>
  </r>
  <r>
    <s v="DC JOMBANG"/>
    <x v="1"/>
    <s v="FORTE COOL MANGO WHITE 20"/>
    <s v="Low"/>
    <s v="WHITE"/>
    <n v="202638"/>
    <n v="3000"/>
    <n v="20"/>
    <n v="4425000"/>
    <n v="6200"/>
    <n v="26531.38"/>
  </r>
  <r>
    <s v="DC JOMBANG"/>
    <x v="1"/>
    <s v="FORTE FUJI APPLE SPM 20"/>
    <s v="Medium"/>
    <s v="SPM"/>
    <n v="202638"/>
    <n v="600"/>
    <n v="20"/>
    <n v="885000"/>
    <n v="4980"/>
    <n v="27314.1"/>
  </r>
  <r>
    <s v="DC JOMBANG"/>
    <x v="1"/>
    <s v="FORTE HOKKAIDO MELON SPM 20"/>
    <s v="Medium"/>
    <s v="SPM"/>
    <n v="202638"/>
    <n v="540"/>
    <n v="20"/>
    <n v="796500"/>
    <n v="4460"/>
    <n v="27273.555555999999"/>
  </r>
  <r>
    <s v="DC JOMBANG"/>
    <x v="1"/>
    <s v="LA Ice Purple 16"/>
    <s v="Medium"/>
    <s v="LTLN"/>
    <n v="202638"/>
    <n v="29120"/>
    <n v="16"/>
    <n v="68250000"/>
    <n v="282240"/>
    <n v="34217.063187"/>
  </r>
  <r>
    <s v="DC JOMBANG"/>
    <x v="1"/>
    <s v="OT-Chief 12"/>
    <s v="Medium"/>
    <s v="SKM FF"/>
    <n v="202638"/>
    <n v="4908"/>
    <n v="12"/>
    <n v="7648300"/>
    <n v="22980"/>
    <n v="16783.041565"/>
  </r>
  <r>
    <s v="DC JOMBANG"/>
    <x v="1"/>
    <s v="OT-Forte 20"/>
    <s v="Medium"/>
    <s v="WHITE"/>
    <n v="202638"/>
    <n v="2460"/>
    <n v="20"/>
    <n v="3628500"/>
    <n v="5780"/>
    <n v="26548.756098000002"/>
  </r>
  <r>
    <s v="DC JOMBANG"/>
    <x v="1"/>
    <s v="OT-Forte Mtl 20"/>
    <s v="Medium"/>
    <s v="WHITE"/>
    <n v="202638"/>
    <n v="3100"/>
    <n v="20"/>
    <n v="4572500"/>
    <n v="8420"/>
    <n v="26529.361290000001"/>
  </r>
  <r>
    <s v="DC JOMBANG"/>
    <x v="1"/>
    <s v="ZIGA 12"/>
    <s v="Low"/>
    <s v="SKM FF"/>
    <n v="202638"/>
    <n v="1296"/>
    <n v="12"/>
    <n v="2019600"/>
    <n v="3912"/>
    <n v="16765.629629999999"/>
  </r>
  <r>
    <s v="DC JOMBANG"/>
    <x v="2"/>
    <s v="3VO Matcha 16"/>
    <s v="Medium"/>
    <s v="LTLN"/>
    <n v="202638"/>
    <n v="752"/>
    <n v="16"/>
    <n v="1198500"/>
    <n v="2288"/>
    <n v="22954.787233999999"/>
  </r>
  <r>
    <s v="DC JOMBANG"/>
    <x v="2"/>
    <s v="Diplomat Evo 16"/>
    <s v="HIGH"/>
    <s v="LTLN"/>
    <n v="202638"/>
    <n v="5856"/>
    <n v="16"/>
    <n v="10504200"/>
    <n v="26352"/>
    <n v="24957"/>
  </r>
  <r>
    <s v="DC JOMBANG"/>
    <x v="2"/>
    <s v="DIPLOMAT EVO MANGO SQUIZZ LTLN 16"/>
    <s v="Medium"/>
    <s v="LTLN"/>
    <n v="202638"/>
    <n v="4432"/>
    <n v="16"/>
    <n v="8143800"/>
    <n v="14368"/>
    <n v="25961.487365000001"/>
  </r>
  <r>
    <s v="DC JOMBANG"/>
    <x v="2"/>
    <s v="DIPLOMAT MILD BERRY SPARK 16"/>
    <s v="Medium"/>
    <s v="LTLN"/>
    <n v="202638"/>
    <n v="17520"/>
    <n v="16"/>
    <n v="31974000"/>
    <n v="99344"/>
    <n v="26104.777169000001"/>
  </r>
  <r>
    <s v="DC JOMBANG"/>
    <x v="2"/>
    <s v="OT-Diplomat Mild 16"/>
    <s v="Low"/>
    <s v="LTLN"/>
    <n v="202638"/>
    <n v="5024"/>
    <n v="16"/>
    <n v="9168800"/>
    <n v="17328"/>
    <n v="26042.859873000001"/>
  </r>
  <r>
    <s v="DC JOMBANG"/>
    <x v="2"/>
    <s v="OT-Wismilak Lychee Tea 16"/>
    <s v="Low"/>
    <s v="SKT"/>
    <n v="202638"/>
    <n v="94208"/>
    <n v="16"/>
    <n v="107772700"/>
    <n v="1024128"/>
    <n v="16772.664742000001"/>
  </r>
  <r>
    <s v="DC JOMBANG"/>
    <x v="3"/>
    <s v="GG Merah 16"/>
    <s v="Medium"/>
    <s v="SKT"/>
    <n v="202638"/>
    <n v="4688"/>
    <n v="16"/>
    <n v="6065100"/>
    <n v="13584"/>
    <n v="18497.713311"/>
  </r>
  <r>
    <s v="DC JOMBANG"/>
    <x v="3"/>
    <s v="GG Merah New 12"/>
    <s v="Medium"/>
    <s v="SKT"/>
    <n v="202638"/>
    <n v="1644"/>
    <n v="12"/>
    <n v="2383900"/>
    <n v="12396"/>
    <n v="15513.722628"/>
  </r>
  <r>
    <s v="DC JOMBANG"/>
    <x v="3"/>
    <s v="GG Patra 12"/>
    <s v="Low"/>
    <s v="SKT"/>
    <n v="202638"/>
    <n v="60"/>
    <n v="12"/>
    <n v="76500"/>
    <n v="96"/>
    <n v="13715.8"/>
  </r>
  <r>
    <s v="DC JOMBANG"/>
    <x v="3"/>
    <s v="GG-FIM SKMFF 12"/>
    <s v="HIGH"/>
    <s v="SKM FF"/>
    <n v="202638"/>
    <n v="21516"/>
    <n v="12"/>
    <n v="51100700"/>
    <n v="186960"/>
    <n v="26206.611266"/>
  </r>
  <r>
    <s v="DC JOMBANG"/>
    <x v="3"/>
    <s v="GG-Gerendel MILD 12"/>
    <s v="HIGH"/>
    <s v="LTLN"/>
    <n v="202638"/>
    <n v="3588"/>
    <n v="12"/>
    <n v="7028100"/>
    <n v="13236"/>
    <n v="20878.344482"/>
  </r>
  <r>
    <s v="DC JOMBANG"/>
    <x v="3"/>
    <s v="GG-Gerendel MILD 16"/>
    <s v="HIGH"/>
    <s v="LTLN"/>
    <n v="202638"/>
    <n v="2336"/>
    <n v="16"/>
    <n v="3431200"/>
    <n v="6592"/>
    <n v="20807.342465999998"/>
  </r>
  <r>
    <s v="DC JOMBANG"/>
    <x v="3"/>
    <s v="GG-Gerendel SKMFF 12"/>
    <s v="HIGH"/>
    <s v="SKM FF"/>
    <n v="202638"/>
    <n v="4872"/>
    <n v="12"/>
    <n v="7105300"/>
    <n v="19068"/>
    <n v="15719.083744"/>
  </r>
  <r>
    <s v="DC JOMBANG"/>
    <x v="3"/>
    <s v="GG-Halim SPM Sf 20"/>
    <s v="Low"/>
    <s v="WHITE"/>
    <n v="202638"/>
    <n v="40"/>
    <n v="20"/>
    <n v="54800"/>
    <n v="20"/>
    <n v="23751"/>
  </r>
  <r>
    <s v="DC JOMBANG"/>
    <x v="3"/>
    <s v="GG-Merah KS SKT 12"/>
    <s v="Medium"/>
    <s v="SKT"/>
    <n v="202638"/>
    <n v="2916"/>
    <n v="12"/>
    <n v="4301100"/>
    <n v="8244"/>
    <n v="15511.312757"/>
  </r>
  <r>
    <s v="DC JOMBANG"/>
    <x v="3"/>
    <s v="GG-Mild Shiver 16"/>
    <s v="Medium"/>
    <s v="LTLN"/>
    <n v="202638"/>
    <n v="240"/>
    <n v="16"/>
    <n v="551800"/>
    <n v="336"/>
    <n v="32450.400000000001"/>
  </r>
  <r>
    <s v="DC JOMBANG"/>
    <x v="3"/>
    <s v="GG-Signature Mild 16"/>
    <s v="Medium"/>
    <s v="LTLN"/>
    <n v="202638"/>
    <n v="128"/>
    <n v="16"/>
    <n v="294900"/>
    <n v="144"/>
    <n v="31785.875"/>
  </r>
  <r>
    <s v="DC JOMBANG"/>
    <x v="3"/>
    <s v="GG-Signature SKMFF12"/>
    <s v="PREMIUM"/>
    <s v="SKM FF"/>
    <n v="202638"/>
    <n v="3792"/>
    <n v="12"/>
    <n v="9006000"/>
    <n v="14616"/>
    <n v="26180.522152000001"/>
  </r>
  <r>
    <s v="DC JOMBANG"/>
    <x v="3"/>
    <s v="GG-Special Deluxe"/>
    <s v="Low"/>
    <s v="SKT"/>
    <n v="202638"/>
    <n v="96"/>
    <n v="16"/>
    <n v="131400"/>
    <n v="144"/>
    <n v="18382"/>
  </r>
  <r>
    <s v="DC JOMBANG"/>
    <x v="3"/>
    <s v="GG-Surya Merah SKMFF 16"/>
    <s v="PREMIUM"/>
    <s v="SKM FF"/>
    <n v="202638"/>
    <n v="22480"/>
    <n v="16"/>
    <n v="54654500"/>
    <n v="193552"/>
    <n v="35374.187188999997"/>
  </r>
  <r>
    <s v="DC JOMBANG"/>
    <x v="3"/>
    <s v="GG-Surya Pro Mild 16"/>
    <s v="Medium"/>
    <s v="LTLN"/>
    <n v="202638"/>
    <n v="3568"/>
    <n v="16"/>
    <n v="8184100"/>
    <n v="9280"/>
    <n v="32578.744395000002"/>
  </r>
  <r>
    <s v="DC JOMBANG"/>
    <x v="3"/>
    <s v="GG-Surya Pro SKMFF 16"/>
    <s v="HIGH"/>
    <s v="SKM FF"/>
    <n v="202638"/>
    <n v="5760"/>
    <n v="16"/>
    <n v="13213300"/>
    <n v="21200"/>
    <n v="32567.705556000001"/>
  </r>
  <r>
    <s v="DC JOMBANG"/>
    <x v="3"/>
    <s v="GG-Surya SKMFF 12"/>
    <s v="PREMIUM"/>
    <s v="SKM FF"/>
    <n v="202638"/>
    <n v="179100"/>
    <n v="12"/>
    <n v="428347500"/>
    <n v="1986540"/>
    <n v="26224.751893000001"/>
  </r>
  <r>
    <s v="DC JOMBANG"/>
    <x v="3"/>
    <s v="GG-Surya SKMFF 16"/>
    <s v="PREMIUM"/>
    <s v="SKM FF"/>
    <n v="202638"/>
    <n v="33552"/>
    <n v="16"/>
    <n v="80734500"/>
    <n v="304704"/>
    <n v="35350.943251999997"/>
  </r>
  <r>
    <s v="DC JOMBANG"/>
    <x v="4"/>
    <s v="AVL20"/>
    <s v="PREMIUM"/>
    <s v="LTLN"/>
    <n v="202638"/>
    <n v="7320"/>
    <n v="20"/>
    <n v="14603400"/>
    <n v="24760"/>
    <n v="36562.978142"/>
  </r>
  <r>
    <s v="DC JOMBANG"/>
    <x v="4"/>
    <s v="AVM20"/>
    <s v="PREMIUM"/>
    <s v="LTLN"/>
    <n v="202638"/>
    <n v="5500"/>
    <n v="20"/>
    <n v="13530000"/>
    <n v="24360"/>
    <n v="43767.087272999997"/>
  </r>
  <r>
    <s v="DC JOMBANG"/>
    <x v="4"/>
    <s v="AVR20"/>
    <s v="PREMIUM"/>
    <s v="LTLN"/>
    <n v="202638"/>
    <n v="19680"/>
    <n v="20"/>
    <n v="48412800"/>
    <n v="104480"/>
    <n v="43694.860772"/>
  </r>
  <r>
    <s v="DC JOMBANG"/>
    <x v="4"/>
    <s v="DKM12"/>
    <s v="Low"/>
    <s v="SKT"/>
    <n v="202638"/>
    <n v="79224"/>
    <n v="12"/>
    <n v="92962400"/>
    <n v="684912"/>
    <n v="13284.469402999999"/>
  </r>
  <r>
    <s v="DC JOMBANG"/>
    <x v="4"/>
    <s v="DLE12"/>
    <s v="PREMIUM"/>
    <s v="SKT"/>
    <n v="202638"/>
    <n v="10524"/>
    <n v="12"/>
    <n v="19732500"/>
    <n v="48804"/>
    <n v="19511.893957"/>
  </r>
  <r>
    <s v="DC JOMBANG"/>
    <x v="4"/>
    <s v="DPP12"/>
    <s v="PREMIUM"/>
    <s v="SKT"/>
    <n v="202638"/>
    <n v="8904"/>
    <n v="12"/>
    <n v="15359400"/>
    <n v="40608"/>
    <n v="18427.192722"/>
  </r>
  <r>
    <s v="DC JOMBANG"/>
    <x v="4"/>
    <s v="DRE12"/>
    <s v="PREMIUM"/>
    <s v="SKT"/>
    <n v="202638"/>
    <n v="6276"/>
    <n v="12"/>
    <n v="10930700"/>
    <n v="29412"/>
    <n v="18514.10325"/>
  </r>
  <r>
    <s v="DC JOMBANG"/>
    <x v="4"/>
    <s v="DSB12"/>
    <s v="PREMIUM"/>
    <s v="SKT"/>
    <n v="202638"/>
    <n v="25512"/>
    <n v="12"/>
    <n v="52299600"/>
    <n v="219696"/>
    <n v="21635.106773"/>
  </r>
  <r>
    <s v="DC JOMBANG"/>
    <x v="4"/>
    <s v="DSB16"/>
    <s v="PREMIUM"/>
    <s v="SKT"/>
    <n v="202638"/>
    <n v="14272"/>
    <n v="16"/>
    <n v="27116800"/>
    <n v="80960"/>
    <n v="26922.7287"/>
  </r>
  <r>
    <s v="DC JOMBANG"/>
    <x v="4"/>
    <s v="DSE12"/>
    <s v="HIGH"/>
    <s v="SKM FF"/>
    <n v="202638"/>
    <n v="20916"/>
    <n v="12"/>
    <n v="43575000"/>
    <n v="140340"/>
    <n v="23288.317268999999"/>
  </r>
  <r>
    <s v="DC JOMBANG"/>
    <x v="4"/>
    <s v="DSM12"/>
    <s v="HIGH"/>
    <s v="SKM FF"/>
    <n v="202638"/>
    <n v="16344"/>
    <n v="12"/>
    <n v="40451400"/>
    <n v="124764"/>
    <n v="26536.897944"/>
  </r>
  <r>
    <s v="DC JOMBANG"/>
    <x v="4"/>
    <s v="DSS12"/>
    <s v="PREMIUM"/>
    <s v="SKT"/>
    <n v="202638"/>
    <n v="44496"/>
    <n v="12"/>
    <n v="83831800"/>
    <n v="405864"/>
    <n v="19477.532093000002"/>
  </r>
  <r>
    <s v="DC JOMBANG"/>
    <x v="4"/>
    <s v="MAG20"/>
    <s v="PREMIUM"/>
    <s v="WHITE"/>
    <n v="202638"/>
    <n v="1160"/>
    <n v="20"/>
    <n v="2900000"/>
    <n v="7560"/>
    <n v="48132.913793"/>
  </r>
  <r>
    <s v="DC JOMBANG"/>
    <x v="4"/>
    <d v="2026-03-20T00:00:00"/>
    <s v="PREMIUM"/>
    <s v="WHITE"/>
    <n v="202638"/>
    <n v="4020"/>
    <n v="20"/>
    <n v="10050000"/>
    <n v="24100"/>
    <n v="47938.174128999999"/>
  </r>
  <r>
    <s v="DC JOMBANG"/>
    <x v="4"/>
    <s v="MBC12"/>
    <s v="Medium"/>
    <s v="SPT"/>
    <n v="202638"/>
    <n v="11076"/>
    <n v="12"/>
    <n v="11722100"/>
    <n v="67692"/>
    <n v="11134.599133"/>
  </r>
  <r>
    <s v="DC JOMBANG"/>
    <x v="4"/>
    <s v="MBL20"/>
    <s v="PREMIUM"/>
    <s v="WHITE"/>
    <n v="202638"/>
    <n v="7920"/>
    <n v="20"/>
    <n v="22751800"/>
    <n v="37860"/>
    <n v="52645.856060999999"/>
  </r>
  <r>
    <s v="DC JOMBANG"/>
    <x v="4"/>
    <s v="MBR20"/>
    <s v="PREMIUM"/>
    <s v="WHITE"/>
    <n v="202638"/>
    <n v="30080"/>
    <n v="20"/>
    <n v="86458800"/>
    <n v="221460"/>
    <n v="52685.730052999999"/>
  </r>
  <r>
    <s v="DC JOMBANG"/>
    <x v="4"/>
    <s v="MCS12"/>
    <s v="Medium"/>
    <s v="SPT"/>
    <n v="202638"/>
    <n v="18084"/>
    <n v="12"/>
    <n v="17631900"/>
    <n v="120552"/>
    <n v="10443.693431"/>
  </r>
  <r>
    <s v="DC JOMBANG"/>
    <x v="4"/>
    <s v="MFB12"/>
    <s v="PREMIUM"/>
    <s v="SKM FF"/>
    <n v="202638"/>
    <n v="32676"/>
    <n v="12"/>
    <n v="73519000"/>
    <n v="279828"/>
    <n v="24254.687109999999"/>
  </r>
  <r>
    <s v="DC JOMBANG"/>
    <x v="4"/>
    <s v="MFB16"/>
    <s v="PREMIUM"/>
    <s v="SKM FF"/>
    <n v="202638"/>
    <n v="11952"/>
    <n v="16"/>
    <n v="27041400"/>
    <n v="58416"/>
    <n v="32186.302543999998"/>
  </r>
  <r>
    <s v="DC JOMBANG"/>
    <x v="4"/>
    <s v="MFB20"/>
    <s v="PREMIUM"/>
    <s v="SKM FF"/>
    <n v="202638"/>
    <n v="39640"/>
    <n v="20"/>
    <n v="87207000"/>
    <n v="339080"/>
    <n v="39245.502523000003"/>
  </r>
  <r>
    <s v="DC JOMBANG"/>
    <x v="4"/>
    <s v="MFM12"/>
    <s v="Medium"/>
    <s v="SKM FF"/>
    <n v="202638"/>
    <n v="14532"/>
    <n v="12"/>
    <n v="30275000"/>
    <n v="83196"/>
    <n v="23290.062758"/>
  </r>
  <r>
    <s v="DC JOMBANG"/>
    <x v="4"/>
    <s v="MFM16"/>
    <s v="Medium"/>
    <s v="SKM FF"/>
    <n v="202638"/>
    <n v="17712"/>
    <n v="16"/>
    <n v="33210000"/>
    <n v="96528"/>
    <n v="28478.558266"/>
  </r>
  <r>
    <s v="DC JOMBANG"/>
    <x v="4"/>
    <s v="MFM20"/>
    <s v="Medium"/>
    <s v="SKM FF"/>
    <n v="202638"/>
    <n v="12940"/>
    <n v="20"/>
    <n v="25880000"/>
    <n v="55280"/>
    <n v="38341.224111000003"/>
  </r>
  <r>
    <s v="DC JOMBANG"/>
    <x v="4"/>
    <s v="MIB20"/>
    <s v="PREMIUM"/>
    <s v="WHITE"/>
    <n v="202638"/>
    <n v="9060"/>
    <n v="20"/>
    <n v="26025400"/>
    <n v="46540"/>
    <n v="52629.878586999999"/>
  </r>
  <r>
    <s v="DC JOMBANG"/>
    <x v="4"/>
    <s v="MKT12"/>
    <s v="PREMIUM"/>
    <s v="SKT"/>
    <n v="202638"/>
    <n v="7488"/>
    <n v="12"/>
    <n v="11544000"/>
    <n v="34776"/>
    <n v="16556.733973999999"/>
  </r>
  <r>
    <s v="DC JOMBANG"/>
    <x v="4"/>
    <s v="MLA16"/>
    <s v="PREMIUM"/>
    <s v="LTLN"/>
    <n v="202638"/>
    <n v="151392"/>
    <n v="16"/>
    <n v="331169000"/>
    <n v="1557520"/>
    <n v="32346.715916000001"/>
  </r>
  <r>
    <s v="DC JOMBANG"/>
    <x v="4"/>
    <s v="MLD12"/>
    <s v="PREMIUM"/>
    <s v="LTLN"/>
    <n v="202638"/>
    <n v="10824"/>
    <n v="12"/>
    <n v="26338400"/>
    <n v="57084"/>
    <n v="25577.882483000001"/>
  </r>
  <r>
    <s v="DC JOMBANG"/>
    <x v="4"/>
    <s v="MLD16"/>
    <s v="PREMIUM"/>
    <s v="LTLN"/>
    <n v="202638"/>
    <n v="121712"/>
    <n v="16"/>
    <n v="295912300"/>
    <n v="1313616"/>
    <n v="35526.518338000002"/>
  </r>
  <r>
    <s v="DC JOMBANG"/>
    <x v="4"/>
    <s v="MRL16"/>
    <s v="HIGH"/>
    <s v="LTLN"/>
    <n v="202638"/>
    <n v="9184"/>
    <n v="16"/>
    <n v="19516000"/>
    <n v="38928"/>
    <n v="31259.951219999999"/>
  </r>
  <r>
    <s v="DC JOMBANG"/>
    <x v="4"/>
    <s v="MSL20"/>
    <s v="PREMIUM"/>
    <s v="WHITE"/>
    <n v="202638"/>
    <n v="3100"/>
    <n v="20"/>
    <n v="7130000"/>
    <n v="10520"/>
    <n v="41050.909677000003"/>
  </r>
  <r>
    <s v="DC JOMBANG"/>
    <x v="4"/>
    <s v="MSR20"/>
    <s v="PREMIUM"/>
    <s v="WHITE"/>
    <n v="202638"/>
    <n v="9260"/>
    <n v="20"/>
    <n v="21298000"/>
    <n v="37220"/>
    <n v="41275.101512000001"/>
  </r>
  <r>
    <s v="DC JOMBANG"/>
    <x v="4"/>
    <s v="MST20"/>
    <s v="PREMIUM"/>
    <s v="WHITE"/>
    <n v="202638"/>
    <n v="7980"/>
    <n v="20"/>
    <n v="18354000"/>
    <n v="25900"/>
    <n v="41186.666666999998"/>
  </r>
  <r>
    <s v="DC JOMBANG"/>
    <x v="4"/>
    <s v="MTB16"/>
    <s v="PREMIUM"/>
    <s v="LTLN"/>
    <n v="202638"/>
    <n v="18128"/>
    <n v="16"/>
    <n v="44866800"/>
    <n v="108768"/>
    <n v="35513.383935999998"/>
  </r>
  <r>
    <s v="DC JOMBANG"/>
    <x v="4"/>
    <s v="MTR16"/>
    <s v="HIGH"/>
    <s v="LTLN"/>
    <n v="202638"/>
    <n v="11520"/>
    <n v="16"/>
    <n v="24480000"/>
    <n v="59120"/>
    <n v="31319.286111000001"/>
  </r>
  <r>
    <s v="DC JOMBANG"/>
    <x v="4"/>
    <s v="MVT16"/>
    <s v="PREMIUM"/>
    <s v="LTLN"/>
    <n v="202638"/>
    <n v="15472"/>
    <n v="16"/>
    <n v="35682300"/>
    <n v="78512"/>
    <n v="32892.656669999997"/>
  </r>
  <r>
    <s v="DC JOMBANG"/>
    <x v="4"/>
    <s v="SAH12"/>
    <s v="Medium"/>
    <s v="SKT"/>
    <n v="202638"/>
    <n v="10572"/>
    <n v="12"/>
    <n v="15417500"/>
    <n v="58596"/>
    <n v="15498.019296"/>
  </r>
  <r>
    <s v="DC JOMBANG"/>
    <x v="4"/>
    <s v="SAI12"/>
    <s v="Medium"/>
    <s v="SKT"/>
    <n v="202638"/>
    <n v="8844"/>
    <n v="12"/>
    <n v="12603400"/>
    <n v="65220"/>
    <n v="15167.666214000001"/>
  </r>
  <r>
    <s v="DC JOMBANG"/>
    <x v="4"/>
    <s v="SAL12"/>
    <s v="Medium"/>
    <s v="SKT"/>
    <n v="202638"/>
    <n v="5796"/>
    <n v="12"/>
    <n v="7196700"/>
    <n v="24228"/>
    <n v="13405.155280000001"/>
  </r>
  <r>
    <s v="DC JOMBANG"/>
    <x v="4"/>
    <s v="SGO12"/>
    <s v="Medium"/>
    <s v="SKT"/>
    <n v="202638"/>
    <n v="5208"/>
    <n v="12"/>
    <n v="6293000"/>
    <n v="24576"/>
    <n v="13522.601382000001"/>
  </r>
  <r>
    <s v="DC JOMBANG"/>
    <x v="4"/>
    <s v="SLE12"/>
    <s v="PREMIUM"/>
    <s v="SKT"/>
    <n v="202638"/>
    <n v="5940"/>
    <n v="12"/>
    <n v="8761500"/>
    <n v="24864"/>
    <n v="15550.761616"/>
  </r>
  <r>
    <s v="DC JOMBANG"/>
    <x v="4"/>
    <s v="SPS12"/>
    <s v="Medium"/>
    <s v="SKT"/>
    <n v="202638"/>
    <n v="10068"/>
    <n v="12"/>
    <n v="12585000"/>
    <n v="51216"/>
    <n v="13549.747318"/>
  </r>
  <r>
    <s v="DC JOMBANG"/>
    <x v="4"/>
    <s v="TNT20"/>
    <s v="Medium"/>
    <s v="LTLN"/>
    <n v="202638"/>
    <n v="18700"/>
    <n v="20"/>
    <n v="26856900"/>
    <n v="95680"/>
    <n v="26748.970053000001"/>
  </r>
  <r>
    <s v="DC JOMBANG"/>
    <x v="4"/>
    <s v="TPR16"/>
    <s v="Medium"/>
    <s v="LTLN"/>
    <n v="202638"/>
    <n v="5584"/>
    <n v="16"/>
    <n v="8969300"/>
    <n v="18352"/>
    <n v="22554.237821999999"/>
  </r>
  <r>
    <s v="DC JOMBANG"/>
    <x v="4"/>
    <s v="TPT16"/>
    <s v="Medium"/>
    <s v="LTLN"/>
    <n v="202638"/>
    <n v="5488"/>
    <n v="16"/>
    <n v="8815100"/>
    <n v="17952"/>
    <n v="22619.874636"/>
  </r>
  <r>
    <s v="DC JOMBANG"/>
    <x v="4"/>
    <s v="TWP16"/>
    <s v="Medium"/>
    <s v="LTLN"/>
    <n v="202638"/>
    <n v="10896"/>
    <n v="16"/>
    <n v="16275900"/>
    <n v="52160"/>
    <n v="21583.004405"/>
  </r>
  <r>
    <s v="DC JOMBANG"/>
    <x v="4"/>
    <s v="TWR12"/>
    <s v="Medium"/>
    <s v="LTLN"/>
    <n v="202638"/>
    <n v="2868"/>
    <n v="12"/>
    <n v="5042900"/>
    <n v="9300"/>
    <n v="18919.656903999999"/>
  </r>
  <r>
    <s v="DC JOMBANG"/>
    <x v="4"/>
    <s v="TWR16"/>
    <s v="Medium"/>
    <s v="LTLN"/>
    <n v="202638"/>
    <n v="5296"/>
    <n v="16"/>
    <n v="9268000"/>
    <n v="21584"/>
    <n v="24996.120846000002"/>
  </r>
  <r>
    <s v="DC JOMBANG"/>
    <x v="5"/>
    <s v="BLENDS BLOSSOM 20"/>
    <s v="PREMIUM"/>
    <s v="SFP"/>
    <n v="202638"/>
    <n v="920"/>
    <n v="20"/>
    <n v="1150000"/>
    <n v="2000"/>
    <n v="22982.347826000001"/>
  </r>
  <r>
    <s v="DC JOMBANG"/>
    <x v="5"/>
    <s v="BLENDS PURPLE 20"/>
    <s v="PREMIUM"/>
    <s v="SFP"/>
    <n v="202638"/>
    <n v="1280"/>
    <n v="20"/>
    <n v="1600000"/>
    <n v="3000"/>
    <n v="23016.203125"/>
  </r>
  <r>
    <s v="DC JOMBANG"/>
    <x v="5"/>
    <s v="BLENDS RICH 20"/>
    <s v="PREMIUM"/>
    <s v="SFP"/>
    <n v="202638"/>
    <n v="140"/>
    <n v="20"/>
    <n v="175000"/>
    <n v="200"/>
    <n v="23445.857143000001"/>
  </r>
  <r>
    <s v="DC JOMBANG"/>
    <x v="5"/>
    <s v="BLENDS SUMMER 20"/>
    <s v="PREMIUM"/>
    <s v="SFP"/>
    <n v="202638"/>
    <n v="1060"/>
    <n v="20"/>
    <n v="1325000"/>
    <n v="2780"/>
    <n v="22825.716981000001"/>
  </r>
  <r>
    <s v="DC JOMBANG"/>
    <x v="5"/>
    <s v="BLENDS TROPICAL 20"/>
    <s v="PREMIUM"/>
    <s v="SFP"/>
    <n v="202638"/>
    <n v="1140"/>
    <n v="20"/>
    <n v="1425000"/>
    <n v="2520"/>
    <n v="23023.561404"/>
  </r>
  <r>
    <s v="DC JOMBANG"/>
    <x v="5"/>
    <s v="BLENDS WARM 20"/>
    <s v="PREMIUM"/>
    <s v="SFP"/>
    <n v="202638"/>
    <n v="1560"/>
    <n v="20"/>
    <n v="1950000"/>
    <n v="3760"/>
    <n v="23026.846153999999"/>
  </r>
  <r>
    <s v="DC JOMBANG"/>
    <x v="7"/>
    <s v="AUBURN"/>
    <s v="PREMIUM"/>
    <s v="SFP"/>
    <n v="202638"/>
    <n v="3180"/>
    <n v="20"/>
    <n v="4770000"/>
    <n v="13260"/>
    <n v="28037.987421000002"/>
  </r>
  <r>
    <s v="DC JOMBANG"/>
    <x v="7"/>
    <s v="BERRINE"/>
    <s v="PREMIUM"/>
    <s v="SFP"/>
    <n v="202638"/>
    <n v="600"/>
    <n v="20"/>
    <n v="900000"/>
    <n v="2280"/>
    <n v="28213.966667000001"/>
  </r>
  <r>
    <s v="DC JOMBANG"/>
    <x v="7"/>
    <s v="BLACK GREEN"/>
    <s v="PREMIUM"/>
    <s v="SFP"/>
    <n v="202638"/>
    <n v="2640"/>
    <n v="20"/>
    <n v="4488000"/>
    <n v="11040"/>
    <n v="30969.378788000002"/>
  </r>
  <r>
    <s v="DC JOMBANG"/>
    <x v="7"/>
    <s v="BLACK RUBY"/>
    <s v="PREMIUM"/>
    <s v="SFP"/>
    <n v="202638"/>
    <n v="3860"/>
    <n v="20"/>
    <n v="6562000"/>
    <n v="15420"/>
    <n v="31554.673575000001"/>
  </r>
  <r>
    <s v="DC JOMBANG"/>
    <x v="7"/>
    <s v="BLUE"/>
    <s v="PREMIUM"/>
    <s v="SFP"/>
    <n v="202638"/>
    <n v="3180"/>
    <n v="20"/>
    <n v="5406000"/>
    <n v="9660"/>
    <n v="31410.295597"/>
  </r>
  <r>
    <s v="DC JOMBANG"/>
    <x v="7"/>
    <s v="GOLDEN"/>
    <s v="PREMIUM"/>
    <s v="SFP"/>
    <n v="202638"/>
    <n v="5140"/>
    <n v="20"/>
    <n v="7710000"/>
    <n v="23080"/>
    <n v="28102.801555999999"/>
  </r>
  <r>
    <s v="DC JOMBANG"/>
    <x v="7"/>
    <s v="MULINT"/>
    <s v="PREMIUM"/>
    <s v="SFP"/>
    <n v="202638"/>
    <n v="7520"/>
    <n v="20"/>
    <n v="11280000"/>
    <n v="30600"/>
    <n v="28082.784574000001"/>
  </r>
  <r>
    <s v="DC JOMBANG"/>
    <x v="7"/>
    <s v="OASIS PEARL"/>
    <s v="PREMIUM"/>
    <s v="SFP"/>
    <n v="202638"/>
    <n v="10100"/>
    <n v="20"/>
    <n v="18180000"/>
    <n v="52040"/>
    <n v="33602.811881000001"/>
  </r>
  <r>
    <s v="DC JOMBANG"/>
    <x v="7"/>
    <s v="PASSION FRUIT PEARL"/>
    <s v="PREMIUM"/>
    <s v="SFP"/>
    <n v="202638"/>
    <n v="200"/>
    <n v="20"/>
    <n v="346000"/>
    <n v="1800"/>
    <n v="31999.3"/>
  </r>
  <r>
    <s v="DC JOMBANG"/>
    <x v="7"/>
    <s v="PERINT PEARL"/>
    <s v="PREMIUM"/>
    <s v="SFP"/>
    <n v="202638"/>
    <n v="2240"/>
    <n v="20"/>
    <n v="4032000"/>
    <n v="8000"/>
    <n v="33390.223213999998"/>
  </r>
  <r>
    <s v="DC JOMBANG"/>
    <x v="7"/>
    <s v="PURPLE WAVE"/>
    <s v="PREMIUM"/>
    <s v="SFP"/>
    <n v="202638"/>
    <n v="440"/>
    <n v="20"/>
    <n v="748000"/>
    <n v="1660"/>
    <n v="31235.227273"/>
  </r>
  <r>
    <s v="DC JOMBANG"/>
    <x v="7"/>
    <s v="RIVIERA PEARL"/>
    <s v="PREMIUM"/>
    <s v="SFP"/>
    <n v="202638"/>
    <n v="5660"/>
    <n v="20"/>
    <n v="10188000"/>
    <n v="25860"/>
    <n v="33583.116607999997"/>
  </r>
  <r>
    <s v="DC JOMBANG"/>
    <x v="7"/>
    <s v="SIENNA"/>
    <s v="PREMIUM"/>
    <s v="SFP"/>
    <n v="202638"/>
    <n v="4780"/>
    <n v="20"/>
    <n v="8126000"/>
    <n v="19560"/>
    <n v="31614.497908000001"/>
  </r>
  <r>
    <s v="DC JOMBANG"/>
    <x v="7"/>
    <s v="STRAWBERRY PEARL"/>
    <s v="PREMIUM"/>
    <s v="SFP"/>
    <n v="202638"/>
    <n v="160"/>
    <n v="20"/>
    <n v="276800"/>
    <n v="1440"/>
    <n v="32218.25"/>
  </r>
  <r>
    <s v="DC JOMBANG"/>
    <x v="7"/>
    <s v="SUN PEARL"/>
    <s v="PREMIUM"/>
    <s v="SFP"/>
    <n v="202638"/>
    <n v="7300"/>
    <n v="20"/>
    <n v="13140000"/>
    <n v="25580"/>
    <n v="33573.438355999999"/>
  </r>
  <r>
    <s v="DC JOMBANG"/>
    <x v="7"/>
    <s v="YUGEN"/>
    <s v="PREMIUM"/>
    <s v="SFP"/>
    <n v="202638"/>
    <n v="3320"/>
    <n v="20"/>
    <n v="5644000"/>
    <n v="13240"/>
    <n v="31316.813253"/>
  </r>
  <r>
    <s v="DC JOMBANG"/>
    <x v="8"/>
    <s v="VKG01"/>
    <s v="PREMIUM"/>
    <s v="DEVICE"/>
    <n v="202638"/>
    <n v="27"/>
    <n v="1"/>
    <n v="1581066"/>
    <n v="35"/>
    <n v="71078.740741000001"/>
  </r>
  <r>
    <s v="DC JOMBANG"/>
    <x v="8"/>
    <s v="VOA32"/>
    <s v="PREMIUM"/>
    <s v="SOUR APPLE"/>
    <n v="202638"/>
    <n v="26"/>
    <n v="1"/>
    <n v="1300000"/>
    <n v="58"/>
    <n v="52384.192307999998"/>
  </r>
  <r>
    <s v="DC JOMBANG"/>
    <x v="8"/>
    <s v="VOA41"/>
    <s v="PREMIUM"/>
    <s v="SOUR APPLE"/>
    <n v="202638"/>
    <n v="34"/>
    <n v="1"/>
    <n v="1118600"/>
    <n v="66"/>
    <n v="30248.647058999999"/>
  </r>
  <r>
    <s v="DC JOMBANG"/>
    <x v="8"/>
    <s v="VOB32"/>
    <s v="PREMIUM"/>
    <s v="BLUEBERRY"/>
    <n v="202638"/>
    <n v="45"/>
    <n v="1"/>
    <n v="2250000"/>
    <n v="94"/>
    <n v="52447.755555999996"/>
  </r>
  <r>
    <s v="DC JOMBANG"/>
    <x v="8"/>
    <s v="VOB41"/>
    <s v="PREMIUM"/>
    <s v="BLUEBERRY"/>
    <n v="202638"/>
    <n v="29"/>
    <n v="1"/>
    <n v="954100"/>
    <n v="63"/>
    <n v="30344.931034000001"/>
  </r>
  <r>
    <s v="DC JOMBANG"/>
    <x v="8"/>
    <s v="VOG32"/>
    <s v="PREMIUM"/>
    <s v="GRAPE"/>
    <n v="202638"/>
    <n v="91"/>
    <n v="1"/>
    <n v="4550000"/>
    <n v="182"/>
    <n v="49389.868132000003"/>
  </r>
  <r>
    <s v="DC JOMBANG"/>
    <x v="8"/>
    <s v="VOG41"/>
    <s v="PREMIUM"/>
    <s v="GRAPE"/>
    <n v="202638"/>
    <n v="50"/>
    <n v="1"/>
    <n v="1750000"/>
    <n v="107"/>
    <n v="30356.78"/>
  </r>
  <r>
    <s v="DC JOMBANG"/>
    <x v="8"/>
    <s v="VOH32"/>
    <s v="PREMIUM"/>
    <s v="CHERRY"/>
    <n v="202638"/>
    <n v="20"/>
    <n v="1"/>
    <n v="1000000"/>
    <n v="54"/>
    <n v="53958.65"/>
  </r>
  <r>
    <s v="DC JOMBANG"/>
    <x v="8"/>
    <s v="VOI32"/>
    <s v="PREMIUM"/>
    <s v="LATTE TEA"/>
    <n v="202638"/>
    <n v="23"/>
    <n v="1"/>
    <n v="1150000"/>
    <n v="46"/>
    <n v="52502.173912999999"/>
  </r>
  <r>
    <s v="DC JOMBANG"/>
    <x v="8"/>
    <s v="VOM31"/>
    <s v="PREMIUM"/>
    <s v="MANGO"/>
    <n v="202638"/>
    <n v="49"/>
    <n v="1"/>
    <n v="1715000"/>
    <n v="102"/>
    <n v="37327.061223999997"/>
  </r>
  <r>
    <s v="DC JOMBANG"/>
    <x v="8"/>
    <s v="VOM32"/>
    <s v="PREMIUM"/>
    <s v="MANGO"/>
    <n v="202638"/>
    <n v="62"/>
    <n v="1"/>
    <n v="3100000"/>
    <n v="128"/>
    <n v="51353.790323000001"/>
  </r>
  <r>
    <s v="DC JOMBANG"/>
    <x v="8"/>
    <s v="VOR31"/>
    <s v="PREMIUM"/>
    <s v="RED MELON"/>
    <n v="202638"/>
    <n v="37"/>
    <n v="1"/>
    <n v="1295000"/>
    <n v="85"/>
    <n v="37571.135134999997"/>
  </r>
  <r>
    <s v="DC JOMBANG"/>
    <x v="8"/>
    <s v="VOR32"/>
    <s v="PREMIUM"/>
    <s v="RED MELON"/>
    <n v="202638"/>
    <n v="62"/>
    <n v="1"/>
    <n v="3100000"/>
    <n v="148"/>
    <n v="51222.112903000001"/>
  </r>
  <r>
    <s v="DC JOMBANG"/>
    <x v="8"/>
    <s v="VOS32"/>
    <s v="PREMIUM"/>
    <s v="STRAWBERRY"/>
    <n v="202638"/>
    <n v="15"/>
    <n v="1"/>
    <n v="750000"/>
    <n v="36"/>
    <n v="56529.8"/>
  </r>
  <r>
    <s v="DC JOMBANG"/>
    <x v="8"/>
    <s v="VOT32"/>
    <s v="PREMIUM"/>
    <s v="LEMON TEA"/>
    <n v="202638"/>
    <n v="18"/>
    <n v="1"/>
    <n v="900000"/>
    <n v="35"/>
    <n v="53521.277778000003"/>
  </r>
  <r>
    <s v="DC JOMBANG"/>
    <x v="8"/>
    <s v="VOV31"/>
    <s v="PREMIUM"/>
    <s v="STRAWBERY CLOVE"/>
    <n v="202638"/>
    <n v="20"/>
    <n v="1"/>
    <n v="700000"/>
    <n v="38"/>
    <n v="38518.85"/>
  </r>
  <r>
    <s v="DC JOMBANG"/>
    <x v="8"/>
    <s v="VUA12"/>
    <s v="PREMIUM"/>
    <s v="SOURAPPLE"/>
    <n v="202638"/>
    <n v="45"/>
    <n v="1"/>
    <n v="3600000"/>
    <n v="87"/>
    <n v="69205.177777999997"/>
  </r>
  <r>
    <s v="DC JOMBANG"/>
    <x v="8"/>
    <s v="VUB12"/>
    <s v="PREMIUM"/>
    <s v="BLUE RASPBERRY"/>
    <n v="202638"/>
    <n v="41"/>
    <n v="1"/>
    <n v="3280000"/>
    <n v="93"/>
    <n v="68788.878049000006"/>
  </r>
  <r>
    <s v="DC JOMBANG"/>
    <x v="8"/>
    <s v="VUC12"/>
    <s v="PREMIUM"/>
    <s v="STRAWBERY CLOVE"/>
    <n v="202638"/>
    <n v="56"/>
    <n v="1"/>
    <n v="2240000"/>
    <n v="93"/>
    <n v="51182.214286000002"/>
  </r>
  <r>
    <s v="DC JOMBANG"/>
    <x v="8"/>
    <s v="VUG12"/>
    <s v="PREMIUM"/>
    <s v="GRAPE"/>
    <n v="202638"/>
    <n v="76"/>
    <n v="1"/>
    <n v="6080000"/>
    <n v="154"/>
    <n v="69069.223683999997"/>
  </r>
  <r>
    <s v="DC JOMBANG"/>
    <x v="8"/>
    <s v="VUH22"/>
    <s v="PREMIUM"/>
    <s v="CHERRY"/>
    <n v="202638"/>
    <n v="16"/>
    <n v="1"/>
    <n v="1280000"/>
    <n v="26"/>
    <n v="69615"/>
  </r>
  <r>
    <s v="DC JOMBANG"/>
    <x v="8"/>
    <s v="VUL12"/>
    <s v="PREMIUM"/>
    <s v="LEMON TEA"/>
    <n v="202638"/>
    <n v="56"/>
    <n v="1"/>
    <n v="2240000"/>
    <n v="91"/>
    <n v="50169.053570999997"/>
  </r>
  <r>
    <s v="DC JOMBANG"/>
    <x v="8"/>
    <s v="VUM12"/>
    <s v="PREMIUM"/>
    <s v="MANGO"/>
    <n v="202638"/>
    <n v="52"/>
    <n v="1"/>
    <n v="4160000"/>
    <n v="104"/>
    <n v="69264.25"/>
  </r>
  <r>
    <s v="DC JOMBANG"/>
    <x v="8"/>
    <s v="VUR12"/>
    <s v="PREMIUM"/>
    <s v="RED MELON"/>
    <n v="202638"/>
    <n v="15"/>
    <n v="1"/>
    <n v="1200000"/>
    <n v="30"/>
    <n v="69224"/>
  </r>
  <r>
    <s v="DC JOMBANG"/>
    <x v="8"/>
    <s v="VUS12"/>
    <s v="PREMIUM"/>
    <s v="STRAWBERRY"/>
    <n v="202638"/>
    <n v="13"/>
    <n v="1"/>
    <n v="1040000"/>
    <n v="26"/>
    <n v="68627.692307999998"/>
  </r>
  <r>
    <s v="DC JOMBANG"/>
    <x v="10"/>
    <s v="Camel Activate Menthol SPM 20"/>
    <s v="Low"/>
    <s v="WHITE"/>
    <n v="202638"/>
    <n v="960"/>
    <n v="20"/>
    <n v="1776000"/>
    <n v="2440"/>
    <n v="32059.0625"/>
  </r>
  <r>
    <s v="DC JOMBANG"/>
    <x v="10"/>
    <s v="Camel Activate Purple 12"/>
    <s v="HIGH"/>
    <s v="LTLN"/>
    <n v="202638"/>
    <n v="29100"/>
    <n v="12"/>
    <n v="50924000"/>
    <n v="251520"/>
    <n v="18765.871752999999"/>
  </r>
  <r>
    <s v="DC JOMBANG"/>
    <x v="10"/>
    <s v="Camel Activate Purple 16"/>
    <s v="HIGH"/>
    <s v="LTLN"/>
    <n v="202638"/>
    <n v="21536"/>
    <n v="16"/>
    <n v="38091500"/>
    <n v="126432"/>
    <n v="25020.559434999999"/>
  </r>
  <r>
    <s v="DC JOMBANG"/>
    <x v="10"/>
    <s v="Camel Filter Yellow '20 S"/>
    <s v="Medium"/>
    <s v="WHITE"/>
    <n v="202638"/>
    <n v="15880"/>
    <n v="20"/>
    <n v="27710600"/>
    <n v="92440"/>
    <n v="30520.401763000002"/>
  </r>
  <r>
    <s v="DC JOMBANG"/>
    <x v="10"/>
    <s v="Camel Filter Yellow New 20"/>
    <s v="Medium"/>
    <s v="WHITE"/>
    <n v="202638"/>
    <n v="20620"/>
    <n v="20"/>
    <n v="37012900"/>
    <n v="125440"/>
    <n v="31392.581958999999"/>
  </r>
  <r>
    <s v="DC JOMBANG"/>
    <x v="10"/>
    <s v="CAMEL ICE RED 16"/>
    <s v="Medium"/>
    <s v="LTLN"/>
    <n v="202638"/>
    <n v="816"/>
    <n v="16"/>
    <n v="1428000"/>
    <n v="2352"/>
    <n v="25123.568627000001"/>
  </r>
  <r>
    <s v="DC JOMBANG"/>
    <x v="10"/>
    <s v="CAMEL KRETEK SKT 12"/>
    <s v="Medium"/>
    <s v="SKT"/>
    <n v="202638"/>
    <n v="9984"/>
    <n v="12"/>
    <n v="12480000"/>
    <n v="53160"/>
    <n v="13331.314904000001"/>
  </r>
  <r>
    <s v="DC JOMBANG"/>
    <x v="10"/>
    <s v="Camel Mild Blue 16"/>
    <s v="PREMIUM"/>
    <s v="LTLN"/>
    <n v="202638"/>
    <n v="27104"/>
    <n v="16"/>
    <n v="42381500"/>
    <n v="183584"/>
    <n v="22313.639315"/>
  </r>
  <r>
    <s v="DC JOMBANG"/>
    <x v="10"/>
    <s v="Camel Option Yellow 12"/>
    <s v="Medium"/>
    <s v="LTLN"/>
    <n v="202638"/>
    <n v="612"/>
    <n v="12"/>
    <n v="1096500"/>
    <n v="2364"/>
    <n v="18771.862744999999"/>
  </r>
  <r>
    <s v="DC JOMBANG"/>
    <x v="10"/>
    <s v="GG-Apache SKMFF 16"/>
    <s v="Low"/>
    <s v="SKM FF"/>
    <n v="202638"/>
    <n v="5424"/>
    <n v="16"/>
    <n v="8644500"/>
    <n v="14816"/>
    <n v="24162.631268000001"/>
  </r>
  <r>
    <s v="DC JOMBANG"/>
    <x v="10"/>
    <s v="OT-Camel SPM Lgt Imp 20"/>
    <s v="HIGH"/>
    <s v="WHITE"/>
    <n v="202638"/>
    <n v="17740"/>
    <n v="20"/>
    <n v="30956300"/>
    <n v="94600"/>
    <n v="30507.666291000001"/>
  </r>
  <r>
    <s v="DC JOMBANG"/>
    <x v="10"/>
    <s v="OT-Camel SPM Lgt Imp New 20"/>
    <s v="HIGH"/>
    <s v="WHITE"/>
    <n v="202638"/>
    <n v="7700"/>
    <n v="20"/>
    <n v="13821500"/>
    <n v="27520"/>
    <n v="31165.896103999999"/>
  </r>
  <r>
    <s v="DC JOMBANG"/>
    <x v="10"/>
    <s v="OT-Camel SPM Mtl Imp 20"/>
    <s v="HIGH"/>
    <s v="WHITE"/>
    <n v="202638"/>
    <n v="14260"/>
    <n v="20"/>
    <n v="25596700"/>
    <n v="52440"/>
    <n v="31360.774194000001"/>
  </r>
  <r>
    <s v="DC JOMBANG"/>
    <x v="11"/>
    <s v="CLIMAX CLICK ICY LTLN 20"/>
    <s v="Medium"/>
    <s v="LTLN"/>
    <n v="202638"/>
    <n v="6900"/>
    <n v="20"/>
    <n v="10695000"/>
    <n v="25640"/>
    <n v="27737.040580000001"/>
  </r>
  <r>
    <s v="DC JOMBANG"/>
    <x v="11"/>
    <s v="CLIMAX CLICK MANGO LTLN 20"/>
    <s v="Medium"/>
    <s v="LTLN"/>
    <n v="202638"/>
    <n v="4780"/>
    <n v="20"/>
    <n v="7409000"/>
    <n v="14800"/>
    <n v="27700.585773999999"/>
  </r>
  <r>
    <s v="DC JOMBANG"/>
    <x v="11"/>
    <s v="CLIMAX CLICK MIX LTLN 20"/>
    <s v="Medium"/>
    <s v="LTLN"/>
    <n v="202638"/>
    <n v="6120"/>
    <n v="20"/>
    <n v="9639000"/>
    <n v="18920"/>
    <n v="27664.450980000001"/>
  </r>
  <r>
    <s v="DC JOMBANG"/>
    <x v="11"/>
    <s v="ESSE Change Applemint 16"/>
    <s v="HIGH"/>
    <s v="LTLN"/>
    <n v="202638"/>
    <n v="1968"/>
    <n v="16"/>
    <n v="4612500"/>
    <n v="5216"/>
    <n v="33197.910569"/>
  </r>
  <r>
    <s v="DC JOMBANG"/>
    <x v="11"/>
    <s v="Esse Change Double 20"/>
    <s v="Medium"/>
    <s v="LTLN"/>
    <n v="202638"/>
    <n v="57980"/>
    <n v="20"/>
    <n v="138857900"/>
    <n v="505920"/>
    <n v="42918.513279999999"/>
  </r>
  <r>
    <s v="DC JOMBANG"/>
    <x v="11"/>
    <s v="Esse Change Double Pineapple 20"/>
    <s v="HIGH"/>
    <s v="LTLN"/>
    <n v="202638"/>
    <n v="8220"/>
    <n v="20"/>
    <n v="19686900"/>
    <n v="56980"/>
    <n v="42859.496350000001"/>
  </r>
  <r>
    <s v="DC JOMBANG"/>
    <x v="11"/>
    <s v="ESSE Change Juicy 16"/>
    <s v="HIGH"/>
    <s v="LTLN"/>
    <n v="202638"/>
    <n v="4016"/>
    <n v="16"/>
    <n v="9412500"/>
    <n v="11696"/>
    <n v="33210.756972000003"/>
  </r>
  <r>
    <s v="DC JOMBANG"/>
    <x v="11"/>
    <s v="Esse Double Pop 16"/>
    <s v="HIGH"/>
    <s v="LTLN"/>
    <n v="202638"/>
    <n v="7648"/>
    <n v="16"/>
    <n v="19359000"/>
    <n v="33808"/>
    <n v="35822.290795000001"/>
  </r>
  <r>
    <s v="DC JOMBANG"/>
    <x v="11"/>
    <s v="ESSE Punch POP 16"/>
    <s v="HIGH"/>
    <s v="LTLN"/>
    <n v="202638"/>
    <n v="3168"/>
    <n v="16"/>
    <n v="7603200"/>
    <n v="8336"/>
    <n v="33919.767677000003"/>
  </r>
  <r>
    <s v="DC JOMBANG"/>
    <x v="11"/>
    <s v="JUARA APEL 12"/>
    <s v="Medium"/>
    <s v="SKT"/>
    <n v="202638"/>
    <n v="1452"/>
    <n v="12"/>
    <n v="1754500"/>
    <n v="4692"/>
    <n v="13381.727273"/>
  </r>
  <r>
    <s v="DC JOMBANG"/>
    <x v="11"/>
    <s v="JUARA BERRY 12"/>
    <s v="Medium"/>
    <s v="SKT"/>
    <n v="202638"/>
    <n v="2316"/>
    <n v="12"/>
    <n v="2798500"/>
    <n v="7032"/>
    <n v="13373.34715"/>
  </r>
  <r>
    <s v="DC JOMBANG"/>
    <x v="11"/>
    <s v="JUARA BERRY CLICK 12"/>
    <s v="Medium"/>
    <s v="SKT"/>
    <n v="202638"/>
    <n v="4248"/>
    <n v="12"/>
    <n v="6018000"/>
    <n v="18420"/>
    <n v="15390.550847"/>
  </r>
  <r>
    <s v="DC JOMBANG"/>
    <x v="11"/>
    <s v="JUARA GREEN GRAPE CLICK 12"/>
    <s v="Medium"/>
    <s v="SKT"/>
    <n v="202638"/>
    <n v="3660"/>
    <n v="12"/>
    <n v="5185000"/>
    <n v="16404"/>
    <n v="15383.144262"/>
  </r>
  <r>
    <s v="DC JOMBANG"/>
    <x v="11"/>
    <s v="Juara Jambu 12"/>
    <s v="Low"/>
    <s v="SKT"/>
    <n v="202638"/>
    <n v="828"/>
    <n v="12"/>
    <n v="1000500"/>
    <n v="2112"/>
    <n v="13397.623188"/>
  </r>
  <r>
    <s v="DC JOMBANG"/>
    <x v="11"/>
    <s v="JUARA TEH MANIS 12"/>
    <s v="Medium"/>
    <s v="SKT"/>
    <n v="202638"/>
    <n v="2700"/>
    <n v="12"/>
    <n v="3262500"/>
    <n v="8436"/>
    <n v="13397.844444"/>
  </r>
  <r>
    <s v="DC JOMBANG"/>
    <x v="11"/>
    <s v="KT&amp;G-ESSE CHANGE BLUE 20"/>
    <s v="HIGH"/>
    <s v="WHITE"/>
    <n v="202638"/>
    <n v="2980"/>
    <n v="20"/>
    <n v="6824200"/>
    <n v="9900"/>
    <n v="40399.449664"/>
  </r>
  <r>
    <s v="DC JOMBANG"/>
    <x v="11"/>
    <s v="KT&amp;G-ESSE CHANGE JUICE 20"/>
    <s v="HIGH"/>
    <s v="LTLN"/>
    <n v="202638"/>
    <n v="9340"/>
    <n v="20"/>
    <n v="21715500"/>
    <n v="44660"/>
    <n v="40785.102784000002"/>
  </r>
  <r>
    <s v="DC JOMBANG"/>
    <x v="11"/>
    <s v="OT-Esse Berry Pop 16"/>
    <s v="HIGH"/>
    <s v="LTLN"/>
    <n v="202638"/>
    <n v="4848"/>
    <n v="16"/>
    <n v="11635200"/>
    <n v="11952"/>
    <n v="33758.488448999997"/>
  </r>
  <r>
    <s v="DC JOMBANG"/>
    <x v="11"/>
    <s v="OT-Esse Change 20"/>
    <s v="PREMIUM"/>
    <s v="LTLN"/>
    <n v="202638"/>
    <n v="8660"/>
    <n v="20"/>
    <n v="20133000"/>
    <n v="36940"/>
    <n v="40938.106236"/>
  </r>
  <r>
    <s v="DC JOMBANG"/>
    <x v="11"/>
    <s v="OT-Esse Change Grape 20"/>
    <s v="PREMIUM"/>
    <s v="LTLN"/>
    <n v="202638"/>
    <n v="4260"/>
    <n v="20"/>
    <n v="9904500"/>
    <n v="13580"/>
    <n v="40880.535211000002"/>
  </r>
  <r>
    <s v="DC JOMBANG"/>
    <x v="11"/>
    <s v="OT-Esse SPM Lgt Imp 20"/>
    <s v="PREMIUM"/>
    <s v="WHITE"/>
    <n v="202638"/>
    <n v="3660"/>
    <n v="20"/>
    <n v="8381400"/>
    <n v="11680"/>
    <n v="40251.792350000003"/>
  </r>
  <r>
    <s v="DC JOMBANG"/>
    <x v="11"/>
    <s v="OT-Win Click Berry 20"/>
    <s v="Low"/>
    <s v="LTLN"/>
    <n v="202638"/>
    <n v="8280"/>
    <n v="20"/>
    <n v="13744800"/>
    <n v="33340"/>
    <n v="29424.118356999999"/>
  </r>
  <r>
    <s v="DC JOMBANG"/>
    <x v="11"/>
    <s v="Win Bold 20"/>
    <s v="HIGH"/>
    <s v="SKM FF"/>
    <n v="202638"/>
    <n v="5120"/>
    <n v="20"/>
    <n v="8115200"/>
    <n v="19600"/>
    <n v="28149.300781000002"/>
  </r>
  <r>
    <s v="DC JOMBANG"/>
    <x v="11"/>
    <s v="WIN FILTER 20"/>
    <s v="Low"/>
    <s v="SKM FF"/>
    <n v="202638"/>
    <n v="10860"/>
    <n v="20"/>
    <n v="17213100"/>
    <n v="47220"/>
    <n v="28142.546961"/>
  </r>
  <r>
    <s v="DC JOMBANG"/>
    <x v="12"/>
    <s v="CLAS MILD PURPLE DUO LTLN 16"/>
    <s v="Medium"/>
    <s v="LTLN"/>
    <n v="202638"/>
    <n v="12544"/>
    <n v="16"/>
    <n v="25715200"/>
    <n v="57696"/>
    <n v="29748"/>
  </r>
  <r>
    <s v="DC JOMBANG"/>
    <x v="12"/>
    <s v="NO-Clas Mild 16"/>
    <s v="HIGH"/>
    <s v="LTLN"/>
    <n v="202638"/>
    <n v="12704"/>
    <n v="16"/>
    <n v="25966600"/>
    <n v="66416"/>
    <n v="29300.890427999999"/>
  </r>
  <r>
    <s v="DC JOMBANG"/>
    <x v="13"/>
    <s v="117 MANGGA SKT 12"/>
    <s v="Low"/>
    <s v="SKT"/>
    <n v="202638"/>
    <n v="3048"/>
    <n v="12"/>
    <n v="2413000"/>
    <n v="11580"/>
    <n v="8310.7204720000009"/>
  </r>
  <r>
    <s v="DC JOMBANG"/>
    <x v="13"/>
    <s v="DJAVA SKT 12"/>
    <s v="Low"/>
    <s v="SKT"/>
    <n v="202638"/>
    <n v="924"/>
    <n v="12"/>
    <n v="1809500"/>
    <n v="2076"/>
    <n v="20200.389609999998"/>
  </r>
  <r>
    <s v="DC JOMBANG"/>
    <x v="13"/>
    <s v="DJAVA TRADISIONAL SKT 12"/>
    <s v="Low"/>
    <s v="SKT"/>
    <n v="202638"/>
    <n v="996"/>
    <n v="12"/>
    <n v="846600"/>
    <n v="3072"/>
    <n v="8086.7469879999999"/>
  </r>
  <r>
    <s v="DC JOMBANG"/>
    <x v="13"/>
    <s v="DJIT SAM KIOE 739  SKT 12"/>
    <s v="Low"/>
    <s v="SKT"/>
    <n v="202638"/>
    <n v="1548"/>
    <n v="12"/>
    <n v="1161000"/>
    <n v="6180"/>
    <n v="8043.302326"/>
  </r>
  <r>
    <s v="DC JOMBANG"/>
    <x v="13"/>
    <s v="Gajah Baru INTERNATIONAL SKM HT12"/>
    <s v="Low"/>
    <s v="SKM FF"/>
    <n v="202638"/>
    <n v="30528"/>
    <n v="12"/>
    <n v="48336000"/>
    <n v="273576"/>
    <n v="17125.347484000002"/>
  </r>
  <r>
    <s v="DC JOMBANG"/>
    <x v="13"/>
    <s v="HS FILTER 16"/>
    <s v="Medium"/>
    <s v="SKM FF"/>
    <n v="202638"/>
    <n v="5088"/>
    <n v="12"/>
    <n v="8437600"/>
    <n v="20592"/>
    <n v="17799.646226000001"/>
  </r>
  <r>
    <s v="DC JOMBANG"/>
    <x v="13"/>
    <s v="HS FRESH MINT CLICK SKM LOW TAR 20"/>
    <s v="Medium"/>
    <s v="LTLN"/>
    <n v="202638"/>
    <n v="4100"/>
    <n v="20"/>
    <n v="7482500"/>
    <n v="16100"/>
    <n v="34254.439023999999"/>
  </r>
  <r>
    <s v="DC JOMBANG"/>
    <x v="13"/>
    <s v="HS KRETEK 12"/>
    <s v="Low"/>
    <s v="SKT"/>
    <n v="202638"/>
    <n v="20088"/>
    <n v="12"/>
    <n v="16740000"/>
    <n v="153444"/>
    <n v="9085.5340500000002"/>
  </r>
  <r>
    <s v="DC JOMBANG"/>
    <x v="13"/>
    <s v="HS MANGO ICE SKM LOW TAR 16"/>
    <s v="Low"/>
    <s v="LTLN"/>
    <n v="202638"/>
    <n v="37696"/>
    <n v="16"/>
    <n v="68324000"/>
    <n v="287024"/>
    <n v="25979.235992999998"/>
  </r>
  <r>
    <s v="DC JOMBANG"/>
    <x v="13"/>
    <s v="HS MENTHOL SLIM SKM LOW TAR 20"/>
    <s v="Medium"/>
    <s v="LTLN"/>
    <n v="202638"/>
    <n v="5780"/>
    <n v="20"/>
    <n v="8959000"/>
    <n v="19820"/>
    <n v="29245.737023999998"/>
  </r>
  <r>
    <s v="DC JOMBANG"/>
    <x v="13"/>
    <s v="HS ORIGINAL SKM LOW TAR 16"/>
    <s v="Low"/>
    <s v="LTLN"/>
    <n v="202638"/>
    <n v="9184"/>
    <n v="16"/>
    <n v="16072000"/>
    <n v="33488"/>
    <n v="25995.738676000001"/>
  </r>
  <r>
    <s v="DC JOMBANG"/>
    <x v="13"/>
    <s v="HS ORIGINAL SLIM SKM LOW TAR 20"/>
    <s v="Medium"/>
    <s v="LTLN"/>
    <n v="202638"/>
    <n v="11200"/>
    <n v="20"/>
    <n v="17360000"/>
    <n v="53240"/>
    <n v="29263.076786000001"/>
  </r>
  <r>
    <s v="DC JOMBANG"/>
    <x v="13"/>
    <s v="HS PURPLE CLICK 20"/>
    <s v="Medium"/>
    <s v="LTLN"/>
    <n v="202638"/>
    <n v="5940"/>
    <n v="20"/>
    <n v="10840500"/>
    <n v="24580"/>
    <n v="34308.804713999998"/>
  </r>
  <r>
    <s v="DC JOMBANG"/>
    <x v="13"/>
    <s v="HS Purple Ice 16"/>
    <s v="Medium"/>
    <s v="LTLN"/>
    <n v="202638"/>
    <n v="21264"/>
    <n v="16"/>
    <n v="38408100"/>
    <n v="157744"/>
    <n v="25851.431904000001"/>
  </r>
  <r>
    <s v="DC JOMBANG"/>
    <x v="13"/>
    <s v="KAPAL SAKTI  SKT 12"/>
    <s v="Low"/>
    <s v="SKT"/>
    <n v="202638"/>
    <n v="1068"/>
    <n v="12"/>
    <n v="881100"/>
    <n v="2544"/>
    <n v="8694.4831460000005"/>
  </r>
  <r>
    <s v="DC JOMBANG"/>
    <x v="13"/>
    <s v="KAPAL SAKTI BLACK EDITION SKT 12"/>
    <s v="Low"/>
    <s v="SKT"/>
    <n v="202638"/>
    <n v="360"/>
    <n v="12"/>
    <n v="270000"/>
    <n v="312"/>
    <n v="8176"/>
  </r>
  <r>
    <s v="DC JOMBANG"/>
    <x v="13"/>
    <s v="KAPAL SAKTI SKT 16"/>
    <s v="Low"/>
    <s v="SKT"/>
    <n v="202638"/>
    <n v="1856"/>
    <n v="16"/>
    <n v="1194800"/>
    <n v="3552"/>
    <n v="9195.5172409999996"/>
  </r>
  <r>
    <s v="DC JOMBANG"/>
    <x v="13"/>
    <s v="KING DJAVA SKT 12"/>
    <s v="Low"/>
    <s v="SKT"/>
    <n v="202638"/>
    <n v="780"/>
    <n v="12"/>
    <n v="2145000"/>
    <n v="1572"/>
    <n v="28043.138461999999"/>
  </r>
  <r>
    <s v="DC JOMBANG"/>
    <x v="13"/>
    <s v="LAKON  SKT 12"/>
    <s v="Low"/>
    <s v="SKT"/>
    <n v="202638"/>
    <n v="2664"/>
    <n v="12"/>
    <n v="2064600"/>
    <n v="10920"/>
    <n v="8142.7027029999999"/>
  </r>
  <r>
    <s v="DC JOMBANG"/>
    <x v="13"/>
    <s v="OCHA GUAVA SKT 12"/>
    <s v="Low"/>
    <s v="SKT"/>
    <n v="202638"/>
    <n v="2232"/>
    <n v="12"/>
    <n v="2120400"/>
    <n v="5904"/>
    <n v="9449.0537629999999"/>
  </r>
  <r>
    <s v="DC JOMBANG"/>
    <x v="13"/>
    <s v="OT-ANDALAN 16"/>
    <s v="Low"/>
    <s v="LTLN"/>
    <n v="202638"/>
    <n v="6216"/>
    <n v="12"/>
    <n v="9531200"/>
    <n v="28656"/>
    <n v="16341.911196999999"/>
  </r>
  <r>
    <s v="DC JOMBANG"/>
    <x v="13"/>
    <s v="OT-ANDALAN BARU SKM FF 12"/>
    <s v="Low"/>
    <s v="SKM FF"/>
    <n v="202638"/>
    <n v="23244"/>
    <n v="12"/>
    <n v="35640800"/>
    <n v="198336"/>
    <n v="16388.955601000001"/>
  </r>
  <r>
    <s v="DC JOMBANG"/>
    <x v="13"/>
    <s v="OT-RED UV 16"/>
    <s v="Low"/>
    <s v="LTLN"/>
    <n v="202638"/>
    <n v="6608"/>
    <n v="16"/>
    <n v="9086000"/>
    <n v="28400"/>
    <n v="19675.782082000002"/>
  </r>
  <r>
    <s v="DC JOMBANG"/>
    <x v="13"/>
    <s v="OT-Sukun Executive 12"/>
    <s v="Low"/>
    <s v="SKM FF"/>
    <n v="202638"/>
    <n v="2940"/>
    <n v="12"/>
    <n v="5194000"/>
    <n v="8652"/>
    <n v="18401.591837"/>
  </r>
  <r>
    <s v="DC JOMBANG"/>
    <x v="13"/>
    <s v="OT-Sukun Executive 16"/>
    <s v="Low"/>
    <s v="SKM FF"/>
    <n v="202638"/>
    <n v="7408"/>
    <n v="16"/>
    <n v="12331000"/>
    <n v="34192"/>
    <n v="23982.470841999999"/>
  </r>
  <r>
    <s v="DC JOMBANG"/>
    <x v="13"/>
    <s v="OT-Sukun Special SKT 12"/>
    <s v="Low"/>
    <s v="SKT"/>
    <n v="202638"/>
    <n v="3816"/>
    <n v="12"/>
    <n v="4038600"/>
    <n v="14208"/>
    <n v="11217.449686"/>
  </r>
  <r>
    <s v="DC JOMBANG"/>
    <x v="13"/>
    <s v="POETRI SKT 12"/>
    <s v="Low"/>
    <s v="SKT"/>
    <n v="202638"/>
    <n v="216"/>
    <n v="12"/>
    <n v="178200"/>
    <n v="732"/>
    <n v="8671.6666669999995"/>
  </r>
  <r>
    <s v="DC JOMBANG"/>
    <x v="13"/>
    <s v="R TIGA CROWN BERRY SKT 12"/>
    <s v="Low"/>
    <s v="SKT"/>
    <n v="202638"/>
    <n v="168"/>
    <n v="12"/>
    <n v="126000"/>
    <n v="96"/>
    <n v="8305.4285710000004"/>
  </r>
  <r>
    <s v="DC JOMBANG"/>
    <x v="13"/>
    <s v="R TIGA CROWN LTLN 12"/>
    <s v="Low"/>
    <s v="LTLN"/>
    <n v="202638"/>
    <n v="132"/>
    <n v="12"/>
    <n v="209000"/>
    <n v="240"/>
    <n v="17132.909091000001"/>
  </r>
  <r>
    <s v="DC JOMBANG"/>
    <x v="13"/>
    <s v="R TIGA CROWN SKT 12"/>
    <s v="Low"/>
    <s v="SKT"/>
    <n v="202638"/>
    <n v="96"/>
    <n v="12"/>
    <n v="72000"/>
    <n v="192"/>
    <n v="8405"/>
  </r>
  <r>
    <s v="DC JOMBANG"/>
    <x v="13"/>
    <s v="SEN SKT 12"/>
    <s v="Low"/>
    <s v="SKT"/>
    <n v="202638"/>
    <n v="588"/>
    <n v="12"/>
    <n v="671300"/>
    <n v="1080"/>
    <n v="12759.734694000001"/>
  </r>
  <r>
    <s v="DC JOMBANG"/>
    <x v="13"/>
    <s v="ULTIMO SKM FF 12"/>
    <s v="Low"/>
    <s v="SKM FF"/>
    <n v="202638"/>
    <n v="1872"/>
    <n v="12"/>
    <n v="2574000"/>
    <n v="11196"/>
    <n v="14753.75"/>
  </r>
  <r>
    <s v="DC JOMBANG"/>
    <x v="14"/>
    <s v="RELX POD PRO 2 600 PODS MENTHOL XTRA"/>
    <s v="PREMIUM"/>
    <s v="MENTHOL XTRA"/>
    <n v="202638"/>
    <n v="1"/>
    <n v="1"/>
    <n v="82000"/>
    <n v="1"/>
    <n v="69700"/>
  </r>
  <r>
    <s v="DC JOMBANG"/>
    <x v="14"/>
    <s v="RELX POD PRO 2 600 PODS STRAWBERRY BURST"/>
    <s v="PREMIUM"/>
    <s v="STRAWBERRY BURST"/>
    <n v="202638"/>
    <n v="1"/>
    <n v="1"/>
    <n v="82000"/>
    <n v="1"/>
    <n v="69700"/>
  </r>
  <r>
    <s v="DC KENDARI"/>
    <x v="0"/>
    <s v="BT-DUNHILL EVOQUE 16"/>
    <s v="Medium"/>
    <s v="LTLN"/>
    <n v="202638"/>
    <n v="1392"/>
    <n v="16"/>
    <n v="3219000"/>
    <n v="8896"/>
    <n v="33111.908045999997"/>
  </r>
  <r>
    <s v="DC KENDARI"/>
    <x v="0"/>
    <s v="BT-Dunhill Filter 16"/>
    <s v="HIGH"/>
    <s v="SKM FF"/>
    <n v="202638"/>
    <n v="12592"/>
    <n v="16"/>
    <n v="26947800"/>
    <n v="115072"/>
    <n v="30466.562897"/>
  </r>
  <r>
    <s v="DC KENDARI"/>
    <x v="0"/>
    <s v="BT-Dunhill Lgt 20"/>
    <s v="PREMIUM"/>
    <s v="WHITE"/>
    <n v="202638"/>
    <n v="6220"/>
    <n v="20"/>
    <n v="11196000"/>
    <n v="63000"/>
    <n v="29606.485530999998"/>
  </r>
  <r>
    <s v="DC KENDARI"/>
    <x v="0"/>
    <s v="BT-Dunhill Mild 20"/>
    <s v="PREMIUM"/>
    <s v="LTLN"/>
    <n v="202638"/>
    <n v="10460"/>
    <n v="20"/>
    <n v="22620400"/>
    <n v="91820"/>
    <n v="38442.592733999998"/>
  </r>
  <r>
    <s v="DC KENDARI"/>
    <x v="0"/>
    <s v="BT-LUCKY STRIKE BERRY FREEZE 20"/>
    <s v="Medium"/>
    <s v="White"/>
    <n v="202638"/>
    <n v="3820"/>
    <n v="20"/>
    <n v="7945600"/>
    <n v="26540"/>
    <n v="33675.068062999999"/>
  </r>
  <r>
    <s v="DC KENDARI"/>
    <x v="0"/>
    <s v="BT-Lucky Strike Lgt 20"/>
    <s v="HIGH"/>
    <s v="WHITE"/>
    <n v="202638"/>
    <n v="7760"/>
    <n v="20"/>
    <n v="15652600"/>
    <n v="70700"/>
    <n v="33802.384020999998"/>
  </r>
  <r>
    <s v="DC KENDARI"/>
    <x v="0"/>
    <s v="BT-Lucky Strike SPM 20"/>
    <s v="HIGH"/>
    <s v="WHITE"/>
    <n v="202638"/>
    <n v="26020"/>
    <n v="20"/>
    <n v="49954300"/>
    <n v="254560"/>
    <n v="34089.864718999997"/>
  </r>
  <r>
    <s v="DC KENDARI"/>
    <x v="0"/>
    <s v="BT-Uno Mild 16"/>
    <s v="Medium"/>
    <s v="LTLN"/>
    <n v="202638"/>
    <n v="18240"/>
    <n v="16"/>
    <n v="26790000"/>
    <n v="160656"/>
    <n v="21707.898246000001"/>
  </r>
  <r>
    <s v="DC KENDARI"/>
    <x v="0"/>
    <s v="Dunhill Filter 12"/>
    <s v="PREMIUM"/>
    <s v="SKM FF"/>
    <n v="202638"/>
    <n v="2748"/>
    <n v="12"/>
    <n v="5799700"/>
    <n v="21948"/>
    <n v="22102.445414999998"/>
  </r>
  <r>
    <s v="DC KENDARI"/>
    <x v="0"/>
    <s v="Dunhill Mld 16"/>
    <s v="PREMIUM"/>
    <s v="LTLN"/>
    <n v="202638"/>
    <n v="3648"/>
    <n v="16"/>
    <n v="7813800"/>
    <n v="27328"/>
    <n v="30173.456139999998"/>
  </r>
  <r>
    <s v="DC KENDARI"/>
    <x v="0"/>
    <s v="Lucky Strike Purple Boost 20"/>
    <s v="PREMIUM"/>
    <s v="WHITE"/>
    <n v="202638"/>
    <n v="4360"/>
    <n v="20"/>
    <n v="8801600"/>
    <n v="35420"/>
    <n v="34839.09633"/>
  </r>
  <r>
    <s v="DC KENDARI"/>
    <x v="0"/>
    <s v="OT-Dunhill SPM Lgt Mtl Imp 20"/>
    <s v="PREMIUM"/>
    <s v="WHITE"/>
    <n v="202638"/>
    <n v="10760"/>
    <n v="20"/>
    <n v="19368000"/>
    <n v="89020"/>
    <n v="29951.665428"/>
  </r>
  <r>
    <s v="DC KENDARI"/>
    <x v="1"/>
    <s v="Crystal Filter 16"/>
    <s v="Low"/>
    <s v="SKM FF"/>
    <n v="202638"/>
    <n v="5184"/>
    <n v="16"/>
    <n v="5674400"/>
    <n v="49568"/>
    <n v="15993.188271999999"/>
  </r>
  <r>
    <s v="DC KENDARI"/>
    <x v="1"/>
    <s v="DJ-APEL ROYAL SKT 12"/>
    <s v="Low"/>
    <s v="SKT"/>
    <n v="202638"/>
    <n v="1680"/>
    <n v="12"/>
    <n v="2384000"/>
    <n v="9156"/>
    <n v="15652.614286"/>
  </r>
  <r>
    <s v="DC KENDARI"/>
    <x v="1"/>
    <s v="DJ-Black Ice Tea 12"/>
    <s v="Medium"/>
    <s v="SKM FF"/>
    <n v="202638"/>
    <n v="1572"/>
    <n v="12"/>
    <n v="3275000"/>
    <n v="7860"/>
    <n v="22663.335878000002"/>
  </r>
  <r>
    <s v="DC KENDARI"/>
    <x v="1"/>
    <s v="DJ-D WRAPS SKT 12"/>
    <s v="Low"/>
    <s v="SKT"/>
    <n v="202638"/>
    <n v="2736"/>
    <n v="12"/>
    <n v="3420000"/>
    <n v="23856"/>
    <n v="13834.684211"/>
  </r>
  <r>
    <s v="DC KENDARI"/>
    <x v="1"/>
    <s v="DJ-LA Bold 16"/>
    <s v="PREMIUM"/>
    <s v="SKM FF"/>
    <n v="202638"/>
    <n v="2704"/>
    <n v="16"/>
    <n v="5565200"/>
    <n v="14672"/>
    <n v="30070.443787"/>
  </r>
  <r>
    <s v="DC KENDARI"/>
    <x v="1"/>
    <s v="DJ-LA Bold 20"/>
    <s v="HIGH"/>
    <s v="SKM FF"/>
    <n v="202638"/>
    <n v="15200"/>
    <n v="20"/>
    <n v="31160000"/>
    <n v="111320"/>
    <n v="38477.306578999996"/>
  </r>
  <r>
    <s v="DC KENDARI"/>
    <x v="1"/>
    <s v="DJ-LA ICE MANGO 16"/>
    <s v="Medium"/>
    <s v="LTLN"/>
    <n v="202638"/>
    <n v="10240"/>
    <n v="16"/>
    <n v="24015400"/>
    <n v="92240"/>
    <n v="34755.587500000001"/>
  </r>
  <r>
    <s v="DC KENDARI"/>
    <x v="1"/>
    <s v="DJ-LA Ice Mtl 16"/>
    <s v="HIGH"/>
    <s v="LTLN"/>
    <n v="202638"/>
    <n v="4336"/>
    <n v="16"/>
    <n v="10168500"/>
    <n v="20736"/>
    <n v="34762.206641999997"/>
  </r>
  <r>
    <s v="DC KENDARI"/>
    <x v="1"/>
    <s v="DJ-LA Lights 16"/>
    <s v="HIGH"/>
    <s v="LTLN"/>
    <n v="202638"/>
    <n v="2192"/>
    <n v="16"/>
    <n v="5149500"/>
    <n v="9040"/>
    <n v="34724.978102000001"/>
  </r>
  <r>
    <s v="DC KENDARI"/>
    <x v="1"/>
    <s v="DJ-SUPER ESPRESSO GOLD SKT 12"/>
    <s v="PREMIUM"/>
    <s v="SKT"/>
    <n v="202638"/>
    <n v="1620"/>
    <n v="12"/>
    <n v="2767500"/>
    <n v="7728"/>
    <n v="18157.770369999998"/>
  </r>
  <r>
    <s v="DC KENDARI"/>
    <x v="1"/>
    <s v="DJ-Super SKMFF 12"/>
    <s v="PREMIUM"/>
    <s v="SKM FF"/>
    <n v="202638"/>
    <n v="3432"/>
    <n v="12"/>
    <n v="7162000"/>
    <n v="16020"/>
    <n v="23506.531469000001"/>
  </r>
  <r>
    <s v="DC KENDARI"/>
    <x v="1"/>
    <s v="DJ-Super SKMFF 16"/>
    <s v="PREMIUM"/>
    <s v="SKM FF"/>
    <n v="202638"/>
    <n v="3072"/>
    <n v="16"/>
    <n v="6829700"/>
    <n v="11280"/>
    <n v="31691.614582999999"/>
  </r>
  <r>
    <s v="DC KENDARI"/>
    <x v="1"/>
    <s v="DJ-Urban Mild16"/>
    <s v="Medium"/>
    <s v="LTLN"/>
    <n v="202638"/>
    <n v="6512"/>
    <n v="16"/>
    <n v="10799700"/>
    <n v="31968"/>
    <n v="23810.461916"/>
  </r>
  <r>
    <s v="DC KENDARI"/>
    <x v="1"/>
    <s v="DJ-Urban Watermelon 16"/>
    <s v="Low"/>
    <s v="LTLN"/>
    <n v="202638"/>
    <n v="55168"/>
    <n v="16"/>
    <n v="91417000"/>
    <n v="622352"/>
    <n v="23831.529001999999"/>
  </r>
  <r>
    <s v="DC KENDARI"/>
    <x v="1"/>
    <s v="DJ-WARUNG KOPI JAMBU SKT 16"/>
    <s v="Low"/>
    <s v="SKT"/>
    <n v="202638"/>
    <n v="2896"/>
    <n v="16"/>
    <n v="2588300"/>
    <n v="17392"/>
    <n v="12994.430939"/>
  </r>
  <r>
    <s v="DC KENDARI"/>
    <x v="1"/>
    <s v="DJ-WRAPS SKT 12"/>
    <s v="Low"/>
    <s v="SKT"/>
    <n v="202638"/>
    <n v="3216"/>
    <n v="12"/>
    <n v="4824000"/>
    <n v="20052"/>
    <n v="16401.988806000001"/>
  </r>
  <r>
    <s v="DC KENDARI"/>
    <x v="1"/>
    <s v="DJARUM 76 APEL SKT 12"/>
    <s v="Medium"/>
    <s v="SKT"/>
    <n v="202638"/>
    <n v="10068"/>
    <n v="12"/>
    <n v="13424000"/>
    <n v="52860"/>
    <n v="14849.013111"/>
  </r>
  <r>
    <s v="DC KENDARI"/>
    <x v="1"/>
    <s v="DJARUM 76 MANGGA ROYAL"/>
    <s v="Medium"/>
    <s v="SKT"/>
    <n v="202638"/>
    <n v="4032"/>
    <n v="12"/>
    <n v="5611200"/>
    <n v="20100"/>
    <n v="14958.455357000001"/>
  </r>
  <r>
    <s v="DC KENDARI"/>
    <x v="1"/>
    <s v="DJARUM SUPER FRESH COLA LTLN 16"/>
    <s v="Medium"/>
    <s v="LTLN"/>
    <n v="202638"/>
    <n v="3456"/>
    <n v="16"/>
    <n v="7128000"/>
    <n v="21520"/>
    <n v="31159.625"/>
  </r>
  <r>
    <s v="DC KENDARI"/>
    <x v="1"/>
    <s v="FORTE COOL MANGO WHITE 20"/>
    <s v="Low"/>
    <s v="WHITE"/>
    <n v="202638"/>
    <n v="8020"/>
    <n v="20"/>
    <n v="11829500"/>
    <n v="34160"/>
    <n v="26920.401495999999"/>
  </r>
  <r>
    <s v="DC KENDARI"/>
    <x v="1"/>
    <s v="LA Ice Purple 16"/>
    <s v="Medium"/>
    <s v="LTLN"/>
    <n v="202638"/>
    <n v="22464"/>
    <n v="16"/>
    <n v="52688500"/>
    <n v="154832"/>
    <n v="34759.936609999997"/>
  </r>
  <r>
    <s v="DC KENDARI"/>
    <x v="1"/>
    <s v="OT-Forte 20"/>
    <s v="Medium"/>
    <s v="WHITE"/>
    <n v="202638"/>
    <n v="5740"/>
    <n v="20"/>
    <n v="7916500"/>
    <n v="13660"/>
    <n v="26912.937281999999"/>
  </r>
  <r>
    <s v="DC KENDARI"/>
    <x v="1"/>
    <s v="OT-Forte Mtl 20"/>
    <s v="Medium"/>
    <s v="WHITE"/>
    <n v="202638"/>
    <n v="6720"/>
    <n v="20"/>
    <n v="9912000"/>
    <n v="27500"/>
    <n v="27001.193452"/>
  </r>
  <r>
    <s v="DC KENDARI"/>
    <x v="1"/>
    <s v="Scorpion 20"/>
    <s v="HIGH"/>
    <s v="SKM FF"/>
    <n v="202638"/>
    <n v="27960"/>
    <n v="20"/>
    <n v="44335500"/>
    <n v="197920"/>
    <n v="28768.009299000001"/>
  </r>
  <r>
    <s v="DC KENDARI"/>
    <x v="1"/>
    <s v="SERGIO KRETEK"/>
    <s v="Low"/>
    <s v="SKT"/>
    <n v="202638"/>
    <n v="492"/>
    <n v="12"/>
    <n v="492000"/>
    <n v="2868"/>
    <n v="10706.951220000001"/>
  </r>
  <r>
    <s v="DC KENDARI"/>
    <x v="3"/>
    <s v="GG Merah 16"/>
    <s v="Medium"/>
    <s v="SKT"/>
    <n v="202638"/>
    <n v="5488"/>
    <n v="16"/>
    <n v="7100100"/>
    <n v="40896"/>
    <n v="18782.755101999999"/>
  </r>
  <r>
    <s v="DC KENDARI"/>
    <x v="3"/>
    <s v="GG-FIM SKMFF 12"/>
    <s v="HIGH"/>
    <s v="SKM FF"/>
    <n v="202638"/>
    <n v="8340"/>
    <n v="12"/>
    <n v="19962400"/>
    <n v="127932"/>
    <n v="26620.090647000001"/>
  </r>
  <r>
    <s v="DC KENDARI"/>
    <x v="3"/>
    <s v="GG-Merah KS SKT 12"/>
    <s v="Medium"/>
    <s v="SKT"/>
    <n v="202638"/>
    <n v="660"/>
    <n v="12"/>
    <n v="973500"/>
    <n v="2148"/>
    <n v="15737.654544999999"/>
  </r>
  <r>
    <s v="DC KENDARI"/>
    <x v="3"/>
    <s v="GG-Signature Mild 16"/>
    <s v="Medium"/>
    <s v="LTLN"/>
    <n v="202638"/>
    <n v="176"/>
    <n v="16"/>
    <n v="416300"/>
    <n v="176"/>
    <n v="33019.727272999997"/>
  </r>
  <r>
    <s v="DC KENDARI"/>
    <x v="3"/>
    <s v="GG-Signature SKMFF12"/>
    <s v="PREMIUM"/>
    <s v="SKM FF"/>
    <n v="202638"/>
    <n v="1452"/>
    <n v="12"/>
    <n v="3453000"/>
    <n v="7140"/>
    <n v="26576.586777"/>
  </r>
  <r>
    <s v="DC KENDARI"/>
    <x v="3"/>
    <s v="GG-Surya Coklat 12"/>
    <s v="Medium"/>
    <s v="SKM FF"/>
    <n v="202638"/>
    <n v="29820"/>
    <n v="12"/>
    <n v="71346000"/>
    <n v="309024"/>
    <n v="26607.256740000001"/>
  </r>
  <r>
    <s v="DC KENDARI"/>
    <x v="3"/>
    <s v="GG-Surya Exclusive SKMFF 16"/>
    <s v="PREMIUM"/>
    <s v="SKM FF"/>
    <n v="202638"/>
    <n v="144"/>
    <n v="16"/>
    <n v="427500"/>
    <n v="496"/>
    <n v="42483.111110999998"/>
  </r>
  <r>
    <s v="DC KENDARI"/>
    <x v="3"/>
    <s v="GG-Surya Merah SKMFF 16"/>
    <s v="PREMIUM"/>
    <s v="SKM FF"/>
    <n v="202638"/>
    <n v="5920"/>
    <n v="16"/>
    <n v="14319000"/>
    <n v="60784"/>
    <n v="35843.794594999999"/>
  </r>
  <r>
    <s v="DC KENDARI"/>
    <x v="3"/>
    <s v="GG-Surya Pro Mild 16"/>
    <s v="Medium"/>
    <s v="LTLN"/>
    <n v="202638"/>
    <n v="496"/>
    <n v="16"/>
    <n v="1137700"/>
    <n v="1376"/>
    <n v="33044.935484000001"/>
  </r>
  <r>
    <s v="DC KENDARI"/>
    <x v="3"/>
    <s v="GG-Surya Pro Mild Xtra 16"/>
    <s v="Medium"/>
    <s v="LTLN"/>
    <n v="202638"/>
    <n v="16"/>
    <n v="16"/>
    <n v="36700"/>
    <n v="144"/>
    <n v="28800"/>
  </r>
  <r>
    <s v="DC KENDARI"/>
    <x v="3"/>
    <s v="GG-Surya Pro SKMFF 16"/>
    <s v="HIGH"/>
    <s v="SKM FF"/>
    <n v="202638"/>
    <n v="2096"/>
    <n v="16"/>
    <n v="4807700"/>
    <n v="9360"/>
    <n v="32953.954197999999"/>
  </r>
  <r>
    <s v="DC KENDARI"/>
    <x v="3"/>
    <s v="GG-Surya Pro Xtra 16"/>
    <s v="Medium"/>
    <s v="SKM FF"/>
    <n v="202638"/>
    <n v="800"/>
    <n v="16"/>
    <n v="1835000"/>
    <n v="4800"/>
    <n v="33059.72"/>
  </r>
  <r>
    <s v="DC KENDARI"/>
    <x v="3"/>
    <s v="GG-Surya SKMFF 12"/>
    <s v="PREMIUM"/>
    <s v="SKM FF"/>
    <n v="202638"/>
    <n v="6012"/>
    <n v="12"/>
    <n v="14394600"/>
    <n v="59976"/>
    <n v="26592.884232"/>
  </r>
  <r>
    <s v="DC KENDARI"/>
    <x v="3"/>
    <s v="GG-Surya SKMFF 16"/>
    <s v="PREMIUM"/>
    <s v="SKM FF"/>
    <n v="202638"/>
    <n v="38800"/>
    <n v="16"/>
    <n v="93910500"/>
    <n v="427152"/>
    <n v="35893.523711000002"/>
  </r>
  <r>
    <s v="DC KENDARI"/>
    <x v="4"/>
    <s v="AVL20"/>
    <s v="PREMIUM"/>
    <s v="LTLN"/>
    <n v="202638"/>
    <n v="10040"/>
    <n v="20"/>
    <n v="20029800"/>
    <n v="68080"/>
    <n v="37130.798804999999"/>
  </r>
  <r>
    <s v="DC KENDARI"/>
    <x v="4"/>
    <s v="AVM20"/>
    <s v="PREMIUM"/>
    <s v="LTLN"/>
    <n v="202638"/>
    <n v="5060"/>
    <n v="20"/>
    <n v="12454000"/>
    <n v="32300"/>
    <n v="43978.833992"/>
  </r>
  <r>
    <s v="DC KENDARI"/>
    <x v="4"/>
    <s v="AVR20"/>
    <s v="PREMIUM"/>
    <s v="LTLN"/>
    <n v="202638"/>
    <n v="18940"/>
    <n v="20"/>
    <n v="46647000"/>
    <n v="174360"/>
    <n v="44150.208025"/>
  </r>
  <r>
    <s v="DC KENDARI"/>
    <x v="4"/>
    <s v="DKM12"/>
    <s v="Low"/>
    <s v="SKT"/>
    <n v="202638"/>
    <n v="7008"/>
    <n v="12"/>
    <n v="8701600"/>
    <n v="30192"/>
    <n v="13474.035959000001"/>
  </r>
  <r>
    <s v="DC KENDARI"/>
    <x v="4"/>
    <s v="DPP12"/>
    <s v="PREMIUM"/>
    <s v="SKT"/>
    <n v="202638"/>
    <n v="1116"/>
    <n v="12"/>
    <n v="1925100"/>
    <n v="2700"/>
    <n v="18659.204301000002"/>
  </r>
  <r>
    <s v="DC KENDARI"/>
    <x v="4"/>
    <s v="DRE12"/>
    <s v="PREMIUM"/>
    <s v="SKT"/>
    <n v="202638"/>
    <n v="2772"/>
    <n v="12"/>
    <n v="4867000"/>
    <n v="22296"/>
    <n v="18831.844155999999"/>
  </r>
  <r>
    <s v="DC KENDARI"/>
    <x v="4"/>
    <s v="DSB12"/>
    <s v="PREMIUM"/>
    <s v="SKT"/>
    <n v="202638"/>
    <n v="3432"/>
    <n v="12"/>
    <n v="7035600"/>
    <n v="30816"/>
    <n v="21796.996502999998"/>
  </r>
  <r>
    <s v="DC KENDARI"/>
    <x v="4"/>
    <s v="DSB16"/>
    <s v="PREMIUM"/>
    <s v="SKT"/>
    <n v="202638"/>
    <n v="10624"/>
    <n v="16"/>
    <n v="20185600"/>
    <n v="81728"/>
    <n v="27095.635542"/>
  </r>
  <r>
    <s v="DC KENDARI"/>
    <x v="4"/>
    <s v="DSE12"/>
    <s v="HIGH"/>
    <s v="SKM FF"/>
    <n v="202638"/>
    <n v="11124"/>
    <n v="12"/>
    <n v="23175000"/>
    <n v="93000"/>
    <n v="23660.165048999999"/>
  </r>
  <r>
    <s v="DC KENDARI"/>
    <x v="4"/>
    <s v="DSM12"/>
    <s v="HIGH"/>
    <s v="SKM FF"/>
    <n v="202638"/>
    <n v="5328"/>
    <n v="12"/>
    <n v="13192400"/>
    <n v="51540"/>
    <n v="26470.759009000001"/>
  </r>
  <r>
    <s v="DC KENDARI"/>
    <x v="4"/>
    <s v="DSS12"/>
    <s v="PREMIUM"/>
    <s v="SKT"/>
    <n v="202638"/>
    <n v="6096"/>
    <n v="12"/>
    <n v="11143800"/>
    <n v="42816"/>
    <n v="19761.980315000001"/>
  </r>
  <r>
    <s v="DC KENDARI"/>
    <x v="4"/>
    <s v="MAG20"/>
    <s v="PREMIUM"/>
    <s v="WHITE"/>
    <n v="202638"/>
    <n v="1660"/>
    <n v="20"/>
    <n v="4150000"/>
    <n v="8840"/>
    <n v="48797.385542000004"/>
  </r>
  <r>
    <s v="DC KENDARI"/>
    <x v="4"/>
    <d v="2026-03-20T00:00:00"/>
    <s v="PREMIUM"/>
    <s v="WHITE"/>
    <n v="202638"/>
    <n v="3520"/>
    <n v="20"/>
    <n v="8800000"/>
    <n v="18960"/>
    <n v="48564.590908999999"/>
  </r>
  <r>
    <s v="DC KENDARI"/>
    <x v="4"/>
    <s v="MBL20"/>
    <s v="PREMIUM"/>
    <s v="WHITE"/>
    <n v="202638"/>
    <n v="11340"/>
    <n v="20"/>
    <n v="32374900"/>
    <n v="95400"/>
    <n v="53381.317459999998"/>
  </r>
  <r>
    <s v="DC KENDARI"/>
    <x v="4"/>
    <s v="MBR20"/>
    <s v="PREMIUM"/>
    <s v="WHITE"/>
    <n v="202638"/>
    <n v="16940"/>
    <n v="20"/>
    <n v="48568100"/>
    <n v="137420"/>
    <n v="53341.048406000002"/>
  </r>
  <r>
    <s v="DC KENDARI"/>
    <x v="4"/>
    <s v="MFB12"/>
    <s v="PREMIUM"/>
    <s v="SKM FF"/>
    <n v="202638"/>
    <n v="14016"/>
    <n v="12"/>
    <n v="31551000"/>
    <n v="151188"/>
    <n v="24567.284247"/>
  </r>
  <r>
    <s v="DC KENDARI"/>
    <x v="4"/>
    <s v="MFB16"/>
    <s v="PREMIUM"/>
    <s v="SKM FF"/>
    <n v="202638"/>
    <n v="12256"/>
    <n v="16"/>
    <n v="27735800"/>
    <n v="103840"/>
    <n v="32791.913838"/>
  </r>
  <r>
    <s v="DC KENDARI"/>
    <x v="4"/>
    <s v="MFB20"/>
    <s v="PREMIUM"/>
    <s v="SKM FF"/>
    <n v="202638"/>
    <n v="54080"/>
    <n v="20"/>
    <n v="119002500"/>
    <n v="627540"/>
    <n v="39689.280325"/>
  </r>
  <r>
    <s v="DC KENDARI"/>
    <x v="4"/>
    <s v="MFM12"/>
    <s v="Medium"/>
    <s v="SKM FF"/>
    <n v="202638"/>
    <n v="7008"/>
    <n v="12"/>
    <n v="14600000"/>
    <n v="50292"/>
    <n v="23655.986301000001"/>
  </r>
  <r>
    <s v="DC KENDARI"/>
    <x v="4"/>
    <s v="MFM16"/>
    <s v="Medium"/>
    <s v="SKM FF"/>
    <n v="202638"/>
    <n v="7872"/>
    <n v="16"/>
    <n v="14760000"/>
    <n v="49936"/>
    <n v="28974.719512"/>
  </r>
  <r>
    <s v="DC KENDARI"/>
    <x v="4"/>
    <s v="MFM20"/>
    <s v="Medium"/>
    <s v="SKM FF"/>
    <n v="202638"/>
    <n v="12760"/>
    <n v="20"/>
    <n v="25520000"/>
    <n v="78540"/>
    <n v="38960.783699"/>
  </r>
  <r>
    <s v="DC KENDARI"/>
    <x v="4"/>
    <s v="MIB20"/>
    <s v="PREMIUM"/>
    <s v="WHITE"/>
    <n v="202638"/>
    <n v="10740"/>
    <n v="20"/>
    <n v="30827500"/>
    <n v="95140"/>
    <n v="53467.675977999999"/>
  </r>
  <r>
    <s v="DC KENDARI"/>
    <x v="4"/>
    <s v="MLA16"/>
    <s v="PREMIUM"/>
    <s v="LTLN"/>
    <n v="202638"/>
    <n v="123216"/>
    <n v="16"/>
    <n v="269535000"/>
    <n v="1346960"/>
    <n v="32790.636020999998"/>
  </r>
  <r>
    <s v="DC KENDARI"/>
    <x v="4"/>
    <s v="MLD12"/>
    <s v="PREMIUM"/>
    <s v="LTLN"/>
    <n v="202638"/>
    <n v="15312"/>
    <n v="12"/>
    <n v="37282800"/>
    <n v="146592"/>
    <n v="25796.902038"/>
  </r>
  <r>
    <s v="DC KENDARI"/>
    <x v="4"/>
    <s v="MLD16"/>
    <s v="PREMIUM"/>
    <s v="LTLN"/>
    <n v="202638"/>
    <n v="88192"/>
    <n v="16"/>
    <n v="214749800"/>
    <n v="1061008"/>
    <n v="36056.003266"/>
  </r>
  <r>
    <s v="DC KENDARI"/>
    <x v="4"/>
    <s v="MRL16"/>
    <s v="HIGH"/>
    <s v="LTLN"/>
    <n v="202638"/>
    <n v="7696"/>
    <n v="16"/>
    <n v="16354000"/>
    <n v="68048"/>
    <n v="31647.286902"/>
  </r>
  <r>
    <s v="DC KENDARI"/>
    <x v="4"/>
    <s v="MSL20"/>
    <s v="PREMIUM"/>
    <s v="WHITE"/>
    <n v="202638"/>
    <n v="160"/>
    <n v="20"/>
    <n v="368000"/>
    <n v="680"/>
    <n v="41819.25"/>
  </r>
  <r>
    <s v="DC KENDARI"/>
    <x v="4"/>
    <s v="MSR20"/>
    <s v="PREMIUM"/>
    <s v="WHITE"/>
    <n v="202638"/>
    <n v="300"/>
    <n v="20"/>
    <n v="690000"/>
    <n v="260"/>
    <n v="41647.466667000001"/>
  </r>
  <r>
    <s v="DC KENDARI"/>
    <x v="4"/>
    <s v="MST20"/>
    <s v="PREMIUM"/>
    <s v="WHITE"/>
    <n v="202638"/>
    <n v="140"/>
    <n v="20"/>
    <n v="322000"/>
    <n v="200"/>
    <n v="41715"/>
  </r>
  <r>
    <s v="DC KENDARI"/>
    <x v="4"/>
    <s v="MTB16"/>
    <s v="PREMIUM"/>
    <s v="LTLN"/>
    <n v="202638"/>
    <n v="9360"/>
    <n v="16"/>
    <n v="23179400"/>
    <n v="83488"/>
    <n v="36046.295725999997"/>
  </r>
  <r>
    <s v="DC KENDARI"/>
    <x v="4"/>
    <s v="MTR16"/>
    <s v="HIGH"/>
    <s v="LTLN"/>
    <n v="202638"/>
    <n v="7328"/>
    <n v="16"/>
    <n v="15585400"/>
    <n v="69648"/>
    <n v="31570.748908000001"/>
  </r>
  <r>
    <s v="DC KENDARI"/>
    <x v="4"/>
    <s v="MVT16"/>
    <s v="PREMIUM"/>
    <s v="LTLN"/>
    <n v="202638"/>
    <n v="10224"/>
    <n v="16"/>
    <n v="23579100"/>
    <n v="86128"/>
    <n v="33446.655712"/>
  </r>
  <r>
    <s v="DC KENDARI"/>
    <x v="4"/>
    <s v="NAB20"/>
    <s v="Low"/>
    <s v="SKM FF"/>
    <n v="202638"/>
    <n v="5580"/>
    <n v="20"/>
    <n v="6947100"/>
    <n v="32600"/>
    <n v="24066.655913999999"/>
  </r>
  <r>
    <s v="DC KENDARI"/>
    <x v="4"/>
    <s v="NAG20"/>
    <s v="Medium"/>
    <s v="SKM FF"/>
    <n v="202638"/>
    <n v="12400"/>
    <n v="20"/>
    <n v="16740000"/>
    <n v="78640"/>
    <n v="25059.304839"/>
  </r>
  <r>
    <s v="DC KENDARI"/>
    <x v="4"/>
    <s v="NAT20"/>
    <s v="Medium"/>
    <s v="SKM FF"/>
    <n v="202638"/>
    <n v="5460"/>
    <n v="20"/>
    <n v="8709800"/>
    <n v="49440"/>
    <n v="28751.871794999999"/>
  </r>
  <r>
    <s v="DC KENDARI"/>
    <x v="4"/>
    <s v="SAH12"/>
    <s v="Medium"/>
    <s v="SKT"/>
    <n v="202638"/>
    <n v="2244"/>
    <n v="12"/>
    <n v="3276000"/>
    <n v="11592"/>
    <n v="15749.251337"/>
  </r>
  <r>
    <s v="DC KENDARI"/>
    <x v="4"/>
    <s v="SAI12"/>
    <s v="Medium"/>
    <s v="SKT"/>
    <n v="202638"/>
    <n v="7512"/>
    <n v="12"/>
    <n v="10729200"/>
    <n v="78288"/>
    <n v="15417.135783"/>
  </r>
  <r>
    <s v="DC KENDARI"/>
    <x v="4"/>
    <s v="SAL12"/>
    <s v="Medium"/>
    <s v="SKT"/>
    <n v="202638"/>
    <n v="2100"/>
    <n v="12"/>
    <n v="2607500"/>
    <n v="14424"/>
    <n v="13605.285714"/>
  </r>
  <r>
    <s v="DC KENDARI"/>
    <x v="4"/>
    <s v="SGO12"/>
    <s v="Medium"/>
    <s v="SKT"/>
    <n v="202638"/>
    <n v="2112"/>
    <n v="12"/>
    <n v="2552000"/>
    <n v="7380"/>
    <n v="13755.102273"/>
  </r>
  <r>
    <s v="DC KENDARI"/>
    <x v="4"/>
    <s v="SLE12"/>
    <s v="PREMIUM"/>
    <s v="SKT"/>
    <n v="202638"/>
    <n v="804"/>
    <n v="12"/>
    <n v="1185900"/>
    <n v="5568"/>
    <n v="15741.194030000001"/>
  </r>
  <r>
    <s v="DC KENDARI"/>
    <x v="4"/>
    <s v="SPS12"/>
    <s v="Medium"/>
    <s v="SKT"/>
    <n v="202638"/>
    <n v="6384"/>
    <n v="12"/>
    <n v="7980000"/>
    <n v="35796"/>
    <n v="13737.915413999999"/>
  </r>
  <r>
    <s v="DC KENDARI"/>
    <x v="4"/>
    <s v="TNT20"/>
    <s v="Medium"/>
    <s v="LTLN"/>
    <n v="202638"/>
    <n v="1740"/>
    <n v="20"/>
    <n v="2498600"/>
    <n v="7920"/>
    <n v="27157.793103"/>
  </r>
  <r>
    <s v="DC KENDARI"/>
    <x v="4"/>
    <s v="TPR16"/>
    <s v="Medium"/>
    <s v="LTLN"/>
    <n v="202638"/>
    <n v="1136"/>
    <n v="16"/>
    <n v="1824700"/>
    <n v="3488"/>
    <n v="22982.887323999999"/>
  </r>
  <r>
    <s v="DC KENDARI"/>
    <x v="4"/>
    <s v="TPT16"/>
    <s v="Medium"/>
    <s v="LTLN"/>
    <n v="202638"/>
    <n v="576"/>
    <n v="16"/>
    <n v="925200"/>
    <n v="1376"/>
    <n v="22934.166667000001"/>
  </r>
  <r>
    <s v="DC KENDARI"/>
    <x v="4"/>
    <s v="TWP16"/>
    <s v="Medium"/>
    <s v="LTLN"/>
    <n v="202638"/>
    <n v="2288"/>
    <n v="16"/>
    <n v="3417700"/>
    <n v="12752"/>
    <n v="21855.083916"/>
  </r>
  <r>
    <s v="DC KENDARI"/>
    <x v="4"/>
    <s v="TWR16"/>
    <s v="Medium"/>
    <s v="LTLN"/>
    <n v="202638"/>
    <n v="1584"/>
    <n v="16"/>
    <n v="2782000"/>
    <n v="7184"/>
    <n v="25309.757576"/>
  </r>
  <r>
    <s v="DC KENDARI"/>
    <x v="4"/>
    <s v="TWY16"/>
    <s v="Medium"/>
    <s v="LTLN"/>
    <n v="202638"/>
    <n v="2224"/>
    <n v="16"/>
    <n v="3892000"/>
    <n v="9200"/>
    <n v="25235.913669000001"/>
  </r>
  <r>
    <s v="DC KENDARI"/>
    <x v="5"/>
    <s v="BLENDS BLOSSOM 20"/>
    <s v="PREMIUM"/>
    <s v="SFP"/>
    <n v="202638"/>
    <n v="420"/>
    <n v="20"/>
    <n v="525000"/>
    <n v="1480"/>
    <n v="23499.666667000001"/>
  </r>
  <r>
    <s v="DC KENDARI"/>
    <x v="5"/>
    <s v="BLENDS PURPLE 20"/>
    <s v="PREMIUM"/>
    <s v="SFP"/>
    <n v="202638"/>
    <n v="860"/>
    <n v="20"/>
    <n v="1075000"/>
    <n v="2860"/>
    <n v="23435.465115999999"/>
  </r>
  <r>
    <s v="DC KENDARI"/>
    <x v="5"/>
    <s v="BLENDS RICH 20"/>
    <s v="PREMIUM"/>
    <s v="SFP"/>
    <n v="202638"/>
    <n v="40"/>
    <n v="20"/>
    <n v="50000"/>
    <n v="180"/>
    <n v="23489.5"/>
  </r>
  <r>
    <s v="DC KENDARI"/>
    <x v="5"/>
    <s v="BLENDS SUMMER 20"/>
    <s v="PREMIUM"/>
    <s v="SFP"/>
    <n v="202638"/>
    <n v="440"/>
    <n v="20"/>
    <n v="550000"/>
    <n v="1600"/>
    <n v="23351.454545000001"/>
  </r>
  <r>
    <s v="DC KENDARI"/>
    <x v="5"/>
    <s v="BLENDS TROPICAL 20"/>
    <s v="PREMIUM"/>
    <s v="SFP"/>
    <n v="202638"/>
    <n v="740"/>
    <n v="20"/>
    <n v="925000"/>
    <n v="1640"/>
    <n v="23370.027027"/>
  </r>
  <r>
    <s v="DC KENDARI"/>
    <x v="5"/>
    <s v="BLENDS WARM 20"/>
    <s v="PREMIUM"/>
    <s v="SFP"/>
    <n v="202638"/>
    <n v="1000"/>
    <n v="20"/>
    <n v="1250000"/>
    <n v="4240"/>
    <n v="23378.82"/>
  </r>
  <r>
    <s v="DC KENDARI"/>
    <x v="7"/>
    <s v="AUBURN"/>
    <s v="PREMIUM"/>
    <s v="SFP"/>
    <n v="202638"/>
    <n v="3480"/>
    <n v="20"/>
    <n v="5220000"/>
    <n v="23860"/>
    <n v="28474.775861999999"/>
  </r>
  <r>
    <s v="DC KENDARI"/>
    <x v="7"/>
    <s v="BERRINE"/>
    <s v="PREMIUM"/>
    <s v="SFP"/>
    <n v="202638"/>
    <n v="420"/>
    <n v="20"/>
    <n v="630000"/>
    <n v="3160"/>
    <n v="28509.142856999999"/>
  </r>
  <r>
    <s v="DC KENDARI"/>
    <x v="7"/>
    <s v="BLACK GREEN"/>
    <s v="PREMIUM"/>
    <s v="SFP"/>
    <n v="202638"/>
    <n v="1880"/>
    <n v="20"/>
    <n v="3196000"/>
    <n v="8720"/>
    <n v="31627.010638"/>
  </r>
  <r>
    <s v="DC KENDARI"/>
    <x v="7"/>
    <s v="BLACK RUBY"/>
    <s v="PREMIUM"/>
    <s v="SFP"/>
    <n v="202638"/>
    <n v="2500"/>
    <n v="20"/>
    <n v="4250000"/>
    <n v="18000"/>
    <n v="32055.248"/>
  </r>
  <r>
    <s v="DC KENDARI"/>
    <x v="7"/>
    <s v="BLUE"/>
    <s v="PREMIUM"/>
    <s v="SFP"/>
    <n v="202638"/>
    <n v="2640"/>
    <n v="20"/>
    <n v="4510000"/>
    <n v="15240"/>
    <n v="32189.325757999999"/>
  </r>
  <r>
    <s v="DC KENDARI"/>
    <x v="7"/>
    <s v="GOLDEN"/>
    <s v="PREMIUM"/>
    <s v="SFP"/>
    <n v="202638"/>
    <n v="5020"/>
    <n v="20"/>
    <n v="7536000"/>
    <n v="21720"/>
    <n v="28648.940239"/>
  </r>
  <r>
    <s v="DC KENDARI"/>
    <x v="7"/>
    <s v="MULINT"/>
    <s v="PREMIUM"/>
    <s v="SFP"/>
    <n v="202638"/>
    <n v="6580"/>
    <n v="20"/>
    <n v="9882000"/>
    <n v="44920"/>
    <n v="28522.319148999999"/>
  </r>
  <r>
    <s v="DC KENDARI"/>
    <x v="7"/>
    <s v="OASIS PEARL"/>
    <s v="PREMIUM"/>
    <s v="SFP"/>
    <n v="202638"/>
    <n v="14300"/>
    <n v="20"/>
    <n v="25740000"/>
    <n v="104060"/>
    <n v="34106.222377999999"/>
  </r>
  <r>
    <s v="DC KENDARI"/>
    <x v="7"/>
    <s v="PERINT PEARL"/>
    <s v="PREMIUM"/>
    <s v="SFP"/>
    <n v="202638"/>
    <n v="2240"/>
    <n v="20"/>
    <n v="4032000"/>
    <n v="11300"/>
    <n v="34091.696429000003"/>
  </r>
  <r>
    <s v="DC KENDARI"/>
    <x v="7"/>
    <s v="PURPLE WAVE"/>
    <s v="PREMIUM"/>
    <s v="SFP"/>
    <n v="202638"/>
    <n v="620"/>
    <n v="20"/>
    <n v="1054000"/>
    <n v="1720"/>
    <n v="31960.935484000001"/>
  </r>
  <r>
    <s v="DC KENDARI"/>
    <x v="7"/>
    <s v="RIVIERA PEARL"/>
    <s v="PREMIUM"/>
    <s v="SFP"/>
    <n v="202638"/>
    <n v="6160"/>
    <n v="20"/>
    <n v="11088000"/>
    <n v="46100"/>
    <n v="34151.642856999999"/>
  </r>
  <r>
    <s v="DC KENDARI"/>
    <x v="7"/>
    <s v="SIENNA"/>
    <s v="PREMIUM"/>
    <s v="SFP"/>
    <n v="202638"/>
    <n v="3780"/>
    <n v="20"/>
    <n v="6426000"/>
    <n v="21560"/>
    <n v="32141.248677"/>
  </r>
  <r>
    <s v="DC KENDARI"/>
    <x v="7"/>
    <s v="SUN PEARL"/>
    <s v="PREMIUM"/>
    <s v="SFP"/>
    <n v="202638"/>
    <n v="17020"/>
    <n v="20"/>
    <n v="30636000"/>
    <n v="166200"/>
    <n v="34180.039953"/>
  </r>
  <r>
    <s v="DC KENDARI"/>
    <x v="7"/>
    <s v="YUGEN"/>
    <s v="PREMIUM"/>
    <s v="SFP"/>
    <n v="202638"/>
    <n v="2560"/>
    <n v="20"/>
    <n v="4368000"/>
    <n v="14220"/>
    <n v="31913.007813"/>
  </r>
  <r>
    <s v="DC KENDARI"/>
    <x v="8"/>
    <s v="VOA32"/>
    <s v="PREMIUM"/>
    <s v="SOUR APPLE"/>
    <n v="202638"/>
    <n v="12"/>
    <n v="1"/>
    <n v="600000"/>
    <n v="39"/>
    <n v="47368.416666999998"/>
  </r>
  <r>
    <s v="DC KENDARI"/>
    <x v="8"/>
    <s v="VOB32"/>
    <s v="PREMIUM"/>
    <s v="BLUEBERRY"/>
    <n v="202638"/>
    <n v="15"/>
    <n v="1"/>
    <n v="750000"/>
    <n v="33"/>
    <n v="51649.866667000002"/>
  </r>
  <r>
    <s v="DC KENDARI"/>
    <x v="8"/>
    <s v="VOG32"/>
    <s v="PREMIUM"/>
    <s v="GRAPE"/>
    <n v="202638"/>
    <n v="19"/>
    <n v="1"/>
    <n v="950000"/>
    <n v="46"/>
    <n v="48729.526316000003"/>
  </r>
  <r>
    <s v="DC KENDARI"/>
    <x v="8"/>
    <s v="VOG41"/>
    <s v="PREMIUM"/>
    <s v="GRAPE"/>
    <n v="202638"/>
    <n v="15"/>
    <n v="1"/>
    <n v="525000"/>
    <n v="21"/>
    <n v="30805.533332999999"/>
  </r>
  <r>
    <s v="DC KENDARI"/>
    <x v="8"/>
    <s v="VOH32"/>
    <s v="PREMIUM"/>
    <s v="CHERRY"/>
    <n v="202638"/>
    <n v="24"/>
    <n v="1"/>
    <n v="1200000"/>
    <n v="40"/>
    <n v="47367.75"/>
  </r>
  <r>
    <s v="DC KENDARI"/>
    <x v="8"/>
    <s v="VOM31"/>
    <s v="PREMIUM"/>
    <s v="MANGO"/>
    <n v="202638"/>
    <n v="30"/>
    <n v="1"/>
    <n v="1050000"/>
    <n v="54"/>
    <n v="36675.1"/>
  </r>
  <r>
    <s v="DC KENDARI"/>
    <x v="8"/>
    <s v="VOR31"/>
    <s v="PREMIUM"/>
    <s v="RED MELON"/>
    <n v="202638"/>
    <n v="17"/>
    <n v="1"/>
    <n v="595000"/>
    <n v="50"/>
    <n v="41946.588235000003"/>
  </r>
  <r>
    <s v="DC KENDARI"/>
    <x v="8"/>
    <s v="VOT32"/>
    <s v="PREMIUM"/>
    <s v="LEMON TEA"/>
    <n v="202638"/>
    <n v="6"/>
    <n v="1"/>
    <n v="300000"/>
    <n v="12"/>
    <n v="55632.666666999998"/>
  </r>
  <r>
    <s v="DC KENDARI"/>
    <x v="8"/>
    <s v="VOV31"/>
    <s v="PREMIUM"/>
    <s v="STRAWBERY CLOVE"/>
    <n v="202638"/>
    <n v="6"/>
    <n v="1"/>
    <n v="210000"/>
    <n v="14"/>
    <n v="43264.166666999998"/>
  </r>
  <r>
    <s v="DC KENDARI"/>
    <x v="8"/>
    <s v="VUA12"/>
    <s v="PREMIUM"/>
    <s v="SOURAPPLE"/>
    <n v="202638"/>
    <n v="44"/>
    <n v="1"/>
    <n v="3520000"/>
    <n v="93"/>
    <n v="70073.886364000005"/>
  </r>
  <r>
    <s v="DC KENDARI"/>
    <x v="8"/>
    <s v="VUB12"/>
    <s v="PREMIUM"/>
    <s v="BLUE RASPBERRY"/>
    <n v="202638"/>
    <n v="47"/>
    <n v="1"/>
    <n v="3760000"/>
    <n v="103"/>
    <n v="70159.595744999999"/>
  </r>
  <r>
    <s v="DC KENDARI"/>
    <x v="8"/>
    <s v="VUC12"/>
    <s v="PREMIUM"/>
    <s v="STRAWBERY CLOVE"/>
    <n v="202638"/>
    <n v="29"/>
    <n v="1"/>
    <n v="1160000"/>
    <n v="47"/>
    <n v="44226.620690000003"/>
  </r>
  <r>
    <s v="DC KENDARI"/>
    <x v="8"/>
    <s v="VUG12"/>
    <s v="PREMIUM"/>
    <s v="GRAPE"/>
    <n v="202638"/>
    <n v="84"/>
    <n v="1"/>
    <n v="6720000"/>
    <n v="349"/>
    <n v="70135.630952000007"/>
  </r>
  <r>
    <s v="DC KENDARI"/>
    <x v="8"/>
    <s v="VUL12"/>
    <s v="PREMIUM"/>
    <s v="LEMON TEA"/>
    <n v="202638"/>
    <n v="38"/>
    <n v="1"/>
    <n v="1520000"/>
    <n v="64"/>
    <n v="47223.289473999997"/>
  </r>
  <r>
    <s v="DC KENDARI"/>
    <x v="8"/>
    <s v="VUM12"/>
    <s v="PREMIUM"/>
    <s v="MANGO"/>
    <n v="202638"/>
    <n v="87"/>
    <n v="1"/>
    <n v="6960000"/>
    <n v="354"/>
    <n v="70184.988505999994"/>
  </r>
  <r>
    <s v="DC KENDARI"/>
    <x v="8"/>
    <s v="VUR12"/>
    <s v="PREMIUM"/>
    <s v="RED MELON"/>
    <n v="202638"/>
    <n v="28"/>
    <n v="1"/>
    <n v="2240000"/>
    <n v="68"/>
    <n v="70097.5"/>
  </r>
  <r>
    <s v="DC KENDARI"/>
    <x v="8"/>
    <s v="VUS12"/>
    <s v="PREMIUM"/>
    <s v="STRAWBERRY"/>
    <n v="202638"/>
    <n v="37"/>
    <n v="1"/>
    <n v="2960000"/>
    <n v="72"/>
    <n v="70099.324324000001"/>
  </r>
  <r>
    <s v="DC KENDARI"/>
    <x v="10"/>
    <s v="Camel Activate Purple 12"/>
    <s v="HIGH"/>
    <s v="LTLN"/>
    <n v="202638"/>
    <n v="4440"/>
    <n v="12"/>
    <n v="7820000"/>
    <n v="44088"/>
    <n v="19030.678378000001"/>
  </r>
  <r>
    <s v="DC KENDARI"/>
    <x v="10"/>
    <s v="Camel Activate Purple 16"/>
    <s v="HIGH"/>
    <s v="LTLN"/>
    <n v="202638"/>
    <n v="8016"/>
    <n v="16"/>
    <n v="14183000"/>
    <n v="63136"/>
    <n v="25449.287424999999"/>
  </r>
  <r>
    <s v="DC KENDARI"/>
    <x v="10"/>
    <s v="Camel Filter Yellow '20 S"/>
    <s v="Medium"/>
    <s v="WHITE"/>
    <n v="202638"/>
    <n v="10200"/>
    <n v="20"/>
    <n v="17813600"/>
    <n v="121340"/>
    <n v="29370.386275000001"/>
  </r>
  <r>
    <s v="DC KENDARI"/>
    <x v="10"/>
    <s v="Camel Filter Yellow New 20"/>
    <s v="Medium"/>
    <s v="WHITE"/>
    <n v="202638"/>
    <n v="13600"/>
    <n v="20"/>
    <n v="24418900"/>
    <n v="127820"/>
    <n v="30427.464705999999"/>
  </r>
  <r>
    <s v="DC KENDARI"/>
    <x v="10"/>
    <s v="CAMEL ICE RED 16"/>
    <s v="Medium"/>
    <s v="LTLN"/>
    <n v="202638"/>
    <n v="256"/>
    <n v="16"/>
    <n v="448000"/>
    <n v="1456"/>
    <n v="25452.5625"/>
  </r>
  <r>
    <s v="DC KENDARI"/>
    <x v="10"/>
    <s v="Camel Mild Blue 16"/>
    <s v="PREMIUM"/>
    <s v="LTLN"/>
    <n v="202638"/>
    <n v="13408"/>
    <n v="16"/>
    <n v="21414000"/>
    <n v="136656"/>
    <n v="22656.100238999999"/>
  </r>
  <r>
    <s v="DC KENDARI"/>
    <x v="10"/>
    <s v="Camel Option Yellow 12"/>
    <s v="Medium"/>
    <s v="LTLN"/>
    <n v="202638"/>
    <n v="192"/>
    <n v="12"/>
    <n v="344000"/>
    <n v="564"/>
    <n v="19050.625"/>
  </r>
  <r>
    <s v="DC KENDARI"/>
    <x v="10"/>
    <s v="OT-Camel SPM Lgt Imp 20"/>
    <s v="HIGH"/>
    <s v="WHITE"/>
    <n v="202638"/>
    <n v="16780"/>
    <n v="20"/>
    <n v="29288400"/>
    <n v="189800"/>
    <n v="29376.205006"/>
  </r>
  <r>
    <s v="DC KENDARI"/>
    <x v="10"/>
    <s v="OT-Camel SPM Lgt Imp New 20"/>
    <s v="HIGH"/>
    <s v="WHITE"/>
    <n v="202638"/>
    <n v="7980"/>
    <n v="20"/>
    <n v="14324100"/>
    <n v="82040"/>
    <n v="30336.496241000001"/>
  </r>
  <r>
    <s v="DC KENDARI"/>
    <x v="10"/>
    <s v="OT-Camel SPM Mtl Imp 20"/>
    <s v="HIGH"/>
    <s v="WHITE"/>
    <n v="202638"/>
    <n v="11840"/>
    <n v="20"/>
    <n v="21259700"/>
    <n v="101920"/>
    <n v="30425.866554"/>
  </r>
  <r>
    <s v="DC KENDARI"/>
    <x v="11"/>
    <s v="CLIMAX CLICK ICY LTLN 20"/>
    <s v="Medium"/>
    <s v="LTLN"/>
    <n v="202638"/>
    <n v="2300"/>
    <n v="20"/>
    <n v="3565000"/>
    <n v="6160"/>
    <n v="28189.808696"/>
  </r>
  <r>
    <s v="DC KENDARI"/>
    <x v="11"/>
    <s v="CLIMAX CLICK MANGO LTLN 20"/>
    <s v="Medium"/>
    <s v="LTLN"/>
    <n v="202638"/>
    <n v="3740"/>
    <n v="20"/>
    <n v="5797000"/>
    <n v="19520"/>
    <n v="28187.133689999999"/>
  </r>
  <r>
    <s v="DC KENDARI"/>
    <x v="11"/>
    <s v="CLIMAX CLICK MIX LTLN 20"/>
    <s v="Medium"/>
    <s v="LTLN"/>
    <n v="202638"/>
    <n v="7320"/>
    <n v="20"/>
    <n v="11529000"/>
    <n v="27340"/>
    <n v="28195.937158000001"/>
  </r>
  <r>
    <s v="DC KENDARI"/>
    <x v="11"/>
    <s v="ESSE Change Applemint 16"/>
    <s v="HIGH"/>
    <s v="LTLN"/>
    <n v="202638"/>
    <n v="1552"/>
    <n v="16"/>
    <n v="3637500"/>
    <n v="5488"/>
    <n v="33708.690721999999"/>
  </r>
  <r>
    <s v="DC KENDARI"/>
    <x v="11"/>
    <s v="Esse Change Double 20"/>
    <s v="Medium"/>
    <s v="LTLN"/>
    <n v="202638"/>
    <n v="51540"/>
    <n v="20"/>
    <n v="123556600"/>
    <n v="525140"/>
    <n v="43526.882421000002"/>
  </r>
  <r>
    <s v="DC KENDARI"/>
    <x v="11"/>
    <s v="Esse Change Double Pineapple 20"/>
    <s v="HIGH"/>
    <s v="LTLN"/>
    <n v="202638"/>
    <n v="6560"/>
    <n v="20"/>
    <n v="15711200"/>
    <n v="42520"/>
    <n v="43510.981706999999"/>
  </r>
  <r>
    <s v="DC KENDARI"/>
    <x v="11"/>
    <s v="ESSE Change Juicy 16"/>
    <s v="HIGH"/>
    <s v="LTLN"/>
    <n v="202638"/>
    <n v="4272"/>
    <n v="16"/>
    <n v="10012500"/>
    <n v="43328"/>
    <n v="33684.621722999997"/>
  </r>
  <r>
    <s v="DC KENDARI"/>
    <x v="11"/>
    <s v="Esse Double Pop 16"/>
    <s v="HIGH"/>
    <s v="LTLN"/>
    <n v="202638"/>
    <n v="12288"/>
    <n v="16"/>
    <n v="31134000"/>
    <n v="97328"/>
    <n v="36371.747395999999"/>
  </r>
  <r>
    <s v="DC KENDARI"/>
    <x v="11"/>
    <s v="ESSE Punch POP 16"/>
    <s v="HIGH"/>
    <s v="LTLN"/>
    <n v="202638"/>
    <n v="26224"/>
    <n v="16"/>
    <n v="62282000"/>
    <n v="219312"/>
    <n v="34294.764491000002"/>
  </r>
  <r>
    <s v="DC KENDARI"/>
    <x v="11"/>
    <s v="JUARA BERRY 12"/>
    <s v="Medium"/>
    <s v="SKT"/>
    <n v="202638"/>
    <n v="504"/>
    <n v="12"/>
    <n v="609000"/>
    <n v="3564"/>
    <n v="13550.5"/>
  </r>
  <r>
    <s v="DC KENDARI"/>
    <x v="11"/>
    <s v="JUARA BERRY CLICK 12"/>
    <s v="Medium"/>
    <s v="SKT"/>
    <n v="202638"/>
    <n v="1092"/>
    <n v="12"/>
    <n v="1547000"/>
    <n v="7236"/>
    <n v="15662.384615000001"/>
  </r>
  <r>
    <s v="DC KENDARI"/>
    <x v="11"/>
    <s v="JUARA GREEN GRAPE CLICK 12"/>
    <s v="Medium"/>
    <s v="SKT"/>
    <n v="202638"/>
    <n v="1512"/>
    <n v="12"/>
    <n v="2142000"/>
    <n v="7056"/>
    <n v="15617.809524"/>
  </r>
  <r>
    <s v="DC KENDARI"/>
    <x v="11"/>
    <s v="Juara Jambu 12"/>
    <s v="Low"/>
    <s v="SKT"/>
    <n v="202638"/>
    <n v="528"/>
    <n v="12"/>
    <n v="641500"/>
    <n v="4188"/>
    <n v="13590.272727"/>
  </r>
  <r>
    <s v="DC KENDARI"/>
    <x v="11"/>
    <s v="JUARA TEH MANIS 12"/>
    <s v="Medium"/>
    <s v="SKT"/>
    <n v="202638"/>
    <n v="2400"/>
    <n v="12"/>
    <n v="2900000"/>
    <n v="11544"/>
    <n v="13564.83"/>
  </r>
  <r>
    <s v="DC KENDARI"/>
    <x v="11"/>
    <s v="KT&amp;G-ESSE CHANGE BLUE 20"/>
    <s v="HIGH"/>
    <s v="WHITE"/>
    <n v="202638"/>
    <n v="1840"/>
    <n v="20"/>
    <n v="4222800"/>
    <n v="4540"/>
    <n v="41092.956522"/>
  </r>
  <r>
    <s v="DC KENDARI"/>
    <x v="11"/>
    <s v="KT&amp;G-ESSE CHANGE JUICE 20"/>
    <s v="HIGH"/>
    <s v="LTLN"/>
    <n v="202638"/>
    <n v="14540"/>
    <n v="20"/>
    <n v="33377400"/>
    <n v="127580"/>
    <n v="41453.819807"/>
  </r>
  <r>
    <s v="DC KENDARI"/>
    <x v="11"/>
    <s v="OT-Esse Berry Pop 16"/>
    <s v="HIGH"/>
    <s v="LTLN"/>
    <n v="202638"/>
    <n v="4512"/>
    <n v="16"/>
    <n v="10723000"/>
    <n v="30336"/>
    <n v="34336.219857999997"/>
  </r>
  <r>
    <s v="DC KENDARI"/>
    <x v="11"/>
    <s v="OT-Esse Change 20"/>
    <s v="PREMIUM"/>
    <s v="LTLN"/>
    <n v="202638"/>
    <n v="8740"/>
    <n v="20"/>
    <n v="20058300"/>
    <n v="56620"/>
    <n v="41469.926772999999"/>
  </r>
  <r>
    <s v="DC KENDARI"/>
    <x v="11"/>
    <s v="OT-Esse Change Grape 20"/>
    <s v="PREMIUM"/>
    <s v="LTLN"/>
    <n v="202638"/>
    <n v="3420"/>
    <n v="20"/>
    <n v="7848900"/>
    <n v="16300"/>
    <n v="41460.643275000002"/>
  </r>
  <r>
    <s v="DC KENDARI"/>
    <x v="11"/>
    <s v="OT-Esse SPM Lgt Imp 20"/>
    <s v="PREMIUM"/>
    <s v="WHITE"/>
    <n v="202638"/>
    <n v="1280"/>
    <n v="20"/>
    <n v="2937600"/>
    <n v="4740"/>
    <n v="40699.3125"/>
  </r>
  <r>
    <s v="DC KENDARI"/>
    <x v="11"/>
    <s v="Win Bold 20"/>
    <s v="HIGH"/>
    <s v="SKM FF"/>
    <n v="202638"/>
    <n v="1340"/>
    <n v="20"/>
    <n v="2123900"/>
    <n v="9480"/>
    <n v="28530.328357999999"/>
  </r>
  <r>
    <s v="DC KENDARI"/>
    <x v="12"/>
    <s v="CLAS MILD PURPLE DUO LTLN 16"/>
    <s v="Medium"/>
    <s v="LTLN"/>
    <n v="202638"/>
    <n v="9120"/>
    <n v="16"/>
    <n v="18696000"/>
    <n v="54544"/>
    <n v="30349.603509"/>
  </r>
  <r>
    <s v="DC KENDARI"/>
    <x v="12"/>
    <s v="JAZY POPPIN PURPLE LTLN 16"/>
    <s v="Medium"/>
    <s v="LTLN"/>
    <n v="202638"/>
    <n v="6080"/>
    <n v="16"/>
    <n v="10146000"/>
    <n v="46576"/>
    <n v="24227.357895000001"/>
  </r>
  <r>
    <s v="DC KENDARI"/>
    <x v="12"/>
    <s v="NO-Clas Mild 12"/>
    <s v="HIGH"/>
    <s v="LTLN"/>
    <n v="202638"/>
    <n v="2148"/>
    <n v="12"/>
    <n v="4296000"/>
    <n v="8700"/>
    <n v="21911.078212"/>
  </r>
  <r>
    <s v="DC KENDARI"/>
    <x v="12"/>
    <s v="NO-Clas Mild 16"/>
    <s v="HIGH"/>
    <s v="LTLN"/>
    <n v="202638"/>
    <n v="9360"/>
    <n v="16"/>
    <n v="19130900"/>
    <n v="67664"/>
    <n v="29798.020512999999"/>
  </r>
  <r>
    <s v="DC KENDARI"/>
    <x v="12"/>
    <s v="NO-CLAS MILD LTLN 16"/>
    <s v="Medium"/>
    <s v="LTLN"/>
    <n v="202638"/>
    <n v="11120"/>
    <n v="16"/>
    <n v="25715000"/>
    <n v="49360"/>
    <n v="33396.385611999998"/>
  </r>
  <r>
    <s v="DC KENDARI"/>
    <x v="12"/>
    <s v="NO-Jazy Bold 16"/>
    <s v="Medium"/>
    <s v="LTLN"/>
    <n v="202638"/>
    <n v="992"/>
    <n v="16"/>
    <n v="1587200"/>
    <n v="3984"/>
    <n v="22934.177419"/>
  </r>
  <r>
    <s v="DC KENDARI"/>
    <x v="12"/>
    <s v="NO-Jazy Bold 20"/>
    <s v="Medium"/>
    <s v="LTLN"/>
    <n v="202638"/>
    <n v="4880"/>
    <n v="20"/>
    <n v="7501000"/>
    <n v="34860"/>
    <n v="27640.471311000001"/>
  </r>
  <r>
    <s v="DC KENDARI"/>
    <x v="13"/>
    <s v="117 MANGGA SKT 12"/>
    <s v="Low"/>
    <s v="SKT"/>
    <n v="202638"/>
    <n v="360"/>
    <n v="12"/>
    <n v="285000"/>
    <n v="1260"/>
    <n v="8417.8666670000002"/>
  </r>
  <r>
    <s v="DC KENDARI"/>
    <x v="13"/>
    <s v="DJAVA TRADISIONAL SKT 12"/>
    <s v="Low"/>
    <s v="SKT"/>
    <n v="202638"/>
    <n v="264"/>
    <n v="12"/>
    <n v="224400"/>
    <n v="1272"/>
    <n v="8247.4545450000005"/>
  </r>
  <r>
    <s v="DC KENDARI"/>
    <x v="13"/>
    <s v="HS FILTER 16"/>
    <s v="Medium"/>
    <s v="SKM FF"/>
    <n v="202638"/>
    <n v="180"/>
    <n v="12"/>
    <n v="298500"/>
    <n v="1488"/>
    <n v="18025"/>
  </r>
  <r>
    <s v="DC KENDARI"/>
    <x v="13"/>
    <s v="HS FRESH MINT CLICK SKM LOW TAR 20"/>
    <s v="Medium"/>
    <s v="LTLN"/>
    <n v="202638"/>
    <n v="660"/>
    <n v="20"/>
    <n v="1204500"/>
    <n v="1320"/>
    <n v="34887.818182000003"/>
  </r>
  <r>
    <s v="DC KENDARI"/>
    <x v="13"/>
    <s v="HS KRETEK 12"/>
    <s v="Low"/>
    <s v="SKT"/>
    <n v="202638"/>
    <n v="540"/>
    <n v="12"/>
    <n v="450000"/>
    <n v="1476"/>
    <n v="9220.2222220000003"/>
  </r>
  <r>
    <s v="DC KENDARI"/>
    <x v="13"/>
    <s v="HS MANGO ICE SKM LOW TAR 16"/>
    <s v="Low"/>
    <s v="LTLN"/>
    <n v="202638"/>
    <n v="1056"/>
    <n v="16"/>
    <n v="1920000"/>
    <n v="1344"/>
    <n v="26383.878788000002"/>
  </r>
  <r>
    <s v="DC KENDARI"/>
    <x v="13"/>
    <s v="HS MENTHOL SLIM SKM LOW TAR 20"/>
    <s v="Medium"/>
    <s v="LTLN"/>
    <n v="202638"/>
    <n v="1040"/>
    <n v="20"/>
    <n v="1612000"/>
    <n v="2400"/>
    <n v="29732.326923000001"/>
  </r>
  <r>
    <s v="DC KENDARI"/>
    <x v="13"/>
    <s v="HS ORIGINAL SKM LOW TAR 16"/>
    <s v="Low"/>
    <s v="LTLN"/>
    <n v="202638"/>
    <n v="1008"/>
    <n v="16"/>
    <n v="1771000"/>
    <n v="2144"/>
    <n v="26419.380952"/>
  </r>
  <r>
    <s v="DC KENDARI"/>
    <x v="13"/>
    <s v="HS ORIGINAL SLIM SKM LOW TAR 20"/>
    <s v="Medium"/>
    <s v="LTLN"/>
    <n v="202638"/>
    <n v="620"/>
    <n v="20"/>
    <n v="961000"/>
    <n v="1220"/>
    <n v="29692.677419"/>
  </r>
  <r>
    <s v="DC KENDARI"/>
    <x v="13"/>
    <s v="HS PURPLE CLICK 20"/>
    <s v="Medium"/>
    <s v="LTLN"/>
    <n v="202638"/>
    <n v="780"/>
    <n v="20"/>
    <n v="1423500"/>
    <n v="2000"/>
    <n v="34876.461538000003"/>
  </r>
  <r>
    <s v="DC KENDARI"/>
    <x v="13"/>
    <s v="HS Purple Ice 16"/>
    <s v="Medium"/>
    <s v="LTLN"/>
    <n v="202638"/>
    <n v="2656"/>
    <n v="16"/>
    <n v="4802100"/>
    <n v="16080"/>
    <n v="26180.879518000002"/>
  </r>
  <r>
    <s v="DC KENDARI"/>
    <x v="13"/>
    <s v="KAPAL SAKTI  SKT 12"/>
    <s v="Low"/>
    <s v="SKT"/>
    <n v="202638"/>
    <n v="12"/>
    <n v="12"/>
    <n v="10000"/>
    <n v="0"/>
    <n v="8806"/>
  </r>
  <r>
    <s v="DC KENDARI"/>
    <x v="13"/>
    <s v="LAKON  SKT 12"/>
    <s v="Low"/>
    <s v="SKT"/>
    <n v="202638"/>
    <n v="36"/>
    <n v="12"/>
    <n v="27900"/>
    <n v="312"/>
    <n v="7814.3333329999996"/>
  </r>
  <r>
    <s v="DC KENDARI"/>
    <x v="13"/>
    <s v="OCHA GUAVA SKT 12"/>
    <s v="Low"/>
    <s v="SKT"/>
    <n v="202638"/>
    <n v="144"/>
    <n v="12"/>
    <n v="136800"/>
    <n v="360"/>
    <n v="9524.8333330000005"/>
  </r>
  <r>
    <s v="DC KLATEN"/>
    <x v="0"/>
    <s v="BENTOEL SJT SKT 12"/>
    <s v="Low"/>
    <s v="SKT"/>
    <n v="202638"/>
    <n v="7824"/>
    <n v="12"/>
    <n v="7302800"/>
    <n v="32724"/>
    <n v="9781.8021470000003"/>
  </r>
  <r>
    <s v="DC KLATEN"/>
    <x v="0"/>
    <s v="BT-DUNHILL EVOQUE 16"/>
    <s v="Medium"/>
    <s v="LTLN"/>
    <n v="202638"/>
    <n v="5408"/>
    <n v="16"/>
    <n v="12514400"/>
    <n v="12880"/>
    <n v="32455.230769000002"/>
  </r>
  <r>
    <s v="DC KLATEN"/>
    <x v="0"/>
    <s v="BT-Dunhill Filter 16"/>
    <s v="HIGH"/>
    <s v="SKM FF"/>
    <n v="202638"/>
    <n v="92272"/>
    <n v="16"/>
    <n v="197778900"/>
    <n v="666752"/>
    <n v="30372.670019000001"/>
  </r>
  <r>
    <s v="DC KLATEN"/>
    <x v="0"/>
    <s v="BT-Dunhill Lgt 20"/>
    <s v="PREMIUM"/>
    <s v="WHITE"/>
    <n v="202638"/>
    <n v="6600"/>
    <n v="20"/>
    <n v="11900900"/>
    <n v="19500"/>
    <n v="30532.693939000001"/>
  </r>
  <r>
    <s v="DC KLATEN"/>
    <x v="0"/>
    <s v="BT-Dunhill Mild 20"/>
    <s v="PREMIUM"/>
    <s v="LTLN"/>
    <n v="202638"/>
    <n v="19120"/>
    <n v="20"/>
    <n v="41428600"/>
    <n v="93140"/>
    <n v="38120.98431"/>
  </r>
  <r>
    <s v="DC KLATEN"/>
    <x v="0"/>
    <s v="BT-DUNHILL MIXTURES HAND CRAFTED KRETEK 12"/>
    <s v="Low"/>
    <s v="SKT"/>
    <n v="202638"/>
    <n v="3420"/>
    <n v="12"/>
    <n v="6846000"/>
    <n v="13680"/>
    <n v="21222.17193"/>
  </r>
  <r>
    <s v="DC KLATEN"/>
    <x v="0"/>
    <s v="BT-LUCKY STRIKE BERRY FREEZE 20"/>
    <s v="Medium"/>
    <s v="White"/>
    <n v="202638"/>
    <n v="6280"/>
    <n v="20"/>
    <n v="13082200"/>
    <n v="17860"/>
    <n v="34958.89172"/>
  </r>
  <r>
    <s v="DC KLATEN"/>
    <x v="0"/>
    <s v="BT-Lucky Strike Lgt 20"/>
    <s v="HIGH"/>
    <s v="WHITE"/>
    <n v="202638"/>
    <n v="6120"/>
    <n v="20"/>
    <n v="12360900"/>
    <n v="10520"/>
    <n v="32841.323529000001"/>
  </r>
  <r>
    <s v="DC KLATEN"/>
    <x v="0"/>
    <s v="BT-Lucky Strike SPM 20"/>
    <s v="HIGH"/>
    <s v="WHITE"/>
    <n v="202638"/>
    <n v="55980"/>
    <n v="20"/>
    <n v="107683200"/>
    <n v="483600"/>
    <n v="33608.391567999999"/>
  </r>
  <r>
    <s v="DC KLATEN"/>
    <x v="0"/>
    <s v="Dunhill Filter 12"/>
    <s v="PREMIUM"/>
    <s v="SKM FF"/>
    <n v="202638"/>
    <n v="17268"/>
    <n v="12"/>
    <n v="36488300"/>
    <n v="76812"/>
    <n v="22447.206393"/>
  </r>
  <r>
    <s v="DC KLATEN"/>
    <x v="0"/>
    <s v="Dunhill Mld 16"/>
    <s v="PREMIUM"/>
    <s v="LTLN"/>
    <n v="202638"/>
    <n v="11776"/>
    <n v="16"/>
    <n v="25302800"/>
    <n v="40016"/>
    <n v="30286.384511"/>
  </r>
  <r>
    <s v="DC KLATEN"/>
    <x v="0"/>
    <s v="Lucky Strike Purple Boost 20"/>
    <s v="PREMIUM"/>
    <s v="WHITE"/>
    <n v="202638"/>
    <n v="6600"/>
    <n v="20"/>
    <n v="13323900"/>
    <n v="20280"/>
    <n v="34207.209090999997"/>
  </r>
  <r>
    <s v="DC KLATEN"/>
    <x v="0"/>
    <s v="OT-Dunhill SPM Lgt Mtl Imp 20"/>
    <s v="PREMIUM"/>
    <s v="WHITE"/>
    <n v="202638"/>
    <n v="15900"/>
    <n v="20"/>
    <n v="28687400"/>
    <n v="80380"/>
    <n v="30904.427672999998"/>
  </r>
  <r>
    <s v="DC KLATEN"/>
    <x v="1"/>
    <s v="CIGARILLOS FIRST CLASS 6"/>
    <s v="Medium"/>
    <s v="CIGAR"/>
    <n v="202638"/>
    <n v="5490"/>
    <n v="6"/>
    <n v="16382900"/>
    <n v="22818"/>
    <n v="16117.345354999999"/>
  </r>
  <r>
    <s v="DC KLATEN"/>
    <x v="1"/>
    <s v="DIO JAMBU 12"/>
    <s v="Low"/>
    <s v="SKT"/>
    <n v="202638"/>
    <n v="13416"/>
    <n v="12"/>
    <n v="11068200"/>
    <n v="68184"/>
    <n v="9006.7370300000002"/>
  </r>
  <r>
    <s v="DC KLATEN"/>
    <x v="1"/>
    <s v="DJ 76 Mangga 12"/>
    <s v="Medium"/>
    <s v="SKT"/>
    <n v="202638"/>
    <n v="6444"/>
    <n v="12"/>
    <n v="9018000"/>
    <n v="19728"/>
    <n v="14653.500931"/>
  </r>
  <r>
    <s v="DC KLATEN"/>
    <x v="1"/>
    <s v="DJ 76 Nanas SKT 12"/>
    <s v="Medium"/>
    <s v="SKT"/>
    <n v="202638"/>
    <n v="1860"/>
    <n v="12"/>
    <n v="2435000"/>
    <n v="3900"/>
    <n v="13794.477419000001"/>
  </r>
  <r>
    <s v="DC KLATEN"/>
    <x v="1"/>
    <s v="DJ-76 SKT 12"/>
    <s v="Medium"/>
    <s v="SKT"/>
    <n v="202638"/>
    <n v="28452"/>
    <n v="12"/>
    <n v="42479400"/>
    <n v="200472"/>
    <n v="15620.749895000001"/>
  </r>
  <r>
    <s v="DC KLATEN"/>
    <x v="1"/>
    <s v="DJ-APEL ROYAL SKT 12"/>
    <s v="Low"/>
    <s v="SKT"/>
    <n v="202638"/>
    <n v="57516"/>
    <n v="12"/>
    <n v="81627200"/>
    <n v="408852"/>
    <n v="15401.382224000001"/>
  </r>
  <r>
    <s v="DC KLATEN"/>
    <x v="1"/>
    <s v="DJ-Black Cappuccino Lgt 16"/>
    <s v="HIGH"/>
    <s v="LTLN"/>
    <n v="202638"/>
    <n v="12128"/>
    <n v="16"/>
    <n v="29093500"/>
    <n v="39744"/>
    <n v="34111.006595999999"/>
  </r>
  <r>
    <s v="DC KLATEN"/>
    <x v="1"/>
    <s v="DJ-Black Ice Tea 12"/>
    <s v="Medium"/>
    <s v="SKM FF"/>
    <n v="202638"/>
    <n v="7632"/>
    <n v="12"/>
    <n v="15912000"/>
    <n v="28740"/>
    <n v="22241.962264000002"/>
  </r>
  <r>
    <s v="DC KLATEN"/>
    <x v="1"/>
    <s v="DJ-Black Lgt 16"/>
    <s v="HIGH"/>
    <s v="LTLN"/>
    <n v="202638"/>
    <n v="12336"/>
    <n v="16"/>
    <n v="29574100"/>
    <n v="40384"/>
    <n v="34156.858625000001"/>
  </r>
  <r>
    <s v="DC KLATEN"/>
    <x v="1"/>
    <s v="DJ-COKLAT EXTRA MOCCA SKT 12"/>
    <s v="Medium"/>
    <s v="SKT"/>
    <n v="202638"/>
    <n v="6456"/>
    <n v="12"/>
    <n v="9995500"/>
    <n v="21792"/>
    <n v="16425.468400999998"/>
  </r>
  <r>
    <s v="DC KLATEN"/>
    <x v="1"/>
    <s v="DJ-Coklat Extra SKT 12"/>
    <s v="Medium"/>
    <s v="SKT"/>
    <n v="202638"/>
    <n v="7872"/>
    <n v="12"/>
    <n v="11761100"/>
    <n v="29208"/>
    <n v="15605.815549000001"/>
  </r>
  <r>
    <s v="DC KLATEN"/>
    <x v="1"/>
    <s v="DJ-D WRAPS SKT 12"/>
    <s v="Low"/>
    <s v="SKT"/>
    <n v="202638"/>
    <n v="9528"/>
    <n v="12"/>
    <n v="11917000"/>
    <n v="42288"/>
    <n v="13598.484887000001"/>
  </r>
  <r>
    <s v="DC KLATEN"/>
    <x v="1"/>
    <s v="DJ-King 12"/>
    <s v="PREMIUM"/>
    <s v="SKM FF"/>
    <n v="202638"/>
    <n v="2700"/>
    <n v="12"/>
    <n v="5697700"/>
    <n v="5100"/>
    <n v="22316.422222000001"/>
  </r>
  <r>
    <s v="DC KLATEN"/>
    <x v="1"/>
    <s v="DJ-LA Bold 12"/>
    <s v="HIGH"/>
    <s v="SKM FF"/>
    <n v="202638"/>
    <n v="7056"/>
    <n v="12"/>
    <n v="15017000"/>
    <n v="21456"/>
    <n v="22236.926871"/>
  </r>
  <r>
    <s v="DC KLATEN"/>
    <x v="1"/>
    <s v="DJ-LA Bold 16"/>
    <s v="PREMIUM"/>
    <s v="SKM FF"/>
    <n v="202638"/>
    <n v="6480"/>
    <n v="16"/>
    <n v="13003400"/>
    <n v="13712"/>
    <n v="29607.024690999999"/>
  </r>
  <r>
    <s v="DC KLATEN"/>
    <x v="1"/>
    <s v="DJ-LA Bold 20"/>
    <s v="HIGH"/>
    <s v="SKM FF"/>
    <n v="202638"/>
    <n v="36360"/>
    <n v="20"/>
    <n v="74937000"/>
    <n v="191180"/>
    <n v="37771.574806999997"/>
  </r>
  <r>
    <s v="DC KLATEN"/>
    <x v="1"/>
    <s v="DJ-LA ICE MANGO 16"/>
    <s v="Medium"/>
    <s v="LTLN"/>
    <n v="202638"/>
    <n v="28880"/>
    <n v="16"/>
    <n v="67933800"/>
    <n v="174912"/>
    <n v="34098.661496000001"/>
  </r>
  <r>
    <s v="DC KLATEN"/>
    <x v="1"/>
    <s v="DJ-LA Ice Mtl 16"/>
    <s v="HIGH"/>
    <s v="LTLN"/>
    <n v="202638"/>
    <n v="25792"/>
    <n v="16"/>
    <n v="60574000"/>
    <n v="132448"/>
    <n v="34047.841191"/>
  </r>
  <r>
    <s v="DC KLATEN"/>
    <x v="1"/>
    <s v="DJ-LA Lights 16"/>
    <s v="HIGH"/>
    <s v="LTLN"/>
    <n v="202638"/>
    <n v="38128"/>
    <n v="16"/>
    <n v="89678500"/>
    <n v="221632"/>
    <n v="34117.577003999999"/>
  </r>
  <r>
    <s v="DC KLATEN"/>
    <x v="1"/>
    <s v="DJ-LA Lights Mtl 16"/>
    <s v="Low"/>
    <s v="LTLN"/>
    <n v="202638"/>
    <n v="8048"/>
    <n v="16"/>
    <n v="19246900"/>
    <n v="25136"/>
    <n v="34247.556660000002"/>
  </r>
  <r>
    <s v="DC KLATEN"/>
    <x v="1"/>
    <s v="DJ-MATCHA SKT 12"/>
    <s v="Low"/>
    <s v="SKT"/>
    <n v="202638"/>
    <n v="78876"/>
    <n v="12"/>
    <n v="111867900"/>
    <n v="1336932"/>
    <n v="15431.569603"/>
  </r>
  <r>
    <s v="DC KLATEN"/>
    <x v="1"/>
    <s v="DJ-SENIOR SKT 12"/>
    <s v="Low"/>
    <s v="SKT"/>
    <n v="202638"/>
    <n v="5376"/>
    <n v="12"/>
    <n v="10439800"/>
    <n v="31056"/>
    <n v="20825.4375"/>
  </r>
  <r>
    <s v="DC KLATEN"/>
    <x v="1"/>
    <s v="DJ-Sergio 20"/>
    <s v="Low"/>
    <s v="SKM FF"/>
    <n v="202638"/>
    <n v="20500"/>
    <n v="20"/>
    <n v="31298000"/>
    <n v="92920"/>
    <n v="27312.445854000001"/>
  </r>
  <r>
    <s v="DC KLATEN"/>
    <x v="1"/>
    <s v="DJ-SUPER ESPRESSO GOLD SKT 12"/>
    <s v="PREMIUM"/>
    <s v="SKT"/>
    <n v="202638"/>
    <n v="4752"/>
    <n v="12"/>
    <n v="8224000"/>
    <n v="14808"/>
    <n v="17772.111110999998"/>
  </r>
  <r>
    <s v="DC KLATEN"/>
    <x v="1"/>
    <s v="DJ-Super Mild 20"/>
    <s v="HIGH"/>
    <s v="LTLN"/>
    <n v="202638"/>
    <n v="6560"/>
    <n v="20"/>
    <n v="13751600"/>
    <n v="13020"/>
    <n v="37109.618902000002"/>
  </r>
  <r>
    <s v="DC KLATEN"/>
    <x v="1"/>
    <s v="DJ-Super Mild Black 12"/>
    <s v="HIGH"/>
    <s v="LTLN"/>
    <n v="202638"/>
    <n v="3072"/>
    <n v="12"/>
    <n v="6384000"/>
    <n v="5592"/>
    <n v="22055.808593999998"/>
  </r>
  <r>
    <s v="DC KLATEN"/>
    <x v="1"/>
    <s v="DJ-Super SKMFF 12"/>
    <s v="PREMIUM"/>
    <s v="SKM FF"/>
    <n v="202638"/>
    <n v="124992"/>
    <n v="12"/>
    <n v="261084500"/>
    <n v="987840"/>
    <n v="23124.414842999999"/>
  </r>
  <r>
    <s v="DC KLATEN"/>
    <x v="1"/>
    <s v="DJ-Super SKMFF 16"/>
    <s v="PREMIUM"/>
    <s v="SKM FF"/>
    <n v="202638"/>
    <n v="19712"/>
    <n v="16"/>
    <n v="43123800"/>
    <n v="81392"/>
    <n v="31080.409903"/>
  </r>
  <r>
    <s v="DC KLATEN"/>
    <x v="1"/>
    <s v="DJ-TENOR TEH MANIS SKT 12"/>
    <s v="Low"/>
    <s v="SKT"/>
    <n v="202638"/>
    <n v="20928"/>
    <n v="12"/>
    <n v="17982100"/>
    <n v="118932"/>
    <n v="9717.4409400000004"/>
  </r>
  <r>
    <s v="DC KLATEN"/>
    <x v="1"/>
    <s v="DJ-WRAPS SKT 12"/>
    <s v="Low"/>
    <s v="SKT"/>
    <n v="202638"/>
    <n v="14952"/>
    <n v="12"/>
    <n v="22432000"/>
    <n v="67728"/>
    <n v="16128.546549000001"/>
  </r>
  <r>
    <s v="DC KLATEN"/>
    <x v="1"/>
    <s v="DJARUM 76 APEL SKT 12"/>
    <s v="Medium"/>
    <s v="SKT"/>
    <n v="202638"/>
    <n v="52836"/>
    <n v="12"/>
    <n v="70563500"/>
    <n v="390108"/>
    <n v="14507.067227"/>
  </r>
  <r>
    <s v="DC KLATEN"/>
    <x v="1"/>
    <s v="DJARUM 76 KURMA ROYAL SKT 12"/>
    <s v="Medium"/>
    <s v="SKT"/>
    <n v="202638"/>
    <n v="4308"/>
    <n v="12"/>
    <n v="6354300"/>
    <n v="12336"/>
    <n v="15718.16156"/>
  </r>
  <r>
    <s v="DC KLATEN"/>
    <x v="1"/>
    <s v="DJARUM 76 MANGGA ROYAL"/>
    <s v="Medium"/>
    <s v="SKT"/>
    <n v="202638"/>
    <n v="5760"/>
    <n v="12"/>
    <n v="8016000"/>
    <n v="19080"/>
    <n v="14706.195833"/>
  </r>
  <r>
    <s v="DC KLATEN"/>
    <x v="1"/>
    <s v="DJARUM SUPER ESPRESSO SKT 12"/>
    <s v="Medium"/>
    <s v="SKT"/>
    <n v="202638"/>
    <n v="4164"/>
    <n v="12"/>
    <n v="6445000"/>
    <n v="10116"/>
    <n v="16396.893371999999"/>
  </r>
  <r>
    <s v="DC KLATEN"/>
    <x v="1"/>
    <s v="DJARUM SUPER FRESH COLA LTLN 16"/>
    <s v="Medium"/>
    <s v="LTLN"/>
    <n v="202638"/>
    <n v="14480"/>
    <n v="16"/>
    <n v="29974000"/>
    <n v="53696"/>
    <n v="30605.475138000002"/>
  </r>
  <r>
    <s v="DC KLATEN"/>
    <x v="1"/>
    <s v="FORTE COOL MANGO WHITE 20"/>
    <s v="Low"/>
    <s v="WHITE"/>
    <n v="202638"/>
    <n v="6380"/>
    <n v="20"/>
    <n v="9429500"/>
    <n v="18600"/>
    <n v="26412.498433000001"/>
  </r>
  <r>
    <s v="DC KLATEN"/>
    <x v="1"/>
    <s v="FORTE FUJI APPLE SPM 20"/>
    <s v="Medium"/>
    <s v="SPM"/>
    <n v="202638"/>
    <n v="1740"/>
    <n v="20"/>
    <n v="2566500"/>
    <n v="14340"/>
    <n v="26954.724138000001"/>
  </r>
  <r>
    <s v="DC KLATEN"/>
    <x v="1"/>
    <s v="FORTE HOKKAIDO MELON SPM 20"/>
    <s v="Medium"/>
    <s v="SPM"/>
    <n v="202638"/>
    <n v="1820"/>
    <n v="20"/>
    <n v="2687000"/>
    <n v="14500"/>
    <n v="26964.065933999998"/>
  </r>
  <r>
    <s v="DC KLATEN"/>
    <x v="1"/>
    <s v="LA Ice Purple 16"/>
    <s v="Medium"/>
    <s v="LTLN"/>
    <n v="202638"/>
    <n v="50000"/>
    <n v="16"/>
    <n v="117532900"/>
    <n v="432912"/>
    <n v="34085.259839999999"/>
  </r>
  <r>
    <s v="DC KLATEN"/>
    <x v="1"/>
    <s v="OT-Forte 20"/>
    <s v="Medium"/>
    <s v="WHITE"/>
    <n v="202638"/>
    <n v="5940"/>
    <n v="20"/>
    <n v="8244000"/>
    <n v="13240"/>
    <n v="26413.727273"/>
  </r>
  <r>
    <s v="DC KLATEN"/>
    <x v="1"/>
    <s v="OT-Forte Mtl 20"/>
    <s v="Medium"/>
    <s v="WHITE"/>
    <n v="202638"/>
    <n v="8740"/>
    <n v="20"/>
    <n v="12906500"/>
    <n v="25520"/>
    <n v="26417.867277000001"/>
  </r>
  <r>
    <s v="DC KLATEN"/>
    <x v="1"/>
    <s v="SENIOR 12"/>
    <s v="Low"/>
    <s v="SKM FF"/>
    <n v="202638"/>
    <n v="4308"/>
    <n v="12"/>
    <n v="4667000"/>
    <n v="9996"/>
    <n v="11751.771588"/>
  </r>
  <r>
    <s v="DC KLATEN"/>
    <x v="1"/>
    <s v="Ten Mild Cool Berry 16"/>
    <s v="Low"/>
    <s v="LTLN"/>
    <n v="202638"/>
    <n v="7024"/>
    <n v="16"/>
    <n v="10540800"/>
    <n v="33936"/>
    <n v="22242.218679000001"/>
  </r>
  <r>
    <s v="DC KLATEN"/>
    <x v="1"/>
    <s v="Tenor SKT 12"/>
    <s v="Low"/>
    <s v="SKT"/>
    <n v="202638"/>
    <n v="47916"/>
    <n v="12"/>
    <n v="41149600"/>
    <n v="371532"/>
    <n v="9725.6636610000005"/>
  </r>
  <r>
    <s v="DC KLATEN"/>
    <x v="1"/>
    <s v="Tuton 12"/>
    <s v="Low"/>
    <s v="SKM FF"/>
    <n v="202638"/>
    <n v="30012"/>
    <n v="12"/>
    <n v="47557000"/>
    <n v="199932"/>
    <n v="16495.097560999999"/>
  </r>
  <r>
    <s v="DC KLATEN"/>
    <x v="1"/>
    <s v="Viper Filter Red 16"/>
    <s v="Low"/>
    <s v="SKM FF"/>
    <n v="202638"/>
    <n v="23264"/>
    <n v="16"/>
    <n v="34182500"/>
    <n v="132224"/>
    <n v="20732.823934"/>
  </r>
  <r>
    <s v="DC KLATEN"/>
    <x v="2"/>
    <s v="3VO Matcha 16"/>
    <s v="Medium"/>
    <s v="LTLN"/>
    <n v="202638"/>
    <n v="97904"/>
    <n v="16"/>
    <n v="156095300"/>
    <n v="251056"/>
    <n v="22809.940350000001"/>
  </r>
  <r>
    <s v="DC KLATEN"/>
    <x v="2"/>
    <s v="DIPLOMAT MILD BERRY SPARK 16"/>
    <s v="Medium"/>
    <s v="LTLN"/>
    <n v="202638"/>
    <n v="55664"/>
    <n v="16"/>
    <n v="101759500"/>
    <n v="357056"/>
    <n v="26047.022420000001"/>
  </r>
  <r>
    <s v="DC KLATEN"/>
    <x v="2"/>
    <s v="OT-Diplomat Mild 16"/>
    <s v="Low"/>
    <s v="LTLN"/>
    <n v="202638"/>
    <n v="38064"/>
    <n v="16"/>
    <n v="69547200"/>
    <n v="210656"/>
    <n v="25976.131988000001"/>
  </r>
  <r>
    <s v="DC KLATEN"/>
    <x v="2"/>
    <s v="OT-Wismilak Lychee Tea 16"/>
    <s v="Low"/>
    <s v="SKT"/>
    <n v="202638"/>
    <n v="61488"/>
    <n v="16"/>
    <n v="70375900"/>
    <n v="555408"/>
    <n v="16755.913608999999"/>
  </r>
  <r>
    <s v="DC KLATEN"/>
    <x v="3"/>
    <s v="GG Merah 16"/>
    <s v="Medium"/>
    <s v="SKT"/>
    <n v="202638"/>
    <n v="11424"/>
    <n v="16"/>
    <n v="14803200"/>
    <n v="41392"/>
    <n v="18483.226890999998"/>
  </r>
  <r>
    <s v="DC KLATEN"/>
    <x v="3"/>
    <s v="GG Merah New 12"/>
    <s v="Medium"/>
    <s v="SKT"/>
    <n v="202638"/>
    <n v="1764"/>
    <n v="12"/>
    <n v="2561200"/>
    <n v="12888"/>
    <n v="15451.380952"/>
  </r>
  <r>
    <s v="DC KLATEN"/>
    <x v="3"/>
    <s v="GG Patra 12"/>
    <s v="Low"/>
    <s v="SKT"/>
    <n v="202638"/>
    <n v="1968"/>
    <n v="12"/>
    <n v="2516400"/>
    <n v="4668"/>
    <n v="13663.335365999999"/>
  </r>
  <r>
    <s v="DC KLATEN"/>
    <x v="3"/>
    <s v="GG-Deluxe 12"/>
    <s v="PREMIUM"/>
    <s v="SKT"/>
    <n v="202638"/>
    <n v="888"/>
    <n v="12"/>
    <n v="1296500"/>
    <n v="1344"/>
    <n v="14562.851350999999"/>
  </r>
  <r>
    <s v="DC KLATEN"/>
    <x v="3"/>
    <s v="GG-FIM SKMFF 12"/>
    <s v="HIGH"/>
    <s v="SKM FF"/>
    <n v="202638"/>
    <n v="51768"/>
    <n v="12"/>
    <n v="124859400"/>
    <n v="609024"/>
    <n v="26129.264024"/>
  </r>
  <r>
    <s v="DC KLATEN"/>
    <x v="3"/>
    <s v="GG-Merah KS SKT 12"/>
    <s v="Medium"/>
    <s v="SKT"/>
    <n v="202638"/>
    <n v="5256"/>
    <n v="12"/>
    <n v="7769500"/>
    <n v="15504"/>
    <n v="15466.043379000001"/>
  </r>
  <r>
    <s v="DC KLATEN"/>
    <x v="3"/>
    <s v="GG-Mild Shiver 16"/>
    <s v="Medium"/>
    <s v="LTLN"/>
    <n v="202638"/>
    <n v="32"/>
    <n v="16"/>
    <n v="73400"/>
    <n v="32"/>
    <n v="31919"/>
  </r>
  <r>
    <s v="DC KLATEN"/>
    <x v="3"/>
    <s v="GG-Signature Mild 16"/>
    <s v="Medium"/>
    <s v="LTLN"/>
    <n v="202638"/>
    <n v="3040"/>
    <n v="16"/>
    <n v="6975600"/>
    <n v="6320"/>
    <n v="32258.515789000001"/>
  </r>
  <r>
    <s v="DC KLATEN"/>
    <x v="3"/>
    <s v="GG-Signature SKMFF12"/>
    <s v="PREMIUM"/>
    <s v="SKM FF"/>
    <n v="202638"/>
    <n v="14112"/>
    <n v="12"/>
    <n v="34241000"/>
    <n v="75960"/>
    <n v="26094.802721"/>
  </r>
  <r>
    <s v="DC KLATEN"/>
    <x v="3"/>
    <s v="GG-Special Deluxe"/>
    <s v="Low"/>
    <s v="SKT"/>
    <n v="202638"/>
    <n v="4528"/>
    <n v="16"/>
    <n v="6206100"/>
    <n v="12032"/>
    <n v="18443.918728000001"/>
  </r>
  <r>
    <s v="DC KLATEN"/>
    <x v="3"/>
    <s v="GG-Sriwedari 12"/>
    <s v="Low"/>
    <s v="SKT"/>
    <n v="202638"/>
    <n v="12"/>
    <n v="12"/>
    <n v="15700"/>
    <n v="0"/>
    <n v="12699"/>
  </r>
  <r>
    <s v="DC KLATEN"/>
    <x v="3"/>
    <s v="GG-Surya Coklat 12"/>
    <s v="Medium"/>
    <s v="SKM FF"/>
    <n v="202638"/>
    <n v="45288"/>
    <n v="12"/>
    <n v="109272300"/>
    <n v="365472"/>
    <n v="26129.45045"/>
  </r>
  <r>
    <s v="DC KLATEN"/>
    <x v="3"/>
    <s v="GG-Surya Exclusive SKMFF 16"/>
    <s v="PREMIUM"/>
    <s v="SKM FF"/>
    <n v="202638"/>
    <n v="4832"/>
    <n v="16"/>
    <n v="14214000"/>
    <n v="8576"/>
    <n v="41699.761589000002"/>
  </r>
  <r>
    <s v="DC KLATEN"/>
    <x v="3"/>
    <s v="GG-Surya Merah SKMFF 16"/>
    <s v="PREMIUM"/>
    <s v="SKM FF"/>
    <n v="202638"/>
    <n v="25728"/>
    <n v="16"/>
    <n v="62888000"/>
    <n v="174432"/>
    <n v="35198.263059999997"/>
  </r>
  <r>
    <s v="DC KLATEN"/>
    <x v="3"/>
    <s v="GG-Surya Pro Mild 16"/>
    <s v="Medium"/>
    <s v="LTLN"/>
    <n v="202638"/>
    <n v="3104"/>
    <n v="16"/>
    <n v="7141700"/>
    <n v="5056"/>
    <n v="32330.175257999999"/>
  </r>
  <r>
    <s v="DC KLATEN"/>
    <x v="3"/>
    <s v="GG-Surya Pro SKMFF 16"/>
    <s v="HIGH"/>
    <s v="SKM FF"/>
    <n v="202638"/>
    <n v="6752"/>
    <n v="16"/>
    <n v="15481500"/>
    <n v="22688"/>
    <n v="32378.815166"/>
  </r>
  <r>
    <s v="DC KLATEN"/>
    <x v="3"/>
    <s v="GG-Surya SKMFF 12"/>
    <s v="PREMIUM"/>
    <s v="SKM FF"/>
    <n v="202638"/>
    <n v="93264"/>
    <n v="12"/>
    <n v="226182000"/>
    <n v="755208"/>
    <n v="26135.170225999998"/>
  </r>
  <r>
    <s v="DC KLATEN"/>
    <x v="3"/>
    <s v="GG-Surya SKMFF 16"/>
    <s v="PREMIUM"/>
    <s v="SKM FF"/>
    <n v="202638"/>
    <n v="114416"/>
    <n v="16"/>
    <n v="279529000"/>
    <n v="946672"/>
    <n v="35273.015661999998"/>
  </r>
  <r>
    <s v="DC KLATEN"/>
    <x v="4"/>
    <s v="API16"/>
    <s v="Low"/>
    <s v="SKM FF"/>
    <n v="202638"/>
    <n v="9872"/>
    <n v="16"/>
    <n v="15876400"/>
    <n v="34656"/>
    <n v="22489.831441999999"/>
  </r>
  <r>
    <s v="DC KLATEN"/>
    <x v="4"/>
    <s v="AVL20"/>
    <s v="PREMIUM"/>
    <s v="LTLN"/>
    <n v="202638"/>
    <n v="12440"/>
    <n v="20"/>
    <n v="24831000"/>
    <n v="42640"/>
    <n v="36481.799034999996"/>
  </r>
  <r>
    <s v="DC KLATEN"/>
    <x v="4"/>
    <s v="AVM20"/>
    <s v="PREMIUM"/>
    <s v="LTLN"/>
    <n v="202638"/>
    <n v="12000"/>
    <n v="20"/>
    <n v="29575500"/>
    <n v="40500"/>
    <n v="43582.078332999998"/>
  </r>
  <r>
    <s v="DC KLATEN"/>
    <x v="4"/>
    <s v="AVR20"/>
    <s v="PREMIUM"/>
    <s v="LTLN"/>
    <n v="202638"/>
    <n v="35740"/>
    <n v="20"/>
    <n v="88136200"/>
    <n v="251060"/>
    <n v="43570.949635999998"/>
  </r>
  <r>
    <s v="DC KLATEN"/>
    <x v="4"/>
    <s v="DKM12"/>
    <s v="Low"/>
    <s v="SKT"/>
    <n v="202638"/>
    <n v="105588"/>
    <n v="12"/>
    <n v="124206700"/>
    <n v="682836"/>
    <n v="13250.376634"/>
  </r>
  <r>
    <s v="DC KLATEN"/>
    <x v="4"/>
    <s v="DLE12"/>
    <s v="PREMIUM"/>
    <s v="SKT"/>
    <n v="202638"/>
    <n v="14964"/>
    <n v="12"/>
    <n v="27385700"/>
    <n v="62568"/>
    <n v="19439.805132000001"/>
  </r>
  <r>
    <s v="DC KLATEN"/>
    <x v="4"/>
    <s v="DPP12"/>
    <s v="PREMIUM"/>
    <s v="SKT"/>
    <n v="202638"/>
    <n v="8040"/>
    <n v="12"/>
    <n v="13880700"/>
    <n v="28356"/>
    <n v="18405.377612"/>
  </r>
  <r>
    <s v="DC KLATEN"/>
    <x v="4"/>
    <s v="DRE12"/>
    <s v="PREMIUM"/>
    <s v="SKT"/>
    <n v="202638"/>
    <n v="8952"/>
    <n v="12"/>
    <n v="15709500"/>
    <n v="38004"/>
    <n v="18538.462466000001"/>
  </r>
  <r>
    <s v="DC KLATEN"/>
    <x v="4"/>
    <s v="DSB12"/>
    <s v="PREMIUM"/>
    <s v="SKT"/>
    <n v="202638"/>
    <n v="36780"/>
    <n v="12"/>
    <n v="75686100"/>
    <n v="302688"/>
    <n v="21637.471126"/>
  </r>
  <r>
    <s v="DC KLATEN"/>
    <x v="4"/>
    <s v="DSB16"/>
    <s v="PREMIUM"/>
    <s v="SKT"/>
    <n v="202638"/>
    <n v="18016"/>
    <n v="16"/>
    <n v="34938400"/>
    <n v="94608"/>
    <n v="27009.530194999999"/>
  </r>
  <r>
    <s v="DC KLATEN"/>
    <x v="4"/>
    <s v="DSE12"/>
    <s v="HIGH"/>
    <s v="SKM FF"/>
    <n v="202638"/>
    <n v="24648"/>
    <n v="12"/>
    <n v="53381000"/>
    <n v="141228"/>
    <n v="23238.835930000001"/>
  </r>
  <r>
    <s v="DC KLATEN"/>
    <x v="4"/>
    <s v="DSM12"/>
    <s v="HIGH"/>
    <s v="SKM FF"/>
    <n v="202638"/>
    <n v="20904"/>
    <n v="12"/>
    <n v="51915500"/>
    <n v="115488"/>
    <n v="26438.739954000001"/>
  </r>
  <r>
    <s v="DC KLATEN"/>
    <x v="4"/>
    <s v="DSS12"/>
    <s v="PREMIUM"/>
    <s v="SKT"/>
    <n v="202638"/>
    <n v="60420"/>
    <n v="12"/>
    <n v="110509600"/>
    <n v="481812"/>
    <n v="19437.362066000002"/>
  </r>
  <r>
    <s v="DC KLATEN"/>
    <x v="4"/>
    <s v="MAG20"/>
    <s v="PREMIUM"/>
    <s v="WHITE"/>
    <n v="202638"/>
    <n v="2420"/>
    <n v="20"/>
    <n v="6120400"/>
    <n v="11940"/>
    <n v="47618.454545000001"/>
  </r>
  <r>
    <s v="DC KLATEN"/>
    <x v="4"/>
    <d v="2026-03-20T00:00:00"/>
    <s v="PREMIUM"/>
    <s v="WHITE"/>
    <n v="202638"/>
    <n v="6120"/>
    <n v="20"/>
    <n v="15306400"/>
    <n v="34180"/>
    <n v="47660.369280999999"/>
  </r>
  <r>
    <s v="DC KLATEN"/>
    <x v="4"/>
    <s v="MBC12"/>
    <s v="Medium"/>
    <s v="SPT"/>
    <n v="202638"/>
    <n v="16716"/>
    <n v="12"/>
    <n v="18054800"/>
    <n v="85068"/>
    <n v="11110.099785"/>
  </r>
  <r>
    <s v="DC KLATEN"/>
    <x v="4"/>
    <s v="MBL20"/>
    <s v="PREMIUM"/>
    <s v="WHITE"/>
    <n v="202638"/>
    <n v="15900"/>
    <n v="20"/>
    <n v="45841100"/>
    <n v="61620"/>
    <n v="52293.114464999999"/>
  </r>
  <r>
    <s v="DC KLATEN"/>
    <x v="4"/>
    <s v="MBR20"/>
    <s v="PREMIUM"/>
    <s v="WHITE"/>
    <n v="202638"/>
    <n v="50340"/>
    <n v="20"/>
    <n v="145677700"/>
    <n v="381860"/>
    <n v="52482.498609000002"/>
  </r>
  <r>
    <s v="DC KLATEN"/>
    <x v="4"/>
    <s v="MCS12"/>
    <s v="Medium"/>
    <s v="SPT"/>
    <n v="202638"/>
    <n v="26220"/>
    <n v="12"/>
    <n v="25163000"/>
    <n v="184992"/>
    <n v="10386.784897"/>
  </r>
  <r>
    <s v="DC KLATEN"/>
    <x v="4"/>
    <s v="MFB12"/>
    <s v="PREMIUM"/>
    <s v="SKM FF"/>
    <n v="202638"/>
    <n v="37320"/>
    <n v="12"/>
    <n v="84117400"/>
    <n v="264984"/>
    <n v="24182.256592000002"/>
  </r>
  <r>
    <s v="DC KLATEN"/>
    <x v="4"/>
    <s v="MFB16"/>
    <s v="PREMIUM"/>
    <s v="SKM FF"/>
    <n v="202638"/>
    <n v="20304"/>
    <n v="16"/>
    <n v="46002400"/>
    <n v="83552"/>
    <n v="32051.990544"/>
  </r>
  <r>
    <s v="DC KLATEN"/>
    <x v="4"/>
    <s v="MFB20"/>
    <s v="PREMIUM"/>
    <s v="SKM FF"/>
    <n v="202638"/>
    <n v="65780"/>
    <n v="20"/>
    <n v="145236100"/>
    <n v="558240"/>
    <n v="39148.541197999999"/>
  </r>
  <r>
    <s v="DC KLATEN"/>
    <x v="4"/>
    <s v="MFM12"/>
    <s v="Medium"/>
    <s v="SKM FF"/>
    <n v="202638"/>
    <n v="17568"/>
    <n v="12"/>
    <n v="36657500"/>
    <n v="90396"/>
    <n v="23203.794398999999"/>
  </r>
  <r>
    <s v="DC KLATEN"/>
    <x v="4"/>
    <s v="MFM16"/>
    <s v="Medium"/>
    <s v="SKM FF"/>
    <n v="202638"/>
    <n v="27072"/>
    <n v="16"/>
    <n v="50828000"/>
    <n v="124896"/>
    <n v="28455.106973999998"/>
  </r>
  <r>
    <s v="DC KLATEN"/>
    <x v="4"/>
    <s v="MFM20"/>
    <s v="Medium"/>
    <s v="SKM FF"/>
    <n v="202638"/>
    <n v="24160"/>
    <n v="20"/>
    <n v="48538000"/>
    <n v="102620"/>
    <n v="38228.849338"/>
  </r>
  <r>
    <s v="DC KLATEN"/>
    <x v="4"/>
    <s v="MIB20"/>
    <s v="PREMIUM"/>
    <s v="WHITE"/>
    <n v="202638"/>
    <n v="17000"/>
    <n v="20"/>
    <n v="49027100"/>
    <n v="86660"/>
    <n v="52361.122352999999"/>
  </r>
  <r>
    <s v="DC KLATEN"/>
    <x v="4"/>
    <s v="MKT12"/>
    <s v="PREMIUM"/>
    <s v="SKT"/>
    <n v="202638"/>
    <n v="8688"/>
    <n v="12"/>
    <n v="13617000"/>
    <n v="27972"/>
    <n v="16507.103590999999"/>
  </r>
  <r>
    <s v="DC KLATEN"/>
    <x v="4"/>
    <s v="MLA16"/>
    <s v="PREMIUM"/>
    <s v="LTLN"/>
    <n v="202638"/>
    <n v="228432"/>
    <n v="16"/>
    <n v="500689000"/>
    <n v="1870336"/>
    <n v="32224.382853999999"/>
  </r>
  <r>
    <s v="DC KLATEN"/>
    <x v="4"/>
    <s v="MLD12"/>
    <s v="PREMIUM"/>
    <s v="LTLN"/>
    <n v="202638"/>
    <n v="22368"/>
    <n v="12"/>
    <n v="54555700"/>
    <n v="127440"/>
    <n v="25496.467810999999"/>
  </r>
  <r>
    <s v="DC KLATEN"/>
    <x v="4"/>
    <s v="MLD16"/>
    <s v="PREMIUM"/>
    <s v="LTLN"/>
    <n v="202638"/>
    <n v="262704"/>
    <n v="16"/>
    <n v="640877300"/>
    <n v="2276160"/>
    <n v="35397.990193999998"/>
  </r>
  <r>
    <s v="DC KLATEN"/>
    <x v="4"/>
    <s v="MRL16"/>
    <s v="HIGH"/>
    <s v="LTLN"/>
    <n v="202638"/>
    <n v="10240"/>
    <n v="16"/>
    <n v="21812700"/>
    <n v="35168"/>
    <n v="31194.670312999999"/>
  </r>
  <r>
    <s v="DC KLATEN"/>
    <x v="4"/>
    <s v="MSL20"/>
    <s v="PREMIUM"/>
    <s v="WHITE"/>
    <n v="202638"/>
    <n v="4780"/>
    <n v="20"/>
    <n v="11024000"/>
    <n v="12460"/>
    <n v="40972.008368000003"/>
  </r>
  <r>
    <s v="DC KLATEN"/>
    <x v="4"/>
    <s v="MSR20"/>
    <s v="PREMIUM"/>
    <s v="WHITE"/>
    <n v="202638"/>
    <n v="13460"/>
    <n v="20"/>
    <n v="30980500"/>
    <n v="66300"/>
    <n v="41009.485884000002"/>
  </r>
  <r>
    <s v="DC KLATEN"/>
    <x v="4"/>
    <s v="MST20"/>
    <s v="PREMIUM"/>
    <s v="WHITE"/>
    <n v="202638"/>
    <n v="11180"/>
    <n v="20"/>
    <n v="25751500"/>
    <n v="38540"/>
    <n v="40999.101968000003"/>
  </r>
  <r>
    <s v="DC KLATEN"/>
    <x v="4"/>
    <s v="MTB16"/>
    <s v="PREMIUM"/>
    <s v="LTLN"/>
    <n v="202638"/>
    <n v="30848"/>
    <n v="16"/>
    <n v="76519700"/>
    <n v="179616"/>
    <n v="35345.198132999998"/>
  </r>
  <r>
    <s v="DC KLATEN"/>
    <x v="4"/>
    <s v="MTR16"/>
    <s v="HIGH"/>
    <s v="LTLN"/>
    <n v="202638"/>
    <n v="14880"/>
    <n v="16"/>
    <n v="31691800"/>
    <n v="61456"/>
    <n v="31194.584945999999"/>
  </r>
  <r>
    <s v="DC KLATEN"/>
    <x v="4"/>
    <s v="MVT16"/>
    <s v="PREMIUM"/>
    <s v="LTLN"/>
    <n v="202638"/>
    <n v="26064"/>
    <n v="16"/>
    <n v="60173100"/>
    <n v="125968"/>
    <n v="32818.088398"/>
  </r>
  <r>
    <s v="DC KLATEN"/>
    <x v="4"/>
    <s v="SAH12"/>
    <s v="Medium"/>
    <s v="SKT"/>
    <n v="202638"/>
    <n v="12684"/>
    <n v="12"/>
    <n v="18559000"/>
    <n v="53616"/>
    <n v="15455.631976999999"/>
  </r>
  <r>
    <s v="DC KLATEN"/>
    <x v="4"/>
    <s v="SAI12"/>
    <s v="Medium"/>
    <s v="SKT"/>
    <n v="202638"/>
    <n v="12996"/>
    <n v="12"/>
    <n v="18579800"/>
    <n v="141888"/>
    <n v="15142.053555"/>
  </r>
  <r>
    <s v="DC KLATEN"/>
    <x v="4"/>
    <s v="SAL12"/>
    <s v="Medium"/>
    <s v="SKT"/>
    <n v="202638"/>
    <n v="6504"/>
    <n v="12"/>
    <n v="8101400"/>
    <n v="24300"/>
    <n v="13358.649445999999"/>
  </r>
  <r>
    <s v="DC KLATEN"/>
    <x v="4"/>
    <s v="SGO12"/>
    <s v="Medium"/>
    <s v="SKT"/>
    <n v="202638"/>
    <n v="6876"/>
    <n v="12"/>
    <n v="8308500"/>
    <n v="32760"/>
    <n v="13468.607330000001"/>
  </r>
  <r>
    <s v="DC KLATEN"/>
    <x v="4"/>
    <s v="SLE12"/>
    <s v="PREMIUM"/>
    <s v="SKT"/>
    <n v="202638"/>
    <n v="7668"/>
    <n v="12"/>
    <n v="11461800"/>
    <n v="23292"/>
    <n v="15545.995305"/>
  </r>
  <r>
    <s v="DC KLATEN"/>
    <x v="4"/>
    <s v="SPS12"/>
    <s v="Medium"/>
    <s v="SKT"/>
    <n v="202638"/>
    <n v="22896"/>
    <n v="12"/>
    <n v="28670000"/>
    <n v="133320"/>
    <n v="13500.899895"/>
  </r>
  <r>
    <s v="DC KLATEN"/>
    <x v="4"/>
    <s v="TNT20"/>
    <s v="Medium"/>
    <s v="LTLN"/>
    <n v="202638"/>
    <n v="22040"/>
    <n v="20"/>
    <n v="31660300"/>
    <n v="80960"/>
    <n v="26698.254083"/>
  </r>
  <r>
    <s v="DC KLATEN"/>
    <x v="4"/>
    <s v="TPR16"/>
    <s v="Medium"/>
    <s v="LTLN"/>
    <n v="202638"/>
    <n v="7344"/>
    <n v="16"/>
    <n v="11826200"/>
    <n v="24672"/>
    <n v="22526.736382999999"/>
  </r>
  <r>
    <s v="DC KLATEN"/>
    <x v="4"/>
    <s v="TPT16"/>
    <s v="Medium"/>
    <s v="LTLN"/>
    <n v="202638"/>
    <n v="4752"/>
    <n v="16"/>
    <n v="7652800"/>
    <n v="8432"/>
    <n v="22560.053872"/>
  </r>
  <r>
    <s v="DC KLATEN"/>
    <x v="4"/>
    <s v="TWP16"/>
    <s v="Medium"/>
    <s v="LTLN"/>
    <n v="202638"/>
    <n v="18544"/>
    <n v="16"/>
    <n v="27758900"/>
    <n v="88864"/>
    <n v="21492.505607999999"/>
  </r>
  <r>
    <s v="DC KLATEN"/>
    <x v="4"/>
    <s v="TWR12"/>
    <s v="Medium"/>
    <s v="LTLN"/>
    <n v="202638"/>
    <n v="3828"/>
    <n v="12"/>
    <n v="6758600"/>
    <n v="10548"/>
    <n v="18849.338557999999"/>
  </r>
  <r>
    <s v="DC KLATEN"/>
    <x v="4"/>
    <s v="TWR16"/>
    <s v="Medium"/>
    <s v="LTLN"/>
    <n v="202638"/>
    <n v="8288"/>
    <n v="16"/>
    <n v="15009800"/>
    <n v="37728"/>
    <n v="24931.536680000001"/>
  </r>
  <r>
    <s v="DC KLATEN"/>
    <x v="5"/>
    <s v="BLENDS BLOSSOM 20"/>
    <s v="PREMIUM"/>
    <s v="SFP"/>
    <n v="202638"/>
    <n v="2660"/>
    <n v="20"/>
    <n v="3325000"/>
    <n v="5800"/>
    <n v="22848.894736999999"/>
  </r>
  <r>
    <s v="DC KLATEN"/>
    <x v="5"/>
    <s v="BLENDS PURPLE 20"/>
    <s v="PREMIUM"/>
    <s v="SFP"/>
    <n v="202638"/>
    <n v="4540"/>
    <n v="20"/>
    <n v="5675000"/>
    <n v="11940"/>
    <n v="22876.312774999999"/>
  </r>
  <r>
    <s v="DC KLATEN"/>
    <x v="5"/>
    <s v="BLENDS RICH 20"/>
    <s v="PREMIUM"/>
    <s v="SFP"/>
    <n v="202638"/>
    <n v="140"/>
    <n v="20"/>
    <n v="175000"/>
    <n v="100"/>
    <n v="22805.285714000001"/>
  </r>
  <r>
    <s v="DC KLATEN"/>
    <x v="5"/>
    <s v="BLENDS SUMMER 20"/>
    <s v="PREMIUM"/>
    <s v="SFP"/>
    <n v="202638"/>
    <n v="4000"/>
    <n v="20"/>
    <n v="5000000"/>
    <n v="10660"/>
    <n v="22837.3"/>
  </r>
  <r>
    <s v="DC KLATEN"/>
    <x v="5"/>
    <s v="BLENDS TROPICAL 20"/>
    <s v="PREMIUM"/>
    <s v="SFP"/>
    <n v="202638"/>
    <n v="3140"/>
    <n v="20"/>
    <n v="3925000"/>
    <n v="7020"/>
    <n v="22827.242038"/>
  </r>
  <r>
    <s v="DC KLATEN"/>
    <x v="5"/>
    <s v="BLENDS WARM 20"/>
    <s v="PREMIUM"/>
    <s v="SFP"/>
    <n v="202638"/>
    <n v="4320"/>
    <n v="20"/>
    <n v="5400000"/>
    <n v="8780"/>
    <n v="22821.240741000001"/>
  </r>
  <r>
    <s v="DC KLATEN"/>
    <x v="6"/>
    <s v="IQOS ILUMA ONE GREY"/>
    <s v="PREMIUM"/>
    <s v="DEVICE"/>
    <n v="202638"/>
    <n v="8"/>
    <n v="1"/>
    <n v="2515312"/>
    <n v="0"/>
    <n v="278651.25"/>
  </r>
  <r>
    <s v="DC KLATEN"/>
    <x v="7"/>
    <s v="AUBURN"/>
    <s v="PREMIUM"/>
    <s v="SFP"/>
    <n v="202638"/>
    <n v="12500"/>
    <n v="20"/>
    <n v="18754000"/>
    <n v="47720"/>
    <n v="27907.9728"/>
  </r>
  <r>
    <s v="DC KLATEN"/>
    <x v="7"/>
    <s v="BERRINE"/>
    <s v="PREMIUM"/>
    <s v="SFP"/>
    <n v="202638"/>
    <n v="1260"/>
    <n v="20"/>
    <n v="1890000"/>
    <n v="3720"/>
    <n v="27963.603175"/>
  </r>
  <r>
    <s v="DC KLATEN"/>
    <x v="7"/>
    <s v="BLACK GREEN"/>
    <s v="PREMIUM"/>
    <s v="SFP"/>
    <n v="202638"/>
    <n v="6740"/>
    <n v="20"/>
    <n v="11458000"/>
    <n v="18080"/>
    <n v="31383.014836999999"/>
  </r>
  <r>
    <s v="DC KLATEN"/>
    <x v="7"/>
    <s v="BLACK RUBY"/>
    <s v="PREMIUM"/>
    <s v="SFP"/>
    <n v="202638"/>
    <n v="13200"/>
    <n v="20"/>
    <n v="22443100"/>
    <n v="54640"/>
    <n v="31544.631818000002"/>
  </r>
  <r>
    <s v="DC KLATEN"/>
    <x v="7"/>
    <s v="BLUE"/>
    <s v="PREMIUM"/>
    <s v="SFP"/>
    <n v="202638"/>
    <n v="10900"/>
    <n v="20"/>
    <n v="18540000"/>
    <n v="39480"/>
    <n v="31408.376146999999"/>
  </r>
  <r>
    <s v="DC KLATEN"/>
    <x v="7"/>
    <s v="GOLDEN"/>
    <s v="PREMIUM"/>
    <s v="SFP"/>
    <n v="202638"/>
    <n v="15660"/>
    <n v="20"/>
    <n v="23492000"/>
    <n v="66980"/>
    <n v="27944.346105000001"/>
  </r>
  <r>
    <s v="DC KLATEN"/>
    <x v="7"/>
    <s v="MULINT"/>
    <s v="PREMIUM"/>
    <s v="SFP"/>
    <n v="202638"/>
    <n v="23980"/>
    <n v="20"/>
    <n v="35988000"/>
    <n v="106680"/>
    <n v="27889.529608000001"/>
  </r>
  <r>
    <s v="DC KLATEN"/>
    <x v="7"/>
    <s v="OASIS PEARL"/>
    <s v="PREMIUM"/>
    <s v="SFP"/>
    <n v="202638"/>
    <n v="31460"/>
    <n v="20"/>
    <n v="56642700"/>
    <n v="173180"/>
    <n v="33426.581055000002"/>
  </r>
  <r>
    <s v="DC KLATEN"/>
    <x v="7"/>
    <s v="PASSION FRUIT PEARL"/>
    <s v="PREMIUM"/>
    <s v="SFP"/>
    <n v="202638"/>
    <n v="320"/>
    <n v="20"/>
    <n v="553600"/>
    <n v="2680"/>
    <n v="31573.125"/>
  </r>
  <r>
    <s v="DC KLATEN"/>
    <x v="7"/>
    <s v="PERINT PEARL"/>
    <s v="PREMIUM"/>
    <s v="SFP"/>
    <n v="202638"/>
    <n v="8180"/>
    <n v="20"/>
    <n v="14724000"/>
    <n v="25960"/>
    <n v="33472.327627999999"/>
  </r>
  <r>
    <s v="DC KLATEN"/>
    <x v="7"/>
    <s v="PURPLE WAVE"/>
    <s v="PREMIUM"/>
    <s v="SFP"/>
    <n v="202638"/>
    <n v="1380"/>
    <n v="20"/>
    <n v="2346000"/>
    <n v="3640"/>
    <n v="31541.362319"/>
  </r>
  <r>
    <s v="DC KLATEN"/>
    <x v="7"/>
    <s v="RIVIERA PEARL"/>
    <s v="PREMIUM"/>
    <s v="SFP"/>
    <n v="202638"/>
    <n v="15200"/>
    <n v="20"/>
    <n v="27360000"/>
    <n v="72900"/>
    <n v="33387.778946999999"/>
  </r>
  <r>
    <s v="DC KLATEN"/>
    <x v="7"/>
    <s v="SIENNA"/>
    <s v="PREMIUM"/>
    <s v="SFP"/>
    <n v="202638"/>
    <n v="12340"/>
    <n v="20"/>
    <n v="20978000"/>
    <n v="45580"/>
    <n v="31577.429498000001"/>
  </r>
  <r>
    <s v="DC KLATEN"/>
    <x v="7"/>
    <s v="STRAWBERRY PEARL"/>
    <s v="PREMIUM"/>
    <s v="SFP"/>
    <n v="202638"/>
    <n v="520"/>
    <n v="20"/>
    <n v="899600"/>
    <n v="4480"/>
    <n v="31556.615385000001"/>
  </r>
  <r>
    <s v="DC KLATEN"/>
    <x v="7"/>
    <s v="SUN PEARL"/>
    <s v="PREMIUM"/>
    <s v="SFP"/>
    <n v="202638"/>
    <n v="23080"/>
    <n v="20"/>
    <n v="41552400"/>
    <n v="109980"/>
    <n v="33456.109185000001"/>
  </r>
  <r>
    <s v="DC KLATEN"/>
    <x v="7"/>
    <s v="YUGEN"/>
    <s v="PREMIUM"/>
    <s v="SFP"/>
    <n v="202638"/>
    <n v="11420"/>
    <n v="20"/>
    <n v="19418000"/>
    <n v="43020"/>
    <n v="31393.565674000001"/>
  </r>
  <r>
    <s v="DC KLATEN"/>
    <x v="8"/>
    <s v="VKG01"/>
    <s v="PREMIUM"/>
    <s v="DEVICE"/>
    <n v="202638"/>
    <n v="101"/>
    <n v="1"/>
    <n v="5950397"/>
    <n v="197"/>
    <n v="64296.356436000002"/>
  </r>
  <r>
    <s v="DC KLATEN"/>
    <x v="8"/>
    <s v="VOA32"/>
    <s v="PREMIUM"/>
    <s v="SOUR APPLE"/>
    <n v="202638"/>
    <n v="84"/>
    <n v="1"/>
    <n v="4200000"/>
    <n v="189"/>
    <n v="48870.630952"/>
  </r>
  <r>
    <s v="DC KLATEN"/>
    <x v="8"/>
    <s v="VOB32"/>
    <s v="PREMIUM"/>
    <s v="BLUEBERRY"/>
    <n v="202638"/>
    <n v="196"/>
    <n v="1"/>
    <n v="9800000"/>
    <n v="394"/>
    <n v="48457.448980000001"/>
  </r>
  <r>
    <s v="DC KLATEN"/>
    <x v="8"/>
    <s v="VOG32"/>
    <s v="PREMIUM"/>
    <s v="GRAPE"/>
    <n v="202638"/>
    <n v="242"/>
    <n v="1"/>
    <n v="12100000"/>
    <n v="584"/>
    <n v="47593.169420999999"/>
  </r>
  <r>
    <s v="DC KLATEN"/>
    <x v="8"/>
    <s v="VOG41"/>
    <s v="PREMIUM"/>
    <s v="GRAPE"/>
    <n v="202638"/>
    <n v="141"/>
    <n v="1"/>
    <n v="4935000"/>
    <n v="292"/>
    <n v="30166.035460999999"/>
  </r>
  <r>
    <s v="DC KLATEN"/>
    <x v="8"/>
    <s v="VOH32"/>
    <s v="PREMIUM"/>
    <s v="CHERRY"/>
    <n v="202638"/>
    <n v="65"/>
    <n v="1"/>
    <n v="3250000"/>
    <n v="116"/>
    <n v="51787.092307999999"/>
  </r>
  <r>
    <s v="DC KLATEN"/>
    <x v="8"/>
    <s v="VOI32"/>
    <s v="PREMIUM"/>
    <s v="LATTE TEA"/>
    <n v="202638"/>
    <n v="69"/>
    <n v="1"/>
    <n v="3452000"/>
    <n v="133"/>
    <n v="51824.304347999998"/>
  </r>
  <r>
    <s v="DC KLATEN"/>
    <x v="8"/>
    <s v="VOM31"/>
    <s v="PREMIUM"/>
    <s v="MANGO"/>
    <n v="202638"/>
    <n v="74"/>
    <n v="1"/>
    <n v="2590000"/>
    <n v="157"/>
    <n v="34886.121621999999"/>
  </r>
  <r>
    <s v="DC KLATEN"/>
    <x v="8"/>
    <s v="VOM32"/>
    <s v="PREMIUM"/>
    <s v="MANGO"/>
    <n v="202638"/>
    <n v="168"/>
    <n v="1"/>
    <n v="8423000"/>
    <n v="363"/>
    <n v="49350.220238000002"/>
  </r>
  <r>
    <s v="DC KLATEN"/>
    <x v="8"/>
    <s v="VOR31"/>
    <s v="PREMIUM"/>
    <s v="RED MELON"/>
    <n v="202638"/>
    <n v="74"/>
    <n v="1"/>
    <n v="2590000"/>
    <n v="159"/>
    <n v="34132.608108"/>
  </r>
  <r>
    <s v="DC KLATEN"/>
    <x v="8"/>
    <s v="VOR32"/>
    <s v="PREMIUM"/>
    <s v="RED MELON"/>
    <n v="202638"/>
    <n v="121"/>
    <n v="1"/>
    <n v="6056000"/>
    <n v="253"/>
    <n v="43991.280992"/>
  </r>
  <r>
    <s v="DC KLATEN"/>
    <x v="8"/>
    <s v="VOS32"/>
    <s v="PREMIUM"/>
    <s v="STRAWBERRY"/>
    <n v="202638"/>
    <n v="105"/>
    <n v="1"/>
    <n v="5260000"/>
    <n v="203"/>
    <n v="49671.295237999999"/>
  </r>
  <r>
    <s v="DC KLATEN"/>
    <x v="8"/>
    <s v="VOT32"/>
    <s v="PREMIUM"/>
    <s v="LEMON TEA"/>
    <n v="202638"/>
    <n v="49"/>
    <n v="1"/>
    <n v="2450000"/>
    <n v="112"/>
    <n v="52025.326530999999"/>
  </r>
  <r>
    <s v="DC KLATEN"/>
    <x v="8"/>
    <s v="VOV31"/>
    <s v="PREMIUM"/>
    <s v="STRAWBERY CLOVE"/>
    <n v="202638"/>
    <n v="91"/>
    <n v="1"/>
    <n v="3185000"/>
    <n v="140"/>
    <n v="35230.307692000002"/>
  </r>
  <r>
    <s v="DC KLATEN"/>
    <x v="8"/>
    <s v="VUA12"/>
    <s v="PREMIUM"/>
    <s v="SOURAPPLE"/>
    <n v="202638"/>
    <n v="94"/>
    <n v="1"/>
    <n v="7536000"/>
    <n v="177"/>
    <n v="68808.691489000004"/>
  </r>
  <r>
    <s v="DC KLATEN"/>
    <x v="8"/>
    <s v="VUB12"/>
    <s v="PREMIUM"/>
    <s v="BLUE RASPBERRY"/>
    <n v="202638"/>
    <n v="126"/>
    <n v="1"/>
    <n v="10098000"/>
    <n v="286"/>
    <n v="68763.253968000005"/>
  </r>
  <r>
    <s v="DC KLATEN"/>
    <x v="8"/>
    <s v="VUC12"/>
    <s v="PREMIUM"/>
    <s v="STRAWBERY CLOVE"/>
    <n v="202638"/>
    <n v="126"/>
    <n v="1"/>
    <n v="5052000"/>
    <n v="231"/>
    <n v="44262.476190000001"/>
  </r>
  <r>
    <s v="DC KLATEN"/>
    <x v="8"/>
    <s v="VUG12"/>
    <s v="PREMIUM"/>
    <s v="GRAPE"/>
    <n v="202638"/>
    <n v="197"/>
    <n v="1"/>
    <n v="15796000"/>
    <n v="439"/>
    <n v="68769.081218000007"/>
  </r>
  <r>
    <s v="DC KLATEN"/>
    <x v="8"/>
    <s v="VUH22"/>
    <s v="PREMIUM"/>
    <s v="CHERRY"/>
    <n v="202638"/>
    <n v="32"/>
    <n v="1"/>
    <n v="2560000"/>
    <n v="64"/>
    <n v="68935"/>
  </r>
  <r>
    <s v="DC KLATEN"/>
    <x v="8"/>
    <s v="VUL12"/>
    <s v="PREMIUM"/>
    <s v="LEMON TEA"/>
    <n v="202638"/>
    <n v="57"/>
    <n v="1"/>
    <n v="2282000"/>
    <n v="74"/>
    <n v="49885.614034999999"/>
  </r>
  <r>
    <s v="DC KLATEN"/>
    <x v="8"/>
    <s v="VUM12"/>
    <s v="PREMIUM"/>
    <s v="MANGO"/>
    <n v="202638"/>
    <n v="139"/>
    <n v="1"/>
    <n v="11179000"/>
    <n v="311"/>
    <n v="68886.244604000007"/>
  </r>
  <r>
    <s v="DC KLATEN"/>
    <x v="8"/>
    <s v="VUR12"/>
    <s v="PREMIUM"/>
    <s v="RED MELON"/>
    <n v="202638"/>
    <n v="57"/>
    <n v="1"/>
    <n v="4587000"/>
    <n v="99"/>
    <n v="68560.701753999994"/>
  </r>
  <r>
    <s v="DC KLATEN"/>
    <x v="8"/>
    <s v="VUS12"/>
    <s v="PREMIUM"/>
    <s v="STRAWBERRY"/>
    <n v="202638"/>
    <n v="49"/>
    <n v="1"/>
    <n v="3920000"/>
    <n v="92"/>
    <n v="68831.326530999999"/>
  </r>
  <r>
    <s v="DC KLATEN"/>
    <x v="10"/>
    <s v="Camel Activate Menthol SPM 20"/>
    <s v="Low"/>
    <s v="WHITE"/>
    <n v="202638"/>
    <n v="17800"/>
    <n v="20"/>
    <n v="32974200"/>
    <n v="74180"/>
    <n v="32574.529213000002"/>
  </r>
  <r>
    <s v="DC KLATEN"/>
    <x v="10"/>
    <s v="Camel Activate Purple 12"/>
    <s v="HIGH"/>
    <s v="LTLN"/>
    <n v="202638"/>
    <n v="36528"/>
    <n v="12"/>
    <n v="64046000"/>
    <n v="305400"/>
    <n v="18681.691853"/>
  </r>
  <r>
    <s v="DC KLATEN"/>
    <x v="10"/>
    <s v="Camel Activate Purple 16"/>
    <s v="HIGH"/>
    <s v="LTLN"/>
    <n v="202638"/>
    <n v="24992"/>
    <n v="16"/>
    <n v="43864500"/>
    <n v="122864"/>
    <n v="24954.245838999999"/>
  </r>
  <r>
    <s v="DC KLATEN"/>
    <x v="10"/>
    <s v="Camel Filter Yellow '20 S"/>
    <s v="Medium"/>
    <s v="WHITE"/>
    <n v="202638"/>
    <n v="29960"/>
    <n v="20"/>
    <n v="52408300"/>
    <n v="167560"/>
    <n v="30639.032709999999"/>
  </r>
  <r>
    <s v="DC KLATEN"/>
    <x v="10"/>
    <s v="Camel Filter Yellow New 20"/>
    <s v="Medium"/>
    <s v="WHITE"/>
    <n v="202638"/>
    <n v="39980"/>
    <n v="20"/>
    <n v="71897900"/>
    <n v="228760"/>
    <n v="31613.704851999999"/>
  </r>
  <r>
    <s v="DC KLATEN"/>
    <x v="10"/>
    <s v="CAMEL ICE LIME 16"/>
    <s v="Medium"/>
    <s v="LTLN"/>
    <n v="202638"/>
    <n v="18112"/>
    <n v="16"/>
    <n v="31727800"/>
    <n v="105616"/>
    <n v="24971.333039000001"/>
  </r>
  <r>
    <s v="DC KLATEN"/>
    <x v="10"/>
    <s v="CAMEL ICE RED 16"/>
    <s v="Medium"/>
    <s v="LTLN"/>
    <n v="202638"/>
    <n v="560"/>
    <n v="16"/>
    <n v="980000"/>
    <n v="1488"/>
    <n v="24847.114286"/>
  </r>
  <r>
    <s v="DC KLATEN"/>
    <x v="10"/>
    <s v="Camel Kretek Edisi Klasik 12"/>
    <s v="Low"/>
    <s v="SKT"/>
    <n v="202638"/>
    <n v="17172"/>
    <n v="12"/>
    <n v="14317600"/>
    <n v="64416"/>
    <n v="8855.1991610000005"/>
  </r>
  <r>
    <s v="DC KLATEN"/>
    <x v="10"/>
    <s v="CAMEL KRETEK SKT 12"/>
    <s v="Medium"/>
    <s v="SKT"/>
    <n v="202638"/>
    <n v="10344"/>
    <n v="12"/>
    <n v="12936000"/>
    <n v="50100"/>
    <n v="13263.170534000001"/>
  </r>
  <r>
    <s v="DC KLATEN"/>
    <x v="10"/>
    <s v="Camel Mild Blue 16"/>
    <s v="PREMIUM"/>
    <s v="LTLN"/>
    <n v="202638"/>
    <n v="38016"/>
    <n v="16"/>
    <n v="59513300"/>
    <n v="228592"/>
    <n v="22239.981902"/>
  </r>
  <r>
    <s v="DC KLATEN"/>
    <x v="10"/>
    <s v="Camel Option Yellow 12"/>
    <s v="Medium"/>
    <s v="LTLN"/>
    <n v="202638"/>
    <n v="888"/>
    <n v="12"/>
    <n v="1607100"/>
    <n v="3240"/>
    <n v="18671.797297000001"/>
  </r>
  <r>
    <s v="DC KLATEN"/>
    <x v="10"/>
    <s v="OT-Camel SPM Lgt Imp 20"/>
    <s v="HIGH"/>
    <s v="WHITE"/>
    <n v="202638"/>
    <n v="25480"/>
    <n v="20"/>
    <n v="44589100"/>
    <n v="153180"/>
    <n v="30476.491365999998"/>
  </r>
  <r>
    <s v="DC KLATEN"/>
    <x v="10"/>
    <s v="OT-Camel SPM Lgt Imp New 20"/>
    <s v="HIGH"/>
    <s v="WHITE"/>
    <n v="202638"/>
    <n v="14820"/>
    <n v="20"/>
    <n v="26669400"/>
    <n v="57000"/>
    <n v="31411.937922000001"/>
  </r>
  <r>
    <s v="DC KLATEN"/>
    <x v="10"/>
    <s v="OT-Camel SPM Mtl Imp 20"/>
    <s v="HIGH"/>
    <s v="WHITE"/>
    <n v="202638"/>
    <n v="22100"/>
    <n v="20"/>
    <n v="39781500"/>
    <n v="108700"/>
    <n v="31486.985519999998"/>
  </r>
  <r>
    <s v="DC KLATEN"/>
    <x v="11"/>
    <s v="CLIMAX CLICK ICY LTLN 20"/>
    <s v="Medium"/>
    <s v="LTLN"/>
    <n v="202638"/>
    <n v="29240"/>
    <n v="20"/>
    <n v="45354000"/>
    <n v="145000"/>
    <n v="27713.588919000002"/>
  </r>
  <r>
    <s v="DC KLATEN"/>
    <x v="11"/>
    <s v="CLIMAX CLICK MANGO LTLN 20"/>
    <s v="Medium"/>
    <s v="LTLN"/>
    <n v="202638"/>
    <n v="12700"/>
    <n v="20"/>
    <n v="19703000"/>
    <n v="42480"/>
    <n v="27709.538583000001"/>
  </r>
  <r>
    <s v="DC KLATEN"/>
    <x v="11"/>
    <s v="CLIMAX CLICK MIX LTLN 20"/>
    <s v="Medium"/>
    <s v="LTLN"/>
    <n v="202638"/>
    <n v="14720"/>
    <n v="20"/>
    <n v="23197500"/>
    <n v="52840"/>
    <n v="27664.956522"/>
  </r>
  <r>
    <s v="DC KLATEN"/>
    <x v="11"/>
    <s v="ESSE Change Applemint 16"/>
    <s v="HIGH"/>
    <s v="LTLN"/>
    <n v="202638"/>
    <n v="5408"/>
    <n v="16"/>
    <n v="12684000"/>
    <n v="14752"/>
    <n v="33080.357988000003"/>
  </r>
  <r>
    <s v="DC KLATEN"/>
    <x v="11"/>
    <s v="Esse Change Double 20"/>
    <s v="Medium"/>
    <s v="LTLN"/>
    <n v="202638"/>
    <n v="108480"/>
    <n v="20"/>
    <n v="260275500"/>
    <n v="872580"/>
    <n v="42735.886246000002"/>
  </r>
  <r>
    <s v="DC KLATEN"/>
    <x v="11"/>
    <s v="Esse Change Double Pineapple 20"/>
    <s v="HIGH"/>
    <s v="LTLN"/>
    <n v="202638"/>
    <n v="15140"/>
    <n v="20"/>
    <n v="36291300"/>
    <n v="100760"/>
    <n v="42710.957728000001"/>
  </r>
  <r>
    <s v="DC KLATEN"/>
    <x v="11"/>
    <s v="ESSE Change Juicy 16"/>
    <s v="HIGH"/>
    <s v="LTLN"/>
    <n v="202638"/>
    <n v="4400"/>
    <n v="16"/>
    <n v="10318500"/>
    <n v="9952"/>
    <n v="33122.563635999999"/>
  </r>
  <r>
    <s v="DC KLATEN"/>
    <x v="11"/>
    <s v="Esse Double Pop 16"/>
    <s v="HIGH"/>
    <s v="LTLN"/>
    <n v="202638"/>
    <n v="11200"/>
    <n v="16"/>
    <n v="28343100"/>
    <n v="41696"/>
    <n v="35775.285713999998"/>
  </r>
  <r>
    <s v="DC KLATEN"/>
    <x v="11"/>
    <s v="ESSE Punch POP 16"/>
    <s v="HIGH"/>
    <s v="LTLN"/>
    <n v="202638"/>
    <n v="5312"/>
    <n v="16"/>
    <n v="12613900"/>
    <n v="14656"/>
    <n v="33693.295181000001"/>
  </r>
  <r>
    <s v="DC KLATEN"/>
    <x v="11"/>
    <s v="JUARA BERRY 12"/>
    <s v="Medium"/>
    <s v="SKT"/>
    <n v="202638"/>
    <n v="2280"/>
    <n v="12"/>
    <n v="2758000"/>
    <n v="7272"/>
    <n v="13408.531579"/>
  </r>
  <r>
    <s v="DC KLATEN"/>
    <x v="11"/>
    <s v="JUARA BERRY CLICK 12"/>
    <s v="Medium"/>
    <s v="SKT"/>
    <n v="202638"/>
    <n v="3492"/>
    <n v="12"/>
    <n v="4948600"/>
    <n v="13812"/>
    <n v="15313.398625"/>
  </r>
  <r>
    <s v="DC KLATEN"/>
    <x v="11"/>
    <s v="JUARA GREEN GRAPE CLICK 12"/>
    <s v="Medium"/>
    <s v="SKT"/>
    <n v="202638"/>
    <n v="3864"/>
    <n v="12"/>
    <n v="5475600"/>
    <n v="15720"/>
    <n v="15338.810559"/>
  </r>
  <r>
    <s v="DC KLATEN"/>
    <x v="11"/>
    <s v="Juara Jambu 12"/>
    <s v="Low"/>
    <s v="SKT"/>
    <n v="202638"/>
    <n v="1296"/>
    <n v="12"/>
    <n v="1570500"/>
    <n v="3120"/>
    <n v="13358.231481000001"/>
  </r>
  <r>
    <s v="DC KLATEN"/>
    <x v="11"/>
    <s v="JUARA TEH MANIS 12"/>
    <s v="Medium"/>
    <s v="SKT"/>
    <n v="202638"/>
    <n v="5196"/>
    <n v="12"/>
    <n v="6283000"/>
    <n v="16356"/>
    <n v="13305.799075999999"/>
  </r>
  <r>
    <s v="DC KLATEN"/>
    <x v="11"/>
    <s v="KT&amp;G-ESSE CHANGE BLUE 20"/>
    <s v="HIGH"/>
    <s v="WHITE"/>
    <n v="202638"/>
    <n v="7600"/>
    <n v="20"/>
    <n v="17450400"/>
    <n v="19360"/>
    <n v="40376.886842"/>
  </r>
  <r>
    <s v="DC KLATEN"/>
    <x v="11"/>
    <s v="KT&amp;G-ESSE CHANGE JUICE 20"/>
    <s v="HIGH"/>
    <s v="LTLN"/>
    <n v="202638"/>
    <n v="14300"/>
    <n v="20"/>
    <n v="32827100"/>
    <n v="63900"/>
    <n v="40735.869930000001"/>
  </r>
  <r>
    <s v="DC KLATEN"/>
    <x v="11"/>
    <s v="OT-Esse Berry Pop 16"/>
    <s v="HIGH"/>
    <s v="LTLN"/>
    <n v="202638"/>
    <n v="7584"/>
    <n v="16"/>
    <n v="17997600"/>
    <n v="22160"/>
    <n v="33786.280591000002"/>
  </r>
  <r>
    <s v="DC KLATEN"/>
    <x v="11"/>
    <s v="OT-Esse Change 20"/>
    <s v="PREMIUM"/>
    <s v="LTLN"/>
    <n v="202638"/>
    <n v="25000"/>
    <n v="20"/>
    <n v="57420800"/>
    <n v="117500"/>
    <n v="40667.656799999997"/>
  </r>
  <r>
    <s v="DC KLATEN"/>
    <x v="11"/>
    <s v="OT-Esse Change Grape 20"/>
    <s v="PREMIUM"/>
    <s v="LTLN"/>
    <n v="202638"/>
    <n v="5660"/>
    <n v="20"/>
    <n v="13009900"/>
    <n v="12960"/>
    <n v="40775.819788000001"/>
  </r>
  <r>
    <s v="DC KLATEN"/>
    <x v="11"/>
    <s v="OT-Esse SPM Lgt Imp 20"/>
    <s v="PREMIUM"/>
    <s v="WHITE"/>
    <n v="202638"/>
    <n v="8440"/>
    <n v="20"/>
    <n v="19408700"/>
    <n v="31500"/>
    <n v="40308.341231999999"/>
  </r>
  <r>
    <s v="DC KLATEN"/>
    <x v="11"/>
    <s v="OT-Win Click Berry 20"/>
    <s v="Low"/>
    <s v="LTLN"/>
    <n v="202638"/>
    <n v="45660"/>
    <n v="20"/>
    <n v="75917000"/>
    <n v="353700"/>
    <n v="29404.415242999999"/>
  </r>
  <r>
    <s v="DC KLATEN"/>
    <x v="11"/>
    <s v="WIN BERRY SKT 12"/>
    <s v="Low"/>
    <s v="SKT"/>
    <n v="202638"/>
    <n v="34464"/>
    <n v="12"/>
    <n v="34216400"/>
    <n v="269232"/>
    <n v="10887.058148"/>
  </r>
  <r>
    <s v="DC KLATEN"/>
    <x v="11"/>
    <s v="Win Bold 20"/>
    <s v="HIGH"/>
    <s v="SKM FF"/>
    <n v="202638"/>
    <n v="52100"/>
    <n v="20"/>
    <n v="83192800"/>
    <n v="346840"/>
    <n v="27970.254894000002"/>
  </r>
  <r>
    <s v="DC KLATEN"/>
    <x v="11"/>
    <s v="WIN CLICK ICE MANGO 12"/>
    <s v="Low"/>
    <s v="LTLN"/>
    <n v="202638"/>
    <n v="46400"/>
    <n v="16"/>
    <n v="76595700"/>
    <n v="327568"/>
    <n v="23312.551034"/>
  </r>
  <r>
    <s v="DC KLATEN"/>
    <x v="11"/>
    <s v="WIN CLICK JUICY 12"/>
    <s v="Low"/>
    <s v="LTLN"/>
    <n v="202638"/>
    <n v="36624"/>
    <n v="16"/>
    <n v="60482300"/>
    <n v="240784"/>
    <n v="23292.821318999999"/>
  </r>
  <r>
    <s v="DC KLATEN"/>
    <x v="11"/>
    <s v="WIN FILTER 20"/>
    <s v="Low"/>
    <s v="SKM FF"/>
    <n v="202638"/>
    <n v="168080"/>
    <n v="20"/>
    <n v="268255600"/>
    <n v="1353540"/>
    <n v="28012.447048999999"/>
  </r>
  <r>
    <s v="DC KLATEN"/>
    <x v="12"/>
    <s v="Aroma Filter Bold12'S"/>
    <s v="Low"/>
    <s v="SKM FF"/>
    <n v="202638"/>
    <n v="10860"/>
    <n v="12"/>
    <n v="16981600"/>
    <n v="56628"/>
    <n v="16594.944750999999"/>
  </r>
  <r>
    <s v="DC KLATEN"/>
    <x v="12"/>
    <s v="CLAS MILD PURPLE DUO LTLN 16"/>
    <s v="Medium"/>
    <s v="LTLN"/>
    <n v="202638"/>
    <n v="31440"/>
    <n v="16"/>
    <n v="64594000"/>
    <n v="151216"/>
    <n v="29863.468193000001"/>
  </r>
  <r>
    <s v="DC KLATEN"/>
    <x v="12"/>
    <s v="NO-Clas Mild 16"/>
    <s v="HIGH"/>
    <s v="LTLN"/>
    <n v="202638"/>
    <n v="52240"/>
    <n v="16"/>
    <n v="107096200"/>
    <n v="313824"/>
    <n v="29362.753752000001"/>
  </r>
  <r>
    <s v="DC KLATEN"/>
    <x v="12"/>
    <s v="OT-Aroma Slim Kretek 16"/>
    <s v="Low"/>
    <s v="SKT"/>
    <n v="202638"/>
    <n v="15056"/>
    <n v="16"/>
    <n v="23371800"/>
    <n v="28160"/>
    <n v="22106.729012"/>
  </r>
  <r>
    <s v="DC KLATEN"/>
    <x v="13"/>
    <s v="117 MANGGA SKT 12"/>
    <s v="Low"/>
    <s v="SKT"/>
    <n v="202638"/>
    <n v="4476"/>
    <n v="12"/>
    <n v="3547700"/>
    <n v="16404"/>
    <n v="8306.5361929999999"/>
  </r>
  <r>
    <s v="DC KLATEN"/>
    <x v="13"/>
    <s v="DJAVA SKT 12"/>
    <s v="Low"/>
    <s v="SKT"/>
    <n v="202638"/>
    <n v="1464"/>
    <n v="12"/>
    <n v="2867000"/>
    <n v="2448"/>
    <n v="20342.073769999999"/>
  </r>
  <r>
    <s v="DC KLATEN"/>
    <x v="13"/>
    <s v="DJAVA TRADISIONAL SKT 12"/>
    <s v="Low"/>
    <s v="SKT"/>
    <n v="202638"/>
    <n v="1380"/>
    <n v="12"/>
    <n v="1175100"/>
    <n v="3492"/>
    <n v="8247.2347829999999"/>
  </r>
  <r>
    <s v="DC KLATEN"/>
    <x v="13"/>
    <s v="DJIT SAM KIOE 739  SKT 12"/>
    <s v="Low"/>
    <s v="SKT"/>
    <n v="202638"/>
    <n v="7104"/>
    <n v="12"/>
    <n v="5328700"/>
    <n v="35316"/>
    <n v="8004.7043919999996"/>
  </r>
  <r>
    <s v="DC KLATEN"/>
    <x v="13"/>
    <s v="HS FILTER 16"/>
    <s v="Medium"/>
    <s v="SKM FF"/>
    <n v="202638"/>
    <n v="10704"/>
    <n v="12"/>
    <n v="17772400"/>
    <n v="37644"/>
    <n v="17770.900224000001"/>
  </r>
  <r>
    <s v="DC KLATEN"/>
    <x v="13"/>
    <s v="HS FRESH MINT CLICK SKM LOW TAR 20"/>
    <s v="Medium"/>
    <s v="LTLN"/>
    <n v="202638"/>
    <n v="8180"/>
    <n v="20"/>
    <n v="14956500"/>
    <n v="27560"/>
    <n v="34230.745720999999"/>
  </r>
  <r>
    <s v="DC KLATEN"/>
    <x v="13"/>
    <s v="HS KRETEK 12"/>
    <s v="Low"/>
    <s v="SKT"/>
    <n v="202638"/>
    <n v="33960"/>
    <n v="12"/>
    <n v="28340000"/>
    <n v="212760"/>
    <n v="9065.1335689999996"/>
  </r>
  <r>
    <s v="DC KLATEN"/>
    <x v="13"/>
    <s v="HS MANGO ICE SKM LOW TAR 16"/>
    <s v="Low"/>
    <s v="LTLN"/>
    <n v="202638"/>
    <n v="39424"/>
    <n v="16"/>
    <n v="71468000"/>
    <n v="199920"/>
    <n v="25930.989448"/>
  </r>
  <r>
    <s v="DC KLATEN"/>
    <x v="13"/>
    <s v="HS MENTHOL SLIM SKM LOW TAR 20"/>
    <s v="Medium"/>
    <s v="LTLN"/>
    <n v="202638"/>
    <n v="7900"/>
    <n v="20"/>
    <n v="12297000"/>
    <n v="27520"/>
    <n v="29205.979747000001"/>
  </r>
  <r>
    <s v="DC KLATEN"/>
    <x v="13"/>
    <s v="HS ORIGINAL SKM LOW TAR 16"/>
    <s v="Low"/>
    <s v="LTLN"/>
    <n v="202638"/>
    <n v="13600"/>
    <n v="16"/>
    <n v="23838000"/>
    <n v="44464"/>
    <n v="25905.758824"/>
  </r>
  <r>
    <s v="DC KLATEN"/>
    <x v="13"/>
    <s v="HS ORIGINAL SLIM SKM LOW TAR 20"/>
    <s v="Medium"/>
    <s v="LTLN"/>
    <n v="202638"/>
    <n v="22160"/>
    <n v="20"/>
    <n v="34452000"/>
    <n v="88960"/>
    <n v="29171.685921"/>
  </r>
  <r>
    <s v="DC KLATEN"/>
    <x v="13"/>
    <s v="HS PURPLE CLICK 20"/>
    <s v="Medium"/>
    <s v="LTLN"/>
    <n v="202638"/>
    <n v="10180"/>
    <n v="20"/>
    <n v="18666000"/>
    <n v="37780"/>
    <n v="34259.960706999998"/>
  </r>
  <r>
    <s v="DC KLATEN"/>
    <x v="13"/>
    <s v="HS Purple Ice 16"/>
    <s v="Medium"/>
    <s v="LTLN"/>
    <n v="202638"/>
    <n v="23440"/>
    <n v="16"/>
    <n v="42396300"/>
    <n v="151808"/>
    <n v="25754.705118999998"/>
  </r>
  <r>
    <s v="DC KLATEN"/>
    <x v="13"/>
    <s v="KAPAL SAKTI  SKT 12"/>
    <s v="Low"/>
    <s v="SKT"/>
    <n v="202638"/>
    <n v="1272"/>
    <n v="12"/>
    <n v="1049800"/>
    <n v="3768"/>
    <n v="8651.3679250000005"/>
  </r>
  <r>
    <s v="DC KLATEN"/>
    <x v="13"/>
    <s v="KAPAL SAKTI BLACK EDITION SKT 12"/>
    <s v="Low"/>
    <s v="SKT"/>
    <n v="202638"/>
    <n v="600"/>
    <n v="12"/>
    <n v="450000"/>
    <n v="804"/>
    <n v="8118.4"/>
  </r>
  <r>
    <s v="DC KLATEN"/>
    <x v="13"/>
    <s v="KAPAL SAKTI SKT 16"/>
    <s v="Low"/>
    <s v="SKT"/>
    <n v="202638"/>
    <n v="5664"/>
    <n v="16"/>
    <n v="3650600"/>
    <n v="9408"/>
    <n v="9097.6271190000007"/>
  </r>
  <r>
    <s v="DC KLATEN"/>
    <x v="13"/>
    <s v="KING DJAVA SKT 12"/>
    <s v="Low"/>
    <s v="SKT"/>
    <n v="202638"/>
    <n v="1104"/>
    <n v="12"/>
    <n v="3038400"/>
    <n v="1932"/>
    <n v="27876.043478"/>
  </r>
  <r>
    <s v="DC KLATEN"/>
    <x v="13"/>
    <s v="LAKON  SKT 12"/>
    <s v="Low"/>
    <s v="SKT"/>
    <n v="202638"/>
    <n v="5988"/>
    <n v="12"/>
    <n v="4643200"/>
    <n v="28308"/>
    <n v="8100.8496990000003"/>
  </r>
  <r>
    <s v="DC KLATEN"/>
    <x v="13"/>
    <s v="MAKNA SKT 16"/>
    <s v="Low"/>
    <s v="SKT"/>
    <n v="202638"/>
    <n v="1888"/>
    <n v="16"/>
    <n v="1534000"/>
    <n v="4960"/>
    <n v="11596.440678000001"/>
  </r>
  <r>
    <s v="DC KLATEN"/>
    <x v="13"/>
    <s v="OCHA GUAVA SKT 12"/>
    <s v="Low"/>
    <s v="SKT"/>
    <n v="202638"/>
    <n v="3108"/>
    <n v="12"/>
    <n v="2961100"/>
    <n v="7968"/>
    <n v="9626.4594589999997"/>
  </r>
  <r>
    <s v="DC KLATEN"/>
    <x v="13"/>
    <s v="OT-Sukun Executive 12"/>
    <s v="Low"/>
    <s v="SKM FF"/>
    <n v="202638"/>
    <n v="29088"/>
    <n v="12"/>
    <n v="51767200"/>
    <n v="246660"/>
    <n v="18518.538778999999"/>
  </r>
  <r>
    <s v="DC KLATEN"/>
    <x v="13"/>
    <s v="OT-Sukun Executive 16"/>
    <s v="Low"/>
    <s v="SKM FF"/>
    <n v="202638"/>
    <n v="65584"/>
    <n v="16"/>
    <n v="109114200"/>
    <n v="476832"/>
    <n v="23995.337155000001"/>
  </r>
  <r>
    <s v="DC KLATEN"/>
    <x v="13"/>
    <s v="OT-Sukun Special SKT 12"/>
    <s v="Low"/>
    <s v="SKT"/>
    <n v="202638"/>
    <n v="14760"/>
    <n v="12"/>
    <n v="15621500"/>
    <n v="77532"/>
    <n v="11257.786991999999"/>
  </r>
  <r>
    <s v="DC KLATEN"/>
    <x v="13"/>
    <s v="POETRI SKT 12"/>
    <s v="Low"/>
    <s v="SKT"/>
    <n v="202638"/>
    <n v="108"/>
    <n v="12"/>
    <n v="90500"/>
    <n v="132"/>
    <n v="8657.3333330000005"/>
  </r>
  <r>
    <s v="DC KLATEN"/>
    <x v="13"/>
    <s v="R TIGA CROWN BERRY SKT 12"/>
    <s v="Low"/>
    <s v="SKT"/>
    <n v="202638"/>
    <n v="1764"/>
    <n v="12"/>
    <n v="1323000"/>
    <n v="5916"/>
    <n v="8303.7551019999992"/>
  </r>
  <r>
    <s v="DC KLATEN"/>
    <x v="13"/>
    <s v="R TIGA CROWN LTLN 12"/>
    <s v="Low"/>
    <s v="LTLN"/>
    <n v="202638"/>
    <n v="336"/>
    <n v="12"/>
    <n v="532000"/>
    <n v="516"/>
    <n v="16718.571429"/>
  </r>
  <r>
    <s v="DC KLATEN"/>
    <x v="13"/>
    <s v="R TIGA CROWN SKT 12"/>
    <s v="Low"/>
    <s v="SKT"/>
    <n v="202638"/>
    <n v="12"/>
    <n v="12"/>
    <n v="9300"/>
    <n v="24"/>
    <n v="8320"/>
  </r>
  <r>
    <s v="DC KLATEN"/>
    <x v="13"/>
    <s v="SEN SKT 12"/>
    <s v="Low"/>
    <s v="SKT"/>
    <n v="202638"/>
    <n v="672"/>
    <n v="12"/>
    <n v="767500"/>
    <n v="984"/>
    <n v="13106.785714"/>
  </r>
  <r>
    <s v="DC KLATEN"/>
    <x v="13"/>
    <s v="ULTIMO SKM FF 12"/>
    <s v="Low"/>
    <s v="SKM FF"/>
    <n v="202638"/>
    <n v="4284"/>
    <n v="12"/>
    <n v="5891500"/>
    <n v="19632"/>
    <n v="14698.960784000001"/>
  </r>
  <r>
    <s v="DC KLATEN"/>
    <x v="14"/>
    <s v="RELX DISPOSABLE PODS TRIPLE MANGO"/>
    <s v="PREMIUM"/>
    <s v="TRIPLE MANGO"/>
    <n v="202638"/>
    <n v="6"/>
    <n v="1"/>
    <n v="492000"/>
    <n v="18"/>
    <n v="69520"/>
  </r>
  <r>
    <s v="DC KLATEN"/>
    <x v="14"/>
    <s v="RELX DISPOSABLE PODS VERY BERRY"/>
    <s v="PREMIUM"/>
    <s v="VERY BERRY"/>
    <n v="202638"/>
    <n v="4"/>
    <n v="1"/>
    <n v="326000"/>
    <n v="3"/>
    <n v="69520"/>
  </r>
  <r>
    <s v="DC KLATEN"/>
    <x v="14"/>
    <s v="RELX DISPOSABLE PODS WATERMELON CHIL"/>
    <s v="PREMIUM"/>
    <s v="WATERMELON CHIL"/>
    <n v="202638"/>
    <n v="2"/>
    <n v="1"/>
    <n v="164500"/>
    <n v="2"/>
    <n v="69520"/>
  </r>
  <r>
    <s v="DC KLATEN"/>
    <x v="14"/>
    <s v="RELX POD PRO 2 600 PODS HIBISCUS ICETEA"/>
    <s v="PREMIUM"/>
    <s v="HIBISCUS ICETEA"/>
    <n v="202638"/>
    <n v="3"/>
    <n v="1"/>
    <n v="246000"/>
    <n v="4"/>
    <n v="69700"/>
  </r>
  <r>
    <s v="DC KLATEN"/>
    <x v="14"/>
    <s v="RELX POD PRO 2 600 PODS ICE TEA"/>
    <s v="PREMIUM"/>
    <s v="ICE TEA"/>
    <n v="202638"/>
    <n v="2"/>
    <n v="1"/>
    <n v="164000"/>
    <n v="4"/>
    <n v="71094"/>
  </r>
  <r>
    <s v="DC KLATEN"/>
    <x v="14"/>
    <s v="RELX POD PRO 2 600 PODS MENTHOL XTRA"/>
    <s v="PREMIUM"/>
    <s v="MENTHOL XTRA"/>
    <n v="202638"/>
    <n v="1"/>
    <n v="1"/>
    <n v="82000"/>
    <n v="1"/>
    <n v="69700"/>
  </r>
  <r>
    <s v="DC KLATEN"/>
    <x v="14"/>
    <s v="RELX POD PRO 2 600 PODS PINEAPLE DELIGHT"/>
    <s v="PREMIUM"/>
    <s v="PINEAPLE DELIGH"/>
    <n v="202638"/>
    <n v="4"/>
    <n v="1"/>
    <n v="328000"/>
    <n v="0"/>
    <n v="69700"/>
  </r>
  <r>
    <s v="DC KLATEN"/>
    <x v="14"/>
    <s v="RELX POD PRO 2 600 PODS STRAWBERRY BURST"/>
    <s v="PREMIUM"/>
    <s v="STRAWBERRY BURST"/>
    <n v="202638"/>
    <n v="3"/>
    <n v="1"/>
    <n v="246000"/>
    <n v="7"/>
    <n v="69700"/>
  </r>
  <r>
    <s v="DC KLATEN"/>
    <x v="14"/>
    <s v="RELX POD PRO 2 600 PODS WATERMELON ICE"/>
    <s v="PREMIUM"/>
    <s v="WATERMELON ICE"/>
    <n v="202638"/>
    <n v="3"/>
    <n v="1"/>
    <n v="246000"/>
    <n v="1"/>
    <n v="70629.333333000002"/>
  </r>
  <r>
    <s v="DC LEBAK"/>
    <x v="0"/>
    <s v="BENTOEL SJT SKT 12"/>
    <s v="Low"/>
    <s v="SKT"/>
    <n v="202638"/>
    <n v="4152"/>
    <n v="12"/>
    <n v="3875600"/>
    <n v="15324"/>
    <n v="9749.5780350000005"/>
  </r>
  <r>
    <s v="DC LEBAK"/>
    <x v="0"/>
    <s v="BT-DUNHILL EVOQUE 16"/>
    <s v="Medium"/>
    <s v="LTLN"/>
    <n v="202638"/>
    <n v="1632"/>
    <n v="16"/>
    <n v="3774000"/>
    <n v="3344"/>
    <n v="32185.843137"/>
  </r>
  <r>
    <s v="DC LEBAK"/>
    <x v="0"/>
    <s v="BT-Dunhill Filter 16"/>
    <s v="HIGH"/>
    <s v="SKM FF"/>
    <n v="202638"/>
    <n v="10144"/>
    <n v="16"/>
    <n v="21732100"/>
    <n v="62608"/>
    <n v="30000.976341000001"/>
  </r>
  <r>
    <s v="DC LEBAK"/>
    <x v="0"/>
    <s v="BT-Dunhill Lgt 20"/>
    <s v="PREMIUM"/>
    <s v="WHITE"/>
    <n v="202638"/>
    <n v="2180"/>
    <n v="20"/>
    <n v="3925900"/>
    <n v="2880"/>
    <n v="29343.266055"/>
  </r>
  <r>
    <s v="DC LEBAK"/>
    <x v="0"/>
    <s v="BT-Dunhill Mild 20"/>
    <s v="PREMIUM"/>
    <s v="LTLN"/>
    <n v="202638"/>
    <n v="11080"/>
    <n v="20"/>
    <n v="23976300"/>
    <n v="52420"/>
    <n v="37923.763537999999"/>
  </r>
  <r>
    <s v="DC LEBAK"/>
    <x v="0"/>
    <s v="BT-DUNHILL MIXTURES HAND CRAFTED KRETEK 12"/>
    <s v="Low"/>
    <s v="SKT"/>
    <n v="202638"/>
    <n v="1092"/>
    <n v="12"/>
    <n v="2185500"/>
    <n v="5976"/>
    <n v="21101.538462"/>
  </r>
  <r>
    <s v="DC LEBAK"/>
    <x v="0"/>
    <s v="BT-LUCKY STRIKE BERRY FREEZE 20"/>
    <s v="Medium"/>
    <s v="White"/>
    <n v="202638"/>
    <n v="2560"/>
    <n v="20"/>
    <n v="5338000"/>
    <n v="4160"/>
    <n v="33577.71875"/>
  </r>
  <r>
    <s v="DC LEBAK"/>
    <x v="0"/>
    <s v="BT-Lucky Strike Lgt 20"/>
    <s v="HIGH"/>
    <s v="WHITE"/>
    <n v="202638"/>
    <n v="5060"/>
    <n v="20"/>
    <n v="10198000"/>
    <n v="8900"/>
    <n v="33169.110672000003"/>
  </r>
  <r>
    <s v="DC LEBAK"/>
    <x v="0"/>
    <s v="BT-Lucky Strike SPM 20"/>
    <s v="HIGH"/>
    <s v="WHITE"/>
    <n v="202638"/>
    <n v="19440"/>
    <n v="20"/>
    <n v="37341000"/>
    <n v="123440"/>
    <n v="33241.633744999999"/>
  </r>
  <r>
    <s v="DC LEBAK"/>
    <x v="0"/>
    <s v="Dunhill Filter 12"/>
    <s v="PREMIUM"/>
    <s v="SKM FF"/>
    <n v="202638"/>
    <n v="1992"/>
    <n v="12"/>
    <n v="4207000"/>
    <n v="5400"/>
    <n v="22130.614458"/>
  </r>
  <r>
    <s v="DC LEBAK"/>
    <x v="0"/>
    <s v="Dunhill Mld 16"/>
    <s v="PREMIUM"/>
    <s v="LTLN"/>
    <n v="202638"/>
    <n v="5904"/>
    <n v="16"/>
    <n v="12648800"/>
    <n v="19424"/>
    <n v="30053.262873"/>
  </r>
  <r>
    <s v="DC LEBAK"/>
    <x v="0"/>
    <s v="Lucky Strike Purple Boost 20"/>
    <s v="PREMIUM"/>
    <s v="WHITE"/>
    <n v="202638"/>
    <n v="3180"/>
    <n v="20"/>
    <n v="6409800"/>
    <n v="7260"/>
    <n v="31781.396226000001"/>
  </r>
  <r>
    <s v="DC LEBAK"/>
    <x v="0"/>
    <s v="OT-Dunhill SPM Lgt Mtl Imp 20"/>
    <s v="PREMIUM"/>
    <s v="WHITE"/>
    <n v="202638"/>
    <n v="5500"/>
    <n v="20"/>
    <n v="9900000"/>
    <n v="13880"/>
    <n v="28910.974545000001"/>
  </r>
  <r>
    <s v="DC LEBAK"/>
    <x v="1"/>
    <s v="CIGARILLOS FIRST CLASS 6"/>
    <s v="Medium"/>
    <s v="CIGAR"/>
    <n v="202638"/>
    <n v="3234"/>
    <n v="6"/>
    <n v="9653600"/>
    <n v="13278"/>
    <n v="16026.983302000001"/>
  </r>
  <r>
    <s v="DC LEBAK"/>
    <x v="1"/>
    <s v="DJ 76 Mangga 12"/>
    <s v="Medium"/>
    <s v="SKT"/>
    <n v="202638"/>
    <n v="2376"/>
    <n v="12"/>
    <n v="3309200"/>
    <n v="7764"/>
    <n v="14572.429292999999"/>
  </r>
  <r>
    <s v="DC LEBAK"/>
    <x v="1"/>
    <s v="DJ-APEL ROYAL SKT 12"/>
    <s v="Low"/>
    <s v="SKT"/>
    <n v="202638"/>
    <n v="35808"/>
    <n v="12"/>
    <n v="50831700"/>
    <n v="262200"/>
    <n v="15308.523458"/>
  </r>
  <r>
    <s v="DC LEBAK"/>
    <x v="1"/>
    <s v="DJ-Black Cappuccino Lgt 16"/>
    <s v="HIGH"/>
    <s v="LTLN"/>
    <n v="202638"/>
    <n v="6656"/>
    <n v="16"/>
    <n v="15982900"/>
    <n v="21568"/>
    <n v="33933.475961999997"/>
  </r>
  <r>
    <s v="DC LEBAK"/>
    <x v="1"/>
    <s v="DJ-COKLAT EXTRA MOCCA SKT 12"/>
    <s v="Medium"/>
    <s v="SKT"/>
    <n v="202638"/>
    <n v="4068"/>
    <n v="12"/>
    <n v="6284000"/>
    <n v="12144"/>
    <n v="16319.637167999999"/>
  </r>
  <r>
    <s v="DC LEBAK"/>
    <x v="1"/>
    <s v="DJ-Coklat Extra SKT 12"/>
    <s v="Medium"/>
    <s v="SKT"/>
    <n v="202638"/>
    <n v="5688"/>
    <n v="12"/>
    <n v="8410600"/>
    <n v="25440"/>
    <n v="15533.122363"/>
  </r>
  <r>
    <s v="DC LEBAK"/>
    <x v="1"/>
    <s v="DJ-Coklat SKT Sf 12"/>
    <s v="Medium"/>
    <s v="SKT"/>
    <n v="202638"/>
    <n v="23592"/>
    <n v="12"/>
    <n v="33528000"/>
    <n v="164244"/>
    <n v="16503.609358999998"/>
  </r>
  <r>
    <s v="DC LEBAK"/>
    <x v="1"/>
    <s v="DJ-D WRAPS SKT 12"/>
    <s v="Low"/>
    <s v="SKT"/>
    <n v="202638"/>
    <n v="3456"/>
    <n v="12"/>
    <n v="4324000"/>
    <n v="13584"/>
    <n v="13513.295139"/>
  </r>
  <r>
    <s v="DC LEBAK"/>
    <x v="1"/>
    <s v="DJ-Envio Lgt 16"/>
    <s v="Medium"/>
    <s v="LTLN"/>
    <n v="202638"/>
    <n v="4080"/>
    <n v="16"/>
    <n v="6768700"/>
    <n v="12752"/>
    <n v="23346.011764999999"/>
  </r>
  <r>
    <s v="DC LEBAK"/>
    <x v="1"/>
    <s v="DJ-Envio Watermelon 16"/>
    <s v="Low"/>
    <s v="LTLN"/>
    <n v="202638"/>
    <n v="8784"/>
    <n v="16"/>
    <n v="13755000"/>
    <n v="42128"/>
    <n v="23286.282331999999"/>
  </r>
  <r>
    <s v="DC LEBAK"/>
    <x v="1"/>
    <s v="DJ-KIKAZ SKT 12"/>
    <s v="Low"/>
    <s v="SKT"/>
    <n v="202638"/>
    <n v="636"/>
    <n v="12"/>
    <n v="540600"/>
    <n v="2100"/>
    <n v="8948.6981130000004"/>
  </r>
  <r>
    <s v="DC LEBAK"/>
    <x v="1"/>
    <s v="DJ-LA Bold 20"/>
    <s v="HIGH"/>
    <s v="SKM FF"/>
    <n v="202638"/>
    <n v="18360"/>
    <n v="20"/>
    <n v="37752000"/>
    <n v="88520"/>
    <n v="37691.958606"/>
  </r>
  <r>
    <s v="DC LEBAK"/>
    <x v="1"/>
    <s v="DJ-LA ICE MANGO 16"/>
    <s v="Medium"/>
    <s v="LTLN"/>
    <n v="202638"/>
    <n v="11568"/>
    <n v="16"/>
    <n v="27180700"/>
    <n v="62464"/>
    <n v="33917.466113000002"/>
  </r>
  <r>
    <s v="DC LEBAK"/>
    <x v="1"/>
    <s v="DJ-LA Ice Mtl 16"/>
    <s v="HIGH"/>
    <s v="LTLN"/>
    <n v="202638"/>
    <n v="8928"/>
    <n v="16"/>
    <n v="20931000"/>
    <n v="42560"/>
    <n v="33902.806451999997"/>
  </r>
  <r>
    <s v="DC LEBAK"/>
    <x v="1"/>
    <s v="DJ-LA Lights 16"/>
    <s v="HIGH"/>
    <s v="LTLN"/>
    <n v="202638"/>
    <n v="5168"/>
    <n v="16"/>
    <n v="12122500"/>
    <n v="19184"/>
    <n v="33942.684211"/>
  </r>
  <r>
    <s v="DC LEBAK"/>
    <x v="1"/>
    <s v="DJ-SUPER ESPRESSO GOLD SKT 12"/>
    <s v="PREMIUM"/>
    <s v="SKT"/>
    <n v="202638"/>
    <n v="3600"/>
    <n v="12"/>
    <n v="6159000"/>
    <n v="10380"/>
    <n v="17778.516667"/>
  </r>
  <r>
    <s v="DC LEBAK"/>
    <x v="1"/>
    <s v="DJ-Super SKMFF 12"/>
    <s v="PREMIUM"/>
    <s v="SKM FF"/>
    <n v="202638"/>
    <n v="25428"/>
    <n v="12"/>
    <n v="53145000"/>
    <n v="219396"/>
    <n v="23015.525248000002"/>
  </r>
  <r>
    <s v="DC LEBAK"/>
    <x v="1"/>
    <s v="DJ-Super SKMFF 16"/>
    <s v="PREMIUM"/>
    <s v="SKM FF"/>
    <n v="202638"/>
    <n v="5264"/>
    <n v="16"/>
    <n v="11510000"/>
    <n v="17616"/>
    <n v="30929.908814999999"/>
  </r>
  <r>
    <s v="DC LEBAK"/>
    <x v="1"/>
    <s v="DJ-WRAPS SKT 12"/>
    <s v="Low"/>
    <s v="SKT"/>
    <n v="202638"/>
    <n v="5940"/>
    <n v="12"/>
    <n v="8915000"/>
    <n v="23220"/>
    <n v="16034.878788"/>
  </r>
  <r>
    <s v="DC LEBAK"/>
    <x v="1"/>
    <s v="DJARUM 76 APEL SKT 12"/>
    <s v="Medium"/>
    <s v="SKT"/>
    <n v="202638"/>
    <n v="15108"/>
    <n v="12"/>
    <n v="20189000"/>
    <n v="121992"/>
    <n v="14412.246227"/>
  </r>
  <r>
    <s v="DC LEBAK"/>
    <x v="1"/>
    <s v="DJARUM 76 MANGGA ROYAL"/>
    <s v="Medium"/>
    <s v="SKT"/>
    <n v="202638"/>
    <n v="4068"/>
    <n v="12"/>
    <n v="5675600"/>
    <n v="13776"/>
    <n v="14608.598819999999"/>
  </r>
  <r>
    <s v="DC LEBAK"/>
    <x v="1"/>
    <s v="DJARUM COKLAT ELITE SKT 12"/>
    <s v="Medium"/>
    <s v="SKT"/>
    <n v="202638"/>
    <n v="3276"/>
    <n v="12"/>
    <n v="5050500"/>
    <n v="12324"/>
    <n v="16437.992674000001"/>
  </r>
  <r>
    <s v="DC LEBAK"/>
    <x v="1"/>
    <s v="DJARUM SUPER FRESH COLA LTLN 16"/>
    <s v="Medium"/>
    <s v="LTLN"/>
    <n v="202638"/>
    <n v="7632"/>
    <n v="16"/>
    <n v="15796000"/>
    <n v="31456"/>
    <n v="30485.192872"/>
  </r>
  <r>
    <s v="DC LEBAK"/>
    <x v="1"/>
    <s v="Envio Kretek 12"/>
    <s v="Low"/>
    <s v="SKT"/>
    <n v="202638"/>
    <n v="2484"/>
    <n v="12"/>
    <n v="2797500"/>
    <n v="7164"/>
    <n v="11606.695652"/>
  </r>
  <r>
    <s v="DC LEBAK"/>
    <x v="1"/>
    <s v="FORTE COOL MANGO WHITE 20"/>
    <s v="Low"/>
    <s v="WHITE"/>
    <n v="202638"/>
    <n v="4940"/>
    <n v="20"/>
    <n v="7286500"/>
    <n v="14180"/>
    <n v="26442.364372"/>
  </r>
  <r>
    <s v="DC LEBAK"/>
    <x v="1"/>
    <s v="FORTE FUJI APPLE SPM 20"/>
    <s v="Medium"/>
    <s v="SPM"/>
    <n v="202638"/>
    <n v="140"/>
    <n v="20"/>
    <n v="209000"/>
    <n v="1260"/>
    <n v="27157.714285999999"/>
  </r>
  <r>
    <s v="DC LEBAK"/>
    <x v="1"/>
    <s v="FORTE HOKKAIDO MELON SPM 20"/>
    <s v="Medium"/>
    <s v="SPM"/>
    <n v="202638"/>
    <n v="140"/>
    <n v="20"/>
    <n v="206500"/>
    <n v="1260"/>
    <n v="26814.428571"/>
  </r>
  <r>
    <s v="DC LEBAK"/>
    <x v="1"/>
    <s v="LA Ice Purple 16"/>
    <s v="Medium"/>
    <s v="LTLN"/>
    <n v="202638"/>
    <n v="20512"/>
    <n v="16"/>
    <n v="48164900"/>
    <n v="225056"/>
    <n v="33899.555381999999"/>
  </r>
  <r>
    <s v="DC LEBAK"/>
    <x v="1"/>
    <s v="OT-Forte 20"/>
    <s v="Medium"/>
    <s v="WHITE"/>
    <n v="202638"/>
    <n v="2800"/>
    <n v="20"/>
    <n v="3872500"/>
    <n v="6000"/>
    <n v="26366.592857"/>
  </r>
  <r>
    <s v="DC LEBAK"/>
    <x v="1"/>
    <s v="OT-Forte Mtl 20"/>
    <s v="Medium"/>
    <s v="WHITE"/>
    <n v="202638"/>
    <n v="3640"/>
    <n v="20"/>
    <n v="5369000"/>
    <n v="7980"/>
    <n v="26355.263736000001"/>
  </r>
  <r>
    <s v="DC LEBAK"/>
    <x v="1"/>
    <s v="Ten Mild Cool Berry 16"/>
    <s v="Low"/>
    <s v="LTLN"/>
    <n v="202638"/>
    <n v="6768"/>
    <n v="16"/>
    <n v="10154400"/>
    <n v="31456"/>
    <n v="22035.127659999998"/>
  </r>
  <r>
    <s v="DC LEBAK"/>
    <x v="1"/>
    <s v="ZIGA 12"/>
    <s v="Low"/>
    <s v="SKM FF"/>
    <n v="202638"/>
    <n v="4068"/>
    <n v="12"/>
    <n v="6348400"/>
    <n v="16836"/>
    <n v="16609.867257000002"/>
  </r>
  <r>
    <s v="DC LEBAK"/>
    <x v="2"/>
    <s v="3VO Matcha 16"/>
    <s v="Medium"/>
    <s v="LTLN"/>
    <n v="202638"/>
    <n v="66016"/>
    <n v="16"/>
    <n v="105304200"/>
    <n v="86336"/>
    <n v="22668.995395000002"/>
  </r>
  <r>
    <s v="DC LEBAK"/>
    <x v="2"/>
    <s v="Diplomat Evo 16"/>
    <s v="HIGH"/>
    <s v="LTLN"/>
    <n v="202638"/>
    <n v="18368"/>
    <n v="16"/>
    <n v="32983600"/>
    <n v="108064"/>
    <n v="24921.168118000001"/>
  </r>
  <r>
    <s v="DC LEBAK"/>
    <x v="2"/>
    <s v="DIPLOMAT EVO BERRY SQUIZZ LTLN 16"/>
    <s v="Medium"/>
    <s v="LTLN"/>
    <n v="202638"/>
    <n v="6304"/>
    <n v="16"/>
    <n v="11600600"/>
    <n v="23664"/>
    <n v="25830.098985000001"/>
  </r>
  <r>
    <s v="DC LEBAK"/>
    <x v="2"/>
    <s v="DIPLOMAT EVO LYCHEE SQUIZZ LTLN 16"/>
    <s v="Medium"/>
    <s v="LTLN"/>
    <n v="202638"/>
    <n v="9152"/>
    <n v="16"/>
    <n v="16836000"/>
    <n v="36064"/>
    <n v="25898.814685000001"/>
  </r>
  <r>
    <s v="DC LEBAK"/>
    <x v="2"/>
    <s v="DIPLOMAT EVO MANGO SQUIZZ LTLN 16"/>
    <s v="Medium"/>
    <s v="LTLN"/>
    <n v="202638"/>
    <n v="6976"/>
    <n v="16"/>
    <n v="12840800"/>
    <n v="27088"/>
    <n v="25664.355505"/>
  </r>
  <r>
    <s v="DC LEBAK"/>
    <x v="2"/>
    <s v="OT-Wismilak Lychee Tea 16"/>
    <s v="Low"/>
    <s v="SKT"/>
    <n v="202638"/>
    <n v="37248"/>
    <n v="16"/>
    <n v="42620600"/>
    <n v="98832"/>
    <n v="16631.524914000001"/>
  </r>
  <r>
    <s v="DC LEBAK"/>
    <x v="3"/>
    <s v="GG Merah 16"/>
    <s v="Medium"/>
    <s v="SKT"/>
    <n v="202638"/>
    <n v="6752"/>
    <n v="16"/>
    <n v="8740600"/>
    <n v="24448"/>
    <n v="18348.907583"/>
  </r>
  <r>
    <s v="DC LEBAK"/>
    <x v="3"/>
    <s v="GG Merah New 12"/>
    <s v="Medium"/>
    <s v="SKT"/>
    <n v="202638"/>
    <n v="1548"/>
    <n v="12"/>
    <n v="2248500"/>
    <n v="10200"/>
    <n v="15348.395349"/>
  </r>
  <r>
    <s v="DC LEBAK"/>
    <x v="3"/>
    <s v="GG-Deluxe 12"/>
    <s v="PREMIUM"/>
    <s v="SKT"/>
    <n v="202638"/>
    <n v="360"/>
    <n v="12"/>
    <n v="525000"/>
    <n v="576"/>
    <n v="14476.8"/>
  </r>
  <r>
    <s v="DC LEBAK"/>
    <x v="3"/>
    <s v="GG-FIM SKMFF 12"/>
    <s v="HIGH"/>
    <s v="SKM FF"/>
    <n v="202638"/>
    <n v="36084"/>
    <n v="12"/>
    <n v="86414000"/>
    <n v="288660"/>
    <n v="26027.052876999998"/>
  </r>
  <r>
    <s v="DC LEBAK"/>
    <x v="3"/>
    <s v="GG-Merah AS SKT 12"/>
    <s v="Medium"/>
    <s v="SKT"/>
    <n v="202638"/>
    <n v="5604"/>
    <n v="12"/>
    <n v="8275000"/>
    <n v="17592"/>
    <n v="15418.743041"/>
  </r>
  <r>
    <s v="DC LEBAK"/>
    <x v="3"/>
    <s v="GG-Mild Shiver 16"/>
    <s v="Medium"/>
    <s v="LTLN"/>
    <n v="202638"/>
    <n v="656"/>
    <n v="16"/>
    <n v="1504700"/>
    <n v="1584"/>
    <n v="32073.951219999999"/>
  </r>
  <r>
    <s v="DC LEBAK"/>
    <x v="3"/>
    <s v="GG-Signature Mild 16"/>
    <s v="Medium"/>
    <s v="LTLN"/>
    <n v="202638"/>
    <n v="2384"/>
    <n v="16"/>
    <n v="5472200"/>
    <n v="7856"/>
    <n v="32253.033556999999"/>
  </r>
  <r>
    <s v="DC LEBAK"/>
    <x v="3"/>
    <s v="GG-Signature SKMFF12"/>
    <s v="PREMIUM"/>
    <s v="SKM FF"/>
    <n v="202638"/>
    <n v="5256"/>
    <n v="12"/>
    <n v="12492000"/>
    <n v="19224"/>
    <n v="25977.047944999998"/>
  </r>
  <r>
    <s v="DC LEBAK"/>
    <x v="3"/>
    <s v="GG-Special Deluxe"/>
    <s v="Low"/>
    <s v="SKT"/>
    <n v="202638"/>
    <n v="2880"/>
    <n v="16"/>
    <n v="3946200"/>
    <n v="7424"/>
    <n v="18331.433333000001"/>
  </r>
  <r>
    <s v="DC LEBAK"/>
    <x v="3"/>
    <s v="GG-Surya Coklat 12"/>
    <s v="Medium"/>
    <s v="SKM FF"/>
    <n v="202638"/>
    <n v="34080"/>
    <n v="12"/>
    <n v="81622400"/>
    <n v="316572"/>
    <n v="26010.208098999999"/>
  </r>
  <r>
    <s v="DC LEBAK"/>
    <x v="3"/>
    <s v="GG-Surya Exclusive SKMFF 16"/>
    <s v="PREMIUM"/>
    <s v="SKM FF"/>
    <n v="202638"/>
    <n v="2416"/>
    <n v="16"/>
    <n v="7099000"/>
    <n v="5296"/>
    <n v="41581.503311"/>
  </r>
  <r>
    <s v="DC LEBAK"/>
    <x v="3"/>
    <s v="GG-Surya Merah SKMFF 16"/>
    <s v="PREMIUM"/>
    <s v="SKM FF"/>
    <n v="202638"/>
    <n v="8896"/>
    <n v="16"/>
    <n v="21528700"/>
    <n v="55648"/>
    <n v="34977.341726999999"/>
  </r>
  <r>
    <s v="DC LEBAK"/>
    <x v="3"/>
    <s v="GG-Surya Pro Mild 16"/>
    <s v="Medium"/>
    <s v="LTLN"/>
    <n v="202638"/>
    <n v="1392"/>
    <n v="16"/>
    <n v="3199400"/>
    <n v="3888"/>
    <n v="32116.425286999998"/>
  </r>
  <r>
    <s v="DC LEBAK"/>
    <x v="3"/>
    <s v="GG-Surya Pro SKMFF 16"/>
    <s v="HIGH"/>
    <s v="SKM FF"/>
    <n v="202638"/>
    <n v="4560"/>
    <n v="16"/>
    <n v="10467300"/>
    <n v="14144"/>
    <n v="32290.568421"/>
  </r>
  <r>
    <s v="DC LEBAK"/>
    <x v="3"/>
    <s v="GG-Surya SKMFF 16"/>
    <s v="PREMIUM"/>
    <s v="SKM FF"/>
    <n v="202638"/>
    <n v="62496"/>
    <n v="16"/>
    <n v="151442800"/>
    <n v="563584"/>
    <n v="35089.171531"/>
  </r>
  <r>
    <s v="DC LEBAK"/>
    <x v="4"/>
    <s v="APB20"/>
    <s v="Low"/>
    <s v="SKM FF"/>
    <n v="202638"/>
    <n v="5700"/>
    <n v="20"/>
    <n v="8532000"/>
    <n v="16860"/>
    <n v="26712.333332999999"/>
  </r>
  <r>
    <s v="DC LEBAK"/>
    <x v="4"/>
    <s v="AVL20"/>
    <s v="PREMIUM"/>
    <s v="LTLN"/>
    <n v="202638"/>
    <n v="13040"/>
    <n v="20"/>
    <n v="26023600"/>
    <n v="58880"/>
    <n v="36321.039877000003"/>
  </r>
  <r>
    <s v="DC LEBAK"/>
    <x v="4"/>
    <s v="AVM20"/>
    <s v="PREMIUM"/>
    <s v="LTLN"/>
    <n v="202638"/>
    <n v="7380"/>
    <n v="20"/>
    <n v="18166500"/>
    <n v="27900"/>
    <n v="43201.693766999997"/>
  </r>
  <r>
    <s v="DC LEBAK"/>
    <x v="4"/>
    <s v="AVR20"/>
    <s v="PREMIUM"/>
    <s v="LTLN"/>
    <n v="202638"/>
    <n v="25700"/>
    <n v="20"/>
    <n v="63284700"/>
    <n v="161180"/>
    <n v="43455.340078000001"/>
  </r>
  <r>
    <s v="DC LEBAK"/>
    <x v="4"/>
    <s v="DFR20"/>
    <s v="PREMIUM"/>
    <s v="SKM FF"/>
    <n v="202638"/>
    <n v="3500"/>
    <n v="20"/>
    <n v="4707900"/>
    <n v="9600"/>
    <n v="23664.720000000001"/>
  </r>
  <r>
    <s v="DC LEBAK"/>
    <x v="4"/>
    <s v="DKM12"/>
    <s v="Low"/>
    <s v="SKT"/>
    <n v="202638"/>
    <n v="43176"/>
    <n v="12"/>
    <n v="50851600"/>
    <n v="254856"/>
    <n v="13183.985548000001"/>
  </r>
  <r>
    <s v="DC LEBAK"/>
    <x v="4"/>
    <s v="DLE12"/>
    <s v="PREMIUM"/>
    <s v="SKT"/>
    <n v="202638"/>
    <n v="9120"/>
    <n v="12"/>
    <n v="16653900"/>
    <n v="35892"/>
    <n v="19342.244737000001"/>
  </r>
  <r>
    <s v="DC LEBAK"/>
    <x v="4"/>
    <s v="DPP12"/>
    <s v="PREMIUM"/>
    <s v="SKT"/>
    <n v="202638"/>
    <n v="6288"/>
    <n v="12"/>
    <n v="10854600"/>
    <n v="27204"/>
    <n v="18235.778625999999"/>
  </r>
  <r>
    <s v="DC LEBAK"/>
    <x v="4"/>
    <s v="DRE12"/>
    <s v="PREMIUM"/>
    <s v="SKT"/>
    <n v="202638"/>
    <n v="23880"/>
    <n v="12"/>
    <n v="39838000"/>
    <n v="172356"/>
    <n v="18404.586934999999"/>
  </r>
  <r>
    <s v="DC LEBAK"/>
    <x v="4"/>
    <s v="DSB12"/>
    <s v="PREMIUM"/>
    <s v="SKT"/>
    <n v="202638"/>
    <n v="40644"/>
    <n v="12"/>
    <n v="83472200"/>
    <n v="365724"/>
    <n v="21521.834662000001"/>
  </r>
  <r>
    <s v="DC LEBAK"/>
    <x v="4"/>
    <s v="DSB16"/>
    <s v="PREMIUM"/>
    <s v="SKT"/>
    <n v="202638"/>
    <n v="10832"/>
    <n v="16"/>
    <n v="20628400"/>
    <n v="53328"/>
    <n v="26668.927621999999"/>
  </r>
  <r>
    <s v="DC LEBAK"/>
    <x v="4"/>
    <s v="DSE12"/>
    <s v="HIGH"/>
    <s v="SKM FF"/>
    <n v="202638"/>
    <n v="29580"/>
    <n v="12"/>
    <n v="61762800"/>
    <n v="191676"/>
    <n v="23132.721298"/>
  </r>
  <r>
    <s v="DC LEBAK"/>
    <x v="4"/>
    <s v="DSM12"/>
    <s v="HIGH"/>
    <s v="SKM FF"/>
    <n v="202638"/>
    <n v="20904"/>
    <n v="12"/>
    <n v="51801900"/>
    <n v="169704"/>
    <n v="26356.793914999998"/>
  </r>
  <r>
    <s v="DC LEBAK"/>
    <x v="4"/>
    <s v="DSS12"/>
    <s v="PREMIUM"/>
    <s v="SKT"/>
    <n v="202638"/>
    <n v="49824"/>
    <n v="12"/>
    <n v="91082800"/>
    <n v="417012"/>
    <n v="19366.136079"/>
  </r>
  <r>
    <s v="DC LEBAK"/>
    <x v="4"/>
    <s v="MAG20"/>
    <s v="PREMIUM"/>
    <s v="WHITE"/>
    <n v="202638"/>
    <n v="2320"/>
    <n v="20"/>
    <n v="5806400"/>
    <n v="14340"/>
    <n v="47354.008621000001"/>
  </r>
  <r>
    <s v="DC LEBAK"/>
    <x v="4"/>
    <d v="2026-03-20T00:00:00"/>
    <s v="PREMIUM"/>
    <s v="WHITE"/>
    <n v="202638"/>
    <n v="2880"/>
    <n v="20"/>
    <n v="7225600"/>
    <n v="12840"/>
    <n v="47416.444444000001"/>
  </r>
  <r>
    <s v="DC LEBAK"/>
    <x v="4"/>
    <s v="MBC12"/>
    <s v="Medium"/>
    <s v="SPT"/>
    <n v="202638"/>
    <n v="6480"/>
    <n v="12"/>
    <n v="6859300"/>
    <n v="27696"/>
    <n v="11052.6"/>
  </r>
  <r>
    <s v="DC LEBAK"/>
    <x v="4"/>
    <s v="MBL20"/>
    <s v="PREMIUM"/>
    <s v="WHITE"/>
    <n v="202638"/>
    <n v="10380"/>
    <n v="20"/>
    <n v="29754000"/>
    <n v="46420"/>
    <n v="52073.551059999998"/>
  </r>
  <r>
    <s v="DC LEBAK"/>
    <x v="4"/>
    <s v="MBR20"/>
    <s v="PREMIUM"/>
    <s v="WHITE"/>
    <n v="202638"/>
    <n v="18140"/>
    <n v="20"/>
    <n v="52234100"/>
    <n v="91740"/>
    <n v="52246.829106999998"/>
  </r>
  <r>
    <s v="DC LEBAK"/>
    <x v="4"/>
    <s v="MCS12"/>
    <s v="Medium"/>
    <s v="SPT"/>
    <n v="202638"/>
    <n v="12252"/>
    <n v="12"/>
    <n v="11751000"/>
    <n v="60876"/>
    <n v="10342.43095"/>
  </r>
  <r>
    <s v="DC LEBAK"/>
    <x v="4"/>
    <s v="MFB12"/>
    <s v="PREMIUM"/>
    <s v="SKM FF"/>
    <n v="202638"/>
    <n v="11904"/>
    <n v="12"/>
    <n v="26823100"/>
    <n v="72348"/>
    <n v="23977.209676999999"/>
  </r>
  <r>
    <s v="DC LEBAK"/>
    <x v="4"/>
    <s v="MFB16"/>
    <s v="PREMIUM"/>
    <s v="SKM FF"/>
    <n v="202638"/>
    <n v="6384"/>
    <n v="16"/>
    <n v="14468500"/>
    <n v="22416"/>
    <n v="31681.393484"/>
  </r>
  <r>
    <s v="DC LEBAK"/>
    <x v="4"/>
    <s v="MFB20"/>
    <s v="PREMIUM"/>
    <s v="SKM FF"/>
    <n v="202638"/>
    <n v="48920"/>
    <n v="20"/>
    <n v="107887200"/>
    <n v="440620"/>
    <n v="39020.843008999997"/>
  </r>
  <r>
    <s v="DC LEBAK"/>
    <x v="4"/>
    <s v="MFM12"/>
    <s v="Medium"/>
    <s v="SKM FF"/>
    <n v="202638"/>
    <n v="5844"/>
    <n v="12"/>
    <n v="12195000"/>
    <n v="26232"/>
    <n v="23103.067761999999"/>
  </r>
  <r>
    <s v="DC LEBAK"/>
    <x v="4"/>
    <s v="MFM16"/>
    <s v="Medium"/>
    <s v="SKM FF"/>
    <n v="202638"/>
    <n v="8960"/>
    <n v="16"/>
    <n v="16808000"/>
    <n v="42288"/>
    <n v="28284.882142999999"/>
  </r>
  <r>
    <s v="DC LEBAK"/>
    <x v="4"/>
    <s v="MFM20"/>
    <s v="Medium"/>
    <s v="SKM FF"/>
    <n v="202638"/>
    <n v="14600"/>
    <n v="20"/>
    <n v="29220000"/>
    <n v="64580"/>
    <n v="38065.138356000003"/>
  </r>
  <r>
    <s v="DC LEBAK"/>
    <x v="4"/>
    <s v="MIB20"/>
    <s v="PREMIUM"/>
    <s v="WHITE"/>
    <n v="202638"/>
    <n v="9060"/>
    <n v="20"/>
    <n v="26058600"/>
    <n v="36300"/>
    <n v="52161.479029000002"/>
  </r>
  <r>
    <s v="DC LEBAK"/>
    <x v="4"/>
    <s v="MKC12"/>
    <s v="Medium"/>
    <s v="SKT"/>
    <n v="202638"/>
    <n v="2472"/>
    <n v="12"/>
    <n v="3197500"/>
    <n v="7632"/>
    <n v="13412.402913"/>
  </r>
  <r>
    <s v="DC LEBAK"/>
    <x v="4"/>
    <s v="MKT12"/>
    <s v="PREMIUM"/>
    <s v="SKT"/>
    <n v="202638"/>
    <n v="3180"/>
    <n v="12"/>
    <n v="5019000"/>
    <n v="9036"/>
    <n v="16432.173585"/>
  </r>
  <r>
    <s v="DC LEBAK"/>
    <x v="4"/>
    <s v="MLA16"/>
    <s v="PREMIUM"/>
    <s v="LTLN"/>
    <n v="202638"/>
    <n v="126416"/>
    <n v="16"/>
    <n v="276823000"/>
    <n v="1028784"/>
    <n v="32097.003924000001"/>
  </r>
  <r>
    <s v="DC LEBAK"/>
    <x v="4"/>
    <s v="MLD12"/>
    <s v="PREMIUM"/>
    <s v="LTLN"/>
    <n v="202638"/>
    <n v="12420"/>
    <n v="12"/>
    <n v="30253200"/>
    <n v="73044"/>
    <n v="25349.270530999998"/>
  </r>
  <r>
    <s v="DC LEBAK"/>
    <x v="4"/>
    <s v="MLD16"/>
    <s v="PREMIUM"/>
    <s v="LTLN"/>
    <n v="202638"/>
    <n v="227504"/>
    <n v="16"/>
    <n v="553915100"/>
    <n v="1889696"/>
    <n v="35255.905900999998"/>
  </r>
  <r>
    <s v="DC LEBAK"/>
    <x v="4"/>
    <s v="MRL16"/>
    <s v="HIGH"/>
    <s v="LTLN"/>
    <n v="202638"/>
    <n v="10112"/>
    <n v="16"/>
    <n v="21509700"/>
    <n v="52608"/>
    <n v="30978.071203"/>
  </r>
  <r>
    <s v="DC LEBAK"/>
    <x v="4"/>
    <s v="MSL20"/>
    <s v="PREMIUM"/>
    <s v="WHITE"/>
    <n v="202638"/>
    <n v="2720"/>
    <n v="20"/>
    <n v="6256000"/>
    <n v="7040"/>
    <n v="40812.669117999998"/>
  </r>
  <r>
    <s v="DC LEBAK"/>
    <x v="4"/>
    <s v="MSR20"/>
    <s v="PREMIUM"/>
    <s v="WHITE"/>
    <n v="202638"/>
    <n v="5700"/>
    <n v="20"/>
    <n v="13117500"/>
    <n v="19100"/>
    <n v="40827.371930000001"/>
  </r>
  <r>
    <s v="DC LEBAK"/>
    <x v="4"/>
    <s v="MST20"/>
    <s v="PREMIUM"/>
    <s v="WHITE"/>
    <n v="202638"/>
    <n v="7500"/>
    <n v="20"/>
    <n v="17255000"/>
    <n v="18120"/>
    <n v="40833.72"/>
  </r>
  <r>
    <s v="DC LEBAK"/>
    <x v="4"/>
    <s v="MTB16"/>
    <s v="PREMIUM"/>
    <s v="LTLN"/>
    <n v="202638"/>
    <n v="24352"/>
    <n v="16"/>
    <n v="60364000"/>
    <n v="206304"/>
    <n v="35226.471090999999"/>
  </r>
  <r>
    <s v="DC LEBAK"/>
    <x v="4"/>
    <s v="MTR16"/>
    <s v="HIGH"/>
    <s v="LTLN"/>
    <n v="202638"/>
    <n v="9216"/>
    <n v="16"/>
    <n v="19624300"/>
    <n v="36048"/>
    <n v="31046.40625"/>
  </r>
  <r>
    <s v="DC LEBAK"/>
    <x v="4"/>
    <s v="MVT16"/>
    <s v="PREMIUM"/>
    <s v="LTLN"/>
    <n v="202638"/>
    <n v="12240"/>
    <n v="16"/>
    <n v="28251600"/>
    <n v="53936"/>
    <n v="32647.669280999999"/>
  </r>
  <r>
    <s v="DC LEBAK"/>
    <x v="4"/>
    <s v="SAH12"/>
    <s v="Medium"/>
    <s v="SKT"/>
    <n v="202638"/>
    <n v="9108"/>
    <n v="12"/>
    <n v="13308000"/>
    <n v="34692"/>
    <n v="15384.750988"/>
  </r>
  <r>
    <s v="DC LEBAK"/>
    <x v="4"/>
    <s v="SAI12"/>
    <s v="Medium"/>
    <s v="SKT"/>
    <n v="202638"/>
    <n v="10380"/>
    <n v="12"/>
    <n v="14822600"/>
    <n v="73236"/>
    <n v="15050.817341"/>
  </r>
  <r>
    <s v="DC LEBAK"/>
    <x v="4"/>
    <s v="SAL12"/>
    <s v="Medium"/>
    <s v="SKT"/>
    <n v="202638"/>
    <n v="1668"/>
    <n v="12"/>
    <n v="2073300"/>
    <n v="3120"/>
    <n v="13309.769784"/>
  </r>
  <r>
    <s v="DC LEBAK"/>
    <x v="4"/>
    <s v="SLE12"/>
    <s v="PREMIUM"/>
    <s v="SKT"/>
    <n v="202638"/>
    <n v="1164"/>
    <n v="12"/>
    <n v="1718200"/>
    <n v="2064"/>
    <n v="15433.412371"/>
  </r>
  <r>
    <s v="DC LEBAK"/>
    <x v="4"/>
    <s v="SLP12"/>
    <s v="Low"/>
    <s v="SKT"/>
    <n v="202638"/>
    <n v="4032"/>
    <n v="12"/>
    <n v="3360000"/>
    <n v="17580"/>
    <n v="8934.5833330000005"/>
  </r>
  <r>
    <s v="DC LEBAK"/>
    <x v="4"/>
    <s v="SPS12"/>
    <s v="Medium"/>
    <s v="SKT"/>
    <n v="202638"/>
    <n v="8352"/>
    <n v="12"/>
    <n v="10461000"/>
    <n v="35544"/>
    <n v="13439.820401999999"/>
  </r>
  <r>
    <s v="DC LEBAK"/>
    <x v="4"/>
    <s v="TNT20"/>
    <s v="Medium"/>
    <s v="LTLN"/>
    <n v="202638"/>
    <n v="22300"/>
    <n v="20"/>
    <n v="32032400"/>
    <n v="101640"/>
    <n v="26541.541703999999"/>
  </r>
  <r>
    <s v="DC LEBAK"/>
    <x v="4"/>
    <s v="TPR16"/>
    <s v="Medium"/>
    <s v="LTLN"/>
    <n v="202638"/>
    <n v="5872"/>
    <n v="16"/>
    <n v="9438400"/>
    <n v="20960"/>
    <n v="22424.152589000001"/>
  </r>
  <r>
    <s v="DC LEBAK"/>
    <x v="4"/>
    <s v="TPT16"/>
    <s v="Medium"/>
    <s v="LTLN"/>
    <n v="202638"/>
    <n v="4816"/>
    <n v="16"/>
    <n v="7747400"/>
    <n v="15440"/>
    <n v="22431.408638000001"/>
  </r>
  <r>
    <s v="DC LEBAK"/>
    <x v="4"/>
    <s v="TWI20"/>
    <s v="Medium"/>
    <s v="LTLN"/>
    <n v="202638"/>
    <n v="5780"/>
    <n v="20"/>
    <n v="8323900"/>
    <n v="26180"/>
    <n v="25588.557092999999"/>
  </r>
  <r>
    <s v="DC LEBAK"/>
    <x v="4"/>
    <s v="TWP16"/>
    <s v="Medium"/>
    <s v="LTLN"/>
    <n v="202638"/>
    <n v="12400"/>
    <n v="16"/>
    <n v="18551900"/>
    <n v="65152"/>
    <n v="21406.018065"/>
  </r>
  <r>
    <s v="DC LEBAK"/>
    <x v="4"/>
    <s v="TWR12"/>
    <s v="Medium"/>
    <s v="LTLN"/>
    <n v="202638"/>
    <n v="3492"/>
    <n v="12"/>
    <n v="6152700"/>
    <n v="11436"/>
    <n v="18743.151203000001"/>
  </r>
  <r>
    <s v="DC LEBAK"/>
    <x v="4"/>
    <s v="TWR16"/>
    <s v="Medium"/>
    <s v="LTLN"/>
    <n v="202638"/>
    <n v="17744"/>
    <n v="16"/>
    <n v="31120000"/>
    <n v="149456"/>
    <n v="24800.947701000001"/>
  </r>
  <r>
    <s v="DC LEBAK"/>
    <x v="4"/>
    <s v="TWY16"/>
    <s v="Medium"/>
    <s v="LTLN"/>
    <n v="202638"/>
    <n v="2704"/>
    <n v="16"/>
    <n v="4736000"/>
    <n v="5888"/>
    <n v="24780.349112"/>
  </r>
  <r>
    <s v="DC LEBAK"/>
    <x v="5"/>
    <s v="BLENDS BLOSSOM 20"/>
    <s v="PREMIUM"/>
    <s v="SFP"/>
    <n v="202638"/>
    <n v="480"/>
    <n v="20"/>
    <n v="600000"/>
    <n v="860"/>
    <n v="22701.916667000001"/>
  </r>
  <r>
    <s v="DC LEBAK"/>
    <x v="5"/>
    <s v="BLENDS PASION FRUITMIX 20"/>
    <s v="PREMIUM"/>
    <s v="SFP"/>
    <n v="202638"/>
    <n v="2060"/>
    <n v="20"/>
    <n v="2575000"/>
    <n v="3960"/>
    <n v="23142.912620999999"/>
  </r>
  <r>
    <s v="DC LEBAK"/>
    <x v="5"/>
    <s v="BLENDS PURPLE 20"/>
    <s v="PREMIUM"/>
    <s v="SFP"/>
    <n v="202638"/>
    <n v="680"/>
    <n v="20"/>
    <n v="850000"/>
    <n v="1960"/>
    <n v="22666.294118000002"/>
  </r>
  <r>
    <s v="DC LEBAK"/>
    <x v="5"/>
    <s v="BLENDS RICH 20"/>
    <s v="PREMIUM"/>
    <s v="SFP"/>
    <n v="202638"/>
    <n v="40"/>
    <n v="20"/>
    <n v="50000"/>
    <n v="40"/>
    <n v="23257"/>
  </r>
  <r>
    <s v="DC LEBAK"/>
    <x v="5"/>
    <s v="BLENDS SUMMER 20"/>
    <s v="PREMIUM"/>
    <s v="SFP"/>
    <n v="202638"/>
    <n v="740"/>
    <n v="20"/>
    <n v="925000"/>
    <n v="1780"/>
    <n v="22860.594594999999"/>
  </r>
  <r>
    <s v="DC LEBAK"/>
    <x v="5"/>
    <s v="BLENDS TROPICAL 20"/>
    <s v="PREMIUM"/>
    <s v="SFP"/>
    <n v="202638"/>
    <n v="720"/>
    <n v="20"/>
    <n v="900000"/>
    <n v="2380"/>
    <n v="22924.861110999998"/>
  </r>
  <r>
    <s v="DC LEBAK"/>
    <x v="5"/>
    <s v="BLENDS WARM 20"/>
    <s v="PREMIUM"/>
    <s v="SFP"/>
    <n v="202638"/>
    <n v="1220"/>
    <n v="20"/>
    <n v="1525000"/>
    <n v="3660"/>
    <n v="22605.901639"/>
  </r>
  <r>
    <s v="DC LEBAK"/>
    <x v="5"/>
    <s v="BLENDS WATERMELON MIX 20"/>
    <s v="PREMIUM"/>
    <s v="SFP"/>
    <n v="202638"/>
    <n v="1720"/>
    <n v="20"/>
    <n v="2150000"/>
    <n v="3140"/>
    <n v="23109.651162999999"/>
  </r>
  <r>
    <s v="DC LEBAK"/>
    <x v="7"/>
    <s v="AUBURN"/>
    <s v="PREMIUM"/>
    <s v="SFP"/>
    <n v="202638"/>
    <n v="5140"/>
    <n v="20"/>
    <n v="7710000"/>
    <n v="17760"/>
    <n v="27805.050584000001"/>
  </r>
  <r>
    <s v="DC LEBAK"/>
    <x v="7"/>
    <s v="BERRINE"/>
    <s v="PREMIUM"/>
    <s v="SFP"/>
    <n v="202638"/>
    <n v="380"/>
    <n v="20"/>
    <n v="570000"/>
    <n v="980"/>
    <n v="27774.315789"/>
  </r>
  <r>
    <s v="DC LEBAK"/>
    <x v="7"/>
    <s v="BLACK GREEN"/>
    <s v="PREMIUM"/>
    <s v="SFP"/>
    <n v="202638"/>
    <n v="2540"/>
    <n v="20"/>
    <n v="4318000"/>
    <n v="5420"/>
    <n v="30886.787402000002"/>
  </r>
  <r>
    <s v="DC LEBAK"/>
    <x v="7"/>
    <s v="BLACK RUBY"/>
    <s v="PREMIUM"/>
    <s v="SFP"/>
    <n v="202638"/>
    <n v="4080"/>
    <n v="20"/>
    <n v="6936000"/>
    <n v="12200"/>
    <n v="31386.916667000001"/>
  </r>
  <r>
    <s v="DC LEBAK"/>
    <x v="7"/>
    <s v="BLUE"/>
    <s v="PREMIUM"/>
    <s v="SFP"/>
    <n v="202638"/>
    <n v="5880"/>
    <n v="20"/>
    <n v="9996000"/>
    <n v="28160"/>
    <n v="31489.642856999999"/>
  </r>
  <r>
    <s v="DC LEBAK"/>
    <x v="7"/>
    <s v="GOLDEN"/>
    <s v="PREMIUM"/>
    <s v="SFP"/>
    <n v="202638"/>
    <n v="4440"/>
    <n v="20"/>
    <n v="6660000"/>
    <n v="13020"/>
    <n v="27790.990990999999"/>
  </r>
  <r>
    <s v="DC LEBAK"/>
    <x v="7"/>
    <s v="MULINT"/>
    <s v="PREMIUM"/>
    <s v="SFP"/>
    <n v="202638"/>
    <n v="6920"/>
    <n v="20"/>
    <n v="10380000"/>
    <n v="22800"/>
    <n v="27799.656069000001"/>
  </r>
  <r>
    <s v="DC LEBAK"/>
    <x v="7"/>
    <s v="OASIS PEARL"/>
    <s v="PREMIUM"/>
    <s v="SFP"/>
    <n v="202638"/>
    <n v="11560"/>
    <n v="20"/>
    <n v="20808000"/>
    <n v="51560"/>
    <n v="33362.709343000002"/>
  </r>
  <r>
    <s v="DC LEBAK"/>
    <x v="7"/>
    <s v="PASSION FRUIT PEARL"/>
    <s v="PREMIUM"/>
    <s v="SFP"/>
    <n v="202638"/>
    <n v="60"/>
    <n v="20"/>
    <n v="103800"/>
    <n v="540"/>
    <n v="31280"/>
  </r>
  <r>
    <s v="DC LEBAK"/>
    <x v="7"/>
    <s v="PERINT PEARL"/>
    <s v="PREMIUM"/>
    <s v="SFP"/>
    <n v="202638"/>
    <n v="2620"/>
    <n v="20"/>
    <n v="4716000"/>
    <n v="7540"/>
    <n v="33256.816793999998"/>
  </r>
  <r>
    <s v="DC LEBAK"/>
    <x v="7"/>
    <s v="PURPLE WAVE"/>
    <s v="PREMIUM"/>
    <s v="SFP"/>
    <n v="202638"/>
    <n v="260"/>
    <n v="20"/>
    <n v="442000"/>
    <n v="980"/>
    <n v="31374.307691999998"/>
  </r>
  <r>
    <s v="DC LEBAK"/>
    <x v="7"/>
    <s v="RIVIERA PEARL"/>
    <s v="PREMIUM"/>
    <s v="SFP"/>
    <n v="202638"/>
    <n v="5740"/>
    <n v="20"/>
    <n v="10332000"/>
    <n v="22240"/>
    <n v="33251.027875"/>
  </r>
  <r>
    <s v="DC LEBAK"/>
    <x v="7"/>
    <s v="SIENNA"/>
    <s v="PREMIUM"/>
    <s v="SFP"/>
    <n v="202638"/>
    <n v="6120"/>
    <n v="20"/>
    <n v="10404000"/>
    <n v="25940"/>
    <n v="31491.173202999998"/>
  </r>
  <r>
    <s v="DC LEBAK"/>
    <x v="7"/>
    <s v="STRAWBERRY PEARL"/>
    <s v="PREMIUM"/>
    <s v="SFP"/>
    <n v="202638"/>
    <n v="100"/>
    <n v="20"/>
    <n v="173000"/>
    <n v="900"/>
    <n v="31530.2"/>
  </r>
  <r>
    <s v="DC LEBAK"/>
    <x v="7"/>
    <s v="SUN PEARL"/>
    <s v="PREMIUM"/>
    <s v="SFP"/>
    <n v="202638"/>
    <n v="8280"/>
    <n v="20"/>
    <n v="14904000"/>
    <n v="35840"/>
    <n v="33272.975845000001"/>
  </r>
  <r>
    <s v="DC LEBAK"/>
    <x v="7"/>
    <s v="YUGEN"/>
    <s v="PREMIUM"/>
    <s v="SFP"/>
    <n v="202638"/>
    <n v="2060"/>
    <n v="20"/>
    <n v="3502000"/>
    <n v="6680"/>
    <n v="30675.786408"/>
  </r>
  <r>
    <s v="DC LEBAK"/>
    <x v="8"/>
    <s v="VKG01"/>
    <s v="PREMIUM"/>
    <s v="DEVICE"/>
    <n v="202638"/>
    <n v="41"/>
    <n v="1"/>
    <n v="2418897"/>
    <n v="79"/>
    <n v="66803.195122000005"/>
  </r>
  <r>
    <s v="DC LEBAK"/>
    <x v="8"/>
    <s v="VOA32"/>
    <s v="PREMIUM"/>
    <s v="SOUR APPLE"/>
    <n v="202638"/>
    <n v="25"/>
    <n v="1"/>
    <n v="1250000"/>
    <n v="45"/>
    <n v="53193.48"/>
  </r>
  <r>
    <s v="DC LEBAK"/>
    <x v="8"/>
    <s v="VOA41"/>
    <s v="PREMIUM"/>
    <s v="SOUR APPLE"/>
    <n v="202638"/>
    <n v="15"/>
    <n v="1"/>
    <n v="493500"/>
    <n v="28"/>
    <n v="29968.066666999999"/>
  </r>
  <r>
    <s v="DC LEBAK"/>
    <x v="8"/>
    <s v="VOB32"/>
    <s v="PREMIUM"/>
    <s v="BLUEBERRY"/>
    <n v="202638"/>
    <n v="68"/>
    <n v="1"/>
    <n v="3400000"/>
    <n v="175"/>
    <n v="50439.161764999997"/>
  </r>
  <r>
    <s v="DC LEBAK"/>
    <x v="8"/>
    <s v="VOB41"/>
    <s v="PREMIUM"/>
    <s v="BLUEBERRY"/>
    <n v="202638"/>
    <n v="32"/>
    <n v="1"/>
    <n v="1052800"/>
    <n v="75"/>
    <n v="29898.6875"/>
  </r>
  <r>
    <s v="DC LEBAK"/>
    <x v="8"/>
    <s v="VOG32"/>
    <s v="PREMIUM"/>
    <s v="GRAPE"/>
    <n v="202638"/>
    <n v="73"/>
    <n v="1"/>
    <n v="3650000"/>
    <n v="133"/>
    <n v="50141.917807999998"/>
  </r>
  <r>
    <s v="DC LEBAK"/>
    <x v="8"/>
    <s v="VOG41"/>
    <s v="PREMIUM"/>
    <s v="GRAPE"/>
    <n v="202638"/>
    <n v="43"/>
    <n v="1"/>
    <n v="1505000"/>
    <n v="94"/>
    <n v="30016.674418999999"/>
  </r>
  <r>
    <s v="DC LEBAK"/>
    <x v="8"/>
    <s v="VOH32"/>
    <s v="PREMIUM"/>
    <s v="CHERRY"/>
    <n v="202638"/>
    <n v="40"/>
    <n v="1"/>
    <n v="2006000"/>
    <n v="106"/>
    <n v="48887.8"/>
  </r>
  <r>
    <s v="DC LEBAK"/>
    <x v="8"/>
    <s v="VOI32"/>
    <s v="PREMIUM"/>
    <s v="LATTE TEA"/>
    <n v="202638"/>
    <n v="19"/>
    <n v="1"/>
    <n v="950000"/>
    <n v="44"/>
    <n v="49949.421052999998"/>
  </r>
  <r>
    <s v="DC LEBAK"/>
    <x v="8"/>
    <s v="VOM31"/>
    <s v="PREMIUM"/>
    <s v="MANGO"/>
    <n v="202638"/>
    <n v="38"/>
    <n v="1"/>
    <n v="1330000"/>
    <n v="74"/>
    <n v="35810.105262999998"/>
  </r>
  <r>
    <s v="DC LEBAK"/>
    <x v="8"/>
    <s v="VOM32"/>
    <s v="PREMIUM"/>
    <s v="MANGO"/>
    <n v="202638"/>
    <n v="49"/>
    <n v="1"/>
    <n v="2452000"/>
    <n v="101"/>
    <n v="51144.183673"/>
  </r>
  <r>
    <s v="DC LEBAK"/>
    <x v="8"/>
    <s v="VOR31"/>
    <s v="PREMIUM"/>
    <s v="RED MELON"/>
    <n v="202638"/>
    <n v="25"/>
    <n v="1"/>
    <n v="875000"/>
    <n v="52"/>
    <n v="37113.760000000002"/>
  </r>
  <r>
    <s v="DC LEBAK"/>
    <x v="8"/>
    <s v="VOR32"/>
    <s v="PREMIUM"/>
    <s v="RED MELON"/>
    <n v="202638"/>
    <n v="40"/>
    <n v="1"/>
    <n v="2000000"/>
    <n v="92"/>
    <n v="46953.425000000003"/>
  </r>
  <r>
    <s v="DC LEBAK"/>
    <x v="8"/>
    <s v="VOS32"/>
    <s v="PREMIUM"/>
    <s v="STRAWBERRY"/>
    <n v="202638"/>
    <n v="34"/>
    <n v="1"/>
    <n v="1702000"/>
    <n v="90"/>
    <n v="51732.176470999999"/>
  </r>
  <r>
    <s v="DC LEBAK"/>
    <x v="8"/>
    <s v="VOT32"/>
    <s v="PREMIUM"/>
    <s v="LEMON TEA"/>
    <n v="202638"/>
    <n v="20"/>
    <n v="1"/>
    <n v="1000000"/>
    <n v="44"/>
    <n v="52482.85"/>
  </r>
  <r>
    <s v="DC LEBAK"/>
    <x v="8"/>
    <s v="VOV31"/>
    <s v="PREMIUM"/>
    <s v="STRAWBERY CLOVE"/>
    <n v="202638"/>
    <n v="21"/>
    <n v="1"/>
    <n v="735000"/>
    <n v="44"/>
    <n v="37978.380952"/>
  </r>
  <r>
    <s v="DC LEBAK"/>
    <x v="8"/>
    <s v="VUA12"/>
    <s v="PREMIUM"/>
    <s v="SOURAPPLE"/>
    <n v="202638"/>
    <n v="40"/>
    <n v="1"/>
    <n v="3202000"/>
    <n v="87"/>
    <n v="68626"/>
  </r>
  <r>
    <s v="DC LEBAK"/>
    <x v="8"/>
    <s v="VUB12"/>
    <s v="PREMIUM"/>
    <s v="BLUE RASPBERRY"/>
    <n v="202638"/>
    <n v="39"/>
    <n v="1"/>
    <n v="3122000"/>
    <n v="79"/>
    <n v="68557.948718"/>
  </r>
  <r>
    <s v="DC LEBAK"/>
    <x v="8"/>
    <s v="VUC12"/>
    <s v="PREMIUM"/>
    <s v="STRAWBERY CLOVE"/>
    <n v="202638"/>
    <n v="24"/>
    <n v="1"/>
    <n v="962000"/>
    <n v="36"/>
    <n v="54340"/>
  </r>
  <r>
    <s v="DC LEBAK"/>
    <x v="8"/>
    <s v="VUG12"/>
    <s v="PREMIUM"/>
    <s v="GRAPE"/>
    <n v="202638"/>
    <n v="72"/>
    <n v="1"/>
    <n v="5766000"/>
    <n v="161"/>
    <n v="68609.208333000002"/>
  </r>
  <r>
    <s v="DC LEBAK"/>
    <x v="8"/>
    <s v="VUH22"/>
    <s v="PREMIUM"/>
    <s v="CHERRY"/>
    <n v="202638"/>
    <n v="37"/>
    <n v="1"/>
    <n v="2960000"/>
    <n v="105"/>
    <n v="68606.486485999994"/>
  </r>
  <r>
    <s v="DC LEBAK"/>
    <x v="8"/>
    <s v="VUL12"/>
    <s v="PREMIUM"/>
    <s v="LEMON TEA"/>
    <n v="202638"/>
    <n v="19"/>
    <n v="1"/>
    <n v="760000"/>
    <n v="25"/>
    <n v="61939.631579000001"/>
  </r>
  <r>
    <s v="DC LEBAK"/>
    <x v="8"/>
    <s v="VUM12"/>
    <s v="PREMIUM"/>
    <s v="MANGO"/>
    <n v="202638"/>
    <n v="59"/>
    <n v="1"/>
    <n v="4722000"/>
    <n v="124"/>
    <n v="68374.627118999997"/>
  </r>
  <r>
    <s v="DC LEBAK"/>
    <x v="8"/>
    <s v="VUR12"/>
    <s v="PREMIUM"/>
    <s v="RED MELON"/>
    <n v="202638"/>
    <n v="28"/>
    <n v="1"/>
    <n v="2244000"/>
    <n v="66"/>
    <n v="68507.857143000001"/>
  </r>
  <r>
    <s v="DC LEBAK"/>
    <x v="8"/>
    <s v="VUS12"/>
    <s v="PREMIUM"/>
    <s v="STRAWBERRY"/>
    <n v="202638"/>
    <n v="27"/>
    <n v="1"/>
    <n v="2160000"/>
    <n v="56"/>
    <n v="68495.296296"/>
  </r>
  <r>
    <s v="DC LEBAK"/>
    <x v="10"/>
    <s v="Camel Activate Menthol SPM 20"/>
    <s v="Low"/>
    <s v="WHITE"/>
    <n v="202638"/>
    <n v="1460"/>
    <n v="20"/>
    <n v="2703600"/>
    <n v="4940"/>
    <n v="32245.397260000002"/>
  </r>
  <r>
    <s v="DC LEBAK"/>
    <x v="10"/>
    <s v="Camel Activate Purple 12"/>
    <s v="HIGH"/>
    <s v="LTLN"/>
    <n v="202638"/>
    <n v="12900"/>
    <n v="12"/>
    <n v="22658300"/>
    <n v="75696"/>
    <n v="18599.469766999999"/>
  </r>
  <r>
    <s v="DC LEBAK"/>
    <x v="10"/>
    <s v="Camel Activate Purple 16"/>
    <s v="HIGH"/>
    <s v="LTLN"/>
    <n v="202638"/>
    <n v="23008"/>
    <n v="16"/>
    <n v="40730200"/>
    <n v="132640"/>
    <n v="24863.821974999999"/>
  </r>
  <r>
    <s v="DC LEBAK"/>
    <x v="10"/>
    <s v="Camel Filter Yellow '20 S"/>
    <s v="Medium"/>
    <s v="WHITE"/>
    <n v="202638"/>
    <n v="21320"/>
    <n v="20"/>
    <n v="37228700"/>
    <n v="116360"/>
    <n v="30462.658536999999"/>
  </r>
  <r>
    <s v="DC LEBAK"/>
    <x v="10"/>
    <s v="Camel Filter Yellow New 20"/>
    <s v="Medium"/>
    <s v="WHITE"/>
    <n v="202638"/>
    <n v="16300"/>
    <n v="20"/>
    <n v="29286000"/>
    <n v="89940"/>
    <n v="31288.571779000002"/>
  </r>
  <r>
    <s v="DC LEBAK"/>
    <x v="10"/>
    <s v="CAMEL ICE LIME 16"/>
    <s v="Medium"/>
    <s v="LTLN"/>
    <n v="202638"/>
    <n v="8032"/>
    <n v="16"/>
    <n v="14064500"/>
    <n v="29232"/>
    <n v="24813.462151"/>
  </r>
  <r>
    <s v="DC LEBAK"/>
    <x v="10"/>
    <s v="CAMEL ICE RED 16"/>
    <s v="Medium"/>
    <s v="LTLN"/>
    <n v="202638"/>
    <n v="3120"/>
    <n v="16"/>
    <n v="5463000"/>
    <n v="6560"/>
    <n v="24864.815385000002"/>
  </r>
  <r>
    <s v="DC LEBAK"/>
    <x v="10"/>
    <s v="CAMEL KRETEK SKT 12"/>
    <s v="Medium"/>
    <s v="SKT"/>
    <n v="202638"/>
    <n v="11160"/>
    <n v="12"/>
    <n v="13957000"/>
    <n v="52392"/>
    <n v="13213.162366"/>
  </r>
  <r>
    <s v="DC LEBAK"/>
    <x v="10"/>
    <s v="Camel Mild Blue 16"/>
    <s v="PREMIUM"/>
    <s v="LTLN"/>
    <n v="202638"/>
    <n v="24864"/>
    <n v="16"/>
    <n v="38913000"/>
    <n v="143152"/>
    <n v="22120.008365999998"/>
  </r>
  <r>
    <s v="DC LEBAK"/>
    <x v="10"/>
    <s v="Camel Option Yellow 12"/>
    <s v="Medium"/>
    <s v="LTLN"/>
    <n v="202638"/>
    <n v="396"/>
    <n v="12"/>
    <n v="709500"/>
    <n v="768"/>
    <n v="18565.424242000001"/>
  </r>
  <r>
    <s v="DC LEBAK"/>
    <x v="10"/>
    <s v="OT-Camel SPM Lgt Imp 20"/>
    <s v="HIGH"/>
    <s v="WHITE"/>
    <n v="202638"/>
    <n v="37000"/>
    <n v="20"/>
    <n v="64608700"/>
    <n v="292680"/>
    <n v="30768.558378000002"/>
  </r>
  <r>
    <s v="DC LEBAK"/>
    <x v="10"/>
    <s v="OT-Camel SPM Lgt Imp New 20"/>
    <s v="HIGH"/>
    <s v="WHITE"/>
    <n v="202638"/>
    <n v="12260"/>
    <n v="20"/>
    <n v="22016700"/>
    <n v="50580"/>
    <n v="31218.491028"/>
  </r>
  <r>
    <s v="DC LEBAK"/>
    <x v="10"/>
    <s v="OT-Camel SPM Mtl Imp 20"/>
    <s v="HIGH"/>
    <s v="WHITE"/>
    <n v="202638"/>
    <n v="16660"/>
    <n v="20"/>
    <n v="29927200"/>
    <n v="68740"/>
    <n v="31130.821128"/>
  </r>
  <r>
    <s v="DC LEBAK"/>
    <x v="11"/>
    <s v="CLIMAX CLICK ICY LTLN 20"/>
    <s v="Medium"/>
    <s v="LTLN"/>
    <n v="202638"/>
    <n v="7600"/>
    <n v="20"/>
    <n v="11824000"/>
    <n v="24200"/>
    <n v="27589.107895000001"/>
  </r>
  <r>
    <s v="DC LEBAK"/>
    <x v="11"/>
    <s v="CLIMAX CLICK MANGO LTLN 20"/>
    <s v="Medium"/>
    <s v="LTLN"/>
    <n v="202638"/>
    <n v="4180"/>
    <n v="20"/>
    <n v="6491000"/>
    <n v="11180"/>
    <n v="27556.038278"/>
  </r>
  <r>
    <s v="DC LEBAK"/>
    <x v="11"/>
    <s v="CLIMAX CLICK MIX LTLN 20"/>
    <s v="Medium"/>
    <s v="LTLN"/>
    <n v="202638"/>
    <n v="320"/>
    <n v="20"/>
    <n v="504000"/>
    <n v="780"/>
    <n v="27430.8125"/>
  </r>
  <r>
    <s v="DC LEBAK"/>
    <x v="11"/>
    <s v="ESSE Change Applemint 16"/>
    <s v="HIGH"/>
    <s v="LTLN"/>
    <n v="202638"/>
    <n v="4800"/>
    <n v="16"/>
    <n v="11253000"/>
    <n v="11392"/>
    <n v="32922.449999999997"/>
  </r>
  <r>
    <s v="DC LEBAK"/>
    <x v="11"/>
    <s v="Esse Change Double 20"/>
    <s v="Medium"/>
    <s v="LTLN"/>
    <n v="202638"/>
    <n v="100040"/>
    <n v="20"/>
    <n v="239955400"/>
    <n v="807900"/>
    <n v="42570.030987999999"/>
  </r>
  <r>
    <s v="DC LEBAK"/>
    <x v="11"/>
    <s v="Esse Change Double Pineapple 20"/>
    <s v="HIGH"/>
    <s v="LTLN"/>
    <n v="202638"/>
    <n v="10680"/>
    <n v="20"/>
    <n v="25581700"/>
    <n v="74880"/>
    <n v="42528.524344999998"/>
  </r>
  <r>
    <s v="DC LEBAK"/>
    <x v="11"/>
    <s v="ESSE Change Juicy 16"/>
    <s v="HIGH"/>
    <s v="LTLN"/>
    <n v="202638"/>
    <n v="3744"/>
    <n v="16"/>
    <n v="8775000"/>
    <n v="9184"/>
    <n v="32961.431623999997"/>
  </r>
  <r>
    <s v="DC LEBAK"/>
    <x v="11"/>
    <s v="Esse Double Pop 16"/>
    <s v="HIGH"/>
    <s v="LTLN"/>
    <n v="202638"/>
    <n v="7920"/>
    <n v="16"/>
    <n v="20072500"/>
    <n v="27616"/>
    <n v="35596.983838"/>
  </r>
  <r>
    <s v="DC LEBAK"/>
    <x v="11"/>
    <s v="Esse Himalaya White 20"/>
    <s v="PREMIUM"/>
    <s v="WHITE"/>
    <n v="202638"/>
    <n v="4640"/>
    <n v="20"/>
    <n v="10648800"/>
    <n v="17660"/>
    <n v="40162.719828000001"/>
  </r>
  <r>
    <s v="DC LEBAK"/>
    <x v="11"/>
    <s v="ESSE Punch POP 16"/>
    <s v="HIGH"/>
    <s v="LTLN"/>
    <n v="202638"/>
    <n v="3568"/>
    <n v="16"/>
    <n v="8480000"/>
    <n v="9232"/>
    <n v="33579.70852"/>
  </r>
  <r>
    <s v="DC LEBAK"/>
    <x v="11"/>
    <s v="JUARA APEL 12"/>
    <s v="Medium"/>
    <s v="SKT"/>
    <n v="202638"/>
    <n v="900"/>
    <n v="12"/>
    <n v="1087500"/>
    <n v="3204"/>
    <n v="13214.826666999999"/>
  </r>
  <r>
    <s v="DC LEBAK"/>
    <x v="11"/>
    <s v="JUARA BERRY 12"/>
    <s v="Medium"/>
    <s v="SKT"/>
    <n v="202638"/>
    <n v="1008"/>
    <n v="12"/>
    <n v="1219500"/>
    <n v="2352"/>
    <n v="13206.321429"/>
  </r>
  <r>
    <s v="DC LEBAK"/>
    <x v="11"/>
    <s v="JUARA BERRY CLICK 12"/>
    <s v="Medium"/>
    <s v="SKT"/>
    <n v="202638"/>
    <n v="1932"/>
    <n v="12"/>
    <n v="2737000"/>
    <n v="7692"/>
    <n v="15252.515528"/>
  </r>
  <r>
    <s v="DC LEBAK"/>
    <x v="11"/>
    <s v="JUARA GREEN GRAPE CLICK 12"/>
    <s v="Medium"/>
    <s v="SKT"/>
    <n v="202638"/>
    <n v="1668"/>
    <n v="12"/>
    <n v="2363000"/>
    <n v="6300"/>
    <n v="15261.100719"/>
  </r>
  <r>
    <s v="DC LEBAK"/>
    <x v="11"/>
    <s v="Juara Jambu 12"/>
    <s v="Low"/>
    <s v="SKT"/>
    <n v="202638"/>
    <n v="1296"/>
    <n v="12"/>
    <n v="1567500"/>
    <n v="4284"/>
    <n v="13219.324074"/>
  </r>
  <r>
    <s v="DC LEBAK"/>
    <x v="11"/>
    <s v="JUARA JUS JAMBU 12"/>
    <s v="Low"/>
    <s v="SKT"/>
    <n v="202638"/>
    <n v="1356"/>
    <n v="12"/>
    <n v="1696100"/>
    <n v="14112"/>
    <n v="13258.159292"/>
  </r>
  <r>
    <s v="DC LEBAK"/>
    <x v="11"/>
    <s v="JUARA MARKISA 12"/>
    <s v="Low"/>
    <s v="SKT"/>
    <n v="202638"/>
    <n v="2772"/>
    <n v="12"/>
    <n v="3466100"/>
    <n v="25956"/>
    <n v="13253.532467999999"/>
  </r>
  <r>
    <s v="DC LEBAK"/>
    <x v="11"/>
    <s v="JUARA PISANG 12"/>
    <s v="Medium"/>
    <s v="SKT"/>
    <n v="202638"/>
    <n v="2736"/>
    <n v="12"/>
    <n v="3307600"/>
    <n v="9372"/>
    <n v="13245.096491"/>
  </r>
  <r>
    <s v="DC LEBAK"/>
    <x v="11"/>
    <s v="JUARA PUCUK 12"/>
    <s v="Low"/>
    <s v="SKT"/>
    <n v="202638"/>
    <n v="2304"/>
    <n v="12"/>
    <n v="2881100"/>
    <n v="23172"/>
    <n v="13258.822917"/>
  </r>
  <r>
    <s v="DC LEBAK"/>
    <x v="11"/>
    <s v="JUARA TEH MANIS 12"/>
    <s v="Medium"/>
    <s v="SKT"/>
    <n v="202638"/>
    <n v="4068"/>
    <n v="12"/>
    <n v="4932000"/>
    <n v="12336"/>
    <n v="13283.244838000001"/>
  </r>
  <r>
    <s v="DC LEBAK"/>
    <x v="11"/>
    <s v="KT&amp;G-ESSE CHANGE BLUE 20"/>
    <s v="HIGH"/>
    <s v="WHITE"/>
    <n v="202638"/>
    <n v="13960"/>
    <n v="20"/>
    <n v="32040300"/>
    <n v="74080"/>
    <n v="40493.742120000003"/>
  </r>
  <r>
    <s v="DC LEBAK"/>
    <x v="11"/>
    <s v="KT&amp;G-ESSE CHANGE JUICE 20"/>
    <s v="HIGH"/>
    <s v="LTLN"/>
    <n v="202638"/>
    <n v="17040"/>
    <n v="20"/>
    <n v="39171900"/>
    <n v="97820"/>
    <n v="40577.152582000002"/>
  </r>
  <r>
    <s v="DC LEBAK"/>
    <x v="11"/>
    <s v="OT-Esse Berry Pop 16"/>
    <s v="HIGH"/>
    <s v="LTLN"/>
    <n v="202638"/>
    <n v="5120"/>
    <n v="16"/>
    <n v="12166000"/>
    <n v="15232"/>
    <n v="33544.471875000003"/>
  </r>
  <r>
    <s v="DC LEBAK"/>
    <x v="11"/>
    <s v="OT-Esse Change 20"/>
    <s v="PREMIUM"/>
    <s v="LTLN"/>
    <n v="202638"/>
    <n v="34340"/>
    <n v="20"/>
    <n v="78909500"/>
    <n v="306340"/>
    <n v="40565.571927999998"/>
  </r>
  <r>
    <s v="DC LEBAK"/>
    <x v="11"/>
    <s v="OT-Esse Change Grape 20"/>
    <s v="PREMIUM"/>
    <s v="LTLN"/>
    <n v="202638"/>
    <n v="6180"/>
    <n v="20"/>
    <n v="14192400"/>
    <n v="20120"/>
    <n v="40529.265372000002"/>
  </r>
  <r>
    <s v="DC LEBAK"/>
    <x v="11"/>
    <s v="OT-Esse Golden Leaf SPM Slim Imp 20"/>
    <s v="PREMIUM"/>
    <s v="WHITE"/>
    <n v="202638"/>
    <n v="6820"/>
    <n v="20"/>
    <n v="16681200"/>
    <n v="41640"/>
    <n v="43150.780058999997"/>
  </r>
  <r>
    <s v="DC LEBAK"/>
    <x v="11"/>
    <s v="OT-Esse SPM Lgt Imp 20"/>
    <s v="PREMIUM"/>
    <s v="WHITE"/>
    <n v="202638"/>
    <n v="5080"/>
    <n v="20"/>
    <n v="11660700"/>
    <n v="29240"/>
    <n v="40498.480315000001"/>
  </r>
  <r>
    <s v="DC LEBAK"/>
    <x v="11"/>
    <s v="OT-Win Click Berry 20"/>
    <s v="Low"/>
    <s v="LTLN"/>
    <n v="202638"/>
    <n v="14460"/>
    <n v="20"/>
    <n v="24051600"/>
    <n v="67160"/>
    <n v="29239.380359999999"/>
  </r>
  <r>
    <s v="DC LEBAK"/>
    <x v="11"/>
    <s v="WIN BERRY SKT 12"/>
    <s v="Low"/>
    <s v="SKT"/>
    <n v="202638"/>
    <n v="12660"/>
    <n v="12"/>
    <n v="12563300"/>
    <n v="65832"/>
    <n v="10816.465403"/>
  </r>
  <r>
    <s v="DC LEBAK"/>
    <x v="11"/>
    <s v="Win Bold 20"/>
    <s v="HIGH"/>
    <s v="SKM FF"/>
    <n v="202638"/>
    <n v="4040"/>
    <n v="20"/>
    <n v="6426400"/>
    <n v="12420"/>
    <n v="27929.623761999999"/>
  </r>
  <r>
    <s v="DC LEBAK"/>
    <x v="11"/>
    <s v="WIN FILTER 20"/>
    <s v="Low"/>
    <s v="SKM FF"/>
    <n v="202638"/>
    <n v="2140"/>
    <n v="20"/>
    <n v="3394200"/>
    <n v="8020"/>
    <n v="27764.598130999999"/>
  </r>
  <r>
    <s v="DC LEBAK"/>
    <x v="12"/>
    <s v="AROMA ICE BERRY TEA LTLN 16"/>
    <s v="Medium"/>
    <s v="LTLN"/>
    <n v="202638"/>
    <n v="15904"/>
    <n v="16"/>
    <n v="26559000"/>
    <n v="93056"/>
    <n v="23685.588531000001"/>
  </r>
  <r>
    <s v="DC LEBAK"/>
    <x v="12"/>
    <s v="CLAS MILD PURPLE DUO LTLN 16"/>
    <s v="Medium"/>
    <s v="LTLN"/>
    <n v="202638"/>
    <n v="45488"/>
    <n v="16"/>
    <n v="93316400"/>
    <n v="258176"/>
    <n v="29720.573690000001"/>
  </r>
  <r>
    <s v="DC LEBAK"/>
    <x v="12"/>
    <s v="NO-Clas Mild 16"/>
    <s v="HIGH"/>
    <s v="LTLN"/>
    <n v="202638"/>
    <n v="29440"/>
    <n v="16"/>
    <n v="60328400"/>
    <n v="244496"/>
    <n v="29224.619565000001"/>
  </r>
  <r>
    <s v="DC LEBAK"/>
    <x v="12"/>
    <s v="OT-Aroma Mile 16"/>
    <s v="Low"/>
    <s v="LTLN"/>
    <n v="202638"/>
    <n v="6560"/>
    <n v="16"/>
    <n v="10179200"/>
    <n v="22480"/>
    <n v="21869.029267999998"/>
  </r>
  <r>
    <s v="DC LEBAK"/>
    <x v="12"/>
    <s v="OT-Aroma Slim Kretek 16"/>
    <s v="Low"/>
    <s v="SKT"/>
    <n v="202638"/>
    <n v="13712"/>
    <n v="16"/>
    <n v="21281600"/>
    <n v="74624"/>
    <n v="21945.648775000001"/>
  </r>
  <r>
    <s v="DC LEBAK"/>
    <x v="13"/>
    <s v="117 MANGGA SKT 12"/>
    <s v="Low"/>
    <s v="SKT"/>
    <n v="202638"/>
    <n v="5352"/>
    <n v="12"/>
    <n v="4239400"/>
    <n v="24564"/>
    <n v="8257.0403590000005"/>
  </r>
  <r>
    <s v="DC LEBAK"/>
    <x v="13"/>
    <s v="DJAVA SKT 12"/>
    <s v="Low"/>
    <s v="SKT"/>
    <n v="202638"/>
    <n v="708"/>
    <n v="12"/>
    <n v="1386500"/>
    <n v="1032"/>
    <n v="20184.542373"/>
  </r>
  <r>
    <s v="DC LEBAK"/>
    <x v="13"/>
    <s v="DJAVA TRADISIONAL SKT 12"/>
    <s v="Low"/>
    <s v="SKT"/>
    <n v="202638"/>
    <n v="2532"/>
    <n v="12"/>
    <n v="2152200"/>
    <n v="9264"/>
    <n v="8105.1611370000001"/>
  </r>
  <r>
    <s v="DC LEBAK"/>
    <x v="13"/>
    <s v="DJIT SAM KIOE 739  SKT 12"/>
    <s v="Low"/>
    <s v="SKT"/>
    <n v="202638"/>
    <n v="14808"/>
    <n v="12"/>
    <n v="11110900"/>
    <n v="92724"/>
    <n v="7955.1953000000003"/>
  </r>
  <r>
    <s v="DC LEBAK"/>
    <x v="13"/>
    <s v="HS FILTER 16"/>
    <s v="Medium"/>
    <s v="SKM FF"/>
    <n v="202638"/>
    <n v="996"/>
    <n v="12"/>
    <n v="1652900"/>
    <n v="5880"/>
    <n v="17651.807228999998"/>
  </r>
  <r>
    <s v="DC LEBAK"/>
    <x v="13"/>
    <s v="HS FRESH MINT CLICK SKM LOW TAR 20"/>
    <s v="Medium"/>
    <s v="LTLN"/>
    <n v="202638"/>
    <n v="1820"/>
    <n v="20"/>
    <n v="3325000"/>
    <n v="6200"/>
    <n v="34069.670330000001"/>
  </r>
  <r>
    <s v="DC LEBAK"/>
    <x v="13"/>
    <s v="HS KRETEK 12"/>
    <s v="Low"/>
    <s v="SKT"/>
    <n v="202638"/>
    <n v="8436"/>
    <n v="12"/>
    <n v="7040000"/>
    <n v="41592"/>
    <n v="9025.8179230000005"/>
  </r>
  <r>
    <s v="DC LEBAK"/>
    <x v="13"/>
    <s v="HS MANGO ICE SKM LOW TAR 16"/>
    <s v="Low"/>
    <s v="LTLN"/>
    <n v="202638"/>
    <n v="4944"/>
    <n v="16"/>
    <n v="8961000"/>
    <n v="12672"/>
    <n v="25769.071197000001"/>
  </r>
  <r>
    <s v="DC LEBAK"/>
    <x v="13"/>
    <s v="HS MENTHOL SLIM SKM LOW TAR 20"/>
    <s v="Medium"/>
    <s v="LTLN"/>
    <n v="202638"/>
    <n v="2420"/>
    <n v="20"/>
    <n v="3751000"/>
    <n v="9100"/>
    <n v="29006.438017"/>
  </r>
  <r>
    <s v="DC LEBAK"/>
    <x v="13"/>
    <s v="HS ORIGINAL SKM LOW TAR 16"/>
    <s v="Low"/>
    <s v="LTLN"/>
    <n v="202638"/>
    <n v="2608"/>
    <n v="16"/>
    <n v="4567000"/>
    <n v="5984"/>
    <n v="25792.539876999999"/>
  </r>
  <r>
    <s v="DC LEBAK"/>
    <x v="13"/>
    <s v="HS ORIGINAL SLIM SKM LOW TAR 20"/>
    <s v="Medium"/>
    <s v="LTLN"/>
    <n v="202638"/>
    <n v="7500"/>
    <n v="20"/>
    <n v="11641000"/>
    <n v="29640"/>
    <n v="29044.981333"/>
  </r>
  <r>
    <s v="DC LEBAK"/>
    <x v="13"/>
    <s v="HS PURPLE CLICK 20"/>
    <s v="Medium"/>
    <s v="LTLN"/>
    <n v="202638"/>
    <n v="2460"/>
    <n v="20"/>
    <n v="4496500"/>
    <n v="8220"/>
    <n v="34003.479675000002"/>
  </r>
  <r>
    <s v="DC LEBAK"/>
    <x v="13"/>
    <s v="HS Purple Ice 16"/>
    <s v="Medium"/>
    <s v="LTLN"/>
    <n v="202638"/>
    <n v="4800"/>
    <n v="16"/>
    <n v="8685300"/>
    <n v="35536"/>
    <n v="25635.53"/>
  </r>
  <r>
    <s v="DC LEBAK"/>
    <x v="13"/>
    <s v="KAPAL SAKTI  SKT 12"/>
    <s v="Low"/>
    <s v="SKT"/>
    <n v="202638"/>
    <n v="2424"/>
    <n v="12"/>
    <n v="2008300"/>
    <n v="5148"/>
    <n v="8644.3415839999998"/>
  </r>
  <r>
    <s v="DC LEBAK"/>
    <x v="13"/>
    <s v="KAPAL SAKTI BLACK EDITION SKT 12"/>
    <s v="Low"/>
    <s v="SKT"/>
    <n v="202638"/>
    <n v="2568"/>
    <n v="12"/>
    <n v="1926000"/>
    <n v="4452"/>
    <n v="8053.6448600000003"/>
  </r>
  <r>
    <s v="DC LEBAK"/>
    <x v="13"/>
    <s v="KING DJAVA SKT 12"/>
    <s v="Low"/>
    <s v="SKT"/>
    <n v="202638"/>
    <n v="528"/>
    <n v="12"/>
    <n v="1452000"/>
    <n v="780"/>
    <n v="27569.704545000001"/>
  </r>
  <r>
    <s v="DC LEBAK"/>
    <x v="13"/>
    <s v="LAKON  SKT 12"/>
    <s v="Low"/>
    <s v="SKT"/>
    <n v="202638"/>
    <n v="4656"/>
    <n v="12"/>
    <n v="3608900"/>
    <n v="20556"/>
    <n v="8026.6752580000002"/>
  </r>
  <r>
    <s v="DC LEBAK"/>
    <x v="13"/>
    <s v="MAKNA SKT 16"/>
    <s v="Low"/>
    <s v="SKT"/>
    <n v="202638"/>
    <n v="1152"/>
    <n v="16"/>
    <n v="939000"/>
    <n v="2944"/>
    <n v="11626.944444000001"/>
  </r>
  <r>
    <s v="DC LEBAK"/>
    <x v="13"/>
    <s v="OCHA GUAVA SKT 12"/>
    <s v="Low"/>
    <s v="SKT"/>
    <n v="202638"/>
    <n v="2964"/>
    <n v="12"/>
    <n v="2817000"/>
    <n v="8868"/>
    <n v="9435.6275299999998"/>
  </r>
  <r>
    <s v="DC LEBAK"/>
    <x v="13"/>
    <s v="POETRI SKT 12"/>
    <s v="Low"/>
    <s v="SKT"/>
    <n v="202638"/>
    <n v="480"/>
    <n v="12"/>
    <n v="396400"/>
    <n v="900"/>
    <n v="8686"/>
  </r>
  <r>
    <s v="DC LEBAK"/>
    <x v="13"/>
    <s v="R TIGA CROWN BERRY SKT 12"/>
    <s v="Low"/>
    <s v="SKT"/>
    <n v="202638"/>
    <n v="156"/>
    <n v="12"/>
    <n v="117000"/>
    <n v="372"/>
    <n v="8263.0769230000005"/>
  </r>
  <r>
    <s v="DC LEBAK"/>
    <x v="13"/>
    <s v="R TIGA CROWN LTLN 12"/>
    <s v="Low"/>
    <s v="LTLN"/>
    <n v="202638"/>
    <n v="96"/>
    <n v="12"/>
    <n v="152000"/>
    <n v="288"/>
    <n v="16828.25"/>
  </r>
  <r>
    <s v="DC LEBAK"/>
    <x v="13"/>
    <s v="R TIGA CROWN SKT 12"/>
    <s v="Low"/>
    <s v="SKT"/>
    <n v="202638"/>
    <n v="96"/>
    <n v="12"/>
    <n v="72000"/>
    <n v="276"/>
    <n v="8292.25"/>
  </r>
  <r>
    <s v="DC LEBAK"/>
    <x v="13"/>
    <s v="SEN SKT 12"/>
    <s v="Low"/>
    <s v="SKT"/>
    <n v="202638"/>
    <n v="180"/>
    <n v="12"/>
    <n v="205800"/>
    <n v="300"/>
    <n v="13112.666667"/>
  </r>
  <r>
    <s v="DC LEBAK"/>
    <x v="14"/>
    <s v="RELX BUBBLEMON 600 PODS ALOE GRAPE"/>
    <s v="PREMIUM"/>
    <s v="ALOE GRAPE"/>
    <n v="202638"/>
    <n v="5"/>
    <n v="1"/>
    <n v="345000"/>
    <n v="3"/>
    <n v="61200"/>
  </r>
  <r>
    <s v="DC LEBAK"/>
    <x v="14"/>
    <s v="RELX DISPOSABLE PODS LYCHEE BURST"/>
    <s v="PREMIUM"/>
    <s v="LYCHEE BURST"/>
    <n v="202638"/>
    <n v="2"/>
    <n v="1"/>
    <n v="163000"/>
    <n v="0"/>
    <n v="69520"/>
  </r>
  <r>
    <s v="DC LEBAK"/>
    <x v="14"/>
    <s v="RELX DISPOSABLE PODS WATERMELON CHIL"/>
    <s v="PREMIUM"/>
    <s v="WATERMELON CHIL"/>
    <n v="202638"/>
    <n v="1"/>
    <n v="1"/>
    <n v="81500"/>
    <n v="4"/>
    <n v="69520"/>
  </r>
  <r>
    <s v="DC LEBAK"/>
    <x v="14"/>
    <s v="RELX POD PRO 2 600 PODS HIBISCUS ICETEA"/>
    <s v="PREMIUM"/>
    <s v="HIBISCUS ICETEA"/>
    <n v="202638"/>
    <n v="3"/>
    <n v="1"/>
    <n v="246000"/>
    <n v="4"/>
    <n v="69700"/>
  </r>
  <r>
    <s v="DC LEBAK"/>
    <x v="14"/>
    <s v="RELX POD PRO 2 600 PODS HONEYDEW MELON"/>
    <s v="PREMIUM"/>
    <s v="HONEYDEW MELON"/>
    <n v="202638"/>
    <n v="1"/>
    <n v="1"/>
    <n v="69000"/>
    <n v="1"/>
    <n v="61200"/>
  </r>
  <r>
    <s v="DC LEBAK"/>
    <x v="14"/>
    <s v="RELX POD PRO 2 600 PODS ICE TEA"/>
    <s v="PREMIUM"/>
    <s v="ICE TEA"/>
    <n v="202638"/>
    <n v="3"/>
    <n v="1"/>
    <n v="246000"/>
    <n v="1"/>
    <n v="69700"/>
  </r>
  <r>
    <s v="DC LEBAK"/>
    <x v="14"/>
    <s v="RELX POD PRO 2 600 PODS MENTHOL XTRA"/>
    <s v="PREMIUM"/>
    <s v="MENTHOL XTRA"/>
    <n v="202638"/>
    <n v="1"/>
    <n v="1"/>
    <n v="82000"/>
    <n v="5"/>
    <n v="69700"/>
  </r>
  <r>
    <s v="DC LEBAK"/>
    <x v="14"/>
    <s v="RELX POD PRO 2 600 PODS PINEAPLE DELIGHT"/>
    <s v="PREMIUM"/>
    <s v="PINEAPLE DELIGH"/>
    <n v="202638"/>
    <n v="1"/>
    <n v="1"/>
    <n v="82000"/>
    <n v="3"/>
    <n v="69700"/>
  </r>
  <r>
    <s v="DC LEBAK"/>
    <x v="14"/>
    <s v="RELX POD PRO 2 600 PODS STRAWBERRY BURST"/>
    <s v="PREMIUM"/>
    <s v="STRAWBERRY BURST"/>
    <n v="202638"/>
    <n v="4"/>
    <n v="1"/>
    <n v="328000"/>
    <n v="4"/>
    <n v="69700"/>
  </r>
  <r>
    <s v="DC LEBAK"/>
    <x v="14"/>
    <s v="RELX POD PRO 2 600 PODS WATERMELON ICE"/>
    <s v="PREMIUM"/>
    <s v="WATERMELON ICE"/>
    <n v="202638"/>
    <n v="4"/>
    <n v="1"/>
    <n v="328000"/>
    <n v="5"/>
    <n v="69700"/>
  </r>
  <r>
    <s v="DC AMBON"/>
    <x v="0"/>
    <s v="BT-Country New SPM 20"/>
    <s v="HIGH"/>
    <s v="WHITE"/>
    <n v="202638"/>
    <n v="33580"/>
    <n v="20"/>
    <n v="50370000"/>
    <n v="340140"/>
    <n v="27046.218582000001"/>
  </r>
  <r>
    <s v="DC AMBON"/>
    <x v="1"/>
    <s v="Chief Filter SKM HT 12"/>
    <s v="Low"/>
    <s v="SKM FF"/>
    <n v="202638"/>
    <n v="5676"/>
    <n v="12"/>
    <n v="5392200"/>
    <n v="46836"/>
    <n v="10196.346723000001"/>
  </r>
  <r>
    <s v="DC AMBON"/>
    <x v="1"/>
    <s v="DJ-APEL ROYAL SKT 12"/>
    <s v="Low"/>
    <s v="SKT"/>
    <n v="202638"/>
    <n v="12672"/>
    <n v="12"/>
    <n v="17952000"/>
    <n v="88776"/>
    <n v="15655.118371"/>
  </r>
  <r>
    <s v="DC AMBON"/>
    <x v="1"/>
    <s v="DJ-Black Ice Tea 12"/>
    <s v="Medium"/>
    <s v="SKM FF"/>
    <n v="202638"/>
    <n v="72"/>
    <n v="12"/>
    <n v="150000"/>
    <n v="168"/>
    <n v="22591.166667000001"/>
  </r>
  <r>
    <s v="DC AMBON"/>
    <x v="1"/>
    <s v="DJ-D WRAPS SKT 12"/>
    <s v="Low"/>
    <s v="SKT"/>
    <n v="202638"/>
    <n v="3216"/>
    <n v="12"/>
    <n v="4020000"/>
    <n v="23772"/>
    <n v="13802"/>
  </r>
  <r>
    <s v="DC AMBON"/>
    <x v="1"/>
    <s v="DJ-Glory"/>
    <s v="Low"/>
    <s v="SKM FF"/>
    <n v="202638"/>
    <n v="10224"/>
    <n v="16"/>
    <n v="15308700"/>
    <n v="88208"/>
    <n v="21629.992174999999"/>
  </r>
  <r>
    <s v="DC AMBON"/>
    <x v="1"/>
    <s v="DJ-LA Bold 16"/>
    <s v="PREMIUM"/>
    <s v="SKM FF"/>
    <n v="202638"/>
    <n v="1072"/>
    <n v="16"/>
    <n v="2253300"/>
    <n v="9584"/>
    <n v="30064.432836"/>
  </r>
  <r>
    <s v="DC AMBON"/>
    <x v="1"/>
    <s v="DJ-LA Bold 20"/>
    <s v="HIGH"/>
    <s v="SKM FF"/>
    <n v="202638"/>
    <n v="5740"/>
    <n v="20"/>
    <n v="11773000"/>
    <n v="47480"/>
    <n v="38414.317072999998"/>
  </r>
  <r>
    <s v="DC AMBON"/>
    <x v="1"/>
    <s v="DJ-LA ICE MANGO 16"/>
    <s v="Medium"/>
    <s v="LTLN"/>
    <n v="202638"/>
    <n v="4672"/>
    <n v="16"/>
    <n v="10973100"/>
    <n v="48944"/>
    <n v="34672.219177999999"/>
  </r>
  <r>
    <s v="DC AMBON"/>
    <x v="1"/>
    <s v="DJ-LA Ice Mtl 16"/>
    <s v="HIGH"/>
    <s v="LTLN"/>
    <n v="202638"/>
    <n v="2144"/>
    <n v="16"/>
    <n v="5031000"/>
    <n v="11488"/>
    <n v="34701.268657000001"/>
  </r>
  <r>
    <s v="DC AMBON"/>
    <x v="1"/>
    <s v="DJ-LA Lights 16"/>
    <s v="HIGH"/>
    <s v="LTLN"/>
    <n v="202638"/>
    <n v="1536"/>
    <n v="16"/>
    <n v="3600000"/>
    <n v="8848"/>
    <n v="34678.927083000002"/>
  </r>
  <r>
    <s v="DC AMBON"/>
    <x v="1"/>
    <s v="DJ-Razor SKT 16"/>
    <s v="Low"/>
    <s v="SKT"/>
    <n v="202638"/>
    <n v="64"/>
    <n v="16"/>
    <n v="118000"/>
    <n v="848"/>
    <n v="24617"/>
  </r>
  <r>
    <s v="DC AMBON"/>
    <x v="1"/>
    <s v="DJ-SUPER ESPRESSO GOLD SKT 12"/>
    <s v="PREMIUM"/>
    <s v="SKT"/>
    <n v="202638"/>
    <n v="1692"/>
    <n v="12"/>
    <n v="2891900"/>
    <n v="8760"/>
    <n v="18125.595744999999"/>
  </r>
  <r>
    <s v="DC AMBON"/>
    <x v="1"/>
    <s v="DJ-Super SKMFF 12"/>
    <s v="PREMIUM"/>
    <s v="SKM FF"/>
    <n v="202638"/>
    <n v="2580"/>
    <n v="12"/>
    <n v="5375000"/>
    <n v="17940"/>
    <n v="23482.902325999999"/>
  </r>
  <r>
    <s v="DC AMBON"/>
    <x v="1"/>
    <s v="DJ-Super SKMFF 16"/>
    <s v="PREMIUM"/>
    <s v="SKM FF"/>
    <n v="202638"/>
    <n v="1552"/>
    <n v="16"/>
    <n v="3463700"/>
    <n v="6048"/>
    <n v="31618.618557000002"/>
  </r>
  <r>
    <s v="DC AMBON"/>
    <x v="1"/>
    <s v="DJ-Urban Watermelon 16"/>
    <s v="Low"/>
    <s v="LTLN"/>
    <n v="202638"/>
    <n v="9888"/>
    <n v="16"/>
    <n v="16068000"/>
    <n v="89136"/>
    <n v="23792.665048999999"/>
  </r>
  <r>
    <s v="DC AMBON"/>
    <x v="1"/>
    <s v="DJ-WRAPS SKT 12"/>
    <s v="Low"/>
    <s v="SKT"/>
    <n v="202638"/>
    <n v="828"/>
    <n v="12"/>
    <n v="1242000"/>
    <n v="5136"/>
    <n v="16377"/>
  </r>
  <r>
    <s v="DC AMBON"/>
    <x v="1"/>
    <s v="DJARUM 76 APEL SKT 12"/>
    <s v="Medium"/>
    <s v="SKT"/>
    <n v="202638"/>
    <n v="7308"/>
    <n v="12"/>
    <n v="9744000"/>
    <n v="77364"/>
    <n v="14788.64532"/>
  </r>
  <r>
    <s v="DC AMBON"/>
    <x v="1"/>
    <s v="DJARUM 76 MANGGA ROYAL"/>
    <s v="Medium"/>
    <s v="SKT"/>
    <n v="202638"/>
    <n v="1020"/>
    <n v="12"/>
    <n v="1419500"/>
    <n v="4896"/>
    <n v="14934.294118"/>
  </r>
  <r>
    <s v="DC AMBON"/>
    <x v="1"/>
    <s v="DJARUM SUPER FRESH COLA LTLN 16"/>
    <s v="Medium"/>
    <s v="LTLN"/>
    <n v="202638"/>
    <n v="2224"/>
    <n v="16"/>
    <n v="4605000"/>
    <n v="18688"/>
    <n v="30632.791367000002"/>
  </r>
  <r>
    <s v="DC AMBON"/>
    <x v="1"/>
    <s v="FORTE COOL MANGO WHITE 20"/>
    <s v="Low"/>
    <s v="WHITE"/>
    <n v="202638"/>
    <n v="560"/>
    <n v="20"/>
    <n v="831600"/>
    <n v="4560"/>
    <n v="26879.714285999999"/>
  </r>
  <r>
    <s v="DC AMBON"/>
    <x v="1"/>
    <s v="LA Ice Purple 16"/>
    <s v="Medium"/>
    <s v="LTLN"/>
    <n v="202638"/>
    <n v="21760"/>
    <n v="16"/>
    <n v="51077000"/>
    <n v="233920"/>
    <n v="34696.536029000003"/>
  </r>
  <r>
    <s v="DC AMBON"/>
    <x v="1"/>
    <s v="OT-Forte 20"/>
    <s v="Medium"/>
    <s v="WHITE"/>
    <n v="202638"/>
    <n v="380"/>
    <n v="20"/>
    <n v="537300"/>
    <n v="1760"/>
    <n v="26878.210525999999"/>
  </r>
  <r>
    <s v="DC AMBON"/>
    <x v="1"/>
    <s v="OT-Forte Mtl 20"/>
    <s v="Medium"/>
    <s v="WHITE"/>
    <n v="202638"/>
    <n v="900"/>
    <n v="20"/>
    <n v="1336500"/>
    <n v="3180"/>
    <n v="26883"/>
  </r>
  <r>
    <s v="DC AMBON"/>
    <x v="1"/>
    <s v="Scorpion 20"/>
    <s v="HIGH"/>
    <s v="SKM FF"/>
    <n v="202638"/>
    <n v="3100"/>
    <n v="20"/>
    <n v="4944500"/>
    <n v="17440"/>
    <n v="28736.974193999999"/>
  </r>
  <r>
    <s v="DC AMBON"/>
    <x v="1"/>
    <s v="SERGIO KRETEK"/>
    <s v="Low"/>
    <s v="SKT"/>
    <n v="202638"/>
    <n v="972"/>
    <n v="12"/>
    <n v="972000"/>
    <n v="6792"/>
    <n v="10712"/>
  </r>
  <r>
    <s v="DC AMBON"/>
    <x v="1"/>
    <s v="Troy Kretek Filter 20"/>
    <s v="Low"/>
    <s v="SKM FF"/>
    <n v="202638"/>
    <n v="6220"/>
    <n v="20"/>
    <n v="9928900"/>
    <n v="50800"/>
    <n v="28736.762058"/>
  </r>
  <r>
    <s v="DC AMBON"/>
    <x v="3"/>
    <s v="GG Merah 16"/>
    <s v="Medium"/>
    <s v="SKT"/>
    <n v="202638"/>
    <n v="2944"/>
    <n v="16"/>
    <n v="3917300"/>
    <n v="25104"/>
    <n v="18745.472826000001"/>
  </r>
  <r>
    <s v="DC AMBON"/>
    <x v="3"/>
    <s v="GG-FIM SKMFF 12"/>
    <s v="HIGH"/>
    <s v="SKM FF"/>
    <n v="202638"/>
    <n v="4800"/>
    <n v="12"/>
    <n v="11501200"/>
    <n v="58260"/>
    <n v="26572.455000000002"/>
  </r>
  <r>
    <s v="DC AMBON"/>
    <x v="3"/>
    <s v="GG-Merah AS SKT 12"/>
    <s v="Medium"/>
    <s v="SKT"/>
    <n v="202638"/>
    <n v="1920"/>
    <n v="12"/>
    <n v="2832000"/>
    <n v="14220"/>
    <n v="15706.543750000001"/>
  </r>
  <r>
    <s v="DC AMBON"/>
    <x v="3"/>
    <s v="GG-Mild Shiver 16"/>
    <s v="Medium"/>
    <s v="LTLN"/>
    <n v="202638"/>
    <n v="176"/>
    <n v="16"/>
    <n v="403700"/>
    <n v="160"/>
    <n v="32960"/>
  </r>
  <r>
    <s v="DC AMBON"/>
    <x v="3"/>
    <s v="GG-Signature Mild 16"/>
    <s v="Medium"/>
    <s v="LTLN"/>
    <n v="202638"/>
    <n v="16"/>
    <n v="16"/>
    <n v="36700"/>
    <n v="16"/>
    <n v="32953"/>
  </r>
  <r>
    <s v="DC AMBON"/>
    <x v="3"/>
    <s v="GG-Signature SKMFF12"/>
    <s v="PREMIUM"/>
    <s v="SKM FF"/>
    <n v="202638"/>
    <n v="72"/>
    <n v="12"/>
    <n v="171000"/>
    <n v="240"/>
    <n v="26569.833332999999"/>
  </r>
  <r>
    <s v="DC AMBON"/>
    <x v="3"/>
    <s v="GG-Surya Coklat 12"/>
    <s v="Medium"/>
    <s v="SKM FF"/>
    <n v="202638"/>
    <n v="18468"/>
    <n v="12"/>
    <n v="44280400"/>
    <n v="197532"/>
    <n v="26560.384665000001"/>
  </r>
  <r>
    <s v="DC AMBON"/>
    <x v="3"/>
    <s v="GG-Surya Exclusive SKMFF 16"/>
    <s v="PREMIUM"/>
    <s v="SKM FF"/>
    <n v="202638"/>
    <n v="64"/>
    <n v="16"/>
    <n v="190000"/>
    <n v="128"/>
    <n v="42436"/>
  </r>
  <r>
    <s v="DC AMBON"/>
    <x v="3"/>
    <s v="GG-Surya Merah SKMFF 16"/>
    <s v="PREMIUM"/>
    <s v="SKM FF"/>
    <n v="202638"/>
    <n v="2704"/>
    <n v="16"/>
    <n v="6357500"/>
    <n v="21264"/>
    <n v="35840.573964000003"/>
  </r>
  <r>
    <s v="DC AMBON"/>
    <x v="3"/>
    <s v="GG-Surya Pro Mild 16"/>
    <s v="Medium"/>
    <s v="LTLN"/>
    <n v="202638"/>
    <n v="64"/>
    <n v="16"/>
    <n v="146800"/>
    <n v="64"/>
    <n v="31644"/>
  </r>
  <r>
    <s v="DC AMBON"/>
    <x v="3"/>
    <s v="GG-Surya Pro Mild Xtra 16"/>
    <s v="Medium"/>
    <s v="LTLN"/>
    <n v="202638"/>
    <n v="48"/>
    <n v="16"/>
    <n v="110100"/>
    <n v="288"/>
    <n v="32770"/>
  </r>
  <r>
    <s v="DC AMBON"/>
    <x v="3"/>
    <s v="GG-Surya Pro SKMFF 16"/>
    <s v="HIGH"/>
    <s v="SKM FF"/>
    <n v="202638"/>
    <n v="1856"/>
    <n v="16"/>
    <n v="4263500"/>
    <n v="7184"/>
    <n v="32959.982758999999"/>
  </r>
  <r>
    <s v="DC AMBON"/>
    <x v="3"/>
    <s v="GG-Surya Pro Xtra 16"/>
    <s v="Medium"/>
    <s v="SKM FF"/>
    <n v="202638"/>
    <n v="272"/>
    <n v="16"/>
    <n v="623900"/>
    <n v="688"/>
    <n v="32957.941176"/>
  </r>
  <r>
    <s v="DC AMBON"/>
    <x v="3"/>
    <s v="GG-Surya SKMFF 16"/>
    <s v="PREMIUM"/>
    <s v="SKM FF"/>
    <n v="202638"/>
    <n v="28304"/>
    <n v="16"/>
    <n v="70617300"/>
    <n v="282464"/>
    <n v="35837.236857000004"/>
  </r>
  <r>
    <s v="DC AMBON"/>
    <x v="4"/>
    <s v="AVL20"/>
    <s v="PREMIUM"/>
    <s v="LTLN"/>
    <n v="202638"/>
    <n v="2400"/>
    <n v="20"/>
    <n v="4788000"/>
    <n v="12960"/>
    <n v="37089.008332999998"/>
  </r>
  <r>
    <s v="DC AMBON"/>
    <x v="4"/>
    <s v="AVM20"/>
    <s v="PREMIUM"/>
    <s v="LTLN"/>
    <n v="202638"/>
    <n v="3340"/>
    <n v="20"/>
    <n v="8216400"/>
    <n v="29260"/>
    <n v="44010.407185999997"/>
  </r>
  <r>
    <s v="DC AMBON"/>
    <x v="4"/>
    <s v="AVR20"/>
    <s v="PREMIUM"/>
    <s v="LTLN"/>
    <n v="202638"/>
    <n v="8300"/>
    <n v="20"/>
    <n v="20499900"/>
    <n v="59900"/>
    <n v="43942.975903999999"/>
  </r>
  <r>
    <s v="DC AMBON"/>
    <x v="4"/>
    <s v="DKM12"/>
    <s v="Low"/>
    <s v="SKT"/>
    <n v="202638"/>
    <n v="12588"/>
    <n v="12"/>
    <n v="15630100"/>
    <n v="105108"/>
    <n v="13460.000953000001"/>
  </r>
  <r>
    <s v="DC AMBON"/>
    <x v="4"/>
    <s v="DLE12"/>
    <s v="PREMIUM"/>
    <s v="SKT"/>
    <n v="202638"/>
    <n v="1716"/>
    <n v="12"/>
    <n v="3131700"/>
    <n v="11916"/>
    <n v="19663.020979000001"/>
  </r>
  <r>
    <s v="DC AMBON"/>
    <x v="4"/>
    <s v="DPP12"/>
    <s v="PREMIUM"/>
    <s v="SKT"/>
    <n v="202638"/>
    <n v="1584"/>
    <n v="12"/>
    <n v="2732400"/>
    <n v="6480"/>
    <n v="18641.219697"/>
  </r>
  <r>
    <s v="DC AMBON"/>
    <x v="4"/>
    <s v="DRE12"/>
    <s v="PREMIUM"/>
    <s v="SKT"/>
    <n v="202638"/>
    <n v="6756"/>
    <n v="12"/>
    <n v="12001300"/>
    <n v="70296"/>
    <n v="18799.278863"/>
  </r>
  <r>
    <s v="DC AMBON"/>
    <x v="4"/>
    <s v="DSB12"/>
    <s v="PREMIUM"/>
    <s v="SKT"/>
    <n v="202638"/>
    <n v="12828"/>
    <n v="12"/>
    <n v="26302500"/>
    <n v="119364"/>
    <n v="21907.908326000001"/>
  </r>
  <r>
    <s v="DC AMBON"/>
    <x v="4"/>
    <s v="DSB16"/>
    <s v="PREMIUM"/>
    <s v="SKT"/>
    <n v="202638"/>
    <n v="9760"/>
    <n v="16"/>
    <n v="18546300"/>
    <n v="87920"/>
    <n v="27075.836066"/>
  </r>
  <r>
    <s v="DC AMBON"/>
    <x v="4"/>
    <s v="DSE12"/>
    <s v="HIGH"/>
    <s v="SKM FF"/>
    <n v="202638"/>
    <n v="9168"/>
    <n v="12"/>
    <n v="19107000"/>
    <n v="79692"/>
    <n v="23629.017016000002"/>
  </r>
  <r>
    <s v="DC AMBON"/>
    <x v="4"/>
    <s v="DSM12"/>
    <s v="HIGH"/>
    <s v="SKM FF"/>
    <n v="202638"/>
    <n v="5844"/>
    <n v="12"/>
    <n v="13849600"/>
    <n v="44388"/>
    <n v="26811.032854000001"/>
  </r>
  <r>
    <s v="DC AMBON"/>
    <x v="4"/>
    <s v="DSS12"/>
    <s v="PREMIUM"/>
    <s v="SKT"/>
    <n v="202638"/>
    <n v="6312"/>
    <n v="12"/>
    <n v="11844200"/>
    <n v="54816"/>
    <n v="19667.840304000001"/>
  </r>
  <r>
    <s v="DC AMBON"/>
    <x v="4"/>
    <s v="MAG20"/>
    <s v="PREMIUM"/>
    <s v="WHITE"/>
    <n v="202638"/>
    <n v="1320"/>
    <n v="20"/>
    <n v="3300000"/>
    <n v="6340"/>
    <n v="48482"/>
  </r>
  <r>
    <s v="DC AMBON"/>
    <x v="4"/>
    <d v="2026-03-20T00:00:00"/>
    <s v="PREMIUM"/>
    <s v="WHITE"/>
    <n v="202638"/>
    <n v="1980"/>
    <n v="20"/>
    <n v="4950000"/>
    <n v="13460"/>
    <n v="48482.010101"/>
  </r>
  <r>
    <s v="DC AMBON"/>
    <x v="4"/>
    <s v="MBL20"/>
    <s v="PREMIUM"/>
    <s v="WHITE"/>
    <n v="202638"/>
    <n v="3620"/>
    <n v="20"/>
    <n v="10485300"/>
    <n v="31140"/>
    <n v="52806.187845"/>
  </r>
  <r>
    <s v="DC AMBON"/>
    <x v="4"/>
    <s v="MBR20"/>
    <s v="PREMIUM"/>
    <s v="WHITE"/>
    <n v="202638"/>
    <n v="12080"/>
    <n v="20"/>
    <n v="35086600"/>
    <n v="105140"/>
    <n v="52924.660596000002"/>
  </r>
  <r>
    <s v="DC AMBON"/>
    <x v="4"/>
    <s v="MFB12"/>
    <s v="PREMIUM"/>
    <s v="SKM FF"/>
    <n v="202638"/>
    <n v="2496"/>
    <n v="12"/>
    <n v="5616000"/>
    <n v="15120"/>
    <n v="24519.918269000002"/>
  </r>
  <r>
    <s v="DC AMBON"/>
    <x v="4"/>
    <s v="MFB16"/>
    <s v="PREMIUM"/>
    <s v="SKM FF"/>
    <n v="202638"/>
    <n v="2080"/>
    <n v="16"/>
    <n v="4706000"/>
    <n v="10016"/>
    <n v="32219.353846000002"/>
  </r>
  <r>
    <s v="DC AMBON"/>
    <x v="4"/>
    <s v="MFB20"/>
    <s v="PREMIUM"/>
    <s v="SKM FF"/>
    <n v="202638"/>
    <n v="12040"/>
    <n v="20"/>
    <n v="26503900"/>
    <n v="127120"/>
    <n v="39509.493354999999"/>
  </r>
  <r>
    <s v="DC AMBON"/>
    <x v="4"/>
    <s v="MFM12"/>
    <s v="Medium"/>
    <s v="SKM FF"/>
    <n v="202638"/>
    <n v="768"/>
    <n v="12"/>
    <n v="1600000"/>
    <n v="4116"/>
    <n v="23629"/>
  </r>
  <r>
    <s v="DC AMBON"/>
    <x v="4"/>
    <s v="MFM16"/>
    <s v="Medium"/>
    <s v="SKM FF"/>
    <n v="202638"/>
    <n v="1072"/>
    <n v="16"/>
    <n v="2010000"/>
    <n v="4112"/>
    <n v="28931.208954999998"/>
  </r>
  <r>
    <s v="DC AMBON"/>
    <x v="4"/>
    <s v="MFM20"/>
    <s v="Medium"/>
    <s v="SKM FF"/>
    <n v="202638"/>
    <n v="3060"/>
    <n v="20"/>
    <n v="6120000"/>
    <n v="13060"/>
    <n v="38924.313725"/>
  </r>
  <r>
    <s v="DC AMBON"/>
    <x v="4"/>
    <s v="MIB20"/>
    <s v="PREMIUM"/>
    <s v="WHITE"/>
    <n v="202638"/>
    <n v="3040"/>
    <n v="20"/>
    <n v="8740900"/>
    <n v="25640"/>
    <n v="52448.434211"/>
  </r>
  <r>
    <s v="DC AMBON"/>
    <x v="4"/>
    <s v="MLA16"/>
    <s v="PREMIUM"/>
    <s v="LTLN"/>
    <n v="202638"/>
    <n v="25712"/>
    <n v="16"/>
    <n v="56280000"/>
    <n v="261776"/>
    <n v="32732.663347999998"/>
  </r>
  <r>
    <s v="DC AMBON"/>
    <x v="4"/>
    <s v="MLD12"/>
    <s v="PREMIUM"/>
    <s v="LTLN"/>
    <n v="202638"/>
    <n v="7920"/>
    <n v="12"/>
    <n v="19289700"/>
    <n v="68148"/>
    <n v="25870.783332999999"/>
  </r>
  <r>
    <s v="DC AMBON"/>
    <x v="4"/>
    <s v="MLD16"/>
    <s v="PREMIUM"/>
    <s v="LTLN"/>
    <n v="202638"/>
    <n v="29200"/>
    <n v="16"/>
    <n v="71207100"/>
    <n v="325888"/>
    <n v="35951.540822000003"/>
  </r>
  <r>
    <s v="DC AMBON"/>
    <x v="4"/>
    <s v="MRL16"/>
    <s v="HIGH"/>
    <s v="LTLN"/>
    <n v="202638"/>
    <n v="176"/>
    <n v="16"/>
    <n v="380000"/>
    <n v="1104"/>
    <n v="30965.636364000002"/>
  </r>
  <r>
    <s v="DC AMBON"/>
    <x v="4"/>
    <s v="MSL20"/>
    <s v="PREMIUM"/>
    <s v="WHITE"/>
    <n v="202638"/>
    <n v="1000"/>
    <n v="20"/>
    <n v="2318000"/>
    <n v="4180"/>
    <n v="41715"/>
  </r>
  <r>
    <s v="DC AMBON"/>
    <x v="4"/>
    <s v="MSR20"/>
    <s v="PREMIUM"/>
    <s v="WHITE"/>
    <n v="202638"/>
    <n v="1320"/>
    <n v="20"/>
    <n v="3054000"/>
    <n v="7100"/>
    <n v="41715"/>
  </r>
  <r>
    <s v="DC AMBON"/>
    <x v="4"/>
    <s v="MST20"/>
    <s v="PREMIUM"/>
    <s v="WHITE"/>
    <n v="202638"/>
    <n v="1720"/>
    <n v="20"/>
    <n v="3965000"/>
    <n v="10280"/>
    <n v="41715"/>
  </r>
  <r>
    <s v="DC AMBON"/>
    <x v="4"/>
    <s v="MTB16"/>
    <s v="PREMIUM"/>
    <s v="LTLN"/>
    <n v="202638"/>
    <n v="4800"/>
    <n v="16"/>
    <n v="11906800"/>
    <n v="34848"/>
    <n v="35872.980000000003"/>
  </r>
  <r>
    <s v="DC AMBON"/>
    <x v="4"/>
    <s v="MTR16"/>
    <s v="HIGH"/>
    <s v="LTLN"/>
    <n v="202638"/>
    <n v="2656"/>
    <n v="16"/>
    <n v="5644000"/>
    <n v="24400"/>
    <n v="31597.006023999998"/>
  </r>
  <r>
    <s v="DC AMBON"/>
    <x v="4"/>
    <s v="MVT16"/>
    <s v="PREMIUM"/>
    <s v="LTLN"/>
    <n v="202638"/>
    <n v="3200"/>
    <n v="16"/>
    <n v="7428600"/>
    <n v="23104"/>
    <n v="33371.445"/>
  </r>
  <r>
    <s v="DC AMBON"/>
    <x v="4"/>
    <s v="NAB20"/>
    <s v="Low"/>
    <s v="SKM FF"/>
    <n v="202638"/>
    <n v="8020"/>
    <n v="20"/>
    <n v="9984900"/>
    <n v="56660"/>
    <n v="24009.019950000002"/>
  </r>
  <r>
    <s v="DC AMBON"/>
    <x v="4"/>
    <s v="NAG20"/>
    <s v="Medium"/>
    <s v="SKM FF"/>
    <n v="202638"/>
    <n v="9800"/>
    <n v="20"/>
    <n v="13405600"/>
    <n v="72640"/>
    <n v="25038.063265000001"/>
  </r>
  <r>
    <s v="DC AMBON"/>
    <x v="4"/>
    <s v="NAT20"/>
    <s v="Medium"/>
    <s v="SKM FF"/>
    <n v="202638"/>
    <n v="7000"/>
    <n v="20"/>
    <n v="11278300"/>
    <n v="54880"/>
    <n v="28709.014286000001"/>
  </r>
  <r>
    <s v="DC AMBON"/>
    <x v="4"/>
    <s v="NAW20"/>
    <s v="Low"/>
    <s v="White"/>
    <n v="202638"/>
    <n v="4540"/>
    <n v="20"/>
    <n v="6106300"/>
    <n v="35440"/>
    <n v="26104.004405"/>
  </r>
  <r>
    <s v="DC AMBON"/>
    <x v="4"/>
    <s v="SAH12"/>
    <s v="Medium"/>
    <s v="SKT"/>
    <n v="202638"/>
    <n v="1488"/>
    <n v="12"/>
    <n v="2212200"/>
    <n v="10092"/>
    <n v="15696.862902999999"/>
  </r>
  <r>
    <s v="DC AMBON"/>
    <x v="4"/>
    <s v="SAI12"/>
    <s v="Medium"/>
    <s v="SKT"/>
    <n v="202638"/>
    <n v="4872"/>
    <n v="12"/>
    <n v="6946600"/>
    <n v="50316"/>
    <n v="15344.977833000001"/>
  </r>
  <r>
    <s v="DC AMBON"/>
    <x v="4"/>
    <s v="SAL12"/>
    <s v="Medium"/>
    <s v="SKT"/>
    <n v="202638"/>
    <n v="720"/>
    <n v="12"/>
    <n v="901500"/>
    <n v="4212"/>
    <n v="13588.75"/>
  </r>
  <r>
    <s v="DC AMBON"/>
    <x v="4"/>
    <s v="SGO12"/>
    <s v="Medium"/>
    <s v="SKT"/>
    <n v="202638"/>
    <n v="2484"/>
    <n v="12"/>
    <n v="3001500"/>
    <n v="20712"/>
    <n v="13719.231884000001"/>
  </r>
  <r>
    <s v="DC AMBON"/>
    <x v="4"/>
    <s v="SPS12"/>
    <s v="Medium"/>
    <s v="SKT"/>
    <n v="202638"/>
    <n v="4368"/>
    <n v="12"/>
    <n v="5460000"/>
    <n v="35148"/>
    <n v="13719.285714"/>
  </r>
  <r>
    <s v="DC AMBON"/>
    <x v="4"/>
    <s v="TNT20"/>
    <s v="Medium"/>
    <s v="LTLN"/>
    <n v="202638"/>
    <n v="1320"/>
    <n v="20"/>
    <n v="1896100"/>
    <n v="6600"/>
    <n v="27114.212121"/>
  </r>
  <r>
    <s v="DC AMBON"/>
    <x v="4"/>
    <s v="TPR16"/>
    <s v="Medium"/>
    <s v="LTLN"/>
    <n v="202638"/>
    <n v="1904"/>
    <n v="16"/>
    <n v="3062600"/>
    <n v="12608"/>
    <n v="22915.058824"/>
  </r>
  <r>
    <s v="DC AMBON"/>
    <x v="4"/>
    <s v="TPT16"/>
    <s v="Medium"/>
    <s v="LTLN"/>
    <n v="202638"/>
    <n v="1504"/>
    <n v="16"/>
    <n v="2415800"/>
    <n v="11312"/>
    <n v="22915.031915"/>
  </r>
  <r>
    <s v="DC AMBON"/>
    <x v="4"/>
    <s v="TWP16"/>
    <s v="Medium"/>
    <s v="LTLN"/>
    <n v="202638"/>
    <n v="6224"/>
    <n v="16"/>
    <n v="9297100"/>
    <n v="56608"/>
    <n v="21839.984575999999"/>
  </r>
  <r>
    <s v="DC AMBON"/>
    <x v="4"/>
    <s v="TWR16"/>
    <s v="Medium"/>
    <s v="LTLN"/>
    <n v="202638"/>
    <n v="6784"/>
    <n v="16"/>
    <n v="11872000"/>
    <n v="68544"/>
    <n v="25316.146226000001"/>
  </r>
  <r>
    <s v="DC AMBON"/>
    <x v="4"/>
    <s v="TWY16"/>
    <s v="Medium"/>
    <s v="LTLN"/>
    <n v="202638"/>
    <n v="3344"/>
    <n v="16"/>
    <n v="5852000"/>
    <n v="28000"/>
    <n v="25313.909091000001"/>
  </r>
  <r>
    <s v="DC AMBON"/>
    <x v="5"/>
    <s v="BLENDS BLOSSOM 20"/>
    <s v="PREMIUM"/>
    <s v="SFP"/>
    <n v="202638"/>
    <n v="440"/>
    <n v="20"/>
    <n v="550000"/>
    <n v="860"/>
    <n v="23257.045454999999"/>
  </r>
  <r>
    <s v="DC AMBON"/>
    <x v="5"/>
    <s v="BLENDS PURPLE 20"/>
    <s v="PREMIUM"/>
    <s v="SFP"/>
    <n v="202638"/>
    <n v="120"/>
    <n v="20"/>
    <n v="150000"/>
    <n v="200"/>
    <n v="23257.166667000001"/>
  </r>
  <r>
    <s v="DC AMBON"/>
    <x v="5"/>
    <s v="BLENDS RICH 20"/>
    <s v="PREMIUM"/>
    <s v="SFP"/>
    <n v="202638"/>
    <n v="20"/>
    <n v="20"/>
    <n v="25000"/>
    <n v="40"/>
    <n v="23257"/>
  </r>
  <r>
    <s v="DC AMBON"/>
    <x v="5"/>
    <s v="BLENDS SUMMER 20"/>
    <s v="PREMIUM"/>
    <s v="SFP"/>
    <n v="202638"/>
    <n v="440"/>
    <n v="20"/>
    <n v="550000"/>
    <n v="1740"/>
    <n v="23257"/>
  </r>
  <r>
    <s v="DC AMBON"/>
    <x v="5"/>
    <s v="BLENDS TROPICAL 20"/>
    <s v="PREMIUM"/>
    <s v="SFP"/>
    <n v="202638"/>
    <n v="320"/>
    <n v="20"/>
    <n v="400000"/>
    <n v="840"/>
    <n v="23257"/>
  </r>
  <r>
    <s v="DC AMBON"/>
    <x v="5"/>
    <s v="BLENDS WARM 20"/>
    <s v="PREMIUM"/>
    <s v="SFP"/>
    <n v="202638"/>
    <n v="540"/>
    <n v="20"/>
    <n v="675000"/>
    <n v="2180"/>
    <n v="23257.148148"/>
  </r>
  <r>
    <s v="DC AMBON"/>
    <x v="7"/>
    <s v="AUBURN"/>
    <s v="PREMIUM"/>
    <s v="SFP"/>
    <n v="202638"/>
    <n v="800"/>
    <n v="20"/>
    <n v="1280000"/>
    <n v="3740"/>
    <n v="28428"/>
  </r>
  <r>
    <s v="DC AMBON"/>
    <x v="7"/>
    <s v="BERRINE"/>
    <s v="PREMIUM"/>
    <s v="SFP"/>
    <n v="202638"/>
    <n v="20"/>
    <n v="20"/>
    <n v="32000"/>
    <n v="240"/>
    <n v="28428"/>
  </r>
  <r>
    <s v="DC AMBON"/>
    <x v="7"/>
    <s v="BLACK GREEN"/>
    <s v="PREMIUM"/>
    <s v="SFP"/>
    <n v="202638"/>
    <n v="1040"/>
    <n v="20"/>
    <n v="1750000"/>
    <n v="5560"/>
    <n v="32201.038462"/>
  </r>
  <r>
    <s v="DC AMBON"/>
    <x v="7"/>
    <s v="BLACK RUBY"/>
    <s v="PREMIUM"/>
    <s v="SFP"/>
    <n v="202638"/>
    <n v="1540"/>
    <n v="20"/>
    <n v="2618000"/>
    <n v="9780"/>
    <n v="32129.298701"/>
  </r>
  <r>
    <s v="DC AMBON"/>
    <x v="7"/>
    <s v="BLUE"/>
    <s v="PREMIUM"/>
    <s v="SFP"/>
    <n v="202638"/>
    <n v="540"/>
    <n v="20"/>
    <n v="906500"/>
    <n v="5300"/>
    <n v="31608.703704"/>
  </r>
  <r>
    <s v="DC AMBON"/>
    <x v="7"/>
    <s v="GOLDEN"/>
    <s v="PREMIUM"/>
    <s v="SFP"/>
    <n v="202638"/>
    <n v="600"/>
    <n v="20"/>
    <n v="960000"/>
    <n v="3640"/>
    <n v="28428"/>
  </r>
  <r>
    <s v="DC AMBON"/>
    <x v="7"/>
    <s v="MULINT"/>
    <s v="PREMIUM"/>
    <s v="SFP"/>
    <n v="202638"/>
    <n v="480"/>
    <n v="20"/>
    <n v="768000"/>
    <n v="3920"/>
    <n v="28428"/>
  </r>
  <r>
    <s v="DC AMBON"/>
    <x v="7"/>
    <s v="OASIS PEARL"/>
    <s v="PREMIUM"/>
    <s v="SFP"/>
    <n v="202638"/>
    <n v="2140"/>
    <n v="20"/>
    <n v="3860400"/>
    <n v="13980"/>
    <n v="34077.831775999999"/>
  </r>
  <r>
    <s v="DC AMBON"/>
    <x v="7"/>
    <s v="PERINT PEARL"/>
    <s v="PREMIUM"/>
    <s v="SFP"/>
    <n v="202638"/>
    <n v="560"/>
    <n v="20"/>
    <n v="1008000"/>
    <n v="2320"/>
    <n v="34047.5"/>
  </r>
  <r>
    <s v="DC AMBON"/>
    <x v="7"/>
    <s v="RIVIERA PEARL"/>
    <s v="PREMIUM"/>
    <s v="SFP"/>
    <n v="202638"/>
    <n v="2020"/>
    <n v="20"/>
    <n v="3636000"/>
    <n v="10920"/>
    <n v="34046.287128999997"/>
  </r>
  <r>
    <s v="DC AMBON"/>
    <x v="7"/>
    <s v="SIENNA"/>
    <s v="PREMIUM"/>
    <s v="SFP"/>
    <n v="202638"/>
    <n v="860"/>
    <n v="20"/>
    <n v="1444000"/>
    <n v="4860"/>
    <n v="31828.953487999999"/>
  </r>
  <r>
    <s v="DC AMBON"/>
    <x v="7"/>
    <s v="SUN PEARL"/>
    <s v="PREMIUM"/>
    <s v="SFP"/>
    <n v="202638"/>
    <n v="1000"/>
    <n v="20"/>
    <n v="1802100"/>
    <n v="7660"/>
    <n v="34094.199999999997"/>
  </r>
  <r>
    <s v="DC AMBON"/>
    <x v="7"/>
    <s v="YUGEN"/>
    <s v="PREMIUM"/>
    <s v="SFP"/>
    <n v="202638"/>
    <n v="1080"/>
    <n v="20"/>
    <n v="1836000"/>
    <n v="7420"/>
    <n v="32003.555555999999"/>
  </r>
  <r>
    <s v="DC AMBON"/>
    <x v="8"/>
    <s v="VKG01"/>
    <s v="PREMIUM"/>
    <s v="DEVICE"/>
    <n v="202638"/>
    <n v="16"/>
    <n v="1"/>
    <n v="936929"/>
    <n v="22"/>
    <n v="59387.125"/>
  </r>
  <r>
    <s v="DC AMBON"/>
    <x v="8"/>
    <s v="VOA32"/>
    <s v="PREMIUM"/>
    <s v="SOUR APPLE"/>
    <n v="202638"/>
    <n v="6"/>
    <n v="1"/>
    <n v="300000"/>
    <n v="16"/>
    <n v="50584.333333000002"/>
  </r>
  <r>
    <s v="DC AMBON"/>
    <x v="8"/>
    <s v="VOB32"/>
    <s v="PREMIUM"/>
    <s v="BLUEBERRY"/>
    <n v="202638"/>
    <n v="13"/>
    <n v="1"/>
    <n v="650000"/>
    <n v="35"/>
    <n v="46019.769230999998"/>
  </r>
  <r>
    <s v="DC AMBON"/>
    <x v="8"/>
    <s v="VOG32"/>
    <s v="PREMIUM"/>
    <s v="GRAPE"/>
    <n v="202638"/>
    <n v="23"/>
    <n v="1"/>
    <n v="1150000"/>
    <n v="43"/>
    <n v="48089"/>
  </r>
  <r>
    <s v="DC AMBON"/>
    <x v="8"/>
    <s v="VOG41"/>
    <s v="PREMIUM"/>
    <s v="GRAPE"/>
    <n v="202638"/>
    <n v="22"/>
    <n v="1"/>
    <n v="770000"/>
    <n v="36"/>
    <n v="30642.136364000002"/>
  </r>
  <r>
    <s v="DC AMBON"/>
    <x v="8"/>
    <s v="VOH32"/>
    <s v="PREMIUM"/>
    <s v="CHERRY"/>
    <n v="202638"/>
    <n v="6"/>
    <n v="1"/>
    <n v="300000"/>
    <n v="17"/>
    <n v="46596"/>
  </r>
  <r>
    <s v="DC AMBON"/>
    <x v="8"/>
    <s v="VOM31"/>
    <s v="PREMIUM"/>
    <s v="MANGO"/>
    <n v="202638"/>
    <n v="12"/>
    <n v="1"/>
    <n v="420000"/>
    <n v="25"/>
    <n v="33560.5"/>
  </r>
  <r>
    <s v="DC AMBON"/>
    <x v="8"/>
    <s v="VOR31"/>
    <s v="PREMIUM"/>
    <s v="RED MELON"/>
    <n v="202638"/>
    <n v="9"/>
    <n v="1"/>
    <n v="315000"/>
    <n v="20"/>
    <n v="35992.444444000001"/>
  </r>
  <r>
    <s v="DC AMBON"/>
    <x v="8"/>
    <s v="VOT32"/>
    <s v="PREMIUM"/>
    <s v="LEMON TEA"/>
    <n v="202638"/>
    <n v="1"/>
    <n v="1"/>
    <n v="50000"/>
    <n v="1"/>
    <n v="61285"/>
  </r>
  <r>
    <s v="DC AMBON"/>
    <x v="8"/>
    <s v="VOV31"/>
    <s v="PREMIUM"/>
    <s v="STRAWBERY CLOVE"/>
    <n v="202638"/>
    <n v="3"/>
    <n v="1"/>
    <n v="105000"/>
    <n v="6"/>
    <n v="43775"/>
  </r>
  <r>
    <s v="DC AMBON"/>
    <x v="8"/>
    <s v="VUA12"/>
    <s v="PREMIUM"/>
    <s v="SOURAPPLE"/>
    <n v="202638"/>
    <n v="10"/>
    <n v="1"/>
    <n v="800000"/>
    <n v="22"/>
    <n v="70040"/>
  </r>
  <r>
    <s v="DC AMBON"/>
    <x v="8"/>
    <s v="VUB12"/>
    <s v="PREMIUM"/>
    <s v="BLUE RASPBERRY"/>
    <n v="202638"/>
    <n v="22"/>
    <n v="1"/>
    <n v="1760000"/>
    <n v="82"/>
    <n v="70040"/>
  </r>
  <r>
    <s v="DC AMBON"/>
    <x v="8"/>
    <s v="VUC12"/>
    <s v="PREMIUM"/>
    <s v="STRAWBERY CLOVE"/>
    <n v="202638"/>
    <n v="17"/>
    <n v="1"/>
    <n v="680000"/>
    <n v="15"/>
    <n v="55620"/>
  </r>
  <r>
    <s v="DC AMBON"/>
    <x v="8"/>
    <s v="VUG12"/>
    <s v="PREMIUM"/>
    <s v="GRAPE"/>
    <n v="202638"/>
    <n v="31"/>
    <n v="1"/>
    <n v="2480000"/>
    <n v="80"/>
    <n v="70040"/>
  </r>
  <r>
    <s v="DC AMBON"/>
    <x v="8"/>
    <s v="VUL12"/>
    <s v="PREMIUM"/>
    <s v="LEMON TEA"/>
    <n v="202638"/>
    <n v="1"/>
    <n v="1"/>
    <n v="40000"/>
    <n v="0"/>
    <n v="70040"/>
  </r>
  <r>
    <s v="DC AMBON"/>
    <x v="8"/>
    <s v="VUM12"/>
    <s v="PREMIUM"/>
    <s v="MANGO"/>
    <n v="202638"/>
    <n v="17"/>
    <n v="1"/>
    <n v="1360000"/>
    <n v="29"/>
    <n v="70040"/>
  </r>
  <r>
    <s v="DC AMBON"/>
    <x v="8"/>
    <s v="VUR12"/>
    <s v="PREMIUM"/>
    <s v="RED MELON"/>
    <n v="202638"/>
    <n v="6"/>
    <n v="1"/>
    <n v="480000"/>
    <n v="15"/>
    <n v="70040"/>
  </r>
  <r>
    <s v="DC AMBON"/>
    <x v="8"/>
    <s v="VUS12"/>
    <s v="PREMIUM"/>
    <s v="STRAWBERRY"/>
    <n v="202638"/>
    <n v="4"/>
    <n v="1"/>
    <n v="320000"/>
    <n v="4"/>
    <n v="70040"/>
  </r>
  <r>
    <s v="DC AMBON"/>
    <x v="10"/>
    <s v="Camel Activate Purple 12"/>
    <s v="HIGH"/>
    <s v="LTLN"/>
    <n v="202638"/>
    <n v="2136"/>
    <n v="12"/>
    <n v="3790300"/>
    <n v="20652"/>
    <n v="19003.174157000001"/>
  </r>
  <r>
    <s v="DC AMBON"/>
    <x v="10"/>
    <s v="Camel Activate Purple 16"/>
    <s v="HIGH"/>
    <s v="LTLN"/>
    <n v="202638"/>
    <n v="3248"/>
    <n v="16"/>
    <n v="5744900"/>
    <n v="22672"/>
    <n v="25389.157635"/>
  </r>
  <r>
    <s v="DC AMBON"/>
    <x v="10"/>
    <s v="Camel Filter Yellow '20 S"/>
    <s v="Medium"/>
    <s v="WHITE"/>
    <n v="202638"/>
    <n v="13040"/>
    <n v="20"/>
    <n v="22791300"/>
    <n v="123620"/>
    <n v="29542.119632000002"/>
  </r>
  <r>
    <s v="DC AMBON"/>
    <x v="10"/>
    <s v="Camel Filter Yellow New 20"/>
    <s v="Medium"/>
    <s v="WHITE"/>
    <n v="202638"/>
    <n v="7680"/>
    <n v="20"/>
    <n v="13785600"/>
    <n v="71760"/>
    <n v="30504.023438"/>
  </r>
  <r>
    <s v="DC AMBON"/>
    <x v="10"/>
    <s v="CAMEL ICE RED 16"/>
    <s v="Medium"/>
    <s v="LTLN"/>
    <n v="202638"/>
    <n v="128"/>
    <n v="16"/>
    <n v="224000"/>
    <n v="544"/>
    <n v="25389"/>
  </r>
  <r>
    <s v="DC AMBON"/>
    <x v="10"/>
    <s v="Camel Mild Blue 16"/>
    <s v="PREMIUM"/>
    <s v="LTLN"/>
    <n v="202638"/>
    <n v="2928"/>
    <n v="16"/>
    <n v="4705500"/>
    <n v="25184"/>
    <n v="22608.229508"/>
  </r>
  <r>
    <s v="DC AMBON"/>
    <x v="10"/>
    <s v="Camel Option Yellow 12"/>
    <s v="Medium"/>
    <s v="LTLN"/>
    <n v="202638"/>
    <n v="108"/>
    <n v="12"/>
    <n v="197200"/>
    <n v="468"/>
    <n v="19003.222222"/>
  </r>
  <r>
    <s v="DC AMBON"/>
    <x v="10"/>
    <s v="OT-Camel SPM Lgt Imp 20"/>
    <s v="HIGH"/>
    <s v="WHITE"/>
    <n v="202638"/>
    <n v="9260"/>
    <n v="20"/>
    <n v="16180600"/>
    <n v="85600"/>
    <n v="29398.652268000002"/>
  </r>
  <r>
    <s v="DC AMBON"/>
    <x v="10"/>
    <s v="OT-Camel SPM Lgt Imp New 20"/>
    <s v="HIGH"/>
    <s v="WHITE"/>
    <n v="202638"/>
    <n v="5140"/>
    <n v="20"/>
    <n v="9233200"/>
    <n v="37180"/>
    <n v="30173.665369999999"/>
  </r>
  <r>
    <s v="DC AMBON"/>
    <x v="10"/>
    <s v="OT-Camel SPM Mtl Imp 20"/>
    <s v="HIGH"/>
    <s v="WHITE"/>
    <n v="202638"/>
    <n v="15880"/>
    <n v="20"/>
    <n v="28532200"/>
    <n v="139720"/>
    <n v="30690.172544000001"/>
  </r>
  <r>
    <s v="DC AMBON"/>
    <x v="11"/>
    <s v="CLIMAX CLICK ICY LTLN 20"/>
    <s v="Medium"/>
    <s v="LTLN"/>
    <n v="202638"/>
    <n v="6420"/>
    <n v="20"/>
    <n v="10111500"/>
    <n v="37120"/>
    <n v="28170.264798"/>
  </r>
  <r>
    <s v="DC AMBON"/>
    <x v="11"/>
    <s v="CLIMAX CLICK MANGO LTLN 20"/>
    <s v="Medium"/>
    <s v="LTLN"/>
    <n v="202638"/>
    <n v="2240"/>
    <n v="20"/>
    <n v="3537000"/>
    <n v="15740"/>
    <n v="28168.1875"/>
  </r>
  <r>
    <s v="DC AMBON"/>
    <x v="11"/>
    <s v="CLIMAX CLICK MIX LTLN 20"/>
    <s v="Medium"/>
    <s v="LTLN"/>
    <n v="202638"/>
    <n v="2000"/>
    <n v="20"/>
    <n v="3150000"/>
    <n v="8840"/>
    <n v="28168.85"/>
  </r>
  <r>
    <s v="DC AMBON"/>
    <x v="11"/>
    <s v="ESSE Change Applemint 16"/>
    <s v="HIGH"/>
    <s v="LTLN"/>
    <n v="202638"/>
    <n v="800"/>
    <n v="16"/>
    <n v="1906300"/>
    <n v="2736"/>
    <n v="33626.160000000003"/>
  </r>
  <r>
    <s v="DC AMBON"/>
    <x v="11"/>
    <s v="Esse Change Double 20"/>
    <s v="Medium"/>
    <s v="LTLN"/>
    <n v="202638"/>
    <n v="26100"/>
    <n v="20"/>
    <n v="62737000"/>
    <n v="288180"/>
    <n v="43465.977011000003"/>
  </r>
  <r>
    <s v="DC AMBON"/>
    <x v="11"/>
    <s v="Esse Change Double Pineapple 20"/>
    <s v="HIGH"/>
    <s v="LTLN"/>
    <n v="202638"/>
    <n v="2420"/>
    <n v="20"/>
    <n v="5795900"/>
    <n v="16320"/>
    <n v="43466"/>
  </r>
  <r>
    <s v="DC AMBON"/>
    <x v="11"/>
    <s v="ESSE Change Juicy 16"/>
    <s v="HIGH"/>
    <s v="LTLN"/>
    <n v="202638"/>
    <n v="1712"/>
    <n v="16"/>
    <n v="4012500"/>
    <n v="7808"/>
    <n v="33628.271028000003"/>
  </r>
  <r>
    <s v="DC AMBON"/>
    <x v="11"/>
    <s v="Esse Double Pop 16"/>
    <s v="HIGH"/>
    <s v="LTLN"/>
    <n v="202638"/>
    <n v="3424"/>
    <n v="16"/>
    <n v="8696900"/>
    <n v="28112"/>
    <n v="36300.425234000002"/>
  </r>
  <r>
    <s v="DC AMBON"/>
    <x v="11"/>
    <s v="ESSE Punch POP 16"/>
    <s v="HIGH"/>
    <s v="LTLN"/>
    <n v="202638"/>
    <n v="2976"/>
    <n v="16"/>
    <n v="7216200"/>
    <n v="25392"/>
    <n v="34245.048387000003"/>
  </r>
  <r>
    <s v="DC AMBON"/>
    <x v="11"/>
    <s v="JUARA BERRY 12"/>
    <s v="Medium"/>
    <s v="SKT"/>
    <n v="202638"/>
    <n v="684"/>
    <n v="12"/>
    <n v="826500"/>
    <n v="3072"/>
    <n v="13544.228069999999"/>
  </r>
  <r>
    <s v="DC AMBON"/>
    <x v="11"/>
    <s v="JUARA BERRY CLICK 12"/>
    <s v="Medium"/>
    <s v="SKT"/>
    <n v="202638"/>
    <n v="408"/>
    <n v="12"/>
    <n v="578000"/>
    <n v="2580"/>
    <n v="15604.029412"/>
  </r>
  <r>
    <s v="DC AMBON"/>
    <x v="11"/>
    <s v="JUARA GREEN GRAPE CLICK 12"/>
    <s v="Medium"/>
    <s v="SKT"/>
    <n v="202638"/>
    <n v="564"/>
    <n v="12"/>
    <n v="799000"/>
    <n v="3012"/>
    <n v="15604.191489000001"/>
  </r>
  <r>
    <s v="DC AMBON"/>
    <x v="11"/>
    <s v="Juara Jambu 12"/>
    <s v="Low"/>
    <s v="SKT"/>
    <n v="202638"/>
    <n v="372"/>
    <n v="12"/>
    <n v="449500"/>
    <n v="3012"/>
    <n v="13544.16129"/>
  </r>
  <r>
    <s v="DC AMBON"/>
    <x v="11"/>
    <s v="JUARA TEH MANIS 12"/>
    <s v="Medium"/>
    <s v="SKT"/>
    <n v="202638"/>
    <n v="756"/>
    <n v="12"/>
    <n v="913500"/>
    <n v="5964"/>
    <n v="13544.190476"/>
  </r>
  <r>
    <s v="DC AMBON"/>
    <x v="11"/>
    <s v="KT&amp;G-ESSE CHANGE BLUE 20"/>
    <s v="HIGH"/>
    <s v="WHITE"/>
    <n v="202638"/>
    <n v="320"/>
    <n v="20"/>
    <n v="734400"/>
    <n v="1060"/>
    <n v="40869.625"/>
  </r>
  <r>
    <s v="DC AMBON"/>
    <x v="11"/>
    <s v="KT&amp;G-ESSE CHANGE JUICE 20"/>
    <s v="HIGH"/>
    <s v="LTLN"/>
    <n v="202638"/>
    <n v="4340"/>
    <n v="20"/>
    <n v="9976500"/>
    <n v="34980"/>
    <n v="41400.829492999997"/>
  </r>
  <r>
    <s v="DC AMBON"/>
    <x v="11"/>
    <s v="OT-Esse Berry Pop 16"/>
    <s v="HIGH"/>
    <s v="LTLN"/>
    <n v="202638"/>
    <n v="1792"/>
    <n v="16"/>
    <n v="4341300"/>
    <n v="15456"/>
    <n v="34216.642856999999"/>
  </r>
  <r>
    <s v="DC AMBON"/>
    <x v="11"/>
    <s v="OT-Esse Change 20"/>
    <s v="PREMIUM"/>
    <s v="LTLN"/>
    <n v="202638"/>
    <n v="3240"/>
    <n v="20"/>
    <n v="7516200"/>
    <n v="28300"/>
    <n v="41397.333333000002"/>
  </r>
  <r>
    <s v="DC AMBON"/>
    <x v="11"/>
    <s v="OT-Esse Change Grape 20"/>
    <s v="PREMIUM"/>
    <s v="LTLN"/>
    <n v="202638"/>
    <n v="1960"/>
    <n v="20"/>
    <n v="4498200"/>
    <n v="8860"/>
    <n v="41403.724490000001"/>
  </r>
  <r>
    <s v="DC AMBON"/>
    <x v="11"/>
    <s v="OT-Esse SPM Lgt Imp 20"/>
    <s v="PREMIUM"/>
    <s v="WHITE"/>
    <n v="202638"/>
    <n v="280"/>
    <n v="20"/>
    <n v="649700"/>
    <n v="640"/>
    <n v="40559.928570999997"/>
  </r>
  <r>
    <s v="DC AMBON"/>
    <x v="11"/>
    <s v="Win Bold 20"/>
    <s v="HIGH"/>
    <s v="SKM FF"/>
    <n v="202638"/>
    <n v="2460"/>
    <n v="20"/>
    <n v="3941500"/>
    <n v="13100"/>
    <n v="28471.032520000001"/>
  </r>
  <r>
    <s v="DC BENGKULU"/>
    <x v="0"/>
    <s v="BT-DUNHILL EVOQUE 16"/>
    <s v="Medium"/>
    <s v="LTLN"/>
    <n v="202638"/>
    <n v="768"/>
    <n v="16"/>
    <n v="1776000"/>
    <n v="544"/>
    <n v="32164.354167000001"/>
  </r>
  <r>
    <s v="DC BENGKULU"/>
    <x v="0"/>
    <s v="BT-Dunhill Filter 16"/>
    <s v="HIGH"/>
    <s v="SKM FF"/>
    <n v="202638"/>
    <n v="14192"/>
    <n v="16"/>
    <n v="30335400"/>
    <n v="70080"/>
    <n v="30276.790303999998"/>
  </r>
  <r>
    <s v="DC BENGKULU"/>
    <x v="0"/>
    <s v="BT-Dunhill Lgt 20"/>
    <s v="PREMIUM"/>
    <s v="WHITE"/>
    <n v="202638"/>
    <n v="1520"/>
    <n v="20"/>
    <n v="2743100"/>
    <n v="1720"/>
    <n v="29663.539474000001"/>
  </r>
  <r>
    <s v="DC BENGKULU"/>
    <x v="0"/>
    <s v="BT-Dunhill Mild 20"/>
    <s v="PREMIUM"/>
    <s v="LTLN"/>
    <n v="202638"/>
    <n v="16120"/>
    <n v="20"/>
    <n v="34839300"/>
    <n v="88380"/>
    <n v="38132.148883000002"/>
  </r>
  <r>
    <s v="DC BENGKULU"/>
    <x v="0"/>
    <s v="BT-LUCKY STRIKE BERRY FREEZE 20"/>
    <s v="Medium"/>
    <s v="White"/>
    <n v="202638"/>
    <n v="1860"/>
    <n v="20"/>
    <n v="3868800"/>
    <n v="1880"/>
    <n v="34672.666666999998"/>
  </r>
  <r>
    <s v="DC BENGKULU"/>
    <x v="0"/>
    <s v="BT-Lucky Strike Lgt 20"/>
    <s v="HIGH"/>
    <s v="WHITE"/>
    <n v="202638"/>
    <n v="2340"/>
    <n v="20"/>
    <n v="4723200"/>
    <n v="5760"/>
    <n v="33716.470085000001"/>
  </r>
  <r>
    <s v="DC BENGKULU"/>
    <x v="0"/>
    <s v="BT-Lucky Strike SPM 20"/>
    <s v="HIGH"/>
    <s v="WHITE"/>
    <n v="202638"/>
    <n v="33440"/>
    <n v="20"/>
    <n v="64046600"/>
    <n v="228600"/>
    <n v="33786.351674999998"/>
  </r>
  <r>
    <s v="DC BENGKULU"/>
    <x v="0"/>
    <s v="Dunhill Filter 12"/>
    <s v="PREMIUM"/>
    <s v="SKM FF"/>
    <n v="202638"/>
    <n v="3192"/>
    <n v="12"/>
    <n v="6729800"/>
    <n v="9360"/>
    <n v="22371.402256000001"/>
  </r>
  <r>
    <s v="DC BENGKULU"/>
    <x v="0"/>
    <s v="Dunhill Mld 16"/>
    <s v="PREMIUM"/>
    <s v="LTLN"/>
    <n v="202638"/>
    <n v="7456"/>
    <n v="16"/>
    <n v="15961500"/>
    <n v="27216"/>
    <n v="30300.733906000001"/>
  </r>
  <r>
    <s v="DC BENGKULU"/>
    <x v="0"/>
    <s v="Lucky Strike Purple Boost 20"/>
    <s v="PREMIUM"/>
    <s v="WHITE"/>
    <n v="202638"/>
    <n v="2020"/>
    <n v="20"/>
    <n v="4070300"/>
    <n v="2840"/>
    <n v="33276.782178000001"/>
  </r>
  <r>
    <s v="DC BENGKULU"/>
    <x v="0"/>
    <s v="OT-Dunhill SPM Lgt Mtl Imp 20"/>
    <s v="PREMIUM"/>
    <s v="WHITE"/>
    <n v="202638"/>
    <n v="1020"/>
    <n v="20"/>
    <n v="1836000"/>
    <n v="1240"/>
    <n v="29928.313725"/>
  </r>
  <r>
    <s v="DC BENGKULU"/>
    <x v="1"/>
    <s v="BULL 20"/>
    <s v="Low"/>
    <s v="SKM FF"/>
    <n v="202638"/>
    <n v="66360"/>
    <n v="20"/>
    <n v="109338600"/>
    <n v="406300"/>
    <n v="28242.942134000001"/>
  </r>
  <r>
    <s v="DC BENGKULU"/>
    <x v="1"/>
    <s v="DJ 76 Mangga 12"/>
    <s v="Medium"/>
    <s v="SKT"/>
    <n v="202638"/>
    <n v="2424"/>
    <n v="12"/>
    <n v="3462200"/>
    <n v="6984"/>
    <n v="14633.178217999999"/>
  </r>
  <r>
    <s v="DC BENGKULU"/>
    <x v="1"/>
    <s v="DJ-APEL ROYAL SKT 12"/>
    <s v="Low"/>
    <s v="SKT"/>
    <n v="202638"/>
    <n v="31248"/>
    <n v="12"/>
    <n v="44268000"/>
    <n v="157740"/>
    <n v="15392.39977"/>
  </r>
  <r>
    <s v="DC BENGKULU"/>
    <x v="1"/>
    <s v="DJ-Black Cappuccino Lgt 16"/>
    <s v="HIGH"/>
    <s v="LTLN"/>
    <n v="202638"/>
    <n v="9520"/>
    <n v="16"/>
    <n v="22848000"/>
    <n v="40704"/>
    <n v="34073.388234999999"/>
  </r>
  <r>
    <s v="DC BENGKULU"/>
    <x v="1"/>
    <s v="DJ-Black Lgt 16"/>
    <s v="HIGH"/>
    <s v="LTLN"/>
    <n v="202638"/>
    <n v="5760"/>
    <n v="16"/>
    <n v="13824000"/>
    <n v="19696"/>
    <n v="34074.550000000003"/>
  </r>
  <r>
    <s v="DC BENGKULU"/>
    <x v="1"/>
    <s v="DJ-Chief SKM FF 12"/>
    <s v="Low"/>
    <s v="SKM FF"/>
    <n v="202638"/>
    <n v="6828"/>
    <n v="12"/>
    <n v="13087000"/>
    <n v="29184"/>
    <n v="20172.943760999999"/>
  </r>
  <r>
    <s v="DC BENGKULU"/>
    <x v="1"/>
    <s v="DJ-Comet SKM FF 20"/>
    <s v="Low"/>
    <s v="SKM FF"/>
    <n v="202638"/>
    <n v="680"/>
    <n v="20"/>
    <n v="1003000"/>
    <n v="4880"/>
    <n v="24110.882353000001"/>
  </r>
  <r>
    <s v="DC BENGKULU"/>
    <x v="1"/>
    <s v="DJ-D WRAPS SKT 12"/>
    <s v="Low"/>
    <s v="SKT"/>
    <n v="202638"/>
    <n v="1080"/>
    <n v="12"/>
    <n v="1350000"/>
    <n v="3492"/>
    <n v="13563.711111000001"/>
  </r>
  <r>
    <s v="DC BENGKULU"/>
    <x v="1"/>
    <s v="DJ-Hits Mild 16"/>
    <s v="Medium"/>
    <s v="LTLN"/>
    <n v="202638"/>
    <n v="8000"/>
    <n v="16"/>
    <n v="13351800"/>
    <n v="24000"/>
    <n v="23357.245999999999"/>
  </r>
  <r>
    <s v="DC BENGKULU"/>
    <x v="1"/>
    <s v="DJ-Istimewa SKT 12"/>
    <s v="Medium"/>
    <s v="SKT"/>
    <n v="202638"/>
    <n v="31656"/>
    <n v="12"/>
    <n v="44750400"/>
    <n v="191016"/>
    <n v="14679.914708"/>
  </r>
  <r>
    <s v="DC BENGKULU"/>
    <x v="1"/>
    <s v="DJ-LA Bold 16"/>
    <s v="PREMIUM"/>
    <s v="SKM FF"/>
    <n v="202638"/>
    <n v="4992"/>
    <n v="16"/>
    <n v="10403400"/>
    <n v="12096"/>
    <n v="29572.025641"/>
  </r>
  <r>
    <s v="DC BENGKULU"/>
    <x v="1"/>
    <s v="DJ-LA Bold 20"/>
    <s v="HIGH"/>
    <s v="SKM FF"/>
    <n v="202638"/>
    <n v="23440"/>
    <n v="20"/>
    <n v="48076000"/>
    <n v="131560"/>
    <n v="37701.392490999999"/>
  </r>
  <r>
    <s v="DC BENGKULU"/>
    <x v="1"/>
    <s v="DJ-LA ICE MANGO 16"/>
    <s v="Medium"/>
    <s v="LTLN"/>
    <n v="202638"/>
    <n v="41104"/>
    <n v="16"/>
    <n v="96360600"/>
    <n v="263744"/>
    <n v="34066.217594000002"/>
  </r>
  <r>
    <s v="DC BENGKULU"/>
    <x v="1"/>
    <s v="DJ-LA Ice Mtl 16"/>
    <s v="HIGH"/>
    <s v="LTLN"/>
    <n v="202638"/>
    <n v="10064"/>
    <n v="16"/>
    <n v="23605500"/>
    <n v="57200"/>
    <n v="34067.190778999997"/>
  </r>
  <r>
    <s v="DC BENGKULU"/>
    <x v="1"/>
    <s v="DJ-LA Lights 16"/>
    <s v="HIGH"/>
    <s v="LTLN"/>
    <n v="202638"/>
    <n v="6544"/>
    <n v="16"/>
    <n v="15337500"/>
    <n v="22928"/>
    <n v="34052.843521000003"/>
  </r>
  <r>
    <s v="DC BENGKULU"/>
    <x v="1"/>
    <s v="DJ-SEJUK SKT 12"/>
    <s v="Low"/>
    <s v="SKT"/>
    <n v="202638"/>
    <n v="2976"/>
    <n v="12"/>
    <n v="3795300"/>
    <n v="16260"/>
    <n v="13587.491935"/>
  </r>
  <r>
    <s v="DC BENGKULU"/>
    <x v="1"/>
    <s v="DJ-SUPER ESPRESSO GOLD SKT 12"/>
    <s v="PREMIUM"/>
    <s v="SKT"/>
    <n v="202638"/>
    <n v="4212"/>
    <n v="12"/>
    <n v="7195500"/>
    <n v="11844"/>
    <n v="17855.441595"/>
  </r>
  <r>
    <s v="DC BENGKULU"/>
    <x v="1"/>
    <s v="DJ-Super SKMFF 12"/>
    <s v="PREMIUM"/>
    <s v="SKM FF"/>
    <n v="202638"/>
    <n v="13884"/>
    <n v="12"/>
    <n v="28931000"/>
    <n v="68196"/>
    <n v="23121.270527000001"/>
  </r>
  <r>
    <s v="DC BENGKULU"/>
    <x v="1"/>
    <s v="DJ-Super SKMFF 16"/>
    <s v="PREMIUM"/>
    <s v="SKM FF"/>
    <n v="202638"/>
    <n v="10176"/>
    <n v="16"/>
    <n v="22650200"/>
    <n v="44528"/>
    <n v="31012.309748"/>
  </r>
  <r>
    <s v="DC BENGKULU"/>
    <x v="1"/>
    <s v="DJ-WRAPS SKT 12"/>
    <s v="Low"/>
    <s v="SKT"/>
    <n v="202638"/>
    <n v="3300"/>
    <n v="12"/>
    <n v="4950000"/>
    <n v="11112"/>
    <n v="16170.203636"/>
  </r>
  <r>
    <s v="DC BENGKULU"/>
    <x v="1"/>
    <s v="DJARUM 76 APEL SKT 12"/>
    <s v="Medium"/>
    <s v="SKT"/>
    <n v="202638"/>
    <n v="18324"/>
    <n v="12"/>
    <n v="24436100"/>
    <n v="127116"/>
    <n v="14604.156515999999"/>
  </r>
  <r>
    <s v="DC BENGKULU"/>
    <x v="1"/>
    <s v="DJARUM 76 MANGGA ROYAL"/>
    <s v="Medium"/>
    <s v="SKT"/>
    <n v="202638"/>
    <n v="2424"/>
    <n v="12"/>
    <n v="3373400"/>
    <n v="11376"/>
    <n v="14673.490099000001"/>
  </r>
  <r>
    <s v="DC BENGKULU"/>
    <x v="1"/>
    <s v="DJARUM PREMIO SKT 12"/>
    <s v="Medium"/>
    <s v="SKT"/>
    <n v="202638"/>
    <n v="6696"/>
    <n v="12"/>
    <n v="9151200"/>
    <n v="25992"/>
    <n v="14714.878135999999"/>
  </r>
  <r>
    <s v="DC BENGKULU"/>
    <x v="1"/>
    <s v="DJARUM SUPER FRESH COLA LTLN 16"/>
    <s v="Medium"/>
    <s v="LTLN"/>
    <n v="202638"/>
    <n v="23328"/>
    <n v="16"/>
    <n v="48114000"/>
    <n v="154272"/>
    <n v="30755.379972999999"/>
  </r>
  <r>
    <s v="DC BENGKULU"/>
    <x v="1"/>
    <s v="FORTE COOL MANGO WHITE 20"/>
    <s v="Low"/>
    <s v="WHITE"/>
    <n v="202638"/>
    <n v="3200"/>
    <n v="20"/>
    <n v="4699900"/>
    <n v="8080"/>
    <n v="26412.881249999999"/>
  </r>
  <r>
    <s v="DC BENGKULU"/>
    <x v="1"/>
    <s v="FORTE HOKKAIDO MELON SPM 20"/>
    <s v="Medium"/>
    <s v="SPM"/>
    <n v="202638"/>
    <n v="1620"/>
    <n v="20"/>
    <n v="2394900"/>
    <n v="11120"/>
    <n v="26986.777778"/>
  </r>
  <r>
    <s v="DC BENGKULU"/>
    <x v="1"/>
    <s v="Insta Watermelon 16"/>
    <s v="Low"/>
    <s v="LTLN"/>
    <n v="202638"/>
    <n v="7216"/>
    <n v="16"/>
    <n v="11939200"/>
    <n v="26832"/>
    <n v="23394.587583"/>
  </r>
  <r>
    <s v="DC BENGKULU"/>
    <x v="1"/>
    <s v="LA Ice Purple 16"/>
    <s v="Medium"/>
    <s v="LTLN"/>
    <n v="202638"/>
    <n v="33248"/>
    <n v="16"/>
    <n v="77940400"/>
    <n v="229472"/>
    <n v="34089.805582000001"/>
  </r>
  <r>
    <s v="DC BENGKULU"/>
    <x v="1"/>
    <s v="MUSTANG COFFEE CREAM SKM FF 12"/>
    <s v="Low"/>
    <s v="SKM FF"/>
    <n v="202638"/>
    <n v="10152"/>
    <n v="12"/>
    <n v="15701900"/>
    <n v="45924"/>
    <n v="15722.211584000001"/>
  </r>
  <r>
    <s v="DC BENGKULU"/>
    <x v="1"/>
    <s v="OT-Chief 12"/>
    <s v="Medium"/>
    <s v="SKM FF"/>
    <n v="202638"/>
    <n v="10860"/>
    <n v="12"/>
    <n v="17027900"/>
    <n v="52056"/>
    <n v="16714.450829000001"/>
  </r>
  <r>
    <s v="DC BENGKULU"/>
    <x v="1"/>
    <s v="OT-Forte 20"/>
    <s v="Medium"/>
    <s v="WHITE"/>
    <n v="202638"/>
    <n v="1560"/>
    <n v="20"/>
    <n v="2262000"/>
    <n v="2800"/>
    <n v="26488.153846000001"/>
  </r>
  <r>
    <s v="DC BENGKULU"/>
    <x v="1"/>
    <s v="OT-Forte Mtl 20"/>
    <s v="Medium"/>
    <s v="WHITE"/>
    <n v="202638"/>
    <n v="3020"/>
    <n v="20"/>
    <n v="4379000"/>
    <n v="7460"/>
    <n v="26602.860927000002"/>
  </r>
  <r>
    <s v="DC BENGKULU"/>
    <x v="1"/>
    <s v="Vigor 16"/>
    <s v="Medium"/>
    <s v="SKM FF"/>
    <n v="202638"/>
    <n v="25200"/>
    <n v="16"/>
    <n v="18112500"/>
    <n v="128896"/>
    <n v="10062.172063"/>
  </r>
  <r>
    <s v="DC BENGKULU"/>
    <x v="2"/>
    <s v="3VO Berry Tea 16"/>
    <s v="Medium"/>
    <s v="LTLN"/>
    <n v="202638"/>
    <n v="19856"/>
    <n v="16"/>
    <n v="31773800"/>
    <n v="73376"/>
    <n v="22765.975020000002"/>
  </r>
  <r>
    <s v="DC BENGKULU"/>
    <x v="2"/>
    <s v="3VO Lychee Tea 16"/>
    <s v="Medium"/>
    <s v="LTLN"/>
    <n v="202638"/>
    <n v="23056"/>
    <n v="16"/>
    <n v="37902700"/>
    <n v="73344"/>
    <n v="22779.024982999999"/>
  </r>
  <r>
    <s v="DC BENGKULU"/>
    <x v="2"/>
    <s v="3VO Matcha 16"/>
    <s v="Medium"/>
    <s v="LTLN"/>
    <n v="202638"/>
    <n v="32880"/>
    <n v="16"/>
    <n v="52445500"/>
    <n v="21648"/>
    <n v="22694.124088"/>
  </r>
  <r>
    <s v="DC BENGKULU"/>
    <x v="2"/>
    <s v="Diplomat Evo 16"/>
    <s v="HIGH"/>
    <s v="LTLN"/>
    <n v="202638"/>
    <n v="20688"/>
    <n v="16"/>
    <n v="37135500"/>
    <n v="111184"/>
    <n v="24988.296984000001"/>
  </r>
  <r>
    <s v="DC BENGKULU"/>
    <x v="3"/>
    <s v="GG Merah 16"/>
    <s v="Medium"/>
    <s v="SKT"/>
    <n v="202638"/>
    <n v="2352"/>
    <n v="16"/>
    <n v="3107800"/>
    <n v="6976"/>
    <n v="18444.646259000001"/>
  </r>
  <r>
    <s v="DC BENGKULU"/>
    <x v="3"/>
    <s v="GG Merah New 12"/>
    <s v="Medium"/>
    <s v="SKT"/>
    <n v="202638"/>
    <n v="1116"/>
    <n v="12"/>
    <n v="1622200"/>
    <n v="5760"/>
    <n v="15359.483871"/>
  </r>
  <r>
    <s v="DC BENGKULU"/>
    <x v="3"/>
    <s v="GG-Djaja SKT Hd 12"/>
    <s v="Low"/>
    <s v="SKT"/>
    <n v="202638"/>
    <n v="876"/>
    <n v="12"/>
    <n v="1131500"/>
    <n v="3636"/>
    <n v="13626.780822000001"/>
  </r>
  <r>
    <s v="DC BENGKULU"/>
    <x v="3"/>
    <s v="GG-FIM SKMFF 12"/>
    <s v="HIGH"/>
    <s v="SKM FF"/>
    <n v="202638"/>
    <n v="14748"/>
    <n v="12"/>
    <n v="36607300"/>
    <n v="88392"/>
    <n v="26051.866558000002"/>
  </r>
  <r>
    <s v="DC BENGKULU"/>
    <x v="3"/>
    <s v="GG-Merah AS SKT 12"/>
    <s v="Medium"/>
    <s v="SKT"/>
    <n v="202638"/>
    <n v="1692"/>
    <n v="12"/>
    <n v="2500300"/>
    <n v="3696"/>
    <n v="15560.141844"/>
  </r>
  <r>
    <s v="DC BENGKULU"/>
    <x v="3"/>
    <s v="GG-Mild Shiver 16"/>
    <s v="Medium"/>
    <s v="LTLN"/>
    <n v="202638"/>
    <n v="16"/>
    <n v="16"/>
    <n v="36700"/>
    <n v="0"/>
    <n v="28405"/>
  </r>
  <r>
    <s v="DC BENGKULU"/>
    <x v="3"/>
    <s v="GG-Signature Mild 16"/>
    <s v="Medium"/>
    <s v="LTLN"/>
    <n v="202638"/>
    <n v="832"/>
    <n v="16"/>
    <n v="1908400"/>
    <n v="2000"/>
    <n v="32310.807691999998"/>
  </r>
  <r>
    <s v="DC BENGKULU"/>
    <x v="3"/>
    <s v="GG-Signature SKMFF12"/>
    <s v="PREMIUM"/>
    <s v="SKM FF"/>
    <n v="202638"/>
    <n v="2268"/>
    <n v="12"/>
    <n v="5662500"/>
    <n v="6816"/>
    <n v="26021.074074"/>
  </r>
  <r>
    <s v="DC BENGKULU"/>
    <x v="3"/>
    <s v="GG-Special Deluxe"/>
    <s v="Low"/>
    <s v="SKT"/>
    <n v="202638"/>
    <n v="1184"/>
    <n v="16"/>
    <n v="1620600"/>
    <n v="2144"/>
    <n v="18363.959459000002"/>
  </r>
  <r>
    <s v="DC BENGKULU"/>
    <x v="3"/>
    <s v="GG-Surya Coklat 12"/>
    <s v="Medium"/>
    <s v="SKM FF"/>
    <n v="202638"/>
    <n v="58416"/>
    <n v="12"/>
    <n v="144886400"/>
    <n v="368664"/>
    <n v="26125.494659"/>
  </r>
  <r>
    <s v="DC BENGKULU"/>
    <x v="3"/>
    <s v="GG-Surya Exclusive SKMFF 16"/>
    <s v="PREMIUM"/>
    <s v="SKM FF"/>
    <n v="202638"/>
    <n v="2064"/>
    <n v="16"/>
    <n v="6127500"/>
    <n v="4240"/>
    <n v="41553.627907000002"/>
  </r>
  <r>
    <s v="DC BENGKULU"/>
    <x v="3"/>
    <s v="GG-Surya Merah SKMFF 16"/>
    <s v="PREMIUM"/>
    <s v="SKM FF"/>
    <n v="202638"/>
    <n v="5104"/>
    <n v="16"/>
    <n v="12688500"/>
    <n v="20832"/>
    <n v="35163.905956000002"/>
  </r>
  <r>
    <s v="DC BENGKULU"/>
    <x v="3"/>
    <s v="GG-Surya Pro Mild 16"/>
    <s v="Medium"/>
    <s v="LTLN"/>
    <n v="202638"/>
    <n v="1168"/>
    <n v="16"/>
    <n v="2679100"/>
    <n v="2752"/>
    <n v="32239.863013999999"/>
  </r>
  <r>
    <s v="DC BENGKULU"/>
    <x v="3"/>
    <s v="GG-Surya Pro SKMFF 16"/>
    <s v="HIGH"/>
    <s v="SKM FF"/>
    <n v="202638"/>
    <n v="3168"/>
    <n v="16"/>
    <n v="7266600"/>
    <n v="8848"/>
    <n v="32233.525253"/>
  </r>
  <r>
    <s v="DC BENGKULU"/>
    <x v="3"/>
    <s v="GG-Surya SKMFF 16"/>
    <s v="PREMIUM"/>
    <s v="SKM FF"/>
    <n v="202638"/>
    <n v="92112"/>
    <n v="16"/>
    <n v="228975300"/>
    <n v="605472"/>
    <n v="35214.817265999998"/>
  </r>
  <r>
    <s v="DC BENGKULU"/>
    <x v="4"/>
    <s v="AVL20"/>
    <s v="PREMIUM"/>
    <s v="LTLN"/>
    <n v="202638"/>
    <n v="15040"/>
    <n v="20"/>
    <n v="30004800"/>
    <n v="63020"/>
    <n v="36492.998670000001"/>
  </r>
  <r>
    <s v="DC BENGKULU"/>
    <x v="4"/>
    <s v="AVM20"/>
    <s v="PREMIUM"/>
    <s v="LTLN"/>
    <n v="202638"/>
    <n v="9220"/>
    <n v="20"/>
    <n v="22687600"/>
    <n v="28540"/>
    <n v="43449.789588"/>
  </r>
  <r>
    <s v="DC BENGKULU"/>
    <x v="4"/>
    <s v="AVR20"/>
    <s v="PREMIUM"/>
    <s v="LTLN"/>
    <n v="202638"/>
    <n v="32020"/>
    <n v="20"/>
    <n v="78805600"/>
    <n v="201080"/>
    <n v="43674.104934000003"/>
  </r>
  <r>
    <s v="DC BENGKULU"/>
    <x v="4"/>
    <s v="DFR20"/>
    <s v="PREMIUM"/>
    <s v="SKM FF"/>
    <n v="202638"/>
    <n v="2020"/>
    <n v="20"/>
    <n v="2716900"/>
    <n v="8340"/>
    <n v="23725.762375999999"/>
  </r>
  <r>
    <s v="DC BENGKULU"/>
    <x v="4"/>
    <s v="DKM12"/>
    <s v="Low"/>
    <s v="SKT"/>
    <n v="202638"/>
    <n v="30156"/>
    <n v="12"/>
    <n v="37456300"/>
    <n v="177240"/>
    <n v="13234.607242"/>
  </r>
  <r>
    <s v="DC BENGKULU"/>
    <x v="4"/>
    <s v="DLE12"/>
    <s v="PREMIUM"/>
    <s v="SKT"/>
    <n v="202638"/>
    <n v="6720"/>
    <n v="12"/>
    <n v="12734500"/>
    <n v="30912"/>
    <n v="19427.610713999999"/>
  </r>
  <r>
    <s v="DC BENGKULU"/>
    <x v="4"/>
    <s v="DPP12"/>
    <s v="PREMIUM"/>
    <s v="SKT"/>
    <n v="202638"/>
    <n v="3516"/>
    <n v="12"/>
    <n v="6069400"/>
    <n v="9996"/>
    <n v="18353.822526"/>
  </r>
  <r>
    <s v="DC BENGKULU"/>
    <x v="4"/>
    <s v="DRE12"/>
    <s v="PREMIUM"/>
    <s v="SKT"/>
    <n v="202638"/>
    <n v="5220"/>
    <n v="12"/>
    <n v="9557900"/>
    <n v="24852"/>
    <n v="18477.567815999999"/>
  </r>
  <r>
    <s v="DC BENGKULU"/>
    <x v="4"/>
    <s v="DSB12"/>
    <s v="PREMIUM"/>
    <s v="SKT"/>
    <n v="202638"/>
    <n v="12240"/>
    <n v="12"/>
    <n v="25092000"/>
    <n v="96156"/>
    <n v="21574.313725"/>
  </r>
  <r>
    <s v="DC BENGKULU"/>
    <x v="4"/>
    <s v="DSB16"/>
    <s v="PREMIUM"/>
    <s v="SKT"/>
    <n v="202638"/>
    <n v="12192"/>
    <n v="16"/>
    <n v="23167100"/>
    <n v="53696"/>
    <n v="26976.291338999999"/>
  </r>
  <r>
    <s v="DC BENGKULU"/>
    <x v="4"/>
    <s v="DSE12"/>
    <s v="HIGH"/>
    <s v="SKM FF"/>
    <n v="202638"/>
    <n v="18660"/>
    <n v="12"/>
    <n v="38875000"/>
    <n v="91584"/>
    <n v="23221.316398999999"/>
  </r>
  <r>
    <s v="DC BENGKULU"/>
    <x v="4"/>
    <s v="DSM12"/>
    <s v="HIGH"/>
    <s v="SKM FF"/>
    <n v="202638"/>
    <n v="9096"/>
    <n v="12"/>
    <n v="23240000"/>
    <n v="42408"/>
    <n v="26430.968337999999"/>
  </r>
  <r>
    <s v="DC BENGKULU"/>
    <x v="4"/>
    <s v="DSS12"/>
    <s v="PREMIUM"/>
    <s v="SKT"/>
    <n v="202638"/>
    <n v="16236"/>
    <n v="12"/>
    <n v="31606400"/>
    <n v="119856"/>
    <n v="19396.020694999999"/>
  </r>
  <r>
    <s v="DC BENGKULU"/>
    <x v="4"/>
    <s v="GLP16"/>
    <s v="Medium"/>
    <s v="LTLN"/>
    <n v="202638"/>
    <n v="80"/>
    <n v="16"/>
    <n v="128000"/>
    <n v="176"/>
    <n v="21457.599999999999"/>
  </r>
  <r>
    <s v="DC BENGKULU"/>
    <x v="4"/>
    <s v="MAG20"/>
    <s v="PREMIUM"/>
    <s v="WHITE"/>
    <n v="202638"/>
    <n v="1140"/>
    <n v="20"/>
    <n v="2850000"/>
    <n v="6660"/>
    <n v="47375.491227999999"/>
  </r>
  <r>
    <s v="DC BENGKULU"/>
    <x v="4"/>
    <d v="2026-03-20T00:00:00"/>
    <s v="PREMIUM"/>
    <s v="WHITE"/>
    <n v="202638"/>
    <n v="2700"/>
    <n v="20"/>
    <n v="6750000"/>
    <n v="13960"/>
    <n v="47551.081481000001"/>
  </r>
  <r>
    <s v="DC BENGKULU"/>
    <x v="4"/>
    <s v="MBC12"/>
    <s v="Medium"/>
    <s v="SPT"/>
    <n v="202638"/>
    <n v="18132"/>
    <n v="12"/>
    <n v="19785400"/>
    <n v="102864"/>
    <n v="11129.657181"/>
  </r>
  <r>
    <s v="DC BENGKULU"/>
    <x v="4"/>
    <s v="MBL20"/>
    <s v="PREMIUM"/>
    <s v="WHITE"/>
    <n v="202638"/>
    <n v="6240"/>
    <n v="20"/>
    <n v="17942000"/>
    <n v="22440"/>
    <n v="52250.362179000003"/>
  </r>
  <r>
    <s v="DC BENGKULU"/>
    <x v="4"/>
    <s v="MBR20"/>
    <s v="PREMIUM"/>
    <s v="WHITE"/>
    <n v="202638"/>
    <n v="18720"/>
    <n v="20"/>
    <n v="53783900"/>
    <n v="85960"/>
    <n v="52381.029914999999"/>
  </r>
  <r>
    <s v="DC BENGKULU"/>
    <x v="4"/>
    <s v="MFB12"/>
    <s v="PREMIUM"/>
    <s v="SKM FF"/>
    <n v="202638"/>
    <n v="18780"/>
    <n v="12"/>
    <n v="43501100"/>
    <n v="117396"/>
    <n v="24148.817890999999"/>
  </r>
  <r>
    <s v="DC BENGKULU"/>
    <x v="4"/>
    <s v="MFB16"/>
    <s v="PREMIUM"/>
    <s v="SKM FF"/>
    <n v="202638"/>
    <n v="14688"/>
    <n v="16"/>
    <n v="33238200"/>
    <n v="77488"/>
    <n v="32186.333332999999"/>
  </r>
  <r>
    <s v="DC BENGKULU"/>
    <x v="4"/>
    <s v="MFB20"/>
    <s v="PREMIUM"/>
    <s v="SKM FF"/>
    <n v="202638"/>
    <n v="77100"/>
    <n v="20"/>
    <n v="169641200"/>
    <n v="530400"/>
    <n v="39213.071595000001"/>
  </r>
  <r>
    <s v="DC BENGKULU"/>
    <x v="4"/>
    <s v="MFM12"/>
    <s v="Medium"/>
    <s v="SKM FF"/>
    <n v="202638"/>
    <n v="9036"/>
    <n v="12"/>
    <n v="18829000"/>
    <n v="42348"/>
    <n v="23169"/>
  </r>
  <r>
    <s v="DC BENGKULU"/>
    <x v="4"/>
    <s v="MFM16"/>
    <s v="Medium"/>
    <s v="SKM FF"/>
    <n v="202638"/>
    <n v="15056"/>
    <n v="16"/>
    <n v="28236000"/>
    <n v="63280"/>
    <n v="28434.197661999999"/>
  </r>
  <r>
    <s v="DC BENGKULU"/>
    <x v="4"/>
    <s v="MFM20"/>
    <s v="Medium"/>
    <s v="SKM FF"/>
    <n v="202638"/>
    <n v="22560"/>
    <n v="20"/>
    <n v="45120000"/>
    <n v="121620"/>
    <n v="38202.429078000001"/>
  </r>
  <r>
    <s v="DC BENGKULU"/>
    <x v="4"/>
    <s v="MIB20"/>
    <s v="PREMIUM"/>
    <s v="WHITE"/>
    <n v="202638"/>
    <n v="7880"/>
    <n v="20"/>
    <n v="22716800"/>
    <n v="33380"/>
    <n v="52414.116751000001"/>
  </r>
  <r>
    <s v="DC BENGKULU"/>
    <x v="4"/>
    <s v="MLA16"/>
    <s v="PREMIUM"/>
    <s v="LTLN"/>
    <n v="202638"/>
    <n v="75760"/>
    <n v="16"/>
    <n v="165739000"/>
    <n v="496848"/>
    <n v="32176.626609999999"/>
  </r>
  <r>
    <s v="DC BENGKULU"/>
    <x v="4"/>
    <s v="MLD12"/>
    <s v="PREMIUM"/>
    <s v="LTLN"/>
    <n v="202638"/>
    <n v="19440"/>
    <n v="12"/>
    <n v="47309900"/>
    <n v="126012"/>
    <n v="25513.797531"/>
  </r>
  <r>
    <s v="DC BENGKULU"/>
    <x v="4"/>
    <s v="MLD16"/>
    <s v="PREMIUM"/>
    <s v="LTLN"/>
    <n v="202638"/>
    <n v="260336"/>
    <n v="16"/>
    <n v="633289700"/>
    <n v="1489104"/>
    <n v="35370.264396999999"/>
  </r>
  <r>
    <s v="DC BENGKULU"/>
    <x v="4"/>
    <s v="MRL16"/>
    <s v="HIGH"/>
    <s v="LTLN"/>
    <n v="202638"/>
    <n v="12304"/>
    <n v="16"/>
    <n v="26146000"/>
    <n v="62512"/>
    <n v="31118.293888"/>
  </r>
  <r>
    <s v="DC BENGKULU"/>
    <x v="4"/>
    <s v="MSL20"/>
    <s v="PREMIUM"/>
    <s v="WHITE"/>
    <n v="202638"/>
    <n v="2880"/>
    <n v="20"/>
    <n v="6633000"/>
    <n v="13920"/>
    <n v="41078.548610999998"/>
  </r>
  <r>
    <s v="DC BENGKULU"/>
    <x v="4"/>
    <s v="MSR20"/>
    <s v="PREMIUM"/>
    <s v="WHITE"/>
    <n v="202638"/>
    <n v="6300"/>
    <n v="20"/>
    <n v="14490000"/>
    <n v="23620"/>
    <n v="41024.387302000003"/>
  </r>
  <r>
    <s v="DC BENGKULU"/>
    <x v="4"/>
    <s v="MST20"/>
    <s v="PREMIUM"/>
    <s v="WHITE"/>
    <n v="202638"/>
    <n v="8720"/>
    <n v="20"/>
    <n v="19825200"/>
    <n v="38820"/>
    <n v="40930.344037000003"/>
  </r>
  <r>
    <s v="DC BENGKULU"/>
    <x v="4"/>
    <s v="MTB16"/>
    <s v="PREMIUM"/>
    <s v="LTLN"/>
    <n v="202638"/>
    <n v="25936"/>
    <n v="16"/>
    <n v="64231800"/>
    <n v="161744"/>
    <n v="35353.795805000002"/>
  </r>
  <r>
    <s v="DC BENGKULU"/>
    <x v="4"/>
    <s v="MTR16"/>
    <s v="HIGH"/>
    <s v="LTLN"/>
    <n v="202638"/>
    <n v="13440"/>
    <n v="16"/>
    <n v="28574400"/>
    <n v="64608"/>
    <n v="31146.536905000001"/>
  </r>
  <r>
    <s v="DC BENGKULU"/>
    <x v="4"/>
    <s v="MVT16"/>
    <s v="PREMIUM"/>
    <s v="LTLN"/>
    <n v="202638"/>
    <n v="18560"/>
    <n v="16"/>
    <n v="42968300"/>
    <n v="97680"/>
    <n v="32787.200861999998"/>
  </r>
  <r>
    <s v="DC BENGKULU"/>
    <x v="4"/>
    <s v="SAH12"/>
    <s v="Medium"/>
    <s v="SKT"/>
    <n v="202638"/>
    <n v="2292"/>
    <n v="12"/>
    <n v="3486200"/>
    <n v="6768"/>
    <n v="15380.816753999999"/>
  </r>
  <r>
    <s v="DC BENGKULU"/>
    <x v="4"/>
    <s v="SAI12"/>
    <s v="Medium"/>
    <s v="SKT"/>
    <n v="202638"/>
    <n v="5544"/>
    <n v="12"/>
    <n v="7915800"/>
    <n v="32028"/>
    <n v="15162.331168999999"/>
  </r>
  <r>
    <s v="DC BENGKULU"/>
    <x v="4"/>
    <s v="SAL12"/>
    <s v="Medium"/>
    <s v="SKT"/>
    <n v="202638"/>
    <n v="2496"/>
    <n v="12"/>
    <n v="3277200"/>
    <n v="8964"/>
    <n v="13369.384615000001"/>
  </r>
  <r>
    <s v="DC BENGKULU"/>
    <x v="4"/>
    <s v="SGO12"/>
    <s v="Medium"/>
    <s v="SKT"/>
    <n v="202638"/>
    <n v="3060"/>
    <n v="12"/>
    <n v="3697500"/>
    <n v="16428"/>
    <n v="13462.368627"/>
  </r>
  <r>
    <s v="DC BENGKULU"/>
    <x v="4"/>
    <s v="SLE12"/>
    <s v="PREMIUM"/>
    <s v="SKT"/>
    <n v="202638"/>
    <n v="2100"/>
    <n v="12"/>
    <n v="3189200"/>
    <n v="7272"/>
    <n v="15480.045714"/>
  </r>
  <r>
    <s v="DC BENGKULU"/>
    <x v="4"/>
    <s v="SPS12"/>
    <s v="Medium"/>
    <s v="SKT"/>
    <n v="202638"/>
    <n v="8592"/>
    <n v="12"/>
    <n v="10740000"/>
    <n v="38772"/>
    <n v="13507.072625999999"/>
  </r>
  <r>
    <s v="DC BENGKULU"/>
    <x v="4"/>
    <s v="TNT20"/>
    <s v="Medium"/>
    <s v="LTLN"/>
    <n v="202638"/>
    <n v="17280"/>
    <n v="20"/>
    <n v="24821700"/>
    <n v="70720"/>
    <n v="26694.809028"/>
  </r>
  <r>
    <s v="DC BENGKULU"/>
    <x v="4"/>
    <s v="TPR16"/>
    <s v="Medium"/>
    <s v="LTLN"/>
    <n v="202638"/>
    <n v="8864"/>
    <n v="16"/>
    <n v="14237800"/>
    <n v="29696"/>
    <n v="22514.129964"/>
  </r>
  <r>
    <s v="DC BENGKULU"/>
    <x v="4"/>
    <s v="TPT16"/>
    <s v="Medium"/>
    <s v="LTLN"/>
    <n v="202638"/>
    <n v="5424"/>
    <n v="16"/>
    <n v="8712300"/>
    <n v="14800"/>
    <n v="22516.949852999998"/>
  </r>
  <r>
    <s v="DC BENGKULU"/>
    <x v="4"/>
    <s v="TWP16"/>
    <s v="Medium"/>
    <s v="LTLN"/>
    <n v="202638"/>
    <n v="15376"/>
    <n v="16"/>
    <n v="22976100"/>
    <n v="77776"/>
    <n v="21435.463059000002"/>
  </r>
  <r>
    <s v="DC BENGKULU"/>
    <x v="4"/>
    <s v="TWR12"/>
    <s v="Medium"/>
    <s v="LTLN"/>
    <n v="202638"/>
    <n v="1728"/>
    <n v="12"/>
    <n v="3038400"/>
    <n v="4932"/>
    <n v="18849.027778"/>
  </r>
  <r>
    <s v="DC BENGKULU"/>
    <x v="4"/>
    <s v="TWR16"/>
    <s v="Medium"/>
    <s v="LTLN"/>
    <n v="202638"/>
    <n v="4816"/>
    <n v="16"/>
    <n v="8828400"/>
    <n v="25680"/>
    <n v="25022.451827000001"/>
  </r>
  <r>
    <s v="DC BENGKULU"/>
    <x v="4"/>
    <s v="TWY16"/>
    <s v="Medium"/>
    <s v="LTLN"/>
    <n v="202638"/>
    <n v="3808"/>
    <n v="16"/>
    <n v="6954600"/>
    <n v="12400"/>
    <n v="24895.487395"/>
  </r>
  <r>
    <s v="DC BENGKULU"/>
    <x v="5"/>
    <s v="BLENDS BLOSSOM 20"/>
    <s v="PREMIUM"/>
    <s v="SFP"/>
    <n v="202638"/>
    <n v="340"/>
    <n v="20"/>
    <n v="425000"/>
    <n v="600"/>
    <n v="22895.705881999998"/>
  </r>
  <r>
    <s v="DC BENGKULU"/>
    <x v="5"/>
    <s v="BLENDS PURPLE 20"/>
    <s v="PREMIUM"/>
    <s v="SFP"/>
    <n v="202638"/>
    <n v="640"/>
    <n v="20"/>
    <n v="800000"/>
    <n v="960"/>
    <n v="22982.15625"/>
  </r>
  <r>
    <s v="DC BENGKULU"/>
    <x v="5"/>
    <s v="BLENDS RICH 20"/>
    <s v="PREMIUM"/>
    <s v="SFP"/>
    <n v="202638"/>
    <n v="100"/>
    <n v="20"/>
    <n v="125000"/>
    <n v="0"/>
    <n v="22580"/>
  </r>
  <r>
    <s v="DC BENGKULU"/>
    <x v="5"/>
    <s v="BLENDS SUMMER 20"/>
    <s v="PREMIUM"/>
    <s v="SFP"/>
    <n v="202638"/>
    <n v="600"/>
    <n v="20"/>
    <n v="750000"/>
    <n v="720"/>
    <n v="22846.733333"/>
  </r>
  <r>
    <s v="DC BENGKULU"/>
    <x v="5"/>
    <s v="BLENDS TROPICAL 20"/>
    <s v="PREMIUM"/>
    <s v="SFP"/>
    <n v="202638"/>
    <n v="180"/>
    <n v="20"/>
    <n v="225000"/>
    <n v="300"/>
    <n v="22830.888889000002"/>
  </r>
  <r>
    <s v="DC BENGKULU"/>
    <x v="5"/>
    <s v="BLENDS WARM 20"/>
    <s v="PREMIUM"/>
    <s v="SFP"/>
    <n v="202638"/>
    <n v="80"/>
    <n v="20"/>
    <n v="100000"/>
    <n v="140"/>
    <n v="23106.75"/>
  </r>
  <r>
    <s v="DC BENGKULU"/>
    <x v="7"/>
    <s v="AUBURN"/>
    <s v="PREMIUM"/>
    <s v="SFP"/>
    <n v="202638"/>
    <n v="2500"/>
    <n v="20"/>
    <n v="3750000"/>
    <n v="5940"/>
    <n v="27899.864000000001"/>
  </r>
  <r>
    <s v="DC BENGKULU"/>
    <x v="7"/>
    <s v="BERRINE"/>
    <s v="PREMIUM"/>
    <s v="SFP"/>
    <n v="202638"/>
    <n v="320"/>
    <n v="20"/>
    <n v="480000"/>
    <n v="880"/>
    <n v="27876"/>
  </r>
  <r>
    <s v="DC BENGKULU"/>
    <x v="7"/>
    <s v="BLACK GREEN"/>
    <s v="PREMIUM"/>
    <s v="SFP"/>
    <n v="202638"/>
    <n v="1400"/>
    <n v="20"/>
    <n v="2380000"/>
    <n v="3240"/>
    <n v="30811.814286000001"/>
  </r>
  <r>
    <s v="DC BENGKULU"/>
    <x v="7"/>
    <s v="BLACK RUBY"/>
    <s v="PREMIUM"/>
    <s v="SFP"/>
    <n v="202638"/>
    <n v="2120"/>
    <n v="20"/>
    <n v="3604000"/>
    <n v="5100"/>
    <n v="31306.198112999999"/>
  </r>
  <r>
    <s v="DC BENGKULU"/>
    <x v="7"/>
    <s v="BLUE"/>
    <s v="PREMIUM"/>
    <s v="SFP"/>
    <n v="202638"/>
    <n v="1700"/>
    <n v="20"/>
    <n v="2890000"/>
    <n v="4840"/>
    <n v="31238.458824000001"/>
  </r>
  <r>
    <s v="DC BENGKULU"/>
    <x v="7"/>
    <s v="GOLDEN"/>
    <s v="PREMIUM"/>
    <s v="SFP"/>
    <n v="202638"/>
    <n v="2900"/>
    <n v="20"/>
    <n v="4350000"/>
    <n v="8120"/>
    <n v="28016.682758999999"/>
  </r>
  <r>
    <s v="DC BENGKULU"/>
    <x v="7"/>
    <s v="MULINT"/>
    <s v="PREMIUM"/>
    <s v="SFP"/>
    <n v="202638"/>
    <n v="2820"/>
    <n v="20"/>
    <n v="4230000"/>
    <n v="8940"/>
    <n v="27885.780142"/>
  </r>
  <r>
    <s v="DC BENGKULU"/>
    <x v="7"/>
    <s v="OASIS PEARL"/>
    <s v="PREMIUM"/>
    <s v="SFP"/>
    <n v="202638"/>
    <n v="4160"/>
    <n v="20"/>
    <n v="7492200"/>
    <n v="15820"/>
    <n v="33441.6875"/>
  </r>
  <r>
    <s v="DC BENGKULU"/>
    <x v="7"/>
    <s v="PASSION FRUIT PEARL"/>
    <s v="PREMIUM"/>
    <s v="SFP"/>
    <n v="202638"/>
    <n v="40"/>
    <n v="20"/>
    <n v="69200"/>
    <n v="360"/>
    <n v="31280"/>
  </r>
  <r>
    <s v="DC BENGKULU"/>
    <x v="7"/>
    <s v="PERINT PEARL"/>
    <s v="PREMIUM"/>
    <s v="SFP"/>
    <n v="202638"/>
    <n v="1820"/>
    <n v="20"/>
    <n v="3276000"/>
    <n v="7640"/>
    <n v="33368.626373999999"/>
  </r>
  <r>
    <s v="DC BENGKULU"/>
    <x v="7"/>
    <s v="PURPLE WAVE"/>
    <s v="PREMIUM"/>
    <s v="SFP"/>
    <n v="202638"/>
    <n v="60"/>
    <n v="20"/>
    <n v="102000"/>
    <n v="180"/>
    <n v="31175.333332999999"/>
  </r>
  <r>
    <s v="DC BENGKULU"/>
    <x v="7"/>
    <s v="RIVIERA PEARL"/>
    <s v="PREMIUM"/>
    <s v="SFP"/>
    <n v="202638"/>
    <n v="3420"/>
    <n v="20"/>
    <n v="6156000"/>
    <n v="18080"/>
    <n v="33289.918128999998"/>
  </r>
  <r>
    <s v="DC BENGKULU"/>
    <x v="7"/>
    <s v="SIENNA"/>
    <s v="PREMIUM"/>
    <s v="SFP"/>
    <n v="202638"/>
    <n v="960"/>
    <n v="20"/>
    <n v="1632000"/>
    <n v="3380"/>
    <n v="31617.979167000001"/>
  </r>
  <r>
    <s v="DC BENGKULU"/>
    <x v="7"/>
    <s v="SUN PEARL"/>
    <s v="PREMIUM"/>
    <s v="SFP"/>
    <n v="202638"/>
    <n v="4880"/>
    <n v="20"/>
    <n v="8784000"/>
    <n v="14940"/>
    <n v="33578.036885000001"/>
  </r>
  <r>
    <s v="DC BENGKULU"/>
    <x v="7"/>
    <s v="YUGEN"/>
    <s v="PREMIUM"/>
    <s v="SFP"/>
    <n v="202638"/>
    <n v="2000"/>
    <n v="20"/>
    <n v="3400000"/>
    <n v="6520"/>
    <n v="31195.85"/>
  </r>
  <r>
    <s v="DC BENGKULU"/>
    <x v="8"/>
    <s v="VKG01"/>
    <s v="PREMIUM"/>
    <s v="DEVICE"/>
    <n v="202638"/>
    <n v="45"/>
    <n v="1"/>
    <n v="2635114"/>
    <n v="69"/>
    <n v="58622.955556000001"/>
  </r>
  <r>
    <s v="DC BENGKULU"/>
    <x v="8"/>
    <s v="VOA32"/>
    <s v="PREMIUM"/>
    <s v="SOUR APPLE"/>
    <n v="202638"/>
    <n v="11"/>
    <n v="1"/>
    <n v="550000"/>
    <n v="21"/>
    <n v="54946.454545000001"/>
  </r>
  <r>
    <s v="DC BENGKULU"/>
    <x v="8"/>
    <s v="VOB32"/>
    <s v="PREMIUM"/>
    <s v="BLUEBERRY"/>
    <n v="202638"/>
    <n v="49"/>
    <n v="1"/>
    <n v="2450000"/>
    <n v="133"/>
    <n v="48603.795918000003"/>
  </r>
  <r>
    <s v="DC BENGKULU"/>
    <x v="8"/>
    <s v="VOG32"/>
    <s v="PREMIUM"/>
    <s v="GRAPE"/>
    <n v="202638"/>
    <n v="28"/>
    <n v="1"/>
    <n v="1400000"/>
    <n v="50"/>
    <n v="51602.035713999998"/>
  </r>
  <r>
    <s v="DC BENGKULU"/>
    <x v="8"/>
    <s v="VOG41"/>
    <s v="PREMIUM"/>
    <s v="GRAPE"/>
    <n v="202638"/>
    <n v="28"/>
    <n v="1"/>
    <n v="980000"/>
    <n v="54"/>
    <n v="30164.214285999999"/>
  </r>
  <r>
    <s v="DC BENGKULU"/>
    <x v="8"/>
    <s v="VOH32"/>
    <s v="PREMIUM"/>
    <s v="CHERRY"/>
    <n v="202638"/>
    <n v="13"/>
    <n v="1"/>
    <n v="650000"/>
    <n v="28"/>
    <n v="47730.769230999998"/>
  </r>
  <r>
    <s v="DC BENGKULU"/>
    <x v="8"/>
    <s v="VOI32"/>
    <s v="PREMIUM"/>
    <s v="LATTE TEA"/>
    <n v="202638"/>
    <n v="10"/>
    <n v="1"/>
    <n v="500000"/>
    <n v="18"/>
    <n v="59706.8"/>
  </r>
  <r>
    <s v="DC BENGKULU"/>
    <x v="8"/>
    <s v="VOM31"/>
    <s v="PREMIUM"/>
    <s v="MANGO"/>
    <n v="202638"/>
    <n v="39"/>
    <n v="1"/>
    <n v="1365000"/>
    <n v="75"/>
    <n v="34594.717948999998"/>
  </r>
  <r>
    <s v="DC BENGKULU"/>
    <x v="8"/>
    <s v="VOM32"/>
    <s v="PREMIUM"/>
    <s v="MANGO"/>
    <n v="202638"/>
    <n v="44"/>
    <n v="1"/>
    <n v="2205000"/>
    <n v="93"/>
    <n v="50828.795454999999"/>
  </r>
  <r>
    <s v="DC BENGKULU"/>
    <x v="8"/>
    <s v="VOR31"/>
    <s v="PREMIUM"/>
    <s v="RED MELON"/>
    <n v="202638"/>
    <n v="14"/>
    <n v="1"/>
    <n v="490000"/>
    <n v="32"/>
    <n v="37958.714286000002"/>
  </r>
  <r>
    <s v="DC BENGKULU"/>
    <x v="8"/>
    <s v="VOR32"/>
    <s v="PREMIUM"/>
    <s v="RED MELON"/>
    <n v="202638"/>
    <n v="26"/>
    <n v="1"/>
    <n v="1300000"/>
    <n v="45"/>
    <n v="50464.884615000003"/>
  </r>
  <r>
    <s v="DC BENGKULU"/>
    <x v="8"/>
    <s v="VOS32"/>
    <s v="PREMIUM"/>
    <s v="STRAWBERRY"/>
    <n v="202638"/>
    <n v="21"/>
    <n v="1"/>
    <n v="1055000"/>
    <n v="33"/>
    <n v="53298.428570999997"/>
  </r>
  <r>
    <s v="DC BENGKULU"/>
    <x v="8"/>
    <s v="VOT32"/>
    <s v="PREMIUM"/>
    <s v="LEMON TEA"/>
    <n v="202638"/>
    <n v="24"/>
    <n v="1"/>
    <n v="1200000"/>
    <n v="49"/>
    <n v="51447.541666999998"/>
  </r>
  <r>
    <s v="DC BENGKULU"/>
    <x v="8"/>
    <s v="VOV31"/>
    <s v="PREMIUM"/>
    <s v="STRAWBERY CLOVE"/>
    <n v="202638"/>
    <n v="26"/>
    <n v="1"/>
    <n v="910000"/>
    <n v="62"/>
    <n v="36300.961538000003"/>
  </r>
  <r>
    <s v="DC BENGKULU"/>
    <x v="8"/>
    <s v="VUA12"/>
    <s v="PREMIUM"/>
    <s v="SOURAPPLE"/>
    <n v="202638"/>
    <n v="29"/>
    <n v="1"/>
    <n v="2320000"/>
    <n v="52"/>
    <n v="68654.931033999994"/>
  </r>
  <r>
    <s v="DC BENGKULU"/>
    <x v="8"/>
    <s v="VUB12"/>
    <s v="PREMIUM"/>
    <s v="BLUE RASPBERRY"/>
    <n v="202638"/>
    <n v="43"/>
    <n v="1"/>
    <n v="3440000"/>
    <n v="103"/>
    <n v="68727.046512000001"/>
  </r>
  <r>
    <s v="DC BENGKULU"/>
    <x v="8"/>
    <s v="VUC12"/>
    <s v="PREMIUM"/>
    <s v="STRAWBERY CLOVE"/>
    <n v="202638"/>
    <n v="44"/>
    <n v="1"/>
    <n v="1760000"/>
    <n v="83"/>
    <n v="44828.272727000003"/>
  </r>
  <r>
    <s v="DC BENGKULU"/>
    <x v="8"/>
    <s v="VUG12"/>
    <s v="PREMIUM"/>
    <s v="GRAPE"/>
    <n v="202638"/>
    <n v="50"/>
    <n v="1"/>
    <n v="4000000"/>
    <n v="91"/>
    <n v="68784.600000000006"/>
  </r>
  <r>
    <s v="DC BENGKULU"/>
    <x v="8"/>
    <s v="VUL12"/>
    <s v="PREMIUM"/>
    <s v="LEMON TEA"/>
    <n v="202638"/>
    <n v="22"/>
    <n v="1"/>
    <n v="880000"/>
    <n v="30"/>
    <n v="49961.045454999999"/>
  </r>
  <r>
    <s v="DC BENGKULU"/>
    <x v="8"/>
    <s v="VUM12"/>
    <s v="PREMIUM"/>
    <s v="MANGO"/>
    <n v="202638"/>
    <n v="59"/>
    <n v="1"/>
    <n v="4720000"/>
    <n v="100"/>
    <n v="69216.711863999997"/>
  </r>
  <r>
    <s v="DC BENGKULU"/>
    <x v="8"/>
    <s v="VUR12"/>
    <s v="PREMIUM"/>
    <s v="RED MELON"/>
    <n v="202638"/>
    <n v="27"/>
    <n v="1"/>
    <n v="2160000"/>
    <n v="48"/>
    <n v="68428.148147999993"/>
  </r>
  <r>
    <s v="DC BENGKULU"/>
    <x v="8"/>
    <s v="VUS12"/>
    <s v="PREMIUM"/>
    <s v="STRAWBERRY"/>
    <n v="202638"/>
    <n v="23"/>
    <n v="1"/>
    <n v="1840000"/>
    <n v="50"/>
    <n v="68502.608695999996"/>
  </r>
  <r>
    <s v="DC BENGKULU"/>
    <x v="10"/>
    <s v="Camel Activate Purple 12"/>
    <s v="HIGH"/>
    <s v="LTLN"/>
    <n v="202638"/>
    <n v="14388"/>
    <n v="12"/>
    <n v="25179000"/>
    <n v="75036"/>
    <n v="18658.597163999999"/>
  </r>
  <r>
    <s v="DC BENGKULU"/>
    <x v="10"/>
    <s v="Camel Activate Purple 16"/>
    <s v="HIGH"/>
    <s v="LTLN"/>
    <n v="202638"/>
    <n v="19872"/>
    <n v="16"/>
    <n v="35148600"/>
    <n v="96624"/>
    <n v="24945.151368999999"/>
  </r>
  <r>
    <s v="DC BENGKULU"/>
    <x v="10"/>
    <s v="Camel Filter Yellow '20 S"/>
    <s v="Medium"/>
    <s v="WHITE"/>
    <n v="202638"/>
    <n v="10420"/>
    <n v="20"/>
    <n v="18204800"/>
    <n v="51140"/>
    <n v="30640.944338000001"/>
  </r>
  <r>
    <s v="DC BENGKULU"/>
    <x v="10"/>
    <s v="Camel Filter Yellow New 20"/>
    <s v="Medium"/>
    <s v="WHITE"/>
    <n v="202638"/>
    <n v="15500"/>
    <n v="20"/>
    <n v="27850100"/>
    <n v="88800"/>
    <n v="31835.508387000002"/>
  </r>
  <r>
    <s v="DC BENGKULU"/>
    <x v="10"/>
    <s v="CAMEL ICE RED 16"/>
    <s v="Medium"/>
    <s v="LTLN"/>
    <n v="202638"/>
    <n v="480"/>
    <n v="16"/>
    <n v="840000"/>
    <n v="1312"/>
    <n v="24822.5"/>
  </r>
  <r>
    <s v="DC BENGKULU"/>
    <x v="10"/>
    <s v="CAMEL KRETEK SKT 12"/>
    <s v="Medium"/>
    <s v="SKT"/>
    <n v="202638"/>
    <n v="3012"/>
    <n v="12"/>
    <n v="3765000"/>
    <n v="8244"/>
    <n v="13194.888446000001"/>
  </r>
  <r>
    <s v="DC BENGKULU"/>
    <x v="10"/>
    <s v="Camel Mild Blue 16"/>
    <s v="PREMIUM"/>
    <s v="LTLN"/>
    <n v="202638"/>
    <n v="15824"/>
    <n v="16"/>
    <n v="25462900"/>
    <n v="83248"/>
    <n v="22270.280081000001"/>
  </r>
  <r>
    <s v="DC BENGKULU"/>
    <x v="10"/>
    <s v="Camel Option Yellow 12"/>
    <s v="Medium"/>
    <s v="LTLN"/>
    <n v="202638"/>
    <n v="420"/>
    <n v="12"/>
    <n v="775900"/>
    <n v="1344"/>
    <n v="18702.914285999999"/>
  </r>
  <r>
    <s v="DC BENGKULU"/>
    <x v="10"/>
    <s v="OT-Camel SPM Lgt Imp 20"/>
    <s v="HIGH"/>
    <s v="WHITE"/>
    <n v="202638"/>
    <n v="15140"/>
    <n v="20"/>
    <n v="26426600"/>
    <n v="60980"/>
    <n v="30941.906209000001"/>
  </r>
  <r>
    <s v="DC BENGKULU"/>
    <x v="10"/>
    <s v="OT-Camel SPM Mtl Imp 20"/>
    <s v="HIGH"/>
    <s v="WHITE"/>
    <n v="202638"/>
    <n v="7840"/>
    <n v="20"/>
    <n v="14072800"/>
    <n v="31380"/>
    <n v="31665.673469000001"/>
  </r>
  <r>
    <s v="DC BENGKULU"/>
    <x v="11"/>
    <s v="CLIMAX CLICK ICY LTLN 20"/>
    <s v="Medium"/>
    <s v="LTLN"/>
    <n v="202638"/>
    <n v="25300"/>
    <n v="20"/>
    <n v="40592500"/>
    <n v="114940"/>
    <n v="27625.478261"/>
  </r>
  <r>
    <s v="DC BENGKULU"/>
    <x v="11"/>
    <s v="CLIMAX CLICK MANGO LTLN 20"/>
    <s v="Medium"/>
    <s v="LTLN"/>
    <n v="202638"/>
    <n v="23240"/>
    <n v="20"/>
    <n v="37349500"/>
    <n v="106180"/>
    <n v="27665.361445999999"/>
  </r>
  <r>
    <s v="DC BENGKULU"/>
    <x v="11"/>
    <s v="CLIMAX CLICK MIX LTLN 20"/>
    <s v="Medium"/>
    <s v="LTLN"/>
    <n v="202638"/>
    <n v="19700"/>
    <n v="20"/>
    <n v="31673000"/>
    <n v="85700"/>
    <n v="27660.839594000001"/>
  </r>
  <r>
    <s v="DC BENGKULU"/>
    <x v="11"/>
    <s v="ESSE Change Applemint 16"/>
    <s v="HIGH"/>
    <s v="LTLN"/>
    <n v="202638"/>
    <n v="2704"/>
    <n v="16"/>
    <n v="6477200"/>
    <n v="6848"/>
    <n v="33093.680473"/>
  </r>
  <r>
    <s v="DC BENGKULU"/>
    <x v="11"/>
    <s v="Esse Change Double 20"/>
    <s v="Medium"/>
    <s v="LTLN"/>
    <n v="202638"/>
    <n v="131340"/>
    <n v="20"/>
    <n v="320408300"/>
    <n v="747600"/>
    <n v="42788.957819000003"/>
  </r>
  <r>
    <s v="DC BENGKULU"/>
    <x v="11"/>
    <s v="Esse Change Double Pineapple 20"/>
    <s v="HIGH"/>
    <s v="LTLN"/>
    <n v="202638"/>
    <n v="12880"/>
    <n v="20"/>
    <n v="30847600"/>
    <n v="69340"/>
    <n v="42678.614907000003"/>
  </r>
  <r>
    <s v="DC BENGKULU"/>
    <x v="11"/>
    <s v="ESSE Change Juicy 16"/>
    <s v="HIGH"/>
    <s v="LTLN"/>
    <n v="202638"/>
    <n v="5600"/>
    <n v="16"/>
    <n v="13409000"/>
    <n v="14352"/>
    <n v="33074.065713999997"/>
  </r>
  <r>
    <s v="DC BENGKULU"/>
    <x v="11"/>
    <s v="Esse Double Pop 16"/>
    <s v="HIGH"/>
    <s v="LTLN"/>
    <n v="202638"/>
    <n v="18256"/>
    <n v="16"/>
    <n v="46795100"/>
    <n v="90704"/>
    <n v="35722.277825999998"/>
  </r>
  <r>
    <s v="DC BENGKULU"/>
    <x v="11"/>
    <s v="ESSE Punch POP 16"/>
    <s v="HIGH"/>
    <s v="LTLN"/>
    <n v="202638"/>
    <n v="23664"/>
    <n v="16"/>
    <n v="57640600"/>
    <n v="126912"/>
    <n v="33695.989858000001"/>
  </r>
  <r>
    <s v="DC BENGKULU"/>
    <x v="11"/>
    <s v="JUARA BERRY 12"/>
    <s v="Medium"/>
    <s v="SKT"/>
    <n v="202638"/>
    <n v="840"/>
    <n v="12"/>
    <n v="1015000"/>
    <n v="2064"/>
    <n v="13352.771429"/>
  </r>
  <r>
    <s v="DC BENGKULU"/>
    <x v="11"/>
    <s v="JUARA BERRY CLICK 12"/>
    <s v="Medium"/>
    <s v="SKT"/>
    <n v="202638"/>
    <n v="2580"/>
    <n v="12"/>
    <n v="3655000"/>
    <n v="11880"/>
    <n v="15321.837208999999"/>
  </r>
  <r>
    <s v="DC BENGKULU"/>
    <x v="11"/>
    <s v="JUARA GREEN GRAPE CLICK 12"/>
    <s v="Medium"/>
    <s v="SKT"/>
    <n v="202638"/>
    <n v="3216"/>
    <n v="12"/>
    <n v="4556000"/>
    <n v="13716"/>
    <n v="15283.891791"/>
  </r>
  <r>
    <s v="DC BENGKULU"/>
    <x v="11"/>
    <s v="Juara Jambu 12"/>
    <s v="Low"/>
    <s v="SKT"/>
    <n v="202638"/>
    <n v="1164"/>
    <n v="12"/>
    <n v="1406500"/>
    <n v="3108"/>
    <n v="13343.319588"/>
  </r>
  <r>
    <s v="DC BENGKULU"/>
    <x v="11"/>
    <s v="JUARA TEH MANIS 12"/>
    <s v="Medium"/>
    <s v="SKT"/>
    <n v="202638"/>
    <n v="3660"/>
    <n v="12"/>
    <n v="4426000"/>
    <n v="11112"/>
    <n v="13316.140984"/>
  </r>
  <r>
    <s v="DC BENGKULU"/>
    <x v="11"/>
    <s v="KT&amp;G-ESSE CHANGE BLUE 20"/>
    <s v="HIGH"/>
    <s v="WHITE"/>
    <n v="202638"/>
    <n v="1940"/>
    <n v="20"/>
    <n v="4452300"/>
    <n v="3680"/>
    <n v="40332.422680000003"/>
  </r>
  <r>
    <s v="DC BENGKULU"/>
    <x v="11"/>
    <s v="KT&amp;G-ESSE CHANGE JUICE 20"/>
    <s v="HIGH"/>
    <s v="LTLN"/>
    <n v="202638"/>
    <n v="24820"/>
    <n v="20"/>
    <n v="58156200"/>
    <n v="124000"/>
    <n v="40752.340854000002"/>
  </r>
  <r>
    <s v="DC BENGKULU"/>
    <x v="11"/>
    <s v="OT-Esse Berry Pop 16"/>
    <s v="HIGH"/>
    <s v="LTLN"/>
    <n v="202638"/>
    <n v="11296"/>
    <n v="16"/>
    <n v="26828000"/>
    <n v="37328"/>
    <n v="33675.254957999998"/>
  </r>
  <r>
    <s v="DC BENGKULU"/>
    <x v="11"/>
    <s v="OT-Esse Change 20"/>
    <s v="PREMIUM"/>
    <s v="LTLN"/>
    <n v="202638"/>
    <n v="16720"/>
    <n v="20"/>
    <n v="39093300"/>
    <n v="93980"/>
    <n v="40697.071770000002"/>
  </r>
  <r>
    <s v="DC BENGKULU"/>
    <x v="11"/>
    <s v="OT-Esse Change Grape 20"/>
    <s v="PREMIUM"/>
    <s v="LTLN"/>
    <n v="202638"/>
    <n v="8800"/>
    <n v="20"/>
    <n v="20574600"/>
    <n v="26400"/>
    <n v="40681.668182000001"/>
  </r>
  <r>
    <s v="DC BENGKULU"/>
    <x v="11"/>
    <s v="OT-Esse SPM Lgt Imp 20"/>
    <s v="PREMIUM"/>
    <s v="WHITE"/>
    <n v="202638"/>
    <n v="1700"/>
    <n v="20"/>
    <n v="3901500"/>
    <n v="4000"/>
    <n v="40222.317647000003"/>
  </r>
  <r>
    <s v="DC BENGKULU"/>
    <x v="11"/>
    <s v="Win Bold 20"/>
    <s v="HIGH"/>
    <s v="SKM FF"/>
    <n v="202638"/>
    <n v="2540"/>
    <n v="20"/>
    <n v="4161900"/>
    <n v="6340"/>
    <n v="28007.889764"/>
  </r>
  <r>
    <s v="DC BENGKULU"/>
    <x v="12"/>
    <s v="CLAS MILD PURPLE DUO LTLN 16"/>
    <s v="Medium"/>
    <s v="LTLN"/>
    <n v="202638"/>
    <n v="33216"/>
    <n v="16"/>
    <n v="68092800"/>
    <n v="205200"/>
    <n v="29840.821291"/>
  </r>
  <r>
    <s v="DC BENGKULU"/>
    <x v="12"/>
    <s v="NO-Clas Mild 16"/>
    <s v="HIGH"/>
    <s v="LTLN"/>
    <n v="202638"/>
    <n v="45488"/>
    <n v="16"/>
    <n v="93028600"/>
    <n v="289344"/>
    <n v="29327.764332999999"/>
  </r>
  <r>
    <s v="DC BENGKULU"/>
    <x v="13"/>
    <s v="117 MANGGA SKT 12"/>
    <s v="Low"/>
    <s v="SKT"/>
    <n v="202638"/>
    <n v="1284"/>
    <n v="12"/>
    <n v="1016500"/>
    <n v="4932"/>
    <n v="8272.7289720000008"/>
  </r>
  <r>
    <s v="DC BENGKULU"/>
    <x v="13"/>
    <s v="DJAVA TRADISIONAL SKT 12"/>
    <s v="Low"/>
    <s v="SKT"/>
    <n v="202638"/>
    <n v="492"/>
    <n v="12"/>
    <n v="418200"/>
    <n v="1056"/>
    <n v="8109.0243899999996"/>
  </r>
  <r>
    <s v="DC BENGKULU"/>
    <x v="13"/>
    <s v="DJIT SAM KIOE 739  SKT 12"/>
    <s v="Low"/>
    <s v="SKT"/>
    <n v="202638"/>
    <n v="2100"/>
    <n v="12"/>
    <n v="1575000"/>
    <n v="5592"/>
    <n v="8004.7314290000004"/>
  </r>
  <r>
    <s v="DC BENGKULU"/>
    <x v="13"/>
    <s v="HS FILTER 16"/>
    <s v="Medium"/>
    <s v="SKM FF"/>
    <n v="202638"/>
    <n v="1236"/>
    <n v="12"/>
    <n v="2049700"/>
    <n v="5976"/>
    <n v="17671.601942000001"/>
  </r>
  <r>
    <s v="DC BENGKULU"/>
    <x v="13"/>
    <s v="HS FRESH MINT CLICK SKM LOW TAR 20"/>
    <s v="Medium"/>
    <s v="LTLN"/>
    <n v="202638"/>
    <n v="1900"/>
    <n v="20"/>
    <n v="3467500"/>
    <n v="4700"/>
    <n v="34275.368420999999"/>
  </r>
  <r>
    <s v="DC BENGKULU"/>
    <x v="13"/>
    <s v="HS KRETEK 12"/>
    <s v="Low"/>
    <s v="SKT"/>
    <n v="202638"/>
    <n v="1764"/>
    <n v="12"/>
    <n v="1470000"/>
    <n v="3984"/>
    <n v="9027.8775509999996"/>
  </r>
  <r>
    <s v="DC BENGKULU"/>
    <x v="13"/>
    <s v="HS MANGO ICE SKM LOW TAR 16"/>
    <s v="Low"/>
    <s v="LTLN"/>
    <n v="202638"/>
    <n v="8832"/>
    <n v="16"/>
    <n v="16032000"/>
    <n v="21776"/>
    <n v="25814.731884000001"/>
  </r>
  <r>
    <s v="DC BENGKULU"/>
    <x v="13"/>
    <s v="HS MENTHOL SLIM SKM LOW TAR 20"/>
    <s v="Medium"/>
    <s v="LTLN"/>
    <n v="202638"/>
    <n v="2340"/>
    <n v="20"/>
    <n v="3627000"/>
    <n v="5900"/>
    <n v="29223.384614999999"/>
  </r>
  <r>
    <s v="DC BENGKULU"/>
    <x v="13"/>
    <s v="HS ORIGINAL SKM LOW TAR 16"/>
    <s v="Low"/>
    <s v="LTLN"/>
    <n v="202638"/>
    <n v="4544"/>
    <n v="16"/>
    <n v="7952000"/>
    <n v="11024"/>
    <n v="25899.609154999998"/>
  </r>
  <r>
    <s v="DC BENGKULU"/>
    <x v="13"/>
    <s v="HS ORIGINAL SLIM SKM LOW TAR 20"/>
    <s v="Medium"/>
    <s v="LTLN"/>
    <n v="202638"/>
    <n v="3980"/>
    <n v="20"/>
    <n v="6169000"/>
    <n v="11300"/>
    <n v="29142.753768999999"/>
  </r>
  <r>
    <s v="DC BENGKULU"/>
    <x v="13"/>
    <s v="HS PURPLE CLICK 20"/>
    <s v="Medium"/>
    <s v="LTLN"/>
    <n v="202638"/>
    <n v="3000"/>
    <n v="20"/>
    <n v="5475000"/>
    <n v="9300"/>
    <n v="34215.626666999997"/>
  </r>
  <r>
    <s v="DC BENGKULU"/>
    <x v="13"/>
    <s v="HS Purple Ice 16"/>
    <s v="Medium"/>
    <s v="LTLN"/>
    <n v="202638"/>
    <n v="8176"/>
    <n v="16"/>
    <n v="14772600"/>
    <n v="49968"/>
    <n v="25698.735811999999"/>
  </r>
  <r>
    <s v="DC BENGKULU"/>
    <x v="13"/>
    <s v="KAPAL SAKTI  SKT 12"/>
    <s v="Low"/>
    <s v="SKT"/>
    <n v="202638"/>
    <n v="156"/>
    <n v="12"/>
    <n v="128700"/>
    <n v="168"/>
    <n v="8668.2307689999998"/>
  </r>
  <r>
    <s v="DC BENGKULU"/>
    <x v="13"/>
    <s v="KAPAL SAKTI BLACK EDITION SKT 12"/>
    <s v="Low"/>
    <s v="SKT"/>
    <n v="202638"/>
    <n v="192"/>
    <n v="12"/>
    <n v="148800"/>
    <n v="204"/>
    <n v="8120"/>
  </r>
  <r>
    <s v="DC BENGKULU"/>
    <x v="13"/>
    <s v="LAKON  SKT 12"/>
    <s v="Low"/>
    <s v="SKT"/>
    <n v="202638"/>
    <n v="1152"/>
    <n v="12"/>
    <n v="892800"/>
    <n v="3216"/>
    <n v="8090.8333329999996"/>
  </r>
  <r>
    <s v="DC BENGKULU"/>
    <x v="13"/>
    <s v="OCHA GUAVA SKT 12"/>
    <s v="Low"/>
    <s v="SKT"/>
    <n v="202638"/>
    <n v="1356"/>
    <n v="12"/>
    <n v="1288200"/>
    <n v="3108"/>
    <n v="9339.6902649999993"/>
  </r>
  <r>
    <s v="DC BENGKULU"/>
    <x v="13"/>
    <s v="POETRI SKT 12"/>
    <s v="Low"/>
    <s v="SKT"/>
    <n v="202638"/>
    <n v="12"/>
    <n v="12"/>
    <n v="9900"/>
    <n v="24"/>
    <n v="8600"/>
  </r>
  <r>
    <s v="DC BENGKULU"/>
    <x v="13"/>
    <s v="SEN SKT 12"/>
    <s v="Low"/>
    <s v="SKT"/>
    <n v="202638"/>
    <n v="324"/>
    <n v="12"/>
    <n v="369900"/>
    <n v="432"/>
    <n v="12168.740741"/>
  </r>
  <r>
    <s v="DC TERNATE"/>
    <x v="0"/>
    <s v="BT-DUNHILL EVOQUE 16"/>
    <s v="Medium"/>
    <s v="LTLN"/>
    <n v="202638"/>
    <n v="1360"/>
    <n v="16"/>
    <n v="3145000"/>
    <n v="9488"/>
    <n v="31744.2"/>
  </r>
  <r>
    <s v="DC TERNATE"/>
    <x v="0"/>
    <s v="BT-Dunhill Filter 16"/>
    <s v="HIGH"/>
    <s v="SKM FF"/>
    <n v="202638"/>
    <n v="8480"/>
    <n v="16"/>
    <n v="18150300"/>
    <n v="178928"/>
    <n v="29494.709434"/>
  </r>
  <r>
    <s v="DC TERNATE"/>
    <x v="0"/>
    <s v="BT-Dunhill Lgt 20"/>
    <s v="PREMIUM"/>
    <s v="WHITE"/>
    <n v="202638"/>
    <n v="1600"/>
    <n v="20"/>
    <n v="2880000"/>
    <n v="9880"/>
    <n v="29152.5"/>
  </r>
  <r>
    <s v="DC TERNATE"/>
    <x v="0"/>
    <s v="BT-Dunhill Mild 20"/>
    <s v="PREMIUM"/>
    <s v="LTLN"/>
    <n v="202638"/>
    <n v="5740"/>
    <n v="20"/>
    <n v="12405100"/>
    <n v="164760"/>
    <n v="37213.658537000003"/>
  </r>
  <r>
    <s v="DC TERNATE"/>
    <x v="0"/>
    <s v="BT-LUCKY STRIKE BERRY FREEZE 20"/>
    <s v="Medium"/>
    <s v="White"/>
    <n v="202638"/>
    <n v="960"/>
    <n v="20"/>
    <n v="1996800"/>
    <n v="3840"/>
    <n v="32776.083333000002"/>
  </r>
  <r>
    <s v="DC TERNATE"/>
    <x v="0"/>
    <s v="BT-Lucky Strike Lgt 20"/>
    <s v="HIGH"/>
    <s v="WHITE"/>
    <n v="202638"/>
    <n v="3100"/>
    <n v="20"/>
    <n v="6246500"/>
    <n v="23720"/>
    <n v="32614.890323"/>
  </r>
  <r>
    <s v="DC TERNATE"/>
    <x v="0"/>
    <s v="BT-Lucky Strike SPM 20"/>
    <s v="HIGH"/>
    <s v="WHITE"/>
    <n v="202638"/>
    <n v="20480"/>
    <n v="20"/>
    <n v="39264200"/>
    <n v="315880"/>
    <n v="32980.581055000002"/>
  </r>
  <r>
    <s v="DC TERNATE"/>
    <x v="0"/>
    <s v="Dunhill Filter 12"/>
    <s v="PREMIUM"/>
    <s v="SKM FF"/>
    <n v="202638"/>
    <n v="3108"/>
    <n v="12"/>
    <n v="6564700"/>
    <n v="77112"/>
    <n v="21732.806949999998"/>
  </r>
  <r>
    <s v="DC TERNATE"/>
    <x v="0"/>
    <s v="Dunhill Mld 16"/>
    <s v="PREMIUM"/>
    <s v="LTLN"/>
    <n v="202638"/>
    <n v="2960"/>
    <n v="16"/>
    <n v="6343200"/>
    <n v="72576"/>
    <n v="29390.075676"/>
  </r>
  <r>
    <s v="DC TERNATE"/>
    <x v="0"/>
    <s v="Lucky Strike Purple Boost 20"/>
    <s v="PREMIUM"/>
    <s v="WHITE"/>
    <n v="202638"/>
    <n v="720"/>
    <n v="20"/>
    <n v="1450800"/>
    <n v="6060"/>
    <n v="31641.75"/>
  </r>
  <r>
    <s v="DC TERNATE"/>
    <x v="0"/>
    <s v="OT-Dunhill SPM Lgt Mtl Imp 20"/>
    <s v="PREMIUM"/>
    <s v="WHITE"/>
    <n v="202638"/>
    <n v="2540"/>
    <n v="20"/>
    <n v="4572000"/>
    <n v="22320"/>
    <n v="28905.606298999999"/>
  </r>
  <r>
    <s v="DC TERNATE"/>
    <x v="1"/>
    <s v="Crystal Filter 16"/>
    <s v="Low"/>
    <s v="LTLN"/>
    <n v="202638"/>
    <n v="16"/>
    <n v="16"/>
    <n v="23800"/>
    <n v="864"/>
    <n v="20999"/>
  </r>
  <r>
    <s v="DC TERNATE"/>
    <x v="1"/>
    <s v="DJ Warung Kopi SKT 12"/>
    <s v="Low"/>
    <s v="SKT"/>
    <n v="202638"/>
    <n v="5628"/>
    <n v="12"/>
    <n v="6570000"/>
    <n v="73836"/>
    <n v="10900"/>
  </r>
  <r>
    <s v="DC TERNATE"/>
    <x v="1"/>
    <s v="DJ-APEL ROYAL SKT 12"/>
    <s v="Low"/>
    <s v="SKT"/>
    <n v="202638"/>
    <n v="9672"/>
    <n v="12"/>
    <n v="13710000"/>
    <n v="134976"/>
    <n v="15189.707195999999"/>
  </r>
  <r>
    <s v="DC TERNATE"/>
    <x v="1"/>
    <s v="DJ-D WRAPS SKT 12"/>
    <s v="Low"/>
    <s v="SKT"/>
    <n v="202638"/>
    <n v="936"/>
    <n v="12"/>
    <n v="1173000"/>
    <n v="7308"/>
    <n v="13400"/>
  </r>
  <r>
    <s v="DC TERNATE"/>
    <x v="1"/>
    <s v="DJ-LA Bold 16"/>
    <s v="PREMIUM"/>
    <s v="SKM FF"/>
    <n v="202638"/>
    <n v="1456"/>
    <n v="16"/>
    <n v="2918900"/>
    <n v="8688"/>
    <n v="29197.758242"/>
  </r>
  <r>
    <s v="DC TERNATE"/>
    <x v="1"/>
    <s v="DJ-LA Bold 20"/>
    <s v="HIGH"/>
    <s v="SKM FF"/>
    <n v="202638"/>
    <n v="7080"/>
    <n v="20"/>
    <n v="14532000"/>
    <n v="153360"/>
    <n v="37295.587570999996"/>
  </r>
  <r>
    <s v="DC TERNATE"/>
    <x v="1"/>
    <s v="DJ-LA ICE MANGO 16"/>
    <s v="Medium"/>
    <s v="LTLN"/>
    <n v="202638"/>
    <n v="4128"/>
    <n v="16"/>
    <n v="9705800"/>
    <n v="36352"/>
    <n v="33665.321705000002"/>
  </r>
  <r>
    <s v="DC TERNATE"/>
    <x v="1"/>
    <s v="DJ-LA Ice Mtl 16"/>
    <s v="HIGH"/>
    <s v="LTLN"/>
    <n v="202638"/>
    <n v="2224"/>
    <n v="16"/>
    <n v="5218500"/>
    <n v="17808"/>
    <n v="33633.920862999999"/>
  </r>
  <r>
    <s v="DC TERNATE"/>
    <x v="1"/>
    <s v="DJ-LA Lights 16"/>
    <s v="HIGH"/>
    <s v="LTLN"/>
    <n v="202638"/>
    <n v="1120"/>
    <n v="16"/>
    <n v="2637000"/>
    <n v="6256"/>
    <n v="33637.800000000003"/>
  </r>
  <r>
    <s v="DC TERNATE"/>
    <x v="1"/>
    <s v="DJ-SUPER ESPRESSO GOLD SKT 12"/>
    <s v="PREMIUM"/>
    <s v="SKT"/>
    <n v="202638"/>
    <n v="1704"/>
    <n v="12"/>
    <n v="2944000"/>
    <n v="12012"/>
    <n v="17599.190140999999"/>
  </r>
  <r>
    <s v="DC TERNATE"/>
    <x v="1"/>
    <s v="DJ-Super SKMFF 12"/>
    <s v="PREMIUM"/>
    <s v="SKM FF"/>
    <n v="202638"/>
    <n v="3348"/>
    <n v="12"/>
    <n v="6981000"/>
    <n v="31740"/>
    <n v="22799.888889000002"/>
  </r>
  <r>
    <s v="DC TERNATE"/>
    <x v="1"/>
    <s v="DJ-Super SKMFF 16"/>
    <s v="PREMIUM"/>
    <s v="SKM FF"/>
    <n v="202638"/>
    <n v="2080"/>
    <n v="16"/>
    <n v="4641000"/>
    <n v="15008"/>
    <n v="30699.476922999998"/>
  </r>
  <r>
    <s v="DC TERNATE"/>
    <x v="1"/>
    <s v="DJ-Urban Watermelon 16"/>
    <s v="Low"/>
    <s v="LTLN"/>
    <n v="202638"/>
    <n v="6368"/>
    <n v="16"/>
    <n v="10560500"/>
    <n v="123264"/>
    <n v="23099.379397000001"/>
  </r>
  <r>
    <s v="DC TERNATE"/>
    <x v="1"/>
    <s v="DJ-WARUNG KOPI JAMBU SKT 16"/>
    <s v="Low"/>
    <s v="SKT"/>
    <n v="202638"/>
    <n v="4736"/>
    <n v="16"/>
    <n v="4232800"/>
    <n v="48832"/>
    <n v="12600"/>
  </r>
  <r>
    <s v="DC TERNATE"/>
    <x v="1"/>
    <s v="DJ-WRAPS SKT 12"/>
    <s v="Low"/>
    <s v="SKT"/>
    <n v="202638"/>
    <n v="1236"/>
    <n v="12"/>
    <n v="1858000"/>
    <n v="4920"/>
    <n v="15900"/>
  </r>
  <r>
    <s v="DC TERNATE"/>
    <x v="1"/>
    <s v="DJARUM 76 APEL SKT 12"/>
    <s v="Medium"/>
    <s v="SKT"/>
    <n v="202638"/>
    <n v="3528"/>
    <n v="12"/>
    <n v="4704000"/>
    <n v="37512"/>
    <n v="14362.877551"/>
  </r>
  <r>
    <s v="DC TERNATE"/>
    <x v="1"/>
    <s v="DJARUM 76 MANGGA ROYAL"/>
    <s v="Medium"/>
    <s v="SKT"/>
    <n v="202638"/>
    <n v="876"/>
    <n v="12"/>
    <n v="1222400"/>
    <n v="8064"/>
    <n v="14499.780822000001"/>
  </r>
  <r>
    <s v="DC TERNATE"/>
    <x v="1"/>
    <s v="DJARUM SUPER FRESH COLA LTLN 16"/>
    <s v="Medium"/>
    <s v="LTLN"/>
    <n v="202638"/>
    <n v="1696"/>
    <n v="16"/>
    <n v="3498000"/>
    <n v="12064"/>
    <n v="30054.377358000002"/>
  </r>
  <r>
    <s v="DC TERNATE"/>
    <x v="1"/>
    <s v="LA Ice Purple 16"/>
    <s v="Medium"/>
    <s v="LTLN"/>
    <n v="202638"/>
    <n v="11312"/>
    <n v="16"/>
    <n v="26558700"/>
    <n v="152592"/>
    <n v="33686.237624000001"/>
  </r>
  <r>
    <s v="DC TERNATE"/>
    <x v="1"/>
    <s v="Scorpion 20"/>
    <s v="HIGH"/>
    <s v="SKM FF"/>
    <n v="202638"/>
    <n v="16380"/>
    <n v="20"/>
    <n v="25968600"/>
    <n v="216980"/>
    <n v="27899.997557999999"/>
  </r>
  <r>
    <s v="DC TERNATE"/>
    <x v="1"/>
    <s v="SERGIO KRETEK"/>
    <s v="Low"/>
    <s v="SKT"/>
    <n v="202638"/>
    <n v="1644"/>
    <n v="12"/>
    <n v="1644000"/>
    <n v="17232"/>
    <n v="10400"/>
  </r>
  <r>
    <s v="DC TERNATE"/>
    <x v="3"/>
    <s v="GG Merah 16"/>
    <s v="Medium"/>
    <s v="SKT"/>
    <n v="202638"/>
    <n v="2592"/>
    <n v="16"/>
    <n v="3353400"/>
    <n v="18560"/>
    <n v="18199.827160000001"/>
  </r>
  <r>
    <s v="DC TERNATE"/>
    <x v="3"/>
    <s v="GG-FIM SKMFF 12"/>
    <s v="HIGH"/>
    <s v="SKM FF"/>
    <n v="202638"/>
    <n v="3756"/>
    <n v="12"/>
    <n v="9004300"/>
    <n v="43776"/>
    <n v="25796.421725"/>
  </r>
  <r>
    <s v="DC TERNATE"/>
    <x v="3"/>
    <s v="GG-Merah AS SKT 12"/>
    <s v="Medium"/>
    <s v="SKT"/>
    <n v="202638"/>
    <n v="612"/>
    <n v="12"/>
    <n v="902700"/>
    <n v="3624"/>
    <n v="15249.921569"/>
  </r>
  <r>
    <s v="DC TERNATE"/>
    <x v="3"/>
    <s v="GG-Mild Shiver 16"/>
    <s v="Medium"/>
    <s v="LTLN"/>
    <n v="202638"/>
    <n v="80"/>
    <n v="16"/>
    <n v="183500"/>
    <n v="144"/>
    <n v="32000"/>
  </r>
  <r>
    <s v="DC TERNATE"/>
    <x v="3"/>
    <s v="GG-Signature SKMFF12"/>
    <s v="PREMIUM"/>
    <s v="SKM FF"/>
    <n v="202638"/>
    <n v="612"/>
    <n v="12"/>
    <n v="1453500"/>
    <n v="2868"/>
    <n v="25780.313725"/>
  </r>
  <r>
    <s v="DC TERNATE"/>
    <x v="3"/>
    <s v="GG-Surya Coklat 12"/>
    <s v="Medium"/>
    <s v="SKM FF"/>
    <n v="202638"/>
    <n v="18408"/>
    <n v="12"/>
    <n v="44343200"/>
    <n v="287580"/>
    <n v="25799.586050000002"/>
  </r>
  <r>
    <s v="DC TERNATE"/>
    <x v="3"/>
    <s v="GG-Surya Exclusive SKMFF 16"/>
    <s v="PREMIUM"/>
    <s v="SKM FF"/>
    <n v="202638"/>
    <n v="16"/>
    <n v="16"/>
    <n v="51000"/>
    <n v="16"/>
    <n v="41200"/>
  </r>
  <r>
    <s v="DC TERNATE"/>
    <x v="3"/>
    <s v="GG-Surya Merah SKMFF 16"/>
    <s v="PREMIUM"/>
    <s v="SKM FF"/>
    <n v="202638"/>
    <n v="2896"/>
    <n v="16"/>
    <n v="7004700"/>
    <n v="26064"/>
    <n v="34784.215470000003"/>
  </r>
  <r>
    <s v="DC TERNATE"/>
    <x v="3"/>
    <s v="GG-Surya Pro Mild 16"/>
    <s v="Medium"/>
    <s v="LTLN"/>
    <n v="202638"/>
    <n v="176"/>
    <n v="16"/>
    <n v="403700"/>
    <n v="432"/>
    <n v="31980.272727"/>
  </r>
  <r>
    <s v="DC TERNATE"/>
    <x v="3"/>
    <s v="GG-Surya Pro SKMFF 16"/>
    <s v="HIGH"/>
    <s v="SKM FF"/>
    <n v="202638"/>
    <n v="896"/>
    <n v="16"/>
    <n v="2055200"/>
    <n v="6160"/>
    <n v="31998.589285999999"/>
  </r>
  <r>
    <s v="DC TERNATE"/>
    <x v="3"/>
    <s v="GG-Surya SKMFF 12"/>
    <s v="PREMIUM"/>
    <s v="SKM FF"/>
    <n v="202638"/>
    <n v="3540"/>
    <n v="12"/>
    <n v="8466500"/>
    <n v="33900"/>
    <n v="25800"/>
  </r>
  <r>
    <s v="DC TERNATE"/>
    <x v="3"/>
    <s v="GG-Surya SKMFF 16"/>
    <s v="PREMIUM"/>
    <s v="SKM FF"/>
    <n v="202638"/>
    <n v="28624"/>
    <n v="16"/>
    <n v="69636500"/>
    <n v="462048"/>
    <n v="34799.569033"/>
  </r>
  <r>
    <s v="DC TERNATE"/>
    <x v="4"/>
    <s v="AVM20"/>
    <s v="PREMIUM"/>
    <s v="LTLN"/>
    <n v="202638"/>
    <n v="1880"/>
    <n v="20"/>
    <n v="4624800"/>
    <n v="13540"/>
    <n v="42885.095744999999"/>
  </r>
  <r>
    <s v="DC TERNATE"/>
    <x v="4"/>
    <s v="AVR20"/>
    <s v="PREMIUM"/>
    <s v="LTLN"/>
    <n v="202638"/>
    <n v="8380"/>
    <n v="20"/>
    <n v="20669400"/>
    <n v="92580"/>
    <n v="42998.066826000002"/>
  </r>
  <r>
    <s v="DC TERNATE"/>
    <x v="4"/>
    <s v="DKM12"/>
    <s v="Low"/>
    <s v="SKT"/>
    <n v="202638"/>
    <n v="5520"/>
    <n v="12"/>
    <n v="6854000"/>
    <n v="42432"/>
    <n v="13068"/>
  </r>
  <r>
    <s v="DC TERNATE"/>
    <x v="4"/>
    <s v="DLE12"/>
    <s v="PREMIUM"/>
    <s v="SKT"/>
    <n v="202638"/>
    <n v="2916"/>
    <n v="12"/>
    <n v="5321700"/>
    <n v="23904"/>
    <n v="19178.617284"/>
  </r>
  <r>
    <s v="DC TERNATE"/>
    <x v="4"/>
    <s v="DPP12"/>
    <s v="PREMIUM"/>
    <s v="SKT"/>
    <n v="202638"/>
    <n v="2112"/>
    <n v="12"/>
    <n v="3608000"/>
    <n v="18384"/>
    <n v="18099"/>
  </r>
  <r>
    <s v="DC TERNATE"/>
    <x v="4"/>
    <s v="DRE12"/>
    <s v="PREMIUM"/>
    <s v="SKT"/>
    <n v="202638"/>
    <n v="6708"/>
    <n v="12"/>
    <n v="11698400"/>
    <n v="76596"/>
    <n v="18252"/>
  </r>
  <r>
    <s v="DC TERNATE"/>
    <x v="4"/>
    <s v="DSB12"/>
    <s v="PREMIUM"/>
    <s v="SKT"/>
    <n v="202638"/>
    <n v="3228"/>
    <n v="12"/>
    <n v="6627600"/>
    <n v="38004"/>
    <n v="21062.717472"/>
  </r>
  <r>
    <s v="DC TERNATE"/>
    <x v="4"/>
    <s v="DSB16"/>
    <s v="PREMIUM"/>
    <s v="SKT"/>
    <n v="202638"/>
    <n v="8496"/>
    <n v="16"/>
    <n v="16142400"/>
    <n v="107056"/>
    <n v="26514.239171000001"/>
  </r>
  <r>
    <s v="DC TERNATE"/>
    <x v="4"/>
    <s v="DSE12"/>
    <s v="HIGH"/>
    <s v="SKM FF"/>
    <n v="202638"/>
    <n v="16476"/>
    <n v="12"/>
    <n v="35984200"/>
    <n v="222396"/>
    <n v="22941"/>
  </r>
  <r>
    <s v="DC TERNATE"/>
    <x v="4"/>
    <s v="DSM12"/>
    <s v="HIGH"/>
    <s v="SKM FF"/>
    <n v="202638"/>
    <n v="7908"/>
    <n v="12"/>
    <n v="19600300"/>
    <n v="92688"/>
    <n v="26114.590287999999"/>
  </r>
  <r>
    <s v="DC TERNATE"/>
    <x v="4"/>
    <s v="DSS12"/>
    <s v="PREMIUM"/>
    <s v="SKT"/>
    <n v="202638"/>
    <n v="5460"/>
    <n v="12"/>
    <n v="10019000"/>
    <n v="62772"/>
    <n v="19178.753846"/>
  </r>
  <r>
    <s v="DC TERNATE"/>
    <x v="4"/>
    <s v="MAG20"/>
    <s v="PREMIUM"/>
    <s v="WHITE"/>
    <n v="202638"/>
    <n v="1140"/>
    <n v="20"/>
    <n v="2850000"/>
    <n v="10840"/>
    <n v="47070"/>
  </r>
  <r>
    <s v="DC TERNATE"/>
    <x v="4"/>
    <d v="2026-03-20T00:00:00"/>
    <s v="PREMIUM"/>
    <s v="WHITE"/>
    <n v="202638"/>
    <n v="1360"/>
    <n v="20"/>
    <n v="3400000"/>
    <n v="10540"/>
    <n v="47070"/>
  </r>
  <r>
    <s v="DC TERNATE"/>
    <x v="4"/>
    <s v="MBC12"/>
    <s v="Medium"/>
    <s v="SPT"/>
    <n v="202638"/>
    <n v="2004"/>
    <n v="12"/>
    <n v="2120900"/>
    <n v="15840"/>
    <n v="10971"/>
  </r>
  <r>
    <s v="DC TERNATE"/>
    <x v="4"/>
    <s v="MBL20"/>
    <s v="PREMIUM"/>
    <s v="WHITE"/>
    <n v="202638"/>
    <n v="2900"/>
    <n v="20"/>
    <n v="8339300"/>
    <n v="26120"/>
    <n v="51626.393103000002"/>
  </r>
  <r>
    <s v="DC TERNATE"/>
    <x v="4"/>
    <s v="MBR20"/>
    <s v="PREMIUM"/>
    <s v="WHITE"/>
    <n v="202638"/>
    <n v="12180"/>
    <n v="20"/>
    <n v="35003400"/>
    <n v="150740"/>
    <n v="51852.022988999997"/>
  </r>
  <r>
    <s v="DC TERNATE"/>
    <x v="4"/>
    <s v="MFB12"/>
    <s v="PREMIUM"/>
    <s v="SKM FF"/>
    <n v="202638"/>
    <n v="3948"/>
    <n v="12"/>
    <n v="8888000"/>
    <n v="49056"/>
    <n v="23789.808510999999"/>
  </r>
  <r>
    <s v="DC TERNATE"/>
    <x v="4"/>
    <s v="MFB16"/>
    <s v="PREMIUM"/>
    <s v="SKM FF"/>
    <n v="202638"/>
    <n v="4800"/>
    <n v="16"/>
    <n v="10860000"/>
    <n v="49584"/>
    <n v="31554.853332999999"/>
  </r>
  <r>
    <s v="DC TERNATE"/>
    <x v="4"/>
    <s v="MFB20"/>
    <s v="PREMIUM"/>
    <s v="SKM FF"/>
    <n v="202638"/>
    <n v="21260"/>
    <n v="20"/>
    <n v="46803800"/>
    <n v="351040"/>
    <n v="38396.555032999997"/>
  </r>
  <r>
    <s v="DC TERNATE"/>
    <x v="4"/>
    <s v="MFM12"/>
    <s v="Medium"/>
    <s v="SKM FF"/>
    <n v="202638"/>
    <n v="3672"/>
    <n v="12"/>
    <n v="7650000"/>
    <n v="35952"/>
    <n v="22941"/>
  </r>
  <r>
    <s v="DC TERNATE"/>
    <x v="4"/>
    <s v="MFM16"/>
    <s v="Medium"/>
    <s v="SKM FF"/>
    <n v="202638"/>
    <n v="3632"/>
    <n v="16"/>
    <n v="6810000"/>
    <n v="29008"/>
    <n v="28089"/>
  </r>
  <r>
    <s v="DC TERNATE"/>
    <x v="4"/>
    <s v="MFM20"/>
    <s v="Medium"/>
    <s v="SKM FF"/>
    <n v="202638"/>
    <n v="12100"/>
    <n v="20"/>
    <n v="24200000"/>
    <n v="167720"/>
    <n v="37791"/>
  </r>
  <r>
    <s v="DC TERNATE"/>
    <x v="4"/>
    <s v="MIB20"/>
    <s v="PREMIUM"/>
    <s v="WHITE"/>
    <n v="202638"/>
    <n v="3620"/>
    <n v="20"/>
    <n v="10416400"/>
    <n v="36960"/>
    <n v="51691.121547000002"/>
  </r>
  <r>
    <s v="DC TERNATE"/>
    <x v="4"/>
    <s v="MLA16"/>
    <s v="PREMIUM"/>
    <s v="LTLN"/>
    <n v="202638"/>
    <n v="60736"/>
    <n v="16"/>
    <n v="132860000"/>
    <n v="918304"/>
    <n v="31806.305848"/>
  </r>
  <r>
    <s v="DC TERNATE"/>
    <x v="4"/>
    <s v="MLD12"/>
    <s v="PREMIUM"/>
    <s v="LTLN"/>
    <n v="202638"/>
    <n v="7596"/>
    <n v="12"/>
    <n v="18542600"/>
    <n v="93636"/>
    <n v="25104.445498000001"/>
  </r>
  <r>
    <s v="DC TERNATE"/>
    <x v="4"/>
    <s v="MLD16"/>
    <s v="PREMIUM"/>
    <s v="LTLN"/>
    <n v="202638"/>
    <n v="30768"/>
    <n v="16"/>
    <n v="74997100"/>
    <n v="493632"/>
    <n v="34928.629224999997"/>
  </r>
  <r>
    <s v="DC TERNATE"/>
    <x v="4"/>
    <s v="MRL16"/>
    <s v="HIGH"/>
    <s v="LTLN"/>
    <n v="202638"/>
    <n v="3520"/>
    <n v="16"/>
    <n v="7480000"/>
    <n v="32336"/>
    <n v="30715.381818000002"/>
  </r>
  <r>
    <s v="DC TERNATE"/>
    <x v="4"/>
    <s v="MSL20"/>
    <s v="PREMIUM"/>
    <s v="WHITE"/>
    <n v="202638"/>
    <n v="2940"/>
    <n v="20"/>
    <n v="6762000"/>
    <n v="24460"/>
    <n v="40500"/>
  </r>
  <r>
    <s v="DC TERNATE"/>
    <x v="4"/>
    <s v="MSR20"/>
    <s v="PREMIUM"/>
    <s v="WHITE"/>
    <n v="202638"/>
    <n v="4400"/>
    <n v="20"/>
    <n v="10120000"/>
    <n v="40100"/>
    <n v="40500"/>
  </r>
  <r>
    <s v="DC TERNATE"/>
    <x v="4"/>
    <s v="MST20"/>
    <s v="PREMIUM"/>
    <s v="WHITE"/>
    <n v="202638"/>
    <n v="3300"/>
    <n v="20"/>
    <n v="7590000"/>
    <n v="29900"/>
    <n v="40500"/>
  </r>
  <r>
    <s v="DC TERNATE"/>
    <x v="4"/>
    <s v="MTB16"/>
    <s v="PREMIUM"/>
    <s v="LTLN"/>
    <n v="202638"/>
    <n v="5328"/>
    <n v="16"/>
    <n v="13186800"/>
    <n v="48400"/>
    <n v="34947.639640000001"/>
  </r>
  <r>
    <s v="DC TERNATE"/>
    <x v="4"/>
    <s v="MTR16"/>
    <s v="HIGH"/>
    <s v="LTLN"/>
    <n v="202638"/>
    <n v="6384"/>
    <n v="16"/>
    <n v="13579400"/>
    <n v="223440"/>
    <n v="30321.997493999999"/>
  </r>
  <r>
    <s v="DC TERNATE"/>
    <x v="4"/>
    <s v="MVT16"/>
    <s v="PREMIUM"/>
    <s v="LTLN"/>
    <n v="202638"/>
    <n v="4432"/>
    <n v="16"/>
    <n v="10225400"/>
    <n v="51440"/>
    <n v="32399.595668000002"/>
  </r>
  <r>
    <s v="DC TERNATE"/>
    <x v="4"/>
    <s v="NAB20"/>
    <s v="Low"/>
    <s v="SKM FF"/>
    <n v="202638"/>
    <n v="8660"/>
    <n v="20"/>
    <n v="10781700"/>
    <n v="90180"/>
    <n v="23310"/>
  </r>
  <r>
    <s v="DC TERNATE"/>
    <x v="4"/>
    <s v="NAG20"/>
    <s v="Medium"/>
    <s v="SKM FF"/>
    <n v="202638"/>
    <n v="12220"/>
    <n v="20"/>
    <n v="16497000"/>
    <n v="234720"/>
    <n v="24309"/>
  </r>
  <r>
    <s v="DC TERNATE"/>
    <x v="4"/>
    <s v="NAT20"/>
    <s v="Medium"/>
    <s v="SKM FF"/>
    <n v="202638"/>
    <n v="6580"/>
    <n v="20"/>
    <n v="10520600"/>
    <n v="76720"/>
    <n v="27873"/>
  </r>
  <r>
    <s v="DC TERNATE"/>
    <x v="4"/>
    <s v="NAW20"/>
    <s v="Low"/>
    <s v="White"/>
    <n v="202638"/>
    <n v="6640"/>
    <n v="20"/>
    <n v="8930800"/>
    <n v="69640"/>
    <n v="25344"/>
  </r>
  <r>
    <s v="DC TERNATE"/>
    <x v="4"/>
    <s v="SAH12"/>
    <s v="Medium"/>
    <s v="SKT"/>
    <n v="202638"/>
    <n v="960"/>
    <n v="12"/>
    <n v="1400000"/>
    <n v="9036"/>
    <n v="15162.4"/>
  </r>
  <r>
    <s v="DC TERNATE"/>
    <x v="4"/>
    <s v="SAI12"/>
    <s v="Medium"/>
    <s v="SKT"/>
    <n v="202638"/>
    <n v="3072"/>
    <n v="12"/>
    <n v="4375800"/>
    <n v="34176"/>
    <n v="14947.082031"/>
  </r>
  <r>
    <s v="DC TERNATE"/>
    <x v="4"/>
    <s v="SAL12"/>
    <s v="Medium"/>
    <s v="SKT"/>
    <n v="202638"/>
    <n v="1476"/>
    <n v="12"/>
    <n v="1832700"/>
    <n v="14256"/>
    <n v="13193.878049000001"/>
  </r>
  <r>
    <s v="DC TERNATE"/>
    <x v="4"/>
    <s v="SGO12"/>
    <s v="Medium"/>
    <s v="SKT"/>
    <n v="202638"/>
    <n v="1764"/>
    <n v="12"/>
    <n v="2131500"/>
    <n v="15732"/>
    <n v="13320"/>
  </r>
  <r>
    <s v="DC TERNATE"/>
    <x v="4"/>
    <s v="SLE12"/>
    <s v="PREMIUM"/>
    <s v="SKT"/>
    <n v="202638"/>
    <n v="960"/>
    <n v="12"/>
    <n v="1416000"/>
    <n v="4752"/>
    <n v="15317.0625"/>
  </r>
  <r>
    <s v="DC TERNATE"/>
    <x v="4"/>
    <s v="SPS12"/>
    <s v="Medium"/>
    <s v="SKT"/>
    <n v="202638"/>
    <n v="4140"/>
    <n v="12"/>
    <n v="5175000"/>
    <n v="36216"/>
    <n v="13320"/>
  </r>
  <r>
    <s v="DC TERNATE"/>
    <x v="4"/>
    <s v="TNT20"/>
    <s v="Medium"/>
    <s v="LTLN"/>
    <n v="202638"/>
    <n v="6080"/>
    <n v="20"/>
    <n v="8735000"/>
    <n v="20760"/>
    <n v="26325"/>
  </r>
  <r>
    <s v="DC TERNATE"/>
    <x v="4"/>
    <s v="TPR16"/>
    <s v="Medium"/>
    <s v="LTLN"/>
    <n v="202638"/>
    <n v="2512"/>
    <n v="16"/>
    <n v="4034900"/>
    <n v="19200"/>
    <n v="22248"/>
  </r>
  <r>
    <s v="DC TERNATE"/>
    <x v="4"/>
    <s v="TPT16"/>
    <s v="Medium"/>
    <s v="LTLN"/>
    <n v="202638"/>
    <n v="1840"/>
    <n v="16"/>
    <n v="2955500"/>
    <n v="11632"/>
    <n v="22248"/>
  </r>
  <r>
    <s v="DC TERNATE"/>
    <x v="4"/>
    <s v="TWP16"/>
    <s v="Medium"/>
    <s v="LTLN"/>
    <n v="202638"/>
    <n v="7808"/>
    <n v="16"/>
    <n v="11663200"/>
    <n v="103376"/>
    <n v="21203.864753999998"/>
  </r>
  <r>
    <s v="DC TERNATE"/>
    <x v="4"/>
    <s v="TWR16"/>
    <s v="Medium"/>
    <s v="LTLN"/>
    <n v="202638"/>
    <n v="4208"/>
    <n v="16"/>
    <n v="7552700"/>
    <n v="46528"/>
    <n v="24578.806084"/>
  </r>
  <r>
    <s v="DC TERNATE"/>
    <x v="4"/>
    <s v="TWY16"/>
    <s v="Medium"/>
    <s v="LTLN"/>
    <n v="202638"/>
    <n v="2160"/>
    <n v="16"/>
    <n v="3876800"/>
    <n v="18672"/>
    <n v="24577.577777999999"/>
  </r>
  <r>
    <s v="DC TERNATE"/>
    <x v="5"/>
    <s v="BLENDS BLOSSOM 20"/>
    <s v="PREMIUM"/>
    <s v="SFP"/>
    <n v="202638"/>
    <n v="380"/>
    <n v="20"/>
    <n v="475000"/>
    <n v="660"/>
    <n v="22580"/>
  </r>
  <r>
    <s v="DC TERNATE"/>
    <x v="5"/>
    <s v="BLENDS PURPLE 20"/>
    <s v="PREMIUM"/>
    <s v="SFP"/>
    <n v="202638"/>
    <n v="320"/>
    <n v="20"/>
    <n v="400000"/>
    <n v="660"/>
    <n v="22580"/>
  </r>
  <r>
    <s v="DC TERNATE"/>
    <x v="5"/>
    <s v="BLENDS SUMMER 20"/>
    <s v="PREMIUM"/>
    <s v="SFP"/>
    <n v="202638"/>
    <n v="220"/>
    <n v="20"/>
    <n v="275000"/>
    <n v="640"/>
    <n v="22580"/>
  </r>
  <r>
    <s v="DC TERNATE"/>
    <x v="5"/>
    <s v="BLENDS TROPICAL 20"/>
    <s v="PREMIUM"/>
    <s v="SFP"/>
    <n v="202638"/>
    <n v="60"/>
    <n v="20"/>
    <n v="75000"/>
    <n v="180"/>
    <n v="22580"/>
  </r>
  <r>
    <s v="DC TERNATE"/>
    <x v="5"/>
    <s v="BLENDS WARM 20"/>
    <s v="PREMIUM"/>
    <s v="SFP"/>
    <n v="202638"/>
    <n v="400"/>
    <n v="20"/>
    <n v="500000"/>
    <n v="2760"/>
    <n v="22580"/>
  </r>
  <r>
    <s v="DC TERNATE"/>
    <x v="7"/>
    <s v="AUBURN"/>
    <s v="PREMIUM"/>
    <s v="SFP"/>
    <n v="202638"/>
    <n v="1820"/>
    <n v="20"/>
    <n v="2730000"/>
    <n v="9960"/>
    <n v="27600"/>
  </r>
  <r>
    <s v="DC TERNATE"/>
    <x v="7"/>
    <s v="BERRINE"/>
    <s v="PREMIUM"/>
    <s v="SFP"/>
    <n v="202638"/>
    <n v="160"/>
    <n v="20"/>
    <n v="240000"/>
    <n v="280"/>
    <n v="27600"/>
  </r>
  <r>
    <s v="DC TERNATE"/>
    <x v="7"/>
    <s v="BLACK GREEN"/>
    <s v="PREMIUM"/>
    <s v="SFP"/>
    <n v="202638"/>
    <n v="300"/>
    <n v="20"/>
    <n v="510000"/>
    <n v="2420"/>
    <n v="29902.933333000001"/>
  </r>
  <r>
    <s v="DC TERNATE"/>
    <x v="7"/>
    <s v="BLACK RUBY"/>
    <s v="PREMIUM"/>
    <s v="SFP"/>
    <n v="202638"/>
    <n v="500"/>
    <n v="20"/>
    <n v="850000"/>
    <n v="4760"/>
    <n v="30837.4"/>
  </r>
  <r>
    <s v="DC TERNATE"/>
    <x v="7"/>
    <s v="BLUE"/>
    <s v="PREMIUM"/>
    <s v="SFP"/>
    <n v="202638"/>
    <n v="620"/>
    <n v="20"/>
    <n v="1054000"/>
    <n v="4660"/>
    <n v="30847.903225999999"/>
  </r>
  <r>
    <s v="DC TERNATE"/>
    <x v="7"/>
    <s v="GOLDEN"/>
    <s v="PREMIUM"/>
    <s v="SFP"/>
    <n v="202638"/>
    <n v="960"/>
    <n v="20"/>
    <n v="1440000"/>
    <n v="8380"/>
    <n v="27600"/>
  </r>
  <r>
    <s v="DC TERNATE"/>
    <x v="7"/>
    <s v="MULINT"/>
    <s v="PREMIUM"/>
    <s v="SFP"/>
    <n v="202638"/>
    <n v="2280"/>
    <n v="20"/>
    <n v="3426000"/>
    <n v="15360"/>
    <n v="27600"/>
  </r>
  <r>
    <s v="DC TERNATE"/>
    <x v="7"/>
    <s v="OASIS PEARL"/>
    <s v="PREMIUM"/>
    <s v="SFP"/>
    <n v="202638"/>
    <n v="4940"/>
    <n v="20"/>
    <n v="8892000"/>
    <n v="28500"/>
    <n v="32961.850202000001"/>
  </r>
  <r>
    <s v="DC TERNATE"/>
    <x v="7"/>
    <s v="PERINT PEARL"/>
    <s v="PREMIUM"/>
    <s v="SFP"/>
    <n v="202638"/>
    <n v="1260"/>
    <n v="20"/>
    <n v="2268000"/>
    <n v="6940"/>
    <n v="32977.571429000003"/>
  </r>
  <r>
    <s v="DC TERNATE"/>
    <x v="7"/>
    <s v="PURPLE WAVE"/>
    <s v="PREMIUM"/>
    <s v="SFP"/>
    <n v="202638"/>
    <n v="100"/>
    <n v="20"/>
    <n v="170000"/>
    <n v="580"/>
    <n v="31042.2"/>
  </r>
  <r>
    <s v="DC TERNATE"/>
    <x v="7"/>
    <s v="SIENNA"/>
    <s v="PREMIUM"/>
    <s v="SFP"/>
    <n v="202638"/>
    <n v="1500"/>
    <n v="20"/>
    <n v="2550000"/>
    <n v="11880"/>
    <n v="31151.426667"/>
  </r>
  <r>
    <s v="DC TERNATE"/>
    <x v="7"/>
    <s v="SUN PEARL"/>
    <s v="PREMIUM"/>
    <s v="SFP"/>
    <n v="202638"/>
    <n v="3600"/>
    <n v="20"/>
    <n v="6480000"/>
    <n v="27620"/>
    <n v="32966.472221999997"/>
  </r>
  <r>
    <s v="DC TERNATE"/>
    <x v="7"/>
    <s v="YUGEN"/>
    <s v="PREMIUM"/>
    <s v="SFP"/>
    <n v="202638"/>
    <n v="1100"/>
    <n v="20"/>
    <n v="1872000"/>
    <n v="6860"/>
    <n v="30873.272727"/>
  </r>
  <r>
    <s v="DC TERNATE"/>
    <x v="8"/>
    <s v="VKG01"/>
    <s v="PREMIUM"/>
    <s v="DEVICE"/>
    <n v="202638"/>
    <n v="24"/>
    <n v="1"/>
    <n v="1405394"/>
    <n v="53"/>
    <n v="57658"/>
  </r>
  <r>
    <s v="DC TERNATE"/>
    <x v="8"/>
    <s v="VOA32"/>
    <s v="PREMIUM"/>
    <s v="SOUR APPLE"/>
    <n v="202638"/>
    <n v="49"/>
    <n v="1"/>
    <n v="2450000"/>
    <n v="200"/>
    <n v="44436.489796000002"/>
  </r>
  <r>
    <s v="DC TERNATE"/>
    <x v="8"/>
    <s v="VOB32"/>
    <s v="PREMIUM"/>
    <s v="BLUEBERRY"/>
    <n v="202638"/>
    <n v="42"/>
    <n v="1"/>
    <n v="2100000"/>
    <n v="109"/>
    <n v="44455.023809999999"/>
  </r>
  <r>
    <s v="DC TERNATE"/>
    <x v="8"/>
    <s v="VOG32"/>
    <s v="PREMIUM"/>
    <s v="GRAPE"/>
    <n v="202638"/>
    <n v="81"/>
    <n v="1"/>
    <n v="4050000"/>
    <n v="388"/>
    <n v="43300.617284"/>
  </r>
  <r>
    <s v="DC TERNATE"/>
    <x v="8"/>
    <s v="VUA12"/>
    <s v="PREMIUM"/>
    <s v="SOURAPPLE"/>
    <n v="202638"/>
    <n v="19"/>
    <n v="1"/>
    <n v="1520000"/>
    <n v="106"/>
    <n v="68000"/>
  </r>
  <r>
    <s v="DC TERNATE"/>
    <x v="8"/>
    <s v="VUB12"/>
    <s v="PREMIUM"/>
    <s v="BLUE RASPBERRY"/>
    <n v="202638"/>
    <n v="26"/>
    <n v="1"/>
    <n v="2080000"/>
    <n v="90"/>
    <n v="68000"/>
  </r>
  <r>
    <s v="DC TERNATE"/>
    <x v="8"/>
    <s v="VUC12"/>
    <s v="PREMIUM"/>
    <s v="STRAWBERY CLOVE"/>
    <n v="202638"/>
    <n v="19"/>
    <n v="1"/>
    <n v="760000"/>
    <n v="29"/>
    <n v="37843.947368000001"/>
  </r>
  <r>
    <s v="DC TERNATE"/>
    <x v="8"/>
    <s v="VUG12"/>
    <s v="PREMIUM"/>
    <s v="GRAPE"/>
    <n v="202638"/>
    <n v="40"/>
    <n v="1"/>
    <n v="3200000"/>
    <n v="187"/>
    <n v="68000"/>
  </r>
  <r>
    <s v="DC TERNATE"/>
    <x v="8"/>
    <s v="VUM12"/>
    <s v="PREMIUM"/>
    <s v="MANGO"/>
    <n v="202638"/>
    <n v="44"/>
    <n v="1"/>
    <n v="3520000"/>
    <n v="170"/>
    <n v="68000"/>
  </r>
  <r>
    <s v="DC TERNATE"/>
    <x v="8"/>
    <s v="VUR12"/>
    <s v="PREMIUM"/>
    <s v="RED MELON"/>
    <n v="202638"/>
    <n v="1"/>
    <n v="1"/>
    <n v="80000"/>
    <n v="5"/>
    <n v="68000"/>
  </r>
  <r>
    <s v="DC TERNATE"/>
    <x v="8"/>
    <s v="VUS12"/>
    <s v="PREMIUM"/>
    <s v="STRAWBERRY"/>
    <n v="202638"/>
    <n v="14"/>
    <n v="1"/>
    <n v="1120000"/>
    <n v="28"/>
    <n v="68000"/>
  </r>
  <r>
    <s v="DC TERNATE"/>
    <x v="10"/>
    <s v="Camel Activate Purple 12"/>
    <s v="HIGH"/>
    <s v="LTLN"/>
    <n v="202638"/>
    <n v="4860"/>
    <n v="12"/>
    <n v="8637600"/>
    <n v="112476"/>
    <n v="18449.977778"/>
  </r>
  <r>
    <s v="DC TERNATE"/>
    <x v="10"/>
    <s v="Camel Activate Purple 16"/>
    <s v="HIGH"/>
    <s v="LTLN"/>
    <n v="202638"/>
    <n v="7408"/>
    <n v="16"/>
    <n v="13107600"/>
    <n v="172256"/>
    <n v="24649.976242000001"/>
  </r>
  <r>
    <s v="DC TERNATE"/>
    <x v="10"/>
    <s v="Camel Filter Yellow '20 S"/>
    <s v="Medium"/>
    <s v="WHITE"/>
    <n v="202638"/>
    <n v="38620"/>
    <n v="20"/>
    <n v="67406500"/>
    <n v="679120"/>
    <n v="29635.564473999999"/>
  </r>
  <r>
    <s v="DC TERNATE"/>
    <x v="10"/>
    <s v="Camel Filter Yellow New 20"/>
    <s v="Medium"/>
    <s v="WHITE"/>
    <n v="202638"/>
    <n v="14820"/>
    <n v="20"/>
    <n v="26608800"/>
    <n v="194520"/>
    <n v="30058.692308000002"/>
  </r>
  <r>
    <s v="DC TERNATE"/>
    <x v="10"/>
    <s v="CAMEL ICE RED 16"/>
    <s v="Medium"/>
    <s v="LTLN"/>
    <n v="202638"/>
    <n v="128"/>
    <n v="16"/>
    <n v="224000"/>
    <n v="768"/>
    <n v="24650"/>
  </r>
  <r>
    <s v="DC TERNATE"/>
    <x v="10"/>
    <s v="Camel Mild Blue 16"/>
    <s v="PREMIUM"/>
    <s v="LTLN"/>
    <n v="202638"/>
    <n v="7136"/>
    <n v="16"/>
    <n v="11195800"/>
    <n v="137776"/>
    <n v="21949.993274"/>
  </r>
  <r>
    <s v="DC TERNATE"/>
    <x v="10"/>
    <s v="Camel Option Yellow 12"/>
    <s v="Medium"/>
    <s v="LTLN"/>
    <n v="202638"/>
    <n v="168"/>
    <n v="12"/>
    <n v="303800"/>
    <n v="1404"/>
    <n v="18450"/>
  </r>
  <r>
    <s v="DC TERNATE"/>
    <x v="10"/>
    <s v="OT-Camel SPM Lgt Imp 20"/>
    <s v="HIGH"/>
    <s v="WHITE"/>
    <n v="202638"/>
    <n v="13720"/>
    <n v="20"/>
    <n v="23985200"/>
    <n v="243600"/>
    <n v="29096.564139999999"/>
  </r>
  <r>
    <s v="DC TERNATE"/>
    <x v="10"/>
    <s v="OT-Camel SPM Lgt Imp New 20"/>
    <s v="HIGH"/>
    <s v="WHITE"/>
    <n v="202638"/>
    <n v="7580"/>
    <n v="20"/>
    <n v="13613000"/>
    <n v="92840"/>
    <n v="30030.440632999998"/>
  </r>
  <r>
    <s v="DC TERNATE"/>
    <x v="10"/>
    <s v="OT-Camel SPM Mtl Imp 20"/>
    <s v="HIGH"/>
    <s v="WHITE"/>
    <n v="202638"/>
    <n v="10040"/>
    <n v="20"/>
    <n v="18035600"/>
    <n v="140540"/>
    <n v="30809.364541999999"/>
  </r>
  <r>
    <s v="DC TERNATE"/>
    <x v="11"/>
    <s v="CLIMAX CLICK ICY LTLN 20"/>
    <s v="Medium"/>
    <s v="LTLN"/>
    <n v="202638"/>
    <n v="13100"/>
    <n v="20"/>
    <n v="20453300"/>
    <n v="255460"/>
    <n v="27350"/>
  </r>
  <r>
    <s v="DC TERNATE"/>
    <x v="11"/>
    <s v="CLIMAX CLICK MANGO LTLN 20"/>
    <s v="Medium"/>
    <s v="LTLN"/>
    <n v="202638"/>
    <n v="14620"/>
    <n v="20"/>
    <n v="22798400"/>
    <n v="200900"/>
    <n v="27350"/>
  </r>
  <r>
    <s v="DC TERNATE"/>
    <x v="11"/>
    <s v="CLIMAX CLICK MIX LTLN 20"/>
    <s v="Medium"/>
    <s v="LTLN"/>
    <n v="202638"/>
    <n v="7880"/>
    <n v="20"/>
    <n v="12411000"/>
    <n v="112100"/>
    <n v="27350"/>
  </r>
  <r>
    <s v="DC TERNATE"/>
    <x v="11"/>
    <s v="ESSE Change Applemint 16"/>
    <s v="HIGH"/>
    <s v="LTLN"/>
    <n v="202638"/>
    <n v="784"/>
    <n v="16"/>
    <n v="1837500"/>
    <n v="3840"/>
    <n v="32699.061224000001"/>
  </r>
  <r>
    <s v="DC TERNATE"/>
    <x v="11"/>
    <s v="Esse Change Double 20"/>
    <s v="Medium"/>
    <s v="LTLN"/>
    <n v="202638"/>
    <n v="39160"/>
    <n v="20"/>
    <n v="94039300"/>
    <n v="540100"/>
    <n v="42199.998467999998"/>
  </r>
  <r>
    <s v="DC TERNATE"/>
    <x v="11"/>
    <s v="Esse Change Double Pineapple 20"/>
    <s v="HIGH"/>
    <s v="LTLN"/>
    <n v="202638"/>
    <n v="3060"/>
    <n v="20"/>
    <n v="7328700"/>
    <n v="26400"/>
    <n v="42200"/>
  </r>
  <r>
    <s v="DC TERNATE"/>
    <x v="11"/>
    <s v="ESSE Change Juicy 16"/>
    <s v="HIGH"/>
    <s v="LTLN"/>
    <n v="202638"/>
    <n v="1984"/>
    <n v="16"/>
    <n v="4674800"/>
    <n v="10720"/>
    <n v="32699.306452000001"/>
  </r>
  <r>
    <s v="DC TERNATE"/>
    <x v="11"/>
    <s v="Esse Double Pop 16"/>
    <s v="HIGH"/>
    <s v="LTLN"/>
    <n v="202638"/>
    <n v="3072"/>
    <n v="16"/>
    <n v="7821700"/>
    <n v="24512"/>
    <n v="35296.083333000002"/>
  </r>
  <r>
    <s v="DC TERNATE"/>
    <x v="11"/>
    <s v="ESSE Punch POP 16"/>
    <s v="HIGH"/>
    <s v="LTLN"/>
    <n v="202638"/>
    <n v="1776"/>
    <n v="16"/>
    <n v="4240200"/>
    <n v="11712"/>
    <n v="33298.639640000001"/>
  </r>
  <r>
    <s v="DC TERNATE"/>
    <x v="11"/>
    <s v="JUARA BERRY 12"/>
    <s v="Medium"/>
    <s v="SKT"/>
    <n v="202638"/>
    <n v="636"/>
    <n v="12"/>
    <n v="768500"/>
    <n v="4548"/>
    <n v="13150"/>
  </r>
  <r>
    <s v="DC TERNATE"/>
    <x v="11"/>
    <s v="Juara Jambu 12"/>
    <s v="Low"/>
    <s v="SKT"/>
    <n v="202638"/>
    <n v="528"/>
    <n v="12"/>
    <n v="638000"/>
    <n v="3336"/>
    <n v="13150"/>
  </r>
  <r>
    <s v="DC TERNATE"/>
    <x v="11"/>
    <s v="JUARA TEH MANIS 12"/>
    <s v="Medium"/>
    <s v="SKT"/>
    <n v="202638"/>
    <n v="660"/>
    <n v="12"/>
    <n v="797500"/>
    <n v="3888"/>
    <n v="13149.981818"/>
  </r>
  <r>
    <s v="DC TERNATE"/>
    <x v="11"/>
    <s v="KT&amp;G-ESSE CHANGE BLUE 20"/>
    <s v="HIGH"/>
    <s v="WHITE"/>
    <n v="202638"/>
    <n v="840"/>
    <n v="20"/>
    <n v="1927800"/>
    <n v="6880"/>
    <n v="39888.476190000001"/>
  </r>
  <r>
    <s v="DC TERNATE"/>
    <x v="11"/>
    <s v="KT&amp;G-ESSE CHANGE JUICE 20"/>
    <s v="HIGH"/>
    <s v="LTLN"/>
    <n v="202638"/>
    <n v="6560"/>
    <n v="20"/>
    <n v="14903700"/>
    <n v="53140"/>
    <n v="40199.902438999998"/>
  </r>
  <r>
    <s v="DC TERNATE"/>
    <x v="11"/>
    <s v="OT-Esse Berry Pop 16"/>
    <s v="HIGH"/>
    <s v="LTLN"/>
    <n v="202638"/>
    <n v="2048"/>
    <n v="16"/>
    <n v="4895900"/>
    <n v="15008"/>
    <n v="33296.742187999997"/>
  </r>
  <r>
    <s v="DC TERNATE"/>
    <x v="11"/>
    <s v="OT-Esse Change 20"/>
    <s v="PREMIUM"/>
    <s v="LTLN"/>
    <n v="202638"/>
    <n v="4240"/>
    <n v="20"/>
    <n v="9745200"/>
    <n v="37040"/>
    <n v="40199.382075000001"/>
  </r>
  <r>
    <s v="DC TERNATE"/>
    <x v="11"/>
    <s v="OT-Esse Change Grape 20"/>
    <s v="PREMIUM"/>
    <s v="LTLN"/>
    <n v="202638"/>
    <n v="1260"/>
    <n v="20"/>
    <n v="2891700"/>
    <n v="7760"/>
    <n v="40199.984127000003"/>
  </r>
  <r>
    <s v="DC TERNATE"/>
    <x v="11"/>
    <s v="OT-Esse SPM Lgt Imp 20"/>
    <s v="PREMIUM"/>
    <s v="WHITE"/>
    <n v="202638"/>
    <n v="600"/>
    <n v="20"/>
    <n v="1377000"/>
    <n v="4160"/>
    <n v="39796.033332999999"/>
  </r>
  <r>
    <s v="DC TERNATE"/>
    <x v="11"/>
    <s v="Win Bold 20"/>
    <s v="HIGH"/>
    <s v="SKM FF"/>
    <n v="202638"/>
    <n v="1540"/>
    <n v="20"/>
    <n v="2440900"/>
    <n v="8300"/>
    <n v="27647.844155999999"/>
  </r>
  <r>
    <s v="DC TERNATE"/>
    <x v="12"/>
    <s v="NO-Clas Mild 16"/>
    <s v="HIGH"/>
    <s v="LTLN"/>
    <n v="202638"/>
    <n v="32"/>
    <n v="16"/>
    <n v="65400"/>
    <n v="3312"/>
    <n v="28000"/>
  </r>
  <r>
    <s v="DC TERNATE"/>
    <x v="13"/>
    <s v="DJAVA TRADISIONAL SKT 12"/>
    <s v="Low"/>
    <s v="SKT"/>
    <n v="202638"/>
    <n v="288"/>
    <n v="12"/>
    <n v="244800"/>
    <n v="924"/>
    <n v="8000"/>
  </r>
  <r>
    <s v="DC TERNATE"/>
    <x v="13"/>
    <s v="DJIT SAM KIOE 739  SKT 12"/>
    <s v="Low"/>
    <s v="SKT"/>
    <n v="202638"/>
    <n v="1764"/>
    <n v="12"/>
    <n v="1323000"/>
    <n v="12444"/>
    <n v="7898.6394559999999"/>
  </r>
  <r>
    <s v="DC TERNATE"/>
    <x v="13"/>
    <s v="HS FRESH MINT CLICK SKM LOW TAR 20"/>
    <s v="Medium"/>
    <s v="LTLN"/>
    <n v="202638"/>
    <n v="280"/>
    <n v="20"/>
    <n v="511000"/>
    <n v="1080"/>
    <n v="33800"/>
  </r>
  <r>
    <s v="DC TERNATE"/>
    <x v="13"/>
    <s v="HS KRETEK 12"/>
    <s v="Low"/>
    <s v="SKT"/>
    <n v="202638"/>
    <n v="516"/>
    <n v="12"/>
    <n v="430000"/>
    <n v="1308"/>
    <n v="8950"/>
  </r>
  <r>
    <s v="DC TERNATE"/>
    <x v="13"/>
    <s v="HS MENTHOL SLIM SKM LOW TAR 20"/>
    <s v="Medium"/>
    <s v="LTLN"/>
    <n v="202638"/>
    <n v="1140"/>
    <n v="20"/>
    <n v="1767000"/>
    <n v="5260"/>
    <n v="28800"/>
  </r>
  <r>
    <s v="DC TERNATE"/>
    <x v="13"/>
    <s v="HS ORIGINAL SLIM SKM LOW TAR 20"/>
    <s v="Medium"/>
    <s v="LTLN"/>
    <n v="202638"/>
    <n v="2180"/>
    <n v="20"/>
    <n v="3379000"/>
    <n v="12240"/>
    <n v="28800"/>
  </r>
  <r>
    <s v="DC TERNATE"/>
    <x v="13"/>
    <s v="HS PURPLE CLICK 20"/>
    <s v="Medium"/>
    <s v="LTLN"/>
    <n v="202638"/>
    <n v="560"/>
    <n v="20"/>
    <n v="1022000"/>
    <n v="2240"/>
    <n v="33800"/>
  </r>
  <r>
    <s v="DC TERNATE"/>
    <x v="13"/>
    <s v="LAKON  SKT 12"/>
    <s v="Low"/>
    <s v="SKT"/>
    <n v="202638"/>
    <n v="12"/>
    <n v="12"/>
    <n v="9300"/>
    <n v="96"/>
    <n v="7600"/>
  </r>
  <r>
    <s v="DC TERNATE"/>
    <x v="13"/>
    <s v="OCHA GUAVA SKT 12"/>
    <s v="Low"/>
    <s v="SKT"/>
    <n v="202638"/>
    <n v="144"/>
    <n v="12"/>
    <n v="136800"/>
    <n v="1128"/>
    <n v="9156.9166669999995"/>
  </r>
  <r>
    <s v="DC PALOPO"/>
    <x v="0"/>
    <s v="BT-DUNHILL EVOQUE 16"/>
    <s v="Medium"/>
    <s v="LTLN"/>
    <n v="202638"/>
    <n v="464"/>
    <n v="16"/>
    <n v="1073000"/>
    <n v="432"/>
    <n v="31834.482758999999"/>
  </r>
  <r>
    <s v="DC PALOPO"/>
    <x v="0"/>
    <s v="BT-Dunhill Filter 16"/>
    <s v="HIGH"/>
    <s v="SKM FF"/>
    <n v="202638"/>
    <n v="8512"/>
    <n v="16"/>
    <n v="18194400"/>
    <n v="72272"/>
    <n v="29981.099623999999"/>
  </r>
  <r>
    <s v="DC PALOPO"/>
    <x v="0"/>
    <s v="BT-Dunhill Lgt 20"/>
    <s v="PREMIUM"/>
    <s v="WHITE"/>
    <n v="202638"/>
    <n v="3340"/>
    <n v="20"/>
    <n v="6012000"/>
    <n v="11500"/>
    <n v="28995.892216"/>
  </r>
  <r>
    <s v="DC PALOPO"/>
    <x v="0"/>
    <s v="BT-Dunhill Mild 20"/>
    <s v="PREMIUM"/>
    <s v="LTLN"/>
    <n v="202638"/>
    <n v="11480"/>
    <n v="20"/>
    <n v="24796800"/>
    <n v="88000"/>
    <n v="37815.163762999997"/>
  </r>
  <r>
    <s v="DC PALOPO"/>
    <x v="0"/>
    <s v="BT-LUCKY STRIKE BERRY FREEZE 20"/>
    <s v="Medium"/>
    <s v="White"/>
    <n v="202638"/>
    <n v="2700"/>
    <n v="20"/>
    <n v="5616000"/>
    <n v="8460"/>
    <n v="33409.451851999998"/>
  </r>
  <r>
    <s v="DC PALOPO"/>
    <x v="0"/>
    <s v="BT-Lucky Strike Lgt 20"/>
    <s v="HIGH"/>
    <s v="WHITE"/>
    <n v="202638"/>
    <n v="8600"/>
    <n v="20"/>
    <n v="17329000"/>
    <n v="66020"/>
    <n v="33873.025581000002"/>
  </r>
  <r>
    <s v="DC PALOPO"/>
    <x v="0"/>
    <s v="BT-Lucky Strike SPM 20"/>
    <s v="HIGH"/>
    <s v="WHITE"/>
    <n v="202638"/>
    <n v="28900"/>
    <n v="20"/>
    <n v="55343500"/>
    <n v="311680"/>
    <n v="33049.433217999998"/>
  </r>
  <r>
    <s v="DC PALOPO"/>
    <x v="0"/>
    <s v="Dunhill Filter 12"/>
    <s v="PREMIUM"/>
    <s v="SKM FF"/>
    <n v="202638"/>
    <n v="2688"/>
    <n v="12"/>
    <n v="5667200"/>
    <n v="14976"/>
    <n v="22027.28125"/>
  </r>
  <r>
    <s v="DC PALOPO"/>
    <x v="0"/>
    <s v="Dunhill Mld 16"/>
    <s v="PREMIUM"/>
    <s v="LTLN"/>
    <n v="202638"/>
    <n v="4528"/>
    <n v="16"/>
    <n v="9678600"/>
    <n v="25632"/>
    <n v="29812.29682"/>
  </r>
  <r>
    <s v="DC PALOPO"/>
    <x v="0"/>
    <s v="Lucky Strike Purple Boost 20"/>
    <s v="PREMIUM"/>
    <s v="WHITE"/>
    <n v="202638"/>
    <n v="2040"/>
    <n v="20"/>
    <n v="4110600"/>
    <n v="6860"/>
    <n v="32035.343137"/>
  </r>
  <r>
    <s v="DC PALOPO"/>
    <x v="0"/>
    <s v="OT-Dunhill SPM Lgt Mtl Imp 20"/>
    <s v="PREMIUM"/>
    <s v="WHITE"/>
    <n v="202638"/>
    <n v="2660"/>
    <n v="20"/>
    <n v="4788000"/>
    <n v="11280"/>
    <n v="28762.037594000001"/>
  </r>
  <r>
    <s v="DC PALOPO"/>
    <x v="1"/>
    <s v="DJ-APEL ROYAL SKT 12"/>
    <s v="Low"/>
    <s v="SKT"/>
    <n v="202638"/>
    <n v="12180"/>
    <n v="12"/>
    <n v="17255000"/>
    <n v="100512"/>
    <n v="15263.926108"/>
  </r>
  <r>
    <s v="DC PALOPO"/>
    <x v="1"/>
    <s v="DJ-Black Ice Tea 12"/>
    <s v="Medium"/>
    <s v="SKM FF"/>
    <n v="202638"/>
    <n v="2028"/>
    <n v="12"/>
    <n v="4225000"/>
    <n v="8304"/>
    <n v="22037.366864"/>
  </r>
  <r>
    <s v="DC PALOPO"/>
    <x v="1"/>
    <s v="DJ-Chief SKM FF 12"/>
    <s v="Low"/>
    <s v="SKM FF"/>
    <n v="202638"/>
    <n v="120"/>
    <n v="12"/>
    <n v="230000"/>
    <n v="276"/>
    <n v="19959.7"/>
  </r>
  <r>
    <s v="DC PALOPO"/>
    <x v="1"/>
    <s v="DJ-D WRAPS SKT 12"/>
    <s v="Low"/>
    <s v="SKT"/>
    <n v="202638"/>
    <n v="2196"/>
    <n v="12"/>
    <n v="2745000"/>
    <n v="12888"/>
    <n v="13429.289617"/>
  </r>
  <r>
    <s v="DC PALOPO"/>
    <x v="1"/>
    <s v="DJ-LA Bold 16"/>
    <s v="PREMIUM"/>
    <s v="SKM FF"/>
    <n v="202638"/>
    <n v="2816"/>
    <n v="16"/>
    <n v="5632000"/>
    <n v="10992"/>
    <n v="29373.232954999999"/>
  </r>
  <r>
    <s v="DC PALOPO"/>
    <x v="1"/>
    <s v="DJ-LA Bold 20"/>
    <s v="HIGH"/>
    <s v="SKM FF"/>
    <n v="202638"/>
    <n v="14620"/>
    <n v="20"/>
    <n v="29971000"/>
    <n v="116380"/>
    <n v="37427.183311000001"/>
  </r>
  <r>
    <s v="DC PALOPO"/>
    <x v="1"/>
    <s v="DJ-LA ICE MANGO 16"/>
    <s v="Medium"/>
    <s v="LTLN"/>
    <n v="202638"/>
    <n v="6480"/>
    <n v="16"/>
    <n v="15187500"/>
    <n v="45104"/>
    <n v="33724.683950999999"/>
  </r>
  <r>
    <s v="DC PALOPO"/>
    <x v="1"/>
    <s v="DJ-LA Ice Mtl 16"/>
    <s v="HIGH"/>
    <s v="LTLN"/>
    <n v="202638"/>
    <n v="3472"/>
    <n v="16"/>
    <n v="8137500"/>
    <n v="17360"/>
    <n v="33819.087557999999"/>
  </r>
  <r>
    <s v="DC PALOPO"/>
    <x v="1"/>
    <s v="DJ-LA Lights 16"/>
    <s v="HIGH"/>
    <s v="LTLN"/>
    <n v="202638"/>
    <n v="2560"/>
    <n v="16"/>
    <n v="6000000"/>
    <n v="11344"/>
    <n v="33692.53125"/>
  </r>
  <r>
    <s v="DC PALOPO"/>
    <x v="1"/>
    <s v="DJ-LA Lights Mtl 16"/>
    <s v="Low"/>
    <s v="LTLN"/>
    <n v="202638"/>
    <n v="1200"/>
    <n v="16"/>
    <n v="2865000"/>
    <n v="4896"/>
    <n v="33586.546667000002"/>
  </r>
  <r>
    <s v="DC PALOPO"/>
    <x v="1"/>
    <s v="DJ-Razor SKT 16"/>
    <s v="Low"/>
    <s v="SKT"/>
    <n v="202638"/>
    <n v="192"/>
    <n v="16"/>
    <n v="354000"/>
    <n v="1648"/>
    <n v="23900"/>
  </r>
  <r>
    <s v="DC PALOPO"/>
    <x v="1"/>
    <s v="DJ-SUPER ESPRESSO GOLD SKT 12"/>
    <s v="PREMIUM"/>
    <s v="SKT"/>
    <n v="202638"/>
    <n v="984"/>
    <n v="12"/>
    <n v="1681000"/>
    <n v="4500"/>
    <n v="17670.353659"/>
  </r>
  <r>
    <s v="DC PALOPO"/>
    <x v="1"/>
    <s v="DJ-Super SKMFF 12"/>
    <s v="PREMIUM"/>
    <s v="SKM FF"/>
    <n v="202638"/>
    <n v="2952"/>
    <n v="12"/>
    <n v="6150000"/>
    <n v="20820"/>
    <n v="22907.134146"/>
  </r>
  <r>
    <s v="DC PALOPO"/>
    <x v="1"/>
    <s v="DJ-Super SKMFF 16"/>
    <s v="PREMIUM"/>
    <s v="SKM FF"/>
    <n v="202638"/>
    <n v="3184"/>
    <n v="16"/>
    <n v="6948100"/>
    <n v="16816"/>
    <n v="30982.954774000002"/>
  </r>
  <r>
    <s v="DC PALOPO"/>
    <x v="1"/>
    <s v="DJ-Urban Mild16"/>
    <s v="Medium"/>
    <s v="LTLN"/>
    <n v="202638"/>
    <n v="13952"/>
    <n v="16"/>
    <n v="23112000"/>
    <n v="119008"/>
    <n v="23247.012615"/>
  </r>
  <r>
    <s v="DC PALOPO"/>
    <x v="1"/>
    <s v="DJ-Urban Watermelon 16"/>
    <s v="Low"/>
    <s v="LTLN"/>
    <n v="202638"/>
    <n v="23680"/>
    <n v="16"/>
    <n v="38480000"/>
    <n v="250592"/>
    <n v="23218.614865"/>
  </r>
  <r>
    <s v="DC PALOPO"/>
    <x v="1"/>
    <s v="DJ-WARUNG KOPI JAMBU SKT 16"/>
    <s v="Low"/>
    <s v="SKT"/>
    <n v="202638"/>
    <n v="2464"/>
    <n v="16"/>
    <n v="2202200"/>
    <n v="14368"/>
    <n v="12633.545454999999"/>
  </r>
  <r>
    <s v="DC PALOPO"/>
    <x v="1"/>
    <s v="DJ-WRAPS SKT 12"/>
    <s v="Low"/>
    <s v="SKT"/>
    <n v="202638"/>
    <n v="2172"/>
    <n v="12"/>
    <n v="3258000"/>
    <n v="11868"/>
    <n v="15983.453039"/>
  </r>
  <r>
    <s v="DC PALOPO"/>
    <x v="1"/>
    <s v="DJARUM 76 APEL SKT 12"/>
    <s v="Medium"/>
    <s v="SKT"/>
    <n v="202638"/>
    <n v="5724"/>
    <n v="12"/>
    <n v="7632000"/>
    <n v="47592"/>
    <n v="14353.534591"/>
  </r>
  <r>
    <s v="DC PALOPO"/>
    <x v="1"/>
    <s v="DJARUM 76 MANGGA ROYAL"/>
    <s v="Medium"/>
    <s v="SKT"/>
    <n v="202638"/>
    <n v="2676"/>
    <n v="12"/>
    <n v="3724100"/>
    <n v="16476"/>
    <n v="14552.434977999999"/>
  </r>
  <r>
    <s v="DC PALOPO"/>
    <x v="1"/>
    <s v="DJARUM SUPER FRESH COLA LTLN 16"/>
    <s v="Medium"/>
    <s v="LTLN"/>
    <n v="202638"/>
    <n v="3200"/>
    <n v="16"/>
    <n v="6600000"/>
    <n v="15088"/>
    <n v="30093.235000000001"/>
  </r>
  <r>
    <s v="DC PALOPO"/>
    <x v="1"/>
    <s v="FORTE COOL MANGO WHITE 20"/>
    <s v="Low"/>
    <s v="WHITE"/>
    <n v="202638"/>
    <n v="5860"/>
    <n v="20"/>
    <n v="8643500"/>
    <n v="22980"/>
    <n v="26172.720137"/>
  </r>
  <r>
    <s v="DC PALOPO"/>
    <x v="1"/>
    <s v="FORTE HOKKAIDO MELON SPM 20"/>
    <s v="Medium"/>
    <s v="SPM"/>
    <n v="202638"/>
    <n v="560"/>
    <n v="20"/>
    <n v="826000"/>
    <n v="4220"/>
    <n v="27014.678571"/>
  </r>
  <r>
    <s v="DC PALOPO"/>
    <x v="1"/>
    <s v="LA Ice Purple 16"/>
    <s v="Medium"/>
    <s v="LTLN"/>
    <n v="202638"/>
    <n v="16448"/>
    <n v="16"/>
    <n v="38550000"/>
    <n v="167008"/>
    <n v="33811.242217999999"/>
  </r>
  <r>
    <s v="DC PALOPO"/>
    <x v="1"/>
    <s v="OT-Forte 20"/>
    <s v="Medium"/>
    <s v="WHITE"/>
    <n v="202638"/>
    <n v="4860"/>
    <n v="20"/>
    <n v="6646000"/>
    <n v="7420"/>
    <n v="26202.008229999999"/>
  </r>
  <r>
    <s v="DC PALOPO"/>
    <x v="1"/>
    <s v="OT-Forte Mtl 20"/>
    <s v="Medium"/>
    <s v="WHITE"/>
    <n v="202638"/>
    <n v="2240"/>
    <n v="20"/>
    <n v="3304000"/>
    <n v="7080"/>
    <n v="26190.883929"/>
  </r>
  <r>
    <s v="DC PALOPO"/>
    <x v="1"/>
    <s v="Scorpion 20"/>
    <s v="HIGH"/>
    <s v="SKM FF"/>
    <n v="202638"/>
    <n v="16220"/>
    <n v="20"/>
    <n v="25708700"/>
    <n v="155460"/>
    <n v="28049.554871"/>
  </r>
  <r>
    <s v="DC PALOPO"/>
    <x v="1"/>
    <s v="SERGIO KRETEK"/>
    <s v="Low"/>
    <s v="SKT"/>
    <n v="202638"/>
    <n v="1440"/>
    <n v="12"/>
    <n v="1440000"/>
    <n v="8724"/>
    <n v="10439.866667"/>
  </r>
  <r>
    <s v="DC PALOPO"/>
    <x v="1"/>
    <s v="Troy Kretek Filter 20"/>
    <s v="Low"/>
    <s v="SKM FF"/>
    <n v="202638"/>
    <n v="28940"/>
    <n v="20"/>
    <n v="45171600"/>
    <n v="334160"/>
    <n v="28157.907394999998"/>
  </r>
  <r>
    <s v="DC PALOPO"/>
    <x v="3"/>
    <s v="GG Merah 16"/>
    <s v="Medium"/>
    <s v="SKT"/>
    <n v="202638"/>
    <n v="4432"/>
    <n v="16"/>
    <n v="5733900"/>
    <n v="21424"/>
    <n v="18320.797834000001"/>
  </r>
  <r>
    <s v="DC PALOPO"/>
    <x v="3"/>
    <s v="GG-FIM SKMFF 12"/>
    <s v="HIGH"/>
    <s v="SKM FF"/>
    <n v="202638"/>
    <n v="5724"/>
    <n v="12"/>
    <n v="13689900"/>
    <n v="46068"/>
    <n v="25932.444444000001"/>
  </r>
  <r>
    <s v="DC PALOPO"/>
    <x v="3"/>
    <s v="GG-Merah KS SKT 12"/>
    <s v="Medium"/>
    <s v="SKT"/>
    <n v="202638"/>
    <n v="648"/>
    <n v="12"/>
    <n v="955800"/>
    <n v="3564"/>
    <n v="15419.148148"/>
  </r>
  <r>
    <s v="DC PALOPO"/>
    <x v="3"/>
    <s v="GG-Signature Mild 16"/>
    <s v="Medium"/>
    <s v="LTLN"/>
    <n v="202638"/>
    <n v="128"/>
    <n v="16"/>
    <n v="293600"/>
    <n v="80"/>
    <n v="31778.375"/>
  </r>
  <r>
    <s v="DC PALOPO"/>
    <x v="3"/>
    <s v="GG-Signature SKMFF12"/>
    <s v="PREMIUM"/>
    <s v="SKM FF"/>
    <n v="202638"/>
    <n v="1332"/>
    <n v="12"/>
    <n v="3163500"/>
    <n v="7116"/>
    <n v="25930.648648999999"/>
  </r>
  <r>
    <s v="DC PALOPO"/>
    <x v="3"/>
    <s v="GG-Surya Coklat 12"/>
    <s v="Medium"/>
    <s v="SKM FF"/>
    <n v="202638"/>
    <n v="17160"/>
    <n v="12"/>
    <n v="41041000"/>
    <n v="183120"/>
    <n v="25906.898601000001"/>
  </r>
  <r>
    <s v="DC PALOPO"/>
    <x v="3"/>
    <s v="GG-Surya Merah SKMFF 16"/>
    <s v="PREMIUM"/>
    <s v="SKM FF"/>
    <n v="202638"/>
    <n v="3520"/>
    <n v="16"/>
    <n v="8514000"/>
    <n v="19344"/>
    <n v="34959.204545000001"/>
  </r>
  <r>
    <s v="DC PALOPO"/>
    <x v="3"/>
    <s v="GG-Surya Pro Mild 16"/>
    <s v="Medium"/>
    <s v="LTLN"/>
    <n v="202638"/>
    <n v="528"/>
    <n v="16"/>
    <n v="1211100"/>
    <n v="1968"/>
    <n v="32135.757576"/>
  </r>
  <r>
    <s v="DC PALOPO"/>
    <x v="3"/>
    <s v="GG-Surya Pro Mild Xtra 16"/>
    <s v="Medium"/>
    <s v="LTLN"/>
    <n v="202638"/>
    <n v="128"/>
    <n v="16"/>
    <n v="293600"/>
    <n v="208"/>
    <n v="31989.75"/>
  </r>
  <r>
    <s v="DC PALOPO"/>
    <x v="3"/>
    <s v="GG-Surya Pro SKMFF 16"/>
    <s v="HIGH"/>
    <s v="SKM FF"/>
    <n v="202638"/>
    <n v="2192"/>
    <n v="16"/>
    <n v="5027900"/>
    <n v="8672"/>
    <n v="32123.868612999999"/>
  </r>
  <r>
    <s v="DC PALOPO"/>
    <x v="3"/>
    <s v="GG-Surya Pro Xtra 16"/>
    <s v="Medium"/>
    <s v="SKM FF"/>
    <n v="202638"/>
    <n v="144"/>
    <n v="16"/>
    <n v="330300"/>
    <n v="96"/>
    <n v="32177.777778"/>
  </r>
  <r>
    <s v="DC PALOPO"/>
    <x v="3"/>
    <s v="GG-Surya SKMFF 16"/>
    <s v="PREMIUM"/>
    <s v="SKM FF"/>
    <n v="202638"/>
    <n v="23968"/>
    <n v="16"/>
    <n v="57972600"/>
    <n v="264576"/>
    <n v="35015.678905000001"/>
  </r>
  <r>
    <s v="DC PALOPO"/>
    <x v="4"/>
    <s v="AVL20"/>
    <s v="PREMIUM"/>
    <s v="LTLN"/>
    <n v="202638"/>
    <n v="7100"/>
    <n v="20"/>
    <n v="14164500"/>
    <n v="44160"/>
    <n v="36156.042254"/>
  </r>
  <r>
    <s v="DC PALOPO"/>
    <x v="4"/>
    <s v="AVM20"/>
    <s v="PREMIUM"/>
    <s v="LTLN"/>
    <n v="202638"/>
    <n v="4140"/>
    <n v="20"/>
    <n v="10184400"/>
    <n v="26840"/>
    <n v="42937.570048000001"/>
  </r>
  <r>
    <s v="DC PALOPO"/>
    <x v="4"/>
    <s v="AVR20"/>
    <s v="PREMIUM"/>
    <s v="LTLN"/>
    <n v="202638"/>
    <n v="17100"/>
    <n v="20"/>
    <n v="42066000"/>
    <n v="137200"/>
    <n v="43204.518128999996"/>
  </r>
  <r>
    <s v="DC PALOPO"/>
    <x v="4"/>
    <s v="DKM12"/>
    <s v="Low"/>
    <s v="SKT"/>
    <n v="202638"/>
    <n v="10224"/>
    <n v="12"/>
    <n v="12694800"/>
    <n v="81240"/>
    <n v="13170.188967"/>
  </r>
  <r>
    <s v="DC PALOPO"/>
    <x v="4"/>
    <s v="DLE12"/>
    <s v="PREMIUM"/>
    <s v="SKT"/>
    <n v="202638"/>
    <n v="1608"/>
    <n v="12"/>
    <n v="2934600"/>
    <n v="6312"/>
    <n v="19255.835821000001"/>
  </r>
  <r>
    <s v="DC PALOPO"/>
    <x v="4"/>
    <s v="DPP12"/>
    <s v="PREMIUM"/>
    <s v="SKT"/>
    <n v="202638"/>
    <n v="1116"/>
    <n v="12"/>
    <n v="1925100"/>
    <n v="5160"/>
    <n v="18128.16129"/>
  </r>
  <r>
    <s v="DC PALOPO"/>
    <x v="4"/>
    <s v="DRE12"/>
    <s v="PREMIUM"/>
    <s v="SKT"/>
    <n v="202638"/>
    <n v="4116"/>
    <n v="12"/>
    <n v="6860000"/>
    <n v="31620"/>
    <n v="18329.014577000002"/>
  </r>
  <r>
    <s v="DC PALOPO"/>
    <x v="4"/>
    <s v="DSB12"/>
    <s v="PREMIUM"/>
    <s v="SKT"/>
    <n v="202638"/>
    <n v="1920"/>
    <n v="12"/>
    <n v="3936000"/>
    <n v="10728"/>
    <n v="21225.962500000001"/>
  </r>
  <r>
    <s v="DC PALOPO"/>
    <x v="4"/>
    <s v="DSB16"/>
    <s v="PREMIUM"/>
    <s v="SKT"/>
    <n v="202638"/>
    <n v="5840"/>
    <n v="16"/>
    <n v="11096000"/>
    <n v="40064"/>
    <n v="26420.301370000001"/>
  </r>
  <r>
    <s v="DC PALOPO"/>
    <x v="4"/>
    <s v="DSE12"/>
    <s v="HIGH"/>
    <s v="SKM FF"/>
    <n v="202638"/>
    <n v="9024"/>
    <n v="12"/>
    <n v="18800000"/>
    <n v="67680"/>
    <n v="23010.224733999999"/>
  </r>
  <r>
    <s v="DC PALOPO"/>
    <x v="4"/>
    <s v="DSM12"/>
    <s v="HIGH"/>
    <s v="SKM FF"/>
    <n v="202638"/>
    <n v="3372"/>
    <n v="12"/>
    <n v="8345700"/>
    <n v="22164"/>
    <n v="26147.900355999998"/>
  </r>
  <r>
    <s v="DC PALOPO"/>
    <x v="4"/>
    <s v="DSS12"/>
    <s v="PREMIUM"/>
    <s v="SKT"/>
    <n v="202638"/>
    <n v="4212"/>
    <n v="12"/>
    <n v="7686900"/>
    <n v="25812"/>
    <n v="19311.888889000002"/>
  </r>
  <r>
    <s v="DC PALOPO"/>
    <x v="4"/>
    <s v="MAG20"/>
    <s v="PREMIUM"/>
    <s v="WHITE"/>
    <n v="202638"/>
    <n v="1740"/>
    <n v="20"/>
    <n v="4350000"/>
    <n v="8720"/>
    <n v="47161.942529"/>
  </r>
  <r>
    <s v="DC PALOPO"/>
    <x v="4"/>
    <d v="2026-03-20T00:00:00"/>
    <s v="PREMIUM"/>
    <s v="WHITE"/>
    <n v="202638"/>
    <n v="3140"/>
    <n v="20"/>
    <n v="7850000"/>
    <n v="16220"/>
    <n v="47270.808917000002"/>
  </r>
  <r>
    <s v="DC PALOPO"/>
    <x v="4"/>
    <s v="MBC12"/>
    <s v="Medium"/>
    <s v="SPT"/>
    <n v="202638"/>
    <n v="6756"/>
    <n v="12"/>
    <n v="7150100"/>
    <n v="66960"/>
    <n v="11026.106572000001"/>
  </r>
  <r>
    <s v="DC PALOPO"/>
    <x v="4"/>
    <s v="MBL20"/>
    <s v="PREMIUM"/>
    <s v="WHITE"/>
    <n v="202638"/>
    <n v="5960"/>
    <n v="20"/>
    <n v="17121000"/>
    <n v="55000"/>
    <n v="51737.805369000002"/>
  </r>
  <r>
    <s v="DC PALOPO"/>
    <x v="4"/>
    <s v="MBR20"/>
    <s v="PREMIUM"/>
    <s v="WHITE"/>
    <n v="202638"/>
    <n v="12140"/>
    <n v="20"/>
    <n v="34730900"/>
    <n v="88580"/>
    <n v="52052.146623000001"/>
  </r>
  <r>
    <s v="DC PALOPO"/>
    <x v="4"/>
    <s v="MFB12"/>
    <s v="PREMIUM"/>
    <s v="SKM FF"/>
    <n v="202638"/>
    <n v="7560"/>
    <n v="12"/>
    <n v="17010000"/>
    <n v="68112"/>
    <n v="23922.380952"/>
  </r>
  <r>
    <s v="DC PALOPO"/>
    <x v="4"/>
    <s v="MFB16"/>
    <s v="PREMIUM"/>
    <s v="SKM FF"/>
    <n v="202638"/>
    <n v="7104"/>
    <n v="16"/>
    <n v="16072800"/>
    <n v="47200"/>
    <n v="31546.211712"/>
  </r>
  <r>
    <s v="DC PALOPO"/>
    <x v="4"/>
    <s v="MFB20"/>
    <s v="PREMIUM"/>
    <s v="SKM FF"/>
    <n v="202638"/>
    <n v="38580"/>
    <n v="20"/>
    <n v="84876000"/>
    <n v="427040"/>
    <n v="38857.356142999997"/>
  </r>
  <r>
    <s v="DC PALOPO"/>
    <x v="4"/>
    <s v="MFM12"/>
    <s v="Medium"/>
    <s v="SKM FF"/>
    <n v="202638"/>
    <n v="4632"/>
    <n v="12"/>
    <n v="9650000"/>
    <n v="29652"/>
    <n v="23066.168394"/>
  </r>
  <r>
    <s v="DC PALOPO"/>
    <x v="4"/>
    <s v="MFM16"/>
    <s v="Medium"/>
    <s v="SKM FF"/>
    <n v="202638"/>
    <n v="5600"/>
    <n v="16"/>
    <n v="10500000"/>
    <n v="34784"/>
    <n v="28215.534285999998"/>
  </r>
  <r>
    <s v="DC PALOPO"/>
    <x v="4"/>
    <s v="MFM20"/>
    <s v="Medium"/>
    <s v="SKM FF"/>
    <n v="202638"/>
    <n v="12580"/>
    <n v="20"/>
    <n v="25160000"/>
    <n v="102680"/>
    <n v="38006.620031999999"/>
  </r>
  <r>
    <s v="DC PALOPO"/>
    <x v="4"/>
    <s v="MIB20"/>
    <s v="PREMIUM"/>
    <s v="WHITE"/>
    <n v="202638"/>
    <n v="3580"/>
    <n v="20"/>
    <n v="10287900"/>
    <n v="20520"/>
    <n v="51467.156425000001"/>
  </r>
  <r>
    <s v="DC PALOPO"/>
    <x v="4"/>
    <s v="MLA16"/>
    <s v="PREMIUM"/>
    <s v="LTLN"/>
    <n v="202638"/>
    <n v="118016"/>
    <n v="16"/>
    <n v="258160000"/>
    <n v="1428688"/>
    <n v="31953.707972"/>
  </r>
  <r>
    <s v="DC PALOPO"/>
    <x v="4"/>
    <s v="MLD12"/>
    <s v="PREMIUM"/>
    <s v="LTLN"/>
    <n v="202638"/>
    <n v="10428"/>
    <n v="12"/>
    <n v="25374800"/>
    <n v="88632"/>
    <n v="25222.128884000002"/>
  </r>
  <r>
    <s v="DC PALOPO"/>
    <x v="4"/>
    <s v="MLD16"/>
    <s v="PREMIUM"/>
    <s v="LTLN"/>
    <n v="202638"/>
    <n v="75904"/>
    <n v="16"/>
    <n v="184541600"/>
    <n v="934880"/>
    <n v="35157.827361000003"/>
  </r>
  <r>
    <s v="DC PALOPO"/>
    <x v="4"/>
    <s v="MRL16"/>
    <s v="HIGH"/>
    <s v="LTLN"/>
    <n v="202638"/>
    <n v="5168"/>
    <n v="16"/>
    <n v="10982000"/>
    <n v="35424"/>
    <n v="30808.003096"/>
  </r>
  <r>
    <s v="DC PALOPO"/>
    <x v="4"/>
    <s v="MSL20"/>
    <s v="PREMIUM"/>
    <s v="WHITE"/>
    <n v="202638"/>
    <n v="3980"/>
    <n v="20"/>
    <n v="9154000"/>
    <n v="29520"/>
    <n v="40823.216079999998"/>
  </r>
  <r>
    <s v="DC PALOPO"/>
    <x v="4"/>
    <s v="MSR20"/>
    <s v="PREMIUM"/>
    <s v="WHITE"/>
    <n v="202638"/>
    <n v="7820"/>
    <n v="20"/>
    <n v="17986000"/>
    <n v="59820"/>
    <n v="40668.836317000001"/>
  </r>
  <r>
    <s v="DC PALOPO"/>
    <x v="4"/>
    <s v="MST20"/>
    <s v="PREMIUM"/>
    <s v="WHITE"/>
    <n v="202638"/>
    <n v="7520"/>
    <n v="20"/>
    <n v="17296000"/>
    <n v="51600"/>
    <n v="40729.428190999999"/>
  </r>
  <r>
    <s v="DC PALOPO"/>
    <x v="4"/>
    <s v="MTB16"/>
    <s v="PREMIUM"/>
    <s v="LTLN"/>
    <n v="202638"/>
    <n v="5376"/>
    <n v="16"/>
    <n v="13305600"/>
    <n v="36448"/>
    <n v="34954.654761999998"/>
  </r>
  <r>
    <s v="DC PALOPO"/>
    <x v="4"/>
    <s v="MTR16"/>
    <s v="HIGH"/>
    <s v="LTLN"/>
    <n v="202638"/>
    <n v="5616"/>
    <n v="16"/>
    <n v="11934000"/>
    <n v="33200"/>
    <n v="30739.575498999999"/>
  </r>
  <r>
    <s v="DC PALOPO"/>
    <x v="4"/>
    <s v="MVT16"/>
    <s v="PREMIUM"/>
    <s v="LTLN"/>
    <n v="202638"/>
    <n v="6000"/>
    <n v="16"/>
    <n v="13837500"/>
    <n v="43712"/>
    <n v="32481.138666999999"/>
  </r>
  <r>
    <s v="DC PALOPO"/>
    <x v="4"/>
    <s v="NAB20"/>
    <s v="Low"/>
    <s v="SKM FF"/>
    <n v="202638"/>
    <n v="5700"/>
    <n v="20"/>
    <n v="7096500"/>
    <n v="33440"/>
    <n v="23470.115788999999"/>
  </r>
  <r>
    <s v="DC PALOPO"/>
    <x v="4"/>
    <s v="NAG20"/>
    <s v="Medium"/>
    <s v="SKM FF"/>
    <n v="202638"/>
    <n v="13280"/>
    <n v="20"/>
    <n v="17928000"/>
    <n v="95500"/>
    <n v="24389.635542"/>
  </r>
  <r>
    <s v="DC PALOPO"/>
    <x v="4"/>
    <s v="NAT20"/>
    <s v="Medium"/>
    <s v="SKM FF"/>
    <n v="202638"/>
    <n v="2640"/>
    <n v="20"/>
    <n v="4210800"/>
    <n v="23920"/>
    <n v="28003.621211999998"/>
  </r>
  <r>
    <s v="DC PALOPO"/>
    <x v="4"/>
    <s v="SAH12"/>
    <s v="Medium"/>
    <s v="SKT"/>
    <n v="202638"/>
    <n v="1176"/>
    <n v="12"/>
    <n v="1715000"/>
    <n v="4068"/>
    <n v="15236.653061000001"/>
  </r>
  <r>
    <s v="DC PALOPO"/>
    <x v="4"/>
    <s v="SAI12"/>
    <s v="Medium"/>
    <s v="SKT"/>
    <n v="202638"/>
    <n v="2724"/>
    <n v="12"/>
    <n v="3875200"/>
    <n v="26556"/>
    <n v="14959.176211"/>
  </r>
  <r>
    <s v="DC PALOPO"/>
    <x v="4"/>
    <s v="SAL12"/>
    <s v="Medium"/>
    <s v="SKT"/>
    <n v="202638"/>
    <n v="2064"/>
    <n v="12"/>
    <n v="2580500"/>
    <n v="10908"/>
    <n v="13219.215115999999"/>
  </r>
  <r>
    <s v="DC PALOPO"/>
    <x v="4"/>
    <s v="SGO12"/>
    <s v="Medium"/>
    <s v="SKT"/>
    <n v="202638"/>
    <n v="2280"/>
    <n v="12"/>
    <n v="2755000"/>
    <n v="17736"/>
    <n v="13400.152631999999"/>
  </r>
  <r>
    <s v="DC PALOPO"/>
    <x v="4"/>
    <s v="SLE12"/>
    <s v="PREMIUM"/>
    <s v="SKT"/>
    <n v="202638"/>
    <n v="984"/>
    <n v="12"/>
    <n v="1451400"/>
    <n v="4644"/>
    <n v="15385.756098"/>
  </r>
  <r>
    <s v="DC PALOPO"/>
    <x v="4"/>
    <s v="SPS12"/>
    <s v="Medium"/>
    <s v="SKT"/>
    <n v="202638"/>
    <n v="3276"/>
    <n v="12"/>
    <n v="4095000"/>
    <n v="22104"/>
    <n v="13422.205128"/>
  </r>
  <r>
    <s v="DC PALOPO"/>
    <x v="4"/>
    <s v="TNT20"/>
    <s v="Medium"/>
    <s v="LTLN"/>
    <n v="202638"/>
    <n v="8320"/>
    <n v="20"/>
    <n v="11952400"/>
    <n v="31820"/>
    <n v="26448.372596000001"/>
  </r>
  <r>
    <s v="DC PALOPO"/>
    <x v="4"/>
    <s v="TPR16"/>
    <s v="Medium"/>
    <s v="LTLN"/>
    <n v="202638"/>
    <n v="2752"/>
    <n v="16"/>
    <n v="4420400"/>
    <n v="12144"/>
    <n v="22327.360465000002"/>
  </r>
  <r>
    <s v="DC PALOPO"/>
    <x v="4"/>
    <s v="TPT16"/>
    <s v="Medium"/>
    <s v="LTLN"/>
    <n v="202638"/>
    <n v="2720"/>
    <n v="16"/>
    <n v="4369000"/>
    <n v="10304"/>
    <n v="22472.982352999999"/>
  </r>
  <r>
    <s v="DC PALOPO"/>
    <x v="4"/>
    <s v="TWP16"/>
    <s v="Medium"/>
    <s v="LTLN"/>
    <n v="202638"/>
    <n v="6016"/>
    <n v="16"/>
    <n v="8986400"/>
    <n v="41536"/>
    <n v="21321.507979000002"/>
  </r>
  <r>
    <s v="DC PALOPO"/>
    <x v="4"/>
    <s v="TWR16"/>
    <s v="Medium"/>
    <s v="LTLN"/>
    <n v="202638"/>
    <n v="1808"/>
    <n v="16"/>
    <n v="3164000"/>
    <n v="9968"/>
    <n v="24710.955752000002"/>
  </r>
  <r>
    <s v="DC PALOPO"/>
    <x v="4"/>
    <s v="TWY16"/>
    <s v="Medium"/>
    <s v="LTLN"/>
    <n v="202638"/>
    <n v="1456"/>
    <n v="16"/>
    <n v="2548000"/>
    <n v="5040"/>
    <n v="24614.923076999999"/>
  </r>
  <r>
    <s v="DC PALOPO"/>
    <x v="5"/>
    <s v="BLENDS BLOSSOM 20"/>
    <s v="PREMIUM"/>
    <s v="SFP"/>
    <n v="202638"/>
    <n v="920"/>
    <n v="20"/>
    <n v="1150000"/>
    <n v="4060"/>
    <n v="22681.434783000001"/>
  </r>
  <r>
    <s v="DC PALOPO"/>
    <x v="5"/>
    <s v="BLENDS PURPLE 20"/>
    <s v="PREMIUM"/>
    <s v="SFP"/>
    <n v="202638"/>
    <n v="1500"/>
    <n v="20"/>
    <n v="1875000"/>
    <n v="8160"/>
    <n v="22613.106667"/>
  </r>
  <r>
    <s v="DC PALOPO"/>
    <x v="5"/>
    <s v="BLENDS RICH 20"/>
    <s v="PREMIUM"/>
    <s v="SFP"/>
    <n v="202638"/>
    <n v="180"/>
    <n v="20"/>
    <n v="225000"/>
    <n v="120"/>
    <n v="22580"/>
  </r>
  <r>
    <s v="DC PALOPO"/>
    <x v="5"/>
    <s v="BLENDS SUMMER 20"/>
    <s v="PREMIUM"/>
    <s v="SFP"/>
    <n v="202638"/>
    <n v="2020"/>
    <n v="20"/>
    <n v="2525000"/>
    <n v="11720"/>
    <n v="22660.465347000001"/>
  </r>
  <r>
    <s v="DC PALOPO"/>
    <x v="5"/>
    <s v="BLENDS TROPICAL 20"/>
    <s v="PREMIUM"/>
    <s v="SFP"/>
    <n v="202638"/>
    <n v="1280"/>
    <n v="20"/>
    <n v="1600000"/>
    <n v="6280"/>
    <n v="22685.828125"/>
  </r>
  <r>
    <s v="DC PALOPO"/>
    <x v="5"/>
    <s v="BLENDS WARM 20"/>
    <s v="PREMIUM"/>
    <s v="SFP"/>
    <n v="202638"/>
    <n v="2660"/>
    <n v="20"/>
    <n v="3325000"/>
    <n v="15000"/>
    <n v="22695.443609000002"/>
  </r>
  <r>
    <s v="DC PALOPO"/>
    <x v="7"/>
    <s v="AUBURN"/>
    <s v="PREMIUM"/>
    <s v="SFP"/>
    <n v="202638"/>
    <n v="8120"/>
    <n v="20"/>
    <n v="12180000"/>
    <n v="76460"/>
    <n v="27711.948275999999"/>
  </r>
  <r>
    <s v="DC PALOPO"/>
    <x v="7"/>
    <s v="BERRINE"/>
    <s v="PREMIUM"/>
    <s v="SFP"/>
    <n v="202638"/>
    <n v="700"/>
    <n v="20"/>
    <n v="1050000"/>
    <n v="4900"/>
    <n v="27734.057143000002"/>
  </r>
  <r>
    <s v="DC PALOPO"/>
    <x v="7"/>
    <s v="BLACK GREEN"/>
    <s v="PREMIUM"/>
    <s v="SFP"/>
    <n v="202638"/>
    <n v="2060"/>
    <n v="20"/>
    <n v="3502000"/>
    <n v="14640"/>
    <n v="31252.019417"/>
  </r>
  <r>
    <s v="DC PALOPO"/>
    <x v="7"/>
    <s v="BLACK RUBY"/>
    <s v="PREMIUM"/>
    <s v="SFP"/>
    <n v="202638"/>
    <n v="3240"/>
    <n v="20"/>
    <n v="5508000"/>
    <n v="30120"/>
    <n v="31249.709877000001"/>
  </r>
  <r>
    <s v="DC PALOPO"/>
    <x v="7"/>
    <s v="BLUE"/>
    <s v="PREMIUM"/>
    <s v="SFP"/>
    <n v="202638"/>
    <n v="3700"/>
    <n v="20"/>
    <n v="6290000"/>
    <n v="24580"/>
    <n v="31019.486486000002"/>
  </r>
  <r>
    <s v="DC PALOPO"/>
    <x v="7"/>
    <s v="GOLDEN"/>
    <s v="PREMIUM"/>
    <s v="SFP"/>
    <n v="202638"/>
    <n v="7060"/>
    <n v="20"/>
    <n v="10590000"/>
    <n v="61080"/>
    <n v="27701.640227"/>
  </r>
  <r>
    <s v="DC PALOPO"/>
    <x v="7"/>
    <s v="MULINT"/>
    <s v="PREMIUM"/>
    <s v="SFP"/>
    <n v="202638"/>
    <n v="9400"/>
    <n v="20"/>
    <n v="14100000"/>
    <n v="82060"/>
    <n v="27847.225532"/>
  </r>
  <r>
    <s v="DC PALOPO"/>
    <x v="7"/>
    <s v="OASIS PEARL"/>
    <s v="PREMIUM"/>
    <s v="SFP"/>
    <n v="202638"/>
    <n v="11520"/>
    <n v="20"/>
    <n v="20736000"/>
    <n v="119780"/>
    <n v="33143.894096999997"/>
  </r>
  <r>
    <s v="DC PALOPO"/>
    <x v="7"/>
    <s v="PERINT PEARL"/>
    <s v="PREMIUM"/>
    <s v="SFP"/>
    <n v="202638"/>
    <n v="4900"/>
    <n v="20"/>
    <n v="8820000"/>
    <n v="43160"/>
    <n v="33247.755102000003"/>
  </r>
  <r>
    <s v="DC PALOPO"/>
    <x v="7"/>
    <s v="RIVIERA PEARL"/>
    <s v="PREMIUM"/>
    <s v="SFP"/>
    <n v="202638"/>
    <n v="5100"/>
    <n v="20"/>
    <n v="9180000"/>
    <n v="46480"/>
    <n v="33183.682352999997"/>
  </r>
  <r>
    <s v="DC PALOPO"/>
    <x v="7"/>
    <s v="SIENNA"/>
    <s v="PREMIUM"/>
    <s v="SFP"/>
    <n v="202638"/>
    <n v="6580"/>
    <n v="20"/>
    <n v="11186000"/>
    <n v="55960"/>
    <n v="31304.930090999998"/>
  </r>
  <r>
    <s v="DC PALOPO"/>
    <x v="7"/>
    <s v="SUN PEARL"/>
    <s v="PREMIUM"/>
    <s v="SFP"/>
    <n v="202638"/>
    <n v="19820"/>
    <n v="20"/>
    <n v="35676000"/>
    <n v="240760"/>
    <n v="33185.433904999998"/>
  </r>
  <r>
    <s v="DC PALOPO"/>
    <x v="7"/>
    <s v="YUGEN"/>
    <s v="PREMIUM"/>
    <s v="SFP"/>
    <n v="202638"/>
    <n v="3680"/>
    <n v="20"/>
    <n v="6256000"/>
    <n v="40660"/>
    <n v="31265.657609000002"/>
  </r>
  <r>
    <s v="DC PALOPO"/>
    <x v="8"/>
    <s v="VKG01"/>
    <s v="PREMIUM"/>
    <s v="DEVICE"/>
    <n v="202638"/>
    <n v="53"/>
    <n v="1"/>
    <n v="3103576"/>
    <n v="115"/>
    <n v="61325.358490999999"/>
  </r>
  <r>
    <s v="DC PALOPO"/>
    <x v="8"/>
    <s v="VOA32"/>
    <s v="PREMIUM"/>
    <s v="SOUR APPLE"/>
    <n v="202638"/>
    <n v="35"/>
    <n v="1"/>
    <n v="1750000"/>
    <n v="102"/>
    <n v="46272.228571"/>
  </r>
  <r>
    <s v="DC PALOPO"/>
    <x v="8"/>
    <s v="VOB32"/>
    <s v="PREMIUM"/>
    <s v="BLUEBERRY"/>
    <n v="202638"/>
    <n v="61"/>
    <n v="1"/>
    <n v="3050000"/>
    <n v="175"/>
    <n v="53408.491802999997"/>
  </r>
  <r>
    <s v="DC PALOPO"/>
    <x v="8"/>
    <s v="VOG32"/>
    <s v="PREMIUM"/>
    <s v="GRAPE"/>
    <n v="202638"/>
    <n v="75"/>
    <n v="1"/>
    <n v="3750000"/>
    <n v="247"/>
    <n v="50412.973333000002"/>
  </r>
  <r>
    <s v="DC PALOPO"/>
    <x v="8"/>
    <s v="VOG41"/>
    <s v="PREMIUM"/>
    <s v="GRAPE"/>
    <n v="202638"/>
    <n v="72"/>
    <n v="1"/>
    <n v="2520000"/>
    <n v="219"/>
    <n v="29956.513889000002"/>
  </r>
  <r>
    <s v="DC PALOPO"/>
    <x v="8"/>
    <s v="VOH32"/>
    <s v="PREMIUM"/>
    <s v="CHERRY"/>
    <n v="202638"/>
    <n v="27"/>
    <n v="1"/>
    <n v="1350000"/>
    <n v="117"/>
    <n v="46457.777778000003"/>
  </r>
  <r>
    <s v="DC PALOPO"/>
    <x v="8"/>
    <s v="VOI32"/>
    <s v="PREMIUM"/>
    <s v="LATTE TEA"/>
    <n v="202638"/>
    <n v="30"/>
    <n v="1"/>
    <n v="1500000"/>
    <n v="43"/>
    <n v="47275.566666999999"/>
  </r>
  <r>
    <s v="DC PALOPO"/>
    <x v="8"/>
    <s v="VOM31"/>
    <s v="PREMIUM"/>
    <s v="MANGO"/>
    <n v="202638"/>
    <n v="84"/>
    <n v="1"/>
    <n v="2940000"/>
    <n v="306"/>
    <n v="31371.797619000001"/>
  </r>
  <r>
    <s v="DC PALOPO"/>
    <x v="8"/>
    <s v="VOM32"/>
    <s v="PREMIUM"/>
    <s v="MANGO"/>
    <n v="202638"/>
    <n v="83"/>
    <n v="1"/>
    <n v="4150000"/>
    <n v="390"/>
    <n v="50512.253012000001"/>
  </r>
  <r>
    <s v="DC PALOPO"/>
    <x v="8"/>
    <s v="VOR31"/>
    <s v="PREMIUM"/>
    <s v="RED MELON"/>
    <n v="202638"/>
    <n v="37"/>
    <n v="1"/>
    <n v="1295000"/>
    <n v="122"/>
    <n v="33699.270270000001"/>
  </r>
  <r>
    <s v="DC PALOPO"/>
    <x v="8"/>
    <s v="VOR32"/>
    <s v="PREMIUM"/>
    <s v="RED MELON"/>
    <n v="202638"/>
    <n v="44"/>
    <n v="1"/>
    <n v="2200000"/>
    <n v="136"/>
    <n v="44311.931817999997"/>
  </r>
  <r>
    <s v="DC PALOPO"/>
    <x v="8"/>
    <s v="VOS32"/>
    <s v="PREMIUM"/>
    <s v="STRAWBERRY"/>
    <n v="202638"/>
    <n v="45"/>
    <n v="1"/>
    <n v="2250000"/>
    <n v="155"/>
    <n v="49851.933333000001"/>
  </r>
  <r>
    <s v="DC PALOPO"/>
    <x v="8"/>
    <s v="VOT32"/>
    <s v="PREMIUM"/>
    <s v="LEMON TEA"/>
    <n v="202638"/>
    <n v="9"/>
    <n v="1"/>
    <n v="450000"/>
    <n v="18"/>
    <n v="52632.555555999999"/>
  </r>
  <r>
    <s v="DC PALOPO"/>
    <x v="8"/>
    <s v="VOV31"/>
    <s v="PREMIUM"/>
    <s v="STRAWBERY CLOVE"/>
    <n v="202638"/>
    <n v="43"/>
    <n v="1"/>
    <n v="1505000"/>
    <n v="187"/>
    <n v="34484.581395000001"/>
  </r>
  <r>
    <s v="DC PALOPO"/>
    <x v="8"/>
    <s v="VUA12"/>
    <s v="PREMIUM"/>
    <s v="SOURAPPLE"/>
    <n v="202638"/>
    <n v="17"/>
    <n v="1"/>
    <n v="1360000"/>
    <n v="47"/>
    <n v="68220"/>
  </r>
  <r>
    <s v="DC PALOPO"/>
    <x v="8"/>
    <s v="VUB12"/>
    <s v="PREMIUM"/>
    <s v="BLUE RASPBERRY"/>
    <n v="202638"/>
    <n v="66"/>
    <n v="1"/>
    <n v="5280000"/>
    <n v="265"/>
    <n v="68408.045454999999"/>
  </r>
  <r>
    <s v="DC PALOPO"/>
    <x v="8"/>
    <s v="VUC12"/>
    <s v="PREMIUM"/>
    <s v="STRAWBERY CLOVE"/>
    <n v="202638"/>
    <n v="34"/>
    <n v="1"/>
    <n v="1360000"/>
    <n v="59"/>
    <n v="42138.705882000002"/>
  </r>
  <r>
    <s v="DC PALOPO"/>
    <x v="8"/>
    <s v="VUG12"/>
    <s v="PREMIUM"/>
    <s v="GRAPE"/>
    <n v="202638"/>
    <n v="62"/>
    <n v="1"/>
    <n v="4960000"/>
    <n v="202"/>
    <n v="68064.580644999995"/>
  </r>
  <r>
    <s v="DC PALOPO"/>
    <x v="8"/>
    <s v="VUL12"/>
    <s v="PREMIUM"/>
    <s v="LEMON TEA"/>
    <n v="202638"/>
    <n v="48"/>
    <n v="1"/>
    <n v="1920000"/>
    <n v="114"/>
    <n v="42990.25"/>
  </r>
  <r>
    <s v="DC PALOPO"/>
    <x v="8"/>
    <s v="VUM12"/>
    <s v="PREMIUM"/>
    <s v="MANGO"/>
    <n v="202638"/>
    <n v="69"/>
    <n v="1"/>
    <n v="5520000"/>
    <n v="228"/>
    <n v="68243.086957000007"/>
  </r>
  <r>
    <s v="DC PALOPO"/>
    <x v="8"/>
    <s v="VUR12"/>
    <s v="PREMIUM"/>
    <s v="RED MELON"/>
    <n v="202638"/>
    <n v="28"/>
    <n v="1"/>
    <n v="2240000"/>
    <n v="67"/>
    <n v="68388.571429000003"/>
  </r>
  <r>
    <s v="DC PALOPO"/>
    <x v="8"/>
    <s v="VUS12"/>
    <s v="PREMIUM"/>
    <s v="STRAWBERRY"/>
    <n v="202638"/>
    <n v="34"/>
    <n v="1"/>
    <n v="2720000"/>
    <n v="74"/>
    <n v="68078.5"/>
  </r>
  <r>
    <s v="DC PALOPO"/>
    <x v="10"/>
    <s v="Camel Activate Purple 12"/>
    <s v="HIGH"/>
    <s v="LTLN"/>
    <n v="202638"/>
    <n v="8580"/>
    <n v="12"/>
    <n v="15045700"/>
    <n v="65832"/>
    <n v="18537.323077000001"/>
  </r>
  <r>
    <s v="DC PALOPO"/>
    <x v="10"/>
    <s v="Camel Activate Purple 16"/>
    <s v="HIGH"/>
    <s v="LTLN"/>
    <n v="202638"/>
    <n v="10320"/>
    <n v="16"/>
    <n v="18253500"/>
    <n v="82208"/>
    <n v="24739.466667000001"/>
  </r>
  <r>
    <s v="DC PALOPO"/>
    <x v="10"/>
    <s v="Camel Filter Yellow '20 S"/>
    <s v="Medium"/>
    <s v="WHITE"/>
    <n v="202638"/>
    <n v="13640"/>
    <n v="20"/>
    <n v="23801800"/>
    <n v="124680"/>
    <n v="29470.400292999999"/>
  </r>
  <r>
    <s v="DC PALOPO"/>
    <x v="10"/>
    <s v="Camel Filter Yellow New 20"/>
    <s v="Medium"/>
    <s v="WHITE"/>
    <n v="202638"/>
    <n v="23460"/>
    <n v="20"/>
    <n v="42110700"/>
    <n v="253300"/>
    <n v="30690.867859999998"/>
  </r>
  <r>
    <s v="DC PALOPO"/>
    <x v="10"/>
    <s v="CAMEL ICE RED 16"/>
    <s v="Medium"/>
    <s v="LTLN"/>
    <n v="202638"/>
    <n v="256"/>
    <n v="16"/>
    <n v="448000"/>
    <n v="1600"/>
    <n v="24896.4375"/>
  </r>
  <r>
    <s v="DC PALOPO"/>
    <x v="10"/>
    <s v="CAMEL KRETEK SKT 12"/>
    <s v="Medium"/>
    <s v="SKT"/>
    <n v="202638"/>
    <n v="5772"/>
    <n v="12"/>
    <n v="7215000"/>
    <n v="42720"/>
    <n v="13142.124739999999"/>
  </r>
  <r>
    <s v="DC PALOPO"/>
    <x v="10"/>
    <s v="Camel Mild Blue 16"/>
    <s v="PREMIUM"/>
    <s v="LTLN"/>
    <n v="202638"/>
    <n v="20416"/>
    <n v="16"/>
    <n v="33053300"/>
    <n v="205504"/>
    <n v="22048.786833999999"/>
  </r>
  <r>
    <s v="DC PALOPO"/>
    <x v="10"/>
    <s v="Camel Option Yellow 12"/>
    <s v="Medium"/>
    <s v="LTLN"/>
    <n v="202638"/>
    <n v="288"/>
    <n v="12"/>
    <n v="504000"/>
    <n v="1680"/>
    <n v="18573"/>
  </r>
  <r>
    <s v="DC PALOPO"/>
    <x v="10"/>
    <s v="OT-Camel SPM Lgt Imp 20"/>
    <s v="HIGH"/>
    <s v="WHITE"/>
    <n v="202638"/>
    <n v="16600"/>
    <n v="20"/>
    <n v="28967000"/>
    <n v="214960"/>
    <n v="29252.551807"/>
  </r>
  <r>
    <s v="DC PALOPO"/>
    <x v="10"/>
    <s v="OT-Camel SPM Lgt Imp New 20"/>
    <s v="HIGH"/>
    <s v="WHITE"/>
    <n v="202638"/>
    <n v="12840"/>
    <n v="20"/>
    <n v="23047800"/>
    <n v="110840"/>
    <n v="30246.052960000001"/>
  </r>
  <r>
    <s v="DC PALOPO"/>
    <x v="10"/>
    <s v="OT-Camel SPM Mtl Imp 20"/>
    <s v="HIGH"/>
    <s v="WHITE"/>
    <n v="202638"/>
    <n v="10540"/>
    <n v="20"/>
    <n v="18919300"/>
    <n v="89940"/>
    <n v="30420.912713000002"/>
  </r>
  <r>
    <s v="DC PALOPO"/>
    <x v="11"/>
    <s v="CLIMAX CLICK ICY LTLN 20"/>
    <s v="Medium"/>
    <s v="LTLN"/>
    <n v="202638"/>
    <n v="7260"/>
    <n v="20"/>
    <n v="11253000"/>
    <n v="46560"/>
    <n v="27521.245179000001"/>
  </r>
  <r>
    <s v="DC PALOPO"/>
    <x v="11"/>
    <s v="CLIMAX CLICK MANGO LTLN 20"/>
    <s v="Medium"/>
    <s v="LTLN"/>
    <n v="202638"/>
    <n v="13120"/>
    <n v="20"/>
    <n v="20336000"/>
    <n v="108540"/>
    <n v="27476.248476000001"/>
  </r>
  <r>
    <s v="DC PALOPO"/>
    <x v="11"/>
    <s v="CLIMAX CLICK MIX LTLN 20"/>
    <s v="Medium"/>
    <s v="LTLN"/>
    <n v="202638"/>
    <n v="4340"/>
    <n v="20"/>
    <n v="6727000"/>
    <n v="35380"/>
    <n v="27559.589862000001"/>
  </r>
  <r>
    <s v="DC PALOPO"/>
    <x v="11"/>
    <s v="ESSE Change Applemint 16"/>
    <s v="HIGH"/>
    <s v="LTLN"/>
    <n v="202638"/>
    <n v="1648"/>
    <n v="16"/>
    <n v="3862500"/>
    <n v="7840"/>
    <n v="32801.611649999999"/>
  </r>
  <r>
    <s v="DC PALOPO"/>
    <x v="11"/>
    <s v="Esse Change Double 20"/>
    <s v="Medium"/>
    <s v="LTLN"/>
    <n v="202638"/>
    <n v="51780"/>
    <n v="20"/>
    <n v="122968000"/>
    <n v="579420"/>
    <n v="42426.061027000003"/>
  </r>
  <r>
    <s v="DC PALOPO"/>
    <x v="11"/>
    <s v="Esse Change Double Pineapple 20"/>
    <s v="HIGH"/>
    <s v="LTLN"/>
    <n v="202638"/>
    <n v="6000"/>
    <n v="20"/>
    <n v="14370000"/>
    <n v="39600"/>
    <n v="41547.883332999998"/>
  </r>
  <r>
    <s v="DC PALOPO"/>
    <x v="11"/>
    <s v="ESSE Change Juicy 16"/>
    <s v="HIGH"/>
    <s v="LTLN"/>
    <n v="202638"/>
    <n v="3728"/>
    <n v="16"/>
    <n v="8737500"/>
    <n v="16576"/>
    <n v="32861.858369000001"/>
  </r>
  <r>
    <s v="DC PALOPO"/>
    <x v="11"/>
    <s v="Esse Double Pop 16"/>
    <s v="HIGH"/>
    <s v="LTLN"/>
    <n v="202638"/>
    <n v="6176"/>
    <n v="16"/>
    <n v="15633000"/>
    <n v="39616"/>
    <n v="35531.088083000002"/>
  </r>
  <r>
    <s v="DC PALOPO"/>
    <x v="11"/>
    <s v="ESSE Punch POP 16"/>
    <s v="HIGH"/>
    <s v="LTLN"/>
    <n v="202638"/>
    <n v="8112"/>
    <n v="16"/>
    <n v="19266000"/>
    <n v="60736"/>
    <n v="33480.319527"/>
  </r>
  <r>
    <s v="DC PALOPO"/>
    <x v="11"/>
    <s v="JUARA BERRY 12"/>
    <s v="Medium"/>
    <s v="SKT"/>
    <n v="202638"/>
    <n v="600"/>
    <n v="12"/>
    <n v="725000"/>
    <n v="3420"/>
    <n v="13150"/>
  </r>
  <r>
    <s v="DC PALOPO"/>
    <x v="11"/>
    <s v="JUARA BERRY CLICK 12"/>
    <s v="Medium"/>
    <s v="SKT"/>
    <n v="202638"/>
    <n v="1104"/>
    <n v="12"/>
    <n v="1564000"/>
    <n v="7380"/>
    <n v="15205.956522"/>
  </r>
  <r>
    <s v="DC PALOPO"/>
    <x v="11"/>
    <s v="JUARA GREEN GRAPE CLICK 12"/>
    <s v="Medium"/>
    <s v="SKT"/>
    <n v="202638"/>
    <n v="1008"/>
    <n v="12"/>
    <n v="1428000"/>
    <n v="7128"/>
    <n v="15187.869048"/>
  </r>
  <r>
    <s v="DC PALOPO"/>
    <x v="11"/>
    <s v="Juara Jambu 12"/>
    <s v="Low"/>
    <s v="SKT"/>
    <n v="202638"/>
    <n v="492"/>
    <n v="12"/>
    <n v="594500"/>
    <n v="1788"/>
    <n v="13188.463415"/>
  </r>
  <r>
    <s v="DC PALOPO"/>
    <x v="11"/>
    <s v="JUARA TEH MANIS 12"/>
    <s v="Medium"/>
    <s v="SKT"/>
    <n v="202638"/>
    <n v="2292"/>
    <n v="12"/>
    <n v="2769500"/>
    <n v="15720"/>
    <n v="13218.329843"/>
  </r>
  <r>
    <s v="DC PALOPO"/>
    <x v="11"/>
    <s v="KT&amp;G-ESSE CHANGE BLUE 20"/>
    <s v="HIGH"/>
    <s v="WHITE"/>
    <n v="202638"/>
    <n v="2520"/>
    <n v="20"/>
    <n v="5783400"/>
    <n v="10920"/>
    <n v="39967.722221999997"/>
  </r>
  <r>
    <s v="DC PALOPO"/>
    <x v="11"/>
    <s v="KT&amp;G-ESSE CHANGE JUICE 20"/>
    <s v="HIGH"/>
    <s v="LTLN"/>
    <n v="202638"/>
    <n v="8800"/>
    <n v="20"/>
    <n v="20196000"/>
    <n v="62780"/>
    <n v="40367.879545000003"/>
  </r>
  <r>
    <s v="DC PALOPO"/>
    <x v="11"/>
    <s v="OT-Esse Berry Pop 16"/>
    <s v="HIGH"/>
    <s v="LTLN"/>
    <n v="202638"/>
    <n v="3440"/>
    <n v="16"/>
    <n v="8170000"/>
    <n v="16944"/>
    <n v="33506.972092999997"/>
  </r>
  <r>
    <s v="DC PALOPO"/>
    <x v="11"/>
    <s v="OT-Esse Change 20"/>
    <s v="PREMIUM"/>
    <s v="LTLN"/>
    <n v="202638"/>
    <n v="5060"/>
    <n v="20"/>
    <n v="11612700"/>
    <n v="30520"/>
    <n v="40363.664032000001"/>
  </r>
  <r>
    <s v="DC PALOPO"/>
    <x v="11"/>
    <s v="OT-Esse Change Grape 20"/>
    <s v="PREMIUM"/>
    <s v="LTLN"/>
    <n v="202638"/>
    <n v="3880"/>
    <n v="20"/>
    <n v="8904600"/>
    <n v="24580"/>
    <n v="40334.231958999997"/>
  </r>
  <r>
    <s v="DC PALOPO"/>
    <x v="11"/>
    <s v="OT-Esse SPM Lgt Imp 20"/>
    <s v="PREMIUM"/>
    <s v="WHITE"/>
    <n v="202638"/>
    <n v="2220"/>
    <n v="20"/>
    <n v="5094900"/>
    <n v="13100"/>
    <n v="40003.189188999997"/>
  </r>
  <r>
    <s v="DC PALOPO"/>
    <x v="11"/>
    <s v="Win Bold 20"/>
    <s v="HIGH"/>
    <s v="SKM FF"/>
    <n v="202638"/>
    <n v="620"/>
    <n v="20"/>
    <n v="982700"/>
    <n v="3100"/>
    <n v="27963.645161"/>
  </r>
  <r>
    <s v="DC PALOPO"/>
    <x v="12"/>
    <s v="CLAS MILD PURPLE DUO LTLN 16"/>
    <s v="Medium"/>
    <s v="LTLN"/>
    <n v="202638"/>
    <n v="10784"/>
    <n v="16"/>
    <n v="22107200"/>
    <n v="64176"/>
    <n v="29473.600890000002"/>
  </r>
  <r>
    <s v="DC PALOPO"/>
    <x v="12"/>
    <s v="NO-Clas Mild 16"/>
    <s v="HIGH"/>
    <s v="LTLN"/>
    <n v="202638"/>
    <n v="21184"/>
    <n v="16"/>
    <n v="43298300"/>
    <n v="213344"/>
    <n v="29034.811178"/>
  </r>
  <r>
    <s v="DC PALOPO"/>
    <x v="12"/>
    <s v="NO-CLAS MILD LTLN 16"/>
    <s v="Medium"/>
    <s v="LTLN"/>
    <n v="202638"/>
    <n v="23536"/>
    <n v="16"/>
    <n v="54427000"/>
    <n v="211520"/>
    <n v="32494.594832999999"/>
  </r>
  <r>
    <s v="DC PALOPO"/>
    <x v="13"/>
    <s v="117 MANGGA SKT 12"/>
    <s v="Low"/>
    <s v="SKT"/>
    <n v="202638"/>
    <n v="768"/>
    <n v="12"/>
    <n v="608000"/>
    <n v="2316"/>
    <n v="8242.421875"/>
  </r>
  <r>
    <s v="DC PALOPO"/>
    <x v="13"/>
    <s v="DJAVA TRADISIONAL SKT 12"/>
    <s v="Low"/>
    <s v="SKT"/>
    <n v="202638"/>
    <n v="168"/>
    <n v="12"/>
    <n v="142800"/>
    <n v="144"/>
    <n v="8022.8571430000002"/>
  </r>
  <r>
    <s v="DC PALOPO"/>
    <x v="13"/>
    <s v="DJIT SAM KIOE 739  SKT 12"/>
    <s v="Low"/>
    <s v="SKT"/>
    <n v="202638"/>
    <n v="180"/>
    <n v="12"/>
    <n v="135000"/>
    <n v="264"/>
    <n v="7963.2"/>
  </r>
  <r>
    <s v="DC PALOPO"/>
    <x v="13"/>
    <s v="HS FILTER 16"/>
    <s v="Medium"/>
    <s v="SKM FF"/>
    <n v="202638"/>
    <n v="420"/>
    <n v="12"/>
    <n v="696500"/>
    <n v="3252"/>
    <n v="17545"/>
  </r>
  <r>
    <s v="DC PALOPO"/>
    <x v="13"/>
    <s v="HS FRESH MINT CLICK SKM LOW TAR 20"/>
    <s v="Medium"/>
    <s v="LTLN"/>
    <n v="202638"/>
    <n v="840"/>
    <n v="20"/>
    <n v="1533000"/>
    <n v="3740"/>
    <n v="33993.142856999999"/>
  </r>
  <r>
    <s v="DC PALOPO"/>
    <x v="13"/>
    <s v="HS KRETEK 12"/>
    <s v="Low"/>
    <s v="SKT"/>
    <n v="202638"/>
    <n v="2316"/>
    <n v="12"/>
    <n v="1930000"/>
    <n v="12768"/>
    <n v="8984.601036"/>
  </r>
  <r>
    <s v="DC PALOPO"/>
    <x v="13"/>
    <s v="HS MANGO ICE SKM LOW TAR 16"/>
    <s v="Low"/>
    <s v="LTLN"/>
    <n v="202638"/>
    <n v="2704"/>
    <n v="16"/>
    <n v="4901000"/>
    <n v="10736"/>
    <n v="25672.852071000001"/>
  </r>
  <r>
    <s v="DC PALOPO"/>
    <x v="13"/>
    <s v="HS MENTHOL SLIM SKM LOW TAR 20"/>
    <s v="Medium"/>
    <s v="LTLN"/>
    <n v="202638"/>
    <n v="720"/>
    <n v="20"/>
    <n v="1116000"/>
    <n v="3680"/>
    <n v="28848"/>
  </r>
  <r>
    <s v="DC PALOPO"/>
    <x v="13"/>
    <s v="HS ORIGINAL SKM LOW TAR 16"/>
    <s v="Low"/>
    <s v="LTLN"/>
    <n v="202638"/>
    <n v="1248"/>
    <n v="16"/>
    <n v="2184000"/>
    <n v="2864"/>
    <n v="25671.307691999998"/>
  </r>
  <r>
    <s v="DC PALOPO"/>
    <x v="13"/>
    <s v="HS ORIGINAL SLIM SKM LOW TAR 20"/>
    <s v="Medium"/>
    <s v="LTLN"/>
    <n v="202638"/>
    <n v="1580"/>
    <n v="20"/>
    <n v="2449000"/>
    <n v="5580"/>
    <n v="28847.392404999999"/>
  </r>
  <r>
    <s v="DC PALOPO"/>
    <x v="13"/>
    <s v="HS PURPLE CLICK 20"/>
    <s v="Medium"/>
    <s v="LTLN"/>
    <n v="202638"/>
    <n v="1920"/>
    <n v="20"/>
    <n v="3504000"/>
    <n v="10960"/>
    <n v="33891.541666999998"/>
  </r>
  <r>
    <s v="DC PALOPO"/>
    <x v="13"/>
    <s v="KAPAL SAKTI  SKT 12"/>
    <s v="Low"/>
    <s v="SKT"/>
    <n v="202638"/>
    <n v="12"/>
    <n v="12"/>
    <n v="10000"/>
    <n v="36"/>
    <n v="8550"/>
  </r>
  <r>
    <s v="DC PALOPO"/>
    <x v="13"/>
    <s v="KING DJAVA SKT 12"/>
    <s v="Low"/>
    <s v="SKT"/>
    <n v="202638"/>
    <n v="12"/>
    <n v="12"/>
    <n v="33000"/>
    <n v="36"/>
    <n v="28900"/>
  </r>
  <r>
    <s v="DC PALOPO"/>
    <x v="13"/>
    <s v="LAKON  SKT 12"/>
    <s v="Low"/>
    <s v="SKT"/>
    <n v="202638"/>
    <n v="1044"/>
    <n v="12"/>
    <n v="809100"/>
    <n v="5484"/>
    <n v="8003.4137929999997"/>
  </r>
  <r>
    <s v="DC PALOPO"/>
    <x v="13"/>
    <s v="OCHA GUAVA SKT 12"/>
    <s v="Low"/>
    <s v="SKT"/>
    <n v="202638"/>
    <n v="1332"/>
    <n v="12"/>
    <n v="1265400"/>
    <n v="6396"/>
    <n v="9243.2882879999997"/>
  </r>
  <r>
    <s v="DC PALOPO"/>
    <x v="13"/>
    <s v="POETRI SKT 12"/>
    <s v="Low"/>
    <s v="SKT"/>
    <n v="202638"/>
    <n v="24"/>
    <n v="12"/>
    <n v="19800"/>
    <n v="0"/>
    <n v="8600"/>
  </r>
  <r>
    <s v="DC PALOPO"/>
    <x v="13"/>
    <s v="R TIGA CROWN BERRY SKT 12"/>
    <s v="Low"/>
    <s v="SKT"/>
    <n v="202638"/>
    <n v="12"/>
    <n v="12"/>
    <n v="9000"/>
    <n v="36"/>
    <n v="8200"/>
  </r>
  <r>
    <s v="DC PALOPO"/>
    <x v="13"/>
    <s v="R TIGA CROWN LTLN 12"/>
    <s v="Low"/>
    <s v="LTLN"/>
    <n v="202638"/>
    <n v="36"/>
    <n v="12"/>
    <n v="57000"/>
    <n v="108"/>
    <n v="16600"/>
  </r>
  <r>
    <s v="DC NIAS"/>
    <x v="0"/>
    <s v="BT-CLU13 16"/>
    <s v="Low"/>
    <s v="LTLN"/>
    <n v="202638"/>
    <n v="1152"/>
    <n v="16"/>
    <n v="1858400"/>
    <n v="10384"/>
    <n v="21202.861110999998"/>
  </r>
  <r>
    <s v="DC NIAS"/>
    <x v="0"/>
    <s v="BT-COMMODORE WHITE 20"/>
    <s v="Low"/>
    <s v="WHITE"/>
    <n v="202638"/>
    <n v="3080"/>
    <n v="20"/>
    <n v="4650800"/>
    <n v="19840"/>
    <n v="26272.577922"/>
  </r>
  <r>
    <s v="DC NIAS"/>
    <x v="0"/>
    <s v="BT-DUNHILL EVOQUE 16"/>
    <s v="Medium"/>
    <s v="LTLN"/>
    <n v="202638"/>
    <n v="48"/>
    <n v="16"/>
    <n v="111000"/>
    <n v="64"/>
    <n v="31850"/>
  </r>
  <r>
    <s v="DC NIAS"/>
    <x v="0"/>
    <s v="BT-Dunhill Filter 16"/>
    <s v="HIGH"/>
    <s v="SKM FF"/>
    <n v="202638"/>
    <n v="784"/>
    <n v="16"/>
    <n v="1675800"/>
    <n v="6400"/>
    <n v="29957.469388000001"/>
  </r>
  <r>
    <s v="DC NIAS"/>
    <x v="0"/>
    <s v="BT-Dunhill Lgt 20"/>
    <s v="PREMIUM"/>
    <s v="WHITE"/>
    <n v="202638"/>
    <n v="40"/>
    <n v="20"/>
    <n v="72000"/>
    <n v="440"/>
    <n v="29239.5"/>
  </r>
  <r>
    <s v="DC NIAS"/>
    <x v="0"/>
    <s v="BT-Dunhill Mild 20"/>
    <s v="PREMIUM"/>
    <s v="LTLN"/>
    <n v="202638"/>
    <n v="2040"/>
    <n v="20"/>
    <n v="4406400"/>
    <n v="15220"/>
    <n v="37778.049019999999"/>
  </r>
  <r>
    <s v="DC NIAS"/>
    <x v="0"/>
    <s v="BT-LUCKY STRIKE BERRY FREEZE 20"/>
    <s v="Medium"/>
    <s v="White"/>
    <n v="202638"/>
    <n v="620"/>
    <n v="20"/>
    <n v="1289600"/>
    <n v="4020"/>
    <n v="35734"/>
  </r>
  <r>
    <s v="DC NIAS"/>
    <x v="0"/>
    <s v="BT-Lucky Strike Lgt 20"/>
    <s v="HIGH"/>
    <s v="WHITE"/>
    <n v="202638"/>
    <n v="220"/>
    <n v="20"/>
    <n v="443300"/>
    <n v="1640"/>
    <n v="33410.181817999997"/>
  </r>
  <r>
    <s v="DC NIAS"/>
    <x v="0"/>
    <s v="BT-Lucky Strike SPM 20"/>
    <s v="HIGH"/>
    <s v="WHITE"/>
    <n v="202638"/>
    <n v="3420"/>
    <n v="20"/>
    <n v="6549300"/>
    <n v="28400"/>
    <n v="33374.672514999998"/>
  </r>
  <r>
    <s v="DC NIAS"/>
    <x v="0"/>
    <s v="Dunhill Filter 12"/>
    <s v="PREMIUM"/>
    <s v="SKM FF"/>
    <n v="202638"/>
    <n v="144"/>
    <n v="12"/>
    <n v="303600"/>
    <n v="1344"/>
    <n v="21951.833332999999"/>
  </r>
  <r>
    <s v="DC NIAS"/>
    <x v="0"/>
    <s v="Dunhill Mld 16"/>
    <s v="PREMIUM"/>
    <s v="LTLN"/>
    <n v="202638"/>
    <n v="1232"/>
    <n v="16"/>
    <n v="2633400"/>
    <n v="9504"/>
    <n v="29911.350649"/>
  </r>
  <r>
    <s v="DC NIAS"/>
    <x v="0"/>
    <s v="OT-Dunhill SPM Lgt Mtl Imp 20"/>
    <s v="PREMIUM"/>
    <s v="WHITE"/>
    <n v="202638"/>
    <n v="260"/>
    <n v="20"/>
    <n v="468000"/>
    <n v="1820"/>
    <n v="28037.846153999999"/>
  </r>
  <r>
    <s v="DC NIAS"/>
    <x v="1"/>
    <s v="BULL 20"/>
    <s v="Low"/>
    <s v="SKM FF"/>
    <n v="202638"/>
    <n v="6360"/>
    <n v="20"/>
    <n v="10749000"/>
    <n v="49120"/>
    <n v="27900"/>
  </r>
  <r>
    <s v="DC NIAS"/>
    <x v="1"/>
    <s v="DJ 76 Mangga 12"/>
    <s v="Medium"/>
    <s v="SKT"/>
    <n v="202638"/>
    <n v="252"/>
    <n v="12"/>
    <n v="350700"/>
    <n v="1800"/>
    <n v="14499.380952"/>
  </r>
  <r>
    <s v="DC NIAS"/>
    <x v="1"/>
    <s v="DJ-APEL ROYAL SKT 12"/>
    <s v="Low"/>
    <s v="SKT"/>
    <n v="202638"/>
    <n v="3408"/>
    <n v="12"/>
    <n v="4828000"/>
    <n v="25800"/>
    <n v="15199.869718"/>
  </r>
  <r>
    <s v="DC NIAS"/>
    <x v="1"/>
    <s v="DJ-Chief SKM FF 12"/>
    <s v="Low"/>
    <s v="SKM FF"/>
    <n v="202638"/>
    <n v="324"/>
    <n v="12"/>
    <n v="621000"/>
    <n v="2064"/>
    <n v="19900"/>
  </r>
  <r>
    <s v="DC NIAS"/>
    <x v="1"/>
    <s v="DJ-Comet SKM FF 20"/>
    <s v="Low"/>
    <s v="SKM FF"/>
    <n v="202638"/>
    <n v="80"/>
    <n v="20"/>
    <n v="118000"/>
    <n v="600"/>
    <n v="23900"/>
  </r>
  <r>
    <s v="DC NIAS"/>
    <x v="1"/>
    <s v="DJ-D WRAPS SKT 12"/>
    <s v="Low"/>
    <s v="SKT"/>
    <n v="202638"/>
    <n v="504"/>
    <n v="12"/>
    <n v="630000"/>
    <n v="2136"/>
    <n v="13400"/>
  </r>
  <r>
    <s v="DC NIAS"/>
    <x v="1"/>
    <s v="DJ-LA Bold 16"/>
    <s v="PREMIUM"/>
    <s v="SKM FF"/>
    <n v="202638"/>
    <n v="144"/>
    <n v="16"/>
    <n v="301500"/>
    <n v="1232"/>
    <n v="29197.333332999999"/>
  </r>
  <r>
    <s v="DC NIAS"/>
    <x v="1"/>
    <s v="DJ-LA Bold 20"/>
    <s v="HIGH"/>
    <s v="SKM FF"/>
    <n v="202638"/>
    <n v="760"/>
    <n v="20"/>
    <n v="1558000"/>
    <n v="4540"/>
    <n v="37299.368420999999"/>
  </r>
  <r>
    <s v="DC NIAS"/>
    <x v="1"/>
    <s v="DJ-LA ICE MANGO 16"/>
    <s v="Medium"/>
    <s v="LTLN"/>
    <n v="202638"/>
    <n v="1344"/>
    <n v="16"/>
    <n v="3150000"/>
    <n v="8624"/>
    <n v="33693.630952"/>
  </r>
  <r>
    <s v="DC NIAS"/>
    <x v="1"/>
    <s v="DJ-SEJUK SKT 12"/>
    <s v="Low"/>
    <s v="SKT"/>
    <n v="202638"/>
    <n v="96"/>
    <n v="12"/>
    <n v="122400"/>
    <n v="420"/>
    <n v="13400"/>
  </r>
  <r>
    <s v="DC NIAS"/>
    <x v="1"/>
    <s v="DJ-Super SKMFF 12"/>
    <s v="PREMIUM"/>
    <s v="SKM FF"/>
    <n v="202638"/>
    <n v="516"/>
    <n v="12"/>
    <n v="1075000"/>
    <n v="1632"/>
    <n v="22799.883720999998"/>
  </r>
  <r>
    <s v="DC NIAS"/>
    <x v="1"/>
    <s v="DJ-Super SKMFF 16"/>
    <s v="PREMIUM"/>
    <s v="SKM FF"/>
    <n v="202638"/>
    <n v="272"/>
    <n v="16"/>
    <n v="629600"/>
    <n v="1344"/>
    <n v="30699.294118000002"/>
  </r>
  <r>
    <s v="DC NIAS"/>
    <x v="1"/>
    <s v="DJ-WRAPS SKT 12"/>
    <s v="Low"/>
    <s v="SKT"/>
    <n v="202638"/>
    <n v="228"/>
    <n v="12"/>
    <n v="342000"/>
    <n v="1188"/>
    <n v="15900"/>
  </r>
  <r>
    <s v="DC NIAS"/>
    <x v="1"/>
    <s v="DJARUM 76 APEL SKT 12"/>
    <s v="Medium"/>
    <s v="SKT"/>
    <n v="202638"/>
    <n v="492"/>
    <n v="12"/>
    <n v="656000"/>
    <n v="4176"/>
    <n v="14355.878049000001"/>
  </r>
  <r>
    <s v="DC NIAS"/>
    <x v="1"/>
    <s v="DJARUM 76 MANGGA ROYAL"/>
    <s v="Medium"/>
    <s v="SKT"/>
    <n v="202638"/>
    <n v="408"/>
    <n v="12"/>
    <n v="567800"/>
    <n v="2616"/>
    <n v="14500"/>
  </r>
  <r>
    <s v="DC NIAS"/>
    <x v="1"/>
    <s v="FORTE COOL MANGO WHITE 20"/>
    <s v="Low"/>
    <s v="WHITE"/>
    <n v="202638"/>
    <n v="100"/>
    <n v="20"/>
    <n v="147500"/>
    <n v="760"/>
    <n v="26099.4"/>
  </r>
  <r>
    <s v="DC NIAS"/>
    <x v="1"/>
    <s v="FORTE HOKKAIDO MELON SPM 20"/>
    <s v="Medium"/>
    <s v="SPM"/>
    <n v="202638"/>
    <n v="160"/>
    <n v="20"/>
    <n v="236000"/>
    <n v="1200"/>
    <n v="26700"/>
  </r>
  <r>
    <s v="DC NIAS"/>
    <x v="1"/>
    <s v="Insta Watermelon 16"/>
    <s v="Low"/>
    <s v="LTLN"/>
    <n v="202638"/>
    <n v="1648"/>
    <n v="16"/>
    <n v="2735100"/>
    <n v="14416"/>
    <n v="23100"/>
  </r>
  <r>
    <s v="DC NIAS"/>
    <x v="1"/>
    <s v="LA Ice Purple 16"/>
    <s v="Medium"/>
    <s v="LTLN"/>
    <n v="202638"/>
    <n v="1616"/>
    <n v="16"/>
    <n v="3787500"/>
    <n v="9088"/>
    <n v="33698.930693000002"/>
  </r>
  <r>
    <s v="DC NIAS"/>
    <x v="1"/>
    <s v="MUSTANG COFFEE CREAM SKM FF 12"/>
    <s v="Low"/>
    <s v="SKM FF"/>
    <n v="202638"/>
    <n v="2280"/>
    <n v="12"/>
    <n v="3609600"/>
    <n v="21264"/>
    <n v="15500"/>
  </r>
  <r>
    <s v="DC NIAS"/>
    <x v="1"/>
    <s v="OT-Chief 12"/>
    <s v="Medium"/>
    <s v="SKM FF"/>
    <n v="202638"/>
    <n v="216"/>
    <n v="12"/>
    <n v="351600"/>
    <n v="1380"/>
    <n v="16498.833332999999"/>
  </r>
  <r>
    <s v="DC NIAS"/>
    <x v="1"/>
    <s v="OT-Forte 20"/>
    <s v="Medium"/>
    <s v="WHITE"/>
    <n v="202638"/>
    <n v="40"/>
    <n v="20"/>
    <n v="59000"/>
    <n v="120"/>
    <n v="26100"/>
  </r>
  <r>
    <s v="DC NIAS"/>
    <x v="1"/>
    <s v="OT-Forte Mtl 20"/>
    <s v="Medium"/>
    <s v="WHITE"/>
    <n v="202638"/>
    <n v="100"/>
    <n v="20"/>
    <n v="147500"/>
    <n v="640"/>
    <n v="26095.200000000001"/>
  </r>
  <r>
    <s v="DC NIAS"/>
    <x v="1"/>
    <s v="Ten Mild Cool Berry 16"/>
    <s v="Low"/>
    <s v="LTLN"/>
    <n v="202638"/>
    <n v="768"/>
    <n v="16"/>
    <n v="1152000"/>
    <n v="1184"/>
    <n v="21900"/>
  </r>
  <r>
    <s v="DC NIAS"/>
    <x v="2"/>
    <s v="Diplomat Evo 16"/>
    <s v="HIGH"/>
    <s v="LTLN"/>
    <n v="202638"/>
    <n v="320"/>
    <n v="16"/>
    <n v="574000"/>
    <n v="2240"/>
    <n v="24401.45"/>
  </r>
  <r>
    <s v="DC NIAS"/>
    <x v="3"/>
    <s v="GG Merah 16"/>
    <s v="Medium"/>
    <s v="SKT"/>
    <n v="202638"/>
    <n v="176"/>
    <n v="16"/>
    <n v="227700"/>
    <n v="1264"/>
    <n v="18200"/>
  </r>
  <r>
    <s v="DC NIAS"/>
    <x v="3"/>
    <s v="GG Merah New 12"/>
    <s v="Medium"/>
    <s v="SKT"/>
    <n v="202638"/>
    <n v="24"/>
    <n v="12"/>
    <n v="34800"/>
    <n v="84"/>
    <n v="15250"/>
  </r>
  <r>
    <s v="DC NIAS"/>
    <x v="3"/>
    <s v="GG-Deluxe 12"/>
    <s v="PREMIUM"/>
    <s v="SKT"/>
    <n v="202638"/>
    <n v="12"/>
    <n v="12"/>
    <n v="17500"/>
    <n v="72"/>
    <n v="14400"/>
  </r>
  <r>
    <s v="DC NIAS"/>
    <x v="3"/>
    <s v="GG-FIM SKMFF 12"/>
    <s v="HIGH"/>
    <s v="SKM FF"/>
    <n v="202638"/>
    <n v="396"/>
    <n v="12"/>
    <n v="979600"/>
    <n v="3024"/>
    <n v="25794.393939000001"/>
  </r>
  <r>
    <s v="DC NIAS"/>
    <x v="3"/>
    <s v="GG-Merah AS SKT 12"/>
    <s v="Medium"/>
    <s v="SKT"/>
    <n v="202638"/>
    <n v="48"/>
    <n v="12"/>
    <n v="70800"/>
    <n v="552"/>
    <n v="15250"/>
  </r>
  <r>
    <s v="DC NIAS"/>
    <x v="3"/>
    <s v="GG-Signature Mild 16"/>
    <s v="Medium"/>
    <s v="LTLN"/>
    <n v="202638"/>
    <n v="192"/>
    <n v="16"/>
    <n v="440400"/>
    <n v="80"/>
    <n v="32000"/>
  </r>
  <r>
    <s v="DC NIAS"/>
    <x v="3"/>
    <s v="GG-Signature SKMFF12"/>
    <s v="PREMIUM"/>
    <s v="SKM FF"/>
    <n v="202638"/>
    <n v="60"/>
    <n v="12"/>
    <n v="151300"/>
    <n v="432"/>
    <n v="25798.6"/>
  </r>
  <r>
    <s v="DC NIAS"/>
    <x v="3"/>
    <s v="GG-Surya Coklat 12"/>
    <s v="Medium"/>
    <s v="SKM FF"/>
    <n v="202638"/>
    <n v="2940"/>
    <n v="12"/>
    <n v="7381300"/>
    <n v="26916"/>
    <n v="25799.808163000002"/>
  </r>
  <r>
    <s v="DC NIAS"/>
    <x v="3"/>
    <s v="GG-Surya Exclusive SKMFF 16"/>
    <s v="PREMIUM"/>
    <s v="SKM FF"/>
    <n v="202638"/>
    <n v="96"/>
    <n v="16"/>
    <n v="285000"/>
    <n v="560"/>
    <n v="41200"/>
  </r>
  <r>
    <s v="DC NIAS"/>
    <x v="3"/>
    <s v="GG-Surya Merah SKMFF 16"/>
    <s v="PREMIUM"/>
    <s v="SKM FF"/>
    <n v="202638"/>
    <n v="112"/>
    <n v="16"/>
    <n v="284500"/>
    <n v="1184"/>
    <n v="34799.142856999999"/>
  </r>
  <r>
    <s v="DC NIAS"/>
    <x v="3"/>
    <s v="GG-Surya Pro Mild 16"/>
    <s v="Medium"/>
    <s v="LTLN"/>
    <n v="202638"/>
    <n v="16"/>
    <n v="16"/>
    <n v="36700"/>
    <n v="96"/>
    <n v="32000"/>
  </r>
  <r>
    <s v="DC NIAS"/>
    <x v="3"/>
    <s v="GG-Surya Pro SKMFF 16"/>
    <s v="HIGH"/>
    <s v="SKM FF"/>
    <n v="202638"/>
    <n v="48"/>
    <n v="16"/>
    <n v="114200"/>
    <n v="288"/>
    <n v="32000"/>
  </r>
  <r>
    <s v="DC NIAS"/>
    <x v="3"/>
    <s v="GG-Surya Pro Xtra 16"/>
    <s v="Medium"/>
    <s v="SKM FF"/>
    <n v="202638"/>
    <n v="16"/>
    <n v="16"/>
    <n v="36700"/>
    <n v="96"/>
    <n v="32000"/>
  </r>
  <r>
    <s v="DC NIAS"/>
    <x v="3"/>
    <s v="GG-Surya SKMFF 16"/>
    <s v="PREMIUM"/>
    <s v="SKM FF"/>
    <n v="202638"/>
    <n v="3056"/>
    <n v="16"/>
    <n v="7796000"/>
    <n v="22608"/>
    <n v="34799.984293000001"/>
  </r>
  <r>
    <s v="DC NIAS"/>
    <x v="4"/>
    <s v="AVL20"/>
    <s v="PREMIUM"/>
    <s v="LTLN"/>
    <n v="202638"/>
    <n v="960"/>
    <n v="20"/>
    <n v="1915200"/>
    <n v="7560"/>
    <n v="36009"/>
  </r>
  <r>
    <s v="DC NIAS"/>
    <x v="4"/>
    <s v="AVM20"/>
    <s v="PREMIUM"/>
    <s v="LTLN"/>
    <n v="202638"/>
    <n v="300"/>
    <n v="20"/>
    <n v="738000"/>
    <n v="880"/>
    <n v="42432.733332999996"/>
  </r>
  <r>
    <s v="DC NIAS"/>
    <x v="4"/>
    <s v="AVR20"/>
    <s v="PREMIUM"/>
    <s v="LTLN"/>
    <n v="202638"/>
    <n v="1460"/>
    <n v="20"/>
    <n v="3591600"/>
    <n v="9060"/>
    <n v="43064.917807999998"/>
  </r>
  <r>
    <s v="DC NIAS"/>
    <x v="4"/>
    <s v="DKM12"/>
    <s v="Low"/>
    <s v="SKT"/>
    <n v="202638"/>
    <n v="408"/>
    <n v="12"/>
    <n v="506600"/>
    <n v="1224"/>
    <n v="13068"/>
  </r>
  <r>
    <s v="DC NIAS"/>
    <x v="4"/>
    <s v="DLE12"/>
    <s v="PREMIUM"/>
    <s v="SKT"/>
    <n v="202638"/>
    <n v="72"/>
    <n v="12"/>
    <n v="137100"/>
    <n v="432"/>
    <n v="19162.833332999999"/>
  </r>
  <r>
    <s v="DC NIAS"/>
    <x v="4"/>
    <s v="DPP12"/>
    <s v="PREMIUM"/>
    <s v="SKT"/>
    <n v="202638"/>
    <n v="396"/>
    <n v="12"/>
    <n v="676500"/>
    <n v="1404"/>
    <n v="18099"/>
  </r>
  <r>
    <s v="DC NIAS"/>
    <x v="4"/>
    <s v="DRE12"/>
    <s v="PREMIUM"/>
    <s v="SKT"/>
    <n v="202638"/>
    <n v="876"/>
    <n v="12"/>
    <n v="1597800"/>
    <n v="5496"/>
    <n v="18252"/>
  </r>
  <r>
    <s v="DC NIAS"/>
    <x v="4"/>
    <s v="DSB12"/>
    <s v="PREMIUM"/>
    <s v="SKT"/>
    <n v="202638"/>
    <n v="1224"/>
    <n v="12"/>
    <n v="2509200"/>
    <n v="11568"/>
    <n v="21341.147058999999"/>
  </r>
  <r>
    <s v="DC NIAS"/>
    <x v="4"/>
    <s v="DSB16"/>
    <s v="PREMIUM"/>
    <s v="SKT"/>
    <n v="202638"/>
    <n v="848"/>
    <n v="16"/>
    <n v="1611200"/>
    <n v="5216"/>
    <n v="26611.773584999999"/>
  </r>
  <r>
    <s v="DC NIAS"/>
    <x v="4"/>
    <s v="DSE12"/>
    <s v="HIGH"/>
    <s v="SKM FF"/>
    <n v="202638"/>
    <n v="2040"/>
    <n v="12"/>
    <n v="4250000"/>
    <n v="15480"/>
    <n v="22941"/>
  </r>
  <r>
    <s v="DC NIAS"/>
    <x v="4"/>
    <s v="DSM12"/>
    <s v="HIGH"/>
    <s v="SKM FF"/>
    <n v="202638"/>
    <n v="552"/>
    <n v="12"/>
    <n v="1366200"/>
    <n v="3792"/>
    <n v="26128.760869999998"/>
  </r>
  <r>
    <s v="DC NIAS"/>
    <x v="4"/>
    <s v="DSS12"/>
    <s v="PREMIUM"/>
    <s v="SKT"/>
    <n v="202638"/>
    <n v="588"/>
    <n v="12"/>
    <n v="1136200"/>
    <n v="2892"/>
    <n v="19178.938775999999"/>
  </r>
  <r>
    <s v="DC NIAS"/>
    <x v="4"/>
    <s v="MAG20"/>
    <s v="PREMIUM"/>
    <s v="WHITE"/>
    <n v="202638"/>
    <n v="60"/>
    <n v="20"/>
    <n v="150000"/>
    <n v="400"/>
    <n v="47070"/>
  </r>
  <r>
    <s v="DC NIAS"/>
    <x v="4"/>
    <d v="2026-03-20T00:00:00"/>
    <s v="PREMIUM"/>
    <s v="WHITE"/>
    <n v="202638"/>
    <n v="140"/>
    <n v="20"/>
    <n v="350000"/>
    <n v="580"/>
    <n v="47070"/>
  </r>
  <r>
    <s v="DC NIAS"/>
    <x v="4"/>
    <s v="MBL20"/>
    <s v="PREMIUM"/>
    <s v="WHITE"/>
    <n v="202638"/>
    <n v="680"/>
    <n v="20"/>
    <n v="1956000"/>
    <n v="3600"/>
    <n v="51544.676470999999"/>
  </r>
  <r>
    <s v="DC NIAS"/>
    <x v="4"/>
    <s v="MBR20"/>
    <s v="PREMIUM"/>
    <s v="WHITE"/>
    <n v="202638"/>
    <n v="1320"/>
    <n v="20"/>
    <n v="3789100"/>
    <n v="9140"/>
    <n v="51899.469697"/>
  </r>
  <r>
    <s v="DC NIAS"/>
    <x v="4"/>
    <s v="MFB12"/>
    <s v="PREMIUM"/>
    <s v="SKM FF"/>
    <n v="202638"/>
    <n v="1764"/>
    <n v="12"/>
    <n v="3969000"/>
    <n v="12444"/>
    <n v="23874.360543999999"/>
  </r>
  <r>
    <s v="DC NIAS"/>
    <x v="4"/>
    <s v="MFB16"/>
    <s v="PREMIUM"/>
    <s v="SKM FF"/>
    <n v="202638"/>
    <n v="576"/>
    <n v="16"/>
    <n v="1303200"/>
    <n v="6416"/>
    <n v="31798.805555999999"/>
  </r>
  <r>
    <s v="DC NIAS"/>
    <x v="4"/>
    <s v="MFB20"/>
    <s v="PREMIUM"/>
    <s v="SKM FF"/>
    <n v="202638"/>
    <n v="5880"/>
    <n v="20"/>
    <n v="12936000"/>
    <n v="50820"/>
    <n v="38777.700680000002"/>
  </r>
  <r>
    <s v="DC NIAS"/>
    <x v="4"/>
    <s v="MFM12"/>
    <s v="Medium"/>
    <s v="SKM FF"/>
    <n v="202638"/>
    <n v="636"/>
    <n v="12"/>
    <n v="1325000"/>
    <n v="2280"/>
    <n v="22941"/>
  </r>
  <r>
    <s v="DC NIAS"/>
    <x v="4"/>
    <s v="MFM16"/>
    <s v="Medium"/>
    <s v="SKM FF"/>
    <n v="202638"/>
    <n v="432"/>
    <n v="16"/>
    <n v="810000"/>
    <n v="1568"/>
    <n v="28089"/>
  </r>
  <r>
    <s v="DC NIAS"/>
    <x v="4"/>
    <s v="MFM20"/>
    <s v="Medium"/>
    <s v="SKM FF"/>
    <n v="202638"/>
    <n v="1060"/>
    <n v="20"/>
    <n v="2120000"/>
    <n v="5600"/>
    <n v="37791"/>
  </r>
  <r>
    <s v="DC NIAS"/>
    <x v="4"/>
    <s v="MIB20"/>
    <s v="PREMIUM"/>
    <s v="WHITE"/>
    <n v="202638"/>
    <n v="400"/>
    <n v="20"/>
    <n v="1160200"/>
    <n v="3020"/>
    <n v="51893.25"/>
  </r>
  <r>
    <s v="DC NIAS"/>
    <x v="4"/>
    <s v="MKT12"/>
    <s v="PREMIUM"/>
    <s v="SKT"/>
    <n v="202638"/>
    <n v="348"/>
    <n v="12"/>
    <n v="548100"/>
    <n v="2196"/>
    <n v="16297.862069000001"/>
  </r>
  <r>
    <s v="DC NIAS"/>
    <x v="4"/>
    <s v="MLA16"/>
    <s v="PREMIUM"/>
    <s v="LTLN"/>
    <n v="202638"/>
    <n v="3632"/>
    <n v="16"/>
    <n v="7945000"/>
    <n v="26384"/>
    <n v="31809.449338999999"/>
  </r>
  <r>
    <s v="DC NIAS"/>
    <x v="4"/>
    <s v="MLD12"/>
    <s v="PREMIUM"/>
    <s v="LTLN"/>
    <n v="202638"/>
    <n v="1908"/>
    <n v="12"/>
    <n v="4642800"/>
    <n v="18552"/>
    <n v="25169.968552999999"/>
  </r>
  <r>
    <s v="DC NIAS"/>
    <x v="4"/>
    <s v="MLD16"/>
    <s v="PREMIUM"/>
    <s v="LTLN"/>
    <n v="202638"/>
    <n v="15728"/>
    <n v="16"/>
    <n v="38238700"/>
    <n v="98496"/>
    <n v="34973.828076999998"/>
  </r>
  <r>
    <s v="DC NIAS"/>
    <x v="4"/>
    <s v="MRL16"/>
    <s v="HIGH"/>
    <s v="LTLN"/>
    <n v="202638"/>
    <n v="624"/>
    <n v="16"/>
    <n v="1326000"/>
    <n v="4496"/>
    <n v="30781.333332999999"/>
  </r>
  <r>
    <s v="DC NIAS"/>
    <x v="4"/>
    <s v="MSL20"/>
    <s v="PREMIUM"/>
    <s v="WHITE"/>
    <n v="202638"/>
    <n v="200"/>
    <n v="20"/>
    <n v="460000"/>
    <n v="1280"/>
    <n v="40500"/>
  </r>
  <r>
    <s v="DC NIAS"/>
    <x v="4"/>
    <s v="MSR20"/>
    <s v="PREMIUM"/>
    <s v="WHITE"/>
    <n v="202638"/>
    <n v="300"/>
    <n v="20"/>
    <n v="690000"/>
    <n v="2620"/>
    <n v="40500"/>
  </r>
  <r>
    <s v="DC NIAS"/>
    <x v="4"/>
    <s v="MST20"/>
    <s v="PREMIUM"/>
    <s v="WHITE"/>
    <n v="202638"/>
    <n v="180"/>
    <n v="20"/>
    <n v="414000"/>
    <n v="460"/>
    <n v="40500"/>
  </r>
  <r>
    <s v="DC NIAS"/>
    <x v="4"/>
    <s v="MTB16"/>
    <s v="PREMIUM"/>
    <s v="LTLN"/>
    <n v="202638"/>
    <n v="1136"/>
    <n v="16"/>
    <n v="2811600"/>
    <n v="8544"/>
    <n v="34969.183099000002"/>
  </r>
  <r>
    <s v="DC NIAS"/>
    <x v="4"/>
    <s v="MTR16"/>
    <s v="HIGH"/>
    <s v="LTLN"/>
    <n v="202638"/>
    <n v="1488"/>
    <n v="16"/>
    <n v="3162000"/>
    <n v="8000"/>
    <n v="30796.344086000001"/>
  </r>
  <r>
    <s v="DC NIAS"/>
    <x v="4"/>
    <s v="MVT16"/>
    <s v="PREMIUM"/>
    <s v="LTLN"/>
    <n v="202638"/>
    <n v="528"/>
    <n v="16"/>
    <n v="1276900"/>
    <n v="3552"/>
    <n v="32400"/>
  </r>
  <r>
    <s v="DC NIAS"/>
    <x v="4"/>
    <s v="SAH12"/>
    <s v="Medium"/>
    <s v="SKT"/>
    <n v="202638"/>
    <n v="264"/>
    <n v="12"/>
    <n v="383600"/>
    <n v="1812"/>
    <n v="15245.954545000001"/>
  </r>
  <r>
    <s v="DC NIAS"/>
    <x v="4"/>
    <s v="SAI12"/>
    <s v="Medium"/>
    <s v="SKT"/>
    <n v="202638"/>
    <n v="504"/>
    <n v="12"/>
    <n v="717200"/>
    <n v="4668"/>
    <n v="15034.404762"/>
  </r>
  <r>
    <s v="DC NIAS"/>
    <x v="4"/>
    <s v="SAL12"/>
    <s v="Medium"/>
    <s v="SKT"/>
    <n v="202638"/>
    <n v="540"/>
    <n v="12"/>
    <n v="675000"/>
    <n v="5076"/>
    <n v="13194"/>
  </r>
  <r>
    <s v="DC NIAS"/>
    <x v="4"/>
    <s v="SGO12"/>
    <s v="Medium"/>
    <s v="SKT"/>
    <n v="202638"/>
    <n v="864"/>
    <n v="12"/>
    <n v="1044000"/>
    <n v="6180"/>
    <n v="13320"/>
  </r>
  <r>
    <s v="DC NIAS"/>
    <x v="4"/>
    <s v="SPS12"/>
    <s v="Medium"/>
    <s v="SKT"/>
    <n v="202638"/>
    <n v="576"/>
    <n v="12"/>
    <n v="720000"/>
    <n v="2664"/>
    <n v="13320"/>
  </r>
  <r>
    <s v="DC NIAS"/>
    <x v="4"/>
    <s v="TNT20"/>
    <s v="Medium"/>
    <s v="LTLN"/>
    <n v="202638"/>
    <n v="620"/>
    <n v="20"/>
    <n v="890500"/>
    <n v="1900"/>
    <n v="26325"/>
  </r>
  <r>
    <s v="DC NIAS"/>
    <x v="4"/>
    <s v="TPR16"/>
    <s v="Medium"/>
    <s v="LTLN"/>
    <n v="202638"/>
    <n v="544"/>
    <n v="16"/>
    <n v="873800"/>
    <n v="1856"/>
    <n v="22248"/>
  </r>
  <r>
    <s v="DC NIAS"/>
    <x v="4"/>
    <s v="TPT16"/>
    <s v="Medium"/>
    <s v="LTLN"/>
    <n v="202638"/>
    <n v="496"/>
    <n v="16"/>
    <n v="796700"/>
    <n v="2080"/>
    <n v="22248"/>
  </r>
  <r>
    <s v="DC NIAS"/>
    <x v="4"/>
    <s v="TWP16"/>
    <s v="Medium"/>
    <s v="LTLN"/>
    <n v="202638"/>
    <n v="448"/>
    <n v="16"/>
    <n v="669200"/>
    <n v="5920"/>
    <n v="21204"/>
  </r>
  <r>
    <s v="DC NIAS"/>
    <x v="4"/>
    <s v="TWR12"/>
    <s v="Medium"/>
    <s v="LTLN"/>
    <n v="202638"/>
    <n v="348"/>
    <n v="12"/>
    <n v="611900"/>
    <n v="3192"/>
    <n v="18585"/>
  </r>
  <r>
    <s v="DC NIAS"/>
    <x v="4"/>
    <s v="TWR16"/>
    <s v="Medium"/>
    <s v="LTLN"/>
    <n v="202638"/>
    <n v="1040"/>
    <n v="16"/>
    <n v="1924400"/>
    <n v="9104"/>
    <n v="24579"/>
  </r>
  <r>
    <s v="DC NIAS"/>
    <x v="5"/>
    <s v="BLENDS PURPLE 20"/>
    <s v="PREMIUM"/>
    <s v="SFP"/>
    <n v="202638"/>
    <n v="20"/>
    <n v="20"/>
    <n v="25000"/>
    <n v="240"/>
    <n v="22580"/>
  </r>
  <r>
    <s v="DC NIAS"/>
    <x v="5"/>
    <s v="BLENDS SUMMER 20"/>
    <s v="PREMIUM"/>
    <s v="SFP"/>
    <n v="202638"/>
    <n v="100"/>
    <n v="20"/>
    <n v="125000"/>
    <n v="240"/>
    <n v="22580"/>
  </r>
  <r>
    <s v="DC NIAS"/>
    <x v="5"/>
    <s v="BLENDS WARM 20"/>
    <s v="PREMIUM"/>
    <s v="SFP"/>
    <n v="202638"/>
    <n v="20"/>
    <n v="20"/>
    <n v="25000"/>
    <n v="140"/>
    <n v="22580"/>
  </r>
  <r>
    <s v="DC NIAS"/>
    <x v="7"/>
    <s v="AUBURN"/>
    <s v="PREMIUM"/>
    <s v="SFP"/>
    <n v="202638"/>
    <n v="380"/>
    <n v="20"/>
    <n v="583300"/>
    <n v="1780"/>
    <n v="27600"/>
  </r>
  <r>
    <s v="DC NIAS"/>
    <x v="7"/>
    <s v="BLACK GREEN"/>
    <s v="PREMIUM"/>
    <s v="SFP"/>
    <n v="202638"/>
    <n v="80"/>
    <n v="20"/>
    <n v="136000"/>
    <n v="660"/>
    <n v="30865.5"/>
  </r>
  <r>
    <s v="DC NIAS"/>
    <x v="7"/>
    <s v="BLACK RUBY"/>
    <s v="PREMIUM"/>
    <s v="SFP"/>
    <n v="202638"/>
    <n v="120"/>
    <n v="20"/>
    <n v="204000"/>
    <n v="1280"/>
    <n v="30923.5"/>
  </r>
  <r>
    <s v="DC NIAS"/>
    <x v="7"/>
    <s v="BLUE"/>
    <s v="PREMIUM"/>
    <s v="SFP"/>
    <n v="202638"/>
    <n v="20"/>
    <n v="20"/>
    <n v="34000"/>
    <n v="220"/>
    <n v="30734"/>
  </r>
  <r>
    <s v="DC NIAS"/>
    <x v="7"/>
    <s v="GOLDEN"/>
    <s v="PREMIUM"/>
    <s v="SFP"/>
    <n v="202638"/>
    <n v="160"/>
    <n v="20"/>
    <n v="245600"/>
    <n v="600"/>
    <n v="27600"/>
  </r>
  <r>
    <s v="DC NIAS"/>
    <x v="7"/>
    <s v="MULINT"/>
    <s v="PREMIUM"/>
    <s v="SFP"/>
    <n v="202638"/>
    <n v="240"/>
    <n v="20"/>
    <n v="368400"/>
    <n v="480"/>
    <n v="27600"/>
  </r>
  <r>
    <s v="DC NIAS"/>
    <x v="7"/>
    <s v="OASIS PEARL"/>
    <s v="PREMIUM"/>
    <s v="SFP"/>
    <n v="202638"/>
    <n v="800"/>
    <n v="20"/>
    <n v="1440000"/>
    <n v="4740"/>
    <n v="32944.800000000003"/>
  </r>
  <r>
    <s v="DC NIAS"/>
    <x v="7"/>
    <s v="PERINT PEARL"/>
    <s v="PREMIUM"/>
    <s v="SFP"/>
    <n v="202638"/>
    <n v="120"/>
    <n v="20"/>
    <n v="216000"/>
    <n v="1380"/>
    <n v="32965.333333000002"/>
  </r>
  <r>
    <s v="DC NIAS"/>
    <x v="7"/>
    <s v="SIENNA"/>
    <s v="PREMIUM"/>
    <s v="SFP"/>
    <n v="202638"/>
    <n v="340"/>
    <n v="20"/>
    <n v="578000"/>
    <n v="2140"/>
    <n v="31151.176470999999"/>
  </r>
  <r>
    <s v="DC NIAS"/>
    <x v="7"/>
    <s v="SUN PEARL"/>
    <s v="PREMIUM"/>
    <s v="SFP"/>
    <n v="202638"/>
    <n v="200"/>
    <n v="20"/>
    <n v="360000"/>
    <n v="1420"/>
    <n v="33056.199999999997"/>
  </r>
  <r>
    <s v="DC NIAS"/>
    <x v="7"/>
    <s v="YUGEN"/>
    <s v="PREMIUM"/>
    <s v="SFP"/>
    <n v="202638"/>
    <n v="100"/>
    <n v="20"/>
    <n v="170000"/>
    <n v="860"/>
    <n v="30432.400000000001"/>
  </r>
  <r>
    <s v="DC NIAS"/>
    <x v="8"/>
    <s v="VKG01"/>
    <s v="PREMIUM"/>
    <s v="DEVICE"/>
    <n v="202638"/>
    <n v="2"/>
    <n v="1"/>
    <n v="117116"/>
    <n v="4"/>
    <n v="63912.5"/>
  </r>
  <r>
    <s v="DC NIAS"/>
    <x v="8"/>
    <s v="VOA32"/>
    <s v="PREMIUM"/>
    <s v="SOUR APPLE"/>
    <n v="202638"/>
    <n v="1"/>
    <n v="1"/>
    <n v="50000"/>
    <n v="2"/>
    <n v="59500"/>
  </r>
  <r>
    <s v="DC NIAS"/>
    <x v="8"/>
    <s v="VOB32"/>
    <s v="PREMIUM"/>
    <s v="BLUEBERRY"/>
    <n v="202638"/>
    <n v="3"/>
    <n v="1"/>
    <n v="150000"/>
    <n v="6"/>
    <n v="48656"/>
  </r>
  <r>
    <s v="DC NIAS"/>
    <x v="8"/>
    <s v="VOG32"/>
    <s v="PREMIUM"/>
    <s v="GRAPE"/>
    <n v="202638"/>
    <n v="3"/>
    <n v="1"/>
    <n v="150000"/>
    <n v="7"/>
    <n v="51734.333333000002"/>
  </r>
  <r>
    <s v="DC NIAS"/>
    <x v="8"/>
    <s v="VOM32"/>
    <s v="PREMIUM"/>
    <s v="MANGO"/>
    <n v="202638"/>
    <n v="7"/>
    <n v="1"/>
    <n v="350000"/>
    <n v="18"/>
    <n v="45898.857143000001"/>
  </r>
  <r>
    <s v="DC NIAS"/>
    <x v="8"/>
    <s v="VOS32"/>
    <s v="PREMIUM"/>
    <s v="STRAWBERRY"/>
    <n v="202638"/>
    <n v="5"/>
    <n v="1"/>
    <n v="250000"/>
    <n v="10"/>
    <n v="53652.4"/>
  </r>
  <r>
    <s v="DC NIAS"/>
    <x v="8"/>
    <s v="VUA12"/>
    <s v="PREMIUM"/>
    <s v="SOURAPPLE"/>
    <n v="202638"/>
    <n v="4"/>
    <n v="1"/>
    <n v="320000"/>
    <n v="9"/>
    <n v="68000"/>
  </r>
  <r>
    <s v="DC NIAS"/>
    <x v="8"/>
    <s v="VUB12"/>
    <s v="PREMIUM"/>
    <s v="BLUE RASPBERRY"/>
    <n v="202638"/>
    <n v="3"/>
    <n v="1"/>
    <n v="240000"/>
    <n v="6"/>
    <n v="68000"/>
  </r>
  <r>
    <s v="DC NIAS"/>
    <x v="8"/>
    <s v="VUC12"/>
    <s v="PREMIUM"/>
    <s v="STRAWBERY CLOVE"/>
    <n v="202638"/>
    <n v="4"/>
    <n v="1"/>
    <n v="160000"/>
    <n v="7"/>
    <n v="53833.25"/>
  </r>
  <r>
    <s v="DC NIAS"/>
    <x v="8"/>
    <s v="VUG12"/>
    <s v="PREMIUM"/>
    <s v="GRAPE"/>
    <n v="202638"/>
    <n v="8"/>
    <n v="1"/>
    <n v="640000"/>
    <n v="13"/>
    <n v="68000"/>
  </r>
  <r>
    <s v="DC NIAS"/>
    <x v="8"/>
    <s v="VUM12"/>
    <s v="PREMIUM"/>
    <s v="MANGO"/>
    <n v="202638"/>
    <n v="8"/>
    <n v="1"/>
    <n v="640000"/>
    <n v="37"/>
    <n v="68000"/>
  </r>
  <r>
    <s v="DC NIAS"/>
    <x v="8"/>
    <s v="VUR12"/>
    <s v="PREMIUM"/>
    <s v="RED MELON"/>
    <n v="202638"/>
    <n v="3"/>
    <n v="1"/>
    <n v="240000"/>
    <n v="3"/>
    <n v="68000"/>
  </r>
  <r>
    <s v="DC NIAS"/>
    <x v="8"/>
    <s v="VUS12"/>
    <s v="PREMIUM"/>
    <s v="STRAWBERRY"/>
    <n v="202638"/>
    <n v="3"/>
    <n v="1"/>
    <n v="240000"/>
    <n v="4"/>
    <n v="68000"/>
  </r>
  <r>
    <s v="DC NIAS"/>
    <x v="10"/>
    <s v="Camel Activate Purple 12"/>
    <s v="HIGH"/>
    <s v="LTLN"/>
    <n v="202638"/>
    <n v="1284"/>
    <n v="12"/>
    <n v="2342700"/>
    <n v="9684"/>
    <n v="18450"/>
  </r>
  <r>
    <s v="DC NIAS"/>
    <x v="10"/>
    <s v="Camel Activate Purple 16"/>
    <s v="HIGH"/>
    <s v="LTLN"/>
    <n v="202638"/>
    <n v="1024"/>
    <n v="16"/>
    <n v="1811200"/>
    <n v="5568"/>
    <n v="24650"/>
  </r>
  <r>
    <s v="DC NIAS"/>
    <x v="10"/>
    <s v="Camel Filter Yellow '20 S"/>
    <s v="Medium"/>
    <s v="WHITE"/>
    <n v="202638"/>
    <n v="1560"/>
    <n v="20"/>
    <n v="2722200"/>
    <n v="8060"/>
    <n v="30670.371794999999"/>
  </r>
  <r>
    <s v="DC NIAS"/>
    <x v="10"/>
    <s v="Camel Filter Yellow New 20"/>
    <s v="Medium"/>
    <s v="WHITE"/>
    <n v="202638"/>
    <n v="580"/>
    <n v="20"/>
    <n v="1041100"/>
    <n v="3920"/>
    <n v="31002.793103"/>
  </r>
  <r>
    <s v="DC NIAS"/>
    <x v="10"/>
    <s v="CAMEL ICE RED 16"/>
    <s v="Medium"/>
    <s v="LTLN"/>
    <n v="202638"/>
    <n v="48"/>
    <n v="16"/>
    <n v="84000"/>
    <n v="592"/>
    <n v="24650"/>
  </r>
  <r>
    <s v="DC NIAS"/>
    <x v="10"/>
    <s v="CAMEL KRETEK SKT 12"/>
    <s v="Medium"/>
    <s v="SKT"/>
    <n v="202638"/>
    <n v="456"/>
    <n v="12"/>
    <n v="570000"/>
    <n v="2496"/>
    <n v="13100"/>
  </r>
  <r>
    <s v="DC NIAS"/>
    <x v="10"/>
    <s v="Camel Mild Blue 16"/>
    <s v="PREMIUM"/>
    <s v="LTLN"/>
    <n v="202638"/>
    <n v="1120"/>
    <n v="16"/>
    <n v="1776000"/>
    <n v="8176"/>
    <n v="21950"/>
  </r>
  <r>
    <s v="DC NIAS"/>
    <x v="10"/>
    <s v="Camel Option Yellow 12"/>
    <s v="Medium"/>
    <s v="LTLN"/>
    <n v="202638"/>
    <n v="348"/>
    <n v="12"/>
    <n v="635100"/>
    <n v="2196"/>
    <n v="18449.965517000001"/>
  </r>
  <r>
    <s v="DC NIAS"/>
    <x v="10"/>
    <s v="OT-Camel SPM Lgt Imp 20"/>
    <s v="HIGH"/>
    <s v="WHITE"/>
    <n v="202638"/>
    <n v="560"/>
    <n v="20"/>
    <n v="977200"/>
    <n v="2440"/>
    <n v="30503.25"/>
  </r>
  <r>
    <s v="DC NIAS"/>
    <x v="10"/>
    <s v="OT-Camel SPM Lgt Imp New 20"/>
    <s v="HIGH"/>
    <s v="WHITE"/>
    <n v="202638"/>
    <n v="260"/>
    <n v="20"/>
    <n v="466700"/>
    <n v="1300"/>
    <n v="30638.461538"/>
  </r>
  <r>
    <s v="DC NIAS"/>
    <x v="10"/>
    <s v="OT-Camel SPM Mtl Imp 20"/>
    <s v="HIGH"/>
    <s v="WHITE"/>
    <n v="202638"/>
    <n v="760"/>
    <n v="20"/>
    <n v="1364200"/>
    <n v="4320"/>
    <n v="31053.605263000001"/>
  </r>
  <r>
    <s v="DC NIAS"/>
    <x v="11"/>
    <s v="CLIMAX CLICK ICY LTLN 20"/>
    <s v="Medium"/>
    <s v="LTLN"/>
    <n v="202638"/>
    <n v="560"/>
    <n v="20"/>
    <n v="914400"/>
    <n v="3000"/>
    <n v="27349.892856999999"/>
  </r>
  <r>
    <s v="DC NIAS"/>
    <x v="11"/>
    <s v="CLIMAX CLICK MANGO LTLN 20"/>
    <s v="Medium"/>
    <s v="LTLN"/>
    <n v="202638"/>
    <n v="560"/>
    <n v="20"/>
    <n v="912800"/>
    <n v="4700"/>
    <n v="27347.321429"/>
  </r>
  <r>
    <s v="DC NIAS"/>
    <x v="11"/>
    <s v="CLIMAX CLICK MIX LTLN 20"/>
    <s v="Medium"/>
    <s v="LTLN"/>
    <n v="202638"/>
    <n v="60"/>
    <n v="20"/>
    <n v="97900"/>
    <n v="300"/>
    <n v="27349.666667000001"/>
  </r>
  <r>
    <s v="DC NIAS"/>
    <x v="11"/>
    <s v="ESSE Change Applemint 16"/>
    <s v="HIGH"/>
    <s v="LTLN"/>
    <n v="202638"/>
    <n v="496"/>
    <n v="16"/>
    <n v="1210000"/>
    <n v="1424"/>
    <n v="32700"/>
  </r>
  <r>
    <s v="DC NIAS"/>
    <x v="11"/>
    <s v="Esse Change Double 20"/>
    <s v="Medium"/>
    <s v="LTLN"/>
    <n v="202638"/>
    <n v="6820"/>
    <n v="20"/>
    <n v="16749400"/>
    <n v="54880"/>
    <n v="42200"/>
  </r>
  <r>
    <s v="DC NIAS"/>
    <x v="11"/>
    <s v="Esse Change Double Pineapple 20"/>
    <s v="HIGH"/>
    <s v="LTLN"/>
    <n v="202638"/>
    <n v="380"/>
    <n v="20"/>
    <n v="910100"/>
    <n v="2820"/>
    <n v="42200"/>
  </r>
  <r>
    <s v="DC NIAS"/>
    <x v="11"/>
    <s v="ESSE Change Juicy 16"/>
    <s v="HIGH"/>
    <s v="LTLN"/>
    <n v="202638"/>
    <n v="624"/>
    <n v="16"/>
    <n v="1525200"/>
    <n v="7648"/>
    <n v="32700"/>
  </r>
  <r>
    <s v="DC NIAS"/>
    <x v="11"/>
    <s v="Esse Double Pop 16"/>
    <s v="HIGH"/>
    <s v="LTLN"/>
    <n v="202638"/>
    <n v="368"/>
    <n v="16"/>
    <n v="967700"/>
    <n v="5376"/>
    <n v="35300"/>
  </r>
  <r>
    <s v="DC NIAS"/>
    <x v="11"/>
    <s v="ESSE Punch POP 16"/>
    <s v="HIGH"/>
    <s v="LTLN"/>
    <n v="202638"/>
    <n v="144"/>
    <n v="16"/>
    <n v="360400"/>
    <n v="784"/>
    <n v="33300"/>
  </r>
  <r>
    <s v="DC NIAS"/>
    <x v="11"/>
    <s v="JUARA BERRY 12"/>
    <s v="Medium"/>
    <s v="SKT"/>
    <n v="202638"/>
    <n v="120"/>
    <n v="12"/>
    <n v="145000"/>
    <n v="336"/>
    <n v="13150"/>
  </r>
  <r>
    <s v="DC NIAS"/>
    <x v="11"/>
    <s v="Juara Jambu 12"/>
    <s v="Low"/>
    <s v="SKT"/>
    <n v="202638"/>
    <n v="12"/>
    <n v="12"/>
    <n v="14500"/>
    <n v="144"/>
    <n v="13150"/>
  </r>
  <r>
    <s v="DC NIAS"/>
    <x v="11"/>
    <s v="JUARA TEH MANIS 12"/>
    <s v="Medium"/>
    <s v="SKT"/>
    <n v="202638"/>
    <n v="228"/>
    <n v="12"/>
    <n v="275500"/>
    <n v="1500"/>
    <n v="13150"/>
  </r>
  <r>
    <s v="DC NIAS"/>
    <x v="11"/>
    <s v="KT&amp;G-ESSE CHANGE JUICE 20"/>
    <s v="HIGH"/>
    <s v="LTLN"/>
    <n v="202638"/>
    <n v="2440"/>
    <n v="20"/>
    <n v="5847400"/>
    <n v="16240"/>
    <n v="40200"/>
  </r>
  <r>
    <s v="DC NIAS"/>
    <x v="11"/>
    <s v="OT-Esse Berry Pop 16"/>
    <s v="HIGH"/>
    <s v="LTLN"/>
    <n v="202638"/>
    <n v="240"/>
    <n v="16"/>
    <n v="599200"/>
    <n v="848"/>
    <n v="33300"/>
  </r>
  <r>
    <s v="DC NIAS"/>
    <x v="11"/>
    <s v="OT-Esse Change 20"/>
    <s v="PREMIUM"/>
    <s v="LTLN"/>
    <n v="202638"/>
    <n v="1340"/>
    <n v="20"/>
    <n v="3220400"/>
    <n v="6800"/>
    <n v="40200"/>
  </r>
  <r>
    <s v="DC NIAS"/>
    <x v="11"/>
    <s v="OT-Esse Change Grape 20"/>
    <s v="PREMIUM"/>
    <s v="LTLN"/>
    <n v="202638"/>
    <n v="480"/>
    <n v="20"/>
    <n v="1154800"/>
    <n v="4340"/>
    <n v="40200"/>
  </r>
  <r>
    <s v="DC NIAS"/>
    <x v="13"/>
    <s v="HS MANGO ICE SKM LOW TAR 16"/>
    <s v="Low"/>
    <s v="LTLN"/>
    <n v="202638"/>
    <n v="288"/>
    <n v="16"/>
    <n v="522000"/>
    <n v="736"/>
    <n v="25573"/>
  </r>
  <r>
    <s v="DC NIAS"/>
    <x v="13"/>
    <s v="HS ORIGINAL SKM LOW TAR 16"/>
    <s v="Low"/>
    <s v="LTLN"/>
    <n v="202638"/>
    <n v="288"/>
    <n v="16"/>
    <n v="504000"/>
    <n v="544"/>
    <n v="25573"/>
  </r>
  <r>
    <s v="DC Tanjung Pinang"/>
    <x v="0"/>
    <s v="BT-DUNHILL EVOQUE 16"/>
    <s v="Medium"/>
    <s v="LTLN"/>
    <n v="202638"/>
    <n v="48"/>
    <n v="16"/>
    <n v="111000"/>
    <n v="128"/>
    <n v="31910"/>
  </r>
  <r>
    <s v="DC Tanjung Pinang"/>
    <x v="0"/>
    <s v="BT-Dunhill Filter 16"/>
    <s v="HIGH"/>
    <s v="SKM FF"/>
    <n v="202638"/>
    <n v="624"/>
    <n v="16"/>
    <n v="1333800"/>
    <n v="7264"/>
    <n v="29681.025641"/>
  </r>
  <r>
    <s v="DC Tanjung Pinang"/>
    <x v="0"/>
    <s v="BT-Dunhill Lgt 20"/>
    <s v="PREMIUM"/>
    <s v="WHITE"/>
    <n v="202638"/>
    <n v="100"/>
    <n v="20"/>
    <n v="180000"/>
    <n v="660"/>
    <n v="29252.799999999999"/>
  </r>
  <r>
    <s v="DC Tanjung Pinang"/>
    <x v="0"/>
    <s v="BT-Dunhill Mild 20"/>
    <s v="PREMIUM"/>
    <s v="LTLN"/>
    <n v="202638"/>
    <n v="720"/>
    <n v="20"/>
    <n v="1555200"/>
    <n v="14120"/>
    <n v="37550.277778000003"/>
  </r>
  <r>
    <s v="DC Tanjung Pinang"/>
    <x v="0"/>
    <s v="BT-LUCKY STRIKE BERRY FREEZE 20"/>
    <s v="Medium"/>
    <s v="White"/>
    <n v="202638"/>
    <n v="360"/>
    <n v="20"/>
    <n v="748800"/>
    <n v="2520"/>
    <n v="35247.388889000002"/>
  </r>
  <r>
    <s v="DC Tanjung Pinang"/>
    <x v="0"/>
    <s v="BT-Lucky Strike Lgt 20"/>
    <s v="HIGH"/>
    <s v="WHITE"/>
    <n v="202638"/>
    <n v="1040"/>
    <n v="20"/>
    <n v="2095600"/>
    <n v="9440"/>
    <n v="34031"/>
  </r>
  <r>
    <s v="DC Tanjung Pinang"/>
    <x v="0"/>
    <s v="BT-Lucky Strike SPM 20"/>
    <s v="HIGH"/>
    <s v="WHITE"/>
    <n v="202638"/>
    <n v="1600"/>
    <n v="20"/>
    <n v="3064000"/>
    <n v="42980"/>
    <n v="32346.35"/>
  </r>
  <r>
    <s v="DC Tanjung Pinang"/>
    <x v="0"/>
    <s v="Dunhill Filter 12"/>
    <s v="PREMIUM"/>
    <s v="SKM FF"/>
    <n v="202638"/>
    <n v="108"/>
    <n v="12"/>
    <n v="227700"/>
    <n v="744"/>
    <n v="22051"/>
  </r>
  <r>
    <s v="DC Tanjung Pinang"/>
    <x v="0"/>
    <s v="Dunhill Mld 16"/>
    <s v="PREMIUM"/>
    <s v="LTLN"/>
    <n v="202638"/>
    <n v="496"/>
    <n v="16"/>
    <n v="1060200"/>
    <n v="6320"/>
    <n v="29902.032257999999"/>
  </r>
  <r>
    <s v="DC Tanjung Pinang"/>
    <x v="0"/>
    <s v="Lucky Strike Purple Boost 20"/>
    <s v="PREMIUM"/>
    <s v="WHITE"/>
    <n v="202638"/>
    <n v="260"/>
    <n v="20"/>
    <n v="523900"/>
    <n v="22780"/>
    <n v="32122.846153999999"/>
  </r>
  <r>
    <s v="DC Tanjung Pinang"/>
    <x v="0"/>
    <s v="OT-Dunhill SPM Lgt Mtl Imp 20"/>
    <s v="PREMIUM"/>
    <s v="WHITE"/>
    <n v="202638"/>
    <n v="360"/>
    <n v="20"/>
    <n v="648000"/>
    <n v="11300"/>
    <n v="29041.166667000001"/>
  </r>
  <r>
    <s v="DC Tanjung Pinang"/>
    <x v="1"/>
    <s v="DJ 76 Mangga 12"/>
    <s v="Medium"/>
    <s v="SKT"/>
    <n v="202638"/>
    <n v="144"/>
    <n v="12"/>
    <n v="200400"/>
    <n v="1440"/>
    <n v="14500"/>
  </r>
  <r>
    <s v="DC Tanjung Pinang"/>
    <x v="1"/>
    <s v="DJ-APEL ROYAL SKT 12"/>
    <s v="Low"/>
    <s v="SKT"/>
    <n v="202638"/>
    <n v="864"/>
    <n v="12"/>
    <n v="1224000"/>
    <n v="11436"/>
    <n v="15200"/>
  </r>
  <r>
    <s v="DC Tanjung Pinang"/>
    <x v="1"/>
    <s v="DJ-Black Lgt 16"/>
    <s v="HIGH"/>
    <s v="LTLN"/>
    <n v="202638"/>
    <n v="192"/>
    <n v="16"/>
    <n v="460800"/>
    <n v="2096"/>
    <n v="33699.333333000002"/>
  </r>
  <r>
    <s v="DC Tanjung Pinang"/>
    <x v="1"/>
    <s v="DJ-Chief SKM FF 12"/>
    <s v="Low"/>
    <s v="SKM FF"/>
    <n v="202638"/>
    <n v="96"/>
    <n v="12"/>
    <n v="184000"/>
    <n v="720"/>
    <n v="19900"/>
  </r>
  <r>
    <s v="DC Tanjung Pinang"/>
    <x v="1"/>
    <s v="DJ-Comet SKM FF 20"/>
    <s v="Low"/>
    <s v="SKM FF"/>
    <n v="202638"/>
    <n v="20"/>
    <n v="20"/>
    <n v="29500"/>
    <n v="180"/>
    <n v="23900"/>
  </r>
  <r>
    <s v="DC Tanjung Pinang"/>
    <x v="1"/>
    <s v="DJ-LA Bold 16"/>
    <s v="PREMIUM"/>
    <s v="SKM FF"/>
    <n v="202638"/>
    <n v="176"/>
    <n v="16"/>
    <n v="368500"/>
    <n v="720"/>
    <n v="29184.272727"/>
  </r>
  <r>
    <s v="DC Tanjung Pinang"/>
    <x v="1"/>
    <s v="DJ-LA Bold 20"/>
    <s v="HIGH"/>
    <s v="SKM FF"/>
    <n v="202638"/>
    <n v="280"/>
    <n v="20"/>
    <n v="574000"/>
    <n v="2340"/>
    <n v="37289.5"/>
  </r>
  <r>
    <s v="DC Tanjung Pinang"/>
    <x v="1"/>
    <s v="DJ-LA ICE MANGO 16"/>
    <s v="Medium"/>
    <s v="LTLN"/>
    <n v="202638"/>
    <n v="640"/>
    <n v="16"/>
    <n v="1500000"/>
    <n v="8208"/>
    <n v="33696.25"/>
  </r>
  <r>
    <s v="DC Tanjung Pinang"/>
    <x v="1"/>
    <s v="DJ-LA Ice Mtl 16"/>
    <s v="HIGH"/>
    <s v="LTLN"/>
    <n v="202638"/>
    <n v="544"/>
    <n v="16"/>
    <n v="1275000"/>
    <n v="11504"/>
    <n v="33695.941176"/>
  </r>
  <r>
    <s v="DC Tanjung Pinang"/>
    <x v="1"/>
    <s v="DJ-LA Lights 16"/>
    <s v="HIGH"/>
    <s v="LTLN"/>
    <n v="202638"/>
    <n v="208"/>
    <n v="16"/>
    <n v="487500"/>
    <n v="1520"/>
    <n v="33672"/>
  </r>
  <r>
    <s v="DC Tanjung Pinang"/>
    <x v="1"/>
    <s v="DJ-SEJUK SKT 12"/>
    <s v="Low"/>
    <s v="SKT"/>
    <n v="202638"/>
    <n v="72"/>
    <n v="12"/>
    <n v="91800"/>
    <n v="480"/>
    <n v="13400"/>
  </r>
  <r>
    <s v="DC Tanjung Pinang"/>
    <x v="1"/>
    <s v="DJ-Super SKMFF 12"/>
    <s v="PREMIUM"/>
    <s v="SKM FF"/>
    <n v="202638"/>
    <n v="540"/>
    <n v="12"/>
    <n v="1125000"/>
    <n v="14196"/>
    <n v="22799.955556000001"/>
  </r>
  <r>
    <s v="DC Tanjung Pinang"/>
    <x v="1"/>
    <s v="DJ-Super SKMFF 16"/>
    <s v="PREMIUM"/>
    <s v="SKM FF"/>
    <n v="202638"/>
    <n v="96"/>
    <n v="16"/>
    <n v="213000"/>
    <n v="512"/>
    <n v="30700"/>
  </r>
  <r>
    <s v="DC Tanjung Pinang"/>
    <x v="1"/>
    <s v="DJ-WRAPS SKT 12"/>
    <s v="Low"/>
    <s v="SKT"/>
    <n v="202638"/>
    <n v="168"/>
    <n v="12"/>
    <n v="252000"/>
    <n v="780"/>
    <n v="15900"/>
  </r>
  <r>
    <s v="DC Tanjung Pinang"/>
    <x v="1"/>
    <s v="DJARUM 76 APEL SKT 12"/>
    <s v="Medium"/>
    <s v="SKT"/>
    <n v="202638"/>
    <n v="516"/>
    <n v="12"/>
    <n v="688000"/>
    <n v="20256"/>
    <n v="14332.302326000001"/>
  </r>
  <r>
    <s v="DC Tanjung Pinang"/>
    <x v="1"/>
    <s v="DJARUM 76 MANGGA ROYAL"/>
    <s v="Medium"/>
    <s v="SKT"/>
    <n v="202638"/>
    <n v="72"/>
    <n v="12"/>
    <n v="100200"/>
    <n v="912"/>
    <n v="14500"/>
  </r>
  <r>
    <s v="DC Tanjung Pinang"/>
    <x v="1"/>
    <s v="DJARUM SUPER FRESH COLA LTLN 16"/>
    <s v="Medium"/>
    <s v="LTLN"/>
    <n v="202638"/>
    <n v="240"/>
    <n v="16"/>
    <n v="495000"/>
    <n v="3552"/>
    <n v="30328.533332999999"/>
  </r>
  <r>
    <s v="DC Tanjung Pinang"/>
    <x v="1"/>
    <s v="FORTE FUJI APPLE SPM 20"/>
    <s v="Medium"/>
    <s v="SPM"/>
    <n v="202638"/>
    <n v="60"/>
    <n v="20"/>
    <n v="88500"/>
    <n v="300"/>
    <n v="26700"/>
  </r>
  <r>
    <s v="DC Tanjung Pinang"/>
    <x v="1"/>
    <s v="FORTE HOKKAIDO MELON SPM 20"/>
    <s v="Medium"/>
    <s v="SPM"/>
    <n v="202638"/>
    <n v="60"/>
    <n v="20"/>
    <n v="88500"/>
    <n v="340"/>
    <n v="26700"/>
  </r>
  <r>
    <s v="DC Tanjung Pinang"/>
    <x v="1"/>
    <s v="Insta Watermelon 16"/>
    <s v="Low"/>
    <s v="LTLN"/>
    <n v="202638"/>
    <n v="160"/>
    <n v="16"/>
    <n v="259000"/>
    <n v="2816"/>
    <n v="23099.8"/>
  </r>
  <r>
    <s v="DC Tanjung Pinang"/>
    <x v="1"/>
    <s v="LA Ice Purple 16"/>
    <s v="Medium"/>
    <s v="LTLN"/>
    <n v="202638"/>
    <n v="832"/>
    <n v="16"/>
    <n v="1950000"/>
    <n v="19360"/>
    <n v="33667.5"/>
  </r>
  <r>
    <s v="DC Tanjung Pinang"/>
    <x v="1"/>
    <s v="MUSTANG COFFEE CREAM SKM FF 12"/>
    <s v="Low"/>
    <s v="SKM FF"/>
    <n v="202638"/>
    <n v="384"/>
    <n v="12"/>
    <n v="592000"/>
    <n v="4356"/>
    <n v="15500"/>
  </r>
  <r>
    <s v="DC Tanjung Pinang"/>
    <x v="1"/>
    <s v="OT-Forte Mtl 20"/>
    <s v="Medium"/>
    <s v="WHITE"/>
    <n v="202638"/>
    <n v="540"/>
    <n v="20"/>
    <n v="796500"/>
    <n v="2460"/>
    <n v="26100"/>
  </r>
  <r>
    <s v="DC Tanjung Pinang"/>
    <x v="3"/>
    <s v="GG Merah 16"/>
    <s v="Medium"/>
    <s v="SKT"/>
    <n v="202638"/>
    <n v="32"/>
    <n v="16"/>
    <n v="41400"/>
    <n v="464"/>
    <n v="18200"/>
  </r>
  <r>
    <s v="DC Tanjung Pinang"/>
    <x v="3"/>
    <s v="GG-FIM SKMFF 12"/>
    <s v="HIGH"/>
    <s v="SKM FF"/>
    <n v="202638"/>
    <n v="540"/>
    <n v="12"/>
    <n v="1291500"/>
    <n v="13764"/>
    <n v="25800"/>
  </r>
  <r>
    <s v="DC Tanjung Pinang"/>
    <x v="3"/>
    <s v="GG-Merah AS SKT 12"/>
    <s v="Medium"/>
    <s v="SKT"/>
    <n v="202638"/>
    <n v="24"/>
    <n v="12"/>
    <n v="35400"/>
    <n v="228"/>
    <n v="15250"/>
  </r>
  <r>
    <s v="DC Tanjung Pinang"/>
    <x v="3"/>
    <s v="GG-Mild Shiver 16"/>
    <s v="Medium"/>
    <s v="LTLN"/>
    <n v="202638"/>
    <n v="32"/>
    <n v="16"/>
    <n v="73400"/>
    <n v="176"/>
    <n v="32000"/>
  </r>
  <r>
    <s v="DC Tanjung Pinang"/>
    <x v="3"/>
    <s v="GG-Signature Mild 16"/>
    <s v="Medium"/>
    <s v="LTLN"/>
    <n v="202638"/>
    <n v="16"/>
    <n v="16"/>
    <n v="36700"/>
    <n v="160"/>
    <n v="32000"/>
  </r>
  <r>
    <s v="DC Tanjung Pinang"/>
    <x v="3"/>
    <s v="GG-Signature SKMFF12"/>
    <s v="PREMIUM"/>
    <s v="SKM FF"/>
    <n v="202638"/>
    <n v="60"/>
    <n v="12"/>
    <n v="142500"/>
    <n v="1848"/>
    <n v="25800"/>
  </r>
  <r>
    <s v="DC Tanjung Pinang"/>
    <x v="3"/>
    <s v="GG-Surya Coklat 12"/>
    <s v="Medium"/>
    <s v="SKM FF"/>
    <n v="202638"/>
    <n v="1608"/>
    <n v="12"/>
    <n v="3845800"/>
    <n v="75516"/>
    <n v="25799.985075000001"/>
  </r>
  <r>
    <s v="DC Tanjung Pinang"/>
    <x v="3"/>
    <s v="GG-Surya Merah SKMFF 16"/>
    <s v="PREMIUM"/>
    <s v="SKM FF"/>
    <n v="202638"/>
    <n v="352"/>
    <n v="16"/>
    <n v="851400"/>
    <n v="3712"/>
    <n v="34768.681817999997"/>
  </r>
  <r>
    <s v="DC Tanjung Pinang"/>
    <x v="3"/>
    <s v="GG-Surya Pro SKMFF 16"/>
    <s v="HIGH"/>
    <s v="SKM FF"/>
    <n v="202638"/>
    <n v="144"/>
    <n v="16"/>
    <n v="330300"/>
    <n v="992"/>
    <n v="32000"/>
  </r>
  <r>
    <s v="DC Tanjung Pinang"/>
    <x v="3"/>
    <s v="GG-Surya SKMFF 16"/>
    <s v="PREMIUM"/>
    <s v="SKM FF"/>
    <n v="202638"/>
    <n v="1568"/>
    <n v="16"/>
    <n v="3792600"/>
    <n v="172112"/>
    <n v="34800"/>
  </r>
  <r>
    <s v="DC Tanjung Pinang"/>
    <x v="4"/>
    <s v="AVL20"/>
    <s v="PREMIUM"/>
    <s v="LTLN"/>
    <n v="202638"/>
    <n v="680"/>
    <n v="20"/>
    <n v="1356600"/>
    <n v="5020"/>
    <n v="36009"/>
  </r>
  <r>
    <s v="DC Tanjung Pinang"/>
    <x v="4"/>
    <s v="AVM20"/>
    <s v="PREMIUM"/>
    <s v="LTLN"/>
    <n v="202638"/>
    <n v="320"/>
    <n v="20"/>
    <n v="787200"/>
    <n v="3140"/>
    <n v="43062.4375"/>
  </r>
  <r>
    <s v="DC Tanjung Pinang"/>
    <x v="4"/>
    <s v="AVR20"/>
    <s v="PREMIUM"/>
    <s v="LTLN"/>
    <n v="202638"/>
    <n v="460"/>
    <n v="20"/>
    <n v="1131600"/>
    <n v="9360"/>
    <n v="42952.869565000001"/>
  </r>
  <r>
    <s v="DC Tanjung Pinang"/>
    <x v="4"/>
    <s v="DKM12"/>
    <s v="Low"/>
    <s v="SKT"/>
    <n v="202638"/>
    <n v="252"/>
    <n v="12"/>
    <n v="312900"/>
    <n v="1344"/>
    <n v="13068"/>
  </r>
  <r>
    <s v="DC Tanjung Pinang"/>
    <x v="4"/>
    <s v="DLE12"/>
    <s v="PREMIUM"/>
    <s v="SKT"/>
    <n v="202638"/>
    <n v="120"/>
    <n v="12"/>
    <n v="219000"/>
    <n v="768"/>
    <n v="19179"/>
  </r>
  <r>
    <s v="DC Tanjung Pinang"/>
    <x v="4"/>
    <s v="DPP12"/>
    <s v="PREMIUM"/>
    <s v="SKT"/>
    <n v="202638"/>
    <n v="84"/>
    <n v="12"/>
    <n v="143500"/>
    <n v="636"/>
    <n v="18099"/>
  </r>
  <r>
    <s v="DC Tanjung Pinang"/>
    <x v="4"/>
    <s v="DRE12"/>
    <s v="PREMIUM"/>
    <s v="SKT"/>
    <n v="202638"/>
    <n v="168"/>
    <n v="12"/>
    <n v="292600"/>
    <n v="948"/>
    <n v="18252"/>
  </r>
  <r>
    <s v="DC Tanjung Pinang"/>
    <x v="4"/>
    <s v="DSB12"/>
    <s v="PREMIUM"/>
    <s v="SKT"/>
    <n v="202638"/>
    <n v="360"/>
    <n v="12"/>
    <n v="738000"/>
    <n v="10080"/>
    <n v="21141"/>
  </r>
  <r>
    <s v="DC Tanjung Pinang"/>
    <x v="4"/>
    <s v="DSB16"/>
    <s v="PREMIUM"/>
    <s v="SKT"/>
    <n v="202638"/>
    <n v="240"/>
    <n v="16"/>
    <n v="456000"/>
    <n v="2112"/>
    <n v="26517.8"/>
  </r>
  <r>
    <s v="DC Tanjung Pinang"/>
    <x v="4"/>
    <s v="DSE12"/>
    <s v="HIGH"/>
    <s v="SKM FF"/>
    <n v="202638"/>
    <n v="396"/>
    <n v="12"/>
    <n v="825000"/>
    <n v="13152"/>
    <n v="22941"/>
  </r>
  <r>
    <s v="DC Tanjung Pinang"/>
    <x v="4"/>
    <s v="DSM12"/>
    <s v="HIGH"/>
    <s v="SKM FF"/>
    <n v="202638"/>
    <n v="540"/>
    <n v="12"/>
    <n v="1336500"/>
    <n v="19488"/>
    <n v="26041.955556000001"/>
  </r>
  <r>
    <s v="DC Tanjung Pinang"/>
    <x v="4"/>
    <s v="DSS12"/>
    <s v="PREMIUM"/>
    <s v="SKT"/>
    <n v="202638"/>
    <n v="192"/>
    <n v="12"/>
    <n v="368000"/>
    <n v="10572"/>
    <n v="19179"/>
  </r>
  <r>
    <s v="DC Tanjung Pinang"/>
    <x v="4"/>
    <s v="MAG20"/>
    <s v="PREMIUM"/>
    <s v="WHITE"/>
    <n v="202638"/>
    <n v="80"/>
    <n v="20"/>
    <n v="200000"/>
    <n v="380"/>
    <n v="47070"/>
  </r>
  <r>
    <s v="DC Tanjung Pinang"/>
    <x v="4"/>
    <d v="2026-03-20T00:00:00"/>
    <s v="PREMIUM"/>
    <s v="WHITE"/>
    <n v="202638"/>
    <n v="200"/>
    <n v="20"/>
    <n v="500000"/>
    <n v="780"/>
    <n v="47070"/>
  </r>
  <r>
    <s v="DC Tanjung Pinang"/>
    <x v="4"/>
    <s v="MBL20"/>
    <s v="PREMIUM"/>
    <s v="WHITE"/>
    <n v="202638"/>
    <n v="500"/>
    <n v="20"/>
    <n v="1422300"/>
    <n v="17520"/>
    <n v="51600.32"/>
  </r>
  <r>
    <s v="DC Tanjung Pinang"/>
    <x v="4"/>
    <s v="MBR20"/>
    <s v="PREMIUM"/>
    <s v="WHITE"/>
    <n v="202638"/>
    <n v="1120"/>
    <n v="20"/>
    <n v="3221900"/>
    <n v="34340"/>
    <n v="51792.892856999999"/>
  </r>
  <r>
    <s v="DC Tanjung Pinang"/>
    <x v="4"/>
    <s v="MFB12"/>
    <s v="PREMIUM"/>
    <s v="SKM FF"/>
    <n v="202638"/>
    <n v="744"/>
    <n v="12"/>
    <n v="1674000"/>
    <n v="32508"/>
    <n v="23629.548386999999"/>
  </r>
  <r>
    <s v="DC Tanjung Pinang"/>
    <x v="4"/>
    <s v="MFB16"/>
    <s v="PREMIUM"/>
    <s v="SKM FF"/>
    <n v="202638"/>
    <n v="512"/>
    <n v="16"/>
    <n v="1158400"/>
    <n v="6208"/>
    <n v="31724.875"/>
  </r>
  <r>
    <s v="DC Tanjung Pinang"/>
    <x v="4"/>
    <s v="MFB20"/>
    <s v="PREMIUM"/>
    <s v="SKM FF"/>
    <n v="202638"/>
    <n v="2100"/>
    <n v="20"/>
    <n v="4620000"/>
    <n v="29040"/>
    <n v="38380.571429000003"/>
  </r>
  <r>
    <s v="DC Tanjung Pinang"/>
    <x v="4"/>
    <s v="MFM12"/>
    <s v="Medium"/>
    <s v="SKM FF"/>
    <n v="202638"/>
    <n v="504"/>
    <n v="12"/>
    <n v="1050000"/>
    <n v="4044"/>
    <n v="22941"/>
  </r>
  <r>
    <s v="DC Tanjung Pinang"/>
    <x v="4"/>
    <s v="MFM16"/>
    <s v="Medium"/>
    <s v="SKM FF"/>
    <n v="202638"/>
    <n v="768"/>
    <n v="16"/>
    <n v="1440000"/>
    <n v="6240"/>
    <n v="28089"/>
  </r>
  <r>
    <s v="DC Tanjung Pinang"/>
    <x v="4"/>
    <s v="MFM20"/>
    <s v="Medium"/>
    <s v="SKM FF"/>
    <n v="202638"/>
    <n v="600"/>
    <n v="20"/>
    <n v="1200000"/>
    <n v="4300"/>
    <n v="37791"/>
  </r>
  <r>
    <s v="DC Tanjung Pinang"/>
    <x v="4"/>
    <s v="MIB20"/>
    <s v="PREMIUM"/>
    <s v="WHITE"/>
    <n v="202638"/>
    <n v="520"/>
    <n v="20"/>
    <n v="1485900"/>
    <n v="10340"/>
    <n v="51856.153846000001"/>
  </r>
  <r>
    <s v="DC Tanjung Pinang"/>
    <x v="4"/>
    <s v="MKT12"/>
    <s v="PREMIUM"/>
    <s v="SKT"/>
    <n v="202638"/>
    <n v="156"/>
    <n v="12"/>
    <n v="245700"/>
    <n v="1224"/>
    <n v="16296.384615000001"/>
  </r>
  <r>
    <s v="DC Tanjung Pinang"/>
    <x v="4"/>
    <s v="MLA16"/>
    <s v="PREMIUM"/>
    <s v="LTLN"/>
    <n v="202638"/>
    <n v="5232"/>
    <n v="16"/>
    <n v="11445000"/>
    <n v="55712"/>
    <n v="31781.275228999999"/>
  </r>
  <r>
    <s v="DC Tanjung Pinang"/>
    <x v="4"/>
    <s v="MLD12"/>
    <s v="PREMIUM"/>
    <s v="LTLN"/>
    <n v="202638"/>
    <n v="816"/>
    <n v="12"/>
    <n v="1985600"/>
    <n v="90564"/>
    <n v="25028.970588"/>
  </r>
  <r>
    <s v="DC Tanjung Pinang"/>
    <x v="4"/>
    <s v="MLD16"/>
    <s v="PREMIUM"/>
    <s v="LTLN"/>
    <n v="202638"/>
    <n v="5152"/>
    <n v="16"/>
    <n v="12525800"/>
    <n v="174400"/>
    <n v="34939.462733"/>
  </r>
  <r>
    <s v="DC Tanjung Pinang"/>
    <x v="4"/>
    <s v="MRL16"/>
    <s v="HIGH"/>
    <s v="LTLN"/>
    <n v="202638"/>
    <n v="432"/>
    <n v="16"/>
    <n v="918000"/>
    <n v="14768"/>
    <n v="30748.740741000001"/>
  </r>
  <r>
    <s v="DC Tanjung Pinang"/>
    <x v="4"/>
    <s v="MSL20"/>
    <s v="PREMIUM"/>
    <s v="WHITE"/>
    <n v="202638"/>
    <n v="280"/>
    <n v="20"/>
    <n v="644000"/>
    <n v="3560"/>
    <n v="40500"/>
  </r>
  <r>
    <s v="DC Tanjung Pinang"/>
    <x v="4"/>
    <s v="MSR20"/>
    <s v="PREMIUM"/>
    <s v="WHITE"/>
    <n v="202638"/>
    <n v="300"/>
    <n v="20"/>
    <n v="690000"/>
    <n v="3160"/>
    <n v="40500"/>
  </r>
  <r>
    <s v="DC Tanjung Pinang"/>
    <x v="4"/>
    <s v="MST20"/>
    <s v="PREMIUM"/>
    <s v="WHITE"/>
    <n v="202638"/>
    <n v="760"/>
    <n v="20"/>
    <n v="1748000"/>
    <n v="2940"/>
    <n v="40500"/>
  </r>
  <r>
    <s v="DC Tanjung Pinang"/>
    <x v="4"/>
    <s v="MTB16"/>
    <s v="PREMIUM"/>
    <s v="LTLN"/>
    <n v="202638"/>
    <n v="1216"/>
    <n v="16"/>
    <n v="3009600"/>
    <n v="33008"/>
    <n v="34952.934211"/>
  </r>
  <r>
    <s v="DC Tanjung Pinang"/>
    <x v="4"/>
    <s v="MTR16"/>
    <s v="HIGH"/>
    <s v="LTLN"/>
    <n v="202638"/>
    <n v="416"/>
    <n v="16"/>
    <n v="884000"/>
    <n v="17104"/>
    <n v="30782.961538"/>
  </r>
  <r>
    <s v="DC Tanjung Pinang"/>
    <x v="4"/>
    <s v="MVT16"/>
    <s v="PREMIUM"/>
    <s v="LTLN"/>
    <n v="202638"/>
    <n v="720"/>
    <n v="16"/>
    <n v="1687500"/>
    <n v="11568"/>
    <n v="32399.044443999999"/>
  </r>
  <r>
    <s v="DC Tanjung Pinang"/>
    <x v="4"/>
    <s v="SAH12"/>
    <s v="Medium"/>
    <s v="SKT"/>
    <n v="202638"/>
    <n v="132"/>
    <n v="12"/>
    <n v="192500"/>
    <n v="3648"/>
    <n v="15246"/>
  </r>
  <r>
    <s v="DC Tanjung Pinang"/>
    <x v="4"/>
    <s v="SAI12"/>
    <s v="Medium"/>
    <s v="SKT"/>
    <n v="202638"/>
    <n v="156"/>
    <n v="12"/>
    <n v="221000"/>
    <n v="2484"/>
    <n v="14855.615384999999"/>
  </r>
  <r>
    <s v="DC Tanjung Pinang"/>
    <x v="4"/>
    <s v="SAL12"/>
    <s v="Medium"/>
    <s v="SKT"/>
    <n v="202638"/>
    <n v="84"/>
    <n v="12"/>
    <n v="98000"/>
    <n v="228"/>
    <n v="13194"/>
  </r>
  <r>
    <s v="DC Tanjung Pinang"/>
    <x v="4"/>
    <s v="SGO12"/>
    <s v="Medium"/>
    <s v="SKT"/>
    <n v="202638"/>
    <n v="240"/>
    <n v="12"/>
    <n v="290000"/>
    <n v="1656"/>
    <n v="13316.95"/>
  </r>
  <r>
    <s v="DC Tanjung Pinang"/>
    <x v="4"/>
    <s v="SPS12"/>
    <s v="Medium"/>
    <s v="SKT"/>
    <n v="202638"/>
    <n v="120"/>
    <n v="12"/>
    <n v="150000"/>
    <n v="468"/>
    <n v="13320"/>
  </r>
  <r>
    <s v="DC Tanjung Pinang"/>
    <x v="4"/>
    <s v="TNT20"/>
    <s v="Medium"/>
    <s v="LTLN"/>
    <n v="202638"/>
    <n v="400"/>
    <n v="20"/>
    <n v="574400"/>
    <n v="1500"/>
    <n v="26325"/>
  </r>
  <r>
    <s v="DC Tanjung Pinang"/>
    <x v="4"/>
    <s v="TPR16"/>
    <s v="Medium"/>
    <s v="LTLN"/>
    <n v="202638"/>
    <n v="560"/>
    <n v="16"/>
    <n v="899500"/>
    <n v="544"/>
    <n v="22248"/>
  </r>
  <r>
    <s v="DC Tanjung Pinang"/>
    <x v="4"/>
    <s v="TPT16"/>
    <s v="Medium"/>
    <s v="LTLN"/>
    <n v="202638"/>
    <n v="96"/>
    <n v="16"/>
    <n v="154200"/>
    <n v="656"/>
    <n v="22248"/>
  </r>
  <r>
    <s v="DC Tanjung Pinang"/>
    <x v="4"/>
    <s v="TWP16"/>
    <s v="Medium"/>
    <s v="LTLN"/>
    <n v="202638"/>
    <n v="160"/>
    <n v="16"/>
    <n v="239000"/>
    <n v="1040"/>
    <n v="21204"/>
  </r>
  <r>
    <s v="DC Tanjung Pinang"/>
    <x v="4"/>
    <s v="TWR12"/>
    <s v="Medium"/>
    <s v="LTLN"/>
    <n v="202638"/>
    <n v="12"/>
    <n v="12"/>
    <n v="21100"/>
    <n v="144"/>
    <n v="18585"/>
  </r>
  <r>
    <s v="DC Tanjung Pinang"/>
    <x v="4"/>
    <s v="TWR16"/>
    <s v="Medium"/>
    <s v="LTLN"/>
    <n v="202638"/>
    <n v="16"/>
    <n v="16"/>
    <n v="28000"/>
    <n v="128"/>
    <n v="24579"/>
  </r>
  <r>
    <s v="DC Tanjung Pinang"/>
    <x v="5"/>
    <s v="BLENDS BLOSSOM 20"/>
    <s v="PREMIUM"/>
    <s v="SFP"/>
    <n v="202638"/>
    <n v="360"/>
    <n v="20"/>
    <n v="450000"/>
    <n v="1240"/>
    <n v="22580"/>
  </r>
  <r>
    <s v="DC Tanjung Pinang"/>
    <x v="5"/>
    <s v="BLENDS PURPLE 20"/>
    <s v="PREMIUM"/>
    <s v="SFP"/>
    <n v="202638"/>
    <n v="160"/>
    <n v="20"/>
    <n v="200000"/>
    <n v="900"/>
    <n v="22580"/>
  </r>
  <r>
    <s v="DC Tanjung Pinang"/>
    <x v="5"/>
    <s v="BLENDS SUMMER 20"/>
    <s v="PREMIUM"/>
    <s v="SFP"/>
    <n v="202638"/>
    <n v="100"/>
    <n v="20"/>
    <n v="125000"/>
    <n v="260"/>
    <n v="22580"/>
  </r>
  <r>
    <s v="DC Tanjung Pinang"/>
    <x v="5"/>
    <s v="BLENDS TROPICAL 20"/>
    <s v="PREMIUM"/>
    <s v="SFP"/>
    <n v="202638"/>
    <n v="140"/>
    <n v="20"/>
    <n v="175000"/>
    <n v="380"/>
    <n v="22580"/>
  </r>
  <r>
    <s v="DC Tanjung Pinang"/>
    <x v="5"/>
    <s v="BLENDS WARM 20"/>
    <s v="PREMIUM"/>
    <s v="SFP"/>
    <n v="202638"/>
    <n v="160"/>
    <n v="20"/>
    <n v="200000"/>
    <n v="700"/>
    <n v="22580"/>
  </r>
  <r>
    <s v="DC Tanjung Pinang"/>
    <x v="7"/>
    <s v="AUBURN"/>
    <s v="PREMIUM"/>
    <s v="SFP"/>
    <n v="202638"/>
    <n v="160"/>
    <n v="20"/>
    <n v="240000"/>
    <n v="1920"/>
    <n v="27600"/>
  </r>
  <r>
    <s v="DC Tanjung Pinang"/>
    <x v="7"/>
    <s v="BERRINE"/>
    <s v="PREMIUM"/>
    <s v="SFP"/>
    <n v="202638"/>
    <n v="100"/>
    <n v="20"/>
    <n v="150000"/>
    <n v="1420"/>
    <n v="27600"/>
  </r>
  <r>
    <s v="DC Tanjung Pinang"/>
    <x v="7"/>
    <s v="BLACK GREEN"/>
    <s v="PREMIUM"/>
    <s v="SFP"/>
    <n v="202638"/>
    <n v="400"/>
    <n v="20"/>
    <n v="680000"/>
    <n v="3780"/>
    <n v="31278.05"/>
  </r>
  <r>
    <s v="DC Tanjung Pinang"/>
    <x v="7"/>
    <s v="BLACK RUBY"/>
    <s v="PREMIUM"/>
    <s v="SFP"/>
    <n v="202638"/>
    <n v="1100"/>
    <n v="20"/>
    <n v="1870000"/>
    <n v="8240"/>
    <n v="31280"/>
  </r>
  <r>
    <s v="DC Tanjung Pinang"/>
    <x v="7"/>
    <s v="BLUE"/>
    <s v="PREMIUM"/>
    <s v="SFP"/>
    <n v="202638"/>
    <n v="560"/>
    <n v="20"/>
    <n v="952000"/>
    <n v="7020"/>
    <n v="31277.035714000001"/>
  </r>
  <r>
    <s v="DC Tanjung Pinang"/>
    <x v="7"/>
    <s v="GOLDEN"/>
    <s v="PREMIUM"/>
    <s v="SFP"/>
    <n v="202638"/>
    <n v="620"/>
    <n v="20"/>
    <n v="930000"/>
    <n v="6020"/>
    <n v="27600"/>
  </r>
  <r>
    <s v="DC Tanjung Pinang"/>
    <x v="7"/>
    <s v="MULINT"/>
    <s v="PREMIUM"/>
    <s v="SFP"/>
    <n v="202638"/>
    <n v="1660"/>
    <n v="20"/>
    <n v="2490000"/>
    <n v="13420"/>
    <n v="27600"/>
  </r>
  <r>
    <s v="DC Tanjung Pinang"/>
    <x v="7"/>
    <s v="OASIS PEARL"/>
    <s v="PREMIUM"/>
    <s v="SFP"/>
    <n v="202638"/>
    <n v="3000"/>
    <n v="20"/>
    <n v="5400000"/>
    <n v="45960"/>
    <n v="33116.239999999998"/>
  </r>
  <r>
    <s v="DC Tanjung Pinang"/>
    <x v="7"/>
    <s v="PERINT PEARL"/>
    <s v="PREMIUM"/>
    <s v="SFP"/>
    <n v="202638"/>
    <n v="540"/>
    <n v="20"/>
    <n v="972000"/>
    <n v="7800"/>
    <n v="33119.333333000002"/>
  </r>
  <r>
    <s v="DC Tanjung Pinang"/>
    <x v="7"/>
    <s v="PURPLE WAVE"/>
    <s v="PREMIUM"/>
    <s v="SFP"/>
    <n v="202638"/>
    <n v="20"/>
    <n v="20"/>
    <n v="34000"/>
    <n v="280"/>
    <n v="31279"/>
  </r>
  <r>
    <s v="DC Tanjung Pinang"/>
    <x v="7"/>
    <s v="SIENNA"/>
    <s v="PREMIUM"/>
    <s v="SFP"/>
    <n v="202638"/>
    <n v="500"/>
    <n v="20"/>
    <n v="850000"/>
    <n v="4020"/>
    <n v="31268.080000000002"/>
  </r>
  <r>
    <s v="DC Tanjung Pinang"/>
    <x v="7"/>
    <s v="SUN PEARL"/>
    <s v="PREMIUM"/>
    <s v="SFP"/>
    <n v="202638"/>
    <n v="1540"/>
    <n v="20"/>
    <n v="2772000"/>
    <n v="38500"/>
    <n v="33076.636363999998"/>
  </r>
  <r>
    <s v="DC Tanjung Pinang"/>
    <x v="7"/>
    <s v="YUGEN"/>
    <s v="PREMIUM"/>
    <s v="SFP"/>
    <n v="202638"/>
    <n v="300"/>
    <n v="20"/>
    <n v="510000"/>
    <n v="1100"/>
    <n v="31276.466667000001"/>
  </r>
  <r>
    <s v="DC Tanjung Pinang"/>
    <x v="8"/>
    <s v="VKG01"/>
    <s v="PREMIUM"/>
    <s v="DEVICE"/>
    <n v="202638"/>
    <n v="4"/>
    <n v="1"/>
    <n v="234232"/>
    <n v="14"/>
    <n v="57658"/>
  </r>
  <r>
    <s v="DC Tanjung Pinang"/>
    <x v="8"/>
    <s v="VOA32"/>
    <s v="PREMIUM"/>
    <s v="SOUR APPLE"/>
    <n v="202638"/>
    <n v="9"/>
    <n v="1"/>
    <n v="450000"/>
    <n v="48"/>
    <n v="42500"/>
  </r>
  <r>
    <s v="DC Tanjung Pinang"/>
    <x v="8"/>
    <s v="VOB32"/>
    <s v="PREMIUM"/>
    <s v="BLUEBERRY"/>
    <n v="202638"/>
    <n v="12"/>
    <n v="1"/>
    <n v="600000"/>
    <n v="53"/>
    <n v="43444.416666999998"/>
  </r>
  <r>
    <s v="DC Tanjung Pinang"/>
    <x v="8"/>
    <s v="VOG32"/>
    <s v="PREMIUM"/>
    <s v="GRAPE"/>
    <n v="202638"/>
    <n v="10"/>
    <n v="1"/>
    <n v="500000"/>
    <n v="56"/>
    <n v="44079.6"/>
  </r>
  <r>
    <s v="DC Tanjung Pinang"/>
    <x v="8"/>
    <s v="VOI32"/>
    <s v="PREMIUM"/>
    <s v="LATTE TEA"/>
    <n v="202638"/>
    <n v="4"/>
    <n v="1"/>
    <n v="200000"/>
    <n v="23"/>
    <n v="42500"/>
  </r>
  <r>
    <s v="DC Tanjung Pinang"/>
    <x v="8"/>
    <s v="VUA12"/>
    <s v="PREMIUM"/>
    <s v="SOURAPPLE"/>
    <n v="202638"/>
    <n v="11"/>
    <n v="1"/>
    <n v="880000"/>
    <n v="61"/>
    <n v="68000"/>
  </r>
  <r>
    <s v="DC Tanjung Pinang"/>
    <x v="8"/>
    <s v="VUB12"/>
    <s v="PREMIUM"/>
    <s v="BLUE RASPBERRY"/>
    <n v="202638"/>
    <n v="13"/>
    <n v="1"/>
    <n v="1040000"/>
    <n v="46"/>
    <n v="68000"/>
  </r>
  <r>
    <s v="DC Tanjung Pinang"/>
    <x v="8"/>
    <s v="VUC12"/>
    <s v="PREMIUM"/>
    <s v="STRAWBERY CLOVE"/>
    <n v="202638"/>
    <n v="1"/>
    <n v="1"/>
    <n v="40000"/>
    <n v="2"/>
    <n v="34000"/>
  </r>
  <r>
    <s v="DC Tanjung Pinang"/>
    <x v="8"/>
    <s v="VUG12"/>
    <s v="PREMIUM"/>
    <s v="GRAPE"/>
    <n v="202638"/>
    <n v="16"/>
    <n v="1"/>
    <n v="1280000"/>
    <n v="144"/>
    <n v="68000"/>
  </r>
  <r>
    <s v="DC Tanjung Pinang"/>
    <x v="8"/>
    <s v="VUM12"/>
    <s v="PREMIUM"/>
    <s v="MANGO"/>
    <n v="202638"/>
    <n v="14"/>
    <n v="1"/>
    <n v="1120000"/>
    <n v="72"/>
    <n v="68000"/>
  </r>
  <r>
    <s v="DC Tanjung Pinang"/>
    <x v="8"/>
    <s v="VUR12"/>
    <s v="PREMIUM"/>
    <s v="RED MELON"/>
    <n v="202638"/>
    <n v="7"/>
    <n v="1"/>
    <n v="560000"/>
    <n v="10"/>
    <n v="68000"/>
  </r>
  <r>
    <s v="DC Tanjung Pinang"/>
    <x v="8"/>
    <s v="VUS12"/>
    <s v="PREMIUM"/>
    <s v="STRAWBERRY"/>
    <n v="202638"/>
    <n v="3"/>
    <n v="1"/>
    <n v="240000"/>
    <n v="7"/>
    <n v="68000"/>
  </r>
  <r>
    <s v="DC Tanjung Pinang"/>
    <x v="10"/>
    <s v="Camel Activate Purple 12"/>
    <s v="HIGH"/>
    <s v="LTLN"/>
    <n v="202638"/>
    <n v="600"/>
    <n v="12"/>
    <n v="1050200"/>
    <n v="5616"/>
    <n v="18450"/>
  </r>
  <r>
    <s v="DC Tanjung Pinang"/>
    <x v="10"/>
    <s v="Camel Activate Purple 16"/>
    <s v="HIGH"/>
    <s v="LTLN"/>
    <n v="202638"/>
    <n v="704"/>
    <n v="16"/>
    <n v="1245200"/>
    <n v="14448"/>
    <n v="24650"/>
  </r>
  <r>
    <s v="DC Tanjung Pinang"/>
    <x v="10"/>
    <s v="Camel Filter Yellow '20 S"/>
    <s v="Medium"/>
    <s v="WHITE"/>
    <n v="202638"/>
    <n v="1000"/>
    <n v="20"/>
    <n v="1745000"/>
    <n v="52100"/>
    <n v="30053.26"/>
  </r>
  <r>
    <s v="DC Tanjung Pinang"/>
    <x v="10"/>
    <s v="Camel Filter Yellow New 20"/>
    <s v="Medium"/>
    <s v="WHITE"/>
    <n v="202638"/>
    <n v="1960"/>
    <n v="20"/>
    <n v="3518200"/>
    <n v="37360"/>
    <n v="31119.122448999999"/>
  </r>
  <r>
    <s v="DC Tanjung Pinang"/>
    <x v="10"/>
    <s v="CAMEL ICE RED 16"/>
    <s v="Medium"/>
    <s v="LTLN"/>
    <n v="202638"/>
    <n v="176"/>
    <n v="16"/>
    <n v="308000"/>
    <n v="1184"/>
    <n v="24650"/>
  </r>
  <r>
    <s v="DC Tanjung Pinang"/>
    <x v="10"/>
    <s v="CAMEL KRETEK SKT 12"/>
    <s v="Medium"/>
    <s v="SKT"/>
    <n v="202638"/>
    <n v="408"/>
    <n v="12"/>
    <n v="510000"/>
    <n v="3708"/>
    <n v="13100"/>
  </r>
  <r>
    <s v="DC Tanjung Pinang"/>
    <x v="10"/>
    <s v="Camel Mild Blue 16"/>
    <s v="PREMIUM"/>
    <s v="LTLN"/>
    <n v="202638"/>
    <n v="1200"/>
    <n v="16"/>
    <n v="1875000"/>
    <n v="10768"/>
    <n v="21950"/>
  </r>
  <r>
    <s v="DC Tanjung Pinang"/>
    <x v="10"/>
    <s v="Camel Option Yellow 12"/>
    <s v="Medium"/>
    <s v="LTLN"/>
    <n v="202638"/>
    <n v="108"/>
    <n v="12"/>
    <n v="193500"/>
    <n v="492"/>
    <n v="18450"/>
  </r>
  <r>
    <s v="DC Tanjung Pinang"/>
    <x v="10"/>
    <s v="OT-Camel SPM Lgt Imp 20"/>
    <s v="HIGH"/>
    <s v="WHITE"/>
    <n v="202638"/>
    <n v="1080"/>
    <n v="20"/>
    <n v="1884600"/>
    <n v="35520"/>
    <n v="29950.166667000001"/>
  </r>
  <r>
    <s v="DC Tanjung Pinang"/>
    <x v="10"/>
    <s v="OT-Camel SPM Lgt Imp New 20"/>
    <s v="HIGH"/>
    <s v="WHITE"/>
    <n v="202638"/>
    <n v="920"/>
    <n v="20"/>
    <n v="1651400"/>
    <n v="19760"/>
    <n v="31559.695651999999"/>
  </r>
  <r>
    <s v="DC Tanjung Pinang"/>
    <x v="10"/>
    <s v="OT-Camel SPM Mtl Imp 20"/>
    <s v="HIGH"/>
    <s v="WHITE"/>
    <n v="202638"/>
    <n v="1440"/>
    <n v="20"/>
    <n v="2584800"/>
    <n v="34860"/>
    <n v="31300.25"/>
  </r>
  <r>
    <s v="DC Tanjung Pinang"/>
    <x v="11"/>
    <s v="CLIMAX CLICK ICY LTLN 20"/>
    <s v="Medium"/>
    <s v="LTLN"/>
    <n v="202638"/>
    <n v="160"/>
    <n v="20"/>
    <n v="248000"/>
    <n v="1840"/>
    <n v="27350"/>
  </r>
  <r>
    <s v="DC Tanjung Pinang"/>
    <x v="11"/>
    <s v="CLIMAX CLICK MANGO LTLN 20"/>
    <s v="Medium"/>
    <s v="LTLN"/>
    <n v="202638"/>
    <n v="160"/>
    <n v="20"/>
    <n v="248000"/>
    <n v="2180"/>
    <n v="27350"/>
  </r>
  <r>
    <s v="DC Tanjung Pinang"/>
    <x v="11"/>
    <s v="CLIMAX CLICK MIX LTLN 20"/>
    <s v="Medium"/>
    <s v="LTLN"/>
    <n v="202638"/>
    <n v="260"/>
    <n v="20"/>
    <n v="409500"/>
    <n v="1420"/>
    <n v="27350"/>
  </r>
  <r>
    <s v="DC Tanjung Pinang"/>
    <x v="11"/>
    <s v="ESSE Change Applemint 16"/>
    <s v="HIGH"/>
    <s v="LTLN"/>
    <n v="202638"/>
    <n v="64"/>
    <n v="16"/>
    <n v="150000"/>
    <n v="480"/>
    <n v="32700"/>
  </r>
  <r>
    <s v="DC Tanjung Pinang"/>
    <x v="11"/>
    <s v="Esse Change Double 20"/>
    <s v="Medium"/>
    <s v="LTLN"/>
    <n v="202638"/>
    <n v="1860"/>
    <n v="20"/>
    <n v="4454700"/>
    <n v="47400"/>
    <n v="42200"/>
  </r>
  <r>
    <s v="DC Tanjung Pinang"/>
    <x v="11"/>
    <s v="Esse Change Double Pineapple 20"/>
    <s v="HIGH"/>
    <s v="LTLN"/>
    <n v="202638"/>
    <n v="260"/>
    <n v="20"/>
    <n v="622700"/>
    <n v="1260"/>
    <n v="42200"/>
  </r>
  <r>
    <s v="DC Tanjung Pinang"/>
    <x v="11"/>
    <s v="ESSE Change Juicy 16"/>
    <s v="HIGH"/>
    <s v="LTLN"/>
    <n v="202638"/>
    <n v="176"/>
    <n v="16"/>
    <n v="412500"/>
    <n v="1232"/>
    <n v="32690.727273"/>
  </r>
  <r>
    <s v="DC Tanjung Pinang"/>
    <x v="11"/>
    <s v="Esse Double Pop 16"/>
    <s v="HIGH"/>
    <s v="LTLN"/>
    <n v="202638"/>
    <n v="336"/>
    <n v="16"/>
    <n v="850500"/>
    <n v="4528"/>
    <n v="35300"/>
  </r>
  <r>
    <s v="DC Tanjung Pinang"/>
    <x v="11"/>
    <s v="ESSE Punch POP 16"/>
    <s v="HIGH"/>
    <s v="LTLN"/>
    <n v="202638"/>
    <n v="96"/>
    <n v="16"/>
    <n v="228000"/>
    <n v="1024"/>
    <n v="33300"/>
  </r>
  <r>
    <s v="DC Tanjung Pinang"/>
    <x v="11"/>
    <s v="JUARA BERRY 12"/>
    <s v="Medium"/>
    <s v="SKT"/>
    <n v="202638"/>
    <n v="12"/>
    <n v="12"/>
    <n v="14500"/>
    <n v="24"/>
    <n v="13150"/>
  </r>
  <r>
    <s v="DC Tanjung Pinang"/>
    <x v="11"/>
    <s v="Juara Jambu 12"/>
    <s v="Low"/>
    <s v="SKT"/>
    <n v="202638"/>
    <n v="72"/>
    <n v="12"/>
    <n v="87000"/>
    <n v="600"/>
    <n v="13150"/>
  </r>
  <r>
    <s v="DC Tanjung Pinang"/>
    <x v="11"/>
    <s v="JUARA TEH MANIS 12"/>
    <s v="Medium"/>
    <s v="SKT"/>
    <n v="202638"/>
    <n v="84"/>
    <n v="12"/>
    <n v="101500"/>
    <n v="504"/>
    <n v="13150"/>
  </r>
  <r>
    <s v="DC Tanjung Pinang"/>
    <x v="11"/>
    <s v="KT&amp;G-ESSE CHANGE BLUE 20"/>
    <s v="HIGH"/>
    <s v="WHITE"/>
    <n v="202638"/>
    <n v="260"/>
    <n v="20"/>
    <n v="596700"/>
    <n v="2880"/>
    <n v="39900"/>
  </r>
  <r>
    <s v="DC Tanjung Pinang"/>
    <x v="11"/>
    <s v="KT&amp;G-ESSE CHANGE JUICE 20"/>
    <s v="HIGH"/>
    <s v="LTLN"/>
    <n v="202638"/>
    <n v="620"/>
    <n v="20"/>
    <n v="1422900"/>
    <n v="4080"/>
    <n v="40199.935484000001"/>
  </r>
  <r>
    <s v="DC Tanjung Pinang"/>
    <x v="11"/>
    <s v="OT-Esse Berry Pop 16"/>
    <s v="HIGH"/>
    <s v="LTLN"/>
    <n v="202638"/>
    <n v="96"/>
    <n v="16"/>
    <n v="228000"/>
    <n v="320"/>
    <n v="33300"/>
  </r>
  <r>
    <s v="DC Tanjung Pinang"/>
    <x v="11"/>
    <s v="OT-Esse Change 20"/>
    <s v="PREMIUM"/>
    <s v="LTLN"/>
    <n v="202638"/>
    <n v="240"/>
    <n v="20"/>
    <n v="550800"/>
    <n v="5420"/>
    <n v="40200"/>
  </r>
  <r>
    <s v="DC Tanjung Pinang"/>
    <x v="11"/>
    <s v="OT-Esse Change Grape 20"/>
    <s v="PREMIUM"/>
    <s v="LTLN"/>
    <n v="202638"/>
    <n v="60"/>
    <n v="20"/>
    <n v="137700"/>
    <n v="260"/>
    <n v="40200"/>
  </r>
  <r>
    <s v="DC Tanjung Pinang"/>
    <x v="11"/>
    <s v="OT-Esse SPM Lgt Imp 20"/>
    <s v="PREMIUM"/>
    <s v="WHITE"/>
    <n v="202638"/>
    <n v="20"/>
    <n v="20"/>
    <n v="45900"/>
    <n v="180"/>
    <n v="39800"/>
  </r>
  <r>
    <s v="DC Tanjung Pinang"/>
    <x v="11"/>
    <s v="Win Bold 20"/>
    <s v="HIGH"/>
    <s v="SKM FF"/>
    <n v="202638"/>
    <n v="20"/>
    <n v="20"/>
    <n v="31700"/>
    <n v="80"/>
    <n v="27650"/>
  </r>
  <r>
    <s v="DC Tanjung Pinang"/>
    <x v="12"/>
    <s v="NO-Clas Mild 16"/>
    <s v="HIGH"/>
    <s v="LTLN"/>
    <n v="202638"/>
    <n v="352"/>
    <n v="16"/>
    <n v="719400"/>
    <n v="2496"/>
    <n v="28820.045454999999"/>
  </r>
  <r>
    <s v="DC BIMA"/>
    <x v="0"/>
    <s v="BENTOEL SJT SKT 12"/>
    <s v="Low"/>
    <s v="SKT"/>
    <n v="202638"/>
    <n v="60"/>
    <n v="12"/>
    <n v="56000"/>
    <n v="120"/>
    <n v="9701.7999999999993"/>
  </r>
  <r>
    <s v="DC BIMA"/>
    <x v="0"/>
    <s v="BT-DUNHILL EVOQUE 16"/>
    <s v="Medium"/>
    <s v="LTLN"/>
    <n v="202638"/>
    <n v="192"/>
    <n v="16"/>
    <n v="444000"/>
    <n v="544"/>
    <n v="32040.833332999999"/>
  </r>
  <r>
    <s v="DC BIMA"/>
    <x v="0"/>
    <s v="BT-Dunhill Filter 16"/>
    <s v="HIGH"/>
    <s v="SKM FF"/>
    <n v="202638"/>
    <n v="1824"/>
    <n v="16"/>
    <n v="3898800"/>
    <n v="15952"/>
    <n v="29918.692982"/>
  </r>
  <r>
    <s v="DC BIMA"/>
    <x v="0"/>
    <s v="BT-Dunhill Lgt 20"/>
    <s v="PREMIUM"/>
    <s v="WHITE"/>
    <n v="202638"/>
    <n v="60"/>
    <n v="20"/>
    <n v="108000"/>
    <n v="480"/>
    <n v="28777.666667000001"/>
  </r>
  <r>
    <s v="DC BIMA"/>
    <x v="0"/>
    <s v="BT-Dunhill Mild 20"/>
    <s v="PREMIUM"/>
    <s v="LTLN"/>
    <n v="202638"/>
    <n v="1240"/>
    <n v="20"/>
    <n v="2678400"/>
    <n v="9900"/>
    <n v="37676.274193999998"/>
  </r>
  <r>
    <s v="DC BIMA"/>
    <x v="0"/>
    <s v="BT-DUNHILL MIXTURES HAND CRAFTED KRETEK 12"/>
    <s v="Low"/>
    <s v="SKT"/>
    <n v="202638"/>
    <n v="12"/>
    <n v="12"/>
    <n v="24000"/>
    <n v="96"/>
    <n v="21000"/>
  </r>
  <r>
    <s v="DC BIMA"/>
    <x v="0"/>
    <s v="BT-LUCKY STRIKE BERRY FREEZE 20"/>
    <s v="Medium"/>
    <s v="White"/>
    <n v="202638"/>
    <n v="100"/>
    <n v="20"/>
    <n v="208000"/>
    <n v="1380"/>
    <n v="35350.400000000001"/>
  </r>
  <r>
    <s v="DC BIMA"/>
    <x v="0"/>
    <s v="BT-Lucky Strike Lgt 20"/>
    <s v="HIGH"/>
    <s v="WHITE"/>
    <n v="202638"/>
    <n v="780"/>
    <n v="20"/>
    <n v="1571700"/>
    <n v="6360"/>
    <n v="33269.230769000002"/>
  </r>
  <r>
    <s v="DC BIMA"/>
    <x v="0"/>
    <s v="BT-Lucky Strike SPM 20"/>
    <s v="HIGH"/>
    <s v="WHITE"/>
    <n v="202638"/>
    <n v="3380"/>
    <n v="20"/>
    <n v="6472700"/>
    <n v="35620"/>
    <n v="33101.360947000001"/>
  </r>
  <r>
    <s v="DC BIMA"/>
    <x v="0"/>
    <s v="Dunhill Filter 12"/>
    <s v="PREMIUM"/>
    <s v="SKM FF"/>
    <n v="202638"/>
    <n v="804"/>
    <n v="12"/>
    <n v="1695100"/>
    <n v="5940"/>
    <n v="22078.805970000001"/>
  </r>
  <r>
    <s v="DC BIMA"/>
    <x v="0"/>
    <s v="Dunhill Mld 16"/>
    <s v="PREMIUM"/>
    <s v="LTLN"/>
    <n v="202638"/>
    <n v="576"/>
    <n v="16"/>
    <n v="1231200"/>
    <n v="4208"/>
    <n v="29806.861110999998"/>
  </r>
  <r>
    <s v="DC BIMA"/>
    <x v="0"/>
    <s v="Lucky Strike Purple Boost 20"/>
    <s v="PREMIUM"/>
    <s v="WHITE"/>
    <n v="202638"/>
    <n v="160"/>
    <n v="20"/>
    <n v="322400"/>
    <n v="1820"/>
    <n v="30482.75"/>
  </r>
  <r>
    <s v="DC BIMA"/>
    <x v="0"/>
    <s v="OT-Dunhill SPM Lgt Mtl Imp 20"/>
    <s v="PREMIUM"/>
    <s v="WHITE"/>
    <n v="202638"/>
    <n v="520"/>
    <n v="20"/>
    <n v="936000"/>
    <n v="2080"/>
    <n v="28195.423076999999"/>
  </r>
  <r>
    <s v="DC BIMA"/>
    <x v="1"/>
    <s v="DJ 76 Mangga 12"/>
    <s v="Medium"/>
    <s v="SKT"/>
    <n v="202638"/>
    <n v="228"/>
    <n v="12"/>
    <n v="317300"/>
    <n v="1188"/>
    <n v="14487"/>
  </r>
  <r>
    <s v="DC BIMA"/>
    <x v="1"/>
    <s v="DJ-76 SKT 12"/>
    <s v="Medium"/>
    <s v="SKT"/>
    <n v="202638"/>
    <n v="252"/>
    <n v="12"/>
    <n v="371700"/>
    <n v="1296"/>
    <n v="15397.047619000001"/>
  </r>
  <r>
    <s v="DC BIMA"/>
    <x v="1"/>
    <s v="DJ-APEL ROYAL SKT 12"/>
    <s v="Low"/>
    <s v="SKT"/>
    <n v="202638"/>
    <n v="396"/>
    <n v="12"/>
    <n v="561000"/>
    <n v="2040"/>
    <n v="15200"/>
  </r>
  <r>
    <s v="DC BIMA"/>
    <x v="1"/>
    <s v="DJ-Black Ice Tea 12"/>
    <s v="Medium"/>
    <s v="SKM FF"/>
    <n v="202638"/>
    <n v="288"/>
    <n v="12"/>
    <n v="600000"/>
    <n v="2592"/>
    <n v="21949.5"/>
  </r>
  <r>
    <s v="DC BIMA"/>
    <x v="1"/>
    <s v="DJ-Black Lgt 16"/>
    <s v="HIGH"/>
    <s v="LTLN"/>
    <n v="202638"/>
    <n v="336"/>
    <n v="16"/>
    <n v="806400"/>
    <n v="1696"/>
    <n v="33672.190476000003"/>
  </r>
  <r>
    <s v="DC BIMA"/>
    <x v="1"/>
    <s v="DJ-D WRAPS SKT 12"/>
    <s v="Low"/>
    <s v="SKT"/>
    <n v="202638"/>
    <n v="240"/>
    <n v="12"/>
    <n v="300000"/>
    <n v="1224"/>
    <n v="13400"/>
  </r>
  <r>
    <s v="DC BIMA"/>
    <x v="1"/>
    <s v="DJ-In Mild 16"/>
    <s v="Medium"/>
    <s v="LTLN"/>
    <n v="202638"/>
    <n v="976"/>
    <n v="16"/>
    <n v="1738500"/>
    <n v="6496"/>
    <n v="25098.983606999998"/>
  </r>
  <r>
    <s v="DC BIMA"/>
    <x v="1"/>
    <s v="DJ-LA Bold 12"/>
    <s v="HIGH"/>
    <s v="SKM FF"/>
    <n v="202638"/>
    <n v="228"/>
    <n v="12"/>
    <n v="484500"/>
    <n v="852"/>
    <n v="21899.473684000001"/>
  </r>
  <r>
    <s v="DC BIMA"/>
    <x v="1"/>
    <s v="DJ-LA Bold 16"/>
    <s v="PREMIUM"/>
    <s v="SKM FF"/>
    <n v="202638"/>
    <n v="160"/>
    <n v="16"/>
    <n v="320000"/>
    <n v="1712"/>
    <n v="29170.400000000001"/>
  </r>
  <r>
    <s v="DC BIMA"/>
    <x v="1"/>
    <s v="DJ-LA Bold 20"/>
    <s v="HIGH"/>
    <s v="SKM FF"/>
    <n v="202638"/>
    <n v="640"/>
    <n v="20"/>
    <n v="1312000"/>
    <n v="6260"/>
    <n v="37292.625"/>
  </r>
  <r>
    <s v="DC BIMA"/>
    <x v="1"/>
    <s v="DJ-LA ICE MANGO 16"/>
    <s v="Medium"/>
    <s v="LTLN"/>
    <n v="202638"/>
    <n v="976"/>
    <n v="16"/>
    <n v="2287500"/>
    <n v="10848"/>
    <n v="33673.573770000003"/>
  </r>
  <r>
    <s v="DC BIMA"/>
    <x v="1"/>
    <s v="DJ-LA Ice Mtl 16"/>
    <s v="HIGH"/>
    <s v="LTLN"/>
    <n v="202638"/>
    <n v="128"/>
    <n v="16"/>
    <n v="300000"/>
    <n v="1024"/>
    <n v="33471.25"/>
  </r>
  <r>
    <s v="DC BIMA"/>
    <x v="1"/>
    <s v="DJ-LA Lights 16"/>
    <s v="HIGH"/>
    <s v="LTLN"/>
    <n v="202638"/>
    <n v="496"/>
    <n v="16"/>
    <n v="1162500"/>
    <n v="4224"/>
    <n v="33686.709676999999"/>
  </r>
  <r>
    <s v="DC BIMA"/>
    <x v="1"/>
    <s v="DJ-Raptor"/>
    <s v="Low"/>
    <s v="SKM FF"/>
    <n v="202638"/>
    <n v="3900"/>
    <n v="12"/>
    <n v="6410300"/>
    <n v="33480"/>
    <n v="16499.747692000001"/>
  </r>
  <r>
    <s v="DC BIMA"/>
    <x v="1"/>
    <s v="DJ-Razor SKT 16"/>
    <s v="Low"/>
    <s v="SKT"/>
    <n v="202638"/>
    <n v="16"/>
    <n v="16"/>
    <n v="29500"/>
    <n v="144"/>
    <n v="23900"/>
  </r>
  <r>
    <s v="DC BIMA"/>
    <x v="1"/>
    <s v="DJ-SUPER ESPRESSO GOLD SKT 12"/>
    <s v="PREMIUM"/>
    <s v="SKT"/>
    <n v="202638"/>
    <n v="168"/>
    <n v="12"/>
    <n v="287000"/>
    <n v="1788"/>
    <n v="17598.142856999999"/>
  </r>
  <r>
    <s v="DC BIMA"/>
    <x v="1"/>
    <s v="DJ-Super SKMFF 12"/>
    <s v="PREMIUM"/>
    <s v="SKM FF"/>
    <n v="202638"/>
    <n v="600"/>
    <n v="12"/>
    <n v="1250000"/>
    <n v="3264"/>
    <n v="22799.08"/>
  </r>
  <r>
    <s v="DC BIMA"/>
    <x v="1"/>
    <s v="DJ-Super SKMFF 16"/>
    <s v="PREMIUM"/>
    <s v="SKM FF"/>
    <n v="202638"/>
    <n v="336"/>
    <n v="16"/>
    <n v="749700"/>
    <n v="2576"/>
    <n v="30699.047619000001"/>
  </r>
  <r>
    <s v="DC BIMA"/>
    <x v="1"/>
    <s v="DJ-Urban Watermelon 16"/>
    <s v="Low"/>
    <s v="LTLN"/>
    <n v="202638"/>
    <n v="2416"/>
    <n v="16"/>
    <n v="3926000"/>
    <n v="30272"/>
    <n v="23099.966886999999"/>
  </r>
  <r>
    <s v="DC BIMA"/>
    <x v="1"/>
    <s v="DJ-WRAPS SKT 12"/>
    <s v="Low"/>
    <s v="SKT"/>
    <n v="202638"/>
    <n v="168"/>
    <n v="12"/>
    <n v="252000"/>
    <n v="804"/>
    <n v="15900"/>
  </r>
  <r>
    <s v="DC BIMA"/>
    <x v="1"/>
    <s v="DJARUM 76 APEL SKT 12"/>
    <s v="Medium"/>
    <s v="SKT"/>
    <n v="202638"/>
    <n v="1704"/>
    <n v="12"/>
    <n v="2272000"/>
    <n v="17844"/>
    <n v="14390.147886999999"/>
  </r>
  <r>
    <s v="DC BIMA"/>
    <x v="1"/>
    <s v="DJARUM 76 MANGGA ROYAL"/>
    <s v="Medium"/>
    <s v="SKT"/>
    <n v="202638"/>
    <n v="612"/>
    <n v="12"/>
    <n v="851700"/>
    <n v="3204"/>
    <n v="14499.411765000001"/>
  </r>
  <r>
    <s v="DC BIMA"/>
    <x v="1"/>
    <s v="DJARUM SUPER FRESH COLA LTLN 16"/>
    <s v="Medium"/>
    <s v="LTLN"/>
    <n v="202638"/>
    <n v="128"/>
    <n v="16"/>
    <n v="264000"/>
    <n v="1328"/>
    <n v="30146"/>
  </r>
  <r>
    <s v="DC BIMA"/>
    <x v="1"/>
    <s v="FORTE COOL MANGO WHITE 20"/>
    <s v="Low"/>
    <s v="WHITE"/>
    <n v="202638"/>
    <n v="700"/>
    <n v="20"/>
    <n v="1032500"/>
    <n v="6240"/>
    <n v="26098.685713999999"/>
  </r>
  <r>
    <s v="DC BIMA"/>
    <x v="1"/>
    <s v="FORTE FUJI APPLE SPM 20"/>
    <s v="Medium"/>
    <s v="SPM"/>
    <n v="202638"/>
    <n v="120"/>
    <n v="20"/>
    <n v="177000"/>
    <n v="1040"/>
    <n v="26700"/>
  </r>
  <r>
    <s v="DC BIMA"/>
    <x v="1"/>
    <s v="FORTE HOKKAIDO MELON SPM 20"/>
    <s v="Medium"/>
    <s v="SPM"/>
    <n v="202638"/>
    <n v="120"/>
    <n v="20"/>
    <n v="177000"/>
    <n v="1060"/>
    <n v="26700"/>
  </r>
  <r>
    <s v="DC BIMA"/>
    <x v="1"/>
    <s v="IN MILD APPLE MINT 16"/>
    <s v="Medium"/>
    <s v="LTLN"/>
    <n v="202638"/>
    <n v="32"/>
    <n v="16"/>
    <n v="59000"/>
    <n v="0"/>
    <n v="25900"/>
  </r>
  <r>
    <s v="DC BIMA"/>
    <x v="1"/>
    <s v="In Mild Mtl 16"/>
    <s v="Medium"/>
    <s v="LTLN"/>
    <n v="202638"/>
    <n v="432"/>
    <n v="16"/>
    <n v="780300"/>
    <n v="2080"/>
    <n v="25099.777778"/>
  </r>
  <r>
    <s v="DC BIMA"/>
    <x v="1"/>
    <s v="LA Ice Purple 16"/>
    <s v="Medium"/>
    <s v="LTLN"/>
    <n v="202638"/>
    <n v="1264"/>
    <n v="16"/>
    <n v="2962500"/>
    <n v="12064"/>
    <n v="33684.329114"/>
  </r>
  <r>
    <s v="DC BIMA"/>
    <x v="1"/>
    <s v="OT-Forte 20"/>
    <s v="Medium"/>
    <s v="WHITE"/>
    <n v="202638"/>
    <n v="300"/>
    <n v="20"/>
    <n v="442500"/>
    <n v="640"/>
    <n v="26099.733333"/>
  </r>
  <r>
    <s v="DC BIMA"/>
    <x v="1"/>
    <s v="OT-Forte Mtl 20"/>
    <s v="Medium"/>
    <s v="WHITE"/>
    <n v="202638"/>
    <n v="380"/>
    <n v="20"/>
    <n v="560500"/>
    <n v="2380"/>
    <n v="26099.894736999999"/>
  </r>
  <r>
    <s v="DC BIMA"/>
    <x v="1"/>
    <s v="Scorpion 20"/>
    <s v="HIGH"/>
    <s v="SKM FF"/>
    <n v="202638"/>
    <n v="900"/>
    <n v="20"/>
    <n v="1435500"/>
    <n v="8640"/>
    <n v="27899.866666999998"/>
  </r>
  <r>
    <s v="DC BIMA"/>
    <x v="1"/>
    <s v="SERGIO KRETEK"/>
    <s v="Low"/>
    <s v="SKT"/>
    <n v="202638"/>
    <n v="36"/>
    <n v="12"/>
    <n v="36000"/>
    <n v="108"/>
    <n v="10400"/>
  </r>
  <r>
    <s v="DC BIMA"/>
    <x v="3"/>
    <s v="GG Merah 16"/>
    <s v="Medium"/>
    <s v="SKT"/>
    <n v="202638"/>
    <n v="208"/>
    <n v="16"/>
    <n v="269100"/>
    <n v="1344"/>
    <n v="18200"/>
  </r>
  <r>
    <s v="DC BIMA"/>
    <x v="3"/>
    <s v="GG Merah New 12"/>
    <s v="Medium"/>
    <s v="SKT"/>
    <n v="202638"/>
    <n v="12"/>
    <n v="12"/>
    <n v="17400"/>
    <n v="108"/>
    <n v="15250"/>
  </r>
  <r>
    <s v="DC BIMA"/>
    <x v="3"/>
    <s v="GG-FIM SKMFF 12"/>
    <s v="HIGH"/>
    <s v="SKM FF"/>
    <n v="202638"/>
    <n v="852"/>
    <n v="12"/>
    <n v="2038100"/>
    <n v="14628"/>
    <n v="25793.788732000001"/>
  </r>
  <r>
    <s v="DC BIMA"/>
    <x v="3"/>
    <s v="GG-Halim SPM Sf 20"/>
    <s v="Low"/>
    <s v="WHITE"/>
    <n v="202638"/>
    <n v="40"/>
    <n v="20"/>
    <n v="54800"/>
    <n v="200"/>
    <n v="23400"/>
  </r>
  <r>
    <s v="DC BIMA"/>
    <x v="3"/>
    <s v="GG-Merah KS SKT 12"/>
    <s v="Medium"/>
    <s v="SKT"/>
    <n v="202638"/>
    <n v="132"/>
    <n v="12"/>
    <n v="194700"/>
    <n v="624"/>
    <n v="15240.272727"/>
  </r>
  <r>
    <s v="DC BIMA"/>
    <x v="3"/>
    <s v="GG-Mild Shiver 16"/>
    <s v="Medium"/>
    <s v="LTLN"/>
    <n v="202638"/>
    <n v="32"/>
    <n v="16"/>
    <n v="73400"/>
    <n v="128"/>
    <n v="32000"/>
  </r>
  <r>
    <s v="DC BIMA"/>
    <x v="3"/>
    <s v="GG-Signature Mild 16"/>
    <s v="Medium"/>
    <s v="LTLN"/>
    <n v="202638"/>
    <n v="112"/>
    <n v="16"/>
    <n v="256900"/>
    <n v="416"/>
    <n v="32000"/>
  </r>
  <r>
    <s v="DC BIMA"/>
    <x v="3"/>
    <s v="GG-Signature SKMFF12"/>
    <s v="PREMIUM"/>
    <s v="SKM FF"/>
    <n v="202638"/>
    <n v="216"/>
    <n v="12"/>
    <n v="513000"/>
    <n v="804"/>
    <n v="25706.777778"/>
  </r>
  <r>
    <s v="DC BIMA"/>
    <x v="3"/>
    <s v="GG-Surya Coklat 12"/>
    <s v="Medium"/>
    <s v="SKM FF"/>
    <n v="202638"/>
    <n v="396"/>
    <n v="12"/>
    <n v="947100"/>
    <n v="2268"/>
    <n v="25799.151515000001"/>
  </r>
  <r>
    <s v="DC BIMA"/>
    <x v="3"/>
    <s v="GG-Surya Exclusive SKMFF 16"/>
    <s v="PREMIUM"/>
    <s v="SKM FF"/>
    <n v="202638"/>
    <n v="288"/>
    <n v="16"/>
    <n v="855000"/>
    <n v="704"/>
    <n v="41200"/>
  </r>
  <r>
    <s v="DC BIMA"/>
    <x v="3"/>
    <s v="GG-Surya Merah SKMFF 16"/>
    <s v="PREMIUM"/>
    <s v="SKM FF"/>
    <n v="202638"/>
    <n v="720"/>
    <n v="16"/>
    <n v="1795800"/>
    <n v="4464"/>
    <n v="34789.511111"/>
  </r>
  <r>
    <s v="DC BIMA"/>
    <x v="3"/>
    <s v="GG-Surya Pro Mild 16"/>
    <s v="Medium"/>
    <s v="LTLN"/>
    <n v="202638"/>
    <n v="240"/>
    <n v="16"/>
    <n v="550500"/>
    <n v="576"/>
    <n v="31931"/>
  </r>
  <r>
    <s v="DC BIMA"/>
    <x v="3"/>
    <s v="GG-Surya Pro SKMFF 16"/>
    <s v="HIGH"/>
    <s v="SKM FF"/>
    <n v="202638"/>
    <n v="272"/>
    <n v="16"/>
    <n v="623900"/>
    <n v="1440"/>
    <n v="32000"/>
  </r>
  <r>
    <s v="DC BIMA"/>
    <x v="3"/>
    <s v="GG-Surya SKMFF 12"/>
    <s v="PREMIUM"/>
    <s v="SKM FF"/>
    <n v="202638"/>
    <n v="8004"/>
    <n v="12"/>
    <n v="19476400"/>
    <n v="69180"/>
    <n v="25800"/>
  </r>
  <r>
    <s v="DC BIMA"/>
    <x v="3"/>
    <s v="GG-Surya SKMFF 16"/>
    <s v="PREMIUM"/>
    <s v="SKM FF"/>
    <n v="202638"/>
    <n v="752"/>
    <n v="16"/>
    <n v="1870600"/>
    <n v="5712"/>
    <n v="34790.404255000001"/>
  </r>
  <r>
    <s v="DC BIMA"/>
    <x v="4"/>
    <s v="AVL20"/>
    <s v="PREMIUM"/>
    <s v="LTLN"/>
    <n v="202638"/>
    <n v="320"/>
    <n v="20"/>
    <n v="638400"/>
    <n v="4340"/>
    <n v="36009"/>
  </r>
  <r>
    <s v="DC BIMA"/>
    <x v="4"/>
    <s v="AVM20"/>
    <s v="PREMIUM"/>
    <s v="LTLN"/>
    <n v="202638"/>
    <n v="360"/>
    <n v="20"/>
    <n v="885600"/>
    <n v="1820"/>
    <n v="42846.944444000001"/>
  </r>
  <r>
    <s v="DC BIMA"/>
    <x v="4"/>
    <s v="AVR20"/>
    <s v="PREMIUM"/>
    <s v="LTLN"/>
    <n v="202638"/>
    <n v="1460"/>
    <n v="20"/>
    <n v="3591600"/>
    <n v="10600"/>
    <n v="43042.356163999997"/>
  </r>
  <r>
    <s v="DC BIMA"/>
    <x v="4"/>
    <s v="DKM12"/>
    <s v="Low"/>
    <s v="SKT"/>
    <n v="202638"/>
    <n v="888"/>
    <n v="12"/>
    <n v="1102600"/>
    <n v="5424"/>
    <n v="13068"/>
  </r>
  <r>
    <s v="DC BIMA"/>
    <x v="4"/>
    <s v="DLE12"/>
    <s v="PREMIUM"/>
    <s v="SKT"/>
    <n v="202638"/>
    <n v="336"/>
    <n v="12"/>
    <n v="613200"/>
    <n v="2508"/>
    <n v="19175"/>
  </r>
  <r>
    <s v="DC BIMA"/>
    <x v="4"/>
    <s v="DPP12"/>
    <s v="PREMIUM"/>
    <s v="SKT"/>
    <n v="202638"/>
    <n v="408"/>
    <n v="12"/>
    <n v="697000"/>
    <n v="2700"/>
    <n v="18099"/>
  </r>
  <r>
    <s v="DC BIMA"/>
    <x v="4"/>
    <s v="DRE12"/>
    <s v="PREMIUM"/>
    <s v="SKT"/>
    <n v="202638"/>
    <n v="276"/>
    <n v="12"/>
    <n v="480700"/>
    <n v="4428"/>
    <n v="18252"/>
  </r>
  <r>
    <s v="DC BIMA"/>
    <x v="4"/>
    <s v="DSB12"/>
    <s v="PREMIUM"/>
    <s v="SKT"/>
    <n v="202638"/>
    <n v="864"/>
    <n v="12"/>
    <n v="1771200"/>
    <n v="8844"/>
    <n v="21222.402778"/>
  </r>
  <r>
    <s v="DC BIMA"/>
    <x v="4"/>
    <s v="DSB16"/>
    <s v="PREMIUM"/>
    <s v="SKT"/>
    <n v="202638"/>
    <n v="736"/>
    <n v="16"/>
    <n v="1398400"/>
    <n v="4272"/>
    <n v="26575.413043"/>
  </r>
  <r>
    <s v="DC BIMA"/>
    <x v="4"/>
    <s v="DSE12"/>
    <s v="HIGH"/>
    <s v="SKM FF"/>
    <n v="202638"/>
    <n v="1620"/>
    <n v="12"/>
    <n v="3375000"/>
    <n v="8664"/>
    <n v="22941"/>
  </r>
  <r>
    <s v="DC BIMA"/>
    <x v="4"/>
    <s v="DSM12"/>
    <s v="HIGH"/>
    <s v="SKM FF"/>
    <n v="202638"/>
    <n v="828"/>
    <n v="12"/>
    <n v="2049300"/>
    <n v="7140"/>
    <n v="26116.913043"/>
  </r>
  <r>
    <s v="DC BIMA"/>
    <x v="4"/>
    <s v="DSS12"/>
    <s v="PREMIUM"/>
    <s v="SKT"/>
    <n v="202638"/>
    <n v="840"/>
    <n v="12"/>
    <n v="1589000"/>
    <n v="7260"/>
    <n v="19178.814286000001"/>
  </r>
  <r>
    <s v="DC BIMA"/>
    <x v="4"/>
    <s v="MAG20"/>
    <s v="PREMIUM"/>
    <s v="WHITE"/>
    <n v="202638"/>
    <n v="200"/>
    <n v="20"/>
    <n v="500000"/>
    <n v="720"/>
    <n v="47070"/>
  </r>
  <r>
    <s v="DC BIMA"/>
    <x v="4"/>
    <d v="2026-03-20T00:00:00"/>
    <s v="PREMIUM"/>
    <s v="WHITE"/>
    <n v="202638"/>
    <n v="40"/>
    <n v="20"/>
    <n v="100000"/>
    <n v="160"/>
    <n v="47070"/>
  </r>
  <r>
    <s v="DC BIMA"/>
    <x v="4"/>
    <s v="MBC12"/>
    <s v="Medium"/>
    <s v="SPT"/>
    <n v="202638"/>
    <n v="828"/>
    <n v="12"/>
    <n v="890100"/>
    <n v="7164"/>
    <n v="10971"/>
  </r>
  <r>
    <s v="DC BIMA"/>
    <x v="4"/>
    <s v="MBL20"/>
    <s v="PREMIUM"/>
    <s v="WHITE"/>
    <n v="202638"/>
    <n v="1760"/>
    <n v="20"/>
    <n v="5037800"/>
    <n v="16020"/>
    <n v="51873.943182000003"/>
  </r>
  <r>
    <s v="DC BIMA"/>
    <x v="4"/>
    <s v="MBR20"/>
    <s v="PREMIUM"/>
    <s v="WHITE"/>
    <n v="202638"/>
    <n v="1660"/>
    <n v="20"/>
    <n v="4758500"/>
    <n v="13060"/>
    <n v="51794.879518000002"/>
  </r>
  <r>
    <s v="DC BIMA"/>
    <x v="4"/>
    <s v="MFB12"/>
    <s v="PREMIUM"/>
    <s v="SKM FF"/>
    <n v="202638"/>
    <n v="2328"/>
    <n v="12"/>
    <n v="5238000"/>
    <n v="28140"/>
    <n v="23878.778351000001"/>
  </r>
  <r>
    <s v="DC BIMA"/>
    <x v="4"/>
    <s v="MFB16"/>
    <s v="PREMIUM"/>
    <s v="SKM FF"/>
    <n v="202638"/>
    <n v="896"/>
    <n v="16"/>
    <n v="2027200"/>
    <n v="7488"/>
    <n v="31771.928571"/>
  </r>
  <r>
    <s v="DC BIMA"/>
    <x v="4"/>
    <s v="MFB20"/>
    <s v="PREMIUM"/>
    <s v="SKM FF"/>
    <n v="202638"/>
    <n v="4980"/>
    <n v="20"/>
    <n v="10956000"/>
    <n v="45640"/>
    <n v="38780.184738999997"/>
  </r>
  <r>
    <s v="DC BIMA"/>
    <x v="4"/>
    <s v="MFM12"/>
    <s v="Medium"/>
    <s v="SKM FF"/>
    <n v="202638"/>
    <n v="804"/>
    <n v="12"/>
    <n v="1675000"/>
    <n v="5700"/>
    <n v="22941"/>
  </r>
  <r>
    <s v="DC BIMA"/>
    <x v="4"/>
    <s v="MFM16"/>
    <s v="Medium"/>
    <s v="SKM FF"/>
    <n v="202638"/>
    <n v="464"/>
    <n v="16"/>
    <n v="870000"/>
    <n v="1472"/>
    <n v="28089"/>
  </r>
  <r>
    <s v="DC BIMA"/>
    <x v="4"/>
    <s v="MFM20"/>
    <s v="Medium"/>
    <s v="SKM FF"/>
    <n v="202638"/>
    <n v="760"/>
    <n v="20"/>
    <n v="1520000"/>
    <n v="4220"/>
    <n v="37791"/>
  </r>
  <r>
    <s v="DC BIMA"/>
    <x v="4"/>
    <s v="MIB20"/>
    <s v="PREMIUM"/>
    <s v="WHITE"/>
    <n v="202638"/>
    <n v="660"/>
    <n v="20"/>
    <n v="1913900"/>
    <n v="5460"/>
    <n v="51622.212120999997"/>
  </r>
  <r>
    <s v="DC BIMA"/>
    <x v="4"/>
    <s v="MLA16"/>
    <s v="PREMIUM"/>
    <s v="LTLN"/>
    <n v="202638"/>
    <n v="8736"/>
    <n v="16"/>
    <n v="19110000"/>
    <n v="69632"/>
    <n v="31810.521978000001"/>
  </r>
  <r>
    <s v="DC BIMA"/>
    <x v="4"/>
    <s v="MLD12"/>
    <s v="PREMIUM"/>
    <s v="LTLN"/>
    <n v="202638"/>
    <n v="1788"/>
    <n v="12"/>
    <n v="4350800"/>
    <n v="24408"/>
    <n v="25256.161074"/>
  </r>
  <r>
    <s v="DC BIMA"/>
    <x v="4"/>
    <s v="MLD16"/>
    <s v="PREMIUM"/>
    <s v="LTLN"/>
    <n v="202638"/>
    <n v="10544"/>
    <n v="16"/>
    <n v="25635100"/>
    <n v="107664"/>
    <n v="34973.908952999998"/>
  </r>
  <r>
    <s v="DC BIMA"/>
    <x v="4"/>
    <s v="MRL16"/>
    <s v="HIGH"/>
    <s v="LTLN"/>
    <n v="202638"/>
    <n v="496"/>
    <n v="16"/>
    <n v="1054000"/>
    <n v="6544"/>
    <n v="30755.354839"/>
  </r>
  <r>
    <s v="DC BIMA"/>
    <x v="4"/>
    <s v="MSL20"/>
    <s v="PREMIUM"/>
    <s v="WHITE"/>
    <n v="202638"/>
    <n v="320"/>
    <n v="20"/>
    <n v="736000"/>
    <n v="3060"/>
    <n v="40500"/>
  </r>
  <r>
    <s v="DC BIMA"/>
    <x v="4"/>
    <s v="MSR20"/>
    <s v="PREMIUM"/>
    <s v="WHITE"/>
    <n v="202638"/>
    <n v="680"/>
    <n v="20"/>
    <n v="1564000"/>
    <n v="4200"/>
    <n v="40500"/>
  </r>
  <r>
    <s v="DC BIMA"/>
    <x v="4"/>
    <s v="MST20"/>
    <s v="PREMIUM"/>
    <s v="WHITE"/>
    <n v="202638"/>
    <n v="60"/>
    <n v="20"/>
    <n v="138000"/>
    <n v="420"/>
    <n v="40500"/>
  </r>
  <r>
    <s v="DC BIMA"/>
    <x v="4"/>
    <s v="MTB16"/>
    <s v="PREMIUM"/>
    <s v="LTLN"/>
    <n v="202638"/>
    <n v="608"/>
    <n v="16"/>
    <n v="1504800"/>
    <n v="6352"/>
    <n v="34949.315789"/>
  </r>
  <r>
    <s v="DC BIMA"/>
    <x v="4"/>
    <s v="MTR16"/>
    <s v="HIGH"/>
    <s v="LTLN"/>
    <n v="202638"/>
    <n v="640"/>
    <n v="16"/>
    <n v="1360000"/>
    <n v="7072"/>
    <n v="30768.6"/>
  </r>
  <r>
    <s v="DC BIMA"/>
    <x v="4"/>
    <s v="MVT16"/>
    <s v="PREMIUM"/>
    <s v="LTLN"/>
    <n v="202638"/>
    <n v="608"/>
    <n v="16"/>
    <n v="1402200"/>
    <n v="9280"/>
    <n v="32393.842105"/>
  </r>
  <r>
    <s v="DC BIMA"/>
    <x v="4"/>
    <s v="SAH12"/>
    <s v="Medium"/>
    <s v="SKT"/>
    <n v="202638"/>
    <n v="108"/>
    <n v="12"/>
    <n v="161100"/>
    <n v="672"/>
    <n v="15245.222222"/>
  </r>
  <r>
    <s v="DC BIMA"/>
    <x v="4"/>
    <s v="SAI12"/>
    <s v="Medium"/>
    <s v="SKT"/>
    <n v="202638"/>
    <n v="576"/>
    <n v="12"/>
    <n v="816000"/>
    <n v="10260"/>
    <n v="15071.854167"/>
  </r>
  <r>
    <s v="DC BIMA"/>
    <x v="4"/>
    <s v="SAL12"/>
    <s v="Medium"/>
    <s v="SKT"/>
    <n v="202638"/>
    <n v="144"/>
    <n v="12"/>
    <n v="180000"/>
    <n v="1488"/>
    <n v="13194"/>
  </r>
  <r>
    <s v="DC BIMA"/>
    <x v="4"/>
    <s v="SGO12"/>
    <s v="Medium"/>
    <s v="SKT"/>
    <n v="202638"/>
    <n v="312"/>
    <n v="12"/>
    <n v="377000"/>
    <n v="1740"/>
    <n v="13319.807692"/>
  </r>
  <r>
    <s v="DC BIMA"/>
    <x v="4"/>
    <s v="SLE12"/>
    <s v="PREMIUM"/>
    <s v="SKT"/>
    <n v="202638"/>
    <n v="240"/>
    <n v="12"/>
    <n v="358000"/>
    <n v="2904"/>
    <n v="15316"/>
  </r>
  <r>
    <s v="DC BIMA"/>
    <x v="4"/>
    <s v="SPS12"/>
    <s v="Medium"/>
    <s v="SKT"/>
    <n v="202638"/>
    <n v="528"/>
    <n v="12"/>
    <n v="660000"/>
    <n v="5124"/>
    <n v="13320"/>
  </r>
  <r>
    <s v="DC BIMA"/>
    <x v="4"/>
    <s v="TNT20"/>
    <s v="Medium"/>
    <s v="LTLN"/>
    <n v="202638"/>
    <n v="540"/>
    <n v="20"/>
    <n v="775500"/>
    <n v="2700"/>
    <n v="26325"/>
  </r>
  <r>
    <s v="DC BIMA"/>
    <x v="4"/>
    <s v="TPR16"/>
    <s v="Medium"/>
    <s v="LTLN"/>
    <n v="202638"/>
    <n v="224"/>
    <n v="16"/>
    <n v="359800"/>
    <n v="1056"/>
    <n v="22248"/>
  </r>
  <r>
    <s v="DC BIMA"/>
    <x v="4"/>
    <s v="TPT16"/>
    <s v="Medium"/>
    <s v="LTLN"/>
    <n v="202638"/>
    <n v="208"/>
    <n v="16"/>
    <n v="334100"/>
    <n v="1536"/>
    <n v="22248"/>
  </r>
  <r>
    <s v="DC BIMA"/>
    <x v="4"/>
    <s v="TWP16"/>
    <s v="Medium"/>
    <s v="LTLN"/>
    <n v="202638"/>
    <n v="1264"/>
    <n v="16"/>
    <n v="1888100"/>
    <n v="12592"/>
    <n v="21203.924051000002"/>
  </r>
  <r>
    <s v="DC BIMA"/>
    <x v="4"/>
    <s v="TWR12"/>
    <s v="Medium"/>
    <s v="LTLN"/>
    <n v="202638"/>
    <n v="324"/>
    <n v="12"/>
    <n v="569700"/>
    <n v="4572"/>
    <n v="18585"/>
  </r>
  <r>
    <s v="DC BIMA"/>
    <x v="4"/>
    <s v="TWR16"/>
    <s v="Medium"/>
    <s v="LTLN"/>
    <n v="202638"/>
    <n v="1328"/>
    <n v="16"/>
    <n v="2423600"/>
    <n v="22608"/>
    <n v="24578.915663"/>
  </r>
  <r>
    <s v="DC BIMA"/>
    <x v="4"/>
    <s v="TWY16"/>
    <s v="Medium"/>
    <s v="LTLN"/>
    <n v="202638"/>
    <n v="352"/>
    <n v="16"/>
    <n v="616000"/>
    <n v="3840"/>
    <n v="24579"/>
  </r>
  <r>
    <s v="DC BIMA"/>
    <x v="5"/>
    <s v="BLENDS BLOSSOM 20"/>
    <s v="PREMIUM"/>
    <s v="SFP"/>
    <n v="202638"/>
    <n v="80"/>
    <n v="20"/>
    <n v="100000"/>
    <n v="240"/>
    <n v="22580"/>
  </r>
  <r>
    <s v="DC BIMA"/>
    <x v="5"/>
    <s v="BLENDS PURPLE 20"/>
    <s v="PREMIUM"/>
    <s v="SFP"/>
    <n v="202638"/>
    <n v="20"/>
    <n v="20"/>
    <n v="25000"/>
    <n v="80"/>
    <n v="22580"/>
  </r>
  <r>
    <s v="DC BIMA"/>
    <x v="5"/>
    <s v="BLENDS SUMMER 20"/>
    <s v="PREMIUM"/>
    <s v="SFP"/>
    <n v="202638"/>
    <n v="100"/>
    <n v="20"/>
    <n v="125000"/>
    <n v="140"/>
    <n v="22580"/>
  </r>
  <r>
    <s v="DC BIMA"/>
    <x v="5"/>
    <s v="BLENDS TROPICAL 20"/>
    <s v="PREMIUM"/>
    <s v="SFP"/>
    <n v="202638"/>
    <n v="120"/>
    <n v="20"/>
    <n v="150000"/>
    <n v="220"/>
    <n v="22580"/>
  </r>
  <r>
    <s v="DC BIMA"/>
    <x v="5"/>
    <s v="BLENDS WARM 20"/>
    <s v="PREMIUM"/>
    <s v="SFP"/>
    <n v="202638"/>
    <n v="120"/>
    <n v="20"/>
    <n v="150000"/>
    <n v="320"/>
    <n v="22580"/>
  </r>
  <r>
    <s v="DC BIMA"/>
    <x v="7"/>
    <s v="AUBURN"/>
    <s v="PREMIUM"/>
    <s v="SFP"/>
    <n v="202638"/>
    <n v="740"/>
    <n v="20"/>
    <n v="1110000"/>
    <n v="6560"/>
    <n v="27600"/>
  </r>
  <r>
    <s v="DC BIMA"/>
    <x v="7"/>
    <s v="BERRINE"/>
    <s v="PREMIUM"/>
    <s v="SFP"/>
    <n v="202638"/>
    <n v="20"/>
    <n v="20"/>
    <n v="30000"/>
    <n v="260"/>
    <n v="27600"/>
  </r>
  <r>
    <s v="DC BIMA"/>
    <x v="7"/>
    <s v="BLACK GREEN"/>
    <s v="PREMIUM"/>
    <s v="SFP"/>
    <n v="202638"/>
    <n v="120"/>
    <n v="20"/>
    <n v="204000"/>
    <n v="580"/>
    <n v="31226.666667000001"/>
  </r>
  <r>
    <s v="DC BIMA"/>
    <x v="7"/>
    <s v="BLACK RUBY"/>
    <s v="PREMIUM"/>
    <s v="SFP"/>
    <n v="202638"/>
    <n v="460"/>
    <n v="20"/>
    <n v="782000"/>
    <n v="1540"/>
    <n v="31062"/>
  </r>
  <r>
    <s v="DC BIMA"/>
    <x v="7"/>
    <s v="BLUE"/>
    <s v="PREMIUM"/>
    <s v="SFP"/>
    <n v="202638"/>
    <n v="180"/>
    <n v="20"/>
    <n v="306000"/>
    <n v="1320"/>
    <n v="30966.777778"/>
  </r>
  <r>
    <s v="DC BIMA"/>
    <x v="7"/>
    <s v="GOLDEN"/>
    <s v="PREMIUM"/>
    <s v="SFP"/>
    <n v="202638"/>
    <n v="620"/>
    <n v="20"/>
    <n v="930000"/>
    <n v="3120"/>
    <n v="27600"/>
  </r>
  <r>
    <s v="DC BIMA"/>
    <x v="7"/>
    <s v="MULINT"/>
    <s v="PREMIUM"/>
    <s v="SFP"/>
    <n v="202638"/>
    <n v="340"/>
    <n v="20"/>
    <n v="510000"/>
    <n v="1920"/>
    <n v="27600"/>
  </r>
  <r>
    <s v="DC BIMA"/>
    <x v="7"/>
    <s v="OASIS PEARL"/>
    <s v="PREMIUM"/>
    <s v="SFP"/>
    <n v="202638"/>
    <n v="340"/>
    <n v="20"/>
    <n v="612000"/>
    <n v="6300"/>
    <n v="33062.470587999996"/>
  </r>
  <r>
    <s v="DC BIMA"/>
    <x v="7"/>
    <s v="PERINT PEARL"/>
    <s v="PREMIUM"/>
    <s v="SFP"/>
    <n v="202638"/>
    <n v="140"/>
    <n v="20"/>
    <n v="252000"/>
    <n v="740"/>
    <n v="33043.142856999999"/>
  </r>
  <r>
    <s v="DC BIMA"/>
    <x v="7"/>
    <s v="PURPLE WAVE"/>
    <s v="PREMIUM"/>
    <s v="SFP"/>
    <n v="202638"/>
    <n v="200"/>
    <n v="20"/>
    <n v="340000"/>
    <n v="160"/>
    <n v="31279.5"/>
  </r>
  <r>
    <s v="DC BIMA"/>
    <x v="7"/>
    <s v="SIENNA"/>
    <s v="PREMIUM"/>
    <s v="SFP"/>
    <n v="202638"/>
    <n v="160"/>
    <n v="20"/>
    <n v="272000"/>
    <n v="1300"/>
    <n v="31234.25"/>
  </r>
  <r>
    <s v="DC BIMA"/>
    <x v="7"/>
    <s v="SUN PEARL"/>
    <s v="PREMIUM"/>
    <s v="SFP"/>
    <n v="202638"/>
    <n v="620"/>
    <n v="20"/>
    <n v="1116000"/>
    <n v="5580"/>
    <n v="33083.290323000001"/>
  </r>
  <r>
    <s v="DC BIMA"/>
    <x v="7"/>
    <s v="YUGEN"/>
    <s v="PREMIUM"/>
    <s v="SFP"/>
    <n v="202638"/>
    <n v="280"/>
    <n v="20"/>
    <n v="476000"/>
    <n v="1320"/>
    <n v="31151.857143000001"/>
  </r>
  <r>
    <s v="DC BIMA"/>
    <x v="8"/>
    <s v="VKG01"/>
    <s v="PREMIUM"/>
    <s v="DEVICE"/>
    <n v="202638"/>
    <n v="13"/>
    <n v="1"/>
    <n v="761255"/>
    <n v="21"/>
    <n v="62878.769230999998"/>
  </r>
  <r>
    <s v="DC BIMA"/>
    <x v="8"/>
    <s v="VOA32"/>
    <s v="PREMIUM"/>
    <s v="SOUR APPLE"/>
    <n v="202638"/>
    <n v="1"/>
    <n v="1"/>
    <n v="50000"/>
    <n v="5"/>
    <n v="59500"/>
  </r>
  <r>
    <s v="DC BIMA"/>
    <x v="8"/>
    <s v="VOB32"/>
    <s v="PREMIUM"/>
    <s v="BLUEBERRY"/>
    <n v="202638"/>
    <n v="8"/>
    <n v="1"/>
    <n v="400000"/>
    <n v="17"/>
    <n v="43680.375"/>
  </r>
  <r>
    <s v="DC BIMA"/>
    <x v="8"/>
    <s v="VOG32"/>
    <s v="PREMIUM"/>
    <s v="GRAPE"/>
    <n v="202638"/>
    <n v="5"/>
    <n v="1"/>
    <n v="250000"/>
    <n v="9"/>
    <n v="50815.6"/>
  </r>
  <r>
    <s v="DC BIMA"/>
    <x v="8"/>
    <s v="VOI32"/>
    <s v="PREMIUM"/>
    <s v="LATTE TEA"/>
    <n v="202638"/>
    <n v="3"/>
    <n v="1"/>
    <n v="150000"/>
    <n v="4"/>
    <n v="44388.666666999998"/>
  </r>
  <r>
    <s v="DC BIMA"/>
    <x v="8"/>
    <s v="VOM32"/>
    <s v="PREMIUM"/>
    <s v="MANGO"/>
    <n v="202638"/>
    <n v="7"/>
    <n v="1"/>
    <n v="350000"/>
    <n v="11"/>
    <n v="46997"/>
  </r>
  <r>
    <s v="DC BIMA"/>
    <x v="8"/>
    <s v="VOR32"/>
    <s v="PREMIUM"/>
    <s v="RED MELON"/>
    <n v="202638"/>
    <n v="1"/>
    <n v="1"/>
    <n v="50000"/>
    <n v="5"/>
    <n v="43444"/>
  </r>
  <r>
    <s v="DC BIMA"/>
    <x v="8"/>
    <s v="VOS32"/>
    <s v="PREMIUM"/>
    <s v="STRAWBERRY"/>
    <n v="202638"/>
    <n v="6"/>
    <n v="1"/>
    <n v="300000"/>
    <n v="17"/>
    <n v="45403.166666999998"/>
  </r>
  <r>
    <s v="DC BIMA"/>
    <x v="8"/>
    <s v="VUB12"/>
    <s v="PREMIUM"/>
    <s v="BLUE RASPBERRY"/>
    <n v="202638"/>
    <n v="2"/>
    <n v="1"/>
    <n v="160000"/>
    <n v="11"/>
    <n v="68000"/>
  </r>
  <r>
    <s v="DC BIMA"/>
    <x v="8"/>
    <s v="VUC12"/>
    <s v="PREMIUM"/>
    <s v="STRAWBERY CLOVE"/>
    <n v="202638"/>
    <n v="3"/>
    <n v="1"/>
    <n v="120000"/>
    <n v="7"/>
    <n v="41555.333333000002"/>
  </r>
  <r>
    <s v="DC BIMA"/>
    <x v="8"/>
    <s v="VUG12"/>
    <s v="PREMIUM"/>
    <s v="GRAPE"/>
    <n v="202638"/>
    <n v="4"/>
    <n v="1"/>
    <n v="320000"/>
    <n v="10"/>
    <n v="68000"/>
  </r>
  <r>
    <s v="DC BIMA"/>
    <x v="8"/>
    <s v="VUM12"/>
    <s v="PREMIUM"/>
    <s v="MANGO"/>
    <n v="202638"/>
    <n v="4"/>
    <n v="1"/>
    <n v="320000"/>
    <n v="10"/>
    <n v="68000"/>
  </r>
  <r>
    <s v="DC BIMA"/>
    <x v="8"/>
    <s v="VUS12"/>
    <s v="PREMIUM"/>
    <s v="STRAWBERRY"/>
    <n v="202638"/>
    <n v="1"/>
    <n v="1"/>
    <n v="80000"/>
    <n v="2"/>
    <n v="68000"/>
  </r>
  <r>
    <s v="DC BIMA"/>
    <x v="10"/>
    <s v="Camel Activate Menthol SPM 20"/>
    <s v="Low"/>
    <s v="WHITE"/>
    <n v="202638"/>
    <n v="500"/>
    <n v="20"/>
    <n v="925000"/>
    <n v="4080"/>
    <n v="31768.6"/>
  </r>
  <r>
    <s v="DC BIMA"/>
    <x v="10"/>
    <s v="Camel Activate Purple 12"/>
    <s v="HIGH"/>
    <s v="LTLN"/>
    <n v="202638"/>
    <n v="1632"/>
    <n v="12"/>
    <n v="2857400"/>
    <n v="16692"/>
    <n v="18450"/>
  </r>
  <r>
    <s v="DC BIMA"/>
    <x v="10"/>
    <s v="Camel Activate Purple 16"/>
    <s v="HIGH"/>
    <s v="LTLN"/>
    <n v="202638"/>
    <n v="1728"/>
    <n v="16"/>
    <n v="3056400"/>
    <n v="17584"/>
    <n v="24650"/>
  </r>
  <r>
    <s v="DC BIMA"/>
    <x v="10"/>
    <s v="Camel Filter Yellow '20 S"/>
    <s v="Medium"/>
    <s v="WHITE"/>
    <n v="202638"/>
    <n v="1960"/>
    <n v="20"/>
    <n v="3420200"/>
    <n v="19100"/>
    <n v="30318.581633000002"/>
  </r>
  <r>
    <s v="DC BIMA"/>
    <x v="10"/>
    <s v="Camel Filter Yellow New 20"/>
    <s v="Medium"/>
    <s v="WHITE"/>
    <n v="202638"/>
    <n v="2520"/>
    <n v="20"/>
    <n v="4523400"/>
    <n v="24860"/>
    <n v="30938.777778"/>
  </r>
  <r>
    <s v="DC BIMA"/>
    <x v="10"/>
    <s v="CAMEL ICE RED 16"/>
    <s v="Medium"/>
    <s v="LTLN"/>
    <n v="202638"/>
    <n v="96"/>
    <n v="16"/>
    <n v="168000"/>
    <n v="848"/>
    <n v="24650"/>
  </r>
  <r>
    <s v="DC BIMA"/>
    <x v="10"/>
    <s v="Camel Mild Blue 16"/>
    <s v="PREMIUM"/>
    <s v="LTLN"/>
    <n v="202638"/>
    <n v="2752"/>
    <n v="16"/>
    <n v="4454800"/>
    <n v="27504"/>
    <n v="21950"/>
  </r>
  <r>
    <s v="DC BIMA"/>
    <x v="10"/>
    <s v="Camel Option Yellow 12"/>
    <s v="Medium"/>
    <s v="LTLN"/>
    <n v="202638"/>
    <n v="252"/>
    <n v="12"/>
    <n v="451500"/>
    <n v="1716"/>
    <n v="18450"/>
  </r>
  <r>
    <s v="DC BIMA"/>
    <x v="10"/>
    <s v="OT-Camel SPM Lgt Imp 20"/>
    <s v="HIGH"/>
    <s v="WHITE"/>
    <n v="202638"/>
    <n v="1560"/>
    <n v="20"/>
    <n v="2722200"/>
    <n v="29180"/>
    <n v="30146.256410000002"/>
  </r>
  <r>
    <s v="DC BIMA"/>
    <x v="10"/>
    <s v="OT-Camel SPM Lgt Imp New 20"/>
    <s v="HIGH"/>
    <s v="WHITE"/>
    <n v="202638"/>
    <n v="780"/>
    <n v="20"/>
    <n v="1400100"/>
    <n v="4540"/>
    <n v="30428.051282"/>
  </r>
  <r>
    <s v="DC BIMA"/>
    <x v="10"/>
    <s v="OT-Camel SPM Mtl Imp 20"/>
    <s v="HIGH"/>
    <s v="WHITE"/>
    <n v="202638"/>
    <n v="760"/>
    <n v="20"/>
    <n v="1364200"/>
    <n v="5220"/>
    <n v="30664.552631999999"/>
  </r>
  <r>
    <s v="DC BIMA"/>
    <x v="11"/>
    <s v="CLIMAX CLICK ICY LTLN 20"/>
    <s v="Medium"/>
    <s v="LTLN"/>
    <n v="202638"/>
    <n v="440"/>
    <n v="20"/>
    <n v="682000"/>
    <n v="1940"/>
    <n v="27340.818181999999"/>
  </r>
  <r>
    <s v="DC BIMA"/>
    <x v="11"/>
    <s v="CLIMAX CLICK MANGO LTLN 20"/>
    <s v="Medium"/>
    <s v="LTLN"/>
    <n v="202638"/>
    <n v="560"/>
    <n v="20"/>
    <n v="882000"/>
    <n v="6220"/>
    <n v="27349.714285999999"/>
  </r>
  <r>
    <s v="DC BIMA"/>
    <x v="11"/>
    <s v="CLIMAX CLICK MIX LTLN 20"/>
    <s v="Medium"/>
    <s v="LTLN"/>
    <n v="202638"/>
    <n v="520"/>
    <n v="20"/>
    <n v="819000"/>
    <n v="6300"/>
    <n v="27349.884614999999"/>
  </r>
  <r>
    <s v="DC BIMA"/>
    <x v="11"/>
    <s v="ESSE Change Applemint 16"/>
    <s v="HIGH"/>
    <s v="LTLN"/>
    <n v="202638"/>
    <n v="144"/>
    <n v="16"/>
    <n v="337500"/>
    <n v="752"/>
    <n v="32687.222222"/>
  </r>
  <r>
    <s v="DC BIMA"/>
    <x v="11"/>
    <s v="Esse Change Double 20"/>
    <s v="Medium"/>
    <s v="LTLN"/>
    <n v="202638"/>
    <n v="5320"/>
    <n v="20"/>
    <n v="13008400"/>
    <n v="58080"/>
    <n v="42200"/>
  </r>
  <r>
    <s v="DC BIMA"/>
    <x v="11"/>
    <s v="Esse Change Double Pineapple 20"/>
    <s v="HIGH"/>
    <s v="LTLN"/>
    <n v="202638"/>
    <n v="680"/>
    <n v="20"/>
    <n v="1628600"/>
    <n v="3700"/>
    <n v="42200"/>
  </r>
  <r>
    <s v="DC BIMA"/>
    <x v="11"/>
    <s v="ESSE Change Juicy 16"/>
    <s v="HIGH"/>
    <s v="LTLN"/>
    <n v="202638"/>
    <n v="272"/>
    <n v="16"/>
    <n v="640900"/>
    <n v="1920"/>
    <n v="32699.470588"/>
  </r>
  <r>
    <s v="DC BIMA"/>
    <x v="11"/>
    <s v="Esse Double Pop 16"/>
    <s v="HIGH"/>
    <s v="LTLN"/>
    <n v="202638"/>
    <n v="576"/>
    <n v="16"/>
    <n v="1458000"/>
    <n v="6496"/>
    <n v="35296.916666999998"/>
  </r>
  <r>
    <s v="DC BIMA"/>
    <x v="11"/>
    <s v="ESSE Punch POP 16"/>
    <s v="HIGH"/>
    <s v="LTLN"/>
    <n v="202638"/>
    <n v="416"/>
    <n v="16"/>
    <n v="988600"/>
    <n v="2384"/>
    <n v="33299.730769000002"/>
  </r>
  <r>
    <s v="DC BIMA"/>
    <x v="11"/>
    <s v="JUARA BERRY 12"/>
    <s v="Medium"/>
    <s v="SKT"/>
    <n v="202638"/>
    <n v="444"/>
    <n v="12"/>
    <n v="536500"/>
    <n v="2700"/>
    <n v="13150"/>
  </r>
  <r>
    <s v="DC BIMA"/>
    <x v="11"/>
    <s v="Juara Jambu 12"/>
    <s v="Low"/>
    <s v="SKT"/>
    <n v="202638"/>
    <n v="168"/>
    <n v="12"/>
    <n v="203000"/>
    <n v="1092"/>
    <n v="13150"/>
  </r>
  <r>
    <s v="DC BIMA"/>
    <x v="11"/>
    <s v="JUARA TEH MANIS 12"/>
    <s v="Medium"/>
    <s v="SKT"/>
    <n v="202638"/>
    <n v="348"/>
    <n v="12"/>
    <n v="420500"/>
    <n v="3084"/>
    <n v="13150"/>
  </r>
  <r>
    <s v="DC BIMA"/>
    <x v="11"/>
    <s v="KT&amp;G-ESSE CHANGE BLUE 20"/>
    <s v="HIGH"/>
    <s v="WHITE"/>
    <n v="202638"/>
    <n v="100"/>
    <n v="20"/>
    <n v="229500"/>
    <n v="540"/>
    <n v="39900"/>
  </r>
  <r>
    <s v="DC BIMA"/>
    <x v="11"/>
    <s v="KT&amp;G-ESSE CHANGE JUICE 20"/>
    <s v="HIGH"/>
    <s v="LTLN"/>
    <n v="202638"/>
    <n v="1240"/>
    <n v="20"/>
    <n v="2884400"/>
    <n v="11400"/>
    <n v="40198.903226000002"/>
  </r>
  <r>
    <s v="DC BIMA"/>
    <x v="11"/>
    <s v="OT-Esse Berry Pop 16"/>
    <s v="HIGH"/>
    <s v="LTLN"/>
    <n v="202638"/>
    <n v="592"/>
    <n v="16"/>
    <n v="1402500"/>
    <n v="6608"/>
    <n v="33298.918919000003"/>
  </r>
  <r>
    <s v="DC BIMA"/>
    <x v="11"/>
    <s v="OT-Esse Change 20"/>
    <s v="PREMIUM"/>
    <s v="LTLN"/>
    <n v="202638"/>
    <n v="220"/>
    <n v="20"/>
    <n v="504900"/>
    <n v="2020"/>
    <n v="40200"/>
  </r>
  <r>
    <s v="DC BIMA"/>
    <x v="11"/>
    <s v="OT-Esse Change Grape 20"/>
    <s v="PREMIUM"/>
    <s v="LTLN"/>
    <n v="202638"/>
    <n v="80"/>
    <n v="20"/>
    <n v="183600"/>
    <n v="400"/>
    <n v="40185.5"/>
  </r>
  <r>
    <s v="DC BIMA"/>
    <x v="11"/>
    <s v="OT-Esse SPM Lgt Imp 20"/>
    <s v="PREMIUM"/>
    <s v="WHITE"/>
    <n v="202638"/>
    <n v="20"/>
    <n v="20"/>
    <n v="45900"/>
    <n v="100"/>
    <n v="39800"/>
  </r>
  <r>
    <s v="DC BIMA"/>
    <x v="11"/>
    <s v="Win Bold 20"/>
    <s v="HIGH"/>
    <s v="SKM FF"/>
    <n v="202638"/>
    <n v="80"/>
    <n v="20"/>
    <n v="126800"/>
    <n v="520"/>
    <n v="27650"/>
  </r>
  <r>
    <s v="DC BIMA"/>
    <x v="12"/>
    <s v="CLAS MILD PURPLE DUO LTLN 16"/>
    <s v="Medium"/>
    <s v="LTLN"/>
    <n v="202638"/>
    <n v="464"/>
    <n v="16"/>
    <n v="951200"/>
    <n v="4256"/>
    <n v="29220.034482999999"/>
  </r>
  <r>
    <s v="DC BIMA"/>
    <x v="12"/>
    <s v="NO-Clas Mild 16"/>
    <s v="HIGH"/>
    <s v="LTLN"/>
    <n v="202638"/>
    <n v="1856"/>
    <n v="16"/>
    <n v="3793200"/>
    <n v="13488"/>
    <n v="28889.353448000002"/>
  </r>
  <r>
    <s v="DC BIMA"/>
    <x v="13"/>
    <s v="KAPAL SAKTI SKT 16"/>
    <s v="Low"/>
    <s v="SKT"/>
    <n v="202638"/>
    <n v="32"/>
    <n v="16"/>
    <n v="20600"/>
    <n v="80"/>
    <n v="9000"/>
  </r>
  <r>
    <s v="DC BIMA"/>
    <x v="13"/>
    <s v="KAZAAS SKT 16"/>
    <s v="Low"/>
    <s v="SKT"/>
    <n v="202638"/>
    <n v="48"/>
    <n v="16"/>
    <n v="30600"/>
    <n v="192"/>
    <n v="8900"/>
  </r>
  <r>
    <s v="DC BIMA"/>
    <x v="13"/>
    <s v="OT-Moden Putih 20"/>
    <s v="Low"/>
    <s v="WHITE"/>
    <n v="202638"/>
    <n v="200"/>
    <n v="20"/>
    <n v="289000"/>
    <n v="760"/>
    <n v="25150"/>
  </r>
  <r>
    <s v="Dc Sorong"/>
    <x v="0"/>
    <s v="BT-DUNHILL EVOQUE 16"/>
    <s v="Medium"/>
    <s v="LTLN"/>
    <n v="202638"/>
    <n v="896"/>
    <n v="16"/>
    <n v="2084600"/>
    <n v="7856"/>
    <n v="31783.535714000001"/>
  </r>
  <r>
    <s v="Dc Sorong"/>
    <x v="0"/>
    <s v="BT-Dunhill Filter 16"/>
    <s v="HIGH"/>
    <s v="SKM FF"/>
    <n v="202638"/>
    <n v="3376"/>
    <n v="16"/>
    <n v="7297400"/>
    <n v="55744"/>
    <n v="29651.037915000001"/>
  </r>
  <r>
    <s v="Dc Sorong"/>
    <x v="0"/>
    <s v="BT-Dunhill Lgt 20"/>
    <s v="PREMIUM"/>
    <s v="WHITE"/>
    <n v="202638"/>
    <n v="1040"/>
    <n v="20"/>
    <n v="1872000"/>
    <n v="5420"/>
    <n v="28868.538462"/>
  </r>
  <r>
    <s v="Dc Sorong"/>
    <x v="0"/>
    <s v="BT-Dunhill Mild 20"/>
    <s v="PREMIUM"/>
    <s v="LTLN"/>
    <n v="202638"/>
    <n v="8000"/>
    <n v="20"/>
    <n v="17488800"/>
    <n v="126900"/>
    <n v="37468.31"/>
  </r>
  <r>
    <s v="Dc Sorong"/>
    <x v="0"/>
    <s v="BT-LUCKY STRIKE BERRY FREEZE 20"/>
    <s v="Medium"/>
    <s v="White"/>
    <n v="202638"/>
    <n v="1460"/>
    <n v="20"/>
    <n v="3092900"/>
    <n v="20900"/>
    <n v="31978.260274"/>
  </r>
  <r>
    <s v="Dc Sorong"/>
    <x v="0"/>
    <s v="BT-Lucky Strike Lgt 20"/>
    <s v="HIGH"/>
    <s v="WHITE"/>
    <n v="202638"/>
    <n v="3740"/>
    <n v="20"/>
    <n v="7601200"/>
    <n v="59840"/>
    <n v="32378.802138999999"/>
  </r>
  <r>
    <s v="Dc Sorong"/>
    <x v="0"/>
    <s v="BT-Lucky Strike SPM 20"/>
    <s v="HIGH"/>
    <s v="WHITE"/>
    <n v="202638"/>
    <n v="10600"/>
    <n v="20"/>
    <n v="20506900"/>
    <n v="248280"/>
    <n v="31639.971698000001"/>
  </r>
  <r>
    <s v="Dc Sorong"/>
    <x v="0"/>
    <s v="Dunhill Filter 12"/>
    <s v="PREMIUM"/>
    <s v="SKM FF"/>
    <n v="202638"/>
    <n v="1140"/>
    <n v="12"/>
    <n v="2430500"/>
    <n v="11832"/>
    <n v="21764.768421000001"/>
  </r>
  <r>
    <s v="Dc Sorong"/>
    <x v="0"/>
    <s v="Dunhill Mld 16"/>
    <s v="PREMIUM"/>
    <s v="LTLN"/>
    <n v="202638"/>
    <n v="2032"/>
    <n v="16"/>
    <n v="4444300"/>
    <n v="31936"/>
    <n v="29423.811023999999"/>
  </r>
  <r>
    <s v="Dc Sorong"/>
    <x v="0"/>
    <s v="Lucky Strike Purple Boost 20"/>
    <s v="PREMIUM"/>
    <s v="WHITE"/>
    <n v="202638"/>
    <n v="1080"/>
    <n v="20"/>
    <n v="2207700"/>
    <n v="9120"/>
    <n v="31594.296296"/>
  </r>
  <r>
    <s v="Dc Sorong"/>
    <x v="0"/>
    <s v="OT-Dunhill SPM Lgt Mtl Imp 20"/>
    <s v="PREMIUM"/>
    <s v="WHITE"/>
    <n v="202638"/>
    <n v="3600"/>
    <n v="20"/>
    <n v="6519900"/>
    <n v="49720"/>
    <n v="28937.066666999999"/>
  </r>
  <r>
    <s v="Dc Sorong"/>
    <x v="1"/>
    <s v="DJ-76 SKT 12"/>
    <s v="Medium"/>
    <s v="SKT"/>
    <n v="202638"/>
    <n v="36"/>
    <n v="12"/>
    <n v="53100"/>
    <n v="252"/>
    <n v="15299"/>
  </r>
  <r>
    <s v="Dc Sorong"/>
    <x v="1"/>
    <s v="DJ-APEL ROYAL SKT 12"/>
    <s v="Low"/>
    <s v="SKT"/>
    <n v="202638"/>
    <n v="9828"/>
    <n v="12"/>
    <n v="14064100"/>
    <n v="260136"/>
    <n v="15197.201465"/>
  </r>
  <r>
    <s v="Dc Sorong"/>
    <x v="1"/>
    <s v="DJ-Chief SKM FF 12"/>
    <s v="Low"/>
    <s v="SKM FF"/>
    <n v="202638"/>
    <n v="1032"/>
    <n v="12"/>
    <n v="1988500"/>
    <n v="14820"/>
    <n v="19900"/>
  </r>
  <r>
    <s v="Dc Sorong"/>
    <x v="1"/>
    <s v="DJ-D WRAPS SKT 12"/>
    <s v="Low"/>
    <s v="SKT"/>
    <n v="202638"/>
    <n v="792"/>
    <n v="12"/>
    <n v="993000"/>
    <n v="22740"/>
    <n v="13400"/>
  </r>
  <r>
    <s v="Dc Sorong"/>
    <x v="1"/>
    <s v="DJ-LA Bold 16"/>
    <s v="PREMIUM"/>
    <s v="SKM FF"/>
    <n v="202638"/>
    <n v="1360"/>
    <n v="16"/>
    <n v="2849000"/>
    <n v="16960"/>
    <n v="29166.2"/>
  </r>
  <r>
    <s v="Dc Sorong"/>
    <x v="1"/>
    <s v="DJ-LA Bold 20"/>
    <s v="HIGH"/>
    <s v="SKM FF"/>
    <n v="202638"/>
    <n v="5660"/>
    <n v="20"/>
    <n v="11732000"/>
    <n v="124580"/>
    <n v="37293.236749000003"/>
  </r>
  <r>
    <s v="Dc Sorong"/>
    <x v="1"/>
    <s v="DJ-LA ICE MANGO 16"/>
    <s v="Medium"/>
    <s v="LTLN"/>
    <n v="202638"/>
    <n v="8288"/>
    <n v="16"/>
    <n v="19663700"/>
    <n v="214944"/>
    <n v="33636.057914999998"/>
  </r>
  <r>
    <s v="Dc Sorong"/>
    <x v="1"/>
    <s v="DJ-Razor SKT 16"/>
    <s v="Low"/>
    <s v="SKT"/>
    <n v="202638"/>
    <n v="32"/>
    <n v="16"/>
    <n v="59000"/>
    <n v="272"/>
    <n v="23900"/>
  </r>
  <r>
    <s v="Dc Sorong"/>
    <x v="1"/>
    <s v="DJ-SUPER ESPRESSO GOLD SKT 12"/>
    <s v="PREMIUM"/>
    <s v="SKT"/>
    <n v="202638"/>
    <n v="708"/>
    <n v="12"/>
    <n v="1209500"/>
    <n v="11412"/>
    <n v="17593.050846999999"/>
  </r>
  <r>
    <s v="Dc Sorong"/>
    <x v="1"/>
    <s v="DJ-Super SKMFF 12"/>
    <s v="PREMIUM"/>
    <s v="SKM FF"/>
    <n v="202638"/>
    <n v="1740"/>
    <n v="12"/>
    <n v="3655000"/>
    <n v="42276"/>
    <n v="22797.455172000002"/>
  </r>
  <r>
    <s v="Dc Sorong"/>
    <x v="1"/>
    <s v="DJ-Super SKMFF 16"/>
    <s v="PREMIUM"/>
    <s v="SKM FF"/>
    <n v="202638"/>
    <n v="1648"/>
    <n v="16"/>
    <n v="3670500"/>
    <n v="48960"/>
    <n v="30695.466019"/>
  </r>
  <r>
    <s v="Dc Sorong"/>
    <x v="1"/>
    <s v="DJ-Urban Watermelon 16"/>
    <s v="Low"/>
    <s v="LTLN"/>
    <n v="202638"/>
    <n v="12416"/>
    <n v="16"/>
    <n v="20769500"/>
    <n v="591888"/>
    <n v="23099.413659999998"/>
  </r>
  <r>
    <s v="Dc Sorong"/>
    <x v="1"/>
    <s v="DJ-WRAPS SKT 12"/>
    <s v="Low"/>
    <s v="SKT"/>
    <n v="202638"/>
    <n v="540"/>
    <n v="12"/>
    <n v="814000"/>
    <n v="6624"/>
    <n v="15900"/>
  </r>
  <r>
    <s v="Dc Sorong"/>
    <x v="1"/>
    <s v="DJARUM 76 APEL SKT 12"/>
    <s v="Medium"/>
    <s v="SKT"/>
    <n v="202638"/>
    <n v="5724"/>
    <n v="12"/>
    <n v="7750500"/>
    <n v="192972"/>
    <n v="14308.249476000001"/>
  </r>
  <r>
    <s v="Dc Sorong"/>
    <x v="1"/>
    <s v="DJARUM 76 MANGGA ROYAL"/>
    <s v="Medium"/>
    <s v="SKT"/>
    <n v="202638"/>
    <n v="756"/>
    <n v="12"/>
    <n v="1052100"/>
    <n v="19860"/>
    <n v="14499.523810000001"/>
  </r>
  <r>
    <s v="Dc Sorong"/>
    <x v="1"/>
    <s v="LA Ice Purple 16"/>
    <s v="Medium"/>
    <s v="LTLN"/>
    <n v="202638"/>
    <n v="9920"/>
    <n v="16"/>
    <n v="23544500"/>
    <n v="277952"/>
    <n v="33587.003226000001"/>
  </r>
  <r>
    <s v="Dc Sorong"/>
    <x v="1"/>
    <s v="SERGIO KRETEK"/>
    <s v="Low"/>
    <s v="SKT"/>
    <n v="202638"/>
    <n v="288"/>
    <n v="12"/>
    <n v="288000"/>
    <n v="2664"/>
    <n v="10400"/>
  </r>
  <r>
    <s v="Dc Sorong"/>
    <x v="1"/>
    <s v="Troy Kretek Filter 20"/>
    <s v="Low"/>
    <s v="SKM FF"/>
    <n v="202638"/>
    <n v="10700"/>
    <n v="20"/>
    <n v="17582900"/>
    <n v="281060"/>
    <n v="27899.986916000002"/>
  </r>
  <r>
    <s v="Dc Sorong"/>
    <x v="2"/>
    <s v="Diplomat Evo 16"/>
    <s v="HIGH"/>
    <s v="LTLN"/>
    <n v="202638"/>
    <n v="32"/>
    <n v="16"/>
    <n v="57400"/>
    <n v="128"/>
    <n v="24624"/>
  </r>
  <r>
    <s v="Dc Sorong"/>
    <x v="2"/>
    <s v="OT-Diplomat Mild 16"/>
    <s v="Low"/>
    <s v="LTLN"/>
    <n v="202638"/>
    <n v="384"/>
    <n v="16"/>
    <n v="708000"/>
    <n v="1744"/>
    <n v="25344.291667000001"/>
  </r>
  <r>
    <s v="Dc Sorong"/>
    <x v="3"/>
    <s v="GG Merah 16"/>
    <s v="Medium"/>
    <s v="SKT"/>
    <n v="202638"/>
    <n v="2080"/>
    <n v="16"/>
    <n v="2693600"/>
    <n v="42720"/>
    <n v="18199.761537999999"/>
  </r>
  <r>
    <s v="Dc Sorong"/>
    <x v="3"/>
    <s v="GG Patra 12"/>
    <s v="Low"/>
    <s v="SKT"/>
    <n v="202638"/>
    <n v="252"/>
    <n v="12"/>
    <n v="321300"/>
    <n v="600"/>
    <n v="13499.714286"/>
  </r>
  <r>
    <s v="Dc Sorong"/>
    <x v="3"/>
    <s v="GG-FIM SKMFF 12"/>
    <s v="HIGH"/>
    <s v="SKM FF"/>
    <n v="202638"/>
    <n v="3012"/>
    <n v="12"/>
    <n v="7242700"/>
    <n v="71316"/>
    <n v="25753.964143000001"/>
  </r>
  <r>
    <s v="Dc Sorong"/>
    <x v="3"/>
    <s v="GG-Halim SPM Sf 20"/>
    <s v="Low"/>
    <s v="WHITE"/>
    <n v="202638"/>
    <n v="400"/>
    <n v="20"/>
    <n v="552000"/>
    <n v="2420"/>
    <n v="23396.95"/>
  </r>
  <r>
    <s v="Dc Sorong"/>
    <x v="3"/>
    <s v="GG-Merah KS SKT 12"/>
    <s v="Medium"/>
    <s v="SKT"/>
    <n v="202638"/>
    <n v="228"/>
    <n v="12"/>
    <n v="338900"/>
    <n v="1380"/>
    <n v="15241.315789"/>
  </r>
  <r>
    <s v="Dc Sorong"/>
    <x v="3"/>
    <s v="GG-Signature SKMFF12"/>
    <s v="PREMIUM"/>
    <s v="SKM FF"/>
    <n v="202638"/>
    <n v="264"/>
    <n v="12"/>
    <n v="630000"/>
    <n v="3720"/>
    <n v="25795.727273"/>
  </r>
  <r>
    <s v="Dc Sorong"/>
    <x v="3"/>
    <s v="GG-Surya Coklat 12"/>
    <s v="Medium"/>
    <s v="SKM FF"/>
    <n v="202638"/>
    <n v="10452"/>
    <n v="12"/>
    <n v="25706500"/>
    <n v="334656"/>
    <n v="25793.888633999999"/>
  </r>
  <r>
    <s v="Dc Sorong"/>
    <x v="3"/>
    <s v="GG-Surya Exclusive SKMFF 16"/>
    <s v="PREMIUM"/>
    <s v="SKM FF"/>
    <n v="202638"/>
    <n v="192"/>
    <n v="16"/>
    <n v="570000"/>
    <n v="640"/>
    <n v="41200"/>
  </r>
  <r>
    <s v="Dc Sorong"/>
    <x v="3"/>
    <s v="GG-Surya Merah SKMFF 16"/>
    <s v="PREMIUM"/>
    <s v="SKM FF"/>
    <n v="202638"/>
    <n v="2304"/>
    <n v="16"/>
    <n v="5628000"/>
    <n v="42080"/>
    <n v="34769.0625"/>
  </r>
  <r>
    <s v="Dc Sorong"/>
    <x v="3"/>
    <s v="GG-Surya Pro Mild 16"/>
    <s v="Medium"/>
    <s v="LTLN"/>
    <n v="202638"/>
    <n v="368"/>
    <n v="16"/>
    <n v="846700"/>
    <n v="4704"/>
    <n v="32000"/>
  </r>
  <r>
    <s v="Dc Sorong"/>
    <x v="3"/>
    <s v="GG-Surya Pro SKMFF 16"/>
    <s v="HIGH"/>
    <s v="SKM FF"/>
    <n v="202638"/>
    <n v="640"/>
    <n v="16"/>
    <n v="1479700"/>
    <n v="7120"/>
    <n v="31998.275000000001"/>
  </r>
  <r>
    <s v="Dc Sorong"/>
    <x v="3"/>
    <s v="GG-Surya SKMFF 12"/>
    <s v="PREMIUM"/>
    <s v="SKM FF"/>
    <n v="202638"/>
    <n v="2844"/>
    <n v="12"/>
    <n v="6873400"/>
    <n v="59064"/>
    <n v="25770.118143"/>
  </r>
  <r>
    <s v="Dc Sorong"/>
    <x v="3"/>
    <s v="GG-Surya SKMFF 16"/>
    <s v="PREMIUM"/>
    <s v="SKM FF"/>
    <n v="202638"/>
    <n v="26864"/>
    <n v="16"/>
    <n v="65517800"/>
    <n v="912288"/>
    <n v="34796.631328000003"/>
  </r>
  <r>
    <s v="Dc Sorong"/>
    <x v="4"/>
    <s v="AVR20"/>
    <s v="PREMIUM"/>
    <s v="LTLN"/>
    <n v="202638"/>
    <n v="7160"/>
    <n v="20"/>
    <n v="17727600"/>
    <n v="214100"/>
    <n v="42685.854748999998"/>
  </r>
  <r>
    <s v="Dc Sorong"/>
    <x v="4"/>
    <s v="DKM12"/>
    <s v="Low"/>
    <s v="SKT"/>
    <n v="202638"/>
    <n v="1140"/>
    <n v="12"/>
    <n v="1424300"/>
    <n v="8484"/>
    <n v="13068"/>
  </r>
  <r>
    <s v="Dc Sorong"/>
    <x v="4"/>
    <s v="DPP12"/>
    <s v="PREMIUM"/>
    <s v="SKT"/>
    <n v="202638"/>
    <n v="1512"/>
    <n v="12"/>
    <n v="2604000"/>
    <n v="18264"/>
    <n v="18099"/>
  </r>
  <r>
    <s v="Dc Sorong"/>
    <x v="4"/>
    <s v="DRE12"/>
    <s v="PREMIUM"/>
    <s v="SKT"/>
    <n v="202638"/>
    <n v="1416"/>
    <n v="12"/>
    <n v="2574500"/>
    <n v="36408"/>
    <n v="18252"/>
  </r>
  <r>
    <s v="Dc Sorong"/>
    <x v="4"/>
    <s v="DSB12"/>
    <s v="PREMIUM"/>
    <s v="SKT"/>
    <n v="202638"/>
    <n v="1548"/>
    <n v="12"/>
    <n v="3197400"/>
    <n v="43896"/>
    <n v="21075.069767000001"/>
  </r>
  <r>
    <s v="Dc Sorong"/>
    <x v="4"/>
    <s v="DSB16"/>
    <s v="PREMIUM"/>
    <s v="SKT"/>
    <n v="202638"/>
    <n v="4896"/>
    <n v="16"/>
    <n v="9462000"/>
    <n v="129120"/>
    <n v="26176.346405"/>
  </r>
  <r>
    <s v="Dc Sorong"/>
    <x v="4"/>
    <s v="DSE12"/>
    <s v="HIGH"/>
    <s v="SKM FF"/>
    <n v="202638"/>
    <n v="2052"/>
    <n v="12"/>
    <n v="4319200"/>
    <n v="15672"/>
    <n v="22941"/>
  </r>
  <r>
    <s v="Dc Sorong"/>
    <x v="4"/>
    <s v="DSM12"/>
    <s v="HIGH"/>
    <s v="SKM FF"/>
    <n v="202638"/>
    <n v="2628"/>
    <n v="12"/>
    <n v="6767800"/>
    <n v="63684"/>
    <n v="25936.242009000001"/>
  </r>
  <r>
    <s v="Dc Sorong"/>
    <x v="4"/>
    <s v="DSS12"/>
    <s v="PREMIUM"/>
    <s v="SKT"/>
    <n v="202638"/>
    <n v="3012"/>
    <n v="12"/>
    <n v="5543100"/>
    <n v="77292"/>
    <n v="19176.89243"/>
  </r>
  <r>
    <s v="Dc Sorong"/>
    <x v="4"/>
    <s v="MAG20"/>
    <s v="PREMIUM"/>
    <s v="WHITE"/>
    <n v="202638"/>
    <n v="100"/>
    <n v="20"/>
    <n v="256400"/>
    <n v="440"/>
    <n v="47070"/>
  </r>
  <r>
    <s v="Dc Sorong"/>
    <x v="4"/>
    <d v="2026-03-20T00:00:00"/>
    <s v="PREMIUM"/>
    <s v="WHITE"/>
    <n v="202638"/>
    <n v="280"/>
    <n v="20"/>
    <n v="706400"/>
    <n v="2600"/>
    <n v="47070"/>
  </r>
  <r>
    <s v="Dc Sorong"/>
    <x v="4"/>
    <s v="MBC12"/>
    <s v="Medium"/>
    <s v="SPT"/>
    <n v="202638"/>
    <n v="2076"/>
    <n v="12"/>
    <n v="2208300"/>
    <n v="34176"/>
    <n v="10971"/>
  </r>
  <r>
    <s v="Dc Sorong"/>
    <x v="4"/>
    <s v="MBL20"/>
    <s v="PREMIUM"/>
    <s v="WHITE"/>
    <n v="202638"/>
    <n v="4020"/>
    <n v="20"/>
    <n v="11701800"/>
    <n v="85520"/>
    <n v="51268.696516999997"/>
  </r>
  <r>
    <s v="Dc Sorong"/>
    <x v="4"/>
    <s v="MBR20"/>
    <s v="PREMIUM"/>
    <s v="WHITE"/>
    <n v="202638"/>
    <n v="7320"/>
    <n v="20"/>
    <n v="21325100"/>
    <n v="222140"/>
    <n v="51431.221311000001"/>
  </r>
  <r>
    <s v="Dc Sorong"/>
    <x v="4"/>
    <s v="MFB12"/>
    <s v="PREMIUM"/>
    <s v="SKM FF"/>
    <n v="202638"/>
    <n v="360"/>
    <n v="12"/>
    <n v="811700"/>
    <n v="1872"/>
    <n v="23830.7"/>
  </r>
  <r>
    <s v="Dc Sorong"/>
    <x v="4"/>
    <s v="MFB20"/>
    <s v="PREMIUM"/>
    <s v="SKM FF"/>
    <n v="202638"/>
    <n v="18600"/>
    <n v="20"/>
    <n v="41289600"/>
    <n v="686620"/>
    <n v="38243.872043000003"/>
  </r>
  <r>
    <s v="Dc Sorong"/>
    <x v="4"/>
    <s v="MFM12"/>
    <s v="Medium"/>
    <s v="SKM FF"/>
    <n v="202638"/>
    <n v="660"/>
    <n v="12"/>
    <n v="1390000"/>
    <n v="2292"/>
    <n v="22941"/>
  </r>
  <r>
    <s v="Dc Sorong"/>
    <x v="4"/>
    <s v="MFM16"/>
    <s v="Medium"/>
    <s v="SKM FF"/>
    <n v="202638"/>
    <n v="8512"/>
    <n v="16"/>
    <n v="16164000"/>
    <n v="231376"/>
    <n v="28089"/>
  </r>
  <r>
    <s v="Dc Sorong"/>
    <x v="4"/>
    <s v="MFM20"/>
    <s v="Medium"/>
    <s v="SKM FF"/>
    <n v="202638"/>
    <n v="9460"/>
    <n v="20"/>
    <n v="19415000"/>
    <n v="208580"/>
    <n v="37791"/>
  </r>
  <r>
    <s v="Dc Sorong"/>
    <x v="4"/>
    <s v="MIB20"/>
    <s v="PREMIUM"/>
    <s v="WHITE"/>
    <n v="202638"/>
    <n v="3220"/>
    <n v="20"/>
    <n v="9374000"/>
    <n v="57560"/>
    <n v="51520.888199000001"/>
  </r>
  <r>
    <s v="Dc Sorong"/>
    <x v="4"/>
    <s v="MLA16"/>
    <s v="PREMIUM"/>
    <s v="LTLN"/>
    <n v="202638"/>
    <n v="18784"/>
    <n v="16"/>
    <n v="41471000"/>
    <n v="553120"/>
    <n v="31707.113288"/>
  </r>
  <r>
    <s v="Dc Sorong"/>
    <x v="4"/>
    <s v="MLD12"/>
    <s v="PREMIUM"/>
    <s v="LTLN"/>
    <n v="202638"/>
    <n v="5124"/>
    <n v="12"/>
    <n v="12548800"/>
    <n v="147996"/>
    <n v="25021.163934"/>
  </r>
  <r>
    <s v="Dc Sorong"/>
    <x v="4"/>
    <s v="MLD16"/>
    <s v="PREMIUM"/>
    <s v="LTLN"/>
    <n v="202638"/>
    <n v="38704"/>
    <n v="16"/>
    <n v="94795100"/>
    <n v="1481280"/>
    <n v="34906.742456"/>
  </r>
  <r>
    <s v="Dc Sorong"/>
    <x v="4"/>
    <s v="MRL16"/>
    <s v="HIGH"/>
    <s v="LTLN"/>
    <n v="202638"/>
    <n v="3984"/>
    <n v="16"/>
    <n v="8565200"/>
    <n v="82976"/>
    <n v="30739.550200999998"/>
  </r>
  <r>
    <s v="Dc Sorong"/>
    <x v="4"/>
    <s v="MSL20"/>
    <s v="PREMIUM"/>
    <s v="WHITE"/>
    <n v="202638"/>
    <n v="20"/>
    <n v="20"/>
    <n v="46000"/>
    <n v="0"/>
    <n v="40500"/>
  </r>
  <r>
    <s v="Dc Sorong"/>
    <x v="4"/>
    <s v="MTB16"/>
    <s v="PREMIUM"/>
    <s v="LTLN"/>
    <n v="202638"/>
    <n v="5856"/>
    <n v="16"/>
    <n v="14581600"/>
    <n v="164224"/>
    <n v="34834.032786999996"/>
  </r>
  <r>
    <s v="Dc Sorong"/>
    <x v="4"/>
    <s v="MTR16"/>
    <s v="HIGH"/>
    <s v="LTLN"/>
    <n v="202638"/>
    <n v="2624"/>
    <n v="16"/>
    <n v="5647300"/>
    <n v="47024"/>
    <n v="30768.292683"/>
  </r>
  <r>
    <s v="Dc Sorong"/>
    <x v="4"/>
    <s v="MVT16"/>
    <s v="PREMIUM"/>
    <s v="LTLN"/>
    <n v="202638"/>
    <n v="5184"/>
    <n v="16"/>
    <n v="12469000"/>
    <n v="110688"/>
    <n v="32399.978394999998"/>
  </r>
  <r>
    <s v="Dc Sorong"/>
    <x v="4"/>
    <s v="NAB20"/>
    <s v="Low"/>
    <s v="SKM FF"/>
    <n v="202638"/>
    <n v="9960"/>
    <n v="20"/>
    <n v="12473000"/>
    <n v="305320"/>
    <n v="23310"/>
  </r>
  <r>
    <s v="Dc Sorong"/>
    <x v="4"/>
    <s v="NAG20"/>
    <s v="Medium"/>
    <s v="SKM FF"/>
    <n v="202638"/>
    <n v="15460"/>
    <n v="20"/>
    <n v="21155000"/>
    <n v="438460"/>
    <n v="24309"/>
  </r>
  <r>
    <s v="Dc Sorong"/>
    <x v="4"/>
    <s v="NAT20"/>
    <s v="Medium"/>
    <s v="SKM FF"/>
    <n v="202638"/>
    <n v="36080"/>
    <n v="20"/>
    <n v="58272100"/>
    <n v="1379000"/>
    <n v="27873"/>
  </r>
  <r>
    <s v="Dc Sorong"/>
    <x v="4"/>
    <s v="NAW20"/>
    <s v="Low"/>
    <s v="White"/>
    <n v="202638"/>
    <n v="7420"/>
    <n v="20"/>
    <n v="10073500"/>
    <n v="184220"/>
    <n v="25344"/>
  </r>
  <r>
    <s v="Dc Sorong"/>
    <x v="4"/>
    <s v="SAH12"/>
    <s v="Medium"/>
    <s v="SKT"/>
    <n v="202638"/>
    <n v="1416"/>
    <n v="12"/>
    <n v="2084500"/>
    <n v="26760"/>
    <n v="15246"/>
  </r>
  <r>
    <s v="Dc Sorong"/>
    <x v="4"/>
    <s v="SAI12"/>
    <s v="Medium"/>
    <s v="SKT"/>
    <n v="202638"/>
    <n v="2904"/>
    <n v="12"/>
    <n v="4178000"/>
    <n v="108144"/>
    <n v="14827.227273"/>
  </r>
  <r>
    <s v="Dc Sorong"/>
    <x v="4"/>
    <s v="SPS12"/>
    <s v="Medium"/>
    <s v="SKT"/>
    <n v="202638"/>
    <n v="1752"/>
    <n v="12"/>
    <n v="2196000"/>
    <n v="23088"/>
    <n v="13320"/>
  </r>
  <r>
    <s v="Dc Sorong"/>
    <x v="4"/>
    <s v="TNT20"/>
    <s v="Medium"/>
    <s v="LTLN"/>
    <n v="202638"/>
    <n v="4280"/>
    <n v="20"/>
    <n v="6148600"/>
    <n v="46420"/>
    <n v="26325"/>
  </r>
  <r>
    <s v="Dc Sorong"/>
    <x v="4"/>
    <s v="TPR16"/>
    <s v="Medium"/>
    <s v="LTLN"/>
    <n v="202638"/>
    <n v="6608"/>
    <n v="16"/>
    <n v="10737600"/>
    <n v="122816"/>
    <n v="22248"/>
  </r>
  <r>
    <s v="Dc Sorong"/>
    <x v="4"/>
    <s v="TPT16"/>
    <s v="Medium"/>
    <s v="LTLN"/>
    <n v="202638"/>
    <n v="5600"/>
    <n v="16"/>
    <n v="9075600"/>
    <n v="158016"/>
    <n v="22248"/>
  </r>
  <r>
    <s v="Dc Sorong"/>
    <x v="4"/>
    <s v="TWR16"/>
    <s v="Medium"/>
    <s v="LTLN"/>
    <n v="202638"/>
    <n v="5072"/>
    <n v="16"/>
    <n v="9272500"/>
    <n v="126544"/>
    <n v="24577.675079000001"/>
  </r>
  <r>
    <s v="Dc Sorong"/>
    <x v="4"/>
    <s v="TWY16"/>
    <s v="Medium"/>
    <s v="LTLN"/>
    <n v="202638"/>
    <n v="2288"/>
    <n v="16"/>
    <n v="4070000"/>
    <n v="39632"/>
    <n v="24579"/>
  </r>
  <r>
    <s v="Dc Sorong"/>
    <x v="5"/>
    <s v="BLENDS BLOSSOM 20"/>
    <s v="PREMIUM"/>
    <s v="SFP"/>
    <n v="202638"/>
    <n v="20"/>
    <n v="20"/>
    <n v="25000"/>
    <n v="120"/>
    <n v="22580"/>
  </r>
  <r>
    <s v="Dc Sorong"/>
    <x v="5"/>
    <s v="BLENDS PURPLE 20"/>
    <s v="PREMIUM"/>
    <s v="SFP"/>
    <n v="202638"/>
    <n v="80"/>
    <n v="20"/>
    <n v="100000"/>
    <n v="1620"/>
    <n v="22580"/>
  </r>
  <r>
    <s v="Dc Sorong"/>
    <x v="5"/>
    <s v="BLENDS RICH 20"/>
    <s v="PREMIUM"/>
    <s v="SFP"/>
    <n v="202638"/>
    <n v="40"/>
    <n v="20"/>
    <n v="50000"/>
    <n v="160"/>
    <n v="22580"/>
  </r>
  <r>
    <s v="Dc Sorong"/>
    <x v="5"/>
    <s v="BLENDS SUMMER 20"/>
    <s v="PREMIUM"/>
    <s v="SFP"/>
    <n v="202638"/>
    <n v="60"/>
    <n v="20"/>
    <n v="75000"/>
    <n v="680"/>
    <n v="22580"/>
  </r>
  <r>
    <s v="Dc Sorong"/>
    <x v="7"/>
    <s v="AUBURN"/>
    <s v="PREMIUM"/>
    <s v="SFP"/>
    <n v="202638"/>
    <n v="640"/>
    <n v="20"/>
    <n v="960000"/>
    <n v="3200"/>
    <n v="27600"/>
  </r>
  <r>
    <s v="Dc Sorong"/>
    <x v="7"/>
    <s v="BLACK GREEN"/>
    <s v="PREMIUM"/>
    <s v="SFP"/>
    <n v="202638"/>
    <n v="300"/>
    <n v="20"/>
    <n v="510000"/>
    <n v="1840"/>
    <n v="30789.333332999999"/>
  </r>
  <r>
    <s v="Dc Sorong"/>
    <x v="7"/>
    <s v="BLACK RUBY"/>
    <s v="PREMIUM"/>
    <s v="SFP"/>
    <n v="202638"/>
    <n v="280"/>
    <n v="20"/>
    <n v="476000"/>
    <n v="1400"/>
    <n v="31246.142856999999"/>
  </r>
  <r>
    <s v="Dc Sorong"/>
    <x v="7"/>
    <s v="BLUE"/>
    <s v="PREMIUM"/>
    <s v="SFP"/>
    <n v="202638"/>
    <n v="620"/>
    <n v="20"/>
    <n v="1054000"/>
    <n v="9500"/>
    <n v="30898.774194000001"/>
  </r>
  <r>
    <s v="Dc Sorong"/>
    <x v="7"/>
    <s v="GOLDEN"/>
    <s v="PREMIUM"/>
    <s v="SFP"/>
    <n v="202638"/>
    <n v="1320"/>
    <n v="20"/>
    <n v="1980000"/>
    <n v="5420"/>
    <n v="27600"/>
  </r>
  <r>
    <s v="Dc Sorong"/>
    <x v="7"/>
    <s v="MULINT"/>
    <s v="PREMIUM"/>
    <s v="SFP"/>
    <n v="202638"/>
    <n v="1860"/>
    <n v="20"/>
    <n v="2790000"/>
    <n v="16840"/>
    <n v="27600"/>
  </r>
  <r>
    <s v="Dc Sorong"/>
    <x v="7"/>
    <s v="OASIS PEARL"/>
    <s v="PREMIUM"/>
    <s v="SFP"/>
    <n v="202638"/>
    <n v="2920"/>
    <n v="20"/>
    <n v="5256000"/>
    <n v="52180"/>
    <n v="33092.445205000004"/>
  </r>
  <r>
    <s v="Dc Sorong"/>
    <x v="7"/>
    <s v="PERINT PEARL"/>
    <s v="PREMIUM"/>
    <s v="SFP"/>
    <n v="202638"/>
    <n v="480"/>
    <n v="20"/>
    <n v="864000"/>
    <n v="1980"/>
    <n v="33005"/>
  </r>
  <r>
    <s v="Dc Sorong"/>
    <x v="7"/>
    <s v="PURPLE WAVE"/>
    <s v="PREMIUM"/>
    <s v="SFP"/>
    <n v="202638"/>
    <n v="80"/>
    <n v="20"/>
    <n v="136000"/>
    <n v="0"/>
    <n v="29440"/>
  </r>
  <r>
    <s v="Dc Sorong"/>
    <x v="7"/>
    <s v="SIENNA"/>
    <s v="PREMIUM"/>
    <s v="SFP"/>
    <n v="202638"/>
    <n v="820"/>
    <n v="20"/>
    <n v="1394000"/>
    <n v="1900"/>
    <n v="31100.487805000001"/>
  </r>
  <r>
    <s v="Dc Sorong"/>
    <x v="7"/>
    <s v="SUN PEARL"/>
    <s v="PREMIUM"/>
    <s v="SFP"/>
    <n v="202638"/>
    <n v="1700"/>
    <n v="20"/>
    <n v="3060000"/>
    <n v="36980"/>
    <n v="33075.976471000002"/>
  </r>
  <r>
    <s v="Dc Sorong"/>
    <x v="7"/>
    <s v="YUGEN"/>
    <s v="PREMIUM"/>
    <s v="SFP"/>
    <n v="202638"/>
    <n v="720"/>
    <n v="20"/>
    <n v="1224000"/>
    <n v="8460"/>
    <n v="31252.277778"/>
  </r>
  <r>
    <s v="Dc Sorong"/>
    <x v="8"/>
    <s v="VOA32"/>
    <s v="PREMIUM"/>
    <s v="SOUR APPLE"/>
    <n v="202638"/>
    <n v="4"/>
    <n v="1"/>
    <n v="200000"/>
    <n v="8"/>
    <n v="50999.75"/>
  </r>
  <r>
    <s v="Dc Sorong"/>
    <x v="8"/>
    <s v="VOB32"/>
    <s v="PREMIUM"/>
    <s v="BLUEBERRY"/>
    <n v="202638"/>
    <n v="1"/>
    <n v="1"/>
    <n v="50000"/>
    <n v="7"/>
    <n v="59500"/>
  </r>
  <r>
    <s v="Dc Sorong"/>
    <x v="8"/>
    <s v="VOG32"/>
    <s v="PREMIUM"/>
    <s v="GRAPE"/>
    <n v="202638"/>
    <n v="8"/>
    <n v="1"/>
    <n v="400000"/>
    <n v="23"/>
    <n v="54919.375"/>
  </r>
  <r>
    <s v="Dc Sorong"/>
    <x v="8"/>
    <s v="VUA12"/>
    <s v="PREMIUM"/>
    <s v="SOURAPPLE"/>
    <n v="202638"/>
    <n v="6"/>
    <n v="1"/>
    <n v="482000"/>
    <n v="15"/>
    <n v="68000"/>
  </r>
  <r>
    <s v="Dc Sorong"/>
    <x v="8"/>
    <s v="VUB12"/>
    <s v="PREMIUM"/>
    <s v="BLUE RASPBERRY"/>
    <n v="202638"/>
    <n v="14"/>
    <n v="1"/>
    <n v="1128000"/>
    <n v="81"/>
    <n v="68000"/>
  </r>
  <r>
    <s v="Dc Sorong"/>
    <x v="8"/>
    <s v="VUC12"/>
    <s v="PREMIUM"/>
    <s v="STRAWBERY CLOVE"/>
    <n v="202638"/>
    <n v="8"/>
    <n v="1"/>
    <n v="320000"/>
    <n v="8"/>
    <n v="56950"/>
  </r>
  <r>
    <s v="Dc Sorong"/>
    <x v="8"/>
    <s v="VUG12"/>
    <s v="PREMIUM"/>
    <s v="GRAPE"/>
    <n v="202638"/>
    <n v="25"/>
    <n v="1"/>
    <n v="2002000"/>
    <n v="198"/>
    <n v="68000"/>
  </r>
  <r>
    <s v="Dc Sorong"/>
    <x v="8"/>
    <s v="VUM12"/>
    <s v="PREMIUM"/>
    <s v="MANGO"/>
    <n v="202638"/>
    <n v="7"/>
    <n v="1"/>
    <n v="564000"/>
    <n v="34"/>
    <n v="68000"/>
  </r>
  <r>
    <s v="Dc Sorong"/>
    <x v="8"/>
    <s v="VUR12"/>
    <s v="PREMIUM"/>
    <s v="RED MELON"/>
    <n v="202638"/>
    <n v="10"/>
    <n v="1"/>
    <n v="800000"/>
    <n v="19"/>
    <n v="68000"/>
  </r>
  <r>
    <s v="Dc Sorong"/>
    <x v="8"/>
    <s v="VUS12"/>
    <s v="PREMIUM"/>
    <s v="STRAWBERRY"/>
    <n v="202638"/>
    <n v="11"/>
    <n v="1"/>
    <n v="880000"/>
    <n v="32"/>
    <n v="68000"/>
  </r>
  <r>
    <s v="Dc Sorong"/>
    <x v="10"/>
    <s v="Camel Activate Menthol SPM 20"/>
    <s v="Low"/>
    <s v="WHITE"/>
    <n v="202638"/>
    <n v="400"/>
    <n v="20"/>
    <n v="755600"/>
    <n v="4760"/>
    <n v="30957.75"/>
  </r>
  <r>
    <s v="Dc Sorong"/>
    <x v="10"/>
    <s v="Camel Activate Purple 12"/>
    <s v="HIGH"/>
    <s v="LTLN"/>
    <n v="202638"/>
    <n v="2280"/>
    <n v="12"/>
    <n v="4030800"/>
    <n v="29520"/>
    <n v="18450"/>
  </r>
  <r>
    <s v="Dc Sorong"/>
    <x v="10"/>
    <s v="Camel Activate Purple 16"/>
    <s v="HIGH"/>
    <s v="LTLN"/>
    <n v="202638"/>
    <n v="3712"/>
    <n v="16"/>
    <n v="6624400"/>
    <n v="39904"/>
    <n v="24650"/>
  </r>
  <r>
    <s v="Dc Sorong"/>
    <x v="10"/>
    <s v="Camel Filter Yellow '20 S"/>
    <s v="Medium"/>
    <s v="WHITE"/>
    <n v="202638"/>
    <n v="9420"/>
    <n v="20"/>
    <n v="16601200"/>
    <n v="185880"/>
    <n v="28685.849257000002"/>
  </r>
  <r>
    <s v="Dc Sorong"/>
    <x v="10"/>
    <s v="Camel Filter Yellow New 20"/>
    <s v="Medium"/>
    <s v="WHITE"/>
    <n v="202638"/>
    <n v="14440"/>
    <n v="20"/>
    <n v="26177300"/>
    <n v="305540"/>
    <n v="29599.055402000002"/>
  </r>
  <r>
    <s v="Dc Sorong"/>
    <x v="10"/>
    <s v="CAMEL ICE RED 16"/>
    <s v="Medium"/>
    <s v="LTLN"/>
    <n v="202638"/>
    <n v="304"/>
    <n v="16"/>
    <n v="535000"/>
    <n v="3456"/>
    <n v="24650"/>
  </r>
  <r>
    <s v="Dc Sorong"/>
    <x v="10"/>
    <s v="Camel Mild Blue 16"/>
    <s v="PREMIUM"/>
    <s v="LTLN"/>
    <n v="202638"/>
    <n v="6832"/>
    <n v="16"/>
    <n v="10736500"/>
    <n v="109408"/>
    <n v="21950"/>
  </r>
  <r>
    <s v="Dc Sorong"/>
    <x v="10"/>
    <s v="Camel Option Yellow 12"/>
    <s v="Medium"/>
    <s v="LTLN"/>
    <n v="202638"/>
    <n v="144"/>
    <n v="12"/>
    <n v="265000"/>
    <n v="1824"/>
    <n v="18450"/>
  </r>
  <r>
    <s v="Dc Sorong"/>
    <x v="10"/>
    <s v="OT-Camel SPM Lgt Imp 20"/>
    <s v="HIGH"/>
    <s v="WHITE"/>
    <n v="202638"/>
    <n v="8740"/>
    <n v="20"/>
    <n v="15414600"/>
    <n v="157820"/>
    <n v="28614.292905999999"/>
  </r>
  <r>
    <s v="Dc Sorong"/>
    <x v="10"/>
    <s v="OT-Camel SPM Lgt Imp New 20"/>
    <s v="HIGH"/>
    <s v="WHITE"/>
    <n v="202638"/>
    <n v="4960"/>
    <n v="20"/>
    <n v="9033200"/>
    <n v="73340"/>
    <n v="29614.971774000001"/>
  </r>
  <r>
    <s v="Dc Sorong"/>
    <x v="10"/>
    <s v="OT-Camel SPM Mtl Imp 20"/>
    <s v="HIGH"/>
    <s v="WHITE"/>
    <n v="202638"/>
    <n v="7000"/>
    <n v="20"/>
    <n v="12710000"/>
    <n v="92400"/>
    <n v="29572.902857000001"/>
  </r>
  <r>
    <s v="Dc Sorong"/>
    <x v="11"/>
    <s v="CLIMAX CLICK ICY LTLN 20"/>
    <s v="Medium"/>
    <s v="LTLN"/>
    <n v="202638"/>
    <n v="4160"/>
    <n v="20"/>
    <n v="6524000"/>
    <n v="71440"/>
    <n v="27350"/>
  </r>
  <r>
    <s v="Dc Sorong"/>
    <x v="11"/>
    <s v="CLIMAX CLICK MANGO LTLN 20"/>
    <s v="Medium"/>
    <s v="LTLN"/>
    <n v="202638"/>
    <n v="5160"/>
    <n v="20"/>
    <n v="8070000"/>
    <n v="80020"/>
    <n v="27347.139534999998"/>
  </r>
  <r>
    <s v="Dc Sorong"/>
    <x v="11"/>
    <s v="CLIMAX CLICK MIX LTLN 20"/>
    <s v="Medium"/>
    <s v="LTLN"/>
    <n v="202638"/>
    <n v="3320"/>
    <n v="20"/>
    <n v="5242500"/>
    <n v="61580"/>
    <n v="27350"/>
  </r>
  <r>
    <s v="Dc Sorong"/>
    <x v="11"/>
    <s v="ESSE Change Applemint 16"/>
    <s v="HIGH"/>
    <s v="LTLN"/>
    <n v="202638"/>
    <n v="576"/>
    <n v="16"/>
    <n v="1363500"/>
    <n v="2784"/>
    <n v="32700"/>
  </r>
  <r>
    <s v="Dc Sorong"/>
    <x v="11"/>
    <s v="Esse Change Double 20"/>
    <s v="Medium"/>
    <s v="LTLN"/>
    <n v="202638"/>
    <n v="24260"/>
    <n v="20"/>
    <n v="58694800"/>
    <n v="474040"/>
    <n v="42200"/>
  </r>
  <r>
    <s v="Dc Sorong"/>
    <x v="11"/>
    <s v="Esse Change Double Pineapple 20"/>
    <s v="HIGH"/>
    <s v="LTLN"/>
    <n v="202638"/>
    <n v="20"/>
    <n v="20"/>
    <n v="47900"/>
    <n v="80"/>
    <n v="42200"/>
  </r>
  <r>
    <s v="Dc Sorong"/>
    <x v="11"/>
    <s v="ESSE Change Juicy 16"/>
    <s v="HIGH"/>
    <s v="LTLN"/>
    <n v="202638"/>
    <n v="1120"/>
    <n v="16"/>
    <n v="2647500"/>
    <n v="11024"/>
    <n v="32699.142856999999"/>
  </r>
  <r>
    <s v="Dc Sorong"/>
    <x v="11"/>
    <s v="Esse Double Pop 16"/>
    <s v="HIGH"/>
    <s v="LTLN"/>
    <n v="202638"/>
    <n v="2784"/>
    <n v="16"/>
    <n v="7134500"/>
    <n v="56192"/>
    <n v="35299.965516999997"/>
  </r>
  <r>
    <s v="Dc Sorong"/>
    <x v="11"/>
    <s v="ESSE Punch POP 16"/>
    <s v="HIGH"/>
    <s v="LTLN"/>
    <n v="202638"/>
    <n v="1984"/>
    <n v="16"/>
    <n v="4774000"/>
    <n v="22272"/>
    <n v="33291.387096999999"/>
  </r>
  <r>
    <s v="Dc Sorong"/>
    <x v="11"/>
    <s v="JUARA BERRY 12"/>
    <s v="Medium"/>
    <s v="SKT"/>
    <n v="202638"/>
    <n v="300"/>
    <n v="12"/>
    <n v="362500"/>
    <n v="4488"/>
    <n v="13150"/>
  </r>
  <r>
    <s v="Dc Sorong"/>
    <x v="11"/>
    <s v="Juara Jambu 12"/>
    <s v="Low"/>
    <s v="SKT"/>
    <n v="202638"/>
    <n v="444"/>
    <n v="12"/>
    <n v="539500"/>
    <n v="6276"/>
    <n v="13150"/>
  </r>
  <r>
    <s v="Dc Sorong"/>
    <x v="11"/>
    <s v="JUARA TEH MANIS 12"/>
    <s v="Medium"/>
    <s v="SKT"/>
    <n v="202638"/>
    <n v="612"/>
    <n v="12"/>
    <n v="748500"/>
    <n v="7428"/>
    <n v="13150"/>
  </r>
  <r>
    <s v="Dc Sorong"/>
    <x v="11"/>
    <s v="KT&amp;G-ESSE CHANGE BLUE 20"/>
    <s v="HIGH"/>
    <s v="WHITE"/>
    <n v="202638"/>
    <n v="260"/>
    <n v="20"/>
    <n v="603000"/>
    <n v="1100"/>
    <n v="39900"/>
  </r>
  <r>
    <s v="Dc Sorong"/>
    <x v="11"/>
    <s v="KT&amp;G-ESSE CHANGE JUICE 20"/>
    <s v="HIGH"/>
    <s v="LTLN"/>
    <n v="202638"/>
    <n v="3340"/>
    <n v="20"/>
    <n v="7724200"/>
    <n v="42380"/>
    <n v="40199.461078"/>
  </r>
  <r>
    <s v="Dc Sorong"/>
    <x v="11"/>
    <s v="OT-Esse Berry Pop 16"/>
    <s v="HIGH"/>
    <s v="LTLN"/>
    <n v="202638"/>
    <n v="2240"/>
    <n v="16"/>
    <n v="5360000"/>
    <n v="26400"/>
    <n v="33296.307142999998"/>
  </r>
  <r>
    <s v="Dc Sorong"/>
    <x v="11"/>
    <s v="OT-Esse Change 20"/>
    <s v="PREMIUM"/>
    <s v="LTLN"/>
    <n v="202638"/>
    <n v="2420"/>
    <n v="20"/>
    <n v="5588000"/>
    <n v="22040"/>
    <n v="40189.289255999996"/>
  </r>
  <r>
    <s v="Dc Sorong"/>
    <x v="11"/>
    <s v="OT-Esse Change Grape 20"/>
    <s v="PREMIUM"/>
    <s v="LTLN"/>
    <n v="202638"/>
    <n v="1260"/>
    <n v="20"/>
    <n v="2913400"/>
    <n v="13460"/>
    <n v="40200"/>
  </r>
  <r>
    <s v="Dc Sorong"/>
    <x v="11"/>
    <s v="OT-Esse SPM Lgt Imp 20"/>
    <s v="PREMIUM"/>
    <s v="WHITE"/>
    <n v="202638"/>
    <n v="380"/>
    <n v="20"/>
    <n v="886800"/>
    <n v="1840"/>
    <n v="39692.947368000001"/>
  </r>
  <r>
    <s v="Dc Sorong"/>
    <x v="11"/>
    <s v="Win Bold 20"/>
    <s v="HIGH"/>
    <s v="SKM FF"/>
    <n v="202638"/>
    <n v="640"/>
    <n v="20"/>
    <n v="1021300"/>
    <n v="4020"/>
    <n v="27649.53125"/>
  </r>
  <r>
    <s v="Dc Sorong"/>
    <x v="12"/>
    <s v="NO-Clas Mild 16"/>
    <s v="HIGH"/>
    <s v="LTLN"/>
    <n v="202638"/>
    <n v="5408"/>
    <n v="16"/>
    <n v="11260500"/>
    <n v="77824"/>
    <n v="28591.059172000001"/>
  </r>
  <r>
    <s v="DC Kupang"/>
    <x v="0"/>
    <s v="BT-DUNHILL EVOQUE 16"/>
    <s v="Medium"/>
    <s v="LTLN"/>
    <n v="202638"/>
    <n v="608"/>
    <n v="16"/>
    <n v="1406000"/>
    <n v="8032"/>
    <n v="31702.789474000001"/>
  </r>
  <r>
    <s v="DC Kupang"/>
    <x v="0"/>
    <s v="BT-Dunhill Filter 16"/>
    <s v="HIGH"/>
    <s v="SKM FF"/>
    <n v="202638"/>
    <n v="6608"/>
    <n v="16"/>
    <n v="14124600"/>
    <n v="153664"/>
    <n v="29644.704600000001"/>
  </r>
  <r>
    <s v="DC Kupang"/>
    <x v="0"/>
    <s v="BT-Dunhill Lgt 20"/>
    <s v="PREMIUM"/>
    <s v="WHITE"/>
    <n v="202638"/>
    <n v="1760"/>
    <n v="20"/>
    <n v="3168000"/>
    <n v="44020"/>
    <n v="29293.25"/>
  </r>
  <r>
    <s v="DC Kupang"/>
    <x v="0"/>
    <s v="BT-Dunhill Mild 20"/>
    <s v="PREMIUM"/>
    <s v="LTLN"/>
    <n v="202638"/>
    <n v="4820"/>
    <n v="20"/>
    <n v="10411200"/>
    <n v="148200"/>
    <n v="37368.572613999997"/>
  </r>
  <r>
    <s v="DC Kupang"/>
    <x v="0"/>
    <s v="BT-LUCKY STRIKE BERRY FREEZE 20"/>
    <s v="Medium"/>
    <s v="White"/>
    <n v="202638"/>
    <n v="1180"/>
    <n v="20"/>
    <n v="2454400"/>
    <n v="19240"/>
    <n v="32056.322034000001"/>
  </r>
  <r>
    <s v="DC Kupang"/>
    <x v="0"/>
    <s v="BT-Lucky Strike Lgt 20"/>
    <s v="HIGH"/>
    <s v="WHITE"/>
    <n v="202638"/>
    <n v="5220"/>
    <n v="20"/>
    <n v="10518300"/>
    <n v="118120"/>
    <n v="32677.651341000001"/>
  </r>
  <r>
    <s v="DC Kupang"/>
    <x v="0"/>
    <s v="BT-Lucky Strike SPM 20"/>
    <s v="HIGH"/>
    <s v="WHITE"/>
    <n v="202638"/>
    <n v="39340"/>
    <n v="20"/>
    <n v="75336100"/>
    <n v="924080"/>
    <n v="32054.053381000002"/>
  </r>
  <r>
    <s v="DC Kupang"/>
    <x v="0"/>
    <s v="Dunhill Filter 12"/>
    <s v="PREMIUM"/>
    <s v="SKM FF"/>
    <n v="202638"/>
    <n v="1968"/>
    <n v="12"/>
    <n v="4149200"/>
    <n v="32112"/>
    <n v="21642.5"/>
  </r>
  <r>
    <s v="DC Kupang"/>
    <x v="0"/>
    <s v="Dunhill Mld 16"/>
    <s v="PREMIUM"/>
    <s v="LTLN"/>
    <n v="202638"/>
    <n v="2464"/>
    <n v="16"/>
    <n v="5266800"/>
    <n v="59472"/>
    <n v="29420.896103999999"/>
  </r>
  <r>
    <s v="DC Kupang"/>
    <x v="0"/>
    <s v="Lucky Strike Purple Boost 20"/>
    <s v="PREMIUM"/>
    <s v="WHITE"/>
    <n v="202638"/>
    <n v="1720"/>
    <n v="20"/>
    <n v="3465800"/>
    <n v="31040"/>
    <n v="32088.104651000001"/>
  </r>
  <r>
    <s v="DC Kupang"/>
    <x v="0"/>
    <s v="OT-Dunhill SPM Lgt Mtl Imp 20"/>
    <s v="PREMIUM"/>
    <s v="WHITE"/>
    <n v="202638"/>
    <n v="5900"/>
    <n v="20"/>
    <n v="10620000"/>
    <n v="87480"/>
    <n v="29232.579661"/>
  </r>
  <r>
    <s v="DC Kupang"/>
    <x v="1"/>
    <s v="DJ 76 Mangga 12"/>
    <s v="Medium"/>
    <s v="SKT"/>
    <n v="202638"/>
    <n v="732"/>
    <n v="12"/>
    <n v="1018700"/>
    <n v="8676"/>
    <n v="14493.377049000001"/>
  </r>
  <r>
    <s v="DC Kupang"/>
    <x v="1"/>
    <s v="DJ-APEL ROYAL SKT 12"/>
    <s v="Low"/>
    <s v="SKT"/>
    <n v="202638"/>
    <n v="4884"/>
    <n v="12"/>
    <n v="6919000"/>
    <n v="118776"/>
    <n v="15093.054054"/>
  </r>
  <r>
    <s v="DC Kupang"/>
    <x v="1"/>
    <s v="DJ-Black Ice Tea 12"/>
    <s v="Medium"/>
    <s v="SKM FF"/>
    <n v="202638"/>
    <n v="792"/>
    <n v="12"/>
    <n v="1650000"/>
    <n v="5064"/>
    <n v="21949.348484999999"/>
  </r>
  <r>
    <s v="DC Kupang"/>
    <x v="1"/>
    <s v="DJ-D WRAPS SKT 12"/>
    <s v="Low"/>
    <s v="SKT"/>
    <n v="202638"/>
    <n v="1224"/>
    <n v="12"/>
    <n v="1530000"/>
    <n v="12912"/>
    <n v="13400"/>
  </r>
  <r>
    <s v="DC Kupang"/>
    <x v="1"/>
    <s v="DJ-LA Bold 16"/>
    <s v="PREMIUM"/>
    <s v="SKM FF"/>
    <n v="202638"/>
    <n v="48"/>
    <n v="16"/>
    <n v="99900"/>
    <n v="368"/>
    <n v="29100"/>
  </r>
  <r>
    <s v="DC Kupang"/>
    <x v="1"/>
    <s v="DJ-LA Bold 20"/>
    <s v="HIGH"/>
    <s v="SKM FF"/>
    <n v="202638"/>
    <n v="3400"/>
    <n v="20"/>
    <n v="6970000"/>
    <n v="74780"/>
    <n v="37290.141175999997"/>
  </r>
  <r>
    <s v="DC Kupang"/>
    <x v="1"/>
    <s v="DJ-LA ICE MANGO 16"/>
    <s v="Medium"/>
    <s v="LTLN"/>
    <n v="202638"/>
    <n v="144"/>
    <n v="16"/>
    <n v="337500"/>
    <n v="12544"/>
    <n v="33035.222221999997"/>
  </r>
  <r>
    <s v="DC Kupang"/>
    <x v="1"/>
    <s v="DJ-LA Ice Mtl 16"/>
    <s v="HIGH"/>
    <s v="LTLN"/>
    <n v="202638"/>
    <n v="320"/>
    <n v="16"/>
    <n v="750000"/>
    <n v="31456"/>
    <n v="33508.449999999997"/>
  </r>
  <r>
    <s v="DC Kupang"/>
    <x v="1"/>
    <s v="DJ-LA Lights 16"/>
    <s v="HIGH"/>
    <s v="LTLN"/>
    <n v="202638"/>
    <n v="2896"/>
    <n v="16"/>
    <n v="6787500"/>
    <n v="65904"/>
    <n v="33571.602209999997"/>
  </r>
  <r>
    <s v="DC Kupang"/>
    <x v="1"/>
    <s v="DJ-Razor SKT 16"/>
    <s v="Low"/>
    <s v="SKT"/>
    <n v="202638"/>
    <n v="128"/>
    <n v="16"/>
    <n v="236000"/>
    <n v="1232"/>
    <n v="23900"/>
  </r>
  <r>
    <s v="DC Kupang"/>
    <x v="1"/>
    <s v="DJ-SUPER ESPRESSO GOLD SKT 12"/>
    <s v="PREMIUM"/>
    <s v="SKT"/>
    <n v="202638"/>
    <n v="1308"/>
    <n v="12"/>
    <n v="2234500"/>
    <n v="18360"/>
    <n v="17599.972476999999"/>
  </r>
  <r>
    <s v="DC Kupang"/>
    <x v="1"/>
    <s v="DJ-Super SKMFF 12"/>
    <s v="PREMIUM"/>
    <s v="SKM FF"/>
    <n v="202638"/>
    <n v="2532"/>
    <n v="12"/>
    <n v="5275000"/>
    <n v="66180"/>
    <n v="22798.767773"/>
  </r>
  <r>
    <s v="DC Kupang"/>
    <x v="1"/>
    <s v="DJ-Super SKMFF 16"/>
    <s v="PREMIUM"/>
    <s v="SKM FF"/>
    <n v="202638"/>
    <n v="112"/>
    <n v="16"/>
    <n v="249900"/>
    <n v="816"/>
    <n v="30700"/>
  </r>
  <r>
    <s v="DC Kupang"/>
    <x v="1"/>
    <s v="DJ-Urban Watermelon 16"/>
    <s v="Low"/>
    <s v="LTLN"/>
    <n v="202638"/>
    <n v="8000"/>
    <n v="16"/>
    <n v="13000000"/>
    <n v="204080"/>
    <n v="23097.813999999998"/>
  </r>
  <r>
    <s v="DC Kupang"/>
    <x v="1"/>
    <s v="DJ-WRAPS SKT 12"/>
    <s v="Low"/>
    <s v="SKT"/>
    <n v="202638"/>
    <n v="888"/>
    <n v="12"/>
    <n v="1332000"/>
    <n v="15084"/>
    <n v="15900"/>
  </r>
  <r>
    <s v="DC Kupang"/>
    <x v="1"/>
    <s v="DJARUM 76 APEL SKT 12"/>
    <s v="Medium"/>
    <s v="SKT"/>
    <n v="202638"/>
    <n v="2568"/>
    <n v="12"/>
    <n v="3424000"/>
    <n v="62664"/>
    <n v="13849.556075"/>
  </r>
  <r>
    <s v="DC Kupang"/>
    <x v="1"/>
    <s v="DJARUM 76 MANGGA ROYAL"/>
    <s v="Medium"/>
    <s v="SKT"/>
    <n v="202638"/>
    <n v="780"/>
    <n v="12"/>
    <n v="1085500"/>
    <n v="11208"/>
    <n v="14498.553846000001"/>
  </r>
  <r>
    <s v="DC Kupang"/>
    <x v="1"/>
    <s v="DJARUM SUPER FRESH COLA LTLN 16"/>
    <s v="Medium"/>
    <s v="LTLN"/>
    <n v="202638"/>
    <n v="1440"/>
    <n v="16"/>
    <n v="2970000"/>
    <n v="16432"/>
    <n v="30119.688889000001"/>
  </r>
  <r>
    <s v="DC Kupang"/>
    <x v="1"/>
    <s v="LA Ice Purple 16"/>
    <s v="Medium"/>
    <s v="LTLN"/>
    <n v="202638"/>
    <n v="6080"/>
    <n v="16"/>
    <n v="14250000"/>
    <n v="188864"/>
    <n v="33625.071053"/>
  </r>
  <r>
    <s v="DC Kupang"/>
    <x v="1"/>
    <s v="SERGIO KRETEK"/>
    <s v="Low"/>
    <s v="SKT"/>
    <n v="202638"/>
    <n v="636"/>
    <n v="12"/>
    <n v="636000"/>
    <n v="7452"/>
    <n v="10400"/>
  </r>
  <r>
    <s v="DC Kupang"/>
    <x v="1"/>
    <s v="Troy Kretek Filter 20"/>
    <s v="Low"/>
    <s v="SKM FF"/>
    <n v="202638"/>
    <n v="3920"/>
    <n v="20"/>
    <n v="6213200"/>
    <n v="63640"/>
    <n v="27899.943877999998"/>
  </r>
  <r>
    <s v="DC Kupang"/>
    <x v="2"/>
    <s v="Diplomat Evo 16"/>
    <s v="HIGH"/>
    <s v="LTLN"/>
    <n v="202638"/>
    <n v="1264"/>
    <n v="16"/>
    <n v="2267300"/>
    <n v="14912"/>
    <n v="24281.860758999999"/>
  </r>
  <r>
    <s v="DC Kupang"/>
    <x v="2"/>
    <s v="OT-Diplomat Mild 16"/>
    <s v="Low"/>
    <s v="LTLN"/>
    <n v="202638"/>
    <n v="480"/>
    <n v="16"/>
    <n v="876000"/>
    <n v="3184"/>
    <n v="25221.3"/>
  </r>
  <r>
    <s v="DC Kupang"/>
    <x v="3"/>
    <s v="GG Merah 16"/>
    <s v="Medium"/>
    <s v="SKT"/>
    <n v="202638"/>
    <n v="832"/>
    <n v="16"/>
    <n v="1076400"/>
    <n v="9744"/>
    <n v="18199.25"/>
  </r>
  <r>
    <s v="DC Kupang"/>
    <x v="3"/>
    <s v="GG Patra 12"/>
    <s v="Low"/>
    <s v="SKT"/>
    <n v="202638"/>
    <n v="108"/>
    <n v="12"/>
    <n v="137700"/>
    <n v="96"/>
    <n v="13500"/>
  </r>
  <r>
    <s v="DC Kupang"/>
    <x v="3"/>
    <s v="GG-FIM SKMFF 12"/>
    <s v="HIGH"/>
    <s v="SKM FF"/>
    <n v="202638"/>
    <n v="2520"/>
    <n v="12"/>
    <n v="6027000"/>
    <n v="99876"/>
    <n v="25791.066666999999"/>
  </r>
  <r>
    <s v="DC Kupang"/>
    <x v="3"/>
    <s v="GG-Halim SPM Sf 20"/>
    <s v="Low"/>
    <s v="WHITE"/>
    <n v="202638"/>
    <n v="180"/>
    <n v="20"/>
    <n v="246600"/>
    <n v="600"/>
    <n v="23400"/>
  </r>
  <r>
    <s v="DC Kupang"/>
    <x v="3"/>
    <s v="GG-Merah KS SKT 12"/>
    <s v="Medium"/>
    <s v="SKT"/>
    <n v="202638"/>
    <n v="216"/>
    <n v="12"/>
    <n v="318600"/>
    <n v="660"/>
    <n v="15239.444444000001"/>
  </r>
  <r>
    <s v="DC Kupang"/>
    <x v="3"/>
    <s v="GG-Signature Mild 16"/>
    <s v="Medium"/>
    <s v="LTLN"/>
    <n v="202638"/>
    <n v="128"/>
    <n v="16"/>
    <n v="293600"/>
    <n v="528"/>
    <n v="32000"/>
  </r>
  <r>
    <s v="DC Kupang"/>
    <x v="3"/>
    <s v="GG-Signature SKMFF12"/>
    <s v="PREMIUM"/>
    <s v="SKM FF"/>
    <n v="202638"/>
    <n v="708"/>
    <n v="12"/>
    <n v="1681500"/>
    <n v="13884"/>
    <n v="25790.627119000001"/>
  </r>
  <r>
    <s v="DC Kupang"/>
    <x v="3"/>
    <s v="GG-Surya Coklat 12"/>
    <s v="Medium"/>
    <s v="SKM FF"/>
    <n v="202638"/>
    <n v="1248"/>
    <n v="12"/>
    <n v="2984800"/>
    <n v="12264"/>
    <n v="25799.153846000001"/>
  </r>
  <r>
    <s v="DC Kupang"/>
    <x v="3"/>
    <s v="GG-Surya Exclusive SKMFF 16"/>
    <s v="PREMIUM"/>
    <s v="SKM FF"/>
    <n v="202638"/>
    <n v="80"/>
    <n v="16"/>
    <n v="237500"/>
    <n v="64"/>
    <n v="41200"/>
  </r>
  <r>
    <s v="DC Kupang"/>
    <x v="3"/>
    <s v="GG-Surya Merah SKMFF 16"/>
    <s v="PREMIUM"/>
    <s v="SKM FF"/>
    <n v="202638"/>
    <n v="3024"/>
    <n v="16"/>
    <n v="7383400"/>
    <n v="85600"/>
    <n v="34783.761904999999"/>
  </r>
  <r>
    <s v="DC Kupang"/>
    <x v="3"/>
    <s v="GG-Surya Pro Mild 16"/>
    <s v="Medium"/>
    <s v="LTLN"/>
    <n v="202638"/>
    <n v="384"/>
    <n v="16"/>
    <n v="880800"/>
    <n v="1936"/>
    <n v="31999.083332999999"/>
  </r>
  <r>
    <s v="DC Kupang"/>
    <x v="3"/>
    <s v="GG-Surya Pro SKMFF 16"/>
    <s v="HIGH"/>
    <s v="SKM FF"/>
    <n v="202638"/>
    <n v="1744"/>
    <n v="16"/>
    <n v="4007300"/>
    <n v="30880"/>
    <n v="31997.431193"/>
  </r>
  <r>
    <s v="DC Kupang"/>
    <x v="3"/>
    <s v="GG-Surya SKMFF 12"/>
    <s v="PREMIUM"/>
    <s v="SKM FF"/>
    <n v="202638"/>
    <n v="25008"/>
    <n v="12"/>
    <n v="59810800"/>
    <n v="864000"/>
    <n v="25799.50144"/>
  </r>
  <r>
    <s v="DC Kupang"/>
    <x v="3"/>
    <s v="GG-Surya SKMFF 16"/>
    <s v="PREMIUM"/>
    <s v="SKM FF"/>
    <n v="202638"/>
    <n v="4912"/>
    <n v="16"/>
    <n v="11880900"/>
    <n v="133920"/>
    <n v="34793.013029000002"/>
  </r>
  <r>
    <s v="DC Kupang"/>
    <x v="4"/>
    <s v="AVM20"/>
    <s v="PREMIUM"/>
    <s v="LTLN"/>
    <n v="202638"/>
    <n v="1520"/>
    <n v="20"/>
    <n v="3739200"/>
    <n v="18940"/>
    <n v="42694.25"/>
  </r>
  <r>
    <s v="DC Kupang"/>
    <x v="4"/>
    <s v="AVR20"/>
    <s v="PREMIUM"/>
    <s v="LTLN"/>
    <n v="202638"/>
    <n v="4640"/>
    <n v="20"/>
    <n v="11414400"/>
    <n v="98860"/>
    <n v="42797.405171999999"/>
  </r>
  <r>
    <s v="DC Kupang"/>
    <x v="4"/>
    <s v="DKM12"/>
    <s v="Low"/>
    <s v="SKT"/>
    <n v="202638"/>
    <n v="852"/>
    <n v="12"/>
    <n v="1057900"/>
    <n v="5016"/>
    <n v="13068"/>
  </r>
  <r>
    <s v="DC Kupang"/>
    <x v="4"/>
    <s v="DLE12"/>
    <s v="PREMIUM"/>
    <s v="SKT"/>
    <n v="202638"/>
    <n v="1644"/>
    <n v="12"/>
    <n v="3000300"/>
    <n v="28512"/>
    <n v="19178.934307"/>
  </r>
  <r>
    <s v="DC Kupang"/>
    <x v="4"/>
    <s v="DPP12"/>
    <s v="PREMIUM"/>
    <s v="SKT"/>
    <n v="202638"/>
    <n v="96"/>
    <n v="12"/>
    <n v="164000"/>
    <n v="192"/>
    <n v="18099"/>
  </r>
  <r>
    <s v="DC Kupang"/>
    <x v="4"/>
    <s v="DRE12"/>
    <s v="PREMIUM"/>
    <s v="SKT"/>
    <n v="202638"/>
    <n v="2652"/>
    <n v="12"/>
    <n v="4641000"/>
    <n v="57528"/>
    <n v="18252"/>
  </r>
  <r>
    <s v="DC Kupang"/>
    <x v="4"/>
    <s v="DSB12"/>
    <s v="PREMIUM"/>
    <s v="SKT"/>
    <n v="202638"/>
    <n v="2580"/>
    <n v="12"/>
    <n v="5289000"/>
    <n v="49128"/>
    <n v="21149.609302000001"/>
  </r>
  <r>
    <s v="DC Kupang"/>
    <x v="4"/>
    <s v="DSB16"/>
    <s v="PREMIUM"/>
    <s v="SKT"/>
    <n v="202638"/>
    <n v="3312"/>
    <n v="16"/>
    <n v="6292800"/>
    <n v="70896"/>
    <n v="26166.111110999998"/>
  </r>
  <r>
    <s v="DC Kupang"/>
    <x v="4"/>
    <s v="DSM12"/>
    <s v="HIGH"/>
    <s v="SKM FF"/>
    <n v="202638"/>
    <n v="2040"/>
    <n v="12"/>
    <n v="5049000"/>
    <n v="41904"/>
    <n v="25913.582353000002"/>
  </r>
  <r>
    <s v="DC Kupang"/>
    <x v="4"/>
    <s v="DSS12"/>
    <s v="PREMIUM"/>
    <s v="SKT"/>
    <n v="202638"/>
    <n v="2976"/>
    <n v="12"/>
    <n v="5497000"/>
    <n v="59832"/>
    <n v="19178.693547999999"/>
  </r>
  <r>
    <s v="DC Kupang"/>
    <x v="4"/>
    <s v="MAG20"/>
    <s v="PREMIUM"/>
    <s v="WHITE"/>
    <n v="202638"/>
    <n v="380"/>
    <n v="20"/>
    <n v="950000"/>
    <n v="2340"/>
    <n v="47070"/>
  </r>
  <r>
    <s v="DC Kupang"/>
    <x v="4"/>
    <d v="2026-03-20T00:00:00"/>
    <s v="PREMIUM"/>
    <s v="WHITE"/>
    <n v="202638"/>
    <n v="760"/>
    <n v="20"/>
    <n v="1900000"/>
    <n v="6380"/>
    <n v="47070"/>
  </r>
  <r>
    <s v="DC Kupang"/>
    <x v="4"/>
    <s v="MBC12"/>
    <s v="Medium"/>
    <s v="SPT"/>
    <n v="202638"/>
    <n v="2460"/>
    <n v="12"/>
    <n v="2644500"/>
    <n v="50220"/>
    <n v="10970.941462999999"/>
  </r>
  <r>
    <s v="DC Kupang"/>
    <x v="4"/>
    <s v="MBL20"/>
    <s v="PREMIUM"/>
    <s v="WHITE"/>
    <n v="202638"/>
    <n v="4180"/>
    <n v="20"/>
    <n v="11998100"/>
    <n v="63160"/>
    <n v="51301.143540999998"/>
  </r>
  <r>
    <s v="DC Kupang"/>
    <x v="4"/>
    <s v="MBR20"/>
    <s v="PREMIUM"/>
    <s v="WHITE"/>
    <n v="202638"/>
    <n v="10920"/>
    <n v="20"/>
    <n v="31474800"/>
    <n v="315820"/>
    <n v="51694.866300000002"/>
  </r>
  <r>
    <s v="DC Kupang"/>
    <x v="4"/>
    <s v="MFB12"/>
    <s v="PREMIUM"/>
    <s v="SKM FF"/>
    <n v="202638"/>
    <n v="2268"/>
    <n v="12"/>
    <n v="5103000"/>
    <n v="56040"/>
    <n v="23288.968253999999"/>
  </r>
  <r>
    <s v="DC Kupang"/>
    <x v="4"/>
    <s v="MFB16"/>
    <s v="PREMIUM"/>
    <s v="SKM FF"/>
    <n v="202638"/>
    <n v="1840"/>
    <n v="16"/>
    <n v="4163000"/>
    <n v="27344"/>
    <n v="31723.260869999998"/>
  </r>
  <r>
    <s v="DC Kupang"/>
    <x v="4"/>
    <s v="MFB20"/>
    <s v="PREMIUM"/>
    <s v="SKM FF"/>
    <n v="202638"/>
    <n v="5320"/>
    <n v="20"/>
    <n v="11704000"/>
    <n v="138920"/>
    <n v="37969.5"/>
  </r>
  <r>
    <s v="DC Kupang"/>
    <x v="4"/>
    <s v="MFM12"/>
    <s v="Medium"/>
    <s v="SKM FF"/>
    <n v="202638"/>
    <n v="2256"/>
    <n v="12"/>
    <n v="4700000"/>
    <n v="38076"/>
    <n v="22941"/>
  </r>
  <r>
    <s v="DC Kupang"/>
    <x v="4"/>
    <s v="MFM16"/>
    <s v="Medium"/>
    <s v="SKM FF"/>
    <n v="202638"/>
    <n v="2320"/>
    <n v="16"/>
    <n v="4350000"/>
    <n v="37152"/>
    <n v="28089"/>
  </r>
  <r>
    <s v="DC Kupang"/>
    <x v="4"/>
    <s v="MFM20"/>
    <s v="Medium"/>
    <s v="SKM FF"/>
    <n v="202638"/>
    <n v="4820"/>
    <n v="20"/>
    <n v="9640000"/>
    <n v="84600"/>
    <n v="37791"/>
  </r>
  <r>
    <s v="DC Kupang"/>
    <x v="4"/>
    <s v="MIB20"/>
    <s v="PREMIUM"/>
    <s v="WHITE"/>
    <n v="202638"/>
    <n v="3060"/>
    <n v="20"/>
    <n v="8780500"/>
    <n v="50900"/>
    <n v="51645.398693000003"/>
  </r>
  <r>
    <s v="DC Kupang"/>
    <x v="4"/>
    <s v="MLA16"/>
    <s v="PREMIUM"/>
    <s v="LTLN"/>
    <n v="202638"/>
    <n v="32656"/>
    <n v="16"/>
    <n v="71435000"/>
    <n v="921296"/>
    <n v="31771.508573999999"/>
  </r>
  <r>
    <s v="DC Kupang"/>
    <x v="4"/>
    <s v="MLD12"/>
    <s v="PREMIUM"/>
    <s v="LTLN"/>
    <n v="202638"/>
    <n v="6372"/>
    <n v="12"/>
    <n v="15505200"/>
    <n v="150816"/>
    <n v="25103.702448"/>
  </r>
  <r>
    <s v="DC Kupang"/>
    <x v="4"/>
    <s v="MLD16"/>
    <s v="PREMIUM"/>
    <s v="LTLN"/>
    <n v="202638"/>
    <n v="26608"/>
    <n v="16"/>
    <n v="64690700"/>
    <n v="767152"/>
    <n v="34923.259169999998"/>
  </r>
  <r>
    <s v="DC Kupang"/>
    <x v="4"/>
    <s v="MRL16"/>
    <s v="HIGH"/>
    <s v="LTLN"/>
    <n v="202638"/>
    <n v="3264"/>
    <n v="16"/>
    <n v="6936000"/>
    <n v="57008"/>
    <n v="30798"/>
  </r>
  <r>
    <s v="DC Kupang"/>
    <x v="4"/>
    <s v="MSL20"/>
    <s v="PREMIUM"/>
    <s v="WHITE"/>
    <n v="202638"/>
    <n v="2120"/>
    <n v="20"/>
    <n v="4876000"/>
    <n v="33360"/>
    <n v="40500"/>
  </r>
  <r>
    <s v="DC Kupang"/>
    <x v="4"/>
    <s v="MSR20"/>
    <s v="PREMIUM"/>
    <s v="WHITE"/>
    <n v="202638"/>
    <n v="3560"/>
    <n v="20"/>
    <n v="8188000"/>
    <n v="49160"/>
    <n v="40500"/>
  </r>
  <r>
    <s v="DC Kupang"/>
    <x v="4"/>
    <s v="MST20"/>
    <s v="PREMIUM"/>
    <s v="WHITE"/>
    <n v="202638"/>
    <n v="1420"/>
    <n v="20"/>
    <n v="3266000"/>
    <n v="13580"/>
    <n v="40500"/>
  </r>
  <r>
    <s v="DC Kupang"/>
    <x v="4"/>
    <s v="MTB16"/>
    <s v="PREMIUM"/>
    <s v="LTLN"/>
    <n v="202638"/>
    <n v="3136"/>
    <n v="16"/>
    <n v="7761600"/>
    <n v="59152"/>
    <n v="34805.311223999997"/>
  </r>
  <r>
    <s v="DC Kupang"/>
    <x v="4"/>
    <s v="MTR16"/>
    <s v="HIGH"/>
    <s v="LTLN"/>
    <n v="202638"/>
    <n v="3536"/>
    <n v="16"/>
    <n v="7514000"/>
    <n v="66992"/>
    <n v="30659.846153999999"/>
  </r>
  <r>
    <s v="DC Kupang"/>
    <x v="4"/>
    <s v="SAH12"/>
    <s v="Medium"/>
    <s v="SKT"/>
    <n v="202638"/>
    <n v="744"/>
    <n v="12"/>
    <n v="1085000"/>
    <n v="8496"/>
    <n v="15245.451612999999"/>
  </r>
  <r>
    <s v="DC Kupang"/>
    <x v="4"/>
    <s v="SAI12"/>
    <s v="Medium"/>
    <s v="SKT"/>
    <n v="202638"/>
    <n v="1344"/>
    <n v="12"/>
    <n v="1912400"/>
    <n v="49920"/>
    <n v="14698.348214"/>
  </r>
  <r>
    <s v="DC Kupang"/>
    <x v="4"/>
    <s v="SAL12"/>
    <s v="Medium"/>
    <s v="SKT"/>
    <n v="202638"/>
    <n v="144"/>
    <n v="12"/>
    <n v="186000"/>
    <n v="240"/>
    <n v="13194"/>
  </r>
  <r>
    <s v="DC Kupang"/>
    <x v="4"/>
    <s v="SGO12"/>
    <s v="Medium"/>
    <s v="SKT"/>
    <n v="202638"/>
    <n v="828"/>
    <n v="12"/>
    <n v="1000500"/>
    <n v="8232"/>
    <n v="13300.753623000001"/>
  </r>
  <r>
    <s v="DC Kupang"/>
    <x v="4"/>
    <s v="SLE12"/>
    <s v="PREMIUM"/>
    <s v="SKT"/>
    <n v="202638"/>
    <n v="612"/>
    <n v="12"/>
    <n v="902700"/>
    <n v="6168"/>
    <n v="15282.352940999999"/>
  </r>
  <r>
    <s v="DC Kupang"/>
    <x v="4"/>
    <s v="SPS12"/>
    <s v="Medium"/>
    <s v="SKT"/>
    <n v="202638"/>
    <n v="3960"/>
    <n v="12"/>
    <n v="4950000"/>
    <n v="93588"/>
    <n v="13320"/>
  </r>
  <r>
    <s v="DC Kupang"/>
    <x v="4"/>
    <s v="TNT20"/>
    <s v="Medium"/>
    <s v="LTLN"/>
    <n v="202638"/>
    <n v="880"/>
    <n v="20"/>
    <n v="1263800"/>
    <n v="3020"/>
    <n v="26325"/>
  </r>
  <r>
    <s v="DC Kupang"/>
    <x v="4"/>
    <s v="TPR16"/>
    <s v="Medium"/>
    <s v="LTLN"/>
    <n v="202638"/>
    <n v="2288"/>
    <n v="16"/>
    <n v="3675100"/>
    <n v="25200"/>
    <n v="22248"/>
  </r>
  <r>
    <s v="DC Kupang"/>
    <x v="4"/>
    <s v="TPT16"/>
    <s v="Medium"/>
    <s v="LTLN"/>
    <n v="202638"/>
    <n v="1296"/>
    <n v="16"/>
    <n v="2081700"/>
    <n v="12464"/>
    <n v="22248"/>
  </r>
  <r>
    <s v="DC Kupang"/>
    <x v="4"/>
    <s v="TWP16"/>
    <s v="Medium"/>
    <s v="LTLN"/>
    <n v="202638"/>
    <n v="4832"/>
    <n v="16"/>
    <n v="7217800"/>
    <n v="103888"/>
    <n v="21203.966886999999"/>
  </r>
  <r>
    <s v="DC Kupang"/>
    <x v="4"/>
    <s v="TWR12"/>
    <s v="Medium"/>
    <s v="LTLN"/>
    <n v="202638"/>
    <n v="288"/>
    <n v="12"/>
    <n v="506400"/>
    <n v="1752"/>
    <n v="18585"/>
  </r>
  <r>
    <s v="DC Kupang"/>
    <x v="4"/>
    <s v="TWR16"/>
    <s v="Medium"/>
    <s v="LTLN"/>
    <n v="202638"/>
    <n v="912"/>
    <n v="16"/>
    <n v="1596000"/>
    <n v="17328"/>
    <n v="24560.842105"/>
  </r>
  <r>
    <s v="DC Kupang"/>
    <x v="4"/>
    <s v="TWY16"/>
    <s v="Medium"/>
    <s v="LTLN"/>
    <n v="202638"/>
    <n v="288"/>
    <n v="16"/>
    <n v="504000"/>
    <n v="1568"/>
    <n v="24579"/>
  </r>
  <r>
    <s v="DC Kupang"/>
    <x v="5"/>
    <s v="BLENDS BLOSSOM 20"/>
    <s v="PREMIUM"/>
    <s v="SFP"/>
    <n v="202638"/>
    <n v="40"/>
    <n v="20"/>
    <n v="50000"/>
    <n v="80"/>
    <n v="22580"/>
  </r>
  <r>
    <s v="DC Kupang"/>
    <x v="5"/>
    <s v="BLENDS PURPLE 20"/>
    <s v="PREMIUM"/>
    <s v="SFP"/>
    <n v="202638"/>
    <n v="40"/>
    <n v="20"/>
    <n v="50000"/>
    <n v="140"/>
    <n v="22580"/>
  </r>
  <r>
    <s v="DC Kupang"/>
    <x v="5"/>
    <s v="BLENDS RICH 20"/>
    <s v="PREMIUM"/>
    <s v="SFP"/>
    <n v="202638"/>
    <n v="60"/>
    <n v="20"/>
    <n v="75000"/>
    <n v="80"/>
    <n v="22580"/>
  </r>
  <r>
    <s v="DC Kupang"/>
    <x v="5"/>
    <s v="BLENDS SUMMER 20"/>
    <s v="PREMIUM"/>
    <s v="SFP"/>
    <n v="202638"/>
    <n v="160"/>
    <n v="20"/>
    <n v="200000"/>
    <n v="660"/>
    <n v="22580"/>
  </r>
  <r>
    <s v="DC Kupang"/>
    <x v="5"/>
    <s v="BLENDS TROPICAL 20"/>
    <s v="PREMIUM"/>
    <s v="SFP"/>
    <n v="202638"/>
    <n v="440"/>
    <n v="20"/>
    <n v="550000"/>
    <n v="1780"/>
    <n v="22580"/>
  </r>
  <r>
    <s v="DC Kupang"/>
    <x v="5"/>
    <s v="BLENDS WARM 20"/>
    <s v="PREMIUM"/>
    <s v="SFP"/>
    <n v="202638"/>
    <n v="300"/>
    <n v="20"/>
    <n v="375000"/>
    <n v="2740"/>
    <n v="22580"/>
  </r>
  <r>
    <s v="DC Kupang"/>
    <x v="7"/>
    <s v="AUBURN"/>
    <s v="PREMIUM"/>
    <s v="SFP"/>
    <n v="202638"/>
    <n v="1180"/>
    <n v="20"/>
    <n v="1770000"/>
    <n v="8680"/>
    <n v="27600"/>
  </r>
  <r>
    <s v="DC Kupang"/>
    <x v="7"/>
    <s v="BERRINE"/>
    <s v="PREMIUM"/>
    <s v="SFP"/>
    <n v="202638"/>
    <n v="120"/>
    <n v="20"/>
    <n v="180000"/>
    <n v="880"/>
    <n v="27600"/>
  </r>
  <r>
    <s v="DC Kupang"/>
    <x v="7"/>
    <s v="BLACK GREEN"/>
    <s v="PREMIUM"/>
    <s v="SFP"/>
    <n v="202638"/>
    <n v="540"/>
    <n v="20"/>
    <n v="918000"/>
    <n v="5440"/>
    <n v="31256.444444000001"/>
  </r>
  <r>
    <s v="DC Kupang"/>
    <x v="7"/>
    <s v="BLACK RUBY"/>
    <s v="PREMIUM"/>
    <s v="SFP"/>
    <n v="202638"/>
    <n v="440"/>
    <n v="20"/>
    <n v="748000"/>
    <n v="5780"/>
    <n v="31280"/>
  </r>
  <r>
    <s v="DC Kupang"/>
    <x v="7"/>
    <s v="BLUE"/>
    <s v="PREMIUM"/>
    <s v="SFP"/>
    <n v="202638"/>
    <n v="1160"/>
    <n v="20"/>
    <n v="1972000"/>
    <n v="7860"/>
    <n v="31241.224138000001"/>
  </r>
  <r>
    <s v="DC Kupang"/>
    <x v="7"/>
    <s v="GOLDEN"/>
    <s v="PREMIUM"/>
    <s v="SFP"/>
    <n v="202638"/>
    <n v="1560"/>
    <n v="20"/>
    <n v="2340000"/>
    <n v="13460"/>
    <n v="27600"/>
  </r>
  <r>
    <s v="DC Kupang"/>
    <x v="7"/>
    <s v="MULINT"/>
    <s v="PREMIUM"/>
    <s v="SFP"/>
    <n v="202638"/>
    <n v="1960"/>
    <n v="20"/>
    <n v="2940000"/>
    <n v="19360"/>
    <n v="27600"/>
  </r>
  <r>
    <s v="DC Kupang"/>
    <x v="7"/>
    <s v="OASIS PEARL"/>
    <s v="PREMIUM"/>
    <s v="SFP"/>
    <n v="202638"/>
    <n v="2680"/>
    <n v="20"/>
    <n v="4824000"/>
    <n v="61200"/>
    <n v="33110.156715999998"/>
  </r>
  <r>
    <s v="DC Kupang"/>
    <x v="7"/>
    <s v="PERINT PEARL"/>
    <s v="PREMIUM"/>
    <s v="SFP"/>
    <n v="202638"/>
    <n v="960"/>
    <n v="20"/>
    <n v="1728000"/>
    <n v="7140"/>
    <n v="33093.5625"/>
  </r>
  <r>
    <s v="DC Kupang"/>
    <x v="7"/>
    <s v="PURPLE WAVE"/>
    <s v="PREMIUM"/>
    <s v="SFP"/>
    <n v="202638"/>
    <n v="40"/>
    <n v="20"/>
    <n v="68000"/>
    <n v="1400"/>
    <n v="31280"/>
  </r>
  <r>
    <s v="DC Kupang"/>
    <x v="7"/>
    <s v="SIENNA"/>
    <s v="PREMIUM"/>
    <s v="SFP"/>
    <n v="202638"/>
    <n v="1860"/>
    <n v="20"/>
    <n v="3162000"/>
    <n v="15260"/>
    <n v="31254.215054"/>
  </r>
  <r>
    <s v="DC Kupang"/>
    <x v="7"/>
    <s v="SUN PEARL"/>
    <s v="PREMIUM"/>
    <s v="SFP"/>
    <n v="202638"/>
    <n v="2000"/>
    <n v="20"/>
    <n v="3600000"/>
    <n v="32020"/>
    <n v="33115.32"/>
  </r>
  <r>
    <s v="DC Kupang"/>
    <x v="7"/>
    <s v="YUGEN"/>
    <s v="PREMIUM"/>
    <s v="SFP"/>
    <n v="202638"/>
    <n v="580"/>
    <n v="20"/>
    <n v="986000"/>
    <n v="8000"/>
    <n v="31160.034482999999"/>
  </r>
  <r>
    <s v="DC Kupang"/>
    <x v="8"/>
    <s v="VOI32"/>
    <s v="PREMIUM"/>
    <s v="LATTE TEA"/>
    <n v="202638"/>
    <n v="7"/>
    <n v="1"/>
    <n v="350000"/>
    <n v="6"/>
    <n v="51928.571429000003"/>
  </r>
  <r>
    <s v="DC Kupang"/>
    <x v="8"/>
    <s v="VUA12"/>
    <s v="PREMIUM"/>
    <s v="SOURAPPLE"/>
    <n v="202638"/>
    <n v="14"/>
    <n v="1"/>
    <n v="1120000"/>
    <n v="48"/>
    <n v="68000"/>
  </r>
  <r>
    <s v="DC Kupang"/>
    <x v="8"/>
    <s v="VUB12"/>
    <s v="PREMIUM"/>
    <s v="BLUE RASPBERRY"/>
    <n v="202638"/>
    <n v="13"/>
    <n v="1"/>
    <n v="1040000"/>
    <n v="47"/>
    <n v="68000"/>
  </r>
  <r>
    <s v="DC Kupang"/>
    <x v="8"/>
    <s v="VUC12"/>
    <s v="PREMIUM"/>
    <s v="STRAWBERY CLOVE"/>
    <n v="202638"/>
    <n v="7"/>
    <n v="1"/>
    <n v="280000"/>
    <n v="14"/>
    <n v="48571.285713999998"/>
  </r>
  <r>
    <s v="DC Kupang"/>
    <x v="8"/>
    <s v="VUG12"/>
    <s v="PREMIUM"/>
    <s v="GRAPE"/>
    <n v="202638"/>
    <n v="24"/>
    <n v="1"/>
    <n v="1920000"/>
    <n v="108"/>
    <n v="68000"/>
  </r>
  <r>
    <s v="DC Kupang"/>
    <x v="8"/>
    <s v="VUM12"/>
    <s v="PREMIUM"/>
    <s v="MANGO"/>
    <n v="202638"/>
    <n v="24"/>
    <n v="1"/>
    <n v="1920000"/>
    <n v="122"/>
    <n v="68000"/>
  </r>
  <r>
    <s v="DC Kupang"/>
    <x v="8"/>
    <s v="VUR12"/>
    <s v="PREMIUM"/>
    <s v="RED MELON"/>
    <n v="202638"/>
    <n v="8"/>
    <n v="1"/>
    <n v="640000"/>
    <n v="16"/>
    <n v="68000"/>
  </r>
  <r>
    <s v="DC Kupang"/>
    <x v="8"/>
    <s v="VUS12"/>
    <s v="PREMIUM"/>
    <s v="STRAWBERRY"/>
    <n v="202638"/>
    <n v="19"/>
    <n v="1"/>
    <n v="1520000"/>
    <n v="106"/>
    <n v="68000"/>
  </r>
  <r>
    <s v="DC Kupang"/>
    <x v="10"/>
    <s v="Camel Activate Menthol SPM 20"/>
    <s v="Low"/>
    <s v="WHITE"/>
    <n v="202638"/>
    <n v="2300"/>
    <n v="20"/>
    <n v="4255000"/>
    <n v="27460"/>
    <n v="31227.904348"/>
  </r>
  <r>
    <s v="DC Kupang"/>
    <x v="10"/>
    <s v="Camel Activate Purple 12"/>
    <s v="HIGH"/>
    <s v="LTLN"/>
    <n v="202638"/>
    <n v="2748"/>
    <n v="12"/>
    <n v="4828600"/>
    <n v="78324"/>
    <n v="18450"/>
  </r>
  <r>
    <s v="DC Kupang"/>
    <x v="10"/>
    <s v="Camel Activate Purple 16"/>
    <s v="HIGH"/>
    <s v="LTLN"/>
    <n v="202638"/>
    <n v="3424"/>
    <n v="16"/>
    <n v="6056200"/>
    <n v="86912"/>
    <n v="24650"/>
  </r>
  <r>
    <s v="DC Kupang"/>
    <x v="10"/>
    <s v="Camel Filter Yellow '20 S"/>
    <s v="Medium"/>
    <s v="WHITE"/>
    <n v="202638"/>
    <n v="40800"/>
    <n v="20"/>
    <n v="71196000"/>
    <n v="683460"/>
    <n v="28890.90049"/>
  </r>
  <r>
    <s v="DC Kupang"/>
    <x v="10"/>
    <s v="Camel Filter Yellow New 20"/>
    <s v="Medium"/>
    <s v="WHITE"/>
    <n v="202638"/>
    <n v="27500"/>
    <n v="20"/>
    <n v="49362500"/>
    <n v="627460"/>
    <n v="29690.825454999998"/>
  </r>
  <r>
    <s v="DC Kupang"/>
    <x v="10"/>
    <s v="CAMEL ICE RED 16"/>
    <s v="Medium"/>
    <s v="LTLN"/>
    <n v="202638"/>
    <n v="48"/>
    <n v="16"/>
    <n v="84000"/>
    <n v="400"/>
    <n v="24650"/>
  </r>
  <r>
    <s v="DC Kupang"/>
    <x v="10"/>
    <s v="Camel Mild Blue 16"/>
    <s v="PREMIUM"/>
    <s v="LTLN"/>
    <n v="202638"/>
    <n v="8800"/>
    <n v="16"/>
    <n v="13872500"/>
    <n v="166912"/>
    <n v="21950"/>
  </r>
  <r>
    <s v="DC Kupang"/>
    <x v="10"/>
    <s v="Camel Option Yellow 12"/>
    <s v="Medium"/>
    <s v="LTLN"/>
    <n v="202638"/>
    <n v="144"/>
    <n v="12"/>
    <n v="260400"/>
    <n v="888"/>
    <n v="18450"/>
  </r>
  <r>
    <s v="DC Kupang"/>
    <x v="10"/>
    <s v="OT-Camel SPM Lgt Imp 20"/>
    <s v="HIGH"/>
    <s v="WHITE"/>
    <n v="202638"/>
    <n v="17360"/>
    <n v="20"/>
    <n v="30293200"/>
    <n v="310200"/>
    <n v="28695.662442000001"/>
  </r>
  <r>
    <s v="DC Kupang"/>
    <x v="10"/>
    <s v="OT-Camel SPM Lgt Imp New 20"/>
    <s v="HIGH"/>
    <s v="WHITE"/>
    <n v="202638"/>
    <n v="5380"/>
    <n v="20"/>
    <n v="9657100"/>
    <n v="89900"/>
    <n v="29794.918215999998"/>
  </r>
  <r>
    <s v="DC Kupang"/>
    <x v="10"/>
    <s v="OT-Camel SPM Mtl Imp 20"/>
    <s v="HIGH"/>
    <s v="WHITE"/>
    <n v="202638"/>
    <n v="7280"/>
    <n v="20"/>
    <n v="13067600"/>
    <n v="207680"/>
    <n v="29571.35989"/>
  </r>
  <r>
    <s v="DC Kupang"/>
    <x v="11"/>
    <s v="CLIMAX CLICK ICY LTLN 20"/>
    <s v="Medium"/>
    <s v="LTLN"/>
    <n v="202638"/>
    <n v="1640"/>
    <n v="20"/>
    <n v="2542000"/>
    <n v="16880"/>
    <n v="27347.621951000001"/>
  </r>
  <r>
    <s v="DC Kupang"/>
    <x v="11"/>
    <s v="CLIMAX CLICK MANGO LTLN 20"/>
    <s v="Medium"/>
    <s v="LTLN"/>
    <n v="202638"/>
    <n v="580"/>
    <n v="20"/>
    <n v="899000"/>
    <n v="6380"/>
    <n v="26924.62069"/>
  </r>
  <r>
    <s v="DC Kupang"/>
    <x v="11"/>
    <s v="CLIMAX CLICK MIX LTLN 20"/>
    <s v="Medium"/>
    <s v="LTLN"/>
    <n v="202638"/>
    <n v="1180"/>
    <n v="20"/>
    <n v="1858500"/>
    <n v="8980"/>
    <n v="27269.627119000001"/>
  </r>
  <r>
    <s v="DC Kupang"/>
    <x v="11"/>
    <s v="ESSE Change Applemint 16"/>
    <s v="HIGH"/>
    <s v="LTLN"/>
    <n v="202638"/>
    <n v="768"/>
    <n v="16"/>
    <n v="1800000"/>
    <n v="5056"/>
    <n v="32692.041667000001"/>
  </r>
  <r>
    <s v="DC Kupang"/>
    <x v="11"/>
    <s v="Esse Change Double 20"/>
    <s v="Medium"/>
    <s v="LTLN"/>
    <n v="202638"/>
    <n v="14300"/>
    <n v="20"/>
    <n v="34446500"/>
    <n v="350500"/>
    <n v="42199.927273000001"/>
  </r>
  <r>
    <s v="DC Kupang"/>
    <x v="11"/>
    <s v="Esse Change Double Pineapple 20"/>
    <s v="HIGH"/>
    <s v="LTLN"/>
    <n v="202638"/>
    <n v="2200"/>
    <n v="20"/>
    <n v="5269000"/>
    <n v="8680"/>
    <n v="42200"/>
  </r>
  <r>
    <s v="DC Kupang"/>
    <x v="11"/>
    <s v="ESSE Change Juicy 16"/>
    <s v="HIGH"/>
    <s v="LTLN"/>
    <n v="202638"/>
    <n v="1056"/>
    <n v="16"/>
    <n v="2475000"/>
    <n v="7456"/>
    <n v="32700"/>
  </r>
  <r>
    <s v="DC Kupang"/>
    <x v="11"/>
    <s v="Esse Double Pop 16"/>
    <s v="HIGH"/>
    <s v="LTLN"/>
    <n v="202638"/>
    <n v="1376"/>
    <n v="16"/>
    <n v="3487800"/>
    <n v="23264"/>
    <n v="35298.418604999999"/>
  </r>
  <r>
    <s v="DC Kupang"/>
    <x v="11"/>
    <s v="ESSE Punch POP 16"/>
    <s v="HIGH"/>
    <s v="LTLN"/>
    <n v="202638"/>
    <n v="784"/>
    <n v="16"/>
    <n v="1862000"/>
    <n v="7536"/>
    <n v="33268.142856999999"/>
  </r>
  <r>
    <s v="DC Kupang"/>
    <x v="11"/>
    <s v="JUARA BERRY 12"/>
    <s v="Medium"/>
    <s v="SKT"/>
    <n v="202638"/>
    <n v="192"/>
    <n v="12"/>
    <n v="232000"/>
    <n v="924"/>
    <n v="13150"/>
  </r>
  <r>
    <s v="DC Kupang"/>
    <x v="11"/>
    <s v="Juara Jambu 12"/>
    <s v="Low"/>
    <s v="SKT"/>
    <n v="202638"/>
    <n v="408"/>
    <n v="12"/>
    <n v="493000"/>
    <n v="2964"/>
    <n v="13150"/>
  </r>
  <r>
    <s v="DC Kupang"/>
    <x v="11"/>
    <s v="JUARA TEH MANIS 12"/>
    <s v="Medium"/>
    <s v="SKT"/>
    <n v="202638"/>
    <n v="1008"/>
    <n v="12"/>
    <n v="1218000"/>
    <n v="6636"/>
    <n v="13150"/>
  </r>
  <r>
    <s v="DC Kupang"/>
    <x v="11"/>
    <s v="KT&amp;G-ESSE CHANGE BLUE 20"/>
    <s v="HIGH"/>
    <s v="WHITE"/>
    <n v="202638"/>
    <n v="360"/>
    <n v="20"/>
    <n v="826200"/>
    <n v="2760"/>
    <n v="39775.722221999997"/>
  </r>
  <r>
    <s v="DC Kupang"/>
    <x v="11"/>
    <s v="KT&amp;G-ESSE CHANGE JUICE 20"/>
    <s v="HIGH"/>
    <s v="LTLN"/>
    <n v="202638"/>
    <n v="2720"/>
    <n v="20"/>
    <n v="6242400"/>
    <n v="83760"/>
    <n v="40171.382353000001"/>
  </r>
  <r>
    <s v="DC Kupang"/>
    <x v="11"/>
    <s v="OT-Esse Berry Pop 16"/>
    <s v="HIGH"/>
    <s v="LTLN"/>
    <n v="202638"/>
    <n v="688"/>
    <n v="16"/>
    <n v="1634000"/>
    <n v="5456"/>
    <n v="33277.186047000003"/>
  </r>
  <r>
    <s v="DC Kupang"/>
    <x v="11"/>
    <s v="OT-Esse Change 20"/>
    <s v="PREMIUM"/>
    <s v="LTLN"/>
    <n v="202638"/>
    <n v="2620"/>
    <n v="20"/>
    <n v="6012900"/>
    <n v="39220"/>
    <n v="40160.259542"/>
  </r>
  <r>
    <s v="DC Kupang"/>
    <x v="11"/>
    <s v="OT-Esse Change Grape 20"/>
    <s v="PREMIUM"/>
    <s v="LTLN"/>
    <n v="202638"/>
    <n v="1300"/>
    <n v="20"/>
    <n v="2983500"/>
    <n v="19220"/>
    <n v="40189.707692000004"/>
  </r>
  <r>
    <s v="DC Kupang"/>
    <x v="11"/>
    <s v="OT-Esse SPM Lgt Imp 20"/>
    <s v="PREMIUM"/>
    <s v="WHITE"/>
    <n v="202638"/>
    <n v="320"/>
    <n v="20"/>
    <n v="734400"/>
    <n v="2380"/>
    <n v="39392.625"/>
  </r>
  <r>
    <s v="DC Kupang"/>
    <x v="11"/>
    <s v="Win Bold 20"/>
    <s v="HIGH"/>
    <s v="SKM FF"/>
    <n v="202638"/>
    <n v="820"/>
    <n v="20"/>
    <n v="1299700"/>
    <n v="7860"/>
    <n v="27639.707317"/>
  </r>
  <r>
    <s v="DC Kupang"/>
    <x v="12"/>
    <s v="NO-Clas Mild 16"/>
    <s v="HIGH"/>
    <s v="LTLN"/>
    <n v="202638"/>
    <n v="3920"/>
    <n v="16"/>
    <n v="8011500"/>
    <n v="141792"/>
    <n v="28354.530611999999"/>
  </r>
  <r>
    <s v="DC Kupang"/>
    <x v="13"/>
    <s v="117 MANGGA SKT 12"/>
    <s v="Low"/>
    <s v="SKT"/>
    <n v="202638"/>
    <n v="492"/>
    <n v="12"/>
    <n v="389500"/>
    <n v="5340"/>
    <n v="8200"/>
  </r>
  <r>
    <s v="DC Kupang"/>
    <x v="13"/>
    <s v="DJAVA TRADISIONAL SKT 12"/>
    <s v="Low"/>
    <s v="SKT"/>
    <n v="202638"/>
    <n v="396"/>
    <n v="12"/>
    <n v="336600"/>
    <n v="2436"/>
    <n v="8024.121212"/>
  </r>
  <r>
    <s v="DC Kupang"/>
    <x v="13"/>
    <s v="DJIT SAM KIOE 739  SKT 12"/>
    <s v="Low"/>
    <s v="SKT"/>
    <n v="202638"/>
    <n v="156"/>
    <n v="12"/>
    <n v="117000"/>
    <n v="1320"/>
    <n v="7895.6153850000001"/>
  </r>
  <r>
    <s v="DC Kupang"/>
    <x v="13"/>
    <s v="HS KRETEK 12"/>
    <s v="Low"/>
    <s v="SKT"/>
    <n v="202638"/>
    <n v="240"/>
    <n v="12"/>
    <n v="200000"/>
    <n v="852"/>
    <n v="8950"/>
  </r>
  <r>
    <s v="DC Kupang"/>
    <x v="13"/>
    <s v="KAPAL SAKTI SKT 16"/>
    <s v="Low"/>
    <s v="SKT"/>
    <n v="202638"/>
    <n v="576"/>
    <n v="16"/>
    <n v="370800"/>
    <n v="5472"/>
    <n v="9000"/>
  </r>
  <r>
    <s v="DC Kupang"/>
    <x v="13"/>
    <s v="KAZAAS SKT 16"/>
    <s v="Low"/>
    <s v="SKT"/>
    <n v="202638"/>
    <n v="352"/>
    <n v="16"/>
    <n v="224400"/>
    <n v="832"/>
    <n v="8900"/>
  </r>
  <r>
    <s v="DC Kupang"/>
    <x v="13"/>
    <s v="RIDDLE SKT 16"/>
    <s v="Low"/>
    <s v="SKT"/>
    <n v="202638"/>
    <n v="352"/>
    <n v="16"/>
    <n v="268400"/>
    <n v="1520"/>
    <n v="9900"/>
  </r>
  <r>
    <s v="DC BERAU"/>
    <x v="0"/>
    <s v="BENTOEL SJT SKT 12"/>
    <s v="Low"/>
    <s v="SKT"/>
    <n v="202638"/>
    <n v="576"/>
    <n v="12"/>
    <n v="537600"/>
    <n v="720"/>
    <n v="9760.3333330000005"/>
  </r>
  <r>
    <s v="DC BERAU"/>
    <x v="0"/>
    <s v="BT-DUNHILL EVOQUE 16"/>
    <s v="Medium"/>
    <s v="LTLN"/>
    <n v="202638"/>
    <n v="1392"/>
    <n v="16"/>
    <n v="3219000"/>
    <n v="11328"/>
    <n v="32070.137931000001"/>
  </r>
  <r>
    <s v="DC BERAU"/>
    <x v="0"/>
    <s v="BT-Dunhill Filter 16"/>
    <s v="HIGH"/>
    <s v="SKM FF"/>
    <n v="202638"/>
    <n v="5520"/>
    <n v="16"/>
    <n v="11799000"/>
    <n v="48448"/>
    <n v="29978.211594"/>
  </r>
  <r>
    <s v="DC BERAU"/>
    <x v="0"/>
    <s v="BT-Dunhill Lgt 20"/>
    <s v="PREMIUM"/>
    <s v="WHITE"/>
    <n v="202638"/>
    <n v="360"/>
    <n v="20"/>
    <n v="648000"/>
    <n v="3940"/>
    <n v="28953.055555999999"/>
  </r>
  <r>
    <s v="DC BERAU"/>
    <x v="0"/>
    <s v="BT-Dunhill Mild 20"/>
    <s v="PREMIUM"/>
    <s v="LTLN"/>
    <n v="202638"/>
    <n v="4940"/>
    <n v="20"/>
    <n v="10670400"/>
    <n v="49100"/>
    <n v="37717.032389"/>
  </r>
  <r>
    <s v="DC BERAU"/>
    <x v="0"/>
    <s v="BT-LUCKY STRIKE BERRY FREEZE 20"/>
    <s v="Medium"/>
    <s v="White"/>
    <n v="202638"/>
    <n v="3800"/>
    <n v="20"/>
    <n v="7904000"/>
    <n v="29640"/>
    <n v="35665.489474000002"/>
  </r>
  <r>
    <s v="DC BERAU"/>
    <x v="0"/>
    <s v="BT-Lucky Strike SPM 20"/>
    <s v="HIGH"/>
    <s v="WHITE"/>
    <n v="202638"/>
    <n v="11320"/>
    <n v="20"/>
    <n v="21677800"/>
    <n v="102640"/>
    <n v="33414.657244000002"/>
  </r>
  <r>
    <s v="DC BERAU"/>
    <x v="0"/>
    <s v="OT-Dunhill SPM Lgt Mtl Imp 20"/>
    <s v="PREMIUM"/>
    <s v="WHITE"/>
    <n v="202638"/>
    <n v="620"/>
    <n v="20"/>
    <n v="1116000"/>
    <n v="9720"/>
    <n v="28641.709676999999"/>
  </r>
  <r>
    <s v="DC BERAU"/>
    <x v="1"/>
    <s v="Crystal Filter 16"/>
    <s v="Low"/>
    <s v="SKM FF"/>
    <n v="202638"/>
    <n v="1104"/>
    <n v="16"/>
    <n v="1235100"/>
    <n v="8000"/>
    <n v="15499.884058"/>
  </r>
  <r>
    <s v="DC BERAU"/>
    <x v="1"/>
    <s v="DJ 76 Mangga 12"/>
    <s v="Medium"/>
    <s v="SKT"/>
    <n v="202638"/>
    <n v="516"/>
    <n v="12"/>
    <n v="718100"/>
    <n v="5328"/>
    <n v="14495.232558"/>
  </r>
  <r>
    <s v="DC BERAU"/>
    <x v="1"/>
    <s v="DJ-76 SKT 16"/>
    <s v="Medium"/>
    <s v="SKT"/>
    <n v="202638"/>
    <n v="880"/>
    <n v="16"/>
    <n v="1292500"/>
    <n v="3600"/>
    <n v="20999.018182"/>
  </r>
  <r>
    <s v="DC BERAU"/>
    <x v="1"/>
    <s v="DJ-APEL ROYAL SKT 12"/>
    <s v="Low"/>
    <s v="SKT"/>
    <n v="202638"/>
    <n v="3540"/>
    <n v="12"/>
    <n v="5015000"/>
    <n v="15276"/>
    <n v="15195.938983"/>
  </r>
  <r>
    <s v="DC BERAU"/>
    <x v="1"/>
    <s v="DJ-Black Cappuccino Lgt 16"/>
    <s v="HIGH"/>
    <s v="LTLN"/>
    <n v="202638"/>
    <n v="1712"/>
    <n v="16"/>
    <n v="4108800"/>
    <n v="18240"/>
    <n v="33695.299064999999"/>
  </r>
  <r>
    <s v="DC BERAU"/>
    <x v="1"/>
    <s v="DJ-Black Ice Tea 12"/>
    <s v="Medium"/>
    <s v="SKM FF"/>
    <n v="202638"/>
    <n v="612"/>
    <n v="12"/>
    <n v="1275000"/>
    <n v="4836"/>
    <n v="21949.725490000001"/>
  </r>
  <r>
    <s v="DC BERAU"/>
    <x v="1"/>
    <s v="DJ-D WRAPS SKT 12"/>
    <s v="Low"/>
    <s v="SKT"/>
    <n v="202638"/>
    <n v="564"/>
    <n v="12"/>
    <n v="705000"/>
    <n v="2112"/>
    <n v="13400"/>
  </r>
  <r>
    <s v="DC BERAU"/>
    <x v="1"/>
    <s v="DJ-LA Bold 12"/>
    <s v="HIGH"/>
    <s v="SKM FF"/>
    <n v="202638"/>
    <n v="1008"/>
    <n v="12"/>
    <n v="2142000"/>
    <n v="6768"/>
    <n v="21900"/>
  </r>
  <r>
    <s v="DC BERAU"/>
    <x v="1"/>
    <s v="DJ-LA Bold 16"/>
    <s v="PREMIUM"/>
    <s v="SKM FF"/>
    <n v="202638"/>
    <n v="1808"/>
    <n v="16"/>
    <n v="3616000"/>
    <n v="10416"/>
    <n v="29199.796460000001"/>
  </r>
  <r>
    <s v="DC BERAU"/>
    <x v="1"/>
    <s v="DJ-LA Bold 20"/>
    <s v="HIGH"/>
    <s v="SKM FF"/>
    <n v="202638"/>
    <n v="9360"/>
    <n v="20"/>
    <n v="19188000"/>
    <n v="75400"/>
    <n v="37311.942307999998"/>
  </r>
  <r>
    <s v="DC BERAU"/>
    <x v="1"/>
    <s v="DJ-LA ICE MANGO 16"/>
    <s v="Medium"/>
    <s v="LTLN"/>
    <n v="202638"/>
    <n v="4016"/>
    <n v="16"/>
    <n v="9412500"/>
    <n v="34320"/>
    <n v="33690.003984000003"/>
  </r>
  <r>
    <s v="DC BERAU"/>
    <x v="1"/>
    <s v="DJ-LA Ice Mtl 16"/>
    <s v="HIGH"/>
    <s v="LTLN"/>
    <n v="202638"/>
    <n v="2512"/>
    <n v="16"/>
    <n v="5887500"/>
    <n v="26096"/>
    <n v="33597.847134000003"/>
  </r>
  <r>
    <s v="DC BERAU"/>
    <x v="1"/>
    <s v="DJ-LA Lights 16"/>
    <s v="HIGH"/>
    <s v="LTLN"/>
    <n v="202638"/>
    <n v="1024"/>
    <n v="16"/>
    <n v="2400000"/>
    <n v="10000"/>
    <n v="33577.28125"/>
  </r>
  <r>
    <s v="DC BERAU"/>
    <x v="1"/>
    <s v="DJ-SUPER ESPRESSO GOLD SKT 12"/>
    <s v="PREMIUM"/>
    <s v="SKT"/>
    <n v="202638"/>
    <n v="948"/>
    <n v="12"/>
    <n v="1619500"/>
    <n v="3540"/>
    <n v="17599.987342"/>
  </r>
  <r>
    <s v="DC BERAU"/>
    <x v="1"/>
    <s v="DJ-Super SKMFF 12"/>
    <s v="PREMIUM"/>
    <s v="SKM FF"/>
    <n v="202638"/>
    <n v="1716"/>
    <n v="12"/>
    <n v="3575000"/>
    <n v="11604"/>
    <n v="22823.811189"/>
  </r>
  <r>
    <s v="DC BERAU"/>
    <x v="1"/>
    <s v="DJ-Super SKMFF 16"/>
    <s v="PREMIUM"/>
    <s v="SKM FF"/>
    <n v="202638"/>
    <n v="1280"/>
    <n v="16"/>
    <n v="2856000"/>
    <n v="6880"/>
    <n v="30718.9"/>
  </r>
  <r>
    <s v="DC BERAU"/>
    <x v="1"/>
    <s v="DJ-Urban Watermelon 16"/>
    <s v="Low"/>
    <s v="LTLN"/>
    <n v="202638"/>
    <n v="6208"/>
    <n v="16"/>
    <n v="10088000"/>
    <n v="54176"/>
    <n v="23105.940721999999"/>
  </r>
  <r>
    <s v="DC BERAU"/>
    <x v="1"/>
    <s v="DJ-WARUNG KOPI JAMBU SKT 16"/>
    <s v="Low"/>
    <s v="SKT"/>
    <n v="202638"/>
    <n v="912"/>
    <n v="16"/>
    <n v="815100"/>
    <n v="3872"/>
    <n v="12611.052632000001"/>
  </r>
  <r>
    <s v="DC BERAU"/>
    <x v="1"/>
    <s v="DJ-WRAPS SKT 12"/>
    <s v="Low"/>
    <s v="SKT"/>
    <n v="202638"/>
    <n v="1176"/>
    <n v="12"/>
    <n v="1764000"/>
    <n v="4992"/>
    <n v="15900"/>
  </r>
  <r>
    <s v="DC BERAU"/>
    <x v="1"/>
    <s v="DJARUM 76 APEL SKT 12"/>
    <s v="Medium"/>
    <s v="SKT"/>
    <n v="202638"/>
    <n v="2844"/>
    <n v="12"/>
    <n v="3792000"/>
    <n v="24840"/>
    <n v="14390.189872999999"/>
  </r>
  <r>
    <s v="DC BERAU"/>
    <x v="1"/>
    <s v="DJARUM 76 KURMA ROYAL SKT 12"/>
    <s v="Medium"/>
    <s v="SKT"/>
    <n v="202638"/>
    <n v="360"/>
    <n v="12"/>
    <n v="531000"/>
    <n v="2064"/>
    <n v="15500"/>
  </r>
  <r>
    <s v="DC BERAU"/>
    <x v="1"/>
    <s v="DJARUM 76 MANGGA ROYAL"/>
    <s v="Medium"/>
    <s v="SKT"/>
    <n v="202638"/>
    <n v="768"/>
    <n v="12"/>
    <n v="1068800"/>
    <n v="3468"/>
    <n v="14499.859375"/>
  </r>
  <r>
    <s v="DC BERAU"/>
    <x v="1"/>
    <s v="DJARUM SUPER FRESH COLA LTLN 16"/>
    <s v="Medium"/>
    <s v="LTLN"/>
    <n v="202638"/>
    <n v="2848"/>
    <n v="16"/>
    <n v="5874000"/>
    <n v="22144"/>
    <n v="30293.707865"/>
  </r>
  <r>
    <s v="DC BERAU"/>
    <x v="1"/>
    <s v="FORTE COOL MANGO WHITE 20"/>
    <s v="Low"/>
    <s v="WHITE"/>
    <n v="202638"/>
    <n v="5680"/>
    <n v="20"/>
    <n v="8378000"/>
    <n v="5500"/>
    <n v="26099.982393999999"/>
  </r>
  <r>
    <s v="DC BERAU"/>
    <x v="1"/>
    <s v="LA Ice Purple 16"/>
    <s v="Medium"/>
    <s v="LTLN"/>
    <n v="202638"/>
    <n v="9760"/>
    <n v="16"/>
    <n v="22875000"/>
    <n v="77024"/>
    <n v="33708.926229999997"/>
  </r>
  <r>
    <s v="DC BERAU"/>
    <x v="1"/>
    <s v="OT-Forte 20"/>
    <s v="Medium"/>
    <s v="WHITE"/>
    <n v="202638"/>
    <n v="1480"/>
    <n v="20"/>
    <n v="2183000"/>
    <n v="5320"/>
    <n v="26099.945946"/>
  </r>
  <r>
    <s v="DC BERAU"/>
    <x v="1"/>
    <s v="OT-Forte Mtl 20"/>
    <s v="Medium"/>
    <s v="WHITE"/>
    <n v="202638"/>
    <n v="2160"/>
    <n v="20"/>
    <n v="3186000"/>
    <n v="9780"/>
    <n v="26172.5"/>
  </r>
  <r>
    <s v="DC BERAU"/>
    <x v="1"/>
    <s v="SERGIO KRETEK"/>
    <s v="Low"/>
    <s v="SKT"/>
    <n v="202638"/>
    <n v="648"/>
    <n v="12"/>
    <n v="648000"/>
    <n v="2532"/>
    <n v="10400"/>
  </r>
  <r>
    <s v="DC BERAU"/>
    <x v="1"/>
    <s v="Troy Kretek Filter 20"/>
    <s v="Low"/>
    <s v="SKM FF"/>
    <n v="202638"/>
    <n v="5680"/>
    <n v="20"/>
    <n v="9230000"/>
    <n v="55480"/>
    <n v="27923.619718000002"/>
  </r>
  <r>
    <s v="DC BERAU"/>
    <x v="3"/>
    <s v="GG Merah 16"/>
    <s v="Medium"/>
    <s v="SKT"/>
    <n v="202638"/>
    <n v="1840"/>
    <n v="16"/>
    <n v="2380500"/>
    <n v="15728"/>
    <n v="18199.982608999999"/>
  </r>
  <r>
    <s v="DC BERAU"/>
    <x v="3"/>
    <s v="GG-FIM SKMFF 12"/>
    <s v="HIGH"/>
    <s v="SKM FF"/>
    <n v="202638"/>
    <n v="2988"/>
    <n v="12"/>
    <n v="7196100"/>
    <n v="39636"/>
    <n v="25787.759035999999"/>
  </r>
  <r>
    <s v="DC BERAU"/>
    <x v="3"/>
    <s v="GG-Merah KS SKT 12"/>
    <s v="Medium"/>
    <s v="SKT"/>
    <n v="202638"/>
    <n v="204"/>
    <n v="12"/>
    <n v="300900"/>
    <n v="1296"/>
    <n v="15250"/>
  </r>
  <r>
    <s v="DC BERAU"/>
    <x v="3"/>
    <s v="GG-Mild Shiver 16"/>
    <s v="Medium"/>
    <s v="LTLN"/>
    <n v="202638"/>
    <n v="160"/>
    <n v="16"/>
    <n v="367000"/>
    <n v="992"/>
    <n v="32000"/>
  </r>
  <r>
    <s v="DC BERAU"/>
    <x v="3"/>
    <s v="GG-Signature Mild 16"/>
    <s v="Medium"/>
    <s v="LTLN"/>
    <n v="202638"/>
    <n v="128"/>
    <n v="16"/>
    <n v="293600"/>
    <n v="1360"/>
    <n v="31937.625"/>
  </r>
  <r>
    <s v="DC BERAU"/>
    <x v="3"/>
    <s v="GG-Signature SKMFF12"/>
    <s v="PREMIUM"/>
    <s v="SKM FF"/>
    <n v="202638"/>
    <n v="1116"/>
    <n v="12"/>
    <n v="2650500"/>
    <n v="6372"/>
    <n v="25807.139784999999"/>
  </r>
  <r>
    <s v="DC BERAU"/>
    <x v="3"/>
    <s v="GG-Surya Exclusive SKMFF 16"/>
    <s v="PREMIUM"/>
    <s v="SKM FF"/>
    <n v="202638"/>
    <n v="288"/>
    <n v="16"/>
    <n v="855000"/>
    <n v="2400"/>
    <n v="41200"/>
  </r>
  <r>
    <s v="DC BERAU"/>
    <x v="3"/>
    <s v="GG-Surya Merah SKMFF 16"/>
    <s v="PREMIUM"/>
    <s v="SKM FF"/>
    <n v="202638"/>
    <n v="3520"/>
    <n v="16"/>
    <n v="8514000"/>
    <n v="23984"/>
    <n v="34814.531818000003"/>
  </r>
  <r>
    <s v="DC BERAU"/>
    <x v="3"/>
    <s v="GG-Surya Pro SKMFF 16"/>
    <s v="HIGH"/>
    <s v="SKM FF"/>
    <n v="202638"/>
    <n v="816"/>
    <n v="16"/>
    <n v="1871700"/>
    <n v="6528"/>
    <n v="31992"/>
  </r>
  <r>
    <s v="DC BERAU"/>
    <x v="3"/>
    <s v="GG-Surya SKMFF 12"/>
    <s v="PREMIUM"/>
    <s v="SKM FF"/>
    <n v="202638"/>
    <n v="5256"/>
    <n v="12"/>
    <n v="12658200"/>
    <n v="48276"/>
    <n v="25811.730594000001"/>
  </r>
  <r>
    <s v="DC BERAU"/>
    <x v="3"/>
    <s v="GG-Surya SKMFF 16"/>
    <s v="PREMIUM"/>
    <s v="SKM FF"/>
    <n v="202638"/>
    <n v="7664"/>
    <n v="16"/>
    <n v="18920500"/>
    <n v="71888"/>
    <n v="34810.824634999997"/>
  </r>
  <r>
    <s v="DC BERAU"/>
    <x v="4"/>
    <s v="AVL20"/>
    <s v="PREMIUM"/>
    <s v="LTLN"/>
    <n v="202638"/>
    <n v="2980"/>
    <n v="20"/>
    <n v="5945100"/>
    <n v="17680"/>
    <n v="36069.409396000003"/>
  </r>
  <r>
    <s v="DC BERAU"/>
    <x v="4"/>
    <s v="AVM20"/>
    <s v="PREMIUM"/>
    <s v="LTLN"/>
    <n v="202638"/>
    <n v="2720"/>
    <n v="20"/>
    <n v="6691200"/>
    <n v="24100"/>
    <n v="42895.154412000004"/>
  </r>
  <r>
    <s v="DC BERAU"/>
    <x v="4"/>
    <s v="AVR20"/>
    <s v="PREMIUM"/>
    <s v="LTLN"/>
    <n v="202638"/>
    <n v="5500"/>
    <n v="20"/>
    <n v="13530000"/>
    <n v="48940"/>
    <n v="43063.756364000001"/>
  </r>
  <r>
    <s v="DC BERAU"/>
    <x v="4"/>
    <s v="DKM12"/>
    <s v="Low"/>
    <s v="SKT"/>
    <n v="202638"/>
    <n v="5340"/>
    <n v="12"/>
    <n v="6630500"/>
    <n v="35508"/>
    <n v="13072.402247"/>
  </r>
  <r>
    <s v="DC BERAU"/>
    <x v="4"/>
    <s v="DLE12"/>
    <s v="PREMIUM"/>
    <s v="SKT"/>
    <n v="202638"/>
    <n v="696"/>
    <n v="12"/>
    <n v="1270200"/>
    <n v="5580"/>
    <n v="19172.793103"/>
  </r>
  <r>
    <s v="DC BERAU"/>
    <x v="4"/>
    <s v="DPP12"/>
    <s v="PREMIUM"/>
    <s v="SKT"/>
    <n v="202638"/>
    <n v="936"/>
    <n v="12"/>
    <n v="1599000"/>
    <n v="4896"/>
    <n v="18122.192308000002"/>
  </r>
  <r>
    <s v="DC BERAU"/>
    <x v="4"/>
    <s v="DRE12"/>
    <s v="PREMIUM"/>
    <s v="SKT"/>
    <n v="202638"/>
    <n v="2244"/>
    <n v="12"/>
    <n v="3833500"/>
    <n v="17352"/>
    <n v="18252"/>
  </r>
  <r>
    <s v="DC BERAU"/>
    <x v="4"/>
    <s v="DSB12"/>
    <s v="PREMIUM"/>
    <s v="SKT"/>
    <n v="202638"/>
    <n v="1308"/>
    <n v="12"/>
    <n v="2681400"/>
    <n v="12420"/>
    <n v="21254.477063999999"/>
  </r>
  <r>
    <s v="DC BERAU"/>
    <x v="4"/>
    <s v="DSB16"/>
    <s v="PREMIUM"/>
    <s v="SKT"/>
    <n v="202638"/>
    <n v="4240"/>
    <n v="16"/>
    <n v="8056000"/>
    <n v="31792"/>
    <n v="26588.833962000001"/>
  </r>
  <r>
    <s v="DC BERAU"/>
    <x v="4"/>
    <s v="DSE12"/>
    <s v="HIGH"/>
    <s v="SKM FF"/>
    <n v="202638"/>
    <n v="2640"/>
    <n v="12"/>
    <n v="5500000"/>
    <n v="19956"/>
    <n v="22946.213636"/>
  </r>
  <r>
    <s v="DC BERAU"/>
    <x v="4"/>
    <s v="DSM12"/>
    <s v="HIGH"/>
    <s v="SKM FF"/>
    <n v="202638"/>
    <n v="1656"/>
    <n v="12"/>
    <n v="4098600"/>
    <n v="12792"/>
    <n v="26059.239130000002"/>
  </r>
  <r>
    <s v="DC BERAU"/>
    <x v="4"/>
    <s v="DSS12"/>
    <s v="PREMIUM"/>
    <s v="SKT"/>
    <n v="202638"/>
    <n v="1284"/>
    <n v="12"/>
    <n v="2343300"/>
    <n v="8796"/>
    <n v="19178.205607"/>
  </r>
  <r>
    <s v="DC BERAU"/>
    <x v="4"/>
    <s v="MAG20"/>
    <s v="PREMIUM"/>
    <s v="WHITE"/>
    <n v="202638"/>
    <n v="1440"/>
    <n v="20"/>
    <n v="3600000"/>
    <n v="6700"/>
    <n v="47168.041666999998"/>
  </r>
  <r>
    <s v="DC BERAU"/>
    <x v="4"/>
    <d v="2026-03-20T00:00:00"/>
    <s v="PREMIUM"/>
    <s v="WHITE"/>
    <n v="202638"/>
    <n v="1300"/>
    <n v="20"/>
    <n v="3250000"/>
    <n v="6820"/>
    <n v="47070"/>
  </r>
  <r>
    <s v="DC BERAU"/>
    <x v="4"/>
    <s v="MBC12"/>
    <s v="Medium"/>
    <s v="SPT"/>
    <n v="202638"/>
    <n v="1980"/>
    <n v="12"/>
    <n v="2095500"/>
    <n v="14532"/>
    <n v="10990.939394000001"/>
  </r>
  <r>
    <s v="DC BERAU"/>
    <x v="4"/>
    <s v="MBL20"/>
    <s v="PREMIUM"/>
    <s v="WHITE"/>
    <n v="202638"/>
    <n v="2700"/>
    <n v="20"/>
    <n v="7812000"/>
    <n v="23200"/>
    <n v="51611.162963000002"/>
  </r>
  <r>
    <s v="DC BERAU"/>
    <x v="4"/>
    <s v="MBR20"/>
    <s v="PREMIUM"/>
    <s v="WHITE"/>
    <n v="202638"/>
    <n v="5120"/>
    <n v="20"/>
    <n v="14686300"/>
    <n v="49680"/>
    <n v="51884.113280999998"/>
  </r>
  <r>
    <s v="DC BERAU"/>
    <x v="4"/>
    <s v="MFB12"/>
    <s v="PREMIUM"/>
    <s v="SKM FF"/>
    <n v="202638"/>
    <n v="3132"/>
    <n v="12"/>
    <n v="7047000"/>
    <n v="26316"/>
    <n v="23870.988506000002"/>
  </r>
  <r>
    <s v="DC BERAU"/>
    <x v="4"/>
    <s v="MFB16"/>
    <s v="PREMIUM"/>
    <s v="SKM FF"/>
    <n v="202638"/>
    <n v="2656"/>
    <n v="16"/>
    <n v="6009200"/>
    <n v="19920"/>
    <n v="31508.319276999999"/>
  </r>
  <r>
    <s v="DC BERAU"/>
    <x v="4"/>
    <s v="MFB20"/>
    <s v="PREMIUM"/>
    <s v="SKM FF"/>
    <n v="202638"/>
    <n v="23080"/>
    <n v="20"/>
    <n v="50776000"/>
    <n v="194740"/>
    <n v="38772.090988000004"/>
  </r>
  <r>
    <s v="DC BERAU"/>
    <x v="4"/>
    <s v="MFM12"/>
    <s v="Medium"/>
    <s v="SKM FF"/>
    <n v="202638"/>
    <n v="12"/>
    <n v="12"/>
    <n v="25000"/>
    <n v="12"/>
    <n v="22941"/>
  </r>
  <r>
    <s v="DC BERAU"/>
    <x v="4"/>
    <s v="MFM16"/>
    <s v="Medium"/>
    <s v="SKM FF"/>
    <n v="202638"/>
    <n v="3328"/>
    <n v="16"/>
    <n v="6240000"/>
    <n v="14160"/>
    <n v="28095.75"/>
  </r>
  <r>
    <s v="DC BERAU"/>
    <x v="4"/>
    <s v="MFM20"/>
    <s v="Medium"/>
    <s v="SKM FF"/>
    <n v="202638"/>
    <n v="6440"/>
    <n v="20"/>
    <n v="12880000"/>
    <n v="42280"/>
    <n v="37796.866459999997"/>
  </r>
  <r>
    <s v="DC BERAU"/>
    <x v="4"/>
    <s v="MIB20"/>
    <s v="PREMIUM"/>
    <s v="WHITE"/>
    <n v="202638"/>
    <n v="2720"/>
    <n v="20"/>
    <n v="7759500"/>
    <n v="20700"/>
    <n v="51696.345587999996"/>
  </r>
  <r>
    <s v="DC BERAU"/>
    <x v="4"/>
    <s v="MLA16"/>
    <s v="PREMIUM"/>
    <s v="LTLN"/>
    <n v="202638"/>
    <n v="22336"/>
    <n v="16"/>
    <n v="48860000"/>
    <n v="159648"/>
    <n v="31822.387535999998"/>
  </r>
  <r>
    <s v="DC BERAU"/>
    <x v="4"/>
    <s v="MLD12"/>
    <s v="PREMIUM"/>
    <s v="LTLN"/>
    <n v="202638"/>
    <n v="2604"/>
    <n v="12"/>
    <n v="6336400"/>
    <n v="21156"/>
    <n v="25159.963134000001"/>
  </r>
  <r>
    <s v="DC BERAU"/>
    <x v="4"/>
    <s v="MLD16"/>
    <s v="PREMIUM"/>
    <s v="LTLN"/>
    <n v="202638"/>
    <n v="32736"/>
    <n v="16"/>
    <n v="79589400"/>
    <n v="271040"/>
    <n v="34996.559629000003"/>
  </r>
  <r>
    <s v="DC BERAU"/>
    <x v="4"/>
    <s v="MRL16"/>
    <s v="HIGH"/>
    <s v="LTLN"/>
    <n v="202638"/>
    <n v="1984"/>
    <n v="16"/>
    <n v="4216000"/>
    <n v="16752"/>
    <n v="30710.951613000001"/>
  </r>
  <r>
    <s v="DC BERAU"/>
    <x v="4"/>
    <s v="MSL20"/>
    <s v="PREMIUM"/>
    <s v="WHITE"/>
    <n v="202638"/>
    <n v="1000"/>
    <n v="20"/>
    <n v="2300000"/>
    <n v="5120"/>
    <n v="40500"/>
  </r>
  <r>
    <s v="DC BERAU"/>
    <x v="4"/>
    <s v="MSR20"/>
    <s v="PREMIUM"/>
    <s v="WHITE"/>
    <n v="202638"/>
    <n v="2920"/>
    <n v="20"/>
    <n v="6716000"/>
    <n v="24860"/>
    <n v="40583.219177999999"/>
  </r>
  <r>
    <s v="DC BERAU"/>
    <x v="4"/>
    <s v="MST20"/>
    <s v="PREMIUM"/>
    <s v="WHITE"/>
    <n v="202638"/>
    <n v="2440"/>
    <n v="20"/>
    <n v="5612000"/>
    <n v="8400"/>
    <n v="40533.196721"/>
  </r>
  <r>
    <s v="DC BERAU"/>
    <x v="4"/>
    <s v="MTB16"/>
    <s v="PREMIUM"/>
    <s v="LTLN"/>
    <n v="202638"/>
    <n v="5440"/>
    <n v="16"/>
    <n v="13464000"/>
    <n v="55568"/>
    <n v="34845.026470999997"/>
  </r>
  <r>
    <s v="DC BERAU"/>
    <x v="4"/>
    <s v="MTR16"/>
    <s v="HIGH"/>
    <s v="LTLN"/>
    <n v="202638"/>
    <n v="2000"/>
    <n v="16"/>
    <n v="4250000"/>
    <n v="14928"/>
    <n v="30725.784"/>
  </r>
  <r>
    <s v="DC BERAU"/>
    <x v="4"/>
    <s v="MVT16"/>
    <s v="PREMIUM"/>
    <s v="LTLN"/>
    <n v="202638"/>
    <n v="3888"/>
    <n v="16"/>
    <n v="8802000"/>
    <n v="31936"/>
    <n v="32406.477365999999"/>
  </r>
  <r>
    <s v="DC BERAU"/>
    <x v="4"/>
    <s v="SAH12"/>
    <s v="Medium"/>
    <s v="SKT"/>
    <n v="202638"/>
    <n v="732"/>
    <n v="12"/>
    <n v="1067500"/>
    <n v="6108"/>
    <n v="15245.508196999999"/>
  </r>
  <r>
    <s v="DC BERAU"/>
    <x v="4"/>
    <s v="SAI12"/>
    <s v="Medium"/>
    <s v="SKT"/>
    <n v="202638"/>
    <n v="2880"/>
    <n v="12"/>
    <n v="4106200"/>
    <n v="33384"/>
    <n v="15017.016667"/>
  </r>
  <r>
    <s v="DC BERAU"/>
    <x v="4"/>
    <s v="SAL12"/>
    <s v="Medium"/>
    <s v="SKT"/>
    <n v="202638"/>
    <n v="1512"/>
    <n v="12"/>
    <n v="1890000"/>
    <n v="10980"/>
    <n v="13193.476189999999"/>
  </r>
  <r>
    <s v="DC BERAU"/>
    <x v="4"/>
    <s v="SGO12"/>
    <s v="Medium"/>
    <s v="SKT"/>
    <n v="202638"/>
    <n v="1296"/>
    <n v="12"/>
    <n v="1566000"/>
    <n v="9708"/>
    <n v="13319.694444000001"/>
  </r>
  <r>
    <s v="DC BERAU"/>
    <x v="4"/>
    <s v="SLE12"/>
    <s v="PREMIUM"/>
    <s v="SKT"/>
    <n v="202638"/>
    <n v="672"/>
    <n v="12"/>
    <n v="991200"/>
    <n v="4740"/>
    <n v="15313.017857000001"/>
  </r>
  <r>
    <s v="DC BERAU"/>
    <x v="4"/>
    <s v="SPS12"/>
    <s v="Medium"/>
    <s v="SKT"/>
    <n v="202638"/>
    <n v="2352"/>
    <n v="12"/>
    <n v="2940000"/>
    <n v="11376"/>
    <n v="13320"/>
  </r>
  <r>
    <s v="DC BERAU"/>
    <x v="4"/>
    <s v="TNT20"/>
    <s v="Medium"/>
    <s v="LTLN"/>
    <n v="202638"/>
    <n v="3720"/>
    <n v="20"/>
    <n v="5343000"/>
    <n v="12180"/>
    <n v="26325"/>
  </r>
  <r>
    <s v="DC BERAU"/>
    <x v="4"/>
    <s v="TPR16"/>
    <s v="Medium"/>
    <s v="LTLN"/>
    <n v="202638"/>
    <n v="1408"/>
    <n v="16"/>
    <n v="2261600"/>
    <n v="5776"/>
    <n v="22285.909091000001"/>
  </r>
  <r>
    <s v="DC BERAU"/>
    <x v="4"/>
    <s v="TPT16"/>
    <s v="Medium"/>
    <s v="LTLN"/>
    <n v="202638"/>
    <n v="1616"/>
    <n v="16"/>
    <n v="2595700"/>
    <n v="5104"/>
    <n v="22248"/>
  </r>
  <r>
    <s v="DC BERAU"/>
    <x v="4"/>
    <s v="TWP16"/>
    <s v="Medium"/>
    <s v="LTLN"/>
    <n v="202638"/>
    <n v="3024"/>
    <n v="16"/>
    <n v="4517100"/>
    <n v="26448"/>
    <n v="21203.857143000001"/>
  </r>
  <r>
    <s v="DC BERAU"/>
    <x v="4"/>
    <s v="TWR16"/>
    <s v="Medium"/>
    <s v="LTLN"/>
    <n v="202638"/>
    <n v="1088"/>
    <n v="16"/>
    <n v="1904000"/>
    <n v="3920"/>
    <n v="24579"/>
  </r>
  <r>
    <s v="DC BERAU"/>
    <x v="5"/>
    <s v="BLENDS BLOSSOM 20"/>
    <s v="PREMIUM"/>
    <s v="SFP"/>
    <n v="202638"/>
    <n v="120"/>
    <n v="20"/>
    <n v="150000"/>
    <n v="960"/>
    <n v="22580"/>
  </r>
  <r>
    <s v="DC BERAU"/>
    <x v="5"/>
    <s v="BLENDS PURPLE 20"/>
    <s v="PREMIUM"/>
    <s v="SFP"/>
    <n v="202638"/>
    <n v="220"/>
    <n v="20"/>
    <n v="275000"/>
    <n v="1700"/>
    <n v="22580"/>
  </r>
  <r>
    <s v="DC BERAU"/>
    <x v="5"/>
    <s v="BLENDS SUMMER 20"/>
    <s v="PREMIUM"/>
    <s v="SFP"/>
    <n v="202638"/>
    <n v="240"/>
    <n v="20"/>
    <n v="300000"/>
    <n v="2040"/>
    <n v="22580"/>
  </r>
  <r>
    <s v="DC BERAU"/>
    <x v="5"/>
    <s v="BLENDS TROPICAL 20"/>
    <s v="PREMIUM"/>
    <s v="SFP"/>
    <n v="202638"/>
    <n v="300"/>
    <n v="20"/>
    <n v="375000"/>
    <n v="1480"/>
    <n v="22580"/>
  </r>
  <r>
    <s v="DC BERAU"/>
    <x v="5"/>
    <s v="BLENDS WARM 20"/>
    <s v="PREMIUM"/>
    <s v="SFP"/>
    <n v="202638"/>
    <n v="260"/>
    <n v="20"/>
    <n v="325000"/>
    <n v="1920"/>
    <n v="22580"/>
  </r>
  <r>
    <s v="DC BERAU"/>
    <x v="7"/>
    <s v="AUBURN"/>
    <s v="PREMIUM"/>
    <s v="SFP"/>
    <n v="202638"/>
    <n v="740"/>
    <n v="20"/>
    <n v="1110000"/>
    <n v="3340"/>
    <n v="27600"/>
  </r>
  <r>
    <s v="DC BERAU"/>
    <x v="7"/>
    <s v="BERRINE"/>
    <s v="PREMIUM"/>
    <s v="SFP"/>
    <n v="202638"/>
    <n v="60"/>
    <n v="20"/>
    <n v="90000"/>
    <n v="380"/>
    <n v="27600"/>
  </r>
  <r>
    <s v="DC BERAU"/>
    <x v="7"/>
    <s v="BLACK GREEN"/>
    <s v="PREMIUM"/>
    <s v="SFP"/>
    <n v="202638"/>
    <n v="680"/>
    <n v="20"/>
    <n v="1156000"/>
    <n v="4100"/>
    <n v="30860.852941000001"/>
  </r>
  <r>
    <s v="DC BERAU"/>
    <x v="7"/>
    <s v="BLACK RUBY"/>
    <s v="PREMIUM"/>
    <s v="SFP"/>
    <n v="202638"/>
    <n v="520"/>
    <n v="20"/>
    <n v="884000"/>
    <n v="3160"/>
    <n v="31044.307691999998"/>
  </r>
  <r>
    <s v="DC BERAU"/>
    <x v="7"/>
    <s v="BLUE"/>
    <s v="PREMIUM"/>
    <s v="SFP"/>
    <n v="202638"/>
    <n v="1640"/>
    <n v="20"/>
    <n v="2788000"/>
    <n v="8220"/>
    <n v="31088.170731999999"/>
  </r>
  <r>
    <s v="DC BERAU"/>
    <x v="7"/>
    <s v="GOLDEN"/>
    <s v="PREMIUM"/>
    <s v="SFP"/>
    <n v="202638"/>
    <n v="780"/>
    <n v="20"/>
    <n v="1170000"/>
    <n v="4160"/>
    <n v="27600"/>
  </r>
  <r>
    <s v="DC BERAU"/>
    <x v="7"/>
    <s v="MULINT"/>
    <s v="PREMIUM"/>
    <s v="SFP"/>
    <n v="202638"/>
    <n v="1620"/>
    <n v="20"/>
    <n v="2430000"/>
    <n v="9760"/>
    <n v="27701.962963000002"/>
  </r>
  <r>
    <s v="DC BERAU"/>
    <x v="7"/>
    <s v="OASIS PEARL"/>
    <s v="PREMIUM"/>
    <s v="SFP"/>
    <n v="202638"/>
    <n v="2840"/>
    <n v="20"/>
    <n v="5112000"/>
    <n v="25820"/>
    <n v="33097.450704000003"/>
  </r>
  <r>
    <s v="DC BERAU"/>
    <x v="7"/>
    <s v="PERINT PEARL"/>
    <s v="PREMIUM"/>
    <s v="SFP"/>
    <n v="202638"/>
    <n v="440"/>
    <n v="20"/>
    <n v="792000"/>
    <n v="1980"/>
    <n v="32927.909091000001"/>
  </r>
  <r>
    <s v="DC BERAU"/>
    <x v="7"/>
    <s v="PURPLE WAVE"/>
    <s v="PREMIUM"/>
    <s v="SFP"/>
    <n v="202638"/>
    <n v="20"/>
    <n v="20"/>
    <n v="34000"/>
    <n v="60"/>
    <n v="32843"/>
  </r>
  <r>
    <s v="DC BERAU"/>
    <x v="7"/>
    <s v="SIENNA"/>
    <s v="PREMIUM"/>
    <s v="SFP"/>
    <n v="202638"/>
    <n v="1240"/>
    <n v="20"/>
    <n v="2108000"/>
    <n v="4820"/>
    <n v="31222.629032000001"/>
  </r>
  <r>
    <s v="DC BERAU"/>
    <x v="7"/>
    <s v="SUN PEARL"/>
    <s v="PREMIUM"/>
    <s v="SFP"/>
    <n v="202638"/>
    <n v="1740"/>
    <n v="20"/>
    <n v="3132000"/>
    <n v="16700"/>
    <n v="33016.114943"/>
  </r>
  <r>
    <s v="DC BERAU"/>
    <x v="7"/>
    <s v="YUGEN"/>
    <s v="PREMIUM"/>
    <s v="SFP"/>
    <n v="202638"/>
    <n v="320"/>
    <n v="20"/>
    <n v="544000"/>
    <n v="1540"/>
    <n v="30451.3125"/>
  </r>
  <r>
    <s v="DC BERAU"/>
    <x v="8"/>
    <s v="VKG01"/>
    <s v="PREMIUM"/>
    <s v="DEVICE"/>
    <n v="202638"/>
    <n v="24"/>
    <n v="1"/>
    <n v="1405393"/>
    <n v="48"/>
    <n v="57893.583333000002"/>
  </r>
  <r>
    <s v="DC BERAU"/>
    <x v="8"/>
    <s v="VOA32"/>
    <s v="PREMIUM"/>
    <s v="SOUR APPLE"/>
    <n v="202638"/>
    <n v="30"/>
    <n v="1"/>
    <n v="1500000"/>
    <n v="106"/>
    <n v="44723.633332999998"/>
  </r>
  <r>
    <s v="DC BERAU"/>
    <x v="8"/>
    <s v="VOB32"/>
    <s v="PREMIUM"/>
    <s v="BLUEBERRY"/>
    <n v="202638"/>
    <n v="45"/>
    <n v="1"/>
    <n v="2250000"/>
    <n v="126"/>
    <n v="47618.177777999997"/>
  </r>
  <r>
    <s v="DC BERAU"/>
    <x v="8"/>
    <s v="VOG32"/>
    <s v="PREMIUM"/>
    <s v="GRAPE"/>
    <n v="202638"/>
    <n v="59"/>
    <n v="1"/>
    <n v="2950000"/>
    <n v="185"/>
    <n v="44458.627118999997"/>
  </r>
  <r>
    <s v="DC BERAU"/>
    <x v="8"/>
    <s v="VOM32"/>
    <s v="PREMIUM"/>
    <s v="MANGO"/>
    <n v="202638"/>
    <n v="56"/>
    <n v="1"/>
    <n v="2800000"/>
    <n v="130"/>
    <n v="47014.071429000003"/>
  </r>
  <r>
    <s v="DC BERAU"/>
    <x v="8"/>
    <s v="VOR32"/>
    <s v="PREMIUM"/>
    <s v="RED MELON"/>
    <n v="202638"/>
    <n v="18"/>
    <n v="1"/>
    <n v="900000"/>
    <n v="45"/>
    <n v="46006.5"/>
  </r>
  <r>
    <s v="DC BERAU"/>
    <x v="8"/>
    <s v="VOS32"/>
    <s v="PREMIUM"/>
    <s v="STRAWBERRY"/>
    <n v="202638"/>
    <n v="27"/>
    <n v="1"/>
    <n v="1350000"/>
    <n v="40"/>
    <n v="45064.111110999998"/>
  </r>
  <r>
    <s v="DC BERAU"/>
    <x v="8"/>
    <s v="VUA12"/>
    <s v="PREMIUM"/>
    <s v="SOURAPPLE"/>
    <n v="202638"/>
    <n v="15"/>
    <n v="1"/>
    <n v="1200000"/>
    <n v="17"/>
    <n v="68000"/>
  </r>
  <r>
    <s v="DC BERAU"/>
    <x v="8"/>
    <s v="VUB12"/>
    <s v="PREMIUM"/>
    <s v="BLUE RASPBERRY"/>
    <n v="202638"/>
    <n v="31"/>
    <n v="1"/>
    <n v="2480000"/>
    <n v="118"/>
    <n v="68109.677419"/>
  </r>
  <r>
    <s v="DC BERAU"/>
    <x v="8"/>
    <s v="VUC12"/>
    <s v="PREMIUM"/>
    <s v="STRAWBERY CLOVE"/>
    <n v="202638"/>
    <n v="23"/>
    <n v="1"/>
    <n v="920000"/>
    <n v="33"/>
    <n v="42902.608696000003"/>
  </r>
  <r>
    <s v="DC BERAU"/>
    <x v="8"/>
    <s v="VUG12"/>
    <s v="PREMIUM"/>
    <s v="GRAPE"/>
    <n v="202638"/>
    <n v="40"/>
    <n v="1"/>
    <n v="3200000"/>
    <n v="90"/>
    <n v="68084.975000000006"/>
  </r>
  <r>
    <s v="DC BERAU"/>
    <x v="8"/>
    <s v="VUM12"/>
    <s v="PREMIUM"/>
    <s v="MANGO"/>
    <n v="202638"/>
    <n v="25"/>
    <n v="1"/>
    <n v="2000000"/>
    <n v="70"/>
    <n v="68000"/>
  </r>
  <r>
    <s v="DC BERAU"/>
    <x v="8"/>
    <s v="VUR12"/>
    <s v="PREMIUM"/>
    <s v="RED MELON"/>
    <n v="202638"/>
    <n v="14"/>
    <n v="1"/>
    <n v="1120000"/>
    <n v="31"/>
    <n v="68000"/>
  </r>
  <r>
    <s v="DC BERAU"/>
    <x v="8"/>
    <s v="VUS12"/>
    <s v="PREMIUM"/>
    <s v="STRAWBERRY"/>
    <n v="202638"/>
    <n v="22"/>
    <n v="1"/>
    <n v="1760000"/>
    <n v="50"/>
    <n v="68133.909090999994"/>
  </r>
  <r>
    <s v="DC BERAU"/>
    <x v="11"/>
    <s v="CLIMAX CLICK ICY LTLN 20"/>
    <s v="Medium"/>
    <s v="LTLN"/>
    <n v="202638"/>
    <n v="2560"/>
    <n v="20"/>
    <n v="3968000"/>
    <n v="16020"/>
    <n v="27350"/>
  </r>
  <r>
    <s v="DC BERAU"/>
    <x v="11"/>
    <s v="CLIMAX CLICK MANGO LTLN 20"/>
    <s v="Medium"/>
    <s v="LTLN"/>
    <n v="202638"/>
    <n v="2880"/>
    <n v="20"/>
    <n v="4464000"/>
    <n v="20040"/>
    <n v="27346.180555999999"/>
  </r>
  <r>
    <s v="DC BERAU"/>
    <x v="11"/>
    <s v="CLIMAX CLICK MIX LTLN 20"/>
    <s v="Medium"/>
    <s v="LTLN"/>
    <n v="202638"/>
    <n v="1420"/>
    <n v="20"/>
    <n v="2236500"/>
    <n v="8140"/>
    <n v="27349.464789000001"/>
  </r>
  <r>
    <s v="DC BERAU"/>
    <x v="11"/>
    <s v="ESSE Change Applemint 16"/>
    <s v="HIGH"/>
    <s v="LTLN"/>
    <n v="202638"/>
    <n v="768"/>
    <n v="16"/>
    <n v="1800000"/>
    <n v="6224"/>
    <n v="32698.3125"/>
  </r>
  <r>
    <s v="DC BERAU"/>
    <x v="11"/>
    <s v="Esse Change Double 20"/>
    <s v="Medium"/>
    <s v="LTLN"/>
    <n v="202638"/>
    <n v="15640"/>
    <n v="20"/>
    <n v="37457800"/>
    <n v="129640"/>
    <n v="42235.076725999999"/>
  </r>
  <r>
    <s v="DC BERAU"/>
    <x v="11"/>
    <s v="Esse Change Double Pineapple 20"/>
    <s v="HIGH"/>
    <s v="LTLN"/>
    <n v="202638"/>
    <n v="2000"/>
    <n v="20"/>
    <n v="4790000"/>
    <n v="12800"/>
    <n v="41356"/>
  </r>
  <r>
    <s v="DC BERAU"/>
    <x v="11"/>
    <s v="ESSE Change Juicy 16"/>
    <s v="HIGH"/>
    <s v="LTLN"/>
    <n v="202638"/>
    <n v="560"/>
    <n v="16"/>
    <n v="1312500"/>
    <n v="5984"/>
    <n v="32698.714285999999"/>
  </r>
  <r>
    <s v="DC BERAU"/>
    <x v="11"/>
    <s v="Esse Double Pop 16"/>
    <s v="HIGH"/>
    <s v="LTLN"/>
    <n v="202638"/>
    <n v="2048"/>
    <n v="16"/>
    <n v="5184000"/>
    <n v="15696"/>
    <n v="35355.0625"/>
  </r>
  <r>
    <s v="DC BERAU"/>
    <x v="11"/>
    <s v="ESSE Punch POP 16"/>
    <s v="HIGH"/>
    <s v="LTLN"/>
    <n v="202638"/>
    <n v="944"/>
    <n v="16"/>
    <n v="2242000"/>
    <n v="8688"/>
    <n v="33293.118644000002"/>
  </r>
  <r>
    <s v="DC BERAU"/>
    <x v="11"/>
    <s v="JUARA BERRY 12"/>
    <s v="Medium"/>
    <s v="SKT"/>
    <n v="202638"/>
    <n v="636"/>
    <n v="12"/>
    <n v="768500"/>
    <n v="1416"/>
    <n v="13150"/>
  </r>
  <r>
    <s v="DC BERAU"/>
    <x v="11"/>
    <s v="Juara Jambu 12"/>
    <s v="Low"/>
    <s v="SKT"/>
    <n v="202638"/>
    <n v="420"/>
    <n v="12"/>
    <n v="507500"/>
    <n v="3456"/>
    <n v="13150"/>
  </r>
  <r>
    <s v="DC BERAU"/>
    <x v="11"/>
    <s v="JUARA TEH MANIS 12"/>
    <s v="Medium"/>
    <s v="SKT"/>
    <n v="202638"/>
    <n v="912"/>
    <n v="12"/>
    <n v="1102000"/>
    <n v="6768"/>
    <n v="13150"/>
  </r>
  <r>
    <s v="DC BERAU"/>
    <x v="11"/>
    <s v="KT&amp;G-ESSE CHANGE BLUE 20"/>
    <s v="HIGH"/>
    <s v="WHITE"/>
    <n v="202638"/>
    <n v="940"/>
    <n v="20"/>
    <n v="2157300"/>
    <n v="6500"/>
    <n v="39792.957447000001"/>
  </r>
  <r>
    <s v="DC BERAU"/>
    <x v="11"/>
    <s v="KT&amp;G-ESSE CHANGE JUICE 20"/>
    <s v="HIGH"/>
    <s v="LTLN"/>
    <n v="202638"/>
    <n v="1900"/>
    <n v="20"/>
    <n v="4360500"/>
    <n v="20860"/>
    <n v="40216.526316000003"/>
  </r>
  <r>
    <s v="DC BERAU"/>
    <x v="11"/>
    <s v="OT-Esse Berry Pop 16"/>
    <s v="HIGH"/>
    <s v="LTLN"/>
    <n v="202638"/>
    <n v="1120"/>
    <n v="16"/>
    <n v="2660000"/>
    <n v="9248"/>
    <n v="33292.185713999999"/>
  </r>
  <r>
    <s v="DC BERAU"/>
    <x v="11"/>
    <s v="OT-Esse Change 20"/>
    <s v="PREMIUM"/>
    <s v="LTLN"/>
    <n v="202638"/>
    <n v="1560"/>
    <n v="20"/>
    <n v="3580200"/>
    <n v="17040"/>
    <n v="40217.141025999998"/>
  </r>
  <r>
    <s v="DC BERAU"/>
    <x v="11"/>
    <s v="OT-Esse Change Grape 20"/>
    <s v="PREMIUM"/>
    <s v="LTLN"/>
    <n v="202638"/>
    <n v="1420"/>
    <n v="20"/>
    <n v="3258900"/>
    <n v="9780"/>
    <n v="40253.43662"/>
  </r>
  <r>
    <s v="DC BERAU"/>
    <x v="11"/>
    <s v="OT-Esse SPM Lgt Imp 20"/>
    <s v="PREMIUM"/>
    <s v="WHITE"/>
    <n v="202638"/>
    <n v="360"/>
    <n v="20"/>
    <n v="826200"/>
    <n v="780"/>
    <n v="39800"/>
  </r>
  <r>
    <s v="DC BERAU"/>
    <x v="11"/>
    <s v="OT-PENSIL MAS MILD 16"/>
    <s v="Medium"/>
    <s v="LTLN"/>
    <n v="202638"/>
    <n v="2144"/>
    <n v="16"/>
    <n v="4140600"/>
    <n v="18048"/>
    <n v="27349.567164"/>
  </r>
  <r>
    <s v="DC BERAU"/>
    <x v="11"/>
    <s v="OT-PENSIL MAS SKMFF 16"/>
    <s v="Medium"/>
    <s v="SKM FF"/>
    <n v="202638"/>
    <n v="1440"/>
    <n v="16"/>
    <n v="2790000"/>
    <n v="10544"/>
    <n v="27444.355555999999"/>
  </r>
  <r>
    <s v="DC BERAU"/>
    <x v="11"/>
    <s v="Win Bold 20"/>
    <s v="HIGH"/>
    <s v="SKM FF"/>
    <n v="202638"/>
    <n v="740"/>
    <n v="20"/>
    <n v="1172900"/>
    <n v="5940"/>
    <n v="27646.513513999998"/>
  </r>
  <r>
    <s v="DC BERAU"/>
    <x v="12"/>
    <s v="NO-Clas Mild 16"/>
    <s v="HIGH"/>
    <s v="LTLN"/>
    <n v="202638"/>
    <n v="2480"/>
    <n v="16"/>
    <n v="5068500"/>
    <n v="17664"/>
    <n v="28800.619354999999"/>
  </r>
  <r>
    <s v="DC BERAU"/>
    <x v="13"/>
    <s v="LAKON  SKT 12"/>
    <s v="Low"/>
    <s v="SKT"/>
    <n v="202638"/>
    <n v="96"/>
    <n v="12"/>
    <n v="74400"/>
    <n v="264"/>
    <n v="8000"/>
  </r>
  <r>
    <s v="DC Tarakan"/>
    <x v="0"/>
    <s v="BENTOEL SJT SKT 12"/>
    <s v="Low"/>
    <s v="SKT"/>
    <n v="202638"/>
    <n v="96"/>
    <n v="12"/>
    <n v="89600"/>
    <n v="132"/>
    <n v="9567.875"/>
  </r>
  <r>
    <s v="DC Tarakan"/>
    <x v="0"/>
    <s v="BT-DUNHILL EVOQUE 16"/>
    <s v="Medium"/>
    <s v="LTLN"/>
    <n v="202638"/>
    <n v="432"/>
    <n v="16"/>
    <n v="999000"/>
    <n v="4896"/>
    <n v="31711.222222"/>
  </r>
  <r>
    <s v="DC Tarakan"/>
    <x v="0"/>
    <s v="BT-Dunhill Filter 16"/>
    <s v="HIGH"/>
    <s v="SKM FF"/>
    <n v="202638"/>
    <n v="800"/>
    <n v="16"/>
    <n v="1718100"/>
    <n v="11744"/>
    <n v="29665.599999999999"/>
  </r>
  <r>
    <s v="DC Tarakan"/>
    <x v="0"/>
    <s v="BT-Dunhill Lgt 20"/>
    <s v="PREMIUM"/>
    <s v="WHITE"/>
    <n v="202638"/>
    <n v="460"/>
    <n v="20"/>
    <n v="828000"/>
    <n v="2880"/>
    <n v="29852.391304000001"/>
  </r>
  <r>
    <s v="DC Tarakan"/>
    <x v="0"/>
    <s v="BT-Dunhill Mild 20"/>
    <s v="PREMIUM"/>
    <s v="LTLN"/>
    <n v="202638"/>
    <n v="940"/>
    <n v="20"/>
    <n v="2037100"/>
    <n v="8860"/>
    <n v="37370.872340000002"/>
  </r>
  <r>
    <s v="DC Tarakan"/>
    <x v="0"/>
    <s v="BT-LUCKY STRIKE BERRY FREEZE 20"/>
    <s v="Medium"/>
    <s v="White"/>
    <n v="202638"/>
    <n v="720"/>
    <n v="20"/>
    <n v="1497600"/>
    <n v="10320"/>
    <n v="33499.694444000001"/>
  </r>
  <r>
    <s v="DC Tarakan"/>
    <x v="0"/>
    <s v="BT-Lucky Strike Lgt 20"/>
    <s v="HIGH"/>
    <s v="WHITE"/>
    <n v="202638"/>
    <n v="2500"/>
    <n v="20"/>
    <n v="5037500"/>
    <n v="57820"/>
    <n v="33077.584000000003"/>
  </r>
  <r>
    <s v="DC Tarakan"/>
    <x v="0"/>
    <s v="BT-Lucky Strike SPM 20"/>
    <s v="HIGH"/>
    <s v="WHITE"/>
    <n v="202638"/>
    <n v="2340"/>
    <n v="20"/>
    <n v="4517100"/>
    <n v="60940"/>
    <n v="32357.008547000001"/>
  </r>
  <r>
    <s v="DC Tarakan"/>
    <x v="0"/>
    <s v="Dunhill Filter 12"/>
    <s v="PREMIUM"/>
    <s v="SKM FF"/>
    <n v="202638"/>
    <n v="396"/>
    <n v="12"/>
    <n v="834900"/>
    <n v="5520"/>
    <n v="21843.636364000002"/>
  </r>
  <r>
    <s v="DC Tarakan"/>
    <x v="0"/>
    <s v="Dunhill Mld 16"/>
    <s v="PREMIUM"/>
    <s v="LTLN"/>
    <n v="202638"/>
    <n v="288"/>
    <n v="16"/>
    <n v="623700"/>
    <n v="2896"/>
    <n v="29337.777778"/>
  </r>
  <r>
    <s v="DC Tarakan"/>
    <x v="0"/>
    <s v="Lucky Strike Purple Boost 20"/>
    <s v="PREMIUM"/>
    <s v="WHITE"/>
    <n v="202638"/>
    <n v="1840"/>
    <n v="20"/>
    <n v="3707600"/>
    <n v="35060"/>
    <n v="33101.739130000002"/>
  </r>
  <r>
    <s v="DC Tarakan"/>
    <x v="0"/>
    <s v="OT-Dunhill SPM Lgt Mtl Imp 20"/>
    <s v="PREMIUM"/>
    <s v="WHITE"/>
    <n v="202638"/>
    <n v="3960"/>
    <n v="20"/>
    <n v="7128000"/>
    <n v="42120"/>
    <n v="29581.479798"/>
  </r>
  <r>
    <s v="DC Tarakan"/>
    <x v="1"/>
    <s v="DJ 76 Mangga 12"/>
    <s v="Medium"/>
    <s v="SKT"/>
    <n v="202638"/>
    <n v="120"/>
    <n v="12"/>
    <n v="167000"/>
    <n v="1356"/>
    <n v="14491.5"/>
  </r>
  <r>
    <s v="DC Tarakan"/>
    <x v="1"/>
    <s v="DJ-APEL ROYAL SKT 12"/>
    <s v="Low"/>
    <s v="SKT"/>
    <n v="202638"/>
    <n v="516"/>
    <n v="12"/>
    <n v="731000"/>
    <n v="3888"/>
    <n v="15164.697673999999"/>
  </r>
  <r>
    <s v="DC Tarakan"/>
    <x v="1"/>
    <s v="DJ-Black Cappuccino Lgt 16"/>
    <s v="HIGH"/>
    <s v="LTLN"/>
    <n v="202638"/>
    <n v="608"/>
    <n v="16"/>
    <n v="1466000"/>
    <n v="7984"/>
    <n v="33634.421052999998"/>
  </r>
  <r>
    <s v="DC Tarakan"/>
    <x v="1"/>
    <s v="DJ-D WRAPS SKT 12"/>
    <s v="Low"/>
    <s v="SKT"/>
    <n v="202638"/>
    <n v="168"/>
    <n v="12"/>
    <n v="210000"/>
    <n v="1404"/>
    <n v="13400"/>
  </r>
  <r>
    <s v="DC Tarakan"/>
    <x v="1"/>
    <s v="DJ-LA Bold 12"/>
    <s v="HIGH"/>
    <s v="SKM FF"/>
    <n v="202638"/>
    <n v="228"/>
    <n v="12"/>
    <n v="489000"/>
    <n v="900"/>
    <n v="21899.947368000001"/>
  </r>
  <r>
    <s v="DC Tarakan"/>
    <x v="1"/>
    <s v="DJ-LA Bold 16"/>
    <s v="PREMIUM"/>
    <s v="SKM FF"/>
    <n v="202638"/>
    <n v="256"/>
    <n v="16"/>
    <n v="512000"/>
    <n v="672"/>
    <n v="29194.1875"/>
  </r>
  <r>
    <s v="DC Tarakan"/>
    <x v="1"/>
    <s v="DJ-LA Bold 20"/>
    <s v="HIGH"/>
    <s v="SKM FF"/>
    <n v="202638"/>
    <n v="1260"/>
    <n v="20"/>
    <n v="2583000"/>
    <n v="15460"/>
    <n v="37294.873015999998"/>
  </r>
  <r>
    <s v="DC Tarakan"/>
    <x v="1"/>
    <s v="DJ-LA ICE MANGO 16"/>
    <s v="Medium"/>
    <s v="LTLN"/>
    <n v="202638"/>
    <n v="944"/>
    <n v="16"/>
    <n v="2243300"/>
    <n v="12000"/>
    <n v="33623"/>
  </r>
  <r>
    <s v="DC Tarakan"/>
    <x v="1"/>
    <s v="DJ-LA Ice Mtl 16"/>
    <s v="HIGH"/>
    <s v="LTLN"/>
    <n v="202638"/>
    <n v="464"/>
    <n v="16"/>
    <n v="1087500"/>
    <n v="7728"/>
    <n v="33626.793103000004"/>
  </r>
  <r>
    <s v="DC Tarakan"/>
    <x v="1"/>
    <s v="DJ-LA Lights 16"/>
    <s v="HIGH"/>
    <s v="LTLN"/>
    <n v="202638"/>
    <n v="224"/>
    <n v="16"/>
    <n v="525000"/>
    <n v="1120"/>
    <n v="33544.571429000003"/>
  </r>
  <r>
    <s v="DC Tarakan"/>
    <x v="1"/>
    <s v="DJ-SUPER ESPRESSO GOLD SKT 12"/>
    <s v="PREMIUM"/>
    <s v="SKT"/>
    <n v="202638"/>
    <n v="120"/>
    <n v="12"/>
    <n v="205000"/>
    <n v="1080"/>
    <n v="17564.099999999999"/>
  </r>
  <r>
    <s v="DC Tarakan"/>
    <x v="1"/>
    <s v="DJ-Super SKMFF 12"/>
    <s v="PREMIUM"/>
    <s v="SKM FF"/>
    <n v="202638"/>
    <n v="348"/>
    <n v="12"/>
    <n v="731000"/>
    <n v="3900"/>
    <n v="22798.448275999999"/>
  </r>
  <r>
    <s v="DC Tarakan"/>
    <x v="1"/>
    <s v="DJ-Super SKMFF 16"/>
    <s v="PREMIUM"/>
    <s v="SKM FF"/>
    <n v="202638"/>
    <n v="256"/>
    <n v="16"/>
    <n v="568000"/>
    <n v="960"/>
    <n v="30692.125"/>
  </r>
  <r>
    <s v="DC Tarakan"/>
    <x v="1"/>
    <s v="DJ-WRAPS SKT 12"/>
    <s v="Low"/>
    <s v="SKT"/>
    <n v="202638"/>
    <n v="180"/>
    <n v="12"/>
    <n v="270000"/>
    <n v="1356"/>
    <n v="15900"/>
  </r>
  <r>
    <s v="DC Tarakan"/>
    <x v="1"/>
    <s v="DJARUM 76 APEL SKT 12"/>
    <s v="Medium"/>
    <s v="SKT"/>
    <n v="202638"/>
    <n v="1056"/>
    <n v="12"/>
    <n v="1408000"/>
    <n v="12204"/>
    <n v="14223.306817999999"/>
  </r>
  <r>
    <s v="DC Tarakan"/>
    <x v="1"/>
    <s v="DJARUM 76 KURMA ROYAL SKT 12"/>
    <s v="Medium"/>
    <s v="SKT"/>
    <n v="202638"/>
    <n v="84"/>
    <n v="12"/>
    <n v="127200"/>
    <n v="1632"/>
    <n v="15484.714286"/>
  </r>
  <r>
    <s v="DC Tarakan"/>
    <x v="1"/>
    <s v="DJARUM SUPER FRESH COLA LTLN 16"/>
    <s v="Medium"/>
    <s v="LTLN"/>
    <n v="202638"/>
    <n v="736"/>
    <n v="16"/>
    <n v="1536000"/>
    <n v="7312"/>
    <n v="29930.978261"/>
  </r>
  <r>
    <s v="DC Tarakan"/>
    <x v="1"/>
    <s v="FORTE COOL MANGO WHITE 20"/>
    <s v="Low"/>
    <s v="WHITE"/>
    <n v="202638"/>
    <n v="820"/>
    <n v="20"/>
    <n v="1259000"/>
    <n v="10000"/>
    <n v="26099.317072999998"/>
  </r>
  <r>
    <s v="DC Tarakan"/>
    <x v="1"/>
    <s v="LA Ice Purple 16"/>
    <s v="Medium"/>
    <s v="LTLN"/>
    <n v="202638"/>
    <n v="2256"/>
    <n v="16"/>
    <n v="5287500"/>
    <n v="30720"/>
    <n v="33661.695034999997"/>
  </r>
  <r>
    <s v="DC Tarakan"/>
    <x v="1"/>
    <s v="OT-Forte Mtl 20"/>
    <s v="Medium"/>
    <s v="WHITE"/>
    <n v="202638"/>
    <n v="420"/>
    <n v="20"/>
    <n v="625000"/>
    <n v="2120"/>
    <n v="26096.761904999999"/>
  </r>
  <r>
    <s v="DC Tarakan"/>
    <x v="3"/>
    <s v="GG Merah 16"/>
    <s v="Medium"/>
    <s v="SKT"/>
    <n v="202638"/>
    <n v="144"/>
    <n v="16"/>
    <n v="186300"/>
    <n v="704"/>
    <n v="17976.888889000002"/>
  </r>
  <r>
    <s v="DC Tarakan"/>
    <x v="3"/>
    <s v="GG-FIM SKMFF 12"/>
    <s v="HIGH"/>
    <s v="SKM FF"/>
    <n v="202638"/>
    <n v="552"/>
    <n v="12"/>
    <n v="1362500"/>
    <n v="10320"/>
    <n v="25567.739130000002"/>
  </r>
  <r>
    <s v="DC Tarakan"/>
    <x v="3"/>
    <s v="GG-Mild Shiver 16"/>
    <s v="Medium"/>
    <s v="LTLN"/>
    <n v="202638"/>
    <n v="16"/>
    <n v="16"/>
    <n v="36700"/>
    <n v="80"/>
    <n v="28800"/>
  </r>
  <r>
    <s v="DC Tarakan"/>
    <x v="3"/>
    <s v="GG-Signature Mild 16"/>
    <s v="Medium"/>
    <s v="LTLN"/>
    <n v="202638"/>
    <n v="16"/>
    <n v="16"/>
    <n v="36700"/>
    <n v="0"/>
    <n v="29355"/>
  </r>
  <r>
    <s v="DC Tarakan"/>
    <x v="3"/>
    <s v="GG-Signature SKMFF12"/>
    <s v="PREMIUM"/>
    <s v="SKM FF"/>
    <n v="202638"/>
    <n v="132"/>
    <n v="12"/>
    <n v="313500"/>
    <n v="588"/>
    <n v="25203.454545000001"/>
  </r>
  <r>
    <s v="DC Tarakan"/>
    <x v="3"/>
    <s v="GG-Surya Exclusive SKMFF 16"/>
    <s v="PREMIUM"/>
    <s v="SKM FF"/>
    <n v="202638"/>
    <n v="16"/>
    <n v="16"/>
    <n v="47900"/>
    <n v="32"/>
    <n v="41200"/>
  </r>
  <r>
    <s v="DC Tarakan"/>
    <x v="3"/>
    <s v="GG-Surya Merah SKMFF 16"/>
    <s v="PREMIUM"/>
    <s v="SKM FF"/>
    <n v="202638"/>
    <n v="688"/>
    <n v="16"/>
    <n v="1664100"/>
    <n v="10176"/>
    <n v="34744.674419000003"/>
  </r>
  <r>
    <s v="DC Tarakan"/>
    <x v="3"/>
    <s v="GG-Surya Pro Mild 16"/>
    <s v="Medium"/>
    <s v="LTLN"/>
    <n v="202638"/>
    <n v="48"/>
    <n v="16"/>
    <n v="110100"/>
    <n v="304"/>
    <n v="30704"/>
  </r>
  <r>
    <s v="DC Tarakan"/>
    <x v="3"/>
    <s v="GG-Surya Pro SKMFF 16"/>
    <s v="HIGH"/>
    <s v="SKM FF"/>
    <n v="202638"/>
    <n v="144"/>
    <n v="16"/>
    <n v="336600"/>
    <n v="896"/>
    <n v="31742.444444000001"/>
  </r>
  <r>
    <s v="DC Tarakan"/>
    <x v="3"/>
    <s v="GG-Surya SKMFF 12"/>
    <s v="PREMIUM"/>
    <s v="SKM FF"/>
    <n v="202638"/>
    <n v="816"/>
    <n v="12"/>
    <n v="2006000"/>
    <n v="14328"/>
    <n v="25795.308824"/>
  </r>
  <r>
    <s v="DC Tarakan"/>
    <x v="3"/>
    <s v="GG-Surya SKMFF 16"/>
    <s v="PREMIUM"/>
    <s v="SKM FF"/>
    <n v="202638"/>
    <n v="1184"/>
    <n v="16"/>
    <n v="2949000"/>
    <n v="15840"/>
    <n v="34703.581080999997"/>
  </r>
  <r>
    <s v="DC Tarakan"/>
    <x v="4"/>
    <s v="AVM20"/>
    <s v="PREMIUM"/>
    <s v="LTLN"/>
    <n v="202638"/>
    <n v="300"/>
    <n v="20"/>
    <n v="738000"/>
    <n v="1560"/>
    <n v="43245"/>
  </r>
  <r>
    <s v="DC Tarakan"/>
    <x v="4"/>
    <s v="AVR20"/>
    <s v="PREMIUM"/>
    <s v="LTLN"/>
    <n v="202638"/>
    <n v="1260"/>
    <n v="20"/>
    <n v="3117800"/>
    <n v="6780"/>
    <n v="43245"/>
  </r>
  <r>
    <s v="DC Tarakan"/>
    <x v="4"/>
    <s v="DKM12"/>
    <s v="Low"/>
    <s v="SKT"/>
    <n v="202638"/>
    <n v="216"/>
    <n v="12"/>
    <n v="270300"/>
    <n v="1104"/>
    <n v="13068"/>
  </r>
  <r>
    <s v="DC Tarakan"/>
    <x v="4"/>
    <s v="DLE12"/>
    <s v="PREMIUM"/>
    <s v="SKT"/>
    <n v="202638"/>
    <n v="12"/>
    <n v="12"/>
    <n v="21900"/>
    <n v="36"/>
    <n v="19179"/>
  </r>
  <r>
    <s v="DC Tarakan"/>
    <x v="4"/>
    <s v="DRE12"/>
    <s v="PREMIUM"/>
    <s v="SKT"/>
    <n v="202638"/>
    <n v="288"/>
    <n v="12"/>
    <n v="480000"/>
    <n v="1944"/>
    <n v="18252"/>
  </r>
  <r>
    <s v="DC Tarakan"/>
    <x v="4"/>
    <s v="DSB12"/>
    <s v="PREMIUM"/>
    <s v="SKT"/>
    <n v="202638"/>
    <n v="228"/>
    <n v="12"/>
    <n v="472500"/>
    <n v="1500"/>
    <n v="21636"/>
  </r>
  <r>
    <s v="DC Tarakan"/>
    <x v="4"/>
    <s v="DSB16"/>
    <s v="PREMIUM"/>
    <s v="SKT"/>
    <n v="202638"/>
    <n v="320"/>
    <n v="16"/>
    <n v="608000"/>
    <n v="2768"/>
    <n v="27018"/>
  </r>
  <r>
    <s v="DC Tarakan"/>
    <x v="4"/>
    <s v="DSE12"/>
    <s v="HIGH"/>
    <s v="SKM FF"/>
    <n v="202638"/>
    <n v="336"/>
    <n v="12"/>
    <n v="700000"/>
    <n v="1548"/>
    <n v="22941"/>
  </r>
  <r>
    <s v="DC Tarakan"/>
    <x v="4"/>
    <s v="DSM12"/>
    <s v="HIGH"/>
    <s v="SKM FF"/>
    <n v="202638"/>
    <n v="360"/>
    <n v="12"/>
    <n v="891000"/>
    <n v="2040"/>
    <n v="26136"/>
  </r>
  <r>
    <s v="DC Tarakan"/>
    <x v="4"/>
    <s v="DSS12"/>
    <s v="PREMIUM"/>
    <s v="SKT"/>
    <n v="202638"/>
    <n v="204"/>
    <n v="12"/>
    <n v="378500"/>
    <n v="1104"/>
    <n v="19179"/>
  </r>
  <r>
    <s v="DC Tarakan"/>
    <x v="4"/>
    <s v="MAG20"/>
    <s v="PREMIUM"/>
    <s v="WHITE"/>
    <n v="202638"/>
    <n v="620"/>
    <n v="20"/>
    <n v="1550000"/>
    <n v="2080"/>
    <n v="47070"/>
  </r>
  <r>
    <s v="DC Tarakan"/>
    <x v="4"/>
    <d v="2026-03-20T00:00:00"/>
    <s v="PREMIUM"/>
    <s v="WHITE"/>
    <n v="202638"/>
    <n v="500"/>
    <n v="20"/>
    <n v="1250000"/>
    <n v="1880"/>
    <n v="47070"/>
  </r>
  <r>
    <s v="DC Tarakan"/>
    <x v="4"/>
    <s v="MBC12"/>
    <s v="Medium"/>
    <s v="SPT"/>
    <n v="202638"/>
    <n v="552"/>
    <n v="12"/>
    <n v="588800"/>
    <n v="3084"/>
    <n v="10971"/>
  </r>
  <r>
    <s v="DC Tarakan"/>
    <x v="4"/>
    <s v="MBL20"/>
    <s v="PREMIUM"/>
    <s v="WHITE"/>
    <n v="202638"/>
    <n v="920"/>
    <n v="20"/>
    <n v="2692800"/>
    <n v="4320"/>
    <n v="51912"/>
  </r>
  <r>
    <s v="DC Tarakan"/>
    <x v="4"/>
    <s v="MBR20"/>
    <s v="PREMIUM"/>
    <s v="WHITE"/>
    <n v="202638"/>
    <n v="1620"/>
    <n v="20"/>
    <n v="4711200"/>
    <n v="8720"/>
    <n v="51912"/>
  </r>
  <r>
    <s v="DC Tarakan"/>
    <x v="4"/>
    <s v="MFB12"/>
    <s v="PREMIUM"/>
    <s v="SKM FF"/>
    <n v="202638"/>
    <n v="588"/>
    <n v="12"/>
    <n v="1323000"/>
    <n v="2820"/>
    <n v="23886"/>
  </r>
  <r>
    <s v="DC Tarakan"/>
    <x v="4"/>
    <s v="MFB16"/>
    <s v="PREMIUM"/>
    <s v="SKM FF"/>
    <n v="202638"/>
    <n v="208"/>
    <n v="16"/>
    <n v="470600"/>
    <n v="272"/>
    <n v="31833"/>
  </r>
  <r>
    <s v="DC Tarakan"/>
    <x v="4"/>
    <s v="MFB20"/>
    <s v="PREMIUM"/>
    <s v="SKM FF"/>
    <n v="202638"/>
    <n v="2200"/>
    <n v="20"/>
    <n v="4855900"/>
    <n v="9900"/>
    <n v="38808"/>
  </r>
  <r>
    <s v="DC Tarakan"/>
    <x v="4"/>
    <s v="MFM12"/>
    <s v="Medium"/>
    <s v="SKM FF"/>
    <n v="202638"/>
    <n v="372"/>
    <n v="12"/>
    <n v="779000"/>
    <n v="936"/>
    <n v="22941"/>
  </r>
  <r>
    <s v="DC Tarakan"/>
    <x v="4"/>
    <s v="MFM16"/>
    <s v="Medium"/>
    <s v="SKM FF"/>
    <n v="202638"/>
    <n v="752"/>
    <n v="16"/>
    <n v="1410000"/>
    <n v="1856"/>
    <n v="28089"/>
  </r>
  <r>
    <s v="DC Tarakan"/>
    <x v="4"/>
    <s v="MFM20"/>
    <s v="Medium"/>
    <s v="SKM FF"/>
    <n v="202638"/>
    <n v="1220"/>
    <n v="20"/>
    <n v="2464000"/>
    <n v="2760"/>
    <n v="37791"/>
  </r>
  <r>
    <s v="DC Tarakan"/>
    <x v="4"/>
    <s v="MIB20"/>
    <s v="PREMIUM"/>
    <s v="WHITE"/>
    <n v="202638"/>
    <n v="880"/>
    <n v="20"/>
    <n v="2560700"/>
    <n v="4420"/>
    <n v="51912"/>
  </r>
  <r>
    <s v="DC Tarakan"/>
    <x v="4"/>
    <s v="MLA16"/>
    <s v="PREMIUM"/>
    <s v="LTLN"/>
    <n v="202638"/>
    <n v="2352"/>
    <n v="16"/>
    <n v="5159000"/>
    <n v="7696"/>
    <n v="31815"/>
  </r>
  <r>
    <s v="DC Tarakan"/>
    <x v="4"/>
    <s v="MLD12"/>
    <s v="PREMIUM"/>
    <s v="LTLN"/>
    <n v="202638"/>
    <n v="840"/>
    <n v="12"/>
    <n v="2061700"/>
    <n v="4404"/>
    <n v="25497"/>
  </r>
  <r>
    <s v="DC Tarakan"/>
    <x v="4"/>
    <s v="MLD16"/>
    <s v="PREMIUM"/>
    <s v="LTLN"/>
    <n v="202638"/>
    <n v="4864"/>
    <n v="16"/>
    <n v="11862600"/>
    <n v="18624"/>
    <n v="34974"/>
  </r>
  <r>
    <s v="DC Tarakan"/>
    <x v="4"/>
    <s v="MRL16"/>
    <s v="HIGH"/>
    <s v="LTLN"/>
    <n v="202638"/>
    <n v="576"/>
    <n v="16"/>
    <n v="1224000"/>
    <n v="3200"/>
    <n v="30798"/>
  </r>
  <r>
    <s v="DC Tarakan"/>
    <x v="4"/>
    <s v="MTB16"/>
    <s v="PREMIUM"/>
    <s v="LTLN"/>
    <n v="202638"/>
    <n v="1216"/>
    <n v="16"/>
    <n v="3049800"/>
    <n v="6256"/>
    <n v="34974"/>
  </r>
  <r>
    <s v="DC Tarakan"/>
    <x v="4"/>
    <s v="MTR16"/>
    <s v="HIGH"/>
    <s v="LTLN"/>
    <n v="202638"/>
    <n v="528"/>
    <n v="16"/>
    <n v="1122000"/>
    <n v="2688"/>
    <n v="30798"/>
  </r>
  <r>
    <s v="DC Tarakan"/>
    <x v="4"/>
    <s v="MVT16"/>
    <s v="PREMIUM"/>
    <s v="LTLN"/>
    <n v="202638"/>
    <n v="1008"/>
    <n v="16"/>
    <n v="2276000"/>
    <n v="7616"/>
    <n v="32400"/>
  </r>
  <r>
    <s v="DC Tarakan"/>
    <x v="4"/>
    <s v="SAH12"/>
    <s v="Medium"/>
    <s v="SKT"/>
    <n v="202638"/>
    <n v="24"/>
    <n v="12"/>
    <n v="35000"/>
    <n v="12"/>
    <n v="15246"/>
  </r>
  <r>
    <s v="DC Tarakan"/>
    <x v="4"/>
    <s v="SAI12"/>
    <s v="Medium"/>
    <s v="SKT"/>
    <n v="202638"/>
    <n v="180"/>
    <n v="12"/>
    <n v="255800"/>
    <n v="1632"/>
    <n v="14828.066666999999"/>
  </r>
  <r>
    <s v="DC Tarakan"/>
    <x v="4"/>
    <s v="SGO12"/>
    <s v="Medium"/>
    <s v="SKT"/>
    <n v="202638"/>
    <n v="84"/>
    <n v="12"/>
    <n v="101500"/>
    <n v="732"/>
    <n v="13320"/>
  </r>
  <r>
    <s v="DC Tarakan"/>
    <x v="4"/>
    <s v="TNT20"/>
    <s v="Medium"/>
    <s v="LTLN"/>
    <n v="202638"/>
    <n v="1060"/>
    <n v="20"/>
    <n v="1522100"/>
    <n v="2820"/>
    <n v="26325"/>
  </r>
  <r>
    <s v="DC Tarakan"/>
    <x v="4"/>
    <s v="TWP16"/>
    <s v="Medium"/>
    <s v="LTLN"/>
    <n v="202638"/>
    <n v="320"/>
    <n v="16"/>
    <n v="478000"/>
    <n v="2032"/>
    <n v="21204"/>
  </r>
  <r>
    <s v="DC Tarakan"/>
    <x v="5"/>
    <s v="BLENDS PURPLE 20"/>
    <s v="PREMIUM"/>
    <s v="SFP"/>
    <n v="202638"/>
    <n v="200"/>
    <n v="20"/>
    <n v="250000"/>
    <n v="280"/>
    <n v="22580"/>
  </r>
  <r>
    <s v="DC Tarakan"/>
    <x v="5"/>
    <s v="BLENDS RICH 20"/>
    <s v="PREMIUM"/>
    <s v="SFP"/>
    <n v="202638"/>
    <n v="20"/>
    <n v="20"/>
    <n v="25000"/>
    <n v="40"/>
    <n v="22580"/>
  </r>
  <r>
    <s v="DC Tarakan"/>
    <x v="5"/>
    <s v="BLENDS SUMMER 20"/>
    <s v="PREMIUM"/>
    <s v="SFP"/>
    <n v="202638"/>
    <n v="100"/>
    <n v="20"/>
    <n v="125000"/>
    <n v="620"/>
    <n v="22580"/>
  </r>
  <r>
    <s v="DC Tarakan"/>
    <x v="5"/>
    <s v="BLENDS WARM 20"/>
    <s v="PREMIUM"/>
    <s v="SFP"/>
    <n v="202638"/>
    <n v="200"/>
    <n v="20"/>
    <n v="250000"/>
    <n v="240"/>
    <n v="22580"/>
  </r>
  <r>
    <s v="DC Tarakan"/>
    <x v="7"/>
    <s v="AUBURN"/>
    <s v="PREMIUM"/>
    <s v="SFP"/>
    <n v="202638"/>
    <n v="460"/>
    <n v="20"/>
    <n v="690000"/>
    <n v="1300"/>
    <n v="27600"/>
  </r>
  <r>
    <s v="DC Tarakan"/>
    <x v="7"/>
    <s v="BERRINE"/>
    <s v="PREMIUM"/>
    <s v="SFP"/>
    <n v="202638"/>
    <n v="40"/>
    <n v="20"/>
    <n v="60000"/>
    <n v="280"/>
    <n v="27600"/>
  </r>
  <r>
    <s v="DC Tarakan"/>
    <x v="7"/>
    <s v="BLACK GREEN"/>
    <s v="PREMIUM"/>
    <s v="SFP"/>
    <n v="202638"/>
    <n v="520"/>
    <n v="20"/>
    <n v="884000"/>
    <n v="2480"/>
    <n v="31280"/>
  </r>
  <r>
    <s v="DC Tarakan"/>
    <x v="7"/>
    <s v="BLACK RUBY"/>
    <s v="PREMIUM"/>
    <s v="SFP"/>
    <n v="202638"/>
    <n v="540"/>
    <n v="20"/>
    <n v="918000"/>
    <n v="620"/>
    <n v="31280"/>
  </r>
  <r>
    <s v="DC Tarakan"/>
    <x v="7"/>
    <s v="BLUE"/>
    <s v="PREMIUM"/>
    <s v="SFP"/>
    <n v="202638"/>
    <n v="760"/>
    <n v="20"/>
    <n v="1292000"/>
    <n v="1760"/>
    <n v="31280"/>
  </r>
  <r>
    <s v="DC Tarakan"/>
    <x v="7"/>
    <s v="GOLDEN"/>
    <s v="PREMIUM"/>
    <s v="SFP"/>
    <n v="202638"/>
    <n v="420"/>
    <n v="20"/>
    <n v="630000"/>
    <n v="1940"/>
    <n v="27600"/>
  </r>
  <r>
    <s v="DC Tarakan"/>
    <x v="7"/>
    <s v="MULINT"/>
    <s v="PREMIUM"/>
    <s v="SFP"/>
    <n v="202638"/>
    <n v="1020"/>
    <n v="20"/>
    <n v="1530000"/>
    <n v="2040"/>
    <n v="27600"/>
  </r>
  <r>
    <s v="DC Tarakan"/>
    <x v="7"/>
    <s v="OASIS PEARL"/>
    <s v="PREMIUM"/>
    <s v="SFP"/>
    <n v="202638"/>
    <n v="2300"/>
    <n v="20"/>
    <n v="4140000"/>
    <n v="2880"/>
    <n v="33120"/>
  </r>
  <r>
    <s v="DC Tarakan"/>
    <x v="7"/>
    <s v="PURPLE WAVE"/>
    <s v="PREMIUM"/>
    <s v="SFP"/>
    <n v="202638"/>
    <n v="60"/>
    <n v="20"/>
    <n v="102000"/>
    <n v="140"/>
    <n v="31280"/>
  </r>
  <r>
    <s v="DC Tarakan"/>
    <x v="7"/>
    <s v="SIENNA"/>
    <s v="PREMIUM"/>
    <s v="SFP"/>
    <n v="202638"/>
    <n v="600"/>
    <n v="20"/>
    <n v="1020000"/>
    <n v="1500"/>
    <n v="31280"/>
  </r>
  <r>
    <s v="DC Tarakan"/>
    <x v="7"/>
    <s v="SUN PEARL"/>
    <s v="PREMIUM"/>
    <s v="SFP"/>
    <n v="202638"/>
    <n v="1280"/>
    <n v="20"/>
    <n v="2308200"/>
    <n v="3180"/>
    <n v="33120"/>
  </r>
  <r>
    <s v="DC Tarakan"/>
    <x v="7"/>
    <s v="YUGEN"/>
    <s v="PREMIUM"/>
    <s v="SFP"/>
    <n v="202638"/>
    <n v="1120"/>
    <n v="20"/>
    <n v="1930000"/>
    <n v="2760"/>
    <n v="31280"/>
  </r>
  <r>
    <s v="DC Tarakan"/>
    <x v="8"/>
    <s v="VOG32"/>
    <s v="PREMIUM"/>
    <s v="GRAPE"/>
    <n v="202638"/>
    <n v="11"/>
    <n v="1"/>
    <n v="550000"/>
    <n v="5"/>
    <n v="42500"/>
  </r>
  <r>
    <s v="DC Tarakan"/>
    <x v="8"/>
    <s v="VOI32"/>
    <s v="PREMIUM"/>
    <s v="LATTE TEA"/>
    <n v="202638"/>
    <n v="5"/>
    <n v="1"/>
    <n v="250000"/>
    <n v="18"/>
    <n v="42500"/>
  </r>
  <r>
    <s v="DC Tarakan"/>
    <x v="8"/>
    <s v="VOM32"/>
    <s v="PREMIUM"/>
    <s v="MANGO"/>
    <n v="202638"/>
    <n v="15"/>
    <n v="1"/>
    <n v="750000"/>
    <n v="7"/>
    <n v="42500"/>
  </r>
  <r>
    <s v="DC Tarakan"/>
    <x v="8"/>
    <s v="VUA12"/>
    <s v="PREMIUM"/>
    <s v="SOURAPPLE"/>
    <n v="202638"/>
    <n v="4"/>
    <n v="1"/>
    <n v="320000"/>
    <n v="2"/>
    <n v="68000"/>
  </r>
  <r>
    <s v="DC Tarakan"/>
    <x v="8"/>
    <s v="VUB12"/>
    <s v="PREMIUM"/>
    <s v="BLUE RASPBERRY"/>
    <n v="202638"/>
    <n v="12"/>
    <n v="1"/>
    <n v="967000"/>
    <n v="20"/>
    <n v="68000"/>
  </r>
  <r>
    <s v="DC Tarakan"/>
    <x v="8"/>
    <s v="VUC12"/>
    <s v="PREMIUM"/>
    <s v="STRAWBERY CLOVE"/>
    <n v="202638"/>
    <n v="4"/>
    <n v="1"/>
    <n v="160000"/>
    <n v="3"/>
    <n v="34000"/>
  </r>
  <r>
    <s v="DC Tarakan"/>
    <x v="8"/>
    <s v="VUM12"/>
    <s v="PREMIUM"/>
    <s v="MANGO"/>
    <n v="202638"/>
    <n v="14"/>
    <n v="1"/>
    <n v="1125000"/>
    <n v="21"/>
    <n v="68000"/>
  </r>
  <r>
    <s v="DC Tarakan"/>
    <x v="8"/>
    <s v="VUR12"/>
    <s v="PREMIUM"/>
    <s v="RED MELON"/>
    <n v="202638"/>
    <n v="5"/>
    <n v="1"/>
    <n v="405000"/>
    <n v="10"/>
    <n v="68000"/>
  </r>
  <r>
    <s v="DC Tarakan"/>
    <x v="8"/>
    <s v="VUS12"/>
    <s v="PREMIUM"/>
    <s v="STRAWBERRY"/>
    <n v="202638"/>
    <n v="14"/>
    <n v="1"/>
    <n v="1120000"/>
    <n v="25"/>
    <n v="68000"/>
  </r>
  <r>
    <s v="DC Tarakan"/>
    <x v="11"/>
    <s v="CLIMAX CLICK ICY LTLN 20"/>
    <s v="Medium"/>
    <s v="LTLN"/>
    <n v="202638"/>
    <n v="1140"/>
    <n v="20"/>
    <n v="1767000"/>
    <n v="10500"/>
    <n v="27350"/>
  </r>
  <r>
    <s v="DC Tarakan"/>
    <x v="11"/>
    <s v="CLIMAX CLICK MANGO LTLN 20"/>
    <s v="Medium"/>
    <s v="LTLN"/>
    <n v="202638"/>
    <n v="240"/>
    <n v="20"/>
    <n v="372000"/>
    <n v="2660"/>
    <n v="27279.083332999999"/>
  </r>
  <r>
    <s v="DC Tarakan"/>
    <x v="11"/>
    <s v="ESSE Change Applemint 16"/>
    <s v="HIGH"/>
    <s v="LTLN"/>
    <n v="202638"/>
    <n v="224"/>
    <n v="16"/>
    <n v="525000"/>
    <n v="1072"/>
    <n v="32649.071429"/>
  </r>
  <r>
    <s v="DC Tarakan"/>
    <x v="11"/>
    <s v="Esse Change Double 20"/>
    <s v="Medium"/>
    <s v="LTLN"/>
    <n v="202638"/>
    <n v="3780"/>
    <n v="20"/>
    <n v="9116800"/>
    <n v="87420"/>
    <n v="42200"/>
  </r>
  <r>
    <s v="DC Tarakan"/>
    <x v="11"/>
    <s v="Esse Change Double Pineapple 20"/>
    <s v="HIGH"/>
    <s v="LTLN"/>
    <n v="202638"/>
    <n v="740"/>
    <n v="20"/>
    <n v="1772300"/>
    <n v="4260"/>
    <n v="42200"/>
  </r>
  <r>
    <s v="DC Tarakan"/>
    <x v="11"/>
    <s v="ESSE Change Juicy 16"/>
    <s v="HIGH"/>
    <s v="LTLN"/>
    <n v="202638"/>
    <n v="224"/>
    <n v="16"/>
    <n v="525000"/>
    <n v="1536"/>
    <n v="32699.428571"/>
  </r>
  <r>
    <s v="DC Tarakan"/>
    <x v="11"/>
    <s v="Esse Double Pop 16"/>
    <s v="HIGH"/>
    <s v="LTLN"/>
    <n v="202638"/>
    <n v="480"/>
    <n v="16"/>
    <n v="1215000"/>
    <n v="3552"/>
    <n v="35300"/>
  </r>
  <r>
    <s v="DC Tarakan"/>
    <x v="11"/>
    <s v="ESSE Punch POP 16"/>
    <s v="HIGH"/>
    <s v="LTLN"/>
    <n v="202638"/>
    <n v="160"/>
    <n v="16"/>
    <n v="380000"/>
    <n v="1200"/>
    <n v="33297.599999999999"/>
  </r>
  <r>
    <s v="DC Tarakan"/>
    <x v="11"/>
    <s v="JUARA BERRY 12"/>
    <s v="Medium"/>
    <s v="SKT"/>
    <n v="202638"/>
    <n v="180"/>
    <n v="12"/>
    <n v="217500"/>
    <n v="792"/>
    <n v="13150"/>
  </r>
  <r>
    <s v="DC Tarakan"/>
    <x v="11"/>
    <s v="Juara Jambu 12"/>
    <s v="Low"/>
    <s v="SKT"/>
    <n v="202638"/>
    <n v="84"/>
    <n v="12"/>
    <n v="101500"/>
    <n v="528"/>
    <n v="13150"/>
  </r>
  <r>
    <s v="DC Tarakan"/>
    <x v="11"/>
    <s v="JUARA TEH MANIS 12"/>
    <s v="Medium"/>
    <s v="SKT"/>
    <n v="202638"/>
    <n v="180"/>
    <n v="12"/>
    <n v="217500"/>
    <n v="1836"/>
    <n v="13150"/>
  </r>
  <r>
    <s v="DC Tarakan"/>
    <x v="11"/>
    <s v="KT&amp;G-ESSE CHANGE BLUE 20"/>
    <s v="HIGH"/>
    <s v="WHITE"/>
    <n v="202638"/>
    <n v="720"/>
    <n v="20"/>
    <n v="1652400"/>
    <n v="2880"/>
    <n v="39885.694444000001"/>
  </r>
  <r>
    <s v="DC Tarakan"/>
    <x v="11"/>
    <s v="KT&amp;G-ESSE CHANGE JUICE 20"/>
    <s v="HIGH"/>
    <s v="LTLN"/>
    <n v="202638"/>
    <n v="700"/>
    <n v="20"/>
    <n v="1614600"/>
    <n v="10340"/>
    <n v="40197.257143000003"/>
  </r>
  <r>
    <s v="DC Tarakan"/>
    <x v="11"/>
    <s v="OT-Esse Berry Pop 16"/>
    <s v="HIGH"/>
    <s v="LTLN"/>
    <n v="202638"/>
    <n v="256"/>
    <n v="16"/>
    <n v="615000"/>
    <n v="832"/>
    <n v="33300"/>
  </r>
  <r>
    <s v="DC Tarakan"/>
    <x v="11"/>
    <s v="OT-Esse Change 20"/>
    <s v="PREMIUM"/>
    <s v="LTLN"/>
    <n v="202638"/>
    <n v="680"/>
    <n v="20"/>
    <n v="1576800"/>
    <n v="6640"/>
    <n v="40200"/>
  </r>
  <r>
    <s v="DC Tarakan"/>
    <x v="11"/>
    <s v="OT-Esse Change Grape 20"/>
    <s v="PREMIUM"/>
    <s v="LTLN"/>
    <n v="202638"/>
    <n v="560"/>
    <n v="20"/>
    <n v="1285200"/>
    <n v="3460"/>
    <n v="40199.857143000001"/>
  </r>
  <r>
    <s v="DC Tarakan"/>
    <x v="11"/>
    <s v="OT-Esse SPM Lgt Imp 20"/>
    <s v="PREMIUM"/>
    <s v="WHITE"/>
    <n v="202638"/>
    <n v="200"/>
    <n v="20"/>
    <n v="459000"/>
    <n v="1700"/>
    <n v="39800"/>
  </r>
  <r>
    <s v="DC Tarakan"/>
    <x v="11"/>
    <s v="Win Bold 20"/>
    <s v="HIGH"/>
    <s v="SKM FF"/>
    <n v="202638"/>
    <n v="80"/>
    <n v="20"/>
    <n v="132100"/>
    <n v="520"/>
    <n v="27437.5"/>
  </r>
  <r>
    <s v="DC Tarakan"/>
    <x v="12"/>
    <s v="NO-Clas Mild 16"/>
    <s v="HIGH"/>
    <s v="LTLN"/>
    <n v="202638"/>
    <n v="880"/>
    <n v="16"/>
    <n v="1803700"/>
    <n v="11376"/>
    <n v="28577.345454999999"/>
  </r>
  <r>
    <s v="DC Tarakan"/>
    <x v="13"/>
    <s v="LAKON  SKT 12"/>
    <s v="Low"/>
    <s v="SKT"/>
    <n v="202638"/>
    <n v="12"/>
    <n v="12"/>
    <n v="9300"/>
    <n v="24"/>
    <n v="8000"/>
  </r>
  <r>
    <s v="DC MANADO 2"/>
    <x v="0"/>
    <s v="BENTOEL SJT SKT 12"/>
    <s v="Low"/>
    <s v="SKT"/>
    <n v="202638"/>
    <n v="3012"/>
    <n v="12"/>
    <n v="2812200"/>
    <n v="15564"/>
    <n v="9682.8406369999993"/>
  </r>
  <r>
    <s v="DC MANADO 2"/>
    <x v="0"/>
    <s v="BT-DUNHILL EVOQUE 16"/>
    <s v="Medium"/>
    <s v="LTLN"/>
    <n v="202638"/>
    <n v="4816"/>
    <n v="16"/>
    <n v="11139100"/>
    <n v="19680"/>
    <n v="31990.152824000001"/>
  </r>
  <r>
    <s v="DC MANADO 2"/>
    <x v="0"/>
    <s v="BT-Dunhill Filter 16"/>
    <s v="HIGH"/>
    <s v="SKM FF"/>
    <n v="202638"/>
    <n v="167040"/>
    <n v="16"/>
    <n v="357981100"/>
    <n v="1397104"/>
    <n v="30041.211111000001"/>
  </r>
  <r>
    <s v="DC MANADO 2"/>
    <x v="0"/>
    <s v="BT-Dunhill Lgt 20"/>
    <s v="PREMIUM"/>
    <s v="WHITE"/>
    <n v="202638"/>
    <n v="4800"/>
    <n v="20"/>
    <n v="8641900"/>
    <n v="10840"/>
    <n v="29224.679166999998"/>
  </r>
  <r>
    <s v="DC MANADO 2"/>
    <x v="0"/>
    <s v="BT-Dunhill Mild 20"/>
    <s v="PREMIUM"/>
    <s v="LTLN"/>
    <n v="202638"/>
    <n v="45060"/>
    <n v="20"/>
    <n v="97544200"/>
    <n v="352280"/>
    <n v="37830.533954999999"/>
  </r>
  <r>
    <s v="DC MANADO 2"/>
    <x v="0"/>
    <s v="BT-LUCKY STRIKE BERRY FREEZE 20"/>
    <s v="Medium"/>
    <s v="White"/>
    <n v="202638"/>
    <n v="2700"/>
    <n v="20"/>
    <n v="5622600"/>
    <n v="5480"/>
    <n v="32838.733332999996"/>
  </r>
  <r>
    <s v="DC MANADO 2"/>
    <x v="0"/>
    <s v="BT-Lucky Strike Lgt 20"/>
    <s v="HIGH"/>
    <s v="WHITE"/>
    <n v="202638"/>
    <n v="5660"/>
    <n v="20"/>
    <n v="11429800"/>
    <n v="13380"/>
    <n v="32810.614841000002"/>
  </r>
  <r>
    <s v="DC MANADO 2"/>
    <x v="0"/>
    <s v="BT-Lucky Strike SPM 20"/>
    <s v="HIGH"/>
    <s v="WHITE"/>
    <n v="202638"/>
    <n v="27960"/>
    <n v="20"/>
    <n v="53649600"/>
    <n v="243620"/>
    <n v="32967.404149000002"/>
  </r>
  <r>
    <s v="DC MANADO 2"/>
    <x v="0"/>
    <s v="BT-Uno Mild 16"/>
    <s v="Medium"/>
    <s v="LTLN"/>
    <n v="202638"/>
    <n v="2992"/>
    <n v="16"/>
    <n v="4394500"/>
    <n v="11568"/>
    <n v="20659.855615"/>
  </r>
  <r>
    <s v="DC MANADO 2"/>
    <x v="0"/>
    <s v="Dunhill Filter 12"/>
    <s v="PREMIUM"/>
    <s v="SKM FF"/>
    <n v="202638"/>
    <n v="44196"/>
    <n v="12"/>
    <n v="93413900"/>
    <n v="329328"/>
    <n v="22221.659517"/>
  </r>
  <r>
    <s v="DC MANADO 2"/>
    <x v="0"/>
    <s v="Dunhill Mld 16"/>
    <s v="PREMIUM"/>
    <s v="LTLN"/>
    <n v="202638"/>
    <n v="24960"/>
    <n v="16"/>
    <n v="53476100"/>
    <n v="155760"/>
    <n v="30004.487179"/>
  </r>
  <r>
    <s v="DC MANADO 2"/>
    <x v="0"/>
    <s v="Lucky Strike Purple Boost 20"/>
    <s v="PREMIUM"/>
    <s v="WHITE"/>
    <n v="202638"/>
    <n v="1700"/>
    <n v="20"/>
    <n v="3454000"/>
    <n v="3880"/>
    <n v="32867.435294000003"/>
  </r>
  <r>
    <s v="DC MANADO 2"/>
    <x v="0"/>
    <s v="OT-Dunhill SPM Lgt Mtl Imp 20"/>
    <s v="PREMIUM"/>
    <s v="WHITE"/>
    <n v="202638"/>
    <n v="4860"/>
    <n v="20"/>
    <n v="8759400"/>
    <n v="12400"/>
    <n v="28980.641974999999"/>
  </r>
  <r>
    <s v="DC MANADO 2"/>
    <x v="1"/>
    <s v="Crystal Filter 16"/>
    <s v="Low"/>
    <s v="SKM FF"/>
    <n v="202638"/>
    <n v="24880"/>
    <n v="16"/>
    <n v="27859400"/>
    <n v="177760"/>
    <n v="15529.689388999999"/>
  </r>
  <r>
    <s v="DC MANADO 2"/>
    <x v="1"/>
    <s v="Crystal Filter 16"/>
    <s v="Low"/>
    <s v="LTLN"/>
    <n v="202638"/>
    <n v="27360"/>
    <n v="16"/>
    <n v="40701600"/>
    <n v="190640"/>
    <n v="21051.47193"/>
  </r>
  <r>
    <s v="DC MANADO 2"/>
    <x v="1"/>
    <s v="DJ 76 Mangga 12"/>
    <s v="Medium"/>
    <s v="SKT"/>
    <n v="202638"/>
    <n v="2904"/>
    <n v="12"/>
    <n v="4050500"/>
    <n v="10656"/>
    <n v="14531.962810000001"/>
  </r>
  <r>
    <s v="DC MANADO 2"/>
    <x v="1"/>
    <s v="DJ-APEL ROYAL SKT 12"/>
    <s v="Low"/>
    <s v="SKT"/>
    <n v="202638"/>
    <n v="24792"/>
    <n v="12"/>
    <n v="35166200"/>
    <n v="180132"/>
    <n v="15218.028558"/>
  </r>
  <r>
    <s v="DC MANADO 2"/>
    <x v="1"/>
    <s v="DJ-Black Cappuccino Lgt 16"/>
    <s v="HIGH"/>
    <s v="LTLN"/>
    <n v="202638"/>
    <n v="9440"/>
    <n v="16"/>
    <n v="22664500"/>
    <n v="42240"/>
    <n v="33765.257626999999"/>
  </r>
  <r>
    <s v="DC MANADO 2"/>
    <x v="1"/>
    <s v="DJ-Black Ice Tea 12"/>
    <s v="Medium"/>
    <s v="SKM FF"/>
    <n v="202638"/>
    <n v="2076"/>
    <n v="12"/>
    <n v="4332500"/>
    <n v="4452"/>
    <n v="21998.884393"/>
  </r>
  <r>
    <s v="DC MANADO 2"/>
    <x v="1"/>
    <s v="DJ-Black Lgt 16"/>
    <s v="HIGH"/>
    <s v="LTLN"/>
    <n v="202638"/>
    <n v="7296"/>
    <n v="16"/>
    <n v="17542700"/>
    <n v="27424"/>
    <n v="33724.449561000001"/>
  </r>
  <r>
    <s v="DC MANADO 2"/>
    <x v="1"/>
    <s v="DJ-D WRAPS SKT 12"/>
    <s v="Low"/>
    <s v="SKT"/>
    <n v="202638"/>
    <n v="3528"/>
    <n v="12"/>
    <n v="4410000"/>
    <n v="16452"/>
    <n v="13428.714286"/>
  </r>
  <r>
    <s v="DC MANADO 2"/>
    <x v="1"/>
    <s v="DJ-Glory"/>
    <s v="Low"/>
    <s v="SKM FF"/>
    <n v="202638"/>
    <n v="150096"/>
    <n v="16"/>
    <n v="231340800"/>
    <n v="1276352"/>
    <n v="21034.671249999999"/>
  </r>
  <r>
    <s v="DC MANADO 2"/>
    <x v="1"/>
    <s v="DJ-LA Bold 12"/>
    <s v="HIGH"/>
    <s v="SKM FF"/>
    <n v="202638"/>
    <n v="3228"/>
    <n v="12"/>
    <n v="6923800"/>
    <n v="11028"/>
    <n v="21946.446097"/>
  </r>
  <r>
    <s v="DC MANADO 2"/>
    <x v="1"/>
    <s v="DJ-LA Bold 16"/>
    <s v="PREMIUM"/>
    <s v="SKM FF"/>
    <n v="202638"/>
    <n v="5344"/>
    <n v="16"/>
    <n v="10694000"/>
    <n v="20144"/>
    <n v="29271.901198"/>
  </r>
  <r>
    <s v="DC MANADO 2"/>
    <x v="1"/>
    <s v="DJ-LA Bold 20"/>
    <s v="HIGH"/>
    <s v="SKM FF"/>
    <n v="202638"/>
    <n v="27540"/>
    <n v="20"/>
    <n v="56565000"/>
    <n v="188260"/>
    <n v="37361.817719999999"/>
  </r>
  <r>
    <s v="DC MANADO 2"/>
    <x v="1"/>
    <s v="DJ-LA ICE MANGO 16"/>
    <s v="Medium"/>
    <s v="LTLN"/>
    <n v="202638"/>
    <n v="16592"/>
    <n v="16"/>
    <n v="38981900"/>
    <n v="118400"/>
    <n v="33741.164899000003"/>
  </r>
  <r>
    <s v="DC MANADO 2"/>
    <x v="1"/>
    <s v="DJ-LA Ice Mtl 16"/>
    <s v="HIGH"/>
    <s v="LTLN"/>
    <n v="202638"/>
    <n v="7040"/>
    <n v="16"/>
    <n v="16528000"/>
    <n v="37264"/>
    <n v="33703.518182"/>
  </r>
  <r>
    <s v="DC MANADO 2"/>
    <x v="1"/>
    <s v="DJ-LA Lights 16"/>
    <s v="HIGH"/>
    <s v="LTLN"/>
    <n v="202638"/>
    <n v="10688"/>
    <n v="16"/>
    <n v="25116000"/>
    <n v="54096"/>
    <n v="33749.410179999999"/>
  </r>
  <r>
    <s v="DC MANADO 2"/>
    <x v="1"/>
    <s v="DJ-SUPER ESPRESSO GOLD SKT 12"/>
    <s v="PREMIUM"/>
    <s v="SKT"/>
    <n v="202638"/>
    <n v="3480"/>
    <n v="12"/>
    <n v="5945000"/>
    <n v="11436"/>
    <n v="17626.306896999999"/>
  </r>
  <r>
    <s v="DC MANADO 2"/>
    <x v="1"/>
    <s v="DJ-Super SKMFF 12"/>
    <s v="PREMIUM"/>
    <s v="SKM FF"/>
    <n v="202638"/>
    <n v="7200"/>
    <n v="12"/>
    <n v="15027500"/>
    <n v="43524"/>
    <n v="22836.005000000001"/>
  </r>
  <r>
    <s v="DC MANADO 2"/>
    <x v="1"/>
    <s v="DJ-Super SKMFF 16"/>
    <s v="PREMIUM"/>
    <s v="SKM FF"/>
    <n v="202638"/>
    <n v="4960"/>
    <n v="16"/>
    <n v="11031500"/>
    <n v="21776"/>
    <n v="30733.038710000001"/>
  </r>
  <r>
    <s v="DC MANADO 2"/>
    <x v="1"/>
    <s v="DJ-Urban Watermelon 16"/>
    <s v="Low"/>
    <s v="LTLN"/>
    <n v="202638"/>
    <n v="46096"/>
    <n v="16"/>
    <n v="76501000"/>
    <n v="344736"/>
    <n v="23145.518222999999"/>
  </r>
  <r>
    <s v="DC MANADO 2"/>
    <x v="1"/>
    <s v="DJ-WARUNG KOPI JAMBU SKT 16"/>
    <s v="Low"/>
    <s v="SKT"/>
    <n v="202638"/>
    <n v="7088"/>
    <n v="16"/>
    <n v="6336300"/>
    <n v="30160"/>
    <n v="12610.273138"/>
  </r>
  <r>
    <s v="DC MANADO 2"/>
    <x v="1"/>
    <s v="DJ-WRAPS SKT 12"/>
    <s v="Low"/>
    <s v="SKT"/>
    <n v="202638"/>
    <n v="3504"/>
    <n v="12"/>
    <n v="5256000"/>
    <n v="14088"/>
    <n v="15935.393835999999"/>
  </r>
  <r>
    <s v="DC MANADO 2"/>
    <x v="1"/>
    <s v="DJARUM 76 APEL SKT 12"/>
    <s v="Medium"/>
    <s v="SKT"/>
    <n v="202638"/>
    <n v="10536"/>
    <n v="12"/>
    <n v="14064500"/>
    <n v="71172"/>
    <n v="14341.468108999999"/>
  </r>
  <r>
    <s v="DC MANADO 2"/>
    <x v="1"/>
    <s v="DJARUM 76 MANGGA ROYAL"/>
    <s v="Medium"/>
    <s v="SKT"/>
    <n v="202638"/>
    <n v="4056"/>
    <n v="12"/>
    <n v="5647200"/>
    <n v="16764"/>
    <n v="14559.597632999999"/>
  </r>
  <r>
    <s v="DC MANADO 2"/>
    <x v="1"/>
    <s v="DJARUM SUPER FRESH COLA LTLN 16"/>
    <s v="Medium"/>
    <s v="LTLN"/>
    <n v="202638"/>
    <n v="5408"/>
    <n v="16"/>
    <n v="11189000"/>
    <n v="18784"/>
    <n v="30328.967455999998"/>
  </r>
  <r>
    <s v="DC MANADO 2"/>
    <x v="1"/>
    <s v="FORTE COOL MANGO WHITE 20"/>
    <s v="Low"/>
    <s v="WHITE"/>
    <n v="202638"/>
    <n v="1400"/>
    <n v="20"/>
    <n v="2065000"/>
    <n v="1760"/>
    <n v="26111.185713999999"/>
  </r>
  <r>
    <s v="DC MANADO 2"/>
    <x v="1"/>
    <s v="LA Ice Purple 16"/>
    <s v="Medium"/>
    <s v="LTLN"/>
    <n v="202638"/>
    <n v="16752"/>
    <n v="16"/>
    <n v="39440500"/>
    <n v="119328"/>
    <n v="33748.270296000002"/>
  </r>
  <r>
    <s v="DC MANADO 2"/>
    <x v="1"/>
    <s v="OT-Forte 20"/>
    <s v="Medium"/>
    <s v="WHITE"/>
    <n v="202638"/>
    <n v="1500"/>
    <n v="20"/>
    <n v="2212500"/>
    <n v="2480"/>
    <n v="26120.880000000001"/>
  </r>
  <r>
    <s v="DC MANADO 2"/>
    <x v="1"/>
    <s v="OT-Forte Mtl 20"/>
    <s v="Medium"/>
    <s v="WHITE"/>
    <n v="202638"/>
    <n v="2080"/>
    <n v="20"/>
    <n v="3068000"/>
    <n v="3500"/>
    <n v="26139.403846000001"/>
  </r>
  <r>
    <s v="DC MANADO 2"/>
    <x v="1"/>
    <s v="SERGIO KRETEK"/>
    <s v="Low"/>
    <s v="SKT"/>
    <n v="202638"/>
    <n v="8808"/>
    <n v="12"/>
    <n v="8808000"/>
    <n v="54672"/>
    <n v="10426.070845"/>
  </r>
  <r>
    <s v="DC MANADO 2"/>
    <x v="1"/>
    <s v="Troy Kretek Filter 20"/>
    <s v="Low"/>
    <s v="SKM FF"/>
    <n v="202638"/>
    <n v="192840"/>
    <n v="20"/>
    <n v="310221300"/>
    <n v="1583720"/>
    <n v="27949.509333999998"/>
  </r>
  <r>
    <s v="DC MANADO 2"/>
    <x v="3"/>
    <s v="GG Merah 16"/>
    <s v="Medium"/>
    <s v="SKT"/>
    <n v="202638"/>
    <n v="12320"/>
    <n v="16"/>
    <n v="15951400"/>
    <n v="63712"/>
    <n v="18229.862337999999"/>
  </r>
  <r>
    <s v="DC MANADO 2"/>
    <x v="3"/>
    <s v="GG Merah New 12"/>
    <s v="Medium"/>
    <s v="SKT"/>
    <n v="202638"/>
    <n v="828"/>
    <n v="12"/>
    <n v="1200600"/>
    <n v="5976"/>
    <n v="15269.869565000001"/>
  </r>
  <r>
    <s v="DC MANADO 2"/>
    <x v="3"/>
    <s v="GG-FIM SKMFF 12"/>
    <s v="HIGH"/>
    <s v="SKM FF"/>
    <n v="202638"/>
    <n v="16464"/>
    <n v="12"/>
    <n v="39423300"/>
    <n v="103272"/>
    <n v="25842.801019999999"/>
  </r>
  <r>
    <s v="DC MANADO 2"/>
    <x v="3"/>
    <s v="GG-Merah AS SKT 12"/>
    <s v="Medium"/>
    <s v="SKT"/>
    <n v="202638"/>
    <n v="2100"/>
    <n v="12"/>
    <n v="3097500"/>
    <n v="6816"/>
    <n v="15278.205714"/>
  </r>
  <r>
    <s v="DC MANADO 2"/>
    <x v="3"/>
    <s v="GG-Signature Mild 16"/>
    <s v="Medium"/>
    <s v="LTLN"/>
    <n v="202638"/>
    <n v="1760"/>
    <n v="16"/>
    <n v="4037000"/>
    <n v="8048"/>
    <n v="32011.872727000002"/>
  </r>
  <r>
    <s v="DC MANADO 2"/>
    <x v="3"/>
    <s v="GG-Signature SKMFF12"/>
    <s v="PREMIUM"/>
    <s v="SKM FF"/>
    <n v="202638"/>
    <n v="2340"/>
    <n v="12"/>
    <n v="5632700"/>
    <n v="8544"/>
    <n v="25794.307691999998"/>
  </r>
  <r>
    <s v="DC MANADO 2"/>
    <x v="3"/>
    <s v="GG-Surya Coklat 12"/>
    <s v="Medium"/>
    <s v="SKM FF"/>
    <n v="202638"/>
    <n v="21888"/>
    <n v="12"/>
    <n v="53127000"/>
    <n v="181740"/>
    <n v="25849.623355"/>
  </r>
  <r>
    <s v="DC MANADO 2"/>
    <x v="3"/>
    <s v="GG-Surya Exclusive SKMFF 16"/>
    <s v="PREMIUM"/>
    <s v="SKM FF"/>
    <n v="202638"/>
    <n v="1808"/>
    <n v="16"/>
    <n v="5370500"/>
    <n v="5920"/>
    <n v="41261.973450999998"/>
  </r>
  <r>
    <s v="DC MANADO 2"/>
    <x v="3"/>
    <s v="GG-Surya Merah SKMFF 16"/>
    <s v="PREMIUM"/>
    <s v="SKM FF"/>
    <n v="202638"/>
    <n v="5808"/>
    <n v="16"/>
    <n v="14250900"/>
    <n v="30000"/>
    <n v="34809.606060999999"/>
  </r>
  <r>
    <s v="DC MANADO 2"/>
    <x v="3"/>
    <s v="GG-Surya Pro Mild 16"/>
    <s v="Medium"/>
    <s v="LTLN"/>
    <n v="202638"/>
    <n v="1808"/>
    <n v="16"/>
    <n v="4149700"/>
    <n v="5984"/>
    <n v="31710.150441999998"/>
  </r>
  <r>
    <s v="DC MANADO 2"/>
    <x v="3"/>
    <s v="GG-Surya Pro Mild Xtra 16"/>
    <s v="Medium"/>
    <s v="LTLN"/>
    <n v="202638"/>
    <n v="672"/>
    <n v="16"/>
    <n v="1541400"/>
    <n v="1936"/>
    <n v="31387.976190000001"/>
  </r>
  <r>
    <s v="DC MANADO 2"/>
    <x v="3"/>
    <s v="GG-Surya Pro SKMFF 16"/>
    <s v="HIGH"/>
    <s v="SKM FF"/>
    <n v="202638"/>
    <n v="3680"/>
    <n v="16"/>
    <n v="8448600"/>
    <n v="13120"/>
    <n v="32040.308696"/>
  </r>
  <r>
    <s v="DC MANADO 2"/>
    <x v="3"/>
    <s v="GG-Surya Pro Xtra 16"/>
    <s v="Medium"/>
    <s v="SKM FF"/>
    <n v="202638"/>
    <n v="1600"/>
    <n v="16"/>
    <n v="3676500"/>
    <n v="4864"/>
    <n v="32084.55"/>
  </r>
  <r>
    <s v="DC MANADO 2"/>
    <x v="3"/>
    <s v="GG-Surya SKMFF 16"/>
    <s v="PREMIUM"/>
    <s v="SKM FF"/>
    <n v="202638"/>
    <n v="55824"/>
    <n v="16"/>
    <n v="135222400"/>
    <n v="462752"/>
    <n v="34856.361994999999"/>
  </r>
  <r>
    <s v="DC MANADO 2"/>
    <x v="4"/>
    <s v="AVL20"/>
    <s v="PREMIUM"/>
    <s v="LTLN"/>
    <n v="202638"/>
    <n v="9780"/>
    <n v="20"/>
    <n v="19534200"/>
    <n v="43740"/>
    <n v="36068.288344000001"/>
  </r>
  <r>
    <s v="DC MANADO 2"/>
    <x v="4"/>
    <s v="AVM20"/>
    <s v="PREMIUM"/>
    <s v="LTLN"/>
    <n v="202638"/>
    <n v="5980"/>
    <n v="20"/>
    <n v="14723700"/>
    <n v="24320"/>
    <n v="43112.963211000002"/>
  </r>
  <r>
    <s v="DC MANADO 2"/>
    <x v="4"/>
    <s v="AVR20"/>
    <s v="PREMIUM"/>
    <s v="LTLN"/>
    <n v="202638"/>
    <n v="36700"/>
    <n v="20"/>
    <n v="90501400"/>
    <n v="231480"/>
    <n v="43207.974931999997"/>
  </r>
  <r>
    <s v="DC MANADO 2"/>
    <x v="4"/>
    <s v="DKM12"/>
    <s v="Low"/>
    <s v="SKT"/>
    <n v="202638"/>
    <n v="32160"/>
    <n v="12"/>
    <n v="39957300"/>
    <n v="229428"/>
    <n v="13097.933209000001"/>
  </r>
  <r>
    <s v="DC MANADO 2"/>
    <x v="4"/>
    <s v="DLE12"/>
    <s v="PREMIUM"/>
    <s v="SKT"/>
    <n v="202638"/>
    <n v="3552"/>
    <n v="12"/>
    <n v="6530000"/>
    <n v="13728"/>
    <n v="19243.378378000001"/>
  </r>
  <r>
    <s v="DC MANADO 2"/>
    <x v="4"/>
    <s v="DPP12"/>
    <s v="PREMIUM"/>
    <s v="SKT"/>
    <n v="202638"/>
    <n v="3540"/>
    <n v="12"/>
    <n v="6106500"/>
    <n v="12504"/>
    <n v="18125.962712"/>
  </r>
  <r>
    <s v="DC MANADO 2"/>
    <x v="4"/>
    <s v="DRE12"/>
    <s v="PREMIUM"/>
    <s v="SKT"/>
    <n v="202638"/>
    <n v="11964"/>
    <n v="12"/>
    <n v="20466500"/>
    <n v="75480"/>
    <n v="18281.266800000001"/>
  </r>
  <r>
    <s v="DC MANADO 2"/>
    <x v="4"/>
    <s v="DSB12"/>
    <s v="PREMIUM"/>
    <s v="SKT"/>
    <n v="202638"/>
    <n v="7140"/>
    <n v="12"/>
    <n v="14645000"/>
    <n v="47316"/>
    <n v="21269.539496000001"/>
  </r>
  <r>
    <s v="DC MANADO 2"/>
    <x v="4"/>
    <s v="DSB16"/>
    <s v="PREMIUM"/>
    <s v="SKT"/>
    <n v="202638"/>
    <n v="16400"/>
    <n v="16"/>
    <n v="31221400"/>
    <n v="98880"/>
    <n v="26634.467316999999"/>
  </r>
  <r>
    <s v="DC MANADO 2"/>
    <x v="4"/>
    <s v="DSE12"/>
    <s v="HIGH"/>
    <s v="SKM FF"/>
    <n v="202638"/>
    <n v="31116"/>
    <n v="12"/>
    <n v="64916000"/>
    <n v="217272"/>
    <n v="22973.5484"/>
  </r>
  <r>
    <s v="DC MANADO 2"/>
    <x v="4"/>
    <s v="DSM12"/>
    <s v="HIGH"/>
    <s v="SKM FF"/>
    <n v="202638"/>
    <n v="13668"/>
    <n v="12"/>
    <n v="33891300"/>
    <n v="82524"/>
    <n v="26159.178227"/>
  </r>
  <r>
    <s v="DC MANADO 2"/>
    <x v="4"/>
    <s v="DSS12"/>
    <s v="PREMIUM"/>
    <s v="SKT"/>
    <n v="202638"/>
    <n v="11088"/>
    <n v="12"/>
    <n v="21290000"/>
    <n v="72516"/>
    <n v="19211.440476"/>
  </r>
  <r>
    <s v="DC MANADO 2"/>
    <x v="4"/>
    <s v="MAG20"/>
    <s v="PREMIUM"/>
    <s v="WHITE"/>
    <n v="202638"/>
    <n v="2300"/>
    <n v="20"/>
    <n v="5793500"/>
    <n v="12920"/>
    <n v="47106.834782999998"/>
  </r>
  <r>
    <s v="DC MANADO 2"/>
    <x v="4"/>
    <d v="2026-03-20T00:00:00"/>
    <s v="PREMIUM"/>
    <s v="WHITE"/>
    <n v="202638"/>
    <n v="2880"/>
    <n v="20"/>
    <n v="7225600"/>
    <n v="13140"/>
    <n v="47079.805555999999"/>
  </r>
  <r>
    <s v="DC MANADO 2"/>
    <x v="4"/>
    <s v="MBL20"/>
    <s v="PREMIUM"/>
    <s v="WHITE"/>
    <n v="202638"/>
    <n v="10420"/>
    <n v="20"/>
    <n v="30063700"/>
    <n v="63220"/>
    <n v="51700.606526000003"/>
  </r>
  <r>
    <s v="DC MANADO 2"/>
    <x v="4"/>
    <s v="MBR20"/>
    <s v="PREMIUM"/>
    <s v="WHITE"/>
    <n v="202638"/>
    <n v="19060"/>
    <n v="20"/>
    <n v="55641400"/>
    <n v="120720"/>
    <n v="51922.795382999997"/>
  </r>
  <r>
    <s v="DC MANADO 2"/>
    <x v="4"/>
    <s v="MFB12"/>
    <s v="PREMIUM"/>
    <s v="SKM FF"/>
    <n v="202638"/>
    <n v="20352"/>
    <n v="12"/>
    <n v="45932900"/>
    <n v="151476"/>
    <n v="23902.836084999999"/>
  </r>
  <r>
    <s v="DC MANADO 2"/>
    <x v="4"/>
    <s v="MFB16"/>
    <s v="PREMIUM"/>
    <s v="SKM FF"/>
    <n v="202638"/>
    <n v="14272"/>
    <n v="16"/>
    <n v="32386200"/>
    <n v="73008"/>
    <n v="31821.752241999999"/>
  </r>
  <r>
    <s v="DC MANADO 2"/>
    <x v="4"/>
    <s v="MFB20"/>
    <s v="PREMIUM"/>
    <s v="SKM FF"/>
    <n v="202638"/>
    <n v="103360"/>
    <n v="20"/>
    <n v="228010700"/>
    <n v="838640"/>
    <n v="38832.604875999998"/>
  </r>
  <r>
    <s v="DC MANADO 2"/>
    <x v="4"/>
    <s v="MFM12"/>
    <s v="Medium"/>
    <s v="SKM FF"/>
    <n v="202638"/>
    <n v="10152"/>
    <n v="12"/>
    <n v="21209500"/>
    <n v="49620"/>
    <n v="22988.854609999999"/>
  </r>
  <r>
    <s v="DC MANADO 2"/>
    <x v="4"/>
    <s v="MFM16"/>
    <s v="Medium"/>
    <s v="SKM FF"/>
    <n v="202638"/>
    <n v="26096"/>
    <n v="16"/>
    <n v="49046000"/>
    <n v="122688"/>
    <n v="28147.188227999999"/>
  </r>
  <r>
    <s v="DC MANADO 2"/>
    <x v="4"/>
    <s v="MFM20"/>
    <s v="Medium"/>
    <s v="SKM FF"/>
    <n v="202638"/>
    <n v="31740"/>
    <n v="20"/>
    <n v="63631000"/>
    <n v="185320"/>
    <n v="37879.075614000001"/>
  </r>
  <r>
    <s v="DC MANADO 2"/>
    <x v="4"/>
    <s v="MIB20"/>
    <s v="PREMIUM"/>
    <s v="WHITE"/>
    <n v="202638"/>
    <n v="7320"/>
    <n v="20"/>
    <n v="21236100"/>
    <n v="39960"/>
    <n v="51733.360655999997"/>
  </r>
  <r>
    <s v="DC MANADO 2"/>
    <x v="4"/>
    <s v="MLA16"/>
    <s v="PREMIUM"/>
    <s v="LTLN"/>
    <n v="202638"/>
    <n v="139488"/>
    <n v="16"/>
    <n v="305612000"/>
    <n v="1112544"/>
    <n v="31873.466162000001"/>
  </r>
  <r>
    <s v="DC MANADO 2"/>
    <x v="4"/>
    <s v="MLD12"/>
    <s v="PREMIUM"/>
    <s v="LTLN"/>
    <n v="202638"/>
    <n v="20100"/>
    <n v="12"/>
    <n v="49035500"/>
    <n v="137532"/>
    <n v="25272.131939999999"/>
  </r>
  <r>
    <s v="DC MANADO 2"/>
    <x v="4"/>
    <s v="MLD16"/>
    <s v="PREMIUM"/>
    <s v="LTLN"/>
    <n v="202638"/>
    <n v="135392"/>
    <n v="16"/>
    <n v="330107200"/>
    <n v="1151072"/>
    <n v="35032.848617000003"/>
  </r>
  <r>
    <s v="DC MANADO 2"/>
    <x v="4"/>
    <s v="MRL16"/>
    <s v="HIGH"/>
    <s v="LTLN"/>
    <n v="202638"/>
    <n v="13792"/>
    <n v="16"/>
    <n v="29330300"/>
    <n v="79936"/>
    <n v="30814.966357000001"/>
  </r>
  <r>
    <s v="DC MANADO 2"/>
    <x v="4"/>
    <s v="MSL20"/>
    <s v="PREMIUM"/>
    <s v="WHITE"/>
    <n v="202638"/>
    <n v="2880"/>
    <n v="20"/>
    <n v="6758500"/>
    <n v="9820"/>
    <n v="40584.375"/>
  </r>
  <r>
    <s v="DC MANADO 2"/>
    <x v="4"/>
    <s v="MSR20"/>
    <s v="PREMIUM"/>
    <s v="WHITE"/>
    <n v="202638"/>
    <n v="7860"/>
    <n v="20"/>
    <n v="18138000"/>
    <n v="40480"/>
    <n v="40625.725190999998"/>
  </r>
  <r>
    <s v="DC MANADO 2"/>
    <x v="4"/>
    <s v="MST20"/>
    <s v="PREMIUM"/>
    <s v="WHITE"/>
    <n v="202638"/>
    <n v="7600"/>
    <n v="20"/>
    <n v="17508000"/>
    <n v="33440"/>
    <n v="40573.539473999997"/>
  </r>
  <r>
    <s v="DC MANADO 2"/>
    <x v="4"/>
    <s v="MTB16"/>
    <s v="PREMIUM"/>
    <s v="LTLN"/>
    <n v="202638"/>
    <n v="11680"/>
    <n v="16"/>
    <n v="28964000"/>
    <n v="59376"/>
    <n v="34982.053424999998"/>
  </r>
  <r>
    <s v="DC MANADO 2"/>
    <x v="4"/>
    <s v="MTR16"/>
    <s v="HIGH"/>
    <s v="LTLN"/>
    <n v="202638"/>
    <n v="21168"/>
    <n v="16"/>
    <n v="45093600"/>
    <n v="144320"/>
    <n v="30839.894179999999"/>
  </r>
  <r>
    <s v="DC MANADO 2"/>
    <x v="4"/>
    <s v="MVT16"/>
    <s v="PREMIUM"/>
    <s v="LTLN"/>
    <n v="202638"/>
    <n v="11968"/>
    <n v="16"/>
    <n v="27707700"/>
    <n v="77072"/>
    <n v="32463.676470999999"/>
  </r>
  <r>
    <s v="DC MANADO 2"/>
    <x v="4"/>
    <s v="NAB20"/>
    <s v="Low"/>
    <s v="SKM FF"/>
    <n v="202638"/>
    <n v="72260"/>
    <n v="20"/>
    <n v="90070200"/>
    <n v="488100"/>
    <n v="23343.664820999998"/>
  </r>
  <r>
    <s v="DC MANADO 2"/>
    <x v="4"/>
    <s v="NAG20"/>
    <s v="Medium"/>
    <s v="SKM FF"/>
    <n v="202638"/>
    <n v="57440"/>
    <n v="20"/>
    <n v="78872000"/>
    <n v="426460"/>
    <n v="24361.622563000001"/>
  </r>
  <r>
    <s v="DC MANADO 2"/>
    <x v="4"/>
    <s v="NAT20"/>
    <s v="Medium"/>
    <s v="SKM FF"/>
    <n v="202638"/>
    <n v="31160"/>
    <n v="20"/>
    <n v="49480100"/>
    <n v="218200"/>
    <n v="27906.771502"/>
  </r>
  <r>
    <s v="DC MANADO 2"/>
    <x v="4"/>
    <s v="NAW20"/>
    <s v="Low"/>
    <s v="White"/>
    <n v="202638"/>
    <n v="28160"/>
    <n v="20"/>
    <n v="37922000"/>
    <n v="162380"/>
    <n v="25386.464489000002"/>
  </r>
  <r>
    <s v="DC MANADO 2"/>
    <x v="4"/>
    <s v="SAH12"/>
    <s v="Medium"/>
    <s v="SKT"/>
    <n v="202638"/>
    <n v="3456"/>
    <n v="12"/>
    <n v="5105500"/>
    <n v="15660"/>
    <n v="15269.572917"/>
  </r>
  <r>
    <s v="DC MANADO 2"/>
    <x v="4"/>
    <s v="SAI12"/>
    <s v="Medium"/>
    <s v="SKT"/>
    <n v="202638"/>
    <n v="8832"/>
    <n v="12"/>
    <n v="12590000"/>
    <n v="83820"/>
    <n v="14976.813859"/>
  </r>
  <r>
    <s v="DC MANADO 2"/>
    <x v="4"/>
    <s v="SAL12"/>
    <s v="Medium"/>
    <s v="SKT"/>
    <n v="202638"/>
    <n v="7200"/>
    <n v="12"/>
    <n v="9009000"/>
    <n v="42540"/>
    <n v="13228.315000000001"/>
  </r>
  <r>
    <s v="DC MANADO 2"/>
    <x v="4"/>
    <s v="SGO12"/>
    <s v="Medium"/>
    <s v="SKT"/>
    <n v="202638"/>
    <n v="6156"/>
    <n v="12"/>
    <n v="7438500"/>
    <n v="36876"/>
    <n v="13364.023391999999"/>
  </r>
  <r>
    <s v="DC MANADO 2"/>
    <x v="4"/>
    <s v="SLE12"/>
    <s v="PREMIUM"/>
    <s v="SKT"/>
    <n v="202638"/>
    <n v="1896"/>
    <n v="12"/>
    <n v="2799200"/>
    <n v="8724"/>
    <n v="15346.094937"/>
  </r>
  <r>
    <s v="DC MANADO 2"/>
    <x v="4"/>
    <s v="SPS12"/>
    <s v="Medium"/>
    <s v="SKT"/>
    <n v="202638"/>
    <n v="14856"/>
    <n v="12"/>
    <n v="18573000"/>
    <n v="87744"/>
    <n v="13352.478191"/>
  </r>
  <r>
    <s v="DC MANADO 2"/>
    <x v="4"/>
    <s v="TNT20"/>
    <s v="Medium"/>
    <s v="LTLN"/>
    <n v="202638"/>
    <n v="18600"/>
    <n v="20"/>
    <n v="26721200"/>
    <n v="53760"/>
    <n v="26373.660215"/>
  </r>
  <r>
    <s v="DC MANADO 2"/>
    <x v="4"/>
    <s v="TPR16"/>
    <s v="Medium"/>
    <s v="LTLN"/>
    <n v="202638"/>
    <n v="6064"/>
    <n v="16"/>
    <n v="9751100"/>
    <n v="23008"/>
    <n v="22277.332453999999"/>
  </r>
  <r>
    <s v="DC MANADO 2"/>
    <x v="4"/>
    <s v="TPT16"/>
    <s v="Medium"/>
    <s v="LTLN"/>
    <n v="202638"/>
    <n v="7872"/>
    <n v="16"/>
    <n v="12663900"/>
    <n v="39296"/>
    <n v="22287.315041000002"/>
  </r>
  <r>
    <s v="DC MANADO 2"/>
    <x v="4"/>
    <s v="TWP16"/>
    <s v="Medium"/>
    <s v="LTLN"/>
    <n v="202638"/>
    <n v="22336"/>
    <n v="16"/>
    <n v="33402100"/>
    <n v="158272"/>
    <n v="21241.939112"/>
  </r>
  <r>
    <s v="DC MANADO 2"/>
    <x v="4"/>
    <s v="TWR16"/>
    <s v="Medium"/>
    <s v="LTLN"/>
    <n v="202638"/>
    <n v="6368"/>
    <n v="16"/>
    <n v="11178000"/>
    <n v="28912"/>
    <n v="24605.643216"/>
  </r>
  <r>
    <s v="DC MANADO 2"/>
    <x v="4"/>
    <s v="TWY16"/>
    <s v="Medium"/>
    <s v="LTLN"/>
    <n v="202638"/>
    <n v="4656"/>
    <n v="16"/>
    <n v="8148000"/>
    <n v="20176"/>
    <n v="24592.477663000001"/>
  </r>
  <r>
    <s v="DC MANADO 2"/>
    <x v="5"/>
    <s v="BLENDS BLOSSOM 20"/>
    <s v="PREMIUM"/>
    <s v="SFP"/>
    <n v="202638"/>
    <n v="1280"/>
    <n v="20"/>
    <n v="1600000"/>
    <n v="3280"/>
    <n v="22632.890625"/>
  </r>
  <r>
    <s v="DC MANADO 2"/>
    <x v="5"/>
    <s v="BLENDS PURPLE 20"/>
    <s v="PREMIUM"/>
    <s v="SFP"/>
    <n v="202638"/>
    <n v="1240"/>
    <n v="20"/>
    <n v="1550000"/>
    <n v="2380"/>
    <n v="22590.919355000002"/>
  </r>
  <r>
    <s v="DC MANADO 2"/>
    <x v="5"/>
    <s v="BLENDS RICH 20"/>
    <s v="PREMIUM"/>
    <s v="SFP"/>
    <n v="202638"/>
    <n v="160"/>
    <n v="20"/>
    <n v="200000"/>
    <n v="320"/>
    <n v="22580"/>
  </r>
  <r>
    <s v="DC MANADO 2"/>
    <x v="5"/>
    <s v="BLENDS SUMMER 20"/>
    <s v="PREMIUM"/>
    <s v="SFP"/>
    <n v="202638"/>
    <n v="2260"/>
    <n v="20"/>
    <n v="2825000"/>
    <n v="8240"/>
    <n v="22619.212389"/>
  </r>
  <r>
    <s v="DC MANADO 2"/>
    <x v="5"/>
    <s v="BLENDS TROPICAL 20"/>
    <s v="PREMIUM"/>
    <s v="SFP"/>
    <n v="202638"/>
    <n v="2400"/>
    <n v="20"/>
    <n v="3000000"/>
    <n v="6200"/>
    <n v="22602.566666999999"/>
  </r>
  <r>
    <s v="DC MANADO 2"/>
    <x v="5"/>
    <s v="BLENDS WARM 20"/>
    <s v="PREMIUM"/>
    <s v="SFP"/>
    <n v="202638"/>
    <n v="2200"/>
    <n v="20"/>
    <n v="2750000"/>
    <n v="6020"/>
    <n v="22699.054544999999"/>
  </r>
  <r>
    <s v="DC MANADO 2"/>
    <x v="7"/>
    <s v="AUBURN"/>
    <s v="PREMIUM"/>
    <s v="SFP"/>
    <n v="202638"/>
    <n v="6060"/>
    <n v="20"/>
    <n v="9104000"/>
    <n v="29440"/>
    <n v="27608.19802"/>
  </r>
  <r>
    <s v="DC MANADO 2"/>
    <x v="7"/>
    <s v="BERRINE"/>
    <s v="PREMIUM"/>
    <s v="SFP"/>
    <n v="202638"/>
    <n v="540"/>
    <n v="20"/>
    <n v="810000"/>
    <n v="1580"/>
    <n v="27600"/>
  </r>
  <r>
    <s v="DC MANADO 2"/>
    <x v="7"/>
    <s v="BLACK GREEN"/>
    <s v="PREMIUM"/>
    <s v="SFP"/>
    <n v="202638"/>
    <n v="1280"/>
    <n v="20"/>
    <n v="2178000"/>
    <n v="5860"/>
    <n v="30980.296875"/>
  </r>
  <r>
    <s v="DC MANADO 2"/>
    <x v="7"/>
    <s v="BLACK RUBY"/>
    <s v="PREMIUM"/>
    <s v="SFP"/>
    <n v="202638"/>
    <n v="4500"/>
    <n v="20"/>
    <n v="7665500"/>
    <n v="17500"/>
    <n v="31238.622222000002"/>
  </r>
  <r>
    <s v="DC MANADO 2"/>
    <x v="7"/>
    <s v="BLUE"/>
    <s v="PREMIUM"/>
    <s v="SFP"/>
    <n v="202638"/>
    <n v="4400"/>
    <n v="20"/>
    <n v="7492000"/>
    <n v="21900"/>
    <n v="31035.381818000002"/>
  </r>
  <r>
    <s v="DC MANADO 2"/>
    <x v="7"/>
    <s v="GOLDEN"/>
    <s v="PREMIUM"/>
    <s v="SFP"/>
    <n v="202638"/>
    <n v="8740"/>
    <n v="20"/>
    <n v="13130000"/>
    <n v="42860"/>
    <n v="27619.208237999999"/>
  </r>
  <r>
    <s v="DC MANADO 2"/>
    <x v="7"/>
    <s v="MULINT"/>
    <s v="PREMIUM"/>
    <s v="SFP"/>
    <n v="202638"/>
    <n v="6820"/>
    <n v="20"/>
    <n v="10230000"/>
    <n v="32940"/>
    <n v="27650.879765000001"/>
  </r>
  <r>
    <s v="DC MANADO 2"/>
    <x v="7"/>
    <s v="OASIS PEARL"/>
    <s v="PREMIUM"/>
    <s v="SFP"/>
    <n v="202638"/>
    <n v="15580"/>
    <n v="20"/>
    <n v="28079700"/>
    <n v="106880"/>
    <n v="33047.169448000001"/>
  </r>
  <r>
    <s v="DC MANADO 2"/>
    <x v="7"/>
    <s v="PERINT PEARL"/>
    <s v="PREMIUM"/>
    <s v="SFP"/>
    <n v="202638"/>
    <n v="4880"/>
    <n v="20"/>
    <n v="8784000"/>
    <n v="18580"/>
    <n v="33044.491802999997"/>
  </r>
  <r>
    <s v="DC MANADO 2"/>
    <x v="7"/>
    <s v="PURPLE WAVE"/>
    <s v="PREMIUM"/>
    <s v="SFP"/>
    <n v="202638"/>
    <n v="320"/>
    <n v="20"/>
    <n v="544000"/>
    <n v="720"/>
    <n v="30991.625"/>
  </r>
  <r>
    <s v="DC MANADO 2"/>
    <x v="7"/>
    <s v="RIVIERA PEARL"/>
    <s v="PREMIUM"/>
    <s v="SFP"/>
    <n v="202638"/>
    <n v="8500"/>
    <n v="20"/>
    <n v="15300000"/>
    <n v="41720"/>
    <n v="33056.171764999999"/>
  </r>
  <r>
    <s v="DC MANADO 2"/>
    <x v="7"/>
    <s v="SIENNA"/>
    <s v="PREMIUM"/>
    <s v="SFP"/>
    <n v="202638"/>
    <n v="7660"/>
    <n v="20"/>
    <n v="13062000"/>
    <n v="35760"/>
    <n v="31232.637075999999"/>
  </r>
  <r>
    <s v="DC MANADO 2"/>
    <x v="7"/>
    <s v="SUN PEARL"/>
    <s v="PREMIUM"/>
    <s v="SFP"/>
    <n v="202638"/>
    <n v="14920"/>
    <n v="20"/>
    <n v="26866500"/>
    <n v="98760"/>
    <n v="33079.120643000002"/>
  </r>
  <r>
    <s v="DC MANADO 2"/>
    <x v="7"/>
    <s v="YUGEN"/>
    <s v="PREMIUM"/>
    <s v="SFP"/>
    <n v="202638"/>
    <n v="2740"/>
    <n v="20"/>
    <n v="4662000"/>
    <n v="10740"/>
    <n v="30786.839415999999"/>
  </r>
  <r>
    <s v="DC MANADO 2"/>
    <x v="8"/>
    <s v="VKG01"/>
    <s v="PREMIUM"/>
    <s v="DEVICE"/>
    <n v="202638"/>
    <n v="52"/>
    <n v="1"/>
    <n v="3072045"/>
    <n v="99"/>
    <n v="66596.865384999997"/>
  </r>
  <r>
    <s v="DC MANADO 2"/>
    <x v="8"/>
    <s v="VOA32"/>
    <s v="PREMIUM"/>
    <s v="SOUR APPLE"/>
    <n v="202638"/>
    <n v="42"/>
    <n v="1"/>
    <n v="2100000"/>
    <n v="98"/>
    <n v="46230.119048"/>
  </r>
  <r>
    <s v="DC MANADO 2"/>
    <x v="8"/>
    <s v="VOB32"/>
    <s v="PREMIUM"/>
    <s v="BLUEBERRY"/>
    <n v="202638"/>
    <n v="73"/>
    <n v="1"/>
    <n v="3650000"/>
    <n v="142"/>
    <n v="47511.178081999999"/>
  </r>
  <r>
    <s v="DC MANADO 2"/>
    <x v="8"/>
    <s v="VOG32"/>
    <s v="PREMIUM"/>
    <s v="GRAPE"/>
    <n v="202638"/>
    <n v="89"/>
    <n v="1"/>
    <n v="4450000"/>
    <n v="200"/>
    <n v="46548.505618000003"/>
  </r>
  <r>
    <s v="DC MANADO 2"/>
    <x v="8"/>
    <s v="VOG41"/>
    <s v="PREMIUM"/>
    <s v="GRAPE"/>
    <n v="202638"/>
    <n v="49"/>
    <n v="1"/>
    <n v="1715000"/>
    <n v="136"/>
    <n v="29768.204082"/>
  </r>
  <r>
    <s v="DC MANADO 2"/>
    <x v="8"/>
    <s v="VOH32"/>
    <s v="PREMIUM"/>
    <s v="CHERRY"/>
    <n v="202638"/>
    <n v="21"/>
    <n v="1"/>
    <n v="1050000"/>
    <n v="54"/>
    <n v="52933.761904999999"/>
  </r>
  <r>
    <s v="DC MANADO 2"/>
    <x v="8"/>
    <s v="VOI32"/>
    <s v="PREMIUM"/>
    <s v="LATTE TEA"/>
    <n v="202638"/>
    <n v="23"/>
    <n v="1"/>
    <n v="1150000"/>
    <n v="36"/>
    <n v="47424.956522"/>
  </r>
  <r>
    <s v="DC MANADO 2"/>
    <x v="8"/>
    <s v="VOM31"/>
    <s v="PREMIUM"/>
    <s v="MANGO"/>
    <n v="202638"/>
    <n v="32"/>
    <n v="1"/>
    <n v="1120000"/>
    <n v="67"/>
    <n v="35164.5625"/>
  </r>
  <r>
    <s v="DC MANADO 2"/>
    <x v="8"/>
    <s v="VOM32"/>
    <s v="PREMIUM"/>
    <s v="MANGO"/>
    <n v="202638"/>
    <n v="91"/>
    <n v="1"/>
    <n v="4565000"/>
    <n v="220"/>
    <n v="45745.802197999998"/>
  </r>
  <r>
    <s v="DC MANADO 2"/>
    <x v="8"/>
    <s v="VOR31"/>
    <s v="PREMIUM"/>
    <s v="RED MELON"/>
    <n v="202638"/>
    <n v="32"/>
    <n v="1"/>
    <n v="1120000"/>
    <n v="77"/>
    <n v="34475.84375"/>
  </r>
  <r>
    <s v="DC MANADO 2"/>
    <x v="8"/>
    <s v="VOR32"/>
    <s v="PREMIUM"/>
    <s v="RED MELON"/>
    <n v="202638"/>
    <n v="43"/>
    <n v="1"/>
    <n v="2150000"/>
    <n v="69"/>
    <n v="48904.511628"/>
  </r>
  <r>
    <s v="DC MANADO 2"/>
    <x v="8"/>
    <s v="VOS32"/>
    <s v="PREMIUM"/>
    <s v="STRAWBERRY"/>
    <n v="202638"/>
    <n v="55"/>
    <n v="1"/>
    <n v="2757000"/>
    <n v="115"/>
    <n v="47259.454545000001"/>
  </r>
  <r>
    <s v="DC MANADO 2"/>
    <x v="8"/>
    <s v="VOT32"/>
    <s v="PREMIUM"/>
    <s v="LEMON TEA"/>
    <n v="202638"/>
    <n v="19"/>
    <n v="1"/>
    <n v="950000"/>
    <n v="41"/>
    <n v="52382.578947000002"/>
  </r>
  <r>
    <s v="DC MANADO 2"/>
    <x v="8"/>
    <s v="VOV31"/>
    <s v="PREMIUM"/>
    <s v="STRAWBERY CLOVE"/>
    <n v="202638"/>
    <n v="35"/>
    <n v="1"/>
    <n v="1225000"/>
    <n v="77"/>
    <n v="38610.800000000003"/>
  </r>
  <r>
    <s v="DC MANADO 2"/>
    <x v="8"/>
    <s v="VUA12"/>
    <s v="PREMIUM"/>
    <s v="SOURAPPLE"/>
    <n v="202638"/>
    <n v="46"/>
    <n v="1"/>
    <n v="3686000"/>
    <n v="93"/>
    <n v="68088.695651999995"/>
  </r>
  <r>
    <s v="DC MANADO 2"/>
    <x v="8"/>
    <s v="VUB12"/>
    <s v="PREMIUM"/>
    <s v="BLUE RASPBERRY"/>
    <n v="202638"/>
    <n v="48"/>
    <n v="1"/>
    <n v="3840000"/>
    <n v="123"/>
    <n v="68085"/>
  </r>
  <r>
    <s v="DC MANADO 2"/>
    <x v="8"/>
    <s v="VUC12"/>
    <s v="PREMIUM"/>
    <s v="STRAWBERY CLOVE"/>
    <n v="202638"/>
    <n v="45"/>
    <n v="1"/>
    <n v="1800000"/>
    <n v="89"/>
    <n v="45919.4"/>
  </r>
  <r>
    <s v="DC MANADO 2"/>
    <x v="8"/>
    <s v="VUG12"/>
    <s v="PREMIUM"/>
    <s v="GRAPE"/>
    <n v="202638"/>
    <n v="94"/>
    <n v="1"/>
    <n v="7558000"/>
    <n v="233"/>
    <n v="68108.234043000004"/>
  </r>
  <r>
    <s v="DC MANADO 2"/>
    <x v="8"/>
    <s v="VUH22"/>
    <s v="PREMIUM"/>
    <s v="CHERRY"/>
    <n v="202638"/>
    <n v="16"/>
    <n v="1"/>
    <n v="1280000"/>
    <n v="29"/>
    <n v="68000"/>
  </r>
  <r>
    <s v="DC MANADO 2"/>
    <x v="8"/>
    <s v="VUL12"/>
    <s v="PREMIUM"/>
    <s v="LEMON TEA"/>
    <n v="202638"/>
    <n v="39"/>
    <n v="1"/>
    <n v="1562000"/>
    <n v="50"/>
    <n v="42287.307692000002"/>
  </r>
  <r>
    <s v="DC MANADO 2"/>
    <x v="8"/>
    <s v="VUM12"/>
    <s v="PREMIUM"/>
    <s v="MANGO"/>
    <n v="202638"/>
    <n v="95"/>
    <n v="1"/>
    <n v="7615000"/>
    <n v="218"/>
    <n v="68072.936841999996"/>
  </r>
  <r>
    <s v="DC MANADO 2"/>
    <x v="8"/>
    <s v="VUR12"/>
    <s v="PREMIUM"/>
    <s v="RED MELON"/>
    <n v="202638"/>
    <n v="30"/>
    <n v="1"/>
    <n v="2414000"/>
    <n v="56"/>
    <n v="68013.566667000006"/>
  </r>
  <r>
    <s v="DC MANADO 2"/>
    <x v="8"/>
    <s v="VUS12"/>
    <s v="PREMIUM"/>
    <s v="STRAWBERRY"/>
    <n v="202638"/>
    <n v="41"/>
    <n v="1"/>
    <n v="3280000"/>
    <n v="84"/>
    <n v="68099.512195000003"/>
  </r>
  <r>
    <s v="DC MANADO 2"/>
    <x v="10"/>
    <s v="Camel Activate Purple 12"/>
    <s v="HIGH"/>
    <s v="LTLN"/>
    <n v="202638"/>
    <n v="35076"/>
    <n v="12"/>
    <n v="61515000"/>
    <n v="288852"/>
    <n v="18489.690043999999"/>
  </r>
  <r>
    <s v="DC MANADO 2"/>
    <x v="10"/>
    <s v="Camel Activate Purple 16"/>
    <s v="HIGH"/>
    <s v="LTLN"/>
    <n v="202638"/>
    <n v="52448"/>
    <n v="16"/>
    <n v="92852400"/>
    <n v="399008"/>
    <n v="24694.583588000001"/>
  </r>
  <r>
    <s v="DC MANADO 2"/>
    <x v="10"/>
    <s v="Camel Filter Yellow '20 S"/>
    <s v="Medium"/>
    <s v="WHITE"/>
    <n v="202638"/>
    <n v="25920"/>
    <n v="20"/>
    <n v="45413900"/>
    <n v="186580"/>
    <n v="30230.283951000001"/>
  </r>
  <r>
    <s v="DC MANADO 2"/>
    <x v="10"/>
    <s v="Camel Filter Yellow New 20"/>
    <s v="Medium"/>
    <s v="WHITE"/>
    <n v="202638"/>
    <n v="35540"/>
    <n v="20"/>
    <n v="64002700"/>
    <n v="311160"/>
    <n v="31059.718064000001"/>
  </r>
  <r>
    <s v="DC MANADO 2"/>
    <x v="10"/>
    <s v="CAMEL ICE RED 16"/>
    <s v="Medium"/>
    <s v="LTLN"/>
    <n v="202638"/>
    <n v="1136"/>
    <n v="16"/>
    <n v="1988000"/>
    <n v="4416"/>
    <n v="24681.225352000001"/>
  </r>
  <r>
    <s v="DC MANADO 2"/>
    <x v="10"/>
    <s v="Camel Mild Blue 16"/>
    <s v="PREMIUM"/>
    <s v="LTLN"/>
    <n v="202638"/>
    <n v="38768"/>
    <n v="16"/>
    <n v="62316700"/>
    <n v="294048"/>
    <n v="21986.225752999999"/>
  </r>
  <r>
    <s v="DC MANADO 2"/>
    <x v="10"/>
    <s v="Camel Option Yellow 12"/>
    <s v="Medium"/>
    <s v="LTLN"/>
    <n v="202638"/>
    <n v="11676"/>
    <n v="12"/>
    <n v="20954000"/>
    <n v="64572"/>
    <n v="18485.249743"/>
  </r>
  <r>
    <s v="DC MANADO 2"/>
    <x v="10"/>
    <s v="OT-Camel SPM Lgt Imp 20"/>
    <s v="HIGH"/>
    <s v="WHITE"/>
    <n v="202638"/>
    <n v="25740"/>
    <n v="20"/>
    <n v="45334800"/>
    <n v="197080"/>
    <n v="30159.32634"/>
  </r>
  <r>
    <s v="DC MANADO 2"/>
    <x v="10"/>
    <s v="OT-Camel SPM Lgt Imp New 20"/>
    <s v="HIGH"/>
    <s v="WHITE"/>
    <n v="202638"/>
    <n v="19420"/>
    <n v="20"/>
    <n v="34893900"/>
    <n v="111800"/>
    <n v="30738.179197000001"/>
  </r>
  <r>
    <s v="DC MANADO 2"/>
    <x v="10"/>
    <s v="OT-Camel SPM Mtl Imp 20"/>
    <s v="HIGH"/>
    <s v="WHITE"/>
    <n v="202638"/>
    <n v="18740"/>
    <n v="20"/>
    <n v="33798600"/>
    <n v="109840"/>
    <n v="31108.054429"/>
  </r>
  <r>
    <s v="DC MANADO 2"/>
    <x v="11"/>
    <s v="CLIMAX CLICK ICY LTLN 20"/>
    <s v="Medium"/>
    <s v="LTLN"/>
    <n v="202638"/>
    <n v="25620"/>
    <n v="20"/>
    <n v="39751000"/>
    <n v="166020"/>
    <n v="27397.921935999999"/>
  </r>
  <r>
    <s v="DC MANADO 2"/>
    <x v="11"/>
    <s v="CLIMAX CLICK MANGO LTLN 20"/>
    <s v="Medium"/>
    <s v="LTLN"/>
    <n v="202638"/>
    <n v="28640"/>
    <n v="20"/>
    <n v="44416000"/>
    <n v="188580"/>
    <n v="27416.986732000001"/>
  </r>
  <r>
    <s v="DC MANADO 2"/>
    <x v="11"/>
    <s v="CLIMAX CLICK MIX LTLN 20"/>
    <s v="Medium"/>
    <s v="LTLN"/>
    <n v="202638"/>
    <n v="11340"/>
    <n v="20"/>
    <n v="17865000"/>
    <n v="59580"/>
    <n v="27394.317459999998"/>
  </r>
  <r>
    <s v="DC MANADO 2"/>
    <x v="11"/>
    <s v="ESSE Change Applemint 16"/>
    <s v="HIGH"/>
    <s v="LTLN"/>
    <n v="202638"/>
    <n v="2352"/>
    <n v="16"/>
    <n v="5515500"/>
    <n v="7008"/>
    <n v="32721.034014000001"/>
  </r>
  <r>
    <s v="DC MANADO 2"/>
    <x v="11"/>
    <s v="Esse Change Double 20"/>
    <s v="Medium"/>
    <s v="LTLN"/>
    <n v="202638"/>
    <n v="103220"/>
    <n v="20"/>
    <n v="244344600"/>
    <n v="821880"/>
    <n v="42270.889750000002"/>
  </r>
  <r>
    <s v="DC MANADO 2"/>
    <x v="11"/>
    <s v="Esse Change Double Pineapple 20"/>
    <s v="HIGH"/>
    <s v="LTLN"/>
    <n v="202638"/>
    <n v="9300"/>
    <n v="20"/>
    <n v="22279700"/>
    <n v="63680"/>
    <n v="42304.365591000002"/>
  </r>
  <r>
    <s v="DC MANADO 2"/>
    <x v="11"/>
    <s v="ESSE Change Juicy 16"/>
    <s v="HIGH"/>
    <s v="LTLN"/>
    <n v="202638"/>
    <n v="9520"/>
    <n v="16"/>
    <n v="22335500"/>
    <n v="42720"/>
    <n v="32767.810084000001"/>
  </r>
  <r>
    <s v="DC MANADO 2"/>
    <x v="11"/>
    <s v="Esse Double Pop 16"/>
    <s v="HIGH"/>
    <s v="LTLN"/>
    <n v="202638"/>
    <n v="9440"/>
    <n v="16"/>
    <n v="23977500"/>
    <n v="47632"/>
    <n v="35349.699999999997"/>
  </r>
  <r>
    <s v="DC MANADO 2"/>
    <x v="11"/>
    <s v="ESSE Punch POP 16"/>
    <s v="HIGH"/>
    <s v="LTLN"/>
    <n v="202638"/>
    <n v="6160"/>
    <n v="16"/>
    <n v="14642000"/>
    <n v="25344"/>
    <n v="33366.864934999998"/>
  </r>
  <r>
    <s v="DC MANADO 2"/>
    <x v="11"/>
    <s v="JUARA BERRY 12"/>
    <s v="Medium"/>
    <s v="SKT"/>
    <n v="202638"/>
    <n v="1884"/>
    <n v="12"/>
    <n v="2278000"/>
    <n v="8112"/>
    <n v="13170.082802999999"/>
  </r>
  <r>
    <s v="DC MANADO 2"/>
    <x v="11"/>
    <s v="JUARA BERRY CLICK 12"/>
    <s v="Medium"/>
    <s v="SKT"/>
    <n v="202638"/>
    <n v="1032"/>
    <n v="12"/>
    <n v="1462000"/>
    <n v="6828"/>
    <n v="15176.395349"/>
  </r>
  <r>
    <s v="DC MANADO 2"/>
    <x v="11"/>
    <s v="JUARA GREEN GRAPE CLICK 12"/>
    <s v="Medium"/>
    <s v="SKT"/>
    <n v="202638"/>
    <n v="1476"/>
    <n v="12"/>
    <n v="2092600"/>
    <n v="8352"/>
    <n v="15175.837398"/>
  </r>
  <r>
    <s v="DC MANADO 2"/>
    <x v="11"/>
    <s v="Juara Jambu 12"/>
    <s v="Low"/>
    <s v="SKT"/>
    <n v="202638"/>
    <n v="468"/>
    <n v="12"/>
    <n v="567000"/>
    <n v="840"/>
    <n v="13150"/>
  </r>
  <r>
    <s v="DC MANADO 2"/>
    <x v="11"/>
    <s v="JUARA TEH MANIS 12"/>
    <s v="Medium"/>
    <s v="SKT"/>
    <n v="202638"/>
    <n v="2328"/>
    <n v="12"/>
    <n v="2847000"/>
    <n v="7680"/>
    <n v="13190.876289"/>
  </r>
  <r>
    <s v="DC MANADO 2"/>
    <x v="11"/>
    <s v="KT&amp;G-ESSE CHANGE BLUE 20"/>
    <s v="HIGH"/>
    <s v="WHITE"/>
    <n v="202638"/>
    <n v="3260"/>
    <n v="20"/>
    <n v="7494300"/>
    <n v="12340"/>
    <n v="39923.282208999997"/>
  </r>
  <r>
    <s v="DC MANADO 2"/>
    <x v="11"/>
    <s v="KT&amp;G-ESSE CHANGE JUICE 20"/>
    <s v="HIGH"/>
    <s v="LTLN"/>
    <n v="202638"/>
    <n v="25940"/>
    <n v="20"/>
    <n v="59682500"/>
    <n v="168520"/>
    <n v="40268.144179000003"/>
  </r>
  <r>
    <s v="DC MANADO 2"/>
    <x v="11"/>
    <s v="OT-Esse Berry Pop 16"/>
    <s v="HIGH"/>
    <s v="LTLN"/>
    <n v="202638"/>
    <n v="5984"/>
    <n v="16"/>
    <n v="14258000"/>
    <n v="26544"/>
    <n v="33343.024063999997"/>
  </r>
  <r>
    <s v="DC MANADO 2"/>
    <x v="11"/>
    <s v="OT-Esse Change 20"/>
    <s v="PREMIUM"/>
    <s v="LTLN"/>
    <n v="202638"/>
    <n v="8320"/>
    <n v="20"/>
    <n v="19155200"/>
    <n v="45480"/>
    <n v="40273.959134999997"/>
  </r>
  <r>
    <s v="DC MANADO 2"/>
    <x v="11"/>
    <s v="OT-Esse Change Grape 20"/>
    <s v="PREMIUM"/>
    <s v="LTLN"/>
    <n v="202638"/>
    <n v="3800"/>
    <n v="20"/>
    <n v="8757700"/>
    <n v="17780"/>
    <n v="40304.163158000003"/>
  </r>
  <r>
    <s v="DC MANADO 2"/>
    <x v="11"/>
    <s v="OT-Esse SPM Lgt Imp 20"/>
    <s v="PREMIUM"/>
    <s v="WHITE"/>
    <n v="202638"/>
    <n v="2300"/>
    <n v="20"/>
    <n v="5284800"/>
    <n v="8000"/>
    <n v="39858.721739000001"/>
  </r>
  <r>
    <s v="DC MANADO 2"/>
    <x v="11"/>
    <s v="Win Bold 20"/>
    <s v="HIGH"/>
    <s v="SKM FF"/>
    <n v="202638"/>
    <n v="4980"/>
    <n v="20"/>
    <n v="7897900"/>
    <n v="21480"/>
    <n v="27681.574296999999"/>
  </r>
  <r>
    <s v="DC MANADO 2"/>
    <x v="12"/>
    <s v="NO-Clas Mild 16"/>
    <s v="HIGH"/>
    <s v="LTLN"/>
    <n v="202638"/>
    <n v="20944"/>
    <n v="16"/>
    <n v="42833700"/>
    <n v="136512"/>
    <n v="28877.653934000002"/>
  </r>
  <r>
    <s v="DC MANADO 2"/>
    <x v="13"/>
    <s v="117 MANGGA SKT 12"/>
    <s v="Low"/>
    <s v="SKT"/>
    <n v="202638"/>
    <n v="6840"/>
    <n v="12"/>
    <n v="5415000"/>
    <n v="39564"/>
    <n v="8217.9947370000009"/>
  </r>
  <r>
    <s v="DC MANADO 2"/>
    <x v="13"/>
    <s v="DJAVA SKT 12"/>
    <s v="Low"/>
    <s v="SKT"/>
    <n v="202638"/>
    <n v="24"/>
    <n v="12"/>
    <n v="47000"/>
    <n v="72"/>
    <n v="20700"/>
  </r>
  <r>
    <s v="DC MANADO 2"/>
    <x v="13"/>
    <s v="DJAVA TRADISIONAL SKT 12"/>
    <s v="Low"/>
    <s v="SKT"/>
    <n v="202638"/>
    <n v="4056"/>
    <n v="12"/>
    <n v="3447600"/>
    <n v="19740"/>
    <n v="8069.6508880000001"/>
  </r>
  <r>
    <s v="DC MANADO 2"/>
    <x v="13"/>
    <s v="DJIT SAM KIOE 739  SKT 12"/>
    <s v="Low"/>
    <s v="SKT"/>
    <n v="202638"/>
    <n v="5964"/>
    <n v="12"/>
    <n v="4474400"/>
    <n v="33828"/>
    <n v="7920.4567399999996"/>
  </r>
  <r>
    <s v="DC MANADO 2"/>
    <x v="13"/>
    <s v="HS FILTER 16"/>
    <s v="Medium"/>
    <s v="SKM FF"/>
    <n v="202638"/>
    <n v="540"/>
    <n v="12"/>
    <n v="895500"/>
    <n v="3120"/>
    <n v="17523.333332999999"/>
  </r>
  <r>
    <s v="DC MANADO 2"/>
    <x v="13"/>
    <s v="HS FRESH MINT CLICK SKM LOW TAR 20"/>
    <s v="Medium"/>
    <s v="LTLN"/>
    <n v="202638"/>
    <n v="1300"/>
    <n v="20"/>
    <n v="2379500"/>
    <n v="3820"/>
    <n v="33843.676922999999"/>
  </r>
  <r>
    <s v="DC MANADO 2"/>
    <x v="13"/>
    <s v="HS KRETEK 12"/>
    <s v="Low"/>
    <s v="SKT"/>
    <n v="202638"/>
    <n v="4644"/>
    <n v="12"/>
    <n v="3877000"/>
    <n v="26004"/>
    <n v="8982.5968990000001"/>
  </r>
  <r>
    <s v="DC MANADO 2"/>
    <x v="13"/>
    <s v="HS MANGO ICE SKM LOW TAR 16"/>
    <s v="Low"/>
    <s v="LTLN"/>
    <n v="202638"/>
    <n v="2112"/>
    <n v="16"/>
    <n v="3828000"/>
    <n v="6000"/>
    <n v="25607.856060999999"/>
  </r>
  <r>
    <s v="DC MANADO 2"/>
    <x v="13"/>
    <s v="HS MENTHOL SLIM SKM LOW TAR 20"/>
    <s v="Medium"/>
    <s v="LTLN"/>
    <n v="202638"/>
    <n v="500"/>
    <n v="20"/>
    <n v="787000"/>
    <n v="1260"/>
    <n v="28800"/>
  </r>
  <r>
    <s v="DC MANADO 2"/>
    <x v="13"/>
    <s v="HS ORIGINAL SKM LOW TAR 16"/>
    <s v="Low"/>
    <s v="LTLN"/>
    <n v="202638"/>
    <n v="976"/>
    <n v="16"/>
    <n v="1708000"/>
    <n v="2128"/>
    <n v="25661"/>
  </r>
  <r>
    <s v="DC MANADO 2"/>
    <x v="13"/>
    <s v="HS ORIGINAL SLIM SKM LOW TAR 20"/>
    <s v="Medium"/>
    <s v="LTLN"/>
    <n v="202638"/>
    <n v="3040"/>
    <n v="20"/>
    <n v="4712000"/>
    <n v="9900"/>
    <n v="28839.789474000001"/>
  </r>
  <r>
    <s v="DC MANADO 2"/>
    <x v="13"/>
    <s v="HS PURPLE CLICK 20"/>
    <s v="Medium"/>
    <s v="LTLN"/>
    <n v="202638"/>
    <n v="780"/>
    <n v="20"/>
    <n v="1430500"/>
    <n v="1960"/>
    <n v="33852"/>
  </r>
  <r>
    <s v="DC MANADO 2"/>
    <x v="13"/>
    <s v="HS Purple Ice 16"/>
    <s v="Medium"/>
    <s v="LTLN"/>
    <n v="202638"/>
    <n v="1952"/>
    <n v="16"/>
    <n v="3527500"/>
    <n v="14864"/>
    <n v="25509.483606999998"/>
  </r>
  <r>
    <s v="DC MANADO 2"/>
    <x v="13"/>
    <s v="KAPAL SAKTI  SKT 12"/>
    <s v="Low"/>
    <s v="SKT"/>
    <n v="202638"/>
    <n v="48"/>
    <n v="12"/>
    <n v="40000"/>
    <n v="24"/>
    <n v="8550"/>
  </r>
  <r>
    <s v="DC MANADO 2"/>
    <x v="13"/>
    <s v="KAPAL SAKTI BLACK EDITION SKT 12"/>
    <s v="Low"/>
    <s v="SKT"/>
    <n v="202638"/>
    <n v="72"/>
    <n v="12"/>
    <n v="55800"/>
    <n v="216"/>
    <n v="8026.6666670000004"/>
  </r>
  <r>
    <s v="DC MANADO 2"/>
    <x v="13"/>
    <s v="KING DJAVA SKT 12"/>
    <s v="Low"/>
    <s v="SKT"/>
    <n v="202638"/>
    <n v="36"/>
    <n v="12"/>
    <n v="99000"/>
    <n v="108"/>
    <n v="29189"/>
  </r>
  <r>
    <s v="DC MANADO 2"/>
    <x v="13"/>
    <s v="LAKON  SKT 12"/>
    <s v="Low"/>
    <s v="SKT"/>
    <n v="202638"/>
    <n v="5508"/>
    <n v="12"/>
    <n v="4269200"/>
    <n v="37092"/>
    <n v="8018.5795209999997"/>
  </r>
  <r>
    <s v="DC MANADO 2"/>
    <x v="13"/>
    <s v="OCHA GUAVA SKT 12"/>
    <s v="Low"/>
    <s v="SKT"/>
    <n v="202638"/>
    <n v="2028"/>
    <n v="12"/>
    <n v="1927800"/>
    <n v="7872"/>
    <n v="9348.0355029999992"/>
  </r>
  <r>
    <s v="DC MANADO 2"/>
    <x v="13"/>
    <s v="SEN SKT 12"/>
    <s v="Low"/>
    <s v="SKT"/>
    <n v="202638"/>
    <n v="276"/>
    <n v="12"/>
    <n v="315100"/>
    <n v="348"/>
    <n v="12915.478261"/>
  </r>
  <r>
    <s v="DC PONTIANAK 2"/>
    <x v="0"/>
    <s v="BT-DUNHILL EVOQUE 16"/>
    <s v="Medium"/>
    <s v="LTLN"/>
    <n v="202638"/>
    <n v="3744"/>
    <n v="16"/>
    <n v="8664200"/>
    <n v="15584"/>
    <n v="32431.931624000001"/>
  </r>
  <r>
    <s v="DC PONTIANAK 2"/>
    <x v="0"/>
    <s v="BT-Dunhill Filter 16"/>
    <s v="HIGH"/>
    <s v="SKM FF"/>
    <n v="202638"/>
    <n v="43168"/>
    <n v="16"/>
    <n v="92320200"/>
    <n v="529872"/>
    <n v="30201.997776"/>
  </r>
  <r>
    <s v="DC PONTIANAK 2"/>
    <x v="0"/>
    <s v="BT-Dunhill Lgt 20"/>
    <s v="PREMIUM"/>
    <s v="WHITE"/>
    <n v="202638"/>
    <n v="2120"/>
    <n v="20"/>
    <n v="3830200"/>
    <n v="4520"/>
    <n v="29292.056604000001"/>
  </r>
  <r>
    <s v="DC PONTIANAK 2"/>
    <x v="0"/>
    <s v="BT-Dunhill Mild 20"/>
    <s v="PREMIUM"/>
    <s v="LTLN"/>
    <n v="202638"/>
    <n v="18000"/>
    <n v="20"/>
    <n v="38913500"/>
    <n v="163960"/>
    <n v="37940.551111000001"/>
  </r>
  <r>
    <s v="DC PONTIANAK 2"/>
    <x v="0"/>
    <s v="BT-LUCKY STRIKE BERRY FREEZE 20"/>
    <s v="Medium"/>
    <s v="White"/>
    <n v="202638"/>
    <n v="3240"/>
    <n v="20"/>
    <n v="6739200"/>
    <n v="7260"/>
    <n v="33625.870369999997"/>
  </r>
  <r>
    <s v="DC PONTIANAK 2"/>
    <x v="0"/>
    <s v="BT-Lucky Strike Lgt 20"/>
    <s v="HIGH"/>
    <s v="WHITE"/>
    <n v="202638"/>
    <n v="4920"/>
    <n v="20"/>
    <n v="9913800"/>
    <n v="9880"/>
    <n v="32946.126016000002"/>
  </r>
  <r>
    <s v="DC PONTIANAK 2"/>
    <x v="0"/>
    <s v="BT-Lucky Strike SPM 20"/>
    <s v="HIGH"/>
    <s v="WHITE"/>
    <n v="202638"/>
    <n v="40820"/>
    <n v="20"/>
    <n v="78305300"/>
    <n v="449620"/>
    <n v="33524.805977000004"/>
  </r>
  <r>
    <s v="DC PONTIANAK 2"/>
    <x v="0"/>
    <s v="Dunhill Filter 12"/>
    <s v="PREMIUM"/>
    <s v="SKM FF"/>
    <n v="202638"/>
    <n v="8472"/>
    <n v="12"/>
    <n v="17891800"/>
    <n v="60732"/>
    <n v="22244.607649000001"/>
  </r>
  <r>
    <s v="DC PONTIANAK 2"/>
    <x v="0"/>
    <s v="Dunhill Mld 16"/>
    <s v="PREMIUM"/>
    <s v="LTLN"/>
    <n v="202638"/>
    <n v="7600"/>
    <n v="16"/>
    <n v="16269300"/>
    <n v="50304"/>
    <n v="30138.486315999999"/>
  </r>
  <r>
    <s v="DC PONTIANAK 2"/>
    <x v="0"/>
    <s v="Lucky Strike Purple Boost 20"/>
    <s v="PREMIUM"/>
    <s v="WHITE"/>
    <n v="202638"/>
    <n v="4420"/>
    <n v="20"/>
    <n v="8922500"/>
    <n v="11580"/>
    <n v="33062.773756000002"/>
  </r>
  <r>
    <s v="DC PONTIANAK 2"/>
    <x v="0"/>
    <s v="OT-Dunhill SPM Lgt Mtl Imp 20"/>
    <s v="PREMIUM"/>
    <s v="WHITE"/>
    <n v="202638"/>
    <n v="3040"/>
    <n v="20"/>
    <n v="5486200"/>
    <n v="7780"/>
    <n v="29239.131579000001"/>
  </r>
  <r>
    <s v="DC PONTIANAK 2"/>
    <x v="1"/>
    <s v="DJ 76 Mangga 12"/>
    <s v="Medium"/>
    <s v="SKT"/>
    <n v="202638"/>
    <n v="2148"/>
    <n v="12"/>
    <n v="2992600"/>
    <n v="9540"/>
    <n v="14595.100559"/>
  </r>
  <r>
    <s v="DC PONTIANAK 2"/>
    <x v="1"/>
    <s v="DJ-Access Mild 16"/>
    <s v="Low"/>
    <s v="LTLN"/>
    <n v="202638"/>
    <n v="9088"/>
    <n v="16"/>
    <n v="15052000"/>
    <n v="79152"/>
    <n v="23172.040493"/>
  </r>
  <r>
    <s v="DC PONTIANAK 2"/>
    <x v="1"/>
    <s v="DJ-APEL ROYAL SKT 12"/>
    <s v="Low"/>
    <s v="SKT"/>
    <n v="202638"/>
    <n v="44400"/>
    <n v="12"/>
    <n v="62912000"/>
    <n v="545640"/>
    <n v="15335.447297000001"/>
  </r>
  <r>
    <s v="DC PONTIANAK 2"/>
    <x v="1"/>
    <s v="DJ-Black Cappuccino Lgt 16"/>
    <s v="HIGH"/>
    <s v="LTLN"/>
    <n v="202638"/>
    <n v="6592"/>
    <n v="16"/>
    <n v="15834400"/>
    <n v="41696"/>
    <n v="34001.949029000003"/>
  </r>
  <r>
    <s v="DC PONTIANAK 2"/>
    <x v="1"/>
    <s v="DJ-Comet SKM FF 20"/>
    <s v="Low"/>
    <s v="SKM FF"/>
    <n v="202638"/>
    <n v="420"/>
    <n v="20"/>
    <n v="619500"/>
    <n v="3040"/>
    <n v="24047.952380999999"/>
  </r>
  <r>
    <s v="DC PONTIANAK 2"/>
    <x v="1"/>
    <s v="DJ-D WRAPS SKT 12"/>
    <s v="Low"/>
    <s v="SKT"/>
    <n v="202638"/>
    <n v="2028"/>
    <n v="12"/>
    <n v="2535000"/>
    <n v="15264"/>
    <n v="13644.213018"/>
  </r>
  <r>
    <s v="DC PONTIANAK 2"/>
    <x v="1"/>
    <s v="DJ-LA Bold 12"/>
    <s v="HIGH"/>
    <s v="SKM FF"/>
    <n v="202638"/>
    <n v="8196"/>
    <n v="12"/>
    <n v="17423500"/>
    <n v="55500"/>
    <n v="22087.543192000001"/>
  </r>
  <r>
    <s v="DC PONTIANAK 2"/>
    <x v="1"/>
    <s v="DJ-LA Bold 16"/>
    <s v="PREMIUM"/>
    <s v="SKM FF"/>
    <n v="202638"/>
    <n v="11392"/>
    <n v="16"/>
    <n v="22790700"/>
    <n v="75680"/>
    <n v="29405.366572999999"/>
  </r>
  <r>
    <s v="DC PONTIANAK 2"/>
    <x v="1"/>
    <s v="DJ-LA Bold 20"/>
    <s v="HIGH"/>
    <s v="SKM FF"/>
    <n v="202638"/>
    <n v="111520"/>
    <n v="20"/>
    <n v="228711500"/>
    <n v="1264420"/>
    <n v="37621.216462999997"/>
  </r>
  <r>
    <s v="DC PONTIANAK 2"/>
    <x v="1"/>
    <s v="DJ-LA ICE MANGO 16"/>
    <s v="Medium"/>
    <s v="LTLN"/>
    <n v="202638"/>
    <n v="38528"/>
    <n v="16"/>
    <n v="90330800"/>
    <n v="430544"/>
    <n v="33971.214700999997"/>
  </r>
  <r>
    <s v="DC PONTIANAK 2"/>
    <x v="1"/>
    <s v="DJ-LA Ice Mtl 16"/>
    <s v="HIGH"/>
    <s v="LTLN"/>
    <n v="202638"/>
    <n v="8976"/>
    <n v="16"/>
    <n v="21061500"/>
    <n v="59360"/>
    <n v="33889.666666999998"/>
  </r>
  <r>
    <s v="DC PONTIANAK 2"/>
    <x v="1"/>
    <s v="DJ-LA Lights 12"/>
    <s v="HIGH"/>
    <s v="LTLN"/>
    <n v="202638"/>
    <n v="5436"/>
    <n v="12"/>
    <n v="11572500"/>
    <n v="34248"/>
    <n v="22135.788079000002"/>
  </r>
  <r>
    <s v="DC PONTIANAK 2"/>
    <x v="1"/>
    <s v="DJ-LA Lights 16"/>
    <s v="HIGH"/>
    <s v="LTLN"/>
    <n v="202638"/>
    <n v="28592"/>
    <n v="16"/>
    <n v="67054500"/>
    <n v="256256"/>
    <n v="33943.653609000001"/>
  </r>
  <r>
    <s v="DC PONTIANAK 2"/>
    <x v="1"/>
    <s v="DJ-LA Lights Mtl 16"/>
    <s v="Low"/>
    <s v="LTLN"/>
    <n v="202638"/>
    <n v="3664"/>
    <n v="16"/>
    <n v="8754800"/>
    <n v="13520"/>
    <n v="33857.620087000003"/>
  </r>
  <r>
    <s v="DC PONTIANAK 2"/>
    <x v="1"/>
    <s v="DJ-SUPER ESPRESSO GOLD SKT 12"/>
    <s v="PREMIUM"/>
    <s v="SKT"/>
    <n v="202638"/>
    <n v="3264"/>
    <n v="12"/>
    <n v="5576000"/>
    <n v="17652"/>
    <n v="17724.165441000001"/>
  </r>
  <r>
    <s v="DC PONTIANAK 2"/>
    <x v="1"/>
    <s v="DJ-Super Mild 20"/>
    <s v="HIGH"/>
    <s v="LTLN"/>
    <n v="202638"/>
    <n v="9140"/>
    <n v="20"/>
    <n v="19422500"/>
    <n v="45320"/>
    <n v="36829.619255999998"/>
  </r>
  <r>
    <s v="DC PONTIANAK 2"/>
    <x v="1"/>
    <s v="DJ-Super SKMFF 12"/>
    <s v="PREMIUM"/>
    <s v="SKM FF"/>
    <n v="202638"/>
    <n v="12600"/>
    <n v="12"/>
    <n v="26274000"/>
    <n v="105240"/>
    <n v="22946.957143"/>
  </r>
  <r>
    <s v="DC PONTIANAK 2"/>
    <x v="1"/>
    <s v="DJ-Super SKMFF 16"/>
    <s v="PREMIUM"/>
    <s v="SKM FF"/>
    <n v="202638"/>
    <n v="10608"/>
    <n v="16"/>
    <n v="23545700"/>
    <n v="81760"/>
    <n v="30905.015082999998"/>
  </r>
  <r>
    <s v="DC PONTIANAK 2"/>
    <x v="1"/>
    <s v="DJ-WRAPS SKT 12"/>
    <s v="Low"/>
    <s v="SKT"/>
    <n v="202638"/>
    <n v="5460"/>
    <n v="12"/>
    <n v="8190000"/>
    <n v="33816"/>
    <n v="16035.538462"/>
  </r>
  <r>
    <s v="DC PONTIANAK 2"/>
    <x v="1"/>
    <s v="DJARUM 76 APEL SKT 12"/>
    <s v="Medium"/>
    <s v="SKT"/>
    <n v="202638"/>
    <n v="10212"/>
    <n v="12"/>
    <n v="13628300"/>
    <n v="120528"/>
    <n v="14497.907168"/>
  </r>
  <r>
    <s v="DC PONTIANAK 2"/>
    <x v="1"/>
    <s v="DJARUM 76 MANGGA ROYAL"/>
    <s v="Medium"/>
    <s v="SKT"/>
    <n v="202638"/>
    <n v="5520"/>
    <n v="12"/>
    <n v="7682000"/>
    <n v="30072"/>
    <n v="14664.534782999999"/>
  </r>
  <r>
    <s v="DC PONTIANAK 2"/>
    <x v="1"/>
    <s v="DJARUM SUPER FRESH COLA LTLN 16"/>
    <s v="Medium"/>
    <s v="LTLN"/>
    <n v="202638"/>
    <n v="20688"/>
    <n v="16"/>
    <n v="42696000"/>
    <n v="204816"/>
    <n v="30604.150039"/>
  </r>
  <r>
    <s v="DC PONTIANAK 2"/>
    <x v="1"/>
    <s v="FORTE COOL MANGO WHITE 20"/>
    <s v="Low"/>
    <s v="WHITE"/>
    <n v="202638"/>
    <n v="4300"/>
    <n v="20"/>
    <n v="6348000"/>
    <n v="25820"/>
    <n v="26746.627906999998"/>
  </r>
  <r>
    <s v="DC PONTIANAK 2"/>
    <x v="1"/>
    <s v="FORTE FUJI APPLE SPM 20"/>
    <s v="Medium"/>
    <s v="SPM"/>
    <n v="202638"/>
    <n v="2060"/>
    <n v="20"/>
    <n v="3038500"/>
    <n v="15580"/>
    <n v="26863.310679999999"/>
  </r>
  <r>
    <s v="DC PONTIANAK 2"/>
    <x v="1"/>
    <s v="FORTE HOKKAIDO MELON SPM 20"/>
    <s v="Medium"/>
    <s v="SPM"/>
    <n v="202638"/>
    <n v="1480"/>
    <n v="20"/>
    <n v="2183000"/>
    <n v="11500"/>
    <n v="27013.905405000001"/>
  </r>
  <r>
    <s v="DC PONTIANAK 2"/>
    <x v="1"/>
    <s v="Insta Watermelon 16"/>
    <s v="Low"/>
    <s v="LTLN"/>
    <n v="202638"/>
    <n v="4816"/>
    <n v="16"/>
    <n v="7795900"/>
    <n v="26560"/>
    <n v="23311.425249"/>
  </r>
  <r>
    <s v="DC PONTIANAK 2"/>
    <x v="1"/>
    <s v="LA Ice Purple 16"/>
    <s v="Medium"/>
    <s v="LTLN"/>
    <n v="202638"/>
    <n v="102448"/>
    <n v="16"/>
    <n v="240181800"/>
    <n v="1133248"/>
    <n v="33961.178509999998"/>
  </r>
  <r>
    <s v="DC PONTIANAK 2"/>
    <x v="1"/>
    <s v="MUSTANG COFFEE CREAM SKM FF 12"/>
    <s v="Low"/>
    <s v="SKM FF"/>
    <n v="202638"/>
    <n v="25368"/>
    <n v="12"/>
    <n v="39111500"/>
    <n v="287184"/>
    <n v="15642.937559"/>
  </r>
  <r>
    <s v="DC PONTIANAK 2"/>
    <x v="1"/>
    <s v="OT-Forte 20"/>
    <s v="Medium"/>
    <s v="WHITE"/>
    <n v="202638"/>
    <n v="2540"/>
    <n v="20"/>
    <n v="3746500"/>
    <n v="11280"/>
    <n v="26780.244094000001"/>
  </r>
  <r>
    <s v="DC PONTIANAK 2"/>
    <x v="1"/>
    <s v="OT-Forte Mtl 20"/>
    <s v="Medium"/>
    <s v="WHITE"/>
    <n v="202638"/>
    <n v="3240"/>
    <n v="20"/>
    <n v="4779000"/>
    <n v="8760"/>
    <n v="26303"/>
  </r>
  <r>
    <s v="DC PONTIANAK 2"/>
    <x v="3"/>
    <s v="GG Merah 16"/>
    <s v="Medium"/>
    <s v="SKT"/>
    <n v="202638"/>
    <n v="5824"/>
    <n v="16"/>
    <n v="7538100"/>
    <n v="37264"/>
    <n v="18391.928571"/>
  </r>
  <r>
    <s v="DC PONTIANAK 2"/>
    <x v="3"/>
    <s v="GG-FIM SKMFF 12"/>
    <s v="HIGH"/>
    <s v="SKM FF"/>
    <n v="202638"/>
    <n v="13212"/>
    <n v="12"/>
    <n v="31843500"/>
    <n v="110844"/>
    <n v="26039.148046999999"/>
  </r>
  <r>
    <s v="DC PONTIANAK 2"/>
    <x v="3"/>
    <s v="GG-Merah KS SKT 12"/>
    <s v="Medium"/>
    <s v="SKT"/>
    <n v="202638"/>
    <n v="1896"/>
    <n v="12"/>
    <n v="2796600"/>
    <n v="8628"/>
    <n v="15384.063291"/>
  </r>
  <r>
    <s v="DC PONTIANAK 2"/>
    <x v="3"/>
    <s v="GG-Mild Shiver 16"/>
    <s v="Medium"/>
    <s v="LTLN"/>
    <n v="202638"/>
    <n v="160"/>
    <n v="16"/>
    <n v="367000"/>
    <n v="320"/>
    <n v="32582.400000000001"/>
  </r>
  <r>
    <s v="DC PONTIANAK 2"/>
    <x v="3"/>
    <s v="GG-Signature Mild 16"/>
    <s v="Medium"/>
    <s v="LTLN"/>
    <n v="202638"/>
    <n v="1424"/>
    <n v="16"/>
    <n v="3266300"/>
    <n v="4320"/>
    <n v="32302.370787"/>
  </r>
  <r>
    <s v="DC PONTIANAK 2"/>
    <x v="3"/>
    <s v="GG-Signature SKMFF12"/>
    <s v="PREMIUM"/>
    <s v="SKM FF"/>
    <n v="202638"/>
    <n v="2592"/>
    <n v="12"/>
    <n v="6375800"/>
    <n v="14688"/>
    <n v="26072.902778"/>
  </r>
  <r>
    <s v="DC PONTIANAK 2"/>
    <x v="3"/>
    <s v="GG-Surya Coklat 12"/>
    <s v="Medium"/>
    <s v="SKM FF"/>
    <n v="202638"/>
    <n v="31884"/>
    <n v="12"/>
    <n v="79316500"/>
    <n v="353976"/>
    <n v="25994.632291999998"/>
  </r>
  <r>
    <s v="DC PONTIANAK 2"/>
    <x v="3"/>
    <s v="GG-Surya Exclusive SKMFF 16"/>
    <s v="PREMIUM"/>
    <s v="SKM FF"/>
    <n v="202638"/>
    <n v="1216"/>
    <n v="16"/>
    <n v="3610000"/>
    <n v="2720"/>
    <n v="41410.118420999999"/>
  </r>
  <r>
    <s v="DC PONTIANAK 2"/>
    <x v="3"/>
    <s v="GG-Surya Merah SKMFF 16"/>
    <s v="PREMIUM"/>
    <s v="SKM FF"/>
    <n v="202638"/>
    <n v="10112"/>
    <n v="16"/>
    <n v="24102000"/>
    <n v="72080"/>
    <n v="35075.224684000001"/>
  </r>
  <r>
    <s v="DC PONTIANAK 2"/>
    <x v="3"/>
    <s v="GG-Surya Pro Mild 16"/>
    <s v="Medium"/>
    <s v="LTLN"/>
    <n v="202638"/>
    <n v="624"/>
    <n v="16"/>
    <n v="1431300"/>
    <n v="2080"/>
    <n v="32259.384614999999"/>
  </r>
  <r>
    <s v="DC PONTIANAK 2"/>
    <x v="3"/>
    <s v="GG-Surya Pro Mild Xtra 16"/>
    <s v="Medium"/>
    <s v="LTLN"/>
    <n v="202638"/>
    <n v="448"/>
    <n v="16"/>
    <n v="1027600"/>
    <n v="960"/>
    <n v="32148.571429"/>
  </r>
  <r>
    <s v="DC PONTIANAK 2"/>
    <x v="3"/>
    <s v="GG-Surya Pro SKMFF 16"/>
    <s v="HIGH"/>
    <s v="SKM FF"/>
    <n v="202638"/>
    <n v="3136"/>
    <n v="16"/>
    <n v="7193200"/>
    <n v="14384"/>
    <n v="32180.637755"/>
  </r>
  <r>
    <s v="DC PONTIANAK 2"/>
    <x v="3"/>
    <s v="GG-Surya Pro Xtra 16"/>
    <s v="Medium"/>
    <s v="SKM FF"/>
    <n v="202638"/>
    <n v="1808"/>
    <n v="16"/>
    <n v="4153400"/>
    <n v="5120"/>
    <n v="32264.610618999999"/>
  </r>
  <r>
    <s v="DC PONTIANAK 2"/>
    <x v="3"/>
    <s v="GG-Surya SKMFF 16"/>
    <s v="PREMIUM"/>
    <s v="SKM FF"/>
    <n v="202638"/>
    <n v="96464"/>
    <n v="16"/>
    <n v="238262800"/>
    <n v="1132784"/>
    <n v="35087.006966000001"/>
  </r>
  <r>
    <s v="DC PONTIANAK 2"/>
    <x v="4"/>
    <s v="AVL20"/>
    <s v="PREMIUM"/>
    <s v="LTLN"/>
    <n v="202638"/>
    <n v="13360"/>
    <n v="20"/>
    <n v="26656500"/>
    <n v="91680"/>
    <n v="36217.618262999997"/>
  </r>
  <r>
    <s v="DC PONTIANAK 2"/>
    <x v="4"/>
    <s v="AVM20"/>
    <s v="PREMIUM"/>
    <s v="LTLN"/>
    <n v="202638"/>
    <n v="6780"/>
    <n v="20"/>
    <n v="16696800"/>
    <n v="35440"/>
    <n v="43317.153392"/>
  </r>
  <r>
    <s v="DC PONTIANAK 2"/>
    <x v="4"/>
    <s v="AVR20"/>
    <s v="PREMIUM"/>
    <s v="LTLN"/>
    <n v="202638"/>
    <n v="30560"/>
    <n v="20"/>
    <n v="75295900"/>
    <n v="264040"/>
    <n v="43465.486256999997"/>
  </r>
  <r>
    <s v="DC PONTIANAK 2"/>
    <x v="4"/>
    <s v="DKM12"/>
    <s v="Low"/>
    <s v="SKT"/>
    <n v="202638"/>
    <n v="14820"/>
    <n v="12"/>
    <n v="18407800"/>
    <n v="118188"/>
    <n v="13193.484211000001"/>
  </r>
  <r>
    <s v="DC PONTIANAK 2"/>
    <x v="4"/>
    <s v="DLE12"/>
    <s v="PREMIUM"/>
    <s v="SKT"/>
    <n v="202638"/>
    <n v="3228"/>
    <n v="12"/>
    <n v="5912600"/>
    <n v="15324"/>
    <n v="19325.178438999999"/>
  </r>
  <r>
    <s v="DC PONTIANAK 2"/>
    <x v="4"/>
    <s v="DPP12"/>
    <s v="PREMIUM"/>
    <s v="SKT"/>
    <n v="202638"/>
    <n v="4128"/>
    <n v="12"/>
    <n v="7133700"/>
    <n v="22440"/>
    <n v="18272.877906999998"/>
  </r>
  <r>
    <s v="DC PONTIANAK 2"/>
    <x v="4"/>
    <s v="DRE12"/>
    <s v="PREMIUM"/>
    <s v="SKT"/>
    <n v="202638"/>
    <n v="3480"/>
    <n v="12"/>
    <n v="6244000"/>
    <n v="18180"/>
    <n v="18351.255172000001"/>
  </r>
  <r>
    <s v="DC PONTIANAK 2"/>
    <x v="4"/>
    <s v="DSB12"/>
    <s v="PREMIUM"/>
    <s v="SKT"/>
    <n v="202638"/>
    <n v="6228"/>
    <n v="12"/>
    <n v="12772500"/>
    <n v="40068"/>
    <n v="21368.067437000002"/>
  </r>
  <r>
    <s v="DC PONTIANAK 2"/>
    <x v="4"/>
    <s v="DSB16"/>
    <s v="PREMIUM"/>
    <s v="SKT"/>
    <n v="202638"/>
    <n v="10432"/>
    <n v="16"/>
    <n v="19834600"/>
    <n v="81248"/>
    <n v="26743.611962999999"/>
  </r>
  <r>
    <s v="DC PONTIANAK 2"/>
    <x v="4"/>
    <s v="DSE12"/>
    <s v="HIGH"/>
    <s v="SKM FF"/>
    <n v="202638"/>
    <n v="13356"/>
    <n v="12"/>
    <n v="27867000"/>
    <n v="107916"/>
    <n v="23124.610063"/>
  </r>
  <r>
    <s v="DC PONTIANAK 2"/>
    <x v="4"/>
    <s v="DSM12"/>
    <s v="HIGH"/>
    <s v="SKM FF"/>
    <n v="202638"/>
    <n v="8076"/>
    <n v="12"/>
    <n v="20032900"/>
    <n v="61644"/>
    <n v="26386.463596000001"/>
  </r>
  <r>
    <s v="DC PONTIANAK 2"/>
    <x v="4"/>
    <s v="DSS12"/>
    <s v="PREMIUM"/>
    <s v="SKT"/>
    <n v="202638"/>
    <n v="10104"/>
    <n v="12"/>
    <n v="19097100"/>
    <n v="82548"/>
    <n v="19310.579571999999"/>
  </r>
  <r>
    <s v="DC PONTIANAK 2"/>
    <x v="4"/>
    <s v="MAG20"/>
    <s v="PREMIUM"/>
    <s v="WHITE"/>
    <n v="202638"/>
    <n v="2600"/>
    <n v="20"/>
    <n v="6511500"/>
    <n v="14980"/>
    <n v="47450.138462000003"/>
  </r>
  <r>
    <s v="DC PONTIANAK 2"/>
    <x v="4"/>
    <d v="2026-03-20T00:00:00"/>
    <s v="PREMIUM"/>
    <s v="WHITE"/>
    <n v="202638"/>
    <n v="3120"/>
    <n v="20"/>
    <n v="7800000"/>
    <n v="19780"/>
    <n v="47395.807692000002"/>
  </r>
  <r>
    <s v="DC PONTIANAK 2"/>
    <x v="4"/>
    <s v="MBL20"/>
    <s v="PREMIUM"/>
    <s v="WHITE"/>
    <n v="202638"/>
    <n v="9880"/>
    <n v="20"/>
    <n v="28521300"/>
    <n v="63380"/>
    <n v="52152.283401000001"/>
  </r>
  <r>
    <s v="DC PONTIANAK 2"/>
    <x v="4"/>
    <s v="MBR20"/>
    <s v="PREMIUM"/>
    <s v="WHITE"/>
    <n v="202638"/>
    <n v="25060"/>
    <n v="20"/>
    <n v="72283900"/>
    <n v="247100"/>
    <n v="52184.938546999998"/>
  </r>
  <r>
    <s v="DC PONTIANAK 2"/>
    <x v="4"/>
    <s v="MFB12"/>
    <s v="PREMIUM"/>
    <s v="SKM FF"/>
    <n v="202638"/>
    <n v="17736"/>
    <n v="12"/>
    <n v="39921000"/>
    <n v="179436"/>
    <n v="24085.695534999999"/>
  </r>
  <r>
    <s v="DC PONTIANAK 2"/>
    <x v="4"/>
    <s v="MFB16"/>
    <s v="PREMIUM"/>
    <s v="SKM FF"/>
    <n v="202638"/>
    <n v="16992"/>
    <n v="16"/>
    <n v="38484000"/>
    <n v="151712"/>
    <n v="31977.596987000001"/>
  </r>
  <r>
    <s v="DC PONTIANAK 2"/>
    <x v="4"/>
    <s v="MFB20"/>
    <s v="PREMIUM"/>
    <s v="SKM FF"/>
    <n v="202638"/>
    <n v="147920"/>
    <n v="20"/>
    <n v="325551200"/>
    <n v="1695440"/>
    <n v="39128.494456"/>
  </r>
  <r>
    <s v="DC PONTIANAK 2"/>
    <x v="4"/>
    <s v="MFM12"/>
    <s v="Medium"/>
    <s v="SKM FF"/>
    <n v="202638"/>
    <n v="8244"/>
    <n v="12"/>
    <n v="17207000"/>
    <n v="64212"/>
    <n v="23158.496361000001"/>
  </r>
  <r>
    <s v="DC PONTIANAK 2"/>
    <x v="4"/>
    <s v="MFM16"/>
    <s v="Medium"/>
    <s v="SKM FF"/>
    <n v="202638"/>
    <n v="12832"/>
    <n v="16"/>
    <n v="24072000"/>
    <n v="99808"/>
    <n v="28341.542394"/>
  </r>
  <r>
    <s v="DC PONTIANAK 2"/>
    <x v="4"/>
    <s v="MFM20"/>
    <s v="Medium"/>
    <s v="SKM FF"/>
    <n v="202638"/>
    <n v="27600"/>
    <n v="20"/>
    <n v="55256000"/>
    <n v="270680"/>
    <n v="38080.672464000003"/>
  </r>
  <r>
    <s v="DC PONTIANAK 2"/>
    <x v="4"/>
    <s v="MIB20"/>
    <s v="PREMIUM"/>
    <s v="WHITE"/>
    <n v="202638"/>
    <n v="11500"/>
    <n v="20"/>
    <n v="33067900"/>
    <n v="84540"/>
    <n v="52175.681739"/>
  </r>
  <r>
    <s v="DC PONTIANAK 2"/>
    <x v="4"/>
    <s v="MLA16"/>
    <s v="PREMIUM"/>
    <s v="LTLN"/>
    <n v="202638"/>
    <n v="88432"/>
    <n v="16"/>
    <n v="193599000"/>
    <n v="1022656"/>
    <n v="32025.937035999999"/>
  </r>
  <r>
    <s v="DC PONTIANAK 2"/>
    <x v="4"/>
    <s v="MLD12"/>
    <s v="PREMIUM"/>
    <s v="LTLN"/>
    <n v="202638"/>
    <n v="16176"/>
    <n v="12"/>
    <n v="39479600"/>
    <n v="148140"/>
    <n v="25420.100890000002"/>
  </r>
  <r>
    <s v="DC PONTIANAK 2"/>
    <x v="4"/>
    <s v="MLD16"/>
    <s v="PREMIUM"/>
    <s v="LTLN"/>
    <n v="202638"/>
    <n v="225136"/>
    <n v="16"/>
    <n v="548138900"/>
    <n v="2414688"/>
    <n v="35219.148034999998"/>
  </r>
  <r>
    <s v="DC PONTIANAK 2"/>
    <x v="4"/>
    <s v="MRL16"/>
    <s v="HIGH"/>
    <s v="LTLN"/>
    <n v="202638"/>
    <n v="14832"/>
    <n v="16"/>
    <n v="31554000"/>
    <n v="117968"/>
    <n v="30971.545847000001"/>
  </r>
  <r>
    <s v="DC PONTIANAK 2"/>
    <x v="4"/>
    <s v="MSL20"/>
    <s v="PREMIUM"/>
    <s v="WHITE"/>
    <n v="202638"/>
    <n v="2720"/>
    <n v="20"/>
    <n v="6274000"/>
    <n v="10500"/>
    <n v="40643.308824"/>
  </r>
  <r>
    <s v="DC PONTIANAK 2"/>
    <x v="4"/>
    <s v="MSR20"/>
    <s v="PREMIUM"/>
    <s v="WHITE"/>
    <n v="202638"/>
    <n v="6840"/>
    <n v="20"/>
    <n v="15777000"/>
    <n v="43700"/>
    <n v="40697.453216000002"/>
  </r>
  <r>
    <s v="DC PONTIANAK 2"/>
    <x v="4"/>
    <s v="MST20"/>
    <s v="PREMIUM"/>
    <s v="WHITE"/>
    <n v="202638"/>
    <n v="10060"/>
    <n v="20"/>
    <n v="23183000"/>
    <n v="51260"/>
    <n v="40834.375745999998"/>
  </r>
  <r>
    <s v="DC PONTIANAK 2"/>
    <x v="4"/>
    <s v="MTB16"/>
    <s v="PREMIUM"/>
    <s v="LTLN"/>
    <n v="202638"/>
    <n v="18096"/>
    <n v="16"/>
    <n v="45181800"/>
    <n v="151472"/>
    <n v="35169.664898000003"/>
  </r>
  <r>
    <s v="DC PONTIANAK 2"/>
    <x v="4"/>
    <s v="MTR16"/>
    <s v="HIGH"/>
    <s v="LTLN"/>
    <n v="202638"/>
    <n v="9296"/>
    <n v="16"/>
    <n v="19761000"/>
    <n v="64544"/>
    <n v="30973.509466"/>
  </r>
  <r>
    <s v="DC PONTIANAK 2"/>
    <x v="4"/>
    <s v="MVT16"/>
    <s v="PREMIUM"/>
    <s v="LTLN"/>
    <n v="202638"/>
    <n v="21888"/>
    <n v="16"/>
    <n v="49296000"/>
    <n v="193696"/>
    <n v="32682.793860000002"/>
  </r>
  <r>
    <s v="DC PONTIANAK 2"/>
    <x v="4"/>
    <s v="SAH12"/>
    <s v="Medium"/>
    <s v="SKT"/>
    <n v="202638"/>
    <n v="4668"/>
    <n v="12"/>
    <n v="6977500"/>
    <n v="23796"/>
    <n v="15429.550128999999"/>
  </r>
  <r>
    <s v="DC PONTIANAK 2"/>
    <x v="4"/>
    <s v="SAI12"/>
    <s v="Medium"/>
    <s v="SKT"/>
    <n v="202638"/>
    <n v="7776"/>
    <n v="12"/>
    <n v="11066200"/>
    <n v="62796"/>
    <n v="15112.405864"/>
  </r>
  <r>
    <s v="DC PONTIANAK 2"/>
    <x v="4"/>
    <s v="SAL12"/>
    <s v="Medium"/>
    <s v="SKT"/>
    <n v="202638"/>
    <n v="1656"/>
    <n v="12"/>
    <n v="2140000"/>
    <n v="10680"/>
    <n v="13289.333333"/>
  </r>
  <r>
    <s v="DC PONTIANAK 2"/>
    <x v="4"/>
    <s v="SGO12"/>
    <s v="Medium"/>
    <s v="SKT"/>
    <n v="202638"/>
    <n v="3540"/>
    <n v="12"/>
    <n v="4277500"/>
    <n v="25440"/>
    <n v="13421.183051"/>
  </r>
  <r>
    <s v="DC PONTIANAK 2"/>
    <x v="4"/>
    <s v="SLE12"/>
    <s v="PREMIUM"/>
    <s v="SKT"/>
    <n v="202638"/>
    <n v="1392"/>
    <n v="12"/>
    <n v="2053200"/>
    <n v="5964"/>
    <n v="15477.198275999999"/>
  </r>
  <r>
    <s v="DC PONTIANAK 2"/>
    <x v="4"/>
    <s v="SPS12"/>
    <s v="Medium"/>
    <s v="SKT"/>
    <n v="202638"/>
    <n v="4428"/>
    <n v="12"/>
    <n v="5541000"/>
    <n v="22584"/>
    <n v="13422.571816"/>
  </r>
  <r>
    <s v="DC PONTIANAK 2"/>
    <x v="4"/>
    <s v="TNT20"/>
    <s v="Medium"/>
    <s v="LTLN"/>
    <n v="202638"/>
    <n v="10360"/>
    <n v="20"/>
    <n v="14881000"/>
    <n v="60340"/>
    <n v="26509.940154"/>
  </r>
  <r>
    <s v="DC PONTIANAK 2"/>
    <x v="4"/>
    <s v="TPR16"/>
    <s v="Medium"/>
    <s v="LTLN"/>
    <n v="202638"/>
    <n v="8960"/>
    <n v="16"/>
    <n v="14435000"/>
    <n v="58480"/>
    <n v="22470.217857"/>
  </r>
  <r>
    <s v="DC PONTIANAK 2"/>
    <x v="4"/>
    <s v="TPT16"/>
    <s v="Medium"/>
    <s v="LTLN"/>
    <n v="202638"/>
    <n v="3648"/>
    <n v="16"/>
    <n v="5872500"/>
    <n v="16928"/>
    <n v="22433.890350999998"/>
  </r>
  <r>
    <s v="DC PONTIANAK 2"/>
    <x v="4"/>
    <s v="TWP16"/>
    <s v="Medium"/>
    <s v="LTLN"/>
    <n v="202638"/>
    <n v="6848"/>
    <n v="16"/>
    <n v="10253800"/>
    <n v="39552"/>
    <n v="21378.301402000001"/>
  </r>
  <r>
    <s v="DC PONTIANAK 2"/>
    <x v="4"/>
    <s v="TWR16"/>
    <s v="Medium"/>
    <s v="LTLN"/>
    <n v="202638"/>
    <n v="6288"/>
    <n v="16"/>
    <n v="11241700"/>
    <n v="34400"/>
    <n v="24774.480916"/>
  </r>
  <r>
    <s v="DC PONTIANAK 2"/>
    <x v="5"/>
    <s v="BLENDS BLOSSOM 20"/>
    <s v="PREMIUM"/>
    <s v="SFP"/>
    <n v="202638"/>
    <n v="840"/>
    <n v="20"/>
    <n v="1050000"/>
    <n v="2700"/>
    <n v="22766.333332999999"/>
  </r>
  <r>
    <s v="DC PONTIANAK 2"/>
    <x v="5"/>
    <s v="BLENDS PURPLE 20"/>
    <s v="PREMIUM"/>
    <s v="SFP"/>
    <n v="202638"/>
    <n v="880"/>
    <n v="20"/>
    <n v="1100000"/>
    <n v="4100"/>
    <n v="22662.090908999999"/>
  </r>
  <r>
    <s v="DC PONTIANAK 2"/>
    <x v="5"/>
    <s v="BLENDS RICH 20"/>
    <s v="PREMIUM"/>
    <s v="SFP"/>
    <n v="202638"/>
    <n v="20"/>
    <n v="20"/>
    <n v="25000"/>
    <n v="0"/>
    <n v="22580"/>
  </r>
  <r>
    <s v="DC PONTIANAK 2"/>
    <x v="5"/>
    <s v="BLENDS SUMMER 20"/>
    <s v="PREMIUM"/>
    <s v="SFP"/>
    <n v="202638"/>
    <n v="1880"/>
    <n v="20"/>
    <n v="2350000"/>
    <n v="8560"/>
    <n v="22613.617020999998"/>
  </r>
  <r>
    <s v="DC PONTIANAK 2"/>
    <x v="5"/>
    <s v="BLENDS TROPICAL 20"/>
    <s v="PREMIUM"/>
    <s v="SFP"/>
    <n v="202638"/>
    <n v="460"/>
    <n v="20"/>
    <n v="575000"/>
    <n v="820"/>
    <n v="22629.086957"/>
  </r>
  <r>
    <s v="DC PONTIANAK 2"/>
    <x v="5"/>
    <s v="BLENDS WARM 20"/>
    <s v="PREMIUM"/>
    <s v="SFP"/>
    <n v="202638"/>
    <n v="820"/>
    <n v="20"/>
    <n v="1025000"/>
    <n v="2760"/>
    <n v="22690.097560999999"/>
  </r>
  <r>
    <s v="DC PONTIANAK 2"/>
    <x v="7"/>
    <s v="AUBURN"/>
    <s v="PREMIUM"/>
    <s v="SFP"/>
    <n v="202638"/>
    <n v="2340"/>
    <n v="20"/>
    <n v="3512000"/>
    <n v="13900"/>
    <n v="27900.273504000001"/>
  </r>
  <r>
    <s v="DC PONTIANAK 2"/>
    <x v="7"/>
    <s v="BERRINE"/>
    <s v="PREMIUM"/>
    <s v="SFP"/>
    <n v="202638"/>
    <n v="440"/>
    <n v="20"/>
    <n v="660000"/>
    <n v="1900"/>
    <n v="27637.636364000002"/>
  </r>
  <r>
    <s v="DC PONTIANAK 2"/>
    <x v="7"/>
    <s v="BLACK GREEN"/>
    <s v="PREMIUM"/>
    <s v="SFP"/>
    <n v="202638"/>
    <n v="1960"/>
    <n v="20"/>
    <n v="3340000"/>
    <n v="7480"/>
    <n v="30991.224490000001"/>
  </r>
  <r>
    <s v="DC PONTIANAK 2"/>
    <x v="7"/>
    <s v="BLACK RUBY"/>
    <s v="PREMIUM"/>
    <s v="SFP"/>
    <n v="202638"/>
    <n v="5520"/>
    <n v="20"/>
    <n v="9390200"/>
    <n v="34200"/>
    <n v="31344.934783000001"/>
  </r>
  <r>
    <s v="DC PONTIANAK 2"/>
    <x v="7"/>
    <s v="BLUE"/>
    <s v="PREMIUM"/>
    <s v="SFP"/>
    <n v="202638"/>
    <n v="3440"/>
    <n v="20"/>
    <n v="5868000"/>
    <n v="16260"/>
    <n v="31253.540698000001"/>
  </r>
  <r>
    <s v="DC PONTIANAK 2"/>
    <x v="7"/>
    <s v="GOLDEN"/>
    <s v="PREMIUM"/>
    <s v="SFP"/>
    <n v="202638"/>
    <n v="4380"/>
    <n v="20"/>
    <n v="6580000"/>
    <n v="27220"/>
    <n v="27701.826484000001"/>
  </r>
  <r>
    <s v="DC PONTIANAK 2"/>
    <x v="7"/>
    <s v="MULINT"/>
    <s v="PREMIUM"/>
    <s v="SFP"/>
    <n v="202638"/>
    <n v="6620"/>
    <n v="20"/>
    <n v="9948000"/>
    <n v="37080"/>
    <n v="27725.616313999999"/>
  </r>
  <r>
    <s v="DC PONTIANAK 2"/>
    <x v="7"/>
    <s v="OASIS PEARL"/>
    <s v="PREMIUM"/>
    <s v="SFP"/>
    <n v="202638"/>
    <n v="13140"/>
    <n v="20"/>
    <n v="23658300"/>
    <n v="89220"/>
    <n v="33208.108067000001"/>
  </r>
  <r>
    <s v="DC PONTIANAK 2"/>
    <x v="7"/>
    <s v="PASSION FRUIT PEARL"/>
    <s v="PREMIUM"/>
    <s v="SFP"/>
    <n v="202638"/>
    <n v="20"/>
    <n v="20"/>
    <n v="34600"/>
    <n v="180"/>
    <n v="31280"/>
  </r>
  <r>
    <s v="DC PONTIANAK 2"/>
    <x v="7"/>
    <s v="PERINT PEARL"/>
    <s v="PREMIUM"/>
    <s v="SFP"/>
    <n v="202638"/>
    <n v="2080"/>
    <n v="20"/>
    <n v="3756600"/>
    <n v="11520"/>
    <n v="33096.076923000001"/>
  </r>
  <r>
    <s v="DC PONTIANAK 2"/>
    <x v="7"/>
    <s v="PURPLE WAVE"/>
    <s v="PREMIUM"/>
    <s v="SFP"/>
    <n v="202638"/>
    <n v="140"/>
    <n v="20"/>
    <n v="238000"/>
    <n v="440"/>
    <n v="30625.142856999999"/>
  </r>
  <r>
    <s v="DC PONTIANAK 2"/>
    <x v="7"/>
    <s v="RIVIERA PEARL"/>
    <s v="PREMIUM"/>
    <s v="SFP"/>
    <n v="202638"/>
    <n v="3280"/>
    <n v="20"/>
    <n v="5904000"/>
    <n v="25540"/>
    <n v="33271.652438999998"/>
  </r>
  <r>
    <s v="DC PONTIANAK 2"/>
    <x v="7"/>
    <s v="SIENNA"/>
    <s v="PREMIUM"/>
    <s v="SFP"/>
    <n v="202638"/>
    <n v="3940"/>
    <n v="20"/>
    <n v="6702000"/>
    <n v="19120"/>
    <n v="31194.248731"/>
  </r>
  <r>
    <s v="DC PONTIANAK 2"/>
    <x v="7"/>
    <s v="SUN PEARL"/>
    <s v="PREMIUM"/>
    <s v="SFP"/>
    <n v="202638"/>
    <n v="6200"/>
    <n v="20"/>
    <n v="11174700"/>
    <n v="41860"/>
    <n v="33310.232258000004"/>
  </r>
  <r>
    <s v="DC PONTIANAK 2"/>
    <x v="7"/>
    <s v="YUGEN"/>
    <s v="PREMIUM"/>
    <s v="SFP"/>
    <n v="202638"/>
    <n v="4080"/>
    <n v="20"/>
    <n v="6948000"/>
    <n v="16380"/>
    <n v="31347.411765000001"/>
  </r>
  <r>
    <s v="DC PONTIANAK 2"/>
    <x v="8"/>
    <s v="VKG01"/>
    <s v="PREMIUM"/>
    <s v="DEVICE"/>
    <n v="202638"/>
    <n v="53"/>
    <n v="1"/>
    <n v="3103580"/>
    <n v="49"/>
    <n v="59743.660377"/>
  </r>
  <r>
    <s v="DC PONTIANAK 2"/>
    <x v="8"/>
    <s v="VOA32"/>
    <s v="PREMIUM"/>
    <s v="SOUR APPLE"/>
    <n v="202638"/>
    <n v="24"/>
    <n v="1"/>
    <n v="1200000"/>
    <n v="37"/>
    <n v="48431.916666999998"/>
  </r>
  <r>
    <s v="DC PONTIANAK 2"/>
    <x v="8"/>
    <s v="VOB32"/>
    <s v="PREMIUM"/>
    <s v="BLUEBERRY"/>
    <n v="202638"/>
    <n v="62"/>
    <n v="1"/>
    <n v="3100000"/>
    <n v="190"/>
    <n v="45673.483870999997"/>
  </r>
  <r>
    <s v="DC PONTIANAK 2"/>
    <x v="8"/>
    <s v="VOG32"/>
    <s v="PREMIUM"/>
    <s v="GRAPE"/>
    <n v="202638"/>
    <n v="75"/>
    <n v="1"/>
    <n v="3750000"/>
    <n v="189"/>
    <n v="46952.586667000003"/>
  </r>
  <r>
    <s v="DC PONTIANAK 2"/>
    <x v="8"/>
    <s v="VOG41"/>
    <s v="PREMIUM"/>
    <s v="GRAPE"/>
    <n v="202638"/>
    <n v="74"/>
    <n v="1"/>
    <n v="2591000"/>
    <n v="285"/>
    <n v="29962.986486000002"/>
  </r>
  <r>
    <s v="DC PONTIANAK 2"/>
    <x v="8"/>
    <s v="VOH32"/>
    <s v="PREMIUM"/>
    <s v="CHERRY"/>
    <n v="202638"/>
    <n v="22"/>
    <n v="1"/>
    <n v="1100000"/>
    <n v="49"/>
    <n v="50291.636363999998"/>
  </r>
  <r>
    <s v="DC PONTIANAK 2"/>
    <x v="8"/>
    <s v="VOI32"/>
    <s v="PREMIUM"/>
    <s v="LATTE TEA"/>
    <n v="202638"/>
    <n v="18"/>
    <n v="1"/>
    <n v="905000"/>
    <n v="33"/>
    <n v="49765.777778000003"/>
  </r>
  <r>
    <s v="DC PONTIANAK 2"/>
    <x v="8"/>
    <s v="VOM31"/>
    <s v="PREMIUM"/>
    <s v="MANGO"/>
    <n v="202638"/>
    <n v="23"/>
    <n v="1"/>
    <n v="808500"/>
    <n v="45"/>
    <n v="32042.434783000001"/>
  </r>
  <r>
    <s v="DC PONTIANAK 2"/>
    <x v="8"/>
    <s v="VOM32"/>
    <s v="PREMIUM"/>
    <s v="MANGO"/>
    <n v="202638"/>
    <n v="65"/>
    <n v="1"/>
    <n v="3250000"/>
    <n v="213"/>
    <n v="46746.907692000001"/>
  </r>
  <r>
    <s v="DC PONTIANAK 2"/>
    <x v="8"/>
    <s v="VOR31"/>
    <s v="PREMIUM"/>
    <s v="RED MELON"/>
    <n v="202638"/>
    <n v="26"/>
    <n v="1"/>
    <n v="910000"/>
    <n v="50"/>
    <n v="35705.615384999997"/>
  </r>
  <r>
    <s v="DC PONTIANAK 2"/>
    <x v="8"/>
    <s v="VOR32"/>
    <s v="PREMIUM"/>
    <s v="RED MELON"/>
    <n v="202638"/>
    <n v="38"/>
    <n v="1"/>
    <n v="1900000"/>
    <n v="90"/>
    <n v="45484.368420999999"/>
  </r>
  <r>
    <s v="DC PONTIANAK 2"/>
    <x v="8"/>
    <s v="VOS32"/>
    <s v="PREMIUM"/>
    <s v="STRAWBERRY"/>
    <n v="202638"/>
    <n v="56"/>
    <n v="1"/>
    <n v="2800000"/>
    <n v="132"/>
    <n v="47639.785713999998"/>
  </r>
  <r>
    <s v="DC PONTIANAK 2"/>
    <x v="8"/>
    <s v="VOT32"/>
    <s v="PREMIUM"/>
    <s v="LEMON TEA"/>
    <n v="202638"/>
    <n v="15"/>
    <n v="1"/>
    <n v="750000"/>
    <n v="20"/>
    <n v="51851.666666999998"/>
  </r>
  <r>
    <s v="DC PONTIANAK 2"/>
    <x v="8"/>
    <s v="VOV31"/>
    <s v="PREMIUM"/>
    <s v="STRAWBERY CLOVE"/>
    <n v="202638"/>
    <n v="31"/>
    <n v="1"/>
    <n v="1085000"/>
    <n v="61"/>
    <n v="36501.709676999999"/>
  </r>
  <r>
    <s v="DC PONTIANAK 2"/>
    <x v="8"/>
    <s v="VUA12"/>
    <s v="PREMIUM"/>
    <s v="SOURAPPLE"/>
    <n v="202638"/>
    <n v="46"/>
    <n v="1"/>
    <n v="3680000"/>
    <n v="99"/>
    <n v="68928.978260999997"/>
  </r>
  <r>
    <s v="DC PONTIANAK 2"/>
    <x v="8"/>
    <s v="VUB12"/>
    <s v="PREMIUM"/>
    <s v="BLUE RASPBERRY"/>
    <n v="202638"/>
    <n v="82"/>
    <n v="1"/>
    <n v="6560000"/>
    <n v="264"/>
    <n v="68854.109756000005"/>
  </r>
  <r>
    <s v="DC PONTIANAK 2"/>
    <x v="8"/>
    <s v="VUC12"/>
    <s v="PREMIUM"/>
    <s v="STRAWBERY CLOVE"/>
    <n v="202638"/>
    <n v="46"/>
    <n v="1"/>
    <n v="1840000"/>
    <n v="62"/>
    <n v="47091.369565000001"/>
  </r>
  <r>
    <s v="DC PONTIANAK 2"/>
    <x v="8"/>
    <s v="VUG12"/>
    <s v="PREMIUM"/>
    <s v="GRAPE"/>
    <n v="202638"/>
    <n v="68"/>
    <n v="1"/>
    <n v="5482000"/>
    <n v="182"/>
    <n v="68671.970587999996"/>
  </r>
  <r>
    <s v="DC PONTIANAK 2"/>
    <x v="8"/>
    <s v="VUL12"/>
    <s v="PREMIUM"/>
    <s v="LEMON TEA"/>
    <n v="202638"/>
    <n v="48"/>
    <n v="1"/>
    <n v="1920000"/>
    <n v="78"/>
    <n v="47780.270833000002"/>
  </r>
  <r>
    <s v="DC PONTIANAK 2"/>
    <x v="8"/>
    <s v="VUM12"/>
    <s v="PREMIUM"/>
    <s v="MANGO"/>
    <n v="202638"/>
    <n v="69"/>
    <n v="1"/>
    <n v="5530000"/>
    <n v="196"/>
    <n v="68611.014492999995"/>
  </r>
  <r>
    <s v="DC PONTIANAK 2"/>
    <x v="8"/>
    <s v="VUR12"/>
    <s v="PREMIUM"/>
    <s v="RED MELON"/>
    <n v="202638"/>
    <n v="37"/>
    <n v="1"/>
    <n v="2970000"/>
    <n v="73"/>
    <n v="68710.621622000006"/>
  </r>
  <r>
    <s v="DC PONTIANAK 2"/>
    <x v="8"/>
    <s v="VUS12"/>
    <s v="PREMIUM"/>
    <s v="STRAWBERRY"/>
    <n v="202638"/>
    <n v="38"/>
    <n v="1"/>
    <n v="3040000"/>
    <n v="79"/>
    <n v="68760.526316000003"/>
  </r>
  <r>
    <s v="DC PONTIANAK 2"/>
    <x v="11"/>
    <s v="CLIMAX CLICK ICY LTLN 20"/>
    <s v="Medium"/>
    <s v="LTLN"/>
    <n v="202638"/>
    <n v="3640"/>
    <n v="20"/>
    <n v="5642000"/>
    <n v="18000"/>
    <n v="27494.983516"/>
  </r>
  <r>
    <s v="DC PONTIANAK 2"/>
    <x v="11"/>
    <s v="CLIMAX CLICK MANGO LTLN 20"/>
    <s v="Medium"/>
    <s v="LTLN"/>
    <n v="202638"/>
    <n v="2840"/>
    <n v="20"/>
    <n v="4402000"/>
    <n v="11860"/>
    <n v="27555.929576999999"/>
  </r>
  <r>
    <s v="DC PONTIANAK 2"/>
    <x v="11"/>
    <s v="CLIMAX CLICK MIX LTLN 20"/>
    <s v="Medium"/>
    <s v="LTLN"/>
    <n v="202638"/>
    <n v="1900"/>
    <n v="20"/>
    <n v="2992500"/>
    <n v="10240"/>
    <n v="27611.336842000001"/>
  </r>
  <r>
    <s v="DC PONTIANAK 2"/>
    <x v="11"/>
    <s v="ESSE Change Applemint 16"/>
    <s v="HIGH"/>
    <s v="LTLN"/>
    <n v="202638"/>
    <n v="4480"/>
    <n v="16"/>
    <n v="10513000"/>
    <n v="19504"/>
    <n v="32944.978571"/>
  </r>
  <r>
    <s v="DC PONTIANAK 2"/>
    <x v="11"/>
    <s v="Esse Change Double 20"/>
    <s v="Medium"/>
    <s v="LTLN"/>
    <n v="202638"/>
    <n v="98920"/>
    <n v="20"/>
    <n v="240757300"/>
    <n v="1176960"/>
    <n v="42589.491507999999"/>
  </r>
  <r>
    <s v="DC PONTIANAK 2"/>
    <x v="11"/>
    <s v="Esse Change Double Pineapple 20"/>
    <s v="HIGH"/>
    <s v="LTLN"/>
    <n v="202638"/>
    <n v="7060"/>
    <n v="20"/>
    <n v="16908700"/>
    <n v="51200"/>
    <n v="42517.620396999999"/>
  </r>
  <r>
    <s v="DC PONTIANAK 2"/>
    <x v="11"/>
    <s v="ESSE Change Juicy 16"/>
    <s v="HIGH"/>
    <s v="LTLN"/>
    <n v="202638"/>
    <n v="2608"/>
    <n v="16"/>
    <n v="6439100"/>
    <n v="7616"/>
    <n v="32814.588957"/>
  </r>
  <r>
    <s v="DC PONTIANAK 2"/>
    <x v="11"/>
    <s v="Esse Double Pop 16"/>
    <s v="HIGH"/>
    <s v="LTLN"/>
    <n v="202638"/>
    <n v="12464"/>
    <n v="16"/>
    <n v="31575500"/>
    <n v="98336"/>
    <n v="35531.297817999999"/>
  </r>
  <r>
    <s v="DC PONTIANAK 2"/>
    <x v="11"/>
    <s v="ESSE Punch POP 16"/>
    <s v="HIGH"/>
    <s v="LTLN"/>
    <n v="202638"/>
    <n v="4784"/>
    <n v="16"/>
    <n v="11356500"/>
    <n v="23648"/>
    <n v="33474.377926000001"/>
  </r>
  <r>
    <s v="DC PONTIANAK 2"/>
    <x v="11"/>
    <s v="JUARA BERRY 12"/>
    <s v="Medium"/>
    <s v="SKT"/>
    <n v="202638"/>
    <n v="1272"/>
    <n v="12"/>
    <n v="1537000"/>
    <n v="4284"/>
    <n v="13255.358491000001"/>
  </r>
  <r>
    <s v="DC PONTIANAK 2"/>
    <x v="11"/>
    <s v="JUARA BERRY CLICK 12"/>
    <s v="Medium"/>
    <s v="SKT"/>
    <n v="202638"/>
    <n v="2484"/>
    <n v="12"/>
    <n v="3519000"/>
    <n v="10968"/>
    <n v="15256.067633000001"/>
  </r>
  <r>
    <s v="DC PONTIANAK 2"/>
    <x v="11"/>
    <s v="JUARA GREEN GRAPE CLICK 12"/>
    <s v="Medium"/>
    <s v="SKT"/>
    <n v="202638"/>
    <n v="1992"/>
    <n v="12"/>
    <n v="2858000"/>
    <n v="11772"/>
    <n v="15273.861446000001"/>
  </r>
  <r>
    <s v="DC PONTIANAK 2"/>
    <x v="11"/>
    <s v="Juara Jambu 12"/>
    <s v="Low"/>
    <s v="SKT"/>
    <n v="202638"/>
    <n v="888"/>
    <n v="12"/>
    <n v="1076500"/>
    <n v="6456"/>
    <n v="13423.635135"/>
  </r>
  <r>
    <s v="DC PONTIANAK 2"/>
    <x v="11"/>
    <s v="JUARA TEH MANIS 12"/>
    <s v="Medium"/>
    <s v="SKT"/>
    <n v="202638"/>
    <n v="2268"/>
    <n v="12"/>
    <n v="2747500"/>
    <n v="13908"/>
    <n v="13293.243386"/>
  </r>
  <r>
    <s v="DC PONTIANAK 2"/>
    <x v="11"/>
    <s v="KT&amp;G-ESSE CHANGE BLUE 20"/>
    <s v="HIGH"/>
    <s v="WHITE"/>
    <n v="202638"/>
    <n v="4200"/>
    <n v="20"/>
    <n v="9712100"/>
    <n v="24660"/>
    <n v="40227.580951999997"/>
  </r>
  <r>
    <s v="DC PONTIANAK 2"/>
    <x v="11"/>
    <s v="KT&amp;G-ESSE CHANGE JUICE 20"/>
    <s v="HIGH"/>
    <s v="LTLN"/>
    <n v="202638"/>
    <n v="9260"/>
    <n v="20"/>
    <n v="21274500"/>
    <n v="59740"/>
    <n v="40554.436285000003"/>
  </r>
  <r>
    <s v="DC PONTIANAK 2"/>
    <x v="11"/>
    <s v="OT-Esse Berry Pop 16"/>
    <s v="HIGH"/>
    <s v="LTLN"/>
    <n v="202638"/>
    <n v="6384"/>
    <n v="16"/>
    <n v="15240700"/>
    <n v="36640"/>
    <n v="33524.208019999998"/>
  </r>
  <r>
    <s v="DC PONTIANAK 2"/>
    <x v="11"/>
    <s v="OT-Esse Change 20"/>
    <s v="PREMIUM"/>
    <s v="LTLN"/>
    <n v="202638"/>
    <n v="21660"/>
    <n v="20"/>
    <n v="49816100"/>
    <n v="188760"/>
    <n v="40474.632502"/>
  </r>
  <r>
    <s v="DC PONTIANAK 2"/>
    <x v="11"/>
    <s v="OT-Esse Change Grape 20"/>
    <s v="PREMIUM"/>
    <s v="LTLN"/>
    <n v="202638"/>
    <n v="5340"/>
    <n v="20"/>
    <n v="12271500"/>
    <n v="28480"/>
    <n v="40533.992509000003"/>
  </r>
  <r>
    <s v="DC PONTIANAK 2"/>
    <x v="11"/>
    <s v="OT-Esse SPM Lgt Imp 20"/>
    <s v="PREMIUM"/>
    <s v="WHITE"/>
    <n v="202638"/>
    <n v="2280"/>
    <n v="20"/>
    <n v="5246800"/>
    <n v="8800"/>
    <n v="40135.219298000004"/>
  </r>
  <r>
    <s v="DC PONTIANAK 2"/>
    <x v="11"/>
    <s v="OT-Win Mild 16"/>
    <s v="Low"/>
    <s v="LTLN"/>
    <n v="202638"/>
    <n v="8160"/>
    <n v="16"/>
    <n v="12750000"/>
    <n v="62832"/>
    <n v="22426.890196"/>
  </r>
  <r>
    <s v="DC PONTIANAK 2"/>
    <x v="11"/>
    <s v="Win Bold 20"/>
    <s v="HIGH"/>
    <s v="SKM FF"/>
    <n v="202638"/>
    <n v="4740"/>
    <n v="20"/>
    <n v="7523500"/>
    <n v="23140"/>
    <n v="27858.700422000002"/>
  </r>
  <r>
    <s v="DC PONTIANAK 2"/>
    <x v="12"/>
    <s v="NO-Clas Mild 16"/>
    <s v="HIGH"/>
    <s v="LTLN"/>
    <n v="202638"/>
    <n v="8992"/>
    <n v="16"/>
    <n v="18404300"/>
    <n v="55616"/>
    <n v="28965.651246000001"/>
  </r>
  <r>
    <s v="DC PONTIANAK 2"/>
    <x v="13"/>
    <s v="117 MANGGA SKT 12"/>
    <s v="Low"/>
    <s v="SKT"/>
    <n v="202638"/>
    <n v="1308"/>
    <n v="12"/>
    <n v="1041200"/>
    <n v="8184"/>
    <n v="8238.1009169999998"/>
  </r>
  <r>
    <s v="DC PONTIANAK 2"/>
    <x v="13"/>
    <s v="CAKRA PRIMA HIJAU 12"/>
    <s v="Low"/>
    <s v="SKT"/>
    <n v="202638"/>
    <n v="5920"/>
    <n v="16"/>
    <n v="4850600"/>
    <n v="43792"/>
    <n v="11787.167568000001"/>
  </r>
  <r>
    <s v="DC PONTIANAK 2"/>
    <x v="13"/>
    <s v="DJAVA TRADISIONAL SKT 12"/>
    <s v="Low"/>
    <s v="SKT"/>
    <n v="202638"/>
    <n v="1044"/>
    <n v="12"/>
    <n v="887400"/>
    <n v="6096"/>
    <n v="8145.9885059999997"/>
  </r>
  <r>
    <s v="DC PONTIANAK 2"/>
    <x v="13"/>
    <s v="HS FILTER 16"/>
    <s v="Medium"/>
    <s v="SKM FF"/>
    <n v="202638"/>
    <n v="636"/>
    <n v="12"/>
    <n v="1058000"/>
    <n v="4104"/>
    <n v="17595.754717"/>
  </r>
  <r>
    <s v="DC PONTIANAK 2"/>
    <x v="13"/>
    <s v="HS FRESH MINT CLICK SKM LOW TAR 20"/>
    <s v="Medium"/>
    <s v="LTLN"/>
    <n v="202638"/>
    <n v="1940"/>
    <n v="20"/>
    <n v="3547000"/>
    <n v="6340"/>
    <n v="34016.041236999998"/>
  </r>
  <r>
    <s v="DC PONTIANAK 2"/>
    <x v="13"/>
    <s v="HS KRETEK 12"/>
    <s v="Low"/>
    <s v="SKT"/>
    <n v="202638"/>
    <n v="1776"/>
    <n v="12"/>
    <n v="1480000"/>
    <n v="11268"/>
    <n v="9136.2162160000007"/>
  </r>
  <r>
    <s v="DC PONTIANAK 2"/>
    <x v="13"/>
    <s v="HS MANGO ICE SKM LOW TAR 16"/>
    <s v="Low"/>
    <s v="LTLN"/>
    <n v="202638"/>
    <n v="7680"/>
    <n v="16"/>
    <n v="13926000"/>
    <n v="43184"/>
    <n v="25940.516667"/>
  </r>
  <r>
    <s v="DC PONTIANAK 2"/>
    <x v="13"/>
    <s v="HS MENTHOL SLIM SKM LOW TAR 20"/>
    <s v="Medium"/>
    <s v="LTLN"/>
    <n v="202638"/>
    <n v="1900"/>
    <n v="20"/>
    <n v="2945000"/>
    <n v="8220"/>
    <n v="29069.810526000001"/>
  </r>
  <r>
    <s v="DC PONTIANAK 2"/>
    <x v="13"/>
    <s v="HS ORIGINAL SKM LOW TAR 16"/>
    <s v="Low"/>
    <s v="LTLN"/>
    <n v="202638"/>
    <n v="2128"/>
    <n v="16"/>
    <n v="3724000"/>
    <n v="6128"/>
    <n v="25774.819549"/>
  </r>
  <r>
    <s v="DC PONTIANAK 2"/>
    <x v="13"/>
    <s v="HS ORIGINAL SLIM SKM LOW TAR 20"/>
    <s v="Medium"/>
    <s v="LTLN"/>
    <n v="202638"/>
    <n v="2320"/>
    <n v="20"/>
    <n v="3596000"/>
    <n v="7780"/>
    <n v="29003.586207"/>
  </r>
  <r>
    <s v="DC PONTIANAK 2"/>
    <x v="13"/>
    <s v="HS PURPLE CLICK 20"/>
    <s v="Medium"/>
    <s v="LTLN"/>
    <n v="202638"/>
    <n v="2200"/>
    <n v="20"/>
    <n v="4015000"/>
    <n v="8940"/>
    <n v="34079.618181999998"/>
  </r>
  <r>
    <s v="DC PONTIANAK 2"/>
    <x v="13"/>
    <s v="HS Purple Ice 16"/>
    <s v="Medium"/>
    <s v="LTLN"/>
    <n v="202638"/>
    <n v="6080"/>
    <n v="16"/>
    <n v="10982000"/>
    <n v="40096"/>
    <n v="25627.263158000002"/>
  </r>
  <r>
    <s v="DC PONTIANAK 2"/>
    <x v="13"/>
    <s v="KAPAL SAKTI  SKT 12"/>
    <s v="Low"/>
    <s v="SKT"/>
    <n v="202638"/>
    <n v="180"/>
    <n v="12"/>
    <n v="153000"/>
    <n v="300"/>
    <n v="8550"/>
  </r>
  <r>
    <s v="DC PONTIANAK 2"/>
    <x v="13"/>
    <s v="KAPAL SAKTI BLACK EDITION SKT 12"/>
    <s v="Low"/>
    <s v="SKT"/>
    <n v="202638"/>
    <n v="48"/>
    <n v="12"/>
    <n v="37200"/>
    <n v="96"/>
    <n v="8300"/>
  </r>
  <r>
    <s v="DC PONTIANAK 2"/>
    <x v="13"/>
    <s v="LAKON  SKT 12"/>
    <s v="Low"/>
    <s v="SKT"/>
    <n v="202638"/>
    <n v="1200"/>
    <n v="12"/>
    <n v="930000"/>
    <n v="4956"/>
    <n v="8026.64"/>
  </r>
  <r>
    <s v="DC PONTIANAK 2"/>
    <x v="13"/>
    <s v="OCHA GUAVA SKT 12"/>
    <s v="Low"/>
    <s v="SKT"/>
    <n v="202638"/>
    <n v="2604"/>
    <n v="12"/>
    <n v="2473800"/>
    <n v="9348"/>
    <n v="9369.3824879999993"/>
  </r>
  <r>
    <s v="DC PONTIANAK 2"/>
    <x v="13"/>
    <s v="POETRI SKT 12"/>
    <s v="Low"/>
    <s v="SKT"/>
    <n v="202638"/>
    <n v="12"/>
    <n v="12"/>
    <n v="9900"/>
    <n v="12"/>
    <n v="8600"/>
  </r>
  <r>
    <s v="DC STABAT"/>
    <x v="0"/>
    <s v="BT-CLU13 16"/>
    <s v="Low"/>
    <s v="LTLN"/>
    <n v="202638"/>
    <n v="45968"/>
    <n v="16"/>
    <n v="74820500"/>
    <n v="327664"/>
    <n v="21563.253742000001"/>
  </r>
  <r>
    <s v="DC STABAT"/>
    <x v="0"/>
    <s v="BT-COMMODORE WHITE 20"/>
    <s v="Low"/>
    <s v="WHITE"/>
    <n v="202638"/>
    <n v="19160"/>
    <n v="20"/>
    <n v="28931600"/>
    <n v="130560"/>
    <n v="26659.244258999999"/>
  </r>
  <r>
    <s v="DC STABAT"/>
    <x v="0"/>
    <s v="BT-DUNHILL EVOQUE 16"/>
    <s v="Medium"/>
    <s v="LTLN"/>
    <n v="202638"/>
    <n v="800"/>
    <n v="16"/>
    <n v="1850000"/>
    <n v="624"/>
    <n v="32416.54"/>
  </r>
  <r>
    <s v="DC STABAT"/>
    <x v="0"/>
    <s v="BT-Dunhill Filter 16"/>
    <s v="HIGH"/>
    <s v="SKM FF"/>
    <n v="202638"/>
    <n v="10432"/>
    <n v="16"/>
    <n v="22298400"/>
    <n v="48000"/>
    <n v="30234.935582999999"/>
  </r>
  <r>
    <s v="DC STABAT"/>
    <x v="0"/>
    <s v="BT-Dunhill Lgt 20"/>
    <s v="PREMIUM"/>
    <s v="WHITE"/>
    <n v="202638"/>
    <n v="7800"/>
    <n v="20"/>
    <n v="14040000"/>
    <n v="31240"/>
    <n v="30850.992308000001"/>
  </r>
  <r>
    <s v="DC STABAT"/>
    <x v="0"/>
    <s v="BT-Dunhill Mild 20"/>
    <s v="PREMIUM"/>
    <s v="LTLN"/>
    <n v="202638"/>
    <n v="16880"/>
    <n v="20"/>
    <n v="36635100"/>
    <n v="102320"/>
    <n v="38216.930095000003"/>
  </r>
  <r>
    <s v="DC STABAT"/>
    <x v="0"/>
    <s v="BT-LUCKY STRIKE BERRY FREEZE 20"/>
    <s v="Medium"/>
    <s v="White"/>
    <n v="202638"/>
    <n v="3340"/>
    <n v="20"/>
    <n v="6947200"/>
    <n v="10640"/>
    <n v="34835.592814000003"/>
  </r>
  <r>
    <s v="DC STABAT"/>
    <x v="0"/>
    <s v="BT-Lucky Strike Lgt 20"/>
    <s v="HIGH"/>
    <s v="WHITE"/>
    <n v="202638"/>
    <n v="13840"/>
    <n v="20"/>
    <n v="27889700"/>
    <n v="72600"/>
    <n v="34984.040461999997"/>
  </r>
  <r>
    <s v="DC STABAT"/>
    <x v="0"/>
    <s v="BT-Lucky Strike SPM 20"/>
    <s v="HIGH"/>
    <s v="WHITE"/>
    <n v="202638"/>
    <n v="68340"/>
    <n v="20"/>
    <n v="130863000"/>
    <n v="519940"/>
    <n v="33993.040972000003"/>
  </r>
  <r>
    <s v="DC STABAT"/>
    <x v="0"/>
    <s v="Dunhill Filter 12"/>
    <s v="PREMIUM"/>
    <s v="SKM FF"/>
    <n v="202638"/>
    <n v="3336"/>
    <n v="12"/>
    <n v="7033400"/>
    <n v="10824"/>
    <n v="22402.942446000001"/>
  </r>
  <r>
    <s v="DC STABAT"/>
    <x v="0"/>
    <s v="Dunhill Mld 16"/>
    <s v="PREMIUM"/>
    <s v="LTLN"/>
    <n v="202638"/>
    <n v="7776"/>
    <n v="16"/>
    <n v="16621200"/>
    <n v="29216"/>
    <n v="30294.878601"/>
  </r>
  <r>
    <s v="DC STABAT"/>
    <x v="0"/>
    <s v="Lucky Strike Purple Boost 20"/>
    <s v="PREMIUM"/>
    <s v="WHITE"/>
    <n v="202638"/>
    <n v="4380"/>
    <n v="20"/>
    <n v="8825700"/>
    <n v="15360"/>
    <n v="34467.607305999998"/>
  </r>
  <r>
    <s v="DC STABAT"/>
    <x v="0"/>
    <s v="OT-Dunhill SPM Lgt Mtl Imp 20"/>
    <s v="PREMIUM"/>
    <s v="WHITE"/>
    <n v="202638"/>
    <n v="5180"/>
    <n v="20"/>
    <n v="9325900"/>
    <n v="22620"/>
    <n v="28877"/>
  </r>
  <r>
    <s v="DC STABAT"/>
    <x v="1"/>
    <s v="BULL 20"/>
    <s v="Low"/>
    <s v="SKM FF"/>
    <n v="202638"/>
    <n v="14320"/>
    <n v="20"/>
    <n v="23731400"/>
    <n v="106480"/>
    <n v="28330.958101"/>
  </r>
  <r>
    <s v="DC STABAT"/>
    <x v="1"/>
    <s v="DJ 76 Mangga 12"/>
    <s v="Medium"/>
    <s v="SKT"/>
    <n v="202638"/>
    <n v="2016"/>
    <n v="12"/>
    <n v="2805600"/>
    <n v="7416"/>
    <n v="14740.773810000001"/>
  </r>
  <r>
    <s v="DC STABAT"/>
    <x v="1"/>
    <s v="DJ-APEL ROYAL SKT 12"/>
    <s v="Low"/>
    <s v="SKT"/>
    <n v="202638"/>
    <n v="43416"/>
    <n v="12"/>
    <n v="61506000"/>
    <n v="312264"/>
    <n v="15432.964345"/>
  </r>
  <r>
    <s v="DC STABAT"/>
    <x v="1"/>
    <s v="DJ-Black Lgt 16"/>
    <s v="HIGH"/>
    <s v="LTLN"/>
    <n v="202638"/>
    <n v="9904"/>
    <n v="16"/>
    <n v="23769600"/>
    <n v="41952"/>
    <n v="34092.399031000001"/>
  </r>
  <r>
    <s v="DC STABAT"/>
    <x v="1"/>
    <s v="DJ-Chief SKM FF 12"/>
    <s v="Low"/>
    <s v="SKM FF"/>
    <n v="202638"/>
    <n v="8868"/>
    <n v="12"/>
    <n v="16997000"/>
    <n v="46452"/>
    <n v="20283.317996999998"/>
  </r>
  <r>
    <s v="DC STABAT"/>
    <x v="1"/>
    <s v="DJ-Comet SKM FF 20"/>
    <s v="Low"/>
    <s v="SKM FF"/>
    <n v="202638"/>
    <n v="240"/>
    <n v="20"/>
    <n v="354000"/>
    <n v="2100"/>
    <n v="24198.75"/>
  </r>
  <r>
    <s v="DC STABAT"/>
    <x v="1"/>
    <s v="DJ-D WRAPS SKT 12"/>
    <s v="Low"/>
    <s v="SKT"/>
    <n v="202638"/>
    <n v="1944"/>
    <n v="12"/>
    <n v="2430000"/>
    <n v="7980"/>
    <n v="13572.037037"/>
  </r>
  <r>
    <s v="DC STABAT"/>
    <x v="1"/>
    <s v="DJ-LA Bold 16"/>
    <s v="PREMIUM"/>
    <s v="SKM FF"/>
    <n v="202638"/>
    <n v="1952"/>
    <n v="16"/>
    <n v="4087000"/>
    <n v="4848"/>
    <n v="29564.844261999999"/>
  </r>
  <r>
    <s v="DC STABAT"/>
    <x v="1"/>
    <s v="DJ-LA Bold 20"/>
    <s v="HIGH"/>
    <s v="SKM FF"/>
    <n v="202638"/>
    <n v="9100"/>
    <n v="20"/>
    <n v="18658000"/>
    <n v="37160"/>
    <n v="37744.795603999999"/>
  </r>
  <r>
    <s v="DC STABAT"/>
    <x v="1"/>
    <s v="DJ-LA ICE MANGO 16"/>
    <s v="Medium"/>
    <s v="LTLN"/>
    <n v="202638"/>
    <n v="16816"/>
    <n v="16"/>
    <n v="39412500"/>
    <n v="105456"/>
    <n v="34103.611797999998"/>
  </r>
  <r>
    <s v="DC STABAT"/>
    <x v="1"/>
    <s v="DJ-LA Ice Mtl 16"/>
    <s v="HIGH"/>
    <s v="LTLN"/>
    <n v="202638"/>
    <n v="11264"/>
    <n v="16"/>
    <n v="26400000"/>
    <n v="56944"/>
    <n v="34127.235795000001"/>
  </r>
  <r>
    <s v="DC STABAT"/>
    <x v="1"/>
    <s v="DJ-SEJUK SKT 12"/>
    <s v="Low"/>
    <s v="SKT"/>
    <n v="202638"/>
    <n v="1164"/>
    <n v="12"/>
    <n v="1484500"/>
    <n v="7488"/>
    <n v="13579.587629"/>
  </r>
  <r>
    <s v="DC STABAT"/>
    <x v="1"/>
    <s v="DJ-Super SKMFF 12"/>
    <s v="PREMIUM"/>
    <s v="SKM FF"/>
    <n v="202638"/>
    <n v="11016"/>
    <n v="12"/>
    <n v="22955000"/>
    <n v="66012"/>
    <n v="23145.787582000001"/>
  </r>
  <r>
    <s v="DC STABAT"/>
    <x v="1"/>
    <s v="DJ-Super SKMFF 16"/>
    <s v="PREMIUM"/>
    <s v="SKM FF"/>
    <n v="202638"/>
    <n v="7776"/>
    <n v="16"/>
    <n v="16961400"/>
    <n v="30480"/>
    <n v="31165.117284"/>
  </r>
  <r>
    <s v="DC STABAT"/>
    <x v="1"/>
    <s v="DJ-Ten Mild 16"/>
    <s v="Medium"/>
    <s v="LTLN"/>
    <n v="202638"/>
    <n v="8352"/>
    <n v="16"/>
    <n v="13890200"/>
    <n v="57024"/>
    <n v="23524.503831000002"/>
  </r>
  <r>
    <s v="DC STABAT"/>
    <x v="1"/>
    <s v="DJ-WRAPS SKT 12"/>
    <s v="Low"/>
    <s v="SKT"/>
    <n v="202638"/>
    <n v="3804"/>
    <n v="12"/>
    <n v="5706000"/>
    <n v="14880"/>
    <n v="16185.145109999999"/>
  </r>
  <r>
    <s v="DC STABAT"/>
    <x v="1"/>
    <s v="DJARUM 76 APEL SKT 12"/>
    <s v="Medium"/>
    <s v="SKT"/>
    <n v="202638"/>
    <n v="10884"/>
    <n v="12"/>
    <n v="14512000"/>
    <n v="101016"/>
    <n v="14552.673649"/>
  </r>
  <r>
    <s v="DC STABAT"/>
    <x v="1"/>
    <s v="DJARUM 76 MANGGA ROYAL"/>
    <s v="Medium"/>
    <s v="SKT"/>
    <n v="202638"/>
    <n v="5148"/>
    <n v="12"/>
    <n v="7164300"/>
    <n v="26304"/>
    <n v="14759.449882999999"/>
  </r>
  <r>
    <s v="DC STABAT"/>
    <x v="1"/>
    <s v="FORTE COOL MANGO WHITE 20"/>
    <s v="Low"/>
    <s v="WHITE"/>
    <n v="202638"/>
    <n v="5100"/>
    <n v="20"/>
    <n v="7522500"/>
    <n v="14300"/>
    <n v="26435.701960999999"/>
  </r>
  <r>
    <s v="DC STABAT"/>
    <x v="1"/>
    <s v="FORTE FUJI APPLE SPM 20"/>
    <s v="Medium"/>
    <s v="SPM"/>
    <n v="202638"/>
    <n v="1980"/>
    <n v="20"/>
    <n v="2920500"/>
    <n v="15380"/>
    <n v="27180.060605999999"/>
  </r>
  <r>
    <s v="DC STABAT"/>
    <x v="1"/>
    <s v="FORTE HOKKAIDO MELON SPM 20"/>
    <s v="Medium"/>
    <s v="SPM"/>
    <n v="202638"/>
    <n v="3940"/>
    <n v="20"/>
    <n v="5811500"/>
    <n v="31480"/>
    <n v="27107.954314999999"/>
  </r>
  <r>
    <s v="DC STABAT"/>
    <x v="1"/>
    <s v="Insta Watermelon 16"/>
    <s v="Low"/>
    <s v="LTLN"/>
    <n v="202638"/>
    <n v="13680"/>
    <n v="16"/>
    <n v="22856700"/>
    <n v="103968"/>
    <n v="23360.025731000002"/>
  </r>
  <r>
    <s v="DC STABAT"/>
    <x v="1"/>
    <s v="LA Ice Purple 16"/>
    <s v="Medium"/>
    <s v="LTLN"/>
    <n v="202638"/>
    <n v="20688"/>
    <n v="16"/>
    <n v="48485900"/>
    <n v="144720"/>
    <n v="34163.191802000001"/>
  </r>
  <r>
    <s v="DC STABAT"/>
    <x v="1"/>
    <s v="MUSTANG COFFEE CREAM SKM FF 12"/>
    <s v="Low"/>
    <s v="SKM FF"/>
    <n v="202638"/>
    <n v="10164"/>
    <n v="12"/>
    <n v="15952200"/>
    <n v="77640"/>
    <n v="15778.716646999999"/>
  </r>
  <r>
    <s v="DC STABAT"/>
    <x v="1"/>
    <s v="OT-Chief 12"/>
    <s v="Medium"/>
    <s v="SKM FF"/>
    <n v="202638"/>
    <n v="3288"/>
    <n v="12"/>
    <n v="5382400"/>
    <n v="26508"/>
    <n v="16795.437956000002"/>
  </r>
  <r>
    <s v="DC STABAT"/>
    <x v="1"/>
    <s v="OT-Forte 20"/>
    <s v="Medium"/>
    <s v="WHITE"/>
    <n v="202638"/>
    <n v="5540"/>
    <n v="20"/>
    <n v="8171500"/>
    <n v="23900"/>
    <n v="26502.606498000001"/>
  </r>
  <r>
    <s v="DC STABAT"/>
    <x v="1"/>
    <s v="OT-Forte Mtl 20"/>
    <s v="Medium"/>
    <s v="WHITE"/>
    <n v="202638"/>
    <n v="4520"/>
    <n v="20"/>
    <n v="6667000"/>
    <n v="12060"/>
    <n v="26463.637168000001"/>
  </r>
  <r>
    <s v="DC STABAT"/>
    <x v="1"/>
    <s v="RAZOR KRETEK 16"/>
    <s v="Low"/>
    <s v="SKT"/>
    <n v="202638"/>
    <n v="5712"/>
    <n v="16"/>
    <n v="4605300"/>
    <n v="20128"/>
    <n v="11572.120448"/>
  </r>
  <r>
    <s v="DC STABAT"/>
    <x v="1"/>
    <s v="Ten Mild Cool Berry 16"/>
    <s v="Low"/>
    <s v="LTLN"/>
    <n v="202638"/>
    <n v="26896"/>
    <n v="16"/>
    <n v="40344000"/>
    <n v="88736"/>
    <n v="22262.045805999998"/>
  </r>
  <r>
    <s v="DC STABAT"/>
    <x v="2"/>
    <s v="3VO Matcha 16"/>
    <s v="Medium"/>
    <s v="LTLN"/>
    <n v="202638"/>
    <n v="15168"/>
    <n v="16"/>
    <n v="24174000"/>
    <n v="21024"/>
    <n v="22794.541139000001"/>
  </r>
  <r>
    <s v="DC STABAT"/>
    <x v="2"/>
    <s v="Diplomat Evo 16"/>
    <s v="HIGH"/>
    <s v="LTLN"/>
    <n v="202638"/>
    <n v="4832"/>
    <n v="16"/>
    <n v="8667400"/>
    <n v="25680"/>
    <n v="24592.450331"/>
  </r>
  <r>
    <s v="DC STABAT"/>
    <x v="3"/>
    <s v="GG Merah 16"/>
    <s v="Medium"/>
    <s v="SKT"/>
    <n v="202638"/>
    <n v="5296"/>
    <n v="16"/>
    <n v="6851700"/>
    <n v="16160"/>
    <n v="18510.435044999998"/>
  </r>
  <r>
    <s v="DC STABAT"/>
    <x v="3"/>
    <s v="GG Merah New 12"/>
    <s v="Medium"/>
    <s v="SKT"/>
    <n v="202638"/>
    <n v="1620"/>
    <n v="12"/>
    <n v="2349700"/>
    <n v="10392"/>
    <n v="15386.629629999999"/>
  </r>
  <r>
    <s v="DC STABAT"/>
    <x v="3"/>
    <s v="GG-Deluxe 12"/>
    <s v="PREMIUM"/>
    <s v="SKT"/>
    <n v="202638"/>
    <n v="228"/>
    <n v="12"/>
    <n v="333000"/>
    <n v="288"/>
    <n v="14533.684211"/>
  </r>
  <r>
    <s v="DC STABAT"/>
    <x v="3"/>
    <s v="GG-FIM SKMFF 12"/>
    <s v="HIGH"/>
    <s v="SKM FF"/>
    <n v="202638"/>
    <n v="10584"/>
    <n v="12"/>
    <n v="26398800"/>
    <n v="67980"/>
    <n v="26153.738095000001"/>
  </r>
  <r>
    <s v="DC STABAT"/>
    <x v="3"/>
    <s v="GG-Merah AS SKT 12"/>
    <s v="Medium"/>
    <s v="SKT"/>
    <n v="202638"/>
    <n v="5076"/>
    <n v="12"/>
    <n v="7487100"/>
    <n v="19740"/>
    <n v="15518.257683"/>
  </r>
  <r>
    <s v="DC STABAT"/>
    <x v="3"/>
    <s v="GG-Mild Shiver 16"/>
    <s v="Medium"/>
    <s v="LTLN"/>
    <n v="202638"/>
    <n v="256"/>
    <n v="16"/>
    <n v="587200"/>
    <n v="416"/>
    <n v="32297.75"/>
  </r>
  <r>
    <s v="DC STABAT"/>
    <x v="3"/>
    <s v="GG-Signature Mild 16"/>
    <s v="Medium"/>
    <s v="LTLN"/>
    <n v="202638"/>
    <n v="1440"/>
    <n v="16"/>
    <n v="3303000"/>
    <n v="3968"/>
    <n v="32789.622221999998"/>
  </r>
  <r>
    <s v="DC STABAT"/>
    <x v="3"/>
    <s v="GG-Signature SKMFF12"/>
    <s v="PREMIUM"/>
    <s v="SKM FF"/>
    <n v="202638"/>
    <n v="2904"/>
    <n v="12"/>
    <n v="7157600"/>
    <n v="10356"/>
    <n v="26173.685949999999"/>
  </r>
  <r>
    <s v="DC STABAT"/>
    <x v="3"/>
    <s v="GG-Special Deluxe"/>
    <s v="Low"/>
    <s v="SKT"/>
    <n v="202638"/>
    <n v="1888"/>
    <n v="16"/>
    <n v="2584200"/>
    <n v="5808"/>
    <n v="18375.796610000001"/>
  </r>
  <r>
    <s v="DC STABAT"/>
    <x v="3"/>
    <s v="GG-Surya Coklat 12"/>
    <s v="Medium"/>
    <s v="SKM FF"/>
    <n v="202638"/>
    <n v="58704"/>
    <n v="12"/>
    <n v="147963600"/>
    <n v="448248"/>
    <n v="26195.658013"/>
  </r>
  <r>
    <s v="DC STABAT"/>
    <x v="3"/>
    <s v="GG-Surya Exclusive SKMFF 16"/>
    <s v="PREMIUM"/>
    <s v="SKM FF"/>
    <n v="202638"/>
    <n v="1760"/>
    <n v="16"/>
    <n v="5225000"/>
    <n v="2928"/>
    <n v="41843.409091000001"/>
  </r>
  <r>
    <s v="DC STABAT"/>
    <x v="3"/>
    <s v="GG-Surya Merah SKMFF 16"/>
    <s v="PREMIUM"/>
    <s v="SKM FF"/>
    <n v="202638"/>
    <n v="1936"/>
    <n v="16"/>
    <n v="4858400"/>
    <n v="8960"/>
    <n v="35099.752066000001"/>
  </r>
  <r>
    <s v="DC STABAT"/>
    <x v="3"/>
    <s v="GG-Surya Pro Mild 16"/>
    <s v="Medium"/>
    <s v="LTLN"/>
    <n v="202638"/>
    <n v="832"/>
    <n v="16"/>
    <n v="1908400"/>
    <n v="1888"/>
    <n v="32141.538462"/>
  </r>
  <r>
    <s v="DC STABAT"/>
    <x v="3"/>
    <s v="GG-Surya Pro Mild Xtra 16"/>
    <s v="Medium"/>
    <s v="LTLN"/>
    <n v="202638"/>
    <n v="608"/>
    <n v="16"/>
    <n v="1394600"/>
    <n v="1264"/>
    <n v="32420.684211"/>
  </r>
  <r>
    <s v="DC STABAT"/>
    <x v="3"/>
    <s v="GG-Surya Pro SKMFF 16"/>
    <s v="HIGH"/>
    <s v="SKM FF"/>
    <n v="202638"/>
    <n v="3872"/>
    <n v="16"/>
    <n v="8882700"/>
    <n v="11728"/>
    <n v="32397.830579000001"/>
  </r>
  <r>
    <s v="DC STABAT"/>
    <x v="3"/>
    <s v="GG-Surya Pro Xtra 16"/>
    <s v="Medium"/>
    <s v="SKM FF"/>
    <n v="202638"/>
    <n v="1248"/>
    <n v="16"/>
    <n v="2862600"/>
    <n v="3104"/>
    <n v="32392.243589999998"/>
  </r>
  <r>
    <s v="DC STABAT"/>
    <x v="3"/>
    <s v="GG-Surya SKMFF 16"/>
    <s v="PREMIUM"/>
    <s v="SKM FF"/>
    <n v="202638"/>
    <n v="43008"/>
    <n v="16"/>
    <n v="107796000"/>
    <n v="338928"/>
    <n v="35292.923734999997"/>
  </r>
  <r>
    <s v="DC STABAT"/>
    <x v="4"/>
    <s v="AVL20"/>
    <s v="PREMIUM"/>
    <s v="LTLN"/>
    <n v="202638"/>
    <n v="8300"/>
    <n v="20"/>
    <n v="16558500"/>
    <n v="33260"/>
    <n v="36414.113253000003"/>
  </r>
  <r>
    <s v="DC STABAT"/>
    <x v="4"/>
    <s v="AVM20"/>
    <s v="PREMIUM"/>
    <s v="LTLN"/>
    <n v="202638"/>
    <n v="9100"/>
    <n v="20"/>
    <n v="22387300"/>
    <n v="36080"/>
    <n v="43423.373626000001"/>
  </r>
  <r>
    <s v="DC STABAT"/>
    <x v="4"/>
    <s v="AVR20"/>
    <s v="PREMIUM"/>
    <s v="LTLN"/>
    <n v="202638"/>
    <n v="36120"/>
    <n v="20"/>
    <n v="88855600"/>
    <n v="250940"/>
    <n v="43723.005536999997"/>
  </r>
  <r>
    <s v="DC STABAT"/>
    <x v="4"/>
    <s v="DKM12"/>
    <s v="Low"/>
    <s v="SKT"/>
    <n v="202638"/>
    <n v="18816"/>
    <n v="12"/>
    <n v="23366500"/>
    <n v="91200"/>
    <n v="13254.368622"/>
  </r>
  <r>
    <s v="DC STABAT"/>
    <x v="4"/>
    <s v="DLE12"/>
    <s v="PREMIUM"/>
    <s v="SKT"/>
    <n v="202638"/>
    <n v="3816"/>
    <n v="12"/>
    <n v="7139200"/>
    <n v="16440"/>
    <n v="19505.477986999998"/>
  </r>
  <r>
    <s v="DC STABAT"/>
    <x v="4"/>
    <s v="DPP12"/>
    <s v="PREMIUM"/>
    <s v="SKT"/>
    <n v="202638"/>
    <n v="8616"/>
    <n v="12"/>
    <n v="14863900"/>
    <n v="43656"/>
    <n v="18421.434539999998"/>
  </r>
  <r>
    <s v="DC STABAT"/>
    <x v="4"/>
    <s v="DRE12"/>
    <s v="PREMIUM"/>
    <s v="SKT"/>
    <n v="202638"/>
    <n v="6936"/>
    <n v="12"/>
    <n v="12561800"/>
    <n v="30300"/>
    <n v="18574.735293999998"/>
  </r>
  <r>
    <s v="DC STABAT"/>
    <x v="4"/>
    <s v="DSB12"/>
    <s v="PREMIUM"/>
    <s v="SKT"/>
    <n v="202638"/>
    <n v="16836"/>
    <n v="12"/>
    <n v="34513800"/>
    <n v="130344"/>
    <n v="21634.828937999999"/>
  </r>
  <r>
    <s v="DC STABAT"/>
    <x v="4"/>
    <s v="DSB16"/>
    <s v="PREMIUM"/>
    <s v="SKT"/>
    <n v="202638"/>
    <n v="10128"/>
    <n v="16"/>
    <n v="19243200"/>
    <n v="46304"/>
    <n v="27024.341231999999"/>
  </r>
  <r>
    <s v="DC STABAT"/>
    <x v="4"/>
    <s v="DSE12"/>
    <s v="HIGH"/>
    <s v="SKM FF"/>
    <n v="202638"/>
    <n v="63084"/>
    <n v="12"/>
    <n v="131451000"/>
    <n v="417744"/>
    <n v="23262.793989000002"/>
  </r>
  <r>
    <s v="DC STABAT"/>
    <x v="4"/>
    <s v="DSM12"/>
    <s v="HIGH"/>
    <s v="SKM FF"/>
    <n v="202638"/>
    <n v="37128"/>
    <n v="12"/>
    <n v="91900800"/>
    <n v="260700"/>
    <n v="26514.319328000001"/>
  </r>
  <r>
    <s v="DC STABAT"/>
    <x v="4"/>
    <s v="DSS12"/>
    <s v="PREMIUM"/>
    <s v="SKT"/>
    <n v="202638"/>
    <n v="14748"/>
    <n v="12"/>
    <n v="28601200"/>
    <n v="93948"/>
    <n v="19523.204231"/>
  </r>
  <r>
    <s v="DC STABAT"/>
    <x v="4"/>
    <s v="MAG20"/>
    <s v="PREMIUM"/>
    <s v="WHITE"/>
    <n v="202638"/>
    <n v="2940"/>
    <n v="20"/>
    <n v="7350000"/>
    <n v="16160"/>
    <n v="47678.272108999998"/>
  </r>
  <r>
    <s v="DC STABAT"/>
    <x v="4"/>
    <d v="2026-03-20T00:00:00"/>
    <s v="PREMIUM"/>
    <s v="WHITE"/>
    <n v="202638"/>
    <n v="5160"/>
    <n v="20"/>
    <n v="12900000"/>
    <n v="24920"/>
    <n v="47899.968992000002"/>
  </r>
  <r>
    <s v="DC STABAT"/>
    <x v="4"/>
    <s v="MBL20"/>
    <s v="PREMIUM"/>
    <s v="WHITE"/>
    <n v="202638"/>
    <n v="23420"/>
    <n v="20"/>
    <n v="67311000"/>
    <n v="140560"/>
    <n v="52532.269854999999"/>
  </r>
  <r>
    <s v="DC STABAT"/>
    <x v="4"/>
    <s v="MBR20"/>
    <s v="PREMIUM"/>
    <s v="WHITE"/>
    <n v="202638"/>
    <n v="43960"/>
    <n v="20"/>
    <n v="126450900"/>
    <n v="295300"/>
    <n v="52577.060055000002"/>
  </r>
  <r>
    <s v="DC STABAT"/>
    <x v="4"/>
    <s v="MFB12"/>
    <s v="PREMIUM"/>
    <s v="SKM FF"/>
    <n v="202638"/>
    <n v="23124"/>
    <n v="12"/>
    <n v="52383400"/>
    <n v="159516"/>
    <n v="24186.602491000001"/>
  </r>
  <r>
    <s v="DC STABAT"/>
    <x v="4"/>
    <s v="MFB16"/>
    <s v="PREMIUM"/>
    <s v="SKM FF"/>
    <n v="202638"/>
    <n v="9904"/>
    <n v="16"/>
    <n v="22411600"/>
    <n v="44224"/>
    <n v="32246.783522000002"/>
  </r>
  <r>
    <s v="DC STABAT"/>
    <x v="4"/>
    <s v="MFB20"/>
    <s v="PREMIUM"/>
    <s v="SKM FF"/>
    <n v="202638"/>
    <n v="46120"/>
    <n v="20"/>
    <n v="101483600"/>
    <n v="360340"/>
    <n v="39306.387251"/>
  </r>
  <r>
    <s v="DC STABAT"/>
    <x v="4"/>
    <s v="MFM12"/>
    <s v="Medium"/>
    <s v="SKM FF"/>
    <n v="202638"/>
    <n v="7692"/>
    <n v="12"/>
    <n v="16025000"/>
    <n v="37152"/>
    <n v="23366.034320999999"/>
  </r>
  <r>
    <s v="DC STABAT"/>
    <x v="4"/>
    <s v="MFM16"/>
    <s v="Medium"/>
    <s v="SKM FF"/>
    <n v="202638"/>
    <n v="9808"/>
    <n v="16"/>
    <n v="18390000"/>
    <n v="40016"/>
    <n v="28490.843392999999"/>
  </r>
  <r>
    <s v="DC STABAT"/>
    <x v="4"/>
    <s v="MFM20"/>
    <s v="Medium"/>
    <s v="SKM FF"/>
    <n v="202638"/>
    <n v="11680"/>
    <n v="20"/>
    <n v="23360000"/>
    <n v="57240"/>
    <n v="38391.006848999998"/>
  </r>
  <r>
    <s v="DC STABAT"/>
    <x v="4"/>
    <s v="MIB20"/>
    <s v="PREMIUM"/>
    <s v="WHITE"/>
    <n v="202638"/>
    <n v="13300"/>
    <n v="20"/>
    <n v="38278600"/>
    <n v="73480"/>
    <n v="52381.732330999999"/>
  </r>
  <r>
    <s v="DC STABAT"/>
    <x v="4"/>
    <s v="MKT12"/>
    <s v="PREMIUM"/>
    <s v="SKT"/>
    <n v="202638"/>
    <n v="2916"/>
    <n v="12"/>
    <n v="4592700"/>
    <n v="8040"/>
    <n v="16499.609053"/>
  </r>
  <r>
    <s v="DC STABAT"/>
    <x v="4"/>
    <s v="MLA16"/>
    <s v="PREMIUM"/>
    <s v="LTLN"/>
    <n v="202638"/>
    <n v="92208"/>
    <n v="16"/>
    <n v="201717000"/>
    <n v="659904"/>
    <n v="32267.562033999999"/>
  </r>
  <r>
    <s v="DC STABAT"/>
    <x v="4"/>
    <s v="MLD12"/>
    <s v="PREMIUM"/>
    <s v="LTLN"/>
    <n v="202638"/>
    <n v="57288"/>
    <n v="12"/>
    <n v="139415200"/>
    <n v="417612"/>
    <n v="25589.361541999999"/>
  </r>
  <r>
    <s v="DC STABAT"/>
    <x v="4"/>
    <s v="MLD16"/>
    <s v="PREMIUM"/>
    <s v="LTLN"/>
    <n v="202638"/>
    <n v="250416"/>
    <n v="16"/>
    <n v="625495100"/>
    <n v="1776240"/>
    <n v="35439.830362000001"/>
  </r>
  <r>
    <s v="DC STABAT"/>
    <x v="4"/>
    <s v="MRL16"/>
    <s v="HIGH"/>
    <s v="LTLN"/>
    <n v="202638"/>
    <n v="15120"/>
    <n v="16"/>
    <n v="32130000"/>
    <n v="81872"/>
    <n v="31228.360847"/>
  </r>
  <r>
    <s v="DC STABAT"/>
    <x v="4"/>
    <s v="MSL20"/>
    <s v="PREMIUM"/>
    <s v="WHITE"/>
    <n v="202638"/>
    <n v="4760"/>
    <n v="20"/>
    <n v="10950500"/>
    <n v="25560"/>
    <n v="41074.886554999997"/>
  </r>
  <r>
    <s v="DC STABAT"/>
    <x v="4"/>
    <s v="MSR20"/>
    <s v="PREMIUM"/>
    <s v="WHITE"/>
    <n v="202638"/>
    <n v="10540"/>
    <n v="20"/>
    <n v="24242000"/>
    <n v="52380"/>
    <n v="41100.383302000002"/>
  </r>
  <r>
    <s v="DC STABAT"/>
    <x v="4"/>
    <s v="MST20"/>
    <s v="PREMIUM"/>
    <s v="WHITE"/>
    <n v="202638"/>
    <n v="8740"/>
    <n v="20"/>
    <n v="20107000"/>
    <n v="33360"/>
    <n v="40967.585811999998"/>
  </r>
  <r>
    <s v="DC STABAT"/>
    <x v="4"/>
    <s v="MTB16"/>
    <s v="PREMIUM"/>
    <s v="LTLN"/>
    <n v="202638"/>
    <n v="21104"/>
    <n v="16"/>
    <n v="52997200"/>
    <n v="122784"/>
    <n v="35360.976497000003"/>
  </r>
  <r>
    <s v="DC STABAT"/>
    <x v="4"/>
    <s v="MTR16"/>
    <s v="HIGH"/>
    <s v="LTLN"/>
    <n v="202638"/>
    <n v="16112"/>
    <n v="16"/>
    <n v="34238000"/>
    <n v="89088"/>
    <n v="31121.147964"/>
  </r>
  <r>
    <s v="DC STABAT"/>
    <x v="4"/>
    <s v="MVT16"/>
    <s v="PREMIUM"/>
    <s v="LTLN"/>
    <n v="202638"/>
    <n v="14336"/>
    <n v="16"/>
    <n v="33062400"/>
    <n v="71824"/>
    <n v="32819.183036000002"/>
  </r>
  <r>
    <s v="DC STABAT"/>
    <x v="4"/>
    <s v="SAH12"/>
    <s v="Medium"/>
    <s v="SKT"/>
    <n v="202638"/>
    <n v="3636"/>
    <n v="12"/>
    <n v="5281400"/>
    <n v="12720"/>
    <n v="15508.029703"/>
  </r>
  <r>
    <s v="DC STABAT"/>
    <x v="4"/>
    <s v="SAI12"/>
    <s v="Medium"/>
    <s v="SKT"/>
    <n v="202638"/>
    <n v="6228"/>
    <n v="12"/>
    <n v="8883200"/>
    <n v="57180"/>
    <n v="15233.843930999999"/>
  </r>
  <r>
    <s v="DC STABAT"/>
    <x v="4"/>
    <s v="SAL12"/>
    <s v="Medium"/>
    <s v="SKT"/>
    <n v="202638"/>
    <n v="8808"/>
    <n v="12"/>
    <n v="11010000"/>
    <n v="39036"/>
    <n v="13369.427793000001"/>
  </r>
  <r>
    <s v="DC STABAT"/>
    <x v="4"/>
    <s v="SGO12"/>
    <s v="Medium"/>
    <s v="SKT"/>
    <n v="202638"/>
    <n v="5388"/>
    <n v="12"/>
    <n v="6510500"/>
    <n v="37620"/>
    <n v="13537.18931"/>
  </r>
  <r>
    <s v="DC STABAT"/>
    <x v="4"/>
    <s v="SPS12"/>
    <s v="Medium"/>
    <s v="SKT"/>
    <n v="202638"/>
    <n v="7368"/>
    <n v="12"/>
    <n v="9210000"/>
    <n v="31764"/>
    <n v="13533.561889000001"/>
  </r>
  <r>
    <s v="DC STABAT"/>
    <x v="4"/>
    <s v="TNT20"/>
    <s v="Medium"/>
    <s v="LTLN"/>
    <n v="202638"/>
    <n v="12780"/>
    <n v="20"/>
    <n v="18357100"/>
    <n v="42000"/>
    <n v="26649.970266"/>
  </r>
  <r>
    <s v="DC STABAT"/>
    <x v="4"/>
    <s v="TPR16"/>
    <s v="Medium"/>
    <s v="LTLN"/>
    <n v="202638"/>
    <n v="5296"/>
    <n v="16"/>
    <n v="8506700"/>
    <n v="18832"/>
    <n v="22558.093656000001"/>
  </r>
  <r>
    <s v="DC STABAT"/>
    <x v="4"/>
    <s v="TPT16"/>
    <s v="Medium"/>
    <s v="LTLN"/>
    <n v="202638"/>
    <n v="5488"/>
    <n v="16"/>
    <n v="8815100"/>
    <n v="17744"/>
    <n v="22572.233236"/>
  </r>
  <r>
    <s v="DC STABAT"/>
    <x v="4"/>
    <s v="TWP16"/>
    <s v="Medium"/>
    <s v="LTLN"/>
    <n v="202638"/>
    <n v="8288"/>
    <n v="16"/>
    <n v="12380200"/>
    <n v="38992"/>
    <n v="21500.918919"/>
  </r>
  <r>
    <s v="DC STABAT"/>
    <x v="4"/>
    <s v="TWR12"/>
    <s v="Medium"/>
    <s v="LTLN"/>
    <n v="202638"/>
    <n v="3240"/>
    <n v="12"/>
    <n v="5697000"/>
    <n v="11340"/>
    <n v="18918.914815"/>
  </r>
  <r>
    <s v="DC STABAT"/>
    <x v="4"/>
    <s v="TWR16"/>
    <s v="Medium"/>
    <s v="LTLN"/>
    <n v="202638"/>
    <n v="6384"/>
    <n v="16"/>
    <n v="11634300"/>
    <n v="32688"/>
    <n v="25015.150376000001"/>
  </r>
  <r>
    <s v="DC STABAT"/>
    <x v="5"/>
    <s v="BLENDS BLOSSOM 20"/>
    <s v="PREMIUM"/>
    <s v="SFP"/>
    <n v="202638"/>
    <n v="2880"/>
    <n v="20"/>
    <n v="3600000"/>
    <n v="9100"/>
    <n v="22760.270832999999"/>
  </r>
  <r>
    <s v="DC STABAT"/>
    <x v="5"/>
    <s v="BLENDS PURPLE 20"/>
    <s v="PREMIUM"/>
    <s v="SFP"/>
    <n v="202638"/>
    <n v="2620"/>
    <n v="20"/>
    <n v="3275000"/>
    <n v="7140"/>
    <n v="22779.564885"/>
  </r>
  <r>
    <s v="DC STABAT"/>
    <x v="5"/>
    <s v="BLENDS RICH 20"/>
    <s v="PREMIUM"/>
    <s v="SFP"/>
    <n v="202638"/>
    <n v="100"/>
    <n v="20"/>
    <n v="125000"/>
    <n v="40"/>
    <n v="22896"/>
  </r>
  <r>
    <s v="DC STABAT"/>
    <x v="5"/>
    <s v="BLENDS SUMMER 20"/>
    <s v="PREMIUM"/>
    <s v="SFP"/>
    <n v="202638"/>
    <n v="3340"/>
    <n v="20"/>
    <n v="4175000"/>
    <n v="8980"/>
    <n v="22821.964071999999"/>
  </r>
  <r>
    <s v="DC STABAT"/>
    <x v="5"/>
    <s v="BLENDS TROPICAL 20"/>
    <s v="PREMIUM"/>
    <s v="SFP"/>
    <n v="202638"/>
    <n v="2820"/>
    <n v="20"/>
    <n v="3525000"/>
    <n v="7940"/>
    <n v="22783.319148999999"/>
  </r>
  <r>
    <s v="DC STABAT"/>
    <x v="5"/>
    <s v="BLENDS WARM 20"/>
    <s v="PREMIUM"/>
    <s v="SFP"/>
    <n v="202638"/>
    <n v="4280"/>
    <n v="20"/>
    <n v="5350000"/>
    <n v="11600"/>
    <n v="22859.224299000001"/>
  </r>
  <r>
    <s v="DC STABAT"/>
    <x v="7"/>
    <s v="AUBURN"/>
    <s v="PREMIUM"/>
    <s v="SFP"/>
    <n v="202638"/>
    <n v="11700"/>
    <n v="20"/>
    <n v="17958900"/>
    <n v="61420"/>
    <n v="27973.557264999999"/>
  </r>
  <r>
    <s v="DC STABAT"/>
    <x v="7"/>
    <s v="BERRINE"/>
    <s v="PREMIUM"/>
    <s v="SFP"/>
    <n v="202638"/>
    <n v="1320"/>
    <n v="20"/>
    <n v="2026200"/>
    <n v="8620"/>
    <n v="27917.803029999999"/>
  </r>
  <r>
    <s v="DC STABAT"/>
    <x v="7"/>
    <s v="BLACK GREEN"/>
    <s v="PREMIUM"/>
    <s v="SFP"/>
    <n v="202638"/>
    <n v="12500"/>
    <n v="20"/>
    <n v="21249500"/>
    <n v="63760"/>
    <n v="31556.312000000002"/>
  </r>
  <r>
    <s v="DC STABAT"/>
    <x v="7"/>
    <s v="BLACK RUBY"/>
    <s v="PREMIUM"/>
    <s v="SFP"/>
    <n v="202638"/>
    <n v="20580"/>
    <n v="20"/>
    <n v="34986000"/>
    <n v="144720"/>
    <n v="31599.673469000001"/>
  </r>
  <r>
    <s v="DC STABAT"/>
    <x v="7"/>
    <s v="BLUE"/>
    <s v="PREMIUM"/>
    <s v="SFP"/>
    <n v="202638"/>
    <n v="19920"/>
    <n v="20"/>
    <n v="33863500"/>
    <n v="113460"/>
    <n v="31498.016063999999"/>
  </r>
  <r>
    <s v="DC STABAT"/>
    <x v="7"/>
    <s v="GOLDEN"/>
    <s v="PREMIUM"/>
    <s v="SFP"/>
    <n v="202638"/>
    <n v="12560"/>
    <n v="20"/>
    <n v="19278200"/>
    <n v="69160"/>
    <n v="27949.035032"/>
  </r>
  <r>
    <s v="DC STABAT"/>
    <x v="7"/>
    <s v="MULINT"/>
    <s v="PREMIUM"/>
    <s v="SFP"/>
    <n v="202638"/>
    <n v="19520"/>
    <n v="20"/>
    <n v="29963300"/>
    <n v="115160"/>
    <n v="27851.219261999999"/>
  </r>
  <r>
    <s v="DC STABAT"/>
    <x v="7"/>
    <s v="OASIS PEARL"/>
    <s v="PREMIUM"/>
    <s v="SFP"/>
    <n v="202638"/>
    <n v="35420"/>
    <n v="20"/>
    <n v="63756000"/>
    <n v="258580"/>
    <n v="33416.919819000002"/>
  </r>
  <r>
    <s v="DC STABAT"/>
    <x v="7"/>
    <s v="PERINT PEARL"/>
    <s v="PREMIUM"/>
    <s v="SFP"/>
    <n v="202638"/>
    <n v="9260"/>
    <n v="20"/>
    <n v="16668000"/>
    <n v="43920"/>
    <n v="33513.933044999998"/>
  </r>
  <r>
    <s v="DC STABAT"/>
    <x v="7"/>
    <s v="PURPLE WAVE"/>
    <s v="PREMIUM"/>
    <s v="SFP"/>
    <n v="202638"/>
    <n v="1500"/>
    <n v="20"/>
    <n v="2550000"/>
    <n v="6560"/>
    <n v="31434.946667"/>
  </r>
  <r>
    <s v="DC STABAT"/>
    <x v="7"/>
    <s v="RIVIERA PEARL"/>
    <s v="PREMIUM"/>
    <s v="SFP"/>
    <n v="202638"/>
    <n v="18980"/>
    <n v="20"/>
    <n v="34164000"/>
    <n v="118760"/>
    <n v="33437.283455999997"/>
  </r>
  <r>
    <s v="DC STABAT"/>
    <x v="7"/>
    <s v="SIENNA"/>
    <s v="PREMIUM"/>
    <s v="SFP"/>
    <n v="202638"/>
    <n v="19500"/>
    <n v="20"/>
    <n v="33149000"/>
    <n v="140000"/>
    <n v="31563.513846000002"/>
  </r>
  <r>
    <s v="DC STABAT"/>
    <x v="7"/>
    <s v="SUN PEARL"/>
    <s v="PREMIUM"/>
    <s v="SFP"/>
    <n v="202638"/>
    <n v="24220"/>
    <n v="20"/>
    <n v="43584000"/>
    <n v="153700"/>
    <n v="33448.145334000001"/>
  </r>
  <r>
    <s v="DC STABAT"/>
    <x v="7"/>
    <s v="YUGEN"/>
    <s v="PREMIUM"/>
    <s v="SFP"/>
    <n v="202638"/>
    <n v="16420"/>
    <n v="20"/>
    <n v="27913500"/>
    <n v="95200"/>
    <n v="31472.943971000001"/>
  </r>
  <r>
    <s v="DC STABAT"/>
    <x v="8"/>
    <s v="VKG01"/>
    <s v="PREMIUM"/>
    <s v="DEVICE"/>
    <n v="202638"/>
    <n v="105"/>
    <n v="1"/>
    <n v="6148596"/>
    <n v="191"/>
    <n v="61592.2"/>
  </r>
  <r>
    <s v="DC STABAT"/>
    <x v="8"/>
    <s v="VOA32"/>
    <s v="PREMIUM"/>
    <s v="SOUR APPLE"/>
    <n v="202638"/>
    <n v="67"/>
    <n v="1"/>
    <n v="3350000"/>
    <n v="155"/>
    <n v="48928.522387999998"/>
  </r>
  <r>
    <s v="DC STABAT"/>
    <x v="8"/>
    <s v="VOA41"/>
    <s v="PREMIUM"/>
    <s v="SOUR APPLE"/>
    <n v="202638"/>
    <n v="27"/>
    <n v="1"/>
    <n v="888300"/>
    <n v="55"/>
    <n v="30043.481480999999"/>
  </r>
  <r>
    <s v="DC STABAT"/>
    <x v="8"/>
    <s v="VOB32"/>
    <s v="PREMIUM"/>
    <s v="BLUEBERRY"/>
    <n v="202638"/>
    <n v="92"/>
    <n v="1"/>
    <n v="4600000"/>
    <n v="202"/>
    <n v="47354.043478"/>
  </r>
  <r>
    <s v="DC STABAT"/>
    <x v="8"/>
    <s v="VOB41"/>
    <s v="PREMIUM"/>
    <s v="BLUEBERRY"/>
    <n v="202638"/>
    <n v="37"/>
    <n v="1"/>
    <n v="1217300"/>
    <n v="105"/>
    <n v="29991.162162000001"/>
  </r>
  <r>
    <s v="DC STABAT"/>
    <x v="8"/>
    <s v="VOG32"/>
    <s v="PREMIUM"/>
    <s v="GRAPE"/>
    <n v="202638"/>
    <n v="184"/>
    <n v="1"/>
    <n v="9200000"/>
    <n v="398"/>
    <n v="47595.961957"/>
  </r>
  <r>
    <s v="DC STABAT"/>
    <x v="8"/>
    <s v="VOG41"/>
    <s v="PREMIUM"/>
    <s v="GRAPE"/>
    <n v="202638"/>
    <n v="64"/>
    <n v="1"/>
    <n v="2240000"/>
    <n v="157"/>
    <n v="30198"/>
  </r>
  <r>
    <s v="DC STABAT"/>
    <x v="8"/>
    <s v="VOH32"/>
    <s v="PREMIUM"/>
    <s v="CHERRY"/>
    <n v="202638"/>
    <n v="48"/>
    <n v="1"/>
    <n v="2400000"/>
    <n v="119"/>
    <n v="51826.229166999998"/>
  </r>
  <r>
    <s v="DC STABAT"/>
    <x v="8"/>
    <s v="VOI32"/>
    <s v="PREMIUM"/>
    <s v="LATTE TEA"/>
    <n v="202638"/>
    <n v="46"/>
    <n v="1"/>
    <n v="2300000"/>
    <n v="99"/>
    <n v="50600.108696000003"/>
  </r>
  <r>
    <s v="DC STABAT"/>
    <x v="8"/>
    <s v="VOM31"/>
    <s v="PREMIUM"/>
    <s v="MANGO"/>
    <n v="202638"/>
    <n v="38"/>
    <n v="1"/>
    <n v="1330000"/>
    <n v="77"/>
    <n v="34739.973683999997"/>
  </r>
  <r>
    <s v="DC STABAT"/>
    <x v="8"/>
    <s v="VOM32"/>
    <s v="PREMIUM"/>
    <s v="MANGO"/>
    <n v="202638"/>
    <n v="155"/>
    <n v="1"/>
    <n v="7750000"/>
    <n v="352"/>
    <n v="47793.625805999996"/>
  </r>
  <r>
    <s v="DC STABAT"/>
    <x v="8"/>
    <s v="VOR31"/>
    <s v="PREMIUM"/>
    <s v="RED MELON"/>
    <n v="202638"/>
    <n v="21"/>
    <n v="1"/>
    <n v="735000"/>
    <n v="41"/>
    <n v="36689.047618999997"/>
  </r>
  <r>
    <s v="DC STABAT"/>
    <x v="8"/>
    <s v="VOR32"/>
    <s v="PREMIUM"/>
    <s v="RED MELON"/>
    <n v="202638"/>
    <n v="81"/>
    <n v="1"/>
    <n v="4050000"/>
    <n v="181"/>
    <n v="45207.222221999997"/>
  </r>
  <r>
    <s v="DC STABAT"/>
    <x v="8"/>
    <s v="VOS32"/>
    <s v="PREMIUM"/>
    <s v="STRAWBERRY"/>
    <n v="202638"/>
    <n v="94"/>
    <n v="1"/>
    <n v="4700000"/>
    <n v="182"/>
    <n v="49708.904255000001"/>
  </r>
  <r>
    <s v="DC STABAT"/>
    <x v="8"/>
    <s v="VOT32"/>
    <s v="PREMIUM"/>
    <s v="LEMON TEA"/>
    <n v="202638"/>
    <n v="47"/>
    <n v="1"/>
    <n v="2350000"/>
    <n v="81"/>
    <n v="53225.808511000003"/>
  </r>
  <r>
    <s v="DC STABAT"/>
    <x v="8"/>
    <s v="VOV31"/>
    <s v="PREMIUM"/>
    <s v="STRAWBERY CLOVE"/>
    <n v="202638"/>
    <n v="34"/>
    <n v="1"/>
    <n v="1190000"/>
    <n v="64"/>
    <n v="36596.617646999999"/>
  </r>
  <r>
    <s v="DC STABAT"/>
    <x v="8"/>
    <s v="VUA12"/>
    <s v="PREMIUM"/>
    <s v="SOURAPPLE"/>
    <n v="202638"/>
    <n v="87"/>
    <n v="1"/>
    <n v="6960000"/>
    <n v="170"/>
    <n v="68608.091954000003"/>
  </r>
  <r>
    <s v="DC STABAT"/>
    <x v="8"/>
    <s v="VUB12"/>
    <s v="PREMIUM"/>
    <s v="BLUE RASPBERRY"/>
    <n v="202638"/>
    <n v="107"/>
    <n v="1"/>
    <n v="8560000"/>
    <n v="215"/>
    <n v="68813.457943999994"/>
  </r>
  <r>
    <s v="DC STABAT"/>
    <x v="8"/>
    <s v="VUC12"/>
    <s v="PREMIUM"/>
    <s v="STRAWBERY CLOVE"/>
    <n v="202638"/>
    <n v="62"/>
    <n v="1"/>
    <n v="2480000"/>
    <n v="98"/>
    <n v="42216.806451999997"/>
  </r>
  <r>
    <s v="DC STABAT"/>
    <x v="8"/>
    <s v="VUG12"/>
    <s v="PREMIUM"/>
    <s v="GRAPE"/>
    <n v="202638"/>
    <n v="162"/>
    <n v="1"/>
    <n v="12960000"/>
    <n v="399"/>
    <n v="68856.771605000002"/>
  </r>
  <r>
    <s v="DC STABAT"/>
    <x v="8"/>
    <s v="VUH22"/>
    <s v="PREMIUM"/>
    <s v="CHERRY"/>
    <n v="202638"/>
    <n v="33"/>
    <n v="1"/>
    <n v="2640000"/>
    <n v="71"/>
    <n v="68597.575758000006"/>
  </r>
  <r>
    <s v="DC STABAT"/>
    <x v="8"/>
    <s v="VUL12"/>
    <s v="PREMIUM"/>
    <s v="LEMON TEA"/>
    <n v="202638"/>
    <n v="40"/>
    <n v="1"/>
    <n v="1600000"/>
    <n v="35"/>
    <n v="50614.724999999999"/>
  </r>
  <r>
    <s v="DC STABAT"/>
    <x v="8"/>
    <s v="VUM12"/>
    <s v="PREMIUM"/>
    <s v="MANGO"/>
    <n v="202638"/>
    <n v="124"/>
    <n v="1"/>
    <n v="9920000"/>
    <n v="241"/>
    <n v="68730.887096999999"/>
  </r>
  <r>
    <s v="DC STABAT"/>
    <x v="8"/>
    <s v="VUR12"/>
    <s v="PREMIUM"/>
    <s v="RED MELON"/>
    <n v="202638"/>
    <n v="52"/>
    <n v="1"/>
    <n v="4160000"/>
    <n v="109"/>
    <n v="68835.192307999998"/>
  </r>
  <r>
    <s v="DC STABAT"/>
    <x v="8"/>
    <s v="VUS12"/>
    <s v="PREMIUM"/>
    <s v="STRAWBERRY"/>
    <n v="202638"/>
    <n v="64"/>
    <n v="1"/>
    <n v="5120000"/>
    <n v="139"/>
    <n v="68742.796875"/>
  </r>
  <r>
    <s v="DC STABAT"/>
    <x v="10"/>
    <s v="Camel Activate Purple 12"/>
    <s v="HIGH"/>
    <s v="LTLN"/>
    <n v="202638"/>
    <n v="28296"/>
    <n v="12"/>
    <n v="49518000"/>
    <n v="215124"/>
    <n v="18703.537744000001"/>
  </r>
  <r>
    <s v="DC STABAT"/>
    <x v="10"/>
    <s v="Camel Activate Purple 16"/>
    <s v="HIGH"/>
    <s v="LTLN"/>
    <n v="202638"/>
    <n v="26928"/>
    <n v="16"/>
    <n v="47631300"/>
    <n v="160464"/>
    <n v="24983.099822"/>
  </r>
  <r>
    <s v="DC STABAT"/>
    <x v="10"/>
    <s v="Camel Filter Yellow '20 S"/>
    <s v="Medium"/>
    <s v="WHITE"/>
    <n v="202638"/>
    <n v="20640"/>
    <n v="20"/>
    <n v="36016800"/>
    <n v="128020"/>
    <n v="30931.064922000001"/>
  </r>
  <r>
    <s v="DC STABAT"/>
    <x v="10"/>
    <s v="Camel Filter Yellow New 20"/>
    <s v="Medium"/>
    <s v="WHITE"/>
    <n v="202638"/>
    <n v="23420"/>
    <n v="20"/>
    <n v="42038400"/>
    <n v="152180"/>
    <n v="31790.504697"/>
  </r>
  <r>
    <s v="DC STABAT"/>
    <x v="10"/>
    <s v="CAMEL ICE RED 16"/>
    <s v="Medium"/>
    <s v="LTLN"/>
    <n v="202638"/>
    <n v="752"/>
    <n v="16"/>
    <n v="1316000"/>
    <n v="2016"/>
    <n v="24917.446809000001"/>
  </r>
  <r>
    <s v="DC STABAT"/>
    <x v="10"/>
    <s v="CAMEL KRETEK SKT 12"/>
    <s v="Medium"/>
    <s v="SKT"/>
    <n v="202638"/>
    <n v="8424"/>
    <n v="12"/>
    <n v="10530000"/>
    <n v="43584"/>
    <n v="13265.813389999999"/>
  </r>
  <r>
    <s v="DC STABAT"/>
    <x v="10"/>
    <s v="Camel Mild Blue 16"/>
    <s v="PREMIUM"/>
    <s v="LTLN"/>
    <n v="202638"/>
    <n v="25936"/>
    <n v="16"/>
    <n v="41280600"/>
    <n v="177440"/>
    <n v="22250.474398999999"/>
  </r>
  <r>
    <s v="DC STABAT"/>
    <x v="10"/>
    <s v="Camel Option Yellow 12"/>
    <s v="Medium"/>
    <s v="LTLN"/>
    <n v="202638"/>
    <n v="696"/>
    <n v="12"/>
    <n v="1270200"/>
    <n v="2484"/>
    <n v="18713.568965999999"/>
  </r>
  <r>
    <s v="DC STABAT"/>
    <x v="10"/>
    <s v="OT-Camel SPM Lgt Imp 20"/>
    <s v="HIGH"/>
    <s v="WHITE"/>
    <n v="202638"/>
    <n v="26680"/>
    <n v="20"/>
    <n v="46551600"/>
    <n v="170840"/>
    <n v="30886.946777000001"/>
  </r>
  <r>
    <s v="DC STABAT"/>
    <x v="10"/>
    <s v="OT-Camel SPM Lgt Imp New 20"/>
    <s v="HIGH"/>
    <s v="WHITE"/>
    <n v="202638"/>
    <n v="11800"/>
    <n v="20"/>
    <n v="21186000"/>
    <n v="53080"/>
    <n v="31540.859322"/>
  </r>
  <r>
    <s v="DC STABAT"/>
    <x v="10"/>
    <s v="OT-Camel SPM Mtl Imp 20"/>
    <s v="HIGH"/>
    <s v="WHITE"/>
    <n v="202638"/>
    <n v="15980"/>
    <n v="20"/>
    <n v="28648100"/>
    <n v="92420"/>
    <n v="31853.180225"/>
  </r>
  <r>
    <s v="DC STABAT"/>
    <x v="11"/>
    <s v="CLIMAX CLICK ICY LTLN 20"/>
    <s v="Medium"/>
    <s v="LTLN"/>
    <n v="202638"/>
    <n v="8800"/>
    <n v="20"/>
    <n v="13640000"/>
    <n v="35560"/>
    <n v="27706.943181999999"/>
  </r>
  <r>
    <s v="DC STABAT"/>
    <x v="11"/>
    <s v="CLIMAX CLICK MANGO LTLN 20"/>
    <s v="Medium"/>
    <s v="LTLN"/>
    <n v="202638"/>
    <n v="6920"/>
    <n v="20"/>
    <n v="10726000"/>
    <n v="24880"/>
    <n v="27690.33526"/>
  </r>
  <r>
    <s v="DC STABAT"/>
    <x v="11"/>
    <s v="CLIMAX CLICK MIX LTLN 20"/>
    <s v="Medium"/>
    <s v="LTLN"/>
    <n v="202638"/>
    <n v="4860"/>
    <n v="20"/>
    <n v="7654500"/>
    <n v="24500"/>
    <n v="27700.395062"/>
  </r>
  <r>
    <s v="DC STABAT"/>
    <x v="11"/>
    <s v="ESSE Change Applemint 16"/>
    <s v="HIGH"/>
    <s v="LTLN"/>
    <n v="202638"/>
    <n v="3712"/>
    <n v="16"/>
    <n v="8842200"/>
    <n v="10560"/>
    <n v="33047.517241000001"/>
  </r>
  <r>
    <s v="DC STABAT"/>
    <x v="11"/>
    <s v="Esse Change Double 20"/>
    <s v="Medium"/>
    <s v="LTLN"/>
    <n v="202638"/>
    <n v="113760"/>
    <n v="20"/>
    <n v="279867100"/>
    <n v="861860"/>
    <n v="42737.921588999998"/>
  </r>
  <r>
    <s v="DC STABAT"/>
    <x v="11"/>
    <s v="Esse Change Double Pineapple 20"/>
    <s v="HIGH"/>
    <s v="LTLN"/>
    <n v="202638"/>
    <n v="8420"/>
    <n v="20"/>
    <n v="20165900"/>
    <n v="58140"/>
    <n v="42844.724466"/>
  </r>
  <r>
    <s v="DC STABAT"/>
    <x v="11"/>
    <s v="ESSE Change Juicy 16"/>
    <s v="HIGH"/>
    <s v="LTLN"/>
    <n v="202638"/>
    <n v="7200"/>
    <n v="16"/>
    <n v="17159300"/>
    <n v="23376"/>
    <n v="33181.351111000004"/>
  </r>
  <r>
    <s v="DC STABAT"/>
    <x v="11"/>
    <s v="Esse Double Pop 16"/>
    <s v="HIGH"/>
    <s v="LTLN"/>
    <n v="202638"/>
    <n v="8048"/>
    <n v="16"/>
    <n v="20784500"/>
    <n v="30560"/>
    <n v="35831.878728000003"/>
  </r>
  <r>
    <s v="DC STABAT"/>
    <x v="11"/>
    <s v="ESSE Punch POP 16"/>
    <s v="HIGH"/>
    <s v="LTLN"/>
    <n v="202638"/>
    <n v="4784"/>
    <n v="16"/>
    <n v="11313000"/>
    <n v="16048"/>
    <n v="33688.508361"/>
  </r>
  <r>
    <s v="DC STABAT"/>
    <x v="11"/>
    <s v="JUARA BERRY 12"/>
    <s v="Medium"/>
    <s v="SKT"/>
    <n v="202638"/>
    <n v="3816"/>
    <n v="12"/>
    <n v="4612500"/>
    <n v="16128"/>
    <n v="13370.72956"/>
  </r>
  <r>
    <s v="DC STABAT"/>
    <x v="11"/>
    <s v="JUARA BERRY CLICK 12"/>
    <s v="Medium"/>
    <s v="SKT"/>
    <n v="202638"/>
    <n v="2640"/>
    <n v="12"/>
    <n v="3740000"/>
    <n v="13596"/>
    <n v="15348.918181999999"/>
  </r>
  <r>
    <s v="DC STABAT"/>
    <x v="11"/>
    <s v="JUARA GREEN GRAPE CLICK 12"/>
    <s v="Medium"/>
    <s v="SKT"/>
    <n v="202638"/>
    <n v="3444"/>
    <n v="12"/>
    <n v="4879000"/>
    <n v="17784"/>
    <n v="15362.101044999999"/>
  </r>
  <r>
    <s v="DC STABAT"/>
    <x v="11"/>
    <s v="Juara Jambu 12"/>
    <s v="Low"/>
    <s v="SKT"/>
    <n v="202638"/>
    <n v="1236"/>
    <n v="12"/>
    <n v="1493500"/>
    <n v="3528"/>
    <n v="13401.155339999999"/>
  </r>
  <r>
    <s v="DC STABAT"/>
    <x v="11"/>
    <s v="JUARA TEH MANIS 12"/>
    <s v="Medium"/>
    <s v="SKT"/>
    <n v="202638"/>
    <n v="4632"/>
    <n v="12"/>
    <n v="5597000"/>
    <n v="19428"/>
    <n v="13366.766839"/>
  </r>
  <r>
    <s v="DC STABAT"/>
    <x v="11"/>
    <s v="KT&amp;G-ESSE CHANGE BLUE 20"/>
    <s v="HIGH"/>
    <s v="WHITE"/>
    <n v="202638"/>
    <n v="3860"/>
    <n v="20"/>
    <n v="8858700"/>
    <n v="13120"/>
    <n v="40453.720206999998"/>
  </r>
  <r>
    <s v="DC STABAT"/>
    <x v="11"/>
    <s v="KT&amp;G-ESSE CHANGE JUICE 20"/>
    <s v="HIGH"/>
    <s v="LTLN"/>
    <n v="202638"/>
    <n v="15960"/>
    <n v="20"/>
    <n v="37386900"/>
    <n v="98240"/>
    <n v="40874.677945000003"/>
  </r>
  <r>
    <s v="DC STABAT"/>
    <x v="11"/>
    <s v="OT-Esse Berry Pop 16"/>
    <s v="HIGH"/>
    <s v="LTLN"/>
    <n v="202638"/>
    <n v="7840"/>
    <n v="16"/>
    <n v="18535200"/>
    <n v="28176"/>
    <n v="33750.469387999998"/>
  </r>
  <r>
    <s v="DC STABAT"/>
    <x v="11"/>
    <s v="OT-Esse Change 20"/>
    <s v="PREMIUM"/>
    <s v="LTLN"/>
    <n v="202638"/>
    <n v="14160"/>
    <n v="20"/>
    <n v="33168900"/>
    <n v="73800"/>
    <n v="40656.540959999998"/>
  </r>
  <r>
    <s v="DC STABAT"/>
    <x v="11"/>
    <s v="OT-Esse Change Grape 20"/>
    <s v="PREMIUM"/>
    <s v="LTLN"/>
    <n v="202638"/>
    <n v="4260"/>
    <n v="20"/>
    <n v="9982000"/>
    <n v="12740"/>
    <n v="40670.338027999998"/>
  </r>
  <r>
    <s v="DC STABAT"/>
    <x v="11"/>
    <s v="OT-Esse SPM Lgt Imp 20"/>
    <s v="PREMIUM"/>
    <s v="WHITE"/>
    <n v="202638"/>
    <n v="2920"/>
    <n v="20"/>
    <n v="6701400"/>
    <n v="8880"/>
    <n v="40578.164384000003"/>
  </r>
  <r>
    <s v="DC STABAT"/>
    <x v="11"/>
    <s v="Win Bold 20"/>
    <s v="HIGH"/>
    <s v="SKM FF"/>
    <n v="202638"/>
    <n v="2140"/>
    <n v="20"/>
    <n v="3396500"/>
    <n v="4880"/>
    <n v="28103.841121000001"/>
  </r>
  <r>
    <s v="DC STABAT"/>
    <x v="13"/>
    <s v="117 MANGGA SKT 12"/>
    <s v="Low"/>
    <s v="SKT"/>
    <n v="202638"/>
    <n v="5556"/>
    <n v="12"/>
    <n v="4406300"/>
    <n v="27252"/>
    <n v="8302.5054"/>
  </r>
  <r>
    <s v="DC STABAT"/>
    <x v="13"/>
    <s v="DJAVA SKT 12"/>
    <s v="Low"/>
    <s v="SKT"/>
    <n v="202638"/>
    <n v="12"/>
    <n v="12"/>
    <n v="23500"/>
    <n v="36"/>
    <n v="20700"/>
  </r>
  <r>
    <s v="DC STABAT"/>
    <x v="13"/>
    <s v="DJAVA TRADISIONAL SKT 12"/>
    <s v="Low"/>
    <s v="SKT"/>
    <n v="202638"/>
    <n v="1020"/>
    <n v="12"/>
    <n v="867000"/>
    <n v="3228"/>
    <n v="8481.1058819999998"/>
  </r>
  <r>
    <s v="DC STABAT"/>
    <x v="13"/>
    <s v="DJIT SAM KIOE 739  SKT 12"/>
    <s v="Low"/>
    <s v="SKT"/>
    <n v="202638"/>
    <n v="948"/>
    <n v="12"/>
    <n v="711000"/>
    <n v="2436"/>
    <n v="7920.4050630000002"/>
  </r>
  <r>
    <s v="DC STABAT"/>
    <x v="13"/>
    <s v="HS FILTER 16"/>
    <s v="Medium"/>
    <s v="SKM FF"/>
    <n v="202638"/>
    <n v="384"/>
    <n v="12"/>
    <n v="636800"/>
    <n v="2928"/>
    <n v="17784.375"/>
  </r>
  <r>
    <s v="DC STABAT"/>
    <x v="13"/>
    <s v="HS FRESH MINT CLICK SKM LOW TAR 20"/>
    <s v="Medium"/>
    <s v="LTLN"/>
    <n v="202638"/>
    <n v="1300"/>
    <n v="20"/>
    <n v="2372500"/>
    <n v="4720"/>
    <n v="34403.199999999997"/>
  </r>
  <r>
    <s v="DC STABAT"/>
    <x v="13"/>
    <s v="HS KRETEK 12"/>
    <s v="Low"/>
    <s v="SKT"/>
    <n v="202638"/>
    <n v="3468"/>
    <n v="12"/>
    <n v="2890000"/>
    <n v="11484"/>
    <n v="9076.9619380000004"/>
  </r>
  <r>
    <s v="DC STABAT"/>
    <x v="13"/>
    <s v="HS MANGO ICE SKM LOW TAR 16"/>
    <s v="Low"/>
    <s v="LTLN"/>
    <n v="202638"/>
    <n v="4112"/>
    <n v="16"/>
    <n v="7453000"/>
    <n v="8976"/>
    <n v="25916.630349999999"/>
  </r>
  <r>
    <s v="DC STABAT"/>
    <x v="13"/>
    <s v="HS MENTHOL SLIM SKM LOW TAR 20"/>
    <s v="Medium"/>
    <s v="LTLN"/>
    <n v="202638"/>
    <n v="1580"/>
    <n v="20"/>
    <n v="2449000"/>
    <n v="5980"/>
    <n v="28985.924051000002"/>
  </r>
  <r>
    <s v="DC STABAT"/>
    <x v="13"/>
    <s v="HS ORIGINAL SKM LOW TAR 16"/>
    <s v="Low"/>
    <s v="LTLN"/>
    <n v="202638"/>
    <n v="2192"/>
    <n v="16"/>
    <n v="3836000"/>
    <n v="4944"/>
    <n v="25983.985401000002"/>
  </r>
  <r>
    <s v="DC STABAT"/>
    <x v="13"/>
    <s v="HS ORIGINAL SLIM SKM LOW TAR 20"/>
    <s v="Medium"/>
    <s v="LTLN"/>
    <n v="202638"/>
    <n v="2320"/>
    <n v="20"/>
    <n v="3596000"/>
    <n v="8080"/>
    <n v="29217.103448000002"/>
  </r>
  <r>
    <s v="DC STABAT"/>
    <x v="13"/>
    <s v="HS PURPLE CLICK 20"/>
    <s v="Medium"/>
    <s v="LTLN"/>
    <n v="202638"/>
    <n v="1480"/>
    <n v="20"/>
    <n v="2701000"/>
    <n v="5340"/>
    <n v="34206.459458999998"/>
  </r>
  <r>
    <s v="DC STABAT"/>
    <x v="13"/>
    <s v="LAKON  SKT 12"/>
    <s v="Low"/>
    <s v="SKT"/>
    <n v="202638"/>
    <n v="348"/>
    <n v="12"/>
    <n v="269700"/>
    <n v="900"/>
    <n v="8043.6206899999997"/>
  </r>
  <r>
    <s v="DC STABAT"/>
    <x v="13"/>
    <s v="OCHA GUAVA SKT 12"/>
    <s v="Low"/>
    <s v="SKT"/>
    <n v="202638"/>
    <n v="1620"/>
    <n v="12"/>
    <n v="1539000"/>
    <n v="3480"/>
    <n v="9581.659259"/>
  </r>
  <r>
    <s v="DC STABAT"/>
    <x v="13"/>
    <s v="OT-Union Filter 20"/>
    <s v="Low"/>
    <s v="SKM FF"/>
    <n v="202638"/>
    <n v="9840"/>
    <n v="20"/>
    <n v="14124900"/>
    <n v="75160"/>
    <n v="25556.817072999998"/>
  </r>
  <r>
    <s v="DC STABAT"/>
    <x v="13"/>
    <s v="R TIGA CROWN BERRY SKT 12"/>
    <s v="Low"/>
    <s v="SKT"/>
    <n v="202638"/>
    <n v="12"/>
    <n v="12"/>
    <n v="9000"/>
    <n v="36"/>
    <n v="8200"/>
  </r>
  <r>
    <s v="DC STABAT"/>
    <x v="13"/>
    <s v="R TIGA CROWN LTLN 12"/>
    <s v="Low"/>
    <s v="LTLN"/>
    <n v="202638"/>
    <n v="12"/>
    <n v="12"/>
    <n v="19000"/>
    <n v="36"/>
    <n v="17098"/>
  </r>
  <r>
    <s v="DC STABAT"/>
    <x v="13"/>
    <s v="SEN SKT 12"/>
    <s v="Low"/>
    <s v="SKT"/>
    <n v="202638"/>
    <n v="108"/>
    <n v="12"/>
    <n v="123600"/>
    <n v="204"/>
    <n v="13404.444444000001"/>
  </r>
  <r>
    <s v="DC ACEH 2"/>
    <x v="0"/>
    <s v="BT-CLU13 16"/>
    <s v="Low"/>
    <s v="LTLN"/>
    <n v="202638"/>
    <n v="5216"/>
    <n v="16"/>
    <n v="8365900"/>
    <n v="44000"/>
    <n v="21500.049080000001"/>
  </r>
  <r>
    <s v="DC ACEH 2"/>
    <x v="0"/>
    <s v="BT-COMMODORE WHITE 20"/>
    <s v="Low"/>
    <s v="WHITE"/>
    <n v="202638"/>
    <n v="11180"/>
    <n v="20"/>
    <n v="16881800"/>
    <n v="89320"/>
    <n v="26810.246868999999"/>
  </r>
  <r>
    <s v="DC ACEH 2"/>
    <x v="0"/>
    <s v="BT-DUNHILL EVOQUE 16"/>
    <s v="Medium"/>
    <s v="LTLN"/>
    <n v="202638"/>
    <n v="912"/>
    <n v="16"/>
    <n v="2109000"/>
    <n v="2256"/>
    <n v="32910.035087999997"/>
  </r>
  <r>
    <s v="DC ACEH 2"/>
    <x v="0"/>
    <s v="BT-Dunhill Filter 16"/>
    <s v="HIGH"/>
    <s v="SKM FF"/>
    <n v="202638"/>
    <n v="2896"/>
    <n v="16"/>
    <n v="6190200"/>
    <n v="16320"/>
    <n v="30138.453039"/>
  </r>
  <r>
    <s v="DC ACEH 2"/>
    <x v="0"/>
    <s v="BT-Dunhill Lgt 20"/>
    <s v="PREMIUM"/>
    <s v="WHITE"/>
    <n v="202638"/>
    <n v="1960"/>
    <n v="20"/>
    <n v="3528000"/>
    <n v="5640"/>
    <n v="29406.081633000002"/>
  </r>
  <r>
    <s v="DC ACEH 2"/>
    <x v="0"/>
    <s v="BT-Dunhill Mild 20"/>
    <s v="PREMIUM"/>
    <s v="LTLN"/>
    <n v="202638"/>
    <n v="5780"/>
    <n v="20"/>
    <n v="12529600"/>
    <n v="39140"/>
    <n v="38443.217992999998"/>
  </r>
  <r>
    <s v="DC ACEH 2"/>
    <x v="0"/>
    <s v="BT-LUCKY STRIKE BERRY FREEZE 20"/>
    <s v="Medium"/>
    <s v="White"/>
    <n v="202638"/>
    <n v="2220"/>
    <n v="20"/>
    <n v="4617600"/>
    <n v="8580"/>
    <n v="34016.513513999998"/>
  </r>
  <r>
    <s v="DC ACEH 2"/>
    <x v="0"/>
    <s v="BT-Lucky Strike Lgt 20"/>
    <s v="HIGH"/>
    <s v="WHITE"/>
    <n v="202638"/>
    <n v="3220"/>
    <n v="20"/>
    <n v="6488300"/>
    <n v="6500"/>
    <n v="32999.720497000002"/>
  </r>
  <r>
    <s v="DC ACEH 2"/>
    <x v="0"/>
    <s v="BT-Lucky Strike SPM 20"/>
    <s v="HIGH"/>
    <s v="WHITE"/>
    <n v="202638"/>
    <n v="26460"/>
    <n v="20"/>
    <n v="50670900"/>
    <n v="270340"/>
    <n v="33634.833710999999"/>
  </r>
  <r>
    <s v="DC ACEH 2"/>
    <x v="0"/>
    <s v="Dunhill Filter 12"/>
    <s v="PREMIUM"/>
    <s v="SKM FF"/>
    <n v="202638"/>
    <n v="720"/>
    <n v="12"/>
    <n v="1518000"/>
    <n v="2976"/>
    <n v="22680.6"/>
  </r>
  <r>
    <s v="DC ACEH 2"/>
    <x v="0"/>
    <s v="Dunhill Mld 16"/>
    <s v="PREMIUM"/>
    <s v="LTLN"/>
    <n v="202638"/>
    <n v="2128"/>
    <n v="16"/>
    <n v="4548600"/>
    <n v="9440"/>
    <n v="30322.473684000001"/>
  </r>
  <r>
    <s v="DC ACEH 2"/>
    <x v="0"/>
    <s v="Lucky Strike Purple Boost 20"/>
    <s v="PREMIUM"/>
    <s v="WHITE"/>
    <n v="202638"/>
    <n v="2380"/>
    <n v="20"/>
    <n v="4795700"/>
    <n v="4760"/>
    <n v="32495.294118000002"/>
  </r>
  <r>
    <s v="DC ACEH 2"/>
    <x v="0"/>
    <s v="OT-Dunhill SPM Lgt Mtl Imp 20"/>
    <s v="PREMIUM"/>
    <s v="WHITE"/>
    <n v="202638"/>
    <n v="1900"/>
    <n v="20"/>
    <n v="3420000"/>
    <n v="4980"/>
    <n v="28564.905263000001"/>
  </r>
  <r>
    <s v="DC ACEH 2"/>
    <x v="1"/>
    <s v="BULL 20"/>
    <s v="Low"/>
    <s v="SKM FF"/>
    <n v="202638"/>
    <n v="4260"/>
    <n v="20"/>
    <n v="7063700"/>
    <n v="23640"/>
    <n v="28541.661972000002"/>
  </r>
  <r>
    <s v="DC ACEH 2"/>
    <x v="1"/>
    <s v="DJ 76 Mangga 12"/>
    <s v="Medium"/>
    <s v="SKT"/>
    <n v="202638"/>
    <n v="444"/>
    <n v="12"/>
    <n v="617900"/>
    <n v="1296"/>
    <n v="14777.405405"/>
  </r>
  <r>
    <s v="DC ACEH 2"/>
    <x v="1"/>
    <s v="DJ-APEL ROYAL SKT 12"/>
    <s v="Low"/>
    <s v="SKT"/>
    <n v="202638"/>
    <n v="9336"/>
    <n v="12"/>
    <n v="13226000"/>
    <n v="92220"/>
    <n v="15424.111825"/>
  </r>
  <r>
    <s v="DC ACEH 2"/>
    <x v="1"/>
    <s v="DJ-Black Lgt 16"/>
    <s v="HIGH"/>
    <s v="LTLN"/>
    <n v="202638"/>
    <n v="5760"/>
    <n v="16"/>
    <n v="13824000"/>
    <n v="39072"/>
    <n v="34466.577777999999"/>
  </r>
  <r>
    <s v="DC ACEH 2"/>
    <x v="1"/>
    <s v="DJ-Chief SKM FF 12"/>
    <s v="Low"/>
    <s v="SKM FF"/>
    <n v="202638"/>
    <n v="2400"/>
    <n v="12"/>
    <n v="4600000"/>
    <n v="12060"/>
    <n v="20224.099999999999"/>
  </r>
  <r>
    <s v="DC ACEH 2"/>
    <x v="1"/>
    <s v="DJ-Comet SKM FF 20"/>
    <s v="Low"/>
    <s v="SKM FF"/>
    <n v="202638"/>
    <n v="280"/>
    <n v="20"/>
    <n v="413000"/>
    <n v="1560"/>
    <n v="24053.642856999999"/>
  </r>
  <r>
    <s v="DC ACEH 2"/>
    <x v="1"/>
    <s v="DJ-D WRAPS SKT 12"/>
    <s v="Low"/>
    <s v="SKT"/>
    <n v="202638"/>
    <n v="252"/>
    <n v="12"/>
    <n v="315000"/>
    <n v="1104"/>
    <n v="13668"/>
  </r>
  <r>
    <s v="DC ACEH 2"/>
    <x v="1"/>
    <s v="DJ-LA Bold 16"/>
    <s v="PREMIUM"/>
    <s v="SKM FF"/>
    <n v="202638"/>
    <n v="48"/>
    <n v="16"/>
    <n v="100500"/>
    <n v="112"/>
    <n v="28762.666667000001"/>
  </r>
  <r>
    <s v="DC ACEH 2"/>
    <x v="1"/>
    <s v="DJ-LA Bold 20"/>
    <s v="HIGH"/>
    <s v="SKM FF"/>
    <n v="202638"/>
    <n v="3480"/>
    <n v="20"/>
    <n v="7134000"/>
    <n v="18160"/>
    <n v="37959.454022999998"/>
  </r>
  <r>
    <s v="DC ACEH 2"/>
    <x v="1"/>
    <s v="DJ-LA ICE MANGO 16"/>
    <s v="Medium"/>
    <s v="LTLN"/>
    <n v="202638"/>
    <n v="4656"/>
    <n v="16"/>
    <n v="10912500"/>
    <n v="27728"/>
    <n v="34227.079038000003"/>
  </r>
  <r>
    <s v="DC ACEH 2"/>
    <x v="1"/>
    <s v="DJ-SEJUK SKT 12"/>
    <s v="Low"/>
    <s v="SKT"/>
    <n v="202638"/>
    <n v="240"/>
    <n v="12"/>
    <n v="306000"/>
    <n v="1800"/>
    <n v="13614.4"/>
  </r>
  <r>
    <s v="DC ACEH 2"/>
    <x v="1"/>
    <s v="DJ-Super SKMFF 12"/>
    <s v="PREMIUM"/>
    <s v="SKM FF"/>
    <n v="202638"/>
    <n v="3408"/>
    <n v="12"/>
    <n v="7100000"/>
    <n v="23184"/>
    <n v="23254.028169000001"/>
  </r>
  <r>
    <s v="DC ACEH 2"/>
    <x v="1"/>
    <s v="DJ-Super SKMFF 16"/>
    <s v="PREMIUM"/>
    <s v="SKM FF"/>
    <n v="202638"/>
    <n v="1600"/>
    <n v="16"/>
    <n v="3539600"/>
    <n v="9264"/>
    <n v="31291.21"/>
  </r>
  <r>
    <s v="DC ACEH 2"/>
    <x v="1"/>
    <s v="DJ-WRAPS SKT 12"/>
    <s v="Low"/>
    <s v="SKT"/>
    <n v="202638"/>
    <n v="984"/>
    <n v="12"/>
    <n v="1476000"/>
    <n v="4188"/>
    <n v="16134.621950999999"/>
  </r>
  <r>
    <s v="DC ACEH 2"/>
    <x v="1"/>
    <s v="DJARUM 76 APEL SKT 12"/>
    <s v="Medium"/>
    <s v="SKT"/>
    <n v="202638"/>
    <n v="1548"/>
    <n v="12"/>
    <n v="2064000"/>
    <n v="11748"/>
    <n v="14432.038759999999"/>
  </r>
  <r>
    <s v="DC ACEH 2"/>
    <x v="1"/>
    <s v="DJARUM 76 MANGGA ROYAL"/>
    <s v="Medium"/>
    <s v="SKT"/>
    <n v="202638"/>
    <n v="996"/>
    <n v="12"/>
    <n v="1386100"/>
    <n v="3492"/>
    <n v="14689.337348999999"/>
  </r>
  <r>
    <s v="DC ACEH 2"/>
    <x v="1"/>
    <s v="FORTE COOL MANGO WHITE 20"/>
    <s v="Low"/>
    <s v="WHITE"/>
    <n v="202638"/>
    <n v="7320"/>
    <n v="20"/>
    <n v="10797000"/>
    <n v="57000"/>
    <n v="26654.002732000001"/>
  </r>
  <r>
    <s v="DC ACEH 2"/>
    <x v="1"/>
    <s v="FORTE FUJI APPLE SPM 20"/>
    <s v="Medium"/>
    <s v="SPM"/>
    <n v="202638"/>
    <n v="1280"/>
    <n v="20"/>
    <n v="1888000"/>
    <n v="9560"/>
    <n v="27025.40625"/>
  </r>
  <r>
    <s v="DC ACEH 2"/>
    <x v="1"/>
    <s v="FORTE HOKKAIDO MELON SPM 20"/>
    <s v="Medium"/>
    <s v="SPM"/>
    <n v="202638"/>
    <n v="1120"/>
    <n v="20"/>
    <n v="1652000"/>
    <n v="9580"/>
    <n v="27071.892856999999"/>
  </r>
  <r>
    <s v="DC ACEH 2"/>
    <x v="1"/>
    <s v="Insta Watermelon 16"/>
    <s v="Low"/>
    <s v="LTLN"/>
    <n v="202638"/>
    <n v="3472"/>
    <n v="16"/>
    <n v="5792700"/>
    <n v="19088"/>
    <n v="23485.382487999999"/>
  </r>
  <r>
    <s v="DC ACEH 2"/>
    <x v="1"/>
    <s v="LA Ice Purple 16"/>
    <s v="Medium"/>
    <s v="LTLN"/>
    <n v="202638"/>
    <n v="7472"/>
    <n v="16"/>
    <n v="17513300"/>
    <n v="54208"/>
    <n v="34271.683083999997"/>
  </r>
  <r>
    <s v="DC ACEH 2"/>
    <x v="1"/>
    <s v="MUSTANG COFFEE CREAM SKM FF 12"/>
    <s v="Low"/>
    <s v="SKM FF"/>
    <n v="202638"/>
    <n v="1284"/>
    <n v="12"/>
    <n v="2017200"/>
    <n v="5724"/>
    <n v="15786.149533"/>
  </r>
  <r>
    <s v="DC ACEH 2"/>
    <x v="1"/>
    <s v="OT-Chief 12"/>
    <s v="Medium"/>
    <s v="SKM FF"/>
    <n v="202638"/>
    <n v="636"/>
    <n v="12"/>
    <n v="1040600"/>
    <n v="2508"/>
    <n v="16711.679244999999"/>
  </r>
  <r>
    <s v="DC ACEH 2"/>
    <x v="1"/>
    <s v="OT-Forte 20"/>
    <s v="Medium"/>
    <s v="WHITE"/>
    <n v="202638"/>
    <n v="4660"/>
    <n v="20"/>
    <n v="6873500"/>
    <n v="28100"/>
    <n v="26648.429185000001"/>
  </r>
  <r>
    <s v="DC ACEH 2"/>
    <x v="1"/>
    <s v="OT-Forte Mtl 20"/>
    <s v="Medium"/>
    <s v="WHITE"/>
    <n v="202638"/>
    <n v="4040"/>
    <n v="20"/>
    <n v="5959000"/>
    <n v="11820"/>
    <n v="26644.292078999999"/>
  </r>
  <r>
    <s v="DC ACEH 2"/>
    <x v="2"/>
    <s v="Diplomat Evo 16"/>
    <s v="HIGH"/>
    <s v="LTLN"/>
    <n v="202638"/>
    <n v="2464"/>
    <n v="16"/>
    <n v="4419800"/>
    <n v="13968"/>
    <n v="24919.493505999999"/>
  </r>
  <r>
    <s v="DC ACEH 2"/>
    <x v="3"/>
    <s v="GG Merah 16"/>
    <s v="Medium"/>
    <s v="SKT"/>
    <n v="202638"/>
    <n v="976"/>
    <n v="16"/>
    <n v="1262700"/>
    <n v="4448"/>
    <n v="18474.393443000001"/>
  </r>
  <r>
    <s v="DC ACEH 2"/>
    <x v="3"/>
    <s v="GG Merah New 12"/>
    <s v="Medium"/>
    <s v="SKT"/>
    <n v="202638"/>
    <n v="336"/>
    <n v="12"/>
    <n v="487200"/>
    <n v="2172"/>
    <n v="15592.964286"/>
  </r>
  <r>
    <s v="DC ACEH 2"/>
    <x v="3"/>
    <s v="GG-Deluxe 12"/>
    <s v="PREMIUM"/>
    <s v="SKT"/>
    <n v="202638"/>
    <n v="168"/>
    <n v="12"/>
    <n v="245000"/>
    <n v="312"/>
    <n v="14585.142857000001"/>
  </r>
  <r>
    <s v="DC ACEH 2"/>
    <x v="3"/>
    <s v="GG-FIM SKMFF 12"/>
    <s v="HIGH"/>
    <s v="SKM FF"/>
    <n v="202638"/>
    <n v="2616"/>
    <n v="12"/>
    <n v="6512400"/>
    <n v="16176"/>
    <n v="26200.747705999998"/>
  </r>
  <r>
    <s v="DC ACEH 2"/>
    <x v="3"/>
    <s v="GG-Merah AS SKT 12"/>
    <s v="Medium"/>
    <s v="SKT"/>
    <n v="202638"/>
    <n v="1860"/>
    <n v="12"/>
    <n v="2743500"/>
    <n v="9492"/>
    <n v="15623.425805999999"/>
  </r>
  <r>
    <s v="DC ACEH 2"/>
    <x v="3"/>
    <s v="GG-Signature SKMFF12"/>
    <s v="PREMIUM"/>
    <s v="SKM FF"/>
    <n v="202638"/>
    <n v="24"/>
    <n v="12"/>
    <n v="59000"/>
    <n v="12"/>
    <n v="27090"/>
  </r>
  <r>
    <s v="DC ACEH 2"/>
    <x v="3"/>
    <s v="GG-Surya Coklat 12"/>
    <s v="Medium"/>
    <s v="SKM FF"/>
    <n v="202638"/>
    <n v="5232"/>
    <n v="12"/>
    <n v="13185800"/>
    <n v="50292"/>
    <n v="26341.087156000001"/>
  </r>
  <r>
    <s v="DC ACEH 2"/>
    <x v="3"/>
    <s v="GG-Surya Merah SKMFF 16"/>
    <s v="PREMIUM"/>
    <s v="SKM FF"/>
    <n v="202638"/>
    <n v="1424"/>
    <n v="16"/>
    <n v="3571200"/>
    <n v="5520"/>
    <n v="35310.337078999997"/>
  </r>
  <r>
    <s v="DC ACEH 2"/>
    <x v="3"/>
    <s v="GG-Surya Pro SKMFF 16"/>
    <s v="HIGH"/>
    <s v="SKM FF"/>
    <n v="202638"/>
    <n v="1424"/>
    <n v="16"/>
    <n v="3252300"/>
    <n v="5232"/>
    <n v="32590.775280999998"/>
  </r>
  <r>
    <s v="DC ACEH 2"/>
    <x v="3"/>
    <s v="GG-Surya SKMFF 16"/>
    <s v="PREMIUM"/>
    <s v="SKM FF"/>
    <n v="202638"/>
    <n v="4688"/>
    <n v="16"/>
    <n v="11750200"/>
    <n v="30384"/>
    <n v="35448.051195"/>
  </r>
  <r>
    <s v="DC ACEH 2"/>
    <x v="4"/>
    <s v="AVL20"/>
    <s v="PREMIUM"/>
    <s v="LTLN"/>
    <n v="202638"/>
    <n v="4900"/>
    <n v="20"/>
    <n v="9775500"/>
    <n v="30880"/>
    <n v="36682.122449000002"/>
  </r>
  <r>
    <s v="DC ACEH 2"/>
    <x v="4"/>
    <s v="AVM20"/>
    <s v="PREMIUM"/>
    <s v="LTLN"/>
    <n v="202638"/>
    <n v="3320"/>
    <n v="20"/>
    <n v="8167200"/>
    <n v="14820"/>
    <n v="43830.740963999997"/>
  </r>
  <r>
    <s v="DC ACEH 2"/>
    <x v="4"/>
    <s v="AVR20"/>
    <s v="PREMIUM"/>
    <s v="LTLN"/>
    <n v="202638"/>
    <n v="8040"/>
    <n v="20"/>
    <n v="19778400"/>
    <n v="54540"/>
    <n v="43881.791044999998"/>
  </r>
  <r>
    <s v="DC ACEH 2"/>
    <x v="4"/>
    <s v="DKM12"/>
    <s v="Low"/>
    <s v="SKT"/>
    <n v="202638"/>
    <n v="3684"/>
    <n v="12"/>
    <n v="4574300"/>
    <n v="25884"/>
    <n v="13292.514658"/>
  </r>
  <r>
    <s v="DC ACEH 2"/>
    <x v="4"/>
    <s v="DLE12"/>
    <s v="PREMIUM"/>
    <s v="SKT"/>
    <n v="202638"/>
    <n v="1104"/>
    <n v="12"/>
    <n v="2090000"/>
    <n v="5652"/>
    <n v="19541.434783000001"/>
  </r>
  <r>
    <s v="DC ACEH 2"/>
    <x v="4"/>
    <s v="DPP12"/>
    <s v="PREMIUM"/>
    <s v="SKT"/>
    <n v="202638"/>
    <n v="1728"/>
    <n v="12"/>
    <n v="2980800"/>
    <n v="8112"/>
    <n v="18447.805555999999"/>
  </r>
  <r>
    <s v="DC ACEH 2"/>
    <x v="4"/>
    <s v="DRE12"/>
    <s v="PREMIUM"/>
    <s v="SKT"/>
    <n v="202638"/>
    <n v="1200"/>
    <n v="12"/>
    <n v="2170600"/>
    <n v="6588"/>
    <n v="18643.73"/>
  </r>
  <r>
    <s v="DC ACEH 2"/>
    <x v="4"/>
    <s v="DSB12"/>
    <s v="PREMIUM"/>
    <s v="SKT"/>
    <n v="202638"/>
    <n v="6408"/>
    <n v="12"/>
    <n v="13136400"/>
    <n v="59352"/>
    <n v="21632"/>
  </r>
  <r>
    <s v="DC ACEH 2"/>
    <x v="4"/>
    <s v="DSB16"/>
    <s v="PREMIUM"/>
    <s v="SKT"/>
    <n v="202638"/>
    <n v="2624"/>
    <n v="16"/>
    <n v="4985600"/>
    <n v="13552"/>
    <n v="26816.457317"/>
  </r>
  <r>
    <s v="DC ACEH 2"/>
    <x v="4"/>
    <s v="DSE12"/>
    <s v="HIGH"/>
    <s v="SKM FF"/>
    <n v="202638"/>
    <n v="18816"/>
    <n v="12"/>
    <n v="39200000"/>
    <n v="193476"/>
    <n v="23437.209183999999"/>
  </r>
  <r>
    <s v="DC ACEH 2"/>
    <x v="4"/>
    <s v="DSM12"/>
    <s v="HIGH"/>
    <s v="SKM FF"/>
    <n v="202638"/>
    <n v="9588"/>
    <n v="12"/>
    <n v="23730300"/>
    <n v="101700"/>
    <n v="26537.837296999998"/>
  </r>
  <r>
    <s v="DC ACEH 2"/>
    <x v="4"/>
    <s v="DSS12"/>
    <s v="PREMIUM"/>
    <s v="SKT"/>
    <n v="202638"/>
    <n v="5904"/>
    <n v="12"/>
    <n v="11448600"/>
    <n v="48576"/>
    <n v="19565.491870000002"/>
  </r>
  <r>
    <s v="DC ACEH 2"/>
    <x v="4"/>
    <s v="MAG20"/>
    <s v="PREMIUM"/>
    <s v="WHITE"/>
    <n v="202638"/>
    <n v="1080"/>
    <n v="20"/>
    <n v="2700000"/>
    <n v="6760"/>
    <n v="47976.425926000004"/>
  </r>
  <r>
    <s v="DC ACEH 2"/>
    <x v="4"/>
    <d v="2026-03-20T00:00:00"/>
    <s v="PREMIUM"/>
    <s v="WHITE"/>
    <n v="202638"/>
    <n v="1080"/>
    <n v="20"/>
    <n v="2700000"/>
    <n v="6200"/>
    <n v="47758.518518999997"/>
  </r>
  <r>
    <s v="DC ACEH 2"/>
    <x v="4"/>
    <s v="MBL20"/>
    <s v="PREMIUM"/>
    <s v="WHITE"/>
    <n v="202638"/>
    <n v="8340"/>
    <n v="20"/>
    <n v="23932600"/>
    <n v="60980"/>
    <n v="52821.007193999998"/>
  </r>
  <r>
    <s v="DC ACEH 2"/>
    <x v="4"/>
    <s v="MBR20"/>
    <s v="PREMIUM"/>
    <s v="WHITE"/>
    <n v="202638"/>
    <n v="22440"/>
    <n v="20"/>
    <n v="64522200"/>
    <n v="224740"/>
    <n v="52869.742423999996"/>
  </r>
  <r>
    <s v="DC ACEH 2"/>
    <x v="4"/>
    <s v="MFB12"/>
    <s v="PREMIUM"/>
    <s v="SKM FF"/>
    <n v="202638"/>
    <n v="4020"/>
    <n v="12"/>
    <n v="9094900"/>
    <n v="32196"/>
    <n v="24202.083581999999"/>
  </r>
  <r>
    <s v="DC ACEH 2"/>
    <x v="4"/>
    <s v="MFB16"/>
    <s v="PREMIUM"/>
    <s v="SKM FF"/>
    <n v="202638"/>
    <n v="2224"/>
    <n v="16"/>
    <n v="5031800"/>
    <n v="9184"/>
    <n v="32263.345324000002"/>
  </r>
  <r>
    <s v="DC ACEH 2"/>
    <x v="4"/>
    <s v="MFB20"/>
    <s v="PREMIUM"/>
    <s v="SKM FF"/>
    <n v="202638"/>
    <n v="10680"/>
    <n v="20"/>
    <n v="23496000"/>
    <n v="98200"/>
    <n v="39215.367040999998"/>
  </r>
  <r>
    <s v="DC ACEH 2"/>
    <x v="4"/>
    <s v="MFM12"/>
    <s v="Medium"/>
    <s v="SKM FF"/>
    <n v="202638"/>
    <n v="2004"/>
    <n v="12"/>
    <n v="4175000"/>
    <n v="12060"/>
    <n v="23404.946108"/>
  </r>
  <r>
    <s v="DC ACEH 2"/>
    <x v="4"/>
    <s v="MFM16"/>
    <s v="Medium"/>
    <s v="SKM FF"/>
    <n v="202638"/>
    <n v="3616"/>
    <n v="16"/>
    <n v="6780000"/>
    <n v="19536"/>
    <n v="28785.995575000001"/>
  </r>
  <r>
    <s v="DC ACEH 2"/>
    <x v="4"/>
    <s v="MFM20"/>
    <s v="Medium"/>
    <s v="SKM FF"/>
    <n v="202638"/>
    <n v="2940"/>
    <n v="20"/>
    <n v="5880000"/>
    <n v="13700"/>
    <n v="38518.319728000002"/>
  </r>
  <r>
    <s v="DC ACEH 2"/>
    <x v="4"/>
    <s v="MIB20"/>
    <s v="PREMIUM"/>
    <s v="WHITE"/>
    <n v="202638"/>
    <n v="6180"/>
    <n v="20"/>
    <n v="17704500"/>
    <n v="38260"/>
    <n v="52447.291261999999"/>
  </r>
  <r>
    <s v="DC ACEH 2"/>
    <x v="4"/>
    <s v="MKT12"/>
    <s v="PREMIUM"/>
    <s v="SKT"/>
    <n v="202638"/>
    <n v="720"/>
    <n v="12"/>
    <n v="1134000"/>
    <n v="1584"/>
    <n v="16628.516667"/>
  </r>
  <r>
    <s v="DC ACEH 2"/>
    <x v="4"/>
    <s v="MLA16"/>
    <s v="PREMIUM"/>
    <s v="LTLN"/>
    <n v="202638"/>
    <n v="17632"/>
    <n v="16"/>
    <n v="38570000"/>
    <n v="157248"/>
    <n v="32304.441923999999"/>
  </r>
  <r>
    <s v="DC ACEH 2"/>
    <x v="4"/>
    <s v="MLD12"/>
    <s v="PREMIUM"/>
    <s v="LTLN"/>
    <n v="202638"/>
    <n v="8088"/>
    <n v="12"/>
    <n v="19680800"/>
    <n v="76788"/>
    <n v="25563.296736"/>
  </r>
  <r>
    <s v="DC ACEH 2"/>
    <x v="4"/>
    <s v="MLD16"/>
    <s v="PREMIUM"/>
    <s v="LTLN"/>
    <n v="202638"/>
    <n v="74480"/>
    <n v="16"/>
    <n v="185875100"/>
    <n v="822688"/>
    <n v="35663.580236000002"/>
  </r>
  <r>
    <s v="DC ACEH 2"/>
    <x v="4"/>
    <s v="MRL16"/>
    <s v="HIGH"/>
    <s v="LTLN"/>
    <n v="202638"/>
    <n v="5920"/>
    <n v="16"/>
    <n v="12580000"/>
    <n v="39568"/>
    <n v="31407.883784000001"/>
  </r>
  <r>
    <s v="DC ACEH 2"/>
    <x v="4"/>
    <s v="MSL20"/>
    <s v="PREMIUM"/>
    <s v="WHITE"/>
    <n v="202638"/>
    <n v="2780"/>
    <n v="20"/>
    <n v="6394000"/>
    <n v="14240"/>
    <n v="41339.129496000001"/>
  </r>
  <r>
    <s v="DC ACEH 2"/>
    <x v="4"/>
    <s v="MSR20"/>
    <s v="PREMIUM"/>
    <s v="WHITE"/>
    <n v="202638"/>
    <n v="4500"/>
    <n v="20"/>
    <n v="10350000"/>
    <n v="29240"/>
    <n v="41200.088888999999"/>
  </r>
  <r>
    <s v="DC ACEH 2"/>
    <x v="4"/>
    <s v="MST20"/>
    <s v="PREMIUM"/>
    <s v="WHITE"/>
    <n v="202638"/>
    <n v="2040"/>
    <n v="20"/>
    <n v="4692000"/>
    <n v="4280"/>
    <n v="41108.117646999999"/>
  </r>
  <r>
    <s v="DC ACEH 2"/>
    <x v="4"/>
    <s v="MTB16"/>
    <s v="PREMIUM"/>
    <s v="LTLN"/>
    <n v="202638"/>
    <n v="5440"/>
    <n v="16"/>
    <n v="13655200"/>
    <n v="37120"/>
    <n v="35593.529412000004"/>
  </r>
  <r>
    <s v="DC ACEH 2"/>
    <x v="4"/>
    <s v="MTR16"/>
    <s v="HIGH"/>
    <s v="LTLN"/>
    <n v="202638"/>
    <n v="4480"/>
    <n v="16"/>
    <n v="9520000"/>
    <n v="28416"/>
    <n v="31303.517856999999"/>
  </r>
  <r>
    <s v="DC ACEH 2"/>
    <x v="4"/>
    <s v="MVT16"/>
    <s v="PREMIUM"/>
    <s v="LTLN"/>
    <n v="202638"/>
    <n v="4144"/>
    <n v="16"/>
    <n v="9557100"/>
    <n v="21600"/>
    <n v="33023.478764"/>
  </r>
  <r>
    <s v="DC ACEH 2"/>
    <x v="4"/>
    <s v="PNK12"/>
    <s v="Medium"/>
    <s v="SKT"/>
    <n v="202638"/>
    <n v="264"/>
    <n v="12"/>
    <n v="380600"/>
    <n v="1092"/>
    <n v="15596.909091"/>
  </r>
  <r>
    <s v="DC ACEH 2"/>
    <x v="4"/>
    <s v="SAH12"/>
    <s v="Medium"/>
    <s v="SKT"/>
    <n v="202638"/>
    <n v="684"/>
    <n v="12"/>
    <n v="987600"/>
    <n v="2304"/>
    <n v="15492.263158"/>
  </r>
  <r>
    <s v="DC ACEH 2"/>
    <x v="4"/>
    <s v="SAI12"/>
    <s v="Medium"/>
    <s v="SKT"/>
    <n v="202638"/>
    <n v="1140"/>
    <n v="12"/>
    <n v="1624600"/>
    <n v="6516"/>
    <n v="15050.810525999999"/>
  </r>
  <r>
    <s v="DC ACEH 2"/>
    <x v="4"/>
    <s v="SAL12"/>
    <s v="Medium"/>
    <s v="SKT"/>
    <n v="202638"/>
    <n v="756"/>
    <n v="12"/>
    <n v="945000"/>
    <n v="3864"/>
    <n v="13422.809524"/>
  </r>
  <r>
    <s v="DC ACEH 2"/>
    <x v="4"/>
    <s v="SGO12"/>
    <s v="Medium"/>
    <s v="SKT"/>
    <n v="202638"/>
    <n v="960"/>
    <n v="12"/>
    <n v="1160000"/>
    <n v="7188"/>
    <n v="13522.7875"/>
  </r>
  <r>
    <s v="DC ACEH 2"/>
    <x v="4"/>
    <s v="SPS12"/>
    <s v="Medium"/>
    <s v="SKT"/>
    <n v="202638"/>
    <n v="2184"/>
    <n v="12"/>
    <n v="2730000"/>
    <n v="10836"/>
    <n v="13508.961538"/>
  </r>
  <r>
    <s v="DC ACEH 2"/>
    <x v="4"/>
    <s v="TNT20"/>
    <s v="Medium"/>
    <s v="LTLN"/>
    <n v="202638"/>
    <n v="3580"/>
    <n v="20"/>
    <n v="5141900"/>
    <n v="22460"/>
    <n v="26811.597764999999"/>
  </r>
  <r>
    <s v="DC ACEH 2"/>
    <x v="4"/>
    <s v="TPR16"/>
    <s v="Medium"/>
    <s v="LTLN"/>
    <n v="202638"/>
    <n v="2432"/>
    <n v="16"/>
    <n v="3906400"/>
    <n v="8288"/>
    <n v="22619.611841999998"/>
  </r>
  <r>
    <s v="DC ACEH 2"/>
    <x v="4"/>
    <s v="TPT16"/>
    <s v="Medium"/>
    <s v="LTLN"/>
    <n v="202638"/>
    <n v="1568"/>
    <n v="16"/>
    <n v="2518600"/>
    <n v="6048"/>
    <n v="22690.448980000001"/>
  </r>
  <r>
    <s v="DC ACEH 2"/>
    <x v="4"/>
    <s v="TWI20"/>
    <s v="Medium"/>
    <s v="LTLN"/>
    <n v="202638"/>
    <n v="1440"/>
    <n v="20"/>
    <n v="2073600"/>
    <n v="6620"/>
    <n v="25778.569444000001"/>
  </r>
  <r>
    <s v="DC ACEH 2"/>
    <x v="4"/>
    <s v="TWP16"/>
    <s v="Medium"/>
    <s v="LTLN"/>
    <n v="202638"/>
    <n v="3360"/>
    <n v="16"/>
    <n v="5019000"/>
    <n v="22000"/>
    <n v="21587.442856999998"/>
  </r>
  <r>
    <s v="DC ACEH 2"/>
    <x v="4"/>
    <s v="TWR12"/>
    <s v="Medium"/>
    <s v="LTLN"/>
    <n v="202638"/>
    <n v="672"/>
    <n v="12"/>
    <n v="1181600"/>
    <n v="2472"/>
    <n v="18992.482143000001"/>
  </r>
  <r>
    <s v="DC ACEH 2"/>
    <x v="4"/>
    <s v="TWR16"/>
    <s v="Medium"/>
    <s v="LTLN"/>
    <n v="202638"/>
    <n v="1776"/>
    <n v="16"/>
    <n v="3238100"/>
    <n v="10480"/>
    <n v="25125.216216000001"/>
  </r>
  <r>
    <s v="DC ACEH 2"/>
    <x v="5"/>
    <s v="BLENDS BLOSSOM 20"/>
    <s v="PREMIUM"/>
    <s v="SFP"/>
    <n v="202638"/>
    <n v="680"/>
    <n v="20"/>
    <n v="850000"/>
    <n v="1180"/>
    <n v="23117.705881999998"/>
  </r>
  <r>
    <s v="DC ACEH 2"/>
    <x v="5"/>
    <s v="BLENDS PURPLE 20"/>
    <s v="PREMIUM"/>
    <s v="SFP"/>
    <n v="202638"/>
    <n v="1140"/>
    <n v="20"/>
    <n v="1425000"/>
    <n v="6360"/>
    <n v="22896.754386000001"/>
  </r>
  <r>
    <s v="DC ACEH 2"/>
    <x v="5"/>
    <s v="BLENDS RICH 20"/>
    <s v="PREMIUM"/>
    <s v="SFP"/>
    <n v="202638"/>
    <n v="20"/>
    <n v="20"/>
    <n v="25000"/>
    <n v="20"/>
    <n v="23257"/>
  </r>
  <r>
    <s v="DC ACEH 2"/>
    <x v="5"/>
    <s v="BLENDS SUMMER 20"/>
    <s v="PREMIUM"/>
    <s v="SFP"/>
    <n v="202638"/>
    <n v="1580"/>
    <n v="20"/>
    <n v="1975000"/>
    <n v="8460"/>
    <n v="22905.683544"/>
  </r>
  <r>
    <s v="DC ACEH 2"/>
    <x v="5"/>
    <s v="BLENDS TROPICAL 20"/>
    <s v="PREMIUM"/>
    <s v="SFP"/>
    <n v="202638"/>
    <n v="620"/>
    <n v="20"/>
    <n v="775000"/>
    <n v="1560"/>
    <n v="23046"/>
  </r>
  <r>
    <s v="DC ACEH 2"/>
    <x v="5"/>
    <s v="BLENDS WARM 20"/>
    <s v="PREMIUM"/>
    <s v="SFP"/>
    <n v="202638"/>
    <n v="1120"/>
    <n v="20"/>
    <n v="1400000"/>
    <n v="3280"/>
    <n v="22898.392856999999"/>
  </r>
  <r>
    <s v="DC ACEH 2"/>
    <x v="7"/>
    <s v="AUBURN"/>
    <s v="PREMIUM"/>
    <s v="SFP"/>
    <n v="202638"/>
    <n v="3280"/>
    <n v="20"/>
    <n v="5034800"/>
    <n v="21860"/>
    <n v="27882.731706999999"/>
  </r>
  <r>
    <s v="DC ACEH 2"/>
    <x v="7"/>
    <s v="BERRINE"/>
    <s v="PREMIUM"/>
    <s v="SFP"/>
    <n v="202638"/>
    <n v="380"/>
    <n v="20"/>
    <n v="583300"/>
    <n v="1380"/>
    <n v="27817.894736999999"/>
  </r>
  <r>
    <s v="DC ACEH 2"/>
    <x v="7"/>
    <s v="BLACK GREEN"/>
    <s v="PREMIUM"/>
    <s v="SFP"/>
    <n v="202638"/>
    <n v="1100"/>
    <n v="20"/>
    <n v="1870000"/>
    <n v="3900"/>
    <n v="30461.854544999998"/>
  </r>
  <r>
    <s v="DC ACEH 2"/>
    <x v="7"/>
    <s v="BLACK RUBY"/>
    <s v="PREMIUM"/>
    <s v="SFP"/>
    <n v="202638"/>
    <n v="3140"/>
    <n v="20"/>
    <n v="5338000"/>
    <n v="17400"/>
    <n v="31510.229298999999"/>
  </r>
  <r>
    <s v="DC ACEH 2"/>
    <x v="7"/>
    <s v="BLUE"/>
    <s v="PREMIUM"/>
    <s v="SFP"/>
    <n v="202638"/>
    <n v="1200"/>
    <n v="20"/>
    <n v="2040000"/>
    <n v="4220"/>
    <n v="31095.316666999999"/>
  </r>
  <r>
    <s v="DC ACEH 2"/>
    <x v="7"/>
    <s v="GOLDEN"/>
    <s v="PREMIUM"/>
    <s v="SFP"/>
    <n v="202638"/>
    <n v="3320"/>
    <n v="20"/>
    <n v="5096200"/>
    <n v="18460"/>
    <n v="28047.777107999998"/>
  </r>
  <r>
    <s v="DC ACEH 2"/>
    <x v="7"/>
    <s v="MULINT"/>
    <s v="PREMIUM"/>
    <s v="SFP"/>
    <n v="202638"/>
    <n v="3760"/>
    <n v="20"/>
    <n v="5771600"/>
    <n v="20040"/>
    <n v="28016.909574000001"/>
  </r>
  <r>
    <s v="DC ACEH 2"/>
    <x v="7"/>
    <s v="OASIS PEARL"/>
    <s v="PREMIUM"/>
    <s v="SFP"/>
    <n v="202638"/>
    <n v="7600"/>
    <n v="20"/>
    <n v="13680000"/>
    <n v="56920"/>
    <n v="33603.405263000001"/>
  </r>
  <r>
    <s v="DC ACEH 2"/>
    <x v="7"/>
    <s v="PERINT PEARL"/>
    <s v="PREMIUM"/>
    <s v="SFP"/>
    <n v="202638"/>
    <n v="3900"/>
    <n v="20"/>
    <n v="7020000"/>
    <n v="24260"/>
    <n v="33630.579487000003"/>
  </r>
  <r>
    <s v="DC ACEH 2"/>
    <x v="7"/>
    <s v="PURPLE WAVE"/>
    <s v="PREMIUM"/>
    <s v="SFP"/>
    <n v="202638"/>
    <n v="140"/>
    <n v="20"/>
    <n v="238000"/>
    <n v="320"/>
    <n v="30148.142856999999"/>
  </r>
  <r>
    <s v="DC ACEH 2"/>
    <x v="7"/>
    <s v="RIVIERA PEARL"/>
    <s v="PREMIUM"/>
    <s v="SFP"/>
    <n v="202638"/>
    <n v="3540"/>
    <n v="20"/>
    <n v="6372000"/>
    <n v="23400"/>
    <n v="33465.265536999999"/>
  </r>
  <r>
    <s v="DC ACEH 2"/>
    <x v="7"/>
    <s v="SIENNA"/>
    <s v="PREMIUM"/>
    <s v="SFP"/>
    <n v="202638"/>
    <n v="3780"/>
    <n v="20"/>
    <n v="6426000"/>
    <n v="25660"/>
    <n v="31522.433862000002"/>
  </r>
  <r>
    <s v="DC ACEH 2"/>
    <x v="7"/>
    <s v="SUN PEARL"/>
    <s v="PREMIUM"/>
    <s v="SFP"/>
    <n v="202638"/>
    <n v="9160"/>
    <n v="20"/>
    <n v="16488000"/>
    <n v="87100"/>
    <n v="33553.790393000003"/>
  </r>
  <r>
    <s v="DC ACEH 2"/>
    <x v="7"/>
    <s v="YUGEN"/>
    <s v="PREMIUM"/>
    <s v="SFP"/>
    <n v="202638"/>
    <n v="2580"/>
    <n v="20"/>
    <n v="4386000"/>
    <n v="14700"/>
    <n v="31409.550388"/>
  </r>
  <r>
    <s v="DC ACEH 2"/>
    <x v="8"/>
    <s v="VKG01"/>
    <s v="PREMIUM"/>
    <s v="DEVICE"/>
    <n v="202638"/>
    <n v="22"/>
    <n v="1"/>
    <n v="1288276"/>
    <n v="53"/>
    <n v="58863.181817999997"/>
  </r>
  <r>
    <s v="DC ACEH 2"/>
    <x v="8"/>
    <s v="VOA32"/>
    <s v="PREMIUM"/>
    <s v="SOUR APPLE"/>
    <n v="202638"/>
    <n v="27"/>
    <n v="1"/>
    <n v="1350000"/>
    <n v="70"/>
    <n v="46818.074073999996"/>
  </r>
  <r>
    <s v="DC ACEH 2"/>
    <x v="8"/>
    <s v="VOB32"/>
    <s v="PREMIUM"/>
    <s v="BLUEBERRY"/>
    <n v="202638"/>
    <n v="46"/>
    <n v="1"/>
    <n v="2300000"/>
    <n v="156"/>
    <n v="46623.239130000002"/>
  </r>
  <r>
    <s v="DC ACEH 2"/>
    <x v="8"/>
    <s v="VOG32"/>
    <s v="PREMIUM"/>
    <s v="GRAPE"/>
    <n v="202638"/>
    <n v="72"/>
    <n v="1"/>
    <n v="3600000"/>
    <n v="207"/>
    <n v="45351.263889000002"/>
  </r>
  <r>
    <s v="DC ACEH 2"/>
    <x v="8"/>
    <s v="VOG41"/>
    <s v="PREMIUM"/>
    <s v="GRAPE"/>
    <n v="202638"/>
    <n v="58"/>
    <n v="1"/>
    <n v="2030000"/>
    <n v="179"/>
    <n v="30155.086207"/>
  </r>
  <r>
    <s v="DC ACEH 2"/>
    <x v="8"/>
    <s v="VOH32"/>
    <s v="PREMIUM"/>
    <s v="CHERRY"/>
    <n v="202638"/>
    <n v="7"/>
    <n v="1"/>
    <n v="350000"/>
    <n v="23"/>
    <n v="51775.857143000001"/>
  </r>
  <r>
    <s v="DC ACEH 2"/>
    <x v="8"/>
    <s v="VOI32"/>
    <s v="PREMIUM"/>
    <s v="LATTE TEA"/>
    <n v="202638"/>
    <n v="18"/>
    <n v="1"/>
    <n v="900000"/>
    <n v="39"/>
    <n v="55114.111110999998"/>
  </r>
  <r>
    <s v="DC ACEH 2"/>
    <x v="8"/>
    <s v="VOM31"/>
    <s v="PREMIUM"/>
    <s v="MANGO"/>
    <n v="202638"/>
    <n v="29"/>
    <n v="1"/>
    <n v="1015000"/>
    <n v="114"/>
    <n v="31153.172414000001"/>
  </r>
  <r>
    <s v="DC ACEH 2"/>
    <x v="8"/>
    <s v="VOM32"/>
    <s v="PREMIUM"/>
    <s v="MANGO"/>
    <n v="202638"/>
    <n v="42"/>
    <n v="1"/>
    <n v="2100000"/>
    <n v="121"/>
    <n v="48857.738095000001"/>
  </r>
  <r>
    <s v="DC ACEH 2"/>
    <x v="8"/>
    <s v="VOR31"/>
    <s v="PREMIUM"/>
    <s v="RED MELON"/>
    <n v="202638"/>
    <n v="15"/>
    <n v="1"/>
    <n v="525000"/>
    <n v="35"/>
    <n v="33217.4"/>
  </r>
  <r>
    <s v="DC ACEH 2"/>
    <x v="8"/>
    <s v="VOR32"/>
    <s v="PREMIUM"/>
    <s v="RED MELON"/>
    <n v="202638"/>
    <n v="35"/>
    <n v="1"/>
    <n v="1750000"/>
    <n v="121"/>
    <n v="47490.371428999999"/>
  </r>
  <r>
    <s v="DC ACEH 2"/>
    <x v="8"/>
    <s v="VOS32"/>
    <s v="PREMIUM"/>
    <s v="STRAWBERRY"/>
    <n v="202638"/>
    <n v="24"/>
    <n v="1"/>
    <n v="1200000"/>
    <n v="64"/>
    <n v="48695.208333000002"/>
  </r>
  <r>
    <s v="DC ACEH 2"/>
    <x v="8"/>
    <s v="VOT32"/>
    <s v="PREMIUM"/>
    <s v="LEMON TEA"/>
    <n v="202638"/>
    <n v="20"/>
    <n v="1"/>
    <n v="1000000"/>
    <n v="51"/>
    <n v="51827.05"/>
  </r>
  <r>
    <s v="DC ACEH 2"/>
    <x v="8"/>
    <s v="VOV31"/>
    <s v="PREMIUM"/>
    <s v="STRAWBERY CLOVE"/>
    <n v="202638"/>
    <n v="25"/>
    <n v="1"/>
    <n v="875000"/>
    <n v="46"/>
    <n v="38442"/>
  </r>
  <r>
    <s v="DC ACEH 2"/>
    <x v="8"/>
    <s v="VUA12"/>
    <s v="PREMIUM"/>
    <s v="SOURAPPLE"/>
    <n v="202638"/>
    <n v="41"/>
    <n v="1"/>
    <n v="3280000"/>
    <n v="118"/>
    <n v="68913.536584999994"/>
  </r>
  <r>
    <s v="DC ACEH 2"/>
    <x v="8"/>
    <s v="VUB12"/>
    <s v="PREMIUM"/>
    <s v="BLUE RASPBERRY"/>
    <n v="202638"/>
    <n v="48"/>
    <n v="1"/>
    <n v="3840000"/>
    <n v="130"/>
    <n v="69412.854166999998"/>
  </r>
  <r>
    <s v="DC ACEH 2"/>
    <x v="8"/>
    <s v="VUC12"/>
    <s v="PREMIUM"/>
    <s v="STRAWBERY CLOVE"/>
    <n v="202638"/>
    <n v="26"/>
    <n v="1"/>
    <n v="1040000"/>
    <n v="36"/>
    <n v="42335.153846000001"/>
  </r>
  <r>
    <s v="DC ACEH 2"/>
    <x v="8"/>
    <s v="VUG12"/>
    <s v="PREMIUM"/>
    <s v="GRAPE"/>
    <n v="202638"/>
    <n v="92"/>
    <n v="1"/>
    <n v="7360000"/>
    <n v="294"/>
    <n v="69394.423913000006"/>
  </r>
  <r>
    <s v="DC ACEH 2"/>
    <x v="8"/>
    <s v="VUH22"/>
    <s v="PREMIUM"/>
    <s v="CHERRY"/>
    <n v="202638"/>
    <n v="11"/>
    <n v="1"/>
    <n v="880000"/>
    <n v="18"/>
    <n v="69050.909090999994"/>
  </r>
  <r>
    <s v="DC ACEH 2"/>
    <x v="8"/>
    <s v="VUL12"/>
    <s v="PREMIUM"/>
    <s v="LEMON TEA"/>
    <n v="202638"/>
    <n v="22"/>
    <n v="1"/>
    <n v="880000"/>
    <n v="24"/>
    <n v="49635.272727000003"/>
  </r>
  <r>
    <s v="DC ACEH 2"/>
    <x v="8"/>
    <s v="VUM12"/>
    <s v="PREMIUM"/>
    <s v="MANGO"/>
    <n v="202638"/>
    <n v="24"/>
    <n v="1"/>
    <n v="1920000"/>
    <n v="49"/>
    <n v="69378.041666999998"/>
  </r>
  <r>
    <s v="DC ACEH 2"/>
    <x v="8"/>
    <s v="VUR12"/>
    <s v="PREMIUM"/>
    <s v="RED MELON"/>
    <n v="202638"/>
    <n v="17"/>
    <n v="1"/>
    <n v="1360000"/>
    <n v="40"/>
    <n v="69093.294118000005"/>
  </r>
  <r>
    <s v="DC ACEH 2"/>
    <x v="8"/>
    <s v="VUS12"/>
    <s v="PREMIUM"/>
    <s v="STRAWBERRY"/>
    <n v="202638"/>
    <n v="20"/>
    <n v="1"/>
    <n v="1600000"/>
    <n v="38"/>
    <n v="69237.850000000006"/>
  </r>
  <r>
    <s v="DC ACEH 2"/>
    <x v="10"/>
    <s v="Camel Activate Purple 12"/>
    <s v="HIGH"/>
    <s v="LTLN"/>
    <n v="202638"/>
    <n v="8208"/>
    <n v="12"/>
    <n v="14364000"/>
    <n v="70092"/>
    <n v="18771.001462"/>
  </r>
  <r>
    <s v="DC ACEH 2"/>
    <x v="10"/>
    <s v="Camel Activate Purple 16"/>
    <s v="HIGH"/>
    <s v="LTLN"/>
    <n v="202638"/>
    <n v="6640"/>
    <n v="16"/>
    <n v="11744500"/>
    <n v="47536"/>
    <n v="25112.640963999998"/>
  </r>
  <r>
    <s v="DC ACEH 2"/>
    <x v="10"/>
    <s v="Camel Filter Yellow '20 S"/>
    <s v="Medium"/>
    <s v="WHITE"/>
    <n v="202638"/>
    <n v="14920"/>
    <n v="20"/>
    <n v="26035400"/>
    <n v="160420"/>
    <n v="30737.77882"/>
  </r>
  <r>
    <s v="DC ACEH 2"/>
    <x v="10"/>
    <s v="Camel Filter Yellow New 20"/>
    <s v="Medium"/>
    <s v="WHITE"/>
    <n v="202638"/>
    <n v="18620"/>
    <n v="20"/>
    <n v="33422900"/>
    <n v="210840"/>
    <n v="31772.196563000001"/>
  </r>
  <r>
    <s v="DC ACEH 2"/>
    <x v="10"/>
    <s v="CAMEL ICE RED 16"/>
    <s v="Medium"/>
    <s v="LTLN"/>
    <n v="202638"/>
    <n v="160"/>
    <n v="16"/>
    <n v="280000"/>
    <n v="368"/>
    <n v="24797.8"/>
  </r>
  <r>
    <s v="DC ACEH 2"/>
    <x v="10"/>
    <s v="CAMEL KRETEK SKT 12"/>
    <s v="Medium"/>
    <s v="SKT"/>
    <n v="202638"/>
    <n v="1380"/>
    <n v="12"/>
    <n v="1725000"/>
    <n v="4476"/>
    <n v="13340.4"/>
  </r>
  <r>
    <s v="DC ACEH 2"/>
    <x v="10"/>
    <s v="Camel Mild Blue 16"/>
    <s v="PREMIUM"/>
    <s v="LTLN"/>
    <n v="202638"/>
    <n v="7472"/>
    <n v="16"/>
    <n v="12225500"/>
    <n v="64672"/>
    <n v="22195.233404999999"/>
  </r>
  <r>
    <s v="DC ACEH 2"/>
    <x v="10"/>
    <s v="Camel Option Yellow 12"/>
    <s v="Medium"/>
    <s v="LTLN"/>
    <n v="202638"/>
    <n v="252"/>
    <n v="12"/>
    <n v="459900"/>
    <n v="780"/>
    <n v="18770.523809999999"/>
  </r>
  <r>
    <s v="DC ACEH 2"/>
    <x v="10"/>
    <s v="OT-Camel SPM Lgt Imp 20"/>
    <s v="HIGH"/>
    <s v="WHITE"/>
    <n v="202638"/>
    <n v="11920"/>
    <n v="20"/>
    <n v="20800400"/>
    <n v="133540"/>
    <n v="30679.656040000002"/>
  </r>
  <r>
    <s v="DC ACEH 2"/>
    <x v="10"/>
    <s v="OT-Camel SPM Lgt Imp New 20"/>
    <s v="HIGH"/>
    <s v="WHITE"/>
    <n v="202638"/>
    <n v="7040"/>
    <n v="20"/>
    <n v="12636800"/>
    <n v="45520"/>
    <n v="31557.235795000001"/>
  </r>
  <r>
    <s v="DC ACEH 2"/>
    <x v="10"/>
    <s v="OT-Camel SPM Mtl Imp 20"/>
    <s v="HIGH"/>
    <s v="WHITE"/>
    <n v="202638"/>
    <n v="4520"/>
    <n v="20"/>
    <n v="8113400"/>
    <n v="21540"/>
    <n v="31424.340708"/>
  </r>
  <r>
    <s v="DC ACEH 2"/>
    <x v="11"/>
    <s v="CLIMAX CLICK ICY LTLN 20"/>
    <s v="Medium"/>
    <s v="LTLN"/>
    <n v="202638"/>
    <n v="3780"/>
    <n v="20"/>
    <n v="5859000"/>
    <n v="22360"/>
    <n v="27860.301587000002"/>
  </r>
  <r>
    <s v="DC ACEH 2"/>
    <x v="11"/>
    <s v="CLIMAX CLICK MANGO LTLN 20"/>
    <s v="Medium"/>
    <s v="LTLN"/>
    <n v="202638"/>
    <n v="5440"/>
    <n v="20"/>
    <n v="8432000"/>
    <n v="39340"/>
    <n v="27994.330881999998"/>
  </r>
  <r>
    <s v="DC ACEH 2"/>
    <x v="11"/>
    <s v="CLIMAX CLICK MIX LTLN 20"/>
    <s v="Medium"/>
    <s v="LTLN"/>
    <n v="202638"/>
    <n v="2440"/>
    <n v="20"/>
    <n v="3843000"/>
    <n v="13800"/>
    <n v="27836.770492"/>
  </r>
  <r>
    <s v="DC ACEH 2"/>
    <x v="11"/>
    <s v="ESSE Change Applemint 16"/>
    <s v="HIGH"/>
    <s v="LTLN"/>
    <n v="202638"/>
    <n v="1296"/>
    <n v="16"/>
    <n v="3090500"/>
    <n v="3968"/>
    <n v="33336.382716"/>
  </r>
  <r>
    <s v="DC ACEH 2"/>
    <x v="11"/>
    <s v="Esse Change Double 20"/>
    <s v="Medium"/>
    <s v="LTLN"/>
    <n v="202638"/>
    <n v="38040"/>
    <n v="20"/>
    <n v="93614300"/>
    <n v="350400"/>
    <n v="43115.361198999999"/>
  </r>
  <r>
    <s v="DC ACEH 2"/>
    <x v="11"/>
    <s v="Esse Change Double Pineapple 20"/>
    <s v="HIGH"/>
    <s v="LTLN"/>
    <n v="202638"/>
    <n v="3260"/>
    <n v="20"/>
    <n v="7807700"/>
    <n v="23480"/>
    <n v="42984.453988000001"/>
  </r>
  <r>
    <s v="DC ACEH 2"/>
    <x v="11"/>
    <s v="ESSE Change Juicy 16"/>
    <s v="HIGH"/>
    <s v="LTLN"/>
    <n v="202638"/>
    <n v="1344"/>
    <n v="16"/>
    <n v="3202200"/>
    <n v="3408"/>
    <n v="33482.309523999997"/>
  </r>
  <r>
    <s v="DC ACEH 2"/>
    <x v="11"/>
    <s v="Esse Double Pop 16"/>
    <s v="HIGH"/>
    <s v="LTLN"/>
    <n v="202638"/>
    <n v="1872"/>
    <n v="16"/>
    <n v="4830500"/>
    <n v="9152"/>
    <n v="35880.649573000002"/>
  </r>
  <r>
    <s v="DC ACEH 2"/>
    <x v="11"/>
    <s v="ESSE Punch POP 16"/>
    <s v="HIGH"/>
    <s v="LTLN"/>
    <n v="202638"/>
    <n v="1504"/>
    <n v="16"/>
    <n v="3556800"/>
    <n v="6528"/>
    <n v="34020.691488999997"/>
  </r>
  <r>
    <s v="DC ACEH 2"/>
    <x v="11"/>
    <s v="JUARA BERRY 12"/>
    <s v="Medium"/>
    <s v="SKT"/>
    <n v="202638"/>
    <n v="744"/>
    <n v="12"/>
    <n v="899000"/>
    <n v="4788"/>
    <n v="13272.919355"/>
  </r>
  <r>
    <s v="DC ACEH 2"/>
    <x v="11"/>
    <s v="JUARA BERRY CLICK 12"/>
    <s v="Medium"/>
    <s v="SKT"/>
    <n v="202638"/>
    <n v="624"/>
    <n v="12"/>
    <n v="884000"/>
    <n v="3156"/>
    <n v="15371.307692"/>
  </r>
  <r>
    <s v="DC ACEH 2"/>
    <x v="11"/>
    <s v="JUARA GREEN GRAPE CLICK 12"/>
    <s v="Medium"/>
    <s v="SKT"/>
    <n v="202638"/>
    <n v="780"/>
    <n v="12"/>
    <n v="1105000"/>
    <n v="4884"/>
    <n v="15469.076923000001"/>
  </r>
  <r>
    <s v="DC ACEH 2"/>
    <x v="11"/>
    <s v="Juara Jambu 12"/>
    <s v="Low"/>
    <s v="SKT"/>
    <n v="202638"/>
    <n v="240"/>
    <n v="12"/>
    <n v="290000"/>
    <n v="696"/>
    <n v="13425.9"/>
  </r>
  <r>
    <s v="DC ACEH 2"/>
    <x v="11"/>
    <s v="JUARA TEH MANIS 12"/>
    <s v="Medium"/>
    <s v="SKT"/>
    <n v="202638"/>
    <n v="1200"/>
    <n v="12"/>
    <n v="1450000"/>
    <n v="6060"/>
    <n v="13387.93"/>
  </r>
  <r>
    <s v="DC ACEH 2"/>
    <x v="11"/>
    <s v="KT&amp;G-ESSE CHANGE BLUE 20"/>
    <s v="HIGH"/>
    <s v="WHITE"/>
    <n v="202638"/>
    <n v="1820"/>
    <n v="20"/>
    <n v="4176900"/>
    <n v="8520"/>
    <n v="40507.923076999999"/>
  </r>
  <r>
    <s v="DC ACEH 2"/>
    <x v="11"/>
    <s v="KT&amp;G-ESSE CHANGE JUICE 20"/>
    <s v="HIGH"/>
    <s v="LTLN"/>
    <n v="202638"/>
    <n v="6020"/>
    <n v="20"/>
    <n v="14100600"/>
    <n v="33240"/>
    <n v="41109.485050000003"/>
  </r>
  <r>
    <s v="DC ACEH 2"/>
    <x v="11"/>
    <s v="OT-Esse Berry Pop 16"/>
    <s v="HIGH"/>
    <s v="LTLN"/>
    <n v="202638"/>
    <n v="2288"/>
    <n v="16"/>
    <n v="5412600"/>
    <n v="11792"/>
    <n v="34024.293705999997"/>
  </r>
  <r>
    <s v="DC ACEH 2"/>
    <x v="11"/>
    <s v="OT-Esse Change 20"/>
    <s v="PREMIUM"/>
    <s v="LTLN"/>
    <n v="202638"/>
    <n v="4920"/>
    <n v="20"/>
    <n v="11526200"/>
    <n v="29820"/>
    <n v="40815.939023999999"/>
  </r>
  <r>
    <s v="DC ACEH 2"/>
    <x v="11"/>
    <s v="OT-Esse Change Grape 20"/>
    <s v="PREMIUM"/>
    <s v="LTLN"/>
    <n v="202638"/>
    <n v="3760"/>
    <n v="20"/>
    <n v="8804000"/>
    <n v="27680"/>
    <n v="41394.095744999999"/>
  </r>
  <r>
    <s v="DC ACEH 2"/>
    <x v="11"/>
    <s v="OT-Esse SPM Lgt Imp 20"/>
    <s v="PREMIUM"/>
    <s v="WHITE"/>
    <n v="202638"/>
    <n v="2120"/>
    <n v="20"/>
    <n v="4865400"/>
    <n v="14180"/>
    <n v="40410.547169999998"/>
  </r>
  <r>
    <s v="DC ACEH 2"/>
    <x v="11"/>
    <s v="Win Bold 20"/>
    <s v="HIGH"/>
    <s v="SKM FF"/>
    <n v="202638"/>
    <n v="920"/>
    <n v="20"/>
    <n v="1458200"/>
    <n v="4980"/>
    <n v="28074.086957"/>
  </r>
  <r>
    <s v="DC ACEH 2"/>
    <x v="13"/>
    <s v="117 MANGGA SKT 12"/>
    <s v="Low"/>
    <s v="SKT"/>
    <n v="202638"/>
    <n v="144"/>
    <n v="12"/>
    <n v="114000"/>
    <n v="420"/>
    <n v="8254.6666669999995"/>
  </r>
  <r>
    <s v="DC ACEH 2"/>
    <x v="13"/>
    <s v="DJAVA TRADISIONAL SKT 12"/>
    <s v="Low"/>
    <s v="SKT"/>
    <n v="202638"/>
    <n v="144"/>
    <n v="12"/>
    <n v="122400"/>
    <n v="312"/>
    <n v="8186.6666670000004"/>
  </r>
  <r>
    <s v="DC ACEH 2"/>
    <x v="13"/>
    <s v="DJIT SAM KIOE 739  SKT 12"/>
    <s v="Low"/>
    <s v="SKT"/>
    <n v="202638"/>
    <n v="48"/>
    <n v="12"/>
    <n v="36000"/>
    <n v="168"/>
    <n v="7959.25"/>
  </r>
  <r>
    <s v="DC ACEH 2"/>
    <x v="13"/>
    <s v="HS FILTER 16"/>
    <s v="Medium"/>
    <s v="SKM FF"/>
    <n v="202638"/>
    <n v="144"/>
    <n v="12"/>
    <n v="238800"/>
    <n v="996"/>
    <n v="17689.583332999999"/>
  </r>
  <r>
    <s v="DC ACEH 2"/>
    <x v="13"/>
    <s v="HS FRESH MINT CLICK SKM LOW TAR 20"/>
    <s v="Medium"/>
    <s v="LTLN"/>
    <n v="202638"/>
    <n v="340"/>
    <n v="20"/>
    <n v="620500"/>
    <n v="1220"/>
    <n v="34316.941176"/>
  </r>
  <r>
    <s v="DC ACEH 2"/>
    <x v="13"/>
    <s v="HS KRETEK 12"/>
    <s v="Low"/>
    <s v="SKT"/>
    <n v="202638"/>
    <n v="744"/>
    <n v="12"/>
    <n v="620000"/>
    <n v="3048"/>
    <n v="9130.419355"/>
  </r>
  <r>
    <s v="DC ACEH 2"/>
    <x v="13"/>
    <s v="HS MANGO ICE SKM LOW TAR 16"/>
    <s v="Low"/>
    <s v="LTLN"/>
    <n v="202638"/>
    <n v="1376"/>
    <n v="16"/>
    <n v="2494000"/>
    <n v="3360"/>
    <n v="25888.011628"/>
  </r>
  <r>
    <s v="DC ACEH 2"/>
    <x v="13"/>
    <s v="HS MENTHOL SLIM SKM LOW TAR 20"/>
    <s v="Medium"/>
    <s v="LTLN"/>
    <n v="202638"/>
    <n v="480"/>
    <n v="20"/>
    <n v="744000"/>
    <n v="1580"/>
    <n v="29376"/>
  </r>
  <r>
    <s v="DC ACEH 2"/>
    <x v="13"/>
    <s v="HS ORIGINAL SKM LOW TAR 16"/>
    <s v="Low"/>
    <s v="LTLN"/>
    <n v="202638"/>
    <n v="480"/>
    <n v="16"/>
    <n v="840000"/>
    <n v="896"/>
    <n v="26143.966667000001"/>
  </r>
  <r>
    <s v="DC ACEH 2"/>
    <x v="13"/>
    <s v="HS ORIGINAL SLIM SKM LOW TAR 20"/>
    <s v="Medium"/>
    <s v="LTLN"/>
    <n v="202638"/>
    <n v="560"/>
    <n v="20"/>
    <n v="868000"/>
    <n v="2400"/>
    <n v="29108.571429"/>
  </r>
  <r>
    <s v="DC ACEH 2"/>
    <x v="13"/>
    <s v="HS PURPLE CLICK 20"/>
    <s v="Medium"/>
    <s v="LTLN"/>
    <n v="202638"/>
    <n v="740"/>
    <n v="20"/>
    <n v="1350500"/>
    <n v="2640"/>
    <n v="34275.027026999996"/>
  </r>
  <r>
    <s v="DC ACEH 2"/>
    <x v="13"/>
    <s v="KAPAL SAKTI BLACK EDITION SKT 12"/>
    <s v="Low"/>
    <s v="SKT"/>
    <n v="202638"/>
    <n v="12"/>
    <n v="12"/>
    <n v="9300"/>
    <n v="60"/>
    <n v="8240"/>
  </r>
  <r>
    <s v="DC ACEH 2"/>
    <x v="13"/>
    <s v="OCHA GUAVA SKT 12"/>
    <s v="Low"/>
    <s v="SKT"/>
    <n v="202638"/>
    <n v="492"/>
    <n v="12"/>
    <n v="467400"/>
    <n v="852"/>
    <n v="9301.4146340000007"/>
  </r>
  <r>
    <s v="DC ACEH 2"/>
    <x v="13"/>
    <s v="POETRI SKT 12"/>
    <s v="Low"/>
    <s v="SKT"/>
    <n v="202638"/>
    <n v="96"/>
    <n v="12"/>
    <n v="79200"/>
    <n v="288"/>
    <n v="8782.75"/>
  </r>
  <r>
    <s v="DC ACEH 2"/>
    <x v="13"/>
    <s v="SEN SKT 12"/>
    <s v="Low"/>
    <s v="SKT"/>
    <n v="202638"/>
    <n v="96"/>
    <n v="12"/>
    <n v="109600"/>
    <n v="120"/>
    <n v="13400.75"/>
  </r>
  <r>
    <s v="DC BANGKA"/>
    <x v="0"/>
    <s v="BT-DUNHILL EVOQUE 16"/>
    <s v="Medium"/>
    <s v="LTLN"/>
    <n v="202638"/>
    <n v="1376"/>
    <n v="16"/>
    <n v="3182000"/>
    <n v="3328"/>
    <n v="31856.976744"/>
  </r>
  <r>
    <s v="DC BANGKA"/>
    <x v="0"/>
    <s v="BT-Dunhill Filter 16"/>
    <s v="HIGH"/>
    <s v="SKM FF"/>
    <n v="202638"/>
    <n v="6624"/>
    <n v="16"/>
    <n v="14158800"/>
    <n v="35136"/>
    <n v="29800.335749000002"/>
  </r>
  <r>
    <s v="DC BANGKA"/>
    <x v="0"/>
    <s v="BT-Dunhill Lgt 20"/>
    <s v="PREMIUM"/>
    <s v="WHITE"/>
    <n v="202638"/>
    <n v="2420"/>
    <n v="20"/>
    <n v="4356000"/>
    <n v="6540"/>
    <n v="28611.661156999999"/>
  </r>
  <r>
    <s v="DC BANGKA"/>
    <x v="0"/>
    <s v="BT-Dunhill Mild 20"/>
    <s v="PREMIUM"/>
    <s v="LTLN"/>
    <n v="202638"/>
    <n v="6880"/>
    <n v="20"/>
    <n v="14860800"/>
    <n v="35760"/>
    <n v="37527.531976999999"/>
  </r>
  <r>
    <s v="DC BANGKA"/>
    <x v="0"/>
    <s v="BT-LUCKY STRIKE BERRY FREEZE 20"/>
    <s v="Medium"/>
    <s v="White"/>
    <n v="202638"/>
    <n v="1500"/>
    <n v="20"/>
    <n v="3120000"/>
    <n v="4160"/>
    <n v="33315.786667"/>
  </r>
  <r>
    <s v="DC BANGKA"/>
    <x v="0"/>
    <s v="BT-Lucky Strike Lgt 20"/>
    <s v="HIGH"/>
    <s v="WHITE"/>
    <n v="202638"/>
    <n v="3480"/>
    <n v="20"/>
    <n v="7012200"/>
    <n v="14580"/>
    <n v="32150.844828000001"/>
  </r>
  <r>
    <s v="DC BANGKA"/>
    <x v="0"/>
    <s v="BT-Lucky Strike SPM 20"/>
    <s v="HIGH"/>
    <s v="WHITE"/>
    <n v="202638"/>
    <n v="11480"/>
    <n v="20"/>
    <n v="21984200"/>
    <n v="81300"/>
    <n v="32456.824042"/>
  </r>
  <r>
    <s v="DC BANGKA"/>
    <x v="0"/>
    <s v="Dunhill Filter 12"/>
    <s v="PREMIUM"/>
    <s v="SKM FF"/>
    <n v="202638"/>
    <n v="1656"/>
    <n v="12"/>
    <n v="3491400"/>
    <n v="5880"/>
    <n v="21887.818841"/>
  </r>
  <r>
    <s v="DC BANGKA"/>
    <x v="0"/>
    <s v="Dunhill Mld 16"/>
    <s v="PREMIUM"/>
    <s v="LTLN"/>
    <n v="202638"/>
    <n v="2560"/>
    <n v="16"/>
    <n v="5472000"/>
    <n v="10352"/>
    <n v="29618.818749999999"/>
  </r>
  <r>
    <s v="DC BANGKA"/>
    <x v="0"/>
    <s v="Lucky Strike Purple Boost 20"/>
    <s v="PREMIUM"/>
    <s v="WHITE"/>
    <n v="202638"/>
    <n v="1200"/>
    <n v="20"/>
    <n v="2418000"/>
    <n v="3000"/>
    <n v="31834.1"/>
  </r>
  <r>
    <s v="DC BANGKA"/>
    <x v="0"/>
    <s v="OT-Dunhill SPM Lgt Mtl Imp 20"/>
    <s v="PREMIUM"/>
    <s v="WHITE"/>
    <n v="202638"/>
    <n v="2140"/>
    <n v="20"/>
    <n v="3852000"/>
    <n v="10940"/>
    <n v="28554.233645"/>
  </r>
  <r>
    <s v="DC BANGKA"/>
    <x v="1"/>
    <s v="BULL 20"/>
    <s v="Low"/>
    <s v="SKM FF"/>
    <n v="202638"/>
    <n v="7820"/>
    <n v="20"/>
    <n v="12323700"/>
    <n v="33200"/>
    <n v="27919.265984999998"/>
  </r>
  <r>
    <s v="DC BANGKA"/>
    <x v="1"/>
    <s v="DJ-APEL ROYAL SKT 12"/>
    <s v="Low"/>
    <s v="SKT"/>
    <n v="202638"/>
    <n v="11160"/>
    <n v="12"/>
    <n v="15810000"/>
    <n v="66804"/>
    <n v="15199.888172000001"/>
  </r>
  <r>
    <s v="DC BANGKA"/>
    <x v="1"/>
    <s v="DJ-Black Lgt 16"/>
    <s v="HIGH"/>
    <s v="LTLN"/>
    <n v="202638"/>
    <n v="2944"/>
    <n v="16"/>
    <n v="7065600"/>
    <n v="11760"/>
    <n v="33685.25"/>
  </r>
  <r>
    <s v="DC BANGKA"/>
    <x v="1"/>
    <s v="DJ-Chief SKM FF 12"/>
    <s v="Low"/>
    <s v="SKM FF"/>
    <n v="202638"/>
    <n v="396"/>
    <n v="12"/>
    <n v="759000"/>
    <n v="888"/>
    <n v="19900"/>
  </r>
  <r>
    <s v="DC BANGKA"/>
    <x v="1"/>
    <s v="DJ-Comet SKM FF 20"/>
    <s v="Low"/>
    <s v="SKM FF"/>
    <n v="202638"/>
    <n v="160"/>
    <n v="20"/>
    <n v="236000"/>
    <n v="940"/>
    <n v="23900"/>
  </r>
  <r>
    <s v="DC BANGKA"/>
    <x v="1"/>
    <s v="DJ-D WRAPS SKT 12"/>
    <s v="Low"/>
    <s v="SKT"/>
    <n v="202638"/>
    <n v="216"/>
    <n v="12"/>
    <n v="270000"/>
    <n v="792"/>
    <n v="13400"/>
  </r>
  <r>
    <s v="DC BANGKA"/>
    <x v="1"/>
    <s v="DJ-In Mild 16"/>
    <s v="Medium"/>
    <s v="LTLN"/>
    <n v="202638"/>
    <n v="3600"/>
    <n v="16"/>
    <n v="6412500"/>
    <n v="13648"/>
    <n v="25117.426667"/>
  </r>
  <r>
    <s v="DC BANGKA"/>
    <x v="1"/>
    <s v="DJ-Istimewa SKT 12"/>
    <s v="Medium"/>
    <s v="SKT"/>
    <n v="202638"/>
    <n v="1344"/>
    <n v="12"/>
    <n v="1780800"/>
    <n v="4092"/>
    <n v="14577.160714"/>
  </r>
  <r>
    <s v="DC BANGKA"/>
    <x v="1"/>
    <s v="DJ-LA Bold 20"/>
    <s v="HIGH"/>
    <s v="SKM FF"/>
    <n v="202638"/>
    <n v="7380"/>
    <n v="20"/>
    <n v="15129000"/>
    <n v="43940"/>
    <n v="37321.479675000002"/>
  </r>
  <r>
    <s v="DC BANGKA"/>
    <x v="1"/>
    <s v="DJ-LA ICE MANGO 16"/>
    <s v="Medium"/>
    <s v="LTLN"/>
    <n v="202638"/>
    <n v="6144"/>
    <n v="16"/>
    <n v="14400000"/>
    <n v="34800"/>
    <n v="33694.984375"/>
  </r>
  <r>
    <s v="DC BANGKA"/>
    <x v="1"/>
    <s v="DJ-LA Ice Mtl 16"/>
    <s v="HIGH"/>
    <s v="LTLN"/>
    <n v="202638"/>
    <n v="6256"/>
    <n v="16"/>
    <n v="14662500"/>
    <n v="43248"/>
    <n v="33717.360613999997"/>
  </r>
  <r>
    <s v="DC BANGKA"/>
    <x v="1"/>
    <s v="DJ-LA Lights 16"/>
    <s v="HIGH"/>
    <s v="LTLN"/>
    <n v="202638"/>
    <n v="2736"/>
    <n v="16"/>
    <n v="6412500"/>
    <n v="14592"/>
    <n v="33651.994151999999"/>
  </r>
  <r>
    <s v="DC BANGKA"/>
    <x v="1"/>
    <s v="DJ-SEJUK SKT 12"/>
    <s v="Low"/>
    <s v="SKT"/>
    <n v="202638"/>
    <n v="480"/>
    <n v="12"/>
    <n v="612200"/>
    <n v="3312"/>
    <n v="13400"/>
  </r>
  <r>
    <s v="DC BANGKA"/>
    <x v="1"/>
    <s v="DJ-Super SKMFF 12"/>
    <s v="PREMIUM"/>
    <s v="SKM FF"/>
    <n v="202638"/>
    <n v="3936"/>
    <n v="12"/>
    <n v="8200000"/>
    <n v="21036"/>
    <n v="22804.512194999999"/>
  </r>
  <r>
    <s v="DC BANGKA"/>
    <x v="1"/>
    <s v="DJ-Super SKMFF 16"/>
    <s v="PREMIUM"/>
    <s v="SKM FF"/>
    <n v="202638"/>
    <n v="2640"/>
    <n v="16"/>
    <n v="5857500"/>
    <n v="8096"/>
    <n v="30729.545454999999"/>
  </r>
  <r>
    <s v="DC BANGKA"/>
    <x v="1"/>
    <s v="DJ-WRAPS SKT 12"/>
    <s v="Low"/>
    <s v="SKT"/>
    <n v="202638"/>
    <n v="1272"/>
    <n v="12"/>
    <n v="1908000"/>
    <n v="4380"/>
    <n v="15912"/>
  </r>
  <r>
    <s v="DC BANGKA"/>
    <x v="1"/>
    <s v="DJARUM 76 APEL SKT 12"/>
    <s v="Medium"/>
    <s v="SKT"/>
    <n v="202638"/>
    <n v="3072"/>
    <n v="12"/>
    <n v="4096000"/>
    <n v="21708"/>
    <n v="14273.171875"/>
  </r>
  <r>
    <s v="DC BANGKA"/>
    <x v="1"/>
    <s v="DJARUM 76 MANGGA ROYAL"/>
    <s v="Medium"/>
    <s v="SKT"/>
    <n v="202638"/>
    <n v="840"/>
    <n v="12"/>
    <n v="1169000"/>
    <n v="2292"/>
    <n v="14496.514286"/>
  </r>
  <r>
    <s v="DC BANGKA"/>
    <x v="1"/>
    <s v="DJARUM PREMIO SKT 12"/>
    <s v="Medium"/>
    <s v="SKT"/>
    <n v="202638"/>
    <n v="600"/>
    <n v="12"/>
    <n v="820000"/>
    <n v="1224"/>
    <n v="14496.88"/>
  </r>
  <r>
    <s v="DC BANGKA"/>
    <x v="1"/>
    <s v="DJARUM SUPER FRESH COLA LTLN 16"/>
    <s v="Medium"/>
    <s v="LTLN"/>
    <n v="202638"/>
    <n v="6720"/>
    <n v="16"/>
    <n v="13860000"/>
    <n v="43696"/>
    <n v="30353.109524"/>
  </r>
  <r>
    <s v="DC BANGKA"/>
    <x v="1"/>
    <s v="FORTE COOL MANGO WHITE 20"/>
    <s v="Low"/>
    <s v="WHITE"/>
    <n v="202638"/>
    <n v="1640"/>
    <n v="20"/>
    <n v="2419000"/>
    <n v="5740"/>
    <n v="26111.060976000001"/>
  </r>
  <r>
    <s v="DC BANGKA"/>
    <x v="1"/>
    <s v="FORTE FUJI APPLE SPM 20"/>
    <s v="Medium"/>
    <s v="SPM"/>
    <n v="202638"/>
    <n v="200"/>
    <n v="20"/>
    <n v="295000"/>
    <n v="1800"/>
    <n v="26700"/>
  </r>
  <r>
    <s v="DC BANGKA"/>
    <x v="1"/>
    <s v="FORTE HOKKAIDO MELON SPM 20"/>
    <s v="Medium"/>
    <s v="SPM"/>
    <n v="202638"/>
    <n v="920"/>
    <n v="20"/>
    <n v="1357000"/>
    <n v="6160"/>
    <n v="26700"/>
  </r>
  <r>
    <s v="DC BANGKA"/>
    <x v="1"/>
    <s v="LA Ice Purple 16"/>
    <s v="Medium"/>
    <s v="LTLN"/>
    <n v="202638"/>
    <n v="15360"/>
    <n v="16"/>
    <n v="36000000"/>
    <n v="112528"/>
    <n v="33711.782292000004"/>
  </r>
  <r>
    <s v="DC BANGKA"/>
    <x v="1"/>
    <s v="MUSTANG COFFEE CREAM SKM FF 12"/>
    <s v="Low"/>
    <s v="SKM FF"/>
    <n v="202638"/>
    <n v="2160"/>
    <n v="12"/>
    <n v="3150000"/>
    <n v="7092"/>
    <n v="15509.377778"/>
  </r>
  <r>
    <s v="DC BANGKA"/>
    <x v="1"/>
    <s v="OT-Forte 20"/>
    <s v="Medium"/>
    <s v="WHITE"/>
    <n v="202638"/>
    <n v="920"/>
    <n v="20"/>
    <n v="1357000"/>
    <n v="1800"/>
    <n v="26116.282609000002"/>
  </r>
  <r>
    <s v="DC BANGKA"/>
    <x v="1"/>
    <s v="OT-Forte Mtl 20"/>
    <s v="Medium"/>
    <s v="WHITE"/>
    <n v="202638"/>
    <n v="1840"/>
    <n v="20"/>
    <n v="2714000"/>
    <n v="6140"/>
    <n v="26098.739130000002"/>
  </r>
  <r>
    <s v="DC BANGKA"/>
    <x v="2"/>
    <s v="Diplomat Evo 16"/>
    <s v="HIGH"/>
    <s v="LTLN"/>
    <n v="202638"/>
    <n v="2784"/>
    <n v="16"/>
    <n v="4993800"/>
    <n v="13264"/>
    <n v="24569.551724000001"/>
  </r>
  <r>
    <s v="DC BANGKA"/>
    <x v="3"/>
    <s v="GG Merah 16"/>
    <s v="Medium"/>
    <s v="SKT"/>
    <n v="202638"/>
    <n v="1136"/>
    <n v="16"/>
    <n v="1469700"/>
    <n v="2320"/>
    <n v="18199.915493"/>
  </r>
  <r>
    <s v="DC BANGKA"/>
    <x v="3"/>
    <s v="GG Merah New 12"/>
    <s v="Medium"/>
    <s v="SKT"/>
    <n v="202638"/>
    <n v="300"/>
    <n v="12"/>
    <n v="435100"/>
    <n v="1632"/>
    <n v="15250"/>
  </r>
  <r>
    <s v="DC BANGKA"/>
    <x v="3"/>
    <s v="GG-Djaja SKT Hd 12"/>
    <s v="Low"/>
    <s v="SKT"/>
    <n v="202638"/>
    <n v="180"/>
    <n v="12"/>
    <n v="232500"/>
    <n v="684"/>
    <n v="13500"/>
  </r>
  <r>
    <s v="DC BANGKA"/>
    <x v="3"/>
    <s v="GG-FIM SKMFF 12"/>
    <s v="HIGH"/>
    <s v="SKM FF"/>
    <n v="202638"/>
    <n v="4248"/>
    <n v="12"/>
    <n v="10159800"/>
    <n v="33264"/>
    <n v="25806.322034000001"/>
  </r>
  <r>
    <s v="DC BANGKA"/>
    <x v="3"/>
    <s v="GG-Merah AS SKT 12"/>
    <s v="Medium"/>
    <s v="SKT"/>
    <n v="202638"/>
    <n v="396"/>
    <n v="12"/>
    <n v="584100"/>
    <n v="696"/>
    <n v="15247.484848"/>
  </r>
  <r>
    <s v="DC BANGKA"/>
    <x v="3"/>
    <s v="GG-Mild Shiver 16"/>
    <s v="Medium"/>
    <s v="LTLN"/>
    <n v="202638"/>
    <n v="64"/>
    <n v="16"/>
    <n v="146800"/>
    <n v="96"/>
    <n v="32000"/>
  </r>
  <r>
    <s v="DC BANGKA"/>
    <x v="3"/>
    <s v="GG-Signature Mild 16"/>
    <s v="Medium"/>
    <s v="LTLN"/>
    <n v="202638"/>
    <n v="1120"/>
    <n v="16"/>
    <n v="2569000"/>
    <n v="4592"/>
    <n v="31989.085714000001"/>
  </r>
  <r>
    <s v="DC BANGKA"/>
    <x v="3"/>
    <s v="GG-Signature SKMFF12"/>
    <s v="PREMIUM"/>
    <s v="SKM FF"/>
    <n v="202638"/>
    <n v="1128"/>
    <n v="12"/>
    <n v="2679000"/>
    <n v="3912"/>
    <n v="25799.531915"/>
  </r>
  <r>
    <s v="DC BANGKA"/>
    <x v="3"/>
    <s v="GG-Surya Coklat 12"/>
    <s v="Medium"/>
    <s v="SKM FF"/>
    <n v="202638"/>
    <n v="9360"/>
    <n v="12"/>
    <n v="22386000"/>
    <n v="68760"/>
    <n v="25825.043590000001"/>
  </r>
  <r>
    <s v="DC BANGKA"/>
    <x v="3"/>
    <s v="GG-Surya Exclusive SKMFF 16"/>
    <s v="PREMIUM"/>
    <s v="SKM FF"/>
    <n v="202638"/>
    <n v="1600"/>
    <n v="16"/>
    <n v="4750000"/>
    <n v="4432"/>
    <n v="41199.980000000003"/>
  </r>
  <r>
    <s v="DC BANGKA"/>
    <x v="3"/>
    <s v="GG-Surya Merah SKMFF 16"/>
    <s v="PREMIUM"/>
    <s v="SKM FF"/>
    <n v="202638"/>
    <n v="2624"/>
    <n v="16"/>
    <n v="6346800"/>
    <n v="14272"/>
    <n v="34813.347561000002"/>
  </r>
  <r>
    <s v="DC BANGKA"/>
    <x v="3"/>
    <s v="GG-Surya Pro Mild 16"/>
    <s v="Medium"/>
    <s v="LTLN"/>
    <n v="202638"/>
    <n v="768"/>
    <n v="16"/>
    <n v="1761600"/>
    <n v="1136"/>
    <n v="32052.875"/>
  </r>
  <r>
    <s v="DC BANGKA"/>
    <x v="3"/>
    <s v="GG-Surya Pro SKMFF 16"/>
    <s v="HIGH"/>
    <s v="SKM FF"/>
    <n v="202638"/>
    <n v="960"/>
    <n v="16"/>
    <n v="2202000"/>
    <n v="1984"/>
    <n v="31991.5"/>
  </r>
  <r>
    <s v="DC BANGKA"/>
    <x v="3"/>
    <s v="GG-Surya SKMFF 16"/>
    <s v="PREMIUM"/>
    <s v="SKM FF"/>
    <n v="202638"/>
    <n v="19648"/>
    <n v="16"/>
    <n v="47523600"/>
    <n v="146784"/>
    <n v="34820.596905999999"/>
  </r>
  <r>
    <s v="DC BANGKA"/>
    <x v="4"/>
    <s v="AVL20"/>
    <s v="PREMIUM"/>
    <s v="LTLN"/>
    <n v="202638"/>
    <n v="9860"/>
    <n v="20"/>
    <n v="19670700"/>
    <n v="46760"/>
    <n v="36011.920892000002"/>
  </r>
  <r>
    <s v="DC BANGKA"/>
    <x v="4"/>
    <s v="AVM20"/>
    <s v="PREMIUM"/>
    <s v="LTLN"/>
    <n v="202638"/>
    <n v="3660"/>
    <n v="20"/>
    <n v="9003600"/>
    <n v="12840"/>
    <n v="43003.333333000002"/>
  </r>
  <r>
    <s v="DC BANGKA"/>
    <x v="4"/>
    <s v="AVR20"/>
    <s v="PREMIUM"/>
    <s v="LTLN"/>
    <n v="202638"/>
    <n v="11080"/>
    <n v="20"/>
    <n v="27253800"/>
    <n v="60300"/>
    <n v="43088.823105000003"/>
  </r>
  <r>
    <s v="DC BANGKA"/>
    <x v="4"/>
    <s v="DFR20"/>
    <s v="PREMIUM"/>
    <s v="SKM FF"/>
    <n v="202638"/>
    <n v="1380"/>
    <n v="20"/>
    <n v="1856100"/>
    <n v="5880"/>
    <n v="23445"/>
  </r>
  <r>
    <s v="DC BANGKA"/>
    <x v="4"/>
    <s v="DKM12"/>
    <s v="Low"/>
    <s v="SKT"/>
    <n v="202638"/>
    <n v="5220"/>
    <n v="12"/>
    <n v="6481500"/>
    <n v="24924"/>
    <n v="13080.914943"/>
  </r>
  <r>
    <s v="DC BANGKA"/>
    <x v="4"/>
    <s v="DLE12"/>
    <s v="PREMIUM"/>
    <s v="SKT"/>
    <n v="202638"/>
    <n v="1008"/>
    <n v="12"/>
    <n v="1839600"/>
    <n v="7032"/>
    <n v="19169.380952"/>
  </r>
  <r>
    <s v="DC BANGKA"/>
    <x v="4"/>
    <s v="DPP12"/>
    <s v="PREMIUM"/>
    <s v="SKT"/>
    <n v="202638"/>
    <n v="996"/>
    <n v="12"/>
    <n v="1718100"/>
    <n v="2592"/>
    <n v="18112.060240999999"/>
  </r>
  <r>
    <s v="DC BANGKA"/>
    <x v="4"/>
    <s v="DRE12"/>
    <s v="PREMIUM"/>
    <s v="SKT"/>
    <n v="202638"/>
    <n v="2940"/>
    <n v="12"/>
    <n v="4900000"/>
    <n v="14880"/>
    <n v="18265.408163"/>
  </r>
  <r>
    <s v="DC BANGKA"/>
    <x v="4"/>
    <s v="DSB12"/>
    <s v="PREMIUM"/>
    <s v="SKT"/>
    <n v="202638"/>
    <n v="2976"/>
    <n v="12"/>
    <n v="6100800"/>
    <n v="15564"/>
    <n v="21199.403225999999"/>
  </r>
  <r>
    <s v="DC BANGKA"/>
    <x v="4"/>
    <s v="DSB16"/>
    <s v="PREMIUM"/>
    <s v="SKT"/>
    <n v="202638"/>
    <n v="4160"/>
    <n v="16"/>
    <n v="7904000"/>
    <n v="17904"/>
    <n v="26500.423076999999"/>
  </r>
  <r>
    <s v="DC BANGKA"/>
    <x v="4"/>
    <s v="DSM12"/>
    <s v="HIGH"/>
    <s v="SKM FF"/>
    <n v="202638"/>
    <n v="5388"/>
    <n v="12"/>
    <n v="13335300"/>
    <n v="27600"/>
    <n v="26128.282851"/>
  </r>
  <r>
    <s v="DC BANGKA"/>
    <x v="4"/>
    <s v="DSS12"/>
    <s v="PREMIUM"/>
    <s v="SKT"/>
    <n v="202638"/>
    <n v="3144"/>
    <n v="12"/>
    <n v="5737800"/>
    <n v="16884"/>
    <n v="19179.816793999998"/>
  </r>
  <r>
    <s v="DC BANGKA"/>
    <x v="4"/>
    <s v="MAG20"/>
    <s v="PREMIUM"/>
    <s v="WHITE"/>
    <n v="202638"/>
    <n v="1120"/>
    <n v="20"/>
    <n v="2800000"/>
    <n v="5480"/>
    <n v="47145.642856999999"/>
  </r>
  <r>
    <s v="DC BANGKA"/>
    <x v="4"/>
    <d v="2026-03-20T00:00:00"/>
    <s v="PREMIUM"/>
    <s v="WHITE"/>
    <n v="202638"/>
    <n v="2220"/>
    <n v="20"/>
    <n v="5550000"/>
    <n v="9100"/>
    <n v="47082.720720999998"/>
  </r>
  <r>
    <s v="DC BANGKA"/>
    <x v="4"/>
    <s v="MBC12"/>
    <s v="Medium"/>
    <s v="SPT"/>
    <n v="202638"/>
    <n v="5760"/>
    <n v="12"/>
    <n v="6096000"/>
    <n v="26220"/>
    <n v="10994.987499999999"/>
  </r>
  <r>
    <s v="DC BANGKA"/>
    <x v="4"/>
    <s v="MBL20"/>
    <s v="PREMIUM"/>
    <s v="WHITE"/>
    <n v="202638"/>
    <n v="4620"/>
    <n v="20"/>
    <n v="13281200"/>
    <n v="19960"/>
    <n v="51827.761904999999"/>
  </r>
  <r>
    <s v="DC BANGKA"/>
    <x v="4"/>
    <s v="MBR20"/>
    <s v="PREMIUM"/>
    <s v="WHITE"/>
    <n v="202638"/>
    <n v="7740"/>
    <n v="20"/>
    <n v="22343800"/>
    <n v="45980"/>
    <n v="51824.565890999998"/>
  </r>
  <r>
    <s v="DC BANGKA"/>
    <x v="4"/>
    <s v="MFB12"/>
    <s v="PREMIUM"/>
    <s v="SKM FF"/>
    <n v="202638"/>
    <n v="3132"/>
    <n v="12"/>
    <n v="7047000"/>
    <n v="25080"/>
    <n v="23811.157088"/>
  </r>
  <r>
    <s v="DC BANGKA"/>
    <x v="4"/>
    <s v="MFB16"/>
    <s v="PREMIUM"/>
    <s v="SKM FF"/>
    <n v="202638"/>
    <n v="2944"/>
    <n v="16"/>
    <n v="6660800"/>
    <n v="14976"/>
    <n v="31533.059783000001"/>
  </r>
  <r>
    <s v="DC BANGKA"/>
    <x v="4"/>
    <s v="MFB20"/>
    <s v="PREMIUM"/>
    <s v="SKM FF"/>
    <n v="202638"/>
    <n v="18580"/>
    <n v="20"/>
    <n v="40876000"/>
    <n v="145700"/>
    <n v="38669.725510999997"/>
  </r>
  <r>
    <s v="DC BANGKA"/>
    <x v="4"/>
    <s v="MFM12"/>
    <s v="Medium"/>
    <s v="SKM FF"/>
    <n v="202638"/>
    <n v="1344"/>
    <n v="12"/>
    <n v="2800000"/>
    <n v="5196"/>
    <n v="22949.1875"/>
  </r>
  <r>
    <s v="DC BANGKA"/>
    <x v="4"/>
    <s v="MFM16"/>
    <s v="Medium"/>
    <s v="SKM FF"/>
    <n v="202638"/>
    <n v="3856"/>
    <n v="16"/>
    <n v="7230000"/>
    <n v="15040"/>
    <n v="28114.626555999999"/>
  </r>
  <r>
    <s v="DC BANGKA"/>
    <x v="4"/>
    <s v="MFM20"/>
    <s v="Medium"/>
    <s v="SKM FF"/>
    <n v="202638"/>
    <n v="6980"/>
    <n v="20"/>
    <n v="13960000"/>
    <n v="30980"/>
    <n v="37818.060171999998"/>
  </r>
  <r>
    <s v="DC BANGKA"/>
    <x v="4"/>
    <s v="MIB20"/>
    <s v="PREMIUM"/>
    <s v="WHITE"/>
    <n v="202638"/>
    <n v="5820"/>
    <n v="20"/>
    <n v="16727400"/>
    <n v="30800"/>
    <n v="51878.697594999998"/>
  </r>
  <r>
    <s v="DC BANGKA"/>
    <x v="4"/>
    <s v="MLA16"/>
    <s v="PREMIUM"/>
    <s v="LTLN"/>
    <n v="202638"/>
    <n v="28336"/>
    <n v="16"/>
    <n v="61984000"/>
    <n v="178560"/>
    <n v="31830.251270000001"/>
  </r>
  <r>
    <s v="DC BANGKA"/>
    <x v="4"/>
    <s v="MLD12"/>
    <s v="PREMIUM"/>
    <s v="LTLN"/>
    <n v="202638"/>
    <n v="4716"/>
    <n v="12"/>
    <n v="11475600"/>
    <n v="26124"/>
    <n v="25159.837149999999"/>
  </r>
  <r>
    <s v="DC BANGKA"/>
    <x v="4"/>
    <s v="MLD16"/>
    <s v="PREMIUM"/>
    <s v="LTLN"/>
    <n v="202638"/>
    <n v="58240"/>
    <n v="16"/>
    <n v="141594200"/>
    <n v="336304"/>
    <n v="34975.375"/>
  </r>
  <r>
    <s v="DC BANGKA"/>
    <x v="4"/>
    <s v="MRL16"/>
    <s v="HIGH"/>
    <s v="LTLN"/>
    <n v="202638"/>
    <n v="5088"/>
    <n v="16"/>
    <n v="10812000"/>
    <n v="25824"/>
    <n v="30785.308175999999"/>
  </r>
  <r>
    <s v="DC BANGKA"/>
    <x v="4"/>
    <s v="MSL20"/>
    <s v="PREMIUM"/>
    <s v="WHITE"/>
    <n v="202638"/>
    <n v="40"/>
    <n v="20"/>
    <n v="92000"/>
    <n v="80"/>
    <n v="40500"/>
  </r>
  <r>
    <s v="DC BANGKA"/>
    <x v="4"/>
    <s v="MSR20"/>
    <s v="PREMIUM"/>
    <s v="WHITE"/>
    <n v="202638"/>
    <n v="60"/>
    <n v="20"/>
    <n v="138000"/>
    <n v="20"/>
    <n v="40500"/>
  </r>
  <r>
    <s v="DC BANGKA"/>
    <x v="4"/>
    <s v="MST20"/>
    <s v="PREMIUM"/>
    <s v="WHITE"/>
    <n v="202638"/>
    <n v="60"/>
    <n v="20"/>
    <n v="138000"/>
    <n v="80"/>
    <n v="40500"/>
  </r>
  <r>
    <s v="DC BANGKA"/>
    <x v="4"/>
    <s v="MTB16"/>
    <s v="PREMIUM"/>
    <s v="LTLN"/>
    <n v="202638"/>
    <n v="12912"/>
    <n v="16"/>
    <n v="31957200"/>
    <n v="82784"/>
    <n v="34975.692689000003"/>
  </r>
  <r>
    <s v="DC BANGKA"/>
    <x v="4"/>
    <s v="MTR16"/>
    <s v="HIGH"/>
    <s v="LTLN"/>
    <n v="202638"/>
    <n v="4272"/>
    <n v="16"/>
    <n v="9078000"/>
    <n v="24112"/>
    <n v="30768.887640000001"/>
  </r>
  <r>
    <s v="DC BANGKA"/>
    <x v="4"/>
    <s v="MVT16"/>
    <s v="PREMIUM"/>
    <s v="LTLN"/>
    <n v="202638"/>
    <n v="6848"/>
    <n v="16"/>
    <n v="15793200"/>
    <n v="34464"/>
    <n v="32422.679907000002"/>
  </r>
  <r>
    <s v="DC BANGKA"/>
    <x v="4"/>
    <s v="SAH12"/>
    <s v="Medium"/>
    <s v="SKT"/>
    <n v="202638"/>
    <n v="948"/>
    <n v="12"/>
    <n v="1382500"/>
    <n v="2856"/>
    <n v="15249.797468000001"/>
  </r>
  <r>
    <s v="DC BANGKA"/>
    <x v="4"/>
    <s v="SAI12"/>
    <s v="Medium"/>
    <s v="SKT"/>
    <n v="202638"/>
    <n v="1968"/>
    <n v="12"/>
    <n v="2806400"/>
    <n v="15612"/>
    <n v="14904.219512"/>
  </r>
  <r>
    <s v="DC BANGKA"/>
    <x v="4"/>
    <s v="SAL12"/>
    <s v="Medium"/>
    <s v="SKT"/>
    <n v="202638"/>
    <n v="24"/>
    <n v="12"/>
    <n v="28000"/>
    <n v="288"/>
    <n v="13121"/>
  </r>
  <r>
    <s v="DC BANGKA"/>
    <x v="4"/>
    <s v="SGO12"/>
    <s v="Medium"/>
    <s v="SKT"/>
    <n v="202638"/>
    <n v="204"/>
    <n v="12"/>
    <n v="246500"/>
    <n v="984"/>
    <n v="13260.705882"/>
  </r>
  <r>
    <s v="DC BANGKA"/>
    <x v="4"/>
    <s v="SLE12"/>
    <s v="PREMIUM"/>
    <s v="SKT"/>
    <n v="202638"/>
    <n v="648"/>
    <n v="12"/>
    <n v="955800"/>
    <n v="1128"/>
    <n v="15317.685185"/>
  </r>
  <r>
    <s v="DC BANGKA"/>
    <x v="4"/>
    <s v="SPS12"/>
    <s v="Medium"/>
    <s v="SKT"/>
    <n v="202638"/>
    <n v="2256"/>
    <n v="12"/>
    <n v="2820000"/>
    <n v="7476"/>
    <n v="13324.952128000001"/>
  </r>
  <r>
    <s v="DC BANGKA"/>
    <x v="4"/>
    <s v="TNT20"/>
    <s v="Medium"/>
    <s v="LTLN"/>
    <n v="202638"/>
    <n v="4740"/>
    <n v="20"/>
    <n v="6808400"/>
    <n v="13720"/>
    <n v="26342.767931999999"/>
  </r>
  <r>
    <s v="DC BANGKA"/>
    <x v="4"/>
    <s v="TPR16"/>
    <s v="Medium"/>
    <s v="LTLN"/>
    <n v="202638"/>
    <n v="1168"/>
    <n v="16"/>
    <n v="1876100"/>
    <n v="1856"/>
    <n v="22269.315068"/>
  </r>
  <r>
    <s v="DC BANGKA"/>
    <x v="4"/>
    <s v="TPT16"/>
    <s v="Medium"/>
    <s v="LTLN"/>
    <n v="202638"/>
    <n v="496"/>
    <n v="16"/>
    <n v="796700"/>
    <n v="656"/>
    <n v="22269.516129"/>
  </r>
  <r>
    <s v="DC BANGKA"/>
    <x v="4"/>
    <s v="TWP16"/>
    <s v="Medium"/>
    <s v="LTLN"/>
    <n v="202638"/>
    <n v="3280"/>
    <n v="16"/>
    <n v="4899500"/>
    <n v="15552"/>
    <n v="21210.092682999999"/>
  </r>
  <r>
    <s v="DC BANGKA"/>
    <x v="4"/>
    <s v="TWR16"/>
    <s v="Medium"/>
    <s v="LTLN"/>
    <n v="202638"/>
    <n v="1040"/>
    <n v="16"/>
    <n v="1820000"/>
    <n v="3520"/>
    <n v="24601.476922999998"/>
  </r>
  <r>
    <s v="DC BANGKA"/>
    <x v="4"/>
    <s v="TWY16"/>
    <s v="Medium"/>
    <s v="LTLN"/>
    <n v="202638"/>
    <n v="16"/>
    <n v="16"/>
    <n v="28000"/>
    <n v="80"/>
    <n v="23067"/>
  </r>
  <r>
    <s v="DC BANGKA"/>
    <x v="5"/>
    <s v="BLENDS BLOSSOM 20"/>
    <s v="PREMIUM"/>
    <s v="SFP"/>
    <n v="202638"/>
    <n v="320"/>
    <n v="20"/>
    <n v="400000"/>
    <n v="900"/>
    <n v="22833.9375"/>
  </r>
  <r>
    <s v="DC BANGKA"/>
    <x v="5"/>
    <s v="BLENDS PURPLE 20"/>
    <s v="PREMIUM"/>
    <s v="SFP"/>
    <n v="202638"/>
    <n v="540"/>
    <n v="20"/>
    <n v="675000"/>
    <n v="1640"/>
    <n v="22580"/>
  </r>
  <r>
    <s v="DC BANGKA"/>
    <x v="5"/>
    <s v="BLENDS RICH 20"/>
    <s v="PREMIUM"/>
    <s v="SFP"/>
    <n v="202638"/>
    <n v="20"/>
    <n v="20"/>
    <n v="25000"/>
    <n v="40"/>
    <n v="22580"/>
  </r>
  <r>
    <s v="DC BANGKA"/>
    <x v="5"/>
    <s v="BLENDS SUMMER 20"/>
    <s v="PREMIUM"/>
    <s v="SFP"/>
    <n v="202638"/>
    <n v="600"/>
    <n v="20"/>
    <n v="750000"/>
    <n v="1460"/>
    <n v="22580"/>
  </r>
  <r>
    <s v="DC BANGKA"/>
    <x v="5"/>
    <s v="BLENDS TROPICAL 20"/>
    <s v="PREMIUM"/>
    <s v="SFP"/>
    <n v="202638"/>
    <n v="640"/>
    <n v="20"/>
    <n v="800000"/>
    <n v="1240"/>
    <n v="22601.15625"/>
  </r>
  <r>
    <s v="DC BANGKA"/>
    <x v="5"/>
    <s v="BLENDS WARM 20"/>
    <s v="PREMIUM"/>
    <s v="SFP"/>
    <n v="202638"/>
    <n v="340"/>
    <n v="20"/>
    <n v="425000"/>
    <n v="580"/>
    <n v="22619.823529000001"/>
  </r>
  <r>
    <s v="DC BANGKA"/>
    <x v="7"/>
    <s v="AUBURN"/>
    <s v="PREMIUM"/>
    <s v="SFP"/>
    <n v="202638"/>
    <n v="2920"/>
    <n v="20"/>
    <n v="4380000"/>
    <n v="16440"/>
    <n v="27617.013698999999"/>
  </r>
  <r>
    <s v="DC BANGKA"/>
    <x v="7"/>
    <s v="BERRINE"/>
    <s v="PREMIUM"/>
    <s v="SFP"/>
    <n v="202638"/>
    <n v="540"/>
    <n v="20"/>
    <n v="810000"/>
    <n v="1720"/>
    <n v="27600"/>
  </r>
  <r>
    <s v="DC BANGKA"/>
    <x v="7"/>
    <s v="BLACK GREEN"/>
    <s v="PREMIUM"/>
    <s v="SFP"/>
    <n v="202638"/>
    <n v="1160"/>
    <n v="20"/>
    <n v="1972000"/>
    <n v="2240"/>
    <n v="31000.706897"/>
  </r>
  <r>
    <s v="DC BANGKA"/>
    <x v="7"/>
    <s v="BLACK RUBY"/>
    <s v="PREMIUM"/>
    <s v="SFP"/>
    <n v="202638"/>
    <n v="3220"/>
    <n v="20"/>
    <n v="5474000"/>
    <n v="15720"/>
    <n v="31205.260869999998"/>
  </r>
  <r>
    <s v="DC BANGKA"/>
    <x v="7"/>
    <s v="BLUE"/>
    <s v="PREMIUM"/>
    <s v="SFP"/>
    <n v="202638"/>
    <n v="3100"/>
    <n v="20"/>
    <n v="5270000"/>
    <n v="15400"/>
    <n v="31233.993547999999"/>
  </r>
  <r>
    <s v="DC BANGKA"/>
    <x v="7"/>
    <s v="GOLDEN"/>
    <s v="PREMIUM"/>
    <s v="SFP"/>
    <n v="202638"/>
    <n v="3020"/>
    <n v="20"/>
    <n v="4530000"/>
    <n v="10480"/>
    <n v="27605.483444000001"/>
  </r>
  <r>
    <s v="DC BANGKA"/>
    <x v="7"/>
    <s v="MULINT"/>
    <s v="PREMIUM"/>
    <s v="SFP"/>
    <n v="202638"/>
    <n v="3640"/>
    <n v="20"/>
    <n v="5460000"/>
    <n v="12280"/>
    <n v="27613.648352"/>
  </r>
  <r>
    <s v="DC BANGKA"/>
    <x v="7"/>
    <s v="OASIS PEARL"/>
    <s v="PREMIUM"/>
    <s v="SFP"/>
    <n v="202638"/>
    <n v="5840"/>
    <n v="20"/>
    <n v="10512000"/>
    <n v="28320"/>
    <n v="33111.277396999998"/>
  </r>
  <r>
    <s v="DC BANGKA"/>
    <x v="7"/>
    <s v="PERINT PEARL"/>
    <s v="PREMIUM"/>
    <s v="SFP"/>
    <n v="202638"/>
    <n v="2000"/>
    <n v="20"/>
    <n v="3600000"/>
    <n v="7260"/>
    <n v="33089.129999999997"/>
  </r>
  <r>
    <s v="DC BANGKA"/>
    <x v="7"/>
    <s v="PURPLE WAVE"/>
    <s v="PREMIUM"/>
    <s v="SFP"/>
    <n v="202638"/>
    <n v="560"/>
    <n v="20"/>
    <n v="952000"/>
    <n v="1380"/>
    <n v="31128.142856999999"/>
  </r>
  <r>
    <s v="DC BANGKA"/>
    <x v="7"/>
    <s v="RIVIERA PEARL"/>
    <s v="PREMIUM"/>
    <s v="SFP"/>
    <n v="202638"/>
    <n v="3780"/>
    <n v="20"/>
    <n v="6804000"/>
    <n v="18360"/>
    <n v="33154.412698"/>
  </r>
  <r>
    <s v="DC BANGKA"/>
    <x v="7"/>
    <s v="SIENNA"/>
    <s v="PREMIUM"/>
    <s v="SFP"/>
    <n v="202638"/>
    <n v="2020"/>
    <n v="20"/>
    <n v="3434000"/>
    <n v="5840"/>
    <n v="31034.811881000001"/>
  </r>
  <r>
    <s v="DC BANGKA"/>
    <x v="7"/>
    <s v="SUN PEARL"/>
    <s v="PREMIUM"/>
    <s v="SFP"/>
    <n v="202638"/>
    <n v="3260"/>
    <n v="20"/>
    <n v="5865000"/>
    <n v="15100"/>
    <n v="33012.282208999997"/>
  </r>
  <r>
    <s v="DC BANGKA"/>
    <x v="7"/>
    <s v="YUGEN"/>
    <s v="PREMIUM"/>
    <s v="SFP"/>
    <n v="202638"/>
    <n v="2080"/>
    <n v="20"/>
    <n v="3536000"/>
    <n v="9980"/>
    <n v="31071.115385000001"/>
  </r>
  <r>
    <s v="DC BANGKA"/>
    <x v="8"/>
    <s v="VKG01"/>
    <s v="PREMIUM"/>
    <s v="DEVICE"/>
    <n v="202638"/>
    <n v="10"/>
    <n v="1"/>
    <n v="585580"/>
    <n v="24"/>
    <n v="57658"/>
  </r>
  <r>
    <s v="DC BANGKA"/>
    <x v="8"/>
    <s v="VOA32"/>
    <s v="PREMIUM"/>
    <s v="SOUR APPLE"/>
    <n v="202638"/>
    <n v="12"/>
    <n v="1"/>
    <n v="600000"/>
    <n v="20"/>
    <n v="51393.25"/>
  </r>
  <r>
    <s v="DC BANGKA"/>
    <x v="8"/>
    <s v="VOB32"/>
    <s v="PREMIUM"/>
    <s v="BLUEBERRY"/>
    <n v="202638"/>
    <n v="21"/>
    <n v="1"/>
    <n v="1050000"/>
    <n v="39"/>
    <n v="48646.238095000001"/>
  </r>
  <r>
    <s v="DC BANGKA"/>
    <x v="8"/>
    <s v="VOG32"/>
    <s v="PREMIUM"/>
    <s v="GRAPE"/>
    <n v="202638"/>
    <n v="36"/>
    <n v="1"/>
    <n v="1800000"/>
    <n v="38"/>
    <n v="46621.916666999998"/>
  </r>
  <r>
    <s v="DC BANGKA"/>
    <x v="8"/>
    <s v="VOG41"/>
    <s v="PREMIUM"/>
    <s v="GRAPE"/>
    <n v="202638"/>
    <n v="16"/>
    <n v="1"/>
    <n v="560000"/>
    <n v="37"/>
    <n v="29750"/>
  </r>
  <r>
    <s v="DC BANGKA"/>
    <x v="8"/>
    <s v="VOH32"/>
    <s v="PREMIUM"/>
    <s v="CHERRY"/>
    <n v="202638"/>
    <n v="12"/>
    <n v="1"/>
    <n v="600000"/>
    <n v="38"/>
    <n v="50433.333333000002"/>
  </r>
  <r>
    <s v="DC BANGKA"/>
    <x v="8"/>
    <s v="VOI32"/>
    <s v="PREMIUM"/>
    <s v="LATTE TEA"/>
    <n v="202638"/>
    <n v="8"/>
    <n v="1"/>
    <n v="400000"/>
    <n v="16"/>
    <n v="44625"/>
  </r>
  <r>
    <s v="DC BANGKA"/>
    <x v="8"/>
    <s v="VOM31"/>
    <s v="PREMIUM"/>
    <s v="MANGO"/>
    <n v="202638"/>
    <n v="11"/>
    <n v="1"/>
    <n v="385000"/>
    <n v="25"/>
    <n v="36360.818182000003"/>
  </r>
  <r>
    <s v="DC BANGKA"/>
    <x v="8"/>
    <s v="VOM32"/>
    <s v="PREMIUM"/>
    <s v="MANGO"/>
    <n v="202638"/>
    <n v="5"/>
    <n v="1"/>
    <n v="250000"/>
    <n v="10"/>
    <n v="59500"/>
  </r>
  <r>
    <s v="DC BANGKA"/>
    <x v="8"/>
    <s v="VOR31"/>
    <s v="PREMIUM"/>
    <s v="RED MELON"/>
    <n v="202638"/>
    <n v="1"/>
    <n v="1"/>
    <n v="35000"/>
    <n v="0"/>
    <n v="42500"/>
  </r>
  <r>
    <s v="DC BANGKA"/>
    <x v="8"/>
    <s v="VOR32"/>
    <s v="PREMIUM"/>
    <s v="RED MELON"/>
    <n v="202638"/>
    <n v="12"/>
    <n v="1"/>
    <n v="600000"/>
    <n v="19"/>
    <n v="48953.583333000002"/>
  </r>
  <r>
    <s v="DC BANGKA"/>
    <x v="8"/>
    <s v="VOS32"/>
    <s v="PREMIUM"/>
    <s v="STRAWBERRY"/>
    <n v="202638"/>
    <n v="4"/>
    <n v="1"/>
    <n v="200000"/>
    <n v="5"/>
    <n v="59500"/>
  </r>
  <r>
    <s v="DC BANGKA"/>
    <x v="8"/>
    <s v="VOT32"/>
    <s v="PREMIUM"/>
    <s v="LEMON TEA"/>
    <n v="202638"/>
    <n v="16"/>
    <n v="1"/>
    <n v="800000"/>
    <n v="27"/>
    <n v="46750"/>
  </r>
  <r>
    <s v="DC BANGKA"/>
    <x v="8"/>
    <s v="VOV31"/>
    <s v="PREMIUM"/>
    <s v="STRAWBERY CLOVE"/>
    <n v="202638"/>
    <n v="2"/>
    <n v="1"/>
    <n v="70000"/>
    <n v="4"/>
    <n v="42500"/>
  </r>
  <r>
    <s v="DC BANGKA"/>
    <x v="8"/>
    <s v="VUA12"/>
    <s v="PREMIUM"/>
    <s v="SOURAPPLE"/>
    <n v="202638"/>
    <n v="22"/>
    <n v="1"/>
    <n v="1760000"/>
    <n v="34"/>
    <n v="68000"/>
  </r>
  <r>
    <s v="DC BANGKA"/>
    <x v="8"/>
    <s v="VUB12"/>
    <s v="PREMIUM"/>
    <s v="BLUE RASPBERRY"/>
    <n v="202638"/>
    <n v="30"/>
    <n v="1"/>
    <n v="2400000"/>
    <n v="46"/>
    <n v="68068"/>
  </r>
  <r>
    <s v="DC BANGKA"/>
    <x v="8"/>
    <s v="VUC12"/>
    <s v="PREMIUM"/>
    <s v="STRAWBERY CLOVE"/>
    <n v="202638"/>
    <n v="5"/>
    <n v="1"/>
    <n v="200000"/>
    <n v="7"/>
    <n v="68408"/>
  </r>
  <r>
    <s v="DC BANGKA"/>
    <x v="8"/>
    <s v="VUG12"/>
    <s v="PREMIUM"/>
    <s v="GRAPE"/>
    <n v="202638"/>
    <n v="25"/>
    <n v="1"/>
    <n v="2000000"/>
    <n v="32"/>
    <n v="68081.600000000006"/>
  </r>
  <r>
    <s v="DC BANGKA"/>
    <x v="8"/>
    <s v="VUL12"/>
    <s v="PREMIUM"/>
    <s v="LEMON TEA"/>
    <n v="202638"/>
    <n v="6"/>
    <n v="1"/>
    <n v="240000"/>
    <n v="4"/>
    <n v="60444.333333000002"/>
  </r>
  <r>
    <s v="DC BANGKA"/>
    <x v="8"/>
    <s v="VUM12"/>
    <s v="PREMIUM"/>
    <s v="MANGO"/>
    <n v="202638"/>
    <n v="29"/>
    <n v="1"/>
    <n v="2320000"/>
    <n v="59"/>
    <n v="68000"/>
  </r>
  <r>
    <s v="DC BANGKA"/>
    <x v="8"/>
    <s v="VUR12"/>
    <s v="PREMIUM"/>
    <s v="RED MELON"/>
    <n v="202638"/>
    <n v="26"/>
    <n v="1"/>
    <n v="2080000"/>
    <n v="41"/>
    <n v="68000"/>
  </r>
  <r>
    <s v="DC BANGKA"/>
    <x v="8"/>
    <s v="VUS12"/>
    <s v="PREMIUM"/>
    <s v="STRAWBERRY"/>
    <n v="202638"/>
    <n v="17"/>
    <n v="1"/>
    <n v="1360000"/>
    <n v="27"/>
    <n v="68000"/>
  </r>
  <r>
    <s v="DC BANGKA"/>
    <x v="10"/>
    <s v="Camel Activate Purple 12"/>
    <s v="HIGH"/>
    <s v="LTLN"/>
    <n v="202638"/>
    <n v="5604"/>
    <n v="12"/>
    <n v="9807000"/>
    <n v="29292"/>
    <n v="18453.948607999999"/>
  </r>
  <r>
    <s v="DC BANGKA"/>
    <x v="10"/>
    <s v="Camel Activate Purple 16"/>
    <s v="HIGH"/>
    <s v="LTLN"/>
    <n v="202638"/>
    <n v="7376"/>
    <n v="16"/>
    <n v="13046300"/>
    <n v="39424"/>
    <n v="24656.947939000001"/>
  </r>
  <r>
    <s v="DC BANGKA"/>
    <x v="10"/>
    <s v="Camel Filter Yellow '20 S"/>
    <s v="Medium"/>
    <s v="WHITE"/>
    <n v="202638"/>
    <n v="11200"/>
    <n v="20"/>
    <n v="19544000"/>
    <n v="76180"/>
    <n v="30224.335714000001"/>
  </r>
  <r>
    <s v="DC BANGKA"/>
    <x v="10"/>
    <s v="Camel Filter Yellow New 20"/>
    <s v="Medium"/>
    <s v="WHITE"/>
    <n v="202638"/>
    <n v="12120"/>
    <n v="20"/>
    <n v="21755400"/>
    <n v="76760"/>
    <n v="31251.772277"/>
  </r>
  <r>
    <s v="DC BANGKA"/>
    <x v="10"/>
    <s v="CAMEL ICE RED 16"/>
    <s v="Medium"/>
    <s v="LTLN"/>
    <n v="202638"/>
    <n v="96"/>
    <n v="16"/>
    <n v="168000"/>
    <n v="336"/>
    <n v="24650"/>
  </r>
  <r>
    <s v="DC BANGKA"/>
    <x v="10"/>
    <s v="CAMEL KRETEK SKT 12"/>
    <s v="Medium"/>
    <s v="SKT"/>
    <n v="202638"/>
    <n v="1452"/>
    <n v="12"/>
    <n v="1815000"/>
    <n v="6780"/>
    <n v="13109.809917"/>
  </r>
  <r>
    <s v="DC BANGKA"/>
    <x v="10"/>
    <s v="Camel Mild Blue 16"/>
    <s v="PREMIUM"/>
    <s v="LTLN"/>
    <n v="202638"/>
    <n v="9968"/>
    <n v="16"/>
    <n v="15575000"/>
    <n v="60528"/>
    <n v="21954.226323999999"/>
  </r>
  <r>
    <s v="DC BANGKA"/>
    <x v="10"/>
    <s v="Camel Option Yellow 12"/>
    <s v="Medium"/>
    <s v="LTLN"/>
    <n v="202638"/>
    <n v="144"/>
    <n v="12"/>
    <n v="258000"/>
    <n v="396"/>
    <n v="18450"/>
  </r>
  <r>
    <s v="DC BANGKA"/>
    <x v="10"/>
    <s v="OT-Camel SPM Lgt Imp 20"/>
    <s v="HIGH"/>
    <s v="WHITE"/>
    <n v="202638"/>
    <n v="11120"/>
    <n v="20"/>
    <n v="19404400"/>
    <n v="78400"/>
    <n v="30387.474819999999"/>
  </r>
  <r>
    <s v="DC BANGKA"/>
    <x v="10"/>
    <s v="OT-Camel SPM Mtl Imp 20"/>
    <s v="HIGH"/>
    <s v="WHITE"/>
    <n v="202638"/>
    <n v="7700"/>
    <n v="20"/>
    <n v="13821500"/>
    <n v="43180"/>
    <n v="31179.189610000001"/>
  </r>
  <r>
    <s v="DC BANGKA"/>
    <x v="11"/>
    <s v="CLIMAX CLICK ICY LTLN 20"/>
    <s v="Medium"/>
    <s v="LTLN"/>
    <n v="202638"/>
    <n v="17840"/>
    <n v="20"/>
    <n v="27652000"/>
    <n v="108520"/>
    <n v="27361.340807"/>
  </r>
  <r>
    <s v="DC BANGKA"/>
    <x v="11"/>
    <s v="CLIMAX CLICK MANGO LTLN 20"/>
    <s v="Medium"/>
    <s v="LTLN"/>
    <n v="202638"/>
    <n v="11480"/>
    <n v="20"/>
    <n v="17794000"/>
    <n v="67560"/>
    <n v="27359.048780000001"/>
  </r>
  <r>
    <s v="DC BANGKA"/>
    <x v="11"/>
    <s v="CLIMAX CLICK MIX LTLN 20"/>
    <s v="Medium"/>
    <s v="LTLN"/>
    <n v="202638"/>
    <n v="7320"/>
    <n v="20"/>
    <n v="11529000"/>
    <n v="38720"/>
    <n v="27357.464480999999"/>
  </r>
  <r>
    <s v="DC BANGKA"/>
    <x v="11"/>
    <s v="ESSE Change Applemint 16"/>
    <s v="HIGH"/>
    <s v="LTLN"/>
    <n v="202638"/>
    <n v="1552"/>
    <n v="16"/>
    <n v="3637500"/>
    <n v="5328"/>
    <n v="32698.298968999999"/>
  </r>
  <r>
    <s v="DC BANGKA"/>
    <x v="11"/>
    <s v="Esse Change Double 20"/>
    <s v="Medium"/>
    <s v="LTLN"/>
    <n v="202638"/>
    <n v="33380"/>
    <n v="20"/>
    <n v="79945100"/>
    <n v="216840"/>
    <n v="42229.582984000001"/>
  </r>
  <r>
    <s v="DC BANGKA"/>
    <x v="11"/>
    <s v="Esse Change Double Pineapple 20"/>
    <s v="HIGH"/>
    <s v="LTLN"/>
    <n v="202638"/>
    <n v="7080"/>
    <n v="20"/>
    <n v="16956600"/>
    <n v="35300"/>
    <n v="42226.225988999999"/>
  </r>
  <r>
    <s v="DC BANGKA"/>
    <x v="11"/>
    <s v="ESSE Change Juicy 16"/>
    <s v="HIGH"/>
    <s v="LTLN"/>
    <n v="202638"/>
    <n v="1056"/>
    <n v="16"/>
    <n v="2475000"/>
    <n v="2080"/>
    <n v="32689.590908999999"/>
  </r>
  <r>
    <s v="DC BANGKA"/>
    <x v="11"/>
    <s v="Esse Double Pop 16"/>
    <s v="HIGH"/>
    <s v="LTLN"/>
    <n v="202638"/>
    <n v="8624"/>
    <n v="16"/>
    <n v="21829500"/>
    <n v="45056"/>
    <n v="35303.896103999999"/>
  </r>
  <r>
    <s v="DC BANGKA"/>
    <x v="11"/>
    <s v="ESSE Punch POP 16"/>
    <s v="HIGH"/>
    <s v="LTLN"/>
    <n v="202638"/>
    <n v="2864"/>
    <n v="16"/>
    <n v="6802000"/>
    <n v="18656"/>
    <n v="33296.435753999998"/>
  </r>
  <r>
    <s v="DC BANGKA"/>
    <x v="11"/>
    <s v="JUARA BERRY 12"/>
    <s v="Medium"/>
    <s v="SKT"/>
    <n v="202638"/>
    <n v="456"/>
    <n v="12"/>
    <n v="551000"/>
    <n v="1752"/>
    <n v="13150"/>
  </r>
  <r>
    <s v="DC BANGKA"/>
    <x v="11"/>
    <s v="JUARA BERRY CLICK 12"/>
    <s v="Medium"/>
    <s v="SKT"/>
    <n v="202638"/>
    <n v="1044"/>
    <n v="12"/>
    <n v="1479000"/>
    <n v="5676"/>
    <n v="15150"/>
  </r>
  <r>
    <s v="DC BANGKA"/>
    <x v="11"/>
    <s v="JUARA GREEN GRAPE CLICK 12"/>
    <s v="Medium"/>
    <s v="SKT"/>
    <n v="202638"/>
    <n v="1032"/>
    <n v="12"/>
    <n v="1462000"/>
    <n v="4704"/>
    <n v="15167.616279"/>
  </r>
  <r>
    <s v="DC BANGKA"/>
    <x v="11"/>
    <s v="Juara Jambu 12"/>
    <s v="Low"/>
    <s v="SKT"/>
    <n v="202638"/>
    <n v="768"/>
    <n v="12"/>
    <n v="928000"/>
    <n v="1224"/>
    <n v="13150"/>
  </r>
  <r>
    <s v="DC BANGKA"/>
    <x v="11"/>
    <s v="JUARA TEH MANIS 12"/>
    <s v="Medium"/>
    <s v="SKT"/>
    <n v="202638"/>
    <n v="1284"/>
    <n v="12"/>
    <n v="1551500"/>
    <n v="3924"/>
    <n v="13150"/>
  </r>
  <r>
    <s v="DC BANGKA"/>
    <x v="11"/>
    <s v="KT&amp;G-ESSE CHANGE BLUE 20"/>
    <s v="HIGH"/>
    <s v="WHITE"/>
    <n v="202638"/>
    <n v="1500"/>
    <n v="20"/>
    <n v="3442500"/>
    <n v="3160"/>
    <n v="39892.266667000004"/>
  </r>
  <r>
    <s v="DC BANGKA"/>
    <x v="11"/>
    <s v="KT&amp;G-ESSE CHANGE JUICE 20"/>
    <s v="HIGH"/>
    <s v="LTLN"/>
    <n v="202638"/>
    <n v="4100"/>
    <n v="20"/>
    <n v="9409500"/>
    <n v="15840"/>
    <n v="40216.980488000001"/>
  </r>
  <r>
    <s v="DC BANGKA"/>
    <x v="11"/>
    <s v="OT-Esse Berry Pop 16"/>
    <s v="HIGH"/>
    <s v="LTLN"/>
    <n v="202638"/>
    <n v="3024"/>
    <n v="16"/>
    <n v="7182000"/>
    <n v="14560"/>
    <n v="33321.031746000001"/>
  </r>
  <r>
    <s v="DC BANGKA"/>
    <x v="11"/>
    <s v="OT-Esse Change 20"/>
    <s v="PREMIUM"/>
    <s v="LTLN"/>
    <n v="202638"/>
    <n v="6640"/>
    <n v="20"/>
    <n v="15238800"/>
    <n v="36120"/>
    <n v="40238.533132999997"/>
  </r>
  <r>
    <s v="DC BANGKA"/>
    <x v="11"/>
    <s v="OT-Esse Change Grape 20"/>
    <s v="PREMIUM"/>
    <s v="LTLN"/>
    <n v="202638"/>
    <n v="4380"/>
    <n v="20"/>
    <n v="10052100"/>
    <n v="17880"/>
    <n v="40205.301370000001"/>
  </r>
  <r>
    <s v="DC BANGKA"/>
    <x v="11"/>
    <s v="OT-Esse SPM Lgt Imp 20"/>
    <s v="PREMIUM"/>
    <s v="WHITE"/>
    <n v="202638"/>
    <n v="1480"/>
    <n v="20"/>
    <n v="3396600"/>
    <n v="2260"/>
    <n v="39798.189188999997"/>
  </r>
  <r>
    <s v="DC BANGKA"/>
    <x v="11"/>
    <s v="Win Bold 20"/>
    <s v="HIGH"/>
    <s v="SKM FF"/>
    <n v="202638"/>
    <n v="240"/>
    <n v="20"/>
    <n v="380400"/>
    <n v="360"/>
    <n v="27670.333332999999"/>
  </r>
  <r>
    <s v="DC BANGKA"/>
    <x v="12"/>
    <s v="CLAS MILD PURPLE DUO LTLN 16"/>
    <s v="Medium"/>
    <s v="LTLN"/>
    <n v="202638"/>
    <n v="13280"/>
    <n v="16"/>
    <n v="27224000"/>
    <n v="84224"/>
    <n v="29381.910843000001"/>
  </r>
  <r>
    <s v="DC BANGKA"/>
    <x v="12"/>
    <s v="NO-Clas Mild 16"/>
    <s v="HIGH"/>
    <s v="LTLN"/>
    <n v="202638"/>
    <n v="7616"/>
    <n v="16"/>
    <n v="15566100"/>
    <n v="42064"/>
    <n v="28894.722688999998"/>
  </r>
  <r>
    <s v="DC BANGKA"/>
    <x v="13"/>
    <s v="117 MANGGA SKT 12"/>
    <s v="Low"/>
    <s v="SKT"/>
    <n v="202638"/>
    <n v="156"/>
    <n v="12"/>
    <n v="123500"/>
    <n v="168"/>
    <n v="8196.9230769999995"/>
  </r>
  <r>
    <s v="DC BANGKA"/>
    <x v="13"/>
    <s v="DJAVA SKT 12"/>
    <s v="Low"/>
    <s v="SKT"/>
    <n v="202638"/>
    <n v="12"/>
    <n v="12"/>
    <n v="23500"/>
    <n v="36"/>
    <n v="20700"/>
  </r>
  <r>
    <s v="DC BANGKA"/>
    <x v="13"/>
    <s v="HS FILTER 16"/>
    <s v="Medium"/>
    <s v="SKM FF"/>
    <n v="202638"/>
    <n v="480"/>
    <n v="12"/>
    <n v="796000"/>
    <n v="2196"/>
    <n v="17500"/>
  </r>
  <r>
    <s v="DC BANGKA"/>
    <x v="13"/>
    <s v="HS FRESH MINT CLICK SKM LOW TAR 20"/>
    <s v="Medium"/>
    <s v="LTLN"/>
    <n v="202638"/>
    <n v="1380"/>
    <n v="20"/>
    <n v="2518500"/>
    <n v="3180"/>
    <n v="33800"/>
  </r>
  <r>
    <s v="DC BANGKA"/>
    <x v="13"/>
    <s v="HS KRETEK 12"/>
    <s v="Low"/>
    <s v="SKT"/>
    <n v="202638"/>
    <n v="384"/>
    <n v="12"/>
    <n v="320000"/>
    <n v="240"/>
    <n v="8950"/>
  </r>
  <r>
    <s v="DC BANGKA"/>
    <x v="13"/>
    <s v="HS MANGO ICE SKM LOW TAR 16"/>
    <s v="Low"/>
    <s v="LTLN"/>
    <n v="202638"/>
    <n v="2560"/>
    <n v="16"/>
    <n v="4640000"/>
    <n v="8272"/>
    <n v="25579.387500000001"/>
  </r>
  <r>
    <s v="DC BANGKA"/>
    <x v="13"/>
    <s v="HS MENTHOL SLIM SKM LOW TAR 20"/>
    <s v="Medium"/>
    <s v="LTLN"/>
    <n v="202638"/>
    <n v="1880"/>
    <n v="20"/>
    <n v="2914000"/>
    <n v="6540"/>
    <n v="28800"/>
  </r>
  <r>
    <s v="DC BANGKA"/>
    <x v="13"/>
    <s v="HS ORIGINAL SKM LOW TAR 16"/>
    <s v="Low"/>
    <s v="LTLN"/>
    <n v="202638"/>
    <n v="1344"/>
    <n v="16"/>
    <n v="2352000"/>
    <n v="3088"/>
    <n v="25585.166667000001"/>
  </r>
  <r>
    <s v="DC BANGKA"/>
    <x v="13"/>
    <s v="HS ORIGINAL SLIM SKM LOW TAR 20"/>
    <s v="Medium"/>
    <s v="LTLN"/>
    <n v="202638"/>
    <n v="1500"/>
    <n v="20"/>
    <n v="2325000"/>
    <n v="5720"/>
    <n v="28800"/>
  </r>
  <r>
    <s v="DC BANGKA"/>
    <x v="13"/>
    <s v="HS PURPLE CLICK 20"/>
    <s v="Medium"/>
    <s v="LTLN"/>
    <n v="202638"/>
    <n v="1380"/>
    <n v="20"/>
    <n v="2518500"/>
    <n v="3760"/>
    <n v="33800"/>
  </r>
  <r>
    <s v="DC BANGKA"/>
    <x v="13"/>
    <s v="HS Purple Ice 16"/>
    <s v="Medium"/>
    <s v="LTLN"/>
    <n v="202638"/>
    <n v="2928"/>
    <n v="16"/>
    <n v="5288700"/>
    <n v="15712"/>
    <n v="25405.551912999999"/>
  </r>
  <r>
    <s v="DC BANGKA"/>
    <x v="13"/>
    <s v="KAPAL SAKTI  SKT 12"/>
    <s v="Low"/>
    <s v="SKT"/>
    <n v="202638"/>
    <n v="12"/>
    <n v="12"/>
    <n v="10000"/>
    <n v="60"/>
    <n v="8550"/>
  </r>
  <r>
    <s v="DC BANGKA"/>
    <x v="13"/>
    <s v="OCHA GUAVA SKT 12"/>
    <s v="Low"/>
    <s v="SKT"/>
    <n v="202638"/>
    <n v="96"/>
    <n v="12"/>
    <n v="91200"/>
    <n v="192"/>
    <n v="9016.625"/>
  </r>
  <r>
    <s v="DC BANGKA"/>
    <x v="13"/>
    <s v="OT-A Satu Kretek 16"/>
    <s v="Low"/>
    <s v="SKM FF"/>
    <n v="202638"/>
    <n v="4608"/>
    <n v="16"/>
    <n v="7286400"/>
    <n v="20144"/>
    <n v="21618"/>
  </r>
  <r>
    <s v="DC JOMBANG 2"/>
    <x v="0"/>
    <s v="BENTOEL SJT SKT 12"/>
    <s v="Low"/>
    <s v="SKT"/>
    <n v="202638"/>
    <n v="3324"/>
    <n v="12"/>
    <n v="3103200"/>
    <n v="15756"/>
    <n v="9867.2996390000008"/>
  </r>
  <r>
    <s v="DC JOMBANG 2"/>
    <x v="0"/>
    <s v="BT-DUNHILL EVOQUE 16"/>
    <s v="Medium"/>
    <s v="LTLN"/>
    <n v="202638"/>
    <n v="2000"/>
    <n v="16"/>
    <n v="4631300"/>
    <n v="4272"/>
    <n v="32256.560000000001"/>
  </r>
  <r>
    <s v="DC JOMBANG 2"/>
    <x v="0"/>
    <s v="BT-Dunhill Filter 16"/>
    <s v="HIGH"/>
    <s v="SKM FF"/>
    <n v="202638"/>
    <n v="42208"/>
    <n v="16"/>
    <n v="90676800"/>
    <n v="395680"/>
    <n v="30471.321456000001"/>
  </r>
  <r>
    <s v="DC JOMBANG 2"/>
    <x v="0"/>
    <s v="BT-Dunhill Lgt 20"/>
    <s v="PREMIUM"/>
    <s v="WHITE"/>
    <n v="202638"/>
    <n v="1300"/>
    <n v="20"/>
    <n v="2343800"/>
    <n v="2360"/>
    <n v="29691.184614999998"/>
  </r>
  <r>
    <s v="DC JOMBANG 2"/>
    <x v="0"/>
    <s v="BT-Dunhill Mild 20"/>
    <s v="PREMIUM"/>
    <s v="LTLN"/>
    <n v="202638"/>
    <n v="8400"/>
    <n v="20"/>
    <n v="18268700"/>
    <n v="45240"/>
    <n v="38184.947618999999"/>
  </r>
  <r>
    <s v="DC JOMBANG 2"/>
    <x v="0"/>
    <s v="BT-DUNHILL MIXTURES HAND CRAFTED KRETEK 12"/>
    <s v="Low"/>
    <s v="SKT"/>
    <n v="202638"/>
    <n v="1212"/>
    <n v="12"/>
    <n v="2425500"/>
    <n v="4236"/>
    <n v="21409.465347000001"/>
  </r>
  <r>
    <s v="DC JOMBANG 2"/>
    <x v="0"/>
    <s v="BT-LUCKY STRIKE BERRY FREEZE 20"/>
    <s v="Medium"/>
    <s v="White"/>
    <n v="202638"/>
    <n v="2460"/>
    <n v="20"/>
    <n v="5139900"/>
    <n v="6740"/>
    <n v="35102.634145999997"/>
  </r>
  <r>
    <s v="DC JOMBANG 2"/>
    <x v="0"/>
    <s v="BT-Lucky Strike Lgt 20"/>
    <s v="HIGH"/>
    <s v="WHITE"/>
    <n v="202638"/>
    <n v="6340"/>
    <n v="20"/>
    <n v="12817100"/>
    <n v="24680"/>
    <n v="34705.085174"/>
  </r>
  <r>
    <s v="DC JOMBANG 2"/>
    <x v="0"/>
    <s v="BT-Lucky Strike SPM 20"/>
    <s v="HIGH"/>
    <s v="WHITE"/>
    <n v="202638"/>
    <n v="29820"/>
    <n v="20"/>
    <n v="57397800"/>
    <n v="262080"/>
    <n v="33385.48558"/>
  </r>
  <r>
    <s v="DC JOMBANG 2"/>
    <x v="0"/>
    <s v="Dunhill Filter 12"/>
    <s v="PREMIUM"/>
    <s v="SKM FF"/>
    <n v="202638"/>
    <n v="7716"/>
    <n v="12"/>
    <n v="16314700"/>
    <n v="44244"/>
    <n v="22420.889579999999"/>
  </r>
  <r>
    <s v="DC JOMBANG 2"/>
    <x v="0"/>
    <s v="Dunhill Mld 16"/>
    <s v="PREMIUM"/>
    <s v="LTLN"/>
    <n v="202638"/>
    <n v="6176"/>
    <n v="16"/>
    <n v="13288200"/>
    <n v="28192"/>
    <n v="30247.194301"/>
  </r>
  <r>
    <s v="DC JOMBANG 2"/>
    <x v="0"/>
    <s v="Lucky Strike Purple Boost 20"/>
    <s v="PREMIUM"/>
    <s v="WHITE"/>
    <n v="202638"/>
    <n v="2720"/>
    <n v="20"/>
    <n v="5489200"/>
    <n v="8540"/>
    <n v="33875.102940999997"/>
  </r>
  <r>
    <s v="DC JOMBANG 2"/>
    <x v="0"/>
    <s v="OT-Dunhill SPM Lgt Mtl Imp 20"/>
    <s v="PREMIUM"/>
    <s v="WHITE"/>
    <n v="202638"/>
    <n v="3980"/>
    <n v="20"/>
    <n v="7184900"/>
    <n v="8120"/>
    <n v="29443.241205999999"/>
  </r>
  <r>
    <s v="DC JOMBANG 2"/>
    <x v="1"/>
    <s v="CIGARILLOS FIRST CLASS 6"/>
    <s v="Medium"/>
    <s v="CIGAR"/>
    <n v="202638"/>
    <n v="3906"/>
    <n v="6"/>
    <n v="11656200"/>
    <n v="23484"/>
    <n v="16169.351767"/>
  </r>
  <r>
    <s v="DC JOMBANG 2"/>
    <x v="1"/>
    <s v="DJ 76 Mangga 12"/>
    <s v="Medium"/>
    <s v="SKT"/>
    <n v="202638"/>
    <n v="2832"/>
    <n v="12"/>
    <n v="3981500"/>
    <n v="9948"/>
    <n v="14661.521186"/>
  </r>
  <r>
    <s v="DC JOMBANG 2"/>
    <x v="1"/>
    <s v="DJ 76 Nanas SKT 12"/>
    <s v="Medium"/>
    <s v="SKT"/>
    <n v="202638"/>
    <n v="948"/>
    <n v="12"/>
    <n v="1241200"/>
    <n v="3204"/>
    <n v="13815.43038"/>
  </r>
  <r>
    <s v="DC JOMBANG 2"/>
    <x v="1"/>
    <s v="DJ-76 SKT 12"/>
    <s v="Medium"/>
    <s v="SKT"/>
    <n v="202638"/>
    <n v="10968"/>
    <n v="12"/>
    <n v="16225900"/>
    <n v="70560"/>
    <n v="15689.73523"/>
  </r>
  <r>
    <s v="DC JOMBANG 2"/>
    <x v="1"/>
    <s v="DJ-APEL ROYAL SKT 12"/>
    <s v="Low"/>
    <s v="SKT"/>
    <n v="202638"/>
    <n v="30108"/>
    <n v="12"/>
    <n v="42797500"/>
    <n v="267528"/>
    <n v="15420.183739"/>
  </r>
  <r>
    <s v="DC JOMBANG 2"/>
    <x v="1"/>
    <s v="DJ-Black Cappuccino Lgt 16"/>
    <s v="HIGH"/>
    <s v="LTLN"/>
    <n v="202638"/>
    <n v="5776"/>
    <n v="16"/>
    <n v="13887900"/>
    <n v="27120"/>
    <n v="34174.033240999997"/>
  </r>
  <r>
    <s v="DC JOMBANG 2"/>
    <x v="1"/>
    <s v="DJ-Black Lgt 16"/>
    <s v="HIGH"/>
    <s v="LTLN"/>
    <n v="202638"/>
    <n v="5200"/>
    <n v="16"/>
    <n v="12519100"/>
    <n v="19936"/>
    <n v="34218.563076999999"/>
  </r>
  <r>
    <s v="DC JOMBANG 2"/>
    <x v="1"/>
    <s v="DJ-D WRAPS SKT 12"/>
    <s v="Low"/>
    <s v="SKT"/>
    <n v="202638"/>
    <n v="7272"/>
    <n v="12"/>
    <n v="9103000"/>
    <n v="41064"/>
    <n v="13620.371287"/>
  </r>
  <r>
    <s v="DC JOMBANG 2"/>
    <x v="1"/>
    <s v="DJ-Geo Mild 16"/>
    <s v="Low"/>
    <s v="LTLN"/>
    <n v="202638"/>
    <n v="15776"/>
    <n v="16"/>
    <n v="27069600"/>
    <n v="97888"/>
    <n v="24405.677485"/>
  </r>
  <r>
    <s v="DC JOMBANG 2"/>
    <x v="1"/>
    <s v="DJ-LA Bold 12"/>
    <s v="HIGH"/>
    <s v="SKM FF"/>
    <n v="202638"/>
    <n v="4044"/>
    <n v="12"/>
    <n v="8452500"/>
    <n v="16392"/>
    <n v="22242.910979"/>
  </r>
  <r>
    <s v="DC JOMBANG 2"/>
    <x v="1"/>
    <s v="DJ-LA Bold 16"/>
    <s v="PREMIUM"/>
    <s v="SKM FF"/>
    <n v="202638"/>
    <n v="4864"/>
    <n v="16"/>
    <n v="9782000"/>
    <n v="19504"/>
    <n v="29708.595395"/>
  </r>
  <r>
    <s v="DC JOMBANG 2"/>
    <x v="1"/>
    <s v="DJ-LA Bold 20"/>
    <s v="HIGH"/>
    <s v="SKM FF"/>
    <n v="202638"/>
    <n v="18760"/>
    <n v="20"/>
    <n v="38770000"/>
    <n v="128340"/>
    <n v="37863.471214999998"/>
  </r>
  <r>
    <s v="DC JOMBANG 2"/>
    <x v="1"/>
    <s v="DJ-LA ICE MANGO 16"/>
    <s v="Medium"/>
    <s v="LTLN"/>
    <n v="202638"/>
    <n v="13456"/>
    <n v="16"/>
    <n v="31692500"/>
    <n v="94784"/>
    <n v="34241.117717000001"/>
  </r>
  <r>
    <s v="DC JOMBANG 2"/>
    <x v="1"/>
    <s v="DJ-LA Ice Mtl 16"/>
    <s v="HIGH"/>
    <s v="LTLN"/>
    <n v="202638"/>
    <n v="8320"/>
    <n v="16"/>
    <n v="19560000"/>
    <n v="43728"/>
    <n v="34196.059614999998"/>
  </r>
  <r>
    <s v="DC JOMBANG 2"/>
    <x v="1"/>
    <s v="DJ-LA Lights 16"/>
    <s v="HIGH"/>
    <s v="LTLN"/>
    <n v="202638"/>
    <n v="19872"/>
    <n v="16"/>
    <n v="46791000"/>
    <n v="139168"/>
    <n v="34188.778582999999"/>
  </r>
  <r>
    <s v="DC JOMBANG 2"/>
    <x v="1"/>
    <s v="DJ-Raptor"/>
    <s v="Low"/>
    <s v="SKM FF"/>
    <n v="202638"/>
    <n v="6012"/>
    <n v="12"/>
    <n v="9396000"/>
    <n v="48528"/>
    <n v="16719.063871999999"/>
  </r>
  <r>
    <s v="DC JOMBANG 2"/>
    <x v="1"/>
    <s v="DJ-SUPER ESPRESSO GOLD SKT 12"/>
    <s v="PREMIUM"/>
    <s v="SKT"/>
    <n v="202638"/>
    <n v="3372"/>
    <n v="12"/>
    <n v="5778500"/>
    <n v="15780"/>
    <n v="17886.049822000001"/>
  </r>
  <r>
    <s v="DC JOMBANG 2"/>
    <x v="1"/>
    <s v="DJ-Super SKMFF 12"/>
    <s v="PREMIUM"/>
    <s v="SKM FF"/>
    <n v="202638"/>
    <n v="50208"/>
    <n v="12"/>
    <n v="105070000"/>
    <n v="468252"/>
    <n v="23202.579828000002"/>
  </r>
  <r>
    <s v="DC JOMBANG 2"/>
    <x v="1"/>
    <s v="DJ-Super SKMFF 16"/>
    <s v="PREMIUM"/>
    <s v="SKM FF"/>
    <n v="202638"/>
    <n v="9200"/>
    <n v="16"/>
    <n v="20160500"/>
    <n v="47312"/>
    <n v="31224.834782999998"/>
  </r>
  <r>
    <s v="DC JOMBANG 2"/>
    <x v="1"/>
    <s v="DJ-WARUNG KOPI JAMBU SKT 12"/>
    <s v="Low"/>
    <s v="SKT"/>
    <n v="202638"/>
    <n v="5292"/>
    <n v="12"/>
    <n v="5036200"/>
    <n v="28764"/>
    <n v="10049.108844"/>
  </r>
  <r>
    <s v="DC JOMBANG 2"/>
    <x v="1"/>
    <s v="DJ-WRAPS SKT 12"/>
    <s v="Low"/>
    <s v="SKT"/>
    <n v="202638"/>
    <n v="13020"/>
    <n v="12"/>
    <n v="19554000"/>
    <n v="86268"/>
    <n v="16168.652534999999"/>
  </r>
  <r>
    <s v="DC JOMBANG 2"/>
    <x v="1"/>
    <s v="DJARUM 76 APEL SKT 12"/>
    <s v="Medium"/>
    <s v="SKT"/>
    <n v="202638"/>
    <n v="23712"/>
    <n v="12"/>
    <n v="31715000"/>
    <n v="215832"/>
    <n v="14558.881579000001"/>
  </r>
  <r>
    <s v="DC JOMBANG 2"/>
    <x v="1"/>
    <s v="DJARUM 76 KURMA ROYAL SKT 12"/>
    <s v="Medium"/>
    <s v="SKT"/>
    <n v="202638"/>
    <n v="1944"/>
    <n v="12"/>
    <n v="2872600"/>
    <n v="5580"/>
    <n v="15767.845679"/>
  </r>
  <r>
    <s v="DC JOMBANG 2"/>
    <x v="1"/>
    <s v="DJARUM 76 MANGGA ROYAL"/>
    <s v="Medium"/>
    <s v="SKT"/>
    <n v="202638"/>
    <n v="2016"/>
    <n v="12"/>
    <n v="2816000"/>
    <n v="10008"/>
    <n v="14794.279762"/>
  </r>
  <r>
    <s v="DC JOMBANG 2"/>
    <x v="1"/>
    <s v="Djarum Kretek 76 Madu Hitam 12"/>
    <s v="Low"/>
    <s v="SKT"/>
    <n v="202638"/>
    <n v="2112"/>
    <n v="12"/>
    <n v="2731500"/>
    <n v="6984"/>
    <n v="13806.090909"/>
  </r>
  <r>
    <s v="DC JOMBANG 2"/>
    <x v="1"/>
    <s v="DJARUM SUPER ESPRESSO SKT 12"/>
    <s v="Medium"/>
    <s v="SKT"/>
    <n v="202638"/>
    <n v="3708"/>
    <n v="12"/>
    <n v="5737500"/>
    <n v="15372"/>
    <n v="16394.213592"/>
  </r>
  <r>
    <s v="DC JOMBANG 2"/>
    <x v="1"/>
    <s v="DJARUM SUPER FRESH COLA LTLN 16"/>
    <s v="Medium"/>
    <s v="LTLN"/>
    <n v="202638"/>
    <n v="6816"/>
    <n v="16"/>
    <n v="14158000"/>
    <n v="26560"/>
    <n v="30702.950703999999"/>
  </r>
  <r>
    <s v="DC JOMBANG 2"/>
    <x v="1"/>
    <s v="FORTE COOL MANGO WHITE 20"/>
    <s v="Low"/>
    <s v="WHITE"/>
    <n v="202638"/>
    <n v="2500"/>
    <n v="20"/>
    <n v="3704000"/>
    <n v="7200"/>
    <n v="26544.072"/>
  </r>
  <r>
    <s v="DC JOMBANG 2"/>
    <x v="1"/>
    <s v="FORTE FUJI APPLE SPM 20"/>
    <s v="Medium"/>
    <s v="SPM"/>
    <n v="202638"/>
    <n v="3340"/>
    <n v="20"/>
    <n v="4931500"/>
    <n v="26020"/>
    <n v="27182.838323"/>
  </r>
  <r>
    <s v="DC JOMBANG 2"/>
    <x v="1"/>
    <s v="FORTE HOKKAIDO MELON SPM 20"/>
    <s v="Medium"/>
    <s v="SPM"/>
    <n v="202638"/>
    <n v="4140"/>
    <n v="20"/>
    <n v="6116500"/>
    <n v="28100"/>
    <n v="27099.855071999998"/>
  </r>
  <r>
    <s v="DC JOMBANG 2"/>
    <x v="1"/>
    <s v="LA Ice Purple 16"/>
    <s v="Medium"/>
    <s v="LTLN"/>
    <n v="202638"/>
    <n v="18528"/>
    <n v="16"/>
    <n v="43620300"/>
    <n v="175520"/>
    <n v="34263.856649000001"/>
  </r>
  <r>
    <s v="DC JOMBANG 2"/>
    <x v="1"/>
    <s v="OT-Chief 12"/>
    <s v="Medium"/>
    <s v="SKM FF"/>
    <n v="202638"/>
    <n v="4788"/>
    <n v="12"/>
    <n v="7487300"/>
    <n v="24708"/>
    <n v="16751.478696999999"/>
  </r>
  <r>
    <s v="DC JOMBANG 2"/>
    <x v="1"/>
    <s v="OT-Forte 20"/>
    <s v="Medium"/>
    <s v="WHITE"/>
    <n v="202638"/>
    <n v="2640"/>
    <n v="20"/>
    <n v="3894000"/>
    <n v="7660"/>
    <n v="26544.659091000001"/>
  </r>
  <r>
    <s v="DC JOMBANG 2"/>
    <x v="1"/>
    <s v="OT-Forte Mtl 20"/>
    <s v="Medium"/>
    <s v="WHITE"/>
    <n v="202638"/>
    <n v="3120"/>
    <n v="20"/>
    <n v="4615500"/>
    <n v="9140"/>
    <n v="26528.269230999998"/>
  </r>
  <r>
    <s v="DC JOMBANG 2"/>
    <x v="1"/>
    <s v="ZIGA 12"/>
    <s v="Low"/>
    <s v="SKM FF"/>
    <n v="202638"/>
    <n v="2076"/>
    <n v="12"/>
    <n v="3242900"/>
    <n v="8544"/>
    <n v="16775.66474"/>
  </r>
  <r>
    <s v="DC JOMBANG 2"/>
    <x v="2"/>
    <s v="3VO Matcha 16"/>
    <s v="Medium"/>
    <s v="LTLN"/>
    <n v="202638"/>
    <n v="736"/>
    <n v="16"/>
    <n v="1173000"/>
    <n v="2624"/>
    <n v="22705.434783000001"/>
  </r>
  <r>
    <s v="DC JOMBANG 2"/>
    <x v="2"/>
    <s v="Diplomat Evo 16"/>
    <s v="HIGH"/>
    <s v="LTLN"/>
    <n v="202638"/>
    <n v="5344"/>
    <n v="16"/>
    <n v="9620600"/>
    <n v="27056"/>
    <n v="25000.212575000001"/>
  </r>
  <r>
    <s v="DC JOMBANG 2"/>
    <x v="2"/>
    <s v="DIPLOMAT EVO MANGO SQUIZZ LTLN 16"/>
    <s v="Medium"/>
    <s v="LTLN"/>
    <n v="202638"/>
    <n v="4528"/>
    <n v="16"/>
    <n v="8337800"/>
    <n v="15840"/>
    <n v="26055.734982000002"/>
  </r>
  <r>
    <s v="DC JOMBANG 2"/>
    <x v="2"/>
    <s v="DIPLOMAT MILD BERRY SPARK 16"/>
    <s v="Medium"/>
    <s v="LTLN"/>
    <n v="202638"/>
    <n v="14192"/>
    <n v="16"/>
    <n v="25938200"/>
    <n v="96112"/>
    <n v="26113.749717999999"/>
  </r>
  <r>
    <s v="DC JOMBANG 2"/>
    <x v="2"/>
    <s v="OT-Diplomat Mild 16"/>
    <s v="Low"/>
    <s v="LTLN"/>
    <n v="202638"/>
    <n v="7424"/>
    <n v="16"/>
    <n v="13595600"/>
    <n v="32448"/>
    <n v="26088.189654999998"/>
  </r>
  <r>
    <s v="DC JOMBANG 2"/>
    <x v="2"/>
    <s v="OT-Wismilak Lychee Tea 16"/>
    <s v="Low"/>
    <s v="SKT"/>
    <n v="202638"/>
    <n v="12336"/>
    <n v="16"/>
    <n v="14147400"/>
    <n v="73824"/>
    <n v="16712.723735"/>
  </r>
  <r>
    <s v="DC JOMBANG 2"/>
    <x v="3"/>
    <s v="GG Merah 16"/>
    <s v="Medium"/>
    <s v="SKT"/>
    <n v="202638"/>
    <n v="4208"/>
    <n v="16"/>
    <n v="5472700"/>
    <n v="15808"/>
    <n v="18503.722432999999"/>
  </r>
  <r>
    <s v="DC JOMBANG 2"/>
    <x v="3"/>
    <s v="GG Merah New 12"/>
    <s v="Medium"/>
    <s v="SKT"/>
    <n v="202638"/>
    <n v="900"/>
    <n v="12"/>
    <n v="1309200"/>
    <n v="6624"/>
    <n v="15504.026667"/>
  </r>
  <r>
    <s v="DC JOMBANG 2"/>
    <x v="3"/>
    <s v="GG Patra 12"/>
    <s v="Low"/>
    <s v="SKT"/>
    <n v="202638"/>
    <n v="36"/>
    <n v="12"/>
    <n v="45900"/>
    <n v="24"/>
    <n v="13679"/>
  </r>
  <r>
    <s v="DC JOMBANG 2"/>
    <x v="3"/>
    <s v="GG-FIM SKMFF 12"/>
    <s v="HIGH"/>
    <s v="SKM FF"/>
    <n v="202638"/>
    <n v="21120"/>
    <n v="12"/>
    <n v="50555000"/>
    <n v="176604"/>
    <n v="26167.405682000001"/>
  </r>
  <r>
    <s v="DC JOMBANG 2"/>
    <x v="3"/>
    <s v="GG-Gerendel MILD 12"/>
    <s v="HIGH"/>
    <s v="LTLN"/>
    <n v="202638"/>
    <n v="2928"/>
    <n v="12"/>
    <n v="5739500"/>
    <n v="10308"/>
    <n v="20869.303279"/>
  </r>
  <r>
    <s v="DC JOMBANG 2"/>
    <x v="3"/>
    <s v="GG-Gerendel MILD 16"/>
    <s v="HIGH"/>
    <s v="LTLN"/>
    <n v="202638"/>
    <n v="2320"/>
    <n v="16"/>
    <n v="3409400"/>
    <n v="6960"/>
    <n v="20841.082759000001"/>
  </r>
  <r>
    <s v="DC JOMBANG 2"/>
    <x v="3"/>
    <s v="GG-Gerendel SKMFF 12"/>
    <s v="HIGH"/>
    <s v="SKM FF"/>
    <n v="202638"/>
    <n v="3936"/>
    <n v="12"/>
    <n v="5751200"/>
    <n v="17424"/>
    <n v="15693.384146"/>
  </r>
  <r>
    <s v="DC JOMBANG 2"/>
    <x v="3"/>
    <s v="GG-Halim SPM Sf 20"/>
    <s v="Low"/>
    <s v="WHITE"/>
    <n v="202638"/>
    <n v="20"/>
    <n v="20"/>
    <n v="27400"/>
    <n v="0"/>
    <n v="24102"/>
  </r>
  <r>
    <s v="DC JOMBANG 2"/>
    <x v="3"/>
    <s v="GG-Merah KS SKT 12"/>
    <s v="Medium"/>
    <s v="SKT"/>
    <n v="202638"/>
    <n v="1980"/>
    <n v="12"/>
    <n v="2933500"/>
    <n v="6276"/>
    <n v="15413.393939"/>
  </r>
  <r>
    <s v="DC JOMBANG 2"/>
    <x v="3"/>
    <s v="GG-Mild Shiver 16"/>
    <s v="Medium"/>
    <s v="LTLN"/>
    <n v="202638"/>
    <n v="96"/>
    <n v="16"/>
    <n v="221500"/>
    <n v="64"/>
    <n v="31885.333332999999"/>
  </r>
  <r>
    <s v="DC JOMBANG 2"/>
    <x v="3"/>
    <s v="GG-Signature Mild 16"/>
    <s v="Medium"/>
    <s v="LTLN"/>
    <n v="202638"/>
    <n v="144"/>
    <n v="16"/>
    <n v="331600"/>
    <n v="112"/>
    <n v="32353.666667000001"/>
  </r>
  <r>
    <s v="DC JOMBANG 2"/>
    <x v="3"/>
    <s v="GG-Signature SKMFF12"/>
    <s v="PREMIUM"/>
    <s v="SKM FF"/>
    <n v="202638"/>
    <n v="3816"/>
    <n v="12"/>
    <n v="9115500"/>
    <n v="15528"/>
    <n v="26131.150943000001"/>
  </r>
  <r>
    <s v="DC JOMBANG 2"/>
    <x v="3"/>
    <s v="GG-Special Deluxe"/>
    <s v="Low"/>
    <s v="SKT"/>
    <n v="202638"/>
    <n v="48"/>
    <n v="16"/>
    <n v="65700"/>
    <n v="0"/>
    <n v="18200"/>
  </r>
  <r>
    <s v="DC JOMBANG 2"/>
    <x v="3"/>
    <s v="GG-Surya Exclusive SKMFF 16"/>
    <s v="PREMIUM"/>
    <s v="SKM FF"/>
    <n v="202638"/>
    <n v="16"/>
    <n v="16"/>
    <n v="47000"/>
    <n v="16"/>
    <n v="42436"/>
  </r>
  <r>
    <s v="DC JOMBANG 2"/>
    <x v="3"/>
    <s v="GG-Surya Merah SKMFF 16"/>
    <s v="PREMIUM"/>
    <s v="SKM FF"/>
    <n v="202638"/>
    <n v="19136"/>
    <n v="16"/>
    <n v="46686100"/>
    <n v="160624"/>
    <n v="35331.585284000001"/>
  </r>
  <r>
    <s v="DC JOMBANG 2"/>
    <x v="3"/>
    <s v="GG-Surya Pro Mild 16"/>
    <s v="Medium"/>
    <s v="LTLN"/>
    <n v="202638"/>
    <n v="2912"/>
    <n v="16"/>
    <n v="6697600"/>
    <n v="10800"/>
    <n v="32520.186813"/>
  </r>
  <r>
    <s v="DC JOMBANG 2"/>
    <x v="3"/>
    <s v="GG-Surya Pro SKMFF 16"/>
    <s v="HIGH"/>
    <s v="SKM FF"/>
    <n v="202638"/>
    <n v="3392"/>
    <n v="16"/>
    <n v="7803800"/>
    <n v="13952"/>
    <n v="32381.650943000001"/>
  </r>
  <r>
    <s v="DC JOMBANG 2"/>
    <x v="3"/>
    <s v="GG-Surya SKMFF 12"/>
    <s v="PREMIUM"/>
    <s v="SKM FF"/>
    <n v="202638"/>
    <n v="132096"/>
    <n v="12"/>
    <n v="316778500"/>
    <n v="1322160"/>
    <n v="26197.426871"/>
  </r>
  <r>
    <s v="DC JOMBANG 2"/>
    <x v="3"/>
    <s v="GG-Surya SKMFF 16"/>
    <s v="PREMIUM"/>
    <s v="SKM FF"/>
    <n v="202638"/>
    <n v="34736"/>
    <n v="16"/>
    <n v="84138200"/>
    <n v="332800"/>
    <n v="35332.666053000001"/>
  </r>
  <r>
    <s v="DC JOMBANG 2"/>
    <x v="4"/>
    <s v="AVL20"/>
    <s v="PREMIUM"/>
    <s v="LTLN"/>
    <n v="202638"/>
    <n v="5300"/>
    <n v="20"/>
    <n v="10585600"/>
    <n v="20120"/>
    <n v="36587.052830000001"/>
  </r>
  <r>
    <s v="DC JOMBANG 2"/>
    <x v="4"/>
    <s v="AVM20"/>
    <s v="PREMIUM"/>
    <s v="LTLN"/>
    <n v="202638"/>
    <n v="3960"/>
    <n v="20"/>
    <n v="9767600"/>
    <n v="13960"/>
    <n v="43622.373737000002"/>
  </r>
  <r>
    <s v="DC JOMBANG 2"/>
    <x v="4"/>
    <s v="AVR20"/>
    <s v="PREMIUM"/>
    <s v="LTLN"/>
    <n v="202638"/>
    <n v="16560"/>
    <n v="20"/>
    <n v="40908600"/>
    <n v="112020"/>
    <n v="43668.631643000001"/>
  </r>
  <r>
    <s v="DC JOMBANG 2"/>
    <x v="4"/>
    <s v="DKM12"/>
    <s v="Low"/>
    <s v="SKT"/>
    <n v="202638"/>
    <n v="67296"/>
    <n v="12"/>
    <n v="79174900"/>
    <n v="594408"/>
    <n v="13276.570078000001"/>
  </r>
  <r>
    <s v="DC JOMBANG 2"/>
    <x v="4"/>
    <s v="DLE12"/>
    <s v="PREMIUM"/>
    <s v="SKT"/>
    <n v="202638"/>
    <n v="9708"/>
    <n v="12"/>
    <n v="18276000"/>
    <n v="52824"/>
    <n v="19467.553769999999"/>
  </r>
  <r>
    <s v="DC JOMBANG 2"/>
    <x v="4"/>
    <s v="DPP12"/>
    <s v="PREMIUM"/>
    <s v="SKT"/>
    <n v="202638"/>
    <n v="7284"/>
    <n v="12"/>
    <n v="12614300"/>
    <n v="37656"/>
    <n v="18353.759472999998"/>
  </r>
  <r>
    <s v="DC JOMBANG 2"/>
    <x v="4"/>
    <s v="DRE12"/>
    <s v="PREMIUM"/>
    <s v="SKT"/>
    <n v="202638"/>
    <n v="4992"/>
    <n v="12"/>
    <n v="8728000"/>
    <n v="24348"/>
    <n v="18536.230769000002"/>
  </r>
  <r>
    <s v="DC JOMBANG 2"/>
    <x v="4"/>
    <s v="DSB12"/>
    <s v="PREMIUM"/>
    <s v="SKT"/>
    <n v="202638"/>
    <n v="20544"/>
    <n v="12"/>
    <n v="42399200"/>
    <n v="192096"/>
    <n v="21648.757592999998"/>
  </r>
  <r>
    <s v="DC JOMBANG 2"/>
    <x v="4"/>
    <s v="DSB16"/>
    <s v="PREMIUM"/>
    <s v="SKT"/>
    <n v="202638"/>
    <n v="9808"/>
    <n v="16"/>
    <n v="18696800"/>
    <n v="59360"/>
    <n v="26865.965742"/>
  </r>
  <r>
    <s v="DC JOMBANG 2"/>
    <x v="4"/>
    <s v="DSE12"/>
    <s v="HIGH"/>
    <s v="SKM FF"/>
    <n v="202638"/>
    <n v="17148"/>
    <n v="12"/>
    <n v="35823800"/>
    <n v="119700"/>
    <n v="23316.361790999999"/>
  </r>
  <r>
    <s v="DC JOMBANG 2"/>
    <x v="4"/>
    <s v="DSM12"/>
    <s v="HIGH"/>
    <s v="SKM FF"/>
    <n v="202638"/>
    <n v="13116"/>
    <n v="12"/>
    <n v="32651100"/>
    <n v="84324"/>
    <n v="26506.620310999999"/>
  </r>
  <r>
    <s v="DC JOMBANG 2"/>
    <x v="4"/>
    <s v="DSS12"/>
    <s v="PREMIUM"/>
    <s v="SKT"/>
    <n v="202638"/>
    <n v="31464"/>
    <n v="12"/>
    <n v="59521000"/>
    <n v="286140"/>
    <n v="19469.932875999999"/>
  </r>
  <r>
    <s v="DC JOMBANG 2"/>
    <x v="4"/>
    <s v="MAG20"/>
    <s v="PREMIUM"/>
    <s v="WHITE"/>
    <n v="202638"/>
    <n v="820"/>
    <n v="20"/>
    <n v="2062800"/>
    <n v="5960"/>
    <n v="47735.731706999999"/>
  </r>
  <r>
    <s v="DC JOMBANG 2"/>
    <x v="4"/>
    <d v="2026-03-20T00:00:00"/>
    <s v="PREMIUM"/>
    <s v="WHITE"/>
    <n v="202638"/>
    <n v="3460"/>
    <n v="20"/>
    <n v="8682000"/>
    <n v="18240"/>
    <n v="47864.33526"/>
  </r>
  <r>
    <s v="DC JOMBANG 2"/>
    <x v="4"/>
    <s v="MBC12"/>
    <s v="Medium"/>
    <s v="SPT"/>
    <n v="202638"/>
    <n v="7500"/>
    <n v="12"/>
    <n v="7954400"/>
    <n v="43020"/>
    <n v="11148.1216"/>
  </r>
  <r>
    <s v="DC JOMBANG 2"/>
    <x v="4"/>
    <s v="MBL20"/>
    <s v="PREMIUM"/>
    <s v="WHITE"/>
    <n v="202638"/>
    <n v="5900"/>
    <n v="20"/>
    <n v="17159100"/>
    <n v="28480"/>
    <n v="52434.162711999998"/>
  </r>
  <r>
    <s v="DC JOMBANG 2"/>
    <x v="4"/>
    <s v="MBR20"/>
    <s v="PREMIUM"/>
    <s v="WHITE"/>
    <n v="202638"/>
    <n v="24860"/>
    <n v="20"/>
    <n v="71947500"/>
    <n v="217040"/>
    <n v="52677.395012000001"/>
  </r>
  <r>
    <s v="DC JOMBANG 2"/>
    <x v="4"/>
    <s v="MCS12"/>
    <s v="Medium"/>
    <s v="SPT"/>
    <n v="202638"/>
    <n v="12468"/>
    <n v="12"/>
    <n v="12169800"/>
    <n v="102648"/>
    <n v="10431.752646999999"/>
  </r>
  <r>
    <s v="DC JOMBANG 2"/>
    <x v="4"/>
    <s v="MFB12"/>
    <s v="PREMIUM"/>
    <s v="SKM FF"/>
    <n v="202638"/>
    <n v="22656"/>
    <n v="12"/>
    <n v="51156200"/>
    <n v="188844"/>
    <n v="24235.614407000001"/>
  </r>
  <r>
    <s v="DC JOMBANG 2"/>
    <x v="4"/>
    <s v="MFB16"/>
    <s v="PREMIUM"/>
    <s v="SKM FF"/>
    <n v="202638"/>
    <n v="8944"/>
    <n v="16"/>
    <n v="20311800"/>
    <n v="44016"/>
    <n v="32110.781752999999"/>
  </r>
  <r>
    <s v="DC JOMBANG 2"/>
    <x v="4"/>
    <s v="MFB20"/>
    <s v="PREMIUM"/>
    <s v="SKM FF"/>
    <n v="202638"/>
    <n v="31800"/>
    <n v="20"/>
    <n v="70430400"/>
    <n v="287660"/>
    <n v="39098.435219999999"/>
  </r>
  <r>
    <s v="DC JOMBANG 2"/>
    <x v="4"/>
    <s v="MFM12"/>
    <s v="Medium"/>
    <s v="SKM FF"/>
    <n v="202638"/>
    <n v="9696"/>
    <n v="12"/>
    <n v="20222500"/>
    <n v="66408"/>
    <n v="23334.352723"/>
  </r>
  <r>
    <s v="DC JOMBANG 2"/>
    <x v="4"/>
    <s v="MFM16"/>
    <s v="Medium"/>
    <s v="SKM FF"/>
    <n v="202638"/>
    <n v="13440"/>
    <n v="16"/>
    <n v="25208000"/>
    <n v="84272"/>
    <n v="28542.458332999999"/>
  </r>
  <r>
    <s v="DC JOMBANG 2"/>
    <x v="4"/>
    <s v="MFM20"/>
    <s v="Medium"/>
    <s v="SKM FF"/>
    <n v="202638"/>
    <n v="12660"/>
    <n v="20"/>
    <n v="25425000"/>
    <n v="70380"/>
    <n v="38504.508689000002"/>
  </r>
  <r>
    <s v="DC JOMBANG 2"/>
    <x v="4"/>
    <s v="MIB20"/>
    <s v="PREMIUM"/>
    <s v="WHITE"/>
    <n v="202638"/>
    <n v="6100"/>
    <n v="20"/>
    <n v="17668500"/>
    <n v="27000"/>
    <n v="52618.186885000003"/>
  </r>
  <r>
    <s v="DC JOMBANG 2"/>
    <x v="4"/>
    <s v="MKT12"/>
    <s v="PREMIUM"/>
    <s v="SKT"/>
    <n v="202638"/>
    <n v="5472"/>
    <n v="12"/>
    <n v="8471000"/>
    <n v="22800"/>
    <n v="16558.576754000002"/>
  </r>
  <r>
    <s v="DC JOMBANG 2"/>
    <x v="4"/>
    <s v="MLA16"/>
    <s v="PREMIUM"/>
    <s v="LTLN"/>
    <n v="202638"/>
    <n v="103408"/>
    <n v="16"/>
    <n v="227143000"/>
    <n v="1065888"/>
    <n v="32324.332663000001"/>
  </r>
  <r>
    <s v="DC JOMBANG 2"/>
    <x v="4"/>
    <s v="MLD12"/>
    <s v="PREMIUM"/>
    <s v="LTLN"/>
    <n v="202638"/>
    <n v="8196"/>
    <n v="12"/>
    <n v="19997600"/>
    <n v="42396"/>
    <n v="25538.590044"/>
  </r>
  <r>
    <s v="DC JOMBANG 2"/>
    <x v="4"/>
    <s v="MLD16"/>
    <s v="PREMIUM"/>
    <s v="LTLN"/>
    <n v="202638"/>
    <n v="106432"/>
    <n v="16"/>
    <n v="260140300"/>
    <n v="1132368"/>
    <n v="35509.293746000003"/>
  </r>
  <r>
    <s v="DC JOMBANG 2"/>
    <x v="4"/>
    <s v="MRL16"/>
    <s v="HIGH"/>
    <s v="LTLN"/>
    <n v="202638"/>
    <n v="5136"/>
    <n v="16"/>
    <n v="11000800"/>
    <n v="21584"/>
    <n v="31194.919002999999"/>
  </r>
  <r>
    <s v="DC JOMBANG 2"/>
    <x v="4"/>
    <s v="MSL20"/>
    <s v="PREMIUM"/>
    <s v="WHITE"/>
    <n v="202638"/>
    <n v="3020"/>
    <n v="20"/>
    <n v="6953500"/>
    <n v="13380"/>
    <n v="41100.185429999998"/>
  </r>
  <r>
    <s v="DC JOMBANG 2"/>
    <x v="4"/>
    <s v="MSR20"/>
    <s v="PREMIUM"/>
    <s v="WHITE"/>
    <n v="202638"/>
    <n v="5100"/>
    <n v="20"/>
    <n v="11750000"/>
    <n v="26320"/>
    <n v="41108.109804"/>
  </r>
  <r>
    <s v="DC JOMBANG 2"/>
    <x v="4"/>
    <s v="MST20"/>
    <s v="PREMIUM"/>
    <s v="WHITE"/>
    <n v="202638"/>
    <n v="4000"/>
    <n v="20"/>
    <n v="9225000"/>
    <n v="15200"/>
    <n v="41099.394999999997"/>
  </r>
  <r>
    <s v="DC JOMBANG 2"/>
    <x v="4"/>
    <s v="MTB16"/>
    <s v="PREMIUM"/>
    <s v="LTLN"/>
    <n v="202638"/>
    <n v="14400"/>
    <n v="16"/>
    <n v="35792000"/>
    <n v="97328"/>
    <n v="35449.68"/>
  </r>
  <r>
    <s v="DC JOMBANG 2"/>
    <x v="4"/>
    <s v="MTR16"/>
    <s v="HIGH"/>
    <s v="LTLN"/>
    <n v="202638"/>
    <n v="8768"/>
    <n v="16"/>
    <n v="18746700"/>
    <n v="43744"/>
    <n v="31296.352190000001"/>
  </r>
  <r>
    <s v="DC JOMBANG 2"/>
    <x v="4"/>
    <s v="MVT16"/>
    <s v="PREMIUM"/>
    <s v="LTLN"/>
    <n v="202638"/>
    <n v="8112"/>
    <n v="16"/>
    <n v="18754500"/>
    <n v="39120"/>
    <n v="32983.236685999997"/>
  </r>
  <r>
    <s v="DC JOMBANG 2"/>
    <x v="4"/>
    <s v="SAH12"/>
    <s v="Medium"/>
    <s v="SKT"/>
    <n v="202638"/>
    <n v="7440"/>
    <n v="12"/>
    <n v="10908500"/>
    <n v="41340"/>
    <n v="15469.206452"/>
  </r>
  <r>
    <s v="DC JOMBANG 2"/>
    <x v="4"/>
    <s v="SAI12"/>
    <s v="Medium"/>
    <s v="SKT"/>
    <n v="202638"/>
    <n v="6636"/>
    <n v="12"/>
    <n v="9506400"/>
    <n v="66864"/>
    <n v="15184.582278"/>
  </r>
  <r>
    <s v="DC JOMBANG 2"/>
    <x v="4"/>
    <s v="SAL12"/>
    <s v="Medium"/>
    <s v="SKT"/>
    <n v="202638"/>
    <n v="4812"/>
    <n v="12"/>
    <n v="5982600"/>
    <n v="25488"/>
    <n v="13389.581047"/>
  </r>
  <r>
    <s v="DC JOMBANG 2"/>
    <x v="4"/>
    <s v="SGO12"/>
    <s v="Medium"/>
    <s v="SKT"/>
    <n v="202638"/>
    <n v="3108"/>
    <n v="12"/>
    <n v="3755500"/>
    <n v="14940"/>
    <n v="13515.922780000001"/>
  </r>
  <r>
    <s v="DC JOMBANG 2"/>
    <x v="4"/>
    <s v="SLE12"/>
    <s v="PREMIUM"/>
    <s v="SKT"/>
    <n v="202638"/>
    <n v="4128"/>
    <n v="12"/>
    <n v="6104400"/>
    <n v="16848"/>
    <n v="15571.125"/>
  </r>
  <r>
    <s v="DC JOMBANG 2"/>
    <x v="4"/>
    <s v="SPS12"/>
    <s v="Medium"/>
    <s v="SKT"/>
    <n v="202638"/>
    <n v="8736"/>
    <n v="12"/>
    <n v="10959000"/>
    <n v="51864"/>
    <n v="13498.924451000001"/>
  </r>
  <r>
    <s v="DC JOMBANG 2"/>
    <x v="4"/>
    <s v="TNT20"/>
    <s v="Medium"/>
    <s v="LTLN"/>
    <n v="202638"/>
    <n v="13180"/>
    <n v="20"/>
    <n v="18933600"/>
    <n v="66040"/>
    <n v="26752.311076999998"/>
  </r>
  <r>
    <s v="DC JOMBANG 2"/>
    <x v="4"/>
    <s v="TPR16"/>
    <s v="Medium"/>
    <s v="LTLN"/>
    <n v="202638"/>
    <n v="5280"/>
    <n v="16"/>
    <n v="8503100"/>
    <n v="18992"/>
    <n v="22535.557575999999"/>
  </r>
  <r>
    <s v="DC JOMBANG 2"/>
    <x v="4"/>
    <s v="TPT16"/>
    <s v="Medium"/>
    <s v="LTLN"/>
    <n v="202638"/>
    <n v="3824"/>
    <n v="16"/>
    <n v="6165700"/>
    <n v="12864"/>
    <n v="22620.263598000001"/>
  </r>
  <r>
    <s v="DC JOMBANG 2"/>
    <x v="4"/>
    <s v="TWP16"/>
    <s v="Medium"/>
    <s v="LTLN"/>
    <n v="202638"/>
    <n v="10112"/>
    <n v="16"/>
    <n v="15151000"/>
    <n v="60128"/>
    <n v="21502.446203"/>
  </r>
  <r>
    <s v="DC JOMBANG 2"/>
    <x v="4"/>
    <s v="TWR12"/>
    <s v="Medium"/>
    <s v="LTLN"/>
    <n v="202638"/>
    <n v="2196"/>
    <n v="12"/>
    <n v="3875300"/>
    <n v="6600"/>
    <n v="18931.896175000002"/>
  </r>
  <r>
    <s v="DC JOMBANG 2"/>
    <x v="4"/>
    <s v="TWR16"/>
    <s v="Medium"/>
    <s v="LTLN"/>
    <n v="202638"/>
    <n v="5248"/>
    <n v="16"/>
    <n v="9262000"/>
    <n v="23312"/>
    <n v="24979.868901999998"/>
  </r>
  <r>
    <s v="DC JOMBANG 2"/>
    <x v="5"/>
    <s v="BLENDS BLOSSOM 20"/>
    <s v="PREMIUM"/>
    <s v="SFP"/>
    <n v="202638"/>
    <n v="640"/>
    <n v="20"/>
    <n v="800000"/>
    <n v="2000"/>
    <n v="23031.46875"/>
  </r>
  <r>
    <s v="DC JOMBANG 2"/>
    <x v="5"/>
    <s v="BLENDS PURPLE 20"/>
    <s v="PREMIUM"/>
    <s v="SFP"/>
    <n v="202638"/>
    <n v="760"/>
    <n v="20"/>
    <n v="950000"/>
    <n v="1780"/>
    <n v="22987.552631999999"/>
  </r>
  <r>
    <s v="DC JOMBANG 2"/>
    <x v="5"/>
    <s v="BLENDS RICH 20"/>
    <s v="PREMIUM"/>
    <s v="SFP"/>
    <n v="202638"/>
    <n v="40"/>
    <n v="20"/>
    <n v="50000"/>
    <n v="60"/>
    <n v="22580"/>
  </r>
  <r>
    <s v="DC JOMBANG 2"/>
    <x v="5"/>
    <s v="BLENDS SUMMER 20"/>
    <s v="PREMIUM"/>
    <s v="SFP"/>
    <n v="202638"/>
    <n v="1100"/>
    <n v="20"/>
    <n v="1375000"/>
    <n v="2700"/>
    <n v="23112.618181999998"/>
  </r>
  <r>
    <s v="DC JOMBANG 2"/>
    <x v="5"/>
    <s v="BLENDS TROPICAL 20"/>
    <s v="PREMIUM"/>
    <s v="SFP"/>
    <n v="202638"/>
    <n v="480"/>
    <n v="20"/>
    <n v="600000"/>
    <n v="900"/>
    <n v="22946.833332999999"/>
  </r>
  <r>
    <s v="DC JOMBANG 2"/>
    <x v="5"/>
    <s v="BLENDS WARM 20"/>
    <s v="PREMIUM"/>
    <s v="SFP"/>
    <n v="202638"/>
    <n v="920"/>
    <n v="20"/>
    <n v="1150000"/>
    <n v="1960"/>
    <n v="23018.826087000001"/>
  </r>
  <r>
    <s v="DC JOMBANG 2"/>
    <x v="7"/>
    <s v="AUBURN"/>
    <s v="PREMIUM"/>
    <s v="SFP"/>
    <n v="202638"/>
    <n v="2340"/>
    <n v="20"/>
    <n v="3510000"/>
    <n v="8880"/>
    <n v="28037.410255999999"/>
  </r>
  <r>
    <s v="DC JOMBANG 2"/>
    <x v="7"/>
    <s v="BERRINE"/>
    <s v="PREMIUM"/>
    <s v="SFP"/>
    <n v="202638"/>
    <n v="160"/>
    <n v="20"/>
    <n v="240000"/>
    <n v="860"/>
    <n v="27945"/>
  </r>
  <r>
    <s v="DC JOMBANG 2"/>
    <x v="7"/>
    <s v="BLACK GREEN"/>
    <s v="PREMIUM"/>
    <s v="SFP"/>
    <n v="202638"/>
    <n v="1600"/>
    <n v="20"/>
    <n v="2720000"/>
    <n v="3740"/>
    <n v="31138.087500000001"/>
  </r>
  <r>
    <s v="DC JOMBANG 2"/>
    <x v="7"/>
    <s v="BLACK RUBY"/>
    <s v="PREMIUM"/>
    <s v="SFP"/>
    <n v="202638"/>
    <n v="3020"/>
    <n v="20"/>
    <n v="5134000"/>
    <n v="10100"/>
    <n v="31569.887417000002"/>
  </r>
  <r>
    <s v="DC JOMBANG 2"/>
    <x v="7"/>
    <s v="BLUE"/>
    <s v="PREMIUM"/>
    <s v="SFP"/>
    <n v="202638"/>
    <n v="1720"/>
    <n v="20"/>
    <n v="2923000"/>
    <n v="4600"/>
    <n v="31237.139534999998"/>
  </r>
  <r>
    <s v="DC JOMBANG 2"/>
    <x v="7"/>
    <s v="GOLDEN"/>
    <s v="PREMIUM"/>
    <s v="SFP"/>
    <n v="202638"/>
    <n v="3580"/>
    <n v="20"/>
    <n v="5370000"/>
    <n v="14140"/>
    <n v="28138.078212"/>
  </r>
  <r>
    <s v="DC JOMBANG 2"/>
    <x v="7"/>
    <s v="MULINT"/>
    <s v="PREMIUM"/>
    <s v="SFP"/>
    <n v="202638"/>
    <n v="3300"/>
    <n v="20"/>
    <n v="4950000"/>
    <n v="10980"/>
    <n v="28063.896970000002"/>
  </r>
  <r>
    <s v="DC JOMBANG 2"/>
    <x v="7"/>
    <s v="OASIS PEARL"/>
    <s v="PREMIUM"/>
    <s v="SFP"/>
    <n v="202638"/>
    <n v="5600"/>
    <n v="20"/>
    <n v="10080000"/>
    <n v="23020"/>
    <n v="33461.357143000001"/>
  </r>
  <r>
    <s v="DC JOMBANG 2"/>
    <x v="7"/>
    <s v="PASSION FRUIT PEARL"/>
    <s v="PREMIUM"/>
    <s v="SFP"/>
    <n v="202638"/>
    <n v="160"/>
    <n v="20"/>
    <n v="276800"/>
    <n v="1420"/>
    <n v="31553.625"/>
  </r>
  <r>
    <s v="DC JOMBANG 2"/>
    <x v="7"/>
    <s v="PERINT PEARL"/>
    <s v="PREMIUM"/>
    <s v="SFP"/>
    <n v="202638"/>
    <n v="1800"/>
    <n v="20"/>
    <n v="3240000"/>
    <n v="5880"/>
    <n v="33501.944444000001"/>
  </r>
  <r>
    <s v="DC JOMBANG 2"/>
    <x v="7"/>
    <s v="PURPLE WAVE"/>
    <s v="PREMIUM"/>
    <s v="SFP"/>
    <n v="202638"/>
    <n v="20"/>
    <n v="20"/>
    <n v="34000"/>
    <n v="40"/>
    <n v="30782"/>
  </r>
  <r>
    <s v="DC JOMBANG 2"/>
    <x v="7"/>
    <s v="RIVIERA PEARL"/>
    <s v="PREMIUM"/>
    <s v="SFP"/>
    <n v="202638"/>
    <n v="3660"/>
    <n v="20"/>
    <n v="6588000"/>
    <n v="18180"/>
    <n v="33473.508197000003"/>
  </r>
  <r>
    <s v="DC JOMBANG 2"/>
    <x v="7"/>
    <s v="SIENNA"/>
    <s v="PREMIUM"/>
    <s v="SFP"/>
    <n v="202638"/>
    <n v="2280"/>
    <n v="20"/>
    <n v="3876000"/>
    <n v="8840"/>
    <n v="31325.684211"/>
  </r>
  <r>
    <s v="DC JOMBANG 2"/>
    <x v="7"/>
    <s v="STRAWBERRY PEARL"/>
    <s v="PREMIUM"/>
    <s v="SFP"/>
    <n v="202638"/>
    <n v="260"/>
    <n v="20"/>
    <n v="449800"/>
    <n v="2120"/>
    <n v="31592.769230999998"/>
  </r>
  <r>
    <s v="DC JOMBANG 2"/>
    <x v="7"/>
    <s v="SUN PEARL"/>
    <s v="PREMIUM"/>
    <s v="SFP"/>
    <n v="202638"/>
    <n v="5360"/>
    <n v="20"/>
    <n v="9647000"/>
    <n v="23520"/>
    <n v="33396.746269000003"/>
  </r>
  <r>
    <s v="DC JOMBANG 2"/>
    <x v="7"/>
    <s v="YUGEN"/>
    <s v="PREMIUM"/>
    <s v="SFP"/>
    <n v="202638"/>
    <n v="2300"/>
    <n v="20"/>
    <n v="3910000"/>
    <n v="5920"/>
    <n v="31464.965217000001"/>
  </r>
  <r>
    <s v="DC JOMBANG 2"/>
    <x v="8"/>
    <s v="VKG01"/>
    <s v="PREMIUM"/>
    <s v="DEVICE"/>
    <n v="202638"/>
    <n v="30"/>
    <n v="1"/>
    <n v="1765751"/>
    <n v="54"/>
    <n v="62279.266667000004"/>
  </r>
  <r>
    <s v="DC JOMBANG 2"/>
    <x v="8"/>
    <s v="VOA32"/>
    <s v="PREMIUM"/>
    <s v="SOUR APPLE"/>
    <n v="202638"/>
    <n v="23"/>
    <n v="1"/>
    <n v="1150000"/>
    <n v="46"/>
    <n v="51745.913043"/>
  </r>
  <r>
    <s v="DC JOMBANG 2"/>
    <x v="8"/>
    <s v="VOA41"/>
    <s v="PREMIUM"/>
    <s v="SOUR APPLE"/>
    <n v="202638"/>
    <n v="8"/>
    <n v="1"/>
    <n v="263200"/>
    <n v="17"/>
    <n v="30270.5"/>
  </r>
  <r>
    <s v="DC JOMBANG 2"/>
    <x v="8"/>
    <s v="VOB32"/>
    <s v="PREMIUM"/>
    <s v="BLUEBERRY"/>
    <n v="202638"/>
    <n v="35"/>
    <n v="1"/>
    <n v="1750000"/>
    <n v="67"/>
    <n v="53762.028571000003"/>
  </r>
  <r>
    <s v="DC JOMBANG 2"/>
    <x v="8"/>
    <s v="VOB41"/>
    <s v="PREMIUM"/>
    <s v="BLUEBERRY"/>
    <n v="202638"/>
    <n v="22"/>
    <n v="1"/>
    <n v="723800"/>
    <n v="54"/>
    <n v="30169.045454999999"/>
  </r>
  <r>
    <s v="DC JOMBANG 2"/>
    <x v="8"/>
    <s v="VOG32"/>
    <s v="PREMIUM"/>
    <s v="GRAPE"/>
    <n v="202638"/>
    <n v="48"/>
    <n v="1"/>
    <n v="2400000"/>
    <n v="93"/>
    <n v="49435.083333000002"/>
  </r>
  <r>
    <s v="DC JOMBANG 2"/>
    <x v="8"/>
    <s v="VOG41"/>
    <s v="PREMIUM"/>
    <s v="GRAPE"/>
    <n v="202638"/>
    <n v="33"/>
    <n v="1"/>
    <n v="1155000"/>
    <n v="61"/>
    <n v="30289.606060999999"/>
  </r>
  <r>
    <s v="DC JOMBANG 2"/>
    <x v="8"/>
    <s v="VOH32"/>
    <s v="PREMIUM"/>
    <s v="CHERRY"/>
    <n v="202638"/>
    <n v="25"/>
    <n v="1"/>
    <n v="1250000"/>
    <n v="57"/>
    <n v="51622.239999999998"/>
  </r>
  <r>
    <s v="DC JOMBANG 2"/>
    <x v="8"/>
    <s v="VOI32"/>
    <s v="PREMIUM"/>
    <s v="LATTE TEA"/>
    <n v="202638"/>
    <n v="19"/>
    <n v="1"/>
    <n v="952000"/>
    <n v="38"/>
    <n v="54616.894737000002"/>
  </r>
  <r>
    <s v="DC JOMBANG 2"/>
    <x v="8"/>
    <s v="VOM31"/>
    <s v="PREMIUM"/>
    <s v="MANGO"/>
    <n v="202638"/>
    <n v="19"/>
    <n v="1"/>
    <n v="665000"/>
    <n v="39"/>
    <n v="36376.263158000002"/>
  </r>
  <r>
    <s v="DC JOMBANG 2"/>
    <x v="8"/>
    <s v="VOM32"/>
    <s v="PREMIUM"/>
    <s v="MANGO"/>
    <n v="202638"/>
    <n v="39"/>
    <n v="1"/>
    <n v="1958000"/>
    <n v="89"/>
    <n v="51340.538461999997"/>
  </r>
  <r>
    <s v="DC JOMBANG 2"/>
    <x v="8"/>
    <s v="VOR31"/>
    <s v="PREMIUM"/>
    <s v="RED MELON"/>
    <n v="202638"/>
    <n v="31"/>
    <n v="1"/>
    <n v="1085000"/>
    <n v="82"/>
    <n v="36008.580645000002"/>
  </r>
  <r>
    <s v="DC JOMBANG 2"/>
    <x v="8"/>
    <s v="VOR32"/>
    <s v="PREMIUM"/>
    <s v="RED MELON"/>
    <n v="202638"/>
    <n v="30"/>
    <n v="1"/>
    <n v="1500000"/>
    <n v="60"/>
    <n v="51516.933333000001"/>
  </r>
  <r>
    <s v="DC JOMBANG 2"/>
    <x v="8"/>
    <s v="VOS32"/>
    <s v="PREMIUM"/>
    <s v="STRAWBERRY"/>
    <n v="202638"/>
    <n v="29"/>
    <n v="1"/>
    <n v="1454000"/>
    <n v="62"/>
    <n v="51946.931034000001"/>
  </r>
  <r>
    <s v="DC JOMBANG 2"/>
    <x v="8"/>
    <s v="VOT32"/>
    <s v="PREMIUM"/>
    <s v="LEMON TEA"/>
    <n v="202638"/>
    <n v="19"/>
    <n v="1"/>
    <n v="950000"/>
    <n v="33"/>
    <n v="53707.473683999997"/>
  </r>
  <r>
    <s v="DC JOMBANG 2"/>
    <x v="8"/>
    <s v="VOV31"/>
    <s v="PREMIUM"/>
    <s v="STRAWBERY CLOVE"/>
    <n v="202638"/>
    <n v="23"/>
    <n v="1"/>
    <n v="805000"/>
    <n v="40"/>
    <n v="39045.478260999997"/>
  </r>
  <r>
    <s v="DC JOMBANG 2"/>
    <x v="8"/>
    <s v="VUA12"/>
    <s v="PREMIUM"/>
    <s v="SOURAPPLE"/>
    <n v="202638"/>
    <n v="24"/>
    <n v="1"/>
    <n v="1926000"/>
    <n v="47"/>
    <n v="68982.791666999998"/>
  </r>
  <r>
    <s v="DC JOMBANG 2"/>
    <x v="8"/>
    <s v="VUB12"/>
    <s v="PREMIUM"/>
    <s v="BLUE RASPBERRY"/>
    <n v="202638"/>
    <n v="21"/>
    <n v="1"/>
    <n v="1686000"/>
    <n v="47"/>
    <n v="68809.095237999994"/>
  </r>
  <r>
    <s v="DC JOMBANG 2"/>
    <x v="8"/>
    <s v="VUC12"/>
    <s v="PREMIUM"/>
    <s v="STRAWBERY CLOVE"/>
    <n v="202638"/>
    <n v="35"/>
    <n v="1"/>
    <n v="1402000"/>
    <n v="86"/>
    <n v="48577"/>
  </r>
  <r>
    <s v="DC JOMBANG 2"/>
    <x v="8"/>
    <s v="VUG12"/>
    <s v="PREMIUM"/>
    <s v="GRAPE"/>
    <n v="202638"/>
    <n v="56"/>
    <n v="1"/>
    <n v="4500000"/>
    <n v="137"/>
    <n v="69226.464286000002"/>
  </r>
  <r>
    <s v="DC JOMBANG 2"/>
    <x v="8"/>
    <s v="VUH22"/>
    <s v="PREMIUM"/>
    <s v="CHERRY"/>
    <n v="202638"/>
    <n v="18"/>
    <n v="1"/>
    <n v="1440000"/>
    <n v="28"/>
    <n v="69171.111111000006"/>
  </r>
  <r>
    <s v="DC JOMBANG 2"/>
    <x v="8"/>
    <s v="VUL12"/>
    <s v="PREMIUM"/>
    <s v="LEMON TEA"/>
    <n v="202638"/>
    <n v="21"/>
    <n v="1"/>
    <n v="842000"/>
    <n v="29"/>
    <n v="46347.761904999999"/>
  </r>
  <r>
    <s v="DC JOMBANG 2"/>
    <x v="8"/>
    <s v="VUM12"/>
    <s v="PREMIUM"/>
    <s v="MANGO"/>
    <n v="202638"/>
    <n v="30"/>
    <n v="1"/>
    <n v="2410000"/>
    <n v="67"/>
    <n v="68904.866666999995"/>
  </r>
  <r>
    <s v="DC JOMBANG 2"/>
    <x v="8"/>
    <s v="VUR12"/>
    <s v="PREMIUM"/>
    <s v="RED MELON"/>
    <n v="202638"/>
    <n v="21"/>
    <n v="1"/>
    <n v="1694000"/>
    <n v="36"/>
    <n v="68608"/>
  </r>
  <r>
    <s v="DC JOMBANG 2"/>
    <x v="8"/>
    <s v="VUS12"/>
    <s v="PREMIUM"/>
    <s v="STRAWBERRY"/>
    <n v="202638"/>
    <n v="14"/>
    <n v="1"/>
    <n v="1120000"/>
    <n v="31"/>
    <n v="68968.857143000001"/>
  </r>
  <r>
    <s v="DC JOMBANG 2"/>
    <x v="10"/>
    <s v="Camel Activate Menthol SPM 20"/>
    <s v="Low"/>
    <s v="WHITE"/>
    <n v="202638"/>
    <n v="720"/>
    <n v="20"/>
    <n v="1337200"/>
    <n v="1500"/>
    <n v="32718.694444000001"/>
  </r>
  <r>
    <s v="DC JOMBANG 2"/>
    <x v="10"/>
    <s v="Camel Activate Purple 12"/>
    <s v="HIGH"/>
    <s v="LTLN"/>
    <n v="202638"/>
    <n v="18852"/>
    <n v="12"/>
    <n v="33188700"/>
    <n v="137412"/>
    <n v="18753.412476000001"/>
  </r>
  <r>
    <s v="DC JOMBANG 2"/>
    <x v="10"/>
    <s v="Camel Activate Purple 16"/>
    <s v="HIGH"/>
    <s v="LTLN"/>
    <n v="202638"/>
    <n v="13584"/>
    <n v="16"/>
    <n v="24077100"/>
    <n v="61712"/>
    <n v="25031.273262999999"/>
  </r>
  <r>
    <s v="DC JOMBANG 2"/>
    <x v="10"/>
    <s v="Camel Filter Yellow '20 S"/>
    <s v="Medium"/>
    <s v="WHITE"/>
    <n v="202638"/>
    <n v="11060"/>
    <n v="20"/>
    <n v="19365500"/>
    <n v="71660"/>
    <n v="30068.019892"/>
  </r>
  <r>
    <s v="DC JOMBANG 2"/>
    <x v="10"/>
    <s v="Camel Filter Yellow New 20"/>
    <s v="Medium"/>
    <s v="WHITE"/>
    <n v="202638"/>
    <n v="16060"/>
    <n v="20"/>
    <n v="28952700"/>
    <n v="110900"/>
    <n v="31009.940224000002"/>
  </r>
  <r>
    <s v="DC JOMBANG 2"/>
    <x v="10"/>
    <s v="CAMEL ICE RED 16"/>
    <s v="Medium"/>
    <s v="LTLN"/>
    <n v="202638"/>
    <n v="480"/>
    <n v="16"/>
    <n v="840000"/>
    <n v="1312"/>
    <n v="25118.066666999999"/>
  </r>
  <r>
    <s v="DC JOMBANG 2"/>
    <x v="10"/>
    <s v="CAMEL KRETEK SKT 12"/>
    <s v="Medium"/>
    <s v="SKT"/>
    <n v="202638"/>
    <n v="8436"/>
    <n v="12"/>
    <n v="10551000"/>
    <n v="47292"/>
    <n v="13289.182076999999"/>
  </r>
  <r>
    <s v="DC JOMBANG 2"/>
    <x v="10"/>
    <s v="Camel Mild Blue 16"/>
    <s v="PREMIUM"/>
    <s v="LTLN"/>
    <n v="202638"/>
    <n v="21872"/>
    <n v="16"/>
    <n v="34294500"/>
    <n v="129680"/>
    <n v="22321.084857000002"/>
  </r>
  <r>
    <s v="DC JOMBANG 2"/>
    <x v="10"/>
    <s v="Camel Option Yellow 12"/>
    <s v="Medium"/>
    <s v="LTLN"/>
    <n v="202638"/>
    <n v="480"/>
    <n v="12"/>
    <n v="863000"/>
    <n v="1116"/>
    <n v="18699.150000000001"/>
  </r>
  <r>
    <s v="DC JOMBANG 2"/>
    <x v="10"/>
    <s v="GG-Apache SKMFF 16"/>
    <s v="Low"/>
    <s v="SKM FF"/>
    <n v="202638"/>
    <n v="4512"/>
    <n v="16"/>
    <n v="7194200"/>
    <n v="12816"/>
    <n v="24232.957447000001"/>
  </r>
  <r>
    <s v="DC JOMBANG 2"/>
    <x v="10"/>
    <s v="OT-Camel SPM Lgt Imp 20"/>
    <s v="HIGH"/>
    <s v="WHITE"/>
    <n v="202638"/>
    <n v="12560"/>
    <n v="20"/>
    <n v="22006900"/>
    <n v="76600"/>
    <n v="29684.449045000001"/>
  </r>
  <r>
    <s v="DC JOMBANG 2"/>
    <x v="10"/>
    <s v="OT-Camel SPM Lgt Imp New 20"/>
    <s v="HIGH"/>
    <s v="WHITE"/>
    <n v="202638"/>
    <n v="6660"/>
    <n v="20"/>
    <n v="11994700"/>
    <n v="20740"/>
    <n v="31339.591592000001"/>
  </r>
  <r>
    <s v="DC JOMBANG 2"/>
    <x v="10"/>
    <s v="OT-Camel SPM Mtl Imp 20"/>
    <s v="HIGH"/>
    <s v="WHITE"/>
    <n v="202638"/>
    <n v="9520"/>
    <n v="20"/>
    <n v="17203400"/>
    <n v="39160"/>
    <n v="30671.434873999999"/>
  </r>
  <r>
    <s v="DC JOMBANG 2"/>
    <x v="11"/>
    <s v="CLIMAX CLICK ICY LTLN 20"/>
    <s v="Medium"/>
    <s v="LTLN"/>
    <n v="202638"/>
    <n v="6060"/>
    <n v="20"/>
    <n v="9407000"/>
    <n v="23280"/>
    <n v="27921.033003"/>
  </r>
  <r>
    <s v="DC JOMBANG 2"/>
    <x v="11"/>
    <s v="CLIMAX CLICK MANGO LTLN 20"/>
    <s v="Medium"/>
    <s v="LTLN"/>
    <n v="202638"/>
    <n v="2980"/>
    <n v="20"/>
    <n v="4635000"/>
    <n v="11100"/>
    <n v="27706.395972999999"/>
  </r>
  <r>
    <s v="DC JOMBANG 2"/>
    <x v="11"/>
    <s v="CLIMAX CLICK MIX LTLN 20"/>
    <s v="Medium"/>
    <s v="LTLN"/>
    <n v="202638"/>
    <n v="4440"/>
    <n v="20"/>
    <n v="7008000"/>
    <n v="13700"/>
    <n v="27768.166667000001"/>
  </r>
  <r>
    <s v="DC JOMBANG 2"/>
    <x v="11"/>
    <s v="ESSE Change Applemint 16"/>
    <s v="HIGH"/>
    <s v="LTLN"/>
    <n v="202638"/>
    <n v="1840"/>
    <n v="16"/>
    <n v="4325000"/>
    <n v="5024"/>
    <n v="33193.826087000001"/>
  </r>
  <r>
    <s v="DC JOMBANG 2"/>
    <x v="11"/>
    <s v="Esse Change Double 20"/>
    <s v="Medium"/>
    <s v="LTLN"/>
    <n v="202638"/>
    <n v="49840"/>
    <n v="20"/>
    <n v="119895500"/>
    <n v="443940"/>
    <n v="42920.566211999998"/>
  </r>
  <r>
    <s v="DC JOMBANG 2"/>
    <x v="11"/>
    <s v="Esse Change Double Pineapple 20"/>
    <s v="HIGH"/>
    <s v="LTLN"/>
    <n v="202638"/>
    <n v="6720"/>
    <n v="20"/>
    <n v="16119200"/>
    <n v="42200"/>
    <n v="42908.357143000001"/>
  </r>
  <r>
    <s v="DC JOMBANG 2"/>
    <x v="11"/>
    <s v="ESSE Change Juicy 16"/>
    <s v="HIGH"/>
    <s v="LTLN"/>
    <n v="202638"/>
    <n v="2432"/>
    <n v="16"/>
    <n v="5720000"/>
    <n v="7280"/>
    <n v="33258.585526000003"/>
  </r>
  <r>
    <s v="DC JOMBANG 2"/>
    <x v="11"/>
    <s v="Esse Double Pop 16"/>
    <s v="HIGH"/>
    <s v="LTLN"/>
    <n v="202638"/>
    <n v="5648"/>
    <n v="16"/>
    <n v="14359000"/>
    <n v="20384"/>
    <n v="35841.592067999998"/>
  </r>
  <r>
    <s v="DC JOMBANG 2"/>
    <x v="11"/>
    <s v="ESSE Punch POP 16"/>
    <s v="HIGH"/>
    <s v="LTLN"/>
    <n v="202638"/>
    <n v="2592"/>
    <n v="16"/>
    <n v="6235500"/>
    <n v="10192"/>
    <n v="33786.796296"/>
  </r>
  <r>
    <s v="DC JOMBANG 2"/>
    <x v="11"/>
    <s v="JUARA APEL 12"/>
    <s v="Medium"/>
    <s v="SKT"/>
    <n v="202638"/>
    <n v="864"/>
    <n v="12"/>
    <n v="1044000"/>
    <n v="2136"/>
    <n v="13394.541667"/>
  </r>
  <r>
    <s v="DC JOMBANG 2"/>
    <x v="11"/>
    <s v="JUARA BERRY 12"/>
    <s v="Medium"/>
    <s v="SKT"/>
    <n v="202638"/>
    <n v="1536"/>
    <n v="12"/>
    <n v="1856000"/>
    <n v="5784"/>
    <n v="13336.953125"/>
  </r>
  <r>
    <s v="DC JOMBANG 2"/>
    <x v="11"/>
    <s v="JUARA BERRY CLICK 12"/>
    <s v="Medium"/>
    <s v="SKT"/>
    <n v="202638"/>
    <n v="2124"/>
    <n v="12"/>
    <n v="3012200"/>
    <n v="8592"/>
    <n v="15461.587571"/>
  </r>
  <r>
    <s v="DC JOMBANG 2"/>
    <x v="11"/>
    <s v="JUARA GREEN GRAPE CLICK 12"/>
    <s v="Medium"/>
    <s v="SKT"/>
    <n v="202638"/>
    <n v="2148"/>
    <n v="12"/>
    <n v="3044600"/>
    <n v="8424"/>
    <n v="15432.899441"/>
  </r>
  <r>
    <s v="DC JOMBANG 2"/>
    <x v="11"/>
    <s v="Juara Jambu 12"/>
    <s v="Low"/>
    <s v="SKT"/>
    <n v="202638"/>
    <n v="684"/>
    <n v="12"/>
    <n v="831000"/>
    <n v="1608"/>
    <n v="13352.929824999999"/>
  </r>
  <r>
    <s v="DC JOMBANG 2"/>
    <x v="11"/>
    <s v="JUARA TEH MANIS 12"/>
    <s v="Medium"/>
    <s v="SKT"/>
    <n v="202638"/>
    <n v="2604"/>
    <n v="12"/>
    <n v="3154000"/>
    <n v="10200"/>
    <n v="13333.502304"/>
  </r>
  <r>
    <s v="DC JOMBANG 2"/>
    <x v="11"/>
    <s v="KT&amp;G-ESSE CHANGE BLUE 20"/>
    <s v="HIGH"/>
    <s v="WHITE"/>
    <n v="202638"/>
    <n v="2600"/>
    <n v="20"/>
    <n v="5967200"/>
    <n v="5860"/>
    <n v="40315.469231000003"/>
  </r>
  <r>
    <s v="DC JOMBANG 2"/>
    <x v="11"/>
    <s v="KT&amp;G-ESSE CHANGE JUICE 20"/>
    <s v="HIGH"/>
    <s v="LTLN"/>
    <n v="202638"/>
    <n v="8140"/>
    <n v="20"/>
    <n v="18995500"/>
    <n v="39380"/>
    <n v="40800.125307000002"/>
  </r>
  <r>
    <s v="DC JOMBANG 2"/>
    <x v="11"/>
    <s v="OT-Esse Berry Pop 16"/>
    <s v="HIGH"/>
    <s v="LTLN"/>
    <n v="202638"/>
    <n v="2944"/>
    <n v="16"/>
    <n v="7086600"/>
    <n v="9520"/>
    <n v="33725.989130000002"/>
  </r>
  <r>
    <s v="DC JOMBANG 2"/>
    <x v="11"/>
    <s v="OT-Esse Change 20"/>
    <s v="PREMIUM"/>
    <s v="LTLN"/>
    <n v="202638"/>
    <n v="9080"/>
    <n v="20"/>
    <n v="21183500"/>
    <n v="50960"/>
    <n v="40852.991189"/>
  </r>
  <r>
    <s v="DC JOMBANG 2"/>
    <x v="11"/>
    <s v="OT-Esse Change Grape 20"/>
    <s v="PREMIUM"/>
    <s v="LTLN"/>
    <n v="202638"/>
    <n v="1860"/>
    <n v="20"/>
    <n v="4344500"/>
    <n v="4000"/>
    <n v="40751.268816999996"/>
  </r>
  <r>
    <s v="DC JOMBANG 2"/>
    <x v="11"/>
    <s v="OT-Esse SPM Lgt Imp 20"/>
    <s v="PREMIUM"/>
    <s v="WHITE"/>
    <n v="202638"/>
    <n v="2160"/>
    <n v="20"/>
    <n v="4959600"/>
    <n v="6560"/>
    <n v="40370.018518999997"/>
  </r>
  <r>
    <s v="DC JOMBANG 2"/>
    <x v="11"/>
    <s v="OT-Win Click Berry 20"/>
    <s v="Low"/>
    <s v="LTLN"/>
    <n v="202638"/>
    <n v="10440"/>
    <n v="20"/>
    <n v="17421600"/>
    <n v="57040"/>
    <n v="29477.431034000001"/>
  </r>
  <r>
    <s v="DC JOMBANG 2"/>
    <x v="11"/>
    <s v="Win Bold 20"/>
    <s v="HIGH"/>
    <s v="SKM FF"/>
    <n v="202638"/>
    <n v="5880"/>
    <n v="20"/>
    <n v="9361200"/>
    <n v="25020"/>
    <n v="28176"/>
  </r>
  <r>
    <s v="DC JOMBANG 2"/>
    <x v="11"/>
    <s v="WIN FILTER 20"/>
    <s v="Low"/>
    <s v="SKM FF"/>
    <n v="202638"/>
    <n v="18940"/>
    <n v="20"/>
    <n v="30102700"/>
    <n v="143840"/>
    <n v="28222.416051"/>
  </r>
  <r>
    <s v="DC JOMBANG 2"/>
    <x v="12"/>
    <s v="CLAS MILD PURPLE DUO LTLN 16"/>
    <s v="Medium"/>
    <s v="LTLN"/>
    <n v="202638"/>
    <n v="9232"/>
    <n v="16"/>
    <n v="18979600"/>
    <n v="46208"/>
    <n v="29689.60312"/>
  </r>
  <r>
    <s v="DC JOMBANG 2"/>
    <x v="12"/>
    <s v="NO-Clas Mild 16"/>
    <s v="HIGH"/>
    <s v="LTLN"/>
    <n v="202638"/>
    <n v="13520"/>
    <n v="16"/>
    <n v="27869000"/>
    <n v="93424"/>
    <n v="29333.298224999999"/>
  </r>
  <r>
    <s v="DC JOMBANG 2"/>
    <x v="13"/>
    <s v="117 MANGGA SKT 12"/>
    <s v="Low"/>
    <s v="SKT"/>
    <n v="202638"/>
    <n v="1668"/>
    <n v="12"/>
    <n v="1320500"/>
    <n v="6984"/>
    <n v="8396.4388490000001"/>
  </r>
  <r>
    <s v="DC JOMBANG 2"/>
    <x v="13"/>
    <s v="DJAVA SKT 12"/>
    <s v="Low"/>
    <s v="SKT"/>
    <n v="202638"/>
    <n v="576"/>
    <n v="12"/>
    <n v="1128000"/>
    <n v="1440"/>
    <n v="20166.979167000001"/>
  </r>
  <r>
    <s v="DC JOMBANG 2"/>
    <x v="13"/>
    <s v="DJAVA TRADISIONAL SKT 12"/>
    <s v="Low"/>
    <s v="SKT"/>
    <n v="202638"/>
    <n v="528"/>
    <n v="12"/>
    <n v="449500"/>
    <n v="1344"/>
    <n v="8161.5454550000004"/>
  </r>
  <r>
    <s v="DC JOMBANG 2"/>
    <x v="13"/>
    <s v="DJIT SAM KIOE 739  SKT 12"/>
    <s v="Low"/>
    <s v="SKT"/>
    <n v="202638"/>
    <n v="1080"/>
    <n v="12"/>
    <n v="810000"/>
    <n v="3612"/>
    <n v="8030.7888890000004"/>
  </r>
  <r>
    <s v="DC JOMBANG 2"/>
    <x v="13"/>
    <s v="Gajah Baru INTERNATIONAL SKM HT12"/>
    <s v="Low"/>
    <s v="SKM FF"/>
    <n v="202638"/>
    <n v="23532"/>
    <n v="12"/>
    <n v="37325000"/>
    <n v="192276"/>
    <n v="17138.032636"/>
  </r>
  <r>
    <s v="DC JOMBANG 2"/>
    <x v="13"/>
    <s v="HS FILTER 16"/>
    <s v="Medium"/>
    <s v="SKM FF"/>
    <n v="202638"/>
    <n v="4908"/>
    <n v="12"/>
    <n v="8143900"/>
    <n v="20616"/>
    <n v="17787.530562"/>
  </r>
  <r>
    <s v="DC JOMBANG 2"/>
    <x v="13"/>
    <s v="HS FRESH MINT CLICK SKM LOW TAR 20"/>
    <s v="Medium"/>
    <s v="LTLN"/>
    <n v="202638"/>
    <n v="3220"/>
    <n v="20"/>
    <n v="5918500"/>
    <n v="9700"/>
    <n v="34292.360247999997"/>
  </r>
  <r>
    <s v="DC JOMBANG 2"/>
    <x v="13"/>
    <s v="HS KRETEK 12"/>
    <s v="Low"/>
    <s v="SKT"/>
    <n v="202638"/>
    <n v="13704"/>
    <n v="12"/>
    <n v="11439000"/>
    <n v="96564"/>
    <n v="9091.3161120000004"/>
  </r>
  <r>
    <s v="DC JOMBANG 2"/>
    <x v="13"/>
    <s v="HS MANGO ICE SKM LOW TAR 16"/>
    <s v="Low"/>
    <s v="LTLN"/>
    <n v="202638"/>
    <n v="24416"/>
    <n v="16"/>
    <n v="44254000"/>
    <n v="170288"/>
    <n v="25986.594364"/>
  </r>
  <r>
    <s v="DC JOMBANG 2"/>
    <x v="13"/>
    <s v="HS MENTHOL SLIM SKM LOW TAR 20"/>
    <s v="Medium"/>
    <s v="LTLN"/>
    <n v="202638"/>
    <n v="3860"/>
    <n v="20"/>
    <n v="6019000"/>
    <n v="14860"/>
    <n v="29385.740933000001"/>
  </r>
  <r>
    <s v="DC JOMBANG 2"/>
    <x v="13"/>
    <s v="HS ORIGINAL SKM LOW TAR 16"/>
    <s v="Low"/>
    <s v="LTLN"/>
    <n v="202638"/>
    <n v="5456"/>
    <n v="16"/>
    <n v="9561000"/>
    <n v="21904"/>
    <n v="26013.219940999999"/>
  </r>
  <r>
    <s v="DC JOMBANG 2"/>
    <x v="13"/>
    <s v="HS ORIGINAL SLIM SKM LOW TAR 20"/>
    <s v="Medium"/>
    <s v="LTLN"/>
    <n v="202638"/>
    <n v="9620"/>
    <n v="20"/>
    <n v="15007000"/>
    <n v="41660"/>
    <n v="29302.010395000001"/>
  </r>
  <r>
    <s v="DC JOMBANG 2"/>
    <x v="13"/>
    <s v="HS PURPLE CLICK 20"/>
    <s v="Medium"/>
    <s v="LTLN"/>
    <n v="202638"/>
    <n v="4200"/>
    <n v="20"/>
    <n v="7714000"/>
    <n v="17100"/>
    <n v="34307.804762"/>
  </r>
  <r>
    <s v="DC JOMBANG 2"/>
    <x v="13"/>
    <s v="HS Purple Ice 16"/>
    <s v="Medium"/>
    <s v="LTLN"/>
    <n v="202638"/>
    <n v="15312"/>
    <n v="16"/>
    <n v="27735500"/>
    <n v="97136"/>
    <n v="25844.300940000001"/>
  </r>
  <r>
    <s v="DC JOMBANG 2"/>
    <x v="13"/>
    <s v="KAPAL SAKTI  SKT 12"/>
    <s v="Low"/>
    <s v="SKT"/>
    <n v="202638"/>
    <n v="648"/>
    <n v="12"/>
    <n v="534600"/>
    <n v="1572"/>
    <n v="8692.3888889999998"/>
  </r>
  <r>
    <s v="DC JOMBANG 2"/>
    <x v="13"/>
    <s v="KAPAL SAKTI BLACK EDITION SKT 12"/>
    <s v="Low"/>
    <s v="SKT"/>
    <n v="202638"/>
    <n v="72"/>
    <n v="12"/>
    <n v="54000"/>
    <n v="108"/>
    <n v="8106.6666670000004"/>
  </r>
  <r>
    <s v="DC JOMBANG 2"/>
    <x v="13"/>
    <s v="KING DJAVA SKT 12"/>
    <s v="Low"/>
    <s v="SKT"/>
    <n v="202638"/>
    <n v="672"/>
    <n v="12"/>
    <n v="1850400"/>
    <n v="1308"/>
    <n v="28185.071429"/>
  </r>
  <r>
    <s v="DC JOMBANG 2"/>
    <x v="13"/>
    <s v="LAKON  SKT 12"/>
    <s v="Low"/>
    <s v="SKT"/>
    <n v="202638"/>
    <n v="1056"/>
    <n v="12"/>
    <n v="818900"/>
    <n v="4488"/>
    <n v="8122.7272730000004"/>
  </r>
  <r>
    <s v="DC JOMBANG 2"/>
    <x v="13"/>
    <s v="OCHA GUAVA SKT 12"/>
    <s v="Low"/>
    <s v="SKT"/>
    <n v="202638"/>
    <n v="1680"/>
    <n v="12"/>
    <n v="1597600"/>
    <n v="5604"/>
    <n v="9509.3714290000007"/>
  </r>
  <r>
    <s v="DC JOMBANG 2"/>
    <x v="13"/>
    <s v="OT-GALANG BARU SKM FF 16"/>
    <s v="Low"/>
    <s v="SKM FF"/>
    <n v="202638"/>
    <n v="20016"/>
    <n v="16"/>
    <n v="29476500"/>
    <n v="168768"/>
    <n v="21238.563548999999"/>
  </r>
  <r>
    <s v="DC JOMBANG 2"/>
    <x v="13"/>
    <s v="OT-RED UV 16"/>
    <s v="Low"/>
    <s v="LTLN"/>
    <n v="202638"/>
    <n v="5824"/>
    <n v="16"/>
    <n v="8008000"/>
    <n v="27040"/>
    <n v="19713.208791000001"/>
  </r>
  <r>
    <s v="DC JOMBANG 2"/>
    <x v="13"/>
    <s v="OT-SPACE KRETEK 12"/>
    <s v="Low"/>
    <s v="SKT"/>
    <n v="202638"/>
    <n v="300"/>
    <n v="12"/>
    <n v="275500"/>
    <n v="1056"/>
    <n v="9646.2800000000007"/>
  </r>
  <r>
    <s v="DC JOMBANG 2"/>
    <x v="13"/>
    <s v="OT-Sukun Executive 12"/>
    <s v="Low"/>
    <s v="SKM FF"/>
    <n v="202638"/>
    <n v="14940"/>
    <n v="12"/>
    <n v="26403100"/>
    <n v="152832"/>
    <n v="18456.518071999999"/>
  </r>
  <r>
    <s v="DC JOMBANG 2"/>
    <x v="13"/>
    <s v="OT-Sukun Executive 16"/>
    <s v="Low"/>
    <s v="SKM FF"/>
    <n v="202638"/>
    <n v="20448"/>
    <n v="16"/>
    <n v="34009800"/>
    <n v="170112"/>
    <n v="23960.796557000001"/>
  </r>
  <r>
    <s v="DC JOMBANG 2"/>
    <x v="13"/>
    <s v="OT-Sukun Special SKT 12"/>
    <s v="Low"/>
    <s v="SKT"/>
    <n v="202638"/>
    <n v="5892"/>
    <n v="12"/>
    <n v="6238700"/>
    <n v="31932"/>
    <n v="11229.623218000001"/>
  </r>
  <r>
    <s v="DC JOMBANG 2"/>
    <x v="13"/>
    <s v="OT-SUPERNOVA KRETEK 12"/>
    <s v="Low"/>
    <s v="SKT"/>
    <n v="202638"/>
    <n v="492"/>
    <n v="12"/>
    <n v="738000"/>
    <n v="1512"/>
    <n v="15984.390244"/>
  </r>
  <r>
    <s v="DC JOMBANG 2"/>
    <x v="13"/>
    <s v="POETRI SKT 12"/>
    <s v="Low"/>
    <s v="SKT"/>
    <n v="202638"/>
    <n v="216"/>
    <n v="12"/>
    <n v="178200"/>
    <n v="756"/>
    <n v="8748.1111110000002"/>
  </r>
  <r>
    <s v="DC JOMBANG 2"/>
    <x v="13"/>
    <s v="R TIGA CROWN BERRY SKT 12"/>
    <s v="Low"/>
    <s v="SKT"/>
    <n v="202638"/>
    <n v="120"/>
    <n v="12"/>
    <n v="90000"/>
    <n v="96"/>
    <n v="8224.6"/>
  </r>
  <r>
    <s v="DC JOMBANG 2"/>
    <x v="13"/>
    <s v="R TIGA CROWN LTLN 12"/>
    <s v="Low"/>
    <s v="LTLN"/>
    <n v="202638"/>
    <n v="216"/>
    <n v="12"/>
    <n v="342000"/>
    <n v="432"/>
    <n v="16839.166667000001"/>
  </r>
  <r>
    <s v="DC JOMBANG 2"/>
    <x v="13"/>
    <s v="R TIGA CROWN SKT 12"/>
    <s v="Low"/>
    <s v="SKT"/>
    <n v="202638"/>
    <n v="48"/>
    <n v="12"/>
    <n v="36000"/>
    <n v="24"/>
    <n v="8446"/>
  </r>
  <r>
    <s v="DC JOMBANG 2"/>
    <x v="13"/>
    <s v="SEN SKT 12"/>
    <s v="Low"/>
    <s v="SKT"/>
    <n v="202638"/>
    <n v="300"/>
    <n v="12"/>
    <n v="342800"/>
    <n v="672"/>
    <n v="13023.76"/>
  </r>
  <r>
    <s v="DC JOMBANG 2"/>
    <x v="13"/>
    <s v="ULTIMO SKM FF 12"/>
    <s v="Low"/>
    <s v="SKM FF"/>
    <n v="202638"/>
    <n v="1620"/>
    <n v="12"/>
    <n v="2230500"/>
    <n v="5436"/>
    <n v="14757.777778"/>
  </r>
  <r>
    <s v="DC JOMBANG 2"/>
    <x v="14"/>
    <s v="RELX DISPOSABLE PODS LYCHEE BURST"/>
    <s v="PREMIUM"/>
    <s v="LYCHEE BURST"/>
    <n v="202638"/>
    <n v="3"/>
    <n v="1"/>
    <n v="249000"/>
    <n v="4"/>
    <n v="69520"/>
  </r>
  <r>
    <s v="DC JOMBANG 2"/>
    <x v="14"/>
    <s v="RELX DISPOSABLE PODS TRIPLE MANGO"/>
    <s v="PREMIUM"/>
    <s v="TRIPLE MANGO"/>
    <n v="202638"/>
    <n v="1"/>
    <n v="1"/>
    <n v="83000"/>
    <n v="2"/>
    <n v="69520"/>
  </r>
  <r>
    <s v="DC JAYAPURA"/>
    <x v="0"/>
    <s v="BT-DUNHILL EVOQUE 16"/>
    <s v="Medium"/>
    <s v="LTLN"/>
    <n v="202638"/>
    <n v="688"/>
    <n v="16"/>
    <n v="1599300"/>
    <n v="4960"/>
    <n v="31781.069767000001"/>
  </r>
  <r>
    <s v="DC JAYAPURA"/>
    <x v="0"/>
    <s v="BT-Dunhill Filter 16"/>
    <s v="HIGH"/>
    <s v="SKM FF"/>
    <n v="202638"/>
    <n v="2272"/>
    <n v="16"/>
    <n v="4934700"/>
    <n v="28944"/>
    <n v="29581.140845000002"/>
  </r>
  <r>
    <s v="DC JAYAPURA"/>
    <x v="0"/>
    <s v="BT-Dunhill Lgt 20"/>
    <s v="PREMIUM"/>
    <s v="WHITE"/>
    <n v="202638"/>
    <n v="460"/>
    <n v="20"/>
    <n v="844600"/>
    <n v="1500"/>
    <n v="29978"/>
  </r>
  <r>
    <s v="DC JAYAPURA"/>
    <x v="0"/>
    <s v="BT-Dunhill Mild 20"/>
    <s v="PREMIUM"/>
    <s v="LTLN"/>
    <n v="202638"/>
    <n v="5140"/>
    <n v="20"/>
    <n v="11299700"/>
    <n v="60800"/>
    <n v="37373.509727999997"/>
  </r>
  <r>
    <s v="DC JAYAPURA"/>
    <x v="0"/>
    <s v="BT-LUCKY STRIKE BERRY FREEZE 20"/>
    <s v="Medium"/>
    <s v="White"/>
    <n v="202638"/>
    <n v="2540"/>
    <n v="20"/>
    <n v="5326100"/>
    <n v="33840"/>
    <n v="32738.708661000001"/>
  </r>
  <r>
    <s v="DC JAYAPURA"/>
    <x v="0"/>
    <s v="BT-Lucky Strike Lgt 20"/>
    <s v="HIGH"/>
    <s v="WHITE"/>
    <n v="202638"/>
    <n v="2440"/>
    <n v="20"/>
    <n v="4961900"/>
    <n v="52960"/>
    <n v="32432.254098000001"/>
  </r>
  <r>
    <s v="DC JAYAPURA"/>
    <x v="0"/>
    <s v="BT-Lucky Strike SPM 20"/>
    <s v="HIGH"/>
    <s v="WHITE"/>
    <n v="202638"/>
    <n v="13680"/>
    <n v="20"/>
    <n v="26489700"/>
    <n v="545900"/>
    <n v="31441.384503000001"/>
  </r>
  <r>
    <s v="DC JAYAPURA"/>
    <x v="0"/>
    <s v="Dunhill Filter 12"/>
    <s v="PREMIUM"/>
    <s v="SKM FF"/>
    <n v="202638"/>
    <n v="504"/>
    <n v="12"/>
    <n v="1074600"/>
    <n v="4824"/>
    <n v="21632.023809999999"/>
  </r>
  <r>
    <s v="DC JAYAPURA"/>
    <x v="0"/>
    <s v="Dunhill Mld 16"/>
    <s v="PREMIUM"/>
    <s v="LTLN"/>
    <n v="202638"/>
    <n v="2016"/>
    <n v="16"/>
    <n v="4423400"/>
    <n v="26048"/>
    <n v="29329.896825"/>
  </r>
  <r>
    <s v="DC JAYAPURA"/>
    <x v="0"/>
    <s v="Lucky Strike Purple Boost 20"/>
    <s v="PREMIUM"/>
    <s v="WHITE"/>
    <n v="202638"/>
    <n v="1520"/>
    <n v="20"/>
    <n v="3115000"/>
    <n v="31680"/>
    <n v="31307.236841999998"/>
  </r>
  <r>
    <s v="DC JAYAPURA"/>
    <x v="0"/>
    <s v="OT-Dunhill SPM Lgt Mtl Imp 20"/>
    <s v="PREMIUM"/>
    <s v="WHITE"/>
    <n v="202638"/>
    <n v="1200"/>
    <n v="20"/>
    <n v="2179000"/>
    <n v="5200"/>
    <n v="29729.116666999998"/>
  </r>
  <r>
    <s v="DC JAYAPURA"/>
    <x v="1"/>
    <s v="DJ-76 SKT 12"/>
    <s v="Medium"/>
    <s v="SKT"/>
    <n v="202638"/>
    <n v="108"/>
    <n v="12"/>
    <n v="159300"/>
    <n v="456"/>
    <n v="15345.777778"/>
  </r>
  <r>
    <s v="DC JAYAPURA"/>
    <x v="1"/>
    <s v="DJ-APEL ROYAL SKT 12"/>
    <s v="Low"/>
    <s v="SKT"/>
    <n v="202638"/>
    <n v="360"/>
    <n v="12"/>
    <n v="525400"/>
    <n v="1356"/>
    <n v="15200"/>
  </r>
  <r>
    <s v="DC JAYAPURA"/>
    <x v="1"/>
    <s v="DJ-Black Lgt 16"/>
    <s v="HIGH"/>
    <s v="LTLN"/>
    <n v="202638"/>
    <n v="2544"/>
    <n v="16"/>
    <n v="6137900"/>
    <n v="27328"/>
    <n v="33667.056603999998"/>
  </r>
  <r>
    <s v="DC JAYAPURA"/>
    <x v="1"/>
    <s v="DJ-D WRAPS SKT 12"/>
    <s v="Low"/>
    <s v="SKT"/>
    <n v="202638"/>
    <n v="312"/>
    <n v="12"/>
    <n v="392000"/>
    <n v="2412"/>
    <n v="13425.769231"/>
  </r>
  <r>
    <s v="DC JAYAPURA"/>
    <x v="1"/>
    <s v="DJ-King 12"/>
    <s v="PREMIUM"/>
    <s v="SKM FF"/>
    <n v="202638"/>
    <n v="36"/>
    <n v="12"/>
    <n v="80700"/>
    <n v="432"/>
    <n v="21690.333332999999"/>
  </r>
  <r>
    <s v="DC JAYAPURA"/>
    <x v="1"/>
    <s v="DJ-LA Bold 16"/>
    <s v="PREMIUM"/>
    <s v="SKM FF"/>
    <n v="202638"/>
    <n v="1664"/>
    <n v="16"/>
    <n v="3371500"/>
    <n v="15968"/>
    <n v="29205.980769000002"/>
  </r>
  <r>
    <s v="DC JAYAPURA"/>
    <x v="1"/>
    <s v="DJ-LA Bold 20"/>
    <s v="HIGH"/>
    <s v="SKM FF"/>
    <n v="202638"/>
    <n v="5560"/>
    <n v="20"/>
    <n v="11530000"/>
    <n v="85160"/>
    <n v="37357.276978000002"/>
  </r>
  <r>
    <s v="DC JAYAPURA"/>
    <x v="1"/>
    <s v="DJ-LA ICE MANGO 16"/>
    <s v="Medium"/>
    <s v="LTLN"/>
    <n v="202638"/>
    <n v="5584"/>
    <n v="16"/>
    <n v="13243800"/>
    <n v="80768"/>
    <n v="33615.979942999998"/>
  </r>
  <r>
    <s v="DC JAYAPURA"/>
    <x v="1"/>
    <s v="DJ-LA Ice Mtl 16"/>
    <s v="HIGH"/>
    <s v="LTLN"/>
    <n v="202638"/>
    <n v="1920"/>
    <n v="16"/>
    <n v="4518000"/>
    <n v="20240"/>
    <n v="33610.783332999999"/>
  </r>
  <r>
    <s v="DC JAYAPURA"/>
    <x v="1"/>
    <s v="DJ-LA Lights 16"/>
    <s v="HIGH"/>
    <s v="LTLN"/>
    <n v="202638"/>
    <n v="1056"/>
    <n v="16"/>
    <n v="2511000"/>
    <n v="7936"/>
    <n v="33462.287879000003"/>
  </r>
  <r>
    <s v="DC JAYAPURA"/>
    <x v="1"/>
    <s v="DJ-SUPER ESPRESSO GOLD SKT 12"/>
    <s v="PREMIUM"/>
    <s v="SKT"/>
    <n v="202638"/>
    <n v="324"/>
    <n v="12"/>
    <n v="553500"/>
    <n v="900"/>
    <n v="17599.555555999999"/>
  </r>
  <r>
    <s v="DC JAYAPURA"/>
    <x v="1"/>
    <s v="DJ-Super SKMFF 12"/>
    <s v="PREMIUM"/>
    <s v="SKM FF"/>
    <n v="202638"/>
    <n v="1296"/>
    <n v="12"/>
    <n v="2748500"/>
    <n v="14412"/>
    <n v="22817.324074"/>
  </r>
  <r>
    <s v="DC JAYAPURA"/>
    <x v="1"/>
    <s v="DJ-Super SKMFF 16"/>
    <s v="PREMIUM"/>
    <s v="SKM FF"/>
    <n v="202638"/>
    <n v="1408"/>
    <n v="16"/>
    <n v="3102000"/>
    <n v="12400"/>
    <n v="30697.977273"/>
  </r>
  <r>
    <s v="DC JAYAPURA"/>
    <x v="1"/>
    <s v="DJ-WRAPS SKT 12"/>
    <s v="Low"/>
    <s v="SKT"/>
    <n v="202638"/>
    <n v="432"/>
    <n v="12"/>
    <n v="655000"/>
    <n v="2724"/>
    <n v="15900"/>
  </r>
  <r>
    <s v="DC JAYAPURA"/>
    <x v="1"/>
    <s v="DJARUM 76 APEL SKT 12"/>
    <s v="Medium"/>
    <s v="SKT"/>
    <n v="202638"/>
    <n v="4584"/>
    <n v="12"/>
    <n v="6182400"/>
    <n v="56664"/>
    <n v="14305.787958000001"/>
  </r>
  <r>
    <s v="DC JAYAPURA"/>
    <x v="1"/>
    <s v="DJARUM 76 MANGGA ROYAL"/>
    <s v="Medium"/>
    <s v="SKT"/>
    <n v="202638"/>
    <n v="888"/>
    <n v="12"/>
    <n v="1252700"/>
    <n v="7308"/>
    <n v="14495.108108"/>
  </r>
  <r>
    <s v="DC JAYAPURA"/>
    <x v="1"/>
    <s v="DJARUM SUPER FRESH COLA LTLN 16"/>
    <s v="Medium"/>
    <s v="LTLN"/>
    <n v="202638"/>
    <n v="2192"/>
    <n v="16"/>
    <n v="4624000"/>
    <n v="25264"/>
    <n v="30006.445254999999"/>
  </r>
  <r>
    <s v="DC JAYAPURA"/>
    <x v="1"/>
    <s v="LA Ice Purple 16"/>
    <s v="Medium"/>
    <s v="LTLN"/>
    <n v="202638"/>
    <n v="13008"/>
    <n v="16"/>
    <n v="30883800"/>
    <n v="202144"/>
    <n v="33671.880688999998"/>
  </r>
  <r>
    <s v="DC JAYAPURA"/>
    <x v="2"/>
    <s v="Diplomat Evo 16"/>
    <s v="HIGH"/>
    <s v="LTLN"/>
    <n v="202638"/>
    <n v="1280"/>
    <n v="16"/>
    <n v="2300800"/>
    <n v="34976"/>
    <n v="24181.262500000001"/>
  </r>
  <r>
    <s v="DC JAYAPURA"/>
    <x v="2"/>
    <s v="OT-Diplomat Mild 16"/>
    <s v="Low"/>
    <s v="LTLN"/>
    <n v="202638"/>
    <n v="944"/>
    <n v="16"/>
    <n v="1724600"/>
    <n v="10480"/>
    <n v="25508"/>
  </r>
  <r>
    <s v="DC JAYAPURA"/>
    <x v="3"/>
    <s v="GG Merah 16"/>
    <s v="Medium"/>
    <s v="SKT"/>
    <n v="202638"/>
    <n v="672"/>
    <n v="16"/>
    <n v="873300"/>
    <n v="4944"/>
    <n v="18265"/>
  </r>
  <r>
    <s v="DC JAYAPURA"/>
    <x v="3"/>
    <s v="GG Patra 12"/>
    <s v="Low"/>
    <s v="SKT"/>
    <n v="202638"/>
    <n v="24"/>
    <n v="12"/>
    <n v="30600"/>
    <n v="60"/>
    <n v="13500"/>
  </r>
  <r>
    <s v="DC JAYAPURA"/>
    <x v="3"/>
    <s v="GG-FIM SKMFF 12"/>
    <s v="HIGH"/>
    <s v="SKM FF"/>
    <n v="202638"/>
    <n v="1896"/>
    <n v="12"/>
    <n v="4734000"/>
    <n v="23856"/>
    <n v="25829.392404999999"/>
  </r>
  <r>
    <s v="DC JAYAPURA"/>
    <x v="3"/>
    <s v="GG-Halim SPM Sf 20"/>
    <s v="Low"/>
    <s v="WHITE"/>
    <n v="202638"/>
    <n v="80"/>
    <n v="20"/>
    <n v="110400"/>
    <n v="780"/>
    <n v="23400"/>
  </r>
  <r>
    <s v="DC JAYAPURA"/>
    <x v="3"/>
    <s v="GG-Merah KS SKT 12"/>
    <s v="Medium"/>
    <s v="SKT"/>
    <n v="202638"/>
    <n v="108"/>
    <n v="12"/>
    <n v="162900"/>
    <n v="948"/>
    <n v="15250"/>
  </r>
  <r>
    <s v="DC JAYAPURA"/>
    <x v="3"/>
    <s v="GG-Mild Shiver 16"/>
    <s v="Medium"/>
    <s v="LTLN"/>
    <n v="202638"/>
    <n v="80"/>
    <n v="16"/>
    <n v="183500"/>
    <n v="336"/>
    <n v="32000"/>
  </r>
  <r>
    <s v="DC JAYAPURA"/>
    <x v="3"/>
    <s v="GG-Signature SKMFF12"/>
    <s v="PREMIUM"/>
    <s v="SKM FF"/>
    <n v="202638"/>
    <n v="744"/>
    <n v="12"/>
    <n v="1780500"/>
    <n v="3624"/>
    <n v="25800"/>
  </r>
  <r>
    <s v="DC JAYAPURA"/>
    <x v="3"/>
    <s v="GG-Surya Coklat 12"/>
    <s v="Medium"/>
    <s v="SKM FF"/>
    <n v="202638"/>
    <n v="6684"/>
    <n v="12"/>
    <n v="16121300"/>
    <n v="95388"/>
    <n v="25812.506283999999"/>
  </r>
  <r>
    <s v="DC JAYAPURA"/>
    <x v="3"/>
    <s v="GG-Surya Merah SKMFF 16"/>
    <s v="PREMIUM"/>
    <s v="SKM FF"/>
    <n v="202638"/>
    <n v="2000"/>
    <n v="16"/>
    <n v="4881200"/>
    <n v="19616"/>
    <n v="34816.703999999998"/>
  </r>
  <r>
    <s v="DC JAYAPURA"/>
    <x v="3"/>
    <s v="GG-Surya Pro Mild 16"/>
    <s v="Medium"/>
    <s v="LTLN"/>
    <n v="202638"/>
    <n v="368"/>
    <n v="16"/>
    <n v="850600"/>
    <n v="1536"/>
    <n v="32000"/>
  </r>
  <r>
    <s v="DC JAYAPURA"/>
    <x v="3"/>
    <s v="GG-Surya Pro SKMFF 16"/>
    <s v="HIGH"/>
    <s v="SKM FF"/>
    <n v="202638"/>
    <n v="496"/>
    <n v="16"/>
    <n v="1145300"/>
    <n v="4224"/>
    <n v="32000"/>
  </r>
  <r>
    <s v="DC JAYAPURA"/>
    <x v="3"/>
    <s v="GG-Surya SKMFF 12"/>
    <s v="PREMIUM"/>
    <s v="SKM FF"/>
    <n v="202638"/>
    <n v="3504"/>
    <n v="12"/>
    <n v="8457100"/>
    <n v="53796"/>
    <n v="25845.061644000001"/>
  </r>
  <r>
    <s v="DC JAYAPURA"/>
    <x v="3"/>
    <s v="GG-Surya SKMFF 16"/>
    <s v="PREMIUM"/>
    <s v="SKM FF"/>
    <n v="202638"/>
    <n v="13712"/>
    <n v="16"/>
    <n v="34449000"/>
    <n v="176224"/>
    <n v="34830.455075999998"/>
  </r>
  <r>
    <s v="DC JAYAPURA"/>
    <x v="4"/>
    <s v="AVM20"/>
    <s v="PREMIUM"/>
    <s v="LTLN"/>
    <n v="202638"/>
    <n v="1640"/>
    <n v="20"/>
    <n v="4049900"/>
    <n v="20820"/>
    <n v="43292.451220000003"/>
  </r>
  <r>
    <s v="DC JAYAPURA"/>
    <x v="4"/>
    <s v="AVR20"/>
    <s v="PREMIUM"/>
    <s v="LTLN"/>
    <n v="202638"/>
    <n v="7980"/>
    <n v="20"/>
    <n v="19763700"/>
    <n v="129880"/>
    <n v="43271.005013000002"/>
  </r>
  <r>
    <s v="DC JAYAPURA"/>
    <x v="4"/>
    <s v="DKM12"/>
    <s v="Low"/>
    <s v="SKT"/>
    <n v="202638"/>
    <n v="600"/>
    <n v="12"/>
    <n v="756000"/>
    <n v="6408"/>
    <n v="13068"/>
  </r>
  <r>
    <s v="DC JAYAPURA"/>
    <x v="4"/>
    <s v="DPP12"/>
    <s v="PREMIUM"/>
    <s v="SKT"/>
    <n v="202638"/>
    <n v="72"/>
    <n v="12"/>
    <n v="129000"/>
    <n v="144"/>
    <n v="18099"/>
  </r>
  <r>
    <s v="DC JAYAPURA"/>
    <x v="4"/>
    <s v="DRE12"/>
    <s v="PREMIUM"/>
    <s v="SKT"/>
    <n v="202638"/>
    <n v="780"/>
    <n v="12"/>
    <n v="1426100"/>
    <n v="7872"/>
    <n v="18252"/>
  </r>
  <r>
    <s v="DC JAYAPURA"/>
    <x v="4"/>
    <s v="DSB12"/>
    <s v="PREMIUM"/>
    <s v="SKT"/>
    <n v="202638"/>
    <n v="1104"/>
    <n v="12"/>
    <n v="2295400"/>
    <n v="15048"/>
    <n v="21503"/>
  </r>
  <r>
    <s v="DC JAYAPURA"/>
    <x v="4"/>
    <s v="DSB16"/>
    <s v="PREMIUM"/>
    <s v="SKT"/>
    <n v="202638"/>
    <n v="2976"/>
    <n v="16"/>
    <n v="5721400"/>
    <n v="27904"/>
    <n v="26917.215054"/>
  </r>
  <r>
    <s v="DC JAYAPURA"/>
    <x v="4"/>
    <s v="DSM12"/>
    <s v="HIGH"/>
    <s v="SKM FF"/>
    <n v="202638"/>
    <n v="3036"/>
    <n v="12"/>
    <n v="7554600"/>
    <n v="41952"/>
    <n v="26160.790514"/>
  </r>
  <r>
    <s v="DC JAYAPURA"/>
    <x v="4"/>
    <s v="DSS12"/>
    <s v="PREMIUM"/>
    <s v="SKT"/>
    <n v="202638"/>
    <n v="1176"/>
    <n v="12"/>
    <n v="2292000"/>
    <n v="9768"/>
    <n v="19179"/>
  </r>
  <r>
    <s v="DC JAYAPURA"/>
    <x v="4"/>
    <s v="MAG20"/>
    <s v="PREMIUM"/>
    <s v="WHITE"/>
    <n v="202638"/>
    <n v="1120"/>
    <n v="20"/>
    <n v="2825600"/>
    <n v="2560"/>
    <n v="47095.214286000002"/>
  </r>
  <r>
    <s v="DC JAYAPURA"/>
    <x v="4"/>
    <d v="2026-03-20T00:00:00"/>
    <s v="PREMIUM"/>
    <s v="WHITE"/>
    <n v="202638"/>
    <n v="1100"/>
    <n v="20"/>
    <n v="2788400"/>
    <n v="6200"/>
    <n v="47121.345455000002"/>
  </r>
  <r>
    <s v="DC JAYAPURA"/>
    <x v="4"/>
    <s v="MBC12"/>
    <s v="Medium"/>
    <s v="SPT"/>
    <n v="202638"/>
    <n v="3300"/>
    <n v="12"/>
    <n v="3504600"/>
    <n v="41760"/>
    <n v="10994.927272999999"/>
  </r>
  <r>
    <s v="DC JAYAPURA"/>
    <x v="4"/>
    <s v="MBL20"/>
    <s v="PREMIUM"/>
    <s v="WHITE"/>
    <n v="202638"/>
    <n v="2320"/>
    <n v="20"/>
    <n v="6691500"/>
    <n v="27520"/>
    <n v="51925.422414000001"/>
  </r>
  <r>
    <s v="DC JAYAPURA"/>
    <x v="4"/>
    <s v="MBR20"/>
    <s v="PREMIUM"/>
    <s v="WHITE"/>
    <n v="202638"/>
    <n v="6980"/>
    <n v="20"/>
    <n v="20470200"/>
    <n v="121400"/>
    <n v="51938.767908000002"/>
  </r>
  <r>
    <s v="DC JAYAPURA"/>
    <x v="4"/>
    <s v="MFB12"/>
    <s v="PREMIUM"/>
    <s v="SKM FF"/>
    <n v="202638"/>
    <n v="3552"/>
    <n v="12"/>
    <n v="8078200"/>
    <n v="57888"/>
    <n v="23922.304054"/>
  </r>
  <r>
    <s v="DC JAYAPURA"/>
    <x v="4"/>
    <s v="MFB16"/>
    <s v="PREMIUM"/>
    <s v="SKM FF"/>
    <n v="202638"/>
    <n v="1904"/>
    <n v="16"/>
    <n v="4328700"/>
    <n v="15856"/>
    <n v="31841.016807"/>
  </r>
  <r>
    <s v="DC JAYAPURA"/>
    <x v="4"/>
    <s v="MFB20"/>
    <s v="PREMIUM"/>
    <s v="SKM FF"/>
    <n v="202638"/>
    <n v="18380"/>
    <n v="20"/>
    <n v="40879500"/>
    <n v="400020"/>
    <n v="38823.200217999998"/>
  </r>
  <r>
    <s v="DC JAYAPURA"/>
    <x v="4"/>
    <s v="MFM12"/>
    <s v="Medium"/>
    <s v="SKM FF"/>
    <n v="202638"/>
    <n v="1680"/>
    <n v="12"/>
    <n v="3566500"/>
    <n v="18636"/>
    <n v="22955.742857000001"/>
  </r>
  <r>
    <s v="DC JAYAPURA"/>
    <x v="4"/>
    <s v="MFM16"/>
    <s v="Medium"/>
    <s v="SKM FF"/>
    <n v="202638"/>
    <n v="1488"/>
    <n v="16"/>
    <n v="2820000"/>
    <n v="14112"/>
    <n v="28125.215054"/>
  </r>
  <r>
    <s v="DC JAYAPURA"/>
    <x v="4"/>
    <s v="MFM20"/>
    <s v="Medium"/>
    <s v="SKM FF"/>
    <n v="202638"/>
    <n v="3800"/>
    <n v="20"/>
    <n v="7698000"/>
    <n v="31820"/>
    <n v="37808.889474000003"/>
  </r>
  <r>
    <s v="DC JAYAPURA"/>
    <x v="4"/>
    <s v="MIB20"/>
    <s v="PREMIUM"/>
    <s v="WHITE"/>
    <n v="202638"/>
    <n v="4340"/>
    <n v="20"/>
    <n v="12672900"/>
    <n v="53100"/>
    <n v="51962.225806000002"/>
  </r>
  <r>
    <s v="DC JAYAPURA"/>
    <x v="4"/>
    <s v="MLA16"/>
    <s v="PREMIUM"/>
    <s v="LTLN"/>
    <n v="202638"/>
    <n v="30832"/>
    <n v="16"/>
    <n v="68049000"/>
    <n v="597120"/>
    <n v="31829.360144999999"/>
  </r>
  <r>
    <s v="DC JAYAPURA"/>
    <x v="4"/>
    <s v="MLD12"/>
    <s v="PREMIUM"/>
    <s v="LTLN"/>
    <n v="202638"/>
    <n v="5460"/>
    <n v="12"/>
    <n v="13406200"/>
    <n v="84564"/>
    <n v="25367.567032999999"/>
  </r>
  <r>
    <s v="DC JAYAPURA"/>
    <x v="4"/>
    <s v="MLD16"/>
    <s v="PREMIUM"/>
    <s v="LTLN"/>
    <n v="202638"/>
    <n v="33200"/>
    <n v="16"/>
    <n v="81730900"/>
    <n v="855504"/>
    <n v="34989.672770999998"/>
  </r>
  <r>
    <s v="DC JAYAPURA"/>
    <x v="4"/>
    <s v="MRL16"/>
    <s v="HIGH"/>
    <s v="LTLN"/>
    <n v="202638"/>
    <n v="2640"/>
    <n v="16"/>
    <n v="5693700"/>
    <n v="27360"/>
    <n v="30809.187879000001"/>
  </r>
  <r>
    <s v="DC JAYAPURA"/>
    <x v="4"/>
    <s v="MSR20"/>
    <s v="PREMIUM"/>
    <s v="WHITE"/>
    <n v="202638"/>
    <n v="200"/>
    <n v="20"/>
    <n v="481500"/>
    <n v="180"/>
    <n v="40500"/>
  </r>
  <r>
    <s v="DC JAYAPURA"/>
    <x v="4"/>
    <s v="MST20"/>
    <s v="PREMIUM"/>
    <s v="WHITE"/>
    <n v="202638"/>
    <n v="20"/>
    <n v="20"/>
    <n v="46000"/>
    <n v="120"/>
    <n v="40500"/>
  </r>
  <r>
    <s v="DC JAYAPURA"/>
    <x v="4"/>
    <s v="MTB16"/>
    <s v="PREMIUM"/>
    <s v="LTLN"/>
    <n v="202638"/>
    <n v="4720"/>
    <n v="16"/>
    <n v="11734800"/>
    <n v="57232"/>
    <n v="34981.111863999999"/>
  </r>
  <r>
    <s v="DC JAYAPURA"/>
    <x v="4"/>
    <s v="MTR16"/>
    <s v="HIGH"/>
    <s v="LTLN"/>
    <n v="202638"/>
    <n v="1536"/>
    <n v="16"/>
    <n v="3311000"/>
    <n v="25312"/>
    <n v="30836.46875"/>
  </r>
  <r>
    <s v="DC JAYAPURA"/>
    <x v="4"/>
    <s v="MVT16"/>
    <s v="PREMIUM"/>
    <s v="LTLN"/>
    <n v="202638"/>
    <n v="5328"/>
    <n v="16"/>
    <n v="12374000"/>
    <n v="72256"/>
    <n v="32443.783783999999"/>
  </r>
  <r>
    <s v="DC JAYAPURA"/>
    <x v="4"/>
    <s v="NAB20"/>
    <s v="Low"/>
    <s v="SKM FF"/>
    <n v="202638"/>
    <n v="9000"/>
    <n v="20"/>
    <n v="11324500"/>
    <n v="82680"/>
    <n v="23337.962221999998"/>
  </r>
  <r>
    <s v="DC JAYAPURA"/>
    <x v="4"/>
    <s v="NAG20"/>
    <s v="Medium"/>
    <s v="SKM FF"/>
    <n v="202638"/>
    <n v="14680"/>
    <n v="20"/>
    <n v="19995000"/>
    <n v="267200"/>
    <n v="24322.905995000001"/>
  </r>
  <r>
    <s v="DC JAYAPURA"/>
    <x v="4"/>
    <s v="NAT20"/>
    <s v="Medium"/>
    <s v="SKM FF"/>
    <n v="202638"/>
    <n v="17580"/>
    <n v="20"/>
    <n v="28543500"/>
    <n v="338620"/>
    <n v="27892.021615000001"/>
  </r>
  <r>
    <s v="DC JAYAPURA"/>
    <x v="4"/>
    <s v="NAW20"/>
    <s v="Low"/>
    <s v="White"/>
    <n v="202638"/>
    <n v="7160"/>
    <n v="20"/>
    <n v="9735100"/>
    <n v="52540"/>
    <n v="25386.460894"/>
  </r>
  <r>
    <s v="DC JAYAPURA"/>
    <x v="4"/>
    <s v="SAH12"/>
    <s v="Medium"/>
    <s v="SKT"/>
    <n v="202638"/>
    <n v="1296"/>
    <n v="12"/>
    <n v="1920000"/>
    <n v="6336"/>
    <n v="15250.231481000001"/>
  </r>
  <r>
    <s v="DC JAYAPURA"/>
    <x v="4"/>
    <s v="SAI12"/>
    <s v="Medium"/>
    <s v="SKT"/>
    <n v="202638"/>
    <n v="3084"/>
    <n v="12"/>
    <n v="4428600"/>
    <n v="42780"/>
    <n v="15120"/>
  </r>
  <r>
    <s v="DC JAYAPURA"/>
    <x v="4"/>
    <s v="SGO12"/>
    <s v="Medium"/>
    <s v="SKT"/>
    <n v="202638"/>
    <n v="408"/>
    <n v="12"/>
    <n v="493000"/>
    <n v="1212"/>
    <n v="13331.735294"/>
  </r>
  <r>
    <s v="DC JAYAPURA"/>
    <x v="4"/>
    <s v="SLE12"/>
    <s v="PREMIUM"/>
    <s v="SKT"/>
    <n v="202638"/>
    <n v="432"/>
    <n v="12"/>
    <n v="637200"/>
    <n v="2844"/>
    <n v="15343.5"/>
  </r>
  <r>
    <s v="DC JAYAPURA"/>
    <x v="4"/>
    <s v="SPS12"/>
    <s v="Medium"/>
    <s v="SKT"/>
    <n v="202638"/>
    <n v="120"/>
    <n v="12"/>
    <n v="153000"/>
    <n v="312"/>
    <n v="13320"/>
  </r>
  <r>
    <s v="DC JAYAPURA"/>
    <x v="4"/>
    <s v="TNT20"/>
    <s v="Medium"/>
    <s v="LTLN"/>
    <n v="202638"/>
    <n v="9760"/>
    <n v="20"/>
    <n v="14025200"/>
    <n v="61540"/>
    <n v="26350.883196999999"/>
  </r>
  <r>
    <s v="DC JAYAPURA"/>
    <x v="4"/>
    <s v="TPR16"/>
    <s v="Medium"/>
    <s v="LTLN"/>
    <n v="202638"/>
    <n v="2240"/>
    <n v="16"/>
    <n v="3629100"/>
    <n v="15152"/>
    <n v="22248"/>
  </r>
  <r>
    <s v="DC JAYAPURA"/>
    <x v="4"/>
    <s v="TPT16"/>
    <s v="Medium"/>
    <s v="LTLN"/>
    <n v="202638"/>
    <n v="2768"/>
    <n v="16"/>
    <n v="4494600"/>
    <n v="15648"/>
    <n v="22251.855490999998"/>
  </r>
  <r>
    <s v="DC JAYAPURA"/>
    <x v="4"/>
    <s v="TWP16"/>
    <s v="Medium"/>
    <s v="LTLN"/>
    <n v="202638"/>
    <n v="4304"/>
    <n v="16"/>
    <n v="6473200"/>
    <n v="63824"/>
    <n v="21234.739776999999"/>
  </r>
  <r>
    <s v="DC JAYAPURA"/>
    <x v="4"/>
    <s v="TWR16"/>
    <s v="Medium"/>
    <s v="LTLN"/>
    <n v="202638"/>
    <n v="2720"/>
    <n v="16"/>
    <n v="4796000"/>
    <n v="44816"/>
    <n v="24609.347059"/>
  </r>
  <r>
    <s v="DC JAYAPURA"/>
    <x v="4"/>
    <s v="TWY16"/>
    <s v="Medium"/>
    <s v="LTLN"/>
    <n v="202638"/>
    <n v="1184"/>
    <n v="16"/>
    <n v="2090000"/>
    <n v="10176"/>
    <n v="24579"/>
  </r>
  <r>
    <s v="DC JAYAPURA"/>
    <x v="5"/>
    <s v="BLENDS BLOSSOM 20"/>
    <s v="PREMIUM"/>
    <s v="SFP"/>
    <n v="202638"/>
    <n v="240"/>
    <n v="20"/>
    <n v="300000"/>
    <n v="140"/>
    <n v="22674.083332999999"/>
  </r>
  <r>
    <s v="DC JAYAPURA"/>
    <x v="5"/>
    <s v="BLENDS PURPLE 20"/>
    <s v="PREMIUM"/>
    <s v="SFP"/>
    <n v="202638"/>
    <n v="280"/>
    <n v="20"/>
    <n v="350000"/>
    <n v="1840"/>
    <n v="22580"/>
  </r>
  <r>
    <s v="DC JAYAPURA"/>
    <x v="5"/>
    <s v="BLENDS RICH 20"/>
    <s v="PREMIUM"/>
    <s v="SFP"/>
    <n v="202638"/>
    <n v="100"/>
    <n v="20"/>
    <n v="125000"/>
    <n v="500"/>
    <n v="22580"/>
  </r>
  <r>
    <s v="DC JAYAPURA"/>
    <x v="5"/>
    <s v="BLENDS SUMMER 20"/>
    <s v="PREMIUM"/>
    <s v="SFP"/>
    <n v="202638"/>
    <n v="260"/>
    <n v="20"/>
    <n v="325000"/>
    <n v="380"/>
    <n v="22666.846153999999"/>
  </r>
  <r>
    <s v="DC JAYAPURA"/>
    <x v="5"/>
    <s v="BLENDS WARM 20"/>
    <s v="PREMIUM"/>
    <s v="SFP"/>
    <n v="202638"/>
    <n v="200"/>
    <n v="20"/>
    <n v="250000"/>
    <n v="200"/>
    <n v="22580"/>
  </r>
  <r>
    <s v="DC JAYAPURA"/>
    <x v="7"/>
    <s v="AUBURN"/>
    <s v="PREMIUM"/>
    <s v="SFP"/>
    <n v="202638"/>
    <n v="2420"/>
    <n v="20"/>
    <n v="3630000"/>
    <n v="7380"/>
    <n v="27600"/>
  </r>
  <r>
    <s v="DC JAYAPURA"/>
    <x v="7"/>
    <s v="BERRINE"/>
    <s v="PREMIUM"/>
    <s v="SFP"/>
    <n v="202638"/>
    <n v="300"/>
    <n v="20"/>
    <n v="450000"/>
    <n v="1020"/>
    <n v="27600"/>
  </r>
  <r>
    <s v="DC JAYAPURA"/>
    <x v="7"/>
    <s v="BLACK GREEN"/>
    <s v="PREMIUM"/>
    <s v="SFP"/>
    <n v="202638"/>
    <n v="640"/>
    <n v="20"/>
    <n v="1088000"/>
    <n v="1920"/>
    <n v="31309.3125"/>
  </r>
  <r>
    <s v="DC JAYAPURA"/>
    <x v="7"/>
    <s v="BLACK RUBY"/>
    <s v="PREMIUM"/>
    <s v="SFP"/>
    <n v="202638"/>
    <n v="760"/>
    <n v="20"/>
    <n v="1292000"/>
    <n v="2780"/>
    <n v="31280"/>
  </r>
  <r>
    <s v="DC JAYAPURA"/>
    <x v="7"/>
    <s v="BLUE"/>
    <s v="PREMIUM"/>
    <s v="SFP"/>
    <n v="202638"/>
    <n v="540"/>
    <n v="20"/>
    <n v="921000"/>
    <n v="1360"/>
    <n v="31280"/>
  </r>
  <r>
    <s v="DC JAYAPURA"/>
    <x v="7"/>
    <s v="GOLDEN"/>
    <s v="PREMIUM"/>
    <s v="SFP"/>
    <n v="202638"/>
    <n v="900"/>
    <n v="20"/>
    <n v="1352000"/>
    <n v="6900"/>
    <n v="27600"/>
  </r>
  <r>
    <s v="DC JAYAPURA"/>
    <x v="7"/>
    <s v="MULINT"/>
    <s v="PREMIUM"/>
    <s v="SFP"/>
    <n v="202638"/>
    <n v="3060"/>
    <n v="20"/>
    <n v="4592000"/>
    <n v="26340"/>
    <n v="27605.411765000001"/>
  </r>
  <r>
    <s v="DC JAYAPURA"/>
    <x v="7"/>
    <s v="OASIS PEARL"/>
    <s v="PREMIUM"/>
    <s v="SFP"/>
    <n v="202638"/>
    <n v="7560"/>
    <n v="20"/>
    <n v="13622700"/>
    <n v="123900"/>
    <n v="33127.883598"/>
  </r>
  <r>
    <s v="DC JAYAPURA"/>
    <x v="7"/>
    <s v="PERINT PEARL"/>
    <s v="PREMIUM"/>
    <s v="SFP"/>
    <n v="202638"/>
    <n v="700"/>
    <n v="20"/>
    <n v="1260000"/>
    <n v="1900"/>
    <n v="33120"/>
  </r>
  <r>
    <s v="DC JAYAPURA"/>
    <x v="7"/>
    <s v="PURPLE WAVE"/>
    <s v="PREMIUM"/>
    <s v="SFP"/>
    <n v="202638"/>
    <n v="20"/>
    <n v="20"/>
    <n v="34000"/>
    <n v="140"/>
    <n v="31280"/>
  </r>
  <r>
    <s v="DC JAYAPURA"/>
    <x v="7"/>
    <s v="SIENNA"/>
    <s v="PREMIUM"/>
    <s v="SFP"/>
    <n v="202638"/>
    <n v="1080"/>
    <n v="20"/>
    <n v="1836000"/>
    <n v="7360"/>
    <n v="31280"/>
  </r>
  <r>
    <s v="DC JAYAPURA"/>
    <x v="7"/>
    <s v="SUN PEARL"/>
    <s v="PREMIUM"/>
    <s v="SFP"/>
    <n v="202638"/>
    <n v="4740"/>
    <n v="20"/>
    <n v="8561400"/>
    <n v="73640"/>
    <n v="33203.843882000001"/>
  </r>
  <r>
    <s v="DC JAYAPURA"/>
    <x v="7"/>
    <s v="YUGEN"/>
    <s v="PREMIUM"/>
    <s v="SFP"/>
    <n v="202638"/>
    <n v="520"/>
    <n v="20"/>
    <n v="887000"/>
    <n v="2800"/>
    <n v="31280"/>
  </r>
  <r>
    <s v="DC JAYAPURA"/>
    <x v="8"/>
    <s v="VOA32"/>
    <s v="PREMIUM"/>
    <s v="SOUR APPLE"/>
    <n v="202638"/>
    <n v="1"/>
    <n v="1"/>
    <n v="50000"/>
    <n v="0"/>
    <n v="42500"/>
  </r>
  <r>
    <s v="DC JAYAPURA"/>
    <x v="8"/>
    <s v="VOG32"/>
    <s v="PREMIUM"/>
    <s v="GRAPE"/>
    <n v="202638"/>
    <n v="25"/>
    <n v="1"/>
    <n v="1250000"/>
    <n v="40"/>
    <n v="42500"/>
  </r>
  <r>
    <s v="DC JAYAPURA"/>
    <x v="8"/>
    <s v="VUA12"/>
    <s v="PREMIUM"/>
    <s v="SOURAPPLE"/>
    <n v="202638"/>
    <n v="22"/>
    <n v="1"/>
    <n v="1775000"/>
    <n v="32"/>
    <n v="68092.727272999997"/>
  </r>
  <r>
    <s v="DC JAYAPURA"/>
    <x v="8"/>
    <s v="VUB12"/>
    <s v="PREMIUM"/>
    <s v="BLUE RASPBERRY"/>
    <n v="202638"/>
    <n v="46"/>
    <n v="1"/>
    <n v="3698000"/>
    <n v="177"/>
    <n v="68088.695651999995"/>
  </r>
  <r>
    <s v="DC JAYAPURA"/>
    <x v="8"/>
    <s v="VUC12"/>
    <s v="PREMIUM"/>
    <s v="STRAWBERY CLOVE"/>
    <n v="202638"/>
    <n v="27"/>
    <n v="1"/>
    <n v="1090000"/>
    <n v="42"/>
    <n v="34000"/>
  </r>
  <r>
    <s v="DC JAYAPURA"/>
    <x v="8"/>
    <s v="VUG12"/>
    <s v="PREMIUM"/>
    <s v="GRAPE"/>
    <n v="202638"/>
    <n v="60"/>
    <n v="1"/>
    <n v="4855000"/>
    <n v="242"/>
    <n v="68068"/>
  </r>
  <r>
    <s v="DC JAYAPURA"/>
    <x v="8"/>
    <s v="VUM12"/>
    <s v="PREMIUM"/>
    <s v="MANGO"/>
    <n v="202638"/>
    <n v="20"/>
    <n v="1"/>
    <n v="1600000"/>
    <n v="31"/>
    <n v="68000"/>
  </r>
  <r>
    <s v="DC JAYAPURA"/>
    <x v="8"/>
    <s v="VUR12"/>
    <s v="PREMIUM"/>
    <s v="RED MELON"/>
    <n v="202638"/>
    <n v="25"/>
    <n v="1"/>
    <n v="2008000"/>
    <n v="61"/>
    <n v="68000"/>
  </r>
  <r>
    <s v="DC JAYAPURA"/>
    <x v="8"/>
    <s v="VUS12"/>
    <s v="PREMIUM"/>
    <s v="STRAWBERRY"/>
    <n v="202638"/>
    <n v="23"/>
    <n v="1"/>
    <n v="1840000"/>
    <n v="85"/>
    <n v="68000"/>
  </r>
  <r>
    <s v="DC JAYAPURA"/>
    <x v="10"/>
    <s v="Camel Activate Menthol SPM 20"/>
    <s v="Low"/>
    <s v="WHITE"/>
    <n v="202638"/>
    <n v="1340"/>
    <n v="20"/>
    <n v="2499400"/>
    <n v="11660"/>
    <n v="31314.940299000002"/>
  </r>
  <r>
    <s v="DC JAYAPURA"/>
    <x v="10"/>
    <s v="Camel Activate Purple 12"/>
    <s v="HIGH"/>
    <s v="LTLN"/>
    <n v="202638"/>
    <n v="1908"/>
    <n v="12"/>
    <n v="3357400"/>
    <n v="22632"/>
    <n v="18461.559748"/>
  </r>
  <r>
    <s v="DC JAYAPURA"/>
    <x v="10"/>
    <s v="Camel Activate Purple 16"/>
    <s v="HIGH"/>
    <s v="LTLN"/>
    <n v="202638"/>
    <n v="2544"/>
    <n v="16"/>
    <n v="4542800"/>
    <n v="24528"/>
    <n v="24688.748427999999"/>
  </r>
  <r>
    <s v="DC JAYAPURA"/>
    <x v="10"/>
    <s v="Camel Filter Yellow '20 S"/>
    <s v="Medium"/>
    <s v="WHITE"/>
    <n v="202638"/>
    <n v="10820"/>
    <n v="20"/>
    <n v="19046500"/>
    <n v="255280"/>
    <n v="28682.085028000001"/>
  </r>
  <r>
    <s v="DC JAYAPURA"/>
    <x v="10"/>
    <s v="Camel Filter Yellow New 20"/>
    <s v="Medium"/>
    <s v="WHITE"/>
    <n v="202638"/>
    <n v="9320"/>
    <n v="20"/>
    <n v="16823800"/>
    <n v="206480"/>
    <n v="29627.268240000001"/>
  </r>
  <r>
    <s v="DC JAYAPURA"/>
    <x v="10"/>
    <s v="CAMEL ICE RED 16"/>
    <s v="Medium"/>
    <s v="LTLN"/>
    <n v="202638"/>
    <n v="1120"/>
    <n v="16"/>
    <n v="1982500"/>
    <n v="7760"/>
    <n v="24650"/>
  </r>
  <r>
    <s v="DC JAYAPURA"/>
    <x v="10"/>
    <s v="Camel Mild Blue 16"/>
    <s v="PREMIUM"/>
    <s v="LTLN"/>
    <n v="202638"/>
    <n v="2640"/>
    <n v="16"/>
    <n v="4266500"/>
    <n v="35168"/>
    <n v="21961.963636"/>
  </r>
  <r>
    <s v="DC JAYAPURA"/>
    <x v="10"/>
    <s v="Camel Option Yellow 12"/>
    <s v="Medium"/>
    <s v="LTLN"/>
    <n v="202638"/>
    <n v="744"/>
    <n v="12"/>
    <n v="1355800"/>
    <n v="4932"/>
    <n v="18450"/>
  </r>
  <r>
    <s v="DC JAYAPURA"/>
    <x v="10"/>
    <s v="OT-Camel SPM Lgt Imp 20"/>
    <s v="HIGH"/>
    <s v="WHITE"/>
    <n v="202638"/>
    <n v="10660"/>
    <n v="20"/>
    <n v="18858200"/>
    <n v="224680"/>
    <n v="28715.986867"/>
  </r>
  <r>
    <s v="DC JAYAPURA"/>
    <x v="10"/>
    <s v="OT-Camel SPM Lgt Imp New 20"/>
    <s v="HIGH"/>
    <s v="WHITE"/>
    <n v="202638"/>
    <n v="1680"/>
    <n v="20"/>
    <n v="3065000"/>
    <n v="14220"/>
    <n v="29896.5"/>
  </r>
  <r>
    <s v="DC JAYAPURA"/>
    <x v="10"/>
    <s v="OT-Camel SPM Mtl Imp 20"/>
    <s v="HIGH"/>
    <s v="WHITE"/>
    <n v="202638"/>
    <n v="6380"/>
    <n v="20"/>
    <n v="11578400"/>
    <n v="107320"/>
    <n v="29655.134795999998"/>
  </r>
  <r>
    <s v="DC JAYAPURA"/>
    <x v="11"/>
    <s v="CLIMAX CLICK ICY LTLN 20"/>
    <s v="Medium"/>
    <s v="LTLN"/>
    <n v="202638"/>
    <n v="6440"/>
    <n v="20"/>
    <n v="10076000"/>
    <n v="113120"/>
    <n v="27363.583850999999"/>
  </r>
  <r>
    <s v="DC JAYAPURA"/>
    <x v="11"/>
    <s v="CLIMAX CLICK MANGO LTLN 20"/>
    <s v="Medium"/>
    <s v="LTLN"/>
    <n v="202638"/>
    <n v="5180"/>
    <n v="20"/>
    <n v="8105000"/>
    <n v="108240"/>
    <n v="27373.227799"/>
  </r>
  <r>
    <s v="DC JAYAPURA"/>
    <x v="11"/>
    <s v="CLIMAX CLICK MIX LTLN 20"/>
    <s v="Medium"/>
    <s v="LTLN"/>
    <n v="202638"/>
    <n v="4720"/>
    <n v="20"/>
    <n v="7494500"/>
    <n v="95980"/>
    <n v="27376.648304999999"/>
  </r>
  <r>
    <s v="DC JAYAPURA"/>
    <x v="11"/>
    <s v="ESSE Change Applemint 16"/>
    <s v="HIGH"/>
    <s v="LTLN"/>
    <n v="202638"/>
    <n v="832"/>
    <n v="16"/>
    <n v="1981500"/>
    <n v="3024"/>
    <n v="32700"/>
  </r>
  <r>
    <s v="DC JAYAPURA"/>
    <x v="11"/>
    <s v="Esse Change Double 20"/>
    <s v="Medium"/>
    <s v="LTLN"/>
    <n v="202638"/>
    <n v="25460"/>
    <n v="20"/>
    <n v="61633400"/>
    <n v="668420"/>
    <n v="42228.800471000002"/>
  </r>
  <r>
    <s v="DC JAYAPURA"/>
    <x v="11"/>
    <s v="Esse Change Double Pineapple 20"/>
    <s v="HIGH"/>
    <s v="LTLN"/>
    <n v="202638"/>
    <n v="1480"/>
    <n v="20"/>
    <n v="3593000"/>
    <n v="3580"/>
    <n v="42228.513513999998"/>
  </r>
  <r>
    <s v="DC JAYAPURA"/>
    <x v="11"/>
    <s v="ESSE Change Juicy 16"/>
    <s v="HIGH"/>
    <s v="LTLN"/>
    <n v="202638"/>
    <n v="832"/>
    <n v="16"/>
    <n v="1972000"/>
    <n v="5312"/>
    <n v="32758.692308000002"/>
  </r>
  <r>
    <s v="DC JAYAPURA"/>
    <x v="11"/>
    <s v="Esse Double Pop 16"/>
    <s v="HIGH"/>
    <s v="LTLN"/>
    <n v="202638"/>
    <n v="2576"/>
    <n v="16"/>
    <n v="6590500"/>
    <n v="46688"/>
    <n v="35332.888199000001"/>
  </r>
  <r>
    <s v="DC JAYAPURA"/>
    <x v="11"/>
    <s v="ESSE Punch POP 16"/>
    <s v="HIGH"/>
    <s v="LTLN"/>
    <n v="202638"/>
    <n v="1424"/>
    <n v="16"/>
    <n v="3400000"/>
    <n v="16416"/>
    <n v="33331.235954999996"/>
  </r>
  <r>
    <s v="DC JAYAPURA"/>
    <x v="11"/>
    <s v="JUARA BERRY 12"/>
    <s v="Medium"/>
    <s v="SKT"/>
    <n v="202638"/>
    <n v="660"/>
    <n v="12"/>
    <n v="803500"/>
    <n v="4188"/>
    <n v="13238.418181999999"/>
  </r>
  <r>
    <s v="DC JAYAPURA"/>
    <x v="11"/>
    <s v="Juara Jambu 12"/>
    <s v="Low"/>
    <s v="SKT"/>
    <n v="202638"/>
    <n v="252"/>
    <n v="12"/>
    <n v="309000"/>
    <n v="2496"/>
    <n v="13187.571429"/>
  </r>
  <r>
    <s v="DC JAYAPURA"/>
    <x v="11"/>
    <s v="JUARA TEH MANIS 12"/>
    <s v="Medium"/>
    <s v="SKT"/>
    <n v="202638"/>
    <n v="720"/>
    <n v="12"/>
    <n v="884500"/>
    <n v="6372"/>
    <n v="13150"/>
  </r>
  <r>
    <s v="DC JAYAPURA"/>
    <x v="11"/>
    <s v="KT&amp;G-ESSE CHANGE BLUE 20"/>
    <s v="HIGH"/>
    <s v="WHITE"/>
    <n v="202638"/>
    <n v="800"/>
    <n v="20"/>
    <n v="1844400"/>
    <n v="3720"/>
    <n v="39898.6"/>
  </r>
  <r>
    <s v="DC JAYAPURA"/>
    <x v="11"/>
    <s v="KT&amp;G-ESSE CHANGE JUICE 20"/>
    <s v="HIGH"/>
    <s v="LTLN"/>
    <n v="202638"/>
    <n v="4140"/>
    <n v="20"/>
    <n v="9641500"/>
    <n v="63440"/>
    <n v="40246.850242"/>
  </r>
  <r>
    <s v="DC JAYAPURA"/>
    <x v="11"/>
    <s v="OT-Esse Berry Pop 16"/>
    <s v="HIGH"/>
    <s v="LTLN"/>
    <n v="202638"/>
    <n v="1376"/>
    <n v="16"/>
    <n v="3280000"/>
    <n v="17824"/>
    <n v="33332.023256"/>
  </r>
  <r>
    <s v="DC JAYAPURA"/>
    <x v="11"/>
    <s v="OT-Esse Change 20"/>
    <s v="PREMIUM"/>
    <s v="LTLN"/>
    <n v="202638"/>
    <n v="2600"/>
    <n v="20"/>
    <n v="6061400"/>
    <n v="33920"/>
    <n v="40342.246154"/>
  </r>
  <r>
    <s v="DC JAYAPURA"/>
    <x v="11"/>
    <s v="OT-Esse Change Grape 20"/>
    <s v="PREMIUM"/>
    <s v="LTLN"/>
    <n v="202638"/>
    <n v="1680"/>
    <n v="20"/>
    <n v="3902800"/>
    <n v="27200"/>
    <n v="40223.928570999997"/>
  </r>
  <r>
    <s v="DC JAYAPURA"/>
    <x v="11"/>
    <s v="OT-Esse SPM Lgt Imp 20"/>
    <s v="PREMIUM"/>
    <s v="WHITE"/>
    <n v="202638"/>
    <n v="140"/>
    <n v="20"/>
    <n v="323400"/>
    <n v="660"/>
    <n v="39800"/>
  </r>
  <r>
    <s v="DC JAYAPURA"/>
    <x v="11"/>
    <s v="Win Bold 20"/>
    <s v="HIGH"/>
    <s v="SKM FF"/>
    <n v="202638"/>
    <n v="700"/>
    <n v="20"/>
    <n v="1114100"/>
    <n v="4880"/>
    <n v="27644.057143000002"/>
  </r>
  <r>
    <s v="DC JAYAPURA"/>
    <x v="12"/>
    <s v="NO-Clas Mild 16"/>
    <s v="HIGH"/>
    <s v="LTLN"/>
    <n v="202638"/>
    <n v="5968"/>
    <n v="16"/>
    <n v="12445100"/>
    <n v="58432"/>
    <n v="28587.697050999999"/>
  </r>
  <r>
    <s v="DC ENDE"/>
    <x v="0"/>
    <s v="BT-DUNHILL EVOQUE 16"/>
    <s v="Medium"/>
    <s v="LTLN"/>
    <n v="202638"/>
    <n v="928"/>
    <n v="16"/>
    <n v="2146000"/>
    <n v="11248"/>
    <n v="31666.551724000001"/>
  </r>
  <r>
    <s v="DC ENDE"/>
    <x v="0"/>
    <s v="BT-Dunhill Filter 16"/>
    <s v="HIGH"/>
    <s v="SKM FF"/>
    <n v="202638"/>
    <n v="7024"/>
    <n v="16"/>
    <n v="15013800"/>
    <n v="166256"/>
    <n v="29677.603644999999"/>
  </r>
  <r>
    <s v="DC ENDE"/>
    <x v="0"/>
    <s v="BT-Dunhill Lgt 20"/>
    <s v="PREMIUM"/>
    <s v="WHITE"/>
    <n v="202638"/>
    <n v="2140"/>
    <n v="20"/>
    <n v="3852000"/>
    <n v="22020"/>
    <n v="28906.747663999999"/>
  </r>
  <r>
    <s v="DC ENDE"/>
    <x v="0"/>
    <s v="BT-Dunhill Mild 20"/>
    <s v="PREMIUM"/>
    <s v="LTLN"/>
    <n v="202638"/>
    <n v="6440"/>
    <n v="20"/>
    <n v="13910400"/>
    <n v="150620"/>
    <n v="37280.043478"/>
  </r>
  <r>
    <s v="DC ENDE"/>
    <x v="0"/>
    <s v="BT-LUCKY STRIKE BERRY FREEZE 20"/>
    <s v="Medium"/>
    <s v="White"/>
    <n v="202638"/>
    <n v="1160"/>
    <n v="20"/>
    <n v="2412800"/>
    <n v="23420"/>
    <n v="33781.620690000003"/>
  </r>
  <r>
    <s v="DC ENDE"/>
    <x v="0"/>
    <s v="BT-Lucky Strike Lgt 20"/>
    <s v="HIGH"/>
    <s v="WHITE"/>
    <n v="202638"/>
    <n v="2560"/>
    <n v="20"/>
    <n v="5158400"/>
    <n v="72120"/>
    <n v="32687.015625"/>
  </r>
  <r>
    <s v="DC ENDE"/>
    <x v="0"/>
    <s v="BT-Lucky Strike SPM 20"/>
    <s v="HIGH"/>
    <s v="WHITE"/>
    <n v="202638"/>
    <n v="21180"/>
    <n v="20"/>
    <n v="40559700"/>
    <n v="704060"/>
    <n v="31800.661945"/>
  </r>
  <r>
    <s v="DC ENDE"/>
    <x v="0"/>
    <s v="Dunhill Filter 12"/>
    <s v="PREMIUM"/>
    <s v="SKM FF"/>
    <n v="202638"/>
    <n v="1080"/>
    <n v="12"/>
    <n v="2277000"/>
    <n v="18948"/>
    <n v="21571.422222000001"/>
  </r>
  <r>
    <s v="DC ENDE"/>
    <x v="0"/>
    <s v="Dunhill Mld 16"/>
    <s v="PREMIUM"/>
    <s v="LTLN"/>
    <n v="202638"/>
    <n v="2592"/>
    <n v="16"/>
    <n v="5540400"/>
    <n v="67440"/>
    <n v="29496.925926"/>
  </r>
  <r>
    <s v="DC ENDE"/>
    <x v="0"/>
    <s v="Lucky Strike Purple Boost 20"/>
    <s v="PREMIUM"/>
    <s v="WHITE"/>
    <n v="202638"/>
    <n v="1100"/>
    <n v="20"/>
    <n v="2216500"/>
    <n v="40040"/>
    <n v="31606.618181999998"/>
  </r>
  <r>
    <s v="DC ENDE"/>
    <x v="0"/>
    <s v="OT-Dunhill SPM Lgt Mtl Imp 20"/>
    <s v="PREMIUM"/>
    <s v="WHITE"/>
    <n v="202638"/>
    <n v="2580"/>
    <n v="20"/>
    <n v="4644000"/>
    <n v="63380"/>
    <n v="28853.434109000002"/>
  </r>
  <r>
    <s v="DC ENDE"/>
    <x v="1"/>
    <s v="DJ 76 Mangga 12"/>
    <s v="Medium"/>
    <s v="SKT"/>
    <n v="202638"/>
    <n v="12"/>
    <n v="12"/>
    <n v="16700"/>
    <n v="60"/>
    <n v="14500"/>
  </r>
  <r>
    <s v="DC ENDE"/>
    <x v="1"/>
    <s v="DJ-APEL ROYAL SKT 12"/>
    <s v="Low"/>
    <s v="SKT"/>
    <n v="202638"/>
    <n v="1908"/>
    <n v="12"/>
    <n v="2703000"/>
    <n v="7236"/>
    <n v="15200"/>
  </r>
  <r>
    <s v="DC ENDE"/>
    <x v="1"/>
    <s v="DJ-D WRAPS SKT 12"/>
    <s v="Low"/>
    <s v="SKT"/>
    <n v="202638"/>
    <n v="816"/>
    <n v="12"/>
    <n v="1020000"/>
    <n v="3636"/>
    <n v="13400"/>
  </r>
  <r>
    <s v="DC ENDE"/>
    <x v="1"/>
    <s v="DJ-LA Bold 16"/>
    <s v="PREMIUM"/>
    <s v="SKM FF"/>
    <n v="202638"/>
    <n v="80"/>
    <n v="16"/>
    <n v="167500"/>
    <n v="848"/>
    <n v="29200"/>
  </r>
  <r>
    <s v="DC ENDE"/>
    <x v="1"/>
    <s v="DJ-LA Bold 20"/>
    <s v="HIGH"/>
    <s v="SKM FF"/>
    <n v="202638"/>
    <n v="2020"/>
    <n v="20"/>
    <n v="4141000"/>
    <n v="10920"/>
    <n v="37300"/>
  </r>
  <r>
    <s v="DC ENDE"/>
    <x v="1"/>
    <s v="DJ-LA ICE MANGO 16"/>
    <s v="Medium"/>
    <s v="LTLN"/>
    <n v="202638"/>
    <n v="1216"/>
    <n v="16"/>
    <n v="2850000"/>
    <n v="6992"/>
    <n v="33700"/>
  </r>
  <r>
    <s v="DC ENDE"/>
    <x v="1"/>
    <s v="DJ-LA Ice Mtl 16"/>
    <s v="HIGH"/>
    <s v="LTLN"/>
    <n v="202638"/>
    <n v="1072"/>
    <n v="16"/>
    <n v="2512500"/>
    <n v="5296"/>
    <n v="33700"/>
  </r>
  <r>
    <s v="DC ENDE"/>
    <x v="1"/>
    <s v="DJ-LA Lights 16"/>
    <s v="HIGH"/>
    <s v="LTLN"/>
    <n v="202638"/>
    <n v="448"/>
    <n v="16"/>
    <n v="1050000"/>
    <n v="2512"/>
    <n v="33700"/>
  </r>
  <r>
    <s v="DC ENDE"/>
    <x v="1"/>
    <s v="DJ-Razor SKT 16"/>
    <s v="Low"/>
    <s v="SKT"/>
    <n v="202638"/>
    <n v="48"/>
    <n v="16"/>
    <n v="88500"/>
    <n v="240"/>
    <n v="23900"/>
  </r>
  <r>
    <s v="DC ENDE"/>
    <x v="1"/>
    <s v="DJ-SUPER ESPRESSO GOLD SKT 12"/>
    <s v="PREMIUM"/>
    <s v="SKT"/>
    <n v="202638"/>
    <n v="684"/>
    <n v="12"/>
    <n v="1168500"/>
    <n v="5436"/>
    <n v="17599.473684000001"/>
  </r>
  <r>
    <s v="DC ENDE"/>
    <x v="1"/>
    <s v="DJ-Super Mild 20"/>
    <s v="HIGH"/>
    <s v="LTLN"/>
    <n v="202638"/>
    <n v="20"/>
    <n v="20"/>
    <n v="42700"/>
    <n v="100"/>
    <n v="36600"/>
  </r>
  <r>
    <s v="DC ENDE"/>
    <x v="1"/>
    <s v="DJ-Super SKMFF 12"/>
    <s v="PREMIUM"/>
    <s v="SKM FF"/>
    <n v="202638"/>
    <n v="1092"/>
    <n v="12"/>
    <n v="2275000"/>
    <n v="6252"/>
    <n v="22800"/>
  </r>
  <r>
    <s v="DC ENDE"/>
    <x v="1"/>
    <s v="DJ-Urban Watermelon 16"/>
    <s v="Low"/>
    <s v="LTLN"/>
    <n v="202638"/>
    <n v="3280"/>
    <n v="16"/>
    <n v="5330000"/>
    <n v="14144"/>
    <n v="23100"/>
  </r>
  <r>
    <s v="DC ENDE"/>
    <x v="1"/>
    <s v="DJ-WRAPS SKT 12"/>
    <s v="Low"/>
    <s v="SKT"/>
    <n v="202638"/>
    <n v="108"/>
    <n v="12"/>
    <n v="162000"/>
    <n v="1044"/>
    <n v="15900"/>
  </r>
  <r>
    <s v="DC ENDE"/>
    <x v="1"/>
    <s v="DJARUM 76 APEL SKT 12"/>
    <s v="Medium"/>
    <s v="SKT"/>
    <n v="202638"/>
    <n v="1572"/>
    <n v="12"/>
    <n v="2096000"/>
    <n v="5388"/>
    <n v="14400"/>
  </r>
  <r>
    <s v="DC ENDE"/>
    <x v="1"/>
    <s v="DJARUM 76 MANGGA ROYAL"/>
    <s v="Medium"/>
    <s v="SKT"/>
    <n v="202638"/>
    <n v="624"/>
    <n v="12"/>
    <n v="868400"/>
    <n v="3312"/>
    <n v="14500"/>
  </r>
  <r>
    <s v="DC ENDE"/>
    <x v="1"/>
    <s v="Djarum Kretek 76 Madu Hitam 12"/>
    <s v="Low"/>
    <s v="SKT"/>
    <n v="202638"/>
    <n v="48"/>
    <n v="12"/>
    <n v="62000"/>
    <n v="324"/>
    <n v="13600"/>
  </r>
  <r>
    <s v="DC ENDE"/>
    <x v="1"/>
    <s v="DJARUM SUPER FRESH COLA LTLN 16"/>
    <s v="Medium"/>
    <s v="LTLN"/>
    <n v="202638"/>
    <n v="480"/>
    <n v="16"/>
    <n v="990000"/>
    <n v="2464"/>
    <n v="30400"/>
  </r>
  <r>
    <s v="DC ENDE"/>
    <x v="1"/>
    <s v="FORTE HOKKAIDO MELON SPM 20"/>
    <s v="Medium"/>
    <s v="SPM"/>
    <n v="202638"/>
    <n v="260"/>
    <n v="20"/>
    <n v="383500"/>
    <n v="560"/>
    <n v="26700"/>
  </r>
  <r>
    <s v="DC ENDE"/>
    <x v="1"/>
    <s v="LA Ice Purple 16"/>
    <s v="Medium"/>
    <s v="LTLN"/>
    <n v="202638"/>
    <n v="2336"/>
    <n v="16"/>
    <n v="5475000"/>
    <n v="16608"/>
    <n v="33700"/>
  </r>
  <r>
    <s v="DC ENDE"/>
    <x v="1"/>
    <s v="SERGIO KRETEK"/>
    <s v="Low"/>
    <s v="SKT"/>
    <n v="202638"/>
    <n v="48"/>
    <n v="12"/>
    <n v="48000"/>
    <n v="168"/>
    <n v="10400"/>
  </r>
  <r>
    <s v="DC ENDE"/>
    <x v="1"/>
    <s v="Troy Kretek Filter 20"/>
    <s v="Low"/>
    <s v="SKM FF"/>
    <n v="202638"/>
    <n v="9220"/>
    <n v="20"/>
    <n v="14613700"/>
    <n v="33280"/>
    <n v="27900"/>
  </r>
  <r>
    <s v="DC ENDE"/>
    <x v="2"/>
    <s v="Diplomat Evo 16"/>
    <s v="HIGH"/>
    <s v="LTLN"/>
    <n v="202638"/>
    <n v="1136"/>
    <n v="16"/>
    <n v="2037700"/>
    <n v="27632"/>
    <n v="24454.633803000001"/>
  </r>
  <r>
    <s v="DC ENDE"/>
    <x v="2"/>
    <s v="OT-Diplomat Mild 16"/>
    <s v="Low"/>
    <s v="LTLN"/>
    <n v="202638"/>
    <n v="256"/>
    <n v="16"/>
    <n v="467200"/>
    <n v="3088"/>
    <n v="25536.25"/>
  </r>
  <r>
    <s v="DC ENDE"/>
    <x v="3"/>
    <s v="GG Merah 16"/>
    <s v="Medium"/>
    <s v="SKT"/>
    <n v="202638"/>
    <n v="608"/>
    <n v="16"/>
    <n v="786600"/>
    <n v="3648"/>
    <n v="18200"/>
  </r>
  <r>
    <s v="DC ENDE"/>
    <x v="3"/>
    <s v="GG-FIM SKMFF 12"/>
    <s v="HIGH"/>
    <s v="SKM FF"/>
    <n v="202638"/>
    <n v="1224"/>
    <n v="12"/>
    <n v="2988600"/>
    <n v="8640"/>
    <n v="25800"/>
  </r>
  <r>
    <s v="DC ENDE"/>
    <x v="3"/>
    <s v="GG-Merah KS SKT 12"/>
    <s v="Medium"/>
    <s v="SKT"/>
    <n v="202638"/>
    <n v="180"/>
    <n v="12"/>
    <n v="265500"/>
    <n v="708"/>
    <n v="15250"/>
  </r>
  <r>
    <s v="DC ENDE"/>
    <x v="3"/>
    <s v="GG-Mild Shiver 16"/>
    <s v="Medium"/>
    <s v="LTLN"/>
    <n v="202638"/>
    <n v="16"/>
    <n v="16"/>
    <n v="36700"/>
    <n v="128"/>
    <n v="32000"/>
  </r>
  <r>
    <s v="DC ENDE"/>
    <x v="3"/>
    <s v="GG-Signature Mild 16"/>
    <s v="Medium"/>
    <s v="LTLN"/>
    <n v="202638"/>
    <n v="32"/>
    <n v="16"/>
    <n v="73400"/>
    <n v="208"/>
    <n v="32000"/>
  </r>
  <r>
    <s v="DC ENDE"/>
    <x v="3"/>
    <s v="GG-Signature SKMFF12"/>
    <s v="PREMIUM"/>
    <s v="SKM FF"/>
    <n v="202638"/>
    <n v="660"/>
    <n v="12"/>
    <n v="1567500"/>
    <n v="2160"/>
    <n v="25800"/>
  </r>
  <r>
    <s v="DC ENDE"/>
    <x v="3"/>
    <s v="GG-Surya Coklat 12"/>
    <s v="Medium"/>
    <s v="SKM FF"/>
    <n v="202638"/>
    <n v="876"/>
    <n v="12"/>
    <n v="2095100"/>
    <n v="3156"/>
    <n v="25800"/>
  </r>
  <r>
    <s v="DC ENDE"/>
    <x v="3"/>
    <s v="GG-Surya Merah SKMFF 16"/>
    <s v="PREMIUM"/>
    <s v="SKM FF"/>
    <n v="202638"/>
    <n v="2400"/>
    <n v="16"/>
    <n v="5819400"/>
    <n v="18912"/>
    <n v="34800"/>
  </r>
  <r>
    <s v="DC ENDE"/>
    <x v="3"/>
    <s v="GG-Surya Pro Mild 16"/>
    <s v="Medium"/>
    <s v="LTLN"/>
    <n v="202638"/>
    <n v="544"/>
    <n v="16"/>
    <n v="1247800"/>
    <n v="3456"/>
    <n v="32000"/>
  </r>
  <r>
    <s v="DC ENDE"/>
    <x v="3"/>
    <s v="GG-Surya Pro SKMFF 16"/>
    <s v="HIGH"/>
    <s v="SKM FF"/>
    <n v="202638"/>
    <n v="608"/>
    <n v="16"/>
    <n v="1402200"/>
    <n v="2464"/>
    <n v="32000"/>
  </r>
  <r>
    <s v="DC ENDE"/>
    <x v="3"/>
    <s v="GG-Surya SKMFF 12"/>
    <s v="PREMIUM"/>
    <s v="SKM FF"/>
    <n v="202638"/>
    <n v="7980"/>
    <n v="12"/>
    <n v="19208300"/>
    <n v="97140"/>
    <n v="25800"/>
  </r>
  <r>
    <s v="DC ENDE"/>
    <x v="3"/>
    <s v="GG-Surya SKMFF 16"/>
    <s v="PREMIUM"/>
    <s v="SKM FF"/>
    <n v="202638"/>
    <n v="2000"/>
    <n v="16"/>
    <n v="4837500"/>
    <n v="14304"/>
    <n v="34800"/>
  </r>
  <r>
    <s v="DC ENDE"/>
    <x v="4"/>
    <s v="AVM20"/>
    <s v="PREMIUM"/>
    <s v="LTLN"/>
    <n v="202638"/>
    <n v="1180"/>
    <n v="20"/>
    <n v="2902800"/>
    <n v="13620"/>
    <n v="43245"/>
  </r>
  <r>
    <s v="DC ENDE"/>
    <x v="4"/>
    <s v="AVR20"/>
    <s v="PREMIUM"/>
    <s v="LTLN"/>
    <n v="202638"/>
    <n v="4620"/>
    <n v="20"/>
    <n v="11365200"/>
    <n v="40340"/>
    <n v="43245"/>
  </r>
  <r>
    <s v="DC ENDE"/>
    <x v="4"/>
    <s v="DKM12"/>
    <s v="Low"/>
    <s v="SKT"/>
    <n v="202638"/>
    <n v="972"/>
    <n v="12"/>
    <n v="1206900"/>
    <n v="1860"/>
    <n v="13068"/>
  </r>
  <r>
    <s v="DC ENDE"/>
    <x v="4"/>
    <s v="DPP12"/>
    <s v="PREMIUM"/>
    <s v="SKT"/>
    <n v="202638"/>
    <n v="156"/>
    <n v="12"/>
    <n v="266500"/>
    <n v="420"/>
    <n v="18099"/>
  </r>
  <r>
    <s v="DC ENDE"/>
    <x v="4"/>
    <s v="DRE12"/>
    <s v="PREMIUM"/>
    <s v="SKT"/>
    <n v="202638"/>
    <n v="840"/>
    <n v="12"/>
    <n v="1400000"/>
    <n v="9000"/>
    <n v="18252"/>
  </r>
  <r>
    <s v="DC ENDE"/>
    <x v="4"/>
    <s v="DSB12"/>
    <s v="PREMIUM"/>
    <s v="SKT"/>
    <n v="202638"/>
    <n v="1116"/>
    <n v="12"/>
    <n v="2287800"/>
    <n v="7572"/>
    <n v="21636"/>
  </r>
  <r>
    <s v="DC ENDE"/>
    <x v="4"/>
    <s v="DSB16"/>
    <s v="PREMIUM"/>
    <s v="SKT"/>
    <n v="202638"/>
    <n v="1232"/>
    <n v="16"/>
    <n v="2340800"/>
    <n v="6976"/>
    <n v="27018"/>
  </r>
  <r>
    <s v="DC ENDE"/>
    <x v="4"/>
    <s v="DSM12"/>
    <s v="HIGH"/>
    <s v="SKM FF"/>
    <n v="202638"/>
    <n v="1884"/>
    <n v="12"/>
    <n v="4662900"/>
    <n v="11364"/>
    <n v="26136"/>
  </r>
  <r>
    <s v="DC ENDE"/>
    <x v="4"/>
    <s v="DSS12"/>
    <s v="PREMIUM"/>
    <s v="SKT"/>
    <n v="202638"/>
    <n v="1248"/>
    <n v="12"/>
    <n v="2397600"/>
    <n v="9720"/>
    <n v="19179"/>
  </r>
  <r>
    <s v="DC ENDE"/>
    <x v="4"/>
    <s v="MAG20"/>
    <s v="PREMIUM"/>
    <s v="WHITE"/>
    <n v="202638"/>
    <n v="780"/>
    <n v="20"/>
    <n v="1950000"/>
    <n v="1860"/>
    <n v="47070"/>
  </r>
  <r>
    <s v="DC ENDE"/>
    <x v="4"/>
    <d v="2026-03-20T00:00:00"/>
    <s v="PREMIUM"/>
    <s v="WHITE"/>
    <n v="202638"/>
    <n v="600"/>
    <n v="20"/>
    <n v="1500000"/>
    <n v="1660"/>
    <n v="47070"/>
  </r>
  <r>
    <s v="DC ENDE"/>
    <x v="4"/>
    <s v="MBC12"/>
    <s v="Medium"/>
    <s v="SPT"/>
    <n v="202638"/>
    <n v="840"/>
    <n v="12"/>
    <n v="889000"/>
    <n v="2820"/>
    <n v="10971"/>
  </r>
  <r>
    <s v="DC ENDE"/>
    <x v="4"/>
    <s v="MBL20"/>
    <s v="PREMIUM"/>
    <s v="WHITE"/>
    <n v="202638"/>
    <n v="2800"/>
    <n v="20"/>
    <n v="8048300"/>
    <n v="11760"/>
    <n v="51912"/>
  </r>
  <r>
    <s v="DC ENDE"/>
    <x v="4"/>
    <s v="MBR20"/>
    <s v="PREMIUM"/>
    <s v="WHITE"/>
    <n v="202638"/>
    <n v="4180"/>
    <n v="20"/>
    <n v="12019600"/>
    <n v="36420"/>
    <n v="51912"/>
  </r>
  <r>
    <s v="DC ENDE"/>
    <x v="4"/>
    <s v="MFB12"/>
    <s v="PREMIUM"/>
    <s v="SKM FF"/>
    <n v="202638"/>
    <n v="3780"/>
    <n v="12"/>
    <n v="8505000"/>
    <n v="69276"/>
    <n v="23886"/>
  </r>
  <r>
    <s v="DC ENDE"/>
    <x v="4"/>
    <s v="MFB16"/>
    <s v="PREMIUM"/>
    <s v="SKM FF"/>
    <n v="202638"/>
    <n v="1776"/>
    <n v="16"/>
    <n v="4018200"/>
    <n v="14000"/>
    <n v="31833"/>
  </r>
  <r>
    <s v="DC ENDE"/>
    <x v="4"/>
    <s v="MFB20"/>
    <s v="PREMIUM"/>
    <s v="SKM FF"/>
    <n v="202638"/>
    <n v="8700"/>
    <n v="20"/>
    <n v="19140000"/>
    <n v="82760"/>
    <n v="38808"/>
  </r>
  <r>
    <s v="DC ENDE"/>
    <x v="4"/>
    <s v="MFM12"/>
    <s v="Medium"/>
    <s v="SKM FF"/>
    <n v="202638"/>
    <n v="1056"/>
    <n v="12"/>
    <n v="2200000"/>
    <n v="1896"/>
    <n v="22941"/>
  </r>
  <r>
    <s v="DC ENDE"/>
    <x v="4"/>
    <s v="MFM16"/>
    <s v="Medium"/>
    <s v="SKM FF"/>
    <n v="202638"/>
    <n v="1808"/>
    <n v="16"/>
    <n v="3390000"/>
    <n v="3312"/>
    <n v="28089"/>
  </r>
  <r>
    <s v="DC ENDE"/>
    <x v="4"/>
    <s v="MFM20"/>
    <s v="Medium"/>
    <s v="SKM FF"/>
    <n v="202638"/>
    <n v="1760"/>
    <n v="20"/>
    <n v="3520000"/>
    <n v="3340"/>
    <n v="37791"/>
  </r>
  <r>
    <s v="DC ENDE"/>
    <x v="4"/>
    <s v="MIB20"/>
    <s v="PREMIUM"/>
    <s v="WHITE"/>
    <n v="202638"/>
    <n v="1540"/>
    <n v="20"/>
    <n v="4475800"/>
    <n v="6060"/>
    <n v="51912"/>
  </r>
  <r>
    <s v="DC ENDE"/>
    <x v="4"/>
    <s v="MLA16"/>
    <s v="PREMIUM"/>
    <s v="LTLN"/>
    <n v="202638"/>
    <n v="8496"/>
    <n v="16"/>
    <n v="18585000"/>
    <n v="93696"/>
    <n v="31815"/>
  </r>
  <r>
    <s v="DC ENDE"/>
    <x v="4"/>
    <s v="MLD12"/>
    <s v="PREMIUM"/>
    <s v="LTLN"/>
    <n v="202638"/>
    <n v="2976"/>
    <n v="12"/>
    <n v="7241600"/>
    <n v="33252"/>
    <n v="25497"/>
  </r>
  <r>
    <s v="DC ENDE"/>
    <x v="4"/>
    <s v="MLD16"/>
    <s v="PREMIUM"/>
    <s v="LTLN"/>
    <n v="202638"/>
    <n v="15584"/>
    <n v="16"/>
    <n v="37888600"/>
    <n v="244272"/>
    <n v="34974"/>
  </r>
  <r>
    <s v="DC ENDE"/>
    <x v="4"/>
    <s v="MRL16"/>
    <s v="HIGH"/>
    <s v="LTLN"/>
    <n v="202638"/>
    <n v="832"/>
    <n v="16"/>
    <n v="1768000"/>
    <n v="5808"/>
    <n v="30798"/>
  </r>
  <r>
    <s v="DC ENDE"/>
    <x v="4"/>
    <s v="MSL20"/>
    <s v="PREMIUM"/>
    <s v="WHITE"/>
    <n v="202638"/>
    <n v="360"/>
    <n v="20"/>
    <n v="828000"/>
    <n v="700"/>
    <n v="40500"/>
  </r>
  <r>
    <s v="DC ENDE"/>
    <x v="4"/>
    <s v="MSR20"/>
    <s v="PREMIUM"/>
    <s v="WHITE"/>
    <n v="202638"/>
    <n v="1100"/>
    <n v="20"/>
    <n v="2530000"/>
    <n v="6220"/>
    <n v="40500"/>
  </r>
  <r>
    <s v="DC ENDE"/>
    <x v="4"/>
    <s v="MST20"/>
    <s v="PREMIUM"/>
    <s v="WHITE"/>
    <n v="202638"/>
    <n v="760"/>
    <n v="20"/>
    <n v="1748000"/>
    <n v="3160"/>
    <n v="40500"/>
  </r>
  <r>
    <s v="DC ENDE"/>
    <x v="4"/>
    <s v="MTB16"/>
    <s v="PREMIUM"/>
    <s v="LTLN"/>
    <n v="202638"/>
    <n v="1648"/>
    <n v="16"/>
    <n v="4078800"/>
    <n v="10800"/>
    <n v="34974"/>
  </r>
  <r>
    <s v="DC ENDE"/>
    <x v="4"/>
    <s v="MTR16"/>
    <s v="HIGH"/>
    <s v="LTLN"/>
    <n v="202638"/>
    <n v="1856"/>
    <n v="16"/>
    <n v="3944000"/>
    <n v="24992"/>
    <n v="30798"/>
  </r>
  <r>
    <s v="DC ENDE"/>
    <x v="4"/>
    <s v="SAH12"/>
    <s v="Medium"/>
    <s v="SKT"/>
    <n v="202638"/>
    <n v="768"/>
    <n v="12"/>
    <n v="1120000"/>
    <n v="2652"/>
    <n v="15246"/>
  </r>
  <r>
    <s v="DC ENDE"/>
    <x v="4"/>
    <s v="SAI12"/>
    <s v="Medium"/>
    <s v="SKT"/>
    <n v="202638"/>
    <n v="996"/>
    <n v="12"/>
    <n v="1417400"/>
    <n v="6300"/>
    <n v="15120"/>
  </r>
  <r>
    <s v="DC ENDE"/>
    <x v="4"/>
    <s v="SGO12"/>
    <s v="Medium"/>
    <s v="SKT"/>
    <n v="202638"/>
    <n v="12"/>
    <n v="12"/>
    <n v="14500"/>
    <n v="48"/>
    <n v="13320"/>
  </r>
  <r>
    <s v="DC ENDE"/>
    <x v="4"/>
    <s v="SLE12"/>
    <s v="PREMIUM"/>
    <s v="SKT"/>
    <n v="202638"/>
    <n v="156"/>
    <n v="12"/>
    <n v="230100"/>
    <n v="636"/>
    <n v="15318"/>
  </r>
  <r>
    <s v="DC ENDE"/>
    <x v="4"/>
    <s v="SPS12"/>
    <s v="Medium"/>
    <s v="SKT"/>
    <n v="202638"/>
    <n v="984"/>
    <n v="12"/>
    <n v="1230000"/>
    <n v="6108"/>
    <n v="13320"/>
  </r>
  <r>
    <s v="DC ENDE"/>
    <x v="4"/>
    <s v="TNT20"/>
    <s v="Medium"/>
    <s v="LTLN"/>
    <n v="202638"/>
    <n v="1320"/>
    <n v="20"/>
    <n v="1895600"/>
    <n v="1840"/>
    <n v="26325"/>
  </r>
  <r>
    <s v="DC ENDE"/>
    <x v="4"/>
    <s v="TPR16"/>
    <s v="Medium"/>
    <s v="LTLN"/>
    <n v="202638"/>
    <n v="1328"/>
    <n v="16"/>
    <n v="2133100"/>
    <n v="6192"/>
    <n v="22248"/>
  </r>
  <r>
    <s v="DC ENDE"/>
    <x v="4"/>
    <s v="TPT16"/>
    <s v="Medium"/>
    <s v="LTLN"/>
    <n v="202638"/>
    <n v="976"/>
    <n v="16"/>
    <n v="1567700"/>
    <n v="6128"/>
    <n v="22248"/>
  </r>
  <r>
    <s v="DC ENDE"/>
    <x v="4"/>
    <s v="TWP16"/>
    <s v="Medium"/>
    <s v="LTLN"/>
    <n v="202638"/>
    <n v="1600"/>
    <n v="16"/>
    <n v="2390000"/>
    <n v="12832"/>
    <n v="21204"/>
  </r>
  <r>
    <s v="DC ENDE"/>
    <x v="4"/>
    <s v="TWR12"/>
    <s v="Medium"/>
    <s v="LTLN"/>
    <n v="202638"/>
    <n v="12"/>
    <n v="12"/>
    <n v="21100"/>
    <n v="576"/>
    <n v="18585"/>
  </r>
  <r>
    <s v="DC ENDE"/>
    <x v="4"/>
    <s v="TWR16"/>
    <s v="Medium"/>
    <s v="LTLN"/>
    <n v="202638"/>
    <n v="1712"/>
    <n v="16"/>
    <n v="2996000"/>
    <n v="12576"/>
    <n v="24579"/>
  </r>
  <r>
    <s v="DC ENDE"/>
    <x v="4"/>
    <s v="TWY16"/>
    <s v="Medium"/>
    <s v="LTLN"/>
    <n v="202638"/>
    <n v="64"/>
    <n v="16"/>
    <n v="112000"/>
    <n v="3216"/>
    <n v="24579"/>
  </r>
  <r>
    <s v="DC ENDE"/>
    <x v="5"/>
    <s v="BLENDS BLOSSOM 20"/>
    <s v="PREMIUM"/>
    <s v="SFP"/>
    <n v="202638"/>
    <n v="120"/>
    <n v="20"/>
    <n v="150000"/>
    <n v="300"/>
    <n v="22580"/>
  </r>
  <r>
    <s v="DC ENDE"/>
    <x v="5"/>
    <s v="BLENDS PURPLE 20"/>
    <s v="PREMIUM"/>
    <s v="SFP"/>
    <n v="202638"/>
    <n v="140"/>
    <n v="20"/>
    <n v="175000"/>
    <n v="280"/>
    <n v="22580"/>
  </r>
  <r>
    <s v="DC ENDE"/>
    <x v="5"/>
    <s v="BLENDS RICH 20"/>
    <s v="PREMIUM"/>
    <s v="SFP"/>
    <n v="202638"/>
    <n v="40"/>
    <n v="20"/>
    <n v="50000"/>
    <n v="300"/>
    <n v="22580"/>
  </r>
  <r>
    <s v="DC ENDE"/>
    <x v="5"/>
    <s v="BLENDS SUMMER 20"/>
    <s v="PREMIUM"/>
    <s v="SFP"/>
    <n v="202638"/>
    <n v="120"/>
    <n v="20"/>
    <n v="150000"/>
    <n v="380"/>
    <n v="22580"/>
  </r>
  <r>
    <s v="DC ENDE"/>
    <x v="5"/>
    <s v="BLENDS TROPICAL 20"/>
    <s v="PREMIUM"/>
    <s v="SFP"/>
    <n v="202638"/>
    <n v="100"/>
    <n v="20"/>
    <n v="125000"/>
    <n v="260"/>
    <n v="22580"/>
  </r>
  <r>
    <s v="DC ENDE"/>
    <x v="5"/>
    <s v="BLENDS WARM 20"/>
    <s v="PREMIUM"/>
    <s v="SFP"/>
    <n v="202638"/>
    <n v="40"/>
    <n v="20"/>
    <n v="50000"/>
    <n v="280"/>
    <n v="22580"/>
  </r>
  <r>
    <s v="DC ENDE"/>
    <x v="7"/>
    <s v="AUBURN"/>
    <s v="PREMIUM"/>
    <s v="SFP"/>
    <n v="202638"/>
    <n v="920"/>
    <n v="20"/>
    <n v="1380000"/>
    <n v="8600"/>
    <n v="27600"/>
  </r>
  <r>
    <s v="DC ENDE"/>
    <x v="7"/>
    <s v="BERRINE"/>
    <s v="PREMIUM"/>
    <s v="SFP"/>
    <n v="202638"/>
    <n v="40"/>
    <n v="20"/>
    <n v="60000"/>
    <n v="320"/>
    <n v="27600"/>
  </r>
  <r>
    <s v="DC ENDE"/>
    <x v="7"/>
    <s v="BLACK GREEN"/>
    <s v="PREMIUM"/>
    <s v="SFP"/>
    <n v="202638"/>
    <n v="420"/>
    <n v="20"/>
    <n v="714000"/>
    <n v="900"/>
    <n v="31280"/>
  </r>
  <r>
    <s v="DC ENDE"/>
    <x v="7"/>
    <s v="BLACK RUBY"/>
    <s v="PREMIUM"/>
    <s v="SFP"/>
    <n v="202638"/>
    <n v="840"/>
    <n v="20"/>
    <n v="1428000"/>
    <n v="3200"/>
    <n v="31280"/>
  </r>
  <r>
    <s v="DC ENDE"/>
    <x v="7"/>
    <s v="BLUE"/>
    <s v="PREMIUM"/>
    <s v="SFP"/>
    <n v="202638"/>
    <n v="400"/>
    <n v="20"/>
    <n v="680000"/>
    <n v="2400"/>
    <n v="31280"/>
  </r>
  <r>
    <s v="DC ENDE"/>
    <x v="7"/>
    <s v="GOLDEN"/>
    <s v="PREMIUM"/>
    <s v="SFP"/>
    <n v="202638"/>
    <n v="840"/>
    <n v="20"/>
    <n v="1260000"/>
    <n v="5860"/>
    <n v="27600"/>
  </r>
  <r>
    <s v="DC ENDE"/>
    <x v="7"/>
    <s v="MULINT"/>
    <s v="PREMIUM"/>
    <s v="SFP"/>
    <n v="202638"/>
    <n v="1360"/>
    <n v="20"/>
    <n v="2040000"/>
    <n v="10420"/>
    <n v="27600"/>
  </r>
  <r>
    <s v="DC ENDE"/>
    <x v="7"/>
    <s v="OASIS PEARL"/>
    <s v="PREMIUM"/>
    <s v="SFP"/>
    <n v="202638"/>
    <n v="1340"/>
    <n v="20"/>
    <n v="2412000"/>
    <n v="12240"/>
    <n v="33120"/>
  </r>
  <r>
    <s v="DC ENDE"/>
    <x v="7"/>
    <s v="PERINT PEARL"/>
    <s v="PREMIUM"/>
    <s v="SFP"/>
    <n v="202638"/>
    <n v="1100"/>
    <n v="20"/>
    <n v="1980000"/>
    <n v="22860"/>
    <n v="33095.036364"/>
  </r>
  <r>
    <s v="DC ENDE"/>
    <x v="7"/>
    <s v="PURPLE WAVE"/>
    <s v="PREMIUM"/>
    <s v="SFP"/>
    <n v="202638"/>
    <n v="100"/>
    <n v="20"/>
    <n v="170000"/>
    <n v="820"/>
    <n v="31280"/>
  </r>
  <r>
    <s v="DC ENDE"/>
    <x v="7"/>
    <s v="SIENNA"/>
    <s v="PREMIUM"/>
    <s v="SFP"/>
    <n v="202638"/>
    <n v="340"/>
    <n v="20"/>
    <n v="578000"/>
    <n v="800"/>
    <n v="31280"/>
  </r>
  <r>
    <s v="DC ENDE"/>
    <x v="7"/>
    <s v="SUN PEARL"/>
    <s v="PREMIUM"/>
    <s v="SFP"/>
    <n v="202638"/>
    <n v="1200"/>
    <n v="20"/>
    <n v="2160000"/>
    <n v="30220"/>
    <n v="33120"/>
  </r>
  <r>
    <s v="DC ENDE"/>
    <x v="7"/>
    <s v="YUGEN"/>
    <s v="PREMIUM"/>
    <s v="SFP"/>
    <n v="202638"/>
    <n v="1000"/>
    <n v="20"/>
    <n v="1700000"/>
    <n v="7800"/>
    <n v="31280"/>
  </r>
  <r>
    <s v="DC ENDE"/>
    <x v="8"/>
    <s v="VKG01"/>
    <s v="PREMIUM"/>
    <s v="DEVICE"/>
    <n v="202638"/>
    <n v="2"/>
    <n v="1"/>
    <n v="117116"/>
    <n v="3"/>
    <n v="57568"/>
  </r>
  <r>
    <s v="DC ENDE"/>
    <x v="8"/>
    <s v="VOA32"/>
    <s v="PREMIUM"/>
    <s v="SOUR APPLE"/>
    <n v="202638"/>
    <n v="3"/>
    <n v="1"/>
    <n v="150000"/>
    <n v="6"/>
    <n v="42500"/>
  </r>
  <r>
    <s v="DC ENDE"/>
    <x v="8"/>
    <s v="VOB32"/>
    <s v="PREMIUM"/>
    <s v="BLUEBERRY"/>
    <n v="202638"/>
    <n v="2"/>
    <n v="1"/>
    <n v="100000"/>
    <n v="0"/>
    <n v="42500"/>
  </r>
  <r>
    <s v="DC ENDE"/>
    <x v="8"/>
    <s v="VOG32"/>
    <s v="PREMIUM"/>
    <s v="GRAPE"/>
    <n v="202638"/>
    <n v="3"/>
    <n v="1"/>
    <n v="150000"/>
    <n v="0"/>
    <n v="42500"/>
  </r>
  <r>
    <s v="DC ENDE"/>
    <x v="8"/>
    <s v="VOI32"/>
    <s v="PREMIUM"/>
    <s v="LATTE TEA"/>
    <n v="202638"/>
    <n v="1"/>
    <n v="1"/>
    <n v="50000"/>
    <n v="1"/>
    <n v="42500"/>
  </r>
  <r>
    <s v="DC ENDE"/>
    <x v="8"/>
    <s v="VUA12"/>
    <s v="PREMIUM"/>
    <s v="SOURAPPLE"/>
    <n v="202638"/>
    <n v="1"/>
    <n v="1"/>
    <n v="80000"/>
    <n v="2"/>
    <n v="68000"/>
  </r>
  <r>
    <s v="DC ENDE"/>
    <x v="8"/>
    <s v="VUB12"/>
    <s v="PREMIUM"/>
    <s v="BLUE RASPBERRY"/>
    <n v="202638"/>
    <n v="8"/>
    <n v="1"/>
    <n v="640000"/>
    <n v="12"/>
    <n v="68000"/>
  </r>
  <r>
    <s v="DC ENDE"/>
    <x v="8"/>
    <s v="VUC12"/>
    <s v="PREMIUM"/>
    <s v="STRAWBERY CLOVE"/>
    <n v="202638"/>
    <n v="1"/>
    <n v="1"/>
    <n v="40000"/>
    <n v="1"/>
    <n v="34000"/>
  </r>
  <r>
    <s v="DC ENDE"/>
    <x v="8"/>
    <s v="VUG12"/>
    <s v="PREMIUM"/>
    <s v="GRAPE"/>
    <n v="202638"/>
    <n v="6"/>
    <n v="1"/>
    <n v="480000"/>
    <n v="11"/>
    <n v="68000"/>
  </r>
  <r>
    <s v="DC ENDE"/>
    <x v="8"/>
    <s v="VUM12"/>
    <s v="PREMIUM"/>
    <s v="MANGO"/>
    <n v="202638"/>
    <n v="4"/>
    <n v="1"/>
    <n v="320000"/>
    <n v="6"/>
    <n v="68000"/>
  </r>
  <r>
    <s v="DC ENDE"/>
    <x v="8"/>
    <s v="VUR12"/>
    <s v="PREMIUM"/>
    <s v="RED MELON"/>
    <n v="202638"/>
    <n v="2"/>
    <n v="1"/>
    <n v="160000"/>
    <n v="1"/>
    <n v="68000"/>
  </r>
  <r>
    <s v="DC ENDE"/>
    <x v="8"/>
    <s v="VUS12"/>
    <s v="PREMIUM"/>
    <s v="STRAWBERRY"/>
    <n v="202638"/>
    <n v="4"/>
    <n v="1"/>
    <n v="320000"/>
    <n v="5"/>
    <n v="68000"/>
  </r>
  <r>
    <s v="DC ENDE"/>
    <x v="10"/>
    <s v="Camel Activate Menthol SPM 20"/>
    <s v="Low"/>
    <s v="WHITE"/>
    <n v="202638"/>
    <n v="1200"/>
    <n v="20"/>
    <n v="2220000"/>
    <n v="11140"/>
    <n v="31160.933333000001"/>
  </r>
  <r>
    <s v="DC ENDE"/>
    <x v="10"/>
    <s v="Camel Activate Purple 12"/>
    <s v="HIGH"/>
    <s v="LTLN"/>
    <n v="202638"/>
    <n v="2532"/>
    <n v="12"/>
    <n v="4451000"/>
    <n v="54756"/>
    <n v="18449.957345999999"/>
  </r>
  <r>
    <s v="DC ENDE"/>
    <x v="10"/>
    <s v="Camel Activate Purple 16"/>
    <s v="HIGH"/>
    <s v="LTLN"/>
    <n v="202638"/>
    <n v="3296"/>
    <n v="16"/>
    <n v="5829800"/>
    <n v="54768"/>
    <n v="24650"/>
  </r>
  <r>
    <s v="DC ENDE"/>
    <x v="10"/>
    <s v="Camel Filter Yellow '20 S"/>
    <s v="Medium"/>
    <s v="WHITE"/>
    <n v="202638"/>
    <n v="13720"/>
    <n v="20"/>
    <n v="23941400"/>
    <n v="377940"/>
    <n v="28959.501457999999"/>
  </r>
  <r>
    <s v="DC ENDE"/>
    <x v="10"/>
    <s v="Camel Filter Yellow New 20"/>
    <s v="Medium"/>
    <s v="WHITE"/>
    <n v="202638"/>
    <n v="12040"/>
    <n v="20"/>
    <n v="21611800"/>
    <n v="286500"/>
    <n v="29913.285714000001"/>
  </r>
  <r>
    <s v="DC ENDE"/>
    <x v="10"/>
    <s v="CAMEL ICE RED 16"/>
    <s v="Medium"/>
    <s v="LTLN"/>
    <n v="202638"/>
    <n v="400"/>
    <n v="16"/>
    <n v="700000"/>
    <n v="4016"/>
    <n v="24650"/>
  </r>
  <r>
    <s v="DC ENDE"/>
    <x v="10"/>
    <s v="Camel Mild Blue 16"/>
    <s v="PREMIUM"/>
    <s v="LTLN"/>
    <n v="202638"/>
    <n v="4880"/>
    <n v="16"/>
    <n v="7869000"/>
    <n v="116992"/>
    <n v="21950"/>
  </r>
  <r>
    <s v="DC ENDE"/>
    <x v="10"/>
    <s v="Camel Option Yellow 12"/>
    <s v="Medium"/>
    <s v="LTLN"/>
    <n v="202638"/>
    <n v="648"/>
    <n v="12"/>
    <n v="1161000"/>
    <n v="7200"/>
    <n v="18450"/>
  </r>
  <r>
    <s v="DC ENDE"/>
    <x v="10"/>
    <s v="OT-Camel SPM Lgt Imp 20"/>
    <s v="HIGH"/>
    <s v="WHITE"/>
    <n v="202638"/>
    <n v="10020"/>
    <n v="20"/>
    <n v="17484900"/>
    <n v="267760"/>
    <n v="28699.155688999999"/>
  </r>
  <r>
    <s v="DC ENDE"/>
    <x v="10"/>
    <s v="OT-Camel SPM Lgt Imp New 20"/>
    <s v="HIGH"/>
    <s v="WHITE"/>
    <n v="202638"/>
    <n v="3800"/>
    <n v="20"/>
    <n v="6821000"/>
    <n v="95820"/>
    <n v="29860.463157999999"/>
  </r>
  <r>
    <s v="DC ENDE"/>
    <x v="10"/>
    <s v="OT-Camel SPM Mtl Imp 20"/>
    <s v="HIGH"/>
    <s v="WHITE"/>
    <n v="202638"/>
    <n v="4040"/>
    <n v="20"/>
    <n v="7251800"/>
    <n v="121340"/>
    <n v="29676.747524999999"/>
  </r>
  <r>
    <s v="DC ENDE"/>
    <x v="11"/>
    <s v="CLIMAX CLICK ICY LTLN 20"/>
    <s v="Medium"/>
    <s v="LTLN"/>
    <n v="202638"/>
    <n v="880"/>
    <n v="20"/>
    <n v="1364000"/>
    <n v="5960"/>
    <n v="27350"/>
  </r>
  <r>
    <s v="DC ENDE"/>
    <x v="11"/>
    <s v="CLIMAX CLICK MANGO LTLN 20"/>
    <s v="Medium"/>
    <s v="LTLN"/>
    <n v="202638"/>
    <n v="640"/>
    <n v="20"/>
    <n v="992000"/>
    <n v="6240"/>
    <n v="27346.96875"/>
  </r>
  <r>
    <s v="DC ENDE"/>
    <x v="11"/>
    <s v="CLIMAX CLICK MIX LTLN 20"/>
    <s v="Medium"/>
    <s v="LTLN"/>
    <n v="202638"/>
    <n v="720"/>
    <n v="20"/>
    <n v="1134000"/>
    <n v="8580"/>
    <n v="27350"/>
  </r>
  <r>
    <s v="DC ENDE"/>
    <x v="11"/>
    <s v="ESSE Change Applemint 16"/>
    <s v="HIGH"/>
    <s v="LTLN"/>
    <n v="202638"/>
    <n v="288"/>
    <n v="16"/>
    <n v="675000"/>
    <n v="1824"/>
    <n v="32693.555555999999"/>
  </r>
  <r>
    <s v="DC ENDE"/>
    <x v="11"/>
    <s v="Esse Change Double 20"/>
    <s v="Medium"/>
    <s v="LTLN"/>
    <n v="202638"/>
    <n v="9140"/>
    <n v="20"/>
    <n v="21890300"/>
    <n v="187640"/>
    <n v="42195.098467999997"/>
  </r>
  <r>
    <s v="DC ENDE"/>
    <x v="11"/>
    <s v="Esse Change Double Pineapple 20"/>
    <s v="HIGH"/>
    <s v="LTLN"/>
    <n v="202638"/>
    <n v="480"/>
    <n v="20"/>
    <n v="1149600"/>
    <n v="3780"/>
    <n v="42200"/>
  </r>
  <r>
    <s v="DC ENDE"/>
    <x v="11"/>
    <s v="ESSE Change Juicy 16"/>
    <s v="HIGH"/>
    <s v="LTLN"/>
    <n v="202638"/>
    <n v="864"/>
    <n v="16"/>
    <n v="2025000"/>
    <n v="11872"/>
    <n v="32604.685184999998"/>
  </r>
  <r>
    <s v="DC ENDE"/>
    <x v="11"/>
    <s v="Esse Double Pop 16"/>
    <s v="HIGH"/>
    <s v="LTLN"/>
    <n v="202638"/>
    <n v="1264"/>
    <n v="16"/>
    <n v="3297500"/>
    <n v="17712"/>
    <n v="35291.417721999998"/>
  </r>
  <r>
    <s v="DC ENDE"/>
    <x v="11"/>
    <s v="ESSE Punch POP 16"/>
    <s v="HIGH"/>
    <s v="LTLN"/>
    <n v="202638"/>
    <n v="496"/>
    <n v="16"/>
    <n v="1178000"/>
    <n v="3984"/>
    <n v="33265.677419"/>
  </r>
  <r>
    <s v="DC ENDE"/>
    <x v="11"/>
    <s v="JUARA BERRY 12"/>
    <s v="Medium"/>
    <s v="SKT"/>
    <n v="202638"/>
    <n v="228"/>
    <n v="12"/>
    <n v="275500"/>
    <n v="3660"/>
    <n v="13150"/>
  </r>
  <r>
    <s v="DC ENDE"/>
    <x v="11"/>
    <s v="Juara Jambu 12"/>
    <s v="Low"/>
    <s v="SKT"/>
    <n v="202638"/>
    <n v="252"/>
    <n v="12"/>
    <n v="304500"/>
    <n v="2568"/>
    <n v="13150"/>
  </r>
  <r>
    <s v="DC ENDE"/>
    <x v="11"/>
    <s v="JUARA TEH MANIS 12"/>
    <s v="Medium"/>
    <s v="SKT"/>
    <n v="202638"/>
    <n v="648"/>
    <n v="12"/>
    <n v="783000"/>
    <n v="6192"/>
    <n v="13150"/>
  </r>
  <r>
    <s v="DC ENDE"/>
    <x v="11"/>
    <s v="KT&amp;G-ESSE CHANGE BLUE 20"/>
    <s v="HIGH"/>
    <s v="WHITE"/>
    <n v="202638"/>
    <n v="420"/>
    <n v="20"/>
    <n v="963900"/>
    <n v="3060"/>
    <n v="39780.047618999997"/>
  </r>
  <r>
    <s v="DC ENDE"/>
    <x v="11"/>
    <s v="KT&amp;G-ESSE CHANGE JUICE 20"/>
    <s v="HIGH"/>
    <s v="LTLN"/>
    <n v="202638"/>
    <n v="2320"/>
    <n v="20"/>
    <n v="5395400"/>
    <n v="47700"/>
    <n v="40198.879309999997"/>
  </r>
  <r>
    <s v="DC ENDE"/>
    <x v="11"/>
    <s v="OT-Esse Berry Pop 16"/>
    <s v="HIGH"/>
    <s v="LTLN"/>
    <n v="202638"/>
    <n v="928"/>
    <n v="16"/>
    <n v="2204000"/>
    <n v="5584"/>
    <n v="33198.655171999999"/>
  </r>
  <r>
    <s v="DC ENDE"/>
    <x v="11"/>
    <s v="OT-Esse Change 20"/>
    <s v="PREMIUM"/>
    <s v="LTLN"/>
    <n v="202638"/>
    <n v="1480"/>
    <n v="20"/>
    <n v="3470600"/>
    <n v="29040"/>
    <n v="40159.418919000003"/>
  </r>
  <r>
    <s v="DC ENDE"/>
    <x v="11"/>
    <s v="OT-Esse Change Grape 20"/>
    <s v="PREMIUM"/>
    <s v="LTLN"/>
    <n v="202638"/>
    <n v="480"/>
    <n v="20"/>
    <n v="1101600"/>
    <n v="8800"/>
    <n v="40200"/>
  </r>
  <r>
    <s v="DC ENDE"/>
    <x v="11"/>
    <s v="OT-Esse SPM Lgt Imp 20"/>
    <s v="PREMIUM"/>
    <s v="WHITE"/>
    <n v="202638"/>
    <n v="360"/>
    <n v="20"/>
    <n v="826200"/>
    <n v="2900"/>
    <n v="39642.833333000002"/>
  </r>
  <r>
    <s v="DC ENDE"/>
    <x v="11"/>
    <s v="OT-Win Click Berry 20"/>
    <s v="Low"/>
    <s v="LTLN"/>
    <n v="202638"/>
    <n v="600"/>
    <n v="20"/>
    <n v="996000"/>
    <n v="3140"/>
    <n v="28828.6"/>
  </r>
  <r>
    <s v="DC ENDE"/>
    <x v="11"/>
    <s v="Win Bold 20"/>
    <s v="HIGH"/>
    <s v="SKM FF"/>
    <n v="202638"/>
    <n v="720"/>
    <n v="20"/>
    <n v="1141200"/>
    <n v="5920"/>
    <n v="27650"/>
  </r>
  <r>
    <s v="DC ENDE"/>
    <x v="12"/>
    <s v="NO-Clas Mild 16"/>
    <s v="HIGH"/>
    <s v="LTLN"/>
    <n v="202638"/>
    <n v="5536"/>
    <n v="16"/>
    <n v="11314200"/>
    <n v="80992"/>
    <n v="28607.817919000001"/>
  </r>
  <r>
    <s v="DC ENDE"/>
    <x v="13"/>
    <s v="RIDDLE SKT 16"/>
    <s v="Low"/>
    <s v="SKT"/>
    <n v="202638"/>
    <n v="368"/>
    <n v="16"/>
    <n v="280600"/>
    <n v="656"/>
    <n v="10600"/>
  </r>
  <r>
    <s v="DC SUMBA"/>
    <x v="0"/>
    <s v="BT-DUNHILL EVOQUE 16"/>
    <s v="Medium"/>
    <s v="LTLN"/>
    <n v="202638"/>
    <n v="304"/>
    <n v="16"/>
    <n v="703000"/>
    <n v="1792"/>
    <n v="31642.842105"/>
  </r>
  <r>
    <s v="DC SUMBA"/>
    <x v="0"/>
    <s v="BT-Dunhill Filter 16"/>
    <s v="HIGH"/>
    <s v="SKM FF"/>
    <n v="202638"/>
    <n v="2352"/>
    <n v="16"/>
    <n v="5027400"/>
    <n v="61248"/>
    <n v="29775.367346999999"/>
  </r>
  <r>
    <s v="DC SUMBA"/>
    <x v="0"/>
    <s v="BT-Dunhill Lgt 20"/>
    <s v="PREMIUM"/>
    <s v="WHITE"/>
    <n v="202638"/>
    <n v="720"/>
    <n v="20"/>
    <n v="1296000"/>
    <n v="8700"/>
    <n v="28720.694444000001"/>
  </r>
  <r>
    <s v="DC SUMBA"/>
    <x v="0"/>
    <s v="BT-Dunhill Mild 20"/>
    <s v="PREMIUM"/>
    <s v="LTLN"/>
    <n v="202638"/>
    <n v="2040"/>
    <n v="20"/>
    <n v="4406400"/>
    <n v="48560"/>
    <n v="37612.666666999998"/>
  </r>
  <r>
    <s v="DC SUMBA"/>
    <x v="0"/>
    <s v="BT-LUCKY STRIKE BERRY FREEZE 20"/>
    <s v="Medium"/>
    <s v="White"/>
    <n v="202638"/>
    <n v="440"/>
    <n v="20"/>
    <n v="915200"/>
    <n v="2380"/>
    <n v="32180.136364000002"/>
  </r>
  <r>
    <s v="DC SUMBA"/>
    <x v="0"/>
    <s v="BT-Lucky Strike Lgt 20"/>
    <s v="HIGH"/>
    <s v="WHITE"/>
    <n v="202638"/>
    <n v="700"/>
    <n v="20"/>
    <n v="1410500"/>
    <n v="8800"/>
    <n v="32556.914285999999"/>
  </r>
  <r>
    <s v="DC SUMBA"/>
    <x v="0"/>
    <s v="BT-Lucky Strike SPM 20"/>
    <s v="HIGH"/>
    <s v="WHITE"/>
    <n v="202638"/>
    <n v="5380"/>
    <n v="20"/>
    <n v="10302700"/>
    <n v="160880"/>
    <n v="32382.750929000002"/>
  </r>
  <r>
    <s v="DC SUMBA"/>
    <x v="0"/>
    <s v="Dunhill Filter 12"/>
    <s v="PREMIUM"/>
    <s v="SKM FF"/>
    <n v="202638"/>
    <n v="432"/>
    <n v="12"/>
    <n v="910800"/>
    <n v="7236"/>
    <n v="21872.194444000001"/>
  </r>
  <r>
    <s v="DC SUMBA"/>
    <x v="0"/>
    <s v="Dunhill Mld 16"/>
    <s v="PREMIUM"/>
    <s v="LTLN"/>
    <n v="202638"/>
    <n v="976"/>
    <n v="16"/>
    <n v="2086200"/>
    <n v="14384"/>
    <n v="29553.573769999999"/>
  </r>
  <r>
    <s v="DC SUMBA"/>
    <x v="0"/>
    <s v="Lucky Strike Purple Boost 20"/>
    <s v="PREMIUM"/>
    <s v="WHITE"/>
    <n v="202638"/>
    <n v="260"/>
    <n v="20"/>
    <n v="523900"/>
    <n v="2660"/>
    <n v="32558.153846000001"/>
  </r>
  <r>
    <s v="DC SUMBA"/>
    <x v="0"/>
    <s v="OT-Dunhill SPM Lgt Mtl Imp 20"/>
    <s v="PREMIUM"/>
    <s v="WHITE"/>
    <n v="202638"/>
    <n v="1900"/>
    <n v="20"/>
    <n v="3420000"/>
    <n v="32920"/>
    <n v="29178.789474000001"/>
  </r>
  <r>
    <s v="DC SUMBA"/>
    <x v="1"/>
    <s v="DJ 76 Mangga 12"/>
    <s v="Medium"/>
    <s v="SKT"/>
    <n v="202638"/>
    <n v="156"/>
    <n v="12"/>
    <n v="217100"/>
    <n v="1104"/>
    <n v="14500"/>
  </r>
  <r>
    <s v="DC SUMBA"/>
    <x v="1"/>
    <s v="DJ-APEL ROYAL SKT 12"/>
    <s v="Low"/>
    <s v="SKT"/>
    <n v="202638"/>
    <n v="936"/>
    <n v="12"/>
    <n v="1326000"/>
    <n v="3024"/>
    <n v="15200"/>
  </r>
  <r>
    <s v="DC SUMBA"/>
    <x v="1"/>
    <s v="DJ-D WRAPS SKT 12"/>
    <s v="Low"/>
    <s v="SKT"/>
    <n v="202638"/>
    <n v="144"/>
    <n v="12"/>
    <n v="180000"/>
    <n v="168"/>
    <n v="13400"/>
  </r>
  <r>
    <s v="DC SUMBA"/>
    <x v="1"/>
    <s v="DJ-LA Bold 16"/>
    <s v="PREMIUM"/>
    <s v="SKM FF"/>
    <n v="202638"/>
    <n v="352"/>
    <n v="16"/>
    <n v="704000"/>
    <n v="1408"/>
    <n v="29200"/>
  </r>
  <r>
    <s v="DC SUMBA"/>
    <x v="1"/>
    <s v="DJ-LA Bold 20"/>
    <s v="HIGH"/>
    <s v="SKM FF"/>
    <n v="202638"/>
    <n v="1520"/>
    <n v="20"/>
    <n v="3116000"/>
    <n v="7720"/>
    <n v="37300"/>
  </r>
  <r>
    <s v="DC SUMBA"/>
    <x v="1"/>
    <s v="DJ-LA ICE MANGO 16"/>
    <s v="Medium"/>
    <s v="LTLN"/>
    <n v="202638"/>
    <n v="544"/>
    <n v="16"/>
    <n v="1275000"/>
    <n v="3664"/>
    <n v="33700"/>
  </r>
  <r>
    <s v="DC SUMBA"/>
    <x v="1"/>
    <s v="DJ-LA Ice Mtl 16"/>
    <s v="HIGH"/>
    <s v="LTLN"/>
    <n v="202638"/>
    <n v="640"/>
    <n v="16"/>
    <n v="1500000"/>
    <n v="2176"/>
    <n v="33700"/>
  </r>
  <r>
    <s v="DC SUMBA"/>
    <x v="1"/>
    <s v="DJ-LA Lights 16"/>
    <s v="HIGH"/>
    <s v="LTLN"/>
    <n v="202638"/>
    <n v="208"/>
    <n v="16"/>
    <n v="487500"/>
    <n v="1568"/>
    <n v="33700"/>
  </r>
  <r>
    <s v="DC SUMBA"/>
    <x v="1"/>
    <s v="DJ-Razor SKT 16"/>
    <s v="Low"/>
    <s v="SKT"/>
    <n v="202638"/>
    <n v="112"/>
    <n v="16"/>
    <n v="206500"/>
    <n v="192"/>
    <n v="23900"/>
  </r>
  <r>
    <s v="DC SUMBA"/>
    <x v="1"/>
    <s v="DJ-SUPER ESPRESSO GOLD SKT 12"/>
    <s v="PREMIUM"/>
    <s v="SKT"/>
    <n v="202638"/>
    <n v="264"/>
    <n v="12"/>
    <n v="451000"/>
    <n v="1080"/>
    <n v="17600"/>
  </r>
  <r>
    <s v="DC SUMBA"/>
    <x v="1"/>
    <s v="DJ-Super Mild 20"/>
    <s v="HIGH"/>
    <s v="LTLN"/>
    <n v="202638"/>
    <n v="260"/>
    <n v="20"/>
    <n v="544700"/>
    <n v="700"/>
    <n v="36600"/>
  </r>
  <r>
    <s v="DC SUMBA"/>
    <x v="1"/>
    <s v="DJ-Super SKMFF 12"/>
    <s v="PREMIUM"/>
    <s v="SKM FF"/>
    <n v="202638"/>
    <n v="444"/>
    <n v="12"/>
    <n v="925000"/>
    <n v="1824"/>
    <n v="22800"/>
  </r>
  <r>
    <s v="DC SUMBA"/>
    <x v="1"/>
    <s v="DJ-Super SKMFF 16"/>
    <s v="PREMIUM"/>
    <s v="SKM FF"/>
    <n v="202638"/>
    <n v="544"/>
    <n v="16"/>
    <n v="1207000"/>
    <n v="2496"/>
    <n v="30700"/>
  </r>
  <r>
    <s v="DC SUMBA"/>
    <x v="1"/>
    <s v="DJ-Urban Watermelon 16"/>
    <s v="Low"/>
    <s v="LTLN"/>
    <n v="202638"/>
    <n v="1328"/>
    <n v="16"/>
    <n v="2158000"/>
    <n v="6160"/>
    <n v="23100"/>
  </r>
  <r>
    <s v="DC SUMBA"/>
    <x v="1"/>
    <s v="DJ-WRAPS SKT 12"/>
    <s v="Low"/>
    <s v="SKT"/>
    <n v="202638"/>
    <n v="240"/>
    <n v="12"/>
    <n v="360000"/>
    <n v="1392"/>
    <n v="15900"/>
  </r>
  <r>
    <s v="DC SUMBA"/>
    <x v="1"/>
    <s v="DJARUM 76 APEL SKT 12"/>
    <s v="Medium"/>
    <s v="SKT"/>
    <n v="202638"/>
    <n v="804"/>
    <n v="12"/>
    <n v="1072000"/>
    <n v="2688"/>
    <n v="14400"/>
  </r>
  <r>
    <s v="DC SUMBA"/>
    <x v="1"/>
    <s v="DJARUM 76 MANGGA ROYAL"/>
    <s v="Medium"/>
    <s v="SKT"/>
    <n v="202638"/>
    <n v="156"/>
    <n v="12"/>
    <n v="217100"/>
    <n v="912"/>
    <n v="14500"/>
  </r>
  <r>
    <s v="DC SUMBA"/>
    <x v="1"/>
    <s v="DJARUM SUPER FRESH COLA LTLN 16"/>
    <s v="Medium"/>
    <s v="LTLN"/>
    <n v="202638"/>
    <n v="128"/>
    <n v="16"/>
    <n v="264000"/>
    <n v="1040"/>
    <n v="30400"/>
  </r>
  <r>
    <s v="DC SUMBA"/>
    <x v="1"/>
    <s v="LA Ice Purple 16"/>
    <s v="Medium"/>
    <s v="LTLN"/>
    <n v="202638"/>
    <n v="1600"/>
    <n v="16"/>
    <n v="3750000"/>
    <n v="7328"/>
    <n v="33700"/>
  </r>
  <r>
    <s v="DC SUMBA"/>
    <x v="1"/>
    <s v="SERGIO KRETEK"/>
    <s v="Low"/>
    <s v="SKT"/>
    <n v="202638"/>
    <n v="24"/>
    <n v="12"/>
    <n v="24000"/>
    <n v="96"/>
    <n v="10400"/>
  </r>
  <r>
    <s v="DC SUMBA"/>
    <x v="1"/>
    <s v="Troy Kretek Filter 20"/>
    <s v="Low"/>
    <s v="SKM FF"/>
    <n v="202638"/>
    <n v="1500"/>
    <n v="20"/>
    <n v="2377500"/>
    <n v="6560"/>
    <n v="27900"/>
  </r>
  <r>
    <s v="DC SUMBA"/>
    <x v="2"/>
    <s v="Diplomat Evo 16"/>
    <s v="HIGH"/>
    <s v="LTLN"/>
    <n v="202638"/>
    <n v="464"/>
    <n v="16"/>
    <n v="832300"/>
    <n v="7760"/>
    <n v="24432.275861999999"/>
  </r>
  <r>
    <s v="DC SUMBA"/>
    <x v="2"/>
    <s v="OT-Diplomat Mild 16"/>
    <s v="Low"/>
    <s v="LTLN"/>
    <n v="202638"/>
    <n v="32"/>
    <n v="16"/>
    <n v="58400"/>
    <n v="176"/>
    <n v="24842.5"/>
  </r>
  <r>
    <s v="DC SUMBA"/>
    <x v="3"/>
    <s v="GG Merah 16"/>
    <s v="Medium"/>
    <s v="SKT"/>
    <n v="202638"/>
    <n v="480"/>
    <n v="16"/>
    <n v="621000"/>
    <n v="2960"/>
    <n v="18200"/>
  </r>
  <r>
    <s v="DC SUMBA"/>
    <x v="3"/>
    <s v="GG-FIM SKMFF 12"/>
    <s v="HIGH"/>
    <s v="SKM FF"/>
    <n v="202638"/>
    <n v="1284"/>
    <n v="12"/>
    <n v="3070900"/>
    <n v="11364"/>
    <n v="25800"/>
  </r>
  <r>
    <s v="DC SUMBA"/>
    <x v="3"/>
    <s v="GG-Halim SPM Sf 20"/>
    <s v="Low"/>
    <s v="WHITE"/>
    <n v="202638"/>
    <n v="200"/>
    <n v="20"/>
    <n v="274000"/>
    <n v="1100"/>
    <n v="23400"/>
  </r>
  <r>
    <s v="DC SUMBA"/>
    <x v="3"/>
    <s v="GG-Merah KS SKT 12"/>
    <s v="Medium"/>
    <s v="SKT"/>
    <n v="202638"/>
    <n v="324"/>
    <n v="12"/>
    <n v="477900"/>
    <n v="2784"/>
    <n v="15250"/>
  </r>
  <r>
    <s v="DC SUMBA"/>
    <x v="3"/>
    <s v="GG-Mild Shiver 16"/>
    <s v="Medium"/>
    <s v="LTLN"/>
    <n v="202638"/>
    <n v="64"/>
    <n v="16"/>
    <n v="146800"/>
    <n v="320"/>
    <n v="32000"/>
  </r>
  <r>
    <s v="DC SUMBA"/>
    <x v="3"/>
    <s v="GG-Signature Mild 16"/>
    <s v="Medium"/>
    <s v="LTLN"/>
    <n v="202638"/>
    <n v="16"/>
    <n v="16"/>
    <n v="36700"/>
    <n v="256"/>
    <n v="32000"/>
  </r>
  <r>
    <s v="DC SUMBA"/>
    <x v="3"/>
    <s v="GG-Signature SKMFF12"/>
    <s v="PREMIUM"/>
    <s v="SKM FF"/>
    <n v="202638"/>
    <n v="216"/>
    <n v="12"/>
    <n v="513000"/>
    <n v="1584"/>
    <n v="25800"/>
  </r>
  <r>
    <s v="DC SUMBA"/>
    <x v="3"/>
    <s v="GG-Surya Coklat 12"/>
    <s v="Medium"/>
    <s v="SKM FF"/>
    <n v="202638"/>
    <n v="816"/>
    <n v="12"/>
    <n v="1951600"/>
    <n v="4416"/>
    <n v="25800"/>
  </r>
  <r>
    <s v="DC SUMBA"/>
    <x v="3"/>
    <s v="GG-Surya Merah SKMFF 16"/>
    <s v="PREMIUM"/>
    <s v="SKM FF"/>
    <n v="202638"/>
    <n v="1952"/>
    <n v="16"/>
    <n v="4721400"/>
    <n v="12512"/>
    <n v="34800"/>
  </r>
  <r>
    <s v="DC SUMBA"/>
    <x v="3"/>
    <s v="GG-Surya Pro Mild 16"/>
    <s v="Medium"/>
    <s v="LTLN"/>
    <n v="202638"/>
    <n v="176"/>
    <n v="16"/>
    <n v="403700"/>
    <n v="1248"/>
    <n v="32000"/>
  </r>
  <r>
    <s v="DC SUMBA"/>
    <x v="3"/>
    <s v="GG-Surya Pro SKMFF 16"/>
    <s v="HIGH"/>
    <s v="SKM FF"/>
    <n v="202638"/>
    <n v="816"/>
    <n v="16"/>
    <n v="1871700"/>
    <n v="4304"/>
    <n v="32000"/>
  </r>
  <r>
    <s v="DC SUMBA"/>
    <x v="3"/>
    <s v="GG-Surya SKMFF 12"/>
    <s v="PREMIUM"/>
    <s v="SKM FF"/>
    <n v="202638"/>
    <n v="14592"/>
    <n v="12"/>
    <n v="34899200"/>
    <n v="109020"/>
    <n v="25800"/>
  </r>
  <r>
    <s v="DC SUMBA"/>
    <x v="3"/>
    <s v="GG-Surya SKMFF 16"/>
    <s v="PREMIUM"/>
    <s v="SKM FF"/>
    <n v="202638"/>
    <n v="1344"/>
    <n v="16"/>
    <n v="3250800"/>
    <n v="10592"/>
    <n v="34800"/>
  </r>
  <r>
    <s v="DC SUMBA"/>
    <x v="4"/>
    <s v="AVM20"/>
    <s v="PREMIUM"/>
    <s v="LTLN"/>
    <n v="202638"/>
    <n v="540"/>
    <n v="20"/>
    <n v="1328400"/>
    <n v="9460"/>
    <n v="43245"/>
  </r>
  <r>
    <s v="DC SUMBA"/>
    <x v="4"/>
    <s v="AVR20"/>
    <s v="PREMIUM"/>
    <s v="LTLN"/>
    <n v="202638"/>
    <n v="2500"/>
    <n v="20"/>
    <n v="6150000"/>
    <n v="19060"/>
    <n v="43245"/>
  </r>
  <r>
    <s v="DC SUMBA"/>
    <x v="4"/>
    <s v="DKM12"/>
    <s v="Low"/>
    <s v="SKT"/>
    <n v="202638"/>
    <n v="540"/>
    <n v="12"/>
    <n v="670500"/>
    <n v="1416"/>
    <n v="13068"/>
  </r>
  <r>
    <s v="DC SUMBA"/>
    <x v="4"/>
    <s v="DRE12"/>
    <s v="PREMIUM"/>
    <s v="SKT"/>
    <n v="202638"/>
    <n v="504"/>
    <n v="12"/>
    <n v="882000"/>
    <n v="6540"/>
    <n v="18252"/>
  </r>
  <r>
    <s v="DC SUMBA"/>
    <x v="4"/>
    <s v="DSB12"/>
    <s v="PREMIUM"/>
    <s v="SKT"/>
    <n v="202638"/>
    <n v="468"/>
    <n v="12"/>
    <n v="959400"/>
    <n v="10224"/>
    <n v="21636"/>
  </r>
  <r>
    <s v="DC SUMBA"/>
    <x v="4"/>
    <s v="DSB16"/>
    <s v="PREMIUM"/>
    <s v="SKT"/>
    <n v="202638"/>
    <n v="1808"/>
    <n v="16"/>
    <n v="3435200"/>
    <n v="22336"/>
    <n v="27018"/>
  </r>
  <r>
    <s v="DC SUMBA"/>
    <x v="4"/>
    <s v="DSM12"/>
    <s v="HIGH"/>
    <s v="SKM FF"/>
    <n v="202638"/>
    <n v="456"/>
    <n v="12"/>
    <n v="1128600"/>
    <n v="5472"/>
    <n v="26136"/>
  </r>
  <r>
    <s v="DC SUMBA"/>
    <x v="4"/>
    <s v="DSS12"/>
    <s v="PREMIUM"/>
    <s v="SKT"/>
    <n v="202638"/>
    <n v="1260"/>
    <n v="12"/>
    <n v="2310000"/>
    <n v="17016"/>
    <n v="19179"/>
  </r>
  <r>
    <s v="DC SUMBA"/>
    <x v="4"/>
    <s v="MAG20"/>
    <s v="PREMIUM"/>
    <s v="WHITE"/>
    <n v="202638"/>
    <n v="120"/>
    <n v="20"/>
    <n v="300000"/>
    <n v="560"/>
    <n v="47070"/>
  </r>
  <r>
    <s v="DC SUMBA"/>
    <x v="4"/>
    <d v="2026-03-20T00:00:00"/>
    <s v="PREMIUM"/>
    <s v="WHITE"/>
    <n v="202638"/>
    <n v="400"/>
    <n v="20"/>
    <n v="1000000"/>
    <n v="1960"/>
    <n v="47070"/>
  </r>
  <r>
    <s v="DC SUMBA"/>
    <x v="4"/>
    <s v="MBC12"/>
    <s v="Medium"/>
    <s v="SPT"/>
    <n v="202638"/>
    <n v="564"/>
    <n v="12"/>
    <n v="596900"/>
    <n v="9768"/>
    <n v="10971"/>
  </r>
  <r>
    <s v="DC SUMBA"/>
    <x v="4"/>
    <s v="MBL20"/>
    <s v="PREMIUM"/>
    <s v="WHITE"/>
    <n v="202638"/>
    <n v="940"/>
    <n v="20"/>
    <n v="2709700"/>
    <n v="14840"/>
    <n v="51912"/>
  </r>
  <r>
    <s v="DC SUMBA"/>
    <x v="4"/>
    <s v="MBR20"/>
    <s v="PREMIUM"/>
    <s v="WHITE"/>
    <n v="202638"/>
    <n v="2200"/>
    <n v="20"/>
    <n v="6286500"/>
    <n v="30300"/>
    <n v="51912"/>
  </r>
  <r>
    <s v="DC SUMBA"/>
    <x v="4"/>
    <s v="MFB12"/>
    <s v="PREMIUM"/>
    <s v="SKM FF"/>
    <n v="202638"/>
    <n v="2304"/>
    <n v="12"/>
    <n v="5184000"/>
    <n v="31152"/>
    <n v="23886"/>
  </r>
  <r>
    <s v="DC SUMBA"/>
    <x v="4"/>
    <s v="MFB16"/>
    <s v="PREMIUM"/>
    <s v="SKM FF"/>
    <n v="202638"/>
    <n v="1520"/>
    <n v="16"/>
    <n v="3439000"/>
    <n v="10736"/>
    <n v="31833"/>
  </r>
  <r>
    <s v="DC SUMBA"/>
    <x v="4"/>
    <s v="MFB20"/>
    <s v="PREMIUM"/>
    <s v="SKM FF"/>
    <n v="202638"/>
    <n v="5100"/>
    <n v="20"/>
    <n v="11220000"/>
    <n v="40920"/>
    <n v="38808"/>
  </r>
  <r>
    <s v="DC SUMBA"/>
    <x v="4"/>
    <s v="MFM12"/>
    <s v="Medium"/>
    <s v="SKM FF"/>
    <n v="202638"/>
    <n v="864"/>
    <n v="12"/>
    <n v="1800000"/>
    <n v="2820"/>
    <n v="22941"/>
  </r>
  <r>
    <s v="DC SUMBA"/>
    <x v="4"/>
    <s v="MFM16"/>
    <s v="Medium"/>
    <s v="SKM FF"/>
    <n v="202638"/>
    <n v="816"/>
    <n v="16"/>
    <n v="1530000"/>
    <n v="1792"/>
    <n v="28089"/>
  </r>
  <r>
    <s v="DC SUMBA"/>
    <x v="4"/>
    <s v="MFM20"/>
    <s v="Medium"/>
    <s v="SKM FF"/>
    <n v="202638"/>
    <n v="1080"/>
    <n v="20"/>
    <n v="2160000"/>
    <n v="2440"/>
    <n v="37791"/>
  </r>
  <r>
    <s v="DC SUMBA"/>
    <x v="4"/>
    <s v="MIB20"/>
    <s v="PREMIUM"/>
    <s v="WHITE"/>
    <n v="202638"/>
    <n v="780"/>
    <n v="20"/>
    <n v="2222400"/>
    <n v="8360"/>
    <n v="51912"/>
  </r>
  <r>
    <s v="DC SUMBA"/>
    <x v="4"/>
    <s v="MLA16"/>
    <s v="PREMIUM"/>
    <s v="LTLN"/>
    <n v="202638"/>
    <n v="8448"/>
    <n v="16"/>
    <n v="18480000"/>
    <n v="47280"/>
    <n v="31815"/>
  </r>
  <r>
    <s v="DC SUMBA"/>
    <x v="4"/>
    <s v="MLD12"/>
    <s v="PREMIUM"/>
    <s v="LTLN"/>
    <n v="202638"/>
    <n v="1656"/>
    <n v="12"/>
    <n v="4029600"/>
    <n v="21732"/>
    <n v="25497"/>
  </r>
  <r>
    <s v="DC SUMBA"/>
    <x v="4"/>
    <s v="MLD16"/>
    <s v="PREMIUM"/>
    <s v="LTLN"/>
    <n v="202638"/>
    <n v="11024"/>
    <n v="16"/>
    <n v="26802100"/>
    <n v="63456"/>
    <n v="34974"/>
  </r>
  <r>
    <s v="DC SUMBA"/>
    <x v="4"/>
    <s v="MRL16"/>
    <s v="HIGH"/>
    <s v="LTLN"/>
    <n v="202638"/>
    <n v="1088"/>
    <n v="16"/>
    <n v="2312000"/>
    <n v="10992"/>
    <n v="30798"/>
  </r>
  <r>
    <s v="DC SUMBA"/>
    <x v="4"/>
    <s v="MSL20"/>
    <s v="PREMIUM"/>
    <s v="WHITE"/>
    <n v="202638"/>
    <n v="240"/>
    <n v="20"/>
    <n v="552000"/>
    <n v="600"/>
    <n v="40500"/>
  </r>
  <r>
    <s v="DC SUMBA"/>
    <x v="4"/>
    <s v="MSR20"/>
    <s v="PREMIUM"/>
    <s v="WHITE"/>
    <n v="202638"/>
    <n v="740"/>
    <n v="20"/>
    <n v="1702000"/>
    <n v="2780"/>
    <n v="40500"/>
  </r>
  <r>
    <s v="DC SUMBA"/>
    <x v="4"/>
    <s v="MST20"/>
    <s v="PREMIUM"/>
    <s v="WHITE"/>
    <n v="202638"/>
    <n v="280"/>
    <n v="20"/>
    <n v="644000"/>
    <n v="1700"/>
    <n v="40500"/>
  </r>
  <r>
    <s v="DC SUMBA"/>
    <x v="4"/>
    <s v="MTB16"/>
    <s v="PREMIUM"/>
    <s v="LTLN"/>
    <n v="202638"/>
    <n v="896"/>
    <n v="16"/>
    <n v="2217600"/>
    <n v="14864"/>
    <n v="34974"/>
  </r>
  <r>
    <s v="DC SUMBA"/>
    <x v="4"/>
    <s v="MTR16"/>
    <s v="HIGH"/>
    <s v="LTLN"/>
    <n v="202638"/>
    <n v="768"/>
    <n v="16"/>
    <n v="1632000"/>
    <n v="20000"/>
    <n v="30798"/>
  </r>
  <r>
    <s v="DC SUMBA"/>
    <x v="4"/>
    <s v="SAH12"/>
    <s v="Medium"/>
    <s v="SKT"/>
    <n v="202638"/>
    <n v="228"/>
    <n v="12"/>
    <n v="332500"/>
    <n v="4704"/>
    <n v="15246"/>
  </r>
  <r>
    <s v="DC SUMBA"/>
    <x v="4"/>
    <s v="SAI12"/>
    <s v="Medium"/>
    <s v="SKT"/>
    <n v="202638"/>
    <n v="972"/>
    <n v="12"/>
    <n v="1383400"/>
    <n v="19608"/>
    <n v="15120"/>
  </r>
  <r>
    <s v="DC SUMBA"/>
    <x v="4"/>
    <s v="SGO12"/>
    <s v="Medium"/>
    <s v="SKT"/>
    <n v="202638"/>
    <n v="324"/>
    <n v="12"/>
    <n v="391500"/>
    <n v="3600"/>
    <n v="13320"/>
  </r>
  <r>
    <s v="DC SUMBA"/>
    <x v="4"/>
    <s v="SLE12"/>
    <s v="PREMIUM"/>
    <s v="SKT"/>
    <n v="202638"/>
    <n v="348"/>
    <n v="12"/>
    <n v="513300"/>
    <n v="6456"/>
    <n v="15318"/>
  </r>
  <r>
    <s v="DC SUMBA"/>
    <x v="4"/>
    <s v="SPS12"/>
    <s v="Medium"/>
    <s v="SKT"/>
    <n v="202638"/>
    <n v="672"/>
    <n v="12"/>
    <n v="840000"/>
    <n v="5004"/>
    <n v="13320"/>
  </r>
  <r>
    <s v="DC SUMBA"/>
    <x v="4"/>
    <s v="TNT20"/>
    <s v="Medium"/>
    <s v="LTLN"/>
    <n v="202638"/>
    <n v="500"/>
    <n v="20"/>
    <n v="718900"/>
    <n v="520"/>
    <n v="26325"/>
  </r>
  <r>
    <s v="DC SUMBA"/>
    <x v="4"/>
    <s v="TPR16"/>
    <s v="Medium"/>
    <s v="LTLN"/>
    <n v="202638"/>
    <n v="832"/>
    <n v="16"/>
    <n v="1336400"/>
    <n v="14080"/>
    <n v="22248"/>
  </r>
  <r>
    <s v="DC SUMBA"/>
    <x v="4"/>
    <s v="TPT16"/>
    <s v="Medium"/>
    <s v="LTLN"/>
    <n v="202638"/>
    <n v="768"/>
    <n v="16"/>
    <n v="1233600"/>
    <n v="5696"/>
    <n v="22248"/>
  </r>
  <r>
    <s v="DC SUMBA"/>
    <x v="4"/>
    <s v="TWP16"/>
    <s v="Medium"/>
    <s v="LTLN"/>
    <n v="202638"/>
    <n v="1376"/>
    <n v="16"/>
    <n v="2055400"/>
    <n v="19328"/>
    <n v="21204"/>
  </r>
  <r>
    <s v="DC SUMBA"/>
    <x v="4"/>
    <s v="TWR16"/>
    <s v="Medium"/>
    <s v="LTLN"/>
    <n v="202638"/>
    <n v="1008"/>
    <n v="16"/>
    <n v="1764000"/>
    <n v="4368"/>
    <n v="24579"/>
  </r>
  <r>
    <s v="DC SUMBA"/>
    <x v="4"/>
    <s v="TWY16"/>
    <s v="Medium"/>
    <s v="LTLN"/>
    <n v="202638"/>
    <n v="448"/>
    <n v="16"/>
    <n v="784000"/>
    <n v="6704"/>
    <n v="24579"/>
  </r>
  <r>
    <s v="DC SUMBA"/>
    <x v="5"/>
    <s v="BLENDS BLOSSOM 20"/>
    <s v="PREMIUM"/>
    <s v="SFP"/>
    <n v="202638"/>
    <n v="20"/>
    <n v="20"/>
    <n v="25000"/>
    <n v="20"/>
    <n v="22580"/>
  </r>
  <r>
    <s v="DC SUMBA"/>
    <x v="5"/>
    <s v="BLENDS PURPLE 20"/>
    <s v="PREMIUM"/>
    <s v="SFP"/>
    <n v="202638"/>
    <n v="20"/>
    <n v="20"/>
    <n v="25000"/>
    <n v="20"/>
    <n v="22580"/>
  </r>
  <r>
    <s v="DC SUMBA"/>
    <x v="5"/>
    <s v="BLENDS SUMMER 20"/>
    <s v="PREMIUM"/>
    <s v="SFP"/>
    <n v="202638"/>
    <n v="120"/>
    <n v="20"/>
    <n v="150000"/>
    <n v="60"/>
    <n v="22580"/>
  </r>
  <r>
    <s v="DC SUMBA"/>
    <x v="5"/>
    <s v="BLENDS WARM 20"/>
    <s v="PREMIUM"/>
    <s v="SFP"/>
    <n v="202638"/>
    <n v="40"/>
    <n v="20"/>
    <n v="50000"/>
    <n v="3940"/>
    <n v="22580"/>
  </r>
  <r>
    <s v="DC SUMBA"/>
    <x v="7"/>
    <s v="AUBURN"/>
    <s v="PREMIUM"/>
    <s v="SFP"/>
    <n v="202638"/>
    <n v="80"/>
    <n v="20"/>
    <n v="120000"/>
    <n v="120"/>
    <n v="27600"/>
  </r>
  <r>
    <s v="DC SUMBA"/>
    <x v="7"/>
    <s v="BERRINE"/>
    <s v="PREMIUM"/>
    <s v="SFP"/>
    <n v="202638"/>
    <n v="20"/>
    <n v="20"/>
    <n v="30000"/>
    <n v="120"/>
    <n v="27600"/>
  </r>
  <r>
    <s v="DC SUMBA"/>
    <x v="7"/>
    <s v="BLACK GREEN"/>
    <s v="PREMIUM"/>
    <s v="SFP"/>
    <n v="202638"/>
    <n v="480"/>
    <n v="20"/>
    <n v="816000"/>
    <n v="9040"/>
    <n v="31280"/>
  </r>
  <r>
    <s v="DC SUMBA"/>
    <x v="7"/>
    <s v="BLACK RUBY"/>
    <s v="PREMIUM"/>
    <s v="SFP"/>
    <n v="202638"/>
    <n v="440"/>
    <n v="20"/>
    <n v="748000"/>
    <n v="1540"/>
    <n v="31280"/>
  </r>
  <r>
    <s v="DC SUMBA"/>
    <x v="7"/>
    <s v="BLUE"/>
    <s v="PREMIUM"/>
    <s v="SFP"/>
    <n v="202638"/>
    <n v="540"/>
    <n v="20"/>
    <n v="918000"/>
    <n v="13400"/>
    <n v="31280"/>
  </r>
  <r>
    <s v="DC SUMBA"/>
    <x v="7"/>
    <s v="GOLDEN"/>
    <s v="PREMIUM"/>
    <s v="SFP"/>
    <n v="202638"/>
    <n v="480"/>
    <n v="20"/>
    <n v="720000"/>
    <n v="3580"/>
    <n v="27600"/>
  </r>
  <r>
    <s v="DC SUMBA"/>
    <x v="7"/>
    <s v="MULINT"/>
    <s v="PREMIUM"/>
    <s v="SFP"/>
    <n v="202638"/>
    <n v="240"/>
    <n v="20"/>
    <n v="360000"/>
    <n v="3240"/>
    <n v="27600"/>
  </r>
  <r>
    <s v="DC SUMBA"/>
    <x v="7"/>
    <s v="OASIS PEARL"/>
    <s v="PREMIUM"/>
    <s v="SFP"/>
    <n v="202638"/>
    <n v="940"/>
    <n v="20"/>
    <n v="1692000"/>
    <n v="10000"/>
    <n v="33120"/>
  </r>
  <r>
    <s v="DC SUMBA"/>
    <x v="7"/>
    <s v="PERINT PEARL"/>
    <s v="PREMIUM"/>
    <s v="SFP"/>
    <n v="202638"/>
    <n v="480"/>
    <n v="20"/>
    <n v="864000"/>
    <n v="2340"/>
    <n v="33120"/>
  </r>
  <r>
    <s v="DC SUMBA"/>
    <x v="7"/>
    <s v="SIENNA"/>
    <s v="PREMIUM"/>
    <s v="SFP"/>
    <n v="202638"/>
    <n v="280"/>
    <n v="20"/>
    <n v="476000"/>
    <n v="3720"/>
    <n v="31280"/>
  </r>
  <r>
    <s v="DC SUMBA"/>
    <x v="7"/>
    <s v="SUN PEARL"/>
    <s v="PREMIUM"/>
    <s v="SFP"/>
    <n v="202638"/>
    <n v="600"/>
    <n v="20"/>
    <n v="1080000"/>
    <n v="4640"/>
    <n v="33120"/>
  </r>
  <r>
    <s v="DC SUMBA"/>
    <x v="7"/>
    <s v="YUGEN"/>
    <s v="PREMIUM"/>
    <s v="SFP"/>
    <n v="202638"/>
    <n v="480"/>
    <n v="20"/>
    <n v="816000"/>
    <n v="800"/>
    <n v="31280"/>
  </r>
  <r>
    <s v="DC SUMBA"/>
    <x v="8"/>
    <s v="VOB32"/>
    <s v="PREMIUM"/>
    <s v="BLUEBERRY"/>
    <n v="202638"/>
    <n v="3"/>
    <n v="1"/>
    <n v="150000"/>
    <n v="4"/>
    <n v="42500"/>
  </r>
  <r>
    <s v="DC SUMBA"/>
    <x v="8"/>
    <s v="VOG32"/>
    <s v="PREMIUM"/>
    <s v="GRAPE"/>
    <n v="202638"/>
    <n v="3"/>
    <n v="1"/>
    <n v="150000"/>
    <n v="18"/>
    <n v="42500"/>
  </r>
  <r>
    <s v="DC SUMBA"/>
    <x v="8"/>
    <s v="VOI32"/>
    <s v="PREMIUM"/>
    <s v="LATTE TEA"/>
    <n v="202638"/>
    <n v="5"/>
    <n v="1"/>
    <n v="250000"/>
    <n v="5"/>
    <n v="42500"/>
  </r>
  <r>
    <s v="DC SUMBA"/>
    <x v="8"/>
    <s v="VUA12"/>
    <s v="PREMIUM"/>
    <s v="SOURAPPLE"/>
    <n v="202638"/>
    <n v="1"/>
    <n v="1"/>
    <n v="80000"/>
    <n v="4"/>
    <n v="72000"/>
  </r>
  <r>
    <s v="DC SUMBA"/>
    <x v="8"/>
    <s v="VUB12"/>
    <s v="PREMIUM"/>
    <s v="BLUE RASPBERRY"/>
    <n v="202638"/>
    <n v="8"/>
    <n v="1"/>
    <n v="640000"/>
    <n v="22"/>
    <n v="68000"/>
  </r>
  <r>
    <s v="DC SUMBA"/>
    <x v="8"/>
    <s v="VUC12"/>
    <s v="PREMIUM"/>
    <s v="STRAWBERY CLOVE"/>
    <n v="202638"/>
    <n v="1"/>
    <n v="1"/>
    <n v="40000"/>
    <n v="12"/>
    <n v="34000"/>
  </r>
  <r>
    <s v="DC SUMBA"/>
    <x v="8"/>
    <s v="VUG12"/>
    <s v="PREMIUM"/>
    <s v="GRAPE"/>
    <n v="202638"/>
    <n v="5"/>
    <n v="1"/>
    <n v="400000"/>
    <n v="21"/>
    <n v="72000"/>
  </r>
  <r>
    <s v="DC SUMBA"/>
    <x v="8"/>
    <s v="VUM12"/>
    <s v="PREMIUM"/>
    <s v="MANGO"/>
    <n v="202638"/>
    <n v="7"/>
    <n v="1"/>
    <n v="560000"/>
    <n v="11"/>
    <n v="72000"/>
  </r>
  <r>
    <s v="DC SUMBA"/>
    <x v="8"/>
    <s v="VUR12"/>
    <s v="PREMIUM"/>
    <s v="RED MELON"/>
    <n v="202638"/>
    <n v="2"/>
    <n v="1"/>
    <n v="160000"/>
    <n v="3"/>
    <n v="72000"/>
  </r>
  <r>
    <s v="DC SUMBA"/>
    <x v="8"/>
    <s v="VUS12"/>
    <s v="PREMIUM"/>
    <s v="STRAWBERRY"/>
    <n v="202638"/>
    <n v="6"/>
    <n v="1"/>
    <n v="480000"/>
    <n v="6"/>
    <n v="72000"/>
  </r>
  <r>
    <s v="DC SUMBA"/>
    <x v="10"/>
    <s v="Camel Activate Menthol SPM 20"/>
    <s v="Low"/>
    <s v="WHITE"/>
    <n v="202638"/>
    <n v="820"/>
    <n v="20"/>
    <n v="1517000"/>
    <n v="16860"/>
    <n v="31135.317072999998"/>
  </r>
  <r>
    <s v="DC SUMBA"/>
    <x v="10"/>
    <s v="Camel Activate Purple 12"/>
    <s v="HIGH"/>
    <s v="LTLN"/>
    <n v="202638"/>
    <n v="888"/>
    <n v="12"/>
    <n v="1556600"/>
    <n v="22392"/>
    <n v="18450"/>
  </r>
  <r>
    <s v="DC SUMBA"/>
    <x v="10"/>
    <s v="Camel Activate Purple 16"/>
    <s v="HIGH"/>
    <s v="LTLN"/>
    <n v="202638"/>
    <n v="1360"/>
    <n v="16"/>
    <n v="2405500"/>
    <n v="28272"/>
    <n v="24650"/>
  </r>
  <r>
    <s v="DC SUMBA"/>
    <x v="10"/>
    <s v="Camel Filter Yellow '20 S"/>
    <s v="Medium"/>
    <s v="WHITE"/>
    <n v="202638"/>
    <n v="2880"/>
    <n v="20"/>
    <n v="5025600"/>
    <n v="68580"/>
    <n v="28771.388889000002"/>
  </r>
  <r>
    <s v="DC SUMBA"/>
    <x v="10"/>
    <s v="Camel Filter Yellow New 20"/>
    <s v="Medium"/>
    <s v="WHITE"/>
    <n v="202638"/>
    <n v="3580"/>
    <n v="20"/>
    <n v="6426100"/>
    <n v="101600"/>
    <n v="29752.139664999999"/>
  </r>
  <r>
    <s v="DC SUMBA"/>
    <x v="10"/>
    <s v="CAMEL ICE RED 16"/>
    <s v="Medium"/>
    <s v="LTLN"/>
    <n v="202638"/>
    <n v="304"/>
    <n v="16"/>
    <n v="532000"/>
    <n v="1872"/>
    <n v="24650"/>
  </r>
  <r>
    <s v="DC SUMBA"/>
    <x v="10"/>
    <s v="Camel Mild Blue 16"/>
    <s v="PREMIUM"/>
    <s v="LTLN"/>
    <n v="202638"/>
    <n v="2352"/>
    <n v="16"/>
    <n v="3675000"/>
    <n v="35104"/>
    <n v="21950"/>
  </r>
  <r>
    <s v="DC SUMBA"/>
    <x v="10"/>
    <s v="Camel Option Yellow 12"/>
    <s v="Medium"/>
    <s v="LTLN"/>
    <n v="202638"/>
    <n v="180"/>
    <n v="12"/>
    <n v="325500"/>
    <n v="792"/>
    <n v="18450"/>
  </r>
  <r>
    <s v="DC SUMBA"/>
    <x v="10"/>
    <s v="OT-Camel SPM Lgt Imp 20"/>
    <s v="HIGH"/>
    <s v="WHITE"/>
    <n v="202638"/>
    <n v="2900"/>
    <n v="20"/>
    <n v="5060500"/>
    <n v="58080"/>
    <n v="29015.255172000001"/>
  </r>
  <r>
    <s v="DC SUMBA"/>
    <x v="10"/>
    <s v="OT-Camel SPM Lgt Imp New 20"/>
    <s v="HIGH"/>
    <s v="WHITE"/>
    <n v="202638"/>
    <n v="1000"/>
    <n v="20"/>
    <n v="1795000"/>
    <n v="19560"/>
    <n v="29790.78"/>
  </r>
  <r>
    <s v="DC SUMBA"/>
    <x v="10"/>
    <s v="OT-Camel SPM Mtl Imp 20"/>
    <s v="HIGH"/>
    <s v="WHITE"/>
    <n v="202638"/>
    <n v="1760"/>
    <n v="20"/>
    <n v="3159200"/>
    <n v="53000"/>
    <n v="29671.340908999999"/>
  </r>
  <r>
    <s v="DC SUMBA"/>
    <x v="11"/>
    <s v="CLIMAX CLICK ICY LTLN 20"/>
    <s v="Medium"/>
    <s v="LTLN"/>
    <n v="202638"/>
    <n v="340"/>
    <n v="20"/>
    <n v="527000"/>
    <n v="1860"/>
    <n v="27320.588234999999"/>
  </r>
  <r>
    <s v="DC SUMBA"/>
    <x v="11"/>
    <s v="CLIMAX CLICK MANGO LTLN 20"/>
    <s v="Medium"/>
    <s v="LTLN"/>
    <n v="202638"/>
    <n v="80"/>
    <n v="20"/>
    <n v="124000"/>
    <n v="1340"/>
    <n v="26600"/>
  </r>
  <r>
    <s v="DC SUMBA"/>
    <x v="11"/>
    <s v="ESSE Change Applemint 16"/>
    <s v="HIGH"/>
    <s v="LTLN"/>
    <n v="202638"/>
    <n v="128"/>
    <n v="16"/>
    <n v="300000"/>
    <n v="880"/>
    <n v="32700"/>
  </r>
  <r>
    <s v="DC SUMBA"/>
    <x v="11"/>
    <s v="Esse Change Double 20"/>
    <s v="Medium"/>
    <s v="LTLN"/>
    <n v="202638"/>
    <n v="5060"/>
    <n v="20"/>
    <n v="12118700"/>
    <n v="81960"/>
    <n v="42200"/>
  </r>
  <r>
    <s v="DC SUMBA"/>
    <x v="11"/>
    <s v="Esse Change Double Pineapple 20"/>
    <s v="HIGH"/>
    <s v="LTLN"/>
    <n v="202638"/>
    <n v="740"/>
    <n v="20"/>
    <n v="1772300"/>
    <n v="3800"/>
    <n v="42200"/>
  </r>
  <r>
    <s v="DC SUMBA"/>
    <x v="11"/>
    <s v="ESSE Change Juicy 16"/>
    <s v="HIGH"/>
    <s v="LTLN"/>
    <n v="202638"/>
    <n v="240"/>
    <n v="16"/>
    <n v="562500"/>
    <n v="1904"/>
    <n v="32687"/>
  </r>
  <r>
    <s v="DC SUMBA"/>
    <x v="11"/>
    <s v="Esse Double Pop 16"/>
    <s v="HIGH"/>
    <s v="LTLN"/>
    <n v="202638"/>
    <n v="368"/>
    <n v="16"/>
    <n v="931500"/>
    <n v="4400"/>
    <n v="35300"/>
  </r>
  <r>
    <s v="DC SUMBA"/>
    <x v="11"/>
    <s v="ESSE Punch POP 16"/>
    <s v="HIGH"/>
    <s v="LTLN"/>
    <n v="202638"/>
    <n v="272"/>
    <n v="16"/>
    <n v="646000"/>
    <n v="1984"/>
    <n v="33283.764706000002"/>
  </r>
  <r>
    <s v="DC SUMBA"/>
    <x v="11"/>
    <s v="JUARA BERRY 12"/>
    <s v="Medium"/>
    <s v="SKT"/>
    <n v="202638"/>
    <n v="36"/>
    <n v="12"/>
    <n v="43500"/>
    <n v="84"/>
    <n v="13150"/>
  </r>
  <r>
    <s v="DC SUMBA"/>
    <x v="11"/>
    <s v="Juara Jambu 12"/>
    <s v="Low"/>
    <s v="SKT"/>
    <n v="202638"/>
    <n v="36"/>
    <n v="12"/>
    <n v="43500"/>
    <n v="156"/>
    <n v="13150"/>
  </r>
  <r>
    <s v="DC SUMBA"/>
    <x v="11"/>
    <s v="JUARA TEH MANIS 12"/>
    <s v="Medium"/>
    <s v="SKT"/>
    <n v="202638"/>
    <n v="324"/>
    <n v="12"/>
    <n v="391500"/>
    <n v="2892"/>
    <n v="13150"/>
  </r>
  <r>
    <s v="DC SUMBA"/>
    <x v="11"/>
    <s v="KT&amp;G-ESSE CHANGE BLUE 20"/>
    <s v="HIGH"/>
    <s v="WHITE"/>
    <n v="202638"/>
    <n v="60"/>
    <n v="20"/>
    <n v="137700"/>
    <n v="580"/>
    <n v="39300"/>
  </r>
  <r>
    <s v="DC SUMBA"/>
    <x v="11"/>
    <s v="KT&amp;G-ESSE CHANGE JUICE 20"/>
    <s v="HIGH"/>
    <s v="LTLN"/>
    <n v="202638"/>
    <n v="1280"/>
    <n v="20"/>
    <n v="2937600"/>
    <n v="37820"/>
    <n v="40199.96875"/>
  </r>
  <r>
    <s v="DC SUMBA"/>
    <x v="11"/>
    <s v="OT-Esse Berry Pop 16"/>
    <s v="HIGH"/>
    <s v="LTLN"/>
    <n v="202638"/>
    <n v="352"/>
    <n v="16"/>
    <n v="836000"/>
    <n v="1440"/>
    <n v="33254.454545000001"/>
  </r>
  <r>
    <s v="DC SUMBA"/>
    <x v="11"/>
    <s v="OT-Esse Change 20"/>
    <s v="PREMIUM"/>
    <s v="LTLN"/>
    <n v="202638"/>
    <n v="440"/>
    <n v="20"/>
    <n v="1009800"/>
    <n v="9280"/>
    <n v="40195.863636000002"/>
  </r>
  <r>
    <s v="DC SUMBA"/>
    <x v="11"/>
    <s v="OT-Esse Change Grape 20"/>
    <s v="PREMIUM"/>
    <s v="LTLN"/>
    <n v="202638"/>
    <n v="180"/>
    <n v="20"/>
    <n v="413100"/>
    <n v="1180"/>
    <n v="40200"/>
  </r>
  <r>
    <s v="DC SUMBA"/>
    <x v="11"/>
    <s v="OT-Esse SPM Lgt Imp 20"/>
    <s v="PREMIUM"/>
    <s v="WHITE"/>
    <n v="202638"/>
    <n v="200"/>
    <n v="20"/>
    <n v="459000"/>
    <n v="40"/>
    <n v="39800"/>
  </r>
  <r>
    <s v="DC SUMBA"/>
    <x v="11"/>
    <s v="OT-Win Click Berry 20"/>
    <s v="Low"/>
    <s v="LTLN"/>
    <n v="202638"/>
    <n v="360"/>
    <n v="20"/>
    <n v="597600"/>
    <n v="3620"/>
    <n v="28700"/>
  </r>
  <r>
    <s v="DC SUMBA"/>
    <x v="11"/>
    <s v="Win Bold 20"/>
    <s v="HIGH"/>
    <s v="SKM FF"/>
    <n v="202638"/>
    <n v="460"/>
    <n v="20"/>
    <n v="729100"/>
    <n v="6240"/>
    <n v="27619.739130000002"/>
  </r>
  <r>
    <s v="DC SUMBA"/>
    <x v="12"/>
    <s v="NO-Clas Mild 16"/>
    <s v="HIGH"/>
    <s v="LTLN"/>
    <n v="202638"/>
    <n v="1920"/>
    <n v="16"/>
    <n v="3924000"/>
    <n v="39440"/>
    <n v="28725.616666999998"/>
  </r>
  <r>
    <s v="DC SUMBA"/>
    <x v="13"/>
    <s v="RIDDLE SKT 16"/>
    <s v="Low"/>
    <s v="SKT"/>
    <n v="202638"/>
    <n v="48"/>
    <n v="16"/>
    <n v="36600"/>
    <n v="192"/>
    <n v="10600"/>
  </r>
  <r>
    <s v="DC MANOKWARI"/>
    <x v="0"/>
    <s v="BT-DUNHILL EVOQUE 16"/>
    <s v="Medium"/>
    <s v="LTLN"/>
    <n v="202638"/>
    <n v="720"/>
    <n v="16"/>
    <n v="1665000"/>
    <n v="8528"/>
    <n v="31705.133333000002"/>
  </r>
  <r>
    <s v="DC MANOKWARI"/>
    <x v="0"/>
    <s v="BT-Dunhill Filter 16"/>
    <s v="HIGH"/>
    <s v="SKM FF"/>
    <n v="202638"/>
    <n v="2064"/>
    <n v="16"/>
    <n v="4411800"/>
    <n v="44544"/>
    <n v="29543.837209000001"/>
  </r>
  <r>
    <s v="DC MANOKWARI"/>
    <x v="0"/>
    <s v="BT-Dunhill Lgt 20"/>
    <s v="PREMIUM"/>
    <s v="WHITE"/>
    <n v="202638"/>
    <n v="120"/>
    <n v="20"/>
    <n v="216000"/>
    <n v="280"/>
    <n v="29900"/>
  </r>
  <r>
    <s v="DC MANOKWARI"/>
    <x v="0"/>
    <s v="BT-Dunhill Mild 20"/>
    <s v="PREMIUM"/>
    <s v="LTLN"/>
    <n v="202638"/>
    <n v="3580"/>
    <n v="20"/>
    <n v="7732800"/>
    <n v="101960"/>
    <n v="37501.167598"/>
  </r>
  <r>
    <s v="DC MANOKWARI"/>
    <x v="0"/>
    <s v="BT-LUCKY STRIKE BERRY FREEZE 20"/>
    <s v="Medium"/>
    <s v="White"/>
    <n v="202638"/>
    <n v="1080"/>
    <n v="20"/>
    <n v="2246400"/>
    <n v="13860"/>
    <n v="33439.018518999997"/>
  </r>
  <r>
    <s v="DC MANOKWARI"/>
    <x v="0"/>
    <s v="BT-Lucky Strike Lgt 20"/>
    <s v="HIGH"/>
    <s v="WHITE"/>
    <n v="202638"/>
    <n v="1280"/>
    <n v="20"/>
    <n v="2579200"/>
    <n v="21780"/>
    <n v="32007.59375"/>
  </r>
  <r>
    <s v="DC MANOKWARI"/>
    <x v="0"/>
    <s v="BT-Lucky Strike SPM 20"/>
    <s v="HIGH"/>
    <s v="WHITE"/>
    <n v="202638"/>
    <n v="9680"/>
    <n v="20"/>
    <n v="18537200"/>
    <n v="485360"/>
    <n v="31586.006197999999"/>
  </r>
  <r>
    <s v="DC MANOKWARI"/>
    <x v="0"/>
    <s v="Dunhill Filter 12"/>
    <s v="PREMIUM"/>
    <s v="SKM FF"/>
    <n v="202638"/>
    <n v="360"/>
    <n v="12"/>
    <n v="759000"/>
    <n v="5100"/>
    <n v="21590.633333000002"/>
  </r>
  <r>
    <s v="DC MANOKWARI"/>
    <x v="0"/>
    <s v="Dunhill Mld 16"/>
    <s v="PREMIUM"/>
    <s v="LTLN"/>
    <n v="202638"/>
    <n v="592"/>
    <n v="16"/>
    <n v="1265400"/>
    <n v="9120"/>
    <n v="29338"/>
  </r>
  <r>
    <s v="DC MANOKWARI"/>
    <x v="0"/>
    <s v="Lucky Strike Purple Boost 20"/>
    <s v="PREMIUM"/>
    <s v="WHITE"/>
    <n v="202638"/>
    <n v="580"/>
    <n v="20"/>
    <n v="1168700"/>
    <n v="7560"/>
    <n v="31671.172414000001"/>
  </r>
  <r>
    <s v="DC MANOKWARI"/>
    <x v="0"/>
    <s v="OT-Dunhill SPM Lgt Mtl Imp 20"/>
    <s v="PREMIUM"/>
    <s v="WHITE"/>
    <n v="202638"/>
    <n v="460"/>
    <n v="20"/>
    <n v="828000"/>
    <n v="3880"/>
    <n v="29806.260869999998"/>
  </r>
  <r>
    <s v="DC MANOKWARI"/>
    <x v="1"/>
    <s v="DJ-APEL ROYAL SKT 12"/>
    <s v="Low"/>
    <s v="SKT"/>
    <n v="202638"/>
    <n v="684"/>
    <n v="12"/>
    <n v="969000"/>
    <n v="3672"/>
    <n v="15195.894737000001"/>
  </r>
  <r>
    <s v="DC MANOKWARI"/>
    <x v="1"/>
    <s v="DJ-Black Lgt 16"/>
    <s v="HIGH"/>
    <s v="LTLN"/>
    <n v="202638"/>
    <n v="1216"/>
    <n v="16"/>
    <n v="2918400"/>
    <n v="18416"/>
    <n v="33636.315789"/>
  </r>
  <r>
    <s v="DC MANOKWARI"/>
    <x v="1"/>
    <s v="DJ-D WRAPS SKT 12"/>
    <s v="Low"/>
    <s v="SKT"/>
    <n v="202638"/>
    <n v="108"/>
    <n v="12"/>
    <n v="135000"/>
    <n v="396"/>
    <n v="13400"/>
  </r>
  <r>
    <s v="DC MANOKWARI"/>
    <x v="1"/>
    <s v="DJ-King 12"/>
    <s v="PREMIUM"/>
    <s v="SKM FF"/>
    <n v="202638"/>
    <n v="60"/>
    <n v="12"/>
    <n v="126500"/>
    <n v="12"/>
    <n v="21692"/>
  </r>
  <r>
    <s v="DC MANOKWARI"/>
    <x v="1"/>
    <s v="DJ-LA Bold 16"/>
    <s v="PREMIUM"/>
    <s v="SKM FF"/>
    <n v="202638"/>
    <n v="336"/>
    <n v="16"/>
    <n v="672000"/>
    <n v="4256"/>
    <n v="29152.904761999998"/>
  </r>
  <r>
    <s v="DC MANOKWARI"/>
    <x v="1"/>
    <s v="DJ-LA Bold 20"/>
    <s v="HIGH"/>
    <s v="SKM FF"/>
    <n v="202638"/>
    <n v="2980"/>
    <n v="20"/>
    <n v="6109000"/>
    <n v="55200"/>
    <n v="37277.859060000003"/>
  </r>
  <r>
    <s v="DC MANOKWARI"/>
    <x v="1"/>
    <s v="DJ-LA ICE MANGO 16"/>
    <s v="Medium"/>
    <s v="LTLN"/>
    <n v="202638"/>
    <n v="5232"/>
    <n v="16"/>
    <n v="12262500"/>
    <n v="104992"/>
    <n v="33662.394495"/>
  </r>
  <r>
    <s v="DC MANOKWARI"/>
    <x v="1"/>
    <s v="DJ-LA Ice Mtl 16"/>
    <s v="HIGH"/>
    <s v="LTLN"/>
    <n v="202638"/>
    <n v="1152"/>
    <n v="16"/>
    <n v="2700000"/>
    <n v="21296"/>
    <n v="33621.555555999999"/>
  </r>
  <r>
    <s v="DC MANOKWARI"/>
    <x v="1"/>
    <s v="DJ-LA Lights 16"/>
    <s v="HIGH"/>
    <s v="LTLN"/>
    <n v="202638"/>
    <n v="368"/>
    <n v="16"/>
    <n v="862500"/>
    <n v="5408"/>
    <n v="33469.130434999999"/>
  </r>
  <r>
    <s v="DC MANOKWARI"/>
    <x v="1"/>
    <s v="DJ-SUPER ESPRESSO GOLD SKT 12"/>
    <s v="PREMIUM"/>
    <s v="SKT"/>
    <n v="202638"/>
    <n v="384"/>
    <n v="12"/>
    <n v="662400"/>
    <n v="3540"/>
    <n v="17596.28125"/>
  </r>
  <r>
    <s v="DC MANOKWARI"/>
    <x v="1"/>
    <s v="DJ-Super SKMFF 12"/>
    <s v="PREMIUM"/>
    <s v="SKM FF"/>
    <n v="202638"/>
    <n v="936"/>
    <n v="12"/>
    <n v="1950000"/>
    <n v="7728"/>
    <n v="22793.705128000001"/>
  </r>
  <r>
    <s v="DC MANOKWARI"/>
    <x v="1"/>
    <s v="DJ-Super SKMFF 16"/>
    <s v="PREMIUM"/>
    <s v="SKM FF"/>
    <n v="202638"/>
    <n v="464"/>
    <n v="16"/>
    <n v="1029500"/>
    <n v="3376"/>
    <n v="30696.62069"/>
  </r>
  <r>
    <s v="DC MANOKWARI"/>
    <x v="1"/>
    <s v="DJ-WRAPS SKT 12"/>
    <s v="Low"/>
    <s v="SKT"/>
    <n v="202638"/>
    <n v="60"/>
    <n v="12"/>
    <n v="90000"/>
    <n v="372"/>
    <n v="15900"/>
  </r>
  <r>
    <s v="DC MANOKWARI"/>
    <x v="1"/>
    <s v="DJARUM 76 APEL SKT 12"/>
    <s v="Medium"/>
    <s v="SKT"/>
    <n v="202638"/>
    <n v="1332"/>
    <n v="12"/>
    <n v="1776000"/>
    <n v="17040"/>
    <n v="14283.261261"/>
  </r>
  <r>
    <s v="DC MANOKWARI"/>
    <x v="1"/>
    <s v="DJARUM 76 MANGGA ROYAL"/>
    <s v="Medium"/>
    <s v="SKT"/>
    <n v="202638"/>
    <n v="240"/>
    <n v="12"/>
    <n v="334000"/>
    <n v="4332"/>
    <n v="14499.9"/>
  </r>
  <r>
    <s v="DC MANOKWARI"/>
    <x v="1"/>
    <s v="DJARUM SUPER FRESH COLA LTLN 16"/>
    <s v="Medium"/>
    <s v="LTLN"/>
    <n v="202638"/>
    <n v="1056"/>
    <n v="16"/>
    <n v="2178000"/>
    <n v="13856"/>
    <n v="30117.136364000002"/>
  </r>
  <r>
    <s v="DC MANOKWARI"/>
    <x v="1"/>
    <s v="LA Ice Purple 16"/>
    <s v="Medium"/>
    <s v="LTLN"/>
    <n v="202638"/>
    <n v="6496"/>
    <n v="16"/>
    <n v="15225000"/>
    <n v="171920"/>
    <n v="33618.827585999999"/>
  </r>
  <r>
    <s v="DC MANOKWARI"/>
    <x v="2"/>
    <s v="Diplomat Evo 16"/>
    <s v="HIGH"/>
    <s v="LTLN"/>
    <n v="202638"/>
    <n v="752"/>
    <n v="16"/>
    <n v="1348900"/>
    <n v="10688"/>
    <n v="24367.297871999999"/>
  </r>
  <r>
    <s v="DC MANOKWARI"/>
    <x v="2"/>
    <s v="OT-Diplomat Mild 16"/>
    <s v="Low"/>
    <s v="LTLN"/>
    <n v="202638"/>
    <n v="192"/>
    <n v="16"/>
    <n v="350400"/>
    <n v="1600"/>
    <n v="25230.666667000001"/>
  </r>
  <r>
    <s v="DC MANOKWARI"/>
    <x v="3"/>
    <s v="GG Patra 12"/>
    <s v="Low"/>
    <s v="SKT"/>
    <n v="202638"/>
    <n v="12"/>
    <n v="12"/>
    <n v="15300"/>
    <n v="84"/>
    <n v="13500"/>
  </r>
  <r>
    <s v="DC MANOKWARI"/>
    <x v="3"/>
    <s v="GG-FIM SKMFF 12"/>
    <s v="HIGH"/>
    <s v="SKM FF"/>
    <n v="202638"/>
    <n v="1284"/>
    <n v="12"/>
    <n v="3070900"/>
    <n v="16812"/>
    <n v="25800"/>
  </r>
  <r>
    <s v="DC MANOKWARI"/>
    <x v="3"/>
    <s v="GG-Signature SKMFF12"/>
    <s v="PREMIUM"/>
    <s v="SKM FF"/>
    <n v="202638"/>
    <n v="24"/>
    <n v="12"/>
    <n v="57000"/>
    <n v="60"/>
    <n v="25800"/>
  </r>
  <r>
    <s v="DC MANOKWARI"/>
    <x v="3"/>
    <s v="GG-Surya Coklat 12"/>
    <s v="Medium"/>
    <s v="SKM FF"/>
    <n v="202638"/>
    <n v="2952"/>
    <n v="12"/>
    <n v="7060200"/>
    <n v="38052"/>
    <n v="25800"/>
  </r>
  <r>
    <s v="DC MANOKWARI"/>
    <x v="3"/>
    <s v="GG-Surya Merah SKMFF 16"/>
    <s v="PREMIUM"/>
    <s v="SKM FF"/>
    <n v="202638"/>
    <n v="1264"/>
    <n v="16"/>
    <n v="3057300"/>
    <n v="13664"/>
    <n v="34800"/>
  </r>
  <r>
    <s v="DC MANOKWARI"/>
    <x v="3"/>
    <s v="GG-Surya Pro Mild 16"/>
    <s v="Medium"/>
    <s v="LTLN"/>
    <n v="202638"/>
    <n v="80"/>
    <n v="16"/>
    <n v="183500"/>
    <n v="512"/>
    <n v="32000"/>
  </r>
  <r>
    <s v="DC MANOKWARI"/>
    <x v="3"/>
    <s v="GG-Surya Pro SKMFF 16"/>
    <s v="HIGH"/>
    <s v="SKM FF"/>
    <n v="202638"/>
    <n v="64"/>
    <n v="16"/>
    <n v="146800"/>
    <n v="528"/>
    <n v="32000"/>
  </r>
  <r>
    <s v="DC MANOKWARI"/>
    <x v="3"/>
    <s v="GG-Surya SKMFF 12"/>
    <s v="PREMIUM"/>
    <s v="SKM FF"/>
    <n v="202638"/>
    <n v="2340"/>
    <n v="12"/>
    <n v="5596500"/>
    <n v="24696"/>
    <n v="25800"/>
  </r>
  <r>
    <s v="DC MANOKWARI"/>
    <x v="3"/>
    <s v="GG-Surya SKMFF 16"/>
    <s v="PREMIUM"/>
    <s v="SKM FF"/>
    <n v="202638"/>
    <n v="7312"/>
    <n v="16"/>
    <n v="17685900"/>
    <n v="104816"/>
    <n v="34800"/>
  </r>
  <r>
    <s v="DC MANOKWARI"/>
    <x v="4"/>
    <s v="AVM20"/>
    <s v="PREMIUM"/>
    <s v="LTLN"/>
    <n v="202638"/>
    <n v="660"/>
    <n v="20"/>
    <n v="1623600"/>
    <n v="6880"/>
    <n v="43245"/>
  </r>
  <r>
    <s v="DC MANOKWARI"/>
    <x v="4"/>
    <s v="AVR20"/>
    <s v="PREMIUM"/>
    <s v="LTLN"/>
    <n v="202638"/>
    <n v="3520"/>
    <n v="20"/>
    <n v="8659200"/>
    <n v="45480"/>
    <n v="43245"/>
  </r>
  <r>
    <s v="DC MANOKWARI"/>
    <x v="4"/>
    <s v="DKM12"/>
    <s v="Low"/>
    <s v="SKT"/>
    <n v="202638"/>
    <n v="720"/>
    <n v="12"/>
    <n v="894000"/>
    <n v="3768"/>
    <n v="13068"/>
  </r>
  <r>
    <s v="DC MANOKWARI"/>
    <x v="4"/>
    <s v="DRE12"/>
    <s v="PREMIUM"/>
    <s v="SKT"/>
    <n v="202638"/>
    <n v="360"/>
    <n v="12"/>
    <n v="627000"/>
    <n v="1068"/>
    <n v="18252"/>
  </r>
  <r>
    <s v="DC MANOKWARI"/>
    <x v="4"/>
    <s v="DSB12"/>
    <s v="PREMIUM"/>
    <s v="SKT"/>
    <n v="202638"/>
    <n v="720"/>
    <n v="12"/>
    <n v="1476000"/>
    <n v="9576"/>
    <n v="21636"/>
  </r>
  <r>
    <s v="DC MANOKWARI"/>
    <x v="4"/>
    <s v="DSB16"/>
    <s v="PREMIUM"/>
    <s v="SKT"/>
    <n v="202638"/>
    <n v="1616"/>
    <n v="16"/>
    <n v="3070400"/>
    <n v="18736"/>
    <n v="27018"/>
  </r>
  <r>
    <s v="DC MANOKWARI"/>
    <x v="4"/>
    <s v="DSM12"/>
    <s v="HIGH"/>
    <s v="SKM FF"/>
    <n v="202638"/>
    <n v="1200"/>
    <n v="12"/>
    <n v="2970000"/>
    <n v="10872"/>
    <n v="26136"/>
  </r>
  <r>
    <s v="DC MANOKWARI"/>
    <x v="4"/>
    <s v="DSS12"/>
    <s v="PREMIUM"/>
    <s v="SKT"/>
    <n v="202638"/>
    <n v="1020"/>
    <n v="12"/>
    <n v="1861500"/>
    <n v="10452"/>
    <n v="19179"/>
  </r>
  <r>
    <s v="DC MANOKWARI"/>
    <x v="4"/>
    <s v="MAG20"/>
    <s v="PREMIUM"/>
    <s v="WHITE"/>
    <n v="202638"/>
    <n v="820"/>
    <n v="20"/>
    <n v="2050000"/>
    <n v="4480"/>
    <n v="47070"/>
  </r>
  <r>
    <s v="DC MANOKWARI"/>
    <x v="4"/>
    <d v="2026-03-20T00:00:00"/>
    <s v="PREMIUM"/>
    <s v="WHITE"/>
    <n v="202638"/>
    <n v="240"/>
    <n v="20"/>
    <n v="600000"/>
    <n v="1580"/>
    <n v="47070"/>
  </r>
  <r>
    <s v="DC MANOKWARI"/>
    <x v="4"/>
    <s v="MBC12"/>
    <s v="Medium"/>
    <s v="SPT"/>
    <n v="202638"/>
    <n v="852"/>
    <n v="12"/>
    <n v="901700"/>
    <n v="6300"/>
    <n v="10971"/>
  </r>
  <r>
    <s v="DC MANOKWARI"/>
    <x v="4"/>
    <s v="MBL20"/>
    <s v="PREMIUM"/>
    <s v="WHITE"/>
    <n v="202638"/>
    <n v="1740"/>
    <n v="20"/>
    <n v="4987100"/>
    <n v="13740"/>
    <n v="51912"/>
  </r>
  <r>
    <s v="DC MANOKWARI"/>
    <x v="4"/>
    <s v="MBR20"/>
    <s v="PREMIUM"/>
    <s v="WHITE"/>
    <n v="202638"/>
    <n v="3900"/>
    <n v="20"/>
    <n v="11193700"/>
    <n v="38560"/>
    <n v="51912"/>
  </r>
  <r>
    <s v="DC MANOKWARI"/>
    <x v="4"/>
    <s v="MFB20"/>
    <s v="PREMIUM"/>
    <s v="SKM FF"/>
    <n v="202638"/>
    <n v="11720"/>
    <n v="20"/>
    <n v="25784000"/>
    <n v="241720"/>
    <n v="38808"/>
  </r>
  <r>
    <s v="DC MANOKWARI"/>
    <x v="4"/>
    <s v="MFM12"/>
    <s v="Medium"/>
    <s v="SKM FF"/>
    <n v="202638"/>
    <n v="756"/>
    <n v="12"/>
    <n v="1575000"/>
    <n v="9636"/>
    <n v="22941"/>
  </r>
  <r>
    <s v="DC MANOKWARI"/>
    <x v="4"/>
    <s v="MFM16"/>
    <s v="Medium"/>
    <s v="SKM FF"/>
    <n v="202638"/>
    <n v="3408"/>
    <n v="16"/>
    <n v="6390000"/>
    <n v="36272"/>
    <n v="28089"/>
  </r>
  <r>
    <s v="DC MANOKWARI"/>
    <x v="4"/>
    <s v="MFM20"/>
    <s v="Medium"/>
    <s v="SKM FF"/>
    <n v="202638"/>
    <n v="3280"/>
    <n v="20"/>
    <n v="6560000"/>
    <n v="51260"/>
    <n v="37791"/>
  </r>
  <r>
    <s v="DC MANOKWARI"/>
    <x v="4"/>
    <s v="MIB20"/>
    <s v="PREMIUM"/>
    <s v="WHITE"/>
    <n v="202638"/>
    <n v="960"/>
    <n v="20"/>
    <n v="2786200"/>
    <n v="9880"/>
    <n v="51912"/>
  </r>
  <r>
    <s v="DC MANOKWARI"/>
    <x v="4"/>
    <s v="MLA16"/>
    <s v="PREMIUM"/>
    <s v="LTLN"/>
    <n v="202638"/>
    <n v="10512"/>
    <n v="16"/>
    <n v="22995000"/>
    <n v="162464"/>
    <n v="31815"/>
  </r>
  <r>
    <s v="DC MANOKWARI"/>
    <x v="4"/>
    <s v="MLD12"/>
    <s v="PREMIUM"/>
    <s v="LTLN"/>
    <n v="202638"/>
    <n v="1920"/>
    <n v="12"/>
    <n v="4672000"/>
    <n v="41928"/>
    <n v="25497"/>
  </r>
  <r>
    <s v="DC MANOKWARI"/>
    <x v="4"/>
    <s v="MLD16"/>
    <s v="PREMIUM"/>
    <s v="LTLN"/>
    <n v="202638"/>
    <n v="16128"/>
    <n v="16"/>
    <n v="39211200"/>
    <n v="399008"/>
    <n v="34974"/>
  </r>
  <r>
    <s v="DC MANOKWARI"/>
    <x v="4"/>
    <s v="MRL16"/>
    <s v="HIGH"/>
    <s v="LTLN"/>
    <n v="202638"/>
    <n v="1408"/>
    <n v="16"/>
    <n v="2992000"/>
    <n v="14960"/>
    <n v="30798"/>
  </r>
  <r>
    <s v="DC MANOKWARI"/>
    <x v="4"/>
    <s v="MSL20"/>
    <s v="PREMIUM"/>
    <s v="WHITE"/>
    <n v="202638"/>
    <n v="80"/>
    <n v="20"/>
    <n v="184000"/>
    <n v="400"/>
    <n v="40500"/>
  </r>
  <r>
    <s v="DC MANOKWARI"/>
    <x v="4"/>
    <s v="MSR20"/>
    <s v="PREMIUM"/>
    <s v="WHITE"/>
    <n v="202638"/>
    <n v="640"/>
    <n v="20"/>
    <n v="1472000"/>
    <n v="2540"/>
    <n v="40500"/>
  </r>
  <r>
    <s v="DC MANOKWARI"/>
    <x v="4"/>
    <s v="MST20"/>
    <s v="PREMIUM"/>
    <s v="WHITE"/>
    <n v="202638"/>
    <n v="800"/>
    <n v="20"/>
    <n v="1840000"/>
    <n v="7360"/>
    <n v="40500"/>
  </r>
  <r>
    <s v="DC MANOKWARI"/>
    <x v="4"/>
    <s v="MTB16"/>
    <s v="PREMIUM"/>
    <s v="LTLN"/>
    <n v="202638"/>
    <n v="2272"/>
    <n v="16"/>
    <n v="5623200"/>
    <n v="32512"/>
    <n v="34974"/>
  </r>
  <r>
    <s v="DC MANOKWARI"/>
    <x v="4"/>
    <s v="MTR16"/>
    <s v="HIGH"/>
    <s v="LTLN"/>
    <n v="202638"/>
    <n v="1248"/>
    <n v="16"/>
    <n v="2652000"/>
    <n v="19056"/>
    <n v="30798"/>
  </r>
  <r>
    <s v="DC MANOKWARI"/>
    <x v="4"/>
    <s v="MVT16"/>
    <s v="PREMIUM"/>
    <s v="LTLN"/>
    <n v="202638"/>
    <n v="2704"/>
    <n v="16"/>
    <n v="6236100"/>
    <n v="35904"/>
    <n v="32400"/>
  </r>
  <r>
    <s v="DC MANOKWARI"/>
    <x v="4"/>
    <s v="NAB20"/>
    <s v="Low"/>
    <s v="SKM FF"/>
    <n v="202638"/>
    <n v="3100"/>
    <n v="20"/>
    <n v="3859500"/>
    <n v="40180"/>
    <n v="23310"/>
  </r>
  <r>
    <s v="DC MANOKWARI"/>
    <x v="4"/>
    <s v="NAG20"/>
    <s v="Medium"/>
    <s v="SKM FF"/>
    <n v="202638"/>
    <n v="3000"/>
    <n v="20"/>
    <n v="4050000"/>
    <n v="44500"/>
    <n v="24309"/>
  </r>
  <r>
    <s v="DC MANOKWARI"/>
    <x v="4"/>
    <s v="NAT20"/>
    <s v="Medium"/>
    <s v="SKM FF"/>
    <n v="202638"/>
    <n v="4940"/>
    <n v="20"/>
    <n v="7879300"/>
    <n v="101520"/>
    <n v="27873"/>
  </r>
  <r>
    <s v="DC MANOKWARI"/>
    <x v="4"/>
    <s v="NAW20"/>
    <s v="Low"/>
    <s v="White"/>
    <n v="202638"/>
    <n v="4740"/>
    <n v="20"/>
    <n v="6375300"/>
    <n v="49560"/>
    <n v="25344"/>
  </r>
  <r>
    <s v="DC MANOKWARI"/>
    <x v="4"/>
    <s v="SAH12"/>
    <s v="Medium"/>
    <s v="SKT"/>
    <n v="202638"/>
    <n v="840"/>
    <n v="12"/>
    <n v="1225000"/>
    <n v="4368"/>
    <n v="15246"/>
  </r>
  <r>
    <s v="DC MANOKWARI"/>
    <x v="4"/>
    <s v="SAI12"/>
    <s v="Medium"/>
    <s v="SKT"/>
    <n v="202638"/>
    <n v="1392"/>
    <n v="12"/>
    <n v="1986000"/>
    <n v="8952"/>
    <n v="15120"/>
  </r>
  <r>
    <s v="DC MANOKWARI"/>
    <x v="4"/>
    <s v="TWP16"/>
    <s v="Medium"/>
    <s v="LTLN"/>
    <n v="202638"/>
    <n v="3072"/>
    <n v="16"/>
    <n v="4588800"/>
    <n v="44144"/>
    <n v="21204"/>
  </r>
  <r>
    <s v="DC MANOKWARI"/>
    <x v="4"/>
    <s v="TWY16"/>
    <s v="Medium"/>
    <s v="LTLN"/>
    <n v="202638"/>
    <n v="320"/>
    <n v="16"/>
    <n v="560000"/>
    <n v="1424"/>
    <n v="24579"/>
  </r>
  <r>
    <s v="DC MANOKWARI"/>
    <x v="5"/>
    <s v="BLENDS BLOSSOM 20"/>
    <s v="PREMIUM"/>
    <s v="SFP"/>
    <n v="202638"/>
    <n v="80"/>
    <n v="20"/>
    <n v="100000"/>
    <n v="280"/>
    <n v="22580"/>
  </r>
  <r>
    <s v="DC MANOKWARI"/>
    <x v="5"/>
    <s v="BLENDS PURPLE 20"/>
    <s v="PREMIUM"/>
    <s v="SFP"/>
    <n v="202638"/>
    <n v="60"/>
    <n v="20"/>
    <n v="75000"/>
    <n v="860"/>
    <n v="22580"/>
  </r>
  <r>
    <s v="DC MANOKWARI"/>
    <x v="5"/>
    <s v="BLENDS SUMMER 20"/>
    <s v="PREMIUM"/>
    <s v="SFP"/>
    <n v="202638"/>
    <n v="100"/>
    <n v="20"/>
    <n v="125000"/>
    <n v="640"/>
    <n v="22580"/>
  </r>
  <r>
    <s v="DC MANOKWARI"/>
    <x v="5"/>
    <s v="BLENDS WARM 20"/>
    <s v="PREMIUM"/>
    <s v="SFP"/>
    <n v="202638"/>
    <n v="40"/>
    <n v="20"/>
    <n v="50000"/>
    <n v="180"/>
    <n v="22580"/>
  </r>
  <r>
    <s v="DC MANOKWARI"/>
    <x v="7"/>
    <s v="AUBURN"/>
    <s v="PREMIUM"/>
    <s v="SFP"/>
    <n v="202638"/>
    <n v="360"/>
    <n v="20"/>
    <n v="540000"/>
    <n v="740"/>
    <n v="27600"/>
  </r>
  <r>
    <s v="DC MANOKWARI"/>
    <x v="7"/>
    <s v="BERRINE"/>
    <s v="PREMIUM"/>
    <s v="SFP"/>
    <n v="202638"/>
    <n v="20"/>
    <n v="20"/>
    <n v="30000"/>
    <n v="40"/>
    <n v="27600"/>
  </r>
  <r>
    <s v="DC MANOKWARI"/>
    <x v="7"/>
    <s v="BLACK GREEN"/>
    <s v="PREMIUM"/>
    <s v="SFP"/>
    <n v="202638"/>
    <n v="20"/>
    <n v="20"/>
    <n v="34000"/>
    <n v="180"/>
    <n v="31280"/>
  </r>
  <r>
    <s v="DC MANOKWARI"/>
    <x v="7"/>
    <s v="BLACK RUBY"/>
    <s v="PREMIUM"/>
    <s v="SFP"/>
    <n v="202638"/>
    <n v="260"/>
    <n v="20"/>
    <n v="442000"/>
    <n v="300"/>
    <n v="31280"/>
  </r>
  <r>
    <s v="DC MANOKWARI"/>
    <x v="7"/>
    <s v="BLUE"/>
    <s v="PREMIUM"/>
    <s v="SFP"/>
    <n v="202638"/>
    <n v="220"/>
    <n v="20"/>
    <n v="374000"/>
    <n v="480"/>
    <n v="31280"/>
  </r>
  <r>
    <s v="DC MANOKWARI"/>
    <x v="7"/>
    <s v="GOLDEN"/>
    <s v="PREMIUM"/>
    <s v="SFP"/>
    <n v="202638"/>
    <n v="80"/>
    <n v="20"/>
    <n v="120000"/>
    <n v="700"/>
    <n v="27600"/>
  </r>
  <r>
    <s v="DC MANOKWARI"/>
    <x v="7"/>
    <s v="MULINT"/>
    <s v="PREMIUM"/>
    <s v="SFP"/>
    <n v="202638"/>
    <n v="40"/>
    <n v="20"/>
    <n v="60000"/>
    <n v="420"/>
    <n v="27600"/>
  </r>
  <r>
    <s v="DC MANOKWARI"/>
    <x v="7"/>
    <s v="OASIS PEARL"/>
    <s v="PREMIUM"/>
    <s v="SFP"/>
    <n v="202638"/>
    <n v="660"/>
    <n v="20"/>
    <n v="1188000"/>
    <n v="4560"/>
    <n v="33120"/>
  </r>
  <r>
    <s v="DC MANOKWARI"/>
    <x v="7"/>
    <s v="PERINT PEARL"/>
    <s v="PREMIUM"/>
    <s v="SFP"/>
    <n v="202638"/>
    <n v="400"/>
    <n v="20"/>
    <n v="720000"/>
    <n v="1480"/>
    <n v="33119.949999999997"/>
  </r>
  <r>
    <s v="DC MANOKWARI"/>
    <x v="7"/>
    <s v="SIENNA"/>
    <s v="PREMIUM"/>
    <s v="SFP"/>
    <n v="202638"/>
    <n v="340"/>
    <n v="20"/>
    <n v="578000"/>
    <n v="1240"/>
    <n v="31280"/>
  </r>
  <r>
    <s v="DC MANOKWARI"/>
    <x v="7"/>
    <s v="SUN PEARL"/>
    <s v="PREMIUM"/>
    <s v="SFP"/>
    <n v="202638"/>
    <n v="300"/>
    <n v="20"/>
    <n v="540000"/>
    <n v="900"/>
    <n v="33120"/>
  </r>
  <r>
    <s v="DC MANOKWARI"/>
    <x v="7"/>
    <s v="YUGEN"/>
    <s v="PREMIUM"/>
    <s v="SFP"/>
    <n v="202638"/>
    <n v="380"/>
    <n v="20"/>
    <n v="646000"/>
    <n v="700"/>
    <n v="31280"/>
  </r>
  <r>
    <s v="DC MANOKWARI"/>
    <x v="8"/>
    <s v="VOA32"/>
    <s v="PREMIUM"/>
    <s v="SOUR APPLE"/>
    <n v="202638"/>
    <n v="3"/>
    <n v="1"/>
    <n v="150000"/>
    <n v="5"/>
    <n v="42500"/>
  </r>
  <r>
    <s v="DC MANOKWARI"/>
    <x v="8"/>
    <s v="VOB32"/>
    <s v="PREMIUM"/>
    <s v="BLUEBERRY"/>
    <n v="202638"/>
    <n v="1"/>
    <n v="1"/>
    <n v="50000"/>
    <n v="2"/>
    <n v="42500"/>
  </r>
  <r>
    <s v="DC MANOKWARI"/>
    <x v="8"/>
    <s v="VOG32"/>
    <s v="PREMIUM"/>
    <s v="GRAPE"/>
    <n v="202638"/>
    <n v="1"/>
    <n v="1"/>
    <n v="50000"/>
    <n v="0"/>
    <n v="42500"/>
  </r>
  <r>
    <s v="DC MANOKWARI"/>
    <x v="8"/>
    <s v="VUA12"/>
    <s v="PREMIUM"/>
    <s v="SOURAPPLE"/>
    <n v="202638"/>
    <n v="10"/>
    <n v="1"/>
    <n v="800000"/>
    <n v="13"/>
    <n v="68000"/>
  </r>
  <r>
    <s v="DC MANOKWARI"/>
    <x v="8"/>
    <s v="VUB12"/>
    <s v="PREMIUM"/>
    <s v="BLUE RASPBERRY"/>
    <n v="202638"/>
    <n v="10"/>
    <n v="1"/>
    <n v="800000"/>
    <n v="13"/>
    <n v="68000"/>
  </r>
  <r>
    <s v="DC MANOKWARI"/>
    <x v="8"/>
    <s v="VUG12"/>
    <s v="PREMIUM"/>
    <s v="GRAPE"/>
    <n v="202638"/>
    <n v="16"/>
    <n v="1"/>
    <n v="1280000"/>
    <n v="40"/>
    <n v="68000"/>
  </r>
  <r>
    <s v="DC MANOKWARI"/>
    <x v="8"/>
    <s v="VUM12"/>
    <s v="PREMIUM"/>
    <s v="MANGO"/>
    <n v="202638"/>
    <n v="12"/>
    <n v="1"/>
    <n v="960000"/>
    <n v="37"/>
    <n v="68000"/>
  </r>
  <r>
    <s v="DC MANOKWARI"/>
    <x v="8"/>
    <s v="VUR12"/>
    <s v="PREMIUM"/>
    <s v="RED MELON"/>
    <n v="202638"/>
    <n v="16"/>
    <n v="1"/>
    <n v="1280000"/>
    <n v="33"/>
    <n v="68000"/>
  </r>
  <r>
    <s v="DC MANOKWARI"/>
    <x v="8"/>
    <s v="VUS12"/>
    <s v="PREMIUM"/>
    <s v="STRAWBERRY"/>
    <n v="202638"/>
    <n v="12"/>
    <n v="1"/>
    <n v="960000"/>
    <n v="15"/>
    <n v="68000"/>
  </r>
  <r>
    <s v="DC MANOKWARI"/>
    <x v="10"/>
    <s v="Camel Activate Menthol SPM 20"/>
    <s v="Low"/>
    <s v="WHITE"/>
    <n v="202638"/>
    <n v="500"/>
    <n v="20"/>
    <n v="925000"/>
    <n v="1480"/>
    <n v="32690"/>
  </r>
  <r>
    <s v="DC MANOKWARI"/>
    <x v="10"/>
    <s v="Camel Activate Purple 12"/>
    <s v="HIGH"/>
    <s v="LTLN"/>
    <n v="202638"/>
    <n v="1056"/>
    <n v="12"/>
    <n v="1858600"/>
    <n v="22332"/>
    <n v="18450"/>
  </r>
  <r>
    <s v="DC MANOKWARI"/>
    <x v="10"/>
    <s v="Camel Activate Purple 16"/>
    <s v="HIGH"/>
    <s v="LTLN"/>
    <n v="202638"/>
    <n v="2464"/>
    <n v="16"/>
    <n v="4358200"/>
    <n v="43664"/>
    <n v="24650"/>
  </r>
  <r>
    <s v="DC MANOKWARI"/>
    <x v="10"/>
    <s v="Camel Filter Yellow '20 S"/>
    <s v="Medium"/>
    <s v="WHITE"/>
    <n v="202638"/>
    <n v="5320"/>
    <n v="20"/>
    <n v="9283400"/>
    <n v="218800"/>
    <n v="28450.244361000001"/>
  </r>
  <r>
    <s v="DC MANOKWARI"/>
    <x v="10"/>
    <s v="Camel Filter Yellow New 20"/>
    <s v="Medium"/>
    <s v="WHITE"/>
    <n v="202638"/>
    <n v="8500"/>
    <n v="20"/>
    <n v="15257500"/>
    <n v="192340"/>
    <n v="29748.814117999998"/>
  </r>
  <r>
    <s v="DC MANOKWARI"/>
    <x v="10"/>
    <s v="CAMEL ICE RED 16"/>
    <s v="Medium"/>
    <s v="LTLN"/>
    <n v="202638"/>
    <n v="592"/>
    <n v="16"/>
    <n v="1036000"/>
    <n v="4016"/>
    <n v="24650"/>
  </r>
  <r>
    <s v="DC MANOKWARI"/>
    <x v="10"/>
    <s v="Camel Mild Blue 16"/>
    <s v="PREMIUM"/>
    <s v="LTLN"/>
    <n v="202638"/>
    <n v="2960"/>
    <n v="16"/>
    <n v="4625000"/>
    <n v="62000"/>
    <n v="21950"/>
  </r>
  <r>
    <s v="DC MANOKWARI"/>
    <x v="10"/>
    <s v="Camel Option Yellow 12"/>
    <s v="Medium"/>
    <s v="LTLN"/>
    <n v="202638"/>
    <n v="300"/>
    <n v="12"/>
    <n v="537500"/>
    <n v="2196"/>
    <n v="18450"/>
  </r>
  <r>
    <s v="DC MANOKWARI"/>
    <x v="10"/>
    <s v="OT-Camel SPM Lgt Imp 20"/>
    <s v="HIGH"/>
    <s v="WHITE"/>
    <n v="202638"/>
    <n v="7200"/>
    <n v="20"/>
    <n v="12564000"/>
    <n v="143680"/>
    <n v="28683.036111000001"/>
  </r>
  <r>
    <s v="DC MANOKWARI"/>
    <x v="10"/>
    <s v="OT-Camel SPM Lgt Imp New 20"/>
    <s v="HIGH"/>
    <s v="WHITE"/>
    <n v="202638"/>
    <n v="320"/>
    <n v="20"/>
    <n v="574400"/>
    <n v="1400"/>
    <n v="30776"/>
  </r>
  <r>
    <s v="DC MANOKWARI"/>
    <x v="10"/>
    <s v="OT-Camel SPM Mtl Imp 20"/>
    <s v="HIGH"/>
    <s v="WHITE"/>
    <n v="202638"/>
    <n v="2300"/>
    <n v="20"/>
    <n v="4128500"/>
    <n v="80420"/>
    <n v="29542.921739000001"/>
  </r>
  <r>
    <s v="DC MANOKWARI"/>
    <x v="11"/>
    <s v="CLIMAX CLICK ICY LTLN 20"/>
    <s v="Medium"/>
    <s v="LTLN"/>
    <n v="202638"/>
    <n v="2980"/>
    <n v="20"/>
    <n v="4619000"/>
    <n v="75600"/>
    <n v="27350"/>
  </r>
  <r>
    <s v="DC MANOKWARI"/>
    <x v="11"/>
    <s v="CLIMAX CLICK MANGO LTLN 20"/>
    <s v="Medium"/>
    <s v="LTLN"/>
    <n v="202638"/>
    <n v="3580"/>
    <n v="20"/>
    <n v="5549000"/>
    <n v="79180"/>
    <n v="27350"/>
  </r>
  <r>
    <s v="DC MANOKWARI"/>
    <x v="11"/>
    <s v="CLIMAX CLICK MIX LTLN 20"/>
    <s v="Medium"/>
    <s v="LTLN"/>
    <n v="202638"/>
    <n v="3020"/>
    <n v="20"/>
    <n v="4756500"/>
    <n v="75360"/>
    <n v="27350"/>
  </r>
  <r>
    <s v="DC MANOKWARI"/>
    <x v="11"/>
    <s v="ESSE Change Applemint 16"/>
    <s v="HIGH"/>
    <s v="LTLN"/>
    <n v="202638"/>
    <n v="384"/>
    <n v="16"/>
    <n v="900000"/>
    <n v="3104"/>
    <n v="32699.208332999999"/>
  </r>
  <r>
    <s v="DC MANOKWARI"/>
    <x v="11"/>
    <s v="Esse Change Double 20"/>
    <s v="Medium"/>
    <s v="LTLN"/>
    <n v="202638"/>
    <n v="13520"/>
    <n v="20"/>
    <n v="32380400"/>
    <n v="309540"/>
    <n v="42200"/>
  </r>
  <r>
    <s v="DC MANOKWARI"/>
    <x v="11"/>
    <s v="Esse Change Double Pineapple 20"/>
    <s v="HIGH"/>
    <s v="LTLN"/>
    <n v="202638"/>
    <n v="1120"/>
    <n v="20"/>
    <n v="2682400"/>
    <n v="2800"/>
    <n v="42200"/>
  </r>
  <r>
    <s v="DC MANOKWARI"/>
    <x v="11"/>
    <s v="ESSE Change Juicy 16"/>
    <s v="HIGH"/>
    <s v="LTLN"/>
    <n v="202638"/>
    <n v="480"/>
    <n v="16"/>
    <n v="1125000"/>
    <n v="9440"/>
    <n v="32700"/>
  </r>
  <r>
    <s v="DC MANOKWARI"/>
    <x v="11"/>
    <s v="Esse Double Pop 16"/>
    <s v="HIGH"/>
    <s v="LTLN"/>
    <n v="202638"/>
    <n v="1552"/>
    <n v="16"/>
    <n v="3928500"/>
    <n v="35120"/>
    <n v="35299.731958999997"/>
  </r>
  <r>
    <s v="DC MANOKWARI"/>
    <x v="11"/>
    <s v="ESSE Punch POP 16"/>
    <s v="HIGH"/>
    <s v="LTLN"/>
    <n v="202638"/>
    <n v="848"/>
    <n v="16"/>
    <n v="2014000"/>
    <n v="10768"/>
    <n v="33276.716980999998"/>
  </r>
  <r>
    <s v="DC MANOKWARI"/>
    <x v="11"/>
    <s v="JUARA BERRY 12"/>
    <s v="Medium"/>
    <s v="SKT"/>
    <n v="202638"/>
    <n v="180"/>
    <n v="12"/>
    <n v="217500"/>
    <n v="1536"/>
    <n v="13150"/>
  </r>
  <r>
    <s v="DC MANOKWARI"/>
    <x v="11"/>
    <s v="Juara Jambu 12"/>
    <s v="Low"/>
    <s v="SKT"/>
    <n v="202638"/>
    <n v="348"/>
    <n v="12"/>
    <n v="420500"/>
    <n v="1356"/>
    <n v="13150"/>
  </r>
  <r>
    <s v="DC MANOKWARI"/>
    <x v="11"/>
    <s v="JUARA TEH MANIS 12"/>
    <s v="Medium"/>
    <s v="SKT"/>
    <n v="202638"/>
    <n v="312"/>
    <n v="12"/>
    <n v="377000"/>
    <n v="6348"/>
    <n v="13150"/>
  </r>
  <r>
    <s v="DC MANOKWARI"/>
    <x v="11"/>
    <s v="KT&amp;G-ESSE CHANGE BLUE 20"/>
    <s v="HIGH"/>
    <s v="WHITE"/>
    <n v="202638"/>
    <n v="520"/>
    <n v="20"/>
    <n v="1193400"/>
    <n v="1760"/>
    <n v="39900"/>
  </r>
  <r>
    <s v="DC MANOKWARI"/>
    <x v="11"/>
    <s v="KT&amp;G-ESSE CHANGE JUICE 20"/>
    <s v="HIGH"/>
    <s v="LTLN"/>
    <n v="202638"/>
    <n v="2400"/>
    <n v="20"/>
    <n v="5508000"/>
    <n v="46120"/>
    <n v="40200"/>
  </r>
  <r>
    <s v="DC MANOKWARI"/>
    <x v="11"/>
    <s v="OT-Esse Berry Pop 16"/>
    <s v="HIGH"/>
    <s v="LTLN"/>
    <n v="202638"/>
    <n v="1632"/>
    <n v="16"/>
    <n v="3876000"/>
    <n v="24784"/>
    <n v="33299.313725"/>
  </r>
  <r>
    <s v="DC MANOKWARI"/>
    <x v="11"/>
    <s v="OT-Esse Change 20"/>
    <s v="PREMIUM"/>
    <s v="LTLN"/>
    <n v="202638"/>
    <n v="2080"/>
    <n v="20"/>
    <n v="4773600"/>
    <n v="42660"/>
    <n v="40200"/>
  </r>
  <r>
    <s v="DC MANOKWARI"/>
    <x v="11"/>
    <s v="OT-Esse Change Grape 20"/>
    <s v="PREMIUM"/>
    <s v="LTLN"/>
    <n v="202638"/>
    <n v="860"/>
    <n v="20"/>
    <n v="1973700"/>
    <n v="9080"/>
    <n v="40200"/>
  </r>
  <r>
    <s v="DC MANOKWARI"/>
    <x v="11"/>
    <s v="OT-Esse SPM Lgt Imp 20"/>
    <s v="PREMIUM"/>
    <s v="WHITE"/>
    <n v="202638"/>
    <n v="80"/>
    <n v="20"/>
    <n v="183600"/>
    <n v="1080"/>
    <n v="39800"/>
  </r>
  <r>
    <s v="DC MANOKWARI"/>
    <x v="11"/>
    <s v="Win Bold 20"/>
    <s v="HIGH"/>
    <s v="SKM FF"/>
    <n v="202638"/>
    <n v="500"/>
    <n v="20"/>
    <n v="792500"/>
    <n v="5700"/>
    <n v="27650"/>
  </r>
  <r>
    <s v="DC MANOKWARI"/>
    <x v="12"/>
    <s v="NO-Clas Mild 16"/>
    <s v="HIGH"/>
    <s v="LTLN"/>
    <n v="202638"/>
    <n v="3216"/>
    <n v="16"/>
    <n v="6572700"/>
    <n v="93344"/>
    <n v="28583.174128999999"/>
  </r>
  <r>
    <s v="DC MERAUKE"/>
    <x v="0"/>
    <s v="BT-DUNHILL EVOQUE 16"/>
    <s v="Medium"/>
    <s v="LTLN"/>
    <n v="202638"/>
    <n v="240"/>
    <n v="16"/>
    <n v="555000"/>
    <n v="3056"/>
    <n v="31818.733333"/>
  </r>
  <r>
    <s v="DC MERAUKE"/>
    <x v="0"/>
    <s v="BT-Dunhill Filter 16"/>
    <s v="HIGH"/>
    <s v="SKM FF"/>
    <n v="202638"/>
    <n v="560"/>
    <n v="16"/>
    <n v="1197000"/>
    <n v="18064"/>
    <n v="29613.942856999998"/>
  </r>
  <r>
    <s v="DC MERAUKE"/>
    <x v="0"/>
    <s v="BT-Dunhill Mild 20"/>
    <s v="PREMIUM"/>
    <s v="LTLN"/>
    <n v="202638"/>
    <n v="1600"/>
    <n v="20"/>
    <n v="3456000"/>
    <n v="11960"/>
    <n v="37357.324999999997"/>
  </r>
  <r>
    <s v="DC MERAUKE"/>
    <x v="0"/>
    <s v="BT-LUCKY STRIKE BERRY FREEZE 20"/>
    <s v="Medium"/>
    <s v="White"/>
    <n v="202638"/>
    <n v="380"/>
    <n v="20"/>
    <n v="790400"/>
    <n v="19700"/>
    <n v="31820.210525999999"/>
  </r>
  <r>
    <s v="DC MERAUKE"/>
    <x v="0"/>
    <s v="BT-Lucky Strike Lgt 20"/>
    <s v="HIGH"/>
    <s v="WHITE"/>
    <n v="202638"/>
    <n v="500"/>
    <n v="20"/>
    <n v="1007500"/>
    <n v="17440"/>
    <n v="32763.68"/>
  </r>
  <r>
    <s v="DC MERAUKE"/>
    <x v="0"/>
    <s v="BT-Lucky Strike SPM 20"/>
    <s v="HIGH"/>
    <s v="WHITE"/>
    <n v="202638"/>
    <n v="2120"/>
    <n v="20"/>
    <n v="4059800"/>
    <n v="57940"/>
    <n v="31458.830189"/>
  </r>
  <r>
    <s v="DC MERAUKE"/>
    <x v="0"/>
    <s v="Dunhill Filter 12"/>
    <s v="PREMIUM"/>
    <s v="SKM FF"/>
    <n v="202638"/>
    <n v="120"/>
    <n v="12"/>
    <n v="253000"/>
    <n v="1080"/>
    <n v="22044.5"/>
  </r>
  <r>
    <s v="DC MERAUKE"/>
    <x v="0"/>
    <s v="Dunhill Mld 16"/>
    <s v="PREMIUM"/>
    <s v="LTLN"/>
    <n v="202638"/>
    <n v="1280"/>
    <n v="16"/>
    <n v="2736000"/>
    <n v="15120"/>
    <n v="29787.912499999999"/>
  </r>
  <r>
    <s v="DC MERAUKE"/>
    <x v="0"/>
    <s v="Lucky Strike Purple Boost 20"/>
    <s v="PREMIUM"/>
    <s v="WHITE"/>
    <n v="202638"/>
    <n v="140"/>
    <n v="20"/>
    <n v="282100"/>
    <n v="3420"/>
    <n v="31744.857143000001"/>
  </r>
  <r>
    <s v="DC MERAUKE"/>
    <x v="1"/>
    <s v="DJ-76 SKT 12"/>
    <s v="Medium"/>
    <s v="SKT"/>
    <n v="202638"/>
    <n v="48"/>
    <n v="12"/>
    <n v="70800"/>
    <n v="480"/>
    <n v="15392.5"/>
  </r>
  <r>
    <s v="DC MERAUKE"/>
    <x v="1"/>
    <s v="DJ-APEL ROYAL SKT 12"/>
    <s v="Low"/>
    <s v="SKT"/>
    <n v="202638"/>
    <n v="132"/>
    <n v="12"/>
    <n v="187000"/>
    <n v="1092"/>
    <n v="15200"/>
  </r>
  <r>
    <s v="DC MERAUKE"/>
    <x v="1"/>
    <s v="DJ-Black Lgt 16"/>
    <s v="HIGH"/>
    <s v="LTLN"/>
    <n v="202638"/>
    <n v="160"/>
    <n v="16"/>
    <n v="384000"/>
    <n v="1760"/>
    <n v="33627.699999999997"/>
  </r>
  <r>
    <s v="DC MERAUKE"/>
    <x v="1"/>
    <s v="DJ-LA Bold 16"/>
    <s v="PREMIUM"/>
    <s v="SKM FF"/>
    <n v="202638"/>
    <n v="240"/>
    <n v="16"/>
    <n v="480000"/>
    <n v="880"/>
    <n v="29200"/>
  </r>
  <r>
    <s v="DC MERAUKE"/>
    <x v="1"/>
    <s v="DJ-LA ICE MANGO 16"/>
    <s v="Medium"/>
    <s v="LTLN"/>
    <n v="202638"/>
    <n v="368"/>
    <n v="16"/>
    <n v="862500"/>
    <n v="6288"/>
    <n v="33424.913043"/>
  </r>
  <r>
    <s v="DC MERAUKE"/>
    <x v="1"/>
    <s v="DJ-LA Ice Mtl 16"/>
    <s v="HIGH"/>
    <s v="LTLN"/>
    <n v="202638"/>
    <n v="80"/>
    <n v="16"/>
    <n v="187500"/>
    <n v="2112"/>
    <n v="33333.4"/>
  </r>
  <r>
    <s v="DC MERAUKE"/>
    <x v="1"/>
    <s v="DJ-LA Lights 16"/>
    <s v="HIGH"/>
    <s v="LTLN"/>
    <n v="202638"/>
    <n v="128"/>
    <n v="16"/>
    <n v="300000"/>
    <n v="2480"/>
    <n v="33369.875"/>
  </r>
  <r>
    <s v="DC MERAUKE"/>
    <x v="1"/>
    <s v="DJ-Super SKMFF 12"/>
    <s v="PREMIUM"/>
    <s v="SKM FF"/>
    <n v="202638"/>
    <n v="276"/>
    <n v="12"/>
    <n v="575000"/>
    <n v="1296"/>
    <n v="22799.217390999998"/>
  </r>
  <r>
    <s v="DC MERAUKE"/>
    <x v="1"/>
    <s v="DJ-Super SKMFF 16"/>
    <s v="PREMIUM"/>
    <s v="SKM FF"/>
    <n v="202638"/>
    <n v="32"/>
    <n v="16"/>
    <n v="67900"/>
    <n v="784"/>
    <n v="30697.5"/>
  </r>
  <r>
    <s v="DC MERAUKE"/>
    <x v="1"/>
    <s v="DJARUM 76 MANGGA ROYAL"/>
    <s v="Medium"/>
    <s v="SKT"/>
    <n v="202638"/>
    <n v="132"/>
    <n v="12"/>
    <n v="183700"/>
    <n v="480"/>
    <n v="14500"/>
  </r>
  <r>
    <s v="DC MERAUKE"/>
    <x v="1"/>
    <s v="DJARUM SUPER FRESH COLA LTLN 16"/>
    <s v="Medium"/>
    <s v="LTLN"/>
    <n v="202638"/>
    <n v="80"/>
    <n v="16"/>
    <n v="165000"/>
    <n v="2512"/>
    <n v="29711.4"/>
  </r>
  <r>
    <s v="DC MERAUKE"/>
    <x v="1"/>
    <s v="LA Ice Purple 16"/>
    <s v="Medium"/>
    <s v="LTLN"/>
    <n v="202638"/>
    <n v="880"/>
    <n v="16"/>
    <n v="2062500"/>
    <n v="13696"/>
    <n v="33679.418182000001"/>
  </r>
  <r>
    <s v="DC MERAUKE"/>
    <x v="2"/>
    <s v="Diplomat Evo 16"/>
    <s v="HIGH"/>
    <s v="LTLN"/>
    <n v="202638"/>
    <n v="80"/>
    <n v="16"/>
    <n v="143500"/>
    <n v="1856"/>
    <n v="24185.599999999999"/>
  </r>
  <r>
    <s v="DC MERAUKE"/>
    <x v="2"/>
    <s v="OT-Diplomat Mild 16"/>
    <s v="Low"/>
    <s v="LTLN"/>
    <n v="202638"/>
    <n v="16"/>
    <n v="16"/>
    <n v="29200"/>
    <n v="16"/>
    <n v="25086"/>
  </r>
  <r>
    <s v="DC MERAUKE"/>
    <x v="3"/>
    <s v="GG Merah 16"/>
    <s v="Medium"/>
    <s v="SKT"/>
    <n v="202638"/>
    <n v="336"/>
    <n v="16"/>
    <n v="434700"/>
    <n v="2768"/>
    <n v="18200"/>
  </r>
  <r>
    <s v="DC MERAUKE"/>
    <x v="3"/>
    <s v="GG Patra 12"/>
    <s v="Low"/>
    <s v="SKT"/>
    <n v="202638"/>
    <n v="12"/>
    <n v="12"/>
    <n v="15300"/>
    <n v="108"/>
    <n v="13500"/>
  </r>
  <r>
    <s v="DC MERAUKE"/>
    <x v="3"/>
    <s v="GG-FIM SKMFF 12"/>
    <s v="HIGH"/>
    <s v="SKM FF"/>
    <n v="202638"/>
    <n v="360"/>
    <n v="12"/>
    <n v="838400"/>
    <n v="1668"/>
    <n v="25800"/>
  </r>
  <r>
    <s v="DC MERAUKE"/>
    <x v="3"/>
    <s v="GG-Merah KS SKT 12"/>
    <s v="Medium"/>
    <s v="SKT"/>
    <n v="202638"/>
    <n v="24"/>
    <n v="12"/>
    <n v="35400"/>
    <n v="144"/>
    <n v="15250"/>
  </r>
  <r>
    <s v="DC MERAUKE"/>
    <x v="3"/>
    <s v="GG-Signature Mild 16"/>
    <s v="Medium"/>
    <s v="LTLN"/>
    <n v="202638"/>
    <n v="32"/>
    <n v="16"/>
    <n v="73400"/>
    <n v="240"/>
    <n v="32000"/>
  </r>
  <r>
    <s v="DC MERAUKE"/>
    <x v="3"/>
    <s v="GG-Signature SKMFF12"/>
    <s v="PREMIUM"/>
    <s v="SKM FF"/>
    <n v="202638"/>
    <n v="72"/>
    <n v="12"/>
    <n v="171000"/>
    <n v="480"/>
    <n v="25800"/>
  </r>
  <r>
    <s v="DC MERAUKE"/>
    <x v="3"/>
    <s v="GG-Surya Coklat 12"/>
    <s v="Medium"/>
    <s v="SKM FF"/>
    <n v="202638"/>
    <n v="720"/>
    <n v="12"/>
    <n v="1676900"/>
    <n v="6216"/>
    <n v="25800"/>
  </r>
  <r>
    <s v="DC MERAUKE"/>
    <x v="3"/>
    <s v="GG-Surya Merah SKMFF 16"/>
    <s v="PREMIUM"/>
    <s v="SKM FF"/>
    <n v="202638"/>
    <n v="320"/>
    <n v="16"/>
    <n v="758800"/>
    <n v="4688"/>
    <n v="34800"/>
  </r>
  <r>
    <s v="DC MERAUKE"/>
    <x v="3"/>
    <s v="GG-Surya Pro SKMFF 16"/>
    <s v="HIGH"/>
    <s v="SKM FF"/>
    <n v="202638"/>
    <n v="112"/>
    <n v="16"/>
    <n v="256900"/>
    <n v="1216"/>
    <n v="32000"/>
  </r>
  <r>
    <s v="DC MERAUKE"/>
    <x v="3"/>
    <s v="GG-Surya SKMFF 12"/>
    <s v="PREMIUM"/>
    <s v="SKM FF"/>
    <n v="202638"/>
    <n v="312"/>
    <n v="12"/>
    <n v="726300"/>
    <n v="6516"/>
    <n v="25800"/>
  </r>
  <r>
    <s v="DC MERAUKE"/>
    <x v="3"/>
    <s v="GG-Surya SKMFF 16"/>
    <s v="PREMIUM"/>
    <s v="SKM FF"/>
    <n v="202638"/>
    <n v="1600"/>
    <n v="16"/>
    <n v="3870000"/>
    <n v="13776"/>
    <n v="34800"/>
  </r>
  <r>
    <s v="DC MERAUKE"/>
    <x v="4"/>
    <s v="AVL20"/>
    <s v="PREMIUM"/>
    <s v="LTLN"/>
    <n v="202638"/>
    <n v="440"/>
    <n v="20"/>
    <n v="877800"/>
    <n v="5100"/>
    <n v="36009"/>
  </r>
  <r>
    <s v="DC MERAUKE"/>
    <x v="4"/>
    <s v="AVM20"/>
    <s v="PREMIUM"/>
    <s v="LTLN"/>
    <n v="202638"/>
    <n v="80"/>
    <n v="20"/>
    <n v="196800"/>
    <n v="1500"/>
    <n v="43245"/>
  </r>
  <r>
    <s v="DC MERAUKE"/>
    <x v="4"/>
    <s v="AVR20"/>
    <s v="PREMIUM"/>
    <s v="LTLN"/>
    <n v="202638"/>
    <n v="600"/>
    <n v="20"/>
    <n v="1476000"/>
    <n v="15280"/>
    <n v="43245"/>
  </r>
  <r>
    <s v="DC MERAUKE"/>
    <x v="4"/>
    <s v="DKM12"/>
    <s v="Low"/>
    <s v="SKT"/>
    <n v="202638"/>
    <n v="96"/>
    <n v="12"/>
    <n v="119200"/>
    <n v="216"/>
    <n v="13068"/>
  </r>
  <r>
    <s v="DC MERAUKE"/>
    <x v="4"/>
    <s v="DPP12"/>
    <s v="PREMIUM"/>
    <s v="SKT"/>
    <n v="202638"/>
    <n v="12"/>
    <n v="12"/>
    <n v="20500"/>
    <n v="48"/>
    <n v="18099"/>
  </r>
  <r>
    <s v="DC MERAUKE"/>
    <x v="4"/>
    <s v="DRE12"/>
    <s v="PREMIUM"/>
    <s v="SKT"/>
    <n v="202638"/>
    <n v="36"/>
    <n v="12"/>
    <n v="61700"/>
    <n v="348"/>
    <n v="18252"/>
  </r>
  <r>
    <s v="DC MERAUKE"/>
    <x v="4"/>
    <s v="DSB12"/>
    <s v="PREMIUM"/>
    <s v="SKT"/>
    <n v="202638"/>
    <n v="96"/>
    <n v="12"/>
    <n v="196800"/>
    <n v="660"/>
    <n v="21636"/>
  </r>
  <r>
    <s v="DC MERAUKE"/>
    <x v="4"/>
    <s v="DSB16"/>
    <s v="PREMIUM"/>
    <s v="SKT"/>
    <n v="202638"/>
    <n v="512"/>
    <n v="16"/>
    <n v="972800"/>
    <n v="6720"/>
    <n v="27018"/>
  </r>
  <r>
    <s v="DC MERAUKE"/>
    <x v="4"/>
    <s v="DSM12"/>
    <s v="HIGH"/>
    <s v="SKM FF"/>
    <n v="202638"/>
    <n v="444"/>
    <n v="12"/>
    <n v="1098900"/>
    <n v="3756"/>
    <n v="26136"/>
  </r>
  <r>
    <s v="DC MERAUKE"/>
    <x v="4"/>
    <s v="DSS12"/>
    <s v="PREMIUM"/>
    <s v="SKT"/>
    <n v="202638"/>
    <n v="144"/>
    <n v="12"/>
    <n v="262800"/>
    <n v="1116"/>
    <n v="19179"/>
  </r>
  <r>
    <s v="DC MERAUKE"/>
    <x v="4"/>
    <s v="MBC12"/>
    <s v="Medium"/>
    <s v="SPT"/>
    <n v="202638"/>
    <n v="360"/>
    <n v="12"/>
    <n v="381000"/>
    <n v="3612"/>
    <n v="10971"/>
  </r>
  <r>
    <s v="DC MERAUKE"/>
    <x v="4"/>
    <s v="MBL20"/>
    <s v="PREMIUM"/>
    <s v="WHITE"/>
    <n v="202638"/>
    <n v="100"/>
    <n v="20"/>
    <n v="287900"/>
    <n v="960"/>
    <n v="51912"/>
  </r>
  <r>
    <s v="DC MERAUKE"/>
    <x v="4"/>
    <s v="MBR20"/>
    <s v="PREMIUM"/>
    <s v="WHITE"/>
    <n v="202638"/>
    <n v="800"/>
    <n v="20"/>
    <n v="2281700"/>
    <n v="13880"/>
    <n v="51912"/>
  </r>
  <r>
    <s v="DC MERAUKE"/>
    <x v="4"/>
    <s v="MFB12"/>
    <s v="PREMIUM"/>
    <s v="SKM FF"/>
    <n v="202638"/>
    <n v="216"/>
    <n v="12"/>
    <n v="486000"/>
    <n v="6504"/>
    <n v="23886"/>
  </r>
  <r>
    <s v="DC MERAUKE"/>
    <x v="4"/>
    <s v="MFB20"/>
    <s v="PREMIUM"/>
    <s v="SKM FF"/>
    <n v="202638"/>
    <n v="4000"/>
    <n v="20"/>
    <n v="8800000"/>
    <n v="82980"/>
    <n v="38808"/>
  </r>
  <r>
    <s v="DC MERAUKE"/>
    <x v="4"/>
    <s v="MFM12"/>
    <s v="Medium"/>
    <s v="SKM FF"/>
    <n v="202638"/>
    <n v="156"/>
    <n v="12"/>
    <n v="325000"/>
    <n v="2136"/>
    <n v="22941"/>
  </r>
  <r>
    <s v="DC MERAUKE"/>
    <x v="4"/>
    <s v="MFM16"/>
    <s v="Medium"/>
    <s v="SKM FF"/>
    <n v="202638"/>
    <n v="400"/>
    <n v="16"/>
    <n v="750000"/>
    <n v="7664"/>
    <n v="28089"/>
  </r>
  <r>
    <s v="DC MERAUKE"/>
    <x v="4"/>
    <s v="MFM20"/>
    <s v="Medium"/>
    <s v="SKM FF"/>
    <n v="202638"/>
    <n v="480"/>
    <n v="20"/>
    <n v="960000"/>
    <n v="8540"/>
    <n v="37791"/>
  </r>
  <r>
    <s v="DC MERAUKE"/>
    <x v="4"/>
    <s v="MIB20"/>
    <s v="PREMIUM"/>
    <s v="WHITE"/>
    <n v="202638"/>
    <n v="420"/>
    <n v="20"/>
    <n v="1223800"/>
    <n v="5640"/>
    <n v="51912"/>
  </r>
  <r>
    <s v="DC MERAUKE"/>
    <x v="4"/>
    <s v="MLD12"/>
    <s v="PREMIUM"/>
    <s v="LTLN"/>
    <n v="202638"/>
    <n v="300"/>
    <n v="12"/>
    <n v="730000"/>
    <n v="5760"/>
    <n v="25497"/>
  </r>
  <r>
    <s v="DC MERAUKE"/>
    <x v="4"/>
    <s v="MLD16"/>
    <s v="PREMIUM"/>
    <s v="LTLN"/>
    <n v="202638"/>
    <n v="4752"/>
    <n v="16"/>
    <n v="11553300"/>
    <n v="106576"/>
    <n v="34974"/>
  </r>
  <r>
    <s v="DC MERAUKE"/>
    <x v="4"/>
    <s v="MRL16"/>
    <s v="HIGH"/>
    <s v="LTLN"/>
    <n v="202638"/>
    <n v="256"/>
    <n v="16"/>
    <n v="544000"/>
    <n v="3200"/>
    <n v="30798"/>
  </r>
  <r>
    <s v="DC MERAUKE"/>
    <x v="4"/>
    <s v="MTB16"/>
    <s v="PREMIUM"/>
    <s v="LTLN"/>
    <n v="202638"/>
    <n v="736"/>
    <n v="16"/>
    <n v="1821600"/>
    <n v="14432"/>
    <n v="34974"/>
  </r>
  <r>
    <s v="DC MERAUKE"/>
    <x v="4"/>
    <s v="MTR16"/>
    <s v="HIGH"/>
    <s v="LTLN"/>
    <n v="202638"/>
    <n v="256"/>
    <n v="16"/>
    <n v="544000"/>
    <n v="7632"/>
    <n v="30798"/>
  </r>
  <r>
    <s v="DC MERAUKE"/>
    <x v="4"/>
    <s v="MVT16"/>
    <s v="PREMIUM"/>
    <s v="LTLN"/>
    <n v="202638"/>
    <n v="608"/>
    <n v="16"/>
    <n v="1402200"/>
    <n v="9120"/>
    <n v="32400"/>
  </r>
  <r>
    <s v="DC MERAUKE"/>
    <x v="4"/>
    <s v="NAB20"/>
    <s v="Low"/>
    <s v="SKM FF"/>
    <n v="202638"/>
    <n v="940"/>
    <n v="20"/>
    <n v="1170300"/>
    <n v="11980"/>
    <n v="23310"/>
  </r>
  <r>
    <s v="DC MERAUKE"/>
    <x v="4"/>
    <s v="NAT20"/>
    <s v="Medium"/>
    <s v="SKM FF"/>
    <n v="202638"/>
    <n v="1420"/>
    <n v="20"/>
    <n v="2264900"/>
    <n v="23020"/>
    <n v="27873"/>
  </r>
  <r>
    <s v="DC MERAUKE"/>
    <x v="4"/>
    <s v="NAW20"/>
    <s v="Low"/>
    <s v="White"/>
    <n v="202638"/>
    <n v="1160"/>
    <n v="20"/>
    <n v="1560200"/>
    <n v="10140"/>
    <n v="25344"/>
  </r>
  <r>
    <s v="DC MERAUKE"/>
    <x v="4"/>
    <s v="SAH12"/>
    <s v="Medium"/>
    <s v="SKT"/>
    <n v="202638"/>
    <n v="168"/>
    <n v="12"/>
    <n v="245000"/>
    <n v="492"/>
    <n v="15246"/>
  </r>
  <r>
    <s v="DC MERAUKE"/>
    <x v="4"/>
    <s v="SAI12"/>
    <s v="Medium"/>
    <s v="SKT"/>
    <n v="202638"/>
    <n v="360"/>
    <n v="12"/>
    <n v="511200"/>
    <n v="3876"/>
    <n v="15120"/>
  </r>
  <r>
    <s v="DC MERAUKE"/>
    <x v="4"/>
    <s v="TNT20"/>
    <s v="Medium"/>
    <s v="LTLN"/>
    <n v="202638"/>
    <n v="80"/>
    <n v="20"/>
    <n v="114800"/>
    <n v="300"/>
    <n v="26325"/>
  </r>
  <r>
    <s v="DC MERAUKE"/>
    <x v="4"/>
    <s v="TPR16"/>
    <s v="Medium"/>
    <s v="LTLN"/>
    <n v="202638"/>
    <n v="16"/>
    <n v="16"/>
    <n v="25700"/>
    <n v="112"/>
    <n v="22248"/>
  </r>
  <r>
    <s v="DC MERAUKE"/>
    <x v="4"/>
    <s v="TPT16"/>
    <s v="Medium"/>
    <s v="LTLN"/>
    <n v="202638"/>
    <n v="176"/>
    <n v="16"/>
    <n v="282700"/>
    <n v="1104"/>
    <n v="22248"/>
  </r>
  <r>
    <s v="DC MERAUKE"/>
    <x v="4"/>
    <s v="TWP16"/>
    <s v="Medium"/>
    <s v="LTLN"/>
    <n v="202638"/>
    <n v="304"/>
    <n v="16"/>
    <n v="454100"/>
    <n v="2608"/>
    <n v="21204"/>
  </r>
  <r>
    <s v="DC MERAUKE"/>
    <x v="4"/>
    <s v="TWR16"/>
    <s v="Medium"/>
    <s v="LTLN"/>
    <n v="202638"/>
    <n v="416"/>
    <n v="16"/>
    <n v="700500"/>
    <n v="5184"/>
    <n v="24579"/>
  </r>
  <r>
    <s v="DC MERAUKE"/>
    <x v="4"/>
    <s v="TWY16"/>
    <s v="Medium"/>
    <s v="LTLN"/>
    <n v="202638"/>
    <n v="96"/>
    <n v="16"/>
    <n v="168000"/>
    <n v="1088"/>
    <n v="24579"/>
  </r>
  <r>
    <s v="DC MERAUKE"/>
    <x v="5"/>
    <s v="BLENDS BLOSSOM 20"/>
    <s v="PREMIUM"/>
    <s v="SFP"/>
    <n v="202638"/>
    <n v="100"/>
    <n v="20"/>
    <n v="125000"/>
    <n v="220"/>
    <n v="22580"/>
  </r>
  <r>
    <s v="DC MERAUKE"/>
    <x v="5"/>
    <s v="BLENDS PURPLE 20"/>
    <s v="PREMIUM"/>
    <s v="SFP"/>
    <n v="202638"/>
    <n v="20"/>
    <n v="20"/>
    <n v="25000"/>
    <n v="220"/>
    <n v="22580"/>
  </r>
  <r>
    <s v="DC MERAUKE"/>
    <x v="5"/>
    <s v="BLENDS RICH 20"/>
    <s v="PREMIUM"/>
    <s v="SFP"/>
    <n v="202638"/>
    <n v="20"/>
    <n v="20"/>
    <n v="25000"/>
    <n v="0"/>
    <n v="22580"/>
  </r>
  <r>
    <s v="DC MERAUKE"/>
    <x v="5"/>
    <s v="BLENDS TROPICAL 20"/>
    <s v="PREMIUM"/>
    <s v="SFP"/>
    <n v="202638"/>
    <n v="20"/>
    <n v="20"/>
    <n v="25000"/>
    <n v="0"/>
    <n v="22580"/>
  </r>
  <r>
    <s v="DC MERAUKE"/>
    <x v="5"/>
    <s v="BLENDS WARM 20"/>
    <s v="PREMIUM"/>
    <s v="SFP"/>
    <n v="202638"/>
    <n v="300"/>
    <n v="20"/>
    <n v="375000"/>
    <n v="920"/>
    <n v="22580"/>
  </r>
  <r>
    <s v="DC MERAUKE"/>
    <x v="7"/>
    <s v="AUBURN"/>
    <s v="PREMIUM"/>
    <s v="SFP"/>
    <n v="202638"/>
    <n v="40"/>
    <n v="20"/>
    <n v="60000"/>
    <n v="300"/>
    <n v="27600"/>
  </r>
  <r>
    <s v="DC MERAUKE"/>
    <x v="7"/>
    <s v="BLACK GREEN"/>
    <s v="PREMIUM"/>
    <s v="SFP"/>
    <n v="202638"/>
    <n v="100"/>
    <n v="20"/>
    <n v="170000"/>
    <n v="640"/>
    <n v="31280"/>
  </r>
  <r>
    <s v="DC MERAUKE"/>
    <x v="7"/>
    <s v="BLUE"/>
    <s v="PREMIUM"/>
    <s v="SFP"/>
    <n v="202638"/>
    <n v="80"/>
    <n v="20"/>
    <n v="136000"/>
    <n v="800"/>
    <n v="31280"/>
  </r>
  <r>
    <s v="DC MERAUKE"/>
    <x v="7"/>
    <s v="GOLDEN"/>
    <s v="PREMIUM"/>
    <s v="SFP"/>
    <n v="202638"/>
    <n v="420"/>
    <n v="20"/>
    <n v="630000"/>
    <n v="1980"/>
    <n v="27600"/>
  </r>
  <r>
    <s v="DC MERAUKE"/>
    <x v="7"/>
    <s v="OASIS PEARL"/>
    <s v="PREMIUM"/>
    <s v="SFP"/>
    <n v="202638"/>
    <n v="20"/>
    <n v="20"/>
    <n v="36000"/>
    <n v="360"/>
    <n v="33120"/>
  </r>
  <r>
    <s v="DC MERAUKE"/>
    <x v="7"/>
    <s v="PERINT PEARL"/>
    <s v="PREMIUM"/>
    <s v="SFP"/>
    <n v="202638"/>
    <n v="20"/>
    <n v="20"/>
    <n v="36000"/>
    <n v="180"/>
    <n v="33120"/>
  </r>
  <r>
    <s v="DC MERAUKE"/>
    <x v="7"/>
    <s v="SIENNA"/>
    <s v="PREMIUM"/>
    <s v="SFP"/>
    <n v="202638"/>
    <n v="60"/>
    <n v="20"/>
    <n v="102000"/>
    <n v="1320"/>
    <n v="31280"/>
  </r>
  <r>
    <s v="DC MERAUKE"/>
    <x v="7"/>
    <s v="SUN PEARL"/>
    <s v="PREMIUM"/>
    <s v="SFP"/>
    <n v="202638"/>
    <n v="1140"/>
    <n v="20"/>
    <n v="2052000"/>
    <n v="8940"/>
    <n v="33120"/>
  </r>
  <r>
    <s v="DC MERAUKE"/>
    <x v="7"/>
    <s v="YUGEN"/>
    <s v="PREMIUM"/>
    <s v="SFP"/>
    <n v="202638"/>
    <n v="340"/>
    <n v="20"/>
    <n v="578000"/>
    <n v="2940"/>
    <n v="31280"/>
  </r>
  <r>
    <s v="DC MERAUKE"/>
    <x v="8"/>
    <s v="VKG01"/>
    <s v="PREMIUM"/>
    <s v="DEVICE"/>
    <n v="202638"/>
    <n v="4"/>
    <n v="1"/>
    <n v="234232"/>
    <n v="6"/>
    <n v="57658"/>
  </r>
  <r>
    <s v="DC MERAUKE"/>
    <x v="10"/>
    <s v="Camel Activate Purple 12"/>
    <s v="HIGH"/>
    <s v="LTLN"/>
    <n v="202638"/>
    <n v="264"/>
    <n v="12"/>
    <n v="465200"/>
    <n v="8028"/>
    <n v="18450"/>
  </r>
  <r>
    <s v="DC MERAUKE"/>
    <x v="10"/>
    <s v="Camel Activate Purple 16"/>
    <s v="HIGH"/>
    <s v="LTLN"/>
    <n v="202638"/>
    <n v="912"/>
    <n v="16"/>
    <n v="1613100"/>
    <n v="49904"/>
    <n v="24650"/>
  </r>
  <r>
    <s v="DC MERAUKE"/>
    <x v="10"/>
    <s v="Camel Filter Yellow '20 S"/>
    <s v="Medium"/>
    <s v="WHITE"/>
    <n v="202638"/>
    <n v="1040"/>
    <n v="20"/>
    <n v="1814800"/>
    <n v="9200"/>
    <n v="28775.75"/>
  </r>
  <r>
    <s v="DC MERAUKE"/>
    <x v="10"/>
    <s v="Camel Filter Yellow New 20"/>
    <s v="Medium"/>
    <s v="WHITE"/>
    <n v="202638"/>
    <n v="2120"/>
    <n v="20"/>
    <n v="3805400"/>
    <n v="88160"/>
    <n v="29170.037735999998"/>
  </r>
  <r>
    <s v="DC MERAUKE"/>
    <x v="10"/>
    <s v="CAMEL ICE RED 16"/>
    <s v="Medium"/>
    <s v="LTLN"/>
    <n v="202638"/>
    <n v="208"/>
    <n v="16"/>
    <n v="364000"/>
    <n v="320"/>
    <n v="24650"/>
  </r>
  <r>
    <s v="DC MERAUKE"/>
    <x v="10"/>
    <s v="Camel Mild Blue 16"/>
    <s v="PREMIUM"/>
    <s v="LTLN"/>
    <n v="202638"/>
    <n v="368"/>
    <n v="16"/>
    <n v="575000"/>
    <n v="18448"/>
    <n v="21950"/>
  </r>
  <r>
    <s v="DC MERAUKE"/>
    <x v="10"/>
    <s v="Camel Option Yellow 12"/>
    <s v="Medium"/>
    <s v="LTLN"/>
    <n v="202638"/>
    <n v="240"/>
    <n v="12"/>
    <n v="430000"/>
    <n v="13296"/>
    <n v="18450"/>
  </r>
  <r>
    <s v="DC MERAUKE"/>
    <x v="10"/>
    <s v="OT-Camel SPM Lgt Imp 20"/>
    <s v="HIGH"/>
    <s v="WHITE"/>
    <n v="202638"/>
    <n v="540"/>
    <n v="20"/>
    <n v="942300"/>
    <n v="7340"/>
    <n v="28669.407406999999"/>
  </r>
  <r>
    <s v="DC MERAUKE"/>
    <x v="10"/>
    <s v="OT-Camel SPM Mtl Imp 20"/>
    <s v="HIGH"/>
    <s v="WHITE"/>
    <n v="202638"/>
    <n v="880"/>
    <n v="20"/>
    <n v="1579600"/>
    <n v="36260"/>
    <n v="29463.045454999999"/>
  </r>
  <r>
    <s v="DC MERAUKE"/>
    <x v="11"/>
    <s v="CLIMAX CLICK ICY LTLN 20"/>
    <s v="Medium"/>
    <s v="LTLN"/>
    <n v="202638"/>
    <n v="460"/>
    <n v="20"/>
    <n v="713000"/>
    <n v="2660"/>
    <n v="27350"/>
  </r>
  <r>
    <s v="DC MERAUKE"/>
    <x v="11"/>
    <s v="CLIMAX CLICK MANGO LTLN 20"/>
    <s v="Medium"/>
    <s v="LTLN"/>
    <n v="202638"/>
    <n v="360"/>
    <n v="20"/>
    <n v="549200"/>
    <n v="12020"/>
    <n v="27350"/>
  </r>
  <r>
    <s v="DC MERAUKE"/>
    <x v="11"/>
    <s v="CLIMAX CLICK MIX LTLN 20"/>
    <s v="Medium"/>
    <s v="LTLN"/>
    <n v="202638"/>
    <n v="620"/>
    <n v="20"/>
    <n v="976500"/>
    <n v="18260"/>
    <n v="27350"/>
  </r>
  <r>
    <s v="DC MERAUKE"/>
    <x v="11"/>
    <s v="ESSE Change Applemint 16"/>
    <s v="HIGH"/>
    <s v="LTLN"/>
    <n v="202638"/>
    <n v="32"/>
    <n v="16"/>
    <n v="75000"/>
    <n v="0"/>
    <n v="32700"/>
  </r>
  <r>
    <s v="DC MERAUKE"/>
    <x v="11"/>
    <s v="Esse Change Double 20"/>
    <s v="Medium"/>
    <s v="LTLN"/>
    <n v="202638"/>
    <n v="1960"/>
    <n v="20"/>
    <n v="4600800"/>
    <n v="293940"/>
    <n v="42200"/>
  </r>
  <r>
    <s v="DC MERAUKE"/>
    <x v="11"/>
    <s v="Esse Change Double Pineapple 20"/>
    <s v="HIGH"/>
    <s v="LTLN"/>
    <n v="202638"/>
    <n v="40"/>
    <n v="20"/>
    <n v="95800"/>
    <n v="0"/>
    <n v="42200"/>
  </r>
  <r>
    <s v="DC MERAUKE"/>
    <x v="11"/>
    <s v="ESSE Change Juicy 16"/>
    <s v="HIGH"/>
    <s v="LTLN"/>
    <n v="202638"/>
    <n v="144"/>
    <n v="16"/>
    <n v="337500"/>
    <n v="1472"/>
    <n v="32700"/>
  </r>
  <r>
    <s v="DC MERAUKE"/>
    <x v="11"/>
    <s v="Esse Double Pop 16"/>
    <s v="HIGH"/>
    <s v="LTLN"/>
    <n v="202638"/>
    <n v="672"/>
    <n v="16"/>
    <n v="1664800"/>
    <n v="43136"/>
    <n v="35300"/>
  </r>
  <r>
    <s v="DC MERAUKE"/>
    <x v="11"/>
    <s v="ESSE Punch POP 16"/>
    <s v="HIGH"/>
    <s v="LTLN"/>
    <n v="202638"/>
    <n v="192"/>
    <n v="16"/>
    <n v="439600"/>
    <n v="2976"/>
    <n v="33300"/>
  </r>
  <r>
    <s v="DC MERAUKE"/>
    <x v="11"/>
    <s v="JUARA BERRY 12"/>
    <s v="Medium"/>
    <s v="SKT"/>
    <n v="202638"/>
    <n v="60"/>
    <n v="12"/>
    <n v="72500"/>
    <n v="720"/>
    <n v="13150"/>
  </r>
  <r>
    <s v="DC MERAUKE"/>
    <x v="11"/>
    <s v="Juara Jambu 12"/>
    <s v="Low"/>
    <s v="SKT"/>
    <n v="202638"/>
    <n v="84"/>
    <n v="12"/>
    <n v="101500"/>
    <n v="444"/>
    <n v="13150"/>
  </r>
  <r>
    <s v="DC MERAUKE"/>
    <x v="11"/>
    <s v="JUARA TEH MANIS 12"/>
    <s v="Medium"/>
    <s v="SKT"/>
    <n v="202638"/>
    <n v="276"/>
    <n v="12"/>
    <n v="333500"/>
    <n v="2952"/>
    <n v="13150"/>
  </r>
  <r>
    <s v="DC MERAUKE"/>
    <x v="11"/>
    <s v="KT&amp;G-ESSE CHANGE BLUE 20"/>
    <s v="HIGH"/>
    <s v="WHITE"/>
    <n v="202638"/>
    <n v="80"/>
    <n v="20"/>
    <n v="183600"/>
    <n v="140"/>
    <n v="39900"/>
  </r>
  <r>
    <s v="DC MERAUKE"/>
    <x v="11"/>
    <s v="KT&amp;G-ESSE CHANGE JUICE 20"/>
    <s v="HIGH"/>
    <s v="LTLN"/>
    <n v="202638"/>
    <n v="460"/>
    <n v="20"/>
    <n v="1034000"/>
    <n v="21780"/>
    <n v="40200"/>
  </r>
  <r>
    <s v="DC MERAUKE"/>
    <x v="11"/>
    <s v="OT-Esse Berry Pop 16"/>
    <s v="HIGH"/>
    <s v="LTLN"/>
    <n v="202638"/>
    <n v="384"/>
    <n v="16"/>
    <n v="878800"/>
    <n v="336"/>
    <n v="33300"/>
  </r>
  <r>
    <s v="DC MERAUKE"/>
    <x v="11"/>
    <s v="OT-Esse Change 20"/>
    <s v="PREMIUM"/>
    <s v="LTLN"/>
    <n v="202638"/>
    <n v="260"/>
    <n v="20"/>
    <n v="584400"/>
    <n v="5300"/>
    <n v="40200"/>
  </r>
  <r>
    <s v="DC MERAUKE"/>
    <x v="11"/>
    <s v="OT-Esse Change Grape 20"/>
    <s v="PREMIUM"/>
    <s v="LTLN"/>
    <n v="202638"/>
    <n v="200"/>
    <n v="20"/>
    <n v="459000"/>
    <n v="840"/>
    <n v="40200"/>
  </r>
  <r>
    <s v="DC MERAUKE"/>
    <x v="11"/>
    <s v="Win Bold 20"/>
    <s v="HIGH"/>
    <s v="SKM FF"/>
    <n v="202638"/>
    <n v="80"/>
    <n v="20"/>
    <n v="126800"/>
    <n v="880"/>
    <n v="27650"/>
  </r>
  <r>
    <s v="DC MERAUKE"/>
    <x v="12"/>
    <s v="NO-Clas Mild 16"/>
    <s v="HIGH"/>
    <s v="LTLN"/>
    <n v="202638"/>
    <n v="512"/>
    <n v="16"/>
    <n v="1046400"/>
    <n v="4832"/>
    <n v="28578.375"/>
  </r>
  <r>
    <s v="DC MERAUKE"/>
    <x v="13"/>
    <s v="HS MANGO ICE SKM LOW TAR 16"/>
    <s v="Low"/>
    <s v="LTLN"/>
    <n v="202638"/>
    <n v="96"/>
    <n v="16"/>
    <n v="174000"/>
    <n v="64"/>
    <n v="25573"/>
  </r>
  <r>
    <s v="DC MERAUKE"/>
    <x v="13"/>
    <s v="HS ORIGINAL SKM LOW TAR 16"/>
    <s v="Low"/>
    <s v="LTLN"/>
    <n v="202638"/>
    <n v="32"/>
    <n v="16"/>
    <n v="56000"/>
    <n v="16"/>
    <n v="25573"/>
  </r>
  <r>
    <s v="DC BALI (SUPPLY)"/>
    <x v="0"/>
    <s v="BENTOEL SJT SKT 12"/>
    <s v="Low"/>
    <s v="SKT"/>
    <n v="202638"/>
    <n v="852"/>
    <n v="12"/>
    <n v="795200"/>
    <n v="2532"/>
    <n v="9708.8309860000008"/>
  </r>
  <r>
    <s v="DC BALI (SUPPLY)"/>
    <x v="0"/>
    <s v="BT-Country Light SPM 20"/>
    <s v="HIGH"/>
    <s v="WHITE"/>
    <n v="202638"/>
    <n v="7200"/>
    <n v="20"/>
    <n v="10767600"/>
    <n v="27660"/>
    <n v="27017.483333"/>
  </r>
  <r>
    <s v="DC BALI (SUPPLY)"/>
    <x v="0"/>
    <s v="BT-Country New SPM 20"/>
    <s v="HIGH"/>
    <s v="WHITE"/>
    <n v="202638"/>
    <n v="21420"/>
    <n v="20"/>
    <n v="32132000"/>
    <n v="145880"/>
    <n v="27179.664798999998"/>
  </r>
  <r>
    <s v="DC BALI (SUPPLY)"/>
    <x v="0"/>
    <s v="BT-DUNHILL EVOQUE 16"/>
    <s v="Medium"/>
    <s v="LTLN"/>
    <n v="202638"/>
    <n v="1840"/>
    <n v="16"/>
    <n v="4255000"/>
    <n v="3456"/>
    <n v="32829.113042999998"/>
  </r>
  <r>
    <s v="DC BALI (SUPPLY)"/>
    <x v="0"/>
    <s v="BT-Dunhill Filter 16"/>
    <s v="HIGH"/>
    <s v="SKM FF"/>
    <n v="202638"/>
    <n v="10240"/>
    <n v="16"/>
    <n v="21899600"/>
    <n v="63152"/>
    <n v="30884.724999999999"/>
  </r>
  <r>
    <s v="DC BALI (SUPPLY)"/>
    <x v="0"/>
    <s v="BT-Dunhill Lgt 20"/>
    <s v="PREMIUM"/>
    <s v="WHITE"/>
    <n v="202638"/>
    <n v="7240"/>
    <n v="20"/>
    <n v="13039600"/>
    <n v="43880"/>
    <n v="31554.364641"/>
  </r>
  <r>
    <s v="DC BALI (SUPPLY)"/>
    <x v="0"/>
    <s v="BT-Dunhill Mild 20"/>
    <s v="PREMIUM"/>
    <s v="LTLN"/>
    <n v="202638"/>
    <n v="11140"/>
    <n v="20"/>
    <n v="24065300"/>
    <n v="63180"/>
    <n v="38914.247755999997"/>
  </r>
  <r>
    <s v="DC BALI (SUPPLY)"/>
    <x v="0"/>
    <s v="BT-DUNHILL MIXTURES HAND CRAFTED KRETEK 12"/>
    <s v="Low"/>
    <s v="SKT"/>
    <n v="202638"/>
    <n v="660"/>
    <n v="12"/>
    <n v="1320000"/>
    <n v="2304"/>
    <n v="21716.400000000001"/>
  </r>
  <r>
    <s v="DC BALI (SUPPLY)"/>
    <x v="0"/>
    <s v="BT-LUCKY STRIKE BERRY FREEZE 20"/>
    <s v="Medium"/>
    <s v="White"/>
    <n v="202638"/>
    <n v="3360"/>
    <n v="20"/>
    <n v="7011900"/>
    <n v="8060"/>
    <n v="34923.011904999999"/>
  </r>
  <r>
    <s v="DC BALI (SUPPLY)"/>
    <x v="0"/>
    <s v="BT-Lucky Strike Lgt 20"/>
    <s v="HIGH"/>
    <s v="WHITE"/>
    <n v="202638"/>
    <n v="9200"/>
    <n v="20"/>
    <n v="18542200"/>
    <n v="45180"/>
    <n v="35070.658695999999"/>
  </r>
  <r>
    <s v="DC BALI (SUPPLY)"/>
    <x v="0"/>
    <s v="BT-Lucky Strike SPM 20"/>
    <s v="HIGH"/>
    <s v="WHITE"/>
    <n v="202638"/>
    <n v="18580"/>
    <n v="20"/>
    <n v="35593600"/>
    <n v="165460"/>
    <n v="33941.421958999999"/>
  </r>
  <r>
    <s v="DC BALI (SUPPLY)"/>
    <x v="0"/>
    <s v="Dunhill Filter 12"/>
    <s v="PREMIUM"/>
    <s v="SKM FF"/>
    <n v="202638"/>
    <n v="3000"/>
    <n v="12"/>
    <n v="6330400"/>
    <n v="9732"/>
    <n v="22777.912"/>
  </r>
  <r>
    <s v="DC BALI (SUPPLY)"/>
    <x v="0"/>
    <s v="Dunhill Mld 16"/>
    <s v="PREMIUM"/>
    <s v="LTLN"/>
    <n v="202638"/>
    <n v="7632"/>
    <n v="16"/>
    <n v="16316300"/>
    <n v="37072"/>
    <n v="30789.993710999999"/>
  </r>
  <r>
    <s v="DC BALI (SUPPLY)"/>
    <x v="0"/>
    <s v="Lucky Strike Purple Boost 20"/>
    <s v="PREMIUM"/>
    <s v="WHITE"/>
    <n v="202638"/>
    <n v="3580"/>
    <n v="20"/>
    <n v="7213700"/>
    <n v="11120"/>
    <n v="35463.162011"/>
  </r>
  <r>
    <s v="DC BALI (SUPPLY)"/>
    <x v="0"/>
    <s v="OT-Dunhill SPM Lgt Mtl Imp 20"/>
    <s v="PREMIUM"/>
    <s v="WHITE"/>
    <n v="202638"/>
    <n v="8880"/>
    <n v="20"/>
    <n v="15985900"/>
    <n v="54120"/>
    <n v="31565.191440999999"/>
  </r>
  <r>
    <s v="DC BALI (SUPPLY)"/>
    <x v="1"/>
    <s v="BULLS REGULAR SKT 12"/>
    <s v="Low"/>
    <s v="SKT"/>
    <n v="202638"/>
    <n v="3000"/>
    <n v="12"/>
    <n v="2875000"/>
    <n v="10320"/>
    <n v="10230.912"/>
  </r>
  <r>
    <s v="DC BALI (SUPPLY)"/>
    <x v="1"/>
    <s v="CIGARILLOS FIRST CLASS 6"/>
    <s v="Medium"/>
    <s v="CIGAR"/>
    <n v="202638"/>
    <n v="1080"/>
    <n v="6"/>
    <n v="3223100"/>
    <n v="3408"/>
    <n v="16459.438889000001"/>
  </r>
  <r>
    <s v="DC BALI (SUPPLY)"/>
    <x v="1"/>
    <s v="DJ 76 Mangga 12"/>
    <s v="Medium"/>
    <s v="SKT"/>
    <n v="202638"/>
    <n v="1308"/>
    <n v="12"/>
    <n v="1820300"/>
    <n v="3960"/>
    <n v="14983.568807"/>
  </r>
  <r>
    <s v="DC BALI (SUPPLY)"/>
    <x v="1"/>
    <s v="DJ-76 SKT 12"/>
    <s v="Medium"/>
    <s v="SKT"/>
    <n v="202638"/>
    <n v="1356"/>
    <n v="12"/>
    <n v="2000100"/>
    <n v="4332"/>
    <n v="15909.017699"/>
  </r>
  <r>
    <s v="DC BALI (SUPPLY)"/>
    <x v="1"/>
    <s v="DJ-APEL ROYAL SKT 12"/>
    <s v="Low"/>
    <s v="SKT"/>
    <n v="202638"/>
    <n v="10752"/>
    <n v="12"/>
    <n v="15237100"/>
    <n v="63744"/>
    <n v="15705.914063"/>
  </r>
  <r>
    <s v="DC BALI (SUPPLY)"/>
    <x v="1"/>
    <s v="DJ-Black Ice Tea 12"/>
    <s v="Medium"/>
    <s v="SKM FF"/>
    <n v="202638"/>
    <n v="1860"/>
    <n v="12"/>
    <n v="3875000"/>
    <n v="4392"/>
    <n v="22706.290323000001"/>
  </r>
  <r>
    <s v="DC BALI (SUPPLY)"/>
    <x v="1"/>
    <s v="DJ-Black Lgt 16"/>
    <s v="HIGH"/>
    <s v="LTLN"/>
    <n v="202638"/>
    <n v="2256"/>
    <n v="16"/>
    <n v="5419500"/>
    <n v="6000"/>
    <n v="34780.609928999998"/>
  </r>
  <r>
    <s v="DC BALI (SUPPLY)"/>
    <x v="1"/>
    <s v="DJ-D WRAPS SKT 12"/>
    <s v="Low"/>
    <s v="SKT"/>
    <n v="202638"/>
    <n v="1644"/>
    <n v="12"/>
    <n v="2055000"/>
    <n v="6912"/>
    <n v="13858.751824999999"/>
  </r>
  <r>
    <s v="DC BALI (SUPPLY)"/>
    <x v="1"/>
    <s v="DJ-Geo Mild 16"/>
    <s v="Low"/>
    <s v="LTLN"/>
    <n v="202638"/>
    <n v="3552"/>
    <n v="16"/>
    <n v="6218000"/>
    <n v="11488"/>
    <n v="24809.441440999999"/>
  </r>
  <r>
    <s v="DC BALI (SUPPLY)"/>
    <x v="1"/>
    <s v="DJ-In Mild 16"/>
    <s v="Medium"/>
    <s v="LTLN"/>
    <n v="202638"/>
    <n v="54896"/>
    <n v="16"/>
    <n v="98478900"/>
    <n v="436416"/>
    <n v="25946.562226999999"/>
  </r>
  <r>
    <s v="DC BALI (SUPPLY)"/>
    <x v="1"/>
    <s v="DJ-LA Bold 16"/>
    <s v="PREMIUM"/>
    <s v="SKM FF"/>
    <n v="202638"/>
    <n v="1088"/>
    <n v="16"/>
    <n v="2176000"/>
    <n v="2576"/>
    <n v="30203.455881999998"/>
  </r>
  <r>
    <s v="DC BALI (SUPPLY)"/>
    <x v="1"/>
    <s v="DJ-LA Bold 20"/>
    <s v="HIGH"/>
    <s v="SKM FF"/>
    <n v="202638"/>
    <n v="5040"/>
    <n v="20"/>
    <n v="10332000"/>
    <n v="22220"/>
    <n v="38554.896825000003"/>
  </r>
  <r>
    <s v="DC BALI (SUPPLY)"/>
    <x v="1"/>
    <s v="DJ-LA ICE MANGO 16"/>
    <s v="Medium"/>
    <s v="LTLN"/>
    <n v="202638"/>
    <n v="4800"/>
    <n v="16"/>
    <n v="11250000"/>
    <n v="18624"/>
    <n v="34764.183333000001"/>
  </r>
  <r>
    <s v="DC BALI (SUPPLY)"/>
    <x v="1"/>
    <s v="DJ-LA Ice Mtl 16"/>
    <s v="HIGH"/>
    <s v="LTLN"/>
    <n v="202638"/>
    <n v="3568"/>
    <n v="16"/>
    <n v="8362500"/>
    <n v="18112"/>
    <n v="34756.121076000003"/>
  </r>
  <r>
    <s v="DC BALI (SUPPLY)"/>
    <x v="1"/>
    <s v="DJ-LA Lights 16"/>
    <s v="HIGH"/>
    <s v="LTLN"/>
    <n v="202638"/>
    <n v="2688"/>
    <n v="16"/>
    <n v="6300000"/>
    <n v="7376"/>
    <n v="34800.571429000003"/>
  </r>
  <r>
    <s v="DC BALI (SUPPLY)"/>
    <x v="1"/>
    <s v="DJ-MATCHA SKT 12"/>
    <s v="Low"/>
    <s v="SKT"/>
    <n v="202638"/>
    <n v="11844"/>
    <n v="12"/>
    <n v="16797700"/>
    <n v="92664"/>
    <n v="15720.750760000001"/>
  </r>
  <r>
    <s v="DC BALI (SUPPLY)"/>
    <x v="1"/>
    <s v="DJ-Raptor"/>
    <s v="Low"/>
    <s v="SKM FF"/>
    <n v="202638"/>
    <n v="22392"/>
    <n v="12"/>
    <n v="36245400"/>
    <n v="160224"/>
    <n v="17050.514469000002"/>
  </r>
  <r>
    <s v="DC BALI (SUPPLY)"/>
    <x v="1"/>
    <s v="DJ-Razor SKT 16"/>
    <s v="Low"/>
    <s v="SKT"/>
    <n v="202638"/>
    <n v="176"/>
    <n v="16"/>
    <n v="324500"/>
    <n v="1520"/>
    <n v="24684.090908999999"/>
  </r>
  <r>
    <s v="DC BALI (SUPPLY)"/>
    <x v="1"/>
    <s v="DJ-SCORE SKT 12"/>
    <s v="Low"/>
    <s v="SKT"/>
    <n v="202638"/>
    <n v="1764"/>
    <n v="12"/>
    <n v="1455500"/>
    <n v="8028"/>
    <n v="9021.2176870000003"/>
  </r>
  <r>
    <s v="DC BALI (SUPPLY)"/>
    <x v="1"/>
    <s v="DJ-SUPER ESPRESSO GOLD SKT 12"/>
    <s v="PREMIUM"/>
    <s v="SKT"/>
    <n v="202638"/>
    <n v="2124"/>
    <n v="12"/>
    <n v="3628500"/>
    <n v="4824"/>
    <n v="18194.152542"/>
  </r>
  <r>
    <s v="DC BALI (SUPPLY)"/>
    <x v="1"/>
    <s v="DJ-Super SKMFF 12"/>
    <s v="PREMIUM"/>
    <s v="SKM FF"/>
    <n v="202638"/>
    <n v="5592"/>
    <n v="12"/>
    <n v="11650000"/>
    <n v="31932"/>
    <n v="23571.148068999999"/>
  </r>
  <r>
    <s v="DC BALI (SUPPLY)"/>
    <x v="1"/>
    <s v="DJ-Super SKMFF 16"/>
    <s v="PREMIUM"/>
    <s v="SKM FF"/>
    <n v="202638"/>
    <n v="2224"/>
    <n v="16"/>
    <n v="4962300"/>
    <n v="7328"/>
    <n v="31731.352518"/>
  </r>
  <r>
    <s v="DC BALI (SUPPLY)"/>
    <x v="1"/>
    <s v="DJ-WRAPS SKT 12"/>
    <s v="Low"/>
    <s v="SKT"/>
    <n v="202638"/>
    <n v="1212"/>
    <n v="12"/>
    <n v="1818000"/>
    <n v="5112"/>
    <n v="16455.80198"/>
  </r>
  <r>
    <s v="DC BALI (SUPPLY)"/>
    <x v="1"/>
    <s v="DJARUM 76 APEL SKT 12"/>
    <s v="Medium"/>
    <s v="SKT"/>
    <n v="202638"/>
    <n v="5628"/>
    <n v="12"/>
    <n v="7507000"/>
    <n v="43464"/>
    <n v="14747.452026000001"/>
  </r>
  <r>
    <s v="DC BALI (SUPPLY)"/>
    <x v="1"/>
    <s v="DJARUM 76 MANGGA ROYAL"/>
    <s v="Medium"/>
    <s v="SKT"/>
    <n v="202638"/>
    <n v="1812"/>
    <n v="12"/>
    <n v="2523000"/>
    <n v="8160"/>
    <n v="14981.847682"/>
  </r>
  <r>
    <s v="DC BALI (SUPPLY)"/>
    <x v="1"/>
    <s v="DJARUM SUPER FRESH COLA LTLN 16"/>
    <s v="Medium"/>
    <s v="LTLN"/>
    <n v="202638"/>
    <n v="2448"/>
    <n v="16"/>
    <n v="5049000"/>
    <n v="8208"/>
    <n v="31213.640522999998"/>
  </r>
  <r>
    <s v="DC BALI (SUPPLY)"/>
    <x v="1"/>
    <s v="FORTE COOL MANGO WHITE 20"/>
    <s v="Low"/>
    <s v="WHITE"/>
    <n v="202638"/>
    <n v="16080"/>
    <n v="20"/>
    <n v="23719500"/>
    <n v="86300"/>
    <n v="26943.713930000002"/>
  </r>
  <r>
    <s v="DC BALI (SUPPLY)"/>
    <x v="1"/>
    <s v="FORTE FUJI APPLE SPM 20"/>
    <s v="Medium"/>
    <s v="SPM"/>
    <n v="202638"/>
    <n v="220"/>
    <n v="20"/>
    <n v="324500"/>
    <n v="1960"/>
    <n v="27576"/>
  </r>
  <r>
    <s v="DC BALI (SUPPLY)"/>
    <x v="1"/>
    <s v="FORTE HOKKAIDO MELON SPM 20"/>
    <s v="Medium"/>
    <s v="SPM"/>
    <n v="202638"/>
    <n v="280"/>
    <n v="20"/>
    <n v="413000"/>
    <n v="2500"/>
    <n v="27559.928571"/>
  </r>
  <r>
    <s v="DC BALI (SUPPLY)"/>
    <x v="1"/>
    <s v="IN MILD APPLE MINT 16"/>
    <s v="Medium"/>
    <s v="LTLN"/>
    <n v="202638"/>
    <n v="3824"/>
    <n v="16"/>
    <n v="7050500"/>
    <n v="17392"/>
    <n v="26754.146444000002"/>
  </r>
  <r>
    <s v="DC BALI (SUPPLY)"/>
    <x v="1"/>
    <s v="In Mild Mtl 16"/>
    <s v="Medium"/>
    <s v="LTLN"/>
    <n v="202638"/>
    <n v="19904"/>
    <n v="16"/>
    <n v="35707400"/>
    <n v="127408"/>
    <n v="25948.382636999999"/>
  </r>
  <r>
    <s v="DC BALI (SUPPLY)"/>
    <x v="1"/>
    <s v="LA Ice Purple 16"/>
    <s v="Medium"/>
    <s v="LTLN"/>
    <n v="202638"/>
    <n v="8672"/>
    <n v="16"/>
    <n v="20331200"/>
    <n v="55088"/>
    <n v="34749.977859999999"/>
  </r>
  <r>
    <s v="DC BALI (SUPPLY)"/>
    <x v="1"/>
    <s v="OT-Forte 20"/>
    <s v="Medium"/>
    <s v="WHITE"/>
    <n v="202638"/>
    <n v="6460"/>
    <n v="20"/>
    <n v="9528500"/>
    <n v="25140"/>
    <n v="26982.049535999999"/>
  </r>
  <r>
    <s v="DC BALI (SUPPLY)"/>
    <x v="1"/>
    <s v="OT-Forte Mtl 20"/>
    <s v="Medium"/>
    <s v="WHITE"/>
    <n v="202638"/>
    <n v="6260"/>
    <n v="20"/>
    <n v="9233500"/>
    <n v="23300"/>
    <n v="26975.594249000002"/>
  </r>
  <r>
    <s v="DC BALI (SUPPLY)"/>
    <x v="1"/>
    <s v="Scorpion 20"/>
    <s v="HIGH"/>
    <s v="SKM FF"/>
    <n v="202638"/>
    <n v="3420"/>
    <n v="20"/>
    <n v="5420700"/>
    <n v="10820"/>
    <n v="28830.625731"/>
  </r>
  <r>
    <s v="DC BALI (SUPPLY)"/>
    <x v="1"/>
    <s v="SERGIO KRETEK"/>
    <s v="Low"/>
    <s v="SKT"/>
    <n v="202638"/>
    <n v="1020"/>
    <n v="12"/>
    <n v="1020000"/>
    <n v="3840"/>
    <n v="10753.929412"/>
  </r>
  <r>
    <s v="DC BALI (SUPPLY)"/>
    <x v="3"/>
    <s v="GG Merah 16"/>
    <s v="Medium"/>
    <s v="SKT"/>
    <n v="202638"/>
    <n v="2464"/>
    <n v="16"/>
    <n v="3187800"/>
    <n v="8304"/>
    <n v="18830.785714000001"/>
  </r>
  <r>
    <s v="DC BALI (SUPPLY)"/>
    <x v="3"/>
    <s v="GG Merah New 12"/>
    <s v="Medium"/>
    <s v="SKT"/>
    <n v="202638"/>
    <n v="516"/>
    <n v="12"/>
    <n v="748800"/>
    <n v="3072"/>
    <n v="15751"/>
  </r>
  <r>
    <s v="DC BALI (SUPPLY)"/>
    <x v="3"/>
    <s v="GG-FIM SKMFF 12"/>
    <s v="HIGH"/>
    <s v="SKM FF"/>
    <n v="202638"/>
    <n v="11652"/>
    <n v="12"/>
    <n v="28064100"/>
    <n v="80772"/>
    <n v="26665.220390999999"/>
  </r>
  <r>
    <s v="DC BALI (SUPPLY)"/>
    <x v="3"/>
    <s v="GG-Halim SPM Sf 20"/>
    <s v="Low"/>
    <s v="WHITE"/>
    <n v="202638"/>
    <n v="400"/>
    <n v="20"/>
    <n v="548000"/>
    <n v="760"/>
    <n v="24150.2"/>
  </r>
  <r>
    <s v="DC BALI (SUPPLY)"/>
    <x v="3"/>
    <s v="GG-Merah KS SKT 12"/>
    <s v="Medium"/>
    <s v="SKT"/>
    <n v="202638"/>
    <n v="336"/>
    <n v="12"/>
    <n v="495600"/>
    <n v="864"/>
    <n v="15762.285714"/>
  </r>
  <r>
    <s v="DC BALI (SUPPLY)"/>
    <x v="3"/>
    <s v="GG-Mild Shiver 16"/>
    <s v="Medium"/>
    <s v="LTLN"/>
    <n v="202638"/>
    <n v="352"/>
    <n v="16"/>
    <n v="807400"/>
    <n v="688"/>
    <n v="33109.590908999999"/>
  </r>
  <r>
    <s v="DC BALI (SUPPLY)"/>
    <x v="3"/>
    <s v="GG-Signature Mild 16"/>
    <s v="Medium"/>
    <s v="LTLN"/>
    <n v="202638"/>
    <n v="1792"/>
    <n v="16"/>
    <n v="4110400"/>
    <n v="4192"/>
    <n v="33076.625"/>
  </r>
  <r>
    <s v="DC BALI (SUPPLY)"/>
    <x v="3"/>
    <s v="GG-Signature SKMFF12"/>
    <s v="PREMIUM"/>
    <s v="SKM FF"/>
    <n v="202638"/>
    <n v="1200"/>
    <n v="12"/>
    <n v="2850000"/>
    <n v="3612"/>
    <n v="26601.94"/>
  </r>
  <r>
    <s v="DC BALI (SUPPLY)"/>
    <x v="3"/>
    <s v="GG-Surya Coklat 12"/>
    <s v="Medium"/>
    <s v="SKM FF"/>
    <n v="202638"/>
    <n v="3024"/>
    <n v="12"/>
    <n v="7265200"/>
    <n v="16716"/>
    <n v="26670.150794000001"/>
  </r>
  <r>
    <s v="DC BALI (SUPPLY)"/>
    <x v="3"/>
    <s v="GG-Surya Exclusive SKMFF 16"/>
    <s v="PREMIUM"/>
    <s v="SKM FF"/>
    <n v="202638"/>
    <n v="112"/>
    <n v="16"/>
    <n v="329000"/>
    <n v="176"/>
    <n v="42557.142856999999"/>
  </r>
  <r>
    <s v="DC BALI (SUPPLY)"/>
    <x v="3"/>
    <s v="GG-Surya Merah SKMFF 16"/>
    <s v="PREMIUM"/>
    <s v="SKM FF"/>
    <n v="202638"/>
    <n v="5120"/>
    <n v="16"/>
    <n v="12613600"/>
    <n v="25856"/>
    <n v="35964.412499999999"/>
  </r>
  <r>
    <s v="DC BALI (SUPPLY)"/>
    <x v="3"/>
    <s v="GG-Surya Pro Mild 16"/>
    <s v="Medium"/>
    <s v="LTLN"/>
    <n v="202638"/>
    <n v="896"/>
    <n v="16"/>
    <n v="2055200"/>
    <n v="2256"/>
    <n v="33076.839286000002"/>
  </r>
  <r>
    <s v="DC BALI (SUPPLY)"/>
    <x v="3"/>
    <s v="GG-Surya Pro SKMFF 16"/>
    <s v="HIGH"/>
    <s v="SKM FF"/>
    <n v="202638"/>
    <n v="1936"/>
    <n v="16"/>
    <n v="4442000"/>
    <n v="6272"/>
    <n v="33077.363636000002"/>
  </r>
  <r>
    <s v="DC BALI (SUPPLY)"/>
    <x v="3"/>
    <s v="GG-Surya SKMFF 12"/>
    <s v="PREMIUM"/>
    <s v="SKM FF"/>
    <n v="202638"/>
    <n v="27108"/>
    <n v="12"/>
    <n v="65101200"/>
    <n v="216540"/>
    <n v="26665.931386"/>
  </r>
  <r>
    <s v="DC BALI (SUPPLY)"/>
    <x v="3"/>
    <s v="GG-Surya SKMFF 16"/>
    <s v="PREMIUM"/>
    <s v="SKM FF"/>
    <n v="202638"/>
    <n v="8976"/>
    <n v="16"/>
    <n v="22111800"/>
    <n v="53600"/>
    <n v="35948.137255000001"/>
  </r>
  <r>
    <s v="DC BALI (SUPPLY)"/>
    <x v="4"/>
    <s v="AVL20"/>
    <s v="PREMIUM"/>
    <s v="LTLN"/>
    <n v="202638"/>
    <n v="2760"/>
    <n v="20"/>
    <n v="5506200"/>
    <n v="10160"/>
    <n v="37272.115941999997"/>
  </r>
  <r>
    <s v="DC BALI (SUPPLY)"/>
    <x v="4"/>
    <s v="AVM20"/>
    <s v="PREMIUM"/>
    <s v="LTLN"/>
    <n v="202638"/>
    <n v="4200"/>
    <n v="20"/>
    <n v="10332000"/>
    <n v="13320"/>
    <n v="44295.352380999997"/>
  </r>
  <r>
    <s v="DC BALI (SUPPLY)"/>
    <x v="4"/>
    <s v="AVR20"/>
    <s v="PREMIUM"/>
    <s v="LTLN"/>
    <n v="202638"/>
    <n v="7680"/>
    <n v="20"/>
    <n v="18892800"/>
    <n v="38560"/>
    <n v="44285.098958000002"/>
  </r>
  <r>
    <s v="DC BALI (SUPPLY)"/>
    <x v="4"/>
    <s v="DKM12"/>
    <s v="Low"/>
    <s v="SKT"/>
    <n v="202638"/>
    <n v="12540"/>
    <n v="12"/>
    <n v="15570500"/>
    <n v="78084"/>
    <n v="13518.362679"/>
  </r>
  <r>
    <s v="DC BALI (SUPPLY)"/>
    <x v="4"/>
    <s v="DLE12"/>
    <s v="PREMIUM"/>
    <s v="SKT"/>
    <n v="202638"/>
    <n v="2220"/>
    <n v="12"/>
    <n v="4051500"/>
    <n v="9084"/>
    <n v="19748.924324"/>
  </r>
  <r>
    <s v="DC BALI (SUPPLY)"/>
    <x v="4"/>
    <s v="DPP12"/>
    <s v="PREMIUM"/>
    <s v="SKT"/>
    <n v="202638"/>
    <n v="1584"/>
    <n v="12"/>
    <n v="2733700"/>
    <n v="4764"/>
    <n v="18706.257576"/>
  </r>
  <r>
    <s v="DC BALI (SUPPLY)"/>
    <x v="4"/>
    <s v="DRE12"/>
    <s v="PREMIUM"/>
    <s v="SKT"/>
    <n v="202638"/>
    <n v="3516"/>
    <n v="12"/>
    <n v="6123700"/>
    <n v="16848"/>
    <n v="18874.508532"/>
  </r>
  <r>
    <s v="DC BALI (SUPPLY)"/>
    <x v="4"/>
    <s v="DSB12"/>
    <s v="PREMIUM"/>
    <s v="SKT"/>
    <n v="202638"/>
    <n v="5556"/>
    <n v="12"/>
    <n v="11391800"/>
    <n v="49788"/>
    <n v="21848.989201"/>
  </r>
  <r>
    <s v="DC BALI (SUPPLY)"/>
    <x v="4"/>
    <s v="DSB16"/>
    <s v="PREMIUM"/>
    <s v="SKT"/>
    <n v="202638"/>
    <n v="7008"/>
    <n v="16"/>
    <n v="13320800"/>
    <n v="33472"/>
    <n v="27233.340183"/>
  </r>
  <r>
    <s v="DC BALI (SUPPLY)"/>
    <x v="4"/>
    <s v="DSE12"/>
    <s v="HIGH"/>
    <s v="SKM FF"/>
    <n v="202638"/>
    <n v="8832"/>
    <n v="12"/>
    <n v="18402600"/>
    <n v="49416"/>
    <n v="23714.596466999999"/>
  </r>
  <r>
    <s v="DC BALI (SUPPLY)"/>
    <x v="4"/>
    <s v="DSM12"/>
    <s v="HIGH"/>
    <s v="SKM FF"/>
    <n v="202638"/>
    <n v="7116"/>
    <n v="12"/>
    <n v="17615800"/>
    <n v="40392"/>
    <n v="26844.322091000002"/>
  </r>
  <r>
    <s v="DC BALI (SUPPLY)"/>
    <x v="4"/>
    <s v="DSS12"/>
    <s v="PREMIUM"/>
    <s v="SKT"/>
    <n v="202638"/>
    <n v="4800"/>
    <n v="12"/>
    <n v="9006400"/>
    <n v="28212"/>
    <n v="19741.66"/>
  </r>
  <r>
    <s v="DC BALI (SUPPLY)"/>
    <x v="4"/>
    <s v="MAG20"/>
    <s v="PREMIUM"/>
    <s v="WHITE"/>
    <n v="202638"/>
    <n v="3680"/>
    <n v="20"/>
    <n v="9200000"/>
    <n v="20760"/>
    <n v="48687.326087000001"/>
  </r>
  <r>
    <s v="DC BALI (SUPPLY)"/>
    <x v="4"/>
    <d v="2026-03-20T00:00:00"/>
    <s v="PREMIUM"/>
    <s v="WHITE"/>
    <n v="202638"/>
    <n v="3300"/>
    <n v="20"/>
    <n v="8262800"/>
    <n v="19160"/>
    <n v="48662.872727000002"/>
  </r>
  <r>
    <s v="DC BALI (SUPPLY)"/>
    <x v="4"/>
    <s v="MBC12"/>
    <s v="Medium"/>
    <s v="SPT"/>
    <n v="202638"/>
    <n v="6504"/>
    <n v="12"/>
    <n v="6883400"/>
    <n v="39552"/>
    <n v="11340.987085000001"/>
  </r>
  <r>
    <s v="DC BALI (SUPPLY)"/>
    <x v="4"/>
    <s v="MBL20"/>
    <s v="PREMIUM"/>
    <s v="WHITE"/>
    <n v="202638"/>
    <n v="38020"/>
    <n v="20"/>
    <n v="109323500"/>
    <n v="295720"/>
    <n v="53551.437138000001"/>
  </r>
  <r>
    <s v="DC BALI (SUPPLY)"/>
    <x v="4"/>
    <s v="MBR20"/>
    <s v="PREMIUM"/>
    <s v="WHITE"/>
    <n v="202638"/>
    <n v="29020"/>
    <n v="20"/>
    <n v="83497600"/>
    <n v="243160"/>
    <n v="53503.949690000001"/>
  </r>
  <r>
    <s v="DC BALI (SUPPLY)"/>
    <x v="4"/>
    <s v="MFB12"/>
    <s v="PREMIUM"/>
    <s v="SKM FF"/>
    <n v="202638"/>
    <n v="4992"/>
    <n v="12"/>
    <n v="11237100"/>
    <n v="26208"/>
    <n v="24404.069712"/>
  </r>
  <r>
    <s v="DC BALI (SUPPLY)"/>
    <x v="4"/>
    <s v="MFB16"/>
    <s v="PREMIUM"/>
    <s v="SKM FF"/>
    <n v="202638"/>
    <n v="2960"/>
    <n v="16"/>
    <n v="6698900"/>
    <n v="9904"/>
    <n v="32462.610810999999"/>
  </r>
  <r>
    <s v="DC BALI (SUPPLY)"/>
    <x v="4"/>
    <s v="MFB20"/>
    <s v="PREMIUM"/>
    <s v="SKM FF"/>
    <n v="202638"/>
    <n v="10580"/>
    <n v="20"/>
    <n v="23278800"/>
    <n v="79640"/>
    <n v="39712.928165999998"/>
  </r>
  <r>
    <s v="DC BALI (SUPPLY)"/>
    <x v="4"/>
    <s v="MFM12"/>
    <s v="Medium"/>
    <s v="SKM FF"/>
    <n v="202638"/>
    <n v="3936"/>
    <n v="12"/>
    <n v="8200000"/>
    <n v="21072"/>
    <n v="23697.429877999999"/>
  </r>
  <r>
    <s v="DC BALI (SUPPLY)"/>
    <x v="4"/>
    <s v="MFM16"/>
    <s v="Medium"/>
    <s v="SKM FF"/>
    <n v="202638"/>
    <n v="3776"/>
    <n v="16"/>
    <n v="7080000"/>
    <n v="16192"/>
    <n v="29025.665254"/>
  </r>
  <r>
    <s v="DC BALI (SUPPLY)"/>
    <x v="4"/>
    <s v="MFM20"/>
    <s v="Medium"/>
    <s v="SKM FF"/>
    <n v="202638"/>
    <n v="5000"/>
    <n v="20"/>
    <n v="10000000"/>
    <n v="22660"/>
    <n v="39066.707999999999"/>
  </r>
  <r>
    <s v="DC BALI (SUPPLY)"/>
    <x v="4"/>
    <s v="MIB20"/>
    <s v="PREMIUM"/>
    <s v="WHITE"/>
    <n v="202638"/>
    <n v="13720"/>
    <n v="20"/>
    <n v="39345900"/>
    <n v="96540"/>
    <n v="53482.395043999997"/>
  </r>
  <r>
    <s v="DC BALI (SUPPLY)"/>
    <x v="4"/>
    <s v="MLA16"/>
    <s v="PREMIUM"/>
    <s v="LTLN"/>
    <n v="202638"/>
    <n v="37664"/>
    <n v="16"/>
    <n v="82395000"/>
    <n v="286480"/>
    <n v="32888.474935999999"/>
  </r>
  <r>
    <s v="DC BALI (SUPPLY)"/>
    <x v="4"/>
    <s v="MLD12"/>
    <s v="PREMIUM"/>
    <s v="LTLN"/>
    <n v="202638"/>
    <n v="12300"/>
    <n v="12"/>
    <n v="29930000"/>
    <n v="80844"/>
    <n v="25880.045854"/>
  </r>
  <r>
    <s v="DC BALI (SUPPLY)"/>
    <x v="4"/>
    <s v="MLD16"/>
    <s v="PREMIUM"/>
    <s v="LTLN"/>
    <n v="202638"/>
    <n v="71216"/>
    <n v="16"/>
    <n v="173171100"/>
    <n v="572768"/>
    <n v="36150.688834"/>
  </r>
  <r>
    <s v="DC BALI (SUPPLY)"/>
    <x v="4"/>
    <s v="MRL16"/>
    <s v="HIGH"/>
    <s v="LTLN"/>
    <n v="202638"/>
    <n v="4560"/>
    <n v="16"/>
    <n v="9690000"/>
    <n v="15072"/>
    <n v="31830.308772"/>
  </r>
  <r>
    <s v="DC BALI (SUPPLY)"/>
    <x v="4"/>
    <s v="MSL20"/>
    <s v="PREMIUM"/>
    <s v="WHITE"/>
    <n v="202638"/>
    <n v="4820"/>
    <n v="20"/>
    <n v="11091000"/>
    <n v="27180"/>
    <n v="41875.356846000002"/>
  </r>
  <r>
    <s v="DC BALI (SUPPLY)"/>
    <x v="4"/>
    <s v="MSR20"/>
    <s v="PREMIUM"/>
    <s v="WHITE"/>
    <n v="202638"/>
    <n v="6160"/>
    <n v="20"/>
    <n v="14173000"/>
    <n v="30300"/>
    <n v="41853.204545000001"/>
  </r>
  <r>
    <s v="DC BALI (SUPPLY)"/>
    <x v="4"/>
    <s v="MST20"/>
    <s v="PREMIUM"/>
    <s v="WHITE"/>
    <n v="202638"/>
    <n v="4840"/>
    <n v="20"/>
    <n v="11134500"/>
    <n v="18120"/>
    <n v="41893.884297999997"/>
  </r>
  <r>
    <s v="DC BALI (SUPPLY)"/>
    <x v="4"/>
    <s v="MTB16"/>
    <s v="PREMIUM"/>
    <s v="LTLN"/>
    <n v="202638"/>
    <n v="19360"/>
    <n v="16"/>
    <n v="47915600"/>
    <n v="132960"/>
    <n v="36139.144628000002"/>
  </r>
  <r>
    <s v="DC BALI (SUPPLY)"/>
    <x v="4"/>
    <s v="MTR16"/>
    <s v="HIGH"/>
    <s v="LTLN"/>
    <n v="202638"/>
    <n v="6000"/>
    <n v="16"/>
    <n v="12762400"/>
    <n v="31168"/>
    <n v="31742.367999999999"/>
  </r>
  <r>
    <s v="DC BALI (SUPPLY)"/>
    <x v="4"/>
    <s v="MVT16"/>
    <s v="PREMIUM"/>
    <s v="LTLN"/>
    <n v="202638"/>
    <n v="5920"/>
    <n v="16"/>
    <n v="13685800"/>
    <n v="26352"/>
    <n v="33484.064865"/>
  </r>
  <r>
    <s v="DC BALI (SUPPLY)"/>
    <x v="4"/>
    <s v="SAH12"/>
    <s v="Medium"/>
    <s v="SKT"/>
    <n v="202638"/>
    <n v="2520"/>
    <n v="12"/>
    <n v="3720900"/>
    <n v="9732"/>
    <n v="15751.328571"/>
  </r>
  <r>
    <s v="DC BALI (SUPPLY)"/>
    <x v="4"/>
    <s v="SAI12"/>
    <s v="Medium"/>
    <s v="SKT"/>
    <n v="202638"/>
    <n v="5436"/>
    <n v="12"/>
    <n v="7733400"/>
    <n v="43212"/>
    <n v="15435.269316"/>
  </r>
  <r>
    <s v="DC BALI (SUPPLY)"/>
    <x v="4"/>
    <s v="SAL12"/>
    <s v="Medium"/>
    <s v="SKT"/>
    <n v="202638"/>
    <n v="1356"/>
    <n v="12"/>
    <n v="1751700"/>
    <n v="4716"/>
    <n v="13632.530973000001"/>
  </r>
  <r>
    <s v="DC BALI (SUPPLY)"/>
    <x v="4"/>
    <s v="SGO12"/>
    <s v="Medium"/>
    <s v="SKT"/>
    <n v="202638"/>
    <n v="2028"/>
    <n v="12"/>
    <n v="2450500"/>
    <n v="7740"/>
    <n v="13777.544379000001"/>
  </r>
  <r>
    <s v="DC BALI (SUPPLY)"/>
    <x v="4"/>
    <s v="SLE12"/>
    <s v="PREMIUM"/>
    <s v="SKT"/>
    <n v="202638"/>
    <n v="2484"/>
    <n v="12"/>
    <n v="3663900"/>
    <n v="9648"/>
    <n v="15836.777778"/>
  </r>
  <r>
    <s v="DC BALI (SUPPLY)"/>
    <x v="4"/>
    <s v="SPS12"/>
    <s v="Medium"/>
    <s v="SKT"/>
    <n v="202638"/>
    <n v="4068"/>
    <n v="12"/>
    <n v="5087000"/>
    <n v="20064"/>
    <n v="13783.424779000001"/>
  </r>
  <r>
    <s v="DC BALI (SUPPLY)"/>
    <x v="4"/>
    <s v="TNT20"/>
    <s v="Medium"/>
    <s v="LTLN"/>
    <n v="202638"/>
    <n v="4980"/>
    <n v="20"/>
    <n v="7152700"/>
    <n v="20340"/>
    <n v="27206.682731000001"/>
  </r>
  <r>
    <s v="DC BALI (SUPPLY)"/>
    <x v="4"/>
    <s v="TPR16"/>
    <s v="Medium"/>
    <s v="LTLN"/>
    <n v="202638"/>
    <n v="1408"/>
    <n v="16"/>
    <n v="2261600"/>
    <n v="4848"/>
    <n v="22982.454545000001"/>
  </r>
  <r>
    <s v="DC BALI (SUPPLY)"/>
    <x v="4"/>
    <s v="TPT16"/>
    <s v="Medium"/>
    <s v="LTLN"/>
    <n v="202638"/>
    <n v="1808"/>
    <n v="16"/>
    <n v="2904100"/>
    <n v="4560"/>
    <n v="22989.424779000001"/>
  </r>
  <r>
    <s v="DC BALI (SUPPLY)"/>
    <x v="4"/>
    <s v="TWI20"/>
    <s v="Medium"/>
    <s v="LTLN"/>
    <n v="202638"/>
    <n v="640"/>
    <n v="20"/>
    <n v="923700"/>
    <n v="3620"/>
    <n v="26177.40625"/>
  </r>
  <r>
    <s v="DC BALI (SUPPLY)"/>
    <x v="4"/>
    <s v="TWP16"/>
    <s v="Medium"/>
    <s v="LTLN"/>
    <n v="202638"/>
    <n v="3888"/>
    <n v="16"/>
    <n v="5807700"/>
    <n v="13872"/>
    <n v="21936.08642"/>
  </r>
  <r>
    <s v="DC BALI (SUPPLY)"/>
    <x v="4"/>
    <s v="TWR12"/>
    <s v="Medium"/>
    <s v="LTLN"/>
    <n v="202638"/>
    <n v="912"/>
    <n v="12"/>
    <n v="1603600"/>
    <n v="2148"/>
    <n v="19154.184211"/>
  </r>
  <r>
    <s v="DC BALI (SUPPLY)"/>
    <x v="4"/>
    <s v="TWR16"/>
    <s v="Medium"/>
    <s v="LTLN"/>
    <n v="202638"/>
    <n v="2864"/>
    <n v="16"/>
    <n v="5014000"/>
    <n v="9888"/>
    <n v="25402.681563999999"/>
  </r>
  <r>
    <s v="DC BALI (SUPPLY)"/>
    <x v="4"/>
    <s v="TWY16"/>
    <s v="Medium"/>
    <s v="LTLN"/>
    <n v="202638"/>
    <n v="1456"/>
    <n v="16"/>
    <n v="2550000"/>
    <n v="4464"/>
    <n v="25382.032966999999"/>
  </r>
  <r>
    <s v="DC BALI (SUPPLY)"/>
    <x v="5"/>
    <s v="BLENDS BLOSSOM 20"/>
    <s v="PREMIUM"/>
    <s v="SFP"/>
    <n v="202638"/>
    <n v="1340"/>
    <n v="20"/>
    <n v="1675000"/>
    <n v="3740"/>
    <n v="23329.059700999998"/>
  </r>
  <r>
    <s v="DC BALI (SUPPLY)"/>
    <x v="5"/>
    <s v="BLENDS PURPLE 20"/>
    <s v="PREMIUM"/>
    <s v="SFP"/>
    <n v="202638"/>
    <n v="1840"/>
    <n v="20"/>
    <n v="2300000"/>
    <n v="5060"/>
    <n v="23370.130434999999"/>
  </r>
  <r>
    <s v="DC BALI (SUPPLY)"/>
    <x v="5"/>
    <s v="BLENDS RICH 20"/>
    <s v="PREMIUM"/>
    <s v="SFP"/>
    <n v="202638"/>
    <n v="140"/>
    <n v="20"/>
    <n v="175000"/>
    <n v="100"/>
    <n v="23292.285714000001"/>
  </r>
  <r>
    <s v="DC BALI (SUPPLY)"/>
    <x v="5"/>
    <s v="BLENDS SUMMER 20"/>
    <s v="PREMIUM"/>
    <s v="SFP"/>
    <n v="202638"/>
    <n v="1860"/>
    <n v="20"/>
    <n v="2325000"/>
    <n v="5440"/>
    <n v="23323.526881999998"/>
  </r>
  <r>
    <s v="DC BALI (SUPPLY)"/>
    <x v="5"/>
    <s v="BLENDS TROPICAL 20"/>
    <s v="PREMIUM"/>
    <s v="SFP"/>
    <n v="202638"/>
    <n v="1640"/>
    <n v="20"/>
    <n v="2050000"/>
    <n v="3760"/>
    <n v="23333.5"/>
  </r>
  <r>
    <s v="DC BALI (SUPPLY)"/>
    <x v="5"/>
    <s v="BLENDS WARM 20"/>
    <s v="PREMIUM"/>
    <s v="SFP"/>
    <n v="202638"/>
    <n v="2460"/>
    <n v="20"/>
    <n v="3075000"/>
    <n v="6200"/>
    <n v="23342.626015999998"/>
  </r>
  <r>
    <s v="DC BALI (SUPPLY)"/>
    <x v="6"/>
    <s v="IQOS ILUMA ONE GREY"/>
    <s v="PREMIUM"/>
    <s v="DEVICE"/>
    <n v="202638"/>
    <n v="11"/>
    <n v="1"/>
    <n v="3458554"/>
    <n v="5"/>
    <n v="285910"/>
  </r>
  <r>
    <s v="DC BALI (SUPPLY)"/>
    <x v="7"/>
    <s v="AUBURN"/>
    <s v="PREMIUM"/>
    <s v="SFP"/>
    <n v="202638"/>
    <n v="10680"/>
    <n v="20"/>
    <n v="16020000"/>
    <n v="54600"/>
    <n v="28531.179775000001"/>
  </r>
  <r>
    <s v="DC BALI (SUPPLY)"/>
    <x v="7"/>
    <s v="BERRINE"/>
    <s v="PREMIUM"/>
    <s v="SFP"/>
    <n v="202638"/>
    <n v="1280"/>
    <n v="20"/>
    <n v="1920000"/>
    <n v="4740"/>
    <n v="28503.125"/>
  </r>
  <r>
    <s v="DC BALI (SUPPLY)"/>
    <x v="7"/>
    <s v="BLACK GREEN"/>
    <s v="PREMIUM"/>
    <s v="SFP"/>
    <n v="202638"/>
    <n v="8760"/>
    <n v="20"/>
    <n v="14892000"/>
    <n v="40460"/>
    <n v="32338.367579999998"/>
  </r>
  <r>
    <s v="DC BALI (SUPPLY)"/>
    <x v="7"/>
    <s v="BLACK RUBY"/>
    <s v="PREMIUM"/>
    <s v="SFP"/>
    <n v="202638"/>
    <n v="14660"/>
    <n v="20"/>
    <n v="24922000"/>
    <n v="91600"/>
    <n v="32328.612550999998"/>
  </r>
  <r>
    <s v="DC BALI (SUPPLY)"/>
    <x v="7"/>
    <s v="BLUE"/>
    <s v="PREMIUM"/>
    <s v="SFP"/>
    <n v="202638"/>
    <n v="20280"/>
    <n v="20"/>
    <n v="34476000"/>
    <n v="136340"/>
    <n v="32305.296844"/>
  </r>
  <r>
    <s v="DC BALI (SUPPLY)"/>
    <x v="7"/>
    <s v="GOLDEN"/>
    <s v="PREMIUM"/>
    <s v="SFP"/>
    <n v="202638"/>
    <n v="13940"/>
    <n v="20"/>
    <n v="20910000"/>
    <n v="82820"/>
    <n v="28541.218077000001"/>
  </r>
  <r>
    <s v="DC BALI (SUPPLY)"/>
    <x v="7"/>
    <s v="MULINT"/>
    <s v="PREMIUM"/>
    <s v="SFP"/>
    <n v="202638"/>
    <n v="16720"/>
    <n v="20"/>
    <n v="25080000"/>
    <n v="99140"/>
    <n v="28533.659091000001"/>
  </r>
  <r>
    <s v="DC BALI (SUPPLY)"/>
    <x v="7"/>
    <s v="OASIS PEARL"/>
    <s v="PREMIUM"/>
    <s v="SFP"/>
    <n v="202638"/>
    <n v="37760"/>
    <n v="20"/>
    <n v="67968000"/>
    <n v="296200"/>
    <n v="34229.069386000003"/>
  </r>
  <r>
    <s v="DC BALI (SUPPLY)"/>
    <x v="7"/>
    <s v="PASSION FRUIT PEARL"/>
    <s v="PREMIUM"/>
    <s v="SFP"/>
    <n v="202638"/>
    <n v="420"/>
    <n v="20"/>
    <n v="726600"/>
    <n v="3100"/>
    <n v="32310"/>
  </r>
  <r>
    <s v="DC BALI (SUPPLY)"/>
    <x v="7"/>
    <s v="PERINT PEARL"/>
    <s v="PREMIUM"/>
    <s v="SFP"/>
    <n v="202638"/>
    <n v="9420"/>
    <n v="20"/>
    <n v="16956000"/>
    <n v="42560"/>
    <n v="34209.473461000001"/>
  </r>
  <r>
    <s v="DC BALI (SUPPLY)"/>
    <x v="7"/>
    <s v="PURPLE WAVE"/>
    <s v="PREMIUM"/>
    <s v="SFP"/>
    <n v="202638"/>
    <n v="1460"/>
    <n v="20"/>
    <n v="2482000"/>
    <n v="7040"/>
    <n v="32141.465753"/>
  </r>
  <r>
    <s v="DC BALI (SUPPLY)"/>
    <x v="7"/>
    <s v="RIVIERA PEARL"/>
    <s v="PREMIUM"/>
    <s v="SFP"/>
    <n v="202638"/>
    <n v="20680"/>
    <n v="20"/>
    <n v="37224000"/>
    <n v="140720"/>
    <n v="34224.762089000003"/>
  </r>
  <r>
    <s v="DC BALI (SUPPLY)"/>
    <x v="7"/>
    <s v="SIENNA"/>
    <s v="PREMIUM"/>
    <s v="SFP"/>
    <n v="202638"/>
    <n v="27660"/>
    <n v="20"/>
    <n v="47022000"/>
    <n v="201180"/>
    <n v="32316.247288999999"/>
  </r>
  <r>
    <s v="DC BALI (SUPPLY)"/>
    <x v="7"/>
    <s v="STRAWBERRY PEARL"/>
    <s v="PREMIUM"/>
    <s v="SFP"/>
    <n v="202638"/>
    <n v="1360"/>
    <n v="20"/>
    <n v="2352800"/>
    <n v="9100"/>
    <n v="32312.794118000002"/>
  </r>
  <r>
    <s v="DC BALI (SUPPLY)"/>
    <x v="7"/>
    <s v="SUN PEARL"/>
    <s v="PREMIUM"/>
    <s v="SFP"/>
    <n v="202638"/>
    <n v="24220"/>
    <n v="20"/>
    <n v="43596000"/>
    <n v="181760"/>
    <n v="34234.997522999998"/>
  </r>
  <r>
    <s v="DC BALI (SUPPLY)"/>
    <x v="7"/>
    <s v="YUGEN"/>
    <s v="PREMIUM"/>
    <s v="SFP"/>
    <n v="202638"/>
    <n v="10500"/>
    <n v="20"/>
    <n v="17850000"/>
    <n v="63200"/>
    <n v="32270.653332999998"/>
  </r>
  <r>
    <s v="DC BALI (SUPPLY)"/>
    <x v="8"/>
    <s v="VKG01"/>
    <s v="PREMIUM"/>
    <s v="DEVICE"/>
    <n v="202638"/>
    <n v="26"/>
    <n v="1"/>
    <n v="1522509"/>
    <n v="38"/>
    <n v="78790.653846000001"/>
  </r>
  <r>
    <s v="DC BALI (SUPPLY)"/>
    <x v="8"/>
    <s v="VOA32"/>
    <s v="PREMIUM"/>
    <s v="SOUR APPLE"/>
    <n v="202638"/>
    <n v="21"/>
    <n v="1"/>
    <n v="1050000"/>
    <n v="36"/>
    <n v="53061.857143000001"/>
  </r>
  <r>
    <s v="DC BALI (SUPPLY)"/>
    <x v="8"/>
    <s v="VOA41"/>
    <s v="PREMIUM"/>
    <s v="SOUR APPLE"/>
    <n v="202638"/>
    <n v="13"/>
    <n v="1"/>
    <n v="427700"/>
    <n v="21"/>
    <n v="30665.615385000001"/>
  </r>
  <r>
    <s v="DC BALI (SUPPLY)"/>
    <x v="8"/>
    <s v="VOB32"/>
    <s v="PREMIUM"/>
    <s v="BLUEBERRY"/>
    <n v="202638"/>
    <n v="88"/>
    <n v="1"/>
    <n v="4400000"/>
    <n v="205"/>
    <n v="48210.829545000001"/>
  </r>
  <r>
    <s v="DC BALI (SUPPLY)"/>
    <x v="8"/>
    <s v="VOB41"/>
    <s v="PREMIUM"/>
    <s v="BLUEBERRY"/>
    <n v="202638"/>
    <n v="8"/>
    <n v="1"/>
    <n v="263200"/>
    <n v="16"/>
    <n v="30833.25"/>
  </r>
  <r>
    <s v="DC BALI (SUPPLY)"/>
    <x v="8"/>
    <s v="VOG32"/>
    <s v="PREMIUM"/>
    <s v="GRAPE"/>
    <n v="202638"/>
    <n v="71"/>
    <n v="1"/>
    <n v="3550000"/>
    <n v="148"/>
    <n v="49300.323944000003"/>
  </r>
  <r>
    <s v="DC BALI (SUPPLY)"/>
    <x v="8"/>
    <s v="VOG41"/>
    <s v="PREMIUM"/>
    <s v="GRAPE"/>
    <n v="202638"/>
    <n v="26"/>
    <n v="1"/>
    <n v="910000"/>
    <n v="54"/>
    <n v="30759.692308000002"/>
  </r>
  <r>
    <s v="DC BALI (SUPPLY)"/>
    <x v="8"/>
    <s v="VOH32"/>
    <s v="PREMIUM"/>
    <s v="CHERRY"/>
    <n v="202638"/>
    <n v="27"/>
    <n v="1"/>
    <n v="1350000"/>
    <n v="41"/>
    <n v="59762.666666999998"/>
  </r>
  <r>
    <s v="DC BALI (SUPPLY)"/>
    <x v="8"/>
    <s v="VOI32"/>
    <s v="PREMIUM"/>
    <s v="LATTE TEA"/>
    <n v="202638"/>
    <n v="28"/>
    <n v="1"/>
    <n v="1400000"/>
    <n v="59"/>
    <n v="53963"/>
  </r>
  <r>
    <s v="DC BALI (SUPPLY)"/>
    <x v="8"/>
    <s v="VOM31"/>
    <s v="PREMIUM"/>
    <s v="MANGO"/>
    <n v="202638"/>
    <n v="14"/>
    <n v="1"/>
    <n v="490000"/>
    <n v="25"/>
    <n v="39463.071429000003"/>
  </r>
  <r>
    <s v="DC BALI (SUPPLY)"/>
    <x v="8"/>
    <s v="VOM32"/>
    <s v="PREMIUM"/>
    <s v="MANGO"/>
    <n v="202638"/>
    <n v="51"/>
    <n v="1"/>
    <n v="2550000"/>
    <n v="98"/>
    <n v="51093.294117999998"/>
  </r>
  <r>
    <s v="DC BALI (SUPPLY)"/>
    <x v="8"/>
    <s v="VOR31"/>
    <s v="PREMIUM"/>
    <s v="RED MELON"/>
    <n v="202638"/>
    <n v="11"/>
    <n v="1"/>
    <n v="385000"/>
    <n v="17"/>
    <n v="41203.181817999997"/>
  </r>
  <r>
    <s v="DC BALI (SUPPLY)"/>
    <x v="8"/>
    <s v="VOR32"/>
    <s v="PREMIUM"/>
    <s v="RED MELON"/>
    <n v="202638"/>
    <n v="56"/>
    <n v="1"/>
    <n v="2800000"/>
    <n v="154"/>
    <n v="46248.196429000003"/>
  </r>
  <r>
    <s v="DC BALI (SUPPLY)"/>
    <x v="8"/>
    <s v="VOS32"/>
    <s v="PREMIUM"/>
    <s v="STRAWBERRY"/>
    <n v="202638"/>
    <n v="45"/>
    <n v="1"/>
    <n v="2250000"/>
    <n v="79"/>
    <n v="51560.466667000001"/>
  </r>
  <r>
    <s v="DC BALI (SUPPLY)"/>
    <x v="8"/>
    <s v="VOT32"/>
    <s v="PREMIUM"/>
    <s v="LEMON TEA"/>
    <n v="202638"/>
    <n v="20"/>
    <n v="1"/>
    <n v="1000000"/>
    <n v="34"/>
    <n v="56789.05"/>
  </r>
  <r>
    <s v="DC BALI (SUPPLY)"/>
    <x v="8"/>
    <s v="VOV31"/>
    <s v="PREMIUM"/>
    <s v="STRAWBERY CLOVE"/>
    <n v="202638"/>
    <n v="7"/>
    <n v="1"/>
    <n v="245000"/>
    <n v="14"/>
    <n v="41320.714286000002"/>
  </r>
  <r>
    <s v="DC BALI (SUPPLY)"/>
    <x v="8"/>
    <s v="VUA12"/>
    <s v="PREMIUM"/>
    <s v="SOURAPPLE"/>
    <n v="202638"/>
    <n v="83"/>
    <n v="1"/>
    <n v="6640000"/>
    <n v="175"/>
    <n v="70294.277107999995"/>
  </r>
  <r>
    <s v="DC BALI (SUPPLY)"/>
    <x v="8"/>
    <s v="VUB12"/>
    <s v="PREMIUM"/>
    <s v="BLUE RASPBERRY"/>
    <n v="202638"/>
    <n v="132"/>
    <n v="1"/>
    <n v="10560000"/>
    <n v="295"/>
    <n v="70304.431817999997"/>
  </r>
  <r>
    <s v="DC BALI (SUPPLY)"/>
    <x v="8"/>
    <s v="VUC12"/>
    <s v="PREMIUM"/>
    <s v="STRAWBERY CLOVE"/>
    <n v="202638"/>
    <n v="81"/>
    <n v="1"/>
    <n v="3240000"/>
    <n v="149"/>
    <n v="39952.074073999996"/>
  </r>
  <r>
    <s v="DC BALI (SUPPLY)"/>
    <x v="8"/>
    <s v="VUG12"/>
    <s v="PREMIUM"/>
    <s v="GRAPE"/>
    <n v="202638"/>
    <n v="107"/>
    <n v="1"/>
    <n v="8562000"/>
    <n v="274"/>
    <n v="70237.158878999995"/>
  </r>
  <r>
    <s v="DC BALI (SUPPLY)"/>
    <x v="8"/>
    <s v="VUH22"/>
    <s v="PREMIUM"/>
    <s v="CHERRY"/>
    <n v="202638"/>
    <n v="26"/>
    <n v="1"/>
    <n v="2080000"/>
    <n v="22"/>
    <n v="70147.692307999998"/>
  </r>
  <r>
    <s v="DC BALI (SUPPLY)"/>
    <x v="8"/>
    <s v="VUL12"/>
    <s v="PREMIUM"/>
    <s v="LEMON TEA"/>
    <n v="202638"/>
    <n v="93"/>
    <n v="1"/>
    <n v="3724000"/>
    <n v="181"/>
    <n v="39299.419354999998"/>
  </r>
  <r>
    <s v="DC BALI (SUPPLY)"/>
    <x v="8"/>
    <s v="VUM12"/>
    <s v="PREMIUM"/>
    <s v="MANGO"/>
    <n v="202638"/>
    <n v="103"/>
    <n v="1"/>
    <n v="8240000"/>
    <n v="249"/>
    <n v="70270.747573000001"/>
  </r>
  <r>
    <s v="DC BALI (SUPPLY)"/>
    <x v="8"/>
    <s v="VUR12"/>
    <s v="PREMIUM"/>
    <s v="RED MELON"/>
    <n v="202638"/>
    <n v="39"/>
    <n v="1"/>
    <n v="3122000"/>
    <n v="79"/>
    <n v="70349"/>
  </r>
  <r>
    <s v="DC BALI (SUPPLY)"/>
    <x v="8"/>
    <s v="VUS12"/>
    <s v="PREMIUM"/>
    <s v="STRAWBERRY"/>
    <n v="202638"/>
    <n v="59"/>
    <n v="1"/>
    <n v="4720000"/>
    <n v="134"/>
    <n v="70261.016948999997"/>
  </r>
  <r>
    <s v="DC BALI (SUPPLY)"/>
    <x v="9"/>
    <s v="ZSA15"/>
    <m/>
    <s v="APPLE MINT"/>
    <n v="202638"/>
    <n v="240"/>
    <n v="15"/>
    <n v="480000"/>
    <n v="525"/>
    <n v="27242.8125"/>
  </r>
  <r>
    <s v="DC BALI (SUPPLY)"/>
    <x v="9"/>
    <s v="ZSB15"/>
    <m/>
    <s v="BLACK CHERRY"/>
    <n v="202638"/>
    <n v="360"/>
    <n v="15"/>
    <n v="720000"/>
    <n v="630"/>
    <n v="27338.875"/>
  </r>
  <r>
    <s v="DC BALI (SUPPLY)"/>
    <x v="9"/>
    <s v="ZSE15"/>
    <m/>
    <s v="ESPRESSINO"/>
    <n v="202638"/>
    <n v="345"/>
    <n v="15"/>
    <n v="690000"/>
    <n v="645"/>
    <n v="27262.826087000001"/>
  </r>
  <r>
    <s v="DC BALI (SUPPLY)"/>
    <x v="9"/>
    <s v="ZSS15"/>
    <m/>
    <s v="SPEARMINT"/>
    <n v="202638"/>
    <n v="390"/>
    <n v="15"/>
    <n v="780000"/>
    <n v="1065"/>
    <n v="27306.884614999999"/>
  </r>
  <r>
    <s v="DC BALI (SUPPLY)"/>
    <x v="9"/>
    <s v="ZST15"/>
    <m/>
    <s v="LEMON LIME"/>
    <n v="202638"/>
    <n v="165"/>
    <n v="15"/>
    <n v="321200"/>
    <n v="120"/>
    <n v="27241.272727"/>
  </r>
  <r>
    <s v="DC BALI (SUPPLY)"/>
    <x v="10"/>
    <s v="Camel Activate Menthol SPM 20"/>
    <s v="Low"/>
    <s v="WHITE"/>
    <n v="202638"/>
    <n v="13880"/>
    <n v="20"/>
    <n v="25680600"/>
    <n v="72480"/>
    <n v="33360.631124"/>
  </r>
  <r>
    <s v="DC BALI (SUPPLY)"/>
    <x v="10"/>
    <s v="Camel Activate Purple 12"/>
    <s v="HIGH"/>
    <s v="LTLN"/>
    <n v="202638"/>
    <n v="10188"/>
    <n v="12"/>
    <n v="17859100"/>
    <n v="90216"/>
    <n v="19065.303886999998"/>
  </r>
  <r>
    <s v="DC BALI (SUPPLY)"/>
    <x v="10"/>
    <s v="Camel Activate Purple 16"/>
    <s v="HIGH"/>
    <s v="LTLN"/>
    <n v="202638"/>
    <n v="9360"/>
    <n v="16"/>
    <n v="16555500"/>
    <n v="51792"/>
    <n v="25475.697435999999"/>
  </r>
  <r>
    <s v="DC BALI (SUPPLY)"/>
    <x v="10"/>
    <s v="Camel Filter Yellow '20 S"/>
    <s v="Medium"/>
    <s v="WHITE"/>
    <n v="202638"/>
    <n v="41820"/>
    <n v="20"/>
    <n v="73031500"/>
    <n v="321860"/>
    <n v="31469.313246999998"/>
  </r>
  <r>
    <s v="DC BALI (SUPPLY)"/>
    <x v="10"/>
    <s v="Camel Filter Yellow New 20"/>
    <s v="Medium"/>
    <s v="WHITE"/>
    <n v="202638"/>
    <n v="18760"/>
    <n v="20"/>
    <n v="33699200"/>
    <n v="147680"/>
    <n v="32284.987206999998"/>
  </r>
  <r>
    <s v="DC BALI (SUPPLY)"/>
    <x v="10"/>
    <s v="CAMEL ICE RED 16"/>
    <s v="Medium"/>
    <s v="LTLN"/>
    <n v="202638"/>
    <n v="320"/>
    <n v="16"/>
    <n v="560000"/>
    <n v="864"/>
    <n v="25476.85"/>
  </r>
  <r>
    <s v="DC BALI (SUPPLY)"/>
    <x v="10"/>
    <s v="Camel Mild Blue 16"/>
    <s v="PREMIUM"/>
    <s v="LTLN"/>
    <n v="202638"/>
    <n v="6112"/>
    <n v="16"/>
    <n v="9570000"/>
    <n v="34256"/>
    <n v="22682.955496999999"/>
  </r>
  <r>
    <s v="DC BALI (SUPPLY)"/>
    <x v="10"/>
    <s v="Camel Option Yellow 12"/>
    <s v="Medium"/>
    <s v="LTLN"/>
    <n v="202638"/>
    <n v="264"/>
    <n v="12"/>
    <n v="473200"/>
    <n v="720"/>
    <n v="19093.545454999999"/>
  </r>
  <r>
    <s v="DC BALI (SUPPLY)"/>
    <x v="10"/>
    <s v="OT-Camel SPM Lgt Imp 20"/>
    <s v="HIGH"/>
    <s v="WHITE"/>
    <n v="202638"/>
    <n v="52580"/>
    <n v="20"/>
    <n v="91768200"/>
    <n v="406580"/>
    <n v="31226.664892000001"/>
  </r>
  <r>
    <s v="DC BALI (SUPPLY)"/>
    <x v="10"/>
    <s v="OT-Camel SPM Lgt Imp New 20"/>
    <s v="HIGH"/>
    <s v="WHITE"/>
    <n v="202638"/>
    <n v="12840"/>
    <n v="20"/>
    <n v="23050300"/>
    <n v="76420"/>
    <n v="31937.333332999999"/>
  </r>
  <r>
    <s v="DC BALI (SUPPLY)"/>
    <x v="10"/>
    <s v="OT-Camel SPM Mtl Imp 20"/>
    <s v="HIGH"/>
    <s v="WHITE"/>
    <n v="202638"/>
    <n v="35840"/>
    <n v="20"/>
    <n v="64352300"/>
    <n v="261200"/>
    <n v="32523.501673999999"/>
  </r>
  <r>
    <s v="DC BALI (SUPPLY)"/>
    <x v="11"/>
    <s v="CLIMAX CLICK ICY LTLN 20"/>
    <s v="Medium"/>
    <s v="LTLN"/>
    <n v="202638"/>
    <n v="1800"/>
    <n v="20"/>
    <n v="2796000"/>
    <n v="5200"/>
    <n v="28272.222222"/>
  </r>
  <r>
    <s v="DC BALI (SUPPLY)"/>
    <x v="11"/>
    <s v="CLIMAX CLICK MANGO LTLN 20"/>
    <s v="Medium"/>
    <s v="LTLN"/>
    <n v="202638"/>
    <n v="1120"/>
    <n v="20"/>
    <n v="1736000"/>
    <n v="2660"/>
    <n v="28245.482143000001"/>
  </r>
  <r>
    <s v="DC BALI (SUPPLY)"/>
    <x v="11"/>
    <s v="CLIMAX CLICK MIX LTLN 20"/>
    <s v="Medium"/>
    <s v="LTLN"/>
    <n v="202638"/>
    <n v="920"/>
    <n v="20"/>
    <n v="1450500"/>
    <n v="3200"/>
    <n v="28268.108695999999"/>
  </r>
  <r>
    <s v="DC BALI (SUPPLY)"/>
    <x v="11"/>
    <s v="ESSE Change Applemint 16"/>
    <s v="HIGH"/>
    <s v="LTLN"/>
    <n v="202638"/>
    <n v="1456"/>
    <n v="16"/>
    <n v="3412500"/>
    <n v="3648"/>
    <n v="33748.395603999998"/>
  </r>
  <r>
    <s v="DC BALI (SUPPLY)"/>
    <x v="11"/>
    <s v="Esse Change Double 20"/>
    <s v="Medium"/>
    <s v="LTLN"/>
    <n v="202638"/>
    <n v="19760"/>
    <n v="20"/>
    <n v="47331400"/>
    <n v="158240"/>
    <n v="43627.477733"/>
  </r>
  <r>
    <s v="DC BALI (SUPPLY)"/>
    <x v="11"/>
    <s v="Esse Change Double Pineapple 20"/>
    <s v="HIGH"/>
    <s v="LTLN"/>
    <n v="202638"/>
    <n v="3040"/>
    <n v="20"/>
    <n v="7283900"/>
    <n v="19380"/>
    <n v="43617.151316000003"/>
  </r>
  <r>
    <s v="DC BALI (SUPPLY)"/>
    <x v="11"/>
    <s v="ESSE Change Juicy 16"/>
    <s v="HIGH"/>
    <s v="LTLN"/>
    <n v="202638"/>
    <n v="1120"/>
    <n v="16"/>
    <n v="2625000"/>
    <n v="2896"/>
    <n v="33748.357143000001"/>
  </r>
  <r>
    <s v="DC BALI (SUPPLY)"/>
    <x v="11"/>
    <s v="Esse Double Pop 16"/>
    <s v="HIGH"/>
    <s v="LTLN"/>
    <n v="202638"/>
    <n v="3296"/>
    <n v="16"/>
    <n v="8345500"/>
    <n v="11040"/>
    <n v="36419.131068000002"/>
  </r>
  <r>
    <s v="DC BALI (SUPPLY)"/>
    <x v="11"/>
    <s v="ESSE Punch POP 16"/>
    <s v="HIGH"/>
    <s v="LTLN"/>
    <n v="202638"/>
    <n v="1744"/>
    <n v="16"/>
    <n v="4142000"/>
    <n v="4544"/>
    <n v="34376.559632999997"/>
  </r>
  <r>
    <s v="DC BALI (SUPPLY)"/>
    <x v="11"/>
    <s v="JUARA BERRY 12"/>
    <s v="Medium"/>
    <s v="SKT"/>
    <n v="202638"/>
    <n v="732"/>
    <n v="12"/>
    <n v="884500"/>
    <n v="2412"/>
    <n v="13619.327869000001"/>
  </r>
  <r>
    <s v="DC BALI (SUPPLY)"/>
    <x v="11"/>
    <s v="JUARA BERRY CLICK 12"/>
    <s v="Medium"/>
    <s v="SKT"/>
    <n v="202638"/>
    <n v="1152"/>
    <n v="12"/>
    <n v="1633600"/>
    <n v="4632"/>
    <n v="15659"/>
  </r>
  <r>
    <s v="DC BALI (SUPPLY)"/>
    <x v="11"/>
    <s v="JUARA GREEN GRAPE CLICK 12"/>
    <s v="Medium"/>
    <s v="SKT"/>
    <n v="202638"/>
    <n v="936"/>
    <n v="12"/>
    <n v="1326000"/>
    <n v="6636"/>
    <n v="15644.025641"/>
  </r>
  <r>
    <s v="DC BALI (SUPPLY)"/>
    <x v="11"/>
    <s v="Juara Jambu 12"/>
    <s v="Low"/>
    <s v="SKT"/>
    <n v="202638"/>
    <n v="336"/>
    <n v="12"/>
    <n v="406000"/>
    <n v="816"/>
    <n v="13578.071429"/>
  </r>
  <r>
    <s v="DC BALI (SUPPLY)"/>
    <x v="11"/>
    <s v="JUARA TEH MANIS 12"/>
    <s v="Medium"/>
    <s v="SKT"/>
    <n v="202638"/>
    <n v="1032"/>
    <n v="12"/>
    <n v="1248500"/>
    <n v="3972"/>
    <n v="13585.313953000001"/>
  </r>
  <r>
    <s v="DC BALI (SUPPLY)"/>
    <x v="11"/>
    <s v="KT&amp;G-ESSE CHANGE BLUE 20"/>
    <s v="HIGH"/>
    <s v="WHITE"/>
    <n v="202638"/>
    <n v="8060"/>
    <n v="20"/>
    <n v="18184100"/>
    <n v="32160"/>
    <n v="41135.771712000002"/>
  </r>
  <r>
    <s v="DC BALI (SUPPLY)"/>
    <x v="11"/>
    <s v="KT&amp;G-ESSE CHANGE JUICE 20"/>
    <s v="HIGH"/>
    <s v="LTLN"/>
    <n v="202638"/>
    <n v="4520"/>
    <n v="20"/>
    <n v="10373400"/>
    <n v="17080"/>
    <n v="41549.889381000001"/>
  </r>
  <r>
    <s v="DC BALI (SUPPLY)"/>
    <x v="11"/>
    <s v="OT-Bohem SPM Imp 20"/>
    <s v="Medium"/>
    <s v="WHITE"/>
    <n v="202638"/>
    <n v="4420"/>
    <n v="20"/>
    <n v="9616000"/>
    <n v="15460"/>
    <n v="39170.303166999998"/>
  </r>
  <r>
    <s v="DC BALI (SUPPLY)"/>
    <x v="11"/>
    <s v="OT-Esse Berry Pop 16"/>
    <s v="HIGH"/>
    <s v="LTLN"/>
    <n v="202638"/>
    <n v="3520"/>
    <n v="16"/>
    <n v="8362000"/>
    <n v="12688"/>
    <n v="34336.386363999998"/>
  </r>
  <r>
    <s v="DC BALI (SUPPLY)"/>
    <x v="11"/>
    <s v="OT-Esse Change 20"/>
    <s v="PREMIUM"/>
    <s v="LTLN"/>
    <n v="202638"/>
    <n v="8200"/>
    <n v="20"/>
    <n v="18822100"/>
    <n v="42440"/>
    <n v="41538.353659"/>
  </r>
  <r>
    <s v="DC BALI (SUPPLY)"/>
    <x v="11"/>
    <s v="OT-Esse Change Grape 20"/>
    <s v="PREMIUM"/>
    <s v="LTLN"/>
    <n v="202638"/>
    <n v="3340"/>
    <n v="20"/>
    <n v="7665300"/>
    <n v="9020"/>
    <n v="41527.718563000002"/>
  </r>
  <r>
    <s v="DC BALI (SUPPLY)"/>
    <x v="11"/>
    <s v="OT-Esse Golden Leaf SPM Slim Imp 20"/>
    <s v="PREMIUM"/>
    <s v="WHITE"/>
    <n v="202638"/>
    <n v="3840"/>
    <n v="20"/>
    <n v="9388800"/>
    <n v="16560"/>
    <n v="44271.109375"/>
  </r>
  <r>
    <s v="DC BALI (SUPPLY)"/>
    <x v="11"/>
    <s v="OT-Esse SPM Lgt Imp 20"/>
    <s v="PREMIUM"/>
    <s v="WHITE"/>
    <n v="202638"/>
    <n v="5920"/>
    <n v="20"/>
    <n v="13557900"/>
    <n v="23380"/>
    <n v="40995.422296999997"/>
  </r>
  <r>
    <s v="DC BALI (SUPPLY)"/>
    <x v="11"/>
    <s v="Win Bold 20"/>
    <s v="HIGH"/>
    <s v="SKM FF"/>
    <n v="202638"/>
    <n v="2540"/>
    <n v="20"/>
    <n v="4025900"/>
    <n v="8240"/>
    <n v="28600.19685"/>
  </r>
  <r>
    <s v="DC BALI (SUPPLY)"/>
    <x v="12"/>
    <s v="NO-Clas Mild 16"/>
    <s v="HIGH"/>
    <s v="LTLN"/>
    <n v="202638"/>
    <n v="3664"/>
    <n v="16"/>
    <n v="7489800"/>
    <n v="12752"/>
    <n v="29600.135371"/>
  </r>
  <r>
    <s v="DC BALI (SUPPLY)"/>
    <x v="13"/>
    <s v="117 MANGGA SKT 12"/>
    <s v="Low"/>
    <s v="SKT"/>
    <n v="202638"/>
    <n v="780"/>
    <n v="12"/>
    <n v="618100"/>
    <n v="3000"/>
    <n v="8461.8923080000004"/>
  </r>
  <r>
    <s v="DC BALI (SUPPLY)"/>
    <x v="13"/>
    <s v="A SATU FILTER 20"/>
    <s v="Low"/>
    <s v="LTLN"/>
    <n v="202638"/>
    <n v="9260"/>
    <n v="20"/>
    <n v="13195500"/>
    <n v="42160"/>
    <n v="26681.382289000001"/>
  </r>
  <r>
    <s v="DC BALI (SUPPLY)"/>
    <x v="13"/>
    <s v="DJAVA SKT 12"/>
    <s v="Low"/>
    <s v="SKT"/>
    <n v="202638"/>
    <n v="156"/>
    <n v="12"/>
    <n v="305500"/>
    <n v="516"/>
    <n v="20486.923076999999"/>
  </r>
  <r>
    <s v="DC BALI (SUPPLY)"/>
    <x v="13"/>
    <s v="DJIT SAM KIOE 739  SKT 12"/>
    <s v="Low"/>
    <s v="SKT"/>
    <n v="202638"/>
    <n v="552"/>
    <n v="12"/>
    <n v="414000"/>
    <n v="2160"/>
    <n v="8153.9130429999996"/>
  </r>
  <r>
    <s v="DC BALI (SUPPLY)"/>
    <x v="13"/>
    <s v="HS FRESH MINT CLICK SKM LOW TAR 20"/>
    <s v="Medium"/>
    <s v="LTLN"/>
    <n v="202638"/>
    <n v="900"/>
    <n v="20"/>
    <n v="1642500"/>
    <n v="3580"/>
    <n v="34979.955556000001"/>
  </r>
  <r>
    <s v="DC BALI (SUPPLY)"/>
    <x v="13"/>
    <s v="HS KRETEK 12"/>
    <s v="Low"/>
    <s v="SKT"/>
    <n v="202638"/>
    <n v="924"/>
    <n v="12"/>
    <n v="770000"/>
    <n v="2292"/>
    <n v="9243.7272730000004"/>
  </r>
  <r>
    <s v="DC BALI (SUPPLY)"/>
    <x v="13"/>
    <s v="HS MANGO ICE SKM LOW TAR 16"/>
    <s v="Low"/>
    <s v="LTLN"/>
    <n v="202638"/>
    <n v="3216"/>
    <n v="16"/>
    <n v="5829000"/>
    <n v="9680"/>
    <n v="26437.716418"/>
  </r>
  <r>
    <s v="DC BALI (SUPPLY)"/>
    <x v="13"/>
    <s v="HS MENTHOL SLIM SKM LOW TAR 20"/>
    <s v="Medium"/>
    <s v="LTLN"/>
    <n v="202638"/>
    <n v="1060"/>
    <n v="20"/>
    <n v="1643000"/>
    <n v="3600"/>
    <n v="29766.396226000001"/>
  </r>
  <r>
    <s v="DC BALI (SUPPLY)"/>
    <x v="13"/>
    <s v="HS ORIGINAL SKM LOW TAR 16"/>
    <s v="Low"/>
    <s v="LTLN"/>
    <n v="202638"/>
    <n v="1168"/>
    <n v="16"/>
    <n v="2046000"/>
    <n v="4512"/>
    <n v="26483.534247"/>
  </r>
  <r>
    <s v="DC BALI (SUPPLY)"/>
    <x v="13"/>
    <s v="HS ORIGINAL SLIM SKM LOW TAR 20"/>
    <s v="Medium"/>
    <s v="LTLN"/>
    <n v="202638"/>
    <n v="380"/>
    <n v="20"/>
    <n v="589000"/>
    <n v="1100"/>
    <n v="29726.315789"/>
  </r>
  <r>
    <s v="DC BALI (SUPPLY)"/>
    <x v="13"/>
    <s v="HS PURPLE CLICK 20"/>
    <s v="Medium"/>
    <s v="LTLN"/>
    <n v="202638"/>
    <n v="80"/>
    <n v="20"/>
    <n v="146000"/>
    <n v="100"/>
    <n v="34901"/>
  </r>
  <r>
    <s v="DC BALI (SUPPLY)"/>
    <x v="13"/>
    <s v="HS Purple Ice 16"/>
    <s v="Medium"/>
    <s v="LTLN"/>
    <n v="202638"/>
    <n v="2016"/>
    <n v="16"/>
    <n v="3644800"/>
    <n v="12832"/>
    <n v="26242.809524"/>
  </r>
  <r>
    <s v="DC BALI (SUPPLY)"/>
    <x v="13"/>
    <s v="KAPAL SAKTI SKT 16"/>
    <s v="Low"/>
    <s v="SKT"/>
    <n v="202638"/>
    <n v="1120"/>
    <n v="16"/>
    <n v="721000"/>
    <n v="3040"/>
    <n v="9310.7999999999993"/>
  </r>
  <r>
    <s v="DC BALI (SUPPLY)"/>
    <x v="13"/>
    <s v="KAZAAS SKT 16"/>
    <s v="Low"/>
    <s v="SKT"/>
    <n v="202638"/>
    <n v="224"/>
    <n v="16"/>
    <n v="142800"/>
    <n v="528"/>
    <n v="9193"/>
  </r>
  <r>
    <s v="DC BALI (SUPPLY)"/>
    <x v="13"/>
    <s v="KING DJAVA SKT 12"/>
    <s v="Low"/>
    <s v="SKT"/>
    <n v="202638"/>
    <n v="180"/>
    <n v="12"/>
    <n v="495000"/>
    <n v="432"/>
    <n v="28181.4"/>
  </r>
  <r>
    <s v="DC BALI (SUPPLY)"/>
    <x v="13"/>
    <s v="LAKON  SKT 12"/>
    <s v="Low"/>
    <s v="SKT"/>
    <n v="202638"/>
    <n v="912"/>
    <n v="12"/>
    <n v="706800"/>
    <n v="4140"/>
    <n v="8244.7368420000003"/>
  </r>
  <r>
    <s v="DC BALI (SUPPLY)"/>
    <x v="13"/>
    <s v="OCHA GUAVA SKT 12"/>
    <s v="Low"/>
    <s v="SKT"/>
    <n v="202638"/>
    <n v="804"/>
    <n v="12"/>
    <n v="764200"/>
    <n v="3264"/>
    <n v="9542.7313429999995"/>
  </r>
  <r>
    <s v="DC BALI (SUPPLY)"/>
    <x v="13"/>
    <s v="OT-Moden Putih 20"/>
    <s v="Low"/>
    <s v="WHITE"/>
    <n v="202638"/>
    <n v="3800"/>
    <n v="20"/>
    <n v="5492600"/>
    <n v="10560"/>
    <n v="26007.210525999999"/>
  </r>
  <r>
    <s v="DC BALI (SUPPLY)"/>
    <x v="13"/>
    <s v="POETRI SKT 12"/>
    <s v="Low"/>
    <s v="SKT"/>
    <n v="202638"/>
    <n v="12"/>
    <n v="12"/>
    <n v="9900"/>
    <n v="0"/>
    <n v="8865"/>
  </r>
  <r>
    <s v="DC BALI (SUPPLY)"/>
    <x v="13"/>
    <s v="RIDDLE SKT 16"/>
    <s v="Low"/>
    <s v="SKT"/>
    <n v="202638"/>
    <n v="2416"/>
    <n v="16"/>
    <n v="1842200"/>
    <n v="5776"/>
    <n v="10831.218543000001"/>
  </r>
  <r>
    <s v="DC BALI (SUPPLY)"/>
    <x v="16"/>
    <s v="Qik Bluerbery Mint"/>
    <m/>
    <s v="BLUEBERRY MINT"/>
    <n v="202638"/>
    <n v="720"/>
    <n v="20"/>
    <n v="1080000"/>
    <n v="2740"/>
    <n v="24829.777778"/>
  </r>
  <r>
    <s v="DC BALI (SUPPLY)"/>
    <x v="16"/>
    <s v="Qik Sweet Mango"/>
    <m/>
    <s v="SWEET MANGO"/>
    <n v="202638"/>
    <n v="900"/>
    <n v="20"/>
    <n v="1350000"/>
    <n v="3100"/>
    <n v="24774.888889000002"/>
  </r>
  <r>
    <s v="DC BALI (SUPPLY)"/>
    <x v="14"/>
    <s v="RELX DISPOSABLE PODS LYCHEE BURST"/>
    <s v="PREMIUM"/>
    <s v="LYCHEE BURST"/>
    <n v="202638"/>
    <n v="8"/>
    <n v="1"/>
    <n v="652000"/>
    <n v="13"/>
    <n v="71605"/>
  </r>
  <r>
    <s v="DC BALI (SUPPLY)"/>
    <x v="14"/>
    <s v="RELX DISPOSABLE PODS TRIPLE MANGO"/>
    <s v="PREMIUM"/>
    <s v="TRIPLE MANGO"/>
    <n v="202638"/>
    <n v="14"/>
    <n v="1"/>
    <n v="1142500"/>
    <n v="25"/>
    <n v="71656.142856999999"/>
  </r>
  <r>
    <s v="DC BALI (SUPPLY)"/>
    <x v="14"/>
    <s v="RELX DISPOSABLE PODS VERY BERRY"/>
    <s v="PREMIUM"/>
    <s v="VERY BERRY"/>
    <n v="202638"/>
    <n v="4"/>
    <n v="1"/>
    <n v="324500"/>
    <n v="2"/>
    <n v="71605"/>
  </r>
  <r>
    <s v="DC BALI (SUPPLY)"/>
    <x v="14"/>
    <s v="RELX DISPOSABLE PODS WATERMELON CHIL"/>
    <s v="PREMIUM"/>
    <s v="WATERMELON CHIL"/>
    <n v="202638"/>
    <n v="9"/>
    <n v="1"/>
    <n v="733500"/>
    <n v="15"/>
    <n v="71764.111111000006"/>
  </r>
  <r>
    <s v="DC BALI (SUPPLY)"/>
    <x v="14"/>
    <s v="RELX POD PRO 2 600 PODS ICE TEA"/>
    <s v="PREMIUM"/>
    <s v="ICE TEA"/>
    <n v="202638"/>
    <n v="6"/>
    <n v="1"/>
    <n v="492000"/>
    <n v="11"/>
    <n v="72176"/>
  </r>
  <r>
    <s v="DC BALI (SUPPLY)"/>
    <x v="14"/>
    <s v="RELX POD PRO 2 600 PODS PINEAPLE DELIGHT"/>
    <s v="PREMIUM"/>
    <s v="PINEAPLE DELIGH"/>
    <n v="202638"/>
    <n v="2"/>
    <n v="1"/>
    <n v="164000"/>
    <n v="4"/>
    <n v="72181"/>
  </r>
  <r>
    <s v="DC BALI (SUPPLY)"/>
    <x v="17"/>
    <s v="Tigersnus Zero Glacial Mint"/>
    <m/>
    <s v="GLACIAL MINT"/>
    <n v="202638"/>
    <n v="774"/>
    <n v="18"/>
    <n v="4047000"/>
    <n v="2592"/>
    <n v="75995.813953000004"/>
  </r>
  <r>
    <s v="DC BALI (SUPPLY)"/>
    <x v="17"/>
    <s v="Tigersnus Zero Nordic Frost"/>
    <m/>
    <s v="NORDIC FROST"/>
    <n v="202638"/>
    <n v="792"/>
    <n v="18"/>
    <n v="4188000"/>
    <n v="2736"/>
    <n v="75933.204545000001"/>
  </r>
  <r>
    <s v="DC BALI (SUPPLY)"/>
    <x v="15"/>
    <s v="VUSE GO 700 DISPO BLUEBERRY ICE"/>
    <s v="PREMIUM"/>
    <s v="BLUEBERRY ICE"/>
    <n v="202638"/>
    <n v="1"/>
    <n v="1"/>
    <n v="180000"/>
    <n v="0"/>
    <n v="166415"/>
  </r>
  <r>
    <s v="DC BALI (SUPPLY)"/>
    <x v="15"/>
    <s v="VUSE GO 700 DISPO BLUEBERRY ICE"/>
    <s v="PREMIUM"/>
    <s v="BLUEBERRY ICE"/>
    <n v="202638"/>
    <n v="8"/>
    <n v="1"/>
    <n v="502400"/>
    <n v="12"/>
    <n v="62976.625"/>
  </r>
  <r>
    <s v="DC BALI (SUPPLY)"/>
    <x v="15"/>
    <s v="VUSE GO 700 DISPO GRAPE ICE"/>
    <s v="PREMIUM"/>
    <s v="GRAPE ICE"/>
    <n v="202638"/>
    <n v="30"/>
    <n v="1"/>
    <n v="1896400"/>
    <n v="33"/>
    <n v="62648.1"/>
  </r>
  <r>
    <s v="DC BALI (SUPPLY)"/>
    <x v="15"/>
    <s v="VUSE GO 700 DISPO MANGO ICE"/>
    <s v="PREMIUM"/>
    <s v="MANGO ICE"/>
    <n v="202638"/>
    <n v="11"/>
    <n v="1"/>
    <n v="690800"/>
    <n v="23"/>
    <n v="62942.636363999998"/>
  </r>
  <r>
    <s v="DC BALI (SUPPLY)"/>
    <x v="15"/>
    <s v="VUSE GO 700 DISPO MANGO ICE"/>
    <s v="PREMIUM"/>
    <s v="MANGO ICE"/>
    <n v="202638"/>
    <n v="1"/>
    <n v="1"/>
    <n v="180000"/>
    <n v="1"/>
    <n v="163606"/>
  </r>
  <r>
    <s v="DC BALI (SUPPLY)"/>
    <x v="15"/>
    <s v="VUSE GO 700 DISPO MINT ICE"/>
    <s v="PREMIUM"/>
    <s v="MINT ICE"/>
    <n v="202638"/>
    <n v="13"/>
    <n v="1"/>
    <n v="816400"/>
    <n v="24"/>
    <n v="62635.307692000002"/>
  </r>
  <r>
    <s v="DC BANDUNG 2"/>
    <x v="0"/>
    <s v="BENTOEL SJT SKT 12"/>
    <s v="Low"/>
    <s v="SKT"/>
    <n v="202638"/>
    <n v="9468"/>
    <n v="12"/>
    <n v="8836800"/>
    <n v="64776"/>
    <n v="9778.8656530000007"/>
  </r>
  <r>
    <s v="DC BANDUNG 2"/>
    <x v="0"/>
    <s v="BT-DUNHILL EVOQUE 16"/>
    <s v="Medium"/>
    <s v="LTLN"/>
    <n v="202638"/>
    <n v="2224"/>
    <n v="16"/>
    <n v="5151400"/>
    <n v="4528"/>
    <n v="32320.460432"/>
  </r>
  <r>
    <s v="DC BANDUNG 2"/>
    <x v="0"/>
    <s v="BT-Dunhill Filter 16"/>
    <s v="HIGH"/>
    <s v="SKM FF"/>
    <n v="202638"/>
    <n v="19600"/>
    <n v="16"/>
    <n v="41918200"/>
    <n v="129936"/>
    <n v="30377.844897999999"/>
  </r>
  <r>
    <s v="DC BANDUNG 2"/>
    <x v="0"/>
    <s v="BT-Dunhill Lgt 20"/>
    <s v="PREMIUM"/>
    <s v="WHITE"/>
    <n v="202638"/>
    <n v="4860"/>
    <n v="20"/>
    <n v="8748000"/>
    <n v="18360"/>
    <n v="30786.432099000001"/>
  </r>
  <r>
    <s v="DC BANDUNG 2"/>
    <x v="0"/>
    <s v="BT-Dunhill Mild 20"/>
    <s v="PREMIUM"/>
    <s v="LTLN"/>
    <n v="202638"/>
    <n v="23780"/>
    <n v="20"/>
    <n v="51399600"/>
    <n v="160020"/>
    <n v="38210.107652999999"/>
  </r>
  <r>
    <s v="DC BANDUNG 2"/>
    <x v="0"/>
    <s v="BT-DUNHILL MIXTURES HAND CRAFTED KRETEK 12"/>
    <s v="Low"/>
    <s v="SKT"/>
    <n v="202638"/>
    <n v="2844"/>
    <n v="12"/>
    <n v="5688000"/>
    <n v="10896"/>
    <n v="21374.084387999999"/>
  </r>
  <r>
    <s v="DC BANDUNG 2"/>
    <x v="0"/>
    <s v="BT-LUCKY STRIKE BERRY FREEZE 20"/>
    <s v="Medium"/>
    <s v="White"/>
    <n v="202638"/>
    <n v="3340"/>
    <n v="20"/>
    <n v="6947200"/>
    <n v="9680"/>
    <n v="34943.766467000001"/>
  </r>
  <r>
    <s v="DC BANDUNG 2"/>
    <x v="0"/>
    <s v="BT-Lucky Strike Lgt 20"/>
    <s v="HIGH"/>
    <s v="WHITE"/>
    <n v="202638"/>
    <n v="3480"/>
    <n v="20"/>
    <n v="7014300"/>
    <n v="13300"/>
    <n v="32679.316092000001"/>
  </r>
  <r>
    <s v="DC BANDUNG 2"/>
    <x v="0"/>
    <s v="BT-Lucky Strike SPM 20"/>
    <s v="HIGH"/>
    <s v="WHITE"/>
    <n v="202638"/>
    <n v="37840"/>
    <n v="20"/>
    <n v="72504100"/>
    <n v="373620"/>
    <n v="33695.154863000003"/>
  </r>
  <r>
    <s v="DC BANDUNG 2"/>
    <x v="0"/>
    <s v="Dunhill Filter 12"/>
    <s v="PREMIUM"/>
    <s v="SKM FF"/>
    <n v="202638"/>
    <n v="4164"/>
    <n v="12"/>
    <n v="8779100"/>
    <n v="13092"/>
    <n v="22372.916427"/>
  </r>
  <r>
    <s v="DC BANDUNG 2"/>
    <x v="0"/>
    <s v="Dunhill Mld 16"/>
    <s v="PREMIUM"/>
    <s v="LTLN"/>
    <n v="202638"/>
    <n v="9008"/>
    <n v="16"/>
    <n v="19266200"/>
    <n v="36224"/>
    <n v="30246.095915000002"/>
  </r>
  <r>
    <s v="DC BANDUNG 2"/>
    <x v="0"/>
    <s v="Lucky Strike Purple Boost 20"/>
    <s v="PREMIUM"/>
    <s v="WHITE"/>
    <n v="202638"/>
    <n v="3320"/>
    <n v="20"/>
    <n v="6691900"/>
    <n v="8940"/>
    <n v="33394.427710999997"/>
  </r>
  <r>
    <s v="DC BANDUNG 2"/>
    <x v="0"/>
    <s v="OT-Dunhill SPM Lgt Mtl Imp 20"/>
    <s v="PREMIUM"/>
    <s v="WHITE"/>
    <n v="202638"/>
    <n v="10200"/>
    <n v="20"/>
    <n v="18367600"/>
    <n v="57720"/>
    <n v="31069.925490000001"/>
  </r>
  <r>
    <s v="DC BANDUNG 2"/>
    <x v="1"/>
    <s v="CIGARILLOS FIRST CLASS 6"/>
    <s v="Medium"/>
    <s v="CIGAR"/>
    <n v="202638"/>
    <n v="5046"/>
    <n v="6"/>
    <n v="15053900"/>
    <n v="21966"/>
    <n v="16115.380499000001"/>
  </r>
  <r>
    <s v="DC BANDUNG 2"/>
    <x v="1"/>
    <s v="DJ 76 Mangga 12"/>
    <s v="Medium"/>
    <s v="SKT"/>
    <n v="202638"/>
    <n v="4236"/>
    <n v="12"/>
    <n v="5909400"/>
    <n v="23916"/>
    <n v="14721.396601"/>
  </r>
  <r>
    <s v="DC BANDUNG 2"/>
    <x v="1"/>
    <s v="DJ 76 Nanas SKT 12"/>
    <s v="Medium"/>
    <s v="SKT"/>
    <n v="202638"/>
    <n v="2424"/>
    <n v="12"/>
    <n v="3171400"/>
    <n v="7272"/>
    <n v="13781.608910999999"/>
  </r>
  <r>
    <s v="DC BANDUNG 2"/>
    <x v="1"/>
    <s v="DJ-APEL ROYAL SKT 12"/>
    <s v="Low"/>
    <s v="SKT"/>
    <n v="202638"/>
    <n v="80988"/>
    <n v="12"/>
    <n v="114733000"/>
    <n v="606612"/>
    <n v="15411.498592"/>
  </r>
  <r>
    <s v="DC BANDUNG 2"/>
    <x v="1"/>
    <s v="DJ-Black Cappuccino Lgt 16"/>
    <s v="HIGH"/>
    <s v="LTLN"/>
    <n v="202638"/>
    <n v="8736"/>
    <n v="16"/>
    <n v="20976600"/>
    <n v="29184"/>
    <n v="34147.919414000004"/>
  </r>
  <r>
    <s v="DC BANDUNG 2"/>
    <x v="1"/>
    <s v="DJ-Black Lgt 16"/>
    <s v="HIGH"/>
    <s v="LTLN"/>
    <n v="202638"/>
    <n v="6304"/>
    <n v="16"/>
    <n v="15133000"/>
    <n v="20144"/>
    <n v="34100.680203000004"/>
  </r>
  <r>
    <s v="DC BANDUNG 2"/>
    <x v="1"/>
    <s v="DJ-COKLAT EXTRA MOCCA SKT 12"/>
    <s v="Medium"/>
    <s v="SKT"/>
    <n v="202638"/>
    <n v="4560"/>
    <n v="12"/>
    <n v="7030000"/>
    <n v="17304"/>
    <n v="16470.118420999999"/>
  </r>
  <r>
    <s v="DC BANDUNG 2"/>
    <x v="1"/>
    <s v="DJ-Coklat Extra SKT 12"/>
    <s v="Medium"/>
    <s v="SKT"/>
    <n v="202638"/>
    <n v="7224"/>
    <n v="12"/>
    <n v="10806300"/>
    <n v="52212"/>
    <n v="15620.797342"/>
  </r>
  <r>
    <s v="DC BANDUNG 2"/>
    <x v="1"/>
    <s v="DJ-Coklat SKT Sf 12"/>
    <s v="Medium"/>
    <s v="SKT"/>
    <n v="202638"/>
    <n v="198000"/>
    <n v="12"/>
    <n v="280606000"/>
    <n v="1517868"/>
    <n v="16546.075879"/>
  </r>
  <r>
    <s v="DC BANDUNG 2"/>
    <x v="1"/>
    <s v="DJ-D WRAPS SKT 12"/>
    <s v="Low"/>
    <s v="SKT"/>
    <n v="202638"/>
    <n v="8124"/>
    <n v="12"/>
    <n v="10155000"/>
    <n v="35724"/>
    <n v="13603.187592"/>
  </r>
  <r>
    <s v="DC BANDUNG 2"/>
    <x v="1"/>
    <s v="DJ-King 12"/>
    <s v="PREMIUM"/>
    <s v="SKM FF"/>
    <n v="202638"/>
    <n v="2388"/>
    <n v="12"/>
    <n v="5039900"/>
    <n v="6420"/>
    <n v="22448.165829000001"/>
  </r>
  <r>
    <s v="DC BANDUNG 2"/>
    <x v="1"/>
    <s v="DJ-LA Bold 12"/>
    <s v="HIGH"/>
    <s v="SKM FF"/>
    <n v="202638"/>
    <n v="10152"/>
    <n v="12"/>
    <n v="21159500"/>
    <n v="40608"/>
    <n v="22256.381796999998"/>
  </r>
  <r>
    <s v="DC BANDUNG 2"/>
    <x v="1"/>
    <s v="DJ-LA Bold 16"/>
    <s v="PREMIUM"/>
    <s v="SKM FF"/>
    <n v="202638"/>
    <n v="6096"/>
    <n v="16"/>
    <n v="13039400"/>
    <n v="19920"/>
    <n v="29567.020997"/>
  </r>
  <r>
    <s v="DC BANDUNG 2"/>
    <x v="1"/>
    <s v="DJ-LA Bold 20"/>
    <s v="HIGH"/>
    <s v="SKM FF"/>
    <n v="202638"/>
    <n v="54280"/>
    <n v="20"/>
    <n v="111332200"/>
    <n v="440720"/>
    <n v="37863.409726999998"/>
  </r>
  <r>
    <s v="DC BANDUNG 2"/>
    <x v="1"/>
    <s v="DJ-LA ICE MANGO 16"/>
    <s v="Medium"/>
    <s v="LTLN"/>
    <n v="202638"/>
    <n v="28544"/>
    <n v="16"/>
    <n v="66949600"/>
    <n v="261104"/>
    <n v="34156.906950999997"/>
  </r>
  <r>
    <s v="DC BANDUNG 2"/>
    <x v="1"/>
    <s v="DJ-LA Ice Mtl 16"/>
    <s v="HIGH"/>
    <s v="LTLN"/>
    <n v="202638"/>
    <n v="13920"/>
    <n v="16"/>
    <n v="32639000"/>
    <n v="83312"/>
    <n v="34116.767816"/>
  </r>
  <r>
    <s v="DC BANDUNG 2"/>
    <x v="1"/>
    <s v="DJ-LA Lights 16"/>
    <s v="HIGH"/>
    <s v="LTLN"/>
    <n v="202638"/>
    <n v="7008"/>
    <n v="16"/>
    <n v="16437000"/>
    <n v="31952"/>
    <n v="34103.894977000004"/>
  </r>
  <r>
    <s v="DC BANDUNG 2"/>
    <x v="1"/>
    <s v="DJ-MATCHA SKT 12"/>
    <s v="Low"/>
    <s v="SKT"/>
    <n v="202638"/>
    <n v="74808"/>
    <n v="12"/>
    <n v="105998200"/>
    <n v="359940"/>
    <n v="15423.976901"/>
  </r>
  <r>
    <s v="DC BANDUNG 2"/>
    <x v="1"/>
    <s v="DJ-Mr. Brown SKMFF 12"/>
    <s v="Medium"/>
    <s v="SKM FF"/>
    <n v="202638"/>
    <n v="6804"/>
    <n v="12"/>
    <n v="10087600"/>
    <n v="33324"/>
    <n v="15698.160494"/>
  </r>
  <r>
    <s v="DC BANDUNG 2"/>
    <x v="1"/>
    <s v="DJ-SUPER ESPRESSO GOLD SKT 12"/>
    <s v="PREMIUM"/>
    <s v="SKT"/>
    <n v="202638"/>
    <n v="3588"/>
    <n v="12"/>
    <n v="6156900"/>
    <n v="10200"/>
    <n v="17855.287625000001"/>
  </r>
  <r>
    <s v="DC BANDUNG 2"/>
    <x v="1"/>
    <s v="DJ-Super Mild 20"/>
    <s v="HIGH"/>
    <s v="LTLN"/>
    <n v="202638"/>
    <n v="6260"/>
    <n v="20"/>
    <n v="13052700"/>
    <n v="18140"/>
    <n v="37166.111820999999"/>
  </r>
  <r>
    <s v="DC BANDUNG 2"/>
    <x v="1"/>
    <s v="DJ-Super Mild Black 12"/>
    <s v="HIGH"/>
    <s v="LTLN"/>
    <n v="202638"/>
    <n v="2568"/>
    <n v="12"/>
    <n v="5328800"/>
    <n v="6636"/>
    <n v="22205.242990999999"/>
  </r>
  <r>
    <s v="DC BANDUNG 2"/>
    <x v="1"/>
    <s v="DJ-Super SKMFF 12"/>
    <s v="PREMIUM"/>
    <s v="SKM FF"/>
    <n v="202638"/>
    <n v="94344"/>
    <n v="12"/>
    <n v="196627500"/>
    <n v="698976"/>
    <n v="23157.253625000001"/>
  </r>
  <r>
    <s v="DC BANDUNG 2"/>
    <x v="1"/>
    <s v="DJ-Super SKMFF 16"/>
    <s v="PREMIUM"/>
    <s v="SKM FF"/>
    <n v="202638"/>
    <n v="5920"/>
    <n v="16"/>
    <n v="13137500"/>
    <n v="20160"/>
    <n v="31159.3"/>
  </r>
  <r>
    <s v="DC BANDUNG 2"/>
    <x v="1"/>
    <s v="DJ-WRAPS SKT 12"/>
    <s v="Low"/>
    <s v="SKT"/>
    <n v="202638"/>
    <n v="13380"/>
    <n v="12"/>
    <n v="20070000"/>
    <n v="68076"/>
    <n v="16142.017040000001"/>
  </r>
  <r>
    <s v="DC BANDUNG 2"/>
    <x v="1"/>
    <s v="DJARUM 76 APEL SKT 12"/>
    <s v="Medium"/>
    <s v="SKT"/>
    <n v="202638"/>
    <n v="74496"/>
    <n v="12"/>
    <n v="99328000"/>
    <n v="770724"/>
    <n v="14476.250966"/>
  </r>
  <r>
    <s v="DC BANDUNG 2"/>
    <x v="1"/>
    <s v="DJARUM 76 MANGGA ROYAL"/>
    <s v="Medium"/>
    <s v="SKT"/>
    <n v="202638"/>
    <n v="7716"/>
    <n v="12"/>
    <n v="10738100"/>
    <n v="36648"/>
    <n v="14735.553655"/>
  </r>
  <r>
    <s v="DC BANDUNG 2"/>
    <x v="1"/>
    <s v="DJARUM COKLAT ELITE SKT 12"/>
    <s v="Medium"/>
    <s v="SKT"/>
    <n v="202638"/>
    <n v="14604"/>
    <n v="12"/>
    <n v="22514500"/>
    <n v="106152"/>
    <n v="16541.559572999999"/>
  </r>
  <r>
    <s v="DC BANDUNG 2"/>
    <x v="1"/>
    <s v="DJARUM SUPER ESPRESSO SKT 12"/>
    <s v="Medium"/>
    <s v="SKT"/>
    <n v="202638"/>
    <n v="3216"/>
    <n v="12"/>
    <n v="5045600"/>
    <n v="10584"/>
    <n v="16440.544775999999"/>
  </r>
  <r>
    <s v="DC BANDUNG 2"/>
    <x v="1"/>
    <s v="DJARUM SUPER FRESH COLA LTLN 16"/>
    <s v="Medium"/>
    <s v="LTLN"/>
    <n v="202638"/>
    <n v="11168"/>
    <n v="16"/>
    <n v="23059000"/>
    <n v="45680"/>
    <n v="30604.830945999998"/>
  </r>
  <r>
    <s v="DC BANDUNG 2"/>
    <x v="1"/>
    <s v="FORTE COOL MANGO WHITE 20"/>
    <s v="Low"/>
    <s v="WHITE"/>
    <n v="202638"/>
    <n v="6580"/>
    <n v="20"/>
    <n v="9708500"/>
    <n v="16520"/>
    <n v="26516.796353000002"/>
  </r>
  <r>
    <s v="DC BANDUNG 2"/>
    <x v="1"/>
    <s v="FORTE FUJI APPLE SPM 20"/>
    <s v="Medium"/>
    <s v="SPM"/>
    <n v="202638"/>
    <n v="300"/>
    <n v="20"/>
    <n v="442500"/>
    <n v="2500"/>
    <n v="27038.2"/>
  </r>
  <r>
    <s v="DC BANDUNG 2"/>
    <x v="1"/>
    <s v="FORTE HOKKAIDO MELON SPM 20"/>
    <s v="Medium"/>
    <s v="SPM"/>
    <n v="202638"/>
    <n v="740"/>
    <n v="20"/>
    <n v="1091500"/>
    <n v="6060"/>
    <n v="26981.432432000001"/>
  </r>
  <r>
    <s v="DC BANDUNG 2"/>
    <x v="1"/>
    <s v="LA Ice Purple 16"/>
    <s v="Medium"/>
    <s v="LTLN"/>
    <n v="202638"/>
    <n v="30912"/>
    <n v="16"/>
    <n v="72502700"/>
    <n v="302576"/>
    <n v="34180.790373000003"/>
  </r>
  <r>
    <s v="DC BANDUNG 2"/>
    <x v="1"/>
    <s v="OT-Forte 20"/>
    <s v="Medium"/>
    <s v="WHITE"/>
    <n v="202638"/>
    <n v="5380"/>
    <n v="20"/>
    <n v="7937000"/>
    <n v="15680"/>
    <n v="26482.144981000001"/>
  </r>
  <r>
    <s v="DC BANDUNG 2"/>
    <x v="1"/>
    <s v="OT-Forte Mtl 20"/>
    <s v="Medium"/>
    <s v="WHITE"/>
    <n v="202638"/>
    <n v="6040"/>
    <n v="20"/>
    <n v="8915000"/>
    <n v="18440"/>
    <n v="26541.615893999999"/>
  </r>
  <r>
    <s v="DC BANDUNG 2"/>
    <x v="1"/>
    <s v="Ten Mild Cool Berry 16"/>
    <s v="Low"/>
    <s v="LTLN"/>
    <n v="202638"/>
    <n v="8080"/>
    <n v="16"/>
    <n v="12120000"/>
    <n v="38400"/>
    <n v="22269.914851000001"/>
  </r>
  <r>
    <s v="DC BANDUNG 2"/>
    <x v="2"/>
    <s v="3VO Matcha 16"/>
    <s v="Medium"/>
    <s v="LTLN"/>
    <n v="202638"/>
    <n v="18192"/>
    <n v="16"/>
    <n v="28993500"/>
    <n v="10976"/>
    <n v="22873.416886999999"/>
  </r>
  <r>
    <s v="DC BANDUNG 2"/>
    <x v="2"/>
    <s v="Diplomat Evo 16"/>
    <s v="HIGH"/>
    <s v="LTLN"/>
    <n v="202638"/>
    <n v="17088"/>
    <n v="16"/>
    <n v="30658800"/>
    <n v="104416"/>
    <n v="25091.807116"/>
  </r>
  <r>
    <s v="DC BANDUNG 2"/>
    <x v="2"/>
    <s v="DIPLOMAT EVO BERRY SQUIZZ LTLN 16"/>
    <s v="Medium"/>
    <s v="LTLN"/>
    <n v="202638"/>
    <n v="5488"/>
    <n v="16"/>
    <n v="10084200"/>
    <n v="16960"/>
    <n v="26030.478134000001"/>
  </r>
  <r>
    <s v="DC BANDUNG 2"/>
    <x v="2"/>
    <s v="DIPLOMAT EVO LYCHEE SQUIZZ LTLN 16"/>
    <s v="Medium"/>
    <s v="LTLN"/>
    <n v="202638"/>
    <n v="12512"/>
    <n v="16"/>
    <n v="22990800"/>
    <n v="39536"/>
    <n v="26165.303069000001"/>
  </r>
  <r>
    <s v="DC BANDUNG 2"/>
    <x v="2"/>
    <s v="DIPLOMAT EVO MANGO SQUIZZ LTLN 16"/>
    <s v="Medium"/>
    <s v="LTLN"/>
    <n v="202638"/>
    <n v="7648"/>
    <n v="16"/>
    <n v="14053200"/>
    <n v="32688"/>
    <n v="26011.937237999999"/>
  </r>
  <r>
    <s v="DC BANDUNG 2"/>
    <x v="2"/>
    <s v="OT-Wismilak Lychee Tea 16"/>
    <s v="Low"/>
    <s v="SKT"/>
    <n v="202638"/>
    <n v="2944"/>
    <n v="16"/>
    <n v="3367200"/>
    <n v="9872"/>
    <n v="16763.641304000001"/>
  </r>
  <r>
    <s v="DC BANDUNG 2"/>
    <x v="3"/>
    <s v="GG Merah 16"/>
    <s v="Medium"/>
    <s v="SKT"/>
    <n v="202638"/>
    <n v="13600"/>
    <n v="16"/>
    <n v="17601500"/>
    <n v="67408"/>
    <n v="18461.196470999999"/>
  </r>
  <r>
    <s v="DC BANDUNG 2"/>
    <x v="3"/>
    <s v="GG Merah New 12"/>
    <s v="Medium"/>
    <s v="SKT"/>
    <n v="202638"/>
    <n v="2796"/>
    <n v="12"/>
    <n v="4054900"/>
    <n v="20424"/>
    <n v="15476.755365000001"/>
  </r>
  <r>
    <s v="DC BANDUNG 2"/>
    <x v="3"/>
    <s v="GG Patra 12"/>
    <s v="Low"/>
    <s v="SKT"/>
    <n v="202638"/>
    <n v="24"/>
    <n v="12"/>
    <n v="30600"/>
    <n v="24"/>
    <n v="13500"/>
  </r>
  <r>
    <s v="DC BANDUNG 2"/>
    <x v="3"/>
    <s v="GG-Deluxe 12"/>
    <s v="PREMIUM"/>
    <s v="SKT"/>
    <n v="202638"/>
    <n v="24"/>
    <n v="12"/>
    <n v="35000"/>
    <n v="12"/>
    <n v="14678"/>
  </r>
  <r>
    <s v="DC BANDUNG 2"/>
    <x v="3"/>
    <s v="GG-FIM SKMFF 12"/>
    <s v="HIGH"/>
    <s v="SKM FF"/>
    <n v="202638"/>
    <n v="83400"/>
    <n v="12"/>
    <n v="205645200"/>
    <n v="780792"/>
    <n v="26176.430216000001"/>
  </r>
  <r>
    <s v="DC BANDUNG 2"/>
    <x v="3"/>
    <s v="GG-Merah AS SKT 12"/>
    <s v="Medium"/>
    <s v="SKT"/>
    <n v="202638"/>
    <n v="12840"/>
    <n v="12"/>
    <n v="18888200"/>
    <n v="84528"/>
    <n v="15454.908411"/>
  </r>
  <r>
    <s v="DC BANDUNG 2"/>
    <x v="3"/>
    <s v="GG-Mild Shiver 16"/>
    <s v="Medium"/>
    <s v="LTLN"/>
    <n v="202638"/>
    <n v="720"/>
    <n v="16"/>
    <n v="1652800"/>
    <n v="1840"/>
    <n v="32487.244444"/>
  </r>
  <r>
    <s v="DC BANDUNG 2"/>
    <x v="3"/>
    <s v="GG-Signature Mild 16"/>
    <s v="Medium"/>
    <s v="LTLN"/>
    <n v="202638"/>
    <n v="384"/>
    <n v="16"/>
    <n v="880800"/>
    <n v="128"/>
    <n v="32301.333332999999"/>
  </r>
  <r>
    <s v="DC BANDUNG 2"/>
    <x v="3"/>
    <s v="GG-Signature SKMFF12"/>
    <s v="PREMIUM"/>
    <s v="SKM FF"/>
    <n v="202638"/>
    <n v="31380"/>
    <n v="12"/>
    <n v="77390200"/>
    <n v="234840"/>
    <n v="26146.73805"/>
  </r>
  <r>
    <s v="DC BANDUNG 2"/>
    <x v="3"/>
    <s v="GG-Special Deluxe"/>
    <s v="Low"/>
    <s v="SKT"/>
    <n v="202638"/>
    <n v="80"/>
    <n v="16"/>
    <n v="109500"/>
    <n v="32"/>
    <n v="18454.8"/>
  </r>
  <r>
    <s v="DC BANDUNG 2"/>
    <x v="3"/>
    <s v="GG-Surya Coklat 12"/>
    <s v="Medium"/>
    <s v="SKM FF"/>
    <n v="202638"/>
    <n v="22728"/>
    <n v="12"/>
    <n v="56041200"/>
    <n v="226116"/>
    <n v="26203.434529999999"/>
  </r>
  <r>
    <s v="DC BANDUNG 2"/>
    <x v="3"/>
    <s v="GG-Surya Merah SKMFF 16"/>
    <s v="PREMIUM"/>
    <s v="SKM FF"/>
    <n v="202638"/>
    <n v="6944"/>
    <n v="16"/>
    <n v="17267800"/>
    <n v="42624"/>
    <n v="35267.635945000002"/>
  </r>
  <r>
    <s v="DC BANDUNG 2"/>
    <x v="3"/>
    <s v="GG-Surya Pro Mild 16"/>
    <s v="Medium"/>
    <s v="LTLN"/>
    <n v="202638"/>
    <n v="2096"/>
    <n v="16"/>
    <n v="4814200"/>
    <n v="5344"/>
    <n v="32357.763359"/>
  </r>
  <r>
    <s v="DC BANDUNG 2"/>
    <x v="3"/>
    <s v="GG-Surya Pro SKMFF 16"/>
    <s v="HIGH"/>
    <s v="SKM FF"/>
    <n v="202638"/>
    <n v="5632"/>
    <n v="16"/>
    <n v="12922300"/>
    <n v="19328"/>
    <n v="32426.744318000001"/>
  </r>
  <r>
    <s v="DC BANDUNG 2"/>
    <x v="3"/>
    <s v="GG-Surya SKMFF 16"/>
    <s v="PREMIUM"/>
    <s v="SKM FF"/>
    <n v="202638"/>
    <n v="29520"/>
    <n v="16"/>
    <n v="73487700"/>
    <n v="287344"/>
    <n v="35297.330623000002"/>
  </r>
  <r>
    <s v="DC BANDUNG 2"/>
    <x v="3"/>
    <s v="MAGNUM MAX 20"/>
    <s v="Low"/>
    <s v="SKM FF"/>
    <n v="202638"/>
    <n v="26180"/>
    <n v="20"/>
    <n v="40034900"/>
    <n v="151980"/>
    <n v="26805.582888000001"/>
  </r>
  <r>
    <s v="DC BANDUNG 2"/>
    <x v="4"/>
    <s v="APB20"/>
    <s v="Low"/>
    <s v="SKM FF"/>
    <n v="202638"/>
    <n v="13120"/>
    <n v="20"/>
    <n v="20148400"/>
    <n v="56920"/>
    <n v="26702.481706999999"/>
  </r>
  <r>
    <s v="DC BANDUNG 2"/>
    <x v="4"/>
    <s v="AVL20"/>
    <s v="PREMIUM"/>
    <s v="LTLN"/>
    <n v="202638"/>
    <n v="8060"/>
    <n v="20"/>
    <n v="16084100"/>
    <n v="26800"/>
    <n v="36546.915632999997"/>
  </r>
  <r>
    <s v="DC BANDUNG 2"/>
    <x v="4"/>
    <s v="AVM20"/>
    <s v="PREMIUM"/>
    <s v="LTLN"/>
    <n v="202638"/>
    <n v="6240"/>
    <n v="20"/>
    <n v="15353000"/>
    <n v="20860"/>
    <n v="43464.394230999998"/>
  </r>
  <r>
    <s v="DC BANDUNG 2"/>
    <x v="4"/>
    <s v="AVR20"/>
    <s v="PREMIUM"/>
    <s v="LTLN"/>
    <n v="202638"/>
    <n v="24160"/>
    <n v="20"/>
    <n v="59465900"/>
    <n v="185840"/>
    <n v="43731.391556000002"/>
  </r>
  <r>
    <s v="DC BANDUNG 2"/>
    <x v="4"/>
    <s v="BHU12"/>
    <s v="Low"/>
    <s v="SKT"/>
    <n v="202638"/>
    <n v="11916"/>
    <n v="12"/>
    <n v="9930000"/>
    <n v="83988"/>
    <n v="8977.3101709999992"/>
  </r>
  <r>
    <s v="DC BANDUNG 2"/>
    <x v="4"/>
    <s v="DFB20"/>
    <s v="PREMIUM"/>
    <s v="SKM FF"/>
    <n v="202638"/>
    <n v="5780"/>
    <n v="20"/>
    <n v="8525500"/>
    <n v="20320"/>
    <n v="26790.788927000001"/>
  </r>
  <r>
    <s v="DC BANDUNG 2"/>
    <x v="4"/>
    <s v="DFR20"/>
    <s v="PREMIUM"/>
    <s v="SKM FF"/>
    <n v="202638"/>
    <n v="6020"/>
    <n v="20"/>
    <n v="8097100"/>
    <n v="20240"/>
    <n v="23839.990032999998"/>
  </r>
  <r>
    <s v="DC BANDUNG 2"/>
    <x v="4"/>
    <s v="DKM12"/>
    <s v="Low"/>
    <s v="SKT"/>
    <n v="202638"/>
    <n v="142572"/>
    <n v="12"/>
    <n v="167340100"/>
    <n v="901800"/>
    <n v="13264.171619000001"/>
  </r>
  <r>
    <s v="DC BANDUNG 2"/>
    <x v="4"/>
    <s v="DLE12"/>
    <s v="PREMIUM"/>
    <s v="SKT"/>
    <n v="202638"/>
    <n v="9960"/>
    <n v="12"/>
    <n v="18805800"/>
    <n v="89916"/>
    <n v="19455.808433999999"/>
  </r>
  <r>
    <s v="DC BANDUNG 2"/>
    <x v="4"/>
    <s v="DPP12"/>
    <s v="PREMIUM"/>
    <s v="SKT"/>
    <n v="202638"/>
    <n v="12012"/>
    <n v="12"/>
    <n v="20727200"/>
    <n v="60696"/>
    <n v="18382.072927000001"/>
  </r>
  <r>
    <s v="DC BANDUNG 2"/>
    <x v="4"/>
    <s v="DRE12"/>
    <s v="PREMIUM"/>
    <s v="SKT"/>
    <n v="202638"/>
    <n v="8628"/>
    <n v="12"/>
    <n v="15238600"/>
    <n v="77676"/>
    <n v="18526.140472999999"/>
  </r>
  <r>
    <s v="DC BANDUNG 2"/>
    <x v="4"/>
    <s v="DSB12"/>
    <s v="PREMIUM"/>
    <s v="SKT"/>
    <n v="202638"/>
    <n v="52200"/>
    <n v="12"/>
    <n v="107078000"/>
    <n v="414816"/>
    <n v="21694.710575000001"/>
  </r>
  <r>
    <s v="DC BANDUNG 2"/>
    <x v="4"/>
    <s v="DSB16"/>
    <s v="PREMIUM"/>
    <s v="SKT"/>
    <n v="202638"/>
    <n v="18976"/>
    <n v="16"/>
    <n v="36065600"/>
    <n v="133728"/>
    <n v="27024.171163999999"/>
  </r>
  <r>
    <s v="DC BANDUNG 2"/>
    <x v="4"/>
    <s v="DSE12"/>
    <s v="HIGH"/>
    <s v="SKM FF"/>
    <n v="202638"/>
    <n v="43116"/>
    <n v="12"/>
    <n v="89858800"/>
    <n v="321684"/>
    <n v="23276.704704"/>
  </r>
  <r>
    <s v="DC BANDUNG 2"/>
    <x v="4"/>
    <s v="DSM12"/>
    <s v="HIGH"/>
    <s v="SKM FF"/>
    <n v="202638"/>
    <n v="137232"/>
    <n v="12"/>
    <n v="339740700"/>
    <n v="1062132"/>
    <n v="26486.853445000001"/>
  </r>
  <r>
    <s v="DC BANDUNG 2"/>
    <x v="4"/>
    <s v="DSS12"/>
    <s v="PREMIUM"/>
    <s v="SKT"/>
    <n v="202638"/>
    <n v="80112"/>
    <n v="12"/>
    <n v="151335700"/>
    <n v="639588"/>
    <n v="19459.381666000001"/>
  </r>
  <r>
    <s v="DC BANDUNG 2"/>
    <x v="4"/>
    <s v="MAG20"/>
    <s v="PREMIUM"/>
    <s v="WHITE"/>
    <n v="202638"/>
    <n v="1040"/>
    <n v="20"/>
    <n v="2600000"/>
    <n v="6560"/>
    <n v="47712.596153999999"/>
  </r>
  <r>
    <s v="DC BANDUNG 2"/>
    <x v="4"/>
    <d v="2026-03-20T00:00:00"/>
    <s v="PREMIUM"/>
    <s v="WHITE"/>
    <n v="202638"/>
    <n v="2620"/>
    <n v="20"/>
    <n v="6550000"/>
    <n v="14360"/>
    <n v="47874.687022999999"/>
  </r>
  <r>
    <s v="DC BANDUNG 2"/>
    <x v="4"/>
    <s v="MBC12"/>
    <s v="Medium"/>
    <s v="SPT"/>
    <n v="202638"/>
    <n v="12660"/>
    <n v="12"/>
    <n v="13188500"/>
    <n v="93072"/>
    <n v="11133.911848"/>
  </r>
  <r>
    <s v="DC BANDUNG 2"/>
    <x v="4"/>
    <s v="MBL20"/>
    <s v="PREMIUM"/>
    <s v="WHITE"/>
    <n v="202638"/>
    <n v="11420"/>
    <n v="20"/>
    <n v="32812600"/>
    <n v="72580"/>
    <n v="52182.131349000003"/>
  </r>
  <r>
    <s v="DC BANDUNG 2"/>
    <x v="4"/>
    <s v="MBR20"/>
    <s v="PREMIUM"/>
    <s v="WHITE"/>
    <n v="202638"/>
    <n v="26560"/>
    <n v="20"/>
    <n v="76454900"/>
    <n v="234500"/>
    <n v="52579.484940000002"/>
  </r>
  <r>
    <s v="DC BANDUNG 2"/>
    <x v="4"/>
    <s v="MCS12"/>
    <s v="Medium"/>
    <s v="SPT"/>
    <n v="202638"/>
    <n v="20124"/>
    <n v="12"/>
    <n v="19622100"/>
    <n v="141624"/>
    <n v="10403.676804000001"/>
  </r>
  <r>
    <s v="DC BANDUNG 2"/>
    <x v="4"/>
    <s v="MFB12"/>
    <s v="PREMIUM"/>
    <s v="SKM FF"/>
    <n v="202638"/>
    <n v="30456"/>
    <n v="12"/>
    <n v="68541300"/>
    <n v="236292"/>
    <n v="24209.117415000001"/>
  </r>
  <r>
    <s v="DC BANDUNG 2"/>
    <x v="4"/>
    <s v="MFB16"/>
    <s v="PREMIUM"/>
    <s v="SKM FF"/>
    <n v="202638"/>
    <n v="9872"/>
    <n v="16"/>
    <n v="22354400"/>
    <n v="48848"/>
    <n v="32132.131280000001"/>
  </r>
  <r>
    <s v="DC BANDUNG 2"/>
    <x v="4"/>
    <s v="MFB20"/>
    <s v="PREMIUM"/>
    <s v="SKM FF"/>
    <n v="202638"/>
    <n v="69560"/>
    <n v="20"/>
    <n v="155416900"/>
    <n v="572220"/>
    <n v="39326.404255000001"/>
  </r>
  <r>
    <s v="DC BANDUNG 2"/>
    <x v="4"/>
    <s v="MFM12"/>
    <s v="Medium"/>
    <s v="SKM FF"/>
    <n v="202638"/>
    <n v="9000"/>
    <n v="12"/>
    <n v="18750000"/>
    <n v="42924"/>
    <n v="23245.011999999999"/>
  </r>
  <r>
    <s v="DC BANDUNG 2"/>
    <x v="4"/>
    <s v="MFM16"/>
    <s v="Medium"/>
    <s v="SKM FF"/>
    <n v="202638"/>
    <n v="9456"/>
    <n v="16"/>
    <n v="17746000"/>
    <n v="42272"/>
    <n v="28463.737733000002"/>
  </r>
  <r>
    <s v="DC BANDUNG 2"/>
    <x v="4"/>
    <s v="MFM20"/>
    <s v="Medium"/>
    <s v="SKM FF"/>
    <n v="202638"/>
    <n v="13200"/>
    <n v="20"/>
    <n v="26415000"/>
    <n v="56400"/>
    <n v="38382.089394000002"/>
  </r>
  <r>
    <s v="DC BANDUNG 2"/>
    <x v="4"/>
    <s v="MIB20"/>
    <s v="PREMIUM"/>
    <s v="WHITE"/>
    <n v="202638"/>
    <n v="7700"/>
    <n v="20"/>
    <n v="22193200"/>
    <n v="57020"/>
    <n v="52053.527273"/>
  </r>
  <r>
    <s v="DC BANDUNG 2"/>
    <x v="4"/>
    <s v="MKC12"/>
    <s v="Medium"/>
    <s v="SKT"/>
    <n v="202638"/>
    <n v="7044"/>
    <n v="12"/>
    <n v="9103000"/>
    <n v="32028"/>
    <n v="13494.337308"/>
  </r>
  <r>
    <s v="DC BANDUNG 2"/>
    <x v="4"/>
    <s v="MKT12"/>
    <s v="PREMIUM"/>
    <s v="SKT"/>
    <n v="202638"/>
    <n v="7320"/>
    <n v="12"/>
    <n v="11714200"/>
    <n v="31800"/>
    <n v="16534.432787000002"/>
  </r>
  <r>
    <s v="DC BANDUNG 2"/>
    <x v="4"/>
    <s v="MLA16"/>
    <s v="PREMIUM"/>
    <s v="LTLN"/>
    <n v="202638"/>
    <n v="78016"/>
    <n v="16"/>
    <n v="170786000"/>
    <n v="632464"/>
    <n v="32258.279737000001"/>
  </r>
  <r>
    <s v="DC BANDUNG 2"/>
    <x v="4"/>
    <s v="MLD12"/>
    <s v="PREMIUM"/>
    <s v="LTLN"/>
    <n v="202638"/>
    <n v="14184"/>
    <n v="12"/>
    <n v="34522800"/>
    <n v="87516"/>
    <n v="25545.239425"/>
  </r>
  <r>
    <s v="DC BANDUNG 2"/>
    <x v="4"/>
    <s v="MLD16"/>
    <s v="PREMIUM"/>
    <s v="LTLN"/>
    <n v="202638"/>
    <n v="233488"/>
    <n v="16"/>
    <n v="568123700"/>
    <n v="1717648"/>
    <n v="35481.26081"/>
  </r>
  <r>
    <s v="DC BANDUNG 2"/>
    <x v="4"/>
    <s v="MRL16"/>
    <s v="HIGH"/>
    <s v="LTLN"/>
    <n v="202638"/>
    <n v="10224"/>
    <n v="16"/>
    <n v="21738400"/>
    <n v="44384"/>
    <n v="31254.773083"/>
  </r>
  <r>
    <s v="DC BANDUNG 2"/>
    <x v="4"/>
    <s v="MSL20"/>
    <s v="PREMIUM"/>
    <s v="WHITE"/>
    <n v="202638"/>
    <n v="2540"/>
    <n v="20"/>
    <n v="5842000"/>
    <n v="10940"/>
    <n v="40989.881889999997"/>
  </r>
  <r>
    <s v="DC BANDUNG 2"/>
    <x v="4"/>
    <s v="MSR20"/>
    <s v="PREMIUM"/>
    <s v="WHITE"/>
    <n v="202638"/>
    <n v="7820"/>
    <n v="20"/>
    <n v="17993500"/>
    <n v="33020"/>
    <n v="41059.933504000001"/>
  </r>
  <r>
    <s v="DC BANDUNG 2"/>
    <x v="4"/>
    <s v="MST20"/>
    <s v="PREMIUM"/>
    <s v="WHITE"/>
    <n v="202638"/>
    <n v="8380"/>
    <n v="20"/>
    <n v="19284000"/>
    <n v="32100"/>
    <n v="41093.045345999999"/>
  </r>
  <r>
    <s v="DC BANDUNG 2"/>
    <x v="4"/>
    <s v="MTB16"/>
    <s v="PREMIUM"/>
    <s v="LTLN"/>
    <n v="202638"/>
    <n v="20144"/>
    <n v="16"/>
    <n v="50001800"/>
    <n v="157616"/>
    <n v="35415.686259000002"/>
  </r>
  <r>
    <s v="DC BANDUNG 2"/>
    <x v="4"/>
    <s v="MTR16"/>
    <s v="HIGH"/>
    <s v="LTLN"/>
    <n v="202638"/>
    <n v="14960"/>
    <n v="16"/>
    <n v="31808600"/>
    <n v="89664"/>
    <n v="31192.264170999999"/>
  </r>
  <r>
    <s v="DC BANDUNG 2"/>
    <x v="4"/>
    <s v="MVT16"/>
    <s v="PREMIUM"/>
    <s v="LTLN"/>
    <n v="202638"/>
    <n v="18528"/>
    <n v="16"/>
    <n v="42730200"/>
    <n v="108912"/>
    <n v="32825.744386999999"/>
  </r>
  <r>
    <s v="DC BANDUNG 2"/>
    <x v="4"/>
    <s v="SAH12"/>
    <s v="Medium"/>
    <s v="SKT"/>
    <n v="202638"/>
    <n v="9144"/>
    <n v="12"/>
    <n v="13672700"/>
    <n v="84912"/>
    <n v="15471.753280999999"/>
  </r>
  <r>
    <s v="DC BANDUNG 2"/>
    <x v="4"/>
    <s v="SAI12"/>
    <s v="Medium"/>
    <s v="SKT"/>
    <n v="202638"/>
    <n v="8784"/>
    <n v="12"/>
    <n v="12506800"/>
    <n v="100776"/>
    <n v="15164.959016000001"/>
  </r>
  <r>
    <s v="DC BANDUNG 2"/>
    <x v="4"/>
    <s v="SAL12"/>
    <s v="Medium"/>
    <s v="SKT"/>
    <n v="202638"/>
    <n v="6204"/>
    <n v="12"/>
    <n v="7859700"/>
    <n v="29760"/>
    <n v="13423.450677000001"/>
  </r>
  <r>
    <s v="DC BANDUNG 2"/>
    <x v="4"/>
    <s v="SPS12"/>
    <s v="Medium"/>
    <s v="SKT"/>
    <n v="202638"/>
    <n v="11640"/>
    <n v="12"/>
    <n v="14553000"/>
    <n v="60588"/>
    <n v="13506.935052000001"/>
  </r>
  <r>
    <s v="DC BANDUNG 2"/>
    <x v="4"/>
    <s v="TNT20"/>
    <s v="Medium"/>
    <s v="LTLN"/>
    <n v="202638"/>
    <n v="39380"/>
    <n v="20"/>
    <n v="56564900"/>
    <n v="187840"/>
    <n v="26728.597257000001"/>
  </r>
  <r>
    <s v="DC BANDUNG 2"/>
    <x v="4"/>
    <s v="TPR16"/>
    <s v="Medium"/>
    <s v="LTLN"/>
    <n v="202638"/>
    <n v="15040"/>
    <n v="16"/>
    <n v="23510000"/>
    <n v="69728"/>
    <n v="22592.955319000001"/>
  </r>
  <r>
    <s v="DC BANDUNG 2"/>
    <x v="4"/>
    <s v="TPT16"/>
    <s v="Medium"/>
    <s v="LTLN"/>
    <n v="202638"/>
    <n v="10768"/>
    <n v="16"/>
    <n v="16833000"/>
    <n v="44544"/>
    <n v="22593.988112999999"/>
  </r>
  <r>
    <s v="DC BANDUNG 2"/>
    <x v="4"/>
    <s v="TWP16"/>
    <s v="Medium"/>
    <s v="LTLN"/>
    <n v="202638"/>
    <n v="25648"/>
    <n v="16"/>
    <n v="38318000"/>
    <n v="143952"/>
    <n v="21541.779788"/>
  </r>
  <r>
    <s v="DC BANDUNG 2"/>
    <x v="4"/>
    <s v="TWR12"/>
    <s v="Medium"/>
    <s v="LTLN"/>
    <n v="202638"/>
    <n v="5040"/>
    <n v="12"/>
    <n v="8869000"/>
    <n v="15528"/>
    <n v="18867.780952000001"/>
  </r>
  <r>
    <s v="DC BANDUNG 2"/>
    <x v="4"/>
    <s v="TWR16"/>
    <s v="Medium"/>
    <s v="LTLN"/>
    <n v="202638"/>
    <n v="17056"/>
    <n v="16"/>
    <n v="30858100"/>
    <n v="121520"/>
    <n v="24962.133207999999"/>
  </r>
  <r>
    <s v="DC BANDUNG 2"/>
    <x v="4"/>
    <s v="TWY16"/>
    <s v="Medium"/>
    <s v="LTLN"/>
    <n v="202638"/>
    <n v="5568"/>
    <n v="16"/>
    <n v="10074600"/>
    <n v="18880"/>
    <n v="24997.752874000002"/>
  </r>
  <r>
    <s v="DC BANDUNG 2"/>
    <x v="5"/>
    <s v="BLENDS PASION FRUITMIX 20"/>
    <s v="PREMIUM"/>
    <s v="SFP"/>
    <n v="202638"/>
    <n v="4700"/>
    <n v="20"/>
    <n v="5875000"/>
    <n v="7600"/>
    <n v="23331.561701999999"/>
  </r>
  <r>
    <s v="DC BANDUNG 2"/>
    <x v="5"/>
    <s v="BLENDS PURPLE 20"/>
    <s v="PREMIUM"/>
    <s v="SFP"/>
    <n v="202638"/>
    <n v="1680"/>
    <n v="20"/>
    <n v="2100000"/>
    <n v="4060"/>
    <n v="22831.571429"/>
  </r>
  <r>
    <s v="DC BANDUNG 2"/>
    <x v="5"/>
    <s v="BLENDS SUMMER 20"/>
    <s v="PREMIUM"/>
    <s v="SFP"/>
    <n v="202638"/>
    <n v="1880"/>
    <n v="20"/>
    <n v="2350000"/>
    <n v="4920"/>
    <n v="22885.127659999998"/>
  </r>
  <r>
    <s v="DC BANDUNG 2"/>
    <x v="5"/>
    <s v="BLENDS TROPICAL 20"/>
    <s v="PREMIUM"/>
    <s v="SFP"/>
    <n v="202638"/>
    <n v="1340"/>
    <n v="20"/>
    <n v="1675000"/>
    <n v="2740"/>
    <n v="22900.044775999999"/>
  </r>
  <r>
    <s v="DC BANDUNG 2"/>
    <x v="5"/>
    <s v="BLENDS WARM 20"/>
    <s v="PREMIUM"/>
    <s v="SFP"/>
    <n v="202638"/>
    <n v="2000"/>
    <n v="20"/>
    <n v="2500000"/>
    <n v="4340"/>
    <n v="22950.23"/>
  </r>
  <r>
    <s v="DC BANDUNG 2"/>
    <x v="5"/>
    <s v="BLENDS WATERMELON MIX 20"/>
    <s v="PREMIUM"/>
    <s v="SFP"/>
    <n v="202638"/>
    <n v="2660"/>
    <n v="20"/>
    <n v="3325000"/>
    <n v="4940"/>
    <n v="23380.451128000001"/>
  </r>
  <r>
    <s v="DC BANDUNG 2"/>
    <x v="7"/>
    <s v="AUBURN"/>
    <s v="PREMIUM"/>
    <s v="SFP"/>
    <n v="202638"/>
    <n v="5080"/>
    <n v="20"/>
    <n v="7620000"/>
    <n v="18800"/>
    <n v="28078.326772"/>
  </r>
  <r>
    <s v="DC BANDUNG 2"/>
    <x v="7"/>
    <s v="BERRINE"/>
    <s v="PREMIUM"/>
    <s v="SFP"/>
    <n v="202638"/>
    <n v="740"/>
    <n v="20"/>
    <n v="1110000"/>
    <n v="4380"/>
    <n v="27950.378378000001"/>
  </r>
  <r>
    <s v="DC BANDUNG 2"/>
    <x v="7"/>
    <s v="BLACK GREEN"/>
    <s v="PREMIUM"/>
    <s v="SFP"/>
    <n v="202638"/>
    <n v="2900"/>
    <n v="20"/>
    <n v="4930000"/>
    <n v="13920"/>
    <n v="30873.393102999999"/>
  </r>
  <r>
    <s v="DC BANDUNG 2"/>
    <x v="7"/>
    <s v="BLACK RUBY"/>
    <s v="PREMIUM"/>
    <s v="SFP"/>
    <n v="202638"/>
    <n v="6200"/>
    <n v="20"/>
    <n v="10540000"/>
    <n v="32100"/>
    <n v="31516.703226000001"/>
  </r>
  <r>
    <s v="DC BANDUNG 2"/>
    <x v="7"/>
    <s v="BLUE"/>
    <s v="PREMIUM"/>
    <s v="SFP"/>
    <n v="202638"/>
    <n v="5980"/>
    <n v="20"/>
    <n v="10166000"/>
    <n v="25400"/>
    <n v="31165.003344000001"/>
  </r>
  <r>
    <s v="DC BANDUNG 2"/>
    <x v="7"/>
    <s v="GOLDEN"/>
    <s v="PREMIUM"/>
    <s v="SFP"/>
    <n v="202638"/>
    <n v="5980"/>
    <n v="20"/>
    <n v="8970000"/>
    <n v="24540"/>
    <n v="27945.023410999998"/>
  </r>
  <r>
    <s v="DC BANDUNG 2"/>
    <x v="7"/>
    <s v="MULINT"/>
    <s v="PREMIUM"/>
    <s v="SFP"/>
    <n v="202638"/>
    <n v="10820"/>
    <n v="20"/>
    <n v="16230000"/>
    <n v="54320"/>
    <n v="28038.203326999999"/>
  </r>
  <r>
    <s v="DC BANDUNG 2"/>
    <x v="7"/>
    <s v="OASIS PEARL"/>
    <s v="PREMIUM"/>
    <s v="SFP"/>
    <n v="202638"/>
    <n v="15840"/>
    <n v="20"/>
    <n v="28512000"/>
    <n v="88520"/>
    <n v="33519.056817999997"/>
  </r>
  <r>
    <s v="DC BANDUNG 2"/>
    <x v="7"/>
    <s v="PASSION FRUIT PEARL"/>
    <s v="PREMIUM"/>
    <s v="SFP"/>
    <n v="202638"/>
    <n v="720"/>
    <n v="20"/>
    <n v="1245600"/>
    <n v="5460"/>
    <n v="31783.75"/>
  </r>
  <r>
    <s v="DC BANDUNG 2"/>
    <x v="7"/>
    <s v="PERINT PEARL"/>
    <s v="PREMIUM"/>
    <s v="SFP"/>
    <n v="202638"/>
    <n v="4140"/>
    <n v="20"/>
    <n v="7452000"/>
    <n v="15000"/>
    <n v="33462.637681"/>
  </r>
  <r>
    <s v="DC BANDUNG 2"/>
    <x v="7"/>
    <s v="RIVIERA PEARL"/>
    <s v="PREMIUM"/>
    <s v="SFP"/>
    <n v="202638"/>
    <n v="7200"/>
    <n v="20"/>
    <n v="12960000"/>
    <n v="35000"/>
    <n v="33520.419443999999"/>
  </r>
  <r>
    <s v="DC BANDUNG 2"/>
    <x v="7"/>
    <s v="SIENNA"/>
    <s v="PREMIUM"/>
    <s v="SFP"/>
    <n v="202638"/>
    <n v="6020"/>
    <n v="20"/>
    <n v="10234000"/>
    <n v="40880"/>
    <n v="31399.538206000001"/>
  </r>
  <r>
    <s v="DC BANDUNG 2"/>
    <x v="7"/>
    <s v="STRAWBERRY PEARL"/>
    <s v="PREMIUM"/>
    <s v="SFP"/>
    <n v="202638"/>
    <n v="740"/>
    <n v="20"/>
    <n v="1280200"/>
    <n v="6020"/>
    <n v="31803.972973"/>
  </r>
  <r>
    <s v="DC BANDUNG 2"/>
    <x v="7"/>
    <s v="SUN PEARL"/>
    <s v="PREMIUM"/>
    <s v="SFP"/>
    <n v="202638"/>
    <n v="12140"/>
    <n v="20"/>
    <n v="21852000"/>
    <n v="59360"/>
    <n v="33430.962109"/>
  </r>
  <r>
    <s v="DC BANDUNG 2"/>
    <x v="7"/>
    <s v="YUGEN"/>
    <s v="PREMIUM"/>
    <s v="SFP"/>
    <n v="202638"/>
    <n v="4700"/>
    <n v="20"/>
    <n v="7990000"/>
    <n v="19300"/>
    <n v="31367.251064"/>
  </r>
  <r>
    <s v="DC BANDUNG 2"/>
    <x v="8"/>
    <s v="VKG01"/>
    <s v="PREMIUM"/>
    <s v="DEVICE"/>
    <n v="202638"/>
    <n v="87"/>
    <n v="1"/>
    <n v="5094549"/>
    <n v="163"/>
    <n v="63778.827585999999"/>
  </r>
  <r>
    <s v="DC BANDUNG 2"/>
    <x v="8"/>
    <s v="VOA32"/>
    <s v="PREMIUM"/>
    <s v="SOUR APPLE"/>
    <n v="202638"/>
    <n v="43"/>
    <n v="1"/>
    <n v="2150000"/>
    <n v="82"/>
    <n v="48859"/>
  </r>
  <r>
    <s v="DC BANDUNG 2"/>
    <x v="8"/>
    <s v="VOA41"/>
    <s v="PREMIUM"/>
    <s v="SOUR APPLE"/>
    <n v="202638"/>
    <n v="18"/>
    <n v="1"/>
    <n v="592200"/>
    <n v="36"/>
    <n v="30229.222222"/>
  </r>
  <r>
    <s v="DC BANDUNG 2"/>
    <x v="8"/>
    <s v="VOB32"/>
    <s v="PREMIUM"/>
    <s v="BLUEBERRY"/>
    <n v="202638"/>
    <n v="78"/>
    <n v="1"/>
    <n v="3900000"/>
    <n v="196"/>
    <n v="48962.333333000002"/>
  </r>
  <r>
    <s v="DC BANDUNG 2"/>
    <x v="8"/>
    <s v="VOB41"/>
    <s v="PREMIUM"/>
    <s v="BLUEBERRY"/>
    <n v="202638"/>
    <n v="46"/>
    <n v="1"/>
    <n v="1513400"/>
    <n v="108"/>
    <n v="30267.239130000002"/>
  </r>
  <r>
    <s v="DC BANDUNG 2"/>
    <x v="8"/>
    <s v="VOG32"/>
    <s v="PREMIUM"/>
    <s v="GRAPE"/>
    <n v="202638"/>
    <n v="90"/>
    <n v="1"/>
    <n v="4500000"/>
    <n v="179"/>
    <n v="49235.288889000003"/>
  </r>
  <r>
    <s v="DC BANDUNG 2"/>
    <x v="8"/>
    <s v="VOG41"/>
    <s v="PREMIUM"/>
    <s v="GRAPE"/>
    <n v="202638"/>
    <n v="74"/>
    <n v="1"/>
    <n v="2590000"/>
    <n v="182"/>
    <n v="30140.689189000001"/>
  </r>
  <r>
    <s v="DC BANDUNG 2"/>
    <x v="8"/>
    <s v="VOH32"/>
    <s v="PREMIUM"/>
    <s v="CHERRY"/>
    <n v="202638"/>
    <n v="30"/>
    <n v="1"/>
    <n v="1500000"/>
    <n v="85"/>
    <n v="53448.833333000002"/>
  </r>
  <r>
    <s v="DC BANDUNG 2"/>
    <x v="8"/>
    <s v="VOI32"/>
    <s v="PREMIUM"/>
    <s v="LATTE TEA"/>
    <n v="202638"/>
    <n v="39"/>
    <n v="1"/>
    <n v="1950000"/>
    <n v="68"/>
    <n v="52264.205128000001"/>
  </r>
  <r>
    <s v="DC BANDUNG 2"/>
    <x v="8"/>
    <s v="VOM31"/>
    <s v="PREMIUM"/>
    <s v="MANGO"/>
    <n v="202638"/>
    <n v="42"/>
    <n v="1"/>
    <n v="1470000"/>
    <n v="79"/>
    <n v="33538.5"/>
  </r>
  <r>
    <s v="DC BANDUNG 2"/>
    <x v="8"/>
    <s v="VOM32"/>
    <s v="PREMIUM"/>
    <s v="MANGO"/>
    <n v="202638"/>
    <n v="112"/>
    <n v="1"/>
    <n v="5602000"/>
    <n v="249"/>
    <n v="46919.348213999998"/>
  </r>
  <r>
    <s v="DC BANDUNG 2"/>
    <x v="8"/>
    <s v="VOR31"/>
    <s v="PREMIUM"/>
    <s v="RED MELON"/>
    <n v="202638"/>
    <n v="27"/>
    <n v="1"/>
    <n v="945000"/>
    <n v="57"/>
    <n v="34472.074073999996"/>
  </r>
  <r>
    <s v="DC BANDUNG 2"/>
    <x v="8"/>
    <s v="VOR32"/>
    <s v="PREMIUM"/>
    <s v="RED MELON"/>
    <n v="202638"/>
    <n v="51"/>
    <n v="1"/>
    <n v="2550000"/>
    <n v="89"/>
    <n v="48127.823529000001"/>
  </r>
  <r>
    <s v="DC BANDUNG 2"/>
    <x v="8"/>
    <s v="VOS32"/>
    <s v="PREMIUM"/>
    <s v="STRAWBERRY"/>
    <n v="202638"/>
    <n v="39"/>
    <n v="1"/>
    <n v="1950000"/>
    <n v="85"/>
    <n v="49938.384615000003"/>
  </r>
  <r>
    <s v="DC BANDUNG 2"/>
    <x v="8"/>
    <s v="VOT32"/>
    <s v="PREMIUM"/>
    <s v="LEMON TEA"/>
    <n v="202638"/>
    <n v="30"/>
    <n v="1"/>
    <n v="1500000"/>
    <n v="64"/>
    <n v="48435.9"/>
  </r>
  <r>
    <s v="DC BANDUNG 2"/>
    <x v="8"/>
    <s v="VOV31"/>
    <s v="PREMIUM"/>
    <s v="STRAWBERY CLOVE"/>
    <n v="202638"/>
    <n v="33"/>
    <n v="1"/>
    <n v="1155000"/>
    <n v="61"/>
    <n v="35341.151514999998"/>
  </r>
  <r>
    <s v="DC BANDUNG 2"/>
    <x v="8"/>
    <s v="VUA12"/>
    <s v="PREMIUM"/>
    <s v="SOURAPPLE"/>
    <n v="202638"/>
    <n v="38"/>
    <n v="1"/>
    <n v="3040000"/>
    <n v="95"/>
    <n v="69106.236841999998"/>
  </r>
  <r>
    <s v="DC BANDUNG 2"/>
    <x v="8"/>
    <s v="VUB12"/>
    <s v="PREMIUM"/>
    <s v="BLUE RASPBERRY"/>
    <n v="202638"/>
    <n v="42"/>
    <n v="1"/>
    <n v="3360000"/>
    <n v="101"/>
    <n v="68899.785713999998"/>
  </r>
  <r>
    <s v="DC BANDUNG 2"/>
    <x v="8"/>
    <s v="VUC12"/>
    <s v="PREMIUM"/>
    <s v="STRAWBERY CLOVE"/>
    <n v="202638"/>
    <n v="52"/>
    <n v="1"/>
    <n v="2080000"/>
    <n v="111"/>
    <n v="48619.576923000001"/>
  </r>
  <r>
    <s v="DC BANDUNG 2"/>
    <x v="8"/>
    <s v="VUG12"/>
    <s v="PREMIUM"/>
    <s v="GRAPE"/>
    <n v="202638"/>
    <n v="80"/>
    <n v="1"/>
    <n v="5770000"/>
    <n v="174"/>
    <n v="69060.612500000003"/>
  </r>
  <r>
    <s v="DC BANDUNG 2"/>
    <x v="8"/>
    <s v="VUH22"/>
    <s v="PREMIUM"/>
    <s v="CHERRY"/>
    <n v="202638"/>
    <n v="16"/>
    <n v="1"/>
    <n v="1280000"/>
    <n v="31"/>
    <n v="68722.5"/>
  </r>
  <r>
    <s v="DC BANDUNG 2"/>
    <x v="8"/>
    <s v="VUL12"/>
    <s v="PREMIUM"/>
    <s v="LEMON TEA"/>
    <n v="202638"/>
    <n v="46"/>
    <n v="1"/>
    <n v="1840000"/>
    <n v="93"/>
    <n v="43767.369565000001"/>
  </r>
  <r>
    <s v="DC BANDUNG 2"/>
    <x v="8"/>
    <s v="VUM12"/>
    <s v="PREMIUM"/>
    <s v="MANGO"/>
    <n v="202638"/>
    <n v="81"/>
    <n v="1"/>
    <n v="5862000"/>
    <n v="190"/>
    <n v="68857.469136"/>
  </r>
  <r>
    <s v="DC BANDUNG 2"/>
    <x v="8"/>
    <s v="VUR12"/>
    <s v="PREMIUM"/>
    <s v="RED MELON"/>
    <n v="202638"/>
    <n v="22"/>
    <n v="1"/>
    <n v="1764000"/>
    <n v="48"/>
    <n v="68855.818182000003"/>
  </r>
  <r>
    <s v="DC BANDUNG 2"/>
    <x v="8"/>
    <s v="VUS12"/>
    <s v="PREMIUM"/>
    <s v="STRAWBERRY"/>
    <n v="202638"/>
    <n v="35"/>
    <n v="1"/>
    <n v="2800000"/>
    <n v="74"/>
    <n v="68640.971428999997"/>
  </r>
  <r>
    <s v="DC BANDUNG 2"/>
    <x v="10"/>
    <s v="Camel Activate Menthol SPM 20"/>
    <s v="Low"/>
    <s v="WHITE"/>
    <n v="202638"/>
    <n v="1180"/>
    <n v="20"/>
    <n v="2183000"/>
    <n v="5440"/>
    <n v="32526.322034000001"/>
  </r>
  <r>
    <s v="DC BANDUNG 2"/>
    <x v="10"/>
    <s v="Camel Activate Purple 12"/>
    <s v="HIGH"/>
    <s v="LTLN"/>
    <n v="202638"/>
    <n v="42180"/>
    <n v="12"/>
    <n v="73833200"/>
    <n v="355068"/>
    <n v="18714.15192"/>
  </r>
  <r>
    <s v="DC BANDUNG 2"/>
    <x v="10"/>
    <s v="Camel Activate Purple 16"/>
    <s v="HIGH"/>
    <s v="LTLN"/>
    <n v="202638"/>
    <n v="45888"/>
    <n v="16"/>
    <n v="81190800"/>
    <n v="362560"/>
    <n v="24999.070432"/>
  </r>
  <r>
    <s v="DC BANDUNG 2"/>
    <x v="10"/>
    <s v="Camel Filter Yellow '20 S"/>
    <s v="Medium"/>
    <s v="WHITE"/>
    <n v="202638"/>
    <n v="21360"/>
    <n v="20"/>
    <n v="37296200"/>
    <n v="140000"/>
    <n v="30652.094569000001"/>
  </r>
  <r>
    <s v="DC BANDUNG 2"/>
    <x v="10"/>
    <s v="Camel Filter Yellow New 20"/>
    <s v="Medium"/>
    <s v="WHITE"/>
    <n v="202638"/>
    <n v="29260"/>
    <n v="20"/>
    <n v="52539200"/>
    <n v="220820"/>
    <n v="31637.123717999999"/>
  </r>
  <r>
    <s v="DC BANDUNG 2"/>
    <x v="10"/>
    <s v="CAMEL ICE LIME 16"/>
    <s v="Medium"/>
    <s v="LTLN"/>
    <n v="202638"/>
    <n v="13152"/>
    <n v="16"/>
    <n v="23016000"/>
    <n v="61744"/>
    <n v="24986.791970999999"/>
  </r>
  <r>
    <s v="DC BANDUNG 2"/>
    <x v="10"/>
    <s v="CAMEL ICE RED 16"/>
    <s v="Medium"/>
    <s v="LTLN"/>
    <n v="202638"/>
    <n v="6240"/>
    <n v="16"/>
    <n v="10920000"/>
    <n v="20544"/>
    <n v="24919.692308000002"/>
  </r>
  <r>
    <s v="DC BANDUNG 2"/>
    <x v="10"/>
    <s v="Camel Kretek Edisi Klasik 12"/>
    <s v="Low"/>
    <s v="SKT"/>
    <n v="202638"/>
    <n v="13020"/>
    <n v="12"/>
    <n v="10850900"/>
    <n v="25440"/>
    <n v="8863.8663589999996"/>
  </r>
  <r>
    <s v="DC BANDUNG 2"/>
    <x v="10"/>
    <s v="CAMEL KRETEK SKT 12"/>
    <s v="Medium"/>
    <s v="SKT"/>
    <n v="202638"/>
    <n v="25452"/>
    <n v="12"/>
    <n v="31815000"/>
    <n v="164988"/>
    <n v="13304.336162"/>
  </r>
  <r>
    <s v="DC BANDUNG 2"/>
    <x v="10"/>
    <s v="Camel Mild Blue 16"/>
    <s v="PREMIUM"/>
    <s v="LTLN"/>
    <n v="202638"/>
    <n v="47904"/>
    <n v="16"/>
    <n v="74931000"/>
    <n v="382400"/>
    <n v="22271.372745000001"/>
  </r>
  <r>
    <s v="DC BANDUNG 2"/>
    <x v="10"/>
    <s v="Camel Option Yellow 12"/>
    <s v="Medium"/>
    <s v="LTLN"/>
    <n v="202638"/>
    <n v="10212"/>
    <n v="12"/>
    <n v="18432500"/>
    <n v="46896"/>
    <n v="18716.246769000001"/>
  </r>
  <r>
    <s v="DC BANDUNG 2"/>
    <x v="10"/>
    <s v="OT-Camel SPM Lgt Imp 20"/>
    <s v="HIGH"/>
    <s v="WHITE"/>
    <n v="202638"/>
    <n v="17880"/>
    <n v="20"/>
    <n v="31216700"/>
    <n v="121160"/>
    <n v="30503.234898999999"/>
  </r>
  <r>
    <s v="DC BANDUNG 2"/>
    <x v="10"/>
    <s v="OT-Camel SPM Lgt Imp New 20"/>
    <s v="HIGH"/>
    <s v="WHITE"/>
    <n v="202638"/>
    <n v="14060"/>
    <n v="20"/>
    <n v="25245200"/>
    <n v="75080"/>
    <n v="31411.466572000001"/>
  </r>
  <r>
    <s v="DC BANDUNG 2"/>
    <x v="10"/>
    <s v="OT-Camel SPM Mtl Imp 20"/>
    <s v="HIGH"/>
    <s v="WHITE"/>
    <n v="202638"/>
    <n v="16900"/>
    <n v="20"/>
    <n v="30360500"/>
    <n v="92000"/>
    <n v="31470.75503"/>
  </r>
  <r>
    <s v="DC BANDUNG 2"/>
    <x v="11"/>
    <s v="CLIMAX CLICK ICY LTLN 20"/>
    <s v="Medium"/>
    <s v="LTLN"/>
    <n v="202638"/>
    <n v="10380"/>
    <n v="20"/>
    <n v="16089000"/>
    <n v="44780"/>
    <n v="27859.778419999999"/>
  </r>
  <r>
    <s v="DC BANDUNG 2"/>
    <x v="11"/>
    <s v="CLIMAX CLICK MANGO LTLN 20"/>
    <s v="Medium"/>
    <s v="LTLN"/>
    <n v="202638"/>
    <n v="14060"/>
    <n v="20"/>
    <n v="21793000"/>
    <n v="61340"/>
    <n v="27788.694168000002"/>
  </r>
  <r>
    <s v="DC BANDUNG 2"/>
    <x v="11"/>
    <s v="CLIMAX CLICK MIX LTLN 20"/>
    <s v="Medium"/>
    <s v="LTLN"/>
    <n v="202638"/>
    <n v="15000"/>
    <n v="20"/>
    <n v="23625000"/>
    <n v="74320"/>
    <n v="27810.710666999999"/>
  </r>
  <r>
    <s v="DC BANDUNG 2"/>
    <x v="11"/>
    <s v="ESSE Change Applemint 16"/>
    <s v="HIGH"/>
    <s v="LTLN"/>
    <n v="202638"/>
    <n v="3648"/>
    <n v="16"/>
    <n v="8551500"/>
    <n v="9680"/>
    <n v="33263.780701999996"/>
  </r>
  <r>
    <s v="DC BANDUNG 2"/>
    <x v="11"/>
    <s v="Esse Change Double 20"/>
    <s v="Medium"/>
    <s v="LTLN"/>
    <n v="202638"/>
    <n v="71880"/>
    <n v="20"/>
    <n v="173370000"/>
    <n v="580180"/>
    <n v="42839.335837999999"/>
  </r>
  <r>
    <s v="DC BANDUNG 2"/>
    <x v="11"/>
    <s v="Esse Change Double Pineapple 20"/>
    <s v="HIGH"/>
    <s v="LTLN"/>
    <n v="202638"/>
    <n v="11440"/>
    <n v="20"/>
    <n v="27398800"/>
    <n v="74540"/>
    <n v="42828.173076999999"/>
  </r>
  <r>
    <s v="DC BANDUNG 2"/>
    <x v="11"/>
    <s v="ESSE Change Juicy 16"/>
    <s v="HIGH"/>
    <s v="LTLN"/>
    <n v="202638"/>
    <n v="5168"/>
    <n v="16"/>
    <n v="12112500"/>
    <n v="15344"/>
    <n v="33120.758514000001"/>
  </r>
  <r>
    <s v="DC BANDUNG 2"/>
    <x v="11"/>
    <s v="Esse Double Pop 16"/>
    <s v="HIGH"/>
    <s v="LTLN"/>
    <n v="202638"/>
    <n v="8320"/>
    <n v="16"/>
    <n v="21075000"/>
    <n v="31360"/>
    <n v="35831.699999999997"/>
  </r>
  <r>
    <s v="DC BANDUNG 2"/>
    <x v="11"/>
    <s v="ESSE Punch POP 16"/>
    <s v="HIGH"/>
    <s v="LTLN"/>
    <n v="202638"/>
    <n v="4576"/>
    <n v="16"/>
    <n v="10870000"/>
    <n v="15040"/>
    <n v="33868.139860000003"/>
  </r>
  <r>
    <s v="DC BANDUNG 2"/>
    <x v="11"/>
    <s v="JUARA APEL 12"/>
    <s v="Medium"/>
    <s v="SKT"/>
    <n v="202638"/>
    <n v="2304"/>
    <n v="12"/>
    <n v="2784000"/>
    <n v="7428"/>
    <n v="13311.739583"/>
  </r>
  <r>
    <s v="DC BANDUNG 2"/>
    <x v="11"/>
    <s v="JUARA BERRY 12"/>
    <s v="Medium"/>
    <s v="SKT"/>
    <n v="202638"/>
    <n v="3000"/>
    <n v="12"/>
    <n v="3629500"/>
    <n v="9828"/>
    <n v="13366.864"/>
  </r>
  <r>
    <s v="DC BANDUNG 2"/>
    <x v="11"/>
    <s v="JUARA BERRY CLICK 12"/>
    <s v="Medium"/>
    <s v="SKT"/>
    <n v="202638"/>
    <n v="4872"/>
    <n v="12"/>
    <n v="6902000"/>
    <n v="17232"/>
    <n v="15375.741378999999"/>
  </r>
  <r>
    <s v="DC BANDUNG 2"/>
    <x v="11"/>
    <s v="JUARA GREEN GRAPE CLICK 12"/>
    <s v="Medium"/>
    <s v="SKT"/>
    <n v="202638"/>
    <n v="4404"/>
    <n v="12"/>
    <n v="6239000"/>
    <n v="16020"/>
    <n v="15404.495913000001"/>
  </r>
  <r>
    <s v="DC BANDUNG 2"/>
    <x v="11"/>
    <s v="Juara Jambu 12"/>
    <s v="Low"/>
    <s v="SKT"/>
    <n v="202638"/>
    <n v="2448"/>
    <n v="12"/>
    <n v="2959500"/>
    <n v="6564"/>
    <n v="13351.495097999999"/>
  </r>
  <r>
    <s v="DC BANDUNG 2"/>
    <x v="11"/>
    <s v="JUARA PISANG 12"/>
    <s v="Medium"/>
    <s v="SKT"/>
    <n v="202638"/>
    <n v="3936"/>
    <n v="12"/>
    <n v="4756000"/>
    <n v="11304"/>
    <n v="13391.219512"/>
  </r>
  <r>
    <s v="DC BANDUNG 2"/>
    <x v="11"/>
    <s v="JUARA TEH MANIS 12"/>
    <s v="Medium"/>
    <s v="SKT"/>
    <n v="202638"/>
    <n v="4380"/>
    <n v="12"/>
    <n v="5295500"/>
    <n v="14340"/>
    <n v="13354.761644"/>
  </r>
  <r>
    <s v="DC BANDUNG 2"/>
    <x v="11"/>
    <s v="KT&amp;G-ESSE CHANGE BLUE 20"/>
    <s v="HIGH"/>
    <s v="WHITE"/>
    <n v="202638"/>
    <n v="3760"/>
    <n v="20"/>
    <n v="8629200"/>
    <n v="19140"/>
    <n v="40094"/>
  </r>
  <r>
    <s v="DC BANDUNG 2"/>
    <x v="11"/>
    <s v="KT&amp;G-ESSE CHANGE JUICE 20"/>
    <s v="HIGH"/>
    <s v="LTLN"/>
    <n v="202638"/>
    <n v="22480"/>
    <n v="20"/>
    <n v="51972400"/>
    <n v="144100"/>
    <n v="40763.11032"/>
  </r>
  <r>
    <s v="DC BANDUNG 2"/>
    <x v="11"/>
    <s v="OT-Esse Berry Pop 16"/>
    <s v="HIGH"/>
    <s v="LTLN"/>
    <n v="202638"/>
    <n v="10992"/>
    <n v="16"/>
    <n v="26114000"/>
    <n v="42656"/>
    <n v="33779.918486000002"/>
  </r>
  <r>
    <s v="DC BANDUNG 2"/>
    <x v="11"/>
    <s v="OT-Esse Change 20"/>
    <s v="PREMIUM"/>
    <s v="LTLN"/>
    <n v="202638"/>
    <n v="30040"/>
    <n v="20"/>
    <n v="69463000"/>
    <n v="173780"/>
    <n v="40829.207723"/>
  </r>
  <r>
    <s v="DC BANDUNG 2"/>
    <x v="11"/>
    <s v="OT-Esse Change Grape 20"/>
    <s v="PREMIUM"/>
    <s v="LTLN"/>
    <n v="202638"/>
    <n v="5740"/>
    <n v="20"/>
    <n v="13269600"/>
    <n v="14620"/>
    <n v="40903.062718000001"/>
  </r>
  <r>
    <s v="DC BANDUNG 2"/>
    <x v="11"/>
    <s v="OT-Esse SPM Lgt Imp 20"/>
    <s v="PREMIUM"/>
    <s v="WHITE"/>
    <n v="202638"/>
    <n v="6120"/>
    <n v="20"/>
    <n v="14045400"/>
    <n v="25780"/>
    <n v="40391.359476999998"/>
  </r>
  <r>
    <s v="DC BANDUNG 2"/>
    <x v="11"/>
    <s v="OT-Win Click Berry 20"/>
    <s v="Low"/>
    <s v="LTLN"/>
    <n v="202638"/>
    <n v="8780"/>
    <n v="20"/>
    <n v="14582000"/>
    <n v="29660"/>
    <n v="29451.241458"/>
  </r>
  <r>
    <s v="DC BANDUNG 2"/>
    <x v="11"/>
    <s v="WIN BERRY SKT 12"/>
    <s v="Low"/>
    <s v="SKT"/>
    <n v="202638"/>
    <n v="29988"/>
    <n v="12"/>
    <n v="29738100"/>
    <n v="230640"/>
    <n v="10918.046818999999"/>
  </r>
  <r>
    <s v="DC BANDUNG 2"/>
    <x v="11"/>
    <s v="Win Bold 20"/>
    <s v="HIGH"/>
    <s v="SKM FF"/>
    <n v="202638"/>
    <n v="3700"/>
    <n v="20"/>
    <n v="5962400"/>
    <n v="13640"/>
    <n v="28074.389189000001"/>
  </r>
  <r>
    <s v="DC BANDUNG 2"/>
    <x v="11"/>
    <s v="WIN FILTER 20"/>
    <s v="Low"/>
    <s v="SKM FF"/>
    <n v="202638"/>
    <n v="5600"/>
    <n v="20"/>
    <n v="9024000"/>
    <n v="16980"/>
    <n v="28017.885714"/>
  </r>
  <r>
    <s v="DC BANDUNG 2"/>
    <x v="12"/>
    <s v="CLAS MILD PURPLE DUO LTLN 16"/>
    <s v="Medium"/>
    <s v="LTLN"/>
    <n v="202638"/>
    <n v="33856"/>
    <n v="16"/>
    <n v="69404800"/>
    <n v="257248"/>
    <n v="29788.554820000001"/>
  </r>
  <r>
    <s v="DC BANDUNG 2"/>
    <x v="12"/>
    <s v="Jazy Hitam 12"/>
    <s v="Low"/>
    <s v="LTLN"/>
    <n v="202638"/>
    <n v="64548"/>
    <n v="12"/>
    <n v="100049400"/>
    <n v="331344"/>
    <n v="16634.782487"/>
  </r>
  <r>
    <s v="DC BANDUNG 2"/>
    <x v="12"/>
    <s v="JAZY POPPIN PURPLE LTLN 16"/>
    <s v="Medium"/>
    <s v="LTLN"/>
    <n v="202638"/>
    <n v="93696"/>
    <n v="16"/>
    <n v="156355200"/>
    <n v="638384"/>
    <n v="23854.564208"/>
  </r>
  <r>
    <s v="DC BANDUNG 2"/>
    <x v="12"/>
    <s v="Jazy SKT 12"/>
    <s v="Low"/>
    <s v="SKT"/>
    <n v="202638"/>
    <n v="16464"/>
    <n v="12"/>
    <n v="13585000"/>
    <n v="63408"/>
    <n v="8836.6137030000009"/>
  </r>
  <r>
    <s v="DC BANDUNG 2"/>
    <x v="12"/>
    <s v="NO-Clas Mild 16"/>
    <s v="HIGH"/>
    <s v="LTLN"/>
    <n v="202638"/>
    <n v="90928"/>
    <n v="16"/>
    <n v="185844700"/>
    <n v="650624"/>
    <n v="29440.484426999999"/>
  </r>
  <r>
    <s v="DC BANDUNG 2"/>
    <x v="12"/>
    <s v="NO-Jazy Bold 20"/>
    <s v="Medium"/>
    <s v="LTLN"/>
    <n v="202638"/>
    <n v="44300"/>
    <n v="20"/>
    <n v="68007700"/>
    <n v="300000"/>
    <n v="27316.339502999999"/>
  </r>
  <r>
    <s v="DC BANDUNG 2"/>
    <x v="13"/>
    <s v="117 MANGGA SKT 12"/>
    <s v="Low"/>
    <s v="SKT"/>
    <n v="202638"/>
    <n v="10476"/>
    <n v="12"/>
    <n v="8293500"/>
    <n v="62916"/>
    <n v="8319.1191290000006"/>
  </r>
  <r>
    <s v="DC BANDUNG 2"/>
    <x v="13"/>
    <s v="DJAVA TRADISIONAL SKT 12"/>
    <s v="Low"/>
    <s v="SKT"/>
    <n v="202638"/>
    <n v="2172"/>
    <n v="12"/>
    <n v="1846900"/>
    <n v="4884"/>
    <n v="8107.1270720000002"/>
  </r>
  <r>
    <s v="DC BANDUNG 2"/>
    <x v="13"/>
    <s v="DJIT SAM KIOE 739  SKT 12"/>
    <s v="Low"/>
    <s v="SKT"/>
    <n v="202638"/>
    <n v="6996"/>
    <n v="12"/>
    <n v="5247000"/>
    <n v="34848"/>
    <n v="7993.7427100000004"/>
  </r>
  <r>
    <s v="DC BANDUNG 2"/>
    <x v="13"/>
    <s v="HS FILTER 16"/>
    <s v="Medium"/>
    <s v="SKM FF"/>
    <n v="202638"/>
    <n v="2136"/>
    <n v="12"/>
    <n v="3542200"/>
    <n v="11160"/>
    <n v="17776.264045"/>
  </r>
  <r>
    <s v="DC BANDUNG 2"/>
    <x v="13"/>
    <s v="HS FRESH MINT CLICK SKM LOW TAR 20"/>
    <s v="Medium"/>
    <s v="LTLN"/>
    <n v="202638"/>
    <n v="3480"/>
    <n v="20"/>
    <n v="6351000"/>
    <n v="11320"/>
    <n v="34307.206896999996"/>
  </r>
  <r>
    <s v="DC BANDUNG 2"/>
    <x v="13"/>
    <s v="HS KRETEK 12"/>
    <s v="Low"/>
    <s v="SKT"/>
    <n v="202638"/>
    <n v="15312"/>
    <n v="12"/>
    <n v="12762000"/>
    <n v="90612"/>
    <n v="9082.5626960000009"/>
  </r>
  <r>
    <s v="DC BANDUNG 2"/>
    <x v="13"/>
    <s v="HS MENTHOL SLIM SKM LOW TAR 20"/>
    <s v="Medium"/>
    <s v="LTLN"/>
    <n v="202638"/>
    <n v="3280"/>
    <n v="20"/>
    <n v="5092000"/>
    <n v="10160"/>
    <n v="29295.762194999999"/>
  </r>
  <r>
    <s v="DC BANDUNG 2"/>
    <x v="13"/>
    <s v="HS ORIGINAL SLIM SKM LOW TAR 20"/>
    <s v="Medium"/>
    <s v="LTLN"/>
    <n v="202638"/>
    <n v="12600"/>
    <n v="20"/>
    <n v="19570000"/>
    <n v="51340"/>
    <n v="29233.811110999999"/>
  </r>
  <r>
    <s v="DC BANDUNG 2"/>
    <x v="13"/>
    <s v="HS PURPLE CLICK 20"/>
    <s v="Medium"/>
    <s v="LTLN"/>
    <n v="202638"/>
    <n v="4180"/>
    <n v="20"/>
    <n v="7639000"/>
    <n v="14480"/>
    <n v="34342.909091000001"/>
  </r>
  <r>
    <s v="DC BANDUNG 2"/>
    <x v="13"/>
    <s v="HS Purple Ice 16"/>
    <s v="Medium"/>
    <s v="LTLN"/>
    <n v="202638"/>
    <n v="7072"/>
    <n v="16"/>
    <n v="12777200"/>
    <n v="51360"/>
    <n v="25739.902715"/>
  </r>
  <r>
    <s v="DC BANDUNG 2"/>
    <x v="13"/>
    <s v="KAPAL SAKTI  SKT 12"/>
    <s v="Low"/>
    <s v="SKT"/>
    <n v="202638"/>
    <n v="2328"/>
    <n v="12"/>
    <n v="1920600"/>
    <n v="8184"/>
    <n v="8666.7474230000007"/>
  </r>
  <r>
    <s v="DC BANDUNG 2"/>
    <x v="13"/>
    <s v="KAPAL SAKTI BLACK EDITION SKT 12"/>
    <s v="Low"/>
    <s v="SKT"/>
    <n v="202638"/>
    <n v="192"/>
    <n v="12"/>
    <n v="144000"/>
    <n v="1644"/>
    <n v="8065"/>
  </r>
  <r>
    <s v="DC BANDUNG 2"/>
    <x v="13"/>
    <s v="KAPAL SAKTI SKT 16"/>
    <s v="Low"/>
    <s v="SKT"/>
    <n v="202638"/>
    <n v="4432"/>
    <n v="16"/>
    <n v="2855900"/>
    <n v="7440"/>
    <n v="9127.0397109999994"/>
  </r>
  <r>
    <s v="DC BANDUNG 2"/>
    <x v="13"/>
    <s v="LAKON  SKT 12"/>
    <s v="Low"/>
    <s v="SKT"/>
    <n v="202638"/>
    <n v="4980"/>
    <n v="12"/>
    <n v="3859500"/>
    <n v="26064"/>
    <n v="8101.2120480000003"/>
  </r>
  <r>
    <s v="DC BANDUNG 2"/>
    <x v="13"/>
    <s v="MAKNA SKT 16"/>
    <s v="Low"/>
    <s v="SKT"/>
    <n v="202638"/>
    <n v="1792"/>
    <n v="16"/>
    <n v="1456000"/>
    <n v="4368"/>
    <n v="11587.928571"/>
  </r>
  <r>
    <s v="DC BANDUNG 2"/>
    <x v="13"/>
    <s v="NESLITE 20"/>
    <s v="Low"/>
    <s v="SKM FF"/>
    <n v="202638"/>
    <n v="26680"/>
    <n v="20"/>
    <n v="40903200"/>
    <n v="183360"/>
    <n v="26919.111693999999"/>
  </r>
  <r>
    <s v="DC BANDUNG 2"/>
    <x v="13"/>
    <s v="OCHA GUAVA SKT 12"/>
    <s v="Low"/>
    <s v="SKT"/>
    <n v="202638"/>
    <n v="4596"/>
    <n v="12"/>
    <n v="4369400"/>
    <n v="16608"/>
    <n v="9370.8381200000003"/>
  </r>
  <r>
    <s v="DC BANDUNG 2"/>
    <x v="13"/>
    <s v="POETRI SKT 12"/>
    <s v="Low"/>
    <s v="SKT"/>
    <n v="202638"/>
    <n v="1548"/>
    <n v="12"/>
    <n v="1277500"/>
    <n v="4068"/>
    <n v="8727.9224809999996"/>
  </r>
  <r>
    <s v="DC BANDUNG 2"/>
    <x v="14"/>
    <s v="RELX DISPOSABLE PODS LYCHEE BURST"/>
    <s v="PREMIUM"/>
    <s v="LYCHEE BURST"/>
    <n v="202638"/>
    <n v="4"/>
    <n v="1"/>
    <n v="329000"/>
    <n v="2"/>
    <n v="69520"/>
  </r>
  <r>
    <s v="DC BANDUNG 2"/>
    <x v="14"/>
    <s v="RELX DISPOSABLE PODS TRIPLE MANGO"/>
    <s v="PREMIUM"/>
    <s v="TRIPLE MANGO"/>
    <n v="202638"/>
    <n v="3"/>
    <n v="1"/>
    <n v="247500"/>
    <n v="6"/>
    <n v="69520"/>
  </r>
  <r>
    <s v="DC BANDUNG 2"/>
    <x v="14"/>
    <s v="RELX DISPOSABLE PODS VERY BERRY"/>
    <s v="PREMIUM"/>
    <s v="VERY BERRY"/>
    <n v="202638"/>
    <n v="2"/>
    <n v="1"/>
    <n v="166000"/>
    <n v="1"/>
    <n v="69520"/>
  </r>
  <r>
    <s v="DC BANDUNG 2"/>
    <x v="14"/>
    <s v="RELX DISPOSABLE PODS WATERMELON CHIL"/>
    <s v="PREMIUM"/>
    <s v="WATERMELON CHIL"/>
    <n v="202638"/>
    <n v="1"/>
    <n v="1"/>
    <n v="83000"/>
    <n v="0"/>
    <n v="69520"/>
  </r>
  <r>
    <s v="DC BANDUNG 2"/>
    <x v="14"/>
    <s v="RELX POD PRO 2 600 PODS HIBISCUS ICETEA"/>
    <s v="PREMIUM"/>
    <s v="HIBISCUS ICETEA"/>
    <n v="202638"/>
    <n v="5"/>
    <n v="1"/>
    <n v="410000"/>
    <n v="4"/>
    <n v="70118.2"/>
  </r>
  <r>
    <s v="DC BANDUNG 2"/>
    <x v="14"/>
    <s v="RELX POD PRO 2 600 PODS MENTHOL XTRA"/>
    <s v="PREMIUM"/>
    <s v="MENTHOL XTRA"/>
    <n v="202638"/>
    <n v="1"/>
    <n v="1"/>
    <n v="82000"/>
    <n v="1"/>
    <n v="71791"/>
  </r>
  <r>
    <s v="DC BANDUNG 2"/>
    <x v="14"/>
    <s v="RELX POD PRO 2 600 PODS PINEAPLE DELIGHT"/>
    <s v="PREMIUM"/>
    <s v="PINEAPLE DELIGH"/>
    <n v="202638"/>
    <n v="2"/>
    <n v="1"/>
    <n v="164000"/>
    <n v="2"/>
    <n v="69700"/>
  </r>
  <r>
    <s v="DC BANDUNG 2"/>
    <x v="14"/>
    <s v="RELX POD PRO 2 600 PODS STRAWBERRY BURST"/>
    <s v="PREMIUM"/>
    <s v="STRAWBERRY BURST"/>
    <n v="202638"/>
    <n v="3"/>
    <n v="1"/>
    <n v="246000"/>
    <n v="2"/>
    <n v="69700"/>
  </r>
  <r>
    <s v="DC BANDUNG 2"/>
    <x v="14"/>
    <s v="RELX POD PRO 2 600 PODS WATERMELON ICE"/>
    <s v="PREMIUM"/>
    <s v="WATERMELON ICE"/>
    <n v="202638"/>
    <n v="2"/>
    <n v="1"/>
    <n v="164000"/>
    <n v="2"/>
    <n v="70745.5"/>
  </r>
  <r>
    <s v="DC BANDUNG 2"/>
    <x v="15"/>
    <s v="VUSE GO 700 DISPO GRAPE ICE"/>
    <s v="PREMIUM"/>
    <s v="GRAPE ICE"/>
    <n v="202638"/>
    <n v="1"/>
    <n v="1"/>
    <n v="62800"/>
    <n v="0"/>
    <n v="60720"/>
  </r>
  <r>
    <s v="DC BANDUNG 2"/>
    <x v="15"/>
    <s v="VUSE POD EKSTRA INTENS 1000 PODS BLUEBERRY ICE"/>
    <s v="PREMIUM"/>
    <s v="BLUEBERRY ICE"/>
    <n v="202638"/>
    <n v="1"/>
    <n v="1"/>
    <n v="70000"/>
    <n v="2"/>
    <n v="61600"/>
  </r>
  <r>
    <s v="DC SAMARINDA BARU"/>
    <x v="0"/>
    <s v="BENTOEL SJT SKT 12"/>
    <s v="Low"/>
    <s v="SKT"/>
    <n v="202638"/>
    <n v="5544"/>
    <n v="12"/>
    <n v="5174400"/>
    <n v="31428"/>
    <n v="9814.6060610000004"/>
  </r>
  <r>
    <s v="DC SAMARINDA BARU"/>
    <x v="0"/>
    <s v="BT-DUNHILL EVOQUE 16"/>
    <s v="Medium"/>
    <s v="LTLN"/>
    <n v="202638"/>
    <n v="5040"/>
    <n v="16"/>
    <n v="11665500"/>
    <n v="16864"/>
    <n v="32383.968253999999"/>
  </r>
  <r>
    <s v="DC SAMARINDA BARU"/>
    <x v="0"/>
    <s v="BT-Dunhill Filter 16"/>
    <s v="HIGH"/>
    <s v="SKM FF"/>
    <n v="202638"/>
    <n v="47104"/>
    <n v="16"/>
    <n v="100908500"/>
    <n v="395616"/>
    <n v="30263.992188"/>
  </r>
  <r>
    <s v="DC SAMARINDA BARU"/>
    <x v="0"/>
    <s v="BT-Dunhill Lgt 20"/>
    <s v="PREMIUM"/>
    <s v="WHITE"/>
    <n v="202638"/>
    <n v="3980"/>
    <n v="20"/>
    <n v="7178200"/>
    <n v="7280"/>
    <n v="29410.100503000001"/>
  </r>
  <r>
    <s v="DC SAMARINDA BARU"/>
    <x v="0"/>
    <s v="BT-Dunhill Mild 20"/>
    <s v="PREMIUM"/>
    <s v="LTLN"/>
    <n v="202638"/>
    <n v="24580"/>
    <n v="20"/>
    <n v="53248800"/>
    <n v="234340"/>
    <n v="38031.680227999997"/>
  </r>
  <r>
    <s v="DC SAMARINDA BARU"/>
    <x v="0"/>
    <s v="BT-LUCKY STRIKE BERRY FREEZE 20"/>
    <s v="Medium"/>
    <s v="White"/>
    <n v="202638"/>
    <n v="9840"/>
    <n v="20"/>
    <n v="20477100"/>
    <n v="42860"/>
    <n v="35939.857724000001"/>
  </r>
  <r>
    <s v="DC SAMARINDA BARU"/>
    <x v="0"/>
    <s v="BT-Lucky Strike Lgt 20"/>
    <s v="HIGH"/>
    <s v="WHITE"/>
    <n v="202638"/>
    <n v="20880"/>
    <n v="20"/>
    <n v="42193800"/>
    <n v="142360"/>
    <n v="35052.183907999999"/>
  </r>
  <r>
    <s v="DC SAMARINDA BARU"/>
    <x v="0"/>
    <s v="BT-Lucky Strike SPM 20"/>
    <s v="HIGH"/>
    <s v="WHITE"/>
    <n v="202638"/>
    <n v="64020"/>
    <n v="20"/>
    <n v="122920500"/>
    <n v="613520"/>
    <n v="33826.758824999997"/>
  </r>
  <r>
    <s v="DC SAMARINDA BARU"/>
    <x v="0"/>
    <s v="Dunhill Filter 12"/>
    <s v="PREMIUM"/>
    <s v="SKM FF"/>
    <n v="202638"/>
    <n v="10536"/>
    <n v="12"/>
    <n v="22235600"/>
    <n v="49632"/>
    <n v="22345.415718"/>
  </r>
  <r>
    <s v="DC SAMARINDA BARU"/>
    <x v="0"/>
    <s v="Dunhill Mld 16"/>
    <s v="PREMIUM"/>
    <s v="LTLN"/>
    <n v="202638"/>
    <n v="8800"/>
    <n v="16"/>
    <n v="18848800"/>
    <n v="35840"/>
    <n v="30166.834545000002"/>
  </r>
  <r>
    <s v="DC SAMARINDA BARU"/>
    <x v="0"/>
    <s v="Lucky Strike Purple Boost 20"/>
    <s v="PREMIUM"/>
    <s v="WHITE"/>
    <n v="202638"/>
    <n v="12360"/>
    <n v="20"/>
    <n v="24969300"/>
    <n v="58300"/>
    <n v="34982.430420999997"/>
  </r>
  <r>
    <s v="DC SAMARINDA BARU"/>
    <x v="0"/>
    <s v="OT-Dunhill SPM Lgt Mtl Imp 20"/>
    <s v="PREMIUM"/>
    <s v="WHITE"/>
    <n v="202638"/>
    <n v="4860"/>
    <n v="20"/>
    <n v="8775000"/>
    <n v="25500"/>
    <n v="29366.320987999999"/>
  </r>
  <r>
    <s v="DC SAMARINDA BARU"/>
    <x v="1"/>
    <s v="Crystal Filter 16"/>
    <s v="Low"/>
    <s v="SKM FF"/>
    <n v="202638"/>
    <n v="10768"/>
    <n v="16"/>
    <n v="12070800"/>
    <n v="49088"/>
    <n v="15657.555721000001"/>
  </r>
  <r>
    <s v="DC SAMARINDA BARU"/>
    <x v="1"/>
    <s v="DJ 76 Mangga 12"/>
    <s v="Medium"/>
    <s v="SKT"/>
    <n v="202638"/>
    <n v="3132"/>
    <n v="12"/>
    <n v="4369200"/>
    <n v="11664"/>
    <n v="14645.145594"/>
  </r>
  <r>
    <s v="DC SAMARINDA BARU"/>
    <x v="1"/>
    <s v="DJ-76 SKT 16"/>
    <s v="Medium"/>
    <s v="SKT"/>
    <n v="202638"/>
    <n v="5888"/>
    <n v="16"/>
    <n v="8650200"/>
    <n v="25792"/>
    <n v="21151.929348000001"/>
  </r>
  <r>
    <s v="DC SAMARINDA BARU"/>
    <x v="1"/>
    <s v="DJ-APEL ROYAL SKT 12"/>
    <s v="Low"/>
    <s v="SKT"/>
    <n v="202638"/>
    <n v="19272"/>
    <n v="12"/>
    <n v="27319000"/>
    <n v="85668"/>
    <n v="15362.171232999999"/>
  </r>
  <r>
    <s v="DC SAMARINDA BARU"/>
    <x v="1"/>
    <s v="DJ-Black Cappuccino Lgt 16"/>
    <s v="HIGH"/>
    <s v="LTLN"/>
    <n v="202638"/>
    <n v="7952"/>
    <n v="16"/>
    <n v="19139200"/>
    <n v="27536"/>
    <n v="34025.122735999998"/>
  </r>
  <r>
    <s v="DC SAMARINDA BARU"/>
    <x v="1"/>
    <s v="DJ-Black Ice Tea 12"/>
    <s v="Medium"/>
    <s v="SKM FF"/>
    <n v="202638"/>
    <n v="6036"/>
    <n v="12"/>
    <n v="12581000"/>
    <n v="16032"/>
    <n v="22168.908549"/>
  </r>
  <r>
    <s v="DC SAMARINDA BARU"/>
    <x v="1"/>
    <s v="DJ-D WRAPS SKT 12"/>
    <s v="Low"/>
    <s v="SKT"/>
    <n v="202638"/>
    <n v="4452"/>
    <n v="12"/>
    <n v="5568000"/>
    <n v="17820"/>
    <n v="13565.641508999999"/>
  </r>
  <r>
    <s v="DC SAMARINDA BARU"/>
    <x v="1"/>
    <s v="DJ-LA Bold 12"/>
    <s v="HIGH"/>
    <s v="SKM FF"/>
    <n v="202638"/>
    <n v="3408"/>
    <n v="12"/>
    <n v="7257100"/>
    <n v="10044"/>
    <n v="22145.140845000002"/>
  </r>
  <r>
    <s v="DC SAMARINDA BARU"/>
    <x v="1"/>
    <s v="DJ-LA Bold 16"/>
    <s v="PREMIUM"/>
    <s v="SKM FF"/>
    <n v="202638"/>
    <n v="6352"/>
    <n v="16"/>
    <n v="13027600"/>
    <n v="22864"/>
    <n v="29465.022669999998"/>
  </r>
  <r>
    <s v="DC SAMARINDA BARU"/>
    <x v="1"/>
    <s v="DJ-LA Bold 20"/>
    <s v="HIGH"/>
    <s v="SKM FF"/>
    <n v="202638"/>
    <n v="52300"/>
    <n v="20"/>
    <n v="107446000"/>
    <n v="454900"/>
    <n v="37689.345314999999"/>
  </r>
  <r>
    <s v="DC SAMARINDA BARU"/>
    <x v="1"/>
    <s v="DJ-LA ICE MANGO 16"/>
    <s v="Medium"/>
    <s v="LTLN"/>
    <n v="202638"/>
    <n v="24864"/>
    <n v="16"/>
    <n v="58364700"/>
    <n v="228960"/>
    <n v="34016.799871000003"/>
  </r>
  <r>
    <s v="DC SAMARINDA BARU"/>
    <x v="1"/>
    <s v="DJ-LA Ice Mtl 16"/>
    <s v="HIGH"/>
    <s v="LTLN"/>
    <n v="202638"/>
    <n v="19856"/>
    <n v="16"/>
    <n v="46659500"/>
    <n v="177584"/>
    <n v="33986.547944999998"/>
  </r>
  <r>
    <s v="DC SAMARINDA BARU"/>
    <x v="1"/>
    <s v="DJ-LA Lights 16"/>
    <s v="HIGH"/>
    <s v="LTLN"/>
    <n v="202638"/>
    <n v="13344"/>
    <n v="16"/>
    <n v="31343000"/>
    <n v="73408"/>
    <n v="34014.229016999998"/>
  </r>
  <r>
    <s v="DC SAMARINDA BARU"/>
    <x v="1"/>
    <s v="DJ-SUPER ESPRESSO GOLD SKT 12"/>
    <s v="PREMIUM"/>
    <s v="SKT"/>
    <n v="202638"/>
    <n v="6780"/>
    <n v="12"/>
    <n v="11582500"/>
    <n v="25440"/>
    <n v="17780.541593000002"/>
  </r>
  <r>
    <s v="DC SAMARINDA BARU"/>
    <x v="1"/>
    <s v="DJ-Super Mild 20"/>
    <s v="HIGH"/>
    <s v="LTLN"/>
    <n v="202638"/>
    <n v="4480"/>
    <n v="20"/>
    <n v="9401200"/>
    <n v="11840"/>
    <n v="36944.299106999999"/>
  </r>
  <r>
    <s v="DC SAMARINDA BARU"/>
    <x v="1"/>
    <s v="DJ-Super SKMFF 12"/>
    <s v="PREMIUM"/>
    <s v="SKM FF"/>
    <n v="202638"/>
    <n v="10548"/>
    <n v="12"/>
    <n v="22034000"/>
    <n v="61188"/>
    <n v="23033.63595"/>
  </r>
  <r>
    <s v="DC SAMARINDA BARU"/>
    <x v="1"/>
    <s v="DJ-Super SKMFF 16"/>
    <s v="PREMIUM"/>
    <s v="SKM FF"/>
    <n v="202638"/>
    <n v="6736"/>
    <n v="16"/>
    <n v="15070000"/>
    <n v="22496"/>
    <n v="31039.567695999998"/>
  </r>
  <r>
    <s v="DC SAMARINDA BARU"/>
    <x v="1"/>
    <s v="DJ-Urban Watermelon 16"/>
    <s v="Low"/>
    <s v="LTLN"/>
    <n v="202638"/>
    <n v="21056"/>
    <n v="16"/>
    <n v="34896500"/>
    <n v="214144"/>
    <n v="23326.120821"/>
  </r>
  <r>
    <s v="DC SAMARINDA BARU"/>
    <x v="1"/>
    <s v="DJ-WARUNG KOPI JAMBU SKT 16"/>
    <s v="Low"/>
    <s v="SKT"/>
    <n v="202638"/>
    <n v="7840"/>
    <n v="16"/>
    <n v="7011200"/>
    <n v="26176"/>
    <n v="12723.840816"/>
  </r>
  <r>
    <s v="DC SAMARINDA BARU"/>
    <x v="1"/>
    <s v="DJ-WRAPS SKT 12"/>
    <s v="Low"/>
    <s v="SKT"/>
    <n v="202638"/>
    <n v="6516"/>
    <n v="12"/>
    <n v="9782000"/>
    <n v="29712"/>
    <n v="16121.666667"/>
  </r>
  <r>
    <s v="DC SAMARINDA BARU"/>
    <x v="1"/>
    <s v="DJARUM 76 APEL SKT 12"/>
    <s v="Medium"/>
    <s v="SKT"/>
    <n v="202638"/>
    <n v="22728"/>
    <n v="12"/>
    <n v="30338800"/>
    <n v="183396"/>
    <n v="14531.127772"/>
  </r>
  <r>
    <s v="DC SAMARINDA BARU"/>
    <x v="1"/>
    <s v="DJARUM 76 KURMA ROYAL SKT 12"/>
    <s v="Medium"/>
    <s v="SKT"/>
    <n v="202638"/>
    <n v="2628"/>
    <n v="12"/>
    <n v="3880200"/>
    <n v="11268"/>
    <n v="15623.844749"/>
  </r>
  <r>
    <s v="DC SAMARINDA BARU"/>
    <x v="1"/>
    <s v="DJARUM 76 MANGGA ROYAL"/>
    <s v="Medium"/>
    <s v="SKT"/>
    <n v="202638"/>
    <n v="5268"/>
    <n v="12"/>
    <n v="7336500"/>
    <n v="23076"/>
    <n v="14651.412301"/>
  </r>
  <r>
    <s v="DC SAMARINDA BARU"/>
    <x v="1"/>
    <s v="DJARUM SUPER FRESH COLA LTLN 16"/>
    <s v="Medium"/>
    <s v="LTLN"/>
    <n v="202638"/>
    <n v="18544"/>
    <n v="16"/>
    <n v="38321000"/>
    <n v="114368"/>
    <n v="30491.894736999999"/>
  </r>
  <r>
    <s v="DC SAMARINDA BARU"/>
    <x v="1"/>
    <s v="FORTE COOL MANGO WHITE 20"/>
    <s v="Low"/>
    <s v="WHITE"/>
    <n v="202638"/>
    <n v="7800"/>
    <n v="20"/>
    <n v="11509500"/>
    <n v="22660"/>
    <n v="26344.341025999998"/>
  </r>
  <r>
    <s v="DC SAMARINDA BARU"/>
    <x v="1"/>
    <s v="FORTE FUJI APPLE SPM 20"/>
    <s v="Medium"/>
    <s v="SPM"/>
    <n v="202638"/>
    <n v="80"/>
    <n v="20"/>
    <n v="118000"/>
    <n v="720"/>
    <n v="26900.25"/>
  </r>
  <r>
    <s v="DC SAMARINDA BARU"/>
    <x v="1"/>
    <s v="FORTE HOKKAIDO MELON SPM 20"/>
    <s v="Medium"/>
    <s v="SPM"/>
    <n v="202638"/>
    <n v="100"/>
    <n v="20"/>
    <n v="147500"/>
    <n v="900"/>
    <n v="26700"/>
  </r>
  <r>
    <s v="DC SAMARINDA BARU"/>
    <x v="1"/>
    <s v="LA Ice Purple 16"/>
    <s v="Medium"/>
    <s v="LTLN"/>
    <n v="202638"/>
    <n v="53904"/>
    <n v="16"/>
    <n v="126623900"/>
    <n v="478432"/>
    <n v="34010.278421000003"/>
  </r>
  <r>
    <s v="DC SAMARINDA BARU"/>
    <x v="1"/>
    <s v="OT-Forte 20"/>
    <s v="Medium"/>
    <s v="WHITE"/>
    <n v="202638"/>
    <n v="5120"/>
    <n v="20"/>
    <n v="7557500"/>
    <n v="12580"/>
    <n v="26351.132813"/>
  </r>
  <r>
    <s v="DC SAMARINDA BARU"/>
    <x v="1"/>
    <s v="OT-Forte Mtl 20"/>
    <s v="Medium"/>
    <s v="WHITE"/>
    <n v="202638"/>
    <n v="9920"/>
    <n v="20"/>
    <n v="14648500"/>
    <n v="27580"/>
    <n v="26352.304434999998"/>
  </r>
  <r>
    <s v="DC SAMARINDA BARU"/>
    <x v="1"/>
    <s v="SERGIO KRETEK"/>
    <s v="Low"/>
    <s v="SKT"/>
    <n v="202638"/>
    <n v="5244"/>
    <n v="12"/>
    <n v="5249600"/>
    <n v="19380"/>
    <n v="10490.196796"/>
  </r>
  <r>
    <s v="DC SAMARINDA BARU"/>
    <x v="1"/>
    <s v="Troy Kretek Filter 20"/>
    <s v="Low"/>
    <s v="SKM FF"/>
    <n v="202638"/>
    <n v="57920"/>
    <n v="20"/>
    <n v="92522500"/>
    <n v="551660"/>
    <n v="28202.012430999999"/>
  </r>
  <r>
    <s v="DC SAMARINDA BARU"/>
    <x v="3"/>
    <s v="GG Merah 16"/>
    <s v="Medium"/>
    <s v="SKT"/>
    <n v="202638"/>
    <n v="10576"/>
    <n v="16"/>
    <n v="13693900"/>
    <n v="48640"/>
    <n v="18376.299545999998"/>
  </r>
  <r>
    <s v="DC SAMARINDA BARU"/>
    <x v="3"/>
    <s v="GG-FIM SKMFF 12"/>
    <s v="HIGH"/>
    <s v="SKM FF"/>
    <n v="202638"/>
    <n v="23544"/>
    <n v="12"/>
    <n v="56452500"/>
    <n v="232560"/>
    <n v="26061.910295999998"/>
  </r>
  <r>
    <s v="DC SAMARINDA BARU"/>
    <x v="3"/>
    <s v="GG-Merah KS SKT 12"/>
    <s v="Medium"/>
    <s v="SKT"/>
    <n v="202638"/>
    <n v="1620"/>
    <n v="12"/>
    <n v="2394400"/>
    <n v="4548"/>
    <n v="15396.422221999999"/>
  </r>
  <r>
    <s v="DC SAMARINDA BARU"/>
    <x v="3"/>
    <s v="GG-Mild Shiver 16"/>
    <s v="Medium"/>
    <s v="LTLN"/>
    <n v="202638"/>
    <n v="816"/>
    <n v="16"/>
    <n v="1873000"/>
    <n v="2080"/>
    <n v="32232.274509999999"/>
  </r>
  <r>
    <s v="DC SAMARINDA BARU"/>
    <x v="3"/>
    <s v="GG-Signature Mild 16"/>
    <s v="Medium"/>
    <s v="LTLN"/>
    <n v="202638"/>
    <n v="2352"/>
    <n v="16"/>
    <n v="5403800"/>
    <n v="6128"/>
    <n v="32329.938775999999"/>
  </r>
  <r>
    <s v="DC SAMARINDA BARU"/>
    <x v="3"/>
    <s v="GG-Signature SKMFF12"/>
    <s v="PREMIUM"/>
    <s v="SKM FF"/>
    <n v="202638"/>
    <n v="5328"/>
    <n v="12"/>
    <n v="12688500"/>
    <n v="27888"/>
    <n v="26033.324324000001"/>
  </r>
  <r>
    <s v="DC SAMARINDA BARU"/>
    <x v="3"/>
    <s v="GG-Surya Exclusive SKMFF 16"/>
    <s v="PREMIUM"/>
    <s v="SKM FF"/>
    <n v="202638"/>
    <n v="2000"/>
    <n v="16"/>
    <n v="5937500"/>
    <n v="6352"/>
    <n v="41576.712"/>
  </r>
  <r>
    <s v="DC SAMARINDA BARU"/>
    <x v="3"/>
    <s v="GG-Surya Merah SKMFF 16"/>
    <s v="PREMIUM"/>
    <s v="SKM FF"/>
    <n v="202638"/>
    <n v="20000"/>
    <n v="16"/>
    <n v="48459400"/>
    <n v="137008"/>
    <n v="35158.242400000003"/>
  </r>
  <r>
    <s v="DC SAMARINDA BARU"/>
    <x v="3"/>
    <s v="GG-Surya Pro Mild 16"/>
    <s v="Medium"/>
    <s v="LTLN"/>
    <n v="202638"/>
    <n v="2000"/>
    <n v="16"/>
    <n v="4590100"/>
    <n v="4992"/>
    <n v="32241.736000000001"/>
  </r>
  <r>
    <s v="DC SAMARINDA BARU"/>
    <x v="3"/>
    <s v="GG-Surya Pro SKMFF 16"/>
    <s v="HIGH"/>
    <s v="SKM FF"/>
    <n v="202638"/>
    <n v="6144"/>
    <n v="16"/>
    <n v="14117100"/>
    <n v="19520"/>
    <n v="32379.921875"/>
  </r>
  <r>
    <s v="DC SAMARINDA BARU"/>
    <x v="3"/>
    <s v="GG-Surya SKMFF 12"/>
    <s v="PREMIUM"/>
    <s v="SKM FF"/>
    <n v="202638"/>
    <n v="47748"/>
    <n v="12"/>
    <n v="114450800"/>
    <n v="424896"/>
    <n v="26074.952249000002"/>
  </r>
  <r>
    <s v="DC SAMARINDA BARU"/>
    <x v="3"/>
    <s v="GG-Surya SKMFF 16"/>
    <s v="PREMIUM"/>
    <s v="SKM FF"/>
    <n v="202638"/>
    <n v="52256"/>
    <n v="16"/>
    <n v="126614100"/>
    <n v="460160"/>
    <n v="35165.723514999998"/>
  </r>
  <r>
    <s v="DC SAMARINDA BARU"/>
    <x v="4"/>
    <s v="AVL20"/>
    <s v="PREMIUM"/>
    <s v="LTLN"/>
    <n v="202638"/>
    <n v="18700"/>
    <n v="20"/>
    <n v="37316400"/>
    <n v="90780"/>
    <n v="36386.277005000004"/>
  </r>
  <r>
    <s v="DC SAMARINDA BARU"/>
    <x v="4"/>
    <s v="AVM20"/>
    <s v="PREMIUM"/>
    <s v="LTLN"/>
    <n v="202638"/>
    <n v="15940"/>
    <n v="20"/>
    <n v="39247200"/>
    <n v="79200"/>
    <n v="43470.700125000003"/>
  </r>
  <r>
    <s v="DC SAMARINDA BARU"/>
    <x v="4"/>
    <s v="AVR20"/>
    <s v="PREMIUM"/>
    <s v="LTLN"/>
    <n v="202638"/>
    <n v="45280"/>
    <n v="20"/>
    <n v="111690100"/>
    <n v="354980"/>
    <n v="43538.363074000001"/>
  </r>
  <r>
    <s v="DC SAMARINDA BARU"/>
    <x v="4"/>
    <s v="DKM12"/>
    <s v="Low"/>
    <s v="SKT"/>
    <n v="202638"/>
    <n v="38052"/>
    <n v="12"/>
    <n v="47269400"/>
    <n v="274848"/>
    <n v="13209.576159"/>
  </r>
  <r>
    <s v="DC SAMARINDA BARU"/>
    <x v="4"/>
    <s v="DLE12"/>
    <s v="PREMIUM"/>
    <s v="SKT"/>
    <n v="202638"/>
    <n v="4380"/>
    <n v="12"/>
    <n v="8007200"/>
    <n v="20988"/>
    <n v="19355.438355999999"/>
  </r>
  <r>
    <s v="DC SAMARINDA BARU"/>
    <x v="4"/>
    <s v="DPP12"/>
    <s v="PREMIUM"/>
    <s v="SKT"/>
    <n v="202638"/>
    <n v="8544"/>
    <n v="12"/>
    <n v="14741000"/>
    <n v="43092"/>
    <n v="18260.279493999999"/>
  </r>
  <r>
    <s v="DC SAMARINDA BARU"/>
    <x v="4"/>
    <s v="DRE12"/>
    <s v="PREMIUM"/>
    <s v="SKT"/>
    <n v="202638"/>
    <n v="12576"/>
    <n v="12"/>
    <n v="21484000"/>
    <n v="80076"/>
    <n v="18428.851145000001"/>
  </r>
  <r>
    <s v="DC SAMARINDA BARU"/>
    <x v="4"/>
    <s v="DSB12"/>
    <s v="PREMIUM"/>
    <s v="SKT"/>
    <n v="202638"/>
    <n v="11256"/>
    <n v="12"/>
    <n v="23192900"/>
    <n v="80256"/>
    <n v="21473.638593"/>
  </r>
  <r>
    <s v="DC SAMARINDA BARU"/>
    <x v="4"/>
    <s v="DSB16"/>
    <s v="PREMIUM"/>
    <s v="SKT"/>
    <n v="202638"/>
    <n v="24208"/>
    <n v="16"/>
    <n v="46043600"/>
    <n v="178592"/>
    <n v="26831.031725000001"/>
  </r>
  <r>
    <s v="DC SAMARINDA BARU"/>
    <x v="4"/>
    <s v="DSE12"/>
    <s v="HIGH"/>
    <s v="SKM FF"/>
    <n v="202638"/>
    <n v="18720"/>
    <n v="12"/>
    <n v="39035600"/>
    <n v="118308"/>
    <n v="23214.555128"/>
  </r>
  <r>
    <s v="DC SAMARINDA BARU"/>
    <x v="4"/>
    <s v="DSM12"/>
    <s v="HIGH"/>
    <s v="SKM FF"/>
    <n v="202638"/>
    <n v="10872"/>
    <n v="12"/>
    <n v="26958400"/>
    <n v="65532"/>
    <n v="26351.682119000001"/>
  </r>
  <r>
    <s v="DC SAMARINDA BARU"/>
    <x v="4"/>
    <s v="DSS12"/>
    <s v="PREMIUM"/>
    <s v="SKT"/>
    <n v="202638"/>
    <n v="11004"/>
    <n v="12"/>
    <n v="20665500"/>
    <n v="63576"/>
    <n v="19433.215920999999"/>
  </r>
  <r>
    <s v="DC SAMARINDA BARU"/>
    <x v="4"/>
    <s v="MAG20"/>
    <s v="PREMIUM"/>
    <s v="WHITE"/>
    <n v="202638"/>
    <n v="7100"/>
    <n v="20"/>
    <n v="17815200"/>
    <n v="32480"/>
    <n v="47572.473238999999"/>
  </r>
  <r>
    <s v="DC SAMARINDA BARU"/>
    <x v="4"/>
    <d v="2026-03-20T00:00:00"/>
    <s v="PREMIUM"/>
    <s v="WHITE"/>
    <n v="202638"/>
    <n v="6680"/>
    <n v="20"/>
    <n v="16717900"/>
    <n v="31780"/>
    <n v="47625.191616999997"/>
  </r>
  <r>
    <s v="DC SAMARINDA BARU"/>
    <x v="4"/>
    <s v="MBC12"/>
    <s v="Medium"/>
    <s v="SPT"/>
    <n v="202638"/>
    <n v="19980"/>
    <n v="12"/>
    <n v="21167000"/>
    <n v="127116"/>
    <n v="11079.667868"/>
  </r>
  <r>
    <s v="DC SAMARINDA BARU"/>
    <x v="4"/>
    <s v="MBL20"/>
    <s v="PREMIUM"/>
    <s v="WHITE"/>
    <n v="202638"/>
    <n v="20620"/>
    <n v="20"/>
    <n v="59289100"/>
    <n v="158660"/>
    <n v="52431.302619000002"/>
  </r>
  <r>
    <s v="DC SAMARINDA BARU"/>
    <x v="4"/>
    <s v="MBR20"/>
    <s v="PREMIUM"/>
    <s v="WHITE"/>
    <n v="202638"/>
    <n v="39560"/>
    <n v="20"/>
    <n v="114295800"/>
    <n v="346620"/>
    <n v="52416.835186999997"/>
  </r>
  <r>
    <s v="DC SAMARINDA BARU"/>
    <x v="4"/>
    <s v="MFB12"/>
    <s v="PREMIUM"/>
    <s v="SKM FF"/>
    <n v="202638"/>
    <n v="30288"/>
    <n v="12"/>
    <n v="68251000"/>
    <n v="257232"/>
    <n v="24115.867274"/>
  </r>
  <r>
    <s v="DC SAMARINDA BARU"/>
    <x v="4"/>
    <s v="MFB16"/>
    <s v="PREMIUM"/>
    <s v="SKM FF"/>
    <n v="202638"/>
    <n v="19872"/>
    <n v="16"/>
    <n v="45002100"/>
    <n v="137856"/>
    <n v="31858.895329999999"/>
  </r>
  <r>
    <s v="DC SAMARINDA BARU"/>
    <x v="4"/>
    <s v="MFB20"/>
    <s v="PREMIUM"/>
    <s v="SKM FF"/>
    <n v="202638"/>
    <n v="151880"/>
    <n v="20"/>
    <n v="334705200"/>
    <n v="1391940"/>
    <n v="39123.251251000002"/>
  </r>
  <r>
    <s v="DC SAMARINDA BARU"/>
    <x v="4"/>
    <s v="MFM12"/>
    <s v="Medium"/>
    <s v="SKM FF"/>
    <n v="202638"/>
    <n v="4380"/>
    <n v="12"/>
    <n v="9125000"/>
    <n v="19776"/>
    <n v="23170.334246999999"/>
  </r>
  <r>
    <s v="DC SAMARINDA BARU"/>
    <x v="4"/>
    <s v="MFM16"/>
    <s v="Medium"/>
    <s v="SKM FF"/>
    <n v="202638"/>
    <n v="16912"/>
    <n v="16"/>
    <n v="31722000"/>
    <n v="78496"/>
    <n v="28385.189214999999"/>
  </r>
  <r>
    <s v="DC SAMARINDA BARU"/>
    <x v="4"/>
    <s v="MFM20"/>
    <s v="Medium"/>
    <s v="SKM FF"/>
    <n v="202638"/>
    <n v="28900"/>
    <n v="20"/>
    <n v="57877000"/>
    <n v="186740"/>
    <n v="38179.314878999998"/>
  </r>
  <r>
    <s v="DC SAMARINDA BARU"/>
    <x v="4"/>
    <s v="MIB20"/>
    <s v="PREMIUM"/>
    <s v="WHITE"/>
    <n v="202638"/>
    <n v="21320"/>
    <n v="20"/>
    <n v="61449000"/>
    <n v="188240"/>
    <n v="52253.142589000003"/>
  </r>
  <r>
    <s v="DC SAMARINDA BARU"/>
    <x v="4"/>
    <s v="MLA16"/>
    <s v="PREMIUM"/>
    <s v="LTLN"/>
    <n v="202638"/>
    <n v="196816"/>
    <n v="16"/>
    <n v="431005000"/>
    <n v="1780160"/>
    <n v="32152.672871999999"/>
  </r>
  <r>
    <s v="DC SAMARINDA BARU"/>
    <x v="4"/>
    <s v="MLD12"/>
    <s v="PREMIUM"/>
    <s v="LTLN"/>
    <n v="202638"/>
    <n v="19704"/>
    <n v="12"/>
    <n v="48074200"/>
    <n v="153828"/>
    <n v="25447.385504999998"/>
  </r>
  <r>
    <s v="DC SAMARINDA BARU"/>
    <x v="4"/>
    <s v="MLD16"/>
    <s v="PREMIUM"/>
    <s v="LTLN"/>
    <n v="202638"/>
    <n v="220320"/>
    <n v="16"/>
    <n v="537197600"/>
    <n v="2095760"/>
    <n v="35326.189906"/>
  </r>
  <r>
    <s v="DC SAMARINDA BARU"/>
    <x v="4"/>
    <s v="MRL16"/>
    <s v="HIGH"/>
    <s v="LTLN"/>
    <n v="202638"/>
    <n v="14656"/>
    <n v="16"/>
    <n v="31163100"/>
    <n v="76352"/>
    <n v="31051.454148000001"/>
  </r>
  <r>
    <s v="DC SAMARINDA BARU"/>
    <x v="4"/>
    <s v="MSL20"/>
    <s v="PREMIUM"/>
    <s v="WHITE"/>
    <n v="202638"/>
    <n v="4640"/>
    <n v="20"/>
    <n v="10692500"/>
    <n v="20760"/>
    <n v="40818.711207"/>
  </r>
  <r>
    <s v="DC SAMARINDA BARU"/>
    <x v="4"/>
    <s v="MSR20"/>
    <s v="PREMIUM"/>
    <s v="WHITE"/>
    <n v="202638"/>
    <n v="20120"/>
    <n v="20"/>
    <n v="46320500"/>
    <n v="132340"/>
    <n v="40960.499005999998"/>
  </r>
  <r>
    <s v="DC SAMARINDA BARU"/>
    <x v="4"/>
    <s v="MST20"/>
    <s v="PREMIUM"/>
    <s v="WHITE"/>
    <n v="202638"/>
    <n v="23080"/>
    <n v="20"/>
    <n v="51965000"/>
    <n v="115840"/>
    <n v="40855.675909999998"/>
  </r>
  <r>
    <s v="DC SAMARINDA BARU"/>
    <x v="4"/>
    <s v="MTB16"/>
    <s v="PREMIUM"/>
    <s v="LTLN"/>
    <n v="202638"/>
    <n v="67728"/>
    <n v="16"/>
    <n v="167970000"/>
    <n v="602224"/>
    <n v="35331.987716000003"/>
  </r>
  <r>
    <s v="DC SAMARINDA BARU"/>
    <x v="4"/>
    <s v="MTR16"/>
    <s v="HIGH"/>
    <s v="LTLN"/>
    <n v="202638"/>
    <n v="15360"/>
    <n v="16"/>
    <n v="32694700"/>
    <n v="113680"/>
    <n v="31138.189582999999"/>
  </r>
  <r>
    <s v="DC SAMARINDA BARU"/>
    <x v="4"/>
    <s v="MVT16"/>
    <s v="PREMIUM"/>
    <s v="LTLN"/>
    <n v="202638"/>
    <n v="24368"/>
    <n v="16"/>
    <n v="56257100"/>
    <n v="205504"/>
    <n v="32729.058437"/>
  </r>
  <r>
    <s v="DC SAMARINDA BARU"/>
    <x v="4"/>
    <s v="SAH12"/>
    <s v="Medium"/>
    <s v="SKT"/>
    <n v="202638"/>
    <n v="6540"/>
    <n v="12"/>
    <n v="9555500"/>
    <n v="32544"/>
    <n v="15426.521101"/>
  </r>
  <r>
    <s v="DC SAMARINDA BARU"/>
    <x v="4"/>
    <s v="SAI12"/>
    <s v="Medium"/>
    <s v="SKT"/>
    <n v="202638"/>
    <n v="16524"/>
    <n v="12"/>
    <n v="23589000"/>
    <n v="171864"/>
    <n v="15131.795932999999"/>
  </r>
  <r>
    <s v="DC SAMARINDA BARU"/>
    <x v="4"/>
    <s v="SAL12"/>
    <s v="Medium"/>
    <s v="SKT"/>
    <n v="202638"/>
    <n v="6876"/>
    <n v="12"/>
    <n v="8595000"/>
    <n v="36900"/>
    <n v="13334.691099"/>
  </r>
  <r>
    <s v="DC SAMARINDA BARU"/>
    <x v="4"/>
    <s v="SGO12"/>
    <s v="Medium"/>
    <s v="SKT"/>
    <n v="202638"/>
    <n v="7200"/>
    <n v="12"/>
    <n v="8700000"/>
    <n v="44592"/>
    <n v="13464.778333"/>
  </r>
  <r>
    <s v="DC SAMARINDA BARU"/>
    <x v="4"/>
    <s v="SLE12"/>
    <s v="PREMIUM"/>
    <s v="SKT"/>
    <n v="202638"/>
    <n v="3732"/>
    <n v="12"/>
    <n v="5514500"/>
    <n v="14208"/>
    <n v="15474.73955"/>
  </r>
  <r>
    <s v="DC SAMARINDA BARU"/>
    <x v="4"/>
    <s v="SPS12"/>
    <s v="Medium"/>
    <s v="SKT"/>
    <n v="202638"/>
    <n v="9936"/>
    <n v="12"/>
    <n v="12421000"/>
    <n v="50028"/>
    <n v="13462.150965999999"/>
  </r>
  <r>
    <s v="DC SAMARINDA BARU"/>
    <x v="4"/>
    <s v="TNT20"/>
    <s v="Medium"/>
    <s v="LTLN"/>
    <n v="202638"/>
    <n v="23200"/>
    <n v="20"/>
    <n v="33324100"/>
    <n v="84600"/>
    <n v="26576.842240999998"/>
  </r>
  <r>
    <s v="DC SAMARINDA BARU"/>
    <x v="4"/>
    <s v="TPR16"/>
    <s v="Medium"/>
    <s v="LTLN"/>
    <n v="202638"/>
    <n v="10288"/>
    <n v="16"/>
    <n v="16541100"/>
    <n v="39664"/>
    <n v="22442.264385999999"/>
  </r>
  <r>
    <s v="DC SAMARINDA BARU"/>
    <x v="4"/>
    <s v="TPT16"/>
    <s v="Medium"/>
    <s v="LTLN"/>
    <n v="202638"/>
    <n v="7408"/>
    <n v="16"/>
    <n v="11906900"/>
    <n v="29840"/>
    <n v="22507.980562000001"/>
  </r>
  <r>
    <s v="DC SAMARINDA BARU"/>
    <x v="4"/>
    <s v="TWP16"/>
    <s v="Medium"/>
    <s v="LTLN"/>
    <n v="202638"/>
    <n v="20848"/>
    <n v="16"/>
    <n v="31152200"/>
    <n v="131104"/>
    <n v="21479.212586000001"/>
  </r>
  <r>
    <s v="DC SAMARINDA BARU"/>
    <x v="4"/>
    <s v="TWR16"/>
    <s v="Medium"/>
    <s v="LTLN"/>
    <n v="202638"/>
    <n v="8224"/>
    <n v="16"/>
    <n v="14421000"/>
    <n v="37360"/>
    <n v="24838.749027000002"/>
  </r>
  <r>
    <s v="DC SAMARINDA BARU"/>
    <x v="5"/>
    <s v="BLENDS BLOSSOM 20"/>
    <s v="PREMIUM"/>
    <s v="SFP"/>
    <n v="202638"/>
    <n v="2500"/>
    <n v="20"/>
    <n v="3125000"/>
    <n v="5780"/>
    <n v="22755.655999999999"/>
  </r>
  <r>
    <s v="DC SAMARINDA BARU"/>
    <x v="5"/>
    <s v="BLENDS PURPLE 20"/>
    <s v="PREMIUM"/>
    <s v="SFP"/>
    <n v="202638"/>
    <n v="2080"/>
    <n v="20"/>
    <n v="2600000"/>
    <n v="4640"/>
    <n v="22759.951923000001"/>
  </r>
  <r>
    <s v="DC SAMARINDA BARU"/>
    <x v="5"/>
    <s v="BLENDS RICH 20"/>
    <s v="PREMIUM"/>
    <s v="SFP"/>
    <n v="202638"/>
    <n v="180"/>
    <n v="20"/>
    <n v="225000"/>
    <n v="200"/>
    <n v="22730.444444000001"/>
  </r>
  <r>
    <s v="DC SAMARINDA BARU"/>
    <x v="5"/>
    <s v="BLENDS SUMMER 20"/>
    <s v="PREMIUM"/>
    <s v="SFP"/>
    <n v="202638"/>
    <n v="3880"/>
    <n v="20"/>
    <n v="4850000"/>
    <n v="10740"/>
    <n v="22785.572165000001"/>
  </r>
  <r>
    <s v="DC SAMARINDA BARU"/>
    <x v="5"/>
    <s v="BLENDS TROPICAL 20"/>
    <s v="PREMIUM"/>
    <s v="SFP"/>
    <n v="202638"/>
    <n v="2380"/>
    <n v="20"/>
    <n v="2975000"/>
    <n v="5460"/>
    <n v="22798.134453999999"/>
  </r>
  <r>
    <s v="DC SAMARINDA BARU"/>
    <x v="5"/>
    <s v="BLENDS WARM 20"/>
    <s v="PREMIUM"/>
    <s v="SFP"/>
    <n v="202638"/>
    <n v="3780"/>
    <n v="20"/>
    <n v="4725000"/>
    <n v="9560"/>
    <n v="22800.867725"/>
  </r>
  <r>
    <s v="DC SAMARINDA BARU"/>
    <x v="7"/>
    <s v="AUBURN"/>
    <s v="PREMIUM"/>
    <s v="SFP"/>
    <n v="202638"/>
    <n v="12840"/>
    <n v="20"/>
    <n v="19262000"/>
    <n v="63580"/>
    <n v="27981.665109000001"/>
  </r>
  <r>
    <s v="DC SAMARINDA BARU"/>
    <x v="7"/>
    <s v="BERRINE"/>
    <s v="PREMIUM"/>
    <s v="SFP"/>
    <n v="202638"/>
    <n v="1180"/>
    <n v="20"/>
    <n v="1770000"/>
    <n v="3800"/>
    <n v="27805.830507999999"/>
  </r>
  <r>
    <s v="DC SAMARINDA BARU"/>
    <x v="7"/>
    <s v="BLACK GREEN"/>
    <s v="PREMIUM"/>
    <s v="SFP"/>
    <n v="202638"/>
    <n v="4700"/>
    <n v="20"/>
    <n v="7993000"/>
    <n v="17680"/>
    <n v="31325.991489"/>
  </r>
  <r>
    <s v="DC SAMARINDA BARU"/>
    <x v="7"/>
    <s v="BLACK RUBY"/>
    <s v="PREMIUM"/>
    <s v="SFP"/>
    <n v="202638"/>
    <n v="9700"/>
    <n v="20"/>
    <n v="16496200"/>
    <n v="51760"/>
    <n v="31650.177319999999"/>
  </r>
  <r>
    <s v="DC SAMARINDA BARU"/>
    <x v="7"/>
    <s v="BLUE"/>
    <s v="PREMIUM"/>
    <s v="SFP"/>
    <n v="202638"/>
    <n v="12840"/>
    <n v="20"/>
    <n v="21852000"/>
    <n v="61980"/>
    <n v="31473.632398999998"/>
  </r>
  <r>
    <s v="DC SAMARINDA BARU"/>
    <x v="7"/>
    <s v="GOLDEN"/>
    <s v="PREMIUM"/>
    <s v="SFP"/>
    <n v="202638"/>
    <n v="10240"/>
    <n v="20"/>
    <n v="15362000"/>
    <n v="43860"/>
    <n v="27907.361327999999"/>
  </r>
  <r>
    <s v="DC SAMARINDA BARU"/>
    <x v="7"/>
    <s v="MULINT"/>
    <s v="PREMIUM"/>
    <s v="SFP"/>
    <n v="202638"/>
    <n v="21660"/>
    <n v="20"/>
    <n v="32530000"/>
    <n v="114280"/>
    <n v="27856.612187999999"/>
  </r>
  <r>
    <s v="DC SAMARINDA BARU"/>
    <x v="7"/>
    <s v="OASIS PEARL"/>
    <s v="PREMIUM"/>
    <s v="SFP"/>
    <n v="202638"/>
    <n v="31920"/>
    <n v="20"/>
    <n v="57477000"/>
    <n v="218500"/>
    <n v="33465.326440999997"/>
  </r>
  <r>
    <s v="DC SAMARINDA BARU"/>
    <x v="7"/>
    <s v="PERINT PEARL"/>
    <s v="PREMIUM"/>
    <s v="SFP"/>
    <n v="202638"/>
    <n v="6640"/>
    <n v="20"/>
    <n v="11952000"/>
    <n v="26960"/>
    <n v="33410.584337"/>
  </r>
  <r>
    <s v="DC SAMARINDA BARU"/>
    <x v="7"/>
    <s v="PURPLE WAVE"/>
    <s v="PREMIUM"/>
    <s v="SFP"/>
    <n v="202638"/>
    <n v="820"/>
    <n v="20"/>
    <n v="1400000"/>
    <n v="3500"/>
    <n v="31219.634146"/>
  </r>
  <r>
    <s v="DC SAMARINDA BARU"/>
    <x v="7"/>
    <s v="RIVIERA PEARL"/>
    <s v="PREMIUM"/>
    <s v="SFP"/>
    <n v="202638"/>
    <n v="13060"/>
    <n v="20"/>
    <n v="23514300"/>
    <n v="121740"/>
    <n v="33460.021439999997"/>
  </r>
  <r>
    <s v="DC SAMARINDA BARU"/>
    <x v="7"/>
    <s v="SIENNA"/>
    <s v="PREMIUM"/>
    <s v="SFP"/>
    <n v="202638"/>
    <n v="12780"/>
    <n v="20"/>
    <n v="21726000"/>
    <n v="57000"/>
    <n v="31600.446008999999"/>
  </r>
  <r>
    <s v="DC SAMARINDA BARU"/>
    <x v="7"/>
    <s v="SUN PEARL"/>
    <s v="PREMIUM"/>
    <s v="SFP"/>
    <n v="202638"/>
    <n v="19540"/>
    <n v="20"/>
    <n v="35190900"/>
    <n v="142820"/>
    <n v="33473.215966999996"/>
  </r>
  <r>
    <s v="DC SAMARINDA BARU"/>
    <x v="7"/>
    <s v="YUGEN"/>
    <s v="PREMIUM"/>
    <s v="SFP"/>
    <n v="202638"/>
    <n v="7720"/>
    <n v="20"/>
    <n v="13142000"/>
    <n v="29460"/>
    <n v="31502.316062000002"/>
  </r>
  <r>
    <s v="DC SAMARINDA BARU"/>
    <x v="8"/>
    <s v="VKG01"/>
    <s v="PREMIUM"/>
    <s v="DEVICE"/>
    <n v="202638"/>
    <n v="159"/>
    <n v="1"/>
    <n v="9333254"/>
    <n v="252"/>
    <n v="59618.056603999998"/>
  </r>
  <r>
    <s v="DC SAMARINDA BARU"/>
    <x v="8"/>
    <s v="VOA32"/>
    <s v="PREMIUM"/>
    <s v="SOUR APPLE"/>
    <n v="202638"/>
    <n v="148"/>
    <n v="1"/>
    <n v="7400000"/>
    <n v="335"/>
    <n v="46890.121621999999"/>
  </r>
  <r>
    <s v="DC SAMARINDA BARU"/>
    <x v="8"/>
    <s v="VOA41"/>
    <s v="PREMIUM"/>
    <s v="SOUR APPLE"/>
    <n v="202638"/>
    <n v="47"/>
    <n v="1"/>
    <n v="1546300"/>
    <n v="102"/>
    <n v="30022.085105999999"/>
  </r>
  <r>
    <s v="DC SAMARINDA BARU"/>
    <x v="8"/>
    <s v="VOB32"/>
    <s v="PREMIUM"/>
    <s v="BLUEBERRY"/>
    <n v="202638"/>
    <n v="399"/>
    <n v="1"/>
    <n v="19950000"/>
    <n v="864"/>
    <n v="45214.546366000002"/>
  </r>
  <r>
    <s v="DC SAMARINDA BARU"/>
    <x v="8"/>
    <s v="VOB41"/>
    <s v="PREMIUM"/>
    <s v="BLUEBERRY"/>
    <n v="202638"/>
    <n v="96"/>
    <n v="1"/>
    <n v="3158400"/>
    <n v="182"/>
    <n v="30038.104167000001"/>
  </r>
  <r>
    <s v="DC SAMARINDA BARU"/>
    <x v="8"/>
    <s v="VOG32"/>
    <s v="PREMIUM"/>
    <s v="GRAPE"/>
    <n v="202638"/>
    <n v="400"/>
    <n v="1"/>
    <n v="20000000"/>
    <n v="984"/>
    <n v="45735.1325"/>
  </r>
  <r>
    <s v="DC SAMARINDA BARU"/>
    <x v="8"/>
    <s v="VOG41"/>
    <s v="PREMIUM"/>
    <s v="GRAPE"/>
    <n v="202638"/>
    <n v="99"/>
    <n v="1"/>
    <n v="3465000"/>
    <n v="213"/>
    <n v="30080.444444000001"/>
  </r>
  <r>
    <s v="DC SAMARINDA BARU"/>
    <x v="8"/>
    <s v="VOH32"/>
    <s v="PREMIUM"/>
    <s v="CHERRY"/>
    <n v="202638"/>
    <n v="105"/>
    <n v="1"/>
    <n v="5250000"/>
    <n v="249"/>
    <n v="49130.161905000001"/>
  </r>
  <r>
    <s v="DC SAMARINDA BARU"/>
    <x v="8"/>
    <s v="VOM31"/>
    <s v="PREMIUM"/>
    <s v="MANGO"/>
    <n v="202638"/>
    <n v="109"/>
    <n v="1"/>
    <n v="3815000"/>
    <n v="280"/>
    <n v="32479.192661000001"/>
  </r>
  <r>
    <s v="DC SAMARINDA BARU"/>
    <x v="8"/>
    <s v="VOM32"/>
    <s v="PREMIUM"/>
    <s v="MANGO"/>
    <n v="202638"/>
    <n v="340"/>
    <n v="1"/>
    <n v="17013000"/>
    <n v="946"/>
    <n v="46452.420588000001"/>
  </r>
  <r>
    <s v="DC SAMARINDA BARU"/>
    <x v="8"/>
    <s v="VOR31"/>
    <s v="PREMIUM"/>
    <s v="RED MELON"/>
    <n v="202638"/>
    <n v="61"/>
    <n v="1"/>
    <n v="2135000"/>
    <n v="140"/>
    <n v="33605.426229999997"/>
  </r>
  <r>
    <s v="DC SAMARINDA BARU"/>
    <x v="8"/>
    <s v="VOR32"/>
    <s v="PREMIUM"/>
    <s v="RED MELON"/>
    <n v="202638"/>
    <n v="270"/>
    <n v="1"/>
    <n v="13507000"/>
    <n v="649"/>
    <n v="45103.048148000002"/>
  </r>
  <r>
    <s v="DC SAMARINDA BARU"/>
    <x v="8"/>
    <s v="VOS32"/>
    <s v="PREMIUM"/>
    <s v="STRAWBERRY"/>
    <n v="202638"/>
    <n v="269"/>
    <n v="1"/>
    <n v="13454000"/>
    <n v="652"/>
    <n v="47400.568772999999"/>
  </r>
  <r>
    <s v="DC SAMARINDA BARU"/>
    <x v="8"/>
    <s v="VOT32"/>
    <s v="PREMIUM"/>
    <s v="LEMON TEA"/>
    <n v="202638"/>
    <n v="106"/>
    <n v="1"/>
    <n v="5306000"/>
    <n v="225"/>
    <n v="49446.103774000003"/>
  </r>
  <r>
    <s v="DC SAMARINDA BARU"/>
    <x v="8"/>
    <s v="VOV31"/>
    <s v="PREMIUM"/>
    <s v="STRAWBERY CLOVE"/>
    <n v="202638"/>
    <n v="83"/>
    <n v="1"/>
    <n v="2905000"/>
    <n v="166"/>
    <n v="33457.192771000002"/>
  </r>
  <r>
    <s v="DC SAMARINDA BARU"/>
    <x v="8"/>
    <s v="VUA12"/>
    <s v="PREMIUM"/>
    <s v="SOURAPPLE"/>
    <n v="202638"/>
    <n v="119"/>
    <n v="1"/>
    <n v="9522000"/>
    <n v="278"/>
    <n v="68787.470587999996"/>
  </r>
  <r>
    <s v="DC SAMARINDA BARU"/>
    <x v="8"/>
    <s v="VUB12"/>
    <s v="PREMIUM"/>
    <s v="BLUE RASPBERRY"/>
    <n v="202638"/>
    <n v="218"/>
    <n v="1"/>
    <n v="17466000"/>
    <n v="541"/>
    <n v="68624.261467999997"/>
  </r>
  <r>
    <s v="DC SAMARINDA BARU"/>
    <x v="8"/>
    <s v="VUC12"/>
    <s v="PREMIUM"/>
    <s v="STRAWBERY CLOVE"/>
    <n v="202638"/>
    <n v="135"/>
    <n v="1"/>
    <n v="5420000"/>
    <n v="237"/>
    <n v="39821.570370000001"/>
  </r>
  <r>
    <s v="DC SAMARINDA BARU"/>
    <x v="8"/>
    <s v="VUG12"/>
    <s v="PREMIUM"/>
    <s v="GRAPE"/>
    <n v="202638"/>
    <n v="285"/>
    <n v="1"/>
    <n v="22845000"/>
    <n v="767"/>
    <n v="68610.463157999999"/>
  </r>
  <r>
    <s v="DC SAMARINDA BARU"/>
    <x v="8"/>
    <s v="VUH22"/>
    <s v="PREMIUM"/>
    <s v="CHERRY"/>
    <n v="202638"/>
    <n v="43"/>
    <n v="1"/>
    <n v="3440000"/>
    <n v="91"/>
    <n v="68901.395348999999"/>
  </r>
  <r>
    <s v="DC SAMARINDA BARU"/>
    <x v="8"/>
    <s v="VUL12"/>
    <s v="PREMIUM"/>
    <s v="LEMON TEA"/>
    <n v="202638"/>
    <n v="159"/>
    <n v="1"/>
    <n v="6364000"/>
    <n v="260"/>
    <n v="39510.515722999997"/>
  </r>
  <r>
    <s v="DC SAMARINDA BARU"/>
    <x v="8"/>
    <s v="VUM12"/>
    <s v="PREMIUM"/>
    <s v="MANGO"/>
    <n v="202638"/>
    <n v="228"/>
    <n v="1"/>
    <n v="18269000"/>
    <n v="545"/>
    <n v="68639.070175000001"/>
  </r>
  <r>
    <s v="DC SAMARINDA BARU"/>
    <x v="8"/>
    <s v="VUR12"/>
    <s v="PREMIUM"/>
    <s v="RED MELON"/>
    <n v="202638"/>
    <n v="100"/>
    <n v="1"/>
    <n v="8022000"/>
    <n v="206"/>
    <n v="68842.48"/>
  </r>
  <r>
    <s v="DC SAMARINDA BARU"/>
    <x v="8"/>
    <s v="VUS12"/>
    <s v="PREMIUM"/>
    <s v="STRAWBERRY"/>
    <n v="202638"/>
    <n v="121"/>
    <n v="1"/>
    <n v="9680000"/>
    <n v="247"/>
    <n v="68647.942148999995"/>
  </r>
  <r>
    <s v="DC SAMARINDA BARU"/>
    <x v="10"/>
    <s v="Camel Activate Menthol SPM 20"/>
    <s v="Low"/>
    <s v="WHITE"/>
    <n v="202638"/>
    <n v="6420"/>
    <n v="20"/>
    <n v="11879600"/>
    <n v="32060"/>
    <n v="33094.211838000003"/>
  </r>
  <r>
    <s v="DC SAMARINDA BARU"/>
    <x v="10"/>
    <s v="Camel Activate Purple 12"/>
    <s v="HIGH"/>
    <s v="LTLN"/>
    <n v="202638"/>
    <n v="5112"/>
    <n v="12"/>
    <n v="8739000"/>
    <n v="23208"/>
    <n v="18639.610328999999"/>
  </r>
  <r>
    <s v="DC SAMARINDA BARU"/>
    <x v="10"/>
    <s v="Camel Activate Purple 16"/>
    <s v="HIGH"/>
    <s v="LTLN"/>
    <n v="202638"/>
    <n v="14336"/>
    <n v="16"/>
    <n v="25379300"/>
    <n v="73856"/>
    <n v="24867.553571"/>
  </r>
  <r>
    <s v="DC SAMARINDA BARU"/>
    <x v="10"/>
    <s v="Camel Filter Yellow '20 S"/>
    <s v="Medium"/>
    <s v="WHITE"/>
    <n v="202638"/>
    <n v="4680"/>
    <n v="20"/>
    <n v="8176200"/>
    <n v="26780"/>
    <n v="30986.547009000002"/>
  </r>
  <r>
    <s v="DC SAMARINDA BARU"/>
    <x v="10"/>
    <s v="Camel Filter Yellow New 20"/>
    <s v="Medium"/>
    <s v="WHITE"/>
    <n v="202638"/>
    <n v="11780"/>
    <n v="20"/>
    <n v="21172700"/>
    <n v="78680"/>
    <n v="31974.113752000001"/>
  </r>
  <r>
    <s v="DC SAMARINDA BARU"/>
    <x v="10"/>
    <s v="Camel Mild Blue 16"/>
    <s v="PREMIUM"/>
    <s v="LTLN"/>
    <n v="202638"/>
    <n v="3968"/>
    <n v="16"/>
    <n v="6203000"/>
    <n v="16800"/>
    <n v="22101.302419"/>
  </r>
  <r>
    <s v="DC SAMARINDA BARU"/>
    <x v="10"/>
    <s v="OT-Camel SPM Lgt Imp 20"/>
    <s v="HIGH"/>
    <s v="WHITE"/>
    <n v="202638"/>
    <n v="5580"/>
    <n v="20"/>
    <n v="9773200"/>
    <n v="27640"/>
    <n v="30987.014337000001"/>
  </r>
  <r>
    <s v="DC SAMARINDA BARU"/>
    <x v="10"/>
    <s v="OT-Camel SPM Lgt Imp New 20"/>
    <s v="HIGH"/>
    <s v="WHITE"/>
    <n v="202638"/>
    <n v="7180"/>
    <n v="20"/>
    <n v="12890600"/>
    <n v="33720"/>
    <n v="31984.632312000002"/>
  </r>
  <r>
    <s v="DC SAMARINDA BARU"/>
    <x v="10"/>
    <s v="OT-Camel SPM Mtl Imp 20"/>
    <s v="HIGH"/>
    <s v="WHITE"/>
    <n v="202638"/>
    <n v="13660"/>
    <n v="20"/>
    <n v="24538500"/>
    <n v="58020"/>
    <n v="31986.562225000001"/>
  </r>
  <r>
    <s v="DC SAMARINDA BARU"/>
    <x v="11"/>
    <s v="CLIMAX CLICK ICY LTLN 20"/>
    <s v="Medium"/>
    <s v="LTLN"/>
    <n v="202638"/>
    <n v="13680"/>
    <n v="20"/>
    <n v="21220000"/>
    <n v="67420"/>
    <n v="27617.55848"/>
  </r>
  <r>
    <s v="DC SAMARINDA BARU"/>
    <x v="11"/>
    <s v="CLIMAX CLICK MANGO LTLN 20"/>
    <s v="Medium"/>
    <s v="LTLN"/>
    <n v="202638"/>
    <n v="7080"/>
    <n v="20"/>
    <n v="10996000"/>
    <n v="26900"/>
    <n v="27714.494350000001"/>
  </r>
  <r>
    <s v="DC SAMARINDA BARU"/>
    <x v="11"/>
    <s v="CLIMAX CLICK MIX LTLN 20"/>
    <s v="Medium"/>
    <s v="LTLN"/>
    <n v="202638"/>
    <n v="6840"/>
    <n v="20"/>
    <n v="10608000"/>
    <n v="30840"/>
    <n v="27721.801169999999"/>
  </r>
  <r>
    <s v="DC SAMARINDA BARU"/>
    <x v="11"/>
    <s v="ESSE Change Applemint 16"/>
    <s v="HIGH"/>
    <s v="LTLN"/>
    <n v="202638"/>
    <n v="4384"/>
    <n v="16"/>
    <n v="10278000"/>
    <n v="11472"/>
    <n v="32949.854014999997"/>
  </r>
  <r>
    <s v="DC SAMARINDA BARU"/>
    <x v="11"/>
    <s v="Esse Change Double 20"/>
    <s v="Medium"/>
    <s v="LTLN"/>
    <n v="202638"/>
    <n v="103460"/>
    <n v="20"/>
    <n v="248535700"/>
    <n v="917820"/>
    <n v="42622.465493999996"/>
  </r>
  <r>
    <s v="DC SAMARINDA BARU"/>
    <x v="11"/>
    <s v="Esse Change Double Pineapple 20"/>
    <s v="HIGH"/>
    <s v="LTLN"/>
    <n v="202638"/>
    <n v="16680"/>
    <n v="20"/>
    <n v="39979600"/>
    <n v="104260"/>
    <n v="41751.592325999998"/>
  </r>
  <r>
    <s v="DC SAMARINDA BARU"/>
    <x v="11"/>
    <s v="ESSE Change Juicy 16"/>
    <s v="HIGH"/>
    <s v="LTLN"/>
    <n v="202638"/>
    <n v="3728"/>
    <n v="16"/>
    <n v="8748500"/>
    <n v="8928"/>
    <n v="33058.995708000002"/>
  </r>
  <r>
    <s v="DC SAMARINDA BARU"/>
    <x v="11"/>
    <s v="Esse Double Pop 16"/>
    <s v="HIGH"/>
    <s v="LTLN"/>
    <n v="202638"/>
    <n v="20656"/>
    <n v="16"/>
    <n v="52473000"/>
    <n v="152400"/>
    <n v="35629.980635"/>
  </r>
  <r>
    <s v="DC SAMARINDA BARU"/>
    <x v="11"/>
    <s v="ESSE Punch POP 16"/>
    <s v="HIGH"/>
    <s v="LTLN"/>
    <n v="202638"/>
    <n v="6096"/>
    <n v="16"/>
    <n v="14489000"/>
    <n v="25024"/>
    <n v="33638.073491000003"/>
  </r>
  <r>
    <s v="DC SAMARINDA BARU"/>
    <x v="11"/>
    <s v="JUARA BERRY 12"/>
    <s v="Medium"/>
    <s v="SKT"/>
    <n v="202638"/>
    <n v="2460"/>
    <n v="12"/>
    <n v="2972500"/>
    <n v="8304"/>
    <n v="13330.190243999999"/>
  </r>
  <r>
    <s v="DC SAMARINDA BARU"/>
    <x v="11"/>
    <s v="JUARA BERRY CLICK 12"/>
    <s v="Medium"/>
    <s v="SKT"/>
    <n v="202638"/>
    <n v="3216"/>
    <n v="12"/>
    <n v="4557600"/>
    <n v="16320"/>
    <n v="15272.033582"/>
  </r>
  <r>
    <s v="DC SAMARINDA BARU"/>
    <x v="11"/>
    <s v="JUARA GREEN GRAPE CLICK 12"/>
    <s v="Medium"/>
    <s v="SKT"/>
    <n v="202638"/>
    <n v="3480"/>
    <n v="12"/>
    <n v="4931600"/>
    <n v="18240"/>
    <n v="15282.610344999999"/>
  </r>
  <r>
    <s v="DC SAMARINDA BARU"/>
    <x v="11"/>
    <s v="Juara Jambu 12"/>
    <s v="Low"/>
    <s v="SKT"/>
    <n v="202638"/>
    <n v="1260"/>
    <n v="12"/>
    <n v="1522500"/>
    <n v="3324"/>
    <n v="13282.828571"/>
  </r>
  <r>
    <s v="DC SAMARINDA BARU"/>
    <x v="11"/>
    <s v="JUARA TEH MANIS 12"/>
    <s v="Medium"/>
    <s v="SKT"/>
    <n v="202638"/>
    <n v="5724"/>
    <n v="12"/>
    <n v="6920000"/>
    <n v="23448"/>
    <n v="13298.651991999999"/>
  </r>
  <r>
    <s v="DC SAMARINDA BARU"/>
    <x v="11"/>
    <s v="KT&amp;G-ESSE CHANGE BLUE 20"/>
    <s v="HIGH"/>
    <s v="WHITE"/>
    <n v="202638"/>
    <n v="5820"/>
    <n v="20"/>
    <n v="13382100"/>
    <n v="27080"/>
    <n v="40268.429553000002"/>
  </r>
  <r>
    <s v="DC SAMARINDA BARU"/>
    <x v="11"/>
    <s v="KT&amp;G-ESSE CHANGE JUICE 20"/>
    <s v="HIGH"/>
    <s v="LTLN"/>
    <n v="202638"/>
    <n v="14820"/>
    <n v="20"/>
    <n v="34183000"/>
    <n v="94860"/>
    <n v="40587.188933999998"/>
  </r>
  <r>
    <s v="DC SAMARINDA BARU"/>
    <x v="11"/>
    <s v="OT-Esse Berry Pop 16"/>
    <s v="HIGH"/>
    <s v="LTLN"/>
    <n v="202638"/>
    <n v="8352"/>
    <n v="16"/>
    <n v="19853000"/>
    <n v="30416"/>
    <n v="33622.879309999997"/>
  </r>
  <r>
    <s v="DC SAMARINDA BARU"/>
    <x v="11"/>
    <s v="OT-Esse Change 20"/>
    <s v="PREMIUM"/>
    <s v="LTLN"/>
    <n v="202638"/>
    <n v="21740"/>
    <n v="20"/>
    <n v="50045600"/>
    <n v="168720"/>
    <n v="40656.541857999997"/>
  </r>
  <r>
    <s v="DC SAMARINDA BARU"/>
    <x v="11"/>
    <s v="OT-Esse Change Grape 20"/>
    <s v="PREMIUM"/>
    <s v="LTLN"/>
    <n v="202638"/>
    <n v="7840"/>
    <n v="20"/>
    <n v="18036900"/>
    <n v="27500"/>
    <n v="40613.619897999997"/>
  </r>
  <r>
    <s v="DC SAMARINDA BARU"/>
    <x v="11"/>
    <s v="OT-Esse SPM Lgt Imp 20"/>
    <s v="PREMIUM"/>
    <s v="WHITE"/>
    <n v="202638"/>
    <n v="2560"/>
    <n v="20"/>
    <n v="5875200"/>
    <n v="8060"/>
    <n v="40224.234375"/>
  </r>
  <r>
    <s v="DC SAMARINDA BARU"/>
    <x v="11"/>
    <s v="OT-PENSIL MAS MILD 16"/>
    <s v="Medium"/>
    <s v="LTLN"/>
    <n v="202638"/>
    <n v="85552"/>
    <n v="16"/>
    <n v="165298800"/>
    <n v="809360"/>
    <n v="27618.236394"/>
  </r>
  <r>
    <s v="DC SAMARINDA BARU"/>
    <x v="11"/>
    <s v="OT-PENSIL MAS SKMFF 16"/>
    <s v="Medium"/>
    <s v="SKM FF"/>
    <n v="202638"/>
    <n v="35600"/>
    <n v="16"/>
    <n v="68993000"/>
    <n v="289920"/>
    <n v="27613.421573"/>
  </r>
  <r>
    <s v="DC SAMARINDA BARU"/>
    <x v="11"/>
    <s v="Win Bold 20"/>
    <s v="HIGH"/>
    <s v="SKM FF"/>
    <n v="202638"/>
    <n v="6820"/>
    <n v="20"/>
    <n v="10821900"/>
    <n v="29580"/>
    <n v="28055.844574999999"/>
  </r>
  <r>
    <s v="DC SAMARINDA BARU"/>
    <x v="12"/>
    <s v="CLAS MILD PURPLE DUO LTLN 16"/>
    <s v="Medium"/>
    <s v="LTLN"/>
    <n v="202638"/>
    <n v="17040"/>
    <n v="16"/>
    <n v="34950000"/>
    <n v="98496"/>
    <n v="29660.022535"/>
  </r>
  <r>
    <s v="DC SAMARINDA BARU"/>
    <x v="12"/>
    <s v="NO-Clas Mild 16"/>
    <s v="HIGH"/>
    <s v="LTLN"/>
    <n v="202638"/>
    <n v="24064"/>
    <n v="16"/>
    <n v="49318800"/>
    <n v="144336"/>
    <n v="29200.363032000001"/>
  </r>
  <r>
    <s v="DC SAMARINDA BARU"/>
    <x v="13"/>
    <s v="117 MANGGA SKT 12"/>
    <s v="Low"/>
    <s v="SKT"/>
    <n v="202638"/>
    <n v="6228"/>
    <n v="12"/>
    <n v="4934200"/>
    <n v="35100"/>
    <n v="8289"/>
  </r>
  <r>
    <s v="DC SAMARINDA BARU"/>
    <x v="13"/>
    <s v="DJAVA TRADISIONAL SKT 12"/>
    <s v="Low"/>
    <s v="SKT"/>
    <n v="202638"/>
    <n v="2340"/>
    <n v="12"/>
    <n v="1989700"/>
    <n v="8388"/>
    <n v="8248.7230770000006"/>
  </r>
  <r>
    <s v="DC SAMARINDA BARU"/>
    <x v="13"/>
    <s v="DJIT SAM KIOE 739  SKT 12"/>
    <s v="Low"/>
    <s v="SKT"/>
    <n v="202638"/>
    <n v="3552"/>
    <n v="12"/>
    <n v="2664000"/>
    <n v="16824"/>
    <n v="8000.5371619999996"/>
  </r>
  <r>
    <s v="DC SAMARINDA BARU"/>
    <x v="13"/>
    <s v="HS FILTER 16"/>
    <s v="Medium"/>
    <s v="SKM FF"/>
    <n v="202638"/>
    <n v="1464"/>
    <n v="12"/>
    <n v="2432300"/>
    <n v="7788"/>
    <n v="17709.426230000001"/>
  </r>
  <r>
    <s v="DC SAMARINDA BARU"/>
    <x v="13"/>
    <s v="HS FRESH MINT CLICK SKM LOW TAR 20"/>
    <s v="Medium"/>
    <s v="LTLN"/>
    <n v="202638"/>
    <n v="5820"/>
    <n v="20"/>
    <n v="10621500"/>
    <n v="21280"/>
    <n v="34175.391753000004"/>
  </r>
  <r>
    <s v="DC SAMARINDA BARU"/>
    <x v="13"/>
    <s v="HS KRETEK 12"/>
    <s v="Low"/>
    <s v="SKT"/>
    <n v="202638"/>
    <n v="9216"/>
    <n v="12"/>
    <n v="7681000"/>
    <n v="51240"/>
    <n v="9043.3424479999994"/>
  </r>
  <r>
    <s v="DC SAMARINDA BARU"/>
    <x v="13"/>
    <s v="HS MANGO ICE SKM LOW TAR 16"/>
    <s v="Low"/>
    <s v="LTLN"/>
    <n v="202638"/>
    <n v="8640"/>
    <n v="16"/>
    <n v="15666000"/>
    <n v="28176"/>
    <n v="25772.298148000002"/>
  </r>
  <r>
    <s v="DC SAMARINDA BARU"/>
    <x v="13"/>
    <s v="HS MENTHOL SLIM SKM LOW TAR 20"/>
    <s v="Medium"/>
    <s v="LTLN"/>
    <n v="202638"/>
    <n v="5500"/>
    <n v="20"/>
    <n v="8537000"/>
    <n v="18400"/>
    <n v="29137.083635999999"/>
  </r>
  <r>
    <s v="DC SAMARINDA BARU"/>
    <x v="13"/>
    <s v="HS ORIGINAL SKM LOW TAR 16"/>
    <s v="Low"/>
    <s v="LTLN"/>
    <n v="202638"/>
    <n v="6288"/>
    <n v="16"/>
    <n v="11012000"/>
    <n v="20208"/>
    <n v="25775.567429999999"/>
  </r>
  <r>
    <s v="DC SAMARINDA BARU"/>
    <x v="13"/>
    <s v="HS ORIGINAL SLIM SKM LOW TAR 20"/>
    <s v="Medium"/>
    <s v="LTLN"/>
    <n v="202638"/>
    <n v="13720"/>
    <n v="20"/>
    <n v="21294000"/>
    <n v="63720"/>
    <n v="29052.854227"/>
  </r>
  <r>
    <s v="DC SAMARINDA BARU"/>
    <x v="13"/>
    <s v="HS PURPLE CLICK 20"/>
    <s v="Medium"/>
    <s v="LTLN"/>
    <n v="202638"/>
    <n v="7740"/>
    <n v="20"/>
    <n v="14187000"/>
    <n v="28940"/>
    <n v="34073.968992000002"/>
  </r>
  <r>
    <s v="DC SAMARINDA BARU"/>
    <x v="13"/>
    <s v="HS Purple Ice 16"/>
    <s v="Medium"/>
    <s v="LTLN"/>
    <n v="202638"/>
    <n v="9488"/>
    <n v="16"/>
    <n v="17154300"/>
    <n v="57760"/>
    <n v="25652.715007999999"/>
  </r>
  <r>
    <s v="DC SAMARINDA BARU"/>
    <x v="13"/>
    <s v="KAPAL SAKTI  SKT 12"/>
    <s v="Low"/>
    <s v="SKT"/>
    <n v="202638"/>
    <n v="216"/>
    <n v="12"/>
    <n v="180000"/>
    <n v="180"/>
    <n v="8611.7222220000003"/>
  </r>
  <r>
    <s v="DC SAMARINDA BARU"/>
    <x v="13"/>
    <s v="KAPAL SAKTI BLACK EDITION SKT 12"/>
    <s v="Low"/>
    <s v="SKT"/>
    <n v="202638"/>
    <n v="156"/>
    <n v="12"/>
    <n v="120900"/>
    <n v="72"/>
    <n v="8018.4615379999996"/>
  </r>
  <r>
    <s v="DC SAMARINDA BARU"/>
    <x v="13"/>
    <s v="LAKON  SKT 12"/>
    <s v="Low"/>
    <s v="SKT"/>
    <n v="202638"/>
    <n v="6468"/>
    <n v="12"/>
    <n v="5013200"/>
    <n v="27612"/>
    <n v="8102.1558439999999"/>
  </r>
  <r>
    <s v="DC SAMARINDA BARU"/>
    <x v="13"/>
    <s v="OCHA GUAVA SKT 12"/>
    <s v="Low"/>
    <s v="SKT"/>
    <n v="202638"/>
    <n v="4380"/>
    <n v="12"/>
    <n v="4161800"/>
    <n v="17928"/>
    <n v="9445.4575339999992"/>
  </r>
  <r>
    <s v="DC SAMARINDA BARU"/>
    <x v="13"/>
    <s v="POETRI SKT 12"/>
    <s v="Low"/>
    <s v="SKT"/>
    <n v="202638"/>
    <n v="612"/>
    <n v="12"/>
    <n v="506200"/>
    <n v="1980"/>
    <n v="8677.5686270000006"/>
  </r>
  <r>
    <s v="DC SAMARINDA BARU"/>
    <x v="13"/>
    <s v="SEN SKT 12"/>
    <s v="Low"/>
    <s v="SKT"/>
    <n v="202638"/>
    <n v="24"/>
    <n v="12"/>
    <n v="27400"/>
    <n v="24"/>
    <n v="12180"/>
  </r>
  <r>
    <s v="DC SUKABUMI (SUPPLY)"/>
    <x v="0"/>
    <s v="BENTOEL SJT SKT 12"/>
    <s v="Low"/>
    <s v="SKT"/>
    <n v="202638"/>
    <n v="5040"/>
    <n v="12"/>
    <n v="4704000"/>
    <n v="31356"/>
    <n v="9981.2595239999991"/>
  </r>
  <r>
    <s v="DC SUKABUMI (SUPPLY)"/>
    <x v="0"/>
    <s v="BT-DUNHILL EVOQUE 16"/>
    <s v="Medium"/>
    <s v="LTLN"/>
    <n v="202638"/>
    <n v="1584"/>
    <n v="16"/>
    <n v="3663000"/>
    <n v="4864"/>
    <n v="32870.747474999996"/>
  </r>
  <r>
    <s v="DC SUKABUMI (SUPPLY)"/>
    <x v="0"/>
    <s v="BT-Dunhill Filter 16"/>
    <s v="HIGH"/>
    <s v="SKM FF"/>
    <n v="202638"/>
    <n v="8144"/>
    <n v="16"/>
    <n v="17407800"/>
    <n v="48288"/>
    <n v="30773.457760000001"/>
  </r>
  <r>
    <s v="DC SUKABUMI (SUPPLY)"/>
    <x v="0"/>
    <s v="BT-Dunhill Lgt 20"/>
    <s v="PREMIUM"/>
    <s v="WHITE"/>
    <n v="202638"/>
    <n v="3260"/>
    <n v="20"/>
    <n v="5868000"/>
    <n v="12360"/>
    <n v="30997.742331000001"/>
  </r>
  <r>
    <s v="DC SUKABUMI (SUPPLY)"/>
    <x v="0"/>
    <s v="BT-Dunhill Mild 20"/>
    <s v="PREMIUM"/>
    <s v="LTLN"/>
    <n v="202638"/>
    <n v="15080"/>
    <n v="20"/>
    <n v="32572800"/>
    <n v="94980"/>
    <n v="38793.606100999998"/>
  </r>
  <r>
    <s v="DC SUKABUMI (SUPPLY)"/>
    <x v="0"/>
    <s v="BT-DUNHILL MIXTURES HAND CRAFTED KRETEK 12"/>
    <s v="Low"/>
    <s v="SKT"/>
    <n v="202638"/>
    <n v="960"/>
    <n v="12"/>
    <n v="1920000"/>
    <n v="5964"/>
    <n v="21705.599999999999"/>
  </r>
  <r>
    <s v="DC SUKABUMI (SUPPLY)"/>
    <x v="0"/>
    <s v="BT-LUCKY STRIKE BERRY FREEZE 20"/>
    <s v="Medium"/>
    <s v="White"/>
    <n v="202638"/>
    <n v="2240"/>
    <n v="20"/>
    <n v="4659200"/>
    <n v="5800"/>
    <n v="34432.857143000001"/>
  </r>
  <r>
    <s v="DC SUKABUMI (SUPPLY)"/>
    <x v="0"/>
    <s v="BT-Lucky Strike Lgt 20"/>
    <s v="HIGH"/>
    <s v="WHITE"/>
    <n v="202638"/>
    <n v="2240"/>
    <n v="20"/>
    <n v="4513600"/>
    <n v="4680"/>
    <n v="33196.294643000001"/>
  </r>
  <r>
    <s v="DC SUKABUMI (SUPPLY)"/>
    <x v="0"/>
    <s v="BT-Lucky Strike SPM 20"/>
    <s v="HIGH"/>
    <s v="WHITE"/>
    <n v="202638"/>
    <n v="16920"/>
    <n v="20"/>
    <n v="32399800"/>
    <n v="145760"/>
    <n v="34285.607564999998"/>
  </r>
  <r>
    <s v="DC SUKABUMI (SUPPLY)"/>
    <x v="0"/>
    <s v="Dunhill Filter 12"/>
    <s v="PREMIUM"/>
    <s v="SKM FF"/>
    <n v="202638"/>
    <n v="1836"/>
    <n v="12"/>
    <n v="3870900"/>
    <n v="6348"/>
    <n v="22402.091503"/>
  </r>
  <r>
    <s v="DC SUKABUMI (SUPPLY)"/>
    <x v="0"/>
    <s v="Dunhill Mld 16"/>
    <s v="PREMIUM"/>
    <s v="LTLN"/>
    <n v="202638"/>
    <n v="4640"/>
    <n v="16"/>
    <n v="9918000"/>
    <n v="19360"/>
    <n v="30678.186206999999"/>
  </r>
  <r>
    <s v="DC SUKABUMI (SUPPLY)"/>
    <x v="0"/>
    <s v="Lucky Strike Purple Boost 20"/>
    <s v="PREMIUM"/>
    <s v="WHITE"/>
    <n v="202638"/>
    <n v="2320"/>
    <n v="20"/>
    <n v="4674800"/>
    <n v="7780"/>
    <n v="34342.612069000003"/>
  </r>
  <r>
    <s v="DC SUKABUMI (SUPPLY)"/>
    <x v="0"/>
    <s v="OT-Dunhill SPM Lgt Mtl Imp 20"/>
    <s v="PREMIUM"/>
    <s v="WHITE"/>
    <n v="202638"/>
    <n v="7320"/>
    <n v="20"/>
    <n v="13176000"/>
    <n v="45340"/>
    <n v="30671.491803000001"/>
  </r>
  <r>
    <s v="DC SUKABUMI (SUPPLY)"/>
    <x v="1"/>
    <s v="CIGARILLOS FIRST CLASS 6"/>
    <s v="Medium"/>
    <s v="CIGAR"/>
    <n v="202638"/>
    <n v="1392"/>
    <n v="6"/>
    <n v="4152800"/>
    <n v="5712"/>
    <n v="16458.267241000001"/>
  </r>
  <r>
    <s v="DC SUKABUMI (SUPPLY)"/>
    <x v="1"/>
    <s v="DJ 76 Mangga 12"/>
    <s v="Medium"/>
    <s v="SKT"/>
    <n v="202638"/>
    <n v="3516"/>
    <n v="12"/>
    <n v="4893100"/>
    <n v="26868"/>
    <n v="15002.730374999999"/>
  </r>
  <r>
    <s v="DC SUKABUMI (SUPPLY)"/>
    <x v="1"/>
    <s v="DJ 76 Nanas SKT 12"/>
    <s v="Medium"/>
    <s v="SKT"/>
    <n v="202638"/>
    <n v="1368"/>
    <n v="12"/>
    <n v="1789800"/>
    <n v="3756"/>
    <n v="14081.385964999999"/>
  </r>
  <r>
    <s v="DC SUKABUMI (SUPPLY)"/>
    <x v="1"/>
    <s v="DJ-APEL ROYAL SKT 12"/>
    <s v="Low"/>
    <s v="SKT"/>
    <n v="202638"/>
    <n v="38628"/>
    <n v="12"/>
    <n v="54723000"/>
    <n v="273636"/>
    <n v="15924.620999999999"/>
  </r>
  <r>
    <s v="DC SUKABUMI (SUPPLY)"/>
    <x v="1"/>
    <s v="DJ-COKLAT EXTRA MOCCA SKT 12"/>
    <s v="Medium"/>
    <s v="SKT"/>
    <n v="202638"/>
    <n v="3024"/>
    <n v="12"/>
    <n v="4662000"/>
    <n v="15492"/>
    <n v="16734.174602999999"/>
  </r>
  <r>
    <s v="DC SUKABUMI (SUPPLY)"/>
    <x v="1"/>
    <s v="DJ-Coklat Extra SKT 12"/>
    <s v="Medium"/>
    <s v="SKT"/>
    <n v="202638"/>
    <n v="4044"/>
    <n v="12"/>
    <n v="5964900"/>
    <n v="28848"/>
    <n v="15922.964392"/>
  </r>
  <r>
    <s v="DC SUKABUMI (SUPPLY)"/>
    <x v="1"/>
    <s v="DJ-Coklat SKT Sf 12"/>
    <s v="Medium"/>
    <s v="SKT"/>
    <n v="202638"/>
    <n v="75312"/>
    <n v="12"/>
    <n v="106692000"/>
    <n v="638868"/>
    <n v="16880.396111999999"/>
  </r>
  <r>
    <s v="DC SUKABUMI (SUPPLY)"/>
    <x v="1"/>
    <s v="DJ-D WRAPS SKT 12"/>
    <s v="Low"/>
    <s v="SKT"/>
    <n v="202638"/>
    <n v="2100"/>
    <n v="12"/>
    <n v="2625000"/>
    <n v="11592"/>
    <n v="13861.142857000001"/>
  </r>
  <r>
    <s v="DC SUKABUMI (SUPPLY)"/>
    <x v="1"/>
    <s v="DJ-Envio Lgt 16"/>
    <s v="Medium"/>
    <s v="LTLN"/>
    <n v="202638"/>
    <n v="4944"/>
    <n v="16"/>
    <n v="8190100"/>
    <n v="22112"/>
    <n v="23883.731392000002"/>
  </r>
  <r>
    <s v="DC SUKABUMI (SUPPLY)"/>
    <x v="1"/>
    <s v="DJ-Envio Watermelon 16"/>
    <s v="Low"/>
    <s v="LTLN"/>
    <n v="202638"/>
    <n v="16032"/>
    <n v="16"/>
    <n v="25951800"/>
    <n v="131152"/>
    <n v="23904.964071999999"/>
  </r>
  <r>
    <s v="DC SUKABUMI (SUPPLY)"/>
    <x v="1"/>
    <s v="DJ-KIKAZ SKT 12"/>
    <s v="Low"/>
    <s v="SKT"/>
    <n v="202638"/>
    <n v="4128"/>
    <n v="12"/>
    <n v="3508800"/>
    <n v="26460"/>
    <n v="9229.3982560000004"/>
  </r>
  <r>
    <s v="DC SUKABUMI (SUPPLY)"/>
    <x v="1"/>
    <s v="DJ-LA Bold 16"/>
    <s v="PREMIUM"/>
    <s v="SKM FF"/>
    <n v="202638"/>
    <n v="5584"/>
    <n v="16"/>
    <n v="11168000"/>
    <n v="27232"/>
    <n v="30226.902579000001"/>
  </r>
  <r>
    <s v="DC SUKABUMI (SUPPLY)"/>
    <x v="1"/>
    <s v="DJ-LA Bold 20"/>
    <s v="HIGH"/>
    <s v="SKM FF"/>
    <n v="202638"/>
    <n v="25500"/>
    <n v="20"/>
    <n v="52275000"/>
    <n v="182820"/>
    <n v="38613.062745000003"/>
  </r>
  <r>
    <s v="DC SUKABUMI (SUPPLY)"/>
    <x v="1"/>
    <s v="DJ-LA ICE MANGO 16"/>
    <s v="Medium"/>
    <s v="LTLN"/>
    <n v="202638"/>
    <n v="13808"/>
    <n v="16"/>
    <n v="32362500"/>
    <n v="86144"/>
    <n v="34773.636152999999"/>
  </r>
  <r>
    <s v="DC SUKABUMI (SUPPLY)"/>
    <x v="1"/>
    <s v="DJ-LA Ice Mtl 16"/>
    <s v="HIGH"/>
    <s v="LTLN"/>
    <n v="202638"/>
    <n v="7232"/>
    <n v="16"/>
    <n v="16950000"/>
    <n v="40080"/>
    <n v="34738.811947000002"/>
  </r>
  <r>
    <s v="DC SUKABUMI (SUPPLY)"/>
    <x v="1"/>
    <s v="DJ-LA Lights 16"/>
    <s v="HIGH"/>
    <s v="LTLN"/>
    <n v="202638"/>
    <n v="4288"/>
    <n v="16"/>
    <n v="10050000"/>
    <n v="17552"/>
    <n v="34776.716418000004"/>
  </r>
  <r>
    <s v="DC SUKABUMI (SUPPLY)"/>
    <x v="1"/>
    <s v="DJ-Mr. Brown SKMFF 12"/>
    <s v="Medium"/>
    <s v="SKM FF"/>
    <n v="202638"/>
    <n v="4740"/>
    <n v="12"/>
    <n v="7070500"/>
    <n v="23592"/>
    <n v="16033.592404999999"/>
  </r>
  <r>
    <s v="DC SUKABUMI (SUPPLY)"/>
    <x v="1"/>
    <s v="DJ-SUPER ESPRESSO GOLD SKT 12"/>
    <s v="PREMIUM"/>
    <s v="SKT"/>
    <n v="202638"/>
    <n v="2244"/>
    <n v="12"/>
    <n v="3833500"/>
    <n v="8172"/>
    <n v="18207.780749000001"/>
  </r>
  <r>
    <s v="DC SUKABUMI (SUPPLY)"/>
    <x v="1"/>
    <s v="DJ-Super SKMFF 12"/>
    <s v="PREMIUM"/>
    <s v="SKM FF"/>
    <n v="202638"/>
    <n v="43176"/>
    <n v="12"/>
    <n v="89950000"/>
    <n v="370164"/>
    <n v="23606.735131000001"/>
  </r>
  <r>
    <s v="DC SUKABUMI (SUPPLY)"/>
    <x v="1"/>
    <s v="DJ-Super SKMFF 16"/>
    <s v="PREMIUM"/>
    <s v="SKM FF"/>
    <n v="202638"/>
    <n v="3200"/>
    <n v="16"/>
    <n v="7100000"/>
    <n v="10224"/>
    <n v="31741.94"/>
  </r>
  <r>
    <s v="DC SUKABUMI (SUPPLY)"/>
    <x v="1"/>
    <s v="DJ-WRAPS SKT 12"/>
    <s v="Low"/>
    <s v="SKT"/>
    <n v="202638"/>
    <n v="2712"/>
    <n v="12"/>
    <n v="4068000"/>
    <n v="16500"/>
    <n v="16467.340708"/>
  </r>
  <r>
    <s v="DC SUKABUMI (SUPPLY)"/>
    <x v="1"/>
    <s v="DJARUM 76 APEL SKT 12"/>
    <s v="Medium"/>
    <s v="SKT"/>
    <n v="202638"/>
    <n v="47088"/>
    <n v="12"/>
    <n v="62784000"/>
    <n v="479832"/>
    <n v="14842.965087"/>
  </r>
  <r>
    <s v="DC SUKABUMI (SUPPLY)"/>
    <x v="1"/>
    <s v="DJARUM 76 MANGGA ROYAL"/>
    <s v="Medium"/>
    <s v="SKT"/>
    <n v="202638"/>
    <n v="3444"/>
    <n v="12"/>
    <n v="4792900"/>
    <n v="22476"/>
    <n v="15009.550523"/>
  </r>
  <r>
    <s v="DC SUKABUMI (SUPPLY)"/>
    <x v="1"/>
    <s v="DJARUM COKLAT ELITE SKT 12"/>
    <s v="Medium"/>
    <s v="SKT"/>
    <n v="202638"/>
    <n v="6336"/>
    <n v="12"/>
    <n v="9768000"/>
    <n v="35136"/>
    <n v="16875.856060999999"/>
  </r>
  <r>
    <s v="DC SUKABUMI (SUPPLY)"/>
    <x v="1"/>
    <s v="DJARUM SUPER ESPRESSO SKT 12"/>
    <s v="Medium"/>
    <s v="SKT"/>
    <n v="202638"/>
    <n v="1752"/>
    <n v="12"/>
    <n v="2759400"/>
    <n v="5916"/>
    <n v="16757.102739999998"/>
  </r>
  <r>
    <s v="DC SUKABUMI (SUPPLY)"/>
    <x v="1"/>
    <s v="DJARUM SUPER FRESH COLA LTLN 16"/>
    <s v="Medium"/>
    <s v="LTLN"/>
    <n v="202638"/>
    <n v="7056"/>
    <n v="16"/>
    <n v="14553000"/>
    <n v="36816"/>
    <n v="31016.913831999998"/>
  </r>
  <r>
    <s v="DC SUKABUMI (SUPPLY)"/>
    <x v="1"/>
    <s v="ENVIO JAMBU SKT 12"/>
    <s v="Low"/>
    <s v="SKT"/>
    <n v="202638"/>
    <n v="1536"/>
    <n v="12"/>
    <n v="1728000"/>
    <n v="6960"/>
    <n v="11901.210938"/>
  </r>
  <r>
    <s v="DC SUKABUMI (SUPPLY)"/>
    <x v="1"/>
    <s v="Envio Kretek 12"/>
    <s v="Low"/>
    <s v="SKT"/>
    <n v="202638"/>
    <n v="8424"/>
    <n v="12"/>
    <n v="9479600"/>
    <n v="56220"/>
    <n v="11898.581197"/>
  </r>
  <r>
    <s v="DC SUKABUMI (SUPPLY)"/>
    <x v="1"/>
    <s v="FORTE COOL MANGO WHITE 20"/>
    <s v="Low"/>
    <s v="WHITE"/>
    <n v="202638"/>
    <n v="3780"/>
    <n v="20"/>
    <n v="5575500"/>
    <n v="10200"/>
    <n v="26977.714285999999"/>
  </r>
  <r>
    <s v="DC SUKABUMI (SUPPLY)"/>
    <x v="1"/>
    <s v="FORTE FUJI APPLE SPM 20"/>
    <s v="Medium"/>
    <s v="SPM"/>
    <n v="202638"/>
    <n v="300"/>
    <n v="20"/>
    <n v="442500"/>
    <n v="2280"/>
    <n v="27757.666667000001"/>
  </r>
  <r>
    <s v="DC SUKABUMI (SUPPLY)"/>
    <x v="1"/>
    <s v="FORTE HOKKAIDO MELON SPM 20"/>
    <s v="Medium"/>
    <s v="SPM"/>
    <n v="202638"/>
    <n v="300"/>
    <n v="20"/>
    <n v="442500"/>
    <n v="2700"/>
    <n v="27592.666667000001"/>
  </r>
  <r>
    <s v="DC SUKABUMI (SUPPLY)"/>
    <x v="1"/>
    <s v="LA Ice Purple 16"/>
    <s v="Medium"/>
    <s v="LTLN"/>
    <n v="202638"/>
    <n v="22704"/>
    <n v="16"/>
    <n v="53212500"/>
    <n v="187936"/>
    <n v="34828.873854999998"/>
  </r>
  <r>
    <s v="DC SUKABUMI (SUPPLY)"/>
    <x v="1"/>
    <s v="OT-Forte Mtl 20"/>
    <s v="Medium"/>
    <s v="WHITE"/>
    <n v="202638"/>
    <n v="3900"/>
    <n v="20"/>
    <n v="5752500"/>
    <n v="12900"/>
    <n v="26982.446154000001"/>
  </r>
  <r>
    <s v="DC SUKABUMI (SUPPLY)"/>
    <x v="1"/>
    <s v="Ten Mild Cool Berry 16"/>
    <s v="Low"/>
    <s v="LTLN"/>
    <n v="202638"/>
    <n v="5168"/>
    <n v="16"/>
    <n v="7752000"/>
    <n v="24416"/>
    <n v="22646.151703"/>
  </r>
  <r>
    <s v="DC SUKABUMI (SUPPLY)"/>
    <x v="1"/>
    <s v="ZIGA 12"/>
    <s v="Low"/>
    <s v="SKM FF"/>
    <n v="202638"/>
    <n v="5472"/>
    <n v="12"/>
    <n v="8527200"/>
    <n v="22980"/>
    <n v="17085.995613999999"/>
  </r>
  <r>
    <s v="DC SUKABUMI (SUPPLY)"/>
    <x v="1"/>
    <s v="ZIGA TEH MANIS SKM HT 12"/>
    <s v="Low"/>
    <s v="SKM FF"/>
    <n v="202638"/>
    <n v="4104"/>
    <n v="12"/>
    <n v="5779800"/>
    <n v="16752"/>
    <n v="14895.842105"/>
  </r>
  <r>
    <s v="DC SUKABUMI (SUPPLY)"/>
    <x v="2"/>
    <s v="Diplomat Evo 16"/>
    <s v="HIGH"/>
    <s v="LTLN"/>
    <n v="202638"/>
    <n v="16592"/>
    <n v="16"/>
    <n v="29761900"/>
    <n v="102400"/>
    <n v="25622.534232999998"/>
  </r>
  <r>
    <s v="DC SUKABUMI (SUPPLY)"/>
    <x v="2"/>
    <s v="DIPLOMAT EVO BERRY SQUIZZ LTLN 16"/>
    <s v="Medium"/>
    <s v="LTLN"/>
    <n v="202638"/>
    <n v="9424"/>
    <n v="16"/>
    <n v="17316600"/>
    <n v="49344"/>
    <n v="26504.813243000001"/>
  </r>
  <r>
    <s v="DC SUKABUMI (SUPPLY)"/>
    <x v="2"/>
    <s v="DIPLOMAT EVO LYCHEE SQUIZZ LTLN 16"/>
    <s v="Medium"/>
    <s v="LTLN"/>
    <n v="202638"/>
    <n v="2080"/>
    <n v="16"/>
    <n v="3822000"/>
    <n v="3392"/>
    <n v="26421.176922999999"/>
  </r>
  <r>
    <s v="DC SUKABUMI (SUPPLY)"/>
    <x v="2"/>
    <s v="DIPLOMAT EVO MANGO SQUIZZ LTLN 16"/>
    <s v="Medium"/>
    <s v="LTLN"/>
    <n v="202638"/>
    <n v="10128"/>
    <n v="16"/>
    <n v="18610200"/>
    <n v="63968"/>
    <n v="26450.734596999999"/>
  </r>
  <r>
    <s v="DC SUKABUMI (SUPPLY)"/>
    <x v="2"/>
    <s v="OT-Wismilak Lychee Tea 16"/>
    <s v="Low"/>
    <s v="SKT"/>
    <n v="202638"/>
    <n v="9440"/>
    <n v="16"/>
    <n v="10797500"/>
    <n v="37520"/>
    <n v="16932.881356000002"/>
  </r>
  <r>
    <s v="DC SUKABUMI (SUPPLY)"/>
    <x v="3"/>
    <s v="GG Merah 16"/>
    <s v="Medium"/>
    <s v="SKT"/>
    <n v="202638"/>
    <n v="6432"/>
    <n v="16"/>
    <n v="8321400"/>
    <n v="27008"/>
    <n v="18828.504975"/>
  </r>
  <r>
    <s v="DC SUKABUMI (SUPPLY)"/>
    <x v="3"/>
    <s v="GG Merah New 12"/>
    <s v="Medium"/>
    <s v="SKT"/>
    <n v="202638"/>
    <n v="1884"/>
    <n v="12"/>
    <n v="2731900"/>
    <n v="10776"/>
    <n v="15777.197452"/>
  </r>
  <r>
    <s v="DC SUKABUMI (SUPPLY)"/>
    <x v="3"/>
    <s v="GG-FIM SKMFF 12"/>
    <s v="HIGH"/>
    <s v="SKM FF"/>
    <n v="202638"/>
    <n v="40128"/>
    <n v="12"/>
    <n v="95972800"/>
    <n v="386388"/>
    <n v="26692.558612000001"/>
  </r>
  <r>
    <s v="DC SUKABUMI (SUPPLY)"/>
    <x v="3"/>
    <s v="GG-Merah AS SKT 12"/>
    <s v="Medium"/>
    <s v="SKT"/>
    <n v="202638"/>
    <n v="4800"/>
    <n v="12"/>
    <n v="7080000"/>
    <n v="21684"/>
    <n v="15789.2425"/>
  </r>
  <r>
    <s v="DC SUKABUMI (SUPPLY)"/>
    <x v="3"/>
    <s v="GG-Mild Shiver 16"/>
    <s v="Medium"/>
    <s v="LTLN"/>
    <n v="202638"/>
    <n v="64"/>
    <n v="16"/>
    <n v="146800"/>
    <n v="64"/>
    <n v="32879.5"/>
  </r>
  <r>
    <s v="DC SUKABUMI (SUPPLY)"/>
    <x v="3"/>
    <s v="GG-Signature Mild 16"/>
    <s v="Medium"/>
    <s v="LTLN"/>
    <n v="202638"/>
    <n v="112"/>
    <n v="16"/>
    <n v="256900"/>
    <n v="144"/>
    <n v="33004.142856999999"/>
  </r>
  <r>
    <s v="DC SUKABUMI (SUPPLY)"/>
    <x v="3"/>
    <s v="GG-Signature SKMFF12"/>
    <s v="PREMIUM"/>
    <s v="SKM FF"/>
    <n v="202638"/>
    <n v="7296"/>
    <n v="12"/>
    <n v="17328000"/>
    <n v="41892"/>
    <n v="26695.125"/>
  </r>
  <r>
    <s v="DC SUKABUMI (SUPPLY)"/>
    <x v="3"/>
    <s v="GG-Special Deluxe"/>
    <s v="Low"/>
    <s v="SKT"/>
    <n v="202638"/>
    <n v="896"/>
    <n v="16"/>
    <n v="1226400"/>
    <n v="864"/>
    <n v="18822.071429"/>
  </r>
  <r>
    <s v="DC SUKABUMI (SUPPLY)"/>
    <x v="3"/>
    <s v="GG-Surya Coklat 12"/>
    <s v="Medium"/>
    <s v="SKM FF"/>
    <n v="202638"/>
    <n v="11712"/>
    <n v="12"/>
    <n v="28011200"/>
    <n v="102312"/>
    <n v="26684.064548999999"/>
  </r>
  <r>
    <s v="DC SUKABUMI (SUPPLY)"/>
    <x v="3"/>
    <s v="GG-Surya Exclusive SKMFF 16"/>
    <s v="PREMIUM"/>
    <s v="SKM FF"/>
    <n v="202638"/>
    <n v="352"/>
    <n v="16"/>
    <n v="1034000"/>
    <n v="208"/>
    <n v="42782.909091000001"/>
  </r>
  <r>
    <s v="DC SUKABUMI (SUPPLY)"/>
    <x v="3"/>
    <s v="GG-Surya Merah SKMFF 16"/>
    <s v="PREMIUM"/>
    <s v="SKM FF"/>
    <n v="202638"/>
    <n v="2864"/>
    <n v="16"/>
    <n v="6927300"/>
    <n v="18080"/>
    <n v="35966.480447000002"/>
  </r>
  <r>
    <s v="DC SUKABUMI (SUPPLY)"/>
    <x v="3"/>
    <s v="GG-Surya Pro Mild 16"/>
    <s v="Medium"/>
    <s v="LTLN"/>
    <n v="202638"/>
    <n v="1360"/>
    <n v="16"/>
    <n v="3119500"/>
    <n v="3824"/>
    <n v="33084.211765"/>
  </r>
  <r>
    <s v="DC SUKABUMI (SUPPLY)"/>
    <x v="3"/>
    <s v="GG-Surya Pro SKMFF 16"/>
    <s v="HIGH"/>
    <s v="SKM FF"/>
    <n v="202638"/>
    <n v="4240"/>
    <n v="16"/>
    <n v="9725500"/>
    <n v="15280"/>
    <n v="33084.611320999997"/>
  </r>
  <r>
    <s v="DC SUKABUMI (SUPPLY)"/>
    <x v="3"/>
    <s v="GG-Surya SKMFF 16"/>
    <s v="PREMIUM"/>
    <s v="SKM FF"/>
    <n v="202638"/>
    <n v="22080"/>
    <n v="16"/>
    <n v="53406000"/>
    <n v="187936"/>
    <n v="36000.007970999999"/>
  </r>
  <r>
    <s v="DC SUKABUMI (SUPPLY)"/>
    <x v="4"/>
    <s v="APB20"/>
    <s v="Low"/>
    <s v="SKM FF"/>
    <n v="202638"/>
    <n v="3900"/>
    <n v="20"/>
    <n v="5830500"/>
    <n v="16660"/>
    <n v="27272.102564000001"/>
  </r>
  <r>
    <s v="DC SUKABUMI (SUPPLY)"/>
    <x v="4"/>
    <s v="AVL20"/>
    <s v="PREMIUM"/>
    <s v="LTLN"/>
    <n v="202638"/>
    <n v="4920"/>
    <n v="20"/>
    <n v="9815400"/>
    <n v="18880"/>
    <n v="37239.060976000001"/>
  </r>
  <r>
    <s v="DC SUKABUMI (SUPPLY)"/>
    <x v="4"/>
    <s v="AVM20"/>
    <s v="PREMIUM"/>
    <s v="LTLN"/>
    <n v="202638"/>
    <n v="4020"/>
    <n v="20"/>
    <n v="9889200"/>
    <n v="11720"/>
    <n v="44259.975123999997"/>
  </r>
  <r>
    <s v="DC SUKABUMI (SUPPLY)"/>
    <x v="4"/>
    <s v="AVR20"/>
    <s v="PREMIUM"/>
    <s v="LTLN"/>
    <n v="202638"/>
    <n v="16800"/>
    <n v="20"/>
    <n v="41328000"/>
    <n v="92900"/>
    <n v="44352.303570999997"/>
  </r>
  <r>
    <s v="DC SUKABUMI (SUPPLY)"/>
    <x v="4"/>
    <s v="DFR20"/>
    <s v="PREMIUM"/>
    <s v="SKM FF"/>
    <n v="202638"/>
    <n v="12480"/>
    <n v="20"/>
    <n v="16785600"/>
    <n v="95200"/>
    <n v="24247.317308000002"/>
  </r>
  <r>
    <s v="DC SUKABUMI (SUPPLY)"/>
    <x v="4"/>
    <s v="DKM12"/>
    <s v="Low"/>
    <s v="SKT"/>
    <n v="202638"/>
    <n v="72852"/>
    <n v="12"/>
    <n v="85448300"/>
    <n v="533520"/>
    <n v="13526.292044"/>
  </r>
  <r>
    <s v="DC SUKABUMI (SUPPLY)"/>
    <x v="4"/>
    <s v="DLE12"/>
    <s v="PREMIUM"/>
    <s v="SKT"/>
    <n v="202638"/>
    <n v="5424"/>
    <n v="12"/>
    <n v="9898800"/>
    <n v="27600"/>
    <n v="19777.008849999998"/>
  </r>
  <r>
    <s v="DC SUKABUMI (SUPPLY)"/>
    <x v="4"/>
    <s v="DPP12"/>
    <s v="PREMIUM"/>
    <s v="SKT"/>
    <n v="202638"/>
    <n v="4248"/>
    <n v="12"/>
    <n v="7327800"/>
    <n v="16572"/>
    <n v="18718.451977000001"/>
  </r>
  <r>
    <s v="DC SUKABUMI (SUPPLY)"/>
    <x v="4"/>
    <s v="DRE12"/>
    <s v="PREMIUM"/>
    <s v="SKT"/>
    <n v="202638"/>
    <n v="15432"/>
    <n v="12"/>
    <n v="25720000"/>
    <n v="118992"/>
    <n v="18884.469673"/>
  </r>
  <r>
    <s v="DC SUKABUMI (SUPPLY)"/>
    <x v="4"/>
    <s v="DSB12"/>
    <s v="PREMIUM"/>
    <s v="SKT"/>
    <n v="202638"/>
    <n v="35436"/>
    <n v="12"/>
    <n v="72643800"/>
    <n v="307548"/>
    <n v="21922.024043000001"/>
  </r>
  <r>
    <s v="DC SUKABUMI (SUPPLY)"/>
    <x v="4"/>
    <s v="DSB16"/>
    <s v="PREMIUM"/>
    <s v="SKT"/>
    <n v="202638"/>
    <n v="9472"/>
    <n v="16"/>
    <n v="17996800"/>
    <n v="62576"/>
    <n v="27311.809121999999"/>
  </r>
  <r>
    <s v="DC SUKABUMI (SUPPLY)"/>
    <x v="4"/>
    <s v="DSE12"/>
    <s v="HIGH"/>
    <s v="SKM FF"/>
    <n v="202638"/>
    <n v="26520"/>
    <n v="12"/>
    <n v="55250000"/>
    <n v="206028"/>
    <n v="23738.303166999998"/>
  </r>
  <r>
    <s v="DC SUKABUMI (SUPPLY)"/>
    <x v="4"/>
    <s v="DSM12"/>
    <s v="HIGH"/>
    <s v="SKM FF"/>
    <n v="202638"/>
    <n v="67716"/>
    <n v="12"/>
    <n v="167597100"/>
    <n v="587856"/>
    <n v="26988.520645000001"/>
  </r>
  <r>
    <s v="DC SUKABUMI (SUPPLY)"/>
    <x v="4"/>
    <s v="DSS12"/>
    <s v="PREMIUM"/>
    <s v="SKT"/>
    <n v="202638"/>
    <n v="47676"/>
    <n v="12"/>
    <n v="87008700"/>
    <n v="397968"/>
    <n v="19797.615404"/>
  </r>
  <r>
    <s v="DC SUKABUMI (SUPPLY)"/>
    <x v="4"/>
    <s v="MAG20"/>
    <s v="PREMIUM"/>
    <s v="WHITE"/>
    <n v="202638"/>
    <n v="980"/>
    <n v="20"/>
    <n v="2450000"/>
    <n v="6820"/>
    <n v="48600.591837"/>
  </r>
  <r>
    <s v="DC SUKABUMI (SUPPLY)"/>
    <x v="4"/>
    <d v="2026-03-20T00:00:00"/>
    <s v="PREMIUM"/>
    <s v="WHITE"/>
    <n v="202638"/>
    <n v="1280"/>
    <n v="20"/>
    <n v="3200000"/>
    <n v="7600"/>
    <n v="48701.453125"/>
  </r>
  <r>
    <s v="DC SUKABUMI (SUPPLY)"/>
    <x v="4"/>
    <s v="MBC12"/>
    <s v="Medium"/>
    <s v="SPT"/>
    <n v="202638"/>
    <n v="6132"/>
    <n v="12"/>
    <n v="6489700"/>
    <n v="44316"/>
    <n v="11350.305284"/>
  </r>
  <r>
    <s v="DC SUKABUMI (SUPPLY)"/>
    <x v="4"/>
    <s v="MBL20"/>
    <s v="PREMIUM"/>
    <s v="WHITE"/>
    <n v="202638"/>
    <n v="8020"/>
    <n v="20"/>
    <n v="23009600"/>
    <n v="41320"/>
    <n v="53173.012469000001"/>
  </r>
  <r>
    <s v="DC SUKABUMI (SUPPLY)"/>
    <x v="4"/>
    <s v="MBR20"/>
    <s v="PREMIUM"/>
    <s v="WHITE"/>
    <n v="202638"/>
    <n v="13060"/>
    <n v="20"/>
    <n v="37630700"/>
    <n v="76260"/>
    <n v="53463.874426000002"/>
  </r>
  <r>
    <s v="DC SUKABUMI (SUPPLY)"/>
    <x v="4"/>
    <s v="MCS12"/>
    <s v="Medium"/>
    <s v="SPT"/>
    <n v="202638"/>
    <n v="12732"/>
    <n v="12"/>
    <n v="12201500"/>
    <n v="99024"/>
    <n v="10619.867107"/>
  </r>
  <r>
    <s v="DC SUKABUMI (SUPPLY)"/>
    <x v="4"/>
    <s v="MFB12"/>
    <s v="PREMIUM"/>
    <s v="SKM FF"/>
    <n v="202638"/>
    <n v="13776"/>
    <n v="12"/>
    <n v="30996000"/>
    <n v="92700"/>
    <n v="24624.982577999999"/>
  </r>
  <r>
    <s v="DC SUKABUMI (SUPPLY)"/>
    <x v="4"/>
    <s v="MFB16"/>
    <s v="PREMIUM"/>
    <s v="SKM FF"/>
    <n v="202638"/>
    <n v="5392"/>
    <n v="16"/>
    <n v="12199400"/>
    <n v="21536"/>
    <n v="32083.056380000002"/>
  </r>
  <r>
    <s v="DC SUKABUMI (SUPPLY)"/>
    <x v="4"/>
    <s v="MFB20"/>
    <s v="PREMIUM"/>
    <s v="SKM FF"/>
    <n v="202638"/>
    <n v="37100"/>
    <n v="20"/>
    <n v="81620000"/>
    <n v="293520"/>
    <n v="39878.835579999999"/>
  </r>
  <r>
    <s v="DC SUKABUMI (SUPPLY)"/>
    <x v="4"/>
    <s v="MFM12"/>
    <s v="Medium"/>
    <s v="SKM FF"/>
    <n v="202638"/>
    <n v="3372"/>
    <n v="12"/>
    <n v="7025000"/>
    <n v="16428"/>
    <n v="23741.580071"/>
  </r>
  <r>
    <s v="DC SUKABUMI (SUPPLY)"/>
    <x v="4"/>
    <s v="MFM16"/>
    <s v="Medium"/>
    <s v="SKM FF"/>
    <n v="202638"/>
    <n v="3936"/>
    <n v="16"/>
    <n v="7380000"/>
    <n v="18560"/>
    <n v="29085.044715"/>
  </r>
  <r>
    <s v="DC SUKABUMI (SUPPLY)"/>
    <x v="4"/>
    <s v="MFM20"/>
    <s v="Medium"/>
    <s v="SKM FF"/>
    <n v="202638"/>
    <n v="6800"/>
    <n v="20"/>
    <n v="13600000"/>
    <n v="28940"/>
    <n v="39080.041175999999"/>
  </r>
  <r>
    <s v="DC SUKABUMI (SUPPLY)"/>
    <x v="4"/>
    <s v="MIB20"/>
    <s v="PREMIUM"/>
    <s v="WHITE"/>
    <n v="202638"/>
    <n v="4600"/>
    <n v="20"/>
    <n v="13234800"/>
    <n v="22200"/>
    <n v="53169.930435000002"/>
  </r>
  <r>
    <s v="DC SUKABUMI (SUPPLY)"/>
    <x v="4"/>
    <s v="MKC12"/>
    <s v="Medium"/>
    <s v="SKT"/>
    <n v="202638"/>
    <n v="2628"/>
    <n v="12"/>
    <n v="3394500"/>
    <n v="11772"/>
    <n v="13764.680365"/>
  </r>
  <r>
    <s v="DC SUKABUMI (SUPPLY)"/>
    <x v="4"/>
    <s v="MKT12"/>
    <s v="PREMIUM"/>
    <s v="SKT"/>
    <n v="202638"/>
    <n v="4128"/>
    <n v="12"/>
    <n v="6501600"/>
    <n v="19848"/>
    <n v="16869.488372"/>
  </r>
  <r>
    <s v="DC SUKABUMI (SUPPLY)"/>
    <x v="4"/>
    <s v="MLA16"/>
    <s v="PREMIUM"/>
    <s v="LTLN"/>
    <n v="202638"/>
    <n v="38016"/>
    <n v="16"/>
    <n v="83160000"/>
    <n v="301056"/>
    <n v="32886.280303"/>
  </r>
  <r>
    <s v="DC SUKABUMI (SUPPLY)"/>
    <x v="4"/>
    <s v="MLD12"/>
    <s v="PREMIUM"/>
    <s v="LTLN"/>
    <n v="202638"/>
    <n v="7176"/>
    <n v="12"/>
    <n v="17461600"/>
    <n v="42396"/>
    <n v="25884.550167000001"/>
  </r>
  <r>
    <s v="DC SUKABUMI (SUPPLY)"/>
    <x v="4"/>
    <s v="MLD16"/>
    <s v="PREMIUM"/>
    <s v="LTLN"/>
    <n v="202638"/>
    <n v="139728"/>
    <n v="16"/>
    <n v="339713700"/>
    <n v="1167392"/>
    <n v="36162.819992999997"/>
  </r>
  <r>
    <s v="DC SUKABUMI (SUPPLY)"/>
    <x v="4"/>
    <s v="MRL16"/>
    <s v="HIGH"/>
    <s v="LTLN"/>
    <n v="202638"/>
    <n v="6000"/>
    <n v="16"/>
    <n v="12750000"/>
    <n v="21104"/>
    <n v="31829.119999999999"/>
  </r>
  <r>
    <s v="DC SUKABUMI (SUPPLY)"/>
    <x v="4"/>
    <s v="MSR20"/>
    <s v="PREMIUM"/>
    <s v="WHITE"/>
    <n v="202638"/>
    <n v="2540"/>
    <n v="20"/>
    <n v="5842000"/>
    <n v="9860"/>
    <n v="41898.314960999996"/>
  </r>
  <r>
    <s v="DC SUKABUMI (SUPPLY)"/>
    <x v="4"/>
    <s v="MST20"/>
    <s v="PREMIUM"/>
    <s v="WHITE"/>
    <n v="202638"/>
    <n v="3860"/>
    <n v="20"/>
    <n v="8878000"/>
    <n v="9140"/>
    <n v="41859.761658000003"/>
  </r>
  <r>
    <s v="DC SUKABUMI (SUPPLY)"/>
    <x v="4"/>
    <s v="MTB16"/>
    <s v="PREMIUM"/>
    <s v="LTLN"/>
    <n v="202638"/>
    <n v="14240"/>
    <n v="16"/>
    <n v="35244000"/>
    <n v="96416"/>
    <n v="36130.626966000003"/>
  </r>
  <r>
    <s v="DC SUKABUMI (SUPPLY)"/>
    <x v="4"/>
    <s v="MTR16"/>
    <s v="HIGH"/>
    <s v="LTLN"/>
    <n v="202638"/>
    <n v="6816"/>
    <n v="16"/>
    <n v="14484000"/>
    <n v="37600"/>
    <n v="31852.335681"/>
  </r>
  <r>
    <s v="DC SUKABUMI (SUPPLY)"/>
    <x v="4"/>
    <s v="MVT16"/>
    <s v="PREMIUM"/>
    <s v="LTLN"/>
    <n v="202638"/>
    <n v="8288"/>
    <n v="16"/>
    <n v="19114200"/>
    <n v="46784"/>
    <n v="33511.625483000003"/>
  </r>
  <r>
    <s v="DC SUKABUMI (SUPPLY)"/>
    <x v="4"/>
    <s v="SAH12"/>
    <s v="Medium"/>
    <s v="SKT"/>
    <n v="202638"/>
    <n v="5676"/>
    <n v="12"/>
    <n v="8277500"/>
    <n v="40728"/>
    <n v="15794.048626"/>
  </r>
  <r>
    <s v="DC SUKABUMI (SUPPLY)"/>
    <x v="4"/>
    <s v="SAI12"/>
    <s v="Medium"/>
    <s v="SKT"/>
    <n v="202638"/>
    <n v="5040"/>
    <n v="12"/>
    <n v="7167800"/>
    <n v="47400"/>
    <n v="15426.747619"/>
  </r>
  <r>
    <s v="DC SUKABUMI (SUPPLY)"/>
    <x v="4"/>
    <s v="SAL12"/>
    <s v="Medium"/>
    <s v="SKT"/>
    <n v="202638"/>
    <n v="2304"/>
    <n v="12"/>
    <n v="2860800"/>
    <n v="11076"/>
    <n v="13645.15625"/>
  </r>
  <r>
    <s v="DC SUKABUMI (SUPPLY)"/>
    <x v="4"/>
    <s v="SPS12"/>
    <s v="Medium"/>
    <s v="SKT"/>
    <n v="202638"/>
    <n v="4080"/>
    <n v="12"/>
    <n v="5100000"/>
    <n v="17904"/>
    <n v="13774.855882"/>
  </r>
  <r>
    <s v="DC SUKABUMI (SUPPLY)"/>
    <x v="4"/>
    <s v="TNT20"/>
    <s v="Medium"/>
    <s v="LTLN"/>
    <n v="202638"/>
    <n v="280"/>
    <n v="20"/>
    <n v="402200"/>
    <n v="100"/>
    <n v="27288.357143000001"/>
  </r>
  <r>
    <s v="DC SUKABUMI (SUPPLY)"/>
    <x v="4"/>
    <s v="TPR16"/>
    <s v="Medium"/>
    <s v="LTLN"/>
    <n v="202638"/>
    <n v="13552"/>
    <n v="16"/>
    <n v="21767900"/>
    <n v="52096"/>
    <n v="23020.484060999999"/>
  </r>
  <r>
    <s v="DC SUKABUMI (SUPPLY)"/>
    <x v="4"/>
    <s v="TPT16"/>
    <s v="Medium"/>
    <s v="LTLN"/>
    <n v="202638"/>
    <n v="13824"/>
    <n v="16"/>
    <n v="22204800"/>
    <n v="73024"/>
    <n v="23032.728008999999"/>
  </r>
  <r>
    <s v="DC SUKABUMI (SUPPLY)"/>
    <x v="4"/>
    <s v="TWP16"/>
    <s v="Medium"/>
    <s v="LTLN"/>
    <n v="202638"/>
    <n v="21360"/>
    <n v="16"/>
    <n v="31906500"/>
    <n v="139824"/>
    <n v="21944.315355999999"/>
  </r>
  <r>
    <s v="DC SUKABUMI (SUPPLY)"/>
    <x v="4"/>
    <s v="TWR12"/>
    <s v="Medium"/>
    <s v="LTLN"/>
    <n v="202638"/>
    <n v="3240"/>
    <n v="12"/>
    <n v="5697000"/>
    <n v="18792"/>
    <n v="19219.203704"/>
  </r>
  <r>
    <s v="DC SUKABUMI (SUPPLY)"/>
    <x v="4"/>
    <s v="TWR16"/>
    <s v="Medium"/>
    <s v="LTLN"/>
    <n v="202638"/>
    <n v="16624"/>
    <n v="16"/>
    <n v="29092000"/>
    <n v="137728"/>
    <n v="25445.314726000001"/>
  </r>
  <r>
    <s v="DC SUKABUMI (SUPPLY)"/>
    <x v="4"/>
    <s v="TWY16"/>
    <s v="Medium"/>
    <s v="LTLN"/>
    <n v="202638"/>
    <n v="7696"/>
    <n v="16"/>
    <n v="13468000"/>
    <n v="35120"/>
    <n v="25412.983368000001"/>
  </r>
  <r>
    <s v="DC SUKABUMI (SUPPLY)"/>
    <x v="5"/>
    <s v="BLENDS BLOSSOM 20"/>
    <s v="PREMIUM"/>
    <s v="SFP"/>
    <n v="202638"/>
    <n v="320"/>
    <n v="20"/>
    <n v="400000"/>
    <n v="800"/>
    <n v="23378.125"/>
  </r>
  <r>
    <s v="DC SUKABUMI (SUPPLY)"/>
    <x v="5"/>
    <s v="BLENDS PURPLE 20"/>
    <s v="PREMIUM"/>
    <s v="SFP"/>
    <n v="202638"/>
    <n v="580"/>
    <n v="20"/>
    <n v="725000"/>
    <n v="2040"/>
    <n v="23324.275861999999"/>
  </r>
  <r>
    <s v="DC SUKABUMI (SUPPLY)"/>
    <x v="5"/>
    <s v="BLENDS RICH 20"/>
    <s v="PREMIUM"/>
    <s v="SFP"/>
    <n v="202638"/>
    <n v="100"/>
    <n v="20"/>
    <n v="125000"/>
    <n v="80"/>
    <n v="23629"/>
  </r>
  <r>
    <s v="DC SUKABUMI (SUPPLY)"/>
    <x v="5"/>
    <s v="BLENDS SUMMER 20"/>
    <s v="PREMIUM"/>
    <s v="SFP"/>
    <n v="202638"/>
    <n v="1060"/>
    <n v="20"/>
    <n v="1325000"/>
    <n v="2360"/>
    <n v="23296.528301999999"/>
  </r>
  <r>
    <s v="DC SUKABUMI (SUPPLY)"/>
    <x v="5"/>
    <s v="BLENDS TROPICAL 20"/>
    <s v="PREMIUM"/>
    <s v="SFP"/>
    <n v="202638"/>
    <n v="960"/>
    <n v="20"/>
    <n v="1200000"/>
    <n v="1840"/>
    <n v="23344.229167000001"/>
  </r>
  <r>
    <s v="DC SUKABUMI (SUPPLY)"/>
    <x v="5"/>
    <s v="BLENDS WARM 20"/>
    <s v="PREMIUM"/>
    <s v="SFP"/>
    <n v="202638"/>
    <n v="1320"/>
    <n v="20"/>
    <n v="1650000"/>
    <n v="3620"/>
    <n v="23362.651515000001"/>
  </r>
  <r>
    <s v="DC SUKABUMI (SUPPLY)"/>
    <x v="7"/>
    <s v="AUBURN"/>
    <s v="PREMIUM"/>
    <s v="SFP"/>
    <n v="202638"/>
    <n v="3100"/>
    <n v="20"/>
    <n v="4650000"/>
    <n v="9220"/>
    <n v="28542.567741999999"/>
  </r>
  <r>
    <s v="DC SUKABUMI (SUPPLY)"/>
    <x v="7"/>
    <s v="BERRINE"/>
    <s v="PREMIUM"/>
    <s v="SFP"/>
    <n v="202638"/>
    <n v="300"/>
    <n v="20"/>
    <n v="450000"/>
    <n v="940"/>
    <n v="28679"/>
  </r>
  <r>
    <s v="DC SUKABUMI (SUPPLY)"/>
    <x v="7"/>
    <s v="BLACK GREEN"/>
    <s v="PREMIUM"/>
    <s v="SFP"/>
    <n v="202638"/>
    <n v="960"/>
    <n v="20"/>
    <n v="1632000"/>
    <n v="2440"/>
    <n v="31528.479167000001"/>
  </r>
  <r>
    <s v="DC SUKABUMI (SUPPLY)"/>
    <x v="7"/>
    <s v="BLACK RUBY"/>
    <s v="PREMIUM"/>
    <s v="SFP"/>
    <n v="202638"/>
    <n v="2380"/>
    <n v="20"/>
    <n v="4046000"/>
    <n v="10340"/>
    <n v="31961.336134000001"/>
  </r>
  <r>
    <s v="DC SUKABUMI (SUPPLY)"/>
    <x v="7"/>
    <s v="BLUE"/>
    <s v="PREMIUM"/>
    <s v="SFP"/>
    <n v="202638"/>
    <n v="3240"/>
    <n v="20"/>
    <n v="5508000"/>
    <n v="12580"/>
    <n v="32062.432099000001"/>
  </r>
  <r>
    <s v="DC SUKABUMI (SUPPLY)"/>
    <x v="7"/>
    <s v="GOLDEN"/>
    <s v="PREMIUM"/>
    <s v="SFP"/>
    <n v="202638"/>
    <n v="2180"/>
    <n v="20"/>
    <n v="3270000"/>
    <n v="5040"/>
    <n v="28543.376146999999"/>
  </r>
  <r>
    <s v="DC SUKABUMI (SUPPLY)"/>
    <x v="7"/>
    <s v="MULINT"/>
    <s v="PREMIUM"/>
    <s v="SFP"/>
    <n v="202638"/>
    <n v="4500"/>
    <n v="20"/>
    <n v="6750000"/>
    <n v="20460"/>
    <n v="28506.448888999999"/>
  </r>
  <r>
    <s v="DC SUKABUMI (SUPPLY)"/>
    <x v="7"/>
    <s v="OASIS PEARL"/>
    <s v="PREMIUM"/>
    <s v="SFP"/>
    <n v="202638"/>
    <n v="6480"/>
    <n v="20"/>
    <n v="11664000"/>
    <n v="39520"/>
    <n v="34129.145062000003"/>
  </r>
  <r>
    <s v="DC SUKABUMI (SUPPLY)"/>
    <x v="7"/>
    <s v="PERINT PEARL"/>
    <s v="PREMIUM"/>
    <s v="SFP"/>
    <n v="202638"/>
    <n v="2280"/>
    <n v="20"/>
    <n v="4104000"/>
    <n v="7600"/>
    <n v="34105.991227999999"/>
  </r>
  <r>
    <s v="DC SUKABUMI (SUPPLY)"/>
    <x v="7"/>
    <s v="PURPLE WAVE"/>
    <s v="PREMIUM"/>
    <s v="SFP"/>
    <n v="202638"/>
    <n v="120"/>
    <n v="20"/>
    <n v="204000"/>
    <n v="440"/>
    <n v="32191.5"/>
  </r>
  <r>
    <s v="DC SUKABUMI (SUPPLY)"/>
    <x v="7"/>
    <s v="RIVIERA PEARL"/>
    <s v="PREMIUM"/>
    <s v="SFP"/>
    <n v="202638"/>
    <n v="3260"/>
    <n v="20"/>
    <n v="5868000"/>
    <n v="16460"/>
    <n v="34230.294478999996"/>
  </r>
  <r>
    <s v="DC SUKABUMI (SUPPLY)"/>
    <x v="7"/>
    <s v="SIENNA"/>
    <s v="PREMIUM"/>
    <s v="SFP"/>
    <n v="202638"/>
    <n v="2840"/>
    <n v="20"/>
    <n v="4828000"/>
    <n v="10200"/>
    <n v="32169.021127"/>
  </r>
  <r>
    <s v="DC SUKABUMI (SUPPLY)"/>
    <x v="7"/>
    <s v="SUN PEARL"/>
    <s v="PREMIUM"/>
    <s v="SFP"/>
    <n v="202638"/>
    <n v="4220"/>
    <n v="20"/>
    <n v="7596000"/>
    <n v="19600"/>
    <n v="34112.582938"/>
  </r>
  <r>
    <s v="DC SUKABUMI (SUPPLY)"/>
    <x v="7"/>
    <s v="YUGEN"/>
    <s v="PREMIUM"/>
    <s v="SFP"/>
    <n v="202638"/>
    <n v="2500"/>
    <n v="20"/>
    <n v="4250000"/>
    <n v="7320"/>
    <n v="31859.88"/>
  </r>
  <r>
    <s v="DC SUKABUMI (SUPPLY)"/>
    <x v="8"/>
    <s v="VKG01"/>
    <s v="PREMIUM"/>
    <s v="DEVICE"/>
    <n v="202638"/>
    <n v="8"/>
    <n v="1"/>
    <n v="468464"/>
    <n v="11"/>
    <n v="90335.375"/>
  </r>
  <r>
    <s v="DC SUKABUMI (SUPPLY)"/>
    <x v="8"/>
    <s v="VOA32"/>
    <s v="PREMIUM"/>
    <s v="SOUR APPLE"/>
    <n v="202638"/>
    <n v="11"/>
    <n v="1"/>
    <n v="550000"/>
    <n v="23"/>
    <n v="43934"/>
  </r>
  <r>
    <s v="DC SUKABUMI (SUPPLY)"/>
    <x v="8"/>
    <s v="VOA41"/>
    <s v="PREMIUM"/>
    <s v="SOUR APPLE"/>
    <n v="202638"/>
    <n v="23"/>
    <n v="1"/>
    <n v="756700"/>
    <n v="29"/>
    <n v="30815.304348000001"/>
  </r>
  <r>
    <s v="DC SUKABUMI (SUPPLY)"/>
    <x v="8"/>
    <s v="VOB32"/>
    <s v="PREMIUM"/>
    <s v="BLUEBERRY"/>
    <n v="202638"/>
    <n v="44"/>
    <n v="1"/>
    <n v="2200000"/>
    <n v="73"/>
    <n v="51391.613636000002"/>
  </r>
  <r>
    <s v="DC SUKABUMI (SUPPLY)"/>
    <x v="8"/>
    <s v="VOB41"/>
    <s v="PREMIUM"/>
    <s v="BLUEBERRY"/>
    <n v="202638"/>
    <n v="28"/>
    <n v="1"/>
    <n v="921200"/>
    <n v="59"/>
    <n v="30718.607143000001"/>
  </r>
  <r>
    <s v="DC SUKABUMI (SUPPLY)"/>
    <x v="8"/>
    <s v="VOG32"/>
    <s v="PREMIUM"/>
    <s v="GRAPE"/>
    <n v="202638"/>
    <n v="34"/>
    <n v="1"/>
    <n v="1700000"/>
    <n v="63"/>
    <n v="52466.676470999999"/>
  </r>
  <r>
    <s v="DC SUKABUMI (SUPPLY)"/>
    <x v="8"/>
    <s v="VOG41"/>
    <s v="PREMIUM"/>
    <s v="GRAPE"/>
    <n v="202638"/>
    <n v="26"/>
    <n v="1"/>
    <n v="910000"/>
    <n v="49"/>
    <n v="30792.538462"/>
  </r>
  <r>
    <s v="DC SUKABUMI (SUPPLY)"/>
    <x v="8"/>
    <s v="VOH32"/>
    <s v="PREMIUM"/>
    <s v="CHERRY"/>
    <n v="202638"/>
    <n v="13"/>
    <n v="1"/>
    <n v="650000"/>
    <n v="26"/>
    <n v="48283.384615000003"/>
  </r>
  <r>
    <s v="DC SUKABUMI (SUPPLY)"/>
    <x v="8"/>
    <s v="VOI32"/>
    <s v="PREMIUM"/>
    <s v="LATTE TEA"/>
    <n v="202638"/>
    <n v="6"/>
    <n v="1"/>
    <n v="300000"/>
    <n v="12"/>
    <n v="57333.666666999998"/>
  </r>
  <r>
    <s v="DC SUKABUMI (SUPPLY)"/>
    <x v="8"/>
    <s v="VOM31"/>
    <s v="PREMIUM"/>
    <s v="MANGO"/>
    <n v="202638"/>
    <n v="28"/>
    <n v="1"/>
    <n v="980000"/>
    <n v="56"/>
    <n v="36102.178570999997"/>
  </r>
  <r>
    <s v="DC SUKABUMI (SUPPLY)"/>
    <x v="8"/>
    <s v="VOM32"/>
    <s v="PREMIUM"/>
    <s v="MANGO"/>
    <n v="202638"/>
    <n v="27"/>
    <n v="1"/>
    <n v="1350000"/>
    <n v="56"/>
    <n v="53448.370369999997"/>
  </r>
  <r>
    <s v="DC SUKABUMI (SUPPLY)"/>
    <x v="8"/>
    <s v="VOR31"/>
    <s v="PREMIUM"/>
    <s v="RED MELON"/>
    <n v="202638"/>
    <n v="17"/>
    <n v="1"/>
    <n v="595000"/>
    <n v="31"/>
    <n v="36576.470587999996"/>
  </r>
  <r>
    <s v="DC SUKABUMI (SUPPLY)"/>
    <x v="8"/>
    <s v="VOR32"/>
    <s v="PREMIUM"/>
    <s v="RED MELON"/>
    <n v="202638"/>
    <n v="7"/>
    <n v="1"/>
    <n v="350000"/>
    <n v="7"/>
    <n v="61517.571429000003"/>
  </r>
  <r>
    <s v="DC SUKABUMI (SUPPLY)"/>
    <x v="8"/>
    <s v="VOS32"/>
    <s v="PREMIUM"/>
    <s v="STRAWBERRY"/>
    <n v="202638"/>
    <n v="35"/>
    <n v="1"/>
    <n v="1750000"/>
    <n v="67"/>
    <n v="50151.114286000004"/>
  </r>
  <r>
    <s v="DC SUKABUMI (SUPPLY)"/>
    <x v="8"/>
    <s v="VOT32"/>
    <s v="PREMIUM"/>
    <s v="LEMON TEA"/>
    <n v="202638"/>
    <n v="5"/>
    <n v="1"/>
    <n v="250000"/>
    <n v="10"/>
    <n v="60240"/>
  </r>
  <r>
    <s v="DC SUKABUMI (SUPPLY)"/>
    <x v="8"/>
    <s v="VOV31"/>
    <s v="PREMIUM"/>
    <s v="STRAWBERY CLOVE"/>
    <n v="202638"/>
    <n v="17"/>
    <n v="1"/>
    <n v="595000"/>
    <n v="37"/>
    <n v="39685.470587999996"/>
  </r>
  <r>
    <s v="DC SUKABUMI (SUPPLY)"/>
    <x v="8"/>
    <s v="VUA12"/>
    <s v="PREMIUM"/>
    <s v="SOURAPPLE"/>
    <n v="202638"/>
    <n v="13"/>
    <n v="1"/>
    <n v="1040000"/>
    <n v="39"/>
    <n v="70093.846153999999"/>
  </r>
  <r>
    <s v="DC SUKABUMI (SUPPLY)"/>
    <x v="8"/>
    <s v="VUB12"/>
    <s v="PREMIUM"/>
    <s v="BLUE RASPBERRY"/>
    <n v="202638"/>
    <n v="31"/>
    <n v="1"/>
    <n v="2480000"/>
    <n v="63"/>
    <n v="70386.225806000002"/>
  </r>
  <r>
    <s v="DC SUKABUMI (SUPPLY)"/>
    <x v="8"/>
    <s v="VUC12"/>
    <s v="PREMIUM"/>
    <s v="STRAWBERY CLOVE"/>
    <n v="202638"/>
    <n v="29"/>
    <n v="1"/>
    <n v="1160000"/>
    <n v="65"/>
    <n v="51747.241378999999"/>
  </r>
  <r>
    <s v="DC SUKABUMI (SUPPLY)"/>
    <x v="8"/>
    <s v="VUG12"/>
    <s v="PREMIUM"/>
    <s v="GRAPE"/>
    <n v="202638"/>
    <n v="24"/>
    <n v="1"/>
    <n v="1920000"/>
    <n v="58"/>
    <n v="70334.916666999998"/>
  </r>
  <r>
    <s v="DC SUKABUMI (SUPPLY)"/>
    <x v="8"/>
    <s v="VUH22"/>
    <s v="PREMIUM"/>
    <s v="CHERRY"/>
    <n v="202638"/>
    <n v="9"/>
    <n v="1"/>
    <n v="720000"/>
    <n v="17"/>
    <n v="70506.666666999998"/>
  </r>
  <r>
    <s v="DC SUKABUMI (SUPPLY)"/>
    <x v="8"/>
    <s v="VUL12"/>
    <s v="PREMIUM"/>
    <s v="LEMON TEA"/>
    <n v="202638"/>
    <n v="18"/>
    <n v="1"/>
    <n v="720000"/>
    <n v="30"/>
    <n v="57250.5"/>
  </r>
  <r>
    <s v="DC SUKABUMI (SUPPLY)"/>
    <x v="8"/>
    <s v="VUM12"/>
    <s v="PREMIUM"/>
    <s v="MANGO"/>
    <n v="202638"/>
    <n v="21"/>
    <n v="1"/>
    <n v="1680000"/>
    <n v="42"/>
    <n v="70273.190476000003"/>
  </r>
  <r>
    <s v="DC SUKABUMI (SUPPLY)"/>
    <x v="8"/>
    <s v="VUR12"/>
    <s v="PREMIUM"/>
    <s v="RED MELON"/>
    <n v="202638"/>
    <n v="12"/>
    <n v="1"/>
    <n v="960000"/>
    <n v="24"/>
    <n v="70292.75"/>
  </r>
  <r>
    <s v="DC SUKABUMI (SUPPLY)"/>
    <x v="8"/>
    <s v="VUS12"/>
    <s v="PREMIUM"/>
    <s v="STRAWBERRY"/>
    <n v="202638"/>
    <n v="11"/>
    <n v="1"/>
    <n v="880000"/>
    <n v="19"/>
    <n v="70358.181817999997"/>
  </r>
  <r>
    <s v="DC SUKABUMI (SUPPLY)"/>
    <x v="10"/>
    <s v="Camel Activate Menthol SPM 20"/>
    <s v="Low"/>
    <s v="WHITE"/>
    <n v="202638"/>
    <n v="6900"/>
    <n v="20"/>
    <n v="12765000"/>
    <n v="30520"/>
    <n v="32957.776811999996"/>
  </r>
  <r>
    <s v="DC SUKABUMI (SUPPLY)"/>
    <x v="10"/>
    <s v="Camel Activate Purple 12"/>
    <s v="HIGH"/>
    <s v="LTLN"/>
    <n v="202638"/>
    <n v="24396"/>
    <n v="12"/>
    <n v="42769300"/>
    <n v="203592"/>
    <n v="19093.934579000001"/>
  </r>
  <r>
    <s v="DC SUKABUMI (SUPPLY)"/>
    <x v="10"/>
    <s v="Camel Activate Purple 16"/>
    <s v="HIGH"/>
    <s v="LTLN"/>
    <n v="202638"/>
    <n v="32912"/>
    <n v="16"/>
    <n v="58213100"/>
    <n v="256320"/>
    <n v="25507.004375"/>
  </r>
  <r>
    <s v="DC SUKABUMI (SUPPLY)"/>
    <x v="10"/>
    <s v="Camel Filter Yellow '20 S"/>
    <s v="Medium"/>
    <s v="WHITE"/>
    <n v="202638"/>
    <n v="11920"/>
    <n v="20"/>
    <n v="20786400"/>
    <n v="82140"/>
    <n v="30747.815436000001"/>
  </r>
  <r>
    <s v="DC SUKABUMI (SUPPLY)"/>
    <x v="10"/>
    <s v="Camel Filter Yellow New 20"/>
    <s v="Medium"/>
    <s v="WHITE"/>
    <n v="202638"/>
    <n v="14400"/>
    <n v="20"/>
    <n v="25848000"/>
    <n v="99160"/>
    <n v="30854.956944000001"/>
  </r>
  <r>
    <s v="DC SUKABUMI (SUPPLY)"/>
    <x v="10"/>
    <s v="CAMEL ICE RED 16"/>
    <s v="Medium"/>
    <s v="LTLN"/>
    <n v="202638"/>
    <n v="560"/>
    <n v="16"/>
    <n v="980000"/>
    <n v="2304"/>
    <n v="25553.285714000001"/>
  </r>
  <r>
    <s v="DC SUKABUMI (SUPPLY)"/>
    <x v="10"/>
    <s v="CAMEL KRETEK SKT 12"/>
    <s v="Medium"/>
    <s v="SKT"/>
    <n v="202638"/>
    <n v="14256"/>
    <n v="12"/>
    <n v="17820000"/>
    <n v="101484"/>
    <n v="13551.904039999999"/>
  </r>
  <r>
    <s v="DC SUKABUMI (SUPPLY)"/>
    <x v="10"/>
    <s v="Camel Mild Blue 16"/>
    <s v="PREMIUM"/>
    <s v="LTLN"/>
    <n v="202638"/>
    <n v="30592"/>
    <n v="16"/>
    <n v="47800000"/>
    <n v="255664"/>
    <n v="22725.331066999999"/>
  </r>
  <r>
    <s v="DC SUKABUMI (SUPPLY)"/>
    <x v="10"/>
    <s v="Camel Option Yellow 12"/>
    <s v="Medium"/>
    <s v="LTLN"/>
    <n v="202638"/>
    <n v="5400"/>
    <n v="12"/>
    <n v="9675000"/>
    <n v="21120"/>
    <n v="19095.746666999999"/>
  </r>
  <r>
    <s v="DC SUKABUMI (SUPPLY)"/>
    <x v="10"/>
    <s v="OT-Camel SPM Lgt Imp 20"/>
    <s v="HIGH"/>
    <s v="WHITE"/>
    <n v="202638"/>
    <n v="16160"/>
    <n v="20"/>
    <n v="28199200"/>
    <n v="96100"/>
    <n v="31152.602723"/>
  </r>
  <r>
    <s v="DC SUKABUMI (SUPPLY)"/>
    <x v="10"/>
    <s v="OT-Camel SPM Lgt Imp New 20"/>
    <s v="HIGH"/>
    <s v="WHITE"/>
    <n v="202638"/>
    <n v="8640"/>
    <n v="20"/>
    <n v="15508800"/>
    <n v="45300"/>
    <n v="31271.016204"/>
  </r>
  <r>
    <s v="DC SUKABUMI (SUPPLY)"/>
    <x v="10"/>
    <s v="OT-Camel SPM Mtl Imp 20"/>
    <s v="HIGH"/>
    <s v="WHITE"/>
    <n v="202638"/>
    <n v="8980"/>
    <n v="20"/>
    <n v="16119100"/>
    <n v="69280"/>
    <n v="31537.231626000001"/>
  </r>
  <r>
    <s v="DC SUKABUMI (SUPPLY)"/>
    <x v="11"/>
    <s v="CLIMAX CLICK ICY LTLN 20"/>
    <s v="Medium"/>
    <s v="LTLN"/>
    <n v="202638"/>
    <n v="7620"/>
    <n v="20"/>
    <n v="11811000"/>
    <n v="18440"/>
    <n v="28288.461942000002"/>
  </r>
  <r>
    <s v="DC SUKABUMI (SUPPLY)"/>
    <x v="11"/>
    <s v="CLIMAX CLICK MANGO LTLN 20"/>
    <s v="Medium"/>
    <s v="LTLN"/>
    <n v="202638"/>
    <n v="5800"/>
    <n v="20"/>
    <n v="8990000"/>
    <n v="15340"/>
    <n v="28288.82069"/>
  </r>
  <r>
    <s v="DC SUKABUMI (SUPPLY)"/>
    <x v="11"/>
    <s v="CLIMAX CLICK MIX LTLN 20"/>
    <s v="Medium"/>
    <s v="LTLN"/>
    <n v="202638"/>
    <n v="640"/>
    <n v="20"/>
    <n v="1008000"/>
    <n v="1160"/>
    <n v="28319.4375"/>
  </r>
  <r>
    <s v="DC SUKABUMI (SUPPLY)"/>
    <x v="11"/>
    <s v="ESSE Change Applemint 16"/>
    <s v="HIGH"/>
    <s v="LTLN"/>
    <n v="202638"/>
    <n v="3536"/>
    <n v="16"/>
    <n v="8287500"/>
    <n v="11216"/>
    <n v="33738.429863999998"/>
  </r>
  <r>
    <s v="DC SUKABUMI (SUPPLY)"/>
    <x v="11"/>
    <s v="Esse Change Double 20"/>
    <s v="Medium"/>
    <s v="LTLN"/>
    <n v="202638"/>
    <n v="42420"/>
    <n v="20"/>
    <n v="101595900"/>
    <n v="355340"/>
    <n v="43649.288543000002"/>
  </r>
  <r>
    <s v="DC SUKABUMI (SUPPLY)"/>
    <x v="11"/>
    <s v="Esse Change Double Pineapple 20"/>
    <s v="HIGH"/>
    <s v="LTLN"/>
    <n v="202638"/>
    <n v="5440"/>
    <n v="20"/>
    <n v="13028800"/>
    <n v="38680"/>
    <n v="43650.882353000001"/>
  </r>
  <r>
    <s v="DC SUKABUMI (SUPPLY)"/>
    <x v="11"/>
    <s v="ESSE Change Juicy 16"/>
    <s v="HIGH"/>
    <s v="LTLN"/>
    <n v="202638"/>
    <n v="3376"/>
    <n v="16"/>
    <n v="7912500"/>
    <n v="9808"/>
    <n v="33792.270142000001"/>
  </r>
  <r>
    <s v="DC SUKABUMI (SUPPLY)"/>
    <x v="11"/>
    <s v="Esse Double Pop 16"/>
    <s v="HIGH"/>
    <s v="LTLN"/>
    <n v="202638"/>
    <n v="4416"/>
    <n v="16"/>
    <n v="11178000"/>
    <n v="16608"/>
    <n v="36508.681159"/>
  </r>
  <r>
    <s v="DC SUKABUMI (SUPPLY)"/>
    <x v="11"/>
    <s v="ESSE Punch POP 16"/>
    <s v="HIGH"/>
    <s v="LTLN"/>
    <n v="202638"/>
    <n v="2048"/>
    <n v="16"/>
    <n v="4864000"/>
    <n v="6720"/>
    <n v="34373.351562999997"/>
  </r>
  <r>
    <s v="DC SUKABUMI (SUPPLY)"/>
    <x v="11"/>
    <s v="JUARA APEL 12"/>
    <s v="Medium"/>
    <s v="SKT"/>
    <n v="202638"/>
    <n v="1692"/>
    <n v="12"/>
    <n v="2044500"/>
    <n v="8448"/>
    <n v="13592.134752"/>
  </r>
  <r>
    <s v="DC SUKABUMI (SUPPLY)"/>
    <x v="11"/>
    <s v="JUARA BERRY 12"/>
    <s v="Medium"/>
    <s v="SKT"/>
    <n v="202638"/>
    <n v="1236"/>
    <n v="12"/>
    <n v="1493500"/>
    <n v="5484"/>
    <n v="13578.883495"/>
  </r>
  <r>
    <s v="DC SUKABUMI (SUPPLY)"/>
    <x v="11"/>
    <s v="JUARA BERRY CLICK 12"/>
    <s v="Medium"/>
    <s v="SKT"/>
    <n v="202638"/>
    <n v="3108"/>
    <n v="12"/>
    <n v="4403000"/>
    <n v="12420"/>
    <n v="15675.552124"/>
  </r>
  <r>
    <s v="DC SUKABUMI (SUPPLY)"/>
    <x v="11"/>
    <s v="JUARA GREEN GRAPE CLICK 12"/>
    <s v="Medium"/>
    <s v="SKT"/>
    <n v="202638"/>
    <n v="2652"/>
    <n v="12"/>
    <n v="3757000"/>
    <n v="10548"/>
    <n v="15690.090498"/>
  </r>
  <r>
    <s v="DC SUKABUMI (SUPPLY)"/>
    <x v="11"/>
    <s v="Juara Jambu 12"/>
    <s v="Low"/>
    <s v="SKT"/>
    <n v="202638"/>
    <n v="1344"/>
    <n v="12"/>
    <n v="1624000"/>
    <n v="5820"/>
    <n v="13602.901786"/>
  </r>
  <r>
    <s v="DC SUKABUMI (SUPPLY)"/>
    <x v="11"/>
    <s v="JUARA PISANG 12"/>
    <s v="Medium"/>
    <s v="SKT"/>
    <n v="202638"/>
    <n v="1092"/>
    <n v="12"/>
    <n v="1319500"/>
    <n v="4404"/>
    <n v="13627.021978000001"/>
  </r>
  <r>
    <s v="DC SUKABUMI (SUPPLY)"/>
    <x v="11"/>
    <s v="JUARA TEH MANIS 12"/>
    <s v="Medium"/>
    <s v="SKT"/>
    <n v="202638"/>
    <n v="3060"/>
    <n v="12"/>
    <n v="3697500"/>
    <n v="15792"/>
    <n v="13607.6"/>
  </r>
  <r>
    <s v="DC SUKABUMI (SUPPLY)"/>
    <x v="11"/>
    <s v="KT&amp;G-ESSE CHANGE BLUE 20"/>
    <s v="HIGH"/>
    <s v="WHITE"/>
    <n v="202638"/>
    <n v="3160"/>
    <n v="20"/>
    <n v="7252200"/>
    <n v="10220"/>
    <n v="41238.050632999999"/>
  </r>
  <r>
    <s v="DC SUKABUMI (SUPPLY)"/>
    <x v="11"/>
    <s v="KT&amp;G-ESSE CHANGE JUICE 20"/>
    <s v="HIGH"/>
    <s v="LTLN"/>
    <n v="202638"/>
    <n v="13320"/>
    <n v="20"/>
    <n v="30569400"/>
    <n v="86700"/>
    <n v="41593.501501999999"/>
  </r>
  <r>
    <s v="DC SUKABUMI (SUPPLY)"/>
    <x v="11"/>
    <s v="OT-Esse Berry Pop 16"/>
    <s v="HIGH"/>
    <s v="LTLN"/>
    <n v="202638"/>
    <n v="6336"/>
    <n v="16"/>
    <n v="15048000"/>
    <n v="25968"/>
    <n v="34394.098485000002"/>
  </r>
  <r>
    <s v="DC SUKABUMI (SUPPLY)"/>
    <x v="11"/>
    <s v="OT-Esse Change 20"/>
    <s v="PREMIUM"/>
    <s v="LTLN"/>
    <n v="202638"/>
    <n v="26840"/>
    <n v="20"/>
    <n v="61597800"/>
    <n v="200660"/>
    <n v="41576.707899000001"/>
  </r>
  <r>
    <s v="DC SUKABUMI (SUPPLY)"/>
    <x v="11"/>
    <s v="OT-Esse Change Grape 20"/>
    <s v="PREMIUM"/>
    <s v="LTLN"/>
    <n v="202638"/>
    <n v="3500"/>
    <n v="20"/>
    <n v="8032500"/>
    <n v="11840"/>
    <n v="41579.017142999997"/>
  </r>
  <r>
    <s v="DC SUKABUMI (SUPPLY)"/>
    <x v="11"/>
    <s v="OT-Esse SPM Lgt Imp 20"/>
    <s v="PREMIUM"/>
    <s v="WHITE"/>
    <n v="202638"/>
    <n v="2840"/>
    <n v="20"/>
    <n v="6517800"/>
    <n v="12280"/>
    <n v="40979.640845000002"/>
  </r>
  <r>
    <s v="DC SUKABUMI (SUPPLY)"/>
    <x v="11"/>
    <s v="OT-Win Click Berry 20"/>
    <s v="Low"/>
    <s v="LTLN"/>
    <n v="202638"/>
    <n v="7620"/>
    <n v="20"/>
    <n v="12649200"/>
    <n v="26480"/>
    <n v="29785.889764"/>
  </r>
  <r>
    <s v="DC SUKABUMI (SUPPLY)"/>
    <x v="11"/>
    <s v="WIN BERRY SKT 12"/>
    <s v="Low"/>
    <s v="SKT"/>
    <n v="202638"/>
    <n v="15720"/>
    <n v="12"/>
    <n v="15589000"/>
    <n v="124920"/>
    <n v="11119.251908"/>
  </r>
  <r>
    <s v="DC SUKABUMI (SUPPLY)"/>
    <x v="11"/>
    <s v="Win Bold 20"/>
    <s v="HIGH"/>
    <s v="SKM FF"/>
    <n v="202638"/>
    <n v="840"/>
    <n v="20"/>
    <n v="1331400"/>
    <n v="1320"/>
    <n v="28571.666667000001"/>
  </r>
  <r>
    <s v="DC SUKABUMI (SUPPLY)"/>
    <x v="11"/>
    <s v="WIN FILTER 20"/>
    <s v="Low"/>
    <s v="SKM FF"/>
    <n v="202638"/>
    <n v="980"/>
    <n v="20"/>
    <n v="1553300"/>
    <n v="1920"/>
    <n v="28524.673469000001"/>
  </r>
  <r>
    <s v="DC SUKABUMI (SUPPLY)"/>
    <x v="12"/>
    <s v="CLAS MILD PURPLE DUO LTLN 16"/>
    <s v="Medium"/>
    <s v="LTLN"/>
    <n v="202638"/>
    <n v="16192"/>
    <n v="16"/>
    <n v="33193600"/>
    <n v="75392"/>
    <n v="30513.304348000001"/>
  </r>
  <r>
    <s v="DC SUKABUMI (SUPPLY)"/>
    <x v="12"/>
    <s v="NO-Clas Mild 16"/>
    <s v="HIGH"/>
    <s v="LTLN"/>
    <n v="202638"/>
    <n v="12752"/>
    <n v="16"/>
    <n v="26062000"/>
    <n v="53712"/>
    <n v="29996.164366000001"/>
  </r>
  <r>
    <s v="DC SUKABUMI (SUPPLY)"/>
    <x v="12"/>
    <s v="OT-Aroma Slim Kretek 16"/>
    <s v="Low"/>
    <s v="SKT"/>
    <n v="202638"/>
    <n v="13360"/>
    <n v="16"/>
    <n v="20708000"/>
    <n v="94848"/>
    <n v="22511.736527000001"/>
  </r>
  <r>
    <s v="DC SUKABUMI (SUPPLY)"/>
    <x v="13"/>
    <s v="117 MANGGA SKT 12"/>
    <s v="Low"/>
    <s v="SKT"/>
    <n v="202638"/>
    <n v="4104"/>
    <n v="12"/>
    <n v="3249000"/>
    <n v="23520"/>
    <n v="8478.2748539999993"/>
  </r>
  <r>
    <s v="DC SUKABUMI (SUPPLY)"/>
    <x v="13"/>
    <s v="DJAVA SKT 12"/>
    <s v="Low"/>
    <s v="SKT"/>
    <n v="202638"/>
    <n v="396"/>
    <n v="12"/>
    <n v="775500"/>
    <n v="720"/>
    <n v="20704.303029999999"/>
  </r>
  <r>
    <s v="DC SUKABUMI (SUPPLY)"/>
    <x v="13"/>
    <s v="DJAVA TRADISIONAL SKT 12"/>
    <s v="Low"/>
    <s v="SKT"/>
    <n v="202638"/>
    <n v="1140"/>
    <n v="12"/>
    <n v="969000"/>
    <n v="3360"/>
    <n v="8283.0210530000004"/>
  </r>
  <r>
    <s v="DC SUKABUMI (SUPPLY)"/>
    <x v="13"/>
    <s v="HS FRESH MINT CLICK SKM LOW TAR 20"/>
    <s v="Medium"/>
    <s v="LTLN"/>
    <n v="202638"/>
    <n v="2200"/>
    <n v="20"/>
    <n v="4015000"/>
    <n v="6460"/>
    <n v="34981.645454999998"/>
  </r>
  <r>
    <s v="DC SUKABUMI (SUPPLY)"/>
    <x v="13"/>
    <s v="HS KRETEK 12"/>
    <s v="Low"/>
    <s v="SKT"/>
    <n v="202638"/>
    <n v="6060"/>
    <n v="12"/>
    <n v="5050000"/>
    <n v="26700"/>
    <n v="9266.3940590000002"/>
  </r>
  <r>
    <s v="DC SUKABUMI (SUPPLY)"/>
    <x v="13"/>
    <s v="HS MANGO ICE SKM LOW TAR 16"/>
    <s v="Low"/>
    <s v="LTLN"/>
    <n v="202638"/>
    <n v="3344"/>
    <n v="16"/>
    <n v="6061000"/>
    <n v="9392"/>
    <n v="26467.961722"/>
  </r>
  <r>
    <s v="DC SUKABUMI (SUPPLY)"/>
    <x v="13"/>
    <s v="HS MENTHOL SLIM SKM LOW TAR 20"/>
    <s v="Medium"/>
    <s v="LTLN"/>
    <n v="202638"/>
    <n v="2380"/>
    <n v="20"/>
    <n v="3689000"/>
    <n v="9200"/>
    <n v="29818.445378"/>
  </r>
  <r>
    <s v="DC SUKABUMI (SUPPLY)"/>
    <x v="13"/>
    <s v="HS ORIGINAL SKM LOW TAR 16"/>
    <s v="Low"/>
    <s v="LTLN"/>
    <n v="202638"/>
    <n v="1840"/>
    <n v="16"/>
    <n v="3220000"/>
    <n v="4576"/>
    <n v="26481.478261"/>
  </r>
  <r>
    <s v="DC SUKABUMI (SUPPLY)"/>
    <x v="13"/>
    <s v="HS ORIGINAL SLIM SKM LOW TAR 20"/>
    <s v="Medium"/>
    <s v="LTLN"/>
    <n v="202638"/>
    <n v="6160"/>
    <n v="20"/>
    <n v="9548000"/>
    <n v="23640"/>
    <n v="29796.279221000001"/>
  </r>
  <r>
    <s v="DC SUKABUMI (SUPPLY)"/>
    <x v="13"/>
    <s v="HS PURPLE CLICK 20"/>
    <s v="Medium"/>
    <s v="LTLN"/>
    <n v="202638"/>
    <n v="2040"/>
    <n v="20"/>
    <n v="3723000"/>
    <n v="6020"/>
    <n v="34947"/>
  </r>
  <r>
    <s v="DC SUKABUMI (SUPPLY)"/>
    <x v="13"/>
    <s v="HS Purple Ice 16"/>
    <s v="Medium"/>
    <s v="LTLN"/>
    <n v="202638"/>
    <n v="3424"/>
    <n v="16"/>
    <n v="6184600"/>
    <n v="24928"/>
    <n v="26257.228972000001"/>
  </r>
  <r>
    <s v="DC SUKABUMI (SUPPLY)"/>
    <x v="13"/>
    <s v="KAPAL SAKTI  SKT 12"/>
    <s v="Low"/>
    <s v="SKT"/>
    <n v="202638"/>
    <n v="1008"/>
    <n v="12"/>
    <n v="831600"/>
    <n v="3240"/>
    <n v="8852.2261899999994"/>
  </r>
  <r>
    <s v="DC SUKABUMI (SUPPLY)"/>
    <x v="13"/>
    <s v="KAPAL SAKTI BLACK EDITION SKT 12"/>
    <s v="Low"/>
    <s v="SKT"/>
    <n v="202638"/>
    <n v="1092"/>
    <n v="12"/>
    <n v="819000"/>
    <n v="3168"/>
    <n v="8276.0989009999994"/>
  </r>
  <r>
    <s v="DC SUKABUMI (SUPPLY)"/>
    <x v="13"/>
    <s v="LAKON  SKT 12"/>
    <s v="Low"/>
    <s v="SKT"/>
    <n v="202638"/>
    <n v="1896"/>
    <n v="12"/>
    <n v="1469400"/>
    <n v="9624"/>
    <n v="8263.7721519999996"/>
  </r>
  <r>
    <s v="DC SUKABUMI (SUPPLY)"/>
    <x v="13"/>
    <s v="MAKNA SKT 16"/>
    <s v="Low"/>
    <s v="SKT"/>
    <n v="202638"/>
    <n v="400"/>
    <n v="16"/>
    <n v="325000"/>
    <n v="1120"/>
    <n v="11873.24"/>
  </r>
  <r>
    <s v="DC SUKABUMI (SUPPLY)"/>
    <x v="13"/>
    <s v="OCHA GUAVA SKT 12"/>
    <s v="Low"/>
    <s v="SKT"/>
    <n v="202638"/>
    <n v="2292"/>
    <n v="12"/>
    <n v="2177400"/>
    <n v="8304"/>
    <n v="9584.4659690000008"/>
  </r>
  <r>
    <s v="DC SUKABUMI (SUPPLY)"/>
    <x v="13"/>
    <s v="POETRI SKT 12"/>
    <s v="Low"/>
    <s v="SKT"/>
    <n v="202638"/>
    <n v="276"/>
    <n v="12"/>
    <n v="227700"/>
    <n v="948"/>
    <n v="8965.6521740000007"/>
  </r>
  <r>
    <s v="DC SIDOARJO"/>
    <x v="0"/>
    <s v="BENTOEL SJT SKT 12"/>
    <s v="Low"/>
    <s v="SKT"/>
    <n v="202638"/>
    <n v="6288"/>
    <n v="12"/>
    <n v="5868800"/>
    <n v="23652"/>
    <n v="9727.1412209999999"/>
  </r>
  <r>
    <s v="DC SIDOARJO"/>
    <x v="0"/>
    <s v="BT-DUNHILL EVOQUE 16"/>
    <s v="Medium"/>
    <s v="LTLN"/>
    <n v="202638"/>
    <n v="3744"/>
    <n v="16"/>
    <n v="8685200"/>
    <n v="8240"/>
    <n v="32229.858973999999"/>
  </r>
  <r>
    <s v="DC SIDOARJO"/>
    <x v="0"/>
    <s v="BT-Dunhill Filter 16"/>
    <s v="HIGH"/>
    <s v="SKM FF"/>
    <n v="202638"/>
    <n v="40464"/>
    <n v="16"/>
    <n v="86790400"/>
    <n v="309248"/>
    <n v="30133.386714"/>
  </r>
  <r>
    <s v="DC SIDOARJO"/>
    <x v="0"/>
    <s v="BT-Dunhill Lgt 20"/>
    <s v="PREMIUM"/>
    <s v="WHITE"/>
    <n v="202638"/>
    <n v="4920"/>
    <n v="20"/>
    <n v="8863600"/>
    <n v="9120"/>
    <n v="29155.532520000001"/>
  </r>
  <r>
    <s v="DC SIDOARJO"/>
    <x v="0"/>
    <s v="BT-Dunhill Mild 20"/>
    <s v="PREMIUM"/>
    <s v="LTLN"/>
    <n v="202638"/>
    <n v="11440"/>
    <n v="20"/>
    <n v="24832700"/>
    <n v="57100"/>
    <n v="37847.305944"/>
  </r>
  <r>
    <s v="DC SIDOARJO"/>
    <x v="0"/>
    <s v="BT-DUNHILL MIXTURES HAND CRAFTED KRETEK 12"/>
    <s v="Low"/>
    <s v="SKT"/>
    <n v="202638"/>
    <n v="3492"/>
    <n v="12"/>
    <n v="7007000"/>
    <n v="13116"/>
    <n v="21134.800686999999"/>
  </r>
  <r>
    <s v="DC SIDOARJO"/>
    <x v="0"/>
    <s v="BT-LUCKY STRIKE BERRY FREEZE 20"/>
    <s v="Medium"/>
    <s v="White"/>
    <n v="202638"/>
    <n v="6620"/>
    <n v="20"/>
    <n v="13815800"/>
    <n v="20480"/>
    <n v="34580.652567999998"/>
  </r>
  <r>
    <s v="DC SIDOARJO"/>
    <x v="0"/>
    <s v="BT-Lucky Strike Lgt 20"/>
    <s v="HIGH"/>
    <s v="WHITE"/>
    <n v="202638"/>
    <n v="6640"/>
    <n v="20"/>
    <n v="13398200"/>
    <n v="15660"/>
    <n v="32580.343373"/>
  </r>
  <r>
    <s v="DC SIDOARJO"/>
    <x v="0"/>
    <s v="BT-Lucky Strike SPM 20"/>
    <s v="HIGH"/>
    <s v="WHITE"/>
    <n v="202638"/>
    <n v="44000"/>
    <n v="20"/>
    <n v="84742400"/>
    <n v="375900"/>
    <n v="33460.949999999997"/>
  </r>
  <r>
    <s v="DC SIDOARJO"/>
    <x v="0"/>
    <s v="Dunhill Filter 12"/>
    <s v="PREMIUM"/>
    <s v="SKM FF"/>
    <n v="202638"/>
    <n v="10896"/>
    <n v="12"/>
    <n v="23003000"/>
    <n v="50352"/>
    <n v="22240.849118999999"/>
  </r>
  <r>
    <s v="DC SIDOARJO"/>
    <x v="0"/>
    <s v="Dunhill Mld 16"/>
    <s v="PREMIUM"/>
    <s v="LTLN"/>
    <n v="202638"/>
    <n v="7744"/>
    <n v="16"/>
    <n v="16681400"/>
    <n v="26832"/>
    <n v="29969.549587000001"/>
  </r>
  <r>
    <s v="DC SIDOARJO"/>
    <x v="0"/>
    <s v="Lucky Strike Purple Boost 20"/>
    <s v="PREMIUM"/>
    <s v="WHITE"/>
    <n v="202638"/>
    <n v="4800"/>
    <n v="20"/>
    <n v="9686400"/>
    <n v="8780"/>
    <n v="32435.924999999999"/>
  </r>
  <r>
    <s v="DC SIDOARJO"/>
    <x v="0"/>
    <s v="OT-Dunhill SPM Lgt Mtl Imp 20"/>
    <s v="PREMIUM"/>
    <s v="WHITE"/>
    <n v="202638"/>
    <n v="6980"/>
    <n v="20"/>
    <n v="12577300"/>
    <n v="14280"/>
    <n v="29063.226361000001"/>
  </r>
  <r>
    <s v="DC SIDOARJO"/>
    <x v="1"/>
    <s v="Chief Filter SKM HT 12"/>
    <s v="Low"/>
    <s v="SKM FF"/>
    <n v="202638"/>
    <n v="7752"/>
    <n v="12"/>
    <n v="7369900"/>
    <n v="36072"/>
    <n v="9965.5092879999993"/>
  </r>
  <r>
    <s v="DC SIDOARJO"/>
    <x v="1"/>
    <s v="CIGARILLOS FIRST CLASS 6"/>
    <s v="Medium"/>
    <s v="CIGAR"/>
    <n v="202638"/>
    <n v="6702"/>
    <n v="6"/>
    <n v="20007500"/>
    <n v="31446"/>
    <n v="16013.591764000001"/>
  </r>
  <r>
    <s v="DC SIDOARJO"/>
    <x v="1"/>
    <s v="DJ 76 Mangga 12"/>
    <s v="Medium"/>
    <s v="SKT"/>
    <n v="202638"/>
    <n v="3480"/>
    <n v="12"/>
    <n v="4864600"/>
    <n v="12216"/>
    <n v="14589.165516999999"/>
  </r>
  <r>
    <s v="DC SIDOARJO"/>
    <x v="1"/>
    <s v="DJ 76 Nanas SKT 12"/>
    <s v="Medium"/>
    <s v="SKT"/>
    <n v="202638"/>
    <n v="1356"/>
    <n v="12"/>
    <n v="1777700"/>
    <n v="3948"/>
    <n v="13634.026549"/>
  </r>
  <r>
    <s v="DC SIDOARJO"/>
    <x v="1"/>
    <s v="DJ-76 SKT 12"/>
    <s v="Medium"/>
    <s v="SKT"/>
    <n v="202638"/>
    <n v="6084"/>
    <n v="12"/>
    <n v="9002500"/>
    <n v="20484"/>
    <n v="15487.674556"/>
  </r>
  <r>
    <s v="DC SIDOARJO"/>
    <x v="1"/>
    <s v="DJ-APEL ROYAL SKT 12"/>
    <s v="Low"/>
    <s v="SKT"/>
    <n v="202638"/>
    <n v="55188"/>
    <n v="12"/>
    <n v="78299800"/>
    <n v="432384"/>
    <n v="15286.433354999999"/>
  </r>
  <r>
    <s v="DC SIDOARJO"/>
    <x v="1"/>
    <s v="DJ-Black Cappuccino Lgt 16"/>
    <s v="HIGH"/>
    <s v="LTLN"/>
    <n v="202638"/>
    <n v="6976"/>
    <n v="16"/>
    <n v="16824000"/>
    <n v="21856"/>
    <n v="33865.591742999997"/>
  </r>
  <r>
    <s v="DC SIDOARJO"/>
    <x v="1"/>
    <s v="DJ-Black Lgt 16"/>
    <s v="HIGH"/>
    <s v="LTLN"/>
    <n v="202638"/>
    <n v="5840"/>
    <n v="16"/>
    <n v="14056800"/>
    <n v="18416"/>
    <n v="33873.758904000002"/>
  </r>
  <r>
    <s v="DC SIDOARJO"/>
    <x v="1"/>
    <s v="DJ-D WRAPS SKT 12"/>
    <s v="Low"/>
    <s v="SKT"/>
    <n v="202638"/>
    <n v="13824"/>
    <n v="12"/>
    <n v="17290000"/>
    <n v="69516"/>
    <n v="13488.363715"/>
  </r>
  <r>
    <s v="DC SIDOARJO"/>
    <x v="1"/>
    <s v="DJ-Geo Mild 16"/>
    <s v="Low"/>
    <s v="LTLN"/>
    <n v="202638"/>
    <n v="23584"/>
    <n v="16"/>
    <n v="40402300"/>
    <n v="164496"/>
    <n v="24155.913161"/>
  </r>
  <r>
    <s v="DC SIDOARJO"/>
    <x v="1"/>
    <s v="DJ-LA Bold 12"/>
    <s v="HIGH"/>
    <s v="SKM FF"/>
    <n v="202638"/>
    <n v="3564"/>
    <n v="12"/>
    <n v="7473500"/>
    <n v="6852"/>
    <n v="22030.353534999998"/>
  </r>
  <r>
    <s v="DC SIDOARJO"/>
    <x v="1"/>
    <s v="DJ-LA Bold 16"/>
    <s v="PREMIUM"/>
    <s v="SKM FF"/>
    <n v="202638"/>
    <n v="8176"/>
    <n v="16"/>
    <n v="16422000"/>
    <n v="24432"/>
    <n v="29381.700586999999"/>
  </r>
  <r>
    <s v="DC SIDOARJO"/>
    <x v="1"/>
    <s v="DJ-LA Bold 20"/>
    <s v="HIGH"/>
    <s v="SKM FF"/>
    <n v="202638"/>
    <n v="20720"/>
    <n v="20"/>
    <n v="42737000"/>
    <n v="116120"/>
    <n v="37551.560811000003"/>
  </r>
  <r>
    <s v="DC SIDOARJO"/>
    <x v="1"/>
    <s v="DJ-LA ICE MANGO 16"/>
    <s v="Medium"/>
    <s v="LTLN"/>
    <n v="202638"/>
    <n v="19424"/>
    <n v="16"/>
    <n v="45741600"/>
    <n v="118768"/>
    <n v="33883.820427999999"/>
  </r>
  <r>
    <s v="DC SIDOARJO"/>
    <x v="1"/>
    <s v="DJ-LA Ice Mtl 16"/>
    <s v="HIGH"/>
    <s v="LTLN"/>
    <n v="202638"/>
    <n v="17200"/>
    <n v="16"/>
    <n v="40430500"/>
    <n v="105744"/>
    <n v="33896.917208999999"/>
  </r>
  <r>
    <s v="DC SIDOARJO"/>
    <x v="1"/>
    <s v="DJ-LA Lights 16"/>
    <s v="HIGH"/>
    <s v="LTLN"/>
    <n v="202638"/>
    <n v="19776"/>
    <n v="16"/>
    <n v="46518000"/>
    <n v="107856"/>
    <n v="33911.800970999997"/>
  </r>
  <r>
    <s v="DC SIDOARJO"/>
    <x v="1"/>
    <s v="DJ-MATCHA SKT 12"/>
    <s v="Low"/>
    <s v="SKT"/>
    <n v="202638"/>
    <n v="111036"/>
    <n v="12"/>
    <n v="157705100"/>
    <n v="1122048"/>
    <n v="15302.258727"/>
  </r>
  <r>
    <s v="DC SIDOARJO"/>
    <x v="1"/>
    <s v="DJ-Raptor"/>
    <s v="Low"/>
    <s v="SKM FF"/>
    <n v="202638"/>
    <n v="9408"/>
    <n v="12"/>
    <n v="14703100"/>
    <n v="69540"/>
    <n v="16603.688775999999"/>
  </r>
  <r>
    <s v="DC SIDOARJO"/>
    <x v="1"/>
    <s v="DJ-SUPER ESPRESSO GOLD SKT 12"/>
    <s v="PREMIUM"/>
    <s v="SKT"/>
    <n v="202638"/>
    <n v="5316"/>
    <n v="12"/>
    <n v="9099000"/>
    <n v="24144"/>
    <n v="17703.523701999999"/>
  </r>
  <r>
    <s v="DC SIDOARJO"/>
    <x v="1"/>
    <s v="DJ-Super SKMFF 12"/>
    <s v="PREMIUM"/>
    <s v="SKM FF"/>
    <n v="202638"/>
    <n v="28572"/>
    <n v="12"/>
    <n v="59704000"/>
    <n v="196752"/>
    <n v="22936.343972999999"/>
  </r>
  <r>
    <s v="DC SIDOARJO"/>
    <x v="1"/>
    <s v="DJ-Super SKMFF 16"/>
    <s v="PREMIUM"/>
    <s v="SKM FF"/>
    <n v="202638"/>
    <n v="7536"/>
    <n v="16"/>
    <n v="16503900"/>
    <n v="26096"/>
    <n v="30910.477706999998"/>
  </r>
  <r>
    <s v="DC SIDOARJO"/>
    <x v="1"/>
    <s v="DJ-WARUNG KOPI JAMBU SKT 12"/>
    <s v="Low"/>
    <s v="SKT"/>
    <n v="202638"/>
    <n v="10560"/>
    <n v="12"/>
    <n v="10041800"/>
    <n v="73716"/>
    <n v="9952.875"/>
  </r>
  <r>
    <s v="DC SIDOARJO"/>
    <x v="1"/>
    <s v="DJ-WRAPS SKT 12"/>
    <s v="Low"/>
    <s v="SKT"/>
    <n v="202638"/>
    <n v="13056"/>
    <n v="12"/>
    <n v="19607000"/>
    <n v="67944"/>
    <n v="15994.675551"/>
  </r>
  <r>
    <s v="DC SIDOARJO"/>
    <x v="1"/>
    <s v="DJARUM 76 APEL SKT 12"/>
    <s v="Medium"/>
    <s v="SKT"/>
    <n v="202638"/>
    <n v="36468"/>
    <n v="12"/>
    <n v="48728500"/>
    <n v="311376"/>
    <n v="14442.432708"/>
  </r>
  <r>
    <s v="DC SIDOARJO"/>
    <x v="1"/>
    <s v="DJARUM 76 KURMA ROYAL SKT 12"/>
    <s v="Medium"/>
    <s v="SKT"/>
    <n v="202638"/>
    <n v="2148"/>
    <n v="12"/>
    <n v="3179400"/>
    <n v="6552"/>
    <n v="15619.620112000001"/>
  </r>
  <r>
    <s v="DC SIDOARJO"/>
    <x v="1"/>
    <s v="DJARUM 76 MANGGA ROYAL"/>
    <s v="Medium"/>
    <s v="SKT"/>
    <n v="202638"/>
    <n v="5772"/>
    <n v="12"/>
    <n v="8041900"/>
    <n v="26496"/>
    <n v="14597.52183"/>
  </r>
  <r>
    <s v="DC SIDOARJO"/>
    <x v="1"/>
    <s v="DJARUM SUPER ESPRESSO SKT 12"/>
    <s v="Medium"/>
    <s v="SKT"/>
    <n v="202638"/>
    <n v="6096"/>
    <n v="12"/>
    <n v="9415000"/>
    <n v="26268"/>
    <n v="16266.090550999999"/>
  </r>
  <r>
    <s v="DC SIDOARJO"/>
    <x v="1"/>
    <s v="DJARUM SUPER FRESH COLA LTLN 16"/>
    <s v="Medium"/>
    <s v="LTLN"/>
    <n v="202638"/>
    <n v="10432"/>
    <n v="16"/>
    <n v="21635000"/>
    <n v="43760"/>
    <n v="30352.067485"/>
  </r>
  <r>
    <s v="DC SIDOARJO"/>
    <x v="1"/>
    <s v="FORTE COOL MANGO WHITE 20"/>
    <s v="Low"/>
    <s v="WHITE"/>
    <n v="202638"/>
    <n v="5000"/>
    <n v="20"/>
    <n v="7517500"/>
    <n v="15740"/>
    <n v="26210.155999999999"/>
  </r>
  <r>
    <s v="DC SIDOARJO"/>
    <x v="1"/>
    <s v="LA Ice Purple 16"/>
    <s v="Medium"/>
    <s v="LTLN"/>
    <n v="202638"/>
    <n v="24048"/>
    <n v="16"/>
    <n v="56652900"/>
    <n v="217344"/>
    <n v="33868.44644"/>
  </r>
  <r>
    <s v="DC SIDOARJO"/>
    <x v="1"/>
    <s v="OT-Chief 12"/>
    <s v="Medium"/>
    <s v="SKM FF"/>
    <n v="202638"/>
    <n v="11484"/>
    <n v="12"/>
    <n v="17919300"/>
    <n v="80472"/>
    <n v="16593.731452"/>
  </r>
  <r>
    <s v="DC SIDOARJO"/>
    <x v="1"/>
    <s v="OT-Forte 20"/>
    <s v="Medium"/>
    <s v="WHITE"/>
    <n v="202638"/>
    <n v="3800"/>
    <n v="20"/>
    <n v="5692000"/>
    <n v="7200"/>
    <n v="26248.578947000002"/>
  </r>
  <r>
    <s v="DC SIDOARJO"/>
    <x v="1"/>
    <s v="OT-Forte Mtl 20"/>
    <s v="Medium"/>
    <s v="WHITE"/>
    <n v="202638"/>
    <n v="6860"/>
    <n v="20"/>
    <n v="10226500"/>
    <n v="13560"/>
    <n v="26237.367346999999"/>
  </r>
  <r>
    <s v="DC SIDOARJO"/>
    <x v="1"/>
    <s v="ZIGA 12"/>
    <s v="Low"/>
    <s v="SKM FF"/>
    <n v="202638"/>
    <n v="2436"/>
    <n v="12"/>
    <n v="3800700"/>
    <n v="7668"/>
    <n v="16565.280788"/>
  </r>
  <r>
    <s v="DC SIDOARJO"/>
    <x v="2"/>
    <s v="Diplomat Evo 16"/>
    <s v="HIGH"/>
    <s v="LTLN"/>
    <n v="202638"/>
    <n v="10592"/>
    <n v="16"/>
    <n v="19030600"/>
    <n v="51184"/>
    <n v="24901.202417"/>
  </r>
  <r>
    <s v="DC SIDOARJO"/>
    <x v="2"/>
    <s v="DIPLOMAT EVO MANGO SQUIZZ LTLN 16"/>
    <s v="Medium"/>
    <s v="LTLN"/>
    <n v="202638"/>
    <n v="6912"/>
    <n v="16"/>
    <n v="12724400"/>
    <n v="30016"/>
    <n v="25666.668980999999"/>
  </r>
  <r>
    <s v="DC SIDOARJO"/>
    <x v="2"/>
    <s v="DIPLOMAT MILD BERRY SPARK 16"/>
    <s v="Medium"/>
    <s v="LTLN"/>
    <n v="202638"/>
    <n v="8928"/>
    <n v="16"/>
    <n v="16331300"/>
    <n v="41312"/>
    <n v="25847.844086000001"/>
  </r>
  <r>
    <s v="DC SIDOARJO"/>
    <x v="2"/>
    <s v="OT-Diplomat Mild 16"/>
    <s v="Low"/>
    <s v="LTLN"/>
    <n v="202638"/>
    <n v="4992"/>
    <n v="16"/>
    <n v="9126600"/>
    <n v="13744"/>
    <n v="25776.038462"/>
  </r>
  <r>
    <s v="DC SIDOARJO"/>
    <x v="2"/>
    <s v="OT-Wismilak Lychee Tea 16"/>
    <s v="Low"/>
    <s v="SKT"/>
    <n v="202638"/>
    <n v="51168"/>
    <n v="16"/>
    <n v="58606500"/>
    <n v="558720"/>
    <n v="16600.156973000001"/>
  </r>
  <r>
    <s v="DC SIDOARJO"/>
    <x v="3"/>
    <s v="GG Merah 16"/>
    <s v="Medium"/>
    <s v="SKT"/>
    <n v="202638"/>
    <n v="6304"/>
    <n v="16"/>
    <n v="8178700"/>
    <n v="21104"/>
    <n v="18310.705583999999"/>
  </r>
  <r>
    <s v="DC SIDOARJO"/>
    <x v="3"/>
    <s v="GG Merah New 12"/>
    <s v="Medium"/>
    <s v="SKT"/>
    <n v="202638"/>
    <n v="1428"/>
    <n v="12"/>
    <n v="2083400"/>
    <n v="10404"/>
    <n v="15334.504202"/>
  </r>
  <r>
    <s v="DC SIDOARJO"/>
    <x v="3"/>
    <s v="GG-FIM SKMFF 12"/>
    <s v="HIGH"/>
    <s v="SKM FF"/>
    <n v="202638"/>
    <n v="34740"/>
    <n v="12"/>
    <n v="82780000"/>
    <n v="264852"/>
    <n v="25965.459758000001"/>
  </r>
  <r>
    <s v="DC SIDOARJO"/>
    <x v="3"/>
    <s v="GG-Gerendel MILD 12"/>
    <s v="HIGH"/>
    <s v="LTLN"/>
    <n v="202638"/>
    <n v="2436"/>
    <n v="12"/>
    <n v="4776600"/>
    <n v="7500"/>
    <n v="20625.684729000001"/>
  </r>
  <r>
    <s v="DC SIDOARJO"/>
    <x v="3"/>
    <s v="GG-Gerendel MILD 16"/>
    <s v="HIGH"/>
    <s v="LTLN"/>
    <n v="202638"/>
    <n v="2800"/>
    <n v="16"/>
    <n v="4121900"/>
    <n v="5968"/>
    <n v="20670.994286000001"/>
  </r>
  <r>
    <s v="DC SIDOARJO"/>
    <x v="3"/>
    <s v="GG-Gerendel SKMFF 12"/>
    <s v="HIGH"/>
    <s v="SKM FF"/>
    <n v="202638"/>
    <n v="2196"/>
    <n v="12"/>
    <n v="3205200"/>
    <n v="6816"/>
    <n v="15569.633879999999"/>
  </r>
  <r>
    <s v="DC SIDOARJO"/>
    <x v="3"/>
    <s v="GG-Merah KS SKT 12"/>
    <s v="Medium"/>
    <s v="SKT"/>
    <n v="202638"/>
    <n v="2676"/>
    <n v="12"/>
    <n v="3952300"/>
    <n v="6408"/>
    <n v="15337.820627999999"/>
  </r>
  <r>
    <s v="DC SIDOARJO"/>
    <x v="3"/>
    <s v="GG-Signature SKMFF12"/>
    <s v="PREMIUM"/>
    <s v="SKM FF"/>
    <n v="202638"/>
    <n v="6468"/>
    <n v="12"/>
    <n v="15387000"/>
    <n v="28908"/>
    <n v="25958.489796000002"/>
  </r>
  <r>
    <s v="DC SIDOARJO"/>
    <x v="3"/>
    <s v="GG-Special Deluxe"/>
    <s v="Low"/>
    <s v="SKT"/>
    <n v="202638"/>
    <n v="48"/>
    <n v="16"/>
    <n v="65700"/>
    <n v="48"/>
    <n v="18382"/>
  </r>
  <r>
    <s v="DC SIDOARJO"/>
    <x v="3"/>
    <s v="GG-Surya Merah SKMFF 16"/>
    <s v="PREMIUM"/>
    <s v="SKM FF"/>
    <n v="202638"/>
    <n v="26416"/>
    <n v="16"/>
    <n v="64396000"/>
    <n v="200496"/>
    <n v="35011.310721000002"/>
  </r>
  <r>
    <s v="DC SIDOARJO"/>
    <x v="3"/>
    <s v="GG-Surya Pro Mild 16"/>
    <s v="Medium"/>
    <s v="LTLN"/>
    <n v="202638"/>
    <n v="3616"/>
    <n v="16"/>
    <n v="8304600"/>
    <n v="11264"/>
    <n v="32263.163716999999"/>
  </r>
  <r>
    <s v="DC SIDOARJO"/>
    <x v="3"/>
    <s v="GG-Surya Pro SKMFF 16"/>
    <s v="HIGH"/>
    <s v="SKM FF"/>
    <n v="202638"/>
    <n v="6032"/>
    <n v="16"/>
    <n v="13855400"/>
    <n v="21408"/>
    <n v="32186.297082000001"/>
  </r>
  <r>
    <s v="DC SIDOARJO"/>
    <x v="3"/>
    <s v="GG-Surya SKMFF 12"/>
    <s v="PREMIUM"/>
    <s v="SKM FF"/>
    <n v="202638"/>
    <n v="184968"/>
    <n v="12"/>
    <n v="443263600"/>
    <n v="1574004"/>
    <n v="25955.841961999999"/>
  </r>
  <r>
    <s v="DC SIDOARJO"/>
    <x v="3"/>
    <s v="GG-Surya SKMFF 16"/>
    <s v="PREMIUM"/>
    <s v="SKM FF"/>
    <n v="202638"/>
    <n v="43968"/>
    <n v="16"/>
    <n v="106174000"/>
    <n v="357744"/>
    <n v="35027.669214000001"/>
  </r>
  <r>
    <s v="DC SIDOARJO"/>
    <x v="4"/>
    <s v="AVL20"/>
    <s v="PREMIUM"/>
    <s v="LTLN"/>
    <n v="202638"/>
    <n v="10020"/>
    <n v="20"/>
    <n v="19996500"/>
    <n v="36220"/>
    <n v="36253.121756"/>
  </r>
  <r>
    <s v="DC SIDOARJO"/>
    <x v="4"/>
    <s v="AVM20"/>
    <s v="PREMIUM"/>
    <s v="LTLN"/>
    <n v="202638"/>
    <n v="11260"/>
    <n v="20"/>
    <n v="27747500"/>
    <n v="46780"/>
    <n v="43298.436945000001"/>
  </r>
  <r>
    <s v="DC SIDOARJO"/>
    <x v="4"/>
    <s v="AVR20"/>
    <s v="PREMIUM"/>
    <s v="LTLN"/>
    <n v="202638"/>
    <n v="30440"/>
    <n v="20"/>
    <n v="75049900"/>
    <n v="190360"/>
    <n v="43411.599868999998"/>
  </r>
  <r>
    <s v="DC SIDOARJO"/>
    <x v="4"/>
    <s v="DKM12"/>
    <s v="Low"/>
    <s v="SKT"/>
    <n v="202638"/>
    <n v="125568"/>
    <n v="12"/>
    <n v="147373100"/>
    <n v="891516"/>
    <n v="13157.196483"/>
  </r>
  <r>
    <s v="DC SIDOARJO"/>
    <x v="4"/>
    <s v="DLE12"/>
    <s v="PREMIUM"/>
    <s v="SKT"/>
    <n v="202638"/>
    <n v="11340"/>
    <n v="12"/>
    <n v="21300000"/>
    <n v="47232"/>
    <n v="19285.063492000001"/>
  </r>
  <r>
    <s v="DC SIDOARJO"/>
    <x v="4"/>
    <s v="DPP12"/>
    <s v="PREMIUM"/>
    <s v="SKT"/>
    <n v="202638"/>
    <n v="14796"/>
    <n v="12"/>
    <n v="25561500"/>
    <n v="77172"/>
    <n v="18222.137063999999"/>
  </r>
  <r>
    <s v="DC SIDOARJO"/>
    <x v="4"/>
    <s v="DRE12"/>
    <s v="PREMIUM"/>
    <s v="SKT"/>
    <n v="202638"/>
    <n v="10584"/>
    <n v="12"/>
    <n v="18454800"/>
    <n v="73932"/>
    <n v="18373.424036"/>
  </r>
  <r>
    <s v="DC SIDOARJO"/>
    <x v="4"/>
    <s v="DSB12"/>
    <s v="PREMIUM"/>
    <s v="SKT"/>
    <n v="202638"/>
    <n v="35112"/>
    <n v="12"/>
    <n v="72212000"/>
    <n v="287748"/>
    <n v="21501.114833"/>
  </r>
  <r>
    <s v="DC SIDOARJO"/>
    <x v="4"/>
    <s v="DSB16"/>
    <s v="PREMIUM"/>
    <s v="SKT"/>
    <n v="202638"/>
    <n v="20256"/>
    <n v="16"/>
    <n v="38575800"/>
    <n v="123312"/>
    <n v="26824.818325"/>
  </r>
  <r>
    <s v="DC SIDOARJO"/>
    <x v="4"/>
    <s v="DSE12"/>
    <s v="HIGH"/>
    <s v="SKM FF"/>
    <n v="202638"/>
    <n v="37536"/>
    <n v="12"/>
    <n v="78249400"/>
    <n v="244944"/>
    <n v="23089.908567999999"/>
  </r>
  <r>
    <s v="DC SIDOARJO"/>
    <x v="4"/>
    <s v="DSM12"/>
    <s v="HIGH"/>
    <s v="SKM FF"/>
    <n v="202638"/>
    <n v="19596"/>
    <n v="12"/>
    <n v="48600500"/>
    <n v="117792"/>
    <n v="26289.773422999999"/>
  </r>
  <r>
    <s v="DC SIDOARJO"/>
    <x v="4"/>
    <s v="DSS12"/>
    <s v="PREMIUM"/>
    <s v="SKT"/>
    <n v="202638"/>
    <n v="51312"/>
    <n v="12"/>
    <n v="96913800"/>
    <n v="397500"/>
    <n v="19302.091441"/>
  </r>
  <r>
    <s v="DC SIDOARJO"/>
    <x v="4"/>
    <s v="MAG20"/>
    <s v="PREMIUM"/>
    <s v="WHITE"/>
    <n v="202638"/>
    <n v="2400"/>
    <n v="20"/>
    <n v="6058800"/>
    <n v="13660"/>
    <n v="47352.4"/>
  </r>
  <r>
    <s v="DC SIDOARJO"/>
    <x v="4"/>
    <d v="2026-03-20T00:00:00"/>
    <s v="PREMIUM"/>
    <s v="WHITE"/>
    <n v="202638"/>
    <n v="5940"/>
    <n v="20"/>
    <n v="14940800"/>
    <n v="28760"/>
    <n v="47360.006734000002"/>
  </r>
  <r>
    <s v="DC SIDOARJO"/>
    <x v="4"/>
    <s v="MBC12"/>
    <s v="Medium"/>
    <s v="SPT"/>
    <n v="202638"/>
    <n v="18060"/>
    <n v="12"/>
    <n v="19147100"/>
    <n v="130296"/>
    <n v="11041.607973"/>
  </r>
  <r>
    <s v="DC SIDOARJO"/>
    <x v="4"/>
    <s v="MBL20"/>
    <s v="PREMIUM"/>
    <s v="WHITE"/>
    <n v="202638"/>
    <n v="16700"/>
    <n v="20"/>
    <n v="48290700"/>
    <n v="82980"/>
    <n v="52129.840719"/>
  </r>
  <r>
    <s v="DC SIDOARJO"/>
    <x v="4"/>
    <s v="MBR20"/>
    <s v="PREMIUM"/>
    <s v="WHITE"/>
    <n v="202638"/>
    <n v="34940"/>
    <n v="20"/>
    <n v="101373000"/>
    <n v="253900"/>
    <n v="52178.287922000003"/>
  </r>
  <r>
    <s v="DC SIDOARJO"/>
    <x v="4"/>
    <s v="MCS12"/>
    <s v="Medium"/>
    <s v="SPT"/>
    <n v="202638"/>
    <n v="21840"/>
    <n v="12"/>
    <n v="21300300"/>
    <n v="157404"/>
    <n v="10322.487912000001"/>
  </r>
  <r>
    <s v="DC SIDOARJO"/>
    <x v="4"/>
    <s v="MFB12"/>
    <s v="PREMIUM"/>
    <s v="SKM FF"/>
    <n v="202638"/>
    <n v="30852"/>
    <n v="12"/>
    <n v="69550700"/>
    <n v="230676"/>
    <n v="23987.637494999999"/>
  </r>
  <r>
    <s v="DC SIDOARJO"/>
    <x v="4"/>
    <s v="MFB16"/>
    <s v="PREMIUM"/>
    <s v="SKM FF"/>
    <n v="202638"/>
    <n v="12832"/>
    <n v="16"/>
    <n v="29132000"/>
    <n v="50368"/>
    <n v="31827.775560999999"/>
  </r>
  <r>
    <s v="DC SIDOARJO"/>
    <x v="4"/>
    <s v="MFB20"/>
    <s v="PREMIUM"/>
    <s v="SKM FF"/>
    <n v="202638"/>
    <n v="43740"/>
    <n v="20"/>
    <n v="96609600"/>
    <n v="371320"/>
    <n v="38908.976222999998"/>
  </r>
  <r>
    <s v="DC SIDOARJO"/>
    <x v="4"/>
    <s v="MFM12"/>
    <s v="Medium"/>
    <s v="SKM FF"/>
    <n v="202638"/>
    <n v="16212"/>
    <n v="12"/>
    <n v="33807000"/>
    <n v="81972"/>
    <n v="23084.097705"/>
  </r>
  <r>
    <s v="DC SIDOARJO"/>
    <x v="4"/>
    <s v="MFM16"/>
    <s v="Medium"/>
    <s v="SKM FF"/>
    <n v="202638"/>
    <n v="18208"/>
    <n v="16"/>
    <n v="34174000"/>
    <n v="81312"/>
    <n v="28269.990333999998"/>
  </r>
  <r>
    <s v="DC SIDOARJO"/>
    <x v="4"/>
    <s v="MFM20"/>
    <s v="Medium"/>
    <s v="SKM FF"/>
    <n v="202638"/>
    <n v="18740"/>
    <n v="20"/>
    <n v="37537000"/>
    <n v="79500"/>
    <n v="38006.004268999997"/>
  </r>
  <r>
    <s v="DC SIDOARJO"/>
    <x v="4"/>
    <s v="MIB20"/>
    <s v="PREMIUM"/>
    <s v="WHITE"/>
    <n v="202638"/>
    <n v="14680"/>
    <n v="20"/>
    <n v="42490300"/>
    <n v="88860"/>
    <n v="52032.813350999997"/>
  </r>
  <r>
    <s v="DC SIDOARJO"/>
    <x v="4"/>
    <s v="MKT12"/>
    <s v="PREMIUM"/>
    <s v="SKT"/>
    <n v="202638"/>
    <n v="8784"/>
    <n v="12"/>
    <n v="13588000"/>
    <n v="32700"/>
    <n v="16414.904372000001"/>
  </r>
  <r>
    <s v="DC SIDOARJO"/>
    <x v="4"/>
    <s v="MLA16"/>
    <s v="PREMIUM"/>
    <s v="LTLN"/>
    <n v="202638"/>
    <n v="208032"/>
    <n v="16"/>
    <n v="455907000"/>
    <n v="1722048"/>
    <n v="32026.262190000001"/>
  </r>
  <r>
    <s v="DC SIDOARJO"/>
    <x v="4"/>
    <s v="MLD12"/>
    <s v="PREMIUM"/>
    <s v="LTLN"/>
    <n v="202638"/>
    <n v="16044"/>
    <n v="12"/>
    <n v="39119100"/>
    <n v="93672"/>
    <n v="25403.843680000002"/>
  </r>
  <r>
    <s v="DC SIDOARJO"/>
    <x v="4"/>
    <s v="MLD16"/>
    <s v="PREMIUM"/>
    <s v="LTLN"/>
    <n v="202638"/>
    <n v="139632"/>
    <n v="16"/>
    <n v="340808100"/>
    <n v="1226624"/>
    <n v="35201.678468999999"/>
  </r>
  <r>
    <s v="DC SIDOARJO"/>
    <x v="4"/>
    <s v="MRL16"/>
    <s v="HIGH"/>
    <s v="LTLN"/>
    <n v="202638"/>
    <n v="11424"/>
    <n v="16"/>
    <n v="24377000"/>
    <n v="47808"/>
    <n v="30938.201680999999"/>
  </r>
  <r>
    <s v="DC SIDOARJO"/>
    <x v="4"/>
    <s v="MSL20"/>
    <s v="PREMIUM"/>
    <s v="WHITE"/>
    <n v="202638"/>
    <n v="8220"/>
    <n v="20"/>
    <n v="18928500"/>
    <n v="28920"/>
    <n v="40795.620437999998"/>
  </r>
  <r>
    <s v="DC SIDOARJO"/>
    <x v="4"/>
    <s v="MSR20"/>
    <s v="PREMIUM"/>
    <s v="WHITE"/>
    <n v="202638"/>
    <n v="17720"/>
    <n v="20"/>
    <n v="40812500"/>
    <n v="80160"/>
    <n v="40768.781038000001"/>
  </r>
  <r>
    <s v="DC SIDOARJO"/>
    <x v="4"/>
    <s v="MST20"/>
    <s v="PREMIUM"/>
    <s v="WHITE"/>
    <n v="202638"/>
    <n v="15740"/>
    <n v="20"/>
    <n v="36250000"/>
    <n v="64800"/>
    <n v="40782.083863"/>
  </r>
  <r>
    <s v="DC SIDOARJO"/>
    <x v="4"/>
    <s v="MTB16"/>
    <s v="PREMIUM"/>
    <s v="LTLN"/>
    <n v="202638"/>
    <n v="32400"/>
    <n v="16"/>
    <n v="80345700"/>
    <n v="241552"/>
    <n v="35193.189630000001"/>
  </r>
  <r>
    <s v="DC SIDOARJO"/>
    <x v="4"/>
    <s v="MTR16"/>
    <s v="HIGH"/>
    <s v="LTLN"/>
    <n v="202638"/>
    <n v="15072"/>
    <n v="16"/>
    <n v="32154800"/>
    <n v="87264"/>
    <n v="30961.705945000002"/>
  </r>
  <r>
    <s v="DC SIDOARJO"/>
    <x v="4"/>
    <s v="MVT16"/>
    <s v="PREMIUM"/>
    <s v="LTLN"/>
    <n v="202638"/>
    <n v="16544"/>
    <n v="16"/>
    <n v="38233400"/>
    <n v="81360"/>
    <n v="32602.404255000001"/>
  </r>
  <r>
    <s v="DC SIDOARJO"/>
    <x v="4"/>
    <s v="SAH12"/>
    <s v="Medium"/>
    <s v="SKT"/>
    <n v="202638"/>
    <n v="12948"/>
    <n v="12"/>
    <n v="18959500"/>
    <n v="69984"/>
    <n v="15355.152919"/>
  </r>
  <r>
    <s v="DC SIDOARJO"/>
    <x v="4"/>
    <s v="SAI12"/>
    <s v="Medium"/>
    <s v="SKT"/>
    <n v="202638"/>
    <n v="11712"/>
    <n v="12"/>
    <n v="16753200"/>
    <n v="99396"/>
    <n v="15101.970287"/>
  </r>
  <r>
    <s v="DC SIDOARJO"/>
    <x v="4"/>
    <s v="SAL12"/>
    <s v="Medium"/>
    <s v="SKT"/>
    <n v="202638"/>
    <n v="6912"/>
    <n v="12"/>
    <n v="8586800"/>
    <n v="26424"/>
    <n v="13277.536458"/>
  </r>
  <r>
    <s v="DC SIDOARJO"/>
    <x v="4"/>
    <s v="SGO12"/>
    <s v="Medium"/>
    <s v="SKT"/>
    <n v="202638"/>
    <n v="7764"/>
    <n v="12"/>
    <n v="9381500"/>
    <n v="33660"/>
    <n v="13424.262751"/>
  </r>
  <r>
    <s v="DC SIDOARJO"/>
    <x v="4"/>
    <s v="SLE12"/>
    <s v="PREMIUM"/>
    <s v="SKT"/>
    <n v="202638"/>
    <n v="4872"/>
    <n v="12"/>
    <n v="7203800"/>
    <n v="16068"/>
    <n v="15427.591133"/>
  </r>
  <r>
    <s v="DC SIDOARJO"/>
    <x v="4"/>
    <s v="SPS12"/>
    <s v="Medium"/>
    <s v="SKT"/>
    <n v="202638"/>
    <n v="17172"/>
    <n v="12"/>
    <n v="21475000"/>
    <n v="90456"/>
    <n v="13397.823899000001"/>
  </r>
  <r>
    <s v="DC SIDOARJO"/>
    <x v="4"/>
    <s v="TNT20"/>
    <s v="Medium"/>
    <s v="LTLN"/>
    <n v="202638"/>
    <n v="13780"/>
    <n v="20"/>
    <n v="19795200"/>
    <n v="53440"/>
    <n v="26494.506530999999"/>
  </r>
  <r>
    <s v="DC SIDOARJO"/>
    <x v="4"/>
    <s v="TPR16"/>
    <s v="Medium"/>
    <s v="LTLN"/>
    <n v="202638"/>
    <n v="4688"/>
    <n v="16"/>
    <n v="7550000"/>
    <n v="13376"/>
    <n v="22382.119454"/>
  </r>
  <r>
    <s v="DC SIDOARJO"/>
    <x v="4"/>
    <s v="TPT16"/>
    <s v="Medium"/>
    <s v="LTLN"/>
    <n v="202638"/>
    <n v="4768"/>
    <n v="16"/>
    <n v="7674600"/>
    <n v="16208"/>
    <n v="22413.630872000002"/>
  </r>
  <r>
    <s v="DC SIDOARJO"/>
    <x v="4"/>
    <s v="TWP16"/>
    <s v="Medium"/>
    <s v="LTLN"/>
    <n v="202638"/>
    <n v="13328"/>
    <n v="16"/>
    <n v="19946400"/>
    <n v="58272"/>
    <n v="21350.452581000001"/>
  </r>
  <r>
    <s v="DC SIDOARJO"/>
    <x v="4"/>
    <s v="TWR12"/>
    <s v="Medium"/>
    <s v="LTLN"/>
    <n v="202638"/>
    <n v="2376"/>
    <n v="12"/>
    <n v="4180600"/>
    <n v="6756"/>
    <n v="18738.080807999999"/>
  </r>
  <r>
    <s v="DC SIDOARJO"/>
    <x v="4"/>
    <s v="TWR16"/>
    <s v="Medium"/>
    <s v="LTLN"/>
    <n v="202638"/>
    <n v="5440"/>
    <n v="16"/>
    <n v="9526000"/>
    <n v="19344"/>
    <n v="24704.785294000001"/>
  </r>
  <r>
    <s v="DC SIDOARJO"/>
    <x v="5"/>
    <s v="BLENDS PASION FRUITMIX 20"/>
    <s v="PREMIUM"/>
    <s v="SFP"/>
    <n v="202638"/>
    <n v="9840"/>
    <n v="20"/>
    <n v="12304800"/>
    <n v="18880"/>
    <n v="23187.926829"/>
  </r>
  <r>
    <s v="DC SIDOARJO"/>
    <x v="5"/>
    <s v="BLENDS PURPLE 20"/>
    <s v="PREMIUM"/>
    <s v="SFP"/>
    <n v="202638"/>
    <n v="3920"/>
    <n v="20"/>
    <n v="4900000"/>
    <n v="11880"/>
    <n v="22690.617346999999"/>
  </r>
  <r>
    <s v="DC SIDOARJO"/>
    <x v="5"/>
    <s v="BLENDS SUMMER 20"/>
    <s v="PREMIUM"/>
    <s v="SFP"/>
    <n v="202638"/>
    <n v="3360"/>
    <n v="20"/>
    <n v="4200000"/>
    <n v="11980"/>
    <n v="22728.845238000002"/>
  </r>
  <r>
    <s v="DC SIDOARJO"/>
    <x v="5"/>
    <s v="BLENDS TROPICAL 20"/>
    <s v="PREMIUM"/>
    <s v="SFP"/>
    <n v="202638"/>
    <n v="2400"/>
    <n v="20"/>
    <n v="3000000"/>
    <n v="5680"/>
    <n v="22732.333332999999"/>
  </r>
  <r>
    <s v="DC SIDOARJO"/>
    <x v="5"/>
    <s v="BLENDS WARM 20"/>
    <s v="PREMIUM"/>
    <s v="SFP"/>
    <n v="202638"/>
    <n v="5040"/>
    <n v="20"/>
    <n v="6300000"/>
    <n v="12920"/>
    <n v="22716.865078999999"/>
  </r>
  <r>
    <s v="DC SIDOARJO"/>
    <x v="5"/>
    <s v="BLENDS WATERMELON MIX 20"/>
    <s v="PREMIUM"/>
    <s v="SFP"/>
    <n v="202638"/>
    <n v="6620"/>
    <n v="20"/>
    <n v="8279800"/>
    <n v="13820"/>
    <n v="23158.429003000001"/>
  </r>
  <r>
    <s v="DC SIDOARJO"/>
    <x v="6"/>
    <s v="IQOS ILUMA ONE GREY"/>
    <s v="PREMIUM"/>
    <s v="DEVICE"/>
    <n v="202638"/>
    <n v="21"/>
    <n v="1"/>
    <n v="6602694"/>
    <n v="4"/>
    <n v="278947.571429"/>
  </r>
  <r>
    <s v="DC SIDOARJO"/>
    <x v="7"/>
    <s v="AUBURN"/>
    <s v="PREMIUM"/>
    <s v="SFP"/>
    <n v="202638"/>
    <n v="17200"/>
    <n v="20"/>
    <n v="25822000"/>
    <n v="85320"/>
    <n v="27789.644186000001"/>
  </r>
  <r>
    <s v="DC SIDOARJO"/>
    <x v="7"/>
    <s v="BERRINE"/>
    <s v="PREMIUM"/>
    <s v="SFP"/>
    <n v="202638"/>
    <n v="2400"/>
    <n v="20"/>
    <n v="3600000"/>
    <n v="8800"/>
    <n v="27763.25"/>
  </r>
  <r>
    <s v="DC SIDOARJO"/>
    <x v="7"/>
    <s v="BLACK GREEN"/>
    <s v="PREMIUM"/>
    <s v="SFP"/>
    <n v="202638"/>
    <n v="13800"/>
    <n v="20"/>
    <n v="23481000"/>
    <n v="67220"/>
    <n v="31353.631883999999"/>
  </r>
  <r>
    <s v="DC SIDOARJO"/>
    <x v="7"/>
    <s v="BLACK RUBY"/>
    <s v="PREMIUM"/>
    <s v="SFP"/>
    <n v="202638"/>
    <n v="29100"/>
    <n v="20"/>
    <n v="49535100"/>
    <n v="183800"/>
    <n v="31400.259107000002"/>
  </r>
  <r>
    <s v="DC SIDOARJO"/>
    <x v="7"/>
    <s v="BLUE"/>
    <s v="PREMIUM"/>
    <s v="SFP"/>
    <n v="202638"/>
    <n v="20340"/>
    <n v="20"/>
    <n v="34638000"/>
    <n v="109820"/>
    <n v="31368.611603000001"/>
  </r>
  <r>
    <s v="DC SIDOARJO"/>
    <x v="7"/>
    <s v="GOLDEN"/>
    <s v="PREMIUM"/>
    <s v="SFP"/>
    <n v="202638"/>
    <n v="19500"/>
    <n v="20"/>
    <n v="29256000"/>
    <n v="98720"/>
    <n v="27792.707692"/>
  </r>
  <r>
    <s v="DC SIDOARJO"/>
    <x v="7"/>
    <s v="MULINT"/>
    <s v="PREMIUM"/>
    <s v="SFP"/>
    <n v="202638"/>
    <n v="38500"/>
    <n v="20"/>
    <n v="57782000"/>
    <n v="206620"/>
    <n v="27772.537661999999"/>
  </r>
  <r>
    <s v="DC SIDOARJO"/>
    <x v="7"/>
    <s v="OASIS PEARL"/>
    <s v="PREMIUM"/>
    <s v="SFP"/>
    <n v="202638"/>
    <n v="40580"/>
    <n v="20"/>
    <n v="73117500"/>
    <n v="288760"/>
    <n v="33286.283390999997"/>
  </r>
  <r>
    <s v="DC SIDOARJO"/>
    <x v="7"/>
    <s v="PASSION FRUIT PEARL"/>
    <s v="PREMIUM"/>
    <s v="SFP"/>
    <n v="202638"/>
    <n v="1040"/>
    <n v="20"/>
    <n v="1799200"/>
    <n v="6240"/>
    <n v="31370.192308000002"/>
  </r>
  <r>
    <s v="DC SIDOARJO"/>
    <x v="7"/>
    <s v="PERINT PEARL"/>
    <s v="PREMIUM"/>
    <s v="SFP"/>
    <n v="202638"/>
    <n v="10920"/>
    <n v="20"/>
    <n v="19664400"/>
    <n v="50920"/>
    <n v="33276.734431999997"/>
  </r>
  <r>
    <s v="DC SIDOARJO"/>
    <x v="7"/>
    <s v="PURPLE WAVE"/>
    <s v="PREMIUM"/>
    <s v="SFP"/>
    <n v="202638"/>
    <n v="1400"/>
    <n v="20"/>
    <n v="2380000"/>
    <n v="5900"/>
    <n v="31491.471429000001"/>
  </r>
  <r>
    <s v="DC SIDOARJO"/>
    <x v="7"/>
    <s v="RIVIERA PEARL"/>
    <s v="PREMIUM"/>
    <s v="SFP"/>
    <n v="202638"/>
    <n v="23840"/>
    <n v="20"/>
    <n v="42958200"/>
    <n v="141940"/>
    <n v="33331.196308999999"/>
  </r>
  <r>
    <s v="DC SIDOARJO"/>
    <x v="7"/>
    <s v="SIENNA"/>
    <s v="PREMIUM"/>
    <s v="SFP"/>
    <n v="202638"/>
    <n v="20900"/>
    <n v="20"/>
    <n v="35647000"/>
    <n v="112040"/>
    <n v="31394.878468999999"/>
  </r>
  <r>
    <s v="DC SIDOARJO"/>
    <x v="7"/>
    <s v="STRAWBERRY PEARL"/>
    <s v="PREMIUM"/>
    <s v="SFP"/>
    <n v="202638"/>
    <n v="1820"/>
    <n v="20"/>
    <n v="3148600"/>
    <n v="10120"/>
    <n v="31331.538462"/>
  </r>
  <r>
    <s v="DC SIDOARJO"/>
    <x v="7"/>
    <s v="SUN PEARL"/>
    <s v="PREMIUM"/>
    <s v="SFP"/>
    <n v="202638"/>
    <n v="27420"/>
    <n v="20"/>
    <n v="49431600"/>
    <n v="155980"/>
    <n v="33355.247264999998"/>
  </r>
  <r>
    <s v="DC SIDOARJO"/>
    <x v="7"/>
    <s v="YUGEN"/>
    <s v="PREMIUM"/>
    <s v="SFP"/>
    <n v="202638"/>
    <n v="19980"/>
    <n v="20"/>
    <n v="33981000"/>
    <n v="129360"/>
    <n v="31388.499499000001"/>
  </r>
  <r>
    <s v="DC SIDOARJO"/>
    <x v="8"/>
    <s v="VKG01"/>
    <s v="PREMIUM"/>
    <s v="DEVICE"/>
    <n v="202638"/>
    <n v="83"/>
    <n v="1"/>
    <n v="4918874"/>
    <n v="164"/>
    <n v="61859.60241"/>
  </r>
  <r>
    <s v="DC SIDOARJO"/>
    <x v="8"/>
    <s v="VOA32"/>
    <s v="PREMIUM"/>
    <s v="SOUR APPLE"/>
    <n v="202638"/>
    <n v="80"/>
    <n v="1"/>
    <n v="4000000"/>
    <n v="129"/>
    <n v="48509.125"/>
  </r>
  <r>
    <s v="DC SIDOARJO"/>
    <x v="8"/>
    <s v="VOA41"/>
    <s v="PREMIUM"/>
    <s v="SOUR APPLE"/>
    <n v="202638"/>
    <n v="52"/>
    <n v="1"/>
    <n v="1710800"/>
    <n v="112"/>
    <n v="29904.403846000001"/>
  </r>
  <r>
    <s v="DC SIDOARJO"/>
    <x v="8"/>
    <s v="VOB32"/>
    <s v="PREMIUM"/>
    <s v="BLUEBERRY"/>
    <n v="202638"/>
    <n v="248"/>
    <n v="1"/>
    <n v="12400000"/>
    <n v="637"/>
    <n v="46588.475806000002"/>
  </r>
  <r>
    <s v="DC SIDOARJO"/>
    <x v="8"/>
    <s v="VOB41"/>
    <s v="PREMIUM"/>
    <s v="BLUEBERRY"/>
    <n v="202638"/>
    <n v="98"/>
    <n v="1"/>
    <n v="3224200"/>
    <n v="221"/>
    <n v="29941.153061000001"/>
  </r>
  <r>
    <s v="DC SIDOARJO"/>
    <x v="8"/>
    <s v="VOG32"/>
    <s v="PREMIUM"/>
    <s v="GRAPE"/>
    <n v="202638"/>
    <n v="263"/>
    <n v="1"/>
    <n v="13150000"/>
    <n v="653"/>
    <n v="46120.353611999999"/>
  </r>
  <r>
    <s v="DC SIDOARJO"/>
    <x v="8"/>
    <s v="VOG41"/>
    <s v="PREMIUM"/>
    <s v="GRAPE"/>
    <n v="202638"/>
    <n v="57"/>
    <n v="1"/>
    <n v="1995000"/>
    <n v="119"/>
    <n v="29922.140350999998"/>
  </r>
  <r>
    <s v="DC SIDOARJO"/>
    <x v="8"/>
    <s v="VOH32"/>
    <s v="PREMIUM"/>
    <s v="CHERRY"/>
    <n v="202638"/>
    <n v="48"/>
    <n v="1"/>
    <n v="2400000"/>
    <n v="111"/>
    <n v="54069.395833000002"/>
  </r>
  <r>
    <s v="DC SIDOARJO"/>
    <x v="8"/>
    <s v="VOI32"/>
    <s v="PREMIUM"/>
    <s v="LATTE TEA"/>
    <n v="202638"/>
    <n v="28"/>
    <n v="1"/>
    <n v="1400000"/>
    <n v="41"/>
    <n v="56985.321429000003"/>
  </r>
  <r>
    <s v="DC SIDOARJO"/>
    <x v="8"/>
    <s v="VOM31"/>
    <s v="PREMIUM"/>
    <s v="MANGO"/>
    <n v="202638"/>
    <n v="71"/>
    <n v="1"/>
    <n v="2485000"/>
    <n v="134"/>
    <n v="34150.605634"/>
  </r>
  <r>
    <s v="DC SIDOARJO"/>
    <x v="8"/>
    <s v="VOM32"/>
    <s v="PREMIUM"/>
    <s v="MANGO"/>
    <n v="202638"/>
    <n v="170"/>
    <n v="1"/>
    <n v="8510000"/>
    <n v="352"/>
    <n v="45395.264706000002"/>
  </r>
  <r>
    <s v="DC SIDOARJO"/>
    <x v="8"/>
    <s v="VOR31"/>
    <s v="PREMIUM"/>
    <s v="RED MELON"/>
    <n v="202638"/>
    <n v="53"/>
    <n v="1"/>
    <n v="1855000"/>
    <n v="98"/>
    <n v="34611.150943000001"/>
  </r>
  <r>
    <s v="DC SIDOARJO"/>
    <x v="8"/>
    <s v="VOR32"/>
    <s v="PREMIUM"/>
    <s v="RED MELON"/>
    <n v="202638"/>
    <n v="83"/>
    <n v="1"/>
    <n v="4157000"/>
    <n v="131"/>
    <n v="43907.771084"/>
  </r>
  <r>
    <s v="DC SIDOARJO"/>
    <x v="8"/>
    <s v="VOS32"/>
    <s v="PREMIUM"/>
    <s v="STRAWBERRY"/>
    <n v="202638"/>
    <n v="117"/>
    <n v="1"/>
    <n v="5861000"/>
    <n v="228"/>
    <n v="46913.444444000001"/>
  </r>
  <r>
    <s v="DC SIDOARJO"/>
    <x v="8"/>
    <s v="VOT32"/>
    <s v="PREMIUM"/>
    <s v="LEMON TEA"/>
    <n v="202638"/>
    <n v="60"/>
    <n v="1"/>
    <n v="3014000"/>
    <n v="115"/>
    <n v="47562.316666999999"/>
  </r>
  <r>
    <s v="DC SIDOARJO"/>
    <x v="8"/>
    <s v="VOV31"/>
    <s v="PREMIUM"/>
    <s v="STRAWBERY CLOVE"/>
    <n v="202638"/>
    <n v="19"/>
    <n v="1"/>
    <n v="665000"/>
    <n v="12"/>
    <n v="42969.736841999998"/>
  </r>
  <r>
    <s v="DC SIDOARJO"/>
    <x v="8"/>
    <s v="VUA12"/>
    <s v="PREMIUM"/>
    <s v="SOURAPPLE"/>
    <n v="202638"/>
    <n v="86"/>
    <n v="1"/>
    <n v="6955000"/>
    <n v="202"/>
    <n v="68306.023256"/>
  </r>
  <r>
    <s v="DC SIDOARJO"/>
    <x v="8"/>
    <s v="VUB12"/>
    <s v="PREMIUM"/>
    <s v="BLUE RASPBERRY"/>
    <n v="202638"/>
    <n v="103"/>
    <n v="1"/>
    <n v="8304000"/>
    <n v="238"/>
    <n v="68492.699028999996"/>
  </r>
  <r>
    <s v="DC SIDOARJO"/>
    <x v="8"/>
    <s v="VUC12"/>
    <s v="PREMIUM"/>
    <s v="STRAWBERY CLOVE"/>
    <n v="202638"/>
    <n v="59"/>
    <n v="1"/>
    <n v="2362000"/>
    <n v="73"/>
    <n v="47889.644068000001"/>
  </r>
  <r>
    <s v="DC SIDOARJO"/>
    <x v="8"/>
    <s v="VUG12"/>
    <s v="PREMIUM"/>
    <s v="GRAPE"/>
    <n v="202638"/>
    <n v="161"/>
    <n v="1"/>
    <n v="12934000"/>
    <n v="420"/>
    <n v="68366.807453000001"/>
  </r>
  <r>
    <s v="DC SIDOARJO"/>
    <x v="8"/>
    <s v="VUH22"/>
    <s v="PREMIUM"/>
    <s v="CHERRY"/>
    <n v="202638"/>
    <n v="39"/>
    <n v="1"/>
    <n v="3122000"/>
    <n v="72"/>
    <n v="68366.153846000001"/>
  </r>
  <r>
    <s v="DC SIDOARJO"/>
    <x v="8"/>
    <s v="VUL12"/>
    <s v="PREMIUM"/>
    <s v="LEMON TEA"/>
    <n v="202638"/>
    <n v="49"/>
    <n v="1"/>
    <n v="1962000"/>
    <n v="63"/>
    <n v="43695.428570999997"/>
  </r>
  <r>
    <s v="DC SIDOARJO"/>
    <x v="8"/>
    <s v="VUM12"/>
    <s v="PREMIUM"/>
    <s v="MANGO"/>
    <n v="202638"/>
    <n v="157"/>
    <n v="1"/>
    <n v="12606000"/>
    <n v="367"/>
    <n v="68322.89172"/>
  </r>
  <r>
    <s v="DC SIDOARJO"/>
    <x v="8"/>
    <s v="VUR12"/>
    <s v="PREMIUM"/>
    <s v="RED MELON"/>
    <n v="202638"/>
    <n v="60"/>
    <n v="1"/>
    <n v="4839000"/>
    <n v="131"/>
    <n v="68261.899999999994"/>
  </r>
  <r>
    <s v="DC SIDOARJO"/>
    <x v="8"/>
    <s v="VUS12"/>
    <s v="PREMIUM"/>
    <s v="STRAWBERRY"/>
    <n v="202638"/>
    <n v="60"/>
    <n v="1"/>
    <n v="4800000"/>
    <n v="137"/>
    <n v="68497.55"/>
  </r>
  <r>
    <s v="DC SIDOARJO"/>
    <x v="10"/>
    <s v="Camel Activate Menthol SPM 20"/>
    <s v="Low"/>
    <s v="WHITE"/>
    <n v="202638"/>
    <n v="2380"/>
    <n v="20"/>
    <n v="4405600"/>
    <n v="10680"/>
    <n v="32345.857143000001"/>
  </r>
  <r>
    <s v="DC SIDOARJO"/>
    <x v="10"/>
    <s v="Camel Activate Purple 12"/>
    <s v="HIGH"/>
    <s v="LTLN"/>
    <n v="202638"/>
    <n v="32064"/>
    <n v="12"/>
    <n v="56191500"/>
    <n v="254988"/>
    <n v="18570.875"/>
  </r>
  <r>
    <s v="DC SIDOARJO"/>
    <x v="10"/>
    <s v="Camel Activate Purple 16"/>
    <s v="HIGH"/>
    <s v="LTLN"/>
    <n v="202638"/>
    <n v="26608"/>
    <n v="16"/>
    <n v="47133400"/>
    <n v="141424"/>
    <n v="24793.146121000002"/>
  </r>
  <r>
    <s v="DC SIDOARJO"/>
    <x v="10"/>
    <s v="CAMEL EDISI KLASIK SKT 12"/>
    <s v="Low"/>
    <s v="SKT"/>
    <n v="202638"/>
    <n v="2328"/>
    <n v="12"/>
    <n v="2524000"/>
    <n v="6228"/>
    <n v="12297.314433"/>
  </r>
  <r>
    <s v="DC SIDOARJO"/>
    <x v="10"/>
    <s v="Camel Filter Yellow '20 S"/>
    <s v="Medium"/>
    <s v="WHITE"/>
    <n v="202638"/>
    <n v="22960"/>
    <n v="20"/>
    <n v="40219500"/>
    <n v="149400"/>
    <n v="30355.509581999999"/>
  </r>
  <r>
    <s v="DC SIDOARJO"/>
    <x v="10"/>
    <s v="Camel Filter Yellow New 20"/>
    <s v="Medium"/>
    <s v="WHITE"/>
    <n v="202638"/>
    <n v="22480"/>
    <n v="20"/>
    <n v="40532600"/>
    <n v="143340"/>
    <n v="31225.233985999999"/>
  </r>
  <r>
    <s v="DC SIDOARJO"/>
    <x v="10"/>
    <s v="CAMEL ICE LIME 16"/>
    <s v="Medium"/>
    <s v="LTLN"/>
    <n v="202638"/>
    <n v="22112"/>
    <n v="16"/>
    <n v="38730200"/>
    <n v="136960"/>
    <n v="24804.939942000001"/>
  </r>
  <r>
    <s v="DC SIDOARJO"/>
    <x v="10"/>
    <s v="CAMEL ICE RED 16"/>
    <s v="Medium"/>
    <s v="LTLN"/>
    <n v="202638"/>
    <n v="1168"/>
    <n v="16"/>
    <n v="2044000"/>
    <n v="4528"/>
    <n v="24761.383561999999"/>
  </r>
  <r>
    <s v="DC SIDOARJO"/>
    <x v="10"/>
    <s v="CAMEL KRETEK SKT 12"/>
    <s v="Medium"/>
    <s v="SKT"/>
    <n v="202638"/>
    <n v="13140"/>
    <n v="12"/>
    <n v="16433000"/>
    <n v="71832"/>
    <n v="13193.061186999999"/>
  </r>
  <r>
    <s v="DC SIDOARJO"/>
    <x v="10"/>
    <s v="Camel Mild Blue 16"/>
    <s v="PREMIUM"/>
    <s v="LTLN"/>
    <n v="202638"/>
    <n v="38736"/>
    <n v="16"/>
    <n v="60737000"/>
    <n v="243936"/>
    <n v="22101.363073"/>
  </r>
  <r>
    <s v="DC SIDOARJO"/>
    <x v="10"/>
    <s v="Camel Option Yellow 12"/>
    <s v="Medium"/>
    <s v="LTLN"/>
    <n v="202638"/>
    <n v="1008"/>
    <n v="12"/>
    <n v="1807500"/>
    <n v="3012"/>
    <n v="18529"/>
  </r>
  <r>
    <s v="DC SIDOARJO"/>
    <x v="10"/>
    <s v="OT-Camel SPM Lgt Imp 20"/>
    <s v="HIGH"/>
    <s v="WHITE"/>
    <n v="202638"/>
    <n v="28380"/>
    <n v="20"/>
    <n v="49712700"/>
    <n v="209580"/>
    <n v="30417.703312000001"/>
  </r>
  <r>
    <s v="DC SIDOARJO"/>
    <x v="10"/>
    <s v="OT-Camel SPM Lgt Imp New 20"/>
    <s v="HIGH"/>
    <s v="WHITE"/>
    <n v="202638"/>
    <n v="11860"/>
    <n v="20"/>
    <n v="21398900"/>
    <n v="45380"/>
    <n v="31216.387857999998"/>
  </r>
  <r>
    <s v="DC SIDOARJO"/>
    <x v="10"/>
    <s v="OT-Camel SPM Mtl Imp 20"/>
    <s v="HIGH"/>
    <s v="WHITE"/>
    <n v="202638"/>
    <n v="27840"/>
    <n v="20"/>
    <n v="50111000"/>
    <n v="153000"/>
    <n v="31349.359914000001"/>
  </r>
  <r>
    <s v="DC SIDOARJO"/>
    <x v="11"/>
    <s v="CLIMAX CLICK ICY LTLN 20"/>
    <s v="Medium"/>
    <s v="LTLN"/>
    <n v="202638"/>
    <n v="5340"/>
    <n v="20"/>
    <n v="8305000"/>
    <n v="17600"/>
    <n v="27555.277153999999"/>
  </r>
  <r>
    <s v="DC SIDOARJO"/>
    <x v="11"/>
    <s v="CLIMAX CLICK MANGO LTLN 20"/>
    <s v="Medium"/>
    <s v="LTLN"/>
    <n v="202638"/>
    <n v="2660"/>
    <n v="20"/>
    <n v="4129000"/>
    <n v="6700"/>
    <n v="27490.383459000001"/>
  </r>
  <r>
    <s v="DC SIDOARJO"/>
    <x v="11"/>
    <s v="CLIMAX CLICK MIX LTLN 20"/>
    <s v="Medium"/>
    <s v="LTLN"/>
    <n v="202638"/>
    <n v="3720"/>
    <n v="20"/>
    <n v="5868500"/>
    <n v="9060"/>
    <n v="27521.618279999999"/>
  </r>
  <r>
    <s v="DC SIDOARJO"/>
    <x v="11"/>
    <s v="ESSE Change Applemint 16"/>
    <s v="HIGH"/>
    <s v="LTLN"/>
    <n v="202638"/>
    <n v="2736"/>
    <n v="16"/>
    <n v="6450000"/>
    <n v="5872"/>
    <n v="32915.912280999997"/>
  </r>
  <r>
    <s v="DC SIDOARJO"/>
    <x v="11"/>
    <s v="Esse Change Double 20"/>
    <s v="Medium"/>
    <s v="LTLN"/>
    <n v="202638"/>
    <n v="53520"/>
    <n v="20"/>
    <n v="128785700"/>
    <n v="431320"/>
    <n v="42480.757473999998"/>
  </r>
  <r>
    <s v="DC SIDOARJO"/>
    <x v="11"/>
    <s v="Esse Change Double Pineapple 20"/>
    <s v="HIGH"/>
    <s v="LTLN"/>
    <n v="202638"/>
    <n v="8560"/>
    <n v="20"/>
    <n v="20618000"/>
    <n v="61020"/>
    <n v="42489.878505000001"/>
  </r>
  <r>
    <s v="DC SIDOARJO"/>
    <x v="11"/>
    <s v="ESSE Change Juicy 16"/>
    <s v="HIGH"/>
    <s v="LTLN"/>
    <n v="202638"/>
    <n v="3168"/>
    <n v="16"/>
    <n v="7437500"/>
    <n v="6576"/>
    <n v="32949.580807999999"/>
  </r>
  <r>
    <s v="DC SIDOARJO"/>
    <x v="11"/>
    <s v="Esse Double Pop 16"/>
    <s v="HIGH"/>
    <s v="LTLN"/>
    <n v="202638"/>
    <n v="9360"/>
    <n v="16"/>
    <n v="23757500"/>
    <n v="38384"/>
    <n v="35512.070084999999"/>
  </r>
  <r>
    <s v="DC SIDOARJO"/>
    <x v="11"/>
    <s v="ESSE Punch POP 16"/>
    <s v="HIGH"/>
    <s v="LTLN"/>
    <n v="202638"/>
    <n v="2512"/>
    <n v="16"/>
    <n v="6039100"/>
    <n v="6480"/>
    <n v="33504.095541000002"/>
  </r>
  <r>
    <s v="DC SIDOARJO"/>
    <x v="11"/>
    <s v="JUARA APEL 12"/>
    <s v="Medium"/>
    <s v="SKT"/>
    <n v="202638"/>
    <n v="1260"/>
    <n v="12"/>
    <n v="1536000"/>
    <n v="3864"/>
    <n v="13261.32381"/>
  </r>
  <r>
    <s v="DC SIDOARJO"/>
    <x v="11"/>
    <s v="JUARA BERRY 12"/>
    <s v="Medium"/>
    <s v="SKT"/>
    <n v="202638"/>
    <n v="2760"/>
    <n v="12"/>
    <n v="3350500"/>
    <n v="7812"/>
    <n v="13227.765217"/>
  </r>
  <r>
    <s v="DC SIDOARJO"/>
    <x v="11"/>
    <s v="JUARA BERRY CLICK 12"/>
    <s v="Medium"/>
    <s v="SKT"/>
    <n v="202638"/>
    <n v="2832"/>
    <n v="12"/>
    <n v="4021600"/>
    <n v="11100"/>
    <n v="15269.292373"/>
  </r>
  <r>
    <s v="DC SIDOARJO"/>
    <x v="11"/>
    <s v="JUARA GREEN GRAPE CLICK 12"/>
    <s v="Medium"/>
    <s v="SKT"/>
    <n v="202638"/>
    <n v="2928"/>
    <n v="12"/>
    <n v="4157600"/>
    <n v="11412"/>
    <n v="15244.901639"/>
  </r>
  <r>
    <s v="DC SIDOARJO"/>
    <x v="11"/>
    <s v="Juara Jambu 12"/>
    <s v="Low"/>
    <s v="SKT"/>
    <n v="202638"/>
    <n v="768"/>
    <n v="12"/>
    <n v="928000"/>
    <n v="1224"/>
    <n v="13250.34375"/>
  </r>
  <r>
    <s v="DC SIDOARJO"/>
    <x v="11"/>
    <s v="JUARA TEH MANIS 12"/>
    <s v="Medium"/>
    <s v="SKT"/>
    <n v="202638"/>
    <n v="3696"/>
    <n v="12"/>
    <n v="4484000"/>
    <n v="10008"/>
    <n v="13259.964286"/>
  </r>
  <r>
    <s v="DC SIDOARJO"/>
    <x v="11"/>
    <s v="KT&amp;G-ESSE CHANGE BLUE 20"/>
    <s v="HIGH"/>
    <s v="WHITE"/>
    <n v="202638"/>
    <n v="5780"/>
    <n v="20"/>
    <n v="13280100"/>
    <n v="18640"/>
    <n v="40197.169549999999"/>
  </r>
  <r>
    <s v="DC SIDOARJO"/>
    <x v="11"/>
    <s v="KT&amp;G-ESSE CHANGE JUICE 20"/>
    <s v="HIGH"/>
    <s v="LTLN"/>
    <n v="202638"/>
    <n v="8120"/>
    <n v="20"/>
    <n v="19015000"/>
    <n v="34740"/>
    <n v="40467.059113000003"/>
  </r>
  <r>
    <s v="DC SIDOARJO"/>
    <x v="11"/>
    <s v="OT-Esse Berry Pop 16"/>
    <s v="HIGH"/>
    <s v="LTLN"/>
    <n v="202638"/>
    <n v="6176"/>
    <n v="16"/>
    <n v="14868000"/>
    <n v="16304"/>
    <n v="33504.292745999999"/>
  </r>
  <r>
    <s v="DC SIDOARJO"/>
    <x v="11"/>
    <s v="OT-Esse Change 20"/>
    <s v="PREMIUM"/>
    <s v="LTLN"/>
    <n v="202638"/>
    <n v="12360"/>
    <n v="20"/>
    <n v="28810500"/>
    <n v="52700"/>
    <n v="40500.436892999998"/>
  </r>
  <r>
    <s v="DC SIDOARJO"/>
    <x v="11"/>
    <s v="OT-Esse Change Grape 20"/>
    <s v="PREMIUM"/>
    <s v="LTLN"/>
    <n v="202638"/>
    <n v="4800"/>
    <n v="20"/>
    <n v="11185000"/>
    <n v="11140"/>
    <n v="40411.345832999999"/>
  </r>
  <r>
    <s v="DC SIDOARJO"/>
    <x v="11"/>
    <s v="OT-Esse SPM Lgt Imp 20"/>
    <s v="PREMIUM"/>
    <s v="WHITE"/>
    <n v="202638"/>
    <n v="5380"/>
    <n v="20"/>
    <n v="12340900"/>
    <n v="15020"/>
    <n v="40156.007435"/>
  </r>
  <r>
    <s v="DC SIDOARJO"/>
    <x v="11"/>
    <s v="OT-Win Click Berry 20"/>
    <s v="Low"/>
    <s v="LTLN"/>
    <n v="202638"/>
    <n v="5840"/>
    <n v="20"/>
    <n v="9718400"/>
    <n v="16640"/>
    <n v="29067.551370000001"/>
  </r>
  <r>
    <s v="DC SIDOARJO"/>
    <x v="11"/>
    <s v="Win Bold 20"/>
    <s v="HIGH"/>
    <s v="SKM FF"/>
    <n v="202638"/>
    <n v="4600"/>
    <n v="20"/>
    <n v="7297900"/>
    <n v="14100"/>
    <n v="27825.773913000001"/>
  </r>
  <r>
    <s v="DC SIDOARJO"/>
    <x v="11"/>
    <s v="WIN FILTER 20"/>
    <s v="Low"/>
    <s v="SKM FF"/>
    <n v="202638"/>
    <n v="9240"/>
    <n v="20"/>
    <n v="14675300"/>
    <n v="29680"/>
    <n v="27772.090908999999"/>
  </r>
  <r>
    <s v="DC SIDOARJO"/>
    <x v="12"/>
    <s v="CLAS MILD PURPLE DUO LTLN 16"/>
    <s v="Medium"/>
    <s v="LTLN"/>
    <n v="202638"/>
    <n v="10832"/>
    <n v="16"/>
    <n v="22277300"/>
    <n v="45776"/>
    <n v="29457.586411"/>
  </r>
  <r>
    <s v="DC SIDOARJO"/>
    <x v="12"/>
    <s v="NO-Clas Mild 16"/>
    <s v="HIGH"/>
    <s v="LTLN"/>
    <n v="202638"/>
    <n v="13072"/>
    <n v="16"/>
    <n v="26845500"/>
    <n v="60128"/>
    <n v="29045.544676000001"/>
  </r>
  <r>
    <s v="DC SIDOARJO"/>
    <x v="13"/>
    <s v="117 MANGGA SKT 12"/>
    <s v="Low"/>
    <s v="SKT"/>
    <n v="202638"/>
    <n v="3840"/>
    <n v="12"/>
    <n v="3043800"/>
    <n v="14820"/>
    <n v="8249.65625"/>
  </r>
  <r>
    <s v="DC SIDOARJO"/>
    <x v="13"/>
    <s v="DJAVA SKT 12"/>
    <s v="Low"/>
    <s v="SKT"/>
    <n v="202638"/>
    <n v="768"/>
    <n v="12"/>
    <n v="1504000"/>
    <n v="1464"/>
    <n v="19934.390625"/>
  </r>
  <r>
    <s v="DC SIDOARJO"/>
    <x v="13"/>
    <s v="DJAVA TRADISIONAL SKT 12"/>
    <s v="Low"/>
    <s v="SKT"/>
    <n v="202638"/>
    <n v="2244"/>
    <n v="12"/>
    <n v="1909500"/>
    <n v="6732"/>
    <n v="8141.3368979999996"/>
  </r>
  <r>
    <s v="DC SIDOARJO"/>
    <x v="13"/>
    <s v="DJIT SAM KIOE 739  SKT 12"/>
    <s v="Low"/>
    <s v="SKT"/>
    <n v="202638"/>
    <n v="12204"/>
    <n v="12"/>
    <n v="9155000"/>
    <n v="62436"/>
    <n v="7924.0344150000001"/>
  </r>
  <r>
    <s v="DC SIDOARJO"/>
    <x v="13"/>
    <s v="Gajah Baru INTERNATIONAL SKM HT12"/>
    <s v="Low"/>
    <s v="SKM FF"/>
    <n v="202638"/>
    <n v="47160"/>
    <n v="12"/>
    <n v="74769400"/>
    <n v="348768"/>
    <n v="16992.065902999999"/>
  </r>
  <r>
    <s v="DC SIDOARJO"/>
    <x v="13"/>
    <s v="HS FILTER 16"/>
    <s v="Medium"/>
    <s v="SKM FF"/>
    <n v="202638"/>
    <n v="2856"/>
    <n v="12"/>
    <n v="4738600"/>
    <n v="18180"/>
    <n v="17599.264706000002"/>
  </r>
  <r>
    <s v="DC SIDOARJO"/>
    <x v="13"/>
    <s v="HS FRESH MINT CLICK SKM LOW TAR 20"/>
    <s v="Medium"/>
    <s v="LTLN"/>
    <n v="202638"/>
    <n v="3060"/>
    <n v="20"/>
    <n v="5612500"/>
    <n v="10880"/>
    <n v="34012.078431000002"/>
  </r>
  <r>
    <s v="DC SIDOARJO"/>
    <x v="13"/>
    <s v="HS KRETEK 12"/>
    <s v="Low"/>
    <s v="SKT"/>
    <n v="202638"/>
    <n v="21708"/>
    <n v="12"/>
    <n v="18101400"/>
    <n v="126732"/>
    <n v="9007.3852960000004"/>
  </r>
  <r>
    <s v="DC SIDOARJO"/>
    <x v="13"/>
    <s v="HS MANGO ICE SKM LOW TAR 16"/>
    <s v="Low"/>
    <s v="LTLN"/>
    <n v="202638"/>
    <n v="12496"/>
    <n v="16"/>
    <n v="22649000"/>
    <n v="44752"/>
    <n v="25722.275288000001"/>
  </r>
  <r>
    <s v="DC SIDOARJO"/>
    <x v="13"/>
    <s v="HS MENTHOL SLIM SKM LOW TAR 20"/>
    <s v="Medium"/>
    <s v="LTLN"/>
    <n v="202638"/>
    <n v="5460"/>
    <n v="20"/>
    <n v="8479000"/>
    <n v="19520"/>
    <n v="28972.908425000001"/>
  </r>
  <r>
    <s v="DC SIDOARJO"/>
    <x v="13"/>
    <s v="HS ORIGINAL SKM LOW TAR 16"/>
    <s v="Low"/>
    <s v="LTLN"/>
    <n v="202638"/>
    <n v="5360"/>
    <n v="16"/>
    <n v="9381000"/>
    <n v="13120"/>
    <n v="25731.128358000002"/>
  </r>
  <r>
    <s v="DC SIDOARJO"/>
    <x v="13"/>
    <s v="HS ORIGINAL SLIM SKM LOW TAR 20"/>
    <s v="Medium"/>
    <s v="LTLN"/>
    <n v="202638"/>
    <n v="11000"/>
    <n v="20"/>
    <n v="17094000"/>
    <n v="40120"/>
    <n v="28961.685454999999"/>
  </r>
  <r>
    <s v="DC SIDOARJO"/>
    <x v="13"/>
    <s v="HS PURPLE CLICK 20"/>
    <s v="Medium"/>
    <s v="LTLN"/>
    <n v="202638"/>
    <n v="4920"/>
    <n v="20"/>
    <n v="9023500"/>
    <n v="17860"/>
    <n v="34018.093496000001"/>
  </r>
  <r>
    <s v="DC SIDOARJO"/>
    <x v="13"/>
    <s v="HS Purple Ice 16"/>
    <s v="Medium"/>
    <s v="LTLN"/>
    <n v="202638"/>
    <n v="8544"/>
    <n v="16"/>
    <n v="15466600"/>
    <n v="60560"/>
    <n v="25578.370787"/>
  </r>
  <r>
    <s v="DC SIDOARJO"/>
    <x v="13"/>
    <s v="KAPAL SAKTI  SKT 12"/>
    <s v="Low"/>
    <s v="SKT"/>
    <n v="202638"/>
    <n v="2676"/>
    <n v="12"/>
    <n v="2214000"/>
    <n v="9636"/>
    <n v="8613.1255610000007"/>
  </r>
  <r>
    <s v="DC SIDOARJO"/>
    <x v="13"/>
    <s v="KAPAL SAKTI BLACK EDITION SKT 12"/>
    <s v="Low"/>
    <s v="SKT"/>
    <n v="202638"/>
    <n v="180"/>
    <n v="12"/>
    <n v="135000"/>
    <n v="264"/>
    <n v="8016"/>
  </r>
  <r>
    <s v="DC SIDOARJO"/>
    <x v="13"/>
    <s v="KAPAL SAKTI SKT 16"/>
    <s v="Low"/>
    <s v="SKT"/>
    <n v="202638"/>
    <n v="2432"/>
    <n v="16"/>
    <n v="1565600"/>
    <n v="4560"/>
    <n v="9063.9473679999992"/>
  </r>
  <r>
    <s v="DC SIDOARJO"/>
    <x v="13"/>
    <s v="KING DJAVA SKT 12"/>
    <s v="Low"/>
    <s v="SKT"/>
    <n v="202638"/>
    <n v="540"/>
    <n v="12"/>
    <n v="1488600"/>
    <n v="984"/>
    <n v="27379.933333000001"/>
  </r>
  <r>
    <s v="DC SIDOARJO"/>
    <x v="13"/>
    <s v="LAKON  SKT 12"/>
    <s v="Low"/>
    <s v="SKT"/>
    <n v="202638"/>
    <n v="8316"/>
    <n v="12"/>
    <n v="6446400"/>
    <n v="43560"/>
    <n v="8042.2871569999998"/>
  </r>
  <r>
    <s v="DC SIDOARJO"/>
    <x v="13"/>
    <s v="OCHA GUAVA SKT 12"/>
    <s v="Low"/>
    <s v="SKT"/>
    <n v="202638"/>
    <n v="2652"/>
    <n v="12"/>
    <n v="2524400"/>
    <n v="7332"/>
    <n v="9355.6651579999998"/>
  </r>
  <r>
    <s v="DC SIDOARJO"/>
    <x v="13"/>
    <s v="OT-GALANG BARU SKM FF 12"/>
    <s v="Low"/>
    <s v="SKM FF"/>
    <n v="202638"/>
    <n v="13656"/>
    <n v="12"/>
    <n v="20952600"/>
    <n v="69024"/>
    <n v="16134.308435999999"/>
  </r>
  <r>
    <s v="DC SIDOARJO"/>
    <x v="13"/>
    <s v="OT-GALANG BARU SKM FF 16"/>
    <s v="Low"/>
    <s v="SKM FF"/>
    <n v="202638"/>
    <n v="44912"/>
    <n v="16"/>
    <n v="66018500"/>
    <n v="299296"/>
    <n v="21004.222301000002"/>
  </r>
  <r>
    <s v="DC SIDOARJO"/>
    <x v="13"/>
    <s v="OT-RED UV 16"/>
    <s v="Low"/>
    <s v="LTLN"/>
    <n v="202638"/>
    <n v="7200"/>
    <n v="16"/>
    <n v="9900000"/>
    <n v="26032"/>
    <n v="19473.759999999998"/>
  </r>
  <r>
    <s v="DC SIDOARJO"/>
    <x v="13"/>
    <s v="OT-Sukun Executive 12"/>
    <s v="Low"/>
    <s v="SKM FF"/>
    <n v="202638"/>
    <n v="2604"/>
    <n v="12"/>
    <n v="4605300"/>
    <n v="7260"/>
    <n v="18276.285714000001"/>
  </r>
  <r>
    <s v="DC SIDOARJO"/>
    <x v="13"/>
    <s v="OT-Sukun Executive 16"/>
    <s v="Low"/>
    <s v="SKM FF"/>
    <n v="202638"/>
    <n v="6144"/>
    <n v="16"/>
    <n v="10241300"/>
    <n v="22096"/>
    <n v="23694.208332999999"/>
  </r>
  <r>
    <s v="DC SIDOARJO"/>
    <x v="13"/>
    <s v="OT-Sukun Special SKT 12"/>
    <s v="Low"/>
    <s v="SKT"/>
    <n v="202638"/>
    <n v="5268"/>
    <n v="12"/>
    <n v="5575300"/>
    <n v="18408"/>
    <n v="11145.291572"/>
  </r>
  <r>
    <s v="DC SIDOARJO"/>
    <x v="13"/>
    <s v="POETRI SKT 12"/>
    <s v="Low"/>
    <s v="SKT"/>
    <n v="202638"/>
    <n v="24"/>
    <n v="12"/>
    <n v="19800"/>
    <n v="12"/>
    <n v="8858"/>
  </r>
  <r>
    <s v="DC SIDOARJO"/>
    <x v="13"/>
    <s v="R TIGA CROWN BERRY SKT 12"/>
    <s v="Low"/>
    <s v="SKT"/>
    <n v="202638"/>
    <n v="1200"/>
    <n v="12"/>
    <n v="900000"/>
    <n v="3732"/>
    <n v="8244.18"/>
  </r>
  <r>
    <s v="DC SIDOARJO"/>
    <x v="13"/>
    <s v="R TIGA CROWN LTLN 12"/>
    <s v="Low"/>
    <s v="LTLN"/>
    <n v="202638"/>
    <n v="252"/>
    <n v="12"/>
    <n v="399000"/>
    <n v="516"/>
    <n v="16674.904761999998"/>
  </r>
  <r>
    <s v="DC SIDOARJO"/>
    <x v="13"/>
    <s v="SEN SKT 12"/>
    <s v="Low"/>
    <s v="SKT"/>
    <n v="202638"/>
    <n v="408"/>
    <n v="12"/>
    <n v="466100"/>
    <n v="624"/>
    <n v="12789.647059000001"/>
  </r>
  <r>
    <s v="DC SIDOARJO"/>
    <x v="13"/>
    <s v="ULTIMO SKM FF 12"/>
    <s v="Low"/>
    <s v="SKM FF"/>
    <n v="202638"/>
    <n v="1536"/>
    <n v="12"/>
    <n v="2112000"/>
    <n v="3888"/>
    <n v="14591.757813"/>
  </r>
  <r>
    <s v="DC SIDOARJO"/>
    <x v="14"/>
    <s v="RELX DISPOSABLE PODS LYCHEE BURST"/>
    <s v="PREMIUM"/>
    <s v="LYCHEE BURST"/>
    <n v="202638"/>
    <n v="1"/>
    <n v="1"/>
    <n v="81500"/>
    <n v="0"/>
    <n v="69520"/>
  </r>
  <r>
    <s v="DC SIDOARJO"/>
    <x v="14"/>
    <s v="RELX DISPOSABLE PODS TRIPLE MANGO"/>
    <s v="PREMIUM"/>
    <s v="TRIPLE MANGO"/>
    <n v="202638"/>
    <n v="3"/>
    <n v="1"/>
    <n v="252000"/>
    <n v="2"/>
    <n v="69520"/>
  </r>
  <r>
    <s v="DC SIDOARJO"/>
    <x v="14"/>
    <s v="RELX DISPOSABLE PODS VERY BERRY"/>
    <s v="PREMIUM"/>
    <s v="VERY BERRY"/>
    <n v="202638"/>
    <n v="3"/>
    <n v="1"/>
    <n v="243000"/>
    <n v="2"/>
    <n v="69520"/>
  </r>
  <r>
    <s v="DC SIDOARJO"/>
    <x v="14"/>
    <s v="RELX DISPOSABLE PODS WATERMELON CHIL"/>
    <s v="PREMIUM"/>
    <s v="WATERMELON CHIL"/>
    <n v="202638"/>
    <n v="4"/>
    <n v="1"/>
    <n v="327500"/>
    <n v="3"/>
    <n v="69520"/>
  </r>
  <r>
    <s v="DC SIDOARJO"/>
    <x v="15"/>
    <s v="VUSE GO 700 DISPO BLUEBERRY ICE"/>
    <s v="PREMIUM"/>
    <s v="BLUEBERRY ICE"/>
    <n v="202638"/>
    <n v="2"/>
    <n v="1"/>
    <n v="125600"/>
    <n v="3"/>
    <n v="60720"/>
  </r>
  <r>
    <s v="DC SIDOARJO"/>
    <x v="15"/>
    <s v="VUSE GO 700 DISPO GRAPE ICE"/>
    <s v="PREMIUM"/>
    <s v="GRAPE ICE"/>
    <n v="202638"/>
    <n v="4"/>
    <n v="1"/>
    <n v="257400"/>
    <n v="6"/>
    <n v="60723.25"/>
  </r>
  <r>
    <s v="DC SIDOARJO"/>
    <x v="15"/>
    <s v="VUSE GO 700 DISPO MANGO ICE"/>
    <s v="PREMIUM"/>
    <s v="MANGO ICE"/>
    <n v="202638"/>
    <n v="2"/>
    <n v="1"/>
    <n v="125600"/>
    <n v="1"/>
    <n v="60720"/>
  </r>
  <r>
    <s v="DC SIDOARJO"/>
    <x v="15"/>
    <s v="VUSE POD EKSTRA INTENS 1000 PODS BLUEBERRY ICE"/>
    <s v="PREMIUM"/>
    <s v="BLUEBERRY ICE"/>
    <n v="202638"/>
    <n v="6"/>
    <n v="1"/>
    <n v="399800"/>
    <n v="6"/>
    <n v="61805.333333000002"/>
  </r>
  <r>
    <s v="DC SIDOARJO"/>
    <x v="15"/>
    <s v="VUSE POD EKSTRA INTENS 1000 PODS MINT ICE"/>
    <s v="PREMIUM"/>
    <s v="MINT ICE"/>
    <n v="202638"/>
    <n v="4"/>
    <n v="1"/>
    <n v="283700"/>
    <n v="3"/>
    <n v="61908"/>
  </r>
  <r>
    <s v="DC GRESIK"/>
    <x v="0"/>
    <s v="BENTOEL SJT SKT 12"/>
    <s v="Low"/>
    <s v="SKT"/>
    <n v="202638"/>
    <n v="4872"/>
    <n v="12"/>
    <n v="4548200"/>
    <n v="18036"/>
    <n v="9645.4704430000002"/>
  </r>
  <r>
    <s v="DC GRESIK"/>
    <x v="0"/>
    <s v="BT-DUNHILL EVOQUE 16"/>
    <s v="Medium"/>
    <s v="LTLN"/>
    <n v="202638"/>
    <n v="4832"/>
    <n v="16"/>
    <n v="11182400"/>
    <n v="12288"/>
    <n v="32285.771522999999"/>
  </r>
  <r>
    <s v="DC GRESIK"/>
    <x v="0"/>
    <s v="BT-Dunhill Filter 16"/>
    <s v="HIGH"/>
    <s v="SKM FF"/>
    <n v="202638"/>
    <n v="56736"/>
    <n v="16"/>
    <n v="121731400"/>
    <n v="421088"/>
    <n v="30180.239142999999"/>
  </r>
  <r>
    <s v="DC GRESIK"/>
    <x v="0"/>
    <s v="BT-Dunhill Lgt 20"/>
    <s v="PREMIUM"/>
    <s v="WHITE"/>
    <n v="202638"/>
    <n v="5160"/>
    <n v="20"/>
    <n v="9293700"/>
    <n v="6500"/>
    <n v="29015.201550000002"/>
  </r>
  <r>
    <s v="DC GRESIK"/>
    <x v="0"/>
    <s v="BT-Dunhill Mild 20"/>
    <s v="PREMIUM"/>
    <s v="LTLN"/>
    <n v="202638"/>
    <n v="16680"/>
    <n v="20"/>
    <n v="36150600"/>
    <n v="92780"/>
    <n v="37841.597121999999"/>
  </r>
  <r>
    <s v="DC GRESIK"/>
    <x v="0"/>
    <s v="BT-DUNHILL MIXTURES HAND CRAFTED KRETEK 12"/>
    <s v="Low"/>
    <s v="SKT"/>
    <n v="202638"/>
    <n v="4128"/>
    <n v="12"/>
    <n v="8260500"/>
    <n v="12468"/>
    <n v="21147.171512000001"/>
  </r>
  <r>
    <s v="DC GRESIK"/>
    <x v="0"/>
    <s v="BT-LUCKY STRIKE BERRY FREEZE 20"/>
    <s v="Medium"/>
    <s v="White"/>
    <n v="202638"/>
    <n v="8620"/>
    <n v="20"/>
    <n v="17979100"/>
    <n v="27180"/>
    <n v="34755.897912"/>
  </r>
  <r>
    <s v="DC GRESIK"/>
    <x v="0"/>
    <s v="BT-Lucky Strike Lgt 20"/>
    <s v="HIGH"/>
    <s v="WHITE"/>
    <n v="202638"/>
    <n v="6740"/>
    <n v="20"/>
    <n v="13602100"/>
    <n v="20920"/>
    <n v="32317.771513"/>
  </r>
  <r>
    <s v="DC GRESIK"/>
    <x v="0"/>
    <s v="BT-Lucky Strike SPM 20"/>
    <s v="HIGH"/>
    <s v="WHITE"/>
    <n v="202638"/>
    <n v="67580"/>
    <n v="20"/>
    <n v="129845000"/>
    <n v="551520"/>
    <n v="33465.342408999997"/>
  </r>
  <r>
    <s v="DC GRESIK"/>
    <x v="0"/>
    <s v="Dunhill Filter 12"/>
    <s v="PREMIUM"/>
    <s v="SKM FF"/>
    <n v="202638"/>
    <n v="12336"/>
    <n v="12"/>
    <n v="26075000"/>
    <n v="50940"/>
    <n v="22239.285018999999"/>
  </r>
  <r>
    <s v="DC GRESIK"/>
    <x v="0"/>
    <s v="Dunhill Mld 16"/>
    <s v="PREMIUM"/>
    <s v="LTLN"/>
    <n v="202638"/>
    <n v="11952"/>
    <n v="16"/>
    <n v="25614100"/>
    <n v="47808"/>
    <n v="30030.83668"/>
  </r>
  <r>
    <s v="DC GRESIK"/>
    <x v="0"/>
    <s v="Lucky Strike Purple Boost 20"/>
    <s v="PREMIUM"/>
    <s v="WHITE"/>
    <n v="202638"/>
    <n v="4440"/>
    <n v="20"/>
    <n v="8959200"/>
    <n v="7240"/>
    <n v="31932.972973"/>
  </r>
  <r>
    <s v="DC GRESIK"/>
    <x v="0"/>
    <s v="OT-Dunhill SPM Lgt Mtl Imp 20"/>
    <s v="PREMIUM"/>
    <s v="WHITE"/>
    <n v="202638"/>
    <n v="7020"/>
    <n v="20"/>
    <n v="12637900"/>
    <n v="18220"/>
    <n v="28817.088318999999"/>
  </r>
  <r>
    <s v="DC GRESIK"/>
    <x v="1"/>
    <s v="Chief Filter SKM HT 12"/>
    <s v="Low"/>
    <s v="SKM FF"/>
    <n v="202638"/>
    <n v="8736"/>
    <n v="12"/>
    <n v="8316800"/>
    <n v="42324"/>
    <n v="9951.042582"/>
  </r>
  <r>
    <s v="DC GRESIK"/>
    <x v="1"/>
    <s v="CIGARILLOS FIRST CLASS 6"/>
    <s v="Medium"/>
    <s v="CIGAR"/>
    <n v="202638"/>
    <n v="8220"/>
    <n v="6"/>
    <n v="24530700"/>
    <n v="37782"/>
    <n v="16040.156204000001"/>
  </r>
  <r>
    <s v="DC GRESIK"/>
    <x v="1"/>
    <s v="DJ 76 Mangga 12"/>
    <s v="Medium"/>
    <s v="SKT"/>
    <n v="202638"/>
    <n v="5196"/>
    <n v="12"/>
    <n v="7268800"/>
    <n v="18216"/>
    <n v="14619.286373999999"/>
  </r>
  <r>
    <s v="DC GRESIK"/>
    <x v="1"/>
    <s v="DJ 76 Nanas SKT 12"/>
    <s v="Medium"/>
    <s v="SKT"/>
    <n v="202638"/>
    <n v="2328"/>
    <n v="12"/>
    <n v="3047900"/>
    <n v="10236"/>
    <n v="13733.298968999999"/>
  </r>
  <r>
    <s v="DC GRESIK"/>
    <x v="1"/>
    <s v="DJ-76 SKT 12"/>
    <s v="Medium"/>
    <s v="SKT"/>
    <n v="202638"/>
    <n v="11592"/>
    <n v="12"/>
    <n v="17155400"/>
    <n v="56772"/>
    <n v="15565.393375"/>
  </r>
  <r>
    <s v="DC GRESIK"/>
    <x v="1"/>
    <s v="DJ-APEL ROYAL SKT 12"/>
    <s v="Low"/>
    <s v="SKT"/>
    <n v="202638"/>
    <n v="60552"/>
    <n v="12"/>
    <n v="85989400"/>
    <n v="414732"/>
    <n v="15324.726912"/>
  </r>
  <r>
    <s v="DC GRESIK"/>
    <x v="1"/>
    <s v="DJ-Black Cappuccino Lgt 16"/>
    <s v="HIGH"/>
    <s v="LTLN"/>
    <n v="202638"/>
    <n v="11088"/>
    <n v="16"/>
    <n v="26667300"/>
    <n v="35984"/>
    <n v="33997.756133000003"/>
  </r>
  <r>
    <s v="DC GRESIK"/>
    <x v="1"/>
    <s v="DJ-Black Lgt 16"/>
    <s v="HIGH"/>
    <s v="LTLN"/>
    <n v="202638"/>
    <n v="8784"/>
    <n v="16"/>
    <n v="21107100"/>
    <n v="26464"/>
    <n v="34008.582878000001"/>
  </r>
  <r>
    <s v="DC GRESIK"/>
    <x v="1"/>
    <s v="DJ-D WRAPS SKT 12"/>
    <s v="Low"/>
    <s v="SKT"/>
    <n v="202638"/>
    <n v="13008"/>
    <n v="12"/>
    <n v="16271000"/>
    <n v="55356"/>
    <n v="13511.871771"/>
  </r>
  <r>
    <s v="DC GRESIK"/>
    <x v="1"/>
    <s v="DJ-Geo Mild 16"/>
    <s v="Low"/>
    <s v="LTLN"/>
    <n v="202638"/>
    <n v="29072"/>
    <n v="16"/>
    <n v="49733900"/>
    <n v="203888"/>
    <n v="24224.521188999999"/>
  </r>
  <r>
    <s v="DC GRESIK"/>
    <x v="1"/>
    <s v="DJ-LA Bold 12"/>
    <s v="HIGH"/>
    <s v="SKM FF"/>
    <n v="202638"/>
    <n v="7752"/>
    <n v="12"/>
    <n v="16202000"/>
    <n v="24108"/>
    <n v="22093.235293999998"/>
  </r>
  <r>
    <s v="DC GRESIK"/>
    <x v="1"/>
    <s v="DJ-LA Bold 16"/>
    <s v="PREMIUM"/>
    <s v="SKM FF"/>
    <n v="202638"/>
    <n v="10544"/>
    <n v="16"/>
    <n v="21139000"/>
    <n v="32112"/>
    <n v="29488.080425"/>
  </r>
  <r>
    <s v="DC GRESIK"/>
    <x v="1"/>
    <s v="DJ-LA Bold 20"/>
    <s v="HIGH"/>
    <s v="SKM FF"/>
    <n v="202638"/>
    <n v="47680"/>
    <n v="20"/>
    <n v="98002000"/>
    <n v="319920"/>
    <n v="37690.25"/>
  </r>
  <r>
    <s v="DC GRESIK"/>
    <x v="1"/>
    <s v="DJ-LA ICE MANGO 16"/>
    <s v="Medium"/>
    <s v="LTLN"/>
    <n v="202638"/>
    <n v="28656"/>
    <n v="16"/>
    <n v="67357800"/>
    <n v="187584"/>
    <n v="33947.796202999998"/>
  </r>
  <r>
    <s v="DC GRESIK"/>
    <x v="1"/>
    <s v="DJ-LA Ice Mtl 16"/>
    <s v="HIGH"/>
    <s v="LTLN"/>
    <n v="202638"/>
    <n v="20608"/>
    <n v="16"/>
    <n v="48428000"/>
    <n v="113936"/>
    <n v="33844.739907000003"/>
  </r>
  <r>
    <s v="DC GRESIK"/>
    <x v="1"/>
    <s v="DJ-LA Lights 16"/>
    <s v="HIGH"/>
    <s v="LTLN"/>
    <n v="202638"/>
    <n v="36368"/>
    <n v="16"/>
    <n v="85397500"/>
    <n v="224160"/>
    <n v="34055.045754999999"/>
  </r>
  <r>
    <s v="DC GRESIK"/>
    <x v="1"/>
    <s v="DJ-MATCHA SKT 12"/>
    <s v="Low"/>
    <s v="SKT"/>
    <n v="202638"/>
    <n v="141828"/>
    <n v="12"/>
    <n v="201410600"/>
    <n v="2093148"/>
    <n v="15344.726965"/>
  </r>
  <r>
    <s v="DC GRESIK"/>
    <x v="1"/>
    <s v="DJ-Raptor"/>
    <s v="Low"/>
    <s v="SKM FF"/>
    <n v="202638"/>
    <n v="13140"/>
    <n v="12"/>
    <n v="20529800"/>
    <n v="97224"/>
    <n v="16670.118720999999"/>
  </r>
  <r>
    <s v="DC GRESIK"/>
    <x v="1"/>
    <s v="DJ-SUPER ESPRESSO GOLD SKT 12"/>
    <s v="PREMIUM"/>
    <s v="SKT"/>
    <n v="202638"/>
    <n v="7008"/>
    <n v="12"/>
    <n v="11997500"/>
    <n v="24504"/>
    <n v="17768.960616"/>
  </r>
  <r>
    <s v="DC GRESIK"/>
    <x v="1"/>
    <s v="DJ-Super SKMFF 12"/>
    <s v="PREMIUM"/>
    <s v="SKM FF"/>
    <n v="202638"/>
    <n v="59472"/>
    <n v="12"/>
    <n v="124297500"/>
    <n v="432624"/>
    <n v="23031.747982000001"/>
  </r>
  <r>
    <s v="DC GRESIK"/>
    <x v="1"/>
    <s v="DJ-Super SKMFF 16"/>
    <s v="PREMIUM"/>
    <s v="SKM FF"/>
    <n v="202638"/>
    <n v="13456"/>
    <n v="16"/>
    <n v="29425300"/>
    <n v="53808"/>
    <n v="30978.246136000002"/>
  </r>
  <r>
    <s v="DC GRESIK"/>
    <x v="1"/>
    <s v="DJ-WARUNG KOPI JAMBU SKT 12"/>
    <s v="Low"/>
    <s v="SKT"/>
    <n v="202638"/>
    <n v="9228"/>
    <n v="12"/>
    <n v="8774300"/>
    <n v="41664"/>
    <n v="9934.8504549999998"/>
  </r>
  <r>
    <s v="DC GRESIK"/>
    <x v="1"/>
    <s v="DJ-WRAPS SKT 12"/>
    <s v="Low"/>
    <s v="SKT"/>
    <n v="202638"/>
    <n v="16800"/>
    <n v="12"/>
    <n v="25211000"/>
    <n v="85980"/>
    <n v="16064.144286000001"/>
  </r>
  <r>
    <s v="DC GRESIK"/>
    <x v="1"/>
    <s v="DJARUM 76 APEL SKT 12"/>
    <s v="Medium"/>
    <s v="SKT"/>
    <n v="202638"/>
    <n v="43656"/>
    <n v="12"/>
    <n v="58352000"/>
    <n v="376548"/>
    <n v="14421.403243999999"/>
  </r>
  <r>
    <s v="DC GRESIK"/>
    <x v="1"/>
    <s v="DJARUM 76 KURMA ROYAL SKT 12"/>
    <s v="Medium"/>
    <s v="SKT"/>
    <n v="202638"/>
    <n v="3516"/>
    <n v="12"/>
    <n v="5192600"/>
    <n v="9756"/>
    <n v="15612.368601"/>
  </r>
  <r>
    <s v="DC GRESIK"/>
    <x v="1"/>
    <s v="DJARUM 76 MANGGA ROYAL"/>
    <s v="Medium"/>
    <s v="SKT"/>
    <n v="202638"/>
    <n v="5376"/>
    <n v="12"/>
    <n v="7494600"/>
    <n v="22428"/>
    <n v="14607.772321"/>
  </r>
  <r>
    <s v="DC GRESIK"/>
    <x v="1"/>
    <s v="DJARUM SUPER ESPRESSO SKT 12"/>
    <s v="Medium"/>
    <s v="SKT"/>
    <n v="202638"/>
    <n v="6420"/>
    <n v="12"/>
    <n v="9920000"/>
    <n v="22392"/>
    <n v="16305.123363999999"/>
  </r>
  <r>
    <s v="DC GRESIK"/>
    <x v="1"/>
    <s v="DJARUM SUPER FRESH COLA LTLN 16"/>
    <s v="Medium"/>
    <s v="LTLN"/>
    <n v="202638"/>
    <n v="14352"/>
    <n v="16"/>
    <n v="29751000"/>
    <n v="58640"/>
    <n v="30498.607581"/>
  </r>
  <r>
    <s v="DC GRESIK"/>
    <x v="1"/>
    <s v="FORTE COOL MANGO WHITE 20"/>
    <s v="Low"/>
    <s v="WHITE"/>
    <n v="202638"/>
    <n v="8640"/>
    <n v="20"/>
    <n v="12787500"/>
    <n v="33080"/>
    <n v="26231.108796"/>
  </r>
  <r>
    <s v="DC GRESIK"/>
    <x v="1"/>
    <s v="LA Ice Purple 16"/>
    <s v="Medium"/>
    <s v="LTLN"/>
    <n v="202638"/>
    <n v="41072"/>
    <n v="16"/>
    <n v="96628300"/>
    <n v="359248"/>
    <n v="33940.786132000001"/>
  </r>
  <r>
    <s v="DC GRESIK"/>
    <x v="1"/>
    <s v="OT-Chief 12"/>
    <s v="Medium"/>
    <s v="SKM FF"/>
    <n v="202638"/>
    <n v="11868"/>
    <n v="12"/>
    <n v="18530700"/>
    <n v="84816"/>
    <n v="16603.530838999999"/>
  </r>
  <r>
    <s v="DC GRESIK"/>
    <x v="1"/>
    <s v="OT-Forte 20"/>
    <s v="Medium"/>
    <s v="WHITE"/>
    <n v="202638"/>
    <n v="4740"/>
    <n v="20"/>
    <n v="6991500"/>
    <n v="12040"/>
    <n v="26285.135020999998"/>
  </r>
  <r>
    <s v="DC GRESIK"/>
    <x v="1"/>
    <s v="OT-Forte Mtl 20"/>
    <s v="Medium"/>
    <s v="WHITE"/>
    <n v="202638"/>
    <n v="9880"/>
    <n v="20"/>
    <n v="14591000"/>
    <n v="32400"/>
    <n v="26294.987853999999"/>
  </r>
  <r>
    <s v="DC GRESIK"/>
    <x v="1"/>
    <s v="Scorpion 20"/>
    <s v="HIGH"/>
    <s v="SKM FF"/>
    <n v="202638"/>
    <n v="12680"/>
    <n v="20"/>
    <n v="20118500"/>
    <n v="72920"/>
    <n v="28156.891167000002"/>
  </r>
  <r>
    <s v="DC GRESIK"/>
    <x v="1"/>
    <s v="ZIGA 12"/>
    <s v="Low"/>
    <s v="SKM FF"/>
    <n v="202638"/>
    <n v="3456"/>
    <n v="12"/>
    <n v="5394700"/>
    <n v="13248"/>
    <n v="16595.892360999998"/>
  </r>
  <r>
    <s v="DC GRESIK"/>
    <x v="2"/>
    <s v="Diplomat Evo 16"/>
    <s v="HIGH"/>
    <s v="LTLN"/>
    <n v="202638"/>
    <n v="16752"/>
    <n v="16"/>
    <n v="30128100"/>
    <n v="85344"/>
    <n v="24911.874881"/>
  </r>
  <r>
    <s v="DC GRESIK"/>
    <x v="2"/>
    <s v="DIPLOMAT EVO MANGO SQUIZZ LTLN 16"/>
    <s v="Medium"/>
    <s v="LTLN"/>
    <n v="202638"/>
    <n v="9776"/>
    <n v="16"/>
    <n v="17990600"/>
    <n v="32656"/>
    <n v="25819.186579000001"/>
  </r>
  <r>
    <s v="DC GRESIK"/>
    <x v="2"/>
    <s v="DIPLOMAT MILD BERRY SPARK 16"/>
    <s v="Medium"/>
    <s v="LTLN"/>
    <n v="202638"/>
    <n v="15520"/>
    <n v="16"/>
    <n v="28379800"/>
    <n v="76592"/>
    <n v="25926.902062000001"/>
  </r>
  <r>
    <s v="DC GRESIK"/>
    <x v="2"/>
    <s v="OT-Diplomat Mild 16"/>
    <s v="Low"/>
    <s v="LTLN"/>
    <n v="202638"/>
    <n v="6736"/>
    <n v="16"/>
    <n v="12332800"/>
    <n v="26768"/>
    <n v="25710.372921999999"/>
  </r>
  <r>
    <s v="DC GRESIK"/>
    <x v="2"/>
    <s v="OT-Wismilak Lychee Tea 16"/>
    <s v="Low"/>
    <s v="SKT"/>
    <n v="202638"/>
    <n v="91312"/>
    <n v="16"/>
    <n v="104524800"/>
    <n v="1144288"/>
    <n v="16658.007710000002"/>
  </r>
  <r>
    <s v="DC GRESIK"/>
    <x v="3"/>
    <s v="GG Merah 16"/>
    <s v="Medium"/>
    <s v="SKT"/>
    <n v="202638"/>
    <n v="6944"/>
    <n v="16"/>
    <n v="8999400"/>
    <n v="22256"/>
    <n v="18361.684332000001"/>
  </r>
  <r>
    <s v="DC GRESIK"/>
    <x v="3"/>
    <s v="GG Merah New 12"/>
    <s v="Medium"/>
    <s v="SKT"/>
    <n v="202638"/>
    <n v="1272"/>
    <n v="12"/>
    <n v="1851500"/>
    <n v="8820"/>
    <n v="15389.490566"/>
  </r>
  <r>
    <s v="DC GRESIK"/>
    <x v="3"/>
    <s v="GG-FIM SKMFF 12"/>
    <s v="HIGH"/>
    <s v="SKM FF"/>
    <n v="202638"/>
    <n v="45048"/>
    <n v="12"/>
    <n v="107424000"/>
    <n v="382692"/>
    <n v="25998.13106"/>
  </r>
  <r>
    <s v="DC GRESIK"/>
    <x v="3"/>
    <s v="GG-Gerendel MILD 12"/>
    <s v="HIGH"/>
    <s v="LTLN"/>
    <n v="202638"/>
    <n v="3792"/>
    <n v="12"/>
    <n v="7435100"/>
    <n v="10548"/>
    <n v="20776.205696000001"/>
  </r>
  <r>
    <s v="DC GRESIK"/>
    <x v="3"/>
    <s v="GG-Gerendel MILD 16"/>
    <s v="HIGH"/>
    <s v="LTLN"/>
    <n v="202638"/>
    <n v="4032"/>
    <n v="16"/>
    <n v="5926700"/>
    <n v="11952"/>
    <n v="20723.805555999999"/>
  </r>
  <r>
    <s v="DC GRESIK"/>
    <x v="3"/>
    <s v="GG-Gerendel SKMFF 12"/>
    <s v="HIGH"/>
    <s v="SKM FF"/>
    <n v="202638"/>
    <n v="2832"/>
    <n v="12"/>
    <n v="4139300"/>
    <n v="8496"/>
    <n v="15616.478814"/>
  </r>
  <r>
    <s v="DC GRESIK"/>
    <x v="3"/>
    <s v="GG-Merah KS SKT 12"/>
    <s v="Medium"/>
    <s v="SKT"/>
    <n v="202638"/>
    <n v="3432"/>
    <n v="12"/>
    <n v="5081700"/>
    <n v="9828"/>
    <n v="15407.629371000001"/>
  </r>
  <r>
    <s v="DC GRESIK"/>
    <x v="3"/>
    <s v="GG-Mild Shiver 16"/>
    <s v="Medium"/>
    <s v="LTLN"/>
    <n v="202638"/>
    <n v="16"/>
    <n v="16"/>
    <n v="36700"/>
    <n v="0"/>
    <n v="29866"/>
  </r>
  <r>
    <s v="DC GRESIK"/>
    <x v="3"/>
    <s v="GG-Signature Mild 16"/>
    <s v="Medium"/>
    <s v="LTLN"/>
    <n v="202638"/>
    <n v="32"/>
    <n v="16"/>
    <n v="73400"/>
    <n v="32"/>
    <n v="31929"/>
  </r>
  <r>
    <s v="DC GRESIK"/>
    <x v="3"/>
    <s v="GG-Signature SKMFF12"/>
    <s v="PREMIUM"/>
    <s v="SKM FF"/>
    <n v="202638"/>
    <n v="8208"/>
    <n v="12"/>
    <n v="19548000"/>
    <n v="30624"/>
    <n v="25963.577485000002"/>
  </r>
  <r>
    <s v="DC GRESIK"/>
    <x v="3"/>
    <s v="GG-Special Deluxe"/>
    <s v="Low"/>
    <s v="SKT"/>
    <n v="202638"/>
    <n v="32"/>
    <n v="16"/>
    <n v="43800"/>
    <n v="16"/>
    <n v="18200"/>
  </r>
  <r>
    <s v="DC GRESIK"/>
    <x v="3"/>
    <s v="GG-Surya Merah SKMFF 16"/>
    <s v="PREMIUM"/>
    <s v="SKM FF"/>
    <n v="202638"/>
    <n v="36480"/>
    <n v="16"/>
    <n v="88864200"/>
    <n v="321984"/>
    <n v="35086.949999999997"/>
  </r>
  <r>
    <s v="DC GRESIK"/>
    <x v="3"/>
    <s v="GG-Surya Pro Mild 16"/>
    <s v="Medium"/>
    <s v="LTLN"/>
    <n v="202638"/>
    <n v="4352"/>
    <n v="16"/>
    <n v="9990200"/>
    <n v="12272"/>
    <n v="32275.963234999999"/>
  </r>
  <r>
    <s v="DC GRESIK"/>
    <x v="3"/>
    <s v="GG-Surya Pro SKMFF 16"/>
    <s v="HIGH"/>
    <s v="SKM FF"/>
    <n v="202638"/>
    <n v="8976"/>
    <n v="16"/>
    <n v="20634200"/>
    <n v="31696"/>
    <n v="32244.135472000002"/>
  </r>
  <r>
    <s v="DC GRESIK"/>
    <x v="3"/>
    <s v="GG-Surya SKMFF 12"/>
    <s v="PREMIUM"/>
    <s v="SKM FF"/>
    <n v="202638"/>
    <n v="277812"/>
    <n v="12"/>
    <n v="665438600"/>
    <n v="2693544"/>
    <n v="26030.763725000001"/>
  </r>
  <r>
    <s v="DC GRESIK"/>
    <x v="3"/>
    <s v="GG-Surya SKMFF 16"/>
    <s v="PREMIUM"/>
    <s v="SKM FF"/>
    <n v="202638"/>
    <n v="96832"/>
    <n v="16"/>
    <n v="233629500"/>
    <n v="812864"/>
    <n v="35154.850296999997"/>
  </r>
  <r>
    <s v="DC GRESIK"/>
    <x v="4"/>
    <s v="AVL20"/>
    <s v="PREMIUM"/>
    <s v="LTLN"/>
    <n v="202638"/>
    <n v="14420"/>
    <n v="20"/>
    <n v="28794300"/>
    <n v="56400"/>
    <n v="36332.980582999997"/>
  </r>
  <r>
    <s v="DC GRESIK"/>
    <x v="4"/>
    <s v="AVM20"/>
    <s v="PREMIUM"/>
    <s v="LTLN"/>
    <n v="202638"/>
    <n v="12660"/>
    <n v="20"/>
    <n v="31181300"/>
    <n v="52700"/>
    <n v="43227.385466"/>
  </r>
  <r>
    <s v="DC GRESIK"/>
    <x v="4"/>
    <s v="AVR20"/>
    <s v="PREMIUM"/>
    <s v="LTLN"/>
    <n v="202638"/>
    <n v="48840"/>
    <n v="20"/>
    <n v="120351600"/>
    <n v="297420"/>
    <n v="43527.147420000001"/>
  </r>
  <r>
    <s v="DC GRESIK"/>
    <x v="4"/>
    <s v="DKM12"/>
    <s v="Low"/>
    <s v="SKT"/>
    <n v="202638"/>
    <n v="123420"/>
    <n v="12"/>
    <n v="145049200"/>
    <n v="810312"/>
    <n v="13175.189985000001"/>
  </r>
  <r>
    <s v="DC GRESIK"/>
    <x v="4"/>
    <s v="DLE12"/>
    <s v="PREMIUM"/>
    <s v="SKT"/>
    <n v="202638"/>
    <n v="15204"/>
    <n v="12"/>
    <n v="28561500"/>
    <n v="70872"/>
    <n v="19367.493290999999"/>
  </r>
  <r>
    <s v="DC GRESIK"/>
    <x v="4"/>
    <s v="DPP12"/>
    <s v="PREMIUM"/>
    <s v="SKT"/>
    <n v="202638"/>
    <n v="16620"/>
    <n v="12"/>
    <n v="28711100"/>
    <n v="77028"/>
    <n v="18235.605776"/>
  </r>
  <r>
    <s v="DC GRESIK"/>
    <x v="4"/>
    <s v="DRE12"/>
    <s v="PREMIUM"/>
    <s v="SKT"/>
    <n v="202638"/>
    <n v="12420"/>
    <n v="12"/>
    <n v="21688200"/>
    <n v="89352"/>
    <n v="18409.800965999999"/>
  </r>
  <r>
    <s v="DC GRESIK"/>
    <x v="4"/>
    <s v="DSB12"/>
    <s v="PREMIUM"/>
    <s v="SKT"/>
    <n v="202638"/>
    <n v="44628"/>
    <n v="12"/>
    <n v="91767400"/>
    <n v="367848"/>
    <n v="21526.443937"/>
  </r>
  <r>
    <s v="DC GRESIK"/>
    <x v="4"/>
    <s v="DSB16"/>
    <s v="PREMIUM"/>
    <s v="SKT"/>
    <n v="202638"/>
    <n v="26432"/>
    <n v="16"/>
    <n v="50313200"/>
    <n v="171984"/>
    <n v="26828.004842999999"/>
  </r>
  <r>
    <s v="DC GRESIK"/>
    <x v="4"/>
    <s v="DSE12"/>
    <s v="HIGH"/>
    <s v="SKM FF"/>
    <n v="202638"/>
    <n v="44244"/>
    <n v="12"/>
    <n v="92364800"/>
    <n v="278952"/>
    <n v="23109.065094000001"/>
  </r>
  <r>
    <s v="DC GRESIK"/>
    <x v="4"/>
    <s v="DSM12"/>
    <s v="HIGH"/>
    <s v="SKM FF"/>
    <n v="202638"/>
    <n v="29220"/>
    <n v="12"/>
    <n v="72474000"/>
    <n v="173316"/>
    <n v="26328.428337000001"/>
  </r>
  <r>
    <s v="DC GRESIK"/>
    <x v="4"/>
    <s v="DSS12"/>
    <s v="PREMIUM"/>
    <s v="SKT"/>
    <n v="202638"/>
    <n v="72504"/>
    <n v="12"/>
    <n v="136886900"/>
    <n v="549432"/>
    <n v="19348.213339999998"/>
  </r>
  <r>
    <s v="DC GRESIK"/>
    <x v="4"/>
    <s v="MAG20"/>
    <s v="PREMIUM"/>
    <s v="WHITE"/>
    <n v="202638"/>
    <n v="4020"/>
    <n v="20"/>
    <n v="10056400"/>
    <n v="20160"/>
    <n v="47500.805970000001"/>
  </r>
  <r>
    <s v="DC GRESIK"/>
    <x v="4"/>
    <d v="2026-03-20T00:00:00"/>
    <s v="PREMIUM"/>
    <s v="WHITE"/>
    <n v="202638"/>
    <n v="9920"/>
    <n v="20"/>
    <n v="24864000"/>
    <n v="49420"/>
    <n v="47581.469757999999"/>
  </r>
  <r>
    <s v="DC GRESIK"/>
    <x v="4"/>
    <s v="MBC12"/>
    <s v="Medium"/>
    <s v="SPT"/>
    <n v="202638"/>
    <n v="21468"/>
    <n v="12"/>
    <n v="22768400"/>
    <n v="124884"/>
    <n v="11055.144774"/>
  </r>
  <r>
    <s v="DC GRESIK"/>
    <x v="4"/>
    <s v="MBL20"/>
    <s v="PREMIUM"/>
    <s v="WHITE"/>
    <n v="202638"/>
    <n v="26000"/>
    <n v="20"/>
    <n v="74932200"/>
    <n v="144740"/>
    <n v="52106.202308"/>
  </r>
  <r>
    <s v="DC GRESIK"/>
    <x v="4"/>
    <s v="MBR20"/>
    <s v="PREMIUM"/>
    <s v="WHITE"/>
    <n v="202638"/>
    <n v="65620"/>
    <n v="20"/>
    <n v="189427100"/>
    <n v="507260"/>
    <n v="52373.931119000001"/>
  </r>
  <r>
    <s v="DC GRESIK"/>
    <x v="4"/>
    <s v="MCS12"/>
    <s v="Medium"/>
    <s v="SPT"/>
    <n v="202638"/>
    <n v="23172"/>
    <n v="12"/>
    <n v="22614000"/>
    <n v="163884"/>
    <n v="10344.540653"/>
  </r>
  <r>
    <s v="DC GRESIK"/>
    <x v="4"/>
    <s v="MFB12"/>
    <s v="PREMIUM"/>
    <s v="SKM FF"/>
    <n v="202638"/>
    <n v="47376"/>
    <n v="12"/>
    <n v="106879900"/>
    <n v="348144"/>
    <n v="24063.136525000002"/>
  </r>
  <r>
    <s v="DC GRESIK"/>
    <x v="4"/>
    <s v="MFB16"/>
    <s v="PREMIUM"/>
    <s v="SKM FF"/>
    <n v="202638"/>
    <n v="20720"/>
    <n v="16"/>
    <n v="46960700"/>
    <n v="94048"/>
    <n v="31950.282625"/>
  </r>
  <r>
    <s v="DC GRESIK"/>
    <x v="4"/>
    <s v="MFB20"/>
    <s v="PREMIUM"/>
    <s v="SKM FF"/>
    <n v="202638"/>
    <n v="87700"/>
    <n v="20"/>
    <n v="193516800"/>
    <n v="709480"/>
    <n v="39070.885747"/>
  </r>
  <r>
    <s v="DC GRESIK"/>
    <x v="4"/>
    <s v="MFM12"/>
    <s v="Medium"/>
    <s v="SKM FF"/>
    <n v="202638"/>
    <n v="20784"/>
    <n v="12"/>
    <n v="43395000"/>
    <n v="115404"/>
    <n v="23127.642609999999"/>
  </r>
  <r>
    <s v="DC GRESIK"/>
    <x v="4"/>
    <s v="MFM16"/>
    <s v="Medium"/>
    <s v="SKM FF"/>
    <n v="202638"/>
    <n v="25504"/>
    <n v="16"/>
    <n v="47908000"/>
    <n v="119600"/>
    <n v="28322.730866000002"/>
  </r>
  <r>
    <s v="DC GRESIK"/>
    <x v="4"/>
    <s v="MFM20"/>
    <s v="Medium"/>
    <s v="SKM FF"/>
    <n v="202638"/>
    <n v="28680"/>
    <n v="20"/>
    <n v="57525000"/>
    <n v="128060"/>
    <n v="38144.487448"/>
  </r>
  <r>
    <s v="DC GRESIK"/>
    <x v="4"/>
    <s v="MIB20"/>
    <s v="PREMIUM"/>
    <s v="WHITE"/>
    <n v="202638"/>
    <n v="24240"/>
    <n v="20"/>
    <n v="69817300"/>
    <n v="159760"/>
    <n v="52066.176568000003"/>
  </r>
  <r>
    <s v="DC GRESIK"/>
    <x v="4"/>
    <s v="MKT12"/>
    <s v="PREMIUM"/>
    <s v="SKT"/>
    <n v="202638"/>
    <n v="11484"/>
    <n v="12"/>
    <n v="17732000"/>
    <n v="41532"/>
    <n v="16441.665622"/>
  </r>
  <r>
    <s v="DC GRESIK"/>
    <x v="4"/>
    <s v="MLA16"/>
    <s v="PREMIUM"/>
    <s v="LTLN"/>
    <n v="202638"/>
    <n v="283024"/>
    <n v="16"/>
    <n v="620153000"/>
    <n v="2752048"/>
    <n v="32089.380802"/>
  </r>
  <r>
    <s v="DC GRESIK"/>
    <x v="4"/>
    <s v="MLD12"/>
    <s v="PREMIUM"/>
    <s v="LTLN"/>
    <n v="202638"/>
    <n v="21228"/>
    <n v="12"/>
    <n v="51764000"/>
    <n v="129132"/>
    <n v="25400.023176999999"/>
  </r>
  <r>
    <s v="DC GRESIK"/>
    <x v="4"/>
    <s v="MLD16"/>
    <s v="PREMIUM"/>
    <s v="LTLN"/>
    <n v="202638"/>
    <n v="284320"/>
    <n v="16"/>
    <n v="692947000"/>
    <n v="2898240"/>
    <n v="35290.920258999999"/>
  </r>
  <r>
    <s v="DC GRESIK"/>
    <x v="4"/>
    <s v="MRL16"/>
    <s v="HIGH"/>
    <s v="LTLN"/>
    <n v="202638"/>
    <n v="15024"/>
    <n v="16"/>
    <n v="32040700"/>
    <n v="67328"/>
    <n v="31009.538871000001"/>
  </r>
  <r>
    <s v="DC GRESIK"/>
    <x v="4"/>
    <s v="MSL20"/>
    <s v="PREMIUM"/>
    <s v="WHITE"/>
    <n v="202638"/>
    <n v="8360"/>
    <n v="20"/>
    <n v="19258000"/>
    <n v="33440"/>
    <n v="40759.574162999997"/>
  </r>
  <r>
    <s v="DC GRESIK"/>
    <x v="4"/>
    <s v="MSR20"/>
    <s v="PREMIUM"/>
    <s v="WHITE"/>
    <n v="202638"/>
    <n v="16820"/>
    <n v="20"/>
    <n v="38768500"/>
    <n v="82440"/>
    <n v="40853.969083999997"/>
  </r>
  <r>
    <s v="DC GRESIK"/>
    <x v="4"/>
    <s v="MST20"/>
    <s v="PREMIUM"/>
    <s v="WHITE"/>
    <n v="202638"/>
    <n v="17000"/>
    <n v="20"/>
    <n v="39175000"/>
    <n v="66260"/>
    <n v="40747.903529000003"/>
  </r>
  <r>
    <s v="DC GRESIK"/>
    <x v="4"/>
    <s v="MTB16"/>
    <s v="PREMIUM"/>
    <s v="LTLN"/>
    <n v="202638"/>
    <n v="41968"/>
    <n v="16"/>
    <n v="104067600"/>
    <n v="273152"/>
    <n v="35189.261532999997"/>
  </r>
  <r>
    <s v="DC GRESIK"/>
    <x v="4"/>
    <s v="MTR16"/>
    <s v="HIGH"/>
    <s v="LTLN"/>
    <n v="202638"/>
    <n v="20880"/>
    <n v="16"/>
    <n v="44503300"/>
    <n v="118688"/>
    <n v="31022.016092000002"/>
  </r>
  <r>
    <s v="DC GRESIK"/>
    <x v="4"/>
    <s v="MVT16"/>
    <s v="PREMIUM"/>
    <s v="LTLN"/>
    <n v="202638"/>
    <n v="23648"/>
    <n v="16"/>
    <n v="54611700"/>
    <n v="121472"/>
    <n v="32652.095399000002"/>
  </r>
  <r>
    <s v="DC GRESIK"/>
    <x v="4"/>
    <s v="SAH12"/>
    <s v="Medium"/>
    <s v="SKT"/>
    <n v="202638"/>
    <n v="15528"/>
    <n v="12"/>
    <n v="22708000"/>
    <n v="87384"/>
    <n v="15368.401082"/>
  </r>
  <r>
    <s v="DC GRESIK"/>
    <x v="4"/>
    <s v="SAI12"/>
    <s v="Medium"/>
    <s v="SKT"/>
    <n v="202638"/>
    <n v="14796"/>
    <n v="12"/>
    <n v="21170400"/>
    <n v="137028"/>
    <n v="15128.391727"/>
  </r>
  <r>
    <s v="DC GRESIK"/>
    <x v="4"/>
    <s v="SAL12"/>
    <s v="Medium"/>
    <s v="SKT"/>
    <n v="202638"/>
    <n v="7236"/>
    <n v="12"/>
    <n v="8991300"/>
    <n v="30792"/>
    <n v="13294.286899000001"/>
  </r>
  <r>
    <s v="DC GRESIK"/>
    <x v="4"/>
    <s v="SGO12"/>
    <s v="Medium"/>
    <s v="SKT"/>
    <n v="202638"/>
    <n v="7116"/>
    <n v="12"/>
    <n v="8598500"/>
    <n v="34788"/>
    <n v="13431.11973"/>
  </r>
  <r>
    <s v="DC GRESIK"/>
    <x v="4"/>
    <s v="SLE12"/>
    <s v="PREMIUM"/>
    <s v="SKT"/>
    <n v="202638"/>
    <n v="6132"/>
    <n v="12"/>
    <n v="9065500"/>
    <n v="19176"/>
    <n v="15457.890411"/>
  </r>
  <r>
    <s v="DC GRESIK"/>
    <x v="4"/>
    <s v="SPS12"/>
    <s v="Medium"/>
    <s v="SKT"/>
    <n v="202638"/>
    <n v="17556"/>
    <n v="12"/>
    <n v="21988000"/>
    <n v="89952"/>
    <n v="13433.91661"/>
  </r>
  <r>
    <s v="DC GRESIK"/>
    <x v="4"/>
    <s v="TNT20"/>
    <s v="Medium"/>
    <s v="LTLN"/>
    <n v="202638"/>
    <n v="21620"/>
    <n v="20"/>
    <n v="31056500"/>
    <n v="85500"/>
    <n v="26586.613321000001"/>
  </r>
  <r>
    <s v="DC GRESIK"/>
    <x v="4"/>
    <s v="TPR16"/>
    <s v="Medium"/>
    <s v="LTLN"/>
    <n v="202638"/>
    <n v="8416"/>
    <n v="16"/>
    <n v="13558500"/>
    <n v="29648"/>
    <n v="22479.425856000002"/>
  </r>
  <r>
    <s v="DC GRESIK"/>
    <x v="4"/>
    <s v="TPT16"/>
    <s v="Medium"/>
    <s v="LTLN"/>
    <n v="202638"/>
    <n v="6976"/>
    <n v="16"/>
    <n v="11222100"/>
    <n v="20720"/>
    <n v="22497.28211"/>
  </r>
  <r>
    <s v="DC GRESIK"/>
    <x v="4"/>
    <s v="TWP16"/>
    <s v="Medium"/>
    <s v="LTLN"/>
    <n v="202638"/>
    <n v="14672"/>
    <n v="16"/>
    <n v="21956200"/>
    <n v="63680"/>
    <n v="21397.170119999999"/>
  </r>
  <r>
    <s v="DC GRESIK"/>
    <x v="4"/>
    <s v="TWR12"/>
    <s v="Medium"/>
    <s v="LTLN"/>
    <n v="202638"/>
    <n v="2832"/>
    <n v="12"/>
    <n v="5006200"/>
    <n v="8976"/>
    <n v="18715.902542"/>
  </r>
  <r>
    <s v="DC GRESIK"/>
    <x v="4"/>
    <s v="TWR16"/>
    <s v="Medium"/>
    <s v="LTLN"/>
    <n v="202638"/>
    <n v="7984"/>
    <n v="16"/>
    <n v="14032000"/>
    <n v="38960"/>
    <n v="24779.310621000001"/>
  </r>
  <r>
    <s v="DC GRESIK"/>
    <x v="5"/>
    <s v="BLENDS PASION FRUITMIX 20"/>
    <s v="PREMIUM"/>
    <s v="SFP"/>
    <n v="202638"/>
    <n v="8660"/>
    <n v="20"/>
    <n v="10825000"/>
    <n v="14740"/>
    <n v="23096.674364999999"/>
  </r>
  <r>
    <s v="DC GRESIK"/>
    <x v="5"/>
    <s v="BLENDS PURPLE 20"/>
    <s v="PREMIUM"/>
    <s v="SFP"/>
    <n v="202638"/>
    <n v="4900"/>
    <n v="20"/>
    <n v="6125000"/>
    <n v="15360"/>
    <n v="22661.779591999999"/>
  </r>
  <r>
    <s v="DC GRESIK"/>
    <x v="5"/>
    <s v="BLENDS SUMMER 20"/>
    <s v="PREMIUM"/>
    <s v="SFP"/>
    <n v="202638"/>
    <n v="5020"/>
    <n v="20"/>
    <n v="6275000"/>
    <n v="15080"/>
    <n v="22660.924303"/>
  </r>
  <r>
    <s v="DC GRESIK"/>
    <x v="5"/>
    <s v="BLENDS TROPICAL 20"/>
    <s v="PREMIUM"/>
    <s v="SFP"/>
    <n v="202638"/>
    <n v="2460"/>
    <n v="20"/>
    <n v="3075000"/>
    <n v="7520"/>
    <n v="22631.373984000002"/>
  </r>
  <r>
    <s v="DC GRESIK"/>
    <x v="5"/>
    <s v="BLENDS WARM 20"/>
    <s v="PREMIUM"/>
    <s v="SFP"/>
    <n v="202638"/>
    <n v="5860"/>
    <n v="20"/>
    <n v="7325000"/>
    <n v="16560"/>
    <n v="22689.897611"/>
  </r>
  <r>
    <s v="DC GRESIK"/>
    <x v="5"/>
    <s v="BLENDS WATERMELON MIX 20"/>
    <s v="PREMIUM"/>
    <s v="SFP"/>
    <n v="202638"/>
    <n v="5600"/>
    <n v="20"/>
    <n v="7000000"/>
    <n v="10780"/>
    <n v="23088.714285999999"/>
  </r>
  <r>
    <s v="DC GRESIK"/>
    <x v="6"/>
    <s v="IQOS ILUMA ONE GREY"/>
    <s v="PREMIUM"/>
    <s v="DEVICE"/>
    <n v="202638"/>
    <n v="11"/>
    <n v="1"/>
    <n v="3458554"/>
    <n v="6"/>
    <n v="276577"/>
  </r>
  <r>
    <s v="DC GRESIK"/>
    <x v="7"/>
    <s v="AUBURN"/>
    <s v="PREMIUM"/>
    <s v="SFP"/>
    <n v="202638"/>
    <n v="16920"/>
    <n v="20"/>
    <n v="25380000"/>
    <n v="83180"/>
    <n v="27738.802599999999"/>
  </r>
  <r>
    <s v="DC GRESIK"/>
    <x v="7"/>
    <s v="BERRINE"/>
    <s v="PREMIUM"/>
    <s v="SFP"/>
    <n v="202638"/>
    <n v="2840"/>
    <n v="20"/>
    <n v="4260000"/>
    <n v="16900"/>
    <n v="27706.859154999998"/>
  </r>
  <r>
    <s v="DC GRESIK"/>
    <x v="7"/>
    <s v="BLACK GREEN"/>
    <s v="PREMIUM"/>
    <s v="SFP"/>
    <n v="202638"/>
    <n v="18860"/>
    <n v="20"/>
    <n v="32062000"/>
    <n v="111960"/>
    <n v="31368.574761"/>
  </r>
  <r>
    <s v="DC GRESIK"/>
    <x v="7"/>
    <s v="BLACK RUBY"/>
    <s v="PREMIUM"/>
    <s v="SFP"/>
    <n v="202638"/>
    <n v="44320"/>
    <n v="20"/>
    <n v="75344000"/>
    <n v="302200"/>
    <n v="31409.631318"/>
  </r>
  <r>
    <s v="DC GRESIK"/>
    <x v="7"/>
    <s v="BLUE"/>
    <s v="PREMIUM"/>
    <s v="SFP"/>
    <n v="202638"/>
    <n v="28720"/>
    <n v="20"/>
    <n v="48824000"/>
    <n v="170980"/>
    <n v="31342.280641000001"/>
  </r>
  <r>
    <s v="DC GRESIK"/>
    <x v="7"/>
    <s v="GOLDEN"/>
    <s v="PREMIUM"/>
    <s v="SFP"/>
    <n v="202638"/>
    <n v="21540"/>
    <n v="20"/>
    <n v="32310000"/>
    <n v="110280"/>
    <n v="27709.135561999999"/>
  </r>
  <r>
    <s v="DC GRESIK"/>
    <x v="7"/>
    <s v="MULINT"/>
    <s v="PREMIUM"/>
    <s v="SFP"/>
    <n v="202638"/>
    <n v="44800"/>
    <n v="20"/>
    <n v="67200000"/>
    <n v="268280"/>
    <n v="27730.526339"/>
  </r>
  <r>
    <s v="DC GRESIK"/>
    <x v="7"/>
    <s v="OASIS PEARL"/>
    <s v="PREMIUM"/>
    <s v="SFP"/>
    <n v="202638"/>
    <n v="51620"/>
    <n v="20"/>
    <n v="92916000"/>
    <n v="401780"/>
    <n v="33270.367686999998"/>
  </r>
  <r>
    <s v="DC GRESIK"/>
    <x v="7"/>
    <s v="PASSION FRUIT PEARL"/>
    <s v="PREMIUM"/>
    <s v="SFP"/>
    <n v="202638"/>
    <n v="800"/>
    <n v="20"/>
    <n v="1384000"/>
    <n v="5320"/>
    <n v="31420.7"/>
  </r>
  <r>
    <s v="DC GRESIK"/>
    <x v="7"/>
    <s v="PERINT PEARL"/>
    <s v="PREMIUM"/>
    <s v="SFP"/>
    <n v="202638"/>
    <n v="14040"/>
    <n v="20"/>
    <n v="25272000"/>
    <n v="63540"/>
    <n v="33224.821937000001"/>
  </r>
  <r>
    <s v="DC GRESIK"/>
    <x v="7"/>
    <s v="PURPLE WAVE"/>
    <s v="PREMIUM"/>
    <s v="SFP"/>
    <n v="202638"/>
    <n v="1460"/>
    <n v="20"/>
    <n v="2482000"/>
    <n v="7840"/>
    <n v="31280.397260000002"/>
  </r>
  <r>
    <s v="DC GRESIK"/>
    <x v="7"/>
    <s v="RIVIERA PEARL"/>
    <s v="PREMIUM"/>
    <s v="SFP"/>
    <n v="202638"/>
    <n v="26160"/>
    <n v="20"/>
    <n v="47088000"/>
    <n v="184740"/>
    <n v="33247.561927000002"/>
  </r>
  <r>
    <s v="DC GRESIK"/>
    <x v="7"/>
    <s v="SIENNA"/>
    <s v="PREMIUM"/>
    <s v="SFP"/>
    <n v="202638"/>
    <n v="28740"/>
    <n v="20"/>
    <n v="48858000"/>
    <n v="205940"/>
    <n v="31347.544189"/>
  </r>
  <r>
    <s v="DC GRESIK"/>
    <x v="7"/>
    <s v="STRAWBERRY PEARL"/>
    <s v="PREMIUM"/>
    <s v="SFP"/>
    <n v="202638"/>
    <n v="1560"/>
    <n v="20"/>
    <n v="2698800"/>
    <n v="8940"/>
    <n v="31460.397435999999"/>
  </r>
  <r>
    <s v="DC GRESIK"/>
    <x v="7"/>
    <s v="SUN PEARL"/>
    <s v="PREMIUM"/>
    <s v="SFP"/>
    <n v="202638"/>
    <n v="31600"/>
    <n v="20"/>
    <n v="56880000"/>
    <n v="200380"/>
    <n v="33275.422151999999"/>
  </r>
  <r>
    <s v="DC GRESIK"/>
    <x v="7"/>
    <s v="YUGEN"/>
    <s v="PREMIUM"/>
    <s v="SFP"/>
    <n v="202638"/>
    <n v="26660"/>
    <n v="20"/>
    <n v="45322000"/>
    <n v="182580"/>
    <n v="31367.833458000001"/>
  </r>
  <r>
    <s v="DC GRESIK"/>
    <x v="8"/>
    <s v="VKG01"/>
    <s v="PREMIUM"/>
    <s v="DEVICE"/>
    <n v="202638"/>
    <n v="108"/>
    <n v="1"/>
    <n v="6369311"/>
    <n v="208"/>
    <n v="65174.231481000003"/>
  </r>
  <r>
    <s v="DC GRESIK"/>
    <x v="8"/>
    <s v="VOA32"/>
    <s v="PREMIUM"/>
    <s v="SOUR APPLE"/>
    <n v="202638"/>
    <n v="111"/>
    <n v="1"/>
    <n v="5550000"/>
    <n v="250"/>
    <n v="46388.126126000003"/>
  </r>
  <r>
    <s v="DC GRESIK"/>
    <x v="8"/>
    <s v="VOA41"/>
    <s v="PREMIUM"/>
    <s v="SOUR APPLE"/>
    <n v="202638"/>
    <n v="53"/>
    <n v="1"/>
    <n v="1743700"/>
    <n v="106"/>
    <n v="29929.547170000002"/>
  </r>
  <r>
    <s v="DC GRESIK"/>
    <x v="8"/>
    <s v="VOB32"/>
    <s v="PREMIUM"/>
    <s v="BLUEBERRY"/>
    <n v="202638"/>
    <n v="245"/>
    <n v="1"/>
    <n v="12250000"/>
    <n v="552"/>
    <n v="46784.248979999997"/>
  </r>
  <r>
    <s v="DC GRESIK"/>
    <x v="8"/>
    <s v="VOB41"/>
    <s v="PREMIUM"/>
    <s v="BLUEBERRY"/>
    <n v="202638"/>
    <n v="85"/>
    <n v="1"/>
    <n v="2796500"/>
    <n v="162"/>
    <n v="30022.929412000001"/>
  </r>
  <r>
    <s v="DC GRESIK"/>
    <x v="8"/>
    <s v="VOG32"/>
    <s v="PREMIUM"/>
    <s v="GRAPE"/>
    <n v="202638"/>
    <n v="300"/>
    <n v="1"/>
    <n v="15000000"/>
    <n v="783"/>
    <n v="46306.43"/>
  </r>
  <r>
    <s v="DC GRESIK"/>
    <x v="8"/>
    <s v="VOG41"/>
    <s v="PREMIUM"/>
    <s v="GRAPE"/>
    <n v="202638"/>
    <n v="100"/>
    <n v="1"/>
    <n v="3500000"/>
    <n v="212"/>
    <n v="29973.07"/>
  </r>
  <r>
    <s v="DC GRESIK"/>
    <x v="8"/>
    <s v="VOH32"/>
    <s v="PREMIUM"/>
    <s v="CHERRY"/>
    <n v="202638"/>
    <n v="102"/>
    <n v="1"/>
    <n v="5102000"/>
    <n v="236"/>
    <n v="48711.696078000001"/>
  </r>
  <r>
    <s v="DC GRESIK"/>
    <x v="8"/>
    <s v="VOI32"/>
    <s v="PREMIUM"/>
    <s v="LATTE TEA"/>
    <n v="202638"/>
    <n v="76"/>
    <n v="1"/>
    <n v="3804000"/>
    <n v="155"/>
    <n v="48068.776316000003"/>
  </r>
  <r>
    <s v="DC GRESIK"/>
    <x v="8"/>
    <s v="VOM31"/>
    <s v="PREMIUM"/>
    <s v="MANGO"/>
    <n v="202638"/>
    <n v="92"/>
    <n v="1"/>
    <n v="3220000"/>
    <n v="198"/>
    <n v="33485.826087000001"/>
  </r>
  <r>
    <s v="DC GRESIK"/>
    <x v="8"/>
    <s v="VOM32"/>
    <s v="PREMIUM"/>
    <s v="MANGO"/>
    <n v="202638"/>
    <n v="178"/>
    <n v="1"/>
    <n v="8906000"/>
    <n v="438"/>
    <n v="48045.926965999999"/>
  </r>
  <r>
    <s v="DC GRESIK"/>
    <x v="8"/>
    <s v="VOR31"/>
    <s v="PREMIUM"/>
    <s v="RED MELON"/>
    <n v="202638"/>
    <n v="74"/>
    <n v="1"/>
    <n v="2590000"/>
    <n v="160"/>
    <n v="33517.243242999997"/>
  </r>
  <r>
    <s v="DC GRESIK"/>
    <x v="8"/>
    <s v="VOR32"/>
    <s v="PREMIUM"/>
    <s v="RED MELON"/>
    <n v="202638"/>
    <n v="144"/>
    <n v="1"/>
    <n v="7216000"/>
    <n v="292"/>
    <n v="44224.652778000003"/>
  </r>
  <r>
    <s v="DC GRESIK"/>
    <x v="8"/>
    <s v="VOS32"/>
    <s v="PREMIUM"/>
    <s v="STRAWBERRY"/>
    <n v="202638"/>
    <n v="108"/>
    <n v="1"/>
    <n v="5412000"/>
    <n v="198"/>
    <n v="48413.675926000004"/>
  </r>
  <r>
    <s v="DC GRESIK"/>
    <x v="8"/>
    <s v="VOT32"/>
    <s v="PREMIUM"/>
    <s v="LEMON TEA"/>
    <n v="202638"/>
    <n v="75"/>
    <n v="1"/>
    <n v="3752000"/>
    <n v="155"/>
    <n v="48679.786667"/>
  </r>
  <r>
    <s v="DC GRESIK"/>
    <x v="8"/>
    <s v="VOV31"/>
    <s v="PREMIUM"/>
    <s v="STRAWBERY CLOVE"/>
    <n v="202638"/>
    <n v="70"/>
    <n v="1"/>
    <n v="2450000"/>
    <n v="120"/>
    <n v="35647.071429000003"/>
  </r>
  <r>
    <s v="DC GRESIK"/>
    <x v="8"/>
    <s v="VUA12"/>
    <s v="PREMIUM"/>
    <s v="SOURAPPLE"/>
    <n v="202638"/>
    <n v="94"/>
    <n v="1"/>
    <n v="7528000"/>
    <n v="199"/>
    <n v="68467.319149000003"/>
  </r>
  <r>
    <s v="DC GRESIK"/>
    <x v="8"/>
    <s v="VUB12"/>
    <s v="PREMIUM"/>
    <s v="BLUE RASPBERRY"/>
    <n v="202638"/>
    <n v="121"/>
    <n v="1"/>
    <n v="9698000"/>
    <n v="267"/>
    <n v="68448.958677999995"/>
  </r>
  <r>
    <s v="DC GRESIK"/>
    <x v="8"/>
    <s v="VUC12"/>
    <s v="PREMIUM"/>
    <s v="STRAWBERY CLOVE"/>
    <n v="202638"/>
    <n v="111"/>
    <n v="1"/>
    <n v="4444000"/>
    <n v="234"/>
    <n v="41804.099098999999"/>
  </r>
  <r>
    <s v="DC GRESIK"/>
    <x v="8"/>
    <s v="VUG12"/>
    <s v="PREMIUM"/>
    <s v="GRAPE"/>
    <n v="202638"/>
    <n v="225"/>
    <n v="1"/>
    <n v="18034000"/>
    <n v="713"/>
    <n v="68451.911110999994"/>
  </r>
  <r>
    <s v="DC GRESIK"/>
    <x v="8"/>
    <s v="VUH22"/>
    <s v="PREMIUM"/>
    <s v="CHERRY"/>
    <n v="202638"/>
    <n v="34"/>
    <n v="1"/>
    <n v="2720000"/>
    <n v="55"/>
    <n v="68160"/>
  </r>
  <r>
    <s v="DC GRESIK"/>
    <x v="8"/>
    <s v="VUL12"/>
    <s v="PREMIUM"/>
    <s v="LEMON TEA"/>
    <n v="202638"/>
    <n v="77"/>
    <n v="1"/>
    <n v="3090000"/>
    <n v="124"/>
    <n v="42731.168831000003"/>
  </r>
  <r>
    <s v="DC GRESIK"/>
    <x v="8"/>
    <s v="VUM12"/>
    <s v="PREMIUM"/>
    <s v="MANGO"/>
    <n v="202638"/>
    <n v="163"/>
    <n v="1"/>
    <n v="13078000"/>
    <n v="410"/>
    <n v="68346.963189999995"/>
  </r>
  <r>
    <s v="DC GRESIK"/>
    <x v="8"/>
    <s v="VUR12"/>
    <s v="PREMIUM"/>
    <s v="RED MELON"/>
    <n v="202638"/>
    <n v="102"/>
    <n v="1"/>
    <n v="8174000"/>
    <n v="241"/>
    <n v="68603.696077999994"/>
  </r>
  <r>
    <s v="DC GRESIK"/>
    <x v="8"/>
    <s v="VUS12"/>
    <s v="PREMIUM"/>
    <s v="STRAWBERRY"/>
    <n v="202638"/>
    <n v="73"/>
    <n v="1"/>
    <n v="5840000"/>
    <n v="153"/>
    <n v="68322.712329000002"/>
  </r>
  <r>
    <s v="DC GRESIK"/>
    <x v="10"/>
    <s v="Camel Activate Menthol SPM 20"/>
    <s v="Low"/>
    <s v="WHITE"/>
    <n v="202638"/>
    <n v="2340"/>
    <n v="20"/>
    <n v="4349800"/>
    <n v="10820"/>
    <n v="32028.119658"/>
  </r>
  <r>
    <s v="DC GRESIK"/>
    <x v="10"/>
    <s v="Camel Activate Purple 12"/>
    <s v="HIGH"/>
    <s v="LTLN"/>
    <n v="202638"/>
    <n v="38640"/>
    <n v="12"/>
    <n v="67786500"/>
    <n v="319500"/>
    <n v="18582.180123999999"/>
  </r>
  <r>
    <s v="DC GRESIK"/>
    <x v="10"/>
    <s v="Camel Activate Purple 16"/>
    <s v="HIGH"/>
    <s v="LTLN"/>
    <n v="202638"/>
    <n v="38944"/>
    <n v="16"/>
    <n v="68993800"/>
    <n v="235440"/>
    <n v="24848.527116000001"/>
  </r>
  <r>
    <s v="DC GRESIK"/>
    <x v="10"/>
    <s v="CAMEL EDISI KLASIK SKT 12"/>
    <s v="Low"/>
    <s v="SKT"/>
    <n v="202638"/>
    <n v="2436"/>
    <n v="12"/>
    <n v="2659000"/>
    <n v="6480"/>
    <n v="12316.950739"/>
  </r>
  <r>
    <s v="DC GRESIK"/>
    <x v="10"/>
    <s v="Camel Filter Yellow '20 S"/>
    <s v="Medium"/>
    <s v="WHITE"/>
    <n v="202638"/>
    <n v="39980"/>
    <n v="20"/>
    <n v="69942200"/>
    <n v="267380"/>
    <n v="30391.081041000001"/>
  </r>
  <r>
    <s v="DC GRESIK"/>
    <x v="10"/>
    <s v="Camel Filter Yellow New 20"/>
    <s v="Medium"/>
    <s v="WHITE"/>
    <n v="202638"/>
    <n v="36420"/>
    <n v="20"/>
    <n v="65528900"/>
    <n v="233040"/>
    <n v="31266.371773999999"/>
  </r>
  <r>
    <s v="DC GRESIK"/>
    <x v="10"/>
    <s v="CAMEL ICE LIME 16"/>
    <s v="Medium"/>
    <s v="LTLN"/>
    <n v="202638"/>
    <n v="21744"/>
    <n v="16"/>
    <n v="38123400"/>
    <n v="126848"/>
    <n v="24827.398087000001"/>
  </r>
  <r>
    <s v="DC GRESIK"/>
    <x v="10"/>
    <s v="CAMEL ICE RED 16"/>
    <s v="Medium"/>
    <s v="LTLN"/>
    <n v="202638"/>
    <n v="1296"/>
    <n v="16"/>
    <n v="2275500"/>
    <n v="4064"/>
    <n v="24866.012346"/>
  </r>
  <r>
    <s v="DC GRESIK"/>
    <x v="10"/>
    <s v="CAMEL KRETEK SKT 12"/>
    <s v="Medium"/>
    <s v="SKT"/>
    <n v="202638"/>
    <n v="16752"/>
    <n v="12"/>
    <n v="20956000"/>
    <n v="82620"/>
    <n v="13201.66404"/>
  </r>
  <r>
    <s v="DC GRESIK"/>
    <x v="10"/>
    <s v="Camel Mild Blue 16"/>
    <s v="PREMIUM"/>
    <s v="LTLN"/>
    <n v="202638"/>
    <n v="49776"/>
    <n v="16"/>
    <n v="78089000"/>
    <n v="342848"/>
    <n v="22111.579556000001"/>
  </r>
  <r>
    <s v="DC GRESIK"/>
    <x v="10"/>
    <s v="Camel Option Yellow 12"/>
    <s v="Medium"/>
    <s v="LTLN"/>
    <n v="202638"/>
    <n v="1272"/>
    <n v="12"/>
    <n v="2285000"/>
    <n v="4656"/>
    <n v="18613.952829999998"/>
  </r>
  <r>
    <s v="DC GRESIK"/>
    <x v="10"/>
    <s v="OT-Camel SPM Lgt Imp 20"/>
    <s v="HIGH"/>
    <s v="WHITE"/>
    <n v="202638"/>
    <n v="51800"/>
    <n v="20"/>
    <n v="90584200"/>
    <n v="380460"/>
    <n v="30397.315444"/>
  </r>
  <r>
    <s v="DC GRESIK"/>
    <x v="10"/>
    <s v="OT-Camel SPM Lgt Imp New 20"/>
    <s v="HIGH"/>
    <s v="WHITE"/>
    <n v="202638"/>
    <n v="17040"/>
    <n v="20"/>
    <n v="30666800"/>
    <n v="92340"/>
    <n v="31034.478873"/>
  </r>
  <r>
    <s v="DC GRESIK"/>
    <x v="10"/>
    <s v="OT-Camel SPM Mtl Imp 20"/>
    <s v="HIGH"/>
    <s v="WHITE"/>
    <n v="202638"/>
    <n v="35700"/>
    <n v="20"/>
    <n v="64291500"/>
    <n v="193740"/>
    <n v="31367.542297"/>
  </r>
  <r>
    <s v="DC GRESIK"/>
    <x v="11"/>
    <s v="CLIMAX CLICK ICY LTLN 20"/>
    <s v="Medium"/>
    <s v="LTLN"/>
    <n v="202638"/>
    <n v="8720"/>
    <n v="20"/>
    <n v="13536000"/>
    <n v="29380"/>
    <n v="27591.149083"/>
  </r>
  <r>
    <s v="DC GRESIK"/>
    <x v="11"/>
    <s v="CLIMAX CLICK MANGO LTLN 20"/>
    <s v="Medium"/>
    <s v="LTLN"/>
    <n v="202638"/>
    <n v="6680"/>
    <n v="20"/>
    <n v="10376000"/>
    <n v="19400"/>
    <n v="27521.281437000001"/>
  </r>
  <r>
    <s v="DC GRESIK"/>
    <x v="11"/>
    <s v="CLIMAX CLICK MIX LTLN 20"/>
    <s v="Medium"/>
    <s v="LTLN"/>
    <n v="202638"/>
    <n v="6380"/>
    <n v="20"/>
    <n v="10059000"/>
    <n v="19060"/>
    <n v="27623.006270000002"/>
  </r>
  <r>
    <s v="DC GRESIK"/>
    <x v="11"/>
    <s v="ESSE Change Applemint 16"/>
    <s v="HIGH"/>
    <s v="LTLN"/>
    <n v="202638"/>
    <n v="3184"/>
    <n v="16"/>
    <n v="7485000"/>
    <n v="6928"/>
    <n v="32912.834171000002"/>
  </r>
  <r>
    <s v="DC GRESIK"/>
    <x v="11"/>
    <s v="Esse Change Double 20"/>
    <s v="Medium"/>
    <s v="LTLN"/>
    <n v="202638"/>
    <n v="134580"/>
    <n v="20"/>
    <n v="323103400"/>
    <n v="1036520"/>
    <n v="42605.364542000003"/>
  </r>
  <r>
    <s v="DC GRESIK"/>
    <x v="11"/>
    <s v="Esse Change Double Pineapple 20"/>
    <s v="HIGH"/>
    <s v="LTLN"/>
    <n v="202638"/>
    <n v="19940"/>
    <n v="20"/>
    <n v="47799700"/>
    <n v="134940"/>
    <n v="42614.632898999997"/>
  </r>
  <r>
    <s v="DC GRESIK"/>
    <x v="11"/>
    <s v="ESSE Change Juicy 16"/>
    <s v="HIGH"/>
    <s v="LTLN"/>
    <n v="202638"/>
    <n v="4624"/>
    <n v="16"/>
    <n v="10850000"/>
    <n v="11056"/>
    <n v="33005.041522"/>
  </r>
  <r>
    <s v="DC GRESIK"/>
    <x v="11"/>
    <s v="Esse Double Pop 16"/>
    <s v="HIGH"/>
    <s v="LTLN"/>
    <n v="202638"/>
    <n v="14416"/>
    <n v="16"/>
    <n v="36613000"/>
    <n v="59408"/>
    <n v="35651.629301000001"/>
  </r>
  <r>
    <s v="DC GRESIK"/>
    <x v="11"/>
    <s v="ESSE Punch POP 16"/>
    <s v="HIGH"/>
    <s v="LTLN"/>
    <n v="202638"/>
    <n v="5280"/>
    <n v="16"/>
    <n v="12714000"/>
    <n v="14176"/>
    <n v="33719.906061000002"/>
  </r>
  <r>
    <s v="DC GRESIK"/>
    <x v="11"/>
    <s v="JUARA APEL 12"/>
    <s v="Medium"/>
    <s v="SKT"/>
    <n v="202638"/>
    <n v="1260"/>
    <n v="12"/>
    <n v="1524000"/>
    <n v="2868"/>
    <n v="13244.619048"/>
  </r>
  <r>
    <s v="DC GRESIK"/>
    <x v="11"/>
    <s v="JUARA BERRY 12"/>
    <s v="Medium"/>
    <s v="SKT"/>
    <n v="202638"/>
    <n v="2964"/>
    <n v="12"/>
    <n v="3602500"/>
    <n v="8028"/>
    <n v="13265.955465999999"/>
  </r>
  <r>
    <s v="DC GRESIK"/>
    <x v="11"/>
    <s v="JUARA BERRY CLICK 12"/>
    <s v="Medium"/>
    <s v="SKT"/>
    <n v="202638"/>
    <n v="3684"/>
    <n v="12"/>
    <n v="5241400"/>
    <n v="14748"/>
    <n v="15285.638435999999"/>
  </r>
  <r>
    <s v="DC GRESIK"/>
    <x v="11"/>
    <s v="JUARA GREEN GRAPE CLICK 12"/>
    <s v="Medium"/>
    <s v="SKT"/>
    <n v="202638"/>
    <n v="3672"/>
    <n v="12"/>
    <n v="5213200"/>
    <n v="15720"/>
    <n v="15270.725490000001"/>
  </r>
  <r>
    <s v="DC GRESIK"/>
    <x v="11"/>
    <s v="Juara Jambu 12"/>
    <s v="Low"/>
    <s v="SKT"/>
    <n v="202638"/>
    <n v="1104"/>
    <n v="12"/>
    <n v="1343000"/>
    <n v="2352"/>
    <n v="13264.76087"/>
  </r>
  <r>
    <s v="DC GRESIK"/>
    <x v="11"/>
    <s v="JUARA TEH MANIS 12"/>
    <s v="Medium"/>
    <s v="SKT"/>
    <n v="202638"/>
    <n v="4224"/>
    <n v="12"/>
    <n v="5123500"/>
    <n v="12936"/>
    <n v="13249.713067999999"/>
  </r>
  <r>
    <s v="DC GRESIK"/>
    <x v="11"/>
    <s v="KT&amp;G-ESSE CHANGE BLUE 20"/>
    <s v="HIGH"/>
    <s v="WHITE"/>
    <n v="202638"/>
    <n v="8080"/>
    <n v="20"/>
    <n v="18514200"/>
    <n v="31240"/>
    <n v="40282.712871000003"/>
  </r>
  <r>
    <s v="DC GRESIK"/>
    <x v="11"/>
    <s v="KT&amp;G-ESSE CHANGE JUICE 20"/>
    <s v="HIGH"/>
    <s v="LTLN"/>
    <n v="202638"/>
    <n v="18460"/>
    <n v="20"/>
    <n v="43019500"/>
    <n v="99480"/>
    <n v="40560.455038"/>
  </r>
  <r>
    <s v="DC GRESIK"/>
    <x v="11"/>
    <s v="OT-Esse Berry Pop 16"/>
    <s v="HIGH"/>
    <s v="LTLN"/>
    <n v="202638"/>
    <n v="8832"/>
    <n v="16"/>
    <n v="21243000"/>
    <n v="30560"/>
    <n v="33599.75"/>
  </r>
  <r>
    <s v="DC GRESIK"/>
    <x v="11"/>
    <s v="OT-Esse Change 20"/>
    <s v="PREMIUM"/>
    <s v="LTLN"/>
    <n v="202638"/>
    <n v="19560"/>
    <n v="20"/>
    <n v="45584500"/>
    <n v="108460"/>
    <n v="40530.466258"/>
  </r>
  <r>
    <s v="DC GRESIK"/>
    <x v="11"/>
    <s v="OT-Esse Change Grape 20"/>
    <s v="PREMIUM"/>
    <s v="LTLN"/>
    <n v="202638"/>
    <n v="8500"/>
    <n v="20"/>
    <n v="19792000"/>
    <n v="27380"/>
    <n v="40601.708234999998"/>
  </r>
  <r>
    <s v="DC GRESIK"/>
    <x v="11"/>
    <s v="OT-Esse SPM Lgt Imp 20"/>
    <s v="PREMIUM"/>
    <s v="WHITE"/>
    <n v="202638"/>
    <n v="8580"/>
    <n v="20"/>
    <n v="19659200"/>
    <n v="35280"/>
    <n v="40118.783216999997"/>
  </r>
  <r>
    <s v="DC GRESIK"/>
    <x v="11"/>
    <s v="OT-Win Click Berry 20"/>
    <s v="Low"/>
    <s v="LTLN"/>
    <n v="202638"/>
    <n v="12260"/>
    <n v="20"/>
    <n v="20409200"/>
    <n v="44180"/>
    <n v="29243.375204"/>
  </r>
  <r>
    <s v="DC GRESIK"/>
    <x v="11"/>
    <s v="Win Bold 20"/>
    <s v="HIGH"/>
    <s v="SKM FF"/>
    <n v="202638"/>
    <n v="7280"/>
    <n v="20"/>
    <n v="11573300"/>
    <n v="26660"/>
    <n v="27945.126373999999"/>
  </r>
  <r>
    <s v="DC GRESIK"/>
    <x v="11"/>
    <s v="WIN FILTER 20"/>
    <s v="Low"/>
    <s v="SKM FF"/>
    <n v="202638"/>
    <n v="15140"/>
    <n v="20"/>
    <n v="24077400"/>
    <n v="70300"/>
    <n v="27952.273448"/>
  </r>
  <r>
    <s v="DC GRESIK"/>
    <x v="12"/>
    <s v="CLAS MILD PURPLE DUO LTLN 16"/>
    <s v="Medium"/>
    <s v="LTLN"/>
    <n v="202638"/>
    <n v="16832"/>
    <n v="16"/>
    <n v="34579600"/>
    <n v="72416"/>
    <n v="29541.617870999999"/>
  </r>
  <r>
    <s v="DC GRESIK"/>
    <x v="12"/>
    <s v="NO-Clas Mild 16"/>
    <s v="HIGH"/>
    <s v="LTLN"/>
    <n v="202638"/>
    <n v="25600"/>
    <n v="16"/>
    <n v="52574300"/>
    <n v="152192"/>
    <n v="29193.264999999999"/>
  </r>
  <r>
    <s v="DC GRESIK"/>
    <x v="13"/>
    <s v="117 MANGGA SKT 12"/>
    <s v="Low"/>
    <s v="SKT"/>
    <n v="202638"/>
    <n v="3276"/>
    <n v="12"/>
    <n v="2598300"/>
    <n v="11484"/>
    <n v="8243.1245419999996"/>
  </r>
  <r>
    <s v="DC GRESIK"/>
    <x v="13"/>
    <s v="DJAVA SKT 12"/>
    <s v="Low"/>
    <s v="SKT"/>
    <n v="202638"/>
    <n v="1524"/>
    <n v="12"/>
    <n v="2984500"/>
    <n v="3288"/>
    <n v="20028.110236"/>
  </r>
  <r>
    <s v="DC GRESIK"/>
    <x v="13"/>
    <s v="DJAVA TRADISIONAL SKT 12"/>
    <s v="Low"/>
    <s v="SKT"/>
    <n v="202638"/>
    <n v="1632"/>
    <n v="12"/>
    <n v="1389300"/>
    <n v="4176"/>
    <n v="8042.3897059999999"/>
  </r>
  <r>
    <s v="DC GRESIK"/>
    <x v="13"/>
    <s v="DJIT SAM KIOE 739  SKT 12"/>
    <s v="Low"/>
    <s v="SKT"/>
    <n v="202638"/>
    <n v="9300"/>
    <n v="12"/>
    <n v="6989000"/>
    <n v="42756"/>
    <n v="7914.1225809999996"/>
  </r>
  <r>
    <s v="DC GRESIK"/>
    <x v="13"/>
    <s v="Gajah Baru INTERNATIONAL SKM HT12"/>
    <s v="Low"/>
    <s v="SKM FF"/>
    <n v="202638"/>
    <n v="53832"/>
    <n v="12"/>
    <n v="85338500"/>
    <n v="371424"/>
    <n v="17044.504235"/>
  </r>
  <r>
    <s v="DC GRESIK"/>
    <x v="13"/>
    <s v="HS FILTER 16"/>
    <s v="Medium"/>
    <s v="SKM FF"/>
    <n v="202638"/>
    <n v="3180"/>
    <n v="12"/>
    <n v="5279500"/>
    <n v="13788"/>
    <n v="17655.188678999999"/>
  </r>
  <r>
    <s v="DC GRESIK"/>
    <x v="13"/>
    <s v="HS FRESH MINT CLICK SKM LOW TAR 20"/>
    <s v="Medium"/>
    <s v="LTLN"/>
    <n v="202638"/>
    <n v="4280"/>
    <n v="20"/>
    <n v="7825000"/>
    <n v="14800"/>
    <n v="34022.700935000001"/>
  </r>
  <r>
    <s v="DC GRESIK"/>
    <x v="13"/>
    <s v="HS KRETEK 12"/>
    <s v="Low"/>
    <s v="SKT"/>
    <n v="202638"/>
    <n v="25320"/>
    <n v="12"/>
    <n v="21132000"/>
    <n v="166092"/>
    <n v="9020.6853080000001"/>
  </r>
  <r>
    <s v="DC GRESIK"/>
    <x v="13"/>
    <s v="HS MANGO ICE SKM LOW TAR 16"/>
    <s v="Low"/>
    <s v="LTLN"/>
    <n v="202638"/>
    <n v="22384"/>
    <n v="16"/>
    <n v="40571000"/>
    <n v="96368"/>
    <n v="25818.258041000001"/>
  </r>
  <r>
    <s v="DC GRESIK"/>
    <x v="13"/>
    <s v="HS MENTHOL SLIM SKM LOW TAR 20"/>
    <s v="Medium"/>
    <s v="LTLN"/>
    <n v="202638"/>
    <n v="7960"/>
    <n v="20"/>
    <n v="12346000"/>
    <n v="27820"/>
    <n v="29016.522613000001"/>
  </r>
  <r>
    <s v="DC GRESIK"/>
    <x v="13"/>
    <s v="HS ORIGINAL SKM LOW TAR 16"/>
    <s v="Low"/>
    <s v="LTLN"/>
    <n v="202638"/>
    <n v="7296"/>
    <n v="16"/>
    <n v="12792000"/>
    <n v="17120"/>
    <n v="25842.883772000001"/>
  </r>
  <r>
    <s v="DC GRESIK"/>
    <x v="13"/>
    <s v="HS ORIGINAL SLIM SKM LOW TAR 20"/>
    <s v="Medium"/>
    <s v="LTLN"/>
    <n v="202638"/>
    <n v="16020"/>
    <n v="20"/>
    <n v="24935000"/>
    <n v="63120"/>
    <n v="29079.93633"/>
  </r>
  <r>
    <s v="DC GRESIK"/>
    <x v="13"/>
    <s v="HS PURPLE CLICK 20"/>
    <s v="Medium"/>
    <s v="LTLN"/>
    <n v="202638"/>
    <n v="7660"/>
    <n v="20"/>
    <n v="14025000"/>
    <n v="28540"/>
    <n v="34024.796345000002"/>
  </r>
  <r>
    <s v="DC GRESIK"/>
    <x v="13"/>
    <s v="HS Purple Ice 16"/>
    <s v="Medium"/>
    <s v="LTLN"/>
    <n v="202638"/>
    <n v="15968"/>
    <n v="16"/>
    <n v="28881300"/>
    <n v="104752"/>
    <n v="25666.494989999999"/>
  </r>
  <r>
    <s v="DC GRESIK"/>
    <x v="13"/>
    <s v="KAPAL SAKTI  SKT 12"/>
    <s v="Low"/>
    <s v="SKT"/>
    <n v="202638"/>
    <n v="2388"/>
    <n v="12"/>
    <n v="1987700"/>
    <n v="6516"/>
    <n v="8615.6834170000002"/>
  </r>
  <r>
    <s v="DC GRESIK"/>
    <x v="13"/>
    <s v="KAPAL SAKTI BLACK EDITION SKT 12"/>
    <s v="Low"/>
    <s v="SKT"/>
    <n v="202638"/>
    <n v="144"/>
    <n v="12"/>
    <n v="108000"/>
    <n v="204"/>
    <n v="8193.3333330000005"/>
  </r>
  <r>
    <s v="DC GRESIK"/>
    <x v="13"/>
    <s v="KING DJAVA SKT 12"/>
    <s v="Low"/>
    <s v="SKT"/>
    <n v="202638"/>
    <n v="1332"/>
    <n v="12"/>
    <n v="3663000"/>
    <n v="2208"/>
    <n v="27563.711712"/>
  </r>
  <r>
    <s v="DC GRESIK"/>
    <x v="13"/>
    <s v="LAKON  SKT 12"/>
    <s v="Low"/>
    <s v="SKT"/>
    <n v="202638"/>
    <n v="8436"/>
    <n v="12"/>
    <n v="6538900"/>
    <n v="39168"/>
    <n v="8046.5092459999996"/>
  </r>
  <r>
    <s v="DC GRESIK"/>
    <x v="13"/>
    <s v="OCHA GUAVA SKT 12"/>
    <s v="Low"/>
    <s v="SKT"/>
    <n v="202638"/>
    <n v="3708"/>
    <n v="12"/>
    <n v="3525000"/>
    <n v="9072"/>
    <n v="9271.9935280000009"/>
  </r>
  <r>
    <s v="DC GRESIK"/>
    <x v="13"/>
    <s v="OT-GALANG BARU SKM FF 12"/>
    <s v="Low"/>
    <s v="SKM FF"/>
    <n v="202638"/>
    <n v="12648"/>
    <n v="12"/>
    <n v="19422400"/>
    <n v="63732"/>
    <n v="16182.860531"/>
  </r>
  <r>
    <s v="DC GRESIK"/>
    <x v="13"/>
    <s v="OT-GALANG BARU SKM FF 16"/>
    <s v="Low"/>
    <s v="SKM FF"/>
    <n v="202638"/>
    <n v="44320"/>
    <n v="16"/>
    <n v="65176000"/>
    <n v="296080"/>
    <n v="21068.098916999999"/>
  </r>
  <r>
    <s v="DC GRESIK"/>
    <x v="13"/>
    <s v="OT-RED UV 16"/>
    <s v="Low"/>
    <s v="LTLN"/>
    <n v="202638"/>
    <n v="7072"/>
    <n v="16"/>
    <n v="9733000"/>
    <n v="26768"/>
    <n v="19519.416290000001"/>
  </r>
  <r>
    <s v="DC GRESIK"/>
    <x v="13"/>
    <s v="OT-Sukun Executive 12"/>
    <s v="Low"/>
    <s v="SKM FF"/>
    <n v="202638"/>
    <n v="15804"/>
    <n v="12"/>
    <n v="27930200"/>
    <n v="119352"/>
    <n v="18414.608960000001"/>
  </r>
  <r>
    <s v="DC GRESIK"/>
    <x v="13"/>
    <s v="OT-Sukun Executive 16"/>
    <s v="Low"/>
    <s v="SKM FF"/>
    <n v="202638"/>
    <n v="35312"/>
    <n v="16"/>
    <n v="58683400"/>
    <n v="243552"/>
    <n v="23863.288174000001"/>
  </r>
  <r>
    <s v="DC GRESIK"/>
    <x v="13"/>
    <s v="OT-Sukun Special SKT 12"/>
    <s v="Low"/>
    <s v="SKT"/>
    <n v="202638"/>
    <n v="8688"/>
    <n v="12"/>
    <n v="9202300"/>
    <n v="40020"/>
    <n v="11192.440608000001"/>
  </r>
  <r>
    <s v="DC GRESIK"/>
    <x v="13"/>
    <s v="R TIGA CROWN BERRY SKT 12"/>
    <s v="Low"/>
    <s v="SKT"/>
    <n v="202638"/>
    <n v="1716"/>
    <n v="12"/>
    <n v="1287000"/>
    <n v="5484"/>
    <n v="8241.8601400000007"/>
  </r>
  <r>
    <s v="DC GRESIK"/>
    <x v="13"/>
    <s v="R TIGA CROWN LTLN 12"/>
    <s v="Low"/>
    <s v="LTLN"/>
    <n v="202638"/>
    <n v="420"/>
    <n v="12"/>
    <n v="665000"/>
    <n v="648"/>
    <n v="16716.485713999999"/>
  </r>
  <r>
    <s v="DC GRESIK"/>
    <x v="13"/>
    <s v="SEN SKT 12"/>
    <s v="Low"/>
    <s v="SKT"/>
    <n v="202638"/>
    <n v="312"/>
    <n v="12"/>
    <n v="356200"/>
    <n v="456"/>
    <n v="13057.269231"/>
  </r>
  <r>
    <s v="DC GRESIK"/>
    <x v="13"/>
    <s v="ULTIMO SKM FF 12"/>
    <s v="Low"/>
    <s v="SKM FF"/>
    <n v="202638"/>
    <n v="1776"/>
    <n v="12"/>
    <n v="2442000"/>
    <n v="5400"/>
    <n v="14614.628377999999"/>
  </r>
  <r>
    <s v="DC GRESIK"/>
    <x v="14"/>
    <s v="RELX DISPOSABLE PODS LYCHEE BURST"/>
    <s v="PREMIUM"/>
    <s v="LYCHEE BURST"/>
    <n v="202638"/>
    <n v="2"/>
    <n v="1"/>
    <n v="163000"/>
    <n v="0"/>
    <n v="69520"/>
  </r>
  <r>
    <s v="DC GRESIK"/>
    <x v="14"/>
    <s v="RELX DISPOSABLE PODS TRIPLE MANGO"/>
    <s v="PREMIUM"/>
    <s v="TRIPLE MANGO"/>
    <n v="202638"/>
    <n v="4"/>
    <n v="1"/>
    <n v="327500"/>
    <n v="0"/>
    <n v="69520"/>
  </r>
  <r>
    <s v="DC GRESIK"/>
    <x v="14"/>
    <s v="RELX DISPOSABLE PODS VERY BERRY"/>
    <s v="PREMIUM"/>
    <s v="VERY BERRY"/>
    <n v="202638"/>
    <n v="8"/>
    <n v="1"/>
    <n v="652000"/>
    <n v="7"/>
    <n v="69520"/>
  </r>
  <r>
    <s v="DC GRESIK"/>
    <x v="14"/>
    <s v="RELX DISPOSABLE PODS WATERMELON CHIL"/>
    <s v="PREMIUM"/>
    <s v="WATERMELON CHIL"/>
    <n v="202638"/>
    <n v="8"/>
    <n v="1"/>
    <n v="653500"/>
    <n v="5"/>
    <n v="69520"/>
  </r>
  <r>
    <s v="DC GRESIK"/>
    <x v="14"/>
    <s v="RELX POD PRO 2 600 PODS HIBISCUS ICETEA"/>
    <s v="PREMIUM"/>
    <s v="HIBISCUS ICETEA"/>
    <n v="202638"/>
    <n v="11"/>
    <n v="1"/>
    <n v="902000"/>
    <n v="5"/>
    <n v="69890.090909000006"/>
  </r>
  <r>
    <s v="DC GRESIK"/>
    <x v="14"/>
    <s v="RELX POD PRO 2 600 PODS ICE TEA"/>
    <s v="PREMIUM"/>
    <s v="ICE TEA"/>
    <n v="202638"/>
    <n v="3"/>
    <n v="1"/>
    <n v="246000"/>
    <n v="1"/>
    <n v="69700"/>
  </r>
  <r>
    <s v="DC GRESIK"/>
    <x v="14"/>
    <s v="RELX POD PRO 2 600 PODS MENTHOL XTRA"/>
    <s v="PREMIUM"/>
    <s v="MENTHOL XTRA"/>
    <n v="202638"/>
    <n v="8"/>
    <n v="1"/>
    <n v="656000"/>
    <n v="6"/>
    <n v="69700"/>
  </r>
  <r>
    <s v="DC GRESIK"/>
    <x v="14"/>
    <s v="RELX POD PRO 2 600 PODS PINEAPLE DELIGHT"/>
    <s v="PREMIUM"/>
    <s v="PINEAPLE DELIGH"/>
    <n v="202638"/>
    <n v="9"/>
    <n v="1"/>
    <n v="738000"/>
    <n v="6"/>
    <n v="70009.777778000003"/>
  </r>
  <r>
    <s v="DC GRESIK"/>
    <x v="14"/>
    <s v="RELX POD PRO 2 600 PODS STRAWBERRY BURST"/>
    <s v="PREMIUM"/>
    <s v="STRAWBERRY BURST"/>
    <n v="202638"/>
    <n v="8"/>
    <n v="1"/>
    <n v="656000"/>
    <n v="4"/>
    <n v="69700"/>
  </r>
  <r>
    <s v="DC GRESIK"/>
    <x v="14"/>
    <s v="RELX POD PRO 2 600 PODS WATERMELON ICE"/>
    <s v="PREMIUM"/>
    <s v="WATERMELON ICE"/>
    <n v="202638"/>
    <n v="8"/>
    <n v="1"/>
    <n v="656000"/>
    <n v="7"/>
    <n v="69700"/>
  </r>
  <r>
    <s v="DC GRESIK"/>
    <x v="15"/>
    <s v="VUSE GO 700 DISPO BLUEBERRY ICE"/>
    <s v="PREMIUM"/>
    <s v="BLUEBERRY ICE"/>
    <n v="202638"/>
    <n v="4"/>
    <n v="1"/>
    <n v="257400"/>
    <n v="5"/>
    <n v="60720.25"/>
  </r>
  <r>
    <s v="DC GRESIK"/>
    <x v="15"/>
    <s v="VUSE GO 700 DISPO GRAPE ICE"/>
    <s v="PREMIUM"/>
    <s v="GRAPE ICE"/>
    <n v="202638"/>
    <n v="8"/>
    <n v="1"/>
    <n v="508600"/>
    <n v="8"/>
    <n v="60723.625"/>
  </r>
  <r>
    <s v="DC GRESIK"/>
    <x v="15"/>
    <s v="VUSE GO 700 DISPO MANGO ICE"/>
    <s v="PREMIUM"/>
    <s v="MANGO ICE"/>
    <n v="202638"/>
    <n v="9"/>
    <n v="1"/>
    <n v="571400"/>
    <n v="8"/>
    <n v="60788.555555999999"/>
  </r>
  <r>
    <s v="DC GRESIK"/>
    <x v="15"/>
    <s v="VUSE GO 700 DISPO MINT ICE"/>
    <s v="PREMIUM"/>
    <s v="MINT ICE"/>
    <n v="202638"/>
    <n v="4"/>
    <n v="1"/>
    <n v="251200"/>
    <n v="9"/>
    <n v="62234.75"/>
  </r>
  <r>
    <s v="DC GRESIK"/>
    <x v="15"/>
    <s v="VUSE GO RELOAD DEVICE KIT"/>
    <s v="PREMIUM"/>
    <s v="KIT"/>
    <n v="202638"/>
    <n v="1"/>
    <n v="1"/>
    <n v="54054"/>
    <n v="1"/>
    <n v="47568"/>
  </r>
  <r>
    <s v="DC GRESIK"/>
    <x v="15"/>
    <s v="VUSE POD EKSTRA INTENS 1000 PODS BLUEBERRY ICE"/>
    <s v="PREMIUM"/>
    <s v="BLUEBERRY ICE"/>
    <n v="202638"/>
    <n v="1"/>
    <n v="1"/>
    <n v="63700"/>
    <n v="0"/>
    <n v="61600"/>
  </r>
  <r>
    <s v="DC GRESIK"/>
    <x v="15"/>
    <s v="VUSE POD EKSTRA INTENS 1000 PODS MANGO ICE"/>
    <s v="PREMIUM"/>
    <s v="MANGO ICE"/>
    <n v="202638"/>
    <n v="3"/>
    <n v="1"/>
    <n v="197400"/>
    <n v="3"/>
    <n v="61600"/>
  </r>
  <r>
    <s v="DC GRESIK"/>
    <x v="15"/>
    <s v="VUSE POD EKSTRA INTENS 1000 PODS MINT ICE"/>
    <s v="PREMIUM"/>
    <s v="MINT ICE"/>
    <n v="202638"/>
    <n v="4"/>
    <n v="1"/>
    <n v="254800"/>
    <n v="7"/>
    <n v="61600"/>
  </r>
  <r>
    <s v="DC PURWOKERTO (SUPPLY)"/>
    <x v="0"/>
    <s v="BENTOEL SJT SKT 12"/>
    <s v="Low"/>
    <s v="SKT"/>
    <n v="202638"/>
    <n v="2532"/>
    <n v="12"/>
    <n v="2363200"/>
    <n v="18372"/>
    <n v="9839.0426540000008"/>
  </r>
  <r>
    <s v="DC PURWOKERTO (SUPPLY)"/>
    <x v="0"/>
    <s v="BT-DUNHILL EVOQUE 16"/>
    <s v="Medium"/>
    <s v="LTLN"/>
    <n v="202638"/>
    <n v="576"/>
    <n v="16"/>
    <n v="1332000"/>
    <n v="1472"/>
    <n v="32813.75"/>
  </r>
  <r>
    <s v="DC PURWOKERTO (SUPPLY)"/>
    <x v="0"/>
    <s v="BT-Dunhill Filter 16"/>
    <s v="HIGH"/>
    <s v="SKM FF"/>
    <n v="202638"/>
    <n v="8304"/>
    <n v="16"/>
    <n v="17749800"/>
    <n v="55664"/>
    <n v="30882.928709"/>
  </r>
  <r>
    <s v="DC PURWOKERTO (SUPPLY)"/>
    <x v="0"/>
    <s v="BT-Dunhill Lgt 20"/>
    <s v="PREMIUM"/>
    <s v="WHITE"/>
    <n v="202638"/>
    <n v="1000"/>
    <n v="20"/>
    <n v="1800000"/>
    <n v="3960"/>
    <n v="30851.52"/>
  </r>
  <r>
    <s v="DC PURWOKERTO (SUPPLY)"/>
    <x v="0"/>
    <s v="BT-Dunhill Mild 20"/>
    <s v="PREMIUM"/>
    <s v="LTLN"/>
    <n v="202638"/>
    <n v="3880"/>
    <n v="20"/>
    <n v="8383700"/>
    <n v="22260"/>
    <n v="39092.422680000003"/>
  </r>
  <r>
    <s v="DC PURWOKERTO (SUPPLY)"/>
    <x v="0"/>
    <s v="BT-DUNHILL MIXTURES HAND CRAFTED KRETEK 12"/>
    <s v="Low"/>
    <s v="SKT"/>
    <n v="202638"/>
    <n v="528"/>
    <n v="12"/>
    <n v="1056000"/>
    <n v="1884"/>
    <n v="21757.659091000001"/>
  </r>
  <r>
    <s v="DC PURWOKERTO (SUPPLY)"/>
    <x v="0"/>
    <s v="BT-LUCKY STRIKE BERRY FREEZE 20"/>
    <s v="Medium"/>
    <s v="White"/>
    <n v="202638"/>
    <n v="1140"/>
    <n v="20"/>
    <n v="2371200"/>
    <n v="5820"/>
    <n v="34400.315789"/>
  </r>
  <r>
    <s v="DC PURWOKERTO (SUPPLY)"/>
    <x v="0"/>
    <s v="BT-Lucky Strike Lgt 20"/>
    <s v="HIGH"/>
    <s v="WHITE"/>
    <n v="202638"/>
    <n v="1540"/>
    <n v="20"/>
    <n v="3103100"/>
    <n v="6920"/>
    <n v="34227.727272999997"/>
  </r>
  <r>
    <s v="DC PURWOKERTO (SUPPLY)"/>
    <x v="0"/>
    <s v="BT-Lucky Strike SPM 20"/>
    <s v="HIGH"/>
    <s v="WHITE"/>
    <n v="202638"/>
    <n v="9200"/>
    <n v="20"/>
    <n v="17618000"/>
    <n v="72540"/>
    <n v="33959.923912999999"/>
  </r>
  <r>
    <s v="DC PURWOKERTO (SUPPLY)"/>
    <x v="0"/>
    <s v="Dunhill Filter 12"/>
    <s v="PREMIUM"/>
    <s v="SKM FF"/>
    <n v="202638"/>
    <n v="2196"/>
    <n v="12"/>
    <n v="4629900"/>
    <n v="8880"/>
    <n v="22714.218579"/>
  </r>
  <r>
    <s v="DC PURWOKERTO (SUPPLY)"/>
    <x v="0"/>
    <s v="Dunhill Mld 16"/>
    <s v="PREMIUM"/>
    <s v="LTLN"/>
    <n v="202638"/>
    <n v="2992"/>
    <n v="16"/>
    <n v="6395400"/>
    <n v="13360"/>
    <n v="30842.631015999999"/>
  </r>
  <r>
    <s v="DC PURWOKERTO (SUPPLY)"/>
    <x v="0"/>
    <s v="Lucky Strike Purple Boost 20"/>
    <s v="PREMIUM"/>
    <s v="WHITE"/>
    <n v="202638"/>
    <n v="560"/>
    <n v="20"/>
    <n v="1128400"/>
    <n v="1980"/>
    <n v="32334.75"/>
  </r>
  <r>
    <s v="DC PURWOKERTO (SUPPLY)"/>
    <x v="0"/>
    <s v="OT-Dunhill SPM Lgt Mtl Imp 20"/>
    <s v="PREMIUM"/>
    <s v="WHITE"/>
    <n v="202638"/>
    <n v="2220"/>
    <n v="20"/>
    <n v="3996000"/>
    <n v="13240"/>
    <n v="31107.711712"/>
  </r>
  <r>
    <s v="DC PURWOKERTO (SUPPLY)"/>
    <x v="1"/>
    <s v="CIGARILLOS FIRST CLASS 6"/>
    <s v="Medium"/>
    <s v="CIGAR"/>
    <n v="202638"/>
    <n v="12"/>
    <n v="6"/>
    <n v="35800"/>
    <n v="12"/>
    <n v="16377"/>
  </r>
  <r>
    <s v="DC PURWOKERTO (SUPPLY)"/>
    <x v="1"/>
    <s v="DJ 76 Mangga 12"/>
    <s v="Medium"/>
    <s v="SKT"/>
    <n v="202638"/>
    <n v="1224"/>
    <n v="12"/>
    <n v="1703400"/>
    <n v="5196"/>
    <n v="15033.843137"/>
  </r>
  <r>
    <s v="DC PURWOKERTO (SUPPLY)"/>
    <x v="1"/>
    <s v="DJ 76 Nanas SKT 12"/>
    <s v="Medium"/>
    <s v="SKT"/>
    <n v="202638"/>
    <n v="312"/>
    <n v="12"/>
    <n v="408200"/>
    <n v="792"/>
    <n v="14093.653845999999"/>
  </r>
  <r>
    <s v="DC PURWOKERTO (SUPPLY)"/>
    <x v="1"/>
    <s v="DJ-APEL ROYAL SKT 12"/>
    <s v="Low"/>
    <s v="SKT"/>
    <n v="202638"/>
    <n v="24384"/>
    <n v="12"/>
    <n v="34544000"/>
    <n v="242160"/>
    <n v="15737.1875"/>
  </r>
  <r>
    <s v="DC PURWOKERTO (SUPPLY)"/>
    <x v="1"/>
    <s v="DJ-Black Cappuccino Lgt 16"/>
    <s v="HIGH"/>
    <s v="LTLN"/>
    <n v="202638"/>
    <n v="1872"/>
    <n v="16"/>
    <n v="4492800"/>
    <n v="6800"/>
    <n v="34880.059828999998"/>
  </r>
  <r>
    <s v="DC PURWOKERTO (SUPPLY)"/>
    <x v="1"/>
    <s v="DJ-Black Lgt 16"/>
    <s v="HIGH"/>
    <s v="LTLN"/>
    <n v="202638"/>
    <n v="1856"/>
    <n v="16"/>
    <n v="4454400"/>
    <n v="5776"/>
    <n v="34907.784483000003"/>
  </r>
  <r>
    <s v="DC PURWOKERTO (SUPPLY)"/>
    <x v="1"/>
    <s v="DJ-COKLAT EXTRA MOCCA SKT 12"/>
    <s v="Medium"/>
    <s v="SKT"/>
    <n v="202638"/>
    <n v="1272"/>
    <n v="12"/>
    <n v="1961000"/>
    <n v="4464"/>
    <n v="16777.858490999999"/>
  </r>
  <r>
    <s v="DC PURWOKERTO (SUPPLY)"/>
    <x v="1"/>
    <s v="DJ-Coklat Extra SKT 12"/>
    <s v="Medium"/>
    <s v="SKT"/>
    <n v="202638"/>
    <n v="1776"/>
    <n v="12"/>
    <n v="2631800"/>
    <n v="7824"/>
    <n v="16004.148649000001"/>
  </r>
  <r>
    <s v="DC PURWOKERTO (SUPPLY)"/>
    <x v="1"/>
    <s v="DJ-Coklat SKT Sf 12"/>
    <s v="Medium"/>
    <s v="SKT"/>
    <n v="202638"/>
    <n v="28344"/>
    <n v="12"/>
    <n v="40170000"/>
    <n v="271764"/>
    <n v="16888.983065"/>
  </r>
  <r>
    <s v="DC PURWOKERTO (SUPPLY)"/>
    <x v="1"/>
    <s v="DJ-D WRAPS SKT 12"/>
    <s v="Low"/>
    <s v="SKT"/>
    <n v="202638"/>
    <n v="1248"/>
    <n v="12"/>
    <n v="1560000"/>
    <n v="7320"/>
    <n v="13906.826923000001"/>
  </r>
  <r>
    <s v="DC PURWOKERTO (SUPPLY)"/>
    <x v="1"/>
    <s v="DJ-LA Bold 12"/>
    <s v="HIGH"/>
    <s v="SKM FF"/>
    <n v="202638"/>
    <n v="3768"/>
    <n v="12"/>
    <n v="7861500"/>
    <n v="21264"/>
    <n v="22743.707006000001"/>
  </r>
  <r>
    <s v="DC PURWOKERTO (SUPPLY)"/>
    <x v="1"/>
    <s v="DJ-LA Bold 16"/>
    <s v="PREMIUM"/>
    <s v="SKM FF"/>
    <n v="202638"/>
    <n v="1904"/>
    <n v="16"/>
    <n v="4024400"/>
    <n v="6096"/>
    <n v="30249.411765000001"/>
  </r>
  <r>
    <s v="DC PURWOKERTO (SUPPLY)"/>
    <x v="1"/>
    <s v="DJ-LA Bold 20"/>
    <s v="HIGH"/>
    <s v="SKM FF"/>
    <n v="202638"/>
    <n v="13380"/>
    <n v="20"/>
    <n v="27438000"/>
    <n v="111300"/>
    <n v="38704.183857000004"/>
  </r>
  <r>
    <s v="DC PURWOKERTO (SUPPLY)"/>
    <x v="1"/>
    <s v="DJ-LA ICE MANGO 16"/>
    <s v="Medium"/>
    <s v="LTLN"/>
    <n v="202638"/>
    <n v="5248"/>
    <n v="16"/>
    <n v="12303100"/>
    <n v="33680"/>
    <n v="34896.292683"/>
  </r>
  <r>
    <s v="DC PURWOKERTO (SUPPLY)"/>
    <x v="1"/>
    <s v="DJ-LA Ice Mtl 16"/>
    <s v="HIGH"/>
    <s v="LTLN"/>
    <n v="202638"/>
    <n v="3728"/>
    <n v="16"/>
    <n v="8739500"/>
    <n v="25392"/>
    <n v="34973.459226999999"/>
  </r>
  <r>
    <s v="DC PURWOKERTO (SUPPLY)"/>
    <x v="1"/>
    <s v="DJ-LA Lights 16"/>
    <s v="HIGH"/>
    <s v="LTLN"/>
    <n v="202638"/>
    <n v="6256"/>
    <n v="16"/>
    <n v="14662500"/>
    <n v="36064"/>
    <n v="34889.069054"/>
  </r>
  <r>
    <s v="DC PURWOKERTO (SUPPLY)"/>
    <x v="1"/>
    <s v="DJ-SUPER ESPRESSO GOLD SKT 12"/>
    <s v="PREMIUM"/>
    <s v="SKT"/>
    <n v="202638"/>
    <n v="1284"/>
    <n v="12"/>
    <n v="2193500"/>
    <n v="3324"/>
    <n v="18208.065420999999"/>
  </r>
  <r>
    <s v="DC PURWOKERTO (SUPPLY)"/>
    <x v="1"/>
    <s v="DJ-Super Mild Black 12"/>
    <s v="HIGH"/>
    <s v="LTLN"/>
    <n v="202638"/>
    <n v="1392"/>
    <n v="12"/>
    <n v="2888800"/>
    <n v="5460"/>
    <n v="22571.077585999999"/>
  </r>
  <r>
    <s v="DC PURWOKERTO (SUPPLY)"/>
    <x v="1"/>
    <s v="DJ-Super SKMFF 12"/>
    <s v="PREMIUM"/>
    <s v="SKM FF"/>
    <n v="202638"/>
    <n v="24864"/>
    <n v="12"/>
    <n v="51807500"/>
    <n v="241428"/>
    <n v="23634.960425000001"/>
  </r>
  <r>
    <s v="DC PURWOKERTO (SUPPLY)"/>
    <x v="1"/>
    <s v="DJ-Super SKMFF 16"/>
    <s v="PREMIUM"/>
    <s v="SKM FF"/>
    <n v="202638"/>
    <n v="1728"/>
    <n v="16"/>
    <n v="3672000"/>
    <n v="5536"/>
    <n v="31805.305555999999"/>
  </r>
  <r>
    <s v="DC PURWOKERTO (SUPPLY)"/>
    <x v="1"/>
    <s v="DJ-WRAPS SKT 12"/>
    <s v="Low"/>
    <s v="SKT"/>
    <n v="202638"/>
    <n v="3108"/>
    <n v="12"/>
    <n v="4662000"/>
    <n v="20964"/>
    <n v="16481.698842000002"/>
  </r>
  <r>
    <s v="DC PURWOKERTO (SUPPLY)"/>
    <x v="1"/>
    <s v="DJARUM 76 APEL SKT 12"/>
    <s v="Medium"/>
    <s v="SKT"/>
    <n v="202638"/>
    <n v="14316"/>
    <n v="12"/>
    <n v="19088000"/>
    <n v="155436"/>
    <n v="14904.385582999999"/>
  </r>
  <r>
    <s v="DC PURWOKERTO (SUPPLY)"/>
    <x v="1"/>
    <s v="DJARUM 76 MANGGA ROYAL"/>
    <s v="Medium"/>
    <s v="SKT"/>
    <n v="202638"/>
    <n v="1512"/>
    <n v="12"/>
    <n v="2104200"/>
    <n v="6504"/>
    <n v="15023.158729999999"/>
  </r>
  <r>
    <s v="DC PURWOKERTO (SUPPLY)"/>
    <x v="1"/>
    <s v="DJARUM SUPER ESPRESSO SKT 12"/>
    <s v="Medium"/>
    <s v="SKT"/>
    <n v="202638"/>
    <n v="588"/>
    <n v="12"/>
    <n v="926100"/>
    <n v="1296"/>
    <n v="16840.755101999999"/>
  </r>
  <r>
    <s v="DC PURWOKERTO (SUPPLY)"/>
    <x v="1"/>
    <s v="DJARUM SUPER FRESH COLA LTLN 16"/>
    <s v="Medium"/>
    <s v="LTLN"/>
    <n v="202638"/>
    <n v="2768"/>
    <n v="16"/>
    <n v="5709000"/>
    <n v="14800"/>
    <n v="31379.930636000001"/>
  </r>
  <r>
    <s v="DC PURWOKERTO (SUPPLY)"/>
    <x v="1"/>
    <s v="FORTE COOL MANGO WHITE 20"/>
    <s v="Low"/>
    <s v="WHITE"/>
    <n v="202638"/>
    <n v="20"/>
    <n v="20"/>
    <n v="29500"/>
    <n v="20"/>
    <n v="26958"/>
  </r>
  <r>
    <s v="DC PURWOKERTO (SUPPLY)"/>
    <x v="1"/>
    <s v="LA Ice Purple 16"/>
    <s v="Medium"/>
    <s v="LTLN"/>
    <n v="202638"/>
    <n v="11008"/>
    <n v="16"/>
    <n v="25806200"/>
    <n v="86448"/>
    <n v="34981.293604999999"/>
  </r>
  <r>
    <s v="DC PURWOKERTO (SUPPLY)"/>
    <x v="1"/>
    <s v="OT-Forte 20"/>
    <s v="Medium"/>
    <s v="WHITE"/>
    <n v="202638"/>
    <n v="140"/>
    <n v="20"/>
    <n v="206500"/>
    <n v="440"/>
    <n v="26952.428571"/>
  </r>
  <r>
    <s v="DC PURWOKERTO (SUPPLY)"/>
    <x v="1"/>
    <s v="OT-Forte Mtl 20"/>
    <s v="Medium"/>
    <s v="WHITE"/>
    <n v="202638"/>
    <n v="1020"/>
    <n v="20"/>
    <n v="1504500"/>
    <n v="1980"/>
    <n v="27050.725490000001"/>
  </r>
  <r>
    <s v="DC PURWOKERTO (SUPPLY)"/>
    <x v="2"/>
    <s v="Diplomat Evo 16"/>
    <s v="HIGH"/>
    <s v="LTLN"/>
    <n v="202638"/>
    <n v="4256"/>
    <n v="16"/>
    <n v="7634200"/>
    <n v="25440"/>
    <n v="25324.672932000001"/>
  </r>
  <r>
    <s v="DC PURWOKERTO (SUPPLY)"/>
    <x v="2"/>
    <s v="DIPLOMAT EVO BERRY SQUIZZ LTLN 16"/>
    <s v="Medium"/>
    <s v="LTLN"/>
    <n v="202638"/>
    <n v="2080"/>
    <n v="16"/>
    <n v="3822000"/>
    <n v="10000"/>
    <n v="26332.353846000002"/>
  </r>
  <r>
    <s v="DC PURWOKERTO (SUPPLY)"/>
    <x v="2"/>
    <s v="DIPLOMAT EVO LYCHEE SQUIZZ LTLN 16"/>
    <s v="Medium"/>
    <s v="LTLN"/>
    <n v="202638"/>
    <n v="3296"/>
    <n v="16"/>
    <n v="6056400"/>
    <n v="16064"/>
    <n v="26472.038834999999"/>
  </r>
  <r>
    <s v="DC PURWOKERTO (SUPPLY)"/>
    <x v="2"/>
    <s v="DIPLOMAT EVO MANGO SQUIZZ LTLN 16"/>
    <s v="Medium"/>
    <s v="LTLN"/>
    <n v="202638"/>
    <n v="2240"/>
    <n v="16"/>
    <n v="4116000"/>
    <n v="13040"/>
    <n v="26235.142856999999"/>
  </r>
  <r>
    <s v="DC PURWOKERTO (SUPPLY)"/>
    <x v="2"/>
    <s v="OT-Wismilak Lychee Tea 16"/>
    <s v="Low"/>
    <s v="SKT"/>
    <n v="202638"/>
    <n v="9312"/>
    <n v="16"/>
    <n v="10654600"/>
    <n v="48560"/>
    <n v="16951.716495000001"/>
  </r>
  <r>
    <s v="DC PURWOKERTO (SUPPLY)"/>
    <x v="3"/>
    <s v="GG Merah 16"/>
    <s v="Medium"/>
    <s v="SKT"/>
    <n v="202638"/>
    <n v="2160"/>
    <n v="16"/>
    <n v="2794500"/>
    <n v="9632"/>
    <n v="18848.496296000001"/>
  </r>
  <r>
    <s v="DC PURWOKERTO (SUPPLY)"/>
    <x v="3"/>
    <s v="GG Merah New 12"/>
    <s v="Medium"/>
    <s v="SKT"/>
    <n v="202638"/>
    <n v="12"/>
    <n v="12"/>
    <n v="17400"/>
    <n v="108"/>
    <n v="15707"/>
  </r>
  <r>
    <s v="DC PURWOKERTO (SUPPLY)"/>
    <x v="3"/>
    <s v="GG-Deluxe 12"/>
    <s v="PREMIUM"/>
    <s v="SKT"/>
    <n v="202638"/>
    <n v="456"/>
    <n v="12"/>
    <n v="665000"/>
    <n v="1440"/>
    <n v="14984.026315999999"/>
  </r>
  <r>
    <s v="DC PURWOKERTO (SUPPLY)"/>
    <x v="3"/>
    <s v="GG-FIM SKMFF 12"/>
    <s v="HIGH"/>
    <s v="SKM FF"/>
    <n v="202638"/>
    <n v="21528"/>
    <n v="12"/>
    <n v="53053500"/>
    <n v="230772"/>
    <n v="26739.209588000002"/>
  </r>
  <r>
    <s v="DC PURWOKERTO (SUPPLY)"/>
    <x v="3"/>
    <s v="GG-Merah AS SKT 12"/>
    <s v="Medium"/>
    <s v="SKT"/>
    <n v="202638"/>
    <n v="1596"/>
    <n v="12"/>
    <n v="2354100"/>
    <n v="6756"/>
    <n v="15797.383459000001"/>
  </r>
  <r>
    <s v="DC PURWOKERTO (SUPPLY)"/>
    <x v="3"/>
    <s v="GG-Mild Shiver 16"/>
    <s v="Medium"/>
    <s v="LTLN"/>
    <n v="202638"/>
    <n v="32"/>
    <n v="16"/>
    <n v="73400"/>
    <n v="80"/>
    <n v="32960"/>
  </r>
  <r>
    <s v="DC PURWOKERTO (SUPPLY)"/>
    <x v="3"/>
    <s v="GG-Signature Mild 16"/>
    <s v="Medium"/>
    <s v="LTLN"/>
    <n v="202638"/>
    <n v="128"/>
    <n v="16"/>
    <n v="293600"/>
    <n v="192"/>
    <n v="33316.25"/>
  </r>
  <r>
    <s v="DC PURWOKERTO (SUPPLY)"/>
    <x v="3"/>
    <s v="GG-Signature SKMFF12"/>
    <s v="PREMIUM"/>
    <s v="SKM FF"/>
    <n v="202638"/>
    <n v="8316"/>
    <n v="12"/>
    <n v="20486600"/>
    <n v="68604"/>
    <n v="26705.409812000002"/>
  </r>
  <r>
    <s v="DC PURWOKERTO (SUPPLY)"/>
    <x v="3"/>
    <s v="GG-Special Deluxe"/>
    <s v="Low"/>
    <s v="SKT"/>
    <n v="202638"/>
    <n v="64"/>
    <n v="16"/>
    <n v="87600"/>
    <n v="320"/>
    <n v="18746"/>
  </r>
  <r>
    <s v="DC PURWOKERTO (SUPPLY)"/>
    <x v="3"/>
    <s v="GG-Sriwedari 12"/>
    <s v="Low"/>
    <s v="SKT"/>
    <n v="202638"/>
    <n v="1092"/>
    <n v="12"/>
    <n v="1428700"/>
    <n v="3276"/>
    <n v="14005.813187"/>
  </r>
  <r>
    <s v="DC PURWOKERTO (SUPPLY)"/>
    <x v="3"/>
    <s v="GG-Surya Coklat 12"/>
    <s v="Medium"/>
    <s v="SKM FF"/>
    <n v="202638"/>
    <n v="16380"/>
    <n v="12"/>
    <n v="40353300"/>
    <n v="152712"/>
    <n v="26698.398535"/>
  </r>
  <r>
    <s v="DC PURWOKERTO (SUPPLY)"/>
    <x v="3"/>
    <s v="GG-Surya Exclusive SKMFF 16"/>
    <s v="PREMIUM"/>
    <s v="SKM FF"/>
    <n v="202638"/>
    <n v="112"/>
    <n v="16"/>
    <n v="329000"/>
    <n v="544"/>
    <n v="42557.142856999999"/>
  </r>
  <r>
    <s v="DC PURWOKERTO (SUPPLY)"/>
    <x v="3"/>
    <s v="GG-Surya Merah SKMFF 16"/>
    <s v="PREMIUM"/>
    <s v="SKM FF"/>
    <n v="202638"/>
    <n v="2528"/>
    <n v="16"/>
    <n v="6284000"/>
    <n v="14192"/>
    <n v="36049.329114"/>
  </r>
  <r>
    <s v="DC PURWOKERTO (SUPPLY)"/>
    <x v="3"/>
    <s v="GG-Surya Pro Mild 16"/>
    <s v="Medium"/>
    <s v="LTLN"/>
    <n v="202638"/>
    <n v="592"/>
    <n v="16"/>
    <n v="1357900"/>
    <n v="960"/>
    <n v="33138.027026999996"/>
  </r>
  <r>
    <s v="DC PURWOKERTO (SUPPLY)"/>
    <x v="3"/>
    <s v="GG-Surya Pro SKMFF 16"/>
    <s v="HIGH"/>
    <s v="SKM FF"/>
    <n v="202638"/>
    <n v="1424"/>
    <n v="16"/>
    <n v="3266300"/>
    <n v="5136"/>
    <n v="33225.47191"/>
  </r>
  <r>
    <s v="DC PURWOKERTO (SUPPLY)"/>
    <x v="3"/>
    <s v="GG-Surya SKMFF 16"/>
    <s v="PREMIUM"/>
    <s v="SKM FF"/>
    <n v="202638"/>
    <n v="19840"/>
    <n v="16"/>
    <n v="49300500"/>
    <n v="182640"/>
    <n v="36024.274193999998"/>
  </r>
  <r>
    <s v="DC PURWOKERTO (SUPPLY)"/>
    <x v="4"/>
    <s v="AVL20"/>
    <s v="PREMIUM"/>
    <s v="LTLN"/>
    <n v="202638"/>
    <n v="1900"/>
    <n v="20"/>
    <n v="3790500"/>
    <n v="5220"/>
    <n v="37368.168421000002"/>
  </r>
  <r>
    <s v="DC PURWOKERTO (SUPPLY)"/>
    <x v="4"/>
    <s v="AVM20"/>
    <s v="PREMIUM"/>
    <s v="LTLN"/>
    <n v="202638"/>
    <n v="1300"/>
    <n v="20"/>
    <n v="3198000"/>
    <n v="6980"/>
    <n v="44131.307692000002"/>
  </r>
  <r>
    <s v="DC PURWOKERTO (SUPPLY)"/>
    <x v="4"/>
    <s v="AVR20"/>
    <s v="PREMIUM"/>
    <s v="LTLN"/>
    <n v="202638"/>
    <n v="6760"/>
    <n v="20"/>
    <n v="16629600"/>
    <n v="34220"/>
    <n v="44472.739645000001"/>
  </r>
  <r>
    <s v="DC PURWOKERTO (SUPPLY)"/>
    <x v="4"/>
    <s v="BHU12"/>
    <s v="Low"/>
    <s v="SKT"/>
    <n v="202638"/>
    <n v="12"/>
    <n v="12"/>
    <n v="10000"/>
    <n v="12"/>
    <n v="9103"/>
  </r>
  <r>
    <s v="DC PURWOKERTO (SUPPLY)"/>
    <x v="4"/>
    <s v="DFR20"/>
    <s v="PREMIUM"/>
    <s v="SKM FF"/>
    <n v="202638"/>
    <n v="80"/>
    <n v="20"/>
    <n v="107600"/>
    <n v="80"/>
    <n v="24148"/>
  </r>
  <r>
    <s v="DC PURWOKERTO (SUPPLY)"/>
    <x v="4"/>
    <s v="DKM12"/>
    <s v="Low"/>
    <s v="SKT"/>
    <n v="202638"/>
    <n v="32616"/>
    <n v="12"/>
    <n v="38230200"/>
    <n v="205236"/>
    <n v="13539.155997"/>
  </r>
  <r>
    <s v="DC PURWOKERTO (SUPPLY)"/>
    <x v="4"/>
    <s v="DLE12"/>
    <s v="PREMIUM"/>
    <s v="SKT"/>
    <n v="202638"/>
    <n v="5700"/>
    <n v="12"/>
    <n v="10597500"/>
    <n v="15684"/>
    <n v="19785.115788999999"/>
  </r>
  <r>
    <s v="DC PURWOKERTO (SUPPLY)"/>
    <x v="4"/>
    <s v="DPP12"/>
    <s v="PREMIUM"/>
    <s v="SKT"/>
    <n v="202638"/>
    <n v="1740"/>
    <n v="12"/>
    <n v="3001500"/>
    <n v="5676"/>
    <n v="18750.544827999998"/>
  </r>
  <r>
    <s v="DC PURWOKERTO (SUPPLY)"/>
    <x v="4"/>
    <s v="DRE12"/>
    <s v="PREMIUM"/>
    <s v="SKT"/>
    <n v="202638"/>
    <n v="2628"/>
    <n v="12"/>
    <n v="4626300"/>
    <n v="13188"/>
    <n v="18918.461187000001"/>
  </r>
  <r>
    <s v="DC PURWOKERTO (SUPPLY)"/>
    <x v="4"/>
    <s v="DSB12"/>
    <s v="PREMIUM"/>
    <s v="SKT"/>
    <n v="202638"/>
    <n v="13176"/>
    <n v="12"/>
    <n v="27012800"/>
    <n v="111048"/>
    <n v="22070.807831999999"/>
  </r>
  <r>
    <s v="DC PURWOKERTO (SUPPLY)"/>
    <x v="4"/>
    <s v="DSB16"/>
    <s v="PREMIUM"/>
    <s v="SKT"/>
    <n v="202638"/>
    <n v="4352"/>
    <n v="16"/>
    <n v="8268800"/>
    <n v="28336"/>
    <n v="27381.544118000002"/>
  </r>
  <r>
    <s v="DC PURWOKERTO (SUPPLY)"/>
    <x v="4"/>
    <s v="DSE12"/>
    <s v="HIGH"/>
    <s v="SKM FF"/>
    <n v="202638"/>
    <n v="11424"/>
    <n v="12"/>
    <n v="23802600"/>
    <n v="98652"/>
    <n v="23789.448529000001"/>
  </r>
  <r>
    <s v="DC PURWOKERTO (SUPPLY)"/>
    <x v="4"/>
    <s v="DSM12"/>
    <s v="HIGH"/>
    <s v="SKM FF"/>
    <n v="202638"/>
    <n v="15852"/>
    <n v="12"/>
    <n v="39238200"/>
    <n v="141588"/>
    <n v="26831.935655000001"/>
  </r>
  <r>
    <s v="DC PURWOKERTO (SUPPLY)"/>
    <x v="4"/>
    <s v="DSS12"/>
    <s v="PREMIUM"/>
    <s v="SKT"/>
    <n v="202638"/>
    <n v="1980"/>
    <n v="12"/>
    <n v="3757000"/>
    <n v="6360"/>
    <n v="19720.345454999999"/>
  </r>
  <r>
    <s v="DC PURWOKERTO (SUPPLY)"/>
    <x v="4"/>
    <s v="MAG20"/>
    <s v="PREMIUM"/>
    <s v="WHITE"/>
    <n v="202638"/>
    <n v="60"/>
    <n v="20"/>
    <n v="150000"/>
    <n v="480"/>
    <n v="48482"/>
  </r>
  <r>
    <s v="DC PURWOKERTO (SUPPLY)"/>
    <x v="4"/>
    <d v="2026-03-20T00:00:00"/>
    <s v="PREMIUM"/>
    <s v="WHITE"/>
    <n v="202638"/>
    <n v="1240"/>
    <n v="20"/>
    <n v="3100000"/>
    <n v="5740"/>
    <n v="48653.935484000001"/>
  </r>
  <r>
    <s v="DC PURWOKERTO (SUPPLY)"/>
    <x v="4"/>
    <s v="MBC12"/>
    <s v="Medium"/>
    <s v="SPT"/>
    <n v="202638"/>
    <n v="2556"/>
    <n v="12"/>
    <n v="2705100"/>
    <n v="18432"/>
    <n v="11375.741784"/>
  </r>
  <r>
    <s v="DC PURWOKERTO (SUPPLY)"/>
    <x v="4"/>
    <s v="MBL20"/>
    <s v="PREMIUM"/>
    <s v="WHITE"/>
    <n v="202638"/>
    <n v="2700"/>
    <n v="20"/>
    <n v="7786200"/>
    <n v="18000"/>
    <n v="53250.874073999999"/>
  </r>
  <r>
    <s v="DC PURWOKERTO (SUPPLY)"/>
    <x v="4"/>
    <s v="MBR20"/>
    <s v="PREMIUM"/>
    <s v="WHITE"/>
    <n v="202638"/>
    <n v="4520"/>
    <n v="20"/>
    <n v="13234100"/>
    <n v="25440"/>
    <n v="53772.469026999999"/>
  </r>
  <r>
    <s v="DC PURWOKERTO (SUPPLY)"/>
    <x v="4"/>
    <s v="MCS12"/>
    <s v="Medium"/>
    <s v="SPT"/>
    <n v="202638"/>
    <n v="3684"/>
    <n v="12"/>
    <n v="3591900"/>
    <n v="25836"/>
    <n v="10622.410422999999"/>
  </r>
  <r>
    <s v="DC PURWOKERTO (SUPPLY)"/>
    <x v="4"/>
    <s v="MFB12"/>
    <s v="PREMIUM"/>
    <s v="SKM FF"/>
    <n v="202638"/>
    <n v="7440"/>
    <n v="12"/>
    <n v="16740000"/>
    <n v="66540"/>
    <n v="24511.601612999999"/>
  </r>
  <r>
    <s v="DC PURWOKERTO (SUPPLY)"/>
    <x v="4"/>
    <s v="MFB16"/>
    <s v="PREMIUM"/>
    <s v="SKM FF"/>
    <n v="202638"/>
    <n v="3472"/>
    <n v="16"/>
    <n v="7861100"/>
    <n v="17760"/>
    <n v="32119.198156999999"/>
  </r>
  <r>
    <s v="DC PURWOKERTO (SUPPLY)"/>
    <x v="4"/>
    <s v="MFB20"/>
    <s v="PREMIUM"/>
    <s v="SKM FF"/>
    <n v="202638"/>
    <n v="15180"/>
    <n v="20"/>
    <n v="33410000"/>
    <n v="132980"/>
    <n v="40034.486166000002"/>
  </r>
  <r>
    <s v="DC PURWOKERTO (SUPPLY)"/>
    <x v="4"/>
    <s v="MFM12"/>
    <s v="Medium"/>
    <s v="SKM FF"/>
    <n v="202638"/>
    <n v="3792"/>
    <n v="12"/>
    <n v="7917500"/>
    <n v="20904"/>
    <n v="23754.471518999999"/>
  </r>
  <r>
    <s v="DC PURWOKERTO (SUPPLY)"/>
    <x v="4"/>
    <s v="MFM16"/>
    <s v="Medium"/>
    <s v="SKM FF"/>
    <n v="202638"/>
    <n v="2048"/>
    <n v="16"/>
    <n v="3840000"/>
    <n v="9088"/>
    <n v="29078.117188"/>
  </r>
  <r>
    <s v="DC PURWOKERTO (SUPPLY)"/>
    <x v="4"/>
    <s v="MFM20"/>
    <s v="Medium"/>
    <s v="SKM FF"/>
    <n v="202638"/>
    <n v="3960"/>
    <n v="20"/>
    <n v="7920000"/>
    <n v="18140"/>
    <n v="39170.095959999999"/>
  </r>
  <r>
    <s v="DC PURWOKERTO (SUPPLY)"/>
    <x v="4"/>
    <s v="MIB20"/>
    <s v="PREMIUM"/>
    <s v="WHITE"/>
    <n v="202638"/>
    <n v="1760"/>
    <n v="20"/>
    <n v="5108300"/>
    <n v="14340"/>
    <n v="53469.897727000003"/>
  </r>
  <r>
    <s v="DC PURWOKERTO (SUPPLY)"/>
    <x v="4"/>
    <s v="MKC12"/>
    <s v="Medium"/>
    <s v="SKT"/>
    <n v="202638"/>
    <n v="960"/>
    <n v="12"/>
    <n v="1240000"/>
    <n v="3300"/>
    <n v="13799.1625"/>
  </r>
  <r>
    <s v="DC PURWOKERTO (SUPPLY)"/>
    <x v="4"/>
    <s v="MKT12"/>
    <s v="PREMIUM"/>
    <s v="SKT"/>
    <n v="202638"/>
    <n v="2304"/>
    <n v="12"/>
    <n v="3650500"/>
    <n v="8556"/>
    <n v="16893.583332999999"/>
  </r>
  <r>
    <s v="DC PURWOKERTO (SUPPLY)"/>
    <x v="4"/>
    <s v="MLA16"/>
    <s v="PREMIUM"/>
    <s v="LTLN"/>
    <n v="202638"/>
    <n v="42256"/>
    <n v="16"/>
    <n v="92444000"/>
    <n v="216208"/>
    <n v="32918.341915999998"/>
  </r>
  <r>
    <s v="DC PURWOKERTO (SUPPLY)"/>
    <x v="4"/>
    <s v="MLD12"/>
    <s v="PREMIUM"/>
    <s v="LTLN"/>
    <n v="202638"/>
    <n v="8484"/>
    <n v="12"/>
    <n v="20646800"/>
    <n v="32436"/>
    <n v="26097.224893999999"/>
  </r>
  <r>
    <s v="DC PURWOKERTO (SUPPLY)"/>
    <x v="4"/>
    <s v="MLD16"/>
    <s v="PREMIUM"/>
    <s v="LTLN"/>
    <n v="202638"/>
    <n v="11168"/>
    <n v="16"/>
    <n v="27152200"/>
    <n v="72176"/>
    <n v="36167.650430000002"/>
  </r>
  <r>
    <s v="DC PURWOKERTO (SUPPLY)"/>
    <x v="4"/>
    <s v="MRL16"/>
    <s v="HIGH"/>
    <s v="LTLN"/>
    <n v="202638"/>
    <n v="2928"/>
    <n v="16"/>
    <n v="6222000"/>
    <n v="13712"/>
    <n v="31733.704917999999"/>
  </r>
  <r>
    <s v="DC PURWOKERTO (SUPPLY)"/>
    <x v="4"/>
    <s v="MSL20"/>
    <s v="PREMIUM"/>
    <s v="WHITE"/>
    <n v="202638"/>
    <n v="580"/>
    <n v="20"/>
    <n v="1334000"/>
    <n v="2820"/>
    <n v="41973.827585999999"/>
  </r>
  <r>
    <s v="DC PURWOKERTO (SUPPLY)"/>
    <x v="4"/>
    <s v="MSR20"/>
    <s v="PREMIUM"/>
    <s v="WHITE"/>
    <n v="202638"/>
    <n v="1520"/>
    <n v="20"/>
    <n v="3498500"/>
    <n v="6040"/>
    <n v="41945.434211"/>
  </r>
  <r>
    <s v="DC PURWOKERTO (SUPPLY)"/>
    <x v="4"/>
    <s v="MST20"/>
    <s v="PREMIUM"/>
    <s v="WHITE"/>
    <n v="202638"/>
    <n v="2060"/>
    <n v="20"/>
    <n v="4740500"/>
    <n v="7580"/>
    <n v="41871"/>
  </r>
  <r>
    <s v="DC PURWOKERTO (SUPPLY)"/>
    <x v="4"/>
    <s v="MTB16"/>
    <s v="PREMIUM"/>
    <s v="LTLN"/>
    <n v="202638"/>
    <n v="4880"/>
    <n v="16"/>
    <n v="12078000"/>
    <n v="28464"/>
    <n v="36163.590164000001"/>
  </r>
  <r>
    <s v="DC PURWOKERTO (SUPPLY)"/>
    <x v="4"/>
    <s v="MTR16"/>
    <s v="HIGH"/>
    <s v="LTLN"/>
    <n v="202638"/>
    <n v="3488"/>
    <n v="16"/>
    <n v="7412000"/>
    <n v="21344"/>
    <n v="31883.738531999999"/>
  </r>
  <r>
    <s v="DC PURWOKERTO (SUPPLY)"/>
    <x v="4"/>
    <s v="MVT16"/>
    <s v="PREMIUM"/>
    <s v="LTLN"/>
    <n v="202638"/>
    <n v="112"/>
    <n v="16"/>
    <n v="258300"/>
    <n v="112"/>
    <n v="33286.142856999999"/>
  </r>
  <r>
    <s v="DC PURWOKERTO (SUPPLY)"/>
    <x v="4"/>
    <s v="SAH12"/>
    <s v="Medium"/>
    <s v="SKT"/>
    <n v="202638"/>
    <n v="3648"/>
    <n v="12"/>
    <n v="5408700"/>
    <n v="19752"/>
    <n v="15807.907895"/>
  </r>
  <r>
    <s v="DC PURWOKERTO (SUPPLY)"/>
    <x v="4"/>
    <s v="SAI12"/>
    <s v="Medium"/>
    <s v="SKT"/>
    <n v="202638"/>
    <n v="3744"/>
    <n v="12"/>
    <n v="5321200"/>
    <n v="35388"/>
    <n v="15483.288462"/>
  </r>
  <r>
    <s v="DC PURWOKERTO (SUPPLY)"/>
    <x v="4"/>
    <s v="SAL12"/>
    <s v="Medium"/>
    <s v="SKT"/>
    <n v="202638"/>
    <n v="1320"/>
    <n v="12"/>
    <n v="1669000"/>
    <n v="6492"/>
    <n v="13636.018182"/>
  </r>
  <r>
    <s v="DC PURWOKERTO (SUPPLY)"/>
    <x v="4"/>
    <s v="SPS12"/>
    <s v="Medium"/>
    <s v="SKT"/>
    <n v="202638"/>
    <n v="7428"/>
    <n v="12"/>
    <n v="9285000"/>
    <n v="66480"/>
    <n v="13802.672052"/>
  </r>
  <r>
    <s v="DC PURWOKERTO (SUPPLY)"/>
    <x v="4"/>
    <s v="TNT20"/>
    <s v="Medium"/>
    <s v="LTLN"/>
    <n v="202638"/>
    <n v="6880"/>
    <n v="20"/>
    <n v="9881600"/>
    <n v="27580"/>
    <n v="27275.168604999999"/>
  </r>
  <r>
    <s v="DC PURWOKERTO (SUPPLY)"/>
    <x v="4"/>
    <s v="TPR16"/>
    <s v="Medium"/>
    <s v="LTLN"/>
    <n v="202638"/>
    <n v="3808"/>
    <n v="16"/>
    <n v="6116600"/>
    <n v="19968"/>
    <n v="23053.739495999998"/>
  </r>
  <r>
    <s v="DC PURWOKERTO (SUPPLY)"/>
    <x v="4"/>
    <s v="TPT16"/>
    <s v="Medium"/>
    <s v="LTLN"/>
    <n v="202638"/>
    <n v="3328"/>
    <n v="16"/>
    <n v="5345600"/>
    <n v="17008"/>
    <n v="23074.528846000001"/>
  </r>
  <r>
    <s v="DC PURWOKERTO (SUPPLY)"/>
    <x v="4"/>
    <s v="TWP16"/>
    <s v="Medium"/>
    <s v="LTLN"/>
    <n v="202638"/>
    <n v="9632"/>
    <n v="16"/>
    <n v="14392000"/>
    <n v="71216"/>
    <n v="21951.950165999999"/>
  </r>
  <r>
    <s v="DC PURWOKERTO (SUPPLY)"/>
    <x v="4"/>
    <s v="TWR12"/>
    <s v="Medium"/>
    <s v="LTLN"/>
    <n v="202638"/>
    <n v="2052"/>
    <n v="12"/>
    <n v="3608100"/>
    <n v="9864"/>
    <n v="19264.035088000001"/>
  </r>
  <r>
    <s v="DC PURWOKERTO (SUPPLY)"/>
    <x v="4"/>
    <s v="TWR16"/>
    <s v="Medium"/>
    <s v="LTLN"/>
    <n v="202638"/>
    <n v="7728"/>
    <n v="16"/>
    <n v="13795500"/>
    <n v="58720"/>
    <n v="25488.811593999999"/>
  </r>
  <r>
    <s v="DC PURWOKERTO (SUPPLY)"/>
    <x v="5"/>
    <s v="BLENDS BLOSSOM 20"/>
    <s v="PREMIUM"/>
    <s v="SFP"/>
    <n v="202638"/>
    <n v="240"/>
    <n v="20"/>
    <n v="300000"/>
    <n v="560"/>
    <n v="23479.833332999999"/>
  </r>
  <r>
    <s v="DC PURWOKERTO (SUPPLY)"/>
    <x v="5"/>
    <s v="BLENDS PURPLE 20"/>
    <s v="PREMIUM"/>
    <s v="SFP"/>
    <n v="202638"/>
    <n v="180"/>
    <n v="20"/>
    <n v="225000"/>
    <n v="420"/>
    <n v="23377.444444000001"/>
  </r>
  <r>
    <s v="DC PURWOKERTO (SUPPLY)"/>
    <x v="5"/>
    <s v="BLENDS SUMMER 20"/>
    <s v="PREMIUM"/>
    <s v="SFP"/>
    <n v="202638"/>
    <n v="360"/>
    <n v="20"/>
    <n v="450000"/>
    <n v="1580"/>
    <n v="23489.722222"/>
  </r>
  <r>
    <s v="DC PURWOKERTO (SUPPLY)"/>
    <x v="5"/>
    <s v="BLENDS WARM 20"/>
    <s v="PREMIUM"/>
    <s v="SFP"/>
    <n v="202638"/>
    <n v="300"/>
    <n v="20"/>
    <n v="375000"/>
    <n v="780"/>
    <n v="23319"/>
  </r>
  <r>
    <s v="DC PURWOKERTO (SUPPLY)"/>
    <x v="7"/>
    <s v="AUBURN"/>
    <s v="PREMIUM"/>
    <s v="SFP"/>
    <n v="202638"/>
    <n v="700"/>
    <n v="20"/>
    <n v="1050000"/>
    <n v="3120"/>
    <n v="28551.857143000001"/>
  </r>
  <r>
    <s v="DC PURWOKERTO (SUPPLY)"/>
    <x v="7"/>
    <s v="BERRINE"/>
    <s v="PREMIUM"/>
    <s v="SFP"/>
    <n v="202638"/>
    <n v="100"/>
    <n v="20"/>
    <n v="150000"/>
    <n v="240"/>
    <n v="28428"/>
  </r>
  <r>
    <s v="DC PURWOKERTO (SUPPLY)"/>
    <x v="7"/>
    <s v="BLACK GREEN"/>
    <s v="PREMIUM"/>
    <s v="SFP"/>
    <n v="202638"/>
    <n v="440"/>
    <n v="20"/>
    <n v="748000"/>
    <n v="2320"/>
    <n v="31922.954545000001"/>
  </r>
  <r>
    <s v="DC PURWOKERTO (SUPPLY)"/>
    <x v="7"/>
    <s v="BLACK RUBY"/>
    <s v="PREMIUM"/>
    <s v="SFP"/>
    <n v="202638"/>
    <n v="500"/>
    <n v="20"/>
    <n v="850000"/>
    <n v="1940"/>
    <n v="31696.6"/>
  </r>
  <r>
    <s v="DC PURWOKERTO (SUPPLY)"/>
    <x v="7"/>
    <s v="BLUE"/>
    <s v="PREMIUM"/>
    <s v="SFP"/>
    <n v="202638"/>
    <n v="580"/>
    <n v="20"/>
    <n v="986000"/>
    <n v="1740"/>
    <n v="31689.448275999999"/>
  </r>
  <r>
    <s v="DC PURWOKERTO (SUPPLY)"/>
    <x v="7"/>
    <s v="GOLDEN"/>
    <s v="PREMIUM"/>
    <s v="SFP"/>
    <n v="202638"/>
    <n v="640"/>
    <n v="20"/>
    <n v="960000"/>
    <n v="3580"/>
    <n v="28666.4375"/>
  </r>
  <r>
    <s v="DC PURWOKERTO (SUPPLY)"/>
    <x v="7"/>
    <s v="MULINT"/>
    <s v="PREMIUM"/>
    <s v="SFP"/>
    <n v="202638"/>
    <n v="1440"/>
    <n v="20"/>
    <n v="2160000"/>
    <n v="3640"/>
    <n v="28610.125"/>
  </r>
  <r>
    <s v="DC PURWOKERTO (SUPPLY)"/>
    <x v="7"/>
    <s v="OASIS PEARL"/>
    <s v="PREMIUM"/>
    <s v="SFP"/>
    <n v="202638"/>
    <n v="1920"/>
    <n v="20"/>
    <n v="3456000"/>
    <n v="10980"/>
    <n v="34096.958333000002"/>
  </r>
  <r>
    <s v="DC PURWOKERTO (SUPPLY)"/>
    <x v="7"/>
    <s v="PERINT PEARL"/>
    <s v="PREMIUM"/>
    <s v="SFP"/>
    <n v="202638"/>
    <n v="780"/>
    <n v="20"/>
    <n v="1404000"/>
    <n v="2540"/>
    <n v="34188.025641"/>
  </r>
  <r>
    <s v="DC PURWOKERTO (SUPPLY)"/>
    <x v="7"/>
    <s v="PURPLE WAVE"/>
    <s v="PREMIUM"/>
    <s v="SFP"/>
    <n v="202638"/>
    <n v="20"/>
    <n v="20"/>
    <n v="34000"/>
    <n v="40"/>
    <n v="31586"/>
  </r>
  <r>
    <s v="DC PURWOKERTO (SUPPLY)"/>
    <x v="7"/>
    <s v="RIVIERA PEARL"/>
    <s v="PREMIUM"/>
    <s v="SFP"/>
    <n v="202638"/>
    <n v="740"/>
    <n v="20"/>
    <n v="1332000"/>
    <n v="3660"/>
    <n v="34056.405404999998"/>
  </r>
  <r>
    <s v="DC PURWOKERTO (SUPPLY)"/>
    <x v="7"/>
    <s v="SIENNA"/>
    <s v="PREMIUM"/>
    <s v="SFP"/>
    <n v="202638"/>
    <n v="460"/>
    <n v="20"/>
    <n v="782000"/>
    <n v="2060"/>
    <n v="31256.391304000001"/>
  </r>
  <r>
    <s v="DC PURWOKERTO (SUPPLY)"/>
    <x v="7"/>
    <s v="SUN PEARL"/>
    <s v="PREMIUM"/>
    <s v="SFP"/>
    <n v="202638"/>
    <n v="2340"/>
    <n v="20"/>
    <n v="4212000"/>
    <n v="8900"/>
    <n v="34172.410256000003"/>
  </r>
  <r>
    <s v="DC PURWOKERTO (SUPPLY)"/>
    <x v="7"/>
    <s v="YUGEN"/>
    <s v="PREMIUM"/>
    <s v="SFP"/>
    <n v="202638"/>
    <n v="520"/>
    <n v="20"/>
    <n v="884000"/>
    <n v="1260"/>
    <n v="31833.615385000001"/>
  </r>
  <r>
    <s v="DC PURWOKERTO (SUPPLY)"/>
    <x v="8"/>
    <s v="VKG01"/>
    <s v="PREMIUM"/>
    <s v="DEVICE"/>
    <n v="202638"/>
    <n v="13"/>
    <n v="1"/>
    <n v="761255"/>
    <n v="23"/>
    <n v="69831.692307999998"/>
  </r>
  <r>
    <s v="DC PURWOKERTO (SUPPLY)"/>
    <x v="8"/>
    <s v="VOA41"/>
    <s v="PREMIUM"/>
    <s v="SOUR APPLE"/>
    <n v="202638"/>
    <n v="7"/>
    <n v="1"/>
    <n v="230300"/>
    <n v="15"/>
    <n v="30729.571429"/>
  </r>
  <r>
    <s v="DC PURWOKERTO (SUPPLY)"/>
    <x v="8"/>
    <s v="VOB41"/>
    <s v="PREMIUM"/>
    <s v="BLUEBERRY"/>
    <n v="202638"/>
    <n v="14"/>
    <n v="1"/>
    <n v="460600"/>
    <n v="20"/>
    <n v="30904.714285999999"/>
  </r>
  <r>
    <s v="DC PURWOKERTO (SUPPLY)"/>
    <x v="8"/>
    <s v="VOG41"/>
    <s v="PREMIUM"/>
    <s v="GRAPE"/>
    <n v="202638"/>
    <n v="17"/>
    <n v="1"/>
    <n v="595000"/>
    <n v="20"/>
    <n v="30894.411765000001"/>
  </r>
  <r>
    <s v="DC PURWOKERTO (SUPPLY)"/>
    <x v="8"/>
    <s v="VOI32"/>
    <s v="PREMIUM"/>
    <s v="LATTE TEA"/>
    <n v="202638"/>
    <n v="7"/>
    <n v="1"/>
    <n v="350000"/>
    <n v="21"/>
    <n v="49179.285713999998"/>
  </r>
  <r>
    <s v="DC PURWOKERTO (SUPPLY)"/>
    <x v="8"/>
    <s v="VOM31"/>
    <s v="PREMIUM"/>
    <s v="MANGO"/>
    <n v="202638"/>
    <n v="23"/>
    <n v="1"/>
    <n v="805000"/>
    <n v="42"/>
    <n v="33640.217390999998"/>
  </r>
  <r>
    <s v="DC PURWOKERTO (SUPPLY)"/>
    <x v="8"/>
    <s v="VOM32"/>
    <s v="PREMIUM"/>
    <s v="MANGO"/>
    <n v="202638"/>
    <n v="35"/>
    <n v="1"/>
    <n v="1750000"/>
    <n v="100"/>
    <n v="46534.628571000001"/>
  </r>
  <r>
    <s v="DC PURWOKERTO (SUPPLY)"/>
    <x v="8"/>
    <s v="VOR31"/>
    <s v="PREMIUM"/>
    <s v="RED MELON"/>
    <n v="202638"/>
    <n v="18"/>
    <n v="1"/>
    <n v="630000"/>
    <n v="39"/>
    <n v="32691.444444000001"/>
  </r>
  <r>
    <s v="DC PURWOKERTO (SUPPLY)"/>
    <x v="8"/>
    <s v="VOR32"/>
    <s v="PREMIUM"/>
    <s v="RED MELON"/>
    <n v="202638"/>
    <n v="5"/>
    <n v="1"/>
    <n v="250000"/>
    <n v="5"/>
    <n v="61530"/>
  </r>
  <r>
    <s v="DC PURWOKERTO (SUPPLY)"/>
    <x v="8"/>
    <s v="VOS32"/>
    <s v="PREMIUM"/>
    <s v="STRAWBERRY"/>
    <n v="202638"/>
    <n v="18"/>
    <n v="1"/>
    <n v="900000"/>
    <n v="30"/>
    <n v="49686.666666999998"/>
  </r>
  <r>
    <s v="DC PURWOKERTO (SUPPLY)"/>
    <x v="8"/>
    <s v="VOT32"/>
    <s v="PREMIUM"/>
    <s v="LEMON TEA"/>
    <n v="202638"/>
    <n v="4"/>
    <n v="1"/>
    <n v="200000"/>
    <n v="8"/>
    <n v="46458.75"/>
  </r>
  <r>
    <s v="DC PURWOKERTO (SUPPLY)"/>
    <x v="8"/>
    <s v="VOV31"/>
    <s v="PREMIUM"/>
    <s v="STRAWBERY CLOVE"/>
    <n v="202638"/>
    <n v="9"/>
    <n v="1"/>
    <n v="315000"/>
    <n v="17"/>
    <n v="38654.555555999999"/>
  </r>
  <r>
    <s v="DC PURWOKERTO (SUPPLY)"/>
    <x v="8"/>
    <s v="VUA12"/>
    <s v="PREMIUM"/>
    <s v="SOURAPPLE"/>
    <n v="202638"/>
    <n v="15"/>
    <n v="1"/>
    <n v="1202000"/>
    <n v="49"/>
    <n v="70361.266667000004"/>
  </r>
  <r>
    <s v="DC PURWOKERTO (SUPPLY)"/>
    <x v="8"/>
    <s v="VUC12"/>
    <s v="PREMIUM"/>
    <s v="STRAWBERY CLOVE"/>
    <n v="202638"/>
    <n v="7"/>
    <n v="1"/>
    <n v="280000"/>
    <n v="11"/>
    <n v="53677"/>
  </r>
  <r>
    <s v="DC PURWOKERTO (SUPPLY)"/>
    <x v="8"/>
    <s v="VUG12"/>
    <s v="PREMIUM"/>
    <s v="GRAPE"/>
    <n v="202638"/>
    <n v="16"/>
    <n v="1"/>
    <n v="1280000"/>
    <n v="32"/>
    <n v="70738.75"/>
  </r>
  <r>
    <s v="DC PURWOKERTO (SUPPLY)"/>
    <x v="8"/>
    <s v="VUL12"/>
    <s v="PREMIUM"/>
    <s v="LEMON TEA"/>
    <n v="202638"/>
    <n v="13"/>
    <n v="1"/>
    <n v="520000"/>
    <n v="29"/>
    <n v="42525.384615000003"/>
  </r>
  <r>
    <s v="DC PURWOKERTO (SUPPLY)"/>
    <x v="8"/>
    <s v="VUM12"/>
    <s v="PREMIUM"/>
    <s v="MANGO"/>
    <n v="202638"/>
    <n v="6"/>
    <n v="1"/>
    <n v="480000"/>
    <n v="12"/>
    <n v="70973.333333000002"/>
  </r>
  <r>
    <s v="DC PURWOKERTO (SUPPLY)"/>
    <x v="8"/>
    <s v="VUR12"/>
    <s v="PREMIUM"/>
    <s v="RED MELON"/>
    <n v="202638"/>
    <n v="7"/>
    <n v="1"/>
    <n v="560000"/>
    <n v="16"/>
    <n v="70640.285713999998"/>
  </r>
  <r>
    <s v="DC PURWOKERTO (SUPPLY)"/>
    <x v="8"/>
    <s v="VUS12"/>
    <s v="PREMIUM"/>
    <s v="STRAWBERRY"/>
    <n v="202638"/>
    <n v="11"/>
    <n v="1"/>
    <n v="880000"/>
    <n v="21"/>
    <n v="70643.818182000003"/>
  </r>
  <r>
    <s v="DC PURWOKERTO (SUPPLY)"/>
    <x v="10"/>
    <s v="Camel Activate Menthol SPM 20"/>
    <s v="Low"/>
    <s v="WHITE"/>
    <n v="202638"/>
    <n v="1880"/>
    <n v="20"/>
    <n v="3478000"/>
    <n v="9200"/>
    <n v="31402.340425999999"/>
  </r>
  <r>
    <s v="DC PURWOKERTO (SUPPLY)"/>
    <x v="10"/>
    <s v="Camel Activate Purple 12"/>
    <s v="HIGH"/>
    <s v="LTLN"/>
    <n v="202638"/>
    <n v="9720"/>
    <n v="12"/>
    <n v="17014500"/>
    <n v="91788"/>
    <n v="19107.574074"/>
  </r>
  <r>
    <s v="DC PURWOKERTO (SUPPLY)"/>
    <x v="10"/>
    <s v="Camel Activate Purple 16"/>
    <s v="HIGH"/>
    <s v="LTLN"/>
    <n v="202638"/>
    <n v="10896"/>
    <n v="16"/>
    <n v="19274700"/>
    <n v="89184"/>
    <n v="25535.945668"/>
  </r>
  <r>
    <s v="DC PURWOKERTO (SUPPLY)"/>
    <x v="10"/>
    <s v="Camel Filter Yellow '20 S"/>
    <s v="Medium"/>
    <s v="WHITE"/>
    <n v="202638"/>
    <n v="7660"/>
    <n v="20"/>
    <n v="13369000"/>
    <n v="57760"/>
    <n v="29876.046997000001"/>
  </r>
  <r>
    <s v="DC PURWOKERTO (SUPPLY)"/>
    <x v="10"/>
    <s v="Camel Filter Yellow New 20"/>
    <s v="Medium"/>
    <s v="WHITE"/>
    <n v="202638"/>
    <n v="6580"/>
    <n v="20"/>
    <n v="11813600"/>
    <n v="47720"/>
    <n v="31606.696048999998"/>
  </r>
  <r>
    <s v="DC PURWOKERTO (SUPPLY)"/>
    <x v="10"/>
    <s v="CAMEL ICE RED 16"/>
    <s v="Medium"/>
    <s v="LTLN"/>
    <n v="202638"/>
    <n v="1552"/>
    <n v="16"/>
    <n v="2716000"/>
    <n v="5152"/>
    <n v="25578.474226999999"/>
  </r>
  <r>
    <s v="DC PURWOKERTO (SUPPLY)"/>
    <x v="10"/>
    <s v="CAMEL KRETEK SKT 12"/>
    <s v="Medium"/>
    <s v="SKT"/>
    <n v="202638"/>
    <n v="5700"/>
    <n v="12"/>
    <n v="7125000"/>
    <n v="37128"/>
    <n v="13576.103158"/>
  </r>
  <r>
    <s v="DC PURWOKERTO (SUPPLY)"/>
    <x v="10"/>
    <s v="Camel Mild Blue 16"/>
    <s v="PREMIUM"/>
    <s v="LTLN"/>
    <n v="202638"/>
    <n v="11088"/>
    <n v="16"/>
    <n v="17332500"/>
    <n v="88736"/>
    <n v="22735.411254999999"/>
  </r>
  <r>
    <s v="DC PURWOKERTO (SUPPLY)"/>
    <x v="10"/>
    <s v="Camel Option Yellow 12"/>
    <s v="Medium"/>
    <s v="LTLN"/>
    <n v="202638"/>
    <n v="1968"/>
    <n v="12"/>
    <n v="3526000"/>
    <n v="9300"/>
    <n v="19130.097560999999"/>
  </r>
  <r>
    <s v="DC PURWOKERTO (SUPPLY)"/>
    <x v="10"/>
    <s v="OT-Camel SPM Lgt Imp 20"/>
    <s v="HIGH"/>
    <s v="WHITE"/>
    <n v="202638"/>
    <n v="4620"/>
    <n v="20"/>
    <n v="8061900"/>
    <n v="34340"/>
    <n v="30416.744589000002"/>
  </r>
  <r>
    <s v="DC PURWOKERTO (SUPPLY)"/>
    <x v="10"/>
    <s v="OT-Camel SPM Lgt Imp New 20"/>
    <s v="HIGH"/>
    <s v="WHITE"/>
    <n v="202638"/>
    <n v="2740"/>
    <n v="20"/>
    <n v="4918300"/>
    <n v="20240"/>
    <n v="31307.591240999998"/>
  </r>
  <r>
    <s v="DC PURWOKERTO (SUPPLY)"/>
    <x v="10"/>
    <s v="OT-Camel SPM Mtl Imp 20"/>
    <s v="HIGH"/>
    <s v="WHITE"/>
    <n v="202638"/>
    <n v="3060"/>
    <n v="20"/>
    <n v="5492700"/>
    <n v="14400"/>
    <n v="31393.503268"/>
  </r>
  <r>
    <s v="DC PURWOKERTO (SUPPLY)"/>
    <x v="11"/>
    <s v="CLIMAX CLICK ICY LTLN 20"/>
    <s v="Medium"/>
    <s v="LTLN"/>
    <n v="202638"/>
    <n v="4060"/>
    <n v="20"/>
    <n v="6293000"/>
    <n v="14800"/>
    <n v="28285.098522"/>
  </r>
  <r>
    <s v="DC PURWOKERTO (SUPPLY)"/>
    <x v="11"/>
    <s v="CLIMAX CLICK MANGO LTLN 20"/>
    <s v="Medium"/>
    <s v="LTLN"/>
    <n v="202638"/>
    <n v="8880"/>
    <n v="20"/>
    <n v="13764000"/>
    <n v="63360"/>
    <n v="28370.538288"/>
  </r>
  <r>
    <s v="DC PURWOKERTO (SUPPLY)"/>
    <x v="11"/>
    <s v="CLIMAX CLICK MIX LTLN 20"/>
    <s v="Medium"/>
    <s v="LTLN"/>
    <n v="202638"/>
    <n v="3300"/>
    <n v="20"/>
    <n v="5197500"/>
    <n v="10880"/>
    <n v="28335.436364000001"/>
  </r>
  <r>
    <s v="DC PURWOKERTO (SUPPLY)"/>
    <x v="11"/>
    <s v="ESSE Change Applemint 16"/>
    <s v="HIGH"/>
    <s v="LTLN"/>
    <n v="202638"/>
    <n v="1296"/>
    <n v="16"/>
    <n v="3037500"/>
    <n v="3744"/>
    <n v="33884.962962999998"/>
  </r>
  <r>
    <s v="DC PURWOKERTO (SUPPLY)"/>
    <x v="11"/>
    <s v="Esse Change Double 20"/>
    <s v="Medium"/>
    <s v="LTLN"/>
    <n v="202638"/>
    <n v="18380"/>
    <n v="20"/>
    <n v="44304500"/>
    <n v="170000"/>
    <n v="43743.365615000002"/>
  </r>
  <r>
    <s v="DC PURWOKERTO (SUPPLY)"/>
    <x v="11"/>
    <s v="Esse Change Double Pineapple 20"/>
    <s v="HIGH"/>
    <s v="LTLN"/>
    <n v="202638"/>
    <n v="1940"/>
    <n v="20"/>
    <n v="4646300"/>
    <n v="13200"/>
    <n v="43691.742268000002"/>
  </r>
  <r>
    <s v="DC PURWOKERTO (SUPPLY)"/>
    <x v="11"/>
    <s v="ESSE Change Juicy 16"/>
    <s v="HIGH"/>
    <s v="LTLN"/>
    <n v="202638"/>
    <n v="1328"/>
    <n v="16"/>
    <n v="3112500"/>
    <n v="4608"/>
    <n v="33744.843373000003"/>
  </r>
  <r>
    <s v="DC PURWOKERTO (SUPPLY)"/>
    <x v="11"/>
    <s v="Esse Double Pop 16"/>
    <s v="HIGH"/>
    <s v="LTLN"/>
    <n v="202638"/>
    <n v="1888"/>
    <n v="16"/>
    <n v="4770300"/>
    <n v="10832"/>
    <n v="36523.135592999999"/>
  </r>
  <r>
    <s v="DC PURWOKERTO (SUPPLY)"/>
    <x v="11"/>
    <s v="ESSE Punch POP 16"/>
    <s v="HIGH"/>
    <s v="LTLN"/>
    <n v="202638"/>
    <n v="1232"/>
    <n v="16"/>
    <n v="2926000"/>
    <n v="7088"/>
    <n v="34579.792207999999"/>
  </r>
  <r>
    <s v="DC PURWOKERTO (SUPPLY)"/>
    <x v="11"/>
    <s v="JUARA APEL 12"/>
    <s v="Medium"/>
    <s v="SKT"/>
    <n v="202638"/>
    <n v="372"/>
    <n v="12"/>
    <n v="449500"/>
    <n v="1008"/>
    <n v="13616.225806"/>
  </r>
  <r>
    <s v="DC PURWOKERTO (SUPPLY)"/>
    <x v="11"/>
    <s v="JUARA BERRY 12"/>
    <s v="Medium"/>
    <s v="SKT"/>
    <n v="202638"/>
    <n v="288"/>
    <n v="12"/>
    <n v="348000"/>
    <n v="1776"/>
    <n v="13679.5"/>
  </r>
  <r>
    <s v="DC PURWOKERTO (SUPPLY)"/>
    <x v="11"/>
    <s v="JUARA BERRY CLICK 12"/>
    <s v="Medium"/>
    <s v="SKT"/>
    <n v="202638"/>
    <n v="972"/>
    <n v="12"/>
    <n v="1377000"/>
    <n v="4500"/>
    <n v="15744.716049000001"/>
  </r>
  <r>
    <s v="DC PURWOKERTO (SUPPLY)"/>
    <x v="11"/>
    <s v="JUARA GREEN GRAPE CLICK 12"/>
    <s v="Medium"/>
    <s v="SKT"/>
    <n v="202638"/>
    <n v="888"/>
    <n v="12"/>
    <n v="1258000"/>
    <n v="4368"/>
    <n v="15720.527027"/>
  </r>
  <r>
    <s v="DC PURWOKERTO (SUPPLY)"/>
    <x v="11"/>
    <s v="Juara Jambu 12"/>
    <s v="Low"/>
    <s v="SKT"/>
    <n v="202638"/>
    <n v="456"/>
    <n v="12"/>
    <n v="551000"/>
    <n v="1524"/>
    <n v="13615.447367999999"/>
  </r>
  <r>
    <s v="DC PURWOKERTO (SUPPLY)"/>
    <x v="11"/>
    <s v="JUARA TEH MANIS 12"/>
    <s v="Medium"/>
    <s v="SKT"/>
    <n v="202638"/>
    <n v="1008"/>
    <n v="12"/>
    <n v="1218000"/>
    <n v="3060"/>
    <n v="13635.869048"/>
  </r>
  <r>
    <s v="DC PURWOKERTO (SUPPLY)"/>
    <x v="11"/>
    <s v="KT&amp;G-ESSE CHANGE BLUE 20"/>
    <s v="HIGH"/>
    <s v="WHITE"/>
    <n v="202638"/>
    <n v="460"/>
    <n v="20"/>
    <n v="1055700"/>
    <n v="1200"/>
    <n v="41478.782609000002"/>
  </r>
  <r>
    <s v="DC PURWOKERTO (SUPPLY)"/>
    <x v="11"/>
    <s v="KT&amp;G-ESSE CHANGE JUICE 20"/>
    <s v="HIGH"/>
    <s v="LTLN"/>
    <n v="202638"/>
    <n v="4720"/>
    <n v="20"/>
    <n v="10875000"/>
    <n v="25880"/>
    <n v="41697.775423999999"/>
  </r>
  <r>
    <s v="DC PURWOKERTO (SUPPLY)"/>
    <x v="11"/>
    <s v="OT-Esse Berry Pop 16"/>
    <s v="HIGH"/>
    <s v="LTLN"/>
    <n v="202638"/>
    <n v="2128"/>
    <n v="16"/>
    <n v="5054000"/>
    <n v="10688"/>
    <n v="34447.458646999999"/>
  </r>
  <r>
    <s v="DC PURWOKERTO (SUPPLY)"/>
    <x v="11"/>
    <s v="OT-Esse Change 20"/>
    <s v="PREMIUM"/>
    <s v="LTLN"/>
    <n v="202638"/>
    <n v="6600"/>
    <n v="20"/>
    <n v="15222100"/>
    <n v="53940"/>
    <n v="41716.918182000001"/>
  </r>
  <r>
    <s v="DC PURWOKERTO (SUPPLY)"/>
    <x v="11"/>
    <s v="OT-Esse Change Grape 20"/>
    <s v="PREMIUM"/>
    <s v="LTLN"/>
    <n v="202638"/>
    <n v="1360"/>
    <n v="20"/>
    <n v="3121200"/>
    <n v="5000"/>
    <n v="41586.132353000001"/>
  </r>
  <r>
    <s v="DC PURWOKERTO (SUPPLY)"/>
    <x v="11"/>
    <s v="OT-Esse SPM Lgt Imp 20"/>
    <s v="PREMIUM"/>
    <s v="WHITE"/>
    <n v="202638"/>
    <n v="380"/>
    <n v="20"/>
    <n v="875900"/>
    <n v="660"/>
    <n v="41601.157894999997"/>
  </r>
  <r>
    <s v="DC PURWOKERTO (SUPPLY)"/>
    <x v="11"/>
    <s v="OT-Win Click Berry 20"/>
    <s v="Low"/>
    <s v="LTLN"/>
    <n v="202638"/>
    <n v="5680"/>
    <n v="20"/>
    <n v="9428800"/>
    <n v="34740"/>
    <n v="29834.623239"/>
  </r>
  <r>
    <s v="DC PURWOKERTO (SUPPLY)"/>
    <x v="11"/>
    <s v="WIN BERRY SKT 12"/>
    <s v="Low"/>
    <s v="SKT"/>
    <n v="202638"/>
    <n v="4428"/>
    <n v="12"/>
    <n v="4391100"/>
    <n v="34632"/>
    <n v="11119.937669000001"/>
  </r>
  <r>
    <s v="DC PURWOKERTO (SUPPLY)"/>
    <x v="11"/>
    <s v="Win Bold 20"/>
    <s v="HIGH"/>
    <s v="SKM FF"/>
    <n v="202638"/>
    <n v="1920"/>
    <n v="20"/>
    <n v="3043200"/>
    <n v="3900"/>
    <n v="28668.177082999999"/>
  </r>
  <r>
    <s v="DC PURWOKERTO (SUPPLY)"/>
    <x v="11"/>
    <s v="WIN FILTER 20"/>
    <s v="Low"/>
    <s v="SKM FF"/>
    <n v="202638"/>
    <n v="1900"/>
    <n v="20"/>
    <n v="3011500"/>
    <n v="7240"/>
    <n v="28662.021053"/>
  </r>
  <r>
    <s v="DC PURWOKERTO (SUPPLY)"/>
    <x v="12"/>
    <s v="CLAS MILD PURPLE DUO LTLN 16"/>
    <s v="Medium"/>
    <s v="LTLN"/>
    <n v="202638"/>
    <n v="2624"/>
    <n v="16"/>
    <n v="5381200"/>
    <n v="6800"/>
    <n v="30492.536585000002"/>
  </r>
  <r>
    <s v="DC PURWOKERTO (SUPPLY)"/>
    <x v="12"/>
    <s v="JAZY POPPIN PURPLE LTLN 16"/>
    <s v="Medium"/>
    <s v="LTLN"/>
    <n v="202638"/>
    <n v="10352"/>
    <n v="16"/>
    <n v="17274900"/>
    <n v="100928"/>
    <n v="24376.496136000002"/>
  </r>
  <r>
    <s v="DC PURWOKERTO (SUPPLY)"/>
    <x v="12"/>
    <s v="NO-Clas Mild 16"/>
    <s v="HIGH"/>
    <s v="LTLN"/>
    <n v="202638"/>
    <n v="5424"/>
    <n v="16"/>
    <n v="11092600"/>
    <n v="29056"/>
    <n v="29999.651916999999"/>
  </r>
  <r>
    <s v="DC PURWOKERTO (SUPPLY)"/>
    <x v="13"/>
    <s v="117 MANGGA SKT 12"/>
    <s v="Low"/>
    <s v="SKT"/>
    <n v="202638"/>
    <n v="984"/>
    <n v="12"/>
    <n v="779000"/>
    <n v="4716"/>
    <n v="8491.1097559999998"/>
  </r>
  <r>
    <s v="DC PURWOKERTO (SUPPLY)"/>
    <x v="13"/>
    <s v="DJAVA TRADISIONAL SKT 12"/>
    <s v="Low"/>
    <s v="SKT"/>
    <n v="202638"/>
    <n v="60"/>
    <n v="12"/>
    <n v="51700"/>
    <n v="156"/>
    <n v="8066"/>
  </r>
  <r>
    <s v="DC PURWOKERTO (SUPPLY)"/>
    <x v="13"/>
    <s v="DJIT SAM KIOE 739  SKT 12"/>
    <s v="Low"/>
    <s v="SKT"/>
    <n v="202638"/>
    <n v="12"/>
    <n v="12"/>
    <n v="9000"/>
    <n v="24"/>
    <n v="7725"/>
  </r>
  <r>
    <s v="DC PURWOKERTO (SUPPLY)"/>
    <x v="13"/>
    <s v="HS FRESH MINT CLICK SKM LOW TAR 20"/>
    <s v="Medium"/>
    <s v="LTLN"/>
    <n v="202638"/>
    <n v="1720"/>
    <n v="20"/>
    <n v="3139000"/>
    <n v="6760"/>
    <n v="34963.720930000003"/>
  </r>
  <r>
    <s v="DC PURWOKERTO (SUPPLY)"/>
    <x v="13"/>
    <s v="HS KRETEK 12"/>
    <s v="Low"/>
    <s v="SKT"/>
    <n v="202638"/>
    <n v="5208"/>
    <n v="12"/>
    <n v="4340000"/>
    <n v="42420"/>
    <n v="9272.2396310000004"/>
  </r>
  <r>
    <s v="DC PURWOKERTO (SUPPLY)"/>
    <x v="13"/>
    <s v="HS MENTHOL SLIM SKM LOW TAR 20"/>
    <s v="Medium"/>
    <s v="LTLN"/>
    <n v="202638"/>
    <n v="1600"/>
    <n v="20"/>
    <n v="2480000"/>
    <n v="4840"/>
    <n v="29808.537499999999"/>
  </r>
  <r>
    <s v="DC PURWOKERTO (SUPPLY)"/>
    <x v="13"/>
    <s v="HS ORIGINAL SLIM SKM LOW TAR 20"/>
    <s v="Medium"/>
    <s v="LTLN"/>
    <n v="202638"/>
    <n v="5020"/>
    <n v="20"/>
    <n v="7785000"/>
    <n v="27020"/>
    <n v="29831.900398000002"/>
  </r>
  <r>
    <s v="DC PURWOKERTO (SUPPLY)"/>
    <x v="13"/>
    <s v="HS PURPLE CLICK 20"/>
    <s v="Medium"/>
    <s v="LTLN"/>
    <n v="202638"/>
    <n v="2160"/>
    <n v="20"/>
    <n v="3942000"/>
    <n v="9800"/>
    <n v="35007.333333000002"/>
  </r>
  <r>
    <s v="DC PURWOKERTO (SUPPLY)"/>
    <x v="13"/>
    <s v="HS Purple Ice 16"/>
    <s v="Medium"/>
    <s v="LTLN"/>
    <n v="202638"/>
    <n v="5104"/>
    <n v="16"/>
    <n v="9219100"/>
    <n v="31728"/>
    <n v="26320.366771000001"/>
  </r>
  <r>
    <s v="DC PURWOKERTO (SUPPLY)"/>
    <x v="13"/>
    <s v="KAPAL SAKTI  SKT 12"/>
    <s v="Low"/>
    <s v="SKT"/>
    <n v="202638"/>
    <n v="744"/>
    <n v="12"/>
    <n v="613800"/>
    <n v="2424"/>
    <n v="8901.3548389999996"/>
  </r>
  <r>
    <s v="DC PURWOKERTO (SUPPLY)"/>
    <x v="13"/>
    <s v="KAPAL SAKTI BLACK EDITION SKT 12"/>
    <s v="Low"/>
    <s v="SKT"/>
    <n v="202638"/>
    <n v="432"/>
    <n v="12"/>
    <n v="324000"/>
    <n v="1308"/>
    <n v="8295.8611110000002"/>
  </r>
  <r>
    <s v="DC PURWOKERTO (SUPPLY)"/>
    <x v="13"/>
    <s v="LAKON  SKT 12"/>
    <s v="Low"/>
    <s v="SKT"/>
    <n v="202638"/>
    <n v="252"/>
    <n v="12"/>
    <n v="195300"/>
    <n v="1020"/>
    <n v="8261.4761899999994"/>
  </r>
  <r>
    <s v="DC PURWOKERTO (SUPPLY)"/>
    <x v="13"/>
    <s v="MAKNA SKT 16"/>
    <s v="Low"/>
    <s v="SKT"/>
    <n v="202638"/>
    <n v="496"/>
    <n v="16"/>
    <n v="403000"/>
    <n v="800"/>
    <n v="11838.903226"/>
  </r>
  <r>
    <s v="DC PURWOKERTO (SUPPLY)"/>
    <x v="13"/>
    <s v="OCHA GUAVA SKT 12"/>
    <s v="Low"/>
    <s v="SKT"/>
    <n v="202638"/>
    <n v="396"/>
    <n v="12"/>
    <n v="376200"/>
    <n v="1116"/>
    <n v="9583.636364"/>
  </r>
  <r>
    <s v="DC PURWOKERTO (SUPPLY)"/>
    <x v="13"/>
    <s v="POETRI SKT 12"/>
    <s v="Low"/>
    <s v="SKT"/>
    <n v="202638"/>
    <n v="264"/>
    <n v="12"/>
    <n v="195800"/>
    <n v="684"/>
    <n v="8898.0454549999995"/>
  </r>
  <r>
    <s v="DC PURWOKERTO (SUPPLY)"/>
    <x v="13"/>
    <s v="ULTIMO SKM FF 12"/>
    <s v="Low"/>
    <s v="SKM FF"/>
    <n v="202638"/>
    <n v="756"/>
    <n v="12"/>
    <n v="1039500"/>
    <n v="3636"/>
    <n v="15029.666667"/>
  </r>
  <r>
    <s v="DC PONTIANAK ADM (SUPPLY)"/>
    <x v="0"/>
    <s v="BT-DUNHILL EVOQUE 16"/>
    <s v="Medium"/>
    <s v="LTLN"/>
    <n v="202638"/>
    <n v="2448"/>
    <n v="16"/>
    <n v="5661000"/>
    <n v="8672"/>
    <n v="33095.300653999999"/>
  </r>
  <r>
    <s v="DC PONTIANAK ADM (SUPPLY)"/>
    <x v="0"/>
    <s v="BT-Dunhill Filter 16"/>
    <s v="HIGH"/>
    <s v="SKM FF"/>
    <n v="202638"/>
    <n v="28448"/>
    <n v="16"/>
    <n v="60807600"/>
    <n v="300624"/>
    <n v="30898.407199000001"/>
  </r>
  <r>
    <s v="DC PONTIANAK ADM (SUPPLY)"/>
    <x v="0"/>
    <s v="BT-Dunhill Lgt 20"/>
    <s v="PREMIUM"/>
    <s v="WHITE"/>
    <n v="202638"/>
    <n v="1120"/>
    <n v="20"/>
    <n v="2016000"/>
    <n v="1260"/>
    <n v="29843.767856999999"/>
  </r>
  <r>
    <s v="DC PONTIANAK ADM (SUPPLY)"/>
    <x v="0"/>
    <s v="BT-Dunhill Mild 20"/>
    <s v="PREMIUM"/>
    <s v="LTLN"/>
    <n v="202638"/>
    <n v="8320"/>
    <n v="20"/>
    <n v="17971200"/>
    <n v="60940"/>
    <n v="38766.6875"/>
  </r>
  <r>
    <s v="DC PONTIANAK ADM (SUPPLY)"/>
    <x v="0"/>
    <s v="BT-LUCKY STRIKE BERRY FREEZE 20"/>
    <s v="Medium"/>
    <s v="White"/>
    <n v="202638"/>
    <n v="3260"/>
    <n v="20"/>
    <n v="6780800"/>
    <n v="6020"/>
    <n v="35198.791410999998"/>
  </r>
  <r>
    <s v="DC PONTIANAK ADM (SUPPLY)"/>
    <x v="0"/>
    <s v="BT-Lucky Strike Lgt 20"/>
    <s v="HIGH"/>
    <s v="WHITE"/>
    <n v="202638"/>
    <n v="1600"/>
    <n v="20"/>
    <n v="3224000"/>
    <n v="3360"/>
    <n v="33929.4375"/>
  </r>
  <r>
    <s v="DC PONTIANAK ADM (SUPPLY)"/>
    <x v="0"/>
    <s v="BT-Lucky Strike SPM 20"/>
    <s v="HIGH"/>
    <s v="WHITE"/>
    <n v="202638"/>
    <n v="24540"/>
    <n v="20"/>
    <n v="46994100"/>
    <n v="284740"/>
    <n v="34224.091280000001"/>
  </r>
  <r>
    <s v="DC PONTIANAK ADM (SUPPLY)"/>
    <x v="0"/>
    <s v="Dunhill Filter 12"/>
    <s v="PREMIUM"/>
    <s v="SKM FF"/>
    <n v="202638"/>
    <n v="5484"/>
    <n v="12"/>
    <n v="11562100"/>
    <n v="45336"/>
    <n v="22775.332603999999"/>
  </r>
  <r>
    <s v="DC PONTIANAK ADM (SUPPLY)"/>
    <x v="0"/>
    <s v="Dunhill Mld 16"/>
    <s v="PREMIUM"/>
    <s v="LTLN"/>
    <n v="202638"/>
    <n v="4400"/>
    <n v="16"/>
    <n v="9405000"/>
    <n v="28480"/>
    <n v="30636.563635999999"/>
  </r>
  <r>
    <s v="DC PONTIANAK ADM (SUPPLY)"/>
    <x v="0"/>
    <s v="Lucky Strike Purple Boost 20"/>
    <s v="PREMIUM"/>
    <s v="WHITE"/>
    <n v="202638"/>
    <n v="1180"/>
    <n v="20"/>
    <n v="2377700"/>
    <n v="2200"/>
    <n v="33681.915254"/>
  </r>
  <r>
    <s v="DC PONTIANAK ADM (SUPPLY)"/>
    <x v="0"/>
    <s v="OT-Dunhill SPM Lgt Mtl Imp 20"/>
    <s v="PREMIUM"/>
    <s v="WHITE"/>
    <n v="202638"/>
    <n v="1260"/>
    <n v="20"/>
    <n v="2268000"/>
    <n v="1800"/>
    <n v="29979.047619000001"/>
  </r>
  <r>
    <s v="DC PONTIANAK ADM (SUPPLY)"/>
    <x v="1"/>
    <s v="DJ 76 Mangga 12"/>
    <s v="Medium"/>
    <s v="SKT"/>
    <n v="202638"/>
    <n v="1176"/>
    <n v="12"/>
    <n v="1636600"/>
    <n v="5148"/>
    <n v="14964.255101999999"/>
  </r>
  <r>
    <s v="DC PONTIANAK ADM (SUPPLY)"/>
    <x v="1"/>
    <s v="DJ-Access Mild 16"/>
    <s v="Low"/>
    <s v="LTLN"/>
    <n v="202638"/>
    <n v="3248"/>
    <n v="16"/>
    <n v="5379500"/>
    <n v="24048"/>
    <n v="23744.113300000001"/>
  </r>
  <r>
    <s v="DC PONTIANAK ADM (SUPPLY)"/>
    <x v="1"/>
    <s v="DJ-APEL ROYAL SKT 12"/>
    <s v="Low"/>
    <s v="SKT"/>
    <n v="202638"/>
    <n v="16284"/>
    <n v="12"/>
    <n v="23069000"/>
    <n v="130644"/>
    <n v="15682.31098"/>
  </r>
  <r>
    <s v="DC PONTIANAK ADM (SUPPLY)"/>
    <x v="1"/>
    <s v="DJ-Black Cappuccino Lgt 16"/>
    <s v="HIGH"/>
    <s v="LTLN"/>
    <n v="202638"/>
    <n v="2544"/>
    <n v="16"/>
    <n v="6105600"/>
    <n v="13072"/>
    <n v="34692.106917999998"/>
  </r>
  <r>
    <s v="DC PONTIANAK ADM (SUPPLY)"/>
    <x v="1"/>
    <s v="DJ-Black Ice Tea 12"/>
    <s v="Medium"/>
    <s v="SKM FF"/>
    <n v="202638"/>
    <n v="12"/>
    <n v="12"/>
    <n v="25000"/>
    <n v="12"/>
    <n v="22557"/>
  </r>
  <r>
    <s v="DC PONTIANAK ADM (SUPPLY)"/>
    <x v="1"/>
    <s v="DJ-Comet SKM FF 20"/>
    <s v="Low"/>
    <s v="SKM FF"/>
    <n v="202638"/>
    <n v="400"/>
    <n v="20"/>
    <n v="590000"/>
    <n v="1480"/>
    <n v="24801.5"/>
  </r>
  <r>
    <s v="DC PONTIANAK ADM (SUPPLY)"/>
    <x v="1"/>
    <s v="DJ-D WRAPS SKT 12"/>
    <s v="Low"/>
    <s v="SKT"/>
    <n v="202638"/>
    <n v="528"/>
    <n v="12"/>
    <n v="660000"/>
    <n v="1392"/>
    <n v="13849.045454999999"/>
  </r>
  <r>
    <s v="DC PONTIANAK ADM (SUPPLY)"/>
    <x v="1"/>
    <s v="DJ-LA Bold 12"/>
    <s v="HIGH"/>
    <s v="SKM FF"/>
    <n v="202638"/>
    <n v="3804"/>
    <n v="12"/>
    <n v="8083500"/>
    <n v="30708"/>
    <n v="22590.406940000001"/>
  </r>
  <r>
    <s v="DC PONTIANAK ADM (SUPPLY)"/>
    <x v="1"/>
    <s v="DJ-LA Bold 16"/>
    <s v="PREMIUM"/>
    <s v="SKM FF"/>
    <n v="202638"/>
    <n v="4704"/>
    <n v="16"/>
    <n v="9408000"/>
    <n v="33680"/>
    <n v="30141.363946000001"/>
  </r>
  <r>
    <s v="DC PONTIANAK ADM (SUPPLY)"/>
    <x v="1"/>
    <s v="DJ-LA Bold 20"/>
    <s v="HIGH"/>
    <s v="SKM FF"/>
    <n v="202638"/>
    <n v="48320"/>
    <n v="20"/>
    <n v="99056000"/>
    <n v="561400"/>
    <n v="38497.020280999997"/>
  </r>
  <r>
    <s v="DC PONTIANAK ADM (SUPPLY)"/>
    <x v="1"/>
    <s v="DJ-LA ICE MANGO 16"/>
    <s v="Medium"/>
    <s v="LTLN"/>
    <n v="202638"/>
    <n v="14304"/>
    <n v="16"/>
    <n v="33525000"/>
    <n v="144832"/>
    <n v="34743.480984000002"/>
  </r>
  <r>
    <s v="DC PONTIANAK ADM (SUPPLY)"/>
    <x v="1"/>
    <s v="DJ-LA Ice Mtl 16"/>
    <s v="HIGH"/>
    <s v="LTLN"/>
    <n v="202638"/>
    <n v="6176"/>
    <n v="16"/>
    <n v="14475000"/>
    <n v="46880"/>
    <n v="34757.945595999998"/>
  </r>
  <r>
    <s v="DC PONTIANAK ADM (SUPPLY)"/>
    <x v="1"/>
    <s v="DJ-LA Lights 12"/>
    <s v="HIGH"/>
    <s v="LTLN"/>
    <n v="202638"/>
    <n v="2832"/>
    <n v="12"/>
    <n v="6022000"/>
    <n v="17700"/>
    <n v="22726.978813999998"/>
  </r>
  <r>
    <s v="DC PONTIANAK ADM (SUPPLY)"/>
    <x v="1"/>
    <s v="DJ-LA Lights 16"/>
    <s v="HIGH"/>
    <s v="LTLN"/>
    <n v="202638"/>
    <n v="15184"/>
    <n v="16"/>
    <n v="35587500"/>
    <n v="152688"/>
    <n v="34768.408851"/>
  </r>
  <r>
    <s v="DC PONTIANAK ADM (SUPPLY)"/>
    <x v="1"/>
    <s v="DJ-LA Lights Mtl 16"/>
    <s v="Low"/>
    <s v="LTLN"/>
    <n v="202638"/>
    <n v="1424"/>
    <n v="16"/>
    <n v="3399800"/>
    <n v="4960"/>
    <n v="34671.966291999997"/>
  </r>
  <r>
    <s v="DC PONTIANAK ADM (SUPPLY)"/>
    <x v="1"/>
    <s v="DJ-SUPER ESPRESSO GOLD SKT 12"/>
    <s v="PREMIUM"/>
    <s v="SKT"/>
    <n v="202638"/>
    <n v="1620"/>
    <n v="12"/>
    <n v="2767500"/>
    <n v="8448"/>
    <n v="18169.8"/>
  </r>
  <r>
    <s v="DC PONTIANAK ADM (SUPPLY)"/>
    <x v="1"/>
    <s v="DJ-Super Mild 20"/>
    <s v="HIGH"/>
    <s v="LTLN"/>
    <n v="202638"/>
    <n v="3860"/>
    <n v="20"/>
    <n v="8202500"/>
    <n v="23640"/>
    <n v="37765.720206999998"/>
  </r>
  <r>
    <s v="DC PONTIANAK ADM (SUPPLY)"/>
    <x v="1"/>
    <s v="DJ-Super SKMFF 12"/>
    <s v="PREMIUM"/>
    <s v="SKM FF"/>
    <n v="202638"/>
    <n v="5652"/>
    <n v="12"/>
    <n v="11775000"/>
    <n v="45816"/>
    <n v="23525.426751999999"/>
  </r>
  <r>
    <s v="DC PONTIANAK ADM (SUPPLY)"/>
    <x v="1"/>
    <s v="DJ-Super SKMFF 16"/>
    <s v="PREMIUM"/>
    <s v="SKM FF"/>
    <n v="202638"/>
    <n v="4416"/>
    <n v="16"/>
    <n v="9798000"/>
    <n v="27952"/>
    <n v="31684.054348000001"/>
  </r>
  <r>
    <s v="DC PONTIANAK ADM (SUPPLY)"/>
    <x v="1"/>
    <s v="DJ-WRAPS SKT 12"/>
    <s v="Low"/>
    <s v="SKT"/>
    <n v="202638"/>
    <n v="2796"/>
    <n v="12"/>
    <n v="4194000"/>
    <n v="15864"/>
    <n v="16403.480686999999"/>
  </r>
  <r>
    <s v="DC PONTIANAK ADM (SUPPLY)"/>
    <x v="1"/>
    <s v="DJARUM 76 APEL SKT 12"/>
    <s v="Medium"/>
    <s v="SKT"/>
    <n v="202638"/>
    <n v="6516"/>
    <n v="12"/>
    <n v="8688000"/>
    <n v="71988"/>
    <n v="14699.281768000001"/>
  </r>
  <r>
    <s v="DC PONTIANAK ADM (SUPPLY)"/>
    <x v="1"/>
    <s v="DJARUM 76 MANGGA ROYAL"/>
    <s v="Medium"/>
    <s v="SKT"/>
    <n v="202638"/>
    <n v="2760"/>
    <n v="12"/>
    <n v="3841000"/>
    <n v="17820"/>
    <n v="14958.013043000001"/>
  </r>
  <r>
    <s v="DC PONTIANAK ADM (SUPPLY)"/>
    <x v="1"/>
    <s v="DJARUM SUPER FRESH COLA LTLN 16"/>
    <s v="Medium"/>
    <s v="LTLN"/>
    <n v="202638"/>
    <n v="11200"/>
    <n v="16"/>
    <n v="23100000"/>
    <n v="93056"/>
    <n v="31302.762857000002"/>
  </r>
  <r>
    <s v="DC PONTIANAK ADM (SUPPLY)"/>
    <x v="1"/>
    <s v="FORTE COOL MANGO WHITE 20"/>
    <s v="Low"/>
    <s v="WHITE"/>
    <n v="202638"/>
    <n v="3120"/>
    <n v="20"/>
    <n v="4602000"/>
    <n v="18020"/>
    <n v="26940.942308000002"/>
  </r>
  <r>
    <s v="DC PONTIANAK ADM (SUPPLY)"/>
    <x v="1"/>
    <s v="FORTE FUJI APPLE SPM 20"/>
    <s v="Medium"/>
    <s v="SPM"/>
    <n v="202638"/>
    <n v="320"/>
    <n v="20"/>
    <n v="472000"/>
    <n v="2840"/>
    <n v="27552.5625"/>
  </r>
  <r>
    <s v="DC PONTIANAK ADM (SUPPLY)"/>
    <x v="1"/>
    <s v="FORTE HOKKAIDO MELON SPM 20"/>
    <s v="Medium"/>
    <s v="SPM"/>
    <n v="202638"/>
    <n v="100"/>
    <n v="20"/>
    <n v="147500"/>
    <n v="880"/>
    <n v="27501"/>
  </r>
  <r>
    <s v="DC PONTIANAK ADM (SUPPLY)"/>
    <x v="1"/>
    <s v="Insta Watermelon 16"/>
    <s v="Low"/>
    <s v="LTLN"/>
    <n v="202638"/>
    <n v="1984"/>
    <n v="16"/>
    <n v="3211600"/>
    <n v="8416"/>
    <n v="23855.66129"/>
  </r>
  <r>
    <s v="DC PONTIANAK ADM (SUPPLY)"/>
    <x v="1"/>
    <s v="LA Ice Purple 16"/>
    <s v="Medium"/>
    <s v="LTLN"/>
    <n v="202638"/>
    <n v="40592"/>
    <n v="16"/>
    <n v="95137500"/>
    <n v="472992"/>
    <n v="34762.906583000004"/>
  </r>
  <r>
    <s v="DC PONTIANAK ADM (SUPPLY)"/>
    <x v="1"/>
    <s v="MUSTANG COFFEE CREAM SKM FF 12"/>
    <s v="Low"/>
    <s v="SKM FF"/>
    <n v="202638"/>
    <n v="13224"/>
    <n v="12"/>
    <n v="20387000"/>
    <n v="157200"/>
    <n v="16005.893829000001"/>
  </r>
  <r>
    <s v="DC PONTIANAK ADM (SUPPLY)"/>
    <x v="1"/>
    <s v="OT-Forte 20"/>
    <s v="Medium"/>
    <s v="WHITE"/>
    <n v="202638"/>
    <n v="960"/>
    <n v="20"/>
    <n v="1416000"/>
    <n v="2240"/>
    <n v="26954.354167000001"/>
  </r>
  <r>
    <s v="DC PONTIANAK ADM (SUPPLY)"/>
    <x v="1"/>
    <s v="OT-Forte Mtl 20"/>
    <s v="Medium"/>
    <s v="WHITE"/>
    <n v="202638"/>
    <n v="1800"/>
    <n v="20"/>
    <n v="2655000"/>
    <n v="4720"/>
    <n v="26897.955556000001"/>
  </r>
  <r>
    <s v="DC PONTIANAK ADM (SUPPLY)"/>
    <x v="2"/>
    <s v="OT-Wismilak Diplomat SKMFF 12 Lmtd"/>
    <s v="HIGH"/>
    <s v="SKM FF"/>
    <n v="202638"/>
    <n v="672"/>
    <n v="12"/>
    <n v="2122400"/>
    <n v="2136"/>
    <n v="33888.803570999997"/>
  </r>
  <r>
    <s v="DC PONTIANAK ADM (SUPPLY)"/>
    <x v="3"/>
    <s v="GG Merah 16"/>
    <s v="Medium"/>
    <s v="SKT"/>
    <n v="202638"/>
    <n v="2144"/>
    <n v="16"/>
    <n v="2773800"/>
    <n v="12448"/>
    <n v="18801.052239000001"/>
  </r>
  <r>
    <s v="DC PONTIANAK ADM (SUPPLY)"/>
    <x v="3"/>
    <s v="GG-FIM SKMFF 12"/>
    <s v="HIGH"/>
    <s v="SKM FF"/>
    <n v="202638"/>
    <n v="7644"/>
    <n v="12"/>
    <n v="18409300"/>
    <n v="71472"/>
    <n v="26613.5573"/>
  </r>
  <r>
    <s v="DC PONTIANAK ADM (SUPPLY)"/>
    <x v="3"/>
    <s v="GG-Merah KS SKT 12"/>
    <s v="Medium"/>
    <s v="SKT"/>
    <n v="202638"/>
    <n v="936"/>
    <n v="12"/>
    <n v="1380600"/>
    <n v="5412"/>
    <n v="15715.474359"/>
  </r>
  <r>
    <s v="DC PONTIANAK ADM (SUPPLY)"/>
    <x v="3"/>
    <s v="GG-Mild Shiver 16"/>
    <s v="Medium"/>
    <s v="LTLN"/>
    <n v="202638"/>
    <n v="192"/>
    <n v="16"/>
    <n v="440400"/>
    <n v="656"/>
    <n v="32987.416666999998"/>
  </r>
  <r>
    <s v="DC PONTIANAK ADM (SUPPLY)"/>
    <x v="3"/>
    <s v="GG-Signature Mild 16"/>
    <s v="Medium"/>
    <s v="LTLN"/>
    <n v="202638"/>
    <n v="912"/>
    <n v="16"/>
    <n v="2091900"/>
    <n v="3568"/>
    <n v="33038.771930000003"/>
  </r>
  <r>
    <s v="DC PONTIANAK ADM (SUPPLY)"/>
    <x v="3"/>
    <s v="GG-Signature SKMFF12"/>
    <s v="PREMIUM"/>
    <s v="SKM FF"/>
    <n v="202638"/>
    <n v="1668"/>
    <n v="12"/>
    <n v="4039600"/>
    <n v="9336"/>
    <n v="26597.899281000002"/>
  </r>
  <r>
    <s v="DC PONTIANAK ADM (SUPPLY)"/>
    <x v="3"/>
    <s v="GG-Surya Coklat 12"/>
    <s v="Medium"/>
    <s v="SKM FF"/>
    <n v="202638"/>
    <n v="14592"/>
    <n v="12"/>
    <n v="36261800"/>
    <n v="159576"/>
    <n v="26612.328125"/>
  </r>
  <r>
    <s v="DC PONTIANAK ADM (SUPPLY)"/>
    <x v="3"/>
    <s v="GG-Surya Exclusive SKMFF 16"/>
    <s v="PREMIUM"/>
    <s v="SKM FF"/>
    <n v="202638"/>
    <n v="384"/>
    <n v="16"/>
    <n v="1140000"/>
    <n v="1696"/>
    <n v="42542.041666999998"/>
  </r>
  <r>
    <s v="DC PONTIANAK ADM (SUPPLY)"/>
    <x v="3"/>
    <s v="GG-Surya Merah SKMFF 16"/>
    <s v="PREMIUM"/>
    <s v="SKM FF"/>
    <n v="202638"/>
    <n v="5248"/>
    <n v="16"/>
    <n v="12300000"/>
    <n v="38208"/>
    <n v="35885.567072999998"/>
  </r>
  <r>
    <s v="DC PONTIANAK ADM (SUPPLY)"/>
    <x v="3"/>
    <s v="GG-Surya Pro Mild 16"/>
    <s v="Medium"/>
    <s v="LTLN"/>
    <n v="202638"/>
    <n v="544"/>
    <n v="16"/>
    <n v="1247800"/>
    <n v="1200"/>
    <n v="32986.617646999999"/>
  </r>
  <r>
    <s v="DC PONTIANAK ADM (SUPPLY)"/>
    <x v="3"/>
    <s v="GG-Surya Pro Mild Xtra 16"/>
    <s v="Medium"/>
    <s v="LTLN"/>
    <n v="202638"/>
    <n v="192"/>
    <n v="16"/>
    <n v="440400"/>
    <n v="464"/>
    <n v="32986.833333000002"/>
  </r>
  <r>
    <s v="DC PONTIANAK ADM (SUPPLY)"/>
    <x v="3"/>
    <s v="GG-Surya Pro SKMFF 16"/>
    <s v="HIGH"/>
    <s v="SKM FF"/>
    <n v="202638"/>
    <n v="2080"/>
    <n v="16"/>
    <n v="4771000"/>
    <n v="7664"/>
    <n v="33020.284614999997"/>
  </r>
  <r>
    <s v="DC PONTIANAK ADM (SUPPLY)"/>
    <x v="3"/>
    <s v="GG-Surya Pro Xtra 16"/>
    <s v="Medium"/>
    <s v="SKM FF"/>
    <n v="202638"/>
    <n v="848"/>
    <n v="16"/>
    <n v="1945100"/>
    <n v="3664"/>
    <n v="33083.433962000003"/>
  </r>
  <r>
    <s v="DC PONTIANAK ADM (SUPPLY)"/>
    <x v="3"/>
    <s v="GG-Surya SKMFF 16"/>
    <s v="PREMIUM"/>
    <s v="SKM FF"/>
    <n v="202638"/>
    <n v="41072"/>
    <n v="16"/>
    <n v="101396500"/>
    <n v="473792"/>
    <n v="35920.186599000001"/>
  </r>
  <r>
    <s v="DC PONTIANAK ADM (SUPPLY)"/>
    <x v="4"/>
    <s v="AVL20"/>
    <s v="PREMIUM"/>
    <s v="LTLN"/>
    <n v="202638"/>
    <n v="6620"/>
    <n v="20"/>
    <n v="13206900"/>
    <n v="38500"/>
    <n v="37152.583081999997"/>
  </r>
  <r>
    <s v="DC PONTIANAK ADM (SUPPLY)"/>
    <x v="4"/>
    <s v="AVM20"/>
    <s v="PREMIUM"/>
    <s v="LTLN"/>
    <n v="202638"/>
    <n v="6220"/>
    <n v="20"/>
    <n v="15301200"/>
    <n v="38740"/>
    <n v="44229.469452999998"/>
  </r>
  <r>
    <s v="DC PONTIANAK ADM (SUPPLY)"/>
    <x v="4"/>
    <s v="AVR20"/>
    <s v="PREMIUM"/>
    <s v="LTLN"/>
    <n v="202638"/>
    <n v="16900"/>
    <n v="20"/>
    <n v="41574000"/>
    <n v="157040"/>
    <n v="44380.573964000003"/>
  </r>
  <r>
    <s v="DC PONTIANAK ADM (SUPPLY)"/>
    <x v="4"/>
    <s v="DKM12"/>
    <s v="Low"/>
    <s v="SKT"/>
    <n v="202638"/>
    <n v="9528"/>
    <n v="12"/>
    <n v="11830600"/>
    <n v="88572"/>
    <n v="13478.955919"/>
  </r>
  <r>
    <s v="DC PONTIANAK ADM (SUPPLY)"/>
    <x v="4"/>
    <s v="DLE12"/>
    <s v="PREMIUM"/>
    <s v="SKT"/>
    <n v="202638"/>
    <n v="1632"/>
    <n v="12"/>
    <n v="2984800"/>
    <n v="5748"/>
    <n v="19705.110293999998"/>
  </r>
  <r>
    <s v="DC PONTIANAK ADM (SUPPLY)"/>
    <x v="4"/>
    <s v="DPP12"/>
    <s v="PREMIUM"/>
    <s v="SKT"/>
    <n v="202638"/>
    <n v="2748"/>
    <n v="12"/>
    <n v="4740300"/>
    <n v="21108"/>
    <n v="18687.772926000001"/>
  </r>
  <r>
    <s v="DC PONTIANAK ADM (SUPPLY)"/>
    <x v="4"/>
    <s v="DRE12"/>
    <s v="PREMIUM"/>
    <s v="SKT"/>
    <n v="202638"/>
    <n v="1752"/>
    <n v="12"/>
    <n v="3139000"/>
    <n v="11052"/>
    <n v="18842.801370000001"/>
  </r>
  <r>
    <s v="DC PONTIANAK ADM (SUPPLY)"/>
    <x v="4"/>
    <s v="DSB12"/>
    <s v="PREMIUM"/>
    <s v="SKT"/>
    <n v="202638"/>
    <n v="3540"/>
    <n v="12"/>
    <n v="7257000"/>
    <n v="29736"/>
    <n v="21868.742373000001"/>
  </r>
  <r>
    <s v="DC PONTIANAK ADM (SUPPLY)"/>
    <x v="4"/>
    <s v="DSB16"/>
    <s v="PREMIUM"/>
    <s v="SKT"/>
    <n v="202638"/>
    <n v="6656"/>
    <n v="16"/>
    <n v="12646400"/>
    <n v="49936"/>
    <n v="27336.584135000001"/>
  </r>
  <r>
    <s v="DC PONTIANAK ADM (SUPPLY)"/>
    <x v="4"/>
    <s v="DSE12"/>
    <s v="HIGH"/>
    <s v="SKM FF"/>
    <n v="202638"/>
    <n v="6792"/>
    <n v="12"/>
    <n v="14150000"/>
    <n v="54012"/>
    <n v="23674.955829999999"/>
  </r>
  <r>
    <s v="DC PONTIANAK ADM (SUPPLY)"/>
    <x v="4"/>
    <s v="DSM12"/>
    <s v="HIGH"/>
    <s v="SKM FF"/>
    <n v="202638"/>
    <n v="4308"/>
    <n v="12"/>
    <n v="10662300"/>
    <n v="28356"/>
    <n v="26941.013928"/>
  </r>
  <r>
    <s v="DC PONTIANAK ADM (SUPPLY)"/>
    <x v="4"/>
    <s v="DSS12"/>
    <s v="PREMIUM"/>
    <s v="SKT"/>
    <n v="202638"/>
    <n v="5868"/>
    <n v="12"/>
    <n v="11111100"/>
    <n v="51324"/>
    <n v="19697.666667000001"/>
  </r>
  <r>
    <s v="DC PONTIANAK ADM (SUPPLY)"/>
    <x v="4"/>
    <s v="MAG20"/>
    <s v="PREMIUM"/>
    <s v="WHITE"/>
    <n v="202638"/>
    <n v="1620"/>
    <n v="20"/>
    <n v="4050000"/>
    <n v="9120"/>
    <n v="48547.802469000002"/>
  </r>
  <r>
    <s v="DC PONTIANAK ADM (SUPPLY)"/>
    <x v="4"/>
    <d v="2026-03-20T00:00:00"/>
    <s v="PREMIUM"/>
    <s v="WHITE"/>
    <n v="202638"/>
    <n v="2760"/>
    <n v="20"/>
    <n v="6900000"/>
    <n v="16940"/>
    <n v="48538.144928000002"/>
  </r>
  <r>
    <s v="DC PONTIANAK ADM (SUPPLY)"/>
    <x v="4"/>
    <s v="MBL20"/>
    <s v="PREMIUM"/>
    <s v="WHITE"/>
    <n v="202638"/>
    <n v="7340"/>
    <n v="20"/>
    <n v="21023500"/>
    <n v="62040"/>
    <n v="53347.362397999997"/>
  </r>
  <r>
    <s v="DC PONTIANAK ADM (SUPPLY)"/>
    <x v="4"/>
    <s v="MBR20"/>
    <s v="PREMIUM"/>
    <s v="WHITE"/>
    <n v="202638"/>
    <n v="14400"/>
    <n v="20"/>
    <n v="41251200"/>
    <n v="132280"/>
    <n v="53428.166666999998"/>
  </r>
  <r>
    <s v="DC PONTIANAK ADM (SUPPLY)"/>
    <x v="4"/>
    <s v="MFB12"/>
    <s v="PREMIUM"/>
    <s v="SKM FF"/>
    <n v="202638"/>
    <n v="8148"/>
    <n v="12"/>
    <n v="18333000"/>
    <n v="77232"/>
    <n v="24497.263622999999"/>
  </r>
  <r>
    <s v="DC PONTIANAK ADM (SUPPLY)"/>
    <x v="4"/>
    <s v="MFB16"/>
    <s v="PREMIUM"/>
    <s v="SKM FF"/>
    <n v="202638"/>
    <n v="7888"/>
    <n v="16"/>
    <n v="17846600"/>
    <n v="72944"/>
    <n v="32482.192697999999"/>
  </r>
  <r>
    <s v="DC PONTIANAK ADM (SUPPLY)"/>
    <x v="4"/>
    <s v="MFB20"/>
    <s v="PREMIUM"/>
    <s v="SKM FF"/>
    <n v="202638"/>
    <n v="62100"/>
    <n v="20"/>
    <n v="136620000"/>
    <n v="678280"/>
    <n v="39896.280192999999"/>
  </r>
  <r>
    <s v="DC PONTIANAK ADM (SUPPLY)"/>
    <x v="4"/>
    <s v="MFM12"/>
    <s v="Medium"/>
    <s v="SKM FF"/>
    <n v="202638"/>
    <n v="4236"/>
    <n v="12"/>
    <n v="8825000"/>
    <n v="31344"/>
    <n v="23672.643059000002"/>
  </r>
  <r>
    <s v="DC PONTIANAK ADM (SUPPLY)"/>
    <x v="4"/>
    <s v="MFM16"/>
    <s v="Medium"/>
    <s v="SKM FF"/>
    <n v="202638"/>
    <n v="7072"/>
    <n v="16"/>
    <n v="13260000"/>
    <n v="53984"/>
    <n v="28989.346153999999"/>
  </r>
  <r>
    <s v="DC PONTIANAK ADM (SUPPLY)"/>
    <x v="4"/>
    <s v="MFM20"/>
    <s v="Medium"/>
    <s v="SKM FF"/>
    <n v="202638"/>
    <n v="15800"/>
    <n v="20"/>
    <n v="31600000"/>
    <n v="167540"/>
    <n v="38992.874684000002"/>
  </r>
  <r>
    <s v="DC PONTIANAK ADM (SUPPLY)"/>
    <x v="4"/>
    <s v="MIB20"/>
    <s v="PREMIUM"/>
    <s v="WHITE"/>
    <n v="202638"/>
    <n v="10420"/>
    <n v="20"/>
    <n v="29923500"/>
    <n v="89280"/>
    <n v="53456.303263000002"/>
  </r>
  <r>
    <s v="DC PONTIANAK ADM (SUPPLY)"/>
    <x v="4"/>
    <s v="MLA16"/>
    <s v="PREMIUM"/>
    <s v="LTLN"/>
    <n v="202638"/>
    <n v="52208"/>
    <n v="16"/>
    <n v="114205000"/>
    <n v="601248"/>
    <n v="32801.257124999996"/>
  </r>
  <r>
    <s v="DC PONTIANAK ADM (SUPPLY)"/>
    <x v="4"/>
    <s v="MLD12"/>
    <s v="PREMIUM"/>
    <s v="LTLN"/>
    <n v="202638"/>
    <n v="9336"/>
    <n v="12"/>
    <n v="22717600"/>
    <n v="94992"/>
    <n v="25886.764781000002"/>
  </r>
  <r>
    <s v="DC PONTIANAK ADM (SUPPLY)"/>
    <x v="4"/>
    <s v="MLD16"/>
    <s v="PREMIUM"/>
    <s v="LTLN"/>
    <n v="202638"/>
    <n v="120432"/>
    <n v="16"/>
    <n v="292800300"/>
    <n v="1272432"/>
    <n v="36079.780523000001"/>
  </r>
  <r>
    <s v="DC PONTIANAK ADM (SUPPLY)"/>
    <x v="4"/>
    <s v="MRL16"/>
    <s v="HIGH"/>
    <s v="LTLN"/>
    <n v="202638"/>
    <n v="5408"/>
    <n v="16"/>
    <n v="11492000"/>
    <n v="37184"/>
    <n v="31744.062129999998"/>
  </r>
  <r>
    <s v="DC PONTIANAK ADM (SUPPLY)"/>
    <x v="4"/>
    <s v="MSL20"/>
    <s v="PREMIUM"/>
    <s v="WHITE"/>
    <n v="202638"/>
    <n v="1560"/>
    <n v="20"/>
    <n v="3588000"/>
    <n v="7340"/>
    <n v="41789.846153999999"/>
  </r>
  <r>
    <s v="DC PONTIANAK ADM (SUPPLY)"/>
    <x v="4"/>
    <s v="MSR20"/>
    <s v="PREMIUM"/>
    <s v="WHITE"/>
    <n v="202638"/>
    <n v="3360"/>
    <n v="20"/>
    <n v="7728000"/>
    <n v="13360"/>
    <n v="41799.392856999999"/>
  </r>
  <r>
    <s v="DC PONTIANAK ADM (SUPPLY)"/>
    <x v="4"/>
    <s v="MST20"/>
    <s v="PREMIUM"/>
    <s v="WHITE"/>
    <n v="202638"/>
    <n v="3940"/>
    <n v="20"/>
    <n v="9062000"/>
    <n v="13860"/>
    <n v="41801.786802000002"/>
  </r>
  <r>
    <s v="DC PONTIANAK ADM (SUPPLY)"/>
    <x v="4"/>
    <s v="MTB16"/>
    <s v="PREMIUM"/>
    <s v="LTLN"/>
    <n v="202638"/>
    <n v="10960"/>
    <n v="16"/>
    <n v="27126000"/>
    <n v="99744"/>
    <n v="36027.286131000001"/>
  </r>
  <r>
    <s v="DC PONTIANAK ADM (SUPPLY)"/>
    <x v="4"/>
    <s v="MTR16"/>
    <s v="HIGH"/>
    <s v="LTLN"/>
    <n v="202638"/>
    <n v="4080"/>
    <n v="16"/>
    <n v="8670000"/>
    <n v="26464"/>
    <n v="31554.019607999999"/>
  </r>
  <r>
    <s v="DC PONTIANAK ADM (SUPPLY)"/>
    <x v="4"/>
    <s v="MVT16"/>
    <s v="PREMIUM"/>
    <s v="LTLN"/>
    <n v="202638"/>
    <n v="10064"/>
    <n v="16"/>
    <n v="22329500"/>
    <n v="89392"/>
    <n v="33442.977742000003"/>
  </r>
  <r>
    <s v="DC PONTIANAK ADM (SUPPLY)"/>
    <x v="4"/>
    <s v="SAH12"/>
    <s v="Medium"/>
    <s v="SKT"/>
    <n v="202638"/>
    <n v="1860"/>
    <n v="12"/>
    <n v="2774500"/>
    <n v="10272"/>
    <n v="15723.393548"/>
  </r>
  <r>
    <s v="DC PONTIANAK ADM (SUPPLY)"/>
    <x v="4"/>
    <s v="SAI12"/>
    <s v="Medium"/>
    <s v="SKT"/>
    <n v="202638"/>
    <n v="3972"/>
    <n v="12"/>
    <n v="5656800"/>
    <n v="35280"/>
    <n v="15393.498489"/>
  </r>
  <r>
    <s v="DC PONTIANAK ADM (SUPPLY)"/>
    <x v="4"/>
    <s v="SAL12"/>
    <s v="Medium"/>
    <s v="SKT"/>
    <n v="202638"/>
    <n v="684"/>
    <n v="12"/>
    <n v="883500"/>
    <n v="4164"/>
    <n v="13614.245613999999"/>
  </r>
  <r>
    <s v="DC PONTIANAK ADM (SUPPLY)"/>
    <x v="4"/>
    <s v="SGO12"/>
    <s v="Medium"/>
    <s v="SKT"/>
    <n v="202638"/>
    <n v="1668"/>
    <n v="12"/>
    <n v="2015500"/>
    <n v="13020"/>
    <n v="13779.76259"/>
  </r>
  <r>
    <s v="DC PONTIANAK ADM (SUPPLY)"/>
    <x v="4"/>
    <s v="SLE12"/>
    <s v="PREMIUM"/>
    <s v="SKT"/>
    <n v="202638"/>
    <n v="1032"/>
    <n v="12"/>
    <n v="1522200"/>
    <n v="3720"/>
    <n v="15782.651163"/>
  </r>
  <r>
    <s v="DC PONTIANAK ADM (SUPPLY)"/>
    <x v="4"/>
    <s v="SPS12"/>
    <s v="Medium"/>
    <s v="SKT"/>
    <n v="202638"/>
    <n v="3012"/>
    <n v="12"/>
    <n v="3765000"/>
    <n v="16272"/>
    <n v="13754.247012"/>
  </r>
  <r>
    <s v="DC PONTIANAK ADM (SUPPLY)"/>
    <x v="4"/>
    <s v="TNT20"/>
    <s v="Medium"/>
    <s v="LTLN"/>
    <n v="202638"/>
    <n v="2900"/>
    <n v="20"/>
    <n v="4167200"/>
    <n v="9840"/>
    <n v="27174"/>
  </r>
  <r>
    <s v="DC PONTIANAK ADM (SUPPLY)"/>
    <x v="4"/>
    <s v="TPR16"/>
    <s v="Medium"/>
    <s v="LTLN"/>
    <n v="202638"/>
    <n v="4144"/>
    <n v="16"/>
    <n v="6656300"/>
    <n v="26336"/>
    <n v="22963.629344000001"/>
  </r>
  <r>
    <s v="DC PONTIANAK ADM (SUPPLY)"/>
    <x v="4"/>
    <s v="TPT16"/>
    <s v="Medium"/>
    <s v="LTLN"/>
    <n v="202638"/>
    <n v="2064"/>
    <n v="16"/>
    <n v="3315300"/>
    <n v="10592"/>
    <n v="22945.201550000002"/>
  </r>
  <r>
    <s v="DC PONTIANAK ADM (SUPPLY)"/>
    <x v="4"/>
    <s v="TWP16"/>
    <s v="Medium"/>
    <s v="LTLN"/>
    <n v="202638"/>
    <n v="3376"/>
    <n v="16"/>
    <n v="5042900"/>
    <n v="18544"/>
    <n v="21909.085308000002"/>
  </r>
  <r>
    <s v="DC PONTIANAK ADM (SUPPLY)"/>
    <x v="4"/>
    <s v="TWR16"/>
    <s v="Medium"/>
    <s v="LTLN"/>
    <n v="202638"/>
    <n v="3184"/>
    <n v="16"/>
    <n v="5689900"/>
    <n v="22800"/>
    <n v="25349.884421999999"/>
  </r>
  <r>
    <s v="DC PONTIANAK ADM (SUPPLY)"/>
    <x v="5"/>
    <s v="BLENDS BLOSSOM 20"/>
    <s v="PREMIUM"/>
    <s v="SFP"/>
    <n v="202638"/>
    <n v="660"/>
    <n v="20"/>
    <n v="825000"/>
    <n v="1360"/>
    <n v="23306.272727"/>
  </r>
  <r>
    <s v="DC PONTIANAK ADM (SUPPLY)"/>
    <x v="5"/>
    <s v="BLENDS PURPLE 20"/>
    <s v="PREMIUM"/>
    <s v="SFP"/>
    <n v="202638"/>
    <n v="660"/>
    <n v="20"/>
    <n v="825000"/>
    <n v="1900"/>
    <n v="23278.090908999999"/>
  </r>
  <r>
    <s v="DC PONTIANAK ADM (SUPPLY)"/>
    <x v="5"/>
    <s v="BLENDS RICH 20"/>
    <s v="PREMIUM"/>
    <s v="SFP"/>
    <n v="202638"/>
    <n v="80"/>
    <n v="20"/>
    <n v="100000"/>
    <n v="240"/>
    <n v="23314.75"/>
  </r>
  <r>
    <s v="DC PONTIANAK ADM (SUPPLY)"/>
    <x v="5"/>
    <s v="BLENDS SUMMER 20"/>
    <s v="PREMIUM"/>
    <s v="SFP"/>
    <n v="202638"/>
    <n v="1180"/>
    <n v="20"/>
    <n v="1475000"/>
    <n v="3500"/>
    <n v="23283.389831"/>
  </r>
  <r>
    <s v="DC PONTIANAK ADM (SUPPLY)"/>
    <x v="5"/>
    <s v="BLENDS TROPICAL 20"/>
    <s v="PREMIUM"/>
    <s v="SFP"/>
    <n v="202638"/>
    <n v="560"/>
    <n v="20"/>
    <n v="700000"/>
    <n v="880"/>
    <n v="23293"/>
  </r>
  <r>
    <s v="DC PONTIANAK ADM (SUPPLY)"/>
    <x v="5"/>
    <s v="BLENDS WARM 20"/>
    <s v="PREMIUM"/>
    <s v="SFP"/>
    <n v="202638"/>
    <n v="1240"/>
    <n v="20"/>
    <n v="1550000"/>
    <n v="6620"/>
    <n v="23317"/>
  </r>
  <r>
    <s v="DC PONTIANAK ADM (SUPPLY)"/>
    <x v="7"/>
    <s v="AUBURN"/>
    <s v="PREMIUM"/>
    <s v="SFP"/>
    <n v="202638"/>
    <n v="3100"/>
    <n v="20"/>
    <n v="4650000"/>
    <n v="22080"/>
    <n v="28469.670967999999"/>
  </r>
  <r>
    <s v="DC PONTIANAK ADM (SUPPLY)"/>
    <x v="7"/>
    <s v="BERRINE"/>
    <s v="PREMIUM"/>
    <s v="SFP"/>
    <n v="202638"/>
    <n v="480"/>
    <n v="20"/>
    <n v="720000"/>
    <n v="2680"/>
    <n v="28432.791667000001"/>
  </r>
  <r>
    <s v="DC PONTIANAK ADM (SUPPLY)"/>
    <x v="7"/>
    <s v="BLACK GREEN"/>
    <s v="PREMIUM"/>
    <s v="SFP"/>
    <n v="202638"/>
    <n v="2420"/>
    <n v="20"/>
    <n v="4114000"/>
    <n v="14880"/>
    <n v="32199.289256"/>
  </r>
  <r>
    <s v="DC PONTIANAK ADM (SUPPLY)"/>
    <x v="7"/>
    <s v="BLACK RUBY"/>
    <s v="PREMIUM"/>
    <s v="SFP"/>
    <n v="202638"/>
    <n v="5480"/>
    <n v="20"/>
    <n v="9316000"/>
    <n v="39920"/>
    <n v="32206.215327999998"/>
  </r>
  <r>
    <s v="DC PONTIANAK ADM (SUPPLY)"/>
    <x v="7"/>
    <s v="BLUE"/>
    <s v="PREMIUM"/>
    <s v="SFP"/>
    <n v="202638"/>
    <n v="3800"/>
    <n v="20"/>
    <n v="6460000"/>
    <n v="23900"/>
    <n v="32102.763158000002"/>
  </r>
  <r>
    <s v="DC PONTIANAK ADM (SUPPLY)"/>
    <x v="7"/>
    <s v="GOLDEN"/>
    <s v="PREMIUM"/>
    <s v="SFP"/>
    <n v="202638"/>
    <n v="2080"/>
    <n v="20"/>
    <n v="3120000"/>
    <n v="12700"/>
    <n v="28487.182691999998"/>
  </r>
  <r>
    <s v="DC PONTIANAK ADM (SUPPLY)"/>
    <x v="7"/>
    <s v="MULINT"/>
    <s v="PREMIUM"/>
    <s v="SFP"/>
    <n v="202638"/>
    <n v="6340"/>
    <n v="20"/>
    <n v="9510000"/>
    <n v="55960"/>
    <n v="28476.406940000001"/>
  </r>
  <r>
    <s v="DC PONTIANAK ADM (SUPPLY)"/>
    <x v="7"/>
    <s v="OASIS PEARL"/>
    <s v="PREMIUM"/>
    <s v="SFP"/>
    <n v="202638"/>
    <n v="10500"/>
    <n v="20"/>
    <n v="18900000"/>
    <n v="109460"/>
    <n v="34116.773332999997"/>
  </r>
  <r>
    <s v="DC PONTIANAK ADM (SUPPLY)"/>
    <x v="7"/>
    <s v="PASSION FRUIT PEARL"/>
    <s v="PREMIUM"/>
    <s v="SFP"/>
    <n v="202638"/>
    <n v="300"/>
    <n v="20"/>
    <n v="519000"/>
    <n v="1820"/>
    <n v="32239.533332999999"/>
  </r>
  <r>
    <s v="DC PONTIANAK ADM (SUPPLY)"/>
    <x v="7"/>
    <s v="PERINT PEARL"/>
    <s v="PREMIUM"/>
    <s v="SFP"/>
    <n v="202638"/>
    <n v="2560"/>
    <n v="20"/>
    <n v="4608000"/>
    <n v="13800"/>
    <n v="34029.492187999997"/>
  </r>
  <r>
    <s v="DC PONTIANAK ADM (SUPPLY)"/>
    <x v="7"/>
    <s v="PURPLE WAVE"/>
    <s v="PREMIUM"/>
    <s v="SFP"/>
    <n v="202638"/>
    <n v="280"/>
    <n v="20"/>
    <n v="476000"/>
    <n v="1420"/>
    <n v="31785.714285999999"/>
  </r>
  <r>
    <s v="DC PONTIANAK ADM (SUPPLY)"/>
    <x v="7"/>
    <s v="RIVIERA PEARL"/>
    <s v="PREMIUM"/>
    <s v="SFP"/>
    <n v="202638"/>
    <n v="3700"/>
    <n v="20"/>
    <n v="6660000"/>
    <n v="34740"/>
    <n v="34103.800000000003"/>
  </r>
  <r>
    <s v="DC PONTIANAK ADM (SUPPLY)"/>
    <x v="7"/>
    <s v="SIENNA"/>
    <s v="PREMIUM"/>
    <s v="SFP"/>
    <n v="202638"/>
    <n v="2760"/>
    <n v="20"/>
    <n v="4692000"/>
    <n v="12480"/>
    <n v="32066.028986000001"/>
  </r>
  <r>
    <s v="DC PONTIANAK ADM (SUPPLY)"/>
    <x v="7"/>
    <s v="STRAWBERRY PEARL"/>
    <s v="PREMIUM"/>
    <s v="SFP"/>
    <n v="202638"/>
    <n v="360"/>
    <n v="20"/>
    <n v="622800"/>
    <n v="2160"/>
    <n v="32253.833332999999"/>
  </r>
  <r>
    <s v="DC PONTIANAK ADM (SUPPLY)"/>
    <x v="7"/>
    <s v="SUN PEARL"/>
    <s v="PREMIUM"/>
    <s v="SFP"/>
    <n v="202638"/>
    <n v="5460"/>
    <n v="20"/>
    <n v="9828000"/>
    <n v="43340"/>
    <n v="34081.985348000002"/>
  </r>
  <r>
    <s v="DC PONTIANAK ADM (SUPPLY)"/>
    <x v="7"/>
    <s v="YUGEN"/>
    <s v="PREMIUM"/>
    <s v="SFP"/>
    <n v="202638"/>
    <n v="4020"/>
    <n v="20"/>
    <n v="6834000"/>
    <n v="30500"/>
    <n v="32095.348258999999"/>
  </r>
  <r>
    <s v="DC PONTIANAK ADM (SUPPLY)"/>
    <x v="8"/>
    <s v="VKG01"/>
    <s v="PREMIUM"/>
    <s v="DEVICE"/>
    <n v="202638"/>
    <n v="7"/>
    <n v="1"/>
    <n v="409906"/>
    <n v="4"/>
    <n v="66788.857143000001"/>
  </r>
  <r>
    <s v="DC PONTIANAK ADM (SUPPLY)"/>
    <x v="8"/>
    <s v="VOA32"/>
    <s v="PREMIUM"/>
    <s v="SOUR APPLE"/>
    <n v="202638"/>
    <n v="17"/>
    <n v="1"/>
    <n v="850000"/>
    <n v="55"/>
    <n v="49746.294117999998"/>
  </r>
  <r>
    <s v="DC PONTIANAK ADM (SUPPLY)"/>
    <x v="8"/>
    <s v="VOB32"/>
    <s v="PREMIUM"/>
    <s v="BLUEBERRY"/>
    <n v="202638"/>
    <n v="33"/>
    <n v="1"/>
    <n v="1650000"/>
    <n v="103"/>
    <n v="46847.121211999998"/>
  </r>
  <r>
    <s v="DC PONTIANAK ADM (SUPPLY)"/>
    <x v="8"/>
    <s v="VOG32"/>
    <s v="PREMIUM"/>
    <s v="GRAPE"/>
    <n v="202638"/>
    <n v="41"/>
    <n v="1"/>
    <n v="2050000"/>
    <n v="106"/>
    <n v="47476.487804999997"/>
  </r>
  <r>
    <s v="DC PONTIANAK ADM (SUPPLY)"/>
    <x v="8"/>
    <s v="VOG41"/>
    <s v="PREMIUM"/>
    <s v="GRAPE"/>
    <n v="202638"/>
    <n v="23"/>
    <n v="1"/>
    <n v="788900"/>
    <n v="58"/>
    <n v="30668.652173999999"/>
  </r>
  <r>
    <s v="DC PONTIANAK ADM (SUPPLY)"/>
    <x v="8"/>
    <s v="VOH32"/>
    <s v="PREMIUM"/>
    <s v="CHERRY"/>
    <n v="202638"/>
    <n v="10"/>
    <n v="1"/>
    <n v="500000"/>
    <n v="23"/>
    <n v="51566.9"/>
  </r>
  <r>
    <s v="DC PONTIANAK ADM (SUPPLY)"/>
    <x v="8"/>
    <s v="VOI32"/>
    <s v="PREMIUM"/>
    <s v="LATTE TEA"/>
    <n v="202638"/>
    <n v="12"/>
    <n v="1"/>
    <n v="600000"/>
    <n v="11"/>
    <n v="50668.25"/>
  </r>
  <r>
    <s v="DC PONTIANAK ADM (SUPPLY)"/>
    <x v="8"/>
    <s v="VOM31"/>
    <s v="PREMIUM"/>
    <s v="MANGO"/>
    <n v="202638"/>
    <n v="15"/>
    <n v="1"/>
    <n v="525000"/>
    <n v="26"/>
    <n v="36006.666666999998"/>
  </r>
  <r>
    <s v="DC PONTIANAK ADM (SUPPLY)"/>
    <x v="8"/>
    <s v="VOM32"/>
    <s v="PREMIUM"/>
    <s v="MANGO"/>
    <n v="202638"/>
    <n v="41"/>
    <n v="1"/>
    <n v="2050000"/>
    <n v="146"/>
    <n v="46303.317072999998"/>
  </r>
  <r>
    <s v="DC PONTIANAK ADM (SUPPLY)"/>
    <x v="8"/>
    <s v="VOR31"/>
    <s v="PREMIUM"/>
    <s v="RED MELON"/>
    <n v="202638"/>
    <n v="16"/>
    <n v="1"/>
    <n v="560000"/>
    <n v="33"/>
    <n v="35546.6875"/>
  </r>
  <r>
    <s v="DC PONTIANAK ADM (SUPPLY)"/>
    <x v="8"/>
    <s v="VOR32"/>
    <s v="PREMIUM"/>
    <s v="RED MELON"/>
    <n v="202638"/>
    <n v="18"/>
    <n v="1"/>
    <n v="900000"/>
    <n v="45"/>
    <n v="45448.055555999999"/>
  </r>
  <r>
    <s v="DC PONTIANAK ADM (SUPPLY)"/>
    <x v="8"/>
    <s v="VOS32"/>
    <s v="PREMIUM"/>
    <s v="STRAWBERRY"/>
    <n v="202638"/>
    <n v="28"/>
    <n v="1"/>
    <n v="1400000"/>
    <n v="64"/>
    <n v="47287.107143000001"/>
  </r>
  <r>
    <s v="DC PONTIANAK ADM (SUPPLY)"/>
    <x v="8"/>
    <s v="VOT32"/>
    <s v="PREMIUM"/>
    <s v="LEMON TEA"/>
    <n v="202638"/>
    <n v="6"/>
    <n v="1"/>
    <n v="300000"/>
    <n v="9"/>
    <n v="56420.833333000002"/>
  </r>
  <r>
    <s v="DC PONTIANAK ADM (SUPPLY)"/>
    <x v="8"/>
    <s v="VOV31"/>
    <s v="PREMIUM"/>
    <s v="STRAWBERY CLOVE"/>
    <n v="202638"/>
    <n v="8"/>
    <n v="1"/>
    <n v="280000"/>
    <n v="9"/>
    <n v="42939.5"/>
  </r>
  <r>
    <s v="DC PONTIANAK ADM (SUPPLY)"/>
    <x v="8"/>
    <s v="VUA12"/>
    <s v="PREMIUM"/>
    <s v="SOURAPPLE"/>
    <n v="202638"/>
    <n v="26"/>
    <n v="1"/>
    <n v="2080000"/>
    <n v="88"/>
    <n v="70174.653846000001"/>
  </r>
  <r>
    <s v="DC PONTIANAK ADM (SUPPLY)"/>
    <x v="8"/>
    <s v="VUB12"/>
    <s v="PREMIUM"/>
    <s v="BLUE RASPBERRY"/>
    <n v="202638"/>
    <n v="41"/>
    <n v="1"/>
    <n v="3280000"/>
    <n v="85"/>
    <n v="70188.073170999996"/>
  </r>
  <r>
    <s v="DC PONTIANAK ADM (SUPPLY)"/>
    <x v="8"/>
    <s v="VUC12"/>
    <s v="PREMIUM"/>
    <s v="STRAWBERY CLOVE"/>
    <n v="202638"/>
    <n v="29"/>
    <n v="1"/>
    <n v="1160000"/>
    <n v="41"/>
    <n v="43643.379309999997"/>
  </r>
  <r>
    <s v="DC PONTIANAK ADM (SUPPLY)"/>
    <x v="8"/>
    <s v="VUG12"/>
    <s v="PREMIUM"/>
    <s v="GRAPE"/>
    <n v="202638"/>
    <n v="58"/>
    <n v="1"/>
    <n v="4640000"/>
    <n v="155"/>
    <n v="70196.913793"/>
  </r>
  <r>
    <s v="DC PONTIANAK ADM (SUPPLY)"/>
    <x v="8"/>
    <s v="VUL12"/>
    <s v="PREMIUM"/>
    <s v="LEMON TEA"/>
    <n v="202638"/>
    <n v="31"/>
    <n v="1"/>
    <n v="1240000"/>
    <n v="38"/>
    <n v="42428.645161"/>
  </r>
  <r>
    <s v="DC PONTIANAK ADM (SUPPLY)"/>
    <x v="8"/>
    <s v="VUM12"/>
    <s v="PREMIUM"/>
    <s v="MANGO"/>
    <n v="202638"/>
    <n v="39"/>
    <n v="1"/>
    <n v="3120000"/>
    <n v="104"/>
    <n v="70091.256410000002"/>
  </r>
  <r>
    <s v="DC PONTIANAK ADM (SUPPLY)"/>
    <x v="8"/>
    <s v="VUR12"/>
    <s v="PREMIUM"/>
    <s v="RED MELON"/>
    <n v="202638"/>
    <n v="16"/>
    <n v="1"/>
    <n v="1280000"/>
    <n v="44"/>
    <n v="70258.8125"/>
  </r>
  <r>
    <s v="DC PONTIANAK ADM (SUPPLY)"/>
    <x v="8"/>
    <s v="VUS12"/>
    <s v="PREMIUM"/>
    <s v="STRAWBERRY"/>
    <n v="202638"/>
    <n v="31"/>
    <n v="1"/>
    <n v="2480000"/>
    <n v="67"/>
    <n v="70175.548387000003"/>
  </r>
  <r>
    <s v="DC PONTIANAK ADM (SUPPLY)"/>
    <x v="11"/>
    <s v="CLIMAX CLICK ICY LTLN 20"/>
    <s v="Medium"/>
    <s v="LTLN"/>
    <n v="202638"/>
    <n v="1200"/>
    <n v="20"/>
    <n v="1860000"/>
    <n v="2540"/>
    <n v="28264.1"/>
  </r>
  <r>
    <s v="DC PONTIANAK ADM (SUPPLY)"/>
    <x v="11"/>
    <s v="CLIMAX CLICK MANGO LTLN 20"/>
    <s v="Medium"/>
    <s v="LTLN"/>
    <n v="202638"/>
    <n v="780"/>
    <n v="20"/>
    <n v="1209000"/>
    <n v="3400"/>
    <n v="28191.717949000002"/>
  </r>
  <r>
    <s v="DC PONTIANAK ADM (SUPPLY)"/>
    <x v="11"/>
    <s v="CLIMAX CLICK MIX LTLN 20"/>
    <s v="Medium"/>
    <s v="LTLN"/>
    <n v="202638"/>
    <n v="1260"/>
    <n v="20"/>
    <n v="1984500"/>
    <n v="3700"/>
    <n v="28232.396825"/>
  </r>
  <r>
    <s v="DC PONTIANAK ADM (SUPPLY)"/>
    <x v="11"/>
    <s v="ESSE Change Applemint 16"/>
    <s v="HIGH"/>
    <s v="LTLN"/>
    <n v="202638"/>
    <n v="2672"/>
    <n v="16"/>
    <n v="6262500"/>
    <n v="11744"/>
    <n v="33703.365269000002"/>
  </r>
  <r>
    <s v="DC PONTIANAK ADM (SUPPLY)"/>
    <x v="11"/>
    <s v="Esse Change Double 20"/>
    <s v="Medium"/>
    <s v="LTLN"/>
    <n v="202638"/>
    <n v="39660"/>
    <n v="20"/>
    <n v="95692400"/>
    <n v="426420"/>
    <n v="43549.786687"/>
  </r>
  <r>
    <s v="DC PONTIANAK ADM (SUPPLY)"/>
    <x v="11"/>
    <s v="Esse Change Double Pineapple 20"/>
    <s v="HIGH"/>
    <s v="LTLN"/>
    <n v="202638"/>
    <n v="4460"/>
    <n v="20"/>
    <n v="10681700"/>
    <n v="31340"/>
    <n v="43567.269057999998"/>
  </r>
  <r>
    <s v="DC PONTIANAK ADM (SUPPLY)"/>
    <x v="11"/>
    <s v="ESSE Change Juicy 16"/>
    <s v="HIGH"/>
    <s v="LTLN"/>
    <n v="202638"/>
    <n v="992"/>
    <n v="16"/>
    <n v="2465800"/>
    <n v="2432"/>
    <n v="33669.177419"/>
  </r>
  <r>
    <s v="DC PONTIANAK ADM (SUPPLY)"/>
    <x v="11"/>
    <s v="Esse Double Pop 16"/>
    <s v="HIGH"/>
    <s v="LTLN"/>
    <n v="202638"/>
    <n v="4848"/>
    <n v="16"/>
    <n v="12271500"/>
    <n v="32864"/>
    <n v="36339.128712999998"/>
  </r>
  <r>
    <s v="DC PONTIANAK ADM (SUPPLY)"/>
    <x v="11"/>
    <s v="ESSE Punch POP 16"/>
    <s v="HIGH"/>
    <s v="LTLN"/>
    <n v="202638"/>
    <n v="1744"/>
    <n v="16"/>
    <n v="4142800"/>
    <n v="7616"/>
    <n v="34299.229357999997"/>
  </r>
  <r>
    <s v="DC PONTIANAK ADM (SUPPLY)"/>
    <x v="11"/>
    <s v="JUARA BERRY 12"/>
    <s v="Medium"/>
    <s v="SKT"/>
    <n v="202638"/>
    <n v="480"/>
    <n v="12"/>
    <n v="580000"/>
    <n v="1284"/>
    <n v="13608.35"/>
  </r>
  <r>
    <s v="DC PONTIANAK ADM (SUPPLY)"/>
    <x v="11"/>
    <s v="JUARA BERRY CLICK 12"/>
    <s v="Medium"/>
    <s v="SKT"/>
    <n v="202638"/>
    <n v="900"/>
    <n v="12"/>
    <n v="1275000"/>
    <n v="3732"/>
    <n v="15629.08"/>
  </r>
  <r>
    <s v="DC PONTIANAK ADM (SUPPLY)"/>
    <x v="11"/>
    <s v="JUARA GREEN GRAPE CLICK 12"/>
    <s v="Medium"/>
    <s v="SKT"/>
    <n v="202638"/>
    <n v="900"/>
    <n v="12"/>
    <n v="1275000"/>
    <n v="3948"/>
    <n v="15637.44"/>
  </r>
  <r>
    <s v="DC PONTIANAK ADM (SUPPLY)"/>
    <x v="11"/>
    <s v="Juara Jambu 12"/>
    <s v="Low"/>
    <s v="SKT"/>
    <n v="202638"/>
    <n v="288"/>
    <n v="12"/>
    <n v="348000"/>
    <n v="600"/>
    <n v="13555.375"/>
  </r>
  <r>
    <s v="DC PONTIANAK ADM (SUPPLY)"/>
    <x v="11"/>
    <s v="JUARA TEH MANIS 12"/>
    <s v="Medium"/>
    <s v="SKT"/>
    <n v="202638"/>
    <n v="1200"/>
    <n v="12"/>
    <n v="1450000"/>
    <n v="5076"/>
    <n v="13583.79"/>
  </r>
  <r>
    <s v="DC PONTIANAK ADM (SUPPLY)"/>
    <x v="11"/>
    <s v="KT&amp;G-ESSE CHANGE BLUE 20"/>
    <s v="HIGH"/>
    <s v="WHITE"/>
    <n v="202638"/>
    <n v="2520"/>
    <n v="20"/>
    <n v="5817900"/>
    <n v="10800"/>
    <n v="41007.515872999997"/>
  </r>
  <r>
    <s v="DC PONTIANAK ADM (SUPPLY)"/>
    <x v="11"/>
    <s v="KT&amp;G-ESSE CHANGE JUICE 20"/>
    <s v="HIGH"/>
    <s v="LTLN"/>
    <n v="202638"/>
    <n v="5120"/>
    <n v="20"/>
    <n v="11750400"/>
    <n v="27620"/>
    <n v="41514.84375"/>
  </r>
  <r>
    <s v="DC PONTIANAK ADM (SUPPLY)"/>
    <x v="11"/>
    <s v="OT-Esse Berry Pop 16"/>
    <s v="HIGH"/>
    <s v="LTLN"/>
    <n v="202638"/>
    <n v="3328"/>
    <n v="16"/>
    <n v="7947900"/>
    <n v="16464"/>
    <n v="34286.144230999998"/>
  </r>
  <r>
    <s v="DC PONTIANAK ADM (SUPPLY)"/>
    <x v="11"/>
    <s v="OT-Esse Change 20"/>
    <s v="PREMIUM"/>
    <s v="LTLN"/>
    <n v="202638"/>
    <n v="12280"/>
    <n v="20"/>
    <n v="28182600"/>
    <n v="91840"/>
    <n v="41478.855048999998"/>
  </r>
  <r>
    <s v="DC PONTIANAK ADM (SUPPLY)"/>
    <x v="11"/>
    <s v="OT-Esse Change Grape 20"/>
    <s v="PREMIUM"/>
    <s v="LTLN"/>
    <n v="202638"/>
    <n v="2880"/>
    <n v="20"/>
    <n v="6609600"/>
    <n v="10340"/>
    <n v="41512.208333000002"/>
  </r>
  <r>
    <s v="DC PONTIANAK ADM (SUPPLY)"/>
    <x v="11"/>
    <s v="OT-Esse SPM Lgt Imp 20"/>
    <s v="PREMIUM"/>
    <s v="WHITE"/>
    <n v="202638"/>
    <n v="1740"/>
    <n v="20"/>
    <n v="3993300"/>
    <n v="12520"/>
    <n v="40926.471264"/>
  </r>
  <r>
    <s v="DC PONTIANAK ADM (SUPPLY)"/>
    <x v="11"/>
    <s v="OT-Win Mild 16"/>
    <s v="Low"/>
    <s v="LTLN"/>
    <n v="202638"/>
    <n v="1488"/>
    <n v="16"/>
    <n v="2325000"/>
    <n v="4464"/>
    <n v="22872.741934999998"/>
  </r>
  <r>
    <s v="DC PONTIANAK ADM (SUPPLY)"/>
    <x v="11"/>
    <s v="Win Bold 20"/>
    <s v="HIGH"/>
    <s v="SKM FF"/>
    <n v="202638"/>
    <n v="2580"/>
    <n v="20"/>
    <n v="4089300"/>
    <n v="7140"/>
    <n v="28527.449612"/>
  </r>
  <r>
    <s v="DC PONTIANAK ADM (SUPPLY)"/>
    <x v="12"/>
    <s v="NO-Clas Mild 16"/>
    <s v="HIGH"/>
    <s v="LTLN"/>
    <n v="202638"/>
    <n v="5232"/>
    <n v="16"/>
    <n v="10694300"/>
    <n v="36976"/>
    <n v="29721.685014999999"/>
  </r>
  <r>
    <s v="DC PONTIANAK ADM (SUPPLY)"/>
    <x v="13"/>
    <s v="117 MANGGA SKT 12"/>
    <s v="Low"/>
    <s v="SKT"/>
    <n v="202638"/>
    <n v="1716"/>
    <n v="12"/>
    <n v="1358500"/>
    <n v="11100"/>
    <n v="8456.6433570000008"/>
  </r>
  <r>
    <s v="DC PONTIANAK ADM (SUPPLY)"/>
    <x v="13"/>
    <s v="CAKRA PRIMA HIJAU 12"/>
    <s v="Low"/>
    <s v="SKT"/>
    <n v="202638"/>
    <n v="2416"/>
    <n v="16"/>
    <n v="1976800"/>
    <n v="14752"/>
    <n v="11961.423841"/>
  </r>
  <r>
    <s v="DC PONTIANAK ADM (SUPPLY)"/>
    <x v="13"/>
    <s v="DJAVA TRADISIONAL SKT 12"/>
    <s v="Low"/>
    <s v="SKT"/>
    <n v="202638"/>
    <n v="528"/>
    <n v="12"/>
    <n v="448800"/>
    <n v="1980"/>
    <n v="8554.3409090000005"/>
  </r>
  <r>
    <s v="DC PONTIANAK ADM (SUPPLY)"/>
    <x v="13"/>
    <s v="HS FRESH MINT CLICK SKM LOW TAR 20"/>
    <s v="Medium"/>
    <s v="LTLN"/>
    <n v="202638"/>
    <n v="1000"/>
    <n v="20"/>
    <n v="1825000"/>
    <n v="2960"/>
    <n v="34932.32"/>
  </r>
  <r>
    <s v="DC PONTIANAK ADM (SUPPLY)"/>
    <x v="13"/>
    <s v="HS KRETEK 12"/>
    <s v="Low"/>
    <s v="SKT"/>
    <n v="202638"/>
    <n v="1056"/>
    <n v="12"/>
    <n v="880000"/>
    <n v="4104"/>
    <n v="9228.6931820000009"/>
  </r>
  <r>
    <s v="DC PONTIANAK ADM (SUPPLY)"/>
    <x v="13"/>
    <s v="HS MANGO ICE SKM LOW TAR 16"/>
    <s v="Low"/>
    <s v="LTLN"/>
    <n v="202638"/>
    <n v="2288"/>
    <n v="16"/>
    <n v="4147000"/>
    <n v="9488"/>
    <n v="26378.657342999999"/>
  </r>
  <r>
    <s v="DC PONTIANAK ADM (SUPPLY)"/>
    <x v="13"/>
    <s v="HS MENTHOL SLIM SKM LOW TAR 20"/>
    <s v="Medium"/>
    <s v="LTLN"/>
    <n v="202638"/>
    <n v="560"/>
    <n v="20"/>
    <n v="868000"/>
    <n v="1680"/>
    <n v="29769.892856999999"/>
  </r>
  <r>
    <s v="DC PONTIANAK ADM (SUPPLY)"/>
    <x v="13"/>
    <s v="HS ORIGINAL SKM LOW TAR 16"/>
    <s v="Low"/>
    <s v="LTLN"/>
    <n v="202638"/>
    <n v="928"/>
    <n v="16"/>
    <n v="1624000"/>
    <n v="2352"/>
    <n v="26444.413793"/>
  </r>
  <r>
    <s v="DC PONTIANAK ADM (SUPPLY)"/>
    <x v="13"/>
    <s v="HS ORIGINAL SLIM SKM LOW TAR 20"/>
    <s v="Medium"/>
    <s v="LTLN"/>
    <n v="202638"/>
    <n v="980"/>
    <n v="20"/>
    <n v="1519000"/>
    <n v="4000"/>
    <n v="29694.244898000001"/>
  </r>
  <r>
    <s v="DC PONTIANAK ADM (SUPPLY)"/>
    <x v="13"/>
    <s v="HS PURPLE CLICK 20"/>
    <s v="Medium"/>
    <s v="LTLN"/>
    <n v="202638"/>
    <n v="1040"/>
    <n v="20"/>
    <n v="1898000"/>
    <n v="3300"/>
    <n v="34972.192307999998"/>
  </r>
  <r>
    <s v="DC PONTIANAK ADM (SUPPLY)"/>
    <x v="13"/>
    <s v="HS Purple Ice 16"/>
    <s v="Medium"/>
    <s v="LTLN"/>
    <n v="202638"/>
    <n v="2528"/>
    <n v="16"/>
    <n v="4566200"/>
    <n v="16976"/>
    <n v="26208.310127000001"/>
  </r>
  <r>
    <s v="DC PONTIANAK ADM (SUPPLY)"/>
    <x v="13"/>
    <s v="KAPAL SAKTI  SKT 12"/>
    <s v="Low"/>
    <s v="SKT"/>
    <n v="202638"/>
    <n v="60"/>
    <n v="12"/>
    <n v="50000"/>
    <n v="240"/>
    <n v="8806.2000000000007"/>
  </r>
  <r>
    <s v="DC PONTIANAK ADM (SUPPLY)"/>
    <x v="13"/>
    <s v="LAKON  SKT 12"/>
    <s v="Low"/>
    <s v="SKT"/>
    <n v="202638"/>
    <n v="600"/>
    <n v="12"/>
    <n v="465000"/>
    <n v="1452"/>
    <n v="8254.7800000000007"/>
  </r>
  <r>
    <s v="DC PONTIANAK ADM (SUPPLY)"/>
    <x v="13"/>
    <s v="OCHA GUAVA SKT 12"/>
    <s v="Low"/>
    <s v="SKT"/>
    <n v="202638"/>
    <n v="1080"/>
    <n v="12"/>
    <n v="1026000"/>
    <n v="4560"/>
    <n v="9516.377778"/>
  </r>
  <r>
    <s v="DC BANJARMASIN ADM (SUPPLY)"/>
    <x v="0"/>
    <s v="BENTOEL SJT SKT 12"/>
    <s v="Low"/>
    <s v="SKT"/>
    <n v="202638"/>
    <n v="1104"/>
    <n v="12"/>
    <n v="1030400"/>
    <n v="2820"/>
    <n v="9817.3804349999991"/>
  </r>
  <r>
    <s v="DC BANJARMASIN ADM (SUPPLY)"/>
    <x v="0"/>
    <s v="BT-DUNHILL EVOQUE 16"/>
    <s v="Medium"/>
    <s v="LTLN"/>
    <n v="202638"/>
    <n v="1504"/>
    <n v="16"/>
    <n v="3496600"/>
    <n v="4848"/>
    <n v="33025.117020999998"/>
  </r>
  <r>
    <s v="DC BANJARMASIN ADM (SUPPLY)"/>
    <x v="0"/>
    <s v="BT-Dunhill Filter 16"/>
    <s v="HIGH"/>
    <s v="SKM FF"/>
    <n v="202638"/>
    <n v="8240"/>
    <n v="16"/>
    <n v="17677800"/>
    <n v="48288"/>
    <n v="30904.687378999999"/>
  </r>
  <r>
    <s v="DC BANJARMASIN ADM (SUPPLY)"/>
    <x v="0"/>
    <s v="BT-Dunhill Lgt 20"/>
    <s v="PREMIUM"/>
    <s v="WHITE"/>
    <n v="202638"/>
    <n v="980"/>
    <n v="20"/>
    <n v="1764000"/>
    <n v="1580"/>
    <n v="30098.448980000001"/>
  </r>
  <r>
    <s v="DC BANJARMASIN ADM (SUPPLY)"/>
    <x v="0"/>
    <s v="BT-Dunhill Mild 20"/>
    <s v="PREMIUM"/>
    <s v="LTLN"/>
    <n v="202638"/>
    <n v="5120"/>
    <n v="20"/>
    <n v="11112800"/>
    <n v="23040"/>
    <n v="38879.335937999997"/>
  </r>
  <r>
    <s v="DC BANJARMASIN ADM (SUPPLY)"/>
    <x v="0"/>
    <s v="BT-LUCKY STRIKE BERRY FREEZE 20"/>
    <s v="Medium"/>
    <s v="White"/>
    <n v="202638"/>
    <n v="4120"/>
    <n v="20"/>
    <n v="8569600"/>
    <n v="22100"/>
    <n v="36430.237864000002"/>
  </r>
  <r>
    <s v="DC BANJARMASIN ADM (SUPPLY)"/>
    <x v="0"/>
    <s v="BT-Lucky Strike Lgt 20"/>
    <s v="HIGH"/>
    <s v="WHITE"/>
    <n v="202638"/>
    <n v="8220"/>
    <n v="20"/>
    <n v="16595700"/>
    <n v="47960"/>
    <n v="35952.002433000001"/>
  </r>
  <r>
    <s v="DC BANJARMASIN ADM (SUPPLY)"/>
    <x v="0"/>
    <s v="BT-Lucky Strike SPM 20"/>
    <s v="HIGH"/>
    <s v="WHITE"/>
    <n v="202638"/>
    <n v="15360"/>
    <n v="20"/>
    <n v="29522400"/>
    <n v="142300"/>
    <n v="34615.022134999999"/>
  </r>
  <r>
    <s v="DC BANJARMASIN ADM (SUPPLY)"/>
    <x v="0"/>
    <s v="Dunhill Filter 12"/>
    <s v="PREMIUM"/>
    <s v="SKM FF"/>
    <n v="202638"/>
    <n v="2196"/>
    <n v="12"/>
    <n v="4635900"/>
    <n v="6840"/>
    <n v="22794.557377000001"/>
  </r>
  <r>
    <s v="DC BANJARMASIN ADM (SUPPLY)"/>
    <x v="0"/>
    <s v="Dunhill Mld 16"/>
    <s v="PREMIUM"/>
    <s v="LTLN"/>
    <n v="202638"/>
    <n v="2784"/>
    <n v="16"/>
    <n v="5991300"/>
    <n v="10304"/>
    <n v="30772.080460000001"/>
  </r>
  <r>
    <s v="DC BANJARMASIN ADM (SUPPLY)"/>
    <x v="0"/>
    <s v="Lucky Strike Purple Boost 20"/>
    <s v="PREMIUM"/>
    <s v="WHITE"/>
    <n v="202638"/>
    <n v="7820"/>
    <n v="20"/>
    <n v="15822100"/>
    <n v="34280"/>
    <n v="35854.342710999998"/>
  </r>
  <r>
    <s v="DC BANJARMASIN ADM (SUPPLY)"/>
    <x v="0"/>
    <s v="OT-Dunhill SPM Lgt Mtl Imp 20"/>
    <s v="PREMIUM"/>
    <s v="WHITE"/>
    <n v="202638"/>
    <n v="2340"/>
    <n v="20"/>
    <n v="4219100"/>
    <n v="7000"/>
    <n v="30105.572649999998"/>
  </r>
  <r>
    <s v="DC BANJARMASIN ADM (SUPPLY)"/>
    <x v="1"/>
    <s v="Crystal Filter 16"/>
    <s v="Low"/>
    <s v="SKM FF"/>
    <n v="202638"/>
    <n v="5888"/>
    <n v="16"/>
    <n v="6459400"/>
    <n v="31504"/>
    <n v="16029.644022"/>
  </r>
  <r>
    <s v="DC BANJARMASIN ADM (SUPPLY)"/>
    <x v="1"/>
    <s v="Crystal Filter 16"/>
    <s v="Low"/>
    <s v="LTLN"/>
    <n v="202638"/>
    <n v="2896"/>
    <n v="16"/>
    <n v="4312000"/>
    <n v="10096"/>
    <n v="21742.066298000002"/>
  </r>
  <r>
    <s v="DC BANJARMASIN ADM (SUPPLY)"/>
    <x v="1"/>
    <s v="DJ 76 Mangga 12"/>
    <s v="Medium"/>
    <s v="SKT"/>
    <n v="202638"/>
    <n v="1176"/>
    <n v="12"/>
    <n v="1643200"/>
    <n v="3132"/>
    <n v="14959.408163"/>
  </r>
  <r>
    <s v="DC BANJARMASIN ADM (SUPPLY)"/>
    <x v="1"/>
    <s v="DJ-76 SKT 16"/>
    <s v="Medium"/>
    <s v="SKT"/>
    <n v="202638"/>
    <n v="1408"/>
    <n v="16"/>
    <n v="2068000"/>
    <n v="4112"/>
    <n v="21682.340908999999"/>
  </r>
  <r>
    <s v="DC BANJARMASIN ADM (SUPPLY)"/>
    <x v="1"/>
    <s v="DJ-APEL ROYAL SKT 12"/>
    <s v="Low"/>
    <s v="SKT"/>
    <n v="202638"/>
    <n v="3672"/>
    <n v="12"/>
    <n v="5210000"/>
    <n v="13020"/>
    <n v="15710.843137"/>
  </r>
  <r>
    <s v="DC BANJARMASIN ADM (SUPPLY)"/>
    <x v="1"/>
    <s v="DJ-Black Cappuccino Lgt 16"/>
    <s v="HIGH"/>
    <s v="LTLN"/>
    <n v="202638"/>
    <n v="2352"/>
    <n v="16"/>
    <n v="5665200"/>
    <n v="9072"/>
    <n v="34858.306122000002"/>
  </r>
  <r>
    <s v="DC BANJARMASIN ADM (SUPPLY)"/>
    <x v="1"/>
    <s v="DJ-Black Ice Tea 12"/>
    <s v="Medium"/>
    <s v="SKM FF"/>
    <n v="202638"/>
    <n v="1488"/>
    <n v="12"/>
    <n v="3105000"/>
    <n v="3684"/>
    <n v="22720.241934999998"/>
  </r>
  <r>
    <s v="DC BANJARMASIN ADM (SUPPLY)"/>
    <x v="1"/>
    <s v="DJ-D WRAPS SKT 12"/>
    <s v="Low"/>
    <s v="SKT"/>
    <n v="202638"/>
    <n v="1008"/>
    <n v="12"/>
    <n v="1260000"/>
    <n v="2676"/>
    <n v="13836.5"/>
  </r>
  <r>
    <s v="DC BANJARMASIN ADM (SUPPLY)"/>
    <x v="1"/>
    <s v="DJ-LA Bold 12"/>
    <s v="HIGH"/>
    <s v="SKM FF"/>
    <n v="202638"/>
    <n v="1548"/>
    <n v="12"/>
    <n v="3320900"/>
    <n v="4560"/>
    <n v="22611.100774999999"/>
  </r>
  <r>
    <s v="DC BANJARMASIN ADM (SUPPLY)"/>
    <x v="1"/>
    <s v="DJ-LA Bold 16"/>
    <s v="PREMIUM"/>
    <s v="SKM FF"/>
    <n v="202638"/>
    <n v="2592"/>
    <n v="16"/>
    <n v="5210800"/>
    <n v="8912"/>
    <n v="30152.074074"/>
  </r>
  <r>
    <s v="DC BANJARMASIN ADM (SUPPLY)"/>
    <x v="1"/>
    <s v="DJ-LA Bold 20"/>
    <s v="HIGH"/>
    <s v="SKM FF"/>
    <n v="202638"/>
    <n v="9960"/>
    <n v="20"/>
    <n v="20526000"/>
    <n v="58940"/>
    <n v="38570.024096000001"/>
  </r>
  <r>
    <s v="DC BANJARMASIN ADM (SUPPLY)"/>
    <x v="1"/>
    <s v="DJ-LA ICE MANGO 16"/>
    <s v="Medium"/>
    <s v="LTLN"/>
    <n v="202638"/>
    <n v="6160"/>
    <n v="16"/>
    <n v="14514500"/>
    <n v="39472"/>
    <n v="34752.215583999998"/>
  </r>
  <r>
    <s v="DC BANJARMASIN ADM (SUPPLY)"/>
    <x v="1"/>
    <s v="DJ-LA Ice Mtl 16"/>
    <s v="HIGH"/>
    <s v="LTLN"/>
    <n v="202638"/>
    <n v="8848"/>
    <n v="16"/>
    <n v="20791500"/>
    <n v="38992"/>
    <n v="34805.924051000002"/>
  </r>
  <r>
    <s v="DC BANJARMASIN ADM (SUPPLY)"/>
    <x v="1"/>
    <s v="DJ-LA Lights 16"/>
    <s v="HIGH"/>
    <s v="LTLN"/>
    <n v="202638"/>
    <n v="11072"/>
    <n v="16"/>
    <n v="26034000"/>
    <n v="51792"/>
    <n v="34773.381502999997"/>
  </r>
  <r>
    <s v="DC BANJARMASIN ADM (SUPPLY)"/>
    <x v="1"/>
    <s v="DJ-LA Lights Mtl 16"/>
    <s v="Low"/>
    <s v="LTLN"/>
    <n v="202638"/>
    <n v="2672"/>
    <n v="16"/>
    <n v="6421400"/>
    <n v="7856"/>
    <n v="34749.682634999997"/>
  </r>
  <r>
    <s v="DC BANJARMASIN ADM (SUPPLY)"/>
    <x v="1"/>
    <s v="DJ-Razor SKT 16"/>
    <s v="Low"/>
    <s v="SKT"/>
    <n v="202638"/>
    <n v="176"/>
    <n v="16"/>
    <n v="324500"/>
    <n v="416"/>
    <n v="24706.454545000001"/>
  </r>
  <r>
    <s v="DC BANJARMASIN ADM (SUPPLY)"/>
    <x v="1"/>
    <s v="DJ-SUPER ESPRESSO GOLD SKT 12"/>
    <s v="PREMIUM"/>
    <s v="SKT"/>
    <n v="202638"/>
    <n v="2604"/>
    <n v="12"/>
    <n v="4387600"/>
    <n v="10176"/>
    <n v="18170.78341"/>
  </r>
  <r>
    <s v="DC BANJARMASIN ADM (SUPPLY)"/>
    <x v="1"/>
    <s v="DJ-Super Mild 20"/>
    <s v="HIGH"/>
    <s v="LTLN"/>
    <n v="202638"/>
    <n v="3060"/>
    <n v="20"/>
    <n v="6426200"/>
    <n v="8260"/>
    <n v="37814.261438000001"/>
  </r>
  <r>
    <s v="DC BANJARMASIN ADM (SUPPLY)"/>
    <x v="1"/>
    <s v="DJ-Super SKMFF 12"/>
    <s v="PREMIUM"/>
    <s v="SKM FF"/>
    <n v="202638"/>
    <n v="3240"/>
    <n v="12"/>
    <n v="6762000"/>
    <n v="17472"/>
    <n v="23549.707407000002"/>
  </r>
  <r>
    <s v="DC BANJARMASIN ADM (SUPPLY)"/>
    <x v="1"/>
    <s v="DJ-Super SKMFF 16"/>
    <s v="PREMIUM"/>
    <s v="SKM FF"/>
    <n v="202638"/>
    <n v="2656"/>
    <n v="16"/>
    <n v="5999600"/>
    <n v="8496"/>
    <n v="31741.873493999999"/>
  </r>
  <r>
    <s v="DC BANJARMASIN ADM (SUPPLY)"/>
    <x v="1"/>
    <s v="DJ-Urban Watermelon 16"/>
    <s v="Low"/>
    <s v="LTLN"/>
    <n v="202638"/>
    <n v="5472"/>
    <n v="16"/>
    <n v="8574000"/>
    <n v="32864"/>
    <n v="23871.798245999998"/>
  </r>
  <r>
    <s v="DC BANJARMASIN ADM (SUPPLY)"/>
    <x v="1"/>
    <s v="DJ-WRAPS SKT 12"/>
    <s v="Low"/>
    <s v="SKT"/>
    <n v="202638"/>
    <n v="1932"/>
    <n v="12"/>
    <n v="2902000"/>
    <n v="6048"/>
    <n v="16434.888199000001"/>
  </r>
  <r>
    <s v="DC BANJARMASIN ADM (SUPPLY)"/>
    <x v="1"/>
    <s v="DJARUM 76 APEL SKT 12"/>
    <s v="Medium"/>
    <s v="SKT"/>
    <n v="202638"/>
    <n v="7872"/>
    <n v="12"/>
    <n v="10508300"/>
    <n v="40896"/>
    <n v="14850.903963000001"/>
  </r>
  <r>
    <s v="DC BANJARMASIN ADM (SUPPLY)"/>
    <x v="1"/>
    <s v="DJARUM 76 KURMA ROYAL SKT 12"/>
    <s v="Medium"/>
    <s v="SKT"/>
    <n v="202638"/>
    <n v="852"/>
    <n v="12"/>
    <n v="1256700"/>
    <n v="3756"/>
    <n v="16007.929577000001"/>
  </r>
  <r>
    <s v="DC BANJARMASIN ADM (SUPPLY)"/>
    <x v="1"/>
    <s v="DJARUM 76 MANGGA ROYAL"/>
    <s v="Medium"/>
    <s v="SKT"/>
    <n v="202638"/>
    <n v="1500"/>
    <n v="12"/>
    <n v="2097400"/>
    <n v="7536"/>
    <n v="14974.4"/>
  </r>
  <r>
    <s v="DC BANJARMASIN ADM (SUPPLY)"/>
    <x v="1"/>
    <s v="DJARUM SUPER FRESH COLA LTLN 16"/>
    <s v="Medium"/>
    <s v="LTLN"/>
    <n v="202638"/>
    <n v="13840"/>
    <n v="16"/>
    <n v="28608000"/>
    <n v="62272"/>
    <n v="31395.308670999999"/>
  </r>
  <r>
    <s v="DC BANJARMASIN ADM (SUPPLY)"/>
    <x v="1"/>
    <s v="FORTE COOL MANGO WHITE 20"/>
    <s v="Low"/>
    <s v="WHITE"/>
    <n v="202638"/>
    <n v="1500"/>
    <n v="20"/>
    <n v="2245500"/>
    <n v="3800"/>
    <n v="27047.773333000001"/>
  </r>
  <r>
    <s v="DC BANJARMASIN ADM (SUPPLY)"/>
    <x v="1"/>
    <s v="FORTE HOKKAIDO MELON SPM 20"/>
    <s v="Medium"/>
    <s v="SPM"/>
    <n v="202638"/>
    <n v="20"/>
    <n v="20"/>
    <n v="29500"/>
    <n v="180"/>
    <n v="27501"/>
  </r>
  <r>
    <s v="DC BANJARMASIN ADM (SUPPLY)"/>
    <x v="1"/>
    <s v="LA Ice Purple 16"/>
    <s v="Medium"/>
    <s v="LTLN"/>
    <n v="202638"/>
    <n v="17504"/>
    <n v="16"/>
    <n v="41102000"/>
    <n v="90448"/>
    <n v="34850.070383999999"/>
  </r>
  <r>
    <s v="DC BANJARMASIN ADM (SUPPLY)"/>
    <x v="1"/>
    <s v="OT-Forte 20"/>
    <s v="Medium"/>
    <s v="WHITE"/>
    <n v="202638"/>
    <n v="1580"/>
    <n v="20"/>
    <n v="2358000"/>
    <n v="4420"/>
    <n v="26932.417721999998"/>
  </r>
  <r>
    <s v="DC BANJARMASIN ADM (SUPPLY)"/>
    <x v="1"/>
    <s v="OT-Forte Mtl 20"/>
    <s v="Medium"/>
    <s v="WHITE"/>
    <n v="202638"/>
    <n v="1980"/>
    <n v="20"/>
    <n v="2948000"/>
    <n v="5040"/>
    <n v="26980.494949"/>
  </r>
  <r>
    <s v="DC BANJARMASIN ADM (SUPPLY)"/>
    <x v="1"/>
    <s v="SERGIO KRETEK"/>
    <s v="Low"/>
    <s v="SKT"/>
    <n v="202638"/>
    <n v="1044"/>
    <n v="12"/>
    <n v="1044000"/>
    <n v="8244"/>
    <n v="10745.206897"/>
  </r>
  <r>
    <s v="DC BANJARMASIN ADM (SUPPLY)"/>
    <x v="2"/>
    <s v="OT-Diplomat Mild Mentol 16"/>
    <s v="Low"/>
    <s v="LTLN"/>
    <n v="202638"/>
    <n v="3376"/>
    <n v="16"/>
    <n v="6175600"/>
    <n v="11712"/>
    <n v="26340.957345999999"/>
  </r>
  <r>
    <s v="DC BANJARMASIN ADM (SUPPLY)"/>
    <x v="2"/>
    <s v="OT-Wismilak Diplomat SKMFF 12 Lmtd"/>
    <s v="HIGH"/>
    <s v="SKM FF"/>
    <n v="202638"/>
    <n v="1320"/>
    <n v="12"/>
    <n v="4175000"/>
    <n v="3432"/>
    <n v="34073.690908999997"/>
  </r>
  <r>
    <s v="DC BANJARMASIN ADM (SUPPLY)"/>
    <x v="3"/>
    <s v="GG Merah 16"/>
    <s v="Medium"/>
    <s v="SKT"/>
    <n v="202638"/>
    <n v="1152"/>
    <n v="16"/>
    <n v="1490400"/>
    <n v="3184"/>
    <n v="18795.763889000002"/>
  </r>
  <r>
    <s v="DC BANJARMASIN ADM (SUPPLY)"/>
    <x v="3"/>
    <s v="GG-FIM SKMFF 12"/>
    <s v="HIGH"/>
    <s v="SKM FF"/>
    <n v="202638"/>
    <n v="6324"/>
    <n v="12"/>
    <n v="15155400"/>
    <n v="37656"/>
    <n v="26641.360530999998"/>
  </r>
  <r>
    <s v="DC BANJARMASIN ADM (SUPPLY)"/>
    <x v="3"/>
    <s v="GG-Merah KS SKT 12"/>
    <s v="Medium"/>
    <s v="SKT"/>
    <n v="202638"/>
    <n v="600"/>
    <n v="12"/>
    <n v="887300"/>
    <n v="1704"/>
    <n v="15800"/>
  </r>
  <r>
    <s v="DC BANJARMASIN ADM (SUPPLY)"/>
    <x v="3"/>
    <s v="GG-Mild Shiver 16"/>
    <s v="Medium"/>
    <s v="LTLN"/>
    <n v="202638"/>
    <n v="752"/>
    <n v="16"/>
    <n v="1724900"/>
    <n v="2192"/>
    <n v="33260.468085"/>
  </r>
  <r>
    <s v="DC BANJARMASIN ADM (SUPPLY)"/>
    <x v="3"/>
    <s v="GG-Signature Mild 16"/>
    <s v="Medium"/>
    <s v="LTLN"/>
    <n v="202638"/>
    <n v="1520"/>
    <n v="16"/>
    <n v="3486500"/>
    <n v="4112"/>
    <n v="33040.905263000001"/>
  </r>
  <r>
    <s v="DC BANJARMASIN ADM (SUPPLY)"/>
    <x v="3"/>
    <s v="GG-Signature SKMFF12"/>
    <s v="PREMIUM"/>
    <s v="SKM FF"/>
    <n v="202638"/>
    <n v="1500"/>
    <n v="12"/>
    <n v="3580500"/>
    <n v="6972"/>
    <n v="26608.232"/>
  </r>
  <r>
    <s v="DC BANJARMASIN ADM (SUPPLY)"/>
    <x v="3"/>
    <s v="GG-Special Deluxe"/>
    <s v="Low"/>
    <s v="SKT"/>
    <n v="202638"/>
    <n v="1584"/>
    <n v="16"/>
    <n v="2176300"/>
    <n v="4320"/>
    <n v="18817.848484999999"/>
  </r>
  <r>
    <s v="DC BANJARMASIN ADM (SUPPLY)"/>
    <x v="3"/>
    <s v="GG-Surya Exclusive SKMFF 16"/>
    <s v="PREMIUM"/>
    <s v="SKM FF"/>
    <n v="202638"/>
    <n v="816"/>
    <n v="16"/>
    <n v="2422500"/>
    <n v="3168"/>
    <n v="42519.156862999997"/>
  </r>
  <r>
    <s v="DC BANJARMASIN ADM (SUPPLY)"/>
    <x v="3"/>
    <s v="GG-Surya Merah SKMFF 16"/>
    <s v="PREMIUM"/>
    <s v="SKM FF"/>
    <n v="202638"/>
    <n v="5712"/>
    <n v="16"/>
    <n v="13811900"/>
    <n v="41984"/>
    <n v="35888.694678"/>
  </r>
  <r>
    <s v="DC BANJARMASIN ADM (SUPPLY)"/>
    <x v="3"/>
    <s v="GG-Surya Pro Mild 16"/>
    <s v="Medium"/>
    <s v="LTLN"/>
    <n v="202638"/>
    <n v="624"/>
    <n v="16"/>
    <n v="1431300"/>
    <n v="736"/>
    <n v="33047.692307999998"/>
  </r>
  <r>
    <s v="DC BANJARMASIN ADM (SUPPLY)"/>
    <x v="3"/>
    <s v="GG-Surya Pro Mild Xtra 16"/>
    <s v="Medium"/>
    <s v="LTLN"/>
    <n v="202638"/>
    <n v="208"/>
    <n v="16"/>
    <n v="477100"/>
    <n v="592"/>
    <n v="32777.692307999998"/>
  </r>
  <r>
    <s v="DC BANJARMASIN ADM (SUPPLY)"/>
    <x v="3"/>
    <s v="GG-Surya Pro SKMFF 16"/>
    <s v="HIGH"/>
    <s v="SKM FF"/>
    <n v="202638"/>
    <n v="1360"/>
    <n v="16"/>
    <n v="3172000"/>
    <n v="2960"/>
    <n v="32984.494118000002"/>
  </r>
  <r>
    <s v="DC BANJARMASIN ADM (SUPPLY)"/>
    <x v="3"/>
    <s v="GG-Surya Pro Xtra 16"/>
    <s v="Medium"/>
    <s v="SKM FF"/>
    <n v="202638"/>
    <n v="448"/>
    <n v="16"/>
    <n v="1033900"/>
    <n v="976"/>
    <n v="33018.785713999998"/>
  </r>
  <r>
    <s v="DC BANJARMASIN ADM (SUPPLY)"/>
    <x v="3"/>
    <s v="GG-Surya SKMFF 12"/>
    <s v="PREMIUM"/>
    <s v="SKM FF"/>
    <n v="202638"/>
    <n v="19764"/>
    <n v="12"/>
    <n v="47524500"/>
    <n v="166800"/>
    <n v="26653.364299000001"/>
  </r>
  <r>
    <s v="DC BANJARMASIN ADM (SUPPLY)"/>
    <x v="3"/>
    <s v="GG-Surya SKMFF 16"/>
    <s v="PREMIUM"/>
    <s v="SKM FF"/>
    <n v="202638"/>
    <n v="11536"/>
    <n v="16"/>
    <n v="28047600"/>
    <n v="98672"/>
    <n v="35927.751733999998"/>
  </r>
  <r>
    <s v="DC BANJARMASIN ADM (SUPPLY)"/>
    <x v="4"/>
    <s v="AVL20"/>
    <s v="PREMIUM"/>
    <s v="LTLN"/>
    <n v="202638"/>
    <n v="7200"/>
    <n v="20"/>
    <n v="14366200"/>
    <n v="42280"/>
    <n v="37207.305555999999"/>
  </r>
  <r>
    <s v="DC BANJARMASIN ADM (SUPPLY)"/>
    <x v="4"/>
    <s v="AVM20"/>
    <s v="PREMIUM"/>
    <s v="LTLN"/>
    <n v="202638"/>
    <n v="5120"/>
    <n v="20"/>
    <n v="12646400"/>
    <n v="16560"/>
    <n v="43901.621094000002"/>
  </r>
  <r>
    <s v="DC BANJARMASIN ADM (SUPPLY)"/>
    <x v="4"/>
    <s v="AVR20"/>
    <s v="PREMIUM"/>
    <s v="LTLN"/>
    <n v="202638"/>
    <n v="12840"/>
    <n v="20"/>
    <n v="31823000"/>
    <n v="76820"/>
    <n v="44301.744548000002"/>
  </r>
  <r>
    <s v="DC BANJARMASIN ADM (SUPPLY)"/>
    <x v="4"/>
    <s v="DKM12"/>
    <s v="Low"/>
    <s v="SKT"/>
    <n v="202638"/>
    <n v="11724"/>
    <n v="12"/>
    <n v="14578300"/>
    <n v="75948"/>
    <n v="13487.918116999999"/>
  </r>
  <r>
    <s v="DC BANJARMASIN ADM (SUPPLY)"/>
    <x v="4"/>
    <s v="DLE12"/>
    <s v="PREMIUM"/>
    <s v="SKT"/>
    <n v="202638"/>
    <n v="1512"/>
    <n v="12"/>
    <n v="2781700"/>
    <n v="4608"/>
    <n v="19737.857143000001"/>
  </r>
  <r>
    <s v="DC BANJARMASIN ADM (SUPPLY)"/>
    <x v="4"/>
    <s v="DPP12"/>
    <s v="PREMIUM"/>
    <s v="SKT"/>
    <n v="202638"/>
    <n v="2412"/>
    <n v="12"/>
    <n v="4165000"/>
    <n v="8280"/>
    <n v="18690.472636999999"/>
  </r>
  <r>
    <s v="DC BANJARMASIN ADM (SUPPLY)"/>
    <x v="4"/>
    <s v="DRE12"/>
    <s v="PREMIUM"/>
    <s v="SKT"/>
    <n v="202638"/>
    <n v="1668"/>
    <n v="12"/>
    <n v="2932200"/>
    <n v="4428"/>
    <n v="18842.345324000002"/>
  </r>
  <r>
    <s v="DC BANJARMASIN ADM (SUPPLY)"/>
    <x v="4"/>
    <s v="DSB12"/>
    <s v="PREMIUM"/>
    <s v="SKT"/>
    <n v="202638"/>
    <n v="5148"/>
    <n v="12"/>
    <n v="10604400"/>
    <n v="34740"/>
    <n v="21976.216783"/>
  </r>
  <r>
    <s v="DC BANJARMASIN ADM (SUPPLY)"/>
    <x v="4"/>
    <s v="DSB16"/>
    <s v="PREMIUM"/>
    <s v="SKT"/>
    <n v="202638"/>
    <n v="6736"/>
    <n v="16"/>
    <n v="12807600"/>
    <n v="48528"/>
    <n v="27195.261283"/>
  </r>
  <r>
    <s v="DC BANJARMASIN ADM (SUPPLY)"/>
    <x v="4"/>
    <s v="DSE12"/>
    <s v="HIGH"/>
    <s v="SKM FF"/>
    <n v="202638"/>
    <n v="5124"/>
    <n v="12"/>
    <n v="10724000"/>
    <n v="18012"/>
    <n v="23681.540983999999"/>
  </r>
  <r>
    <s v="DC BANJARMASIN ADM (SUPPLY)"/>
    <x v="4"/>
    <s v="DSM12"/>
    <s v="HIGH"/>
    <s v="SKM FF"/>
    <n v="202638"/>
    <n v="3600"/>
    <n v="12"/>
    <n v="8998800"/>
    <n v="15348"/>
    <n v="26856.623333"/>
  </r>
  <r>
    <s v="DC BANJARMASIN ADM (SUPPLY)"/>
    <x v="4"/>
    <s v="DSS12"/>
    <s v="PREMIUM"/>
    <s v="SKT"/>
    <n v="202638"/>
    <n v="4164"/>
    <n v="12"/>
    <n v="7786100"/>
    <n v="22476"/>
    <n v="19724.668588"/>
  </r>
  <r>
    <s v="DC BANJARMASIN ADM (SUPPLY)"/>
    <x v="4"/>
    <s v="MAG20"/>
    <s v="PREMIUM"/>
    <s v="WHITE"/>
    <n v="202638"/>
    <n v="860"/>
    <n v="20"/>
    <n v="2161500"/>
    <n v="4220"/>
    <n v="48662.348836999998"/>
  </r>
  <r>
    <s v="DC BANJARMASIN ADM (SUPPLY)"/>
    <x v="4"/>
    <d v="2026-03-20T00:00:00"/>
    <s v="PREMIUM"/>
    <s v="WHITE"/>
    <n v="202638"/>
    <n v="1760"/>
    <n v="20"/>
    <n v="4446000"/>
    <n v="9180"/>
    <n v="48863.897727000003"/>
  </r>
  <r>
    <s v="DC BANJARMASIN ADM (SUPPLY)"/>
    <x v="4"/>
    <s v="MBL20"/>
    <s v="PREMIUM"/>
    <s v="WHITE"/>
    <n v="202638"/>
    <n v="5160"/>
    <n v="20"/>
    <n v="14868400"/>
    <n v="30780"/>
    <n v="51761.077518999999"/>
  </r>
  <r>
    <s v="DC BANJARMASIN ADM (SUPPLY)"/>
    <x v="4"/>
    <s v="MBR20"/>
    <s v="PREMIUM"/>
    <s v="WHITE"/>
    <n v="202638"/>
    <n v="12980"/>
    <n v="20"/>
    <n v="37480000"/>
    <n v="77180"/>
    <n v="52929.671802999997"/>
  </r>
  <r>
    <s v="DC BANJARMASIN ADM (SUPPLY)"/>
    <x v="4"/>
    <s v="MFB12"/>
    <s v="PREMIUM"/>
    <s v="SKM FF"/>
    <n v="202638"/>
    <n v="11040"/>
    <n v="12"/>
    <n v="24890000"/>
    <n v="81480"/>
    <n v="24638.982608999999"/>
  </r>
  <r>
    <s v="DC BANJARMASIN ADM (SUPPLY)"/>
    <x v="4"/>
    <s v="MFB16"/>
    <s v="PREMIUM"/>
    <s v="SKM FF"/>
    <n v="202638"/>
    <n v="4832"/>
    <n v="16"/>
    <n v="10939000"/>
    <n v="24832"/>
    <n v="31794.874172"/>
  </r>
  <r>
    <s v="DC BANJARMASIN ADM (SUPPLY)"/>
    <x v="4"/>
    <s v="MFB20"/>
    <s v="PREMIUM"/>
    <s v="SKM FF"/>
    <n v="202638"/>
    <n v="35700"/>
    <n v="20"/>
    <n v="78661900"/>
    <n v="283020"/>
    <n v="40039.851541000004"/>
  </r>
  <r>
    <s v="DC BANJARMASIN ADM (SUPPLY)"/>
    <x v="4"/>
    <s v="MFM12"/>
    <s v="Medium"/>
    <s v="SKM FF"/>
    <n v="202638"/>
    <n v="4296"/>
    <n v="12"/>
    <n v="8954000"/>
    <n v="22812"/>
    <n v="23697.594971999999"/>
  </r>
  <r>
    <s v="DC BANJARMASIN ADM (SUPPLY)"/>
    <x v="4"/>
    <s v="MFM16"/>
    <s v="Medium"/>
    <s v="SKM FF"/>
    <n v="202638"/>
    <n v="7520"/>
    <n v="16"/>
    <n v="14112000"/>
    <n v="39968"/>
    <n v="29008.038297999999"/>
  </r>
  <r>
    <s v="DC BANJARMASIN ADM (SUPPLY)"/>
    <x v="4"/>
    <s v="MFM20"/>
    <s v="Medium"/>
    <s v="SKM FF"/>
    <n v="202638"/>
    <n v="8240"/>
    <n v="20"/>
    <n v="16496000"/>
    <n v="42420"/>
    <n v="39013.077669999999"/>
  </r>
  <r>
    <s v="DC BANJARMASIN ADM (SUPPLY)"/>
    <x v="4"/>
    <s v="MIB20"/>
    <s v="PREMIUM"/>
    <s v="WHITE"/>
    <n v="202638"/>
    <n v="9400"/>
    <n v="20"/>
    <n v="27029000"/>
    <n v="55620"/>
    <n v="52193.036169999999"/>
  </r>
  <r>
    <s v="DC BANJARMASIN ADM (SUPPLY)"/>
    <x v="4"/>
    <s v="MLA16"/>
    <s v="PREMIUM"/>
    <s v="LTLN"/>
    <n v="202638"/>
    <n v="78464"/>
    <n v="16"/>
    <n v="171836000"/>
    <n v="655184"/>
    <n v="32844.279772000002"/>
  </r>
  <r>
    <s v="DC BANJARMASIN ADM (SUPPLY)"/>
    <x v="4"/>
    <s v="MLD12"/>
    <s v="PREMIUM"/>
    <s v="LTLN"/>
    <n v="202638"/>
    <n v="9864"/>
    <n v="12"/>
    <n v="24132200"/>
    <n v="74328"/>
    <n v="25283.603405999998"/>
  </r>
  <r>
    <s v="DC BANJARMASIN ADM (SUPPLY)"/>
    <x v="4"/>
    <s v="MLD16"/>
    <s v="PREMIUM"/>
    <s v="LTLN"/>
    <n v="202638"/>
    <n v="57360"/>
    <n v="16"/>
    <n v="140314900"/>
    <n v="503040"/>
    <n v="36012.547279999999"/>
  </r>
  <r>
    <s v="DC BANJARMASIN ADM (SUPPLY)"/>
    <x v="4"/>
    <s v="MRL16"/>
    <s v="HIGH"/>
    <s v="LTLN"/>
    <n v="202638"/>
    <n v="6656"/>
    <n v="16"/>
    <n v="14177500"/>
    <n v="42000"/>
    <n v="31754.375"/>
  </r>
  <r>
    <s v="DC BANJARMASIN ADM (SUPPLY)"/>
    <x v="4"/>
    <s v="MSL20"/>
    <s v="PREMIUM"/>
    <s v="WHITE"/>
    <n v="202638"/>
    <n v="2400"/>
    <n v="20"/>
    <n v="5520000"/>
    <n v="9240"/>
    <n v="41894.516667000004"/>
  </r>
  <r>
    <s v="DC BANJARMASIN ADM (SUPPLY)"/>
    <x v="4"/>
    <s v="MSR20"/>
    <s v="PREMIUM"/>
    <s v="WHITE"/>
    <n v="202638"/>
    <n v="4680"/>
    <n v="20"/>
    <n v="10773000"/>
    <n v="24080"/>
    <n v="41875.393162"/>
  </r>
  <r>
    <s v="DC BANJARMASIN ADM (SUPPLY)"/>
    <x v="4"/>
    <s v="MST20"/>
    <s v="PREMIUM"/>
    <s v="WHITE"/>
    <n v="202638"/>
    <n v="2160"/>
    <n v="20"/>
    <n v="4968000"/>
    <n v="8260"/>
    <n v="41792.222221999997"/>
  </r>
  <r>
    <s v="DC BANJARMASIN ADM (SUPPLY)"/>
    <x v="4"/>
    <s v="MTB16"/>
    <s v="PREMIUM"/>
    <s v="LTLN"/>
    <n v="202638"/>
    <n v="30928"/>
    <n v="16"/>
    <n v="77167400"/>
    <n v="251120"/>
    <n v="36075.912571000001"/>
  </r>
  <r>
    <s v="DC BANJARMASIN ADM (SUPPLY)"/>
    <x v="4"/>
    <s v="MTR16"/>
    <s v="HIGH"/>
    <s v="LTLN"/>
    <n v="202638"/>
    <n v="5168"/>
    <n v="16"/>
    <n v="11042300"/>
    <n v="25472"/>
    <n v="31582.130031000001"/>
  </r>
  <r>
    <s v="DC BANJARMASIN ADM (SUPPLY)"/>
    <x v="4"/>
    <s v="MVT16"/>
    <s v="PREMIUM"/>
    <s v="LTLN"/>
    <n v="202638"/>
    <n v="16064"/>
    <n v="16"/>
    <n v="37256400"/>
    <n v="119984"/>
    <n v="33508.043825000001"/>
  </r>
  <r>
    <s v="DC BANJARMASIN ADM (SUPPLY)"/>
    <x v="4"/>
    <s v="SAH12"/>
    <s v="Medium"/>
    <s v="SKT"/>
    <n v="202638"/>
    <n v="1836"/>
    <n v="12"/>
    <n v="2685500"/>
    <n v="6996"/>
    <n v="15738.96732"/>
  </r>
  <r>
    <s v="DC BANJARMASIN ADM (SUPPLY)"/>
    <x v="4"/>
    <s v="SAI12"/>
    <s v="Medium"/>
    <s v="SKT"/>
    <n v="202638"/>
    <n v="4752"/>
    <n v="12"/>
    <n v="6803000"/>
    <n v="36036"/>
    <n v="15505.404039999999"/>
  </r>
  <r>
    <s v="DC BANJARMASIN ADM (SUPPLY)"/>
    <x v="4"/>
    <s v="SAL12"/>
    <s v="Medium"/>
    <s v="SKT"/>
    <n v="202638"/>
    <n v="2256"/>
    <n v="12"/>
    <n v="2804200"/>
    <n v="6060"/>
    <n v="13686.574468000001"/>
  </r>
  <r>
    <s v="DC BANJARMASIN ADM (SUPPLY)"/>
    <x v="4"/>
    <s v="SGO12"/>
    <s v="Medium"/>
    <s v="SKT"/>
    <n v="202638"/>
    <n v="2280"/>
    <n v="12"/>
    <n v="2755000"/>
    <n v="10764"/>
    <n v="13731.694737"/>
  </r>
  <r>
    <s v="DC BANJARMASIN ADM (SUPPLY)"/>
    <x v="4"/>
    <s v="SLE12"/>
    <s v="PREMIUM"/>
    <s v="SKT"/>
    <n v="202638"/>
    <n v="1056"/>
    <n v="12"/>
    <n v="1557600"/>
    <n v="4320"/>
    <n v="15810.181817999999"/>
  </r>
  <r>
    <s v="DC BANJARMASIN ADM (SUPPLY)"/>
    <x v="4"/>
    <s v="SPS12"/>
    <s v="Medium"/>
    <s v="SKT"/>
    <n v="202638"/>
    <n v="624"/>
    <n v="12"/>
    <n v="780000"/>
    <n v="804"/>
    <n v="13766.692308"/>
  </r>
  <r>
    <s v="DC BANJARMASIN ADM (SUPPLY)"/>
    <x v="4"/>
    <s v="TNT20"/>
    <s v="Medium"/>
    <s v="LTLN"/>
    <n v="202638"/>
    <n v="7080"/>
    <n v="20"/>
    <n v="10169400"/>
    <n v="27500"/>
    <n v="27225.327684"/>
  </r>
  <r>
    <s v="DC BANJARMASIN ADM (SUPPLY)"/>
    <x v="4"/>
    <s v="TPR16"/>
    <s v="Medium"/>
    <s v="LTLN"/>
    <n v="202638"/>
    <n v="3712"/>
    <n v="16"/>
    <n v="5966700"/>
    <n v="13568"/>
    <n v="23005.896551999998"/>
  </r>
  <r>
    <s v="DC BANJARMASIN ADM (SUPPLY)"/>
    <x v="4"/>
    <s v="TPT16"/>
    <s v="Medium"/>
    <s v="LTLN"/>
    <n v="202638"/>
    <n v="2112"/>
    <n v="16"/>
    <n v="3392400"/>
    <n v="6752"/>
    <n v="23003.530303"/>
  </r>
  <r>
    <s v="DC BANJARMASIN ADM (SUPPLY)"/>
    <x v="4"/>
    <s v="TWP16"/>
    <s v="Medium"/>
    <s v="LTLN"/>
    <n v="202638"/>
    <n v="4320"/>
    <n v="16"/>
    <n v="6461200"/>
    <n v="14464"/>
    <n v="21920.733333"/>
  </r>
  <r>
    <s v="DC BANJARMASIN ADM (SUPPLY)"/>
    <x v="4"/>
    <s v="TWR16"/>
    <s v="Medium"/>
    <s v="LTLN"/>
    <n v="202638"/>
    <n v="1936"/>
    <n v="16"/>
    <n v="3449000"/>
    <n v="5168"/>
    <n v="25390.404959"/>
  </r>
  <r>
    <s v="DC BANJARMASIN ADM (SUPPLY)"/>
    <x v="5"/>
    <s v="BLENDS BLOSSOM 20"/>
    <s v="PREMIUM"/>
    <s v="SFP"/>
    <n v="202638"/>
    <n v="320"/>
    <n v="20"/>
    <n v="400000"/>
    <n v="680"/>
    <n v="23300.5625"/>
  </r>
  <r>
    <s v="DC BANJARMASIN ADM (SUPPLY)"/>
    <x v="5"/>
    <s v="BLENDS PURPLE 20"/>
    <s v="PREMIUM"/>
    <s v="SFP"/>
    <n v="202638"/>
    <n v="1160"/>
    <n v="20"/>
    <n v="1450000"/>
    <n v="2500"/>
    <n v="23393.793103"/>
  </r>
  <r>
    <s v="DC BANJARMASIN ADM (SUPPLY)"/>
    <x v="5"/>
    <s v="BLENDS RICH 20"/>
    <s v="PREMIUM"/>
    <s v="SFP"/>
    <n v="202638"/>
    <n v="100"/>
    <n v="20"/>
    <n v="125000"/>
    <n v="140"/>
    <n v="23536.2"/>
  </r>
  <r>
    <s v="DC BANJARMASIN ADM (SUPPLY)"/>
    <x v="5"/>
    <s v="BLENDS SUMMER 20"/>
    <s v="PREMIUM"/>
    <s v="SFP"/>
    <n v="202638"/>
    <n v="1120"/>
    <n v="20"/>
    <n v="1400000"/>
    <n v="2420"/>
    <n v="23313.732143000001"/>
  </r>
  <r>
    <s v="DC BANJARMASIN ADM (SUPPLY)"/>
    <x v="5"/>
    <s v="BLENDS WARM 20"/>
    <s v="PREMIUM"/>
    <s v="SFP"/>
    <n v="202638"/>
    <n v="660"/>
    <n v="20"/>
    <n v="825000"/>
    <n v="1380"/>
    <n v="23355.666667000001"/>
  </r>
  <r>
    <s v="DC BANJARMASIN ADM (SUPPLY)"/>
    <x v="7"/>
    <s v="AUBURN"/>
    <s v="PREMIUM"/>
    <s v="SFP"/>
    <n v="202638"/>
    <n v="2360"/>
    <n v="20"/>
    <n v="3540000"/>
    <n v="10840"/>
    <n v="28517.347458"/>
  </r>
  <r>
    <s v="DC BANJARMASIN ADM (SUPPLY)"/>
    <x v="7"/>
    <s v="BERRINE"/>
    <s v="PREMIUM"/>
    <s v="SFP"/>
    <n v="202638"/>
    <n v="280"/>
    <n v="20"/>
    <n v="420000"/>
    <n v="1620"/>
    <n v="28531.142856999999"/>
  </r>
  <r>
    <s v="DC BANJARMASIN ADM (SUPPLY)"/>
    <x v="7"/>
    <s v="BLACK GREEN"/>
    <s v="PREMIUM"/>
    <s v="SFP"/>
    <n v="202638"/>
    <n v="1340"/>
    <n v="20"/>
    <n v="2296000"/>
    <n v="5480"/>
    <n v="31935.328357999999"/>
  </r>
  <r>
    <s v="DC BANJARMASIN ADM (SUPPLY)"/>
    <x v="7"/>
    <s v="BLACK RUBY"/>
    <s v="PREMIUM"/>
    <s v="SFP"/>
    <n v="202638"/>
    <n v="2480"/>
    <n v="20"/>
    <n v="4225300"/>
    <n v="10080"/>
    <n v="32189.233871"/>
  </r>
  <r>
    <s v="DC BANJARMASIN ADM (SUPPLY)"/>
    <x v="7"/>
    <s v="BLUE"/>
    <s v="PREMIUM"/>
    <s v="SFP"/>
    <n v="202638"/>
    <n v="2140"/>
    <n v="20"/>
    <n v="3662000"/>
    <n v="5460"/>
    <n v="32038.560748"/>
  </r>
  <r>
    <s v="DC BANJARMASIN ADM (SUPPLY)"/>
    <x v="7"/>
    <s v="GOLDEN"/>
    <s v="PREMIUM"/>
    <s v="SFP"/>
    <n v="202638"/>
    <n v="2400"/>
    <n v="20"/>
    <n v="3682000"/>
    <n v="6780"/>
    <n v="28553.716667000001"/>
  </r>
  <r>
    <s v="DC BANJARMASIN ADM (SUPPLY)"/>
    <x v="7"/>
    <s v="MULINT"/>
    <s v="PREMIUM"/>
    <s v="SFP"/>
    <n v="202638"/>
    <n v="4880"/>
    <n v="20"/>
    <n v="7460000"/>
    <n v="22340"/>
    <n v="28503.143443000001"/>
  </r>
  <r>
    <s v="DC BANJARMASIN ADM (SUPPLY)"/>
    <x v="7"/>
    <s v="OASIS PEARL"/>
    <s v="PREMIUM"/>
    <s v="SFP"/>
    <n v="202638"/>
    <n v="6380"/>
    <n v="20"/>
    <n v="11513400"/>
    <n v="37020"/>
    <n v="34160.037618000002"/>
  </r>
  <r>
    <s v="DC BANJARMASIN ADM (SUPPLY)"/>
    <x v="7"/>
    <s v="PERINT PEARL"/>
    <s v="PREMIUM"/>
    <s v="SFP"/>
    <n v="202638"/>
    <n v="1660"/>
    <n v="20"/>
    <n v="2996400"/>
    <n v="6400"/>
    <n v="34132.590361000002"/>
  </r>
  <r>
    <s v="DC BANJARMASIN ADM (SUPPLY)"/>
    <x v="7"/>
    <s v="PURPLE WAVE"/>
    <s v="PREMIUM"/>
    <s v="SFP"/>
    <n v="202638"/>
    <n v="200"/>
    <n v="20"/>
    <n v="340000"/>
    <n v="620"/>
    <n v="32209.3"/>
  </r>
  <r>
    <s v="DC BANJARMASIN ADM (SUPPLY)"/>
    <x v="7"/>
    <s v="RIVIERA PEARL"/>
    <s v="PREMIUM"/>
    <s v="SFP"/>
    <n v="202638"/>
    <n v="3220"/>
    <n v="20"/>
    <n v="5810700"/>
    <n v="19480"/>
    <n v="34075.540373000003"/>
  </r>
  <r>
    <s v="DC BANJARMASIN ADM (SUPPLY)"/>
    <x v="7"/>
    <s v="SIENNA"/>
    <s v="PREMIUM"/>
    <s v="SFP"/>
    <n v="202638"/>
    <n v="1860"/>
    <n v="20"/>
    <n v="3186000"/>
    <n v="6880"/>
    <n v="32266.505376000001"/>
  </r>
  <r>
    <s v="DC BANJARMASIN ADM (SUPPLY)"/>
    <x v="7"/>
    <s v="SUN PEARL"/>
    <s v="PREMIUM"/>
    <s v="SFP"/>
    <n v="202638"/>
    <n v="5180"/>
    <n v="20"/>
    <n v="9336600"/>
    <n v="25340"/>
    <n v="34137.301158000002"/>
  </r>
  <r>
    <s v="DC BANJARMASIN ADM (SUPPLY)"/>
    <x v="7"/>
    <s v="YUGEN"/>
    <s v="PREMIUM"/>
    <s v="SFP"/>
    <n v="202638"/>
    <n v="2280"/>
    <n v="20"/>
    <n v="3897000"/>
    <n v="11000"/>
    <n v="32023.157895"/>
  </r>
  <r>
    <s v="DC BANJARMASIN ADM (SUPPLY)"/>
    <x v="8"/>
    <s v="VKG01"/>
    <s v="PREMIUM"/>
    <s v="DEVICE"/>
    <n v="202638"/>
    <n v="57"/>
    <n v="1"/>
    <n v="3351322"/>
    <n v="110"/>
    <n v="60283.052631999999"/>
  </r>
  <r>
    <s v="DC BANJARMASIN ADM (SUPPLY)"/>
    <x v="8"/>
    <s v="VOA32"/>
    <s v="PREMIUM"/>
    <s v="SOUR APPLE"/>
    <n v="202638"/>
    <n v="33"/>
    <n v="1"/>
    <n v="1650000"/>
    <n v="65"/>
    <n v="48457.969697"/>
  </r>
  <r>
    <s v="DC BANJARMASIN ADM (SUPPLY)"/>
    <x v="8"/>
    <s v="VOA41"/>
    <s v="PREMIUM"/>
    <s v="SOUR APPLE"/>
    <n v="202638"/>
    <n v="8"/>
    <n v="1"/>
    <n v="263200"/>
    <n v="19"/>
    <n v="30718.625"/>
  </r>
  <r>
    <s v="DC BANJARMASIN ADM (SUPPLY)"/>
    <x v="8"/>
    <s v="VOB32"/>
    <s v="PREMIUM"/>
    <s v="BLUEBERRY"/>
    <n v="202638"/>
    <n v="111"/>
    <n v="1"/>
    <n v="5550000"/>
    <n v="345"/>
    <n v="46819.117117000002"/>
  </r>
  <r>
    <s v="DC BANJARMASIN ADM (SUPPLY)"/>
    <x v="8"/>
    <s v="VOB41"/>
    <s v="PREMIUM"/>
    <s v="BLUEBERRY"/>
    <n v="202638"/>
    <n v="38"/>
    <n v="1"/>
    <n v="1250200"/>
    <n v="89"/>
    <n v="30771"/>
  </r>
  <r>
    <s v="DC BANJARMASIN ADM (SUPPLY)"/>
    <x v="8"/>
    <s v="VOG32"/>
    <s v="PREMIUM"/>
    <s v="GRAPE"/>
    <n v="202638"/>
    <n v="110"/>
    <n v="1"/>
    <n v="5500000"/>
    <n v="305"/>
    <n v="46763.827273000003"/>
  </r>
  <r>
    <s v="DC BANJARMASIN ADM (SUPPLY)"/>
    <x v="8"/>
    <s v="VOG41"/>
    <s v="PREMIUM"/>
    <s v="GRAPE"/>
    <n v="202638"/>
    <n v="26"/>
    <n v="1"/>
    <n v="911000"/>
    <n v="62"/>
    <n v="30736.269230999998"/>
  </r>
  <r>
    <s v="DC BANJARMASIN ADM (SUPPLY)"/>
    <x v="8"/>
    <s v="VOH32"/>
    <s v="PREMIUM"/>
    <s v="CHERRY"/>
    <n v="202638"/>
    <n v="15"/>
    <n v="1"/>
    <n v="750000"/>
    <n v="21"/>
    <n v="58798.333333000002"/>
  </r>
  <r>
    <s v="DC BANJARMASIN ADM (SUPPLY)"/>
    <x v="8"/>
    <s v="VOI32"/>
    <s v="PREMIUM"/>
    <s v="LATTE TEA"/>
    <n v="202638"/>
    <n v="8"/>
    <n v="1"/>
    <n v="400000"/>
    <n v="13"/>
    <n v="44157.875"/>
  </r>
  <r>
    <s v="DC BANJARMASIN ADM (SUPPLY)"/>
    <x v="8"/>
    <s v="VOM31"/>
    <s v="PREMIUM"/>
    <s v="MANGO"/>
    <n v="202638"/>
    <n v="33"/>
    <n v="1"/>
    <n v="1155000"/>
    <n v="65"/>
    <n v="34814"/>
  </r>
  <r>
    <s v="DC BANJARMASIN ADM (SUPPLY)"/>
    <x v="8"/>
    <s v="VOM32"/>
    <s v="PREMIUM"/>
    <s v="MANGO"/>
    <n v="202638"/>
    <n v="134"/>
    <n v="1"/>
    <n v="6710000"/>
    <n v="550"/>
    <n v="45967.358208999998"/>
  </r>
  <r>
    <s v="DC BANJARMASIN ADM (SUPPLY)"/>
    <x v="8"/>
    <s v="VOR31"/>
    <s v="PREMIUM"/>
    <s v="RED MELON"/>
    <n v="202638"/>
    <n v="13"/>
    <n v="1"/>
    <n v="455000"/>
    <n v="25"/>
    <n v="33573.923076999999"/>
  </r>
  <r>
    <s v="DC BANJARMASIN ADM (SUPPLY)"/>
    <x v="8"/>
    <s v="VOR32"/>
    <s v="PREMIUM"/>
    <s v="RED MELON"/>
    <n v="202638"/>
    <n v="64"/>
    <n v="1"/>
    <n v="3200000"/>
    <n v="168"/>
    <n v="45603.234375"/>
  </r>
  <r>
    <s v="DC BANJARMASIN ADM (SUPPLY)"/>
    <x v="8"/>
    <s v="VOS32"/>
    <s v="PREMIUM"/>
    <s v="STRAWBERRY"/>
    <n v="202638"/>
    <n v="68"/>
    <n v="1"/>
    <n v="3410000"/>
    <n v="169"/>
    <n v="47563.25"/>
  </r>
  <r>
    <s v="DC BANJARMASIN ADM (SUPPLY)"/>
    <x v="8"/>
    <s v="VOT32"/>
    <s v="PREMIUM"/>
    <s v="LEMON TEA"/>
    <n v="202638"/>
    <n v="29"/>
    <n v="1"/>
    <n v="1450000"/>
    <n v="49"/>
    <n v="49494.413793"/>
  </r>
  <r>
    <s v="DC BANJARMASIN ADM (SUPPLY)"/>
    <x v="8"/>
    <s v="VOV31"/>
    <s v="PREMIUM"/>
    <s v="STRAWBERY CLOVE"/>
    <n v="202638"/>
    <n v="18"/>
    <n v="1"/>
    <n v="630000"/>
    <n v="35"/>
    <n v="34593.388889000002"/>
  </r>
  <r>
    <s v="DC BANJARMASIN ADM (SUPPLY)"/>
    <x v="8"/>
    <s v="VUA12"/>
    <s v="PREMIUM"/>
    <s v="SOURAPPLE"/>
    <n v="202638"/>
    <n v="28"/>
    <n v="1"/>
    <n v="2240000"/>
    <n v="54"/>
    <n v="70614.321429000003"/>
  </r>
  <r>
    <s v="DC BANJARMASIN ADM (SUPPLY)"/>
    <x v="8"/>
    <s v="VUB12"/>
    <s v="PREMIUM"/>
    <s v="BLUE RASPBERRY"/>
    <n v="202638"/>
    <n v="60"/>
    <n v="1"/>
    <n v="4807000"/>
    <n v="166"/>
    <n v="70296.75"/>
  </r>
  <r>
    <s v="DC BANJARMASIN ADM (SUPPLY)"/>
    <x v="8"/>
    <s v="VUC12"/>
    <s v="PREMIUM"/>
    <s v="STRAWBERY CLOVE"/>
    <n v="202638"/>
    <n v="60"/>
    <n v="1"/>
    <n v="2400000"/>
    <n v="157"/>
    <n v="39339.866667000002"/>
  </r>
  <r>
    <s v="DC BANJARMASIN ADM (SUPPLY)"/>
    <x v="8"/>
    <s v="VUG12"/>
    <s v="PREMIUM"/>
    <s v="GRAPE"/>
    <n v="202638"/>
    <n v="70"/>
    <n v="1"/>
    <n v="5642000"/>
    <n v="151"/>
    <n v="70240.028571000003"/>
  </r>
  <r>
    <s v="DC BANJARMASIN ADM (SUPPLY)"/>
    <x v="8"/>
    <s v="VUH22"/>
    <s v="PREMIUM"/>
    <s v="CHERRY"/>
    <n v="202638"/>
    <n v="8"/>
    <n v="1"/>
    <n v="640000"/>
    <n v="16"/>
    <n v="70302.5"/>
  </r>
  <r>
    <s v="DC BANJARMASIN ADM (SUPPLY)"/>
    <x v="8"/>
    <s v="VUL12"/>
    <s v="PREMIUM"/>
    <s v="LEMON TEA"/>
    <n v="202638"/>
    <n v="42"/>
    <n v="1"/>
    <n v="1680000"/>
    <n v="141"/>
    <n v="41591.690476000003"/>
  </r>
  <r>
    <s v="DC BANJARMASIN ADM (SUPPLY)"/>
    <x v="8"/>
    <s v="VUM12"/>
    <s v="PREMIUM"/>
    <s v="MANGO"/>
    <n v="202638"/>
    <n v="62"/>
    <n v="1"/>
    <n v="4965000"/>
    <n v="156"/>
    <n v="70514.354839000007"/>
  </r>
  <r>
    <s v="DC BANJARMASIN ADM (SUPPLY)"/>
    <x v="8"/>
    <s v="VUR12"/>
    <s v="PREMIUM"/>
    <s v="RED MELON"/>
    <n v="202638"/>
    <n v="28"/>
    <n v="1"/>
    <n v="2245000"/>
    <n v="52"/>
    <n v="70340.107143000001"/>
  </r>
  <r>
    <s v="DC BANJARMASIN ADM (SUPPLY)"/>
    <x v="8"/>
    <s v="VUS12"/>
    <s v="PREMIUM"/>
    <s v="STRAWBERRY"/>
    <n v="202638"/>
    <n v="28"/>
    <n v="1"/>
    <n v="2240000"/>
    <n v="61"/>
    <n v="70115"/>
  </r>
  <r>
    <s v="DC BANJARMASIN ADM (SUPPLY)"/>
    <x v="10"/>
    <s v="Camel Activate Menthol SPM 20"/>
    <s v="Low"/>
    <s v="WHITE"/>
    <n v="202638"/>
    <n v="2820"/>
    <n v="20"/>
    <n v="5226600"/>
    <n v="13840"/>
    <n v="33920.063829999999"/>
  </r>
  <r>
    <s v="DC BANJARMASIN ADM (SUPPLY)"/>
    <x v="10"/>
    <s v="Camel Activate Purple 12"/>
    <s v="HIGH"/>
    <s v="LTLN"/>
    <n v="202638"/>
    <n v="792"/>
    <n v="12"/>
    <n v="1380200"/>
    <n v="4092"/>
    <n v="19092.378788000002"/>
  </r>
  <r>
    <s v="DC BANJARMASIN ADM (SUPPLY)"/>
    <x v="10"/>
    <s v="Camel Activate Purple 16"/>
    <s v="HIGH"/>
    <s v="LTLN"/>
    <n v="202638"/>
    <n v="864"/>
    <n v="16"/>
    <n v="1551700"/>
    <n v="3952"/>
    <n v="25450.296296"/>
  </r>
  <r>
    <s v="DC BANJARMASIN ADM (SUPPLY)"/>
    <x v="10"/>
    <s v="Camel Filter Yellow '20 S"/>
    <s v="Medium"/>
    <s v="WHITE"/>
    <n v="202638"/>
    <n v="3340"/>
    <n v="20"/>
    <n v="5864800"/>
    <n v="20220"/>
    <n v="31836.281437000001"/>
  </r>
  <r>
    <s v="DC BANJARMASIN ADM (SUPPLY)"/>
    <x v="10"/>
    <s v="Camel Filter Yellow New 20"/>
    <s v="Medium"/>
    <s v="WHITE"/>
    <n v="202638"/>
    <n v="4520"/>
    <n v="20"/>
    <n v="8127200"/>
    <n v="25980"/>
    <n v="32757.216813999999"/>
  </r>
  <r>
    <s v="DC BANJARMASIN ADM (SUPPLY)"/>
    <x v="10"/>
    <s v="Camel Mild Blue 16"/>
    <s v="PREMIUM"/>
    <s v="LTLN"/>
    <n v="202638"/>
    <n v="2576"/>
    <n v="16"/>
    <n v="4206400"/>
    <n v="22896"/>
    <n v="22650.403727000001"/>
  </r>
  <r>
    <s v="DC BANJARMASIN ADM (SUPPLY)"/>
    <x v="10"/>
    <s v="OT-Camel SPM Lgt Imp 20"/>
    <s v="HIGH"/>
    <s v="WHITE"/>
    <n v="202638"/>
    <n v="1280"/>
    <n v="20"/>
    <n v="2292000"/>
    <n v="7720"/>
    <n v="31844.703125"/>
  </r>
  <r>
    <s v="DC BANJARMASIN ADM (SUPPLY)"/>
    <x v="10"/>
    <s v="OT-Camel SPM Lgt Imp New 20"/>
    <s v="HIGH"/>
    <s v="WHITE"/>
    <n v="202638"/>
    <n v="3280"/>
    <n v="20"/>
    <n v="5908300"/>
    <n v="12100"/>
    <n v="32740.140243999998"/>
  </r>
  <r>
    <s v="DC BANJARMASIN ADM (SUPPLY)"/>
    <x v="10"/>
    <s v="OT-Camel SPM Mtl Imp 20"/>
    <s v="HIGH"/>
    <s v="WHITE"/>
    <n v="202638"/>
    <n v="2560"/>
    <n v="20"/>
    <n v="4615900"/>
    <n v="14480"/>
    <n v="32799.28125"/>
  </r>
  <r>
    <s v="DC BANJARMASIN ADM (SUPPLY)"/>
    <x v="11"/>
    <s v="CLIMAX CLICK ICY LTLN 20"/>
    <s v="Medium"/>
    <s v="LTLN"/>
    <n v="202638"/>
    <n v="3520"/>
    <n v="20"/>
    <n v="5462000"/>
    <n v="10740"/>
    <n v="28291.772727"/>
  </r>
  <r>
    <s v="DC BANJARMASIN ADM (SUPPLY)"/>
    <x v="11"/>
    <s v="CLIMAX CLICK MANGO LTLN 20"/>
    <s v="Medium"/>
    <s v="LTLN"/>
    <n v="202638"/>
    <n v="2080"/>
    <n v="20"/>
    <n v="3254400"/>
    <n v="6680"/>
    <n v="28316.067308000002"/>
  </r>
  <r>
    <s v="DC BANJARMASIN ADM (SUPPLY)"/>
    <x v="11"/>
    <s v="CLIMAX CLICK MIX LTLN 20"/>
    <s v="Medium"/>
    <s v="LTLN"/>
    <n v="202638"/>
    <n v="2880"/>
    <n v="20"/>
    <n v="4536000"/>
    <n v="12520"/>
    <n v="28250.576389000002"/>
  </r>
  <r>
    <s v="DC BANJARMASIN ADM (SUPPLY)"/>
    <x v="11"/>
    <s v="ESSE Change Applemint 16"/>
    <s v="HIGH"/>
    <s v="LTLN"/>
    <n v="202638"/>
    <n v="2304"/>
    <n v="16"/>
    <n v="5419500"/>
    <n v="6832"/>
    <n v="33773.652778000003"/>
  </r>
  <r>
    <s v="DC BANJARMASIN ADM (SUPPLY)"/>
    <x v="11"/>
    <s v="Esse Change Double 20"/>
    <s v="Medium"/>
    <s v="LTLN"/>
    <n v="202638"/>
    <n v="34740"/>
    <n v="20"/>
    <n v="85416600"/>
    <n v="286900"/>
    <n v="43602.767415000002"/>
  </r>
  <r>
    <s v="DC BANJARMASIN ADM (SUPPLY)"/>
    <x v="11"/>
    <s v="Esse Change Double Pineapple 20"/>
    <s v="HIGH"/>
    <s v="LTLN"/>
    <n v="202638"/>
    <n v="5880"/>
    <n v="20"/>
    <n v="14115000"/>
    <n v="38200"/>
    <n v="43633.605442"/>
  </r>
  <r>
    <s v="DC BANJARMASIN ADM (SUPPLY)"/>
    <x v="11"/>
    <s v="ESSE Change Juicy 16"/>
    <s v="HIGH"/>
    <s v="LTLN"/>
    <n v="202638"/>
    <n v="1584"/>
    <n v="16"/>
    <n v="3689300"/>
    <n v="4240"/>
    <n v="33744.292929000003"/>
  </r>
  <r>
    <s v="DC BANJARMASIN ADM (SUPPLY)"/>
    <x v="11"/>
    <s v="Esse Double Pop 16"/>
    <s v="HIGH"/>
    <s v="LTLN"/>
    <n v="202638"/>
    <n v="11664"/>
    <n v="16"/>
    <n v="29951700"/>
    <n v="74368"/>
    <n v="36424.299039999998"/>
  </r>
  <r>
    <s v="DC BANJARMASIN ADM (SUPPLY)"/>
    <x v="11"/>
    <s v="ESSE Punch POP 16"/>
    <s v="HIGH"/>
    <s v="LTLN"/>
    <n v="202638"/>
    <n v="1616"/>
    <n v="16"/>
    <n v="3951800"/>
    <n v="4688"/>
    <n v="34411.485149"/>
  </r>
  <r>
    <s v="DC BANJARMASIN ADM (SUPPLY)"/>
    <x v="11"/>
    <s v="JUARA BERRY 12"/>
    <s v="Medium"/>
    <s v="SKT"/>
    <n v="202638"/>
    <n v="1044"/>
    <n v="12"/>
    <n v="1261500"/>
    <n v="2400"/>
    <n v="13629.724138"/>
  </r>
  <r>
    <s v="DC BANJARMASIN ADM (SUPPLY)"/>
    <x v="11"/>
    <s v="JUARA BERRY CLICK 12"/>
    <s v="Medium"/>
    <s v="SKT"/>
    <n v="202638"/>
    <n v="1188"/>
    <n v="12"/>
    <n v="1683000"/>
    <n v="4560"/>
    <n v="15660.808080999999"/>
  </r>
  <r>
    <s v="DC BANJARMASIN ADM (SUPPLY)"/>
    <x v="11"/>
    <s v="JUARA GREEN GRAPE CLICK 12"/>
    <s v="Medium"/>
    <s v="SKT"/>
    <n v="202638"/>
    <n v="960"/>
    <n v="12"/>
    <n v="1360000"/>
    <n v="3804"/>
    <n v="15670.362499999999"/>
  </r>
  <r>
    <s v="DC BANJARMASIN ADM (SUPPLY)"/>
    <x v="11"/>
    <s v="Juara Jambu 12"/>
    <s v="Low"/>
    <s v="SKT"/>
    <n v="202638"/>
    <n v="672"/>
    <n v="12"/>
    <n v="815500"/>
    <n v="1824"/>
    <n v="13686.017857000001"/>
  </r>
  <r>
    <s v="DC BANJARMASIN ADM (SUPPLY)"/>
    <x v="11"/>
    <s v="JUARA TEH MANIS 12"/>
    <s v="Medium"/>
    <s v="SKT"/>
    <n v="202638"/>
    <n v="1740"/>
    <n v="12"/>
    <n v="2106000"/>
    <n v="6756"/>
    <n v="13600.965517000001"/>
  </r>
  <r>
    <s v="DC BANJARMASIN ADM (SUPPLY)"/>
    <x v="11"/>
    <s v="KT&amp;G-ESSE CHANGE BLUE 20"/>
    <s v="HIGH"/>
    <s v="WHITE"/>
    <n v="202638"/>
    <n v="940"/>
    <n v="20"/>
    <n v="2165000"/>
    <n v="2840"/>
    <n v="41110.170212999998"/>
  </r>
  <r>
    <s v="DC BANJARMASIN ADM (SUPPLY)"/>
    <x v="11"/>
    <s v="KT&amp;G-ESSE CHANGE JUICE 20"/>
    <s v="HIGH"/>
    <s v="LTLN"/>
    <n v="202638"/>
    <n v="4140"/>
    <n v="20"/>
    <n v="9602500"/>
    <n v="21800"/>
    <n v="41545.198067999998"/>
  </r>
  <r>
    <s v="DC BANJARMASIN ADM (SUPPLY)"/>
    <x v="11"/>
    <s v="OT-Esse Berry Pop 16"/>
    <s v="HIGH"/>
    <s v="LTLN"/>
    <n v="202638"/>
    <n v="2000"/>
    <n v="16"/>
    <n v="4759200"/>
    <n v="4544"/>
    <n v="34359.048000000003"/>
  </r>
  <r>
    <s v="DC BANJARMASIN ADM (SUPPLY)"/>
    <x v="11"/>
    <s v="OT-Esse Change 20"/>
    <s v="PREMIUM"/>
    <s v="LTLN"/>
    <n v="202638"/>
    <n v="12540"/>
    <n v="20"/>
    <n v="29235900"/>
    <n v="101240"/>
    <n v="41524.377990000001"/>
  </r>
  <r>
    <s v="DC BANJARMASIN ADM (SUPPLY)"/>
    <x v="11"/>
    <s v="OT-Esse Change Grape 20"/>
    <s v="PREMIUM"/>
    <s v="LTLN"/>
    <n v="202638"/>
    <n v="2840"/>
    <n v="20"/>
    <n v="6686400"/>
    <n v="12220"/>
    <n v="41624.661972000002"/>
  </r>
  <r>
    <s v="DC BANJARMASIN ADM (SUPPLY)"/>
    <x v="11"/>
    <s v="OT-Esse SPM Lgt Imp 20"/>
    <s v="PREMIUM"/>
    <s v="WHITE"/>
    <n v="202638"/>
    <n v="540"/>
    <n v="20"/>
    <n v="1239700"/>
    <n v="1880"/>
    <n v="40912.703704"/>
  </r>
  <r>
    <s v="DC BANJARMASIN ADM (SUPPLY)"/>
    <x v="11"/>
    <s v="Win Bold 20"/>
    <s v="HIGH"/>
    <s v="SKM FF"/>
    <n v="202638"/>
    <n v="1320"/>
    <n v="20"/>
    <n v="2092200"/>
    <n v="3700"/>
    <n v="28566.681818000001"/>
  </r>
  <r>
    <s v="DC BANJARMASIN ADM (SUPPLY)"/>
    <x v="12"/>
    <s v="CLAS MILD PURPLE DUO LTLN 16"/>
    <s v="Medium"/>
    <s v="LTLN"/>
    <n v="202638"/>
    <n v="9184"/>
    <n v="16"/>
    <n v="18856700"/>
    <n v="58160"/>
    <n v="30405.874564000002"/>
  </r>
  <r>
    <s v="DC BANJARMASIN ADM (SUPPLY)"/>
    <x v="12"/>
    <s v="NO-Clas Mild 16"/>
    <s v="HIGH"/>
    <s v="LTLN"/>
    <n v="202638"/>
    <n v="5552"/>
    <n v="16"/>
    <n v="11388100"/>
    <n v="28144"/>
    <n v="29591.959653999998"/>
  </r>
  <r>
    <s v="DC BANJARMASIN ADM (SUPPLY)"/>
    <x v="13"/>
    <s v="117 MANGGA SKT 12"/>
    <s v="Low"/>
    <s v="SKT"/>
    <n v="202638"/>
    <n v="1608"/>
    <n v="12"/>
    <n v="1273000"/>
    <n v="5412"/>
    <n v="8489.6865670000007"/>
  </r>
  <r>
    <s v="DC BANJARMASIN ADM (SUPPLY)"/>
    <x v="13"/>
    <s v="DJAVA TRADISIONAL SKT 12"/>
    <s v="Low"/>
    <s v="SKT"/>
    <n v="202638"/>
    <n v="564"/>
    <n v="12"/>
    <n v="479400"/>
    <n v="2784"/>
    <n v="8256.2340430000004"/>
  </r>
  <r>
    <s v="DC BANJARMASIN ADM (SUPPLY)"/>
    <x v="13"/>
    <s v="DJIT SAM KIOE 739  SKT 12"/>
    <s v="Low"/>
    <s v="SKT"/>
    <n v="202638"/>
    <n v="696"/>
    <n v="12"/>
    <n v="522000"/>
    <n v="4056"/>
    <n v="8142.4827590000004"/>
  </r>
  <r>
    <s v="DC BANJARMASIN ADM (SUPPLY)"/>
    <x v="13"/>
    <s v="HS FILTER 16"/>
    <s v="Medium"/>
    <s v="SKM FF"/>
    <n v="202638"/>
    <n v="264"/>
    <n v="12"/>
    <n v="437800"/>
    <n v="1392"/>
    <n v="18123.181818000001"/>
  </r>
  <r>
    <s v="DC BANJARMASIN ADM (SUPPLY)"/>
    <x v="13"/>
    <s v="HS FRESH MINT CLICK SKM LOW TAR 20"/>
    <s v="Medium"/>
    <s v="LTLN"/>
    <n v="202638"/>
    <n v="1320"/>
    <n v="20"/>
    <n v="2415500"/>
    <n v="4560"/>
    <n v="35003.818182000003"/>
  </r>
  <r>
    <s v="DC BANJARMASIN ADM (SUPPLY)"/>
    <x v="13"/>
    <s v="HS KRETEK 12"/>
    <s v="Low"/>
    <s v="SKT"/>
    <n v="202638"/>
    <n v="2148"/>
    <n v="12"/>
    <n v="1790000"/>
    <n v="12360"/>
    <n v="9243.0055869999997"/>
  </r>
  <r>
    <s v="DC BANJARMASIN ADM (SUPPLY)"/>
    <x v="13"/>
    <s v="HS MANGO ICE SKM LOW TAR 16"/>
    <s v="Low"/>
    <s v="LTLN"/>
    <n v="202638"/>
    <n v="1648"/>
    <n v="16"/>
    <n v="2987000"/>
    <n v="3248"/>
    <n v="26456.242718000001"/>
  </r>
  <r>
    <s v="DC BANJARMASIN ADM (SUPPLY)"/>
    <x v="13"/>
    <s v="HS MENTHOL SLIM SKM LOW TAR 20"/>
    <s v="Medium"/>
    <s v="LTLN"/>
    <n v="202638"/>
    <n v="1000"/>
    <n v="20"/>
    <n v="1568000"/>
    <n v="2920"/>
    <n v="29716.14"/>
  </r>
  <r>
    <s v="DC BANJARMASIN ADM (SUPPLY)"/>
    <x v="13"/>
    <s v="HS ORIGINAL SKM LOW TAR 16"/>
    <s v="Low"/>
    <s v="LTLN"/>
    <n v="202638"/>
    <n v="1520"/>
    <n v="16"/>
    <n v="2660000"/>
    <n v="3920"/>
    <n v="26448.052631999999"/>
  </r>
  <r>
    <s v="DC BANJARMASIN ADM (SUPPLY)"/>
    <x v="13"/>
    <s v="HS ORIGINAL SLIM SKM LOW TAR 20"/>
    <s v="Medium"/>
    <s v="LTLN"/>
    <n v="202638"/>
    <n v="2260"/>
    <n v="20"/>
    <n v="3503000"/>
    <n v="7460"/>
    <n v="29860.247788000001"/>
  </r>
  <r>
    <s v="DC BANJARMASIN ADM (SUPPLY)"/>
    <x v="13"/>
    <s v="HS PURPLE CLICK 20"/>
    <s v="Medium"/>
    <s v="LTLN"/>
    <n v="202638"/>
    <n v="1520"/>
    <n v="20"/>
    <n v="2780500"/>
    <n v="5100"/>
    <n v="34914.736841999998"/>
  </r>
  <r>
    <s v="DC BANJARMASIN ADM (SUPPLY)"/>
    <x v="13"/>
    <s v="HS Purple Ice 16"/>
    <s v="Medium"/>
    <s v="LTLN"/>
    <n v="202638"/>
    <n v="3264"/>
    <n v="16"/>
    <n v="5900300"/>
    <n v="16880"/>
    <n v="26251.691176"/>
  </r>
  <r>
    <s v="DC BANJARMASIN ADM (SUPPLY)"/>
    <x v="13"/>
    <s v="KAPAL SAKTI  SKT 12"/>
    <s v="Low"/>
    <s v="SKT"/>
    <n v="202638"/>
    <n v="504"/>
    <n v="12"/>
    <n v="420000"/>
    <n v="1980"/>
    <n v="8847.2142860000004"/>
  </r>
  <r>
    <s v="DC BANJARMASIN ADM (SUPPLY)"/>
    <x v="13"/>
    <s v="KAPAL SAKTI BLACK EDITION SKT 12"/>
    <s v="Low"/>
    <s v="SKT"/>
    <n v="202638"/>
    <n v="744"/>
    <n v="12"/>
    <n v="576600"/>
    <n v="2232"/>
    <n v="8266.2258060000004"/>
  </r>
  <r>
    <s v="DC BANJARMASIN ADM (SUPPLY)"/>
    <x v="13"/>
    <s v="LAKON  SKT 12"/>
    <s v="Low"/>
    <s v="SKT"/>
    <n v="202638"/>
    <n v="1140"/>
    <n v="12"/>
    <n v="883500"/>
    <n v="6324"/>
    <n v="8222.3894739999996"/>
  </r>
  <r>
    <s v="DC BANJARMASIN ADM (SUPPLY)"/>
    <x v="13"/>
    <s v="OCHA GUAVA SKT 12"/>
    <s v="Low"/>
    <s v="SKT"/>
    <n v="202638"/>
    <n v="1308"/>
    <n v="12"/>
    <n v="1244100"/>
    <n v="4464"/>
    <n v="9527.1284400000004"/>
  </r>
  <r>
    <s v="DC BANJARMASIN ADM (SUPPLY)"/>
    <x v="13"/>
    <s v="RED BOLD SKM FF 20"/>
    <s v="Low"/>
    <s v="SKM FF"/>
    <n v="202638"/>
    <n v="12840"/>
    <n v="20"/>
    <n v="19245300"/>
    <n v="84800"/>
    <n v="27172.985981000002"/>
  </r>
  <r>
    <s v="DC BANDAR LAMPUNG ADM (SUPPLY)"/>
    <x v="0"/>
    <s v="BT-DUNHILL EVOQUE 16"/>
    <s v="Medium"/>
    <s v="LTLN"/>
    <n v="202638"/>
    <n v="544"/>
    <n v="16"/>
    <n v="1258000"/>
    <n v="1216"/>
    <n v="32848.558824"/>
  </r>
  <r>
    <s v="DC BANDAR LAMPUNG ADM (SUPPLY)"/>
    <x v="0"/>
    <s v="BT-Dunhill Filter 16"/>
    <s v="HIGH"/>
    <s v="SKM FF"/>
    <n v="202638"/>
    <n v="4832"/>
    <n v="16"/>
    <n v="10345200"/>
    <n v="34128"/>
    <n v="30727.576159"/>
  </r>
  <r>
    <s v="DC BANDAR LAMPUNG ADM (SUPPLY)"/>
    <x v="0"/>
    <s v="BT-Dunhill Lgt 20"/>
    <s v="PREMIUM"/>
    <s v="WHITE"/>
    <n v="202638"/>
    <n v="960"/>
    <n v="20"/>
    <n v="1728000"/>
    <n v="2200"/>
    <n v="30413.395832999999"/>
  </r>
  <r>
    <s v="DC BANDAR LAMPUNG ADM (SUPPLY)"/>
    <x v="0"/>
    <s v="BT-Dunhill Mild 20"/>
    <s v="PREMIUM"/>
    <s v="LTLN"/>
    <n v="202638"/>
    <n v="4660"/>
    <n v="20"/>
    <n v="10084800"/>
    <n v="31260"/>
    <n v="38774.515020999999"/>
  </r>
  <r>
    <s v="DC BANDAR LAMPUNG ADM (SUPPLY)"/>
    <x v="0"/>
    <s v="BT-LUCKY STRIKE BERRY FREEZE 20"/>
    <s v="Medium"/>
    <s v="White"/>
    <n v="202638"/>
    <n v="1200"/>
    <n v="20"/>
    <n v="2502600"/>
    <n v="3820"/>
    <n v="34223.1"/>
  </r>
  <r>
    <s v="DC BANDAR LAMPUNG ADM (SUPPLY)"/>
    <x v="0"/>
    <s v="BT-Lucky Strike Lgt 20"/>
    <s v="HIGH"/>
    <s v="WHITE"/>
    <n v="202638"/>
    <n v="1780"/>
    <n v="20"/>
    <n v="3596900"/>
    <n v="4120"/>
    <n v="33722.224718999998"/>
  </r>
  <r>
    <s v="DC BANDAR LAMPUNG ADM (SUPPLY)"/>
    <x v="0"/>
    <s v="BT-Lucky Strike SPM 20"/>
    <s v="HIGH"/>
    <s v="WHITE"/>
    <n v="202638"/>
    <n v="10140"/>
    <n v="20"/>
    <n v="19437900"/>
    <n v="85080"/>
    <n v="33864.917159999997"/>
  </r>
  <r>
    <s v="DC BANDAR LAMPUNG ADM (SUPPLY)"/>
    <x v="0"/>
    <s v="Dunhill Filter 12"/>
    <s v="PREMIUM"/>
    <s v="SKM FF"/>
    <n v="202638"/>
    <n v="732"/>
    <n v="12"/>
    <n v="1543300"/>
    <n v="2292"/>
    <n v="22392.918033000002"/>
  </r>
  <r>
    <s v="DC BANDAR LAMPUNG ADM (SUPPLY)"/>
    <x v="0"/>
    <s v="Dunhill Mld 16"/>
    <s v="PREMIUM"/>
    <s v="LTLN"/>
    <n v="202638"/>
    <n v="2480"/>
    <n v="16"/>
    <n v="5303900"/>
    <n v="12688"/>
    <n v="30661.019355"/>
  </r>
  <r>
    <s v="DC BANDAR LAMPUNG ADM (SUPPLY)"/>
    <x v="0"/>
    <s v="Lucky Strike Purple Boost 20"/>
    <s v="PREMIUM"/>
    <s v="WHITE"/>
    <n v="202638"/>
    <n v="1180"/>
    <n v="20"/>
    <n v="2377700"/>
    <n v="3680"/>
    <n v="33844.525423999999"/>
  </r>
  <r>
    <s v="DC BANDAR LAMPUNG ADM (SUPPLY)"/>
    <x v="0"/>
    <s v="OT-Dunhill SPM Lgt Mtl Imp 20"/>
    <s v="PREMIUM"/>
    <s v="WHITE"/>
    <n v="202638"/>
    <n v="1900"/>
    <n v="20"/>
    <n v="3420000"/>
    <n v="8580"/>
    <n v="29890.989474000002"/>
  </r>
  <r>
    <s v="DC BANDAR LAMPUNG ADM (SUPPLY)"/>
    <x v="1"/>
    <s v="BULL 20"/>
    <s v="Low"/>
    <s v="SKM FF"/>
    <n v="202638"/>
    <n v="64020"/>
    <n v="20"/>
    <n v="105005800"/>
    <n v="673780"/>
    <n v="28805.502031"/>
  </r>
  <r>
    <s v="DC BANDAR LAMPUNG ADM (SUPPLY)"/>
    <x v="1"/>
    <s v="DJ 76 Mangga 12"/>
    <s v="Medium"/>
    <s v="SKT"/>
    <n v="202638"/>
    <n v="516"/>
    <n v="12"/>
    <n v="722900"/>
    <n v="1488"/>
    <n v="14960.953487999999"/>
  </r>
  <r>
    <s v="DC BANDAR LAMPUNG ADM (SUPPLY)"/>
    <x v="1"/>
    <s v="DJ-APEL ROYAL SKT 12"/>
    <s v="Low"/>
    <s v="SKT"/>
    <n v="202638"/>
    <n v="27792"/>
    <n v="12"/>
    <n v="39390700"/>
    <n v="310068"/>
    <n v="15691.453799999999"/>
  </r>
  <r>
    <s v="DC BANDAR LAMPUNG ADM (SUPPLY)"/>
    <x v="1"/>
    <s v="DJ-Black Cappuccino Lgt 16"/>
    <s v="HIGH"/>
    <s v="LTLN"/>
    <n v="202638"/>
    <n v="2080"/>
    <n v="16"/>
    <n v="4992000"/>
    <n v="10192"/>
    <n v="34663.453845999997"/>
  </r>
  <r>
    <s v="DC BANDAR LAMPUNG ADM (SUPPLY)"/>
    <x v="1"/>
    <s v="DJ-Black Ice Tea 12"/>
    <s v="Medium"/>
    <s v="SKM FF"/>
    <n v="202638"/>
    <n v="1944"/>
    <n v="12"/>
    <n v="4053000"/>
    <n v="8004"/>
    <n v="22666.179012000001"/>
  </r>
  <r>
    <s v="DC BANDAR LAMPUNG ADM (SUPPLY)"/>
    <x v="1"/>
    <s v="DJ-Black Lgt 16"/>
    <s v="HIGH"/>
    <s v="LTLN"/>
    <n v="202638"/>
    <n v="2608"/>
    <n v="16"/>
    <n v="6259200"/>
    <n v="10720"/>
    <n v="34724.177914"/>
  </r>
  <r>
    <s v="DC BANDAR LAMPUNG ADM (SUPPLY)"/>
    <x v="1"/>
    <s v="DJ-Comet SKM FF 20"/>
    <s v="Low"/>
    <s v="SKM FF"/>
    <n v="202638"/>
    <n v="700"/>
    <n v="20"/>
    <n v="1032500"/>
    <n v="1680"/>
    <n v="24666.2"/>
  </r>
  <r>
    <s v="DC BANDAR LAMPUNG ADM (SUPPLY)"/>
    <x v="1"/>
    <s v="DJ-D WRAPS SKT 12"/>
    <s v="Low"/>
    <s v="SKT"/>
    <n v="202638"/>
    <n v="828"/>
    <n v="12"/>
    <n v="1035000"/>
    <n v="3912"/>
    <n v="13824"/>
  </r>
  <r>
    <s v="DC BANDAR LAMPUNG ADM (SUPPLY)"/>
    <x v="1"/>
    <s v="DJ-Hits Mild 16"/>
    <s v="Medium"/>
    <s v="LTLN"/>
    <n v="202638"/>
    <n v="3984"/>
    <n v="16"/>
    <n v="6779400"/>
    <n v="18224"/>
    <n v="23844.208835000001"/>
  </r>
  <r>
    <s v="DC BANDAR LAMPUNG ADM (SUPPLY)"/>
    <x v="1"/>
    <s v="DJ-Istimewa SKT 12"/>
    <s v="Medium"/>
    <s v="SKT"/>
    <n v="202638"/>
    <n v="2088"/>
    <n v="12"/>
    <n v="2927900"/>
    <n v="10908"/>
    <n v="14963.522988999999"/>
  </r>
  <r>
    <s v="DC BANDAR LAMPUNG ADM (SUPPLY)"/>
    <x v="1"/>
    <s v="DJ-LA Bold 16"/>
    <s v="PREMIUM"/>
    <s v="SKM FF"/>
    <n v="202638"/>
    <n v="1056"/>
    <n v="16"/>
    <n v="2263300"/>
    <n v="3104"/>
    <n v="30132.939394000001"/>
  </r>
  <r>
    <s v="DC BANDAR LAMPUNG ADM (SUPPLY)"/>
    <x v="1"/>
    <s v="DJ-LA Bold 20"/>
    <s v="HIGH"/>
    <s v="SKM FF"/>
    <n v="202638"/>
    <n v="5040"/>
    <n v="20"/>
    <n v="10338000"/>
    <n v="29480"/>
    <n v="38516.626984000002"/>
  </r>
  <r>
    <s v="DC BANDAR LAMPUNG ADM (SUPPLY)"/>
    <x v="1"/>
    <s v="DJ-LA ICE MANGO 16"/>
    <s v="Medium"/>
    <s v="LTLN"/>
    <n v="202638"/>
    <n v="6112"/>
    <n v="16"/>
    <n v="14325000"/>
    <n v="48304"/>
    <n v="34672.230366000003"/>
  </r>
  <r>
    <s v="DC BANDAR LAMPUNG ADM (SUPPLY)"/>
    <x v="1"/>
    <s v="DJ-LA Ice Mtl 16"/>
    <s v="HIGH"/>
    <s v="LTLN"/>
    <n v="202638"/>
    <n v="6544"/>
    <n v="16"/>
    <n v="15349500"/>
    <n v="54512"/>
    <n v="34728.190709000002"/>
  </r>
  <r>
    <s v="DC BANDAR LAMPUNG ADM (SUPPLY)"/>
    <x v="1"/>
    <s v="DJ-LA Lights 16"/>
    <s v="HIGH"/>
    <s v="LTLN"/>
    <n v="202638"/>
    <n v="1344"/>
    <n v="16"/>
    <n v="3152000"/>
    <n v="4496"/>
    <n v="34625.238095000001"/>
  </r>
  <r>
    <s v="DC BANDAR LAMPUNG ADM (SUPPLY)"/>
    <x v="1"/>
    <s v="DJ-SEJUK SKT 12"/>
    <s v="Low"/>
    <s v="SKT"/>
    <n v="202638"/>
    <n v="1092"/>
    <n v="12"/>
    <n v="1392800"/>
    <n v="6552"/>
    <n v="13844.461538"/>
  </r>
  <r>
    <s v="DC BANDAR LAMPUNG ADM (SUPPLY)"/>
    <x v="1"/>
    <s v="DJ-Sergio 20"/>
    <s v="Low"/>
    <s v="SKM FF"/>
    <n v="202638"/>
    <n v="5440"/>
    <n v="20"/>
    <n v="8443700"/>
    <n v="32860"/>
    <n v="27889.330881999998"/>
  </r>
  <r>
    <s v="DC BANDAR LAMPUNG ADM (SUPPLY)"/>
    <x v="1"/>
    <s v="DJ-SUPER ESPRESSO GOLD SKT 12"/>
    <s v="PREMIUM"/>
    <s v="SKT"/>
    <n v="202638"/>
    <n v="2064"/>
    <n v="12"/>
    <n v="3526000"/>
    <n v="11400"/>
    <n v="18183.319767000001"/>
  </r>
  <r>
    <s v="DC BANDAR LAMPUNG ADM (SUPPLY)"/>
    <x v="1"/>
    <s v="DJ-Super SKMFF 12"/>
    <s v="PREMIUM"/>
    <s v="SKM FF"/>
    <n v="202638"/>
    <n v="5676"/>
    <n v="12"/>
    <n v="11839500"/>
    <n v="39540"/>
    <n v="23544.418604999999"/>
  </r>
  <r>
    <s v="DC BANDAR LAMPUNG ADM (SUPPLY)"/>
    <x v="1"/>
    <s v="DJ-Super SKMFF 16"/>
    <s v="PREMIUM"/>
    <s v="SKM FF"/>
    <n v="202638"/>
    <n v="4800"/>
    <n v="16"/>
    <n v="10218000"/>
    <n v="29600"/>
    <n v="31680.113333000001"/>
  </r>
  <r>
    <s v="DC BANDAR LAMPUNG ADM (SUPPLY)"/>
    <x v="1"/>
    <s v="DJ-WRAPS SKT 12"/>
    <s v="Low"/>
    <s v="SKT"/>
    <n v="202638"/>
    <n v="3444"/>
    <n v="12"/>
    <n v="5166000"/>
    <n v="22452"/>
    <n v="16417.167247000001"/>
  </r>
  <r>
    <s v="DC BANDAR LAMPUNG ADM (SUPPLY)"/>
    <x v="1"/>
    <s v="DJARUM 76 APEL SKT 12"/>
    <s v="Medium"/>
    <s v="SKT"/>
    <n v="202638"/>
    <n v="6360"/>
    <n v="12"/>
    <n v="8483000"/>
    <n v="57948"/>
    <n v="14520.316981"/>
  </r>
  <r>
    <s v="DC BANDAR LAMPUNG ADM (SUPPLY)"/>
    <x v="1"/>
    <s v="DJARUM 76 MANGGA ROYAL"/>
    <s v="Medium"/>
    <s v="SKT"/>
    <n v="202638"/>
    <n v="2148"/>
    <n v="12"/>
    <n v="2990600"/>
    <n v="9132"/>
    <n v="14962.039106"/>
  </r>
  <r>
    <s v="DC BANDAR LAMPUNG ADM (SUPPLY)"/>
    <x v="1"/>
    <s v="DJARUM PREMIO SKT 12"/>
    <s v="Medium"/>
    <s v="SKT"/>
    <n v="202638"/>
    <n v="1272"/>
    <n v="12"/>
    <n v="1738400"/>
    <n v="4824"/>
    <n v="14980.066038000001"/>
  </r>
  <r>
    <s v="DC BANDAR LAMPUNG ADM (SUPPLY)"/>
    <x v="1"/>
    <s v="DJARUM SUPER FRESH COLA LTLN 16"/>
    <s v="Medium"/>
    <s v="LTLN"/>
    <n v="202638"/>
    <n v="21248"/>
    <n v="16"/>
    <n v="43842000"/>
    <n v="218768"/>
    <n v="30973.912650999999"/>
  </r>
  <r>
    <s v="DC BANDAR LAMPUNG ADM (SUPPLY)"/>
    <x v="1"/>
    <s v="FORTE COOL MANGO WHITE 20"/>
    <s v="Low"/>
    <s v="WHITE"/>
    <n v="202638"/>
    <n v="920"/>
    <n v="20"/>
    <n v="1334000"/>
    <n v="3680"/>
    <n v="26921.043478"/>
  </r>
  <r>
    <s v="DC BANDAR LAMPUNG ADM (SUPPLY)"/>
    <x v="1"/>
    <s v="FORTE FUJI APPLE SPM 20"/>
    <s v="Medium"/>
    <s v="SPM"/>
    <n v="202638"/>
    <n v="1320"/>
    <n v="20"/>
    <n v="1947000"/>
    <n v="9300"/>
    <n v="27551"/>
  </r>
  <r>
    <s v="DC BANDAR LAMPUNG ADM (SUPPLY)"/>
    <x v="1"/>
    <s v="FORTE HOKKAIDO MELON SPM 20"/>
    <s v="Medium"/>
    <s v="SPM"/>
    <n v="202638"/>
    <n v="1200"/>
    <n v="20"/>
    <n v="1770000"/>
    <n v="7300"/>
    <n v="27551.416667000001"/>
  </r>
  <r>
    <s v="DC BANDAR LAMPUNG ADM (SUPPLY)"/>
    <x v="1"/>
    <s v="Insta Watermelon 16"/>
    <s v="Low"/>
    <s v="LTLN"/>
    <n v="202638"/>
    <n v="2112"/>
    <n v="16"/>
    <n v="3505000"/>
    <n v="9120"/>
    <n v="23862.590908999999"/>
  </r>
  <r>
    <s v="DC BANDAR LAMPUNG ADM (SUPPLY)"/>
    <x v="1"/>
    <s v="LA Ice Purple 16"/>
    <s v="Medium"/>
    <s v="LTLN"/>
    <n v="202638"/>
    <n v="14560"/>
    <n v="16"/>
    <n v="34142000"/>
    <n v="146256"/>
    <n v="34749.405494999999"/>
  </r>
  <r>
    <s v="DC BANDAR LAMPUNG ADM (SUPPLY)"/>
    <x v="1"/>
    <s v="MUSTANG COFFEE CREAM SKM FF 12"/>
    <s v="Low"/>
    <s v="SKM FF"/>
    <n v="202638"/>
    <n v="5232"/>
    <n v="12"/>
    <n v="8020300"/>
    <n v="38340"/>
    <n v="16007.013761"/>
  </r>
  <r>
    <s v="DC BANDAR LAMPUNG ADM (SUPPLY)"/>
    <x v="1"/>
    <s v="OT-Chief 12"/>
    <s v="Medium"/>
    <s v="SKM FF"/>
    <n v="202638"/>
    <n v="3408"/>
    <n v="12"/>
    <n v="5471000"/>
    <n v="21060"/>
    <n v="17027.616196999999"/>
  </r>
  <r>
    <s v="DC BANDAR LAMPUNG ADM (SUPPLY)"/>
    <x v="1"/>
    <s v="OT-Forte 20"/>
    <s v="Medium"/>
    <s v="WHITE"/>
    <n v="202638"/>
    <n v="860"/>
    <n v="20"/>
    <n v="1247000"/>
    <n v="1700"/>
    <n v="26932.697673999999"/>
  </r>
  <r>
    <s v="DC BANDAR LAMPUNG ADM (SUPPLY)"/>
    <x v="1"/>
    <s v="OT-Forte Mtl 20"/>
    <s v="Medium"/>
    <s v="WHITE"/>
    <n v="202638"/>
    <n v="1200"/>
    <n v="20"/>
    <n v="1740000"/>
    <n v="3640"/>
    <n v="26943.5"/>
  </r>
  <r>
    <s v="DC BANDAR LAMPUNG ADM (SUPPLY)"/>
    <x v="1"/>
    <s v="RAZOR KRETEK 16"/>
    <s v="Low"/>
    <s v="SKT"/>
    <n v="202638"/>
    <n v="1472"/>
    <n v="16"/>
    <n v="1186800"/>
    <n v="4352"/>
    <n v="11770.01087"/>
  </r>
  <r>
    <s v="DC BANDAR LAMPUNG ADM (SUPPLY)"/>
    <x v="2"/>
    <s v="Diplomat Evo 16"/>
    <s v="HIGH"/>
    <s v="LTLN"/>
    <n v="202638"/>
    <n v="4960"/>
    <n v="16"/>
    <n v="8909400"/>
    <n v="34864"/>
    <n v="25276.235484000001"/>
  </r>
  <r>
    <s v="DC BANDAR LAMPUNG ADM (SUPPLY)"/>
    <x v="3"/>
    <s v="GG Merah 16"/>
    <s v="Medium"/>
    <s v="SKT"/>
    <n v="202638"/>
    <n v="1344"/>
    <n v="16"/>
    <n v="1788000"/>
    <n v="6400"/>
    <n v="18778.797619000001"/>
  </r>
  <r>
    <s v="DC BANDAR LAMPUNG ADM (SUPPLY)"/>
    <x v="3"/>
    <s v="GG Merah New 12"/>
    <s v="Medium"/>
    <s v="SKT"/>
    <n v="202638"/>
    <n v="228"/>
    <n v="12"/>
    <n v="330900"/>
    <n v="1716"/>
    <n v="15756.684211"/>
  </r>
  <r>
    <s v="DC BANDAR LAMPUNG ADM (SUPPLY)"/>
    <x v="3"/>
    <s v="GG-Deluxe 12"/>
    <s v="PREMIUM"/>
    <s v="SKT"/>
    <n v="202638"/>
    <n v="144"/>
    <n v="12"/>
    <n v="210000"/>
    <n v="168"/>
    <n v="14893.583333"/>
  </r>
  <r>
    <s v="DC BANDAR LAMPUNG ADM (SUPPLY)"/>
    <x v="3"/>
    <s v="GG-Djaja SKT Hd 12"/>
    <s v="Low"/>
    <s v="SKT"/>
    <n v="202638"/>
    <n v="2040"/>
    <n v="12"/>
    <n v="2747300"/>
    <n v="9900"/>
    <n v="13932.8"/>
  </r>
  <r>
    <s v="DC BANDAR LAMPUNG ADM (SUPPLY)"/>
    <x v="3"/>
    <s v="GG-FIM SKMFF 12"/>
    <s v="HIGH"/>
    <s v="SKM FF"/>
    <n v="202638"/>
    <n v="5556"/>
    <n v="12"/>
    <n v="13788400"/>
    <n v="48912"/>
    <n v="26632.12959"/>
  </r>
  <r>
    <s v="DC BANDAR LAMPUNG ADM (SUPPLY)"/>
    <x v="3"/>
    <s v="GG-Merah AS SKT 12"/>
    <s v="Medium"/>
    <s v="SKT"/>
    <n v="202638"/>
    <n v="696"/>
    <n v="12"/>
    <n v="1027900"/>
    <n v="2424"/>
    <n v="15739.327585999999"/>
  </r>
  <r>
    <s v="DC BANDAR LAMPUNG ADM (SUPPLY)"/>
    <x v="3"/>
    <s v="GG-Mild Shiver 16"/>
    <s v="Medium"/>
    <s v="LTLN"/>
    <n v="202638"/>
    <n v="208"/>
    <n v="16"/>
    <n v="477100"/>
    <n v="656"/>
    <n v="33061.230769000002"/>
  </r>
  <r>
    <s v="DC BANDAR LAMPUNG ADM (SUPPLY)"/>
    <x v="3"/>
    <s v="GG-Signature Mild 16"/>
    <s v="Medium"/>
    <s v="LTLN"/>
    <n v="202638"/>
    <n v="912"/>
    <n v="16"/>
    <n v="2091900"/>
    <n v="2272"/>
    <n v="32970.122807"/>
  </r>
  <r>
    <s v="DC BANDAR LAMPUNG ADM (SUPPLY)"/>
    <x v="3"/>
    <s v="GG-Signature SKMFF12"/>
    <s v="PREMIUM"/>
    <s v="SKM FF"/>
    <n v="202638"/>
    <n v="612"/>
    <n v="12"/>
    <n v="1518200"/>
    <n v="1320"/>
    <n v="26590.568627000001"/>
  </r>
  <r>
    <s v="DC BANDAR LAMPUNG ADM (SUPPLY)"/>
    <x v="3"/>
    <s v="GG-Sriwedari 12"/>
    <s v="Low"/>
    <s v="SKT"/>
    <n v="202638"/>
    <n v="636"/>
    <n v="12"/>
    <n v="832100"/>
    <n v="2088"/>
    <n v="13957.45283"/>
  </r>
  <r>
    <s v="DC BANDAR LAMPUNG ADM (SUPPLY)"/>
    <x v="3"/>
    <s v="GG-Surya Coklat 12"/>
    <s v="Medium"/>
    <s v="SKM FF"/>
    <n v="202638"/>
    <n v="19788"/>
    <n v="12"/>
    <n v="48985700"/>
    <n v="218016"/>
    <n v="26634.806549000001"/>
  </r>
  <r>
    <s v="DC BANDAR LAMPUNG ADM (SUPPLY)"/>
    <x v="3"/>
    <s v="GG-Surya Exclusive SKMFF 16"/>
    <s v="PREMIUM"/>
    <s v="SKM FF"/>
    <n v="202638"/>
    <n v="608"/>
    <n v="16"/>
    <n v="1805000"/>
    <n v="1616"/>
    <n v="42599.605262999998"/>
  </r>
  <r>
    <s v="DC BANDAR LAMPUNG ADM (SUPPLY)"/>
    <x v="3"/>
    <s v="GG-Surya Merah SKMFF 16"/>
    <s v="PREMIUM"/>
    <s v="SKM FF"/>
    <n v="202638"/>
    <n v="2256"/>
    <n v="16"/>
    <n v="5637700"/>
    <n v="14768"/>
    <n v="35860.992908"/>
  </r>
  <r>
    <s v="DC BANDAR LAMPUNG ADM (SUPPLY)"/>
    <x v="3"/>
    <s v="GG-Surya Pro Mild 16"/>
    <s v="Medium"/>
    <s v="LTLN"/>
    <n v="202638"/>
    <n v="816"/>
    <n v="16"/>
    <n v="1883300"/>
    <n v="4064"/>
    <n v="32989.470587999996"/>
  </r>
  <r>
    <s v="DC BANDAR LAMPUNG ADM (SUPPLY)"/>
    <x v="3"/>
    <s v="GG-Surya Pro Mild Xtra 16"/>
    <s v="Medium"/>
    <s v="LTLN"/>
    <n v="202638"/>
    <n v="192"/>
    <n v="16"/>
    <n v="440400"/>
    <n v="336"/>
    <n v="33093"/>
  </r>
  <r>
    <s v="DC BANDAR LAMPUNG ADM (SUPPLY)"/>
    <x v="3"/>
    <s v="GG-Surya Pro SKMFF 16"/>
    <s v="HIGH"/>
    <s v="SKM FF"/>
    <n v="202638"/>
    <n v="1104"/>
    <n v="16"/>
    <n v="2549900"/>
    <n v="3808"/>
    <n v="33005.420290000002"/>
  </r>
  <r>
    <s v="DC BANDAR LAMPUNG ADM (SUPPLY)"/>
    <x v="3"/>
    <s v="GG-Surya Pro Xtra 16"/>
    <s v="Medium"/>
    <s v="SKM FF"/>
    <n v="202638"/>
    <n v="544"/>
    <n v="16"/>
    <n v="1247800"/>
    <n v="1936"/>
    <n v="32871.735293999998"/>
  </r>
  <r>
    <s v="DC BANDAR LAMPUNG ADM (SUPPLY)"/>
    <x v="3"/>
    <s v="GG-Surya SKMFF 16"/>
    <s v="PREMIUM"/>
    <s v="SKM FF"/>
    <n v="202638"/>
    <n v="37584"/>
    <n v="16"/>
    <n v="93876400"/>
    <n v="413520"/>
    <n v="35927.250744999998"/>
  </r>
  <r>
    <s v="DC BANDAR LAMPUNG ADM (SUPPLY)"/>
    <x v="4"/>
    <s v="AVL20"/>
    <s v="PREMIUM"/>
    <s v="LTLN"/>
    <n v="202638"/>
    <n v="2880"/>
    <n v="20"/>
    <n v="5745600"/>
    <n v="16760"/>
    <n v="37153.416666999998"/>
  </r>
  <r>
    <s v="DC BANDAR LAMPUNG ADM (SUPPLY)"/>
    <x v="4"/>
    <s v="AVM20"/>
    <s v="PREMIUM"/>
    <s v="LTLN"/>
    <n v="202638"/>
    <n v="4720"/>
    <n v="20"/>
    <n v="11618900"/>
    <n v="27380"/>
    <n v="44245.152542000003"/>
  </r>
  <r>
    <s v="DC BANDAR LAMPUNG ADM (SUPPLY)"/>
    <x v="4"/>
    <s v="AVR20"/>
    <s v="PREMIUM"/>
    <s v="LTLN"/>
    <n v="202638"/>
    <n v="11200"/>
    <n v="20"/>
    <n v="27553900"/>
    <n v="90280"/>
    <n v="44357.660713999998"/>
  </r>
  <r>
    <s v="DC BANDAR LAMPUNG ADM (SUPPLY)"/>
    <x v="4"/>
    <s v="DFR20"/>
    <s v="PREMIUM"/>
    <s v="SKM FF"/>
    <n v="202638"/>
    <n v="1140"/>
    <n v="20"/>
    <n v="1533300"/>
    <n v="5140"/>
    <n v="24181.894736999999"/>
  </r>
  <r>
    <s v="DC BANDAR LAMPUNG ADM (SUPPLY)"/>
    <x v="4"/>
    <s v="DKM12"/>
    <s v="Low"/>
    <s v="SKT"/>
    <n v="202638"/>
    <n v="26436"/>
    <n v="12"/>
    <n v="32841000"/>
    <n v="276156"/>
    <n v="13489.175670000001"/>
  </r>
  <r>
    <s v="DC BANDAR LAMPUNG ADM (SUPPLY)"/>
    <x v="4"/>
    <s v="DLE12"/>
    <s v="PREMIUM"/>
    <s v="SKT"/>
    <n v="202638"/>
    <n v="2748"/>
    <n v="12"/>
    <n v="5190700"/>
    <n v="14436"/>
    <n v="19725.672489"/>
  </r>
  <r>
    <s v="DC BANDAR LAMPUNG ADM (SUPPLY)"/>
    <x v="4"/>
    <s v="DPP12"/>
    <s v="PREMIUM"/>
    <s v="SKT"/>
    <n v="202638"/>
    <n v="3768"/>
    <n v="12"/>
    <n v="6503700"/>
    <n v="28404"/>
    <n v="18684.089172"/>
  </r>
  <r>
    <s v="DC BANDAR LAMPUNG ADM (SUPPLY)"/>
    <x v="4"/>
    <s v="DRE12"/>
    <s v="PREMIUM"/>
    <s v="SKT"/>
    <n v="202638"/>
    <n v="1524"/>
    <n v="12"/>
    <n v="2766900"/>
    <n v="5436"/>
    <n v="18833.228346"/>
  </r>
  <r>
    <s v="DC BANDAR LAMPUNG ADM (SUPPLY)"/>
    <x v="4"/>
    <s v="DSB12"/>
    <s v="PREMIUM"/>
    <s v="SKT"/>
    <n v="202638"/>
    <n v="8772"/>
    <n v="12"/>
    <n v="17997900"/>
    <n v="86676"/>
    <n v="21959.459643999999"/>
  </r>
  <r>
    <s v="DC BANDAR LAMPUNG ADM (SUPPLY)"/>
    <x v="4"/>
    <s v="DSB16"/>
    <s v="PREMIUM"/>
    <s v="SKT"/>
    <n v="202638"/>
    <n v="4704"/>
    <n v="16"/>
    <n v="8937600"/>
    <n v="36256"/>
    <n v="27238.969388000001"/>
  </r>
  <r>
    <s v="DC BANDAR LAMPUNG ADM (SUPPLY)"/>
    <x v="4"/>
    <s v="DSE12"/>
    <s v="HIGH"/>
    <s v="SKM FF"/>
    <n v="202638"/>
    <n v="7392"/>
    <n v="12"/>
    <n v="15419200"/>
    <n v="57504"/>
    <n v="23698.297078"/>
  </r>
  <r>
    <s v="DC BANDAR LAMPUNG ADM (SUPPLY)"/>
    <x v="4"/>
    <s v="DSM12"/>
    <s v="HIGH"/>
    <s v="SKM FF"/>
    <n v="202638"/>
    <n v="3792"/>
    <n v="12"/>
    <n v="9385200"/>
    <n v="23556"/>
    <n v="26895.034810000001"/>
  </r>
  <r>
    <s v="DC BANDAR LAMPUNG ADM (SUPPLY)"/>
    <x v="4"/>
    <s v="DSS12"/>
    <s v="PREMIUM"/>
    <s v="SKT"/>
    <n v="202638"/>
    <n v="13452"/>
    <n v="12"/>
    <n v="25456300"/>
    <n v="125268"/>
    <n v="19736.424620999998"/>
  </r>
  <r>
    <s v="DC BANDAR LAMPUNG ADM (SUPPLY)"/>
    <x v="4"/>
    <s v="GLP16"/>
    <s v="Medium"/>
    <s v="LTLN"/>
    <n v="202638"/>
    <n v="48"/>
    <n v="16"/>
    <n v="75000"/>
    <n v="48"/>
    <n v="22462.666667000001"/>
  </r>
  <r>
    <s v="DC BANDAR LAMPUNG ADM (SUPPLY)"/>
    <x v="4"/>
    <s v="MAG20"/>
    <s v="PREMIUM"/>
    <s v="WHITE"/>
    <n v="202638"/>
    <n v="640"/>
    <n v="20"/>
    <n v="1600000"/>
    <n v="4060"/>
    <n v="48693.90625"/>
  </r>
  <r>
    <s v="DC BANDAR LAMPUNG ADM (SUPPLY)"/>
    <x v="4"/>
    <d v="2026-03-20T00:00:00"/>
    <s v="PREMIUM"/>
    <s v="WHITE"/>
    <n v="202638"/>
    <n v="800"/>
    <n v="20"/>
    <n v="2000000"/>
    <n v="4360"/>
    <n v="48542.5"/>
  </r>
  <r>
    <s v="DC BANDAR LAMPUNG ADM (SUPPLY)"/>
    <x v="4"/>
    <s v="MBC12"/>
    <s v="Medium"/>
    <s v="SPT"/>
    <n v="202638"/>
    <n v="6696"/>
    <n v="12"/>
    <n v="7221600"/>
    <n v="52128"/>
    <n v="11324.677419"/>
  </r>
  <r>
    <s v="DC BANDAR LAMPUNG ADM (SUPPLY)"/>
    <x v="4"/>
    <s v="MBL20"/>
    <s v="PREMIUM"/>
    <s v="WHITE"/>
    <n v="202638"/>
    <n v="3100"/>
    <n v="20"/>
    <n v="8870700"/>
    <n v="15300"/>
    <n v="53100.354839"/>
  </r>
  <r>
    <s v="DC BANDAR LAMPUNG ADM (SUPPLY)"/>
    <x v="4"/>
    <s v="MBR20"/>
    <s v="PREMIUM"/>
    <s v="WHITE"/>
    <n v="202638"/>
    <n v="7960"/>
    <n v="20"/>
    <n v="22910800"/>
    <n v="56380"/>
    <n v="53333.060301999998"/>
  </r>
  <r>
    <s v="DC BANDAR LAMPUNG ADM (SUPPLY)"/>
    <x v="4"/>
    <s v="MFB12"/>
    <s v="PREMIUM"/>
    <s v="SKM FF"/>
    <n v="202638"/>
    <n v="7104"/>
    <n v="12"/>
    <n v="15989100"/>
    <n v="67500"/>
    <n v="24578.138513999998"/>
  </r>
  <r>
    <s v="DC BANDAR LAMPUNG ADM (SUPPLY)"/>
    <x v="4"/>
    <s v="MFB16"/>
    <s v="PREMIUM"/>
    <s v="SKM FF"/>
    <n v="202638"/>
    <n v="6032"/>
    <n v="16"/>
    <n v="13651200"/>
    <n v="41216"/>
    <n v="32410.713528"/>
  </r>
  <r>
    <s v="DC BANDAR LAMPUNG ADM (SUPPLY)"/>
    <x v="4"/>
    <s v="MFB20"/>
    <s v="PREMIUM"/>
    <s v="SKM FF"/>
    <n v="202638"/>
    <n v="25280"/>
    <n v="20"/>
    <n v="55640600"/>
    <n v="247500"/>
    <n v="39845.349684000001"/>
  </r>
  <r>
    <s v="DC BANDAR LAMPUNG ADM (SUPPLY)"/>
    <x v="4"/>
    <s v="MFM12"/>
    <s v="Medium"/>
    <s v="SKM FF"/>
    <n v="202638"/>
    <n v="1236"/>
    <n v="12"/>
    <n v="2584000"/>
    <n v="8448"/>
    <n v="23661.087379000001"/>
  </r>
  <r>
    <s v="DC BANDAR LAMPUNG ADM (SUPPLY)"/>
    <x v="4"/>
    <s v="MFM16"/>
    <s v="Medium"/>
    <s v="SKM FF"/>
    <n v="202638"/>
    <n v="6928"/>
    <n v="16"/>
    <n v="12990000"/>
    <n v="49520"/>
    <n v="28981.318706999999"/>
  </r>
  <r>
    <s v="DC BANDAR LAMPUNG ADM (SUPPLY)"/>
    <x v="4"/>
    <s v="MFM20"/>
    <s v="Medium"/>
    <s v="SKM FF"/>
    <n v="202638"/>
    <n v="2740"/>
    <n v="20"/>
    <n v="5493000"/>
    <n v="22320"/>
    <n v="39017.941606"/>
  </r>
  <r>
    <s v="DC BANDAR LAMPUNG ADM (SUPPLY)"/>
    <x v="4"/>
    <s v="MIB20"/>
    <s v="PREMIUM"/>
    <s v="WHITE"/>
    <n v="202638"/>
    <n v="4100"/>
    <n v="20"/>
    <n v="11807000"/>
    <n v="34920"/>
    <n v="53313.048779999997"/>
  </r>
  <r>
    <s v="DC BANDAR LAMPUNG ADM (SUPPLY)"/>
    <x v="4"/>
    <s v="MLA16"/>
    <s v="PREMIUM"/>
    <s v="LTLN"/>
    <n v="202638"/>
    <n v="33504"/>
    <n v="16"/>
    <n v="73342000"/>
    <n v="387248"/>
    <n v="32765.393027999999"/>
  </r>
  <r>
    <s v="DC BANDAR LAMPUNG ADM (SUPPLY)"/>
    <x v="4"/>
    <s v="MLD12"/>
    <s v="PREMIUM"/>
    <s v="LTLN"/>
    <n v="202638"/>
    <n v="6504"/>
    <n v="12"/>
    <n v="15846500"/>
    <n v="52200"/>
    <n v="25857.815498"/>
  </r>
  <r>
    <s v="DC BANDAR LAMPUNG ADM (SUPPLY)"/>
    <x v="4"/>
    <s v="MLD16"/>
    <s v="PREMIUM"/>
    <s v="LTLN"/>
    <n v="202638"/>
    <n v="92656"/>
    <n v="16"/>
    <n v="225403300"/>
    <n v="975680"/>
    <n v="36066.889655999999"/>
  </r>
  <r>
    <s v="DC BANDAR LAMPUNG ADM (SUPPLY)"/>
    <x v="4"/>
    <s v="MRL16"/>
    <s v="HIGH"/>
    <s v="LTLN"/>
    <n v="202638"/>
    <n v="5184"/>
    <n v="16"/>
    <n v="11019100"/>
    <n v="35904"/>
    <n v="31759.901235000001"/>
  </r>
  <r>
    <s v="DC BANDAR LAMPUNG ADM (SUPPLY)"/>
    <x v="4"/>
    <s v="MSL20"/>
    <s v="PREMIUM"/>
    <s v="WHITE"/>
    <n v="202638"/>
    <n v="1020"/>
    <n v="20"/>
    <n v="2346000"/>
    <n v="6060"/>
    <n v="41862.176470999999"/>
  </r>
  <r>
    <s v="DC BANDAR LAMPUNG ADM (SUPPLY)"/>
    <x v="4"/>
    <s v="MSR20"/>
    <s v="PREMIUM"/>
    <s v="WHITE"/>
    <n v="202638"/>
    <n v="2360"/>
    <n v="20"/>
    <n v="5430500"/>
    <n v="8620"/>
    <n v="41877.593220000002"/>
  </r>
  <r>
    <s v="DC BANDAR LAMPUNG ADM (SUPPLY)"/>
    <x v="4"/>
    <s v="MST20"/>
    <s v="PREMIUM"/>
    <s v="WHITE"/>
    <n v="202638"/>
    <n v="3800"/>
    <n v="20"/>
    <n v="8555900"/>
    <n v="15800"/>
    <n v="41776.452632"/>
  </r>
  <r>
    <s v="DC BANDAR LAMPUNG ADM (SUPPLY)"/>
    <x v="4"/>
    <s v="MTB16"/>
    <s v="PREMIUM"/>
    <s v="LTLN"/>
    <n v="202638"/>
    <n v="16944"/>
    <n v="16"/>
    <n v="41976300"/>
    <n v="180464"/>
    <n v="36080.736543999999"/>
  </r>
  <r>
    <s v="DC BANDAR LAMPUNG ADM (SUPPLY)"/>
    <x v="4"/>
    <s v="MTR16"/>
    <s v="HIGH"/>
    <s v="LTLN"/>
    <n v="202638"/>
    <n v="3248"/>
    <n v="16"/>
    <n v="6902000"/>
    <n v="18656"/>
    <n v="31755.113300000001"/>
  </r>
  <r>
    <s v="DC BANDAR LAMPUNG ADM (SUPPLY)"/>
    <x v="4"/>
    <s v="MVT16"/>
    <s v="PREMIUM"/>
    <s v="LTLN"/>
    <n v="202638"/>
    <n v="6192"/>
    <n v="16"/>
    <n v="14288400"/>
    <n v="45296"/>
    <n v="33436.519379999998"/>
  </r>
  <r>
    <s v="DC BANDAR LAMPUNG ADM (SUPPLY)"/>
    <x v="4"/>
    <s v="SAH12"/>
    <s v="Medium"/>
    <s v="SKT"/>
    <n v="202638"/>
    <n v="2688"/>
    <n v="12"/>
    <n v="4083500"/>
    <n v="17028"/>
    <n v="15737.678571"/>
  </r>
  <r>
    <s v="DC BANDAR LAMPUNG ADM (SUPPLY)"/>
    <x v="4"/>
    <s v="SAI12"/>
    <s v="Medium"/>
    <s v="SKT"/>
    <n v="202638"/>
    <n v="3096"/>
    <n v="12"/>
    <n v="4413200"/>
    <n v="27324"/>
    <n v="15354.957364"/>
  </r>
  <r>
    <s v="DC BANDAR LAMPUNG ADM (SUPPLY)"/>
    <x v="4"/>
    <s v="SAL12"/>
    <s v="Medium"/>
    <s v="SKT"/>
    <n v="202638"/>
    <n v="1620"/>
    <n v="12"/>
    <n v="2104700"/>
    <n v="6744"/>
    <n v="13626.037037"/>
  </r>
  <r>
    <s v="DC BANDAR LAMPUNG ADM (SUPPLY)"/>
    <x v="4"/>
    <s v="SGO12"/>
    <s v="Medium"/>
    <s v="SKT"/>
    <n v="202638"/>
    <n v="1212"/>
    <n v="12"/>
    <n v="1464500"/>
    <n v="6384"/>
    <n v="13746.326733"/>
  </r>
  <r>
    <s v="DC BANDAR LAMPUNG ADM (SUPPLY)"/>
    <x v="4"/>
    <s v="SLE12"/>
    <s v="PREMIUM"/>
    <s v="SKT"/>
    <n v="202638"/>
    <n v="468"/>
    <n v="12"/>
    <n v="712000"/>
    <n v="1284"/>
    <n v="15813.25641"/>
  </r>
  <r>
    <s v="DC BANDAR LAMPUNG ADM (SUPPLY)"/>
    <x v="4"/>
    <s v="SPS12"/>
    <s v="Medium"/>
    <s v="SKT"/>
    <n v="202638"/>
    <n v="3432"/>
    <n v="12"/>
    <n v="4295000"/>
    <n v="26316"/>
    <n v="13752.636364"/>
  </r>
  <r>
    <s v="DC BANDAR LAMPUNG ADM (SUPPLY)"/>
    <x v="4"/>
    <s v="TNT20"/>
    <s v="Medium"/>
    <s v="LTLN"/>
    <n v="202638"/>
    <n v="3700"/>
    <n v="20"/>
    <n v="5314100"/>
    <n v="19160"/>
    <n v="27185.951351"/>
  </r>
  <r>
    <s v="DC BANDAR LAMPUNG ADM (SUPPLY)"/>
    <x v="4"/>
    <s v="TPR16"/>
    <s v="Medium"/>
    <s v="LTLN"/>
    <n v="202638"/>
    <n v="1456"/>
    <n v="16"/>
    <n v="2338700"/>
    <n v="6224"/>
    <n v="22945.219779999999"/>
  </r>
  <r>
    <s v="DC BANDAR LAMPUNG ADM (SUPPLY)"/>
    <x v="4"/>
    <s v="TPT16"/>
    <s v="Medium"/>
    <s v="LTLN"/>
    <n v="202638"/>
    <n v="1856"/>
    <n v="16"/>
    <n v="2981200"/>
    <n v="7984"/>
    <n v="22950.060345000002"/>
  </r>
  <r>
    <s v="DC BANDAR LAMPUNG ADM (SUPPLY)"/>
    <x v="4"/>
    <s v="TWP16"/>
    <s v="Medium"/>
    <s v="LTLN"/>
    <n v="202638"/>
    <n v="4592"/>
    <n v="16"/>
    <n v="6861400"/>
    <n v="28112"/>
    <n v="21891.111497999998"/>
  </r>
  <r>
    <s v="DC BANDAR LAMPUNG ADM (SUPPLY)"/>
    <x v="4"/>
    <s v="TWR12"/>
    <s v="Medium"/>
    <s v="LTLN"/>
    <n v="202638"/>
    <n v="912"/>
    <n v="12"/>
    <n v="1603600"/>
    <n v="2292"/>
    <n v="19187.605263000001"/>
  </r>
  <r>
    <s v="DC BANDAR LAMPUNG ADM (SUPPLY)"/>
    <x v="4"/>
    <s v="TWR16"/>
    <s v="Medium"/>
    <s v="LTLN"/>
    <n v="202638"/>
    <n v="1712"/>
    <n v="16"/>
    <n v="3127200"/>
    <n v="9984"/>
    <n v="25357.056075"/>
  </r>
  <r>
    <s v="DC BANDAR LAMPUNG ADM (SUPPLY)"/>
    <x v="4"/>
    <s v="TWY16"/>
    <s v="Medium"/>
    <s v="LTLN"/>
    <n v="202638"/>
    <n v="80"/>
    <n v="16"/>
    <n v="148800"/>
    <n v="48"/>
    <n v="25352.6"/>
  </r>
  <r>
    <s v="DC BANDAR LAMPUNG ADM (SUPPLY)"/>
    <x v="5"/>
    <s v="BLENDS BLOSSOM 20"/>
    <s v="PREMIUM"/>
    <s v="SFP"/>
    <n v="202638"/>
    <n v="220"/>
    <n v="20"/>
    <n v="275000"/>
    <n v="480"/>
    <n v="23278.090908999999"/>
  </r>
  <r>
    <s v="DC BANDAR LAMPUNG ADM (SUPPLY)"/>
    <x v="5"/>
    <s v="BLENDS PURPLE 20"/>
    <s v="PREMIUM"/>
    <s v="SFP"/>
    <n v="202638"/>
    <n v="460"/>
    <n v="20"/>
    <n v="575000"/>
    <n v="1240"/>
    <n v="23307.478261"/>
  </r>
  <r>
    <s v="DC BANDAR LAMPUNG ADM (SUPPLY)"/>
    <x v="5"/>
    <s v="BLENDS RICH 20"/>
    <s v="PREMIUM"/>
    <s v="SFP"/>
    <n v="202638"/>
    <n v="20"/>
    <n v="20"/>
    <n v="25000"/>
    <n v="40"/>
    <n v="23257"/>
  </r>
  <r>
    <s v="DC BANDAR LAMPUNG ADM (SUPPLY)"/>
    <x v="5"/>
    <s v="BLENDS SUMMER 20"/>
    <s v="PREMIUM"/>
    <s v="SFP"/>
    <n v="202638"/>
    <n v="560"/>
    <n v="20"/>
    <n v="700000"/>
    <n v="1380"/>
    <n v="23290.142856999999"/>
  </r>
  <r>
    <s v="DC BANDAR LAMPUNG ADM (SUPPLY)"/>
    <x v="5"/>
    <s v="BLENDS TROPICAL 20"/>
    <s v="PREMIUM"/>
    <s v="SFP"/>
    <n v="202638"/>
    <n v="380"/>
    <n v="20"/>
    <n v="475000"/>
    <n v="980"/>
    <n v="23297.684211"/>
  </r>
  <r>
    <s v="DC BANDAR LAMPUNG ADM (SUPPLY)"/>
    <x v="5"/>
    <s v="BLENDS WARM 20"/>
    <s v="PREMIUM"/>
    <s v="SFP"/>
    <n v="202638"/>
    <n v="480"/>
    <n v="20"/>
    <n v="600000"/>
    <n v="1140"/>
    <n v="23363.5"/>
  </r>
  <r>
    <s v="DC BANDAR LAMPUNG ADM (SUPPLY)"/>
    <x v="7"/>
    <s v="AUBURN"/>
    <s v="PREMIUM"/>
    <s v="SFP"/>
    <n v="202638"/>
    <n v="3560"/>
    <n v="20"/>
    <n v="5340000"/>
    <n v="26180"/>
    <n v="28502.640448999999"/>
  </r>
  <r>
    <s v="DC BANDAR LAMPUNG ADM (SUPPLY)"/>
    <x v="7"/>
    <s v="BERRINE"/>
    <s v="PREMIUM"/>
    <s v="SFP"/>
    <n v="202638"/>
    <n v="420"/>
    <n v="20"/>
    <n v="630000"/>
    <n v="1580"/>
    <n v="28522.571429"/>
  </r>
  <r>
    <s v="DC BANDAR LAMPUNG ADM (SUPPLY)"/>
    <x v="7"/>
    <s v="BLACK GREEN"/>
    <s v="PREMIUM"/>
    <s v="SFP"/>
    <n v="202638"/>
    <n v="940"/>
    <n v="20"/>
    <n v="1598000"/>
    <n v="4980"/>
    <n v="32159.893617000002"/>
  </r>
  <r>
    <s v="DC BANDAR LAMPUNG ADM (SUPPLY)"/>
    <x v="7"/>
    <s v="BLACK RUBY"/>
    <s v="PREMIUM"/>
    <s v="SFP"/>
    <n v="202638"/>
    <n v="2900"/>
    <n v="20"/>
    <n v="4930000"/>
    <n v="16920"/>
    <n v="32202.813793000001"/>
  </r>
  <r>
    <s v="DC BANDAR LAMPUNG ADM (SUPPLY)"/>
    <x v="7"/>
    <s v="BLUE"/>
    <s v="PREMIUM"/>
    <s v="SFP"/>
    <n v="202638"/>
    <n v="2100"/>
    <n v="20"/>
    <n v="3572000"/>
    <n v="10720"/>
    <n v="32233.323810000002"/>
  </r>
  <r>
    <s v="DC BANDAR LAMPUNG ADM (SUPPLY)"/>
    <x v="7"/>
    <s v="GOLDEN"/>
    <s v="PREMIUM"/>
    <s v="SFP"/>
    <n v="202638"/>
    <n v="2040"/>
    <n v="20"/>
    <n v="3062000"/>
    <n v="9160"/>
    <n v="28507.774509999999"/>
  </r>
  <r>
    <s v="DC BANDAR LAMPUNG ADM (SUPPLY)"/>
    <x v="7"/>
    <s v="MULINT"/>
    <s v="PREMIUM"/>
    <s v="SFP"/>
    <n v="202638"/>
    <n v="4420"/>
    <n v="20"/>
    <n v="6634000"/>
    <n v="25600"/>
    <n v="28497.298642999998"/>
  </r>
  <r>
    <s v="DC BANDAR LAMPUNG ADM (SUPPLY)"/>
    <x v="7"/>
    <s v="OASIS PEARL"/>
    <s v="PREMIUM"/>
    <s v="SFP"/>
    <n v="202638"/>
    <n v="5340"/>
    <n v="20"/>
    <n v="9618300"/>
    <n v="43760"/>
    <n v="34112.018727000002"/>
  </r>
  <r>
    <s v="DC BANDAR LAMPUNG ADM (SUPPLY)"/>
    <x v="7"/>
    <s v="PASSION FRUIT PEARL"/>
    <s v="PREMIUM"/>
    <s v="SFP"/>
    <n v="202638"/>
    <n v="140"/>
    <n v="20"/>
    <n v="242200"/>
    <n v="820"/>
    <n v="32356.142856999999"/>
  </r>
  <r>
    <s v="DC BANDAR LAMPUNG ADM (SUPPLY)"/>
    <x v="7"/>
    <s v="PERINT PEARL"/>
    <s v="PREMIUM"/>
    <s v="SFP"/>
    <n v="202638"/>
    <n v="1780"/>
    <n v="20"/>
    <n v="3204000"/>
    <n v="9780"/>
    <n v="34035.404494000002"/>
  </r>
  <r>
    <s v="DC BANDAR LAMPUNG ADM (SUPPLY)"/>
    <x v="7"/>
    <s v="PURPLE WAVE"/>
    <s v="PREMIUM"/>
    <s v="SFP"/>
    <n v="202638"/>
    <n v="160"/>
    <n v="20"/>
    <n v="272000"/>
    <n v="260"/>
    <n v="31792.75"/>
  </r>
  <r>
    <s v="DC BANDAR LAMPUNG ADM (SUPPLY)"/>
    <x v="7"/>
    <s v="RIVIERA PEARL"/>
    <s v="PREMIUM"/>
    <s v="SFP"/>
    <n v="202638"/>
    <n v="2020"/>
    <n v="20"/>
    <n v="3636000"/>
    <n v="15720"/>
    <n v="33997.940594"/>
  </r>
  <r>
    <s v="DC BANDAR LAMPUNG ADM (SUPPLY)"/>
    <x v="7"/>
    <s v="SIENNA"/>
    <s v="PREMIUM"/>
    <s v="SFP"/>
    <n v="202638"/>
    <n v="1300"/>
    <n v="20"/>
    <n v="2212000"/>
    <n v="7840"/>
    <n v="32208.276923000001"/>
  </r>
  <r>
    <s v="DC BANDAR LAMPUNG ADM (SUPPLY)"/>
    <x v="7"/>
    <s v="STRAWBERRY PEARL"/>
    <s v="PREMIUM"/>
    <s v="SFP"/>
    <n v="202638"/>
    <n v="180"/>
    <n v="20"/>
    <n v="311400"/>
    <n v="1620"/>
    <n v="32253.777778"/>
  </r>
  <r>
    <s v="DC BANDAR LAMPUNG ADM (SUPPLY)"/>
    <x v="7"/>
    <s v="SUN PEARL"/>
    <s v="PREMIUM"/>
    <s v="SFP"/>
    <n v="202638"/>
    <n v="2560"/>
    <n v="20"/>
    <n v="4610100"/>
    <n v="13160"/>
    <n v="34080.632812999997"/>
  </r>
  <r>
    <s v="DC BANDAR LAMPUNG ADM (SUPPLY)"/>
    <x v="7"/>
    <s v="YUGEN"/>
    <s v="PREMIUM"/>
    <s v="SFP"/>
    <n v="202638"/>
    <n v="2380"/>
    <n v="20"/>
    <n v="4046000"/>
    <n v="11920"/>
    <n v="32169.537815"/>
  </r>
  <r>
    <s v="DC BANDAR LAMPUNG ADM (SUPPLY)"/>
    <x v="8"/>
    <s v="VKG01"/>
    <s v="PREMIUM"/>
    <s v="DEVICE"/>
    <n v="202638"/>
    <n v="15"/>
    <n v="1"/>
    <n v="878371"/>
    <n v="22"/>
    <n v="73077.600000000006"/>
  </r>
  <r>
    <s v="DC BANDAR LAMPUNG ADM (SUPPLY)"/>
    <x v="8"/>
    <s v="VOA32"/>
    <s v="PREMIUM"/>
    <s v="SOUR APPLE"/>
    <n v="202638"/>
    <n v="17"/>
    <n v="1"/>
    <n v="850000"/>
    <n v="31"/>
    <n v="46696.941176"/>
  </r>
  <r>
    <s v="DC BANDAR LAMPUNG ADM (SUPPLY)"/>
    <x v="8"/>
    <s v="VOB32"/>
    <s v="PREMIUM"/>
    <s v="BLUEBERRY"/>
    <n v="202638"/>
    <n v="30"/>
    <n v="1"/>
    <n v="1500000"/>
    <n v="80"/>
    <n v="45633"/>
  </r>
  <r>
    <s v="DC BANDAR LAMPUNG ADM (SUPPLY)"/>
    <x v="8"/>
    <s v="VOG32"/>
    <s v="PREMIUM"/>
    <s v="GRAPE"/>
    <n v="202638"/>
    <n v="25"/>
    <n v="1"/>
    <n v="1250000"/>
    <n v="57"/>
    <n v="46369.32"/>
  </r>
  <r>
    <s v="DC BANDAR LAMPUNG ADM (SUPPLY)"/>
    <x v="8"/>
    <s v="VOG41"/>
    <s v="PREMIUM"/>
    <s v="GRAPE"/>
    <n v="202638"/>
    <n v="33"/>
    <n v="1"/>
    <n v="1155000"/>
    <n v="129"/>
    <n v="30688.424242000001"/>
  </r>
  <r>
    <s v="DC BANDAR LAMPUNG ADM (SUPPLY)"/>
    <x v="8"/>
    <s v="VOH32"/>
    <s v="PREMIUM"/>
    <s v="CHERRY"/>
    <n v="202638"/>
    <n v="11"/>
    <n v="1"/>
    <n v="550000"/>
    <n v="17"/>
    <n v="58419.727272999997"/>
  </r>
  <r>
    <s v="DC BANDAR LAMPUNG ADM (SUPPLY)"/>
    <x v="8"/>
    <s v="VOI32"/>
    <s v="PREMIUM"/>
    <s v="LATTE TEA"/>
    <n v="202638"/>
    <n v="14"/>
    <n v="1"/>
    <n v="700000"/>
    <n v="25"/>
    <n v="56808.428570999997"/>
  </r>
  <r>
    <s v="DC BANDAR LAMPUNG ADM (SUPPLY)"/>
    <x v="8"/>
    <s v="VOM31"/>
    <s v="PREMIUM"/>
    <s v="MANGO"/>
    <n v="202638"/>
    <n v="17"/>
    <n v="1"/>
    <n v="595000"/>
    <n v="27"/>
    <n v="36797.588235000003"/>
  </r>
  <r>
    <s v="DC BANDAR LAMPUNG ADM (SUPPLY)"/>
    <x v="8"/>
    <s v="VOM32"/>
    <s v="PREMIUM"/>
    <s v="MANGO"/>
    <n v="202638"/>
    <n v="23"/>
    <n v="1"/>
    <n v="1150000"/>
    <n v="63"/>
    <n v="49846.652174000003"/>
  </r>
  <r>
    <s v="DC BANDAR LAMPUNG ADM (SUPPLY)"/>
    <x v="8"/>
    <s v="VOR31"/>
    <s v="PREMIUM"/>
    <s v="RED MELON"/>
    <n v="202638"/>
    <n v="11"/>
    <n v="1"/>
    <n v="385000"/>
    <n v="25"/>
    <n v="40246.363636000002"/>
  </r>
  <r>
    <s v="DC BANDAR LAMPUNG ADM (SUPPLY)"/>
    <x v="8"/>
    <s v="VOR32"/>
    <s v="PREMIUM"/>
    <s v="RED MELON"/>
    <n v="202638"/>
    <n v="17"/>
    <n v="1"/>
    <n v="850000"/>
    <n v="39"/>
    <n v="48285.882353000001"/>
  </r>
  <r>
    <s v="DC BANDAR LAMPUNG ADM (SUPPLY)"/>
    <x v="8"/>
    <s v="VOS32"/>
    <s v="PREMIUM"/>
    <s v="STRAWBERRY"/>
    <n v="202638"/>
    <n v="26"/>
    <n v="1"/>
    <n v="1305000"/>
    <n v="49"/>
    <n v="49598.346153999999"/>
  </r>
  <r>
    <s v="DC BANDAR LAMPUNG ADM (SUPPLY)"/>
    <x v="8"/>
    <s v="VOT32"/>
    <s v="PREMIUM"/>
    <s v="LEMON TEA"/>
    <n v="202638"/>
    <n v="14"/>
    <n v="1"/>
    <n v="700000"/>
    <n v="26"/>
    <n v="51977.285713999998"/>
  </r>
  <r>
    <s v="DC BANDAR LAMPUNG ADM (SUPPLY)"/>
    <x v="8"/>
    <s v="VOV31"/>
    <s v="PREMIUM"/>
    <s v="STRAWBERY CLOVE"/>
    <n v="202638"/>
    <n v="7"/>
    <n v="1"/>
    <n v="245000"/>
    <n v="12"/>
    <n v="43775"/>
  </r>
  <r>
    <s v="DC BANDAR LAMPUNG ADM (SUPPLY)"/>
    <x v="8"/>
    <s v="VUA12"/>
    <s v="PREMIUM"/>
    <s v="SOURAPPLE"/>
    <n v="202638"/>
    <n v="13"/>
    <n v="1"/>
    <n v="1040000"/>
    <n v="27"/>
    <n v="70201.538461999997"/>
  </r>
  <r>
    <s v="DC BANDAR LAMPUNG ADM (SUPPLY)"/>
    <x v="8"/>
    <s v="VUB12"/>
    <s v="PREMIUM"/>
    <s v="BLUE RASPBERRY"/>
    <n v="202638"/>
    <n v="20"/>
    <n v="1"/>
    <n v="1600000"/>
    <n v="63"/>
    <n v="70320"/>
  </r>
  <r>
    <s v="DC BANDAR LAMPUNG ADM (SUPPLY)"/>
    <x v="8"/>
    <s v="VUC12"/>
    <s v="PREMIUM"/>
    <s v="STRAWBERY CLOVE"/>
    <n v="202638"/>
    <n v="15"/>
    <n v="1"/>
    <n v="600000"/>
    <n v="35"/>
    <n v="43344.2"/>
  </r>
  <r>
    <s v="DC BANDAR LAMPUNG ADM (SUPPLY)"/>
    <x v="8"/>
    <s v="VUG12"/>
    <s v="PREMIUM"/>
    <s v="GRAPE"/>
    <n v="202638"/>
    <n v="21"/>
    <n v="1"/>
    <n v="1680000"/>
    <n v="57"/>
    <n v="70073.333333000002"/>
  </r>
  <r>
    <s v="DC BANDAR LAMPUNG ADM (SUPPLY)"/>
    <x v="8"/>
    <s v="VUL12"/>
    <s v="PREMIUM"/>
    <s v="LEMON TEA"/>
    <n v="202638"/>
    <n v="15"/>
    <n v="1"/>
    <n v="600000"/>
    <n v="32"/>
    <n v="49644.2"/>
  </r>
  <r>
    <s v="DC BANDAR LAMPUNG ADM (SUPPLY)"/>
    <x v="8"/>
    <s v="VUM12"/>
    <s v="PREMIUM"/>
    <s v="MANGO"/>
    <n v="202638"/>
    <n v="22"/>
    <n v="1"/>
    <n v="1760000"/>
    <n v="48"/>
    <n v="70358.181817999997"/>
  </r>
  <r>
    <s v="DC BANDAR LAMPUNG ADM (SUPPLY)"/>
    <x v="8"/>
    <s v="VUR12"/>
    <s v="PREMIUM"/>
    <s v="RED MELON"/>
    <n v="202638"/>
    <n v="13"/>
    <n v="1"/>
    <n v="1040000"/>
    <n v="29"/>
    <n v="70309.230769000002"/>
  </r>
  <r>
    <s v="DC BANDAR LAMPUNG ADM (SUPPLY)"/>
    <x v="8"/>
    <s v="VUS12"/>
    <s v="PREMIUM"/>
    <s v="STRAWBERRY"/>
    <n v="202638"/>
    <n v="6"/>
    <n v="1"/>
    <n v="480000"/>
    <n v="12"/>
    <n v="70040"/>
  </r>
  <r>
    <s v="DC BANDAR LAMPUNG ADM (SUPPLY)"/>
    <x v="10"/>
    <s v="Camel Activate Purple 12"/>
    <s v="HIGH"/>
    <s v="LTLN"/>
    <n v="202638"/>
    <n v="6540"/>
    <n v="12"/>
    <n v="11774700"/>
    <n v="48612"/>
    <n v="19051.234862000001"/>
  </r>
  <r>
    <s v="DC BANDAR LAMPUNG ADM (SUPPLY)"/>
    <x v="10"/>
    <s v="Camel Activate Purple 16"/>
    <s v="HIGH"/>
    <s v="LTLN"/>
    <n v="202638"/>
    <n v="8816"/>
    <n v="16"/>
    <n v="15596900"/>
    <n v="58032"/>
    <n v="25449.154265000001"/>
  </r>
  <r>
    <s v="DC BANDAR LAMPUNG ADM (SUPPLY)"/>
    <x v="10"/>
    <s v="Camel Filter Yellow '20 S"/>
    <s v="Medium"/>
    <s v="WHITE"/>
    <n v="202638"/>
    <n v="4480"/>
    <n v="20"/>
    <n v="7822200"/>
    <n v="36160"/>
    <n v="30607.419643000001"/>
  </r>
  <r>
    <s v="DC BANDAR LAMPUNG ADM (SUPPLY)"/>
    <x v="10"/>
    <s v="Camel Filter Yellow New 20"/>
    <s v="Medium"/>
    <s v="WHITE"/>
    <n v="202638"/>
    <n v="6140"/>
    <n v="20"/>
    <n v="11021300"/>
    <n v="46940"/>
    <n v="31774.700325999998"/>
  </r>
  <r>
    <s v="DC BANDAR LAMPUNG ADM (SUPPLY)"/>
    <x v="10"/>
    <s v="CAMEL ICE RED 16"/>
    <s v="Medium"/>
    <s v="LTLN"/>
    <n v="202638"/>
    <n v="2224"/>
    <n v="16"/>
    <n v="3892000"/>
    <n v="9264"/>
    <n v="25429.280576000001"/>
  </r>
  <r>
    <s v="DC BANDAR LAMPUNG ADM (SUPPLY)"/>
    <x v="10"/>
    <s v="CAMEL KRETEK SKT 12"/>
    <s v="Medium"/>
    <s v="SKT"/>
    <n v="202638"/>
    <n v="3720"/>
    <n v="12"/>
    <n v="4650000"/>
    <n v="26928"/>
    <n v="13521.212903"/>
  </r>
  <r>
    <s v="DC BANDAR LAMPUNG ADM (SUPPLY)"/>
    <x v="10"/>
    <s v="Camel Mild Blue 16"/>
    <s v="PREMIUM"/>
    <s v="LTLN"/>
    <n v="202638"/>
    <n v="13600"/>
    <n v="16"/>
    <n v="21304000"/>
    <n v="129056"/>
    <n v="22646.043528999999"/>
  </r>
  <r>
    <s v="DC BANDAR LAMPUNG ADM (SUPPLY)"/>
    <x v="10"/>
    <s v="Camel Option Yellow 12"/>
    <s v="Medium"/>
    <s v="LTLN"/>
    <n v="202638"/>
    <n v="1224"/>
    <n v="12"/>
    <n v="2263700"/>
    <n v="2160"/>
    <n v="19043.901961"/>
  </r>
  <r>
    <s v="DC BANDAR LAMPUNG ADM (SUPPLY)"/>
    <x v="10"/>
    <s v="OT-Camel SPM Lgt Imp 20"/>
    <s v="HIGH"/>
    <s v="WHITE"/>
    <n v="202638"/>
    <n v="5520"/>
    <n v="20"/>
    <n v="9634700"/>
    <n v="39040"/>
    <n v="30531.75"/>
  </r>
  <r>
    <s v="DC BANDAR LAMPUNG ADM (SUPPLY)"/>
    <x v="10"/>
    <s v="OT-Camel SPM Mtl Imp 20"/>
    <s v="HIGH"/>
    <s v="WHITE"/>
    <n v="202638"/>
    <n v="3320"/>
    <n v="20"/>
    <n v="5966300"/>
    <n v="15780"/>
    <n v="31169.138554000001"/>
  </r>
  <r>
    <s v="DC BANDAR LAMPUNG ADM (SUPPLY)"/>
    <x v="11"/>
    <s v="CLIMAX CLICK ICY LTLN 20"/>
    <s v="Medium"/>
    <s v="LTLN"/>
    <n v="202638"/>
    <n v="6000"/>
    <n v="20"/>
    <n v="9485200"/>
    <n v="54740"/>
    <n v="28228.443332999999"/>
  </r>
  <r>
    <s v="DC BANDAR LAMPUNG ADM (SUPPLY)"/>
    <x v="11"/>
    <s v="CLIMAX CLICK MANGO LTLN 20"/>
    <s v="Medium"/>
    <s v="LTLN"/>
    <n v="202638"/>
    <n v="5760"/>
    <n v="20"/>
    <n v="9107500"/>
    <n v="41340"/>
    <n v="28220.097222"/>
  </r>
  <r>
    <s v="DC BANDAR LAMPUNG ADM (SUPPLY)"/>
    <x v="11"/>
    <s v="CLIMAX CLICK MIX LTLN 20"/>
    <s v="Medium"/>
    <s v="LTLN"/>
    <n v="202638"/>
    <n v="5940"/>
    <n v="20"/>
    <n v="9386200"/>
    <n v="46700"/>
    <n v="28201.538721000001"/>
  </r>
  <r>
    <s v="DC BANDAR LAMPUNG ADM (SUPPLY)"/>
    <x v="11"/>
    <s v="ESSE Change Applemint 16"/>
    <s v="HIGH"/>
    <s v="LTLN"/>
    <n v="202638"/>
    <n v="1760"/>
    <n v="16"/>
    <n v="4146000"/>
    <n v="7024"/>
    <n v="33726.509091"/>
  </r>
  <r>
    <s v="DC BANDAR LAMPUNG ADM (SUPPLY)"/>
    <x v="11"/>
    <s v="Esse Change Double 20"/>
    <s v="Medium"/>
    <s v="LTLN"/>
    <n v="202638"/>
    <n v="36640"/>
    <n v="20"/>
    <n v="89271200"/>
    <n v="378540"/>
    <n v="43581.469431999998"/>
  </r>
  <r>
    <s v="DC BANDAR LAMPUNG ADM (SUPPLY)"/>
    <x v="11"/>
    <s v="ESSE Change Juicy 16"/>
    <s v="HIGH"/>
    <s v="LTLN"/>
    <n v="202638"/>
    <n v="1792"/>
    <n v="16"/>
    <n v="4232300"/>
    <n v="6448"/>
    <n v="33762.419643000001"/>
  </r>
  <r>
    <s v="DC BANDAR LAMPUNG ADM (SUPPLY)"/>
    <x v="11"/>
    <s v="Esse Double Pop 16"/>
    <s v="HIGH"/>
    <s v="LTLN"/>
    <n v="202638"/>
    <n v="5216"/>
    <n v="16"/>
    <n v="13265800"/>
    <n v="33184"/>
    <n v="36368.549079999997"/>
  </r>
  <r>
    <s v="DC BANDAR LAMPUNG ADM (SUPPLY)"/>
    <x v="11"/>
    <s v="ESSE Punch POP 16"/>
    <s v="HIGH"/>
    <s v="LTLN"/>
    <n v="202638"/>
    <n v="2432"/>
    <n v="16"/>
    <n v="5867000"/>
    <n v="12880"/>
    <n v="34303.223683999997"/>
  </r>
  <r>
    <s v="DC BANDAR LAMPUNG ADM (SUPPLY)"/>
    <x v="11"/>
    <s v="JUARA BERRY 12"/>
    <s v="Medium"/>
    <s v="SKT"/>
    <n v="202638"/>
    <n v="1176"/>
    <n v="12"/>
    <n v="1424000"/>
    <n v="3744"/>
    <n v="13574.244898000001"/>
  </r>
  <r>
    <s v="DC BANDAR LAMPUNG ADM (SUPPLY)"/>
    <x v="11"/>
    <s v="JUARA BERRY CLICK 12"/>
    <s v="Medium"/>
    <s v="SKT"/>
    <n v="202638"/>
    <n v="1224"/>
    <n v="12"/>
    <n v="1734000"/>
    <n v="5928"/>
    <n v="15651.490196000001"/>
  </r>
  <r>
    <s v="DC BANDAR LAMPUNG ADM (SUPPLY)"/>
    <x v="11"/>
    <s v="JUARA GREEN GRAPE CLICK 12"/>
    <s v="Medium"/>
    <s v="SKT"/>
    <n v="202638"/>
    <n v="1104"/>
    <n v="12"/>
    <n v="1565600"/>
    <n v="5316"/>
    <n v="15637.967391"/>
  </r>
  <r>
    <s v="DC BANDAR LAMPUNG ADM (SUPPLY)"/>
    <x v="11"/>
    <s v="Juara Jambu 12"/>
    <s v="Low"/>
    <s v="SKT"/>
    <n v="202638"/>
    <n v="204"/>
    <n v="12"/>
    <n v="246500"/>
    <n v="492"/>
    <n v="13599.588234999999"/>
  </r>
  <r>
    <s v="DC BANDAR LAMPUNG ADM (SUPPLY)"/>
    <x v="11"/>
    <s v="JUARA TEH MANIS 12"/>
    <s v="Medium"/>
    <s v="SKT"/>
    <n v="202638"/>
    <n v="1248"/>
    <n v="12"/>
    <n v="1508000"/>
    <n v="5556"/>
    <n v="13577.951923000001"/>
  </r>
  <r>
    <s v="DC BANDAR LAMPUNG ADM (SUPPLY)"/>
    <x v="11"/>
    <s v="KT&amp;G-ESSE CHANGE BLUE 20"/>
    <s v="HIGH"/>
    <s v="WHITE"/>
    <n v="202638"/>
    <n v="680"/>
    <n v="20"/>
    <n v="1574000"/>
    <n v="2720"/>
    <n v="41158.794117999998"/>
  </r>
  <r>
    <s v="DC BANDAR LAMPUNG ADM (SUPPLY)"/>
    <x v="11"/>
    <s v="KT&amp;G-ESSE CHANGE JUICE 20"/>
    <s v="HIGH"/>
    <s v="LTLN"/>
    <n v="202638"/>
    <n v="7700"/>
    <n v="20"/>
    <n v="17862000"/>
    <n v="54560"/>
    <n v="41487.285713999998"/>
  </r>
  <r>
    <s v="DC BANDAR LAMPUNG ADM (SUPPLY)"/>
    <x v="11"/>
    <s v="OT-Esse Berry Pop 16"/>
    <s v="HIGH"/>
    <s v="LTLN"/>
    <n v="202638"/>
    <n v="2144"/>
    <n v="16"/>
    <n v="5173000"/>
    <n v="8224"/>
    <n v="34318.380597000003"/>
  </r>
  <r>
    <s v="DC BANDAR LAMPUNG ADM (SUPPLY)"/>
    <x v="11"/>
    <s v="OT-Esse Change 20"/>
    <s v="PREMIUM"/>
    <s v="LTLN"/>
    <n v="202638"/>
    <n v="9860"/>
    <n v="20"/>
    <n v="22813500"/>
    <n v="69600"/>
    <n v="41505.584177999997"/>
  </r>
  <r>
    <s v="DC BANDAR LAMPUNG ADM (SUPPLY)"/>
    <x v="11"/>
    <s v="OT-Esse Change Grape 20"/>
    <s v="PREMIUM"/>
    <s v="LTLN"/>
    <n v="202638"/>
    <n v="1860"/>
    <n v="20"/>
    <n v="4303500"/>
    <n v="7920"/>
    <n v="41472.161289999996"/>
  </r>
  <r>
    <s v="DC BANDAR LAMPUNG ADM (SUPPLY)"/>
    <x v="11"/>
    <s v="OT-Esse SPM Lgt Imp 20"/>
    <s v="PREMIUM"/>
    <s v="WHITE"/>
    <n v="202638"/>
    <n v="920"/>
    <n v="20"/>
    <n v="2124500"/>
    <n v="3960"/>
    <n v="40882.195652000002"/>
  </r>
  <r>
    <s v="DC BANDAR LAMPUNG ADM (SUPPLY)"/>
    <x v="11"/>
    <s v="Win Bold 20"/>
    <s v="HIGH"/>
    <s v="SKM FF"/>
    <n v="202638"/>
    <n v="3120"/>
    <n v="20"/>
    <n v="5114900"/>
    <n v="12560"/>
    <n v="28544.5"/>
  </r>
  <r>
    <s v="DC BANDAR LAMPUNG ADM (SUPPLY)"/>
    <x v="12"/>
    <s v="CLAS MILD PURPLE DUO LTLN 16"/>
    <s v="Medium"/>
    <s v="LTLN"/>
    <n v="202638"/>
    <n v="3040"/>
    <n v="16"/>
    <n v="6238000"/>
    <n v="19472"/>
    <n v="30377.778946999999"/>
  </r>
  <r>
    <s v="DC BANDAR LAMPUNG ADM (SUPPLY)"/>
    <x v="12"/>
    <s v="NO-Clas Mild 16"/>
    <s v="HIGH"/>
    <s v="LTLN"/>
    <n v="202638"/>
    <n v="18336"/>
    <n v="16"/>
    <n v="37500700"/>
    <n v="125024"/>
    <n v="29934.065445"/>
  </r>
  <r>
    <s v="DC BANDAR LAMPUNG ADM (SUPPLY)"/>
    <x v="12"/>
    <s v="NO-CLAS MILD LTLN 16"/>
    <s v="Medium"/>
    <s v="LTLN"/>
    <n v="202638"/>
    <n v="3632"/>
    <n v="16"/>
    <n v="8415000"/>
    <n v="22992"/>
    <n v="33414.718062"/>
  </r>
  <r>
    <s v="DC BANDAR LAMPUNG ADM (SUPPLY)"/>
    <x v="13"/>
    <s v="117 MANGGA SKT 12"/>
    <s v="Low"/>
    <s v="SKT"/>
    <n v="202638"/>
    <n v="2508"/>
    <n v="12"/>
    <n v="1985500"/>
    <n v="16776"/>
    <n v="8464.3397129999994"/>
  </r>
  <r>
    <s v="DC BANDAR LAMPUNG ADM (SUPPLY)"/>
    <x v="13"/>
    <s v="DJAVA TRADISIONAL SKT 12"/>
    <s v="Low"/>
    <s v="SKT"/>
    <n v="202638"/>
    <n v="1584"/>
    <n v="12"/>
    <n v="1346400"/>
    <n v="7800"/>
    <n v="8268.4393940000009"/>
  </r>
  <r>
    <s v="DC BANDAR LAMPUNG ADM (SUPPLY)"/>
    <x v="13"/>
    <s v="HS FRESH MINT CLICK SKM LOW TAR 20"/>
    <s v="Medium"/>
    <s v="LTLN"/>
    <n v="202638"/>
    <n v="920"/>
    <n v="20"/>
    <n v="1679000"/>
    <n v="3960"/>
    <n v="34957.739130000002"/>
  </r>
  <r>
    <s v="DC BANDAR LAMPUNG ADM (SUPPLY)"/>
    <x v="13"/>
    <s v="HS KRETEK 12"/>
    <s v="Low"/>
    <s v="SKT"/>
    <n v="202638"/>
    <n v="5472"/>
    <n v="12"/>
    <n v="4564400"/>
    <n v="45768"/>
    <n v="9243.9978069999997"/>
  </r>
  <r>
    <s v="DC BANDAR LAMPUNG ADM (SUPPLY)"/>
    <x v="13"/>
    <s v="HS MANGO ICE SKM LOW TAR 16"/>
    <s v="Low"/>
    <s v="LTLN"/>
    <n v="202638"/>
    <n v="9168"/>
    <n v="16"/>
    <n v="16629000"/>
    <n v="82304"/>
    <n v="26409.471204000001"/>
  </r>
  <r>
    <s v="DC BANDAR LAMPUNG ADM (SUPPLY)"/>
    <x v="13"/>
    <s v="HS MENTHOL SLIM SKM LOW TAR 20"/>
    <s v="Medium"/>
    <s v="LTLN"/>
    <n v="202638"/>
    <n v="1180"/>
    <n v="20"/>
    <n v="1829000"/>
    <n v="4480"/>
    <n v="29723.542373"/>
  </r>
  <r>
    <s v="DC BANDAR LAMPUNG ADM (SUPPLY)"/>
    <x v="13"/>
    <s v="HS ORIGINAL SKM LOW TAR 16"/>
    <s v="Low"/>
    <s v="LTLN"/>
    <n v="202638"/>
    <n v="2592"/>
    <n v="16"/>
    <n v="4536000"/>
    <n v="10400"/>
    <n v="26395.228394999998"/>
  </r>
  <r>
    <s v="DC BANDAR LAMPUNG ADM (SUPPLY)"/>
    <x v="13"/>
    <s v="HS ORIGINAL SLIM SKM LOW TAR 20"/>
    <s v="Medium"/>
    <s v="LTLN"/>
    <n v="202638"/>
    <n v="1980"/>
    <n v="20"/>
    <n v="3075000"/>
    <n v="9640"/>
    <n v="29763.090908999999"/>
  </r>
  <r>
    <s v="DC BANDAR LAMPUNG ADM (SUPPLY)"/>
    <x v="13"/>
    <s v="HS PURPLE CLICK 20"/>
    <s v="Medium"/>
    <s v="LTLN"/>
    <n v="202638"/>
    <n v="1700"/>
    <n v="20"/>
    <n v="3102500"/>
    <n v="8840"/>
    <n v="34923.623528999997"/>
  </r>
  <r>
    <s v="DC BANDAR LAMPUNG ADM (SUPPLY)"/>
    <x v="13"/>
    <s v="HS Purple Ice 16"/>
    <s v="Medium"/>
    <s v="LTLN"/>
    <n v="202638"/>
    <n v="5296"/>
    <n v="16"/>
    <n v="9565900"/>
    <n v="35680"/>
    <n v="26225.132931"/>
  </r>
  <r>
    <s v="DC BANDAR LAMPUNG ADM (SUPPLY)"/>
    <x v="13"/>
    <s v="KAPAL SAKTI  SKT 12"/>
    <s v="Low"/>
    <s v="SKT"/>
    <n v="202638"/>
    <n v="156"/>
    <n v="12"/>
    <n v="130000"/>
    <n v="204"/>
    <n v="8860.3846150000008"/>
  </r>
  <r>
    <s v="DC BANDAR LAMPUNG ADM (SUPPLY)"/>
    <x v="13"/>
    <s v="KAPAL SAKTI BLACK EDITION SKT 12"/>
    <s v="Low"/>
    <s v="SKT"/>
    <n v="202638"/>
    <n v="180"/>
    <n v="12"/>
    <n v="139500"/>
    <n v="708"/>
    <n v="8245.4666670000006"/>
  </r>
  <r>
    <s v="DC BANDAR LAMPUNG ADM (SUPPLY)"/>
    <x v="13"/>
    <s v="LAKON  SKT 12"/>
    <s v="Low"/>
    <s v="SKT"/>
    <n v="202638"/>
    <n v="768"/>
    <n v="12"/>
    <n v="595200"/>
    <n v="3684"/>
    <n v="8255.421875"/>
  </r>
  <r>
    <s v="DC BANDAR LAMPUNG ADM (SUPPLY)"/>
    <x v="13"/>
    <s v="OCHA GUAVA SKT 12"/>
    <s v="Low"/>
    <s v="SKT"/>
    <n v="202638"/>
    <n v="1212"/>
    <n v="12"/>
    <n v="1152200"/>
    <n v="4440"/>
    <n v="9514.4158420000003"/>
  </r>
  <r>
    <s v="DC BANDAR LAMPUNG ADM (SUPPLY)"/>
    <x v="13"/>
    <s v="POETRI SKT 12"/>
    <s v="Low"/>
    <s v="SKT"/>
    <n v="202638"/>
    <n v="12"/>
    <n v="12"/>
    <n v="8900"/>
    <n v="0"/>
    <n v="8858"/>
  </r>
  <r>
    <s v="DC GORONTALO (SUPPLY)"/>
    <x v="0"/>
    <s v="BENTOEL SJT SKT 12"/>
    <s v="Low"/>
    <s v="SKT"/>
    <n v="202638"/>
    <n v="2256"/>
    <n v="12"/>
    <n v="2105600"/>
    <n v="12684"/>
    <n v="9852.4308509999992"/>
  </r>
  <r>
    <s v="DC GORONTALO (SUPPLY)"/>
    <x v="0"/>
    <s v="BT-DUNHILL EVOQUE 16"/>
    <s v="Medium"/>
    <s v="LTLN"/>
    <n v="202638"/>
    <n v="2736"/>
    <n v="16"/>
    <n v="6327000"/>
    <n v="11344"/>
    <n v="32994.824561000001"/>
  </r>
  <r>
    <s v="DC GORONTALO (SUPPLY)"/>
    <x v="0"/>
    <s v="BT-Dunhill Filter 16"/>
    <s v="HIGH"/>
    <s v="SKM FF"/>
    <n v="202638"/>
    <n v="29008"/>
    <n v="16"/>
    <n v="62004600"/>
    <n v="264112"/>
    <n v="30810.857693999998"/>
  </r>
  <r>
    <s v="DC GORONTALO (SUPPLY)"/>
    <x v="0"/>
    <s v="BT-Dunhill Lgt 20"/>
    <s v="PREMIUM"/>
    <s v="WHITE"/>
    <n v="202638"/>
    <n v="3420"/>
    <n v="20"/>
    <n v="6156000"/>
    <n v="8720"/>
    <n v="30351.187135"/>
  </r>
  <r>
    <s v="DC GORONTALO (SUPPLY)"/>
    <x v="0"/>
    <s v="BT-Dunhill Mild 20"/>
    <s v="PREMIUM"/>
    <s v="LTLN"/>
    <n v="202638"/>
    <n v="22720"/>
    <n v="20"/>
    <n v="49075200"/>
    <n v="192960"/>
    <n v="38856.178697000003"/>
  </r>
  <r>
    <s v="DC GORONTALO (SUPPLY)"/>
    <x v="0"/>
    <s v="BT-LUCKY STRIKE BERRY FREEZE 20"/>
    <s v="Medium"/>
    <s v="White"/>
    <n v="202638"/>
    <n v="2040"/>
    <n v="20"/>
    <n v="4243200"/>
    <n v="7040"/>
    <n v="35279.774510000003"/>
  </r>
  <r>
    <s v="DC GORONTALO (SUPPLY)"/>
    <x v="0"/>
    <s v="BT-Lucky Strike Lgt 20"/>
    <s v="HIGH"/>
    <s v="WHITE"/>
    <n v="202638"/>
    <n v="3760"/>
    <n v="20"/>
    <n v="7576400"/>
    <n v="10480"/>
    <n v="34395.420212999998"/>
  </r>
  <r>
    <s v="DC GORONTALO (SUPPLY)"/>
    <x v="0"/>
    <s v="BT-Lucky Strike SPM 20"/>
    <s v="HIGH"/>
    <s v="WHITE"/>
    <n v="202638"/>
    <n v="26880"/>
    <n v="20"/>
    <n v="51475200"/>
    <n v="221300"/>
    <n v="34480.796131000003"/>
  </r>
  <r>
    <s v="DC GORONTALO (SUPPLY)"/>
    <x v="0"/>
    <s v="BT-Uno Mild 16"/>
    <s v="Medium"/>
    <s v="LTLN"/>
    <n v="202638"/>
    <n v="1664"/>
    <n v="16"/>
    <n v="2444000"/>
    <n v="5968"/>
    <n v="21704.182691999998"/>
  </r>
  <r>
    <s v="DC GORONTALO (SUPPLY)"/>
    <x v="0"/>
    <s v="Dunhill Filter 12"/>
    <s v="PREMIUM"/>
    <s v="SKM FF"/>
    <n v="202638"/>
    <n v="7920"/>
    <n v="12"/>
    <n v="16698000"/>
    <n v="60204"/>
    <n v="22727.827272999999"/>
  </r>
  <r>
    <s v="DC GORONTALO (SUPPLY)"/>
    <x v="0"/>
    <s v="Dunhill Mld 16"/>
    <s v="PREMIUM"/>
    <s v="LTLN"/>
    <n v="202638"/>
    <n v="8496"/>
    <n v="16"/>
    <n v="18160200"/>
    <n v="53952"/>
    <n v="30742.595104"/>
  </r>
  <r>
    <s v="DC GORONTALO (SUPPLY)"/>
    <x v="0"/>
    <s v="Lucky Strike Purple Boost 20"/>
    <s v="PREMIUM"/>
    <s v="WHITE"/>
    <n v="202638"/>
    <n v="1240"/>
    <n v="20"/>
    <n v="2498600"/>
    <n v="3360"/>
    <n v="33971.080645000002"/>
  </r>
  <r>
    <s v="DC GORONTALO (SUPPLY)"/>
    <x v="0"/>
    <s v="OT-Dunhill SPM Lgt Mtl Imp 20"/>
    <s v="PREMIUM"/>
    <s v="WHITE"/>
    <n v="202638"/>
    <n v="1780"/>
    <n v="20"/>
    <n v="3204000"/>
    <n v="3500"/>
    <n v="29782"/>
  </r>
  <r>
    <s v="DC GORONTALO (SUPPLY)"/>
    <x v="1"/>
    <s v="DJ 76 Mangga 12"/>
    <s v="Medium"/>
    <s v="SKT"/>
    <n v="202638"/>
    <n v="2112"/>
    <n v="12"/>
    <n v="2939200"/>
    <n v="8340"/>
    <n v="14930.227273"/>
  </r>
  <r>
    <s v="DC GORONTALO (SUPPLY)"/>
    <x v="1"/>
    <s v="DJ-APEL ROYAL SKT 12"/>
    <s v="Low"/>
    <s v="SKT"/>
    <n v="202638"/>
    <n v="3960"/>
    <n v="12"/>
    <n v="5610000"/>
    <n v="20904"/>
    <n v="15649.872727"/>
  </r>
  <r>
    <s v="DC GORONTALO (SUPPLY)"/>
    <x v="1"/>
    <s v="DJ-Black Cappuccino Lgt 16"/>
    <s v="HIGH"/>
    <s v="LTLN"/>
    <n v="202638"/>
    <n v="4288"/>
    <n v="16"/>
    <n v="10291200"/>
    <n v="18416"/>
    <n v="34705.694029999999"/>
  </r>
  <r>
    <s v="DC GORONTALO (SUPPLY)"/>
    <x v="1"/>
    <s v="DJ-Black Ice Tea 12"/>
    <s v="Medium"/>
    <s v="SKM FF"/>
    <n v="202638"/>
    <n v="24"/>
    <n v="12"/>
    <n v="50000"/>
    <n v="24"/>
    <n v="22557"/>
  </r>
  <r>
    <s v="DC GORONTALO (SUPPLY)"/>
    <x v="1"/>
    <s v="DJ-Black Lgt 16"/>
    <s v="HIGH"/>
    <s v="LTLN"/>
    <n v="202638"/>
    <n v="3040"/>
    <n v="16"/>
    <n v="7296000"/>
    <n v="11328"/>
    <n v="34702.821053"/>
  </r>
  <r>
    <s v="DC GORONTALO (SUPPLY)"/>
    <x v="1"/>
    <s v="DJ-LA Bold 12"/>
    <s v="HIGH"/>
    <s v="SKM FF"/>
    <n v="202638"/>
    <n v="2232"/>
    <n v="12"/>
    <n v="4801100"/>
    <n v="10188"/>
    <n v="22571.220430000001"/>
  </r>
  <r>
    <s v="DC GORONTALO (SUPPLY)"/>
    <x v="1"/>
    <s v="DJ-LA Bold 16"/>
    <s v="PREMIUM"/>
    <s v="SKM FF"/>
    <n v="202638"/>
    <n v="3440"/>
    <n v="16"/>
    <n v="6880000"/>
    <n v="16208"/>
    <n v="30074.209301999999"/>
  </r>
  <r>
    <s v="DC GORONTALO (SUPPLY)"/>
    <x v="1"/>
    <s v="DJ-LA Bold 20"/>
    <s v="HIGH"/>
    <s v="SKM FF"/>
    <n v="202638"/>
    <n v="33740"/>
    <n v="20"/>
    <n v="69167000"/>
    <n v="258860"/>
    <n v="38436.598696000001"/>
  </r>
  <r>
    <s v="DC GORONTALO (SUPPLY)"/>
    <x v="1"/>
    <s v="DJ-LA ICE MANGO 16"/>
    <s v="Medium"/>
    <s v="LTLN"/>
    <n v="202638"/>
    <n v="7568"/>
    <n v="16"/>
    <n v="17737500"/>
    <n v="45056"/>
    <n v="34669.456660000003"/>
  </r>
  <r>
    <s v="DC GORONTALO (SUPPLY)"/>
    <x v="1"/>
    <s v="DJ-LA Ice Mtl 16"/>
    <s v="HIGH"/>
    <s v="LTLN"/>
    <n v="202638"/>
    <n v="4240"/>
    <n v="16"/>
    <n v="9937500"/>
    <n v="20336"/>
    <n v="34702.464151"/>
  </r>
  <r>
    <s v="DC GORONTALO (SUPPLY)"/>
    <x v="1"/>
    <s v="DJ-LA Lights 16"/>
    <s v="HIGH"/>
    <s v="LTLN"/>
    <n v="202638"/>
    <n v="9504"/>
    <n v="16"/>
    <n v="22275000"/>
    <n v="61616"/>
    <n v="34692.001684000003"/>
  </r>
  <r>
    <s v="DC GORONTALO (SUPPLY)"/>
    <x v="1"/>
    <s v="DJ-SUPER ESPRESSO GOLD SKT 12"/>
    <s v="PREMIUM"/>
    <s v="SKT"/>
    <n v="202638"/>
    <n v="1704"/>
    <n v="12"/>
    <n v="2911000"/>
    <n v="5916"/>
    <n v="18135.140845000002"/>
  </r>
  <r>
    <s v="DC GORONTALO (SUPPLY)"/>
    <x v="1"/>
    <s v="DJ-Super SKMFF 12"/>
    <s v="PREMIUM"/>
    <s v="SKM FF"/>
    <n v="202638"/>
    <n v="1908"/>
    <n v="12"/>
    <n v="3975000"/>
    <n v="9576"/>
    <n v="23487.654087999999"/>
  </r>
  <r>
    <s v="DC GORONTALO (SUPPLY)"/>
    <x v="1"/>
    <s v="DJ-Super SKMFF 16"/>
    <s v="PREMIUM"/>
    <s v="SKM FF"/>
    <n v="202638"/>
    <n v="1616"/>
    <n v="16"/>
    <n v="3585500"/>
    <n v="5424"/>
    <n v="31614.782178000001"/>
  </r>
  <r>
    <s v="DC GORONTALO (SUPPLY)"/>
    <x v="1"/>
    <s v="DJ-Urban Watermelon 16"/>
    <s v="Low"/>
    <s v="LTLN"/>
    <n v="202638"/>
    <n v="32592"/>
    <n v="16"/>
    <n v="53980500"/>
    <n v="274896"/>
    <n v="23802.082473999999"/>
  </r>
  <r>
    <s v="DC GORONTALO (SUPPLY)"/>
    <x v="1"/>
    <s v="DJ-WRAPS SKT 12"/>
    <s v="Low"/>
    <s v="SKT"/>
    <n v="202638"/>
    <n v="3012"/>
    <n v="12"/>
    <n v="4518000"/>
    <n v="14916"/>
    <n v="16390.693227"/>
  </r>
  <r>
    <s v="DC GORONTALO (SUPPLY)"/>
    <x v="1"/>
    <s v="DJARUM 76 APEL SKT 12"/>
    <s v="Medium"/>
    <s v="SKT"/>
    <n v="202638"/>
    <n v="11724"/>
    <n v="12"/>
    <n v="15632000"/>
    <n v="89100"/>
    <n v="14819.729785"/>
  </r>
  <r>
    <s v="DC GORONTALO (SUPPLY)"/>
    <x v="1"/>
    <s v="DJARUM 76 MANGGA ROYAL"/>
    <s v="Medium"/>
    <s v="SKT"/>
    <n v="202638"/>
    <n v="1848"/>
    <n v="12"/>
    <n v="2571800"/>
    <n v="7548"/>
    <n v="14954.792208000001"/>
  </r>
  <r>
    <s v="DC GORONTALO (SUPPLY)"/>
    <x v="1"/>
    <s v="DJARUM SUPER FRESH COLA LTLN 16"/>
    <s v="Medium"/>
    <s v="LTLN"/>
    <n v="202638"/>
    <n v="4160"/>
    <n v="16"/>
    <n v="8580000"/>
    <n v="17040"/>
    <n v="30969.442308000002"/>
  </r>
  <r>
    <s v="DC GORONTALO (SUPPLY)"/>
    <x v="1"/>
    <s v="FORTE COOL MANGO WHITE 20"/>
    <s v="Low"/>
    <s v="WHITE"/>
    <n v="202638"/>
    <n v="1280"/>
    <n v="20"/>
    <n v="1888000"/>
    <n v="4440"/>
    <n v="26894.984375"/>
  </r>
  <r>
    <s v="DC GORONTALO (SUPPLY)"/>
    <x v="1"/>
    <s v="LA Ice Purple 16"/>
    <s v="Medium"/>
    <s v="LTLN"/>
    <n v="202638"/>
    <n v="12240"/>
    <n v="16"/>
    <n v="28687500"/>
    <n v="84160"/>
    <n v="34710.254902000001"/>
  </r>
  <r>
    <s v="DC GORONTALO (SUPPLY)"/>
    <x v="1"/>
    <s v="OT-Forte 20"/>
    <s v="Medium"/>
    <s v="WHITE"/>
    <n v="202638"/>
    <n v="280"/>
    <n v="20"/>
    <n v="413000"/>
    <n v="480"/>
    <n v="26764.142856999999"/>
  </r>
  <r>
    <s v="DC GORONTALO (SUPPLY)"/>
    <x v="1"/>
    <s v="OT-Forte Mtl 20"/>
    <s v="Medium"/>
    <s v="WHITE"/>
    <n v="202638"/>
    <n v="940"/>
    <n v="20"/>
    <n v="1386500"/>
    <n v="2360"/>
    <n v="26881.702128000001"/>
  </r>
  <r>
    <s v="DC GORONTALO (SUPPLY)"/>
    <x v="1"/>
    <s v="SERGIO KRETEK"/>
    <s v="Low"/>
    <s v="SKT"/>
    <n v="202638"/>
    <n v="2220"/>
    <n v="12"/>
    <n v="2220000"/>
    <n v="16284"/>
    <n v="10713.735135000001"/>
  </r>
  <r>
    <s v="DC GORONTALO (SUPPLY)"/>
    <x v="1"/>
    <s v="Troy Kretek Filter 20"/>
    <s v="Low"/>
    <s v="SKM FF"/>
    <n v="202638"/>
    <n v="107700"/>
    <n v="20"/>
    <n v="173361900"/>
    <n v="946240"/>
    <n v="28749.325905000002"/>
  </r>
  <r>
    <s v="DC GORONTALO (SUPPLY)"/>
    <x v="3"/>
    <s v="GG Merah 16"/>
    <s v="Medium"/>
    <s v="SKT"/>
    <n v="202638"/>
    <n v="5936"/>
    <n v="16"/>
    <n v="7679700"/>
    <n v="27936"/>
    <n v="18749.026954000001"/>
  </r>
  <r>
    <s v="DC GORONTALO (SUPPLY)"/>
    <x v="3"/>
    <s v="GG-FIM SKMFF 12"/>
    <s v="HIGH"/>
    <s v="SKM FF"/>
    <n v="202638"/>
    <n v="6960"/>
    <n v="12"/>
    <n v="16646000"/>
    <n v="44580"/>
    <n v="26570.615516999998"/>
  </r>
  <r>
    <s v="DC GORONTALO (SUPPLY)"/>
    <x v="3"/>
    <s v="GG-Merah AS SKT 12"/>
    <s v="Medium"/>
    <s v="SKT"/>
    <n v="202638"/>
    <n v="864"/>
    <n v="12"/>
    <n v="1274400"/>
    <n v="3312"/>
    <n v="15707.069444000001"/>
  </r>
  <r>
    <s v="DC GORONTALO (SUPPLY)"/>
    <x v="3"/>
    <s v="GG-Signature Mild 16"/>
    <s v="Medium"/>
    <s v="LTLN"/>
    <n v="202638"/>
    <n v="1168"/>
    <n v="16"/>
    <n v="2679100"/>
    <n v="2880"/>
    <n v="32938.315068000004"/>
  </r>
  <r>
    <s v="DC GORONTALO (SUPPLY)"/>
    <x v="3"/>
    <s v="GG-Signature SKMFF12"/>
    <s v="PREMIUM"/>
    <s v="SKM FF"/>
    <n v="202638"/>
    <n v="780"/>
    <n v="12"/>
    <n v="1873500"/>
    <n v="2256"/>
    <n v="26577.830769"/>
  </r>
  <r>
    <s v="DC GORONTALO (SUPPLY)"/>
    <x v="3"/>
    <s v="GG-Surya Coklat 12"/>
    <s v="Medium"/>
    <s v="SKM FF"/>
    <n v="202638"/>
    <n v="13392"/>
    <n v="12"/>
    <n v="32560200"/>
    <n v="113772"/>
    <n v="26586.466845999999"/>
  </r>
  <r>
    <s v="DC GORONTALO (SUPPLY)"/>
    <x v="3"/>
    <s v="GG-Surya Merah SKMFF 16"/>
    <s v="PREMIUM"/>
    <s v="SKM FF"/>
    <n v="202638"/>
    <n v="2928"/>
    <n v="16"/>
    <n v="7183400"/>
    <n v="15328"/>
    <n v="35834.065574"/>
  </r>
  <r>
    <s v="DC GORONTALO (SUPPLY)"/>
    <x v="3"/>
    <s v="GG-Surya Pro Mild 16"/>
    <s v="Medium"/>
    <s v="LTLN"/>
    <n v="202638"/>
    <n v="560"/>
    <n v="16"/>
    <n v="1284500"/>
    <n v="2656"/>
    <n v="32960"/>
  </r>
  <r>
    <s v="DC GORONTALO (SUPPLY)"/>
    <x v="3"/>
    <s v="GG-Surya Pro SKMFF 16"/>
    <s v="HIGH"/>
    <s v="SKM FF"/>
    <n v="202638"/>
    <n v="1152"/>
    <n v="16"/>
    <n v="2642400"/>
    <n v="1968"/>
    <n v="32959.847221999997"/>
  </r>
  <r>
    <s v="DC GORONTALO (SUPPLY)"/>
    <x v="3"/>
    <s v="GG-Surya SKMFF 16"/>
    <s v="PREMIUM"/>
    <s v="SKM FF"/>
    <n v="202638"/>
    <n v="34464"/>
    <n v="16"/>
    <n v="83486300"/>
    <n v="301200"/>
    <n v="35851.169452000002"/>
  </r>
  <r>
    <s v="DC GORONTALO (SUPPLY)"/>
    <x v="4"/>
    <s v="AVL20"/>
    <s v="PREMIUM"/>
    <s v="LTLN"/>
    <n v="202638"/>
    <n v="5860"/>
    <n v="20"/>
    <n v="11690700"/>
    <n v="29100"/>
    <n v="37111.805461000004"/>
  </r>
  <r>
    <s v="DC GORONTALO (SUPPLY)"/>
    <x v="4"/>
    <s v="AVM20"/>
    <s v="PREMIUM"/>
    <s v="LTLN"/>
    <n v="202638"/>
    <n v="2240"/>
    <n v="20"/>
    <n v="5510400"/>
    <n v="8860"/>
    <n v="43949.982143000001"/>
  </r>
  <r>
    <s v="DC GORONTALO (SUPPLY)"/>
    <x v="4"/>
    <s v="AVR20"/>
    <s v="PREMIUM"/>
    <s v="LTLN"/>
    <n v="202638"/>
    <n v="16400"/>
    <n v="20"/>
    <n v="40344000"/>
    <n v="117100"/>
    <n v="44228.558536999997"/>
  </r>
  <r>
    <s v="DC GORONTALO (SUPPLY)"/>
    <x v="4"/>
    <s v="DKM12"/>
    <s v="Low"/>
    <s v="SKT"/>
    <n v="202638"/>
    <n v="10092"/>
    <n v="12"/>
    <n v="12530900"/>
    <n v="45216"/>
    <n v="13462.395957000001"/>
  </r>
  <r>
    <s v="DC GORONTALO (SUPPLY)"/>
    <x v="4"/>
    <s v="DLE12"/>
    <s v="PREMIUM"/>
    <s v="SKT"/>
    <n v="202638"/>
    <n v="1788"/>
    <n v="12"/>
    <n v="3278000"/>
    <n v="7980"/>
    <n v="19672.315436000001"/>
  </r>
  <r>
    <s v="DC GORONTALO (SUPPLY)"/>
    <x v="4"/>
    <s v="DPP12"/>
    <s v="PREMIUM"/>
    <s v="SKT"/>
    <n v="202638"/>
    <n v="24"/>
    <n v="12"/>
    <n v="41400"/>
    <n v="72"/>
    <n v="18641"/>
  </r>
  <r>
    <s v="DC GORONTALO (SUPPLY)"/>
    <x v="4"/>
    <s v="DRE12"/>
    <s v="PREMIUM"/>
    <s v="SKT"/>
    <n v="202638"/>
    <n v="7416"/>
    <n v="12"/>
    <n v="12669000"/>
    <n v="49272"/>
    <n v="18815.166667000001"/>
  </r>
  <r>
    <s v="DC GORONTALO (SUPPLY)"/>
    <x v="4"/>
    <s v="DSB12"/>
    <s v="PREMIUM"/>
    <s v="SKT"/>
    <n v="202638"/>
    <n v="4656"/>
    <n v="12"/>
    <n v="9544800"/>
    <n v="30492"/>
    <n v="21812.043814000001"/>
  </r>
  <r>
    <s v="DC GORONTALO (SUPPLY)"/>
    <x v="4"/>
    <s v="DSB16"/>
    <s v="PREMIUM"/>
    <s v="SKT"/>
    <n v="202638"/>
    <n v="7024"/>
    <n v="16"/>
    <n v="13345600"/>
    <n v="40544"/>
    <n v="27333.059226000001"/>
  </r>
  <r>
    <s v="DC GORONTALO (SUPPLY)"/>
    <x v="4"/>
    <s v="DSE12"/>
    <s v="HIGH"/>
    <s v="SKM FF"/>
    <n v="202638"/>
    <n v="8868"/>
    <n v="12"/>
    <n v="18475000"/>
    <n v="62664"/>
    <n v="23631.903923999998"/>
  </r>
  <r>
    <s v="DC GORONTALO (SUPPLY)"/>
    <x v="4"/>
    <s v="DSM12"/>
    <s v="HIGH"/>
    <s v="SKM FF"/>
    <n v="202638"/>
    <n v="4536"/>
    <n v="12"/>
    <n v="11226600"/>
    <n v="27108"/>
    <n v="26902.690476"/>
  </r>
  <r>
    <s v="DC GORONTALO (SUPPLY)"/>
    <x v="4"/>
    <s v="DSS12"/>
    <s v="PREMIUM"/>
    <s v="SKT"/>
    <n v="202638"/>
    <n v="4452"/>
    <n v="12"/>
    <n v="8536500"/>
    <n v="35292"/>
    <n v="19670.350404000001"/>
  </r>
  <r>
    <s v="DC GORONTALO (SUPPLY)"/>
    <x v="4"/>
    <s v="MAG20"/>
    <s v="PREMIUM"/>
    <s v="WHITE"/>
    <n v="202638"/>
    <n v="760"/>
    <n v="20"/>
    <n v="1900000"/>
    <n v="4020"/>
    <n v="48482"/>
  </r>
  <r>
    <s v="DC GORONTALO (SUPPLY)"/>
    <x v="4"/>
    <d v="2026-03-20T00:00:00"/>
    <s v="PREMIUM"/>
    <s v="WHITE"/>
    <n v="202638"/>
    <n v="2020"/>
    <n v="20"/>
    <n v="5050000"/>
    <n v="10600"/>
    <n v="48482"/>
  </r>
  <r>
    <s v="DC GORONTALO (SUPPLY)"/>
    <x v="4"/>
    <s v="MBL20"/>
    <s v="PREMIUM"/>
    <s v="WHITE"/>
    <n v="202638"/>
    <n v="3160"/>
    <n v="20"/>
    <n v="9089900"/>
    <n v="15600"/>
    <n v="52767.550632999999"/>
  </r>
  <r>
    <s v="DC GORONTALO (SUPPLY)"/>
    <x v="4"/>
    <s v="MBR20"/>
    <s v="PREMIUM"/>
    <s v="WHITE"/>
    <n v="202638"/>
    <n v="12740"/>
    <n v="20"/>
    <n v="36595900"/>
    <n v="77760"/>
    <n v="53395.291993999999"/>
  </r>
  <r>
    <s v="DC GORONTALO (SUPPLY)"/>
    <x v="4"/>
    <s v="MFB12"/>
    <s v="PREMIUM"/>
    <s v="SKM FF"/>
    <n v="202638"/>
    <n v="7176"/>
    <n v="12"/>
    <n v="16146000"/>
    <n v="55548"/>
    <n v="24555.299330999998"/>
  </r>
  <r>
    <s v="DC GORONTALO (SUPPLY)"/>
    <x v="4"/>
    <s v="MFB16"/>
    <s v="PREMIUM"/>
    <s v="SKM FF"/>
    <n v="202638"/>
    <n v="7376"/>
    <n v="16"/>
    <n v="16688200"/>
    <n v="53984"/>
    <n v="31800.761387999999"/>
  </r>
  <r>
    <s v="DC GORONTALO (SUPPLY)"/>
    <x v="4"/>
    <s v="MFB20"/>
    <s v="PREMIUM"/>
    <s v="SKM FF"/>
    <n v="202638"/>
    <n v="45860"/>
    <n v="20"/>
    <n v="100892000"/>
    <n v="404500"/>
    <n v="39644.759703000003"/>
  </r>
  <r>
    <s v="DC GORONTALO (SUPPLY)"/>
    <x v="4"/>
    <s v="MFM12"/>
    <s v="Medium"/>
    <s v="SKM FF"/>
    <n v="202638"/>
    <n v="3684"/>
    <n v="12"/>
    <n v="7675000"/>
    <n v="21636"/>
    <n v="23649.788273999999"/>
  </r>
  <r>
    <s v="DC GORONTALO (SUPPLY)"/>
    <x v="4"/>
    <s v="MFM16"/>
    <s v="Medium"/>
    <s v="SKM FF"/>
    <n v="202638"/>
    <n v="6432"/>
    <n v="16"/>
    <n v="12060000"/>
    <n v="33904"/>
    <n v="28948.477611999999"/>
  </r>
  <r>
    <s v="DC GORONTALO (SUPPLY)"/>
    <x v="4"/>
    <s v="MFM20"/>
    <s v="Medium"/>
    <s v="SKM FF"/>
    <n v="202638"/>
    <n v="13000"/>
    <n v="20"/>
    <n v="26000000"/>
    <n v="83860"/>
    <n v="38942.290768999999"/>
  </r>
  <r>
    <s v="DC GORONTALO (SUPPLY)"/>
    <x v="4"/>
    <s v="MIB20"/>
    <s v="PREMIUM"/>
    <s v="WHITE"/>
    <n v="202638"/>
    <n v="2520"/>
    <n v="20"/>
    <n v="7235300"/>
    <n v="15400"/>
    <n v="52661.238095000001"/>
  </r>
  <r>
    <s v="DC GORONTALO (SUPPLY)"/>
    <x v="4"/>
    <s v="MLA16"/>
    <s v="PREMIUM"/>
    <s v="LTLN"/>
    <n v="202638"/>
    <n v="78256"/>
    <n v="16"/>
    <n v="171185000"/>
    <n v="636784"/>
    <n v="32775.777959999999"/>
  </r>
  <r>
    <s v="DC GORONTALO (SUPPLY)"/>
    <x v="4"/>
    <s v="MLD12"/>
    <s v="PREMIUM"/>
    <s v="LTLN"/>
    <n v="202638"/>
    <n v="7176"/>
    <n v="12"/>
    <n v="17461600"/>
    <n v="45552"/>
    <n v="25848.498328000001"/>
  </r>
  <r>
    <s v="DC GORONTALO (SUPPLY)"/>
    <x v="4"/>
    <s v="MLD16"/>
    <s v="PREMIUM"/>
    <s v="LTLN"/>
    <n v="202638"/>
    <n v="67408"/>
    <n v="16"/>
    <n v="163885700"/>
    <n v="611792"/>
    <n v="36041.970329999996"/>
  </r>
  <r>
    <s v="DC GORONTALO (SUPPLY)"/>
    <x v="4"/>
    <s v="MRL16"/>
    <s v="HIGH"/>
    <s v="LTLN"/>
    <n v="202638"/>
    <n v="14176"/>
    <n v="16"/>
    <n v="30124000"/>
    <n v="102064"/>
    <n v="31723.138825999999"/>
  </r>
  <r>
    <s v="DC GORONTALO (SUPPLY)"/>
    <x v="4"/>
    <s v="MSL20"/>
    <s v="PREMIUM"/>
    <s v="WHITE"/>
    <n v="202638"/>
    <n v="1220"/>
    <n v="20"/>
    <n v="2806000"/>
    <n v="5840"/>
    <n v="41776.540983999999"/>
  </r>
  <r>
    <s v="DC GORONTALO (SUPPLY)"/>
    <x v="4"/>
    <s v="MSR20"/>
    <s v="PREMIUM"/>
    <s v="WHITE"/>
    <n v="202638"/>
    <n v="3220"/>
    <n v="20"/>
    <n v="7406000"/>
    <n v="12620"/>
    <n v="41738.310558999998"/>
  </r>
  <r>
    <s v="DC GORONTALO (SUPPLY)"/>
    <x v="4"/>
    <s v="MST20"/>
    <s v="PREMIUM"/>
    <s v="WHITE"/>
    <n v="202638"/>
    <n v="2900"/>
    <n v="20"/>
    <n v="6670000"/>
    <n v="13000"/>
    <n v="41732.255171999997"/>
  </r>
  <r>
    <s v="DC GORONTALO (SUPPLY)"/>
    <x v="4"/>
    <s v="MTB16"/>
    <s v="PREMIUM"/>
    <s v="LTLN"/>
    <n v="202638"/>
    <n v="4992"/>
    <n v="16"/>
    <n v="12355200"/>
    <n v="25456"/>
    <n v="35965.410256000003"/>
  </r>
  <r>
    <s v="DC GORONTALO (SUPPLY)"/>
    <x v="4"/>
    <s v="MTR16"/>
    <s v="HIGH"/>
    <s v="LTLN"/>
    <n v="202638"/>
    <n v="22400"/>
    <n v="16"/>
    <n v="47600000"/>
    <n v="180720"/>
    <n v="31733.224999999999"/>
  </r>
  <r>
    <s v="DC GORONTALO (SUPPLY)"/>
    <x v="4"/>
    <s v="MVT16"/>
    <s v="PREMIUM"/>
    <s v="LTLN"/>
    <n v="202638"/>
    <n v="8704"/>
    <n v="16"/>
    <n v="20073600"/>
    <n v="52640"/>
    <n v="33382.154412000004"/>
  </r>
  <r>
    <s v="DC GORONTALO (SUPPLY)"/>
    <x v="4"/>
    <s v="NAB20"/>
    <s v="Low"/>
    <s v="SKM FF"/>
    <n v="202638"/>
    <n v="10900"/>
    <n v="20"/>
    <n v="13570500"/>
    <n v="60220"/>
    <n v="24019.592660999999"/>
  </r>
  <r>
    <s v="DC GORONTALO (SUPPLY)"/>
    <x v="4"/>
    <s v="NAG20"/>
    <s v="Medium"/>
    <s v="SKM FF"/>
    <n v="202638"/>
    <n v="22860"/>
    <n v="20"/>
    <n v="31374600"/>
    <n v="161620"/>
    <n v="25046.595800999999"/>
  </r>
  <r>
    <s v="DC GORONTALO (SUPPLY)"/>
    <x v="4"/>
    <s v="NAT20"/>
    <s v="Medium"/>
    <s v="SKM FF"/>
    <n v="202638"/>
    <n v="16500"/>
    <n v="20"/>
    <n v="26168500"/>
    <n v="119560"/>
    <n v="28723.615758"/>
  </r>
  <r>
    <s v="DC GORONTALO (SUPPLY)"/>
    <x v="4"/>
    <s v="NAW20"/>
    <s v="Low"/>
    <s v="White"/>
    <n v="202638"/>
    <n v="11520"/>
    <n v="20"/>
    <n v="15494400"/>
    <n v="60380"/>
    <n v="26110.817707999999"/>
  </r>
  <r>
    <s v="DC GORONTALO (SUPPLY)"/>
    <x v="4"/>
    <s v="SAH12"/>
    <s v="Medium"/>
    <s v="SKT"/>
    <n v="202638"/>
    <n v="2148"/>
    <n v="12"/>
    <n v="3168500"/>
    <n v="10032"/>
    <n v="15700.396648"/>
  </r>
  <r>
    <s v="DC GORONTALO (SUPPLY)"/>
    <x v="4"/>
    <s v="SAI12"/>
    <s v="Medium"/>
    <s v="SKT"/>
    <n v="202638"/>
    <n v="5928"/>
    <n v="12"/>
    <n v="8440200"/>
    <n v="50736"/>
    <n v="15436.508097"/>
  </r>
  <r>
    <s v="DC GORONTALO (SUPPLY)"/>
    <x v="4"/>
    <s v="SAL12"/>
    <s v="Medium"/>
    <s v="SKT"/>
    <n v="202638"/>
    <n v="6468"/>
    <n v="12"/>
    <n v="8085000"/>
    <n v="40608"/>
    <n v="13590.152134"/>
  </r>
  <r>
    <s v="DC GORONTALO (SUPPLY)"/>
    <x v="4"/>
    <s v="SGO12"/>
    <s v="Medium"/>
    <s v="SKT"/>
    <n v="202638"/>
    <n v="4752"/>
    <n v="12"/>
    <n v="5742000"/>
    <n v="30828"/>
    <n v="13718.426767999999"/>
  </r>
  <r>
    <s v="DC GORONTALO (SUPPLY)"/>
    <x v="4"/>
    <s v="SLE12"/>
    <s v="PREMIUM"/>
    <s v="SKT"/>
    <n v="202638"/>
    <n v="876"/>
    <n v="12"/>
    <n v="1292100"/>
    <n v="4248"/>
    <n v="15743.301369999999"/>
  </r>
  <r>
    <s v="DC GORONTALO (SUPPLY)"/>
    <x v="4"/>
    <s v="SPS12"/>
    <s v="Medium"/>
    <s v="SKT"/>
    <n v="202638"/>
    <n v="1860"/>
    <n v="12"/>
    <n v="2325000"/>
    <n v="3240"/>
    <n v="13721.83871"/>
  </r>
  <r>
    <s v="DC GORONTALO (SUPPLY)"/>
    <x v="4"/>
    <s v="TNT20"/>
    <s v="Medium"/>
    <s v="LTLN"/>
    <n v="202638"/>
    <n v="13920"/>
    <n v="20"/>
    <n v="19995500"/>
    <n v="60660"/>
    <n v="27120.244253000001"/>
  </r>
  <r>
    <s v="DC GORONTALO (SUPPLY)"/>
    <x v="4"/>
    <s v="TPR16"/>
    <s v="Medium"/>
    <s v="LTLN"/>
    <n v="202638"/>
    <n v="1440"/>
    <n v="16"/>
    <n v="2313000"/>
    <n v="5344"/>
    <n v="22915.011111"/>
  </r>
  <r>
    <s v="DC GORONTALO (SUPPLY)"/>
    <x v="4"/>
    <s v="TPT16"/>
    <s v="Medium"/>
    <s v="LTLN"/>
    <n v="202638"/>
    <n v="3760"/>
    <n v="16"/>
    <n v="6039500"/>
    <n v="20864"/>
    <n v="22917.991489"/>
  </r>
  <r>
    <s v="DC GORONTALO (SUPPLY)"/>
    <x v="4"/>
    <s v="TWP16"/>
    <s v="Medium"/>
    <s v="LTLN"/>
    <n v="202638"/>
    <n v="9168"/>
    <n v="16"/>
    <n v="13694700"/>
    <n v="60624"/>
    <n v="21846.033158999999"/>
  </r>
  <r>
    <s v="DC GORONTALO (SUPPLY)"/>
    <x v="4"/>
    <s v="TWR16"/>
    <s v="Medium"/>
    <s v="LTLN"/>
    <n v="202638"/>
    <n v="2368"/>
    <n v="16"/>
    <n v="4144000"/>
    <n v="9520"/>
    <n v="25331.101351000001"/>
  </r>
  <r>
    <s v="DC GORONTALO (SUPPLY)"/>
    <x v="4"/>
    <s v="TWY16"/>
    <s v="Medium"/>
    <s v="LTLN"/>
    <n v="202638"/>
    <n v="1600"/>
    <n v="16"/>
    <n v="2800000"/>
    <n v="5936"/>
    <n v="25295"/>
  </r>
  <r>
    <s v="DC GORONTALO (SUPPLY)"/>
    <x v="5"/>
    <s v="BLENDS BLOSSOM 20"/>
    <s v="PREMIUM"/>
    <s v="SFP"/>
    <n v="202638"/>
    <n v="420"/>
    <n v="20"/>
    <n v="525000"/>
    <n v="920"/>
    <n v="23279.428571"/>
  </r>
  <r>
    <s v="DC GORONTALO (SUPPLY)"/>
    <x v="5"/>
    <s v="BLENDS PURPLE 20"/>
    <s v="PREMIUM"/>
    <s v="SFP"/>
    <n v="202638"/>
    <n v="380"/>
    <n v="20"/>
    <n v="475000"/>
    <n v="820"/>
    <n v="23257.315789"/>
  </r>
  <r>
    <s v="DC GORONTALO (SUPPLY)"/>
    <x v="5"/>
    <s v="BLENDS RICH 20"/>
    <s v="PREMIUM"/>
    <s v="SFP"/>
    <n v="202638"/>
    <n v="20"/>
    <n v="20"/>
    <n v="25000"/>
    <n v="40"/>
    <n v="23257"/>
  </r>
  <r>
    <s v="DC GORONTALO (SUPPLY)"/>
    <x v="5"/>
    <s v="BLENDS SUMMER 20"/>
    <s v="PREMIUM"/>
    <s v="SFP"/>
    <n v="202638"/>
    <n v="460"/>
    <n v="20"/>
    <n v="575000"/>
    <n v="1680"/>
    <n v="23257.478261"/>
  </r>
  <r>
    <s v="DC GORONTALO (SUPPLY)"/>
    <x v="5"/>
    <s v="BLENDS TROPICAL 20"/>
    <s v="PREMIUM"/>
    <s v="SFP"/>
    <n v="202638"/>
    <n v="280"/>
    <n v="20"/>
    <n v="350000"/>
    <n v="520"/>
    <n v="23257.071429"/>
  </r>
  <r>
    <s v="DC GORONTALO (SUPPLY)"/>
    <x v="5"/>
    <s v="BLENDS WARM 20"/>
    <s v="PREMIUM"/>
    <s v="SFP"/>
    <n v="202638"/>
    <n v="460"/>
    <n v="20"/>
    <n v="575000"/>
    <n v="1340"/>
    <n v="23257.217390999998"/>
  </r>
  <r>
    <s v="DC GORONTALO (SUPPLY)"/>
    <x v="7"/>
    <s v="AUBURN"/>
    <s v="PREMIUM"/>
    <s v="SFP"/>
    <n v="202638"/>
    <n v="980"/>
    <n v="20"/>
    <n v="1470000"/>
    <n v="4780"/>
    <n v="28452.285714000001"/>
  </r>
  <r>
    <s v="DC GORONTALO (SUPPLY)"/>
    <x v="7"/>
    <s v="BERRINE"/>
    <s v="PREMIUM"/>
    <s v="SFP"/>
    <n v="202638"/>
    <n v="100"/>
    <n v="20"/>
    <n v="150000"/>
    <n v="120"/>
    <n v="28479.8"/>
  </r>
  <r>
    <s v="DC GORONTALO (SUPPLY)"/>
    <x v="7"/>
    <s v="BLACK GREEN"/>
    <s v="PREMIUM"/>
    <s v="SFP"/>
    <n v="202638"/>
    <n v="260"/>
    <n v="20"/>
    <n v="442000"/>
    <n v="1120"/>
    <n v="29985.538462"/>
  </r>
  <r>
    <s v="DC GORONTALO (SUPPLY)"/>
    <x v="7"/>
    <s v="BLACK RUBY"/>
    <s v="PREMIUM"/>
    <s v="SFP"/>
    <n v="202638"/>
    <n v="880"/>
    <n v="20"/>
    <n v="1496000"/>
    <n v="3780"/>
    <n v="32030.386364000002"/>
  </r>
  <r>
    <s v="DC GORONTALO (SUPPLY)"/>
    <x v="7"/>
    <s v="BLUE"/>
    <s v="PREMIUM"/>
    <s v="SFP"/>
    <n v="202638"/>
    <n v="760"/>
    <n v="20"/>
    <n v="1292000"/>
    <n v="2720"/>
    <n v="30420.447368000001"/>
  </r>
  <r>
    <s v="DC GORONTALO (SUPPLY)"/>
    <x v="7"/>
    <s v="GOLDEN"/>
    <s v="PREMIUM"/>
    <s v="SFP"/>
    <n v="202638"/>
    <n v="1300"/>
    <n v="20"/>
    <n v="1950000"/>
    <n v="7540"/>
    <n v="28436.6"/>
  </r>
  <r>
    <s v="DC GORONTALO (SUPPLY)"/>
    <x v="7"/>
    <s v="MULINT"/>
    <s v="PREMIUM"/>
    <s v="SFP"/>
    <n v="202638"/>
    <n v="1080"/>
    <n v="20"/>
    <n v="1620000"/>
    <n v="4400"/>
    <n v="28470.203704"/>
  </r>
  <r>
    <s v="DC GORONTALO (SUPPLY)"/>
    <x v="7"/>
    <s v="OASIS PEARL"/>
    <s v="PREMIUM"/>
    <s v="SFP"/>
    <n v="202638"/>
    <n v="2220"/>
    <n v="20"/>
    <n v="3996000"/>
    <n v="12140"/>
    <n v="33966.009009000001"/>
  </r>
  <r>
    <s v="DC GORONTALO (SUPPLY)"/>
    <x v="7"/>
    <s v="PERINT PEARL"/>
    <s v="PREMIUM"/>
    <s v="SFP"/>
    <n v="202638"/>
    <n v="740"/>
    <n v="20"/>
    <n v="1332000"/>
    <n v="3220"/>
    <n v="34230.729729999999"/>
  </r>
  <r>
    <s v="DC GORONTALO (SUPPLY)"/>
    <x v="7"/>
    <s v="RIVIERA PEARL"/>
    <s v="PREMIUM"/>
    <s v="SFP"/>
    <n v="202638"/>
    <n v="1280"/>
    <n v="20"/>
    <n v="2304000"/>
    <n v="4400"/>
    <n v="33589.890625"/>
  </r>
  <r>
    <s v="DC GORONTALO (SUPPLY)"/>
    <x v="7"/>
    <s v="SIENNA"/>
    <s v="PREMIUM"/>
    <s v="SFP"/>
    <n v="202638"/>
    <n v="1740"/>
    <n v="20"/>
    <n v="2958000"/>
    <n v="7760"/>
    <n v="31725.287356000001"/>
  </r>
  <r>
    <s v="DC GORONTALO (SUPPLY)"/>
    <x v="7"/>
    <s v="SUN PEARL"/>
    <s v="PREMIUM"/>
    <s v="SFP"/>
    <n v="202638"/>
    <n v="2580"/>
    <n v="20"/>
    <n v="4644000"/>
    <n v="17820"/>
    <n v="33982.705426"/>
  </r>
  <r>
    <s v="DC GORONTALO (SUPPLY)"/>
    <x v="7"/>
    <s v="YUGEN"/>
    <s v="PREMIUM"/>
    <s v="SFP"/>
    <n v="202638"/>
    <n v="560"/>
    <n v="20"/>
    <n v="952000"/>
    <n v="1300"/>
    <n v="30204.321429"/>
  </r>
  <r>
    <s v="DC GORONTALO (SUPPLY)"/>
    <x v="8"/>
    <s v="VKG01"/>
    <s v="PREMIUM"/>
    <s v="DEVICE"/>
    <n v="202638"/>
    <n v="31"/>
    <n v="1"/>
    <n v="1815298"/>
    <n v="63"/>
    <n v="66325"/>
  </r>
  <r>
    <s v="DC GORONTALO (SUPPLY)"/>
    <x v="8"/>
    <s v="VOA32"/>
    <s v="PREMIUM"/>
    <s v="SOUR APPLE"/>
    <n v="202638"/>
    <n v="14"/>
    <n v="1"/>
    <n v="700000"/>
    <n v="29"/>
    <n v="53504.571429000003"/>
  </r>
  <r>
    <s v="DC GORONTALO (SUPPLY)"/>
    <x v="8"/>
    <s v="VOB32"/>
    <s v="PREMIUM"/>
    <s v="BLUEBERRY"/>
    <n v="202638"/>
    <n v="29"/>
    <n v="1"/>
    <n v="1450000"/>
    <n v="53"/>
    <n v="46463.379309999997"/>
  </r>
  <r>
    <s v="DC GORONTALO (SUPPLY)"/>
    <x v="8"/>
    <s v="VOG32"/>
    <s v="PREMIUM"/>
    <s v="GRAPE"/>
    <n v="202638"/>
    <n v="33"/>
    <n v="1"/>
    <n v="1650000"/>
    <n v="72"/>
    <n v="47875.848485000002"/>
  </r>
  <r>
    <s v="DC GORONTALO (SUPPLY)"/>
    <x v="8"/>
    <s v="VOG41"/>
    <s v="PREMIUM"/>
    <s v="GRAPE"/>
    <n v="202638"/>
    <n v="22"/>
    <n v="1"/>
    <n v="770000"/>
    <n v="46"/>
    <n v="30642.090908999999"/>
  </r>
  <r>
    <s v="DC GORONTALO (SUPPLY)"/>
    <x v="8"/>
    <s v="VOH32"/>
    <s v="PREMIUM"/>
    <s v="CHERRY"/>
    <n v="202638"/>
    <n v="8"/>
    <n v="1"/>
    <n v="400000"/>
    <n v="19"/>
    <n v="56177.875"/>
  </r>
  <r>
    <s v="DC GORONTALO (SUPPLY)"/>
    <x v="8"/>
    <s v="VOI32"/>
    <s v="PREMIUM"/>
    <s v="LATTE TEA"/>
    <n v="202638"/>
    <n v="1"/>
    <n v="1"/>
    <n v="50000"/>
    <n v="2"/>
    <n v="55448"/>
  </r>
  <r>
    <s v="DC GORONTALO (SUPPLY)"/>
    <x v="8"/>
    <s v="VOM31"/>
    <s v="PREMIUM"/>
    <s v="MANGO"/>
    <n v="202638"/>
    <n v="14"/>
    <n v="1"/>
    <n v="490000"/>
    <n v="17"/>
    <n v="39272.214286000002"/>
  </r>
  <r>
    <s v="DC GORONTALO (SUPPLY)"/>
    <x v="8"/>
    <s v="VOM32"/>
    <s v="PREMIUM"/>
    <s v="MANGO"/>
    <n v="202638"/>
    <n v="42"/>
    <n v="1"/>
    <n v="2100000"/>
    <n v="88"/>
    <n v="48892.190476000003"/>
  </r>
  <r>
    <s v="DC GORONTALO (SUPPLY)"/>
    <x v="8"/>
    <s v="VOR31"/>
    <s v="PREMIUM"/>
    <s v="RED MELON"/>
    <n v="202638"/>
    <n v="12"/>
    <n v="1"/>
    <n v="420000"/>
    <n v="35"/>
    <n v="37412"/>
  </r>
  <r>
    <s v="DC GORONTALO (SUPPLY)"/>
    <x v="8"/>
    <s v="VOR32"/>
    <s v="PREMIUM"/>
    <s v="RED MELON"/>
    <n v="202638"/>
    <n v="9"/>
    <n v="1"/>
    <n v="450000"/>
    <n v="19"/>
    <n v="47441.444444000001"/>
  </r>
  <r>
    <s v="DC GORONTALO (SUPPLY)"/>
    <x v="8"/>
    <s v="VOS32"/>
    <s v="PREMIUM"/>
    <s v="STRAWBERRY"/>
    <n v="202638"/>
    <n v="20"/>
    <n v="1"/>
    <n v="1000000"/>
    <n v="41"/>
    <n v="51749.2"/>
  </r>
  <r>
    <s v="DC GORONTALO (SUPPLY)"/>
    <x v="8"/>
    <s v="VOT32"/>
    <s v="PREMIUM"/>
    <s v="LEMON TEA"/>
    <n v="202638"/>
    <n v="1"/>
    <n v="1"/>
    <n v="50000"/>
    <n v="2"/>
    <n v="61285"/>
  </r>
  <r>
    <s v="DC GORONTALO (SUPPLY)"/>
    <x v="8"/>
    <s v="VOV31"/>
    <s v="PREMIUM"/>
    <s v="STRAWBERY CLOVE"/>
    <n v="202638"/>
    <n v="6"/>
    <n v="1"/>
    <n v="210000"/>
    <n v="9"/>
    <n v="37208.5"/>
  </r>
  <r>
    <s v="DC GORONTALO (SUPPLY)"/>
    <x v="8"/>
    <s v="VUA12"/>
    <s v="PREMIUM"/>
    <s v="SOURAPPLE"/>
    <n v="202638"/>
    <n v="7"/>
    <n v="1"/>
    <n v="560000"/>
    <n v="15"/>
    <n v="70041"/>
  </r>
  <r>
    <s v="DC GORONTALO (SUPPLY)"/>
    <x v="8"/>
    <s v="VUB12"/>
    <s v="PREMIUM"/>
    <s v="BLUE RASPBERRY"/>
    <n v="202638"/>
    <n v="20"/>
    <n v="1"/>
    <n v="1600000"/>
    <n v="38"/>
    <n v="70145.05"/>
  </r>
  <r>
    <s v="DC GORONTALO (SUPPLY)"/>
    <x v="8"/>
    <s v="VUC12"/>
    <s v="PREMIUM"/>
    <s v="STRAWBERY CLOVE"/>
    <n v="202638"/>
    <n v="17"/>
    <n v="1"/>
    <n v="680000"/>
    <n v="34"/>
    <n v="39674"/>
  </r>
  <r>
    <s v="DC GORONTALO (SUPPLY)"/>
    <x v="8"/>
    <s v="VUG12"/>
    <s v="PREMIUM"/>
    <s v="GRAPE"/>
    <n v="202638"/>
    <n v="22"/>
    <n v="1"/>
    <n v="1760000"/>
    <n v="47"/>
    <n v="70040.954545000001"/>
  </r>
  <r>
    <s v="DC GORONTALO (SUPPLY)"/>
    <x v="8"/>
    <s v="VUL12"/>
    <s v="PREMIUM"/>
    <s v="LEMON TEA"/>
    <n v="202638"/>
    <n v="12"/>
    <n v="1"/>
    <n v="480000"/>
    <n v="25"/>
    <n v="44439.666666999998"/>
  </r>
  <r>
    <s v="DC GORONTALO (SUPPLY)"/>
    <x v="8"/>
    <s v="VUM12"/>
    <s v="PREMIUM"/>
    <s v="MANGO"/>
    <n v="202638"/>
    <n v="26"/>
    <n v="1"/>
    <n v="2080000"/>
    <n v="58"/>
    <n v="70040.076923000001"/>
  </r>
  <r>
    <s v="DC GORONTALO (SUPPLY)"/>
    <x v="8"/>
    <s v="VUR12"/>
    <s v="PREMIUM"/>
    <s v="RED MELON"/>
    <n v="202638"/>
    <n v="4"/>
    <n v="1"/>
    <n v="320000"/>
    <n v="11"/>
    <n v="70041"/>
  </r>
  <r>
    <s v="DC GORONTALO (SUPPLY)"/>
    <x v="8"/>
    <s v="VUS12"/>
    <s v="PREMIUM"/>
    <s v="STRAWBERRY"/>
    <n v="202638"/>
    <n v="16"/>
    <n v="1"/>
    <n v="1280000"/>
    <n v="35"/>
    <n v="70040"/>
  </r>
  <r>
    <s v="DC GORONTALO (SUPPLY)"/>
    <x v="10"/>
    <s v="Camel Activate Purple 12"/>
    <s v="HIGH"/>
    <s v="LTLN"/>
    <n v="202638"/>
    <n v="17112"/>
    <n v="12"/>
    <n v="30106200"/>
    <n v="140208"/>
    <n v="19012.902525000001"/>
  </r>
  <r>
    <s v="DC GORONTALO (SUPPLY)"/>
    <x v="10"/>
    <s v="Camel Activate Purple 16"/>
    <s v="HIGH"/>
    <s v="LTLN"/>
    <n v="202638"/>
    <n v="17424"/>
    <n v="16"/>
    <n v="30818700"/>
    <n v="134320"/>
    <n v="25399.769512999999"/>
  </r>
  <r>
    <s v="DC GORONTALO (SUPPLY)"/>
    <x v="10"/>
    <s v="Camel Filter Yellow '20 S"/>
    <s v="Medium"/>
    <s v="WHITE"/>
    <n v="202638"/>
    <n v="18180"/>
    <n v="20"/>
    <n v="31724100"/>
    <n v="140660"/>
    <n v="30317.946094999999"/>
  </r>
  <r>
    <s v="DC GORONTALO (SUPPLY)"/>
    <x v="10"/>
    <s v="Camel Filter Yellow New 20"/>
    <s v="Medium"/>
    <s v="WHITE"/>
    <n v="202638"/>
    <n v="32080"/>
    <n v="20"/>
    <n v="57583600"/>
    <n v="281360"/>
    <n v="31555.597880000001"/>
  </r>
  <r>
    <s v="DC GORONTALO (SUPPLY)"/>
    <x v="10"/>
    <s v="CAMEL ICE RED 16"/>
    <s v="Medium"/>
    <s v="LTLN"/>
    <n v="202638"/>
    <n v="2304"/>
    <n v="16"/>
    <n v="4032000"/>
    <n v="7664"/>
    <n v="25389.131944000001"/>
  </r>
  <r>
    <s v="DC GORONTALO (SUPPLY)"/>
    <x v="10"/>
    <s v="Camel Mild Blue 16"/>
    <s v="PREMIUM"/>
    <s v="LTLN"/>
    <n v="202638"/>
    <n v="21376"/>
    <n v="16"/>
    <n v="33247000"/>
    <n v="168640"/>
    <n v="22615.433383"/>
  </r>
  <r>
    <s v="DC GORONTALO (SUPPLY)"/>
    <x v="10"/>
    <s v="Camel Option Yellow 12"/>
    <s v="Medium"/>
    <s v="LTLN"/>
    <n v="202638"/>
    <n v="4248"/>
    <n v="12"/>
    <n v="7611000"/>
    <n v="23628"/>
    <n v="19009.584746"/>
  </r>
  <r>
    <s v="DC GORONTALO (SUPPLY)"/>
    <x v="10"/>
    <s v="OT-Camel SPM Lgt Imp 20"/>
    <s v="HIGH"/>
    <s v="WHITE"/>
    <n v="202638"/>
    <n v="12080"/>
    <n v="20"/>
    <n v="21079600"/>
    <n v="80260"/>
    <n v="29827.80298"/>
  </r>
  <r>
    <s v="DC GORONTALO (SUPPLY)"/>
    <x v="10"/>
    <s v="OT-Camel SPM Lgt Imp New 20"/>
    <s v="HIGH"/>
    <s v="WHITE"/>
    <n v="202638"/>
    <n v="11740"/>
    <n v="20"/>
    <n v="21073300"/>
    <n v="74260"/>
    <n v="31552.172061000001"/>
  </r>
  <r>
    <s v="DC GORONTALO (SUPPLY)"/>
    <x v="10"/>
    <s v="OT-Camel SPM Mtl Imp 20"/>
    <s v="HIGH"/>
    <s v="WHITE"/>
    <n v="202638"/>
    <n v="6900"/>
    <n v="20"/>
    <n v="12385500"/>
    <n v="39560"/>
    <n v="30813.049275000001"/>
  </r>
  <r>
    <s v="DC GORONTALO (SUPPLY)"/>
    <x v="11"/>
    <s v="CLIMAX CLICK ICY LTLN 20"/>
    <s v="Medium"/>
    <s v="LTLN"/>
    <n v="202638"/>
    <n v="360"/>
    <n v="20"/>
    <n v="558000"/>
    <n v="2800"/>
    <n v="28170.111110999998"/>
  </r>
  <r>
    <s v="DC GORONTALO (SUPPLY)"/>
    <x v="11"/>
    <s v="CLIMAX CLICK MANGO LTLN 20"/>
    <s v="Medium"/>
    <s v="LTLN"/>
    <n v="202638"/>
    <n v="1140"/>
    <n v="20"/>
    <n v="1767000"/>
    <n v="7140"/>
    <n v="28170.175438999999"/>
  </r>
  <r>
    <s v="DC GORONTALO (SUPPLY)"/>
    <x v="11"/>
    <s v="CLIMAX CLICK MIX LTLN 20"/>
    <s v="Medium"/>
    <s v="LTLN"/>
    <n v="202638"/>
    <n v="980"/>
    <n v="20"/>
    <n v="1543500"/>
    <n v="3740"/>
    <n v="28170.122448999999"/>
  </r>
  <r>
    <s v="DC GORONTALO (SUPPLY)"/>
    <x v="11"/>
    <s v="ESSE Change Applemint 16"/>
    <s v="HIGH"/>
    <s v="LTLN"/>
    <n v="202638"/>
    <n v="928"/>
    <n v="16"/>
    <n v="2175000"/>
    <n v="2368"/>
    <n v="33646.413793"/>
  </r>
  <r>
    <s v="DC GORONTALO (SUPPLY)"/>
    <x v="11"/>
    <s v="Esse Change Double 20"/>
    <s v="Medium"/>
    <s v="LTLN"/>
    <n v="202638"/>
    <n v="68260"/>
    <n v="20"/>
    <n v="160991300"/>
    <n v="562500"/>
    <n v="43483.952533999996"/>
  </r>
  <r>
    <s v="DC GORONTALO (SUPPLY)"/>
    <x v="11"/>
    <s v="Esse Change Double Pineapple 20"/>
    <s v="HIGH"/>
    <s v="LTLN"/>
    <n v="202638"/>
    <n v="7860"/>
    <n v="20"/>
    <n v="18824700"/>
    <n v="46620"/>
    <n v="43492.536895999998"/>
  </r>
  <r>
    <s v="DC GORONTALO (SUPPLY)"/>
    <x v="11"/>
    <s v="ESSE Change Juicy 16"/>
    <s v="HIGH"/>
    <s v="LTLN"/>
    <n v="202638"/>
    <n v="4240"/>
    <n v="16"/>
    <n v="9937500"/>
    <n v="16592"/>
    <n v="33655.754717000003"/>
  </r>
  <r>
    <s v="DC GORONTALO (SUPPLY)"/>
    <x v="11"/>
    <s v="Esse Double Pop 16"/>
    <s v="HIGH"/>
    <s v="LTLN"/>
    <n v="202638"/>
    <n v="6000"/>
    <n v="16"/>
    <n v="15187500"/>
    <n v="31984"/>
    <n v="36312.597332999998"/>
  </r>
  <r>
    <s v="DC GORONTALO (SUPPLY)"/>
    <x v="11"/>
    <s v="ESSE Punch POP 16"/>
    <s v="HIGH"/>
    <s v="LTLN"/>
    <n v="202638"/>
    <n v="6288"/>
    <n v="16"/>
    <n v="14934000"/>
    <n v="35504"/>
    <n v="34262.750635999997"/>
  </r>
  <r>
    <s v="DC GORONTALO (SUPPLY)"/>
    <x v="11"/>
    <s v="JUARA BERRY 12"/>
    <s v="Medium"/>
    <s v="SKT"/>
    <n v="202638"/>
    <n v="732"/>
    <n v="12"/>
    <n v="884500"/>
    <n v="2832"/>
    <n v="13557.475409999999"/>
  </r>
  <r>
    <s v="DC GORONTALO (SUPPLY)"/>
    <x v="11"/>
    <s v="JUARA BERRY CLICK 12"/>
    <s v="Medium"/>
    <s v="SKT"/>
    <n v="202638"/>
    <n v="1668"/>
    <n v="12"/>
    <n v="2363000"/>
    <n v="7764"/>
    <n v="15607.525180000001"/>
  </r>
  <r>
    <s v="DC GORONTALO (SUPPLY)"/>
    <x v="11"/>
    <s v="JUARA GREEN GRAPE CLICK 12"/>
    <s v="Medium"/>
    <s v="SKT"/>
    <n v="202638"/>
    <n v="576"/>
    <n v="12"/>
    <n v="816000"/>
    <n v="2304"/>
    <n v="15613.8125"/>
  </r>
  <r>
    <s v="DC GORONTALO (SUPPLY)"/>
    <x v="11"/>
    <s v="Juara Jambu 12"/>
    <s v="Low"/>
    <s v="SKT"/>
    <n v="202638"/>
    <n v="240"/>
    <n v="12"/>
    <n v="290000"/>
    <n v="372"/>
    <n v="13604.35"/>
  </r>
  <r>
    <s v="DC GORONTALO (SUPPLY)"/>
    <x v="11"/>
    <s v="JUARA TEH MANIS 12"/>
    <s v="Medium"/>
    <s v="SKT"/>
    <n v="202638"/>
    <n v="1056"/>
    <n v="12"/>
    <n v="1276000"/>
    <n v="3300"/>
    <n v="13548.875"/>
  </r>
  <r>
    <s v="DC GORONTALO (SUPPLY)"/>
    <x v="11"/>
    <s v="KT&amp;G-ESSE CHANGE BLUE 20"/>
    <s v="HIGH"/>
    <s v="WHITE"/>
    <n v="202638"/>
    <n v="1200"/>
    <n v="20"/>
    <n v="2754000"/>
    <n v="2380"/>
    <n v="40970.166666999998"/>
  </r>
  <r>
    <s v="DC GORONTALO (SUPPLY)"/>
    <x v="11"/>
    <s v="KT&amp;G-ESSE CHANGE JUICE 20"/>
    <s v="HIGH"/>
    <s v="LTLN"/>
    <n v="202638"/>
    <n v="12040"/>
    <n v="20"/>
    <n v="27631800"/>
    <n v="88920"/>
    <n v="41432.820597999998"/>
  </r>
  <r>
    <s v="DC GORONTALO (SUPPLY)"/>
    <x v="11"/>
    <s v="OT-Esse Berry Pop 16"/>
    <s v="HIGH"/>
    <s v="LTLN"/>
    <n v="202638"/>
    <n v="2480"/>
    <n v="16"/>
    <n v="5890000"/>
    <n v="13472"/>
    <n v="34286.832258000002"/>
  </r>
  <r>
    <s v="DC GORONTALO (SUPPLY)"/>
    <x v="11"/>
    <s v="OT-Esse Change 20"/>
    <s v="PREMIUM"/>
    <s v="LTLN"/>
    <n v="202638"/>
    <n v="4240"/>
    <n v="20"/>
    <n v="9730800"/>
    <n v="23440"/>
    <n v="41417.122642000002"/>
  </r>
  <r>
    <s v="DC GORONTALO (SUPPLY)"/>
    <x v="11"/>
    <s v="OT-Esse Change Grape 20"/>
    <s v="PREMIUM"/>
    <s v="LTLN"/>
    <n v="202638"/>
    <n v="2400"/>
    <n v="20"/>
    <n v="5508000"/>
    <n v="9420"/>
    <n v="41426.699999999997"/>
  </r>
  <r>
    <s v="DC GORONTALO (SUPPLY)"/>
    <x v="11"/>
    <s v="OT-Esse SPM Lgt Imp 20"/>
    <s v="PREMIUM"/>
    <s v="WHITE"/>
    <n v="202638"/>
    <n v="460"/>
    <n v="20"/>
    <n v="1055700"/>
    <n v="800"/>
    <n v="40837.347825999997"/>
  </r>
  <r>
    <s v="DC GORONTALO (SUPPLY)"/>
    <x v="11"/>
    <s v="Win Bold 20"/>
    <s v="HIGH"/>
    <s v="SKM FF"/>
    <n v="202638"/>
    <n v="620"/>
    <n v="20"/>
    <n v="982700"/>
    <n v="600"/>
    <n v="28466.741934999998"/>
  </r>
  <r>
    <s v="DC GORONTALO (SUPPLY)"/>
    <x v="12"/>
    <s v="NO-Clas Mild 16"/>
    <s v="HIGH"/>
    <s v="LTLN"/>
    <n v="202638"/>
    <n v="15584"/>
    <n v="16"/>
    <n v="31852000"/>
    <n v="98672"/>
    <n v="29830.844969000002"/>
  </r>
  <r>
    <s v="DC GORONTALO (SUPPLY)"/>
    <x v="13"/>
    <s v="HS FRESH MINT CLICK SKM LOW TAR 20"/>
    <s v="Medium"/>
    <s v="LTLN"/>
    <n v="202638"/>
    <n v="280"/>
    <n v="20"/>
    <n v="511000"/>
    <n v="400"/>
    <n v="34814"/>
  </r>
  <r>
    <s v="DC GORONTALO (SUPPLY)"/>
    <x v="13"/>
    <s v="HS KRETEK 12"/>
    <s v="Low"/>
    <s v="SKT"/>
    <n v="202638"/>
    <n v="264"/>
    <n v="12"/>
    <n v="220000"/>
    <n v="480"/>
    <n v="9218.0454549999995"/>
  </r>
  <r>
    <s v="DC GORONTALO (SUPPLY)"/>
    <x v="13"/>
    <s v="HS MANGO ICE SKM LOW TAR 16"/>
    <s v="Low"/>
    <s v="LTLN"/>
    <n v="202638"/>
    <n v="528"/>
    <n v="16"/>
    <n v="957000"/>
    <n v="592"/>
    <n v="26340"/>
  </r>
  <r>
    <s v="DC GORONTALO (SUPPLY)"/>
    <x v="13"/>
    <s v="HS MENTHOL SLIM SKM LOW TAR 20"/>
    <s v="Medium"/>
    <s v="LTLN"/>
    <n v="202638"/>
    <n v="180"/>
    <n v="20"/>
    <n v="279000"/>
    <n v="240"/>
    <n v="29664.333332999999"/>
  </r>
  <r>
    <s v="DC GORONTALO (SUPPLY)"/>
    <x v="13"/>
    <s v="HS ORIGINAL SKM LOW TAR 16"/>
    <s v="Low"/>
    <s v="LTLN"/>
    <n v="202638"/>
    <n v="112"/>
    <n v="16"/>
    <n v="196000"/>
    <n v="176"/>
    <n v="26340"/>
  </r>
  <r>
    <s v="DC GORONTALO (SUPPLY)"/>
    <x v="13"/>
    <s v="HS ORIGINAL SLIM SKM LOW TAR 20"/>
    <s v="Medium"/>
    <s v="LTLN"/>
    <n v="202638"/>
    <n v="1280"/>
    <n v="20"/>
    <n v="1984000"/>
    <n v="3540"/>
    <n v="29664"/>
  </r>
  <r>
    <s v="DC GORONTALO (SUPPLY)"/>
    <x v="13"/>
    <s v="HS PURPLE CLICK 20"/>
    <s v="Medium"/>
    <s v="LTLN"/>
    <n v="202638"/>
    <n v="1460"/>
    <n v="20"/>
    <n v="2664500"/>
    <n v="4220"/>
    <n v="34814"/>
  </r>
  <r>
    <s v="DC GORONTALO (SUPPLY)"/>
    <x v="13"/>
    <s v="KAPAL SAKTI BLACK EDITION SKT 12"/>
    <s v="Low"/>
    <s v="SKT"/>
    <n v="202638"/>
    <n v="12"/>
    <n v="12"/>
    <n v="9300"/>
    <n v="12"/>
    <n v="8240"/>
  </r>
  <r>
    <s v="DC GORONTALO (SUPPLY)"/>
    <x v="13"/>
    <s v="LAKON  SKT 12"/>
    <s v="Low"/>
    <s v="SKT"/>
    <n v="202638"/>
    <n v="1044"/>
    <n v="12"/>
    <n v="809100"/>
    <n v="3924"/>
    <n v="8240"/>
  </r>
  <r>
    <s v="DC GORONTALO (SUPPLY)"/>
    <x v="13"/>
    <s v="OCHA GUAVA SKT 12"/>
    <s v="Low"/>
    <s v="SKT"/>
    <n v="202638"/>
    <n v="408"/>
    <n v="12"/>
    <n v="387600"/>
    <n v="696"/>
    <n v="9509.5"/>
  </r>
  <r>
    <s v="DC GORONTALO (SUPPLY)"/>
    <x v="13"/>
    <s v="POETRI SKT 12"/>
    <s v="Low"/>
    <s v="SKT"/>
    <n v="202638"/>
    <n v="204"/>
    <n v="12"/>
    <n v="151300"/>
    <n v="300"/>
    <n v="8858"/>
  </r>
  <r>
    <s v="DC SEMARANG"/>
    <x v="0"/>
    <s v="BENTOEL SJT SKT 12"/>
    <s v="Low"/>
    <s v="SKT"/>
    <n v="202638"/>
    <n v="22704"/>
    <n v="12"/>
    <n v="21194600"/>
    <n v="195024"/>
    <n v="9766.5433400000002"/>
  </r>
  <r>
    <s v="DC SEMARANG"/>
    <x v="0"/>
    <s v="BT-DUNHILL EVOQUE 16"/>
    <s v="Medium"/>
    <s v="LTLN"/>
    <n v="202638"/>
    <n v="5088"/>
    <n v="16"/>
    <n v="11776400"/>
    <n v="13856"/>
    <n v="32371.132075000001"/>
  </r>
  <r>
    <s v="DC SEMARANG"/>
    <x v="0"/>
    <s v="BT-Dunhill Filter 16"/>
    <s v="HIGH"/>
    <s v="SKM FF"/>
    <n v="202638"/>
    <n v="72992"/>
    <n v="16"/>
    <n v="156551000"/>
    <n v="624832"/>
    <n v="30193.045813000001"/>
  </r>
  <r>
    <s v="DC SEMARANG"/>
    <x v="0"/>
    <s v="BT-Dunhill Lgt 20"/>
    <s v="PREMIUM"/>
    <s v="WHITE"/>
    <n v="202638"/>
    <n v="4360"/>
    <n v="20"/>
    <n v="7864100"/>
    <n v="8060"/>
    <n v="29254.637615"/>
  </r>
  <r>
    <s v="DC SEMARANG"/>
    <x v="0"/>
    <s v="BT-Dunhill Mild 20"/>
    <s v="PREMIUM"/>
    <s v="LTLN"/>
    <n v="202638"/>
    <n v="13320"/>
    <n v="20"/>
    <n v="28955500"/>
    <n v="73300"/>
    <n v="37845.388889000002"/>
  </r>
  <r>
    <s v="DC SEMARANG"/>
    <x v="0"/>
    <s v="BT-DUNHILL MIXTURES HAND CRAFTED KRETEK 12"/>
    <s v="Low"/>
    <s v="SKT"/>
    <n v="202638"/>
    <n v="2796"/>
    <n v="12"/>
    <n v="5592000"/>
    <n v="9672"/>
    <n v="21160.274678000002"/>
  </r>
  <r>
    <s v="DC SEMARANG"/>
    <x v="0"/>
    <s v="BT-Kansas SPM 20"/>
    <s v="Medium"/>
    <s v="WHITE"/>
    <n v="202638"/>
    <n v="17240"/>
    <n v="20"/>
    <n v="16408000"/>
    <n v="78120"/>
    <n v="16602.523202"/>
  </r>
  <r>
    <s v="DC SEMARANG"/>
    <x v="0"/>
    <s v="BT-LUCKY STRIKE BERRY FREEZE 20"/>
    <s v="Medium"/>
    <s v="White"/>
    <n v="202638"/>
    <n v="3160"/>
    <n v="20"/>
    <n v="6592600"/>
    <n v="5380"/>
    <n v="33684.158228"/>
  </r>
  <r>
    <s v="DC SEMARANG"/>
    <x v="0"/>
    <s v="BT-Lucky Strike Lgt 20"/>
    <s v="HIGH"/>
    <s v="WHITE"/>
    <n v="202638"/>
    <n v="4120"/>
    <n v="20"/>
    <n v="8314400"/>
    <n v="7980"/>
    <n v="32704.475728000001"/>
  </r>
  <r>
    <s v="DC SEMARANG"/>
    <x v="0"/>
    <s v="BT-Lucky Strike SPM 20"/>
    <s v="HIGH"/>
    <s v="WHITE"/>
    <n v="202638"/>
    <n v="42220"/>
    <n v="20"/>
    <n v="81352600"/>
    <n v="373540"/>
    <n v="33428.623400999997"/>
  </r>
  <r>
    <s v="DC SEMARANG"/>
    <x v="0"/>
    <s v="Dunhill Filter 12"/>
    <s v="PREMIUM"/>
    <s v="SKM FF"/>
    <n v="202638"/>
    <n v="16536"/>
    <n v="12"/>
    <n v="34926400"/>
    <n v="91200"/>
    <n v="22270.59434"/>
  </r>
  <r>
    <s v="DC SEMARANG"/>
    <x v="0"/>
    <s v="Dunhill Mld 16"/>
    <s v="PREMIUM"/>
    <s v="LTLN"/>
    <n v="202638"/>
    <n v="12912"/>
    <n v="16"/>
    <n v="27728700"/>
    <n v="59376"/>
    <n v="30128.551425000001"/>
  </r>
  <r>
    <s v="DC SEMARANG"/>
    <x v="0"/>
    <s v="Lucky Strike Purple Boost 20"/>
    <s v="PREMIUM"/>
    <s v="WHITE"/>
    <n v="202638"/>
    <n v="3600"/>
    <n v="20"/>
    <n v="7268700"/>
    <n v="5560"/>
    <n v="32277.322221999999"/>
  </r>
  <r>
    <s v="DC SEMARANG"/>
    <x v="0"/>
    <s v="OT-Dunhill SPM Lgt Mtl Imp 20"/>
    <s v="PREMIUM"/>
    <s v="WHITE"/>
    <n v="202638"/>
    <n v="16720"/>
    <n v="20"/>
    <n v="30146800"/>
    <n v="90160"/>
    <n v="31075.745214999999"/>
  </r>
  <r>
    <s v="DC SEMARANG"/>
    <x v="1"/>
    <s v="CIGARILLOS FIRST CLASS 6"/>
    <s v="Medium"/>
    <s v="CIGAR"/>
    <n v="202638"/>
    <n v="5718"/>
    <n v="6"/>
    <n v="17060900"/>
    <n v="25362"/>
    <n v="16049.43022"/>
  </r>
  <r>
    <s v="DC SEMARANG"/>
    <x v="1"/>
    <s v="DIO JAMBU 12"/>
    <s v="Low"/>
    <s v="SKT"/>
    <n v="202638"/>
    <n v="32952"/>
    <n v="12"/>
    <n v="27185400"/>
    <n v="264696"/>
    <n v="8959.321559"/>
  </r>
  <r>
    <s v="DC SEMARANG"/>
    <x v="1"/>
    <s v="DJ 76 Mangga 12"/>
    <s v="Medium"/>
    <s v="SKT"/>
    <n v="202638"/>
    <n v="5784"/>
    <n v="12"/>
    <n v="8098800"/>
    <n v="28080"/>
    <n v="14618.937759"/>
  </r>
  <r>
    <s v="DC SEMARANG"/>
    <x v="1"/>
    <s v="DJ 76 Nanas SKT 12"/>
    <s v="Medium"/>
    <s v="SKT"/>
    <n v="202638"/>
    <n v="2316"/>
    <n v="12"/>
    <n v="3093300"/>
    <n v="4908"/>
    <n v="13699.471503000001"/>
  </r>
  <r>
    <s v="DC SEMARANG"/>
    <x v="1"/>
    <s v="DJ-76 SKT 12"/>
    <s v="Medium"/>
    <s v="SKT"/>
    <n v="202638"/>
    <n v="15408"/>
    <n v="12"/>
    <n v="22823800"/>
    <n v="116460"/>
    <n v="15520.582555000001"/>
  </r>
  <r>
    <s v="DC SEMARANG"/>
    <x v="1"/>
    <s v="DJ-APEL ROYAL SKT 12"/>
    <s v="Low"/>
    <s v="SKT"/>
    <n v="202638"/>
    <n v="69900"/>
    <n v="12"/>
    <n v="99197300"/>
    <n v="596088"/>
    <n v="15314.351930999999"/>
  </r>
  <r>
    <s v="DC SEMARANG"/>
    <x v="1"/>
    <s v="DJ-Black Cappuccino Lgt 16"/>
    <s v="HIGH"/>
    <s v="LTLN"/>
    <n v="202638"/>
    <n v="8560"/>
    <n v="16"/>
    <n v="20584800"/>
    <n v="36208"/>
    <n v="33998.327103000003"/>
  </r>
  <r>
    <s v="DC SEMARANG"/>
    <x v="1"/>
    <s v="DJ-Black Ice Tea 12"/>
    <s v="Medium"/>
    <s v="SKM FF"/>
    <n v="202638"/>
    <n v="7404"/>
    <n v="12"/>
    <n v="15446000"/>
    <n v="27780"/>
    <n v="22134.743922000001"/>
  </r>
  <r>
    <s v="DC SEMARANG"/>
    <x v="1"/>
    <s v="DJ-Black Lgt 16"/>
    <s v="HIGH"/>
    <s v="LTLN"/>
    <n v="202638"/>
    <n v="8752"/>
    <n v="16"/>
    <n v="21055800"/>
    <n v="31392"/>
    <n v="33936.550274000001"/>
  </r>
  <r>
    <s v="DC SEMARANG"/>
    <x v="1"/>
    <s v="DJ-COKLAT EXTRA MOCCA SKT 12"/>
    <s v="Medium"/>
    <s v="SKT"/>
    <n v="202638"/>
    <n v="6336"/>
    <n v="12"/>
    <n v="9780500"/>
    <n v="24852"/>
    <n v="16341.321970000001"/>
  </r>
  <r>
    <s v="DC SEMARANG"/>
    <x v="1"/>
    <s v="DJ-Coklat Extra SKT 12"/>
    <s v="Medium"/>
    <s v="SKT"/>
    <n v="202638"/>
    <n v="8832"/>
    <n v="12"/>
    <n v="13110400"/>
    <n v="39648"/>
    <n v="15534.456522"/>
  </r>
  <r>
    <s v="DC SEMARANG"/>
    <x v="1"/>
    <s v="DJ-D WRAPS SKT 12"/>
    <s v="Low"/>
    <s v="SKT"/>
    <n v="202638"/>
    <n v="13392"/>
    <n v="12"/>
    <n v="16745000"/>
    <n v="80580"/>
    <n v="13498.148746000001"/>
  </r>
  <r>
    <s v="DC SEMARANG"/>
    <x v="1"/>
    <s v="DJ-King 12"/>
    <s v="PREMIUM"/>
    <s v="SKM FF"/>
    <n v="202638"/>
    <n v="4944"/>
    <n v="12"/>
    <n v="10434800"/>
    <n v="15528"/>
    <n v="22329.446602"/>
  </r>
  <r>
    <s v="DC SEMARANG"/>
    <x v="1"/>
    <s v="DJ-LA Bold 12"/>
    <s v="HIGH"/>
    <s v="SKM FF"/>
    <n v="202638"/>
    <n v="6348"/>
    <n v="12"/>
    <n v="13268100"/>
    <n v="21900"/>
    <n v="22109.79017"/>
  </r>
  <r>
    <s v="DC SEMARANG"/>
    <x v="1"/>
    <s v="DJ-LA Bold 16"/>
    <s v="PREMIUM"/>
    <s v="SKM FF"/>
    <n v="202638"/>
    <n v="3968"/>
    <n v="16"/>
    <n v="8491700"/>
    <n v="7072"/>
    <n v="29459.975805999999"/>
  </r>
  <r>
    <s v="DC SEMARANG"/>
    <x v="1"/>
    <s v="DJ-LA Bold 20"/>
    <s v="HIGH"/>
    <s v="SKM FF"/>
    <n v="202638"/>
    <n v="29060"/>
    <n v="20"/>
    <n v="59978000"/>
    <n v="183300"/>
    <n v="37610.507915000002"/>
  </r>
  <r>
    <s v="DC SEMARANG"/>
    <x v="1"/>
    <s v="DJ-LA ICE MANGO 16"/>
    <s v="Medium"/>
    <s v="LTLN"/>
    <n v="202638"/>
    <n v="21216"/>
    <n v="16"/>
    <n v="49940300"/>
    <n v="126128"/>
    <n v="33947.384615000003"/>
  </r>
  <r>
    <s v="DC SEMARANG"/>
    <x v="1"/>
    <s v="DJ-LA Ice Mtl 16"/>
    <s v="HIGH"/>
    <s v="LTLN"/>
    <n v="202638"/>
    <n v="18160"/>
    <n v="16"/>
    <n v="42726500"/>
    <n v="83360"/>
    <n v="33908.045814999998"/>
  </r>
  <r>
    <s v="DC SEMARANG"/>
    <x v="1"/>
    <s v="DJ-LA Lights 16"/>
    <s v="HIGH"/>
    <s v="LTLN"/>
    <n v="202638"/>
    <n v="31408"/>
    <n v="16"/>
    <n v="73874500"/>
    <n v="197440"/>
    <n v="33964.146714000002"/>
  </r>
  <r>
    <s v="DC SEMARANG"/>
    <x v="1"/>
    <s v="DJ-LA Lights Mtl 16"/>
    <s v="Low"/>
    <s v="LTLN"/>
    <n v="202638"/>
    <n v="6832"/>
    <n v="16"/>
    <n v="16341200"/>
    <n v="20352"/>
    <n v="33948.861827000001"/>
  </r>
  <r>
    <s v="DC SEMARANG"/>
    <x v="1"/>
    <s v="DJ-MATCHA SKT 12"/>
    <s v="Low"/>
    <s v="SKT"/>
    <n v="202638"/>
    <n v="70152"/>
    <n v="12"/>
    <n v="99618800"/>
    <n v="1294128"/>
    <n v="15347.824837"/>
  </r>
  <r>
    <s v="DC SEMARANG"/>
    <x v="1"/>
    <s v="DJ-SENIOR SKT 12"/>
    <s v="Low"/>
    <s v="SKT"/>
    <n v="202638"/>
    <n v="3888"/>
    <n v="12"/>
    <n v="7554800"/>
    <n v="23328"/>
    <n v="20668.302468999998"/>
  </r>
  <r>
    <s v="DC SEMARANG"/>
    <x v="1"/>
    <s v="DJ-SUPER ESPRESSO GOLD SKT 12"/>
    <s v="PREMIUM"/>
    <s v="SKT"/>
    <n v="202638"/>
    <n v="5808"/>
    <n v="12"/>
    <n v="9730000"/>
    <n v="21540"/>
    <n v="17732.107437999999"/>
  </r>
  <r>
    <s v="DC SEMARANG"/>
    <x v="1"/>
    <s v="DJ-Super Mild 20"/>
    <s v="HIGH"/>
    <s v="LTLN"/>
    <n v="202638"/>
    <n v="6340"/>
    <n v="20"/>
    <n v="13429400"/>
    <n v="18060"/>
    <n v="36918.009464000002"/>
  </r>
  <r>
    <s v="DC SEMARANG"/>
    <x v="1"/>
    <s v="DJ-Super Mild Black 12"/>
    <s v="HIGH"/>
    <s v="LTLN"/>
    <n v="202638"/>
    <n v="1356"/>
    <n v="12"/>
    <n v="2836300"/>
    <n v="2076"/>
    <n v="21985.938053000002"/>
  </r>
  <r>
    <s v="DC SEMARANG"/>
    <x v="1"/>
    <s v="DJ-Super SKMFF 12"/>
    <s v="PREMIUM"/>
    <s v="SKM FF"/>
    <n v="202638"/>
    <n v="93912"/>
    <n v="12"/>
    <n v="196333500"/>
    <n v="807000"/>
    <n v="22980.329543"/>
  </r>
  <r>
    <s v="DC SEMARANG"/>
    <x v="1"/>
    <s v="DJ-Super SKMFF 16"/>
    <s v="PREMIUM"/>
    <s v="SKM FF"/>
    <n v="202638"/>
    <n v="12192"/>
    <n v="16"/>
    <n v="26736900"/>
    <n v="56528"/>
    <n v="30932.724408999999"/>
  </r>
  <r>
    <s v="DC SEMARANG"/>
    <x v="1"/>
    <s v="DJ-WRAPS SKT 12"/>
    <s v="Low"/>
    <s v="SKT"/>
    <n v="202638"/>
    <n v="13848"/>
    <n v="12"/>
    <n v="20802000"/>
    <n v="73956"/>
    <n v="16029.233102"/>
  </r>
  <r>
    <s v="DC SEMARANG"/>
    <x v="1"/>
    <s v="DJARUM 76 APEL SKT 12"/>
    <s v="Medium"/>
    <s v="SKT"/>
    <n v="202638"/>
    <n v="56628"/>
    <n v="12"/>
    <n v="75726300"/>
    <n v="526920"/>
    <n v="14439.580843"/>
  </r>
  <r>
    <s v="DC SEMARANG"/>
    <x v="1"/>
    <s v="DJARUM 76 KURMA ROYAL SKT 12"/>
    <s v="Medium"/>
    <s v="SKT"/>
    <n v="202638"/>
    <n v="4128"/>
    <n v="12"/>
    <n v="6092700"/>
    <n v="15192"/>
    <n v="15600.834301999999"/>
  </r>
  <r>
    <s v="DC SEMARANG"/>
    <x v="1"/>
    <s v="DJARUM 76 MANGGA ROYAL"/>
    <s v="Medium"/>
    <s v="SKT"/>
    <n v="202638"/>
    <n v="7368"/>
    <n v="12"/>
    <n v="10269400"/>
    <n v="34596"/>
    <n v="14620.530945"/>
  </r>
  <r>
    <s v="DC SEMARANG"/>
    <x v="1"/>
    <s v="DJARUM HITZ KRETEK TEH MANIS 12"/>
    <s v="Low"/>
    <s v="SKT"/>
    <n v="202638"/>
    <n v="28116"/>
    <n v="12"/>
    <n v="26721000"/>
    <n v="228720"/>
    <n v="9971.5757580000009"/>
  </r>
  <r>
    <s v="DC SEMARANG"/>
    <x v="1"/>
    <s v="DJARUM SUPER ESPRESSO SKT 12"/>
    <s v="Medium"/>
    <s v="SKT"/>
    <n v="202638"/>
    <n v="2724"/>
    <n v="12"/>
    <n v="4201500"/>
    <n v="4932"/>
    <n v="16332.480175999999"/>
  </r>
  <r>
    <s v="DC SEMARANG"/>
    <x v="1"/>
    <s v="DJARUM SUPER FRESH COLA LTLN 16"/>
    <s v="Medium"/>
    <s v="LTLN"/>
    <n v="202638"/>
    <n v="12464"/>
    <n v="16"/>
    <n v="25801000"/>
    <n v="56656"/>
    <n v="30529.006418000001"/>
  </r>
  <r>
    <s v="DC SEMARANG"/>
    <x v="1"/>
    <s v="FORTE COOL MANGO WHITE 20"/>
    <s v="Low"/>
    <s v="WHITE"/>
    <n v="202638"/>
    <n v="6920"/>
    <n v="20"/>
    <n v="10222000"/>
    <n v="29620"/>
    <n v="26400.601156000001"/>
  </r>
  <r>
    <s v="DC SEMARANG"/>
    <x v="1"/>
    <s v="FORTE HOKKAIDO MELON SPM 20"/>
    <s v="Medium"/>
    <s v="SPM"/>
    <n v="202638"/>
    <n v="8400"/>
    <n v="20"/>
    <n v="12402500"/>
    <n v="58700"/>
    <n v="26939.028570999999"/>
  </r>
  <r>
    <s v="DC SEMARANG"/>
    <x v="1"/>
    <s v="LA Ice Purple 16"/>
    <s v="Medium"/>
    <s v="LTLN"/>
    <n v="202638"/>
    <n v="34496"/>
    <n v="16"/>
    <n v="81251000"/>
    <n v="324064"/>
    <n v="33935.103432000004"/>
  </r>
  <r>
    <s v="DC SEMARANG"/>
    <x v="1"/>
    <s v="OT-Forte 20"/>
    <s v="Medium"/>
    <s v="WHITE"/>
    <n v="202638"/>
    <n v="3840"/>
    <n v="20"/>
    <n v="5664000"/>
    <n v="10920"/>
    <n v="26427.385417000001"/>
  </r>
  <r>
    <s v="DC SEMARANG"/>
    <x v="1"/>
    <s v="OT-Forte Mtl 20"/>
    <s v="Medium"/>
    <s v="WHITE"/>
    <n v="202638"/>
    <n v="6120"/>
    <n v="20"/>
    <n v="9052500"/>
    <n v="17580"/>
    <n v="26302.271241999999"/>
  </r>
  <r>
    <s v="DC SEMARANG"/>
    <x v="1"/>
    <s v="SENIOR 12"/>
    <s v="Low"/>
    <s v="SKM FF"/>
    <n v="202638"/>
    <n v="13680"/>
    <n v="12"/>
    <n v="15481600"/>
    <n v="85452"/>
    <n v="11698.467543999999"/>
  </r>
  <r>
    <s v="DC SEMARANG"/>
    <x v="1"/>
    <s v="SENIOR 12'S"/>
    <s v="Low"/>
    <s v="SKM FF"/>
    <n v="202638"/>
    <n v="5388"/>
    <n v="12"/>
    <n v="8415500"/>
    <n v="21324"/>
    <n v="16601.282851"/>
  </r>
  <r>
    <s v="DC SEMARANG"/>
    <x v="1"/>
    <s v="SENIOR CAFFE LATTE SKM FF 12"/>
    <s v="Low"/>
    <s v="SKM FF"/>
    <n v="202638"/>
    <n v="10992"/>
    <n v="12"/>
    <n v="16052600"/>
    <n v="90696"/>
    <n v="15616.360262"/>
  </r>
  <r>
    <s v="DC SEMARANG"/>
    <x v="1"/>
    <s v="Ten Mild Cool Berry 16"/>
    <s v="Low"/>
    <s v="LTLN"/>
    <n v="202638"/>
    <n v="10096"/>
    <n v="16"/>
    <n v="15165800"/>
    <n v="45056"/>
    <n v="22141.866878000001"/>
  </r>
  <r>
    <s v="DC SEMARANG"/>
    <x v="1"/>
    <s v="Tuton 12"/>
    <s v="Low"/>
    <s v="SKM FF"/>
    <n v="202638"/>
    <n v="129408"/>
    <n v="12"/>
    <n v="204981400"/>
    <n v="1133652"/>
    <n v="16546.487945000001"/>
  </r>
  <r>
    <s v="DC SEMARANG"/>
    <x v="1"/>
    <s v="Viper Filter Red 16"/>
    <s v="Low"/>
    <s v="SKM FF"/>
    <n v="202638"/>
    <n v="27680"/>
    <n v="16"/>
    <n v="42393000"/>
    <n v="235632"/>
    <n v="20648.169364000001"/>
  </r>
  <r>
    <s v="DC SEMARANG"/>
    <x v="2"/>
    <s v="3VO Matcha 16"/>
    <s v="Medium"/>
    <s v="LTLN"/>
    <n v="202638"/>
    <n v="63520"/>
    <n v="16"/>
    <n v="101263300"/>
    <n v="202864"/>
    <n v="22685.157431"/>
  </r>
  <r>
    <s v="DC SEMARANG"/>
    <x v="2"/>
    <s v="Diplomat Berry Rush 12"/>
    <s v="Medium"/>
    <s v="LTLN"/>
    <n v="202638"/>
    <n v="96"/>
    <n v="12"/>
    <n v="241000"/>
    <n v="744"/>
    <n v="26497.25"/>
  </r>
  <r>
    <s v="DC SEMARANG"/>
    <x v="2"/>
    <s v="Diplomat Mango Rush 12"/>
    <s v="Medium"/>
    <s v="LTLN"/>
    <n v="202638"/>
    <n v="60"/>
    <n v="12"/>
    <n v="149500"/>
    <n v="540"/>
    <n v="26300"/>
  </r>
  <r>
    <s v="DC SEMARANG"/>
    <x v="2"/>
    <s v="DIPLOMAT MILD BERRY SPARK 16"/>
    <s v="Medium"/>
    <s v="LTLN"/>
    <n v="202638"/>
    <n v="41024"/>
    <n v="16"/>
    <n v="74965400"/>
    <n v="287088"/>
    <n v="25910.590484"/>
  </r>
  <r>
    <s v="DC SEMARANG"/>
    <x v="2"/>
    <s v="OT-Diplomat Mild 16"/>
    <s v="Low"/>
    <s v="LTLN"/>
    <n v="202638"/>
    <n v="22896"/>
    <n v="16"/>
    <n v="41846800"/>
    <n v="163520"/>
    <n v="25845.842766999998"/>
  </r>
  <r>
    <s v="DC SEMARANG"/>
    <x v="2"/>
    <s v="OT-DIPLOMAT MILD BERRY SPARK 16"/>
    <s v="Low"/>
    <s v="LTLN"/>
    <n v="202638"/>
    <n v="14672"/>
    <n v="16"/>
    <n v="19906900"/>
    <n v="64880"/>
    <n v="19116.117774999999"/>
  </r>
  <r>
    <s v="DC SEMARANG"/>
    <x v="2"/>
    <s v="OT-Wismilak Lychee Tea 16"/>
    <s v="Low"/>
    <s v="SKT"/>
    <n v="202638"/>
    <n v="72416"/>
    <n v="16"/>
    <n v="82852600"/>
    <n v="971424"/>
    <n v="16731.427308999999"/>
  </r>
  <r>
    <s v="DC SEMARANG"/>
    <x v="2"/>
    <s v="OT-WISMILAK SATYA 16"/>
    <s v="Low"/>
    <s v="SKT"/>
    <n v="202638"/>
    <n v="2624"/>
    <n v="16"/>
    <n v="2740400"/>
    <n v="10608"/>
    <n v="14758.463415"/>
  </r>
  <r>
    <s v="DC SEMARANG"/>
    <x v="3"/>
    <s v="GG Merah 16"/>
    <s v="Medium"/>
    <s v="SKT"/>
    <n v="202638"/>
    <n v="20320"/>
    <n v="16"/>
    <n v="25466000"/>
    <n v="117088"/>
    <n v="18333.655906"/>
  </r>
  <r>
    <s v="DC SEMARANG"/>
    <x v="3"/>
    <s v="GG Merah New 12"/>
    <s v="Medium"/>
    <s v="SKT"/>
    <n v="202638"/>
    <n v="1356"/>
    <n v="12"/>
    <n v="1970400"/>
    <n v="10956"/>
    <n v="15418.584070999999"/>
  </r>
  <r>
    <s v="DC SEMARANG"/>
    <x v="3"/>
    <s v="GG Patra 12"/>
    <s v="Low"/>
    <s v="SKT"/>
    <n v="202638"/>
    <n v="2136"/>
    <n v="12"/>
    <n v="2723400"/>
    <n v="6888"/>
    <n v="13590.859551"/>
  </r>
  <r>
    <s v="DC SEMARANG"/>
    <x v="3"/>
    <s v="GG-Deluxe 12"/>
    <s v="PREMIUM"/>
    <s v="SKT"/>
    <n v="202638"/>
    <n v="888"/>
    <n v="12"/>
    <n v="1296000"/>
    <n v="1968"/>
    <n v="14516.608108"/>
  </r>
  <r>
    <s v="DC SEMARANG"/>
    <x v="3"/>
    <s v="GG-FIM SKMFF 12"/>
    <s v="HIGH"/>
    <s v="SKM FF"/>
    <n v="202638"/>
    <n v="63312"/>
    <n v="12"/>
    <n v="155196600"/>
    <n v="684432"/>
    <n v="26029.368270999999"/>
  </r>
  <r>
    <s v="DC SEMARANG"/>
    <x v="3"/>
    <s v="GG-Merah KS SKT 12"/>
    <s v="Medium"/>
    <s v="SKT"/>
    <n v="202638"/>
    <n v="4548"/>
    <n v="12"/>
    <n v="6747300"/>
    <n v="15048"/>
    <n v="15394.472296"/>
  </r>
  <r>
    <s v="DC SEMARANG"/>
    <x v="3"/>
    <s v="GG-Mild Shiver 16"/>
    <s v="Medium"/>
    <s v="LTLN"/>
    <n v="202638"/>
    <n v="2176"/>
    <n v="16"/>
    <n v="4995100"/>
    <n v="3744"/>
    <n v="32104.639706000002"/>
  </r>
  <r>
    <s v="DC SEMARANG"/>
    <x v="3"/>
    <s v="GG-Signature Mild 16"/>
    <s v="Medium"/>
    <s v="LTLN"/>
    <n v="202638"/>
    <n v="240"/>
    <n v="16"/>
    <n v="550500"/>
    <n v="128"/>
    <n v="32003.266667"/>
  </r>
  <r>
    <s v="DC SEMARANG"/>
    <x v="3"/>
    <s v="GG-Signature SKMFF12"/>
    <s v="PREMIUM"/>
    <s v="SKM FF"/>
    <n v="202638"/>
    <n v="47256"/>
    <n v="12"/>
    <n v="116404300"/>
    <n v="389988"/>
    <n v="26057.767902"/>
  </r>
  <r>
    <s v="DC SEMARANG"/>
    <x v="3"/>
    <s v="GG-Special Deluxe"/>
    <s v="Low"/>
    <s v="SKT"/>
    <n v="202638"/>
    <n v="4400"/>
    <n v="16"/>
    <n v="6028800"/>
    <n v="13872"/>
    <n v="18373.385455"/>
  </r>
  <r>
    <s v="DC SEMARANG"/>
    <x v="3"/>
    <s v="GG-Surya Coklat 12"/>
    <s v="Medium"/>
    <s v="SKM FF"/>
    <n v="202638"/>
    <n v="62124"/>
    <n v="12"/>
    <n v="151355400"/>
    <n v="554196"/>
    <n v="26061.312343000001"/>
  </r>
  <r>
    <s v="DC SEMARANG"/>
    <x v="3"/>
    <s v="GG-Surya Exclusive SKMFF 16"/>
    <s v="PREMIUM"/>
    <s v="SKM FF"/>
    <n v="202638"/>
    <n v="1504"/>
    <n v="16"/>
    <n v="4424000"/>
    <n v="1536"/>
    <n v="41575.095744999999"/>
  </r>
  <r>
    <s v="DC SEMARANG"/>
    <x v="3"/>
    <s v="GG-Surya Merah SKMFF 16"/>
    <s v="PREMIUM"/>
    <s v="SKM FF"/>
    <n v="202638"/>
    <n v="19888"/>
    <n v="16"/>
    <n v="48973400"/>
    <n v="173776"/>
    <n v="35063.555912999997"/>
  </r>
  <r>
    <s v="DC SEMARANG"/>
    <x v="3"/>
    <s v="GG-Surya Pro Mild 16"/>
    <s v="Medium"/>
    <s v="LTLN"/>
    <n v="202638"/>
    <n v="4288"/>
    <n v="16"/>
    <n v="9838600"/>
    <n v="11648"/>
    <n v="32221.58209"/>
  </r>
  <r>
    <s v="DC SEMARANG"/>
    <x v="3"/>
    <s v="GG-Surya Pro SKMFF 16"/>
    <s v="HIGH"/>
    <s v="SKM FF"/>
    <n v="202638"/>
    <n v="6752"/>
    <n v="16"/>
    <n v="15230000"/>
    <n v="25408"/>
    <n v="32322.658768000001"/>
  </r>
  <r>
    <s v="DC SEMARANG"/>
    <x v="3"/>
    <s v="GG-Surya SKMFF 12"/>
    <s v="PREMIUM"/>
    <s v="SKM FF"/>
    <n v="202638"/>
    <n v="60828"/>
    <n v="12"/>
    <n v="148601100"/>
    <n v="552852"/>
    <n v="25985.445254999999"/>
  </r>
  <r>
    <s v="DC SEMARANG"/>
    <x v="3"/>
    <s v="GG-Surya SKMFF 16"/>
    <s v="PREMIUM"/>
    <s v="SKM FF"/>
    <n v="202638"/>
    <n v="108848"/>
    <n v="16"/>
    <n v="268188700"/>
    <n v="988368"/>
    <n v="35085.843304000002"/>
  </r>
  <r>
    <s v="DC SEMARANG"/>
    <x v="4"/>
    <s v="API16"/>
    <s v="Low"/>
    <s v="SKM FF"/>
    <n v="202638"/>
    <n v="14384"/>
    <n v="16"/>
    <n v="23473400"/>
    <n v="115456"/>
    <n v="22411.718575999999"/>
  </r>
  <r>
    <s v="DC SEMARANG"/>
    <x v="4"/>
    <s v="AVL20"/>
    <s v="PREMIUM"/>
    <s v="LTLN"/>
    <n v="202638"/>
    <n v="7320"/>
    <n v="20"/>
    <n v="14617700"/>
    <n v="28180"/>
    <n v="36323.833333000002"/>
  </r>
  <r>
    <s v="DC SEMARANG"/>
    <x v="4"/>
    <s v="AVM20"/>
    <s v="PREMIUM"/>
    <s v="LTLN"/>
    <n v="202638"/>
    <n v="9000"/>
    <n v="20"/>
    <n v="22193000"/>
    <n v="34040"/>
    <n v="43322.586667000003"/>
  </r>
  <r>
    <s v="DC SEMARANG"/>
    <x v="4"/>
    <s v="AVR20"/>
    <s v="PREMIUM"/>
    <s v="LTLN"/>
    <n v="202638"/>
    <n v="31320"/>
    <n v="20"/>
    <n v="77317500"/>
    <n v="181120"/>
    <n v="43452.478926999996"/>
  </r>
  <r>
    <s v="DC SEMARANG"/>
    <x v="4"/>
    <s v="DKM12"/>
    <s v="Low"/>
    <s v="SKT"/>
    <n v="202638"/>
    <n v="127380"/>
    <n v="12"/>
    <n v="149593300"/>
    <n v="945348"/>
    <n v="13179.332925000001"/>
  </r>
  <r>
    <s v="DC SEMARANG"/>
    <x v="4"/>
    <s v="DLE12"/>
    <s v="PREMIUM"/>
    <s v="SKT"/>
    <n v="202638"/>
    <n v="15420"/>
    <n v="12"/>
    <n v="28203100"/>
    <n v="85440"/>
    <n v="19352.3393"/>
  </r>
  <r>
    <s v="DC SEMARANG"/>
    <x v="4"/>
    <s v="DPP12"/>
    <s v="PREMIUM"/>
    <s v="SKT"/>
    <n v="202638"/>
    <n v="8064"/>
    <n v="12"/>
    <n v="13915600"/>
    <n v="34764"/>
    <n v="18258.785714000001"/>
  </r>
  <r>
    <s v="DC SEMARANG"/>
    <x v="4"/>
    <s v="DRE12"/>
    <s v="PREMIUM"/>
    <s v="SKT"/>
    <n v="202638"/>
    <n v="11748"/>
    <n v="12"/>
    <n v="20515000"/>
    <n v="57444"/>
    <n v="18396.520939999999"/>
  </r>
  <r>
    <s v="DC SEMARANG"/>
    <x v="4"/>
    <s v="DSB12"/>
    <s v="PREMIUM"/>
    <s v="SKT"/>
    <n v="202638"/>
    <n v="34248"/>
    <n v="12"/>
    <n v="70564600"/>
    <n v="285564"/>
    <n v="21516.358795"/>
  </r>
  <r>
    <s v="DC SEMARANG"/>
    <x v="4"/>
    <s v="DSB16"/>
    <s v="PREMIUM"/>
    <s v="SKT"/>
    <n v="202638"/>
    <n v="17024"/>
    <n v="16"/>
    <n v="32438800"/>
    <n v="112608"/>
    <n v="26792.980263000001"/>
  </r>
  <r>
    <s v="DC SEMARANG"/>
    <x v="4"/>
    <s v="DSE12"/>
    <s v="HIGH"/>
    <s v="SKM FF"/>
    <n v="202638"/>
    <n v="29460"/>
    <n v="12"/>
    <n v="61652400"/>
    <n v="203064"/>
    <n v="23123.568635"/>
  </r>
  <r>
    <s v="DC SEMARANG"/>
    <x v="4"/>
    <s v="DSM12"/>
    <s v="HIGH"/>
    <s v="SKM FF"/>
    <n v="202638"/>
    <n v="21228"/>
    <n v="12"/>
    <n v="52793800"/>
    <n v="142428"/>
    <n v="26325.127756000002"/>
  </r>
  <r>
    <s v="DC SEMARANG"/>
    <x v="4"/>
    <s v="DSS12"/>
    <s v="PREMIUM"/>
    <s v="SKT"/>
    <n v="202638"/>
    <n v="55248"/>
    <n v="12"/>
    <n v="104173400"/>
    <n v="475008"/>
    <n v="19353.592094"/>
  </r>
  <r>
    <s v="DC SEMARANG"/>
    <x v="4"/>
    <s v="MAG20"/>
    <s v="PREMIUM"/>
    <s v="WHITE"/>
    <n v="202638"/>
    <n v="2060"/>
    <n v="20"/>
    <n v="5150000"/>
    <n v="12060"/>
    <n v="47353.300970999997"/>
  </r>
  <r>
    <s v="DC SEMARANG"/>
    <x v="4"/>
    <d v="2026-03-20T00:00:00"/>
    <s v="PREMIUM"/>
    <s v="WHITE"/>
    <n v="202638"/>
    <n v="4560"/>
    <n v="20"/>
    <n v="11449900"/>
    <n v="20400"/>
    <n v="47497.285087999997"/>
  </r>
  <r>
    <s v="DC SEMARANG"/>
    <x v="4"/>
    <s v="MBC12"/>
    <s v="Medium"/>
    <s v="SPT"/>
    <n v="202638"/>
    <n v="20328"/>
    <n v="12"/>
    <n v="21530700"/>
    <n v="150048"/>
    <n v="11052.452184"/>
  </r>
  <r>
    <s v="DC SEMARANG"/>
    <x v="4"/>
    <s v="MBL20"/>
    <s v="PREMIUM"/>
    <s v="WHITE"/>
    <n v="202638"/>
    <n v="18420"/>
    <n v="20"/>
    <n v="53244900"/>
    <n v="109140"/>
    <n v="52171.839305000001"/>
  </r>
  <r>
    <s v="DC SEMARANG"/>
    <x v="4"/>
    <s v="MBR20"/>
    <s v="PREMIUM"/>
    <s v="WHITE"/>
    <n v="202638"/>
    <n v="35260"/>
    <n v="20"/>
    <n v="102090800"/>
    <n v="260900"/>
    <n v="52278.907544000002"/>
  </r>
  <r>
    <s v="DC SEMARANG"/>
    <x v="4"/>
    <s v="MCS12"/>
    <s v="Medium"/>
    <s v="SPT"/>
    <n v="202638"/>
    <n v="32160"/>
    <n v="12"/>
    <n v="30853000"/>
    <n v="262524"/>
    <n v="10333.305969999999"/>
  </r>
  <r>
    <s v="DC SEMARANG"/>
    <x v="4"/>
    <s v="MFB12"/>
    <s v="PREMIUM"/>
    <s v="SKM FF"/>
    <n v="202638"/>
    <n v="37200"/>
    <n v="12"/>
    <n v="83960600"/>
    <n v="306492"/>
    <n v="24061.59"/>
  </r>
  <r>
    <s v="DC SEMARANG"/>
    <x v="4"/>
    <s v="MFB16"/>
    <s v="PREMIUM"/>
    <s v="SKM FF"/>
    <n v="202638"/>
    <n v="18080"/>
    <n v="16"/>
    <n v="41027400"/>
    <n v="103472"/>
    <n v="31995.047788"/>
  </r>
  <r>
    <s v="DC SEMARANG"/>
    <x v="4"/>
    <s v="MFB20"/>
    <s v="PREMIUM"/>
    <s v="SKM FF"/>
    <n v="202638"/>
    <n v="53980"/>
    <n v="20"/>
    <n v="119375600"/>
    <n v="477160"/>
    <n v="38987"/>
  </r>
  <r>
    <s v="DC SEMARANG"/>
    <x v="4"/>
    <s v="MFM12"/>
    <s v="Medium"/>
    <s v="SKM FF"/>
    <n v="202638"/>
    <n v="21108"/>
    <n v="12"/>
    <n v="44055000"/>
    <n v="134892"/>
    <n v="23100.651506999999"/>
  </r>
  <r>
    <s v="DC SEMARANG"/>
    <x v="4"/>
    <s v="MFM16"/>
    <s v="Medium"/>
    <s v="SKM FF"/>
    <n v="202638"/>
    <n v="24208"/>
    <n v="16"/>
    <n v="45448000"/>
    <n v="123360"/>
    <n v="28299.776602999998"/>
  </r>
  <r>
    <s v="DC SEMARANG"/>
    <x v="4"/>
    <s v="MFM20"/>
    <s v="Medium"/>
    <s v="SKM FF"/>
    <n v="202638"/>
    <n v="19340"/>
    <n v="20"/>
    <n v="38855000"/>
    <n v="97380"/>
    <n v="38051.83971"/>
  </r>
  <r>
    <s v="DC SEMARANG"/>
    <x v="4"/>
    <s v="MIB20"/>
    <s v="PREMIUM"/>
    <s v="WHITE"/>
    <n v="202638"/>
    <n v="14320"/>
    <n v="20"/>
    <n v="41471400"/>
    <n v="86320"/>
    <n v="52147.762569999999"/>
  </r>
  <r>
    <s v="DC SEMARANG"/>
    <x v="4"/>
    <s v="MKT12"/>
    <s v="PREMIUM"/>
    <s v="SKT"/>
    <n v="202638"/>
    <n v="6456"/>
    <n v="12"/>
    <n v="10227000"/>
    <n v="23868"/>
    <n v="16444.319703000001"/>
  </r>
  <r>
    <s v="DC SEMARANG"/>
    <x v="4"/>
    <s v="MLA16"/>
    <s v="PREMIUM"/>
    <s v="LTLN"/>
    <n v="202638"/>
    <n v="187408"/>
    <n v="16"/>
    <n v="410705000"/>
    <n v="1637632"/>
    <n v="32097.321437999999"/>
  </r>
  <r>
    <s v="DC SEMARANG"/>
    <x v="4"/>
    <s v="MLD12"/>
    <s v="PREMIUM"/>
    <s v="LTLN"/>
    <n v="202638"/>
    <n v="16452"/>
    <n v="12"/>
    <n v="40160000"/>
    <n v="92316"/>
    <n v="25412.183807000001"/>
  </r>
  <r>
    <s v="DC SEMARANG"/>
    <x v="4"/>
    <s v="MLD16"/>
    <s v="PREMIUM"/>
    <s v="LTLN"/>
    <n v="202638"/>
    <n v="203600"/>
    <n v="16"/>
    <n v="497633300"/>
    <n v="1816784"/>
    <n v="35242.224126000001"/>
  </r>
  <r>
    <s v="DC SEMARANG"/>
    <x v="4"/>
    <s v="MRL16"/>
    <s v="HIGH"/>
    <s v="LTLN"/>
    <n v="202638"/>
    <n v="8320"/>
    <n v="16"/>
    <n v="17727000"/>
    <n v="33104"/>
    <n v="31001.828846"/>
  </r>
  <r>
    <s v="DC SEMARANG"/>
    <x v="4"/>
    <s v="MSL20"/>
    <s v="PREMIUM"/>
    <s v="WHITE"/>
    <n v="202638"/>
    <n v="4640"/>
    <n v="20"/>
    <n v="10684500"/>
    <n v="13980"/>
    <n v="40767.711207"/>
  </r>
  <r>
    <s v="DC SEMARANG"/>
    <x v="4"/>
    <s v="MSR20"/>
    <s v="PREMIUM"/>
    <s v="WHITE"/>
    <n v="202638"/>
    <n v="9600"/>
    <n v="20"/>
    <n v="22138500"/>
    <n v="39040"/>
    <n v="40879.664582999998"/>
  </r>
  <r>
    <s v="DC SEMARANG"/>
    <x v="4"/>
    <s v="MST20"/>
    <s v="PREMIUM"/>
    <s v="WHITE"/>
    <n v="202638"/>
    <n v="11520"/>
    <n v="20"/>
    <n v="26099600"/>
    <n v="46560"/>
    <n v="40792.368055999999"/>
  </r>
  <r>
    <s v="DC SEMARANG"/>
    <x v="4"/>
    <s v="MTB16"/>
    <s v="PREMIUM"/>
    <s v="LTLN"/>
    <n v="202638"/>
    <n v="26000"/>
    <n v="16"/>
    <n v="64579500"/>
    <n v="162608"/>
    <n v="35205.773538000001"/>
  </r>
  <r>
    <s v="DC SEMARANG"/>
    <x v="4"/>
    <s v="MTR16"/>
    <s v="HIGH"/>
    <s v="LTLN"/>
    <n v="202638"/>
    <n v="12160"/>
    <n v="16"/>
    <n v="25971700"/>
    <n v="55888"/>
    <n v="31045.621052999999"/>
  </r>
  <r>
    <s v="DC SEMARANG"/>
    <x v="4"/>
    <s v="MVT16"/>
    <s v="PREMIUM"/>
    <s v="LTLN"/>
    <n v="202638"/>
    <n v="14704"/>
    <n v="16"/>
    <n v="33804300"/>
    <n v="68816"/>
    <n v="32652.229597000001"/>
  </r>
  <r>
    <s v="DC SEMARANG"/>
    <x v="4"/>
    <s v="SAH12"/>
    <s v="Medium"/>
    <s v="SKT"/>
    <n v="202638"/>
    <n v="12840"/>
    <n v="12"/>
    <n v="19005600"/>
    <n v="85572"/>
    <n v="15388.846729000001"/>
  </r>
  <r>
    <s v="DC SEMARANG"/>
    <x v="4"/>
    <s v="SAI12"/>
    <s v="Medium"/>
    <s v="SKT"/>
    <n v="202638"/>
    <n v="17376"/>
    <n v="12"/>
    <n v="24830600"/>
    <n v="153408"/>
    <n v="15172.546961"/>
  </r>
  <r>
    <s v="DC SEMARANG"/>
    <x v="4"/>
    <s v="SAL12"/>
    <s v="Medium"/>
    <s v="SKT"/>
    <n v="202638"/>
    <n v="7956"/>
    <n v="12"/>
    <n v="10078000"/>
    <n v="43332"/>
    <n v="13306.944192999999"/>
  </r>
  <r>
    <s v="DC SEMARANG"/>
    <x v="4"/>
    <s v="SGO12"/>
    <s v="Medium"/>
    <s v="SKT"/>
    <n v="202638"/>
    <n v="8280"/>
    <n v="12"/>
    <n v="10005000"/>
    <n v="40440"/>
    <n v="13462.233333"/>
  </r>
  <r>
    <s v="DC SEMARANG"/>
    <x v="4"/>
    <s v="SLE12"/>
    <s v="PREMIUM"/>
    <s v="SKT"/>
    <n v="202638"/>
    <n v="7020"/>
    <n v="12"/>
    <n v="10408400"/>
    <n v="28104"/>
    <n v="15433.964103"/>
  </r>
  <r>
    <s v="DC SEMARANG"/>
    <x v="4"/>
    <s v="SPS12"/>
    <s v="Medium"/>
    <s v="SKT"/>
    <n v="202638"/>
    <n v="39432"/>
    <n v="12"/>
    <n v="49335000"/>
    <n v="322272"/>
    <n v="13437.605904"/>
  </r>
  <r>
    <s v="DC SEMARANG"/>
    <x v="4"/>
    <s v="TNT20"/>
    <s v="Medium"/>
    <s v="LTLN"/>
    <n v="202638"/>
    <n v="26260"/>
    <n v="20"/>
    <n v="37723600"/>
    <n v="109420"/>
    <n v="26602.943641000002"/>
  </r>
  <r>
    <s v="DC SEMARANG"/>
    <x v="4"/>
    <s v="TPR16"/>
    <s v="Medium"/>
    <s v="LTLN"/>
    <n v="202638"/>
    <n v="8032"/>
    <n v="16"/>
    <n v="12922200"/>
    <n v="26592"/>
    <n v="22483.161355"/>
  </r>
  <r>
    <s v="DC SEMARANG"/>
    <x v="4"/>
    <s v="TPT16"/>
    <s v="Medium"/>
    <s v="LTLN"/>
    <n v="202638"/>
    <n v="8016"/>
    <n v="16"/>
    <n v="12895600"/>
    <n v="36176"/>
    <n v="22427.327345000002"/>
  </r>
  <r>
    <s v="DC SEMARANG"/>
    <x v="4"/>
    <s v="TWP16"/>
    <s v="Medium"/>
    <s v="LTLN"/>
    <n v="202638"/>
    <n v="26176"/>
    <n v="16"/>
    <n v="39171600"/>
    <n v="155088"/>
    <n v="21395.517725999998"/>
  </r>
  <r>
    <s v="DC SEMARANG"/>
    <x v="4"/>
    <s v="TWR12"/>
    <s v="Medium"/>
    <s v="LTLN"/>
    <n v="202638"/>
    <n v="4740"/>
    <n v="12"/>
    <n v="8354100"/>
    <n v="23148"/>
    <n v="18752.420253"/>
  </r>
  <r>
    <s v="DC SEMARANG"/>
    <x v="4"/>
    <s v="TWR16"/>
    <s v="Medium"/>
    <s v="LTLN"/>
    <n v="202638"/>
    <n v="15072"/>
    <n v="16"/>
    <n v="26968500"/>
    <n v="83632"/>
    <n v="24820.856688"/>
  </r>
  <r>
    <s v="DC SEMARANG"/>
    <x v="5"/>
    <s v="BLENDS BLOSSOM 20"/>
    <s v="PREMIUM"/>
    <s v="SFP"/>
    <n v="202638"/>
    <n v="3280"/>
    <n v="20"/>
    <n v="4100000"/>
    <n v="9480"/>
    <n v="22786.457317"/>
  </r>
  <r>
    <s v="DC SEMARANG"/>
    <x v="5"/>
    <s v="BLENDS PURPLE 20"/>
    <s v="PREMIUM"/>
    <s v="SFP"/>
    <n v="202638"/>
    <n v="3500"/>
    <n v="20"/>
    <n v="4375000"/>
    <n v="9960"/>
    <n v="22730.891428999999"/>
  </r>
  <r>
    <s v="DC SEMARANG"/>
    <x v="5"/>
    <s v="BLENDS RICH 20"/>
    <s v="PREMIUM"/>
    <s v="SFP"/>
    <n v="202638"/>
    <n v="160"/>
    <n v="20"/>
    <n v="200000"/>
    <n v="160"/>
    <n v="22692.875"/>
  </r>
  <r>
    <s v="DC SEMARANG"/>
    <x v="5"/>
    <s v="BLENDS SUMMER 20"/>
    <s v="PREMIUM"/>
    <s v="SFP"/>
    <n v="202638"/>
    <n v="3540"/>
    <n v="20"/>
    <n v="4425000"/>
    <n v="9740"/>
    <n v="22714.514124000001"/>
  </r>
  <r>
    <s v="DC SEMARANG"/>
    <x v="5"/>
    <s v="BLENDS TROPICAL 20"/>
    <s v="PREMIUM"/>
    <s v="SFP"/>
    <n v="202638"/>
    <n v="3920"/>
    <n v="20"/>
    <n v="4900000"/>
    <n v="11240"/>
    <n v="22687.081633000002"/>
  </r>
  <r>
    <s v="DC SEMARANG"/>
    <x v="5"/>
    <s v="BLENDS WARM 20"/>
    <s v="PREMIUM"/>
    <s v="SFP"/>
    <n v="202638"/>
    <n v="2660"/>
    <n v="20"/>
    <n v="3325000"/>
    <n v="7280"/>
    <n v="22792.097743999999"/>
  </r>
  <r>
    <s v="DC SEMARANG"/>
    <x v="6"/>
    <s v="IQOS ILUMA ONE GREY"/>
    <s v="PREMIUM"/>
    <s v="DEVICE"/>
    <n v="202638"/>
    <n v="15"/>
    <n v="1"/>
    <n v="4716210"/>
    <n v="11"/>
    <n v="278789.53333300003"/>
  </r>
  <r>
    <s v="DC SEMARANG"/>
    <x v="7"/>
    <s v="AUBURN"/>
    <s v="PREMIUM"/>
    <s v="SFP"/>
    <n v="202638"/>
    <n v="12400"/>
    <n v="20"/>
    <n v="18602000"/>
    <n v="55860"/>
    <n v="27776.177419"/>
  </r>
  <r>
    <s v="DC SEMARANG"/>
    <x v="7"/>
    <s v="BERRINE"/>
    <s v="PREMIUM"/>
    <s v="SFP"/>
    <n v="202638"/>
    <n v="2040"/>
    <n v="20"/>
    <n v="3060000"/>
    <n v="8640"/>
    <n v="27813.754902000001"/>
  </r>
  <r>
    <s v="DC SEMARANG"/>
    <x v="7"/>
    <s v="BLACK GREEN"/>
    <s v="PREMIUM"/>
    <s v="SFP"/>
    <n v="202638"/>
    <n v="8400"/>
    <n v="20"/>
    <n v="14288000"/>
    <n v="35420"/>
    <n v="31392.409523999999"/>
  </r>
  <r>
    <s v="DC SEMARANG"/>
    <x v="7"/>
    <s v="BLACK RUBY"/>
    <s v="PREMIUM"/>
    <s v="SFP"/>
    <n v="202638"/>
    <n v="19260"/>
    <n v="20"/>
    <n v="32769900"/>
    <n v="131700"/>
    <n v="31436.730009999999"/>
  </r>
  <r>
    <s v="DC SEMARANG"/>
    <x v="7"/>
    <s v="BLUE"/>
    <s v="PREMIUM"/>
    <s v="SFP"/>
    <n v="202638"/>
    <n v="15980"/>
    <n v="20"/>
    <n v="27200000"/>
    <n v="78700"/>
    <n v="31451.354192999999"/>
  </r>
  <r>
    <s v="DC SEMARANG"/>
    <x v="7"/>
    <s v="GOLDEN"/>
    <s v="PREMIUM"/>
    <s v="SFP"/>
    <n v="202638"/>
    <n v="12280"/>
    <n v="20"/>
    <n v="18428000"/>
    <n v="53980"/>
    <n v="27737.825733000001"/>
  </r>
  <r>
    <s v="DC SEMARANG"/>
    <x v="7"/>
    <s v="MULINT"/>
    <s v="PREMIUM"/>
    <s v="SFP"/>
    <n v="202638"/>
    <n v="30180"/>
    <n v="20"/>
    <n v="45278000"/>
    <n v="160120"/>
    <n v="27805.25116"/>
  </r>
  <r>
    <s v="DC SEMARANG"/>
    <x v="7"/>
    <s v="OASIS PEARL"/>
    <s v="PREMIUM"/>
    <s v="SFP"/>
    <n v="202638"/>
    <n v="33520"/>
    <n v="20"/>
    <n v="60394800"/>
    <n v="237600"/>
    <n v="33272.561456000003"/>
  </r>
  <r>
    <s v="DC SEMARANG"/>
    <x v="7"/>
    <s v="PASSION FRUIT PEARL"/>
    <s v="PREMIUM"/>
    <s v="SFP"/>
    <n v="202638"/>
    <n v="40"/>
    <n v="20"/>
    <n v="69200"/>
    <n v="360"/>
    <n v="31280"/>
  </r>
  <r>
    <s v="DC SEMARANG"/>
    <x v="7"/>
    <s v="PERINT PEARL"/>
    <s v="PREMIUM"/>
    <s v="SFP"/>
    <n v="202638"/>
    <n v="8720"/>
    <n v="20"/>
    <n v="15696000"/>
    <n v="45500"/>
    <n v="33377.926606000001"/>
  </r>
  <r>
    <s v="DC SEMARANG"/>
    <x v="7"/>
    <s v="PURPLE WAVE"/>
    <s v="PREMIUM"/>
    <s v="SFP"/>
    <n v="202638"/>
    <n v="1160"/>
    <n v="20"/>
    <n v="1972000"/>
    <n v="4360"/>
    <n v="31403.948275999999"/>
  </r>
  <r>
    <s v="DC SEMARANG"/>
    <x v="7"/>
    <s v="RIVIERA PEARL"/>
    <s v="PREMIUM"/>
    <s v="SFP"/>
    <n v="202638"/>
    <n v="21680"/>
    <n v="20"/>
    <n v="39040800"/>
    <n v="134340"/>
    <n v="33337.216789999999"/>
  </r>
  <r>
    <s v="DC SEMARANG"/>
    <x v="7"/>
    <s v="SIENNA"/>
    <s v="PREMIUM"/>
    <s v="SFP"/>
    <n v="202638"/>
    <n v="14100"/>
    <n v="20"/>
    <n v="23998000"/>
    <n v="64660"/>
    <n v="31472.419858000001"/>
  </r>
  <r>
    <s v="DC SEMARANG"/>
    <x v="7"/>
    <s v="STRAWBERRY PEARL"/>
    <s v="PREMIUM"/>
    <s v="SFP"/>
    <n v="202638"/>
    <n v="40"/>
    <n v="20"/>
    <n v="69200"/>
    <n v="360"/>
    <n v="31280"/>
  </r>
  <r>
    <s v="DC SEMARANG"/>
    <x v="7"/>
    <s v="SUN PEARL"/>
    <s v="PREMIUM"/>
    <s v="SFP"/>
    <n v="202638"/>
    <n v="20920"/>
    <n v="20"/>
    <n v="37708500"/>
    <n v="130800"/>
    <n v="33298.166347999999"/>
  </r>
  <r>
    <s v="DC SEMARANG"/>
    <x v="7"/>
    <s v="YUGEN"/>
    <s v="PREMIUM"/>
    <s v="SFP"/>
    <n v="202638"/>
    <n v="12980"/>
    <n v="20"/>
    <n v="22070000"/>
    <n v="54560"/>
    <n v="31431.550077"/>
  </r>
  <r>
    <s v="DC SEMARANG"/>
    <x v="8"/>
    <s v="VKG01"/>
    <s v="PREMIUM"/>
    <s v="DEVICE"/>
    <n v="202638"/>
    <n v="63"/>
    <n v="1"/>
    <n v="3720686"/>
    <n v="133"/>
    <n v="63850.126984000002"/>
  </r>
  <r>
    <s v="DC SEMARANG"/>
    <x v="8"/>
    <s v="VOA32"/>
    <s v="PREMIUM"/>
    <s v="SOUR APPLE"/>
    <n v="202638"/>
    <n v="52"/>
    <n v="1"/>
    <n v="2600000"/>
    <n v="113"/>
    <n v="49129.076923000001"/>
  </r>
  <r>
    <s v="DC SEMARANG"/>
    <x v="8"/>
    <s v="VOB32"/>
    <s v="PREMIUM"/>
    <s v="BLUEBERRY"/>
    <n v="202638"/>
    <n v="133"/>
    <n v="1"/>
    <n v="6650000"/>
    <n v="260"/>
    <n v="49650.473683999997"/>
  </r>
  <r>
    <s v="DC SEMARANG"/>
    <x v="8"/>
    <s v="VOG32"/>
    <s v="PREMIUM"/>
    <s v="GRAPE"/>
    <n v="202638"/>
    <n v="168"/>
    <n v="1"/>
    <n v="8400000"/>
    <n v="365"/>
    <n v="48088.184523999997"/>
  </r>
  <r>
    <s v="DC SEMARANG"/>
    <x v="8"/>
    <s v="VOG41"/>
    <s v="PREMIUM"/>
    <s v="GRAPE"/>
    <n v="202638"/>
    <n v="95"/>
    <n v="1"/>
    <n v="3325000"/>
    <n v="189"/>
    <n v="30009.810526000001"/>
  </r>
  <r>
    <s v="DC SEMARANG"/>
    <x v="8"/>
    <s v="VOH32"/>
    <s v="PREMIUM"/>
    <s v="CHERRY"/>
    <n v="202638"/>
    <n v="48"/>
    <n v="1"/>
    <n v="2400000"/>
    <n v="93"/>
    <n v="52478.333333000002"/>
  </r>
  <r>
    <s v="DC SEMARANG"/>
    <x v="8"/>
    <s v="VOI32"/>
    <s v="PREMIUM"/>
    <s v="LATTE TEA"/>
    <n v="202638"/>
    <n v="48"/>
    <n v="1"/>
    <n v="2402000"/>
    <n v="96"/>
    <n v="55164.770833000002"/>
  </r>
  <r>
    <s v="DC SEMARANG"/>
    <x v="8"/>
    <s v="VOM31"/>
    <s v="PREMIUM"/>
    <s v="MANGO"/>
    <n v="202638"/>
    <n v="77"/>
    <n v="1"/>
    <n v="2695000"/>
    <n v="164"/>
    <n v="34531.233765999998"/>
  </r>
  <r>
    <s v="DC SEMARANG"/>
    <x v="8"/>
    <s v="VOM32"/>
    <s v="PREMIUM"/>
    <s v="MANGO"/>
    <n v="202638"/>
    <n v="121"/>
    <n v="1"/>
    <n v="6052000"/>
    <n v="291"/>
    <n v="49086"/>
  </r>
  <r>
    <s v="DC SEMARANG"/>
    <x v="8"/>
    <s v="VOR31"/>
    <s v="PREMIUM"/>
    <s v="RED MELON"/>
    <n v="202638"/>
    <n v="33"/>
    <n v="1"/>
    <n v="1155000"/>
    <n v="71"/>
    <n v="36879.606060999999"/>
  </r>
  <r>
    <s v="DC SEMARANG"/>
    <x v="8"/>
    <s v="VOR32"/>
    <s v="PREMIUM"/>
    <s v="RED MELON"/>
    <n v="202638"/>
    <n v="95"/>
    <n v="1"/>
    <n v="4761000"/>
    <n v="212"/>
    <n v="46057.063157999997"/>
  </r>
  <r>
    <s v="DC SEMARANG"/>
    <x v="8"/>
    <s v="VOS32"/>
    <s v="PREMIUM"/>
    <s v="STRAWBERRY"/>
    <n v="202638"/>
    <n v="103"/>
    <n v="1"/>
    <n v="5152000"/>
    <n v="220"/>
    <n v="50512.504853999999"/>
  </r>
  <r>
    <s v="DC SEMARANG"/>
    <x v="8"/>
    <s v="VOT32"/>
    <s v="PREMIUM"/>
    <s v="LEMON TEA"/>
    <n v="202638"/>
    <n v="32"/>
    <n v="1"/>
    <n v="1600000"/>
    <n v="52"/>
    <n v="54179.125"/>
  </r>
  <r>
    <s v="DC SEMARANG"/>
    <x v="8"/>
    <s v="VOV31"/>
    <s v="PREMIUM"/>
    <s v="STRAWBERY CLOVE"/>
    <n v="202638"/>
    <n v="41"/>
    <n v="1"/>
    <n v="1435000"/>
    <n v="82"/>
    <n v="37045.512195000003"/>
  </r>
  <r>
    <s v="DC SEMARANG"/>
    <x v="8"/>
    <s v="VUA12"/>
    <s v="PREMIUM"/>
    <s v="SOURAPPLE"/>
    <n v="202638"/>
    <n v="57"/>
    <n v="1"/>
    <n v="4574000"/>
    <n v="113"/>
    <n v="68306.192981999993"/>
  </r>
  <r>
    <s v="DC SEMARANG"/>
    <x v="8"/>
    <s v="VUB12"/>
    <s v="PREMIUM"/>
    <s v="BLUE RASPBERRY"/>
    <n v="202638"/>
    <n v="71"/>
    <n v="1"/>
    <n v="5696000"/>
    <n v="146"/>
    <n v="68545.915492999993"/>
  </r>
  <r>
    <s v="DC SEMARANG"/>
    <x v="8"/>
    <s v="VUC12"/>
    <s v="PREMIUM"/>
    <s v="STRAWBERY CLOVE"/>
    <n v="202638"/>
    <n v="93"/>
    <n v="1"/>
    <n v="3739000"/>
    <n v="190"/>
    <n v="43386.204300999998"/>
  </r>
  <r>
    <s v="DC SEMARANG"/>
    <x v="8"/>
    <s v="VUG12"/>
    <s v="PREMIUM"/>
    <s v="GRAPE"/>
    <n v="202638"/>
    <n v="129"/>
    <n v="1"/>
    <n v="10367000"/>
    <n v="299"/>
    <n v="68311.007752000005"/>
  </r>
  <r>
    <s v="DC SEMARANG"/>
    <x v="8"/>
    <s v="VUH22"/>
    <s v="PREMIUM"/>
    <s v="CHERRY"/>
    <n v="202638"/>
    <n v="29"/>
    <n v="1"/>
    <n v="2320000"/>
    <n v="60"/>
    <n v="68304.827585999999"/>
  </r>
  <r>
    <s v="DC SEMARANG"/>
    <x v="8"/>
    <s v="VUL12"/>
    <s v="PREMIUM"/>
    <s v="LEMON TEA"/>
    <n v="202638"/>
    <n v="81"/>
    <n v="1"/>
    <n v="3244000"/>
    <n v="175"/>
    <n v="39349.08642"/>
  </r>
  <r>
    <s v="DC SEMARANG"/>
    <x v="8"/>
    <s v="VUM12"/>
    <s v="PREMIUM"/>
    <s v="MANGO"/>
    <n v="202638"/>
    <n v="88"/>
    <n v="1"/>
    <n v="7062000"/>
    <n v="171"/>
    <n v="68424.659090999994"/>
  </r>
  <r>
    <s v="DC SEMARANG"/>
    <x v="8"/>
    <s v="VUR12"/>
    <s v="PREMIUM"/>
    <s v="RED MELON"/>
    <n v="202638"/>
    <n v="43"/>
    <n v="1"/>
    <n v="3448000"/>
    <n v="94"/>
    <n v="68394.813953000004"/>
  </r>
  <r>
    <s v="DC SEMARANG"/>
    <x v="8"/>
    <s v="VUS12"/>
    <s v="PREMIUM"/>
    <s v="STRAWBERRY"/>
    <n v="202638"/>
    <n v="29"/>
    <n v="1"/>
    <n v="2320000"/>
    <n v="64"/>
    <n v="68433.413793"/>
  </r>
  <r>
    <s v="DC SEMARANG"/>
    <x v="10"/>
    <s v="Camel Activate Menthol SPM 20"/>
    <s v="Low"/>
    <s v="WHITE"/>
    <n v="202638"/>
    <n v="14020"/>
    <n v="20"/>
    <n v="25976000"/>
    <n v="71880"/>
    <n v="32468.610556"/>
  </r>
  <r>
    <s v="DC SEMARANG"/>
    <x v="10"/>
    <s v="Camel Activate Purple 12"/>
    <s v="HIGH"/>
    <s v="LTLN"/>
    <n v="202638"/>
    <n v="40236"/>
    <n v="12"/>
    <n v="70584000"/>
    <n v="343044"/>
    <n v="18606.697882"/>
  </r>
  <r>
    <s v="DC SEMARANG"/>
    <x v="10"/>
    <s v="Camel Activate Purple 16"/>
    <s v="HIGH"/>
    <s v="LTLN"/>
    <n v="202638"/>
    <n v="26464"/>
    <n v="16"/>
    <n v="46950400"/>
    <n v="174496"/>
    <n v="24849.23156"/>
  </r>
  <r>
    <s v="DC SEMARANG"/>
    <x v="10"/>
    <s v="Camel Filter Yellow '20 S"/>
    <s v="Medium"/>
    <s v="WHITE"/>
    <n v="202638"/>
    <n v="32580"/>
    <n v="20"/>
    <n v="57022700"/>
    <n v="233100"/>
    <n v="30517.095150000001"/>
  </r>
  <r>
    <s v="DC SEMARANG"/>
    <x v="10"/>
    <s v="Camel Filter Yellow New 20"/>
    <s v="Medium"/>
    <s v="WHITE"/>
    <n v="202638"/>
    <n v="35840"/>
    <n v="20"/>
    <n v="64587400"/>
    <n v="273880"/>
    <n v="31397.949218999998"/>
  </r>
  <r>
    <s v="DC SEMARANG"/>
    <x v="10"/>
    <s v="CAMEL ICE LIME 16"/>
    <s v="Medium"/>
    <s v="LTLN"/>
    <n v="202638"/>
    <n v="22032"/>
    <n v="16"/>
    <n v="38581000"/>
    <n v="164832"/>
    <n v="24816.973856000001"/>
  </r>
  <r>
    <s v="DC SEMARANG"/>
    <x v="10"/>
    <s v="CAMEL ICE RED 16"/>
    <s v="Medium"/>
    <s v="LTLN"/>
    <n v="202638"/>
    <n v="912"/>
    <n v="16"/>
    <n v="1599000"/>
    <n v="2976"/>
    <n v="24766.719298"/>
  </r>
  <r>
    <s v="DC SEMARANG"/>
    <x v="10"/>
    <s v="Camel Kretek Edisi Klasik 12"/>
    <s v="Low"/>
    <s v="SKT"/>
    <n v="202638"/>
    <n v="25320"/>
    <n v="12"/>
    <n v="21107000"/>
    <n v="102792"/>
    <n v="8820.0445500000005"/>
  </r>
  <r>
    <s v="DC SEMARANG"/>
    <x v="10"/>
    <s v="CAMEL KRETEK SKT 12"/>
    <s v="Medium"/>
    <s v="SKT"/>
    <n v="202638"/>
    <n v="13524"/>
    <n v="12"/>
    <n v="16908000"/>
    <n v="81804"/>
    <n v="13237.474711999999"/>
  </r>
  <r>
    <s v="DC SEMARANG"/>
    <x v="10"/>
    <s v="Camel Mild Blue 16"/>
    <s v="PREMIUM"/>
    <s v="LTLN"/>
    <n v="202638"/>
    <n v="44336"/>
    <n v="16"/>
    <n v="69518000"/>
    <n v="348832"/>
    <n v="22148.518946"/>
  </r>
  <r>
    <s v="DC SEMARANG"/>
    <x v="10"/>
    <s v="Camel Option Yellow 12"/>
    <s v="Medium"/>
    <s v="LTLN"/>
    <n v="202638"/>
    <n v="936"/>
    <n v="12"/>
    <n v="1641000"/>
    <n v="3732"/>
    <n v="18646.256410000002"/>
  </r>
  <r>
    <s v="DC SEMARANG"/>
    <x v="10"/>
    <s v="OT-Camel SPM Lgt Imp 20"/>
    <s v="HIGH"/>
    <s v="WHITE"/>
    <n v="202638"/>
    <n v="48440"/>
    <n v="20"/>
    <n v="84712800"/>
    <n v="502580"/>
    <n v="30611.434765000002"/>
  </r>
  <r>
    <s v="DC SEMARANG"/>
    <x v="10"/>
    <s v="OT-Camel SPM Lgt Imp New 20"/>
    <s v="HIGH"/>
    <s v="WHITE"/>
    <n v="202638"/>
    <n v="18460"/>
    <n v="20"/>
    <n v="33235800"/>
    <n v="109520"/>
    <n v="31262.785481999999"/>
  </r>
  <r>
    <s v="DC SEMARANG"/>
    <x v="10"/>
    <s v="OT-Camel SPM Mtl Imp 20"/>
    <s v="HIGH"/>
    <s v="WHITE"/>
    <n v="202638"/>
    <n v="18760"/>
    <n v="20"/>
    <n v="33796200"/>
    <n v="101640"/>
    <n v="31140.875266999999"/>
  </r>
  <r>
    <s v="DC SEMARANG"/>
    <x v="11"/>
    <s v="CLIMAX CLICK ICY LTLN 20"/>
    <s v="Medium"/>
    <s v="LTLN"/>
    <n v="202638"/>
    <n v="13440"/>
    <n v="20"/>
    <n v="20856000"/>
    <n v="51200"/>
    <n v="27599.998511999998"/>
  </r>
  <r>
    <s v="DC SEMARANG"/>
    <x v="11"/>
    <s v="CLIMAX CLICK MANGO LTLN 20"/>
    <s v="Medium"/>
    <s v="LTLN"/>
    <n v="202638"/>
    <n v="8520"/>
    <n v="20"/>
    <n v="13224000"/>
    <n v="35080"/>
    <n v="27612.032864000001"/>
  </r>
  <r>
    <s v="DC SEMARANG"/>
    <x v="11"/>
    <s v="CLIMAX CLICK MIX LTLN 20"/>
    <s v="Medium"/>
    <s v="LTLN"/>
    <n v="202638"/>
    <n v="8180"/>
    <n v="20"/>
    <n v="12885000"/>
    <n v="26120"/>
    <n v="27547.530562"/>
  </r>
  <r>
    <s v="DC SEMARANG"/>
    <x v="11"/>
    <s v="ESSE Change Applemint 16"/>
    <s v="HIGH"/>
    <s v="LTLN"/>
    <n v="202638"/>
    <n v="5200"/>
    <n v="16"/>
    <n v="12047000"/>
    <n v="12336"/>
    <n v="32986.683077000002"/>
  </r>
  <r>
    <s v="DC SEMARANG"/>
    <x v="11"/>
    <s v="Esse Change Double 20"/>
    <s v="Medium"/>
    <s v="LTLN"/>
    <n v="202638"/>
    <n v="94880"/>
    <n v="20"/>
    <n v="228225800"/>
    <n v="774740"/>
    <n v="42532.924535999999"/>
  </r>
  <r>
    <s v="DC SEMARANG"/>
    <x v="11"/>
    <s v="Esse Change Double Pineapple 20"/>
    <s v="HIGH"/>
    <s v="LTLN"/>
    <n v="202638"/>
    <n v="9420"/>
    <n v="20"/>
    <n v="22564000"/>
    <n v="62880"/>
    <n v="42677.477706999998"/>
  </r>
  <r>
    <s v="DC SEMARANG"/>
    <x v="11"/>
    <s v="ESSE Change Juicy 16"/>
    <s v="HIGH"/>
    <s v="LTLN"/>
    <n v="202638"/>
    <n v="4528"/>
    <n v="16"/>
    <n v="10483000"/>
    <n v="12304"/>
    <n v="33035.646643"/>
  </r>
  <r>
    <s v="DC SEMARANG"/>
    <x v="11"/>
    <s v="Esse Double Pop 16"/>
    <s v="HIGH"/>
    <s v="LTLN"/>
    <n v="202638"/>
    <n v="9200"/>
    <n v="16"/>
    <n v="23347500"/>
    <n v="34448"/>
    <n v="35531.163478000002"/>
  </r>
  <r>
    <s v="DC SEMARANG"/>
    <x v="11"/>
    <s v="ESSE Punch POP 16"/>
    <s v="HIGH"/>
    <s v="LTLN"/>
    <n v="202638"/>
    <n v="3280"/>
    <n v="16"/>
    <n v="7863800"/>
    <n v="10304"/>
    <n v="33508.497560999996"/>
  </r>
  <r>
    <s v="DC SEMARANG"/>
    <x v="11"/>
    <s v="JUARA BERRY 12"/>
    <s v="Medium"/>
    <s v="SKT"/>
    <n v="202638"/>
    <n v="2076"/>
    <n v="12"/>
    <n v="2511500"/>
    <n v="6192"/>
    <n v="13238.115607"/>
  </r>
  <r>
    <s v="DC SEMARANG"/>
    <x v="11"/>
    <s v="JUARA BERRY CLICK 12"/>
    <s v="Medium"/>
    <s v="SKT"/>
    <n v="202638"/>
    <n v="3384"/>
    <n v="12"/>
    <n v="4794000"/>
    <n v="13440"/>
    <n v="15323.148936"/>
  </r>
  <r>
    <s v="DC SEMARANG"/>
    <x v="11"/>
    <s v="JUARA GREEN GRAPE CLICK 12"/>
    <s v="Medium"/>
    <s v="SKT"/>
    <n v="202638"/>
    <n v="3828"/>
    <n v="12"/>
    <n v="5423000"/>
    <n v="14292"/>
    <n v="15258.45768"/>
  </r>
  <r>
    <s v="DC SEMARANG"/>
    <x v="11"/>
    <s v="Juara Jambu 12"/>
    <s v="Low"/>
    <s v="SKT"/>
    <n v="202638"/>
    <n v="1416"/>
    <n v="12"/>
    <n v="1717000"/>
    <n v="3372"/>
    <n v="13269.033898"/>
  </r>
  <r>
    <s v="DC SEMARANG"/>
    <x v="11"/>
    <s v="JUARA TEH MANIS 12"/>
    <s v="Medium"/>
    <s v="SKT"/>
    <n v="202638"/>
    <n v="4608"/>
    <n v="12"/>
    <n v="5596500"/>
    <n v="16632"/>
    <n v="13260.117188"/>
  </r>
  <r>
    <s v="DC SEMARANG"/>
    <x v="11"/>
    <s v="KT&amp;G-ESSE CHANGE BLUE 20"/>
    <s v="HIGH"/>
    <s v="WHITE"/>
    <n v="202638"/>
    <n v="13120"/>
    <n v="20"/>
    <n v="30259200"/>
    <n v="73580"/>
    <n v="40173.589938999998"/>
  </r>
  <r>
    <s v="DC SEMARANG"/>
    <x v="11"/>
    <s v="KT&amp;G-ESSE CHANGE JUICE 20"/>
    <s v="HIGH"/>
    <s v="LTLN"/>
    <n v="202638"/>
    <n v="14880"/>
    <n v="20"/>
    <n v="34289700"/>
    <n v="72240"/>
    <n v="40579.538977999997"/>
  </r>
  <r>
    <s v="DC SEMARANG"/>
    <x v="11"/>
    <s v="OT-Esse Berry Pop 16"/>
    <s v="HIGH"/>
    <s v="LTLN"/>
    <n v="202638"/>
    <n v="6752"/>
    <n v="16"/>
    <n v="16175300"/>
    <n v="23408"/>
    <n v="33547.255923999997"/>
  </r>
  <r>
    <s v="DC SEMARANG"/>
    <x v="11"/>
    <s v="OT-Esse Change 20"/>
    <s v="PREMIUM"/>
    <s v="LTLN"/>
    <n v="202638"/>
    <n v="20200"/>
    <n v="20"/>
    <n v="46510800"/>
    <n v="109000"/>
    <n v="40544.585148999999"/>
  </r>
  <r>
    <s v="DC SEMARANG"/>
    <x v="11"/>
    <s v="OT-Esse Change Grape 20"/>
    <s v="PREMIUM"/>
    <s v="LTLN"/>
    <n v="202638"/>
    <n v="5300"/>
    <n v="20"/>
    <n v="12156200"/>
    <n v="13860"/>
    <n v="40646.222642000001"/>
  </r>
  <r>
    <s v="DC SEMARANG"/>
    <x v="11"/>
    <s v="OT-Esse SPM Lgt Imp 20"/>
    <s v="PREMIUM"/>
    <s v="WHITE"/>
    <n v="202638"/>
    <n v="8640"/>
    <n v="20"/>
    <n v="19845600"/>
    <n v="36560"/>
    <n v="40139.576389000002"/>
  </r>
  <r>
    <s v="DC SEMARANG"/>
    <x v="11"/>
    <s v="OT-Win Click Berry 20"/>
    <s v="Low"/>
    <s v="LTLN"/>
    <n v="202638"/>
    <n v="25460"/>
    <n v="20"/>
    <n v="42389800"/>
    <n v="163620"/>
    <n v="29301.608798000001"/>
  </r>
  <r>
    <s v="DC SEMARANG"/>
    <x v="11"/>
    <s v="WIN BERRY SKT 12"/>
    <s v="Low"/>
    <s v="SKT"/>
    <n v="202638"/>
    <n v="47736"/>
    <n v="12"/>
    <n v="47348000"/>
    <n v="413772"/>
    <n v="10832.259174999999"/>
  </r>
  <r>
    <s v="DC SEMARANG"/>
    <x v="11"/>
    <s v="Win Bold 20"/>
    <s v="HIGH"/>
    <s v="SKM FF"/>
    <n v="202638"/>
    <n v="25920"/>
    <n v="20"/>
    <n v="41847700"/>
    <n v="164720"/>
    <n v="27874.346451000001"/>
  </r>
  <r>
    <s v="DC SEMARANG"/>
    <x v="11"/>
    <s v="WIN CLICK ICE MANGO 12"/>
    <s v="Low"/>
    <s v="LTLN"/>
    <n v="202638"/>
    <n v="50096"/>
    <n v="16"/>
    <n v="82689900"/>
    <n v="420448"/>
    <n v="23298.891727999999"/>
  </r>
  <r>
    <s v="DC SEMARANG"/>
    <x v="11"/>
    <s v="WIN CLICK JUICY 12"/>
    <s v="Low"/>
    <s v="LTLN"/>
    <n v="202638"/>
    <n v="42000"/>
    <n v="16"/>
    <n v="69352900"/>
    <n v="316064"/>
    <n v="23286.219429000001"/>
  </r>
  <r>
    <s v="DC SEMARANG"/>
    <x v="11"/>
    <s v="WIN FILTER 20"/>
    <s v="Low"/>
    <s v="SKM FF"/>
    <n v="202638"/>
    <n v="91180"/>
    <n v="20"/>
    <n v="146987700"/>
    <n v="788360"/>
    <n v="27854.404694000001"/>
  </r>
  <r>
    <s v="DC SEMARANG"/>
    <x v="12"/>
    <s v="Aroma Filter Bold12'S"/>
    <s v="Low"/>
    <s v="SKM FF"/>
    <n v="202638"/>
    <n v="15360"/>
    <n v="12"/>
    <n v="23893200"/>
    <n v="90192"/>
    <n v="16517.828125"/>
  </r>
  <r>
    <s v="DC SEMARANG"/>
    <x v="12"/>
    <s v="CLAS MILD PURPLE DUO LTLN 16"/>
    <s v="Medium"/>
    <s v="LTLN"/>
    <n v="202638"/>
    <n v="24848"/>
    <n v="16"/>
    <n v="51044300"/>
    <n v="157152"/>
    <n v="29690.063748"/>
  </r>
  <r>
    <s v="DC SEMARANG"/>
    <x v="12"/>
    <s v="NO-Clas Mild 16"/>
    <s v="HIGH"/>
    <s v="LTLN"/>
    <n v="202638"/>
    <n v="36016"/>
    <n v="16"/>
    <n v="74030800"/>
    <n v="238880"/>
    <n v="29202.280763999999"/>
  </r>
  <r>
    <s v="DC SEMARANG"/>
    <x v="12"/>
    <s v="OT-Aroma Slim Kretek 16"/>
    <s v="Low"/>
    <s v="SKT"/>
    <n v="202638"/>
    <n v="31600"/>
    <n v="16"/>
    <n v="49007000"/>
    <n v="209040"/>
    <n v="21975.783291"/>
  </r>
  <r>
    <s v="DC SEMARANG"/>
    <x v="13"/>
    <s v="117 MANGGA SKT 12"/>
    <s v="Low"/>
    <s v="SKT"/>
    <n v="202638"/>
    <n v="5856"/>
    <n v="12"/>
    <n v="4640200"/>
    <n v="26064"/>
    <n v="8270.375"/>
  </r>
  <r>
    <s v="DC SEMARANG"/>
    <x v="13"/>
    <s v="DJAVA SKT 12"/>
    <s v="Low"/>
    <s v="SKT"/>
    <n v="202638"/>
    <n v="1824"/>
    <n v="12"/>
    <n v="3572000"/>
    <n v="3612"/>
    <n v="20289.651315999999"/>
  </r>
  <r>
    <s v="DC SEMARANG"/>
    <x v="13"/>
    <s v="DJAVA TRADISIONAL SKT 12"/>
    <s v="Low"/>
    <s v="SKT"/>
    <n v="202638"/>
    <n v="204"/>
    <n v="12"/>
    <n v="173400"/>
    <n v="348"/>
    <n v="8188.1764709999998"/>
  </r>
  <r>
    <s v="DC SEMARANG"/>
    <x v="13"/>
    <s v="DJIT SAM KIOE 739  SKT 12"/>
    <s v="Low"/>
    <s v="SKT"/>
    <n v="202638"/>
    <n v="5880"/>
    <n v="12"/>
    <n v="4414200"/>
    <n v="27876"/>
    <n v="7951.7857139999996"/>
  </r>
  <r>
    <s v="DC SEMARANG"/>
    <x v="13"/>
    <s v="HS FILTER 16"/>
    <s v="Medium"/>
    <s v="SKM FF"/>
    <n v="202638"/>
    <n v="7428"/>
    <n v="12"/>
    <n v="12339700"/>
    <n v="25632"/>
    <n v="17660.298868999998"/>
  </r>
  <r>
    <s v="DC SEMARANG"/>
    <x v="13"/>
    <s v="HS FRESH MINT CLICK SKM LOW TAR 20"/>
    <s v="Medium"/>
    <s v="LTLN"/>
    <n v="202638"/>
    <n v="5540"/>
    <n v="20"/>
    <n v="10148000"/>
    <n v="19540"/>
    <n v="34186.794223999997"/>
  </r>
  <r>
    <s v="DC SEMARANG"/>
    <x v="13"/>
    <s v="HS KRETEK 12"/>
    <s v="Low"/>
    <s v="SKT"/>
    <n v="202638"/>
    <n v="35700"/>
    <n v="12"/>
    <n v="29788000"/>
    <n v="289368"/>
    <n v="9027.8544540000003"/>
  </r>
  <r>
    <s v="DC SEMARANG"/>
    <x v="13"/>
    <s v="HS MANGO ICE SKM LOW TAR 16"/>
    <s v="Low"/>
    <s v="LTLN"/>
    <n v="202638"/>
    <n v="24480"/>
    <n v="16"/>
    <n v="44370000"/>
    <n v="135216"/>
    <n v="25800.869934999999"/>
  </r>
  <r>
    <s v="DC SEMARANG"/>
    <x v="13"/>
    <s v="HS MENTHOL SLIM SKM LOW TAR 20"/>
    <s v="Medium"/>
    <s v="LTLN"/>
    <n v="202638"/>
    <n v="6420"/>
    <n v="20"/>
    <n v="9987000"/>
    <n v="23680"/>
    <n v="29072.280374000002"/>
  </r>
  <r>
    <s v="DC SEMARANG"/>
    <x v="13"/>
    <s v="HS ORIGINAL SKM LOW TAR 16"/>
    <s v="Low"/>
    <s v="LTLN"/>
    <n v="202638"/>
    <n v="11600"/>
    <n v="16"/>
    <n v="20325000"/>
    <n v="39680"/>
    <n v="25815.215172"/>
  </r>
  <r>
    <s v="DC SEMARANG"/>
    <x v="13"/>
    <s v="HS ORIGINAL SLIM SKM LOW TAR 20"/>
    <s v="Medium"/>
    <s v="LTLN"/>
    <n v="202638"/>
    <n v="17360"/>
    <n v="20"/>
    <n v="27004000"/>
    <n v="84760"/>
    <n v="29099.690092000001"/>
  </r>
  <r>
    <s v="DC SEMARANG"/>
    <x v="13"/>
    <s v="HS PURPLE CLICK 20"/>
    <s v="Medium"/>
    <s v="LTLN"/>
    <n v="202638"/>
    <n v="7840"/>
    <n v="20"/>
    <n v="14381500"/>
    <n v="32880"/>
    <n v="34150.551019999999"/>
  </r>
  <r>
    <s v="DC SEMARANG"/>
    <x v="13"/>
    <s v="HS Purple Ice 16"/>
    <s v="Medium"/>
    <s v="LTLN"/>
    <n v="202638"/>
    <n v="11552"/>
    <n v="16"/>
    <n v="20892600"/>
    <n v="55248"/>
    <n v="25642.155125000001"/>
  </r>
  <r>
    <s v="DC SEMARANG"/>
    <x v="13"/>
    <s v="KAPAL SAKTI  SKT 12"/>
    <s v="Low"/>
    <s v="SKT"/>
    <n v="202638"/>
    <n v="4728"/>
    <n v="12"/>
    <n v="3901700"/>
    <n v="23400"/>
    <n v="8637.2690359999997"/>
  </r>
  <r>
    <s v="DC SEMARANG"/>
    <x v="13"/>
    <s v="KAPAL SAKTI BLACK EDITION SKT 12"/>
    <s v="Low"/>
    <s v="SKT"/>
    <n v="202638"/>
    <n v="528"/>
    <n v="12"/>
    <n v="396000"/>
    <n v="996"/>
    <n v="8110.9090910000004"/>
  </r>
  <r>
    <s v="DC SEMARANG"/>
    <x v="13"/>
    <s v="KAPAL SAKTI SKT 16"/>
    <s v="Low"/>
    <s v="SKT"/>
    <n v="202638"/>
    <n v="6464"/>
    <n v="16"/>
    <n v="4164700"/>
    <n v="10704"/>
    <n v="9080.8663369999995"/>
  </r>
  <r>
    <s v="DC SEMARANG"/>
    <x v="13"/>
    <s v="KING DJAVA SKT 12"/>
    <s v="Low"/>
    <s v="SKT"/>
    <n v="202638"/>
    <n v="1056"/>
    <n v="12"/>
    <n v="2907600"/>
    <n v="1752"/>
    <n v="28351.613635999998"/>
  </r>
  <r>
    <s v="DC SEMARANG"/>
    <x v="13"/>
    <s v="LAKON  SKT 12"/>
    <s v="Low"/>
    <s v="SKT"/>
    <n v="202638"/>
    <n v="9300"/>
    <n v="12"/>
    <n v="7207500"/>
    <n v="56040"/>
    <n v="8052.6490320000003"/>
  </r>
  <r>
    <s v="DC SEMARANG"/>
    <x v="13"/>
    <s v="MAKNA SKT 16"/>
    <s v="Low"/>
    <s v="SKT"/>
    <n v="202638"/>
    <n v="1920"/>
    <n v="16"/>
    <n v="1565000"/>
    <n v="4928"/>
    <n v="11561.575000000001"/>
  </r>
  <r>
    <s v="DC SEMARANG"/>
    <x v="13"/>
    <s v="OCHA GUAVA SKT 12"/>
    <s v="Low"/>
    <s v="SKT"/>
    <n v="202638"/>
    <n v="1308"/>
    <n v="12"/>
    <n v="1245400"/>
    <n v="2496"/>
    <n v="9242.9357799999998"/>
  </r>
  <r>
    <s v="DC SEMARANG"/>
    <x v="13"/>
    <s v="OT-Sukun Executive 12"/>
    <s v="Low"/>
    <s v="SKM FF"/>
    <n v="202638"/>
    <n v="18444"/>
    <n v="12"/>
    <n v="32608600"/>
    <n v="146376"/>
    <n v="18330.595315999999"/>
  </r>
  <r>
    <s v="DC SEMARANG"/>
    <x v="13"/>
    <s v="OT-Sukun Executive 16"/>
    <s v="Low"/>
    <s v="SKM FF"/>
    <n v="202638"/>
    <n v="56160"/>
    <n v="16"/>
    <n v="92953600"/>
    <n v="466016"/>
    <n v="23743.181766000002"/>
  </r>
  <r>
    <s v="DC SEMARANG"/>
    <x v="13"/>
    <s v="OT-Sukun Special SKT 12"/>
    <s v="Low"/>
    <s v="SKT"/>
    <n v="202638"/>
    <n v="39984"/>
    <n v="12"/>
    <n v="42330900"/>
    <n v="327708"/>
    <n v="11178.932773"/>
  </r>
  <r>
    <s v="DC SEMARANG"/>
    <x v="13"/>
    <s v="POETRI SKT 12"/>
    <s v="Low"/>
    <s v="SKT"/>
    <n v="202638"/>
    <n v="648"/>
    <n v="12"/>
    <n v="535000"/>
    <n v="1572"/>
    <n v="8643.3333330000005"/>
  </r>
  <r>
    <s v="DC SEMARANG"/>
    <x v="13"/>
    <s v="SEN SKT 12"/>
    <s v="Low"/>
    <s v="SKT"/>
    <n v="202638"/>
    <n v="24"/>
    <n v="12"/>
    <n v="27400"/>
    <n v="36"/>
    <n v="12000"/>
  </r>
  <r>
    <s v="DC SEMARANG"/>
    <x v="13"/>
    <s v="ULTIMO SKM FF 12"/>
    <s v="Low"/>
    <s v="SKM FF"/>
    <n v="202638"/>
    <n v="5076"/>
    <n v="12"/>
    <n v="6979500"/>
    <n v="25404"/>
    <n v="14611.014184"/>
  </r>
  <r>
    <s v="DC SEMARANG"/>
    <x v="14"/>
    <s v="RELX DISPOSABLE PODS LYCHEE BURST"/>
    <s v="PREMIUM"/>
    <s v="LYCHEE BURST"/>
    <n v="202638"/>
    <n v="6"/>
    <n v="1"/>
    <n v="499500"/>
    <n v="4"/>
    <n v="69520"/>
  </r>
  <r>
    <s v="DC SEMARANG"/>
    <x v="14"/>
    <s v="RELX DISPOSABLE PODS TRIPLE MANGO"/>
    <s v="PREMIUM"/>
    <s v="TRIPLE MANGO"/>
    <n v="202638"/>
    <n v="4"/>
    <n v="1"/>
    <n v="335000"/>
    <n v="11"/>
    <n v="69520"/>
  </r>
  <r>
    <s v="DC SEMARANG"/>
    <x v="14"/>
    <s v="RELX DISPOSABLE PODS VERY BERRY"/>
    <s v="PREMIUM"/>
    <s v="VERY BERRY"/>
    <n v="202638"/>
    <n v="4"/>
    <n v="1"/>
    <n v="330500"/>
    <n v="3"/>
    <n v="69520"/>
  </r>
  <r>
    <s v="DC SEMARANG"/>
    <x v="14"/>
    <s v="RELX DISPOSABLE PODS WATERMELON CHIL"/>
    <s v="PREMIUM"/>
    <s v="WATERMELON CHIL"/>
    <n v="202638"/>
    <n v="9"/>
    <n v="1"/>
    <n v="742500"/>
    <n v="21"/>
    <n v="69520"/>
  </r>
  <r>
    <s v="DC SEMARANG"/>
    <x v="14"/>
    <s v="RELX POD PRO 2 600 PODS HIBISCUS ICETEA"/>
    <s v="PREMIUM"/>
    <s v="HIBISCUS ICETEA"/>
    <n v="202638"/>
    <n v="2"/>
    <n v="1"/>
    <n v="164000"/>
    <n v="2"/>
    <n v="69700"/>
  </r>
  <r>
    <s v="DC SEMARANG"/>
    <x v="14"/>
    <s v="RELX POD PRO 2 600 PODS ICE TEA"/>
    <s v="PREMIUM"/>
    <s v="ICE TEA"/>
    <n v="202638"/>
    <n v="7"/>
    <n v="1"/>
    <n v="574000"/>
    <n v="12"/>
    <n v="69998.714286000002"/>
  </r>
  <r>
    <s v="DC SEMARANG"/>
    <x v="14"/>
    <s v="RELX POD PRO 2 600 PODS MENTHOL XTRA"/>
    <s v="PREMIUM"/>
    <s v="MENTHOL XTRA"/>
    <n v="202638"/>
    <n v="2"/>
    <n v="1"/>
    <n v="164000"/>
    <n v="2"/>
    <n v="69700"/>
  </r>
  <r>
    <s v="DC SEMARANG"/>
    <x v="14"/>
    <s v="RELX POD PRO 2 600 PODS PINEAPLE DELIGHT"/>
    <s v="PREMIUM"/>
    <s v="PINEAPLE DELIGH"/>
    <n v="202638"/>
    <n v="2"/>
    <n v="1"/>
    <n v="164000"/>
    <n v="2"/>
    <n v="69700"/>
  </r>
  <r>
    <s v="DC SEMARANG"/>
    <x v="14"/>
    <s v="RELX POD PRO 2 600 PODS STRAWBERRY BURST"/>
    <s v="PREMIUM"/>
    <s v="STRAWBERRY BURST"/>
    <n v="202638"/>
    <n v="3"/>
    <n v="1"/>
    <n v="246000"/>
    <n v="1"/>
    <n v="69700"/>
  </r>
  <r>
    <s v="DC SEMARANG"/>
    <x v="14"/>
    <s v="RELX POD PRO 2 600 PODS WATERMELON ICE"/>
    <s v="PREMIUM"/>
    <s v="WATERMELON ICE"/>
    <n v="202638"/>
    <n v="3"/>
    <n v="1"/>
    <n v="246000"/>
    <n v="3"/>
    <n v="69700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96">
  <r>
    <x v="0"/>
    <x v="0"/>
    <s v="Low"/>
    <s v="SKT"/>
    <n v="202638"/>
    <n v="23004"/>
    <n v="12"/>
    <n v="21507200"/>
    <n v="140988"/>
    <n v="9795.8946269999997"/>
    <m/>
  </r>
  <r>
    <x v="0"/>
    <x v="1"/>
    <s v="Medium"/>
    <s v="LTLN"/>
    <n v="202638"/>
    <n v="7440"/>
    <n v="16"/>
    <n v="17301600"/>
    <n v="18816"/>
    <n v="32249.853762999999"/>
    <m/>
  </r>
  <r>
    <x v="0"/>
    <x v="2"/>
    <s v="HIGH"/>
    <s v="SKM FF"/>
    <n v="202638"/>
    <n v="32720"/>
    <n v="16"/>
    <n v="71178900"/>
    <n v="197808"/>
    <n v="30103.481662999999"/>
    <m/>
  </r>
  <r>
    <x v="0"/>
    <x v="3"/>
    <s v="PREMIUM"/>
    <s v="WHITE"/>
    <n v="202638"/>
    <n v="26140"/>
    <n v="20"/>
    <n v="47486100"/>
    <n v="139280"/>
    <n v="31245.058914000001"/>
    <m/>
  </r>
  <r>
    <x v="0"/>
    <x v="4"/>
    <s v="PREMIUM"/>
    <s v="LTLN"/>
    <n v="202638"/>
    <n v="35940"/>
    <n v="20"/>
    <n v="78614200"/>
    <n v="214960"/>
    <n v="37963.642738000002"/>
    <m/>
  </r>
  <r>
    <x v="0"/>
    <x v="5"/>
    <s v="Low"/>
    <s v="SKT"/>
    <n v="202638"/>
    <n v="1476"/>
    <n v="12"/>
    <n v="2974500"/>
    <n v="6780"/>
    <n v="21143.414634000001"/>
    <m/>
  </r>
  <r>
    <x v="0"/>
    <x v="6"/>
    <s v="Medium"/>
    <s v="WHITE"/>
    <n v="202638"/>
    <n v="10220"/>
    <n v="20"/>
    <n v="21531500"/>
    <n v="44460"/>
    <n v="35417.506848999998"/>
    <m/>
  </r>
  <r>
    <x v="0"/>
    <x v="7"/>
    <s v="HIGH"/>
    <s v="WHITE"/>
    <n v="202638"/>
    <n v="25160"/>
    <n v="20"/>
    <n v="51205000"/>
    <n v="144180"/>
    <n v="34919.122416999999"/>
    <m/>
  </r>
  <r>
    <x v="0"/>
    <x v="8"/>
    <s v="HIGH"/>
    <s v="WHITE"/>
    <n v="202638"/>
    <n v="65080"/>
    <n v="20"/>
    <n v="126249100"/>
    <n v="532120"/>
    <n v="33581.319914"/>
    <m/>
  </r>
  <r>
    <x v="0"/>
    <x v="9"/>
    <s v="PREMIUM"/>
    <s v="SKM FF"/>
    <n v="202638"/>
    <n v="8280"/>
    <n v="12"/>
    <n v="17662800"/>
    <n v="36408"/>
    <n v="22195.643478000002"/>
    <m/>
  </r>
  <r>
    <x v="0"/>
    <x v="10"/>
    <s v="PREMIUM"/>
    <s v="LTLN"/>
    <n v="202638"/>
    <n v="20880"/>
    <n v="16"/>
    <n v="45285700"/>
    <n v="102032"/>
    <n v="30097.956322000002"/>
    <m/>
  </r>
  <r>
    <x v="0"/>
    <x v="11"/>
    <s v="PREMIUM"/>
    <s v="WHITE"/>
    <n v="202638"/>
    <n v="11440"/>
    <n v="20"/>
    <n v="23263400"/>
    <n v="51660"/>
    <n v="34286.767483000003"/>
    <m/>
  </r>
  <r>
    <x v="0"/>
    <x v="12"/>
    <s v="PREMIUM"/>
    <s v="WHITE"/>
    <n v="202638"/>
    <n v="47520"/>
    <n v="20"/>
    <n v="86266900"/>
    <n v="362340"/>
    <n v="31411.580387000002"/>
    <m/>
  </r>
  <r>
    <x v="1"/>
    <x v="13"/>
    <s v="Medium"/>
    <s v="CIGAR"/>
    <n v="202638"/>
    <n v="4002"/>
    <n v="6"/>
    <n v="12010800"/>
    <n v="17196"/>
    <n v="15997.983507999999"/>
    <m/>
  </r>
  <r>
    <x v="1"/>
    <x v="14"/>
    <s v="Medium"/>
    <s v="SKT"/>
    <n v="202638"/>
    <n v="11544"/>
    <n v="12"/>
    <n v="16383600"/>
    <n v="65856"/>
    <n v="14557.534304000001"/>
    <m/>
  </r>
  <r>
    <x v="1"/>
    <x v="15"/>
    <s v="Medium"/>
    <s v="SKT"/>
    <n v="202638"/>
    <n v="4284"/>
    <n v="12"/>
    <n v="5621700"/>
    <n v="16404"/>
    <n v="13693.492996999999"/>
    <m/>
  </r>
  <r>
    <x v="1"/>
    <x v="16"/>
    <s v="Low"/>
    <s v="SKT"/>
    <n v="202638"/>
    <n v="28848"/>
    <n v="12"/>
    <n v="41238600"/>
    <n v="66216"/>
    <n v="15269.410981999999"/>
    <m/>
  </r>
  <r>
    <x v="1"/>
    <x v="17"/>
    <s v="HIGH"/>
    <s v="LTLN"/>
    <n v="202638"/>
    <n v="9216"/>
    <n v="16"/>
    <n v="22261200"/>
    <n v="41072"/>
    <n v="33903.833333000002"/>
    <m/>
  </r>
  <r>
    <x v="1"/>
    <x v="18"/>
    <s v="Medium"/>
    <s v="SKT"/>
    <n v="202638"/>
    <n v="5532"/>
    <n v="12"/>
    <n v="8628500"/>
    <n v="21804"/>
    <n v="16277.880693999999"/>
    <m/>
  </r>
  <r>
    <x v="1"/>
    <x v="19"/>
    <s v="Medium"/>
    <s v="SKT"/>
    <n v="202638"/>
    <n v="9252"/>
    <n v="12"/>
    <n v="13818900"/>
    <n v="51840"/>
    <n v="15470.81323"/>
    <m/>
  </r>
  <r>
    <x v="1"/>
    <x v="20"/>
    <s v="Medium"/>
    <s v="SKT"/>
    <n v="202638"/>
    <n v="44232"/>
    <n v="12"/>
    <n v="63520000"/>
    <n v="369384"/>
    <n v="16390.896636000001"/>
    <m/>
  </r>
  <r>
    <x v="1"/>
    <x v="21"/>
    <s v="Low"/>
    <s v="SKT"/>
    <n v="202638"/>
    <n v="8988"/>
    <n v="12"/>
    <n v="11295000"/>
    <n v="44868"/>
    <n v="13460.110814"/>
    <m/>
  </r>
  <r>
    <x v="1"/>
    <x v="22"/>
    <s v="Medium"/>
    <s v="LTLN"/>
    <n v="202638"/>
    <n v="13536"/>
    <n v="16"/>
    <n v="22635500"/>
    <n v="65440"/>
    <n v="23246.529551"/>
    <m/>
  </r>
  <r>
    <x v="1"/>
    <x v="23"/>
    <s v="Low"/>
    <s v="LTLN"/>
    <n v="202638"/>
    <n v="12224"/>
    <n v="16"/>
    <n v="19379000"/>
    <n v="62336"/>
    <n v="23219.188482000001"/>
    <m/>
  </r>
  <r>
    <x v="1"/>
    <x v="24"/>
    <s v="Low"/>
    <s v="SKT"/>
    <n v="202638"/>
    <n v="9252"/>
    <n v="12"/>
    <n v="7887300"/>
    <n v="40824"/>
    <n v="8961.7665369999995"/>
    <m/>
  </r>
  <r>
    <x v="1"/>
    <x v="25"/>
    <s v="PREMIUM"/>
    <s v="SKM FF"/>
    <n v="202638"/>
    <n v="8960"/>
    <n v="16"/>
    <n v="18114000"/>
    <n v="37216"/>
    <n v="29359.307143000002"/>
    <m/>
  </r>
  <r>
    <x v="1"/>
    <x v="26"/>
    <s v="HIGH"/>
    <s v="SKM FF"/>
    <n v="202638"/>
    <n v="33620"/>
    <n v="20"/>
    <n v="70031000"/>
    <n v="210140"/>
    <n v="37468.972634999998"/>
    <m/>
  </r>
  <r>
    <x v="1"/>
    <x v="27"/>
    <s v="Medium"/>
    <s v="LTLN"/>
    <n v="202638"/>
    <n v="21568"/>
    <n v="16"/>
    <n v="51090800"/>
    <n v="133776"/>
    <n v="33874.400592999998"/>
    <m/>
  </r>
  <r>
    <x v="1"/>
    <x v="28"/>
    <s v="HIGH"/>
    <s v="LTLN"/>
    <n v="202638"/>
    <n v="43904"/>
    <n v="16"/>
    <n v="103980000"/>
    <n v="334368"/>
    <n v="33876.774781"/>
    <m/>
  </r>
  <r>
    <x v="1"/>
    <x v="29"/>
    <s v="HIGH"/>
    <s v="LTLN"/>
    <n v="202638"/>
    <n v="18128"/>
    <n v="16"/>
    <n v="42969500"/>
    <n v="84704"/>
    <n v="33854.625771999999"/>
    <m/>
  </r>
  <r>
    <x v="1"/>
    <x v="30"/>
    <s v="Low"/>
    <s v="SKT"/>
    <n v="202638"/>
    <n v="63036"/>
    <n v="12"/>
    <n v="90429300"/>
    <n v="525084"/>
    <n v="15286.460308"/>
    <m/>
  </r>
  <r>
    <x v="1"/>
    <x v="31"/>
    <s v="Medium"/>
    <s v="SKM FF"/>
    <n v="202638"/>
    <n v="9684"/>
    <n v="12"/>
    <n v="14546500"/>
    <n v="44808"/>
    <n v="15596.280049999999"/>
    <m/>
  </r>
  <r>
    <x v="1"/>
    <x v="32"/>
    <s v="PREMIUM"/>
    <s v="SKT"/>
    <n v="202638"/>
    <n v="5400"/>
    <n v="12"/>
    <n v="9284500"/>
    <n v="20484"/>
    <n v="17686.724443999999"/>
    <m/>
  </r>
  <r>
    <x v="1"/>
    <x v="33"/>
    <s v="PREMIUM"/>
    <s v="SKM FF"/>
    <n v="202638"/>
    <n v="91212"/>
    <n v="12"/>
    <n v="192032500"/>
    <n v="786624"/>
    <n v="22932.361268000001"/>
    <m/>
  </r>
  <r>
    <x v="1"/>
    <x v="34"/>
    <s v="PREMIUM"/>
    <s v="SKM FF"/>
    <n v="202638"/>
    <n v="14464"/>
    <n v="16"/>
    <n v="31749600"/>
    <n v="57760"/>
    <n v="30863.299779000001"/>
    <m/>
  </r>
  <r>
    <x v="1"/>
    <x v="35"/>
    <s v="Low"/>
    <s v="SKT"/>
    <n v="202638"/>
    <n v="11868"/>
    <n v="12"/>
    <n v="17872000"/>
    <n v="61968"/>
    <n v="15983.945399"/>
    <m/>
  </r>
  <r>
    <x v="1"/>
    <x v="36"/>
    <s v="Medium"/>
    <s v="SKT"/>
    <n v="202638"/>
    <n v="127452"/>
    <n v="12"/>
    <n v="172194100"/>
    <n v="1138464"/>
    <n v="14469.641936"/>
    <m/>
  </r>
  <r>
    <x v="1"/>
    <x v="37"/>
    <s v="Medium"/>
    <s v="SKT"/>
    <n v="202638"/>
    <n v="15456"/>
    <n v="12"/>
    <n v="21702000"/>
    <n v="93408"/>
    <n v="14578.431677"/>
    <m/>
  </r>
  <r>
    <x v="1"/>
    <x v="38"/>
    <s v="Medium"/>
    <s v="SKT"/>
    <n v="202638"/>
    <n v="5136"/>
    <n v="12"/>
    <n v="7918000"/>
    <n v="19932"/>
    <n v="16369.023364000001"/>
    <m/>
  </r>
  <r>
    <x v="1"/>
    <x v="39"/>
    <s v="Medium"/>
    <s v="SKT"/>
    <n v="202638"/>
    <n v="4908"/>
    <n v="12"/>
    <n v="7738600"/>
    <n v="19500"/>
    <n v="16276.897311000001"/>
    <m/>
  </r>
  <r>
    <x v="1"/>
    <x v="40"/>
    <s v="Medium"/>
    <s v="LTLN"/>
    <n v="202638"/>
    <n v="20208"/>
    <n v="16"/>
    <n v="42748000"/>
    <n v="106320"/>
    <n v="30509.82977"/>
    <m/>
  </r>
  <r>
    <x v="1"/>
    <x v="41"/>
    <s v="Low"/>
    <s v="SKT"/>
    <n v="202638"/>
    <n v="6648"/>
    <n v="12"/>
    <n v="7526500"/>
    <n v="28872"/>
    <n v="11557.832130000001"/>
    <m/>
  </r>
  <r>
    <x v="1"/>
    <x v="42"/>
    <s v="Low"/>
    <s v="SKT"/>
    <n v="202638"/>
    <n v="26040"/>
    <n v="12"/>
    <n v="29580300"/>
    <n v="213528"/>
    <n v="11571.457143"/>
    <m/>
  </r>
  <r>
    <x v="1"/>
    <x v="43"/>
    <s v="Low"/>
    <s v="WHITE"/>
    <n v="202638"/>
    <n v="28840"/>
    <n v="20"/>
    <n v="43163000"/>
    <n v="104940"/>
    <n v="26166.074202"/>
    <m/>
  </r>
  <r>
    <x v="1"/>
    <x v="44"/>
    <s v="Medium"/>
    <s v="SPM"/>
    <n v="202638"/>
    <n v="4300"/>
    <n v="20"/>
    <n v="6382500"/>
    <n v="33780"/>
    <n v="26837.846512"/>
    <m/>
  </r>
  <r>
    <x v="1"/>
    <x v="45"/>
    <s v="Medium"/>
    <s v="SPM"/>
    <n v="202638"/>
    <n v="3700"/>
    <n v="20"/>
    <n v="5487500"/>
    <n v="28820"/>
    <n v="26842.881081"/>
    <m/>
  </r>
  <r>
    <x v="1"/>
    <x v="46"/>
    <s v="Medium"/>
    <s v="LTLN"/>
    <n v="202638"/>
    <n v="48912"/>
    <n v="16"/>
    <n v="116457500"/>
    <n v="400992"/>
    <n v="33857.540072000003"/>
    <m/>
  </r>
  <r>
    <x v="1"/>
    <x v="47"/>
    <s v="Medium"/>
    <s v="WHITE"/>
    <n v="202638"/>
    <n v="10200"/>
    <n v="20"/>
    <n v="14348000"/>
    <n v="22360"/>
    <n v="26211.858823999999"/>
    <m/>
  </r>
  <r>
    <x v="1"/>
    <x v="48"/>
    <s v="Medium"/>
    <s v="WHITE"/>
    <n v="202638"/>
    <n v="23300"/>
    <n v="20"/>
    <n v="34690000"/>
    <n v="89240"/>
    <n v="26237.207725"/>
    <m/>
  </r>
  <r>
    <x v="1"/>
    <x v="49"/>
    <s v="Low"/>
    <s v="LTLN"/>
    <n v="202638"/>
    <n v="7936"/>
    <n v="16"/>
    <n v="12021600"/>
    <n v="40096"/>
    <n v="22061.600805999999"/>
    <m/>
  </r>
  <r>
    <x v="1"/>
    <x v="50"/>
    <s v="Low"/>
    <s v="SKM FF"/>
    <n v="202638"/>
    <n v="29244"/>
    <n v="12"/>
    <n v="46012900"/>
    <n v="237996"/>
    <n v="16578.544932000001"/>
    <m/>
  </r>
  <r>
    <x v="1"/>
    <x v="51"/>
    <s v="Low"/>
    <s v="SKM FF"/>
    <n v="202638"/>
    <n v="14160"/>
    <n v="12"/>
    <n v="20104200"/>
    <n v="82128"/>
    <n v="14478.327966000001"/>
    <m/>
  </r>
  <r>
    <x v="2"/>
    <x v="52"/>
    <s v="Medium"/>
    <s v="LTLN"/>
    <n v="202638"/>
    <n v="55072"/>
    <n v="16"/>
    <n v="88263500"/>
    <n v="261088"/>
    <n v="22624.920105000001"/>
    <m/>
  </r>
  <r>
    <x v="2"/>
    <x v="53"/>
    <s v="HIGH"/>
    <s v="LTLN"/>
    <n v="202638"/>
    <n v="63728"/>
    <n v="16"/>
    <n v="115296500"/>
    <n v="503120"/>
    <n v="25081.623651000002"/>
    <m/>
  </r>
  <r>
    <x v="2"/>
    <x v="54"/>
    <s v="Medium"/>
    <s v="LTLN"/>
    <n v="202638"/>
    <n v="16912"/>
    <n v="16"/>
    <n v="31290300"/>
    <n v="88432"/>
    <n v="25889.049196"/>
    <m/>
  </r>
  <r>
    <x v="2"/>
    <x v="55"/>
    <s v="Medium"/>
    <s v="LTLN"/>
    <n v="202638"/>
    <n v="23968"/>
    <n v="16"/>
    <n v="44348000"/>
    <n v="138336"/>
    <n v="25932.069425999998"/>
    <m/>
  </r>
  <r>
    <x v="2"/>
    <x v="56"/>
    <s v="Medium"/>
    <s v="LTLN"/>
    <n v="202638"/>
    <n v="21072"/>
    <n v="16"/>
    <n v="38975800"/>
    <n v="166112"/>
    <n v="25767.049354999999"/>
    <m/>
  </r>
  <r>
    <x v="2"/>
    <x v="57"/>
    <s v="Low"/>
    <s v="SKT"/>
    <n v="202638"/>
    <n v="38832"/>
    <n v="16"/>
    <n v="44744100"/>
    <n v="215488"/>
    <n v="16595.859085"/>
    <m/>
  </r>
  <r>
    <x v="3"/>
    <x v="58"/>
    <s v="Medium"/>
    <s v="SKT"/>
    <n v="202638"/>
    <n v="16832"/>
    <n v="16"/>
    <n v="21906500"/>
    <n v="87088"/>
    <n v="18300.437261999999"/>
    <m/>
  </r>
  <r>
    <x v="3"/>
    <x v="59"/>
    <s v="Medium"/>
    <s v="SKT"/>
    <n v="202638"/>
    <n v="3480"/>
    <n v="12"/>
    <n v="5093600"/>
    <n v="24888"/>
    <n v="15322.517241"/>
    <m/>
  </r>
  <r>
    <x v="3"/>
    <x v="60"/>
    <s v="PREMIUM"/>
    <s v="SKT"/>
    <n v="202638"/>
    <n v="1596"/>
    <n v="12"/>
    <n v="2341500"/>
    <n v="3048"/>
    <n v="14445.451128000001"/>
    <m/>
  </r>
  <r>
    <x v="3"/>
    <x v="61"/>
    <s v="HIGH"/>
    <s v="SKM FF"/>
    <n v="202638"/>
    <n v="150492"/>
    <n v="12"/>
    <n v="362817500"/>
    <n v="1522560"/>
    <n v="25920.720277"/>
    <m/>
  </r>
  <r>
    <x v="3"/>
    <x v="62"/>
    <s v="Medium"/>
    <s v="SKT"/>
    <n v="202638"/>
    <n v="6768"/>
    <n v="12"/>
    <n v="10095600"/>
    <n v="28176"/>
    <n v="15313.406027999999"/>
    <m/>
  </r>
  <r>
    <x v="3"/>
    <x v="63"/>
    <s v="Medium"/>
    <s v="LTLN"/>
    <n v="202638"/>
    <n v="4272"/>
    <n v="16"/>
    <n v="9819700"/>
    <n v="11424"/>
    <n v="32152.161048999998"/>
    <m/>
  </r>
  <r>
    <x v="3"/>
    <x v="64"/>
    <s v="Medium"/>
    <s v="LTLN"/>
    <n v="202638"/>
    <n v="7024"/>
    <n v="16"/>
    <n v="16207500"/>
    <n v="22272"/>
    <n v="32098.806378000001"/>
    <m/>
  </r>
  <r>
    <x v="3"/>
    <x v="65"/>
    <s v="PREMIUM"/>
    <s v="SKM FF"/>
    <n v="202638"/>
    <n v="24132"/>
    <n v="12"/>
    <n v="57775500"/>
    <n v="187440"/>
    <n v="25912.337146000002"/>
    <m/>
  </r>
  <r>
    <x v="3"/>
    <x v="66"/>
    <s v="Low"/>
    <s v="SKT"/>
    <n v="202638"/>
    <n v="9760"/>
    <n v="16"/>
    <n v="13436700"/>
    <n v="41072"/>
    <n v="18277.17541"/>
    <m/>
  </r>
  <r>
    <x v="3"/>
    <x v="67"/>
    <s v="Medium"/>
    <s v="SKM FF"/>
    <n v="202638"/>
    <n v="62880"/>
    <n v="12"/>
    <n v="151827500"/>
    <n v="576384"/>
    <n v="25909.321756000001"/>
    <m/>
  </r>
  <r>
    <x v="3"/>
    <x v="68"/>
    <s v="PREMIUM"/>
    <s v="SKM FF"/>
    <n v="202638"/>
    <n v="3696"/>
    <n v="16"/>
    <n v="10857000"/>
    <n v="13120"/>
    <n v="41424.532467999998"/>
    <m/>
  </r>
  <r>
    <x v="3"/>
    <x v="69"/>
    <s v="PREMIUM"/>
    <s v="SKM FF"/>
    <n v="202638"/>
    <n v="18304"/>
    <n v="16"/>
    <n v="44603900"/>
    <n v="109328"/>
    <n v="34983.768357000001"/>
    <m/>
  </r>
  <r>
    <x v="3"/>
    <x v="70"/>
    <s v="Medium"/>
    <s v="LTLN"/>
    <n v="202638"/>
    <n v="7568"/>
    <n v="16"/>
    <n v="17492800"/>
    <n v="25664"/>
    <n v="32167.778012999999"/>
    <m/>
  </r>
  <r>
    <x v="3"/>
    <x v="71"/>
    <s v="HIGH"/>
    <s v="SKM FF"/>
    <n v="202638"/>
    <n v="18560"/>
    <n v="16"/>
    <n v="42896800"/>
    <n v="93456"/>
    <n v="32166.851724"/>
    <m/>
  </r>
  <r>
    <x v="3"/>
    <x v="72"/>
    <s v="PREMIUM"/>
    <s v="SKM FF"/>
    <n v="202638"/>
    <n v="73888"/>
    <n v="16"/>
    <n v="180576900"/>
    <n v="623312"/>
    <n v="34966.058467000003"/>
    <m/>
  </r>
  <r>
    <x v="4"/>
    <x v="73"/>
    <s v="Low"/>
    <s v="SKM FF"/>
    <n v="202638"/>
    <n v="12780"/>
    <n v="20"/>
    <n v="19290900"/>
    <n v="69280"/>
    <n v="26512.414710000001"/>
    <m/>
  </r>
  <r>
    <x v="4"/>
    <x v="74"/>
    <s v="PREMIUM"/>
    <s v="LTLN"/>
    <n v="202638"/>
    <n v="15900"/>
    <n v="20"/>
    <n v="31843700"/>
    <n v="66380"/>
    <n v="36231.796225999999"/>
    <m/>
  </r>
  <r>
    <x v="4"/>
    <x v="75"/>
    <s v="PREMIUM"/>
    <s v="LTLN"/>
    <n v="202638"/>
    <n v="25820"/>
    <n v="20"/>
    <n v="63818800"/>
    <n v="140720"/>
    <n v="43228.047250000003"/>
    <m/>
  </r>
  <r>
    <x v="4"/>
    <x v="76"/>
    <s v="PREMIUM"/>
    <s v="LTLN"/>
    <n v="202638"/>
    <n v="70780"/>
    <n v="20"/>
    <n v="175300800"/>
    <n v="516720"/>
    <n v="43305.072053999997"/>
    <m/>
  </r>
  <r>
    <x v="4"/>
    <x v="77"/>
    <s v="PREMIUM"/>
    <s v="SKM FF"/>
    <n v="202638"/>
    <n v="12920"/>
    <n v="20"/>
    <n v="17383500"/>
    <n v="67040"/>
    <n v="23573.424148999999"/>
    <m/>
  </r>
  <r>
    <x v="4"/>
    <x v="78"/>
    <s v="Low"/>
    <s v="SKT"/>
    <n v="202638"/>
    <n v="178596"/>
    <n v="12"/>
    <n v="211522700"/>
    <n v="954756"/>
    <n v="13145.568165000001"/>
    <m/>
  </r>
  <r>
    <x v="4"/>
    <x v="79"/>
    <s v="PREMIUM"/>
    <s v="SKT"/>
    <n v="202638"/>
    <n v="20472"/>
    <n v="12"/>
    <n v="37679300"/>
    <n v="131616"/>
    <n v="19296.201641"/>
    <m/>
  </r>
  <r>
    <x v="4"/>
    <x v="80"/>
    <s v="PREMIUM"/>
    <s v="SKT"/>
    <n v="202638"/>
    <n v="21096"/>
    <n v="12"/>
    <n v="36669600"/>
    <n v="116292"/>
    <n v="18188.154151999999"/>
    <m/>
  </r>
  <r>
    <x v="4"/>
    <x v="81"/>
    <s v="PREMIUM"/>
    <s v="SKT"/>
    <n v="202638"/>
    <n v="52260"/>
    <n v="12"/>
    <n v="87690000"/>
    <n v="433776"/>
    <n v="18365.125144000001"/>
    <m/>
  </r>
  <r>
    <x v="4"/>
    <x v="82"/>
    <s v="PREMIUM"/>
    <s v="SKT"/>
    <n v="202638"/>
    <n v="51960"/>
    <n v="12"/>
    <n v="107748600"/>
    <n v="437544"/>
    <n v="21449.853811000001"/>
    <m/>
  </r>
  <r>
    <x v="4"/>
    <x v="83"/>
    <s v="PREMIUM"/>
    <s v="SKT"/>
    <n v="202638"/>
    <n v="23568"/>
    <n v="16"/>
    <n v="45213800"/>
    <n v="143504"/>
    <n v="26767.090971000001"/>
    <m/>
  </r>
  <r>
    <x v="4"/>
    <x v="84"/>
    <s v="HIGH"/>
    <s v="SKM FF"/>
    <n v="202638"/>
    <n v="147372"/>
    <n v="12"/>
    <n v="311762400"/>
    <n v="1261224"/>
    <n v="23054.402736"/>
    <m/>
  </r>
  <r>
    <x v="4"/>
    <x v="85"/>
    <s v="HIGH"/>
    <s v="SKM FF"/>
    <n v="202638"/>
    <n v="59028"/>
    <n v="12"/>
    <n v="147526400"/>
    <n v="535992"/>
    <n v="26257.787152000001"/>
    <m/>
  </r>
  <r>
    <x v="4"/>
    <x v="86"/>
    <s v="PREMIUM"/>
    <s v="SKT"/>
    <n v="202638"/>
    <n v="102792"/>
    <n v="12"/>
    <n v="189085500"/>
    <n v="901812"/>
    <n v="19277.579033000002"/>
    <m/>
  </r>
  <r>
    <x v="4"/>
    <x v="87"/>
    <s v="PREMIUM"/>
    <s v="WHITE"/>
    <n v="202638"/>
    <n v="12740"/>
    <n v="20"/>
    <n v="32830400"/>
    <n v="63580"/>
    <n v="47231.814757"/>
    <m/>
  </r>
  <r>
    <x v="4"/>
    <x v="88"/>
    <s v="PREMIUM"/>
    <s v="WHITE"/>
    <n v="202638"/>
    <n v="9480"/>
    <n v="20"/>
    <n v="24282400"/>
    <n v="49160"/>
    <n v="47251.713080000001"/>
    <m/>
  </r>
  <r>
    <x v="4"/>
    <x v="89"/>
    <s v="Medium"/>
    <s v="SPT"/>
    <n v="202638"/>
    <n v="25152"/>
    <n v="12"/>
    <n v="26857300"/>
    <n v="149052"/>
    <n v="11024.839217999999"/>
    <m/>
  </r>
  <r>
    <x v="4"/>
    <x v="90"/>
    <s v="PREMIUM"/>
    <s v="WHITE"/>
    <n v="202638"/>
    <n v="75500"/>
    <n v="20"/>
    <n v="219359400"/>
    <n v="546740"/>
    <n v="52090.966623"/>
    <m/>
  </r>
  <r>
    <x v="4"/>
    <x v="91"/>
    <s v="PREMIUM"/>
    <s v="WHITE"/>
    <n v="202638"/>
    <n v="69200"/>
    <n v="20"/>
    <n v="202317000"/>
    <n v="539940"/>
    <n v="52140.25"/>
    <m/>
  </r>
  <r>
    <x v="4"/>
    <x v="92"/>
    <s v="Medium"/>
    <s v="SPT"/>
    <n v="202638"/>
    <n v="50520"/>
    <n v="12"/>
    <n v="48788000"/>
    <n v="399540"/>
    <n v="10307.407601000001"/>
    <m/>
  </r>
  <r>
    <x v="4"/>
    <x v="93"/>
    <s v="PREMIUM"/>
    <s v="SKM FF"/>
    <n v="202638"/>
    <n v="29316"/>
    <n v="12"/>
    <n v="66777500"/>
    <n v="249924"/>
    <n v="23963.871469999998"/>
    <m/>
  </r>
  <r>
    <x v="4"/>
    <x v="94"/>
    <s v="PREMIUM"/>
    <s v="SKM FF"/>
    <n v="202638"/>
    <n v="12256"/>
    <n v="16"/>
    <n v="27990400"/>
    <n v="61664"/>
    <n v="31672.142297999999"/>
    <m/>
  </r>
  <r>
    <x v="4"/>
    <x v="95"/>
    <s v="PREMIUM"/>
    <s v="SKM FF"/>
    <n v="202638"/>
    <n v="72860"/>
    <n v="20"/>
    <n v="162254100"/>
    <n v="619520"/>
    <n v="38939.767774"/>
    <m/>
  </r>
  <r>
    <x v="4"/>
    <x v="96"/>
    <s v="Medium"/>
    <s v="SKM FF"/>
    <n v="202638"/>
    <n v="17244"/>
    <n v="12"/>
    <n v="36424000"/>
    <n v="111132"/>
    <n v="23059.258872999999"/>
    <m/>
  </r>
  <r>
    <x v="4"/>
    <x v="97"/>
    <s v="Medium"/>
    <s v="SKM FF"/>
    <n v="202638"/>
    <n v="16784"/>
    <n v="16"/>
    <n v="31814000"/>
    <n v="76560"/>
    <n v="28202.681602000001"/>
    <m/>
  </r>
  <r>
    <x v="4"/>
    <x v="98"/>
    <s v="Medium"/>
    <s v="SKM FF"/>
    <n v="202638"/>
    <n v="27760"/>
    <n v="20"/>
    <n v="56774000"/>
    <n v="156260"/>
    <n v="37963.510086000002"/>
    <m/>
  </r>
  <r>
    <x v="4"/>
    <x v="99"/>
    <s v="PREMIUM"/>
    <s v="WHITE"/>
    <n v="202638"/>
    <n v="56820"/>
    <n v="20"/>
    <n v="165428100"/>
    <n v="474280"/>
    <n v="52073.286166999998"/>
    <m/>
  </r>
  <r>
    <x v="4"/>
    <x v="100"/>
    <s v="Medium"/>
    <s v="SKT"/>
    <n v="202638"/>
    <n v="11256"/>
    <n v="12"/>
    <n v="14685000"/>
    <n v="53472"/>
    <n v="13381.295308999999"/>
    <m/>
  </r>
  <r>
    <x v="4"/>
    <x v="101"/>
    <s v="PREMIUM"/>
    <s v="SKT"/>
    <n v="202638"/>
    <n v="9156"/>
    <n v="12"/>
    <n v="14611700"/>
    <n v="44940"/>
    <n v="16388.401048"/>
    <m/>
  </r>
  <r>
    <x v="4"/>
    <x v="102"/>
    <s v="PREMIUM"/>
    <s v="LTLN"/>
    <n v="202638"/>
    <n v="194480"/>
    <n v="16"/>
    <n v="429363000"/>
    <n v="1582736"/>
    <n v="32012.951954"/>
    <m/>
  </r>
  <r>
    <x v="4"/>
    <x v="103"/>
    <s v="PREMIUM"/>
    <s v="LTLN"/>
    <n v="202638"/>
    <n v="48792"/>
    <n v="12"/>
    <n v="119779900"/>
    <n v="440976"/>
    <n v="25321.869159000002"/>
    <m/>
  </r>
  <r>
    <x v="4"/>
    <x v="104"/>
    <s v="PREMIUM"/>
    <s v="LTLN"/>
    <n v="202638"/>
    <n v="462128"/>
    <n v="16"/>
    <n v="1135060700"/>
    <n v="3707104"/>
    <n v="35169.512654999999"/>
    <m/>
  </r>
  <r>
    <x v="4"/>
    <x v="105"/>
    <s v="HIGH"/>
    <s v="LTLN"/>
    <n v="202638"/>
    <n v="18096"/>
    <n v="16"/>
    <n v="38908100"/>
    <n v="87584"/>
    <n v="30940.456233000001"/>
    <m/>
  </r>
  <r>
    <x v="4"/>
    <x v="106"/>
    <s v="PREMIUM"/>
    <s v="WHITE"/>
    <n v="202638"/>
    <n v="14720"/>
    <n v="20"/>
    <n v="34133500"/>
    <n v="50620"/>
    <n v="40656.745924000003"/>
    <m/>
  </r>
  <r>
    <x v="4"/>
    <x v="107"/>
    <s v="PREMIUM"/>
    <s v="WHITE"/>
    <n v="202638"/>
    <n v="18260"/>
    <n v="20"/>
    <n v="42296000"/>
    <n v="97180"/>
    <n v="40692.959474000003"/>
    <m/>
  </r>
  <r>
    <x v="4"/>
    <x v="108"/>
    <s v="PREMIUM"/>
    <s v="WHITE"/>
    <n v="202638"/>
    <n v="24860"/>
    <n v="20"/>
    <n v="57711000"/>
    <n v="68420"/>
    <n v="40683.765083999999"/>
    <m/>
  </r>
  <r>
    <x v="4"/>
    <x v="109"/>
    <s v="PREMIUM"/>
    <s v="LTLN"/>
    <n v="202638"/>
    <n v="92736"/>
    <n v="16"/>
    <n v="231387300"/>
    <n v="769968"/>
    <n v="35151.262076999999"/>
    <m/>
  </r>
  <r>
    <x v="4"/>
    <x v="110"/>
    <s v="HIGH"/>
    <s v="LTLN"/>
    <n v="202638"/>
    <n v="21120"/>
    <n v="16"/>
    <n v="45537100"/>
    <n v="121936"/>
    <n v="30935.312879000001"/>
    <m/>
  </r>
  <r>
    <x v="4"/>
    <x v="111"/>
    <s v="PREMIUM"/>
    <s v="LTLN"/>
    <n v="202638"/>
    <n v="28432"/>
    <n v="16"/>
    <n v="66163100"/>
    <n v="175136"/>
    <n v="32555.815418999999"/>
    <m/>
  </r>
  <r>
    <x v="4"/>
    <x v="112"/>
    <s v="Medium"/>
    <s v="SKT"/>
    <n v="202638"/>
    <n v="35244"/>
    <n v="12"/>
    <n v="52069500"/>
    <n v="295752"/>
    <n v="15327.502213"/>
    <m/>
  </r>
  <r>
    <x v="4"/>
    <x v="113"/>
    <s v="Medium"/>
    <s v="SKT"/>
    <n v="202638"/>
    <n v="31860"/>
    <n v="12"/>
    <n v="46049000"/>
    <n v="310944"/>
    <n v="15008.208662999999"/>
    <m/>
  </r>
  <r>
    <x v="4"/>
    <x v="114"/>
    <s v="Medium"/>
    <s v="SKT"/>
    <n v="202638"/>
    <n v="3924"/>
    <n v="12"/>
    <n v="4923800"/>
    <n v="16080"/>
    <n v="13273.100917"/>
    <m/>
  </r>
  <r>
    <x v="4"/>
    <x v="115"/>
    <s v="PREMIUM"/>
    <s v="SKT"/>
    <n v="202638"/>
    <n v="2724"/>
    <n v="12"/>
    <n v="4063400"/>
    <n v="6624"/>
    <n v="15397.823789"/>
    <m/>
  </r>
  <r>
    <x v="4"/>
    <x v="116"/>
    <s v="Low"/>
    <s v="SKT"/>
    <n v="202638"/>
    <n v="6492"/>
    <n v="12"/>
    <n v="5410000"/>
    <n v="14664"/>
    <n v="8883.5508320000008"/>
    <m/>
  </r>
  <r>
    <x v="4"/>
    <x v="117"/>
    <s v="Medium"/>
    <s v="SKT"/>
    <n v="202638"/>
    <n v="52728"/>
    <n v="12"/>
    <n v="66288000"/>
    <n v="350028"/>
    <n v="13394.178198"/>
    <m/>
  </r>
  <r>
    <x v="4"/>
    <x v="118"/>
    <s v="Medium"/>
    <s v="LTLN"/>
    <n v="202638"/>
    <n v="30740"/>
    <n v="20"/>
    <n v="44168400"/>
    <n v="146220"/>
    <n v="26482.659726999998"/>
    <m/>
  </r>
  <r>
    <x v="4"/>
    <x v="119"/>
    <s v="Medium"/>
    <s v="LTLN"/>
    <n v="202638"/>
    <n v="13232"/>
    <n v="16"/>
    <n v="21508400"/>
    <n v="66208"/>
    <n v="22351.234583000001"/>
    <m/>
  </r>
  <r>
    <x v="4"/>
    <x v="120"/>
    <s v="Medium"/>
    <s v="LTLN"/>
    <n v="202638"/>
    <n v="9616"/>
    <n v="16"/>
    <n v="15561400"/>
    <n v="46464"/>
    <n v="22390.0599"/>
    <m/>
  </r>
  <r>
    <x v="4"/>
    <x v="121"/>
    <s v="Medium"/>
    <s v="LTLN"/>
    <n v="202638"/>
    <n v="6700"/>
    <n v="20"/>
    <n v="9673200"/>
    <n v="24360"/>
    <n v="25511.883581999999"/>
    <m/>
  </r>
  <r>
    <x v="4"/>
    <x v="122"/>
    <s v="Medium"/>
    <s v="LTLN"/>
    <n v="202638"/>
    <n v="29104"/>
    <n v="16"/>
    <n v="43898300"/>
    <n v="187424"/>
    <n v="21318.100054999999"/>
    <m/>
  </r>
  <r>
    <x v="4"/>
    <x v="123"/>
    <s v="Medium"/>
    <s v="LTLN"/>
    <n v="202638"/>
    <n v="7884"/>
    <n v="12"/>
    <n v="14059800"/>
    <n v="32652"/>
    <n v="18679.806697"/>
    <m/>
  </r>
  <r>
    <x v="4"/>
    <x v="124"/>
    <s v="Medium"/>
    <s v="LTLN"/>
    <n v="202638"/>
    <n v="23440"/>
    <n v="16"/>
    <n v="41539000"/>
    <n v="168992"/>
    <n v="24699.670307"/>
    <m/>
  </r>
  <r>
    <x v="4"/>
    <x v="125"/>
    <s v="Medium"/>
    <s v="LTLN"/>
    <n v="202638"/>
    <n v="10480"/>
    <n v="16"/>
    <n v="18549000"/>
    <n v="51776"/>
    <n v="24682.543511"/>
    <m/>
  </r>
  <r>
    <x v="5"/>
    <x v="126"/>
    <s v="PREMIUM"/>
    <s v="SFP"/>
    <n v="202638"/>
    <n v="4800"/>
    <n v="20"/>
    <n v="6000000"/>
    <n v="5060"/>
    <n v="23103.5"/>
    <m/>
  </r>
  <r>
    <x v="5"/>
    <x v="127"/>
    <s v="PREMIUM"/>
    <s v="SFP"/>
    <n v="202638"/>
    <n v="14520"/>
    <n v="20"/>
    <n v="18150000"/>
    <n v="54520"/>
    <n v="22705.902204000002"/>
    <m/>
  </r>
  <r>
    <x v="5"/>
    <x v="128"/>
    <s v="PREMIUM"/>
    <s v="SFP"/>
    <n v="202638"/>
    <n v="16920"/>
    <n v="20"/>
    <n v="21150000"/>
    <n v="67300"/>
    <n v="22700.043734999999"/>
    <m/>
  </r>
  <r>
    <x v="5"/>
    <x v="129"/>
    <s v="PREMIUM"/>
    <s v="SFP"/>
    <n v="202638"/>
    <n v="11100"/>
    <n v="20"/>
    <n v="13875000"/>
    <n v="31120"/>
    <n v="22671.567567999999"/>
    <m/>
  </r>
  <r>
    <x v="5"/>
    <x v="130"/>
    <s v="PREMIUM"/>
    <s v="SFP"/>
    <n v="202638"/>
    <n v="14500"/>
    <n v="20"/>
    <n v="18125000"/>
    <n v="44540"/>
    <n v="22686.46069"/>
    <m/>
  </r>
  <r>
    <x v="5"/>
    <x v="131"/>
    <s v="PREMIUM"/>
    <s v="SFP"/>
    <n v="202638"/>
    <n v="10520"/>
    <n v="20"/>
    <n v="13150000"/>
    <n v="13440"/>
    <n v="23128.555133000002"/>
    <m/>
  </r>
  <r>
    <x v="6"/>
    <x v="132"/>
    <s v="PREMIUM"/>
    <s v="DEVICE"/>
    <n v="202638"/>
    <n v="116"/>
    <n v="1"/>
    <n v="36472025"/>
    <n v="168"/>
    <n v="277220.73275899998"/>
    <m/>
  </r>
  <r>
    <x v="7"/>
    <x v="133"/>
    <s v="PREMIUM"/>
    <s v="SFP"/>
    <n v="202638"/>
    <n v="55040"/>
    <n v="20"/>
    <n v="82562000"/>
    <n v="304380"/>
    <n v="27752.240915999999"/>
    <m/>
  </r>
  <r>
    <x v="7"/>
    <x v="134"/>
    <s v="PREMIUM"/>
    <s v="SFP"/>
    <n v="202638"/>
    <n v="10020"/>
    <n v="20"/>
    <n v="15030000"/>
    <n v="46620"/>
    <n v="27700.814371"/>
    <m/>
  </r>
  <r>
    <x v="7"/>
    <x v="135"/>
    <s v="PREMIUM"/>
    <s v="SFP"/>
    <n v="202638"/>
    <n v="95880"/>
    <n v="20"/>
    <n v="163008000"/>
    <n v="633300"/>
    <n v="31399.406341000002"/>
    <m/>
  </r>
  <r>
    <x v="7"/>
    <x v="136"/>
    <s v="PREMIUM"/>
    <s v="SFP"/>
    <n v="202638"/>
    <n v="136160"/>
    <n v="20"/>
    <n v="231487500"/>
    <n v="976740"/>
    <n v="31420.834752999999"/>
    <m/>
  </r>
  <r>
    <x v="7"/>
    <x v="137"/>
    <s v="PREMIUM"/>
    <s v="SFP"/>
    <n v="202638"/>
    <n v="163440"/>
    <n v="20"/>
    <n v="277872000"/>
    <n v="1140860"/>
    <n v="31412.496207"/>
    <m/>
  </r>
  <r>
    <x v="7"/>
    <x v="138"/>
    <s v="PREMIUM"/>
    <s v="SFP"/>
    <n v="202638"/>
    <n v="77020"/>
    <n v="20"/>
    <n v="115536000"/>
    <n v="490240"/>
    <n v="27746.107244999999"/>
    <m/>
  </r>
  <r>
    <x v="7"/>
    <x v="139"/>
    <s v="PREMIUM"/>
    <s v="SFP"/>
    <n v="202638"/>
    <n v="151000"/>
    <n v="20"/>
    <n v="226510000"/>
    <n v="893140"/>
    <n v="27732.808078999999"/>
    <m/>
  </r>
  <r>
    <x v="7"/>
    <x v="140"/>
    <s v="PREMIUM"/>
    <s v="SFP"/>
    <n v="202638"/>
    <n v="268200"/>
    <n v="20"/>
    <n v="482793600"/>
    <n v="2034460"/>
    <n v="33285.627218000001"/>
    <m/>
  </r>
  <r>
    <x v="7"/>
    <x v="141"/>
    <s v="PREMIUM"/>
    <s v="SFP"/>
    <n v="202638"/>
    <n v="1940"/>
    <n v="20"/>
    <n v="3356200"/>
    <n v="11620"/>
    <n v="31492.752576999999"/>
    <m/>
  </r>
  <r>
    <x v="7"/>
    <x v="142"/>
    <s v="PREMIUM"/>
    <s v="SFP"/>
    <n v="202638"/>
    <n v="43080"/>
    <n v="20"/>
    <n v="77546100"/>
    <n v="246700"/>
    <n v="33283.802692999998"/>
    <m/>
  </r>
  <r>
    <x v="7"/>
    <x v="143"/>
    <s v="PREMIUM"/>
    <s v="SFP"/>
    <n v="202638"/>
    <n v="10400"/>
    <n v="20"/>
    <n v="17680000"/>
    <n v="52640"/>
    <n v="31408.7"/>
    <m/>
  </r>
  <r>
    <x v="7"/>
    <x v="144"/>
    <s v="PREMIUM"/>
    <s v="SFP"/>
    <n v="202638"/>
    <n v="121680"/>
    <n v="20"/>
    <n v="219026100"/>
    <n v="885020"/>
    <n v="33283.552925999997"/>
    <m/>
  </r>
  <r>
    <x v="7"/>
    <x v="145"/>
    <s v="PREMIUM"/>
    <s v="SFP"/>
    <n v="202638"/>
    <n v="107180"/>
    <n v="20"/>
    <n v="182214000"/>
    <n v="754560"/>
    <n v="31393.785408"/>
    <m/>
  </r>
  <r>
    <x v="7"/>
    <x v="146"/>
    <s v="PREMIUM"/>
    <s v="SFP"/>
    <n v="202638"/>
    <n v="2900"/>
    <n v="20"/>
    <n v="5017000"/>
    <n v="16120"/>
    <n v="31532.324138"/>
    <m/>
  </r>
  <r>
    <x v="7"/>
    <x v="147"/>
    <s v="PREMIUM"/>
    <s v="SFP"/>
    <n v="202638"/>
    <n v="145300"/>
    <n v="20"/>
    <n v="261582000"/>
    <n v="1008300"/>
    <n v="33306.604955000003"/>
    <m/>
  </r>
  <r>
    <x v="7"/>
    <x v="148"/>
    <s v="PREMIUM"/>
    <s v="SFP"/>
    <n v="202638"/>
    <n v="113020"/>
    <n v="20"/>
    <n v="192148000"/>
    <n v="720540"/>
    <n v="31403.011148000001"/>
    <m/>
  </r>
  <r>
    <x v="8"/>
    <x v="149"/>
    <s v="PREMIUM"/>
    <s v="DEVICE"/>
    <n v="202638"/>
    <n v="146"/>
    <n v="1"/>
    <n v="8729654"/>
    <n v="190"/>
    <n v="62326.958903999999"/>
    <m/>
  </r>
  <r>
    <x v="8"/>
    <x v="150"/>
    <s v="PREMIUM"/>
    <s v="SOUR APPLE"/>
    <n v="202638"/>
    <n v="136"/>
    <n v="1"/>
    <n v="6800000"/>
    <n v="192"/>
    <n v="46075.691176"/>
    <m/>
  </r>
  <r>
    <x v="8"/>
    <x v="151"/>
    <s v="PREMIUM"/>
    <s v="SOUR APPLE"/>
    <n v="202638"/>
    <n v="45"/>
    <n v="1"/>
    <n v="1480500"/>
    <n v="58"/>
    <n v="29829.288888999999"/>
    <m/>
  </r>
  <r>
    <x v="8"/>
    <x v="152"/>
    <s v="PREMIUM"/>
    <s v="BLUEBERRY"/>
    <n v="202638"/>
    <n v="328"/>
    <n v="1"/>
    <n v="16400000"/>
    <n v="765"/>
    <n v="44748.506097999998"/>
    <m/>
  </r>
  <r>
    <x v="8"/>
    <x v="153"/>
    <s v="PREMIUM"/>
    <s v="BLUEBERRY"/>
    <n v="202638"/>
    <n v="66"/>
    <n v="1"/>
    <n v="2171400"/>
    <n v="87"/>
    <n v="29966.242424"/>
    <m/>
  </r>
  <r>
    <x v="8"/>
    <x v="154"/>
    <s v="PREMIUM"/>
    <s v="GRAPE"/>
    <n v="202638"/>
    <n v="348"/>
    <n v="1"/>
    <n v="17400000"/>
    <n v="769"/>
    <n v="45711.238506000002"/>
    <m/>
  </r>
  <r>
    <x v="8"/>
    <x v="155"/>
    <s v="PREMIUM"/>
    <s v="GRAPE"/>
    <n v="202638"/>
    <n v="73"/>
    <n v="1"/>
    <n v="2555000"/>
    <n v="94"/>
    <n v="29945.520548"/>
    <m/>
  </r>
  <r>
    <x v="8"/>
    <x v="156"/>
    <s v="PREMIUM"/>
    <s v="CHERRY"/>
    <n v="202638"/>
    <n v="117"/>
    <n v="1"/>
    <n v="5872000"/>
    <n v="254"/>
    <n v="47874.102564000001"/>
    <m/>
  </r>
  <r>
    <x v="8"/>
    <x v="157"/>
    <s v="PREMIUM"/>
    <s v="LATTE TEA"/>
    <n v="202638"/>
    <n v="88"/>
    <n v="1"/>
    <n v="4436000"/>
    <n v="153"/>
    <n v="49749.329545000001"/>
    <m/>
  </r>
  <r>
    <x v="8"/>
    <x v="158"/>
    <s v="PREMIUM"/>
    <s v="MANGO"/>
    <n v="202638"/>
    <n v="69"/>
    <n v="1"/>
    <n v="2415000"/>
    <n v="107"/>
    <n v="35540.159420000004"/>
    <m/>
  </r>
  <r>
    <x v="8"/>
    <x v="159"/>
    <s v="PREMIUM"/>
    <s v="MANGO"/>
    <n v="202638"/>
    <n v="306"/>
    <n v="1"/>
    <n v="15432000"/>
    <n v="573"/>
    <n v="46003.862744999999"/>
    <m/>
  </r>
  <r>
    <x v="8"/>
    <x v="160"/>
    <s v="PREMIUM"/>
    <s v="RED MELON"/>
    <n v="202638"/>
    <n v="65"/>
    <n v="1"/>
    <n v="2275000"/>
    <n v="74"/>
    <n v="35639.661538"/>
    <m/>
  </r>
  <r>
    <x v="8"/>
    <x v="161"/>
    <s v="PREMIUM"/>
    <s v="RED MELON"/>
    <n v="202638"/>
    <n v="208"/>
    <n v="1"/>
    <n v="10488000"/>
    <n v="424"/>
    <n v="44343.129807999998"/>
    <m/>
  </r>
  <r>
    <x v="8"/>
    <x v="162"/>
    <s v="PREMIUM"/>
    <s v="STRAWBERRY"/>
    <n v="202638"/>
    <n v="229"/>
    <n v="1"/>
    <n v="11499000"/>
    <n v="401"/>
    <n v="46730.799126999998"/>
    <m/>
  </r>
  <r>
    <x v="8"/>
    <x v="163"/>
    <s v="PREMIUM"/>
    <s v="LEMON TEA"/>
    <n v="202638"/>
    <n v="65"/>
    <n v="1"/>
    <n v="3260000"/>
    <n v="78"/>
    <n v="51990.769230999998"/>
    <m/>
  </r>
  <r>
    <x v="8"/>
    <x v="164"/>
    <s v="PREMIUM"/>
    <s v="STRAWBERY CLOVE"/>
    <n v="202638"/>
    <n v="60"/>
    <n v="1"/>
    <n v="2100000"/>
    <n v="58"/>
    <n v="35167.283332999999"/>
    <m/>
  </r>
  <r>
    <x v="8"/>
    <x v="165"/>
    <s v="PREMIUM"/>
    <s v="SOURAPPLE"/>
    <n v="202638"/>
    <n v="268"/>
    <n v="1"/>
    <n v="21550000"/>
    <n v="644"/>
    <n v="68356.914178999999"/>
    <m/>
  </r>
  <r>
    <x v="8"/>
    <x v="166"/>
    <s v="PREMIUM"/>
    <s v="BLUE RASPBERRY"/>
    <n v="202638"/>
    <n v="327"/>
    <n v="1"/>
    <n v="26326000"/>
    <n v="808"/>
    <n v="68286.972477000003"/>
    <m/>
  </r>
  <r>
    <x v="8"/>
    <x v="167"/>
    <s v="PREMIUM"/>
    <s v="STRAWBERY CLOVE"/>
    <n v="202638"/>
    <n v="206"/>
    <n v="1"/>
    <n v="8312000"/>
    <n v="230"/>
    <n v="37524.587378999997"/>
    <m/>
  </r>
  <r>
    <x v="8"/>
    <x v="168"/>
    <s v="PREMIUM"/>
    <s v="GRAPE"/>
    <n v="202638"/>
    <n v="473"/>
    <n v="1"/>
    <n v="38139000"/>
    <n v="1362"/>
    <n v="68366.596195000006"/>
    <m/>
  </r>
  <r>
    <x v="8"/>
    <x v="169"/>
    <s v="PREMIUM"/>
    <s v="CHERRY"/>
    <n v="202638"/>
    <n v="104"/>
    <n v="1"/>
    <n v="8320000"/>
    <n v="116"/>
    <n v="68294.230769000002"/>
    <m/>
  </r>
  <r>
    <x v="8"/>
    <x v="170"/>
    <s v="PREMIUM"/>
    <s v="LEMON TEA"/>
    <n v="202638"/>
    <n v="127"/>
    <n v="1"/>
    <n v="5134000"/>
    <n v="102"/>
    <n v="39141.228346000004"/>
    <m/>
  </r>
  <r>
    <x v="8"/>
    <x v="171"/>
    <s v="PREMIUM"/>
    <s v="MANGO"/>
    <n v="202638"/>
    <n v="393"/>
    <n v="1"/>
    <n v="31610000"/>
    <n v="1033"/>
    <n v="68265.885496000003"/>
    <m/>
  </r>
  <r>
    <x v="8"/>
    <x v="172"/>
    <s v="PREMIUM"/>
    <s v="RED MELON"/>
    <n v="202638"/>
    <n v="219"/>
    <n v="1"/>
    <n v="17625000"/>
    <n v="482"/>
    <n v="68344.630137"/>
    <m/>
  </r>
  <r>
    <x v="8"/>
    <x v="173"/>
    <s v="PREMIUM"/>
    <s v="STRAWBERRY"/>
    <n v="202638"/>
    <n v="240"/>
    <n v="1"/>
    <n v="19200000"/>
    <n v="459"/>
    <n v="68329.604166999998"/>
    <m/>
  </r>
  <r>
    <x v="9"/>
    <x v="174"/>
    <m/>
    <s v="APPLE MINT"/>
    <n v="202638"/>
    <n v="1335"/>
    <n v="15"/>
    <n v="2715000"/>
    <n v="2295"/>
    <n v="26453.393258"/>
    <m/>
  </r>
  <r>
    <x v="9"/>
    <x v="175"/>
    <m/>
    <s v="BLACK CHERRY"/>
    <n v="202638"/>
    <n v="765"/>
    <n v="15"/>
    <n v="1566000"/>
    <n v="990"/>
    <n v="26454.352941000001"/>
    <m/>
  </r>
  <r>
    <x v="9"/>
    <x v="176"/>
    <m/>
    <s v="ESPRESSINO"/>
    <n v="202638"/>
    <n v="960"/>
    <n v="15"/>
    <n v="1944000"/>
    <n v="945"/>
    <n v="26560.875"/>
    <m/>
  </r>
  <r>
    <x v="9"/>
    <x v="177"/>
    <m/>
    <s v="SPEARMINT"/>
    <n v="202638"/>
    <n v="1155"/>
    <n v="15"/>
    <n v="2343000"/>
    <n v="1410"/>
    <n v="26523.428571"/>
    <m/>
  </r>
  <r>
    <x v="9"/>
    <x v="178"/>
    <m/>
    <s v="LEMON LIME"/>
    <n v="202638"/>
    <n v="585"/>
    <n v="15"/>
    <n v="1138800"/>
    <n v="855"/>
    <n v="26521.846153999999"/>
    <m/>
  </r>
  <r>
    <x v="10"/>
    <x v="179"/>
    <s v="Low"/>
    <s v="WHITE"/>
    <n v="202638"/>
    <n v="36280"/>
    <n v="20"/>
    <n v="67715200"/>
    <n v="225040"/>
    <n v="32567.469129000001"/>
    <m/>
  </r>
  <r>
    <x v="10"/>
    <x v="180"/>
    <s v="HIGH"/>
    <s v="LTLN"/>
    <n v="202638"/>
    <n v="76764"/>
    <n v="12"/>
    <n v="135807100"/>
    <n v="688992"/>
    <n v="18539.642645"/>
    <m/>
  </r>
  <r>
    <x v="10"/>
    <x v="181"/>
    <s v="HIGH"/>
    <s v="LTLN"/>
    <n v="202638"/>
    <n v="83136"/>
    <n v="16"/>
    <n v="148102200"/>
    <n v="716336"/>
    <n v="24775.568706999999"/>
    <m/>
  </r>
  <r>
    <x v="10"/>
    <x v="182"/>
    <s v="Medium"/>
    <s v="WHITE"/>
    <n v="202638"/>
    <n v="73940"/>
    <n v="20"/>
    <n v="130811700"/>
    <n v="532460"/>
    <n v="30676.759805000002"/>
    <m/>
  </r>
  <r>
    <x v="10"/>
    <x v="183"/>
    <s v="Medium"/>
    <s v="WHITE"/>
    <n v="202638"/>
    <n v="54580"/>
    <n v="20"/>
    <n v="99453500"/>
    <n v="383620"/>
    <n v="31583.41517"/>
    <m/>
  </r>
  <r>
    <x v="10"/>
    <x v="184"/>
    <s v="Medium"/>
    <s v="LTLN"/>
    <n v="202638"/>
    <n v="26592"/>
    <n v="16"/>
    <n v="46809700"/>
    <n v="108832"/>
    <n v="24764.308664"/>
    <m/>
  </r>
  <r>
    <x v="10"/>
    <x v="185"/>
    <s v="Medium"/>
    <s v="LTLN"/>
    <n v="202638"/>
    <n v="11392"/>
    <n v="16"/>
    <n v="20039500"/>
    <n v="56544"/>
    <n v="24776.828652"/>
    <m/>
  </r>
  <r>
    <x v="10"/>
    <x v="186"/>
    <s v="Medium"/>
    <s v="SKT"/>
    <n v="202638"/>
    <n v="32100"/>
    <n v="12"/>
    <n v="40362000"/>
    <n v="226392"/>
    <n v="13178.961121"/>
    <m/>
  </r>
  <r>
    <x v="10"/>
    <x v="187"/>
    <s v="PREMIUM"/>
    <s v="LTLN"/>
    <n v="202638"/>
    <n v="95136"/>
    <n v="16"/>
    <n v="149947500"/>
    <n v="751664"/>
    <n v="22058.849815000001"/>
    <m/>
  </r>
  <r>
    <x v="10"/>
    <x v="188"/>
    <s v="Medium"/>
    <s v="LTLN"/>
    <n v="202638"/>
    <n v="1428"/>
    <n v="12"/>
    <n v="2574500"/>
    <n v="5736"/>
    <n v="18542.983193"/>
    <m/>
  </r>
  <r>
    <x v="10"/>
    <x v="189"/>
    <s v="HIGH"/>
    <s v="WHITE"/>
    <n v="202638"/>
    <n v="150020"/>
    <n v="20"/>
    <n v="266695900"/>
    <n v="1203100"/>
    <n v="30737.693773999999"/>
    <m/>
  </r>
  <r>
    <x v="10"/>
    <x v="190"/>
    <s v="HIGH"/>
    <s v="WHITE"/>
    <n v="202638"/>
    <n v="41660"/>
    <n v="20"/>
    <n v="75908000"/>
    <n v="265320"/>
    <n v="31501.603457000001"/>
    <m/>
  </r>
  <r>
    <x v="10"/>
    <x v="191"/>
    <s v="HIGH"/>
    <s v="WHITE"/>
    <n v="202638"/>
    <n v="78540"/>
    <n v="20"/>
    <n v="142923800"/>
    <n v="623860"/>
    <n v="31631.815890000002"/>
    <m/>
  </r>
  <r>
    <x v="11"/>
    <x v="192"/>
    <s v="Medium"/>
    <s v="LTLN"/>
    <n v="202638"/>
    <n v="15760"/>
    <n v="20"/>
    <n v="24588000"/>
    <n v="55400"/>
    <n v="27487.703045999999"/>
    <m/>
  </r>
  <r>
    <x v="11"/>
    <x v="193"/>
    <s v="Medium"/>
    <s v="LTLN"/>
    <n v="202638"/>
    <n v="7760"/>
    <n v="20"/>
    <n v="12104000"/>
    <n v="25380"/>
    <n v="27510.067009999999"/>
    <m/>
  </r>
  <r>
    <x v="11"/>
    <x v="194"/>
    <s v="Medium"/>
    <s v="LTLN"/>
    <n v="202638"/>
    <n v="1240"/>
    <n v="20"/>
    <n v="1959000"/>
    <n v="2640"/>
    <n v="27457.887096999999"/>
    <m/>
  </r>
  <r>
    <x v="11"/>
    <x v="195"/>
    <s v="HIGH"/>
    <s v="LTLN"/>
    <n v="202638"/>
    <n v="10784"/>
    <n v="16"/>
    <n v="25478500"/>
    <n v="44032"/>
    <n v="32858.362018"/>
    <m/>
  </r>
  <r>
    <x v="11"/>
    <x v="196"/>
    <s v="Medium"/>
    <s v="LTLN"/>
    <n v="202638"/>
    <n v="135260"/>
    <n v="20"/>
    <n v="327702400"/>
    <n v="1165280"/>
    <n v="42424.008428000001"/>
    <m/>
  </r>
  <r>
    <x v="11"/>
    <x v="197"/>
    <s v="HIGH"/>
    <s v="LTLN"/>
    <n v="202638"/>
    <n v="13600"/>
    <n v="20"/>
    <n v="32779700"/>
    <n v="91680"/>
    <n v="42445.752940999999"/>
    <m/>
  </r>
  <r>
    <x v="11"/>
    <x v="198"/>
    <s v="HIGH"/>
    <s v="LTLN"/>
    <n v="202638"/>
    <n v="7408"/>
    <n v="16"/>
    <n v="17456000"/>
    <n v="26672"/>
    <n v="32888.362850999998"/>
    <m/>
  </r>
  <r>
    <x v="11"/>
    <x v="199"/>
    <s v="HIGH"/>
    <s v="LTLN"/>
    <n v="202638"/>
    <n v="18608"/>
    <n v="16"/>
    <n v="47629000"/>
    <n v="97536"/>
    <n v="35494.104900999999"/>
    <m/>
  </r>
  <r>
    <x v="11"/>
    <x v="200"/>
    <s v="PREMIUM"/>
    <s v="WHITE"/>
    <n v="202638"/>
    <n v="8820"/>
    <n v="20"/>
    <n v="20376300"/>
    <n v="30800"/>
    <n v="40072.841269999997"/>
    <m/>
  </r>
  <r>
    <x v="11"/>
    <x v="201"/>
    <s v="HIGH"/>
    <s v="LTLN"/>
    <n v="202638"/>
    <n v="7232"/>
    <n v="16"/>
    <n v="17369000"/>
    <n v="28784"/>
    <n v="33441.893805"/>
    <m/>
  </r>
  <r>
    <x v="11"/>
    <x v="202"/>
    <s v="Medium"/>
    <s v="SKT"/>
    <n v="202638"/>
    <n v="2844"/>
    <n v="12"/>
    <n v="3483500"/>
    <n v="10476"/>
    <n v="13216.531645999999"/>
    <m/>
  </r>
  <r>
    <x v="11"/>
    <x v="203"/>
    <s v="Medium"/>
    <s v="SKT"/>
    <n v="202638"/>
    <n v="3408"/>
    <n v="12"/>
    <n v="4216000"/>
    <n v="12144"/>
    <n v="13226.320422999999"/>
    <m/>
  </r>
  <r>
    <x v="11"/>
    <x v="204"/>
    <s v="Medium"/>
    <s v="SKT"/>
    <n v="202638"/>
    <n v="4428"/>
    <n v="12"/>
    <n v="6341800"/>
    <n v="16836"/>
    <n v="15259.525745000001"/>
    <m/>
  </r>
  <r>
    <x v="11"/>
    <x v="205"/>
    <s v="Medium"/>
    <s v="SKT"/>
    <n v="202638"/>
    <n v="4752"/>
    <n v="12"/>
    <n v="6802400"/>
    <n v="19980"/>
    <n v="15249.770202"/>
    <m/>
  </r>
  <r>
    <x v="11"/>
    <x v="206"/>
    <s v="Low"/>
    <s v="SKT"/>
    <n v="202638"/>
    <n v="4272"/>
    <n v="12"/>
    <n v="5240500"/>
    <n v="20376"/>
    <n v="13225.292135"/>
    <m/>
  </r>
  <r>
    <x v="11"/>
    <x v="207"/>
    <s v="Low"/>
    <s v="SKT"/>
    <n v="202638"/>
    <n v="3396"/>
    <n v="12"/>
    <n v="4290100"/>
    <n v="32124"/>
    <n v="13201.522967999999"/>
    <m/>
  </r>
  <r>
    <x v="11"/>
    <x v="208"/>
    <s v="Low"/>
    <s v="SKT"/>
    <n v="202638"/>
    <n v="4752"/>
    <n v="12"/>
    <n v="5977400"/>
    <n v="46380"/>
    <n v="13208.707071000001"/>
    <m/>
  </r>
  <r>
    <x v="11"/>
    <x v="209"/>
    <s v="Medium"/>
    <s v="SKT"/>
    <n v="202638"/>
    <n v="4164"/>
    <n v="12"/>
    <n v="5098700"/>
    <n v="14424"/>
    <n v="13226.322767"/>
    <m/>
  </r>
  <r>
    <x v="11"/>
    <x v="210"/>
    <s v="Low"/>
    <s v="SKT"/>
    <n v="202638"/>
    <n v="4692"/>
    <n v="12"/>
    <n v="5916700"/>
    <n v="42780"/>
    <n v="13219.549872"/>
    <m/>
  </r>
  <r>
    <x v="11"/>
    <x v="211"/>
    <s v="Medium"/>
    <s v="SKT"/>
    <n v="202638"/>
    <n v="14904"/>
    <n v="12"/>
    <n v="18244500"/>
    <n v="81756"/>
    <n v="13232.529791000001"/>
    <m/>
  </r>
  <r>
    <x v="11"/>
    <x v="212"/>
    <s v="HIGH"/>
    <s v="WHITE"/>
    <n v="202638"/>
    <n v="41980"/>
    <n v="20"/>
    <n v="97363400"/>
    <n v="225440"/>
    <n v="40052.182467999999"/>
    <m/>
  </r>
  <r>
    <x v="11"/>
    <x v="213"/>
    <s v="HIGH"/>
    <s v="LTLN"/>
    <n v="202638"/>
    <n v="26240"/>
    <n v="20"/>
    <n v="60941400"/>
    <n v="162740"/>
    <n v="40401.311737999997"/>
    <m/>
  </r>
  <r>
    <x v="11"/>
    <x v="214"/>
    <s v="HIGH"/>
    <s v="LTLN"/>
    <n v="202638"/>
    <n v="15248"/>
    <n v="16"/>
    <n v="36559000"/>
    <n v="72432"/>
    <n v="33456.501574000002"/>
    <m/>
  </r>
  <r>
    <x v="11"/>
    <x v="215"/>
    <s v="PREMIUM"/>
    <s v="LTLN"/>
    <n v="202638"/>
    <n v="56100"/>
    <n v="20"/>
    <n v="130387900"/>
    <n v="363940"/>
    <n v="40442.796791000001"/>
    <m/>
  </r>
  <r>
    <x v="11"/>
    <x v="216"/>
    <s v="PREMIUM"/>
    <s v="LTLN"/>
    <n v="202638"/>
    <n v="11800"/>
    <n v="20"/>
    <n v="27333500"/>
    <n v="48600"/>
    <n v="40519.645763"/>
    <m/>
  </r>
  <r>
    <x v="11"/>
    <x v="217"/>
    <s v="PREMIUM"/>
    <s v="WHITE"/>
    <n v="202638"/>
    <n v="24340"/>
    <n v="20"/>
    <n v="60086700"/>
    <n v="84720"/>
    <n v="43080.202136"/>
    <m/>
  </r>
  <r>
    <x v="11"/>
    <x v="218"/>
    <s v="PREMIUM"/>
    <s v="WHITE"/>
    <n v="202638"/>
    <n v="26020"/>
    <n v="20"/>
    <n v="60072900"/>
    <n v="142780"/>
    <n v="39970.738662999996"/>
    <m/>
  </r>
  <r>
    <x v="11"/>
    <x v="219"/>
    <s v="Low"/>
    <s v="LTLN"/>
    <n v="202638"/>
    <n v="19740"/>
    <n v="20"/>
    <n v="33168200"/>
    <n v="110000"/>
    <n v="29218.805471"/>
    <m/>
  </r>
  <r>
    <x v="11"/>
    <x v="220"/>
    <s v="Low"/>
    <s v="SKT"/>
    <n v="202638"/>
    <n v="68220"/>
    <n v="12"/>
    <n v="68225700"/>
    <n v="562704"/>
    <n v="10807.764644000001"/>
    <m/>
  </r>
  <r>
    <x v="11"/>
    <x v="221"/>
    <s v="HIGH"/>
    <s v="SKM FF"/>
    <n v="202638"/>
    <n v="11040"/>
    <n v="20"/>
    <n v="17749100"/>
    <n v="48660"/>
    <n v="27754.028986000001"/>
    <m/>
  </r>
  <r>
    <x v="11"/>
    <x v="222"/>
    <s v="Low"/>
    <s v="SKM FF"/>
    <n v="202638"/>
    <n v="19460"/>
    <n v="20"/>
    <n v="31085600"/>
    <n v="97160"/>
    <n v="27789.423433"/>
    <m/>
  </r>
  <r>
    <x v="12"/>
    <x v="223"/>
    <s v="Medium"/>
    <s v="LTLN"/>
    <n v="202638"/>
    <n v="32576"/>
    <n v="16"/>
    <n v="54781200"/>
    <n v="101488"/>
    <n v="23619.462180999999"/>
    <m/>
  </r>
  <r>
    <x v="12"/>
    <x v="224"/>
    <s v="Medium"/>
    <s v="LTLN"/>
    <n v="202638"/>
    <n v="27168"/>
    <n v="16"/>
    <n v="56149000"/>
    <n v="132352"/>
    <n v="29658.387514999999"/>
    <m/>
  </r>
  <r>
    <x v="12"/>
    <x v="225"/>
    <s v="HIGH"/>
    <s v="LTLN"/>
    <n v="202638"/>
    <n v="31312"/>
    <n v="16"/>
    <n v="64830400"/>
    <n v="189232"/>
    <n v="29137.458354999999"/>
    <m/>
  </r>
  <r>
    <x v="12"/>
    <x v="226"/>
    <s v="Low"/>
    <s v="LTLN"/>
    <n v="202638"/>
    <n v="55120"/>
    <n v="16"/>
    <n v="86136200"/>
    <n v="452864"/>
    <n v="21908.324528000001"/>
    <m/>
  </r>
  <r>
    <x v="12"/>
    <x v="227"/>
    <s v="Low"/>
    <s v="SKT"/>
    <n v="202638"/>
    <n v="113728"/>
    <n v="16"/>
    <n v="177536400"/>
    <n v="1076544"/>
    <n v="21910.556133999999"/>
    <m/>
  </r>
  <r>
    <x v="13"/>
    <x v="228"/>
    <s v="Low"/>
    <s v="SKT"/>
    <n v="202638"/>
    <n v="26760"/>
    <n v="12"/>
    <n v="21281600"/>
    <n v="178488"/>
    <n v="8234.2659189999995"/>
    <m/>
  </r>
  <r>
    <x v="13"/>
    <x v="229"/>
    <s v="Low"/>
    <s v="SKT"/>
    <n v="202638"/>
    <n v="1452"/>
    <n v="12"/>
    <n v="2843500"/>
    <n v="2472"/>
    <n v="20113.165289"/>
    <m/>
  </r>
  <r>
    <x v="13"/>
    <x v="230"/>
    <s v="Low"/>
    <s v="SKT"/>
    <n v="202638"/>
    <n v="14076"/>
    <n v="12"/>
    <n v="12069600"/>
    <n v="70920"/>
    <n v="8072.2182439999997"/>
    <m/>
  </r>
  <r>
    <x v="13"/>
    <x v="231"/>
    <s v="Low"/>
    <s v="SKT"/>
    <n v="202638"/>
    <n v="51192"/>
    <n v="12"/>
    <n v="38468900"/>
    <n v="370212"/>
    <n v="7945.2365209999998"/>
    <m/>
  </r>
  <r>
    <x v="13"/>
    <x v="232"/>
    <s v="Medium"/>
    <s v="SKM FF"/>
    <n v="202638"/>
    <n v="2508"/>
    <n v="12"/>
    <n v="4190300"/>
    <n v="13356"/>
    <n v="17582.894736999999"/>
    <m/>
  </r>
  <r>
    <x v="13"/>
    <x v="233"/>
    <s v="Medium"/>
    <s v="LTLN"/>
    <n v="202638"/>
    <n v="3380"/>
    <n v="20"/>
    <n v="6238500"/>
    <n v="13480"/>
    <n v="33992"/>
    <m/>
  </r>
  <r>
    <x v="13"/>
    <x v="234"/>
    <s v="Low"/>
    <s v="SKT"/>
    <n v="202638"/>
    <n v="30588"/>
    <n v="12"/>
    <n v="25745000"/>
    <n v="177972"/>
    <n v="8994.7387209999997"/>
    <m/>
  </r>
  <r>
    <x v="13"/>
    <x v="235"/>
    <s v="Low"/>
    <s v="LTLN"/>
    <n v="202638"/>
    <n v="8544"/>
    <n v="16"/>
    <n v="15486000"/>
    <n v="29680"/>
    <n v="25682.161048999998"/>
    <m/>
  </r>
  <r>
    <x v="13"/>
    <x v="236"/>
    <s v="Medium"/>
    <s v="LTLN"/>
    <n v="202638"/>
    <n v="5440"/>
    <n v="20"/>
    <n v="8528000"/>
    <n v="22180"/>
    <n v="28955.639706000002"/>
    <m/>
  </r>
  <r>
    <x v="13"/>
    <x v="237"/>
    <s v="Low"/>
    <s v="LTLN"/>
    <n v="202638"/>
    <n v="5168"/>
    <n v="16"/>
    <n v="9094000"/>
    <n v="15328"/>
    <n v="25701.229102000001"/>
    <m/>
  </r>
  <r>
    <x v="13"/>
    <x v="238"/>
    <s v="Medium"/>
    <s v="LTLN"/>
    <n v="202638"/>
    <n v="12420"/>
    <n v="20"/>
    <n v="19455000"/>
    <n v="49860"/>
    <n v="28954.898550999998"/>
    <m/>
  </r>
  <r>
    <x v="13"/>
    <x v="239"/>
    <s v="Medium"/>
    <s v="LTLN"/>
    <n v="202638"/>
    <n v="3620"/>
    <n v="20"/>
    <n v="6683500"/>
    <n v="10740"/>
    <n v="33979.270718"/>
    <m/>
  </r>
  <r>
    <x v="13"/>
    <x v="240"/>
    <s v="Medium"/>
    <s v="LTLN"/>
    <n v="202638"/>
    <n v="5120"/>
    <n v="16"/>
    <n v="9352700"/>
    <n v="34912"/>
    <n v="25528.587500000001"/>
    <m/>
  </r>
  <r>
    <x v="13"/>
    <x v="241"/>
    <s v="Low"/>
    <s v="SKT"/>
    <n v="202638"/>
    <n v="4092"/>
    <n v="12"/>
    <n v="3436800"/>
    <n v="10260"/>
    <n v="8607.8533719999996"/>
    <m/>
  </r>
  <r>
    <x v="13"/>
    <x v="242"/>
    <s v="Low"/>
    <s v="SKT"/>
    <n v="202638"/>
    <n v="12084"/>
    <n v="12"/>
    <n v="9063000"/>
    <n v="42156"/>
    <n v="8053.3862959999997"/>
    <m/>
  </r>
  <r>
    <x v="13"/>
    <x v="243"/>
    <s v="Low"/>
    <s v="SKT"/>
    <n v="202638"/>
    <n v="444"/>
    <n v="12"/>
    <n v="1222200"/>
    <n v="384"/>
    <n v="27469.162162000001"/>
    <m/>
  </r>
  <r>
    <x v="13"/>
    <x v="244"/>
    <s v="Low"/>
    <s v="SKT"/>
    <n v="202638"/>
    <n v="31104"/>
    <n v="12"/>
    <n v="24189600"/>
    <n v="218724"/>
    <n v="8047.128858"/>
    <m/>
  </r>
  <r>
    <x v="13"/>
    <x v="245"/>
    <s v="Low"/>
    <s v="SKT"/>
    <n v="202638"/>
    <n v="3024"/>
    <n v="16"/>
    <n v="2478000"/>
    <n v="10480"/>
    <n v="11489.936508000001"/>
    <m/>
  </r>
  <r>
    <x v="13"/>
    <x v="246"/>
    <s v="Low"/>
    <s v="SKT"/>
    <n v="202638"/>
    <n v="12168"/>
    <n v="12"/>
    <n v="11621600"/>
    <n v="68100"/>
    <n v="9287.9319529999993"/>
    <m/>
  </r>
  <r>
    <x v="13"/>
    <x v="247"/>
    <s v="Low"/>
    <s v="SKT"/>
    <n v="202638"/>
    <n v="348"/>
    <n v="12"/>
    <n v="291000"/>
    <n v="300"/>
    <n v="8633.3448279999993"/>
    <m/>
  </r>
  <r>
    <x v="13"/>
    <x v="248"/>
    <s v="Low"/>
    <s v="SKT"/>
    <n v="202638"/>
    <n v="336"/>
    <n v="12"/>
    <n v="252000"/>
    <n v="1584"/>
    <n v="8235.1428570000007"/>
    <m/>
  </r>
  <r>
    <x v="13"/>
    <x v="249"/>
    <s v="Low"/>
    <s v="LTLN"/>
    <n v="202638"/>
    <n v="168"/>
    <n v="12"/>
    <n v="266000"/>
    <n v="828"/>
    <n v="16706.714285999999"/>
    <m/>
  </r>
  <r>
    <x v="13"/>
    <x v="250"/>
    <s v="Low"/>
    <s v="SKT"/>
    <n v="202638"/>
    <n v="144"/>
    <n v="12"/>
    <n v="108000"/>
    <n v="720"/>
    <n v="8261.5"/>
    <m/>
  </r>
  <r>
    <x v="13"/>
    <x v="251"/>
    <s v="Low"/>
    <s v="SKT"/>
    <n v="202638"/>
    <n v="516"/>
    <n v="12"/>
    <n v="592700"/>
    <n v="360"/>
    <n v="13048.604651"/>
    <m/>
  </r>
  <r>
    <x v="14"/>
    <x v="252"/>
    <s v="PREMIUM"/>
    <s v="ALOE GRAPE"/>
    <n v="202638"/>
    <n v="22"/>
    <n v="1"/>
    <n v="1518000"/>
    <n v="11"/>
    <n v="61366.909091000001"/>
    <m/>
  </r>
  <r>
    <x v="14"/>
    <x v="253"/>
    <s v="PREMIUM"/>
    <s v="KIT"/>
    <n v="202638"/>
    <n v="22"/>
    <n v="1"/>
    <n v="1962158"/>
    <n v="14"/>
    <n v="76016.863635999995"/>
    <m/>
  </r>
  <r>
    <x v="14"/>
    <x v="254"/>
    <s v="PREMIUM"/>
    <s v="LYCHEE BURST"/>
    <n v="202638"/>
    <n v="66"/>
    <n v="1"/>
    <n v="5425500"/>
    <n v="41"/>
    <n v="69646.378788000002"/>
    <m/>
  </r>
  <r>
    <x v="14"/>
    <x v="255"/>
    <s v="PREMIUM"/>
    <s v="TRIPLE MANGO"/>
    <n v="202638"/>
    <n v="146"/>
    <n v="1"/>
    <n v="12007000"/>
    <n v="368"/>
    <n v="69719.958903999999"/>
    <m/>
  </r>
  <r>
    <x v="14"/>
    <x v="256"/>
    <s v="PREMIUM"/>
    <s v="VERY BERRY"/>
    <n v="202638"/>
    <n v="59"/>
    <n v="1"/>
    <n v="4837000"/>
    <n v="12"/>
    <n v="69696.711863999997"/>
    <m/>
  </r>
  <r>
    <x v="14"/>
    <x v="257"/>
    <s v="PREMIUM"/>
    <s v="WATERMELON CHIL"/>
    <n v="202638"/>
    <n v="143"/>
    <n v="1"/>
    <n v="11765500"/>
    <n v="399"/>
    <n v="69622.069929999998"/>
    <m/>
  </r>
  <r>
    <x v="14"/>
    <x v="258"/>
    <s v="PREMIUM"/>
    <s v="HIBISCUS ICETEA"/>
    <n v="202638"/>
    <n v="75"/>
    <n v="1"/>
    <n v="6150000"/>
    <n v="62"/>
    <n v="69867.28"/>
    <m/>
  </r>
  <r>
    <x v="14"/>
    <x v="259"/>
    <s v="PREMIUM"/>
    <s v="HONEYDEW MELON"/>
    <n v="202638"/>
    <n v="21"/>
    <n v="1"/>
    <n v="1449000"/>
    <n v="5"/>
    <n v="61287.428570999997"/>
    <m/>
  </r>
  <r>
    <x v="14"/>
    <x v="260"/>
    <s v="PREMIUM"/>
    <s v="ICE TEA"/>
    <n v="202638"/>
    <n v="46"/>
    <n v="1"/>
    <n v="3772000"/>
    <n v="29"/>
    <n v="69881.826086999994"/>
    <m/>
  </r>
  <r>
    <x v="14"/>
    <x v="261"/>
    <s v="PREMIUM"/>
    <s v="JASMINE MLK TEA"/>
    <n v="202638"/>
    <n v="13"/>
    <n v="1"/>
    <n v="897000"/>
    <n v="6"/>
    <n v="61341.230769000002"/>
    <m/>
  </r>
  <r>
    <x v="14"/>
    <x v="262"/>
    <s v="PREMIUM"/>
    <s v="MENTHOL XTRA"/>
    <n v="202638"/>
    <n v="28"/>
    <n v="1"/>
    <n v="2296000"/>
    <n v="6"/>
    <n v="69998.714286000002"/>
    <m/>
  </r>
  <r>
    <x v="14"/>
    <x v="263"/>
    <s v="PREMIUM"/>
    <s v="PINEAPLE DELIGH"/>
    <n v="202638"/>
    <n v="36"/>
    <n v="1"/>
    <n v="2952000"/>
    <n v="20"/>
    <n v="69990.416666999998"/>
    <m/>
  </r>
  <r>
    <x v="14"/>
    <x v="264"/>
    <s v="PREMIUM"/>
    <s v="STRAWBERRY BURST"/>
    <n v="202638"/>
    <n v="38"/>
    <n v="1"/>
    <n v="3116000"/>
    <n v="22"/>
    <n v="69920.105263000005"/>
    <m/>
  </r>
  <r>
    <x v="14"/>
    <x v="265"/>
    <s v="PREMIUM"/>
    <s v="WATERMELON ICE"/>
    <n v="202638"/>
    <n v="12"/>
    <n v="1"/>
    <n v="984000"/>
    <n v="16"/>
    <n v="6987.4166670000004"/>
    <m/>
  </r>
  <r>
    <x v="15"/>
    <x v="266"/>
    <s v="PREMIUM"/>
    <s v="BLUEBERRY ICE"/>
    <n v="202638"/>
    <n v="16"/>
    <n v="1"/>
    <n v="1054400"/>
    <n v="14"/>
    <n v="60720.375"/>
    <m/>
  </r>
  <r>
    <x v="15"/>
    <x v="267"/>
    <s v="PREMIUM"/>
    <s v="GRAPE ICE"/>
    <n v="202638"/>
    <n v="68"/>
    <n v="1"/>
    <n v="4468800"/>
    <n v="107"/>
    <n v="61041.323529000001"/>
    <m/>
  </r>
  <r>
    <x v="15"/>
    <x v="268"/>
    <s v="PREMIUM"/>
    <s v="MANGO ICE"/>
    <n v="202638"/>
    <n v="12"/>
    <n v="1"/>
    <n v="784600"/>
    <n v="3"/>
    <n v="61026.166666999998"/>
    <m/>
  </r>
  <r>
    <x v="15"/>
    <x v="269"/>
    <s v="PREMIUM"/>
    <s v="MINT ICE"/>
    <n v="202638"/>
    <n v="15"/>
    <n v="1"/>
    <n v="966800"/>
    <n v="4"/>
    <n v="60976.666666999998"/>
    <m/>
  </r>
  <r>
    <x v="15"/>
    <x v="270"/>
    <s v="PREMIUM"/>
    <s v="KIT"/>
    <n v="202638"/>
    <n v="6"/>
    <n v="1"/>
    <n v="304504"/>
    <n v="2"/>
    <n v="47568"/>
    <m/>
  </r>
  <r>
    <x v="15"/>
    <x v="271"/>
    <s v="PREMIUM"/>
    <s v="BLUEBERRY ICE"/>
    <n v="202638"/>
    <n v="12"/>
    <n v="1"/>
    <n v="795900"/>
    <n v="1"/>
    <n v="61600"/>
    <m/>
  </r>
  <r>
    <x v="15"/>
    <x v="272"/>
    <s v="PREMIUM"/>
    <s v="MANGO ICE"/>
    <n v="202638"/>
    <n v="6"/>
    <n v="1"/>
    <n v="394800"/>
    <n v="4"/>
    <n v="61600"/>
    <m/>
  </r>
  <r>
    <x v="15"/>
    <x v="273"/>
    <s v="PREMIUM"/>
    <s v="MINT ICE"/>
    <n v="202638"/>
    <n v="9"/>
    <n v="1"/>
    <n v="585900"/>
    <n v="3"/>
    <n v="61600"/>
    <m/>
  </r>
  <r>
    <x v="0"/>
    <x v="0"/>
    <s v="Low"/>
    <s v="SKT"/>
    <n v="202638"/>
    <n v="2400"/>
    <n v="12"/>
    <n v="2240000"/>
    <n v="9120"/>
    <n v="9684.91"/>
    <m/>
  </r>
  <r>
    <x v="0"/>
    <x v="1"/>
    <s v="Medium"/>
    <s v="LTLN"/>
    <n v="202638"/>
    <n v="2400"/>
    <n v="16"/>
    <n v="5550000"/>
    <n v="4112"/>
    <n v="32261.56"/>
    <m/>
  </r>
  <r>
    <x v="0"/>
    <x v="2"/>
    <s v="HIGH"/>
    <s v="SKM FF"/>
    <n v="202638"/>
    <n v="32912"/>
    <n v="16"/>
    <n v="70384200"/>
    <n v="248528"/>
    <n v="30318.118133"/>
    <m/>
  </r>
  <r>
    <x v="0"/>
    <x v="3"/>
    <s v="PREMIUM"/>
    <s v="WHITE"/>
    <n v="202638"/>
    <n v="3640"/>
    <n v="20"/>
    <n v="6553900"/>
    <n v="5740"/>
    <n v="29209.945055"/>
    <m/>
  </r>
  <r>
    <x v="0"/>
    <x v="4"/>
    <s v="PREMIUM"/>
    <s v="LTLN"/>
    <n v="202638"/>
    <n v="8880"/>
    <n v="20"/>
    <n v="19189500"/>
    <n v="49640"/>
    <n v="38124.628378000001"/>
    <m/>
  </r>
  <r>
    <x v="0"/>
    <x v="5"/>
    <s v="Low"/>
    <s v="SKT"/>
    <n v="202638"/>
    <n v="2172"/>
    <n v="12"/>
    <n v="4344000"/>
    <n v="7020"/>
    <n v="21311.740331000001"/>
    <m/>
  </r>
  <r>
    <x v="0"/>
    <x v="6"/>
    <s v="Medium"/>
    <s v="White"/>
    <n v="202638"/>
    <n v="2920"/>
    <n v="20"/>
    <n v="6076900"/>
    <n v="5340"/>
    <n v="33609.506848999998"/>
    <m/>
  </r>
  <r>
    <x v="0"/>
    <x v="7"/>
    <s v="HIGH"/>
    <s v="WHITE"/>
    <n v="202638"/>
    <n v="3500"/>
    <n v="20"/>
    <n v="7056700"/>
    <n v="8120"/>
    <n v="32900.702856999997"/>
    <m/>
  </r>
  <r>
    <x v="0"/>
    <x v="8"/>
    <s v="HIGH"/>
    <s v="WHITE"/>
    <n v="202638"/>
    <n v="33740"/>
    <n v="20"/>
    <n v="64636400"/>
    <n v="262800"/>
    <n v="33628.750444999998"/>
    <m/>
  </r>
  <r>
    <x v="0"/>
    <x v="9"/>
    <s v="PREMIUM"/>
    <s v="SKM FF"/>
    <n v="202638"/>
    <n v="7416"/>
    <n v="12"/>
    <n v="15640800"/>
    <n v="31548"/>
    <n v="22345.046925999999"/>
    <m/>
  </r>
  <r>
    <x v="0"/>
    <x v="10"/>
    <s v="PREMIUM"/>
    <s v="LTLN"/>
    <n v="202638"/>
    <n v="5920"/>
    <n v="16"/>
    <n v="12668500"/>
    <n v="18960"/>
    <n v="30177.464865000002"/>
    <m/>
  </r>
  <r>
    <x v="0"/>
    <x v="11"/>
    <s v="PREMIUM"/>
    <s v="WHITE"/>
    <n v="202638"/>
    <n v="2780"/>
    <n v="20"/>
    <n v="5601700"/>
    <n v="4020"/>
    <n v="32739.625898999999"/>
    <m/>
  </r>
  <r>
    <x v="0"/>
    <x v="12"/>
    <s v="PREMIUM"/>
    <s v="WHITE"/>
    <n v="202638"/>
    <n v="5240"/>
    <n v="20"/>
    <n v="9437700"/>
    <n v="13940"/>
    <n v="29076.740458"/>
    <m/>
  </r>
  <r>
    <x v="1"/>
    <x v="13"/>
    <s v="Medium"/>
    <s v="CIGAR"/>
    <n v="202638"/>
    <n v="2004"/>
    <n v="6"/>
    <n v="5978600"/>
    <n v="10158"/>
    <n v="16192.092814"/>
    <m/>
  </r>
  <r>
    <x v="1"/>
    <x v="14"/>
    <s v="Medium"/>
    <s v="SKT"/>
    <n v="202638"/>
    <n v="2952"/>
    <n v="12"/>
    <n v="4112100"/>
    <n v="10008"/>
    <n v="14680.333333"/>
    <m/>
  </r>
  <r>
    <x v="1"/>
    <x v="15"/>
    <s v="Medium"/>
    <s v="SKT"/>
    <n v="202638"/>
    <n v="1668"/>
    <n v="12"/>
    <n v="2182600"/>
    <n v="5052"/>
    <n v="13747.194245000001"/>
    <m/>
  </r>
  <r>
    <x v="1"/>
    <x v="274"/>
    <s v="Medium"/>
    <s v="SKT"/>
    <n v="202638"/>
    <n v="16092"/>
    <n v="12"/>
    <n v="23740900"/>
    <n v="119736"/>
    <n v="15594.41387"/>
    <m/>
  </r>
  <r>
    <x v="1"/>
    <x v="16"/>
    <s v="Low"/>
    <s v="SKT"/>
    <n v="202638"/>
    <n v="32124"/>
    <n v="12"/>
    <n v="45526000"/>
    <n v="296628"/>
    <n v="15390.841614000001"/>
    <m/>
  </r>
  <r>
    <x v="1"/>
    <x v="17"/>
    <s v="HIGH"/>
    <s v="LTLN"/>
    <n v="202638"/>
    <n v="7232"/>
    <n v="16"/>
    <n v="17361900"/>
    <n v="29808"/>
    <n v="34155.088495999997"/>
    <m/>
  </r>
  <r>
    <x v="1"/>
    <x v="275"/>
    <s v="HIGH"/>
    <s v="LTLN"/>
    <n v="202638"/>
    <n v="5904"/>
    <n v="16"/>
    <n v="14171300"/>
    <n v="20016"/>
    <n v="34054.872628999998"/>
    <m/>
  </r>
  <r>
    <x v="1"/>
    <x v="21"/>
    <s v="Low"/>
    <s v="SKT"/>
    <n v="202638"/>
    <n v="7380"/>
    <n v="12"/>
    <n v="9227000"/>
    <n v="36864"/>
    <n v="13581.053658999999"/>
    <m/>
  </r>
  <r>
    <x v="1"/>
    <x v="276"/>
    <s v="Low"/>
    <s v="SKT"/>
    <n v="202638"/>
    <n v="11412"/>
    <n v="12"/>
    <n v="11703700"/>
    <n v="66708"/>
    <n v="10938.554153999999"/>
    <m/>
  </r>
  <r>
    <x v="1"/>
    <x v="277"/>
    <s v="Low"/>
    <s v="LTLN"/>
    <n v="202638"/>
    <n v="54416"/>
    <n v="16"/>
    <n v="92871500"/>
    <n v="458864"/>
    <n v="24313.443399"/>
    <m/>
  </r>
  <r>
    <x v="1"/>
    <x v="278"/>
    <s v="HIGH"/>
    <s v="SKM FF"/>
    <n v="202638"/>
    <n v="7368"/>
    <n v="12"/>
    <n v="15779800"/>
    <n v="32100"/>
    <n v="22145.877850000001"/>
    <m/>
  </r>
  <r>
    <x v="1"/>
    <x v="25"/>
    <s v="PREMIUM"/>
    <s v="SKM FF"/>
    <n v="202638"/>
    <n v="9904"/>
    <n v="16"/>
    <n v="19811100"/>
    <n v="43472"/>
    <n v="29580.274636999999"/>
    <m/>
  </r>
  <r>
    <x v="1"/>
    <x v="26"/>
    <s v="HIGH"/>
    <s v="SKM FF"/>
    <n v="202638"/>
    <n v="36040"/>
    <n v="20"/>
    <n v="73915000"/>
    <n v="277100"/>
    <n v="37782.301887000001"/>
    <m/>
  </r>
  <r>
    <x v="1"/>
    <x v="27"/>
    <s v="Medium"/>
    <s v="LTLN"/>
    <n v="202638"/>
    <n v="17440"/>
    <n v="16"/>
    <n v="40896700"/>
    <n v="117552"/>
    <n v="34163.490826000001"/>
    <m/>
  </r>
  <r>
    <x v="1"/>
    <x v="28"/>
    <s v="HIGH"/>
    <s v="LTLN"/>
    <n v="202638"/>
    <n v="9248"/>
    <n v="16"/>
    <n v="21679000"/>
    <n v="52272"/>
    <n v="34106.626298000003"/>
    <m/>
  </r>
  <r>
    <x v="1"/>
    <x v="29"/>
    <s v="HIGH"/>
    <s v="LTLN"/>
    <n v="202638"/>
    <n v="36512"/>
    <n v="16"/>
    <n v="85607000"/>
    <n v="296944"/>
    <n v="34122.941718000002"/>
    <m/>
  </r>
  <r>
    <x v="1"/>
    <x v="30"/>
    <s v="Low"/>
    <s v="SKT"/>
    <n v="202638"/>
    <n v="134628"/>
    <n v="12"/>
    <n v="190829600"/>
    <n v="2505960"/>
    <n v="15437.483732999999"/>
    <m/>
  </r>
  <r>
    <x v="1"/>
    <x v="279"/>
    <s v="Low"/>
    <s v="SKM FF"/>
    <n v="202638"/>
    <n v="39828"/>
    <n v="12"/>
    <n v="62073100"/>
    <n v="357000"/>
    <n v="16722.498342999999"/>
    <m/>
  </r>
  <r>
    <x v="1"/>
    <x v="32"/>
    <s v="PREMIUM"/>
    <s v="SKT"/>
    <n v="202638"/>
    <n v="4476"/>
    <n v="12"/>
    <n v="7650500"/>
    <n v="15240"/>
    <n v="17832.825736999999"/>
    <m/>
  </r>
  <r>
    <x v="1"/>
    <x v="33"/>
    <s v="PREMIUM"/>
    <s v="SKM FF"/>
    <n v="202638"/>
    <n v="27660"/>
    <n v="12"/>
    <n v="57650000"/>
    <n v="250860"/>
    <n v="23097.799566000002"/>
    <m/>
  </r>
  <r>
    <x v="1"/>
    <x v="34"/>
    <s v="PREMIUM"/>
    <s v="SKM FF"/>
    <n v="202638"/>
    <n v="8512"/>
    <n v="16"/>
    <n v="18579200"/>
    <n v="36512"/>
    <n v="31132.721805000001"/>
    <m/>
  </r>
  <r>
    <x v="1"/>
    <x v="280"/>
    <s v="Low"/>
    <s v="SKT"/>
    <n v="202638"/>
    <n v="5448"/>
    <n v="12"/>
    <n v="5177800"/>
    <n v="28764"/>
    <n v="10000.118942999999"/>
    <m/>
  </r>
  <r>
    <x v="1"/>
    <x v="35"/>
    <s v="Low"/>
    <s v="SKT"/>
    <n v="202638"/>
    <n v="14460"/>
    <n v="12"/>
    <n v="21692000"/>
    <n v="87456"/>
    <n v="16120.937759"/>
    <m/>
  </r>
  <r>
    <x v="1"/>
    <x v="36"/>
    <s v="Medium"/>
    <s v="SKT"/>
    <n v="202638"/>
    <n v="18984"/>
    <n v="12"/>
    <n v="25321000"/>
    <n v="161496"/>
    <n v="14513.226296000001"/>
    <m/>
  </r>
  <r>
    <x v="1"/>
    <x v="281"/>
    <s v="Medium"/>
    <s v="SKT"/>
    <n v="202638"/>
    <n v="3792"/>
    <n v="12"/>
    <n v="5598400"/>
    <n v="11652"/>
    <n v="15703.816456"/>
    <m/>
  </r>
  <r>
    <x v="1"/>
    <x v="37"/>
    <s v="Medium"/>
    <s v="SKT"/>
    <n v="202638"/>
    <n v="2772"/>
    <n v="12"/>
    <n v="3857700"/>
    <n v="13740"/>
    <n v="14692.714286"/>
    <m/>
  </r>
  <r>
    <x v="1"/>
    <x v="39"/>
    <s v="Medium"/>
    <s v="SKT"/>
    <n v="202638"/>
    <n v="3732"/>
    <n v="12"/>
    <n v="5878000"/>
    <n v="12780"/>
    <n v="16384.903536999998"/>
    <m/>
  </r>
  <r>
    <x v="1"/>
    <x v="40"/>
    <s v="Medium"/>
    <s v="LTLN"/>
    <n v="202638"/>
    <n v="7232"/>
    <n v="16"/>
    <n v="14926000"/>
    <n v="29104"/>
    <n v="30628.761062000001"/>
    <m/>
  </r>
  <r>
    <x v="1"/>
    <x v="43"/>
    <s v="Low"/>
    <s v="WHITE"/>
    <n v="202638"/>
    <n v="5020"/>
    <n v="20"/>
    <n v="7409000"/>
    <n v="23120"/>
    <n v="26557.250995999999"/>
    <m/>
  </r>
  <r>
    <x v="1"/>
    <x v="44"/>
    <s v="Medium"/>
    <s v="SPM"/>
    <n v="202638"/>
    <n v="4100"/>
    <n v="20"/>
    <n v="6047500"/>
    <n v="28140"/>
    <n v="27140.224389999999"/>
    <m/>
  </r>
  <r>
    <x v="1"/>
    <x v="45"/>
    <s v="Medium"/>
    <s v="SPM"/>
    <n v="202638"/>
    <n v="640"/>
    <n v="20"/>
    <n v="944000"/>
    <n v="5340"/>
    <n v="27167.25"/>
    <m/>
  </r>
  <r>
    <x v="1"/>
    <x v="46"/>
    <s v="Medium"/>
    <s v="LTLN"/>
    <n v="202638"/>
    <n v="21200"/>
    <n v="16"/>
    <n v="49706100"/>
    <n v="169248"/>
    <n v="34117.144151"/>
    <m/>
  </r>
  <r>
    <x v="1"/>
    <x v="282"/>
    <s v="Medium"/>
    <s v="SKM FF"/>
    <n v="202638"/>
    <n v="7296"/>
    <n v="12"/>
    <n v="11369600"/>
    <n v="38268"/>
    <n v="16710.924341999998"/>
    <m/>
  </r>
  <r>
    <x v="1"/>
    <x v="47"/>
    <s v="Medium"/>
    <s v="WHITE"/>
    <n v="202638"/>
    <n v="3820"/>
    <n v="20"/>
    <n v="5634500"/>
    <n v="6300"/>
    <n v="26507.214660000001"/>
    <m/>
  </r>
  <r>
    <x v="1"/>
    <x v="48"/>
    <s v="Medium"/>
    <s v="WHITE"/>
    <n v="202638"/>
    <n v="3600"/>
    <n v="20"/>
    <n v="5310000"/>
    <n v="10180"/>
    <n v="26463.816666999999"/>
    <m/>
  </r>
  <r>
    <x v="2"/>
    <x v="52"/>
    <s v="Medium"/>
    <s v="LTLN"/>
    <n v="202638"/>
    <n v="48"/>
    <n v="16"/>
    <n v="76500"/>
    <n v="272"/>
    <n v="23400"/>
    <m/>
  </r>
  <r>
    <x v="2"/>
    <x v="53"/>
    <s v="HIGH"/>
    <s v="LTLN"/>
    <n v="202638"/>
    <n v="4992"/>
    <n v="16"/>
    <n v="8956800"/>
    <n v="24352"/>
    <n v="24869.833332999999"/>
    <m/>
  </r>
  <r>
    <x v="2"/>
    <x v="56"/>
    <s v="Medium"/>
    <s v="LTLN"/>
    <n v="202638"/>
    <n v="4256"/>
    <n v="16"/>
    <n v="7831600"/>
    <n v="11472"/>
    <n v="25880.672932000001"/>
    <m/>
  </r>
  <r>
    <x v="2"/>
    <x v="283"/>
    <s v="Medium"/>
    <s v="LTLN"/>
    <n v="202638"/>
    <n v="11664"/>
    <n v="16"/>
    <n v="21290400"/>
    <n v="56496"/>
    <n v="26029.137174"/>
    <m/>
  </r>
  <r>
    <x v="2"/>
    <x v="284"/>
    <s v="Low"/>
    <s v="LTLN"/>
    <n v="202638"/>
    <n v="3440"/>
    <n v="16"/>
    <n v="6279800"/>
    <n v="9968"/>
    <n v="25916.446511999999"/>
    <m/>
  </r>
  <r>
    <x v="2"/>
    <x v="57"/>
    <s v="Low"/>
    <s v="SKT"/>
    <n v="202638"/>
    <n v="464"/>
    <n v="16"/>
    <n v="530700"/>
    <n v="2000"/>
    <n v="16500"/>
    <m/>
  </r>
  <r>
    <x v="3"/>
    <x v="58"/>
    <s v="Medium"/>
    <s v="SKT"/>
    <n v="202638"/>
    <n v="7168"/>
    <n v="16"/>
    <n v="9366300"/>
    <n v="27568"/>
    <n v="18442.203125"/>
    <m/>
  </r>
  <r>
    <x v="3"/>
    <x v="59"/>
    <s v="Medium"/>
    <s v="SKT"/>
    <n v="202638"/>
    <n v="1488"/>
    <n v="12"/>
    <n v="2158000"/>
    <n v="10632"/>
    <n v="15492.217742000001"/>
    <m/>
  </r>
  <r>
    <x v="3"/>
    <x v="285"/>
    <s v="Low"/>
    <s v="SKT"/>
    <n v="202638"/>
    <n v="96"/>
    <n v="12"/>
    <n v="122400"/>
    <n v="60"/>
    <n v="13521.25"/>
    <m/>
  </r>
  <r>
    <x v="3"/>
    <x v="60"/>
    <s v="PREMIUM"/>
    <s v="SKT"/>
    <n v="202638"/>
    <n v="108"/>
    <n v="12"/>
    <n v="157500"/>
    <n v="60"/>
    <n v="14464"/>
    <m/>
  </r>
  <r>
    <x v="3"/>
    <x v="61"/>
    <s v="HIGH"/>
    <s v="SKM FF"/>
    <n v="202638"/>
    <n v="20940"/>
    <n v="12"/>
    <n v="50103600"/>
    <n v="175704"/>
    <n v="26137.414326999999"/>
    <m/>
  </r>
  <r>
    <x v="3"/>
    <x v="286"/>
    <s v="Low"/>
    <s v="WHITE"/>
    <n v="202638"/>
    <n v="120"/>
    <n v="20"/>
    <n v="164400"/>
    <n v="160"/>
    <n v="23669.333332999999"/>
    <m/>
  </r>
  <r>
    <x v="3"/>
    <x v="287"/>
    <s v="Medium"/>
    <s v="SKT"/>
    <n v="202638"/>
    <n v="1848"/>
    <n v="12"/>
    <n v="2727100"/>
    <n v="4392"/>
    <n v="15454.915584"/>
    <m/>
  </r>
  <r>
    <x v="3"/>
    <x v="63"/>
    <s v="Medium"/>
    <s v="LTLN"/>
    <n v="202638"/>
    <n v="64"/>
    <n v="16"/>
    <n v="146800"/>
    <n v="0"/>
    <n v="31625.25"/>
    <m/>
  </r>
  <r>
    <x v="3"/>
    <x v="64"/>
    <s v="Medium"/>
    <s v="LTLN"/>
    <n v="202638"/>
    <n v="256"/>
    <n v="16"/>
    <n v="587200"/>
    <n v="144"/>
    <n v="32095.375"/>
    <m/>
  </r>
  <r>
    <x v="3"/>
    <x v="65"/>
    <s v="PREMIUM"/>
    <s v="SKM FF"/>
    <n v="202638"/>
    <n v="2328"/>
    <n v="12"/>
    <n v="5417100"/>
    <n v="8100"/>
    <n v="26062.175257999999"/>
    <m/>
  </r>
  <r>
    <x v="3"/>
    <x v="66"/>
    <s v="Low"/>
    <s v="SKT"/>
    <n v="202638"/>
    <n v="416"/>
    <n v="16"/>
    <n v="571500"/>
    <n v="192"/>
    <n v="18464.961538"/>
    <m/>
  </r>
  <r>
    <x v="3"/>
    <x v="68"/>
    <s v="PREMIUM"/>
    <s v="SKM FF"/>
    <n v="202638"/>
    <n v="144"/>
    <n v="16"/>
    <n v="423000"/>
    <n v="80"/>
    <n v="41492.333333000002"/>
    <m/>
  </r>
  <r>
    <x v="3"/>
    <x v="69"/>
    <s v="PREMIUM"/>
    <s v="SKM FF"/>
    <n v="202638"/>
    <n v="24624"/>
    <n v="16"/>
    <n v="57733500"/>
    <n v="221184"/>
    <n v="35224.550357"/>
    <m/>
  </r>
  <r>
    <x v="3"/>
    <x v="70"/>
    <s v="Medium"/>
    <s v="LTLN"/>
    <n v="202638"/>
    <n v="3968"/>
    <n v="16"/>
    <n v="9057800"/>
    <n v="12528"/>
    <n v="32364.020161"/>
    <m/>
  </r>
  <r>
    <x v="3"/>
    <x v="71"/>
    <s v="HIGH"/>
    <s v="SKM FF"/>
    <n v="202638"/>
    <n v="5680"/>
    <n v="16"/>
    <n v="12969600"/>
    <n v="20688"/>
    <n v="32389.109859"/>
    <m/>
  </r>
  <r>
    <x v="3"/>
    <x v="288"/>
    <s v="PREMIUM"/>
    <s v="SKM FF"/>
    <n v="202638"/>
    <n v="198312"/>
    <n v="12"/>
    <n v="471099000"/>
    <n v="1956408"/>
    <n v="26134.204042000001"/>
    <m/>
  </r>
  <r>
    <x v="3"/>
    <x v="72"/>
    <s v="PREMIUM"/>
    <s v="SKM FF"/>
    <n v="202638"/>
    <n v="32672"/>
    <n v="16"/>
    <n v="78648500"/>
    <n v="315744"/>
    <n v="35264.616552"/>
    <m/>
  </r>
  <r>
    <x v="4"/>
    <x v="74"/>
    <s v="PREMIUM"/>
    <s v="LTLN"/>
    <n v="202638"/>
    <n v="8080"/>
    <n v="20"/>
    <n v="16120700"/>
    <n v="31920"/>
    <n v="36562.690594"/>
    <m/>
  </r>
  <r>
    <x v="4"/>
    <x v="75"/>
    <s v="PREMIUM"/>
    <s v="LTLN"/>
    <n v="202638"/>
    <n v="6900"/>
    <n v="20"/>
    <n v="16975300"/>
    <n v="33400"/>
    <n v="43748.927536000003"/>
    <m/>
  </r>
  <r>
    <x v="4"/>
    <x v="76"/>
    <s v="PREMIUM"/>
    <s v="LTLN"/>
    <n v="202638"/>
    <n v="23880"/>
    <n v="20"/>
    <n v="58763800"/>
    <n v="152820"/>
    <n v="43698.134002999999"/>
    <m/>
  </r>
  <r>
    <x v="4"/>
    <x v="78"/>
    <s v="Low"/>
    <s v="SKT"/>
    <n v="202638"/>
    <n v="70716"/>
    <n v="12"/>
    <n v="83052100"/>
    <n v="601968"/>
    <n v="13239.640590999999"/>
    <m/>
  </r>
  <r>
    <x v="4"/>
    <x v="79"/>
    <s v="PREMIUM"/>
    <s v="SKT"/>
    <n v="202638"/>
    <n v="7608"/>
    <n v="12"/>
    <n v="13890100"/>
    <n v="42264"/>
    <n v="19438.455836000001"/>
    <m/>
  </r>
  <r>
    <x v="4"/>
    <x v="80"/>
    <s v="PREMIUM"/>
    <s v="SKT"/>
    <n v="202638"/>
    <n v="5448"/>
    <n v="12"/>
    <n v="9400400"/>
    <n v="19572"/>
    <n v="18321.988987000001"/>
    <m/>
  </r>
  <r>
    <x v="4"/>
    <x v="81"/>
    <s v="PREMIUM"/>
    <s v="SKT"/>
    <n v="202638"/>
    <n v="5544"/>
    <n v="12"/>
    <n v="9667000"/>
    <n v="29064"/>
    <n v="18458.787879"/>
    <m/>
  </r>
  <r>
    <x v="4"/>
    <x v="82"/>
    <s v="PREMIUM"/>
    <s v="SKT"/>
    <n v="202638"/>
    <n v="19620"/>
    <n v="12"/>
    <n v="40253000"/>
    <n v="185676"/>
    <n v="21599.681957000001"/>
    <m/>
  </r>
  <r>
    <x v="4"/>
    <x v="83"/>
    <s v="PREMIUM"/>
    <s v="SKT"/>
    <n v="202638"/>
    <n v="13072"/>
    <n v="16"/>
    <n v="24850800"/>
    <n v="79392"/>
    <n v="26848.396573000002"/>
    <m/>
  </r>
  <r>
    <x v="4"/>
    <x v="84"/>
    <s v="HIGH"/>
    <s v="SKM FF"/>
    <n v="202638"/>
    <n v="17928"/>
    <n v="12"/>
    <n v="37360400"/>
    <n v="120240"/>
    <n v="23255.726908000001"/>
    <m/>
  </r>
  <r>
    <x v="4"/>
    <x v="85"/>
    <s v="HIGH"/>
    <s v="SKM FF"/>
    <n v="202638"/>
    <n v="12888"/>
    <n v="12"/>
    <n v="31906800"/>
    <n v="91416"/>
    <n v="26461.598696000001"/>
    <m/>
  </r>
  <r>
    <x v="4"/>
    <x v="86"/>
    <s v="PREMIUM"/>
    <s v="SKT"/>
    <n v="202638"/>
    <n v="38748"/>
    <n v="12"/>
    <n v="70745900"/>
    <n v="352236"/>
    <n v="19419.600186"/>
    <m/>
  </r>
  <r>
    <x v="4"/>
    <x v="87"/>
    <s v="PREMIUM"/>
    <s v="WHITE"/>
    <n v="202638"/>
    <n v="1380"/>
    <n v="20"/>
    <n v="3462800"/>
    <n v="7760"/>
    <n v="47704.347825999997"/>
    <m/>
  </r>
  <r>
    <x v="4"/>
    <x v="88"/>
    <s v="PREMIUM"/>
    <s v="WHITE"/>
    <n v="202638"/>
    <n v="4080"/>
    <n v="20"/>
    <n v="10225600"/>
    <n v="22160"/>
    <n v="47879.696078000001"/>
    <m/>
  </r>
  <r>
    <x v="4"/>
    <x v="89"/>
    <s v="Medium"/>
    <s v="SPT"/>
    <n v="202638"/>
    <n v="9576"/>
    <n v="12"/>
    <n v="10135900"/>
    <n v="46668"/>
    <n v="11079.278195000001"/>
    <m/>
  </r>
  <r>
    <x v="4"/>
    <x v="90"/>
    <s v="PREMIUM"/>
    <s v="WHITE"/>
    <n v="202638"/>
    <n v="7380"/>
    <n v="20"/>
    <n v="21291700"/>
    <n v="43860"/>
    <n v="52580.542005000003"/>
    <m/>
  </r>
  <r>
    <x v="4"/>
    <x v="91"/>
    <s v="PREMIUM"/>
    <s v="WHITE"/>
    <n v="202638"/>
    <n v="31580"/>
    <n v="20"/>
    <n v="90651400"/>
    <n v="244120"/>
    <n v="52593.451551999999"/>
    <m/>
  </r>
  <r>
    <x v="4"/>
    <x v="92"/>
    <s v="Medium"/>
    <s v="SPT"/>
    <n v="202638"/>
    <n v="16668"/>
    <n v="12"/>
    <n v="16251900"/>
    <n v="121980"/>
    <n v="10415.932325"/>
    <m/>
  </r>
  <r>
    <x v="4"/>
    <x v="93"/>
    <s v="PREMIUM"/>
    <s v="SKM FF"/>
    <n v="202638"/>
    <n v="24912"/>
    <n v="12"/>
    <n v="56065600"/>
    <n v="206484"/>
    <n v="24159.971098000002"/>
    <m/>
  </r>
  <r>
    <x v="4"/>
    <x v="94"/>
    <s v="PREMIUM"/>
    <s v="SKM FF"/>
    <n v="202638"/>
    <n v="9840"/>
    <n v="16"/>
    <n v="22282000"/>
    <n v="48688"/>
    <n v="32026.743089"/>
    <m/>
  </r>
  <r>
    <x v="4"/>
    <x v="95"/>
    <s v="PREMIUM"/>
    <s v="SKM FF"/>
    <n v="202638"/>
    <n v="35280"/>
    <n v="20"/>
    <n v="77649600"/>
    <n v="287900"/>
    <n v="39166.421201999998"/>
    <m/>
  </r>
  <r>
    <x v="4"/>
    <x v="96"/>
    <s v="Medium"/>
    <s v="SKM FF"/>
    <n v="202638"/>
    <n v="16740"/>
    <n v="12"/>
    <n v="34882500"/>
    <n v="126168"/>
    <n v="23239.222222"/>
    <m/>
  </r>
  <r>
    <x v="4"/>
    <x v="97"/>
    <s v="Medium"/>
    <s v="SKM FF"/>
    <n v="202638"/>
    <n v="11152"/>
    <n v="16"/>
    <n v="20910000"/>
    <n v="52096"/>
    <n v="28453.944046000001"/>
    <m/>
  </r>
  <r>
    <x v="4"/>
    <x v="98"/>
    <s v="Medium"/>
    <s v="SKM FF"/>
    <n v="202638"/>
    <n v="13180"/>
    <n v="20"/>
    <n v="26385000"/>
    <n v="64880"/>
    <n v="38213.015175"/>
    <m/>
  </r>
  <r>
    <x v="4"/>
    <x v="99"/>
    <s v="PREMIUM"/>
    <s v="WHITE"/>
    <n v="202638"/>
    <n v="6440"/>
    <n v="20"/>
    <n v="18517500"/>
    <n v="29400"/>
    <n v="52500.509316999996"/>
    <m/>
  </r>
  <r>
    <x v="4"/>
    <x v="101"/>
    <s v="PREMIUM"/>
    <s v="SKT"/>
    <n v="202638"/>
    <n v="7464"/>
    <n v="12"/>
    <n v="11507000"/>
    <n v="33996"/>
    <n v="16534.649517999998"/>
    <m/>
  </r>
  <r>
    <x v="4"/>
    <x v="102"/>
    <s v="PREMIUM"/>
    <s v="LTLN"/>
    <n v="202638"/>
    <n v="120480"/>
    <n v="16"/>
    <n v="263625000"/>
    <n v="1172928"/>
    <n v="32243.277556000001"/>
    <m/>
  </r>
  <r>
    <x v="4"/>
    <x v="103"/>
    <s v="PREMIUM"/>
    <s v="LTLN"/>
    <n v="202638"/>
    <n v="9408"/>
    <n v="12"/>
    <n v="22896400"/>
    <n v="52656"/>
    <n v="25526.589285999999"/>
    <m/>
  </r>
  <r>
    <x v="4"/>
    <x v="104"/>
    <s v="PREMIUM"/>
    <s v="LTLN"/>
    <n v="202638"/>
    <n v="111680"/>
    <n v="16"/>
    <n v="271646000"/>
    <n v="1089152"/>
    <n v="35444.791834000003"/>
    <m/>
  </r>
  <r>
    <x v="4"/>
    <x v="105"/>
    <s v="HIGH"/>
    <s v="LTLN"/>
    <n v="202638"/>
    <n v="6960"/>
    <n v="16"/>
    <n v="14799300"/>
    <n v="31328"/>
    <n v="31257.206897"/>
    <m/>
  </r>
  <r>
    <x v="4"/>
    <x v="106"/>
    <s v="PREMIUM"/>
    <s v="WHITE"/>
    <n v="202638"/>
    <n v="3200"/>
    <n v="20"/>
    <n v="7362500"/>
    <n v="10680"/>
    <n v="41030.762499999997"/>
    <m/>
  </r>
  <r>
    <x v="4"/>
    <x v="107"/>
    <s v="PREMIUM"/>
    <s v="WHITE"/>
    <n v="202638"/>
    <n v="7720"/>
    <n v="20"/>
    <n v="17758500"/>
    <n v="30020"/>
    <n v="41193.673575000001"/>
    <m/>
  </r>
  <r>
    <x v="4"/>
    <x v="108"/>
    <s v="PREMIUM"/>
    <s v="WHITE"/>
    <n v="202638"/>
    <n v="6040"/>
    <n v="20"/>
    <n v="13899500"/>
    <n v="19060"/>
    <n v="41093.642383999999"/>
    <m/>
  </r>
  <r>
    <x v="4"/>
    <x v="109"/>
    <s v="PREMIUM"/>
    <s v="LTLN"/>
    <n v="202638"/>
    <n v="14736"/>
    <n v="16"/>
    <n v="36479600"/>
    <n v="90640"/>
    <n v="35400.349620000001"/>
    <m/>
  </r>
  <r>
    <x v="4"/>
    <x v="110"/>
    <s v="HIGH"/>
    <s v="LTLN"/>
    <n v="202638"/>
    <n v="12976"/>
    <n v="16"/>
    <n v="27580200"/>
    <n v="81072"/>
    <n v="31170.651048"/>
    <m/>
  </r>
  <r>
    <x v="4"/>
    <x v="111"/>
    <s v="PREMIUM"/>
    <s v="LTLN"/>
    <n v="202638"/>
    <n v="9216"/>
    <n v="16"/>
    <n v="21267000"/>
    <n v="46448"/>
    <n v="32864.53125"/>
    <m/>
  </r>
  <r>
    <x v="4"/>
    <x v="112"/>
    <s v="Medium"/>
    <s v="SKT"/>
    <n v="202638"/>
    <n v="8304"/>
    <n v="12"/>
    <n v="12116500"/>
    <n v="50700"/>
    <n v="15436.716763"/>
    <m/>
  </r>
  <r>
    <x v="4"/>
    <x v="113"/>
    <s v="Medium"/>
    <s v="SKT"/>
    <n v="202638"/>
    <n v="12360"/>
    <n v="12"/>
    <n v="17610200"/>
    <n v="126180"/>
    <n v="15178.017476000001"/>
    <m/>
  </r>
  <r>
    <x v="4"/>
    <x v="114"/>
    <s v="Medium"/>
    <s v="SKT"/>
    <n v="202638"/>
    <n v="4104"/>
    <n v="12"/>
    <n v="5131500"/>
    <n v="17904"/>
    <n v="13387.093567"/>
    <m/>
  </r>
  <r>
    <x v="4"/>
    <x v="289"/>
    <s v="Medium"/>
    <s v="SKT"/>
    <n v="202638"/>
    <n v="4068"/>
    <n v="12"/>
    <n v="4915500"/>
    <n v="18696"/>
    <n v="13472.943953"/>
    <m/>
  </r>
  <r>
    <x v="4"/>
    <x v="115"/>
    <s v="PREMIUM"/>
    <s v="SKT"/>
    <n v="202638"/>
    <n v="4860"/>
    <n v="12"/>
    <n v="7087500"/>
    <n v="17532"/>
    <n v="15512.97284"/>
    <m/>
  </r>
  <r>
    <x v="4"/>
    <x v="117"/>
    <s v="Medium"/>
    <s v="SKT"/>
    <n v="202638"/>
    <n v="12324"/>
    <n v="12"/>
    <n v="15406000"/>
    <n v="76620"/>
    <n v="13509.373905"/>
    <m/>
  </r>
  <r>
    <x v="4"/>
    <x v="118"/>
    <s v="Medium"/>
    <s v="LTLN"/>
    <n v="202638"/>
    <n v="13520"/>
    <n v="20"/>
    <n v="19418700"/>
    <n v="54540"/>
    <n v="26650.852071000001"/>
    <m/>
  </r>
  <r>
    <x v="4"/>
    <x v="119"/>
    <s v="Medium"/>
    <s v="LTLN"/>
    <n v="202638"/>
    <n v="8704"/>
    <n v="16"/>
    <n v="13980800"/>
    <n v="31760"/>
    <n v="22598.727941000001"/>
    <m/>
  </r>
  <r>
    <x v="4"/>
    <x v="120"/>
    <s v="Medium"/>
    <s v="LTLN"/>
    <n v="202638"/>
    <n v="4880"/>
    <n v="16"/>
    <n v="7838500"/>
    <n v="14864"/>
    <n v="22616.072131000001"/>
    <m/>
  </r>
  <r>
    <x v="4"/>
    <x v="122"/>
    <s v="Medium"/>
    <s v="LTLN"/>
    <n v="202638"/>
    <n v="12144"/>
    <n v="16"/>
    <n v="18154800"/>
    <n v="57568"/>
    <n v="21464.017128"/>
    <m/>
  </r>
  <r>
    <x v="4"/>
    <x v="123"/>
    <s v="Medium"/>
    <s v="LTLN"/>
    <n v="202638"/>
    <n v="1380"/>
    <n v="12"/>
    <n v="2426500"/>
    <n v="5568"/>
    <n v="18794.269564999999"/>
    <m/>
  </r>
  <r>
    <x v="4"/>
    <x v="124"/>
    <s v="Medium"/>
    <s v="LTLN"/>
    <n v="202638"/>
    <n v="3200"/>
    <n v="16"/>
    <n v="5600000"/>
    <n v="15360"/>
    <n v="24887.09"/>
    <m/>
  </r>
  <r>
    <x v="5"/>
    <x v="290"/>
    <s v="PREMIUM"/>
    <s v="SFP"/>
    <n v="202638"/>
    <n v="600"/>
    <n v="20"/>
    <n v="750000"/>
    <n v="1380"/>
    <n v="22877.466667000001"/>
    <m/>
  </r>
  <r>
    <x v="5"/>
    <x v="127"/>
    <s v="PREMIUM"/>
    <s v="SFP"/>
    <n v="202638"/>
    <n v="1060"/>
    <n v="20"/>
    <n v="1325000"/>
    <n v="2520"/>
    <n v="22843.226415000001"/>
    <m/>
  </r>
  <r>
    <x v="5"/>
    <x v="291"/>
    <s v="PREMIUM"/>
    <s v="SFP"/>
    <n v="202638"/>
    <n v="100"/>
    <n v="20"/>
    <n v="125000"/>
    <n v="100"/>
    <n v="23437.8"/>
    <m/>
  </r>
  <r>
    <x v="5"/>
    <x v="128"/>
    <s v="PREMIUM"/>
    <s v="SFP"/>
    <n v="202638"/>
    <n v="1060"/>
    <n v="20"/>
    <n v="1325000"/>
    <n v="2420"/>
    <n v="22824.754717"/>
    <m/>
  </r>
  <r>
    <x v="5"/>
    <x v="129"/>
    <s v="PREMIUM"/>
    <s v="SFP"/>
    <n v="202638"/>
    <n v="940"/>
    <n v="20"/>
    <n v="1175000"/>
    <n v="2080"/>
    <n v="22933.787233999999"/>
    <m/>
  </r>
  <r>
    <x v="5"/>
    <x v="130"/>
    <s v="PREMIUM"/>
    <s v="SFP"/>
    <n v="202638"/>
    <n v="1440"/>
    <n v="20"/>
    <n v="1800000"/>
    <n v="3320"/>
    <n v="22996.625"/>
    <m/>
  </r>
  <r>
    <x v="7"/>
    <x v="133"/>
    <s v="PREMIUM"/>
    <s v="SFP"/>
    <n v="202638"/>
    <n v="3240"/>
    <n v="20"/>
    <n v="4860000"/>
    <n v="11880"/>
    <n v="28037.487654"/>
    <m/>
  </r>
  <r>
    <x v="7"/>
    <x v="134"/>
    <s v="PREMIUM"/>
    <s v="SFP"/>
    <n v="202638"/>
    <n v="540"/>
    <n v="20"/>
    <n v="810000"/>
    <n v="1620"/>
    <n v="28117.629629999999"/>
    <m/>
  </r>
  <r>
    <x v="7"/>
    <x v="135"/>
    <s v="PREMIUM"/>
    <s v="SFP"/>
    <n v="202638"/>
    <n v="2100"/>
    <n v="20"/>
    <n v="3570000"/>
    <n v="6920"/>
    <n v="31274.047619000001"/>
    <m/>
  </r>
  <r>
    <x v="7"/>
    <x v="136"/>
    <s v="PREMIUM"/>
    <s v="SFP"/>
    <n v="202638"/>
    <n v="3680"/>
    <n v="20"/>
    <n v="6256000"/>
    <n v="18500"/>
    <n v="31635.489130000002"/>
    <m/>
  </r>
  <r>
    <x v="7"/>
    <x v="137"/>
    <s v="PREMIUM"/>
    <s v="SFP"/>
    <n v="202638"/>
    <n v="2560"/>
    <n v="20"/>
    <n v="4352000"/>
    <n v="10520"/>
    <n v="31249.195313"/>
    <m/>
  </r>
  <r>
    <x v="7"/>
    <x v="138"/>
    <s v="PREMIUM"/>
    <s v="SFP"/>
    <n v="202638"/>
    <n v="3800"/>
    <n v="20"/>
    <n v="5700000"/>
    <n v="18520"/>
    <n v="27860.221053000001"/>
    <m/>
  </r>
  <r>
    <x v="7"/>
    <x v="139"/>
    <s v="PREMIUM"/>
    <s v="SFP"/>
    <n v="202638"/>
    <n v="7220"/>
    <n v="20"/>
    <n v="10830000"/>
    <n v="31760"/>
    <n v="27908.096953"/>
    <m/>
  </r>
  <r>
    <x v="7"/>
    <x v="140"/>
    <s v="PREMIUM"/>
    <s v="SFP"/>
    <n v="202638"/>
    <n v="6580"/>
    <n v="20"/>
    <n v="11844000"/>
    <n v="34420"/>
    <n v="33413.395137"/>
    <m/>
  </r>
  <r>
    <x v="7"/>
    <x v="141"/>
    <s v="PREMIUM"/>
    <s v="SFP"/>
    <n v="202638"/>
    <n v="280"/>
    <n v="20"/>
    <n v="484400"/>
    <n v="2320"/>
    <n v="31704.428571"/>
    <m/>
  </r>
  <r>
    <x v="7"/>
    <x v="142"/>
    <s v="PREMIUM"/>
    <s v="SFP"/>
    <n v="202638"/>
    <n v="2020"/>
    <n v="20"/>
    <n v="3636000"/>
    <n v="7380"/>
    <n v="33379.306930999999"/>
    <m/>
  </r>
  <r>
    <x v="7"/>
    <x v="143"/>
    <s v="PREMIUM"/>
    <s v="SFP"/>
    <n v="202638"/>
    <n v="260"/>
    <n v="20"/>
    <n v="442000"/>
    <n v="1020"/>
    <n v="31087.923076999999"/>
    <m/>
  </r>
  <r>
    <x v="7"/>
    <x v="144"/>
    <s v="PREMIUM"/>
    <s v="SFP"/>
    <n v="202638"/>
    <n v="3900"/>
    <n v="20"/>
    <n v="7020000"/>
    <n v="17340"/>
    <n v="33387.123076999997"/>
    <m/>
  </r>
  <r>
    <x v="7"/>
    <x v="145"/>
    <s v="PREMIUM"/>
    <s v="SFP"/>
    <n v="202638"/>
    <n v="6500"/>
    <n v="20"/>
    <n v="11050000"/>
    <n v="28440"/>
    <n v="31621.233845999999"/>
    <m/>
  </r>
  <r>
    <x v="7"/>
    <x v="146"/>
    <s v="PREMIUM"/>
    <s v="SFP"/>
    <n v="202638"/>
    <n v="280"/>
    <n v="20"/>
    <n v="484400"/>
    <n v="2100"/>
    <n v="31525.714285999999"/>
    <m/>
  </r>
  <r>
    <x v="7"/>
    <x v="147"/>
    <s v="PREMIUM"/>
    <s v="SFP"/>
    <n v="202638"/>
    <n v="6420"/>
    <n v="20"/>
    <n v="11556000"/>
    <n v="32680"/>
    <n v="33438.894080999999"/>
    <m/>
  </r>
  <r>
    <x v="7"/>
    <x v="148"/>
    <s v="PREMIUM"/>
    <s v="SFP"/>
    <n v="202638"/>
    <n v="3100"/>
    <n v="20"/>
    <n v="5270000"/>
    <n v="11500"/>
    <n v="31164.812902999998"/>
    <m/>
  </r>
  <r>
    <x v="8"/>
    <x v="149"/>
    <s v="PREMIUM"/>
    <s v="DEVICE"/>
    <n v="202638"/>
    <n v="47"/>
    <n v="1"/>
    <n v="2752226"/>
    <n v="83"/>
    <n v="63970.361702000002"/>
    <m/>
  </r>
  <r>
    <x v="8"/>
    <x v="150"/>
    <s v="PREMIUM"/>
    <s v="SOUR APPLE"/>
    <n v="202638"/>
    <n v="21"/>
    <n v="1"/>
    <n v="1050000"/>
    <n v="48"/>
    <n v="51977.666666999998"/>
    <m/>
  </r>
  <r>
    <x v="8"/>
    <x v="151"/>
    <s v="PREMIUM"/>
    <s v="SOUR APPLE"/>
    <n v="202638"/>
    <n v="21"/>
    <n v="1"/>
    <n v="690900"/>
    <n v="42"/>
    <n v="30075.809524"/>
    <m/>
  </r>
  <r>
    <x v="8"/>
    <x v="152"/>
    <s v="PREMIUM"/>
    <s v="BLUEBERRY"/>
    <n v="202638"/>
    <n v="60"/>
    <n v="1"/>
    <n v="3000000"/>
    <n v="141"/>
    <n v="49851.25"/>
    <m/>
  </r>
  <r>
    <x v="8"/>
    <x v="153"/>
    <s v="PREMIUM"/>
    <s v="BLUEBERRY"/>
    <n v="202638"/>
    <n v="44"/>
    <n v="1"/>
    <n v="1447600"/>
    <n v="107"/>
    <n v="30290.818181999999"/>
    <m/>
  </r>
  <r>
    <x v="8"/>
    <x v="154"/>
    <s v="PREMIUM"/>
    <s v="GRAPE"/>
    <n v="202638"/>
    <n v="62"/>
    <n v="1"/>
    <n v="3100000"/>
    <n v="113"/>
    <n v="50141.241934999998"/>
    <m/>
  </r>
  <r>
    <x v="8"/>
    <x v="155"/>
    <s v="PREMIUM"/>
    <s v="GRAPE"/>
    <n v="202638"/>
    <n v="47"/>
    <n v="1"/>
    <n v="1645000"/>
    <n v="93"/>
    <n v="30005.148936000001"/>
    <m/>
  </r>
  <r>
    <x v="8"/>
    <x v="156"/>
    <s v="PREMIUM"/>
    <s v="CHERRY"/>
    <n v="202638"/>
    <n v="34"/>
    <n v="1"/>
    <n v="1700000"/>
    <n v="81"/>
    <n v="54947.470587999996"/>
    <m/>
  </r>
  <r>
    <x v="8"/>
    <x v="157"/>
    <s v="PREMIUM"/>
    <s v="LATTE TEA"/>
    <n v="202638"/>
    <n v="15"/>
    <n v="1"/>
    <n v="752000"/>
    <n v="29"/>
    <n v="43038.333333000002"/>
    <m/>
  </r>
  <r>
    <x v="8"/>
    <x v="158"/>
    <s v="PREMIUM"/>
    <s v="MANGO"/>
    <n v="202638"/>
    <n v="36"/>
    <n v="1"/>
    <n v="1260000"/>
    <n v="85"/>
    <n v="34355.666666999998"/>
    <m/>
  </r>
  <r>
    <x v="8"/>
    <x v="159"/>
    <s v="PREMIUM"/>
    <s v="MANGO"/>
    <n v="202638"/>
    <n v="75"/>
    <n v="1"/>
    <n v="3750000"/>
    <n v="167"/>
    <n v="49084.733332999996"/>
    <m/>
  </r>
  <r>
    <x v="8"/>
    <x v="160"/>
    <s v="PREMIUM"/>
    <s v="RED MELON"/>
    <n v="202638"/>
    <n v="33"/>
    <n v="1"/>
    <n v="1155000"/>
    <n v="63"/>
    <n v="34956.454545000001"/>
    <m/>
  </r>
  <r>
    <x v="8"/>
    <x v="161"/>
    <s v="PREMIUM"/>
    <s v="RED MELON"/>
    <n v="202638"/>
    <n v="83"/>
    <n v="1"/>
    <n v="4150000"/>
    <n v="160"/>
    <n v="47633.180722999998"/>
    <m/>
  </r>
  <r>
    <x v="8"/>
    <x v="162"/>
    <s v="PREMIUM"/>
    <s v="STRAWBERRY"/>
    <n v="202638"/>
    <n v="37"/>
    <n v="1"/>
    <n v="1850000"/>
    <n v="85"/>
    <n v="51552.513513999998"/>
    <m/>
  </r>
  <r>
    <x v="8"/>
    <x v="163"/>
    <s v="PREMIUM"/>
    <s v="LEMON TEA"/>
    <n v="202638"/>
    <n v="21"/>
    <n v="1"/>
    <n v="1050000"/>
    <n v="45"/>
    <n v="54643.428570999997"/>
    <m/>
  </r>
  <r>
    <x v="8"/>
    <x v="164"/>
    <s v="PREMIUM"/>
    <s v="STRAWBERY CLOVE"/>
    <n v="202638"/>
    <n v="23"/>
    <n v="1"/>
    <n v="805000"/>
    <n v="47"/>
    <n v="36262.565217000003"/>
    <m/>
  </r>
  <r>
    <x v="8"/>
    <x v="165"/>
    <s v="PREMIUM"/>
    <s v="SOURAPPLE"/>
    <n v="202638"/>
    <n v="35"/>
    <n v="1"/>
    <n v="2800000"/>
    <n v="68"/>
    <n v="68971.428570999997"/>
    <m/>
  </r>
  <r>
    <x v="8"/>
    <x v="166"/>
    <s v="PREMIUM"/>
    <s v="BLUE RASPBERRY"/>
    <n v="202638"/>
    <n v="62"/>
    <n v="1"/>
    <n v="4962000"/>
    <n v="161"/>
    <n v="69093.112903000001"/>
    <m/>
  </r>
  <r>
    <x v="8"/>
    <x v="167"/>
    <s v="PREMIUM"/>
    <s v="STRAWBERY CLOVE"/>
    <n v="202638"/>
    <n v="51"/>
    <n v="1"/>
    <n v="2040000"/>
    <n v="103"/>
    <n v="44531.254902000001"/>
    <m/>
  </r>
  <r>
    <x v="8"/>
    <x v="168"/>
    <s v="PREMIUM"/>
    <s v="GRAPE"/>
    <n v="202638"/>
    <n v="59"/>
    <n v="1"/>
    <n v="4720000"/>
    <n v="129"/>
    <n v="68643.711863999997"/>
    <m/>
  </r>
  <r>
    <x v="8"/>
    <x v="169"/>
    <s v="PREMIUM"/>
    <s v="CHERRY"/>
    <n v="202638"/>
    <n v="12"/>
    <n v="1"/>
    <n v="960000"/>
    <n v="28"/>
    <n v="68396.666666999998"/>
    <m/>
  </r>
  <r>
    <x v="8"/>
    <x v="170"/>
    <s v="PREMIUM"/>
    <s v="LEMON TEA"/>
    <n v="202638"/>
    <n v="37"/>
    <n v="1"/>
    <n v="1480000"/>
    <n v="49"/>
    <n v="49837.837837999999"/>
    <m/>
  </r>
  <r>
    <x v="8"/>
    <x v="171"/>
    <s v="PREMIUM"/>
    <s v="MANGO"/>
    <n v="202638"/>
    <n v="48"/>
    <n v="1"/>
    <n v="3842000"/>
    <n v="97"/>
    <n v="68840.208333000002"/>
    <m/>
  </r>
  <r>
    <x v="8"/>
    <x v="172"/>
    <s v="PREMIUM"/>
    <s v="RED MELON"/>
    <n v="202638"/>
    <n v="19"/>
    <n v="1"/>
    <n v="1522000"/>
    <n v="52"/>
    <n v="68417.526316000003"/>
    <m/>
  </r>
  <r>
    <x v="8"/>
    <x v="173"/>
    <s v="PREMIUM"/>
    <s v="STRAWBERRY"/>
    <n v="202638"/>
    <n v="26"/>
    <n v="1"/>
    <n v="2080000"/>
    <n v="55"/>
    <n v="68871.769230999998"/>
    <m/>
  </r>
  <r>
    <x v="10"/>
    <x v="179"/>
    <s v="Low"/>
    <s v="WHITE"/>
    <n v="202638"/>
    <n v="1020"/>
    <n v="20"/>
    <n v="1887000"/>
    <n v="3040"/>
    <n v="32827.137255000001"/>
    <m/>
  </r>
  <r>
    <x v="10"/>
    <x v="180"/>
    <s v="HIGH"/>
    <s v="LTLN"/>
    <n v="202638"/>
    <n v="28944"/>
    <n v="12"/>
    <n v="50896000"/>
    <n v="245856"/>
    <n v="18674.009536000001"/>
    <m/>
  </r>
  <r>
    <x v="10"/>
    <x v="181"/>
    <s v="HIGH"/>
    <s v="LTLN"/>
    <n v="202638"/>
    <n v="24800"/>
    <n v="16"/>
    <n v="43871000"/>
    <n v="171072"/>
    <n v="24970.887741999999"/>
    <m/>
  </r>
  <r>
    <x v="10"/>
    <x v="182"/>
    <s v="Medium"/>
    <s v="WHITE"/>
    <n v="202638"/>
    <n v="13720"/>
    <n v="20"/>
    <n v="23952900"/>
    <n v="81580"/>
    <n v="30541.333818999999"/>
    <m/>
  </r>
  <r>
    <x v="10"/>
    <x v="183"/>
    <s v="Medium"/>
    <s v="WHITE"/>
    <n v="202638"/>
    <n v="19040"/>
    <n v="20"/>
    <n v="34184300"/>
    <n v="138620"/>
    <n v="31677.652311000002"/>
    <m/>
  </r>
  <r>
    <x v="10"/>
    <x v="185"/>
    <s v="Medium"/>
    <s v="LTLN"/>
    <n v="202638"/>
    <n v="640"/>
    <n v="16"/>
    <n v="1120000"/>
    <n v="2464"/>
    <n v="24932.025000000001"/>
    <m/>
  </r>
  <r>
    <x v="10"/>
    <x v="186"/>
    <s v="Medium"/>
    <s v="SKT"/>
    <n v="202638"/>
    <n v="9768"/>
    <n v="12"/>
    <n v="12213000"/>
    <n v="51492"/>
    <n v="13242.573710000001"/>
    <m/>
  </r>
  <r>
    <x v="10"/>
    <x v="187"/>
    <s v="PREMIUM"/>
    <s v="LTLN"/>
    <n v="202638"/>
    <n v="22144"/>
    <n v="16"/>
    <n v="34641500"/>
    <n v="158320"/>
    <n v="22245.029623999999"/>
    <m/>
  </r>
  <r>
    <x v="10"/>
    <x v="188"/>
    <s v="Medium"/>
    <s v="LTLN"/>
    <n v="202638"/>
    <n v="924"/>
    <n v="12"/>
    <n v="1655500"/>
    <n v="2748"/>
    <n v="18667.857143000001"/>
    <m/>
  </r>
  <r>
    <x v="10"/>
    <x v="292"/>
    <s v="Low"/>
    <s v="SKM FF"/>
    <n v="202638"/>
    <n v="4512"/>
    <n v="16"/>
    <n v="7191000"/>
    <n v="10928"/>
    <n v="24115.645390000001"/>
    <m/>
  </r>
  <r>
    <x v="10"/>
    <x v="189"/>
    <s v="HIGH"/>
    <s v="WHITE"/>
    <n v="202638"/>
    <n v="11960"/>
    <n v="20"/>
    <n v="20881700"/>
    <n v="72400"/>
    <n v="30632.648829000002"/>
    <m/>
  </r>
  <r>
    <x v="10"/>
    <x v="190"/>
    <s v="HIGH"/>
    <s v="WHITE"/>
    <n v="202638"/>
    <n v="9560"/>
    <n v="20"/>
    <n v="17162700"/>
    <n v="42280"/>
    <n v="31522.121339000001"/>
    <m/>
  </r>
  <r>
    <x v="10"/>
    <x v="191"/>
    <s v="HIGH"/>
    <s v="WHITE"/>
    <n v="202638"/>
    <n v="13180"/>
    <n v="20"/>
    <n v="23670600"/>
    <n v="72640"/>
    <n v="31629.385431999999"/>
    <m/>
  </r>
  <r>
    <x v="11"/>
    <x v="192"/>
    <s v="Medium"/>
    <s v="LTLN"/>
    <n v="202638"/>
    <n v="3040"/>
    <n v="20"/>
    <n v="4716000"/>
    <n v="10280"/>
    <n v="27634.657895"/>
    <m/>
  </r>
  <r>
    <x v="11"/>
    <x v="193"/>
    <s v="Medium"/>
    <s v="LTLN"/>
    <n v="202638"/>
    <n v="2980"/>
    <n v="20"/>
    <n v="4623000"/>
    <n v="10280"/>
    <n v="27600.892617000001"/>
    <m/>
  </r>
  <r>
    <x v="11"/>
    <x v="194"/>
    <s v="Medium"/>
    <s v="LTLN"/>
    <n v="202638"/>
    <n v="2100"/>
    <n v="20"/>
    <n v="3310500"/>
    <n v="6160"/>
    <n v="27676.942856999998"/>
    <m/>
  </r>
  <r>
    <x v="11"/>
    <x v="195"/>
    <s v="HIGH"/>
    <s v="LTLN"/>
    <n v="202638"/>
    <n v="1968"/>
    <n v="16"/>
    <n v="4617000"/>
    <n v="4576"/>
    <n v="33080.170731999999"/>
    <m/>
  </r>
  <r>
    <x v="11"/>
    <x v="196"/>
    <s v="Medium"/>
    <s v="LTLN"/>
    <n v="202638"/>
    <n v="59760"/>
    <n v="20"/>
    <n v="143187200"/>
    <n v="524780"/>
    <n v="42769.453146"/>
    <m/>
  </r>
  <r>
    <x v="11"/>
    <x v="197"/>
    <s v="HIGH"/>
    <s v="LTLN"/>
    <n v="202638"/>
    <n v="6380"/>
    <n v="20"/>
    <n v="15292500"/>
    <n v="47980"/>
    <n v="42865.410658000001"/>
    <m/>
  </r>
  <r>
    <x v="11"/>
    <x v="198"/>
    <s v="HIGH"/>
    <s v="LTLN"/>
    <n v="202638"/>
    <n v="2864"/>
    <n v="16"/>
    <n v="6714000"/>
    <n v="6064"/>
    <n v="33057.435753999998"/>
    <m/>
  </r>
  <r>
    <x v="11"/>
    <x v="199"/>
    <s v="HIGH"/>
    <s v="LTLN"/>
    <n v="202638"/>
    <n v="7136"/>
    <n v="16"/>
    <n v="18065500"/>
    <n v="27648"/>
    <n v="35778.605381000001"/>
    <m/>
  </r>
  <r>
    <x v="11"/>
    <x v="201"/>
    <s v="HIGH"/>
    <s v="LTLN"/>
    <n v="202638"/>
    <n v="2336"/>
    <n v="16"/>
    <n v="5554000"/>
    <n v="5616"/>
    <n v="33692.527396999998"/>
    <m/>
  </r>
  <r>
    <x v="11"/>
    <x v="202"/>
    <s v="Medium"/>
    <s v="SKT"/>
    <n v="202638"/>
    <n v="564"/>
    <n v="12"/>
    <n v="681500"/>
    <n v="1176"/>
    <n v="13316.063829999999"/>
    <m/>
  </r>
  <r>
    <x v="11"/>
    <x v="203"/>
    <s v="Medium"/>
    <s v="SKT"/>
    <n v="202638"/>
    <n v="2100"/>
    <n v="12"/>
    <n v="2537500"/>
    <n v="6972"/>
    <n v="13341.714286"/>
    <m/>
  </r>
  <r>
    <x v="11"/>
    <x v="204"/>
    <s v="Medium"/>
    <s v="SKT"/>
    <n v="202638"/>
    <n v="4284"/>
    <n v="12"/>
    <n v="6070600"/>
    <n v="19008"/>
    <n v="15392.159664000001"/>
    <m/>
  </r>
  <r>
    <x v="11"/>
    <x v="205"/>
    <s v="Medium"/>
    <s v="SKT"/>
    <n v="202638"/>
    <n v="3648"/>
    <n v="12"/>
    <n v="5168000"/>
    <n v="15552"/>
    <n v="15358.210526000001"/>
    <m/>
  </r>
  <r>
    <x v="11"/>
    <x v="206"/>
    <s v="Low"/>
    <s v="SKT"/>
    <n v="202638"/>
    <n v="516"/>
    <n v="12"/>
    <n v="623500"/>
    <n v="1488"/>
    <n v="13308.953487999999"/>
    <m/>
  </r>
  <r>
    <x v="11"/>
    <x v="211"/>
    <s v="Medium"/>
    <s v="SKT"/>
    <n v="202638"/>
    <n v="2148"/>
    <n v="12"/>
    <n v="2595500"/>
    <n v="6768"/>
    <n v="13289.357542"/>
    <m/>
  </r>
  <r>
    <x v="11"/>
    <x v="212"/>
    <s v="HIGH"/>
    <s v="WHITE"/>
    <n v="202638"/>
    <n v="2180"/>
    <n v="20"/>
    <n v="5003100"/>
    <n v="6380"/>
    <n v="40359.018348999998"/>
    <m/>
  </r>
  <r>
    <x v="11"/>
    <x v="213"/>
    <s v="HIGH"/>
    <s v="LTLN"/>
    <n v="202638"/>
    <n v="10160"/>
    <n v="20"/>
    <n v="23332700"/>
    <n v="49800"/>
    <n v="40732.559054999998"/>
    <m/>
  </r>
  <r>
    <x v="11"/>
    <x v="214"/>
    <s v="HIGH"/>
    <s v="LTLN"/>
    <n v="202638"/>
    <n v="5840"/>
    <n v="16"/>
    <n v="13872000"/>
    <n v="19184"/>
    <n v="33687.005478999999"/>
    <m/>
  </r>
  <r>
    <x v="11"/>
    <x v="215"/>
    <s v="PREMIUM"/>
    <s v="LTLN"/>
    <n v="202638"/>
    <n v="7860"/>
    <n v="20"/>
    <n v="18054200"/>
    <n v="32780"/>
    <n v="40787.541985000003"/>
    <m/>
  </r>
  <r>
    <x v="11"/>
    <x v="216"/>
    <s v="PREMIUM"/>
    <s v="LTLN"/>
    <n v="202638"/>
    <n v="3660"/>
    <n v="20"/>
    <n v="8402800"/>
    <n v="11260"/>
    <n v="40749.131148"/>
    <m/>
  </r>
  <r>
    <x v="11"/>
    <x v="218"/>
    <s v="PREMIUM"/>
    <s v="WHITE"/>
    <n v="202638"/>
    <n v="2480"/>
    <n v="20"/>
    <n v="5695800"/>
    <n v="6280"/>
    <n v="40195.854839"/>
    <m/>
  </r>
  <r>
    <x v="11"/>
    <x v="219"/>
    <s v="Low"/>
    <s v="LTLN"/>
    <n v="202638"/>
    <n v="4880"/>
    <n v="20"/>
    <n v="8115200"/>
    <n v="12580"/>
    <n v="29218.643443000001"/>
    <m/>
  </r>
  <r>
    <x v="11"/>
    <x v="221"/>
    <s v="HIGH"/>
    <s v="SKM FF"/>
    <n v="202638"/>
    <n v="2900"/>
    <n v="20"/>
    <n v="4605700"/>
    <n v="7600"/>
    <n v="27997.710345"/>
    <m/>
  </r>
  <r>
    <x v="11"/>
    <x v="222"/>
    <s v="Low"/>
    <s v="SKM FF"/>
    <n v="202638"/>
    <n v="4380"/>
    <n v="20"/>
    <n v="6942300"/>
    <n v="15500"/>
    <n v="28070.168949999999"/>
    <m/>
  </r>
  <r>
    <x v="12"/>
    <x v="224"/>
    <s v="Medium"/>
    <s v="LTLN"/>
    <n v="202638"/>
    <n v="8512"/>
    <n v="16"/>
    <n v="17451600"/>
    <n v="38608"/>
    <n v="29561.994361000001"/>
    <m/>
  </r>
  <r>
    <x v="12"/>
    <x v="225"/>
    <s v="HIGH"/>
    <s v="LTLN"/>
    <n v="202638"/>
    <n v="12640"/>
    <n v="16"/>
    <n v="25860300"/>
    <n v="70656"/>
    <n v="29168.524051"/>
    <m/>
  </r>
  <r>
    <x v="13"/>
    <x v="228"/>
    <s v="Low"/>
    <s v="SKT"/>
    <n v="202638"/>
    <n v="2064"/>
    <n v="12"/>
    <n v="1634000"/>
    <n v="6348"/>
    <n v="8295.0988369999995"/>
    <m/>
  </r>
  <r>
    <x v="13"/>
    <x v="229"/>
    <s v="Low"/>
    <s v="SKT"/>
    <n v="202638"/>
    <n v="708"/>
    <n v="12"/>
    <n v="1386500"/>
    <n v="1692"/>
    <n v="20094.847458"/>
    <m/>
  </r>
  <r>
    <x v="13"/>
    <x v="230"/>
    <s v="Low"/>
    <s v="SKT"/>
    <n v="202638"/>
    <n v="1128"/>
    <n v="12"/>
    <n v="958800"/>
    <n v="2988"/>
    <n v="8311.0319149999996"/>
    <m/>
  </r>
  <r>
    <x v="13"/>
    <x v="231"/>
    <s v="Low"/>
    <s v="SKT"/>
    <n v="202638"/>
    <n v="2856"/>
    <n v="12"/>
    <n v="2142700"/>
    <n v="9708"/>
    <n v="7983.5630250000004"/>
    <m/>
  </r>
  <r>
    <x v="13"/>
    <x v="293"/>
    <s v="Low"/>
    <s v="SKM FF"/>
    <n v="202638"/>
    <n v="16788"/>
    <n v="12"/>
    <n v="27432400"/>
    <n v="50268"/>
    <n v="17129.569693000001"/>
    <m/>
  </r>
  <r>
    <x v="13"/>
    <x v="232"/>
    <s v="Medium"/>
    <s v="SKM FF"/>
    <n v="202638"/>
    <n v="2520"/>
    <n v="12"/>
    <n v="4179000"/>
    <n v="13824"/>
    <n v="17753.333332999999"/>
    <m/>
  </r>
  <r>
    <x v="13"/>
    <x v="233"/>
    <s v="Medium"/>
    <s v="LTLN"/>
    <n v="202638"/>
    <n v="3920"/>
    <n v="20"/>
    <n v="7154000"/>
    <n v="11460"/>
    <n v="34265.943877999998"/>
    <m/>
  </r>
  <r>
    <x v="13"/>
    <x v="234"/>
    <s v="Low"/>
    <s v="SKT"/>
    <n v="202638"/>
    <n v="12120"/>
    <n v="12"/>
    <n v="10100000"/>
    <n v="88668"/>
    <n v="9085.7693070000005"/>
    <m/>
  </r>
  <r>
    <x v="13"/>
    <x v="235"/>
    <s v="Low"/>
    <s v="LTLN"/>
    <n v="202638"/>
    <n v="19312"/>
    <n v="16"/>
    <n v="35003000"/>
    <n v="96368"/>
    <n v="25917.476387999999"/>
    <m/>
  </r>
  <r>
    <x v="13"/>
    <x v="236"/>
    <s v="Medium"/>
    <s v="LTLN"/>
    <n v="202638"/>
    <n v="4560"/>
    <n v="20"/>
    <n v="7076000"/>
    <n v="16060"/>
    <n v="29195.337718999999"/>
    <m/>
  </r>
  <r>
    <x v="13"/>
    <x v="237"/>
    <s v="Low"/>
    <s v="LTLN"/>
    <n v="202638"/>
    <n v="5008"/>
    <n v="16"/>
    <n v="8764000"/>
    <n v="15344"/>
    <n v="25905.341853000002"/>
    <m/>
  </r>
  <r>
    <x v="13"/>
    <x v="238"/>
    <s v="Medium"/>
    <s v="LTLN"/>
    <n v="202638"/>
    <n v="11820"/>
    <n v="20"/>
    <n v="18329000"/>
    <n v="51860"/>
    <n v="29209.609136999999"/>
    <m/>
  </r>
  <r>
    <x v="13"/>
    <x v="239"/>
    <s v="Medium"/>
    <s v="LTLN"/>
    <n v="202638"/>
    <n v="5880"/>
    <n v="20"/>
    <n v="10738000"/>
    <n v="22200"/>
    <n v="34288.146259000001"/>
    <m/>
  </r>
  <r>
    <x v="13"/>
    <x v="240"/>
    <s v="Medium"/>
    <s v="LTLN"/>
    <n v="202638"/>
    <n v="11952"/>
    <n v="16"/>
    <n v="21600200"/>
    <n v="62432"/>
    <n v="25745.467202"/>
    <m/>
  </r>
  <r>
    <x v="13"/>
    <x v="241"/>
    <s v="Low"/>
    <s v="SKT"/>
    <n v="202638"/>
    <n v="948"/>
    <n v="12"/>
    <n v="784900"/>
    <n v="2544"/>
    <n v="8648.4430379999994"/>
    <m/>
  </r>
  <r>
    <x v="13"/>
    <x v="242"/>
    <s v="Low"/>
    <s v="SKT"/>
    <n v="202638"/>
    <n v="1332"/>
    <n v="12"/>
    <n v="999000"/>
    <n v="2844"/>
    <n v="8080"/>
    <m/>
  </r>
  <r>
    <x v="13"/>
    <x v="243"/>
    <s v="Low"/>
    <s v="SKT"/>
    <n v="202638"/>
    <n v="936"/>
    <n v="12"/>
    <n v="2576400"/>
    <n v="1656"/>
    <n v="27850.089744000001"/>
    <m/>
  </r>
  <r>
    <x v="13"/>
    <x v="244"/>
    <s v="Low"/>
    <s v="SKT"/>
    <n v="202638"/>
    <n v="2916"/>
    <n v="12"/>
    <n v="2259900"/>
    <n v="13452"/>
    <n v="8075.9300409999996"/>
    <m/>
  </r>
  <r>
    <x v="13"/>
    <x v="246"/>
    <s v="Low"/>
    <s v="SKT"/>
    <n v="202638"/>
    <n v="2448"/>
    <n v="12"/>
    <n v="2326000"/>
    <n v="7140"/>
    <n v="9495.0392159999992"/>
    <m/>
  </r>
  <r>
    <x v="13"/>
    <x v="294"/>
    <s v="Low"/>
    <s v="SKM FF"/>
    <n v="202638"/>
    <n v="12176"/>
    <n v="16"/>
    <n v="19267100"/>
    <n v="65104"/>
    <n v="21926.469120000002"/>
    <m/>
  </r>
  <r>
    <x v="13"/>
    <x v="295"/>
    <s v="Low"/>
    <s v="SKM FF"/>
    <n v="202638"/>
    <n v="18112"/>
    <n v="16"/>
    <n v="26620000"/>
    <n v="44704"/>
    <n v="21181.526502000001"/>
    <m/>
  </r>
  <r>
    <x v="13"/>
    <x v="296"/>
    <s v="Low"/>
    <s v="LTLN"/>
    <n v="202638"/>
    <n v="2480"/>
    <n v="16"/>
    <n v="3410000"/>
    <n v="6448"/>
    <n v="19620.858065"/>
    <m/>
  </r>
  <r>
    <x v="13"/>
    <x v="297"/>
    <s v="Low"/>
    <s v="SKM FF"/>
    <n v="202638"/>
    <n v="2376"/>
    <n v="12"/>
    <n v="4199700"/>
    <n v="8292"/>
    <n v="18391.570706999999"/>
    <m/>
  </r>
  <r>
    <x v="13"/>
    <x v="298"/>
    <s v="Low"/>
    <s v="SKM FF"/>
    <n v="202638"/>
    <n v="5760"/>
    <n v="16"/>
    <n v="9541400"/>
    <n v="22880"/>
    <n v="23929.119444"/>
    <m/>
  </r>
  <r>
    <x v="13"/>
    <x v="299"/>
    <s v="Low"/>
    <s v="SKT"/>
    <n v="202638"/>
    <n v="1920"/>
    <n v="12"/>
    <n v="2032000"/>
    <n v="6708"/>
    <n v="11224.7875"/>
    <m/>
  </r>
  <r>
    <x v="13"/>
    <x v="300"/>
    <s v="Low"/>
    <s v="SKM FF"/>
    <n v="202638"/>
    <n v="33232"/>
    <n v="16"/>
    <n v="38039600"/>
    <n v="304656"/>
    <n v="16192.99663"/>
    <m/>
  </r>
  <r>
    <x v="13"/>
    <x v="247"/>
    <s v="Low"/>
    <s v="SKT"/>
    <n v="202638"/>
    <n v="96"/>
    <n v="12"/>
    <n v="79200"/>
    <n v="240"/>
    <n v="8675.25"/>
    <m/>
  </r>
  <r>
    <x v="13"/>
    <x v="248"/>
    <s v="Low"/>
    <s v="SKT"/>
    <n v="202638"/>
    <n v="1452"/>
    <n v="12"/>
    <n v="1089000"/>
    <n v="3348"/>
    <n v="8351.1239669999995"/>
    <m/>
  </r>
  <r>
    <x v="13"/>
    <x v="249"/>
    <s v="Low"/>
    <s v="LTLN"/>
    <n v="202638"/>
    <n v="252"/>
    <n v="12"/>
    <n v="399000"/>
    <n v="504"/>
    <n v="16953.809524"/>
    <m/>
  </r>
  <r>
    <x v="13"/>
    <x v="250"/>
    <s v="Low"/>
    <s v="SKT"/>
    <n v="202638"/>
    <n v="12"/>
    <n v="12"/>
    <n v="9000"/>
    <n v="24"/>
    <n v="8000"/>
    <m/>
  </r>
  <r>
    <x v="13"/>
    <x v="251"/>
    <s v="Low"/>
    <s v="SKT"/>
    <n v="202638"/>
    <n v="12"/>
    <n v="12"/>
    <n v="13700"/>
    <n v="0"/>
    <n v="12240"/>
    <m/>
  </r>
  <r>
    <x v="13"/>
    <x v="301"/>
    <s v="Low"/>
    <s v="SKM FF"/>
    <n v="202638"/>
    <n v="1884"/>
    <n v="12"/>
    <n v="2592500"/>
    <n v="9612"/>
    <n v="14684.713376"/>
    <m/>
  </r>
  <r>
    <x v="0"/>
    <x v="1"/>
    <s v="Medium"/>
    <s v="LTLN"/>
    <n v="202638"/>
    <n v="1344"/>
    <n v="16"/>
    <n v="3118500"/>
    <n v="1616"/>
    <n v="32203.011904999999"/>
    <m/>
  </r>
  <r>
    <x v="0"/>
    <x v="2"/>
    <s v="HIGH"/>
    <s v="SKM FF"/>
    <n v="202638"/>
    <n v="26400"/>
    <n v="16"/>
    <n v="56708400"/>
    <n v="185584"/>
    <n v="30248.866666999998"/>
    <m/>
  </r>
  <r>
    <x v="0"/>
    <x v="3"/>
    <s v="PREMIUM"/>
    <s v="WHITE"/>
    <n v="202638"/>
    <n v="1400"/>
    <n v="20"/>
    <n v="2527600"/>
    <n v="2180"/>
    <n v="29377.714285999999"/>
    <m/>
  </r>
  <r>
    <x v="0"/>
    <x v="4"/>
    <s v="PREMIUM"/>
    <s v="LTLN"/>
    <n v="202638"/>
    <n v="24040"/>
    <n v="20"/>
    <n v="52103300"/>
    <n v="140160"/>
    <n v="38077.033278000003"/>
    <m/>
  </r>
  <r>
    <x v="0"/>
    <x v="6"/>
    <s v="Medium"/>
    <s v="White"/>
    <n v="202638"/>
    <n v="2220"/>
    <n v="20"/>
    <n v="4630800"/>
    <n v="3480"/>
    <n v="33502.315315"/>
    <m/>
  </r>
  <r>
    <x v="0"/>
    <x v="7"/>
    <s v="HIGH"/>
    <s v="WHITE"/>
    <n v="202638"/>
    <n v="3840"/>
    <n v="20"/>
    <n v="7754400"/>
    <n v="6040"/>
    <n v="33078.682291999998"/>
    <m/>
  </r>
  <r>
    <x v="0"/>
    <x v="8"/>
    <s v="HIGH"/>
    <s v="WHITE"/>
    <n v="202638"/>
    <n v="50340"/>
    <n v="20"/>
    <n v="96884400"/>
    <n v="416360"/>
    <n v="33653.347635999999"/>
    <m/>
  </r>
  <r>
    <x v="0"/>
    <x v="9"/>
    <s v="PREMIUM"/>
    <s v="SKM FF"/>
    <n v="202638"/>
    <n v="4380"/>
    <n v="12"/>
    <n v="9259700"/>
    <n v="17256"/>
    <n v="22289.369863"/>
    <m/>
  </r>
  <r>
    <x v="0"/>
    <x v="10"/>
    <s v="PREMIUM"/>
    <s v="LTLN"/>
    <n v="202638"/>
    <n v="10496"/>
    <n v="16"/>
    <n v="22487400"/>
    <n v="40304"/>
    <n v="30199.032012"/>
    <m/>
  </r>
  <r>
    <x v="0"/>
    <x v="11"/>
    <s v="PREMIUM"/>
    <s v="WHITE"/>
    <n v="202638"/>
    <n v="2440"/>
    <n v="20"/>
    <n v="4933400"/>
    <n v="2740"/>
    <n v="32563.040983999999"/>
    <m/>
  </r>
  <r>
    <x v="0"/>
    <x v="12"/>
    <s v="PREMIUM"/>
    <s v="WHITE"/>
    <n v="202638"/>
    <n v="3620"/>
    <n v="20"/>
    <n v="6527400"/>
    <n v="7420"/>
    <n v="29134.734807000001"/>
    <m/>
  </r>
  <r>
    <x v="1"/>
    <x v="302"/>
    <s v="Low"/>
    <s v="SKM FF"/>
    <n v="202638"/>
    <n v="177060"/>
    <n v="20"/>
    <n v="290784000"/>
    <n v="1228180"/>
    <n v="28188.013215999999"/>
    <m/>
  </r>
  <r>
    <x v="1"/>
    <x v="14"/>
    <s v="Medium"/>
    <s v="SKT"/>
    <n v="202638"/>
    <n v="4176"/>
    <n v="12"/>
    <n v="5917800"/>
    <n v="14244"/>
    <n v="14682.224138"/>
    <m/>
  </r>
  <r>
    <x v="1"/>
    <x v="16"/>
    <s v="Low"/>
    <s v="SKT"/>
    <n v="202638"/>
    <n v="90480"/>
    <n v="12"/>
    <n v="128752900"/>
    <n v="849072"/>
    <n v="15357.692308"/>
    <m/>
  </r>
  <r>
    <x v="1"/>
    <x v="17"/>
    <s v="HIGH"/>
    <s v="LTLN"/>
    <n v="202638"/>
    <n v="13024"/>
    <n v="16"/>
    <n v="31296700"/>
    <n v="67200"/>
    <n v="34072.953317"/>
    <m/>
  </r>
  <r>
    <x v="1"/>
    <x v="275"/>
    <s v="HIGH"/>
    <s v="LTLN"/>
    <n v="202638"/>
    <n v="12912"/>
    <n v="16"/>
    <n v="31019400"/>
    <n v="58224"/>
    <n v="34050.605947999997"/>
    <m/>
  </r>
  <r>
    <x v="1"/>
    <x v="303"/>
    <s v="Low"/>
    <s v="SKM FF"/>
    <n v="202638"/>
    <n v="10452"/>
    <n v="12"/>
    <n v="20106500"/>
    <n v="62916"/>
    <n v="20083.003444000002"/>
    <m/>
  </r>
  <r>
    <x v="1"/>
    <x v="304"/>
    <s v="Low"/>
    <s v="SKM FF"/>
    <n v="202638"/>
    <n v="3440"/>
    <n v="20"/>
    <n v="5083000"/>
    <n v="19020"/>
    <n v="24139"/>
    <m/>
  </r>
  <r>
    <x v="1"/>
    <x v="21"/>
    <s v="Low"/>
    <s v="SKT"/>
    <n v="202638"/>
    <n v="2376"/>
    <n v="12"/>
    <n v="2984000"/>
    <n v="10032"/>
    <n v="13526.893939"/>
    <m/>
  </r>
  <r>
    <x v="1"/>
    <x v="305"/>
    <s v="Medium"/>
    <s v="LTLN"/>
    <n v="202638"/>
    <n v="21472"/>
    <n v="16"/>
    <n v="36548100"/>
    <n v="119600"/>
    <n v="23330.298062999998"/>
    <m/>
  </r>
  <r>
    <x v="1"/>
    <x v="306"/>
    <s v="Medium"/>
    <s v="SKT"/>
    <n v="202638"/>
    <n v="22860"/>
    <n v="12"/>
    <n v="32360400"/>
    <n v="183552"/>
    <n v="14704.176378"/>
    <m/>
  </r>
  <r>
    <x v="1"/>
    <x v="25"/>
    <s v="PREMIUM"/>
    <s v="SKM FF"/>
    <n v="202638"/>
    <n v="5344"/>
    <n v="16"/>
    <n v="11469400"/>
    <n v="17232"/>
    <n v="29546.260479"/>
    <m/>
  </r>
  <r>
    <x v="1"/>
    <x v="26"/>
    <s v="HIGH"/>
    <s v="SKM FF"/>
    <n v="202638"/>
    <n v="34420"/>
    <n v="20"/>
    <n v="71146000"/>
    <n v="228500"/>
    <n v="37689.679256000003"/>
    <m/>
  </r>
  <r>
    <x v="1"/>
    <x v="27"/>
    <s v="Medium"/>
    <s v="LTLN"/>
    <n v="202638"/>
    <n v="37040"/>
    <n v="16"/>
    <n v="87094600"/>
    <n v="297152"/>
    <n v="34037.10108"/>
    <m/>
  </r>
  <r>
    <x v="1"/>
    <x v="28"/>
    <s v="HIGH"/>
    <s v="LTLN"/>
    <n v="202638"/>
    <n v="24784"/>
    <n v="16"/>
    <n v="58147500"/>
    <n v="181152"/>
    <n v="34010.506779000003"/>
    <m/>
  </r>
  <r>
    <x v="1"/>
    <x v="29"/>
    <s v="HIGH"/>
    <s v="LTLN"/>
    <n v="202638"/>
    <n v="10880"/>
    <n v="16"/>
    <n v="25552000"/>
    <n v="49328"/>
    <n v="33944.588235000003"/>
    <m/>
  </r>
  <r>
    <x v="1"/>
    <x v="307"/>
    <s v="Low"/>
    <s v="SKT"/>
    <n v="202638"/>
    <n v="5124"/>
    <n v="12"/>
    <n v="6563300"/>
    <n v="29088"/>
    <n v="13547.180328"/>
    <m/>
  </r>
  <r>
    <x v="1"/>
    <x v="308"/>
    <s v="Low"/>
    <s v="SKM FF"/>
    <n v="202638"/>
    <n v="48640"/>
    <n v="20"/>
    <n v="75882900"/>
    <n v="377000"/>
    <n v="27285.063322000002"/>
    <m/>
  </r>
  <r>
    <x v="1"/>
    <x v="32"/>
    <s v="PREMIUM"/>
    <s v="SKT"/>
    <n v="202638"/>
    <n v="10140"/>
    <n v="12"/>
    <n v="17346500"/>
    <n v="51288"/>
    <n v="17776.982249000001"/>
    <m/>
  </r>
  <r>
    <x v="1"/>
    <x v="33"/>
    <s v="PREMIUM"/>
    <s v="SKM FF"/>
    <n v="202638"/>
    <n v="27960"/>
    <n v="12"/>
    <n v="58580000"/>
    <n v="206208"/>
    <n v="23057.795708000001"/>
    <m/>
  </r>
  <r>
    <x v="1"/>
    <x v="34"/>
    <s v="PREMIUM"/>
    <s v="SKM FF"/>
    <n v="202638"/>
    <n v="24064"/>
    <n v="16"/>
    <n v="52653600"/>
    <n v="146944"/>
    <n v="31059.064494999999"/>
    <m/>
  </r>
  <r>
    <x v="1"/>
    <x v="35"/>
    <s v="Low"/>
    <s v="SKT"/>
    <n v="202638"/>
    <n v="8112"/>
    <n v="12"/>
    <n v="12180000"/>
    <n v="47520"/>
    <n v="16059.705620999999"/>
    <m/>
  </r>
  <r>
    <x v="1"/>
    <x v="36"/>
    <s v="Medium"/>
    <s v="SKT"/>
    <n v="202638"/>
    <n v="25044"/>
    <n v="12"/>
    <n v="33727400"/>
    <n v="250512"/>
    <n v="14523.573071000001"/>
    <m/>
  </r>
  <r>
    <x v="1"/>
    <x v="37"/>
    <s v="Medium"/>
    <s v="SKT"/>
    <n v="202638"/>
    <n v="6396"/>
    <n v="12"/>
    <n v="8971300"/>
    <n v="34080"/>
    <n v="14621.701689"/>
    <m/>
  </r>
  <r>
    <x v="1"/>
    <x v="309"/>
    <s v="Medium"/>
    <s v="SKT"/>
    <n v="202638"/>
    <n v="8280"/>
    <n v="12"/>
    <n v="11316000"/>
    <n v="37836"/>
    <n v="14643.304348"/>
    <m/>
  </r>
  <r>
    <x v="1"/>
    <x v="40"/>
    <s v="Medium"/>
    <s v="LTLN"/>
    <n v="202638"/>
    <n v="63216"/>
    <n v="16"/>
    <n v="130598000"/>
    <n v="562368"/>
    <n v="30626.656795999999"/>
    <m/>
  </r>
  <r>
    <x v="1"/>
    <x v="43"/>
    <s v="Low"/>
    <s v="WHITE"/>
    <n v="202638"/>
    <n v="3780"/>
    <n v="20"/>
    <n v="5481000"/>
    <n v="9120"/>
    <n v="26410.714285999999"/>
    <m/>
  </r>
  <r>
    <x v="1"/>
    <x v="44"/>
    <s v="Medium"/>
    <s v="SPM"/>
    <n v="202638"/>
    <n v="4460"/>
    <n v="20"/>
    <n v="6603500"/>
    <n v="33360"/>
    <n v="26996.932734999999"/>
    <m/>
  </r>
  <r>
    <x v="1"/>
    <x v="45"/>
    <s v="Medium"/>
    <s v="SPM"/>
    <n v="202638"/>
    <n v="3600"/>
    <n v="20"/>
    <n v="5330000"/>
    <n v="26560"/>
    <n v="27024.85"/>
    <m/>
  </r>
  <r>
    <x v="1"/>
    <x v="310"/>
    <s v="Low"/>
    <s v="LTLN"/>
    <n v="202638"/>
    <n v="13264"/>
    <n v="16"/>
    <n v="22031500"/>
    <n v="75600"/>
    <n v="23372.874548"/>
    <m/>
  </r>
  <r>
    <x v="1"/>
    <x v="46"/>
    <s v="Medium"/>
    <s v="LTLN"/>
    <n v="202638"/>
    <n v="62288"/>
    <n v="16"/>
    <n v="146409100"/>
    <n v="594272"/>
    <n v="34022.207552"/>
    <m/>
  </r>
  <r>
    <x v="1"/>
    <x v="311"/>
    <s v="Low"/>
    <s v="SKM FF"/>
    <n v="202638"/>
    <n v="22944"/>
    <n v="12"/>
    <n v="35222500"/>
    <n v="189036"/>
    <n v="15658.317469"/>
    <m/>
  </r>
  <r>
    <x v="1"/>
    <x v="282"/>
    <s v="Medium"/>
    <s v="SKM FF"/>
    <n v="202638"/>
    <n v="7860"/>
    <n v="12"/>
    <n v="12693500"/>
    <n v="34560"/>
    <n v="16632.836641000002"/>
    <m/>
  </r>
  <r>
    <x v="1"/>
    <x v="47"/>
    <s v="Medium"/>
    <s v="WHITE"/>
    <n v="202638"/>
    <n v="3500"/>
    <n v="20"/>
    <n v="5075000"/>
    <n v="6440"/>
    <n v="26360.742857000001"/>
    <m/>
  </r>
  <r>
    <x v="1"/>
    <x v="48"/>
    <s v="Medium"/>
    <s v="WHITE"/>
    <n v="202638"/>
    <n v="4060"/>
    <n v="20"/>
    <n v="5887000"/>
    <n v="10560"/>
    <n v="26324.142856999999"/>
    <m/>
  </r>
  <r>
    <x v="1"/>
    <x v="312"/>
    <s v="Low"/>
    <s v="SKT"/>
    <n v="202638"/>
    <n v="6128"/>
    <n v="16"/>
    <n v="4940700"/>
    <n v="29408"/>
    <n v="11552.992167"/>
    <m/>
  </r>
  <r>
    <x v="2"/>
    <x v="53"/>
    <s v="HIGH"/>
    <s v="LTLN"/>
    <n v="202638"/>
    <n v="22128"/>
    <n v="16"/>
    <n v="39827700"/>
    <n v="146928"/>
    <n v="24975.913231999999"/>
    <m/>
  </r>
  <r>
    <x v="3"/>
    <x v="58"/>
    <s v="Medium"/>
    <s v="SKT"/>
    <n v="202638"/>
    <n v="5312"/>
    <n v="16"/>
    <n v="7116000"/>
    <n v="19616"/>
    <n v="18386.596386000001"/>
    <m/>
  </r>
  <r>
    <x v="3"/>
    <x v="59"/>
    <s v="Medium"/>
    <s v="SKT"/>
    <n v="202638"/>
    <n v="1224"/>
    <n v="12"/>
    <n v="1780100"/>
    <n v="6756"/>
    <n v="15402.480391999999"/>
    <m/>
  </r>
  <r>
    <x v="3"/>
    <x v="60"/>
    <s v="PREMIUM"/>
    <s v="SKT"/>
    <n v="202638"/>
    <n v="492"/>
    <n v="12"/>
    <n v="718000"/>
    <n v="624"/>
    <n v="14470.243902"/>
    <m/>
  </r>
  <r>
    <x v="3"/>
    <x v="313"/>
    <s v="Low"/>
    <s v="SKT"/>
    <n v="202638"/>
    <n v="6084"/>
    <n v="12"/>
    <n v="8198500"/>
    <n v="26676"/>
    <n v="13634.266272000001"/>
    <m/>
  </r>
  <r>
    <x v="3"/>
    <x v="61"/>
    <s v="HIGH"/>
    <s v="SKM FF"/>
    <n v="202638"/>
    <n v="26892"/>
    <n v="12"/>
    <n v="66971200"/>
    <n v="203808"/>
    <n v="26082.008924999998"/>
    <m/>
  </r>
  <r>
    <x v="3"/>
    <x v="62"/>
    <s v="Medium"/>
    <s v="SKT"/>
    <n v="202638"/>
    <n v="4692"/>
    <n v="12"/>
    <n v="6967500"/>
    <n v="15480"/>
    <n v="15398.98977"/>
    <m/>
  </r>
  <r>
    <x v="3"/>
    <x v="63"/>
    <s v="Medium"/>
    <s v="LTLN"/>
    <n v="202638"/>
    <n v="480"/>
    <n v="16"/>
    <n v="1101000"/>
    <n v="848"/>
    <n v="32259.633333000002"/>
    <m/>
  </r>
  <r>
    <x v="3"/>
    <x v="64"/>
    <s v="Medium"/>
    <s v="LTLN"/>
    <n v="202638"/>
    <n v="1568"/>
    <n v="16"/>
    <n v="3601800"/>
    <n v="1616"/>
    <n v="32244.5"/>
    <m/>
  </r>
  <r>
    <x v="3"/>
    <x v="65"/>
    <s v="PREMIUM"/>
    <s v="SKM FF"/>
    <n v="202638"/>
    <n v="3672"/>
    <n v="12"/>
    <n v="9138400"/>
    <n v="13200"/>
    <n v="26077.006536000001"/>
    <m/>
  </r>
  <r>
    <x v="3"/>
    <x v="314"/>
    <s v="Low"/>
    <s v="SKT"/>
    <n v="202638"/>
    <n v="2016"/>
    <n v="12"/>
    <n v="2658300"/>
    <n v="5736"/>
    <n v="13654.922619000001"/>
    <m/>
  </r>
  <r>
    <x v="3"/>
    <x v="67"/>
    <s v="Medium"/>
    <s v="SKM FF"/>
    <n v="202638"/>
    <n v="80652"/>
    <n v="12"/>
    <n v="200448600"/>
    <n v="803184"/>
    <n v="26054.454247999998"/>
    <m/>
  </r>
  <r>
    <x v="3"/>
    <x v="68"/>
    <s v="PREMIUM"/>
    <s v="SKM FF"/>
    <n v="202638"/>
    <n v="4192"/>
    <n v="16"/>
    <n v="12445000"/>
    <n v="12912"/>
    <n v="41583.694656"/>
    <m/>
  </r>
  <r>
    <x v="3"/>
    <x v="69"/>
    <s v="PREMIUM"/>
    <s v="SKM FF"/>
    <n v="202638"/>
    <n v="12144"/>
    <n v="16"/>
    <n v="30416700"/>
    <n v="82048"/>
    <n v="35175.213438999999"/>
    <m/>
  </r>
  <r>
    <x v="3"/>
    <x v="70"/>
    <s v="Medium"/>
    <s v="LTLN"/>
    <n v="202638"/>
    <n v="3168"/>
    <n v="16"/>
    <n v="7302300"/>
    <n v="8368"/>
    <n v="32319.025253"/>
    <m/>
  </r>
  <r>
    <x v="3"/>
    <x v="315"/>
    <s v="Medium"/>
    <s v="LTLN"/>
    <n v="202638"/>
    <n v="784"/>
    <n v="16"/>
    <n v="1799600"/>
    <n v="960"/>
    <n v="32538.938775999999"/>
    <m/>
  </r>
  <r>
    <x v="3"/>
    <x v="71"/>
    <s v="HIGH"/>
    <s v="SKM FF"/>
    <n v="202638"/>
    <n v="5568"/>
    <n v="16"/>
    <n v="12832200"/>
    <n v="18192"/>
    <n v="32320.066092000001"/>
    <m/>
  </r>
  <r>
    <x v="3"/>
    <x v="316"/>
    <s v="Medium"/>
    <s v="SKM FF"/>
    <n v="202638"/>
    <n v="2208"/>
    <n v="16"/>
    <n v="5071100"/>
    <n v="6224"/>
    <n v="32305.318841"/>
    <m/>
  </r>
  <r>
    <x v="3"/>
    <x v="72"/>
    <s v="PREMIUM"/>
    <s v="SKM FF"/>
    <n v="202638"/>
    <n v="176752"/>
    <n v="16"/>
    <n v="443651700"/>
    <n v="1758640"/>
    <n v="35138.797139000002"/>
    <m/>
  </r>
  <r>
    <x v="4"/>
    <x v="74"/>
    <s v="PREMIUM"/>
    <s v="LTLN"/>
    <n v="202638"/>
    <n v="15460"/>
    <n v="20"/>
    <n v="30874600"/>
    <n v="79520"/>
    <n v="36363.980595000001"/>
    <m/>
  </r>
  <r>
    <x v="4"/>
    <x v="75"/>
    <s v="PREMIUM"/>
    <s v="LTLN"/>
    <n v="202638"/>
    <n v="15740"/>
    <n v="20"/>
    <n v="38754200"/>
    <n v="78700"/>
    <n v="43358.076239000002"/>
    <m/>
  </r>
  <r>
    <x v="4"/>
    <x v="76"/>
    <s v="PREMIUM"/>
    <s v="LTLN"/>
    <n v="202638"/>
    <n v="54520"/>
    <n v="20"/>
    <n v="134364300"/>
    <n v="410000"/>
    <n v="43549.619222000001"/>
    <m/>
  </r>
  <r>
    <x v="4"/>
    <x v="77"/>
    <s v="PREMIUM"/>
    <s v="SKM FF"/>
    <n v="202638"/>
    <n v="4380"/>
    <n v="20"/>
    <n v="5892800"/>
    <n v="15620"/>
    <n v="23657.47032"/>
    <m/>
  </r>
  <r>
    <x v="4"/>
    <x v="78"/>
    <s v="Low"/>
    <s v="SKT"/>
    <n v="202638"/>
    <n v="73272"/>
    <n v="12"/>
    <n v="91378700"/>
    <n v="678516"/>
    <n v="13203.600229"/>
    <m/>
  </r>
  <r>
    <x v="4"/>
    <x v="79"/>
    <s v="PREMIUM"/>
    <s v="SKT"/>
    <n v="202638"/>
    <n v="10620"/>
    <n v="12"/>
    <n v="20209100"/>
    <n v="56316"/>
    <n v="19378.375141"/>
    <m/>
  </r>
  <r>
    <x v="4"/>
    <x v="80"/>
    <s v="PREMIUM"/>
    <s v="SKT"/>
    <n v="202638"/>
    <n v="9372"/>
    <n v="12"/>
    <n v="16220000"/>
    <n v="51060"/>
    <n v="18268.777209"/>
    <m/>
  </r>
  <r>
    <x v="4"/>
    <x v="81"/>
    <s v="PREMIUM"/>
    <s v="SKT"/>
    <n v="202638"/>
    <n v="7968"/>
    <n v="12"/>
    <n v="14547700"/>
    <n v="36072"/>
    <n v="18438.256023999998"/>
    <m/>
  </r>
  <r>
    <x v="4"/>
    <x v="82"/>
    <s v="PREMIUM"/>
    <s v="SKT"/>
    <n v="202638"/>
    <n v="30564"/>
    <n v="12"/>
    <n v="63058200"/>
    <n v="263304"/>
    <n v="21456.840989"/>
    <m/>
  </r>
  <r>
    <x v="4"/>
    <x v="83"/>
    <s v="PREMIUM"/>
    <s v="SKT"/>
    <n v="202638"/>
    <n v="20432"/>
    <n v="16"/>
    <n v="38994400"/>
    <n v="113760"/>
    <n v="26795.895850000001"/>
    <m/>
  </r>
  <r>
    <x v="4"/>
    <x v="84"/>
    <s v="HIGH"/>
    <s v="SKM FF"/>
    <n v="202638"/>
    <n v="32220"/>
    <n v="12"/>
    <n v="67364200"/>
    <n v="221028"/>
    <n v="23167.889384999999"/>
    <m/>
  </r>
  <r>
    <x v="4"/>
    <x v="85"/>
    <s v="HIGH"/>
    <s v="SKM FF"/>
    <n v="202638"/>
    <n v="20544"/>
    <n v="12"/>
    <n v="51036900"/>
    <n v="129084"/>
    <n v="26369.170560999999"/>
    <m/>
  </r>
  <r>
    <x v="4"/>
    <x v="86"/>
    <s v="PREMIUM"/>
    <s v="SKT"/>
    <n v="202638"/>
    <n v="49392"/>
    <n v="12"/>
    <n v="94464100"/>
    <n v="442860"/>
    <n v="19357.845967000001"/>
    <m/>
  </r>
  <r>
    <x v="4"/>
    <x v="317"/>
    <s v="Medium"/>
    <s v="LTLN"/>
    <n v="202638"/>
    <n v="144"/>
    <n v="16"/>
    <n v="225000"/>
    <n v="176"/>
    <n v="21789.777778"/>
    <m/>
  </r>
  <r>
    <x v="4"/>
    <x v="87"/>
    <s v="PREMIUM"/>
    <s v="WHITE"/>
    <n v="202638"/>
    <n v="2520"/>
    <n v="20"/>
    <n v="6325600"/>
    <n v="14020"/>
    <n v="47436.047618999997"/>
    <m/>
  </r>
  <r>
    <x v="4"/>
    <x v="88"/>
    <s v="PREMIUM"/>
    <s v="WHITE"/>
    <n v="202638"/>
    <n v="4140"/>
    <n v="20"/>
    <n v="10388400"/>
    <n v="26260"/>
    <n v="47708.864734000002"/>
    <m/>
  </r>
  <r>
    <x v="4"/>
    <x v="89"/>
    <s v="Medium"/>
    <s v="SPT"/>
    <n v="202638"/>
    <n v="31128"/>
    <n v="12"/>
    <n v="33635600"/>
    <n v="243996"/>
    <n v="11079.747880000001"/>
    <m/>
  </r>
  <r>
    <x v="4"/>
    <x v="90"/>
    <s v="PREMIUM"/>
    <s v="WHITE"/>
    <n v="202638"/>
    <n v="13420"/>
    <n v="20"/>
    <n v="38629600"/>
    <n v="69520"/>
    <n v="52315.256333999998"/>
    <m/>
  </r>
  <r>
    <x v="4"/>
    <x v="91"/>
    <s v="PREMIUM"/>
    <s v="WHITE"/>
    <n v="202638"/>
    <n v="30240"/>
    <n v="20"/>
    <n v="87306000"/>
    <n v="196440"/>
    <n v="52395.692459999998"/>
    <m/>
  </r>
  <r>
    <x v="4"/>
    <x v="93"/>
    <s v="PREMIUM"/>
    <s v="SKM FF"/>
    <n v="202638"/>
    <n v="26088"/>
    <n v="12"/>
    <n v="58828900"/>
    <n v="218124"/>
    <n v="24073.642594000001"/>
    <m/>
  </r>
  <r>
    <x v="4"/>
    <x v="94"/>
    <s v="PREMIUM"/>
    <s v="SKM FF"/>
    <n v="202638"/>
    <n v="23744"/>
    <n v="16"/>
    <n v="53821500"/>
    <n v="160608"/>
    <n v="32026.568059000001"/>
    <m/>
  </r>
  <r>
    <x v="4"/>
    <x v="95"/>
    <s v="PREMIUM"/>
    <s v="SKM FF"/>
    <n v="202638"/>
    <n v="120880"/>
    <n v="20"/>
    <n v="267145600"/>
    <n v="1155260"/>
    <n v="39145.534911000002"/>
    <m/>
  </r>
  <r>
    <x v="4"/>
    <x v="96"/>
    <s v="Medium"/>
    <s v="SKM FF"/>
    <n v="202638"/>
    <n v="9372"/>
    <n v="12"/>
    <n v="19580000"/>
    <n v="53892"/>
    <n v="23163.921894999999"/>
    <m/>
  </r>
  <r>
    <x v="4"/>
    <x v="97"/>
    <s v="Medium"/>
    <s v="SKM FF"/>
    <n v="202638"/>
    <n v="23296"/>
    <n v="16"/>
    <n v="43768000"/>
    <n v="149696"/>
    <n v="28356.696429"/>
    <m/>
  </r>
  <r>
    <x v="4"/>
    <x v="98"/>
    <s v="Medium"/>
    <s v="SKM FF"/>
    <n v="202638"/>
    <n v="26060"/>
    <n v="20"/>
    <n v="52590000"/>
    <n v="168140"/>
    <n v="38146.894091000002"/>
    <m/>
  </r>
  <r>
    <x v="4"/>
    <x v="99"/>
    <s v="PREMIUM"/>
    <s v="WHITE"/>
    <n v="202638"/>
    <n v="13100"/>
    <n v="20"/>
    <n v="37701700"/>
    <n v="65180"/>
    <n v="52165.122136999998"/>
    <m/>
  </r>
  <r>
    <x v="4"/>
    <x v="102"/>
    <s v="PREMIUM"/>
    <s v="LTLN"/>
    <n v="202638"/>
    <n v="141488"/>
    <n v="16"/>
    <n v="310066000"/>
    <n v="1359680"/>
    <n v="32145.694447999998"/>
    <m/>
  </r>
  <r>
    <x v="4"/>
    <x v="103"/>
    <s v="PREMIUM"/>
    <s v="LTLN"/>
    <n v="202638"/>
    <n v="22680"/>
    <n v="12"/>
    <n v="55263600"/>
    <n v="153108"/>
    <n v="25382.940740999999"/>
    <m/>
  </r>
  <r>
    <x v="4"/>
    <x v="104"/>
    <s v="PREMIUM"/>
    <s v="LTLN"/>
    <n v="202638"/>
    <n v="398592"/>
    <n v="16"/>
    <n v="971894800"/>
    <n v="3885008"/>
    <n v="35284.982136999999"/>
    <m/>
  </r>
  <r>
    <x v="4"/>
    <x v="105"/>
    <s v="HIGH"/>
    <s v="LTLN"/>
    <n v="202638"/>
    <n v="20624"/>
    <n v="16"/>
    <n v="43891100"/>
    <n v="115744"/>
    <n v="31128.987587"/>
    <m/>
  </r>
  <r>
    <x v="4"/>
    <x v="106"/>
    <s v="PREMIUM"/>
    <s v="WHITE"/>
    <n v="202638"/>
    <n v="4800"/>
    <n v="20"/>
    <n v="11050000"/>
    <n v="20680"/>
    <n v="40948.204167000004"/>
    <m/>
  </r>
  <r>
    <x v="4"/>
    <x v="107"/>
    <s v="PREMIUM"/>
    <s v="WHITE"/>
    <n v="202638"/>
    <n v="7200"/>
    <n v="20"/>
    <n v="16585000"/>
    <n v="32820"/>
    <n v="41082.586110999997"/>
    <m/>
  </r>
  <r>
    <x v="4"/>
    <x v="108"/>
    <s v="PREMIUM"/>
    <s v="WHITE"/>
    <n v="202638"/>
    <n v="10100"/>
    <n v="20"/>
    <n v="22729100"/>
    <n v="46820"/>
    <n v="40859.776237999999"/>
    <m/>
  </r>
  <r>
    <x v="4"/>
    <x v="109"/>
    <s v="PREMIUM"/>
    <s v="LTLN"/>
    <n v="202638"/>
    <n v="55136"/>
    <n v="16"/>
    <n v="136632800"/>
    <n v="478192"/>
    <n v="35248.968658999998"/>
    <m/>
  </r>
  <r>
    <x v="4"/>
    <x v="110"/>
    <s v="HIGH"/>
    <s v="LTLN"/>
    <n v="202638"/>
    <n v="16784"/>
    <n v="16"/>
    <n v="35762100"/>
    <n v="90416"/>
    <n v="31114.597711999999"/>
    <m/>
  </r>
  <r>
    <x v="4"/>
    <x v="111"/>
    <s v="PREMIUM"/>
    <s v="LTLN"/>
    <n v="202638"/>
    <n v="22368"/>
    <n v="16"/>
    <n v="51728800"/>
    <n v="137520"/>
    <n v="32671.276108999999"/>
    <m/>
  </r>
  <r>
    <x v="4"/>
    <x v="112"/>
    <s v="Medium"/>
    <s v="SKT"/>
    <n v="202638"/>
    <n v="11484"/>
    <n v="12"/>
    <n v="17679500"/>
    <n v="60780"/>
    <n v="15385.051202000001"/>
    <m/>
  </r>
  <r>
    <x v="4"/>
    <x v="113"/>
    <s v="Medium"/>
    <s v="SKT"/>
    <n v="202638"/>
    <n v="14460"/>
    <n v="12"/>
    <n v="20798600"/>
    <n v="129624"/>
    <n v="15144.511203"/>
    <m/>
  </r>
  <r>
    <x v="4"/>
    <x v="114"/>
    <s v="Medium"/>
    <s v="SKT"/>
    <n v="202638"/>
    <n v="5172"/>
    <n v="12"/>
    <n v="6730800"/>
    <n v="23640"/>
    <n v="13337.935035"/>
    <m/>
  </r>
  <r>
    <x v="4"/>
    <x v="289"/>
    <s v="Medium"/>
    <s v="SKT"/>
    <n v="202638"/>
    <n v="3372"/>
    <n v="12"/>
    <n v="4074500"/>
    <n v="17484"/>
    <n v="13416.373664999999"/>
    <m/>
  </r>
  <r>
    <x v="4"/>
    <x v="115"/>
    <s v="PREMIUM"/>
    <s v="SKT"/>
    <n v="202638"/>
    <n v="2940"/>
    <n v="12"/>
    <n v="4527500"/>
    <n v="10188"/>
    <n v="15466.840816"/>
    <m/>
  </r>
  <r>
    <x v="4"/>
    <x v="117"/>
    <s v="Medium"/>
    <s v="SKT"/>
    <n v="202638"/>
    <n v="13248"/>
    <n v="12"/>
    <n v="16618000"/>
    <n v="77124"/>
    <n v="13419.265399"/>
    <m/>
  </r>
  <r>
    <x v="4"/>
    <x v="118"/>
    <s v="Medium"/>
    <s v="LTLN"/>
    <n v="202638"/>
    <n v="21400"/>
    <n v="20"/>
    <n v="30739600"/>
    <n v="103420"/>
    <n v="26573.798131"/>
    <m/>
  </r>
  <r>
    <x v="4"/>
    <x v="119"/>
    <s v="Medium"/>
    <s v="LTLN"/>
    <n v="202638"/>
    <n v="9600"/>
    <n v="16"/>
    <n v="15478500"/>
    <n v="36752"/>
    <n v="22470.125"/>
    <m/>
  </r>
  <r>
    <x v="4"/>
    <x v="120"/>
    <s v="Medium"/>
    <s v="LTLN"/>
    <n v="202638"/>
    <n v="7376"/>
    <n v="16"/>
    <n v="11886700"/>
    <n v="27552"/>
    <n v="22516.232103999999"/>
    <m/>
  </r>
  <r>
    <x v="4"/>
    <x v="122"/>
    <s v="Medium"/>
    <s v="LTLN"/>
    <n v="202638"/>
    <n v="16944"/>
    <n v="16"/>
    <n v="25415100"/>
    <n v="95904"/>
    <n v="21390.315392"/>
    <m/>
  </r>
  <r>
    <x v="4"/>
    <x v="123"/>
    <s v="Medium"/>
    <s v="LTLN"/>
    <n v="202638"/>
    <n v="2256"/>
    <n v="12"/>
    <n v="3989200"/>
    <n v="6636"/>
    <n v="18759.622340000002"/>
    <m/>
  </r>
  <r>
    <x v="4"/>
    <x v="124"/>
    <s v="Medium"/>
    <s v="LTLN"/>
    <n v="202638"/>
    <n v="7936"/>
    <n v="16"/>
    <n v="14711200"/>
    <n v="50192"/>
    <n v="24799.4375"/>
    <m/>
  </r>
  <r>
    <x v="4"/>
    <x v="125"/>
    <s v="Medium"/>
    <s v="LTLN"/>
    <n v="202638"/>
    <n v="64"/>
    <n v="16"/>
    <n v="116800"/>
    <n v="48"/>
    <n v="23861.75"/>
    <m/>
  </r>
  <r>
    <x v="5"/>
    <x v="290"/>
    <s v="PREMIUM"/>
    <s v="SFP"/>
    <n v="202638"/>
    <n v="900"/>
    <n v="20"/>
    <n v="1125000"/>
    <n v="3720"/>
    <n v="22655.222222"/>
    <m/>
  </r>
  <r>
    <x v="5"/>
    <x v="127"/>
    <s v="PREMIUM"/>
    <s v="SFP"/>
    <n v="202638"/>
    <n v="1200"/>
    <n v="20"/>
    <n v="1500000"/>
    <n v="2920"/>
    <n v="22764.35"/>
    <m/>
  </r>
  <r>
    <x v="5"/>
    <x v="291"/>
    <s v="PREMIUM"/>
    <s v="SFP"/>
    <n v="202638"/>
    <n v="120"/>
    <n v="20"/>
    <n v="150000"/>
    <n v="140"/>
    <n v="22580"/>
    <m/>
  </r>
  <r>
    <x v="5"/>
    <x v="128"/>
    <s v="PREMIUM"/>
    <s v="SFP"/>
    <n v="202638"/>
    <n v="960"/>
    <n v="20"/>
    <n v="1200000"/>
    <n v="3740"/>
    <n v="22641.125"/>
    <m/>
  </r>
  <r>
    <x v="5"/>
    <x v="129"/>
    <s v="PREMIUM"/>
    <s v="SFP"/>
    <n v="202638"/>
    <n v="1100"/>
    <n v="20"/>
    <n v="1375000"/>
    <n v="3360"/>
    <n v="22752.345454999999"/>
    <m/>
  </r>
  <r>
    <x v="5"/>
    <x v="130"/>
    <s v="PREMIUM"/>
    <s v="SFP"/>
    <n v="202638"/>
    <n v="1440"/>
    <n v="20"/>
    <n v="1800000"/>
    <n v="3340"/>
    <n v="22821.180555999999"/>
    <m/>
  </r>
  <r>
    <x v="7"/>
    <x v="133"/>
    <s v="PREMIUM"/>
    <s v="SFP"/>
    <n v="202638"/>
    <n v="6100"/>
    <n v="20"/>
    <n v="9150000"/>
    <n v="26520"/>
    <n v="27753.501638999998"/>
    <m/>
  </r>
  <r>
    <x v="7"/>
    <x v="134"/>
    <s v="PREMIUM"/>
    <s v="SFP"/>
    <n v="202638"/>
    <n v="740"/>
    <n v="20"/>
    <n v="1110000"/>
    <n v="1420"/>
    <n v="28152"/>
    <m/>
  </r>
  <r>
    <x v="7"/>
    <x v="135"/>
    <s v="PREMIUM"/>
    <s v="SFP"/>
    <n v="202638"/>
    <n v="1740"/>
    <n v="20"/>
    <n v="2958000"/>
    <n v="9920"/>
    <n v="30778.172414000001"/>
    <m/>
  </r>
  <r>
    <x v="7"/>
    <x v="136"/>
    <s v="PREMIUM"/>
    <s v="SFP"/>
    <n v="202638"/>
    <n v="7120"/>
    <n v="20"/>
    <n v="12104000"/>
    <n v="43980"/>
    <n v="31536.601124000001"/>
    <m/>
  </r>
  <r>
    <x v="7"/>
    <x v="137"/>
    <s v="PREMIUM"/>
    <s v="SFP"/>
    <n v="202638"/>
    <n v="4800"/>
    <n v="20"/>
    <n v="8160000"/>
    <n v="19700"/>
    <n v="31355.479167000001"/>
    <m/>
  </r>
  <r>
    <x v="7"/>
    <x v="138"/>
    <s v="PREMIUM"/>
    <s v="SFP"/>
    <n v="202638"/>
    <n v="3540"/>
    <n v="20"/>
    <n v="5310000"/>
    <n v="12900"/>
    <n v="27787.101695000001"/>
    <m/>
  </r>
  <r>
    <x v="7"/>
    <x v="139"/>
    <s v="PREMIUM"/>
    <s v="SFP"/>
    <n v="202638"/>
    <n v="9740"/>
    <n v="20"/>
    <n v="14610000"/>
    <n v="52060"/>
    <n v="27758.858316000002"/>
    <m/>
  </r>
  <r>
    <x v="7"/>
    <x v="140"/>
    <s v="PREMIUM"/>
    <s v="SFP"/>
    <n v="202638"/>
    <n v="11200"/>
    <n v="20"/>
    <n v="20160000"/>
    <n v="66060"/>
    <n v="33279.719642999997"/>
    <m/>
  </r>
  <r>
    <x v="7"/>
    <x v="141"/>
    <s v="PREMIUM"/>
    <s v="SFP"/>
    <n v="202638"/>
    <n v="260"/>
    <n v="20"/>
    <n v="449800"/>
    <n v="1900"/>
    <n v="31424.307691999998"/>
    <m/>
  </r>
  <r>
    <x v="7"/>
    <x v="142"/>
    <s v="PREMIUM"/>
    <s v="SFP"/>
    <n v="202638"/>
    <n v="3280"/>
    <n v="20"/>
    <n v="5904000"/>
    <n v="12500"/>
    <n v="33130.335365999999"/>
    <m/>
  </r>
  <r>
    <x v="7"/>
    <x v="143"/>
    <s v="PREMIUM"/>
    <s v="SFP"/>
    <n v="202638"/>
    <n v="260"/>
    <n v="20"/>
    <n v="442000"/>
    <n v="1120"/>
    <n v="30521.461538"/>
    <m/>
  </r>
  <r>
    <x v="7"/>
    <x v="144"/>
    <s v="PREMIUM"/>
    <s v="SFP"/>
    <n v="202638"/>
    <n v="6020"/>
    <n v="20"/>
    <n v="10836000"/>
    <n v="35120"/>
    <n v="33162.830564999997"/>
    <m/>
  </r>
  <r>
    <x v="7"/>
    <x v="145"/>
    <s v="PREMIUM"/>
    <s v="SFP"/>
    <n v="202638"/>
    <n v="3300"/>
    <n v="20"/>
    <n v="5610000"/>
    <n v="17040"/>
    <n v="31177.339393999999"/>
    <m/>
  </r>
  <r>
    <x v="7"/>
    <x v="146"/>
    <s v="PREMIUM"/>
    <s v="SFP"/>
    <n v="202638"/>
    <n v="320"/>
    <n v="20"/>
    <n v="553600"/>
    <n v="2460"/>
    <n v="31397.25"/>
    <m/>
  </r>
  <r>
    <x v="7"/>
    <x v="147"/>
    <s v="PREMIUM"/>
    <s v="SFP"/>
    <n v="202638"/>
    <n v="9960"/>
    <n v="20"/>
    <n v="17928000"/>
    <n v="51520"/>
    <n v="33339.767068000001"/>
    <m/>
  </r>
  <r>
    <x v="7"/>
    <x v="148"/>
    <s v="PREMIUM"/>
    <s v="SFP"/>
    <n v="202638"/>
    <n v="4400"/>
    <n v="20"/>
    <n v="7480000"/>
    <n v="18160"/>
    <n v="31118.722727"/>
    <m/>
  </r>
  <r>
    <x v="8"/>
    <x v="149"/>
    <s v="PREMIUM"/>
    <s v="DEVICE"/>
    <n v="202638"/>
    <n v="80"/>
    <n v="1"/>
    <n v="4720680"/>
    <n v="143"/>
    <n v="68195.212499999994"/>
    <m/>
  </r>
  <r>
    <x v="8"/>
    <x v="150"/>
    <s v="PREMIUM"/>
    <s v="SOUR APPLE"/>
    <n v="202638"/>
    <n v="55"/>
    <n v="1"/>
    <n v="2750000"/>
    <n v="99"/>
    <n v="53803.945455000001"/>
    <m/>
  </r>
  <r>
    <x v="8"/>
    <x v="152"/>
    <s v="PREMIUM"/>
    <s v="BLUEBERRY"/>
    <n v="202638"/>
    <n v="84"/>
    <n v="1"/>
    <n v="4200000"/>
    <n v="173"/>
    <n v="51177.321429000003"/>
    <m/>
  </r>
  <r>
    <x v="8"/>
    <x v="154"/>
    <s v="PREMIUM"/>
    <s v="GRAPE"/>
    <n v="202638"/>
    <n v="132"/>
    <n v="1"/>
    <n v="6600000"/>
    <n v="318"/>
    <n v="48846.363636000002"/>
    <m/>
  </r>
  <r>
    <x v="8"/>
    <x v="155"/>
    <s v="PREMIUM"/>
    <s v="GRAPE"/>
    <n v="202638"/>
    <n v="67"/>
    <n v="1"/>
    <n v="2345000"/>
    <n v="143"/>
    <n v="30031.865672"/>
    <m/>
  </r>
  <r>
    <x v="8"/>
    <x v="156"/>
    <s v="PREMIUM"/>
    <s v="CHERRY"/>
    <n v="202638"/>
    <n v="37"/>
    <n v="1"/>
    <n v="1852000"/>
    <n v="85"/>
    <n v="51048.567567999999"/>
    <m/>
  </r>
  <r>
    <x v="8"/>
    <x v="157"/>
    <s v="PREMIUM"/>
    <s v="LATTE TEA"/>
    <n v="202638"/>
    <n v="27"/>
    <n v="1"/>
    <n v="1352000"/>
    <n v="57"/>
    <n v="55768"/>
    <m/>
  </r>
  <r>
    <x v="8"/>
    <x v="158"/>
    <s v="PREMIUM"/>
    <s v="MANGO"/>
    <n v="202638"/>
    <n v="49"/>
    <n v="1"/>
    <n v="1715000"/>
    <n v="120"/>
    <n v="34218.877550999998"/>
    <m/>
  </r>
  <r>
    <x v="8"/>
    <x v="159"/>
    <s v="PREMIUM"/>
    <s v="MANGO"/>
    <n v="202638"/>
    <n v="91"/>
    <n v="1"/>
    <n v="4556000"/>
    <n v="181"/>
    <n v="50795.483516"/>
    <m/>
  </r>
  <r>
    <x v="8"/>
    <x v="160"/>
    <s v="PREMIUM"/>
    <s v="RED MELON"/>
    <n v="202638"/>
    <n v="36"/>
    <n v="1"/>
    <n v="1260000"/>
    <n v="79"/>
    <n v="37164.277778000003"/>
    <m/>
  </r>
  <r>
    <x v="8"/>
    <x v="161"/>
    <s v="PREMIUM"/>
    <s v="RED MELON"/>
    <n v="202638"/>
    <n v="54"/>
    <n v="1"/>
    <n v="2706000"/>
    <n v="118"/>
    <n v="50909.666666999998"/>
    <m/>
  </r>
  <r>
    <x v="8"/>
    <x v="162"/>
    <s v="PREMIUM"/>
    <s v="STRAWBERRY"/>
    <n v="202638"/>
    <n v="74"/>
    <n v="1"/>
    <n v="3700000"/>
    <n v="189"/>
    <n v="49196.594595000002"/>
    <m/>
  </r>
  <r>
    <x v="8"/>
    <x v="163"/>
    <s v="PREMIUM"/>
    <s v="LEMON TEA"/>
    <n v="202638"/>
    <n v="20"/>
    <n v="1"/>
    <n v="1000000"/>
    <n v="44"/>
    <n v="52227.6"/>
    <m/>
  </r>
  <r>
    <x v="8"/>
    <x v="164"/>
    <s v="PREMIUM"/>
    <s v="STRAWBERY CLOVE"/>
    <n v="202638"/>
    <n v="57"/>
    <n v="1"/>
    <n v="1995000"/>
    <n v="124"/>
    <n v="38522.701754000002"/>
    <m/>
  </r>
  <r>
    <x v="8"/>
    <x v="165"/>
    <s v="PREMIUM"/>
    <s v="SOURAPPLE"/>
    <n v="202638"/>
    <n v="49"/>
    <n v="1"/>
    <n v="3926000"/>
    <n v="93"/>
    <n v="68728.571429000003"/>
    <m/>
  </r>
  <r>
    <x v="8"/>
    <x v="166"/>
    <s v="PREMIUM"/>
    <s v="BLUE RASPBERRY"/>
    <n v="202638"/>
    <n v="67"/>
    <n v="1"/>
    <n v="5370000"/>
    <n v="162"/>
    <n v="68456.492536999998"/>
    <m/>
  </r>
  <r>
    <x v="8"/>
    <x v="167"/>
    <s v="PREMIUM"/>
    <s v="STRAWBERY CLOVE"/>
    <n v="202638"/>
    <n v="55"/>
    <n v="1"/>
    <n v="2204000"/>
    <n v="115"/>
    <n v="45554.363636000002"/>
    <m/>
  </r>
  <r>
    <x v="8"/>
    <x v="168"/>
    <s v="PREMIUM"/>
    <s v="GRAPE"/>
    <n v="202638"/>
    <n v="82"/>
    <n v="1"/>
    <n v="6572000"/>
    <n v="185"/>
    <n v="68408.890243999995"/>
    <m/>
  </r>
  <r>
    <x v="8"/>
    <x v="170"/>
    <s v="PREMIUM"/>
    <s v="LEMON TEA"/>
    <n v="202638"/>
    <n v="61"/>
    <n v="1"/>
    <n v="2440000"/>
    <n v="111"/>
    <n v="40961.737705"/>
    <m/>
  </r>
  <r>
    <x v="8"/>
    <x v="171"/>
    <s v="PREMIUM"/>
    <s v="MANGO"/>
    <n v="202638"/>
    <n v="74"/>
    <n v="1"/>
    <n v="5932000"/>
    <n v="160"/>
    <n v="68561.405404999998"/>
    <m/>
  </r>
  <r>
    <x v="8"/>
    <x v="172"/>
    <s v="PREMIUM"/>
    <s v="RED MELON"/>
    <n v="202638"/>
    <n v="25"/>
    <n v="1"/>
    <n v="2004000"/>
    <n v="54"/>
    <n v="68380.800000000003"/>
    <m/>
  </r>
  <r>
    <x v="8"/>
    <x v="173"/>
    <s v="PREMIUM"/>
    <s v="STRAWBERRY"/>
    <n v="202638"/>
    <n v="29"/>
    <n v="1"/>
    <n v="2320000"/>
    <n v="58"/>
    <n v="69031.241378999999"/>
    <m/>
  </r>
  <r>
    <x v="10"/>
    <x v="180"/>
    <s v="HIGH"/>
    <s v="LTLN"/>
    <n v="202638"/>
    <n v="28956"/>
    <n v="12"/>
    <n v="50767500"/>
    <n v="204588"/>
    <n v="18640.390800000001"/>
    <m/>
  </r>
  <r>
    <x v="10"/>
    <x v="181"/>
    <s v="HIGH"/>
    <s v="LTLN"/>
    <n v="202638"/>
    <n v="39744"/>
    <n v="16"/>
    <n v="70448400"/>
    <n v="287392"/>
    <n v="24914.629227000001"/>
    <m/>
  </r>
  <r>
    <x v="10"/>
    <x v="182"/>
    <s v="Medium"/>
    <s v="WHITE"/>
    <n v="202638"/>
    <n v="19400"/>
    <n v="20"/>
    <n v="33915100"/>
    <n v="111780"/>
    <n v="30284.043299000001"/>
    <m/>
  </r>
  <r>
    <x v="10"/>
    <x v="183"/>
    <s v="Medium"/>
    <s v="WHITE"/>
    <n v="202638"/>
    <n v="22380"/>
    <n v="20"/>
    <n v="40257100"/>
    <n v="142680"/>
    <n v="31426.945487000001"/>
    <m/>
  </r>
  <r>
    <x v="10"/>
    <x v="185"/>
    <s v="Medium"/>
    <s v="LTLN"/>
    <n v="202638"/>
    <n v="704"/>
    <n v="16"/>
    <n v="1235000"/>
    <n v="3168"/>
    <n v="24763.113635999998"/>
    <m/>
  </r>
  <r>
    <x v="10"/>
    <x v="318"/>
    <s v="Low"/>
    <s v="SKT"/>
    <n v="202638"/>
    <n v="10392"/>
    <n v="12"/>
    <n v="8666400"/>
    <n v="39180"/>
    <n v="8828.1674359999997"/>
    <m/>
  </r>
  <r>
    <x v="10"/>
    <x v="186"/>
    <s v="Medium"/>
    <s v="SKT"/>
    <n v="202638"/>
    <n v="10392"/>
    <n v="12"/>
    <n v="13009000"/>
    <n v="58620"/>
    <n v="13232.674365000001"/>
    <m/>
  </r>
  <r>
    <x v="10"/>
    <x v="187"/>
    <s v="PREMIUM"/>
    <s v="LTLN"/>
    <n v="202638"/>
    <n v="40832"/>
    <n v="16"/>
    <n v="63991000"/>
    <n v="329456"/>
    <n v="22156.145376"/>
    <m/>
  </r>
  <r>
    <x v="10"/>
    <x v="188"/>
    <s v="Medium"/>
    <s v="LTLN"/>
    <n v="202638"/>
    <n v="720"/>
    <n v="12"/>
    <n v="1331200"/>
    <n v="2244"/>
    <n v="18631.066666999999"/>
    <m/>
  </r>
  <r>
    <x v="10"/>
    <x v="189"/>
    <s v="HIGH"/>
    <s v="WHITE"/>
    <n v="202638"/>
    <n v="21540"/>
    <n v="20"/>
    <n v="37647100"/>
    <n v="136320"/>
    <n v="30329.992571999999"/>
    <m/>
  </r>
  <r>
    <x v="10"/>
    <x v="191"/>
    <s v="HIGH"/>
    <s v="WHITE"/>
    <n v="202638"/>
    <n v="11540"/>
    <n v="20"/>
    <n v="20776800"/>
    <n v="59680"/>
    <n v="31292.772964"/>
    <m/>
  </r>
  <r>
    <x v="11"/>
    <x v="192"/>
    <s v="Medium"/>
    <s v="LTLN"/>
    <n v="202638"/>
    <n v="43540"/>
    <n v="20"/>
    <n v="69090200"/>
    <n v="331200"/>
    <n v="27558.671566000001"/>
    <m/>
  </r>
  <r>
    <x v="11"/>
    <x v="193"/>
    <s v="Medium"/>
    <s v="LTLN"/>
    <n v="202638"/>
    <n v="31440"/>
    <n v="20"/>
    <n v="49935400"/>
    <n v="232980"/>
    <n v="27605.64631"/>
    <m/>
  </r>
  <r>
    <x v="11"/>
    <x v="194"/>
    <s v="Medium"/>
    <s v="LTLN"/>
    <n v="202638"/>
    <n v="38320"/>
    <n v="20"/>
    <n v="60739300"/>
    <n v="300960"/>
    <n v="27577.639352999999"/>
    <m/>
  </r>
  <r>
    <x v="11"/>
    <x v="195"/>
    <s v="HIGH"/>
    <s v="LTLN"/>
    <n v="202638"/>
    <n v="5824"/>
    <n v="16"/>
    <n v="13774200"/>
    <n v="17408"/>
    <n v="33027.456043999999"/>
    <m/>
  </r>
  <r>
    <x v="11"/>
    <x v="196"/>
    <s v="Medium"/>
    <s v="LTLN"/>
    <n v="202638"/>
    <n v="188420"/>
    <n v="20"/>
    <n v="460472600"/>
    <n v="1703200"/>
    <n v="42640.201252999999"/>
    <m/>
  </r>
  <r>
    <x v="11"/>
    <x v="197"/>
    <s v="HIGH"/>
    <s v="LTLN"/>
    <n v="202638"/>
    <n v="15460"/>
    <n v="20"/>
    <n v="37104200"/>
    <n v="109820"/>
    <n v="42655.410090999998"/>
    <m/>
  </r>
  <r>
    <x v="11"/>
    <x v="198"/>
    <s v="HIGH"/>
    <s v="LTLN"/>
    <n v="202638"/>
    <n v="8800"/>
    <n v="16"/>
    <n v="20784000"/>
    <n v="29264"/>
    <n v="33025.761817999999"/>
    <m/>
  </r>
  <r>
    <x v="11"/>
    <x v="199"/>
    <s v="HIGH"/>
    <s v="LTLN"/>
    <n v="202638"/>
    <n v="24384"/>
    <n v="16"/>
    <n v="62283900"/>
    <n v="154336"/>
    <n v="35615.974409000002"/>
    <m/>
  </r>
  <r>
    <x v="11"/>
    <x v="201"/>
    <s v="HIGH"/>
    <s v="LTLN"/>
    <n v="202638"/>
    <n v="19008"/>
    <n v="16"/>
    <n v="45952400"/>
    <n v="135824"/>
    <n v="33702.709596000001"/>
    <m/>
  </r>
  <r>
    <x v="11"/>
    <x v="203"/>
    <s v="Medium"/>
    <s v="SKT"/>
    <n v="202638"/>
    <n v="2388"/>
    <n v="12"/>
    <n v="2890000"/>
    <n v="10260"/>
    <n v="13294.648241000001"/>
    <m/>
  </r>
  <r>
    <x v="11"/>
    <x v="204"/>
    <s v="Medium"/>
    <s v="SKT"/>
    <n v="202638"/>
    <n v="6024"/>
    <n v="12"/>
    <n v="8559600"/>
    <n v="28656"/>
    <n v="15304.13745"/>
    <m/>
  </r>
  <r>
    <x v="11"/>
    <x v="205"/>
    <s v="Medium"/>
    <s v="SKT"/>
    <n v="202638"/>
    <n v="6780"/>
    <n v="12"/>
    <n v="9632200"/>
    <n v="33816"/>
    <n v="15304.247788000001"/>
    <m/>
  </r>
  <r>
    <x v="11"/>
    <x v="206"/>
    <s v="Low"/>
    <s v="SKT"/>
    <n v="202638"/>
    <n v="1380"/>
    <n v="12"/>
    <n v="1681000"/>
    <n v="2868"/>
    <n v="13264.278260999999"/>
    <m/>
  </r>
  <r>
    <x v="11"/>
    <x v="211"/>
    <s v="Medium"/>
    <s v="SKT"/>
    <n v="202638"/>
    <n v="4704"/>
    <n v="12"/>
    <n v="5706500"/>
    <n v="17616"/>
    <n v="13277.525509999999"/>
    <m/>
  </r>
  <r>
    <x v="11"/>
    <x v="212"/>
    <s v="HIGH"/>
    <s v="WHITE"/>
    <n v="202638"/>
    <n v="2800"/>
    <n v="20"/>
    <n v="6495500"/>
    <n v="5600"/>
    <n v="40344.285713999998"/>
    <m/>
  </r>
  <r>
    <x v="11"/>
    <x v="213"/>
    <s v="HIGH"/>
    <s v="LTLN"/>
    <n v="202638"/>
    <n v="43820"/>
    <n v="20"/>
    <n v="101813000"/>
    <n v="318780"/>
    <n v="40659.286171"/>
    <m/>
  </r>
  <r>
    <x v="11"/>
    <x v="214"/>
    <s v="HIGH"/>
    <s v="LTLN"/>
    <n v="202638"/>
    <n v="12432"/>
    <n v="16"/>
    <n v="30026200"/>
    <n v="58848"/>
    <n v="33614.676962999998"/>
    <m/>
  </r>
  <r>
    <x v="11"/>
    <x v="215"/>
    <s v="PREMIUM"/>
    <s v="LTLN"/>
    <n v="202638"/>
    <n v="39940"/>
    <n v="20"/>
    <n v="92629000"/>
    <n v="272800"/>
    <n v="40598.816724999997"/>
    <m/>
  </r>
  <r>
    <x v="11"/>
    <x v="216"/>
    <s v="PREMIUM"/>
    <s v="LTLN"/>
    <n v="202638"/>
    <n v="10740"/>
    <n v="20"/>
    <n v="24896500"/>
    <n v="47680"/>
    <n v="40625.141527"/>
    <m/>
  </r>
  <r>
    <x v="11"/>
    <x v="218"/>
    <s v="PREMIUM"/>
    <s v="WHITE"/>
    <n v="202638"/>
    <n v="1840"/>
    <n v="20"/>
    <n v="4251500"/>
    <n v="5280"/>
    <n v="40306.608696000003"/>
    <m/>
  </r>
  <r>
    <x v="11"/>
    <x v="221"/>
    <s v="HIGH"/>
    <s v="SKM FF"/>
    <n v="202638"/>
    <n v="11280"/>
    <n v="20"/>
    <n v="18568900"/>
    <n v="45420"/>
    <n v="27897.833332999999"/>
    <m/>
  </r>
  <r>
    <x v="12"/>
    <x v="224"/>
    <s v="Medium"/>
    <s v="LTLN"/>
    <n v="202638"/>
    <n v="58560"/>
    <n v="16"/>
    <n v="120314000"/>
    <n v="519760"/>
    <n v="29780.643168999999"/>
    <m/>
  </r>
  <r>
    <x v="12"/>
    <x v="225"/>
    <s v="HIGH"/>
    <s v="LTLN"/>
    <n v="202638"/>
    <n v="89680"/>
    <n v="16"/>
    <n v="183967300"/>
    <n v="900704"/>
    <n v="29292.834790000001"/>
    <m/>
  </r>
  <r>
    <x v="12"/>
    <x v="319"/>
    <s v="Medium"/>
    <s v="LTLN"/>
    <n v="202638"/>
    <n v="47424"/>
    <n v="16"/>
    <n v="109824000"/>
    <n v="361248"/>
    <n v="32723.649460000001"/>
    <m/>
  </r>
  <r>
    <x v="13"/>
    <x v="228"/>
    <s v="Low"/>
    <s v="SKT"/>
    <n v="202638"/>
    <n v="5568"/>
    <n v="12"/>
    <n v="4423600"/>
    <n v="23184"/>
    <n v="8266.0991379999996"/>
    <m/>
  </r>
  <r>
    <x v="13"/>
    <x v="230"/>
    <s v="Low"/>
    <s v="SKT"/>
    <n v="202638"/>
    <n v="2136"/>
    <n v="12"/>
    <n v="1821900"/>
    <n v="7272"/>
    <n v="8307.0337080000008"/>
    <m/>
  </r>
  <r>
    <x v="13"/>
    <x v="231"/>
    <s v="Low"/>
    <s v="SKT"/>
    <n v="202638"/>
    <n v="744"/>
    <n v="12"/>
    <n v="560800"/>
    <n v="1080"/>
    <n v="7938.9354839999996"/>
    <m/>
  </r>
  <r>
    <x v="13"/>
    <x v="232"/>
    <s v="Medium"/>
    <s v="SKM FF"/>
    <n v="202638"/>
    <n v="3312"/>
    <n v="12"/>
    <n v="5502000"/>
    <n v="16404"/>
    <n v="17667.391304000001"/>
    <m/>
  </r>
  <r>
    <x v="13"/>
    <x v="233"/>
    <s v="Medium"/>
    <s v="LTLN"/>
    <n v="202638"/>
    <n v="5020"/>
    <n v="20"/>
    <n v="9189500"/>
    <n v="15900"/>
    <n v="34193.996015999997"/>
    <m/>
  </r>
  <r>
    <x v="13"/>
    <x v="234"/>
    <s v="Low"/>
    <s v="SKT"/>
    <n v="202638"/>
    <n v="18648"/>
    <n v="12"/>
    <n v="15594000"/>
    <n v="126372"/>
    <n v="9031.9407979999996"/>
    <m/>
  </r>
  <r>
    <x v="13"/>
    <x v="235"/>
    <s v="Low"/>
    <s v="LTLN"/>
    <n v="202638"/>
    <n v="42224"/>
    <n v="16"/>
    <n v="76531000"/>
    <n v="321168"/>
    <n v="25830.631678999998"/>
    <m/>
  </r>
  <r>
    <x v="13"/>
    <x v="236"/>
    <s v="Medium"/>
    <s v="LTLN"/>
    <n v="202638"/>
    <n v="7180"/>
    <n v="20"/>
    <n v="11165000"/>
    <n v="25600"/>
    <n v="29144.061280999998"/>
    <m/>
  </r>
  <r>
    <x v="13"/>
    <x v="237"/>
    <s v="Low"/>
    <s v="LTLN"/>
    <n v="202638"/>
    <n v="10432"/>
    <n v="16"/>
    <n v="18289000"/>
    <n v="40784"/>
    <n v="25764.407974999998"/>
    <m/>
  </r>
  <r>
    <x v="13"/>
    <x v="238"/>
    <s v="Medium"/>
    <s v="LTLN"/>
    <n v="202638"/>
    <n v="11560"/>
    <n v="20"/>
    <n v="18006000"/>
    <n v="46240"/>
    <n v="29109.916955000001"/>
    <m/>
  </r>
  <r>
    <x v="13"/>
    <x v="239"/>
    <s v="Medium"/>
    <s v="LTLN"/>
    <n v="202638"/>
    <n v="7500"/>
    <n v="20"/>
    <n v="13715500"/>
    <n v="28820"/>
    <n v="34159.621333000003"/>
    <m/>
  </r>
  <r>
    <x v="13"/>
    <x v="240"/>
    <s v="Medium"/>
    <s v="LTLN"/>
    <n v="202638"/>
    <n v="29136"/>
    <n v="16"/>
    <n v="52739100"/>
    <n v="222112"/>
    <n v="25676.875343"/>
    <m/>
  </r>
  <r>
    <x v="13"/>
    <x v="241"/>
    <s v="Low"/>
    <s v="SKT"/>
    <n v="202638"/>
    <n v="372"/>
    <n v="12"/>
    <n v="310000"/>
    <n v="552"/>
    <n v="8668.4838710000004"/>
    <m/>
  </r>
  <r>
    <x v="13"/>
    <x v="242"/>
    <s v="Low"/>
    <s v="SKT"/>
    <n v="202638"/>
    <n v="324"/>
    <n v="12"/>
    <n v="251100"/>
    <n v="480"/>
    <n v="8074.0740740000001"/>
    <m/>
  </r>
  <r>
    <x v="13"/>
    <x v="244"/>
    <s v="Low"/>
    <s v="SKT"/>
    <n v="202638"/>
    <n v="2940"/>
    <n v="12"/>
    <n v="2285000"/>
    <n v="10668"/>
    <n v="8071.2408160000005"/>
    <m/>
  </r>
  <r>
    <x v="13"/>
    <x v="246"/>
    <s v="Low"/>
    <s v="SKT"/>
    <n v="202638"/>
    <n v="4836"/>
    <n v="12"/>
    <n v="4601000"/>
    <n v="17040"/>
    <n v="9438.0918110000002"/>
    <m/>
  </r>
  <r>
    <x v="0"/>
    <x v="320"/>
    <s v="Low"/>
    <s v="LTLN"/>
    <n v="202638"/>
    <n v="70784"/>
    <n v="16"/>
    <n v="115226500"/>
    <n v="523760"/>
    <n v="21477.979429999999"/>
    <m/>
  </r>
  <r>
    <x v="0"/>
    <x v="321"/>
    <s v="Low"/>
    <s v="WHITE"/>
    <n v="202638"/>
    <n v="26300"/>
    <n v="20"/>
    <n v="39779500"/>
    <n v="183080"/>
    <n v="26564.047148000001"/>
    <m/>
  </r>
  <r>
    <x v="0"/>
    <x v="1"/>
    <s v="Medium"/>
    <s v="LTLN"/>
    <n v="202638"/>
    <n v="1040"/>
    <n v="16"/>
    <n v="2409200"/>
    <n v="1104"/>
    <n v="32337.076923000001"/>
    <m/>
  </r>
  <r>
    <x v="0"/>
    <x v="2"/>
    <s v="HIGH"/>
    <s v="SKM FF"/>
    <n v="202638"/>
    <n v="18544"/>
    <n v="16"/>
    <n v="39790100"/>
    <n v="82016"/>
    <n v="30255.701466999999"/>
    <m/>
  </r>
  <r>
    <x v="0"/>
    <x v="3"/>
    <s v="PREMIUM"/>
    <s v="WHITE"/>
    <n v="202638"/>
    <n v="12840"/>
    <n v="20"/>
    <n v="23149900"/>
    <n v="51440"/>
    <n v="30897.489097000001"/>
    <m/>
  </r>
  <r>
    <x v="0"/>
    <x v="4"/>
    <s v="PREMIUM"/>
    <s v="LTLN"/>
    <n v="202638"/>
    <n v="28060"/>
    <n v="20"/>
    <n v="61112100"/>
    <n v="165100"/>
    <n v="38115.526727999997"/>
    <m/>
  </r>
  <r>
    <x v="0"/>
    <x v="6"/>
    <s v="Medium"/>
    <s v="White"/>
    <n v="202638"/>
    <n v="5800"/>
    <n v="20"/>
    <n v="12113500"/>
    <n v="16120"/>
    <n v="34931.986207000002"/>
    <m/>
  </r>
  <r>
    <x v="0"/>
    <x v="7"/>
    <s v="HIGH"/>
    <s v="WHITE"/>
    <n v="202638"/>
    <n v="16160"/>
    <n v="20"/>
    <n v="32704900"/>
    <n v="71660"/>
    <n v="34752.022276999996"/>
    <m/>
  </r>
  <r>
    <x v="0"/>
    <x v="8"/>
    <s v="HIGH"/>
    <s v="WHITE"/>
    <n v="202638"/>
    <n v="99720"/>
    <n v="20"/>
    <n v="191800800"/>
    <n v="764660"/>
    <n v="33892.078419999998"/>
    <m/>
  </r>
  <r>
    <x v="0"/>
    <x v="9"/>
    <s v="PREMIUM"/>
    <s v="SKM FF"/>
    <n v="202638"/>
    <n v="5856"/>
    <n v="12"/>
    <n v="12354200"/>
    <n v="17556"/>
    <n v="22305.985656000001"/>
    <m/>
  </r>
  <r>
    <x v="0"/>
    <x v="10"/>
    <s v="PREMIUM"/>
    <s v="LTLN"/>
    <n v="202638"/>
    <n v="10512"/>
    <n v="16"/>
    <n v="22569000"/>
    <n v="40592"/>
    <n v="30155.482496000001"/>
    <m/>
  </r>
  <r>
    <x v="0"/>
    <x v="11"/>
    <s v="PREMIUM"/>
    <s v="WHITE"/>
    <n v="202638"/>
    <n v="5840"/>
    <n v="20"/>
    <n v="11812600"/>
    <n v="17900"/>
    <n v="34348.308218999999"/>
    <m/>
  </r>
  <r>
    <x v="0"/>
    <x v="12"/>
    <s v="PREMIUM"/>
    <s v="WHITE"/>
    <n v="202638"/>
    <n v="5120"/>
    <n v="20"/>
    <n v="9256300"/>
    <n v="9900"/>
    <n v="28970.5"/>
    <m/>
  </r>
  <r>
    <x v="1"/>
    <x v="302"/>
    <s v="Low"/>
    <s v="SKM FF"/>
    <n v="202638"/>
    <n v="38180"/>
    <n v="20"/>
    <n v="63329900"/>
    <n v="286160"/>
    <n v="28274.355683999998"/>
    <m/>
  </r>
  <r>
    <x v="1"/>
    <x v="14"/>
    <s v="Medium"/>
    <s v="SKT"/>
    <n v="202638"/>
    <n v="4872"/>
    <n v="12"/>
    <n v="6805200"/>
    <n v="17028"/>
    <n v="14740.115764"/>
    <m/>
  </r>
  <r>
    <x v="1"/>
    <x v="16"/>
    <s v="Low"/>
    <s v="SKT"/>
    <n v="202638"/>
    <n v="71868"/>
    <n v="12"/>
    <n v="101852100"/>
    <n v="536256"/>
    <n v="15373.468693000001"/>
    <m/>
  </r>
  <r>
    <x v="1"/>
    <x v="275"/>
    <s v="HIGH"/>
    <s v="LTLN"/>
    <n v="202638"/>
    <n v="15136"/>
    <n v="16"/>
    <n v="36345100"/>
    <n v="65168"/>
    <n v="34108.69556"/>
    <m/>
  </r>
  <r>
    <x v="1"/>
    <x v="303"/>
    <s v="Low"/>
    <s v="SKM FF"/>
    <n v="202638"/>
    <n v="15240"/>
    <n v="12"/>
    <n v="29216000"/>
    <n v="85248"/>
    <n v="20143.944093999999"/>
    <m/>
  </r>
  <r>
    <x v="1"/>
    <x v="304"/>
    <s v="Low"/>
    <s v="SKM FF"/>
    <n v="202638"/>
    <n v="1060"/>
    <n v="20"/>
    <n v="1563500"/>
    <n v="7260"/>
    <n v="24193.113207999999"/>
    <m/>
  </r>
  <r>
    <x v="1"/>
    <x v="21"/>
    <s v="Low"/>
    <s v="SKT"/>
    <n v="202638"/>
    <n v="2676"/>
    <n v="12"/>
    <n v="3345000"/>
    <n v="10272"/>
    <n v="13549.578475"/>
    <m/>
  </r>
  <r>
    <x v="1"/>
    <x v="26"/>
    <s v="HIGH"/>
    <s v="SKM FF"/>
    <n v="202638"/>
    <n v="18600"/>
    <n v="20"/>
    <n v="38280000"/>
    <n v="79520"/>
    <n v="37694.753763000001"/>
    <m/>
  </r>
  <r>
    <x v="1"/>
    <x v="27"/>
    <s v="Medium"/>
    <s v="LTLN"/>
    <n v="202638"/>
    <n v="29424"/>
    <n v="16"/>
    <n v="69081500"/>
    <n v="178992"/>
    <n v="34061.762914999999"/>
    <m/>
  </r>
  <r>
    <x v="1"/>
    <x v="28"/>
    <s v="HIGH"/>
    <s v="LTLN"/>
    <n v="202638"/>
    <n v="12688"/>
    <n v="16"/>
    <n v="29805500"/>
    <n v="60864"/>
    <n v="33989.687264"/>
    <m/>
  </r>
  <r>
    <x v="1"/>
    <x v="307"/>
    <s v="Low"/>
    <s v="SKT"/>
    <n v="202638"/>
    <n v="2124"/>
    <n v="12"/>
    <n v="2709000"/>
    <n v="11964"/>
    <n v="13539.299435000001"/>
    <m/>
  </r>
  <r>
    <x v="1"/>
    <x v="33"/>
    <s v="PREMIUM"/>
    <s v="SKM FF"/>
    <n v="202638"/>
    <n v="17760"/>
    <n v="12"/>
    <n v="37084500"/>
    <n v="92232"/>
    <n v="23041.293243"/>
    <m/>
  </r>
  <r>
    <x v="1"/>
    <x v="34"/>
    <s v="PREMIUM"/>
    <s v="SKM FF"/>
    <n v="202638"/>
    <n v="10960"/>
    <n v="16"/>
    <n v="23980000"/>
    <n v="46384"/>
    <n v="31047.884672"/>
    <m/>
  </r>
  <r>
    <x v="1"/>
    <x v="322"/>
    <s v="Medium"/>
    <s v="LTLN"/>
    <n v="202638"/>
    <n v="13888"/>
    <n v="16"/>
    <n v="23128400"/>
    <n v="99776"/>
    <n v="23468.073733000001"/>
    <m/>
  </r>
  <r>
    <x v="1"/>
    <x v="35"/>
    <s v="Low"/>
    <s v="SKT"/>
    <n v="202638"/>
    <n v="6060"/>
    <n v="12"/>
    <n v="9094000"/>
    <n v="22092"/>
    <n v="16128.108910999999"/>
    <m/>
  </r>
  <r>
    <x v="1"/>
    <x v="36"/>
    <s v="Medium"/>
    <s v="SKT"/>
    <n v="202638"/>
    <n v="17880"/>
    <n v="12"/>
    <n v="23859100"/>
    <n v="163452"/>
    <n v="14489.628188000001"/>
    <m/>
  </r>
  <r>
    <x v="1"/>
    <x v="37"/>
    <s v="Medium"/>
    <s v="SKT"/>
    <n v="202638"/>
    <n v="6600"/>
    <n v="12"/>
    <n v="9192800"/>
    <n v="34452"/>
    <n v="14638.921818000001"/>
    <m/>
  </r>
  <r>
    <x v="1"/>
    <x v="43"/>
    <s v="Low"/>
    <s v="WHITE"/>
    <n v="202638"/>
    <n v="6080"/>
    <n v="20"/>
    <n v="8986000"/>
    <n v="13920"/>
    <n v="26449.526315999999"/>
    <m/>
  </r>
  <r>
    <x v="1"/>
    <x v="44"/>
    <s v="Medium"/>
    <s v="SPM"/>
    <n v="202638"/>
    <n v="580"/>
    <n v="20"/>
    <n v="855500"/>
    <n v="4800"/>
    <n v="26920.965517000001"/>
    <m/>
  </r>
  <r>
    <x v="1"/>
    <x v="45"/>
    <s v="Medium"/>
    <s v="SPM"/>
    <n v="202638"/>
    <n v="4220"/>
    <n v="20"/>
    <n v="6232000"/>
    <n v="29940"/>
    <n v="26901.199052"/>
    <m/>
  </r>
  <r>
    <x v="1"/>
    <x v="310"/>
    <s v="Low"/>
    <s v="LTLN"/>
    <n v="202638"/>
    <n v="28096"/>
    <n v="16"/>
    <n v="46890900"/>
    <n v="201536"/>
    <n v="23353.013666999999"/>
    <m/>
  </r>
  <r>
    <x v="1"/>
    <x v="46"/>
    <s v="Medium"/>
    <s v="LTLN"/>
    <n v="202638"/>
    <n v="35952"/>
    <n v="16"/>
    <n v="84501600"/>
    <n v="241760"/>
    <n v="34072.500668000001"/>
    <m/>
  </r>
  <r>
    <x v="1"/>
    <x v="311"/>
    <s v="Low"/>
    <s v="SKM FF"/>
    <n v="202638"/>
    <n v="15504"/>
    <n v="12"/>
    <n v="24343000"/>
    <n v="108744"/>
    <n v="15707.893189"/>
    <m/>
  </r>
  <r>
    <x v="1"/>
    <x v="282"/>
    <s v="Medium"/>
    <s v="SKM FF"/>
    <n v="202638"/>
    <n v="4800"/>
    <n v="12"/>
    <n v="7868400"/>
    <n v="37992"/>
    <n v="16677.314999999999"/>
    <m/>
  </r>
  <r>
    <x v="1"/>
    <x v="47"/>
    <s v="Medium"/>
    <s v="WHITE"/>
    <n v="202638"/>
    <n v="9020"/>
    <n v="20"/>
    <n v="13318500"/>
    <n v="45440"/>
    <n v="26524.900222"/>
    <m/>
  </r>
  <r>
    <x v="1"/>
    <x v="48"/>
    <s v="Medium"/>
    <s v="WHITE"/>
    <n v="202638"/>
    <n v="5980"/>
    <n v="20"/>
    <n v="8833000"/>
    <n v="16980"/>
    <n v="26362.852843000001"/>
    <m/>
  </r>
  <r>
    <x v="1"/>
    <x v="312"/>
    <s v="Low"/>
    <s v="SKT"/>
    <n v="202638"/>
    <n v="8800"/>
    <n v="16"/>
    <n v="7095000"/>
    <n v="42496"/>
    <n v="11553.576364"/>
    <m/>
  </r>
  <r>
    <x v="1"/>
    <x v="49"/>
    <s v="Low"/>
    <s v="LTLN"/>
    <n v="202638"/>
    <n v="45680"/>
    <n v="16"/>
    <n v="68556600"/>
    <n v="158112"/>
    <n v="22213.120139999999"/>
    <m/>
  </r>
  <r>
    <x v="2"/>
    <x v="52"/>
    <s v="Medium"/>
    <s v="LTLN"/>
    <n v="202638"/>
    <n v="10256"/>
    <n v="16"/>
    <n v="16345500"/>
    <n v="25344"/>
    <n v="22961.583462999999"/>
    <m/>
  </r>
  <r>
    <x v="2"/>
    <x v="53"/>
    <s v="HIGH"/>
    <s v="LTLN"/>
    <n v="202638"/>
    <n v="9056"/>
    <n v="16"/>
    <n v="16278600"/>
    <n v="39504"/>
    <n v="24809.422261"/>
    <m/>
  </r>
  <r>
    <x v="3"/>
    <x v="58"/>
    <s v="Medium"/>
    <s v="SKT"/>
    <n v="202638"/>
    <n v="8224"/>
    <n v="16"/>
    <n v="10666800"/>
    <n v="27088"/>
    <n v="18419.459144"/>
    <m/>
  </r>
  <r>
    <x v="3"/>
    <x v="59"/>
    <s v="Medium"/>
    <s v="SKT"/>
    <n v="202638"/>
    <n v="2052"/>
    <n v="12"/>
    <n v="2976200"/>
    <n v="13224"/>
    <n v="15427.385964999999"/>
    <m/>
  </r>
  <r>
    <x v="3"/>
    <x v="60"/>
    <s v="PREMIUM"/>
    <s v="SKT"/>
    <n v="202638"/>
    <n v="384"/>
    <n v="12"/>
    <n v="560000"/>
    <n v="672"/>
    <n v="14502.6875"/>
    <m/>
  </r>
  <r>
    <x v="3"/>
    <x v="61"/>
    <s v="HIGH"/>
    <s v="SKM FF"/>
    <n v="202638"/>
    <n v="16992"/>
    <n v="12"/>
    <n v="42450900"/>
    <n v="114156"/>
    <n v="26085.354520000001"/>
    <m/>
  </r>
  <r>
    <x v="3"/>
    <x v="62"/>
    <s v="Medium"/>
    <s v="SKT"/>
    <n v="202638"/>
    <n v="8952"/>
    <n v="12"/>
    <n v="13248000"/>
    <n v="39840"/>
    <n v="15449.155495999999"/>
    <m/>
  </r>
  <r>
    <x v="3"/>
    <x v="63"/>
    <s v="Medium"/>
    <s v="LTLN"/>
    <n v="202638"/>
    <n v="544"/>
    <n v="16"/>
    <n v="1247800"/>
    <n v="1808"/>
    <n v="32525.647058999999"/>
    <m/>
  </r>
  <r>
    <x v="3"/>
    <x v="64"/>
    <s v="Medium"/>
    <s v="LTLN"/>
    <n v="202638"/>
    <n v="1408"/>
    <n v="16"/>
    <n v="3248700"/>
    <n v="4080"/>
    <n v="32388.784091000001"/>
    <m/>
  </r>
  <r>
    <x v="3"/>
    <x v="65"/>
    <s v="PREMIUM"/>
    <s v="SKM FF"/>
    <n v="202638"/>
    <n v="4236"/>
    <n v="12"/>
    <n v="10455400"/>
    <n v="15540"/>
    <n v="26033.008499"/>
    <m/>
  </r>
  <r>
    <x v="3"/>
    <x v="66"/>
    <s v="Low"/>
    <s v="SKT"/>
    <n v="202638"/>
    <n v="2080"/>
    <n v="16"/>
    <n v="2856300"/>
    <n v="6208"/>
    <n v="18382.3"/>
    <m/>
  </r>
  <r>
    <x v="3"/>
    <x v="67"/>
    <s v="Medium"/>
    <s v="SKM FF"/>
    <n v="202638"/>
    <n v="116148"/>
    <n v="12"/>
    <n v="293090500"/>
    <n v="896868"/>
    <n v="26106.498915"/>
    <m/>
  </r>
  <r>
    <x v="3"/>
    <x v="68"/>
    <s v="PREMIUM"/>
    <s v="SKM FF"/>
    <n v="202638"/>
    <n v="2704"/>
    <n v="16"/>
    <n v="8029000"/>
    <n v="4704"/>
    <n v="41525.112426"/>
    <m/>
  </r>
  <r>
    <x v="3"/>
    <x v="69"/>
    <s v="PREMIUM"/>
    <s v="SKM FF"/>
    <n v="202638"/>
    <n v="3696"/>
    <n v="16"/>
    <n v="9261300"/>
    <n v="16192"/>
    <n v="35133.363636000002"/>
    <m/>
  </r>
  <r>
    <x v="3"/>
    <x v="70"/>
    <s v="Medium"/>
    <s v="LTLN"/>
    <n v="202638"/>
    <n v="1152"/>
    <n v="16"/>
    <n v="2648700"/>
    <n v="3248"/>
    <n v="32171.180555999999"/>
    <m/>
  </r>
  <r>
    <x v="3"/>
    <x v="315"/>
    <s v="Medium"/>
    <s v="LTLN"/>
    <n v="202638"/>
    <n v="736"/>
    <n v="16"/>
    <n v="1689500"/>
    <n v="1600"/>
    <n v="32299.130434999999"/>
    <m/>
  </r>
  <r>
    <x v="3"/>
    <x v="71"/>
    <s v="HIGH"/>
    <s v="SKM FF"/>
    <n v="202638"/>
    <n v="3456"/>
    <n v="16"/>
    <n v="7943000"/>
    <n v="9760"/>
    <n v="32194.962963000002"/>
    <m/>
  </r>
  <r>
    <x v="3"/>
    <x v="316"/>
    <s v="Medium"/>
    <s v="SKM FF"/>
    <n v="202638"/>
    <n v="1456"/>
    <n v="16"/>
    <n v="3346000"/>
    <n v="3200"/>
    <n v="32433.450549000001"/>
    <m/>
  </r>
  <r>
    <x v="3"/>
    <x v="72"/>
    <s v="PREMIUM"/>
    <s v="SKM FF"/>
    <n v="202638"/>
    <n v="88032"/>
    <n v="16"/>
    <n v="220952800"/>
    <n v="686784"/>
    <n v="35193.268448000003"/>
    <m/>
  </r>
  <r>
    <x v="4"/>
    <x v="74"/>
    <s v="PREMIUM"/>
    <s v="LTLN"/>
    <n v="202638"/>
    <n v="11960"/>
    <n v="20"/>
    <n v="23876700"/>
    <n v="40240"/>
    <n v="36466.105350999998"/>
    <m/>
  </r>
  <r>
    <x v="4"/>
    <x v="75"/>
    <s v="PREMIUM"/>
    <s v="LTLN"/>
    <n v="202638"/>
    <n v="13020"/>
    <n v="20"/>
    <n v="32089400"/>
    <n v="53420"/>
    <n v="43450.594469999996"/>
    <m/>
  </r>
  <r>
    <x v="4"/>
    <x v="76"/>
    <s v="PREMIUM"/>
    <s v="LTLN"/>
    <n v="202638"/>
    <n v="57380"/>
    <n v="20"/>
    <n v="141553600"/>
    <n v="384760"/>
    <n v="43623.873126999999"/>
    <m/>
  </r>
  <r>
    <x v="4"/>
    <x v="78"/>
    <s v="Low"/>
    <s v="SKT"/>
    <n v="202638"/>
    <n v="32496"/>
    <n v="12"/>
    <n v="40408800"/>
    <n v="181776"/>
    <n v="13215.171344"/>
    <m/>
  </r>
  <r>
    <x v="4"/>
    <x v="79"/>
    <s v="PREMIUM"/>
    <s v="SKT"/>
    <n v="202638"/>
    <n v="6408"/>
    <n v="12"/>
    <n v="12014300"/>
    <n v="25488"/>
    <n v="19426.355804999999"/>
    <m/>
  </r>
  <r>
    <x v="4"/>
    <x v="80"/>
    <s v="PREMIUM"/>
    <s v="SKT"/>
    <n v="202638"/>
    <n v="10908"/>
    <n v="12"/>
    <n v="18846000"/>
    <n v="46512"/>
    <n v="18296.974697000001"/>
    <m/>
  </r>
  <r>
    <x v="4"/>
    <x v="81"/>
    <s v="PREMIUM"/>
    <s v="SKT"/>
    <n v="202638"/>
    <n v="11064"/>
    <n v="12"/>
    <n v="20103300"/>
    <n v="52356"/>
    <n v="18474.036875999998"/>
    <m/>
  </r>
  <r>
    <x v="4"/>
    <x v="82"/>
    <s v="PREMIUM"/>
    <s v="SKT"/>
    <n v="202638"/>
    <n v="30180"/>
    <n v="12"/>
    <n v="62117400"/>
    <n v="238788"/>
    <n v="21612.897416"/>
    <m/>
  </r>
  <r>
    <x v="4"/>
    <x v="83"/>
    <s v="PREMIUM"/>
    <s v="SKT"/>
    <n v="202638"/>
    <n v="15600"/>
    <n v="16"/>
    <n v="29677500"/>
    <n v="71904"/>
    <n v="26987.587692000001"/>
    <m/>
  </r>
  <r>
    <x v="4"/>
    <x v="84"/>
    <s v="HIGH"/>
    <s v="SKM FF"/>
    <n v="202638"/>
    <n v="107700"/>
    <n v="12"/>
    <n v="225039400"/>
    <n v="703548"/>
    <n v="23170.689025"/>
    <m/>
  </r>
  <r>
    <x v="4"/>
    <x v="85"/>
    <s v="HIGH"/>
    <s v="SKM FF"/>
    <n v="202638"/>
    <n v="42336"/>
    <n v="12"/>
    <n v="105151000"/>
    <n v="301128"/>
    <n v="26391.715703000002"/>
    <m/>
  </r>
  <r>
    <x v="4"/>
    <x v="86"/>
    <s v="PREMIUM"/>
    <s v="SKT"/>
    <n v="202638"/>
    <n v="29544"/>
    <n v="12"/>
    <n v="57435000"/>
    <n v="229068"/>
    <n v="19435.060114"/>
    <m/>
  </r>
  <r>
    <x v="4"/>
    <x v="87"/>
    <s v="PREMIUM"/>
    <s v="WHITE"/>
    <n v="202638"/>
    <n v="3060"/>
    <n v="20"/>
    <n v="7684500"/>
    <n v="15020"/>
    <n v="47734.431372999999"/>
    <m/>
  </r>
  <r>
    <x v="4"/>
    <x v="88"/>
    <s v="PREMIUM"/>
    <s v="WHITE"/>
    <n v="202638"/>
    <n v="7240"/>
    <n v="20"/>
    <n v="18117900"/>
    <n v="33920"/>
    <n v="47523.723757"/>
    <m/>
  </r>
  <r>
    <x v="4"/>
    <x v="90"/>
    <s v="PREMIUM"/>
    <s v="WHITE"/>
    <n v="202638"/>
    <n v="32720"/>
    <n v="20"/>
    <n v="94381500"/>
    <n v="210360"/>
    <n v="52315.814181000002"/>
    <m/>
  </r>
  <r>
    <x v="4"/>
    <x v="91"/>
    <s v="PREMIUM"/>
    <s v="WHITE"/>
    <n v="202638"/>
    <n v="59600"/>
    <n v="20"/>
    <n v="172359300"/>
    <n v="413880"/>
    <n v="52467.534227999997"/>
    <m/>
  </r>
  <r>
    <x v="4"/>
    <x v="93"/>
    <s v="PREMIUM"/>
    <s v="SKM FF"/>
    <n v="202638"/>
    <n v="39156"/>
    <n v="12"/>
    <n v="88869900"/>
    <n v="292860"/>
    <n v="24160.169782000001"/>
    <m/>
  </r>
  <r>
    <x v="4"/>
    <x v="94"/>
    <s v="PREMIUM"/>
    <s v="SKM FF"/>
    <n v="202638"/>
    <n v="20032"/>
    <n v="16"/>
    <n v="45388600"/>
    <n v="97744"/>
    <n v="32163.542332000001"/>
    <m/>
  </r>
  <r>
    <x v="4"/>
    <x v="95"/>
    <s v="PREMIUM"/>
    <s v="SKM FF"/>
    <n v="202638"/>
    <n v="95380"/>
    <n v="20"/>
    <n v="210323400"/>
    <n v="728820"/>
    <n v="39274.738519999999"/>
    <m/>
  </r>
  <r>
    <x v="4"/>
    <x v="96"/>
    <s v="Medium"/>
    <s v="SKM FF"/>
    <n v="202638"/>
    <n v="12252"/>
    <n v="12"/>
    <n v="25612000"/>
    <n v="56976"/>
    <n v="23220.243879000001"/>
    <m/>
  </r>
  <r>
    <x v="4"/>
    <x v="97"/>
    <s v="Medium"/>
    <s v="SKM FF"/>
    <n v="202638"/>
    <n v="18368"/>
    <n v="16"/>
    <n v="34458000"/>
    <n v="74080"/>
    <n v="28467.824042"/>
    <m/>
  </r>
  <r>
    <x v="4"/>
    <x v="98"/>
    <s v="Medium"/>
    <s v="SKM FF"/>
    <n v="202638"/>
    <n v="21260"/>
    <n v="20"/>
    <n v="42697000"/>
    <n v="99100"/>
    <n v="38245.349952999997"/>
    <m/>
  </r>
  <r>
    <x v="4"/>
    <x v="99"/>
    <s v="PREMIUM"/>
    <s v="WHITE"/>
    <n v="202638"/>
    <n v="16160"/>
    <n v="20"/>
    <n v="46776600"/>
    <n v="100600"/>
    <n v="52199.612624000001"/>
    <m/>
  </r>
  <r>
    <x v="4"/>
    <x v="101"/>
    <s v="PREMIUM"/>
    <s v="SKT"/>
    <n v="202638"/>
    <n v="4776"/>
    <n v="12"/>
    <n v="7540900"/>
    <n v="14748"/>
    <n v="16504.384421999999"/>
    <m/>
  </r>
  <r>
    <x v="4"/>
    <x v="102"/>
    <s v="PREMIUM"/>
    <s v="LTLN"/>
    <n v="202638"/>
    <n v="153904"/>
    <n v="16"/>
    <n v="337219000"/>
    <n v="1095760"/>
    <n v="32144.045742999999"/>
    <m/>
  </r>
  <r>
    <x v="4"/>
    <x v="103"/>
    <s v="PREMIUM"/>
    <s v="LTLN"/>
    <n v="202638"/>
    <n v="78672"/>
    <n v="12"/>
    <n v="192100800"/>
    <n v="581064"/>
    <n v="25537.118212000001"/>
    <m/>
  </r>
  <r>
    <x v="4"/>
    <x v="104"/>
    <s v="PREMIUM"/>
    <s v="LTLN"/>
    <n v="202638"/>
    <n v="388384"/>
    <n v="16"/>
    <n v="972901600"/>
    <n v="2733648"/>
    <n v="35346.246066"/>
    <m/>
  </r>
  <r>
    <x v="4"/>
    <x v="105"/>
    <s v="HIGH"/>
    <s v="LTLN"/>
    <n v="202638"/>
    <n v="19536"/>
    <n v="16"/>
    <n v="41626000"/>
    <n v="93280"/>
    <n v="31138.375920999999"/>
    <m/>
  </r>
  <r>
    <x v="4"/>
    <x v="106"/>
    <s v="PREMIUM"/>
    <s v="WHITE"/>
    <n v="202638"/>
    <n v="6640"/>
    <n v="20"/>
    <n v="15345000"/>
    <n v="29020"/>
    <n v="40771.623493999999"/>
    <m/>
  </r>
  <r>
    <x v="4"/>
    <x v="107"/>
    <s v="PREMIUM"/>
    <s v="WHITE"/>
    <n v="202638"/>
    <n v="11820"/>
    <n v="20"/>
    <n v="27256500"/>
    <n v="53480"/>
    <n v="40931.734348999998"/>
    <m/>
  </r>
  <r>
    <x v="4"/>
    <x v="108"/>
    <s v="PREMIUM"/>
    <s v="WHITE"/>
    <n v="202638"/>
    <n v="10280"/>
    <n v="20"/>
    <n v="23718500"/>
    <n v="40800"/>
    <n v="40859.922179000001"/>
    <m/>
  </r>
  <r>
    <x v="4"/>
    <x v="109"/>
    <s v="PREMIUM"/>
    <s v="LTLN"/>
    <n v="202638"/>
    <n v="25456"/>
    <n v="16"/>
    <n v="64120500"/>
    <n v="150304"/>
    <n v="35287.810811000003"/>
    <m/>
  </r>
  <r>
    <x v="4"/>
    <x v="110"/>
    <s v="HIGH"/>
    <s v="LTLN"/>
    <n v="202638"/>
    <n v="19920"/>
    <n v="16"/>
    <n v="42414000"/>
    <n v="103472"/>
    <n v="31131.839357000001"/>
    <m/>
  </r>
  <r>
    <x v="4"/>
    <x v="111"/>
    <s v="PREMIUM"/>
    <s v="LTLN"/>
    <n v="202638"/>
    <n v="19264"/>
    <n v="16"/>
    <n v="44442100"/>
    <n v="103888"/>
    <n v="32746.385382"/>
    <m/>
  </r>
  <r>
    <x v="4"/>
    <x v="112"/>
    <s v="Medium"/>
    <s v="SKT"/>
    <n v="202638"/>
    <n v="6996"/>
    <n v="12"/>
    <n v="10191400"/>
    <n v="27504"/>
    <n v="15409.756432"/>
    <m/>
  </r>
  <r>
    <x v="4"/>
    <x v="113"/>
    <s v="Medium"/>
    <s v="SKT"/>
    <n v="202638"/>
    <n v="12720"/>
    <n v="12"/>
    <n v="18165000"/>
    <n v="110916"/>
    <n v="15186.041509000001"/>
    <m/>
  </r>
  <r>
    <x v="4"/>
    <x v="114"/>
    <s v="Medium"/>
    <s v="SKT"/>
    <n v="202638"/>
    <n v="9804"/>
    <n v="12"/>
    <n v="12261000"/>
    <n v="51156"/>
    <n v="13333.001224"/>
    <m/>
  </r>
  <r>
    <x v="4"/>
    <x v="289"/>
    <s v="Medium"/>
    <s v="SKT"/>
    <n v="202638"/>
    <n v="9780"/>
    <n v="12"/>
    <n v="11817500"/>
    <n v="60660"/>
    <n v="13452.76319"/>
    <m/>
  </r>
  <r>
    <x v="4"/>
    <x v="117"/>
    <s v="Medium"/>
    <s v="SKT"/>
    <n v="202638"/>
    <n v="11832"/>
    <n v="12"/>
    <n v="14802000"/>
    <n v="54096"/>
    <n v="13500.124746"/>
    <m/>
  </r>
  <r>
    <x v="4"/>
    <x v="118"/>
    <s v="Medium"/>
    <s v="LTLN"/>
    <n v="202638"/>
    <n v="18160"/>
    <n v="20"/>
    <n v="26087300"/>
    <n v="52760"/>
    <n v="26670.497797"/>
    <m/>
  </r>
  <r>
    <x v="4"/>
    <x v="119"/>
    <s v="Medium"/>
    <s v="LTLN"/>
    <n v="202638"/>
    <n v="11920"/>
    <n v="16"/>
    <n v="19157300"/>
    <n v="35168"/>
    <n v="22543.049663999998"/>
    <m/>
  </r>
  <r>
    <x v="4"/>
    <x v="120"/>
    <s v="Medium"/>
    <s v="LTLN"/>
    <n v="202638"/>
    <n v="9760"/>
    <n v="16"/>
    <n v="15693800"/>
    <n v="31552"/>
    <n v="22560.022950999999"/>
    <m/>
  </r>
  <r>
    <x v="4"/>
    <x v="122"/>
    <s v="Medium"/>
    <s v="LTLN"/>
    <n v="202638"/>
    <n v="12080"/>
    <n v="16"/>
    <n v="18085800"/>
    <n v="50480"/>
    <n v="21387.860927000002"/>
    <m/>
  </r>
  <r>
    <x v="4"/>
    <x v="123"/>
    <s v="Medium"/>
    <s v="LTLN"/>
    <n v="202638"/>
    <n v="4500"/>
    <n v="12"/>
    <n v="7954300"/>
    <n v="15492"/>
    <n v="18731.858667"/>
    <m/>
  </r>
  <r>
    <x v="4"/>
    <x v="124"/>
    <s v="Medium"/>
    <s v="LTLN"/>
    <n v="202638"/>
    <n v="9136"/>
    <n v="16"/>
    <n v="16694200"/>
    <n v="37360"/>
    <n v="24876.917688000001"/>
    <m/>
  </r>
  <r>
    <x v="5"/>
    <x v="290"/>
    <s v="PREMIUM"/>
    <s v="SFP"/>
    <n v="202638"/>
    <n v="2140"/>
    <n v="20"/>
    <n v="2675000"/>
    <n v="5220"/>
    <n v="22651.728972000001"/>
    <m/>
  </r>
  <r>
    <x v="5"/>
    <x v="127"/>
    <s v="PREMIUM"/>
    <s v="SFP"/>
    <n v="202638"/>
    <n v="3300"/>
    <n v="20"/>
    <n v="4125000"/>
    <n v="8360"/>
    <n v="22682.593938999998"/>
    <m/>
  </r>
  <r>
    <x v="5"/>
    <x v="291"/>
    <s v="PREMIUM"/>
    <s v="SFP"/>
    <n v="202638"/>
    <n v="80"/>
    <n v="20"/>
    <n v="100000"/>
    <n v="120"/>
    <n v="22580"/>
    <m/>
  </r>
  <r>
    <x v="5"/>
    <x v="128"/>
    <s v="PREMIUM"/>
    <s v="SFP"/>
    <n v="202638"/>
    <n v="3020"/>
    <n v="20"/>
    <n v="3775000"/>
    <n v="7320"/>
    <n v="22686.629139000001"/>
    <m/>
  </r>
  <r>
    <x v="5"/>
    <x v="129"/>
    <s v="PREMIUM"/>
    <s v="SFP"/>
    <n v="202638"/>
    <n v="2720"/>
    <n v="20"/>
    <n v="3400000"/>
    <n v="5800"/>
    <n v="22697.838234999999"/>
    <m/>
  </r>
  <r>
    <x v="5"/>
    <x v="130"/>
    <s v="PREMIUM"/>
    <s v="SFP"/>
    <n v="202638"/>
    <n v="3140"/>
    <n v="20"/>
    <n v="3925000"/>
    <n v="6540"/>
    <n v="22728.382165999999"/>
    <m/>
  </r>
  <r>
    <x v="7"/>
    <x v="133"/>
    <s v="PREMIUM"/>
    <s v="SFP"/>
    <n v="202638"/>
    <n v="10100"/>
    <n v="20"/>
    <n v="15516100"/>
    <n v="43240"/>
    <n v="27794.223762000001"/>
    <m/>
  </r>
  <r>
    <x v="7"/>
    <x v="134"/>
    <s v="PREMIUM"/>
    <s v="SFP"/>
    <n v="202638"/>
    <n v="1700"/>
    <n v="20"/>
    <n v="2610800"/>
    <n v="7960"/>
    <n v="27726.635294"/>
    <m/>
  </r>
  <r>
    <x v="7"/>
    <x v="135"/>
    <s v="PREMIUM"/>
    <s v="SFP"/>
    <n v="202638"/>
    <n v="10320"/>
    <n v="20"/>
    <n v="17556000"/>
    <n v="57600"/>
    <n v="31235.517442"/>
    <m/>
  </r>
  <r>
    <x v="7"/>
    <x v="136"/>
    <s v="PREMIUM"/>
    <s v="SFP"/>
    <n v="202638"/>
    <n v="20440"/>
    <n v="20"/>
    <n v="34822400"/>
    <n v="134060"/>
    <n v="31354.437377999999"/>
    <m/>
  </r>
  <r>
    <x v="7"/>
    <x v="137"/>
    <s v="PREMIUM"/>
    <s v="SFP"/>
    <n v="202638"/>
    <n v="17820"/>
    <n v="20"/>
    <n v="30351000"/>
    <n v="110640"/>
    <n v="31339.916947000002"/>
    <m/>
  </r>
  <r>
    <x v="7"/>
    <x v="138"/>
    <s v="PREMIUM"/>
    <s v="SFP"/>
    <n v="202638"/>
    <n v="10920"/>
    <n v="20"/>
    <n v="16778600"/>
    <n v="48600"/>
    <n v="27777.373626000001"/>
    <m/>
  </r>
  <r>
    <x v="7"/>
    <x v="139"/>
    <s v="PREMIUM"/>
    <s v="SFP"/>
    <n v="202638"/>
    <n v="20160"/>
    <n v="20"/>
    <n v="30971300"/>
    <n v="96680"/>
    <n v="27824.658729999999"/>
    <m/>
  </r>
  <r>
    <x v="7"/>
    <x v="140"/>
    <s v="PREMIUM"/>
    <s v="SFP"/>
    <n v="202638"/>
    <n v="36120"/>
    <n v="20"/>
    <n v="65112600"/>
    <n v="228380"/>
    <n v="33279.575857999997"/>
    <m/>
  </r>
  <r>
    <x v="7"/>
    <x v="142"/>
    <s v="PREMIUM"/>
    <s v="SFP"/>
    <n v="202638"/>
    <n v="9860"/>
    <n v="20"/>
    <n v="17748000"/>
    <n v="36660"/>
    <n v="33255.180526999997"/>
    <m/>
  </r>
  <r>
    <x v="7"/>
    <x v="143"/>
    <s v="PREMIUM"/>
    <s v="SFP"/>
    <n v="202638"/>
    <n v="860"/>
    <n v="20"/>
    <n v="1465000"/>
    <n v="3820"/>
    <n v="31242.976744"/>
    <m/>
  </r>
  <r>
    <x v="7"/>
    <x v="144"/>
    <s v="PREMIUM"/>
    <s v="SFP"/>
    <n v="202638"/>
    <n v="17620"/>
    <n v="20"/>
    <n v="31720200"/>
    <n v="113100"/>
    <n v="33323.442679"/>
    <m/>
  </r>
  <r>
    <x v="7"/>
    <x v="145"/>
    <s v="PREMIUM"/>
    <s v="SFP"/>
    <n v="202638"/>
    <n v="17220"/>
    <n v="20"/>
    <n v="29370000"/>
    <n v="108960"/>
    <n v="31386.440186"/>
    <m/>
  </r>
  <r>
    <x v="7"/>
    <x v="147"/>
    <s v="PREMIUM"/>
    <s v="SFP"/>
    <n v="202638"/>
    <n v="25540"/>
    <n v="20"/>
    <n v="46032900"/>
    <n v="145880"/>
    <n v="33323.122160999999"/>
    <m/>
  </r>
  <r>
    <x v="7"/>
    <x v="148"/>
    <s v="PREMIUM"/>
    <s v="SFP"/>
    <n v="202638"/>
    <n v="17080"/>
    <n v="20"/>
    <n v="29075000"/>
    <n v="96940"/>
    <n v="31452.588993000001"/>
    <m/>
  </r>
  <r>
    <x v="8"/>
    <x v="149"/>
    <s v="PREMIUM"/>
    <s v="DEVICE"/>
    <n v="202638"/>
    <n v="167"/>
    <n v="1"/>
    <n v="9810725"/>
    <n v="310"/>
    <n v="60112.131737000003"/>
    <m/>
  </r>
  <r>
    <x v="8"/>
    <x v="150"/>
    <s v="PREMIUM"/>
    <s v="SOUR APPLE"/>
    <n v="202638"/>
    <n v="79"/>
    <n v="1"/>
    <n v="3950000"/>
    <n v="148"/>
    <n v="49470.873418000003"/>
    <m/>
  </r>
  <r>
    <x v="8"/>
    <x v="151"/>
    <s v="PREMIUM"/>
    <s v="SOUR APPLE"/>
    <n v="202638"/>
    <n v="38"/>
    <n v="1"/>
    <n v="1250200"/>
    <n v="77"/>
    <n v="30133.5"/>
    <m/>
  </r>
  <r>
    <x v="8"/>
    <x v="152"/>
    <s v="PREMIUM"/>
    <s v="BLUEBERRY"/>
    <n v="202638"/>
    <n v="137"/>
    <n v="1"/>
    <n v="6850000"/>
    <n v="269"/>
    <n v="49399.598539999999"/>
    <m/>
  </r>
  <r>
    <x v="8"/>
    <x v="153"/>
    <s v="PREMIUM"/>
    <s v="BLUEBERRY"/>
    <n v="202638"/>
    <n v="65"/>
    <n v="1"/>
    <n v="2138500"/>
    <n v="132"/>
    <n v="30184.661538"/>
    <m/>
  </r>
  <r>
    <x v="8"/>
    <x v="154"/>
    <s v="PREMIUM"/>
    <s v="GRAPE"/>
    <n v="202638"/>
    <n v="281"/>
    <n v="1"/>
    <n v="14050000"/>
    <n v="669"/>
    <n v="46539.558719000001"/>
    <m/>
  </r>
  <r>
    <x v="8"/>
    <x v="155"/>
    <s v="PREMIUM"/>
    <s v="GRAPE"/>
    <n v="202638"/>
    <n v="92"/>
    <n v="1"/>
    <n v="3220000"/>
    <n v="172"/>
    <n v="30183.043478"/>
    <m/>
  </r>
  <r>
    <x v="8"/>
    <x v="156"/>
    <s v="PREMIUM"/>
    <s v="CHERRY"/>
    <n v="202638"/>
    <n v="46"/>
    <n v="1"/>
    <n v="2300000"/>
    <n v="107"/>
    <n v="51731.586957"/>
    <m/>
  </r>
  <r>
    <x v="8"/>
    <x v="157"/>
    <s v="PREMIUM"/>
    <s v="LATTE TEA"/>
    <n v="202638"/>
    <n v="69"/>
    <n v="1"/>
    <n v="3450000"/>
    <n v="124"/>
    <n v="51893.231884000001"/>
    <m/>
  </r>
  <r>
    <x v="8"/>
    <x v="158"/>
    <s v="PREMIUM"/>
    <s v="MANGO"/>
    <n v="202638"/>
    <n v="66"/>
    <n v="1"/>
    <n v="2310000"/>
    <n v="126"/>
    <n v="34021.575757999999"/>
    <m/>
  </r>
  <r>
    <x v="8"/>
    <x v="159"/>
    <s v="PREMIUM"/>
    <s v="MANGO"/>
    <n v="202638"/>
    <n v="194"/>
    <n v="1"/>
    <n v="9711000"/>
    <n v="451"/>
    <n v="47738.288659999998"/>
    <m/>
  </r>
  <r>
    <x v="8"/>
    <x v="160"/>
    <s v="PREMIUM"/>
    <s v="RED MELON"/>
    <n v="202638"/>
    <n v="41"/>
    <n v="1"/>
    <n v="1435000"/>
    <n v="96"/>
    <n v="35626.634145999997"/>
    <m/>
  </r>
  <r>
    <x v="8"/>
    <x v="161"/>
    <s v="PREMIUM"/>
    <s v="RED MELON"/>
    <n v="202638"/>
    <n v="114"/>
    <n v="1"/>
    <n v="5712000"/>
    <n v="266"/>
    <n v="46613"/>
    <m/>
  </r>
  <r>
    <x v="8"/>
    <x v="162"/>
    <s v="PREMIUM"/>
    <s v="STRAWBERRY"/>
    <n v="202638"/>
    <n v="134"/>
    <n v="1"/>
    <n v="6705000"/>
    <n v="266"/>
    <n v="48263.440299000002"/>
    <m/>
  </r>
  <r>
    <x v="8"/>
    <x v="163"/>
    <s v="PREMIUM"/>
    <s v="LEMON TEA"/>
    <n v="202638"/>
    <n v="35"/>
    <n v="1"/>
    <n v="1750000"/>
    <n v="68"/>
    <n v="53620.514285999998"/>
    <m/>
  </r>
  <r>
    <x v="8"/>
    <x v="164"/>
    <s v="PREMIUM"/>
    <s v="STRAWBERY CLOVE"/>
    <n v="202638"/>
    <n v="63"/>
    <n v="1"/>
    <n v="2205000"/>
    <n v="110"/>
    <n v="34623.539683000003"/>
    <m/>
  </r>
  <r>
    <x v="8"/>
    <x v="165"/>
    <s v="PREMIUM"/>
    <s v="SOURAPPLE"/>
    <n v="202638"/>
    <n v="81"/>
    <n v="1"/>
    <n v="6494000"/>
    <n v="157"/>
    <n v="68646.716048999995"/>
    <m/>
  </r>
  <r>
    <x v="8"/>
    <x v="166"/>
    <s v="PREMIUM"/>
    <s v="BLUE RASPBERRY"/>
    <n v="202638"/>
    <n v="125"/>
    <n v="1"/>
    <n v="10000000"/>
    <n v="280"/>
    <n v="68834.607999999993"/>
    <m/>
  </r>
  <r>
    <x v="8"/>
    <x v="167"/>
    <s v="PREMIUM"/>
    <s v="STRAWBERY CLOVE"/>
    <n v="202638"/>
    <n v="89"/>
    <n v="1"/>
    <n v="3568000"/>
    <n v="113"/>
    <n v="48123.269662999999"/>
    <m/>
  </r>
  <r>
    <x v="8"/>
    <x v="168"/>
    <s v="PREMIUM"/>
    <s v="GRAPE"/>
    <n v="202638"/>
    <n v="258"/>
    <n v="1"/>
    <n v="20744000"/>
    <n v="625"/>
    <n v="68754.085271000004"/>
    <m/>
  </r>
  <r>
    <x v="8"/>
    <x v="169"/>
    <s v="PREMIUM"/>
    <s v="CHERRY"/>
    <n v="202638"/>
    <n v="26"/>
    <n v="1"/>
    <n v="2080000"/>
    <n v="52"/>
    <n v="69046.153846000001"/>
    <m/>
  </r>
  <r>
    <x v="8"/>
    <x v="170"/>
    <s v="PREMIUM"/>
    <s v="LEMON TEA"/>
    <n v="202638"/>
    <n v="31"/>
    <n v="1"/>
    <n v="1240000"/>
    <n v="20"/>
    <n v="56547.161289999996"/>
    <m/>
  </r>
  <r>
    <x v="8"/>
    <x v="171"/>
    <s v="PREMIUM"/>
    <s v="MANGO"/>
    <n v="202638"/>
    <n v="145"/>
    <n v="1"/>
    <n v="11632000"/>
    <n v="306"/>
    <n v="68791.910344999997"/>
    <m/>
  </r>
  <r>
    <x v="8"/>
    <x v="172"/>
    <s v="PREMIUM"/>
    <s v="RED MELON"/>
    <n v="202638"/>
    <n v="86"/>
    <n v="1"/>
    <n v="6914000"/>
    <n v="168"/>
    <n v="68713.034883999993"/>
    <m/>
  </r>
  <r>
    <x v="8"/>
    <x v="173"/>
    <s v="PREMIUM"/>
    <s v="STRAWBERRY"/>
    <n v="202638"/>
    <n v="96"/>
    <n v="1"/>
    <n v="7680000"/>
    <n v="181"/>
    <n v="68770.666666999998"/>
    <m/>
  </r>
  <r>
    <x v="10"/>
    <x v="180"/>
    <s v="HIGH"/>
    <s v="LTLN"/>
    <n v="202638"/>
    <n v="47916"/>
    <n v="12"/>
    <n v="84036000"/>
    <n v="353316"/>
    <n v="18659.834711"/>
    <m/>
  </r>
  <r>
    <x v="10"/>
    <x v="181"/>
    <s v="HIGH"/>
    <s v="LTLN"/>
    <n v="202638"/>
    <n v="47632"/>
    <n v="16"/>
    <n v="84318700"/>
    <n v="313888"/>
    <n v="24955.022841999998"/>
    <m/>
  </r>
  <r>
    <x v="10"/>
    <x v="182"/>
    <s v="Medium"/>
    <s v="WHITE"/>
    <n v="202638"/>
    <n v="28800"/>
    <n v="20"/>
    <n v="50401100"/>
    <n v="181900"/>
    <n v="30884.899305999999"/>
    <m/>
  </r>
  <r>
    <x v="10"/>
    <x v="183"/>
    <s v="Medium"/>
    <s v="WHITE"/>
    <n v="202638"/>
    <n v="33320"/>
    <n v="20"/>
    <n v="59896500"/>
    <n v="208780"/>
    <n v="31836.106242000002"/>
    <m/>
  </r>
  <r>
    <x v="10"/>
    <x v="185"/>
    <s v="Medium"/>
    <s v="LTLN"/>
    <n v="202638"/>
    <n v="784"/>
    <n v="16"/>
    <n v="1372000"/>
    <n v="2064"/>
    <n v="24810.918366999998"/>
    <m/>
  </r>
  <r>
    <x v="10"/>
    <x v="186"/>
    <s v="Medium"/>
    <s v="SKT"/>
    <n v="202638"/>
    <n v="10692"/>
    <n v="12"/>
    <n v="13367000"/>
    <n v="49908"/>
    <n v="13265.090909"/>
    <m/>
  </r>
  <r>
    <x v="10"/>
    <x v="187"/>
    <s v="PREMIUM"/>
    <s v="LTLN"/>
    <n v="202638"/>
    <n v="43744"/>
    <n v="16"/>
    <n v="69617600"/>
    <n v="273008"/>
    <n v="22192.051573000001"/>
    <m/>
  </r>
  <r>
    <x v="10"/>
    <x v="188"/>
    <s v="Medium"/>
    <s v="LTLN"/>
    <n v="202638"/>
    <n v="888"/>
    <n v="12"/>
    <n v="1620600"/>
    <n v="3420"/>
    <n v="18684.256756999999"/>
    <m/>
  </r>
  <r>
    <x v="10"/>
    <x v="189"/>
    <s v="HIGH"/>
    <s v="WHITE"/>
    <n v="202638"/>
    <n v="32080"/>
    <n v="20"/>
    <n v="56154000"/>
    <n v="215300"/>
    <n v="30744.75187"/>
    <m/>
  </r>
  <r>
    <x v="10"/>
    <x v="190"/>
    <s v="HIGH"/>
    <s v="WHITE"/>
    <n v="202638"/>
    <n v="17160"/>
    <n v="20"/>
    <n v="30872900"/>
    <n v="84660"/>
    <n v="31444.301865000001"/>
    <m/>
  </r>
  <r>
    <x v="10"/>
    <x v="191"/>
    <s v="HIGH"/>
    <s v="WHITE"/>
    <n v="202638"/>
    <n v="18680"/>
    <n v="20"/>
    <n v="33682300"/>
    <n v="100960"/>
    <n v="31686.953960999999"/>
    <m/>
  </r>
  <r>
    <x v="11"/>
    <x v="192"/>
    <s v="Medium"/>
    <s v="LTLN"/>
    <n v="202638"/>
    <n v="21220"/>
    <n v="20"/>
    <n v="32909000"/>
    <n v="105040"/>
    <n v="27668.734213"/>
    <m/>
  </r>
  <r>
    <x v="11"/>
    <x v="193"/>
    <s v="Medium"/>
    <s v="LTLN"/>
    <n v="202638"/>
    <n v="14880"/>
    <n v="20"/>
    <n v="23072000"/>
    <n v="70840"/>
    <n v="27700.075269000001"/>
    <m/>
  </r>
  <r>
    <x v="11"/>
    <x v="194"/>
    <s v="Medium"/>
    <s v="LTLN"/>
    <n v="202638"/>
    <n v="11280"/>
    <n v="20"/>
    <n v="17789000"/>
    <n v="48360"/>
    <n v="27647.794325999999"/>
    <m/>
  </r>
  <r>
    <x v="11"/>
    <x v="195"/>
    <s v="HIGH"/>
    <s v="LTLN"/>
    <n v="202638"/>
    <n v="6272"/>
    <n v="16"/>
    <n v="14987400"/>
    <n v="18800"/>
    <n v="33084.058673"/>
    <m/>
  </r>
  <r>
    <x v="11"/>
    <x v="196"/>
    <s v="Medium"/>
    <s v="LTLN"/>
    <n v="202638"/>
    <n v="187640"/>
    <n v="20"/>
    <n v="462457600"/>
    <n v="1349340"/>
    <n v="42720.679279000004"/>
    <m/>
  </r>
  <r>
    <x v="11"/>
    <x v="197"/>
    <s v="HIGH"/>
    <s v="LTLN"/>
    <n v="202638"/>
    <n v="11440"/>
    <n v="20"/>
    <n v="27411200"/>
    <n v="77520"/>
    <n v="42666.265734000001"/>
    <m/>
  </r>
  <r>
    <x v="11"/>
    <x v="198"/>
    <s v="HIGH"/>
    <s v="LTLN"/>
    <n v="202638"/>
    <n v="12608"/>
    <n v="16"/>
    <n v="30064700"/>
    <n v="44912"/>
    <n v="33116.309645000001"/>
    <m/>
  </r>
  <r>
    <x v="11"/>
    <x v="199"/>
    <s v="HIGH"/>
    <s v="LTLN"/>
    <n v="202638"/>
    <n v="13360"/>
    <n v="16"/>
    <n v="34518000"/>
    <n v="56544"/>
    <n v="35684.695807999997"/>
    <m/>
  </r>
  <r>
    <x v="11"/>
    <x v="201"/>
    <s v="HIGH"/>
    <s v="LTLN"/>
    <n v="202638"/>
    <n v="8832"/>
    <n v="16"/>
    <n v="20898600"/>
    <n v="25488"/>
    <n v="33595.288043"/>
    <m/>
  </r>
  <r>
    <x v="11"/>
    <x v="203"/>
    <s v="Medium"/>
    <s v="SKT"/>
    <n v="202638"/>
    <n v="3036"/>
    <n v="12"/>
    <n v="3675500"/>
    <n v="10536"/>
    <n v="13280.778656"/>
    <m/>
  </r>
  <r>
    <x v="11"/>
    <x v="204"/>
    <s v="Medium"/>
    <s v="SKT"/>
    <n v="202638"/>
    <n v="3636"/>
    <n v="12"/>
    <n v="5154200"/>
    <n v="14160"/>
    <n v="15366.884488"/>
    <m/>
  </r>
  <r>
    <x v="11"/>
    <x v="205"/>
    <s v="Medium"/>
    <s v="SKT"/>
    <n v="202638"/>
    <n v="4500"/>
    <n v="12"/>
    <n v="6375000"/>
    <n v="16428"/>
    <n v="15306.685332999999"/>
    <m/>
  </r>
  <r>
    <x v="11"/>
    <x v="206"/>
    <s v="Low"/>
    <s v="SKT"/>
    <n v="202638"/>
    <n v="1644"/>
    <n v="12"/>
    <n v="1988000"/>
    <n v="4476"/>
    <n v="13276.620438"/>
    <m/>
  </r>
  <r>
    <x v="11"/>
    <x v="211"/>
    <s v="Medium"/>
    <s v="SKT"/>
    <n v="202638"/>
    <n v="6396"/>
    <n v="12"/>
    <n v="7754500"/>
    <n v="30480"/>
    <n v="13324.228893"/>
    <m/>
  </r>
  <r>
    <x v="11"/>
    <x v="212"/>
    <s v="HIGH"/>
    <s v="WHITE"/>
    <n v="202638"/>
    <n v="4740"/>
    <n v="20"/>
    <n v="10933100"/>
    <n v="16020"/>
    <n v="40211.603375999999"/>
    <m/>
  </r>
  <r>
    <x v="11"/>
    <x v="213"/>
    <s v="HIGH"/>
    <s v="LTLN"/>
    <n v="202638"/>
    <n v="32860"/>
    <n v="20"/>
    <n v="77078300"/>
    <n v="198120"/>
    <n v="40666.518563999998"/>
    <m/>
  </r>
  <r>
    <x v="11"/>
    <x v="214"/>
    <s v="HIGH"/>
    <s v="LTLN"/>
    <n v="202638"/>
    <n v="10544"/>
    <n v="16"/>
    <n v="24963200"/>
    <n v="39840"/>
    <n v="33607.250378999997"/>
    <m/>
  </r>
  <r>
    <x v="11"/>
    <x v="215"/>
    <s v="PREMIUM"/>
    <s v="LTLN"/>
    <n v="202638"/>
    <n v="17940"/>
    <n v="20"/>
    <n v="42215900"/>
    <n v="93500"/>
    <n v="40650.088070999998"/>
    <m/>
  </r>
  <r>
    <x v="11"/>
    <x v="216"/>
    <s v="PREMIUM"/>
    <s v="LTLN"/>
    <n v="202638"/>
    <n v="8280"/>
    <n v="20"/>
    <n v="19461300"/>
    <n v="29740"/>
    <n v="40739.012076999999"/>
    <m/>
  </r>
  <r>
    <x v="11"/>
    <x v="218"/>
    <s v="PREMIUM"/>
    <s v="WHITE"/>
    <n v="202638"/>
    <n v="2780"/>
    <n v="20"/>
    <n v="6380100"/>
    <n v="6900"/>
    <n v="40227.302157999999"/>
    <m/>
  </r>
  <r>
    <x v="11"/>
    <x v="221"/>
    <s v="HIGH"/>
    <s v="SKM FF"/>
    <n v="202638"/>
    <n v="3220"/>
    <n v="20"/>
    <n v="5103700"/>
    <n v="9280"/>
    <n v="27856.322981000001"/>
    <m/>
  </r>
  <r>
    <x v="13"/>
    <x v="228"/>
    <s v="Low"/>
    <s v="SKT"/>
    <n v="202638"/>
    <n v="5928"/>
    <n v="12"/>
    <n v="4700500"/>
    <n v="26268"/>
    <n v="8291.0303640000002"/>
    <m/>
  </r>
  <r>
    <x v="13"/>
    <x v="229"/>
    <s v="Low"/>
    <s v="SKT"/>
    <n v="202638"/>
    <n v="24"/>
    <n v="12"/>
    <n v="47000"/>
    <n v="72"/>
    <n v="20700"/>
    <m/>
  </r>
  <r>
    <x v="13"/>
    <x v="230"/>
    <s v="Low"/>
    <s v="SKT"/>
    <n v="202638"/>
    <n v="2088"/>
    <n v="12"/>
    <n v="1774800"/>
    <n v="6744"/>
    <n v="8094.5574710000001"/>
    <m/>
  </r>
  <r>
    <x v="13"/>
    <x v="231"/>
    <s v="Low"/>
    <s v="SKT"/>
    <n v="202638"/>
    <n v="1728"/>
    <n v="12"/>
    <n v="1296000"/>
    <n v="5304"/>
    <n v="7968.1597220000003"/>
    <m/>
  </r>
  <r>
    <x v="13"/>
    <x v="232"/>
    <s v="Medium"/>
    <s v="SKM FF"/>
    <n v="202638"/>
    <n v="1116"/>
    <n v="12"/>
    <n v="1853100"/>
    <n v="7056"/>
    <n v="17614.784946"/>
    <m/>
  </r>
  <r>
    <x v="13"/>
    <x v="233"/>
    <s v="Medium"/>
    <s v="LTLN"/>
    <n v="202638"/>
    <n v="2140"/>
    <n v="20"/>
    <n v="3912000"/>
    <n v="6240"/>
    <n v="34264.35514"/>
    <m/>
  </r>
  <r>
    <x v="13"/>
    <x v="234"/>
    <s v="Low"/>
    <s v="SKT"/>
    <n v="202638"/>
    <n v="5040"/>
    <n v="12"/>
    <n v="4205000"/>
    <n v="19752"/>
    <n v="9054.7833329999994"/>
    <m/>
  </r>
  <r>
    <x v="13"/>
    <x v="235"/>
    <s v="Low"/>
    <s v="LTLN"/>
    <n v="202638"/>
    <n v="6688"/>
    <n v="16"/>
    <n v="12122000"/>
    <n v="15632"/>
    <n v="25829.236841999998"/>
    <m/>
  </r>
  <r>
    <x v="13"/>
    <x v="236"/>
    <s v="Medium"/>
    <s v="LTLN"/>
    <n v="202638"/>
    <n v="3280"/>
    <n v="20"/>
    <n v="5088000"/>
    <n v="8820"/>
    <n v="29215.609756000002"/>
    <m/>
  </r>
  <r>
    <x v="13"/>
    <x v="237"/>
    <s v="Low"/>
    <s v="LTLN"/>
    <n v="202638"/>
    <n v="3392"/>
    <n v="16"/>
    <n v="5936000"/>
    <n v="7856"/>
    <n v="25835.462264000002"/>
    <m/>
  </r>
  <r>
    <x v="13"/>
    <x v="238"/>
    <s v="Medium"/>
    <s v="LTLN"/>
    <n v="202638"/>
    <n v="4460"/>
    <n v="20"/>
    <n v="6921000"/>
    <n v="13240"/>
    <n v="29134.493274"/>
    <m/>
  </r>
  <r>
    <x v="13"/>
    <x v="239"/>
    <s v="Medium"/>
    <s v="LTLN"/>
    <n v="202638"/>
    <n v="3700"/>
    <n v="20"/>
    <n v="6756000"/>
    <n v="10880"/>
    <n v="34137.994594999996"/>
    <m/>
  </r>
  <r>
    <x v="13"/>
    <x v="241"/>
    <s v="Low"/>
    <s v="SKT"/>
    <n v="202638"/>
    <n v="12"/>
    <n v="12"/>
    <n v="10000"/>
    <n v="96"/>
    <n v="8550"/>
    <m/>
  </r>
  <r>
    <x v="13"/>
    <x v="243"/>
    <s v="Low"/>
    <s v="SKT"/>
    <n v="202638"/>
    <n v="72"/>
    <n v="12"/>
    <n v="198000"/>
    <n v="216"/>
    <n v="29285.333332999999"/>
    <m/>
  </r>
  <r>
    <x v="13"/>
    <x v="244"/>
    <s v="Low"/>
    <s v="SKT"/>
    <n v="202638"/>
    <n v="132"/>
    <n v="12"/>
    <n v="102300"/>
    <n v="264"/>
    <n v="7942.7272730000004"/>
    <m/>
  </r>
  <r>
    <x v="13"/>
    <x v="246"/>
    <s v="Low"/>
    <s v="SKT"/>
    <n v="202638"/>
    <n v="3492"/>
    <n v="12"/>
    <n v="3319400"/>
    <n v="10404"/>
    <n v="9317.7285219999994"/>
    <m/>
  </r>
  <r>
    <x v="13"/>
    <x v="323"/>
    <s v="Low"/>
    <s v="SKM FF"/>
    <n v="202638"/>
    <n v="17980"/>
    <n v="20"/>
    <n v="25870400"/>
    <n v="125360"/>
    <n v="25405.830923000001"/>
    <m/>
  </r>
  <r>
    <x v="13"/>
    <x v="249"/>
    <s v="Low"/>
    <s v="LTLN"/>
    <n v="202638"/>
    <n v="12"/>
    <n v="12"/>
    <n v="19000"/>
    <n v="48"/>
    <n v="16600"/>
    <m/>
  </r>
  <r>
    <x v="13"/>
    <x v="251"/>
    <s v="Low"/>
    <s v="SKT"/>
    <n v="202638"/>
    <n v="264"/>
    <n v="12"/>
    <n v="301400"/>
    <n v="288"/>
    <n v="13123.636364"/>
    <m/>
  </r>
  <r>
    <x v="0"/>
    <x v="0"/>
    <s v="Low"/>
    <s v="SKT"/>
    <n v="202638"/>
    <n v="5220"/>
    <n v="12"/>
    <n v="4872800"/>
    <n v="19140"/>
    <n v="9760.0574710000001"/>
    <m/>
  </r>
  <r>
    <x v="0"/>
    <x v="1"/>
    <s v="Medium"/>
    <s v="LTLN"/>
    <n v="202638"/>
    <n v="3296"/>
    <n v="16"/>
    <n v="7626200"/>
    <n v="9104"/>
    <n v="32516.538834999999"/>
    <m/>
  </r>
  <r>
    <x v="0"/>
    <x v="2"/>
    <s v="HIGH"/>
    <s v="SKM FF"/>
    <n v="202638"/>
    <n v="74864"/>
    <n v="16"/>
    <n v="160231700"/>
    <n v="682768"/>
    <n v="30324.423167000001"/>
    <m/>
  </r>
  <r>
    <x v="0"/>
    <x v="3"/>
    <s v="PREMIUM"/>
    <s v="WHITE"/>
    <n v="202638"/>
    <n v="5580"/>
    <n v="20"/>
    <n v="10062000"/>
    <n v="18360"/>
    <n v="30766.870967999999"/>
    <m/>
  </r>
  <r>
    <x v="0"/>
    <x v="4"/>
    <s v="PREMIUM"/>
    <s v="LTLN"/>
    <n v="202638"/>
    <n v="15680"/>
    <n v="20"/>
    <n v="33921900"/>
    <n v="71620"/>
    <n v="38106.022959000002"/>
    <m/>
  </r>
  <r>
    <x v="0"/>
    <x v="5"/>
    <s v="Low"/>
    <s v="SKT"/>
    <n v="202638"/>
    <n v="8304"/>
    <n v="12"/>
    <n v="14187400"/>
    <n v="26952"/>
    <n v="18520.67052"/>
    <m/>
  </r>
  <r>
    <x v="0"/>
    <x v="6"/>
    <s v="Medium"/>
    <s v="White"/>
    <n v="202638"/>
    <n v="5280"/>
    <n v="20"/>
    <n v="11005500"/>
    <n v="14480"/>
    <n v="34803.356060999999"/>
    <m/>
  </r>
  <r>
    <x v="0"/>
    <x v="7"/>
    <s v="HIGH"/>
    <s v="WHITE"/>
    <n v="202638"/>
    <n v="10320"/>
    <n v="20"/>
    <n v="20834700"/>
    <n v="36220"/>
    <n v="34732.703487999999"/>
    <m/>
  </r>
  <r>
    <x v="0"/>
    <x v="8"/>
    <s v="HIGH"/>
    <s v="WHITE"/>
    <n v="202638"/>
    <n v="58440"/>
    <n v="20"/>
    <n v="112131300"/>
    <n v="496160"/>
    <n v="33704.966804000003"/>
    <m/>
  </r>
  <r>
    <x v="0"/>
    <x v="9"/>
    <s v="PREMIUM"/>
    <s v="SKM FF"/>
    <n v="202638"/>
    <n v="17712"/>
    <n v="12"/>
    <n v="37425000"/>
    <n v="103728"/>
    <n v="22370.577913000001"/>
    <m/>
  </r>
  <r>
    <x v="0"/>
    <x v="10"/>
    <s v="PREMIUM"/>
    <s v="LTLN"/>
    <n v="202638"/>
    <n v="12256"/>
    <n v="16"/>
    <n v="26274900"/>
    <n v="46208"/>
    <n v="30236.708877000001"/>
    <m/>
  </r>
  <r>
    <x v="0"/>
    <x v="11"/>
    <s v="PREMIUM"/>
    <s v="WHITE"/>
    <n v="202638"/>
    <n v="5920"/>
    <n v="20"/>
    <n v="11947700"/>
    <n v="18320"/>
    <n v="34370.381757000003"/>
    <m/>
  </r>
  <r>
    <x v="0"/>
    <x v="12"/>
    <s v="PREMIUM"/>
    <s v="WHITE"/>
    <n v="202638"/>
    <n v="16180"/>
    <n v="20"/>
    <n v="29161000"/>
    <n v="83300"/>
    <n v="31016.990110999999"/>
    <m/>
  </r>
  <r>
    <x v="1"/>
    <x v="13"/>
    <s v="Medium"/>
    <s v="CIGAR"/>
    <n v="202638"/>
    <n v="6816"/>
    <n v="6"/>
    <n v="20345000"/>
    <n v="32664"/>
    <n v="16101.213028"/>
    <m/>
  </r>
  <r>
    <x v="1"/>
    <x v="324"/>
    <s v="Low"/>
    <s v="SKT"/>
    <n v="202638"/>
    <n v="11688"/>
    <n v="12"/>
    <n v="9642600"/>
    <n v="55980"/>
    <n v="9002.4137580000006"/>
    <m/>
  </r>
  <r>
    <x v="1"/>
    <x v="14"/>
    <s v="Medium"/>
    <s v="SKT"/>
    <n v="202638"/>
    <n v="7176"/>
    <n v="12"/>
    <n v="9997000"/>
    <n v="25608"/>
    <n v="14639.413043"/>
    <m/>
  </r>
  <r>
    <x v="1"/>
    <x v="15"/>
    <s v="Medium"/>
    <s v="SKT"/>
    <n v="202638"/>
    <n v="2328"/>
    <n v="12"/>
    <n v="3048200"/>
    <n v="4992"/>
    <n v="13702.556701"/>
    <m/>
  </r>
  <r>
    <x v="1"/>
    <x v="274"/>
    <s v="Medium"/>
    <s v="SKT"/>
    <n v="202638"/>
    <n v="48504"/>
    <n v="12"/>
    <n v="72387000"/>
    <n v="383640"/>
    <n v="15618.153636999999"/>
    <m/>
  </r>
  <r>
    <x v="1"/>
    <x v="16"/>
    <s v="Low"/>
    <s v="SKT"/>
    <n v="202638"/>
    <n v="59796"/>
    <n v="12"/>
    <n v="84801100"/>
    <n v="490692"/>
    <n v="15370.889223"/>
    <m/>
  </r>
  <r>
    <x v="1"/>
    <x v="17"/>
    <s v="HIGH"/>
    <s v="LTLN"/>
    <n v="202638"/>
    <n v="10224"/>
    <n v="16"/>
    <n v="24508200"/>
    <n v="39664"/>
    <n v="34083.569640000002"/>
    <m/>
  </r>
  <r>
    <x v="1"/>
    <x v="325"/>
    <s v="Medium"/>
    <s v="SKM FF"/>
    <n v="202638"/>
    <n v="9120"/>
    <n v="12"/>
    <n v="19003000"/>
    <n v="39180"/>
    <n v="22197.710525999999"/>
    <m/>
  </r>
  <r>
    <x v="1"/>
    <x v="275"/>
    <s v="HIGH"/>
    <s v="LTLN"/>
    <n v="202638"/>
    <n v="11072"/>
    <n v="16"/>
    <n v="26511500"/>
    <n v="38832"/>
    <n v="34060.128613000001"/>
    <m/>
  </r>
  <r>
    <x v="1"/>
    <x v="18"/>
    <s v="Medium"/>
    <s v="SKT"/>
    <n v="202638"/>
    <n v="7044"/>
    <n v="12"/>
    <n v="10874500"/>
    <n v="25764"/>
    <n v="16409.011924999999"/>
    <m/>
  </r>
  <r>
    <x v="1"/>
    <x v="19"/>
    <s v="Medium"/>
    <s v="SKT"/>
    <n v="202638"/>
    <n v="10380"/>
    <n v="12"/>
    <n v="15495600"/>
    <n v="43824"/>
    <n v="15585.449710999999"/>
    <m/>
  </r>
  <r>
    <x v="1"/>
    <x v="21"/>
    <s v="Low"/>
    <s v="SKT"/>
    <n v="202638"/>
    <n v="10680"/>
    <n v="12"/>
    <n v="13362000"/>
    <n v="53052"/>
    <n v="13566.953933000001"/>
    <m/>
  </r>
  <r>
    <x v="1"/>
    <x v="326"/>
    <s v="PREMIUM"/>
    <s v="SKM FF"/>
    <n v="202638"/>
    <n v="3324"/>
    <n v="12"/>
    <n v="6999300"/>
    <n v="6432"/>
    <n v="22390.104693000001"/>
    <m/>
  </r>
  <r>
    <x v="1"/>
    <x v="278"/>
    <s v="HIGH"/>
    <s v="SKM FF"/>
    <n v="202638"/>
    <n v="8232"/>
    <n v="12"/>
    <n v="17153700"/>
    <n v="30024"/>
    <n v="22175.139942000002"/>
    <m/>
  </r>
  <r>
    <x v="1"/>
    <x v="25"/>
    <s v="PREMIUM"/>
    <s v="SKM FF"/>
    <n v="202638"/>
    <n v="9488"/>
    <n v="16"/>
    <n v="19003900"/>
    <n v="30272"/>
    <n v="29569.340640999999"/>
    <m/>
  </r>
  <r>
    <x v="1"/>
    <x v="26"/>
    <s v="HIGH"/>
    <s v="SKM FF"/>
    <n v="202638"/>
    <n v="36440"/>
    <n v="20"/>
    <n v="74840000"/>
    <n v="204200"/>
    <n v="37791.493963000001"/>
    <m/>
  </r>
  <r>
    <x v="1"/>
    <x v="27"/>
    <s v="Medium"/>
    <s v="LTLN"/>
    <n v="202638"/>
    <n v="27504"/>
    <n v="16"/>
    <n v="64553900"/>
    <n v="173904"/>
    <n v="34066.250144999998"/>
    <m/>
  </r>
  <r>
    <x v="1"/>
    <x v="28"/>
    <s v="HIGH"/>
    <s v="LTLN"/>
    <n v="202638"/>
    <n v="24672"/>
    <n v="16"/>
    <n v="57929000"/>
    <n v="156688"/>
    <n v="34018.920881999999"/>
    <m/>
  </r>
  <r>
    <x v="1"/>
    <x v="29"/>
    <s v="HIGH"/>
    <s v="LTLN"/>
    <n v="202638"/>
    <n v="40496"/>
    <n v="16"/>
    <n v="94978500"/>
    <n v="289808"/>
    <n v="34086.70407"/>
    <m/>
  </r>
  <r>
    <x v="1"/>
    <x v="327"/>
    <s v="Low"/>
    <s v="LTLN"/>
    <n v="202638"/>
    <n v="7776"/>
    <n v="16"/>
    <n v="18578500"/>
    <n v="21456"/>
    <n v="34077.901234999998"/>
    <m/>
  </r>
  <r>
    <x v="1"/>
    <x v="30"/>
    <s v="Low"/>
    <s v="SKT"/>
    <n v="202638"/>
    <n v="108528"/>
    <n v="12"/>
    <n v="153967000"/>
    <n v="2208780"/>
    <n v="15399.596638999999"/>
    <m/>
  </r>
  <r>
    <x v="1"/>
    <x v="328"/>
    <s v="Low"/>
    <s v="SKT"/>
    <n v="202638"/>
    <n v="3444"/>
    <n v="12"/>
    <n v="6689900"/>
    <n v="19548"/>
    <n v="20755.714285999999"/>
    <m/>
  </r>
  <r>
    <x v="1"/>
    <x v="308"/>
    <s v="Low"/>
    <s v="SKM FF"/>
    <n v="202638"/>
    <n v="16680"/>
    <n v="20"/>
    <n v="25447000"/>
    <n v="67240"/>
    <n v="27374.635492000001"/>
    <m/>
  </r>
  <r>
    <x v="1"/>
    <x v="32"/>
    <s v="PREMIUM"/>
    <s v="SKT"/>
    <n v="202638"/>
    <n v="5148"/>
    <n v="12"/>
    <n v="8892800"/>
    <n v="15216"/>
    <n v="17797.913753000001"/>
    <m/>
  </r>
  <r>
    <x v="1"/>
    <x v="329"/>
    <s v="HIGH"/>
    <s v="LTLN"/>
    <n v="202638"/>
    <n v="7360"/>
    <n v="20"/>
    <n v="15429700"/>
    <n v="13280"/>
    <n v="37065.532609000002"/>
    <m/>
  </r>
  <r>
    <x v="1"/>
    <x v="330"/>
    <s v="HIGH"/>
    <s v="LTLN"/>
    <n v="202638"/>
    <n v="2916"/>
    <n v="12"/>
    <n v="6055700"/>
    <n v="5436"/>
    <n v="22062.995885"/>
    <m/>
  </r>
  <r>
    <x v="1"/>
    <x v="33"/>
    <s v="PREMIUM"/>
    <s v="SKM FF"/>
    <n v="202638"/>
    <n v="115020"/>
    <n v="12"/>
    <n v="239873500"/>
    <n v="968988"/>
    <n v="23081.466874999998"/>
    <m/>
  </r>
  <r>
    <x v="1"/>
    <x v="34"/>
    <s v="PREMIUM"/>
    <s v="SKM FF"/>
    <n v="202638"/>
    <n v="16400"/>
    <n v="16"/>
    <n v="35815800"/>
    <n v="82048"/>
    <n v="31032.428293000001"/>
    <m/>
  </r>
  <r>
    <x v="1"/>
    <x v="331"/>
    <s v="Low"/>
    <s v="SKT"/>
    <n v="202638"/>
    <n v="21636"/>
    <n v="12"/>
    <n v="18581400"/>
    <n v="143136"/>
    <n v="9696.5668330000008"/>
    <m/>
  </r>
  <r>
    <x v="1"/>
    <x v="35"/>
    <s v="Low"/>
    <s v="SKT"/>
    <n v="202638"/>
    <n v="16704"/>
    <n v="12"/>
    <n v="25073000"/>
    <n v="91320"/>
    <n v="16084.53592"/>
    <m/>
  </r>
  <r>
    <x v="1"/>
    <x v="36"/>
    <s v="Medium"/>
    <s v="SKT"/>
    <n v="202638"/>
    <n v="61176"/>
    <n v="12"/>
    <n v="81679000"/>
    <n v="505584"/>
    <n v="14553.436838"/>
    <m/>
  </r>
  <r>
    <x v="1"/>
    <x v="281"/>
    <s v="Medium"/>
    <s v="SKT"/>
    <n v="202638"/>
    <n v="5436"/>
    <n v="12"/>
    <n v="8027200"/>
    <n v="19764"/>
    <n v="15679.242826"/>
    <m/>
  </r>
  <r>
    <x v="1"/>
    <x v="37"/>
    <s v="Medium"/>
    <s v="SKT"/>
    <n v="202638"/>
    <n v="5820"/>
    <n v="12"/>
    <n v="8104700"/>
    <n v="27060"/>
    <n v="14666.123711"/>
    <m/>
  </r>
  <r>
    <x v="1"/>
    <x v="39"/>
    <s v="Medium"/>
    <s v="SKT"/>
    <n v="202638"/>
    <n v="3744"/>
    <n v="12"/>
    <n v="5776500"/>
    <n v="7056"/>
    <n v="16394.038462"/>
    <m/>
  </r>
  <r>
    <x v="1"/>
    <x v="40"/>
    <s v="Medium"/>
    <s v="LTLN"/>
    <n v="202638"/>
    <n v="15984"/>
    <n v="16"/>
    <n v="33052000"/>
    <n v="68032"/>
    <n v="30663.352352000002"/>
    <m/>
  </r>
  <r>
    <x v="1"/>
    <x v="43"/>
    <s v="Low"/>
    <s v="WHITE"/>
    <n v="202638"/>
    <n v="6640"/>
    <n v="20"/>
    <n v="9804500"/>
    <n v="17480"/>
    <n v="26395.171686999998"/>
    <m/>
  </r>
  <r>
    <x v="1"/>
    <x v="44"/>
    <s v="Medium"/>
    <s v="SPM"/>
    <n v="202638"/>
    <n v="440"/>
    <n v="20"/>
    <n v="649000"/>
    <n v="3760"/>
    <n v="27173.318181999999"/>
    <m/>
  </r>
  <r>
    <x v="1"/>
    <x v="45"/>
    <s v="Medium"/>
    <s v="SPM"/>
    <n v="202638"/>
    <n v="11640"/>
    <n v="20"/>
    <n v="17171500"/>
    <n v="73040"/>
    <n v="26992.690721999999"/>
    <m/>
  </r>
  <r>
    <x v="1"/>
    <x v="46"/>
    <s v="Medium"/>
    <s v="LTLN"/>
    <n v="202638"/>
    <n v="45824"/>
    <n v="16"/>
    <n v="107578200"/>
    <n v="399168"/>
    <n v="34049.928421999997"/>
    <m/>
  </r>
  <r>
    <x v="1"/>
    <x v="47"/>
    <s v="Medium"/>
    <s v="WHITE"/>
    <n v="202638"/>
    <n v="8140"/>
    <n v="20"/>
    <n v="11217000"/>
    <n v="16960"/>
    <n v="26413.427518"/>
    <m/>
  </r>
  <r>
    <x v="1"/>
    <x v="48"/>
    <s v="Medium"/>
    <s v="WHITE"/>
    <n v="202638"/>
    <n v="8600"/>
    <n v="20"/>
    <n v="12694000"/>
    <n v="23580"/>
    <n v="26431.327906999999"/>
    <m/>
  </r>
  <r>
    <x v="1"/>
    <x v="332"/>
    <s v="Low"/>
    <s v="SKM FF"/>
    <n v="202638"/>
    <n v="4056"/>
    <n v="12"/>
    <n v="4395000"/>
    <n v="14616"/>
    <n v="11751.349112"/>
    <m/>
  </r>
  <r>
    <x v="1"/>
    <x v="49"/>
    <s v="Low"/>
    <s v="LTLN"/>
    <n v="202638"/>
    <n v="6512"/>
    <n v="16"/>
    <n v="9780000"/>
    <n v="32256"/>
    <n v="22157.742015"/>
    <m/>
  </r>
  <r>
    <x v="1"/>
    <x v="333"/>
    <s v="Low"/>
    <s v="SKT"/>
    <n v="202638"/>
    <n v="55536"/>
    <n v="12"/>
    <n v="47709700"/>
    <n v="447300"/>
    <n v="9697.4537600000003"/>
    <m/>
  </r>
  <r>
    <x v="1"/>
    <x v="334"/>
    <s v="Low"/>
    <s v="SKM FF"/>
    <n v="202638"/>
    <n v="13980"/>
    <n v="12"/>
    <n v="22142300"/>
    <n v="75732"/>
    <n v="16453.075536"/>
    <m/>
  </r>
  <r>
    <x v="1"/>
    <x v="335"/>
    <s v="Low"/>
    <s v="SKM FF"/>
    <n v="202638"/>
    <n v="12416"/>
    <n v="16"/>
    <n v="18236000"/>
    <n v="52848"/>
    <n v="20738.337629000001"/>
    <m/>
  </r>
  <r>
    <x v="2"/>
    <x v="336"/>
    <s v="Medium"/>
    <s v="LTLN"/>
    <n v="202638"/>
    <n v="12768"/>
    <n v="16"/>
    <n v="20439300"/>
    <n v="55376"/>
    <n v="22765.319549"/>
    <m/>
  </r>
  <r>
    <x v="2"/>
    <x v="337"/>
    <s v="Medium"/>
    <s v="LTLN"/>
    <n v="202638"/>
    <n v="12240"/>
    <n v="16"/>
    <n v="20127500"/>
    <n v="57584"/>
    <n v="22726.730718999999"/>
    <m/>
  </r>
  <r>
    <x v="2"/>
    <x v="52"/>
    <s v="Medium"/>
    <s v="LTLN"/>
    <n v="202638"/>
    <n v="93696"/>
    <n v="16"/>
    <n v="149435200"/>
    <n v="190960"/>
    <n v="22797.579406000001"/>
    <m/>
  </r>
  <r>
    <x v="2"/>
    <x v="283"/>
    <s v="Medium"/>
    <s v="LTLN"/>
    <n v="202638"/>
    <n v="45728"/>
    <n v="16"/>
    <n v="83487800"/>
    <n v="346560"/>
    <n v="25992.379285999999"/>
    <m/>
  </r>
  <r>
    <x v="2"/>
    <x v="284"/>
    <s v="Low"/>
    <s v="LTLN"/>
    <n v="202638"/>
    <n v="22176"/>
    <n v="16"/>
    <n v="40496800"/>
    <n v="150656"/>
    <n v="25900.151515000001"/>
    <m/>
  </r>
  <r>
    <x v="2"/>
    <x v="57"/>
    <s v="Low"/>
    <s v="SKT"/>
    <n v="202638"/>
    <n v="51888"/>
    <n v="16"/>
    <n v="59378400"/>
    <n v="483568"/>
    <n v="16706.282455"/>
    <m/>
  </r>
  <r>
    <x v="3"/>
    <x v="58"/>
    <s v="Medium"/>
    <s v="SKT"/>
    <n v="202638"/>
    <n v="10432"/>
    <n v="16"/>
    <n v="13501600"/>
    <n v="34736"/>
    <n v="18404.118097999999"/>
    <m/>
  </r>
  <r>
    <x v="3"/>
    <x v="59"/>
    <s v="Medium"/>
    <s v="SKT"/>
    <n v="202638"/>
    <n v="1656"/>
    <n v="12"/>
    <n v="2402200"/>
    <n v="12024"/>
    <n v="15454.782609"/>
    <m/>
  </r>
  <r>
    <x v="3"/>
    <x v="285"/>
    <s v="Low"/>
    <s v="SKT"/>
    <n v="202638"/>
    <n v="2172"/>
    <n v="12"/>
    <n v="2769300"/>
    <n v="6132"/>
    <n v="13658.20442"/>
    <m/>
  </r>
  <r>
    <x v="3"/>
    <x v="60"/>
    <s v="PREMIUM"/>
    <s v="SKT"/>
    <n v="202638"/>
    <n v="1104"/>
    <n v="12"/>
    <n v="1611000"/>
    <n v="2448"/>
    <n v="14549.228261"/>
    <m/>
  </r>
  <r>
    <x v="3"/>
    <x v="61"/>
    <s v="HIGH"/>
    <s v="SKM FF"/>
    <n v="202638"/>
    <n v="67452"/>
    <n v="12"/>
    <n v="161950700"/>
    <n v="707028"/>
    <n v="26102.214018999999"/>
    <m/>
  </r>
  <r>
    <x v="3"/>
    <x v="287"/>
    <s v="Medium"/>
    <s v="SKT"/>
    <n v="202638"/>
    <n v="5316"/>
    <n v="12"/>
    <n v="7846300"/>
    <n v="19140"/>
    <n v="15472.031602999999"/>
    <m/>
  </r>
  <r>
    <x v="3"/>
    <x v="63"/>
    <s v="Medium"/>
    <s v="LTLN"/>
    <n v="202638"/>
    <n v="1568"/>
    <n v="16"/>
    <n v="3597900"/>
    <n v="3184"/>
    <n v="32469.622448999999"/>
    <m/>
  </r>
  <r>
    <x v="3"/>
    <x v="64"/>
    <s v="Medium"/>
    <s v="LTLN"/>
    <n v="202638"/>
    <n v="2608"/>
    <n v="16"/>
    <n v="5987300"/>
    <n v="7344"/>
    <n v="32322.907974999998"/>
    <m/>
  </r>
  <r>
    <x v="3"/>
    <x v="65"/>
    <s v="PREMIUM"/>
    <s v="SKM FF"/>
    <n v="202638"/>
    <n v="25164"/>
    <n v="12"/>
    <n v="60885000"/>
    <n v="183216"/>
    <n v="26107.626133000002"/>
    <m/>
  </r>
  <r>
    <x v="3"/>
    <x v="66"/>
    <s v="Low"/>
    <s v="SKT"/>
    <n v="202638"/>
    <n v="4064"/>
    <n v="16"/>
    <n v="5564700"/>
    <n v="10464"/>
    <n v="18363.043307"/>
    <m/>
  </r>
  <r>
    <x v="3"/>
    <x v="314"/>
    <s v="Low"/>
    <s v="SKT"/>
    <n v="202638"/>
    <n v="912"/>
    <n v="12"/>
    <n v="1195500"/>
    <n v="1380"/>
    <n v="13682.263158"/>
    <m/>
  </r>
  <r>
    <x v="3"/>
    <x v="67"/>
    <s v="Medium"/>
    <s v="SKM FF"/>
    <n v="202638"/>
    <n v="56556"/>
    <n v="12"/>
    <n v="136299800"/>
    <n v="499188"/>
    <n v="26108.530235999999"/>
    <m/>
  </r>
  <r>
    <x v="3"/>
    <x v="68"/>
    <s v="PREMIUM"/>
    <s v="SKM FF"/>
    <n v="202638"/>
    <n v="3792"/>
    <n v="16"/>
    <n v="11151000"/>
    <n v="8736"/>
    <n v="41756.059071999996"/>
    <m/>
  </r>
  <r>
    <x v="3"/>
    <x v="69"/>
    <s v="PREMIUM"/>
    <s v="SKM FF"/>
    <n v="202638"/>
    <n v="21392"/>
    <n v="16"/>
    <n v="52191000"/>
    <n v="183328"/>
    <n v="35138.857143000001"/>
    <m/>
  </r>
  <r>
    <x v="3"/>
    <x v="70"/>
    <s v="Medium"/>
    <s v="LTLN"/>
    <n v="202638"/>
    <n v="3408"/>
    <n v="16"/>
    <n v="7821000"/>
    <n v="9024"/>
    <n v="32393.051642999999"/>
    <m/>
  </r>
  <r>
    <x v="3"/>
    <x v="71"/>
    <s v="HIGH"/>
    <s v="SKM FF"/>
    <n v="202638"/>
    <n v="6688"/>
    <n v="16"/>
    <n v="15305100"/>
    <n v="23568"/>
    <n v="32330.794258000002"/>
    <m/>
  </r>
  <r>
    <x v="3"/>
    <x v="288"/>
    <s v="PREMIUM"/>
    <s v="SKM FF"/>
    <n v="202638"/>
    <n v="73776"/>
    <n v="12"/>
    <n v="178624000"/>
    <n v="615276"/>
    <n v="26084.056441000001"/>
    <m/>
  </r>
  <r>
    <x v="3"/>
    <x v="72"/>
    <s v="PREMIUM"/>
    <s v="SKM FF"/>
    <n v="202638"/>
    <n v="100048"/>
    <n v="16"/>
    <n v="244077000"/>
    <n v="839680"/>
    <n v="35214.609787000001"/>
    <m/>
  </r>
  <r>
    <x v="4"/>
    <x v="338"/>
    <s v="Low"/>
    <s v="SKM FF"/>
    <n v="202638"/>
    <n v="14928"/>
    <n v="16"/>
    <n v="23979400"/>
    <n v="113728"/>
    <n v="22480.344051"/>
    <m/>
  </r>
  <r>
    <x v="4"/>
    <x v="74"/>
    <s v="PREMIUM"/>
    <s v="LTLN"/>
    <n v="202638"/>
    <n v="10720"/>
    <n v="20"/>
    <n v="21402900"/>
    <n v="37160"/>
    <n v="36378.970149000001"/>
    <m/>
  </r>
  <r>
    <x v="4"/>
    <x v="75"/>
    <s v="PREMIUM"/>
    <s v="LTLN"/>
    <n v="202638"/>
    <n v="12220"/>
    <n v="20"/>
    <n v="30071600"/>
    <n v="50520"/>
    <n v="43356.929623999997"/>
    <m/>
  </r>
  <r>
    <x v="4"/>
    <x v="76"/>
    <s v="PREMIUM"/>
    <s v="LTLN"/>
    <n v="202638"/>
    <n v="33680"/>
    <n v="20"/>
    <n v="82946600"/>
    <n v="192880"/>
    <n v="43606.029691000003"/>
    <m/>
  </r>
  <r>
    <x v="4"/>
    <x v="78"/>
    <s v="Low"/>
    <s v="SKT"/>
    <n v="202638"/>
    <n v="119412"/>
    <n v="12"/>
    <n v="140165300"/>
    <n v="778128"/>
    <n v="13236.390815000001"/>
    <m/>
  </r>
  <r>
    <x v="4"/>
    <x v="79"/>
    <s v="PREMIUM"/>
    <s v="SKT"/>
    <n v="202638"/>
    <n v="11676"/>
    <n v="12"/>
    <n v="21353500"/>
    <n v="52848"/>
    <n v="19396.942446000001"/>
    <m/>
  </r>
  <r>
    <x v="4"/>
    <x v="80"/>
    <s v="PREMIUM"/>
    <s v="SKT"/>
    <n v="202638"/>
    <n v="8064"/>
    <n v="12"/>
    <n v="13911700"/>
    <n v="28812"/>
    <n v="18288.110119000001"/>
    <m/>
  </r>
  <r>
    <x v="4"/>
    <x v="81"/>
    <s v="PREMIUM"/>
    <s v="SKT"/>
    <n v="202638"/>
    <n v="8160"/>
    <n v="12"/>
    <n v="14343500"/>
    <n v="35328"/>
    <n v="18445.663235"/>
    <m/>
  </r>
  <r>
    <x v="4"/>
    <x v="82"/>
    <s v="PREMIUM"/>
    <s v="SKT"/>
    <n v="202638"/>
    <n v="36468"/>
    <n v="12"/>
    <n v="74847600"/>
    <n v="304476"/>
    <n v="21577.565646999999"/>
    <m/>
  </r>
  <r>
    <x v="4"/>
    <x v="83"/>
    <s v="PREMIUM"/>
    <s v="SKT"/>
    <n v="202638"/>
    <n v="19600"/>
    <n v="16"/>
    <n v="37899400"/>
    <n v="95424"/>
    <n v="26888.044898"/>
    <m/>
  </r>
  <r>
    <x v="4"/>
    <x v="84"/>
    <s v="HIGH"/>
    <s v="SKM FF"/>
    <n v="202638"/>
    <n v="25512"/>
    <n v="12"/>
    <n v="55098600"/>
    <n v="154224"/>
    <n v="23190.071025000001"/>
    <m/>
  </r>
  <r>
    <x v="4"/>
    <x v="85"/>
    <s v="HIGH"/>
    <s v="SKM FF"/>
    <n v="202638"/>
    <n v="21540"/>
    <n v="12"/>
    <n v="53424300"/>
    <n v="132312"/>
    <n v="26393.554317999999"/>
    <m/>
  </r>
  <r>
    <x v="4"/>
    <x v="86"/>
    <s v="PREMIUM"/>
    <s v="SKT"/>
    <n v="202638"/>
    <n v="55464"/>
    <n v="12"/>
    <n v="101310500"/>
    <n v="466476"/>
    <n v="19421.345954"/>
    <m/>
  </r>
  <r>
    <x v="4"/>
    <x v="87"/>
    <s v="PREMIUM"/>
    <s v="WHITE"/>
    <n v="202638"/>
    <n v="2760"/>
    <n v="20"/>
    <n v="6912800"/>
    <n v="13580"/>
    <n v="47581.579709999998"/>
    <m/>
  </r>
  <r>
    <x v="4"/>
    <x v="88"/>
    <s v="PREMIUM"/>
    <s v="WHITE"/>
    <n v="202638"/>
    <n v="6480"/>
    <n v="20"/>
    <n v="16206400"/>
    <n v="31700"/>
    <n v="47526.104937999997"/>
    <m/>
  </r>
  <r>
    <x v="4"/>
    <x v="89"/>
    <s v="Medium"/>
    <s v="SPT"/>
    <n v="202638"/>
    <n v="15216"/>
    <n v="12"/>
    <n v="16433400"/>
    <n v="86460"/>
    <n v="11103.352524"/>
    <m/>
  </r>
  <r>
    <x v="4"/>
    <x v="90"/>
    <s v="PREMIUM"/>
    <s v="WHITE"/>
    <n v="202638"/>
    <n v="17240"/>
    <n v="20"/>
    <n v="49720100"/>
    <n v="76540"/>
    <n v="52314.387471000002"/>
    <m/>
  </r>
  <r>
    <x v="4"/>
    <x v="91"/>
    <s v="PREMIUM"/>
    <s v="WHITE"/>
    <n v="202638"/>
    <n v="45580"/>
    <n v="20"/>
    <n v="131376900"/>
    <n v="380300"/>
    <n v="52370.169811"/>
    <m/>
  </r>
  <r>
    <x v="4"/>
    <x v="92"/>
    <s v="Medium"/>
    <s v="SPT"/>
    <n v="202638"/>
    <n v="26832"/>
    <n v="12"/>
    <n v="25732000"/>
    <n v="200964"/>
    <n v="10377.308587"/>
    <m/>
  </r>
  <r>
    <x v="4"/>
    <x v="93"/>
    <s v="PREMIUM"/>
    <s v="SKM FF"/>
    <n v="202638"/>
    <n v="40920"/>
    <n v="12"/>
    <n v="92197200"/>
    <n v="327972"/>
    <n v="24131.617301999999"/>
    <m/>
  </r>
  <r>
    <x v="4"/>
    <x v="94"/>
    <s v="PREMIUM"/>
    <s v="SKM FF"/>
    <n v="202638"/>
    <n v="19760"/>
    <n v="16"/>
    <n v="44776300"/>
    <n v="97056"/>
    <n v="32101.561943000001"/>
    <m/>
  </r>
  <r>
    <x v="4"/>
    <x v="95"/>
    <s v="PREMIUM"/>
    <s v="SKM FF"/>
    <n v="202638"/>
    <n v="56700"/>
    <n v="20"/>
    <n v="124982700"/>
    <n v="485320"/>
    <n v="39095.198942000003"/>
    <m/>
  </r>
  <r>
    <x v="4"/>
    <x v="96"/>
    <s v="Medium"/>
    <s v="SKM FF"/>
    <n v="202638"/>
    <n v="21300"/>
    <n v="12"/>
    <n v="44427000"/>
    <n v="125856"/>
    <n v="23182.823661999999"/>
    <m/>
  </r>
  <r>
    <x v="4"/>
    <x v="97"/>
    <s v="Medium"/>
    <s v="SKM FF"/>
    <n v="202638"/>
    <n v="21920"/>
    <n v="16"/>
    <n v="41120000"/>
    <n v="102144"/>
    <n v="28397.640876000001"/>
    <m/>
  </r>
  <r>
    <x v="4"/>
    <x v="98"/>
    <s v="Medium"/>
    <s v="SKM FF"/>
    <n v="202638"/>
    <n v="21280"/>
    <n v="20"/>
    <n v="42671000"/>
    <n v="99620"/>
    <n v="38172.869360999997"/>
    <m/>
  </r>
  <r>
    <x v="4"/>
    <x v="99"/>
    <s v="PREMIUM"/>
    <s v="WHITE"/>
    <n v="202638"/>
    <n v="16000"/>
    <n v="20"/>
    <n v="46086500"/>
    <n v="81040"/>
    <n v="52322.153749999998"/>
    <m/>
  </r>
  <r>
    <x v="4"/>
    <x v="101"/>
    <s v="PREMIUM"/>
    <s v="SKT"/>
    <n v="202638"/>
    <n v="8964"/>
    <n v="12"/>
    <n v="13994200"/>
    <n v="33408"/>
    <n v="16491.579652"/>
    <m/>
  </r>
  <r>
    <x v="4"/>
    <x v="102"/>
    <s v="PREMIUM"/>
    <s v="LTLN"/>
    <n v="202638"/>
    <n v="193136"/>
    <n v="16"/>
    <n v="422839000"/>
    <n v="1618960"/>
    <n v="32186.291110999999"/>
    <m/>
  </r>
  <r>
    <x v="4"/>
    <x v="103"/>
    <s v="PREMIUM"/>
    <s v="LTLN"/>
    <n v="202638"/>
    <n v="22368"/>
    <n v="12"/>
    <n v="54532800"/>
    <n v="142872"/>
    <n v="25507.284335"/>
    <m/>
  </r>
  <r>
    <x v="4"/>
    <x v="104"/>
    <s v="PREMIUM"/>
    <s v="LTLN"/>
    <n v="202638"/>
    <n v="231296"/>
    <n v="16"/>
    <n v="563466900"/>
    <n v="2029904"/>
    <n v="35334.363033000001"/>
    <m/>
  </r>
  <r>
    <x v="4"/>
    <x v="105"/>
    <s v="HIGH"/>
    <s v="LTLN"/>
    <n v="202638"/>
    <n v="11456"/>
    <n v="16"/>
    <n v="24400300"/>
    <n v="40816"/>
    <n v="31056.730447000002"/>
    <m/>
  </r>
  <r>
    <x v="4"/>
    <x v="106"/>
    <s v="PREMIUM"/>
    <s v="WHITE"/>
    <n v="202638"/>
    <n v="5320"/>
    <n v="20"/>
    <n v="12259000"/>
    <n v="19340"/>
    <n v="40869.883458999997"/>
    <m/>
  </r>
  <r>
    <x v="4"/>
    <x v="107"/>
    <s v="PREMIUM"/>
    <s v="WHITE"/>
    <n v="202638"/>
    <n v="12940"/>
    <n v="20"/>
    <n v="29767000"/>
    <n v="65220"/>
    <n v="40978.744977000002"/>
    <m/>
  </r>
  <r>
    <x v="4"/>
    <x v="108"/>
    <s v="PREMIUM"/>
    <s v="WHITE"/>
    <n v="202638"/>
    <n v="13880"/>
    <n v="20"/>
    <n v="31955500"/>
    <n v="47160"/>
    <n v="40906.167147"/>
    <m/>
  </r>
  <r>
    <x v="4"/>
    <x v="109"/>
    <s v="PREMIUM"/>
    <s v="LTLN"/>
    <n v="202638"/>
    <n v="26096"/>
    <n v="16"/>
    <n v="64717200"/>
    <n v="148880"/>
    <n v="35311.822195000001"/>
    <m/>
  </r>
  <r>
    <x v="4"/>
    <x v="110"/>
    <s v="HIGH"/>
    <s v="LTLN"/>
    <n v="202638"/>
    <n v="13792"/>
    <n v="16"/>
    <n v="29405600"/>
    <n v="60592"/>
    <n v="31021.723898"/>
    <m/>
  </r>
  <r>
    <x v="4"/>
    <x v="111"/>
    <s v="PREMIUM"/>
    <s v="LTLN"/>
    <n v="202638"/>
    <n v="19504"/>
    <n v="16"/>
    <n v="45050400"/>
    <n v="94832"/>
    <n v="32706.630024999999"/>
    <m/>
  </r>
  <r>
    <x v="4"/>
    <x v="112"/>
    <s v="Medium"/>
    <s v="SKT"/>
    <n v="202638"/>
    <n v="11364"/>
    <n v="12"/>
    <n v="16785200"/>
    <n v="56844"/>
    <n v="15432.356916999999"/>
    <m/>
  </r>
  <r>
    <x v="4"/>
    <x v="113"/>
    <s v="Medium"/>
    <s v="SKT"/>
    <n v="202638"/>
    <n v="15372"/>
    <n v="12"/>
    <n v="21896400"/>
    <n v="162444"/>
    <n v="15192.044496"/>
    <m/>
  </r>
  <r>
    <x v="4"/>
    <x v="114"/>
    <s v="Medium"/>
    <s v="SKT"/>
    <n v="202638"/>
    <n v="5724"/>
    <n v="12"/>
    <n v="7141600"/>
    <n v="22584"/>
    <n v="13348.138365000001"/>
    <m/>
  </r>
  <r>
    <x v="4"/>
    <x v="289"/>
    <s v="Medium"/>
    <s v="SKT"/>
    <n v="202638"/>
    <n v="7272"/>
    <n v="12"/>
    <n v="8787000"/>
    <n v="37128"/>
    <n v="13448.343234"/>
    <m/>
  </r>
  <r>
    <x v="4"/>
    <x v="115"/>
    <s v="PREMIUM"/>
    <s v="SKT"/>
    <n v="202638"/>
    <n v="6636"/>
    <n v="12"/>
    <n v="9909000"/>
    <n v="33552"/>
    <n v="15497.316456"/>
    <m/>
  </r>
  <r>
    <x v="4"/>
    <x v="117"/>
    <s v="Medium"/>
    <s v="SKT"/>
    <n v="202638"/>
    <n v="28152"/>
    <n v="12"/>
    <n v="35218000"/>
    <n v="186636"/>
    <n v="13501.814578"/>
    <m/>
  </r>
  <r>
    <x v="4"/>
    <x v="118"/>
    <s v="Medium"/>
    <s v="LTLN"/>
    <n v="202638"/>
    <n v="20080"/>
    <n v="20"/>
    <n v="28842600"/>
    <n v="80600"/>
    <n v="26691.726095999999"/>
    <m/>
  </r>
  <r>
    <x v="4"/>
    <x v="119"/>
    <s v="Medium"/>
    <s v="LTLN"/>
    <n v="202638"/>
    <n v="7808"/>
    <n v="16"/>
    <n v="12549400"/>
    <n v="27776"/>
    <n v="22552.770492"/>
    <m/>
  </r>
  <r>
    <x v="4"/>
    <x v="120"/>
    <s v="Medium"/>
    <s v="LTLN"/>
    <n v="202638"/>
    <n v="6800"/>
    <n v="16"/>
    <n v="10930300"/>
    <n v="21280"/>
    <n v="22518.501176000002"/>
    <m/>
  </r>
  <r>
    <x v="4"/>
    <x v="122"/>
    <s v="Medium"/>
    <s v="LTLN"/>
    <n v="202638"/>
    <n v="20304"/>
    <n v="16"/>
    <n v="30360400"/>
    <n v="98784"/>
    <n v="21475.578408000001"/>
    <m/>
  </r>
  <r>
    <x v="4"/>
    <x v="123"/>
    <s v="Medium"/>
    <s v="LTLN"/>
    <n v="202638"/>
    <n v="4332"/>
    <n v="12"/>
    <n v="7638900"/>
    <n v="12720"/>
    <n v="18804.573407"/>
    <m/>
  </r>
  <r>
    <x v="4"/>
    <x v="124"/>
    <s v="Medium"/>
    <s v="LTLN"/>
    <n v="202638"/>
    <n v="11184"/>
    <n v="16"/>
    <n v="20219800"/>
    <n v="54064"/>
    <n v="24863.034335"/>
    <m/>
  </r>
  <r>
    <x v="5"/>
    <x v="290"/>
    <s v="PREMIUM"/>
    <s v="SFP"/>
    <n v="202638"/>
    <n v="2800"/>
    <n v="20"/>
    <n v="3500000"/>
    <n v="7600"/>
    <n v="22730.9"/>
    <m/>
  </r>
  <r>
    <x v="5"/>
    <x v="127"/>
    <s v="PREMIUM"/>
    <s v="SFP"/>
    <n v="202638"/>
    <n v="4220"/>
    <n v="20"/>
    <n v="5275000"/>
    <n v="9220"/>
    <n v="22838.625592"/>
    <m/>
  </r>
  <r>
    <x v="5"/>
    <x v="291"/>
    <s v="PREMIUM"/>
    <s v="SFP"/>
    <n v="202638"/>
    <n v="220"/>
    <n v="20"/>
    <n v="275000"/>
    <n v="140"/>
    <n v="22641.545454999999"/>
    <m/>
  </r>
  <r>
    <x v="5"/>
    <x v="128"/>
    <s v="PREMIUM"/>
    <s v="SFP"/>
    <n v="202638"/>
    <n v="3240"/>
    <n v="20"/>
    <n v="4050000"/>
    <n v="9520"/>
    <n v="22769.475309000001"/>
    <m/>
  </r>
  <r>
    <x v="5"/>
    <x v="129"/>
    <s v="PREMIUM"/>
    <s v="SFP"/>
    <n v="202638"/>
    <n v="3520"/>
    <n v="20"/>
    <n v="4400000"/>
    <n v="8420"/>
    <n v="22817.267045000001"/>
    <m/>
  </r>
  <r>
    <x v="5"/>
    <x v="130"/>
    <s v="PREMIUM"/>
    <s v="SFP"/>
    <n v="202638"/>
    <n v="5140"/>
    <n v="20"/>
    <n v="6425000"/>
    <n v="13780"/>
    <n v="22752.175096999999"/>
    <m/>
  </r>
  <r>
    <x v="7"/>
    <x v="133"/>
    <s v="PREMIUM"/>
    <s v="SFP"/>
    <n v="202638"/>
    <n v="10080"/>
    <n v="20"/>
    <n v="16128000"/>
    <n v="36100"/>
    <n v="27921.998016000001"/>
    <m/>
  </r>
  <r>
    <x v="7"/>
    <x v="134"/>
    <s v="PREMIUM"/>
    <s v="SFP"/>
    <n v="202638"/>
    <n v="1300"/>
    <n v="20"/>
    <n v="2080000"/>
    <n v="3500"/>
    <n v="27834.723076999999"/>
    <m/>
  </r>
  <r>
    <x v="7"/>
    <x v="135"/>
    <s v="PREMIUM"/>
    <s v="SFP"/>
    <n v="202638"/>
    <n v="7220"/>
    <n v="20"/>
    <n v="12280000"/>
    <n v="29400"/>
    <n v="31470.221606999999"/>
    <m/>
  </r>
  <r>
    <x v="7"/>
    <x v="136"/>
    <s v="PREMIUM"/>
    <s v="SFP"/>
    <n v="202638"/>
    <n v="13740"/>
    <n v="20"/>
    <n v="23376600"/>
    <n v="59760"/>
    <n v="31548.426491999999"/>
    <m/>
  </r>
  <r>
    <x v="7"/>
    <x v="137"/>
    <s v="PREMIUM"/>
    <s v="SFP"/>
    <n v="202638"/>
    <n v="14540"/>
    <n v="20"/>
    <n v="24718000"/>
    <n v="58560"/>
    <n v="31506.499312"/>
    <m/>
  </r>
  <r>
    <x v="7"/>
    <x v="138"/>
    <s v="PREMIUM"/>
    <s v="SFP"/>
    <n v="202638"/>
    <n v="10340"/>
    <n v="20"/>
    <n v="16544000"/>
    <n v="34300"/>
    <n v="27854.996132"/>
    <m/>
  </r>
  <r>
    <x v="7"/>
    <x v="139"/>
    <s v="PREMIUM"/>
    <s v="SFP"/>
    <n v="202638"/>
    <n v="14900"/>
    <n v="20"/>
    <n v="23896000"/>
    <n v="59840"/>
    <n v="27810.355705000002"/>
    <m/>
  </r>
  <r>
    <x v="7"/>
    <x v="140"/>
    <s v="PREMIUM"/>
    <s v="SFP"/>
    <n v="202638"/>
    <n v="28720"/>
    <n v="20"/>
    <n v="51704400"/>
    <n v="180600"/>
    <n v="33414.502089000001"/>
    <m/>
  </r>
  <r>
    <x v="7"/>
    <x v="141"/>
    <s v="PREMIUM"/>
    <s v="SFP"/>
    <n v="202638"/>
    <n v="980"/>
    <n v="20"/>
    <n v="1695400"/>
    <n v="7160"/>
    <n v="31656.510203999998"/>
    <m/>
  </r>
  <r>
    <x v="7"/>
    <x v="142"/>
    <s v="PREMIUM"/>
    <s v="SFP"/>
    <n v="202638"/>
    <n v="7680"/>
    <n v="20"/>
    <n v="13824000"/>
    <n v="24440"/>
    <n v="33397.520833000002"/>
    <m/>
  </r>
  <r>
    <x v="7"/>
    <x v="143"/>
    <s v="PREMIUM"/>
    <s v="SFP"/>
    <n v="202638"/>
    <n v="780"/>
    <n v="20"/>
    <n v="1326000"/>
    <n v="2420"/>
    <n v="31340.435896999999"/>
    <m/>
  </r>
  <r>
    <x v="7"/>
    <x v="144"/>
    <s v="PREMIUM"/>
    <s v="SFP"/>
    <n v="202638"/>
    <n v="16640"/>
    <n v="20"/>
    <n v="29958300"/>
    <n v="80040"/>
    <n v="33346.456730999998"/>
    <m/>
  </r>
  <r>
    <x v="7"/>
    <x v="145"/>
    <s v="PREMIUM"/>
    <s v="SFP"/>
    <n v="202638"/>
    <n v="12320"/>
    <n v="20"/>
    <n v="20950000"/>
    <n v="48080"/>
    <n v="31524.858766000001"/>
    <m/>
  </r>
  <r>
    <x v="7"/>
    <x v="146"/>
    <s v="PREMIUM"/>
    <s v="SFP"/>
    <n v="202638"/>
    <n v="1260"/>
    <n v="20"/>
    <n v="2179800"/>
    <n v="8860"/>
    <n v="31677.111110999998"/>
    <m/>
  </r>
  <r>
    <x v="7"/>
    <x v="147"/>
    <s v="PREMIUM"/>
    <s v="SFP"/>
    <n v="202638"/>
    <n v="18240"/>
    <n v="20"/>
    <n v="32850900"/>
    <n v="95240"/>
    <n v="33386.878289"/>
    <m/>
  </r>
  <r>
    <x v="7"/>
    <x v="148"/>
    <s v="PREMIUM"/>
    <s v="SFP"/>
    <n v="202638"/>
    <n v="10660"/>
    <n v="20"/>
    <n v="18140000"/>
    <n v="38500"/>
    <n v="31404.015008999999"/>
    <m/>
  </r>
  <r>
    <x v="8"/>
    <x v="149"/>
    <s v="PREMIUM"/>
    <s v="DEVICE"/>
    <n v="202638"/>
    <n v="101"/>
    <n v="1"/>
    <n v="5914364"/>
    <n v="186"/>
    <n v="65267.039603999998"/>
    <m/>
  </r>
  <r>
    <x v="8"/>
    <x v="150"/>
    <s v="PREMIUM"/>
    <s v="SOUR APPLE"/>
    <n v="202638"/>
    <n v="80"/>
    <n v="1"/>
    <n v="4000000"/>
    <n v="154"/>
    <n v="48648.775000000001"/>
    <m/>
  </r>
  <r>
    <x v="8"/>
    <x v="152"/>
    <s v="PREMIUM"/>
    <s v="BLUEBERRY"/>
    <n v="202638"/>
    <n v="154"/>
    <n v="1"/>
    <n v="7700000"/>
    <n v="335"/>
    <n v="49076.701299"/>
    <m/>
  </r>
  <r>
    <x v="8"/>
    <x v="154"/>
    <s v="PREMIUM"/>
    <s v="GRAPE"/>
    <n v="202638"/>
    <n v="156"/>
    <n v="1"/>
    <n v="7800000"/>
    <n v="319"/>
    <n v="47664.025641"/>
    <m/>
  </r>
  <r>
    <x v="8"/>
    <x v="155"/>
    <s v="PREMIUM"/>
    <s v="GRAPE"/>
    <n v="202638"/>
    <n v="98"/>
    <n v="1"/>
    <n v="3430000"/>
    <n v="209"/>
    <n v="30034.071429"/>
    <m/>
  </r>
  <r>
    <x v="8"/>
    <x v="156"/>
    <s v="PREMIUM"/>
    <s v="CHERRY"/>
    <n v="202638"/>
    <n v="49"/>
    <n v="1"/>
    <n v="2450000"/>
    <n v="97"/>
    <n v="51914.510203999998"/>
    <m/>
  </r>
  <r>
    <x v="8"/>
    <x v="157"/>
    <s v="PREMIUM"/>
    <s v="LATTE TEA"/>
    <n v="202638"/>
    <n v="69"/>
    <n v="1"/>
    <n v="3452000"/>
    <n v="141"/>
    <n v="50411.652174000003"/>
    <m/>
  </r>
  <r>
    <x v="8"/>
    <x v="158"/>
    <s v="PREMIUM"/>
    <s v="MANGO"/>
    <n v="202638"/>
    <n v="75"/>
    <n v="1"/>
    <n v="2625000"/>
    <n v="140"/>
    <n v="34460.706666999999"/>
    <m/>
  </r>
  <r>
    <x v="8"/>
    <x v="159"/>
    <s v="PREMIUM"/>
    <s v="MANGO"/>
    <n v="202638"/>
    <n v="122"/>
    <n v="1"/>
    <n v="6102000"/>
    <n v="292"/>
    <n v="48076.475409999999"/>
    <m/>
  </r>
  <r>
    <x v="8"/>
    <x v="160"/>
    <s v="PREMIUM"/>
    <s v="RED MELON"/>
    <n v="202638"/>
    <n v="56"/>
    <n v="1"/>
    <n v="1960000"/>
    <n v="115"/>
    <n v="35582.803570999997"/>
    <m/>
  </r>
  <r>
    <x v="8"/>
    <x v="161"/>
    <s v="PREMIUM"/>
    <s v="RED MELON"/>
    <n v="202638"/>
    <n v="112"/>
    <n v="1"/>
    <n v="5604000"/>
    <n v="253"/>
    <n v="44305.276786000002"/>
    <m/>
  </r>
  <r>
    <x v="8"/>
    <x v="162"/>
    <s v="PREMIUM"/>
    <s v="STRAWBERRY"/>
    <n v="202638"/>
    <n v="105"/>
    <n v="1"/>
    <n v="5254000"/>
    <n v="209"/>
    <n v="50272.542857"/>
    <m/>
  </r>
  <r>
    <x v="8"/>
    <x v="163"/>
    <s v="PREMIUM"/>
    <s v="LEMON TEA"/>
    <n v="202638"/>
    <n v="45"/>
    <n v="1"/>
    <n v="2250000"/>
    <n v="90"/>
    <n v="52660.800000000003"/>
    <m/>
  </r>
  <r>
    <x v="8"/>
    <x v="164"/>
    <s v="PREMIUM"/>
    <s v="STRAWBERY CLOVE"/>
    <n v="202638"/>
    <n v="56"/>
    <n v="1"/>
    <n v="1960000"/>
    <n v="104"/>
    <n v="35574.375"/>
    <m/>
  </r>
  <r>
    <x v="8"/>
    <x v="165"/>
    <s v="PREMIUM"/>
    <s v="SOURAPPLE"/>
    <n v="202638"/>
    <n v="75"/>
    <n v="1"/>
    <n v="6014000"/>
    <n v="157"/>
    <n v="68723.786666999993"/>
    <m/>
  </r>
  <r>
    <x v="8"/>
    <x v="166"/>
    <s v="PREMIUM"/>
    <s v="BLUE RASPBERRY"/>
    <n v="202638"/>
    <n v="99"/>
    <n v="1"/>
    <n v="7943000"/>
    <n v="227"/>
    <n v="68759.363635999995"/>
    <m/>
  </r>
  <r>
    <x v="8"/>
    <x v="167"/>
    <s v="PREMIUM"/>
    <s v="STRAWBERY CLOVE"/>
    <n v="202638"/>
    <n v="97"/>
    <n v="1"/>
    <n v="3880000"/>
    <n v="149"/>
    <n v="46840.103092999998"/>
    <m/>
  </r>
  <r>
    <x v="8"/>
    <x v="168"/>
    <s v="PREMIUM"/>
    <s v="GRAPE"/>
    <n v="202638"/>
    <n v="155"/>
    <n v="1"/>
    <n v="12437000"/>
    <n v="359"/>
    <n v="68629.129031999997"/>
    <m/>
  </r>
  <r>
    <x v="8"/>
    <x v="169"/>
    <s v="PREMIUM"/>
    <s v="CHERRY"/>
    <n v="202638"/>
    <n v="36"/>
    <n v="1"/>
    <n v="2880000"/>
    <n v="71"/>
    <n v="68396.666666999998"/>
    <m/>
  </r>
  <r>
    <x v="8"/>
    <x v="170"/>
    <s v="PREMIUM"/>
    <s v="LEMON TEA"/>
    <n v="202638"/>
    <n v="112"/>
    <n v="1"/>
    <n v="4480000"/>
    <n v="201"/>
    <n v="40456.044643000001"/>
    <m/>
  </r>
  <r>
    <x v="8"/>
    <x v="171"/>
    <s v="PREMIUM"/>
    <s v="MANGO"/>
    <n v="202638"/>
    <n v="134"/>
    <n v="1"/>
    <n v="10739000"/>
    <n v="302"/>
    <n v="68691.231343000007"/>
    <m/>
  </r>
  <r>
    <x v="8"/>
    <x v="172"/>
    <s v="PREMIUM"/>
    <s v="RED MELON"/>
    <n v="202638"/>
    <n v="37"/>
    <n v="1"/>
    <n v="2971000"/>
    <n v="79"/>
    <n v="68532.972972999996"/>
    <m/>
  </r>
  <r>
    <x v="8"/>
    <x v="173"/>
    <s v="PREMIUM"/>
    <s v="STRAWBERRY"/>
    <n v="202638"/>
    <n v="62"/>
    <n v="1"/>
    <n v="4960000"/>
    <n v="145"/>
    <n v="68619.322581"/>
    <m/>
  </r>
  <r>
    <x v="10"/>
    <x v="179"/>
    <s v="Low"/>
    <s v="WHITE"/>
    <n v="202638"/>
    <n v="16040"/>
    <n v="20"/>
    <n v="29704800"/>
    <n v="75580"/>
    <n v="32557.443889999999"/>
    <m/>
  </r>
  <r>
    <x v="10"/>
    <x v="180"/>
    <s v="HIGH"/>
    <s v="LTLN"/>
    <n v="202638"/>
    <n v="40980"/>
    <n v="12"/>
    <n v="71857000"/>
    <n v="347460"/>
    <n v="18662.081698000002"/>
    <m/>
  </r>
  <r>
    <x v="10"/>
    <x v="181"/>
    <s v="HIGH"/>
    <s v="LTLN"/>
    <n v="202638"/>
    <n v="28512"/>
    <n v="16"/>
    <n v="49977500"/>
    <n v="166400"/>
    <n v="24922.424242000001"/>
    <m/>
  </r>
  <r>
    <x v="10"/>
    <x v="182"/>
    <s v="Medium"/>
    <s v="WHITE"/>
    <n v="202638"/>
    <n v="31120"/>
    <n v="20"/>
    <n v="54473900"/>
    <n v="207520"/>
    <n v="30730.941516999999"/>
    <m/>
  </r>
  <r>
    <x v="10"/>
    <x v="183"/>
    <s v="Medium"/>
    <s v="WHITE"/>
    <n v="202638"/>
    <n v="36880"/>
    <n v="20"/>
    <n v="66288400"/>
    <n v="245480"/>
    <n v="31461.969088999998"/>
    <m/>
  </r>
  <r>
    <x v="10"/>
    <x v="184"/>
    <s v="Medium"/>
    <s v="LTLN"/>
    <n v="202638"/>
    <n v="21360"/>
    <n v="16"/>
    <n v="37391900"/>
    <n v="164992"/>
    <n v="24918.028463999999"/>
    <m/>
  </r>
  <r>
    <x v="10"/>
    <x v="185"/>
    <s v="Medium"/>
    <s v="LTLN"/>
    <n v="202638"/>
    <n v="800"/>
    <n v="16"/>
    <n v="1404500"/>
    <n v="2960"/>
    <n v="24866.84"/>
    <m/>
  </r>
  <r>
    <x v="10"/>
    <x v="318"/>
    <s v="Low"/>
    <s v="SKT"/>
    <n v="202638"/>
    <n v="20832"/>
    <n v="12"/>
    <n v="17372700"/>
    <n v="83544"/>
    <n v="8845.4579489999996"/>
    <m/>
  </r>
  <r>
    <x v="10"/>
    <x v="186"/>
    <s v="Medium"/>
    <s v="SKT"/>
    <n v="202638"/>
    <n v="13416"/>
    <n v="12"/>
    <n v="16778000"/>
    <n v="71928"/>
    <n v="13271.183363"/>
    <m/>
  </r>
  <r>
    <x v="10"/>
    <x v="187"/>
    <s v="PREMIUM"/>
    <s v="LTLN"/>
    <n v="202638"/>
    <n v="47152"/>
    <n v="16"/>
    <n v="73780900"/>
    <n v="302240"/>
    <n v="22189.153037"/>
    <m/>
  </r>
  <r>
    <x v="10"/>
    <x v="188"/>
    <s v="Medium"/>
    <s v="LTLN"/>
    <n v="202638"/>
    <n v="792"/>
    <n v="12"/>
    <n v="1433500"/>
    <n v="2592"/>
    <n v="18704.166667000001"/>
    <m/>
  </r>
  <r>
    <x v="10"/>
    <x v="189"/>
    <s v="HIGH"/>
    <s v="WHITE"/>
    <n v="202638"/>
    <n v="23200"/>
    <n v="20"/>
    <n v="40647400"/>
    <n v="133580"/>
    <n v="30482.647413999999"/>
    <m/>
  </r>
  <r>
    <x v="10"/>
    <x v="190"/>
    <s v="HIGH"/>
    <s v="WHITE"/>
    <n v="202638"/>
    <n v="14080"/>
    <n v="20"/>
    <n v="25345500"/>
    <n v="50500"/>
    <n v="31290.279829999999"/>
    <m/>
  </r>
  <r>
    <x v="10"/>
    <x v="191"/>
    <s v="HIGH"/>
    <s v="WHITE"/>
    <n v="202638"/>
    <n v="22820"/>
    <n v="20"/>
    <n v="41057600"/>
    <n v="127280"/>
    <n v="31525.721297"/>
    <m/>
  </r>
  <r>
    <x v="11"/>
    <x v="192"/>
    <s v="Medium"/>
    <s v="LTLN"/>
    <n v="202638"/>
    <n v="17820"/>
    <n v="20"/>
    <n v="27641000"/>
    <n v="66260"/>
    <n v="27692.519640999999"/>
    <m/>
  </r>
  <r>
    <x v="11"/>
    <x v="193"/>
    <s v="Medium"/>
    <s v="LTLN"/>
    <n v="202638"/>
    <n v="10780"/>
    <n v="20"/>
    <n v="16709000"/>
    <n v="34880"/>
    <n v="27708.163264999999"/>
    <m/>
  </r>
  <r>
    <x v="11"/>
    <x v="194"/>
    <s v="Medium"/>
    <s v="LTLN"/>
    <n v="202638"/>
    <n v="14680"/>
    <n v="20"/>
    <n v="23122500"/>
    <n v="51420"/>
    <n v="27679.238420000001"/>
    <m/>
  </r>
  <r>
    <x v="11"/>
    <x v="195"/>
    <s v="HIGH"/>
    <s v="LTLN"/>
    <n v="202638"/>
    <n v="5264"/>
    <n v="16"/>
    <n v="12356500"/>
    <n v="12576"/>
    <n v="33076.039513999996"/>
    <m/>
  </r>
  <r>
    <x v="11"/>
    <x v="196"/>
    <s v="Medium"/>
    <s v="LTLN"/>
    <n v="202638"/>
    <n v="84900"/>
    <n v="20"/>
    <n v="203583900"/>
    <n v="710980"/>
    <n v="42676.552414999998"/>
    <m/>
  </r>
  <r>
    <x v="11"/>
    <x v="197"/>
    <s v="HIGH"/>
    <s v="LTLN"/>
    <n v="202638"/>
    <n v="13480"/>
    <n v="20"/>
    <n v="32303200"/>
    <n v="91080"/>
    <n v="42642.310088999999"/>
    <m/>
  </r>
  <r>
    <x v="11"/>
    <x v="198"/>
    <s v="HIGH"/>
    <s v="LTLN"/>
    <n v="202638"/>
    <n v="4784"/>
    <n v="16"/>
    <n v="11214000"/>
    <n v="11360"/>
    <n v="33053.280936000003"/>
    <m/>
  </r>
  <r>
    <x v="11"/>
    <x v="199"/>
    <s v="HIGH"/>
    <s v="LTLN"/>
    <n v="202638"/>
    <n v="10048"/>
    <n v="16"/>
    <n v="25419700"/>
    <n v="39104"/>
    <n v="35695.560510000003"/>
    <m/>
  </r>
  <r>
    <x v="11"/>
    <x v="201"/>
    <s v="HIGH"/>
    <s v="LTLN"/>
    <n v="202638"/>
    <n v="4464"/>
    <n v="16"/>
    <n v="10583300"/>
    <n v="10240"/>
    <n v="33534.186379999999"/>
    <m/>
  </r>
  <r>
    <x v="11"/>
    <x v="203"/>
    <s v="Medium"/>
    <s v="SKT"/>
    <n v="202638"/>
    <n v="2184"/>
    <n v="12"/>
    <n v="2643500"/>
    <n v="6228"/>
    <n v="13311.395603999999"/>
    <m/>
  </r>
  <r>
    <x v="11"/>
    <x v="204"/>
    <s v="Medium"/>
    <s v="SKT"/>
    <n v="202638"/>
    <n v="3828"/>
    <n v="12"/>
    <n v="5423000"/>
    <n v="14736"/>
    <n v="15348.407524"/>
    <m/>
  </r>
  <r>
    <x v="11"/>
    <x v="205"/>
    <s v="Medium"/>
    <s v="SKT"/>
    <n v="202638"/>
    <n v="3828"/>
    <n v="12"/>
    <n v="5423000"/>
    <n v="13920"/>
    <n v="15303.783699"/>
    <m/>
  </r>
  <r>
    <x v="11"/>
    <x v="206"/>
    <s v="Low"/>
    <s v="SKT"/>
    <n v="202638"/>
    <n v="1080"/>
    <n v="12"/>
    <n v="1306500"/>
    <n v="2724"/>
    <n v="13323.577778000001"/>
    <m/>
  </r>
  <r>
    <x v="11"/>
    <x v="211"/>
    <s v="Medium"/>
    <s v="SKT"/>
    <n v="202638"/>
    <n v="4020"/>
    <n v="12"/>
    <n v="4862000"/>
    <n v="11460"/>
    <n v="13299.271642"/>
    <m/>
  </r>
  <r>
    <x v="11"/>
    <x v="212"/>
    <s v="HIGH"/>
    <s v="WHITE"/>
    <n v="202638"/>
    <n v="3780"/>
    <n v="20"/>
    <n v="8704800"/>
    <n v="8900"/>
    <n v="40320.121693000001"/>
    <m/>
  </r>
  <r>
    <x v="11"/>
    <x v="213"/>
    <s v="HIGH"/>
    <s v="LTLN"/>
    <n v="202638"/>
    <n v="14260"/>
    <n v="20"/>
    <n v="32658500"/>
    <n v="59220"/>
    <n v="40718.140251999997"/>
    <m/>
  </r>
  <r>
    <x v="11"/>
    <x v="214"/>
    <s v="HIGH"/>
    <s v="LTLN"/>
    <n v="202638"/>
    <n v="7744"/>
    <n v="16"/>
    <n v="18373800"/>
    <n v="21792"/>
    <n v="33687.504132000002"/>
    <m/>
  </r>
  <r>
    <x v="11"/>
    <x v="215"/>
    <s v="PREMIUM"/>
    <s v="LTLN"/>
    <n v="202638"/>
    <n v="27040"/>
    <n v="20"/>
    <n v="61997500"/>
    <n v="138400"/>
    <n v="40614.180473"/>
    <m/>
  </r>
  <r>
    <x v="11"/>
    <x v="216"/>
    <s v="PREMIUM"/>
    <s v="LTLN"/>
    <n v="202638"/>
    <n v="6880"/>
    <n v="20"/>
    <n v="15753900"/>
    <n v="19380"/>
    <n v="40571.482558000003"/>
    <m/>
  </r>
  <r>
    <x v="11"/>
    <x v="218"/>
    <s v="PREMIUM"/>
    <s v="WHITE"/>
    <n v="202638"/>
    <n v="3020"/>
    <n v="20"/>
    <n v="6930900"/>
    <n v="6700"/>
    <n v="40207.576158999997"/>
    <m/>
  </r>
  <r>
    <x v="11"/>
    <x v="219"/>
    <s v="Low"/>
    <s v="LTLN"/>
    <n v="202638"/>
    <n v="27360"/>
    <n v="20"/>
    <n v="45477600"/>
    <n v="142660"/>
    <n v="29434.138889000002"/>
    <m/>
  </r>
  <r>
    <x v="11"/>
    <x v="220"/>
    <s v="Low"/>
    <s v="SKT"/>
    <n v="202638"/>
    <n v="32988"/>
    <n v="12"/>
    <n v="32720700"/>
    <n v="251808"/>
    <n v="10884.654420000001"/>
    <m/>
  </r>
  <r>
    <x v="11"/>
    <x v="221"/>
    <s v="HIGH"/>
    <s v="SKM FF"/>
    <n v="202638"/>
    <n v="19960"/>
    <n v="20"/>
    <n v="31842500"/>
    <n v="88820"/>
    <n v="27943.576152000001"/>
    <m/>
  </r>
  <r>
    <x v="11"/>
    <x v="339"/>
    <s v="Low"/>
    <s v="LTLN"/>
    <n v="202638"/>
    <n v="51776"/>
    <n v="16"/>
    <n v="85477200"/>
    <n v="379632"/>
    <n v="23379.356921999999"/>
    <m/>
  </r>
  <r>
    <x v="11"/>
    <x v="340"/>
    <s v="Low"/>
    <s v="LTLN"/>
    <n v="202638"/>
    <n v="40432"/>
    <n v="16"/>
    <n v="66745100"/>
    <n v="250688"/>
    <n v="23360.130590000001"/>
    <m/>
  </r>
  <r>
    <x v="11"/>
    <x v="222"/>
    <s v="Low"/>
    <s v="SKM FF"/>
    <n v="202638"/>
    <n v="77560"/>
    <n v="20"/>
    <n v="123746900"/>
    <n v="615960"/>
    <n v="27929.393501999999"/>
    <m/>
  </r>
  <r>
    <x v="12"/>
    <x v="341"/>
    <s v="Low"/>
    <s v="SKM FF"/>
    <n v="202638"/>
    <n v="29052"/>
    <n v="12"/>
    <n v="45370400"/>
    <n v="183180"/>
    <n v="16598.233375"/>
    <m/>
  </r>
  <r>
    <x v="12"/>
    <x v="224"/>
    <s v="Medium"/>
    <s v="LTLN"/>
    <n v="202638"/>
    <n v="26256"/>
    <n v="16"/>
    <n v="53862700"/>
    <n v="141984"/>
    <n v="29792.689214000002"/>
    <m/>
  </r>
  <r>
    <x v="12"/>
    <x v="225"/>
    <s v="HIGH"/>
    <s v="LTLN"/>
    <n v="202638"/>
    <n v="40064"/>
    <n v="16"/>
    <n v="82045300"/>
    <n v="256128"/>
    <n v="29295.064297000001"/>
    <m/>
  </r>
  <r>
    <x v="13"/>
    <x v="228"/>
    <s v="Low"/>
    <s v="SKT"/>
    <n v="202638"/>
    <n v="3408"/>
    <n v="12"/>
    <n v="2699800"/>
    <n v="12912"/>
    <n v="8289.2992959999992"/>
    <m/>
  </r>
  <r>
    <x v="13"/>
    <x v="229"/>
    <s v="Low"/>
    <s v="SKT"/>
    <n v="202638"/>
    <n v="864"/>
    <n v="12"/>
    <n v="1692000"/>
    <n v="1224"/>
    <n v="20301.902778"/>
    <m/>
  </r>
  <r>
    <x v="13"/>
    <x v="230"/>
    <s v="Low"/>
    <s v="SKT"/>
    <n v="202638"/>
    <n v="984"/>
    <n v="12"/>
    <n v="836400"/>
    <n v="2520"/>
    <n v="8219.9024389999995"/>
    <m/>
  </r>
  <r>
    <x v="13"/>
    <x v="231"/>
    <s v="Low"/>
    <s v="SKT"/>
    <n v="202638"/>
    <n v="4848"/>
    <n v="12"/>
    <n v="3638100"/>
    <n v="20376"/>
    <n v="8029.155941"/>
    <m/>
  </r>
  <r>
    <x v="13"/>
    <x v="232"/>
    <s v="Medium"/>
    <s v="SKM FF"/>
    <n v="202638"/>
    <n v="15432"/>
    <n v="12"/>
    <n v="25598600"/>
    <n v="60000"/>
    <n v="17705.754277"/>
    <m/>
  </r>
  <r>
    <x v="13"/>
    <x v="233"/>
    <s v="Medium"/>
    <s v="LTLN"/>
    <n v="202638"/>
    <n v="8180"/>
    <n v="20"/>
    <n v="14935500"/>
    <n v="28160"/>
    <n v="34198.026895000003"/>
    <m/>
  </r>
  <r>
    <x v="13"/>
    <x v="234"/>
    <s v="Low"/>
    <s v="SKT"/>
    <n v="202638"/>
    <n v="42216"/>
    <n v="12"/>
    <n v="35197000"/>
    <n v="321540"/>
    <n v="9062.8445140000003"/>
    <m/>
  </r>
  <r>
    <x v="13"/>
    <x v="235"/>
    <s v="Low"/>
    <s v="LTLN"/>
    <n v="202638"/>
    <n v="35456"/>
    <n v="16"/>
    <n v="64264000"/>
    <n v="213648"/>
    <n v="25852.589800999998"/>
    <m/>
  </r>
  <r>
    <x v="13"/>
    <x v="236"/>
    <s v="Medium"/>
    <s v="LTLN"/>
    <n v="202638"/>
    <n v="7760"/>
    <n v="20"/>
    <n v="12048000"/>
    <n v="26740"/>
    <n v="29194.878865999999"/>
    <m/>
  </r>
  <r>
    <x v="13"/>
    <x v="237"/>
    <s v="Low"/>
    <s v="LTLN"/>
    <n v="202638"/>
    <n v="16800"/>
    <n v="16"/>
    <n v="29408000"/>
    <n v="73296"/>
    <n v="25869.504762"/>
    <m/>
  </r>
  <r>
    <x v="13"/>
    <x v="238"/>
    <s v="Medium"/>
    <s v="LTLN"/>
    <n v="202638"/>
    <n v="21220"/>
    <n v="20"/>
    <n v="32911000"/>
    <n v="100660"/>
    <n v="29167.100847999998"/>
    <m/>
  </r>
  <r>
    <x v="13"/>
    <x v="239"/>
    <s v="Medium"/>
    <s v="LTLN"/>
    <n v="202638"/>
    <n v="11720"/>
    <n v="20"/>
    <n v="21416000"/>
    <n v="47720"/>
    <n v="34143.750852999998"/>
    <m/>
  </r>
  <r>
    <x v="13"/>
    <x v="240"/>
    <s v="Medium"/>
    <s v="LTLN"/>
    <n v="202638"/>
    <n v="26112"/>
    <n v="16"/>
    <n v="47205600"/>
    <n v="177808"/>
    <n v="25668.629902000001"/>
    <m/>
  </r>
  <r>
    <x v="13"/>
    <x v="241"/>
    <s v="Low"/>
    <s v="SKT"/>
    <n v="202638"/>
    <n v="1344"/>
    <n v="12"/>
    <n v="1108800"/>
    <n v="3444"/>
    <n v="8651.3839289999996"/>
    <m/>
  </r>
  <r>
    <x v="13"/>
    <x v="242"/>
    <s v="Low"/>
    <s v="SKT"/>
    <n v="202638"/>
    <n v="348"/>
    <n v="12"/>
    <n v="261000"/>
    <n v="396"/>
    <n v="8121.3793100000003"/>
    <m/>
  </r>
  <r>
    <x v="13"/>
    <x v="243"/>
    <s v="Low"/>
    <s v="SKT"/>
    <n v="202638"/>
    <n v="840"/>
    <n v="12"/>
    <n v="2310000"/>
    <n v="1368"/>
    <n v="27955.414285999999"/>
    <m/>
  </r>
  <r>
    <x v="13"/>
    <x v="244"/>
    <s v="Low"/>
    <s v="SKT"/>
    <n v="202638"/>
    <n v="4284"/>
    <n v="12"/>
    <n v="3325200"/>
    <n v="17484"/>
    <n v="8080.0336129999996"/>
    <m/>
  </r>
  <r>
    <x v="13"/>
    <x v="245"/>
    <s v="Low"/>
    <s v="SKT"/>
    <n v="202638"/>
    <n v="1152"/>
    <n v="16"/>
    <n v="937000"/>
    <n v="2944"/>
    <n v="11643.833333"/>
    <m/>
  </r>
  <r>
    <x v="13"/>
    <x v="246"/>
    <s v="Low"/>
    <s v="SKT"/>
    <n v="202638"/>
    <n v="2484"/>
    <n v="12"/>
    <n v="2361400"/>
    <n v="6228"/>
    <n v="9506.5990340000008"/>
    <m/>
  </r>
  <r>
    <x v="13"/>
    <x v="297"/>
    <s v="Low"/>
    <s v="SKM FF"/>
    <n v="202638"/>
    <n v="6408"/>
    <n v="12"/>
    <n v="11396600"/>
    <n v="27804"/>
    <n v="18430.191010999999"/>
    <m/>
  </r>
  <r>
    <x v="13"/>
    <x v="298"/>
    <s v="Low"/>
    <s v="SKM FF"/>
    <n v="202638"/>
    <n v="16960"/>
    <n v="16"/>
    <n v="28124400"/>
    <n v="70128"/>
    <n v="23889.657546999999"/>
    <m/>
  </r>
  <r>
    <x v="13"/>
    <x v="299"/>
    <s v="Low"/>
    <s v="SKT"/>
    <n v="202638"/>
    <n v="7056"/>
    <n v="12"/>
    <n v="7467600"/>
    <n v="26424"/>
    <n v="11197.488095000001"/>
    <m/>
  </r>
  <r>
    <x v="13"/>
    <x v="247"/>
    <s v="Low"/>
    <s v="SKT"/>
    <n v="202638"/>
    <n v="504"/>
    <n v="12"/>
    <n v="415800"/>
    <n v="864"/>
    <n v="8700.2142860000004"/>
    <m/>
  </r>
  <r>
    <x v="13"/>
    <x v="248"/>
    <s v="Low"/>
    <s v="SKT"/>
    <n v="202638"/>
    <n v="2148"/>
    <n v="12"/>
    <n v="1611000"/>
    <n v="9684"/>
    <n v="8317.3072630000006"/>
    <m/>
  </r>
  <r>
    <x v="13"/>
    <x v="249"/>
    <s v="Low"/>
    <s v="LTLN"/>
    <n v="202638"/>
    <n v="588"/>
    <n v="12"/>
    <n v="931000"/>
    <n v="1236"/>
    <n v="16803.265306000001"/>
    <m/>
  </r>
  <r>
    <x v="13"/>
    <x v="250"/>
    <s v="Low"/>
    <s v="SKT"/>
    <n v="202638"/>
    <n v="12"/>
    <n v="12"/>
    <n v="9300"/>
    <n v="0"/>
    <n v="8240"/>
    <m/>
  </r>
  <r>
    <x v="13"/>
    <x v="251"/>
    <s v="Low"/>
    <s v="SKT"/>
    <n v="202638"/>
    <n v="468"/>
    <n v="12"/>
    <n v="534300"/>
    <n v="864"/>
    <n v="13095.717949"/>
    <m/>
  </r>
  <r>
    <x v="13"/>
    <x v="301"/>
    <s v="Low"/>
    <s v="SKM FF"/>
    <n v="202638"/>
    <n v="4668"/>
    <n v="12"/>
    <n v="6422500"/>
    <n v="17724"/>
    <n v="14684.511568"/>
    <m/>
  </r>
  <r>
    <x v="14"/>
    <x v="254"/>
    <s v="PREMIUM"/>
    <s v="LYCHEE BURST"/>
    <n v="202638"/>
    <n v="3"/>
    <n v="1"/>
    <n v="246000"/>
    <n v="2"/>
    <n v="70215"/>
    <m/>
  </r>
  <r>
    <x v="14"/>
    <x v="255"/>
    <s v="PREMIUM"/>
    <s v="TRIPLE MANGO"/>
    <n v="202638"/>
    <n v="2"/>
    <n v="1"/>
    <n v="163000"/>
    <n v="4"/>
    <n v="70562.5"/>
    <m/>
  </r>
  <r>
    <x v="14"/>
    <x v="257"/>
    <s v="PREMIUM"/>
    <s v="WATERMELON CHIL"/>
    <n v="202638"/>
    <n v="1"/>
    <n v="1"/>
    <n v="83000"/>
    <n v="4"/>
    <n v="69520"/>
    <m/>
  </r>
  <r>
    <x v="14"/>
    <x v="258"/>
    <s v="PREMIUM"/>
    <s v="HIBISCUS ICETEA"/>
    <n v="202638"/>
    <n v="3"/>
    <n v="1"/>
    <n v="246000"/>
    <n v="6"/>
    <n v="70397"/>
    <m/>
  </r>
  <r>
    <x v="14"/>
    <x v="260"/>
    <s v="PREMIUM"/>
    <s v="ICE TEA"/>
    <n v="202638"/>
    <n v="2"/>
    <n v="1"/>
    <n v="164000"/>
    <n v="2"/>
    <n v="70745.5"/>
    <m/>
  </r>
  <r>
    <x v="14"/>
    <x v="263"/>
    <s v="PREMIUM"/>
    <s v="PINEAPLE DELIGH"/>
    <n v="202638"/>
    <n v="5"/>
    <n v="1"/>
    <n v="410000"/>
    <n v="5"/>
    <n v="70954.600000000006"/>
    <m/>
  </r>
  <r>
    <x v="14"/>
    <x v="264"/>
    <s v="PREMIUM"/>
    <s v="STRAWBERRY BURST"/>
    <n v="202638"/>
    <n v="3"/>
    <n v="1"/>
    <n v="246000"/>
    <n v="4"/>
    <n v="70397"/>
    <m/>
  </r>
  <r>
    <x v="14"/>
    <x v="265"/>
    <s v="PREMIUM"/>
    <s v="WATERMELON ICE"/>
    <n v="202638"/>
    <n v="2"/>
    <n v="1"/>
    <n v="164000"/>
    <n v="6"/>
    <n v="69700"/>
    <m/>
  </r>
  <r>
    <x v="0"/>
    <x v="0"/>
    <s v="Low"/>
    <s v="SKT"/>
    <n v="202638"/>
    <n v="4428"/>
    <n v="12"/>
    <n v="4133200"/>
    <n v="19020"/>
    <n v="9743.8319780000002"/>
    <m/>
  </r>
  <r>
    <x v="0"/>
    <x v="1"/>
    <s v="Medium"/>
    <s v="LTLN"/>
    <n v="202638"/>
    <n v="3392"/>
    <n v="16"/>
    <n v="7854500"/>
    <n v="10048"/>
    <n v="32443.028301999999"/>
    <m/>
  </r>
  <r>
    <x v="0"/>
    <x v="2"/>
    <s v="HIGH"/>
    <s v="SKM FF"/>
    <n v="202638"/>
    <n v="48464"/>
    <n v="16"/>
    <n v="103896300"/>
    <n v="448528"/>
    <n v="30279.209640000001"/>
    <m/>
  </r>
  <r>
    <x v="0"/>
    <x v="3"/>
    <s v="PREMIUM"/>
    <s v="WHITE"/>
    <n v="202638"/>
    <n v="7220"/>
    <n v="20"/>
    <n v="13015000"/>
    <n v="26760"/>
    <n v="30955.421052999998"/>
    <m/>
  </r>
  <r>
    <x v="0"/>
    <x v="4"/>
    <s v="PREMIUM"/>
    <s v="LTLN"/>
    <n v="202638"/>
    <n v="10320"/>
    <n v="20"/>
    <n v="22343400"/>
    <n v="49740"/>
    <n v="38050.757751999998"/>
    <m/>
  </r>
  <r>
    <x v="0"/>
    <x v="5"/>
    <s v="Low"/>
    <s v="SKT"/>
    <n v="202638"/>
    <n v="7536"/>
    <n v="12"/>
    <n v="12882400"/>
    <n v="34056"/>
    <n v="18470.27707"/>
    <m/>
  </r>
  <r>
    <x v="0"/>
    <x v="6"/>
    <s v="Medium"/>
    <s v="White"/>
    <n v="202638"/>
    <n v="5160"/>
    <n v="20"/>
    <n v="10742700"/>
    <n v="20580"/>
    <n v="35271.833333000002"/>
    <m/>
  </r>
  <r>
    <x v="0"/>
    <x v="7"/>
    <s v="HIGH"/>
    <s v="WHITE"/>
    <n v="202638"/>
    <n v="9340"/>
    <n v="20"/>
    <n v="18862100"/>
    <n v="43000"/>
    <n v="34455.892934000003"/>
    <m/>
  </r>
  <r>
    <x v="0"/>
    <x v="8"/>
    <s v="HIGH"/>
    <s v="WHITE"/>
    <n v="202638"/>
    <n v="51880"/>
    <n v="20"/>
    <n v="99655300"/>
    <n v="520780"/>
    <n v="33656.776021999998"/>
    <m/>
  </r>
  <r>
    <x v="0"/>
    <x v="9"/>
    <s v="PREMIUM"/>
    <s v="SKM FF"/>
    <n v="202638"/>
    <n v="10896"/>
    <n v="12"/>
    <n v="23015600"/>
    <n v="57636"/>
    <n v="22355.448238000001"/>
    <m/>
  </r>
  <r>
    <x v="0"/>
    <x v="10"/>
    <s v="PREMIUM"/>
    <s v="LTLN"/>
    <n v="202638"/>
    <n v="8896"/>
    <n v="16"/>
    <n v="19067400"/>
    <n v="36192"/>
    <n v="30219.546762999998"/>
    <m/>
  </r>
  <r>
    <x v="0"/>
    <x v="11"/>
    <s v="PREMIUM"/>
    <s v="WHITE"/>
    <n v="202638"/>
    <n v="6840"/>
    <n v="20"/>
    <n v="13803600"/>
    <n v="29760"/>
    <n v="34409.035087999997"/>
    <m/>
  </r>
  <r>
    <x v="0"/>
    <x v="12"/>
    <s v="PREMIUM"/>
    <s v="WHITE"/>
    <n v="202638"/>
    <n v="13680"/>
    <n v="20"/>
    <n v="24658200"/>
    <n v="64040"/>
    <n v="30987.586256999999"/>
    <m/>
  </r>
  <r>
    <x v="1"/>
    <x v="13"/>
    <s v="Medium"/>
    <s v="CIGAR"/>
    <n v="202638"/>
    <n v="5400"/>
    <n v="6"/>
    <n v="16115500"/>
    <n v="27942"/>
    <n v="16116.033332999999"/>
    <m/>
  </r>
  <r>
    <x v="1"/>
    <x v="14"/>
    <s v="Medium"/>
    <s v="SKT"/>
    <n v="202638"/>
    <n v="3672"/>
    <n v="12"/>
    <n v="5127100"/>
    <n v="12492"/>
    <n v="14660.542484"/>
    <m/>
  </r>
  <r>
    <x v="1"/>
    <x v="15"/>
    <s v="Medium"/>
    <s v="SKT"/>
    <n v="202638"/>
    <n v="1464"/>
    <n v="12"/>
    <n v="1915400"/>
    <n v="3744"/>
    <n v="13751.836066"/>
    <m/>
  </r>
  <r>
    <x v="1"/>
    <x v="274"/>
    <s v="Medium"/>
    <s v="SKT"/>
    <n v="202638"/>
    <n v="5316"/>
    <n v="12"/>
    <n v="7872300"/>
    <n v="18792"/>
    <n v="15574.731377"/>
    <m/>
  </r>
  <r>
    <x v="1"/>
    <x v="16"/>
    <s v="Low"/>
    <s v="SKT"/>
    <n v="202638"/>
    <n v="13548"/>
    <n v="12"/>
    <n v="19227000"/>
    <n v="79704"/>
    <n v="15357.512843"/>
    <m/>
  </r>
  <r>
    <x v="1"/>
    <x v="17"/>
    <s v="HIGH"/>
    <s v="LTLN"/>
    <n v="202638"/>
    <n v="9216"/>
    <n v="16"/>
    <n v="22140500"/>
    <n v="37424"/>
    <n v="34034.055555999999"/>
    <m/>
  </r>
  <r>
    <x v="1"/>
    <x v="275"/>
    <s v="HIGH"/>
    <s v="LTLN"/>
    <n v="202638"/>
    <n v="6144"/>
    <n v="16"/>
    <n v="14779600"/>
    <n v="19600"/>
    <n v="34042.973958000002"/>
    <m/>
  </r>
  <r>
    <x v="1"/>
    <x v="21"/>
    <s v="Low"/>
    <s v="SKT"/>
    <n v="202638"/>
    <n v="9480"/>
    <n v="12"/>
    <n v="11858000"/>
    <n v="50004"/>
    <n v="13555.145570000001"/>
    <m/>
  </r>
  <r>
    <x v="1"/>
    <x v="277"/>
    <s v="Low"/>
    <s v="LTLN"/>
    <n v="202638"/>
    <n v="46176"/>
    <n v="16"/>
    <n v="78964600"/>
    <n v="408128"/>
    <n v="24279.759182000002"/>
    <m/>
  </r>
  <r>
    <x v="1"/>
    <x v="278"/>
    <s v="HIGH"/>
    <s v="SKM FF"/>
    <n v="202638"/>
    <n v="5280"/>
    <n v="12"/>
    <n v="11324400"/>
    <n v="17352"/>
    <n v="22176.940909000001"/>
    <m/>
  </r>
  <r>
    <x v="1"/>
    <x v="25"/>
    <s v="PREMIUM"/>
    <s v="SKM FF"/>
    <n v="202638"/>
    <n v="9952"/>
    <n v="16"/>
    <n v="19952000"/>
    <n v="41312"/>
    <n v="29525.080386000001"/>
    <m/>
  </r>
  <r>
    <x v="1"/>
    <x v="26"/>
    <s v="HIGH"/>
    <s v="SKM FF"/>
    <n v="202638"/>
    <n v="37220"/>
    <n v="20"/>
    <n v="76601000"/>
    <n v="257420"/>
    <n v="37716.132187000003"/>
    <m/>
  </r>
  <r>
    <x v="1"/>
    <x v="27"/>
    <s v="Medium"/>
    <s v="LTLN"/>
    <n v="202638"/>
    <n v="28848"/>
    <n v="16"/>
    <n v="67739600"/>
    <n v="218112"/>
    <n v="34027.930116000003"/>
    <m/>
  </r>
  <r>
    <x v="1"/>
    <x v="28"/>
    <s v="HIGH"/>
    <s v="LTLN"/>
    <n v="202638"/>
    <n v="16112"/>
    <n v="16"/>
    <n v="37838500"/>
    <n v="96000"/>
    <n v="34061.99007"/>
    <m/>
  </r>
  <r>
    <x v="1"/>
    <x v="29"/>
    <s v="HIGH"/>
    <s v="LTLN"/>
    <n v="202638"/>
    <n v="35728"/>
    <n v="16"/>
    <n v="83895500"/>
    <n v="314768"/>
    <n v="34104.115986999997"/>
    <m/>
  </r>
  <r>
    <x v="1"/>
    <x v="30"/>
    <s v="Low"/>
    <s v="SKT"/>
    <n v="202638"/>
    <n v="91848"/>
    <n v="12"/>
    <n v="130413900"/>
    <n v="921708"/>
    <n v="15364.698850000001"/>
    <m/>
  </r>
  <r>
    <x v="1"/>
    <x v="279"/>
    <s v="Low"/>
    <s v="SKM FF"/>
    <n v="202638"/>
    <n v="7008"/>
    <n v="12"/>
    <n v="10954600"/>
    <n v="38640"/>
    <n v="16668.063355999999"/>
    <m/>
  </r>
  <r>
    <x v="1"/>
    <x v="32"/>
    <s v="PREMIUM"/>
    <s v="SKT"/>
    <n v="202638"/>
    <n v="6744"/>
    <n v="12"/>
    <n v="11531500"/>
    <n v="25800"/>
    <n v="17807.523131999998"/>
    <m/>
  </r>
  <r>
    <x v="1"/>
    <x v="33"/>
    <s v="PREMIUM"/>
    <s v="SKM FF"/>
    <n v="202638"/>
    <n v="25200"/>
    <n v="12"/>
    <n v="52697500"/>
    <n v="194436"/>
    <n v="23050.725237999999"/>
    <m/>
  </r>
  <r>
    <x v="1"/>
    <x v="34"/>
    <s v="PREMIUM"/>
    <s v="SKM FF"/>
    <n v="202638"/>
    <n v="7504"/>
    <n v="16"/>
    <n v="16430100"/>
    <n v="25264"/>
    <n v="31011.074627000002"/>
    <m/>
  </r>
  <r>
    <x v="1"/>
    <x v="280"/>
    <s v="Low"/>
    <s v="SKT"/>
    <n v="202638"/>
    <n v="6840"/>
    <n v="12"/>
    <n v="6503500"/>
    <n v="30528"/>
    <n v="9999.4263159999991"/>
    <m/>
  </r>
  <r>
    <x v="1"/>
    <x v="35"/>
    <s v="Low"/>
    <s v="SKT"/>
    <n v="202638"/>
    <n v="12600"/>
    <n v="12"/>
    <n v="18918000"/>
    <n v="73296"/>
    <n v="16094.392381"/>
    <m/>
  </r>
  <r>
    <x v="1"/>
    <x v="36"/>
    <s v="Medium"/>
    <s v="SKT"/>
    <n v="202638"/>
    <n v="45300"/>
    <n v="12"/>
    <n v="60512500"/>
    <n v="463728"/>
    <n v="14507.241854"/>
    <m/>
  </r>
  <r>
    <x v="1"/>
    <x v="281"/>
    <s v="Medium"/>
    <s v="SKT"/>
    <n v="202638"/>
    <n v="3000"/>
    <n v="12"/>
    <n v="4438000"/>
    <n v="8916"/>
    <n v="15659.976000000001"/>
    <m/>
  </r>
  <r>
    <x v="1"/>
    <x v="37"/>
    <s v="Medium"/>
    <s v="SKT"/>
    <n v="202638"/>
    <n v="5652"/>
    <n v="12"/>
    <n v="7873500"/>
    <n v="19968"/>
    <n v="14692.861996"/>
    <m/>
  </r>
  <r>
    <x v="1"/>
    <x v="39"/>
    <s v="Medium"/>
    <s v="SKT"/>
    <n v="202638"/>
    <n v="6936"/>
    <n v="12"/>
    <n v="10347100"/>
    <n v="27252"/>
    <n v="16378.00692"/>
    <m/>
  </r>
  <r>
    <x v="1"/>
    <x v="40"/>
    <s v="Medium"/>
    <s v="LTLN"/>
    <n v="202638"/>
    <n v="11984"/>
    <n v="16"/>
    <n v="24802000"/>
    <n v="51072"/>
    <n v="30614.331107999998"/>
    <m/>
  </r>
  <r>
    <x v="1"/>
    <x v="43"/>
    <s v="Low"/>
    <s v="WHITE"/>
    <n v="202638"/>
    <n v="5520"/>
    <n v="20"/>
    <n v="8142000"/>
    <n v="14660"/>
    <n v="26379.492753999999"/>
    <m/>
  </r>
  <r>
    <x v="1"/>
    <x v="44"/>
    <s v="Medium"/>
    <s v="SPM"/>
    <n v="202638"/>
    <n v="1740"/>
    <n v="20"/>
    <n v="2574000"/>
    <n v="14820"/>
    <n v="26997.689654999998"/>
    <m/>
  </r>
  <r>
    <x v="1"/>
    <x v="45"/>
    <s v="Medium"/>
    <s v="SPM"/>
    <n v="202638"/>
    <n v="2020"/>
    <n v="20"/>
    <n v="2982000"/>
    <n v="16120"/>
    <n v="27035.732672999999"/>
    <m/>
  </r>
  <r>
    <x v="1"/>
    <x v="46"/>
    <s v="Medium"/>
    <s v="LTLN"/>
    <n v="202638"/>
    <n v="32016"/>
    <n v="16"/>
    <n v="75214200"/>
    <n v="354736"/>
    <n v="34027.709145000001"/>
    <m/>
  </r>
  <r>
    <x v="1"/>
    <x v="282"/>
    <s v="Medium"/>
    <s v="SKM FF"/>
    <n v="202638"/>
    <n v="8592"/>
    <n v="12"/>
    <n v="13415200"/>
    <n v="52536"/>
    <n v="16698.851954999998"/>
    <m/>
  </r>
  <r>
    <x v="1"/>
    <x v="47"/>
    <s v="Medium"/>
    <s v="WHITE"/>
    <n v="202638"/>
    <n v="4860"/>
    <n v="20"/>
    <n v="7168500"/>
    <n v="13040"/>
    <n v="26436.761317"/>
    <m/>
  </r>
  <r>
    <x v="1"/>
    <x v="48"/>
    <s v="Medium"/>
    <s v="WHITE"/>
    <n v="202638"/>
    <n v="5320"/>
    <n v="20"/>
    <n v="7856000"/>
    <n v="15600"/>
    <n v="26411.864662"/>
    <m/>
  </r>
  <r>
    <x v="2"/>
    <x v="52"/>
    <s v="Medium"/>
    <s v="LTLN"/>
    <n v="202638"/>
    <n v="1696"/>
    <n v="16"/>
    <n v="2703000"/>
    <n v="6784"/>
    <n v="22699.528301999999"/>
    <m/>
  </r>
  <r>
    <x v="2"/>
    <x v="53"/>
    <s v="HIGH"/>
    <s v="LTLN"/>
    <n v="202638"/>
    <n v="5776"/>
    <n v="16"/>
    <n v="10383500"/>
    <n v="27312"/>
    <n v="24901.831024999999"/>
    <m/>
  </r>
  <r>
    <x v="2"/>
    <x v="56"/>
    <s v="Medium"/>
    <s v="LTLN"/>
    <n v="202638"/>
    <n v="5264"/>
    <n v="16"/>
    <n v="9683800"/>
    <n v="16256"/>
    <n v="25872.194529"/>
    <m/>
  </r>
  <r>
    <x v="2"/>
    <x v="283"/>
    <s v="Medium"/>
    <s v="LTLN"/>
    <n v="202638"/>
    <n v="12576"/>
    <n v="16"/>
    <n v="22985400"/>
    <n v="63056"/>
    <n v="25990.952926000002"/>
    <m/>
  </r>
  <r>
    <x v="2"/>
    <x v="284"/>
    <s v="Low"/>
    <s v="LTLN"/>
    <n v="202638"/>
    <n v="4704"/>
    <n v="16"/>
    <n v="8602800"/>
    <n v="12304"/>
    <n v="25849.357143000001"/>
    <m/>
  </r>
  <r>
    <x v="2"/>
    <x v="57"/>
    <s v="Low"/>
    <s v="SKT"/>
    <n v="202638"/>
    <n v="6432"/>
    <n v="16"/>
    <n v="7373200"/>
    <n v="35616"/>
    <n v="16616.977611999999"/>
    <m/>
  </r>
  <r>
    <x v="3"/>
    <x v="58"/>
    <s v="Medium"/>
    <s v="SKT"/>
    <n v="202638"/>
    <n v="3904"/>
    <n v="16"/>
    <n v="5311600"/>
    <n v="10176"/>
    <n v="18405.561474999999"/>
    <m/>
  </r>
  <r>
    <x v="3"/>
    <x v="59"/>
    <s v="Medium"/>
    <s v="SKT"/>
    <n v="202638"/>
    <n v="1596"/>
    <n v="12"/>
    <n v="2316300"/>
    <n v="11280"/>
    <n v="15439.082707"/>
    <m/>
  </r>
  <r>
    <x v="3"/>
    <x v="285"/>
    <s v="Low"/>
    <s v="SKT"/>
    <n v="202638"/>
    <n v="12"/>
    <n v="12"/>
    <n v="15300"/>
    <n v="12"/>
    <n v="13500"/>
    <m/>
  </r>
  <r>
    <x v="3"/>
    <x v="61"/>
    <s v="HIGH"/>
    <s v="SKM FF"/>
    <n v="202638"/>
    <n v="36456"/>
    <n v="12"/>
    <n v="85098100"/>
    <n v="328548"/>
    <n v="26087.078999000001"/>
    <m/>
  </r>
  <r>
    <x v="3"/>
    <x v="342"/>
    <s v="HIGH"/>
    <s v="LTLN"/>
    <n v="202638"/>
    <n v="3072"/>
    <n v="12"/>
    <n v="6028900"/>
    <n v="6864"/>
    <n v="20715.347656000002"/>
    <m/>
  </r>
  <r>
    <x v="3"/>
    <x v="343"/>
    <s v="HIGH"/>
    <s v="LTLN"/>
    <n v="202638"/>
    <n v="2576"/>
    <n v="16"/>
    <n v="3788400"/>
    <n v="6288"/>
    <n v="20708.782609000002"/>
    <m/>
  </r>
  <r>
    <x v="3"/>
    <x v="344"/>
    <s v="HIGH"/>
    <s v="SKM FF"/>
    <n v="202638"/>
    <n v="2064"/>
    <n v="12"/>
    <n v="3017000"/>
    <n v="5052"/>
    <n v="15647.098837"/>
    <m/>
  </r>
  <r>
    <x v="3"/>
    <x v="287"/>
    <s v="Medium"/>
    <s v="SKT"/>
    <n v="202638"/>
    <n v="3012"/>
    <n v="12"/>
    <n v="4449200"/>
    <n v="7140"/>
    <n v="15405.840636999999"/>
    <m/>
  </r>
  <r>
    <x v="3"/>
    <x v="65"/>
    <s v="PREMIUM"/>
    <s v="SKM FF"/>
    <n v="202638"/>
    <n v="5160"/>
    <n v="12"/>
    <n v="12082000"/>
    <n v="18444"/>
    <n v="26069.213952999999"/>
    <m/>
  </r>
  <r>
    <x v="3"/>
    <x v="66"/>
    <s v="Low"/>
    <s v="SKT"/>
    <n v="202638"/>
    <n v="32"/>
    <n v="16"/>
    <n v="43800"/>
    <n v="64"/>
    <n v="18473"/>
    <m/>
  </r>
  <r>
    <x v="3"/>
    <x v="69"/>
    <s v="PREMIUM"/>
    <s v="SKM FF"/>
    <n v="202638"/>
    <n v="35872"/>
    <n v="16"/>
    <n v="80698600"/>
    <n v="386160"/>
    <n v="35163.138269000003"/>
    <m/>
  </r>
  <r>
    <x v="3"/>
    <x v="70"/>
    <s v="Medium"/>
    <s v="LTLN"/>
    <n v="202638"/>
    <n v="4224"/>
    <n v="16"/>
    <n v="9452600"/>
    <n v="13680"/>
    <n v="32394.943181999999"/>
    <m/>
  </r>
  <r>
    <x v="3"/>
    <x v="71"/>
    <s v="HIGH"/>
    <s v="SKM FF"/>
    <n v="202638"/>
    <n v="7040"/>
    <n v="16"/>
    <n v="15944000"/>
    <n v="32080"/>
    <n v="32360.384091"/>
    <m/>
  </r>
  <r>
    <x v="3"/>
    <x v="288"/>
    <s v="PREMIUM"/>
    <s v="SKM FF"/>
    <n v="202638"/>
    <n v="212088"/>
    <n v="12"/>
    <n v="490765800"/>
    <n v="2093700"/>
    <n v="26087.272604000002"/>
    <m/>
  </r>
  <r>
    <x v="3"/>
    <x v="72"/>
    <s v="PREMIUM"/>
    <s v="SKM FF"/>
    <n v="202638"/>
    <n v="42064"/>
    <n v="16"/>
    <n v="102121800"/>
    <n v="456320"/>
    <n v="35155.254849999998"/>
    <m/>
  </r>
  <r>
    <x v="4"/>
    <x v="74"/>
    <s v="PREMIUM"/>
    <s v="LTLN"/>
    <n v="202638"/>
    <n v="10060"/>
    <n v="20"/>
    <n v="20087300"/>
    <n v="46080"/>
    <n v="36432.783300000003"/>
    <m/>
  </r>
  <r>
    <x v="4"/>
    <x v="75"/>
    <s v="PREMIUM"/>
    <s v="LTLN"/>
    <n v="202638"/>
    <n v="8400"/>
    <n v="20"/>
    <n v="20688700"/>
    <n v="36820"/>
    <n v="43362.271429"/>
    <m/>
  </r>
  <r>
    <x v="4"/>
    <x v="76"/>
    <s v="PREMIUM"/>
    <s v="LTLN"/>
    <n v="202638"/>
    <n v="26460"/>
    <n v="20"/>
    <n v="65222700"/>
    <n v="181540"/>
    <n v="43494.50189"/>
    <m/>
  </r>
  <r>
    <x v="4"/>
    <x v="78"/>
    <s v="Low"/>
    <s v="SKT"/>
    <n v="202638"/>
    <n v="126696"/>
    <n v="12"/>
    <n v="148777300"/>
    <n v="1072812"/>
    <n v="13225.072457"/>
    <m/>
  </r>
  <r>
    <x v="4"/>
    <x v="79"/>
    <s v="PREMIUM"/>
    <s v="SKT"/>
    <n v="202638"/>
    <n v="11700"/>
    <n v="12"/>
    <n v="21374500"/>
    <n v="100776"/>
    <n v="19386.82359"/>
    <m/>
  </r>
  <r>
    <x v="4"/>
    <x v="80"/>
    <s v="PREMIUM"/>
    <s v="SKT"/>
    <n v="202638"/>
    <n v="7680"/>
    <n v="12"/>
    <n v="13266200"/>
    <n v="31308"/>
    <n v="18309.409374999999"/>
    <m/>
  </r>
  <r>
    <x v="4"/>
    <x v="81"/>
    <s v="PREMIUM"/>
    <s v="SKT"/>
    <n v="202638"/>
    <n v="8940"/>
    <n v="12"/>
    <n v="15462200"/>
    <n v="84852"/>
    <n v="18464.106039999999"/>
    <m/>
  </r>
  <r>
    <x v="4"/>
    <x v="82"/>
    <s v="PREMIUM"/>
    <s v="SKT"/>
    <n v="202638"/>
    <n v="35052"/>
    <n v="12"/>
    <n v="72036600"/>
    <n v="334836"/>
    <n v="21517.245805999999"/>
    <m/>
  </r>
  <r>
    <x v="4"/>
    <x v="83"/>
    <s v="PREMIUM"/>
    <s v="SKT"/>
    <n v="202638"/>
    <n v="17632"/>
    <n v="16"/>
    <n v="33570800"/>
    <n v="137760"/>
    <n v="26837.867514000001"/>
    <m/>
  </r>
  <r>
    <x v="4"/>
    <x v="84"/>
    <s v="HIGH"/>
    <s v="SKM FF"/>
    <n v="202638"/>
    <n v="26484"/>
    <n v="12"/>
    <n v="55263400"/>
    <n v="192588"/>
    <n v="23203.123696999999"/>
    <m/>
  </r>
  <r>
    <x v="4"/>
    <x v="85"/>
    <s v="HIGH"/>
    <s v="SKM FF"/>
    <n v="202638"/>
    <n v="20976"/>
    <n v="12"/>
    <n v="51987600"/>
    <n v="193044"/>
    <n v="26398.693363999999"/>
    <m/>
  </r>
  <r>
    <x v="4"/>
    <x v="86"/>
    <s v="PREMIUM"/>
    <s v="SKT"/>
    <n v="202638"/>
    <n v="53016"/>
    <n v="12"/>
    <n v="97603000"/>
    <n v="482532"/>
    <n v="19391.368718999998"/>
    <m/>
  </r>
  <r>
    <x v="4"/>
    <x v="87"/>
    <s v="PREMIUM"/>
    <s v="WHITE"/>
    <n v="202638"/>
    <n v="2200"/>
    <n v="20"/>
    <n v="5544800"/>
    <n v="12980"/>
    <n v="47527.818182000003"/>
    <m/>
  </r>
  <r>
    <x v="4"/>
    <x v="88"/>
    <s v="PREMIUM"/>
    <s v="WHITE"/>
    <n v="202638"/>
    <n v="6400"/>
    <n v="20"/>
    <n v="16057600"/>
    <n v="31040"/>
    <n v="47543.571875000001"/>
    <m/>
  </r>
  <r>
    <x v="4"/>
    <x v="89"/>
    <s v="Medium"/>
    <s v="SPT"/>
    <n v="202638"/>
    <n v="14628"/>
    <n v="12"/>
    <n v="15494300"/>
    <n v="106236"/>
    <n v="11099.153404000001"/>
    <m/>
  </r>
  <r>
    <x v="4"/>
    <x v="90"/>
    <s v="PREMIUM"/>
    <s v="WHITE"/>
    <n v="202638"/>
    <n v="13060"/>
    <n v="20"/>
    <n v="37686800"/>
    <n v="67340"/>
    <n v="52352.222051999997"/>
    <m/>
  </r>
  <r>
    <x v="4"/>
    <x v="91"/>
    <s v="PREMIUM"/>
    <s v="WHITE"/>
    <n v="202638"/>
    <n v="41200"/>
    <n v="20"/>
    <n v="118767300"/>
    <n v="390640"/>
    <n v="52470.317475999997"/>
    <m/>
  </r>
  <r>
    <x v="4"/>
    <x v="92"/>
    <s v="Medium"/>
    <s v="SPT"/>
    <n v="202638"/>
    <n v="20448"/>
    <n v="12"/>
    <n v="19941000"/>
    <n v="196032"/>
    <n v="10380.833333"/>
    <m/>
  </r>
  <r>
    <x v="4"/>
    <x v="93"/>
    <s v="PREMIUM"/>
    <s v="SKM FF"/>
    <n v="202638"/>
    <n v="38544"/>
    <n v="12"/>
    <n v="86885500"/>
    <n v="373620"/>
    <n v="24110.531756"/>
    <m/>
  </r>
  <r>
    <x v="4"/>
    <x v="94"/>
    <s v="PREMIUM"/>
    <s v="SKM FF"/>
    <n v="202638"/>
    <n v="15824"/>
    <n v="16"/>
    <n v="35860700"/>
    <n v="119104"/>
    <n v="31949.151667999999"/>
    <m/>
  </r>
  <r>
    <x v="4"/>
    <x v="95"/>
    <s v="PREMIUM"/>
    <s v="SKM FF"/>
    <n v="202638"/>
    <n v="49480"/>
    <n v="20"/>
    <n v="109164000"/>
    <n v="526180"/>
    <n v="39043.506870999998"/>
    <m/>
  </r>
  <r>
    <x v="4"/>
    <x v="96"/>
    <s v="Medium"/>
    <s v="SKM FF"/>
    <n v="202638"/>
    <n v="16776"/>
    <n v="12"/>
    <n v="34977500"/>
    <n v="105924"/>
    <n v="23190.293276"/>
    <m/>
  </r>
  <r>
    <x v="4"/>
    <x v="97"/>
    <s v="Medium"/>
    <s v="SKM FF"/>
    <n v="202638"/>
    <n v="23072"/>
    <n v="16"/>
    <n v="43308000"/>
    <n v="124512"/>
    <n v="28392.545770000001"/>
    <m/>
  </r>
  <r>
    <x v="4"/>
    <x v="98"/>
    <s v="Medium"/>
    <s v="SKM FF"/>
    <n v="202638"/>
    <n v="18380"/>
    <n v="20"/>
    <n v="36850000"/>
    <n v="101300"/>
    <n v="38192.038085"/>
    <m/>
  </r>
  <r>
    <x v="4"/>
    <x v="99"/>
    <s v="PREMIUM"/>
    <s v="WHITE"/>
    <n v="202638"/>
    <n v="12360"/>
    <n v="20"/>
    <n v="35704300"/>
    <n v="77040"/>
    <n v="52384.933657000001"/>
    <m/>
  </r>
  <r>
    <x v="4"/>
    <x v="101"/>
    <s v="PREMIUM"/>
    <s v="SKT"/>
    <n v="202638"/>
    <n v="7236"/>
    <n v="12"/>
    <n v="11438300"/>
    <n v="29736"/>
    <n v="16472.956881999999"/>
    <m/>
  </r>
  <r>
    <x v="4"/>
    <x v="102"/>
    <s v="PREMIUM"/>
    <s v="LTLN"/>
    <n v="202638"/>
    <n v="178672"/>
    <n v="16"/>
    <n v="391439000"/>
    <n v="1818384"/>
    <n v="32166.598548999998"/>
    <m/>
  </r>
  <r>
    <x v="4"/>
    <x v="103"/>
    <s v="PREMIUM"/>
    <s v="LTLN"/>
    <n v="202638"/>
    <n v="15528"/>
    <n v="12"/>
    <n v="37836400"/>
    <n v="113976"/>
    <n v="25434.764297000002"/>
    <m/>
  </r>
  <r>
    <x v="4"/>
    <x v="104"/>
    <s v="PREMIUM"/>
    <s v="LTLN"/>
    <n v="202638"/>
    <n v="138528"/>
    <n v="16"/>
    <n v="337824200"/>
    <n v="1538944"/>
    <n v="35338.700392999999"/>
    <m/>
  </r>
  <r>
    <x v="4"/>
    <x v="105"/>
    <s v="HIGH"/>
    <s v="LTLN"/>
    <n v="202638"/>
    <n v="9472"/>
    <n v="16"/>
    <n v="20190000"/>
    <n v="47680"/>
    <n v="31103.836148999999"/>
    <m/>
  </r>
  <r>
    <x v="4"/>
    <x v="106"/>
    <s v="PREMIUM"/>
    <s v="WHITE"/>
    <n v="202638"/>
    <n v="4640"/>
    <n v="20"/>
    <n v="10679500"/>
    <n v="18040"/>
    <n v="40923.133621000001"/>
    <m/>
  </r>
  <r>
    <x v="4"/>
    <x v="107"/>
    <s v="PREMIUM"/>
    <s v="WHITE"/>
    <n v="202638"/>
    <n v="11880"/>
    <n v="20"/>
    <n v="27351500"/>
    <n v="75020"/>
    <n v="40920.545454999999"/>
    <m/>
  </r>
  <r>
    <x v="4"/>
    <x v="108"/>
    <s v="PREMIUM"/>
    <s v="WHITE"/>
    <n v="202638"/>
    <n v="12040"/>
    <n v="20"/>
    <n v="27717000"/>
    <n v="51280"/>
    <n v="40901.636212999998"/>
    <m/>
  </r>
  <r>
    <x v="4"/>
    <x v="109"/>
    <s v="PREMIUM"/>
    <s v="LTLN"/>
    <n v="202638"/>
    <n v="24720"/>
    <n v="16"/>
    <n v="61300400"/>
    <n v="189040"/>
    <n v="35301.528803000001"/>
    <m/>
  </r>
  <r>
    <x v="4"/>
    <x v="110"/>
    <s v="HIGH"/>
    <s v="LTLN"/>
    <n v="202638"/>
    <n v="12704"/>
    <n v="16"/>
    <n v="27048700"/>
    <n v="72912"/>
    <n v="31106.585641999998"/>
    <m/>
  </r>
  <r>
    <x v="4"/>
    <x v="111"/>
    <s v="PREMIUM"/>
    <s v="LTLN"/>
    <n v="202638"/>
    <n v="17424"/>
    <n v="16"/>
    <n v="40052300"/>
    <n v="98832"/>
    <n v="32750.285583000001"/>
    <m/>
  </r>
  <r>
    <x v="4"/>
    <x v="112"/>
    <s v="Medium"/>
    <s v="SKT"/>
    <n v="202638"/>
    <n v="18132"/>
    <n v="12"/>
    <n v="26474000"/>
    <n v="149628"/>
    <n v="15414.097948000001"/>
    <m/>
  </r>
  <r>
    <x v="4"/>
    <x v="113"/>
    <s v="Medium"/>
    <s v="SKT"/>
    <n v="202638"/>
    <n v="14268"/>
    <n v="12"/>
    <n v="20352800"/>
    <n v="196284"/>
    <n v="15158.407906"/>
    <m/>
  </r>
  <r>
    <x v="4"/>
    <x v="114"/>
    <s v="Medium"/>
    <s v="SKT"/>
    <n v="202638"/>
    <n v="4884"/>
    <n v="12"/>
    <n v="6065400"/>
    <n v="21420"/>
    <n v="13347.508599999999"/>
    <m/>
  </r>
  <r>
    <x v="4"/>
    <x v="289"/>
    <s v="Medium"/>
    <s v="SKT"/>
    <n v="202638"/>
    <n v="4968"/>
    <n v="12"/>
    <n v="6003000"/>
    <n v="20448"/>
    <n v="13462.94686"/>
    <m/>
  </r>
  <r>
    <x v="4"/>
    <x v="115"/>
    <s v="PREMIUM"/>
    <s v="SKT"/>
    <n v="202638"/>
    <n v="5700"/>
    <n v="12"/>
    <n v="8430900"/>
    <n v="24528"/>
    <n v="15487.477895"/>
    <m/>
  </r>
  <r>
    <x v="4"/>
    <x v="117"/>
    <s v="Medium"/>
    <s v="SKT"/>
    <n v="202638"/>
    <n v="20196"/>
    <n v="12"/>
    <n v="25251000"/>
    <n v="233328"/>
    <n v="13492.655376999999"/>
    <m/>
  </r>
  <r>
    <x v="4"/>
    <x v="118"/>
    <s v="Medium"/>
    <s v="LTLN"/>
    <n v="202638"/>
    <n v="17560"/>
    <n v="20"/>
    <n v="25224500"/>
    <n v="85380"/>
    <n v="26662.752847"/>
    <m/>
  </r>
  <r>
    <x v="4"/>
    <x v="119"/>
    <s v="Medium"/>
    <s v="LTLN"/>
    <n v="202638"/>
    <n v="5200"/>
    <n v="16"/>
    <n v="8362900"/>
    <n v="15280"/>
    <n v="22493.233845999999"/>
    <m/>
  </r>
  <r>
    <x v="4"/>
    <x v="120"/>
    <s v="Medium"/>
    <s v="LTLN"/>
    <n v="202638"/>
    <n v="5200"/>
    <n v="16"/>
    <n v="8360300"/>
    <n v="20192"/>
    <n v="22528.738462000001"/>
    <m/>
  </r>
  <r>
    <x v="4"/>
    <x v="122"/>
    <s v="Medium"/>
    <s v="LTLN"/>
    <n v="202638"/>
    <n v="10656"/>
    <n v="16"/>
    <n v="15934200"/>
    <n v="44080"/>
    <n v="21451.249249"/>
    <m/>
  </r>
  <r>
    <x v="4"/>
    <x v="123"/>
    <s v="Medium"/>
    <s v="LTLN"/>
    <n v="202638"/>
    <n v="2952"/>
    <n v="12"/>
    <n v="5201800"/>
    <n v="9636"/>
    <n v="18773.821137999999"/>
    <m/>
  </r>
  <r>
    <x v="4"/>
    <x v="124"/>
    <s v="Medium"/>
    <s v="LTLN"/>
    <n v="202638"/>
    <n v="7440"/>
    <n v="16"/>
    <n v="12998100"/>
    <n v="43296"/>
    <n v="24817.767742"/>
    <m/>
  </r>
  <r>
    <x v="5"/>
    <x v="290"/>
    <s v="PREMIUM"/>
    <s v="SFP"/>
    <n v="202638"/>
    <n v="1980"/>
    <n v="20"/>
    <n v="2475000"/>
    <n v="4260"/>
    <n v="22818.949495000001"/>
    <m/>
  </r>
  <r>
    <x v="5"/>
    <x v="127"/>
    <s v="PREMIUM"/>
    <s v="SFP"/>
    <n v="202638"/>
    <n v="2940"/>
    <n v="20"/>
    <n v="3675000"/>
    <n v="8500"/>
    <n v="22777.795918"/>
    <m/>
  </r>
  <r>
    <x v="5"/>
    <x v="291"/>
    <s v="PREMIUM"/>
    <s v="SFP"/>
    <n v="202638"/>
    <n v="300"/>
    <n v="20"/>
    <n v="375000"/>
    <n v="200"/>
    <n v="22700.333332999999"/>
    <m/>
  </r>
  <r>
    <x v="5"/>
    <x v="128"/>
    <s v="PREMIUM"/>
    <s v="SFP"/>
    <n v="202638"/>
    <n v="2740"/>
    <n v="20"/>
    <n v="3425000"/>
    <n v="7100"/>
    <n v="22774.934307"/>
    <m/>
  </r>
  <r>
    <x v="5"/>
    <x v="129"/>
    <s v="PREMIUM"/>
    <s v="SFP"/>
    <n v="202638"/>
    <n v="1920"/>
    <n v="20"/>
    <n v="2400000"/>
    <n v="3980"/>
    <n v="22818.21875"/>
    <m/>
  </r>
  <r>
    <x v="5"/>
    <x v="130"/>
    <s v="PREMIUM"/>
    <s v="SFP"/>
    <n v="202638"/>
    <n v="3020"/>
    <n v="20"/>
    <n v="3775000"/>
    <n v="7360"/>
    <n v="22822.463575999998"/>
    <m/>
  </r>
  <r>
    <x v="7"/>
    <x v="133"/>
    <s v="PREMIUM"/>
    <s v="SFP"/>
    <n v="202638"/>
    <n v="8460"/>
    <n v="20"/>
    <n v="12690000"/>
    <n v="45540"/>
    <n v="27944.002364"/>
    <m/>
  </r>
  <r>
    <x v="7"/>
    <x v="134"/>
    <s v="PREMIUM"/>
    <s v="SFP"/>
    <n v="202638"/>
    <n v="1320"/>
    <n v="20"/>
    <n v="1980000"/>
    <n v="6000"/>
    <n v="27963.818181999999"/>
    <m/>
  </r>
  <r>
    <x v="7"/>
    <x v="135"/>
    <s v="PREMIUM"/>
    <s v="SFP"/>
    <n v="202638"/>
    <n v="5680"/>
    <n v="20"/>
    <n v="9643000"/>
    <n v="22460"/>
    <n v="31363.323944"/>
    <m/>
  </r>
  <r>
    <x v="7"/>
    <x v="136"/>
    <s v="PREMIUM"/>
    <s v="SFP"/>
    <n v="202638"/>
    <n v="14000"/>
    <n v="20"/>
    <n v="23800000"/>
    <n v="89420"/>
    <n v="31574.765714000001"/>
    <m/>
  </r>
  <r>
    <x v="7"/>
    <x v="137"/>
    <s v="PREMIUM"/>
    <s v="SFP"/>
    <n v="202638"/>
    <n v="10500"/>
    <n v="20"/>
    <n v="17831000"/>
    <n v="50920"/>
    <n v="31486.847619"/>
    <m/>
  </r>
  <r>
    <x v="7"/>
    <x v="138"/>
    <s v="PREMIUM"/>
    <s v="SFP"/>
    <n v="202638"/>
    <n v="11540"/>
    <n v="20"/>
    <n v="17254500"/>
    <n v="50540"/>
    <n v="27891.230502999999"/>
    <m/>
  </r>
  <r>
    <x v="7"/>
    <x v="139"/>
    <s v="PREMIUM"/>
    <s v="SFP"/>
    <n v="202638"/>
    <n v="17040"/>
    <n v="20"/>
    <n v="25477800"/>
    <n v="100900"/>
    <n v="27927.841549000001"/>
    <m/>
  </r>
  <r>
    <x v="7"/>
    <x v="140"/>
    <s v="PREMIUM"/>
    <s v="SFP"/>
    <n v="202638"/>
    <n v="23460"/>
    <n v="20"/>
    <n v="42228000"/>
    <n v="166200"/>
    <n v="33391.931798999998"/>
    <m/>
  </r>
  <r>
    <x v="7"/>
    <x v="141"/>
    <s v="PREMIUM"/>
    <s v="SFP"/>
    <n v="202638"/>
    <n v="980"/>
    <n v="20"/>
    <n v="1695400"/>
    <n v="6980"/>
    <n v="31535.265306000001"/>
    <m/>
  </r>
  <r>
    <x v="7"/>
    <x v="142"/>
    <s v="PREMIUM"/>
    <s v="SFP"/>
    <n v="202638"/>
    <n v="6300"/>
    <n v="20"/>
    <n v="11340000"/>
    <n v="27080"/>
    <n v="33463.276189999997"/>
    <m/>
  </r>
  <r>
    <x v="7"/>
    <x v="143"/>
    <s v="PREMIUM"/>
    <s v="SFP"/>
    <n v="202638"/>
    <n v="640"/>
    <n v="20"/>
    <n v="1086000"/>
    <n v="1760"/>
    <n v="31677.46875"/>
    <m/>
  </r>
  <r>
    <x v="7"/>
    <x v="144"/>
    <s v="PREMIUM"/>
    <s v="SFP"/>
    <n v="202638"/>
    <n v="11000"/>
    <n v="20"/>
    <n v="19800000"/>
    <n v="69100"/>
    <n v="33390.981818"/>
    <m/>
  </r>
  <r>
    <x v="7"/>
    <x v="145"/>
    <s v="PREMIUM"/>
    <s v="SFP"/>
    <n v="202638"/>
    <n v="12720"/>
    <n v="20"/>
    <n v="21596000"/>
    <n v="75280"/>
    <n v="31507.122641999998"/>
    <m/>
  </r>
  <r>
    <x v="7"/>
    <x v="146"/>
    <s v="PREMIUM"/>
    <s v="SFP"/>
    <n v="202638"/>
    <n v="1940"/>
    <n v="20"/>
    <n v="3356200"/>
    <n v="13840"/>
    <n v="31531.42268"/>
    <m/>
  </r>
  <r>
    <x v="7"/>
    <x v="147"/>
    <s v="PREMIUM"/>
    <s v="SFP"/>
    <n v="202638"/>
    <n v="12780"/>
    <n v="20"/>
    <n v="23004000"/>
    <n v="97440"/>
    <n v="33394.183099000002"/>
    <m/>
  </r>
  <r>
    <x v="7"/>
    <x v="148"/>
    <s v="PREMIUM"/>
    <s v="SFP"/>
    <n v="202638"/>
    <n v="7700"/>
    <n v="20"/>
    <n v="13067000"/>
    <n v="32240"/>
    <n v="31353.766233999999"/>
    <m/>
  </r>
  <r>
    <x v="8"/>
    <x v="149"/>
    <s v="PREMIUM"/>
    <s v="DEVICE"/>
    <n v="202638"/>
    <n v="86"/>
    <n v="1"/>
    <n v="5045000"/>
    <n v="159"/>
    <n v="62838.267441999997"/>
    <m/>
  </r>
  <r>
    <x v="8"/>
    <x v="150"/>
    <s v="PREMIUM"/>
    <s v="SOUR APPLE"/>
    <n v="202638"/>
    <n v="89"/>
    <n v="1"/>
    <n v="4450000"/>
    <n v="197"/>
    <n v="47420.022471999997"/>
    <m/>
  </r>
  <r>
    <x v="8"/>
    <x v="151"/>
    <s v="PREMIUM"/>
    <s v="SOUR APPLE"/>
    <n v="202638"/>
    <n v="39"/>
    <n v="1"/>
    <n v="1283100"/>
    <n v="79"/>
    <n v="30169.384614999999"/>
    <m/>
  </r>
  <r>
    <x v="8"/>
    <x v="152"/>
    <s v="PREMIUM"/>
    <s v="BLUEBERRY"/>
    <n v="202638"/>
    <n v="129"/>
    <n v="1"/>
    <n v="6450000"/>
    <n v="233"/>
    <n v="49231.201549999998"/>
    <m/>
  </r>
  <r>
    <x v="8"/>
    <x v="153"/>
    <s v="PREMIUM"/>
    <s v="BLUEBERRY"/>
    <n v="202638"/>
    <n v="70"/>
    <n v="1"/>
    <n v="2303000"/>
    <n v="159"/>
    <n v="30072.885714"/>
    <m/>
  </r>
  <r>
    <x v="8"/>
    <x v="154"/>
    <s v="PREMIUM"/>
    <s v="GRAPE"/>
    <n v="202638"/>
    <n v="201"/>
    <n v="1"/>
    <n v="10050000"/>
    <n v="441"/>
    <n v="48812.144279"/>
    <m/>
  </r>
  <r>
    <x v="8"/>
    <x v="155"/>
    <s v="PREMIUM"/>
    <s v="GRAPE"/>
    <n v="202638"/>
    <n v="76"/>
    <n v="1"/>
    <n v="2660000"/>
    <n v="148"/>
    <n v="30031.381579000001"/>
    <m/>
  </r>
  <r>
    <x v="8"/>
    <x v="156"/>
    <s v="PREMIUM"/>
    <s v="CHERRY"/>
    <n v="202638"/>
    <n v="57"/>
    <n v="1"/>
    <n v="2854000"/>
    <n v="131"/>
    <n v="48675.912280999997"/>
    <m/>
  </r>
  <r>
    <x v="8"/>
    <x v="157"/>
    <s v="PREMIUM"/>
    <s v="LATTE TEA"/>
    <n v="202638"/>
    <n v="64"/>
    <n v="1"/>
    <n v="3200000"/>
    <n v="93"/>
    <n v="50639.625"/>
    <m/>
  </r>
  <r>
    <x v="8"/>
    <x v="158"/>
    <s v="PREMIUM"/>
    <s v="MANGO"/>
    <n v="202638"/>
    <n v="57"/>
    <n v="1"/>
    <n v="1995000"/>
    <n v="82"/>
    <n v="34045.403509000003"/>
    <m/>
  </r>
  <r>
    <x v="8"/>
    <x v="159"/>
    <s v="PREMIUM"/>
    <s v="MANGO"/>
    <n v="202638"/>
    <n v="142"/>
    <n v="1"/>
    <n v="7106000"/>
    <n v="308"/>
    <n v="49223.246479000001"/>
    <m/>
  </r>
  <r>
    <x v="8"/>
    <x v="160"/>
    <s v="PREMIUM"/>
    <s v="RED MELON"/>
    <n v="202638"/>
    <n v="47"/>
    <n v="1"/>
    <n v="1645000"/>
    <n v="60"/>
    <n v="36415.765957000003"/>
    <m/>
  </r>
  <r>
    <x v="8"/>
    <x v="161"/>
    <s v="PREMIUM"/>
    <s v="RED MELON"/>
    <n v="202638"/>
    <n v="103"/>
    <n v="1"/>
    <n v="5156000"/>
    <n v="203"/>
    <n v="44515.504853999999"/>
    <m/>
  </r>
  <r>
    <x v="8"/>
    <x v="162"/>
    <s v="PREMIUM"/>
    <s v="STRAWBERRY"/>
    <n v="202638"/>
    <n v="82"/>
    <n v="1"/>
    <n v="4102000"/>
    <n v="192"/>
    <n v="50733"/>
    <m/>
  </r>
  <r>
    <x v="8"/>
    <x v="163"/>
    <s v="PREMIUM"/>
    <s v="LEMON TEA"/>
    <n v="202638"/>
    <n v="58"/>
    <n v="1"/>
    <n v="2908000"/>
    <n v="117"/>
    <n v="53222.379309999997"/>
    <m/>
  </r>
  <r>
    <x v="8"/>
    <x v="164"/>
    <s v="PREMIUM"/>
    <s v="STRAWBERY CLOVE"/>
    <n v="202638"/>
    <n v="44"/>
    <n v="1"/>
    <n v="1540000"/>
    <n v="75"/>
    <n v="36643.090908999999"/>
    <m/>
  </r>
  <r>
    <x v="8"/>
    <x v="165"/>
    <s v="PREMIUM"/>
    <s v="SOURAPPLE"/>
    <n v="202638"/>
    <n v="65"/>
    <n v="1"/>
    <n v="5204000"/>
    <n v="118"/>
    <n v="68667.230769000002"/>
    <m/>
  </r>
  <r>
    <x v="8"/>
    <x v="166"/>
    <s v="PREMIUM"/>
    <s v="BLUE RASPBERRY"/>
    <n v="202638"/>
    <n v="81"/>
    <n v="1"/>
    <n v="6490000"/>
    <n v="182"/>
    <n v="68642.641975000006"/>
    <m/>
  </r>
  <r>
    <x v="8"/>
    <x v="167"/>
    <s v="PREMIUM"/>
    <s v="STRAWBERY CLOVE"/>
    <n v="202638"/>
    <n v="118"/>
    <n v="1"/>
    <n v="4726000"/>
    <n v="211"/>
    <n v="39906.525423999999"/>
    <m/>
  </r>
  <r>
    <x v="8"/>
    <x v="168"/>
    <s v="PREMIUM"/>
    <s v="GRAPE"/>
    <n v="202638"/>
    <n v="141"/>
    <n v="1"/>
    <n v="11286000"/>
    <n v="321"/>
    <n v="68557.815602999995"/>
    <m/>
  </r>
  <r>
    <x v="8"/>
    <x v="169"/>
    <s v="PREMIUM"/>
    <s v="CHERRY"/>
    <n v="202638"/>
    <n v="36"/>
    <n v="1"/>
    <n v="2880000"/>
    <n v="67"/>
    <n v="68812.222221999997"/>
    <m/>
  </r>
  <r>
    <x v="8"/>
    <x v="170"/>
    <s v="PREMIUM"/>
    <s v="LEMON TEA"/>
    <n v="202638"/>
    <n v="80"/>
    <n v="1"/>
    <n v="3200000"/>
    <n v="98"/>
    <n v="43385.0625"/>
    <m/>
  </r>
  <r>
    <x v="8"/>
    <x v="171"/>
    <s v="PREMIUM"/>
    <s v="MANGO"/>
    <n v="202638"/>
    <n v="93"/>
    <n v="1"/>
    <n v="7450000"/>
    <n v="189"/>
    <n v="68602.376344000004"/>
    <m/>
  </r>
  <r>
    <x v="8"/>
    <x v="172"/>
    <s v="PREMIUM"/>
    <s v="RED MELON"/>
    <n v="202638"/>
    <n v="46"/>
    <n v="1"/>
    <n v="3686000"/>
    <n v="97"/>
    <n v="68715.543478000007"/>
    <m/>
  </r>
  <r>
    <x v="8"/>
    <x v="173"/>
    <s v="PREMIUM"/>
    <s v="STRAWBERRY"/>
    <n v="202638"/>
    <n v="64"/>
    <n v="1"/>
    <n v="5120000"/>
    <n v="147"/>
    <n v="68654.25"/>
    <m/>
  </r>
  <r>
    <x v="10"/>
    <x v="179"/>
    <s v="Low"/>
    <s v="WHITE"/>
    <n v="202638"/>
    <n v="1320"/>
    <n v="20"/>
    <n v="2442000"/>
    <n v="4160"/>
    <n v="32533.727273"/>
    <m/>
  </r>
  <r>
    <x v="10"/>
    <x v="180"/>
    <s v="HIGH"/>
    <s v="LTLN"/>
    <n v="202638"/>
    <n v="35388"/>
    <n v="12"/>
    <n v="62022500"/>
    <n v="349932"/>
    <n v="18649.753476000002"/>
    <m/>
  </r>
  <r>
    <x v="10"/>
    <x v="181"/>
    <s v="HIGH"/>
    <s v="LTLN"/>
    <n v="202638"/>
    <n v="30448"/>
    <n v="16"/>
    <n v="53917300"/>
    <n v="208928"/>
    <n v="24940.079347999999"/>
    <m/>
  </r>
  <r>
    <x v="10"/>
    <x v="345"/>
    <s v="Low"/>
    <s v="SKT"/>
    <n v="202638"/>
    <n v="3252"/>
    <n v="12"/>
    <n v="3523000"/>
    <n v="7068"/>
    <n v="12382.782288"/>
    <m/>
  </r>
  <r>
    <x v="10"/>
    <x v="182"/>
    <s v="Medium"/>
    <s v="WHITE"/>
    <n v="202638"/>
    <n v="23880"/>
    <n v="20"/>
    <n v="41746500"/>
    <n v="161840"/>
    <n v="30729.142379000001"/>
    <m/>
  </r>
  <r>
    <x v="10"/>
    <x v="183"/>
    <s v="Medium"/>
    <s v="WHITE"/>
    <n v="202638"/>
    <n v="25260"/>
    <n v="20"/>
    <n v="45399200"/>
    <n v="175960"/>
    <n v="31687.362628999999"/>
    <m/>
  </r>
  <r>
    <x v="10"/>
    <x v="184"/>
    <s v="Medium"/>
    <s v="LTLN"/>
    <n v="202638"/>
    <n v="18352"/>
    <n v="16"/>
    <n v="32133000"/>
    <n v="88368"/>
    <n v="24923.312989999999"/>
    <m/>
  </r>
  <r>
    <x v="10"/>
    <x v="185"/>
    <s v="Medium"/>
    <s v="LTLN"/>
    <n v="202638"/>
    <n v="944"/>
    <n v="16"/>
    <n v="1652000"/>
    <n v="3040"/>
    <n v="24889.338983000001"/>
    <m/>
  </r>
  <r>
    <x v="10"/>
    <x v="186"/>
    <s v="Medium"/>
    <s v="SKT"/>
    <n v="202638"/>
    <n v="8040"/>
    <n v="12"/>
    <n v="10052000"/>
    <n v="45336"/>
    <n v="13276.338806"/>
    <m/>
  </r>
  <r>
    <x v="10"/>
    <x v="187"/>
    <s v="PREMIUM"/>
    <s v="LTLN"/>
    <n v="202638"/>
    <n v="35616"/>
    <n v="16"/>
    <n v="55819000"/>
    <n v="248656"/>
    <n v="22197.928571"/>
    <m/>
  </r>
  <r>
    <x v="10"/>
    <x v="188"/>
    <s v="Medium"/>
    <s v="LTLN"/>
    <n v="202638"/>
    <n v="9192"/>
    <n v="12"/>
    <n v="15888800"/>
    <n v="41592"/>
    <n v="18648.049608000001"/>
    <m/>
  </r>
  <r>
    <x v="10"/>
    <x v="189"/>
    <s v="HIGH"/>
    <s v="WHITE"/>
    <n v="202638"/>
    <n v="21080"/>
    <n v="20"/>
    <n v="36837500"/>
    <n v="162100"/>
    <n v="30698.616698000002"/>
    <m/>
  </r>
  <r>
    <x v="10"/>
    <x v="190"/>
    <s v="HIGH"/>
    <s v="WHITE"/>
    <n v="202638"/>
    <n v="10860"/>
    <n v="20"/>
    <n v="19523700"/>
    <n v="56320"/>
    <n v="31584.139963000001"/>
    <m/>
  </r>
  <r>
    <x v="10"/>
    <x v="191"/>
    <s v="HIGH"/>
    <s v="WHITE"/>
    <n v="202638"/>
    <n v="22060"/>
    <n v="20"/>
    <n v="39715200"/>
    <n v="115320"/>
    <n v="31568.903898"/>
    <m/>
  </r>
  <r>
    <x v="11"/>
    <x v="192"/>
    <s v="Medium"/>
    <s v="LTLN"/>
    <n v="202638"/>
    <n v="4420"/>
    <n v="20"/>
    <n v="6857000"/>
    <n v="12480"/>
    <n v="27622.298642999998"/>
    <m/>
  </r>
  <r>
    <x v="11"/>
    <x v="193"/>
    <s v="Medium"/>
    <s v="LTLN"/>
    <n v="202638"/>
    <n v="3480"/>
    <n v="20"/>
    <n v="5406000"/>
    <n v="11800"/>
    <n v="27560.643678"/>
    <m/>
  </r>
  <r>
    <x v="11"/>
    <x v="194"/>
    <s v="Medium"/>
    <s v="LTLN"/>
    <n v="202638"/>
    <n v="3640"/>
    <n v="20"/>
    <n v="5742000"/>
    <n v="10440"/>
    <n v="27629.252746999999"/>
    <m/>
  </r>
  <r>
    <x v="11"/>
    <x v="195"/>
    <s v="HIGH"/>
    <s v="LTLN"/>
    <n v="202638"/>
    <n v="2832"/>
    <n v="16"/>
    <n v="6557000"/>
    <n v="7008"/>
    <n v="33048.937853000003"/>
    <m/>
  </r>
  <r>
    <x v="11"/>
    <x v="196"/>
    <s v="Medium"/>
    <s v="LTLN"/>
    <n v="202638"/>
    <n v="64200"/>
    <n v="20"/>
    <n v="153549300"/>
    <n v="608940"/>
    <n v="42669.656697999999"/>
    <m/>
  </r>
  <r>
    <x v="11"/>
    <x v="197"/>
    <s v="HIGH"/>
    <s v="LTLN"/>
    <n v="202638"/>
    <n v="7520"/>
    <n v="20"/>
    <n v="18035200"/>
    <n v="56880"/>
    <n v="42646.691488999997"/>
    <m/>
  </r>
  <r>
    <x v="11"/>
    <x v="198"/>
    <s v="HIGH"/>
    <s v="LTLN"/>
    <n v="202638"/>
    <n v="3920"/>
    <n v="16"/>
    <n v="9083500"/>
    <n v="10576"/>
    <n v="33047.893878000003"/>
    <m/>
  </r>
  <r>
    <x v="11"/>
    <x v="199"/>
    <s v="HIGH"/>
    <s v="LTLN"/>
    <n v="202638"/>
    <n v="9168"/>
    <n v="16"/>
    <n v="23002700"/>
    <n v="40976"/>
    <n v="35693.984293000001"/>
    <m/>
  </r>
  <r>
    <x v="11"/>
    <x v="201"/>
    <s v="HIGH"/>
    <s v="LTLN"/>
    <n v="202638"/>
    <n v="3280"/>
    <n v="16"/>
    <n v="7719000"/>
    <n v="9488"/>
    <n v="33612.604877999998"/>
    <m/>
  </r>
  <r>
    <x v="11"/>
    <x v="202"/>
    <s v="Medium"/>
    <s v="SKT"/>
    <n v="202638"/>
    <n v="1536"/>
    <n v="12"/>
    <n v="1856000"/>
    <n v="4152"/>
    <n v="13317.007813"/>
    <m/>
  </r>
  <r>
    <x v="11"/>
    <x v="203"/>
    <s v="Medium"/>
    <s v="SKT"/>
    <n v="202638"/>
    <n v="2940"/>
    <n v="12"/>
    <n v="3552500"/>
    <n v="9732"/>
    <n v="13312.710204000001"/>
    <m/>
  </r>
  <r>
    <x v="11"/>
    <x v="204"/>
    <s v="Medium"/>
    <s v="SKT"/>
    <n v="202638"/>
    <n v="4896"/>
    <n v="12"/>
    <n v="6940800"/>
    <n v="20016"/>
    <n v="15325.526961"/>
    <m/>
  </r>
  <r>
    <x v="11"/>
    <x v="205"/>
    <s v="Medium"/>
    <s v="SKT"/>
    <n v="202638"/>
    <n v="4200"/>
    <n v="12"/>
    <n v="5961200"/>
    <n v="18084"/>
    <n v="15334.371429000001"/>
    <m/>
  </r>
  <r>
    <x v="11"/>
    <x v="206"/>
    <s v="Low"/>
    <s v="SKT"/>
    <n v="202638"/>
    <n v="1068"/>
    <n v="12"/>
    <n v="1290500"/>
    <n v="3264"/>
    <n v="13303.404494"/>
    <m/>
  </r>
  <r>
    <x v="11"/>
    <x v="211"/>
    <s v="Medium"/>
    <s v="SKT"/>
    <n v="202638"/>
    <n v="3600"/>
    <n v="12"/>
    <n v="4356000"/>
    <n v="13188"/>
    <n v="13331.21"/>
    <m/>
  </r>
  <r>
    <x v="11"/>
    <x v="212"/>
    <s v="HIGH"/>
    <s v="WHITE"/>
    <n v="202638"/>
    <n v="3680"/>
    <n v="20"/>
    <n v="8384900"/>
    <n v="10920"/>
    <n v="40291.108696000003"/>
    <m/>
  </r>
  <r>
    <x v="11"/>
    <x v="213"/>
    <s v="HIGH"/>
    <s v="LTLN"/>
    <n v="202638"/>
    <n v="10560"/>
    <n v="20"/>
    <n v="24225300"/>
    <n v="51220"/>
    <n v="40575.748105999999"/>
    <m/>
  </r>
  <r>
    <x v="11"/>
    <x v="214"/>
    <s v="HIGH"/>
    <s v="LTLN"/>
    <n v="202638"/>
    <n v="5952"/>
    <n v="16"/>
    <n v="14164600"/>
    <n v="18416"/>
    <n v="33644.870968000003"/>
    <m/>
  </r>
  <r>
    <x v="11"/>
    <x v="215"/>
    <s v="PREMIUM"/>
    <s v="LTLN"/>
    <n v="202638"/>
    <n v="11440"/>
    <n v="20"/>
    <n v="26173400"/>
    <n v="58300"/>
    <n v="40663.986014000002"/>
    <m/>
  </r>
  <r>
    <x v="11"/>
    <x v="216"/>
    <s v="PREMIUM"/>
    <s v="LTLN"/>
    <n v="202638"/>
    <n v="5300"/>
    <n v="20"/>
    <n v="12136900"/>
    <n v="18540"/>
    <n v="40690.924528000003"/>
    <m/>
  </r>
  <r>
    <x v="11"/>
    <x v="218"/>
    <s v="PREMIUM"/>
    <s v="WHITE"/>
    <n v="202638"/>
    <n v="4240"/>
    <n v="20"/>
    <n v="9741300"/>
    <n v="15860"/>
    <n v="40347.320755000001"/>
    <m/>
  </r>
  <r>
    <x v="11"/>
    <x v="219"/>
    <s v="Low"/>
    <s v="LTLN"/>
    <n v="202638"/>
    <n v="5920"/>
    <n v="20"/>
    <n v="9865600"/>
    <n v="17200"/>
    <n v="29229.952702999999"/>
    <m/>
  </r>
  <r>
    <x v="11"/>
    <x v="221"/>
    <s v="HIGH"/>
    <s v="SKM FF"/>
    <n v="202638"/>
    <n v="3260"/>
    <n v="20"/>
    <n v="5244900"/>
    <n v="7600"/>
    <n v="27917.128833999999"/>
    <m/>
  </r>
  <r>
    <x v="11"/>
    <x v="222"/>
    <s v="Low"/>
    <s v="SKM FF"/>
    <n v="202638"/>
    <n v="6960"/>
    <n v="20"/>
    <n v="11160000"/>
    <n v="23060"/>
    <n v="27917.140804999999"/>
    <m/>
  </r>
  <r>
    <x v="12"/>
    <x v="224"/>
    <s v="Medium"/>
    <s v="LTLN"/>
    <n v="202638"/>
    <n v="11104"/>
    <n v="16"/>
    <n v="22799200"/>
    <n v="52112"/>
    <n v="29475.958213000002"/>
    <m/>
  </r>
  <r>
    <x v="12"/>
    <x v="225"/>
    <s v="HIGH"/>
    <s v="LTLN"/>
    <n v="202638"/>
    <n v="12064"/>
    <n v="16"/>
    <n v="24816400"/>
    <n v="64928"/>
    <n v="29093.324934"/>
    <m/>
  </r>
  <r>
    <x v="13"/>
    <x v="228"/>
    <s v="Low"/>
    <s v="SKT"/>
    <n v="202638"/>
    <n v="2652"/>
    <n v="12"/>
    <n v="2100100"/>
    <n v="9936"/>
    <n v="8314.0407240000004"/>
    <m/>
  </r>
  <r>
    <x v="13"/>
    <x v="229"/>
    <s v="Low"/>
    <s v="SKT"/>
    <n v="202638"/>
    <n v="936"/>
    <n v="12"/>
    <n v="1833000"/>
    <n v="2328"/>
    <n v="20147.653846000001"/>
    <m/>
  </r>
  <r>
    <x v="13"/>
    <x v="230"/>
    <s v="Low"/>
    <s v="SKT"/>
    <n v="202638"/>
    <n v="768"/>
    <n v="12"/>
    <n v="654900"/>
    <n v="2316"/>
    <n v="8204.75"/>
    <m/>
  </r>
  <r>
    <x v="13"/>
    <x v="231"/>
    <s v="Low"/>
    <s v="SKT"/>
    <n v="202638"/>
    <n v="2676"/>
    <n v="12"/>
    <n v="2009100"/>
    <n v="10908"/>
    <n v="7995.8206280000004"/>
    <m/>
  </r>
  <r>
    <x v="13"/>
    <x v="293"/>
    <s v="Low"/>
    <s v="SKM FF"/>
    <n v="202638"/>
    <n v="64656"/>
    <n v="12"/>
    <n v="105677800"/>
    <n v="668520"/>
    <n v="17062.992946999999"/>
    <m/>
  </r>
  <r>
    <x v="13"/>
    <x v="232"/>
    <s v="Medium"/>
    <s v="SKM FF"/>
    <n v="202638"/>
    <n v="2868"/>
    <n v="12"/>
    <n v="4760900"/>
    <n v="12792"/>
    <n v="17747.07113"/>
    <m/>
  </r>
  <r>
    <x v="13"/>
    <x v="233"/>
    <s v="Medium"/>
    <s v="LTLN"/>
    <n v="202638"/>
    <n v="3080"/>
    <n v="20"/>
    <n v="5635000"/>
    <n v="12140"/>
    <n v="34263.103896000001"/>
    <m/>
  </r>
  <r>
    <x v="13"/>
    <x v="234"/>
    <s v="Low"/>
    <s v="SKT"/>
    <n v="202638"/>
    <n v="16164"/>
    <n v="12"/>
    <n v="13477000"/>
    <n v="103608"/>
    <n v="9049.7401630000004"/>
    <m/>
  </r>
  <r>
    <x v="13"/>
    <x v="235"/>
    <s v="Low"/>
    <s v="LTLN"/>
    <n v="202638"/>
    <n v="25856"/>
    <n v="16"/>
    <n v="46864000"/>
    <n v="153104"/>
    <n v="25872.299504999999"/>
    <m/>
  </r>
  <r>
    <x v="13"/>
    <x v="236"/>
    <s v="Medium"/>
    <s v="LTLN"/>
    <n v="202638"/>
    <n v="4400"/>
    <n v="20"/>
    <n v="6852000"/>
    <n v="15040"/>
    <n v="29088.654545000001"/>
    <m/>
  </r>
  <r>
    <x v="13"/>
    <x v="237"/>
    <s v="Low"/>
    <s v="LTLN"/>
    <n v="202638"/>
    <n v="5776"/>
    <n v="16"/>
    <n v="10117000"/>
    <n v="18000"/>
    <n v="25848.121884"/>
    <m/>
  </r>
  <r>
    <x v="13"/>
    <x v="238"/>
    <s v="Medium"/>
    <s v="LTLN"/>
    <n v="202638"/>
    <n v="10360"/>
    <n v="20"/>
    <n v="16106000"/>
    <n v="40900"/>
    <n v="29112.554054"/>
    <m/>
  </r>
  <r>
    <x v="13"/>
    <x v="239"/>
    <s v="Medium"/>
    <s v="LTLN"/>
    <n v="202638"/>
    <n v="6020"/>
    <n v="20"/>
    <n v="10990000"/>
    <n v="24860"/>
    <n v="34170.564784000002"/>
    <m/>
  </r>
  <r>
    <x v="13"/>
    <x v="240"/>
    <s v="Medium"/>
    <s v="LTLN"/>
    <n v="202638"/>
    <n v="14752"/>
    <n v="16"/>
    <n v="26695100"/>
    <n v="100272"/>
    <n v="25680.556399000001"/>
    <m/>
  </r>
  <r>
    <x v="13"/>
    <x v="241"/>
    <s v="Low"/>
    <s v="SKT"/>
    <n v="202638"/>
    <n v="1716"/>
    <n v="12"/>
    <n v="1417800"/>
    <n v="7488"/>
    <n v="8665"/>
    <m/>
  </r>
  <r>
    <x v="13"/>
    <x v="242"/>
    <s v="Low"/>
    <s v="SKT"/>
    <n v="202638"/>
    <n v="84"/>
    <n v="12"/>
    <n v="63000"/>
    <n v="168"/>
    <n v="8065"/>
    <m/>
  </r>
  <r>
    <x v="13"/>
    <x v="346"/>
    <s v="Low"/>
    <s v="SKT"/>
    <n v="202638"/>
    <n v="2256"/>
    <n v="16"/>
    <n v="1454400"/>
    <n v="4368"/>
    <n v="9145.5319149999996"/>
    <m/>
  </r>
  <r>
    <x v="13"/>
    <x v="243"/>
    <s v="Low"/>
    <s v="SKT"/>
    <n v="202638"/>
    <n v="408"/>
    <n v="12"/>
    <n v="1123200"/>
    <n v="768"/>
    <n v="28417.029412"/>
    <m/>
  </r>
  <r>
    <x v="13"/>
    <x v="244"/>
    <s v="Low"/>
    <s v="SKT"/>
    <n v="202638"/>
    <n v="2316"/>
    <n v="12"/>
    <n v="1795400"/>
    <n v="11208"/>
    <n v="8127.1865280000002"/>
    <m/>
  </r>
  <r>
    <x v="13"/>
    <x v="246"/>
    <s v="Low"/>
    <s v="SKT"/>
    <n v="202638"/>
    <n v="2880"/>
    <n v="12"/>
    <n v="2738000"/>
    <n v="8040"/>
    <n v="9459.6083330000001"/>
    <m/>
  </r>
  <r>
    <x v="13"/>
    <x v="347"/>
    <s v="Low"/>
    <s v="SKM FF"/>
    <n v="202638"/>
    <n v="12456"/>
    <n v="12"/>
    <n v="19107200"/>
    <n v="61176"/>
    <n v="16217.624277000001"/>
    <m/>
  </r>
  <r>
    <x v="13"/>
    <x v="295"/>
    <s v="Low"/>
    <s v="SKM FF"/>
    <n v="202638"/>
    <n v="53104"/>
    <n v="16"/>
    <n v="78059500"/>
    <n v="453984"/>
    <n v="21139.281109"/>
    <m/>
  </r>
  <r>
    <x v="13"/>
    <x v="296"/>
    <s v="Low"/>
    <s v="LTLN"/>
    <n v="202638"/>
    <n v="8944"/>
    <n v="16"/>
    <n v="12302000"/>
    <n v="35328"/>
    <n v="19544.436494000001"/>
    <m/>
  </r>
  <r>
    <x v="13"/>
    <x v="297"/>
    <s v="Low"/>
    <s v="SKM FF"/>
    <n v="202638"/>
    <n v="2592"/>
    <n v="12"/>
    <n v="4582700"/>
    <n v="7488"/>
    <n v="18347.587963000002"/>
    <m/>
  </r>
  <r>
    <x v="13"/>
    <x v="298"/>
    <s v="Low"/>
    <s v="SKM FF"/>
    <n v="202638"/>
    <n v="7968"/>
    <n v="16"/>
    <n v="13274200"/>
    <n v="38240"/>
    <n v="23863.839357000001"/>
    <m/>
  </r>
  <r>
    <x v="13"/>
    <x v="299"/>
    <s v="Low"/>
    <s v="SKT"/>
    <n v="202638"/>
    <n v="2364"/>
    <n v="12"/>
    <n v="2503400"/>
    <n v="8592"/>
    <n v="11150.715736"/>
    <m/>
  </r>
  <r>
    <x v="13"/>
    <x v="247"/>
    <s v="Low"/>
    <s v="SKT"/>
    <n v="202638"/>
    <n v="336"/>
    <n v="12"/>
    <n v="277400"/>
    <n v="1200"/>
    <n v="8725.9285710000004"/>
    <m/>
  </r>
  <r>
    <x v="13"/>
    <x v="248"/>
    <s v="Low"/>
    <s v="SKT"/>
    <n v="202638"/>
    <n v="1020"/>
    <n v="12"/>
    <n v="765000"/>
    <n v="3276"/>
    <n v="8331.2000000000007"/>
    <m/>
  </r>
  <r>
    <x v="13"/>
    <x v="249"/>
    <s v="Low"/>
    <s v="LTLN"/>
    <n v="202638"/>
    <n v="360"/>
    <n v="12"/>
    <n v="570000"/>
    <n v="672"/>
    <n v="16766"/>
    <m/>
  </r>
  <r>
    <x v="13"/>
    <x v="251"/>
    <s v="Low"/>
    <s v="SKT"/>
    <n v="202638"/>
    <n v="588"/>
    <n v="12"/>
    <n v="671300"/>
    <n v="1896"/>
    <n v="13107.387755"/>
    <m/>
  </r>
  <r>
    <x v="13"/>
    <x v="301"/>
    <s v="Low"/>
    <s v="SKM FF"/>
    <n v="202638"/>
    <n v="1896"/>
    <n v="12"/>
    <n v="2610000"/>
    <n v="11832"/>
    <n v="14658.765823"/>
    <m/>
  </r>
  <r>
    <x v="14"/>
    <x v="254"/>
    <s v="PREMIUM"/>
    <s v="LYCHEE BURST"/>
    <n v="202638"/>
    <n v="2"/>
    <n v="1"/>
    <n v="163000"/>
    <n v="5"/>
    <n v="69520"/>
    <m/>
  </r>
  <r>
    <x v="14"/>
    <x v="255"/>
    <s v="PREMIUM"/>
    <s v="TRIPLE MANGO"/>
    <n v="202638"/>
    <n v="2"/>
    <n v="1"/>
    <n v="163000"/>
    <n v="3"/>
    <n v="69520"/>
    <m/>
  </r>
  <r>
    <x v="14"/>
    <x v="257"/>
    <s v="PREMIUM"/>
    <s v="WATERMELON CHIL"/>
    <n v="202638"/>
    <n v="1"/>
    <n v="1"/>
    <n v="81500"/>
    <n v="4"/>
    <n v="69520"/>
    <m/>
  </r>
  <r>
    <x v="14"/>
    <x v="258"/>
    <s v="PREMIUM"/>
    <s v="HIBISCUS ICETEA"/>
    <n v="202638"/>
    <n v="1"/>
    <n v="1"/>
    <n v="82000"/>
    <n v="1"/>
    <n v="71791"/>
    <m/>
  </r>
  <r>
    <x v="14"/>
    <x v="263"/>
    <s v="PREMIUM"/>
    <s v="PINEAPLE DELIGH"/>
    <n v="202638"/>
    <n v="1"/>
    <n v="1"/>
    <n v="82000"/>
    <n v="1"/>
    <n v="69700"/>
    <m/>
  </r>
  <r>
    <x v="14"/>
    <x v="264"/>
    <s v="PREMIUM"/>
    <s v="STRAWBERRY BURST"/>
    <n v="202638"/>
    <n v="1"/>
    <n v="1"/>
    <n v="82000"/>
    <n v="2"/>
    <n v="71791"/>
    <m/>
  </r>
  <r>
    <x v="14"/>
    <x v="265"/>
    <s v="PREMIUM"/>
    <s v="WATERMELON ICE"/>
    <n v="202638"/>
    <n v="3"/>
    <n v="1"/>
    <n v="246000"/>
    <n v="2"/>
    <n v="71094"/>
    <m/>
  </r>
  <r>
    <x v="0"/>
    <x v="0"/>
    <s v="Low"/>
    <s v="SKT"/>
    <n v="202638"/>
    <n v="12360"/>
    <n v="12"/>
    <n v="11538800"/>
    <n v="72600"/>
    <n v="9791.9456310000005"/>
    <m/>
  </r>
  <r>
    <x v="0"/>
    <x v="1"/>
    <s v="Medium"/>
    <s v="LTLN"/>
    <n v="202638"/>
    <n v="2480"/>
    <n v="16"/>
    <n v="5743400"/>
    <n v="5376"/>
    <n v="32251.922580999999"/>
    <m/>
  </r>
  <r>
    <x v="0"/>
    <x v="2"/>
    <s v="HIGH"/>
    <s v="SKM FF"/>
    <n v="202638"/>
    <n v="17792"/>
    <n v="16"/>
    <n v="38100000"/>
    <n v="97360"/>
    <n v="30156.535071999999"/>
    <m/>
  </r>
  <r>
    <x v="0"/>
    <x v="3"/>
    <s v="PREMIUM"/>
    <s v="WHITE"/>
    <n v="202638"/>
    <n v="9280"/>
    <n v="20"/>
    <n v="16707800"/>
    <n v="35160"/>
    <n v="30771.030171999999"/>
    <m/>
  </r>
  <r>
    <x v="0"/>
    <x v="4"/>
    <s v="PREMIUM"/>
    <s v="LTLN"/>
    <n v="202638"/>
    <n v="15060"/>
    <n v="20"/>
    <n v="32593400"/>
    <n v="83480"/>
    <n v="37866.051792999999"/>
    <m/>
  </r>
  <r>
    <x v="0"/>
    <x v="5"/>
    <s v="Low"/>
    <s v="SKT"/>
    <n v="202638"/>
    <n v="1500"/>
    <n v="12"/>
    <n v="3000000"/>
    <n v="7488"/>
    <n v="21149.52"/>
    <m/>
  </r>
  <r>
    <x v="0"/>
    <x v="6"/>
    <s v="Medium"/>
    <s v="White"/>
    <n v="202638"/>
    <n v="4180"/>
    <n v="20"/>
    <n v="8697700"/>
    <n v="13480"/>
    <n v="35147.684211"/>
    <m/>
  </r>
  <r>
    <x v="0"/>
    <x v="7"/>
    <s v="HIGH"/>
    <s v="WHITE"/>
    <n v="202638"/>
    <n v="10180"/>
    <n v="20"/>
    <n v="20533700"/>
    <n v="48560"/>
    <n v="34499.862475000002"/>
    <m/>
  </r>
  <r>
    <x v="0"/>
    <x v="8"/>
    <s v="HIGH"/>
    <s v="WHITE"/>
    <n v="202638"/>
    <n v="29760"/>
    <n v="20"/>
    <n v="57090300"/>
    <n v="202560"/>
    <n v="33372.695565000002"/>
    <m/>
  </r>
  <r>
    <x v="0"/>
    <x v="9"/>
    <s v="PREMIUM"/>
    <s v="SKM FF"/>
    <n v="202638"/>
    <n v="4656"/>
    <n v="12"/>
    <n v="9818200"/>
    <n v="16560"/>
    <n v="22155.989690999999"/>
    <m/>
  </r>
  <r>
    <x v="0"/>
    <x v="10"/>
    <s v="PREMIUM"/>
    <s v="LTLN"/>
    <n v="202638"/>
    <n v="9488"/>
    <n v="16"/>
    <n v="20318300"/>
    <n v="40032"/>
    <n v="30070.406407999999"/>
    <m/>
  </r>
  <r>
    <x v="0"/>
    <x v="11"/>
    <s v="PREMIUM"/>
    <s v="WHITE"/>
    <n v="202638"/>
    <n v="4020"/>
    <n v="20"/>
    <n v="8102400"/>
    <n v="13520"/>
    <n v="34208.706467999997"/>
    <m/>
  </r>
  <r>
    <x v="0"/>
    <x v="12"/>
    <s v="PREMIUM"/>
    <s v="WHITE"/>
    <n v="202638"/>
    <n v="20300"/>
    <n v="20"/>
    <n v="36564700"/>
    <n v="118580"/>
    <n v="31178.429556999999"/>
    <m/>
  </r>
  <r>
    <x v="1"/>
    <x v="13"/>
    <s v="Medium"/>
    <s v="CIGAR"/>
    <n v="202638"/>
    <n v="5124"/>
    <n v="6"/>
    <n v="15289900"/>
    <n v="22704"/>
    <n v="16016.552693"/>
    <m/>
  </r>
  <r>
    <x v="1"/>
    <x v="14"/>
    <s v="Medium"/>
    <s v="SKT"/>
    <n v="202638"/>
    <n v="3828"/>
    <n v="12"/>
    <n v="5336400"/>
    <n v="12864"/>
    <n v="14617.949843"/>
    <m/>
  </r>
  <r>
    <x v="1"/>
    <x v="15"/>
    <s v="Medium"/>
    <s v="SKT"/>
    <n v="202638"/>
    <n v="2172"/>
    <n v="12"/>
    <n v="2842300"/>
    <n v="7104"/>
    <n v="13690.657459"/>
    <m/>
  </r>
  <r>
    <x v="1"/>
    <x v="16"/>
    <s v="Low"/>
    <s v="SKT"/>
    <n v="202638"/>
    <n v="20652"/>
    <n v="12"/>
    <n v="29280800"/>
    <n v="48600"/>
    <n v="15305.864614"/>
    <m/>
  </r>
  <r>
    <x v="1"/>
    <x v="17"/>
    <s v="HIGH"/>
    <s v="LTLN"/>
    <n v="202638"/>
    <n v="8528"/>
    <n v="16"/>
    <n v="20468900"/>
    <n v="27872"/>
    <n v="33966.502813999999"/>
    <m/>
  </r>
  <r>
    <x v="1"/>
    <x v="18"/>
    <s v="Medium"/>
    <s v="SKT"/>
    <n v="202638"/>
    <n v="5148"/>
    <n v="12"/>
    <n v="7939000"/>
    <n v="18672"/>
    <n v="16343.515152"/>
    <m/>
  </r>
  <r>
    <x v="1"/>
    <x v="19"/>
    <s v="Medium"/>
    <s v="SKT"/>
    <n v="202638"/>
    <n v="6192"/>
    <n v="12"/>
    <n v="9137100"/>
    <n v="23460"/>
    <n v="15505.04845"/>
    <m/>
  </r>
  <r>
    <x v="1"/>
    <x v="20"/>
    <s v="Medium"/>
    <s v="SKT"/>
    <n v="202638"/>
    <n v="25896"/>
    <n v="12"/>
    <n v="36758000"/>
    <n v="165864"/>
    <n v="16425.328545"/>
    <m/>
  </r>
  <r>
    <x v="1"/>
    <x v="21"/>
    <s v="Low"/>
    <s v="SKT"/>
    <n v="202638"/>
    <n v="7152"/>
    <n v="12"/>
    <n v="8942000"/>
    <n v="30456"/>
    <n v="13559.184563999999"/>
    <m/>
  </r>
  <r>
    <x v="1"/>
    <x v="22"/>
    <s v="Medium"/>
    <s v="LTLN"/>
    <n v="202638"/>
    <n v="9072"/>
    <n v="16"/>
    <n v="15046900"/>
    <n v="39696"/>
    <n v="23334.869489000001"/>
    <m/>
  </r>
  <r>
    <x v="1"/>
    <x v="23"/>
    <s v="Low"/>
    <s v="LTLN"/>
    <n v="202638"/>
    <n v="10912"/>
    <n v="16"/>
    <n v="17068000"/>
    <n v="48720"/>
    <n v="23278.382698000001"/>
    <m/>
  </r>
  <r>
    <x v="1"/>
    <x v="24"/>
    <s v="Low"/>
    <s v="SKT"/>
    <n v="202638"/>
    <n v="1524"/>
    <n v="12"/>
    <n v="1295400"/>
    <n v="5688"/>
    <n v="8981.6377950000006"/>
    <m/>
  </r>
  <r>
    <x v="1"/>
    <x v="25"/>
    <s v="PREMIUM"/>
    <s v="SKM FF"/>
    <n v="202638"/>
    <n v="7920"/>
    <n v="16"/>
    <n v="15849000"/>
    <n v="26800"/>
    <n v="29407.141414000002"/>
    <m/>
  </r>
  <r>
    <x v="1"/>
    <x v="26"/>
    <s v="HIGH"/>
    <s v="SKM FF"/>
    <n v="202638"/>
    <n v="18860"/>
    <n v="20"/>
    <n v="38759000"/>
    <n v="94280"/>
    <n v="37550.950159"/>
    <m/>
  </r>
  <r>
    <x v="1"/>
    <x v="27"/>
    <s v="Medium"/>
    <s v="LTLN"/>
    <n v="202638"/>
    <n v="14176"/>
    <n v="16"/>
    <n v="33293200"/>
    <n v="75760"/>
    <n v="33879.095936999998"/>
    <m/>
  </r>
  <r>
    <x v="1"/>
    <x v="28"/>
    <s v="HIGH"/>
    <s v="LTLN"/>
    <n v="202638"/>
    <n v="16768"/>
    <n v="16"/>
    <n v="39314000"/>
    <n v="87936"/>
    <n v="33920.387405000001"/>
    <m/>
  </r>
  <r>
    <x v="1"/>
    <x v="29"/>
    <s v="HIGH"/>
    <s v="LTLN"/>
    <n v="202638"/>
    <n v="11200"/>
    <n v="16"/>
    <n v="26266000"/>
    <n v="43568"/>
    <n v="33879.957143"/>
    <m/>
  </r>
  <r>
    <x v="1"/>
    <x v="30"/>
    <s v="Low"/>
    <s v="SKT"/>
    <n v="202638"/>
    <n v="52140"/>
    <n v="12"/>
    <n v="73992400"/>
    <n v="492192"/>
    <n v="15316.483084"/>
    <m/>
  </r>
  <r>
    <x v="1"/>
    <x v="31"/>
    <s v="Medium"/>
    <s v="SKM FF"/>
    <n v="202638"/>
    <n v="6912"/>
    <n v="12"/>
    <n v="10312600"/>
    <n v="32016"/>
    <n v="15620.925347"/>
    <m/>
  </r>
  <r>
    <x v="1"/>
    <x v="32"/>
    <s v="PREMIUM"/>
    <s v="SKT"/>
    <n v="202638"/>
    <n v="5208"/>
    <n v="12"/>
    <n v="8904500"/>
    <n v="16260"/>
    <n v="17715.511521"/>
    <m/>
  </r>
  <r>
    <x v="1"/>
    <x v="33"/>
    <s v="PREMIUM"/>
    <s v="SKM FF"/>
    <n v="202638"/>
    <n v="57252"/>
    <n v="12"/>
    <n v="119415000"/>
    <n v="432504"/>
    <n v="22979.29868"/>
    <m/>
  </r>
  <r>
    <x v="1"/>
    <x v="34"/>
    <s v="PREMIUM"/>
    <s v="SKM FF"/>
    <n v="202638"/>
    <n v="7856"/>
    <n v="16"/>
    <n v="17145200"/>
    <n v="32496"/>
    <n v="30950.566191000002"/>
    <m/>
  </r>
  <r>
    <x v="1"/>
    <x v="35"/>
    <s v="Low"/>
    <s v="SKT"/>
    <n v="202638"/>
    <n v="9528"/>
    <n v="12"/>
    <n v="14298000"/>
    <n v="47304"/>
    <n v="16023.753149"/>
    <m/>
  </r>
  <r>
    <x v="1"/>
    <x v="36"/>
    <s v="Medium"/>
    <s v="SKT"/>
    <n v="202638"/>
    <n v="55332"/>
    <n v="12"/>
    <n v="73842000"/>
    <n v="442056"/>
    <n v="14492.880719999999"/>
    <m/>
  </r>
  <r>
    <x v="1"/>
    <x v="37"/>
    <s v="Medium"/>
    <s v="SKT"/>
    <n v="202638"/>
    <n v="9720"/>
    <n v="12"/>
    <n v="13545200"/>
    <n v="47148"/>
    <n v="14614.648148"/>
    <m/>
  </r>
  <r>
    <x v="1"/>
    <x v="38"/>
    <s v="Medium"/>
    <s v="SKT"/>
    <n v="202638"/>
    <n v="3948"/>
    <n v="12"/>
    <n v="6086500"/>
    <n v="13920"/>
    <n v="16411.872340000002"/>
    <m/>
  </r>
  <r>
    <x v="1"/>
    <x v="39"/>
    <s v="Medium"/>
    <s v="SKT"/>
    <n v="202638"/>
    <n v="3648"/>
    <n v="12"/>
    <n v="5745800"/>
    <n v="14112"/>
    <n v="16322.851973999999"/>
    <m/>
  </r>
  <r>
    <x v="1"/>
    <x v="40"/>
    <s v="Medium"/>
    <s v="LTLN"/>
    <n v="202638"/>
    <n v="11888"/>
    <n v="16"/>
    <n v="24564000"/>
    <n v="52608"/>
    <n v="30537.005384"/>
    <m/>
  </r>
  <r>
    <x v="1"/>
    <x v="41"/>
    <s v="Low"/>
    <s v="SKT"/>
    <n v="202638"/>
    <n v="2448"/>
    <n v="12"/>
    <n v="2756000"/>
    <n v="8904"/>
    <n v="11594.725490000001"/>
    <m/>
  </r>
  <r>
    <x v="1"/>
    <x v="42"/>
    <s v="Low"/>
    <s v="SKT"/>
    <n v="202638"/>
    <n v="6228"/>
    <n v="12"/>
    <n v="7018500"/>
    <n v="26952"/>
    <n v="11599.543352999999"/>
    <m/>
  </r>
  <r>
    <x v="1"/>
    <x v="43"/>
    <s v="Low"/>
    <s v="WHITE"/>
    <n v="202638"/>
    <n v="12500"/>
    <n v="20"/>
    <n v="18443500"/>
    <n v="23400"/>
    <n v="26224.195199999998"/>
    <m/>
  </r>
  <r>
    <x v="1"/>
    <x v="44"/>
    <s v="Medium"/>
    <s v="SPM"/>
    <n v="202638"/>
    <n v="320"/>
    <n v="20"/>
    <n v="472000"/>
    <n v="2880"/>
    <n v="26850.1875"/>
    <m/>
  </r>
  <r>
    <x v="1"/>
    <x v="45"/>
    <s v="Medium"/>
    <s v="SPM"/>
    <n v="202638"/>
    <n v="700"/>
    <n v="20"/>
    <n v="1032500"/>
    <n v="6060"/>
    <n v="26791.542857"/>
    <m/>
  </r>
  <r>
    <x v="1"/>
    <x v="46"/>
    <s v="Medium"/>
    <s v="LTLN"/>
    <n v="202638"/>
    <n v="27760"/>
    <n v="16"/>
    <n v="65136900"/>
    <n v="195616"/>
    <n v="33886.27781"/>
    <m/>
  </r>
  <r>
    <x v="1"/>
    <x v="47"/>
    <s v="Medium"/>
    <s v="WHITE"/>
    <n v="202638"/>
    <n v="5440"/>
    <n v="20"/>
    <n v="7554000"/>
    <n v="9920"/>
    <n v="26232.419118000002"/>
    <m/>
  </r>
  <r>
    <x v="1"/>
    <x v="48"/>
    <s v="Medium"/>
    <s v="WHITE"/>
    <n v="202638"/>
    <n v="9840"/>
    <n v="20"/>
    <n v="14518500"/>
    <n v="38640"/>
    <n v="26313.725610000001"/>
    <m/>
  </r>
  <r>
    <x v="1"/>
    <x v="49"/>
    <s v="Low"/>
    <s v="LTLN"/>
    <n v="202638"/>
    <n v="10608"/>
    <n v="16"/>
    <n v="15921600"/>
    <n v="46000"/>
    <n v="22084.316741999999"/>
    <m/>
  </r>
  <r>
    <x v="1"/>
    <x v="50"/>
    <s v="Low"/>
    <s v="SKM FF"/>
    <n v="202638"/>
    <n v="9984"/>
    <n v="12"/>
    <n v="15566200"/>
    <n v="45624"/>
    <n v="16615.640625"/>
    <m/>
  </r>
  <r>
    <x v="1"/>
    <x v="51"/>
    <s v="Low"/>
    <s v="SKM FF"/>
    <n v="202638"/>
    <n v="6216"/>
    <n v="12"/>
    <n v="8755300"/>
    <n v="31728"/>
    <n v="14489.019305"/>
    <m/>
  </r>
  <r>
    <x v="2"/>
    <x v="52"/>
    <s v="Medium"/>
    <s v="LTLN"/>
    <n v="202638"/>
    <n v="10672"/>
    <n v="16"/>
    <n v="17008500"/>
    <n v="29856"/>
    <n v="22655.847075999998"/>
    <m/>
  </r>
  <r>
    <x v="2"/>
    <x v="53"/>
    <s v="HIGH"/>
    <s v="LTLN"/>
    <n v="202638"/>
    <n v="47232"/>
    <n v="16"/>
    <n v="84769200"/>
    <n v="345776"/>
    <n v="24912.82893"/>
    <m/>
  </r>
  <r>
    <x v="2"/>
    <x v="54"/>
    <s v="Medium"/>
    <s v="LTLN"/>
    <n v="202638"/>
    <n v="11312"/>
    <n v="16"/>
    <n v="20806200"/>
    <n v="48400"/>
    <n v="25810.209335"/>
    <m/>
  </r>
  <r>
    <x v="2"/>
    <x v="55"/>
    <s v="Medium"/>
    <s v="LTLN"/>
    <n v="202638"/>
    <n v="19856"/>
    <n v="16"/>
    <n v="36514200"/>
    <n v="103280"/>
    <n v="25821.899275"/>
    <m/>
  </r>
  <r>
    <x v="2"/>
    <x v="56"/>
    <s v="Medium"/>
    <s v="LTLN"/>
    <n v="202638"/>
    <n v="19264"/>
    <n v="16"/>
    <n v="35415200"/>
    <n v="104368"/>
    <n v="25740.401992999999"/>
    <m/>
  </r>
  <r>
    <x v="2"/>
    <x v="57"/>
    <s v="Low"/>
    <s v="SKT"/>
    <n v="202638"/>
    <n v="61872"/>
    <n v="16"/>
    <n v="70798600"/>
    <n v="391920"/>
    <n v="16618.743729000002"/>
    <m/>
  </r>
  <r>
    <x v="3"/>
    <x v="58"/>
    <s v="Medium"/>
    <s v="SKT"/>
    <n v="202638"/>
    <n v="12880"/>
    <n v="16"/>
    <n v="16670000"/>
    <n v="55008"/>
    <n v="18330.453416"/>
    <m/>
  </r>
  <r>
    <x v="3"/>
    <x v="59"/>
    <s v="Medium"/>
    <s v="SKT"/>
    <n v="202638"/>
    <n v="2880"/>
    <n v="12"/>
    <n v="4181400"/>
    <n v="21024"/>
    <n v="15352.512500000001"/>
    <m/>
  </r>
  <r>
    <x v="3"/>
    <x v="60"/>
    <s v="PREMIUM"/>
    <s v="SKT"/>
    <n v="202638"/>
    <n v="1020"/>
    <n v="12"/>
    <n v="1487500"/>
    <n v="1500"/>
    <n v="14491.482352999999"/>
    <m/>
  </r>
  <r>
    <x v="3"/>
    <x v="61"/>
    <s v="HIGH"/>
    <s v="SKM FF"/>
    <n v="202638"/>
    <n v="84312"/>
    <n v="12"/>
    <n v="201763200"/>
    <n v="816216"/>
    <n v="25991.042982999999"/>
    <m/>
  </r>
  <r>
    <x v="3"/>
    <x v="62"/>
    <s v="Medium"/>
    <s v="SKT"/>
    <n v="202638"/>
    <n v="7668"/>
    <n v="12"/>
    <n v="11316800"/>
    <n v="25140"/>
    <n v="15375.85446"/>
    <m/>
  </r>
  <r>
    <x v="3"/>
    <x v="63"/>
    <s v="Medium"/>
    <s v="LTLN"/>
    <n v="202638"/>
    <n v="608"/>
    <n v="16"/>
    <n v="1395900"/>
    <n v="1440"/>
    <n v="32259.815789"/>
    <m/>
  </r>
  <r>
    <x v="3"/>
    <x v="64"/>
    <s v="Medium"/>
    <s v="LTLN"/>
    <n v="202638"/>
    <n v="2080"/>
    <n v="16"/>
    <n v="4776200"/>
    <n v="4256"/>
    <n v="32288.984615000001"/>
    <m/>
  </r>
  <r>
    <x v="3"/>
    <x v="65"/>
    <s v="PREMIUM"/>
    <s v="SKM FF"/>
    <n v="202638"/>
    <n v="14220"/>
    <n v="12"/>
    <n v="33786000"/>
    <n v="75756"/>
    <n v="25970.574683999999"/>
    <m/>
  </r>
  <r>
    <x v="3"/>
    <x v="66"/>
    <s v="Low"/>
    <s v="SKT"/>
    <n v="202638"/>
    <n v="6368"/>
    <n v="16"/>
    <n v="8718300"/>
    <n v="22752"/>
    <n v="18319.693467000001"/>
    <m/>
  </r>
  <r>
    <x v="3"/>
    <x v="67"/>
    <s v="Medium"/>
    <s v="SKM FF"/>
    <n v="202638"/>
    <n v="42552"/>
    <n v="12"/>
    <n v="101836500"/>
    <n v="349104"/>
    <n v="25986.595601000001"/>
    <m/>
  </r>
  <r>
    <x v="3"/>
    <x v="68"/>
    <s v="PREMIUM"/>
    <s v="SKM FF"/>
    <n v="202638"/>
    <n v="2304"/>
    <n v="16"/>
    <n v="6776000"/>
    <n v="5968"/>
    <n v="41636.576389000002"/>
    <m/>
  </r>
  <r>
    <x v="3"/>
    <x v="69"/>
    <s v="PREMIUM"/>
    <s v="SKM FF"/>
    <n v="202638"/>
    <n v="15344"/>
    <n v="16"/>
    <n v="37131700"/>
    <n v="82992"/>
    <n v="35034.161627000001"/>
    <m/>
  </r>
  <r>
    <x v="3"/>
    <x v="70"/>
    <s v="Medium"/>
    <s v="LTLN"/>
    <n v="202638"/>
    <n v="3360"/>
    <n v="16"/>
    <n v="7710900"/>
    <n v="9856"/>
    <n v="32172.490475999999"/>
    <m/>
  </r>
  <r>
    <x v="3"/>
    <x v="71"/>
    <s v="HIGH"/>
    <s v="SKM FF"/>
    <n v="202638"/>
    <n v="7456"/>
    <n v="16"/>
    <n v="17108700"/>
    <n v="25056"/>
    <n v="32269.948498000002"/>
    <m/>
  </r>
  <r>
    <x v="3"/>
    <x v="72"/>
    <s v="PREMIUM"/>
    <s v="SKM FF"/>
    <n v="202638"/>
    <n v="54096"/>
    <n v="16"/>
    <n v="131067800"/>
    <n v="441408"/>
    <n v="35028.832594"/>
    <m/>
  </r>
  <r>
    <x v="4"/>
    <x v="73"/>
    <s v="Low"/>
    <s v="SKM FF"/>
    <n v="202638"/>
    <n v="6920"/>
    <n v="20"/>
    <n v="10360100"/>
    <n v="29720"/>
    <n v="26539.942197"/>
    <m/>
  </r>
  <r>
    <x v="4"/>
    <x v="74"/>
    <s v="PREMIUM"/>
    <s v="LTLN"/>
    <n v="202638"/>
    <n v="14600"/>
    <n v="20"/>
    <n v="29134700"/>
    <n v="52660"/>
    <n v="36247.287670999998"/>
    <m/>
  </r>
  <r>
    <x v="4"/>
    <x v="75"/>
    <s v="PREMIUM"/>
    <s v="LTLN"/>
    <n v="202638"/>
    <n v="10260"/>
    <n v="20"/>
    <n v="25255200"/>
    <n v="46920"/>
    <n v="43253.830409000002"/>
    <m/>
  </r>
  <r>
    <x v="4"/>
    <x v="76"/>
    <s v="PREMIUM"/>
    <s v="LTLN"/>
    <n v="202638"/>
    <n v="30460"/>
    <n v="20"/>
    <n v="75003800"/>
    <n v="173580"/>
    <n v="43349.848982000003"/>
    <m/>
  </r>
  <r>
    <x v="4"/>
    <x v="77"/>
    <s v="PREMIUM"/>
    <s v="SKM FF"/>
    <n v="202638"/>
    <n v="7840"/>
    <n v="20"/>
    <n v="10545200"/>
    <n v="28100"/>
    <n v="23664.341837"/>
    <m/>
  </r>
  <r>
    <x v="4"/>
    <x v="78"/>
    <s v="Low"/>
    <s v="SKT"/>
    <n v="202638"/>
    <n v="109200"/>
    <n v="12"/>
    <n v="128145100"/>
    <n v="663780"/>
    <n v="13175.371977999999"/>
    <m/>
  </r>
  <r>
    <x v="4"/>
    <x v="79"/>
    <s v="PREMIUM"/>
    <s v="SKT"/>
    <n v="202638"/>
    <n v="14400"/>
    <n v="12"/>
    <n v="26282200"/>
    <n v="75732"/>
    <n v="19323.583332999999"/>
    <m/>
  </r>
  <r>
    <x v="4"/>
    <x v="80"/>
    <s v="PREMIUM"/>
    <s v="SKT"/>
    <n v="202638"/>
    <n v="14832"/>
    <n v="12"/>
    <n v="25594300"/>
    <n v="74424"/>
    <n v="18238.334951000001"/>
    <m/>
  </r>
  <r>
    <x v="4"/>
    <x v="81"/>
    <s v="PREMIUM"/>
    <s v="SKT"/>
    <n v="202638"/>
    <n v="43248"/>
    <n v="12"/>
    <n v="72100000"/>
    <n v="334512"/>
    <n v="18400.648723999999"/>
    <m/>
  </r>
  <r>
    <x v="4"/>
    <x v="82"/>
    <s v="PREMIUM"/>
    <s v="SKT"/>
    <n v="202638"/>
    <n v="45996"/>
    <n v="12"/>
    <n v="94449800"/>
    <n v="366048"/>
    <n v="21465.692930000001"/>
    <m/>
  </r>
  <r>
    <x v="4"/>
    <x v="83"/>
    <s v="PREMIUM"/>
    <s v="SKT"/>
    <n v="202638"/>
    <n v="18512"/>
    <n v="16"/>
    <n v="35209200"/>
    <n v="94080"/>
    <n v="26841.106308999999"/>
    <m/>
  </r>
  <r>
    <x v="4"/>
    <x v="84"/>
    <s v="HIGH"/>
    <s v="SKM FF"/>
    <n v="202638"/>
    <n v="46032"/>
    <n v="12"/>
    <n v="96009200"/>
    <n v="324996"/>
    <n v="23110.485401000002"/>
    <m/>
  </r>
  <r>
    <x v="4"/>
    <x v="85"/>
    <s v="HIGH"/>
    <s v="SKM FF"/>
    <n v="202638"/>
    <n v="30096"/>
    <n v="12"/>
    <n v="74568600"/>
    <n v="217932"/>
    <n v="26303.230063999999"/>
    <m/>
  </r>
  <r>
    <x v="4"/>
    <x v="86"/>
    <s v="PREMIUM"/>
    <s v="SKT"/>
    <n v="202638"/>
    <n v="59616"/>
    <n v="12"/>
    <n v="108898200"/>
    <n v="478260"/>
    <n v="19324.627414999999"/>
    <m/>
  </r>
  <r>
    <x v="4"/>
    <x v="87"/>
    <s v="PREMIUM"/>
    <s v="WHITE"/>
    <n v="202638"/>
    <n v="5080"/>
    <n v="20"/>
    <n v="12712800"/>
    <n v="21980"/>
    <n v="47392.425196999997"/>
    <m/>
  </r>
  <r>
    <x v="4"/>
    <x v="88"/>
    <s v="PREMIUM"/>
    <s v="WHITE"/>
    <n v="202638"/>
    <n v="3560"/>
    <n v="20"/>
    <n v="8925600"/>
    <n v="22240"/>
    <n v="47426.966291999997"/>
    <m/>
  </r>
  <r>
    <x v="4"/>
    <x v="89"/>
    <s v="Medium"/>
    <s v="SPT"/>
    <n v="202638"/>
    <n v="15336"/>
    <n v="12"/>
    <n v="16238400"/>
    <n v="76248"/>
    <n v="11060.768388"/>
    <m/>
  </r>
  <r>
    <x v="4"/>
    <x v="90"/>
    <s v="PREMIUM"/>
    <s v="WHITE"/>
    <n v="202638"/>
    <n v="21200"/>
    <n v="20"/>
    <n v="61030900"/>
    <n v="112740"/>
    <n v="52112.273585000003"/>
    <m/>
  </r>
  <r>
    <x v="4"/>
    <x v="91"/>
    <s v="PREMIUM"/>
    <s v="WHITE"/>
    <n v="202638"/>
    <n v="23120"/>
    <n v="20"/>
    <n v="66582900"/>
    <n v="140340"/>
    <n v="52208.444637000001"/>
    <m/>
  </r>
  <r>
    <x v="4"/>
    <x v="92"/>
    <s v="Medium"/>
    <s v="SPT"/>
    <n v="202638"/>
    <n v="26892"/>
    <n v="12"/>
    <n v="25787500"/>
    <n v="165852"/>
    <n v="10338.033020999999"/>
    <m/>
  </r>
  <r>
    <x v="4"/>
    <x v="93"/>
    <s v="PREMIUM"/>
    <s v="SKM FF"/>
    <n v="202638"/>
    <n v="19092"/>
    <n v="12"/>
    <n v="42992700"/>
    <n v="113808"/>
    <n v="24001.751100000001"/>
    <m/>
  </r>
  <r>
    <x v="4"/>
    <x v="94"/>
    <s v="PREMIUM"/>
    <s v="SKM FF"/>
    <n v="202638"/>
    <n v="7104"/>
    <n v="16"/>
    <n v="16101300"/>
    <n v="24992"/>
    <n v="31569.680179999999"/>
    <m/>
  </r>
  <r>
    <x v="4"/>
    <x v="95"/>
    <s v="PREMIUM"/>
    <s v="SKM FF"/>
    <n v="202638"/>
    <n v="47780"/>
    <n v="20"/>
    <n v="105340000"/>
    <n v="342140"/>
    <n v="38944.437839999999"/>
    <m/>
  </r>
  <r>
    <x v="4"/>
    <x v="96"/>
    <s v="Medium"/>
    <s v="SKM FF"/>
    <n v="202638"/>
    <n v="9012"/>
    <n v="12"/>
    <n v="18792500"/>
    <n v="43764"/>
    <n v="23097.655126000001"/>
    <m/>
  </r>
  <r>
    <x v="4"/>
    <x v="97"/>
    <s v="Medium"/>
    <s v="SKM FF"/>
    <n v="202638"/>
    <n v="10736"/>
    <n v="16"/>
    <n v="20142000"/>
    <n v="50656"/>
    <n v="28258.360656000001"/>
    <m/>
  </r>
  <r>
    <x v="4"/>
    <x v="98"/>
    <s v="Medium"/>
    <s v="SKM FF"/>
    <n v="202638"/>
    <n v="14260"/>
    <n v="20"/>
    <n v="28585000"/>
    <n v="66740"/>
    <n v="38029.384292000002"/>
    <m/>
  </r>
  <r>
    <x v="4"/>
    <x v="99"/>
    <s v="PREMIUM"/>
    <s v="WHITE"/>
    <n v="202638"/>
    <n v="14960"/>
    <n v="20"/>
    <n v="42891600"/>
    <n v="87280"/>
    <n v="52081.465240999998"/>
    <m/>
  </r>
  <r>
    <x v="4"/>
    <x v="100"/>
    <s v="Medium"/>
    <s v="SKT"/>
    <n v="202638"/>
    <n v="5424"/>
    <n v="12"/>
    <n v="7012000"/>
    <n v="22764"/>
    <n v="13429.946903"/>
    <m/>
  </r>
  <r>
    <x v="4"/>
    <x v="101"/>
    <s v="PREMIUM"/>
    <s v="SKT"/>
    <n v="202638"/>
    <n v="6132"/>
    <n v="12"/>
    <n v="9672600"/>
    <n v="20220"/>
    <n v="16425.837573000001"/>
    <m/>
  </r>
  <r>
    <x v="4"/>
    <x v="102"/>
    <s v="PREMIUM"/>
    <s v="LTLN"/>
    <n v="202638"/>
    <n v="162944"/>
    <n v="16"/>
    <n v="356644000"/>
    <n v="1318992"/>
    <n v="32067.752258"/>
    <m/>
  </r>
  <r>
    <x v="4"/>
    <x v="103"/>
    <s v="PREMIUM"/>
    <s v="LTLN"/>
    <n v="202638"/>
    <n v="22980"/>
    <n v="12"/>
    <n v="55960000"/>
    <n v="145884"/>
    <n v="25350.313837999998"/>
    <m/>
  </r>
  <r>
    <x v="4"/>
    <x v="104"/>
    <s v="PREMIUM"/>
    <s v="LTLN"/>
    <n v="202638"/>
    <n v="260864"/>
    <n v="16"/>
    <n v="634963600"/>
    <n v="2138512"/>
    <n v="35214.696393999999"/>
    <m/>
  </r>
  <r>
    <x v="4"/>
    <x v="105"/>
    <s v="HIGH"/>
    <s v="LTLN"/>
    <n v="202638"/>
    <n v="15616"/>
    <n v="16"/>
    <n v="33224300"/>
    <n v="74736"/>
    <n v="30984.217213"/>
    <m/>
  </r>
  <r>
    <x v="4"/>
    <x v="106"/>
    <s v="PREMIUM"/>
    <s v="WHITE"/>
    <n v="202638"/>
    <n v="4680"/>
    <n v="20"/>
    <n v="10764000"/>
    <n v="13760"/>
    <n v="40745.918803"/>
    <m/>
  </r>
  <r>
    <x v="4"/>
    <x v="107"/>
    <s v="PREMIUM"/>
    <s v="WHITE"/>
    <n v="202638"/>
    <n v="7620"/>
    <n v="20"/>
    <n v="17538500"/>
    <n v="27640"/>
    <n v="40803.099737999997"/>
    <m/>
  </r>
  <r>
    <x v="4"/>
    <x v="108"/>
    <s v="PREMIUM"/>
    <s v="WHITE"/>
    <n v="202638"/>
    <n v="7540"/>
    <n v="20"/>
    <n v="17347000"/>
    <n v="15020"/>
    <n v="40818.655171999999"/>
    <m/>
  </r>
  <r>
    <x v="4"/>
    <x v="109"/>
    <s v="PREMIUM"/>
    <s v="LTLN"/>
    <n v="202638"/>
    <n v="34464"/>
    <n v="16"/>
    <n v="85368800"/>
    <n v="231728"/>
    <n v="35214.977251999997"/>
    <m/>
  </r>
  <r>
    <x v="4"/>
    <x v="110"/>
    <s v="HIGH"/>
    <s v="LTLN"/>
    <n v="202638"/>
    <n v="12896"/>
    <n v="16"/>
    <n v="27462900"/>
    <n v="58448"/>
    <n v="30987.290323000001"/>
    <m/>
  </r>
  <r>
    <x v="4"/>
    <x v="111"/>
    <s v="PREMIUM"/>
    <s v="LTLN"/>
    <n v="202638"/>
    <n v="16960"/>
    <n v="16"/>
    <n v="39132900"/>
    <n v="82624"/>
    <n v="32612.555660000002"/>
    <m/>
  </r>
  <r>
    <x v="4"/>
    <x v="112"/>
    <s v="Medium"/>
    <s v="SKT"/>
    <n v="202638"/>
    <n v="18216"/>
    <n v="12"/>
    <n v="26575500"/>
    <n v="102684"/>
    <n v="15384.166008"/>
    <m/>
  </r>
  <r>
    <x v="4"/>
    <x v="113"/>
    <s v="Medium"/>
    <s v="SKT"/>
    <n v="202638"/>
    <n v="17808"/>
    <n v="12"/>
    <n v="25390000"/>
    <n v="157692"/>
    <n v="14977.916442"/>
    <m/>
  </r>
  <r>
    <x v="4"/>
    <x v="114"/>
    <s v="Medium"/>
    <s v="SKT"/>
    <n v="202638"/>
    <n v="2448"/>
    <n v="12"/>
    <n v="3039600"/>
    <n v="6108"/>
    <n v="13319.524509999999"/>
    <m/>
  </r>
  <r>
    <x v="4"/>
    <x v="115"/>
    <s v="PREMIUM"/>
    <s v="SKT"/>
    <n v="202638"/>
    <n v="2028"/>
    <n v="12"/>
    <n v="2991300"/>
    <n v="4392"/>
    <n v="15434.508876"/>
    <m/>
  </r>
  <r>
    <x v="4"/>
    <x v="116"/>
    <s v="Low"/>
    <s v="SKT"/>
    <n v="202638"/>
    <n v="13092"/>
    <n v="12"/>
    <n v="10910000"/>
    <n v="63516"/>
    <n v="8941.5609530000002"/>
    <m/>
  </r>
  <r>
    <x v="4"/>
    <x v="117"/>
    <s v="Medium"/>
    <s v="SKT"/>
    <n v="202638"/>
    <n v="31800"/>
    <n v="12"/>
    <n v="39768000"/>
    <n v="201816"/>
    <n v="13429.995472000001"/>
    <m/>
  </r>
  <r>
    <x v="4"/>
    <x v="118"/>
    <s v="Medium"/>
    <s v="LTLN"/>
    <n v="202638"/>
    <n v="29920"/>
    <n v="20"/>
    <n v="42976600"/>
    <n v="129440"/>
    <n v="26493.297460000002"/>
    <m/>
  </r>
  <r>
    <x v="4"/>
    <x v="119"/>
    <s v="Medium"/>
    <s v="LTLN"/>
    <n v="202638"/>
    <n v="8896"/>
    <n v="16"/>
    <n v="14289200"/>
    <n v="36128"/>
    <n v="22429.519784"/>
    <m/>
  </r>
  <r>
    <x v="4"/>
    <x v="120"/>
    <s v="Medium"/>
    <s v="LTLN"/>
    <n v="202638"/>
    <n v="7264"/>
    <n v="16"/>
    <n v="11670400"/>
    <n v="29376"/>
    <n v="22384.270925000001"/>
    <m/>
  </r>
  <r>
    <x v="4"/>
    <x v="121"/>
    <s v="Medium"/>
    <s v="LTLN"/>
    <n v="202638"/>
    <n v="6660"/>
    <n v="20"/>
    <n v="9593200"/>
    <n v="27460"/>
    <n v="25525.819820000001"/>
    <m/>
  </r>
  <r>
    <x v="4"/>
    <x v="122"/>
    <s v="Medium"/>
    <s v="LTLN"/>
    <n v="202638"/>
    <n v="20720"/>
    <n v="16"/>
    <n v="30984100"/>
    <n v="108352"/>
    <n v="21369.651737"/>
    <m/>
  </r>
  <r>
    <x v="4"/>
    <x v="123"/>
    <s v="Medium"/>
    <s v="LTLN"/>
    <n v="202638"/>
    <n v="5112"/>
    <n v="12"/>
    <n v="9001200"/>
    <n v="19152"/>
    <n v="18729.823944"/>
    <m/>
  </r>
  <r>
    <x v="4"/>
    <x v="124"/>
    <s v="Medium"/>
    <s v="LTLN"/>
    <n v="202638"/>
    <n v="17712"/>
    <n v="16"/>
    <n v="31066000"/>
    <n v="127280"/>
    <n v="24748.703704"/>
    <m/>
  </r>
  <r>
    <x v="4"/>
    <x v="125"/>
    <s v="Medium"/>
    <s v="LTLN"/>
    <n v="202638"/>
    <n v="5616"/>
    <n v="16"/>
    <n v="9836000"/>
    <n v="18560"/>
    <n v="24804.928775"/>
    <m/>
  </r>
  <r>
    <x v="5"/>
    <x v="126"/>
    <s v="PREMIUM"/>
    <s v="SFP"/>
    <n v="202638"/>
    <n v="5660"/>
    <n v="20"/>
    <n v="7075000"/>
    <n v="7900"/>
    <n v="23187.738516000001"/>
    <m/>
  </r>
  <r>
    <x v="5"/>
    <x v="127"/>
    <s v="PREMIUM"/>
    <s v="SFP"/>
    <n v="202638"/>
    <n v="3140"/>
    <n v="20"/>
    <n v="3925000"/>
    <n v="9360"/>
    <n v="22786.210190999998"/>
    <m/>
  </r>
  <r>
    <x v="5"/>
    <x v="128"/>
    <s v="PREMIUM"/>
    <s v="SFP"/>
    <n v="202638"/>
    <n v="3500"/>
    <n v="20"/>
    <n v="4375000"/>
    <n v="10360"/>
    <n v="22790.348570999999"/>
    <m/>
  </r>
  <r>
    <x v="5"/>
    <x v="129"/>
    <s v="PREMIUM"/>
    <s v="SFP"/>
    <n v="202638"/>
    <n v="2440"/>
    <n v="20"/>
    <n v="3050000"/>
    <n v="7640"/>
    <n v="22740.926230000001"/>
    <m/>
  </r>
  <r>
    <x v="5"/>
    <x v="130"/>
    <s v="PREMIUM"/>
    <s v="SFP"/>
    <n v="202638"/>
    <n v="3200"/>
    <n v="20"/>
    <n v="4000000"/>
    <n v="6880"/>
    <n v="22747.46875"/>
    <m/>
  </r>
  <r>
    <x v="5"/>
    <x v="131"/>
    <s v="PREMIUM"/>
    <s v="SFP"/>
    <n v="202638"/>
    <n v="5600"/>
    <n v="20"/>
    <n v="7000000"/>
    <n v="10860"/>
    <n v="23202.071429"/>
    <m/>
  </r>
  <r>
    <x v="6"/>
    <x v="132"/>
    <s v="PREMIUM"/>
    <s v="DEVICE"/>
    <n v="202638"/>
    <n v="15"/>
    <n v="1"/>
    <n v="4716210"/>
    <n v="9"/>
    <n v="279711.40000000002"/>
    <m/>
  </r>
  <r>
    <x v="7"/>
    <x v="133"/>
    <s v="PREMIUM"/>
    <s v="SFP"/>
    <n v="202638"/>
    <n v="13480"/>
    <n v="20"/>
    <n v="20220000"/>
    <n v="65240"/>
    <n v="27757.589021"/>
    <m/>
  </r>
  <r>
    <x v="7"/>
    <x v="134"/>
    <s v="PREMIUM"/>
    <s v="SFP"/>
    <n v="202638"/>
    <n v="1800"/>
    <n v="20"/>
    <n v="2700000"/>
    <n v="4840"/>
    <n v="27864.488889"/>
    <m/>
  </r>
  <r>
    <x v="7"/>
    <x v="135"/>
    <s v="PREMIUM"/>
    <s v="SFP"/>
    <n v="202638"/>
    <n v="15640"/>
    <n v="20"/>
    <n v="26588000"/>
    <n v="77360"/>
    <n v="31433.670076999999"/>
    <m/>
  </r>
  <r>
    <x v="7"/>
    <x v="136"/>
    <s v="PREMIUM"/>
    <s v="SFP"/>
    <n v="202638"/>
    <n v="23100"/>
    <n v="20"/>
    <n v="39270000"/>
    <n v="133080"/>
    <n v="31454.624242000002"/>
    <m/>
  </r>
  <r>
    <x v="7"/>
    <x v="137"/>
    <s v="PREMIUM"/>
    <s v="SFP"/>
    <n v="202638"/>
    <n v="26380"/>
    <n v="20"/>
    <n v="44846000"/>
    <n v="160980"/>
    <n v="31474.862016999999"/>
    <m/>
  </r>
  <r>
    <x v="7"/>
    <x v="138"/>
    <s v="PREMIUM"/>
    <s v="SFP"/>
    <n v="202638"/>
    <n v="15240"/>
    <n v="20"/>
    <n v="22860000"/>
    <n v="73200"/>
    <n v="27802.814961"/>
    <m/>
  </r>
  <r>
    <x v="7"/>
    <x v="139"/>
    <s v="PREMIUM"/>
    <s v="SFP"/>
    <n v="202638"/>
    <n v="29000"/>
    <n v="20"/>
    <n v="43500000"/>
    <n v="155960"/>
    <n v="27808.978620999998"/>
    <m/>
  </r>
  <r>
    <x v="7"/>
    <x v="140"/>
    <s v="PREMIUM"/>
    <s v="SFP"/>
    <n v="202638"/>
    <n v="43580"/>
    <n v="20"/>
    <n v="78444000"/>
    <n v="335300"/>
    <n v="33330.408903000003"/>
    <m/>
  </r>
  <r>
    <x v="7"/>
    <x v="141"/>
    <s v="PREMIUM"/>
    <s v="SFP"/>
    <n v="202638"/>
    <n v="460"/>
    <n v="20"/>
    <n v="795800"/>
    <n v="3940"/>
    <n v="31402.347826000001"/>
    <m/>
  </r>
  <r>
    <x v="7"/>
    <x v="142"/>
    <s v="PREMIUM"/>
    <s v="SFP"/>
    <n v="202638"/>
    <n v="8440"/>
    <n v="20"/>
    <n v="15192000"/>
    <n v="32980"/>
    <n v="33299.218008999997"/>
    <m/>
  </r>
  <r>
    <x v="7"/>
    <x v="143"/>
    <s v="PREMIUM"/>
    <s v="SFP"/>
    <n v="202638"/>
    <n v="1500"/>
    <n v="20"/>
    <n v="2550000"/>
    <n v="6580"/>
    <n v="31240.133333000002"/>
    <m/>
  </r>
  <r>
    <x v="7"/>
    <x v="144"/>
    <s v="PREMIUM"/>
    <s v="SFP"/>
    <n v="202638"/>
    <n v="23120"/>
    <n v="20"/>
    <n v="41616000"/>
    <n v="137920"/>
    <n v="33276.519031000003"/>
    <m/>
  </r>
  <r>
    <x v="7"/>
    <x v="145"/>
    <s v="PREMIUM"/>
    <s v="SFP"/>
    <n v="202638"/>
    <n v="14480"/>
    <n v="20"/>
    <n v="24616000"/>
    <n v="97000"/>
    <n v="31461.299724"/>
    <m/>
  </r>
  <r>
    <x v="7"/>
    <x v="146"/>
    <s v="PREMIUM"/>
    <s v="SFP"/>
    <n v="202638"/>
    <n v="800"/>
    <n v="20"/>
    <n v="1384000"/>
    <n v="6160"/>
    <n v="31420.7"/>
    <m/>
  </r>
  <r>
    <x v="7"/>
    <x v="147"/>
    <s v="PREMIUM"/>
    <s v="SFP"/>
    <n v="202638"/>
    <n v="26700"/>
    <n v="20"/>
    <n v="48060000"/>
    <n v="144720"/>
    <n v="33356.275654999998"/>
    <m/>
  </r>
  <r>
    <x v="7"/>
    <x v="148"/>
    <s v="PREMIUM"/>
    <s v="SFP"/>
    <n v="202638"/>
    <n v="17460"/>
    <n v="20"/>
    <n v="29682000"/>
    <n v="92500"/>
    <n v="31390.910652999999"/>
    <m/>
  </r>
  <r>
    <x v="8"/>
    <x v="149"/>
    <s v="PREMIUM"/>
    <s v="DEVICE"/>
    <n v="202638"/>
    <n v="61"/>
    <n v="1"/>
    <n v="3572039"/>
    <n v="128"/>
    <n v="70327.032787000004"/>
    <m/>
  </r>
  <r>
    <x v="8"/>
    <x v="150"/>
    <s v="PREMIUM"/>
    <s v="SOUR APPLE"/>
    <n v="202638"/>
    <n v="64"/>
    <n v="1"/>
    <n v="3200000"/>
    <n v="75"/>
    <n v="46161.515625"/>
    <m/>
  </r>
  <r>
    <x v="8"/>
    <x v="151"/>
    <s v="PREMIUM"/>
    <s v="SOUR APPLE"/>
    <n v="202638"/>
    <n v="35"/>
    <n v="1"/>
    <n v="1151500"/>
    <n v="62"/>
    <n v="29928.428571"/>
    <m/>
  </r>
  <r>
    <x v="8"/>
    <x v="152"/>
    <s v="PREMIUM"/>
    <s v="BLUEBERRY"/>
    <n v="202638"/>
    <n v="112"/>
    <n v="1"/>
    <n v="5600000"/>
    <n v="268"/>
    <n v="46445.517856999999"/>
    <m/>
  </r>
  <r>
    <x v="8"/>
    <x v="153"/>
    <s v="PREMIUM"/>
    <s v="BLUEBERRY"/>
    <n v="202638"/>
    <n v="36"/>
    <n v="1"/>
    <n v="1184400"/>
    <n v="71"/>
    <n v="29973"/>
    <m/>
  </r>
  <r>
    <x v="8"/>
    <x v="154"/>
    <s v="PREMIUM"/>
    <s v="GRAPE"/>
    <n v="202638"/>
    <n v="107"/>
    <n v="1"/>
    <n v="5350000"/>
    <n v="260"/>
    <n v="47539.009345999999"/>
    <m/>
  </r>
  <r>
    <x v="8"/>
    <x v="155"/>
    <s v="PREMIUM"/>
    <s v="GRAPE"/>
    <n v="202638"/>
    <n v="60"/>
    <n v="1"/>
    <n v="2100000"/>
    <n v="126"/>
    <n v="29913.55"/>
    <m/>
  </r>
  <r>
    <x v="8"/>
    <x v="156"/>
    <s v="PREMIUM"/>
    <s v="CHERRY"/>
    <n v="202638"/>
    <n v="20"/>
    <n v="1"/>
    <n v="1000000"/>
    <n v="55"/>
    <n v="54060.5"/>
    <m/>
  </r>
  <r>
    <x v="8"/>
    <x v="157"/>
    <s v="PREMIUM"/>
    <s v="LATTE TEA"/>
    <n v="202638"/>
    <n v="22"/>
    <n v="1"/>
    <n v="1100000"/>
    <n v="41"/>
    <n v="49424.727272999997"/>
    <m/>
  </r>
  <r>
    <x v="8"/>
    <x v="158"/>
    <s v="PREMIUM"/>
    <s v="MANGO"/>
    <n v="202638"/>
    <n v="24"/>
    <n v="1"/>
    <n v="840000"/>
    <n v="44"/>
    <n v="34562.541666999998"/>
    <m/>
  </r>
  <r>
    <x v="8"/>
    <x v="159"/>
    <s v="PREMIUM"/>
    <s v="MANGO"/>
    <n v="202638"/>
    <n v="68"/>
    <n v="1"/>
    <n v="3400000"/>
    <n v="143"/>
    <n v="48525.176470999999"/>
    <m/>
  </r>
  <r>
    <x v="8"/>
    <x v="160"/>
    <s v="PREMIUM"/>
    <s v="RED MELON"/>
    <n v="202638"/>
    <n v="16"/>
    <n v="1"/>
    <n v="560000"/>
    <n v="33"/>
    <n v="36952.1875"/>
    <m/>
  </r>
  <r>
    <x v="8"/>
    <x v="161"/>
    <s v="PREMIUM"/>
    <s v="RED MELON"/>
    <n v="202638"/>
    <n v="38"/>
    <n v="1"/>
    <n v="1900000"/>
    <n v="86"/>
    <n v="48023.842105000003"/>
    <m/>
  </r>
  <r>
    <x v="8"/>
    <x v="162"/>
    <s v="PREMIUM"/>
    <s v="STRAWBERRY"/>
    <n v="202638"/>
    <n v="47"/>
    <n v="1"/>
    <n v="2352000"/>
    <n v="98"/>
    <n v="47392.042552999999"/>
    <m/>
  </r>
  <r>
    <x v="8"/>
    <x v="163"/>
    <s v="PREMIUM"/>
    <s v="LEMON TEA"/>
    <n v="202638"/>
    <n v="34"/>
    <n v="1"/>
    <n v="1704000"/>
    <n v="62"/>
    <n v="49429.852940999997"/>
    <m/>
  </r>
  <r>
    <x v="8"/>
    <x v="164"/>
    <s v="PREMIUM"/>
    <s v="STRAWBERY CLOVE"/>
    <n v="202638"/>
    <n v="25"/>
    <n v="1"/>
    <n v="875000"/>
    <n v="44"/>
    <n v="36270.080000000002"/>
    <m/>
  </r>
  <r>
    <x v="8"/>
    <x v="165"/>
    <s v="PREMIUM"/>
    <s v="SOURAPPLE"/>
    <n v="202638"/>
    <n v="57"/>
    <n v="1"/>
    <n v="4560000"/>
    <n v="126"/>
    <n v="68482.105263000005"/>
    <m/>
  </r>
  <r>
    <x v="8"/>
    <x v="166"/>
    <s v="PREMIUM"/>
    <s v="BLUE RASPBERRY"/>
    <n v="202638"/>
    <n v="67"/>
    <n v="1"/>
    <n v="5364000"/>
    <n v="153"/>
    <n v="68488.089552000005"/>
    <m/>
  </r>
  <r>
    <x v="8"/>
    <x v="167"/>
    <s v="PREMIUM"/>
    <s v="STRAWBERY CLOVE"/>
    <n v="202638"/>
    <n v="46"/>
    <n v="1"/>
    <n v="1846000"/>
    <n v="83"/>
    <n v="49418.086957"/>
    <m/>
  </r>
  <r>
    <x v="8"/>
    <x v="168"/>
    <s v="PREMIUM"/>
    <s v="GRAPE"/>
    <n v="202638"/>
    <n v="98"/>
    <n v="1"/>
    <n v="7848000"/>
    <n v="203"/>
    <n v="68334.938775999995"/>
    <m/>
  </r>
  <r>
    <x v="8"/>
    <x v="169"/>
    <s v="PREMIUM"/>
    <s v="CHERRY"/>
    <n v="202638"/>
    <n v="53"/>
    <n v="1"/>
    <n v="4240000"/>
    <n v="136"/>
    <n v="68615.849056999999"/>
    <m/>
  </r>
  <r>
    <x v="8"/>
    <x v="170"/>
    <s v="PREMIUM"/>
    <s v="LEMON TEA"/>
    <n v="202638"/>
    <n v="60"/>
    <n v="1"/>
    <n v="2400000"/>
    <n v="56"/>
    <n v="47558.166666999998"/>
    <m/>
  </r>
  <r>
    <x v="8"/>
    <x v="171"/>
    <s v="PREMIUM"/>
    <s v="MANGO"/>
    <n v="202638"/>
    <n v="73"/>
    <n v="1"/>
    <n v="5840000"/>
    <n v="151"/>
    <n v="68429.890411"/>
    <m/>
  </r>
  <r>
    <x v="8"/>
    <x v="172"/>
    <s v="PREMIUM"/>
    <s v="RED MELON"/>
    <n v="202638"/>
    <n v="41"/>
    <n v="1"/>
    <n v="3282000"/>
    <n v="88"/>
    <n v="68626.439024000007"/>
    <m/>
  </r>
  <r>
    <x v="8"/>
    <x v="173"/>
    <s v="PREMIUM"/>
    <s v="STRAWBERRY"/>
    <n v="202638"/>
    <n v="53"/>
    <n v="1"/>
    <n v="4240000"/>
    <n v="117"/>
    <n v="68577.301886999994"/>
    <m/>
  </r>
  <r>
    <x v="9"/>
    <x v="174"/>
    <m/>
    <s v="APPLE MINT"/>
    <n v="202638"/>
    <n v="210"/>
    <n v="15"/>
    <n v="420000"/>
    <n v="450"/>
    <n v="26682.857143000001"/>
    <m/>
  </r>
  <r>
    <x v="9"/>
    <x v="175"/>
    <m/>
    <s v="BLACK CHERRY"/>
    <n v="202638"/>
    <n v="390"/>
    <n v="15"/>
    <n v="780000"/>
    <n v="780"/>
    <n v="26491.384614999999"/>
    <m/>
  </r>
  <r>
    <x v="9"/>
    <x v="176"/>
    <m/>
    <s v="ESPRESSINO"/>
    <n v="202638"/>
    <n v="105"/>
    <n v="15"/>
    <n v="216000"/>
    <n v="180"/>
    <n v="26852.571429"/>
    <m/>
  </r>
  <r>
    <x v="9"/>
    <x v="177"/>
    <m/>
    <s v="SPEARMINT"/>
    <n v="202638"/>
    <n v="150"/>
    <n v="15"/>
    <n v="300000"/>
    <n v="330"/>
    <n v="26716.799999999999"/>
    <m/>
  </r>
  <r>
    <x v="9"/>
    <x v="178"/>
    <m/>
    <s v="LEMON LIME"/>
    <n v="202638"/>
    <n v="135"/>
    <n v="15"/>
    <n v="262800"/>
    <n v="135"/>
    <n v="26488"/>
    <m/>
  </r>
  <r>
    <x v="10"/>
    <x v="179"/>
    <s v="Low"/>
    <s v="WHITE"/>
    <n v="202638"/>
    <n v="15720"/>
    <n v="20"/>
    <n v="29102800"/>
    <n v="78160"/>
    <n v="32325.115775999999"/>
    <m/>
  </r>
  <r>
    <x v="10"/>
    <x v="180"/>
    <s v="HIGH"/>
    <s v="LTLN"/>
    <n v="202638"/>
    <n v="35784"/>
    <n v="12"/>
    <n v="62662500"/>
    <n v="295416"/>
    <n v="18580.247485"/>
    <m/>
  </r>
  <r>
    <x v="10"/>
    <x v="181"/>
    <s v="HIGH"/>
    <s v="LTLN"/>
    <n v="202638"/>
    <n v="45808"/>
    <n v="16"/>
    <n v="81061300"/>
    <n v="326864"/>
    <n v="24824.842473000001"/>
    <m/>
  </r>
  <r>
    <x v="10"/>
    <x v="182"/>
    <s v="Medium"/>
    <s v="WHITE"/>
    <n v="202638"/>
    <n v="26960"/>
    <n v="20"/>
    <n v="47086600"/>
    <n v="190740"/>
    <n v="30589.805638000002"/>
    <m/>
  </r>
  <r>
    <x v="10"/>
    <x v="183"/>
    <s v="Medium"/>
    <s v="WHITE"/>
    <n v="202638"/>
    <n v="24480"/>
    <n v="20"/>
    <n v="43994100"/>
    <n v="140720"/>
    <n v="31347.488561999999"/>
    <m/>
  </r>
  <r>
    <x v="10"/>
    <x v="184"/>
    <s v="Medium"/>
    <s v="LTLN"/>
    <n v="202638"/>
    <n v="16160"/>
    <n v="16"/>
    <n v="28302100"/>
    <n v="71808"/>
    <n v="24847.60297"/>
    <m/>
  </r>
  <r>
    <x v="10"/>
    <x v="185"/>
    <s v="Medium"/>
    <s v="LTLN"/>
    <n v="202638"/>
    <n v="6688"/>
    <n v="16"/>
    <n v="11708500"/>
    <n v="25840"/>
    <n v="24836.435407000001"/>
    <m/>
  </r>
  <r>
    <x v="10"/>
    <x v="186"/>
    <s v="Medium"/>
    <s v="SKT"/>
    <n v="202638"/>
    <n v="25368"/>
    <n v="12"/>
    <n v="31731000"/>
    <n v="142944"/>
    <n v="13195.251183"/>
    <m/>
  </r>
  <r>
    <x v="10"/>
    <x v="187"/>
    <s v="PREMIUM"/>
    <s v="LTLN"/>
    <n v="202638"/>
    <n v="49824"/>
    <n v="16"/>
    <n v="77895000"/>
    <n v="355648"/>
    <n v="22108.530828999999"/>
    <m/>
  </r>
  <r>
    <x v="10"/>
    <x v="188"/>
    <s v="Medium"/>
    <s v="LTLN"/>
    <n v="202638"/>
    <n v="912"/>
    <n v="12"/>
    <n v="1637000"/>
    <n v="2868"/>
    <n v="18604.539474000001"/>
    <m/>
  </r>
  <r>
    <x v="10"/>
    <x v="189"/>
    <s v="HIGH"/>
    <s v="WHITE"/>
    <n v="202638"/>
    <n v="67940"/>
    <n v="20"/>
    <n v="118612800"/>
    <n v="608160"/>
    <n v="30518.019723000001"/>
    <m/>
  </r>
  <r>
    <x v="10"/>
    <x v="190"/>
    <s v="HIGH"/>
    <s v="WHITE"/>
    <n v="202638"/>
    <n v="16580"/>
    <n v="20"/>
    <n v="29791100"/>
    <n v="89800"/>
    <n v="31374.741858000001"/>
    <m/>
  </r>
  <r>
    <x v="10"/>
    <x v="191"/>
    <s v="HIGH"/>
    <s v="WHITE"/>
    <n v="202638"/>
    <n v="28100"/>
    <n v="20"/>
    <n v="50479500"/>
    <n v="185280"/>
    <n v="31470.084697999999"/>
    <m/>
  </r>
  <r>
    <x v="11"/>
    <x v="192"/>
    <s v="Medium"/>
    <s v="LTLN"/>
    <n v="202638"/>
    <n v="13520"/>
    <n v="20"/>
    <n v="20984000"/>
    <n v="44940"/>
    <n v="27567.208579999999"/>
    <m/>
  </r>
  <r>
    <x v="11"/>
    <x v="193"/>
    <s v="Medium"/>
    <s v="LTLN"/>
    <n v="202638"/>
    <n v="6420"/>
    <n v="20"/>
    <n v="9971000"/>
    <n v="19340"/>
    <n v="27552.439252"/>
    <m/>
  </r>
  <r>
    <x v="11"/>
    <x v="194"/>
    <s v="Medium"/>
    <s v="LTLN"/>
    <n v="202638"/>
    <n v="820"/>
    <n v="20"/>
    <n v="1294500"/>
    <n v="1420"/>
    <n v="27577.707317"/>
    <m/>
  </r>
  <r>
    <x v="11"/>
    <x v="195"/>
    <s v="HIGH"/>
    <s v="LTLN"/>
    <n v="202638"/>
    <n v="5616"/>
    <n v="16"/>
    <n v="13162500"/>
    <n v="15712"/>
    <n v="32977.692307999998"/>
    <m/>
  </r>
  <r>
    <x v="11"/>
    <x v="196"/>
    <s v="Medium"/>
    <s v="LTLN"/>
    <n v="202638"/>
    <n v="80240"/>
    <n v="20"/>
    <n v="192531300"/>
    <n v="615240"/>
    <n v="42492.446908999998"/>
    <m/>
  </r>
  <r>
    <x v="11"/>
    <x v="197"/>
    <s v="HIGH"/>
    <s v="LTLN"/>
    <n v="202638"/>
    <n v="9600"/>
    <n v="20"/>
    <n v="22995100"/>
    <n v="61240"/>
    <n v="42463.75"/>
    <m/>
  </r>
  <r>
    <x v="11"/>
    <x v="198"/>
    <s v="HIGH"/>
    <s v="LTLN"/>
    <n v="202638"/>
    <n v="5264"/>
    <n v="16"/>
    <n v="12342000"/>
    <n v="14480"/>
    <n v="32901.060790000003"/>
    <m/>
  </r>
  <r>
    <x v="11"/>
    <x v="199"/>
    <s v="HIGH"/>
    <s v="LTLN"/>
    <n v="202638"/>
    <n v="10144"/>
    <n v="16"/>
    <n v="25699500"/>
    <n v="43488"/>
    <n v="35545.288644"/>
    <m/>
  </r>
  <r>
    <x v="11"/>
    <x v="200"/>
    <s v="PREMIUM"/>
    <s v="WHITE"/>
    <n v="202638"/>
    <n v="3760"/>
    <n v="20"/>
    <n v="8633400"/>
    <n v="10320"/>
    <n v="40198.058511000003"/>
    <m/>
  </r>
  <r>
    <x v="11"/>
    <x v="201"/>
    <s v="HIGH"/>
    <s v="LTLN"/>
    <n v="202638"/>
    <n v="4688"/>
    <n v="16"/>
    <n v="11158000"/>
    <n v="14352"/>
    <n v="33573.447098999997"/>
    <m/>
  </r>
  <r>
    <x v="11"/>
    <x v="202"/>
    <s v="Medium"/>
    <s v="SKT"/>
    <n v="202638"/>
    <n v="1620"/>
    <n v="12"/>
    <n v="1959000"/>
    <n v="6840"/>
    <n v="13304.888889"/>
    <m/>
  </r>
  <r>
    <x v="11"/>
    <x v="203"/>
    <s v="Medium"/>
    <s v="SKT"/>
    <n v="202638"/>
    <n v="2292"/>
    <n v="12"/>
    <n v="2771000"/>
    <n v="7752"/>
    <n v="13261.759162"/>
    <m/>
  </r>
  <r>
    <x v="11"/>
    <x v="204"/>
    <s v="Medium"/>
    <s v="SKT"/>
    <n v="202638"/>
    <n v="3240"/>
    <n v="12"/>
    <n v="4590000"/>
    <n v="10680"/>
    <n v="15277.259259"/>
    <m/>
  </r>
  <r>
    <x v="11"/>
    <x v="205"/>
    <s v="Medium"/>
    <s v="SKT"/>
    <n v="202638"/>
    <n v="2856"/>
    <n v="12"/>
    <n v="4049200"/>
    <n v="9360"/>
    <n v="15287.298319"/>
    <m/>
  </r>
  <r>
    <x v="11"/>
    <x v="206"/>
    <s v="Low"/>
    <s v="SKT"/>
    <n v="202638"/>
    <n v="2676"/>
    <n v="12"/>
    <n v="3236500"/>
    <n v="10152"/>
    <n v="13241.977578"/>
    <m/>
  </r>
  <r>
    <x v="11"/>
    <x v="207"/>
    <s v="Low"/>
    <s v="SKT"/>
    <n v="202638"/>
    <n v="2592"/>
    <n v="12"/>
    <n v="3241100"/>
    <n v="28308"/>
    <n v="13248.5"/>
    <m/>
  </r>
  <r>
    <x v="11"/>
    <x v="208"/>
    <s v="Low"/>
    <s v="SKT"/>
    <n v="202638"/>
    <n v="4812"/>
    <n v="12"/>
    <n v="6015000"/>
    <n v="45900"/>
    <n v="13243.374065"/>
    <m/>
  </r>
  <r>
    <x v="11"/>
    <x v="209"/>
    <s v="Medium"/>
    <s v="SKT"/>
    <n v="202638"/>
    <n v="4260"/>
    <n v="12"/>
    <n v="5152300"/>
    <n v="12168"/>
    <n v="13263.980282"/>
    <m/>
  </r>
  <r>
    <x v="11"/>
    <x v="210"/>
    <s v="Low"/>
    <s v="SKT"/>
    <n v="202638"/>
    <n v="4092"/>
    <n v="12"/>
    <n v="5115000"/>
    <n v="40020"/>
    <n v="13245.923753999999"/>
    <m/>
  </r>
  <r>
    <x v="11"/>
    <x v="211"/>
    <s v="Medium"/>
    <s v="SKT"/>
    <n v="202638"/>
    <n v="5892"/>
    <n v="12"/>
    <n v="7122500"/>
    <n v="24048"/>
    <n v="13243.729124"/>
    <m/>
  </r>
  <r>
    <x v="11"/>
    <x v="212"/>
    <s v="HIGH"/>
    <s v="WHITE"/>
    <n v="202638"/>
    <n v="15500"/>
    <n v="20"/>
    <n v="35580900"/>
    <n v="83200"/>
    <n v="40136.067096999999"/>
    <m/>
  </r>
  <r>
    <x v="11"/>
    <x v="213"/>
    <s v="HIGH"/>
    <s v="LTLN"/>
    <n v="202638"/>
    <n v="18300"/>
    <n v="20"/>
    <n v="42072900"/>
    <n v="91400"/>
    <n v="40486.107104000002"/>
    <m/>
  </r>
  <r>
    <x v="11"/>
    <x v="214"/>
    <s v="HIGH"/>
    <s v="LTLN"/>
    <n v="202638"/>
    <n v="7696"/>
    <n v="16"/>
    <n v="18284000"/>
    <n v="30192"/>
    <n v="33509.505197999999"/>
    <m/>
  </r>
  <r>
    <x v="11"/>
    <x v="215"/>
    <s v="PREMIUM"/>
    <s v="LTLN"/>
    <n v="202638"/>
    <n v="33120"/>
    <n v="20"/>
    <n v="76146800"/>
    <n v="215560"/>
    <n v="40493.261472999999"/>
    <m/>
  </r>
  <r>
    <x v="11"/>
    <x v="216"/>
    <s v="PREMIUM"/>
    <s v="LTLN"/>
    <n v="202638"/>
    <n v="7660"/>
    <n v="20"/>
    <n v="17585900"/>
    <n v="28160"/>
    <n v="40550.548303000003"/>
    <m/>
  </r>
  <r>
    <x v="11"/>
    <x v="217"/>
    <s v="PREMIUM"/>
    <s v="WHITE"/>
    <n v="202638"/>
    <n v="10180"/>
    <n v="20"/>
    <n v="24892200"/>
    <n v="42420"/>
    <n v="43329.247543999998"/>
    <m/>
  </r>
  <r>
    <x v="11"/>
    <x v="218"/>
    <s v="PREMIUM"/>
    <s v="WHITE"/>
    <n v="202638"/>
    <n v="10500"/>
    <n v="20"/>
    <n v="24101700"/>
    <n v="46680"/>
    <n v="40081.853332999999"/>
    <m/>
  </r>
  <r>
    <x v="11"/>
    <x v="219"/>
    <s v="Low"/>
    <s v="LTLN"/>
    <n v="202638"/>
    <n v="15280"/>
    <n v="20"/>
    <n v="25396000"/>
    <n v="76500"/>
    <n v="29237.539267"/>
    <m/>
  </r>
  <r>
    <x v="11"/>
    <x v="220"/>
    <s v="Low"/>
    <s v="SKT"/>
    <n v="202638"/>
    <n v="33216"/>
    <n v="12"/>
    <n v="32952400"/>
    <n v="234816"/>
    <n v="10824.213873000001"/>
    <m/>
  </r>
  <r>
    <x v="11"/>
    <x v="221"/>
    <s v="HIGH"/>
    <s v="SKM FF"/>
    <n v="202638"/>
    <n v="7720"/>
    <n v="20"/>
    <n v="12247700"/>
    <n v="25860"/>
    <n v="27837.062175999999"/>
    <m/>
  </r>
  <r>
    <x v="11"/>
    <x v="222"/>
    <s v="Low"/>
    <s v="SKM FF"/>
    <n v="202638"/>
    <n v="11200"/>
    <n v="20"/>
    <n v="17777300"/>
    <n v="44060"/>
    <n v="27850.857143000001"/>
    <m/>
  </r>
  <r>
    <x v="12"/>
    <x v="223"/>
    <s v="Medium"/>
    <s v="LTLN"/>
    <n v="202638"/>
    <n v="27776"/>
    <n v="16"/>
    <n v="46373600"/>
    <n v="145488"/>
    <n v="23644.979839"/>
    <m/>
  </r>
  <r>
    <x v="12"/>
    <x v="224"/>
    <s v="Medium"/>
    <s v="LTLN"/>
    <n v="202638"/>
    <n v="27296"/>
    <n v="16"/>
    <n v="56020800"/>
    <n v="107936"/>
    <n v="29668.455451000002"/>
    <m/>
  </r>
  <r>
    <x v="12"/>
    <x v="225"/>
    <s v="HIGH"/>
    <s v="LTLN"/>
    <n v="202638"/>
    <n v="22144"/>
    <n v="16"/>
    <n v="45348000"/>
    <n v="111712"/>
    <n v="29163.070087"/>
    <m/>
  </r>
  <r>
    <x v="12"/>
    <x v="226"/>
    <s v="Low"/>
    <s v="LTLN"/>
    <n v="202638"/>
    <n v="25536"/>
    <n v="16"/>
    <n v="39604600"/>
    <n v="140160"/>
    <n v="21945.696114999999"/>
    <m/>
  </r>
  <r>
    <x v="12"/>
    <x v="227"/>
    <s v="Low"/>
    <s v="SKT"/>
    <n v="202638"/>
    <n v="51808"/>
    <n v="16"/>
    <n v="80343000"/>
    <n v="365376"/>
    <n v="21939.274243"/>
    <m/>
  </r>
  <r>
    <x v="13"/>
    <x v="228"/>
    <s v="Low"/>
    <s v="SKT"/>
    <n v="202638"/>
    <n v="12960"/>
    <n v="12"/>
    <n v="10261200"/>
    <n v="74076"/>
    <n v="8248.9324070000002"/>
    <m/>
  </r>
  <r>
    <x v="13"/>
    <x v="229"/>
    <s v="Low"/>
    <s v="SKT"/>
    <n v="202638"/>
    <n v="2220"/>
    <n v="12"/>
    <n v="4347500"/>
    <n v="6444"/>
    <n v="20047.264865000001"/>
    <m/>
  </r>
  <r>
    <x v="13"/>
    <x v="230"/>
    <s v="Low"/>
    <s v="SKT"/>
    <n v="202638"/>
    <n v="5100"/>
    <n v="12"/>
    <n v="4335700"/>
    <n v="24444"/>
    <n v="8077.0729410000004"/>
    <m/>
  </r>
  <r>
    <x v="13"/>
    <x v="231"/>
    <s v="Low"/>
    <s v="SKT"/>
    <n v="202638"/>
    <n v="27012"/>
    <n v="12"/>
    <n v="20263200"/>
    <n v="188100"/>
    <n v="7967.4828960000004"/>
    <m/>
  </r>
  <r>
    <x v="13"/>
    <x v="232"/>
    <s v="Medium"/>
    <s v="SKM FF"/>
    <n v="202638"/>
    <n v="2556"/>
    <n v="12"/>
    <n v="4239900"/>
    <n v="12204"/>
    <n v="17655.28169"/>
    <m/>
  </r>
  <r>
    <x v="13"/>
    <x v="233"/>
    <s v="Medium"/>
    <s v="LTLN"/>
    <n v="202638"/>
    <n v="3700"/>
    <n v="20"/>
    <n v="6756000"/>
    <n v="14040"/>
    <n v="34037.156756999997"/>
    <m/>
  </r>
  <r>
    <x v="13"/>
    <x v="234"/>
    <s v="Low"/>
    <s v="SKT"/>
    <n v="202638"/>
    <n v="22980"/>
    <n v="12"/>
    <n v="19150000"/>
    <n v="146748"/>
    <n v="9017.4234990000004"/>
    <m/>
  </r>
  <r>
    <x v="13"/>
    <x v="235"/>
    <s v="Low"/>
    <s v="LTLN"/>
    <n v="202638"/>
    <n v="9248"/>
    <n v="16"/>
    <n v="16762000"/>
    <n v="30256"/>
    <n v="25761.735293999998"/>
    <m/>
  </r>
  <r>
    <x v="13"/>
    <x v="236"/>
    <s v="Medium"/>
    <s v="LTLN"/>
    <n v="202638"/>
    <n v="3760"/>
    <n v="20"/>
    <n v="5844000"/>
    <n v="13640"/>
    <n v="28956.984043"/>
    <m/>
  </r>
  <r>
    <x v="13"/>
    <x v="237"/>
    <s v="Low"/>
    <s v="LTLN"/>
    <n v="202638"/>
    <n v="7264"/>
    <n v="16"/>
    <n v="12719000"/>
    <n v="25120"/>
    <n v="25786.911894000001"/>
    <m/>
  </r>
  <r>
    <x v="13"/>
    <x v="238"/>
    <s v="Medium"/>
    <s v="LTLN"/>
    <n v="202638"/>
    <n v="11480"/>
    <n v="20"/>
    <n v="17802000"/>
    <n v="50620"/>
    <n v="29058.759581999999"/>
    <m/>
  </r>
  <r>
    <x v="13"/>
    <x v="239"/>
    <s v="Medium"/>
    <s v="LTLN"/>
    <n v="202638"/>
    <n v="4200"/>
    <n v="20"/>
    <n v="7665000"/>
    <n v="14180"/>
    <n v="33991.433333000001"/>
    <m/>
  </r>
  <r>
    <x v="13"/>
    <x v="240"/>
    <s v="Medium"/>
    <s v="LTLN"/>
    <n v="202638"/>
    <n v="6592"/>
    <n v="16"/>
    <n v="11918700"/>
    <n v="46128"/>
    <n v="25566.456311000002"/>
    <m/>
  </r>
  <r>
    <x v="13"/>
    <x v="241"/>
    <s v="Low"/>
    <s v="SKT"/>
    <n v="202638"/>
    <n v="4620"/>
    <n v="12"/>
    <n v="3813200"/>
    <n v="17760"/>
    <n v="8631.1948049999992"/>
    <m/>
  </r>
  <r>
    <x v="13"/>
    <x v="242"/>
    <s v="Low"/>
    <s v="SKT"/>
    <n v="202638"/>
    <n v="9780"/>
    <n v="12"/>
    <n v="7335000"/>
    <n v="43836"/>
    <n v="8082.7116560000004"/>
    <m/>
  </r>
  <r>
    <x v="13"/>
    <x v="243"/>
    <s v="Low"/>
    <s v="SKT"/>
    <n v="202638"/>
    <n v="684"/>
    <n v="12"/>
    <n v="1881000"/>
    <n v="1848"/>
    <n v="27832.929824999999"/>
    <m/>
  </r>
  <r>
    <x v="13"/>
    <x v="244"/>
    <s v="Low"/>
    <s v="SKT"/>
    <n v="202638"/>
    <n v="15048"/>
    <n v="12"/>
    <n v="11663200"/>
    <n v="88296"/>
    <n v="8068.7480059999998"/>
    <m/>
  </r>
  <r>
    <x v="13"/>
    <x v="245"/>
    <s v="Low"/>
    <s v="SKT"/>
    <n v="202638"/>
    <n v="2176"/>
    <n v="16"/>
    <n v="1768000"/>
    <n v="8416"/>
    <n v="11588.794118"/>
    <m/>
  </r>
  <r>
    <x v="13"/>
    <x v="246"/>
    <s v="Low"/>
    <s v="SKT"/>
    <n v="202638"/>
    <n v="5748"/>
    <n v="12"/>
    <n v="5460600"/>
    <n v="21528"/>
    <n v="9316.0417539999999"/>
    <m/>
  </r>
  <r>
    <x v="13"/>
    <x v="348"/>
    <s v="Low"/>
    <s v="SKM FF"/>
    <n v="202638"/>
    <n v="23740"/>
    <n v="20"/>
    <n v="34429000"/>
    <n v="54880"/>
    <n v="26323.122157000002"/>
    <m/>
  </r>
  <r>
    <x v="13"/>
    <x v="247"/>
    <s v="Low"/>
    <s v="SKT"/>
    <n v="202638"/>
    <n v="72"/>
    <n v="12"/>
    <n v="59800"/>
    <n v="96"/>
    <n v="8729"/>
    <m/>
  </r>
  <r>
    <x v="13"/>
    <x v="248"/>
    <s v="Low"/>
    <s v="SKT"/>
    <n v="202638"/>
    <n v="192"/>
    <n v="12"/>
    <n v="144000"/>
    <n v="576"/>
    <n v="8276.875"/>
    <m/>
  </r>
  <r>
    <x v="13"/>
    <x v="249"/>
    <s v="Low"/>
    <s v="LTLN"/>
    <n v="202638"/>
    <n v="288"/>
    <n v="12"/>
    <n v="456000"/>
    <n v="852"/>
    <n v="16745.25"/>
    <m/>
  </r>
  <r>
    <x v="13"/>
    <x v="250"/>
    <s v="Low"/>
    <s v="SKT"/>
    <n v="202638"/>
    <n v="60"/>
    <n v="12"/>
    <n v="45000"/>
    <n v="228"/>
    <n v="8249.2000000000007"/>
    <m/>
  </r>
  <r>
    <x v="13"/>
    <x v="251"/>
    <s v="Low"/>
    <s v="SKT"/>
    <n v="202638"/>
    <n v="240"/>
    <n v="12"/>
    <n v="274000"/>
    <n v="456"/>
    <n v="12480.6"/>
    <m/>
  </r>
  <r>
    <x v="14"/>
    <x v="252"/>
    <s v="PREMIUM"/>
    <s v="ALOE GRAPE"/>
    <n v="202638"/>
    <n v="1"/>
    <n v="1"/>
    <n v="69000"/>
    <n v="1"/>
    <n v="61200"/>
    <m/>
  </r>
  <r>
    <x v="14"/>
    <x v="253"/>
    <s v="PREMIUM"/>
    <s v="KIT"/>
    <n v="202638"/>
    <n v="5"/>
    <n v="1"/>
    <n v="445945"/>
    <n v="7"/>
    <n v="76445"/>
    <m/>
  </r>
  <r>
    <x v="14"/>
    <x v="254"/>
    <s v="PREMIUM"/>
    <s v="LYCHEE BURST"/>
    <n v="202638"/>
    <n v="2"/>
    <n v="1"/>
    <n v="163000"/>
    <n v="2"/>
    <n v="69520"/>
    <m/>
  </r>
  <r>
    <x v="14"/>
    <x v="255"/>
    <s v="PREMIUM"/>
    <s v="TRIPLE MANGO"/>
    <n v="202638"/>
    <n v="20"/>
    <n v="1"/>
    <n v="1633000"/>
    <n v="22"/>
    <n v="69728.55"/>
    <m/>
  </r>
  <r>
    <x v="14"/>
    <x v="256"/>
    <s v="PREMIUM"/>
    <s v="VERY BERRY"/>
    <n v="202638"/>
    <n v="6"/>
    <n v="1"/>
    <n v="486000"/>
    <n v="3"/>
    <n v="69520"/>
    <m/>
  </r>
  <r>
    <x v="14"/>
    <x v="257"/>
    <s v="PREMIUM"/>
    <s v="WATERMELON CHIL"/>
    <n v="202638"/>
    <n v="12"/>
    <n v="1"/>
    <n v="979500"/>
    <n v="20"/>
    <n v="69693.75"/>
    <m/>
  </r>
  <r>
    <x v="14"/>
    <x v="259"/>
    <s v="PREMIUM"/>
    <s v="HONEYDEW MELON"/>
    <n v="202638"/>
    <n v="1"/>
    <n v="1"/>
    <n v="69000"/>
    <n v="0"/>
    <n v="56907"/>
    <m/>
  </r>
  <r>
    <x v="14"/>
    <x v="261"/>
    <s v="PREMIUM"/>
    <s v="JASMINE MLK TEA"/>
    <n v="202638"/>
    <n v="2"/>
    <n v="1"/>
    <n v="138000"/>
    <n v="0"/>
    <n v="61200"/>
    <m/>
  </r>
  <r>
    <x v="14"/>
    <x v="263"/>
    <s v="PREMIUM"/>
    <s v="PINEAPLE DELIGH"/>
    <n v="202638"/>
    <n v="1"/>
    <n v="1"/>
    <n v="82000"/>
    <n v="0"/>
    <n v="69700"/>
    <m/>
  </r>
  <r>
    <x v="15"/>
    <x v="266"/>
    <s v="PREMIUM"/>
    <s v="BLUEBERRY ICE"/>
    <n v="202638"/>
    <n v="1"/>
    <n v="1"/>
    <n v="62800"/>
    <n v="1"/>
    <n v="60720"/>
    <m/>
  </r>
  <r>
    <x v="15"/>
    <x v="267"/>
    <s v="PREMIUM"/>
    <s v="GRAPE ICE"/>
    <n v="202638"/>
    <n v="3"/>
    <n v="1"/>
    <n v="194600"/>
    <n v="5"/>
    <n v="61327"/>
    <m/>
  </r>
  <r>
    <x v="15"/>
    <x v="268"/>
    <s v="PREMIUM"/>
    <s v="MANGO ICE"/>
    <n v="202638"/>
    <n v="2"/>
    <n v="1"/>
    <n v="125600"/>
    <n v="3"/>
    <n v="60720"/>
    <m/>
  </r>
  <r>
    <x v="15"/>
    <x v="269"/>
    <s v="PREMIUM"/>
    <s v="MINT ICE"/>
    <n v="202638"/>
    <n v="1"/>
    <n v="1"/>
    <n v="62800"/>
    <n v="1"/>
    <n v="62699"/>
    <m/>
  </r>
  <r>
    <x v="15"/>
    <x v="270"/>
    <s v="PREMIUM"/>
    <s v="KIT"/>
    <n v="202638"/>
    <n v="2"/>
    <n v="1"/>
    <n v="98198"/>
    <n v="2"/>
    <n v="47568"/>
    <m/>
  </r>
  <r>
    <x v="15"/>
    <x v="271"/>
    <s v="PREMIUM"/>
    <s v="BLUEBERRY ICE"/>
    <n v="202638"/>
    <n v="4"/>
    <n v="1"/>
    <n v="254800"/>
    <n v="2"/>
    <n v="62212"/>
    <m/>
  </r>
  <r>
    <x v="15"/>
    <x v="273"/>
    <s v="PREMIUM"/>
    <s v="MINT ICE"/>
    <n v="202638"/>
    <n v="5"/>
    <n v="1"/>
    <n v="318500"/>
    <n v="1"/>
    <n v="61701.4"/>
    <m/>
  </r>
  <r>
    <x v="0"/>
    <x v="0"/>
    <s v="Low"/>
    <s v="SKT"/>
    <n v="202638"/>
    <n v="15132"/>
    <n v="12"/>
    <n v="14125600"/>
    <n v="113196"/>
    <n v="9765.2807300000004"/>
    <m/>
  </r>
  <r>
    <x v="0"/>
    <x v="1"/>
    <s v="Medium"/>
    <s v="LTLN"/>
    <n v="202638"/>
    <n v="4560"/>
    <n v="16"/>
    <n v="10582800"/>
    <n v="12176"/>
    <n v="32200.122807"/>
    <m/>
  </r>
  <r>
    <x v="0"/>
    <x v="2"/>
    <s v="HIGH"/>
    <s v="SKM FF"/>
    <n v="202638"/>
    <n v="31040"/>
    <n v="16"/>
    <n v="66629300"/>
    <n v="241360"/>
    <n v="30091.645360999999"/>
    <m/>
  </r>
  <r>
    <x v="0"/>
    <x v="3"/>
    <s v="PREMIUM"/>
    <s v="WHITE"/>
    <n v="202638"/>
    <n v="12800"/>
    <n v="20"/>
    <n v="23083700"/>
    <n v="53940"/>
    <n v="30970.489063000001"/>
    <m/>
  </r>
  <r>
    <x v="0"/>
    <x v="4"/>
    <s v="PREMIUM"/>
    <s v="LTLN"/>
    <n v="202638"/>
    <n v="43000"/>
    <n v="20"/>
    <n v="93135200"/>
    <n v="322860"/>
    <n v="37957.631628000003"/>
    <m/>
  </r>
  <r>
    <x v="0"/>
    <x v="5"/>
    <s v="Low"/>
    <s v="SKT"/>
    <n v="202638"/>
    <n v="3228"/>
    <n v="12"/>
    <n v="6465000"/>
    <n v="12624"/>
    <n v="21152.855018999999"/>
    <m/>
  </r>
  <r>
    <x v="0"/>
    <x v="6"/>
    <s v="Medium"/>
    <s v="White"/>
    <n v="202638"/>
    <n v="8480"/>
    <n v="20"/>
    <n v="17697800"/>
    <n v="29000"/>
    <n v="35338.455189"/>
    <m/>
  </r>
  <r>
    <x v="0"/>
    <x v="7"/>
    <s v="HIGH"/>
    <s v="WHITE"/>
    <n v="202638"/>
    <n v="6220"/>
    <n v="20"/>
    <n v="12548000"/>
    <n v="23440"/>
    <n v="32941.225079999997"/>
    <m/>
  </r>
  <r>
    <x v="0"/>
    <x v="8"/>
    <s v="HIGH"/>
    <s v="WHITE"/>
    <n v="202638"/>
    <n v="70520"/>
    <n v="20"/>
    <n v="135477800"/>
    <n v="598820"/>
    <n v="33537.055303000001"/>
    <m/>
  </r>
  <r>
    <x v="0"/>
    <x v="9"/>
    <s v="PREMIUM"/>
    <s v="SKM FF"/>
    <n v="202638"/>
    <n v="6444"/>
    <n v="12"/>
    <n v="13623900"/>
    <n v="23172"/>
    <n v="22198.523277"/>
    <m/>
  </r>
  <r>
    <x v="0"/>
    <x v="10"/>
    <s v="PREMIUM"/>
    <s v="LTLN"/>
    <n v="202638"/>
    <n v="20064"/>
    <n v="16"/>
    <n v="43057900"/>
    <n v="108096"/>
    <n v="30105.122807"/>
    <m/>
  </r>
  <r>
    <x v="0"/>
    <x v="11"/>
    <s v="PREMIUM"/>
    <s v="WHITE"/>
    <n v="202638"/>
    <n v="10760"/>
    <n v="20"/>
    <n v="21757000"/>
    <n v="42460"/>
    <n v="34492.137545999998"/>
    <m/>
  </r>
  <r>
    <x v="0"/>
    <x v="12"/>
    <s v="PREMIUM"/>
    <s v="WHITE"/>
    <n v="202638"/>
    <n v="35080"/>
    <n v="20"/>
    <n v="63292200"/>
    <n v="251400"/>
    <n v="31318.047890999998"/>
    <m/>
  </r>
  <r>
    <x v="1"/>
    <x v="13"/>
    <s v="Medium"/>
    <s v="CIGAR"/>
    <n v="202638"/>
    <n v="5574"/>
    <n v="6"/>
    <n v="16643400"/>
    <n v="26214"/>
    <n v="16032.812701999999"/>
    <m/>
  </r>
  <r>
    <x v="1"/>
    <x v="14"/>
    <s v="Medium"/>
    <s v="SKT"/>
    <n v="202638"/>
    <n v="8904"/>
    <n v="12"/>
    <n v="12528300"/>
    <n v="56784"/>
    <n v="14574.043127000001"/>
    <m/>
  </r>
  <r>
    <x v="1"/>
    <x v="15"/>
    <s v="Medium"/>
    <s v="SKT"/>
    <n v="202638"/>
    <n v="3696"/>
    <n v="12"/>
    <n v="4822500"/>
    <n v="12108"/>
    <n v="13687.194804999999"/>
    <m/>
  </r>
  <r>
    <x v="1"/>
    <x v="16"/>
    <s v="Low"/>
    <s v="SKT"/>
    <n v="202638"/>
    <n v="142248"/>
    <n v="12"/>
    <n v="201980400"/>
    <n v="1118676"/>
    <n v="15292.648219999999"/>
    <m/>
  </r>
  <r>
    <x v="1"/>
    <x v="17"/>
    <s v="HIGH"/>
    <s v="LTLN"/>
    <n v="202638"/>
    <n v="10832"/>
    <n v="16"/>
    <n v="26037600"/>
    <n v="41424"/>
    <n v="33860.400294999999"/>
    <m/>
  </r>
  <r>
    <x v="1"/>
    <x v="275"/>
    <s v="HIGH"/>
    <s v="LTLN"/>
    <n v="202638"/>
    <n v="9504"/>
    <n v="16"/>
    <n v="22865700"/>
    <n v="37136"/>
    <n v="33868.294612999998"/>
    <m/>
  </r>
  <r>
    <x v="1"/>
    <x v="18"/>
    <s v="Medium"/>
    <s v="SKT"/>
    <n v="202638"/>
    <n v="6852"/>
    <n v="12"/>
    <n v="10578500"/>
    <n v="26784"/>
    <n v="16289.420314999999"/>
    <m/>
  </r>
  <r>
    <x v="1"/>
    <x v="19"/>
    <s v="Medium"/>
    <s v="SKT"/>
    <n v="202638"/>
    <n v="12456"/>
    <n v="12"/>
    <n v="18653400"/>
    <n v="86808"/>
    <n v="15488.967245"/>
    <m/>
  </r>
  <r>
    <x v="1"/>
    <x v="20"/>
    <s v="Medium"/>
    <s v="SKT"/>
    <n v="202638"/>
    <n v="177828"/>
    <n v="12"/>
    <n v="252355000"/>
    <n v="1380684"/>
    <n v="16411.872259"/>
    <m/>
  </r>
  <r>
    <x v="1"/>
    <x v="21"/>
    <s v="Low"/>
    <s v="SKT"/>
    <n v="202638"/>
    <n v="7380"/>
    <n v="12"/>
    <n v="9238000"/>
    <n v="33672"/>
    <n v="13511.775610000001"/>
    <m/>
  </r>
  <r>
    <x v="1"/>
    <x v="326"/>
    <s v="PREMIUM"/>
    <s v="SKM FF"/>
    <n v="202638"/>
    <n v="3528"/>
    <n v="12"/>
    <n v="7423400"/>
    <n v="13260"/>
    <n v="22305.642856999999"/>
    <m/>
  </r>
  <r>
    <x v="1"/>
    <x v="278"/>
    <s v="HIGH"/>
    <s v="SKM FF"/>
    <n v="202638"/>
    <n v="6228"/>
    <n v="12"/>
    <n v="13334200"/>
    <n v="21228"/>
    <n v="22035.325626000002"/>
    <m/>
  </r>
  <r>
    <x v="1"/>
    <x v="25"/>
    <s v="PREMIUM"/>
    <s v="SKM FF"/>
    <n v="202638"/>
    <n v="5264"/>
    <n v="16"/>
    <n v="11262800"/>
    <n v="16976"/>
    <n v="29370.781155000001"/>
    <m/>
  </r>
  <r>
    <x v="1"/>
    <x v="26"/>
    <s v="HIGH"/>
    <s v="SKM FF"/>
    <n v="202638"/>
    <n v="45380"/>
    <n v="20"/>
    <n v="93266000"/>
    <n v="355940"/>
    <n v="37534.597178999997"/>
    <m/>
  </r>
  <r>
    <x v="1"/>
    <x v="27"/>
    <s v="Medium"/>
    <s v="LTLN"/>
    <n v="202638"/>
    <n v="39088"/>
    <n v="16"/>
    <n v="91916300"/>
    <n v="326688"/>
    <n v="33871.076954999997"/>
    <m/>
  </r>
  <r>
    <x v="1"/>
    <x v="28"/>
    <s v="HIGH"/>
    <s v="LTLN"/>
    <n v="202638"/>
    <n v="33152"/>
    <n v="16"/>
    <n v="77890000"/>
    <n v="237872"/>
    <n v="33850.528474999999"/>
    <m/>
  </r>
  <r>
    <x v="1"/>
    <x v="29"/>
    <s v="HIGH"/>
    <s v="LTLN"/>
    <n v="202638"/>
    <n v="9744"/>
    <n v="16"/>
    <n v="22897500"/>
    <n v="48448"/>
    <n v="33817.284072000002"/>
    <m/>
  </r>
  <r>
    <x v="1"/>
    <x v="30"/>
    <s v="Low"/>
    <s v="SKT"/>
    <n v="202638"/>
    <n v="149532"/>
    <n v="12"/>
    <n v="212581700"/>
    <n v="2076360"/>
    <n v="15297.023353"/>
    <m/>
  </r>
  <r>
    <x v="1"/>
    <x v="31"/>
    <s v="Medium"/>
    <s v="SKM FF"/>
    <n v="202638"/>
    <n v="13056"/>
    <n v="12"/>
    <n v="19405200"/>
    <n v="92148"/>
    <n v="15594.332721000001"/>
    <m/>
  </r>
  <r>
    <x v="1"/>
    <x v="32"/>
    <s v="PREMIUM"/>
    <s v="SKT"/>
    <n v="202638"/>
    <n v="4656"/>
    <n v="12"/>
    <n v="7984400"/>
    <n v="17592"/>
    <n v="17694.737112999999"/>
    <m/>
  </r>
  <r>
    <x v="1"/>
    <x v="329"/>
    <s v="HIGH"/>
    <s v="LTLN"/>
    <n v="202638"/>
    <n v="8520"/>
    <n v="20"/>
    <n v="17766600"/>
    <n v="25900"/>
    <n v="36784.511737000001"/>
    <m/>
  </r>
  <r>
    <x v="1"/>
    <x v="330"/>
    <s v="HIGH"/>
    <s v="LTLN"/>
    <n v="202638"/>
    <n v="2436"/>
    <n v="12"/>
    <n v="5208200"/>
    <n v="7572"/>
    <n v="21938.261084000002"/>
    <m/>
  </r>
  <r>
    <x v="1"/>
    <x v="33"/>
    <s v="PREMIUM"/>
    <s v="SKM FF"/>
    <n v="202638"/>
    <n v="92568"/>
    <n v="12"/>
    <n v="193242500"/>
    <n v="743988"/>
    <n v="22943.874513999999"/>
    <m/>
  </r>
  <r>
    <x v="1"/>
    <x v="34"/>
    <s v="PREMIUM"/>
    <s v="SKM FF"/>
    <n v="202638"/>
    <n v="11664"/>
    <n v="16"/>
    <n v="25578500"/>
    <n v="46720"/>
    <n v="30861.364882999998"/>
    <m/>
  </r>
  <r>
    <x v="1"/>
    <x v="35"/>
    <s v="Low"/>
    <s v="SKT"/>
    <n v="202638"/>
    <n v="12864"/>
    <n v="12"/>
    <n v="19308000"/>
    <n v="64620"/>
    <n v="16004.276119"/>
    <m/>
  </r>
  <r>
    <x v="1"/>
    <x v="36"/>
    <s v="Medium"/>
    <s v="SKT"/>
    <n v="202638"/>
    <n v="129108"/>
    <n v="12"/>
    <n v="172570000"/>
    <n v="1095168"/>
    <n v="14439.754996"/>
    <m/>
  </r>
  <r>
    <x v="1"/>
    <x v="37"/>
    <s v="Medium"/>
    <s v="SKT"/>
    <n v="202638"/>
    <n v="11436"/>
    <n v="12"/>
    <n v="15934600"/>
    <n v="69144"/>
    <n v="14587.496327000001"/>
    <m/>
  </r>
  <r>
    <x v="1"/>
    <x v="38"/>
    <s v="Medium"/>
    <s v="SKT"/>
    <n v="202638"/>
    <n v="16728"/>
    <n v="12"/>
    <n v="25789000"/>
    <n v="119088"/>
    <n v="16405.748207000001"/>
    <m/>
  </r>
  <r>
    <x v="1"/>
    <x v="39"/>
    <s v="Medium"/>
    <s v="SKT"/>
    <n v="202638"/>
    <n v="5412"/>
    <n v="12"/>
    <n v="8502400"/>
    <n v="20556"/>
    <n v="16303.21286"/>
    <m/>
  </r>
  <r>
    <x v="1"/>
    <x v="40"/>
    <s v="Medium"/>
    <s v="LTLN"/>
    <n v="202638"/>
    <n v="21408"/>
    <n v="16"/>
    <n v="44424000"/>
    <n v="121760"/>
    <n v="30483.133782000001"/>
    <m/>
  </r>
  <r>
    <x v="1"/>
    <x v="43"/>
    <s v="Low"/>
    <s v="WHITE"/>
    <n v="202638"/>
    <n v="9000"/>
    <n v="20"/>
    <n v="13300500"/>
    <n v="29600"/>
    <n v="26261.244444"/>
    <m/>
  </r>
  <r>
    <x v="1"/>
    <x v="44"/>
    <s v="Medium"/>
    <s v="SPM"/>
    <n v="202638"/>
    <n v="1700"/>
    <n v="20"/>
    <n v="2512500"/>
    <n v="14460"/>
    <n v="26901.035294000001"/>
    <m/>
  </r>
  <r>
    <x v="1"/>
    <x v="45"/>
    <s v="Medium"/>
    <s v="SPM"/>
    <n v="202638"/>
    <n v="2800"/>
    <n v="20"/>
    <n v="4135000"/>
    <n v="20760"/>
    <n v="26873.55"/>
    <m/>
  </r>
  <r>
    <x v="1"/>
    <x v="46"/>
    <s v="Medium"/>
    <s v="LTLN"/>
    <n v="202638"/>
    <n v="45824"/>
    <n v="16"/>
    <n v="107985900"/>
    <n v="409440"/>
    <n v="33854.494063999999"/>
    <m/>
  </r>
  <r>
    <x v="1"/>
    <x v="47"/>
    <s v="Medium"/>
    <s v="WHITE"/>
    <n v="202638"/>
    <n v="6040"/>
    <n v="20"/>
    <n v="8924000"/>
    <n v="11860"/>
    <n v="26284.307947000001"/>
    <m/>
  </r>
  <r>
    <x v="1"/>
    <x v="48"/>
    <s v="Medium"/>
    <s v="WHITE"/>
    <n v="202638"/>
    <n v="11600"/>
    <n v="20"/>
    <n v="17137000"/>
    <n v="43780"/>
    <n v="26281.851724"/>
    <m/>
  </r>
  <r>
    <x v="1"/>
    <x v="49"/>
    <s v="Low"/>
    <s v="LTLN"/>
    <n v="202638"/>
    <n v="6896"/>
    <n v="16"/>
    <n v="10372800"/>
    <n v="33504"/>
    <n v="22066.663573000002"/>
    <m/>
  </r>
  <r>
    <x v="2"/>
    <x v="52"/>
    <s v="Medium"/>
    <s v="LTLN"/>
    <n v="202638"/>
    <n v="1184"/>
    <n v="16"/>
    <n v="1904600"/>
    <n v="1136"/>
    <n v="22715.878378000001"/>
    <m/>
  </r>
  <r>
    <x v="2"/>
    <x v="53"/>
    <s v="HIGH"/>
    <s v="LTLN"/>
    <n v="202638"/>
    <n v="21248"/>
    <n v="16"/>
    <n v="38194000"/>
    <n v="132400"/>
    <n v="24820.146084"/>
    <m/>
  </r>
  <r>
    <x v="2"/>
    <x v="54"/>
    <s v="Medium"/>
    <s v="LTLN"/>
    <n v="202638"/>
    <n v="6992"/>
    <n v="16"/>
    <n v="12888600"/>
    <n v="24832"/>
    <n v="25737"/>
    <m/>
  </r>
  <r>
    <x v="2"/>
    <x v="55"/>
    <s v="Medium"/>
    <s v="LTLN"/>
    <n v="202638"/>
    <n v="19120"/>
    <n v="16"/>
    <n v="35193800"/>
    <n v="88432"/>
    <n v="25889.360669000002"/>
    <m/>
  </r>
  <r>
    <x v="2"/>
    <x v="56"/>
    <s v="Medium"/>
    <s v="LTLN"/>
    <n v="202638"/>
    <n v="9072"/>
    <n v="16"/>
    <n v="16692200"/>
    <n v="43264"/>
    <n v="25754.504409000001"/>
    <m/>
  </r>
  <r>
    <x v="2"/>
    <x v="57"/>
    <s v="Low"/>
    <s v="SKT"/>
    <n v="202638"/>
    <n v="10928"/>
    <n v="16"/>
    <n v="12516300"/>
    <n v="33824"/>
    <n v="16624.655930000001"/>
    <m/>
  </r>
  <r>
    <x v="3"/>
    <x v="58"/>
    <s v="Medium"/>
    <s v="SKT"/>
    <n v="202638"/>
    <n v="13856"/>
    <n v="16"/>
    <n v="18369000"/>
    <n v="62720"/>
    <n v="18329.19515"/>
    <m/>
  </r>
  <r>
    <x v="3"/>
    <x v="59"/>
    <s v="Medium"/>
    <s v="SKT"/>
    <n v="202638"/>
    <n v="3804"/>
    <n v="12"/>
    <n v="5531500"/>
    <n v="25344"/>
    <n v="15354.302839"/>
    <m/>
  </r>
  <r>
    <x v="3"/>
    <x v="285"/>
    <s v="Low"/>
    <s v="SKT"/>
    <n v="202638"/>
    <n v="24"/>
    <n v="12"/>
    <n v="30600"/>
    <n v="12"/>
    <n v="13500"/>
    <m/>
  </r>
  <r>
    <x v="3"/>
    <x v="60"/>
    <s v="PREMIUM"/>
    <s v="SKT"/>
    <n v="202638"/>
    <n v="12"/>
    <n v="12"/>
    <n v="17500"/>
    <n v="84"/>
    <n v="14399"/>
    <m/>
  </r>
  <r>
    <x v="3"/>
    <x v="61"/>
    <s v="HIGH"/>
    <s v="SKM FF"/>
    <n v="202638"/>
    <n v="101124"/>
    <n v="12"/>
    <n v="250035400"/>
    <n v="919572"/>
    <n v="25936.712708999999"/>
    <m/>
  </r>
  <r>
    <x v="3"/>
    <x v="62"/>
    <s v="Medium"/>
    <s v="SKT"/>
    <n v="202638"/>
    <n v="11544"/>
    <n v="12"/>
    <n v="17007500"/>
    <n v="51684"/>
    <n v="15351.762994000001"/>
    <m/>
  </r>
  <r>
    <x v="3"/>
    <x v="63"/>
    <s v="Medium"/>
    <s v="LTLN"/>
    <n v="202638"/>
    <n v="1936"/>
    <n v="16"/>
    <n v="4442000"/>
    <n v="5984"/>
    <n v="32058.752066000001"/>
    <m/>
  </r>
  <r>
    <x v="3"/>
    <x v="64"/>
    <s v="Medium"/>
    <s v="LTLN"/>
    <n v="202638"/>
    <n v="144"/>
    <n v="16"/>
    <n v="330300"/>
    <n v="32"/>
    <n v="32295.888889000002"/>
    <m/>
  </r>
  <r>
    <x v="3"/>
    <x v="65"/>
    <s v="PREMIUM"/>
    <s v="SKM FF"/>
    <n v="202638"/>
    <n v="55284"/>
    <n v="12"/>
    <n v="136565800"/>
    <n v="424884"/>
    <n v="25933.905795999999"/>
    <m/>
  </r>
  <r>
    <x v="3"/>
    <x v="66"/>
    <s v="Low"/>
    <s v="SKT"/>
    <n v="202638"/>
    <n v="64"/>
    <n v="16"/>
    <n v="87600"/>
    <n v="32"/>
    <n v="18335.5"/>
    <m/>
  </r>
  <r>
    <x v="3"/>
    <x v="67"/>
    <s v="Medium"/>
    <s v="SKM FF"/>
    <n v="202638"/>
    <n v="24864"/>
    <n v="12"/>
    <n v="61445000"/>
    <n v="232596"/>
    <n v="25939.417471000001"/>
    <m/>
  </r>
  <r>
    <x v="3"/>
    <x v="68"/>
    <s v="PREMIUM"/>
    <s v="SKM FF"/>
    <n v="202638"/>
    <n v="64"/>
    <n v="16"/>
    <n v="188000"/>
    <n v="0"/>
    <n v="42127"/>
    <m/>
  </r>
  <r>
    <x v="3"/>
    <x v="69"/>
    <s v="PREMIUM"/>
    <s v="SKM FF"/>
    <n v="202638"/>
    <n v="9904"/>
    <n v="16"/>
    <n v="24701000"/>
    <n v="53904"/>
    <n v="34942.726978999999"/>
    <m/>
  </r>
  <r>
    <x v="3"/>
    <x v="70"/>
    <s v="Medium"/>
    <s v="LTLN"/>
    <n v="202638"/>
    <n v="4896"/>
    <n v="16"/>
    <n v="11251000"/>
    <n v="14384"/>
    <n v="32179.771241999999"/>
    <m/>
  </r>
  <r>
    <x v="3"/>
    <x v="71"/>
    <s v="HIGH"/>
    <s v="SKM FF"/>
    <n v="202638"/>
    <n v="14224"/>
    <n v="16"/>
    <n v="32658800"/>
    <n v="66656"/>
    <n v="32179.968504"/>
    <m/>
  </r>
  <r>
    <x v="3"/>
    <x v="72"/>
    <s v="PREMIUM"/>
    <s v="SKM FF"/>
    <n v="202638"/>
    <n v="37616"/>
    <n v="16"/>
    <n v="93898700"/>
    <n v="318640"/>
    <n v="34975.835389"/>
    <m/>
  </r>
  <r>
    <x v="3"/>
    <x v="349"/>
    <s v="Low"/>
    <s v="SKM FF"/>
    <n v="202638"/>
    <n v="40860"/>
    <n v="20"/>
    <n v="62469000"/>
    <n v="284280"/>
    <n v="26554.132647999999"/>
    <m/>
  </r>
  <r>
    <x v="4"/>
    <x v="73"/>
    <s v="Low"/>
    <s v="SKM FF"/>
    <n v="202638"/>
    <n v="12440"/>
    <n v="20"/>
    <n v="19118400"/>
    <n v="50660"/>
    <n v="26505.437299000001"/>
    <m/>
  </r>
  <r>
    <x v="4"/>
    <x v="74"/>
    <s v="PREMIUM"/>
    <s v="LTLN"/>
    <n v="202638"/>
    <n v="10500"/>
    <n v="20"/>
    <n v="20964000"/>
    <n v="39780"/>
    <n v="36264.314286000001"/>
    <m/>
  </r>
  <r>
    <x v="4"/>
    <x v="75"/>
    <s v="PREMIUM"/>
    <s v="LTLN"/>
    <n v="202638"/>
    <n v="13820"/>
    <n v="20"/>
    <n v="34051800"/>
    <n v="55580"/>
    <n v="43260.078148000001"/>
    <m/>
  </r>
  <r>
    <x v="4"/>
    <x v="76"/>
    <s v="PREMIUM"/>
    <s v="LTLN"/>
    <n v="202638"/>
    <n v="37600"/>
    <n v="20"/>
    <n v="92678400"/>
    <n v="244920"/>
    <n v="43284.406383000001"/>
    <m/>
  </r>
  <r>
    <x v="4"/>
    <x v="350"/>
    <s v="Low"/>
    <s v="SKT"/>
    <n v="202638"/>
    <n v="29640"/>
    <n v="12"/>
    <n v="24713000"/>
    <n v="210708"/>
    <n v="8900.5384620000004"/>
    <m/>
  </r>
  <r>
    <x v="4"/>
    <x v="351"/>
    <s v="PREMIUM"/>
    <s v="SKM FF"/>
    <n v="202638"/>
    <n v="11860"/>
    <n v="20"/>
    <n v="17509500"/>
    <n v="46720"/>
    <n v="26577.478921000002"/>
    <m/>
  </r>
  <r>
    <x v="4"/>
    <x v="77"/>
    <s v="PREMIUM"/>
    <s v="SKM FF"/>
    <n v="202638"/>
    <n v="8740"/>
    <n v="20"/>
    <n v="11755500"/>
    <n v="33080"/>
    <n v="23608.883295"/>
    <m/>
  </r>
  <r>
    <x v="4"/>
    <x v="78"/>
    <s v="Low"/>
    <s v="SKT"/>
    <n v="202638"/>
    <n v="157224"/>
    <n v="12"/>
    <n v="184695100"/>
    <n v="1049508"/>
    <n v="13157.984888000001"/>
    <m/>
  </r>
  <r>
    <x v="4"/>
    <x v="79"/>
    <s v="PREMIUM"/>
    <s v="SKT"/>
    <n v="202638"/>
    <n v="13548"/>
    <n v="12"/>
    <n v="25578300"/>
    <n v="82068"/>
    <n v="19305.169175999999"/>
    <m/>
  </r>
  <r>
    <x v="4"/>
    <x v="80"/>
    <s v="PREMIUM"/>
    <s v="SKT"/>
    <n v="202638"/>
    <n v="23220"/>
    <n v="12"/>
    <n v="40087000"/>
    <n v="136500"/>
    <n v="18244.395348999999"/>
    <m/>
  </r>
  <r>
    <x v="4"/>
    <x v="81"/>
    <s v="PREMIUM"/>
    <s v="SKT"/>
    <n v="202638"/>
    <n v="12768"/>
    <n v="12"/>
    <n v="22563200"/>
    <n v="102072"/>
    <n v="18366.927631999999"/>
    <m/>
  </r>
  <r>
    <x v="4"/>
    <x v="82"/>
    <s v="PREMIUM"/>
    <s v="SKT"/>
    <n v="202638"/>
    <n v="56868"/>
    <n v="12"/>
    <n v="116887400"/>
    <n v="473844"/>
    <n v="21491.778011999999"/>
    <m/>
  </r>
  <r>
    <x v="4"/>
    <x v="83"/>
    <s v="PREMIUM"/>
    <s v="SKT"/>
    <n v="202638"/>
    <n v="31088"/>
    <n v="16"/>
    <n v="59184800"/>
    <n v="223024"/>
    <n v="26819.324240999998"/>
    <m/>
  </r>
  <r>
    <x v="4"/>
    <x v="84"/>
    <s v="HIGH"/>
    <s v="SKM FF"/>
    <n v="202638"/>
    <n v="69012"/>
    <n v="12"/>
    <n v="144326200"/>
    <n v="519612"/>
    <n v="23071.411058999998"/>
    <m/>
  </r>
  <r>
    <x v="4"/>
    <x v="85"/>
    <s v="HIGH"/>
    <s v="SKM FF"/>
    <n v="202638"/>
    <n v="219156"/>
    <n v="12"/>
    <n v="543455100"/>
    <n v="1756176"/>
    <n v="26270.931775000001"/>
    <m/>
  </r>
  <r>
    <x v="4"/>
    <x v="86"/>
    <s v="PREMIUM"/>
    <s v="SKT"/>
    <n v="202638"/>
    <n v="99132"/>
    <n v="12"/>
    <n v="187350000"/>
    <n v="795528"/>
    <n v="19292.802929000001"/>
    <m/>
  </r>
  <r>
    <x v="4"/>
    <x v="87"/>
    <s v="PREMIUM"/>
    <s v="WHITE"/>
    <n v="202638"/>
    <n v="3520"/>
    <n v="20"/>
    <n v="8928000"/>
    <n v="19280"/>
    <n v="47366.840908999999"/>
    <m/>
  </r>
  <r>
    <x v="4"/>
    <x v="88"/>
    <s v="PREMIUM"/>
    <s v="WHITE"/>
    <n v="202638"/>
    <n v="6400"/>
    <n v="20"/>
    <n v="16032000"/>
    <n v="34740"/>
    <n v="47312.6875"/>
    <m/>
  </r>
  <r>
    <x v="4"/>
    <x v="89"/>
    <s v="Medium"/>
    <s v="SPT"/>
    <n v="202638"/>
    <n v="30816"/>
    <n v="12"/>
    <n v="32141000"/>
    <n v="212472"/>
    <n v="11043.191589"/>
    <m/>
  </r>
  <r>
    <x v="4"/>
    <x v="90"/>
    <s v="PREMIUM"/>
    <s v="WHITE"/>
    <n v="202638"/>
    <n v="30440"/>
    <n v="20"/>
    <n v="87842400"/>
    <n v="214440"/>
    <n v="52059.806175999998"/>
    <m/>
  </r>
  <r>
    <x v="4"/>
    <x v="91"/>
    <s v="PREMIUM"/>
    <s v="WHITE"/>
    <n v="202638"/>
    <n v="50720"/>
    <n v="20"/>
    <n v="146778500"/>
    <n v="426360"/>
    <n v="52132.943218"/>
    <m/>
  </r>
  <r>
    <x v="4"/>
    <x v="92"/>
    <s v="Medium"/>
    <s v="SPT"/>
    <n v="202638"/>
    <n v="38124"/>
    <n v="12"/>
    <n v="37197900"/>
    <n v="277908"/>
    <n v="10327.173749"/>
    <m/>
  </r>
  <r>
    <x v="4"/>
    <x v="93"/>
    <s v="PREMIUM"/>
    <s v="SKM FF"/>
    <n v="202638"/>
    <n v="42072"/>
    <n v="12"/>
    <n v="94930600"/>
    <n v="345864"/>
    <n v="23981.218483000001"/>
    <m/>
  </r>
  <r>
    <x v="4"/>
    <x v="94"/>
    <s v="PREMIUM"/>
    <s v="SKM FF"/>
    <n v="202638"/>
    <n v="16240"/>
    <n v="16"/>
    <n v="36834200"/>
    <n v="82464"/>
    <n v="31855.082759000001"/>
    <m/>
  </r>
  <r>
    <x v="4"/>
    <x v="95"/>
    <s v="PREMIUM"/>
    <s v="SKM FF"/>
    <n v="202638"/>
    <n v="90620"/>
    <n v="20"/>
    <n v="202776800"/>
    <n v="736460"/>
    <n v="38925.702273000003"/>
    <m/>
  </r>
  <r>
    <x v="4"/>
    <x v="96"/>
    <s v="Medium"/>
    <s v="SKM FF"/>
    <n v="202638"/>
    <n v="12984"/>
    <n v="12"/>
    <n v="27142500"/>
    <n v="67692"/>
    <n v="23052.365065000002"/>
    <m/>
  </r>
  <r>
    <x v="4"/>
    <x v="97"/>
    <s v="Medium"/>
    <s v="SKM FF"/>
    <n v="202638"/>
    <n v="14176"/>
    <n v="16"/>
    <n v="26644000"/>
    <n v="61376"/>
    <n v="28271.549661000001"/>
    <m/>
  </r>
  <r>
    <x v="4"/>
    <x v="98"/>
    <s v="Medium"/>
    <s v="SKM FF"/>
    <n v="202638"/>
    <n v="19320"/>
    <n v="20"/>
    <n v="38740000"/>
    <n v="86420"/>
    <n v="38048.310558999998"/>
    <m/>
  </r>
  <r>
    <x v="4"/>
    <x v="99"/>
    <s v="PREMIUM"/>
    <s v="WHITE"/>
    <n v="202638"/>
    <n v="25960"/>
    <n v="20"/>
    <n v="74849700"/>
    <n v="201680"/>
    <n v="52072.688752000002"/>
    <m/>
  </r>
  <r>
    <x v="4"/>
    <x v="100"/>
    <s v="Medium"/>
    <s v="SKT"/>
    <n v="202638"/>
    <n v="12576"/>
    <n v="12"/>
    <n v="16251500"/>
    <n v="62988"/>
    <n v="13403.041985"/>
    <m/>
  </r>
  <r>
    <x v="4"/>
    <x v="101"/>
    <s v="PREMIUM"/>
    <s v="SKT"/>
    <n v="202638"/>
    <n v="10056"/>
    <n v="12"/>
    <n v="16091000"/>
    <n v="45060"/>
    <n v="16391.610979000001"/>
    <m/>
  </r>
  <r>
    <x v="4"/>
    <x v="102"/>
    <s v="PREMIUM"/>
    <s v="LTLN"/>
    <n v="202638"/>
    <n v="145504"/>
    <n v="16"/>
    <n v="318986000"/>
    <n v="1180880"/>
    <n v="32003.08841"/>
    <m/>
  </r>
  <r>
    <x v="4"/>
    <x v="103"/>
    <s v="PREMIUM"/>
    <s v="LTLN"/>
    <n v="202638"/>
    <n v="30720"/>
    <n v="12"/>
    <n v="74896000"/>
    <n v="242940"/>
    <n v="25431.762108999999"/>
    <m/>
  </r>
  <r>
    <x v="4"/>
    <x v="104"/>
    <s v="PREMIUM"/>
    <s v="LTLN"/>
    <n v="202638"/>
    <n v="372480"/>
    <n v="16"/>
    <n v="907816000"/>
    <n v="2864416"/>
    <n v="35157.006528999998"/>
    <m/>
  </r>
  <r>
    <x v="4"/>
    <x v="105"/>
    <s v="HIGH"/>
    <s v="LTLN"/>
    <n v="202638"/>
    <n v="17248"/>
    <n v="16"/>
    <n v="36766700"/>
    <n v="82928"/>
    <n v="30952.705009000001"/>
    <m/>
  </r>
  <r>
    <x v="4"/>
    <x v="106"/>
    <s v="PREMIUM"/>
    <s v="WHITE"/>
    <n v="202638"/>
    <n v="8540"/>
    <n v="20"/>
    <n v="19654500"/>
    <n v="36020"/>
    <n v="40807.306792000003"/>
    <m/>
  </r>
  <r>
    <x v="4"/>
    <x v="107"/>
    <s v="PREMIUM"/>
    <s v="WHITE"/>
    <n v="202638"/>
    <n v="15380"/>
    <n v="20"/>
    <n v="35424000"/>
    <n v="92420"/>
    <n v="40699.063718999998"/>
    <m/>
  </r>
  <r>
    <x v="4"/>
    <x v="108"/>
    <s v="PREMIUM"/>
    <s v="WHITE"/>
    <n v="202638"/>
    <n v="18120"/>
    <n v="20"/>
    <n v="41731000"/>
    <n v="91260"/>
    <n v="40702.05298"/>
    <m/>
  </r>
  <r>
    <x v="4"/>
    <x v="109"/>
    <s v="PREMIUM"/>
    <s v="LTLN"/>
    <n v="202638"/>
    <n v="49440"/>
    <n v="16"/>
    <n v="122915200"/>
    <n v="399312"/>
    <n v="35143.219417"/>
    <m/>
  </r>
  <r>
    <x v="4"/>
    <x v="110"/>
    <s v="HIGH"/>
    <s v="LTLN"/>
    <n v="202638"/>
    <n v="20704"/>
    <n v="16"/>
    <n v="44163400"/>
    <n v="126576"/>
    <n v="30935.975269999999"/>
    <m/>
  </r>
  <r>
    <x v="4"/>
    <x v="111"/>
    <s v="PREMIUM"/>
    <s v="LTLN"/>
    <n v="202638"/>
    <n v="31968"/>
    <n v="16"/>
    <n v="73944600"/>
    <n v="230576"/>
    <n v="32563.291792"/>
    <m/>
  </r>
  <r>
    <x v="4"/>
    <x v="112"/>
    <s v="Medium"/>
    <s v="SKT"/>
    <n v="202638"/>
    <n v="14124"/>
    <n v="12"/>
    <n v="21162200"/>
    <n v="75336"/>
    <n v="15320.659303"/>
    <m/>
  </r>
  <r>
    <x v="4"/>
    <x v="113"/>
    <s v="Medium"/>
    <s v="SKT"/>
    <n v="202638"/>
    <n v="10488"/>
    <n v="12"/>
    <n v="14954200"/>
    <n v="109884"/>
    <n v="15050.236842"/>
    <m/>
  </r>
  <r>
    <x v="4"/>
    <x v="114"/>
    <s v="Medium"/>
    <s v="SKT"/>
    <n v="202638"/>
    <n v="9276"/>
    <n v="12"/>
    <n v="11729300"/>
    <n v="40740"/>
    <n v="13281.364812"/>
    <m/>
  </r>
  <r>
    <x v="4"/>
    <x v="117"/>
    <s v="Medium"/>
    <s v="SKT"/>
    <n v="202638"/>
    <n v="24132"/>
    <n v="12"/>
    <n v="30186000"/>
    <n v="147180"/>
    <n v="13420.276479"/>
    <m/>
  </r>
  <r>
    <x v="4"/>
    <x v="118"/>
    <s v="Medium"/>
    <s v="LTLN"/>
    <n v="202638"/>
    <n v="38360"/>
    <n v="20"/>
    <n v="55102900"/>
    <n v="194380"/>
    <n v="26491.405631000001"/>
    <m/>
  </r>
  <r>
    <x v="4"/>
    <x v="119"/>
    <s v="Medium"/>
    <s v="LTLN"/>
    <n v="202638"/>
    <n v="11072"/>
    <n v="16"/>
    <n v="17809100"/>
    <n v="39632"/>
    <n v="22362.053467999998"/>
    <m/>
  </r>
  <r>
    <x v="4"/>
    <x v="120"/>
    <s v="Medium"/>
    <s v="LTLN"/>
    <n v="202638"/>
    <n v="12544"/>
    <n v="16"/>
    <n v="20174800"/>
    <n v="45824"/>
    <n v="22415.573980000001"/>
    <m/>
  </r>
  <r>
    <x v="4"/>
    <x v="122"/>
    <s v="Medium"/>
    <s v="LTLN"/>
    <n v="202638"/>
    <n v="34160"/>
    <n v="16"/>
    <n v="51095800"/>
    <n v="210512"/>
    <n v="21332.807962999999"/>
    <m/>
  </r>
  <r>
    <x v="4"/>
    <x v="123"/>
    <s v="Medium"/>
    <s v="LTLN"/>
    <n v="202638"/>
    <n v="5988"/>
    <n v="12"/>
    <n v="10587700"/>
    <n v="22128"/>
    <n v="18716.108216000001"/>
    <m/>
  </r>
  <r>
    <x v="4"/>
    <x v="124"/>
    <s v="Medium"/>
    <s v="LTLN"/>
    <n v="202638"/>
    <n v="17088"/>
    <n v="16"/>
    <n v="30947300"/>
    <n v="145088"/>
    <n v="24723.279963000001"/>
    <m/>
  </r>
  <r>
    <x v="4"/>
    <x v="125"/>
    <s v="Medium"/>
    <s v="LTLN"/>
    <n v="202638"/>
    <n v="8880"/>
    <n v="16"/>
    <n v="16084800"/>
    <n v="35184"/>
    <n v="24712.706306"/>
    <m/>
  </r>
  <r>
    <x v="5"/>
    <x v="126"/>
    <s v="PREMIUM"/>
    <s v="SFP"/>
    <n v="202638"/>
    <n v="5280"/>
    <n v="20"/>
    <n v="6600000"/>
    <n v="6480"/>
    <n v="23128.068181999999"/>
    <m/>
  </r>
  <r>
    <x v="5"/>
    <x v="127"/>
    <s v="PREMIUM"/>
    <s v="SFP"/>
    <n v="202638"/>
    <n v="8960"/>
    <n v="20"/>
    <n v="11200000"/>
    <n v="30020"/>
    <n v="22705.455356999999"/>
    <m/>
  </r>
  <r>
    <x v="5"/>
    <x v="128"/>
    <s v="PREMIUM"/>
    <s v="SFP"/>
    <n v="202638"/>
    <n v="8160"/>
    <n v="20"/>
    <n v="10200000"/>
    <n v="30180"/>
    <n v="22707.745097999999"/>
    <m/>
  </r>
  <r>
    <x v="5"/>
    <x v="129"/>
    <s v="PREMIUM"/>
    <s v="SFP"/>
    <n v="202638"/>
    <n v="6460"/>
    <n v="20"/>
    <n v="8075000"/>
    <n v="24260"/>
    <n v="22684.102167000001"/>
    <m/>
  </r>
  <r>
    <x v="5"/>
    <x v="130"/>
    <s v="PREMIUM"/>
    <s v="SFP"/>
    <n v="202638"/>
    <n v="8820"/>
    <n v="20"/>
    <n v="11025000"/>
    <n v="28540"/>
    <n v="22689.750566999999"/>
    <m/>
  </r>
  <r>
    <x v="5"/>
    <x v="131"/>
    <s v="PREMIUM"/>
    <s v="SFP"/>
    <n v="202638"/>
    <n v="15020"/>
    <n v="20"/>
    <n v="18775000"/>
    <n v="23440"/>
    <n v="23132.609853999998"/>
    <m/>
  </r>
  <r>
    <x v="6"/>
    <x v="132"/>
    <s v="PREMIUM"/>
    <s v="DEVICE"/>
    <n v="202638"/>
    <n v="24"/>
    <n v="1"/>
    <n v="7545936"/>
    <n v="8"/>
    <n v="277959.83333300002"/>
    <m/>
  </r>
  <r>
    <x v="7"/>
    <x v="133"/>
    <s v="PREMIUM"/>
    <s v="SFP"/>
    <n v="202638"/>
    <n v="30760"/>
    <n v="20"/>
    <n v="46140000"/>
    <n v="172880"/>
    <n v="27733.579974"/>
    <m/>
  </r>
  <r>
    <x v="7"/>
    <x v="134"/>
    <s v="PREMIUM"/>
    <s v="SFP"/>
    <n v="202638"/>
    <n v="3180"/>
    <n v="20"/>
    <n v="4770000"/>
    <n v="18040"/>
    <n v="27740.572327000002"/>
    <m/>
  </r>
  <r>
    <x v="7"/>
    <x v="135"/>
    <s v="PREMIUM"/>
    <s v="SFP"/>
    <n v="202638"/>
    <n v="25240"/>
    <n v="20"/>
    <n v="42908000"/>
    <n v="149500"/>
    <n v="31402.618066999999"/>
    <m/>
  </r>
  <r>
    <x v="7"/>
    <x v="136"/>
    <s v="PREMIUM"/>
    <s v="SFP"/>
    <n v="202638"/>
    <n v="47500"/>
    <n v="20"/>
    <n v="80750000"/>
    <n v="319580"/>
    <n v="31435.040000000001"/>
    <m/>
  </r>
  <r>
    <x v="7"/>
    <x v="137"/>
    <s v="PREMIUM"/>
    <s v="SFP"/>
    <n v="202638"/>
    <n v="39680"/>
    <n v="20"/>
    <n v="67456000"/>
    <n v="269480"/>
    <n v="31422.487903000001"/>
    <m/>
  </r>
  <r>
    <x v="7"/>
    <x v="138"/>
    <s v="PREMIUM"/>
    <s v="SFP"/>
    <n v="202638"/>
    <n v="34460"/>
    <n v="20"/>
    <n v="51690000"/>
    <n v="198340"/>
    <n v="27752.338362999999"/>
    <m/>
  </r>
  <r>
    <x v="7"/>
    <x v="139"/>
    <s v="PREMIUM"/>
    <s v="SFP"/>
    <n v="202638"/>
    <n v="54040"/>
    <n v="20"/>
    <n v="81060000"/>
    <n v="322360"/>
    <n v="27724.684678000001"/>
    <m/>
  </r>
  <r>
    <x v="7"/>
    <x v="140"/>
    <s v="PREMIUM"/>
    <s v="SFP"/>
    <n v="202638"/>
    <n v="99420"/>
    <n v="20"/>
    <n v="178956000"/>
    <n v="750500"/>
    <n v="33297.501709999997"/>
    <m/>
  </r>
  <r>
    <x v="7"/>
    <x v="141"/>
    <s v="PREMIUM"/>
    <s v="SFP"/>
    <n v="202638"/>
    <n v="2500"/>
    <n v="20"/>
    <n v="4325000"/>
    <n v="16940"/>
    <n v="31477.616000000002"/>
    <m/>
  </r>
  <r>
    <x v="7"/>
    <x v="142"/>
    <s v="PREMIUM"/>
    <s v="SFP"/>
    <n v="202638"/>
    <n v="22220"/>
    <n v="20"/>
    <n v="39996000"/>
    <n v="118300"/>
    <n v="33257.416742000001"/>
    <m/>
  </r>
  <r>
    <x v="7"/>
    <x v="144"/>
    <s v="PREMIUM"/>
    <s v="SFP"/>
    <n v="202638"/>
    <n v="49800"/>
    <n v="20"/>
    <n v="89640000"/>
    <n v="390560"/>
    <n v="33260.545783000001"/>
    <m/>
  </r>
  <r>
    <x v="7"/>
    <x v="145"/>
    <s v="PREMIUM"/>
    <s v="SFP"/>
    <n v="202638"/>
    <n v="37500"/>
    <n v="20"/>
    <n v="63750000"/>
    <n v="243220"/>
    <n v="31435.678400000001"/>
    <m/>
  </r>
  <r>
    <x v="7"/>
    <x v="146"/>
    <s v="PREMIUM"/>
    <s v="SFP"/>
    <n v="202638"/>
    <n v="3160"/>
    <n v="20"/>
    <n v="5466800"/>
    <n v="20140"/>
    <n v="31487.791139000001"/>
    <m/>
  </r>
  <r>
    <x v="7"/>
    <x v="147"/>
    <s v="PREMIUM"/>
    <s v="SFP"/>
    <n v="202638"/>
    <n v="59520"/>
    <n v="20"/>
    <n v="107136000"/>
    <n v="452020"/>
    <n v="33288.914315000002"/>
    <m/>
  </r>
  <r>
    <x v="7"/>
    <x v="148"/>
    <s v="PREMIUM"/>
    <s v="SFP"/>
    <n v="202638"/>
    <n v="33580"/>
    <n v="20"/>
    <n v="57086000"/>
    <n v="210320"/>
    <n v="31388.926742"/>
    <m/>
  </r>
  <r>
    <x v="8"/>
    <x v="149"/>
    <s v="PREMIUM"/>
    <s v="DEVICE"/>
    <n v="202638"/>
    <n v="119"/>
    <n v="1"/>
    <n v="7019894"/>
    <n v="223"/>
    <n v="63769.991597"/>
    <m/>
  </r>
  <r>
    <x v="8"/>
    <x v="150"/>
    <s v="PREMIUM"/>
    <s v="SOUR APPLE"/>
    <n v="202638"/>
    <n v="120"/>
    <n v="1"/>
    <n v="6000000"/>
    <n v="239"/>
    <n v="47377.925000000003"/>
    <m/>
  </r>
  <r>
    <x v="8"/>
    <x v="151"/>
    <s v="PREMIUM"/>
    <s v="SOUR APPLE"/>
    <n v="202638"/>
    <n v="40"/>
    <n v="1"/>
    <n v="1316000"/>
    <n v="88"/>
    <n v="29950.7"/>
    <m/>
  </r>
  <r>
    <x v="8"/>
    <x v="152"/>
    <s v="PREMIUM"/>
    <s v="BLUEBERRY"/>
    <n v="202638"/>
    <n v="244"/>
    <n v="1"/>
    <n v="12200000"/>
    <n v="548"/>
    <n v="46327.274590000001"/>
    <m/>
  </r>
  <r>
    <x v="8"/>
    <x v="153"/>
    <s v="PREMIUM"/>
    <s v="BLUEBERRY"/>
    <n v="202638"/>
    <n v="70"/>
    <n v="1"/>
    <n v="2303000"/>
    <n v="137"/>
    <n v="29924.185713999999"/>
    <m/>
  </r>
  <r>
    <x v="8"/>
    <x v="154"/>
    <s v="PREMIUM"/>
    <s v="GRAPE"/>
    <n v="202638"/>
    <n v="229"/>
    <n v="1"/>
    <n v="11450000"/>
    <n v="526"/>
    <n v="47671.510917"/>
    <m/>
  </r>
  <r>
    <x v="8"/>
    <x v="155"/>
    <s v="PREMIUM"/>
    <s v="GRAPE"/>
    <n v="202638"/>
    <n v="75"/>
    <n v="1"/>
    <n v="2625000"/>
    <n v="154"/>
    <n v="29944.266667"/>
    <m/>
  </r>
  <r>
    <x v="8"/>
    <x v="156"/>
    <s v="PREMIUM"/>
    <s v="CHERRY"/>
    <n v="202638"/>
    <n v="82"/>
    <n v="1"/>
    <n v="4108000"/>
    <n v="210"/>
    <n v="48070.5"/>
    <m/>
  </r>
  <r>
    <x v="8"/>
    <x v="157"/>
    <s v="PREMIUM"/>
    <s v="LATTE TEA"/>
    <n v="202638"/>
    <n v="98"/>
    <n v="1"/>
    <n v="4908000"/>
    <n v="164"/>
    <n v="49889.959183999999"/>
    <m/>
  </r>
  <r>
    <x v="8"/>
    <x v="158"/>
    <s v="PREMIUM"/>
    <s v="MANGO"/>
    <n v="202638"/>
    <n v="82"/>
    <n v="1"/>
    <n v="2870000"/>
    <n v="156"/>
    <n v="34366.573170999996"/>
    <m/>
  </r>
  <r>
    <x v="8"/>
    <x v="159"/>
    <s v="PREMIUM"/>
    <s v="MANGO"/>
    <n v="202638"/>
    <n v="181"/>
    <n v="1"/>
    <n v="9058000"/>
    <n v="354"/>
    <n v="48329.359116"/>
    <m/>
  </r>
  <r>
    <x v="8"/>
    <x v="160"/>
    <s v="PREMIUM"/>
    <s v="RED MELON"/>
    <n v="202638"/>
    <n v="71"/>
    <n v="1"/>
    <n v="2485000"/>
    <n v="137"/>
    <n v="35703.450704000003"/>
    <m/>
  </r>
  <r>
    <x v="8"/>
    <x v="161"/>
    <s v="PREMIUM"/>
    <s v="RED MELON"/>
    <n v="202638"/>
    <n v="131"/>
    <n v="1"/>
    <n v="6570000"/>
    <n v="234"/>
    <n v="44078.931298000003"/>
    <m/>
  </r>
  <r>
    <x v="8"/>
    <x v="162"/>
    <s v="PREMIUM"/>
    <s v="STRAWBERRY"/>
    <n v="202638"/>
    <n v="164"/>
    <n v="1"/>
    <n v="8222000"/>
    <n v="394"/>
    <n v="46864.597561000002"/>
    <m/>
  </r>
  <r>
    <x v="8"/>
    <x v="163"/>
    <s v="PREMIUM"/>
    <s v="LEMON TEA"/>
    <n v="202638"/>
    <n v="82"/>
    <n v="1"/>
    <n v="4102000"/>
    <n v="158"/>
    <n v="51391.963414999998"/>
    <m/>
  </r>
  <r>
    <x v="8"/>
    <x v="164"/>
    <s v="PREMIUM"/>
    <s v="STRAWBERY CLOVE"/>
    <n v="202638"/>
    <n v="50"/>
    <n v="1"/>
    <n v="1750000"/>
    <n v="92"/>
    <n v="35662.06"/>
    <m/>
  </r>
  <r>
    <x v="8"/>
    <x v="165"/>
    <s v="PREMIUM"/>
    <s v="SOURAPPLE"/>
    <n v="202638"/>
    <n v="132"/>
    <n v="1"/>
    <n v="10580000"/>
    <n v="311"/>
    <n v="68307.371211999998"/>
    <m/>
  </r>
  <r>
    <x v="8"/>
    <x v="166"/>
    <s v="PREMIUM"/>
    <s v="BLUE RASPBERRY"/>
    <n v="202638"/>
    <n v="136"/>
    <n v="1"/>
    <n v="10898000"/>
    <n v="303"/>
    <n v="68249.007352999994"/>
    <m/>
  </r>
  <r>
    <x v="8"/>
    <x v="167"/>
    <s v="PREMIUM"/>
    <s v="STRAWBERY CLOVE"/>
    <n v="202638"/>
    <n v="176"/>
    <n v="1"/>
    <n v="7060000"/>
    <n v="327"/>
    <n v="39728.142045000001"/>
    <m/>
  </r>
  <r>
    <x v="8"/>
    <x v="168"/>
    <s v="PREMIUM"/>
    <s v="GRAPE"/>
    <n v="202638"/>
    <n v="204"/>
    <n v="1"/>
    <n v="16344000"/>
    <n v="590"/>
    <n v="68289.975489999997"/>
    <m/>
  </r>
  <r>
    <x v="8"/>
    <x v="169"/>
    <s v="PREMIUM"/>
    <s v="CHERRY"/>
    <n v="202638"/>
    <n v="51"/>
    <n v="1"/>
    <n v="4080000"/>
    <n v="110"/>
    <n v="68280"/>
    <m/>
  </r>
  <r>
    <x v="8"/>
    <x v="170"/>
    <s v="PREMIUM"/>
    <s v="LEMON TEA"/>
    <n v="202638"/>
    <n v="132"/>
    <n v="1"/>
    <n v="5292000"/>
    <n v="236"/>
    <n v="39834.189394000001"/>
    <m/>
  </r>
  <r>
    <x v="8"/>
    <x v="171"/>
    <s v="PREMIUM"/>
    <s v="MANGO"/>
    <n v="202638"/>
    <n v="187"/>
    <n v="1"/>
    <n v="14992000"/>
    <n v="439"/>
    <n v="68346.663102000006"/>
    <m/>
  </r>
  <r>
    <x v="8"/>
    <x v="172"/>
    <s v="PREMIUM"/>
    <s v="RED MELON"/>
    <n v="202638"/>
    <n v="89"/>
    <n v="1"/>
    <n v="7140000"/>
    <n v="178"/>
    <n v="68221.573034000001"/>
    <m/>
  </r>
  <r>
    <x v="8"/>
    <x v="173"/>
    <s v="PREMIUM"/>
    <s v="STRAWBERRY"/>
    <n v="202638"/>
    <n v="98"/>
    <n v="1"/>
    <n v="7840000"/>
    <n v="201"/>
    <n v="68353.255101999996"/>
    <m/>
  </r>
  <r>
    <x v="10"/>
    <x v="179"/>
    <s v="Low"/>
    <s v="WHITE"/>
    <n v="202638"/>
    <n v="32280"/>
    <n v="20"/>
    <n v="59845400"/>
    <n v="211500"/>
    <n v="32544.043371"/>
    <m/>
  </r>
  <r>
    <x v="10"/>
    <x v="180"/>
    <s v="HIGH"/>
    <s v="LTLN"/>
    <n v="202638"/>
    <n v="65436"/>
    <n v="12"/>
    <n v="114828900"/>
    <n v="528204"/>
    <n v="18549.195489000002"/>
    <m/>
  </r>
  <r>
    <x v="10"/>
    <x v="181"/>
    <s v="HIGH"/>
    <s v="LTLN"/>
    <n v="202638"/>
    <n v="78272"/>
    <n v="16"/>
    <n v="138687200"/>
    <n v="611168"/>
    <n v="24787.395134999999"/>
    <m/>
  </r>
  <r>
    <x v="10"/>
    <x v="182"/>
    <s v="Medium"/>
    <s v="WHITE"/>
    <n v="202638"/>
    <n v="60320"/>
    <n v="20"/>
    <n v="105580400"/>
    <n v="500940"/>
    <n v="30615.819629000001"/>
    <m/>
  </r>
  <r>
    <x v="10"/>
    <x v="183"/>
    <s v="Medium"/>
    <s v="WHITE"/>
    <n v="202638"/>
    <n v="62280"/>
    <n v="20"/>
    <n v="112070100"/>
    <n v="510760"/>
    <n v="31526.847462999998"/>
    <m/>
  </r>
  <r>
    <x v="10"/>
    <x v="184"/>
    <s v="Medium"/>
    <s v="LTLN"/>
    <n v="202638"/>
    <n v="34928"/>
    <n v="16"/>
    <n v="61234500"/>
    <n v="223040"/>
    <n v="24768.748969"/>
    <m/>
  </r>
  <r>
    <x v="10"/>
    <x v="185"/>
    <s v="Medium"/>
    <s v="LTLN"/>
    <n v="202638"/>
    <n v="15808"/>
    <n v="16"/>
    <n v="27712000"/>
    <n v="73744"/>
    <n v="24784.171052999998"/>
    <m/>
  </r>
  <r>
    <x v="10"/>
    <x v="318"/>
    <s v="Low"/>
    <s v="SKT"/>
    <n v="202638"/>
    <n v="11760"/>
    <n v="12"/>
    <n v="9811800"/>
    <n v="18516"/>
    <n v="8803"/>
    <m/>
  </r>
  <r>
    <x v="10"/>
    <x v="186"/>
    <s v="Medium"/>
    <s v="SKT"/>
    <n v="202638"/>
    <n v="46176"/>
    <n v="12"/>
    <n v="57774000"/>
    <n v="296724"/>
    <n v="13183.278845999999"/>
    <m/>
  </r>
  <r>
    <x v="10"/>
    <x v="187"/>
    <s v="PREMIUM"/>
    <s v="LTLN"/>
    <n v="202638"/>
    <n v="97872"/>
    <n v="16"/>
    <n v="153739000"/>
    <n v="763040"/>
    <n v="22080.337256999999"/>
    <m/>
  </r>
  <r>
    <x v="10"/>
    <x v="188"/>
    <s v="Medium"/>
    <s v="LTLN"/>
    <n v="202638"/>
    <n v="12624"/>
    <n v="12"/>
    <n v="22825800"/>
    <n v="61056"/>
    <n v="18566.357413999998"/>
    <m/>
  </r>
  <r>
    <x v="10"/>
    <x v="189"/>
    <s v="HIGH"/>
    <s v="WHITE"/>
    <n v="202638"/>
    <n v="54260"/>
    <n v="20"/>
    <n v="94987300"/>
    <n v="457660"/>
    <n v="30551.215628000002"/>
    <m/>
  </r>
  <r>
    <x v="10"/>
    <x v="190"/>
    <s v="HIGH"/>
    <s v="WHITE"/>
    <n v="202638"/>
    <n v="31860"/>
    <n v="20"/>
    <n v="57456200"/>
    <n v="200000"/>
    <n v="31418.115505000002"/>
    <m/>
  </r>
  <r>
    <x v="10"/>
    <x v="191"/>
    <s v="HIGH"/>
    <s v="WHITE"/>
    <n v="202638"/>
    <n v="49520"/>
    <n v="20"/>
    <n v="89143400"/>
    <n v="407920"/>
    <n v="31502.457997000001"/>
    <m/>
  </r>
  <r>
    <x v="11"/>
    <x v="192"/>
    <s v="Medium"/>
    <s v="LTLN"/>
    <n v="202638"/>
    <n v="16080"/>
    <n v="20"/>
    <n v="25010000"/>
    <n v="76400"/>
    <n v="27464.467661999999"/>
    <m/>
  </r>
  <r>
    <x v="11"/>
    <x v="193"/>
    <s v="Medium"/>
    <s v="LTLN"/>
    <n v="202638"/>
    <n v="10300"/>
    <n v="20"/>
    <n v="15985000"/>
    <n v="37400"/>
    <n v="27492.510679999999"/>
    <m/>
  </r>
  <r>
    <x v="11"/>
    <x v="194"/>
    <s v="Medium"/>
    <s v="LTLN"/>
    <n v="202638"/>
    <n v="11740"/>
    <n v="20"/>
    <n v="18504000"/>
    <n v="41040"/>
    <n v="27525.379897999999"/>
    <m/>
  </r>
  <r>
    <x v="11"/>
    <x v="195"/>
    <s v="HIGH"/>
    <s v="LTLN"/>
    <n v="202638"/>
    <n v="7200"/>
    <n v="16"/>
    <n v="16888500"/>
    <n v="25344"/>
    <n v="32880.673332999999"/>
    <m/>
  </r>
  <r>
    <x v="11"/>
    <x v="196"/>
    <s v="Medium"/>
    <s v="LTLN"/>
    <n v="202638"/>
    <n v="99160"/>
    <n v="20"/>
    <n v="239989300"/>
    <n v="816480"/>
    <n v="42404.007059000003"/>
    <m/>
  </r>
  <r>
    <x v="11"/>
    <x v="197"/>
    <s v="HIGH"/>
    <s v="LTLN"/>
    <n v="202638"/>
    <n v="15160"/>
    <n v="20"/>
    <n v="36376400"/>
    <n v="98600"/>
    <n v="42454.424802000001"/>
    <m/>
  </r>
  <r>
    <x v="11"/>
    <x v="198"/>
    <s v="HIGH"/>
    <s v="LTLN"/>
    <n v="202638"/>
    <n v="7232"/>
    <n v="16"/>
    <n v="16990500"/>
    <n v="23072"/>
    <n v="32877.205752000002"/>
    <m/>
  </r>
  <r>
    <x v="11"/>
    <x v="199"/>
    <s v="HIGH"/>
    <s v="LTLN"/>
    <n v="202638"/>
    <n v="14720"/>
    <n v="16"/>
    <n v="37407500"/>
    <n v="70480"/>
    <n v="35458.916303999998"/>
    <m/>
  </r>
  <r>
    <x v="11"/>
    <x v="201"/>
    <s v="HIGH"/>
    <s v="LTLN"/>
    <n v="202638"/>
    <n v="6832"/>
    <n v="16"/>
    <n v="16238000"/>
    <n v="21936"/>
    <n v="33470.660422000001"/>
    <m/>
  </r>
  <r>
    <x v="11"/>
    <x v="202"/>
    <s v="Medium"/>
    <s v="SKT"/>
    <n v="202638"/>
    <n v="4212"/>
    <n v="12"/>
    <n v="5097000"/>
    <n v="15672"/>
    <n v="13212.917379"/>
    <m/>
  </r>
  <r>
    <x v="11"/>
    <x v="203"/>
    <s v="Medium"/>
    <s v="SKT"/>
    <n v="202638"/>
    <n v="3708"/>
    <n v="12"/>
    <n v="4486500"/>
    <n v="14364"/>
    <n v="13243.977346"/>
    <m/>
  </r>
  <r>
    <x v="11"/>
    <x v="204"/>
    <s v="Medium"/>
    <s v="SKT"/>
    <n v="202638"/>
    <n v="4872"/>
    <n v="12"/>
    <n v="6918000"/>
    <n v="17376"/>
    <n v="15237.197044"/>
    <m/>
  </r>
  <r>
    <x v="11"/>
    <x v="205"/>
    <s v="Medium"/>
    <s v="SKT"/>
    <n v="202638"/>
    <n v="5040"/>
    <n v="12"/>
    <n v="7149600"/>
    <n v="18672"/>
    <n v="15264.202380999999"/>
    <m/>
  </r>
  <r>
    <x v="11"/>
    <x v="206"/>
    <s v="Low"/>
    <s v="SKT"/>
    <n v="202638"/>
    <n v="4188"/>
    <n v="12"/>
    <n v="5066500"/>
    <n v="11520"/>
    <n v="13233.484241"/>
    <m/>
  </r>
  <r>
    <x v="11"/>
    <x v="209"/>
    <s v="Medium"/>
    <s v="SKT"/>
    <n v="202638"/>
    <n v="6516"/>
    <n v="12"/>
    <n v="7887900"/>
    <n v="23628"/>
    <n v="13242.655617"/>
    <m/>
  </r>
  <r>
    <x v="11"/>
    <x v="211"/>
    <s v="Medium"/>
    <s v="SKT"/>
    <n v="202638"/>
    <n v="8316"/>
    <n v="12"/>
    <n v="10089000"/>
    <n v="32880"/>
    <n v="13226.916305999999"/>
    <m/>
  </r>
  <r>
    <x v="11"/>
    <x v="212"/>
    <s v="HIGH"/>
    <s v="WHITE"/>
    <n v="202638"/>
    <n v="8840"/>
    <n v="20"/>
    <n v="20319300"/>
    <n v="27400"/>
    <n v="40145.246606000001"/>
    <m/>
  </r>
  <r>
    <x v="11"/>
    <x v="213"/>
    <s v="HIGH"/>
    <s v="LTLN"/>
    <n v="202638"/>
    <n v="28200"/>
    <n v="20"/>
    <n v="65358900"/>
    <n v="175200"/>
    <n v="40428.377305000002"/>
    <m/>
  </r>
  <r>
    <x v="11"/>
    <x v="214"/>
    <s v="HIGH"/>
    <s v="LTLN"/>
    <n v="202638"/>
    <n v="17600"/>
    <n v="16"/>
    <n v="41880000"/>
    <n v="82752"/>
    <n v="33488.595455000002"/>
    <m/>
  </r>
  <r>
    <x v="11"/>
    <x v="215"/>
    <s v="PREMIUM"/>
    <s v="LTLN"/>
    <n v="202638"/>
    <n v="47700"/>
    <n v="20"/>
    <n v="110467600"/>
    <n v="402060"/>
    <n v="40387.207966000002"/>
    <m/>
  </r>
  <r>
    <x v="11"/>
    <x v="216"/>
    <s v="PREMIUM"/>
    <s v="LTLN"/>
    <n v="202638"/>
    <n v="7380"/>
    <n v="20"/>
    <n v="17087900"/>
    <n v="23100"/>
    <n v="40432.273713000002"/>
    <m/>
  </r>
  <r>
    <x v="11"/>
    <x v="218"/>
    <s v="PREMIUM"/>
    <s v="WHITE"/>
    <n v="202638"/>
    <n v="9000"/>
    <n v="20"/>
    <n v="20665500"/>
    <n v="33560"/>
    <n v="40099.311111000003"/>
    <m/>
  </r>
  <r>
    <x v="11"/>
    <x v="219"/>
    <s v="Low"/>
    <s v="LTLN"/>
    <n v="202638"/>
    <n v="10040"/>
    <n v="20"/>
    <n v="16724000"/>
    <n v="34420"/>
    <n v="29140.794821"/>
    <m/>
  </r>
  <r>
    <x v="11"/>
    <x v="220"/>
    <s v="Low"/>
    <s v="SKT"/>
    <n v="202638"/>
    <n v="35208"/>
    <n v="12"/>
    <n v="34959700"/>
    <n v="247788"/>
    <n v="10813.168030000001"/>
    <m/>
  </r>
  <r>
    <x v="11"/>
    <x v="221"/>
    <s v="HIGH"/>
    <s v="SKM FF"/>
    <n v="202638"/>
    <n v="4580"/>
    <n v="20"/>
    <n v="7387500"/>
    <n v="14620"/>
    <n v="27767.183406"/>
    <m/>
  </r>
  <r>
    <x v="11"/>
    <x v="222"/>
    <s v="Low"/>
    <s v="SKM FF"/>
    <n v="202638"/>
    <n v="10700"/>
    <n v="20"/>
    <n v="17255900"/>
    <n v="44280"/>
    <n v="27804.317757000001"/>
    <m/>
  </r>
  <r>
    <x v="12"/>
    <x v="224"/>
    <s v="Medium"/>
    <s v="LTLN"/>
    <n v="202638"/>
    <n v="42976"/>
    <n v="16"/>
    <n v="88330800"/>
    <n v="327536"/>
    <n v="29563.902828999999"/>
    <m/>
  </r>
  <r>
    <x v="12"/>
    <x v="352"/>
    <s v="Low"/>
    <s v="LTLN"/>
    <n v="202638"/>
    <n v="90936"/>
    <n v="12"/>
    <n v="141127200"/>
    <n v="449604"/>
    <n v="16490.959620000001"/>
    <m/>
  </r>
  <r>
    <x v="12"/>
    <x v="353"/>
    <s v="Medium"/>
    <s v="LTLN"/>
    <n v="202638"/>
    <n v="114800"/>
    <n v="16"/>
    <n v="191986900"/>
    <n v="838592"/>
    <n v="23626.817143"/>
    <m/>
  </r>
  <r>
    <x v="12"/>
    <x v="354"/>
    <s v="Low"/>
    <s v="SKT"/>
    <n v="202638"/>
    <n v="23400"/>
    <n v="12"/>
    <n v="19362100"/>
    <n v="82020"/>
    <n v="8792.9"/>
    <m/>
  </r>
  <r>
    <x v="12"/>
    <x v="225"/>
    <s v="HIGH"/>
    <s v="LTLN"/>
    <n v="202638"/>
    <n v="74912"/>
    <n v="16"/>
    <n v="153586000"/>
    <n v="566688"/>
    <n v="29149.524135"/>
    <m/>
  </r>
  <r>
    <x v="12"/>
    <x v="355"/>
    <s v="Medium"/>
    <s v="LTLN"/>
    <n v="202638"/>
    <n v="55280"/>
    <n v="20"/>
    <n v="85031200"/>
    <n v="387180"/>
    <n v="27127.087191999999"/>
    <m/>
  </r>
  <r>
    <x v="13"/>
    <x v="228"/>
    <s v="Low"/>
    <s v="SKT"/>
    <n v="202638"/>
    <n v="19404"/>
    <n v="12"/>
    <n v="15372300"/>
    <n v="141444"/>
    <n v="8254.8899199999996"/>
    <m/>
  </r>
  <r>
    <x v="13"/>
    <x v="229"/>
    <s v="Low"/>
    <s v="SKT"/>
    <n v="202638"/>
    <n v="2496"/>
    <n v="12"/>
    <n v="4888000"/>
    <n v="6876"/>
    <n v="20079.370191999998"/>
    <m/>
  </r>
  <r>
    <x v="13"/>
    <x v="230"/>
    <s v="Low"/>
    <s v="SKT"/>
    <n v="202638"/>
    <n v="2868"/>
    <n v="12"/>
    <n v="2442000"/>
    <n v="9204"/>
    <n v="8246.4351459999998"/>
    <m/>
  </r>
  <r>
    <x v="13"/>
    <x v="231"/>
    <s v="Low"/>
    <s v="SKT"/>
    <n v="202638"/>
    <n v="13728"/>
    <n v="12"/>
    <n v="10301600"/>
    <n v="78384"/>
    <n v="7945.443182"/>
    <m/>
  </r>
  <r>
    <x v="13"/>
    <x v="232"/>
    <s v="Medium"/>
    <s v="SKM FF"/>
    <n v="202638"/>
    <n v="2412"/>
    <n v="12"/>
    <n v="4013100"/>
    <n v="11916"/>
    <n v="17632.338307999999"/>
    <m/>
  </r>
  <r>
    <x v="13"/>
    <x v="233"/>
    <s v="Medium"/>
    <s v="LTLN"/>
    <n v="202638"/>
    <n v="2900"/>
    <n v="20"/>
    <n v="5306500"/>
    <n v="9700"/>
    <n v="33960.841378999998"/>
    <m/>
  </r>
  <r>
    <x v="13"/>
    <x v="234"/>
    <s v="Low"/>
    <s v="SKT"/>
    <n v="202638"/>
    <n v="16260"/>
    <n v="12"/>
    <n v="13581000"/>
    <n v="93984"/>
    <n v="9005.7040589999997"/>
    <m/>
  </r>
  <r>
    <x v="13"/>
    <x v="235"/>
    <s v="Low"/>
    <s v="LTLN"/>
    <n v="202638"/>
    <n v="7120"/>
    <n v="16"/>
    <n v="12905000"/>
    <n v="20816"/>
    <n v="25761.433708"/>
    <m/>
  </r>
  <r>
    <x v="13"/>
    <x v="236"/>
    <s v="Medium"/>
    <s v="LTLN"/>
    <n v="202638"/>
    <n v="4100"/>
    <n v="20"/>
    <n v="6363000"/>
    <n v="14780"/>
    <n v="29090.731706999999"/>
    <m/>
  </r>
  <r>
    <x v="13"/>
    <x v="237"/>
    <s v="Low"/>
    <s v="LTLN"/>
    <n v="202638"/>
    <n v="5552"/>
    <n v="16"/>
    <n v="9719000"/>
    <n v="13664"/>
    <n v="25743.190202000002"/>
    <m/>
  </r>
  <r>
    <x v="13"/>
    <x v="238"/>
    <s v="Medium"/>
    <s v="LTLN"/>
    <n v="202638"/>
    <n v="10760"/>
    <n v="20"/>
    <n v="16714000"/>
    <n v="41120"/>
    <n v="28969.685873999999"/>
    <m/>
  </r>
  <r>
    <x v="13"/>
    <x v="239"/>
    <s v="Medium"/>
    <s v="LTLN"/>
    <n v="202638"/>
    <n v="2880"/>
    <n v="20"/>
    <n v="5263000"/>
    <n v="10860"/>
    <n v="34006.548610999998"/>
    <m/>
  </r>
  <r>
    <x v="13"/>
    <x v="240"/>
    <s v="Medium"/>
    <s v="LTLN"/>
    <n v="202638"/>
    <n v="5312"/>
    <n v="16"/>
    <n v="9611800"/>
    <n v="39760"/>
    <n v="25572.903613999999"/>
    <m/>
  </r>
  <r>
    <x v="13"/>
    <x v="241"/>
    <s v="Low"/>
    <s v="SKT"/>
    <n v="202638"/>
    <n v="5808"/>
    <n v="12"/>
    <n v="4792200"/>
    <n v="24648"/>
    <n v="8599.578512"/>
    <m/>
  </r>
  <r>
    <x v="13"/>
    <x v="242"/>
    <s v="Low"/>
    <s v="SKT"/>
    <n v="202638"/>
    <n v="384"/>
    <n v="12"/>
    <n v="288000"/>
    <n v="552"/>
    <n v="8055"/>
    <m/>
  </r>
  <r>
    <x v="13"/>
    <x v="243"/>
    <s v="Low"/>
    <s v="SKT"/>
    <n v="202638"/>
    <n v="1176"/>
    <n v="12"/>
    <n v="3237600"/>
    <n v="2316"/>
    <n v="27667.806122000002"/>
    <m/>
  </r>
  <r>
    <x v="13"/>
    <x v="244"/>
    <s v="Low"/>
    <s v="SKT"/>
    <n v="202638"/>
    <n v="10908"/>
    <n v="12"/>
    <n v="8456200"/>
    <n v="65232"/>
    <n v="8056.9834979999996"/>
    <m/>
  </r>
  <r>
    <x v="13"/>
    <x v="245"/>
    <s v="Low"/>
    <s v="SKT"/>
    <n v="202638"/>
    <n v="2864"/>
    <n v="16"/>
    <n v="2330000"/>
    <n v="6048"/>
    <n v="11543.424580999999"/>
    <m/>
  </r>
  <r>
    <x v="13"/>
    <x v="356"/>
    <s v="Low"/>
    <s v="SKM FF"/>
    <n v="202638"/>
    <n v="34960"/>
    <n v="20"/>
    <n v="53641700"/>
    <n v="255220"/>
    <n v="26704.635010999998"/>
    <m/>
  </r>
  <r>
    <x v="13"/>
    <x v="246"/>
    <s v="Low"/>
    <s v="SKT"/>
    <n v="202638"/>
    <n v="6540"/>
    <n v="12"/>
    <n v="6221000"/>
    <n v="27456"/>
    <n v="9272.6366969999999"/>
    <m/>
  </r>
  <r>
    <x v="13"/>
    <x v="247"/>
    <s v="Low"/>
    <s v="SKT"/>
    <n v="202638"/>
    <n v="3048"/>
    <n v="12"/>
    <n v="2520300"/>
    <n v="12444"/>
    <n v="8638.5590549999997"/>
    <m/>
  </r>
  <r>
    <x v="13"/>
    <x v="251"/>
    <s v="Low"/>
    <s v="SKT"/>
    <n v="202638"/>
    <n v="1080"/>
    <n v="12"/>
    <n v="1234500"/>
    <n v="2640"/>
    <n v="12879.1"/>
    <m/>
  </r>
  <r>
    <x v="14"/>
    <x v="254"/>
    <s v="PREMIUM"/>
    <s v="LYCHEE BURST"/>
    <n v="202638"/>
    <n v="13"/>
    <n v="1"/>
    <n v="1065500"/>
    <n v="10"/>
    <n v="69840.769230999998"/>
    <m/>
  </r>
  <r>
    <x v="14"/>
    <x v="255"/>
    <s v="PREMIUM"/>
    <s v="TRIPLE MANGO"/>
    <n v="202638"/>
    <n v="20"/>
    <n v="1"/>
    <n v="1634500"/>
    <n v="37"/>
    <n v="69624.25"/>
    <m/>
  </r>
  <r>
    <x v="14"/>
    <x v="256"/>
    <s v="PREMIUM"/>
    <s v="VERY BERRY"/>
    <n v="202638"/>
    <n v="7"/>
    <n v="1"/>
    <n v="569000"/>
    <n v="9"/>
    <n v="69520"/>
    <m/>
  </r>
  <r>
    <x v="14"/>
    <x v="257"/>
    <s v="PREMIUM"/>
    <s v="WATERMELON CHIL"/>
    <n v="202638"/>
    <n v="19"/>
    <n v="1"/>
    <n v="1556000"/>
    <n v="19"/>
    <n v="69629.736841999998"/>
    <m/>
  </r>
  <r>
    <x v="14"/>
    <x v="258"/>
    <s v="PREMIUM"/>
    <s v="HIBISCUS ICETEA"/>
    <n v="202638"/>
    <n v="24"/>
    <n v="1"/>
    <n v="1968000"/>
    <n v="13"/>
    <n v="69787.125"/>
    <m/>
  </r>
  <r>
    <x v="14"/>
    <x v="260"/>
    <s v="PREMIUM"/>
    <s v="ICE TEA"/>
    <n v="202638"/>
    <n v="17"/>
    <n v="1"/>
    <n v="1394000"/>
    <n v="13"/>
    <n v="69823"/>
    <m/>
  </r>
  <r>
    <x v="14"/>
    <x v="262"/>
    <s v="PREMIUM"/>
    <s v="MENTHOL XTRA"/>
    <n v="202638"/>
    <n v="9"/>
    <n v="1"/>
    <n v="738000"/>
    <n v="9"/>
    <n v="69700"/>
    <m/>
  </r>
  <r>
    <x v="14"/>
    <x v="263"/>
    <s v="PREMIUM"/>
    <s v="PINEAPLE DELIGH"/>
    <n v="202638"/>
    <n v="13"/>
    <n v="1"/>
    <n v="1066000"/>
    <n v="11"/>
    <n v="69860.846153999999"/>
    <m/>
  </r>
  <r>
    <x v="14"/>
    <x v="264"/>
    <s v="PREMIUM"/>
    <s v="STRAWBERRY BURST"/>
    <n v="202638"/>
    <n v="21"/>
    <n v="1"/>
    <n v="1722000"/>
    <n v="16"/>
    <n v="69799.571429000003"/>
    <m/>
  </r>
  <r>
    <x v="14"/>
    <x v="265"/>
    <s v="PREMIUM"/>
    <s v="WATERMELON ICE"/>
    <n v="202638"/>
    <n v="11"/>
    <n v="1"/>
    <n v="902000"/>
    <n v="8"/>
    <n v="70080.181817999997"/>
    <m/>
  </r>
  <r>
    <x v="15"/>
    <x v="266"/>
    <s v="PREMIUM"/>
    <s v="BLUEBERRY ICE"/>
    <n v="202638"/>
    <n v="4"/>
    <n v="1"/>
    <n v="251200"/>
    <n v="5"/>
    <n v="60720"/>
    <m/>
  </r>
  <r>
    <x v="15"/>
    <x v="267"/>
    <s v="PREMIUM"/>
    <s v="GRAPE ICE"/>
    <n v="202638"/>
    <n v="18"/>
    <n v="1"/>
    <n v="1186200"/>
    <n v="18"/>
    <n v="60922.333333000002"/>
    <m/>
  </r>
  <r>
    <x v="15"/>
    <x v="268"/>
    <s v="PREMIUM"/>
    <s v="MANGO ICE"/>
    <n v="202638"/>
    <n v="1"/>
    <n v="1"/>
    <n v="62800"/>
    <n v="2"/>
    <n v="60720"/>
    <m/>
  </r>
  <r>
    <x v="15"/>
    <x v="269"/>
    <s v="PREMIUM"/>
    <s v="MINT ICE"/>
    <n v="202638"/>
    <n v="1"/>
    <n v="1"/>
    <n v="69000"/>
    <n v="1"/>
    <n v="60720"/>
    <m/>
  </r>
  <r>
    <x v="15"/>
    <x v="270"/>
    <s v="PREMIUM"/>
    <s v="KIT"/>
    <n v="202638"/>
    <n v="3"/>
    <n v="1"/>
    <n v="152252"/>
    <n v="3"/>
    <n v="47568"/>
    <m/>
  </r>
  <r>
    <x v="15"/>
    <x v="271"/>
    <s v="PREMIUM"/>
    <s v="BLUEBERRY ICE"/>
    <n v="202638"/>
    <n v="4"/>
    <n v="1"/>
    <n v="273700"/>
    <n v="2"/>
    <n v="61600"/>
    <m/>
  </r>
  <r>
    <x v="15"/>
    <x v="272"/>
    <s v="PREMIUM"/>
    <s v="MANGO ICE"/>
    <n v="202638"/>
    <n v="2"/>
    <n v="1"/>
    <n v="127400"/>
    <n v="3"/>
    <n v="61600"/>
    <m/>
  </r>
  <r>
    <x v="15"/>
    <x v="273"/>
    <s v="PREMIUM"/>
    <s v="MINT ICE"/>
    <n v="202638"/>
    <n v="3"/>
    <n v="1"/>
    <n v="191100"/>
    <n v="1"/>
    <n v="61600"/>
    <m/>
  </r>
  <r>
    <x v="0"/>
    <x v="0"/>
    <s v="Low"/>
    <s v="SKT"/>
    <n v="202638"/>
    <n v="13764"/>
    <n v="12"/>
    <n v="12854600"/>
    <n v="93444"/>
    <n v="9795.1848300000001"/>
    <m/>
  </r>
  <r>
    <x v="0"/>
    <x v="1"/>
    <s v="Medium"/>
    <s v="LTLN"/>
    <n v="202638"/>
    <n v="1520"/>
    <n v="16"/>
    <n v="3517100"/>
    <n v="2416"/>
    <n v="32188.578947000002"/>
    <m/>
  </r>
  <r>
    <x v="0"/>
    <x v="2"/>
    <s v="HIGH"/>
    <s v="SKM FF"/>
    <n v="202638"/>
    <n v="34384"/>
    <n v="16"/>
    <n v="74260800"/>
    <n v="234032"/>
    <n v="30291.916239999999"/>
    <m/>
  </r>
  <r>
    <x v="0"/>
    <x v="3"/>
    <s v="PREMIUM"/>
    <s v="WHITE"/>
    <n v="202638"/>
    <n v="4080"/>
    <n v="20"/>
    <n v="7353500"/>
    <n v="7900"/>
    <n v="28964.470588"/>
    <m/>
  </r>
  <r>
    <x v="0"/>
    <x v="4"/>
    <s v="PREMIUM"/>
    <s v="LTLN"/>
    <n v="202638"/>
    <n v="15020"/>
    <n v="20"/>
    <n v="32718700"/>
    <n v="74300"/>
    <n v="38097.898802000003"/>
    <m/>
  </r>
  <r>
    <x v="0"/>
    <x v="5"/>
    <s v="Low"/>
    <s v="SKT"/>
    <n v="202638"/>
    <n v="2268"/>
    <n v="12"/>
    <n v="4548000"/>
    <n v="8700"/>
    <n v="21228.634921000001"/>
    <m/>
  </r>
  <r>
    <x v="0"/>
    <x v="6"/>
    <s v="Medium"/>
    <s v="White"/>
    <n v="202638"/>
    <n v="1840"/>
    <n v="20"/>
    <n v="3830500"/>
    <n v="2780"/>
    <n v="32876.282609000002"/>
    <m/>
  </r>
  <r>
    <x v="0"/>
    <x v="7"/>
    <s v="HIGH"/>
    <s v="WHITE"/>
    <n v="202638"/>
    <n v="4320"/>
    <n v="20"/>
    <n v="8725800"/>
    <n v="5520"/>
    <n v="32949.578704"/>
    <m/>
  </r>
  <r>
    <x v="0"/>
    <x v="8"/>
    <s v="HIGH"/>
    <s v="WHITE"/>
    <n v="202638"/>
    <n v="30940"/>
    <n v="20"/>
    <n v="59928700"/>
    <n v="194480"/>
    <n v="33363.784097999996"/>
    <m/>
  </r>
  <r>
    <x v="0"/>
    <x v="9"/>
    <s v="PREMIUM"/>
    <s v="SKM FF"/>
    <n v="202638"/>
    <n v="7104"/>
    <n v="12"/>
    <n v="15040600"/>
    <n v="27144"/>
    <n v="22306.516892"/>
    <m/>
  </r>
  <r>
    <x v="0"/>
    <x v="10"/>
    <s v="PREMIUM"/>
    <s v="LTLN"/>
    <n v="202638"/>
    <n v="8688"/>
    <n v="16"/>
    <n v="18709800"/>
    <n v="34208"/>
    <n v="30187.342541000002"/>
    <m/>
  </r>
  <r>
    <x v="0"/>
    <x v="11"/>
    <s v="PREMIUM"/>
    <s v="WHITE"/>
    <n v="202638"/>
    <n v="2220"/>
    <n v="20"/>
    <n v="4488000"/>
    <n v="2820"/>
    <n v="31974.765766"/>
    <m/>
  </r>
  <r>
    <x v="0"/>
    <x v="12"/>
    <s v="PREMIUM"/>
    <s v="WHITE"/>
    <n v="202638"/>
    <n v="6080"/>
    <n v="20"/>
    <n v="10964900"/>
    <n v="12900"/>
    <n v="29124.322368000001"/>
    <m/>
  </r>
  <r>
    <x v="1"/>
    <x v="13"/>
    <s v="Medium"/>
    <s v="CIGAR"/>
    <n v="202638"/>
    <n v="5088"/>
    <n v="6"/>
    <n v="15182500"/>
    <n v="21438"/>
    <n v="16105.116744999999"/>
    <m/>
  </r>
  <r>
    <x v="1"/>
    <x v="14"/>
    <s v="Medium"/>
    <s v="SKT"/>
    <n v="202638"/>
    <n v="4920"/>
    <n v="12"/>
    <n v="6941900"/>
    <n v="22860"/>
    <n v="14631.17561"/>
    <m/>
  </r>
  <r>
    <x v="1"/>
    <x v="15"/>
    <s v="Medium"/>
    <s v="SKT"/>
    <n v="202638"/>
    <n v="2508"/>
    <n v="12"/>
    <n v="3292100"/>
    <n v="9432"/>
    <n v="13763.07177"/>
    <m/>
  </r>
  <r>
    <x v="1"/>
    <x v="16"/>
    <s v="Low"/>
    <s v="SKT"/>
    <n v="202638"/>
    <n v="63348"/>
    <n v="12"/>
    <n v="89958900"/>
    <n v="410772"/>
    <n v="15385.537602"/>
    <m/>
  </r>
  <r>
    <x v="1"/>
    <x v="17"/>
    <s v="HIGH"/>
    <s v="LTLN"/>
    <n v="202638"/>
    <n v="5744"/>
    <n v="16"/>
    <n v="13802600"/>
    <n v="17200"/>
    <n v="34059.401114"/>
    <m/>
  </r>
  <r>
    <x v="1"/>
    <x v="275"/>
    <s v="HIGH"/>
    <s v="LTLN"/>
    <n v="202638"/>
    <n v="6848"/>
    <n v="16"/>
    <n v="16499800"/>
    <n v="20016"/>
    <n v="34070.280374000002"/>
    <m/>
  </r>
  <r>
    <x v="1"/>
    <x v="18"/>
    <s v="Medium"/>
    <s v="SKT"/>
    <n v="202638"/>
    <n v="3948"/>
    <n v="12"/>
    <n v="6134000"/>
    <n v="11844"/>
    <n v="16417.276596"/>
    <m/>
  </r>
  <r>
    <x v="1"/>
    <x v="19"/>
    <s v="Medium"/>
    <s v="SKT"/>
    <n v="202638"/>
    <n v="5004"/>
    <n v="12"/>
    <n v="7474800"/>
    <n v="18504"/>
    <n v="15552.1247"/>
    <m/>
  </r>
  <r>
    <x v="1"/>
    <x v="20"/>
    <s v="Medium"/>
    <s v="SKT"/>
    <n v="202638"/>
    <n v="37956"/>
    <n v="12"/>
    <n v="54389000"/>
    <n v="302052"/>
    <n v="16530.470122999999"/>
    <m/>
  </r>
  <r>
    <x v="1"/>
    <x v="21"/>
    <s v="Low"/>
    <s v="SKT"/>
    <n v="202638"/>
    <n v="5016"/>
    <n v="12"/>
    <n v="6275000"/>
    <n v="26064"/>
    <n v="13601.320573999999"/>
    <m/>
  </r>
  <r>
    <x v="1"/>
    <x v="278"/>
    <s v="HIGH"/>
    <s v="SKM FF"/>
    <n v="202638"/>
    <n v="4104"/>
    <n v="12"/>
    <n v="8608000"/>
    <n v="11184"/>
    <n v="22123.809942"/>
    <m/>
  </r>
  <r>
    <x v="1"/>
    <x v="25"/>
    <s v="PREMIUM"/>
    <s v="SKM FF"/>
    <n v="202638"/>
    <n v="3888"/>
    <n v="16"/>
    <n v="8267400"/>
    <n v="10256"/>
    <n v="29523.090534999999"/>
    <m/>
  </r>
  <r>
    <x v="1"/>
    <x v="26"/>
    <s v="HIGH"/>
    <s v="SKM FF"/>
    <n v="202638"/>
    <n v="21700"/>
    <n v="20"/>
    <n v="45319000"/>
    <n v="144780"/>
    <n v="37714.326266999997"/>
    <m/>
  </r>
  <r>
    <x v="1"/>
    <x v="27"/>
    <s v="Medium"/>
    <s v="LTLN"/>
    <n v="202638"/>
    <n v="16864"/>
    <n v="16"/>
    <n v="39824100"/>
    <n v="100160"/>
    <n v="34060.447818000001"/>
    <m/>
  </r>
  <r>
    <x v="1"/>
    <x v="28"/>
    <s v="HIGH"/>
    <s v="LTLN"/>
    <n v="202638"/>
    <n v="13520"/>
    <n v="16"/>
    <n v="31893500"/>
    <n v="74368"/>
    <n v="34027.530178000001"/>
    <m/>
  </r>
  <r>
    <x v="1"/>
    <x v="29"/>
    <s v="HIGH"/>
    <s v="LTLN"/>
    <n v="202638"/>
    <n v="11152"/>
    <n v="16"/>
    <n v="26419500"/>
    <n v="56032"/>
    <n v="34017.289813000003"/>
    <m/>
  </r>
  <r>
    <x v="1"/>
    <x v="30"/>
    <s v="Low"/>
    <s v="SKT"/>
    <n v="202638"/>
    <n v="45048"/>
    <n v="12"/>
    <n v="63944800"/>
    <n v="339108"/>
    <n v="15400.021311"/>
    <m/>
  </r>
  <r>
    <x v="1"/>
    <x v="31"/>
    <s v="Medium"/>
    <s v="SKM FF"/>
    <n v="202638"/>
    <n v="6996"/>
    <n v="12"/>
    <n v="10478000"/>
    <n v="26928"/>
    <n v="15731.461407000001"/>
    <m/>
  </r>
  <r>
    <x v="1"/>
    <x v="32"/>
    <s v="PREMIUM"/>
    <s v="SKT"/>
    <n v="202638"/>
    <n v="2892"/>
    <n v="12"/>
    <n v="4987000"/>
    <n v="7896"/>
    <n v="17777.058090999999"/>
    <m/>
  </r>
  <r>
    <x v="1"/>
    <x v="330"/>
    <s v="HIGH"/>
    <s v="LTLN"/>
    <n v="202638"/>
    <n v="1692"/>
    <n v="12"/>
    <n v="3532200"/>
    <n v="4320"/>
    <n v="22069.489362"/>
    <m/>
  </r>
  <r>
    <x v="1"/>
    <x v="33"/>
    <s v="PREMIUM"/>
    <s v="SKM FF"/>
    <n v="202638"/>
    <n v="57492"/>
    <n v="12"/>
    <n v="121162500"/>
    <n v="471564"/>
    <n v="23061.001878999999"/>
    <m/>
  </r>
  <r>
    <x v="1"/>
    <x v="34"/>
    <s v="PREMIUM"/>
    <s v="SKM FF"/>
    <n v="202638"/>
    <n v="8160"/>
    <n v="16"/>
    <n v="18025300"/>
    <n v="29760"/>
    <n v="31042.982352999999"/>
    <m/>
  </r>
  <r>
    <x v="1"/>
    <x v="35"/>
    <s v="Low"/>
    <s v="SKT"/>
    <n v="202638"/>
    <n v="6036"/>
    <n v="12"/>
    <n v="9078000"/>
    <n v="25692"/>
    <n v="16142.037773"/>
    <m/>
  </r>
  <r>
    <x v="1"/>
    <x v="36"/>
    <s v="Medium"/>
    <s v="SKT"/>
    <n v="202638"/>
    <n v="44832"/>
    <n v="12"/>
    <n v="60310000"/>
    <n v="364800"/>
    <n v="14465.440578"/>
    <m/>
  </r>
  <r>
    <x v="1"/>
    <x v="37"/>
    <s v="Medium"/>
    <s v="SKT"/>
    <n v="202638"/>
    <n v="6144"/>
    <n v="12"/>
    <n v="8564700"/>
    <n v="20784"/>
    <n v="14684.416015999999"/>
    <m/>
  </r>
  <r>
    <x v="1"/>
    <x v="38"/>
    <s v="Medium"/>
    <s v="SKT"/>
    <n v="202638"/>
    <n v="4128"/>
    <n v="12"/>
    <n v="6364000"/>
    <n v="12516"/>
    <n v="16493.901162999999"/>
    <m/>
  </r>
  <r>
    <x v="1"/>
    <x v="39"/>
    <s v="Medium"/>
    <s v="SKT"/>
    <n v="202638"/>
    <n v="2676"/>
    <n v="12"/>
    <n v="4217100"/>
    <n v="8940"/>
    <n v="16390.421525000002"/>
    <m/>
  </r>
  <r>
    <x v="1"/>
    <x v="40"/>
    <s v="Medium"/>
    <s v="LTLN"/>
    <n v="202638"/>
    <n v="9504"/>
    <n v="16"/>
    <n v="19774000"/>
    <n v="39168"/>
    <n v="30618.234006999999"/>
    <m/>
  </r>
  <r>
    <x v="1"/>
    <x v="43"/>
    <s v="Low"/>
    <s v="WHITE"/>
    <n v="202638"/>
    <n v="3420"/>
    <n v="20"/>
    <n v="5044500"/>
    <n v="9480"/>
    <n v="26396.614034999999"/>
    <m/>
  </r>
  <r>
    <x v="1"/>
    <x v="44"/>
    <s v="Medium"/>
    <s v="SPM"/>
    <n v="202638"/>
    <n v="840"/>
    <n v="20"/>
    <n v="1239000"/>
    <n v="7160"/>
    <n v="27017.857143000001"/>
    <m/>
  </r>
  <r>
    <x v="1"/>
    <x v="45"/>
    <s v="Medium"/>
    <s v="SPM"/>
    <n v="202638"/>
    <n v="1460"/>
    <n v="20"/>
    <n v="2153500"/>
    <n v="11420"/>
    <n v="27102.328766999999"/>
    <m/>
  </r>
  <r>
    <x v="1"/>
    <x v="46"/>
    <s v="Medium"/>
    <s v="LTLN"/>
    <n v="202638"/>
    <n v="25840"/>
    <n v="16"/>
    <n v="61123600"/>
    <n v="174592"/>
    <n v="34060.832817000002"/>
    <m/>
  </r>
  <r>
    <x v="1"/>
    <x v="47"/>
    <s v="Medium"/>
    <s v="WHITE"/>
    <n v="202638"/>
    <n v="2680"/>
    <n v="20"/>
    <n v="3953000"/>
    <n v="4180"/>
    <n v="26476.567164"/>
    <m/>
  </r>
  <r>
    <x v="1"/>
    <x v="48"/>
    <s v="Medium"/>
    <s v="WHITE"/>
    <n v="202638"/>
    <n v="4400"/>
    <n v="20"/>
    <n v="6490000"/>
    <n v="11540"/>
    <n v="26482.799999999999"/>
    <m/>
  </r>
  <r>
    <x v="1"/>
    <x v="357"/>
    <s v="HIGH"/>
    <s v="SKM FF"/>
    <n v="202638"/>
    <n v="26640"/>
    <n v="20"/>
    <n v="42895900"/>
    <n v="223820"/>
    <n v="28296.266517"/>
    <m/>
  </r>
  <r>
    <x v="1"/>
    <x v="49"/>
    <s v="Low"/>
    <s v="LTLN"/>
    <n v="202638"/>
    <n v="5632"/>
    <n v="16"/>
    <n v="8460000"/>
    <n v="31152"/>
    <n v="22155.394885999998"/>
    <m/>
  </r>
  <r>
    <x v="2"/>
    <x v="52"/>
    <s v="Medium"/>
    <s v="LTLN"/>
    <n v="202638"/>
    <n v="81264"/>
    <n v="16"/>
    <n v="129543300"/>
    <n v="232384"/>
    <n v="22798.582397999999"/>
    <m/>
  </r>
  <r>
    <x v="2"/>
    <x v="53"/>
    <s v="HIGH"/>
    <s v="LTLN"/>
    <n v="202638"/>
    <n v="18624"/>
    <n v="16"/>
    <n v="33646800"/>
    <n v="108720"/>
    <n v="25092.079038"/>
    <m/>
  </r>
  <r>
    <x v="2"/>
    <x v="54"/>
    <s v="Medium"/>
    <s v="LTLN"/>
    <n v="202638"/>
    <n v="7728"/>
    <n v="16"/>
    <n v="14217200"/>
    <n v="27056"/>
    <n v="25929.805382999999"/>
    <m/>
  </r>
  <r>
    <x v="2"/>
    <x v="55"/>
    <s v="Medium"/>
    <s v="LTLN"/>
    <n v="202638"/>
    <n v="12576"/>
    <n v="16"/>
    <n v="23132400"/>
    <n v="54048"/>
    <n v="26031.549618000001"/>
    <m/>
  </r>
  <r>
    <x v="2"/>
    <x v="56"/>
    <s v="Medium"/>
    <s v="LTLN"/>
    <n v="202638"/>
    <n v="9152"/>
    <n v="16"/>
    <n v="16828000"/>
    <n v="43664"/>
    <n v="25885.125874000001"/>
    <m/>
  </r>
  <r>
    <x v="2"/>
    <x v="57"/>
    <s v="Low"/>
    <s v="SKT"/>
    <n v="202638"/>
    <n v="11824"/>
    <n v="16"/>
    <n v="13524400"/>
    <n v="52960"/>
    <n v="16888.944520000001"/>
    <m/>
  </r>
  <r>
    <x v="3"/>
    <x v="58"/>
    <s v="Medium"/>
    <s v="SKT"/>
    <n v="202638"/>
    <n v="8400"/>
    <n v="16"/>
    <n v="10926700"/>
    <n v="30192"/>
    <n v="18383.550476"/>
    <m/>
  </r>
  <r>
    <x v="3"/>
    <x v="59"/>
    <s v="Medium"/>
    <s v="SKT"/>
    <n v="202638"/>
    <n v="2064"/>
    <n v="12"/>
    <n v="2997800"/>
    <n v="13152"/>
    <n v="15442.325580999999"/>
    <m/>
  </r>
  <r>
    <x v="3"/>
    <x v="60"/>
    <s v="PREMIUM"/>
    <s v="SKT"/>
    <n v="202638"/>
    <n v="48"/>
    <n v="12"/>
    <n v="70000"/>
    <n v="60"/>
    <n v="14796"/>
    <m/>
  </r>
  <r>
    <x v="3"/>
    <x v="61"/>
    <s v="HIGH"/>
    <s v="SKM FF"/>
    <n v="202638"/>
    <n v="59376"/>
    <n v="12"/>
    <n v="147943700"/>
    <n v="661836"/>
    <n v="26098.693209000001"/>
    <m/>
  </r>
  <r>
    <x v="3"/>
    <x v="62"/>
    <s v="Medium"/>
    <s v="SKT"/>
    <n v="202638"/>
    <n v="8304"/>
    <n v="12"/>
    <n v="12326400"/>
    <n v="35628"/>
    <n v="15402.66474"/>
    <m/>
  </r>
  <r>
    <x v="3"/>
    <x v="63"/>
    <s v="Medium"/>
    <s v="LTLN"/>
    <n v="202638"/>
    <n v="32"/>
    <n v="16"/>
    <n v="73400"/>
    <n v="48"/>
    <n v="30872"/>
    <m/>
  </r>
  <r>
    <x v="3"/>
    <x v="64"/>
    <s v="Medium"/>
    <s v="LTLN"/>
    <n v="202638"/>
    <n v="80"/>
    <n v="16"/>
    <n v="184800"/>
    <n v="32"/>
    <n v="31415.8"/>
    <m/>
  </r>
  <r>
    <x v="3"/>
    <x v="65"/>
    <s v="PREMIUM"/>
    <s v="SKM FF"/>
    <n v="202638"/>
    <n v="30720"/>
    <n v="12"/>
    <n v="76194100"/>
    <n v="230208"/>
    <n v="26053.708594"/>
    <m/>
  </r>
  <r>
    <x v="3"/>
    <x v="66"/>
    <s v="Low"/>
    <s v="SKT"/>
    <n v="202638"/>
    <n v="96"/>
    <n v="16"/>
    <n v="131400"/>
    <n v="96"/>
    <n v="18382"/>
    <m/>
  </r>
  <r>
    <x v="3"/>
    <x v="314"/>
    <s v="Low"/>
    <s v="SKT"/>
    <n v="202638"/>
    <n v="1176"/>
    <n v="12"/>
    <n v="1557000"/>
    <n v="1824"/>
    <n v="13749.285714"/>
    <m/>
  </r>
  <r>
    <x v="3"/>
    <x v="67"/>
    <s v="Medium"/>
    <s v="SKM FF"/>
    <n v="202638"/>
    <n v="60192"/>
    <n v="12"/>
    <n v="149535200"/>
    <n v="531936"/>
    <n v="26089.301635"/>
    <m/>
  </r>
  <r>
    <x v="3"/>
    <x v="68"/>
    <s v="PREMIUM"/>
    <s v="SKM FF"/>
    <n v="202638"/>
    <n v="16"/>
    <n v="16"/>
    <n v="47000"/>
    <n v="32"/>
    <n v="41200"/>
    <m/>
  </r>
  <r>
    <x v="3"/>
    <x v="69"/>
    <s v="PREMIUM"/>
    <s v="SKM FF"/>
    <n v="202638"/>
    <n v="14784"/>
    <n v="16"/>
    <n v="37055800"/>
    <n v="79072"/>
    <n v="35160.805195000001"/>
    <m/>
  </r>
  <r>
    <x v="3"/>
    <x v="70"/>
    <s v="Medium"/>
    <s v="LTLN"/>
    <n v="202638"/>
    <n v="2672"/>
    <n v="16"/>
    <n v="6162700"/>
    <n v="5792"/>
    <n v="32376.688622999998"/>
    <m/>
  </r>
  <r>
    <x v="3"/>
    <x v="71"/>
    <s v="HIGH"/>
    <s v="SKM FF"/>
    <n v="202638"/>
    <n v="5648"/>
    <n v="16"/>
    <n v="13058600"/>
    <n v="17152"/>
    <n v="32321.155806999999"/>
    <m/>
  </r>
  <r>
    <x v="3"/>
    <x v="72"/>
    <s v="PREMIUM"/>
    <s v="SKM FF"/>
    <n v="202638"/>
    <n v="100112"/>
    <n v="16"/>
    <n v="250575300"/>
    <n v="877152"/>
    <n v="35185.253795999997"/>
    <m/>
  </r>
  <r>
    <x v="3"/>
    <x v="349"/>
    <s v="Low"/>
    <s v="SKM FF"/>
    <n v="202638"/>
    <n v="15500"/>
    <n v="20"/>
    <n v="23711900"/>
    <n v="78540"/>
    <n v="26785.763870999999"/>
    <m/>
  </r>
  <r>
    <x v="4"/>
    <x v="73"/>
    <s v="Low"/>
    <s v="SKM FF"/>
    <n v="202638"/>
    <n v="9100"/>
    <n v="20"/>
    <n v="13741000"/>
    <n v="39520"/>
    <n v="26664.683516000001"/>
    <m/>
  </r>
  <r>
    <x v="4"/>
    <x v="74"/>
    <s v="PREMIUM"/>
    <s v="LTLN"/>
    <n v="202638"/>
    <n v="9120"/>
    <n v="20"/>
    <n v="18219700"/>
    <n v="26800"/>
    <n v="36425.497807"/>
    <m/>
  </r>
  <r>
    <x v="4"/>
    <x v="75"/>
    <s v="PREMIUM"/>
    <s v="LTLN"/>
    <n v="202638"/>
    <n v="6500"/>
    <n v="20"/>
    <n v="16031600"/>
    <n v="19980"/>
    <n v="43397.843076999998"/>
    <m/>
  </r>
  <r>
    <x v="4"/>
    <x v="76"/>
    <s v="PREMIUM"/>
    <s v="LTLN"/>
    <n v="202638"/>
    <n v="27560"/>
    <n v="20"/>
    <n v="68200400"/>
    <n v="145080"/>
    <n v="43509.158925999996"/>
    <m/>
  </r>
  <r>
    <x v="4"/>
    <x v="350"/>
    <s v="Low"/>
    <s v="SKT"/>
    <n v="202638"/>
    <n v="3660"/>
    <n v="12"/>
    <n v="3054000"/>
    <n v="15384"/>
    <n v="8914.2983609999992"/>
    <m/>
  </r>
  <r>
    <x v="4"/>
    <x v="77"/>
    <s v="PREMIUM"/>
    <s v="SKM FF"/>
    <n v="202638"/>
    <n v="5800"/>
    <n v="20"/>
    <n v="7804000"/>
    <n v="20860"/>
    <n v="23729.362068999999"/>
    <m/>
  </r>
  <r>
    <x v="4"/>
    <x v="78"/>
    <s v="Low"/>
    <s v="SKT"/>
    <n v="202638"/>
    <n v="103740"/>
    <n v="12"/>
    <n v="122448200"/>
    <n v="757248"/>
    <n v="13227.879005000001"/>
    <m/>
  </r>
  <r>
    <x v="4"/>
    <x v="79"/>
    <s v="PREMIUM"/>
    <s v="SKT"/>
    <n v="202638"/>
    <n v="10416"/>
    <n v="12"/>
    <n v="19472800"/>
    <n v="44736"/>
    <n v="19383.581796999999"/>
    <m/>
  </r>
  <r>
    <x v="4"/>
    <x v="80"/>
    <s v="PREMIUM"/>
    <s v="SKT"/>
    <n v="202638"/>
    <n v="6432"/>
    <n v="12"/>
    <n v="11140700"/>
    <n v="21984"/>
    <n v="18308.408582"/>
    <m/>
  </r>
  <r>
    <x v="4"/>
    <x v="81"/>
    <s v="PREMIUM"/>
    <s v="SKT"/>
    <n v="202638"/>
    <n v="9744"/>
    <n v="12"/>
    <n v="17260200"/>
    <n v="48276"/>
    <n v="18462.922414000001"/>
    <m/>
  </r>
  <r>
    <x v="4"/>
    <x v="82"/>
    <s v="PREMIUM"/>
    <s v="SKT"/>
    <n v="202638"/>
    <n v="37260"/>
    <n v="12"/>
    <n v="77261000"/>
    <n v="334464"/>
    <n v="21605.882448"/>
    <m/>
  </r>
  <r>
    <x v="4"/>
    <x v="83"/>
    <s v="PREMIUM"/>
    <s v="SKT"/>
    <n v="202638"/>
    <n v="13504"/>
    <n v="16"/>
    <n v="25859200"/>
    <n v="58384"/>
    <n v="26832.470378999999"/>
    <m/>
  </r>
  <r>
    <x v="4"/>
    <x v="84"/>
    <s v="HIGH"/>
    <s v="SKM FF"/>
    <n v="202638"/>
    <n v="42924"/>
    <n v="12"/>
    <n v="90088000"/>
    <n v="325380"/>
    <n v="23198.610568"/>
    <m/>
  </r>
  <r>
    <x v="4"/>
    <x v="85"/>
    <s v="HIGH"/>
    <s v="SKM FF"/>
    <n v="202638"/>
    <n v="36420"/>
    <n v="12"/>
    <n v="90711700"/>
    <n v="306696"/>
    <n v="26446.323558"/>
    <m/>
  </r>
  <r>
    <x v="4"/>
    <x v="86"/>
    <s v="PREMIUM"/>
    <s v="SKT"/>
    <n v="202638"/>
    <n v="70344"/>
    <n v="12"/>
    <n v="134912800"/>
    <n v="592656"/>
    <n v="19395.234391000002"/>
    <m/>
  </r>
  <r>
    <x v="4"/>
    <x v="87"/>
    <s v="PREMIUM"/>
    <s v="WHITE"/>
    <n v="202638"/>
    <n v="1820"/>
    <n v="20"/>
    <n v="4671600"/>
    <n v="8600"/>
    <n v="47975.021977999997"/>
    <m/>
  </r>
  <r>
    <x v="4"/>
    <x v="88"/>
    <s v="PREMIUM"/>
    <s v="WHITE"/>
    <n v="202638"/>
    <n v="3040"/>
    <n v="20"/>
    <n v="7651200"/>
    <n v="16200"/>
    <n v="47661.335526000003"/>
    <m/>
  </r>
  <r>
    <x v="4"/>
    <x v="89"/>
    <s v="Medium"/>
    <s v="SPT"/>
    <n v="202638"/>
    <n v="11172"/>
    <n v="12"/>
    <n v="11883500"/>
    <n v="57600"/>
    <n v="11091.382385000001"/>
    <m/>
  </r>
  <r>
    <x v="4"/>
    <x v="90"/>
    <s v="PREMIUM"/>
    <s v="WHITE"/>
    <n v="202638"/>
    <n v="10780"/>
    <n v="20"/>
    <n v="31273800"/>
    <n v="47800"/>
    <n v="52195.157699000003"/>
    <m/>
  </r>
  <r>
    <x v="4"/>
    <x v="91"/>
    <s v="PREMIUM"/>
    <s v="WHITE"/>
    <n v="202638"/>
    <n v="28160"/>
    <n v="20"/>
    <n v="82043000"/>
    <n v="164580"/>
    <n v="52438.798295000001"/>
    <m/>
  </r>
  <r>
    <x v="4"/>
    <x v="92"/>
    <s v="Medium"/>
    <s v="SPT"/>
    <n v="202638"/>
    <n v="16608"/>
    <n v="12"/>
    <n v="16216200"/>
    <n v="98256"/>
    <n v="10386.891618"/>
    <m/>
  </r>
  <r>
    <x v="4"/>
    <x v="93"/>
    <s v="PREMIUM"/>
    <s v="SKM FF"/>
    <n v="202638"/>
    <n v="22776"/>
    <n v="12"/>
    <n v="51536600"/>
    <n v="169836"/>
    <n v="24131.974182999998"/>
    <m/>
  </r>
  <r>
    <x v="4"/>
    <x v="94"/>
    <s v="PREMIUM"/>
    <s v="SKM FF"/>
    <n v="202638"/>
    <n v="10080"/>
    <n v="16"/>
    <n v="22923800"/>
    <n v="38736"/>
    <n v="31947.292063000001"/>
    <m/>
  </r>
  <r>
    <x v="4"/>
    <x v="95"/>
    <s v="PREMIUM"/>
    <s v="SKM FF"/>
    <n v="202638"/>
    <n v="54860"/>
    <n v="20"/>
    <n v="121962000"/>
    <n v="406580"/>
    <n v="39106.053956000003"/>
    <m/>
  </r>
  <r>
    <x v="4"/>
    <x v="96"/>
    <s v="Medium"/>
    <s v="SKM FF"/>
    <n v="202638"/>
    <n v="10368"/>
    <n v="12"/>
    <n v="21647500"/>
    <n v="50004"/>
    <n v="23217.181713000002"/>
    <m/>
  </r>
  <r>
    <x v="4"/>
    <x v="97"/>
    <s v="Medium"/>
    <s v="SKM FF"/>
    <n v="202638"/>
    <n v="11792"/>
    <n v="16"/>
    <n v="22162000"/>
    <n v="47840"/>
    <n v="28438.322930999999"/>
    <m/>
  </r>
  <r>
    <x v="4"/>
    <x v="98"/>
    <s v="Medium"/>
    <s v="SKM FF"/>
    <n v="202638"/>
    <n v="13400"/>
    <n v="20"/>
    <n v="27185000"/>
    <n v="54720"/>
    <n v="38232.474627000003"/>
    <m/>
  </r>
  <r>
    <x v="4"/>
    <x v="99"/>
    <s v="PREMIUM"/>
    <s v="WHITE"/>
    <n v="202638"/>
    <n v="9640"/>
    <n v="20"/>
    <n v="27928400"/>
    <n v="41500"/>
    <n v="52339.736514999997"/>
    <m/>
  </r>
  <r>
    <x v="4"/>
    <x v="100"/>
    <s v="Medium"/>
    <s v="SKT"/>
    <n v="202638"/>
    <n v="4548"/>
    <n v="12"/>
    <n v="5900000"/>
    <n v="15876"/>
    <n v="13440.456464000001"/>
    <m/>
  </r>
  <r>
    <x v="4"/>
    <x v="101"/>
    <s v="PREMIUM"/>
    <s v="SKT"/>
    <n v="202638"/>
    <n v="5016"/>
    <n v="12"/>
    <n v="7987400"/>
    <n v="14772"/>
    <n v="16473.423445"/>
    <m/>
  </r>
  <r>
    <x v="4"/>
    <x v="102"/>
    <s v="PREMIUM"/>
    <s v="LTLN"/>
    <n v="202638"/>
    <n v="108432"/>
    <n v="16"/>
    <n v="238528000"/>
    <n v="933264"/>
    <n v="32187.357532999999"/>
    <m/>
  </r>
  <r>
    <x v="4"/>
    <x v="103"/>
    <s v="PREMIUM"/>
    <s v="LTLN"/>
    <n v="202638"/>
    <n v="14220"/>
    <n v="12"/>
    <n v="34778300"/>
    <n v="72984"/>
    <n v="25492.125737999999"/>
    <m/>
  </r>
  <r>
    <x v="4"/>
    <x v="104"/>
    <s v="PREMIUM"/>
    <s v="LTLN"/>
    <n v="202638"/>
    <n v="202336"/>
    <n v="16"/>
    <n v="495933400"/>
    <n v="1931248"/>
    <n v="35373.681479999999"/>
    <m/>
  </r>
  <r>
    <x v="4"/>
    <x v="105"/>
    <s v="HIGH"/>
    <s v="LTLN"/>
    <n v="202638"/>
    <n v="9040"/>
    <n v="16"/>
    <n v="19324700"/>
    <n v="38240"/>
    <n v="31154.472566"/>
    <m/>
  </r>
  <r>
    <x v="4"/>
    <x v="106"/>
    <s v="PREMIUM"/>
    <s v="WHITE"/>
    <n v="202638"/>
    <n v="2760"/>
    <n v="20"/>
    <n v="6368000"/>
    <n v="9500"/>
    <n v="40737.717390999998"/>
    <m/>
  </r>
  <r>
    <x v="4"/>
    <x v="107"/>
    <s v="PREMIUM"/>
    <s v="WHITE"/>
    <n v="202638"/>
    <n v="8560"/>
    <n v="20"/>
    <n v="19758000"/>
    <n v="30600"/>
    <n v="40965.011681999997"/>
    <m/>
  </r>
  <r>
    <x v="4"/>
    <x v="108"/>
    <s v="PREMIUM"/>
    <s v="WHITE"/>
    <n v="202638"/>
    <n v="8560"/>
    <n v="20"/>
    <n v="19785500"/>
    <n v="30700"/>
    <n v="40874.689251999996"/>
    <m/>
  </r>
  <r>
    <x v="4"/>
    <x v="109"/>
    <s v="PREMIUM"/>
    <s v="LTLN"/>
    <n v="202638"/>
    <n v="21008"/>
    <n v="16"/>
    <n v="52301000"/>
    <n v="129152"/>
    <n v="35328.972582000002"/>
    <m/>
  </r>
  <r>
    <x v="4"/>
    <x v="110"/>
    <s v="HIGH"/>
    <s v="LTLN"/>
    <n v="202638"/>
    <n v="12080"/>
    <n v="16"/>
    <n v="25847200"/>
    <n v="52768"/>
    <n v="31061.635762000002"/>
    <m/>
  </r>
  <r>
    <x v="4"/>
    <x v="111"/>
    <s v="PREMIUM"/>
    <s v="LTLN"/>
    <n v="202638"/>
    <n v="11200"/>
    <n v="16"/>
    <n v="25897200"/>
    <n v="49280"/>
    <n v="32820.93"/>
    <m/>
  </r>
  <r>
    <x v="4"/>
    <x v="112"/>
    <s v="Medium"/>
    <s v="SKT"/>
    <n v="202638"/>
    <n v="11256"/>
    <n v="12"/>
    <n v="16886400"/>
    <n v="57744"/>
    <n v="15405.535180999999"/>
    <m/>
  </r>
  <r>
    <x v="4"/>
    <x v="113"/>
    <s v="Medium"/>
    <s v="SKT"/>
    <n v="202638"/>
    <n v="12696"/>
    <n v="12"/>
    <n v="18270200"/>
    <n v="129384"/>
    <n v="15086.481096"/>
    <m/>
  </r>
  <r>
    <x v="4"/>
    <x v="114"/>
    <s v="Medium"/>
    <s v="SKT"/>
    <n v="202638"/>
    <n v="5784"/>
    <n v="12"/>
    <n v="7322500"/>
    <n v="25284"/>
    <n v="13315.047718"/>
    <m/>
  </r>
  <r>
    <x v="4"/>
    <x v="117"/>
    <s v="Medium"/>
    <s v="SKT"/>
    <n v="202638"/>
    <n v="24072"/>
    <n v="12"/>
    <n v="30218000"/>
    <n v="169476"/>
    <n v="13476.919741"/>
    <m/>
  </r>
  <r>
    <x v="4"/>
    <x v="118"/>
    <s v="Medium"/>
    <s v="LTLN"/>
    <n v="202638"/>
    <n v="32360"/>
    <n v="20"/>
    <n v="46488300"/>
    <n v="128840"/>
    <n v="26687.397403999999"/>
    <m/>
  </r>
  <r>
    <x v="4"/>
    <x v="119"/>
    <s v="Medium"/>
    <s v="LTLN"/>
    <n v="202638"/>
    <n v="10256"/>
    <n v="16"/>
    <n v="16529600"/>
    <n v="41344"/>
    <n v="22493.475818999999"/>
    <m/>
  </r>
  <r>
    <x v="4"/>
    <x v="120"/>
    <s v="Medium"/>
    <s v="LTLN"/>
    <n v="202638"/>
    <n v="8592"/>
    <n v="16"/>
    <n v="13862000"/>
    <n v="31328"/>
    <n v="22495.795158000001"/>
    <m/>
  </r>
  <r>
    <x v="4"/>
    <x v="122"/>
    <s v="Medium"/>
    <s v="LTLN"/>
    <n v="202638"/>
    <n v="21728"/>
    <n v="16"/>
    <n v="32590600"/>
    <n v="124816"/>
    <n v="21464.463180999999"/>
    <m/>
  </r>
  <r>
    <x v="4"/>
    <x v="123"/>
    <s v="Medium"/>
    <s v="LTLN"/>
    <n v="202638"/>
    <n v="4932"/>
    <n v="12"/>
    <n v="8744900"/>
    <n v="17124"/>
    <n v="18850.396594000002"/>
    <m/>
  </r>
  <r>
    <x v="4"/>
    <x v="124"/>
    <s v="Medium"/>
    <s v="LTLN"/>
    <n v="202638"/>
    <n v="16032"/>
    <n v="16"/>
    <n v="28880600"/>
    <n v="124960"/>
    <n v="24883.682635000001"/>
    <m/>
  </r>
  <r>
    <x v="4"/>
    <x v="125"/>
    <s v="Medium"/>
    <s v="LTLN"/>
    <n v="202638"/>
    <n v="3488"/>
    <n v="16"/>
    <n v="6248900"/>
    <n v="9504"/>
    <n v="24871.408256999999"/>
    <m/>
  </r>
  <r>
    <x v="5"/>
    <x v="290"/>
    <s v="PREMIUM"/>
    <s v="SFP"/>
    <n v="202638"/>
    <n v="980"/>
    <n v="20"/>
    <n v="1225000"/>
    <n v="2540"/>
    <n v="22755.061224000001"/>
    <m/>
  </r>
  <r>
    <x v="5"/>
    <x v="127"/>
    <s v="PREMIUM"/>
    <s v="SFP"/>
    <n v="202638"/>
    <n v="1700"/>
    <n v="20"/>
    <n v="2125000"/>
    <n v="4500"/>
    <n v="22876.247059000001"/>
    <m/>
  </r>
  <r>
    <x v="5"/>
    <x v="291"/>
    <s v="PREMIUM"/>
    <s v="SFP"/>
    <n v="202638"/>
    <n v="140"/>
    <n v="20"/>
    <n v="175000"/>
    <n v="160"/>
    <n v="22967"/>
    <m/>
  </r>
  <r>
    <x v="5"/>
    <x v="128"/>
    <s v="PREMIUM"/>
    <s v="SFP"/>
    <n v="202638"/>
    <n v="1380"/>
    <n v="20"/>
    <n v="1725000"/>
    <n v="3160"/>
    <n v="22882.028986000001"/>
    <m/>
  </r>
  <r>
    <x v="5"/>
    <x v="129"/>
    <s v="PREMIUM"/>
    <s v="SFP"/>
    <n v="202638"/>
    <n v="1200"/>
    <n v="20"/>
    <n v="1500000"/>
    <n v="2720"/>
    <n v="22745.516667"/>
    <m/>
  </r>
  <r>
    <x v="5"/>
    <x v="130"/>
    <s v="PREMIUM"/>
    <s v="SFP"/>
    <n v="202638"/>
    <n v="2640"/>
    <n v="20"/>
    <n v="3300000"/>
    <n v="6220"/>
    <n v="22918.068181999999"/>
    <m/>
  </r>
  <r>
    <x v="7"/>
    <x v="133"/>
    <s v="PREMIUM"/>
    <s v="SFP"/>
    <n v="202638"/>
    <n v="4880"/>
    <n v="20"/>
    <n v="7320000"/>
    <n v="15700"/>
    <n v="27941.418033000002"/>
    <m/>
  </r>
  <r>
    <x v="7"/>
    <x v="134"/>
    <s v="PREMIUM"/>
    <s v="SFP"/>
    <n v="202638"/>
    <n v="880"/>
    <n v="20"/>
    <n v="1320000"/>
    <n v="4040"/>
    <n v="27932.454545000001"/>
    <m/>
  </r>
  <r>
    <x v="7"/>
    <x v="135"/>
    <s v="PREMIUM"/>
    <s v="SFP"/>
    <n v="202638"/>
    <n v="3780"/>
    <n v="20"/>
    <n v="6426000"/>
    <n v="12220"/>
    <n v="31226.158729999999"/>
    <m/>
  </r>
  <r>
    <x v="7"/>
    <x v="136"/>
    <s v="PREMIUM"/>
    <s v="SFP"/>
    <n v="202638"/>
    <n v="4480"/>
    <n v="20"/>
    <n v="7616000"/>
    <n v="17060"/>
    <n v="31501.348214000001"/>
    <m/>
  </r>
  <r>
    <x v="7"/>
    <x v="137"/>
    <s v="PREMIUM"/>
    <s v="SFP"/>
    <n v="202638"/>
    <n v="7620"/>
    <n v="20"/>
    <n v="12954000"/>
    <n v="29560"/>
    <n v="31511.254593000001"/>
    <m/>
  </r>
  <r>
    <x v="7"/>
    <x v="138"/>
    <s v="PREMIUM"/>
    <s v="SFP"/>
    <n v="202638"/>
    <n v="6020"/>
    <n v="20"/>
    <n v="9030000"/>
    <n v="24800"/>
    <n v="27841.299003"/>
    <m/>
  </r>
  <r>
    <x v="7"/>
    <x v="139"/>
    <s v="PREMIUM"/>
    <s v="SFP"/>
    <n v="202638"/>
    <n v="10440"/>
    <n v="20"/>
    <n v="15660000"/>
    <n v="45720"/>
    <n v="27894.653257000002"/>
    <m/>
  </r>
  <r>
    <x v="7"/>
    <x v="140"/>
    <s v="PREMIUM"/>
    <s v="SFP"/>
    <n v="202638"/>
    <n v="14140"/>
    <n v="20"/>
    <n v="25456200"/>
    <n v="82360"/>
    <n v="33339.646393000003"/>
    <m/>
  </r>
  <r>
    <x v="7"/>
    <x v="141"/>
    <s v="PREMIUM"/>
    <s v="SFP"/>
    <n v="202638"/>
    <n v="240"/>
    <n v="20"/>
    <n v="415200"/>
    <n v="1960"/>
    <n v="31827.25"/>
    <m/>
  </r>
  <r>
    <x v="7"/>
    <x v="142"/>
    <s v="PREMIUM"/>
    <s v="SFP"/>
    <n v="202638"/>
    <n v="4140"/>
    <n v="20"/>
    <n v="7452000"/>
    <n v="13760"/>
    <n v="33319.681159"/>
    <m/>
  </r>
  <r>
    <x v="7"/>
    <x v="143"/>
    <s v="PREMIUM"/>
    <s v="SFP"/>
    <n v="202638"/>
    <n v="480"/>
    <n v="20"/>
    <n v="816000"/>
    <n v="1380"/>
    <n v="31180.541667000001"/>
    <m/>
  </r>
  <r>
    <x v="7"/>
    <x v="144"/>
    <s v="PREMIUM"/>
    <s v="SFP"/>
    <n v="202638"/>
    <n v="6500"/>
    <n v="20"/>
    <n v="11700000"/>
    <n v="29280"/>
    <n v="33477.578461999998"/>
    <m/>
  </r>
  <r>
    <x v="7"/>
    <x v="145"/>
    <s v="PREMIUM"/>
    <s v="SFP"/>
    <n v="202638"/>
    <n v="4440"/>
    <n v="20"/>
    <n v="7548000"/>
    <n v="15960"/>
    <n v="31576.752251999998"/>
    <m/>
  </r>
  <r>
    <x v="7"/>
    <x v="146"/>
    <s v="PREMIUM"/>
    <s v="SFP"/>
    <n v="202638"/>
    <n v="220"/>
    <n v="20"/>
    <n v="380600"/>
    <n v="1580"/>
    <n v="31365.272727"/>
    <m/>
  </r>
  <r>
    <x v="7"/>
    <x v="147"/>
    <s v="PREMIUM"/>
    <s v="SFP"/>
    <n v="202638"/>
    <n v="9580"/>
    <n v="20"/>
    <n v="17244000"/>
    <n v="42000"/>
    <n v="33374.081420000002"/>
    <m/>
  </r>
  <r>
    <x v="7"/>
    <x v="148"/>
    <s v="PREMIUM"/>
    <s v="SFP"/>
    <n v="202638"/>
    <n v="4500"/>
    <n v="20"/>
    <n v="7650000"/>
    <n v="16360"/>
    <n v="31428.315556000001"/>
    <m/>
  </r>
  <r>
    <x v="8"/>
    <x v="149"/>
    <s v="PREMIUM"/>
    <s v="DEVICE"/>
    <n v="202638"/>
    <n v="95"/>
    <n v="1"/>
    <n v="5662112"/>
    <n v="178"/>
    <n v="64578.021052999997"/>
    <m/>
  </r>
  <r>
    <x v="8"/>
    <x v="150"/>
    <s v="PREMIUM"/>
    <s v="SOUR APPLE"/>
    <n v="202638"/>
    <n v="45"/>
    <n v="1"/>
    <n v="2250000"/>
    <n v="89"/>
    <n v="50561.133332999998"/>
    <m/>
  </r>
  <r>
    <x v="8"/>
    <x v="151"/>
    <s v="PREMIUM"/>
    <s v="SOUR APPLE"/>
    <n v="202638"/>
    <n v="27"/>
    <n v="1"/>
    <n v="888300"/>
    <n v="50"/>
    <n v="30157.592593000001"/>
    <m/>
  </r>
  <r>
    <x v="8"/>
    <x v="152"/>
    <s v="PREMIUM"/>
    <s v="BLUEBERRY"/>
    <n v="202638"/>
    <n v="95"/>
    <n v="1"/>
    <n v="4750000"/>
    <n v="214"/>
    <n v="48724.989474000002"/>
    <m/>
  </r>
  <r>
    <x v="8"/>
    <x v="153"/>
    <s v="PREMIUM"/>
    <s v="BLUEBERRY"/>
    <n v="202638"/>
    <n v="52"/>
    <n v="1"/>
    <n v="1710800"/>
    <n v="95"/>
    <n v="30276.230769000002"/>
    <m/>
  </r>
  <r>
    <x v="8"/>
    <x v="154"/>
    <s v="PREMIUM"/>
    <s v="GRAPE"/>
    <n v="202638"/>
    <n v="113"/>
    <n v="1"/>
    <n v="5650000"/>
    <n v="232"/>
    <n v="48550.283186000001"/>
    <m/>
  </r>
  <r>
    <x v="8"/>
    <x v="155"/>
    <s v="PREMIUM"/>
    <s v="GRAPE"/>
    <n v="202638"/>
    <n v="85"/>
    <n v="1"/>
    <n v="2975000"/>
    <n v="179"/>
    <n v="30183.505882000001"/>
    <m/>
  </r>
  <r>
    <x v="8"/>
    <x v="156"/>
    <s v="PREMIUM"/>
    <s v="CHERRY"/>
    <n v="202638"/>
    <n v="34"/>
    <n v="1"/>
    <n v="1700000"/>
    <n v="77"/>
    <n v="52614.970587999996"/>
    <m/>
  </r>
  <r>
    <x v="8"/>
    <x v="157"/>
    <s v="PREMIUM"/>
    <s v="LATTE TEA"/>
    <n v="202638"/>
    <n v="44"/>
    <n v="1"/>
    <n v="2200000"/>
    <n v="69"/>
    <n v="51664.886363999998"/>
    <m/>
  </r>
  <r>
    <x v="8"/>
    <x v="158"/>
    <s v="PREMIUM"/>
    <s v="MANGO"/>
    <n v="202638"/>
    <n v="39"/>
    <n v="1"/>
    <n v="1365000"/>
    <n v="74"/>
    <n v="35388.410256000003"/>
    <m/>
  </r>
  <r>
    <x v="8"/>
    <x v="159"/>
    <s v="PREMIUM"/>
    <s v="MANGO"/>
    <n v="202638"/>
    <n v="99"/>
    <n v="1"/>
    <n v="4978000"/>
    <n v="192"/>
    <n v="48899.020202"/>
    <m/>
  </r>
  <r>
    <x v="8"/>
    <x v="160"/>
    <s v="PREMIUM"/>
    <s v="RED MELON"/>
    <n v="202638"/>
    <n v="36"/>
    <n v="1"/>
    <n v="1260000"/>
    <n v="63"/>
    <n v="36859.361110999998"/>
    <m/>
  </r>
  <r>
    <x v="8"/>
    <x v="161"/>
    <s v="PREMIUM"/>
    <s v="RED MELON"/>
    <n v="202638"/>
    <n v="96"/>
    <n v="1"/>
    <n v="4812000"/>
    <n v="212"/>
    <n v="44126.875"/>
    <m/>
  </r>
  <r>
    <x v="8"/>
    <x v="162"/>
    <s v="PREMIUM"/>
    <s v="STRAWBERRY"/>
    <n v="202638"/>
    <n v="143"/>
    <n v="1"/>
    <n v="7164000"/>
    <n v="375"/>
    <n v="47779.440559000002"/>
    <m/>
  </r>
  <r>
    <x v="8"/>
    <x v="163"/>
    <s v="PREMIUM"/>
    <s v="LEMON TEA"/>
    <n v="202638"/>
    <n v="41"/>
    <n v="1"/>
    <n v="2052000"/>
    <n v="62"/>
    <n v="51861.121951000001"/>
    <m/>
  </r>
  <r>
    <x v="8"/>
    <x v="164"/>
    <s v="PREMIUM"/>
    <s v="STRAWBERY CLOVE"/>
    <n v="202638"/>
    <n v="36"/>
    <n v="1"/>
    <n v="1260000"/>
    <n v="64"/>
    <n v="35400.305555999999"/>
    <m/>
  </r>
  <r>
    <x v="8"/>
    <x v="165"/>
    <s v="PREMIUM"/>
    <s v="SOURAPPLE"/>
    <n v="202638"/>
    <n v="26"/>
    <n v="1"/>
    <n v="2084000"/>
    <n v="54"/>
    <n v="68732.307692000002"/>
    <m/>
  </r>
  <r>
    <x v="8"/>
    <x v="166"/>
    <s v="PREMIUM"/>
    <s v="BLUE RASPBERRY"/>
    <n v="202638"/>
    <n v="44"/>
    <n v="1"/>
    <n v="3526000"/>
    <n v="102"/>
    <n v="69155.636364000005"/>
    <m/>
  </r>
  <r>
    <x v="8"/>
    <x v="167"/>
    <s v="PREMIUM"/>
    <s v="STRAWBERY CLOVE"/>
    <n v="202638"/>
    <n v="59"/>
    <n v="1"/>
    <n v="2360000"/>
    <n v="89"/>
    <n v="44855.084746"/>
    <m/>
  </r>
  <r>
    <x v="8"/>
    <x v="168"/>
    <s v="PREMIUM"/>
    <s v="GRAPE"/>
    <n v="202638"/>
    <n v="122"/>
    <n v="1"/>
    <n v="9828000"/>
    <n v="268"/>
    <n v="68780.409836000006"/>
    <m/>
  </r>
  <r>
    <x v="8"/>
    <x v="169"/>
    <s v="PREMIUM"/>
    <s v="CHERRY"/>
    <n v="202638"/>
    <n v="19"/>
    <n v="1"/>
    <n v="1520000"/>
    <n v="43"/>
    <n v="68787.368421000006"/>
    <m/>
  </r>
  <r>
    <x v="8"/>
    <x v="170"/>
    <s v="PREMIUM"/>
    <s v="LEMON TEA"/>
    <n v="202638"/>
    <n v="46"/>
    <n v="1"/>
    <n v="1840000"/>
    <n v="66"/>
    <n v="48704.217390999998"/>
    <m/>
  </r>
  <r>
    <x v="8"/>
    <x v="171"/>
    <s v="PREMIUM"/>
    <s v="MANGO"/>
    <n v="202638"/>
    <n v="100"/>
    <n v="1"/>
    <n v="8044000"/>
    <n v="219"/>
    <n v="68735.14"/>
    <m/>
  </r>
  <r>
    <x v="8"/>
    <x v="172"/>
    <s v="PREMIUM"/>
    <s v="RED MELON"/>
    <n v="202638"/>
    <n v="34"/>
    <n v="1"/>
    <n v="2744000"/>
    <n v="85"/>
    <n v="68925.852941000005"/>
    <m/>
  </r>
  <r>
    <x v="8"/>
    <x v="173"/>
    <s v="PREMIUM"/>
    <s v="STRAWBERRY"/>
    <n v="202638"/>
    <n v="25"/>
    <n v="1"/>
    <n v="2000000"/>
    <n v="46"/>
    <n v="68680"/>
    <m/>
  </r>
  <r>
    <x v="10"/>
    <x v="179"/>
    <s v="Low"/>
    <s v="WHITE"/>
    <n v="202638"/>
    <n v="1480"/>
    <n v="20"/>
    <n v="2751000"/>
    <n v="6080"/>
    <n v="32203.959459000002"/>
    <m/>
  </r>
  <r>
    <x v="10"/>
    <x v="180"/>
    <s v="HIGH"/>
    <s v="LTLN"/>
    <n v="202638"/>
    <n v="36348"/>
    <n v="12"/>
    <n v="63937500"/>
    <n v="305628"/>
    <n v="18688.895675"/>
    <m/>
  </r>
  <r>
    <x v="10"/>
    <x v="181"/>
    <s v="HIGH"/>
    <s v="LTLN"/>
    <n v="202638"/>
    <n v="35152"/>
    <n v="16"/>
    <n v="62464200"/>
    <n v="219168"/>
    <n v="24909.292216999998"/>
    <m/>
  </r>
  <r>
    <x v="10"/>
    <x v="182"/>
    <s v="Medium"/>
    <s v="WHITE"/>
    <n v="202638"/>
    <n v="17540"/>
    <n v="20"/>
    <n v="30814300"/>
    <n v="98520"/>
    <n v="30166.018243999999"/>
    <m/>
  </r>
  <r>
    <x v="10"/>
    <x v="183"/>
    <s v="Medium"/>
    <s v="WHITE"/>
    <n v="202638"/>
    <n v="21380"/>
    <n v="20"/>
    <n v="38619600"/>
    <n v="115780"/>
    <n v="31220.919550999999"/>
    <m/>
  </r>
  <r>
    <x v="10"/>
    <x v="184"/>
    <s v="Medium"/>
    <s v="LTLN"/>
    <n v="202638"/>
    <n v="15168"/>
    <n v="16"/>
    <n v="26623900"/>
    <n v="68560"/>
    <n v="24879.044303999999"/>
    <m/>
  </r>
  <r>
    <x v="10"/>
    <x v="185"/>
    <s v="Medium"/>
    <s v="LTLN"/>
    <n v="202638"/>
    <n v="4416"/>
    <n v="16"/>
    <n v="7732500"/>
    <n v="12048"/>
    <n v="24973.84058"/>
    <m/>
  </r>
  <r>
    <x v="10"/>
    <x v="186"/>
    <s v="Medium"/>
    <s v="SKT"/>
    <n v="202638"/>
    <n v="15480"/>
    <n v="12"/>
    <n v="19356000"/>
    <n v="81528"/>
    <n v="13262.587597"/>
    <m/>
  </r>
  <r>
    <x v="10"/>
    <x v="187"/>
    <s v="PREMIUM"/>
    <s v="LTLN"/>
    <n v="202638"/>
    <n v="31632"/>
    <n v="16"/>
    <n v="49764500"/>
    <n v="197200"/>
    <n v="22178.020737999999"/>
    <m/>
  </r>
  <r>
    <x v="10"/>
    <x v="188"/>
    <s v="Medium"/>
    <s v="LTLN"/>
    <n v="202638"/>
    <n v="1056"/>
    <n v="12"/>
    <n v="1893500"/>
    <n v="3936"/>
    <n v="18693.977273"/>
    <m/>
  </r>
  <r>
    <x v="10"/>
    <x v="189"/>
    <s v="HIGH"/>
    <s v="WHITE"/>
    <n v="202638"/>
    <n v="26820"/>
    <n v="20"/>
    <n v="47037800"/>
    <n v="172780"/>
    <n v="30499.261745"/>
    <m/>
  </r>
  <r>
    <x v="10"/>
    <x v="190"/>
    <s v="HIGH"/>
    <s v="WHITE"/>
    <n v="202638"/>
    <n v="10060"/>
    <n v="20"/>
    <n v="18165200"/>
    <n v="35780"/>
    <n v="31114.707752999999"/>
    <m/>
  </r>
  <r>
    <x v="10"/>
    <x v="191"/>
    <s v="HIGH"/>
    <s v="WHITE"/>
    <n v="202638"/>
    <n v="16540"/>
    <n v="20"/>
    <n v="29901800"/>
    <n v="78580"/>
    <n v="31302.955259999999"/>
    <m/>
  </r>
  <r>
    <x v="11"/>
    <x v="192"/>
    <s v="Medium"/>
    <s v="LTLN"/>
    <n v="202638"/>
    <n v="16140"/>
    <n v="20"/>
    <n v="25051000"/>
    <n v="90500"/>
    <n v="27688.285005999998"/>
    <m/>
  </r>
  <r>
    <x v="11"/>
    <x v="193"/>
    <s v="Medium"/>
    <s v="LTLN"/>
    <n v="202638"/>
    <n v="19740"/>
    <n v="20"/>
    <n v="30627000"/>
    <n v="98820"/>
    <n v="27718.844985"/>
    <m/>
  </r>
  <r>
    <x v="11"/>
    <x v="194"/>
    <s v="Medium"/>
    <s v="LTLN"/>
    <n v="202638"/>
    <n v="20200"/>
    <n v="20"/>
    <n v="31825500"/>
    <n v="96360"/>
    <n v="27726.642574000001"/>
    <m/>
  </r>
  <r>
    <x v="11"/>
    <x v="195"/>
    <s v="HIGH"/>
    <s v="LTLN"/>
    <n v="202638"/>
    <n v="4768"/>
    <n v="16"/>
    <n v="11203500"/>
    <n v="12960"/>
    <n v="33085.362416000004"/>
    <m/>
  </r>
  <r>
    <x v="11"/>
    <x v="196"/>
    <s v="Medium"/>
    <s v="LTLN"/>
    <n v="202638"/>
    <n v="80800"/>
    <n v="20"/>
    <n v="196208000"/>
    <n v="664180"/>
    <n v="42700.326733000002"/>
    <m/>
  </r>
  <r>
    <x v="11"/>
    <x v="197"/>
    <s v="HIGH"/>
    <s v="LTLN"/>
    <n v="202638"/>
    <n v="10540"/>
    <n v="20"/>
    <n v="25271200"/>
    <n v="74040"/>
    <n v="42728.787475999998"/>
    <m/>
  </r>
  <r>
    <x v="11"/>
    <x v="198"/>
    <s v="HIGH"/>
    <s v="LTLN"/>
    <n v="202638"/>
    <n v="5920"/>
    <n v="16"/>
    <n v="13903500"/>
    <n v="14880"/>
    <n v="33062.027026999996"/>
    <m/>
  </r>
  <r>
    <x v="11"/>
    <x v="199"/>
    <s v="HIGH"/>
    <s v="LTLN"/>
    <n v="202638"/>
    <n v="8800"/>
    <n v="16"/>
    <n v="22372500"/>
    <n v="34112"/>
    <n v="35701.18"/>
    <m/>
  </r>
  <r>
    <x v="11"/>
    <x v="201"/>
    <s v="HIGH"/>
    <s v="LTLN"/>
    <n v="202638"/>
    <n v="4704"/>
    <n v="16"/>
    <n v="11216000"/>
    <n v="14480"/>
    <n v="33656.146259000001"/>
    <m/>
  </r>
  <r>
    <x v="11"/>
    <x v="202"/>
    <s v="Medium"/>
    <s v="SKT"/>
    <n v="202638"/>
    <n v="1728"/>
    <n v="12"/>
    <n v="2092500"/>
    <n v="5352"/>
    <n v="13330.243055999999"/>
    <m/>
  </r>
  <r>
    <x v="11"/>
    <x v="203"/>
    <s v="Medium"/>
    <s v="SKT"/>
    <n v="202638"/>
    <n v="1512"/>
    <n v="12"/>
    <n v="1830000"/>
    <n v="4668"/>
    <n v="13317.412698"/>
    <m/>
  </r>
  <r>
    <x v="11"/>
    <x v="204"/>
    <s v="Medium"/>
    <s v="SKT"/>
    <n v="202638"/>
    <n v="4320"/>
    <n v="12"/>
    <n v="6121600"/>
    <n v="13152"/>
    <n v="15358.736111"/>
    <m/>
  </r>
  <r>
    <x v="11"/>
    <x v="205"/>
    <s v="Medium"/>
    <s v="SKT"/>
    <n v="202638"/>
    <n v="3936"/>
    <n v="12"/>
    <n v="5576000"/>
    <n v="13812"/>
    <n v="15360.560976000001"/>
    <m/>
  </r>
  <r>
    <x v="11"/>
    <x v="206"/>
    <s v="Low"/>
    <s v="SKT"/>
    <n v="202638"/>
    <n v="1248"/>
    <n v="12"/>
    <n v="1527500"/>
    <n v="3492"/>
    <n v="13311.557692"/>
    <m/>
  </r>
  <r>
    <x v="11"/>
    <x v="209"/>
    <s v="Medium"/>
    <s v="SKT"/>
    <n v="202638"/>
    <n v="4236"/>
    <n v="12"/>
    <n v="5126500"/>
    <n v="11988"/>
    <n v="13344.334278"/>
    <m/>
  </r>
  <r>
    <x v="11"/>
    <x v="211"/>
    <s v="Medium"/>
    <s v="SKT"/>
    <n v="202638"/>
    <n v="4044"/>
    <n v="12"/>
    <n v="4931500"/>
    <n v="13320"/>
    <n v="13336.050445000001"/>
    <m/>
  </r>
  <r>
    <x v="11"/>
    <x v="212"/>
    <s v="HIGH"/>
    <s v="WHITE"/>
    <n v="202638"/>
    <n v="7260"/>
    <n v="20"/>
    <n v="16710000"/>
    <n v="30140"/>
    <n v="40308.203857"/>
    <m/>
  </r>
  <r>
    <x v="11"/>
    <x v="213"/>
    <s v="HIGH"/>
    <s v="LTLN"/>
    <n v="202638"/>
    <n v="19600"/>
    <n v="20"/>
    <n v="45502500"/>
    <n v="97140"/>
    <n v="40672.036735000001"/>
    <m/>
  </r>
  <r>
    <x v="11"/>
    <x v="214"/>
    <s v="HIGH"/>
    <s v="LTLN"/>
    <n v="202638"/>
    <n v="6864"/>
    <n v="16"/>
    <n v="16368000"/>
    <n v="23568"/>
    <n v="33676.039626999998"/>
    <m/>
  </r>
  <r>
    <x v="11"/>
    <x v="215"/>
    <s v="PREMIUM"/>
    <s v="LTLN"/>
    <n v="202638"/>
    <n v="23320"/>
    <n v="20"/>
    <n v="54246200"/>
    <n v="121260"/>
    <n v="40677.590050999999"/>
    <m/>
  </r>
  <r>
    <x v="11"/>
    <x v="216"/>
    <s v="PREMIUM"/>
    <s v="LTLN"/>
    <n v="202638"/>
    <n v="6940"/>
    <n v="20"/>
    <n v="16007900"/>
    <n v="20420"/>
    <n v="40657.550432000004"/>
    <m/>
  </r>
  <r>
    <x v="11"/>
    <x v="218"/>
    <s v="PREMIUM"/>
    <s v="WHITE"/>
    <n v="202638"/>
    <n v="6700"/>
    <n v="20"/>
    <n v="15496700"/>
    <n v="28580"/>
    <n v="40276.582090000004"/>
    <m/>
  </r>
  <r>
    <x v="11"/>
    <x v="219"/>
    <s v="Low"/>
    <s v="LTLN"/>
    <n v="202638"/>
    <n v="15800"/>
    <n v="20"/>
    <n v="26484800"/>
    <n v="69840"/>
    <n v="29351.391138999999"/>
    <m/>
  </r>
  <r>
    <x v="11"/>
    <x v="220"/>
    <s v="Low"/>
    <s v="SKT"/>
    <n v="202638"/>
    <n v="22296"/>
    <n v="12"/>
    <n v="22139900"/>
    <n v="188556"/>
    <n v="10875.584499000001"/>
    <m/>
  </r>
  <r>
    <x v="11"/>
    <x v="221"/>
    <s v="HIGH"/>
    <s v="SKM FF"/>
    <n v="202638"/>
    <n v="7920"/>
    <n v="20"/>
    <n v="12734900"/>
    <n v="30960"/>
    <n v="27953.858585999998"/>
    <m/>
  </r>
  <r>
    <x v="11"/>
    <x v="222"/>
    <s v="Low"/>
    <s v="SKM FF"/>
    <n v="202638"/>
    <n v="14020"/>
    <n v="20"/>
    <n v="22309100"/>
    <n v="66540"/>
    <n v="27986.420827000002"/>
    <m/>
  </r>
  <r>
    <x v="12"/>
    <x v="224"/>
    <s v="Medium"/>
    <s v="LTLN"/>
    <n v="202638"/>
    <n v="27696"/>
    <n v="16"/>
    <n v="57074800"/>
    <n v="153440"/>
    <n v="29871.745234000002"/>
    <m/>
  </r>
  <r>
    <x v="12"/>
    <x v="352"/>
    <s v="Low"/>
    <s v="LTLN"/>
    <n v="202638"/>
    <n v="12012"/>
    <n v="12"/>
    <n v="18641400"/>
    <n v="67692"/>
    <n v="16631.500499999998"/>
    <m/>
  </r>
  <r>
    <x v="12"/>
    <x v="353"/>
    <s v="Medium"/>
    <s v="LTLN"/>
    <n v="202638"/>
    <n v="7360"/>
    <n v="16"/>
    <n v="12293200"/>
    <n v="32032"/>
    <n v="23858.893478000002"/>
    <m/>
  </r>
  <r>
    <x v="12"/>
    <x v="354"/>
    <s v="Low"/>
    <s v="SKT"/>
    <n v="202638"/>
    <n v="2076"/>
    <n v="12"/>
    <n v="1716400"/>
    <n v="11784"/>
    <n v="8796.0520230000002"/>
    <m/>
  </r>
  <r>
    <x v="12"/>
    <x v="225"/>
    <s v="HIGH"/>
    <s v="LTLN"/>
    <n v="202638"/>
    <n v="35936"/>
    <n v="16"/>
    <n v="74204500"/>
    <n v="221648"/>
    <n v="29380.516027999998"/>
    <m/>
  </r>
  <r>
    <x v="12"/>
    <x v="355"/>
    <s v="Medium"/>
    <s v="LTLN"/>
    <n v="202638"/>
    <n v="5600"/>
    <n v="20"/>
    <n v="8628400"/>
    <n v="18760"/>
    <n v="27093.707143"/>
    <m/>
  </r>
  <r>
    <x v="13"/>
    <x v="228"/>
    <s v="Low"/>
    <s v="SKT"/>
    <n v="202638"/>
    <n v="6528"/>
    <n v="12"/>
    <n v="5176400"/>
    <n v="35028"/>
    <n v="8310.1654409999992"/>
    <m/>
  </r>
  <r>
    <x v="13"/>
    <x v="229"/>
    <s v="Low"/>
    <s v="SKT"/>
    <n v="202638"/>
    <n v="324"/>
    <n v="12"/>
    <n v="634500"/>
    <n v="492"/>
    <n v="19986.222222"/>
    <m/>
  </r>
  <r>
    <x v="13"/>
    <x v="230"/>
    <s v="Low"/>
    <s v="SKT"/>
    <n v="202638"/>
    <n v="1452"/>
    <n v="12"/>
    <n v="1242600"/>
    <n v="3696"/>
    <n v="8089.4132229999996"/>
    <m/>
  </r>
  <r>
    <x v="13"/>
    <x v="231"/>
    <s v="Low"/>
    <s v="SKT"/>
    <n v="202638"/>
    <n v="5976"/>
    <n v="12"/>
    <n v="4494600"/>
    <n v="29688"/>
    <n v="7994.8875500000004"/>
    <m/>
  </r>
  <r>
    <x v="13"/>
    <x v="232"/>
    <s v="Medium"/>
    <s v="SKM FF"/>
    <n v="202638"/>
    <n v="3624"/>
    <n v="12"/>
    <n v="6042200"/>
    <n v="16296"/>
    <n v="17710.927152"/>
    <m/>
  </r>
  <r>
    <x v="13"/>
    <x v="233"/>
    <s v="Medium"/>
    <s v="LTLN"/>
    <n v="202638"/>
    <n v="5400"/>
    <n v="20"/>
    <n v="9967000"/>
    <n v="17960"/>
    <n v="34113.862963"/>
    <m/>
  </r>
  <r>
    <x v="13"/>
    <x v="234"/>
    <s v="Low"/>
    <s v="SKT"/>
    <n v="202638"/>
    <n v="20196"/>
    <n v="12"/>
    <n v="16922000"/>
    <n v="137004"/>
    <n v="9069.7076649999999"/>
    <m/>
  </r>
  <r>
    <x v="13"/>
    <x v="235"/>
    <s v="Low"/>
    <s v="LTLN"/>
    <n v="202638"/>
    <n v="13904"/>
    <n v="16"/>
    <n v="25201000"/>
    <n v="54480"/>
    <n v="25870.818181999999"/>
    <m/>
  </r>
  <r>
    <x v="13"/>
    <x v="236"/>
    <s v="Medium"/>
    <s v="LTLN"/>
    <n v="202638"/>
    <n v="5220"/>
    <n v="20"/>
    <n v="8215000"/>
    <n v="18820"/>
    <n v="29090.727969"/>
    <m/>
  </r>
  <r>
    <x v="13"/>
    <x v="237"/>
    <s v="Low"/>
    <s v="LTLN"/>
    <n v="202638"/>
    <n v="6224"/>
    <n v="16"/>
    <n v="10917000"/>
    <n v="14144"/>
    <n v="25904.575835"/>
    <m/>
  </r>
  <r>
    <x v="13"/>
    <x v="238"/>
    <s v="Medium"/>
    <s v="LTLN"/>
    <n v="202638"/>
    <n v="13580"/>
    <n v="20"/>
    <n v="21233000"/>
    <n v="53140"/>
    <n v="29129.861561000002"/>
    <m/>
  </r>
  <r>
    <x v="13"/>
    <x v="239"/>
    <s v="Medium"/>
    <s v="LTLN"/>
    <n v="202638"/>
    <n v="5840"/>
    <n v="20"/>
    <n v="10742000"/>
    <n v="20560"/>
    <n v="34210.472603000002"/>
    <m/>
  </r>
  <r>
    <x v="13"/>
    <x v="240"/>
    <s v="Medium"/>
    <s v="LTLN"/>
    <n v="202638"/>
    <n v="10864"/>
    <n v="16"/>
    <n v="19738700"/>
    <n v="74112"/>
    <n v="25705.396171"/>
    <m/>
  </r>
  <r>
    <x v="13"/>
    <x v="241"/>
    <s v="Low"/>
    <s v="SKT"/>
    <n v="202638"/>
    <n v="3972"/>
    <n v="12"/>
    <n v="3278400"/>
    <n v="15684"/>
    <n v="8632.1480360000005"/>
    <m/>
  </r>
  <r>
    <x v="13"/>
    <x v="242"/>
    <s v="Low"/>
    <s v="SKT"/>
    <n v="202638"/>
    <n v="3036"/>
    <n v="12"/>
    <n v="2277000"/>
    <n v="11628"/>
    <n v="8083.0039530000004"/>
    <m/>
  </r>
  <r>
    <x v="13"/>
    <x v="243"/>
    <s v="Low"/>
    <s v="SKT"/>
    <n v="202638"/>
    <n v="288"/>
    <n v="12"/>
    <n v="792000"/>
    <n v="444"/>
    <n v="27501"/>
    <m/>
  </r>
  <r>
    <x v="13"/>
    <x v="244"/>
    <s v="Low"/>
    <s v="SKT"/>
    <n v="202638"/>
    <n v="972"/>
    <n v="12"/>
    <n v="754800"/>
    <n v="1884"/>
    <n v="8092.8395060000003"/>
    <m/>
  </r>
  <r>
    <x v="13"/>
    <x v="245"/>
    <s v="Low"/>
    <s v="SKT"/>
    <n v="202638"/>
    <n v="1712"/>
    <n v="16"/>
    <n v="1394000"/>
    <n v="4176"/>
    <n v="11641.485981"/>
    <m/>
  </r>
  <r>
    <x v="13"/>
    <x v="356"/>
    <s v="Low"/>
    <s v="SKM FF"/>
    <n v="202638"/>
    <n v="45860"/>
    <n v="20"/>
    <n v="70769200"/>
    <n v="384980"/>
    <n v="26848.302223999999"/>
    <m/>
  </r>
  <r>
    <x v="13"/>
    <x v="246"/>
    <s v="Low"/>
    <s v="SKT"/>
    <n v="202638"/>
    <n v="4140"/>
    <n v="12"/>
    <n v="3947000"/>
    <n v="13020"/>
    <n v="9344.7826089999999"/>
    <m/>
  </r>
  <r>
    <x v="13"/>
    <x v="251"/>
    <s v="Low"/>
    <s v="SKT"/>
    <n v="202638"/>
    <n v="120"/>
    <n v="12"/>
    <n v="137000"/>
    <n v="120"/>
    <n v="12000"/>
    <m/>
  </r>
  <r>
    <x v="13"/>
    <x v="301"/>
    <s v="Low"/>
    <s v="SKM FF"/>
    <n v="202638"/>
    <n v="2316"/>
    <n v="12"/>
    <n v="3187500"/>
    <n v="11796"/>
    <n v="14690.829016"/>
    <m/>
  </r>
  <r>
    <x v="14"/>
    <x v="255"/>
    <s v="PREMIUM"/>
    <s v="TRIPLE MANGO"/>
    <n v="202638"/>
    <n v="3"/>
    <n v="1"/>
    <n v="247500"/>
    <n v="4"/>
    <n v="69520"/>
    <m/>
  </r>
  <r>
    <x v="14"/>
    <x v="256"/>
    <s v="PREMIUM"/>
    <s v="VERY BERRY"/>
    <n v="202638"/>
    <n v="1"/>
    <n v="1"/>
    <n v="83000"/>
    <n v="1"/>
    <n v="69520"/>
    <m/>
  </r>
  <r>
    <x v="14"/>
    <x v="257"/>
    <s v="PREMIUM"/>
    <s v="WATERMELON CHIL"/>
    <n v="202638"/>
    <n v="6"/>
    <n v="1"/>
    <n v="496500"/>
    <n v="6"/>
    <n v="71373.666666999998"/>
    <m/>
  </r>
  <r>
    <x v="14"/>
    <x v="260"/>
    <s v="PREMIUM"/>
    <s v="ICE TEA"/>
    <n v="202638"/>
    <n v="4"/>
    <n v="1"/>
    <n v="328000"/>
    <n v="2"/>
    <n v="71094"/>
    <m/>
  </r>
  <r>
    <x v="14"/>
    <x v="262"/>
    <s v="PREMIUM"/>
    <s v="MENTHOL XTRA"/>
    <n v="202638"/>
    <n v="1"/>
    <n v="1"/>
    <n v="82000"/>
    <n v="0"/>
    <n v="69700"/>
    <m/>
  </r>
  <r>
    <x v="14"/>
    <x v="263"/>
    <s v="PREMIUM"/>
    <s v="PINEAPLE DELIGH"/>
    <n v="202638"/>
    <n v="2"/>
    <n v="1"/>
    <n v="164000"/>
    <n v="1"/>
    <n v="69700"/>
    <m/>
  </r>
  <r>
    <x v="14"/>
    <x v="264"/>
    <s v="PREMIUM"/>
    <s v="STRAWBERRY BURST"/>
    <n v="202638"/>
    <n v="1"/>
    <n v="1"/>
    <n v="82000"/>
    <n v="0"/>
    <n v="69700"/>
    <m/>
  </r>
  <r>
    <x v="14"/>
    <x v="265"/>
    <s v="PREMIUM"/>
    <s v="WATERMELON ICE"/>
    <n v="202638"/>
    <n v="1"/>
    <n v="1"/>
    <n v="82000"/>
    <n v="0"/>
    <n v="69700"/>
    <m/>
  </r>
  <r>
    <x v="0"/>
    <x v="1"/>
    <s v="Medium"/>
    <s v="LTLN"/>
    <n v="202638"/>
    <n v="2720"/>
    <n v="16"/>
    <n v="6290000"/>
    <n v="3920"/>
    <n v="32094.270587999999"/>
    <m/>
  </r>
  <r>
    <x v="0"/>
    <x v="2"/>
    <s v="HIGH"/>
    <s v="SKM FF"/>
    <n v="202638"/>
    <n v="31232"/>
    <n v="16"/>
    <n v="66827400"/>
    <n v="197472"/>
    <n v="30161.121414000001"/>
    <m/>
  </r>
  <r>
    <x v="0"/>
    <x v="3"/>
    <s v="PREMIUM"/>
    <s v="WHITE"/>
    <n v="202638"/>
    <n v="1900"/>
    <n v="20"/>
    <n v="3427100"/>
    <n v="2960"/>
    <n v="28991.736841999998"/>
    <m/>
  </r>
  <r>
    <x v="0"/>
    <x v="4"/>
    <s v="PREMIUM"/>
    <s v="LTLN"/>
    <n v="202638"/>
    <n v="33520"/>
    <n v="20"/>
    <n v="72492700"/>
    <n v="217200"/>
    <n v="37971.920643999998"/>
    <m/>
  </r>
  <r>
    <x v="0"/>
    <x v="6"/>
    <s v="Medium"/>
    <s v="White"/>
    <n v="202638"/>
    <n v="3120"/>
    <n v="20"/>
    <n v="6489600"/>
    <n v="3440"/>
    <n v="33077.025641"/>
    <m/>
  </r>
  <r>
    <x v="0"/>
    <x v="7"/>
    <s v="HIGH"/>
    <s v="WHITE"/>
    <n v="202638"/>
    <n v="4820"/>
    <n v="20"/>
    <n v="9718600"/>
    <n v="7760"/>
    <n v="32637.643154000001"/>
    <m/>
  </r>
  <r>
    <x v="0"/>
    <x v="8"/>
    <s v="HIGH"/>
    <s v="WHITE"/>
    <n v="202638"/>
    <n v="62620"/>
    <n v="20"/>
    <n v="120132400"/>
    <n v="515600"/>
    <n v="33543.976365000002"/>
    <m/>
  </r>
  <r>
    <x v="0"/>
    <x v="9"/>
    <s v="PREMIUM"/>
    <s v="SKM FF"/>
    <n v="202638"/>
    <n v="7944"/>
    <n v="12"/>
    <n v="16756400"/>
    <n v="29244"/>
    <n v="22231.880665000001"/>
    <m/>
  </r>
  <r>
    <x v="0"/>
    <x v="10"/>
    <s v="PREMIUM"/>
    <s v="LTLN"/>
    <n v="202638"/>
    <n v="16944"/>
    <n v="16"/>
    <n v="36259500"/>
    <n v="71040"/>
    <n v="30141.189802000001"/>
    <m/>
  </r>
  <r>
    <x v="0"/>
    <x v="11"/>
    <s v="PREMIUM"/>
    <s v="WHITE"/>
    <n v="202638"/>
    <n v="3440"/>
    <n v="20"/>
    <n v="6952000"/>
    <n v="5240"/>
    <n v="32350.511628"/>
    <m/>
  </r>
  <r>
    <x v="0"/>
    <x v="12"/>
    <s v="PREMIUM"/>
    <s v="WHITE"/>
    <n v="202638"/>
    <n v="4940"/>
    <n v="20"/>
    <n v="8901000"/>
    <n v="9660"/>
    <n v="28809.530363999998"/>
    <m/>
  </r>
  <r>
    <x v="1"/>
    <x v="302"/>
    <s v="Low"/>
    <s v="SKM FF"/>
    <n v="202638"/>
    <n v="133080"/>
    <n v="20"/>
    <n v="223857400"/>
    <n v="970700"/>
    <n v="28204.275774000002"/>
    <m/>
  </r>
  <r>
    <x v="1"/>
    <x v="14"/>
    <s v="Medium"/>
    <s v="SKT"/>
    <n v="202638"/>
    <n v="6000"/>
    <n v="12"/>
    <n v="8557000"/>
    <n v="23616"/>
    <n v="14636.21"/>
    <m/>
  </r>
  <r>
    <x v="1"/>
    <x v="358"/>
    <s v="Low"/>
    <s v="LTLN"/>
    <n v="202638"/>
    <n v="23456"/>
    <n v="16"/>
    <n v="37991100"/>
    <n v="163648"/>
    <n v="23191.625511999999"/>
    <m/>
  </r>
  <r>
    <x v="1"/>
    <x v="16"/>
    <s v="Low"/>
    <s v="SKT"/>
    <n v="202638"/>
    <n v="83604"/>
    <n v="12"/>
    <n v="118567700"/>
    <n v="538296"/>
    <n v="15294.450983000001"/>
    <m/>
  </r>
  <r>
    <x v="1"/>
    <x v="17"/>
    <s v="HIGH"/>
    <s v="LTLN"/>
    <n v="202638"/>
    <n v="20064"/>
    <n v="16"/>
    <n v="49129100"/>
    <n v="96448"/>
    <n v="34001.864434000003"/>
    <m/>
  </r>
  <r>
    <x v="1"/>
    <x v="275"/>
    <s v="HIGH"/>
    <s v="LTLN"/>
    <n v="202638"/>
    <n v="9968"/>
    <n v="16"/>
    <n v="24369800"/>
    <n v="35440"/>
    <n v="34030.823434999998"/>
    <m/>
  </r>
  <r>
    <x v="1"/>
    <x v="304"/>
    <s v="Low"/>
    <s v="SKM FF"/>
    <n v="202638"/>
    <n v="2400"/>
    <n v="20"/>
    <n v="3541500"/>
    <n v="14960"/>
    <n v="24135.016667"/>
    <m/>
  </r>
  <r>
    <x v="1"/>
    <x v="21"/>
    <s v="Low"/>
    <s v="SKT"/>
    <n v="202638"/>
    <n v="5412"/>
    <n v="12"/>
    <n v="6769000"/>
    <n v="21828"/>
    <n v="13492.403548"/>
    <m/>
  </r>
  <r>
    <x v="1"/>
    <x v="359"/>
    <s v="Medium"/>
    <s v="LTLN"/>
    <n v="202638"/>
    <n v="14560"/>
    <n v="16"/>
    <n v="25941000"/>
    <n v="58688"/>
    <n v="25333.159340999999"/>
    <m/>
  </r>
  <r>
    <x v="1"/>
    <x v="306"/>
    <s v="Medium"/>
    <s v="SKT"/>
    <n v="202638"/>
    <n v="38028"/>
    <n v="12"/>
    <n v="54310600"/>
    <n v="265908"/>
    <n v="14643.584411"/>
    <m/>
  </r>
  <r>
    <x v="1"/>
    <x v="25"/>
    <s v="PREMIUM"/>
    <s v="SKM FF"/>
    <n v="202638"/>
    <n v="10624"/>
    <n v="16"/>
    <n v="21255500"/>
    <n v="35632"/>
    <n v="29398.545181000001"/>
    <m/>
  </r>
  <r>
    <x v="1"/>
    <x v="26"/>
    <s v="HIGH"/>
    <s v="SKM FF"/>
    <n v="202638"/>
    <n v="41140"/>
    <n v="20"/>
    <n v="84442000"/>
    <n v="269420"/>
    <n v="37613.465240999998"/>
    <m/>
  </r>
  <r>
    <x v="1"/>
    <x v="27"/>
    <s v="Medium"/>
    <s v="LTLN"/>
    <n v="202638"/>
    <n v="76672"/>
    <n v="16"/>
    <n v="179786600"/>
    <n v="587600"/>
    <n v="33954.649416"/>
    <m/>
  </r>
  <r>
    <x v="1"/>
    <x v="28"/>
    <s v="HIGH"/>
    <s v="LTLN"/>
    <n v="202638"/>
    <n v="31024"/>
    <n v="16"/>
    <n v="72750500"/>
    <n v="217248"/>
    <n v="33891.709128000002"/>
    <m/>
  </r>
  <r>
    <x v="1"/>
    <x v="29"/>
    <s v="HIGH"/>
    <s v="LTLN"/>
    <n v="202638"/>
    <n v="10688"/>
    <n v="16"/>
    <n v="25058000"/>
    <n v="39888"/>
    <n v="33868.473054000002"/>
    <m/>
  </r>
  <r>
    <x v="1"/>
    <x v="279"/>
    <s v="Low"/>
    <s v="SKM FF"/>
    <n v="202638"/>
    <n v="7908"/>
    <n v="12"/>
    <n v="12509700"/>
    <n v="38268"/>
    <n v="16601.802731"/>
    <m/>
  </r>
  <r>
    <x v="1"/>
    <x v="307"/>
    <s v="Low"/>
    <s v="SKT"/>
    <n v="202638"/>
    <n v="8724"/>
    <n v="12"/>
    <n v="11137600"/>
    <n v="46812"/>
    <n v="13515.752407"/>
    <m/>
  </r>
  <r>
    <x v="1"/>
    <x v="32"/>
    <s v="PREMIUM"/>
    <s v="SKT"/>
    <n v="202638"/>
    <n v="14448"/>
    <n v="12"/>
    <n v="25118800"/>
    <n v="74976"/>
    <n v="17741.632890000001"/>
    <m/>
  </r>
  <r>
    <x v="1"/>
    <x v="33"/>
    <s v="PREMIUM"/>
    <s v="SKM FF"/>
    <n v="202638"/>
    <n v="27540"/>
    <n v="12"/>
    <n v="57438000"/>
    <n v="173556"/>
    <n v="23001.767319999999"/>
    <m/>
  </r>
  <r>
    <x v="1"/>
    <x v="34"/>
    <s v="PREMIUM"/>
    <s v="SKM FF"/>
    <n v="202638"/>
    <n v="22592"/>
    <n v="16"/>
    <n v="49314800"/>
    <n v="110592"/>
    <n v="30974.16289"/>
    <m/>
  </r>
  <r>
    <x v="1"/>
    <x v="35"/>
    <s v="Low"/>
    <s v="SKT"/>
    <n v="202638"/>
    <n v="16032"/>
    <n v="12"/>
    <n v="24057000"/>
    <n v="80640"/>
    <n v="16014.822604999999"/>
    <m/>
  </r>
  <r>
    <x v="1"/>
    <x v="36"/>
    <s v="Medium"/>
    <s v="SKT"/>
    <n v="202638"/>
    <n v="75792"/>
    <n v="12"/>
    <n v="101154200"/>
    <n v="686916"/>
    <n v="14505.425427"/>
    <m/>
  </r>
  <r>
    <x v="1"/>
    <x v="37"/>
    <s v="Medium"/>
    <s v="SKT"/>
    <n v="202638"/>
    <n v="19488"/>
    <n v="12"/>
    <n v="27144300"/>
    <n v="121740"/>
    <n v="14604.446429"/>
    <m/>
  </r>
  <r>
    <x v="1"/>
    <x v="309"/>
    <s v="Medium"/>
    <s v="SKT"/>
    <n v="202638"/>
    <n v="12744"/>
    <n v="12"/>
    <n v="17416800"/>
    <n v="63816"/>
    <n v="14616.370056"/>
    <m/>
  </r>
  <r>
    <x v="1"/>
    <x v="40"/>
    <s v="Medium"/>
    <s v="LTLN"/>
    <n v="202638"/>
    <n v="47600"/>
    <n v="16"/>
    <n v="98259000"/>
    <n v="327168"/>
    <n v="30583.279664000002"/>
    <m/>
  </r>
  <r>
    <x v="1"/>
    <x v="43"/>
    <s v="Low"/>
    <s v="WHITE"/>
    <n v="202638"/>
    <n v="8420"/>
    <n v="20"/>
    <n v="12421000"/>
    <n v="37940"/>
    <n v="26300.109263999999"/>
    <m/>
  </r>
  <r>
    <x v="1"/>
    <x v="360"/>
    <s v="Medium"/>
    <s v="LTLN"/>
    <n v="202638"/>
    <n v="4992"/>
    <n v="16"/>
    <n v="9207000"/>
    <n v="24208"/>
    <n v="26110.852564000001"/>
    <m/>
  </r>
  <r>
    <x v="1"/>
    <x v="310"/>
    <s v="Low"/>
    <s v="LTLN"/>
    <n v="202638"/>
    <n v="15440"/>
    <n v="16"/>
    <n v="26234100"/>
    <n v="70352"/>
    <n v="23268.989636999999"/>
    <m/>
  </r>
  <r>
    <x v="1"/>
    <x v="46"/>
    <s v="Medium"/>
    <s v="LTLN"/>
    <n v="202638"/>
    <n v="69456"/>
    <n v="16"/>
    <n v="162943500"/>
    <n v="568512"/>
    <n v="33931.275973000003"/>
    <m/>
  </r>
  <r>
    <x v="1"/>
    <x v="311"/>
    <s v="Low"/>
    <s v="SKM FF"/>
    <n v="202638"/>
    <n v="35988"/>
    <n v="12"/>
    <n v="56588900"/>
    <n v="261888"/>
    <n v="15607.496499000001"/>
    <m/>
  </r>
  <r>
    <x v="1"/>
    <x v="282"/>
    <s v="Medium"/>
    <s v="SKM FF"/>
    <n v="202638"/>
    <n v="12792"/>
    <n v="12"/>
    <n v="21061400"/>
    <n v="68700"/>
    <n v="16614.783302"/>
    <m/>
  </r>
  <r>
    <x v="1"/>
    <x v="47"/>
    <s v="Medium"/>
    <s v="WHITE"/>
    <n v="202638"/>
    <n v="3420"/>
    <n v="20"/>
    <n v="5044500"/>
    <n v="6200"/>
    <n v="26403.105263000001"/>
    <m/>
  </r>
  <r>
    <x v="1"/>
    <x v="48"/>
    <s v="Medium"/>
    <s v="WHITE"/>
    <n v="202638"/>
    <n v="5400"/>
    <n v="20"/>
    <n v="7966500"/>
    <n v="13720"/>
    <n v="26254.481480999999"/>
    <m/>
  </r>
  <r>
    <x v="1"/>
    <x v="361"/>
    <s v="Medium"/>
    <s v="SKT"/>
    <n v="202638"/>
    <n v="12"/>
    <n v="12"/>
    <n v="22700"/>
    <n v="12"/>
    <n v="19900"/>
    <m/>
  </r>
  <r>
    <x v="1"/>
    <x v="362"/>
    <s v="Medium"/>
    <s v="SKM FF"/>
    <n v="202638"/>
    <n v="27632"/>
    <n v="16"/>
    <n v="20181100"/>
    <n v="166048"/>
    <n v="9960.8129700000009"/>
    <m/>
  </r>
  <r>
    <x v="2"/>
    <x v="52"/>
    <s v="Medium"/>
    <s v="LTLN"/>
    <n v="202638"/>
    <n v="40720"/>
    <n v="16"/>
    <n v="64913600"/>
    <n v="61952"/>
    <n v="22675.049115999998"/>
    <m/>
  </r>
  <r>
    <x v="2"/>
    <x v="53"/>
    <s v="HIGH"/>
    <s v="LTLN"/>
    <n v="202638"/>
    <n v="24192"/>
    <n v="16"/>
    <n v="43424000"/>
    <n v="142960"/>
    <n v="24957.074074"/>
    <m/>
  </r>
  <r>
    <x v="3"/>
    <x v="58"/>
    <s v="Medium"/>
    <s v="SKT"/>
    <n v="202638"/>
    <n v="7712"/>
    <n v="16"/>
    <n v="9980000"/>
    <n v="29728"/>
    <n v="18378.985476999998"/>
    <m/>
  </r>
  <r>
    <x v="3"/>
    <x v="59"/>
    <s v="Medium"/>
    <s v="SKT"/>
    <n v="202638"/>
    <n v="1896"/>
    <n v="12"/>
    <n v="2750000"/>
    <n v="11136"/>
    <n v="15415.841772"/>
    <m/>
  </r>
  <r>
    <x v="3"/>
    <x v="60"/>
    <s v="PREMIUM"/>
    <s v="SKT"/>
    <n v="202638"/>
    <n v="672"/>
    <n v="12"/>
    <n v="980000"/>
    <n v="1080"/>
    <n v="14461.660714"/>
    <m/>
  </r>
  <r>
    <x v="3"/>
    <x v="313"/>
    <s v="Low"/>
    <s v="SKT"/>
    <n v="202638"/>
    <n v="2460"/>
    <n v="12"/>
    <n v="3177500"/>
    <n v="11424"/>
    <n v="13630.370731999999"/>
    <m/>
  </r>
  <r>
    <x v="3"/>
    <x v="61"/>
    <s v="HIGH"/>
    <s v="SKM FF"/>
    <n v="202638"/>
    <n v="40524"/>
    <n v="12"/>
    <n v="96376500"/>
    <n v="286308"/>
    <n v="25977.174118999999"/>
    <m/>
  </r>
  <r>
    <x v="3"/>
    <x v="62"/>
    <s v="Medium"/>
    <s v="SKT"/>
    <n v="202638"/>
    <n v="4200"/>
    <n v="12"/>
    <n v="6215800"/>
    <n v="12684"/>
    <n v="15419.545714"/>
    <m/>
  </r>
  <r>
    <x v="3"/>
    <x v="63"/>
    <s v="Medium"/>
    <s v="LTLN"/>
    <n v="202638"/>
    <n v="2128"/>
    <n v="16"/>
    <n v="4882400"/>
    <n v="5616"/>
    <n v="32092.165413999999"/>
    <m/>
  </r>
  <r>
    <x v="3"/>
    <x v="64"/>
    <s v="Medium"/>
    <s v="LTLN"/>
    <n v="202638"/>
    <n v="3712"/>
    <n v="16"/>
    <n v="8514400"/>
    <n v="12976"/>
    <n v="32255.784482999999"/>
    <m/>
  </r>
  <r>
    <x v="3"/>
    <x v="65"/>
    <s v="PREMIUM"/>
    <s v="SKM FF"/>
    <n v="202638"/>
    <n v="7248"/>
    <n v="12"/>
    <n v="18220000"/>
    <n v="28596"/>
    <n v="25965.634106000001"/>
    <m/>
  </r>
  <r>
    <x v="3"/>
    <x v="66"/>
    <s v="Low"/>
    <s v="SKT"/>
    <n v="202638"/>
    <n v="4144"/>
    <n v="16"/>
    <n v="5674200"/>
    <n v="15920"/>
    <n v="18323.536680000001"/>
    <m/>
  </r>
  <r>
    <x v="3"/>
    <x v="67"/>
    <s v="Medium"/>
    <s v="SKM FF"/>
    <n v="202638"/>
    <n v="151068"/>
    <n v="12"/>
    <n v="371052900"/>
    <n v="1230252"/>
    <n v="25968.225038"/>
    <m/>
  </r>
  <r>
    <x v="3"/>
    <x v="68"/>
    <s v="PREMIUM"/>
    <s v="SKM FF"/>
    <n v="202638"/>
    <n v="7328"/>
    <n v="16"/>
    <n v="21765500"/>
    <n v="25680"/>
    <n v="41546.106986999999"/>
    <m/>
  </r>
  <r>
    <x v="3"/>
    <x v="69"/>
    <s v="PREMIUM"/>
    <s v="SKM FF"/>
    <n v="202638"/>
    <n v="13744"/>
    <n v="16"/>
    <n v="33932900"/>
    <n v="89664"/>
    <n v="35028.452852000002"/>
    <m/>
  </r>
  <r>
    <x v="3"/>
    <x v="70"/>
    <s v="Medium"/>
    <s v="LTLN"/>
    <n v="202638"/>
    <n v="2304"/>
    <n v="16"/>
    <n v="5320200"/>
    <n v="5632"/>
    <n v="32269.326389000002"/>
    <m/>
  </r>
  <r>
    <x v="3"/>
    <x v="315"/>
    <s v="Medium"/>
    <s v="LTLN"/>
    <n v="202638"/>
    <n v="1536"/>
    <n v="16"/>
    <n v="3543400"/>
    <n v="1952"/>
    <n v="32098.416667000001"/>
    <m/>
  </r>
  <r>
    <x v="3"/>
    <x v="71"/>
    <s v="HIGH"/>
    <s v="SKM FF"/>
    <n v="202638"/>
    <n v="9056"/>
    <n v="16"/>
    <n v="20093000"/>
    <n v="32864"/>
    <n v="32183.669611000001"/>
    <m/>
  </r>
  <r>
    <x v="3"/>
    <x v="316"/>
    <s v="Medium"/>
    <s v="SKM FF"/>
    <n v="202638"/>
    <n v="2176"/>
    <n v="16"/>
    <n v="4992500"/>
    <n v="5152"/>
    <n v="32205.389706000002"/>
    <m/>
  </r>
  <r>
    <x v="3"/>
    <x v="72"/>
    <s v="PREMIUM"/>
    <s v="SKM FF"/>
    <n v="202638"/>
    <n v="261888"/>
    <n v="16"/>
    <n v="646750900"/>
    <n v="2172960"/>
    <n v="35060.508798000003"/>
    <m/>
  </r>
  <r>
    <x v="4"/>
    <x v="74"/>
    <s v="PREMIUM"/>
    <s v="LTLN"/>
    <n v="202638"/>
    <n v="26500"/>
    <n v="20"/>
    <n v="52877400"/>
    <n v="119080"/>
    <n v="36289.645282999998"/>
    <m/>
  </r>
  <r>
    <x v="4"/>
    <x v="75"/>
    <s v="PREMIUM"/>
    <s v="LTLN"/>
    <n v="202638"/>
    <n v="21460"/>
    <n v="20"/>
    <n v="52821100"/>
    <n v="97020"/>
    <n v="43248.688722999999"/>
    <m/>
  </r>
  <r>
    <x v="4"/>
    <x v="76"/>
    <s v="PREMIUM"/>
    <s v="LTLN"/>
    <n v="202638"/>
    <n v="85700"/>
    <n v="20"/>
    <n v="211015500"/>
    <n v="625900"/>
    <n v="43380.137455999997"/>
    <m/>
  </r>
  <r>
    <x v="4"/>
    <x v="77"/>
    <s v="PREMIUM"/>
    <s v="SKM FF"/>
    <n v="202638"/>
    <n v="3940"/>
    <n v="20"/>
    <n v="5299400"/>
    <n v="10040"/>
    <n v="23637.725888000001"/>
    <m/>
  </r>
  <r>
    <x v="4"/>
    <x v="78"/>
    <s v="Low"/>
    <s v="SKT"/>
    <n v="202638"/>
    <n v="148896"/>
    <n v="12"/>
    <n v="184986800"/>
    <n v="1125252"/>
    <n v="13160.355899"/>
    <m/>
  </r>
  <r>
    <x v="4"/>
    <x v="79"/>
    <s v="PREMIUM"/>
    <s v="SKT"/>
    <n v="202638"/>
    <n v="17292"/>
    <n v="12"/>
    <n v="31596000"/>
    <n v="102384"/>
    <n v="19327.282443"/>
    <m/>
  </r>
  <r>
    <x v="4"/>
    <x v="80"/>
    <s v="PREMIUM"/>
    <s v="SKT"/>
    <n v="202638"/>
    <n v="11196"/>
    <n v="12"/>
    <n v="19327400"/>
    <n v="41232"/>
    <n v="18222.788852999998"/>
    <m/>
  </r>
  <r>
    <x v="4"/>
    <x v="81"/>
    <s v="PREMIUM"/>
    <s v="SKT"/>
    <n v="202638"/>
    <n v="18096"/>
    <n v="12"/>
    <n v="31547600"/>
    <n v="130140"/>
    <n v="18377.937666000002"/>
    <m/>
  </r>
  <r>
    <x v="4"/>
    <x v="82"/>
    <s v="PREMIUM"/>
    <s v="SKT"/>
    <n v="202638"/>
    <n v="40464"/>
    <n v="12"/>
    <n v="83047600"/>
    <n v="325668"/>
    <n v="21433.977758000001"/>
    <m/>
  </r>
  <r>
    <x v="4"/>
    <x v="83"/>
    <s v="PREMIUM"/>
    <s v="SKT"/>
    <n v="202638"/>
    <n v="37040"/>
    <n v="16"/>
    <n v="70435900"/>
    <n v="244976"/>
    <n v="26796.617278999998"/>
    <m/>
  </r>
  <r>
    <x v="4"/>
    <x v="84"/>
    <s v="HIGH"/>
    <s v="SKM FF"/>
    <n v="202638"/>
    <n v="46524"/>
    <n v="12"/>
    <n v="97011000"/>
    <n v="316608"/>
    <n v="23088.072736999999"/>
    <m/>
  </r>
  <r>
    <x v="4"/>
    <x v="85"/>
    <s v="HIGH"/>
    <s v="SKM FF"/>
    <n v="202638"/>
    <n v="25032"/>
    <n v="12"/>
    <n v="63043500"/>
    <n v="150300"/>
    <n v="26323.727708999999"/>
    <m/>
  </r>
  <r>
    <x v="4"/>
    <x v="86"/>
    <s v="PREMIUM"/>
    <s v="SKT"/>
    <n v="202638"/>
    <n v="41256"/>
    <n v="12"/>
    <n v="80561700"/>
    <n v="329664"/>
    <n v="19323.157359000001"/>
    <m/>
  </r>
  <r>
    <x v="4"/>
    <x v="317"/>
    <s v="Medium"/>
    <s v="LTLN"/>
    <n v="202638"/>
    <n v="112"/>
    <n v="16"/>
    <n v="176400"/>
    <n v="96"/>
    <n v="21976.714285999999"/>
    <m/>
  </r>
  <r>
    <x v="4"/>
    <x v="87"/>
    <s v="PREMIUM"/>
    <s v="WHITE"/>
    <n v="202638"/>
    <n v="3800"/>
    <n v="20"/>
    <n v="9500000"/>
    <n v="18880"/>
    <n v="47520.815789"/>
    <m/>
  </r>
  <r>
    <x v="4"/>
    <x v="88"/>
    <s v="PREMIUM"/>
    <s v="WHITE"/>
    <n v="202638"/>
    <n v="5360"/>
    <n v="20"/>
    <n v="13411500"/>
    <n v="25980"/>
    <n v="47484.440299000002"/>
    <m/>
  </r>
  <r>
    <x v="4"/>
    <x v="89"/>
    <s v="Medium"/>
    <s v="SPT"/>
    <n v="202638"/>
    <n v="45852"/>
    <n v="12"/>
    <n v="49298900"/>
    <n v="337200"/>
    <n v="11048.346244"/>
    <m/>
  </r>
  <r>
    <x v="4"/>
    <x v="90"/>
    <s v="PREMIUM"/>
    <s v="WHITE"/>
    <n v="202638"/>
    <n v="22320"/>
    <n v="20"/>
    <n v="64282500"/>
    <n v="127280"/>
    <n v="52093.138889000002"/>
    <m/>
  </r>
  <r>
    <x v="4"/>
    <x v="91"/>
    <s v="PREMIUM"/>
    <s v="WHITE"/>
    <n v="202638"/>
    <n v="40440"/>
    <n v="20"/>
    <n v="116347700"/>
    <n v="261040"/>
    <n v="52209.778437000001"/>
    <m/>
  </r>
  <r>
    <x v="4"/>
    <x v="93"/>
    <s v="PREMIUM"/>
    <s v="SKM FF"/>
    <n v="202638"/>
    <n v="50688"/>
    <n v="12"/>
    <n v="119101100"/>
    <n v="403800"/>
    <n v="23985.931345000001"/>
    <m/>
  </r>
  <r>
    <x v="4"/>
    <x v="94"/>
    <s v="PREMIUM"/>
    <s v="SKM FF"/>
    <n v="202638"/>
    <n v="37872"/>
    <n v="16"/>
    <n v="85735600"/>
    <n v="287536"/>
    <n v="31924.194760999999"/>
    <m/>
  </r>
  <r>
    <x v="4"/>
    <x v="95"/>
    <s v="PREMIUM"/>
    <s v="SKM FF"/>
    <n v="202638"/>
    <n v="183900"/>
    <n v="20"/>
    <n v="404862600"/>
    <n v="1492260"/>
    <n v="39043.115715"/>
    <m/>
  </r>
  <r>
    <x v="4"/>
    <x v="96"/>
    <s v="Medium"/>
    <s v="SKM FF"/>
    <n v="202638"/>
    <n v="16476"/>
    <n v="12"/>
    <n v="34359500"/>
    <n v="103344"/>
    <n v="23088.833212000001"/>
    <m/>
  </r>
  <r>
    <x v="4"/>
    <x v="97"/>
    <s v="Medium"/>
    <s v="SKM FF"/>
    <n v="202638"/>
    <n v="64688"/>
    <n v="16"/>
    <n v="121324000"/>
    <n v="412688"/>
    <n v="28273.329458"/>
    <m/>
  </r>
  <r>
    <x v="4"/>
    <x v="98"/>
    <s v="Medium"/>
    <s v="SKM FF"/>
    <n v="202638"/>
    <n v="34420"/>
    <n v="20"/>
    <n v="68959000"/>
    <n v="230480"/>
    <n v="38044.555490999999"/>
    <m/>
  </r>
  <r>
    <x v="4"/>
    <x v="99"/>
    <s v="PREMIUM"/>
    <s v="WHITE"/>
    <n v="202638"/>
    <n v="18820"/>
    <n v="20"/>
    <n v="54223900"/>
    <n v="115400"/>
    <n v="52126.821467000002"/>
    <m/>
  </r>
  <r>
    <x v="4"/>
    <x v="102"/>
    <s v="PREMIUM"/>
    <s v="LTLN"/>
    <n v="202638"/>
    <n v="161472"/>
    <n v="16"/>
    <n v="353504000"/>
    <n v="1249056"/>
    <n v="32065.092746999999"/>
    <m/>
  </r>
  <r>
    <x v="4"/>
    <x v="103"/>
    <s v="PREMIUM"/>
    <s v="LTLN"/>
    <n v="202638"/>
    <n v="72216"/>
    <n v="12"/>
    <n v="175833400"/>
    <n v="559692"/>
    <n v="25240.639913999999"/>
    <m/>
  </r>
  <r>
    <x v="4"/>
    <x v="104"/>
    <s v="PREMIUM"/>
    <s v="LTLN"/>
    <n v="202638"/>
    <n v="665584"/>
    <n v="16"/>
    <n v="1619801300"/>
    <n v="4868640"/>
    <n v="35216.594269000001"/>
    <m/>
  </r>
  <r>
    <x v="4"/>
    <x v="105"/>
    <s v="HIGH"/>
    <s v="LTLN"/>
    <n v="202638"/>
    <n v="37216"/>
    <n v="16"/>
    <n v="79157000"/>
    <n v="219568"/>
    <n v="30994.236456999999"/>
    <m/>
  </r>
  <r>
    <x v="4"/>
    <x v="106"/>
    <s v="PREMIUM"/>
    <s v="WHITE"/>
    <n v="202638"/>
    <n v="6260"/>
    <n v="20"/>
    <n v="14416000"/>
    <n v="28880"/>
    <n v="40844.185303999999"/>
    <m/>
  </r>
  <r>
    <x v="4"/>
    <x v="107"/>
    <s v="PREMIUM"/>
    <s v="WHITE"/>
    <n v="202638"/>
    <n v="9940"/>
    <n v="20"/>
    <n v="22867000"/>
    <n v="47940"/>
    <n v="40784.517102999998"/>
    <m/>
  </r>
  <r>
    <x v="4"/>
    <x v="108"/>
    <s v="PREMIUM"/>
    <s v="WHITE"/>
    <n v="202638"/>
    <n v="16980"/>
    <n v="20"/>
    <n v="39147400"/>
    <n v="79860"/>
    <n v="40762.402826999998"/>
    <m/>
  </r>
  <r>
    <x v="4"/>
    <x v="109"/>
    <s v="PREMIUM"/>
    <s v="LTLN"/>
    <n v="202638"/>
    <n v="74160"/>
    <n v="16"/>
    <n v="185319300"/>
    <n v="563520"/>
    <n v="35181.897086999998"/>
    <m/>
  </r>
  <r>
    <x v="4"/>
    <x v="110"/>
    <s v="HIGH"/>
    <s v="LTLN"/>
    <n v="202638"/>
    <n v="27824"/>
    <n v="16"/>
    <n v="59183000"/>
    <n v="174240"/>
    <n v="30985.910293000001"/>
    <m/>
  </r>
  <r>
    <x v="4"/>
    <x v="111"/>
    <s v="PREMIUM"/>
    <s v="LTLN"/>
    <n v="202638"/>
    <n v="43552"/>
    <n v="16"/>
    <n v="104235800"/>
    <n v="271664"/>
    <n v="32617.949302000001"/>
    <m/>
  </r>
  <r>
    <x v="4"/>
    <x v="112"/>
    <s v="Medium"/>
    <s v="SKT"/>
    <n v="202638"/>
    <n v="9504"/>
    <n v="12"/>
    <n v="13911000"/>
    <n v="42096"/>
    <n v="15338.638889"/>
    <m/>
  </r>
  <r>
    <x v="4"/>
    <x v="113"/>
    <s v="Medium"/>
    <s v="SKT"/>
    <n v="202638"/>
    <n v="18192"/>
    <n v="12"/>
    <n v="26014800"/>
    <n v="181332"/>
    <n v="15085.670185000001"/>
    <m/>
  </r>
  <r>
    <x v="4"/>
    <x v="114"/>
    <s v="Medium"/>
    <s v="SKT"/>
    <n v="202638"/>
    <n v="11580"/>
    <n v="12"/>
    <n v="15020400"/>
    <n v="62544"/>
    <n v="13300.620725000001"/>
    <m/>
  </r>
  <r>
    <x v="4"/>
    <x v="289"/>
    <s v="Medium"/>
    <s v="SKT"/>
    <n v="202638"/>
    <n v="7908"/>
    <n v="12"/>
    <n v="9555500"/>
    <n v="52800"/>
    <n v="13402.4522"/>
    <m/>
  </r>
  <r>
    <x v="4"/>
    <x v="115"/>
    <s v="PREMIUM"/>
    <s v="SKT"/>
    <n v="202638"/>
    <n v="6024"/>
    <n v="12"/>
    <n v="8825500"/>
    <n v="21348"/>
    <n v="15435.424303"/>
    <m/>
  </r>
  <r>
    <x v="4"/>
    <x v="117"/>
    <s v="Medium"/>
    <s v="SKT"/>
    <n v="202638"/>
    <n v="45396"/>
    <n v="12"/>
    <n v="56755000"/>
    <n v="339300"/>
    <n v="13410.328310999999"/>
    <m/>
  </r>
  <r>
    <x v="4"/>
    <x v="118"/>
    <s v="Medium"/>
    <s v="LTLN"/>
    <n v="202638"/>
    <n v="47260"/>
    <n v="20"/>
    <n v="67882600"/>
    <n v="238040"/>
    <n v="26527.243334999999"/>
    <m/>
  </r>
  <r>
    <x v="4"/>
    <x v="119"/>
    <s v="Medium"/>
    <s v="LTLN"/>
    <n v="202638"/>
    <n v="14528"/>
    <n v="16"/>
    <n v="23355100"/>
    <n v="54464"/>
    <n v="22434.997797"/>
    <m/>
  </r>
  <r>
    <x v="4"/>
    <x v="120"/>
    <s v="Medium"/>
    <s v="LTLN"/>
    <n v="202638"/>
    <n v="17584"/>
    <n v="16"/>
    <n v="28253400"/>
    <n v="81280"/>
    <n v="22405.417652"/>
    <m/>
  </r>
  <r>
    <x v="4"/>
    <x v="122"/>
    <s v="Medium"/>
    <s v="LTLN"/>
    <n v="202638"/>
    <n v="73472"/>
    <n v="16"/>
    <n v="109780100"/>
    <n v="521536"/>
    <n v="21349.857796"/>
    <m/>
  </r>
  <r>
    <x v="4"/>
    <x v="123"/>
    <s v="Medium"/>
    <s v="LTLN"/>
    <n v="202638"/>
    <n v="11196"/>
    <n v="12"/>
    <n v="19697200"/>
    <n v="88020"/>
    <n v="18711.141479000002"/>
    <m/>
  </r>
  <r>
    <x v="4"/>
    <x v="124"/>
    <s v="Medium"/>
    <s v="LTLN"/>
    <n v="202638"/>
    <n v="24496"/>
    <n v="16"/>
    <n v="45463200"/>
    <n v="183776"/>
    <n v="24761.397126"/>
    <m/>
  </r>
  <r>
    <x v="4"/>
    <x v="125"/>
    <s v="Medium"/>
    <s v="LTLN"/>
    <n v="202638"/>
    <n v="10576"/>
    <n v="16"/>
    <n v="18512000"/>
    <n v="44736"/>
    <n v="24736.242056999999"/>
    <m/>
  </r>
  <r>
    <x v="5"/>
    <x v="290"/>
    <s v="PREMIUM"/>
    <s v="SFP"/>
    <n v="202638"/>
    <n v="2760"/>
    <n v="20"/>
    <n v="3450000"/>
    <n v="7340"/>
    <n v="22701.014492999999"/>
    <m/>
  </r>
  <r>
    <x v="5"/>
    <x v="127"/>
    <s v="PREMIUM"/>
    <s v="SFP"/>
    <n v="202638"/>
    <n v="4840"/>
    <n v="20"/>
    <n v="6050000"/>
    <n v="13020"/>
    <n v="22671.396693999999"/>
    <m/>
  </r>
  <r>
    <x v="5"/>
    <x v="291"/>
    <s v="PREMIUM"/>
    <s v="SFP"/>
    <n v="202638"/>
    <n v="20"/>
    <n v="20"/>
    <n v="25000"/>
    <n v="40"/>
    <n v="22580"/>
    <m/>
  </r>
  <r>
    <x v="5"/>
    <x v="128"/>
    <s v="PREMIUM"/>
    <s v="SFP"/>
    <n v="202638"/>
    <n v="3120"/>
    <n v="20"/>
    <n v="3900000"/>
    <n v="8000"/>
    <n v="22697.166667000001"/>
    <m/>
  </r>
  <r>
    <x v="5"/>
    <x v="129"/>
    <s v="PREMIUM"/>
    <s v="SFP"/>
    <n v="202638"/>
    <n v="2540"/>
    <n v="20"/>
    <n v="3175000"/>
    <n v="6800"/>
    <n v="22670.456693"/>
    <m/>
  </r>
  <r>
    <x v="5"/>
    <x v="130"/>
    <s v="PREMIUM"/>
    <s v="SFP"/>
    <n v="202638"/>
    <n v="3960"/>
    <n v="20"/>
    <n v="4950000"/>
    <n v="9160"/>
    <n v="22672.196970000001"/>
    <m/>
  </r>
  <r>
    <x v="7"/>
    <x v="133"/>
    <s v="PREMIUM"/>
    <s v="SFP"/>
    <n v="202638"/>
    <n v="13240"/>
    <n v="20"/>
    <n v="19878000"/>
    <n v="52740"/>
    <n v="27758.577039"/>
    <m/>
  </r>
  <r>
    <x v="7"/>
    <x v="134"/>
    <s v="PREMIUM"/>
    <s v="SFP"/>
    <n v="202638"/>
    <n v="1060"/>
    <n v="20"/>
    <n v="1590000"/>
    <n v="3460"/>
    <n v="27724.981132000001"/>
    <m/>
  </r>
  <r>
    <x v="7"/>
    <x v="135"/>
    <s v="PREMIUM"/>
    <s v="SFP"/>
    <n v="202638"/>
    <n v="4460"/>
    <n v="20"/>
    <n v="7584000"/>
    <n v="19680"/>
    <n v="31067.26009"/>
    <m/>
  </r>
  <r>
    <x v="7"/>
    <x v="136"/>
    <s v="PREMIUM"/>
    <s v="SFP"/>
    <n v="202638"/>
    <n v="7880"/>
    <n v="20"/>
    <n v="13411500"/>
    <n v="33860"/>
    <n v="31293.992386000002"/>
    <m/>
  </r>
  <r>
    <x v="7"/>
    <x v="137"/>
    <s v="PREMIUM"/>
    <s v="SFP"/>
    <n v="202638"/>
    <n v="6860"/>
    <n v="20"/>
    <n v="11672000"/>
    <n v="31440"/>
    <n v="31185.714285999999"/>
    <m/>
  </r>
  <r>
    <x v="7"/>
    <x v="138"/>
    <s v="PREMIUM"/>
    <s v="SFP"/>
    <n v="202638"/>
    <n v="8780"/>
    <n v="20"/>
    <n v="13176000"/>
    <n v="36760"/>
    <n v="27755.111616999999"/>
    <m/>
  </r>
  <r>
    <x v="7"/>
    <x v="139"/>
    <s v="PREMIUM"/>
    <s v="SFP"/>
    <n v="202638"/>
    <n v="19220"/>
    <n v="20"/>
    <n v="28850000"/>
    <n v="97180"/>
    <n v="27719.937565"/>
    <m/>
  </r>
  <r>
    <x v="7"/>
    <x v="140"/>
    <s v="PREMIUM"/>
    <s v="SFP"/>
    <n v="202638"/>
    <n v="22840"/>
    <n v="20"/>
    <n v="41139300"/>
    <n v="139000"/>
    <n v="33194.986864999999"/>
    <m/>
  </r>
  <r>
    <x v="7"/>
    <x v="141"/>
    <s v="PREMIUM"/>
    <s v="SFP"/>
    <n v="202638"/>
    <n v="100"/>
    <n v="20"/>
    <n v="173000"/>
    <n v="900"/>
    <n v="31280"/>
    <m/>
  </r>
  <r>
    <x v="7"/>
    <x v="142"/>
    <s v="PREMIUM"/>
    <s v="SFP"/>
    <n v="202638"/>
    <n v="7940"/>
    <n v="20"/>
    <n v="14300400"/>
    <n v="31520"/>
    <n v="33221.045339999997"/>
    <m/>
  </r>
  <r>
    <x v="7"/>
    <x v="143"/>
    <s v="PREMIUM"/>
    <s v="SFP"/>
    <n v="202638"/>
    <n v="520"/>
    <n v="20"/>
    <n v="884000"/>
    <n v="1280"/>
    <n v="31335.846153999999"/>
    <m/>
  </r>
  <r>
    <x v="7"/>
    <x v="144"/>
    <s v="PREMIUM"/>
    <s v="SFP"/>
    <n v="202638"/>
    <n v="11320"/>
    <n v="20"/>
    <n v="20388600"/>
    <n v="72480"/>
    <n v="33204.987632999997"/>
    <m/>
  </r>
  <r>
    <x v="7"/>
    <x v="145"/>
    <s v="PREMIUM"/>
    <s v="SFP"/>
    <n v="202638"/>
    <n v="6240"/>
    <n v="20"/>
    <n v="10610000"/>
    <n v="21620"/>
    <n v="31215.083332999999"/>
    <m/>
  </r>
  <r>
    <x v="7"/>
    <x v="146"/>
    <s v="PREMIUM"/>
    <s v="SFP"/>
    <n v="202638"/>
    <n v="100"/>
    <n v="20"/>
    <n v="173000"/>
    <n v="900"/>
    <n v="31467.599999999999"/>
    <m/>
  </r>
  <r>
    <x v="7"/>
    <x v="147"/>
    <s v="PREMIUM"/>
    <s v="SFP"/>
    <n v="202638"/>
    <n v="16540"/>
    <n v="20"/>
    <n v="30294800"/>
    <n v="86100"/>
    <n v="33261.842805"/>
    <m/>
  </r>
  <r>
    <x v="7"/>
    <x v="148"/>
    <s v="PREMIUM"/>
    <s v="SFP"/>
    <n v="202638"/>
    <n v="8200"/>
    <n v="20"/>
    <n v="13952000"/>
    <n v="37220"/>
    <n v="31186.356098"/>
    <m/>
  </r>
  <r>
    <x v="8"/>
    <x v="149"/>
    <s v="PREMIUM"/>
    <s v="DEVICE"/>
    <n v="202638"/>
    <n v="97"/>
    <n v="1"/>
    <n v="5689138"/>
    <n v="176"/>
    <n v="66501.329897000003"/>
    <m/>
  </r>
  <r>
    <x v="8"/>
    <x v="150"/>
    <s v="PREMIUM"/>
    <s v="SOUR APPLE"/>
    <n v="202638"/>
    <n v="31"/>
    <n v="1"/>
    <n v="1550000"/>
    <n v="57"/>
    <n v="51567.903226000002"/>
    <m/>
  </r>
  <r>
    <x v="8"/>
    <x v="152"/>
    <s v="PREMIUM"/>
    <s v="BLUEBERRY"/>
    <n v="202638"/>
    <n v="159"/>
    <n v="1"/>
    <n v="7950000"/>
    <n v="331"/>
    <n v="50020.704403000003"/>
    <m/>
  </r>
  <r>
    <x v="8"/>
    <x v="154"/>
    <s v="PREMIUM"/>
    <s v="GRAPE"/>
    <n v="202638"/>
    <n v="145"/>
    <n v="1"/>
    <n v="7250000"/>
    <n v="331"/>
    <n v="48590.075861999998"/>
    <m/>
  </r>
  <r>
    <x v="8"/>
    <x v="155"/>
    <s v="PREMIUM"/>
    <s v="GRAPE"/>
    <n v="202638"/>
    <n v="78"/>
    <n v="1"/>
    <n v="2730000"/>
    <n v="161"/>
    <n v="30207.525641"/>
    <m/>
  </r>
  <r>
    <x v="8"/>
    <x v="156"/>
    <s v="PREMIUM"/>
    <s v="CHERRY"/>
    <n v="202638"/>
    <n v="33"/>
    <n v="1"/>
    <n v="1655000"/>
    <n v="78"/>
    <n v="51721.606060999999"/>
    <m/>
  </r>
  <r>
    <x v="8"/>
    <x v="157"/>
    <s v="PREMIUM"/>
    <s v="LATTE TEA"/>
    <n v="202638"/>
    <n v="68"/>
    <n v="1"/>
    <n v="3400000"/>
    <n v="130"/>
    <n v="50505.102940999997"/>
    <m/>
  </r>
  <r>
    <x v="8"/>
    <x v="158"/>
    <s v="PREMIUM"/>
    <s v="MANGO"/>
    <n v="202638"/>
    <n v="48"/>
    <n v="1"/>
    <n v="1680000"/>
    <n v="95"/>
    <n v="36409.958333000002"/>
    <m/>
  </r>
  <r>
    <x v="8"/>
    <x v="159"/>
    <s v="PREMIUM"/>
    <s v="MANGO"/>
    <n v="202638"/>
    <n v="108"/>
    <n v="1"/>
    <n v="5402000"/>
    <n v="203"/>
    <n v="51942.722221999997"/>
    <m/>
  </r>
  <r>
    <x v="8"/>
    <x v="160"/>
    <s v="PREMIUM"/>
    <s v="RED MELON"/>
    <n v="202638"/>
    <n v="40"/>
    <n v="1"/>
    <n v="1400000"/>
    <n v="80"/>
    <n v="37509.599999999999"/>
    <m/>
  </r>
  <r>
    <x v="8"/>
    <x v="161"/>
    <s v="PREMIUM"/>
    <s v="RED MELON"/>
    <n v="202638"/>
    <n v="102"/>
    <n v="1"/>
    <n v="5100000"/>
    <n v="234"/>
    <n v="47567.039215999997"/>
    <m/>
  </r>
  <r>
    <x v="8"/>
    <x v="162"/>
    <s v="PREMIUM"/>
    <s v="STRAWBERRY"/>
    <n v="202638"/>
    <n v="83"/>
    <n v="1"/>
    <n v="4152000"/>
    <n v="160"/>
    <n v="53565.313253"/>
    <m/>
  </r>
  <r>
    <x v="8"/>
    <x v="163"/>
    <s v="PREMIUM"/>
    <s v="LEMON TEA"/>
    <n v="202638"/>
    <n v="47"/>
    <n v="1"/>
    <n v="2350000"/>
    <n v="87"/>
    <n v="51836.042552999999"/>
    <m/>
  </r>
  <r>
    <x v="8"/>
    <x v="164"/>
    <s v="PREMIUM"/>
    <s v="STRAWBERY CLOVE"/>
    <n v="202638"/>
    <n v="41"/>
    <n v="1"/>
    <n v="1435000"/>
    <n v="89"/>
    <n v="37890.097561000002"/>
    <m/>
  </r>
  <r>
    <x v="8"/>
    <x v="165"/>
    <s v="PREMIUM"/>
    <s v="SOURAPPLE"/>
    <n v="202638"/>
    <n v="72"/>
    <n v="1"/>
    <n v="5764000"/>
    <n v="146"/>
    <n v="68595"/>
    <m/>
  </r>
  <r>
    <x v="8"/>
    <x v="166"/>
    <s v="PREMIUM"/>
    <s v="BLUE RASPBERRY"/>
    <n v="202638"/>
    <n v="69"/>
    <n v="1"/>
    <n v="5534000"/>
    <n v="159"/>
    <n v="68443.478260999997"/>
    <m/>
  </r>
  <r>
    <x v="8"/>
    <x v="167"/>
    <s v="PREMIUM"/>
    <s v="STRAWBERY CLOVE"/>
    <n v="202638"/>
    <n v="99"/>
    <n v="1"/>
    <n v="3962000"/>
    <n v="171"/>
    <n v="43919.838384000002"/>
    <m/>
  </r>
  <r>
    <x v="8"/>
    <x v="168"/>
    <s v="PREMIUM"/>
    <s v="GRAPE"/>
    <n v="202638"/>
    <n v="126"/>
    <n v="1"/>
    <n v="10082000"/>
    <n v="281"/>
    <n v="68597.873015999998"/>
    <m/>
  </r>
  <r>
    <x v="8"/>
    <x v="170"/>
    <s v="PREMIUM"/>
    <s v="LEMON TEA"/>
    <n v="202638"/>
    <n v="73"/>
    <n v="1"/>
    <n v="2922000"/>
    <n v="99"/>
    <n v="50008.739726"/>
    <m/>
  </r>
  <r>
    <x v="8"/>
    <x v="171"/>
    <s v="PREMIUM"/>
    <s v="MANGO"/>
    <n v="202638"/>
    <n v="97"/>
    <n v="1"/>
    <n v="7772000"/>
    <n v="186"/>
    <n v="68469.690721999999"/>
    <m/>
  </r>
  <r>
    <x v="8"/>
    <x v="172"/>
    <s v="PREMIUM"/>
    <s v="RED MELON"/>
    <n v="202638"/>
    <n v="45"/>
    <n v="1"/>
    <n v="3610000"/>
    <n v="94"/>
    <n v="68574.222221999997"/>
    <m/>
  </r>
  <r>
    <x v="8"/>
    <x v="173"/>
    <s v="PREMIUM"/>
    <s v="STRAWBERRY"/>
    <n v="202638"/>
    <n v="42"/>
    <n v="1"/>
    <n v="3360000"/>
    <n v="95"/>
    <n v="68629.285713999998"/>
    <m/>
  </r>
  <r>
    <x v="10"/>
    <x v="180"/>
    <s v="HIGH"/>
    <s v="LTLN"/>
    <n v="202638"/>
    <n v="46572"/>
    <n v="12"/>
    <n v="81537000"/>
    <n v="382728"/>
    <n v="18567.408658"/>
    <m/>
  </r>
  <r>
    <x v="10"/>
    <x v="181"/>
    <s v="HIGH"/>
    <s v="LTLN"/>
    <n v="202638"/>
    <n v="54640"/>
    <n v="16"/>
    <n v="96735000"/>
    <n v="512160"/>
    <n v="24832.781845000001"/>
    <m/>
  </r>
  <r>
    <x v="10"/>
    <x v="182"/>
    <s v="Medium"/>
    <s v="WHITE"/>
    <n v="202638"/>
    <n v="27900"/>
    <n v="20"/>
    <n v="48702000"/>
    <n v="170940"/>
    <n v="30604.832975000001"/>
    <m/>
  </r>
  <r>
    <x v="10"/>
    <x v="183"/>
    <s v="Medium"/>
    <s v="WHITE"/>
    <n v="202638"/>
    <n v="38880"/>
    <n v="20"/>
    <n v="69822800"/>
    <n v="273540"/>
    <n v="31496.227880999999"/>
    <m/>
  </r>
  <r>
    <x v="10"/>
    <x v="185"/>
    <s v="Medium"/>
    <s v="LTLN"/>
    <n v="202638"/>
    <n v="1200"/>
    <n v="16"/>
    <n v="2100000"/>
    <n v="3488"/>
    <n v="24797.813332999998"/>
    <m/>
  </r>
  <r>
    <x v="10"/>
    <x v="186"/>
    <s v="Medium"/>
    <s v="SKT"/>
    <n v="202638"/>
    <n v="16044"/>
    <n v="12"/>
    <n v="20062000"/>
    <n v="75264"/>
    <n v="13187.380703000001"/>
    <m/>
  </r>
  <r>
    <x v="10"/>
    <x v="187"/>
    <s v="PREMIUM"/>
    <s v="LTLN"/>
    <n v="202638"/>
    <n v="65312"/>
    <n v="16"/>
    <n v="105961300"/>
    <n v="536880"/>
    <n v="22078.488485999998"/>
    <m/>
  </r>
  <r>
    <x v="10"/>
    <x v="188"/>
    <s v="Medium"/>
    <s v="LTLN"/>
    <n v="202638"/>
    <n v="1356"/>
    <n v="12"/>
    <n v="2424500"/>
    <n v="3432"/>
    <n v="18567.734512999999"/>
    <m/>
  </r>
  <r>
    <x v="10"/>
    <x v="189"/>
    <s v="HIGH"/>
    <s v="WHITE"/>
    <n v="202638"/>
    <n v="35680"/>
    <n v="20"/>
    <n v="62348000"/>
    <n v="266460"/>
    <n v="30563.233744000001"/>
    <m/>
  </r>
  <r>
    <x v="10"/>
    <x v="191"/>
    <s v="HIGH"/>
    <s v="WHITE"/>
    <n v="202638"/>
    <n v="21260"/>
    <n v="20"/>
    <n v="38238200"/>
    <n v="101720"/>
    <n v="31425.571025000001"/>
    <m/>
  </r>
  <r>
    <x v="11"/>
    <x v="192"/>
    <s v="Medium"/>
    <s v="LTLN"/>
    <n v="202638"/>
    <n v="42420"/>
    <n v="20"/>
    <n v="68063600"/>
    <n v="250080"/>
    <n v="27531.727959"/>
    <m/>
  </r>
  <r>
    <x v="11"/>
    <x v="193"/>
    <s v="Medium"/>
    <s v="LTLN"/>
    <n v="202638"/>
    <n v="30480"/>
    <n v="20"/>
    <n v="48959400"/>
    <n v="160140"/>
    <n v="27565.104330999999"/>
    <m/>
  </r>
  <r>
    <x v="11"/>
    <x v="194"/>
    <s v="Medium"/>
    <s v="LTLN"/>
    <n v="202638"/>
    <n v="34440"/>
    <n v="20"/>
    <n v="55227300"/>
    <n v="196760"/>
    <n v="27513.470964"/>
    <m/>
  </r>
  <r>
    <x v="11"/>
    <x v="195"/>
    <s v="HIGH"/>
    <s v="LTLN"/>
    <n v="202638"/>
    <n v="8176"/>
    <n v="16"/>
    <n v="19966800"/>
    <n v="28736"/>
    <n v="32948.706458000001"/>
    <m/>
  </r>
  <r>
    <x v="11"/>
    <x v="196"/>
    <s v="Medium"/>
    <s v="LTLN"/>
    <n v="202638"/>
    <n v="292200"/>
    <n v="20"/>
    <n v="712769700"/>
    <n v="2040660"/>
    <n v="42528.817796000003"/>
    <m/>
  </r>
  <r>
    <x v="11"/>
    <x v="197"/>
    <s v="HIGH"/>
    <s v="LTLN"/>
    <n v="202638"/>
    <n v="31120"/>
    <n v="20"/>
    <n v="74572200"/>
    <n v="199100"/>
    <n v="42582.570051000002"/>
    <m/>
  </r>
  <r>
    <x v="11"/>
    <x v="198"/>
    <s v="HIGH"/>
    <s v="LTLN"/>
    <n v="202638"/>
    <n v="15136"/>
    <n v="16"/>
    <n v="35491000"/>
    <n v="60512"/>
    <n v="32968.270613000001"/>
    <m/>
  </r>
  <r>
    <x v="11"/>
    <x v="199"/>
    <s v="HIGH"/>
    <s v="LTLN"/>
    <n v="202638"/>
    <n v="77696"/>
    <n v="16"/>
    <n v="196713000"/>
    <n v="529840"/>
    <n v="35541.072282000001"/>
    <m/>
  </r>
  <r>
    <x v="11"/>
    <x v="201"/>
    <s v="HIGH"/>
    <s v="LTLN"/>
    <n v="202638"/>
    <n v="94944"/>
    <n v="16"/>
    <n v="233648400"/>
    <n v="662064"/>
    <n v="33571.457533000001"/>
    <m/>
  </r>
  <r>
    <x v="11"/>
    <x v="203"/>
    <s v="Medium"/>
    <s v="SKT"/>
    <n v="202638"/>
    <n v="7764"/>
    <n v="12"/>
    <n v="9381500"/>
    <n v="29964"/>
    <n v="13239.119011000001"/>
    <m/>
  </r>
  <r>
    <x v="11"/>
    <x v="204"/>
    <s v="Medium"/>
    <s v="SKT"/>
    <n v="202638"/>
    <n v="7764"/>
    <n v="12"/>
    <n v="11010200"/>
    <n v="29628"/>
    <n v="15256.476043000001"/>
    <m/>
  </r>
  <r>
    <x v="11"/>
    <x v="205"/>
    <s v="Medium"/>
    <s v="SKT"/>
    <n v="202638"/>
    <n v="9012"/>
    <n v="12"/>
    <n v="12778200"/>
    <n v="35352"/>
    <n v="15271.245007"/>
    <m/>
  </r>
  <r>
    <x v="11"/>
    <x v="206"/>
    <s v="Low"/>
    <s v="SKT"/>
    <n v="202638"/>
    <n v="3048"/>
    <n v="12"/>
    <n v="3683000"/>
    <n v="12828"/>
    <n v="13231.586614"/>
    <m/>
  </r>
  <r>
    <x v="11"/>
    <x v="211"/>
    <s v="Medium"/>
    <s v="SKT"/>
    <n v="202638"/>
    <n v="14892"/>
    <n v="12"/>
    <n v="17999000"/>
    <n v="69516"/>
    <n v="13248.160355"/>
    <m/>
  </r>
  <r>
    <x v="11"/>
    <x v="212"/>
    <s v="HIGH"/>
    <s v="WHITE"/>
    <n v="202638"/>
    <n v="5280"/>
    <n v="20"/>
    <n v="12141000"/>
    <n v="18680"/>
    <n v="40236.056817999997"/>
    <m/>
  </r>
  <r>
    <x v="11"/>
    <x v="213"/>
    <s v="HIGH"/>
    <s v="LTLN"/>
    <n v="202638"/>
    <n v="56480"/>
    <n v="20"/>
    <n v="133057800"/>
    <n v="389220"/>
    <n v="40528.839589000003"/>
    <m/>
  </r>
  <r>
    <x v="11"/>
    <x v="214"/>
    <s v="HIGH"/>
    <s v="LTLN"/>
    <n v="202638"/>
    <n v="31728"/>
    <n v="16"/>
    <n v="78082800"/>
    <n v="167920"/>
    <n v="33620.785173999997"/>
    <m/>
  </r>
  <r>
    <x v="11"/>
    <x v="215"/>
    <s v="PREMIUM"/>
    <s v="LTLN"/>
    <n v="202638"/>
    <n v="44160"/>
    <n v="20"/>
    <n v="103850300"/>
    <n v="271100"/>
    <n v="40492.302536000003"/>
    <m/>
  </r>
  <r>
    <x v="11"/>
    <x v="216"/>
    <s v="PREMIUM"/>
    <s v="LTLN"/>
    <n v="202638"/>
    <n v="19480"/>
    <n v="20"/>
    <n v="45888600"/>
    <n v="103640"/>
    <n v="40499.460985999998"/>
    <m/>
  </r>
  <r>
    <x v="11"/>
    <x v="218"/>
    <s v="PREMIUM"/>
    <s v="WHITE"/>
    <n v="202638"/>
    <n v="4360"/>
    <n v="20"/>
    <n v="10006200"/>
    <n v="14220"/>
    <n v="40018.321101000001"/>
    <m/>
  </r>
  <r>
    <x v="11"/>
    <x v="221"/>
    <s v="HIGH"/>
    <s v="SKM FF"/>
    <n v="202638"/>
    <n v="10840"/>
    <n v="20"/>
    <n v="17205100"/>
    <n v="47200"/>
    <n v="27828.922509"/>
    <m/>
  </r>
  <r>
    <x v="12"/>
    <x v="224"/>
    <s v="Medium"/>
    <s v="LTLN"/>
    <n v="202638"/>
    <n v="86960"/>
    <n v="16"/>
    <n v="178318000"/>
    <n v="576848"/>
    <n v="29685.009016"/>
    <m/>
  </r>
  <r>
    <x v="12"/>
    <x v="225"/>
    <s v="HIGH"/>
    <s v="LTLN"/>
    <n v="202638"/>
    <n v="74096"/>
    <n v="16"/>
    <n v="151601700"/>
    <n v="572224"/>
    <n v="29231.778234000001"/>
    <m/>
  </r>
  <r>
    <x v="12"/>
    <x v="319"/>
    <s v="Medium"/>
    <s v="LTLN"/>
    <n v="202638"/>
    <n v="52736"/>
    <n v="16"/>
    <n v="122006000"/>
    <n v="287024"/>
    <n v="32649.563107000002"/>
    <m/>
  </r>
  <r>
    <x v="13"/>
    <x v="228"/>
    <s v="Low"/>
    <s v="SKT"/>
    <n v="202638"/>
    <n v="8448"/>
    <n v="12"/>
    <n v="6692800"/>
    <n v="43296"/>
    <n v="8283.566761"/>
    <m/>
  </r>
  <r>
    <x v="13"/>
    <x v="229"/>
    <s v="Low"/>
    <s v="SKT"/>
    <n v="202638"/>
    <n v="12"/>
    <n v="12"/>
    <n v="23500"/>
    <n v="36"/>
    <n v="21321"/>
    <m/>
  </r>
  <r>
    <x v="13"/>
    <x v="230"/>
    <s v="Low"/>
    <s v="SKT"/>
    <n v="202638"/>
    <n v="3792"/>
    <n v="12"/>
    <n v="3223900"/>
    <n v="14532"/>
    <n v="8066.174051"/>
    <m/>
  </r>
  <r>
    <x v="13"/>
    <x v="293"/>
    <s v="Low"/>
    <s v="SKM FF"/>
    <n v="202638"/>
    <n v="38712"/>
    <n v="12"/>
    <n v="63260200"/>
    <n v="298560"/>
    <n v="16876.660260000001"/>
    <m/>
  </r>
  <r>
    <x v="13"/>
    <x v="363"/>
    <s v="Low"/>
    <s v="SKM FF"/>
    <n v="202638"/>
    <n v="60576"/>
    <n v="16"/>
    <n v="95727700"/>
    <n v="469456"/>
    <n v="22535.549127999999"/>
    <m/>
  </r>
  <r>
    <x v="13"/>
    <x v="232"/>
    <s v="Medium"/>
    <s v="SKM FF"/>
    <n v="202638"/>
    <n v="1704"/>
    <n v="12"/>
    <n v="2828200"/>
    <n v="11616"/>
    <n v="17710.739437"/>
    <m/>
  </r>
  <r>
    <x v="13"/>
    <x v="233"/>
    <s v="Medium"/>
    <s v="LTLN"/>
    <n v="202638"/>
    <n v="3820"/>
    <n v="20"/>
    <n v="6978500"/>
    <n v="12140"/>
    <n v="34134.460733"/>
    <m/>
  </r>
  <r>
    <x v="13"/>
    <x v="234"/>
    <s v="Low"/>
    <s v="SKT"/>
    <n v="202638"/>
    <n v="8544"/>
    <n v="12"/>
    <n v="7128000"/>
    <n v="28524"/>
    <n v="9014.657303"/>
    <m/>
  </r>
  <r>
    <x v="13"/>
    <x v="235"/>
    <s v="Low"/>
    <s v="LTLN"/>
    <n v="202638"/>
    <n v="31376"/>
    <n v="16"/>
    <n v="56869000"/>
    <n v="150976"/>
    <n v="25780.271290000001"/>
    <m/>
  </r>
  <r>
    <x v="13"/>
    <x v="236"/>
    <s v="Medium"/>
    <s v="LTLN"/>
    <n v="202638"/>
    <n v="5240"/>
    <n v="20"/>
    <n v="8122000"/>
    <n v="18620"/>
    <n v="28991.461832000001"/>
    <m/>
  </r>
  <r>
    <x v="13"/>
    <x v="237"/>
    <s v="Low"/>
    <s v="LTLN"/>
    <n v="202638"/>
    <n v="9808"/>
    <n v="16"/>
    <n v="17167000"/>
    <n v="26480"/>
    <n v="25745.512234999998"/>
    <m/>
  </r>
  <r>
    <x v="13"/>
    <x v="238"/>
    <s v="Medium"/>
    <s v="LTLN"/>
    <n v="202638"/>
    <n v="6440"/>
    <n v="20"/>
    <n v="9990000"/>
    <n v="25520"/>
    <n v="28945.788820000002"/>
    <m/>
  </r>
  <r>
    <x v="13"/>
    <x v="239"/>
    <s v="Medium"/>
    <s v="LTLN"/>
    <n v="202638"/>
    <n v="5780"/>
    <n v="20"/>
    <n v="10559000"/>
    <n v="20240"/>
    <n v="34148.069203999999"/>
    <m/>
  </r>
  <r>
    <x v="13"/>
    <x v="240"/>
    <s v="Medium"/>
    <s v="LTLN"/>
    <n v="202638"/>
    <n v="20032"/>
    <n v="16"/>
    <n v="36189600"/>
    <n v="127072"/>
    <n v="25609.429712000001"/>
    <m/>
  </r>
  <r>
    <x v="13"/>
    <x v="241"/>
    <s v="Low"/>
    <s v="SKT"/>
    <n v="202638"/>
    <n v="420"/>
    <n v="12"/>
    <n v="348700"/>
    <n v="744"/>
    <n v="8625.6285709999993"/>
    <m/>
  </r>
  <r>
    <x v="13"/>
    <x v="243"/>
    <s v="Low"/>
    <s v="SKT"/>
    <n v="202638"/>
    <n v="24"/>
    <n v="12"/>
    <n v="66000"/>
    <n v="72"/>
    <n v="29622.5"/>
    <m/>
  </r>
  <r>
    <x v="13"/>
    <x v="244"/>
    <s v="Low"/>
    <s v="SKT"/>
    <n v="202638"/>
    <n v="4764"/>
    <n v="12"/>
    <n v="3696100"/>
    <n v="18180"/>
    <n v="8083.2569270000004"/>
    <m/>
  </r>
  <r>
    <x v="13"/>
    <x v="246"/>
    <s v="Low"/>
    <s v="SKT"/>
    <n v="202638"/>
    <n v="3552"/>
    <n v="12"/>
    <n v="3378800"/>
    <n v="12228"/>
    <n v="9279.0337839999993"/>
    <m/>
  </r>
  <r>
    <x v="13"/>
    <x v="247"/>
    <s v="Low"/>
    <s v="SKT"/>
    <n v="202638"/>
    <n v="348"/>
    <n v="12"/>
    <n v="287900"/>
    <n v="852"/>
    <n v="8674.1379309999993"/>
    <m/>
  </r>
  <r>
    <x v="13"/>
    <x v="251"/>
    <s v="Low"/>
    <s v="SKT"/>
    <n v="202638"/>
    <n v="120"/>
    <n v="12"/>
    <n v="137000"/>
    <n v="72"/>
    <n v="12156"/>
    <m/>
  </r>
  <r>
    <x v="0"/>
    <x v="1"/>
    <s v="Medium"/>
    <s v="LTLN"/>
    <n v="202638"/>
    <n v="976"/>
    <n v="16"/>
    <n v="2257000"/>
    <n v="1760"/>
    <n v="31900.770492"/>
    <m/>
  </r>
  <r>
    <x v="0"/>
    <x v="2"/>
    <s v="HIGH"/>
    <s v="SKM FF"/>
    <n v="202638"/>
    <n v="10704"/>
    <n v="16"/>
    <n v="22944600"/>
    <n v="56768"/>
    <n v="29977.440956999999"/>
    <m/>
  </r>
  <r>
    <x v="0"/>
    <x v="3"/>
    <s v="PREMIUM"/>
    <s v="WHITE"/>
    <n v="202638"/>
    <n v="4800"/>
    <n v="20"/>
    <n v="8640000"/>
    <n v="11560"/>
    <n v="28525.375"/>
    <m/>
  </r>
  <r>
    <x v="0"/>
    <x v="4"/>
    <s v="PREMIUM"/>
    <s v="LTLN"/>
    <n v="202638"/>
    <n v="20140"/>
    <n v="20"/>
    <n v="43562700"/>
    <n v="126460"/>
    <n v="37905.959284999997"/>
    <m/>
  </r>
  <r>
    <x v="0"/>
    <x v="6"/>
    <s v="Medium"/>
    <s v="White"/>
    <n v="202638"/>
    <n v="4140"/>
    <n v="20"/>
    <n v="8617800"/>
    <n v="10000"/>
    <n v="33200.714976000003"/>
    <m/>
  </r>
  <r>
    <x v="0"/>
    <x v="7"/>
    <s v="HIGH"/>
    <s v="WHITE"/>
    <n v="202638"/>
    <n v="13600"/>
    <n v="20"/>
    <n v="27404000"/>
    <n v="65740"/>
    <n v="34040.238234999997"/>
    <m/>
  </r>
  <r>
    <x v="0"/>
    <x v="8"/>
    <s v="HIGH"/>
    <s v="WHITE"/>
    <n v="202638"/>
    <n v="42100"/>
    <n v="20"/>
    <n v="80729500"/>
    <n v="383280"/>
    <n v="33260.764845999998"/>
    <m/>
  </r>
  <r>
    <x v="0"/>
    <x v="364"/>
    <s v="Medium"/>
    <s v="LTLN"/>
    <n v="202638"/>
    <n v="2832"/>
    <n v="16"/>
    <n v="4159500"/>
    <n v="9824"/>
    <n v="20809.271186000002"/>
    <m/>
  </r>
  <r>
    <x v="0"/>
    <x v="9"/>
    <s v="PREMIUM"/>
    <s v="SKM FF"/>
    <n v="202638"/>
    <n v="2832"/>
    <n v="12"/>
    <n v="5982800"/>
    <n v="14316"/>
    <n v="21986.716101999999"/>
    <m/>
  </r>
  <r>
    <x v="0"/>
    <x v="10"/>
    <s v="PREMIUM"/>
    <s v="LTLN"/>
    <n v="202638"/>
    <n v="6304"/>
    <n v="16"/>
    <n v="13474800"/>
    <n v="29808"/>
    <n v="29860.840101999998"/>
    <m/>
  </r>
  <r>
    <x v="0"/>
    <x v="11"/>
    <s v="PREMIUM"/>
    <s v="WHITE"/>
    <n v="202638"/>
    <n v="3300"/>
    <n v="20"/>
    <n v="6665700"/>
    <n v="7740"/>
    <n v="32159.139394000002"/>
    <m/>
  </r>
  <r>
    <x v="0"/>
    <x v="12"/>
    <s v="PREMIUM"/>
    <s v="WHITE"/>
    <n v="202638"/>
    <n v="6340"/>
    <n v="20"/>
    <n v="11419100"/>
    <n v="9400"/>
    <n v="29002.694006000002"/>
    <m/>
  </r>
  <r>
    <x v="1"/>
    <x v="16"/>
    <s v="Low"/>
    <s v="SKT"/>
    <n v="202638"/>
    <n v="5820"/>
    <n v="12"/>
    <n v="8253000"/>
    <n v="22188"/>
    <n v="15305.610309"/>
    <m/>
  </r>
  <r>
    <x v="1"/>
    <x v="325"/>
    <s v="Medium"/>
    <s v="SKM FF"/>
    <n v="202638"/>
    <n v="3276"/>
    <n v="12"/>
    <n v="6830000"/>
    <n v="10008"/>
    <n v="22085.329669999999"/>
    <m/>
  </r>
  <r>
    <x v="1"/>
    <x v="21"/>
    <s v="Low"/>
    <s v="SKT"/>
    <n v="202638"/>
    <n v="3120"/>
    <n v="12"/>
    <n v="3900000"/>
    <n v="12636"/>
    <n v="13499.469230999999"/>
    <m/>
  </r>
  <r>
    <x v="1"/>
    <x v="25"/>
    <s v="PREMIUM"/>
    <s v="SKM FF"/>
    <n v="202638"/>
    <n v="3856"/>
    <n v="16"/>
    <n v="7724000"/>
    <n v="12080"/>
    <n v="29375.008299000001"/>
    <m/>
  </r>
  <r>
    <x v="1"/>
    <x v="26"/>
    <s v="HIGH"/>
    <s v="SKM FF"/>
    <n v="202638"/>
    <n v="19980"/>
    <n v="20"/>
    <n v="40995000"/>
    <n v="121260"/>
    <n v="37528.713713999998"/>
    <m/>
  </r>
  <r>
    <x v="1"/>
    <x v="27"/>
    <s v="Medium"/>
    <s v="LTLN"/>
    <n v="202638"/>
    <n v="11456"/>
    <n v="16"/>
    <n v="26880800"/>
    <n v="60656"/>
    <n v="33852.942736999998"/>
    <m/>
  </r>
  <r>
    <x v="1"/>
    <x v="28"/>
    <s v="HIGH"/>
    <s v="LTLN"/>
    <n v="202638"/>
    <n v="7728"/>
    <n v="16"/>
    <n v="18130500"/>
    <n v="37008"/>
    <n v="33798.434782999997"/>
    <m/>
  </r>
  <r>
    <x v="1"/>
    <x v="29"/>
    <s v="HIGH"/>
    <s v="LTLN"/>
    <n v="202638"/>
    <n v="4640"/>
    <n v="16"/>
    <n v="10893000"/>
    <n v="15008"/>
    <n v="33893.741378999999"/>
    <m/>
  </r>
  <r>
    <x v="1"/>
    <x v="365"/>
    <s v="Low"/>
    <s v="SKT"/>
    <n v="202638"/>
    <n v="288"/>
    <n v="16"/>
    <n v="531000"/>
    <n v="2432"/>
    <n v="24059.333332999999"/>
    <m/>
  </r>
  <r>
    <x v="1"/>
    <x v="32"/>
    <s v="PREMIUM"/>
    <s v="SKT"/>
    <n v="202638"/>
    <n v="2664"/>
    <n v="12"/>
    <n v="4553500"/>
    <n v="7788"/>
    <n v="17684.756756999999"/>
    <m/>
  </r>
  <r>
    <x v="1"/>
    <x v="33"/>
    <s v="PREMIUM"/>
    <s v="SKM FF"/>
    <n v="202638"/>
    <n v="7428"/>
    <n v="12"/>
    <n v="15499000"/>
    <n v="38916"/>
    <n v="22937.046849999999"/>
    <m/>
  </r>
  <r>
    <x v="1"/>
    <x v="34"/>
    <s v="PREMIUM"/>
    <s v="SKM FF"/>
    <n v="202638"/>
    <n v="5360"/>
    <n v="16"/>
    <n v="11707000"/>
    <n v="20544"/>
    <n v="30999.402985000001"/>
    <m/>
  </r>
  <r>
    <x v="1"/>
    <x v="366"/>
    <s v="Medium"/>
    <s v="LTLN"/>
    <n v="202638"/>
    <n v="21648"/>
    <n v="16"/>
    <n v="35903300"/>
    <n v="159232"/>
    <n v="23274.929786000001"/>
    <m/>
  </r>
  <r>
    <x v="1"/>
    <x v="367"/>
    <s v="Low"/>
    <s v="LTLN"/>
    <n v="202638"/>
    <n v="66704"/>
    <n v="16"/>
    <n v="108434000"/>
    <n v="561776"/>
    <n v="23263.712401000001"/>
    <m/>
  </r>
  <r>
    <x v="1"/>
    <x v="368"/>
    <s v="Low"/>
    <s v="SKT"/>
    <n v="202638"/>
    <n v="4720"/>
    <n v="16"/>
    <n v="4218500"/>
    <n v="18704"/>
    <n v="12685.410169000001"/>
    <m/>
  </r>
  <r>
    <x v="1"/>
    <x v="35"/>
    <s v="Low"/>
    <s v="SKT"/>
    <n v="202638"/>
    <n v="4128"/>
    <n v="12"/>
    <n v="6196000"/>
    <n v="19536"/>
    <n v="16018.970929999999"/>
    <m/>
  </r>
  <r>
    <x v="1"/>
    <x v="36"/>
    <s v="Medium"/>
    <s v="SKT"/>
    <n v="202638"/>
    <n v="19824"/>
    <n v="12"/>
    <n v="26444300"/>
    <n v="162324"/>
    <n v="14436.714891"/>
    <m/>
  </r>
  <r>
    <x v="1"/>
    <x v="37"/>
    <s v="Medium"/>
    <s v="SKT"/>
    <n v="202638"/>
    <n v="7056"/>
    <n v="12"/>
    <n v="9819600"/>
    <n v="35388"/>
    <n v="14587.836735000001"/>
    <m/>
  </r>
  <r>
    <x v="1"/>
    <x v="40"/>
    <s v="Medium"/>
    <s v="LTLN"/>
    <n v="202638"/>
    <n v="4880"/>
    <n v="16"/>
    <n v="10065000"/>
    <n v="20096"/>
    <n v="30367.836066"/>
    <m/>
  </r>
  <r>
    <x v="1"/>
    <x v="43"/>
    <s v="Low"/>
    <s v="WHITE"/>
    <n v="202638"/>
    <n v="5000"/>
    <n v="20"/>
    <n v="7375000"/>
    <n v="18000"/>
    <n v="26254.236000000001"/>
    <m/>
  </r>
  <r>
    <x v="1"/>
    <x v="44"/>
    <s v="Medium"/>
    <s v="SPM"/>
    <n v="202638"/>
    <n v="220"/>
    <n v="20"/>
    <n v="324500"/>
    <n v="1780"/>
    <n v="27039.818181999999"/>
    <m/>
  </r>
  <r>
    <x v="1"/>
    <x v="45"/>
    <s v="Medium"/>
    <s v="SPM"/>
    <n v="202638"/>
    <n v="560"/>
    <n v="20"/>
    <n v="826000"/>
    <n v="3540"/>
    <n v="26881.178571"/>
    <m/>
  </r>
  <r>
    <x v="1"/>
    <x v="46"/>
    <s v="Medium"/>
    <s v="LTLN"/>
    <n v="202638"/>
    <n v="32080"/>
    <n v="16"/>
    <n v="75264500"/>
    <n v="291680"/>
    <n v="33894.145636000001"/>
    <m/>
  </r>
  <r>
    <x v="1"/>
    <x v="47"/>
    <s v="Medium"/>
    <s v="WHITE"/>
    <n v="202638"/>
    <n v="3660"/>
    <n v="20"/>
    <n v="5086000"/>
    <n v="12320"/>
    <n v="26275.426230000001"/>
    <m/>
  </r>
  <r>
    <x v="1"/>
    <x v="48"/>
    <s v="Medium"/>
    <s v="WHITE"/>
    <n v="202638"/>
    <n v="4620"/>
    <n v="20"/>
    <n v="6814500"/>
    <n v="14180"/>
    <n v="26321.099567000001"/>
    <m/>
  </r>
  <r>
    <x v="1"/>
    <x v="369"/>
    <s v="Low"/>
    <s v="SKT"/>
    <n v="202638"/>
    <n v="5112"/>
    <n v="12"/>
    <n v="5112000"/>
    <n v="28392"/>
    <n v="10454.685446"/>
    <m/>
  </r>
  <r>
    <x v="1"/>
    <x v="370"/>
    <s v="Low"/>
    <s v="SKM FF"/>
    <n v="202638"/>
    <n v="34020"/>
    <n v="20"/>
    <n v="53135700"/>
    <n v="251860"/>
    <n v="28094.514403000001"/>
    <m/>
  </r>
  <r>
    <x v="3"/>
    <x v="58"/>
    <s v="Medium"/>
    <s v="SKT"/>
    <n v="202638"/>
    <n v="9840"/>
    <n v="16"/>
    <n v="12737100"/>
    <n v="52176"/>
    <n v="18330.201625999998"/>
    <m/>
  </r>
  <r>
    <x v="3"/>
    <x v="59"/>
    <s v="Medium"/>
    <s v="SKT"/>
    <n v="202638"/>
    <n v="420"/>
    <n v="12"/>
    <n v="609200"/>
    <n v="3108"/>
    <n v="15328.371429000001"/>
    <m/>
  </r>
  <r>
    <x v="3"/>
    <x v="61"/>
    <s v="HIGH"/>
    <s v="SKM FF"/>
    <n v="202638"/>
    <n v="13656"/>
    <n v="12"/>
    <n v="32703000"/>
    <n v="104016"/>
    <n v="25927.101053999999"/>
    <m/>
  </r>
  <r>
    <x v="3"/>
    <x v="287"/>
    <s v="Medium"/>
    <s v="SKT"/>
    <n v="202638"/>
    <n v="1560"/>
    <n v="12"/>
    <n v="2301000"/>
    <n v="3240"/>
    <n v="15346.069230999999"/>
    <m/>
  </r>
  <r>
    <x v="3"/>
    <x v="64"/>
    <s v="Medium"/>
    <s v="LTLN"/>
    <n v="202638"/>
    <n v="1296"/>
    <n v="16"/>
    <n v="2979000"/>
    <n v="1968"/>
    <n v="32093.320987999999"/>
    <m/>
  </r>
  <r>
    <x v="3"/>
    <x v="65"/>
    <s v="PREMIUM"/>
    <s v="SKM FF"/>
    <n v="202638"/>
    <n v="2304"/>
    <n v="12"/>
    <n v="5472000"/>
    <n v="7260"/>
    <n v="25861.322917000001"/>
    <m/>
  </r>
  <r>
    <x v="3"/>
    <x v="67"/>
    <s v="Medium"/>
    <s v="SKM FF"/>
    <n v="202638"/>
    <n v="54264"/>
    <n v="12"/>
    <n v="129866200"/>
    <n v="493860"/>
    <n v="25979.676028000002"/>
    <m/>
  </r>
  <r>
    <x v="3"/>
    <x v="68"/>
    <s v="PREMIUM"/>
    <s v="SKM FF"/>
    <n v="202638"/>
    <n v="64"/>
    <n v="16"/>
    <n v="190000"/>
    <n v="32"/>
    <n v="41509"/>
    <m/>
  </r>
  <r>
    <x v="3"/>
    <x v="69"/>
    <s v="PREMIUM"/>
    <s v="SKM FF"/>
    <n v="202638"/>
    <n v="9248"/>
    <n v="16"/>
    <n v="22381200"/>
    <n v="51344"/>
    <n v="35046.084775000003"/>
    <m/>
  </r>
  <r>
    <x v="3"/>
    <x v="70"/>
    <s v="Medium"/>
    <s v="LTLN"/>
    <n v="202638"/>
    <n v="1360"/>
    <n v="16"/>
    <n v="3119500"/>
    <n v="3664"/>
    <n v="32187.352941000001"/>
    <m/>
  </r>
  <r>
    <x v="3"/>
    <x v="315"/>
    <s v="Medium"/>
    <s v="LTLN"/>
    <n v="202638"/>
    <n v="48"/>
    <n v="16"/>
    <n v="110100"/>
    <n v="16"/>
    <n v="32000"/>
    <m/>
  </r>
  <r>
    <x v="3"/>
    <x v="71"/>
    <s v="HIGH"/>
    <s v="SKM FF"/>
    <n v="202638"/>
    <n v="4000"/>
    <n v="16"/>
    <n v="9187600"/>
    <n v="12928"/>
    <n v="32170.371999999999"/>
    <m/>
  </r>
  <r>
    <x v="3"/>
    <x v="316"/>
    <s v="Medium"/>
    <s v="SKM FF"/>
    <n v="202638"/>
    <n v="1504"/>
    <n v="16"/>
    <n v="3456100"/>
    <n v="4352"/>
    <n v="32113.510638"/>
    <m/>
  </r>
  <r>
    <x v="3"/>
    <x v="288"/>
    <s v="PREMIUM"/>
    <s v="SKM FF"/>
    <n v="202638"/>
    <n v="12768"/>
    <n v="12"/>
    <n v="30563300"/>
    <n v="109956"/>
    <n v="25932.380638999999"/>
    <m/>
  </r>
  <r>
    <x v="3"/>
    <x v="72"/>
    <s v="PREMIUM"/>
    <s v="SKM FF"/>
    <n v="202638"/>
    <n v="65024"/>
    <n v="16"/>
    <n v="157383900"/>
    <n v="610464"/>
    <n v="35046.344241999999"/>
    <m/>
  </r>
  <r>
    <x v="4"/>
    <x v="74"/>
    <s v="PREMIUM"/>
    <s v="LTLN"/>
    <n v="202638"/>
    <n v="14260"/>
    <n v="20"/>
    <n v="28456400"/>
    <n v="81460"/>
    <n v="36191.719494999998"/>
    <m/>
  </r>
  <r>
    <x v="4"/>
    <x v="75"/>
    <s v="PREMIUM"/>
    <s v="LTLN"/>
    <n v="202638"/>
    <n v="9020"/>
    <n v="20"/>
    <n v="22234000"/>
    <n v="40920"/>
    <n v="43150.611972999999"/>
    <m/>
  </r>
  <r>
    <x v="4"/>
    <x v="76"/>
    <s v="PREMIUM"/>
    <s v="LTLN"/>
    <n v="202638"/>
    <n v="39200"/>
    <n v="20"/>
    <n v="96541200"/>
    <n v="333600"/>
    <n v="43342.888265000001"/>
    <m/>
  </r>
  <r>
    <x v="4"/>
    <x v="78"/>
    <s v="Low"/>
    <s v="SKT"/>
    <n v="202638"/>
    <n v="29916"/>
    <n v="12"/>
    <n v="37166700"/>
    <n v="221448"/>
    <n v="13171.766145"/>
    <m/>
  </r>
  <r>
    <x v="4"/>
    <x v="79"/>
    <s v="PREMIUM"/>
    <s v="SKT"/>
    <n v="202638"/>
    <n v="3468"/>
    <n v="12"/>
    <n v="6329100"/>
    <n v="12312"/>
    <n v="19312.148788999999"/>
    <m/>
  </r>
  <r>
    <x v="4"/>
    <x v="80"/>
    <s v="PREMIUM"/>
    <s v="SKT"/>
    <n v="202638"/>
    <n v="3660"/>
    <n v="12"/>
    <n v="6326400"/>
    <n v="17760"/>
    <n v="18259.196721"/>
    <m/>
  </r>
  <r>
    <x v="4"/>
    <x v="81"/>
    <s v="PREMIUM"/>
    <s v="SKT"/>
    <n v="202638"/>
    <n v="16968"/>
    <n v="12"/>
    <n v="28286000"/>
    <n v="126516"/>
    <n v="18366.94413"/>
    <m/>
  </r>
  <r>
    <x v="4"/>
    <x v="82"/>
    <s v="PREMIUM"/>
    <s v="SKT"/>
    <n v="202638"/>
    <n v="6804"/>
    <n v="12"/>
    <n v="13953300"/>
    <n v="41940"/>
    <n v="21304.084655999999"/>
    <m/>
  </r>
  <r>
    <x v="4"/>
    <x v="83"/>
    <s v="PREMIUM"/>
    <s v="SKT"/>
    <n v="202638"/>
    <n v="15648"/>
    <n v="16"/>
    <n v="29745000"/>
    <n v="89760"/>
    <n v="26712.319017999998"/>
    <m/>
  </r>
  <r>
    <x v="4"/>
    <x v="84"/>
    <s v="HIGH"/>
    <s v="SKM FF"/>
    <n v="202638"/>
    <n v="15804"/>
    <n v="12"/>
    <n v="32946000"/>
    <n v="95400"/>
    <n v="23061.502658000001"/>
    <m/>
  </r>
  <r>
    <x v="4"/>
    <x v="85"/>
    <s v="HIGH"/>
    <s v="SKM FF"/>
    <n v="202638"/>
    <n v="8172"/>
    <n v="12"/>
    <n v="20253700"/>
    <n v="46776"/>
    <n v="26217.549191999999"/>
    <m/>
  </r>
  <r>
    <x v="4"/>
    <x v="86"/>
    <s v="PREMIUM"/>
    <s v="SKT"/>
    <n v="202638"/>
    <n v="10788"/>
    <n v="12"/>
    <n v="19700500"/>
    <n v="74472"/>
    <n v="19318.535038999999"/>
    <m/>
  </r>
  <r>
    <x v="4"/>
    <x v="87"/>
    <s v="PREMIUM"/>
    <s v="WHITE"/>
    <n v="202638"/>
    <n v="3140"/>
    <n v="20"/>
    <n v="7850000"/>
    <n v="17540"/>
    <n v="47543.662420000001"/>
    <m/>
  </r>
  <r>
    <x v="4"/>
    <x v="88"/>
    <s v="PREMIUM"/>
    <s v="WHITE"/>
    <n v="202638"/>
    <n v="5180"/>
    <n v="20"/>
    <n v="12950000"/>
    <n v="29880"/>
    <n v="47475.220076999998"/>
    <m/>
  </r>
  <r>
    <x v="4"/>
    <x v="89"/>
    <s v="Medium"/>
    <s v="SPT"/>
    <n v="202638"/>
    <n v="16536"/>
    <n v="12"/>
    <n v="17505200"/>
    <n v="113568"/>
    <n v="11076.469521000001"/>
    <m/>
  </r>
  <r>
    <x v="4"/>
    <x v="90"/>
    <s v="PREMIUM"/>
    <s v="WHITE"/>
    <n v="202638"/>
    <n v="18680"/>
    <n v="20"/>
    <n v="53685300"/>
    <n v="122320"/>
    <n v="52049.64561"/>
    <m/>
  </r>
  <r>
    <x v="4"/>
    <x v="91"/>
    <s v="PREMIUM"/>
    <s v="WHITE"/>
    <n v="202638"/>
    <n v="33820"/>
    <n v="20"/>
    <n v="97198900"/>
    <n v="250040"/>
    <n v="52183.929036000001"/>
    <m/>
  </r>
  <r>
    <x v="4"/>
    <x v="93"/>
    <s v="PREMIUM"/>
    <s v="SKM FF"/>
    <n v="202638"/>
    <n v="20388"/>
    <n v="12"/>
    <n v="45903000"/>
    <n v="162684"/>
    <n v="24004.456739000001"/>
    <m/>
  </r>
  <r>
    <x v="4"/>
    <x v="94"/>
    <s v="PREMIUM"/>
    <s v="SKM FF"/>
    <n v="202638"/>
    <n v="16464"/>
    <n v="16"/>
    <n v="37256400"/>
    <n v="102400"/>
    <n v="31810.923225999999"/>
    <m/>
  </r>
  <r>
    <x v="4"/>
    <x v="95"/>
    <s v="PREMIUM"/>
    <s v="SKM FF"/>
    <n v="202638"/>
    <n v="81960"/>
    <n v="20"/>
    <n v="180412700"/>
    <n v="716180"/>
    <n v="39006.581990999999"/>
    <m/>
  </r>
  <r>
    <x v="4"/>
    <x v="96"/>
    <s v="Medium"/>
    <s v="SKM FF"/>
    <n v="202638"/>
    <n v="10320"/>
    <n v="12"/>
    <n v="21512000"/>
    <n v="58572"/>
    <n v="23078.245349000001"/>
    <m/>
  </r>
  <r>
    <x v="4"/>
    <x v="97"/>
    <s v="Medium"/>
    <s v="SKM FF"/>
    <n v="202638"/>
    <n v="15760"/>
    <n v="16"/>
    <n v="29556000"/>
    <n v="89728"/>
    <n v="28284.550254000002"/>
    <m/>
  </r>
  <r>
    <x v="4"/>
    <x v="98"/>
    <s v="Medium"/>
    <s v="SKM FF"/>
    <n v="202638"/>
    <n v="20040"/>
    <n v="20"/>
    <n v="40104000"/>
    <n v="120540"/>
    <n v="38043.038922"/>
    <m/>
  </r>
  <r>
    <x v="4"/>
    <x v="99"/>
    <s v="PREMIUM"/>
    <s v="WHITE"/>
    <n v="202638"/>
    <n v="12220"/>
    <n v="20"/>
    <n v="35129100"/>
    <n v="70420"/>
    <n v="51943.045827000002"/>
    <m/>
  </r>
  <r>
    <x v="4"/>
    <x v="102"/>
    <s v="PREMIUM"/>
    <s v="LTLN"/>
    <n v="202638"/>
    <n v="231232"/>
    <n v="16"/>
    <n v="506191000"/>
    <n v="2099152"/>
    <n v="32021.352754"/>
    <m/>
  </r>
  <r>
    <x v="4"/>
    <x v="103"/>
    <s v="PREMIUM"/>
    <s v="LTLN"/>
    <n v="202638"/>
    <n v="39312"/>
    <n v="12"/>
    <n v="95789000"/>
    <n v="334572"/>
    <n v="25264.718253999999"/>
    <m/>
  </r>
  <r>
    <x v="4"/>
    <x v="104"/>
    <s v="PREMIUM"/>
    <s v="LTLN"/>
    <n v="202638"/>
    <n v="209568"/>
    <n v="16"/>
    <n v="510037600"/>
    <n v="2017696"/>
    <n v="35204.788365"/>
    <m/>
  </r>
  <r>
    <x v="4"/>
    <x v="105"/>
    <s v="HIGH"/>
    <s v="LTLN"/>
    <n v="202638"/>
    <n v="13168"/>
    <n v="16"/>
    <n v="27988700"/>
    <n v="68256"/>
    <n v="30915.995139999999"/>
    <m/>
  </r>
  <r>
    <x v="4"/>
    <x v="106"/>
    <s v="PREMIUM"/>
    <s v="WHITE"/>
    <n v="202638"/>
    <n v="7360"/>
    <n v="20"/>
    <n v="16928000"/>
    <n v="33520"/>
    <n v="40764.565217000003"/>
    <m/>
  </r>
  <r>
    <x v="4"/>
    <x v="107"/>
    <s v="PREMIUM"/>
    <s v="WHITE"/>
    <n v="202638"/>
    <n v="9600"/>
    <n v="20"/>
    <n v="22098000"/>
    <n v="52120"/>
    <n v="40670.537499999999"/>
    <m/>
  </r>
  <r>
    <x v="4"/>
    <x v="108"/>
    <s v="PREMIUM"/>
    <s v="WHITE"/>
    <n v="202638"/>
    <n v="13920"/>
    <n v="20"/>
    <n v="32079000"/>
    <n v="76480"/>
    <n v="40774.586207"/>
    <m/>
  </r>
  <r>
    <x v="4"/>
    <x v="109"/>
    <s v="PREMIUM"/>
    <s v="LTLN"/>
    <n v="202638"/>
    <n v="14640"/>
    <n v="16"/>
    <n v="36294300"/>
    <n v="87568"/>
    <n v="35194.324589999997"/>
    <m/>
  </r>
  <r>
    <x v="4"/>
    <x v="110"/>
    <s v="HIGH"/>
    <s v="LTLN"/>
    <n v="202638"/>
    <n v="12656"/>
    <n v="16"/>
    <n v="26940900"/>
    <n v="71040"/>
    <n v="30935.107458999999"/>
    <m/>
  </r>
  <r>
    <x v="4"/>
    <x v="111"/>
    <s v="PREMIUM"/>
    <s v="LTLN"/>
    <n v="202638"/>
    <n v="14848"/>
    <n v="16"/>
    <n v="34276000"/>
    <n v="85104"/>
    <n v="32595.460128999999"/>
    <m/>
  </r>
  <r>
    <x v="4"/>
    <x v="371"/>
    <s v="Low"/>
    <s v="SKM FF"/>
    <n v="202638"/>
    <n v="17500"/>
    <n v="20"/>
    <n v="21797700"/>
    <n v="93240"/>
    <n v="23480.883429000001"/>
    <m/>
  </r>
  <r>
    <x v="4"/>
    <x v="372"/>
    <s v="Medium"/>
    <s v="SKM FF"/>
    <n v="202638"/>
    <n v="79400"/>
    <n v="20"/>
    <n v="107240000"/>
    <n v="641560"/>
    <n v="24460.047607"/>
    <m/>
  </r>
  <r>
    <x v="4"/>
    <x v="373"/>
    <s v="Medium"/>
    <s v="SKM FF"/>
    <n v="202638"/>
    <n v="8500"/>
    <n v="20"/>
    <n v="13565500"/>
    <n v="67320"/>
    <n v="28045.367059"/>
    <m/>
  </r>
  <r>
    <x v="4"/>
    <x v="112"/>
    <s v="Medium"/>
    <s v="SKT"/>
    <n v="202638"/>
    <n v="3432"/>
    <n v="12"/>
    <n v="5005000"/>
    <n v="13680"/>
    <n v="15404.891608"/>
    <m/>
  </r>
  <r>
    <x v="4"/>
    <x v="113"/>
    <s v="Medium"/>
    <s v="SKT"/>
    <n v="202638"/>
    <n v="10104"/>
    <n v="12"/>
    <n v="14388000"/>
    <n v="77844"/>
    <n v="15056.953681999999"/>
    <m/>
  </r>
  <r>
    <x v="4"/>
    <x v="114"/>
    <s v="Medium"/>
    <s v="SKT"/>
    <n v="202638"/>
    <n v="7020"/>
    <n v="12"/>
    <n v="8790000"/>
    <n v="42852"/>
    <n v="13270.321368000001"/>
    <m/>
  </r>
  <r>
    <x v="4"/>
    <x v="289"/>
    <s v="Medium"/>
    <s v="SKT"/>
    <n v="202638"/>
    <n v="7836"/>
    <n v="12"/>
    <n v="9468500"/>
    <n v="49248"/>
    <n v="13404.670749999999"/>
    <m/>
  </r>
  <r>
    <x v="4"/>
    <x v="115"/>
    <s v="PREMIUM"/>
    <s v="SKT"/>
    <n v="202638"/>
    <n v="2808"/>
    <n v="12"/>
    <n v="4141800"/>
    <n v="9480"/>
    <n v="15416.901709"/>
    <m/>
  </r>
  <r>
    <x v="4"/>
    <x v="117"/>
    <s v="Medium"/>
    <s v="SKT"/>
    <n v="202638"/>
    <n v="9384"/>
    <n v="12"/>
    <n v="11736000"/>
    <n v="54576"/>
    <n v="13415.914322000001"/>
    <m/>
  </r>
  <r>
    <x v="4"/>
    <x v="118"/>
    <s v="Medium"/>
    <s v="LTLN"/>
    <n v="202638"/>
    <n v="20820"/>
    <n v="20"/>
    <n v="29907600"/>
    <n v="91200"/>
    <n v="26523.615753999999"/>
    <m/>
  </r>
  <r>
    <x v="4"/>
    <x v="119"/>
    <s v="Medium"/>
    <s v="LTLN"/>
    <n v="202638"/>
    <n v="5600"/>
    <n v="16"/>
    <n v="8995000"/>
    <n v="19024"/>
    <n v="22348.494286000001"/>
    <m/>
  </r>
  <r>
    <x v="4"/>
    <x v="120"/>
    <s v="Medium"/>
    <s v="LTLN"/>
    <n v="202638"/>
    <n v="5040"/>
    <n v="16"/>
    <n v="8095500"/>
    <n v="22160"/>
    <n v="22406.320635"/>
    <m/>
  </r>
  <r>
    <x v="4"/>
    <x v="122"/>
    <s v="Medium"/>
    <s v="LTLN"/>
    <n v="202638"/>
    <n v="16336"/>
    <n v="16"/>
    <n v="24414200"/>
    <n v="92192"/>
    <n v="21320.381978000001"/>
    <m/>
  </r>
  <r>
    <x v="4"/>
    <x v="124"/>
    <s v="Medium"/>
    <s v="LTLN"/>
    <n v="202638"/>
    <n v="8448"/>
    <n v="16"/>
    <n v="14804000"/>
    <n v="39056"/>
    <n v="24773.119318000001"/>
    <m/>
  </r>
  <r>
    <x v="4"/>
    <x v="125"/>
    <s v="Medium"/>
    <s v="LTLN"/>
    <n v="202638"/>
    <n v="1760"/>
    <n v="16"/>
    <n v="3080000"/>
    <n v="3760"/>
    <n v="24752.427273000001"/>
    <m/>
  </r>
  <r>
    <x v="5"/>
    <x v="290"/>
    <s v="PREMIUM"/>
    <s v="SFP"/>
    <n v="202638"/>
    <n v="2960"/>
    <n v="20"/>
    <n v="3700000"/>
    <n v="8640"/>
    <n v="22734.202702999999"/>
    <m/>
  </r>
  <r>
    <x v="5"/>
    <x v="127"/>
    <s v="PREMIUM"/>
    <s v="SFP"/>
    <n v="202638"/>
    <n v="5440"/>
    <n v="20"/>
    <n v="6800000"/>
    <n v="16580"/>
    <n v="22690.378676"/>
    <m/>
  </r>
  <r>
    <x v="5"/>
    <x v="291"/>
    <s v="PREMIUM"/>
    <s v="SFP"/>
    <n v="202638"/>
    <n v="280"/>
    <n v="20"/>
    <n v="350000"/>
    <n v="1120"/>
    <n v="22628.357143000001"/>
    <m/>
  </r>
  <r>
    <x v="5"/>
    <x v="128"/>
    <s v="PREMIUM"/>
    <s v="SFP"/>
    <n v="202638"/>
    <n v="7400"/>
    <n v="20"/>
    <n v="9250000"/>
    <n v="30080"/>
    <n v="22775.227027000001"/>
    <m/>
  </r>
  <r>
    <x v="5"/>
    <x v="129"/>
    <s v="PREMIUM"/>
    <s v="SFP"/>
    <n v="202638"/>
    <n v="5380"/>
    <n v="20"/>
    <n v="6725000"/>
    <n v="20140"/>
    <n v="22705.858735999998"/>
    <m/>
  </r>
  <r>
    <x v="5"/>
    <x v="130"/>
    <s v="PREMIUM"/>
    <s v="SFP"/>
    <n v="202638"/>
    <n v="8400"/>
    <n v="20"/>
    <n v="10500000"/>
    <n v="35340"/>
    <n v="22735.042857"/>
    <m/>
  </r>
  <r>
    <x v="7"/>
    <x v="133"/>
    <s v="PREMIUM"/>
    <s v="SFP"/>
    <n v="202638"/>
    <n v="26780"/>
    <n v="20"/>
    <n v="40172000"/>
    <n v="189200"/>
    <n v="27771.061987000001"/>
    <m/>
  </r>
  <r>
    <x v="7"/>
    <x v="134"/>
    <s v="PREMIUM"/>
    <s v="SFP"/>
    <n v="202638"/>
    <n v="1980"/>
    <n v="20"/>
    <n v="2972000"/>
    <n v="10460"/>
    <n v="27742.181818000001"/>
    <m/>
  </r>
  <r>
    <x v="7"/>
    <x v="135"/>
    <s v="PREMIUM"/>
    <s v="SFP"/>
    <n v="202638"/>
    <n v="7000"/>
    <n v="20"/>
    <n v="11904000"/>
    <n v="36940"/>
    <n v="31283.588571"/>
    <m/>
  </r>
  <r>
    <x v="7"/>
    <x v="136"/>
    <s v="PREMIUM"/>
    <s v="SFP"/>
    <n v="202638"/>
    <n v="19220"/>
    <n v="20"/>
    <n v="32683300"/>
    <n v="118400"/>
    <n v="31368.960458000001"/>
    <m/>
  </r>
  <r>
    <x v="7"/>
    <x v="137"/>
    <s v="PREMIUM"/>
    <s v="SFP"/>
    <n v="202638"/>
    <n v="13780"/>
    <n v="20"/>
    <n v="23444000"/>
    <n v="92780"/>
    <n v="31348.510885"/>
    <m/>
  </r>
  <r>
    <x v="7"/>
    <x v="138"/>
    <s v="PREMIUM"/>
    <s v="SFP"/>
    <n v="202638"/>
    <n v="21740"/>
    <n v="20"/>
    <n v="32620000"/>
    <n v="130180"/>
    <n v="27762.006440000001"/>
    <m/>
  </r>
  <r>
    <x v="7"/>
    <x v="139"/>
    <s v="PREMIUM"/>
    <s v="SFP"/>
    <n v="202638"/>
    <n v="32720"/>
    <n v="20"/>
    <n v="49100000"/>
    <n v="221160"/>
    <n v="27711.555623"/>
    <m/>
  </r>
  <r>
    <x v="7"/>
    <x v="140"/>
    <s v="PREMIUM"/>
    <s v="SFP"/>
    <n v="202638"/>
    <n v="44880"/>
    <n v="20"/>
    <n v="80819700"/>
    <n v="388680"/>
    <n v="33247.121211999998"/>
    <m/>
  </r>
  <r>
    <x v="7"/>
    <x v="142"/>
    <s v="PREMIUM"/>
    <s v="SFP"/>
    <n v="202638"/>
    <n v="13220"/>
    <n v="20"/>
    <n v="23802300"/>
    <n v="68460"/>
    <n v="33286.114976999997"/>
    <m/>
  </r>
  <r>
    <x v="7"/>
    <x v="144"/>
    <s v="PREMIUM"/>
    <s v="SFP"/>
    <n v="202638"/>
    <n v="32820"/>
    <n v="20"/>
    <n v="59097000"/>
    <n v="254600"/>
    <n v="33272.061547999998"/>
    <m/>
  </r>
  <r>
    <x v="7"/>
    <x v="145"/>
    <s v="PREMIUM"/>
    <s v="SFP"/>
    <n v="202638"/>
    <n v="20000"/>
    <n v="20"/>
    <n v="34000000"/>
    <n v="128340"/>
    <n v="31359.094000000001"/>
    <m/>
  </r>
  <r>
    <x v="7"/>
    <x v="147"/>
    <s v="PREMIUM"/>
    <s v="SFP"/>
    <n v="202638"/>
    <n v="49360"/>
    <n v="20"/>
    <n v="88864800"/>
    <n v="441780"/>
    <n v="33261.764991999997"/>
    <m/>
  </r>
  <r>
    <x v="7"/>
    <x v="148"/>
    <s v="PREMIUM"/>
    <s v="SFP"/>
    <n v="202638"/>
    <n v="15560"/>
    <n v="20"/>
    <n v="26458000"/>
    <n v="108960"/>
    <n v="31382.214652999999"/>
    <m/>
  </r>
  <r>
    <x v="8"/>
    <x v="149"/>
    <s v="PREMIUM"/>
    <s v="DEVICE"/>
    <n v="202638"/>
    <n v="67"/>
    <n v="1"/>
    <n v="3923386"/>
    <n v="101"/>
    <n v="64110.432836"/>
    <m/>
  </r>
  <r>
    <x v="8"/>
    <x v="150"/>
    <s v="PREMIUM"/>
    <s v="SOUR APPLE"/>
    <n v="202638"/>
    <n v="80"/>
    <n v="1"/>
    <n v="4000000"/>
    <n v="179"/>
    <n v="47228.587500000001"/>
    <m/>
  </r>
  <r>
    <x v="8"/>
    <x v="152"/>
    <s v="PREMIUM"/>
    <s v="BLUEBERRY"/>
    <n v="202638"/>
    <n v="202"/>
    <n v="1"/>
    <n v="10100000"/>
    <n v="456"/>
    <n v="47567.89604"/>
    <m/>
  </r>
  <r>
    <x v="8"/>
    <x v="154"/>
    <s v="PREMIUM"/>
    <s v="GRAPE"/>
    <n v="202638"/>
    <n v="131"/>
    <n v="1"/>
    <n v="6550000"/>
    <n v="190"/>
    <n v="47460.709924000003"/>
    <m/>
  </r>
  <r>
    <x v="8"/>
    <x v="155"/>
    <s v="PREMIUM"/>
    <s v="GRAPE"/>
    <n v="202638"/>
    <n v="112"/>
    <n v="1"/>
    <n v="3920000"/>
    <n v="239"/>
    <n v="29869.473214000001"/>
    <m/>
  </r>
  <r>
    <x v="8"/>
    <x v="156"/>
    <s v="PREMIUM"/>
    <s v="CHERRY"/>
    <n v="202638"/>
    <n v="56"/>
    <n v="1"/>
    <n v="2800000"/>
    <n v="169"/>
    <n v="49504.5"/>
    <m/>
  </r>
  <r>
    <x v="8"/>
    <x v="157"/>
    <s v="PREMIUM"/>
    <s v="LATTE TEA"/>
    <n v="202638"/>
    <n v="74"/>
    <n v="1"/>
    <n v="3705000"/>
    <n v="111"/>
    <n v="47124.918919000003"/>
    <m/>
  </r>
  <r>
    <x v="8"/>
    <x v="158"/>
    <s v="PREMIUM"/>
    <s v="MANGO"/>
    <n v="202638"/>
    <n v="82"/>
    <n v="1"/>
    <n v="2870000"/>
    <n v="186"/>
    <n v="32293.085365999999"/>
    <m/>
  </r>
  <r>
    <x v="8"/>
    <x v="159"/>
    <s v="PREMIUM"/>
    <s v="MANGO"/>
    <n v="202638"/>
    <n v="137"/>
    <n v="1"/>
    <n v="6855000"/>
    <n v="227"/>
    <n v="49920.591241000002"/>
    <m/>
  </r>
  <r>
    <x v="8"/>
    <x v="160"/>
    <s v="PREMIUM"/>
    <s v="RED MELON"/>
    <n v="202638"/>
    <n v="36"/>
    <n v="1"/>
    <n v="1263500"/>
    <n v="71"/>
    <n v="35484.388889000002"/>
    <m/>
  </r>
  <r>
    <x v="8"/>
    <x v="161"/>
    <s v="PREMIUM"/>
    <s v="RED MELON"/>
    <n v="202638"/>
    <n v="124"/>
    <n v="1"/>
    <n v="6215000"/>
    <n v="257"/>
    <n v="45444.322581"/>
    <m/>
  </r>
  <r>
    <x v="8"/>
    <x v="162"/>
    <s v="PREMIUM"/>
    <s v="STRAWBERRY"/>
    <n v="202638"/>
    <n v="99"/>
    <n v="1"/>
    <n v="4950000"/>
    <n v="184"/>
    <n v="46563.282828000003"/>
    <m/>
  </r>
  <r>
    <x v="8"/>
    <x v="163"/>
    <s v="PREMIUM"/>
    <s v="LEMON TEA"/>
    <n v="202638"/>
    <n v="47"/>
    <n v="1"/>
    <n v="2350000"/>
    <n v="94"/>
    <n v="49986.191488999997"/>
    <m/>
  </r>
  <r>
    <x v="8"/>
    <x v="164"/>
    <s v="PREMIUM"/>
    <s v="STRAWBERY CLOVE"/>
    <n v="202638"/>
    <n v="42"/>
    <n v="1"/>
    <n v="1470000"/>
    <n v="100"/>
    <n v="33422"/>
    <m/>
  </r>
  <r>
    <x v="8"/>
    <x v="165"/>
    <s v="PREMIUM"/>
    <s v="SOURAPPLE"/>
    <n v="202638"/>
    <n v="81"/>
    <n v="1"/>
    <n v="6485000"/>
    <n v="214"/>
    <n v="68260.246914000003"/>
    <m/>
  </r>
  <r>
    <x v="8"/>
    <x v="166"/>
    <s v="PREMIUM"/>
    <s v="BLUE RASPBERRY"/>
    <n v="202638"/>
    <n v="109"/>
    <n v="1"/>
    <n v="8734000"/>
    <n v="260"/>
    <n v="68389.055045999994"/>
    <m/>
  </r>
  <r>
    <x v="8"/>
    <x v="167"/>
    <s v="PREMIUM"/>
    <s v="STRAWBERY CLOVE"/>
    <n v="202638"/>
    <n v="126"/>
    <n v="1"/>
    <n v="5040000"/>
    <n v="274"/>
    <n v="41060.857143000001"/>
    <m/>
  </r>
  <r>
    <x v="8"/>
    <x v="168"/>
    <s v="PREMIUM"/>
    <s v="GRAPE"/>
    <n v="202638"/>
    <n v="154"/>
    <n v="1"/>
    <n v="12341000"/>
    <n v="363"/>
    <n v="68521.279221000004"/>
    <m/>
  </r>
  <r>
    <x v="8"/>
    <x v="169"/>
    <s v="PREMIUM"/>
    <s v="CHERRY"/>
    <n v="202638"/>
    <n v="30"/>
    <n v="1"/>
    <n v="2401000"/>
    <n v="61"/>
    <n v="68340"/>
    <m/>
  </r>
  <r>
    <x v="8"/>
    <x v="170"/>
    <s v="PREMIUM"/>
    <s v="LEMON TEA"/>
    <n v="202638"/>
    <n v="100"/>
    <n v="1"/>
    <n v="4005000"/>
    <n v="169"/>
    <n v="46289.16"/>
    <m/>
  </r>
  <r>
    <x v="8"/>
    <x v="171"/>
    <s v="PREMIUM"/>
    <s v="MANGO"/>
    <n v="202638"/>
    <n v="187"/>
    <n v="1"/>
    <n v="14960000"/>
    <n v="543"/>
    <n v="68372.973262"/>
    <m/>
  </r>
  <r>
    <x v="8"/>
    <x v="172"/>
    <s v="PREMIUM"/>
    <s v="RED MELON"/>
    <n v="202638"/>
    <n v="55"/>
    <n v="1"/>
    <n v="4400000"/>
    <n v="120"/>
    <n v="68483.600000000006"/>
    <m/>
  </r>
  <r>
    <x v="8"/>
    <x v="173"/>
    <s v="PREMIUM"/>
    <s v="STRAWBERRY"/>
    <n v="202638"/>
    <n v="78"/>
    <n v="1"/>
    <n v="6240000"/>
    <n v="164"/>
    <n v="68304.205128000001"/>
    <m/>
  </r>
  <r>
    <x v="10"/>
    <x v="180"/>
    <s v="HIGH"/>
    <s v="LTLN"/>
    <n v="202638"/>
    <n v="23592"/>
    <n v="12"/>
    <n v="41307000"/>
    <n v="176028"/>
    <n v="18576.716175000001"/>
    <m/>
  </r>
  <r>
    <x v="10"/>
    <x v="181"/>
    <s v="HIGH"/>
    <s v="LTLN"/>
    <n v="202638"/>
    <n v="27072"/>
    <n v="16"/>
    <n v="47930600"/>
    <n v="186048"/>
    <n v="24829.533688"/>
    <m/>
  </r>
  <r>
    <x v="10"/>
    <x v="182"/>
    <s v="Medium"/>
    <s v="WHITE"/>
    <n v="202638"/>
    <n v="19740"/>
    <n v="20"/>
    <n v="34460900"/>
    <n v="130080"/>
    <n v="29952.314083000001"/>
    <m/>
  </r>
  <r>
    <x v="10"/>
    <x v="183"/>
    <s v="Medium"/>
    <s v="WHITE"/>
    <n v="202638"/>
    <n v="22520"/>
    <n v="20"/>
    <n v="40485500"/>
    <n v="152980"/>
    <n v="30881.312611000001"/>
    <m/>
  </r>
  <r>
    <x v="10"/>
    <x v="185"/>
    <s v="Medium"/>
    <s v="LTLN"/>
    <n v="202638"/>
    <n v="496"/>
    <n v="16"/>
    <n v="868000"/>
    <n v="2016"/>
    <n v="24808.967742000001"/>
    <m/>
  </r>
  <r>
    <x v="10"/>
    <x v="186"/>
    <s v="Medium"/>
    <s v="SKT"/>
    <n v="202638"/>
    <n v="10632"/>
    <n v="12"/>
    <n v="13296000"/>
    <n v="72288"/>
    <n v="13185.557562"/>
    <m/>
  </r>
  <r>
    <x v="10"/>
    <x v="187"/>
    <s v="PREMIUM"/>
    <s v="LTLN"/>
    <n v="202638"/>
    <n v="88544"/>
    <n v="16"/>
    <n v="138569000"/>
    <n v="733232"/>
    <n v="22102.311167"/>
    <m/>
  </r>
  <r>
    <x v="10"/>
    <x v="188"/>
    <s v="Medium"/>
    <s v="LTLN"/>
    <n v="202638"/>
    <n v="600"/>
    <n v="12"/>
    <n v="1050500"/>
    <n v="1728"/>
    <n v="18601.18"/>
    <m/>
  </r>
  <r>
    <x v="10"/>
    <x v="189"/>
    <s v="HIGH"/>
    <s v="WHITE"/>
    <n v="202638"/>
    <n v="28360"/>
    <n v="20"/>
    <n v="49517400"/>
    <n v="216820"/>
    <n v="29981.868828999999"/>
    <m/>
  </r>
  <r>
    <x v="10"/>
    <x v="190"/>
    <s v="HIGH"/>
    <s v="WHITE"/>
    <n v="202638"/>
    <n v="12920"/>
    <n v="20"/>
    <n v="23198300"/>
    <n v="70700"/>
    <n v="30611.221362"/>
    <m/>
  </r>
  <r>
    <x v="10"/>
    <x v="191"/>
    <s v="HIGH"/>
    <s v="WHITE"/>
    <n v="202638"/>
    <n v="23580"/>
    <n v="20"/>
    <n v="42374400"/>
    <n v="149060"/>
    <n v="30978.648854999999"/>
    <m/>
  </r>
  <r>
    <x v="11"/>
    <x v="192"/>
    <s v="Medium"/>
    <s v="LTLN"/>
    <n v="202638"/>
    <n v="10700"/>
    <n v="20"/>
    <n v="16593000"/>
    <n v="45320"/>
    <n v="27525.042990999998"/>
    <m/>
  </r>
  <r>
    <x v="11"/>
    <x v="193"/>
    <s v="Medium"/>
    <s v="LTLN"/>
    <n v="202638"/>
    <n v="6980"/>
    <n v="20"/>
    <n v="10831000"/>
    <n v="32440"/>
    <n v="27536.724928"/>
    <m/>
  </r>
  <r>
    <x v="11"/>
    <x v="194"/>
    <s v="Medium"/>
    <s v="LTLN"/>
    <n v="202638"/>
    <n v="3780"/>
    <n v="20"/>
    <n v="5859000"/>
    <n v="18840"/>
    <n v="27433.714285999999"/>
    <m/>
  </r>
  <r>
    <x v="11"/>
    <x v="195"/>
    <s v="HIGH"/>
    <s v="LTLN"/>
    <n v="202638"/>
    <n v="3968"/>
    <n v="16"/>
    <n v="9313000"/>
    <n v="12976"/>
    <n v="32885.427419"/>
    <m/>
  </r>
  <r>
    <x v="11"/>
    <x v="196"/>
    <s v="Medium"/>
    <s v="LTLN"/>
    <n v="202638"/>
    <n v="117880"/>
    <n v="20"/>
    <n v="280117000"/>
    <n v="1121100"/>
    <n v="42480.021717000003"/>
    <m/>
  </r>
  <r>
    <x v="11"/>
    <x v="197"/>
    <s v="HIGH"/>
    <s v="LTLN"/>
    <n v="202638"/>
    <n v="11540"/>
    <n v="20"/>
    <n v="27662600"/>
    <n v="83100"/>
    <n v="41603.188907999996"/>
    <m/>
  </r>
  <r>
    <x v="11"/>
    <x v="198"/>
    <s v="HIGH"/>
    <s v="LTLN"/>
    <n v="202638"/>
    <n v="7584"/>
    <n v="16"/>
    <n v="17788000"/>
    <n v="38560"/>
    <n v="32889.953586000003"/>
    <m/>
  </r>
  <r>
    <x v="11"/>
    <x v="199"/>
    <s v="HIGH"/>
    <s v="LTLN"/>
    <n v="202638"/>
    <n v="16720"/>
    <n v="16"/>
    <n v="42367500"/>
    <n v="102208"/>
    <n v="35514.281340000001"/>
    <m/>
  </r>
  <r>
    <x v="11"/>
    <x v="201"/>
    <s v="HIGH"/>
    <s v="LTLN"/>
    <n v="202638"/>
    <n v="10608"/>
    <n v="16"/>
    <n v="25215000"/>
    <n v="59376"/>
    <n v="33531.515836999999"/>
    <m/>
  </r>
  <r>
    <x v="11"/>
    <x v="203"/>
    <s v="Medium"/>
    <s v="SKT"/>
    <n v="202638"/>
    <n v="1980"/>
    <n v="12"/>
    <n v="2392500"/>
    <n v="8268"/>
    <n v="13239.8"/>
    <m/>
  </r>
  <r>
    <x v="11"/>
    <x v="204"/>
    <s v="Medium"/>
    <s v="SKT"/>
    <n v="202638"/>
    <n v="1992"/>
    <n v="12"/>
    <n v="2822000"/>
    <n v="9708"/>
    <n v="15222.042169"/>
    <m/>
  </r>
  <r>
    <x v="11"/>
    <x v="205"/>
    <s v="Medium"/>
    <s v="SKT"/>
    <n v="202638"/>
    <n v="1788"/>
    <n v="12"/>
    <n v="2533000"/>
    <n v="10668"/>
    <n v="15239.402684999999"/>
    <m/>
  </r>
  <r>
    <x v="11"/>
    <x v="206"/>
    <s v="Low"/>
    <s v="SKT"/>
    <n v="202638"/>
    <n v="876"/>
    <n v="12"/>
    <n v="1062000"/>
    <n v="2232"/>
    <n v="13209.369863"/>
    <m/>
  </r>
  <r>
    <x v="11"/>
    <x v="211"/>
    <s v="Medium"/>
    <s v="SKT"/>
    <n v="202638"/>
    <n v="5052"/>
    <n v="12"/>
    <n v="6115000"/>
    <n v="23388"/>
    <n v="13223.593824"/>
    <m/>
  </r>
  <r>
    <x v="11"/>
    <x v="212"/>
    <s v="HIGH"/>
    <s v="WHITE"/>
    <n v="202638"/>
    <n v="5480"/>
    <n v="20"/>
    <n v="12576600"/>
    <n v="16000"/>
    <n v="40103.751824999999"/>
    <m/>
  </r>
  <r>
    <x v="11"/>
    <x v="213"/>
    <s v="HIGH"/>
    <s v="LTLN"/>
    <n v="202638"/>
    <n v="22620"/>
    <n v="20"/>
    <n v="51945300"/>
    <n v="162840"/>
    <n v="40456.600354000002"/>
    <m/>
  </r>
  <r>
    <x v="11"/>
    <x v="214"/>
    <s v="HIGH"/>
    <s v="LTLN"/>
    <n v="202638"/>
    <n v="7792"/>
    <n v="16"/>
    <n v="18520000"/>
    <n v="31824"/>
    <n v="33529.176591000003"/>
    <m/>
  </r>
  <r>
    <x v="11"/>
    <x v="215"/>
    <s v="PREMIUM"/>
    <s v="LTLN"/>
    <n v="202638"/>
    <n v="13620"/>
    <n v="20"/>
    <n v="31298400"/>
    <n v="86400"/>
    <n v="40422.635829999999"/>
    <m/>
  </r>
  <r>
    <x v="11"/>
    <x v="216"/>
    <s v="PREMIUM"/>
    <s v="LTLN"/>
    <n v="202638"/>
    <n v="7160"/>
    <n v="20"/>
    <n v="16456500"/>
    <n v="32400"/>
    <n v="40375.195530999998"/>
    <m/>
  </r>
  <r>
    <x v="11"/>
    <x v="218"/>
    <s v="PREMIUM"/>
    <s v="WHITE"/>
    <n v="202638"/>
    <n v="3020"/>
    <n v="20"/>
    <n v="6930900"/>
    <n v="10020"/>
    <n v="39954.543045999999"/>
    <m/>
  </r>
  <r>
    <x v="11"/>
    <x v="221"/>
    <s v="HIGH"/>
    <s v="SKM FF"/>
    <n v="202638"/>
    <n v="1680"/>
    <n v="20"/>
    <n v="2662800"/>
    <n v="7200"/>
    <n v="27882.928571"/>
    <m/>
  </r>
  <r>
    <x v="12"/>
    <x v="224"/>
    <s v="Medium"/>
    <s v="LTLN"/>
    <n v="202638"/>
    <n v="30048"/>
    <n v="16"/>
    <n v="61645600"/>
    <n v="169552"/>
    <n v="29595.309372"/>
    <m/>
  </r>
  <r>
    <x v="12"/>
    <x v="225"/>
    <s v="HIGH"/>
    <s v="LTLN"/>
    <n v="202638"/>
    <n v="47552"/>
    <n v="16"/>
    <n v="97293100"/>
    <n v="400240"/>
    <n v="29181.628532999999"/>
    <m/>
  </r>
  <r>
    <x v="12"/>
    <x v="319"/>
    <s v="Medium"/>
    <s v="LTLN"/>
    <n v="202638"/>
    <n v="41376"/>
    <n v="16"/>
    <n v="95760000"/>
    <n v="291104"/>
    <n v="32613.400619"/>
    <m/>
  </r>
  <r>
    <x v="13"/>
    <x v="228"/>
    <s v="Low"/>
    <s v="SKT"/>
    <n v="202638"/>
    <n v="5064"/>
    <n v="12"/>
    <n v="4009000"/>
    <n v="30600"/>
    <n v="8264.8222750000004"/>
    <m/>
  </r>
  <r>
    <x v="13"/>
    <x v="230"/>
    <s v="Low"/>
    <s v="SKT"/>
    <n v="202638"/>
    <n v="1404"/>
    <n v="12"/>
    <n v="1193400"/>
    <n v="4716"/>
    <n v="8264.3846150000008"/>
    <m/>
  </r>
  <r>
    <x v="13"/>
    <x v="231"/>
    <s v="Low"/>
    <s v="SKT"/>
    <n v="202638"/>
    <n v="5748"/>
    <n v="12"/>
    <n v="4311000"/>
    <n v="36492"/>
    <n v="7979.1586639999996"/>
    <m/>
  </r>
  <r>
    <x v="13"/>
    <x v="232"/>
    <s v="Medium"/>
    <s v="SKM FF"/>
    <n v="202638"/>
    <n v="924"/>
    <n v="12"/>
    <n v="1532300"/>
    <n v="5280"/>
    <n v="17600"/>
    <m/>
  </r>
  <r>
    <x v="13"/>
    <x v="233"/>
    <s v="Medium"/>
    <s v="LTLN"/>
    <n v="202638"/>
    <n v="1280"/>
    <n v="20"/>
    <n v="2342500"/>
    <n v="5220"/>
    <n v="33921.46875"/>
    <m/>
  </r>
  <r>
    <x v="13"/>
    <x v="234"/>
    <s v="Low"/>
    <s v="SKT"/>
    <n v="202638"/>
    <n v="3420"/>
    <n v="12"/>
    <n v="2850000"/>
    <n v="11844"/>
    <n v="9008.3824559999994"/>
    <m/>
  </r>
  <r>
    <x v="13"/>
    <x v="235"/>
    <s v="Low"/>
    <s v="LTLN"/>
    <n v="202638"/>
    <n v="3232"/>
    <n v="16"/>
    <n v="5864000"/>
    <n v="8496"/>
    <n v="25741.287129"/>
    <m/>
  </r>
  <r>
    <x v="13"/>
    <x v="236"/>
    <s v="Medium"/>
    <s v="LTLN"/>
    <n v="202638"/>
    <n v="2440"/>
    <n v="20"/>
    <n v="3782000"/>
    <n v="9680"/>
    <n v="28951.081966999998"/>
    <m/>
  </r>
  <r>
    <x v="13"/>
    <x v="237"/>
    <s v="Low"/>
    <s v="LTLN"/>
    <n v="202638"/>
    <n v="2096"/>
    <n v="16"/>
    <n v="3668000"/>
    <n v="5680"/>
    <n v="25732.992365999999"/>
    <m/>
  </r>
  <r>
    <x v="13"/>
    <x v="238"/>
    <s v="Medium"/>
    <s v="LTLN"/>
    <n v="202638"/>
    <n v="5180"/>
    <n v="20"/>
    <n v="8029000"/>
    <n v="22920"/>
    <n v="29042.409265999999"/>
    <m/>
  </r>
  <r>
    <x v="13"/>
    <x v="239"/>
    <s v="Medium"/>
    <s v="LTLN"/>
    <n v="202638"/>
    <n v="2200"/>
    <n v="20"/>
    <n v="4021500"/>
    <n v="7820"/>
    <n v="34027.381818000002"/>
    <m/>
  </r>
  <r>
    <x v="13"/>
    <x v="241"/>
    <s v="Low"/>
    <s v="SKT"/>
    <n v="202638"/>
    <n v="48"/>
    <n v="12"/>
    <n v="40000"/>
    <n v="84"/>
    <n v="8827.5"/>
    <m/>
  </r>
  <r>
    <x v="13"/>
    <x v="242"/>
    <s v="Low"/>
    <s v="SKT"/>
    <n v="202638"/>
    <n v="48"/>
    <n v="12"/>
    <n v="37200"/>
    <n v="300"/>
    <n v="8000"/>
    <m/>
  </r>
  <r>
    <x v="13"/>
    <x v="244"/>
    <s v="Low"/>
    <s v="SKT"/>
    <n v="202638"/>
    <n v="2352"/>
    <n v="12"/>
    <n v="1822800"/>
    <n v="12096"/>
    <n v="8034.3775509999996"/>
    <m/>
  </r>
  <r>
    <x v="13"/>
    <x v="246"/>
    <s v="Low"/>
    <s v="SKT"/>
    <n v="202638"/>
    <n v="1956"/>
    <n v="12"/>
    <n v="1858200"/>
    <n v="5544"/>
    <n v="9456.3680980000008"/>
    <m/>
  </r>
  <r>
    <x v="13"/>
    <x v="247"/>
    <s v="Low"/>
    <s v="SKT"/>
    <n v="202638"/>
    <n v="684"/>
    <n v="12"/>
    <n v="564500"/>
    <n v="1860"/>
    <n v="8645.2631579999997"/>
    <m/>
  </r>
  <r>
    <x v="15"/>
    <x v="267"/>
    <s v="PREMIUM"/>
    <s v="GRAPE ICE"/>
    <n v="202638"/>
    <n v="5"/>
    <n v="1"/>
    <n v="314000"/>
    <n v="10"/>
    <n v="63467.6"/>
    <m/>
  </r>
  <r>
    <x v="15"/>
    <x v="268"/>
    <s v="PREMIUM"/>
    <s v="MANGO ICE"/>
    <n v="202638"/>
    <n v="4"/>
    <n v="1"/>
    <n v="251200"/>
    <n v="8"/>
    <n v="61630.5"/>
    <m/>
  </r>
  <r>
    <x v="15"/>
    <x v="269"/>
    <s v="PREMIUM"/>
    <s v="MINT ICE"/>
    <n v="202638"/>
    <n v="4"/>
    <n v="1"/>
    <n v="251200"/>
    <n v="8"/>
    <n v="61175.25"/>
    <m/>
  </r>
  <r>
    <x v="0"/>
    <x v="0"/>
    <s v="Low"/>
    <s v="SKT"/>
    <n v="202638"/>
    <n v="18216"/>
    <n v="12"/>
    <n v="17021400"/>
    <n v="128784"/>
    <n v="9815.0843210000003"/>
    <m/>
  </r>
  <r>
    <x v="0"/>
    <x v="1"/>
    <s v="Medium"/>
    <s v="LTLN"/>
    <n v="202638"/>
    <n v="3632"/>
    <n v="16"/>
    <n v="8438500"/>
    <n v="9776"/>
    <n v="32245.859031"/>
    <m/>
  </r>
  <r>
    <x v="0"/>
    <x v="2"/>
    <s v="HIGH"/>
    <s v="SKM FF"/>
    <n v="202638"/>
    <n v="24144"/>
    <n v="16"/>
    <n v="52198400"/>
    <n v="179568"/>
    <n v="30132.727633999999"/>
    <m/>
  </r>
  <r>
    <x v="0"/>
    <x v="3"/>
    <s v="PREMIUM"/>
    <s v="WHITE"/>
    <n v="202638"/>
    <n v="14140"/>
    <n v="20"/>
    <n v="25611600"/>
    <n v="77740"/>
    <n v="31108.492221"/>
    <m/>
  </r>
  <r>
    <x v="0"/>
    <x v="4"/>
    <s v="PREMIUM"/>
    <s v="LTLN"/>
    <n v="202638"/>
    <n v="22620"/>
    <n v="20"/>
    <n v="49265300"/>
    <n v="131660"/>
    <n v="37943.529620000001"/>
    <m/>
  </r>
  <r>
    <x v="0"/>
    <x v="5"/>
    <s v="Low"/>
    <s v="SKT"/>
    <n v="202638"/>
    <n v="1512"/>
    <n v="12"/>
    <n v="3034000"/>
    <n v="6564"/>
    <n v="21158.055555999999"/>
    <m/>
  </r>
  <r>
    <x v="0"/>
    <x v="6"/>
    <s v="Medium"/>
    <s v="White"/>
    <n v="202638"/>
    <n v="5300"/>
    <n v="20"/>
    <n v="11106500"/>
    <n v="21840"/>
    <n v="35197.113208000002"/>
    <m/>
  </r>
  <r>
    <x v="0"/>
    <x v="7"/>
    <s v="HIGH"/>
    <s v="WHITE"/>
    <n v="202638"/>
    <n v="15240"/>
    <n v="20"/>
    <n v="31088100"/>
    <n v="76220"/>
    <n v="34622.572178000002"/>
    <m/>
  </r>
  <r>
    <x v="0"/>
    <x v="8"/>
    <s v="HIGH"/>
    <s v="WHITE"/>
    <n v="202638"/>
    <n v="41700"/>
    <n v="20"/>
    <n v="81012900"/>
    <n v="392060"/>
    <n v="33423.226379"/>
    <m/>
  </r>
  <r>
    <x v="0"/>
    <x v="9"/>
    <s v="PREMIUM"/>
    <s v="SKM FF"/>
    <n v="202638"/>
    <n v="6180"/>
    <n v="12"/>
    <n v="13090700"/>
    <n v="25500"/>
    <n v="22201.419417000001"/>
    <m/>
  </r>
  <r>
    <x v="0"/>
    <x v="10"/>
    <s v="PREMIUM"/>
    <s v="LTLN"/>
    <n v="202638"/>
    <n v="13344"/>
    <n v="16"/>
    <n v="28797200"/>
    <n v="62720"/>
    <n v="30099.929257"/>
    <m/>
  </r>
  <r>
    <x v="0"/>
    <x v="11"/>
    <s v="PREMIUM"/>
    <s v="WHITE"/>
    <n v="202638"/>
    <n v="6640"/>
    <n v="20"/>
    <n v="13516100"/>
    <n v="26040"/>
    <n v="34623.213855000002"/>
    <m/>
  </r>
  <r>
    <x v="0"/>
    <x v="12"/>
    <s v="PREMIUM"/>
    <s v="WHITE"/>
    <n v="202638"/>
    <n v="35900"/>
    <n v="20"/>
    <n v="64802500"/>
    <n v="268960"/>
    <n v="31383.600557000002"/>
    <m/>
  </r>
  <r>
    <x v="1"/>
    <x v="13"/>
    <s v="Medium"/>
    <s v="CIGAR"/>
    <n v="202638"/>
    <n v="4236"/>
    <n v="6"/>
    <n v="12653500"/>
    <n v="18216"/>
    <n v="16011.923513"/>
    <m/>
  </r>
  <r>
    <x v="1"/>
    <x v="14"/>
    <s v="Medium"/>
    <s v="SKT"/>
    <n v="202638"/>
    <n v="6648"/>
    <n v="12"/>
    <n v="9318600"/>
    <n v="37980"/>
    <n v="14585.796028999999"/>
    <m/>
  </r>
  <r>
    <x v="1"/>
    <x v="15"/>
    <s v="Medium"/>
    <s v="SKT"/>
    <n v="202638"/>
    <n v="2640"/>
    <n v="12"/>
    <n v="3465100"/>
    <n v="8892"/>
    <n v="13701.922726999999"/>
    <m/>
  </r>
  <r>
    <x v="1"/>
    <x v="16"/>
    <s v="Low"/>
    <s v="SKT"/>
    <n v="202638"/>
    <n v="27684"/>
    <n v="12"/>
    <n v="39520800"/>
    <n v="151044"/>
    <n v="15292.091893999999"/>
    <m/>
  </r>
  <r>
    <x v="1"/>
    <x v="17"/>
    <s v="HIGH"/>
    <s v="LTLN"/>
    <n v="202638"/>
    <n v="8720"/>
    <n v="16"/>
    <n v="21018100"/>
    <n v="35520"/>
    <n v="33906.100917000003"/>
    <m/>
  </r>
  <r>
    <x v="1"/>
    <x v="18"/>
    <s v="Medium"/>
    <s v="SKT"/>
    <n v="202638"/>
    <n v="5304"/>
    <n v="12"/>
    <n v="8199500"/>
    <n v="23688"/>
    <n v="16298.961538"/>
    <m/>
  </r>
  <r>
    <x v="1"/>
    <x v="19"/>
    <s v="Medium"/>
    <s v="SKT"/>
    <n v="202638"/>
    <n v="7860"/>
    <n v="12"/>
    <n v="11638900"/>
    <n v="38760"/>
    <n v="15517.596947"/>
    <m/>
  </r>
  <r>
    <x v="1"/>
    <x v="20"/>
    <s v="Medium"/>
    <s v="SKT"/>
    <n v="202638"/>
    <n v="33804"/>
    <n v="12"/>
    <n v="48304000"/>
    <n v="269016"/>
    <n v="16420.064253"/>
    <m/>
  </r>
  <r>
    <x v="1"/>
    <x v="21"/>
    <s v="Low"/>
    <s v="SKT"/>
    <n v="202638"/>
    <n v="8652"/>
    <n v="12"/>
    <n v="10827000"/>
    <n v="46764"/>
    <n v="13526.650485"/>
    <m/>
  </r>
  <r>
    <x v="1"/>
    <x v="22"/>
    <s v="Medium"/>
    <s v="LTLN"/>
    <n v="202638"/>
    <n v="11664"/>
    <n v="16"/>
    <n v="19411800"/>
    <n v="56800"/>
    <n v="23248.761317"/>
    <m/>
  </r>
  <r>
    <x v="1"/>
    <x v="23"/>
    <s v="Low"/>
    <s v="LTLN"/>
    <n v="202638"/>
    <n v="12800"/>
    <n v="16"/>
    <n v="20081000"/>
    <n v="64032"/>
    <n v="23237.216250000001"/>
    <m/>
  </r>
  <r>
    <x v="1"/>
    <x v="24"/>
    <s v="Low"/>
    <s v="SKT"/>
    <n v="202638"/>
    <n v="2892"/>
    <n v="12"/>
    <n v="2458900"/>
    <n v="11280"/>
    <n v="8967.5311199999996"/>
    <m/>
  </r>
  <r>
    <x v="1"/>
    <x v="25"/>
    <s v="PREMIUM"/>
    <s v="SKM FF"/>
    <n v="202638"/>
    <n v="7456"/>
    <n v="16"/>
    <n v="15017000"/>
    <n v="31680"/>
    <n v="29389.315450999999"/>
    <m/>
  </r>
  <r>
    <x v="1"/>
    <x v="26"/>
    <s v="HIGH"/>
    <s v="SKM FF"/>
    <n v="202638"/>
    <n v="23920"/>
    <n v="20"/>
    <n v="49642000"/>
    <n v="148820"/>
    <n v="37521.926420999996"/>
    <m/>
  </r>
  <r>
    <x v="1"/>
    <x v="27"/>
    <s v="Medium"/>
    <s v="LTLN"/>
    <n v="202638"/>
    <n v="16080"/>
    <n v="16"/>
    <n v="38108400"/>
    <n v="98992"/>
    <n v="33868.673631999998"/>
    <m/>
  </r>
  <r>
    <x v="1"/>
    <x v="28"/>
    <s v="HIGH"/>
    <s v="LTLN"/>
    <n v="202638"/>
    <n v="28656"/>
    <n v="16"/>
    <n v="67628500"/>
    <n v="212416"/>
    <n v="33885.289224"/>
    <m/>
  </r>
  <r>
    <x v="1"/>
    <x v="29"/>
    <s v="HIGH"/>
    <s v="LTLN"/>
    <n v="202638"/>
    <n v="11520"/>
    <n v="16"/>
    <n v="27198000"/>
    <n v="58640"/>
    <n v="33861.9"/>
    <m/>
  </r>
  <r>
    <x v="1"/>
    <x v="30"/>
    <s v="Low"/>
    <s v="SKT"/>
    <n v="202638"/>
    <n v="59352"/>
    <n v="12"/>
    <n v="84554700"/>
    <n v="625332"/>
    <n v="15305.564092000001"/>
    <m/>
  </r>
  <r>
    <x v="1"/>
    <x v="31"/>
    <s v="Medium"/>
    <s v="SKM FF"/>
    <n v="202638"/>
    <n v="7584"/>
    <n v="12"/>
    <n v="11364800"/>
    <n v="36588"/>
    <n v="15593.090190000001"/>
    <m/>
  </r>
  <r>
    <x v="1"/>
    <x v="32"/>
    <s v="PREMIUM"/>
    <s v="SKT"/>
    <n v="202638"/>
    <n v="4812"/>
    <n v="12"/>
    <n v="8243500"/>
    <n v="16044"/>
    <n v="17721.219451000001"/>
    <m/>
  </r>
  <r>
    <x v="1"/>
    <x v="33"/>
    <s v="PREMIUM"/>
    <s v="SKM FF"/>
    <n v="202638"/>
    <n v="71364"/>
    <n v="12"/>
    <n v="149533500"/>
    <n v="647040"/>
    <n v="22956.824616999998"/>
    <m/>
  </r>
  <r>
    <x v="1"/>
    <x v="34"/>
    <s v="PREMIUM"/>
    <s v="SKM FF"/>
    <n v="202638"/>
    <n v="11072"/>
    <n v="16"/>
    <n v="24278500"/>
    <n v="57520"/>
    <n v="30916.777457"/>
    <m/>
  </r>
  <r>
    <x v="1"/>
    <x v="35"/>
    <s v="Low"/>
    <s v="SKT"/>
    <n v="202638"/>
    <n v="9120"/>
    <n v="12"/>
    <n v="13712000"/>
    <n v="44256"/>
    <n v="16014.369737000001"/>
    <m/>
  </r>
  <r>
    <x v="1"/>
    <x v="36"/>
    <s v="Medium"/>
    <s v="SKT"/>
    <n v="202638"/>
    <n v="100320"/>
    <n v="12"/>
    <n v="134323500"/>
    <n v="879012"/>
    <n v="14497.807536"/>
    <m/>
  </r>
  <r>
    <x v="1"/>
    <x v="37"/>
    <s v="Medium"/>
    <s v="SKT"/>
    <n v="202638"/>
    <n v="12804"/>
    <n v="12"/>
    <n v="17872400"/>
    <n v="86796"/>
    <n v="14608.963449000001"/>
    <m/>
  </r>
  <r>
    <x v="1"/>
    <x v="38"/>
    <s v="Medium"/>
    <s v="SKT"/>
    <n v="202638"/>
    <n v="4560"/>
    <n v="12"/>
    <n v="7030000"/>
    <n v="17904"/>
    <n v="16421.610526"/>
    <m/>
  </r>
  <r>
    <x v="1"/>
    <x v="39"/>
    <s v="Medium"/>
    <s v="SKT"/>
    <n v="202638"/>
    <n v="3372"/>
    <n v="12"/>
    <n v="5312700"/>
    <n v="13740"/>
    <n v="16339.135231"/>
    <m/>
  </r>
  <r>
    <x v="1"/>
    <x v="40"/>
    <s v="Medium"/>
    <s v="LTLN"/>
    <n v="202638"/>
    <n v="14336"/>
    <n v="16"/>
    <n v="29834000"/>
    <n v="79376"/>
    <n v="30514.236606999999"/>
    <m/>
  </r>
  <r>
    <x v="1"/>
    <x v="41"/>
    <s v="Low"/>
    <s v="SKT"/>
    <n v="202638"/>
    <n v="5268"/>
    <n v="12"/>
    <n v="5933500"/>
    <n v="23016"/>
    <n v="11612.968108999999"/>
    <m/>
  </r>
  <r>
    <x v="1"/>
    <x v="42"/>
    <s v="Low"/>
    <s v="SKT"/>
    <n v="202638"/>
    <n v="12048"/>
    <n v="12"/>
    <n v="13606500"/>
    <n v="71424"/>
    <n v="11585.062749000001"/>
    <m/>
  </r>
  <r>
    <x v="1"/>
    <x v="43"/>
    <s v="Low"/>
    <s v="WHITE"/>
    <n v="202638"/>
    <n v="9880"/>
    <n v="20"/>
    <n v="14804500"/>
    <n v="35760"/>
    <n v="26252.554656"/>
    <m/>
  </r>
  <r>
    <x v="1"/>
    <x v="44"/>
    <s v="Medium"/>
    <s v="SPM"/>
    <n v="202638"/>
    <n v="260"/>
    <n v="20"/>
    <n v="386000"/>
    <n v="2320"/>
    <n v="26761.615385000001"/>
    <m/>
  </r>
  <r>
    <x v="1"/>
    <x v="45"/>
    <s v="Medium"/>
    <s v="SPM"/>
    <n v="202638"/>
    <n v="340"/>
    <n v="20"/>
    <n v="501500"/>
    <n v="2860"/>
    <n v="26747.117646999999"/>
    <m/>
  </r>
  <r>
    <x v="1"/>
    <x v="46"/>
    <s v="Medium"/>
    <s v="LTLN"/>
    <n v="202638"/>
    <n v="32784"/>
    <n v="16"/>
    <n v="77713700"/>
    <n v="309488"/>
    <n v="33894.784772999999"/>
    <m/>
  </r>
  <r>
    <x v="1"/>
    <x v="47"/>
    <s v="Medium"/>
    <s v="WHITE"/>
    <n v="202638"/>
    <n v="7280"/>
    <n v="20"/>
    <n v="10251500"/>
    <n v="17660"/>
    <n v="26274.967033000001"/>
    <m/>
  </r>
  <r>
    <x v="1"/>
    <x v="48"/>
    <s v="Medium"/>
    <s v="WHITE"/>
    <n v="202638"/>
    <n v="14320"/>
    <n v="20"/>
    <n v="21251500"/>
    <n v="60080"/>
    <n v="26240.477653999998"/>
    <m/>
  </r>
  <r>
    <x v="1"/>
    <x v="49"/>
    <s v="Low"/>
    <s v="LTLN"/>
    <n v="202638"/>
    <n v="8272"/>
    <n v="16"/>
    <n v="12437400"/>
    <n v="42384"/>
    <n v="22063.085105999999"/>
    <m/>
  </r>
  <r>
    <x v="1"/>
    <x v="50"/>
    <s v="Low"/>
    <s v="SKM FF"/>
    <n v="202638"/>
    <n v="20184"/>
    <n v="12"/>
    <n v="31562900"/>
    <n v="165036"/>
    <n v="16603.050534999998"/>
    <m/>
  </r>
  <r>
    <x v="1"/>
    <x v="51"/>
    <s v="Low"/>
    <s v="SKM FF"/>
    <n v="202638"/>
    <n v="10560"/>
    <n v="12"/>
    <n v="14908900"/>
    <n v="55572"/>
    <n v="14496.671591"/>
    <m/>
  </r>
  <r>
    <x v="2"/>
    <x v="52"/>
    <s v="Medium"/>
    <s v="LTLN"/>
    <n v="202638"/>
    <n v="13824"/>
    <n v="16"/>
    <n v="22138700"/>
    <n v="43488"/>
    <n v="22621.09375"/>
    <m/>
  </r>
  <r>
    <x v="2"/>
    <x v="53"/>
    <s v="HIGH"/>
    <s v="LTLN"/>
    <n v="202638"/>
    <n v="51648"/>
    <n v="16"/>
    <n v="93024800"/>
    <n v="442928"/>
    <n v="24875.694547999999"/>
    <m/>
  </r>
  <r>
    <x v="2"/>
    <x v="54"/>
    <s v="Medium"/>
    <s v="LTLN"/>
    <n v="202638"/>
    <n v="14160"/>
    <n v="16"/>
    <n v="26094600"/>
    <n v="79408"/>
    <n v="25833.167232"/>
    <m/>
  </r>
  <r>
    <x v="2"/>
    <x v="55"/>
    <s v="Medium"/>
    <s v="LTLN"/>
    <n v="202638"/>
    <n v="22672"/>
    <n v="16"/>
    <n v="41798200"/>
    <n v="143120"/>
    <n v="25868.160903"/>
    <m/>
  </r>
  <r>
    <x v="2"/>
    <x v="56"/>
    <s v="Medium"/>
    <s v="LTLN"/>
    <n v="202638"/>
    <n v="18512"/>
    <n v="16"/>
    <n v="34177200"/>
    <n v="144656"/>
    <n v="25758.359551000001"/>
    <m/>
  </r>
  <r>
    <x v="2"/>
    <x v="57"/>
    <s v="Low"/>
    <s v="SKT"/>
    <n v="202638"/>
    <n v="51648"/>
    <n v="16"/>
    <n v="59147100"/>
    <n v="352624"/>
    <n v="16623.339839"/>
    <m/>
  </r>
  <r>
    <x v="3"/>
    <x v="58"/>
    <s v="Medium"/>
    <s v="SKT"/>
    <n v="202638"/>
    <n v="14704"/>
    <n v="16"/>
    <n v="19070300"/>
    <n v="80480"/>
    <n v="18331.733405999999"/>
    <m/>
  </r>
  <r>
    <x v="3"/>
    <x v="59"/>
    <s v="Medium"/>
    <s v="SKT"/>
    <n v="202638"/>
    <n v="3144"/>
    <n v="12"/>
    <n v="4568200"/>
    <n v="22860"/>
    <n v="15356.435115"/>
    <m/>
  </r>
  <r>
    <x v="3"/>
    <x v="60"/>
    <s v="PREMIUM"/>
    <s v="SKT"/>
    <n v="202638"/>
    <n v="1548"/>
    <n v="12"/>
    <n v="2261000"/>
    <n v="2232"/>
    <n v="14503.790698000001"/>
    <m/>
  </r>
  <r>
    <x v="3"/>
    <x v="61"/>
    <s v="HIGH"/>
    <s v="SKM FF"/>
    <n v="202638"/>
    <n v="117648"/>
    <n v="12"/>
    <n v="282764900"/>
    <n v="1146888"/>
    <n v="25967.203182000001"/>
    <m/>
  </r>
  <r>
    <x v="3"/>
    <x v="62"/>
    <s v="Medium"/>
    <s v="SKT"/>
    <n v="202638"/>
    <n v="7092"/>
    <n v="12"/>
    <n v="10498100"/>
    <n v="29064"/>
    <n v="15364.28088"/>
    <m/>
  </r>
  <r>
    <x v="3"/>
    <x v="63"/>
    <s v="Medium"/>
    <s v="LTLN"/>
    <n v="202638"/>
    <n v="2832"/>
    <n v="16"/>
    <n v="6509800"/>
    <n v="11024"/>
    <n v="32195.655366999999"/>
    <m/>
  </r>
  <r>
    <x v="3"/>
    <x v="64"/>
    <s v="Medium"/>
    <s v="LTLN"/>
    <n v="202638"/>
    <n v="3856"/>
    <n v="16"/>
    <n v="8884000"/>
    <n v="12288"/>
    <n v="32270.995851"/>
    <m/>
  </r>
  <r>
    <x v="3"/>
    <x v="65"/>
    <s v="PREMIUM"/>
    <s v="SKM FF"/>
    <n v="202638"/>
    <n v="19932"/>
    <n v="12"/>
    <n v="47536500"/>
    <n v="161052"/>
    <n v="25973.281758000001"/>
    <m/>
  </r>
  <r>
    <x v="3"/>
    <x v="66"/>
    <s v="Low"/>
    <s v="SKT"/>
    <n v="202638"/>
    <n v="8704"/>
    <n v="16"/>
    <n v="11926200"/>
    <n v="38048"/>
    <n v="18327.884191000001"/>
    <m/>
  </r>
  <r>
    <x v="3"/>
    <x v="67"/>
    <s v="Medium"/>
    <s v="SKM FF"/>
    <n v="202638"/>
    <n v="53316"/>
    <n v="12"/>
    <n v="128467400"/>
    <n v="482724"/>
    <n v="25967.717757999999"/>
    <m/>
  </r>
  <r>
    <x v="3"/>
    <x v="68"/>
    <s v="PREMIUM"/>
    <s v="SKM FF"/>
    <n v="202638"/>
    <n v="2256"/>
    <n v="16"/>
    <n v="6645000"/>
    <n v="6752"/>
    <n v="41392.574467999999"/>
    <m/>
  </r>
  <r>
    <x v="3"/>
    <x v="69"/>
    <s v="PREMIUM"/>
    <s v="SKM FF"/>
    <n v="202638"/>
    <n v="16256"/>
    <n v="16"/>
    <n v="39501600"/>
    <n v="103376"/>
    <n v="35010.533465"/>
    <m/>
  </r>
  <r>
    <x v="3"/>
    <x v="70"/>
    <s v="Medium"/>
    <s v="LTLN"/>
    <n v="202638"/>
    <n v="6640"/>
    <n v="16"/>
    <n v="15290400"/>
    <n v="22608"/>
    <n v="32204.901204999998"/>
    <m/>
  </r>
  <r>
    <x v="3"/>
    <x v="71"/>
    <s v="HIGH"/>
    <s v="SKM FF"/>
    <n v="202638"/>
    <n v="13200"/>
    <n v="16"/>
    <n v="30427500"/>
    <n v="67552"/>
    <n v="32210.912726999999"/>
    <m/>
  </r>
  <r>
    <x v="3"/>
    <x v="72"/>
    <s v="PREMIUM"/>
    <s v="SKM FF"/>
    <n v="202638"/>
    <n v="61520"/>
    <n v="16"/>
    <n v="150191500"/>
    <n v="524176"/>
    <n v="35029.887906000004"/>
    <m/>
  </r>
  <r>
    <x v="4"/>
    <x v="73"/>
    <s v="Low"/>
    <s v="SKM FF"/>
    <n v="202638"/>
    <n v="7740"/>
    <n v="20"/>
    <n v="11619000"/>
    <n v="40740"/>
    <n v="26562.031008000002"/>
    <m/>
  </r>
  <r>
    <x v="4"/>
    <x v="74"/>
    <s v="PREMIUM"/>
    <s v="LTLN"/>
    <n v="202638"/>
    <n v="13640"/>
    <n v="20"/>
    <n v="27277800"/>
    <n v="61920"/>
    <n v="36195.629031999997"/>
    <m/>
  </r>
  <r>
    <x v="4"/>
    <x v="75"/>
    <s v="PREMIUM"/>
    <s v="LTLN"/>
    <n v="202638"/>
    <n v="15880"/>
    <n v="20"/>
    <n v="39264900"/>
    <n v="82420"/>
    <n v="43197.722922000001"/>
    <m/>
  </r>
  <r>
    <x v="4"/>
    <x v="76"/>
    <s v="PREMIUM"/>
    <s v="LTLN"/>
    <n v="202638"/>
    <n v="39600"/>
    <n v="20"/>
    <n v="98532000"/>
    <n v="285740"/>
    <n v="43283.190908999997"/>
    <m/>
  </r>
  <r>
    <x v="4"/>
    <x v="77"/>
    <s v="PREMIUM"/>
    <s v="SKM FF"/>
    <n v="202638"/>
    <n v="10160"/>
    <n v="20"/>
    <n v="13667900"/>
    <n v="52900"/>
    <n v="23561.279527999999"/>
    <m/>
  </r>
  <r>
    <x v="4"/>
    <x v="78"/>
    <s v="Low"/>
    <s v="SKT"/>
    <n v="202638"/>
    <n v="119976"/>
    <n v="12"/>
    <n v="141596700"/>
    <n v="780408"/>
    <n v="13153.916682999999"/>
    <m/>
  </r>
  <r>
    <x v="4"/>
    <x v="79"/>
    <s v="PREMIUM"/>
    <s v="SKT"/>
    <n v="202638"/>
    <n v="18396"/>
    <n v="12"/>
    <n v="33686400"/>
    <n v="117000"/>
    <n v="19301.281147999998"/>
    <m/>
  </r>
  <r>
    <x v="4"/>
    <x v="80"/>
    <s v="PREMIUM"/>
    <s v="SKT"/>
    <n v="202638"/>
    <n v="17952"/>
    <n v="12"/>
    <n v="31103900"/>
    <n v="104976"/>
    <n v="18212.246658"/>
    <m/>
  </r>
  <r>
    <x v="4"/>
    <x v="81"/>
    <s v="PREMIUM"/>
    <s v="SKT"/>
    <n v="202638"/>
    <n v="50448"/>
    <n v="12"/>
    <n v="84322000"/>
    <n v="424176"/>
    <n v="18383.410324"/>
    <m/>
  </r>
  <r>
    <x v="4"/>
    <x v="82"/>
    <s v="PREMIUM"/>
    <s v="SKT"/>
    <n v="202638"/>
    <n v="47580"/>
    <n v="12"/>
    <n v="98282700"/>
    <n v="423612"/>
    <n v="21480.895839000001"/>
    <m/>
  </r>
  <r>
    <x v="4"/>
    <x v="83"/>
    <s v="PREMIUM"/>
    <s v="SKT"/>
    <n v="202638"/>
    <n v="22544"/>
    <n v="16"/>
    <n v="43083600"/>
    <n v="150448"/>
    <n v="26763.072391999998"/>
    <m/>
  </r>
  <r>
    <x v="4"/>
    <x v="84"/>
    <s v="HIGH"/>
    <s v="SKM FF"/>
    <n v="202638"/>
    <n v="82884"/>
    <n v="12"/>
    <n v="173663800"/>
    <n v="684696"/>
    <n v="23092.284928000001"/>
    <m/>
  </r>
  <r>
    <x v="4"/>
    <x v="85"/>
    <s v="HIGH"/>
    <s v="SKM FF"/>
    <n v="202638"/>
    <n v="42240"/>
    <n v="12"/>
    <n v="105327800"/>
    <n v="360600"/>
    <n v="26300.223010999998"/>
    <m/>
  </r>
  <r>
    <x v="4"/>
    <x v="86"/>
    <s v="PREMIUM"/>
    <s v="SKT"/>
    <n v="202638"/>
    <n v="79728"/>
    <n v="12"/>
    <n v="146273900"/>
    <n v="721224"/>
    <n v="19308.310656000001"/>
    <m/>
  </r>
  <r>
    <x v="4"/>
    <x v="87"/>
    <s v="PREMIUM"/>
    <s v="WHITE"/>
    <n v="202638"/>
    <n v="8120"/>
    <n v="20"/>
    <n v="20366500"/>
    <n v="36200"/>
    <n v="47388.800493000002"/>
    <m/>
  </r>
  <r>
    <x v="4"/>
    <x v="88"/>
    <s v="PREMIUM"/>
    <s v="WHITE"/>
    <n v="202638"/>
    <n v="7260"/>
    <n v="20"/>
    <n v="18213900"/>
    <n v="37180"/>
    <n v="47330.617080000004"/>
    <m/>
  </r>
  <r>
    <x v="4"/>
    <x v="89"/>
    <s v="Medium"/>
    <s v="SPT"/>
    <n v="202638"/>
    <n v="23592"/>
    <n v="12"/>
    <n v="25086900"/>
    <n v="174048"/>
    <n v="11040.975076000001"/>
    <m/>
  </r>
  <r>
    <x v="4"/>
    <x v="90"/>
    <s v="PREMIUM"/>
    <s v="WHITE"/>
    <n v="202638"/>
    <n v="43260"/>
    <n v="20"/>
    <n v="125361200"/>
    <n v="374040"/>
    <n v="52175.977809000004"/>
    <m/>
  </r>
  <r>
    <x v="4"/>
    <x v="91"/>
    <s v="PREMIUM"/>
    <s v="WHITE"/>
    <n v="202638"/>
    <n v="42680"/>
    <n v="20"/>
    <n v="124638300"/>
    <n v="330780"/>
    <n v="52186.477976000002"/>
    <m/>
  </r>
  <r>
    <x v="4"/>
    <x v="92"/>
    <s v="Medium"/>
    <s v="SPT"/>
    <n v="202638"/>
    <n v="35184"/>
    <n v="12"/>
    <n v="33812500"/>
    <n v="295092"/>
    <n v="10330.487381000001"/>
    <m/>
  </r>
  <r>
    <x v="4"/>
    <x v="93"/>
    <s v="PREMIUM"/>
    <s v="SKM FF"/>
    <n v="202638"/>
    <n v="21108"/>
    <n v="12"/>
    <n v="47813900"/>
    <n v="164532"/>
    <n v="24006.026720000002"/>
    <m/>
  </r>
  <r>
    <x v="4"/>
    <x v="94"/>
    <s v="PREMIUM"/>
    <s v="SKM FF"/>
    <n v="202638"/>
    <n v="10032"/>
    <n v="16"/>
    <n v="22824200"/>
    <n v="46720"/>
    <n v="31661.207337"/>
    <m/>
  </r>
  <r>
    <x v="4"/>
    <x v="95"/>
    <s v="PREMIUM"/>
    <s v="SKM FF"/>
    <n v="202638"/>
    <n v="51200"/>
    <n v="20"/>
    <n v="113681600"/>
    <n v="487680"/>
    <n v="38904.827733999999"/>
    <m/>
  </r>
  <r>
    <x v="4"/>
    <x v="96"/>
    <s v="Medium"/>
    <s v="SKM FF"/>
    <n v="202638"/>
    <n v="15204"/>
    <n v="12"/>
    <n v="31841000"/>
    <n v="100140"/>
    <n v="23078.004735999999"/>
    <m/>
  </r>
  <r>
    <x v="4"/>
    <x v="97"/>
    <s v="Medium"/>
    <s v="SKM FF"/>
    <n v="202638"/>
    <n v="13888"/>
    <n v="16"/>
    <n v="26148000"/>
    <n v="64704"/>
    <n v="28281.253455999999"/>
    <m/>
  </r>
  <r>
    <x v="4"/>
    <x v="98"/>
    <s v="Medium"/>
    <s v="SKM FF"/>
    <n v="202638"/>
    <n v="20960"/>
    <n v="20"/>
    <n v="42472000"/>
    <n v="103160"/>
    <n v="38017.726145000001"/>
    <m/>
  </r>
  <r>
    <x v="4"/>
    <x v="99"/>
    <s v="PREMIUM"/>
    <s v="WHITE"/>
    <n v="202638"/>
    <n v="32900"/>
    <n v="20"/>
    <n v="95349300"/>
    <n v="281020"/>
    <n v="52192.018844999999"/>
    <m/>
  </r>
  <r>
    <x v="4"/>
    <x v="100"/>
    <s v="Medium"/>
    <s v="SKT"/>
    <n v="202638"/>
    <n v="9732"/>
    <n v="12"/>
    <n v="12623500"/>
    <n v="45468"/>
    <n v="13420.260173000001"/>
    <m/>
  </r>
  <r>
    <x v="4"/>
    <x v="101"/>
    <s v="PREMIUM"/>
    <s v="SKT"/>
    <n v="202638"/>
    <n v="9768"/>
    <n v="12"/>
    <n v="15438900"/>
    <n v="43404"/>
    <n v="16420.285012"/>
    <m/>
  </r>
  <r>
    <x v="4"/>
    <x v="102"/>
    <s v="PREMIUM"/>
    <s v="LTLN"/>
    <n v="202638"/>
    <n v="188112"/>
    <n v="16"/>
    <n v="413746000"/>
    <n v="1780320"/>
    <n v="32017.219273999999"/>
    <m/>
  </r>
  <r>
    <x v="4"/>
    <x v="103"/>
    <s v="PREMIUM"/>
    <s v="LTLN"/>
    <n v="202638"/>
    <n v="35136"/>
    <n v="12"/>
    <n v="86326000"/>
    <n v="286932"/>
    <n v="25350.590505"/>
    <m/>
  </r>
  <r>
    <x v="4"/>
    <x v="104"/>
    <s v="PREMIUM"/>
    <s v="LTLN"/>
    <n v="202638"/>
    <n v="313056"/>
    <n v="16"/>
    <n v="768897600"/>
    <n v="3009104"/>
    <n v="35190.968926000001"/>
    <m/>
  </r>
  <r>
    <x v="4"/>
    <x v="105"/>
    <s v="HIGH"/>
    <s v="LTLN"/>
    <n v="202638"/>
    <n v="14496"/>
    <n v="16"/>
    <n v="31002600"/>
    <n v="78752"/>
    <n v="30983.115893999999"/>
    <m/>
  </r>
  <r>
    <x v="4"/>
    <x v="106"/>
    <s v="PREMIUM"/>
    <s v="WHITE"/>
    <n v="202638"/>
    <n v="7560"/>
    <n v="20"/>
    <n v="17413500"/>
    <n v="27160"/>
    <n v="40738.698412999998"/>
    <m/>
  </r>
  <r>
    <x v="4"/>
    <x v="107"/>
    <s v="PREMIUM"/>
    <s v="WHITE"/>
    <n v="202638"/>
    <n v="13360"/>
    <n v="20"/>
    <n v="30867500"/>
    <n v="65040"/>
    <n v="40763.122754000004"/>
    <m/>
  </r>
  <r>
    <x v="4"/>
    <x v="108"/>
    <s v="PREMIUM"/>
    <s v="WHITE"/>
    <n v="202638"/>
    <n v="12840"/>
    <n v="20"/>
    <n v="29832000"/>
    <n v="49500"/>
    <n v="40693.012460999998"/>
    <m/>
  </r>
  <r>
    <x v="4"/>
    <x v="109"/>
    <s v="PREMIUM"/>
    <s v="LTLN"/>
    <n v="202638"/>
    <n v="59776"/>
    <n v="16"/>
    <n v="149290100"/>
    <n v="537936"/>
    <n v="35162.477784000002"/>
    <m/>
  </r>
  <r>
    <x v="4"/>
    <x v="110"/>
    <s v="HIGH"/>
    <s v="LTLN"/>
    <n v="202638"/>
    <n v="14496"/>
    <n v="16"/>
    <n v="31075300"/>
    <n v="86528"/>
    <n v="30956.975717000001"/>
    <m/>
  </r>
  <r>
    <x v="4"/>
    <x v="111"/>
    <s v="PREMIUM"/>
    <s v="LTLN"/>
    <n v="202638"/>
    <n v="20256"/>
    <n v="16"/>
    <n v="46915900"/>
    <n v="118240"/>
    <n v="32608.135071000001"/>
    <m/>
  </r>
  <r>
    <x v="4"/>
    <x v="112"/>
    <s v="Medium"/>
    <s v="SKT"/>
    <n v="202638"/>
    <n v="28236"/>
    <n v="12"/>
    <n v="41404500"/>
    <n v="207960"/>
    <n v="15354.280918"/>
    <m/>
  </r>
  <r>
    <x v="4"/>
    <x v="113"/>
    <s v="Medium"/>
    <s v="SKT"/>
    <n v="202638"/>
    <n v="27888"/>
    <n v="12"/>
    <n v="39857600"/>
    <n v="250608"/>
    <n v="15017.268072000001"/>
    <m/>
  </r>
  <r>
    <x v="4"/>
    <x v="114"/>
    <s v="Medium"/>
    <s v="SKT"/>
    <n v="202638"/>
    <n v="3912"/>
    <n v="12"/>
    <n v="4876600"/>
    <n v="12096"/>
    <n v="13274.358896"/>
    <m/>
  </r>
  <r>
    <x v="4"/>
    <x v="115"/>
    <s v="PREMIUM"/>
    <s v="SKT"/>
    <n v="202638"/>
    <n v="2232"/>
    <n v="12"/>
    <n v="3311300"/>
    <n v="4368"/>
    <n v="15416.381719999999"/>
    <m/>
  </r>
  <r>
    <x v="4"/>
    <x v="116"/>
    <s v="Low"/>
    <s v="SKT"/>
    <n v="202638"/>
    <n v="19416"/>
    <n v="12"/>
    <n v="16180000"/>
    <n v="106332"/>
    <n v="8917.3362180000004"/>
    <m/>
  </r>
  <r>
    <x v="4"/>
    <x v="117"/>
    <s v="Medium"/>
    <s v="SKT"/>
    <n v="202638"/>
    <n v="47748"/>
    <n v="12"/>
    <n v="59792000"/>
    <n v="358368"/>
    <n v="13416.456647000001"/>
    <m/>
  </r>
  <r>
    <x v="4"/>
    <x v="118"/>
    <s v="Medium"/>
    <s v="LTLN"/>
    <n v="202638"/>
    <n v="26360"/>
    <n v="20"/>
    <n v="37868300"/>
    <n v="122340"/>
    <n v="26462.529589999998"/>
    <m/>
  </r>
  <r>
    <x v="4"/>
    <x v="119"/>
    <s v="Medium"/>
    <s v="LTLN"/>
    <n v="202638"/>
    <n v="11472"/>
    <n v="16"/>
    <n v="18509700"/>
    <n v="58304"/>
    <n v="22386.923290999999"/>
    <m/>
  </r>
  <r>
    <x v="4"/>
    <x v="120"/>
    <s v="Medium"/>
    <s v="LTLN"/>
    <n v="202638"/>
    <n v="8560"/>
    <n v="16"/>
    <n v="13781500"/>
    <n v="36032"/>
    <n v="22374.216821999999"/>
    <m/>
  </r>
  <r>
    <x v="4"/>
    <x v="121"/>
    <s v="Medium"/>
    <s v="LTLN"/>
    <n v="202638"/>
    <n v="7700"/>
    <n v="20"/>
    <n v="11139400"/>
    <n v="32200"/>
    <n v="25514.423376999999"/>
    <m/>
  </r>
  <r>
    <x v="4"/>
    <x v="122"/>
    <s v="Medium"/>
    <s v="LTLN"/>
    <n v="202638"/>
    <n v="24896"/>
    <n v="16"/>
    <n v="37348700"/>
    <n v="167152"/>
    <n v="21352.76928"/>
    <m/>
  </r>
  <r>
    <x v="4"/>
    <x v="123"/>
    <s v="Medium"/>
    <s v="LTLN"/>
    <n v="202638"/>
    <n v="6936"/>
    <n v="12"/>
    <n v="12260300"/>
    <n v="30756"/>
    <n v="18707.50519"/>
    <m/>
  </r>
  <r>
    <x v="4"/>
    <x v="124"/>
    <s v="Medium"/>
    <s v="LTLN"/>
    <n v="202638"/>
    <n v="19968"/>
    <n v="16"/>
    <n v="35177000"/>
    <n v="170352"/>
    <n v="24730.604968"/>
    <m/>
  </r>
  <r>
    <x v="4"/>
    <x v="125"/>
    <s v="Medium"/>
    <s v="LTLN"/>
    <n v="202638"/>
    <n v="8304"/>
    <n v="16"/>
    <n v="14626000"/>
    <n v="38592"/>
    <n v="24713.00578"/>
    <m/>
  </r>
  <r>
    <x v="5"/>
    <x v="126"/>
    <s v="PREMIUM"/>
    <s v="SFP"/>
    <n v="202638"/>
    <n v="12400"/>
    <n v="20"/>
    <n v="15540800"/>
    <n v="17660"/>
    <n v="23159.887096999999"/>
    <m/>
  </r>
  <r>
    <x v="5"/>
    <x v="127"/>
    <s v="PREMIUM"/>
    <s v="SFP"/>
    <n v="202638"/>
    <n v="7960"/>
    <n v="20"/>
    <n v="9950000"/>
    <n v="31800"/>
    <n v="22727.336683000001"/>
    <m/>
  </r>
  <r>
    <x v="5"/>
    <x v="128"/>
    <s v="PREMIUM"/>
    <s v="SFP"/>
    <n v="202638"/>
    <n v="7780"/>
    <n v="20"/>
    <n v="9725000"/>
    <n v="30120"/>
    <n v="22697.953728"/>
    <m/>
  </r>
  <r>
    <x v="5"/>
    <x v="129"/>
    <s v="PREMIUM"/>
    <s v="SFP"/>
    <n v="202638"/>
    <n v="6420"/>
    <n v="20"/>
    <n v="8025000"/>
    <n v="23660"/>
    <n v="22752.252336000001"/>
    <m/>
  </r>
  <r>
    <x v="5"/>
    <x v="130"/>
    <s v="PREMIUM"/>
    <s v="SFP"/>
    <n v="202638"/>
    <n v="9440"/>
    <n v="20"/>
    <n v="11800000"/>
    <n v="34600"/>
    <n v="22726.737288"/>
    <m/>
  </r>
  <r>
    <x v="5"/>
    <x v="131"/>
    <s v="PREMIUM"/>
    <s v="SFP"/>
    <n v="202638"/>
    <n v="11140"/>
    <n v="20"/>
    <n v="13965800"/>
    <n v="21140"/>
    <n v="23143.698383999999"/>
    <m/>
  </r>
  <r>
    <x v="6"/>
    <x v="132"/>
    <s v="PREMIUM"/>
    <s v="DEVICE"/>
    <n v="202638"/>
    <n v="51"/>
    <n v="1"/>
    <n v="16035114"/>
    <n v="47"/>
    <n v="277444.64705899998"/>
    <m/>
  </r>
  <r>
    <x v="7"/>
    <x v="133"/>
    <s v="PREMIUM"/>
    <s v="SFP"/>
    <n v="202638"/>
    <n v="32100"/>
    <n v="20"/>
    <n v="48252000"/>
    <n v="203100"/>
    <n v="27743.760125000001"/>
    <m/>
  </r>
  <r>
    <x v="7"/>
    <x v="134"/>
    <s v="PREMIUM"/>
    <s v="SFP"/>
    <n v="202638"/>
    <n v="4880"/>
    <n v="20"/>
    <n v="7334000"/>
    <n v="21640"/>
    <n v="27796.795082000001"/>
    <m/>
  </r>
  <r>
    <x v="7"/>
    <x v="135"/>
    <s v="PREMIUM"/>
    <s v="SFP"/>
    <n v="202638"/>
    <n v="58720"/>
    <n v="20"/>
    <n v="99960000"/>
    <n v="474280"/>
    <n v="31424.109332"/>
    <m/>
  </r>
  <r>
    <x v="7"/>
    <x v="136"/>
    <s v="PREMIUM"/>
    <s v="SFP"/>
    <n v="202638"/>
    <n v="84960"/>
    <n v="20"/>
    <n v="144742000"/>
    <n v="672080"/>
    <n v="31485.206214999998"/>
    <m/>
  </r>
  <r>
    <x v="7"/>
    <x v="137"/>
    <s v="PREMIUM"/>
    <s v="SFP"/>
    <n v="202638"/>
    <n v="93960"/>
    <n v="20"/>
    <n v="159918000"/>
    <n v="810840"/>
    <n v="31489.675394000002"/>
    <m/>
  </r>
  <r>
    <x v="7"/>
    <x v="138"/>
    <s v="PREMIUM"/>
    <s v="SFP"/>
    <n v="202638"/>
    <n v="43360"/>
    <n v="20"/>
    <n v="65198000"/>
    <n v="277600"/>
    <n v="27758.617620000001"/>
    <m/>
  </r>
  <r>
    <x v="7"/>
    <x v="139"/>
    <s v="PREMIUM"/>
    <s v="SFP"/>
    <n v="202638"/>
    <n v="83960"/>
    <n v="20"/>
    <n v="126154000"/>
    <n v="598640"/>
    <n v="27777.943544999998"/>
    <m/>
  </r>
  <r>
    <x v="7"/>
    <x v="140"/>
    <s v="PREMIUM"/>
    <s v="SFP"/>
    <n v="202638"/>
    <n v="141880"/>
    <n v="20"/>
    <n v="255846000"/>
    <n v="1270380"/>
    <n v="33320.660134999998"/>
    <m/>
  </r>
  <r>
    <x v="7"/>
    <x v="141"/>
    <s v="PREMIUM"/>
    <s v="SFP"/>
    <n v="202638"/>
    <n v="580"/>
    <n v="20"/>
    <n v="1006000"/>
    <n v="4820"/>
    <n v="31441.724138000001"/>
    <m/>
  </r>
  <r>
    <x v="7"/>
    <x v="142"/>
    <s v="PREMIUM"/>
    <s v="SFP"/>
    <n v="202638"/>
    <n v="22460"/>
    <n v="20"/>
    <n v="40516200"/>
    <n v="116220"/>
    <n v="33288.178094000003"/>
    <m/>
  </r>
  <r>
    <x v="7"/>
    <x v="143"/>
    <s v="PREMIUM"/>
    <s v="SFP"/>
    <n v="202638"/>
    <n v="5420"/>
    <n v="20"/>
    <n v="9244000"/>
    <n v="29320"/>
    <n v="31362.479705000002"/>
    <m/>
  </r>
  <r>
    <x v="7"/>
    <x v="144"/>
    <s v="PREMIUM"/>
    <s v="SFP"/>
    <n v="202638"/>
    <n v="64600"/>
    <n v="20"/>
    <n v="116435400"/>
    <n v="538860"/>
    <n v="33343.539009"/>
    <m/>
  </r>
  <r>
    <x v="7"/>
    <x v="145"/>
    <s v="PREMIUM"/>
    <s v="SFP"/>
    <n v="202638"/>
    <n v="60380"/>
    <n v="20"/>
    <n v="102818000"/>
    <n v="539940"/>
    <n v="31442.39947"/>
    <m/>
  </r>
  <r>
    <x v="7"/>
    <x v="146"/>
    <s v="PREMIUM"/>
    <s v="SFP"/>
    <n v="202638"/>
    <n v="1220"/>
    <n v="20"/>
    <n v="2118400"/>
    <n v="8720"/>
    <n v="31469.639343999999"/>
    <m/>
  </r>
  <r>
    <x v="7"/>
    <x v="147"/>
    <s v="PREMIUM"/>
    <s v="SFP"/>
    <n v="202638"/>
    <n v="64220"/>
    <n v="20"/>
    <n v="115841700"/>
    <n v="536620"/>
    <n v="33300.319838000003"/>
    <m/>
  </r>
  <r>
    <x v="7"/>
    <x v="148"/>
    <s v="PREMIUM"/>
    <s v="SFP"/>
    <n v="202638"/>
    <n v="65020"/>
    <n v="20"/>
    <n v="110676000"/>
    <n v="516420"/>
    <n v="31452.429405999999"/>
    <m/>
  </r>
  <r>
    <x v="8"/>
    <x v="149"/>
    <s v="PREMIUM"/>
    <s v="DEVICE"/>
    <n v="202638"/>
    <n v="82"/>
    <n v="1"/>
    <n v="4909869"/>
    <n v="154"/>
    <n v="66503.548779999997"/>
    <m/>
  </r>
  <r>
    <x v="8"/>
    <x v="150"/>
    <s v="PREMIUM"/>
    <s v="SOUR APPLE"/>
    <n v="202638"/>
    <n v="83"/>
    <n v="1"/>
    <n v="4150000"/>
    <n v="195"/>
    <n v="46400.759036000003"/>
    <m/>
  </r>
  <r>
    <x v="8"/>
    <x v="151"/>
    <s v="PREMIUM"/>
    <s v="SOUR APPLE"/>
    <n v="202638"/>
    <n v="44"/>
    <n v="1"/>
    <n v="1447600"/>
    <n v="92"/>
    <n v="29770.272727"/>
    <m/>
  </r>
  <r>
    <x v="8"/>
    <x v="152"/>
    <s v="PREMIUM"/>
    <s v="BLUEBERRY"/>
    <n v="202638"/>
    <n v="184"/>
    <n v="1"/>
    <n v="9200000"/>
    <n v="445"/>
    <n v="46744.206522"/>
    <m/>
  </r>
  <r>
    <x v="8"/>
    <x v="153"/>
    <s v="PREMIUM"/>
    <s v="BLUEBERRY"/>
    <n v="202638"/>
    <n v="50"/>
    <n v="1"/>
    <n v="1647500"/>
    <n v="111"/>
    <n v="29892.720000000001"/>
    <m/>
  </r>
  <r>
    <x v="8"/>
    <x v="154"/>
    <s v="PREMIUM"/>
    <s v="GRAPE"/>
    <n v="202638"/>
    <n v="228"/>
    <n v="1"/>
    <n v="11400000"/>
    <n v="478"/>
    <n v="47003.692982"/>
    <m/>
  </r>
  <r>
    <x v="8"/>
    <x v="155"/>
    <s v="PREMIUM"/>
    <s v="GRAPE"/>
    <n v="202638"/>
    <n v="80"/>
    <n v="1"/>
    <n v="2801000"/>
    <n v="174"/>
    <n v="29859.637500000001"/>
    <m/>
  </r>
  <r>
    <x v="8"/>
    <x v="156"/>
    <s v="PREMIUM"/>
    <s v="CHERRY"/>
    <n v="202638"/>
    <n v="58"/>
    <n v="1"/>
    <n v="2920000"/>
    <n v="173"/>
    <n v="50693.413793"/>
    <m/>
  </r>
  <r>
    <x v="8"/>
    <x v="157"/>
    <s v="PREMIUM"/>
    <s v="LATTE TEA"/>
    <n v="202638"/>
    <n v="45"/>
    <n v="1"/>
    <n v="2262000"/>
    <n v="84"/>
    <n v="51519.222221999997"/>
    <m/>
  </r>
  <r>
    <x v="8"/>
    <x v="158"/>
    <s v="PREMIUM"/>
    <s v="MANGO"/>
    <n v="202638"/>
    <n v="67"/>
    <n v="1"/>
    <n v="2345000"/>
    <n v="141"/>
    <n v="34110.343284000002"/>
    <m/>
  </r>
  <r>
    <x v="8"/>
    <x v="159"/>
    <s v="PREMIUM"/>
    <s v="MANGO"/>
    <n v="202638"/>
    <n v="147"/>
    <n v="1"/>
    <n v="7375000"/>
    <n v="351"/>
    <n v="49123.251701000001"/>
    <m/>
  </r>
  <r>
    <x v="8"/>
    <x v="160"/>
    <s v="PREMIUM"/>
    <s v="RED MELON"/>
    <n v="202638"/>
    <n v="43"/>
    <n v="1"/>
    <n v="1505000"/>
    <n v="90"/>
    <n v="37616.186047000003"/>
    <m/>
  </r>
  <r>
    <x v="8"/>
    <x v="161"/>
    <s v="PREMIUM"/>
    <s v="RED MELON"/>
    <n v="202638"/>
    <n v="115"/>
    <n v="1"/>
    <n v="5781000"/>
    <n v="227"/>
    <n v="46448.260869999998"/>
    <m/>
  </r>
  <r>
    <x v="8"/>
    <x v="162"/>
    <s v="PREMIUM"/>
    <s v="STRAWBERRY"/>
    <n v="202638"/>
    <n v="120"/>
    <n v="1"/>
    <n v="6031000"/>
    <n v="314"/>
    <n v="47950.224999999999"/>
    <m/>
  </r>
  <r>
    <x v="8"/>
    <x v="163"/>
    <s v="PREMIUM"/>
    <s v="LEMON TEA"/>
    <n v="202638"/>
    <n v="56"/>
    <n v="1"/>
    <n v="2809000"/>
    <n v="105"/>
    <n v="51159.428570999997"/>
    <m/>
  </r>
  <r>
    <x v="8"/>
    <x v="164"/>
    <s v="PREMIUM"/>
    <s v="STRAWBERY CLOVE"/>
    <n v="202638"/>
    <n v="39"/>
    <n v="1"/>
    <n v="1365000"/>
    <n v="74"/>
    <n v="35626.692307999998"/>
    <m/>
  </r>
  <r>
    <x v="8"/>
    <x v="165"/>
    <s v="PREMIUM"/>
    <s v="SOURAPPLE"/>
    <n v="202638"/>
    <n v="144"/>
    <n v="1"/>
    <n v="11571000"/>
    <n v="318"/>
    <n v="68467.895833000002"/>
    <m/>
  </r>
  <r>
    <x v="8"/>
    <x v="166"/>
    <s v="PREMIUM"/>
    <s v="BLUE RASPBERRY"/>
    <n v="202638"/>
    <n v="153"/>
    <n v="1"/>
    <n v="12354000"/>
    <n v="335"/>
    <n v="68462.163398999997"/>
    <m/>
  </r>
  <r>
    <x v="8"/>
    <x v="167"/>
    <s v="PREMIUM"/>
    <s v="STRAWBERY CLOVE"/>
    <n v="202638"/>
    <n v="87"/>
    <n v="1"/>
    <n v="3525000"/>
    <n v="118"/>
    <n v="44046.827585999999"/>
    <m/>
  </r>
  <r>
    <x v="8"/>
    <x v="168"/>
    <s v="PREMIUM"/>
    <s v="GRAPE"/>
    <n v="202638"/>
    <n v="289"/>
    <n v="1"/>
    <n v="23402000"/>
    <n v="870"/>
    <n v="68435.276817000005"/>
    <m/>
  </r>
  <r>
    <x v="8"/>
    <x v="169"/>
    <s v="PREMIUM"/>
    <s v="CHERRY"/>
    <n v="202638"/>
    <n v="56"/>
    <n v="1"/>
    <n v="4484000"/>
    <n v="129"/>
    <n v="68388.571429000003"/>
    <m/>
  </r>
  <r>
    <x v="8"/>
    <x v="170"/>
    <s v="PREMIUM"/>
    <s v="LEMON TEA"/>
    <n v="202638"/>
    <n v="29"/>
    <n v="1"/>
    <n v="1165000"/>
    <n v="27"/>
    <n v="55428.034483000003"/>
    <m/>
  </r>
  <r>
    <x v="8"/>
    <x v="171"/>
    <s v="PREMIUM"/>
    <s v="MANGO"/>
    <n v="202638"/>
    <n v="204"/>
    <n v="1"/>
    <n v="16455000"/>
    <n v="592"/>
    <n v="68445.284314000004"/>
    <m/>
  </r>
  <r>
    <x v="8"/>
    <x v="172"/>
    <s v="PREMIUM"/>
    <s v="RED MELON"/>
    <n v="202638"/>
    <n v="91"/>
    <n v="1"/>
    <n v="7356000"/>
    <n v="244"/>
    <n v="68245.802198000005"/>
    <m/>
  </r>
  <r>
    <x v="8"/>
    <x v="173"/>
    <s v="PREMIUM"/>
    <s v="STRAWBERRY"/>
    <n v="202638"/>
    <n v="114"/>
    <n v="1"/>
    <n v="9120000"/>
    <n v="219"/>
    <n v="68250.087719000003"/>
    <m/>
  </r>
  <r>
    <x v="9"/>
    <x v="174"/>
    <m/>
    <s v="APPLE MINT"/>
    <n v="202638"/>
    <n v="570"/>
    <n v="15"/>
    <n v="1145000"/>
    <n v="1260"/>
    <n v="26483.368420999999"/>
    <m/>
  </r>
  <r>
    <x v="9"/>
    <x v="175"/>
    <m/>
    <s v="BLACK CHERRY"/>
    <n v="202638"/>
    <n v="585"/>
    <n v="15"/>
    <n v="1173000"/>
    <n v="1095"/>
    <n v="26530.871794999999"/>
    <m/>
  </r>
  <r>
    <x v="9"/>
    <x v="176"/>
    <m/>
    <s v="ESPRESSINO"/>
    <n v="202638"/>
    <n v="525"/>
    <n v="15"/>
    <n v="1064000"/>
    <n v="930"/>
    <n v="26558.400000000001"/>
    <m/>
  </r>
  <r>
    <x v="9"/>
    <x v="177"/>
    <m/>
    <s v="SPEARMINT"/>
    <n v="202638"/>
    <n v="690"/>
    <n v="15"/>
    <n v="1380000"/>
    <n v="1560"/>
    <n v="26617.434783000001"/>
    <m/>
  </r>
  <r>
    <x v="9"/>
    <x v="178"/>
    <m/>
    <s v="LEMON LIME"/>
    <n v="202638"/>
    <n v="195"/>
    <n v="15"/>
    <n v="379600"/>
    <n v="255"/>
    <n v="26460.923076999999"/>
    <m/>
  </r>
  <r>
    <x v="10"/>
    <x v="179"/>
    <s v="Low"/>
    <s v="WHITE"/>
    <n v="202638"/>
    <n v="27620"/>
    <n v="20"/>
    <n v="51307600"/>
    <n v="177260"/>
    <n v="32670.424330000002"/>
    <m/>
  </r>
  <r>
    <x v="10"/>
    <x v="180"/>
    <s v="HIGH"/>
    <s v="LTLN"/>
    <n v="202638"/>
    <n v="54540"/>
    <n v="12"/>
    <n v="95956500"/>
    <n v="463488"/>
    <n v="18566.711991"/>
    <m/>
  </r>
  <r>
    <x v="10"/>
    <x v="181"/>
    <s v="HIGH"/>
    <s v="LTLN"/>
    <n v="202638"/>
    <n v="59184"/>
    <n v="16"/>
    <n v="105160100"/>
    <n v="499056"/>
    <n v="24806.376047999998"/>
    <m/>
  </r>
  <r>
    <x v="10"/>
    <x v="182"/>
    <s v="Medium"/>
    <s v="WHITE"/>
    <n v="202638"/>
    <n v="42580"/>
    <n v="20"/>
    <n v="74943500"/>
    <n v="352540"/>
    <n v="30634.865665000001"/>
    <m/>
  </r>
  <r>
    <x v="10"/>
    <x v="183"/>
    <s v="Medium"/>
    <s v="WHITE"/>
    <n v="202638"/>
    <n v="38280"/>
    <n v="20"/>
    <n v="69102200"/>
    <n v="291360"/>
    <n v="31472.197491999999"/>
    <m/>
  </r>
  <r>
    <x v="10"/>
    <x v="184"/>
    <s v="Medium"/>
    <s v="LTLN"/>
    <n v="202638"/>
    <n v="22384"/>
    <n v="16"/>
    <n v="39295400"/>
    <n v="123216"/>
    <n v="24786.325947000001"/>
    <m/>
  </r>
  <r>
    <x v="10"/>
    <x v="185"/>
    <s v="Medium"/>
    <s v="LTLN"/>
    <n v="202638"/>
    <n v="10672"/>
    <n v="16"/>
    <n v="18758500"/>
    <n v="52816"/>
    <n v="24799.902548999999"/>
    <m/>
  </r>
  <r>
    <x v="10"/>
    <x v="186"/>
    <s v="Medium"/>
    <s v="SKT"/>
    <n v="202638"/>
    <n v="32820"/>
    <n v="12"/>
    <n v="41087000"/>
    <n v="260364"/>
    <n v="13199.634735"/>
    <m/>
  </r>
  <r>
    <x v="10"/>
    <x v="187"/>
    <s v="PREMIUM"/>
    <s v="LTLN"/>
    <n v="202638"/>
    <n v="71440"/>
    <n v="16"/>
    <n v="112304000"/>
    <n v="571600"/>
    <n v="22109.041657000002"/>
    <m/>
  </r>
  <r>
    <x v="10"/>
    <x v="188"/>
    <s v="Medium"/>
    <s v="LTLN"/>
    <n v="202638"/>
    <n v="924"/>
    <n v="12"/>
    <n v="1658500"/>
    <n v="3276"/>
    <n v="18564.896103999999"/>
    <m/>
  </r>
  <r>
    <x v="10"/>
    <x v="189"/>
    <s v="HIGH"/>
    <s v="WHITE"/>
    <n v="202638"/>
    <n v="80560"/>
    <n v="20"/>
    <n v="141598000"/>
    <n v="807160"/>
    <n v="30701.758193000001"/>
    <m/>
  </r>
  <r>
    <x v="10"/>
    <x v="190"/>
    <s v="HIGH"/>
    <s v="WHITE"/>
    <n v="202638"/>
    <n v="29200"/>
    <n v="20"/>
    <n v="52707300"/>
    <n v="213600"/>
    <n v="31567.981507"/>
    <m/>
  </r>
  <r>
    <x v="10"/>
    <x v="191"/>
    <s v="HIGH"/>
    <s v="WHITE"/>
    <n v="202638"/>
    <n v="47100"/>
    <n v="20"/>
    <n v="85107000"/>
    <n v="373840"/>
    <n v="31559.641614"/>
    <m/>
  </r>
  <r>
    <x v="11"/>
    <x v="192"/>
    <s v="Medium"/>
    <s v="LTLN"/>
    <n v="202638"/>
    <n v="13260"/>
    <n v="20"/>
    <n v="20649000"/>
    <n v="51200"/>
    <n v="27508.518854000002"/>
    <m/>
  </r>
  <r>
    <x v="11"/>
    <x v="193"/>
    <s v="Medium"/>
    <s v="LTLN"/>
    <n v="202638"/>
    <n v="6960"/>
    <n v="20"/>
    <n v="10854000"/>
    <n v="24240"/>
    <n v="27506.770114999999"/>
    <m/>
  </r>
  <r>
    <x v="11"/>
    <x v="194"/>
    <s v="Medium"/>
    <s v="LTLN"/>
    <n v="202638"/>
    <n v="980"/>
    <n v="20"/>
    <n v="1553000"/>
    <n v="2160"/>
    <n v="27485.591837"/>
    <m/>
  </r>
  <r>
    <x v="11"/>
    <x v="195"/>
    <s v="HIGH"/>
    <s v="LTLN"/>
    <n v="202638"/>
    <n v="7712"/>
    <n v="16"/>
    <n v="18165500"/>
    <n v="29792"/>
    <n v="32969.103733999997"/>
    <m/>
  </r>
  <r>
    <x v="11"/>
    <x v="196"/>
    <s v="Medium"/>
    <s v="LTLN"/>
    <n v="202638"/>
    <n v="77660"/>
    <n v="20"/>
    <n v="188650300"/>
    <n v="727720"/>
    <n v="42462.857841999998"/>
    <m/>
  </r>
  <r>
    <x v="11"/>
    <x v="197"/>
    <s v="HIGH"/>
    <s v="LTLN"/>
    <n v="202638"/>
    <n v="8740"/>
    <n v="20"/>
    <n v="21053600"/>
    <n v="60840"/>
    <n v="42423.070937999997"/>
    <m/>
  </r>
  <r>
    <x v="11"/>
    <x v="198"/>
    <s v="HIGH"/>
    <s v="LTLN"/>
    <n v="202638"/>
    <n v="5936"/>
    <n v="16"/>
    <n v="14051000"/>
    <n v="16864"/>
    <n v="32917.129379999998"/>
    <m/>
  </r>
  <r>
    <x v="11"/>
    <x v="199"/>
    <s v="HIGH"/>
    <s v="LTLN"/>
    <n v="202638"/>
    <n v="12176"/>
    <n v="16"/>
    <n v="31138000"/>
    <n v="61632"/>
    <n v="35508.735873999998"/>
    <m/>
  </r>
  <r>
    <x v="11"/>
    <x v="200"/>
    <s v="PREMIUM"/>
    <s v="WHITE"/>
    <n v="202638"/>
    <n v="6220"/>
    <n v="20"/>
    <n v="14304600"/>
    <n v="21580"/>
    <n v="40179.881028999996"/>
    <m/>
  </r>
  <r>
    <x v="11"/>
    <x v="201"/>
    <s v="HIGH"/>
    <s v="LTLN"/>
    <n v="202638"/>
    <n v="5600"/>
    <n v="16"/>
    <n v="13464000"/>
    <n v="19152"/>
    <n v="33494.245713999997"/>
    <m/>
  </r>
  <r>
    <x v="11"/>
    <x v="202"/>
    <s v="Medium"/>
    <s v="SKT"/>
    <n v="202638"/>
    <n v="2124"/>
    <n v="12"/>
    <n v="2571000"/>
    <n v="6888"/>
    <n v="13229.395479999999"/>
    <m/>
  </r>
  <r>
    <x v="11"/>
    <x v="203"/>
    <s v="Medium"/>
    <s v="SKT"/>
    <n v="202638"/>
    <n v="2748"/>
    <n v="12"/>
    <n v="3332500"/>
    <n v="10116"/>
    <n v="13234.9869"/>
    <m/>
  </r>
  <r>
    <x v="11"/>
    <x v="204"/>
    <s v="Medium"/>
    <s v="SKT"/>
    <n v="202638"/>
    <n v="4716"/>
    <n v="12"/>
    <n v="6703400"/>
    <n v="18720"/>
    <n v="15271.463104"/>
    <m/>
  </r>
  <r>
    <x v="11"/>
    <x v="205"/>
    <s v="Medium"/>
    <s v="SKT"/>
    <n v="202638"/>
    <n v="4104"/>
    <n v="12"/>
    <n v="5827600"/>
    <n v="14928"/>
    <n v="15249.453216"/>
    <m/>
  </r>
  <r>
    <x v="11"/>
    <x v="206"/>
    <s v="Low"/>
    <s v="SKT"/>
    <n v="202638"/>
    <n v="3576"/>
    <n v="12"/>
    <n v="4354000"/>
    <n v="12840"/>
    <n v="13236.104026999999"/>
    <m/>
  </r>
  <r>
    <x v="11"/>
    <x v="207"/>
    <s v="Low"/>
    <s v="SKT"/>
    <n v="202638"/>
    <n v="3144"/>
    <n v="12"/>
    <n v="3942100"/>
    <n v="32028"/>
    <n v="13223.706107"/>
    <m/>
  </r>
  <r>
    <x v="11"/>
    <x v="208"/>
    <s v="Low"/>
    <s v="SKT"/>
    <n v="202638"/>
    <n v="4536"/>
    <n v="12"/>
    <n v="5686500"/>
    <n v="45384"/>
    <n v="13232.026454999999"/>
    <m/>
  </r>
  <r>
    <x v="11"/>
    <x v="209"/>
    <s v="Medium"/>
    <s v="SKT"/>
    <n v="202638"/>
    <n v="4836"/>
    <n v="12"/>
    <n v="5853100"/>
    <n v="16788"/>
    <n v="13246.791563000001"/>
    <m/>
  </r>
  <r>
    <x v="11"/>
    <x v="210"/>
    <s v="Low"/>
    <s v="SKT"/>
    <n v="202638"/>
    <n v="4056"/>
    <n v="12"/>
    <n v="5077700"/>
    <n v="39516"/>
    <n v="13235.911243"/>
    <m/>
  </r>
  <r>
    <x v="11"/>
    <x v="211"/>
    <s v="Medium"/>
    <s v="SKT"/>
    <n v="202638"/>
    <n v="9072"/>
    <n v="12"/>
    <n v="11054500"/>
    <n v="41244"/>
    <n v="13257.044974"/>
    <m/>
  </r>
  <r>
    <x v="11"/>
    <x v="212"/>
    <s v="HIGH"/>
    <s v="WHITE"/>
    <n v="202638"/>
    <n v="16940"/>
    <n v="20"/>
    <n v="39063700"/>
    <n v="96300"/>
    <n v="40267.068477000001"/>
    <m/>
  </r>
  <r>
    <x v="11"/>
    <x v="213"/>
    <s v="HIGH"/>
    <s v="LTLN"/>
    <n v="202638"/>
    <n v="21900"/>
    <n v="20"/>
    <n v="50930600"/>
    <n v="126980"/>
    <n v="40413.079451999998"/>
    <m/>
  </r>
  <r>
    <x v="11"/>
    <x v="214"/>
    <s v="HIGH"/>
    <s v="LTLN"/>
    <n v="202638"/>
    <n v="9024"/>
    <n v="16"/>
    <n v="21552000"/>
    <n v="42224"/>
    <n v="33470.806737999999"/>
    <m/>
  </r>
  <r>
    <x v="11"/>
    <x v="215"/>
    <s v="PREMIUM"/>
    <s v="LTLN"/>
    <n v="202638"/>
    <n v="39600"/>
    <n v="20"/>
    <n v="91863600"/>
    <n v="309960"/>
    <n v="40437.659595999998"/>
    <m/>
  </r>
  <r>
    <x v="11"/>
    <x v="216"/>
    <s v="PREMIUM"/>
    <s v="LTLN"/>
    <n v="202638"/>
    <n v="7260"/>
    <n v="20"/>
    <n v="16786100"/>
    <n v="28740"/>
    <n v="40541.410468000002"/>
    <m/>
  </r>
  <r>
    <x v="11"/>
    <x v="217"/>
    <s v="PREMIUM"/>
    <s v="WHITE"/>
    <n v="202638"/>
    <n v="9400"/>
    <n v="20"/>
    <n v="23013600"/>
    <n v="38320"/>
    <n v="43133.127659999998"/>
    <m/>
  </r>
  <r>
    <x v="11"/>
    <x v="218"/>
    <s v="PREMIUM"/>
    <s v="WHITE"/>
    <n v="202638"/>
    <n v="12000"/>
    <n v="20"/>
    <n v="27599500"/>
    <n v="60240"/>
    <n v="40055.805"/>
    <m/>
  </r>
  <r>
    <x v="11"/>
    <x v="219"/>
    <s v="Low"/>
    <s v="LTLN"/>
    <n v="202638"/>
    <n v="16680"/>
    <n v="20"/>
    <n v="27864500"/>
    <n v="92400"/>
    <n v="29256.143885000001"/>
    <m/>
  </r>
  <r>
    <x v="11"/>
    <x v="220"/>
    <s v="Low"/>
    <s v="SKT"/>
    <n v="202638"/>
    <n v="59100"/>
    <n v="12"/>
    <n v="58690000"/>
    <n v="532272"/>
    <n v="10829.221116999999"/>
    <m/>
  </r>
  <r>
    <x v="11"/>
    <x v="221"/>
    <s v="HIGH"/>
    <s v="SKM FF"/>
    <n v="202638"/>
    <n v="8040"/>
    <n v="20"/>
    <n v="12786200"/>
    <n v="36320"/>
    <n v="27862.728856000002"/>
    <m/>
  </r>
  <r>
    <x v="11"/>
    <x v="222"/>
    <s v="Low"/>
    <s v="SKM FF"/>
    <n v="202638"/>
    <n v="15920"/>
    <n v="20"/>
    <n v="25310500"/>
    <n v="79720"/>
    <n v="27868.188441999999"/>
    <m/>
  </r>
  <r>
    <x v="12"/>
    <x v="223"/>
    <s v="Medium"/>
    <s v="LTLN"/>
    <n v="202638"/>
    <n v="29168"/>
    <n v="16"/>
    <n v="48754500"/>
    <n v="136784"/>
    <n v="23636.642896000001"/>
    <m/>
  </r>
  <r>
    <x v="12"/>
    <x v="224"/>
    <s v="Medium"/>
    <s v="LTLN"/>
    <n v="202638"/>
    <n v="21952"/>
    <n v="16"/>
    <n v="45261300"/>
    <n v="131024"/>
    <n v="29646.888483999999"/>
    <m/>
  </r>
  <r>
    <x v="12"/>
    <x v="225"/>
    <s v="HIGH"/>
    <s v="LTLN"/>
    <n v="202638"/>
    <n v="21024"/>
    <n v="16"/>
    <n v="43526900"/>
    <n v="130576"/>
    <n v="29143.414003000002"/>
    <m/>
  </r>
  <r>
    <x v="12"/>
    <x v="226"/>
    <s v="Low"/>
    <s v="LTLN"/>
    <n v="202638"/>
    <n v="38432"/>
    <n v="16"/>
    <n v="59737200"/>
    <n v="289632"/>
    <n v="21941.982098"/>
    <m/>
  </r>
  <r>
    <x v="12"/>
    <x v="227"/>
    <s v="Low"/>
    <s v="SKT"/>
    <n v="202638"/>
    <n v="91040"/>
    <n v="16"/>
    <n v="141447600"/>
    <n v="781072"/>
    <n v="21936.239719000001"/>
    <m/>
  </r>
  <r>
    <x v="13"/>
    <x v="228"/>
    <s v="Low"/>
    <s v="SKT"/>
    <n v="202638"/>
    <n v="18384"/>
    <n v="12"/>
    <n v="14586600"/>
    <n v="127260"/>
    <n v="8252.2447780000002"/>
    <m/>
  </r>
  <r>
    <x v="13"/>
    <x v="229"/>
    <s v="Low"/>
    <s v="SKT"/>
    <n v="202638"/>
    <n v="1764"/>
    <n v="12"/>
    <n v="3458800"/>
    <n v="4752"/>
    <n v="20010.156462999999"/>
    <m/>
  </r>
  <r>
    <x v="13"/>
    <x v="230"/>
    <s v="Low"/>
    <s v="SKT"/>
    <n v="202638"/>
    <n v="6264"/>
    <n v="12"/>
    <n v="5333500"/>
    <n v="30612"/>
    <n v="8056.109195"/>
    <m/>
  </r>
  <r>
    <x v="13"/>
    <x v="231"/>
    <s v="Low"/>
    <s v="SKT"/>
    <n v="202638"/>
    <n v="35520"/>
    <n v="12"/>
    <n v="26651500"/>
    <n v="304620"/>
    <n v="7954.5807430000004"/>
    <m/>
  </r>
  <r>
    <x v="13"/>
    <x v="232"/>
    <s v="Medium"/>
    <s v="SKM FF"/>
    <n v="202638"/>
    <n v="3192"/>
    <n v="12"/>
    <n v="5311400"/>
    <n v="13560"/>
    <n v="17626.973684000001"/>
    <m/>
  </r>
  <r>
    <x v="13"/>
    <x v="233"/>
    <s v="Medium"/>
    <s v="LTLN"/>
    <n v="202638"/>
    <n v="3340"/>
    <n v="20"/>
    <n v="6129000"/>
    <n v="13340"/>
    <n v="34010.491018000001"/>
    <m/>
  </r>
  <r>
    <x v="13"/>
    <x v="234"/>
    <s v="Low"/>
    <s v="SKT"/>
    <n v="202638"/>
    <n v="26088"/>
    <n v="12"/>
    <n v="21786600"/>
    <n v="201204"/>
    <n v="9018.0105800000001"/>
    <m/>
  </r>
  <r>
    <x v="13"/>
    <x v="235"/>
    <s v="Low"/>
    <s v="LTLN"/>
    <n v="202638"/>
    <n v="7936"/>
    <n v="16"/>
    <n v="14402000"/>
    <n v="31184"/>
    <n v="25737.941532000001"/>
    <m/>
  </r>
  <r>
    <x v="13"/>
    <x v="236"/>
    <s v="Medium"/>
    <s v="LTLN"/>
    <n v="202638"/>
    <n v="5080"/>
    <n v="20"/>
    <n v="7924000"/>
    <n v="19520"/>
    <n v="28986.330709000002"/>
    <m/>
  </r>
  <r>
    <x v="13"/>
    <x v="237"/>
    <s v="Low"/>
    <s v="LTLN"/>
    <n v="202638"/>
    <n v="6080"/>
    <n v="16"/>
    <n v="10679000"/>
    <n v="19824"/>
    <n v="25722.476316"/>
    <m/>
  </r>
  <r>
    <x v="13"/>
    <x v="238"/>
    <s v="Medium"/>
    <s v="LTLN"/>
    <n v="202638"/>
    <n v="13500"/>
    <n v="20"/>
    <n v="21055000"/>
    <n v="61700"/>
    <n v="29035.093333000001"/>
    <m/>
  </r>
  <r>
    <x v="13"/>
    <x v="239"/>
    <s v="Medium"/>
    <s v="LTLN"/>
    <n v="202638"/>
    <n v="3680"/>
    <n v="20"/>
    <n v="6766000"/>
    <n v="13980"/>
    <n v="33997.641303999997"/>
    <m/>
  </r>
  <r>
    <x v="13"/>
    <x v="240"/>
    <s v="Medium"/>
    <s v="LTLN"/>
    <n v="202638"/>
    <n v="6256"/>
    <n v="16"/>
    <n v="11363400"/>
    <n v="46848"/>
    <n v="25568.900256000001"/>
    <m/>
  </r>
  <r>
    <x v="13"/>
    <x v="241"/>
    <s v="Low"/>
    <s v="SKT"/>
    <n v="202638"/>
    <n v="3540"/>
    <n v="12"/>
    <n v="2925700"/>
    <n v="13812"/>
    <n v="8598.3186440000009"/>
    <m/>
  </r>
  <r>
    <x v="13"/>
    <x v="242"/>
    <s v="Low"/>
    <s v="SKT"/>
    <n v="202638"/>
    <n v="6216"/>
    <n v="12"/>
    <n v="4662000"/>
    <n v="20220"/>
    <n v="8064.4015440000003"/>
    <m/>
  </r>
  <r>
    <x v="13"/>
    <x v="243"/>
    <s v="Low"/>
    <s v="SKT"/>
    <n v="202638"/>
    <n v="492"/>
    <n v="12"/>
    <n v="1359800"/>
    <n v="1452"/>
    <n v="27549.268293000001"/>
    <m/>
  </r>
  <r>
    <x v="13"/>
    <x v="244"/>
    <s v="Low"/>
    <s v="SKT"/>
    <n v="202638"/>
    <n v="16896"/>
    <n v="12"/>
    <n v="13100200"/>
    <n v="121764"/>
    <n v="8045.7336649999997"/>
    <m/>
  </r>
  <r>
    <x v="13"/>
    <x v="245"/>
    <s v="Low"/>
    <s v="SKT"/>
    <n v="202638"/>
    <n v="2768"/>
    <n v="16"/>
    <n v="2251000"/>
    <n v="9840"/>
    <n v="11547.867052"/>
    <m/>
  </r>
  <r>
    <x v="13"/>
    <x v="246"/>
    <s v="Low"/>
    <s v="SKT"/>
    <n v="202638"/>
    <n v="6612"/>
    <n v="12"/>
    <n v="6287900"/>
    <n v="28128"/>
    <n v="9319.2232299999996"/>
    <m/>
  </r>
  <r>
    <x v="13"/>
    <x v="348"/>
    <s v="Low"/>
    <s v="SKM FF"/>
    <n v="202638"/>
    <n v="53040"/>
    <n v="20"/>
    <n v="77200000"/>
    <n v="436680"/>
    <n v="26343.046002999999"/>
    <m/>
  </r>
  <r>
    <x v="13"/>
    <x v="247"/>
    <s v="Low"/>
    <s v="SKT"/>
    <n v="202638"/>
    <n v="468"/>
    <n v="12"/>
    <n v="387400"/>
    <n v="1500"/>
    <n v="8625.3333330000005"/>
    <m/>
  </r>
  <r>
    <x v="13"/>
    <x v="248"/>
    <s v="Low"/>
    <s v="SKT"/>
    <n v="202638"/>
    <n v="216"/>
    <n v="12"/>
    <n v="162000"/>
    <n v="456"/>
    <n v="8309.3333330000005"/>
    <m/>
  </r>
  <r>
    <x v="13"/>
    <x v="249"/>
    <s v="Low"/>
    <s v="LTLN"/>
    <n v="202638"/>
    <n v="132"/>
    <n v="12"/>
    <n v="209000"/>
    <n v="396"/>
    <n v="16811.272727"/>
    <m/>
  </r>
  <r>
    <x v="13"/>
    <x v="250"/>
    <s v="Low"/>
    <s v="SKT"/>
    <n v="202638"/>
    <n v="96"/>
    <n v="12"/>
    <n v="72000"/>
    <n v="144"/>
    <n v="8200"/>
    <m/>
  </r>
  <r>
    <x v="13"/>
    <x v="251"/>
    <s v="Low"/>
    <s v="SKT"/>
    <n v="202638"/>
    <n v="276"/>
    <n v="12"/>
    <n v="315100"/>
    <n v="540"/>
    <n v="12619.782609"/>
    <m/>
  </r>
  <r>
    <x v="14"/>
    <x v="252"/>
    <s v="PREMIUM"/>
    <s v="ALOE GRAPE"/>
    <n v="202638"/>
    <n v="1"/>
    <n v="1"/>
    <n v="69000"/>
    <n v="0"/>
    <n v="61200"/>
    <m/>
  </r>
  <r>
    <x v="14"/>
    <x v="253"/>
    <s v="PREMIUM"/>
    <s v="KIT"/>
    <n v="202638"/>
    <n v="9"/>
    <n v="1"/>
    <n v="802701"/>
    <n v="9"/>
    <n v="76320.333333000002"/>
    <m/>
  </r>
  <r>
    <x v="14"/>
    <x v="254"/>
    <s v="PREMIUM"/>
    <s v="LYCHEE BURST"/>
    <n v="202638"/>
    <n v="15"/>
    <n v="1"/>
    <n v="1230000"/>
    <n v="12"/>
    <n v="70215.066667000006"/>
    <m/>
  </r>
  <r>
    <x v="14"/>
    <x v="255"/>
    <s v="PREMIUM"/>
    <s v="TRIPLE MANGO"/>
    <n v="202638"/>
    <n v="40"/>
    <n v="1"/>
    <n v="3327500"/>
    <n v="60"/>
    <n v="69904.125"/>
    <m/>
  </r>
  <r>
    <x v="14"/>
    <x v="256"/>
    <s v="PREMIUM"/>
    <s v="VERY BERRY"/>
    <n v="202638"/>
    <n v="15"/>
    <n v="1"/>
    <n v="1234500"/>
    <n v="11"/>
    <n v="69798"/>
    <m/>
  </r>
  <r>
    <x v="14"/>
    <x v="257"/>
    <s v="PREMIUM"/>
    <s v="WATERMELON CHIL"/>
    <n v="202638"/>
    <n v="38"/>
    <n v="1"/>
    <n v="3148000"/>
    <n v="52"/>
    <n v="69629.736841999998"/>
    <m/>
  </r>
  <r>
    <x v="14"/>
    <x v="258"/>
    <s v="PREMIUM"/>
    <s v="HIBISCUS ICETEA"/>
    <n v="202638"/>
    <n v="21"/>
    <n v="1"/>
    <n v="1722000"/>
    <n v="10"/>
    <n v="69998.714286000002"/>
    <m/>
  </r>
  <r>
    <x v="14"/>
    <x v="259"/>
    <s v="PREMIUM"/>
    <s v="HONEYDEW MELON"/>
    <n v="202638"/>
    <n v="1"/>
    <n v="1"/>
    <n v="69000"/>
    <n v="0"/>
    <n v="61200"/>
    <m/>
  </r>
  <r>
    <x v="14"/>
    <x v="260"/>
    <s v="PREMIUM"/>
    <s v="ICE TEA"/>
    <n v="202638"/>
    <n v="4"/>
    <n v="1"/>
    <n v="328000"/>
    <n v="1"/>
    <n v="69700"/>
    <m/>
  </r>
  <r>
    <x v="14"/>
    <x v="261"/>
    <s v="PREMIUM"/>
    <s v="JASMINE MLK TEA"/>
    <n v="202638"/>
    <n v="7"/>
    <n v="1"/>
    <n v="483000"/>
    <n v="2"/>
    <n v="59500"/>
    <m/>
  </r>
  <r>
    <x v="14"/>
    <x v="262"/>
    <s v="PREMIUM"/>
    <s v="MENTHOL XTRA"/>
    <n v="202638"/>
    <n v="2"/>
    <n v="1"/>
    <n v="164000"/>
    <n v="2"/>
    <n v="69700"/>
    <m/>
  </r>
  <r>
    <x v="14"/>
    <x v="263"/>
    <s v="PREMIUM"/>
    <s v="PINEAPLE DELIGH"/>
    <n v="202638"/>
    <n v="4"/>
    <n v="1"/>
    <n v="328000"/>
    <n v="2"/>
    <n v="69700"/>
    <m/>
  </r>
  <r>
    <x v="14"/>
    <x v="264"/>
    <s v="PREMIUM"/>
    <s v="STRAWBERRY BURST"/>
    <n v="202638"/>
    <n v="2"/>
    <n v="1"/>
    <n v="164000"/>
    <n v="4"/>
    <n v="70745.5"/>
    <m/>
  </r>
  <r>
    <x v="14"/>
    <x v="265"/>
    <s v="PREMIUM"/>
    <s v="WATERMELON ICE"/>
    <n v="202638"/>
    <n v="25"/>
    <n v="1"/>
    <n v="2050000"/>
    <n v="18"/>
    <n v="70118.2"/>
    <m/>
  </r>
  <r>
    <x v="15"/>
    <x v="266"/>
    <s v="PREMIUM"/>
    <s v="BLUEBERRY ICE"/>
    <n v="202638"/>
    <n v="5"/>
    <n v="1"/>
    <n v="326400"/>
    <n v="3"/>
    <n v="61084.4"/>
    <m/>
  </r>
  <r>
    <x v="15"/>
    <x v="267"/>
    <s v="PREMIUM"/>
    <s v="GRAPE ICE"/>
    <n v="202638"/>
    <n v="29"/>
    <n v="1"/>
    <n v="1931200"/>
    <n v="42"/>
    <n v="61034"/>
    <m/>
  </r>
  <r>
    <x v="15"/>
    <x v="268"/>
    <s v="PREMIUM"/>
    <s v="MANGO ICE"/>
    <n v="202638"/>
    <n v="18"/>
    <n v="1"/>
    <n v="1185400"/>
    <n v="15"/>
    <n v="61124.666666999998"/>
    <m/>
  </r>
  <r>
    <x v="15"/>
    <x v="269"/>
    <s v="PREMIUM"/>
    <s v="MINT ICE"/>
    <n v="202638"/>
    <n v="14"/>
    <n v="1"/>
    <n v="928200"/>
    <n v="14"/>
    <n v="60980.142856999999"/>
    <m/>
  </r>
  <r>
    <x v="15"/>
    <x v="270"/>
    <s v="PREMIUM"/>
    <s v="KIT"/>
    <n v="202638"/>
    <n v="1"/>
    <n v="1"/>
    <n v="58558"/>
    <n v="3"/>
    <n v="47568"/>
    <m/>
  </r>
  <r>
    <x v="15"/>
    <x v="271"/>
    <s v="PREMIUM"/>
    <s v="BLUEBERRY ICE"/>
    <n v="202638"/>
    <n v="6"/>
    <n v="1"/>
    <n v="393500"/>
    <n v="9"/>
    <n v="61908"/>
    <m/>
  </r>
  <r>
    <x v="15"/>
    <x v="272"/>
    <s v="PREMIUM"/>
    <s v="MANGO ICE"/>
    <n v="202638"/>
    <n v="13"/>
    <n v="1"/>
    <n v="862000"/>
    <n v="12"/>
    <n v="62595.076923000001"/>
    <m/>
  </r>
  <r>
    <x v="15"/>
    <x v="273"/>
    <s v="PREMIUM"/>
    <s v="MINT ICE"/>
    <n v="202638"/>
    <n v="9"/>
    <n v="1"/>
    <n v="607200"/>
    <n v="4"/>
    <n v="61805.333333000002"/>
    <m/>
  </r>
  <r>
    <x v="0"/>
    <x v="0"/>
    <s v="Low"/>
    <s v="SKT"/>
    <n v="202638"/>
    <n v="2052"/>
    <n v="12"/>
    <n v="1918200"/>
    <n v="8328"/>
    <n v="9743.4561400000002"/>
    <m/>
  </r>
  <r>
    <x v="0"/>
    <x v="374"/>
    <s v="HIGH"/>
    <s v="WHITE"/>
    <n v="202638"/>
    <n v="22000"/>
    <n v="20"/>
    <n v="32905300"/>
    <n v="145940"/>
    <n v="26649.301818"/>
    <m/>
  </r>
  <r>
    <x v="0"/>
    <x v="375"/>
    <s v="HIGH"/>
    <s v="WHITE"/>
    <n v="202638"/>
    <n v="73740"/>
    <n v="20"/>
    <n v="110694000"/>
    <n v="690280"/>
    <n v="26697.128016999999"/>
    <m/>
  </r>
  <r>
    <x v="0"/>
    <x v="1"/>
    <s v="Medium"/>
    <s v="LTLN"/>
    <n v="202638"/>
    <n v="4224"/>
    <n v="16"/>
    <n v="9776300"/>
    <n v="14080"/>
    <n v="32558.246211999998"/>
    <m/>
  </r>
  <r>
    <x v="0"/>
    <x v="2"/>
    <s v="HIGH"/>
    <s v="SKM FF"/>
    <n v="202638"/>
    <n v="24064"/>
    <n v="16"/>
    <n v="51532300"/>
    <n v="193392"/>
    <n v="30304.738032000001"/>
    <m/>
  </r>
  <r>
    <x v="0"/>
    <x v="3"/>
    <s v="PREMIUM"/>
    <s v="WHITE"/>
    <n v="202638"/>
    <n v="16740"/>
    <n v="20"/>
    <n v="30297300"/>
    <n v="116960"/>
    <n v="30960.848268000002"/>
    <m/>
  </r>
  <r>
    <x v="0"/>
    <x v="4"/>
    <s v="PREMIUM"/>
    <s v="LTLN"/>
    <n v="202638"/>
    <n v="26180"/>
    <n v="20"/>
    <n v="56658000"/>
    <n v="202820"/>
    <n v="38234.336133999997"/>
    <m/>
  </r>
  <r>
    <x v="0"/>
    <x v="5"/>
    <s v="Low"/>
    <s v="SKT"/>
    <n v="202638"/>
    <n v="1140"/>
    <n v="12"/>
    <n v="2280000"/>
    <n v="4812"/>
    <n v="21221.052631999999"/>
    <m/>
  </r>
  <r>
    <x v="0"/>
    <x v="6"/>
    <s v="Medium"/>
    <s v="White"/>
    <n v="202638"/>
    <n v="5400"/>
    <n v="20"/>
    <n v="11314500"/>
    <n v="22700"/>
    <n v="35217.222221999997"/>
    <m/>
  </r>
  <r>
    <x v="0"/>
    <x v="7"/>
    <s v="HIGH"/>
    <s v="WHITE"/>
    <n v="202638"/>
    <n v="19520"/>
    <n v="20"/>
    <n v="39428200"/>
    <n v="141620"/>
    <n v="34843.490779"/>
    <m/>
  </r>
  <r>
    <x v="0"/>
    <x v="8"/>
    <s v="HIGH"/>
    <s v="WHITE"/>
    <n v="202638"/>
    <n v="39060"/>
    <n v="20"/>
    <n v="75087900"/>
    <n v="385200"/>
    <n v="33563.131079999999"/>
    <m/>
  </r>
  <r>
    <x v="0"/>
    <x v="9"/>
    <s v="PREMIUM"/>
    <s v="SKM FF"/>
    <n v="202638"/>
    <n v="5460"/>
    <n v="12"/>
    <n v="11527100"/>
    <n v="23988"/>
    <n v="22353.615385000001"/>
    <m/>
  </r>
  <r>
    <x v="0"/>
    <x v="10"/>
    <s v="PREMIUM"/>
    <s v="LTLN"/>
    <n v="202638"/>
    <n v="18160"/>
    <n v="16"/>
    <n v="38903800"/>
    <n v="119104"/>
    <n v="30288.087224999999"/>
    <m/>
  </r>
  <r>
    <x v="0"/>
    <x v="11"/>
    <s v="PREMIUM"/>
    <s v="WHITE"/>
    <n v="202638"/>
    <n v="8280"/>
    <n v="20"/>
    <n v="16716600"/>
    <n v="38120"/>
    <n v="34536.345411000002"/>
    <m/>
  </r>
  <r>
    <x v="0"/>
    <x v="12"/>
    <s v="PREMIUM"/>
    <s v="WHITE"/>
    <n v="202638"/>
    <n v="18740"/>
    <n v="20"/>
    <n v="33805400"/>
    <n v="126540"/>
    <n v="31061.982924"/>
    <m/>
  </r>
  <r>
    <x v="1"/>
    <x v="376"/>
    <s v="Low"/>
    <s v="SKT"/>
    <n v="202638"/>
    <n v="10584"/>
    <n v="12"/>
    <n v="10152500"/>
    <n v="65352"/>
    <n v="10010.776644"/>
    <m/>
  </r>
  <r>
    <x v="1"/>
    <x v="13"/>
    <s v="Medium"/>
    <s v="CIGAR"/>
    <n v="202638"/>
    <n v="2454"/>
    <n v="6"/>
    <n v="7321100"/>
    <n v="12036"/>
    <n v="16107.547677"/>
    <m/>
  </r>
  <r>
    <x v="1"/>
    <x v="14"/>
    <s v="Medium"/>
    <s v="SKT"/>
    <n v="202638"/>
    <n v="2940"/>
    <n v="12"/>
    <n v="4094800"/>
    <n v="10260"/>
    <n v="14698.061223999999"/>
    <m/>
  </r>
  <r>
    <x v="1"/>
    <x v="274"/>
    <s v="Medium"/>
    <s v="SKT"/>
    <n v="202638"/>
    <n v="4500"/>
    <n v="12"/>
    <n v="6637500"/>
    <n v="19248"/>
    <n v="15620.951999999999"/>
    <m/>
  </r>
  <r>
    <x v="1"/>
    <x v="16"/>
    <s v="Low"/>
    <s v="SKT"/>
    <n v="202638"/>
    <n v="23352"/>
    <n v="12"/>
    <n v="33097400"/>
    <n v="170352"/>
    <n v="15362.011818999999"/>
    <m/>
  </r>
  <r>
    <x v="1"/>
    <x v="325"/>
    <s v="Medium"/>
    <s v="SKM FF"/>
    <n v="202638"/>
    <n v="2856"/>
    <n v="12"/>
    <n v="5965000"/>
    <n v="9516"/>
    <n v="22209.44958"/>
    <m/>
  </r>
  <r>
    <x v="1"/>
    <x v="275"/>
    <s v="HIGH"/>
    <s v="LTLN"/>
    <n v="202638"/>
    <n v="5600"/>
    <n v="16"/>
    <n v="13542000"/>
    <n v="20112"/>
    <n v="34016.797143000003"/>
    <m/>
  </r>
  <r>
    <x v="1"/>
    <x v="21"/>
    <s v="Low"/>
    <s v="SKT"/>
    <n v="202638"/>
    <n v="4296"/>
    <n v="12"/>
    <n v="5373000"/>
    <n v="21756"/>
    <n v="13533.251397"/>
    <m/>
  </r>
  <r>
    <x v="1"/>
    <x v="277"/>
    <s v="Low"/>
    <s v="LTLN"/>
    <n v="202638"/>
    <n v="10368"/>
    <n v="16"/>
    <n v="17700500"/>
    <n v="56912"/>
    <n v="24399.012346"/>
    <m/>
  </r>
  <r>
    <x v="1"/>
    <x v="359"/>
    <s v="Medium"/>
    <s v="LTLN"/>
    <n v="202638"/>
    <n v="146592"/>
    <n v="16"/>
    <n v="261329500"/>
    <n v="1550400"/>
    <n v="25454.403842"/>
    <m/>
  </r>
  <r>
    <x v="1"/>
    <x v="25"/>
    <s v="PREMIUM"/>
    <s v="SKM FF"/>
    <n v="202638"/>
    <n v="2848"/>
    <n v="16"/>
    <n v="5699000"/>
    <n v="7968"/>
    <n v="29572.415730000001"/>
    <m/>
  </r>
  <r>
    <x v="1"/>
    <x v="26"/>
    <s v="HIGH"/>
    <s v="SKM FF"/>
    <n v="202638"/>
    <n v="14120"/>
    <n v="20"/>
    <n v="28967000"/>
    <n v="83280"/>
    <n v="37840.950425000003"/>
    <m/>
  </r>
  <r>
    <x v="1"/>
    <x v="27"/>
    <s v="Medium"/>
    <s v="LTLN"/>
    <n v="202638"/>
    <n v="12080"/>
    <n v="16"/>
    <n v="28409600"/>
    <n v="67712"/>
    <n v="34100.287417"/>
    <m/>
  </r>
  <r>
    <x v="1"/>
    <x v="28"/>
    <s v="HIGH"/>
    <s v="LTLN"/>
    <n v="202638"/>
    <n v="7152"/>
    <n v="16"/>
    <n v="16858500"/>
    <n v="38224"/>
    <n v="33966.194630999998"/>
    <m/>
  </r>
  <r>
    <x v="1"/>
    <x v="29"/>
    <s v="HIGH"/>
    <s v="LTLN"/>
    <n v="202638"/>
    <n v="6112"/>
    <n v="16"/>
    <n v="14337000"/>
    <n v="28624"/>
    <n v="34056.937172999998"/>
    <m/>
  </r>
  <r>
    <x v="1"/>
    <x v="30"/>
    <s v="Low"/>
    <s v="SKT"/>
    <n v="202638"/>
    <n v="26268"/>
    <n v="12"/>
    <n v="37268000"/>
    <n v="320292"/>
    <n v="15398.315212"/>
    <m/>
  </r>
  <r>
    <x v="1"/>
    <x v="279"/>
    <s v="Low"/>
    <s v="SKM FF"/>
    <n v="202638"/>
    <n v="42828"/>
    <n v="12"/>
    <n v="69408500"/>
    <n v="403764"/>
    <n v="16690.123844000002"/>
    <m/>
  </r>
  <r>
    <x v="1"/>
    <x v="365"/>
    <s v="Low"/>
    <s v="SKT"/>
    <n v="202638"/>
    <n v="416"/>
    <n v="16"/>
    <n v="767000"/>
    <n v="2416"/>
    <n v="24249.307691999998"/>
    <m/>
  </r>
  <r>
    <x v="1"/>
    <x v="377"/>
    <s v="Low"/>
    <s v="SKT"/>
    <n v="202638"/>
    <n v="3012"/>
    <n v="12"/>
    <n v="2485500"/>
    <n v="17568"/>
    <n v="8826.5139440000003"/>
    <m/>
  </r>
  <r>
    <x v="1"/>
    <x v="32"/>
    <s v="PREMIUM"/>
    <s v="SKT"/>
    <n v="202638"/>
    <n v="3300"/>
    <n v="12"/>
    <n v="5640000"/>
    <n v="11832"/>
    <n v="17829.549091000001"/>
    <m/>
  </r>
  <r>
    <x v="1"/>
    <x v="33"/>
    <s v="PREMIUM"/>
    <s v="SKM FF"/>
    <n v="202638"/>
    <n v="13356"/>
    <n v="12"/>
    <n v="27862500"/>
    <n v="93756"/>
    <n v="23130.409704000002"/>
    <m/>
  </r>
  <r>
    <x v="1"/>
    <x v="34"/>
    <s v="PREMIUM"/>
    <s v="SKM FF"/>
    <n v="202638"/>
    <n v="3936"/>
    <n v="16"/>
    <n v="8801100"/>
    <n v="11008"/>
    <n v="31137.219512"/>
    <m/>
  </r>
  <r>
    <x v="1"/>
    <x v="35"/>
    <s v="Low"/>
    <s v="SKT"/>
    <n v="202638"/>
    <n v="4044"/>
    <n v="12"/>
    <n v="6078000"/>
    <n v="20508"/>
    <n v="16109.860533999999"/>
    <m/>
  </r>
  <r>
    <x v="1"/>
    <x v="36"/>
    <s v="Medium"/>
    <s v="SKT"/>
    <n v="202638"/>
    <n v="13704"/>
    <n v="12"/>
    <n v="18288400"/>
    <n v="101172"/>
    <n v="14475.503503"/>
    <m/>
  </r>
  <r>
    <x v="1"/>
    <x v="37"/>
    <s v="Medium"/>
    <s v="SKT"/>
    <n v="202638"/>
    <n v="4176"/>
    <n v="12"/>
    <n v="5812900"/>
    <n v="19404"/>
    <n v="14670.775862"/>
    <m/>
  </r>
  <r>
    <x v="1"/>
    <x v="40"/>
    <s v="Medium"/>
    <s v="LTLN"/>
    <n v="202638"/>
    <n v="4672"/>
    <n v="16"/>
    <n v="9687000"/>
    <n v="16032"/>
    <n v="30478.688355999999"/>
    <m/>
  </r>
  <r>
    <x v="1"/>
    <x v="43"/>
    <s v="Low"/>
    <s v="WHITE"/>
    <n v="202638"/>
    <n v="24260"/>
    <n v="20"/>
    <n v="36149500"/>
    <n v="162200"/>
    <n v="26420.941467000001"/>
    <m/>
  </r>
  <r>
    <x v="1"/>
    <x v="44"/>
    <s v="Medium"/>
    <s v="SPM"/>
    <n v="202638"/>
    <n v="520"/>
    <n v="20"/>
    <n v="767000"/>
    <n v="4680"/>
    <n v="26925.923076999999"/>
    <m/>
  </r>
  <r>
    <x v="1"/>
    <x v="45"/>
    <s v="Medium"/>
    <s v="SPM"/>
    <n v="202638"/>
    <n v="400"/>
    <n v="20"/>
    <n v="590000"/>
    <n v="3580"/>
    <n v="26993.7"/>
    <m/>
  </r>
  <r>
    <x v="1"/>
    <x v="360"/>
    <s v="Medium"/>
    <s v="LTLN"/>
    <n v="202638"/>
    <n v="9984"/>
    <n v="16"/>
    <n v="18448500"/>
    <n v="50816"/>
    <n v="26273.828526000001"/>
    <m/>
  </r>
  <r>
    <x v="1"/>
    <x v="378"/>
    <s v="Medium"/>
    <s v="LTLN"/>
    <n v="202638"/>
    <n v="45808"/>
    <n v="16"/>
    <n v="82347900"/>
    <n v="396464"/>
    <n v="25466.957737000001"/>
    <m/>
  </r>
  <r>
    <x v="1"/>
    <x v="46"/>
    <s v="Medium"/>
    <s v="LTLN"/>
    <n v="202638"/>
    <n v="21600"/>
    <n v="16"/>
    <n v="50754500"/>
    <n v="170224"/>
    <n v="34102.390370000001"/>
    <m/>
  </r>
  <r>
    <x v="1"/>
    <x v="47"/>
    <s v="Medium"/>
    <s v="WHITE"/>
    <n v="202638"/>
    <n v="8600"/>
    <n v="20"/>
    <n v="12726500"/>
    <n v="35380"/>
    <n v="26437.479070000001"/>
    <m/>
  </r>
  <r>
    <x v="1"/>
    <x v="48"/>
    <s v="Medium"/>
    <s v="WHITE"/>
    <n v="202638"/>
    <n v="12760"/>
    <n v="20"/>
    <n v="18843000"/>
    <n v="61580"/>
    <n v="26474.032915"/>
    <m/>
  </r>
  <r>
    <x v="1"/>
    <x v="357"/>
    <s v="HIGH"/>
    <s v="SKM FF"/>
    <n v="202638"/>
    <n v="11620"/>
    <n v="20"/>
    <n v="18443500"/>
    <n v="61680"/>
    <n v="28366.588640000002"/>
    <m/>
  </r>
  <r>
    <x v="1"/>
    <x v="369"/>
    <s v="Low"/>
    <s v="SKT"/>
    <n v="202638"/>
    <n v="2640"/>
    <n v="12"/>
    <n v="2640800"/>
    <n v="15804"/>
    <n v="10555.054545000001"/>
    <m/>
  </r>
  <r>
    <x v="3"/>
    <x v="58"/>
    <s v="Medium"/>
    <s v="SKT"/>
    <n v="202638"/>
    <n v="8800"/>
    <n v="16"/>
    <n v="10946600"/>
    <n v="49008"/>
    <n v="18452.941817999999"/>
    <m/>
  </r>
  <r>
    <x v="3"/>
    <x v="59"/>
    <s v="Medium"/>
    <s v="SKT"/>
    <n v="202638"/>
    <n v="780"/>
    <n v="12"/>
    <n v="1131200"/>
    <n v="5544"/>
    <n v="15444.630768999999"/>
    <m/>
  </r>
  <r>
    <x v="3"/>
    <x v="61"/>
    <s v="HIGH"/>
    <s v="SKM FF"/>
    <n v="202638"/>
    <n v="25320"/>
    <n v="12"/>
    <n v="61079600"/>
    <n v="222036"/>
    <n v="26125.640758000001"/>
    <m/>
  </r>
  <r>
    <x v="3"/>
    <x v="286"/>
    <s v="Low"/>
    <s v="WHITE"/>
    <n v="202638"/>
    <n v="1440"/>
    <n v="20"/>
    <n v="1975400"/>
    <n v="4180"/>
    <n v="23595"/>
    <m/>
  </r>
  <r>
    <x v="3"/>
    <x v="287"/>
    <s v="Medium"/>
    <s v="SKT"/>
    <n v="202638"/>
    <n v="1392"/>
    <n v="12"/>
    <n v="2053200"/>
    <n v="5004"/>
    <n v="15445.413793"/>
    <m/>
  </r>
  <r>
    <x v="3"/>
    <x v="63"/>
    <s v="Medium"/>
    <s v="LTLN"/>
    <n v="202638"/>
    <n v="944"/>
    <n v="16"/>
    <n v="2165300"/>
    <n v="4336"/>
    <n v="32394.067797"/>
    <m/>
  </r>
  <r>
    <x v="3"/>
    <x v="64"/>
    <s v="Medium"/>
    <s v="LTLN"/>
    <n v="202638"/>
    <n v="1680"/>
    <n v="16"/>
    <n v="3872400"/>
    <n v="4512"/>
    <n v="32290.647618999999"/>
    <m/>
  </r>
  <r>
    <x v="3"/>
    <x v="65"/>
    <s v="PREMIUM"/>
    <s v="SKM FF"/>
    <n v="202638"/>
    <n v="3480"/>
    <n v="12"/>
    <n v="8281500"/>
    <n v="12396"/>
    <n v="26030.262069"/>
    <m/>
  </r>
  <r>
    <x v="3"/>
    <x v="67"/>
    <s v="Medium"/>
    <s v="SKM FF"/>
    <n v="202638"/>
    <n v="8232"/>
    <n v="12"/>
    <n v="19816300"/>
    <n v="54180"/>
    <n v="26094.717200999999"/>
    <m/>
  </r>
  <r>
    <x v="3"/>
    <x v="68"/>
    <s v="PREMIUM"/>
    <s v="SKM FF"/>
    <n v="202638"/>
    <n v="464"/>
    <n v="16"/>
    <n v="1363000"/>
    <n v="592"/>
    <n v="41938.758621000001"/>
    <m/>
  </r>
  <r>
    <x v="3"/>
    <x v="69"/>
    <s v="PREMIUM"/>
    <s v="SKM FF"/>
    <n v="202638"/>
    <n v="11488"/>
    <n v="16"/>
    <n v="28453500"/>
    <n v="63776"/>
    <n v="35173.373259"/>
    <m/>
  </r>
  <r>
    <x v="3"/>
    <x v="70"/>
    <s v="Medium"/>
    <s v="LTLN"/>
    <n v="202638"/>
    <n v="2032"/>
    <n v="16"/>
    <n v="4685000"/>
    <n v="7664"/>
    <n v="32286.204723999999"/>
    <m/>
  </r>
  <r>
    <x v="3"/>
    <x v="71"/>
    <s v="HIGH"/>
    <s v="SKM FF"/>
    <n v="202638"/>
    <n v="4944"/>
    <n v="16"/>
    <n v="11398500"/>
    <n v="15472"/>
    <n v="32373.530744"/>
    <m/>
  </r>
  <r>
    <x v="3"/>
    <x v="288"/>
    <s v="PREMIUM"/>
    <s v="SKM FF"/>
    <n v="202638"/>
    <n v="57720"/>
    <n v="12"/>
    <n v="138787600"/>
    <n v="587064"/>
    <n v="26116.151559000002"/>
    <m/>
  </r>
  <r>
    <x v="3"/>
    <x v="72"/>
    <s v="PREMIUM"/>
    <s v="SKM FF"/>
    <n v="202638"/>
    <n v="20192"/>
    <n v="16"/>
    <n v="49861200"/>
    <n v="162144"/>
    <n v="35230.149762000001"/>
    <m/>
  </r>
  <r>
    <x v="4"/>
    <x v="74"/>
    <s v="PREMIUM"/>
    <s v="LTLN"/>
    <n v="202638"/>
    <n v="4320"/>
    <n v="20"/>
    <n v="8620600"/>
    <n v="13540"/>
    <n v="36480.430555999999"/>
    <m/>
  </r>
  <r>
    <x v="4"/>
    <x v="75"/>
    <s v="PREMIUM"/>
    <s v="LTLN"/>
    <n v="202638"/>
    <n v="9560"/>
    <n v="20"/>
    <n v="23556000"/>
    <n v="46720"/>
    <n v="43514.889121"/>
    <m/>
  </r>
  <r>
    <x v="4"/>
    <x v="76"/>
    <s v="PREMIUM"/>
    <s v="LTLN"/>
    <n v="202638"/>
    <n v="19660"/>
    <n v="20"/>
    <n v="48560400"/>
    <n v="124500"/>
    <n v="43575.681586999999"/>
    <m/>
  </r>
  <r>
    <x v="4"/>
    <x v="78"/>
    <s v="Low"/>
    <s v="SKT"/>
    <n v="202638"/>
    <n v="36336"/>
    <n v="12"/>
    <n v="45132400"/>
    <n v="281184"/>
    <n v="13250.506605"/>
    <m/>
  </r>
  <r>
    <x v="4"/>
    <x v="79"/>
    <s v="PREMIUM"/>
    <s v="SKT"/>
    <n v="202638"/>
    <n v="4860"/>
    <n v="12"/>
    <n v="8891100"/>
    <n v="23304"/>
    <n v="19424.908641999999"/>
    <m/>
  </r>
  <r>
    <x v="4"/>
    <x v="80"/>
    <s v="PREMIUM"/>
    <s v="SKT"/>
    <n v="202638"/>
    <n v="3396"/>
    <n v="12"/>
    <n v="5872300"/>
    <n v="12420"/>
    <n v="18260.134276000001"/>
    <m/>
  </r>
  <r>
    <x v="4"/>
    <x v="81"/>
    <s v="PREMIUM"/>
    <s v="SKT"/>
    <n v="202638"/>
    <n v="7380"/>
    <n v="12"/>
    <n v="12881100"/>
    <n v="42384"/>
    <n v="18475.082926999999"/>
    <m/>
  </r>
  <r>
    <x v="4"/>
    <x v="82"/>
    <s v="PREMIUM"/>
    <s v="SKT"/>
    <n v="202638"/>
    <n v="16560"/>
    <n v="12"/>
    <n v="33976400"/>
    <n v="161628"/>
    <n v="21589.565216999999"/>
    <m/>
  </r>
  <r>
    <x v="4"/>
    <x v="83"/>
    <s v="PREMIUM"/>
    <s v="SKT"/>
    <n v="202638"/>
    <n v="18944"/>
    <n v="16"/>
    <n v="35995900"/>
    <n v="123888"/>
    <n v="26984.037162000001"/>
    <m/>
  </r>
  <r>
    <x v="4"/>
    <x v="84"/>
    <s v="HIGH"/>
    <s v="SKM FF"/>
    <n v="202638"/>
    <n v="15816"/>
    <n v="12"/>
    <n v="32980600"/>
    <n v="112680"/>
    <n v="23165.251138"/>
    <m/>
  </r>
  <r>
    <x v="4"/>
    <x v="85"/>
    <s v="HIGH"/>
    <s v="SKM FF"/>
    <n v="202638"/>
    <n v="15708"/>
    <n v="12"/>
    <n v="38925100"/>
    <n v="104244"/>
    <n v="26384.773872999998"/>
    <m/>
  </r>
  <r>
    <x v="4"/>
    <x v="86"/>
    <s v="PREMIUM"/>
    <s v="SKT"/>
    <n v="202638"/>
    <n v="15564"/>
    <n v="12"/>
    <n v="29204100"/>
    <n v="130236"/>
    <n v="19431.035466000001"/>
    <m/>
  </r>
  <r>
    <x v="4"/>
    <x v="87"/>
    <s v="PREMIUM"/>
    <s v="WHITE"/>
    <n v="202638"/>
    <n v="5780"/>
    <n v="20"/>
    <n v="14474300"/>
    <n v="31940"/>
    <n v="47566.685121000002"/>
    <m/>
  </r>
  <r>
    <x v="4"/>
    <x v="88"/>
    <s v="PREMIUM"/>
    <s v="WHITE"/>
    <n v="202638"/>
    <n v="7120"/>
    <n v="20"/>
    <n v="17806400"/>
    <n v="38000"/>
    <n v="47466.589888000002"/>
    <m/>
  </r>
  <r>
    <x v="4"/>
    <x v="89"/>
    <s v="Medium"/>
    <s v="SPT"/>
    <n v="202638"/>
    <n v="14292"/>
    <n v="12"/>
    <n v="15135000"/>
    <n v="101508"/>
    <n v="11100.823678000001"/>
    <m/>
  </r>
  <r>
    <x v="4"/>
    <x v="90"/>
    <s v="PREMIUM"/>
    <s v="WHITE"/>
    <n v="202638"/>
    <n v="79760"/>
    <n v="20"/>
    <n v="230528500"/>
    <n v="793520"/>
    <n v="52397.143931999999"/>
    <m/>
  </r>
  <r>
    <x v="4"/>
    <x v="91"/>
    <s v="PREMIUM"/>
    <s v="WHITE"/>
    <n v="202638"/>
    <n v="81280"/>
    <n v="20"/>
    <n v="235070400"/>
    <n v="815440"/>
    <n v="52491.899360000003"/>
    <m/>
  </r>
  <r>
    <x v="4"/>
    <x v="93"/>
    <s v="PREMIUM"/>
    <s v="SKM FF"/>
    <n v="202638"/>
    <n v="12552"/>
    <n v="12"/>
    <n v="28280500"/>
    <n v="88188"/>
    <n v="24029.901529999999"/>
    <m/>
  </r>
  <r>
    <x v="4"/>
    <x v="94"/>
    <s v="PREMIUM"/>
    <s v="SKM FF"/>
    <n v="202638"/>
    <n v="6672"/>
    <n v="16"/>
    <n v="15117100"/>
    <n v="29088"/>
    <n v="31835.266187000001"/>
    <m/>
  </r>
  <r>
    <x v="4"/>
    <x v="95"/>
    <s v="PREMIUM"/>
    <s v="SKM FF"/>
    <n v="202638"/>
    <n v="28440"/>
    <n v="20"/>
    <n v="62678300"/>
    <n v="240320"/>
    <n v="39166.850210999997"/>
    <m/>
  </r>
  <r>
    <x v="4"/>
    <x v="96"/>
    <s v="Medium"/>
    <s v="SKM FF"/>
    <n v="202638"/>
    <n v="7476"/>
    <n v="12"/>
    <n v="15600000"/>
    <n v="41268"/>
    <n v="23166.629213"/>
    <m/>
  </r>
  <r>
    <x v="4"/>
    <x v="97"/>
    <s v="Medium"/>
    <s v="SKM FF"/>
    <n v="202638"/>
    <n v="7056"/>
    <n v="16"/>
    <n v="13244000"/>
    <n v="36752"/>
    <n v="28369.356008999999"/>
    <m/>
  </r>
  <r>
    <x v="4"/>
    <x v="98"/>
    <s v="Medium"/>
    <s v="SKM FF"/>
    <n v="202638"/>
    <n v="11360"/>
    <n v="20"/>
    <n v="22744000"/>
    <n v="58240"/>
    <n v="38164.089788999998"/>
    <m/>
  </r>
  <r>
    <x v="4"/>
    <x v="99"/>
    <s v="PREMIUM"/>
    <s v="WHITE"/>
    <n v="202638"/>
    <n v="32760"/>
    <n v="20"/>
    <n v="94843100"/>
    <n v="257060"/>
    <n v="52475.006105"/>
    <m/>
  </r>
  <r>
    <x v="4"/>
    <x v="102"/>
    <s v="PREMIUM"/>
    <s v="LTLN"/>
    <n v="202638"/>
    <n v="69552"/>
    <n v="16"/>
    <n v="152330000"/>
    <n v="679296"/>
    <n v="32174.017713000001"/>
    <m/>
  </r>
  <r>
    <x v="4"/>
    <x v="103"/>
    <s v="PREMIUM"/>
    <s v="LTLN"/>
    <n v="202638"/>
    <n v="25596"/>
    <n v="12"/>
    <n v="62362900"/>
    <n v="212592"/>
    <n v="25500.256915000002"/>
    <m/>
  </r>
  <r>
    <x v="4"/>
    <x v="104"/>
    <s v="PREMIUM"/>
    <s v="LTLN"/>
    <n v="202638"/>
    <n v="243520"/>
    <n v="16"/>
    <n v="593396400"/>
    <n v="2444080"/>
    <n v="35302.129172000001"/>
    <m/>
  </r>
  <r>
    <x v="4"/>
    <x v="105"/>
    <s v="HIGH"/>
    <s v="LTLN"/>
    <n v="202638"/>
    <n v="10256"/>
    <n v="16"/>
    <n v="21820400"/>
    <n v="54016"/>
    <n v="31215.435257000001"/>
    <m/>
  </r>
  <r>
    <x v="4"/>
    <x v="106"/>
    <s v="PREMIUM"/>
    <s v="WHITE"/>
    <n v="202638"/>
    <n v="7520"/>
    <n v="20"/>
    <n v="17314000"/>
    <n v="36920"/>
    <n v="40782.207447000001"/>
    <m/>
  </r>
  <r>
    <x v="4"/>
    <x v="107"/>
    <s v="PREMIUM"/>
    <s v="WHITE"/>
    <n v="202638"/>
    <n v="10780"/>
    <n v="20"/>
    <n v="24857000"/>
    <n v="60300"/>
    <n v="40952.87384"/>
    <m/>
  </r>
  <r>
    <x v="4"/>
    <x v="108"/>
    <s v="PREMIUM"/>
    <s v="WHITE"/>
    <n v="202638"/>
    <n v="13220"/>
    <n v="20"/>
    <n v="30497000"/>
    <n v="65300"/>
    <n v="40920.393343000003"/>
    <m/>
  </r>
  <r>
    <x v="4"/>
    <x v="109"/>
    <s v="PREMIUM"/>
    <s v="LTLN"/>
    <n v="202638"/>
    <n v="41872"/>
    <n v="16"/>
    <n v="103907600"/>
    <n v="379296"/>
    <n v="35416.916316000003"/>
    <m/>
  </r>
  <r>
    <x v="4"/>
    <x v="110"/>
    <s v="HIGH"/>
    <s v="LTLN"/>
    <n v="202638"/>
    <n v="12352"/>
    <n v="16"/>
    <n v="26313300"/>
    <n v="79664"/>
    <n v="31022.234455999998"/>
    <m/>
  </r>
  <r>
    <x v="4"/>
    <x v="111"/>
    <s v="PREMIUM"/>
    <s v="LTLN"/>
    <n v="202638"/>
    <n v="11408"/>
    <n v="16"/>
    <n v="26573500"/>
    <n v="66208"/>
    <n v="32819.291725000003"/>
    <m/>
  </r>
  <r>
    <x v="4"/>
    <x v="112"/>
    <s v="Medium"/>
    <s v="SKT"/>
    <n v="202638"/>
    <n v="7056"/>
    <n v="12"/>
    <n v="10460300"/>
    <n v="37776"/>
    <n v="15466.130952"/>
    <m/>
  </r>
  <r>
    <x v="4"/>
    <x v="113"/>
    <s v="Medium"/>
    <s v="SKT"/>
    <n v="202638"/>
    <n v="17328"/>
    <n v="12"/>
    <n v="24708600"/>
    <n v="192012"/>
    <n v="15247.547091"/>
    <m/>
  </r>
  <r>
    <x v="4"/>
    <x v="114"/>
    <s v="Medium"/>
    <s v="SKT"/>
    <n v="202638"/>
    <n v="3264"/>
    <n v="12"/>
    <n v="4222300"/>
    <n v="17136"/>
    <n v="13345.694853000001"/>
    <m/>
  </r>
  <r>
    <x v="4"/>
    <x v="289"/>
    <s v="Medium"/>
    <s v="SKT"/>
    <n v="202638"/>
    <n v="3804"/>
    <n v="12"/>
    <n v="4596500"/>
    <n v="23004"/>
    <n v="13492.230283999999"/>
    <m/>
  </r>
  <r>
    <x v="4"/>
    <x v="115"/>
    <s v="PREMIUM"/>
    <s v="SKT"/>
    <n v="202638"/>
    <n v="8832"/>
    <n v="12"/>
    <n v="13055200"/>
    <n v="53328"/>
    <n v="15542.725543"/>
    <m/>
  </r>
  <r>
    <x v="4"/>
    <x v="117"/>
    <s v="Medium"/>
    <s v="SKT"/>
    <n v="202638"/>
    <n v="10656"/>
    <n v="12"/>
    <n v="13330000"/>
    <n v="71592"/>
    <n v="13507.322072000001"/>
    <m/>
  </r>
  <r>
    <x v="4"/>
    <x v="118"/>
    <s v="Medium"/>
    <s v="LTLN"/>
    <n v="202638"/>
    <n v="11140"/>
    <n v="20"/>
    <n v="16002500"/>
    <n v="53040"/>
    <n v="26691.630162000001"/>
    <m/>
  </r>
  <r>
    <x v="4"/>
    <x v="119"/>
    <s v="Medium"/>
    <s v="LTLN"/>
    <n v="202638"/>
    <n v="4224"/>
    <n v="16"/>
    <n v="6797300"/>
    <n v="14112"/>
    <n v="22535.803029999999"/>
    <m/>
  </r>
  <r>
    <x v="4"/>
    <x v="120"/>
    <s v="Medium"/>
    <s v="LTLN"/>
    <n v="202638"/>
    <n v="5504"/>
    <n v="16"/>
    <n v="8849400"/>
    <n v="21760"/>
    <n v="22486.380814"/>
    <m/>
  </r>
  <r>
    <x v="4"/>
    <x v="121"/>
    <s v="Medium"/>
    <s v="LTLN"/>
    <n v="202638"/>
    <n v="2240"/>
    <n v="20"/>
    <n v="3231200"/>
    <n v="10380"/>
    <n v="25638.017856999999"/>
    <m/>
  </r>
  <r>
    <x v="4"/>
    <x v="122"/>
    <s v="Medium"/>
    <s v="LTLN"/>
    <n v="202638"/>
    <n v="8224"/>
    <n v="16"/>
    <n v="12299300"/>
    <n v="42512"/>
    <n v="21461.416342"/>
    <m/>
  </r>
  <r>
    <x v="4"/>
    <x v="123"/>
    <s v="Medium"/>
    <s v="LTLN"/>
    <n v="202638"/>
    <n v="1764"/>
    <n v="12"/>
    <n v="3104500"/>
    <n v="6672"/>
    <n v="18770.748298999999"/>
    <m/>
  </r>
  <r>
    <x v="4"/>
    <x v="124"/>
    <s v="Medium"/>
    <s v="LTLN"/>
    <n v="202638"/>
    <n v="5872"/>
    <n v="16"/>
    <n v="10276000"/>
    <n v="24720"/>
    <n v="24922.615804000001"/>
    <m/>
  </r>
  <r>
    <x v="4"/>
    <x v="125"/>
    <s v="Medium"/>
    <s v="LTLN"/>
    <n v="202638"/>
    <n v="3200"/>
    <n v="16"/>
    <n v="5609000"/>
    <n v="10704"/>
    <n v="24850.75"/>
    <m/>
  </r>
  <r>
    <x v="5"/>
    <x v="290"/>
    <s v="PREMIUM"/>
    <s v="SFP"/>
    <n v="202638"/>
    <n v="2180"/>
    <n v="20"/>
    <n v="2725000"/>
    <n v="5100"/>
    <n v="22846.440366999999"/>
    <m/>
  </r>
  <r>
    <x v="5"/>
    <x v="127"/>
    <s v="PREMIUM"/>
    <s v="SFP"/>
    <n v="202638"/>
    <n v="2500"/>
    <n v="20"/>
    <n v="3125000"/>
    <n v="7100"/>
    <n v="22759.32"/>
    <m/>
  </r>
  <r>
    <x v="5"/>
    <x v="291"/>
    <s v="PREMIUM"/>
    <s v="SFP"/>
    <n v="202638"/>
    <n v="140"/>
    <n v="20"/>
    <n v="175000"/>
    <n v="240"/>
    <n v="22824.714285999999"/>
    <m/>
  </r>
  <r>
    <x v="5"/>
    <x v="128"/>
    <s v="PREMIUM"/>
    <s v="SFP"/>
    <n v="202638"/>
    <n v="2460"/>
    <n v="20"/>
    <n v="3075000"/>
    <n v="5280"/>
    <n v="22860.764228"/>
    <m/>
  </r>
  <r>
    <x v="5"/>
    <x v="129"/>
    <s v="PREMIUM"/>
    <s v="SFP"/>
    <n v="202638"/>
    <n v="1940"/>
    <n v="20"/>
    <n v="2425000"/>
    <n v="5520"/>
    <n v="22870.824742000001"/>
    <m/>
  </r>
  <r>
    <x v="5"/>
    <x v="130"/>
    <s v="PREMIUM"/>
    <s v="SFP"/>
    <n v="202638"/>
    <n v="4140"/>
    <n v="20"/>
    <n v="5175000"/>
    <n v="11020"/>
    <n v="22844.94686"/>
    <m/>
  </r>
  <r>
    <x v="6"/>
    <x v="132"/>
    <s v="PREMIUM"/>
    <s v="DEVICE"/>
    <n v="202638"/>
    <n v="24"/>
    <n v="1"/>
    <n v="7545936"/>
    <n v="19"/>
    <n v="279573.16666699998"/>
    <m/>
  </r>
  <r>
    <x v="7"/>
    <x v="133"/>
    <s v="PREMIUM"/>
    <s v="SFP"/>
    <n v="202638"/>
    <n v="15660"/>
    <n v="20"/>
    <n v="23698000"/>
    <n v="81640"/>
    <n v="27936.212005000001"/>
    <m/>
  </r>
  <r>
    <x v="7"/>
    <x v="134"/>
    <s v="PREMIUM"/>
    <s v="SFP"/>
    <n v="202638"/>
    <n v="1880"/>
    <n v="20"/>
    <n v="2859000"/>
    <n v="7980"/>
    <n v="27896.553190999999"/>
    <m/>
  </r>
  <r>
    <x v="7"/>
    <x v="135"/>
    <s v="PREMIUM"/>
    <s v="SFP"/>
    <n v="202638"/>
    <n v="12400"/>
    <n v="20"/>
    <n v="21149000"/>
    <n v="69500"/>
    <n v="31505.109677"/>
    <m/>
  </r>
  <r>
    <x v="7"/>
    <x v="136"/>
    <s v="PREMIUM"/>
    <s v="SFP"/>
    <n v="202638"/>
    <n v="19820"/>
    <n v="20"/>
    <n v="33750000"/>
    <n v="113400"/>
    <n v="31598.337033"/>
    <m/>
  </r>
  <r>
    <x v="7"/>
    <x v="137"/>
    <s v="PREMIUM"/>
    <s v="SFP"/>
    <n v="202638"/>
    <n v="23460"/>
    <n v="20"/>
    <n v="39960000"/>
    <n v="186620"/>
    <n v="31573.122761999999"/>
    <m/>
  </r>
  <r>
    <x v="7"/>
    <x v="138"/>
    <s v="PREMIUM"/>
    <s v="SFP"/>
    <n v="202638"/>
    <n v="17580"/>
    <n v="20"/>
    <n v="27267000"/>
    <n v="95280"/>
    <n v="27882.055745000001"/>
    <m/>
  </r>
  <r>
    <x v="7"/>
    <x v="139"/>
    <s v="PREMIUM"/>
    <s v="SFP"/>
    <n v="202638"/>
    <n v="20860"/>
    <n v="20"/>
    <n v="31472000"/>
    <n v="125580"/>
    <n v="27862.758388999999"/>
    <m/>
  </r>
  <r>
    <x v="7"/>
    <x v="140"/>
    <s v="PREMIUM"/>
    <s v="SFP"/>
    <n v="202638"/>
    <n v="49300"/>
    <n v="20"/>
    <n v="88922500"/>
    <n v="438560"/>
    <n v="33412.546856000001"/>
    <m/>
  </r>
  <r>
    <x v="7"/>
    <x v="141"/>
    <s v="PREMIUM"/>
    <s v="SFP"/>
    <n v="202638"/>
    <n v="220"/>
    <n v="20"/>
    <n v="380600"/>
    <n v="1580"/>
    <n v="31876.909091000001"/>
    <m/>
  </r>
  <r>
    <x v="7"/>
    <x v="142"/>
    <s v="PREMIUM"/>
    <s v="SFP"/>
    <n v="202638"/>
    <n v="13200"/>
    <n v="20"/>
    <n v="23810000"/>
    <n v="69060"/>
    <n v="33469.287879000003"/>
    <m/>
  </r>
  <r>
    <x v="7"/>
    <x v="143"/>
    <s v="PREMIUM"/>
    <s v="SFP"/>
    <n v="202638"/>
    <n v="1500"/>
    <n v="20"/>
    <n v="2553000"/>
    <n v="8260"/>
    <n v="31489.48"/>
    <m/>
  </r>
  <r>
    <x v="7"/>
    <x v="144"/>
    <s v="PREMIUM"/>
    <s v="SFP"/>
    <n v="202638"/>
    <n v="25880"/>
    <n v="20"/>
    <n v="46679000"/>
    <n v="190460"/>
    <n v="33445.899535999997"/>
    <m/>
  </r>
  <r>
    <x v="7"/>
    <x v="145"/>
    <s v="PREMIUM"/>
    <s v="SFP"/>
    <n v="202638"/>
    <n v="35600"/>
    <n v="20"/>
    <n v="60901000"/>
    <n v="278480"/>
    <n v="31623.966292000001"/>
    <m/>
  </r>
  <r>
    <x v="7"/>
    <x v="146"/>
    <s v="PREMIUM"/>
    <s v="SFP"/>
    <n v="202638"/>
    <n v="400"/>
    <n v="20"/>
    <n v="692000"/>
    <n v="3000"/>
    <n v="31749.05"/>
    <m/>
  </r>
  <r>
    <x v="7"/>
    <x v="147"/>
    <s v="PREMIUM"/>
    <s v="SFP"/>
    <n v="202638"/>
    <n v="34060"/>
    <n v="20"/>
    <n v="61493000"/>
    <n v="287460"/>
    <n v="33429.331180000001"/>
    <m/>
  </r>
  <r>
    <x v="7"/>
    <x v="148"/>
    <s v="PREMIUM"/>
    <s v="SFP"/>
    <n v="202638"/>
    <n v="16220"/>
    <n v="20"/>
    <n v="27703000"/>
    <n v="105360"/>
    <n v="31433.278667999999"/>
    <m/>
  </r>
  <r>
    <x v="8"/>
    <x v="149"/>
    <s v="PREMIUM"/>
    <s v="DEVICE"/>
    <n v="202638"/>
    <n v="50"/>
    <n v="1"/>
    <n v="2941416"/>
    <n v="82"/>
    <n v="67687.06"/>
    <m/>
  </r>
  <r>
    <x v="8"/>
    <x v="150"/>
    <s v="PREMIUM"/>
    <s v="SOUR APPLE"/>
    <n v="202638"/>
    <n v="70"/>
    <n v="1"/>
    <n v="3500000"/>
    <n v="120"/>
    <n v="47669.257143000003"/>
    <m/>
  </r>
  <r>
    <x v="8"/>
    <x v="151"/>
    <s v="PREMIUM"/>
    <s v="SOUR APPLE"/>
    <n v="202638"/>
    <n v="27"/>
    <n v="1"/>
    <n v="888300"/>
    <n v="50"/>
    <n v="30014.333332999999"/>
    <m/>
  </r>
  <r>
    <x v="8"/>
    <x v="152"/>
    <s v="PREMIUM"/>
    <s v="BLUEBERRY"/>
    <n v="202638"/>
    <n v="119"/>
    <n v="1"/>
    <n v="5950000"/>
    <n v="251"/>
    <n v="48729.420167999997"/>
    <m/>
  </r>
  <r>
    <x v="8"/>
    <x v="153"/>
    <s v="PREMIUM"/>
    <s v="BLUEBERRY"/>
    <n v="202638"/>
    <n v="30"/>
    <n v="1"/>
    <n v="987000"/>
    <n v="63"/>
    <n v="30007.733333"/>
    <m/>
  </r>
  <r>
    <x v="8"/>
    <x v="154"/>
    <s v="PREMIUM"/>
    <s v="GRAPE"/>
    <n v="202638"/>
    <n v="103"/>
    <n v="1"/>
    <n v="5150000"/>
    <n v="283"/>
    <n v="48717.126214000004"/>
    <m/>
  </r>
  <r>
    <x v="8"/>
    <x v="155"/>
    <s v="PREMIUM"/>
    <s v="GRAPE"/>
    <n v="202638"/>
    <n v="35"/>
    <n v="1"/>
    <n v="1225000"/>
    <n v="80"/>
    <n v="30140.857143000001"/>
    <m/>
  </r>
  <r>
    <x v="8"/>
    <x v="156"/>
    <s v="PREMIUM"/>
    <s v="CHERRY"/>
    <n v="202638"/>
    <n v="43"/>
    <n v="1"/>
    <n v="2157000"/>
    <n v="72"/>
    <n v="53389.279069999997"/>
    <m/>
  </r>
  <r>
    <x v="8"/>
    <x v="157"/>
    <s v="PREMIUM"/>
    <s v="LATTE TEA"/>
    <n v="202638"/>
    <n v="44"/>
    <n v="1"/>
    <n v="2200000"/>
    <n v="73"/>
    <n v="53045.954545000001"/>
    <m/>
  </r>
  <r>
    <x v="8"/>
    <x v="158"/>
    <s v="PREMIUM"/>
    <s v="MANGO"/>
    <n v="202638"/>
    <n v="39"/>
    <n v="1"/>
    <n v="1365000"/>
    <n v="104"/>
    <n v="36283.692307999998"/>
    <m/>
  </r>
  <r>
    <x v="8"/>
    <x v="159"/>
    <s v="PREMIUM"/>
    <s v="MANGO"/>
    <n v="202638"/>
    <n v="85"/>
    <n v="1"/>
    <n v="4250000"/>
    <n v="184"/>
    <n v="48525.270587999999"/>
    <m/>
  </r>
  <r>
    <x v="8"/>
    <x v="160"/>
    <s v="PREMIUM"/>
    <s v="RED MELON"/>
    <n v="202638"/>
    <n v="19"/>
    <n v="1"/>
    <n v="665000"/>
    <n v="38"/>
    <n v="36961.473683999997"/>
    <m/>
  </r>
  <r>
    <x v="8"/>
    <x v="161"/>
    <s v="PREMIUM"/>
    <s v="RED MELON"/>
    <n v="202638"/>
    <n v="58"/>
    <n v="1"/>
    <n v="2905000"/>
    <n v="106"/>
    <n v="47234.603448000002"/>
    <m/>
  </r>
  <r>
    <x v="8"/>
    <x v="162"/>
    <s v="PREMIUM"/>
    <s v="STRAWBERRY"/>
    <n v="202638"/>
    <n v="61"/>
    <n v="1"/>
    <n v="3065000"/>
    <n v="108"/>
    <n v="52194.327869000001"/>
    <m/>
  </r>
  <r>
    <x v="8"/>
    <x v="163"/>
    <s v="PREMIUM"/>
    <s v="LEMON TEA"/>
    <n v="202638"/>
    <n v="28"/>
    <n v="1"/>
    <n v="1405000"/>
    <n v="57"/>
    <n v="52752.928570999997"/>
    <m/>
  </r>
  <r>
    <x v="8"/>
    <x v="164"/>
    <s v="PREMIUM"/>
    <s v="STRAWBERY CLOVE"/>
    <n v="202638"/>
    <n v="20"/>
    <n v="1"/>
    <n v="700000"/>
    <n v="30"/>
    <n v="40154.800000000003"/>
    <m/>
  </r>
  <r>
    <x v="8"/>
    <x v="165"/>
    <s v="PREMIUM"/>
    <s v="SOURAPPLE"/>
    <n v="202638"/>
    <n v="120"/>
    <n v="1"/>
    <n v="9625000"/>
    <n v="304"/>
    <n v="68803.658332999999"/>
    <m/>
  </r>
  <r>
    <x v="8"/>
    <x v="166"/>
    <s v="PREMIUM"/>
    <s v="BLUE RASPBERRY"/>
    <n v="202638"/>
    <n v="174"/>
    <n v="1"/>
    <n v="13989000"/>
    <n v="450"/>
    <n v="68730.390805000003"/>
    <m/>
  </r>
  <r>
    <x v="8"/>
    <x v="167"/>
    <s v="PREMIUM"/>
    <s v="STRAWBERY CLOVE"/>
    <n v="202638"/>
    <n v="64"/>
    <n v="1"/>
    <n v="2565000"/>
    <n v="82"/>
    <n v="47702.46875"/>
    <m/>
  </r>
  <r>
    <x v="8"/>
    <x v="168"/>
    <s v="PREMIUM"/>
    <s v="GRAPE"/>
    <n v="202638"/>
    <n v="206"/>
    <n v="1"/>
    <n v="16566000"/>
    <n v="622"/>
    <n v="68738.966019"/>
    <m/>
  </r>
  <r>
    <x v="8"/>
    <x v="169"/>
    <s v="PREMIUM"/>
    <s v="CHERRY"/>
    <n v="202638"/>
    <n v="40"/>
    <n v="1"/>
    <n v="3200000"/>
    <n v="51"/>
    <n v="68884"/>
    <m/>
  </r>
  <r>
    <x v="8"/>
    <x v="170"/>
    <s v="PREMIUM"/>
    <s v="LEMON TEA"/>
    <n v="202638"/>
    <n v="104"/>
    <n v="1"/>
    <n v="4190000"/>
    <n v="172"/>
    <n v="42096.557692000002"/>
    <m/>
  </r>
  <r>
    <x v="8"/>
    <x v="171"/>
    <s v="PREMIUM"/>
    <s v="MANGO"/>
    <n v="202638"/>
    <n v="215"/>
    <n v="1"/>
    <n v="17264000"/>
    <n v="583"/>
    <n v="68686.306977"/>
    <m/>
  </r>
  <r>
    <x v="8"/>
    <x v="172"/>
    <s v="PREMIUM"/>
    <s v="RED MELON"/>
    <n v="202638"/>
    <n v="81"/>
    <n v="1"/>
    <n v="6509000"/>
    <n v="211"/>
    <n v="68952.814815000005"/>
    <m/>
  </r>
  <r>
    <x v="8"/>
    <x v="173"/>
    <s v="PREMIUM"/>
    <s v="STRAWBERRY"/>
    <n v="202638"/>
    <n v="121"/>
    <n v="1"/>
    <n v="9680000"/>
    <n v="265"/>
    <n v="68899.173553999994"/>
    <m/>
  </r>
  <r>
    <x v="9"/>
    <x v="174"/>
    <m/>
    <s v="APPLE MINT"/>
    <n v="202638"/>
    <n v="495"/>
    <n v="15"/>
    <n v="993000"/>
    <n v="930"/>
    <n v="26760"/>
    <m/>
  </r>
  <r>
    <x v="9"/>
    <x v="175"/>
    <m/>
    <s v="BLACK CHERRY"/>
    <n v="202638"/>
    <n v="300"/>
    <n v="15"/>
    <n v="600000"/>
    <n v="555"/>
    <n v="26769.599999999999"/>
    <m/>
  </r>
  <r>
    <x v="9"/>
    <x v="176"/>
    <m/>
    <s v="ESPRESSINO"/>
    <n v="202638"/>
    <n v="420"/>
    <n v="15"/>
    <n v="840000"/>
    <n v="750"/>
    <n v="26701.714285999999"/>
    <m/>
  </r>
  <r>
    <x v="9"/>
    <x v="177"/>
    <m/>
    <s v="SPEARMINT"/>
    <n v="202638"/>
    <n v="630"/>
    <n v="15"/>
    <n v="1266000"/>
    <n v="1185"/>
    <n v="26758.285714000001"/>
    <m/>
  </r>
  <r>
    <x v="9"/>
    <x v="178"/>
    <m/>
    <s v="LEMON LIME"/>
    <n v="202638"/>
    <n v="195"/>
    <n v="15"/>
    <n v="379600"/>
    <n v="165"/>
    <n v="26806.153846000001"/>
    <m/>
  </r>
  <r>
    <x v="10"/>
    <x v="179"/>
    <s v="Low"/>
    <s v="WHITE"/>
    <n v="202638"/>
    <n v="29580"/>
    <n v="20"/>
    <n v="54769600"/>
    <n v="221860"/>
    <n v="32463.907370000001"/>
    <m/>
  </r>
  <r>
    <x v="10"/>
    <x v="180"/>
    <s v="HIGH"/>
    <s v="LTLN"/>
    <n v="202638"/>
    <n v="26736"/>
    <n v="12"/>
    <n v="46853000"/>
    <n v="243024"/>
    <n v="18677.189856000001"/>
    <m/>
  </r>
  <r>
    <x v="10"/>
    <x v="181"/>
    <s v="HIGH"/>
    <s v="LTLN"/>
    <n v="202638"/>
    <n v="28176"/>
    <n v="16"/>
    <n v="49889400"/>
    <n v="216112"/>
    <n v="24974.486655000001"/>
    <m/>
  </r>
  <r>
    <x v="10"/>
    <x v="182"/>
    <s v="Medium"/>
    <s v="WHITE"/>
    <n v="202638"/>
    <n v="87060"/>
    <n v="20"/>
    <n v="152953900"/>
    <n v="910400"/>
    <n v="30907.798299999999"/>
    <m/>
  </r>
  <r>
    <x v="10"/>
    <x v="183"/>
    <s v="Medium"/>
    <s v="WHITE"/>
    <n v="202638"/>
    <n v="45140"/>
    <n v="20"/>
    <n v="81232600"/>
    <n v="431240"/>
    <n v="31515.382808999999"/>
    <m/>
  </r>
  <r>
    <x v="10"/>
    <x v="185"/>
    <s v="Medium"/>
    <s v="LTLN"/>
    <n v="202638"/>
    <n v="688"/>
    <n v="16"/>
    <n v="1209000"/>
    <n v="2336"/>
    <n v="24867.767442"/>
    <m/>
  </r>
  <r>
    <x v="10"/>
    <x v="187"/>
    <s v="PREMIUM"/>
    <s v="LTLN"/>
    <n v="202638"/>
    <n v="18048"/>
    <n v="16"/>
    <n v="28249500"/>
    <n v="126000"/>
    <n v="22225.903369"/>
    <m/>
  </r>
  <r>
    <x v="10"/>
    <x v="188"/>
    <s v="Medium"/>
    <s v="LTLN"/>
    <n v="202638"/>
    <n v="492"/>
    <n v="12"/>
    <n v="881500"/>
    <n v="1680"/>
    <n v="18670.317072999998"/>
    <m/>
  </r>
  <r>
    <x v="10"/>
    <x v="189"/>
    <s v="HIGH"/>
    <s v="WHITE"/>
    <n v="202638"/>
    <n v="115980"/>
    <n v="20"/>
    <n v="202814100"/>
    <n v="1191280"/>
    <n v="30875.874806"/>
    <m/>
  </r>
  <r>
    <x v="10"/>
    <x v="190"/>
    <s v="HIGH"/>
    <s v="WHITE"/>
    <n v="202638"/>
    <n v="27020"/>
    <n v="20"/>
    <n v="48563600"/>
    <n v="197200"/>
    <n v="31289.564027"/>
    <m/>
  </r>
  <r>
    <x v="10"/>
    <x v="191"/>
    <s v="HIGH"/>
    <s v="WHITE"/>
    <n v="202638"/>
    <n v="86040"/>
    <n v="20"/>
    <n v="154790400"/>
    <n v="815400"/>
    <n v="31731.807764000001"/>
    <m/>
  </r>
  <r>
    <x v="11"/>
    <x v="192"/>
    <s v="Medium"/>
    <s v="LTLN"/>
    <n v="202638"/>
    <n v="3220"/>
    <n v="20"/>
    <n v="4991000"/>
    <n v="10280"/>
    <n v="27619.937888"/>
    <m/>
  </r>
  <r>
    <x v="11"/>
    <x v="193"/>
    <s v="Medium"/>
    <s v="LTLN"/>
    <n v="202638"/>
    <n v="3300"/>
    <n v="20"/>
    <n v="5123000"/>
    <n v="13800"/>
    <n v="27701.078787999999"/>
    <m/>
  </r>
  <r>
    <x v="11"/>
    <x v="194"/>
    <s v="Medium"/>
    <s v="LTLN"/>
    <n v="202638"/>
    <n v="4240"/>
    <n v="20"/>
    <n v="6698000"/>
    <n v="15200"/>
    <n v="27684.783018999999"/>
    <m/>
  </r>
  <r>
    <x v="11"/>
    <x v="195"/>
    <s v="HIGH"/>
    <s v="LTLN"/>
    <n v="202638"/>
    <n v="4096"/>
    <n v="16"/>
    <n v="9611000"/>
    <n v="12208"/>
    <n v="33067.230469000002"/>
    <m/>
  </r>
  <r>
    <x v="11"/>
    <x v="196"/>
    <s v="Medium"/>
    <s v="LTLN"/>
    <n v="202638"/>
    <n v="53320"/>
    <n v="20"/>
    <n v="128333800"/>
    <n v="493820"/>
    <n v="42749.630907999999"/>
    <m/>
  </r>
  <r>
    <x v="11"/>
    <x v="197"/>
    <s v="HIGH"/>
    <s v="LTLN"/>
    <n v="202638"/>
    <n v="6780"/>
    <n v="20"/>
    <n v="16327200"/>
    <n v="48460"/>
    <n v="42760.424779000001"/>
    <m/>
  </r>
  <r>
    <x v="11"/>
    <x v="198"/>
    <s v="HIGH"/>
    <s v="LTLN"/>
    <n v="202638"/>
    <n v="2720"/>
    <n v="16"/>
    <n v="6381500"/>
    <n v="7728"/>
    <n v="33146.205882000002"/>
    <m/>
  </r>
  <r>
    <x v="11"/>
    <x v="199"/>
    <s v="HIGH"/>
    <s v="LTLN"/>
    <n v="202638"/>
    <n v="8816"/>
    <n v="16"/>
    <n v="22440500"/>
    <n v="41152"/>
    <n v="35645.678765999997"/>
    <m/>
  </r>
  <r>
    <x v="11"/>
    <x v="201"/>
    <s v="HIGH"/>
    <s v="LTLN"/>
    <n v="202638"/>
    <n v="4384"/>
    <n v="16"/>
    <n v="10483000"/>
    <n v="14784"/>
    <n v="33638.605839000003"/>
    <m/>
  </r>
  <r>
    <x v="11"/>
    <x v="203"/>
    <s v="Medium"/>
    <s v="SKT"/>
    <n v="202638"/>
    <n v="1524"/>
    <n v="12"/>
    <n v="1848000"/>
    <n v="5784"/>
    <n v="13317.669291"/>
    <m/>
  </r>
  <r>
    <x v="11"/>
    <x v="204"/>
    <s v="Medium"/>
    <s v="SKT"/>
    <n v="202638"/>
    <n v="2268"/>
    <n v="12"/>
    <n v="3217000"/>
    <n v="10980"/>
    <n v="15347.873016"/>
    <m/>
  </r>
  <r>
    <x v="11"/>
    <x v="205"/>
    <s v="Medium"/>
    <s v="SKT"/>
    <n v="202638"/>
    <n v="2268"/>
    <n v="12"/>
    <n v="3221000"/>
    <n v="10584"/>
    <n v="15296.597884000001"/>
    <m/>
  </r>
  <r>
    <x v="11"/>
    <x v="206"/>
    <s v="Low"/>
    <s v="SKT"/>
    <n v="202638"/>
    <n v="756"/>
    <n v="12"/>
    <n v="913500"/>
    <n v="2004"/>
    <n v="13264.730159000001"/>
    <m/>
  </r>
  <r>
    <x v="11"/>
    <x v="211"/>
    <s v="Medium"/>
    <s v="SKT"/>
    <n v="202638"/>
    <n v="1812"/>
    <n v="12"/>
    <n v="2193000"/>
    <n v="7272"/>
    <n v="13269.178808000001"/>
    <m/>
  </r>
  <r>
    <x v="11"/>
    <x v="212"/>
    <s v="HIGH"/>
    <s v="WHITE"/>
    <n v="202638"/>
    <n v="11480"/>
    <n v="20"/>
    <n v="26012700"/>
    <n v="59460"/>
    <n v="40194.391986000002"/>
    <m/>
  </r>
  <r>
    <x v="11"/>
    <x v="213"/>
    <s v="HIGH"/>
    <s v="LTLN"/>
    <n v="202638"/>
    <n v="10320"/>
    <n v="20"/>
    <n v="23806400"/>
    <n v="51440"/>
    <n v="40734.998061999999"/>
    <m/>
  </r>
  <r>
    <x v="11"/>
    <x v="379"/>
    <s v="Medium"/>
    <s v="WHITE"/>
    <n v="202638"/>
    <n v="7640"/>
    <n v="20"/>
    <n v="16637000"/>
    <n v="28140"/>
    <n v="38361.437172999998"/>
    <m/>
  </r>
  <r>
    <x v="11"/>
    <x v="214"/>
    <s v="HIGH"/>
    <s v="LTLN"/>
    <n v="202638"/>
    <n v="8944"/>
    <n v="16"/>
    <n v="21277000"/>
    <n v="43024"/>
    <n v="33684.957066000003"/>
    <m/>
  </r>
  <r>
    <x v="11"/>
    <x v="215"/>
    <s v="PREMIUM"/>
    <s v="LTLN"/>
    <n v="202638"/>
    <n v="18500"/>
    <n v="20"/>
    <n v="42623800"/>
    <n v="108760"/>
    <n v="40668.595675999997"/>
    <m/>
  </r>
  <r>
    <x v="11"/>
    <x v="216"/>
    <s v="PREMIUM"/>
    <s v="LTLN"/>
    <n v="202638"/>
    <n v="5100"/>
    <n v="20"/>
    <n v="11745000"/>
    <n v="17840"/>
    <n v="40824.811764999999"/>
    <m/>
  </r>
  <r>
    <x v="11"/>
    <x v="217"/>
    <s v="PREMIUM"/>
    <s v="WHITE"/>
    <n v="202638"/>
    <n v="5740"/>
    <n v="20"/>
    <n v="14085300"/>
    <n v="14500"/>
    <n v="43280.069686000003"/>
    <m/>
  </r>
  <r>
    <x v="11"/>
    <x v="218"/>
    <s v="PREMIUM"/>
    <s v="WHITE"/>
    <n v="202638"/>
    <n v="8900"/>
    <n v="20"/>
    <n v="20409900"/>
    <n v="46080"/>
    <n v="40231.519100999998"/>
    <m/>
  </r>
  <r>
    <x v="11"/>
    <x v="221"/>
    <s v="HIGH"/>
    <s v="SKM FF"/>
    <n v="202638"/>
    <n v="6200"/>
    <n v="20"/>
    <n v="9827000"/>
    <n v="31120"/>
    <n v="28076.880645000001"/>
    <m/>
  </r>
  <r>
    <x v="12"/>
    <x v="225"/>
    <s v="HIGH"/>
    <s v="LTLN"/>
    <n v="202638"/>
    <n v="10640"/>
    <n v="16"/>
    <n v="21806300"/>
    <n v="59344"/>
    <n v="29109.470677000001"/>
    <m/>
  </r>
  <r>
    <x v="13"/>
    <x v="228"/>
    <s v="Low"/>
    <s v="SKT"/>
    <n v="202638"/>
    <n v="1908"/>
    <n v="12"/>
    <n v="1517100"/>
    <n v="7320"/>
    <n v="8262.4339619999992"/>
    <m/>
  </r>
  <r>
    <x v="13"/>
    <x v="380"/>
    <s v="Low"/>
    <s v="LTLN"/>
    <n v="202638"/>
    <n v="17520"/>
    <n v="20"/>
    <n v="24979000"/>
    <n v="101840"/>
    <n v="26094.041096000001"/>
    <m/>
  </r>
  <r>
    <x v="13"/>
    <x v="229"/>
    <s v="Low"/>
    <s v="SKT"/>
    <n v="202638"/>
    <n v="468"/>
    <n v="12"/>
    <n v="916500"/>
    <n v="1872"/>
    <n v="20185.282050999998"/>
    <m/>
  </r>
  <r>
    <x v="13"/>
    <x v="230"/>
    <s v="Low"/>
    <s v="SKT"/>
    <n v="202638"/>
    <n v="156"/>
    <n v="12"/>
    <n v="132600"/>
    <n v="384"/>
    <n v="8133.6153850000001"/>
    <m/>
  </r>
  <r>
    <x v="13"/>
    <x v="231"/>
    <s v="Low"/>
    <s v="SKT"/>
    <n v="202638"/>
    <n v="1668"/>
    <n v="12"/>
    <n v="1251000"/>
    <n v="7596"/>
    <n v="7987.2661870000002"/>
    <m/>
  </r>
  <r>
    <x v="13"/>
    <x v="232"/>
    <s v="Medium"/>
    <s v="SKM FF"/>
    <n v="202638"/>
    <n v="1092"/>
    <n v="12"/>
    <n v="1814200"/>
    <n v="6348"/>
    <n v="17725"/>
    <m/>
  </r>
  <r>
    <x v="13"/>
    <x v="233"/>
    <s v="Medium"/>
    <s v="LTLN"/>
    <n v="202638"/>
    <n v="2160"/>
    <n v="20"/>
    <n v="3942000"/>
    <n v="7240"/>
    <n v="34284.046296"/>
    <m/>
  </r>
  <r>
    <x v="13"/>
    <x v="234"/>
    <s v="Low"/>
    <s v="SKT"/>
    <n v="202638"/>
    <n v="1488"/>
    <n v="12"/>
    <n v="1240000"/>
    <n v="5484"/>
    <n v="9097.1774189999996"/>
    <m/>
  </r>
  <r>
    <x v="13"/>
    <x v="235"/>
    <s v="Low"/>
    <s v="LTLN"/>
    <n v="202638"/>
    <n v="5312"/>
    <n v="16"/>
    <n v="9634000"/>
    <n v="14032"/>
    <n v="25924.876506000001"/>
    <m/>
  </r>
  <r>
    <x v="13"/>
    <x v="236"/>
    <s v="Medium"/>
    <s v="LTLN"/>
    <n v="202638"/>
    <n v="2480"/>
    <n v="20"/>
    <n v="3844000"/>
    <n v="10800"/>
    <n v="29219.959676999999"/>
    <m/>
  </r>
  <r>
    <x v="13"/>
    <x v="237"/>
    <s v="Low"/>
    <s v="LTLN"/>
    <n v="202638"/>
    <n v="736"/>
    <n v="16"/>
    <n v="1288000"/>
    <n v="1888"/>
    <n v="25828.608695999999"/>
    <m/>
  </r>
  <r>
    <x v="13"/>
    <x v="238"/>
    <s v="Medium"/>
    <s v="LTLN"/>
    <n v="202638"/>
    <n v="1400"/>
    <n v="20"/>
    <n v="2176000"/>
    <n v="2900"/>
    <n v="29086.628571000001"/>
    <m/>
  </r>
  <r>
    <x v="13"/>
    <x v="239"/>
    <s v="Medium"/>
    <s v="LTLN"/>
    <n v="202638"/>
    <n v="1380"/>
    <n v="20"/>
    <n v="2518500"/>
    <n v="3680"/>
    <n v="34039.724638"/>
    <m/>
  </r>
  <r>
    <x v="13"/>
    <x v="240"/>
    <s v="Medium"/>
    <s v="LTLN"/>
    <n v="202638"/>
    <n v="4096"/>
    <n v="16"/>
    <n v="7398400"/>
    <n v="23872"/>
    <n v="25771.078125"/>
    <m/>
  </r>
  <r>
    <x v="13"/>
    <x v="346"/>
    <s v="Low"/>
    <s v="SKT"/>
    <n v="202638"/>
    <n v="1840"/>
    <n v="16"/>
    <n v="1184500"/>
    <n v="6224"/>
    <n v="9065.7391299999999"/>
    <m/>
  </r>
  <r>
    <x v="13"/>
    <x v="381"/>
    <s v="Low"/>
    <s v="SKT"/>
    <n v="202638"/>
    <n v="752"/>
    <n v="16"/>
    <n v="479400"/>
    <n v="2224"/>
    <n v="8998.4680850000004"/>
    <m/>
  </r>
  <r>
    <x v="13"/>
    <x v="243"/>
    <s v="Low"/>
    <s v="SKT"/>
    <n v="202638"/>
    <n v="48"/>
    <n v="12"/>
    <n v="132000"/>
    <n v="108"/>
    <n v="29150.25"/>
    <m/>
  </r>
  <r>
    <x v="13"/>
    <x v="244"/>
    <s v="Low"/>
    <s v="SKT"/>
    <n v="202638"/>
    <n v="2628"/>
    <n v="12"/>
    <n v="2039200"/>
    <n v="13692"/>
    <n v="8081.0045659999996"/>
    <m/>
  </r>
  <r>
    <x v="13"/>
    <x v="246"/>
    <s v="Low"/>
    <s v="SKT"/>
    <n v="202638"/>
    <n v="1992"/>
    <n v="12"/>
    <n v="1894800"/>
    <n v="7032"/>
    <n v="9407.6746989999992"/>
    <m/>
  </r>
  <r>
    <x v="13"/>
    <x v="382"/>
    <s v="Low"/>
    <s v="WHITE"/>
    <n v="202638"/>
    <n v="6920"/>
    <n v="20"/>
    <n v="10005600"/>
    <n v="29200"/>
    <n v="25470.439306"/>
    <m/>
  </r>
  <r>
    <x v="13"/>
    <x v="383"/>
    <s v="Low"/>
    <s v="SKT"/>
    <n v="202638"/>
    <n v="4416"/>
    <n v="16"/>
    <n v="3368000"/>
    <n v="21136"/>
    <n v="10041.684783000001"/>
    <m/>
  </r>
  <r>
    <x v="16"/>
    <x v="384"/>
    <m/>
    <s v="BLUEBERRY MINT"/>
    <n v="202638"/>
    <n v="1120"/>
    <n v="20"/>
    <n v="1720000"/>
    <n v="3680"/>
    <n v="24231.428571"/>
    <m/>
  </r>
  <r>
    <x v="16"/>
    <x v="385"/>
    <m/>
    <s v="SWEET MANGO"/>
    <n v="202638"/>
    <n v="1900"/>
    <n v="20"/>
    <n v="2860000"/>
    <n v="4880"/>
    <n v="24288"/>
    <m/>
  </r>
  <r>
    <x v="14"/>
    <x v="254"/>
    <s v="PREMIUM"/>
    <s v="LYCHEE BURST"/>
    <n v="202638"/>
    <n v="4"/>
    <n v="1"/>
    <n v="326000"/>
    <n v="2"/>
    <n v="69520"/>
    <m/>
  </r>
  <r>
    <x v="14"/>
    <x v="255"/>
    <s v="PREMIUM"/>
    <s v="TRIPLE MANGO"/>
    <n v="202638"/>
    <n v="18"/>
    <n v="1"/>
    <n v="1506000"/>
    <n v="31"/>
    <n v="70601.222221999997"/>
    <m/>
  </r>
  <r>
    <x v="14"/>
    <x v="256"/>
    <s v="PREMIUM"/>
    <s v="VERY BERRY"/>
    <n v="202638"/>
    <n v="7"/>
    <n v="1"/>
    <n v="567500"/>
    <n v="7"/>
    <n v="69817.857143000001"/>
    <m/>
  </r>
  <r>
    <x v="14"/>
    <x v="257"/>
    <s v="PREMIUM"/>
    <s v="WATERMELON CHIL"/>
    <n v="202638"/>
    <n v="13"/>
    <n v="1"/>
    <n v="1074500"/>
    <n v="17"/>
    <n v="70001.153846000001"/>
    <m/>
  </r>
  <r>
    <x v="17"/>
    <x v="386"/>
    <m/>
    <s v="GLACIAL MINT"/>
    <n v="202638"/>
    <n v="1080"/>
    <n v="18"/>
    <n v="5806400"/>
    <n v="2898"/>
    <n v="74700.5"/>
    <m/>
  </r>
  <r>
    <x v="17"/>
    <x v="387"/>
    <m/>
    <s v="NORDIC FROST"/>
    <n v="202638"/>
    <n v="1098"/>
    <n v="18"/>
    <n v="5978600"/>
    <n v="3438"/>
    <n v="74367.540984000007"/>
    <m/>
  </r>
  <r>
    <x v="15"/>
    <x v="266"/>
    <s v="PREMIUM"/>
    <s v="BLUEBERRY ICE"/>
    <n v="202638"/>
    <n v="39"/>
    <n v="1"/>
    <n v="2528600"/>
    <n v="55"/>
    <n v="61474.923076999999"/>
    <m/>
  </r>
  <r>
    <x v="15"/>
    <x v="267"/>
    <s v="PREMIUM"/>
    <s v="GRAPE ICE"/>
    <n v="202638"/>
    <n v="33"/>
    <n v="1"/>
    <n v="2109400"/>
    <n v="55"/>
    <n v="61233.272727000003"/>
    <m/>
  </r>
  <r>
    <x v="15"/>
    <x v="268"/>
    <s v="PREMIUM"/>
    <s v="MANGO ICE"/>
    <n v="202638"/>
    <n v="20"/>
    <n v="1"/>
    <n v="1286600"/>
    <n v="14"/>
    <n v="61435.35"/>
    <m/>
  </r>
  <r>
    <x v="15"/>
    <x v="269"/>
    <s v="PREMIUM"/>
    <s v="MINT ICE"/>
    <n v="202638"/>
    <n v="12"/>
    <n v="1"/>
    <n v="753600"/>
    <n v="8"/>
    <n v="61387.583333000002"/>
    <m/>
  </r>
  <r>
    <x v="0"/>
    <x v="1"/>
    <s v="Medium"/>
    <s v="LTLN"/>
    <n v="202638"/>
    <n v="2656"/>
    <n v="16"/>
    <n v="6144100"/>
    <n v="2880"/>
    <n v="32016.704818999999"/>
    <m/>
  </r>
  <r>
    <x v="0"/>
    <x v="2"/>
    <s v="HIGH"/>
    <s v="SKM FF"/>
    <n v="202638"/>
    <n v="27520"/>
    <n v="16"/>
    <n v="58853000"/>
    <n v="160032"/>
    <n v="30146.284302"/>
    <m/>
  </r>
  <r>
    <x v="0"/>
    <x v="3"/>
    <s v="PREMIUM"/>
    <s v="WHITE"/>
    <n v="202638"/>
    <n v="4960"/>
    <n v="20"/>
    <n v="8931800"/>
    <n v="9200"/>
    <n v="28532.125"/>
    <m/>
  </r>
  <r>
    <x v="0"/>
    <x v="4"/>
    <s v="PREMIUM"/>
    <s v="LTLN"/>
    <n v="202638"/>
    <n v="47820"/>
    <n v="20"/>
    <n v="103396100"/>
    <n v="300760"/>
    <n v="38064.222083000001"/>
    <m/>
  </r>
  <r>
    <x v="0"/>
    <x v="6"/>
    <s v="Medium"/>
    <s v="White"/>
    <n v="202638"/>
    <n v="9100"/>
    <n v="20"/>
    <n v="18937900"/>
    <n v="37020"/>
    <n v="35190.054945000003"/>
    <m/>
  </r>
  <r>
    <x v="0"/>
    <x v="7"/>
    <s v="HIGH"/>
    <s v="WHITE"/>
    <n v="202638"/>
    <n v="25360"/>
    <n v="20"/>
    <n v="51159500"/>
    <n v="135700"/>
    <n v="34975.577287"/>
    <m/>
  </r>
  <r>
    <x v="0"/>
    <x v="8"/>
    <s v="HIGH"/>
    <s v="WHITE"/>
    <n v="202638"/>
    <n v="101120"/>
    <n v="20"/>
    <n v="193868900"/>
    <n v="788360"/>
    <n v="33769.481209999998"/>
    <m/>
  </r>
  <r>
    <x v="0"/>
    <x v="9"/>
    <s v="PREMIUM"/>
    <s v="SKM FF"/>
    <n v="202638"/>
    <n v="6300"/>
    <n v="12"/>
    <n v="13305900"/>
    <n v="18660"/>
    <n v="22217.691428999999"/>
    <m/>
  </r>
  <r>
    <x v="0"/>
    <x v="10"/>
    <s v="PREMIUM"/>
    <s v="LTLN"/>
    <n v="202638"/>
    <n v="15792"/>
    <n v="16"/>
    <n v="33798300"/>
    <n v="63600"/>
    <n v="30073.305978"/>
    <m/>
  </r>
  <r>
    <x v="0"/>
    <x v="11"/>
    <s v="PREMIUM"/>
    <s v="WHITE"/>
    <n v="202638"/>
    <n v="2380"/>
    <n v="20"/>
    <n v="4795700"/>
    <n v="3580"/>
    <n v="32099.084034"/>
    <m/>
  </r>
  <r>
    <x v="0"/>
    <x v="12"/>
    <s v="PREMIUM"/>
    <s v="WHITE"/>
    <n v="202638"/>
    <n v="7480"/>
    <n v="20"/>
    <n v="13478200"/>
    <n v="17360"/>
    <n v="28819.978609999998"/>
    <m/>
  </r>
  <r>
    <x v="1"/>
    <x v="302"/>
    <s v="Low"/>
    <s v="SKM FF"/>
    <n v="202638"/>
    <n v="79320"/>
    <n v="20"/>
    <n v="128919000"/>
    <n v="592280"/>
    <n v="28168.233736999999"/>
    <m/>
  </r>
  <r>
    <x v="1"/>
    <x v="14"/>
    <s v="Medium"/>
    <s v="SKT"/>
    <n v="202638"/>
    <n v="5100"/>
    <n v="12"/>
    <n v="7111300"/>
    <n v="14412"/>
    <n v="14636.009411999999"/>
    <m/>
  </r>
  <r>
    <x v="1"/>
    <x v="16"/>
    <s v="Low"/>
    <s v="SKT"/>
    <n v="202638"/>
    <n v="62544"/>
    <n v="12"/>
    <n v="88634600"/>
    <n v="395304"/>
    <n v="15332.648311999999"/>
    <m/>
  </r>
  <r>
    <x v="1"/>
    <x v="17"/>
    <s v="HIGH"/>
    <s v="LTLN"/>
    <n v="202638"/>
    <n v="13504"/>
    <n v="16"/>
    <n v="32413000"/>
    <n v="44944"/>
    <n v="34026.252370000002"/>
    <m/>
  </r>
  <r>
    <x v="1"/>
    <x v="325"/>
    <s v="Medium"/>
    <s v="SKM FF"/>
    <n v="202638"/>
    <n v="9900"/>
    <n v="12"/>
    <n v="20631000"/>
    <n v="41664"/>
    <n v="22138.939394000001"/>
    <m/>
  </r>
  <r>
    <x v="1"/>
    <x v="275"/>
    <s v="HIGH"/>
    <s v="LTLN"/>
    <n v="202638"/>
    <n v="14448"/>
    <n v="16"/>
    <n v="34724500"/>
    <n v="55488"/>
    <n v="34019.806202"/>
    <m/>
  </r>
  <r>
    <x v="1"/>
    <x v="303"/>
    <s v="Low"/>
    <s v="SKM FF"/>
    <n v="202638"/>
    <n v="11580"/>
    <n v="12"/>
    <n v="22202500"/>
    <n v="52800"/>
    <n v="20033.009325999999"/>
    <m/>
  </r>
  <r>
    <x v="1"/>
    <x v="304"/>
    <s v="Low"/>
    <s v="SKM FF"/>
    <n v="202638"/>
    <n v="700"/>
    <n v="20"/>
    <n v="1032500"/>
    <n v="5040"/>
    <n v="24145.828570999998"/>
    <m/>
  </r>
  <r>
    <x v="1"/>
    <x v="21"/>
    <s v="Low"/>
    <s v="SKT"/>
    <n v="202638"/>
    <n v="2688"/>
    <n v="12"/>
    <n v="3360000"/>
    <n v="9732"/>
    <n v="13462.8125"/>
    <m/>
  </r>
  <r>
    <x v="1"/>
    <x v="359"/>
    <s v="Medium"/>
    <s v="LTLN"/>
    <n v="202638"/>
    <n v="16176"/>
    <n v="16"/>
    <n v="28817500"/>
    <n v="71888"/>
    <n v="25360.396637000002"/>
    <m/>
  </r>
  <r>
    <x v="1"/>
    <x v="25"/>
    <s v="PREMIUM"/>
    <s v="SKM FF"/>
    <n v="202638"/>
    <n v="5568"/>
    <n v="16"/>
    <n v="11142400"/>
    <n v="14656"/>
    <n v="29459.272989000001"/>
    <m/>
  </r>
  <r>
    <x v="1"/>
    <x v="26"/>
    <s v="HIGH"/>
    <s v="SKM FF"/>
    <n v="202638"/>
    <n v="33260"/>
    <n v="20"/>
    <n v="68288000"/>
    <n v="201800"/>
    <n v="37629.294047000003"/>
    <m/>
  </r>
  <r>
    <x v="1"/>
    <x v="27"/>
    <s v="Medium"/>
    <s v="LTLN"/>
    <n v="202638"/>
    <n v="49152"/>
    <n v="16"/>
    <n v="115237200"/>
    <n v="354592"/>
    <n v="33959.761393000001"/>
    <m/>
  </r>
  <r>
    <x v="1"/>
    <x v="28"/>
    <s v="HIGH"/>
    <s v="LTLN"/>
    <n v="202638"/>
    <n v="16864"/>
    <n v="16"/>
    <n v="39551000"/>
    <n v="82352"/>
    <n v="33869.116697999998"/>
    <m/>
  </r>
  <r>
    <x v="1"/>
    <x v="29"/>
    <s v="HIGH"/>
    <s v="LTLN"/>
    <n v="202638"/>
    <n v="8640"/>
    <n v="16"/>
    <n v="20284000"/>
    <n v="30768"/>
    <n v="33882.222221999997"/>
    <m/>
  </r>
  <r>
    <x v="1"/>
    <x v="307"/>
    <s v="Low"/>
    <s v="SKT"/>
    <n v="202638"/>
    <n v="1908"/>
    <n v="12"/>
    <n v="2436000"/>
    <n v="12864"/>
    <n v="13508.716981"/>
    <m/>
  </r>
  <r>
    <x v="1"/>
    <x v="32"/>
    <s v="PREMIUM"/>
    <s v="SKT"/>
    <n v="202638"/>
    <n v="7728"/>
    <n v="12"/>
    <n v="13202000"/>
    <n v="25176"/>
    <n v="17764.354037000001"/>
    <m/>
  </r>
  <r>
    <x v="1"/>
    <x v="33"/>
    <s v="PREMIUM"/>
    <s v="SKM FF"/>
    <n v="202638"/>
    <n v="18672"/>
    <n v="12"/>
    <n v="38907500"/>
    <n v="108828"/>
    <n v="22998.062339"/>
    <m/>
  </r>
  <r>
    <x v="1"/>
    <x v="34"/>
    <s v="PREMIUM"/>
    <s v="SKM FF"/>
    <n v="202638"/>
    <n v="11648"/>
    <n v="16"/>
    <n v="25844000"/>
    <n v="41008"/>
    <n v="30999.244504999999"/>
    <m/>
  </r>
  <r>
    <x v="1"/>
    <x v="35"/>
    <s v="Low"/>
    <s v="SKT"/>
    <n v="202638"/>
    <n v="7452"/>
    <n v="12"/>
    <n v="11178000"/>
    <n v="27144"/>
    <n v="16008.048309"/>
    <m/>
  </r>
  <r>
    <x v="1"/>
    <x v="36"/>
    <s v="Medium"/>
    <s v="SKT"/>
    <n v="202638"/>
    <n v="21540"/>
    <n v="12"/>
    <n v="28735000"/>
    <n v="159984"/>
    <n v="14506.994429"/>
    <m/>
  </r>
  <r>
    <x v="1"/>
    <x v="37"/>
    <s v="Medium"/>
    <s v="SKT"/>
    <n v="202638"/>
    <n v="6888"/>
    <n v="12"/>
    <n v="9587100"/>
    <n v="26124"/>
    <n v="14617.34669"/>
    <m/>
  </r>
  <r>
    <x v="1"/>
    <x v="40"/>
    <s v="Medium"/>
    <s v="LTLN"/>
    <n v="202638"/>
    <n v="11936"/>
    <n v="16"/>
    <n v="24635000"/>
    <n v="40800"/>
    <n v="30499.199732000001"/>
    <m/>
  </r>
  <r>
    <x v="1"/>
    <x v="43"/>
    <s v="Low"/>
    <s v="WHITE"/>
    <n v="202638"/>
    <n v="6280"/>
    <n v="20"/>
    <n v="9274000"/>
    <n v="17140"/>
    <n v="26364.977706999998"/>
    <m/>
  </r>
  <r>
    <x v="1"/>
    <x v="44"/>
    <s v="Medium"/>
    <s v="SPM"/>
    <n v="202638"/>
    <n v="3040"/>
    <n v="20"/>
    <n v="4484000"/>
    <n v="22700"/>
    <n v="26844.039474000001"/>
    <m/>
  </r>
  <r>
    <x v="1"/>
    <x v="45"/>
    <s v="Medium"/>
    <s v="SPM"/>
    <n v="202638"/>
    <n v="2820"/>
    <n v="20"/>
    <n v="4159500"/>
    <n v="22420"/>
    <n v="26855.276596"/>
    <m/>
  </r>
  <r>
    <x v="1"/>
    <x v="360"/>
    <s v="Medium"/>
    <s v="LTLN"/>
    <n v="202638"/>
    <n v="1472"/>
    <n v="16"/>
    <n v="2714000"/>
    <n v="8064"/>
    <n v="26150.554348000001"/>
    <m/>
  </r>
  <r>
    <x v="1"/>
    <x v="310"/>
    <s v="Low"/>
    <s v="LTLN"/>
    <n v="202638"/>
    <n v="26976"/>
    <n v="16"/>
    <n v="43673700"/>
    <n v="128496"/>
    <n v="23319.271648999998"/>
    <m/>
  </r>
  <r>
    <x v="1"/>
    <x v="46"/>
    <s v="Medium"/>
    <s v="LTLN"/>
    <n v="202638"/>
    <n v="46880"/>
    <n v="16"/>
    <n v="110032900"/>
    <n v="364640"/>
    <n v="33976.936519000003"/>
    <m/>
  </r>
  <r>
    <x v="1"/>
    <x v="311"/>
    <s v="Low"/>
    <s v="SKM FF"/>
    <n v="202638"/>
    <n v="15972"/>
    <n v="12"/>
    <n v="24640000"/>
    <n v="81264"/>
    <n v="15642.0571"/>
    <m/>
  </r>
  <r>
    <x v="1"/>
    <x v="282"/>
    <s v="Medium"/>
    <s v="SKM FF"/>
    <n v="202638"/>
    <n v="9060"/>
    <n v="12"/>
    <n v="14310800"/>
    <n v="40752"/>
    <n v="16612.933775000001"/>
    <m/>
  </r>
  <r>
    <x v="1"/>
    <x v="47"/>
    <s v="Medium"/>
    <s v="WHITE"/>
    <n v="202638"/>
    <n v="3500"/>
    <n v="20"/>
    <n v="5162500"/>
    <n v="9740"/>
    <n v="26459.108571000001"/>
    <m/>
  </r>
  <r>
    <x v="1"/>
    <x v="48"/>
    <s v="Medium"/>
    <s v="WHITE"/>
    <n v="202638"/>
    <n v="5100"/>
    <n v="20"/>
    <n v="7528000"/>
    <n v="12540"/>
    <n v="26298.164706"/>
    <m/>
  </r>
  <r>
    <x v="3"/>
    <x v="58"/>
    <s v="Medium"/>
    <s v="SKT"/>
    <n v="202638"/>
    <n v="5296"/>
    <n v="16"/>
    <n v="7182700"/>
    <n v="12512"/>
    <n v="18339.126887999999"/>
    <m/>
  </r>
  <r>
    <x v="3"/>
    <x v="61"/>
    <s v="HIGH"/>
    <s v="SKM FF"/>
    <n v="202638"/>
    <n v="19764"/>
    <n v="12"/>
    <n v="48683500"/>
    <n v="131664"/>
    <n v="25999.25258"/>
    <m/>
  </r>
  <r>
    <x v="3"/>
    <x v="62"/>
    <s v="Medium"/>
    <s v="SKT"/>
    <n v="202638"/>
    <n v="9204"/>
    <n v="12"/>
    <n v="13430500"/>
    <n v="32880"/>
    <n v="15361.954368000001"/>
    <m/>
  </r>
  <r>
    <x v="3"/>
    <x v="63"/>
    <s v="Medium"/>
    <s v="LTLN"/>
    <n v="202638"/>
    <n v="1440"/>
    <n v="16"/>
    <n v="3303000"/>
    <n v="3888"/>
    <n v="32213.333332999999"/>
    <m/>
  </r>
  <r>
    <x v="3"/>
    <x v="64"/>
    <s v="Medium"/>
    <s v="LTLN"/>
    <n v="202638"/>
    <n v="3408"/>
    <n v="16"/>
    <n v="7823400"/>
    <n v="12256"/>
    <n v="32175.295774999999"/>
    <m/>
  </r>
  <r>
    <x v="3"/>
    <x v="65"/>
    <s v="PREMIUM"/>
    <s v="SKM FF"/>
    <n v="202638"/>
    <n v="5076"/>
    <n v="12"/>
    <n v="12140100"/>
    <n v="16536"/>
    <n v="25956.373522000002"/>
    <m/>
  </r>
  <r>
    <x v="3"/>
    <x v="67"/>
    <s v="Medium"/>
    <s v="SKM FF"/>
    <n v="202638"/>
    <n v="87504"/>
    <n v="12"/>
    <n v="209484600"/>
    <n v="673608"/>
    <n v="26009.710504999999"/>
    <m/>
  </r>
  <r>
    <x v="3"/>
    <x v="69"/>
    <s v="PREMIUM"/>
    <s v="SKM FF"/>
    <n v="202638"/>
    <n v="9200"/>
    <n v="16"/>
    <n v="22264000"/>
    <n v="49440"/>
    <n v="35043.841739000003"/>
    <m/>
  </r>
  <r>
    <x v="3"/>
    <x v="71"/>
    <s v="HIGH"/>
    <s v="SKM FF"/>
    <n v="202638"/>
    <n v="4688"/>
    <n v="16"/>
    <n v="10759400"/>
    <n v="13680"/>
    <n v="32169.976108999999"/>
    <m/>
  </r>
  <r>
    <x v="3"/>
    <x v="316"/>
    <s v="Medium"/>
    <s v="SKM FF"/>
    <n v="202638"/>
    <n v="48"/>
    <n v="16"/>
    <n v="110100"/>
    <n v="32"/>
    <n v="30654.333332999999"/>
    <m/>
  </r>
  <r>
    <x v="3"/>
    <x v="72"/>
    <s v="PREMIUM"/>
    <s v="SKM FF"/>
    <n v="202638"/>
    <n v="87200"/>
    <n v="16"/>
    <n v="217665600"/>
    <n v="703872"/>
    <n v="35082.936514000001"/>
    <m/>
  </r>
  <r>
    <x v="4"/>
    <x v="74"/>
    <s v="PREMIUM"/>
    <s v="LTLN"/>
    <n v="202638"/>
    <n v="18720"/>
    <n v="20"/>
    <n v="37349700"/>
    <n v="87100"/>
    <n v="36341.165598"/>
    <m/>
  </r>
  <r>
    <x v="4"/>
    <x v="75"/>
    <s v="PREMIUM"/>
    <s v="LTLN"/>
    <n v="202638"/>
    <n v="15920"/>
    <n v="20"/>
    <n v="39186300"/>
    <n v="61360"/>
    <n v="43384.752512999999"/>
    <m/>
  </r>
  <r>
    <x v="4"/>
    <x v="76"/>
    <s v="PREMIUM"/>
    <s v="LTLN"/>
    <n v="202638"/>
    <n v="59040"/>
    <n v="20"/>
    <n v="145443600"/>
    <n v="387560"/>
    <n v="43497.060976000001"/>
    <m/>
  </r>
  <r>
    <x v="4"/>
    <x v="78"/>
    <s v="Low"/>
    <s v="SKT"/>
    <n v="202638"/>
    <n v="30000"/>
    <n v="12"/>
    <n v="37255500"/>
    <n v="159600"/>
    <n v="13168.8244"/>
    <m/>
  </r>
  <r>
    <x v="4"/>
    <x v="79"/>
    <s v="PREMIUM"/>
    <s v="SKT"/>
    <n v="202638"/>
    <n v="7584"/>
    <n v="12"/>
    <n v="13854500"/>
    <n v="28176"/>
    <n v="19328.175632999999"/>
    <m/>
  </r>
  <r>
    <x v="4"/>
    <x v="80"/>
    <s v="PREMIUM"/>
    <s v="SKT"/>
    <n v="202638"/>
    <n v="11388"/>
    <n v="12"/>
    <n v="19656000"/>
    <n v="48708"/>
    <n v="18240.248683000002"/>
    <m/>
  </r>
  <r>
    <x v="4"/>
    <x v="81"/>
    <s v="PREMIUM"/>
    <s v="SKT"/>
    <n v="202638"/>
    <n v="11076"/>
    <n v="12"/>
    <n v="19305900"/>
    <n v="48528"/>
    <n v="18393.307691999998"/>
    <m/>
  </r>
  <r>
    <x v="4"/>
    <x v="82"/>
    <s v="PREMIUM"/>
    <s v="SKT"/>
    <n v="202638"/>
    <n v="23520"/>
    <n v="12"/>
    <n v="48302300"/>
    <n v="186420"/>
    <n v="21462.052551000001"/>
    <m/>
  </r>
  <r>
    <x v="4"/>
    <x v="83"/>
    <s v="PREMIUM"/>
    <s v="SKT"/>
    <n v="202638"/>
    <n v="17952"/>
    <n v="16"/>
    <n v="34114400"/>
    <n v="82768"/>
    <n v="26793.969697"/>
    <m/>
  </r>
  <r>
    <x v="4"/>
    <x v="84"/>
    <s v="HIGH"/>
    <s v="SKM FF"/>
    <n v="202638"/>
    <n v="34116"/>
    <n v="12"/>
    <n v="71141200"/>
    <n v="179664"/>
    <n v="23130.062610000001"/>
    <m/>
  </r>
  <r>
    <x v="4"/>
    <x v="85"/>
    <s v="HIGH"/>
    <s v="SKM FF"/>
    <n v="202638"/>
    <n v="20316"/>
    <n v="12"/>
    <n v="50324000"/>
    <n v="102120"/>
    <n v="26334.661548"/>
    <m/>
  </r>
  <r>
    <x v="4"/>
    <x v="86"/>
    <s v="PREMIUM"/>
    <s v="SKT"/>
    <n v="202638"/>
    <n v="29304"/>
    <n v="12"/>
    <n v="55514600"/>
    <n v="199440"/>
    <n v="19335.944716999998"/>
    <m/>
  </r>
  <r>
    <x v="4"/>
    <x v="87"/>
    <s v="PREMIUM"/>
    <s v="WHITE"/>
    <n v="202638"/>
    <n v="4560"/>
    <n v="20"/>
    <n v="11400000"/>
    <n v="24420"/>
    <n v="47377.552631999999"/>
    <m/>
  </r>
  <r>
    <x v="4"/>
    <x v="88"/>
    <s v="PREMIUM"/>
    <s v="WHITE"/>
    <n v="202638"/>
    <n v="8580"/>
    <n v="20"/>
    <n v="21456400"/>
    <n v="41260"/>
    <n v="47414.468530999999"/>
    <m/>
  </r>
  <r>
    <x v="4"/>
    <x v="90"/>
    <s v="PREMIUM"/>
    <s v="WHITE"/>
    <n v="202638"/>
    <n v="33040"/>
    <n v="20"/>
    <n v="95094400"/>
    <n v="191420"/>
    <n v="52207.623486999997"/>
    <m/>
  </r>
  <r>
    <x v="4"/>
    <x v="91"/>
    <s v="PREMIUM"/>
    <s v="WHITE"/>
    <n v="202638"/>
    <n v="50580"/>
    <n v="20"/>
    <n v="145541600"/>
    <n v="359140"/>
    <n v="52264.540925000001"/>
    <m/>
  </r>
  <r>
    <x v="4"/>
    <x v="93"/>
    <s v="PREMIUM"/>
    <s v="SKM FF"/>
    <n v="202638"/>
    <n v="33600"/>
    <n v="12"/>
    <n v="75713800"/>
    <n v="228492"/>
    <n v="24058.829643000001"/>
    <m/>
  </r>
  <r>
    <x v="4"/>
    <x v="94"/>
    <s v="PREMIUM"/>
    <s v="SKM FF"/>
    <n v="202638"/>
    <n v="23472"/>
    <n v="16"/>
    <n v="53149300"/>
    <n v="118848"/>
    <n v="31987.142467999998"/>
    <m/>
  </r>
  <r>
    <x v="4"/>
    <x v="95"/>
    <s v="PREMIUM"/>
    <s v="SKM FF"/>
    <n v="202638"/>
    <n v="156040"/>
    <n v="20"/>
    <n v="343524400"/>
    <n v="1171740"/>
    <n v="39120.831837999998"/>
    <m/>
  </r>
  <r>
    <x v="4"/>
    <x v="96"/>
    <s v="Medium"/>
    <s v="SKM FF"/>
    <n v="202638"/>
    <n v="13200"/>
    <n v="12"/>
    <n v="27514000"/>
    <n v="64440"/>
    <n v="23131.795454999999"/>
    <m/>
  </r>
  <r>
    <x v="4"/>
    <x v="97"/>
    <s v="Medium"/>
    <s v="SKM FF"/>
    <n v="202638"/>
    <n v="20048"/>
    <n v="16"/>
    <n v="37602000"/>
    <n v="92144"/>
    <n v="28311.577014999999"/>
    <m/>
  </r>
  <r>
    <x v="4"/>
    <x v="98"/>
    <s v="Medium"/>
    <s v="SKM FF"/>
    <n v="202638"/>
    <n v="30040"/>
    <n v="20"/>
    <n v="60090000"/>
    <n v="140200"/>
    <n v="38080.771637999998"/>
    <m/>
  </r>
  <r>
    <x v="4"/>
    <x v="99"/>
    <s v="PREMIUM"/>
    <s v="WHITE"/>
    <n v="202638"/>
    <n v="20140"/>
    <n v="20"/>
    <n v="57857500"/>
    <n v="110120"/>
    <n v="52103.636544000001"/>
    <m/>
  </r>
  <r>
    <x v="4"/>
    <x v="101"/>
    <s v="PREMIUM"/>
    <s v="SKT"/>
    <n v="202638"/>
    <n v="4548"/>
    <n v="12"/>
    <n v="7203000"/>
    <n v="13404"/>
    <n v="16416.319261000001"/>
    <m/>
  </r>
  <r>
    <x v="4"/>
    <x v="102"/>
    <s v="PREMIUM"/>
    <s v="LTLN"/>
    <n v="202638"/>
    <n v="135392"/>
    <n v="16"/>
    <n v="296302000"/>
    <n v="1016224"/>
    <n v="32052.174190000002"/>
    <m/>
  </r>
  <r>
    <x v="4"/>
    <x v="103"/>
    <s v="PREMIUM"/>
    <s v="LTLN"/>
    <n v="202638"/>
    <n v="54072"/>
    <n v="12"/>
    <n v="131800100"/>
    <n v="428256"/>
    <n v="25385.795161999999"/>
    <m/>
  </r>
  <r>
    <x v="4"/>
    <x v="104"/>
    <s v="PREMIUM"/>
    <s v="LTLN"/>
    <n v="202638"/>
    <n v="541312"/>
    <n v="16"/>
    <n v="1317721000"/>
    <n v="3509072"/>
    <n v="35219.979338999998"/>
    <m/>
  </r>
  <r>
    <x v="4"/>
    <x v="105"/>
    <s v="HIGH"/>
    <s v="LTLN"/>
    <n v="202638"/>
    <n v="20480"/>
    <n v="16"/>
    <n v="43545800"/>
    <n v="95088"/>
    <n v="31028.513281"/>
    <m/>
  </r>
  <r>
    <x v="4"/>
    <x v="106"/>
    <s v="PREMIUM"/>
    <s v="WHITE"/>
    <n v="202638"/>
    <n v="9000"/>
    <n v="20"/>
    <n v="20707500"/>
    <n v="40460"/>
    <n v="40824.882222"/>
    <m/>
  </r>
  <r>
    <x v="4"/>
    <x v="107"/>
    <s v="PREMIUM"/>
    <s v="WHITE"/>
    <n v="202638"/>
    <n v="14780"/>
    <n v="20"/>
    <n v="34028500"/>
    <n v="78320"/>
    <n v="40833.959405000001"/>
    <m/>
  </r>
  <r>
    <x v="4"/>
    <x v="108"/>
    <s v="PREMIUM"/>
    <s v="WHITE"/>
    <n v="202638"/>
    <n v="18220"/>
    <n v="20"/>
    <n v="41932500"/>
    <n v="83840"/>
    <n v="40831.197585000002"/>
    <m/>
  </r>
  <r>
    <x v="4"/>
    <x v="109"/>
    <s v="PREMIUM"/>
    <s v="LTLN"/>
    <n v="202638"/>
    <n v="34144"/>
    <n v="16"/>
    <n v="84594200"/>
    <n v="203776"/>
    <n v="35164.514058000001"/>
    <m/>
  </r>
  <r>
    <x v="4"/>
    <x v="110"/>
    <s v="HIGH"/>
    <s v="LTLN"/>
    <n v="202638"/>
    <n v="25488"/>
    <n v="16"/>
    <n v="54204600"/>
    <n v="142096"/>
    <n v="31044.205273"/>
    <m/>
  </r>
  <r>
    <x v="4"/>
    <x v="111"/>
    <s v="PREMIUM"/>
    <s v="LTLN"/>
    <n v="202638"/>
    <n v="24944"/>
    <n v="16"/>
    <n v="57529200"/>
    <n v="116688"/>
    <n v="32638.880051"/>
    <m/>
  </r>
  <r>
    <x v="4"/>
    <x v="112"/>
    <s v="Medium"/>
    <s v="SKT"/>
    <n v="202638"/>
    <n v="12348"/>
    <n v="12"/>
    <n v="18228900"/>
    <n v="68016"/>
    <n v="15348.873664000001"/>
    <m/>
  </r>
  <r>
    <x v="4"/>
    <x v="113"/>
    <s v="Medium"/>
    <s v="SKT"/>
    <n v="202638"/>
    <n v="9660"/>
    <n v="12"/>
    <n v="13783000"/>
    <n v="58488"/>
    <n v="15050.993789"/>
    <m/>
  </r>
  <r>
    <x v="4"/>
    <x v="114"/>
    <s v="Medium"/>
    <s v="SKT"/>
    <n v="202638"/>
    <n v="7800"/>
    <n v="12"/>
    <n v="9751000"/>
    <n v="42096"/>
    <n v="13285.389230999999"/>
    <m/>
  </r>
  <r>
    <x v="4"/>
    <x v="289"/>
    <s v="Medium"/>
    <s v="SKT"/>
    <n v="202638"/>
    <n v="8928"/>
    <n v="12"/>
    <n v="10788000"/>
    <n v="57612"/>
    <n v="13401.868280000001"/>
    <m/>
  </r>
  <r>
    <x v="4"/>
    <x v="117"/>
    <s v="Medium"/>
    <s v="SKT"/>
    <n v="202638"/>
    <n v="12396"/>
    <n v="12"/>
    <n v="15503000"/>
    <n v="60864"/>
    <n v="13398.631171000001"/>
    <m/>
  </r>
  <r>
    <x v="4"/>
    <x v="118"/>
    <s v="Medium"/>
    <s v="LTLN"/>
    <n v="202638"/>
    <n v="13440"/>
    <n v="20"/>
    <n v="19307400"/>
    <n v="51000"/>
    <n v="26610.111606999999"/>
    <m/>
  </r>
  <r>
    <x v="4"/>
    <x v="119"/>
    <s v="Medium"/>
    <s v="LTLN"/>
    <n v="202638"/>
    <n v="7104"/>
    <n v="16"/>
    <n v="11414700"/>
    <n v="17392"/>
    <n v="22471.880631"/>
    <m/>
  </r>
  <r>
    <x v="4"/>
    <x v="120"/>
    <s v="Medium"/>
    <s v="LTLN"/>
    <n v="202638"/>
    <n v="6672"/>
    <n v="16"/>
    <n v="10718200"/>
    <n v="21840"/>
    <n v="22461.323741"/>
    <m/>
  </r>
  <r>
    <x v="4"/>
    <x v="122"/>
    <s v="Medium"/>
    <s v="LTLN"/>
    <n v="202638"/>
    <n v="13328"/>
    <n v="16"/>
    <n v="19912900"/>
    <n v="52944"/>
    <n v="21346.817526999999"/>
    <m/>
  </r>
  <r>
    <x v="4"/>
    <x v="123"/>
    <s v="Medium"/>
    <s v="LTLN"/>
    <n v="202638"/>
    <n v="2196"/>
    <n v="12"/>
    <n v="3882200"/>
    <n v="5184"/>
    <n v="18732.355190999999"/>
    <m/>
  </r>
  <r>
    <x v="4"/>
    <x v="124"/>
    <s v="Medium"/>
    <s v="LTLN"/>
    <n v="202638"/>
    <n v="7728"/>
    <n v="16"/>
    <n v="13962800"/>
    <n v="26384"/>
    <n v="24818.863354000001"/>
    <m/>
  </r>
  <r>
    <x v="5"/>
    <x v="290"/>
    <s v="PREMIUM"/>
    <s v="SFP"/>
    <n v="202638"/>
    <n v="1920"/>
    <n v="20"/>
    <n v="2400000"/>
    <n v="4800"/>
    <n v="22730.333332999999"/>
    <m/>
  </r>
  <r>
    <x v="5"/>
    <x v="127"/>
    <s v="PREMIUM"/>
    <s v="SFP"/>
    <n v="202638"/>
    <n v="3400"/>
    <n v="20"/>
    <n v="4250000"/>
    <n v="9820"/>
    <n v="22796.117646999999"/>
    <m/>
  </r>
  <r>
    <x v="5"/>
    <x v="128"/>
    <s v="PREMIUM"/>
    <s v="SFP"/>
    <n v="202638"/>
    <n v="2920"/>
    <n v="20"/>
    <n v="3650000"/>
    <n v="7460"/>
    <n v="22694.431507000001"/>
    <m/>
  </r>
  <r>
    <x v="5"/>
    <x v="129"/>
    <s v="PREMIUM"/>
    <s v="SFP"/>
    <n v="202638"/>
    <n v="1980"/>
    <n v="20"/>
    <n v="2475000"/>
    <n v="4420"/>
    <n v="22728.242424"/>
    <m/>
  </r>
  <r>
    <x v="5"/>
    <x v="130"/>
    <s v="PREMIUM"/>
    <s v="SFP"/>
    <n v="202638"/>
    <n v="2440"/>
    <n v="20"/>
    <n v="3050000"/>
    <n v="5820"/>
    <n v="22666.672130999999"/>
    <m/>
  </r>
  <r>
    <x v="7"/>
    <x v="133"/>
    <s v="PREMIUM"/>
    <s v="SFP"/>
    <n v="202638"/>
    <n v="10960"/>
    <n v="20"/>
    <n v="16440000"/>
    <n v="46000"/>
    <n v="27729.178832000001"/>
    <m/>
  </r>
  <r>
    <x v="7"/>
    <x v="134"/>
    <s v="PREMIUM"/>
    <s v="SFP"/>
    <n v="202638"/>
    <n v="1280"/>
    <n v="20"/>
    <n v="1920000"/>
    <n v="4920"/>
    <n v="27738"/>
    <m/>
  </r>
  <r>
    <x v="7"/>
    <x v="135"/>
    <s v="PREMIUM"/>
    <s v="SFP"/>
    <n v="202638"/>
    <n v="5720"/>
    <n v="20"/>
    <n v="9733000"/>
    <n v="21500"/>
    <n v="31112.755245"/>
    <m/>
  </r>
  <r>
    <x v="7"/>
    <x v="136"/>
    <s v="PREMIUM"/>
    <s v="SFP"/>
    <n v="202638"/>
    <n v="9840"/>
    <n v="20"/>
    <n v="16740400"/>
    <n v="54540"/>
    <n v="31237.339431"/>
    <m/>
  </r>
  <r>
    <x v="7"/>
    <x v="137"/>
    <s v="PREMIUM"/>
    <s v="SFP"/>
    <n v="202638"/>
    <n v="12460"/>
    <n v="20"/>
    <n v="21191000"/>
    <n v="63100"/>
    <n v="31204.626003000001"/>
    <m/>
  </r>
  <r>
    <x v="7"/>
    <x v="138"/>
    <s v="PREMIUM"/>
    <s v="SFP"/>
    <n v="202638"/>
    <n v="14740"/>
    <n v="20"/>
    <n v="22114000"/>
    <n v="68540"/>
    <n v="27718.069199000001"/>
    <m/>
  </r>
  <r>
    <x v="7"/>
    <x v="139"/>
    <s v="PREMIUM"/>
    <s v="SFP"/>
    <n v="202638"/>
    <n v="18140"/>
    <n v="20"/>
    <n v="27224000"/>
    <n v="89680"/>
    <n v="27661.976847000002"/>
    <m/>
  </r>
  <r>
    <x v="7"/>
    <x v="140"/>
    <s v="PREMIUM"/>
    <s v="SFP"/>
    <n v="202638"/>
    <n v="26660"/>
    <n v="20"/>
    <n v="48022200"/>
    <n v="159560"/>
    <n v="33197.327832000003"/>
    <m/>
  </r>
  <r>
    <x v="7"/>
    <x v="142"/>
    <s v="PREMIUM"/>
    <s v="SFP"/>
    <n v="202638"/>
    <n v="8040"/>
    <n v="20"/>
    <n v="14472000"/>
    <n v="27740"/>
    <n v="33178.805970000001"/>
    <m/>
  </r>
  <r>
    <x v="7"/>
    <x v="143"/>
    <s v="PREMIUM"/>
    <s v="SFP"/>
    <n v="202638"/>
    <n v="480"/>
    <n v="20"/>
    <n v="822000"/>
    <n v="1620"/>
    <n v="31363.5"/>
    <m/>
  </r>
  <r>
    <x v="7"/>
    <x v="144"/>
    <s v="PREMIUM"/>
    <s v="SFP"/>
    <n v="202638"/>
    <n v="13000"/>
    <n v="20"/>
    <n v="23400000"/>
    <n v="75160"/>
    <n v="33192.326154000002"/>
    <m/>
  </r>
  <r>
    <x v="7"/>
    <x v="145"/>
    <s v="PREMIUM"/>
    <s v="SFP"/>
    <n v="202638"/>
    <n v="9520"/>
    <n v="20"/>
    <n v="16196000"/>
    <n v="43200"/>
    <n v="31246.934873999999"/>
    <m/>
  </r>
  <r>
    <x v="7"/>
    <x v="147"/>
    <s v="PREMIUM"/>
    <s v="SFP"/>
    <n v="202638"/>
    <n v="28560"/>
    <n v="20"/>
    <n v="51452400"/>
    <n v="182560"/>
    <n v="33226.413866000003"/>
    <m/>
  </r>
  <r>
    <x v="7"/>
    <x v="148"/>
    <s v="PREMIUM"/>
    <s v="SFP"/>
    <n v="202638"/>
    <n v="10880"/>
    <n v="20"/>
    <n v="18520000"/>
    <n v="47360"/>
    <n v="31167.231618000002"/>
    <m/>
  </r>
  <r>
    <x v="8"/>
    <x v="149"/>
    <s v="PREMIUM"/>
    <s v="DEVICE"/>
    <n v="202638"/>
    <n v="170"/>
    <n v="1"/>
    <n v="9972891"/>
    <n v="313"/>
    <n v="61123.529412000004"/>
    <m/>
  </r>
  <r>
    <x v="8"/>
    <x v="150"/>
    <s v="PREMIUM"/>
    <s v="SOUR APPLE"/>
    <n v="202638"/>
    <n v="78"/>
    <n v="1"/>
    <n v="3900000"/>
    <n v="157"/>
    <n v="47974.5"/>
    <m/>
  </r>
  <r>
    <x v="8"/>
    <x v="151"/>
    <s v="PREMIUM"/>
    <s v="SOUR APPLE"/>
    <n v="202638"/>
    <n v="45"/>
    <n v="1"/>
    <n v="1480500"/>
    <n v="95"/>
    <n v="30027.555555999999"/>
    <m/>
  </r>
  <r>
    <x v="8"/>
    <x v="152"/>
    <s v="PREMIUM"/>
    <s v="BLUEBERRY"/>
    <n v="202638"/>
    <n v="237"/>
    <n v="1"/>
    <n v="11850000"/>
    <n v="462"/>
    <n v="47012.223629"/>
    <m/>
  </r>
  <r>
    <x v="8"/>
    <x v="153"/>
    <s v="PREMIUM"/>
    <s v="BLUEBERRY"/>
    <n v="202638"/>
    <n v="64"/>
    <n v="1"/>
    <n v="2105600"/>
    <n v="132"/>
    <n v="29991.640625"/>
    <m/>
  </r>
  <r>
    <x v="8"/>
    <x v="154"/>
    <s v="PREMIUM"/>
    <s v="GRAPE"/>
    <n v="202638"/>
    <n v="263"/>
    <n v="1"/>
    <n v="13150000"/>
    <n v="536"/>
    <n v="47283.193915999997"/>
    <m/>
  </r>
  <r>
    <x v="8"/>
    <x v="155"/>
    <s v="PREMIUM"/>
    <s v="GRAPE"/>
    <n v="202638"/>
    <n v="103"/>
    <n v="1"/>
    <n v="3605000"/>
    <n v="229"/>
    <n v="30027.203882999998"/>
    <m/>
  </r>
  <r>
    <x v="8"/>
    <x v="156"/>
    <s v="PREMIUM"/>
    <s v="CHERRY"/>
    <n v="202638"/>
    <n v="44"/>
    <n v="1"/>
    <n v="2200000"/>
    <n v="89"/>
    <n v="50161.181817999997"/>
    <m/>
  </r>
  <r>
    <x v="8"/>
    <x v="157"/>
    <s v="PREMIUM"/>
    <s v="LATTE TEA"/>
    <n v="202638"/>
    <n v="61"/>
    <n v="1"/>
    <n v="3050000"/>
    <n v="109"/>
    <n v="52619.098360999997"/>
    <m/>
  </r>
  <r>
    <x v="8"/>
    <x v="158"/>
    <s v="PREMIUM"/>
    <s v="MANGO"/>
    <n v="202638"/>
    <n v="82"/>
    <n v="1"/>
    <n v="2870000"/>
    <n v="172"/>
    <n v="33380.426829000004"/>
    <m/>
  </r>
  <r>
    <x v="8"/>
    <x v="159"/>
    <s v="PREMIUM"/>
    <s v="MANGO"/>
    <n v="202638"/>
    <n v="292"/>
    <n v="1"/>
    <n v="14608000"/>
    <n v="700"/>
    <n v="46375.527396999998"/>
    <m/>
  </r>
  <r>
    <x v="8"/>
    <x v="160"/>
    <s v="PREMIUM"/>
    <s v="RED MELON"/>
    <n v="202638"/>
    <n v="46"/>
    <n v="1"/>
    <n v="1610000"/>
    <n v="90"/>
    <n v="36300.478260999997"/>
    <m/>
  </r>
  <r>
    <x v="8"/>
    <x v="161"/>
    <s v="PREMIUM"/>
    <s v="RED MELON"/>
    <n v="202638"/>
    <n v="165"/>
    <n v="1"/>
    <n v="8250000"/>
    <n v="359"/>
    <n v="46673.4"/>
    <m/>
  </r>
  <r>
    <x v="8"/>
    <x v="162"/>
    <s v="PREMIUM"/>
    <s v="STRAWBERRY"/>
    <n v="202638"/>
    <n v="126"/>
    <n v="1"/>
    <n v="6315000"/>
    <n v="212"/>
    <n v="49359.547618999997"/>
    <m/>
  </r>
  <r>
    <x v="8"/>
    <x v="163"/>
    <s v="PREMIUM"/>
    <s v="LEMON TEA"/>
    <n v="202638"/>
    <n v="44"/>
    <n v="1"/>
    <n v="2200000"/>
    <n v="90"/>
    <n v="53161.659091000001"/>
    <m/>
  </r>
  <r>
    <x v="8"/>
    <x v="164"/>
    <s v="PREMIUM"/>
    <s v="STRAWBERY CLOVE"/>
    <n v="202638"/>
    <n v="53"/>
    <n v="1"/>
    <n v="1855000"/>
    <n v="86"/>
    <n v="37526.867924999999"/>
    <m/>
  </r>
  <r>
    <x v="8"/>
    <x v="165"/>
    <s v="PREMIUM"/>
    <s v="SOURAPPLE"/>
    <n v="202638"/>
    <n v="97"/>
    <n v="1"/>
    <n v="7760000"/>
    <n v="181"/>
    <n v="68657.474226999999"/>
    <m/>
  </r>
  <r>
    <x v="8"/>
    <x v="166"/>
    <s v="PREMIUM"/>
    <s v="BLUE RASPBERRY"/>
    <n v="202638"/>
    <n v="140"/>
    <n v="1"/>
    <n v="11200000"/>
    <n v="292"/>
    <n v="68228.285713999998"/>
    <m/>
  </r>
  <r>
    <x v="8"/>
    <x v="167"/>
    <s v="PREMIUM"/>
    <s v="STRAWBERY CLOVE"/>
    <n v="202638"/>
    <n v="119"/>
    <n v="1"/>
    <n v="4762000"/>
    <n v="185"/>
    <n v="44949.764706000002"/>
    <m/>
  </r>
  <r>
    <x v="8"/>
    <x v="168"/>
    <s v="PREMIUM"/>
    <s v="GRAPE"/>
    <n v="202638"/>
    <n v="314"/>
    <n v="1"/>
    <n v="25150000"/>
    <n v="736"/>
    <n v="68597.073248000001"/>
    <m/>
  </r>
  <r>
    <x v="8"/>
    <x v="169"/>
    <s v="PREMIUM"/>
    <s v="CHERRY"/>
    <n v="202638"/>
    <n v="39"/>
    <n v="1"/>
    <n v="3120000"/>
    <n v="76"/>
    <n v="68645.128205000001"/>
    <m/>
  </r>
  <r>
    <x v="8"/>
    <x v="170"/>
    <s v="PREMIUM"/>
    <s v="LEMON TEA"/>
    <n v="202638"/>
    <n v="84"/>
    <n v="1"/>
    <n v="3360000"/>
    <n v="96"/>
    <n v="49193.714286000002"/>
    <m/>
  </r>
  <r>
    <x v="8"/>
    <x v="171"/>
    <s v="PREMIUM"/>
    <s v="MANGO"/>
    <n v="202638"/>
    <n v="217"/>
    <n v="1"/>
    <n v="17374000"/>
    <n v="457"/>
    <n v="68372.262673000005"/>
    <m/>
  </r>
  <r>
    <x v="8"/>
    <x v="172"/>
    <s v="PREMIUM"/>
    <s v="RED MELON"/>
    <n v="202638"/>
    <n v="71"/>
    <n v="1"/>
    <n v="5685000"/>
    <n v="140"/>
    <n v="68210.704224999994"/>
    <m/>
  </r>
  <r>
    <x v="8"/>
    <x v="173"/>
    <s v="PREMIUM"/>
    <s v="STRAWBERRY"/>
    <n v="202638"/>
    <n v="69"/>
    <n v="1"/>
    <n v="5520000"/>
    <n v="130"/>
    <n v="68410.333333000002"/>
    <m/>
  </r>
  <r>
    <x v="10"/>
    <x v="180"/>
    <s v="HIGH"/>
    <s v="LTLN"/>
    <n v="202638"/>
    <n v="43200"/>
    <n v="12"/>
    <n v="76068600"/>
    <n v="318432"/>
    <n v="18611.026110999999"/>
    <m/>
  </r>
  <r>
    <x v="10"/>
    <x v="181"/>
    <s v="HIGH"/>
    <s v="LTLN"/>
    <n v="202638"/>
    <n v="41680"/>
    <n v="16"/>
    <n v="73758100"/>
    <n v="218128"/>
    <n v="24897.293666000001"/>
    <m/>
  </r>
  <r>
    <x v="10"/>
    <x v="182"/>
    <s v="Medium"/>
    <s v="WHITE"/>
    <n v="202638"/>
    <n v="33660"/>
    <n v="20"/>
    <n v="58787900"/>
    <n v="198560"/>
    <n v="30786.555555999999"/>
    <m/>
  </r>
  <r>
    <x v="10"/>
    <x v="183"/>
    <s v="Medium"/>
    <s v="WHITE"/>
    <n v="202638"/>
    <n v="30260"/>
    <n v="20"/>
    <n v="54335400"/>
    <n v="161420"/>
    <n v="31669.529412"/>
    <m/>
  </r>
  <r>
    <x v="10"/>
    <x v="185"/>
    <s v="Medium"/>
    <s v="LTLN"/>
    <n v="202638"/>
    <n v="816"/>
    <n v="16"/>
    <n v="1428000"/>
    <n v="2704"/>
    <n v="24852.941176"/>
    <m/>
  </r>
  <r>
    <x v="10"/>
    <x v="186"/>
    <s v="Medium"/>
    <s v="SKT"/>
    <n v="202638"/>
    <n v="13992"/>
    <n v="12"/>
    <n v="17490000"/>
    <n v="73404"/>
    <n v="13177.142367"/>
    <m/>
  </r>
  <r>
    <x v="10"/>
    <x v="187"/>
    <s v="PREMIUM"/>
    <s v="LTLN"/>
    <n v="202638"/>
    <n v="61120"/>
    <n v="16"/>
    <n v="95520000"/>
    <n v="431952"/>
    <n v="22119.623297999999"/>
    <m/>
  </r>
  <r>
    <x v="10"/>
    <x v="188"/>
    <s v="Medium"/>
    <s v="LTLN"/>
    <n v="202638"/>
    <n v="936"/>
    <n v="12"/>
    <n v="1684000"/>
    <n v="2940"/>
    <n v="18535.115385000001"/>
    <m/>
  </r>
  <r>
    <x v="10"/>
    <x v="189"/>
    <s v="HIGH"/>
    <s v="WHITE"/>
    <n v="202638"/>
    <n v="38560"/>
    <n v="20"/>
    <n v="67308600"/>
    <n v="255600"/>
    <n v="30666.016079000001"/>
    <m/>
  </r>
  <r>
    <x v="10"/>
    <x v="190"/>
    <s v="HIGH"/>
    <s v="WHITE"/>
    <n v="202638"/>
    <n v="16980"/>
    <n v="20"/>
    <n v="30488500"/>
    <n v="74680"/>
    <n v="31468.73616"/>
    <m/>
  </r>
  <r>
    <x v="10"/>
    <x v="191"/>
    <s v="HIGH"/>
    <s v="WHITE"/>
    <n v="202638"/>
    <n v="22280"/>
    <n v="20"/>
    <n v="40059500"/>
    <n v="111880"/>
    <n v="31548.031417999999"/>
    <m/>
  </r>
  <r>
    <x v="11"/>
    <x v="192"/>
    <s v="Medium"/>
    <s v="LTLN"/>
    <n v="202638"/>
    <n v="11360"/>
    <n v="20"/>
    <n v="18180000"/>
    <n v="34240"/>
    <n v="27541.667254"/>
    <m/>
  </r>
  <r>
    <x v="11"/>
    <x v="193"/>
    <s v="Medium"/>
    <s v="LTLN"/>
    <n v="202638"/>
    <n v="10760"/>
    <n v="20"/>
    <n v="17226000"/>
    <n v="35140"/>
    <n v="27622.628252999999"/>
    <m/>
  </r>
  <r>
    <x v="11"/>
    <x v="194"/>
    <s v="Medium"/>
    <s v="LTLN"/>
    <n v="202638"/>
    <n v="7860"/>
    <n v="20"/>
    <n v="12588000"/>
    <n v="32040"/>
    <n v="27523.659033"/>
    <m/>
  </r>
  <r>
    <x v="11"/>
    <x v="195"/>
    <s v="HIGH"/>
    <s v="LTLN"/>
    <n v="202638"/>
    <n v="5072"/>
    <n v="16"/>
    <n v="11958500"/>
    <n v="12960"/>
    <n v="32979.646688000001"/>
    <m/>
  </r>
  <r>
    <x v="11"/>
    <x v="196"/>
    <s v="Medium"/>
    <s v="LTLN"/>
    <n v="202638"/>
    <n v="226980"/>
    <n v="20"/>
    <n v="545038000"/>
    <n v="1661100"/>
    <n v="42590.072782000003"/>
    <m/>
  </r>
  <r>
    <x v="11"/>
    <x v="197"/>
    <s v="HIGH"/>
    <s v="LTLN"/>
    <n v="202638"/>
    <n v="19360"/>
    <n v="20"/>
    <n v="46379600"/>
    <n v="117140"/>
    <n v="42622.956612000002"/>
    <m/>
  </r>
  <r>
    <x v="11"/>
    <x v="198"/>
    <s v="HIGH"/>
    <s v="LTLN"/>
    <n v="202638"/>
    <n v="12272"/>
    <n v="16"/>
    <n v="28924500"/>
    <n v="40160"/>
    <n v="33043.176010000003"/>
    <m/>
  </r>
  <r>
    <x v="11"/>
    <x v="199"/>
    <s v="HIGH"/>
    <s v="LTLN"/>
    <n v="202638"/>
    <n v="27792"/>
    <n v="16"/>
    <n v="69531000"/>
    <n v="126624"/>
    <n v="35606.420265000001"/>
    <m/>
  </r>
  <r>
    <x v="11"/>
    <x v="201"/>
    <s v="HIGH"/>
    <s v="LTLN"/>
    <n v="202638"/>
    <n v="17808"/>
    <n v="16"/>
    <n v="42299500"/>
    <n v="76176"/>
    <n v="33586.014375999999"/>
    <m/>
  </r>
  <r>
    <x v="11"/>
    <x v="203"/>
    <s v="Medium"/>
    <s v="SKT"/>
    <n v="202638"/>
    <n v="3180"/>
    <n v="12"/>
    <n v="3842500"/>
    <n v="9972"/>
    <n v="13242.728302"/>
    <m/>
  </r>
  <r>
    <x v="11"/>
    <x v="204"/>
    <s v="Medium"/>
    <s v="SKT"/>
    <n v="202638"/>
    <n v="4464"/>
    <n v="12"/>
    <n v="6324000"/>
    <n v="16776"/>
    <n v="15271.298387000001"/>
    <m/>
  </r>
  <r>
    <x v="11"/>
    <x v="205"/>
    <s v="Medium"/>
    <s v="SKT"/>
    <n v="202638"/>
    <n v="5736"/>
    <n v="12"/>
    <n v="8129200"/>
    <n v="22872"/>
    <n v="15280.830544"/>
    <m/>
  </r>
  <r>
    <x v="11"/>
    <x v="206"/>
    <s v="Low"/>
    <s v="SKT"/>
    <n v="202638"/>
    <n v="2700"/>
    <n v="12"/>
    <n v="3262500"/>
    <n v="10152"/>
    <n v="13255.164444"/>
    <m/>
  </r>
  <r>
    <x v="11"/>
    <x v="211"/>
    <s v="Medium"/>
    <s v="SKT"/>
    <n v="202638"/>
    <n v="9696"/>
    <n v="12"/>
    <n v="11717500"/>
    <n v="36144"/>
    <n v="13272.560643999999"/>
    <m/>
  </r>
  <r>
    <x v="11"/>
    <x v="212"/>
    <s v="HIGH"/>
    <s v="WHITE"/>
    <n v="202638"/>
    <n v="4940"/>
    <n v="20"/>
    <n v="11377000"/>
    <n v="11840"/>
    <n v="40232.433197999999"/>
    <m/>
  </r>
  <r>
    <x v="11"/>
    <x v="213"/>
    <s v="HIGH"/>
    <s v="LTLN"/>
    <n v="202638"/>
    <n v="49760"/>
    <n v="20"/>
    <n v="114529000"/>
    <n v="287360"/>
    <n v="40645.138264000001"/>
    <m/>
  </r>
  <r>
    <x v="11"/>
    <x v="214"/>
    <s v="HIGH"/>
    <s v="LTLN"/>
    <n v="202638"/>
    <n v="14784"/>
    <n v="16"/>
    <n v="35176000"/>
    <n v="64176"/>
    <n v="33532.962120999997"/>
    <m/>
  </r>
  <r>
    <x v="11"/>
    <x v="215"/>
    <s v="PREMIUM"/>
    <s v="LTLN"/>
    <n v="202638"/>
    <n v="27180"/>
    <n v="20"/>
    <n v="62578000"/>
    <n v="141520"/>
    <n v="40443.412804"/>
    <m/>
  </r>
  <r>
    <x v="11"/>
    <x v="216"/>
    <s v="PREMIUM"/>
    <s v="LTLN"/>
    <n v="202638"/>
    <n v="11380"/>
    <n v="20"/>
    <n v="26190000"/>
    <n v="40720"/>
    <n v="40570.808435999999"/>
    <m/>
  </r>
  <r>
    <x v="11"/>
    <x v="218"/>
    <s v="PREMIUM"/>
    <s v="WHITE"/>
    <n v="202638"/>
    <n v="3540"/>
    <n v="20"/>
    <n v="8142000"/>
    <n v="8080"/>
    <n v="40011.796609999998"/>
    <m/>
  </r>
  <r>
    <x v="11"/>
    <x v="221"/>
    <s v="HIGH"/>
    <s v="SKM FF"/>
    <n v="202638"/>
    <n v="1600"/>
    <n v="20"/>
    <n v="2560000"/>
    <n v="3400"/>
    <n v="27848.2"/>
    <m/>
  </r>
  <r>
    <x v="12"/>
    <x v="224"/>
    <s v="Medium"/>
    <s v="LTLN"/>
    <n v="202638"/>
    <n v="32304"/>
    <n v="16"/>
    <n v="66241200"/>
    <n v="186704"/>
    <n v="29696.186231"/>
    <m/>
  </r>
  <r>
    <x v="12"/>
    <x v="225"/>
    <s v="HIGH"/>
    <s v="LTLN"/>
    <n v="202638"/>
    <n v="39296"/>
    <n v="16"/>
    <n v="80360700"/>
    <n v="266400"/>
    <n v="29244.510179000001"/>
    <m/>
  </r>
  <r>
    <x v="13"/>
    <x v="228"/>
    <s v="Low"/>
    <s v="SKT"/>
    <n v="202638"/>
    <n v="5328"/>
    <n v="12"/>
    <n v="4218000"/>
    <n v="20232"/>
    <n v="8238.3130629999996"/>
    <m/>
  </r>
  <r>
    <x v="13"/>
    <x v="230"/>
    <s v="Low"/>
    <s v="SKT"/>
    <n v="202638"/>
    <n v="120"/>
    <n v="12"/>
    <n v="102000"/>
    <n v="180"/>
    <n v="8000"/>
    <m/>
  </r>
  <r>
    <x v="13"/>
    <x v="231"/>
    <s v="Low"/>
    <s v="SKT"/>
    <n v="202638"/>
    <n v="2868"/>
    <n v="12"/>
    <n v="2153000"/>
    <n v="10680"/>
    <n v="7923.0753139999997"/>
    <m/>
  </r>
  <r>
    <x v="13"/>
    <x v="232"/>
    <s v="Medium"/>
    <s v="SKM FF"/>
    <n v="202638"/>
    <n v="924"/>
    <n v="12"/>
    <n v="1538900"/>
    <n v="4404"/>
    <n v="17565.909091000001"/>
    <m/>
  </r>
  <r>
    <x v="13"/>
    <x v="233"/>
    <s v="Medium"/>
    <s v="LTLN"/>
    <n v="202638"/>
    <n v="2180"/>
    <n v="20"/>
    <n v="3988500"/>
    <n v="6040"/>
    <n v="34110.091742999997"/>
    <m/>
  </r>
  <r>
    <x v="13"/>
    <x v="234"/>
    <s v="Low"/>
    <s v="SKT"/>
    <n v="202638"/>
    <n v="4608"/>
    <n v="12"/>
    <n v="3843400"/>
    <n v="12300"/>
    <n v="9032.7083330000005"/>
    <m/>
  </r>
  <r>
    <x v="13"/>
    <x v="235"/>
    <s v="Low"/>
    <s v="LTLN"/>
    <n v="202638"/>
    <n v="8464"/>
    <n v="16"/>
    <n v="15341000"/>
    <n v="19312"/>
    <n v="25751.302457000002"/>
    <m/>
  </r>
  <r>
    <x v="13"/>
    <x v="236"/>
    <s v="Medium"/>
    <s v="LTLN"/>
    <n v="202638"/>
    <n v="2040"/>
    <n v="20"/>
    <n v="3162000"/>
    <n v="5280"/>
    <n v="29107.764706000002"/>
    <m/>
  </r>
  <r>
    <x v="13"/>
    <x v="237"/>
    <s v="Low"/>
    <s v="LTLN"/>
    <n v="202638"/>
    <n v="2928"/>
    <n v="16"/>
    <n v="5125000"/>
    <n v="5920"/>
    <n v="25860.273224"/>
    <m/>
  </r>
  <r>
    <x v="13"/>
    <x v="238"/>
    <s v="Medium"/>
    <s v="LTLN"/>
    <n v="202638"/>
    <n v="3140"/>
    <n v="20"/>
    <n v="4881000"/>
    <n v="8420"/>
    <n v="29150.369427000001"/>
    <m/>
  </r>
  <r>
    <x v="13"/>
    <x v="239"/>
    <s v="Medium"/>
    <s v="LTLN"/>
    <n v="202638"/>
    <n v="3920"/>
    <n v="20"/>
    <n v="7157500"/>
    <n v="11620"/>
    <n v="34210.428570999997"/>
    <m/>
  </r>
  <r>
    <x v="13"/>
    <x v="241"/>
    <s v="Low"/>
    <s v="SKT"/>
    <n v="202638"/>
    <n v="588"/>
    <n v="12"/>
    <n v="490000"/>
    <n v="792"/>
    <n v="8623.2448980000008"/>
    <m/>
  </r>
  <r>
    <x v="13"/>
    <x v="242"/>
    <s v="Low"/>
    <s v="SKT"/>
    <n v="202638"/>
    <n v="348"/>
    <n v="12"/>
    <n v="269700"/>
    <n v="348"/>
    <n v="8107.5862070000003"/>
    <m/>
  </r>
  <r>
    <x v="13"/>
    <x v="244"/>
    <s v="Low"/>
    <s v="SKT"/>
    <n v="202638"/>
    <n v="636"/>
    <n v="12"/>
    <n v="492900"/>
    <n v="672"/>
    <n v="8051.6226420000003"/>
    <m/>
  </r>
  <r>
    <x v="13"/>
    <x v="246"/>
    <s v="Low"/>
    <s v="SKT"/>
    <n v="202638"/>
    <n v="3168"/>
    <n v="12"/>
    <n v="3010000"/>
    <n v="6732"/>
    <n v="9291.371212"/>
    <m/>
  </r>
  <r>
    <x v="13"/>
    <x v="348"/>
    <s v="Low"/>
    <s v="SKM FF"/>
    <n v="202638"/>
    <n v="287400"/>
    <n v="20"/>
    <n v="416896000"/>
    <n v="2021100"/>
    <n v="26490.893807"/>
    <m/>
  </r>
  <r>
    <x v="13"/>
    <x v="388"/>
    <s v="Low"/>
    <s v="LTLN"/>
    <n v="202638"/>
    <n v="32736"/>
    <n v="16"/>
    <n v="52598200"/>
    <n v="182064"/>
    <n v="23033.320626000001"/>
    <m/>
  </r>
  <r>
    <x v="13"/>
    <x v="389"/>
    <s v="Low"/>
    <s v="LTLN"/>
    <n v="202638"/>
    <n v="38848"/>
    <n v="16"/>
    <n v="55851000"/>
    <n v="236896"/>
    <n v="21156.104613"/>
    <m/>
  </r>
  <r>
    <x v="13"/>
    <x v="247"/>
    <s v="Low"/>
    <s v="SKT"/>
    <n v="202638"/>
    <n v="156"/>
    <n v="12"/>
    <n v="128700"/>
    <n v="216"/>
    <n v="8600"/>
    <m/>
  </r>
  <r>
    <x v="13"/>
    <x v="249"/>
    <s v="Low"/>
    <s v="LTLN"/>
    <n v="202638"/>
    <n v="12"/>
    <n v="12"/>
    <n v="19000"/>
    <n v="36"/>
    <n v="16600"/>
    <m/>
  </r>
  <r>
    <x v="13"/>
    <x v="251"/>
    <s v="Low"/>
    <s v="SKT"/>
    <n v="202638"/>
    <n v="252"/>
    <n v="12"/>
    <n v="287700"/>
    <n v="324"/>
    <n v="13113.476189999999"/>
    <m/>
  </r>
  <r>
    <x v="0"/>
    <x v="0"/>
    <s v="Low"/>
    <s v="SKT"/>
    <n v="202638"/>
    <n v="15936"/>
    <n v="12"/>
    <n v="14885400"/>
    <n v="85404"/>
    <n v="9771.4796690000003"/>
    <m/>
  </r>
  <r>
    <x v="0"/>
    <x v="1"/>
    <s v="Medium"/>
    <s v="LTLN"/>
    <n v="202638"/>
    <n v="2928"/>
    <n v="16"/>
    <n v="6815100"/>
    <n v="7984"/>
    <n v="32250.595627999999"/>
    <m/>
  </r>
  <r>
    <x v="0"/>
    <x v="2"/>
    <s v="HIGH"/>
    <s v="SKM FF"/>
    <n v="202638"/>
    <n v="30208"/>
    <n v="16"/>
    <n v="65193100"/>
    <n v="178736"/>
    <n v="30117.881885999999"/>
    <m/>
  </r>
  <r>
    <x v="0"/>
    <x v="3"/>
    <s v="PREMIUM"/>
    <s v="WHITE"/>
    <n v="202638"/>
    <n v="10200"/>
    <n v="20"/>
    <n v="18447400"/>
    <n v="34220"/>
    <n v="30964.158823999998"/>
    <m/>
  </r>
  <r>
    <x v="0"/>
    <x v="4"/>
    <s v="PREMIUM"/>
    <s v="LTLN"/>
    <n v="202638"/>
    <n v="23760"/>
    <n v="20"/>
    <n v="51878400"/>
    <n v="118200"/>
    <n v="38011.823232000002"/>
    <m/>
  </r>
  <r>
    <x v="0"/>
    <x v="5"/>
    <s v="Low"/>
    <s v="SKT"/>
    <n v="202638"/>
    <n v="2412"/>
    <n v="12"/>
    <n v="4836000"/>
    <n v="9504"/>
    <n v="21112.313432999999"/>
    <m/>
  </r>
  <r>
    <x v="0"/>
    <x v="6"/>
    <s v="Medium"/>
    <s v="White"/>
    <n v="202638"/>
    <n v="4760"/>
    <n v="20"/>
    <n v="9983300"/>
    <n v="14120"/>
    <n v="35194.298319000001"/>
    <m/>
  </r>
  <r>
    <x v="0"/>
    <x v="7"/>
    <s v="HIGH"/>
    <s v="WHITE"/>
    <n v="202638"/>
    <n v="13200"/>
    <n v="20"/>
    <n v="26732400"/>
    <n v="49240"/>
    <n v="34676.800000000003"/>
    <m/>
  </r>
  <r>
    <x v="0"/>
    <x v="8"/>
    <s v="HIGH"/>
    <s v="WHITE"/>
    <n v="202638"/>
    <n v="48000"/>
    <n v="20"/>
    <n v="92805600"/>
    <n v="303720"/>
    <n v="33491.037917000001"/>
    <m/>
  </r>
  <r>
    <x v="0"/>
    <x v="9"/>
    <s v="PREMIUM"/>
    <s v="SKM FF"/>
    <n v="202638"/>
    <n v="5580"/>
    <n v="12"/>
    <n v="11805900"/>
    <n v="19008"/>
    <n v="22212.698925000001"/>
    <m/>
  </r>
  <r>
    <x v="0"/>
    <x v="10"/>
    <s v="PREMIUM"/>
    <s v="LTLN"/>
    <n v="202638"/>
    <n v="12352"/>
    <n v="16"/>
    <n v="26628600"/>
    <n v="48208"/>
    <n v="30130.431347000002"/>
    <m/>
  </r>
  <r>
    <x v="0"/>
    <x v="11"/>
    <s v="PREMIUM"/>
    <s v="WHITE"/>
    <n v="202638"/>
    <n v="5020"/>
    <n v="20"/>
    <n v="10161500"/>
    <n v="11500"/>
    <n v="34193.270916000001"/>
    <m/>
  </r>
  <r>
    <x v="0"/>
    <x v="12"/>
    <s v="PREMIUM"/>
    <s v="WHITE"/>
    <n v="202638"/>
    <n v="22540"/>
    <n v="20"/>
    <n v="40750600"/>
    <n v="112220"/>
    <n v="31145.523514"/>
    <m/>
  </r>
  <r>
    <x v="1"/>
    <x v="13"/>
    <s v="Medium"/>
    <s v="CIGAR"/>
    <n v="202638"/>
    <n v="6516"/>
    <n v="6"/>
    <n v="19453700"/>
    <n v="22404"/>
    <n v="16012.195212000001"/>
    <m/>
  </r>
  <r>
    <x v="1"/>
    <x v="14"/>
    <s v="Medium"/>
    <s v="SKT"/>
    <n v="202638"/>
    <n v="8616"/>
    <n v="12"/>
    <n v="12132300"/>
    <n v="45144"/>
    <n v="14577.162952999999"/>
    <m/>
  </r>
  <r>
    <x v="1"/>
    <x v="15"/>
    <s v="Medium"/>
    <s v="SKT"/>
    <n v="202638"/>
    <n v="3000"/>
    <n v="12"/>
    <n v="3932200"/>
    <n v="7476"/>
    <n v="13682.348"/>
    <m/>
  </r>
  <r>
    <x v="1"/>
    <x v="16"/>
    <s v="Low"/>
    <s v="SKT"/>
    <n v="202638"/>
    <n v="22680"/>
    <n v="12"/>
    <n v="32226900"/>
    <n v="108528"/>
    <n v="15293.912698"/>
    <m/>
  </r>
  <r>
    <x v="1"/>
    <x v="17"/>
    <s v="HIGH"/>
    <s v="LTLN"/>
    <n v="202638"/>
    <n v="8800"/>
    <n v="16"/>
    <n v="21179500"/>
    <n v="28432"/>
    <n v="33903.998182000003"/>
    <m/>
  </r>
  <r>
    <x v="1"/>
    <x v="18"/>
    <s v="Medium"/>
    <s v="SKT"/>
    <n v="202638"/>
    <n v="5292"/>
    <n v="12"/>
    <n v="8211000"/>
    <n v="17004"/>
    <n v="16326.408163"/>
    <m/>
  </r>
  <r>
    <x v="1"/>
    <x v="19"/>
    <s v="Medium"/>
    <s v="SKT"/>
    <n v="202638"/>
    <n v="8676"/>
    <n v="12"/>
    <n v="12889400"/>
    <n v="30288"/>
    <n v="15468.738589000001"/>
    <m/>
  </r>
  <r>
    <x v="1"/>
    <x v="20"/>
    <s v="Medium"/>
    <s v="SKT"/>
    <n v="202638"/>
    <n v="60672"/>
    <n v="12"/>
    <n v="87310000"/>
    <n v="383532"/>
    <n v="16416.674446000001"/>
    <m/>
  </r>
  <r>
    <x v="1"/>
    <x v="21"/>
    <s v="Low"/>
    <s v="SKT"/>
    <n v="202638"/>
    <n v="5124"/>
    <n v="12"/>
    <n v="6417000"/>
    <n v="26736"/>
    <n v="13498.224824000001"/>
    <m/>
  </r>
  <r>
    <x v="1"/>
    <x v="22"/>
    <s v="Medium"/>
    <s v="LTLN"/>
    <n v="202638"/>
    <n v="8432"/>
    <n v="16"/>
    <n v="14035000"/>
    <n v="27088"/>
    <n v="23292.499050999999"/>
    <m/>
  </r>
  <r>
    <x v="1"/>
    <x v="25"/>
    <s v="PREMIUM"/>
    <s v="SKM FF"/>
    <n v="202638"/>
    <n v="7808"/>
    <n v="16"/>
    <n v="15724000"/>
    <n v="25328"/>
    <n v="29381.393443000001"/>
    <m/>
  </r>
  <r>
    <x v="1"/>
    <x v="26"/>
    <s v="HIGH"/>
    <s v="SKM FF"/>
    <n v="202638"/>
    <n v="34460"/>
    <n v="20"/>
    <n v="71768000"/>
    <n v="176460"/>
    <n v="37560.213581000004"/>
    <m/>
  </r>
  <r>
    <x v="1"/>
    <x v="27"/>
    <s v="Medium"/>
    <s v="LTLN"/>
    <n v="202638"/>
    <n v="19008"/>
    <n v="16"/>
    <n v="44891000"/>
    <n v="92800"/>
    <n v="33887.378788000002"/>
    <m/>
  </r>
  <r>
    <x v="1"/>
    <x v="28"/>
    <s v="HIGH"/>
    <s v="LTLN"/>
    <n v="202638"/>
    <n v="20896"/>
    <n v="16"/>
    <n v="49291000"/>
    <n v="103536"/>
    <n v="33928.769525000003"/>
    <m/>
  </r>
  <r>
    <x v="1"/>
    <x v="29"/>
    <s v="HIGH"/>
    <s v="LTLN"/>
    <n v="202638"/>
    <n v="13088"/>
    <n v="16"/>
    <n v="30863000"/>
    <n v="42944"/>
    <n v="33904.693154000001"/>
    <m/>
  </r>
  <r>
    <x v="1"/>
    <x v="30"/>
    <s v="Low"/>
    <s v="SKT"/>
    <n v="202638"/>
    <n v="64212"/>
    <n v="12"/>
    <n v="91255300"/>
    <n v="405600"/>
    <n v="15297.943562"/>
    <m/>
  </r>
  <r>
    <x v="1"/>
    <x v="31"/>
    <s v="Medium"/>
    <s v="SKM FF"/>
    <n v="202638"/>
    <n v="9804"/>
    <n v="12"/>
    <n v="14691400"/>
    <n v="35316"/>
    <n v="15630.041616"/>
    <m/>
  </r>
  <r>
    <x v="1"/>
    <x v="32"/>
    <s v="PREMIUM"/>
    <s v="SKT"/>
    <n v="202638"/>
    <n v="4392"/>
    <n v="12"/>
    <n v="7530000"/>
    <n v="11484"/>
    <n v="17755.398906999999"/>
    <m/>
  </r>
  <r>
    <x v="1"/>
    <x v="33"/>
    <s v="PREMIUM"/>
    <s v="SKM FF"/>
    <n v="202638"/>
    <n v="89844"/>
    <n v="12"/>
    <n v="189067500"/>
    <n v="587496"/>
    <n v="22969.095498999999"/>
    <m/>
  </r>
  <r>
    <x v="1"/>
    <x v="34"/>
    <s v="PREMIUM"/>
    <s v="SKM FF"/>
    <n v="202638"/>
    <n v="11792"/>
    <n v="16"/>
    <n v="25888700"/>
    <n v="40144"/>
    <n v="30907.982360999998"/>
    <m/>
  </r>
  <r>
    <x v="1"/>
    <x v="35"/>
    <s v="Low"/>
    <s v="SKT"/>
    <n v="202638"/>
    <n v="10980"/>
    <n v="12"/>
    <n v="16522000"/>
    <n v="44232"/>
    <n v="16030.613115"/>
    <m/>
  </r>
  <r>
    <x v="1"/>
    <x v="36"/>
    <s v="Medium"/>
    <s v="SKT"/>
    <n v="202638"/>
    <n v="108444"/>
    <n v="12"/>
    <n v="145342000"/>
    <n v="687024"/>
    <n v="14493.295120000001"/>
    <m/>
  </r>
  <r>
    <x v="1"/>
    <x v="37"/>
    <s v="Medium"/>
    <s v="SKT"/>
    <n v="202638"/>
    <n v="16236"/>
    <n v="12"/>
    <n v="22673100"/>
    <n v="76320"/>
    <n v="14584.576497"/>
    <m/>
  </r>
  <r>
    <x v="1"/>
    <x v="38"/>
    <s v="Medium"/>
    <s v="SKT"/>
    <n v="202638"/>
    <n v="7644"/>
    <n v="12"/>
    <n v="11784500"/>
    <n v="27816"/>
    <n v="16409.522763000001"/>
    <m/>
  </r>
  <r>
    <x v="1"/>
    <x v="39"/>
    <s v="Medium"/>
    <s v="SKT"/>
    <n v="202638"/>
    <n v="5124"/>
    <n v="12"/>
    <n v="8072100"/>
    <n v="15816"/>
    <n v="16287.836066"/>
    <m/>
  </r>
  <r>
    <x v="1"/>
    <x v="40"/>
    <s v="Medium"/>
    <s v="LTLN"/>
    <n v="202638"/>
    <n v="14096"/>
    <n v="16"/>
    <n v="29353000"/>
    <n v="53584"/>
    <n v="30537.391599999999"/>
    <m/>
  </r>
  <r>
    <x v="1"/>
    <x v="43"/>
    <s v="Low"/>
    <s v="WHITE"/>
    <n v="202638"/>
    <n v="7000"/>
    <n v="20"/>
    <n v="10325000"/>
    <n v="18980"/>
    <n v="26334.142856999999"/>
    <m/>
  </r>
  <r>
    <x v="1"/>
    <x v="44"/>
    <s v="Medium"/>
    <s v="SPM"/>
    <n v="202638"/>
    <n v="400"/>
    <n v="20"/>
    <n v="595000"/>
    <n v="3600"/>
    <n v="26967"/>
    <m/>
  </r>
  <r>
    <x v="1"/>
    <x v="45"/>
    <s v="Medium"/>
    <s v="SPM"/>
    <n v="202638"/>
    <n v="620"/>
    <n v="20"/>
    <n v="924500"/>
    <n v="4960"/>
    <n v="26889.483871"/>
    <m/>
  </r>
  <r>
    <x v="1"/>
    <x v="46"/>
    <s v="Medium"/>
    <s v="LTLN"/>
    <n v="202638"/>
    <n v="35408"/>
    <n v="16"/>
    <n v="83778000"/>
    <n v="237984"/>
    <n v="33910.192950999997"/>
    <m/>
  </r>
  <r>
    <x v="1"/>
    <x v="47"/>
    <s v="Medium"/>
    <s v="WHITE"/>
    <n v="202638"/>
    <n v="5320"/>
    <n v="20"/>
    <n v="7409500"/>
    <n v="7780"/>
    <n v="26252.890976999999"/>
    <m/>
  </r>
  <r>
    <x v="1"/>
    <x v="48"/>
    <s v="Medium"/>
    <s v="WHITE"/>
    <n v="202638"/>
    <n v="10480"/>
    <n v="20"/>
    <n v="15521000"/>
    <n v="33580"/>
    <n v="26294.801527"/>
    <m/>
  </r>
  <r>
    <x v="1"/>
    <x v="357"/>
    <s v="HIGH"/>
    <s v="SKM FF"/>
    <n v="202638"/>
    <n v="41820"/>
    <n v="20"/>
    <n v="66638900"/>
    <n v="248840"/>
    <n v="28096.150167"/>
    <m/>
  </r>
  <r>
    <x v="1"/>
    <x v="49"/>
    <s v="Low"/>
    <s v="LTLN"/>
    <n v="202638"/>
    <n v="9760"/>
    <n v="16"/>
    <n v="14683200"/>
    <n v="48768"/>
    <n v="22062.634426000001"/>
    <m/>
  </r>
  <r>
    <x v="2"/>
    <x v="52"/>
    <s v="Medium"/>
    <s v="LTLN"/>
    <n v="202638"/>
    <n v="9280"/>
    <n v="16"/>
    <n v="14847600"/>
    <n v="30480"/>
    <n v="22635"/>
    <m/>
  </r>
  <r>
    <x v="2"/>
    <x v="53"/>
    <s v="HIGH"/>
    <s v="LTLN"/>
    <n v="202638"/>
    <n v="37024"/>
    <n v="16"/>
    <n v="66747800"/>
    <n v="248352"/>
    <n v="25091.605445000001"/>
    <m/>
  </r>
  <r>
    <x v="2"/>
    <x v="54"/>
    <s v="Medium"/>
    <s v="LTLN"/>
    <n v="202638"/>
    <n v="11648"/>
    <n v="16"/>
    <n v="21495000"/>
    <n v="50448"/>
    <n v="25904.769230999998"/>
    <m/>
  </r>
  <r>
    <x v="2"/>
    <x v="55"/>
    <s v="Medium"/>
    <s v="LTLN"/>
    <n v="202638"/>
    <n v="20160"/>
    <n v="16"/>
    <n v="37175200"/>
    <n v="78000"/>
    <n v="25932.501586999999"/>
    <m/>
  </r>
  <r>
    <x v="2"/>
    <x v="56"/>
    <s v="Medium"/>
    <s v="LTLN"/>
    <n v="202638"/>
    <n v="16896"/>
    <n v="16"/>
    <n v="31153600"/>
    <n v="99408"/>
    <n v="25911.723484999999"/>
    <m/>
  </r>
  <r>
    <x v="2"/>
    <x v="57"/>
    <s v="Low"/>
    <s v="SKT"/>
    <n v="202638"/>
    <n v="17488"/>
    <n v="16"/>
    <n v="20050400"/>
    <n v="49920"/>
    <n v="16618.051234999999"/>
    <m/>
  </r>
  <r>
    <x v="3"/>
    <x v="58"/>
    <s v="Medium"/>
    <s v="SKT"/>
    <n v="202638"/>
    <n v="14832"/>
    <n v="16"/>
    <n v="19255200"/>
    <n v="63376"/>
    <n v="18315.921251"/>
    <m/>
  </r>
  <r>
    <x v="3"/>
    <x v="59"/>
    <s v="Medium"/>
    <s v="SKT"/>
    <n v="202638"/>
    <n v="4248"/>
    <n v="12"/>
    <n v="6168800"/>
    <n v="26604"/>
    <n v="15357.737288"/>
    <m/>
  </r>
  <r>
    <x v="3"/>
    <x v="61"/>
    <s v="HIGH"/>
    <s v="SKM FF"/>
    <n v="202638"/>
    <n v="112848"/>
    <n v="12"/>
    <n v="271330000"/>
    <n v="984768"/>
    <n v="25987.194917000001"/>
    <m/>
  </r>
  <r>
    <x v="3"/>
    <x v="62"/>
    <s v="Medium"/>
    <s v="SKT"/>
    <n v="202638"/>
    <n v="14256"/>
    <n v="12"/>
    <n v="21126400"/>
    <n v="67308"/>
    <n v="15347.027778"/>
    <m/>
  </r>
  <r>
    <x v="3"/>
    <x v="63"/>
    <s v="Medium"/>
    <s v="LTLN"/>
    <n v="202638"/>
    <n v="416"/>
    <n v="16"/>
    <n v="954200"/>
    <n v="112"/>
    <n v="32344.346153999999"/>
    <m/>
  </r>
  <r>
    <x v="3"/>
    <x v="64"/>
    <s v="Medium"/>
    <s v="LTLN"/>
    <n v="202638"/>
    <n v="848"/>
    <n v="16"/>
    <n v="1946400"/>
    <n v="624"/>
    <n v="32193.90566"/>
    <m/>
  </r>
  <r>
    <x v="3"/>
    <x v="65"/>
    <s v="PREMIUM"/>
    <s v="SKM FF"/>
    <n v="202638"/>
    <n v="21312"/>
    <n v="12"/>
    <n v="51001500"/>
    <n v="115116"/>
    <n v="25994.51295"/>
    <m/>
  </r>
  <r>
    <x v="3"/>
    <x v="66"/>
    <s v="Low"/>
    <s v="SKT"/>
    <n v="202638"/>
    <n v="352"/>
    <n v="16"/>
    <n v="486000"/>
    <n v="192"/>
    <n v="18249.636364000002"/>
    <m/>
  </r>
  <r>
    <x v="3"/>
    <x v="67"/>
    <s v="Medium"/>
    <s v="SKM FF"/>
    <n v="202638"/>
    <n v="40836"/>
    <n v="12"/>
    <n v="98251100"/>
    <n v="313248"/>
    <n v="25983.024389999999"/>
    <m/>
  </r>
  <r>
    <x v="3"/>
    <x v="68"/>
    <s v="PREMIUM"/>
    <s v="SKM FF"/>
    <n v="202638"/>
    <n v="448"/>
    <n v="16"/>
    <n v="1316000"/>
    <n v="272"/>
    <n v="41229.357143000001"/>
    <m/>
  </r>
  <r>
    <x v="3"/>
    <x v="69"/>
    <s v="PREMIUM"/>
    <s v="SKM FF"/>
    <n v="202638"/>
    <n v="16048"/>
    <n v="16"/>
    <n v="39018500"/>
    <n v="95808"/>
    <n v="35015.332004000004"/>
    <m/>
  </r>
  <r>
    <x v="3"/>
    <x v="70"/>
    <s v="Medium"/>
    <s v="LTLN"/>
    <n v="202638"/>
    <n v="2752"/>
    <n v="16"/>
    <n v="6343600"/>
    <n v="7248"/>
    <n v="32237.156976999999"/>
    <m/>
  </r>
  <r>
    <x v="3"/>
    <x v="71"/>
    <s v="HIGH"/>
    <s v="SKM FF"/>
    <n v="202638"/>
    <n v="9808"/>
    <n v="16"/>
    <n v="22590700"/>
    <n v="38560"/>
    <n v="32297.314845000001"/>
    <m/>
  </r>
  <r>
    <x v="3"/>
    <x v="72"/>
    <s v="PREMIUM"/>
    <s v="SKM FF"/>
    <n v="202638"/>
    <n v="62832"/>
    <n v="16"/>
    <n v="153527400"/>
    <n v="436800"/>
    <n v="35050.075121000002"/>
    <m/>
  </r>
  <r>
    <x v="4"/>
    <x v="73"/>
    <s v="Low"/>
    <s v="SKM FF"/>
    <n v="202638"/>
    <n v="74320"/>
    <n v="20"/>
    <n v="111616600"/>
    <n v="512900"/>
    <n v="26502.853337"/>
    <m/>
  </r>
  <r>
    <x v="4"/>
    <x v="74"/>
    <s v="PREMIUM"/>
    <s v="LTLN"/>
    <n v="202638"/>
    <n v="14240"/>
    <n v="20"/>
    <n v="28452800"/>
    <n v="49860"/>
    <n v="36228.137640000001"/>
    <m/>
  </r>
  <r>
    <x v="4"/>
    <x v="75"/>
    <s v="PREMIUM"/>
    <s v="LTLN"/>
    <n v="202638"/>
    <n v="14540"/>
    <n v="20"/>
    <n v="35852900"/>
    <n v="49740"/>
    <n v="43279.259972"/>
    <m/>
  </r>
  <r>
    <x v="4"/>
    <x v="76"/>
    <s v="PREMIUM"/>
    <s v="LTLN"/>
    <n v="202638"/>
    <n v="37440"/>
    <n v="20"/>
    <n v="92585000"/>
    <n v="196800"/>
    <n v="43404.467414999999"/>
    <m/>
  </r>
  <r>
    <x v="4"/>
    <x v="77"/>
    <s v="PREMIUM"/>
    <s v="SKM FF"/>
    <n v="202638"/>
    <n v="14020"/>
    <n v="20"/>
    <n v="18865200"/>
    <n v="56560"/>
    <n v="23611.338088"/>
    <m/>
  </r>
  <r>
    <x v="4"/>
    <x v="78"/>
    <s v="Low"/>
    <s v="SKT"/>
    <n v="202638"/>
    <n v="119292"/>
    <n v="12"/>
    <n v="140819900"/>
    <n v="569688"/>
    <n v="13159.258223999999"/>
    <m/>
  </r>
  <r>
    <x v="4"/>
    <x v="79"/>
    <s v="PREMIUM"/>
    <s v="SKT"/>
    <n v="202638"/>
    <n v="19236"/>
    <n v="12"/>
    <n v="35192600"/>
    <n v="94116"/>
    <n v="19309.501560000001"/>
    <m/>
  </r>
  <r>
    <x v="4"/>
    <x v="80"/>
    <s v="PREMIUM"/>
    <s v="SKT"/>
    <n v="202638"/>
    <n v="16128"/>
    <n v="12"/>
    <n v="27923500"/>
    <n v="72540"/>
    <n v="18225.508184999999"/>
    <m/>
  </r>
  <r>
    <x v="4"/>
    <x v="81"/>
    <s v="PREMIUM"/>
    <s v="SKT"/>
    <n v="202638"/>
    <n v="41256"/>
    <n v="12"/>
    <n v="68914000"/>
    <n v="275532"/>
    <n v="18378.322571000001"/>
    <m/>
  </r>
  <r>
    <x v="4"/>
    <x v="82"/>
    <s v="PREMIUM"/>
    <s v="SKT"/>
    <n v="202638"/>
    <n v="63984"/>
    <n v="12"/>
    <n v="132197200"/>
    <n v="433080"/>
    <n v="21521.713991000001"/>
    <m/>
  </r>
  <r>
    <x v="4"/>
    <x v="83"/>
    <s v="PREMIUM"/>
    <s v="SKT"/>
    <n v="202638"/>
    <n v="24544"/>
    <n v="16"/>
    <n v="47000400"/>
    <n v="109056"/>
    <n v="26858.406127999999"/>
    <m/>
  </r>
  <r>
    <x v="4"/>
    <x v="84"/>
    <s v="HIGH"/>
    <s v="SKM FF"/>
    <n v="202638"/>
    <n v="80964"/>
    <n v="12"/>
    <n v="169793000"/>
    <n v="516720"/>
    <n v="23099.820661000002"/>
    <m/>
  </r>
  <r>
    <x v="4"/>
    <x v="85"/>
    <s v="HIGH"/>
    <s v="SKM FF"/>
    <n v="202638"/>
    <n v="62184"/>
    <n v="12"/>
    <n v="155291400"/>
    <n v="381804"/>
    <n v="26343.045349"/>
    <m/>
  </r>
  <r>
    <x v="4"/>
    <x v="86"/>
    <s v="PREMIUM"/>
    <s v="SKT"/>
    <n v="202638"/>
    <n v="103020"/>
    <n v="12"/>
    <n v="189163200"/>
    <n v="700320"/>
    <n v="19315.631567"/>
    <m/>
  </r>
  <r>
    <x v="4"/>
    <x v="87"/>
    <s v="PREMIUM"/>
    <s v="WHITE"/>
    <n v="202638"/>
    <n v="4600"/>
    <n v="20"/>
    <n v="11596000"/>
    <n v="23080"/>
    <n v="47309.395651999999"/>
    <m/>
  </r>
  <r>
    <x v="4"/>
    <x v="88"/>
    <s v="PREMIUM"/>
    <s v="WHITE"/>
    <n v="202638"/>
    <n v="4540"/>
    <n v="20"/>
    <n v="11490800"/>
    <n v="25240"/>
    <n v="47374.748898999998"/>
    <m/>
  </r>
  <r>
    <x v="4"/>
    <x v="89"/>
    <s v="Medium"/>
    <s v="SPT"/>
    <n v="202638"/>
    <n v="18780"/>
    <n v="12"/>
    <n v="19941800"/>
    <n v="93948"/>
    <n v="11053.564856000001"/>
    <m/>
  </r>
  <r>
    <x v="4"/>
    <x v="90"/>
    <s v="PREMIUM"/>
    <s v="WHITE"/>
    <n v="202638"/>
    <n v="20060"/>
    <n v="20"/>
    <n v="58023300"/>
    <n v="102200"/>
    <n v="52238.098704000004"/>
    <m/>
  </r>
  <r>
    <x v="4"/>
    <x v="91"/>
    <s v="PREMIUM"/>
    <s v="WHITE"/>
    <n v="202638"/>
    <n v="35200"/>
    <n v="20"/>
    <n v="102622800"/>
    <n v="184800"/>
    <n v="52283.222158999997"/>
    <m/>
  </r>
  <r>
    <x v="4"/>
    <x v="92"/>
    <s v="Medium"/>
    <s v="SPT"/>
    <n v="202638"/>
    <n v="30984"/>
    <n v="12"/>
    <n v="29777000"/>
    <n v="189960"/>
    <n v="10328.991092"/>
    <m/>
  </r>
  <r>
    <x v="4"/>
    <x v="93"/>
    <s v="PREMIUM"/>
    <s v="SKM FF"/>
    <n v="202638"/>
    <n v="28560"/>
    <n v="12"/>
    <n v="64649300"/>
    <n v="156348"/>
    <n v="24016.763445000001"/>
    <m/>
  </r>
  <r>
    <x v="4"/>
    <x v="94"/>
    <s v="PREMIUM"/>
    <s v="SKM FF"/>
    <n v="202638"/>
    <n v="10720"/>
    <n v="16"/>
    <n v="24381300"/>
    <n v="40240"/>
    <n v="31817.968657000001"/>
    <m/>
  </r>
  <r>
    <x v="4"/>
    <x v="95"/>
    <s v="PREMIUM"/>
    <s v="SKM FF"/>
    <n v="202638"/>
    <n v="72680"/>
    <n v="20"/>
    <n v="161637600"/>
    <n v="549580"/>
    <n v="38974.977160000002"/>
    <m/>
  </r>
  <r>
    <x v="4"/>
    <x v="96"/>
    <s v="Medium"/>
    <s v="SKM FF"/>
    <n v="202638"/>
    <n v="11016"/>
    <n v="12"/>
    <n v="23005000"/>
    <n v="43704"/>
    <n v="23089.875817"/>
    <m/>
  </r>
  <r>
    <x v="4"/>
    <x v="97"/>
    <s v="Medium"/>
    <s v="SKM FF"/>
    <n v="202638"/>
    <n v="13456"/>
    <n v="16"/>
    <n v="25298000"/>
    <n v="54816"/>
    <n v="28268.507729000001"/>
    <m/>
  </r>
  <r>
    <x v="4"/>
    <x v="98"/>
    <s v="Medium"/>
    <s v="SKM FF"/>
    <n v="202638"/>
    <n v="16280"/>
    <n v="20"/>
    <n v="32780000"/>
    <n v="61620"/>
    <n v="38002.808354000001"/>
    <m/>
  </r>
  <r>
    <x v="4"/>
    <x v="99"/>
    <s v="PREMIUM"/>
    <s v="WHITE"/>
    <n v="202638"/>
    <n v="17760"/>
    <n v="20"/>
    <n v="51301600"/>
    <n v="94720"/>
    <n v="52229.740990999999"/>
    <m/>
  </r>
  <r>
    <x v="4"/>
    <x v="100"/>
    <s v="Medium"/>
    <s v="SKT"/>
    <n v="202638"/>
    <n v="8688"/>
    <n v="12"/>
    <n v="11264000"/>
    <n v="29520"/>
    <n v="13416.639503"/>
    <m/>
  </r>
  <r>
    <x v="4"/>
    <x v="101"/>
    <s v="PREMIUM"/>
    <s v="SKT"/>
    <n v="202638"/>
    <n v="9900"/>
    <n v="12"/>
    <n v="15708000"/>
    <n v="34824"/>
    <n v="16413.355152"/>
    <m/>
  </r>
  <r>
    <x v="4"/>
    <x v="102"/>
    <s v="PREMIUM"/>
    <s v="LTLN"/>
    <n v="202638"/>
    <n v="152320"/>
    <n v="16"/>
    <n v="334961000"/>
    <n v="1051424"/>
    <n v="32045.253782"/>
    <m/>
  </r>
  <r>
    <x v="4"/>
    <x v="103"/>
    <s v="PREMIUM"/>
    <s v="LTLN"/>
    <n v="202638"/>
    <n v="25872"/>
    <n v="12"/>
    <n v="63243200"/>
    <n v="137352"/>
    <n v="25355.528757"/>
    <m/>
  </r>
  <r>
    <x v="4"/>
    <x v="104"/>
    <s v="PREMIUM"/>
    <s v="LTLN"/>
    <n v="202638"/>
    <n v="321024"/>
    <n v="16"/>
    <n v="786543600"/>
    <n v="2252352"/>
    <n v="35251.839115000002"/>
    <m/>
  </r>
  <r>
    <x v="4"/>
    <x v="105"/>
    <s v="HIGH"/>
    <s v="LTLN"/>
    <n v="202638"/>
    <n v="14064"/>
    <n v="16"/>
    <n v="30084400"/>
    <n v="53360"/>
    <n v="30987.974972"/>
    <m/>
  </r>
  <r>
    <x v="4"/>
    <x v="106"/>
    <s v="PREMIUM"/>
    <s v="WHITE"/>
    <n v="202638"/>
    <n v="1940"/>
    <n v="20"/>
    <n v="4502000"/>
    <n v="3960"/>
    <n v="40842.329897000003"/>
    <m/>
  </r>
  <r>
    <x v="4"/>
    <x v="107"/>
    <s v="PREMIUM"/>
    <s v="WHITE"/>
    <n v="202638"/>
    <n v="11300"/>
    <n v="20"/>
    <n v="26075000"/>
    <n v="41060"/>
    <n v="40756.488495999998"/>
    <m/>
  </r>
  <r>
    <x v="4"/>
    <x v="108"/>
    <s v="PREMIUM"/>
    <s v="WHITE"/>
    <n v="202638"/>
    <n v="10080"/>
    <n v="20"/>
    <n v="23264000"/>
    <n v="24440"/>
    <n v="40837.5"/>
    <m/>
  </r>
  <r>
    <x v="4"/>
    <x v="109"/>
    <s v="PREMIUM"/>
    <s v="LTLN"/>
    <n v="202638"/>
    <n v="43472"/>
    <n v="16"/>
    <n v="108092400"/>
    <n v="246288"/>
    <n v="35235.046006999997"/>
    <m/>
  </r>
  <r>
    <x v="4"/>
    <x v="110"/>
    <s v="HIGH"/>
    <s v="LTLN"/>
    <n v="202638"/>
    <n v="17056"/>
    <n v="16"/>
    <n v="36495100"/>
    <n v="73344"/>
    <n v="30982.137899000001"/>
    <m/>
  </r>
  <r>
    <x v="4"/>
    <x v="111"/>
    <s v="PREMIUM"/>
    <s v="LTLN"/>
    <n v="202638"/>
    <n v="20144"/>
    <n v="16"/>
    <n v="46614600"/>
    <n v="85472"/>
    <n v="32618.588562000001"/>
    <m/>
  </r>
  <r>
    <x v="4"/>
    <x v="112"/>
    <s v="Medium"/>
    <s v="SKT"/>
    <n v="202638"/>
    <n v="21216"/>
    <n v="12"/>
    <n v="31145500"/>
    <n v="113592"/>
    <n v="15339.536765000001"/>
    <m/>
  </r>
  <r>
    <x v="4"/>
    <x v="113"/>
    <s v="Medium"/>
    <s v="SKT"/>
    <n v="202638"/>
    <n v="21108"/>
    <n v="12"/>
    <n v="30309000"/>
    <n v="183636"/>
    <n v="14973.451961000001"/>
    <m/>
  </r>
  <r>
    <x v="4"/>
    <x v="114"/>
    <s v="Medium"/>
    <s v="SKT"/>
    <n v="202638"/>
    <n v="3420"/>
    <n v="12"/>
    <n v="4264100"/>
    <n v="8088"/>
    <n v="13279.821053"/>
    <m/>
  </r>
  <r>
    <x v="4"/>
    <x v="115"/>
    <s v="PREMIUM"/>
    <s v="SKT"/>
    <n v="202638"/>
    <n v="2412"/>
    <n v="12"/>
    <n v="3572000"/>
    <n v="3912"/>
    <n v="15436.034825999999"/>
    <m/>
  </r>
  <r>
    <x v="4"/>
    <x v="116"/>
    <s v="Low"/>
    <s v="SKT"/>
    <n v="202638"/>
    <n v="19296"/>
    <n v="12"/>
    <n v="16080000"/>
    <n v="97584"/>
    <n v="8910.9888059999994"/>
    <m/>
  </r>
  <r>
    <x v="4"/>
    <x v="117"/>
    <s v="Medium"/>
    <s v="SKT"/>
    <n v="202638"/>
    <n v="31656"/>
    <n v="12"/>
    <n v="39661000"/>
    <n v="185544"/>
    <n v="13419.396892000001"/>
    <m/>
  </r>
  <r>
    <x v="4"/>
    <x v="118"/>
    <s v="Medium"/>
    <s v="LTLN"/>
    <n v="202638"/>
    <n v="51380"/>
    <n v="20"/>
    <n v="73804500"/>
    <n v="198780"/>
    <n v="26484.865317"/>
    <m/>
  </r>
  <r>
    <x v="4"/>
    <x v="119"/>
    <s v="Medium"/>
    <s v="LTLN"/>
    <n v="202638"/>
    <n v="13088"/>
    <n v="16"/>
    <n v="21133100"/>
    <n v="53488"/>
    <n v="22397.449877999999"/>
    <m/>
  </r>
  <r>
    <x v="4"/>
    <x v="120"/>
    <s v="Medium"/>
    <s v="LTLN"/>
    <n v="202638"/>
    <n v="14384"/>
    <n v="16"/>
    <n v="23171900"/>
    <n v="53312"/>
    <n v="22375.955505999998"/>
    <m/>
  </r>
  <r>
    <x v="4"/>
    <x v="121"/>
    <s v="Medium"/>
    <s v="LTLN"/>
    <n v="202638"/>
    <n v="12480"/>
    <n v="20"/>
    <n v="17990100"/>
    <n v="45400"/>
    <n v="25490.423076999999"/>
    <m/>
  </r>
  <r>
    <x v="4"/>
    <x v="122"/>
    <s v="Medium"/>
    <s v="LTLN"/>
    <n v="202638"/>
    <n v="31840"/>
    <n v="16"/>
    <n v="47804600"/>
    <n v="154912"/>
    <n v="21335.451759"/>
    <m/>
  </r>
  <r>
    <x v="4"/>
    <x v="123"/>
    <s v="Medium"/>
    <s v="LTLN"/>
    <n v="202638"/>
    <n v="9480"/>
    <n v="12"/>
    <n v="16767000"/>
    <n v="32424"/>
    <n v="18715.075948999998"/>
    <m/>
  </r>
  <r>
    <x v="4"/>
    <x v="124"/>
    <s v="Medium"/>
    <s v="LTLN"/>
    <n v="202638"/>
    <n v="34288"/>
    <n v="16"/>
    <n v="60508000"/>
    <n v="242000"/>
    <n v="24735.233317999999"/>
    <m/>
  </r>
  <r>
    <x v="4"/>
    <x v="125"/>
    <s v="Medium"/>
    <s v="LTLN"/>
    <n v="202638"/>
    <n v="8944"/>
    <n v="16"/>
    <n v="15732000"/>
    <n v="29440"/>
    <n v="24704.483004999998"/>
    <m/>
  </r>
  <r>
    <x v="5"/>
    <x v="126"/>
    <s v="PREMIUM"/>
    <s v="SFP"/>
    <n v="202638"/>
    <n v="5640"/>
    <n v="20"/>
    <n v="7050000"/>
    <n v="6700"/>
    <n v="23145.177305000001"/>
    <m/>
  </r>
  <r>
    <x v="5"/>
    <x v="127"/>
    <s v="PREMIUM"/>
    <s v="SFP"/>
    <n v="202638"/>
    <n v="6480"/>
    <n v="20"/>
    <n v="8100000"/>
    <n v="17220"/>
    <n v="22751.077160000001"/>
    <m/>
  </r>
  <r>
    <x v="5"/>
    <x v="128"/>
    <s v="PREMIUM"/>
    <s v="SFP"/>
    <n v="202638"/>
    <n v="6520"/>
    <n v="20"/>
    <n v="8150000"/>
    <n v="20720"/>
    <n v="22742.696318999999"/>
    <m/>
  </r>
  <r>
    <x v="5"/>
    <x v="129"/>
    <s v="PREMIUM"/>
    <s v="SFP"/>
    <n v="202638"/>
    <n v="4740"/>
    <n v="20"/>
    <n v="5925000"/>
    <n v="12240"/>
    <n v="22731.113924000001"/>
    <m/>
  </r>
  <r>
    <x v="5"/>
    <x v="130"/>
    <s v="PREMIUM"/>
    <s v="SFP"/>
    <n v="202638"/>
    <n v="5720"/>
    <n v="20"/>
    <n v="7150000"/>
    <n v="11780"/>
    <n v="22704.891608000002"/>
    <m/>
  </r>
  <r>
    <x v="5"/>
    <x v="131"/>
    <s v="PREMIUM"/>
    <s v="SFP"/>
    <n v="202638"/>
    <n v="11080"/>
    <n v="20"/>
    <n v="13850000"/>
    <n v="16880"/>
    <n v="23152.916968000001"/>
    <m/>
  </r>
  <r>
    <x v="6"/>
    <x v="132"/>
    <s v="PREMIUM"/>
    <s v="DEVICE"/>
    <n v="202638"/>
    <n v="15"/>
    <n v="1"/>
    <n v="4716210"/>
    <n v="9"/>
    <n v="277683.26666700002"/>
    <m/>
  </r>
  <r>
    <x v="7"/>
    <x v="133"/>
    <s v="PREMIUM"/>
    <s v="SFP"/>
    <n v="202638"/>
    <n v="19460"/>
    <n v="20"/>
    <n v="29190000"/>
    <n v="83560"/>
    <n v="27841.550874"/>
    <m/>
  </r>
  <r>
    <x v="7"/>
    <x v="134"/>
    <s v="PREMIUM"/>
    <s v="SFP"/>
    <n v="202638"/>
    <n v="1560"/>
    <n v="20"/>
    <n v="2340000"/>
    <n v="4120"/>
    <n v="27956.910255999999"/>
    <m/>
  </r>
  <r>
    <x v="7"/>
    <x v="135"/>
    <s v="PREMIUM"/>
    <s v="SFP"/>
    <n v="202638"/>
    <n v="14880"/>
    <n v="20"/>
    <n v="25296000"/>
    <n v="67540"/>
    <n v="31371.139784999999"/>
    <m/>
  </r>
  <r>
    <x v="7"/>
    <x v="136"/>
    <s v="PREMIUM"/>
    <s v="SFP"/>
    <n v="202638"/>
    <n v="21820"/>
    <n v="20"/>
    <n v="37094000"/>
    <n v="100560"/>
    <n v="31478.488542999999"/>
    <m/>
  </r>
  <r>
    <x v="7"/>
    <x v="137"/>
    <s v="PREMIUM"/>
    <s v="SFP"/>
    <n v="202638"/>
    <n v="23140"/>
    <n v="20"/>
    <n v="39338000"/>
    <n v="110100"/>
    <n v="31441.736387000001"/>
    <m/>
  </r>
  <r>
    <x v="7"/>
    <x v="138"/>
    <s v="PREMIUM"/>
    <s v="SFP"/>
    <n v="202638"/>
    <n v="18240"/>
    <n v="20"/>
    <n v="27360000"/>
    <n v="72620"/>
    <n v="27813.544956000002"/>
    <m/>
  </r>
  <r>
    <x v="7"/>
    <x v="139"/>
    <s v="PREMIUM"/>
    <s v="SFP"/>
    <n v="202638"/>
    <n v="34780"/>
    <n v="20"/>
    <n v="52170000"/>
    <n v="170220"/>
    <n v="27822.476136000001"/>
    <m/>
  </r>
  <r>
    <x v="7"/>
    <x v="140"/>
    <s v="PREMIUM"/>
    <s v="SFP"/>
    <n v="202638"/>
    <n v="52060"/>
    <n v="20"/>
    <n v="93708000"/>
    <n v="299280"/>
    <n v="33372.606608000002"/>
    <m/>
  </r>
  <r>
    <x v="7"/>
    <x v="141"/>
    <s v="PREMIUM"/>
    <s v="SFP"/>
    <n v="202638"/>
    <n v="420"/>
    <n v="20"/>
    <n v="726600"/>
    <n v="3760"/>
    <n v="31503.380952"/>
    <m/>
  </r>
  <r>
    <x v="7"/>
    <x v="142"/>
    <s v="PREMIUM"/>
    <s v="SFP"/>
    <n v="202638"/>
    <n v="12600"/>
    <n v="20"/>
    <n v="22680000"/>
    <n v="49760"/>
    <n v="33326.977778"/>
    <m/>
  </r>
  <r>
    <x v="7"/>
    <x v="143"/>
    <s v="PREMIUM"/>
    <s v="SFP"/>
    <n v="202638"/>
    <n v="1720"/>
    <n v="20"/>
    <n v="2924000"/>
    <n v="4040"/>
    <n v="31629.825581000001"/>
    <m/>
  </r>
  <r>
    <x v="7"/>
    <x v="144"/>
    <s v="PREMIUM"/>
    <s v="SFP"/>
    <n v="202638"/>
    <n v="26540"/>
    <n v="20"/>
    <n v="47772000"/>
    <n v="134600"/>
    <n v="33360.229088"/>
    <m/>
  </r>
  <r>
    <x v="7"/>
    <x v="145"/>
    <s v="PREMIUM"/>
    <s v="SFP"/>
    <n v="202638"/>
    <n v="19540"/>
    <n v="20"/>
    <n v="33218000"/>
    <n v="75560"/>
    <n v="31445.757420999998"/>
    <m/>
  </r>
  <r>
    <x v="7"/>
    <x v="146"/>
    <s v="PREMIUM"/>
    <s v="SFP"/>
    <n v="202638"/>
    <n v="1020"/>
    <n v="20"/>
    <n v="1764600"/>
    <n v="7500"/>
    <n v="31470.098039"/>
    <m/>
  </r>
  <r>
    <x v="7"/>
    <x v="147"/>
    <s v="PREMIUM"/>
    <s v="SFP"/>
    <n v="202638"/>
    <n v="31800"/>
    <n v="20"/>
    <n v="57240000"/>
    <n v="177980"/>
    <n v="33371.944024999997"/>
    <m/>
  </r>
  <r>
    <x v="7"/>
    <x v="148"/>
    <s v="PREMIUM"/>
    <s v="SFP"/>
    <n v="202638"/>
    <n v="17600"/>
    <n v="20"/>
    <n v="29920000"/>
    <n v="71600"/>
    <n v="31426.817045"/>
    <m/>
  </r>
  <r>
    <x v="8"/>
    <x v="149"/>
    <s v="PREMIUM"/>
    <s v="DEVICE"/>
    <n v="202638"/>
    <n v="105"/>
    <n v="1"/>
    <n v="6220665"/>
    <n v="205"/>
    <n v="64891.866667000002"/>
    <m/>
  </r>
  <r>
    <x v="8"/>
    <x v="150"/>
    <s v="PREMIUM"/>
    <s v="SOUR APPLE"/>
    <n v="202638"/>
    <n v="77"/>
    <n v="1"/>
    <n v="3850000"/>
    <n v="150"/>
    <n v="47613.298701"/>
    <m/>
  </r>
  <r>
    <x v="8"/>
    <x v="151"/>
    <s v="PREMIUM"/>
    <s v="SOUR APPLE"/>
    <n v="202638"/>
    <n v="51"/>
    <n v="1"/>
    <n v="1677900"/>
    <n v="98"/>
    <n v="29936.627451"/>
    <m/>
  </r>
  <r>
    <x v="8"/>
    <x v="152"/>
    <s v="PREMIUM"/>
    <s v="BLUEBERRY"/>
    <n v="202638"/>
    <n v="213"/>
    <n v="1"/>
    <n v="10650000"/>
    <n v="391"/>
    <n v="48784.535211000002"/>
    <m/>
  </r>
  <r>
    <x v="8"/>
    <x v="153"/>
    <s v="PREMIUM"/>
    <s v="BLUEBERRY"/>
    <n v="202638"/>
    <n v="87"/>
    <n v="1"/>
    <n v="2862300"/>
    <n v="179"/>
    <n v="30020.045977000002"/>
    <m/>
  </r>
  <r>
    <x v="8"/>
    <x v="154"/>
    <s v="PREMIUM"/>
    <s v="GRAPE"/>
    <n v="202638"/>
    <n v="226"/>
    <n v="1"/>
    <n v="11300000"/>
    <n v="449"/>
    <n v="48082.929204"/>
    <m/>
  </r>
  <r>
    <x v="8"/>
    <x v="155"/>
    <s v="PREMIUM"/>
    <s v="GRAPE"/>
    <n v="202638"/>
    <n v="165"/>
    <n v="1"/>
    <n v="5775000"/>
    <n v="331"/>
    <n v="29953.090908999999"/>
    <m/>
  </r>
  <r>
    <x v="8"/>
    <x v="156"/>
    <s v="PREMIUM"/>
    <s v="CHERRY"/>
    <n v="202638"/>
    <n v="72"/>
    <n v="1"/>
    <n v="3606000"/>
    <n v="161"/>
    <n v="48861.138889000002"/>
    <m/>
  </r>
  <r>
    <x v="8"/>
    <x v="157"/>
    <s v="PREMIUM"/>
    <s v="LATTE TEA"/>
    <n v="202638"/>
    <n v="78"/>
    <n v="1"/>
    <n v="3908000"/>
    <n v="126"/>
    <n v="50920.602564000001"/>
    <m/>
  </r>
  <r>
    <x v="8"/>
    <x v="158"/>
    <s v="PREMIUM"/>
    <s v="MANGO"/>
    <n v="202638"/>
    <n v="74"/>
    <n v="1"/>
    <n v="2590000"/>
    <n v="145"/>
    <n v="33193.040541000002"/>
    <m/>
  </r>
  <r>
    <x v="8"/>
    <x v="159"/>
    <s v="PREMIUM"/>
    <s v="MANGO"/>
    <n v="202638"/>
    <n v="169"/>
    <n v="1"/>
    <n v="8468000"/>
    <n v="310"/>
    <n v="49871.147928999999"/>
    <m/>
  </r>
  <r>
    <x v="8"/>
    <x v="160"/>
    <s v="PREMIUM"/>
    <s v="RED MELON"/>
    <n v="202638"/>
    <n v="60"/>
    <n v="1"/>
    <n v="2100000"/>
    <n v="132"/>
    <n v="33834.633332999998"/>
    <m/>
  </r>
  <r>
    <x v="8"/>
    <x v="161"/>
    <s v="PREMIUM"/>
    <s v="RED MELON"/>
    <n v="202638"/>
    <n v="128"/>
    <n v="1"/>
    <n v="6410000"/>
    <n v="231"/>
    <n v="45993.53125"/>
    <m/>
  </r>
  <r>
    <x v="8"/>
    <x v="162"/>
    <s v="PREMIUM"/>
    <s v="STRAWBERRY"/>
    <n v="202638"/>
    <n v="150"/>
    <n v="1"/>
    <n v="7520000"/>
    <n v="274"/>
    <n v="49837.666666999998"/>
    <m/>
  </r>
  <r>
    <x v="8"/>
    <x v="163"/>
    <s v="PREMIUM"/>
    <s v="LEMON TEA"/>
    <n v="202638"/>
    <n v="58"/>
    <n v="1"/>
    <n v="2902000"/>
    <n v="100"/>
    <n v="52916.913793"/>
    <m/>
  </r>
  <r>
    <x v="8"/>
    <x v="164"/>
    <s v="PREMIUM"/>
    <s v="STRAWBERY CLOVE"/>
    <n v="202638"/>
    <n v="82"/>
    <n v="1"/>
    <n v="2870000"/>
    <n v="159"/>
    <n v="34654.304878000003"/>
    <m/>
  </r>
  <r>
    <x v="8"/>
    <x v="165"/>
    <s v="PREMIUM"/>
    <s v="SOURAPPLE"/>
    <n v="202638"/>
    <n v="88"/>
    <n v="1"/>
    <n v="7070000"/>
    <n v="194"/>
    <n v="68501.5"/>
    <m/>
  </r>
  <r>
    <x v="8"/>
    <x v="166"/>
    <s v="PREMIUM"/>
    <s v="BLUE RASPBERRY"/>
    <n v="202638"/>
    <n v="110"/>
    <n v="1"/>
    <n v="8846000"/>
    <n v="252"/>
    <n v="68605.8"/>
    <m/>
  </r>
  <r>
    <x v="8"/>
    <x v="167"/>
    <s v="PREMIUM"/>
    <s v="STRAWBERY CLOVE"/>
    <n v="202638"/>
    <n v="111"/>
    <n v="1"/>
    <n v="4466000"/>
    <n v="162"/>
    <n v="41271.252251999998"/>
    <m/>
  </r>
  <r>
    <x v="8"/>
    <x v="168"/>
    <s v="PREMIUM"/>
    <s v="GRAPE"/>
    <n v="202638"/>
    <n v="169"/>
    <n v="1"/>
    <n v="13596000"/>
    <n v="362"/>
    <n v="68610.443786999997"/>
    <m/>
  </r>
  <r>
    <x v="8"/>
    <x v="169"/>
    <s v="PREMIUM"/>
    <s v="CHERRY"/>
    <n v="202638"/>
    <n v="52"/>
    <n v="1"/>
    <n v="4160000"/>
    <n v="113"/>
    <n v="68680"/>
    <m/>
  </r>
  <r>
    <x v="8"/>
    <x v="170"/>
    <s v="PREMIUM"/>
    <s v="LEMON TEA"/>
    <n v="202638"/>
    <n v="62"/>
    <n v="1"/>
    <n v="2494000"/>
    <n v="103"/>
    <n v="45196.306451999997"/>
    <m/>
  </r>
  <r>
    <x v="8"/>
    <x v="171"/>
    <s v="PREMIUM"/>
    <s v="MANGO"/>
    <n v="202638"/>
    <n v="143"/>
    <n v="1"/>
    <n v="11506000"/>
    <n v="346"/>
    <n v="68462.503496999998"/>
    <m/>
  </r>
  <r>
    <x v="8"/>
    <x v="172"/>
    <s v="PREMIUM"/>
    <s v="RED MELON"/>
    <n v="202638"/>
    <n v="68"/>
    <n v="1"/>
    <n v="5474000"/>
    <n v="152"/>
    <n v="68634.044118000005"/>
    <m/>
  </r>
  <r>
    <x v="8"/>
    <x v="173"/>
    <s v="PREMIUM"/>
    <s v="STRAWBERRY"/>
    <n v="202638"/>
    <n v="68"/>
    <n v="1"/>
    <n v="5440000"/>
    <n v="141"/>
    <n v="68866.764706000002"/>
    <m/>
  </r>
  <r>
    <x v="9"/>
    <x v="174"/>
    <m/>
    <s v="APPLE MINT"/>
    <n v="202638"/>
    <n v="405"/>
    <n v="15"/>
    <n v="825000"/>
    <n v="720"/>
    <n v="26605.333332999999"/>
    <m/>
  </r>
  <r>
    <x v="9"/>
    <x v="175"/>
    <m/>
    <s v="BLACK CHERRY"/>
    <n v="202638"/>
    <n v="405"/>
    <n v="15"/>
    <n v="834000"/>
    <n v="495"/>
    <n v="26605.333332999999"/>
    <m/>
  </r>
  <r>
    <x v="9"/>
    <x v="176"/>
    <m/>
    <s v="ESPRESSINO"/>
    <n v="202638"/>
    <n v="210"/>
    <n v="15"/>
    <n v="429000"/>
    <n v="210"/>
    <n v="26532"/>
    <m/>
  </r>
  <r>
    <x v="9"/>
    <x v="177"/>
    <m/>
    <s v="SPEARMINT"/>
    <n v="202638"/>
    <n v="225"/>
    <n v="15"/>
    <n v="459000"/>
    <n v="480"/>
    <n v="26505.599999999999"/>
    <m/>
  </r>
  <r>
    <x v="9"/>
    <x v="178"/>
    <m/>
    <s v="LEMON LIME"/>
    <n v="202638"/>
    <n v="90"/>
    <n v="15"/>
    <n v="175200"/>
    <n v="120"/>
    <n v="26708"/>
    <m/>
  </r>
  <r>
    <x v="10"/>
    <x v="179"/>
    <s v="Low"/>
    <s v="WHITE"/>
    <n v="202638"/>
    <n v="22620"/>
    <n v="20"/>
    <n v="41948400"/>
    <n v="98380"/>
    <n v="32466.821397"/>
    <m/>
  </r>
  <r>
    <x v="10"/>
    <x v="180"/>
    <s v="HIGH"/>
    <s v="LTLN"/>
    <n v="202638"/>
    <n v="49068"/>
    <n v="12"/>
    <n v="86304000"/>
    <n v="363912"/>
    <n v="18579.807531999999"/>
    <m/>
  </r>
  <r>
    <x v="10"/>
    <x v="181"/>
    <s v="HIGH"/>
    <s v="LTLN"/>
    <n v="202638"/>
    <n v="57776"/>
    <n v="16"/>
    <n v="102684500"/>
    <n v="378000"/>
    <n v="24818.730822000001"/>
    <m/>
  </r>
  <r>
    <x v="10"/>
    <x v="182"/>
    <s v="Medium"/>
    <s v="WHITE"/>
    <n v="202638"/>
    <n v="33500"/>
    <n v="20"/>
    <n v="58910600"/>
    <n v="180540"/>
    <n v="30549.050148999999"/>
    <m/>
  </r>
  <r>
    <x v="10"/>
    <x v="183"/>
    <s v="Medium"/>
    <s v="WHITE"/>
    <n v="202638"/>
    <n v="38140"/>
    <n v="20"/>
    <n v="68891300"/>
    <n v="234380"/>
    <n v="31355.634504000001"/>
    <m/>
  </r>
  <r>
    <x v="10"/>
    <x v="184"/>
    <s v="Medium"/>
    <s v="LTLN"/>
    <n v="202638"/>
    <n v="22608"/>
    <n v="16"/>
    <n v="39666000"/>
    <n v="85344"/>
    <n v="24827.300071000001"/>
    <m/>
  </r>
  <r>
    <x v="10"/>
    <x v="185"/>
    <s v="Medium"/>
    <s v="LTLN"/>
    <n v="202638"/>
    <n v="8752"/>
    <n v="16"/>
    <n v="15349000"/>
    <n v="30560"/>
    <n v="24816.036563000001"/>
    <m/>
  </r>
  <r>
    <x v="10"/>
    <x v="186"/>
    <s v="Medium"/>
    <s v="SKT"/>
    <n v="202638"/>
    <n v="25560"/>
    <n v="12"/>
    <n v="32012000"/>
    <n v="141468"/>
    <n v="13183.413146000001"/>
    <m/>
  </r>
  <r>
    <x v="10"/>
    <x v="187"/>
    <s v="PREMIUM"/>
    <s v="LTLN"/>
    <n v="202638"/>
    <n v="59728"/>
    <n v="16"/>
    <n v="94084000"/>
    <n v="345408"/>
    <n v="22107.540583999998"/>
    <m/>
  </r>
  <r>
    <x v="10"/>
    <x v="188"/>
    <s v="Medium"/>
    <s v="LTLN"/>
    <n v="202638"/>
    <n v="1104"/>
    <n v="12"/>
    <n v="1987000"/>
    <n v="3876"/>
    <n v="18576.239130000002"/>
    <m/>
  </r>
  <r>
    <x v="10"/>
    <x v="189"/>
    <s v="HIGH"/>
    <s v="WHITE"/>
    <n v="202638"/>
    <n v="43520"/>
    <n v="20"/>
    <n v="76434600"/>
    <n v="294540"/>
    <n v="30577.982077000001"/>
    <m/>
  </r>
  <r>
    <x v="10"/>
    <x v="190"/>
    <s v="HIGH"/>
    <s v="WHITE"/>
    <n v="202638"/>
    <n v="22680"/>
    <n v="20"/>
    <n v="40893100"/>
    <n v="105440"/>
    <n v="31340.663139"/>
    <m/>
  </r>
  <r>
    <x v="10"/>
    <x v="191"/>
    <s v="HIGH"/>
    <s v="WHITE"/>
    <n v="202638"/>
    <n v="30660"/>
    <n v="20"/>
    <n v="55457200"/>
    <n v="164360"/>
    <n v="31456.737768999999"/>
    <m/>
  </r>
  <r>
    <x v="11"/>
    <x v="192"/>
    <s v="Medium"/>
    <s v="LTLN"/>
    <n v="202638"/>
    <n v="36980"/>
    <n v="20"/>
    <n v="57503000"/>
    <n v="161480"/>
    <n v="27515.552731"/>
    <m/>
  </r>
  <r>
    <x v="11"/>
    <x v="193"/>
    <s v="Medium"/>
    <s v="LTLN"/>
    <n v="202638"/>
    <n v="21700"/>
    <n v="20"/>
    <n v="33771000"/>
    <n v="84360"/>
    <n v="27526.831335999999"/>
    <m/>
  </r>
  <r>
    <x v="11"/>
    <x v="194"/>
    <s v="Medium"/>
    <s v="LTLN"/>
    <n v="202638"/>
    <n v="1440"/>
    <n v="20"/>
    <n v="2275500"/>
    <n v="3160"/>
    <n v="27522.472222"/>
    <m/>
  </r>
  <r>
    <x v="11"/>
    <x v="195"/>
    <s v="HIGH"/>
    <s v="LTLN"/>
    <n v="202638"/>
    <n v="6624"/>
    <n v="16"/>
    <n v="15567000"/>
    <n v="18896"/>
    <n v="32920.326087000001"/>
    <m/>
  </r>
  <r>
    <x v="11"/>
    <x v="196"/>
    <s v="Medium"/>
    <s v="LTLN"/>
    <n v="202638"/>
    <n v="92280"/>
    <n v="20"/>
    <n v="222948100"/>
    <n v="668240"/>
    <n v="42494.527524999998"/>
    <m/>
  </r>
  <r>
    <x v="11"/>
    <x v="197"/>
    <s v="HIGH"/>
    <s v="LTLN"/>
    <n v="202638"/>
    <n v="13160"/>
    <n v="20"/>
    <n v="31620500"/>
    <n v="86260"/>
    <n v="42573.094225000001"/>
    <m/>
  </r>
  <r>
    <x v="11"/>
    <x v="198"/>
    <s v="HIGH"/>
    <s v="LTLN"/>
    <n v="202638"/>
    <n v="7264"/>
    <n v="16"/>
    <n v="17065500"/>
    <n v="18880"/>
    <n v="32948.936122999999"/>
    <m/>
  </r>
  <r>
    <x v="11"/>
    <x v="199"/>
    <s v="HIGH"/>
    <s v="LTLN"/>
    <n v="202638"/>
    <n v="12624"/>
    <n v="16"/>
    <n v="32122000"/>
    <n v="41104"/>
    <n v="35540.618503999998"/>
    <m/>
  </r>
  <r>
    <x v="11"/>
    <x v="200"/>
    <s v="PREMIUM"/>
    <s v="WHITE"/>
    <n v="202638"/>
    <n v="4700"/>
    <n v="20"/>
    <n v="10828500"/>
    <n v="14720"/>
    <n v="40203.778723000003"/>
    <m/>
  </r>
  <r>
    <x v="11"/>
    <x v="201"/>
    <s v="HIGH"/>
    <s v="LTLN"/>
    <n v="202638"/>
    <n v="4992"/>
    <n v="16"/>
    <n v="11916000"/>
    <n v="14192"/>
    <n v="33535.144230999998"/>
    <m/>
  </r>
  <r>
    <x v="11"/>
    <x v="202"/>
    <s v="Medium"/>
    <s v="SKT"/>
    <n v="202638"/>
    <n v="2184"/>
    <n v="12"/>
    <n v="2648000"/>
    <n v="6876"/>
    <n v="13237.296703"/>
    <m/>
  </r>
  <r>
    <x v="11"/>
    <x v="203"/>
    <s v="Medium"/>
    <s v="SKT"/>
    <n v="202638"/>
    <n v="3024"/>
    <n v="12"/>
    <n v="3693000"/>
    <n v="8148"/>
    <n v="13244.674602999999"/>
    <m/>
  </r>
  <r>
    <x v="11"/>
    <x v="204"/>
    <s v="Medium"/>
    <s v="SKT"/>
    <n v="202638"/>
    <n v="4812"/>
    <n v="12"/>
    <n v="6834600"/>
    <n v="13092"/>
    <n v="15272.229426"/>
    <m/>
  </r>
  <r>
    <x v="11"/>
    <x v="205"/>
    <s v="Medium"/>
    <s v="SKT"/>
    <n v="202638"/>
    <n v="4512"/>
    <n v="12"/>
    <n v="6416000"/>
    <n v="15108"/>
    <n v="15268.101064"/>
    <m/>
  </r>
  <r>
    <x v="11"/>
    <x v="206"/>
    <s v="Low"/>
    <s v="SKT"/>
    <n v="202638"/>
    <n v="2664"/>
    <n v="12"/>
    <n v="3243000"/>
    <n v="7716"/>
    <n v="13229.288288"/>
    <m/>
  </r>
  <r>
    <x v="11"/>
    <x v="207"/>
    <s v="Low"/>
    <s v="SKT"/>
    <n v="202638"/>
    <n v="4128"/>
    <n v="12"/>
    <n v="5164400"/>
    <n v="40068"/>
    <n v="13227.174419000001"/>
    <m/>
  </r>
  <r>
    <x v="11"/>
    <x v="208"/>
    <s v="Low"/>
    <s v="SKT"/>
    <n v="202638"/>
    <n v="6936"/>
    <n v="12"/>
    <n v="8689800"/>
    <n v="60312"/>
    <n v="13249.832179999999"/>
    <m/>
  </r>
  <r>
    <x v="11"/>
    <x v="209"/>
    <s v="Medium"/>
    <s v="SKT"/>
    <n v="202638"/>
    <n v="4716"/>
    <n v="12"/>
    <n v="5716100"/>
    <n v="15204"/>
    <n v="13247.664122"/>
    <m/>
  </r>
  <r>
    <x v="11"/>
    <x v="210"/>
    <s v="Low"/>
    <s v="SKT"/>
    <n v="202638"/>
    <n v="5352"/>
    <n v="12"/>
    <n v="6703200"/>
    <n v="50028"/>
    <n v="13248.134529000001"/>
    <m/>
  </r>
  <r>
    <x v="11"/>
    <x v="211"/>
    <s v="Medium"/>
    <s v="SKT"/>
    <n v="202638"/>
    <n v="7536"/>
    <n v="12"/>
    <n v="9155500"/>
    <n v="25128"/>
    <n v="13239.912420000001"/>
    <m/>
  </r>
  <r>
    <x v="11"/>
    <x v="212"/>
    <s v="HIGH"/>
    <s v="WHITE"/>
    <n v="202638"/>
    <n v="9680"/>
    <n v="20"/>
    <n v="22337400"/>
    <n v="33420"/>
    <n v="40181.514463"/>
    <m/>
  </r>
  <r>
    <x v="11"/>
    <x v="213"/>
    <s v="HIGH"/>
    <s v="LTLN"/>
    <n v="202638"/>
    <n v="27980"/>
    <n v="20"/>
    <n v="64772100"/>
    <n v="137580"/>
    <n v="40495.236598000003"/>
    <m/>
  </r>
  <r>
    <x v="11"/>
    <x v="214"/>
    <s v="HIGH"/>
    <s v="LTLN"/>
    <n v="202638"/>
    <n v="10720"/>
    <n v="16"/>
    <n v="25598000"/>
    <n v="34992"/>
    <n v="33583.668657000002"/>
    <m/>
  </r>
  <r>
    <x v="11"/>
    <x v="215"/>
    <s v="PREMIUM"/>
    <s v="LTLN"/>
    <n v="202638"/>
    <n v="41880"/>
    <n v="20"/>
    <n v="96976400"/>
    <n v="243920"/>
    <n v="40520.865330000001"/>
    <m/>
  </r>
  <r>
    <x v="11"/>
    <x v="216"/>
    <s v="PREMIUM"/>
    <s v="LTLN"/>
    <n v="202638"/>
    <n v="9280"/>
    <n v="20"/>
    <n v="21418500"/>
    <n v="26760"/>
    <n v="40455.028016999997"/>
    <m/>
  </r>
  <r>
    <x v="11"/>
    <x v="217"/>
    <s v="PREMIUM"/>
    <s v="WHITE"/>
    <n v="202638"/>
    <n v="6120"/>
    <n v="20"/>
    <n v="14984400"/>
    <n v="15720"/>
    <n v="43262.964052000003"/>
    <m/>
  </r>
  <r>
    <x v="11"/>
    <x v="218"/>
    <s v="PREMIUM"/>
    <s v="WHITE"/>
    <n v="202638"/>
    <n v="8180"/>
    <n v="20"/>
    <n v="18802500"/>
    <n v="22320"/>
    <n v="40005.750611000003"/>
    <m/>
  </r>
  <r>
    <x v="11"/>
    <x v="219"/>
    <s v="Low"/>
    <s v="LTLN"/>
    <n v="202638"/>
    <n v="20320"/>
    <n v="20"/>
    <n v="34000000"/>
    <n v="88620"/>
    <n v="29230.137794999999"/>
    <m/>
  </r>
  <r>
    <x v="11"/>
    <x v="220"/>
    <s v="Low"/>
    <s v="SKT"/>
    <n v="202638"/>
    <n v="46992"/>
    <n v="12"/>
    <n v="46682900"/>
    <n v="307668"/>
    <n v="10818.70429"/>
    <m/>
  </r>
  <r>
    <x v="11"/>
    <x v="221"/>
    <s v="HIGH"/>
    <s v="SKM FF"/>
    <n v="202638"/>
    <n v="9060"/>
    <n v="20"/>
    <n v="14511900"/>
    <n v="27780"/>
    <n v="27802.450331"/>
    <m/>
  </r>
  <r>
    <x v="11"/>
    <x v="222"/>
    <s v="Low"/>
    <s v="SKM FF"/>
    <n v="202638"/>
    <n v="12300"/>
    <n v="20"/>
    <n v="19619700"/>
    <n v="45160"/>
    <n v="27817.619512000001"/>
    <m/>
  </r>
  <r>
    <x v="12"/>
    <x v="223"/>
    <s v="Medium"/>
    <s v="LTLN"/>
    <n v="202638"/>
    <n v="33248"/>
    <n v="16"/>
    <n v="55601000"/>
    <n v="181488"/>
    <n v="23654.932627999999"/>
    <m/>
  </r>
  <r>
    <x v="12"/>
    <x v="224"/>
    <s v="Medium"/>
    <s v="LTLN"/>
    <n v="202638"/>
    <n v="68128"/>
    <n v="16"/>
    <n v="140094400"/>
    <n v="399376"/>
    <n v="29641.617426000001"/>
    <m/>
  </r>
  <r>
    <x v="12"/>
    <x v="225"/>
    <s v="HIGH"/>
    <s v="LTLN"/>
    <n v="202638"/>
    <n v="52048"/>
    <n v="16"/>
    <n v="107283600"/>
    <n v="320048"/>
    <n v="29162.573624000001"/>
    <m/>
  </r>
  <r>
    <x v="12"/>
    <x v="226"/>
    <s v="Low"/>
    <s v="LTLN"/>
    <n v="202638"/>
    <n v="27232"/>
    <n v="16"/>
    <n v="42344000"/>
    <n v="136944"/>
    <n v="21930.198002000001"/>
    <m/>
  </r>
  <r>
    <x v="12"/>
    <x v="227"/>
    <s v="Low"/>
    <s v="SKT"/>
    <n v="202638"/>
    <n v="60016"/>
    <n v="16"/>
    <n v="93269800"/>
    <n v="400032"/>
    <n v="21958.253531999999"/>
    <m/>
  </r>
  <r>
    <x v="13"/>
    <x v="228"/>
    <s v="Low"/>
    <s v="SKT"/>
    <n v="202638"/>
    <n v="5268"/>
    <n v="12"/>
    <n v="4178300"/>
    <n v="12084"/>
    <n v="8246.3120729999991"/>
    <m/>
  </r>
  <r>
    <x v="13"/>
    <x v="229"/>
    <s v="Low"/>
    <s v="SKT"/>
    <n v="202638"/>
    <n v="1260"/>
    <n v="12"/>
    <n v="2467500"/>
    <n v="1800"/>
    <n v="19961.752380999998"/>
    <m/>
  </r>
  <r>
    <x v="13"/>
    <x v="230"/>
    <s v="Low"/>
    <s v="SKT"/>
    <n v="202638"/>
    <n v="8808"/>
    <n v="12"/>
    <n v="7495900"/>
    <n v="26760"/>
    <n v="8104.2220710000001"/>
    <m/>
  </r>
  <r>
    <x v="13"/>
    <x v="231"/>
    <s v="Low"/>
    <s v="SKT"/>
    <n v="202638"/>
    <n v="11952"/>
    <n v="12"/>
    <n v="8978700"/>
    <n v="32916"/>
    <n v="7949.1526100000001"/>
    <m/>
  </r>
  <r>
    <x v="13"/>
    <x v="232"/>
    <s v="Medium"/>
    <s v="SKM FF"/>
    <n v="202638"/>
    <n v="2160"/>
    <n v="12"/>
    <n v="3588000"/>
    <n v="9228"/>
    <n v="17610.833332999999"/>
    <m/>
  </r>
  <r>
    <x v="13"/>
    <x v="233"/>
    <s v="Medium"/>
    <s v="LTLN"/>
    <n v="202638"/>
    <n v="5060"/>
    <n v="20"/>
    <n v="9283500"/>
    <n v="12460"/>
    <n v="33985.249012"/>
    <m/>
  </r>
  <r>
    <x v="13"/>
    <x v="234"/>
    <s v="Low"/>
    <s v="SKT"/>
    <n v="202638"/>
    <n v="17832"/>
    <n v="12"/>
    <n v="14898000"/>
    <n v="66960"/>
    <n v="9008.8189770000008"/>
    <m/>
  </r>
  <r>
    <x v="13"/>
    <x v="235"/>
    <s v="Low"/>
    <s v="LTLN"/>
    <n v="202638"/>
    <n v="2720"/>
    <n v="16"/>
    <n v="4930000"/>
    <n v="3488"/>
    <n v="25712.835294"/>
    <m/>
  </r>
  <r>
    <x v="13"/>
    <x v="236"/>
    <s v="Medium"/>
    <s v="LTLN"/>
    <n v="202638"/>
    <n v="7460"/>
    <n v="20"/>
    <n v="11663000"/>
    <n v="24180"/>
    <n v="29006.292225000001"/>
    <m/>
  </r>
  <r>
    <x v="13"/>
    <x v="237"/>
    <s v="Low"/>
    <s v="LTLN"/>
    <n v="202638"/>
    <n v="1040"/>
    <n v="16"/>
    <n v="1822000"/>
    <n v="1408"/>
    <n v="25734.230769000002"/>
    <m/>
  </r>
  <r>
    <x v="13"/>
    <x v="238"/>
    <s v="Medium"/>
    <s v="LTLN"/>
    <n v="202638"/>
    <n v="18780"/>
    <n v="20"/>
    <n v="29325000"/>
    <n v="68660"/>
    <n v="29001.201278"/>
    <m/>
  </r>
  <r>
    <x v="13"/>
    <x v="239"/>
    <s v="Medium"/>
    <s v="LTLN"/>
    <n v="202638"/>
    <n v="7280"/>
    <n v="20"/>
    <n v="13419000"/>
    <n v="24400"/>
    <n v="33995.461538000003"/>
    <m/>
  </r>
  <r>
    <x v="13"/>
    <x v="240"/>
    <s v="Medium"/>
    <s v="LTLN"/>
    <n v="202638"/>
    <n v="8048"/>
    <n v="16"/>
    <n v="14591100"/>
    <n v="38688"/>
    <n v="25583.381710000001"/>
    <m/>
  </r>
  <r>
    <x v="13"/>
    <x v="241"/>
    <s v="Low"/>
    <s v="SKT"/>
    <n v="202638"/>
    <n v="5976"/>
    <n v="12"/>
    <n v="4957500"/>
    <n v="14340"/>
    <n v="8607.1084339999998"/>
    <m/>
  </r>
  <r>
    <x v="13"/>
    <x v="242"/>
    <s v="Low"/>
    <s v="SKT"/>
    <n v="202638"/>
    <n v="1008"/>
    <n v="12"/>
    <n v="756000"/>
    <n v="1476"/>
    <n v="8067.6190479999996"/>
    <m/>
  </r>
  <r>
    <x v="13"/>
    <x v="243"/>
    <s v="Low"/>
    <s v="SKT"/>
    <n v="202638"/>
    <n v="660"/>
    <n v="12"/>
    <n v="1819800"/>
    <n v="1116"/>
    <n v="27481.945455000001"/>
    <m/>
  </r>
  <r>
    <x v="13"/>
    <x v="244"/>
    <s v="Low"/>
    <s v="SKT"/>
    <n v="202638"/>
    <n v="11976"/>
    <n v="12"/>
    <n v="9299400"/>
    <n v="37536"/>
    <n v="8051.7775549999997"/>
    <m/>
  </r>
  <r>
    <x v="13"/>
    <x v="245"/>
    <s v="Low"/>
    <s v="SKT"/>
    <n v="202638"/>
    <n v="3056"/>
    <n v="16"/>
    <n v="2487000"/>
    <n v="5840"/>
    <n v="11527.083769999999"/>
    <m/>
  </r>
  <r>
    <x v="13"/>
    <x v="246"/>
    <s v="Low"/>
    <s v="SKT"/>
    <n v="202638"/>
    <n v="3180"/>
    <n v="12"/>
    <n v="3025400"/>
    <n v="9720"/>
    <n v="9508.5018870000004"/>
    <m/>
  </r>
  <r>
    <x v="13"/>
    <x v="247"/>
    <s v="Low"/>
    <s v="SKT"/>
    <n v="202638"/>
    <n v="1524"/>
    <n v="12"/>
    <n v="1258300"/>
    <n v="2916"/>
    <n v="8656.8818900000006"/>
    <m/>
  </r>
  <r>
    <x v="13"/>
    <x v="251"/>
    <s v="Low"/>
    <s v="SKT"/>
    <n v="202638"/>
    <n v="312"/>
    <n v="12"/>
    <n v="356200"/>
    <n v="348"/>
    <n v="12936.961538"/>
    <m/>
  </r>
  <r>
    <x v="14"/>
    <x v="252"/>
    <s v="PREMIUM"/>
    <s v="ALOE GRAPE"/>
    <n v="202638"/>
    <n v="1"/>
    <n v="1"/>
    <n v="69000"/>
    <n v="0"/>
    <n v="61200"/>
    <m/>
  </r>
  <r>
    <x v="14"/>
    <x v="253"/>
    <s v="PREMIUM"/>
    <s v="KIT"/>
    <n v="202638"/>
    <n v="1"/>
    <n v="1"/>
    <n v="89189"/>
    <n v="1"/>
    <n v="78085"/>
    <m/>
  </r>
  <r>
    <x v="14"/>
    <x v="254"/>
    <s v="PREMIUM"/>
    <s v="LYCHEE BURST"/>
    <n v="202638"/>
    <n v="8"/>
    <n v="1"/>
    <n v="659500"/>
    <n v="8"/>
    <n v="69780.625"/>
    <m/>
  </r>
  <r>
    <x v="14"/>
    <x v="255"/>
    <s v="PREMIUM"/>
    <s v="TRIPLE MANGO"/>
    <n v="202638"/>
    <n v="10"/>
    <n v="1"/>
    <n v="830000"/>
    <n v="19"/>
    <n v="70354"/>
    <m/>
  </r>
  <r>
    <x v="14"/>
    <x v="256"/>
    <s v="PREMIUM"/>
    <s v="VERY BERRY"/>
    <n v="202638"/>
    <n v="6"/>
    <n v="1"/>
    <n v="493500"/>
    <n v="3"/>
    <n v="70446.666666999998"/>
    <m/>
  </r>
  <r>
    <x v="14"/>
    <x v="257"/>
    <s v="PREMIUM"/>
    <s v="WATERMELON CHIL"/>
    <n v="202638"/>
    <n v="15"/>
    <n v="1"/>
    <n v="1242000"/>
    <n v="22"/>
    <n v="69983.333333000002"/>
    <m/>
  </r>
  <r>
    <x v="14"/>
    <x v="259"/>
    <s v="PREMIUM"/>
    <s v="HONEYDEW MELON"/>
    <n v="202638"/>
    <n v="5"/>
    <n v="1"/>
    <n v="345000"/>
    <n v="2"/>
    <n v="62179.199999999997"/>
    <m/>
  </r>
  <r>
    <x v="14"/>
    <x v="260"/>
    <s v="PREMIUM"/>
    <s v="ICE TEA"/>
    <n v="202638"/>
    <n v="4"/>
    <n v="1"/>
    <n v="328000"/>
    <n v="1"/>
    <n v="69700"/>
    <m/>
  </r>
  <r>
    <x v="14"/>
    <x v="261"/>
    <s v="PREMIUM"/>
    <s v="JASMINE MLK TEA"/>
    <n v="202638"/>
    <n v="11"/>
    <n v="1"/>
    <n v="759000"/>
    <n v="4"/>
    <n v="61812"/>
    <m/>
  </r>
  <r>
    <x v="14"/>
    <x v="262"/>
    <s v="PREMIUM"/>
    <s v="MENTHOL XTRA"/>
    <n v="202638"/>
    <n v="8"/>
    <n v="1"/>
    <n v="656000"/>
    <n v="4"/>
    <n v="69961.375"/>
    <m/>
  </r>
  <r>
    <x v="14"/>
    <x v="263"/>
    <s v="PREMIUM"/>
    <s v="PINEAPLE DELIGH"/>
    <n v="202638"/>
    <n v="4"/>
    <n v="1"/>
    <n v="328000"/>
    <n v="1"/>
    <n v="71442.5"/>
    <m/>
  </r>
  <r>
    <x v="14"/>
    <x v="264"/>
    <s v="PREMIUM"/>
    <s v="STRAWBERRY BURST"/>
    <n v="202638"/>
    <n v="11"/>
    <n v="1"/>
    <n v="902000"/>
    <n v="1"/>
    <n v="70397"/>
    <m/>
  </r>
  <r>
    <x v="14"/>
    <x v="265"/>
    <s v="PREMIUM"/>
    <s v="WATERMELON ICE"/>
    <n v="202638"/>
    <n v="4"/>
    <n v="1"/>
    <n v="328000"/>
    <n v="2"/>
    <n v="69700"/>
    <m/>
  </r>
  <r>
    <x v="15"/>
    <x v="266"/>
    <s v="PREMIUM"/>
    <s v="BLUEBERRY ICE"/>
    <n v="202638"/>
    <n v="3"/>
    <n v="1"/>
    <n v="207000"/>
    <n v="1"/>
    <n v="61327"/>
    <m/>
  </r>
  <r>
    <x v="15"/>
    <x v="267"/>
    <s v="PREMIUM"/>
    <s v="GRAPE ICE"/>
    <n v="202638"/>
    <n v="3"/>
    <n v="1"/>
    <n v="207000"/>
    <n v="4"/>
    <n v="61327"/>
    <m/>
  </r>
  <r>
    <x v="15"/>
    <x v="269"/>
    <s v="PREMIUM"/>
    <s v="MINT ICE"/>
    <n v="202638"/>
    <n v="11"/>
    <n v="1"/>
    <n v="740400"/>
    <n v="14"/>
    <n v="60720"/>
    <m/>
  </r>
  <r>
    <x v="15"/>
    <x v="270"/>
    <s v="PREMIUM"/>
    <s v="KIT"/>
    <n v="202638"/>
    <n v="1"/>
    <n v="1"/>
    <n v="54054"/>
    <n v="0"/>
    <n v="47568"/>
    <m/>
  </r>
  <r>
    <x v="15"/>
    <x v="271"/>
    <s v="PREMIUM"/>
    <s v="BLUEBERRY ICE"/>
    <n v="202638"/>
    <n v="2"/>
    <n v="1"/>
    <n v="140000"/>
    <n v="5"/>
    <n v="62524"/>
    <m/>
  </r>
  <r>
    <x v="15"/>
    <x v="273"/>
    <s v="PREMIUM"/>
    <s v="MINT ICE"/>
    <n v="202638"/>
    <n v="2"/>
    <n v="1"/>
    <n v="133700"/>
    <n v="2"/>
    <n v="61600"/>
    <m/>
  </r>
  <r>
    <x v="0"/>
    <x v="0"/>
    <s v="Low"/>
    <s v="SKT"/>
    <n v="202638"/>
    <n v="2544"/>
    <n v="12"/>
    <n v="2374400"/>
    <n v="18636"/>
    <n v="9987.4245279999996"/>
    <m/>
  </r>
  <r>
    <x v="0"/>
    <x v="1"/>
    <s v="Medium"/>
    <s v="LTLN"/>
    <n v="202638"/>
    <n v="720"/>
    <n v="16"/>
    <n v="1665000"/>
    <n v="4224"/>
    <n v="32711.066666999999"/>
    <m/>
  </r>
  <r>
    <x v="0"/>
    <x v="2"/>
    <s v="HIGH"/>
    <s v="SKM FF"/>
    <n v="202638"/>
    <n v="17136"/>
    <n v="16"/>
    <n v="36636900"/>
    <n v="131392"/>
    <n v="31005.720821999999"/>
    <m/>
  </r>
  <r>
    <x v="0"/>
    <x v="3"/>
    <s v="PREMIUM"/>
    <s v="WHITE"/>
    <n v="202638"/>
    <n v="1840"/>
    <n v="20"/>
    <n v="3312000"/>
    <n v="6260"/>
    <n v="28981.032609000002"/>
    <m/>
  </r>
  <r>
    <x v="0"/>
    <x v="4"/>
    <s v="PREMIUM"/>
    <s v="LTLN"/>
    <n v="202638"/>
    <n v="2900"/>
    <n v="20"/>
    <n v="6264000"/>
    <n v="19140"/>
    <n v="38563.531034"/>
    <m/>
  </r>
  <r>
    <x v="0"/>
    <x v="5"/>
    <s v="Low"/>
    <s v="SKT"/>
    <n v="202638"/>
    <n v="924"/>
    <n v="12"/>
    <n v="1848000"/>
    <n v="2964"/>
    <n v="21777.376623"/>
    <m/>
  </r>
  <r>
    <x v="0"/>
    <x v="390"/>
    <s v="Medium"/>
    <s v="WHITE"/>
    <n v="202638"/>
    <n v="3820"/>
    <n v="20"/>
    <n v="3629000"/>
    <n v="17260"/>
    <n v="17020.356021"/>
    <m/>
  </r>
  <r>
    <x v="0"/>
    <x v="6"/>
    <s v="Medium"/>
    <s v="White"/>
    <n v="202638"/>
    <n v="720"/>
    <n v="20"/>
    <n v="1497600"/>
    <n v="3960"/>
    <n v="34390.194444000001"/>
    <m/>
  </r>
  <r>
    <x v="0"/>
    <x v="7"/>
    <s v="HIGH"/>
    <s v="WHITE"/>
    <n v="202638"/>
    <n v="1260"/>
    <n v="20"/>
    <n v="2538900"/>
    <n v="5960"/>
    <n v="32676.031746000001"/>
    <m/>
  </r>
  <r>
    <x v="0"/>
    <x v="8"/>
    <s v="HIGH"/>
    <s v="WHITE"/>
    <n v="202638"/>
    <n v="10780"/>
    <n v="20"/>
    <n v="20649100"/>
    <n v="101620"/>
    <n v="33994.803339999999"/>
    <m/>
  </r>
  <r>
    <x v="0"/>
    <x v="9"/>
    <s v="PREMIUM"/>
    <s v="SKM FF"/>
    <n v="202638"/>
    <n v="2232"/>
    <n v="12"/>
    <n v="4705800"/>
    <n v="10944"/>
    <n v="22578.478494999999"/>
    <m/>
  </r>
  <r>
    <x v="0"/>
    <x v="10"/>
    <s v="PREMIUM"/>
    <s v="LTLN"/>
    <n v="202638"/>
    <n v="2864"/>
    <n v="16"/>
    <n v="6121800"/>
    <n v="12512"/>
    <n v="30534.418994"/>
    <m/>
  </r>
  <r>
    <x v="0"/>
    <x v="11"/>
    <s v="PREMIUM"/>
    <s v="WHITE"/>
    <n v="202638"/>
    <n v="940"/>
    <n v="20"/>
    <n v="1894100"/>
    <n v="5560"/>
    <n v="32290.425532000001"/>
    <m/>
  </r>
  <r>
    <x v="0"/>
    <x v="12"/>
    <s v="PREMIUM"/>
    <s v="WHITE"/>
    <n v="202638"/>
    <n v="3320"/>
    <n v="20"/>
    <n v="5976000"/>
    <n v="20820"/>
    <n v="30229.716866999999"/>
    <m/>
  </r>
  <r>
    <x v="1"/>
    <x v="13"/>
    <s v="Medium"/>
    <s v="CIGAR"/>
    <n v="202638"/>
    <n v="2502"/>
    <n v="6"/>
    <n v="7464300"/>
    <n v="10410"/>
    <n v="16465.623500999998"/>
    <m/>
  </r>
  <r>
    <x v="1"/>
    <x v="324"/>
    <s v="Low"/>
    <s v="SKT"/>
    <n v="202638"/>
    <n v="2820"/>
    <n v="12"/>
    <n v="2326500"/>
    <n v="18288"/>
    <n v="9209.5914890000004"/>
    <m/>
  </r>
  <r>
    <x v="1"/>
    <x v="14"/>
    <s v="Medium"/>
    <s v="SKT"/>
    <n v="202638"/>
    <n v="984"/>
    <n v="12"/>
    <n v="1370700"/>
    <n v="4008"/>
    <n v="14981.365854"/>
    <m/>
  </r>
  <r>
    <x v="1"/>
    <x v="15"/>
    <s v="Medium"/>
    <s v="SKT"/>
    <n v="202638"/>
    <n v="384"/>
    <n v="12"/>
    <n v="518500"/>
    <n v="2652"/>
    <n v="14075.84375"/>
    <m/>
  </r>
  <r>
    <x v="1"/>
    <x v="274"/>
    <s v="Medium"/>
    <s v="SKT"/>
    <n v="202638"/>
    <n v="2856"/>
    <n v="12"/>
    <n v="4212600"/>
    <n v="18780"/>
    <n v="15923.508403"/>
    <m/>
  </r>
  <r>
    <x v="1"/>
    <x v="16"/>
    <s v="Low"/>
    <s v="SKT"/>
    <n v="202638"/>
    <n v="16500"/>
    <n v="12"/>
    <n v="23375000"/>
    <n v="122616"/>
    <n v="15744.256727"/>
    <m/>
  </r>
  <r>
    <x v="1"/>
    <x v="17"/>
    <s v="HIGH"/>
    <s v="LTLN"/>
    <n v="202638"/>
    <n v="2544"/>
    <n v="16"/>
    <n v="6105600"/>
    <n v="8672"/>
    <n v="34838.477986999998"/>
    <m/>
  </r>
  <r>
    <x v="1"/>
    <x v="325"/>
    <s v="Medium"/>
    <s v="SKM FF"/>
    <n v="202638"/>
    <n v="2760"/>
    <n v="12"/>
    <n v="5750000"/>
    <n v="11904"/>
    <n v="22755.608695999999"/>
    <m/>
  </r>
  <r>
    <x v="1"/>
    <x v="275"/>
    <s v="HIGH"/>
    <s v="LTLN"/>
    <n v="202638"/>
    <n v="2864"/>
    <n v="16"/>
    <n v="6873600"/>
    <n v="8832"/>
    <n v="34844.770949999998"/>
    <m/>
  </r>
  <r>
    <x v="1"/>
    <x v="18"/>
    <s v="Medium"/>
    <s v="SKT"/>
    <n v="202638"/>
    <n v="1176"/>
    <n v="12"/>
    <n v="1813000"/>
    <n v="5676"/>
    <n v="16757.816327"/>
    <m/>
  </r>
  <r>
    <x v="1"/>
    <x v="19"/>
    <s v="Medium"/>
    <s v="SKT"/>
    <n v="202638"/>
    <n v="1548"/>
    <n v="12"/>
    <n v="2285600"/>
    <n v="5628"/>
    <n v="15937.077519"/>
    <m/>
  </r>
  <r>
    <x v="1"/>
    <x v="21"/>
    <s v="Low"/>
    <s v="SKT"/>
    <n v="202638"/>
    <n v="3096"/>
    <n v="12"/>
    <n v="3870000"/>
    <n v="11964"/>
    <n v="13886.232558"/>
    <m/>
  </r>
  <r>
    <x v="1"/>
    <x v="326"/>
    <s v="PREMIUM"/>
    <s v="SKM FF"/>
    <n v="202638"/>
    <n v="876"/>
    <n v="12"/>
    <n v="1846300"/>
    <n v="1968"/>
    <n v="22866.712329000002"/>
    <m/>
  </r>
  <r>
    <x v="1"/>
    <x v="278"/>
    <s v="HIGH"/>
    <s v="SKM FF"/>
    <n v="202638"/>
    <n v="1488"/>
    <n v="12"/>
    <n v="3103400"/>
    <n v="3408"/>
    <n v="22706.540323000001"/>
    <m/>
  </r>
  <r>
    <x v="1"/>
    <x v="25"/>
    <s v="PREMIUM"/>
    <s v="SKM FF"/>
    <n v="202638"/>
    <n v="1344"/>
    <n v="16"/>
    <n v="2879700"/>
    <n v="6656"/>
    <n v="30240.380952"/>
    <m/>
  </r>
  <r>
    <x v="1"/>
    <x v="26"/>
    <s v="HIGH"/>
    <s v="SKM FF"/>
    <n v="202638"/>
    <n v="7620"/>
    <n v="20"/>
    <n v="15621000"/>
    <n v="46440"/>
    <n v="38606.711285999998"/>
    <m/>
  </r>
  <r>
    <x v="1"/>
    <x v="27"/>
    <s v="Medium"/>
    <s v="LTLN"/>
    <n v="202638"/>
    <n v="8400"/>
    <n v="16"/>
    <n v="19690600"/>
    <n v="48944"/>
    <n v="34911.279999999999"/>
    <m/>
  </r>
  <r>
    <x v="1"/>
    <x v="28"/>
    <s v="HIGH"/>
    <s v="LTLN"/>
    <n v="202638"/>
    <n v="3952"/>
    <n v="16"/>
    <n v="9270500"/>
    <n v="16320"/>
    <n v="34859.085019999999"/>
    <m/>
  </r>
  <r>
    <x v="1"/>
    <x v="29"/>
    <s v="HIGH"/>
    <s v="LTLN"/>
    <n v="202638"/>
    <n v="12480"/>
    <n v="16"/>
    <n v="29252000"/>
    <n v="77184"/>
    <n v="34906.721794999998"/>
    <m/>
  </r>
  <r>
    <x v="1"/>
    <x v="327"/>
    <s v="Low"/>
    <s v="LTLN"/>
    <n v="202638"/>
    <n v="1200"/>
    <n v="16"/>
    <n v="2866900"/>
    <n v="2912"/>
    <n v="34769.826667000001"/>
    <m/>
  </r>
  <r>
    <x v="1"/>
    <x v="30"/>
    <s v="Low"/>
    <s v="SKT"/>
    <n v="202638"/>
    <n v="21096"/>
    <n v="12"/>
    <n v="29891600"/>
    <n v="458268"/>
    <n v="15760.391353999999"/>
    <m/>
  </r>
  <r>
    <x v="1"/>
    <x v="328"/>
    <s v="Low"/>
    <s v="SKT"/>
    <n v="202638"/>
    <n v="2556"/>
    <n v="12"/>
    <n v="4962900"/>
    <n v="13752"/>
    <n v="21256.605634"/>
    <m/>
  </r>
  <r>
    <x v="1"/>
    <x v="32"/>
    <s v="PREMIUM"/>
    <s v="SKT"/>
    <n v="202638"/>
    <n v="1140"/>
    <n v="12"/>
    <n v="1902000"/>
    <n v="3036"/>
    <n v="18209.263158000002"/>
    <m/>
  </r>
  <r>
    <x v="1"/>
    <x v="329"/>
    <s v="HIGH"/>
    <s v="LTLN"/>
    <n v="202638"/>
    <n v="940"/>
    <n v="20"/>
    <n v="1986700"/>
    <n v="1880"/>
    <n v="37902.914894000001"/>
    <m/>
  </r>
  <r>
    <x v="1"/>
    <x v="330"/>
    <s v="HIGH"/>
    <s v="LTLN"/>
    <n v="202638"/>
    <n v="576"/>
    <n v="12"/>
    <n v="1195200"/>
    <n v="768"/>
    <n v="22565.75"/>
    <m/>
  </r>
  <r>
    <x v="1"/>
    <x v="33"/>
    <s v="PREMIUM"/>
    <s v="SKM FF"/>
    <n v="202638"/>
    <n v="35628"/>
    <n v="12"/>
    <n v="74250000"/>
    <n v="290100"/>
    <n v="23621.011451999999"/>
    <m/>
  </r>
  <r>
    <x v="1"/>
    <x v="34"/>
    <s v="PREMIUM"/>
    <s v="SKM FF"/>
    <n v="202638"/>
    <n v="4816"/>
    <n v="16"/>
    <n v="10508000"/>
    <n v="17664"/>
    <n v="31813.833887000001"/>
    <m/>
  </r>
  <r>
    <x v="1"/>
    <x v="35"/>
    <s v="Low"/>
    <s v="SKT"/>
    <n v="202638"/>
    <n v="4476"/>
    <n v="12"/>
    <n v="6714000"/>
    <n v="25020"/>
    <n v="16461.890080000001"/>
    <m/>
  </r>
  <r>
    <x v="1"/>
    <x v="36"/>
    <s v="Medium"/>
    <s v="SKT"/>
    <n v="202638"/>
    <n v="9840"/>
    <n v="12"/>
    <n v="13120000"/>
    <n v="85212"/>
    <n v="14885.191462999999"/>
    <m/>
  </r>
  <r>
    <x v="1"/>
    <x v="281"/>
    <s v="Medium"/>
    <s v="SKT"/>
    <n v="202638"/>
    <n v="852"/>
    <n v="12"/>
    <n v="1256700"/>
    <n v="4080"/>
    <n v="16025.985914999999"/>
    <m/>
  </r>
  <r>
    <x v="1"/>
    <x v="37"/>
    <s v="Medium"/>
    <s v="SKT"/>
    <n v="202638"/>
    <n v="1260"/>
    <n v="12"/>
    <n v="1753500"/>
    <n v="5460"/>
    <n v="14999.085714000001"/>
    <m/>
  </r>
  <r>
    <x v="1"/>
    <x v="391"/>
    <s v="Low"/>
    <s v="SKT"/>
    <n v="202638"/>
    <n v="2676"/>
    <n v="12"/>
    <n v="2542200"/>
    <n v="11520"/>
    <n v="10246.538117"/>
    <m/>
  </r>
  <r>
    <x v="1"/>
    <x v="39"/>
    <s v="Medium"/>
    <s v="SKT"/>
    <n v="202638"/>
    <n v="744"/>
    <n v="12"/>
    <n v="1147000"/>
    <n v="4248"/>
    <n v="16745.177419"/>
    <m/>
  </r>
  <r>
    <x v="1"/>
    <x v="40"/>
    <s v="Medium"/>
    <s v="LTLN"/>
    <n v="202638"/>
    <n v="3392"/>
    <n v="16"/>
    <n v="6996000"/>
    <n v="17920"/>
    <n v="31009.330189"/>
    <m/>
  </r>
  <r>
    <x v="1"/>
    <x v="43"/>
    <s v="Low"/>
    <s v="WHITE"/>
    <n v="202638"/>
    <n v="2540"/>
    <n v="20"/>
    <n v="3746500"/>
    <n v="17680"/>
    <n v="27098.905512000001"/>
    <m/>
  </r>
  <r>
    <x v="1"/>
    <x v="44"/>
    <s v="Medium"/>
    <s v="SPM"/>
    <n v="202638"/>
    <n v="160"/>
    <n v="20"/>
    <n v="236000"/>
    <n v="1180"/>
    <n v="27776"/>
    <m/>
  </r>
  <r>
    <x v="1"/>
    <x v="45"/>
    <s v="Medium"/>
    <s v="SPM"/>
    <n v="202638"/>
    <n v="100"/>
    <n v="20"/>
    <n v="147500"/>
    <n v="840"/>
    <n v="27721"/>
    <m/>
  </r>
  <r>
    <x v="1"/>
    <x v="46"/>
    <s v="Medium"/>
    <s v="LTLN"/>
    <n v="202638"/>
    <n v="12896"/>
    <n v="16"/>
    <n v="30228100"/>
    <n v="109952"/>
    <n v="34884.012407000002"/>
    <m/>
  </r>
  <r>
    <x v="1"/>
    <x v="47"/>
    <s v="Medium"/>
    <s v="WHITE"/>
    <n v="202638"/>
    <n v="1540"/>
    <n v="20"/>
    <n v="2271500"/>
    <n v="3880"/>
    <n v="27064.285714000001"/>
    <m/>
  </r>
  <r>
    <x v="1"/>
    <x v="48"/>
    <s v="Medium"/>
    <s v="WHITE"/>
    <n v="202638"/>
    <n v="2140"/>
    <n v="20"/>
    <n v="3156500"/>
    <n v="7500"/>
    <n v="27085.028037"/>
    <m/>
  </r>
  <r>
    <x v="1"/>
    <x v="332"/>
    <s v="Low"/>
    <s v="SKM FF"/>
    <n v="202638"/>
    <n v="2208"/>
    <n v="12"/>
    <n v="2504400"/>
    <n v="11328"/>
    <n v="12016.353261"/>
    <m/>
  </r>
  <r>
    <x v="1"/>
    <x v="392"/>
    <s v="Low"/>
    <s v="SKM FF"/>
    <n v="202638"/>
    <n v="3072"/>
    <n v="12"/>
    <n v="4787200"/>
    <n v="14196"/>
    <n v="17085.964843999998"/>
    <m/>
  </r>
  <r>
    <x v="1"/>
    <x v="393"/>
    <s v="Low"/>
    <s v="SKM FF"/>
    <n v="202638"/>
    <n v="1764"/>
    <n v="12"/>
    <n v="2574600"/>
    <n v="13308"/>
    <n v="16071.585034"/>
    <m/>
  </r>
  <r>
    <x v="1"/>
    <x v="49"/>
    <s v="Low"/>
    <s v="LTLN"/>
    <n v="202638"/>
    <n v="2880"/>
    <n v="16"/>
    <n v="4320000"/>
    <n v="12512"/>
    <n v="22682.238889"/>
    <m/>
  </r>
  <r>
    <x v="1"/>
    <x v="334"/>
    <s v="Low"/>
    <s v="SKM FF"/>
    <n v="202638"/>
    <n v="10572"/>
    <n v="12"/>
    <n v="16739000"/>
    <n v="84072"/>
    <n v="16820.387060000001"/>
    <m/>
  </r>
  <r>
    <x v="1"/>
    <x v="335"/>
    <s v="Low"/>
    <s v="SKM FF"/>
    <n v="202638"/>
    <n v="3840"/>
    <n v="16"/>
    <n v="5880000"/>
    <n v="35536"/>
    <n v="21211.033332999999"/>
    <m/>
  </r>
  <r>
    <x v="2"/>
    <x v="52"/>
    <s v="Medium"/>
    <s v="LTLN"/>
    <n v="202638"/>
    <n v="9856"/>
    <n v="16"/>
    <n v="15708000"/>
    <n v="13424"/>
    <n v="23146.141233999999"/>
    <m/>
  </r>
  <r>
    <x v="2"/>
    <x v="283"/>
    <s v="Medium"/>
    <s v="LTLN"/>
    <n v="202638"/>
    <n v="14544"/>
    <n v="16"/>
    <n v="26546400"/>
    <n v="96208"/>
    <n v="26478.088008999999"/>
    <m/>
  </r>
  <r>
    <x v="2"/>
    <x v="284"/>
    <s v="Low"/>
    <s v="LTLN"/>
    <n v="202638"/>
    <n v="4864"/>
    <n v="16"/>
    <n v="8876800"/>
    <n v="37168"/>
    <n v="26399.802631999999"/>
    <m/>
  </r>
  <r>
    <x v="2"/>
    <x v="394"/>
    <s v="Low"/>
    <s v="LTLN"/>
    <n v="202638"/>
    <n v="3680"/>
    <n v="16"/>
    <n v="4991000"/>
    <n v="12768"/>
    <n v="19477.243478"/>
    <m/>
  </r>
  <r>
    <x v="2"/>
    <x v="57"/>
    <s v="Low"/>
    <s v="SKT"/>
    <n v="202638"/>
    <n v="14240"/>
    <n v="16"/>
    <n v="16288400"/>
    <n v="97552"/>
    <n v="17006.262921000001"/>
    <m/>
  </r>
  <r>
    <x v="2"/>
    <x v="395"/>
    <s v="Low"/>
    <s v="SKT"/>
    <n v="202638"/>
    <n v="464"/>
    <n v="16"/>
    <n v="484300"/>
    <n v="1072"/>
    <n v="15006.413793"/>
    <m/>
  </r>
  <r>
    <x v="3"/>
    <x v="58"/>
    <s v="Medium"/>
    <s v="SKT"/>
    <n v="202638"/>
    <n v="3712"/>
    <n v="16"/>
    <n v="4643000"/>
    <n v="20416"/>
    <n v="18839.586207"/>
    <m/>
  </r>
  <r>
    <x v="3"/>
    <x v="59"/>
    <s v="Medium"/>
    <s v="SKT"/>
    <n v="202638"/>
    <n v="384"/>
    <n v="12"/>
    <n v="556900"/>
    <n v="2868"/>
    <n v="15805.25"/>
    <m/>
  </r>
  <r>
    <x v="3"/>
    <x v="285"/>
    <s v="Low"/>
    <s v="SKT"/>
    <n v="202638"/>
    <n v="24"/>
    <n v="12"/>
    <n v="30600"/>
    <n v="96"/>
    <n v="14044"/>
    <m/>
  </r>
  <r>
    <x v="3"/>
    <x v="60"/>
    <s v="PREMIUM"/>
    <s v="SKT"/>
    <n v="202638"/>
    <n v="168"/>
    <n v="12"/>
    <n v="245000"/>
    <n v="1284"/>
    <n v="14980"/>
    <m/>
  </r>
  <r>
    <x v="3"/>
    <x v="61"/>
    <s v="HIGH"/>
    <s v="SKM FF"/>
    <n v="202638"/>
    <n v="9768"/>
    <n v="12"/>
    <n v="23909600"/>
    <n v="121788"/>
    <n v="26682.429974999999"/>
    <m/>
  </r>
  <r>
    <x v="3"/>
    <x v="287"/>
    <s v="Medium"/>
    <s v="SKT"/>
    <n v="202638"/>
    <n v="900"/>
    <n v="12"/>
    <n v="1327500"/>
    <n v="2172"/>
    <n v="15798.506667"/>
    <m/>
  </r>
  <r>
    <x v="3"/>
    <x v="63"/>
    <s v="Medium"/>
    <s v="LTLN"/>
    <n v="202638"/>
    <n v="512"/>
    <n v="16"/>
    <n v="1174400"/>
    <n v="656"/>
    <n v="33047"/>
    <m/>
  </r>
  <r>
    <x v="3"/>
    <x v="64"/>
    <s v="Medium"/>
    <s v="LTLN"/>
    <n v="202638"/>
    <n v="160"/>
    <n v="16"/>
    <n v="367000"/>
    <n v="272"/>
    <n v="33054.800000000003"/>
    <m/>
  </r>
  <r>
    <x v="3"/>
    <x v="65"/>
    <s v="PREMIUM"/>
    <s v="SKM FF"/>
    <n v="202638"/>
    <n v="4356"/>
    <n v="12"/>
    <n v="10727300"/>
    <n v="33924"/>
    <n v="26662.066116000002"/>
    <m/>
  </r>
  <r>
    <x v="3"/>
    <x v="66"/>
    <s v="Low"/>
    <s v="SKT"/>
    <n v="202638"/>
    <n v="880"/>
    <n v="16"/>
    <n v="1204500"/>
    <n v="4864"/>
    <n v="18824.2"/>
    <m/>
  </r>
  <r>
    <x v="3"/>
    <x v="67"/>
    <s v="Medium"/>
    <s v="SKM FF"/>
    <n v="202638"/>
    <n v="10260"/>
    <n v="12"/>
    <n v="25041000"/>
    <n v="84888"/>
    <n v="26689.238595999999"/>
    <m/>
  </r>
  <r>
    <x v="3"/>
    <x v="68"/>
    <s v="PREMIUM"/>
    <s v="SKM FF"/>
    <n v="202638"/>
    <n v="528"/>
    <n v="16"/>
    <n v="1551000"/>
    <n v="544"/>
    <n v="42782.909091000001"/>
    <m/>
  </r>
  <r>
    <x v="3"/>
    <x v="69"/>
    <s v="PREMIUM"/>
    <s v="SKM FF"/>
    <n v="202638"/>
    <n v="5776"/>
    <n v="16"/>
    <n v="14202100"/>
    <n v="57680"/>
    <n v="35985.127423999998"/>
    <m/>
  </r>
  <r>
    <x v="3"/>
    <x v="70"/>
    <s v="Medium"/>
    <s v="LTLN"/>
    <n v="202638"/>
    <n v="448"/>
    <n v="16"/>
    <n v="1027600"/>
    <n v="608"/>
    <n v="33059.714286000002"/>
    <m/>
  </r>
  <r>
    <x v="3"/>
    <x v="71"/>
    <s v="HIGH"/>
    <s v="SKM FF"/>
    <n v="202638"/>
    <n v="1040"/>
    <n v="16"/>
    <n v="2340000"/>
    <n v="2576"/>
    <n v="33104.553846000003"/>
    <m/>
  </r>
  <r>
    <x v="3"/>
    <x v="288"/>
    <s v="PREMIUM"/>
    <s v="SKM FF"/>
    <n v="202638"/>
    <n v="15828"/>
    <n v="12"/>
    <n v="38634700"/>
    <n v="134472"/>
    <n v="26718.663380999998"/>
    <m/>
  </r>
  <r>
    <x v="3"/>
    <x v="72"/>
    <s v="PREMIUM"/>
    <s v="SKM FF"/>
    <n v="202638"/>
    <n v="42816"/>
    <n v="16"/>
    <n v="105332500"/>
    <n v="354368"/>
    <n v="36035.138266000002"/>
    <m/>
  </r>
  <r>
    <x v="4"/>
    <x v="338"/>
    <s v="Low"/>
    <s v="SKM FF"/>
    <n v="202638"/>
    <n v="1440"/>
    <n v="16"/>
    <n v="2331000"/>
    <n v="10272"/>
    <n v="22987.522222"/>
    <m/>
  </r>
  <r>
    <x v="4"/>
    <x v="74"/>
    <s v="PREMIUM"/>
    <s v="LTLN"/>
    <n v="202638"/>
    <n v="2260"/>
    <n v="20"/>
    <n v="4508700"/>
    <n v="8120"/>
    <n v="37365.256636999999"/>
    <m/>
  </r>
  <r>
    <x v="4"/>
    <x v="75"/>
    <s v="PREMIUM"/>
    <s v="LTLN"/>
    <n v="202638"/>
    <n v="2020"/>
    <n v="20"/>
    <n v="4969200"/>
    <n v="5120"/>
    <n v="44083.930693000002"/>
    <m/>
  </r>
  <r>
    <x v="4"/>
    <x v="76"/>
    <s v="PREMIUM"/>
    <s v="LTLN"/>
    <n v="202638"/>
    <n v="8560"/>
    <n v="20"/>
    <n v="21057600"/>
    <n v="40000"/>
    <n v="44337.399533000003"/>
    <m/>
  </r>
  <r>
    <x v="4"/>
    <x v="78"/>
    <s v="Low"/>
    <s v="SKT"/>
    <n v="202638"/>
    <n v="20952"/>
    <n v="12"/>
    <n v="24602400"/>
    <n v="142104"/>
    <n v="13531.388316"/>
    <m/>
  </r>
  <r>
    <x v="4"/>
    <x v="79"/>
    <s v="PREMIUM"/>
    <s v="SKT"/>
    <n v="202638"/>
    <n v="3624"/>
    <n v="12"/>
    <n v="6613800"/>
    <n v="17352"/>
    <n v="19790.788079000002"/>
    <m/>
  </r>
  <r>
    <x v="4"/>
    <x v="80"/>
    <s v="PREMIUM"/>
    <s v="SKT"/>
    <n v="202638"/>
    <n v="1020"/>
    <n v="12"/>
    <n v="1759500"/>
    <n v="2496"/>
    <n v="18750.576471"/>
    <m/>
  </r>
  <r>
    <x v="4"/>
    <x v="81"/>
    <s v="PREMIUM"/>
    <s v="SKT"/>
    <n v="202638"/>
    <n v="2364"/>
    <n v="12"/>
    <n v="4119500"/>
    <n v="9480"/>
    <n v="18879.131979999998"/>
    <m/>
  </r>
  <r>
    <x v="4"/>
    <x v="82"/>
    <s v="PREMIUM"/>
    <s v="SKT"/>
    <n v="202638"/>
    <n v="6972"/>
    <n v="12"/>
    <n v="14304600"/>
    <n v="49608"/>
    <n v="21970.858864000002"/>
    <m/>
  </r>
  <r>
    <x v="4"/>
    <x v="83"/>
    <s v="PREMIUM"/>
    <s v="SKT"/>
    <n v="202638"/>
    <n v="5472"/>
    <n v="16"/>
    <n v="10396800"/>
    <n v="40000"/>
    <n v="26674.959063999999"/>
    <m/>
  </r>
  <r>
    <x v="4"/>
    <x v="84"/>
    <s v="HIGH"/>
    <s v="SKM FF"/>
    <n v="202638"/>
    <n v="6096"/>
    <n v="12"/>
    <n v="12700000"/>
    <n v="31440"/>
    <n v="23747.777558999998"/>
    <m/>
  </r>
  <r>
    <x v="4"/>
    <x v="85"/>
    <s v="HIGH"/>
    <s v="SKM FF"/>
    <n v="202638"/>
    <n v="5280"/>
    <n v="12"/>
    <n v="13068000"/>
    <n v="28272"/>
    <n v="26928.502272999998"/>
    <m/>
  </r>
  <r>
    <x v="4"/>
    <x v="86"/>
    <s v="PREMIUM"/>
    <s v="SKT"/>
    <n v="202638"/>
    <n v="12180"/>
    <n v="12"/>
    <n v="22966500"/>
    <n v="99912"/>
    <n v="19765.869951000001"/>
    <m/>
  </r>
  <r>
    <x v="4"/>
    <x v="87"/>
    <s v="PREMIUM"/>
    <s v="WHITE"/>
    <n v="202638"/>
    <n v="460"/>
    <n v="20"/>
    <n v="1150000"/>
    <n v="2580"/>
    <n v="48819.130434999999"/>
    <m/>
  </r>
  <r>
    <x v="4"/>
    <x v="88"/>
    <s v="PREMIUM"/>
    <s v="WHITE"/>
    <n v="202638"/>
    <n v="1300"/>
    <n v="20"/>
    <n v="3250000"/>
    <n v="7880"/>
    <n v="48877.076923000001"/>
    <m/>
  </r>
  <r>
    <x v="4"/>
    <x v="89"/>
    <s v="Medium"/>
    <s v="SPT"/>
    <n v="202638"/>
    <n v="3828"/>
    <n v="12"/>
    <n v="4051300"/>
    <n v="27588"/>
    <n v="11351.319749"/>
    <m/>
  </r>
  <r>
    <x v="4"/>
    <x v="90"/>
    <s v="PREMIUM"/>
    <s v="WHITE"/>
    <n v="202638"/>
    <n v="3760"/>
    <n v="20"/>
    <n v="10801800"/>
    <n v="18200"/>
    <n v="53203.324467999999"/>
    <m/>
  </r>
  <r>
    <x v="4"/>
    <x v="91"/>
    <s v="PREMIUM"/>
    <s v="WHITE"/>
    <n v="202638"/>
    <n v="9580"/>
    <n v="20"/>
    <n v="27522100"/>
    <n v="67780"/>
    <n v="51900.663883000001"/>
    <m/>
  </r>
  <r>
    <x v="4"/>
    <x v="92"/>
    <s v="Medium"/>
    <s v="SPT"/>
    <n v="202638"/>
    <n v="5052"/>
    <n v="12"/>
    <n v="4842500"/>
    <n v="36144"/>
    <n v="10639.068884"/>
    <m/>
  </r>
  <r>
    <x v="4"/>
    <x v="93"/>
    <s v="PREMIUM"/>
    <s v="SKM FF"/>
    <n v="202638"/>
    <n v="6792"/>
    <n v="12"/>
    <n v="15285400"/>
    <n v="50832"/>
    <n v="24584.628975"/>
    <m/>
  </r>
  <r>
    <x v="4"/>
    <x v="94"/>
    <s v="PREMIUM"/>
    <s v="SKM FF"/>
    <n v="202638"/>
    <n v="4288"/>
    <n v="16"/>
    <n v="9707300"/>
    <n v="19728"/>
    <n v="31682.309700999998"/>
    <m/>
  </r>
  <r>
    <x v="4"/>
    <x v="95"/>
    <s v="PREMIUM"/>
    <s v="SKM FF"/>
    <n v="202638"/>
    <n v="16320"/>
    <n v="20"/>
    <n v="35909600"/>
    <n v="135700"/>
    <n v="39863.954657000002"/>
    <m/>
  </r>
  <r>
    <x v="4"/>
    <x v="96"/>
    <s v="Medium"/>
    <s v="SKM FF"/>
    <n v="202638"/>
    <n v="3948"/>
    <n v="12"/>
    <n v="8225000"/>
    <n v="18336"/>
    <n v="23790.389058000001"/>
    <m/>
  </r>
  <r>
    <x v="4"/>
    <x v="97"/>
    <s v="Medium"/>
    <s v="SKM FF"/>
    <n v="202638"/>
    <n v="5072"/>
    <n v="16"/>
    <n v="9510000"/>
    <n v="21632"/>
    <n v="29128.186119999998"/>
    <m/>
  </r>
  <r>
    <x v="4"/>
    <x v="98"/>
    <s v="Medium"/>
    <s v="SKM FF"/>
    <n v="202638"/>
    <n v="5920"/>
    <n v="20"/>
    <n v="11840000"/>
    <n v="26880"/>
    <n v="39109.597973000004"/>
    <m/>
  </r>
  <r>
    <x v="4"/>
    <x v="99"/>
    <s v="PREMIUM"/>
    <s v="WHITE"/>
    <n v="202638"/>
    <n v="3940"/>
    <n v="20"/>
    <n v="11363900"/>
    <n v="15040"/>
    <n v="53263.076141999998"/>
    <m/>
  </r>
  <r>
    <x v="4"/>
    <x v="101"/>
    <s v="PREMIUM"/>
    <s v="SKT"/>
    <n v="202638"/>
    <n v="1740"/>
    <n v="12"/>
    <n v="2740500"/>
    <n v="7380"/>
    <n v="16864.441379"/>
    <m/>
  </r>
  <r>
    <x v="4"/>
    <x v="102"/>
    <s v="PREMIUM"/>
    <s v="LTLN"/>
    <n v="202638"/>
    <n v="45440"/>
    <n v="16"/>
    <n v="99421000"/>
    <n v="385264"/>
    <n v="32658.279577000001"/>
    <m/>
  </r>
  <r>
    <x v="4"/>
    <x v="103"/>
    <s v="PREMIUM"/>
    <s v="LTLN"/>
    <n v="202638"/>
    <n v="2988"/>
    <n v="12"/>
    <n v="7270800"/>
    <n v="11292"/>
    <n v="25827.883534000001"/>
    <m/>
  </r>
  <r>
    <x v="4"/>
    <x v="104"/>
    <s v="PREMIUM"/>
    <s v="LTLN"/>
    <n v="202638"/>
    <n v="52944"/>
    <n v="16"/>
    <n v="128734100"/>
    <n v="456592"/>
    <n v="36218.748565000002"/>
    <m/>
  </r>
  <r>
    <x v="4"/>
    <x v="105"/>
    <s v="HIGH"/>
    <s v="LTLN"/>
    <n v="202638"/>
    <n v="2448"/>
    <n v="16"/>
    <n v="5202000"/>
    <n v="13088"/>
    <n v="31495.790850000001"/>
    <m/>
  </r>
  <r>
    <x v="4"/>
    <x v="106"/>
    <s v="PREMIUM"/>
    <s v="WHITE"/>
    <n v="202638"/>
    <n v="580"/>
    <n v="20"/>
    <n v="1334000"/>
    <n v="2640"/>
    <n v="41916.310344999998"/>
    <m/>
  </r>
  <r>
    <x v="4"/>
    <x v="107"/>
    <s v="PREMIUM"/>
    <s v="WHITE"/>
    <n v="202638"/>
    <n v="2340"/>
    <n v="20"/>
    <n v="5382000"/>
    <n v="7900"/>
    <n v="41980.495726000001"/>
    <m/>
  </r>
  <r>
    <x v="4"/>
    <x v="108"/>
    <s v="PREMIUM"/>
    <s v="WHITE"/>
    <n v="202638"/>
    <n v="240"/>
    <n v="20"/>
    <n v="552000"/>
    <n v="600"/>
    <n v="41923.5"/>
    <m/>
  </r>
  <r>
    <x v="4"/>
    <x v="109"/>
    <s v="PREMIUM"/>
    <s v="LTLN"/>
    <n v="202638"/>
    <n v="5408"/>
    <n v="16"/>
    <n v="13384800"/>
    <n v="22288"/>
    <n v="35912.828401999999"/>
    <m/>
  </r>
  <r>
    <x v="4"/>
    <x v="110"/>
    <s v="HIGH"/>
    <s v="LTLN"/>
    <n v="202638"/>
    <n v="3888"/>
    <n v="16"/>
    <n v="8262000"/>
    <n v="19392"/>
    <n v="31758.037036999998"/>
    <m/>
  </r>
  <r>
    <x v="4"/>
    <x v="111"/>
    <s v="PREMIUM"/>
    <s v="LTLN"/>
    <n v="202638"/>
    <n v="5824"/>
    <n v="16"/>
    <n v="13358800"/>
    <n v="29040"/>
    <n v="33565.035713999998"/>
    <m/>
  </r>
  <r>
    <x v="4"/>
    <x v="112"/>
    <s v="Medium"/>
    <s v="SKT"/>
    <n v="202638"/>
    <n v="2448"/>
    <n v="12"/>
    <n v="3591600"/>
    <n v="10512"/>
    <n v="15757.102940999999"/>
    <m/>
  </r>
  <r>
    <x v="4"/>
    <x v="113"/>
    <s v="Medium"/>
    <s v="SKT"/>
    <n v="202638"/>
    <n v="3252"/>
    <n v="12"/>
    <n v="4640800"/>
    <n v="28320"/>
    <n v="15256.184502"/>
    <m/>
  </r>
  <r>
    <x v="4"/>
    <x v="114"/>
    <s v="Medium"/>
    <s v="SKT"/>
    <n v="202638"/>
    <n v="1320"/>
    <n v="12"/>
    <n v="1681500"/>
    <n v="6876"/>
    <n v="13671.881818"/>
    <m/>
  </r>
  <r>
    <x v="4"/>
    <x v="289"/>
    <s v="Medium"/>
    <s v="SKT"/>
    <n v="202638"/>
    <n v="1416"/>
    <n v="12"/>
    <n v="1711000"/>
    <n v="6480"/>
    <n v="13793.415254"/>
    <m/>
  </r>
  <r>
    <x v="4"/>
    <x v="115"/>
    <s v="PREMIUM"/>
    <s v="SKT"/>
    <n v="202638"/>
    <n v="1680"/>
    <n v="12"/>
    <n v="2478200"/>
    <n v="8160"/>
    <n v="15833.707143"/>
    <m/>
  </r>
  <r>
    <x v="4"/>
    <x v="117"/>
    <s v="Medium"/>
    <s v="SKT"/>
    <n v="202638"/>
    <n v="4500"/>
    <n v="12"/>
    <n v="5631000"/>
    <n v="34224"/>
    <n v="13780.357333"/>
    <m/>
  </r>
  <r>
    <x v="4"/>
    <x v="118"/>
    <s v="Medium"/>
    <s v="LTLN"/>
    <n v="202638"/>
    <n v="7140"/>
    <n v="20"/>
    <n v="10256400"/>
    <n v="32280"/>
    <n v="27279.19888"/>
    <m/>
  </r>
  <r>
    <x v="4"/>
    <x v="119"/>
    <s v="Medium"/>
    <s v="LTLN"/>
    <n v="202638"/>
    <n v="1568"/>
    <n v="16"/>
    <n v="2518600"/>
    <n v="5088"/>
    <n v="23077.938775999999"/>
    <m/>
  </r>
  <r>
    <x v="4"/>
    <x v="120"/>
    <s v="Medium"/>
    <s v="LTLN"/>
    <n v="202638"/>
    <n v="1744"/>
    <n v="16"/>
    <n v="2801300"/>
    <n v="4912"/>
    <n v="23053.045871999999"/>
    <m/>
  </r>
  <r>
    <x v="4"/>
    <x v="122"/>
    <s v="Medium"/>
    <s v="LTLN"/>
    <n v="202638"/>
    <n v="4512"/>
    <n v="16"/>
    <n v="6741900"/>
    <n v="24160"/>
    <n v="22003.205674000001"/>
    <m/>
  </r>
  <r>
    <x v="4"/>
    <x v="123"/>
    <s v="Medium"/>
    <s v="LTLN"/>
    <n v="202638"/>
    <n v="744"/>
    <n v="12"/>
    <n v="1309600"/>
    <n v="4776"/>
    <n v="19215.774194000001"/>
    <m/>
  </r>
  <r>
    <x v="4"/>
    <x v="124"/>
    <s v="Medium"/>
    <s v="LTLN"/>
    <n v="202638"/>
    <n v="2528"/>
    <n v="16"/>
    <n v="4503000"/>
    <n v="13328"/>
    <n v="25444.613924000001"/>
    <m/>
  </r>
  <r>
    <x v="5"/>
    <x v="290"/>
    <s v="PREMIUM"/>
    <s v="SFP"/>
    <n v="202638"/>
    <n v="260"/>
    <n v="20"/>
    <n v="325000"/>
    <n v="380"/>
    <n v="23417.923076999999"/>
    <m/>
  </r>
  <r>
    <x v="5"/>
    <x v="127"/>
    <s v="PREMIUM"/>
    <s v="SFP"/>
    <n v="202638"/>
    <n v="260"/>
    <n v="20"/>
    <n v="325000"/>
    <n v="480"/>
    <n v="23382.153846000001"/>
    <m/>
  </r>
  <r>
    <x v="5"/>
    <x v="291"/>
    <s v="PREMIUM"/>
    <s v="SFP"/>
    <n v="202638"/>
    <n v="20"/>
    <n v="20"/>
    <n v="25000"/>
    <n v="40"/>
    <n v="23257"/>
    <m/>
  </r>
  <r>
    <x v="5"/>
    <x v="128"/>
    <s v="PREMIUM"/>
    <s v="SFP"/>
    <n v="202638"/>
    <n v="200"/>
    <n v="20"/>
    <n v="250000"/>
    <n v="440"/>
    <n v="23303.5"/>
    <m/>
  </r>
  <r>
    <x v="5"/>
    <x v="129"/>
    <s v="PREMIUM"/>
    <s v="SFP"/>
    <n v="202638"/>
    <n v="360"/>
    <n v="20"/>
    <n v="450000"/>
    <n v="720"/>
    <n v="23421.555555999999"/>
    <m/>
  </r>
  <r>
    <x v="5"/>
    <x v="130"/>
    <s v="PREMIUM"/>
    <s v="SFP"/>
    <n v="202638"/>
    <n v="960"/>
    <n v="20"/>
    <n v="1200000"/>
    <n v="3000"/>
    <n v="23392.625"/>
    <m/>
  </r>
  <r>
    <x v="6"/>
    <x v="132"/>
    <s v="PREMIUM"/>
    <s v="DEVICE"/>
    <n v="202638"/>
    <n v="2"/>
    <n v="1"/>
    <n v="628828"/>
    <n v="0"/>
    <n v="284874"/>
    <m/>
  </r>
  <r>
    <x v="7"/>
    <x v="133"/>
    <s v="PREMIUM"/>
    <s v="SFP"/>
    <n v="202638"/>
    <n v="1580"/>
    <n v="20"/>
    <n v="2370000"/>
    <n v="7380"/>
    <n v="28543.050632999999"/>
    <m/>
  </r>
  <r>
    <x v="7"/>
    <x v="134"/>
    <s v="PREMIUM"/>
    <s v="SFP"/>
    <n v="202638"/>
    <n v="180"/>
    <n v="20"/>
    <n v="270000"/>
    <n v="500"/>
    <n v="28775.222222"/>
    <m/>
  </r>
  <r>
    <x v="7"/>
    <x v="135"/>
    <s v="PREMIUM"/>
    <s v="SFP"/>
    <n v="202638"/>
    <n v="1120"/>
    <n v="20"/>
    <n v="1904000"/>
    <n v="3220"/>
    <n v="31586.982143000001"/>
    <m/>
  </r>
  <r>
    <x v="7"/>
    <x v="136"/>
    <s v="PREMIUM"/>
    <s v="SFP"/>
    <n v="202638"/>
    <n v="1800"/>
    <n v="20"/>
    <n v="3060000"/>
    <n v="8860"/>
    <n v="32143.711111000001"/>
    <m/>
  </r>
  <r>
    <x v="7"/>
    <x v="137"/>
    <s v="PREMIUM"/>
    <s v="SFP"/>
    <n v="202638"/>
    <n v="1920"/>
    <n v="20"/>
    <n v="3264000"/>
    <n v="8480"/>
    <n v="32053.489582999999"/>
    <m/>
  </r>
  <r>
    <x v="7"/>
    <x v="138"/>
    <s v="PREMIUM"/>
    <s v="SFP"/>
    <n v="202638"/>
    <n v="2380"/>
    <n v="20"/>
    <n v="3570000"/>
    <n v="11500"/>
    <n v="28547.411765000001"/>
    <m/>
  </r>
  <r>
    <x v="7"/>
    <x v="139"/>
    <s v="PREMIUM"/>
    <s v="SFP"/>
    <n v="202638"/>
    <n v="2260"/>
    <n v="20"/>
    <n v="3390000"/>
    <n v="10980"/>
    <n v="28570.318584000001"/>
    <m/>
  </r>
  <r>
    <x v="7"/>
    <x v="140"/>
    <s v="PREMIUM"/>
    <s v="SFP"/>
    <n v="202638"/>
    <n v="2860"/>
    <n v="20"/>
    <n v="5148000"/>
    <n v="12920"/>
    <n v="33937.923076999999"/>
    <m/>
  </r>
  <r>
    <x v="7"/>
    <x v="142"/>
    <s v="PREMIUM"/>
    <s v="SFP"/>
    <n v="202638"/>
    <n v="1640"/>
    <n v="20"/>
    <n v="2952000"/>
    <n v="4740"/>
    <n v="34214.073170999996"/>
    <m/>
  </r>
  <r>
    <x v="7"/>
    <x v="143"/>
    <s v="PREMIUM"/>
    <s v="SFP"/>
    <n v="202638"/>
    <n v="80"/>
    <n v="20"/>
    <n v="136000"/>
    <n v="480"/>
    <n v="29812.25"/>
    <m/>
  </r>
  <r>
    <x v="7"/>
    <x v="144"/>
    <s v="PREMIUM"/>
    <s v="SFP"/>
    <n v="202638"/>
    <n v="2060"/>
    <n v="20"/>
    <n v="3708000"/>
    <n v="7560"/>
    <n v="34116.252426999999"/>
    <m/>
  </r>
  <r>
    <x v="7"/>
    <x v="145"/>
    <s v="PREMIUM"/>
    <s v="SFP"/>
    <n v="202638"/>
    <n v="1560"/>
    <n v="20"/>
    <n v="2652000"/>
    <n v="5160"/>
    <n v="32185.166667000001"/>
    <m/>
  </r>
  <r>
    <x v="7"/>
    <x v="147"/>
    <s v="PREMIUM"/>
    <s v="SFP"/>
    <n v="202638"/>
    <n v="2860"/>
    <n v="20"/>
    <n v="5148000"/>
    <n v="13760"/>
    <n v="34002.384615000003"/>
    <m/>
  </r>
  <r>
    <x v="7"/>
    <x v="148"/>
    <s v="PREMIUM"/>
    <s v="SFP"/>
    <n v="202638"/>
    <n v="720"/>
    <n v="20"/>
    <n v="1224000"/>
    <n v="4560"/>
    <n v="31409.972222"/>
    <m/>
  </r>
  <r>
    <x v="8"/>
    <x v="149"/>
    <s v="PREMIUM"/>
    <s v="DEVICE"/>
    <n v="202638"/>
    <n v="26"/>
    <n v="1"/>
    <n v="1522509"/>
    <n v="48"/>
    <n v="67406.384615000003"/>
    <m/>
  </r>
  <r>
    <x v="8"/>
    <x v="150"/>
    <s v="PREMIUM"/>
    <s v="SOUR APPLE"/>
    <n v="202638"/>
    <n v="15"/>
    <n v="1"/>
    <n v="750000"/>
    <n v="27"/>
    <n v="53097.733332999996"/>
    <m/>
  </r>
  <r>
    <x v="8"/>
    <x v="152"/>
    <s v="PREMIUM"/>
    <s v="BLUEBERRY"/>
    <n v="202638"/>
    <n v="45"/>
    <n v="1"/>
    <n v="2250000"/>
    <n v="76"/>
    <n v="49718.377778000002"/>
    <m/>
  </r>
  <r>
    <x v="8"/>
    <x v="154"/>
    <s v="PREMIUM"/>
    <s v="GRAPE"/>
    <n v="202638"/>
    <n v="45"/>
    <n v="1"/>
    <n v="2250000"/>
    <n v="81"/>
    <n v="49582.511111"/>
    <m/>
  </r>
  <r>
    <x v="8"/>
    <x v="155"/>
    <s v="PREMIUM"/>
    <s v="GRAPE"/>
    <n v="202638"/>
    <n v="26"/>
    <n v="1"/>
    <n v="910000"/>
    <n v="62"/>
    <n v="30867.192308000002"/>
    <m/>
  </r>
  <r>
    <x v="8"/>
    <x v="156"/>
    <s v="PREMIUM"/>
    <s v="CHERRY"/>
    <n v="202638"/>
    <n v="13"/>
    <n v="1"/>
    <n v="650000"/>
    <n v="39"/>
    <n v="54223.384615000003"/>
    <m/>
  </r>
  <r>
    <x v="8"/>
    <x v="157"/>
    <s v="PREMIUM"/>
    <s v="LATTE TEA"/>
    <n v="202638"/>
    <n v="9"/>
    <n v="1"/>
    <n v="450000"/>
    <n v="16"/>
    <n v="56008"/>
    <m/>
  </r>
  <r>
    <x v="8"/>
    <x v="158"/>
    <s v="PREMIUM"/>
    <s v="MANGO"/>
    <n v="202638"/>
    <n v="15"/>
    <n v="1"/>
    <n v="525000"/>
    <n v="33"/>
    <n v="39602.533332999999"/>
    <m/>
  </r>
  <r>
    <x v="8"/>
    <x v="159"/>
    <s v="PREMIUM"/>
    <s v="MANGO"/>
    <n v="202638"/>
    <n v="42"/>
    <n v="1"/>
    <n v="2100000"/>
    <n v="77"/>
    <n v="49217.142856999999"/>
    <m/>
  </r>
  <r>
    <x v="8"/>
    <x v="160"/>
    <s v="PREMIUM"/>
    <s v="RED MELON"/>
    <n v="202638"/>
    <n v="13"/>
    <n v="1"/>
    <n v="455000"/>
    <n v="29"/>
    <n v="43379.923076999999"/>
    <m/>
  </r>
  <r>
    <x v="8"/>
    <x v="161"/>
    <s v="PREMIUM"/>
    <s v="RED MELON"/>
    <n v="202638"/>
    <n v="28"/>
    <n v="1"/>
    <n v="1400000"/>
    <n v="43"/>
    <n v="49097.714286000002"/>
    <m/>
  </r>
  <r>
    <x v="8"/>
    <x v="162"/>
    <s v="PREMIUM"/>
    <s v="STRAWBERRY"/>
    <n v="202638"/>
    <n v="25"/>
    <n v="1"/>
    <n v="1250000"/>
    <n v="36"/>
    <n v="50791.64"/>
    <m/>
  </r>
  <r>
    <x v="8"/>
    <x v="163"/>
    <s v="PREMIUM"/>
    <s v="LEMON TEA"/>
    <n v="202638"/>
    <n v="6"/>
    <n v="1"/>
    <n v="300000"/>
    <n v="12"/>
    <n v="57902.833333000002"/>
    <m/>
  </r>
  <r>
    <x v="8"/>
    <x v="164"/>
    <s v="PREMIUM"/>
    <s v="STRAWBERY CLOVE"/>
    <n v="202638"/>
    <n v="10"/>
    <n v="1"/>
    <n v="350000"/>
    <n v="20"/>
    <n v="41586"/>
    <m/>
  </r>
  <r>
    <x v="8"/>
    <x v="165"/>
    <s v="PREMIUM"/>
    <s v="SOURAPPLE"/>
    <n v="202638"/>
    <n v="12"/>
    <n v="1"/>
    <n v="960000"/>
    <n v="24"/>
    <n v="70564.166666999998"/>
    <m/>
  </r>
  <r>
    <x v="8"/>
    <x v="166"/>
    <s v="PREMIUM"/>
    <s v="BLUE RASPBERRY"/>
    <n v="202638"/>
    <n v="17"/>
    <n v="1"/>
    <n v="1360000"/>
    <n v="42"/>
    <n v="70357.882352999994"/>
    <m/>
  </r>
  <r>
    <x v="8"/>
    <x v="167"/>
    <s v="PREMIUM"/>
    <s v="STRAWBERY CLOVE"/>
    <n v="202638"/>
    <n v="15"/>
    <n v="1"/>
    <n v="600000"/>
    <n v="22"/>
    <n v="41768.266667000004"/>
    <m/>
  </r>
  <r>
    <x v="8"/>
    <x v="168"/>
    <s v="PREMIUM"/>
    <s v="GRAPE"/>
    <n v="202638"/>
    <n v="25"/>
    <n v="1"/>
    <n v="2000000"/>
    <n v="57"/>
    <n v="70370.399999999994"/>
    <m/>
  </r>
  <r>
    <x v="8"/>
    <x v="169"/>
    <s v="PREMIUM"/>
    <s v="CHERRY"/>
    <n v="202638"/>
    <n v="6"/>
    <n v="1"/>
    <n v="480000"/>
    <n v="12"/>
    <n v="70740"/>
    <m/>
  </r>
  <r>
    <x v="8"/>
    <x v="170"/>
    <s v="PREMIUM"/>
    <s v="LEMON TEA"/>
    <n v="202638"/>
    <n v="19"/>
    <n v="1"/>
    <n v="760000"/>
    <n v="37"/>
    <n v="49494.631579000001"/>
    <m/>
  </r>
  <r>
    <x v="8"/>
    <x v="171"/>
    <s v="PREMIUM"/>
    <s v="MANGO"/>
    <n v="202638"/>
    <n v="19"/>
    <n v="1"/>
    <n v="1520000"/>
    <n v="35"/>
    <n v="70875.157894999997"/>
    <m/>
  </r>
  <r>
    <x v="8"/>
    <x v="172"/>
    <s v="PREMIUM"/>
    <s v="RED MELON"/>
    <n v="202638"/>
    <n v="5"/>
    <n v="1"/>
    <n v="400000"/>
    <n v="10"/>
    <n v="70600"/>
    <m/>
  </r>
  <r>
    <x v="8"/>
    <x v="173"/>
    <s v="PREMIUM"/>
    <s v="STRAWBERRY"/>
    <n v="202638"/>
    <n v="8"/>
    <n v="1"/>
    <n v="640000"/>
    <n v="15"/>
    <n v="70390"/>
    <m/>
  </r>
  <r>
    <x v="10"/>
    <x v="179"/>
    <s v="Low"/>
    <s v="WHITE"/>
    <n v="202638"/>
    <n v="500"/>
    <n v="20"/>
    <n v="925000"/>
    <n v="2440"/>
    <n v="31503.119999999999"/>
    <m/>
  </r>
  <r>
    <x v="10"/>
    <x v="180"/>
    <s v="HIGH"/>
    <s v="LTLN"/>
    <n v="202638"/>
    <n v="5916"/>
    <n v="12"/>
    <n v="10406800"/>
    <n v="61992"/>
    <n v="19112.521298"/>
    <m/>
  </r>
  <r>
    <x v="10"/>
    <x v="181"/>
    <s v="HIGH"/>
    <s v="LTLN"/>
    <n v="202638"/>
    <n v="6208"/>
    <n v="16"/>
    <n v="10980400"/>
    <n v="30128"/>
    <n v="25542.67268"/>
    <m/>
  </r>
  <r>
    <x v="10"/>
    <x v="182"/>
    <s v="Medium"/>
    <s v="WHITE"/>
    <n v="202638"/>
    <n v="8160"/>
    <n v="20"/>
    <n v="14246100"/>
    <n v="55180"/>
    <n v="30421.066176"/>
    <m/>
  </r>
  <r>
    <x v="10"/>
    <x v="183"/>
    <s v="Medium"/>
    <s v="WHITE"/>
    <n v="202638"/>
    <n v="10020"/>
    <n v="20"/>
    <n v="17988400"/>
    <n v="124380"/>
    <n v="31760.650699000002"/>
    <m/>
  </r>
  <r>
    <x v="10"/>
    <x v="185"/>
    <s v="Medium"/>
    <s v="LTLN"/>
    <n v="202638"/>
    <n v="224"/>
    <n v="16"/>
    <n v="392000"/>
    <n v="864"/>
    <n v="25461.571429"/>
    <m/>
  </r>
  <r>
    <x v="10"/>
    <x v="186"/>
    <s v="Medium"/>
    <s v="SKT"/>
    <n v="202638"/>
    <n v="2976"/>
    <n v="12"/>
    <n v="3720000"/>
    <n v="14436"/>
    <n v="13564.314516"/>
    <m/>
  </r>
  <r>
    <x v="10"/>
    <x v="187"/>
    <s v="PREMIUM"/>
    <s v="LTLN"/>
    <n v="202638"/>
    <n v="6448"/>
    <n v="16"/>
    <n v="10083000"/>
    <n v="69744"/>
    <n v="22749.563275"/>
    <m/>
  </r>
  <r>
    <x v="10"/>
    <x v="188"/>
    <s v="Medium"/>
    <s v="LTLN"/>
    <n v="202638"/>
    <n v="216"/>
    <n v="12"/>
    <n v="378000"/>
    <n v="1200"/>
    <n v="19139.611110999998"/>
    <m/>
  </r>
  <r>
    <x v="10"/>
    <x v="189"/>
    <s v="HIGH"/>
    <s v="WHITE"/>
    <n v="202638"/>
    <n v="13540"/>
    <n v="20"/>
    <n v="23629600"/>
    <n v="127060"/>
    <n v="30985.285081000002"/>
    <m/>
  </r>
  <r>
    <x v="10"/>
    <x v="190"/>
    <s v="HIGH"/>
    <s v="WHITE"/>
    <n v="202638"/>
    <n v="5280"/>
    <n v="20"/>
    <n v="9477600"/>
    <n v="48460"/>
    <n v="31522.678029999999"/>
    <m/>
  </r>
  <r>
    <x v="10"/>
    <x v="191"/>
    <s v="HIGH"/>
    <s v="WHITE"/>
    <n v="202638"/>
    <n v="4040"/>
    <n v="20"/>
    <n v="7254300"/>
    <n v="16040"/>
    <n v="31703.930692999998"/>
    <m/>
  </r>
  <r>
    <x v="11"/>
    <x v="192"/>
    <s v="Medium"/>
    <s v="LTLN"/>
    <n v="202638"/>
    <n v="3220"/>
    <n v="20"/>
    <n v="4991000"/>
    <n v="8780"/>
    <n v="28350.130434999999"/>
    <m/>
  </r>
  <r>
    <x v="11"/>
    <x v="193"/>
    <s v="Medium"/>
    <s v="LTLN"/>
    <n v="202638"/>
    <n v="2760"/>
    <n v="20"/>
    <n v="4278000"/>
    <n v="8020"/>
    <n v="28286.833332999999"/>
    <m/>
  </r>
  <r>
    <x v="11"/>
    <x v="194"/>
    <s v="Medium"/>
    <s v="LTLN"/>
    <n v="202638"/>
    <n v="1940"/>
    <n v="20"/>
    <n v="3055500"/>
    <n v="4900"/>
    <n v="28300.773195999998"/>
    <m/>
  </r>
  <r>
    <x v="11"/>
    <x v="195"/>
    <s v="HIGH"/>
    <s v="LTLN"/>
    <n v="202638"/>
    <n v="720"/>
    <n v="16"/>
    <n v="1665000"/>
    <n v="1680"/>
    <n v="33876.933333000001"/>
    <m/>
  </r>
  <r>
    <x v="11"/>
    <x v="196"/>
    <s v="Medium"/>
    <s v="LTLN"/>
    <n v="202638"/>
    <n v="24420"/>
    <n v="20"/>
    <n v="58495200"/>
    <n v="139660"/>
    <n v="43731.065519999996"/>
    <m/>
  </r>
  <r>
    <x v="11"/>
    <x v="197"/>
    <s v="HIGH"/>
    <s v="LTLN"/>
    <n v="202638"/>
    <n v="3360"/>
    <n v="20"/>
    <n v="8047200"/>
    <n v="24080"/>
    <n v="43722.625"/>
    <m/>
  </r>
  <r>
    <x v="11"/>
    <x v="198"/>
    <s v="HIGH"/>
    <s v="LTLN"/>
    <n v="202638"/>
    <n v="1152"/>
    <n v="16"/>
    <n v="2664000"/>
    <n v="2704"/>
    <n v="33783.944444000001"/>
    <m/>
  </r>
  <r>
    <x v="11"/>
    <x v="199"/>
    <s v="HIGH"/>
    <s v="LTLN"/>
    <n v="202638"/>
    <n v="2832"/>
    <n v="16"/>
    <n v="7168500"/>
    <n v="13392"/>
    <n v="36532.333333000002"/>
    <m/>
  </r>
  <r>
    <x v="11"/>
    <x v="201"/>
    <s v="HIGH"/>
    <s v="LTLN"/>
    <n v="202638"/>
    <n v="1568"/>
    <n v="16"/>
    <n v="3757600"/>
    <n v="4608"/>
    <n v="34491.255102000003"/>
    <m/>
  </r>
  <r>
    <x v="11"/>
    <x v="203"/>
    <s v="Medium"/>
    <s v="SKT"/>
    <n v="202638"/>
    <n v="792"/>
    <n v="12"/>
    <n v="957000"/>
    <n v="2052"/>
    <n v="13611.727273"/>
    <m/>
  </r>
  <r>
    <x v="11"/>
    <x v="204"/>
    <s v="Medium"/>
    <s v="SKT"/>
    <n v="202638"/>
    <n v="900"/>
    <n v="12"/>
    <n v="1275000"/>
    <n v="3288"/>
    <n v="15672.373333"/>
    <m/>
  </r>
  <r>
    <x v="11"/>
    <x v="205"/>
    <s v="Medium"/>
    <s v="SKT"/>
    <n v="202638"/>
    <n v="924"/>
    <n v="12"/>
    <n v="1309000"/>
    <n v="6324"/>
    <n v="15715.519480999999"/>
    <m/>
  </r>
  <r>
    <x v="11"/>
    <x v="206"/>
    <s v="Low"/>
    <s v="SKT"/>
    <n v="202638"/>
    <n v="312"/>
    <n v="12"/>
    <n v="377000"/>
    <n v="1788"/>
    <n v="13585.730769"/>
    <m/>
  </r>
  <r>
    <x v="11"/>
    <x v="211"/>
    <s v="Medium"/>
    <s v="SKT"/>
    <n v="202638"/>
    <n v="1248"/>
    <n v="12"/>
    <n v="1508000"/>
    <n v="6768"/>
    <n v="13626.451923000001"/>
    <m/>
  </r>
  <r>
    <x v="11"/>
    <x v="212"/>
    <s v="HIGH"/>
    <s v="WHITE"/>
    <n v="202638"/>
    <n v="4740"/>
    <n v="20"/>
    <n v="10878300"/>
    <n v="23900"/>
    <n v="41357.852320999998"/>
    <m/>
  </r>
  <r>
    <x v="11"/>
    <x v="213"/>
    <s v="HIGH"/>
    <s v="LTLN"/>
    <n v="202638"/>
    <n v="4180"/>
    <n v="20"/>
    <n v="9579500"/>
    <n v="27540"/>
    <n v="41643.937798999999"/>
    <m/>
  </r>
  <r>
    <x v="11"/>
    <x v="214"/>
    <s v="HIGH"/>
    <s v="LTLN"/>
    <n v="202638"/>
    <n v="1920"/>
    <n v="16"/>
    <n v="4605900"/>
    <n v="5792"/>
    <n v="34463.783332999999"/>
    <m/>
  </r>
  <r>
    <x v="11"/>
    <x v="215"/>
    <s v="PREMIUM"/>
    <s v="LTLN"/>
    <n v="202638"/>
    <n v="3400"/>
    <n v="20"/>
    <n v="7791200"/>
    <n v="14680"/>
    <n v="41646.123528999997"/>
    <m/>
  </r>
  <r>
    <x v="11"/>
    <x v="216"/>
    <s v="PREMIUM"/>
    <s v="LTLN"/>
    <n v="202638"/>
    <n v="1520"/>
    <n v="20"/>
    <n v="3484200"/>
    <n v="3500"/>
    <n v="41600.960526000003"/>
    <m/>
  </r>
  <r>
    <x v="11"/>
    <x v="218"/>
    <s v="PREMIUM"/>
    <s v="WHITE"/>
    <n v="202638"/>
    <n v="3140"/>
    <n v="20"/>
    <n v="7206300"/>
    <n v="17040"/>
    <n v="41127.286624"/>
    <m/>
  </r>
  <r>
    <x v="11"/>
    <x v="219"/>
    <s v="Low"/>
    <s v="LTLN"/>
    <n v="202638"/>
    <n v="7000"/>
    <n v="20"/>
    <n v="11624800"/>
    <n v="33960"/>
    <n v="29994.277142999999"/>
    <m/>
  </r>
  <r>
    <x v="11"/>
    <x v="220"/>
    <s v="Low"/>
    <s v="SKT"/>
    <n v="202638"/>
    <n v="6300"/>
    <n v="12"/>
    <n v="6247500"/>
    <n v="33744"/>
    <n v="11115.510475999999"/>
    <m/>
  </r>
  <r>
    <x v="11"/>
    <x v="221"/>
    <s v="HIGH"/>
    <s v="SKM FF"/>
    <n v="202638"/>
    <n v="7000"/>
    <n v="20"/>
    <n v="11309700"/>
    <n v="35920"/>
    <n v="28627.08"/>
    <m/>
  </r>
  <r>
    <x v="11"/>
    <x v="339"/>
    <s v="Low"/>
    <s v="LTLN"/>
    <n v="202638"/>
    <n v="13520"/>
    <n v="16"/>
    <n v="22308000"/>
    <n v="106816"/>
    <n v="23587.557396"/>
    <m/>
  </r>
  <r>
    <x v="11"/>
    <x v="340"/>
    <s v="Low"/>
    <s v="LTLN"/>
    <n v="202638"/>
    <n v="11280"/>
    <n v="16"/>
    <n v="18612000"/>
    <n v="76704"/>
    <n v="23624.751773"/>
    <m/>
  </r>
  <r>
    <x v="11"/>
    <x v="222"/>
    <s v="Low"/>
    <s v="SKM FF"/>
    <n v="202638"/>
    <n v="25080"/>
    <n v="20"/>
    <n v="40478100"/>
    <n v="182180"/>
    <n v="28632.002391999999"/>
    <m/>
  </r>
  <r>
    <x v="12"/>
    <x v="341"/>
    <s v="Low"/>
    <s v="SKM FF"/>
    <n v="202638"/>
    <n v="1692"/>
    <n v="12"/>
    <n v="2622600"/>
    <n v="8712"/>
    <n v="16915.078013999999"/>
    <m/>
  </r>
  <r>
    <x v="12"/>
    <x v="224"/>
    <s v="Medium"/>
    <s v="LTLN"/>
    <n v="202638"/>
    <n v="4448"/>
    <n v="16"/>
    <n v="9122400"/>
    <n v="16640"/>
    <n v="30277.798561"/>
    <m/>
  </r>
  <r>
    <x v="12"/>
    <x v="225"/>
    <s v="HIGH"/>
    <s v="LTLN"/>
    <n v="202638"/>
    <n v="3728"/>
    <n v="16"/>
    <n v="7630000"/>
    <n v="10416"/>
    <n v="29905.965665"/>
    <m/>
  </r>
  <r>
    <x v="12"/>
    <x v="227"/>
    <s v="Low"/>
    <s v="SKT"/>
    <n v="202638"/>
    <n v="5152"/>
    <n v="16"/>
    <n v="7985600"/>
    <n v="23040"/>
    <n v="22518.040373"/>
    <m/>
  </r>
  <r>
    <x v="13"/>
    <x v="228"/>
    <s v="Low"/>
    <s v="SKT"/>
    <n v="202638"/>
    <n v="1992"/>
    <n v="12"/>
    <n v="1577000"/>
    <n v="8268"/>
    <n v="8463.8674699999992"/>
    <m/>
  </r>
  <r>
    <x v="13"/>
    <x v="229"/>
    <s v="Low"/>
    <s v="SKT"/>
    <n v="202638"/>
    <n v="228"/>
    <n v="12"/>
    <n v="446500"/>
    <n v="360"/>
    <n v="20774.631579000001"/>
    <m/>
  </r>
  <r>
    <x v="13"/>
    <x v="230"/>
    <s v="Low"/>
    <s v="SKT"/>
    <n v="202638"/>
    <n v="180"/>
    <n v="12"/>
    <n v="153000"/>
    <n v="804"/>
    <n v="8569.6"/>
    <m/>
  </r>
  <r>
    <x v="13"/>
    <x v="231"/>
    <s v="Low"/>
    <s v="SKT"/>
    <n v="202638"/>
    <n v="1092"/>
    <n v="12"/>
    <n v="819000"/>
    <n v="4032"/>
    <n v="8153.3296700000001"/>
    <m/>
  </r>
  <r>
    <x v="13"/>
    <x v="233"/>
    <s v="Medium"/>
    <s v="LTLN"/>
    <n v="202638"/>
    <n v="1380"/>
    <n v="20"/>
    <n v="2518500"/>
    <n v="4840"/>
    <n v="34990.521739000003"/>
    <m/>
  </r>
  <r>
    <x v="13"/>
    <x v="234"/>
    <s v="Low"/>
    <s v="SKT"/>
    <n v="202638"/>
    <n v="4080"/>
    <n v="12"/>
    <n v="3400000"/>
    <n v="26184"/>
    <n v="9259.7000000000007"/>
    <m/>
  </r>
  <r>
    <x v="13"/>
    <x v="235"/>
    <s v="Low"/>
    <s v="LTLN"/>
    <n v="202638"/>
    <n v="11664"/>
    <n v="16"/>
    <n v="21141000"/>
    <n v="65888"/>
    <n v="26509.962963000002"/>
    <m/>
  </r>
  <r>
    <x v="13"/>
    <x v="236"/>
    <s v="Medium"/>
    <s v="LTLN"/>
    <n v="202638"/>
    <n v="1720"/>
    <n v="20"/>
    <n v="2666000"/>
    <n v="5260"/>
    <n v="29814.476744"/>
    <m/>
  </r>
  <r>
    <x v="13"/>
    <x v="237"/>
    <s v="Low"/>
    <s v="LTLN"/>
    <n v="202638"/>
    <n v="2832"/>
    <n v="16"/>
    <n v="4956000"/>
    <n v="8256"/>
    <n v="26503.762712"/>
    <m/>
  </r>
  <r>
    <x v="13"/>
    <x v="238"/>
    <s v="Medium"/>
    <s v="LTLN"/>
    <n v="202638"/>
    <n v="4260"/>
    <n v="20"/>
    <n v="6619000"/>
    <n v="19020"/>
    <n v="29831.136149999998"/>
    <m/>
  </r>
  <r>
    <x v="13"/>
    <x v="239"/>
    <s v="Medium"/>
    <s v="LTLN"/>
    <n v="202638"/>
    <n v="2160"/>
    <n v="20"/>
    <n v="3942000"/>
    <n v="8140"/>
    <n v="35000.990741000001"/>
    <m/>
  </r>
  <r>
    <x v="13"/>
    <x v="240"/>
    <s v="Medium"/>
    <s v="LTLN"/>
    <n v="202638"/>
    <n v="5712"/>
    <n v="16"/>
    <n v="10320700"/>
    <n v="38864"/>
    <n v="26354.579831999999"/>
    <m/>
  </r>
  <r>
    <x v="13"/>
    <x v="241"/>
    <s v="Low"/>
    <s v="SKT"/>
    <n v="202638"/>
    <n v="948"/>
    <n v="12"/>
    <n v="782200"/>
    <n v="1824"/>
    <n v="8867.1139239999993"/>
    <m/>
  </r>
  <r>
    <x v="13"/>
    <x v="242"/>
    <s v="Low"/>
    <s v="SKT"/>
    <n v="202638"/>
    <n v="276"/>
    <n v="12"/>
    <n v="207000"/>
    <n v="516"/>
    <n v="8279.2608700000001"/>
    <m/>
  </r>
  <r>
    <x v="13"/>
    <x v="243"/>
    <s v="Low"/>
    <s v="SKT"/>
    <n v="202638"/>
    <n v="276"/>
    <n v="12"/>
    <n v="759000"/>
    <n v="456"/>
    <n v="28712.652173999999"/>
    <m/>
  </r>
  <r>
    <x v="13"/>
    <x v="244"/>
    <s v="Low"/>
    <s v="SKT"/>
    <n v="202638"/>
    <n v="1128"/>
    <n v="12"/>
    <n v="874200"/>
    <n v="4596"/>
    <n v="8262.8191490000008"/>
    <m/>
  </r>
  <r>
    <x v="13"/>
    <x v="245"/>
    <s v="Low"/>
    <s v="SKT"/>
    <n v="202638"/>
    <n v="368"/>
    <n v="16"/>
    <n v="299000"/>
    <n v="976"/>
    <n v="10051.521739"/>
    <m/>
  </r>
  <r>
    <x v="13"/>
    <x v="246"/>
    <s v="Low"/>
    <s v="SKT"/>
    <n v="202638"/>
    <n v="228"/>
    <n v="12"/>
    <n v="216600"/>
    <n v="372"/>
    <n v="9442.1578950000003"/>
    <m/>
  </r>
  <r>
    <x v="13"/>
    <x v="297"/>
    <s v="Low"/>
    <s v="SKM FF"/>
    <n v="202638"/>
    <n v="18204"/>
    <n v="12"/>
    <n v="32166000"/>
    <n v="160800"/>
    <n v="18523.651945000001"/>
    <m/>
  </r>
  <r>
    <x v="13"/>
    <x v="298"/>
    <s v="Low"/>
    <s v="SKM FF"/>
    <n v="202638"/>
    <n v="67952"/>
    <n v="16"/>
    <n v="112935400"/>
    <n v="598576"/>
    <n v="23801.220861999998"/>
    <m/>
  </r>
  <r>
    <x v="13"/>
    <x v="299"/>
    <s v="Low"/>
    <s v="SKT"/>
    <n v="202638"/>
    <n v="8844"/>
    <n v="12"/>
    <n v="9361400"/>
    <n v="65352"/>
    <n v="11301.048847"/>
    <m/>
  </r>
  <r>
    <x v="13"/>
    <x v="247"/>
    <s v="Low"/>
    <s v="SKT"/>
    <n v="202638"/>
    <n v="120"/>
    <n v="12"/>
    <n v="99000"/>
    <n v="168"/>
    <n v="8858"/>
    <m/>
  </r>
  <r>
    <x v="13"/>
    <x v="301"/>
    <s v="Low"/>
    <s v="SKM FF"/>
    <n v="202638"/>
    <n v="1260"/>
    <n v="12"/>
    <n v="1732500"/>
    <n v="6348"/>
    <n v="15017.333333"/>
    <m/>
  </r>
  <r>
    <x v="0"/>
    <x v="0"/>
    <s v="Low"/>
    <s v="SKT"/>
    <n v="202638"/>
    <n v="2676"/>
    <n v="12"/>
    <n v="2497600"/>
    <n v="9228"/>
    <n v="9702.2825109999994"/>
    <m/>
  </r>
  <r>
    <x v="0"/>
    <x v="1"/>
    <s v="Medium"/>
    <s v="LTLN"/>
    <n v="202638"/>
    <n v="4496"/>
    <n v="16"/>
    <n v="10397000"/>
    <n v="18096"/>
    <n v="32241.170818999999"/>
    <m/>
  </r>
  <r>
    <x v="0"/>
    <x v="2"/>
    <s v="HIGH"/>
    <s v="SKM FF"/>
    <n v="202638"/>
    <n v="26800"/>
    <n v="16"/>
    <n v="57296000"/>
    <n v="230224"/>
    <n v="30077.733731"/>
    <m/>
  </r>
  <r>
    <x v="0"/>
    <x v="3"/>
    <s v="PREMIUM"/>
    <s v="WHITE"/>
    <n v="202638"/>
    <n v="2440"/>
    <n v="20"/>
    <n v="4392000"/>
    <n v="3420"/>
    <n v="29306.163934"/>
    <m/>
  </r>
  <r>
    <x v="0"/>
    <x v="4"/>
    <s v="PREMIUM"/>
    <s v="LTLN"/>
    <n v="202638"/>
    <n v="17040"/>
    <n v="20"/>
    <n v="36819800"/>
    <n v="110300"/>
    <n v="37770.645539999998"/>
    <m/>
  </r>
  <r>
    <x v="0"/>
    <x v="6"/>
    <s v="Medium"/>
    <s v="White"/>
    <n v="202638"/>
    <n v="11240"/>
    <n v="20"/>
    <n v="23385800"/>
    <n v="64640"/>
    <n v="35539.656583999997"/>
    <m/>
  </r>
  <r>
    <x v="0"/>
    <x v="7"/>
    <s v="HIGH"/>
    <s v="WHITE"/>
    <n v="202638"/>
    <n v="20020"/>
    <n v="20"/>
    <n v="40344500"/>
    <n v="130280"/>
    <n v="34720.084914999999"/>
    <m/>
  </r>
  <r>
    <x v="0"/>
    <x v="8"/>
    <s v="HIGH"/>
    <s v="WHITE"/>
    <n v="202638"/>
    <n v="50520"/>
    <n v="20"/>
    <n v="96847500"/>
    <n v="478800"/>
    <n v="33560.233967"/>
    <m/>
  </r>
  <r>
    <x v="0"/>
    <x v="9"/>
    <s v="PREMIUM"/>
    <s v="SKM FF"/>
    <n v="202638"/>
    <n v="4932"/>
    <n v="12"/>
    <n v="10401900"/>
    <n v="22500"/>
    <n v="22124.625304000001"/>
    <m/>
  </r>
  <r>
    <x v="0"/>
    <x v="10"/>
    <s v="PREMIUM"/>
    <s v="LTLN"/>
    <n v="202638"/>
    <n v="6432"/>
    <n v="16"/>
    <n v="13762300"/>
    <n v="28624"/>
    <n v="29986.982586999999"/>
    <m/>
  </r>
  <r>
    <x v="0"/>
    <x v="11"/>
    <s v="PREMIUM"/>
    <s v="WHITE"/>
    <n v="202638"/>
    <n v="17820"/>
    <n v="20"/>
    <n v="35949900"/>
    <n v="124580"/>
    <n v="34869.322110000001"/>
    <m/>
  </r>
  <r>
    <x v="0"/>
    <x v="12"/>
    <s v="PREMIUM"/>
    <s v="WHITE"/>
    <n v="202638"/>
    <n v="6040"/>
    <n v="20"/>
    <n v="10879100"/>
    <n v="18420"/>
    <n v="29200.354305000001"/>
    <m/>
  </r>
  <r>
    <x v="1"/>
    <x v="396"/>
    <s v="Low"/>
    <s v="LTLN"/>
    <n v="202638"/>
    <n v="8880"/>
    <n v="16"/>
    <n v="13214400"/>
    <n v="41024"/>
    <n v="21100.138739000002"/>
    <m/>
  </r>
  <r>
    <x v="1"/>
    <x v="396"/>
    <s v="Low"/>
    <s v="SKM FF"/>
    <n v="202638"/>
    <n v="12800"/>
    <n v="16"/>
    <n v="14009600"/>
    <n v="104208"/>
    <n v="15570.514999999999"/>
    <m/>
  </r>
  <r>
    <x v="1"/>
    <x v="14"/>
    <s v="Medium"/>
    <s v="SKT"/>
    <n v="202638"/>
    <n v="2328"/>
    <n v="12"/>
    <n v="3244400"/>
    <n v="9504"/>
    <n v="14520.458763000001"/>
    <m/>
  </r>
  <r>
    <x v="1"/>
    <x v="397"/>
    <s v="Medium"/>
    <s v="SKT"/>
    <n v="202638"/>
    <n v="4544"/>
    <n v="16"/>
    <n v="6674000"/>
    <n v="22496"/>
    <n v="21082.246479000001"/>
    <m/>
  </r>
  <r>
    <x v="1"/>
    <x v="16"/>
    <s v="Low"/>
    <s v="SKT"/>
    <n v="202638"/>
    <n v="21972"/>
    <n v="12"/>
    <n v="31135000"/>
    <n v="147396"/>
    <n v="15278.720370999999"/>
    <m/>
  </r>
  <r>
    <x v="1"/>
    <x v="17"/>
    <s v="HIGH"/>
    <s v="LTLN"/>
    <n v="202638"/>
    <n v="8432"/>
    <n v="16"/>
    <n v="20250400"/>
    <n v="43216"/>
    <n v="33842.335863"/>
    <m/>
  </r>
  <r>
    <x v="1"/>
    <x v="325"/>
    <s v="Medium"/>
    <s v="SKM FF"/>
    <n v="202638"/>
    <n v="4716"/>
    <n v="12"/>
    <n v="9845000"/>
    <n v="21768"/>
    <n v="22045.076335999998"/>
    <m/>
  </r>
  <r>
    <x v="1"/>
    <x v="21"/>
    <s v="Low"/>
    <s v="SKT"/>
    <n v="202638"/>
    <n v="1884"/>
    <n v="12"/>
    <n v="2355000"/>
    <n v="7248"/>
    <n v="13517.783439000001"/>
    <m/>
  </r>
  <r>
    <x v="1"/>
    <x v="278"/>
    <s v="HIGH"/>
    <s v="SKM FF"/>
    <n v="202638"/>
    <n v="4296"/>
    <n v="12"/>
    <n v="9138100"/>
    <n v="16824"/>
    <n v="22021.667598"/>
    <m/>
  </r>
  <r>
    <x v="1"/>
    <x v="25"/>
    <s v="PREMIUM"/>
    <s v="SKM FF"/>
    <n v="202638"/>
    <n v="5872"/>
    <n v="16"/>
    <n v="11757400"/>
    <n v="26608"/>
    <n v="29353.046321999998"/>
    <m/>
  </r>
  <r>
    <x v="1"/>
    <x v="26"/>
    <s v="HIGH"/>
    <s v="SKM FF"/>
    <n v="202638"/>
    <n v="53260"/>
    <n v="20"/>
    <n v="109249000"/>
    <n v="512400"/>
    <n v="37477.282012999996"/>
    <m/>
  </r>
  <r>
    <x v="1"/>
    <x v="27"/>
    <s v="Medium"/>
    <s v="LTLN"/>
    <n v="202638"/>
    <n v="19680"/>
    <n v="16"/>
    <n v="46148100"/>
    <n v="160032"/>
    <n v="33829.921950999997"/>
    <m/>
  </r>
  <r>
    <x v="1"/>
    <x v="28"/>
    <s v="HIGH"/>
    <s v="LTLN"/>
    <n v="202638"/>
    <n v="20640"/>
    <n v="16"/>
    <n v="48383000"/>
    <n v="162368"/>
    <n v="33812.850387999999"/>
    <m/>
  </r>
  <r>
    <x v="1"/>
    <x v="29"/>
    <s v="HIGH"/>
    <s v="LTLN"/>
    <n v="202638"/>
    <n v="22960"/>
    <n v="16"/>
    <n v="53836500"/>
    <n v="164048"/>
    <n v="33826.748432"/>
    <m/>
  </r>
  <r>
    <x v="1"/>
    <x v="327"/>
    <s v="Low"/>
    <s v="LTLN"/>
    <n v="202638"/>
    <n v="6080"/>
    <n v="16"/>
    <n v="14523000"/>
    <n v="22304"/>
    <n v="33795.755262999999"/>
    <m/>
  </r>
  <r>
    <x v="1"/>
    <x v="365"/>
    <s v="Low"/>
    <s v="SKT"/>
    <n v="202638"/>
    <n v="640"/>
    <n v="16"/>
    <n v="1180000"/>
    <n v="3680"/>
    <n v="24097.174999999999"/>
    <m/>
  </r>
  <r>
    <x v="1"/>
    <x v="32"/>
    <s v="PREMIUM"/>
    <s v="SKT"/>
    <n v="202638"/>
    <n v="4872"/>
    <n v="12"/>
    <n v="8208700"/>
    <n v="27168"/>
    <n v="17657.948275999999"/>
    <m/>
  </r>
  <r>
    <x v="1"/>
    <x v="329"/>
    <s v="HIGH"/>
    <s v="LTLN"/>
    <n v="202638"/>
    <n v="6100"/>
    <n v="20"/>
    <n v="12782600"/>
    <n v="25820"/>
    <n v="36685.544262000003"/>
    <m/>
  </r>
  <r>
    <x v="1"/>
    <x v="33"/>
    <s v="PREMIUM"/>
    <s v="SKM FF"/>
    <n v="202638"/>
    <n v="9576"/>
    <n v="12"/>
    <n v="19985000"/>
    <n v="66540"/>
    <n v="22868.127820000002"/>
    <m/>
  </r>
  <r>
    <x v="1"/>
    <x v="34"/>
    <s v="PREMIUM"/>
    <s v="SKM FF"/>
    <n v="202638"/>
    <n v="7024"/>
    <n v="16"/>
    <n v="15813400"/>
    <n v="35360"/>
    <n v="30891.179953999999"/>
    <m/>
  </r>
  <r>
    <x v="1"/>
    <x v="367"/>
    <s v="Low"/>
    <s v="LTLN"/>
    <n v="202638"/>
    <n v="12656"/>
    <n v="16"/>
    <n v="20573000"/>
    <n v="111760"/>
    <n v="23201.274335999999"/>
    <m/>
  </r>
  <r>
    <x v="1"/>
    <x v="35"/>
    <s v="Low"/>
    <s v="SKT"/>
    <n v="202638"/>
    <n v="4776"/>
    <n v="12"/>
    <n v="7164000"/>
    <n v="20676"/>
    <n v="16008.263819"/>
    <m/>
  </r>
  <r>
    <x v="1"/>
    <x v="36"/>
    <s v="Medium"/>
    <s v="SKT"/>
    <n v="202638"/>
    <n v="12300"/>
    <n v="12"/>
    <n v="16404100"/>
    <n v="115716"/>
    <n v="14427.879024"/>
    <m/>
  </r>
  <r>
    <x v="1"/>
    <x v="281"/>
    <s v="Medium"/>
    <s v="SKT"/>
    <n v="202638"/>
    <n v="2196"/>
    <n v="12"/>
    <n v="3239100"/>
    <n v="10032"/>
    <n v="15540.043716"/>
    <m/>
  </r>
  <r>
    <x v="1"/>
    <x v="37"/>
    <s v="Medium"/>
    <s v="SKT"/>
    <n v="202638"/>
    <n v="3636"/>
    <n v="12"/>
    <n v="5060100"/>
    <n v="15912"/>
    <n v="14550.478547999999"/>
    <m/>
  </r>
  <r>
    <x v="1"/>
    <x v="40"/>
    <s v="Medium"/>
    <s v="LTLN"/>
    <n v="202638"/>
    <n v="54320"/>
    <n v="16"/>
    <n v="112115000"/>
    <n v="454048"/>
    <n v="30500.488365000001"/>
    <m/>
  </r>
  <r>
    <x v="1"/>
    <x v="43"/>
    <s v="Low"/>
    <s v="WHITE"/>
    <n v="202638"/>
    <n v="7560"/>
    <n v="20"/>
    <n v="11151000"/>
    <n v="24560"/>
    <n v="26169.873016000001"/>
    <m/>
  </r>
  <r>
    <x v="1"/>
    <x v="44"/>
    <s v="Medium"/>
    <s v="SPM"/>
    <n v="202638"/>
    <n v="100"/>
    <n v="20"/>
    <n v="147500"/>
    <n v="900"/>
    <n v="26700"/>
    <m/>
  </r>
  <r>
    <x v="1"/>
    <x v="45"/>
    <s v="Medium"/>
    <s v="SPM"/>
    <n v="202638"/>
    <n v="40"/>
    <n v="20"/>
    <n v="59000"/>
    <n v="360"/>
    <n v="26700"/>
    <m/>
  </r>
  <r>
    <x v="1"/>
    <x v="46"/>
    <s v="Medium"/>
    <s v="LTLN"/>
    <n v="202638"/>
    <n v="56608"/>
    <n v="16"/>
    <n v="132708900"/>
    <n v="527264"/>
    <n v="33822.466930000002"/>
    <m/>
  </r>
  <r>
    <x v="1"/>
    <x v="47"/>
    <s v="Medium"/>
    <s v="WHITE"/>
    <n v="202638"/>
    <n v="6200"/>
    <n v="20"/>
    <n v="9150500"/>
    <n v="19260"/>
    <n v="26181.112903000001"/>
    <m/>
  </r>
  <r>
    <x v="1"/>
    <x v="48"/>
    <s v="Medium"/>
    <s v="WHITE"/>
    <n v="202638"/>
    <n v="6880"/>
    <n v="20"/>
    <n v="10148000"/>
    <n v="22040"/>
    <n v="26178.863372"/>
    <m/>
  </r>
  <r>
    <x v="1"/>
    <x v="369"/>
    <s v="Low"/>
    <s v="SKT"/>
    <n v="202638"/>
    <n v="1968"/>
    <n v="12"/>
    <n v="1968000"/>
    <n v="9228"/>
    <n v="10420.292683"/>
    <m/>
  </r>
  <r>
    <x v="2"/>
    <x v="336"/>
    <s v="Medium"/>
    <s v="LTLN"/>
    <n v="202638"/>
    <n v="14816"/>
    <n v="16"/>
    <n v="23709800"/>
    <n v="77712"/>
    <n v="22564.389848999999"/>
    <m/>
  </r>
  <r>
    <x v="2"/>
    <x v="337"/>
    <s v="Medium"/>
    <s v="LTLN"/>
    <n v="202638"/>
    <n v="15792"/>
    <n v="16"/>
    <n v="25962500"/>
    <n v="75376"/>
    <n v="22579.559270999998"/>
    <m/>
  </r>
  <r>
    <x v="2"/>
    <x v="52"/>
    <s v="Medium"/>
    <s v="LTLN"/>
    <n v="202638"/>
    <n v="35456"/>
    <n v="16"/>
    <n v="56512300"/>
    <n v="134528"/>
    <n v="22618.693592"/>
    <m/>
  </r>
  <r>
    <x v="2"/>
    <x v="398"/>
    <s v="Low"/>
    <s v="LTLN"/>
    <n v="202638"/>
    <n v="5280"/>
    <n v="16"/>
    <n v="9636000"/>
    <n v="19984"/>
    <n v="25774.963636"/>
    <m/>
  </r>
  <r>
    <x v="3"/>
    <x v="58"/>
    <s v="Medium"/>
    <s v="SKT"/>
    <n v="202638"/>
    <n v="4016"/>
    <n v="16"/>
    <n v="5195700"/>
    <n v="16672"/>
    <n v="18251.996016000001"/>
    <m/>
  </r>
  <r>
    <x v="3"/>
    <x v="61"/>
    <s v="HIGH"/>
    <s v="SKM FF"/>
    <n v="202638"/>
    <n v="16692"/>
    <n v="12"/>
    <n v="39834700"/>
    <n v="132120"/>
    <n v="25893.687275"/>
    <m/>
  </r>
  <r>
    <x v="3"/>
    <x v="287"/>
    <s v="Medium"/>
    <s v="SKT"/>
    <n v="202638"/>
    <n v="1224"/>
    <n v="12"/>
    <n v="1807700"/>
    <n v="4248"/>
    <n v="15305.95098"/>
    <m/>
  </r>
  <r>
    <x v="3"/>
    <x v="63"/>
    <s v="Medium"/>
    <s v="LTLN"/>
    <n v="202638"/>
    <n v="992"/>
    <n v="16"/>
    <n v="2275400"/>
    <n v="2592"/>
    <n v="31969.564515999999"/>
    <m/>
  </r>
  <r>
    <x v="3"/>
    <x v="64"/>
    <s v="Medium"/>
    <s v="LTLN"/>
    <n v="202638"/>
    <n v="3440"/>
    <n v="16"/>
    <n v="7890500"/>
    <n v="14336"/>
    <n v="32123.279070000001"/>
    <m/>
  </r>
  <r>
    <x v="3"/>
    <x v="65"/>
    <s v="PREMIUM"/>
    <s v="SKM FF"/>
    <n v="202638"/>
    <n v="3372"/>
    <n v="12"/>
    <n v="8017500"/>
    <n v="15168"/>
    <n v="25885.683273999999"/>
    <m/>
  </r>
  <r>
    <x v="3"/>
    <x v="66"/>
    <s v="Low"/>
    <s v="SKT"/>
    <n v="202638"/>
    <n v="2832"/>
    <n v="16"/>
    <n v="3876300"/>
    <n v="7952"/>
    <n v="18283.276836000001"/>
    <m/>
  </r>
  <r>
    <x v="3"/>
    <x v="68"/>
    <s v="PREMIUM"/>
    <s v="SKM FF"/>
    <n v="202638"/>
    <n v="2368"/>
    <n v="16"/>
    <n v="7030000"/>
    <n v="6480"/>
    <n v="41355.885134999997"/>
    <m/>
  </r>
  <r>
    <x v="3"/>
    <x v="69"/>
    <s v="PREMIUM"/>
    <s v="SKM FF"/>
    <n v="202638"/>
    <n v="19760"/>
    <n v="16"/>
    <n v="47570700"/>
    <n v="172688"/>
    <n v="34935.148988000001"/>
    <m/>
  </r>
  <r>
    <x v="3"/>
    <x v="70"/>
    <s v="Medium"/>
    <s v="LTLN"/>
    <n v="202638"/>
    <n v="1936"/>
    <n v="16"/>
    <n v="4459600"/>
    <n v="4704"/>
    <n v="32136.793387999998"/>
    <m/>
  </r>
  <r>
    <x v="3"/>
    <x v="315"/>
    <s v="Medium"/>
    <s v="LTLN"/>
    <n v="202638"/>
    <n v="1088"/>
    <n v="16"/>
    <n v="2495600"/>
    <n v="2912"/>
    <n v="32168.823529000001"/>
    <m/>
  </r>
  <r>
    <x v="3"/>
    <x v="71"/>
    <s v="HIGH"/>
    <s v="SKM FF"/>
    <n v="202638"/>
    <n v="2432"/>
    <n v="16"/>
    <n v="5636900"/>
    <n v="8608"/>
    <n v="32077.440789"/>
    <m/>
  </r>
  <r>
    <x v="3"/>
    <x v="316"/>
    <s v="Medium"/>
    <s v="SKM FF"/>
    <n v="202638"/>
    <n v="1120"/>
    <n v="16"/>
    <n v="2575300"/>
    <n v="3136"/>
    <n v="32038.471429000001"/>
    <m/>
  </r>
  <r>
    <x v="3"/>
    <x v="288"/>
    <s v="PREMIUM"/>
    <s v="SKM FF"/>
    <n v="202638"/>
    <n v="52392"/>
    <n v="12"/>
    <n v="124945500"/>
    <n v="487440"/>
    <n v="25895.604443"/>
    <m/>
  </r>
  <r>
    <x v="3"/>
    <x v="72"/>
    <s v="PREMIUM"/>
    <s v="SKM FF"/>
    <n v="202638"/>
    <n v="45168"/>
    <n v="16"/>
    <n v="109369800"/>
    <n v="471536"/>
    <n v="34927.411265000002"/>
    <m/>
  </r>
  <r>
    <x v="4"/>
    <x v="74"/>
    <s v="PREMIUM"/>
    <s v="LTLN"/>
    <n v="202638"/>
    <n v="16240"/>
    <n v="20"/>
    <n v="32404300"/>
    <n v="94020"/>
    <n v="36138.368226999999"/>
    <m/>
  </r>
  <r>
    <x v="4"/>
    <x v="75"/>
    <s v="PREMIUM"/>
    <s v="LTLN"/>
    <n v="202638"/>
    <n v="9880"/>
    <n v="20"/>
    <n v="24304800"/>
    <n v="46780"/>
    <n v="43121.400809999999"/>
    <m/>
  </r>
  <r>
    <x v="4"/>
    <x v="76"/>
    <s v="PREMIUM"/>
    <s v="LTLN"/>
    <n v="202638"/>
    <n v="29680"/>
    <n v="20"/>
    <n v="73096600"/>
    <n v="243120"/>
    <n v="43265.672507000003"/>
    <m/>
  </r>
  <r>
    <x v="4"/>
    <x v="78"/>
    <s v="Low"/>
    <s v="SKT"/>
    <n v="202638"/>
    <n v="21900"/>
    <n v="12"/>
    <n v="27206500"/>
    <n v="149652"/>
    <n v="13108.008218999999"/>
    <m/>
  </r>
  <r>
    <x v="4"/>
    <x v="79"/>
    <s v="PREMIUM"/>
    <s v="SKT"/>
    <n v="202638"/>
    <n v="3384"/>
    <n v="12"/>
    <n v="6172800"/>
    <n v="15312"/>
    <n v="19255.968085"/>
    <m/>
  </r>
  <r>
    <x v="4"/>
    <x v="80"/>
    <s v="PREMIUM"/>
    <s v="SKT"/>
    <n v="202638"/>
    <n v="6012"/>
    <n v="12"/>
    <n v="10372000"/>
    <n v="25560"/>
    <n v="18159.626746999998"/>
    <m/>
  </r>
  <r>
    <x v="4"/>
    <x v="81"/>
    <s v="PREMIUM"/>
    <s v="SKT"/>
    <n v="202638"/>
    <n v="4008"/>
    <n v="12"/>
    <n v="7046200"/>
    <n v="23844"/>
    <n v="18305.401198"/>
    <m/>
  </r>
  <r>
    <x v="4"/>
    <x v="82"/>
    <s v="PREMIUM"/>
    <s v="SKT"/>
    <n v="202638"/>
    <n v="9036"/>
    <n v="12"/>
    <n v="18554400"/>
    <n v="58728"/>
    <n v="21275.160691000001"/>
    <m/>
  </r>
  <r>
    <x v="4"/>
    <x v="83"/>
    <s v="PREMIUM"/>
    <s v="SKT"/>
    <n v="202638"/>
    <n v="13824"/>
    <n v="16"/>
    <n v="26265600"/>
    <n v="97104"/>
    <n v="26638.329860999998"/>
    <m/>
  </r>
  <r>
    <x v="4"/>
    <x v="84"/>
    <s v="HIGH"/>
    <s v="SKM FF"/>
    <n v="202638"/>
    <n v="14040"/>
    <n v="12"/>
    <n v="29271000"/>
    <n v="94596"/>
    <n v="23025.732478999998"/>
    <m/>
  </r>
  <r>
    <x v="4"/>
    <x v="85"/>
    <s v="HIGH"/>
    <s v="SKM FF"/>
    <n v="202638"/>
    <n v="8208"/>
    <n v="12"/>
    <n v="20484500"/>
    <n v="54240"/>
    <n v="26195.200292000001"/>
    <m/>
  </r>
  <r>
    <x v="4"/>
    <x v="86"/>
    <s v="PREMIUM"/>
    <s v="SKT"/>
    <n v="202638"/>
    <n v="9012"/>
    <n v="12"/>
    <n v="16541900"/>
    <n v="61800"/>
    <n v="19272.841544999999"/>
    <m/>
  </r>
  <r>
    <x v="4"/>
    <x v="87"/>
    <s v="PREMIUM"/>
    <s v="WHITE"/>
    <n v="202638"/>
    <n v="3320"/>
    <n v="20"/>
    <n v="8300000"/>
    <n v="16900"/>
    <n v="47203.253012000001"/>
    <m/>
  </r>
  <r>
    <x v="4"/>
    <x v="88"/>
    <s v="PREMIUM"/>
    <s v="WHITE"/>
    <n v="202638"/>
    <n v="4720"/>
    <n v="20"/>
    <n v="11800000"/>
    <n v="26360"/>
    <n v="47285.105931999999"/>
    <m/>
  </r>
  <r>
    <x v="4"/>
    <x v="90"/>
    <s v="PREMIUM"/>
    <s v="WHITE"/>
    <n v="202638"/>
    <n v="14680"/>
    <n v="20"/>
    <n v="42323500"/>
    <n v="85340"/>
    <n v="51969.881471000001"/>
    <m/>
  </r>
  <r>
    <x v="4"/>
    <x v="91"/>
    <s v="PREMIUM"/>
    <s v="WHITE"/>
    <n v="202638"/>
    <n v="29180"/>
    <n v="20"/>
    <n v="83749100"/>
    <n v="228860"/>
    <n v="52104.054832000002"/>
    <m/>
  </r>
  <r>
    <x v="4"/>
    <x v="93"/>
    <s v="PREMIUM"/>
    <s v="SKM FF"/>
    <n v="202638"/>
    <n v="18804"/>
    <n v="12"/>
    <n v="42322500"/>
    <n v="163500"/>
    <n v="23944.912572000001"/>
    <m/>
  </r>
  <r>
    <x v="4"/>
    <x v="94"/>
    <s v="PREMIUM"/>
    <s v="SKM FF"/>
    <n v="202638"/>
    <n v="12800"/>
    <n v="16"/>
    <n v="28979800"/>
    <n v="85504"/>
    <n v="31799.87875"/>
    <m/>
  </r>
  <r>
    <x v="4"/>
    <x v="95"/>
    <s v="PREMIUM"/>
    <s v="SKM FF"/>
    <n v="202638"/>
    <n v="100000"/>
    <n v="20"/>
    <n v="220104100"/>
    <n v="936780"/>
    <n v="38916.208599999998"/>
    <m/>
  </r>
  <r>
    <x v="4"/>
    <x v="96"/>
    <s v="Medium"/>
    <s v="SKM FF"/>
    <n v="202638"/>
    <n v="9288"/>
    <n v="12"/>
    <n v="19375000"/>
    <n v="51732"/>
    <n v="23065.568475"/>
    <m/>
  </r>
  <r>
    <x v="4"/>
    <x v="97"/>
    <s v="Medium"/>
    <s v="SKM FF"/>
    <n v="202638"/>
    <n v="14672"/>
    <n v="16"/>
    <n v="27514000"/>
    <n v="76592"/>
    <n v="28214.235551000002"/>
    <m/>
  </r>
  <r>
    <x v="4"/>
    <x v="98"/>
    <s v="Medium"/>
    <s v="SKM FF"/>
    <n v="202638"/>
    <n v="25600"/>
    <n v="20"/>
    <n v="51296000"/>
    <n v="170260"/>
    <n v="37923.864063000001"/>
    <m/>
  </r>
  <r>
    <x v="4"/>
    <x v="99"/>
    <s v="PREMIUM"/>
    <s v="WHITE"/>
    <n v="202638"/>
    <n v="17400"/>
    <n v="20"/>
    <n v="49949500"/>
    <n v="125120"/>
    <n v="52059.222989000002"/>
    <m/>
  </r>
  <r>
    <x v="4"/>
    <x v="102"/>
    <s v="PREMIUM"/>
    <s v="LTLN"/>
    <n v="202638"/>
    <n v="176912"/>
    <n v="16"/>
    <n v="387061000"/>
    <n v="1621232"/>
    <n v="31937.598264"/>
    <m/>
  </r>
  <r>
    <x v="4"/>
    <x v="103"/>
    <s v="PREMIUM"/>
    <s v="LTLN"/>
    <n v="202638"/>
    <n v="15828"/>
    <n v="12"/>
    <n v="38566800"/>
    <n v="120360"/>
    <n v="25198.007581999998"/>
    <m/>
  </r>
  <r>
    <x v="4"/>
    <x v="104"/>
    <s v="PREMIUM"/>
    <s v="LTLN"/>
    <n v="202638"/>
    <n v="136320"/>
    <n v="16"/>
    <n v="331711000"/>
    <n v="1285760"/>
    <n v="35109.486736999999"/>
    <m/>
  </r>
  <r>
    <x v="4"/>
    <x v="105"/>
    <s v="HIGH"/>
    <s v="LTLN"/>
    <n v="202638"/>
    <n v="15680"/>
    <n v="16"/>
    <n v="33326700"/>
    <n v="110336"/>
    <n v="30882.069388"/>
    <m/>
  </r>
  <r>
    <x v="4"/>
    <x v="106"/>
    <s v="PREMIUM"/>
    <s v="WHITE"/>
    <n v="202638"/>
    <n v="5120"/>
    <n v="20"/>
    <n v="11785000"/>
    <n v="23440"/>
    <n v="40620.234375"/>
    <m/>
  </r>
  <r>
    <x v="4"/>
    <x v="107"/>
    <s v="PREMIUM"/>
    <s v="WHITE"/>
    <n v="202638"/>
    <n v="11320"/>
    <n v="20"/>
    <n v="26081000"/>
    <n v="68660"/>
    <n v="40712.736749000003"/>
    <m/>
  </r>
  <r>
    <x v="4"/>
    <x v="108"/>
    <s v="PREMIUM"/>
    <s v="WHITE"/>
    <n v="202638"/>
    <n v="11900"/>
    <n v="20"/>
    <n v="27370000"/>
    <n v="51960"/>
    <n v="40648.386554999997"/>
    <m/>
  </r>
  <r>
    <x v="4"/>
    <x v="109"/>
    <s v="PREMIUM"/>
    <s v="LTLN"/>
    <n v="202638"/>
    <n v="61616"/>
    <n v="16"/>
    <n v="153329100"/>
    <n v="529328"/>
    <n v="35078.130875000003"/>
    <m/>
  </r>
  <r>
    <x v="4"/>
    <x v="110"/>
    <s v="HIGH"/>
    <s v="LTLN"/>
    <n v="202638"/>
    <n v="13840"/>
    <n v="16"/>
    <n v="29449700"/>
    <n v="94336"/>
    <n v="30848.491329"/>
    <m/>
  </r>
  <r>
    <x v="4"/>
    <x v="111"/>
    <s v="PREMIUM"/>
    <s v="LTLN"/>
    <n v="202638"/>
    <n v="33920"/>
    <n v="16"/>
    <n v="78430400"/>
    <n v="287152"/>
    <n v="32525.378302000001"/>
    <m/>
  </r>
  <r>
    <x v="4"/>
    <x v="112"/>
    <s v="Medium"/>
    <s v="SKT"/>
    <n v="202638"/>
    <n v="4392"/>
    <n v="12"/>
    <n v="6419300"/>
    <n v="19368"/>
    <n v="15304.778689000001"/>
    <m/>
  </r>
  <r>
    <x v="4"/>
    <x v="113"/>
    <s v="Medium"/>
    <s v="SKT"/>
    <n v="202638"/>
    <n v="8328"/>
    <n v="12"/>
    <n v="11875200"/>
    <n v="80772"/>
    <n v="15036.822767"/>
    <m/>
  </r>
  <r>
    <x v="4"/>
    <x v="114"/>
    <s v="Medium"/>
    <s v="SKT"/>
    <n v="202638"/>
    <n v="4884"/>
    <n v="12"/>
    <n v="6068400"/>
    <n v="26040"/>
    <n v="13241.415233"/>
    <m/>
  </r>
  <r>
    <x v="4"/>
    <x v="289"/>
    <s v="Medium"/>
    <s v="SKT"/>
    <n v="202638"/>
    <n v="4380"/>
    <n v="12"/>
    <n v="5292500"/>
    <n v="23856"/>
    <n v="13389.780822000001"/>
    <m/>
  </r>
  <r>
    <x v="4"/>
    <x v="115"/>
    <s v="PREMIUM"/>
    <s v="SKT"/>
    <n v="202638"/>
    <n v="2292"/>
    <n v="12"/>
    <n v="3382000"/>
    <n v="6624"/>
    <n v="15397.717277"/>
    <m/>
  </r>
  <r>
    <x v="4"/>
    <x v="117"/>
    <s v="Medium"/>
    <s v="SKT"/>
    <n v="202638"/>
    <n v="7212"/>
    <n v="12"/>
    <n v="9018000"/>
    <n v="33684"/>
    <n v="13357.663893999999"/>
    <m/>
  </r>
  <r>
    <x v="4"/>
    <x v="118"/>
    <s v="Medium"/>
    <s v="LTLN"/>
    <n v="202638"/>
    <n v="13840"/>
    <n v="20"/>
    <n v="19882100"/>
    <n v="61120"/>
    <n v="26471.024566"/>
    <m/>
  </r>
  <r>
    <x v="4"/>
    <x v="119"/>
    <s v="Medium"/>
    <s v="LTLN"/>
    <n v="202638"/>
    <n v="5840"/>
    <n v="16"/>
    <n v="9397700"/>
    <n v="24352"/>
    <n v="22319.539725999999"/>
    <m/>
  </r>
  <r>
    <x v="4"/>
    <x v="120"/>
    <s v="Medium"/>
    <s v="LTLN"/>
    <n v="202638"/>
    <n v="3696"/>
    <n v="16"/>
    <n v="5941000"/>
    <n v="13120"/>
    <n v="22333.909091000001"/>
    <m/>
  </r>
  <r>
    <x v="4"/>
    <x v="122"/>
    <s v="Medium"/>
    <s v="LTLN"/>
    <n v="202638"/>
    <n v="12064"/>
    <n v="16"/>
    <n v="18020600"/>
    <n v="80352"/>
    <n v="21297.370027000001"/>
    <m/>
  </r>
  <r>
    <x v="4"/>
    <x v="124"/>
    <s v="Medium"/>
    <s v="LTLN"/>
    <n v="202638"/>
    <n v="4352"/>
    <n v="16"/>
    <n v="7746500"/>
    <n v="20016"/>
    <n v="24624.555146999999"/>
    <m/>
  </r>
  <r>
    <x v="5"/>
    <x v="290"/>
    <s v="PREMIUM"/>
    <s v="SFP"/>
    <n v="202638"/>
    <n v="1480"/>
    <n v="20"/>
    <n v="1850000"/>
    <n v="3860"/>
    <n v="22622.702702999999"/>
    <m/>
  </r>
  <r>
    <x v="5"/>
    <x v="127"/>
    <s v="PREMIUM"/>
    <s v="SFP"/>
    <n v="202638"/>
    <n v="1640"/>
    <n v="20"/>
    <n v="2050000"/>
    <n v="5100"/>
    <n v="22740.768293000001"/>
    <m/>
  </r>
  <r>
    <x v="5"/>
    <x v="291"/>
    <s v="PREMIUM"/>
    <s v="SFP"/>
    <n v="202638"/>
    <n v="180"/>
    <n v="20"/>
    <n v="225000"/>
    <n v="240"/>
    <n v="22580"/>
    <m/>
  </r>
  <r>
    <x v="5"/>
    <x v="128"/>
    <s v="PREMIUM"/>
    <s v="SFP"/>
    <n v="202638"/>
    <n v="2120"/>
    <n v="20"/>
    <n v="2650000"/>
    <n v="6440"/>
    <n v="22633.245283"/>
    <m/>
  </r>
  <r>
    <x v="5"/>
    <x v="129"/>
    <s v="PREMIUM"/>
    <s v="SFP"/>
    <n v="202638"/>
    <n v="1600"/>
    <n v="20"/>
    <n v="2000000"/>
    <n v="3700"/>
    <n v="22644.887500000001"/>
    <m/>
  </r>
  <r>
    <x v="5"/>
    <x v="130"/>
    <s v="PREMIUM"/>
    <s v="SFP"/>
    <n v="202638"/>
    <n v="1420"/>
    <n v="20"/>
    <n v="1775000"/>
    <n v="3460"/>
    <n v="22761.239437"/>
    <m/>
  </r>
  <r>
    <x v="7"/>
    <x v="133"/>
    <s v="PREMIUM"/>
    <s v="SFP"/>
    <n v="202638"/>
    <n v="6100"/>
    <n v="20"/>
    <n v="9152000"/>
    <n v="24100"/>
    <n v="27727.593443000002"/>
    <m/>
  </r>
  <r>
    <x v="7"/>
    <x v="134"/>
    <s v="PREMIUM"/>
    <s v="SFP"/>
    <n v="202638"/>
    <n v="700"/>
    <n v="20"/>
    <n v="1060000"/>
    <n v="2280"/>
    <n v="27639.428571"/>
    <m/>
  </r>
  <r>
    <x v="7"/>
    <x v="135"/>
    <s v="PREMIUM"/>
    <s v="SFP"/>
    <n v="202638"/>
    <n v="2520"/>
    <n v="20"/>
    <n v="4284000"/>
    <n v="9360"/>
    <n v="31272.055555999999"/>
    <m/>
  </r>
  <r>
    <x v="7"/>
    <x v="136"/>
    <s v="PREMIUM"/>
    <s v="SFP"/>
    <n v="202638"/>
    <n v="7760"/>
    <n v="20"/>
    <n v="13192000"/>
    <n v="35980"/>
    <n v="31370.275773000001"/>
    <m/>
  </r>
  <r>
    <x v="7"/>
    <x v="137"/>
    <s v="PREMIUM"/>
    <s v="SFP"/>
    <n v="202638"/>
    <n v="4820"/>
    <n v="20"/>
    <n v="8194000"/>
    <n v="16000"/>
    <n v="31306.863071"/>
    <m/>
  </r>
  <r>
    <x v="7"/>
    <x v="138"/>
    <s v="PREMIUM"/>
    <s v="SFP"/>
    <n v="202638"/>
    <n v="6300"/>
    <n v="20"/>
    <n v="9480000"/>
    <n v="26340"/>
    <n v="27697.165078999999"/>
    <m/>
  </r>
  <r>
    <x v="7"/>
    <x v="139"/>
    <s v="PREMIUM"/>
    <s v="SFP"/>
    <n v="202638"/>
    <n v="8880"/>
    <n v="20"/>
    <n v="13418000"/>
    <n v="40540"/>
    <n v="27763.452702999999"/>
    <m/>
  </r>
  <r>
    <x v="7"/>
    <x v="140"/>
    <s v="PREMIUM"/>
    <s v="SFP"/>
    <n v="202638"/>
    <n v="14360"/>
    <n v="20"/>
    <n v="25848000"/>
    <n v="98960"/>
    <n v="33193.015319999999"/>
    <m/>
  </r>
  <r>
    <x v="7"/>
    <x v="142"/>
    <s v="PREMIUM"/>
    <s v="SFP"/>
    <n v="202638"/>
    <n v="5000"/>
    <n v="20"/>
    <n v="9000000"/>
    <n v="20340"/>
    <n v="33167.784"/>
    <m/>
  </r>
  <r>
    <x v="7"/>
    <x v="143"/>
    <s v="PREMIUM"/>
    <s v="SFP"/>
    <n v="202638"/>
    <n v="320"/>
    <n v="20"/>
    <n v="544000"/>
    <n v="1040"/>
    <n v="31129.4375"/>
    <m/>
  </r>
  <r>
    <x v="7"/>
    <x v="144"/>
    <s v="PREMIUM"/>
    <s v="SFP"/>
    <n v="202638"/>
    <n v="7860"/>
    <n v="20"/>
    <n v="14152200"/>
    <n v="52600"/>
    <n v="33198.694656"/>
    <m/>
  </r>
  <r>
    <x v="7"/>
    <x v="145"/>
    <s v="PREMIUM"/>
    <s v="SFP"/>
    <n v="202638"/>
    <n v="5480"/>
    <n v="20"/>
    <n v="9319000"/>
    <n v="21940"/>
    <n v="31283.313869000001"/>
    <m/>
  </r>
  <r>
    <x v="7"/>
    <x v="147"/>
    <s v="PREMIUM"/>
    <s v="SFP"/>
    <n v="202638"/>
    <n v="10720"/>
    <n v="20"/>
    <n v="19296000"/>
    <n v="72260"/>
    <n v="33144.128730999997"/>
    <m/>
  </r>
  <r>
    <x v="7"/>
    <x v="148"/>
    <s v="PREMIUM"/>
    <s v="SFP"/>
    <n v="202638"/>
    <n v="3860"/>
    <n v="20"/>
    <n v="6562000"/>
    <n v="16260"/>
    <n v="31149.119170999998"/>
    <m/>
  </r>
  <r>
    <x v="8"/>
    <x v="149"/>
    <s v="PREMIUM"/>
    <s v="DEVICE"/>
    <n v="202638"/>
    <n v="115"/>
    <n v="1"/>
    <n v="6747691"/>
    <n v="279"/>
    <n v="59709.582608999997"/>
    <m/>
  </r>
  <r>
    <x v="8"/>
    <x v="150"/>
    <s v="PREMIUM"/>
    <s v="SOUR APPLE"/>
    <n v="202638"/>
    <n v="78"/>
    <n v="1"/>
    <n v="3900000"/>
    <n v="237"/>
    <n v="44943.858974000002"/>
    <m/>
  </r>
  <r>
    <x v="8"/>
    <x v="151"/>
    <s v="PREMIUM"/>
    <s v="SOUR APPLE"/>
    <n v="202638"/>
    <n v="15"/>
    <n v="1"/>
    <n v="493500"/>
    <n v="29"/>
    <n v="29868.933333000001"/>
    <m/>
  </r>
  <r>
    <x v="8"/>
    <x v="152"/>
    <s v="PREMIUM"/>
    <s v="BLUEBERRY"/>
    <n v="202638"/>
    <n v="220"/>
    <n v="1"/>
    <n v="11000000"/>
    <n v="784"/>
    <n v="45972.177273000001"/>
    <m/>
  </r>
  <r>
    <x v="8"/>
    <x v="153"/>
    <s v="PREMIUM"/>
    <s v="BLUEBERRY"/>
    <n v="202638"/>
    <n v="57"/>
    <n v="1"/>
    <n v="1875300"/>
    <n v="88"/>
    <n v="29943.052631999999"/>
    <m/>
  </r>
  <r>
    <x v="8"/>
    <x v="154"/>
    <s v="PREMIUM"/>
    <s v="GRAPE"/>
    <n v="202638"/>
    <n v="201"/>
    <n v="1"/>
    <n v="10050000"/>
    <n v="647"/>
    <n v="46766.368158999998"/>
    <m/>
  </r>
  <r>
    <x v="8"/>
    <x v="155"/>
    <s v="PREMIUM"/>
    <s v="GRAPE"/>
    <n v="202638"/>
    <n v="74"/>
    <n v="1"/>
    <n v="2590000"/>
    <n v="166"/>
    <n v="29834.391892"/>
    <m/>
  </r>
  <r>
    <x v="8"/>
    <x v="156"/>
    <s v="PREMIUM"/>
    <s v="CHERRY"/>
    <n v="202638"/>
    <n v="74"/>
    <n v="1"/>
    <n v="3700000"/>
    <n v="197"/>
    <n v="46755.662162000001"/>
    <m/>
  </r>
  <r>
    <x v="8"/>
    <x v="157"/>
    <s v="PREMIUM"/>
    <s v="LATTE TEA"/>
    <n v="202638"/>
    <n v="37"/>
    <n v="1"/>
    <n v="1850000"/>
    <n v="47"/>
    <n v="48985.189188999997"/>
    <m/>
  </r>
  <r>
    <x v="8"/>
    <x v="158"/>
    <s v="PREMIUM"/>
    <s v="MANGO"/>
    <n v="202638"/>
    <n v="45"/>
    <n v="1"/>
    <n v="1575000"/>
    <n v="99"/>
    <n v="33614.800000000003"/>
    <m/>
  </r>
  <r>
    <x v="8"/>
    <x v="159"/>
    <s v="PREMIUM"/>
    <s v="MANGO"/>
    <n v="202638"/>
    <n v="229"/>
    <n v="1"/>
    <n v="11455000"/>
    <n v="672"/>
    <n v="45209.781659"/>
    <m/>
  </r>
  <r>
    <x v="8"/>
    <x v="160"/>
    <s v="PREMIUM"/>
    <s v="RED MELON"/>
    <n v="202638"/>
    <n v="37"/>
    <n v="1"/>
    <n v="1295000"/>
    <n v="81"/>
    <n v="34788.486486000002"/>
    <m/>
  </r>
  <r>
    <x v="8"/>
    <x v="161"/>
    <s v="PREMIUM"/>
    <s v="RED MELON"/>
    <n v="202638"/>
    <n v="120"/>
    <n v="1"/>
    <n v="6000000"/>
    <n v="479"/>
    <n v="44670.625"/>
    <m/>
  </r>
  <r>
    <x v="8"/>
    <x v="162"/>
    <s v="PREMIUM"/>
    <s v="STRAWBERRY"/>
    <n v="202638"/>
    <n v="97"/>
    <n v="1"/>
    <n v="4850000"/>
    <n v="238"/>
    <n v="47581.628865999999"/>
    <m/>
  </r>
  <r>
    <x v="8"/>
    <x v="163"/>
    <s v="PREMIUM"/>
    <s v="LEMON TEA"/>
    <n v="202638"/>
    <n v="28"/>
    <n v="1"/>
    <n v="1400000"/>
    <n v="53"/>
    <n v="48352.571429000003"/>
    <m/>
  </r>
  <r>
    <x v="8"/>
    <x v="164"/>
    <s v="PREMIUM"/>
    <s v="STRAWBERY CLOVE"/>
    <n v="202638"/>
    <n v="30"/>
    <n v="1"/>
    <n v="1050000"/>
    <n v="56"/>
    <n v="35042.533332999999"/>
    <m/>
  </r>
  <r>
    <x v="8"/>
    <x v="165"/>
    <s v="PREMIUM"/>
    <s v="SOURAPPLE"/>
    <n v="202638"/>
    <n v="75"/>
    <n v="1"/>
    <n v="6000000"/>
    <n v="147"/>
    <n v="68303.226666999995"/>
    <m/>
  </r>
  <r>
    <x v="8"/>
    <x v="166"/>
    <s v="PREMIUM"/>
    <s v="BLUE RASPBERRY"/>
    <n v="202638"/>
    <n v="123"/>
    <n v="1"/>
    <n v="9840000"/>
    <n v="327"/>
    <n v="68362.967480000007"/>
    <m/>
  </r>
  <r>
    <x v="8"/>
    <x v="167"/>
    <s v="PREMIUM"/>
    <s v="STRAWBERY CLOVE"/>
    <n v="202638"/>
    <n v="75"/>
    <n v="1"/>
    <n v="3000000"/>
    <n v="163"/>
    <n v="40380.586667000003"/>
    <m/>
  </r>
  <r>
    <x v="8"/>
    <x v="168"/>
    <s v="PREMIUM"/>
    <s v="GRAPE"/>
    <n v="202638"/>
    <n v="165"/>
    <n v="1"/>
    <n v="13221000"/>
    <n v="554"/>
    <n v="68162.351515000002"/>
    <m/>
  </r>
  <r>
    <x v="8"/>
    <x v="169"/>
    <s v="PREMIUM"/>
    <s v="CHERRY"/>
    <n v="202638"/>
    <n v="33"/>
    <n v="1"/>
    <n v="2641000"/>
    <n v="69"/>
    <n v="68370.909090999994"/>
    <m/>
  </r>
  <r>
    <x v="8"/>
    <x v="170"/>
    <s v="PREMIUM"/>
    <s v="LEMON TEA"/>
    <n v="202638"/>
    <n v="70"/>
    <n v="1"/>
    <n v="2825000"/>
    <n v="138"/>
    <n v="40462.742856999997"/>
    <m/>
  </r>
  <r>
    <x v="8"/>
    <x v="171"/>
    <s v="PREMIUM"/>
    <s v="MANGO"/>
    <n v="202638"/>
    <n v="128"/>
    <n v="1"/>
    <n v="10245000"/>
    <n v="373"/>
    <n v="68100.945313000004"/>
    <m/>
  </r>
  <r>
    <x v="8"/>
    <x v="172"/>
    <s v="PREMIUM"/>
    <s v="RED MELON"/>
    <n v="202638"/>
    <n v="56"/>
    <n v="1"/>
    <n v="4485000"/>
    <n v="108"/>
    <n v="68364.517856999999"/>
    <m/>
  </r>
  <r>
    <x v="8"/>
    <x v="173"/>
    <s v="PREMIUM"/>
    <s v="STRAWBERRY"/>
    <n v="202638"/>
    <n v="71"/>
    <n v="1"/>
    <n v="5680000"/>
    <n v="176"/>
    <n v="68134.084507000007"/>
    <m/>
  </r>
  <r>
    <x v="10"/>
    <x v="179"/>
    <s v="Low"/>
    <s v="WHITE"/>
    <n v="202638"/>
    <n v="2600"/>
    <n v="20"/>
    <n v="4819600"/>
    <n v="11320"/>
    <n v="32986.423076999999"/>
    <m/>
  </r>
  <r>
    <x v="10"/>
    <x v="180"/>
    <s v="HIGH"/>
    <s v="LTLN"/>
    <n v="202638"/>
    <n v="2964"/>
    <n v="12"/>
    <n v="5170700"/>
    <n v="9432"/>
    <n v="18529.878542999999"/>
    <m/>
  </r>
  <r>
    <x v="10"/>
    <x v="181"/>
    <s v="HIGH"/>
    <s v="LTLN"/>
    <n v="202638"/>
    <n v="7872"/>
    <n v="16"/>
    <n v="13940100"/>
    <n v="30016"/>
    <n v="24766.705285"/>
    <m/>
  </r>
  <r>
    <x v="10"/>
    <x v="182"/>
    <s v="Medium"/>
    <s v="WHITE"/>
    <n v="202638"/>
    <n v="4060"/>
    <n v="20"/>
    <n v="7092000"/>
    <n v="14900"/>
    <n v="31017.147783"/>
    <m/>
  </r>
  <r>
    <x v="10"/>
    <x v="183"/>
    <s v="Medium"/>
    <s v="WHITE"/>
    <n v="202638"/>
    <n v="5200"/>
    <n v="20"/>
    <n v="9354700"/>
    <n v="17040"/>
    <n v="31913.603846000002"/>
    <m/>
  </r>
  <r>
    <x v="10"/>
    <x v="187"/>
    <s v="PREMIUM"/>
    <s v="LTLN"/>
    <n v="202638"/>
    <n v="2576"/>
    <n v="16"/>
    <n v="4193600"/>
    <n v="17280"/>
    <n v="21997.695651999999"/>
    <m/>
  </r>
  <r>
    <x v="10"/>
    <x v="189"/>
    <s v="HIGH"/>
    <s v="WHITE"/>
    <n v="202638"/>
    <n v="4060"/>
    <n v="20"/>
    <n v="7106600"/>
    <n v="16520"/>
    <n v="31061.201969999998"/>
    <m/>
  </r>
  <r>
    <x v="10"/>
    <x v="190"/>
    <s v="HIGH"/>
    <s v="WHITE"/>
    <n v="202638"/>
    <n v="3680"/>
    <n v="20"/>
    <n v="6619400"/>
    <n v="14240"/>
    <n v="31901.815216999999"/>
    <m/>
  </r>
  <r>
    <x v="10"/>
    <x v="191"/>
    <s v="HIGH"/>
    <s v="WHITE"/>
    <n v="202638"/>
    <n v="5640"/>
    <n v="20"/>
    <n v="10130700"/>
    <n v="21580"/>
    <n v="31943.609928999998"/>
    <m/>
  </r>
  <r>
    <x v="11"/>
    <x v="192"/>
    <s v="Medium"/>
    <s v="LTLN"/>
    <n v="202638"/>
    <n v="14940"/>
    <n v="20"/>
    <n v="23163000"/>
    <n v="113280"/>
    <n v="27492.345382"/>
    <m/>
  </r>
  <r>
    <x v="11"/>
    <x v="193"/>
    <s v="Medium"/>
    <s v="LTLN"/>
    <n v="202638"/>
    <n v="5860"/>
    <n v="20"/>
    <n v="9146700"/>
    <n v="28720"/>
    <n v="27485.283275999998"/>
    <m/>
  </r>
  <r>
    <x v="11"/>
    <x v="194"/>
    <s v="Medium"/>
    <s v="LTLN"/>
    <n v="202638"/>
    <n v="5340"/>
    <n v="20"/>
    <n v="8410500"/>
    <n v="27960"/>
    <n v="27466.374532000002"/>
    <m/>
  </r>
  <r>
    <x v="11"/>
    <x v="195"/>
    <s v="HIGH"/>
    <s v="LTLN"/>
    <n v="202638"/>
    <n v="5088"/>
    <n v="16"/>
    <n v="11926500"/>
    <n v="17488"/>
    <n v="32818.257861999999"/>
    <m/>
  </r>
  <r>
    <x v="11"/>
    <x v="196"/>
    <s v="Medium"/>
    <s v="LTLN"/>
    <n v="202638"/>
    <n v="85760"/>
    <n v="20"/>
    <n v="210202500"/>
    <n v="808680"/>
    <n v="42340.248134000001"/>
    <m/>
  </r>
  <r>
    <x v="11"/>
    <x v="197"/>
    <s v="HIGH"/>
    <s v="LTLN"/>
    <n v="202638"/>
    <n v="14760"/>
    <n v="20"/>
    <n v="35350200"/>
    <n v="95360"/>
    <n v="42340.666666999998"/>
    <m/>
  </r>
  <r>
    <x v="11"/>
    <x v="198"/>
    <s v="HIGH"/>
    <s v="LTLN"/>
    <n v="202638"/>
    <n v="3312"/>
    <n v="16"/>
    <n v="7663900"/>
    <n v="11360"/>
    <n v="32802.613527000001"/>
    <m/>
  </r>
  <r>
    <x v="11"/>
    <x v="199"/>
    <s v="HIGH"/>
    <s v="LTLN"/>
    <n v="202638"/>
    <n v="28496"/>
    <n v="16"/>
    <n v="73027500"/>
    <n v="213264"/>
    <n v="35414.530038999997"/>
    <m/>
  </r>
  <r>
    <x v="11"/>
    <x v="201"/>
    <s v="HIGH"/>
    <s v="LTLN"/>
    <n v="202638"/>
    <n v="7136"/>
    <n v="16"/>
    <n v="17394000"/>
    <n v="38192"/>
    <n v="33397.618834000001"/>
    <m/>
  </r>
  <r>
    <x v="11"/>
    <x v="203"/>
    <s v="Medium"/>
    <s v="SKT"/>
    <n v="202638"/>
    <n v="2376"/>
    <n v="12"/>
    <n v="2871000"/>
    <n v="11592"/>
    <n v="13207.747475"/>
    <m/>
  </r>
  <r>
    <x v="11"/>
    <x v="204"/>
    <s v="Medium"/>
    <s v="SKT"/>
    <n v="202638"/>
    <n v="1872"/>
    <n v="12"/>
    <n v="2652000"/>
    <n v="8676"/>
    <n v="15217.230769"/>
    <m/>
  </r>
  <r>
    <x v="11"/>
    <x v="205"/>
    <s v="Medium"/>
    <s v="SKT"/>
    <n v="202638"/>
    <n v="2040"/>
    <n v="12"/>
    <n v="2894000"/>
    <n v="10164"/>
    <n v="15193.629412"/>
    <m/>
  </r>
  <r>
    <x v="11"/>
    <x v="206"/>
    <s v="Low"/>
    <s v="SKT"/>
    <n v="202638"/>
    <n v="876"/>
    <n v="12"/>
    <n v="1062000"/>
    <n v="2316"/>
    <n v="13205.780822000001"/>
    <m/>
  </r>
  <r>
    <x v="11"/>
    <x v="211"/>
    <s v="Medium"/>
    <s v="SKT"/>
    <n v="202638"/>
    <n v="2820"/>
    <n v="12"/>
    <n v="3412000"/>
    <n v="11868"/>
    <n v="13203.102128"/>
    <m/>
  </r>
  <r>
    <x v="11"/>
    <x v="212"/>
    <s v="HIGH"/>
    <s v="WHITE"/>
    <n v="202638"/>
    <n v="4160"/>
    <n v="20"/>
    <n v="9570400"/>
    <n v="18060"/>
    <n v="40168.365384999997"/>
    <m/>
  </r>
  <r>
    <x v="11"/>
    <x v="213"/>
    <s v="HIGH"/>
    <s v="LTLN"/>
    <n v="202638"/>
    <n v="11080"/>
    <n v="20"/>
    <n v="26098300"/>
    <n v="76660"/>
    <n v="40315.258123"/>
    <m/>
  </r>
  <r>
    <x v="11"/>
    <x v="214"/>
    <s v="HIGH"/>
    <s v="LTLN"/>
    <n v="202638"/>
    <n v="6704"/>
    <n v="16"/>
    <n v="15947400"/>
    <n v="33808"/>
    <n v="33403.644391000002"/>
    <m/>
  </r>
  <r>
    <x v="11"/>
    <x v="215"/>
    <s v="PREMIUM"/>
    <s v="LTLN"/>
    <n v="202638"/>
    <n v="24140"/>
    <n v="20"/>
    <n v="56142500"/>
    <n v="198800"/>
    <n v="40347.680199000002"/>
    <m/>
  </r>
  <r>
    <x v="11"/>
    <x v="216"/>
    <s v="PREMIUM"/>
    <s v="LTLN"/>
    <n v="202638"/>
    <n v="6700"/>
    <n v="20"/>
    <n v="15753000"/>
    <n v="31020"/>
    <n v="40277.997015000001"/>
    <m/>
  </r>
  <r>
    <x v="11"/>
    <x v="218"/>
    <s v="PREMIUM"/>
    <s v="WHITE"/>
    <n v="202638"/>
    <n v="2640"/>
    <n v="20"/>
    <n v="6059800"/>
    <n v="9440"/>
    <n v="40297.863636000002"/>
    <m/>
  </r>
  <r>
    <x v="11"/>
    <x v="221"/>
    <s v="HIGH"/>
    <s v="SKM FF"/>
    <n v="202638"/>
    <n v="3620"/>
    <n v="20"/>
    <n v="5737700"/>
    <n v="16360"/>
    <n v="27839.524861999998"/>
    <m/>
  </r>
  <r>
    <x v="12"/>
    <x v="224"/>
    <s v="Medium"/>
    <s v="LTLN"/>
    <n v="202638"/>
    <n v="17088"/>
    <n v="16"/>
    <n v="35030400"/>
    <n v="94928"/>
    <n v="29421.457865"/>
    <m/>
  </r>
  <r>
    <x v="12"/>
    <x v="225"/>
    <s v="HIGH"/>
    <s v="LTLN"/>
    <n v="202638"/>
    <n v="17184"/>
    <n v="16"/>
    <n v="35127700"/>
    <n v="105568"/>
    <n v="28975.867783999998"/>
    <m/>
  </r>
  <r>
    <x v="13"/>
    <x v="228"/>
    <s v="Low"/>
    <s v="SKT"/>
    <n v="202638"/>
    <n v="2244"/>
    <n v="12"/>
    <n v="1776500"/>
    <n v="12360"/>
    <n v="8214.8288769999999"/>
    <m/>
  </r>
  <r>
    <x v="13"/>
    <x v="230"/>
    <s v="Low"/>
    <s v="SKT"/>
    <n v="202638"/>
    <n v="1128"/>
    <n v="12"/>
    <n v="958800"/>
    <n v="4068"/>
    <n v="8044.9255320000002"/>
    <m/>
  </r>
  <r>
    <x v="13"/>
    <x v="231"/>
    <s v="Low"/>
    <s v="SKT"/>
    <n v="202638"/>
    <n v="1944"/>
    <n v="12"/>
    <n v="1462000"/>
    <n v="6012"/>
    <n v="7915.8518519999998"/>
    <m/>
  </r>
  <r>
    <x v="13"/>
    <x v="232"/>
    <s v="Medium"/>
    <s v="SKM FF"/>
    <n v="202638"/>
    <n v="1128"/>
    <n v="12"/>
    <n v="1870600"/>
    <n v="4680"/>
    <n v="17587.5"/>
    <m/>
  </r>
  <r>
    <x v="13"/>
    <x v="233"/>
    <s v="Medium"/>
    <s v="LTLN"/>
    <n v="202638"/>
    <n v="4800"/>
    <n v="20"/>
    <n v="8773000"/>
    <n v="17760"/>
    <n v="33888.724999999999"/>
    <m/>
  </r>
  <r>
    <x v="13"/>
    <x v="234"/>
    <s v="Low"/>
    <s v="SKT"/>
    <n v="202638"/>
    <n v="4920"/>
    <n v="12"/>
    <n v="4100000"/>
    <n v="26304"/>
    <n v="8972.9048779999994"/>
    <m/>
  </r>
  <r>
    <x v="13"/>
    <x v="235"/>
    <s v="Low"/>
    <s v="LTLN"/>
    <n v="202638"/>
    <n v="2368"/>
    <n v="16"/>
    <n v="4298000"/>
    <n v="6720"/>
    <n v="25673.182432000001"/>
    <m/>
  </r>
  <r>
    <x v="13"/>
    <x v="236"/>
    <s v="Medium"/>
    <s v="LTLN"/>
    <n v="202638"/>
    <n v="3280"/>
    <n v="20"/>
    <n v="5084000"/>
    <n v="12640"/>
    <n v="28877.268293000001"/>
    <m/>
  </r>
  <r>
    <x v="13"/>
    <x v="237"/>
    <s v="Low"/>
    <s v="LTLN"/>
    <n v="202638"/>
    <n v="2832"/>
    <n v="16"/>
    <n v="4956000"/>
    <n v="5872"/>
    <n v="25723.19774"/>
    <m/>
  </r>
  <r>
    <x v="13"/>
    <x v="238"/>
    <s v="Medium"/>
    <s v="LTLN"/>
    <n v="202638"/>
    <n v="7640"/>
    <n v="20"/>
    <n v="11842000"/>
    <n v="40860"/>
    <n v="28940.151832"/>
    <m/>
  </r>
  <r>
    <x v="13"/>
    <x v="239"/>
    <s v="Medium"/>
    <s v="LTLN"/>
    <n v="202638"/>
    <n v="6800"/>
    <n v="20"/>
    <n v="12416500"/>
    <n v="37380"/>
    <n v="33940.791175999999"/>
    <m/>
  </r>
  <r>
    <x v="13"/>
    <x v="240"/>
    <s v="Medium"/>
    <s v="LTLN"/>
    <n v="202638"/>
    <n v="7888"/>
    <n v="16"/>
    <n v="14254100"/>
    <n v="36528"/>
    <n v="25494.283975999999"/>
    <m/>
  </r>
  <r>
    <x v="13"/>
    <x v="241"/>
    <s v="Low"/>
    <s v="SKT"/>
    <n v="202638"/>
    <n v="288"/>
    <n v="12"/>
    <n v="240000"/>
    <n v="456"/>
    <n v="8578.4583330000005"/>
    <m/>
  </r>
  <r>
    <x v="13"/>
    <x v="242"/>
    <s v="Low"/>
    <s v="SKT"/>
    <n v="202638"/>
    <n v="444"/>
    <n v="12"/>
    <n v="344100"/>
    <n v="756"/>
    <n v="8034.5945949999996"/>
    <m/>
  </r>
  <r>
    <x v="13"/>
    <x v="244"/>
    <s v="Low"/>
    <s v="SKT"/>
    <n v="202638"/>
    <n v="2376"/>
    <n v="12"/>
    <n v="1841400"/>
    <n v="10452"/>
    <n v="8002.3484850000004"/>
    <m/>
  </r>
  <r>
    <x v="13"/>
    <x v="246"/>
    <s v="Low"/>
    <s v="SKT"/>
    <n v="202638"/>
    <n v="3096"/>
    <n v="12"/>
    <n v="2941200"/>
    <n v="14724"/>
    <n v="9268.8604649999997"/>
    <m/>
  </r>
  <r>
    <x v="13"/>
    <x v="399"/>
    <s v="Low"/>
    <s v="SKM FF"/>
    <n v="202638"/>
    <n v="22840"/>
    <n v="20"/>
    <n v="34145800"/>
    <n v="180760"/>
    <n v="26393.309107000001"/>
    <m/>
  </r>
  <r>
    <x v="0"/>
    <x v="0"/>
    <s v="Low"/>
    <s v="SKT"/>
    <n v="202638"/>
    <n v="14496"/>
    <n v="12"/>
    <n v="13532400"/>
    <n v="92436"/>
    <n v="9778.5339399999993"/>
    <m/>
  </r>
  <r>
    <x v="0"/>
    <x v="1"/>
    <s v="Medium"/>
    <s v="LTLN"/>
    <n v="202638"/>
    <n v="2448"/>
    <n v="16"/>
    <n v="5669400"/>
    <n v="6416"/>
    <n v="32183.509804000001"/>
    <m/>
  </r>
  <r>
    <x v="0"/>
    <x v="2"/>
    <s v="HIGH"/>
    <s v="SKM FF"/>
    <n v="202638"/>
    <n v="25952"/>
    <n v="16"/>
    <n v="55887100"/>
    <n v="172448"/>
    <n v="30109.516646"/>
    <m/>
  </r>
  <r>
    <x v="0"/>
    <x v="3"/>
    <s v="PREMIUM"/>
    <s v="WHITE"/>
    <n v="202638"/>
    <n v="8000"/>
    <n v="20"/>
    <n v="14428500"/>
    <n v="31360"/>
    <n v="30744.442500000001"/>
    <m/>
  </r>
  <r>
    <x v="0"/>
    <x v="4"/>
    <s v="PREMIUM"/>
    <s v="LTLN"/>
    <n v="202638"/>
    <n v="17400"/>
    <n v="20"/>
    <n v="37849800"/>
    <n v="102520"/>
    <n v="37928.710345"/>
    <m/>
  </r>
  <r>
    <x v="0"/>
    <x v="5"/>
    <s v="Low"/>
    <s v="SKT"/>
    <n v="202638"/>
    <n v="1464"/>
    <n v="12"/>
    <n v="2937000"/>
    <n v="5772"/>
    <n v="21146.073769999999"/>
    <m/>
  </r>
  <r>
    <x v="0"/>
    <x v="6"/>
    <s v="Medium"/>
    <s v="White"/>
    <n v="202638"/>
    <n v="4720"/>
    <n v="20"/>
    <n v="9827500"/>
    <n v="13940"/>
    <n v="34890.432202999997"/>
    <m/>
  </r>
  <r>
    <x v="0"/>
    <x v="7"/>
    <s v="HIGH"/>
    <s v="WHITE"/>
    <n v="202638"/>
    <n v="13680"/>
    <n v="20"/>
    <n v="27663900"/>
    <n v="69800"/>
    <n v="34719.529240000003"/>
    <m/>
  </r>
  <r>
    <x v="0"/>
    <x v="8"/>
    <s v="HIGH"/>
    <s v="WHITE"/>
    <n v="202638"/>
    <n v="37420"/>
    <n v="20"/>
    <n v="72188500"/>
    <n v="306120"/>
    <n v="33458.967397"/>
    <m/>
  </r>
  <r>
    <x v="0"/>
    <x v="9"/>
    <s v="PREMIUM"/>
    <s v="SKM FF"/>
    <n v="202638"/>
    <n v="4656"/>
    <n v="12"/>
    <n v="9872200"/>
    <n v="16956"/>
    <n v="22108.030928"/>
    <m/>
  </r>
  <r>
    <x v="0"/>
    <x v="10"/>
    <s v="PREMIUM"/>
    <s v="LTLN"/>
    <n v="202638"/>
    <n v="9488"/>
    <n v="16"/>
    <n v="20428500"/>
    <n v="47952"/>
    <n v="30012.807756999999"/>
    <m/>
  </r>
  <r>
    <x v="0"/>
    <x v="11"/>
    <s v="PREMIUM"/>
    <s v="WHITE"/>
    <n v="202638"/>
    <n v="4540"/>
    <n v="20"/>
    <n v="9194300"/>
    <n v="16500"/>
    <n v="33880.277533"/>
    <m/>
  </r>
  <r>
    <x v="0"/>
    <x v="12"/>
    <s v="PREMIUM"/>
    <s v="WHITE"/>
    <n v="202638"/>
    <n v="19420"/>
    <n v="20"/>
    <n v="35047200"/>
    <n v="116580"/>
    <n v="31168.083418999999"/>
    <m/>
  </r>
  <r>
    <x v="1"/>
    <x v="13"/>
    <s v="Medium"/>
    <s v="CIGAR"/>
    <n v="202638"/>
    <n v="4548"/>
    <n v="6"/>
    <n v="13583600"/>
    <n v="19326"/>
    <n v="16010.873351"/>
    <m/>
  </r>
  <r>
    <x v="1"/>
    <x v="14"/>
    <s v="Medium"/>
    <s v="SKT"/>
    <n v="202638"/>
    <n v="6360"/>
    <n v="12"/>
    <n v="8927700"/>
    <n v="28884"/>
    <n v="14588.567924999999"/>
    <m/>
  </r>
  <r>
    <x v="1"/>
    <x v="15"/>
    <s v="Medium"/>
    <s v="SKT"/>
    <n v="202638"/>
    <n v="2580"/>
    <n v="12"/>
    <n v="3377900"/>
    <n v="8232"/>
    <n v="13648.572093000001"/>
    <m/>
  </r>
  <r>
    <x v="1"/>
    <x v="16"/>
    <s v="Low"/>
    <s v="SKT"/>
    <n v="202638"/>
    <n v="49296"/>
    <n v="12"/>
    <n v="70193000"/>
    <n v="286980"/>
    <n v="15270.728335"/>
    <m/>
  </r>
  <r>
    <x v="1"/>
    <x v="17"/>
    <s v="HIGH"/>
    <s v="LTLN"/>
    <n v="202638"/>
    <n v="8288"/>
    <n v="16"/>
    <n v="19925200"/>
    <n v="30128"/>
    <n v="33877.463320000003"/>
    <m/>
  </r>
  <r>
    <x v="1"/>
    <x v="18"/>
    <s v="Medium"/>
    <s v="SKT"/>
    <n v="202638"/>
    <n v="4404"/>
    <n v="12"/>
    <n v="6809500"/>
    <n v="20436"/>
    <n v="16267.820163"/>
    <m/>
  </r>
  <r>
    <x v="1"/>
    <x v="19"/>
    <s v="Medium"/>
    <s v="SKT"/>
    <n v="202638"/>
    <n v="6720"/>
    <n v="12"/>
    <n v="9948400"/>
    <n v="38076"/>
    <n v="15465.424999999999"/>
    <m/>
  </r>
  <r>
    <x v="1"/>
    <x v="20"/>
    <s v="Medium"/>
    <s v="SKT"/>
    <n v="202638"/>
    <n v="34728"/>
    <n v="12"/>
    <n v="49798000"/>
    <n v="285384"/>
    <n v="16380.469591999999"/>
    <m/>
  </r>
  <r>
    <x v="1"/>
    <x v="21"/>
    <s v="Low"/>
    <s v="SKT"/>
    <n v="202638"/>
    <n v="7188"/>
    <n v="12"/>
    <n v="9012000"/>
    <n v="33876"/>
    <n v="13486.784641"/>
    <m/>
  </r>
  <r>
    <x v="1"/>
    <x v="22"/>
    <s v="Medium"/>
    <s v="LTLN"/>
    <n v="202638"/>
    <n v="7872"/>
    <n v="16"/>
    <n v="13085900"/>
    <n v="33264"/>
    <n v="23265.873984000002"/>
    <m/>
  </r>
  <r>
    <x v="1"/>
    <x v="23"/>
    <s v="Low"/>
    <s v="LTLN"/>
    <n v="202638"/>
    <n v="9696"/>
    <n v="16"/>
    <n v="15243000"/>
    <n v="50368"/>
    <n v="23219.178218000001"/>
    <m/>
  </r>
  <r>
    <x v="1"/>
    <x v="24"/>
    <s v="Low"/>
    <s v="SKT"/>
    <n v="202638"/>
    <n v="4332"/>
    <n v="12"/>
    <n v="3686400"/>
    <n v="14112"/>
    <n v="8969.6426589999992"/>
    <m/>
  </r>
  <r>
    <x v="1"/>
    <x v="25"/>
    <s v="PREMIUM"/>
    <s v="SKM FF"/>
    <n v="202638"/>
    <n v="7840"/>
    <n v="16"/>
    <n v="15752000"/>
    <n v="30736"/>
    <n v="29321.253060999999"/>
    <m/>
  </r>
  <r>
    <x v="1"/>
    <x v="26"/>
    <s v="HIGH"/>
    <s v="SKM FF"/>
    <n v="202638"/>
    <n v="24300"/>
    <n v="20"/>
    <n v="50277000"/>
    <n v="159800"/>
    <n v="37495.710288000002"/>
    <m/>
  </r>
  <r>
    <x v="1"/>
    <x v="27"/>
    <s v="Medium"/>
    <s v="LTLN"/>
    <n v="202638"/>
    <n v="13952"/>
    <n v="16"/>
    <n v="32926800"/>
    <n v="78576"/>
    <n v="33838.097477000003"/>
    <m/>
  </r>
  <r>
    <x v="1"/>
    <x v="28"/>
    <s v="HIGH"/>
    <s v="LTLN"/>
    <n v="202638"/>
    <n v="19232"/>
    <n v="16"/>
    <n v="45259000"/>
    <n v="129936"/>
    <n v="33894.166388999998"/>
    <m/>
  </r>
  <r>
    <x v="1"/>
    <x v="29"/>
    <s v="HIGH"/>
    <s v="LTLN"/>
    <n v="202638"/>
    <n v="11200"/>
    <n v="16"/>
    <n v="26358000"/>
    <n v="47152"/>
    <n v="33849.592857000003"/>
    <m/>
  </r>
  <r>
    <x v="1"/>
    <x v="30"/>
    <s v="Low"/>
    <s v="SKT"/>
    <n v="202638"/>
    <n v="51000"/>
    <n v="12"/>
    <n v="72544700"/>
    <n v="645456"/>
    <n v="15296.693647"/>
    <m/>
  </r>
  <r>
    <x v="1"/>
    <x v="31"/>
    <s v="Medium"/>
    <s v="SKM FF"/>
    <n v="202638"/>
    <n v="6576"/>
    <n v="12"/>
    <n v="9848800"/>
    <n v="25860"/>
    <n v="15570.854015000001"/>
    <m/>
  </r>
  <r>
    <x v="1"/>
    <x v="32"/>
    <s v="PREMIUM"/>
    <s v="SKT"/>
    <n v="202638"/>
    <n v="3612"/>
    <n v="12"/>
    <n v="6179500"/>
    <n v="11520"/>
    <n v="17706.976744"/>
    <m/>
  </r>
  <r>
    <x v="1"/>
    <x v="33"/>
    <s v="PREMIUM"/>
    <s v="SKM FF"/>
    <n v="202638"/>
    <n v="60108"/>
    <n v="12"/>
    <n v="126175000"/>
    <n v="494676"/>
    <n v="22923.691755"/>
    <m/>
  </r>
  <r>
    <x v="1"/>
    <x v="34"/>
    <s v="PREMIUM"/>
    <s v="SKM FF"/>
    <n v="202638"/>
    <n v="9936"/>
    <n v="16"/>
    <n v="21716900"/>
    <n v="42096"/>
    <n v="30913.070853000001"/>
    <m/>
  </r>
  <r>
    <x v="1"/>
    <x v="35"/>
    <s v="Low"/>
    <s v="SKT"/>
    <n v="202638"/>
    <n v="9276"/>
    <n v="12"/>
    <n v="13943000"/>
    <n v="51228"/>
    <n v="15981.754204000001"/>
    <m/>
  </r>
  <r>
    <x v="1"/>
    <x v="36"/>
    <s v="Medium"/>
    <s v="SKT"/>
    <n v="202638"/>
    <n v="68472"/>
    <n v="12"/>
    <n v="91983000"/>
    <n v="619188"/>
    <n v="14472.957764000001"/>
    <m/>
  </r>
  <r>
    <x v="1"/>
    <x v="37"/>
    <s v="Medium"/>
    <s v="SKT"/>
    <n v="202638"/>
    <n v="10116"/>
    <n v="12"/>
    <n v="14173000"/>
    <n v="59832"/>
    <n v="14598.465006"/>
    <m/>
  </r>
  <r>
    <x v="1"/>
    <x v="38"/>
    <s v="Medium"/>
    <s v="SKT"/>
    <n v="202638"/>
    <n v="4200"/>
    <n v="12"/>
    <n v="6475000"/>
    <n v="20772"/>
    <n v="16387.605714000001"/>
    <m/>
  </r>
  <r>
    <x v="1"/>
    <x v="39"/>
    <s v="Medium"/>
    <s v="SKT"/>
    <n v="202638"/>
    <n v="2904"/>
    <n v="12"/>
    <n v="4575200"/>
    <n v="9540"/>
    <n v="16286.719008"/>
    <m/>
  </r>
  <r>
    <x v="1"/>
    <x v="40"/>
    <s v="Medium"/>
    <s v="LTLN"/>
    <n v="202638"/>
    <n v="10752"/>
    <n v="16"/>
    <n v="22281000"/>
    <n v="46960"/>
    <n v="30477.016369000001"/>
    <m/>
  </r>
  <r>
    <x v="1"/>
    <x v="41"/>
    <s v="Low"/>
    <s v="SKT"/>
    <n v="202638"/>
    <n v="2508"/>
    <n v="12"/>
    <n v="2830500"/>
    <n v="9144"/>
    <n v="11555.679426000001"/>
    <m/>
  </r>
  <r>
    <x v="1"/>
    <x v="42"/>
    <s v="Low"/>
    <s v="SKT"/>
    <n v="202638"/>
    <n v="9348"/>
    <n v="12"/>
    <n v="10541300"/>
    <n v="60024"/>
    <n v="11579.346598"/>
    <m/>
  </r>
  <r>
    <x v="1"/>
    <x v="43"/>
    <s v="Low"/>
    <s v="WHITE"/>
    <n v="202638"/>
    <n v="8560"/>
    <n v="20"/>
    <n v="12665000"/>
    <n v="30860"/>
    <n v="26252.049064999999"/>
    <m/>
  </r>
  <r>
    <x v="1"/>
    <x v="44"/>
    <s v="Medium"/>
    <s v="SPM"/>
    <n v="202638"/>
    <n v="2660"/>
    <n v="20"/>
    <n v="3938500"/>
    <n v="22900"/>
    <n v="26892.721805000001"/>
    <m/>
  </r>
  <r>
    <x v="1"/>
    <x v="45"/>
    <s v="Medium"/>
    <s v="SPM"/>
    <n v="202638"/>
    <n v="3120"/>
    <n v="20"/>
    <n v="4617000"/>
    <n v="24900"/>
    <n v="26888.269230999998"/>
    <m/>
  </r>
  <r>
    <x v="1"/>
    <x v="46"/>
    <s v="Medium"/>
    <s v="LTLN"/>
    <n v="202638"/>
    <n v="27168"/>
    <n v="16"/>
    <n v="64093500"/>
    <n v="250368"/>
    <n v="33852.157244000002"/>
    <m/>
  </r>
  <r>
    <x v="1"/>
    <x v="47"/>
    <s v="Medium"/>
    <s v="WHITE"/>
    <n v="202638"/>
    <n v="4000"/>
    <n v="20"/>
    <n v="5557500"/>
    <n v="7140"/>
    <n v="26263.75"/>
    <m/>
  </r>
  <r>
    <x v="1"/>
    <x v="48"/>
    <s v="Medium"/>
    <s v="WHITE"/>
    <n v="202638"/>
    <n v="9460"/>
    <n v="20"/>
    <n v="13974500"/>
    <n v="37420"/>
    <n v="26241.021142000001"/>
    <m/>
  </r>
  <r>
    <x v="1"/>
    <x v="49"/>
    <s v="Low"/>
    <s v="LTLN"/>
    <n v="202638"/>
    <n v="6432"/>
    <n v="16"/>
    <n v="9696000"/>
    <n v="31056"/>
    <n v="22005.029850999999"/>
    <m/>
  </r>
  <r>
    <x v="1"/>
    <x v="50"/>
    <s v="Low"/>
    <s v="SKM FF"/>
    <n v="202638"/>
    <n v="15312"/>
    <n v="12"/>
    <n v="23948300"/>
    <n v="120744"/>
    <n v="16576.967085"/>
    <m/>
  </r>
  <r>
    <x v="1"/>
    <x v="51"/>
    <s v="Low"/>
    <s v="SKM FF"/>
    <n v="202638"/>
    <n v="7968"/>
    <n v="12"/>
    <n v="11252400"/>
    <n v="41292"/>
    <n v="14483.245482"/>
    <m/>
  </r>
  <r>
    <x v="2"/>
    <x v="52"/>
    <s v="Medium"/>
    <s v="LTLN"/>
    <n v="202638"/>
    <n v="5456"/>
    <n v="16"/>
    <n v="8719500"/>
    <n v="20496"/>
    <n v="22608.211144000001"/>
    <m/>
  </r>
  <r>
    <x v="2"/>
    <x v="53"/>
    <s v="HIGH"/>
    <s v="LTLN"/>
    <n v="202638"/>
    <n v="43392"/>
    <n v="16"/>
    <n v="78118800"/>
    <n v="348272"/>
    <n v="24879.290560000001"/>
    <m/>
  </r>
  <r>
    <x v="2"/>
    <x v="54"/>
    <s v="Medium"/>
    <s v="LTLN"/>
    <n v="202638"/>
    <n v="13072"/>
    <n v="16"/>
    <n v="24111600"/>
    <n v="66320"/>
    <n v="25842.903305"/>
    <m/>
  </r>
  <r>
    <x v="2"/>
    <x v="55"/>
    <s v="Medium"/>
    <s v="LTLN"/>
    <n v="202638"/>
    <n v="17888"/>
    <n v="16"/>
    <n v="32973200"/>
    <n v="96784"/>
    <n v="25869.957065999999"/>
    <m/>
  </r>
  <r>
    <x v="2"/>
    <x v="56"/>
    <s v="Medium"/>
    <s v="LTLN"/>
    <n v="202638"/>
    <n v="17104"/>
    <n v="16"/>
    <n v="31585400"/>
    <n v="104016"/>
    <n v="25778.475210000001"/>
    <m/>
  </r>
  <r>
    <x v="2"/>
    <x v="57"/>
    <s v="Low"/>
    <s v="SKT"/>
    <n v="202638"/>
    <n v="42400"/>
    <n v="16"/>
    <n v="48588100"/>
    <n v="328032"/>
    <n v="16602.193962000001"/>
    <m/>
  </r>
  <r>
    <x v="3"/>
    <x v="58"/>
    <s v="Medium"/>
    <s v="SKT"/>
    <n v="202638"/>
    <n v="12128"/>
    <n v="16"/>
    <n v="15725700"/>
    <n v="64688"/>
    <n v="18313.577836"/>
    <m/>
  </r>
  <r>
    <x v="3"/>
    <x v="59"/>
    <s v="Medium"/>
    <s v="SKT"/>
    <n v="202638"/>
    <n v="2736"/>
    <n v="12"/>
    <n v="3979400"/>
    <n v="19992"/>
    <n v="15323.530702"/>
    <m/>
  </r>
  <r>
    <x v="3"/>
    <x v="61"/>
    <s v="HIGH"/>
    <s v="SKM FF"/>
    <n v="202638"/>
    <n v="91884"/>
    <n v="12"/>
    <n v="220600700"/>
    <n v="875676"/>
    <n v="25952.407340000002"/>
    <m/>
  </r>
  <r>
    <x v="3"/>
    <x v="62"/>
    <s v="Medium"/>
    <s v="SKT"/>
    <n v="202638"/>
    <n v="8100"/>
    <n v="12"/>
    <n v="11995600"/>
    <n v="38940"/>
    <n v="15348.970369999999"/>
    <m/>
  </r>
  <r>
    <x v="3"/>
    <x v="63"/>
    <s v="Medium"/>
    <s v="LTLN"/>
    <n v="202638"/>
    <n v="224"/>
    <n v="16"/>
    <n v="515100"/>
    <n v="256"/>
    <n v="31917.428571"/>
    <m/>
  </r>
  <r>
    <x v="3"/>
    <x v="64"/>
    <s v="Medium"/>
    <s v="LTLN"/>
    <n v="202638"/>
    <n v="80"/>
    <n v="16"/>
    <n v="183500"/>
    <n v="0"/>
    <n v="32000"/>
    <m/>
  </r>
  <r>
    <x v="3"/>
    <x v="65"/>
    <s v="PREMIUM"/>
    <s v="SKM FF"/>
    <n v="202638"/>
    <n v="14820"/>
    <n v="12"/>
    <n v="35337000"/>
    <n v="111612"/>
    <n v="25933.061538000002"/>
    <m/>
  </r>
  <r>
    <x v="3"/>
    <x v="66"/>
    <s v="Low"/>
    <s v="SKT"/>
    <n v="202638"/>
    <n v="112"/>
    <n v="16"/>
    <n v="153300"/>
    <n v="160"/>
    <n v="18382"/>
    <m/>
  </r>
  <r>
    <x v="3"/>
    <x v="67"/>
    <s v="Medium"/>
    <s v="SKM FF"/>
    <n v="202638"/>
    <n v="37308"/>
    <n v="12"/>
    <n v="89606600"/>
    <n v="328776"/>
    <n v="25929.149887"/>
    <m/>
  </r>
  <r>
    <x v="3"/>
    <x v="68"/>
    <s v="PREMIUM"/>
    <s v="SKM FF"/>
    <n v="202638"/>
    <n v="224"/>
    <n v="16"/>
    <n v="658000"/>
    <n v="176"/>
    <n v="41553.142856999999"/>
    <m/>
  </r>
  <r>
    <x v="3"/>
    <x v="69"/>
    <s v="PREMIUM"/>
    <s v="SKM FF"/>
    <n v="202638"/>
    <n v="15328"/>
    <n v="16"/>
    <n v="37274700"/>
    <n v="136240"/>
    <n v="34995.240083999997"/>
    <m/>
  </r>
  <r>
    <x v="3"/>
    <x v="70"/>
    <s v="Medium"/>
    <s v="LTLN"/>
    <n v="202638"/>
    <n v="3184"/>
    <n v="16"/>
    <n v="7315000"/>
    <n v="9728"/>
    <n v="32177.854271"/>
    <m/>
  </r>
  <r>
    <x v="3"/>
    <x v="71"/>
    <s v="HIGH"/>
    <s v="SKM FF"/>
    <n v="202638"/>
    <n v="9184"/>
    <n v="16"/>
    <n v="21124300"/>
    <n v="40880"/>
    <n v="32148.167247000001"/>
    <m/>
  </r>
  <r>
    <x v="3"/>
    <x v="72"/>
    <s v="PREMIUM"/>
    <s v="SKM FF"/>
    <n v="202638"/>
    <n v="50176"/>
    <n v="16"/>
    <n v="122448800"/>
    <n v="448400"/>
    <n v="34980.970981999999"/>
    <m/>
  </r>
  <r>
    <x v="4"/>
    <x v="73"/>
    <s v="Low"/>
    <s v="SKM FF"/>
    <n v="202638"/>
    <n v="22500"/>
    <n v="20"/>
    <n v="33841200"/>
    <n v="162040"/>
    <n v="26454.056889"/>
    <m/>
  </r>
  <r>
    <x v="4"/>
    <x v="74"/>
    <s v="PREMIUM"/>
    <s v="LTLN"/>
    <n v="202638"/>
    <n v="8620"/>
    <n v="20"/>
    <n v="17216700"/>
    <n v="34940"/>
    <n v="36161.928074000003"/>
    <m/>
  </r>
  <r>
    <x v="4"/>
    <x v="75"/>
    <s v="PREMIUM"/>
    <s v="LTLN"/>
    <n v="202638"/>
    <n v="12540"/>
    <n v="20"/>
    <n v="30899100"/>
    <n v="60560"/>
    <n v="43214.497607999998"/>
    <m/>
  </r>
  <r>
    <x v="4"/>
    <x v="76"/>
    <s v="PREMIUM"/>
    <s v="LTLN"/>
    <n v="202638"/>
    <n v="33200"/>
    <n v="20"/>
    <n v="81991400"/>
    <n v="204220"/>
    <n v="43270.537348999998"/>
    <m/>
  </r>
  <r>
    <x v="4"/>
    <x v="77"/>
    <s v="PREMIUM"/>
    <s v="SKM FF"/>
    <n v="202638"/>
    <n v="10140"/>
    <n v="20"/>
    <n v="13641000"/>
    <n v="51560"/>
    <n v="23589.325443999998"/>
    <m/>
  </r>
  <r>
    <x v="4"/>
    <x v="78"/>
    <s v="Low"/>
    <s v="SKT"/>
    <n v="202638"/>
    <n v="100368"/>
    <n v="12"/>
    <n v="118235400"/>
    <n v="654180"/>
    <n v="13141.232066"/>
    <m/>
  </r>
  <r>
    <x v="4"/>
    <x v="79"/>
    <s v="PREMIUM"/>
    <s v="SKT"/>
    <n v="202638"/>
    <n v="16440"/>
    <n v="12"/>
    <n v="30075600"/>
    <n v="99204"/>
    <n v="19313.064964000001"/>
    <m/>
  </r>
  <r>
    <x v="4"/>
    <x v="80"/>
    <s v="PREMIUM"/>
    <s v="SKT"/>
    <n v="202638"/>
    <n v="13188"/>
    <n v="12"/>
    <n v="22792200"/>
    <n v="76812"/>
    <n v="18198.030937"/>
    <m/>
  </r>
  <r>
    <x v="4"/>
    <x v="81"/>
    <s v="PREMIUM"/>
    <s v="SKT"/>
    <n v="202638"/>
    <n v="34008"/>
    <n v="12"/>
    <n v="56852000"/>
    <n v="263232"/>
    <n v="18395.610797000001"/>
    <m/>
  </r>
  <r>
    <x v="4"/>
    <x v="82"/>
    <s v="PREMIUM"/>
    <s v="SKT"/>
    <n v="202638"/>
    <n v="45972"/>
    <n v="12"/>
    <n v="94876600"/>
    <n v="396708"/>
    <n v="21468.856173"/>
    <m/>
  </r>
  <r>
    <x v="4"/>
    <x v="83"/>
    <s v="PREMIUM"/>
    <s v="SKT"/>
    <n v="202638"/>
    <n v="19824"/>
    <n v="16"/>
    <n v="37777600"/>
    <n v="132352"/>
    <n v="26778.823245"/>
    <m/>
  </r>
  <r>
    <x v="4"/>
    <x v="84"/>
    <s v="HIGH"/>
    <s v="SKM FF"/>
    <n v="202638"/>
    <n v="74268"/>
    <n v="12"/>
    <n v="155606400"/>
    <n v="559056"/>
    <n v="23071.001454000001"/>
    <m/>
  </r>
  <r>
    <x v="4"/>
    <x v="85"/>
    <s v="HIGH"/>
    <s v="SKM FF"/>
    <n v="202638"/>
    <n v="38964"/>
    <n v="12"/>
    <n v="97008900"/>
    <n v="311028"/>
    <n v="26261.457961"/>
    <m/>
  </r>
  <r>
    <x v="4"/>
    <x v="86"/>
    <s v="PREMIUM"/>
    <s v="SKT"/>
    <n v="202638"/>
    <n v="78264"/>
    <n v="12"/>
    <n v="143473100"/>
    <n v="672312"/>
    <n v="19283.702238999998"/>
    <m/>
  </r>
  <r>
    <x v="4"/>
    <x v="87"/>
    <s v="PREMIUM"/>
    <s v="WHITE"/>
    <n v="202638"/>
    <n v="7020"/>
    <n v="20"/>
    <n v="17633200"/>
    <n v="26160"/>
    <n v="47323.863248000001"/>
    <m/>
  </r>
  <r>
    <x v="4"/>
    <x v="88"/>
    <s v="PREMIUM"/>
    <s v="WHITE"/>
    <n v="202638"/>
    <n v="3580"/>
    <n v="20"/>
    <n v="9039600"/>
    <n v="18560"/>
    <n v="47323.458100999997"/>
    <m/>
  </r>
  <r>
    <x v="4"/>
    <x v="89"/>
    <s v="Medium"/>
    <s v="SPT"/>
    <n v="202638"/>
    <n v="18624"/>
    <n v="12"/>
    <n v="19777600"/>
    <n v="130128"/>
    <n v="11044.488402000001"/>
    <m/>
  </r>
  <r>
    <x v="4"/>
    <x v="90"/>
    <s v="PREMIUM"/>
    <s v="WHITE"/>
    <n v="202638"/>
    <n v="20960"/>
    <n v="20"/>
    <n v="60639200"/>
    <n v="119220"/>
    <n v="52042.327290000001"/>
    <m/>
  </r>
  <r>
    <x v="4"/>
    <x v="91"/>
    <s v="PREMIUM"/>
    <s v="WHITE"/>
    <n v="202638"/>
    <n v="27420"/>
    <n v="20"/>
    <n v="79437300"/>
    <n v="190120"/>
    <n v="52182.611962000003"/>
    <m/>
  </r>
  <r>
    <x v="4"/>
    <x v="92"/>
    <s v="Medium"/>
    <s v="SPT"/>
    <n v="202638"/>
    <n v="27576"/>
    <n v="12"/>
    <n v="26484500"/>
    <n v="207936"/>
    <n v="10326.285465999999"/>
    <m/>
  </r>
  <r>
    <x v="4"/>
    <x v="93"/>
    <s v="PREMIUM"/>
    <s v="SKM FF"/>
    <n v="202638"/>
    <n v="20460"/>
    <n v="12"/>
    <n v="46296800"/>
    <n v="160356"/>
    <n v="23948.306157999999"/>
    <m/>
  </r>
  <r>
    <x v="4"/>
    <x v="94"/>
    <s v="PREMIUM"/>
    <s v="SKM FF"/>
    <n v="202638"/>
    <n v="8576"/>
    <n v="16"/>
    <n v="19481100"/>
    <n v="43376"/>
    <n v="31774.802239000001"/>
    <m/>
  </r>
  <r>
    <x v="4"/>
    <x v="95"/>
    <s v="PREMIUM"/>
    <s v="SKM FF"/>
    <n v="202638"/>
    <n v="52760"/>
    <n v="20"/>
    <n v="117108000"/>
    <n v="448020"/>
    <n v="38853.373010000003"/>
    <m/>
  </r>
  <r>
    <x v="4"/>
    <x v="96"/>
    <s v="Medium"/>
    <s v="SKM FF"/>
    <n v="202638"/>
    <n v="10068"/>
    <n v="12"/>
    <n v="21010000"/>
    <n v="52428"/>
    <n v="23069.253874000002"/>
    <m/>
  </r>
  <r>
    <x v="4"/>
    <x v="97"/>
    <s v="Medium"/>
    <s v="SKM FF"/>
    <n v="202638"/>
    <n v="10736"/>
    <n v="16"/>
    <n v="20178000"/>
    <n v="48896"/>
    <n v="28273.804768999998"/>
    <m/>
  </r>
  <r>
    <x v="4"/>
    <x v="98"/>
    <s v="Medium"/>
    <s v="SKM FF"/>
    <n v="202638"/>
    <n v="18900"/>
    <n v="20"/>
    <n v="38045000"/>
    <n v="92140"/>
    <n v="38004.353438999999"/>
    <m/>
  </r>
  <r>
    <x v="4"/>
    <x v="99"/>
    <s v="PREMIUM"/>
    <s v="WHITE"/>
    <n v="202638"/>
    <n v="17700"/>
    <n v="20"/>
    <n v="51207300"/>
    <n v="114900"/>
    <n v="52080.786440999997"/>
    <m/>
  </r>
  <r>
    <x v="4"/>
    <x v="100"/>
    <s v="Medium"/>
    <s v="SKT"/>
    <n v="202638"/>
    <n v="6792"/>
    <n v="12"/>
    <n v="8800000"/>
    <n v="26916"/>
    <n v="13415.466431000001"/>
    <m/>
  </r>
  <r>
    <x v="4"/>
    <x v="101"/>
    <s v="PREMIUM"/>
    <s v="SKT"/>
    <n v="202638"/>
    <n v="7356"/>
    <n v="12"/>
    <n v="11636100"/>
    <n v="28476"/>
    <n v="16422.060358999999"/>
    <m/>
  </r>
  <r>
    <x v="4"/>
    <x v="102"/>
    <s v="PREMIUM"/>
    <s v="LTLN"/>
    <n v="202638"/>
    <n v="131872"/>
    <n v="16"/>
    <n v="289364000"/>
    <n v="1179232"/>
    <n v="32010.303324"/>
    <m/>
  </r>
  <r>
    <x v="4"/>
    <x v="103"/>
    <s v="PREMIUM"/>
    <s v="LTLN"/>
    <n v="202638"/>
    <n v="21396"/>
    <n v="12"/>
    <n v="52224400"/>
    <n v="140916"/>
    <n v="25351.017947"/>
    <m/>
  </r>
  <r>
    <x v="4"/>
    <x v="104"/>
    <s v="PREMIUM"/>
    <s v="LTLN"/>
    <n v="202638"/>
    <n v="254448"/>
    <n v="16"/>
    <n v="622096700"/>
    <n v="2208592"/>
    <n v="35167.649940000003"/>
    <m/>
  </r>
  <r>
    <x v="4"/>
    <x v="105"/>
    <s v="HIGH"/>
    <s v="LTLN"/>
    <n v="202638"/>
    <n v="11920"/>
    <n v="16"/>
    <n v="25463300"/>
    <n v="56656"/>
    <n v="30907.111409000001"/>
    <m/>
  </r>
  <r>
    <x v="4"/>
    <x v="106"/>
    <s v="PREMIUM"/>
    <s v="WHITE"/>
    <n v="202638"/>
    <n v="2080"/>
    <n v="20"/>
    <n v="4784000"/>
    <n v="3060"/>
    <n v="40663.557692000002"/>
    <m/>
  </r>
  <r>
    <x v="4"/>
    <x v="107"/>
    <s v="PREMIUM"/>
    <s v="WHITE"/>
    <n v="202638"/>
    <n v="9740"/>
    <n v="20"/>
    <n v="22449500"/>
    <n v="41900"/>
    <n v="40770.338809000001"/>
    <m/>
  </r>
  <r>
    <x v="4"/>
    <x v="108"/>
    <s v="PREMIUM"/>
    <s v="WHITE"/>
    <n v="202638"/>
    <n v="8540"/>
    <n v="20"/>
    <n v="19709500"/>
    <n v="21600"/>
    <n v="40736.688524999998"/>
    <m/>
  </r>
  <r>
    <x v="4"/>
    <x v="109"/>
    <s v="PREMIUM"/>
    <s v="LTLN"/>
    <n v="202638"/>
    <n v="41232"/>
    <n v="16"/>
    <n v="102402100"/>
    <n v="315680"/>
    <n v="35173.099728000001"/>
    <m/>
  </r>
  <r>
    <x v="4"/>
    <x v="110"/>
    <s v="HIGH"/>
    <s v="LTLN"/>
    <n v="202638"/>
    <n v="12240"/>
    <n v="16"/>
    <n v="26130900"/>
    <n v="60816"/>
    <n v="30945.830064999998"/>
    <m/>
  </r>
  <r>
    <x v="4"/>
    <x v="111"/>
    <s v="PREMIUM"/>
    <s v="LTLN"/>
    <n v="202638"/>
    <n v="14704"/>
    <n v="16"/>
    <n v="33976200"/>
    <n v="77632"/>
    <n v="32555.176278999999"/>
    <m/>
  </r>
  <r>
    <x v="4"/>
    <x v="112"/>
    <s v="Medium"/>
    <s v="SKT"/>
    <n v="202638"/>
    <n v="19404"/>
    <n v="12"/>
    <n v="28515000"/>
    <n v="121944"/>
    <n v="15343.383426"/>
    <m/>
  </r>
  <r>
    <x v="4"/>
    <x v="113"/>
    <s v="Medium"/>
    <s v="SKT"/>
    <n v="202638"/>
    <n v="19068"/>
    <n v="12"/>
    <n v="27354600"/>
    <n v="165060"/>
    <n v="14977.283197000001"/>
    <m/>
  </r>
  <r>
    <x v="4"/>
    <x v="114"/>
    <s v="Medium"/>
    <s v="SKT"/>
    <n v="202638"/>
    <n v="1776"/>
    <n v="12"/>
    <n v="2208500"/>
    <n v="4896"/>
    <n v="13291.452703000001"/>
    <m/>
  </r>
  <r>
    <x v="4"/>
    <x v="115"/>
    <s v="PREMIUM"/>
    <s v="SKT"/>
    <n v="202638"/>
    <n v="1944"/>
    <n v="12"/>
    <n v="2875200"/>
    <n v="3264"/>
    <n v="15392.962963"/>
    <m/>
  </r>
  <r>
    <x v="4"/>
    <x v="116"/>
    <s v="Low"/>
    <s v="SKT"/>
    <n v="202638"/>
    <n v="18252"/>
    <n v="12"/>
    <n v="15210000"/>
    <n v="114528"/>
    <n v="8922.0414199999996"/>
    <m/>
  </r>
  <r>
    <x v="4"/>
    <x v="117"/>
    <s v="Medium"/>
    <s v="SKT"/>
    <n v="202638"/>
    <n v="34764"/>
    <n v="12"/>
    <n v="43561000"/>
    <n v="252312"/>
    <n v="13417.810839"/>
    <m/>
  </r>
  <r>
    <x v="4"/>
    <x v="118"/>
    <s v="Medium"/>
    <s v="LTLN"/>
    <n v="202638"/>
    <n v="37120"/>
    <n v="20"/>
    <n v="53321300"/>
    <n v="193980"/>
    <n v="26478.987607999999"/>
    <m/>
  </r>
  <r>
    <x v="4"/>
    <x v="119"/>
    <s v="Medium"/>
    <s v="LTLN"/>
    <n v="202638"/>
    <n v="9760"/>
    <n v="16"/>
    <n v="15726400"/>
    <n v="42640"/>
    <n v="22371.539344000001"/>
    <m/>
  </r>
  <r>
    <x v="4"/>
    <x v="120"/>
    <s v="Medium"/>
    <s v="LTLN"/>
    <n v="202638"/>
    <n v="8160"/>
    <n v="16"/>
    <n v="13131700"/>
    <n v="35520"/>
    <n v="22379.862744999999"/>
    <m/>
  </r>
  <r>
    <x v="4"/>
    <x v="121"/>
    <s v="Medium"/>
    <s v="LTLN"/>
    <n v="202638"/>
    <n v="8040"/>
    <n v="20"/>
    <n v="11583900"/>
    <n v="36340"/>
    <n v="25549.216418"/>
    <m/>
  </r>
  <r>
    <x v="4"/>
    <x v="122"/>
    <s v="Medium"/>
    <s v="LTLN"/>
    <n v="202638"/>
    <n v="23824"/>
    <n v="16"/>
    <n v="35679500"/>
    <n v="144400"/>
    <n v="21371.676293"/>
    <m/>
  </r>
  <r>
    <x v="4"/>
    <x v="123"/>
    <s v="Medium"/>
    <s v="LTLN"/>
    <n v="202638"/>
    <n v="5436"/>
    <n v="12"/>
    <n v="9605900"/>
    <n v="19980"/>
    <n v="18663.322295999998"/>
    <m/>
  </r>
  <r>
    <x v="4"/>
    <x v="124"/>
    <s v="Medium"/>
    <s v="LTLN"/>
    <n v="202638"/>
    <n v="20384"/>
    <n v="16"/>
    <n v="35992700"/>
    <n v="161968"/>
    <n v="24675.587911999999"/>
    <m/>
  </r>
  <r>
    <x v="4"/>
    <x v="125"/>
    <s v="Medium"/>
    <s v="LTLN"/>
    <n v="202638"/>
    <n v="4304"/>
    <n v="16"/>
    <n v="7562000"/>
    <n v="13344"/>
    <n v="24747.72119"/>
    <m/>
  </r>
  <r>
    <x v="5"/>
    <x v="126"/>
    <s v="PREMIUM"/>
    <s v="SFP"/>
    <n v="202638"/>
    <n v="4420"/>
    <n v="20"/>
    <n v="5525000"/>
    <n v="4740"/>
    <n v="23159.230769000002"/>
    <m/>
  </r>
  <r>
    <x v="5"/>
    <x v="127"/>
    <s v="PREMIUM"/>
    <s v="SFP"/>
    <n v="202638"/>
    <n v="4280"/>
    <n v="20"/>
    <n v="5350000"/>
    <n v="13820"/>
    <n v="22671.808411000002"/>
    <m/>
  </r>
  <r>
    <x v="5"/>
    <x v="128"/>
    <s v="PREMIUM"/>
    <s v="SFP"/>
    <n v="202638"/>
    <n v="6600"/>
    <n v="20"/>
    <n v="8250000"/>
    <n v="20100"/>
    <n v="22693.663636000001"/>
    <m/>
  </r>
  <r>
    <x v="5"/>
    <x v="129"/>
    <s v="PREMIUM"/>
    <s v="SFP"/>
    <n v="202638"/>
    <n v="3720"/>
    <n v="20"/>
    <n v="4650000"/>
    <n v="11820"/>
    <n v="22681.387096999999"/>
    <m/>
  </r>
  <r>
    <x v="5"/>
    <x v="130"/>
    <s v="PREMIUM"/>
    <s v="SFP"/>
    <n v="202638"/>
    <n v="5940"/>
    <n v="20"/>
    <n v="7425000"/>
    <n v="15440"/>
    <n v="22720.343433999999"/>
    <m/>
  </r>
  <r>
    <x v="5"/>
    <x v="131"/>
    <s v="PREMIUM"/>
    <s v="SFP"/>
    <n v="202638"/>
    <n v="10140"/>
    <n v="20"/>
    <n v="12675000"/>
    <n v="16740"/>
    <n v="23100.065089"/>
    <m/>
  </r>
  <r>
    <x v="6"/>
    <x v="132"/>
    <s v="PREMIUM"/>
    <s v="DEVICE"/>
    <n v="202638"/>
    <n v="20"/>
    <n v="1"/>
    <n v="6288280"/>
    <n v="6"/>
    <n v="277821.55"/>
    <m/>
  </r>
  <r>
    <x v="7"/>
    <x v="133"/>
    <s v="PREMIUM"/>
    <s v="SFP"/>
    <n v="202638"/>
    <n v="15400"/>
    <n v="20"/>
    <n v="23100000"/>
    <n v="74760"/>
    <n v="27764.584416000002"/>
    <m/>
  </r>
  <r>
    <x v="7"/>
    <x v="134"/>
    <s v="PREMIUM"/>
    <s v="SFP"/>
    <n v="202638"/>
    <n v="2600"/>
    <n v="20"/>
    <n v="3900000"/>
    <n v="9340"/>
    <n v="27738"/>
    <m/>
  </r>
  <r>
    <x v="7"/>
    <x v="135"/>
    <s v="PREMIUM"/>
    <s v="SFP"/>
    <n v="202638"/>
    <n v="17260"/>
    <n v="20"/>
    <n v="29336000"/>
    <n v="82640"/>
    <n v="31328.054461"/>
    <m/>
  </r>
  <r>
    <x v="7"/>
    <x v="136"/>
    <s v="PREMIUM"/>
    <s v="SFP"/>
    <n v="202638"/>
    <n v="24320"/>
    <n v="20"/>
    <n v="41341000"/>
    <n v="128420"/>
    <n v="31404.539474000001"/>
    <m/>
  </r>
  <r>
    <x v="7"/>
    <x v="137"/>
    <s v="PREMIUM"/>
    <s v="SFP"/>
    <n v="202638"/>
    <n v="28780"/>
    <n v="20"/>
    <n v="48926000"/>
    <n v="177820"/>
    <n v="31434.721334000002"/>
    <m/>
  </r>
  <r>
    <x v="7"/>
    <x v="138"/>
    <s v="PREMIUM"/>
    <s v="SFP"/>
    <n v="202638"/>
    <n v="20040"/>
    <n v="20"/>
    <n v="30060000"/>
    <n v="91740"/>
    <n v="27734.519960000001"/>
    <m/>
  </r>
  <r>
    <x v="7"/>
    <x v="139"/>
    <s v="PREMIUM"/>
    <s v="SFP"/>
    <n v="202638"/>
    <n v="36160"/>
    <n v="20"/>
    <n v="54240000"/>
    <n v="205920"/>
    <n v="27767.675885000001"/>
    <m/>
  </r>
  <r>
    <x v="7"/>
    <x v="140"/>
    <s v="PREMIUM"/>
    <s v="SFP"/>
    <n v="202638"/>
    <n v="53440"/>
    <n v="20"/>
    <n v="96189000"/>
    <n v="346080"/>
    <n v="33279.266467000001"/>
    <m/>
  </r>
  <r>
    <x v="7"/>
    <x v="141"/>
    <s v="PREMIUM"/>
    <s v="SFP"/>
    <n v="202638"/>
    <n v="740"/>
    <n v="20"/>
    <n v="1280200"/>
    <n v="4820"/>
    <n v="31305.351351000001"/>
    <m/>
  </r>
  <r>
    <x v="7"/>
    <x v="142"/>
    <s v="PREMIUM"/>
    <s v="SFP"/>
    <n v="202638"/>
    <n v="14180"/>
    <n v="20"/>
    <n v="25524000"/>
    <n v="71420"/>
    <n v="33283.929477999998"/>
    <m/>
  </r>
  <r>
    <x v="7"/>
    <x v="143"/>
    <s v="PREMIUM"/>
    <s v="SFP"/>
    <n v="202638"/>
    <n v="1980"/>
    <n v="20"/>
    <n v="3366000"/>
    <n v="6080"/>
    <n v="31550.171717000001"/>
    <m/>
  </r>
  <r>
    <x v="7"/>
    <x v="144"/>
    <s v="PREMIUM"/>
    <s v="SFP"/>
    <n v="202638"/>
    <n v="28140"/>
    <n v="20"/>
    <n v="50652000"/>
    <n v="173740"/>
    <n v="33327.770433999998"/>
    <m/>
  </r>
  <r>
    <x v="7"/>
    <x v="145"/>
    <s v="PREMIUM"/>
    <s v="SFP"/>
    <n v="202638"/>
    <n v="18240"/>
    <n v="20"/>
    <n v="31005000"/>
    <n v="111280"/>
    <n v="31364.168860000002"/>
    <m/>
  </r>
  <r>
    <x v="7"/>
    <x v="146"/>
    <s v="PREMIUM"/>
    <s v="SFP"/>
    <n v="202638"/>
    <n v="1500"/>
    <n v="20"/>
    <n v="2595000"/>
    <n v="8160"/>
    <n v="31371.72"/>
    <m/>
  </r>
  <r>
    <x v="7"/>
    <x v="147"/>
    <s v="PREMIUM"/>
    <s v="SFP"/>
    <n v="202638"/>
    <n v="31620"/>
    <n v="20"/>
    <n v="56916000"/>
    <n v="203980"/>
    <n v="33272.857051999999"/>
    <m/>
  </r>
  <r>
    <x v="7"/>
    <x v="148"/>
    <s v="PREMIUM"/>
    <s v="SFP"/>
    <n v="202638"/>
    <n v="17200"/>
    <n v="20"/>
    <n v="29240000"/>
    <n v="95840"/>
    <n v="31368.151162999999"/>
    <m/>
  </r>
  <r>
    <x v="8"/>
    <x v="149"/>
    <s v="PREMIUM"/>
    <s v="DEVICE"/>
    <n v="202638"/>
    <n v="88"/>
    <n v="1"/>
    <n v="5198151"/>
    <n v="180"/>
    <n v="62714.272727000003"/>
    <m/>
  </r>
  <r>
    <x v="8"/>
    <x v="150"/>
    <s v="PREMIUM"/>
    <s v="SOUR APPLE"/>
    <n v="202638"/>
    <n v="74"/>
    <n v="1"/>
    <n v="3700000"/>
    <n v="145"/>
    <n v="47624.283783999999"/>
    <m/>
  </r>
  <r>
    <x v="8"/>
    <x v="151"/>
    <s v="PREMIUM"/>
    <s v="SOUR APPLE"/>
    <n v="202638"/>
    <n v="28"/>
    <n v="1"/>
    <n v="921200"/>
    <n v="58"/>
    <n v="29898.714285999999"/>
    <m/>
  </r>
  <r>
    <x v="8"/>
    <x v="152"/>
    <s v="PREMIUM"/>
    <s v="BLUEBERRY"/>
    <n v="202638"/>
    <n v="161"/>
    <n v="1"/>
    <n v="8050000"/>
    <n v="377"/>
    <n v="47234.757764000002"/>
    <m/>
  </r>
  <r>
    <x v="8"/>
    <x v="153"/>
    <s v="PREMIUM"/>
    <s v="BLUEBERRY"/>
    <n v="202638"/>
    <n v="51"/>
    <n v="1"/>
    <n v="1677900"/>
    <n v="111"/>
    <n v="29860.784314"/>
    <m/>
  </r>
  <r>
    <x v="8"/>
    <x v="154"/>
    <s v="PREMIUM"/>
    <s v="GRAPE"/>
    <n v="202638"/>
    <n v="161"/>
    <n v="1"/>
    <n v="8050000"/>
    <n v="327"/>
    <n v="47039.708075000002"/>
    <m/>
  </r>
  <r>
    <x v="8"/>
    <x v="155"/>
    <s v="PREMIUM"/>
    <s v="GRAPE"/>
    <n v="202638"/>
    <n v="97"/>
    <n v="1"/>
    <n v="3395000"/>
    <n v="261"/>
    <n v="29991.515464"/>
    <m/>
  </r>
  <r>
    <x v="8"/>
    <x v="156"/>
    <s v="PREMIUM"/>
    <s v="CHERRY"/>
    <n v="202638"/>
    <n v="43"/>
    <n v="1"/>
    <n v="2158000"/>
    <n v="98"/>
    <n v="53179.860464999998"/>
    <m/>
  </r>
  <r>
    <x v="8"/>
    <x v="157"/>
    <s v="PREMIUM"/>
    <s v="LATTE TEA"/>
    <n v="202638"/>
    <n v="39"/>
    <n v="1"/>
    <n v="1952000"/>
    <n v="69"/>
    <n v="51800.923076999999"/>
    <m/>
  </r>
  <r>
    <x v="8"/>
    <x v="158"/>
    <s v="PREMIUM"/>
    <s v="MANGO"/>
    <n v="202638"/>
    <n v="57"/>
    <n v="1"/>
    <n v="1995000"/>
    <n v="117"/>
    <n v="35531.894737000002"/>
    <m/>
  </r>
  <r>
    <x v="8"/>
    <x v="159"/>
    <s v="PREMIUM"/>
    <s v="MANGO"/>
    <n v="202638"/>
    <n v="145"/>
    <n v="1"/>
    <n v="7258000"/>
    <n v="306"/>
    <n v="48146.406897000001"/>
    <m/>
  </r>
  <r>
    <x v="8"/>
    <x v="160"/>
    <s v="PREMIUM"/>
    <s v="RED MELON"/>
    <n v="202638"/>
    <n v="27"/>
    <n v="1"/>
    <n v="945000"/>
    <n v="54"/>
    <n v="37799.407406999999"/>
    <m/>
  </r>
  <r>
    <x v="8"/>
    <x v="161"/>
    <s v="PREMIUM"/>
    <s v="RED MELON"/>
    <n v="202638"/>
    <n v="124"/>
    <n v="1"/>
    <n v="6208000"/>
    <n v="243"/>
    <n v="45160.862903000001"/>
    <m/>
  </r>
  <r>
    <x v="8"/>
    <x v="162"/>
    <s v="PREMIUM"/>
    <s v="STRAWBERRY"/>
    <n v="202638"/>
    <n v="86"/>
    <n v="1"/>
    <n v="4310000"/>
    <n v="197"/>
    <n v="47888.081395000001"/>
    <m/>
  </r>
  <r>
    <x v="8"/>
    <x v="163"/>
    <s v="PREMIUM"/>
    <s v="LEMON TEA"/>
    <n v="202638"/>
    <n v="55"/>
    <n v="1"/>
    <n v="2758000"/>
    <n v="97"/>
    <n v="52388.145454999998"/>
    <m/>
  </r>
  <r>
    <x v="8"/>
    <x v="164"/>
    <s v="PREMIUM"/>
    <s v="STRAWBERY CLOVE"/>
    <n v="202638"/>
    <n v="38"/>
    <n v="1"/>
    <n v="1330000"/>
    <n v="73"/>
    <n v="37489.973683999997"/>
    <m/>
  </r>
  <r>
    <x v="8"/>
    <x v="165"/>
    <s v="PREMIUM"/>
    <s v="SOURAPPLE"/>
    <n v="202638"/>
    <n v="72"/>
    <n v="1"/>
    <n v="5780000"/>
    <n v="137"/>
    <n v="68392"/>
    <m/>
  </r>
  <r>
    <x v="8"/>
    <x v="166"/>
    <s v="PREMIUM"/>
    <s v="BLUE RASPBERRY"/>
    <n v="202638"/>
    <n v="85"/>
    <n v="1"/>
    <n v="6812000"/>
    <n v="200"/>
    <n v="68316.376470999996"/>
    <m/>
  </r>
  <r>
    <x v="8"/>
    <x v="167"/>
    <s v="PREMIUM"/>
    <s v="STRAWBERY CLOVE"/>
    <n v="202638"/>
    <n v="88"/>
    <n v="1"/>
    <n v="3542000"/>
    <n v="169"/>
    <n v="39941.522727000003"/>
    <m/>
  </r>
  <r>
    <x v="8"/>
    <x v="168"/>
    <s v="PREMIUM"/>
    <s v="GRAPE"/>
    <n v="202638"/>
    <n v="139"/>
    <n v="1"/>
    <n v="11150000"/>
    <n v="322"/>
    <n v="68456.863308999993"/>
    <m/>
  </r>
  <r>
    <x v="8"/>
    <x v="169"/>
    <s v="PREMIUM"/>
    <s v="CHERRY"/>
    <n v="202638"/>
    <n v="37"/>
    <n v="1"/>
    <n v="2960000"/>
    <n v="72"/>
    <n v="68588.108108"/>
    <m/>
  </r>
  <r>
    <x v="8"/>
    <x v="170"/>
    <s v="PREMIUM"/>
    <s v="LEMON TEA"/>
    <n v="202638"/>
    <n v="68"/>
    <n v="1"/>
    <n v="2730000"/>
    <n v="102"/>
    <n v="41190.455882000002"/>
    <m/>
  </r>
  <r>
    <x v="8"/>
    <x v="171"/>
    <s v="PREMIUM"/>
    <s v="MANGO"/>
    <n v="202638"/>
    <n v="98"/>
    <n v="1"/>
    <n v="7856000"/>
    <n v="207"/>
    <n v="68349.418367000006"/>
    <m/>
  </r>
  <r>
    <x v="8"/>
    <x v="172"/>
    <s v="PREMIUM"/>
    <s v="RED MELON"/>
    <n v="202638"/>
    <n v="32"/>
    <n v="1"/>
    <n v="2566000"/>
    <n v="65"/>
    <n v="68562.4375"/>
    <m/>
  </r>
  <r>
    <x v="8"/>
    <x v="173"/>
    <s v="PREMIUM"/>
    <s v="STRAWBERRY"/>
    <n v="202638"/>
    <n v="68"/>
    <n v="1"/>
    <n v="5440000"/>
    <n v="139"/>
    <n v="68363.264706000002"/>
    <m/>
  </r>
  <r>
    <x v="9"/>
    <x v="174"/>
    <m/>
    <s v="APPLE MINT"/>
    <n v="202638"/>
    <n v="450"/>
    <n v="15"/>
    <n v="906000"/>
    <n v="765"/>
    <n v="26452.799999999999"/>
    <m/>
  </r>
  <r>
    <x v="9"/>
    <x v="175"/>
    <m/>
    <s v="BLACK CHERRY"/>
    <n v="202638"/>
    <n v="210"/>
    <n v="15"/>
    <n v="426000"/>
    <n v="480"/>
    <n v="26456.571429"/>
    <m/>
  </r>
  <r>
    <x v="9"/>
    <x v="176"/>
    <m/>
    <s v="ESPRESSINO"/>
    <n v="202638"/>
    <n v="405"/>
    <n v="15"/>
    <n v="813000"/>
    <n v="630"/>
    <n v="26468.444444000001"/>
    <m/>
  </r>
  <r>
    <x v="9"/>
    <x v="177"/>
    <m/>
    <s v="SPEARMINT"/>
    <n v="202638"/>
    <n v="300"/>
    <n v="15"/>
    <n v="606000"/>
    <n v="585"/>
    <n v="26400"/>
    <m/>
  </r>
  <r>
    <x v="9"/>
    <x v="178"/>
    <m/>
    <s v="LEMON LIME"/>
    <n v="202638"/>
    <n v="240"/>
    <n v="15"/>
    <n v="467200"/>
    <n v="330"/>
    <n v="26466"/>
    <m/>
  </r>
  <r>
    <x v="10"/>
    <x v="179"/>
    <s v="Low"/>
    <s v="WHITE"/>
    <n v="202638"/>
    <n v="19180"/>
    <n v="20"/>
    <n v="35620800"/>
    <n v="110520"/>
    <n v="32599.905108999999"/>
    <m/>
  </r>
  <r>
    <x v="10"/>
    <x v="180"/>
    <s v="HIGH"/>
    <s v="LTLN"/>
    <n v="202638"/>
    <n v="35412"/>
    <n v="12"/>
    <n v="62219300"/>
    <n v="304788"/>
    <n v="18554.330058"/>
    <m/>
  </r>
  <r>
    <x v="10"/>
    <x v="181"/>
    <s v="HIGH"/>
    <s v="LTLN"/>
    <n v="202638"/>
    <n v="43376"/>
    <n v="16"/>
    <n v="76980500"/>
    <n v="341024"/>
    <n v="24775.528955999998"/>
    <m/>
  </r>
  <r>
    <x v="10"/>
    <x v="182"/>
    <s v="Medium"/>
    <s v="WHITE"/>
    <n v="202638"/>
    <n v="27920"/>
    <n v="20"/>
    <n v="48959600"/>
    <n v="253500"/>
    <n v="30615.231374999999"/>
    <m/>
  </r>
  <r>
    <x v="10"/>
    <x v="183"/>
    <s v="Medium"/>
    <s v="WHITE"/>
    <n v="202638"/>
    <n v="29720"/>
    <n v="20"/>
    <n v="53629900"/>
    <n v="207140"/>
    <n v="31584.341856999999"/>
    <m/>
  </r>
  <r>
    <x v="10"/>
    <x v="184"/>
    <s v="Medium"/>
    <s v="LTLN"/>
    <n v="202638"/>
    <n v="16368"/>
    <n v="16"/>
    <n v="28712000"/>
    <n v="85904"/>
    <n v="24760.497555999998"/>
    <m/>
  </r>
  <r>
    <x v="10"/>
    <x v="185"/>
    <s v="Medium"/>
    <s v="LTLN"/>
    <n v="202638"/>
    <n v="7616"/>
    <n v="16"/>
    <n v="13359500"/>
    <n v="28928"/>
    <n v="24807.432773"/>
    <m/>
  </r>
  <r>
    <x v="10"/>
    <x v="318"/>
    <s v="Low"/>
    <s v="SKT"/>
    <n v="202638"/>
    <n v="8472"/>
    <n v="12"/>
    <n v="7073800"/>
    <n v="38868"/>
    <n v="8806.6076489999996"/>
    <m/>
  </r>
  <r>
    <x v="10"/>
    <x v="186"/>
    <s v="Medium"/>
    <s v="SKT"/>
    <n v="202638"/>
    <n v="21984"/>
    <n v="12"/>
    <n v="27522000"/>
    <n v="141516"/>
    <n v="13181.971616000001"/>
    <m/>
  </r>
  <r>
    <x v="10"/>
    <x v="187"/>
    <s v="PREMIUM"/>
    <s v="LTLN"/>
    <n v="202638"/>
    <n v="46800"/>
    <n v="16"/>
    <n v="73372500"/>
    <n v="393632"/>
    <n v="22081.745641000001"/>
    <m/>
  </r>
  <r>
    <x v="10"/>
    <x v="188"/>
    <s v="Medium"/>
    <s v="LTLN"/>
    <n v="202638"/>
    <n v="768"/>
    <n v="12"/>
    <n v="1381000"/>
    <n v="3192"/>
    <n v="18591.125"/>
    <m/>
  </r>
  <r>
    <x v="10"/>
    <x v="189"/>
    <s v="HIGH"/>
    <s v="WHITE"/>
    <n v="202638"/>
    <n v="56840"/>
    <n v="20"/>
    <n v="99779200"/>
    <n v="519260"/>
    <n v="30760.570021"/>
    <m/>
  </r>
  <r>
    <x v="10"/>
    <x v="190"/>
    <s v="HIGH"/>
    <s v="WHITE"/>
    <n v="202638"/>
    <n v="19260"/>
    <n v="20"/>
    <n v="34701700"/>
    <n v="123440"/>
    <n v="31518.063343999998"/>
    <m/>
  </r>
  <r>
    <x v="10"/>
    <x v="191"/>
    <s v="HIGH"/>
    <s v="WHITE"/>
    <n v="202638"/>
    <n v="30320"/>
    <n v="20"/>
    <n v="54791900"/>
    <n v="208540"/>
    <n v="31558.935356000002"/>
    <m/>
  </r>
  <r>
    <x v="11"/>
    <x v="192"/>
    <s v="Medium"/>
    <s v="LTLN"/>
    <n v="202638"/>
    <n v="15240"/>
    <n v="20"/>
    <n v="23752000"/>
    <n v="70900"/>
    <n v="27479.774278000001"/>
    <m/>
  </r>
  <r>
    <x v="11"/>
    <x v="193"/>
    <s v="Medium"/>
    <s v="LTLN"/>
    <n v="202638"/>
    <n v="8880"/>
    <n v="20"/>
    <n v="13832000"/>
    <n v="35700"/>
    <n v="27484.497748000002"/>
    <m/>
  </r>
  <r>
    <x v="11"/>
    <x v="194"/>
    <s v="Medium"/>
    <s v="LTLN"/>
    <n v="202638"/>
    <n v="880"/>
    <n v="20"/>
    <n v="1389000"/>
    <n v="2380"/>
    <n v="27531.954545000001"/>
    <m/>
  </r>
  <r>
    <x v="11"/>
    <x v="195"/>
    <s v="HIGH"/>
    <s v="LTLN"/>
    <n v="202638"/>
    <n v="5936"/>
    <n v="16"/>
    <n v="13932000"/>
    <n v="18064"/>
    <n v="32890.129379999998"/>
    <m/>
  </r>
  <r>
    <x v="11"/>
    <x v="196"/>
    <s v="Medium"/>
    <s v="LTLN"/>
    <n v="202638"/>
    <n v="64780"/>
    <n v="20"/>
    <n v="156434600"/>
    <n v="574400"/>
    <n v="42435.153442000003"/>
    <m/>
  </r>
  <r>
    <x v="11"/>
    <x v="197"/>
    <s v="HIGH"/>
    <s v="LTLN"/>
    <n v="202638"/>
    <n v="9500"/>
    <n v="20"/>
    <n v="22826900"/>
    <n v="63220"/>
    <n v="42429.743157999997"/>
    <m/>
  </r>
  <r>
    <x v="11"/>
    <x v="198"/>
    <s v="HIGH"/>
    <s v="LTLN"/>
    <n v="202638"/>
    <n v="5824"/>
    <n v="16"/>
    <n v="13686000"/>
    <n v="17264"/>
    <n v="32910.008242000004"/>
    <m/>
  </r>
  <r>
    <x v="11"/>
    <x v="199"/>
    <s v="HIGH"/>
    <s v="LTLN"/>
    <n v="202638"/>
    <n v="9952"/>
    <n v="16"/>
    <n v="25283500"/>
    <n v="43536"/>
    <n v="35499.131832999999"/>
    <m/>
  </r>
  <r>
    <x v="11"/>
    <x v="200"/>
    <s v="PREMIUM"/>
    <s v="WHITE"/>
    <n v="202638"/>
    <n v="8080"/>
    <n v="20"/>
    <n v="18625500"/>
    <n v="52360"/>
    <n v="40242.267327000001"/>
    <m/>
  </r>
  <r>
    <x v="11"/>
    <x v="201"/>
    <s v="HIGH"/>
    <s v="LTLN"/>
    <n v="202638"/>
    <n v="4128"/>
    <n v="16"/>
    <n v="9820000"/>
    <n v="11440"/>
    <n v="33431.720930000003"/>
    <m/>
  </r>
  <r>
    <x v="11"/>
    <x v="202"/>
    <s v="Medium"/>
    <s v="SKT"/>
    <n v="202638"/>
    <n v="2016"/>
    <n v="12"/>
    <n v="2451000"/>
    <n v="8028"/>
    <n v="13254.702380999999"/>
    <m/>
  </r>
  <r>
    <x v="11"/>
    <x v="203"/>
    <s v="Medium"/>
    <s v="SKT"/>
    <n v="202638"/>
    <n v="1920"/>
    <n v="12"/>
    <n v="2323000"/>
    <n v="6648"/>
    <n v="13260.225"/>
    <m/>
  </r>
  <r>
    <x v="11"/>
    <x v="204"/>
    <s v="Medium"/>
    <s v="SKT"/>
    <n v="202638"/>
    <n v="3552"/>
    <n v="12"/>
    <n v="5048000"/>
    <n v="11796"/>
    <n v="15246.375"/>
    <m/>
  </r>
  <r>
    <x v="11"/>
    <x v="205"/>
    <s v="Medium"/>
    <s v="SKT"/>
    <n v="202638"/>
    <n v="3264"/>
    <n v="12"/>
    <n v="4638400"/>
    <n v="11172"/>
    <n v="15243.775734999999"/>
    <m/>
  </r>
  <r>
    <x v="11"/>
    <x v="206"/>
    <s v="Low"/>
    <s v="SKT"/>
    <n v="202638"/>
    <n v="2784"/>
    <n v="12"/>
    <n v="3368500"/>
    <n v="10992"/>
    <n v="13243.612069000001"/>
    <m/>
  </r>
  <r>
    <x v="11"/>
    <x v="207"/>
    <s v="Low"/>
    <s v="SKT"/>
    <n v="202638"/>
    <n v="3000"/>
    <n v="12"/>
    <n v="3756600"/>
    <n v="29220"/>
    <n v="13230.42"/>
    <m/>
  </r>
  <r>
    <x v="11"/>
    <x v="208"/>
    <s v="Low"/>
    <s v="SKT"/>
    <n v="202638"/>
    <n v="4452"/>
    <n v="12"/>
    <n v="5578200"/>
    <n v="39396"/>
    <n v="13214.466307000001"/>
    <m/>
  </r>
  <r>
    <x v="11"/>
    <x v="209"/>
    <s v="Medium"/>
    <s v="SKT"/>
    <n v="202638"/>
    <n v="3228"/>
    <n v="12"/>
    <n v="3908500"/>
    <n v="10260"/>
    <n v="13244.304833"/>
    <m/>
  </r>
  <r>
    <x v="11"/>
    <x v="210"/>
    <s v="Low"/>
    <s v="SKT"/>
    <n v="202638"/>
    <n v="4020"/>
    <n v="12"/>
    <n v="5034900"/>
    <n v="37032"/>
    <n v="13216.677611999999"/>
    <m/>
  </r>
  <r>
    <x v="11"/>
    <x v="211"/>
    <s v="Medium"/>
    <s v="SKT"/>
    <n v="202638"/>
    <n v="7752"/>
    <n v="12"/>
    <n v="9398500"/>
    <n v="37068"/>
    <n v="13230.119194999999"/>
    <m/>
  </r>
  <r>
    <x v="11"/>
    <x v="212"/>
    <s v="HIGH"/>
    <s v="WHITE"/>
    <n v="202638"/>
    <n v="14860"/>
    <n v="20"/>
    <n v="34246500"/>
    <n v="134980"/>
    <n v="40060.652758999997"/>
    <m/>
  </r>
  <r>
    <x v="11"/>
    <x v="213"/>
    <s v="HIGH"/>
    <s v="LTLN"/>
    <n v="202638"/>
    <n v="18040"/>
    <n v="20"/>
    <n v="41718000"/>
    <n v="104660"/>
    <n v="40425.933481"/>
    <m/>
  </r>
  <r>
    <x v="11"/>
    <x v="214"/>
    <s v="HIGH"/>
    <s v="LTLN"/>
    <n v="202638"/>
    <n v="9504"/>
    <n v="16"/>
    <n v="22654000"/>
    <n v="40496"/>
    <n v="33501.424242000001"/>
    <m/>
  </r>
  <r>
    <x v="11"/>
    <x v="215"/>
    <s v="PREMIUM"/>
    <s v="LTLN"/>
    <n v="202638"/>
    <n v="34540"/>
    <n v="20"/>
    <n v="79802500"/>
    <n v="245880"/>
    <n v="40414.863346999999"/>
    <m/>
  </r>
  <r>
    <x v="11"/>
    <x v="216"/>
    <s v="PREMIUM"/>
    <s v="LTLN"/>
    <n v="202638"/>
    <n v="6680"/>
    <n v="20"/>
    <n v="15417400"/>
    <n v="21040"/>
    <n v="40456.532934000003"/>
    <m/>
  </r>
  <r>
    <x v="11"/>
    <x v="217"/>
    <s v="PREMIUM"/>
    <s v="WHITE"/>
    <n v="202638"/>
    <n v="8560"/>
    <n v="20"/>
    <n v="20969100"/>
    <n v="48020"/>
    <n v="43185.154205999999"/>
    <m/>
  </r>
  <r>
    <x v="11"/>
    <x v="218"/>
    <s v="PREMIUM"/>
    <s v="WHITE"/>
    <n v="202638"/>
    <n v="7220"/>
    <n v="20"/>
    <n v="16595100"/>
    <n v="33880"/>
    <n v="40049.315789"/>
    <m/>
  </r>
  <r>
    <x v="11"/>
    <x v="219"/>
    <s v="Low"/>
    <s v="LTLN"/>
    <n v="202638"/>
    <n v="16200"/>
    <n v="20"/>
    <n v="27084000"/>
    <n v="90000"/>
    <n v="29184.008642000001"/>
    <m/>
  </r>
  <r>
    <x v="11"/>
    <x v="220"/>
    <s v="Low"/>
    <s v="SKT"/>
    <n v="202638"/>
    <n v="38448"/>
    <n v="12"/>
    <n v="38206800"/>
    <n v="305880"/>
    <n v="10815.327090999999"/>
    <m/>
  </r>
  <r>
    <x v="11"/>
    <x v="221"/>
    <s v="HIGH"/>
    <s v="SKM FF"/>
    <n v="202638"/>
    <n v="8560"/>
    <n v="20"/>
    <n v="13687200"/>
    <n v="35620"/>
    <n v="27810.544393"/>
    <m/>
  </r>
  <r>
    <x v="11"/>
    <x v="222"/>
    <s v="Low"/>
    <s v="SKM FF"/>
    <n v="202638"/>
    <n v="16040"/>
    <n v="20"/>
    <n v="25648800"/>
    <n v="82500"/>
    <n v="27797.154612999999"/>
    <m/>
  </r>
  <r>
    <x v="12"/>
    <x v="223"/>
    <s v="Medium"/>
    <s v="LTLN"/>
    <n v="202638"/>
    <n v="28736"/>
    <n v="16"/>
    <n v="48105200"/>
    <n v="127760"/>
    <n v="23612.004454000002"/>
    <m/>
  </r>
  <r>
    <x v="12"/>
    <x v="224"/>
    <s v="Medium"/>
    <s v="LTLN"/>
    <n v="202638"/>
    <n v="22144"/>
    <n v="16"/>
    <n v="45549200"/>
    <n v="89120"/>
    <n v="29628.356936"/>
    <m/>
  </r>
  <r>
    <x v="12"/>
    <x v="225"/>
    <s v="HIGH"/>
    <s v="LTLN"/>
    <n v="202638"/>
    <n v="32384"/>
    <n v="16"/>
    <n v="66773300"/>
    <n v="210288"/>
    <n v="29138.875988"/>
    <m/>
  </r>
  <r>
    <x v="12"/>
    <x v="226"/>
    <s v="Low"/>
    <s v="LTLN"/>
    <n v="202638"/>
    <n v="33760"/>
    <n v="16"/>
    <n v="52444200"/>
    <n v="226544"/>
    <n v="21925.659715999998"/>
    <m/>
  </r>
  <r>
    <x v="12"/>
    <x v="227"/>
    <s v="Low"/>
    <s v="SKT"/>
    <n v="202638"/>
    <n v="74848"/>
    <n v="16"/>
    <n v="116321000"/>
    <n v="599280"/>
    <n v="21929.611585999999"/>
    <m/>
  </r>
  <r>
    <x v="13"/>
    <x v="228"/>
    <s v="Low"/>
    <s v="SKT"/>
    <n v="202638"/>
    <n v="3300"/>
    <n v="12"/>
    <n v="2614300"/>
    <n v="5400"/>
    <n v="8248.8436359999996"/>
    <m/>
  </r>
  <r>
    <x v="13"/>
    <x v="229"/>
    <s v="Low"/>
    <s v="SKT"/>
    <n v="202638"/>
    <n v="696"/>
    <n v="12"/>
    <n v="1363000"/>
    <n v="756"/>
    <n v="19940.844828000001"/>
    <m/>
  </r>
  <r>
    <x v="13"/>
    <x v="230"/>
    <s v="Low"/>
    <s v="SKT"/>
    <n v="202638"/>
    <n v="6756"/>
    <n v="12"/>
    <n v="5748200"/>
    <n v="20400"/>
    <n v="8068.5026639999996"/>
    <m/>
  </r>
  <r>
    <x v="13"/>
    <x v="231"/>
    <s v="Low"/>
    <s v="SKT"/>
    <n v="202638"/>
    <n v="19704"/>
    <n v="12"/>
    <n v="14785700"/>
    <n v="87300"/>
    <n v="7967.9269180000001"/>
    <m/>
  </r>
  <r>
    <x v="13"/>
    <x v="232"/>
    <s v="Medium"/>
    <s v="SKM FF"/>
    <n v="202638"/>
    <n v="1452"/>
    <n v="12"/>
    <n v="2412700"/>
    <n v="5868"/>
    <n v="17648.966941999999"/>
    <m/>
  </r>
  <r>
    <x v="13"/>
    <x v="233"/>
    <s v="Medium"/>
    <s v="LTLN"/>
    <n v="202638"/>
    <n v="4480"/>
    <n v="20"/>
    <n v="8232000"/>
    <n v="13380"/>
    <n v="33997.263393000001"/>
    <m/>
  </r>
  <r>
    <x v="13"/>
    <x v="234"/>
    <s v="Low"/>
    <s v="SKT"/>
    <n v="202638"/>
    <n v="16812"/>
    <n v="12"/>
    <n v="14039000"/>
    <n v="68184"/>
    <n v="9000.3568880000003"/>
    <m/>
  </r>
  <r>
    <x v="13"/>
    <x v="235"/>
    <s v="Low"/>
    <s v="LTLN"/>
    <n v="202638"/>
    <n v="2672"/>
    <n v="16"/>
    <n v="4843000"/>
    <n v="5008"/>
    <n v="25713.838323"/>
    <m/>
  </r>
  <r>
    <x v="13"/>
    <x v="236"/>
    <s v="Medium"/>
    <s v="LTLN"/>
    <n v="202638"/>
    <n v="5760"/>
    <n v="20"/>
    <n v="9016000"/>
    <n v="22580"/>
    <n v="28999.399305999999"/>
    <m/>
  </r>
  <r>
    <x v="13"/>
    <x v="237"/>
    <s v="Low"/>
    <s v="LTLN"/>
    <n v="202638"/>
    <n v="3072"/>
    <n v="16"/>
    <n v="5378000"/>
    <n v="4560"/>
    <n v="25721.041667000001"/>
    <m/>
  </r>
  <r>
    <x v="13"/>
    <x v="238"/>
    <s v="Medium"/>
    <s v="LTLN"/>
    <n v="202638"/>
    <n v="14820"/>
    <n v="20"/>
    <n v="23183000"/>
    <n v="58480"/>
    <n v="28986.685560000002"/>
    <m/>
  </r>
  <r>
    <x v="13"/>
    <x v="239"/>
    <s v="Medium"/>
    <s v="LTLN"/>
    <n v="202638"/>
    <n v="5000"/>
    <n v="20"/>
    <n v="9177500"/>
    <n v="17560"/>
    <n v="33987.928"/>
    <m/>
  </r>
  <r>
    <x v="13"/>
    <x v="240"/>
    <s v="Medium"/>
    <s v="LTLN"/>
    <n v="202638"/>
    <n v="7440"/>
    <n v="16"/>
    <n v="13516700"/>
    <n v="39904"/>
    <n v="25557.643011"/>
    <m/>
  </r>
  <r>
    <x v="13"/>
    <x v="241"/>
    <s v="Low"/>
    <s v="SKT"/>
    <n v="202638"/>
    <n v="6276"/>
    <n v="12"/>
    <n v="5192400"/>
    <n v="14496"/>
    <n v="8606.3652010000005"/>
    <m/>
  </r>
  <r>
    <x v="13"/>
    <x v="242"/>
    <s v="Low"/>
    <s v="SKT"/>
    <n v="202638"/>
    <n v="996"/>
    <n v="12"/>
    <n v="747000"/>
    <n v="1332"/>
    <n v="8040.7951810000004"/>
    <m/>
  </r>
  <r>
    <x v="13"/>
    <x v="243"/>
    <s v="Low"/>
    <s v="SKT"/>
    <n v="202638"/>
    <n v="480"/>
    <n v="12"/>
    <n v="1320000"/>
    <n v="792"/>
    <n v="27488.724999999999"/>
    <m/>
  </r>
  <r>
    <x v="13"/>
    <x v="244"/>
    <s v="Low"/>
    <s v="SKT"/>
    <n v="202638"/>
    <n v="10464"/>
    <n v="12"/>
    <n v="8114600"/>
    <n v="32856"/>
    <n v="8050.7133030000005"/>
    <m/>
  </r>
  <r>
    <x v="13"/>
    <x v="245"/>
    <s v="Low"/>
    <s v="SKT"/>
    <n v="202638"/>
    <n v="2176"/>
    <n v="16"/>
    <n v="1771000"/>
    <n v="4448"/>
    <n v="11551.808824"/>
    <m/>
  </r>
  <r>
    <x v="13"/>
    <x v="246"/>
    <s v="Low"/>
    <s v="SKT"/>
    <n v="202638"/>
    <n v="300"/>
    <n v="12"/>
    <n v="285000"/>
    <n v="588"/>
    <n v="9595.52"/>
    <m/>
  </r>
  <r>
    <x v="13"/>
    <x v="247"/>
    <s v="Low"/>
    <s v="SKT"/>
    <n v="202638"/>
    <n v="996"/>
    <n v="12"/>
    <n v="823000"/>
    <n v="1932"/>
    <n v="8642.4819279999992"/>
    <m/>
  </r>
  <r>
    <x v="13"/>
    <x v="251"/>
    <s v="Low"/>
    <s v="SKT"/>
    <n v="202638"/>
    <n v="360"/>
    <n v="12"/>
    <n v="411000"/>
    <n v="396"/>
    <n v="12727.033332999999"/>
    <m/>
  </r>
  <r>
    <x v="14"/>
    <x v="254"/>
    <s v="PREMIUM"/>
    <s v="LYCHEE BURST"/>
    <n v="202638"/>
    <n v="10"/>
    <n v="1"/>
    <n v="821000"/>
    <n v="10"/>
    <n v="69711.100000000006"/>
    <m/>
  </r>
  <r>
    <x v="14"/>
    <x v="255"/>
    <s v="PREMIUM"/>
    <s v="TRIPLE MANGO"/>
    <n v="202638"/>
    <n v="16"/>
    <n v="1"/>
    <n v="1316000"/>
    <n v="29"/>
    <n v="69520"/>
    <m/>
  </r>
  <r>
    <x v="14"/>
    <x v="256"/>
    <s v="PREMIUM"/>
    <s v="VERY BERRY"/>
    <n v="202638"/>
    <n v="9"/>
    <n v="1"/>
    <n v="739500"/>
    <n v="5"/>
    <n v="69520"/>
    <m/>
  </r>
  <r>
    <x v="14"/>
    <x v="257"/>
    <s v="PREMIUM"/>
    <s v="WATERMELON CHIL"/>
    <n v="202638"/>
    <n v="14"/>
    <n v="1"/>
    <n v="1153000"/>
    <n v="19"/>
    <n v="69520"/>
    <m/>
  </r>
  <r>
    <x v="14"/>
    <x v="259"/>
    <s v="PREMIUM"/>
    <s v="HONEYDEW MELON"/>
    <n v="202638"/>
    <n v="1"/>
    <n v="1"/>
    <n v="69000"/>
    <n v="0"/>
    <n v="55250"/>
    <m/>
  </r>
  <r>
    <x v="14"/>
    <x v="261"/>
    <s v="PREMIUM"/>
    <s v="JASMINE MLK TEA"/>
    <n v="202638"/>
    <n v="2"/>
    <n v="1"/>
    <n v="138000"/>
    <n v="1"/>
    <n v="62118"/>
    <m/>
  </r>
  <r>
    <x v="14"/>
    <x v="262"/>
    <s v="PREMIUM"/>
    <s v="MENTHOL XTRA"/>
    <n v="202638"/>
    <n v="3"/>
    <n v="1"/>
    <n v="246000"/>
    <n v="4"/>
    <n v="69700"/>
    <m/>
  </r>
  <r>
    <x v="15"/>
    <x v="266"/>
    <s v="PREMIUM"/>
    <s v="BLUEBERRY ICE"/>
    <n v="202638"/>
    <n v="3"/>
    <n v="1"/>
    <n v="188400"/>
    <n v="3"/>
    <n v="60720"/>
    <m/>
  </r>
  <r>
    <x v="15"/>
    <x v="267"/>
    <s v="PREMIUM"/>
    <s v="GRAPE ICE"/>
    <n v="202638"/>
    <n v="5"/>
    <n v="1"/>
    <n v="332600"/>
    <n v="8"/>
    <n v="60722"/>
    <m/>
  </r>
  <r>
    <x v="15"/>
    <x v="268"/>
    <s v="PREMIUM"/>
    <s v="MANGO ICE"/>
    <n v="202638"/>
    <n v="5"/>
    <n v="1"/>
    <n v="314000"/>
    <n v="6"/>
    <n v="60720"/>
    <m/>
  </r>
  <r>
    <x v="15"/>
    <x v="269"/>
    <s v="PREMIUM"/>
    <s v="MINT ICE"/>
    <n v="202638"/>
    <n v="8"/>
    <n v="1"/>
    <n v="521000"/>
    <n v="7"/>
    <n v="61175.25"/>
    <m/>
  </r>
  <r>
    <x v="15"/>
    <x v="270"/>
    <s v="PREMIUM"/>
    <s v="KIT"/>
    <n v="202638"/>
    <n v="3"/>
    <n v="1"/>
    <n v="162162"/>
    <n v="6"/>
    <n v="47568"/>
    <m/>
  </r>
  <r>
    <x v="15"/>
    <x v="271"/>
    <s v="PREMIUM"/>
    <s v="BLUEBERRY ICE"/>
    <n v="202638"/>
    <n v="5"/>
    <n v="1"/>
    <n v="318500"/>
    <n v="4"/>
    <n v="61600"/>
    <m/>
  </r>
  <r>
    <x v="15"/>
    <x v="272"/>
    <s v="PREMIUM"/>
    <s v="MANGO ICE"/>
    <n v="202638"/>
    <n v="7"/>
    <n v="1"/>
    <n v="483700"/>
    <n v="4"/>
    <n v="61600"/>
    <m/>
  </r>
  <r>
    <x v="15"/>
    <x v="273"/>
    <s v="PREMIUM"/>
    <s v="MINT ICE"/>
    <n v="202638"/>
    <n v="7"/>
    <n v="1"/>
    <n v="477400"/>
    <n v="1"/>
    <n v="61600"/>
    <m/>
  </r>
  <r>
    <x v="0"/>
    <x v="0"/>
    <s v="Low"/>
    <s v="SKT"/>
    <n v="202638"/>
    <n v="17328"/>
    <n v="12"/>
    <n v="16174600"/>
    <n v="103944"/>
    <n v="9792.2590029999992"/>
    <m/>
  </r>
  <r>
    <x v="0"/>
    <x v="1"/>
    <s v="Medium"/>
    <s v="LTLN"/>
    <n v="202638"/>
    <n v="3152"/>
    <n v="16"/>
    <n v="7295300"/>
    <n v="7184"/>
    <n v="32229.649745999999"/>
    <m/>
  </r>
  <r>
    <x v="0"/>
    <x v="2"/>
    <s v="HIGH"/>
    <s v="SKM FF"/>
    <n v="202638"/>
    <n v="19168"/>
    <n v="16"/>
    <n v="41105000"/>
    <n v="113280"/>
    <n v="30141.858931999999"/>
    <m/>
  </r>
  <r>
    <x v="0"/>
    <x v="3"/>
    <s v="PREMIUM"/>
    <s v="WHITE"/>
    <n v="202638"/>
    <n v="12000"/>
    <n v="20"/>
    <n v="21634200"/>
    <n v="54940"/>
    <n v="30865.203333000001"/>
    <m/>
  </r>
  <r>
    <x v="0"/>
    <x v="4"/>
    <s v="PREMIUM"/>
    <s v="LTLN"/>
    <n v="202638"/>
    <n v="20180"/>
    <n v="20"/>
    <n v="43733800"/>
    <n v="119360"/>
    <n v="37964.191277999998"/>
    <m/>
  </r>
  <r>
    <x v="0"/>
    <x v="5"/>
    <s v="Low"/>
    <s v="SKT"/>
    <n v="202638"/>
    <n v="1620"/>
    <n v="12"/>
    <n v="3247500"/>
    <n v="7356"/>
    <n v="21157.148148"/>
    <m/>
  </r>
  <r>
    <x v="0"/>
    <x v="6"/>
    <s v="Medium"/>
    <s v="White"/>
    <n v="202638"/>
    <n v="5780"/>
    <n v="20"/>
    <n v="12032300"/>
    <n v="22720"/>
    <n v="34990.754325000002"/>
    <m/>
  </r>
  <r>
    <x v="0"/>
    <x v="7"/>
    <s v="HIGH"/>
    <s v="WHITE"/>
    <n v="202638"/>
    <n v="16440"/>
    <n v="20"/>
    <n v="33191700"/>
    <n v="80520"/>
    <n v="34977.208029000001"/>
    <m/>
  </r>
  <r>
    <x v="0"/>
    <x v="8"/>
    <s v="HIGH"/>
    <s v="WHITE"/>
    <n v="202638"/>
    <n v="40160"/>
    <n v="20"/>
    <n v="77144000"/>
    <n v="291500"/>
    <n v="33490.751493999996"/>
    <m/>
  </r>
  <r>
    <x v="0"/>
    <x v="9"/>
    <s v="PREMIUM"/>
    <s v="SKM FF"/>
    <n v="202638"/>
    <n v="5652"/>
    <n v="12"/>
    <n v="11948700"/>
    <n v="21564"/>
    <n v="22186.874735000001"/>
    <m/>
  </r>
  <r>
    <x v="0"/>
    <x v="10"/>
    <s v="PREMIUM"/>
    <s v="LTLN"/>
    <n v="202638"/>
    <n v="12528"/>
    <n v="16"/>
    <n v="26888800"/>
    <n v="64368"/>
    <n v="30088.422732999999"/>
    <m/>
  </r>
  <r>
    <x v="0"/>
    <x v="11"/>
    <s v="PREMIUM"/>
    <s v="WHITE"/>
    <n v="202638"/>
    <n v="7700"/>
    <n v="20"/>
    <n v="15553300"/>
    <n v="31420"/>
    <n v="34118.249350999999"/>
    <m/>
  </r>
  <r>
    <x v="0"/>
    <x v="12"/>
    <s v="PREMIUM"/>
    <s v="WHITE"/>
    <n v="202638"/>
    <n v="37440"/>
    <n v="20"/>
    <n v="67483200"/>
    <n v="304660"/>
    <n v="31382.980769000002"/>
    <m/>
  </r>
  <r>
    <x v="1"/>
    <x v="13"/>
    <s v="Medium"/>
    <s v="CIGAR"/>
    <n v="202638"/>
    <n v="4524"/>
    <n v="6"/>
    <n v="13504300"/>
    <n v="20382"/>
    <n v="16037.472148999999"/>
    <m/>
  </r>
  <r>
    <x v="1"/>
    <x v="14"/>
    <s v="Medium"/>
    <s v="SKT"/>
    <n v="202638"/>
    <n v="4872"/>
    <n v="12"/>
    <n v="6803600"/>
    <n v="17772"/>
    <n v="14619"/>
    <m/>
  </r>
  <r>
    <x v="1"/>
    <x v="15"/>
    <s v="Medium"/>
    <s v="SKT"/>
    <n v="202638"/>
    <n v="2808"/>
    <n v="12"/>
    <n v="3674700"/>
    <n v="9960"/>
    <n v="13721.303419"/>
    <m/>
  </r>
  <r>
    <x v="1"/>
    <x v="16"/>
    <s v="Low"/>
    <s v="SKT"/>
    <n v="202638"/>
    <n v="65832"/>
    <n v="12"/>
    <n v="93421800"/>
    <n v="416328"/>
    <n v="15318.997083"/>
    <m/>
  </r>
  <r>
    <x v="1"/>
    <x v="17"/>
    <s v="HIGH"/>
    <s v="LTLN"/>
    <n v="202638"/>
    <n v="7616"/>
    <n v="16"/>
    <n v="18293700"/>
    <n v="27472"/>
    <n v="33931.378150999997"/>
    <m/>
  </r>
  <r>
    <x v="1"/>
    <x v="18"/>
    <s v="Medium"/>
    <s v="SKT"/>
    <n v="202638"/>
    <n v="4344"/>
    <n v="12"/>
    <n v="6707000"/>
    <n v="16044"/>
    <n v="16317.690608000001"/>
    <m/>
  </r>
  <r>
    <x v="1"/>
    <x v="19"/>
    <s v="Medium"/>
    <s v="SKT"/>
    <n v="202638"/>
    <n v="6276"/>
    <n v="12"/>
    <n v="9274000"/>
    <n v="23964"/>
    <n v="15507.305926999999"/>
    <m/>
  </r>
  <r>
    <x v="1"/>
    <x v="20"/>
    <s v="Medium"/>
    <s v="SKT"/>
    <n v="202638"/>
    <n v="31776"/>
    <n v="12"/>
    <n v="45052000"/>
    <n v="247848"/>
    <n v="16403.063065999999"/>
    <m/>
  </r>
  <r>
    <x v="1"/>
    <x v="21"/>
    <s v="Low"/>
    <s v="SKT"/>
    <n v="202638"/>
    <n v="6072"/>
    <n v="12"/>
    <n v="7596000"/>
    <n v="26040"/>
    <n v="13536.15415"/>
    <m/>
  </r>
  <r>
    <x v="1"/>
    <x v="22"/>
    <s v="Medium"/>
    <s v="LTLN"/>
    <n v="202638"/>
    <n v="10928"/>
    <n v="16"/>
    <n v="18144300"/>
    <n v="43648"/>
    <n v="23265.313323999999"/>
    <m/>
  </r>
  <r>
    <x v="1"/>
    <x v="23"/>
    <s v="Low"/>
    <s v="LTLN"/>
    <n v="202638"/>
    <n v="10112"/>
    <n v="16"/>
    <n v="15851000"/>
    <n v="47520"/>
    <n v="23258.875"/>
    <m/>
  </r>
  <r>
    <x v="1"/>
    <x v="24"/>
    <s v="Low"/>
    <s v="SKT"/>
    <n v="202638"/>
    <n v="4764"/>
    <n v="12"/>
    <n v="4049400"/>
    <n v="24516"/>
    <n v="8961.0654909999994"/>
    <m/>
  </r>
  <r>
    <x v="1"/>
    <x v="25"/>
    <s v="PREMIUM"/>
    <s v="SKM FF"/>
    <n v="202638"/>
    <n v="5520"/>
    <n v="16"/>
    <n v="11055000"/>
    <n v="18240"/>
    <n v="29374.536231999999"/>
    <m/>
  </r>
  <r>
    <x v="1"/>
    <x v="26"/>
    <s v="HIGH"/>
    <s v="SKM FF"/>
    <n v="202638"/>
    <n v="15960"/>
    <n v="20"/>
    <n v="32781000"/>
    <n v="94900"/>
    <n v="37547.753132999998"/>
    <m/>
  </r>
  <r>
    <x v="1"/>
    <x v="27"/>
    <s v="Medium"/>
    <s v="LTLN"/>
    <n v="202638"/>
    <n v="11728"/>
    <n v="16"/>
    <n v="27537100"/>
    <n v="63824"/>
    <n v="33824.126876000002"/>
    <m/>
  </r>
  <r>
    <x v="1"/>
    <x v="28"/>
    <s v="HIGH"/>
    <s v="LTLN"/>
    <n v="202638"/>
    <n v="27728"/>
    <n v="16"/>
    <n v="65149500"/>
    <n v="180736"/>
    <n v="33936.005770000003"/>
    <m/>
  </r>
  <r>
    <x v="1"/>
    <x v="29"/>
    <s v="HIGH"/>
    <s v="LTLN"/>
    <n v="202638"/>
    <n v="10544"/>
    <n v="16"/>
    <n v="24752500"/>
    <n v="38400"/>
    <n v="33840.502275999999"/>
    <m/>
  </r>
  <r>
    <x v="1"/>
    <x v="30"/>
    <s v="Low"/>
    <s v="SKT"/>
    <n v="202638"/>
    <n v="44748"/>
    <n v="12"/>
    <n v="63595600"/>
    <n v="313188"/>
    <n v="15326.767497999999"/>
    <m/>
  </r>
  <r>
    <x v="1"/>
    <x v="31"/>
    <s v="Medium"/>
    <s v="SKM FF"/>
    <n v="202638"/>
    <n v="6804"/>
    <n v="12"/>
    <n v="10157000"/>
    <n v="31284"/>
    <n v="15595.231040999999"/>
    <m/>
  </r>
  <r>
    <x v="1"/>
    <x v="32"/>
    <s v="PREMIUM"/>
    <s v="SKT"/>
    <n v="202638"/>
    <n v="3984"/>
    <n v="12"/>
    <n v="6810500"/>
    <n v="13356"/>
    <n v="17715.072289"/>
    <m/>
  </r>
  <r>
    <x v="1"/>
    <x v="33"/>
    <s v="PREMIUM"/>
    <s v="SKM FF"/>
    <n v="202638"/>
    <n v="54720"/>
    <n v="12"/>
    <n v="114232500"/>
    <n v="443268"/>
    <n v="22981.275439000001"/>
    <m/>
  </r>
  <r>
    <x v="1"/>
    <x v="34"/>
    <s v="PREMIUM"/>
    <s v="SKM FF"/>
    <n v="202638"/>
    <n v="8576"/>
    <n v="16"/>
    <n v="18715200"/>
    <n v="35664"/>
    <n v="30891.097014999999"/>
    <m/>
  </r>
  <r>
    <x v="1"/>
    <x v="35"/>
    <s v="Low"/>
    <s v="SKT"/>
    <n v="202638"/>
    <n v="6672"/>
    <n v="12"/>
    <n v="10009000"/>
    <n v="27096"/>
    <n v="16029.940646999999"/>
    <m/>
  </r>
  <r>
    <x v="1"/>
    <x v="36"/>
    <s v="Medium"/>
    <s v="SKT"/>
    <n v="202638"/>
    <n v="46392"/>
    <n v="12"/>
    <n v="61983500"/>
    <n v="430260"/>
    <n v="14496.702276"/>
    <m/>
  </r>
  <r>
    <x v="1"/>
    <x v="37"/>
    <s v="Medium"/>
    <s v="SKT"/>
    <n v="202638"/>
    <n v="6960"/>
    <n v="12"/>
    <n v="9697700"/>
    <n v="35064"/>
    <n v="14642.984483"/>
    <m/>
  </r>
  <r>
    <x v="1"/>
    <x v="38"/>
    <s v="Medium"/>
    <s v="SKT"/>
    <n v="202638"/>
    <n v="3828"/>
    <n v="12"/>
    <n v="5901500"/>
    <n v="13980"/>
    <n v="16408.639498"/>
    <m/>
  </r>
  <r>
    <x v="1"/>
    <x v="39"/>
    <s v="Medium"/>
    <s v="SKT"/>
    <n v="202638"/>
    <n v="3864"/>
    <n v="12"/>
    <n v="6087000"/>
    <n v="14148"/>
    <n v="16327.785714"/>
    <m/>
  </r>
  <r>
    <x v="1"/>
    <x v="40"/>
    <s v="Medium"/>
    <s v="LTLN"/>
    <n v="202638"/>
    <n v="12816"/>
    <n v="16"/>
    <n v="26528000"/>
    <n v="60944"/>
    <n v="30540.530587000001"/>
    <m/>
  </r>
  <r>
    <x v="1"/>
    <x v="41"/>
    <s v="Low"/>
    <s v="SKT"/>
    <n v="202638"/>
    <n v="3852"/>
    <n v="12"/>
    <n v="4341500"/>
    <n v="15612"/>
    <n v="11594.221184"/>
    <m/>
  </r>
  <r>
    <x v="1"/>
    <x v="42"/>
    <s v="Low"/>
    <s v="SKT"/>
    <n v="202638"/>
    <n v="12768"/>
    <n v="12"/>
    <n v="14397800"/>
    <n v="76848"/>
    <n v="11596.031015"/>
    <m/>
  </r>
  <r>
    <x v="1"/>
    <x v="43"/>
    <s v="Low"/>
    <s v="WHITE"/>
    <n v="202638"/>
    <n v="6140"/>
    <n v="20"/>
    <n v="9074500"/>
    <n v="17240"/>
    <n v="26255.035831000001"/>
    <m/>
  </r>
  <r>
    <x v="1"/>
    <x v="44"/>
    <s v="Medium"/>
    <s v="SPM"/>
    <n v="202638"/>
    <n v="2300"/>
    <n v="20"/>
    <n v="3397500"/>
    <n v="18560"/>
    <n v="26915.921739000001"/>
    <m/>
  </r>
  <r>
    <x v="1"/>
    <x v="45"/>
    <s v="Medium"/>
    <s v="SPM"/>
    <n v="202638"/>
    <n v="2340"/>
    <n v="20"/>
    <n v="3454000"/>
    <n v="18720"/>
    <n v="26962.435896999999"/>
    <m/>
  </r>
  <r>
    <x v="1"/>
    <x v="46"/>
    <s v="Medium"/>
    <s v="LTLN"/>
    <n v="202638"/>
    <n v="24480"/>
    <n v="16"/>
    <n v="57548600"/>
    <n v="173184"/>
    <n v="33916.261438000001"/>
    <m/>
  </r>
  <r>
    <x v="1"/>
    <x v="47"/>
    <s v="Medium"/>
    <s v="WHITE"/>
    <n v="202638"/>
    <n v="6040"/>
    <n v="20"/>
    <n v="8424000"/>
    <n v="11640"/>
    <n v="26292.632450000001"/>
    <m/>
  </r>
  <r>
    <x v="1"/>
    <x v="48"/>
    <s v="Medium"/>
    <s v="WHITE"/>
    <n v="202638"/>
    <n v="21000"/>
    <n v="20"/>
    <n v="31000500"/>
    <n v="101800"/>
    <n v="26321.279999999999"/>
    <m/>
  </r>
  <r>
    <x v="1"/>
    <x v="49"/>
    <s v="Low"/>
    <s v="LTLN"/>
    <n v="202638"/>
    <n v="6448"/>
    <n v="16"/>
    <n v="9674400"/>
    <n v="30944"/>
    <n v="22092.372208000001"/>
    <m/>
  </r>
  <r>
    <x v="1"/>
    <x v="50"/>
    <s v="Low"/>
    <s v="SKM FF"/>
    <n v="202638"/>
    <n v="13860"/>
    <n v="12"/>
    <n v="21636200"/>
    <n v="88704"/>
    <n v="16619.695238"/>
    <m/>
  </r>
  <r>
    <x v="1"/>
    <x v="51"/>
    <s v="Low"/>
    <s v="SKM FF"/>
    <n v="202638"/>
    <n v="8232"/>
    <n v="12"/>
    <n v="11615400"/>
    <n v="45516"/>
    <n v="14487.281341"/>
    <m/>
  </r>
  <r>
    <x v="2"/>
    <x v="52"/>
    <s v="Medium"/>
    <s v="LTLN"/>
    <n v="202638"/>
    <n v="53824"/>
    <n v="16"/>
    <n v="85857200"/>
    <n v="296080"/>
    <n v="22670.957193999999"/>
    <m/>
  </r>
  <r>
    <x v="2"/>
    <x v="53"/>
    <s v="HIGH"/>
    <s v="LTLN"/>
    <n v="202638"/>
    <n v="41536"/>
    <n v="16"/>
    <n v="74604800"/>
    <n v="331376"/>
    <n v="25099.738829000002"/>
    <m/>
  </r>
  <r>
    <x v="2"/>
    <x v="54"/>
    <s v="Medium"/>
    <s v="LTLN"/>
    <n v="202638"/>
    <n v="11856"/>
    <n v="16"/>
    <n v="21804100"/>
    <n v="60544"/>
    <n v="25879.145748999999"/>
    <m/>
  </r>
  <r>
    <x v="2"/>
    <x v="55"/>
    <s v="Medium"/>
    <s v="LTLN"/>
    <n v="202638"/>
    <n v="17936"/>
    <n v="16"/>
    <n v="32981400"/>
    <n v="98896"/>
    <n v="25933.064227999999"/>
    <m/>
  </r>
  <r>
    <x v="2"/>
    <x v="56"/>
    <s v="Medium"/>
    <s v="LTLN"/>
    <n v="202638"/>
    <n v="14336"/>
    <n v="16"/>
    <n v="26364800"/>
    <n v="76528"/>
    <n v="25819.974330000001"/>
    <m/>
  </r>
  <r>
    <x v="2"/>
    <x v="57"/>
    <s v="Low"/>
    <s v="SKT"/>
    <n v="202638"/>
    <n v="30736"/>
    <n v="16"/>
    <n v="35186500"/>
    <n v="119120"/>
    <n v="16636.225923999998"/>
    <m/>
  </r>
  <r>
    <x v="3"/>
    <x v="58"/>
    <s v="Medium"/>
    <s v="SKT"/>
    <n v="202638"/>
    <n v="15232"/>
    <n v="16"/>
    <n v="19712900"/>
    <n v="76400"/>
    <n v="18375.614495999998"/>
    <m/>
  </r>
  <r>
    <x v="3"/>
    <x v="59"/>
    <s v="Medium"/>
    <s v="SKT"/>
    <n v="202638"/>
    <n v="3360"/>
    <n v="12"/>
    <n v="4882500"/>
    <n v="23196"/>
    <n v="15378.860714"/>
    <m/>
  </r>
  <r>
    <x v="3"/>
    <x v="60"/>
    <s v="PREMIUM"/>
    <s v="SKT"/>
    <n v="202638"/>
    <n v="912"/>
    <n v="12"/>
    <n v="1331000"/>
    <n v="1944"/>
    <n v="14501.460526000001"/>
    <m/>
  </r>
  <r>
    <x v="3"/>
    <x v="61"/>
    <s v="HIGH"/>
    <s v="SKM FF"/>
    <n v="202638"/>
    <n v="93600"/>
    <n v="12"/>
    <n v="224135600"/>
    <n v="882612"/>
    <n v="25988.895640999999"/>
    <m/>
  </r>
  <r>
    <x v="3"/>
    <x v="62"/>
    <s v="Medium"/>
    <s v="SKT"/>
    <n v="202638"/>
    <n v="6612"/>
    <n v="12"/>
    <n v="9764400"/>
    <n v="27048"/>
    <n v="15399.032668"/>
    <m/>
  </r>
  <r>
    <x v="3"/>
    <x v="63"/>
    <s v="Medium"/>
    <s v="LTLN"/>
    <n v="202638"/>
    <n v="3712"/>
    <n v="16"/>
    <n v="8515700"/>
    <n v="16016"/>
    <n v="32367.038793"/>
    <m/>
  </r>
  <r>
    <x v="3"/>
    <x v="64"/>
    <s v="Medium"/>
    <s v="LTLN"/>
    <n v="202638"/>
    <n v="160"/>
    <n v="16"/>
    <n v="367000"/>
    <n v="384"/>
    <n v="32174.5"/>
    <m/>
  </r>
  <r>
    <x v="3"/>
    <x v="65"/>
    <s v="PREMIUM"/>
    <s v="SKM FF"/>
    <n v="202638"/>
    <n v="18576"/>
    <n v="12"/>
    <n v="44191500"/>
    <n v="132312"/>
    <n v="25991.729974000002"/>
    <m/>
  </r>
  <r>
    <x v="3"/>
    <x v="66"/>
    <s v="Low"/>
    <s v="SKT"/>
    <n v="202638"/>
    <n v="160"/>
    <n v="16"/>
    <n v="219000"/>
    <n v="192"/>
    <n v="18272"/>
    <m/>
  </r>
  <r>
    <x v="3"/>
    <x v="67"/>
    <s v="Medium"/>
    <s v="SKM FF"/>
    <n v="202638"/>
    <n v="28572"/>
    <n v="12"/>
    <n v="68441300"/>
    <n v="240912"/>
    <n v="25997.860982999999"/>
    <m/>
  </r>
  <r>
    <x v="3"/>
    <x v="68"/>
    <s v="PREMIUM"/>
    <s v="SKM FF"/>
    <n v="202638"/>
    <n v="176"/>
    <n v="16"/>
    <n v="517000"/>
    <n v="80"/>
    <n v="41312.272727000003"/>
    <m/>
  </r>
  <r>
    <x v="3"/>
    <x v="69"/>
    <s v="PREMIUM"/>
    <s v="SKM FF"/>
    <n v="202638"/>
    <n v="11072"/>
    <n v="16"/>
    <n v="26803400"/>
    <n v="56848"/>
    <n v="35054.992774999999"/>
    <m/>
  </r>
  <r>
    <x v="3"/>
    <x v="70"/>
    <s v="Medium"/>
    <s v="LTLN"/>
    <n v="202638"/>
    <n v="5584"/>
    <n v="16"/>
    <n v="12816100"/>
    <n v="17568"/>
    <n v="32273.836675999999"/>
    <m/>
  </r>
  <r>
    <x v="3"/>
    <x v="71"/>
    <s v="HIGH"/>
    <s v="SKM FF"/>
    <n v="202638"/>
    <n v="15872"/>
    <n v="16"/>
    <n v="36448000"/>
    <n v="73072"/>
    <n v="32237.870967999999"/>
    <m/>
  </r>
  <r>
    <x v="3"/>
    <x v="72"/>
    <s v="PREMIUM"/>
    <s v="SKM FF"/>
    <n v="202638"/>
    <n v="37248"/>
    <n v="16"/>
    <n v="90217800"/>
    <n v="318560"/>
    <n v="35057.675687000003"/>
    <m/>
  </r>
  <r>
    <x v="4"/>
    <x v="73"/>
    <s v="Low"/>
    <s v="SKM FF"/>
    <n v="202638"/>
    <n v="7420"/>
    <n v="20"/>
    <n v="11101300"/>
    <n v="30700"/>
    <n v="26532.474394000001"/>
    <m/>
  </r>
  <r>
    <x v="4"/>
    <x v="74"/>
    <s v="PREMIUM"/>
    <s v="LTLN"/>
    <n v="202638"/>
    <n v="10220"/>
    <n v="20"/>
    <n v="20397700"/>
    <n v="39680"/>
    <n v="36254.054794999996"/>
    <m/>
  </r>
  <r>
    <x v="4"/>
    <x v="75"/>
    <s v="PREMIUM"/>
    <s v="LTLN"/>
    <n v="202638"/>
    <n v="16180"/>
    <n v="20"/>
    <n v="39826200"/>
    <n v="77700"/>
    <n v="43286.048208"/>
    <m/>
  </r>
  <r>
    <x v="4"/>
    <x v="76"/>
    <s v="PREMIUM"/>
    <s v="LTLN"/>
    <n v="202638"/>
    <n v="34040"/>
    <n v="20"/>
    <n v="83822000"/>
    <n v="215660"/>
    <n v="43353.639835000002"/>
    <m/>
  </r>
  <r>
    <x v="4"/>
    <x v="77"/>
    <s v="PREMIUM"/>
    <s v="SKM FF"/>
    <n v="202638"/>
    <n v="11660"/>
    <n v="20"/>
    <n v="15684000"/>
    <n v="57420"/>
    <n v="23612.608918999998"/>
    <m/>
  </r>
  <r>
    <x v="4"/>
    <x v="78"/>
    <s v="Low"/>
    <s v="SKT"/>
    <n v="202638"/>
    <n v="133152"/>
    <n v="12"/>
    <n v="156193700"/>
    <n v="741276"/>
    <n v="13182.274153"/>
    <m/>
  </r>
  <r>
    <x v="4"/>
    <x v="79"/>
    <s v="PREMIUM"/>
    <s v="SKT"/>
    <n v="202638"/>
    <n v="14388"/>
    <n v="12"/>
    <n v="26281200"/>
    <n v="84516"/>
    <n v="19350.340284000002"/>
    <m/>
  </r>
  <r>
    <x v="4"/>
    <x v="80"/>
    <s v="PREMIUM"/>
    <s v="SKT"/>
    <n v="202638"/>
    <n v="18264"/>
    <n v="12"/>
    <n v="31531400"/>
    <n v="114120"/>
    <n v="18272.243101"/>
    <m/>
  </r>
  <r>
    <x v="4"/>
    <x v="81"/>
    <s v="PREMIUM"/>
    <s v="SKT"/>
    <n v="202638"/>
    <n v="40704"/>
    <n v="12"/>
    <n v="67880000"/>
    <n v="320916"/>
    <n v="18419.047465"/>
    <m/>
  </r>
  <r>
    <x v="4"/>
    <x v="82"/>
    <s v="PREMIUM"/>
    <s v="SKT"/>
    <n v="202638"/>
    <n v="44232"/>
    <n v="12"/>
    <n v="90811600"/>
    <n v="381840"/>
    <n v="21486.587358000001"/>
    <m/>
  </r>
  <r>
    <x v="4"/>
    <x v="83"/>
    <s v="PREMIUM"/>
    <s v="SKT"/>
    <n v="202638"/>
    <n v="22224"/>
    <n v="16"/>
    <n v="42295600"/>
    <n v="138768"/>
    <n v="26751.009359"/>
    <m/>
  </r>
  <r>
    <x v="4"/>
    <x v="84"/>
    <s v="HIGH"/>
    <s v="SKM FF"/>
    <n v="202638"/>
    <n v="77880"/>
    <n v="12"/>
    <n v="162697200"/>
    <n v="606564"/>
    <n v="23097.089676"/>
    <m/>
  </r>
  <r>
    <x v="4"/>
    <x v="85"/>
    <s v="HIGH"/>
    <s v="SKM FF"/>
    <n v="202638"/>
    <n v="32688"/>
    <n v="12"/>
    <n v="81049800"/>
    <n v="246024"/>
    <n v="26309.424375999999"/>
    <m/>
  </r>
  <r>
    <x v="4"/>
    <x v="86"/>
    <s v="PREMIUM"/>
    <s v="SKT"/>
    <n v="202638"/>
    <n v="74364"/>
    <n v="12"/>
    <n v="135813300"/>
    <n v="629940"/>
    <n v="19335.573987"/>
    <m/>
  </r>
  <r>
    <x v="4"/>
    <x v="87"/>
    <s v="PREMIUM"/>
    <s v="WHITE"/>
    <n v="202638"/>
    <n v="10160"/>
    <n v="20"/>
    <n v="25444800"/>
    <n v="43100"/>
    <n v="47501.757874000003"/>
    <m/>
  </r>
  <r>
    <x v="4"/>
    <x v="88"/>
    <s v="PREMIUM"/>
    <s v="WHITE"/>
    <n v="202638"/>
    <n v="3820"/>
    <n v="20"/>
    <n v="9556400"/>
    <n v="21960"/>
    <n v="47321.350785000002"/>
    <m/>
  </r>
  <r>
    <x v="4"/>
    <x v="89"/>
    <s v="Medium"/>
    <s v="SPT"/>
    <n v="202638"/>
    <n v="20244"/>
    <n v="12"/>
    <n v="21460100"/>
    <n v="142344"/>
    <n v="11057.385892"/>
    <m/>
  </r>
  <r>
    <x v="4"/>
    <x v="90"/>
    <s v="PREMIUM"/>
    <s v="WHITE"/>
    <n v="202638"/>
    <n v="30460"/>
    <n v="20"/>
    <n v="87606100"/>
    <n v="219280"/>
    <n v="52176.572553999998"/>
    <m/>
  </r>
  <r>
    <x v="4"/>
    <x v="91"/>
    <s v="PREMIUM"/>
    <s v="WHITE"/>
    <n v="202638"/>
    <n v="31800"/>
    <n v="20"/>
    <n v="91522900"/>
    <n v="197860"/>
    <n v="52218.542766999999"/>
    <m/>
  </r>
  <r>
    <x v="4"/>
    <x v="92"/>
    <s v="Medium"/>
    <s v="SPT"/>
    <n v="202638"/>
    <n v="33204"/>
    <n v="12"/>
    <n v="31858500"/>
    <n v="245016"/>
    <n v="10342.798699000001"/>
    <m/>
  </r>
  <r>
    <x v="4"/>
    <x v="93"/>
    <s v="PREMIUM"/>
    <s v="SKM FF"/>
    <n v="202638"/>
    <n v="17028"/>
    <n v="12"/>
    <n v="38423500"/>
    <n v="101424"/>
    <n v="24014.892177999998"/>
    <m/>
  </r>
  <r>
    <x v="4"/>
    <x v="94"/>
    <s v="PREMIUM"/>
    <s v="SKM FF"/>
    <n v="202638"/>
    <n v="6496"/>
    <n v="16"/>
    <n v="14716200"/>
    <n v="21216"/>
    <n v="31638.738915999998"/>
    <m/>
  </r>
  <r>
    <x v="4"/>
    <x v="95"/>
    <s v="PREMIUM"/>
    <s v="SKM FF"/>
    <n v="202638"/>
    <n v="37220"/>
    <n v="20"/>
    <n v="81993200"/>
    <n v="279760"/>
    <n v="38901.513701999997"/>
    <m/>
  </r>
  <r>
    <x v="4"/>
    <x v="96"/>
    <s v="Medium"/>
    <s v="SKM FF"/>
    <n v="202638"/>
    <n v="8280"/>
    <n v="12"/>
    <n v="17277500"/>
    <n v="41172"/>
    <n v="23090.472463999999"/>
    <m/>
  </r>
  <r>
    <x v="4"/>
    <x v="97"/>
    <s v="Medium"/>
    <s v="SKM FF"/>
    <n v="202638"/>
    <n v="8496"/>
    <n v="16"/>
    <n v="15966000"/>
    <n v="38800"/>
    <n v="28299.19209"/>
    <m/>
  </r>
  <r>
    <x v="4"/>
    <x v="98"/>
    <s v="Medium"/>
    <s v="SKM FF"/>
    <n v="202638"/>
    <n v="14420"/>
    <n v="20"/>
    <n v="28910000"/>
    <n v="66780"/>
    <n v="38100.274619000003"/>
    <m/>
  </r>
  <r>
    <x v="4"/>
    <x v="99"/>
    <s v="PREMIUM"/>
    <s v="WHITE"/>
    <n v="202638"/>
    <n v="27520"/>
    <n v="20"/>
    <n v="79111300"/>
    <n v="199980"/>
    <n v="52240.905523000001"/>
    <m/>
  </r>
  <r>
    <x v="4"/>
    <x v="100"/>
    <s v="Medium"/>
    <s v="SKT"/>
    <n v="202638"/>
    <n v="6024"/>
    <n v="12"/>
    <n v="7787000"/>
    <n v="26628"/>
    <n v="13422.786853"/>
    <m/>
  </r>
  <r>
    <x v="4"/>
    <x v="101"/>
    <s v="PREMIUM"/>
    <s v="SKT"/>
    <n v="202638"/>
    <n v="7800"/>
    <n v="12"/>
    <n v="12318600"/>
    <n v="31848"/>
    <n v="16431.312308"/>
    <m/>
  </r>
  <r>
    <x v="4"/>
    <x v="102"/>
    <s v="PREMIUM"/>
    <s v="LTLN"/>
    <n v="202638"/>
    <n v="163808"/>
    <n v="16"/>
    <n v="358837000"/>
    <n v="1420944"/>
    <n v="32065.078432999999"/>
    <m/>
  </r>
  <r>
    <x v="4"/>
    <x v="103"/>
    <s v="PREMIUM"/>
    <s v="LTLN"/>
    <n v="202638"/>
    <n v="28452"/>
    <n v="12"/>
    <n v="69376000"/>
    <n v="219408"/>
    <n v="25355.897512"/>
    <m/>
  </r>
  <r>
    <x v="4"/>
    <x v="104"/>
    <s v="PREMIUM"/>
    <s v="LTLN"/>
    <n v="202638"/>
    <n v="245632"/>
    <n v="16"/>
    <n v="598248800"/>
    <n v="2149136"/>
    <n v="35220.610604000001"/>
    <m/>
  </r>
  <r>
    <x v="4"/>
    <x v="105"/>
    <s v="HIGH"/>
    <s v="LTLN"/>
    <n v="202638"/>
    <n v="14416"/>
    <n v="16"/>
    <n v="30683600"/>
    <n v="69216"/>
    <n v="30982.285239000001"/>
    <m/>
  </r>
  <r>
    <x v="4"/>
    <x v="106"/>
    <s v="PREMIUM"/>
    <s v="WHITE"/>
    <n v="202638"/>
    <n v="920"/>
    <n v="20"/>
    <n v="2116000"/>
    <n v="1720"/>
    <n v="40649.673912999999"/>
    <m/>
  </r>
  <r>
    <x v="4"/>
    <x v="107"/>
    <s v="PREMIUM"/>
    <s v="WHITE"/>
    <n v="202638"/>
    <n v="15780"/>
    <n v="20"/>
    <n v="36359000"/>
    <n v="83620"/>
    <n v="40776.287706000003"/>
    <m/>
  </r>
  <r>
    <x v="4"/>
    <x v="108"/>
    <s v="PREMIUM"/>
    <s v="WHITE"/>
    <n v="202638"/>
    <n v="10380"/>
    <n v="20"/>
    <n v="23906500"/>
    <n v="30860"/>
    <n v="40737.809248999998"/>
    <m/>
  </r>
  <r>
    <x v="4"/>
    <x v="109"/>
    <s v="PREMIUM"/>
    <s v="LTLN"/>
    <n v="202638"/>
    <n v="53664"/>
    <n v="16"/>
    <n v="133031200"/>
    <n v="424000"/>
    <n v="35203.676207999997"/>
    <m/>
  </r>
  <r>
    <x v="4"/>
    <x v="110"/>
    <s v="HIGH"/>
    <s v="LTLN"/>
    <n v="202638"/>
    <n v="14496"/>
    <n v="16"/>
    <n v="30872200"/>
    <n v="78832"/>
    <n v="31025.342163000001"/>
    <m/>
  </r>
  <r>
    <x v="4"/>
    <x v="111"/>
    <s v="PREMIUM"/>
    <s v="LTLN"/>
    <n v="202638"/>
    <n v="17200"/>
    <n v="16"/>
    <n v="39751500"/>
    <n v="84736"/>
    <n v="32645.889302"/>
    <m/>
  </r>
  <r>
    <x v="4"/>
    <x v="112"/>
    <s v="Medium"/>
    <s v="SKT"/>
    <n v="202638"/>
    <n v="22680"/>
    <n v="12"/>
    <n v="33117000"/>
    <n v="153588"/>
    <n v="15379.587302"/>
    <m/>
  </r>
  <r>
    <x v="4"/>
    <x v="113"/>
    <s v="Medium"/>
    <s v="SKT"/>
    <n v="202638"/>
    <n v="17700"/>
    <n v="12"/>
    <n v="25272400"/>
    <n v="149280"/>
    <n v="14966.385085"/>
    <m/>
  </r>
  <r>
    <x v="4"/>
    <x v="114"/>
    <s v="Medium"/>
    <s v="SKT"/>
    <n v="202638"/>
    <n v="2904"/>
    <n v="12"/>
    <n v="3611300"/>
    <n v="5532"/>
    <n v="13319.884298000001"/>
    <m/>
  </r>
  <r>
    <x v="4"/>
    <x v="115"/>
    <s v="PREMIUM"/>
    <s v="SKT"/>
    <n v="202638"/>
    <n v="2112"/>
    <n v="12"/>
    <n v="3125600"/>
    <n v="4572"/>
    <n v="15448.579545000001"/>
    <m/>
  </r>
  <r>
    <x v="4"/>
    <x v="116"/>
    <s v="Low"/>
    <s v="SKT"/>
    <n v="202638"/>
    <n v="4896"/>
    <n v="12"/>
    <n v="4080000"/>
    <n v="9324"/>
    <n v="8936.9338239999997"/>
    <m/>
  </r>
  <r>
    <x v="4"/>
    <x v="117"/>
    <s v="Medium"/>
    <s v="SKT"/>
    <n v="202638"/>
    <n v="36384"/>
    <n v="12"/>
    <n v="45511000"/>
    <n v="274656"/>
    <n v="13442.476253000001"/>
    <m/>
  </r>
  <r>
    <x v="4"/>
    <x v="118"/>
    <s v="Medium"/>
    <s v="LTLN"/>
    <n v="202638"/>
    <n v="29400"/>
    <n v="20"/>
    <n v="42230300"/>
    <n v="152820"/>
    <n v="26546.940815999998"/>
    <m/>
  </r>
  <r>
    <x v="4"/>
    <x v="119"/>
    <s v="Medium"/>
    <s v="LTLN"/>
    <n v="202638"/>
    <n v="9888"/>
    <n v="16"/>
    <n v="15902100"/>
    <n v="41424"/>
    <n v="22433.993527999999"/>
    <m/>
  </r>
  <r>
    <x v="4"/>
    <x v="120"/>
    <s v="Medium"/>
    <s v="LTLN"/>
    <n v="202638"/>
    <n v="7872"/>
    <n v="16"/>
    <n v="12663900"/>
    <n v="32352"/>
    <n v="22388.754065000001"/>
    <m/>
  </r>
  <r>
    <x v="4"/>
    <x v="121"/>
    <s v="Medium"/>
    <s v="LTLN"/>
    <n v="202638"/>
    <n v="7580"/>
    <n v="20"/>
    <n v="10918800"/>
    <n v="31320"/>
    <n v="25535.055409000001"/>
    <m/>
  </r>
  <r>
    <x v="4"/>
    <x v="122"/>
    <s v="Medium"/>
    <s v="LTLN"/>
    <n v="202638"/>
    <n v="23632"/>
    <n v="16"/>
    <n v="35350700"/>
    <n v="134832"/>
    <n v="21354.958699999999"/>
    <m/>
  </r>
  <r>
    <x v="4"/>
    <x v="123"/>
    <s v="Medium"/>
    <s v="LTLN"/>
    <n v="202638"/>
    <n v="5292"/>
    <n v="12"/>
    <n v="9328900"/>
    <n v="18204"/>
    <n v="18712.306122000002"/>
    <m/>
  </r>
  <r>
    <x v="4"/>
    <x v="124"/>
    <s v="Medium"/>
    <s v="LTLN"/>
    <n v="202638"/>
    <n v="16768"/>
    <n v="16"/>
    <n v="29398000"/>
    <n v="129632"/>
    <n v="24797.668892999998"/>
    <m/>
  </r>
  <r>
    <x v="4"/>
    <x v="125"/>
    <s v="Medium"/>
    <s v="LTLN"/>
    <n v="202638"/>
    <n v="8672"/>
    <n v="16"/>
    <n v="15198000"/>
    <n v="33056"/>
    <n v="24785.033210000001"/>
    <m/>
  </r>
  <r>
    <x v="5"/>
    <x v="126"/>
    <s v="PREMIUM"/>
    <s v="SFP"/>
    <n v="202638"/>
    <n v="5000"/>
    <n v="20"/>
    <n v="6250000"/>
    <n v="4120"/>
    <n v="23160.080000000002"/>
    <m/>
  </r>
  <r>
    <x v="5"/>
    <x v="127"/>
    <s v="PREMIUM"/>
    <s v="SFP"/>
    <n v="202638"/>
    <n v="9080"/>
    <n v="20"/>
    <n v="11350000"/>
    <n v="28720"/>
    <n v="22746.546256000001"/>
    <m/>
  </r>
  <r>
    <x v="5"/>
    <x v="128"/>
    <s v="PREMIUM"/>
    <s v="SFP"/>
    <n v="202638"/>
    <n v="10320"/>
    <n v="20"/>
    <n v="12900000"/>
    <n v="45960"/>
    <n v="22694.470929999999"/>
    <m/>
  </r>
  <r>
    <x v="5"/>
    <x v="129"/>
    <s v="PREMIUM"/>
    <s v="SFP"/>
    <n v="202638"/>
    <n v="7760"/>
    <n v="20"/>
    <n v="9700000"/>
    <n v="25500"/>
    <n v="22714.345361"/>
    <m/>
  </r>
  <r>
    <x v="5"/>
    <x v="130"/>
    <s v="PREMIUM"/>
    <s v="SFP"/>
    <n v="202638"/>
    <n v="9780"/>
    <n v="20"/>
    <n v="12225000"/>
    <n v="34660"/>
    <n v="22701.067485"/>
    <m/>
  </r>
  <r>
    <x v="5"/>
    <x v="131"/>
    <s v="PREMIUM"/>
    <s v="SFP"/>
    <n v="202638"/>
    <n v="15920"/>
    <n v="20"/>
    <n v="19900000"/>
    <n v="26020"/>
    <n v="23164.698492"/>
    <m/>
  </r>
  <r>
    <x v="6"/>
    <x v="132"/>
    <s v="PREMIUM"/>
    <s v="DEVICE"/>
    <n v="202638"/>
    <n v="38"/>
    <n v="1"/>
    <n v="11947732"/>
    <n v="29"/>
    <n v="278323.73684199998"/>
    <m/>
  </r>
  <r>
    <x v="7"/>
    <x v="133"/>
    <s v="PREMIUM"/>
    <s v="SFP"/>
    <n v="202638"/>
    <n v="39900"/>
    <n v="20"/>
    <n v="59850000"/>
    <n v="233220"/>
    <n v="27779.025063000001"/>
    <m/>
  </r>
  <r>
    <x v="7"/>
    <x v="134"/>
    <s v="PREMIUM"/>
    <s v="SFP"/>
    <n v="202638"/>
    <n v="5640"/>
    <n v="20"/>
    <n v="8460000"/>
    <n v="27360"/>
    <n v="27747.758865"/>
    <m/>
  </r>
  <r>
    <x v="7"/>
    <x v="135"/>
    <s v="PREMIUM"/>
    <s v="SFP"/>
    <n v="202638"/>
    <n v="48480"/>
    <n v="20"/>
    <n v="82416000"/>
    <n v="288480"/>
    <n v="31468.794141999999"/>
    <m/>
  </r>
  <r>
    <x v="7"/>
    <x v="136"/>
    <s v="PREMIUM"/>
    <s v="SFP"/>
    <n v="202638"/>
    <n v="76260"/>
    <n v="20"/>
    <n v="129642000"/>
    <n v="535500"/>
    <n v="31484.017833999998"/>
    <m/>
  </r>
  <r>
    <x v="7"/>
    <x v="137"/>
    <s v="PREMIUM"/>
    <s v="SFP"/>
    <n v="202638"/>
    <n v="77860"/>
    <n v="20"/>
    <n v="132362000"/>
    <n v="605880"/>
    <n v="31490.016696999999"/>
    <m/>
  </r>
  <r>
    <x v="7"/>
    <x v="138"/>
    <s v="PREMIUM"/>
    <s v="SFP"/>
    <n v="202638"/>
    <n v="44060"/>
    <n v="20"/>
    <n v="66090000"/>
    <n v="248000"/>
    <n v="27797.776214000001"/>
    <m/>
  </r>
  <r>
    <x v="7"/>
    <x v="139"/>
    <s v="PREMIUM"/>
    <s v="SFP"/>
    <n v="202638"/>
    <n v="94180"/>
    <n v="20"/>
    <n v="141270000"/>
    <n v="659820"/>
    <n v="27775.299851"/>
    <m/>
  </r>
  <r>
    <x v="7"/>
    <x v="140"/>
    <s v="PREMIUM"/>
    <s v="SFP"/>
    <n v="202638"/>
    <n v="144940"/>
    <n v="20"/>
    <n v="260892000"/>
    <n v="1143960"/>
    <n v="33341.686905000002"/>
    <m/>
  </r>
  <r>
    <x v="7"/>
    <x v="141"/>
    <s v="PREMIUM"/>
    <s v="SFP"/>
    <n v="202638"/>
    <n v="1480"/>
    <n v="20"/>
    <n v="2560400"/>
    <n v="10480"/>
    <n v="31584.229729999999"/>
    <m/>
  </r>
  <r>
    <x v="7"/>
    <x v="142"/>
    <s v="PREMIUM"/>
    <s v="SFP"/>
    <n v="202638"/>
    <n v="29520"/>
    <n v="20"/>
    <n v="53136000"/>
    <n v="165700"/>
    <n v="33337.630759"/>
    <m/>
  </r>
  <r>
    <x v="7"/>
    <x v="143"/>
    <s v="PREMIUM"/>
    <s v="SFP"/>
    <n v="202638"/>
    <n v="4740"/>
    <n v="20"/>
    <n v="8058000"/>
    <n v="24640"/>
    <n v="31412.316456"/>
    <m/>
  </r>
  <r>
    <x v="7"/>
    <x v="144"/>
    <s v="PREMIUM"/>
    <s v="SFP"/>
    <n v="202638"/>
    <n v="73620"/>
    <n v="20"/>
    <n v="132516000"/>
    <n v="576760"/>
    <n v="33332.232545999999"/>
    <m/>
  </r>
  <r>
    <x v="7"/>
    <x v="145"/>
    <s v="PREMIUM"/>
    <s v="SFP"/>
    <n v="202638"/>
    <n v="54320"/>
    <n v="20"/>
    <n v="92344000"/>
    <n v="394240"/>
    <n v="31463.329897"/>
    <m/>
  </r>
  <r>
    <x v="7"/>
    <x v="146"/>
    <s v="PREMIUM"/>
    <s v="SFP"/>
    <n v="202638"/>
    <n v="2620"/>
    <n v="20"/>
    <n v="4532600"/>
    <n v="13780"/>
    <n v="31587.923664000002"/>
    <m/>
  </r>
  <r>
    <x v="7"/>
    <x v="147"/>
    <s v="PREMIUM"/>
    <s v="SFP"/>
    <n v="202638"/>
    <n v="78720"/>
    <n v="20"/>
    <n v="141696000"/>
    <n v="610300"/>
    <n v="33327.666666999998"/>
    <m/>
  </r>
  <r>
    <x v="7"/>
    <x v="148"/>
    <s v="PREMIUM"/>
    <s v="SFP"/>
    <n v="202638"/>
    <n v="55540"/>
    <n v="20"/>
    <n v="94418000"/>
    <n v="385080"/>
    <n v="31449.464530000001"/>
    <m/>
  </r>
  <r>
    <x v="8"/>
    <x v="149"/>
    <s v="PREMIUM"/>
    <s v="DEVICE"/>
    <n v="202638"/>
    <n v="104"/>
    <n v="1"/>
    <n v="6135079"/>
    <n v="205"/>
    <n v="63819.548076999999"/>
    <m/>
  </r>
  <r>
    <x v="8"/>
    <x v="150"/>
    <s v="PREMIUM"/>
    <s v="SOUR APPLE"/>
    <n v="202638"/>
    <n v="125"/>
    <n v="1"/>
    <n v="6250000"/>
    <n v="269"/>
    <n v="45431.336000000003"/>
    <m/>
  </r>
  <r>
    <x v="8"/>
    <x v="151"/>
    <s v="PREMIUM"/>
    <s v="SOUR APPLE"/>
    <n v="202638"/>
    <n v="37"/>
    <n v="1"/>
    <n v="1217300"/>
    <n v="69"/>
    <n v="29967"/>
    <m/>
  </r>
  <r>
    <x v="8"/>
    <x v="152"/>
    <s v="PREMIUM"/>
    <s v="BLUEBERRY"/>
    <n v="202638"/>
    <n v="268"/>
    <n v="1"/>
    <n v="13400000"/>
    <n v="682"/>
    <n v="46849.563433000003"/>
    <m/>
  </r>
  <r>
    <x v="8"/>
    <x v="153"/>
    <s v="PREMIUM"/>
    <s v="BLUEBERRY"/>
    <n v="202638"/>
    <n v="51"/>
    <n v="1"/>
    <n v="1677900"/>
    <n v="115"/>
    <n v="30012.352941000001"/>
    <m/>
  </r>
  <r>
    <x v="8"/>
    <x v="154"/>
    <s v="PREMIUM"/>
    <s v="GRAPE"/>
    <n v="202638"/>
    <n v="293"/>
    <n v="1"/>
    <n v="14650000"/>
    <n v="843"/>
    <n v="46297.037542999999"/>
    <m/>
  </r>
  <r>
    <x v="8"/>
    <x v="155"/>
    <s v="PREMIUM"/>
    <s v="GRAPE"/>
    <n v="202638"/>
    <n v="65"/>
    <n v="1"/>
    <n v="2275000"/>
    <n v="131"/>
    <n v="30028.138461999999"/>
    <m/>
  </r>
  <r>
    <x v="8"/>
    <x v="156"/>
    <s v="PREMIUM"/>
    <s v="CHERRY"/>
    <n v="202638"/>
    <n v="67"/>
    <n v="1"/>
    <n v="3350000"/>
    <n v="135"/>
    <n v="50660.358208999998"/>
    <m/>
  </r>
  <r>
    <x v="8"/>
    <x v="157"/>
    <s v="PREMIUM"/>
    <s v="LATTE TEA"/>
    <n v="202638"/>
    <n v="56"/>
    <n v="1"/>
    <n v="2802000"/>
    <n v="109"/>
    <n v="49048.535713999998"/>
    <m/>
  </r>
  <r>
    <x v="8"/>
    <x v="158"/>
    <s v="PREMIUM"/>
    <s v="MANGO"/>
    <n v="202638"/>
    <n v="45"/>
    <n v="1"/>
    <n v="1575000"/>
    <n v="94"/>
    <n v="34844.777778000003"/>
    <m/>
  </r>
  <r>
    <x v="8"/>
    <x v="159"/>
    <s v="PREMIUM"/>
    <s v="MANGO"/>
    <n v="202638"/>
    <n v="224"/>
    <n v="1"/>
    <n v="11220000"/>
    <n v="490"/>
    <n v="47475.40625"/>
    <m/>
  </r>
  <r>
    <x v="8"/>
    <x v="160"/>
    <s v="PREMIUM"/>
    <s v="RED MELON"/>
    <n v="202638"/>
    <n v="34"/>
    <n v="1"/>
    <n v="1190000"/>
    <n v="78"/>
    <n v="35607.735293999998"/>
    <m/>
  </r>
  <r>
    <x v="8"/>
    <x v="161"/>
    <s v="PREMIUM"/>
    <s v="RED MELON"/>
    <n v="202638"/>
    <n v="175"/>
    <n v="1"/>
    <n v="8778000"/>
    <n v="408"/>
    <n v="44466.434286000003"/>
    <m/>
  </r>
  <r>
    <x v="8"/>
    <x v="162"/>
    <s v="PREMIUM"/>
    <s v="STRAWBERRY"/>
    <n v="202638"/>
    <n v="181"/>
    <n v="1"/>
    <n v="9066000"/>
    <n v="405"/>
    <n v="48370.685082999997"/>
    <m/>
  </r>
  <r>
    <x v="8"/>
    <x v="163"/>
    <s v="PREMIUM"/>
    <s v="LEMON TEA"/>
    <n v="202638"/>
    <n v="93"/>
    <n v="1"/>
    <n v="4650000"/>
    <n v="169"/>
    <n v="50659.903226000002"/>
    <m/>
  </r>
  <r>
    <x v="8"/>
    <x v="164"/>
    <s v="PREMIUM"/>
    <s v="STRAWBERY CLOVE"/>
    <n v="202638"/>
    <n v="47"/>
    <n v="1"/>
    <n v="1645000"/>
    <n v="93"/>
    <n v="37635.851064000002"/>
    <m/>
  </r>
  <r>
    <x v="8"/>
    <x v="165"/>
    <s v="PREMIUM"/>
    <s v="SOURAPPLE"/>
    <n v="202638"/>
    <n v="110"/>
    <n v="1"/>
    <n v="8818000"/>
    <n v="243"/>
    <n v="68374.618182000006"/>
    <m/>
  </r>
  <r>
    <x v="8"/>
    <x v="166"/>
    <s v="PREMIUM"/>
    <s v="BLUE RASPBERRY"/>
    <n v="202638"/>
    <n v="158"/>
    <n v="1"/>
    <n v="12646000"/>
    <n v="329"/>
    <n v="68386.930380000005"/>
    <m/>
  </r>
  <r>
    <x v="8"/>
    <x v="167"/>
    <s v="PREMIUM"/>
    <s v="STRAWBERY CLOVE"/>
    <n v="202638"/>
    <n v="124"/>
    <n v="1"/>
    <n v="4976000"/>
    <n v="169"/>
    <n v="39948.419354999998"/>
    <m/>
  </r>
  <r>
    <x v="8"/>
    <x v="168"/>
    <s v="PREMIUM"/>
    <s v="GRAPE"/>
    <n v="202638"/>
    <n v="191"/>
    <n v="1"/>
    <n v="15310000"/>
    <n v="446"/>
    <n v="68439.418848000001"/>
    <m/>
  </r>
  <r>
    <x v="8"/>
    <x v="169"/>
    <s v="PREMIUM"/>
    <s v="CHERRY"/>
    <n v="202638"/>
    <n v="47"/>
    <n v="1"/>
    <n v="3760000"/>
    <n v="97"/>
    <n v="68564.255319000004"/>
    <m/>
  </r>
  <r>
    <x v="8"/>
    <x v="170"/>
    <s v="PREMIUM"/>
    <s v="LEMON TEA"/>
    <n v="202638"/>
    <n v="54"/>
    <n v="1"/>
    <n v="2162000"/>
    <n v="65"/>
    <n v="42620.240741000001"/>
    <m/>
  </r>
  <r>
    <x v="8"/>
    <x v="171"/>
    <s v="PREMIUM"/>
    <s v="MANGO"/>
    <n v="202638"/>
    <n v="173"/>
    <n v="1"/>
    <n v="13856000"/>
    <n v="327"/>
    <n v="68410.809248999998"/>
    <m/>
  </r>
  <r>
    <x v="8"/>
    <x v="172"/>
    <s v="PREMIUM"/>
    <s v="RED MELON"/>
    <n v="202638"/>
    <n v="80"/>
    <n v="1"/>
    <n v="6410000"/>
    <n v="175"/>
    <n v="68572.324999999997"/>
    <m/>
  </r>
  <r>
    <x v="8"/>
    <x v="173"/>
    <s v="PREMIUM"/>
    <s v="STRAWBERRY"/>
    <n v="202638"/>
    <n v="84"/>
    <n v="1"/>
    <n v="6720000"/>
    <n v="169"/>
    <n v="68332.976190000001"/>
    <m/>
  </r>
  <r>
    <x v="9"/>
    <x v="174"/>
    <m/>
    <s v="APPLE MINT"/>
    <n v="202638"/>
    <n v="675"/>
    <n v="15"/>
    <n v="1353000"/>
    <n v="1590"/>
    <n v="26576"/>
    <m/>
  </r>
  <r>
    <x v="9"/>
    <x v="175"/>
    <m/>
    <s v="BLACK CHERRY"/>
    <n v="202638"/>
    <n v="525"/>
    <n v="15"/>
    <n v="1053000"/>
    <n v="1005"/>
    <n v="26558.400000000001"/>
    <m/>
  </r>
  <r>
    <x v="9"/>
    <x v="176"/>
    <m/>
    <s v="ESPRESSINO"/>
    <n v="202638"/>
    <n v="435"/>
    <n v="15"/>
    <n v="870000"/>
    <n v="795"/>
    <n v="26563.862068999999"/>
    <m/>
  </r>
  <r>
    <x v="9"/>
    <x v="177"/>
    <m/>
    <s v="SPEARMINT"/>
    <n v="202638"/>
    <n v="675"/>
    <n v="15"/>
    <n v="1356000"/>
    <n v="1215"/>
    <n v="26634.666667000001"/>
    <m/>
  </r>
  <r>
    <x v="9"/>
    <x v="178"/>
    <m/>
    <s v="LEMON LIME"/>
    <n v="202638"/>
    <n v="300"/>
    <n v="15"/>
    <n v="584000"/>
    <n v="360"/>
    <n v="26650.799999999999"/>
    <m/>
  </r>
  <r>
    <x v="10"/>
    <x v="179"/>
    <s v="Low"/>
    <s v="WHITE"/>
    <n v="202638"/>
    <n v="32840"/>
    <n v="20"/>
    <n v="60865800"/>
    <n v="228980"/>
    <n v="32640.148599"/>
    <m/>
  </r>
  <r>
    <x v="10"/>
    <x v="180"/>
    <s v="HIGH"/>
    <s v="LTLN"/>
    <n v="202638"/>
    <n v="39588"/>
    <n v="12"/>
    <n v="69440200"/>
    <n v="342816"/>
    <n v="18569.500757999998"/>
    <m/>
  </r>
  <r>
    <x v="10"/>
    <x v="181"/>
    <s v="HIGH"/>
    <s v="LTLN"/>
    <n v="202638"/>
    <n v="45808"/>
    <n v="16"/>
    <n v="81141700"/>
    <n v="332832"/>
    <n v="24819.129235"/>
    <m/>
  </r>
  <r>
    <x v="10"/>
    <x v="182"/>
    <s v="Medium"/>
    <s v="WHITE"/>
    <n v="202638"/>
    <n v="36580"/>
    <n v="20"/>
    <n v="63983900"/>
    <n v="267040"/>
    <n v="30577.373427999999"/>
    <m/>
  </r>
  <r>
    <x v="10"/>
    <x v="183"/>
    <s v="Medium"/>
    <s v="WHITE"/>
    <n v="202638"/>
    <n v="37400"/>
    <n v="20"/>
    <n v="67318000"/>
    <n v="238700"/>
    <n v="31521.085027000001"/>
    <m/>
  </r>
  <r>
    <x v="10"/>
    <x v="184"/>
    <s v="Medium"/>
    <s v="LTLN"/>
    <n v="202638"/>
    <n v="22512"/>
    <n v="16"/>
    <n v="39440200"/>
    <n v="97120"/>
    <n v="24812.525942"/>
    <m/>
  </r>
  <r>
    <x v="10"/>
    <x v="185"/>
    <s v="Medium"/>
    <s v="LTLN"/>
    <n v="202638"/>
    <n v="8384"/>
    <n v="16"/>
    <n v="14684000"/>
    <n v="31424"/>
    <n v="24824.066793999998"/>
    <m/>
  </r>
  <r>
    <x v="10"/>
    <x v="186"/>
    <s v="Medium"/>
    <s v="SKT"/>
    <n v="202638"/>
    <n v="27744"/>
    <n v="12"/>
    <n v="34714000"/>
    <n v="192432"/>
    <n v="13216.847318"/>
    <m/>
  </r>
  <r>
    <x v="10"/>
    <x v="187"/>
    <s v="PREMIUM"/>
    <s v="LTLN"/>
    <n v="202638"/>
    <n v="72512"/>
    <n v="16"/>
    <n v="113541500"/>
    <n v="549296"/>
    <n v="22106.256839999998"/>
    <m/>
  </r>
  <r>
    <x v="10"/>
    <x v="188"/>
    <s v="Medium"/>
    <s v="LTLN"/>
    <n v="202638"/>
    <n v="828"/>
    <n v="12"/>
    <n v="1484500"/>
    <n v="2604"/>
    <n v="18570.246376999999"/>
    <m/>
  </r>
  <r>
    <x v="10"/>
    <x v="189"/>
    <s v="HIGH"/>
    <s v="WHITE"/>
    <n v="202638"/>
    <n v="47920"/>
    <n v="20"/>
    <n v="83806700"/>
    <n v="412600"/>
    <n v="30624.782554000001"/>
    <m/>
  </r>
  <r>
    <x v="10"/>
    <x v="190"/>
    <s v="HIGH"/>
    <s v="WHITE"/>
    <n v="202638"/>
    <n v="22100"/>
    <n v="20"/>
    <n v="39729500"/>
    <n v="131800"/>
    <n v="31486.065158000001"/>
    <m/>
  </r>
  <r>
    <x v="10"/>
    <x v="191"/>
    <s v="HIGH"/>
    <s v="WHITE"/>
    <n v="202638"/>
    <n v="55120"/>
    <n v="20"/>
    <n v="99225400"/>
    <n v="461400"/>
    <n v="31673.059143999999"/>
    <m/>
  </r>
  <r>
    <x v="11"/>
    <x v="192"/>
    <s v="Medium"/>
    <s v="LTLN"/>
    <n v="202638"/>
    <n v="11120"/>
    <n v="20"/>
    <n v="17246000"/>
    <n v="35700"/>
    <n v="27525.219423999999"/>
    <m/>
  </r>
  <r>
    <x v="11"/>
    <x v="193"/>
    <s v="Medium"/>
    <s v="LTLN"/>
    <n v="202638"/>
    <n v="4680"/>
    <n v="20"/>
    <n v="7258000"/>
    <n v="14920"/>
    <n v="27628.239315999999"/>
    <m/>
  </r>
  <r>
    <x v="11"/>
    <x v="194"/>
    <s v="Medium"/>
    <s v="LTLN"/>
    <n v="202638"/>
    <n v="720"/>
    <n v="20"/>
    <n v="1134000"/>
    <n v="1520"/>
    <n v="27563.75"/>
    <m/>
  </r>
  <r>
    <x v="11"/>
    <x v="195"/>
    <s v="HIGH"/>
    <s v="LTLN"/>
    <n v="202638"/>
    <n v="7648"/>
    <n v="16"/>
    <n v="17953500"/>
    <n v="26064"/>
    <n v="32924.548116999998"/>
    <m/>
  </r>
  <r>
    <x v="11"/>
    <x v="196"/>
    <s v="Medium"/>
    <s v="LTLN"/>
    <n v="202638"/>
    <n v="60040"/>
    <n v="20"/>
    <n v="144043800"/>
    <n v="505760"/>
    <n v="42510.886742000002"/>
    <m/>
  </r>
  <r>
    <x v="11"/>
    <x v="197"/>
    <s v="HIGH"/>
    <s v="LTLN"/>
    <n v="202638"/>
    <n v="10500"/>
    <n v="20"/>
    <n v="25175400"/>
    <n v="62860"/>
    <n v="42533.868570999999"/>
    <m/>
  </r>
  <r>
    <x v="11"/>
    <x v="198"/>
    <s v="HIGH"/>
    <s v="LTLN"/>
    <n v="202638"/>
    <n v="4752"/>
    <n v="16"/>
    <n v="11152500"/>
    <n v="12832"/>
    <n v="32966.949495000001"/>
    <m/>
  </r>
  <r>
    <x v="11"/>
    <x v="199"/>
    <s v="HIGH"/>
    <s v="LTLN"/>
    <n v="202638"/>
    <n v="10224"/>
    <n v="16"/>
    <n v="25929500"/>
    <n v="44640"/>
    <n v="35527.920187999996"/>
    <m/>
  </r>
  <r>
    <x v="11"/>
    <x v="200"/>
    <s v="PREMIUM"/>
    <s v="WHITE"/>
    <n v="202638"/>
    <n v="3980"/>
    <n v="20"/>
    <n v="9144600"/>
    <n v="9840"/>
    <n v="40165.195979999997"/>
    <m/>
  </r>
  <r>
    <x v="11"/>
    <x v="201"/>
    <s v="HIGH"/>
    <s v="LTLN"/>
    <n v="202638"/>
    <n v="4320"/>
    <n v="16"/>
    <n v="10270000"/>
    <n v="13488"/>
    <n v="33542.914814999996"/>
    <m/>
  </r>
  <r>
    <x v="11"/>
    <x v="202"/>
    <s v="Medium"/>
    <s v="SKT"/>
    <n v="202638"/>
    <n v="1668"/>
    <n v="12"/>
    <n v="2017000"/>
    <n v="5184"/>
    <n v="13280.705035999999"/>
    <m/>
  </r>
  <r>
    <x v="11"/>
    <x v="203"/>
    <s v="Medium"/>
    <s v="SKT"/>
    <n v="202638"/>
    <n v="3120"/>
    <n v="12"/>
    <n v="3777500"/>
    <n v="10500"/>
    <n v="13268.623077"/>
    <m/>
  </r>
  <r>
    <x v="11"/>
    <x v="204"/>
    <s v="Medium"/>
    <s v="SKT"/>
    <n v="202638"/>
    <n v="3516"/>
    <n v="12"/>
    <n v="4984200"/>
    <n v="10512"/>
    <n v="15302.399316999999"/>
    <m/>
  </r>
  <r>
    <x v="11"/>
    <x v="205"/>
    <s v="Medium"/>
    <s v="SKT"/>
    <n v="202638"/>
    <n v="3936"/>
    <n v="12"/>
    <n v="5579200"/>
    <n v="12528"/>
    <n v="15283.810976000001"/>
    <m/>
  </r>
  <r>
    <x v="11"/>
    <x v="206"/>
    <s v="Low"/>
    <s v="SKT"/>
    <n v="202638"/>
    <n v="2784"/>
    <n v="12"/>
    <n v="3371500"/>
    <n v="8724"/>
    <n v="13250.232759"/>
    <m/>
  </r>
  <r>
    <x v="11"/>
    <x v="207"/>
    <s v="Low"/>
    <s v="SKT"/>
    <n v="202638"/>
    <n v="2700"/>
    <n v="12"/>
    <n v="3376100"/>
    <n v="27768"/>
    <n v="13311.142222"/>
    <m/>
  </r>
  <r>
    <x v="11"/>
    <x v="208"/>
    <s v="Low"/>
    <s v="SKT"/>
    <n v="202638"/>
    <n v="4512"/>
    <n v="12"/>
    <n v="5651000"/>
    <n v="44316"/>
    <n v="13289.422871999999"/>
    <m/>
  </r>
  <r>
    <x v="11"/>
    <x v="209"/>
    <s v="Medium"/>
    <s v="SKT"/>
    <n v="202638"/>
    <n v="3780"/>
    <n v="12"/>
    <n v="4570700"/>
    <n v="12312"/>
    <n v="13267.942857"/>
    <m/>
  </r>
  <r>
    <x v="11"/>
    <x v="210"/>
    <s v="Low"/>
    <s v="SKT"/>
    <n v="202638"/>
    <n v="3504"/>
    <n v="12"/>
    <n v="4382200"/>
    <n v="36108"/>
    <n v="13280.010274"/>
    <m/>
  </r>
  <r>
    <x v="11"/>
    <x v="211"/>
    <s v="Medium"/>
    <s v="SKT"/>
    <n v="202638"/>
    <n v="9324"/>
    <n v="12"/>
    <n v="11278500"/>
    <n v="43284"/>
    <n v="13271.924067"/>
    <m/>
  </r>
  <r>
    <x v="11"/>
    <x v="212"/>
    <s v="HIGH"/>
    <s v="WHITE"/>
    <n v="202638"/>
    <n v="10120"/>
    <n v="20"/>
    <n v="23269500"/>
    <n v="43520"/>
    <n v="40228.098813999997"/>
    <m/>
  </r>
  <r>
    <x v="11"/>
    <x v="213"/>
    <s v="HIGH"/>
    <s v="LTLN"/>
    <n v="202638"/>
    <n v="17040"/>
    <n v="20"/>
    <n v="39246300"/>
    <n v="81740"/>
    <n v="40490.56338"/>
    <m/>
  </r>
  <r>
    <x v="11"/>
    <x v="214"/>
    <s v="HIGH"/>
    <s v="LTLN"/>
    <n v="202638"/>
    <n v="10288"/>
    <n v="16"/>
    <n v="24462000"/>
    <n v="35744"/>
    <n v="33569.634526000002"/>
    <m/>
  </r>
  <r>
    <x v="11"/>
    <x v="215"/>
    <s v="PREMIUM"/>
    <s v="LTLN"/>
    <n v="202638"/>
    <n v="32240"/>
    <n v="20"/>
    <n v="74161300"/>
    <n v="203080"/>
    <n v="40518.683001999998"/>
    <m/>
  </r>
  <r>
    <x v="11"/>
    <x v="216"/>
    <s v="PREMIUM"/>
    <s v="LTLN"/>
    <n v="202638"/>
    <n v="6080"/>
    <n v="20"/>
    <n v="14000100"/>
    <n v="18640"/>
    <n v="40498.378289"/>
    <m/>
  </r>
  <r>
    <x v="11"/>
    <x v="217"/>
    <s v="PREMIUM"/>
    <s v="WHITE"/>
    <n v="202638"/>
    <n v="5820"/>
    <n v="20"/>
    <n v="14234100"/>
    <n v="18200"/>
    <n v="43088.731958999997"/>
    <m/>
  </r>
  <r>
    <x v="11"/>
    <x v="218"/>
    <s v="PREMIUM"/>
    <s v="WHITE"/>
    <n v="202638"/>
    <n v="5740"/>
    <n v="20"/>
    <n v="13183800"/>
    <n v="26540"/>
    <n v="40119.749129000003"/>
    <m/>
  </r>
  <r>
    <x v="11"/>
    <x v="219"/>
    <s v="Low"/>
    <s v="LTLN"/>
    <n v="202638"/>
    <n v="14340"/>
    <n v="20"/>
    <n v="23845200"/>
    <n v="61040"/>
    <n v="29294.025105000001"/>
    <m/>
  </r>
  <r>
    <x v="11"/>
    <x v="220"/>
    <s v="Low"/>
    <s v="SKT"/>
    <n v="202638"/>
    <n v="48432"/>
    <n v="12"/>
    <n v="48064700"/>
    <n v="418404"/>
    <n v="10836.980426"/>
    <m/>
  </r>
  <r>
    <x v="11"/>
    <x v="221"/>
    <s v="HIGH"/>
    <s v="SKM FF"/>
    <n v="202638"/>
    <n v="5980"/>
    <n v="20"/>
    <n v="9503600"/>
    <n v="23660"/>
    <n v="27853.946488000001"/>
    <m/>
  </r>
  <r>
    <x v="11"/>
    <x v="222"/>
    <s v="Low"/>
    <s v="SKM FF"/>
    <n v="202638"/>
    <n v="10160"/>
    <n v="20"/>
    <n v="16119700"/>
    <n v="43200"/>
    <n v="27820.279527999999"/>
    <m/>
  </r>
  <r>
    <x v="12"/>
    <x v="223"/>
    <s v="Medium"/>
    <s v="LTLN"/>
    <n v="202638"/>
    <n v="27888"/>
    <n v="16"/>
    <n v="46586100"/>
    <n v="142752"/>
    <n v="23655.048766"/>
    <m/>
  </r>
  <r>
    <x v="12"/>
    <x v="224"/>
    <s v="Medium"/>
    <s v="LTLN"/>
    <n v="202638"/>
    <n v="20080"/>
    <n v="16"/>
    <n v="41214000"/>
    <n v="110528"/>
    <n v="29579.960158999998"/>
    <m/>
  </r>
  <r>
    <x v="12"/>
    <x v="225"/>
    <s v="HIGH"/>
    <s v="LTLN"/>
    <n v="202638"/>
    <n v="20528"/>
    <n v="16"/>
    <n v="42049000"/>
    <n v="112880"/>
    <n v="29184.820733"/>
    <m/>
  </r>
  <r>
    <x v="12"/>
    <x v="226"/>
    <s v="Low"/>
    <s v="LTLN"/>
    <n v="202638"/>
    <n v="39568"/>
    <n v="16"/>
    <n v="61379400"/>
    <n v="279584"/>
    <n v="21968.941771000002"/>
    <m/>
  </r>
  <r>
    <x v="12"/>
    <x v="227"/>
    <s v="Low"/>
    <s v="SKT"/>
    <n v="202638"/>
    <n v="85904"/>
    <n v="16"/>
    <n v="133233800"/>
    <n v="694576"/>
    <n v="21967.617246999998"/>
    <m/>
  </r>
  <r>
    <x v="13"/>
    <x v="228"/>
    <s v="Low"/>
    <s v="SKT"/>
    <n v="202638"/>
    <n v="13200"/>
    <n v="12"/>
    <n v="10457800"/>
    <n v="81132"/>
    <n v="8257.6481820000008"/>
    <m/>
  </r>
  <r>
    <x v="13"/>
    <x v="229"/>
    <s v="Low"/>
    <s v="SKT"/>
    <n v="202638"/>
    <n v="2376"/>
    <n v="12"/>
    <n v="4653000"/>
    <n v="5280"/>
    <n v="19956.661616000001"/>
    <m/>
  </r>
  <r>
    <x v="13"/>
    <x v="230"/>
    <s v="Low"/>
    <s v="SKT"/>
    <n v="202638"/>
    <n v="8568"/>
    <n v="12"/>
    <n v="7294700"/>
    <n v="39768"/>
    <n v="8092.3571430000002"/>
    <m/>
  </r>
  <r>
    <x v="13"/>
    <x v="231"/>
    <s v="Low"/>
    <s v="SKT"/>
    <n v="202638"/>
    <n v="12336"/>
    <n v="12"/>
    <n v="9269500"/>
    <n v="48216"/>
    <n v="7968.2937739999998"/>
    <m/>
  </r>
  <r>
    <x v="13"/>
    <x v="232"/>
    <s v="Medium"/>
    <s v="SKM FF"/>
    <n v="202638"/>
    <n v="2508"/>
    <n v="12"/>
    <n v="4163900"/>
    <n v="10680"/>
    <n v="17692.583731999999"/>
    <m/>
  </r>
  <r>
    <x v="13"/>
    <x v="233"/>
    <s v="Medium"/>
    <s v="LTLN"/>
    <n v="202638"/>
    <n v="3360"/>
    <n v="20"/>
    <n v="6142500"/>
    <n v="9660"/>
    <n v="34001.857143000001"/>
    <m/>
  </r>
  <r>
    <x v="13"/>
    <x v="234"/>
    <s v="Low"/>
    <s v="SKT"/>
    <n v="202638"/>
    <n v="20076"/>
    <n v="12"/>
    <n v="16740000"/>
    <n v="106884"/>
    <n v="9021.4166170000008"/>
    <m/>
  </r>
  <r>
    <x v="13"/>
    <x v="235"/>
    <s v="Low"/>
    <s v="LTLN"/>
    <n v="202638"/>
    <n v="5072"/>
    <n v="16"/>
    <n v="9193000"/>
    <n v="14704"/>
    <n v="25768.880126"/>
    <m/>
  </r>
  <r>
    <x v="13"/>
    <x v="236"/>
    <s v="Medium"/>
    <s v="LTLN"/>
    <n v="202638"/>
    <n v="4340"/>
    <n v="20"/>
    <n v="6743000"/>
    <n v="15980"/>
    <n v="29080.479263000001"/>
    <m/>
  </r>
  <r>
    <x v="13"/>
    <x v="237"/>
    <s v="Low"/>
    <s v="LTLN"/>
    <n v="202638"/>
    <n v="4192"/>
    <n v="16"/>
    <n v="7343000"/>
    <n v="11744"/>
    <n v="25786.706107000002"/>
    <m/>
  </r>
  <r>
    <x v="13"/>
    <x v="238"/>
    <s v="Medium"/>
    <s v="LTLN"/>
    <n v="202638"/>
    <n v="11300"/>
    <n v="20"/>
    <n v="17531000"/>
    <n v="46600"/>
    <n v="29048.240708000001"/>
    <m/>
  </r>
  <r>
    <x v="13"/>
    <x v="239"/>
    <s v="Medium"/>
    <s v="LTLN"/>
    <n v="202638"/>
    <n v="2520"/>
    <n v="20"/>
    <n v="4599000"/>
    <n v="7040"/>
    <n v="34041.428570999997"/>
    <m/>
  </r>
  <r>
    <x v="13"/>
    <x v="240"/>
    <s v="Medium"/>
    <s v="LTLN"/>
    <n v="202638"/>
    <n v="3856"/>
    <n v="16"/>
    <n v="6970000"/>
    <n v="28832"/>
    <n v="25611.842324000001"/>
    <m/>
  </r>
  <r>
    <x v="13"/>
    <x v="241"/>
    <s v="Low"/>
    <s v="SKT"/>
    <n v="202638"/>
    <n v="3012"/>
    <n v="12"/>
    <n v="2491200"/>
    <n v="6600"/>
    <n v="8615.5458170000002"/>
    <m/>
  </r>
  <r>
    <x v="13"/>
    <x v="242"/>
    <s v="Low"/>
    <s v="SKT"/>
    <n v="202638"/>
    <n v="1224"/>
    <n v="12"/>
    <n v="918000"/>
    <n v="1740"/>
    <n v="8071.3725489999997"/>
    <m/>
  </r>
  <r>
    <x v="13"/>
    <x v="243"/>
    <s v="Low"/>
    <s v="SKT"/>
    <n v="202638"/>
    <n v="288"/>
    <n v="12"/>
    <n v="792000"/>
    <n v="660"/>
    <n v="27762.083332999999"/>
    <m/>
  </r>
  <r>
    <x v="13"/>
    <x v="244"/>
    <s v="Low"/>
    <s v="SKT"/>
    <n v="202638"/>
    <n v="19332"/>
    <n v="12"/>
    <n v="14991300"/>
    <n v="139140"/>
    <n v="8072.410304"/>
    <m/>
  </r>
  <r>
    <x v="13"/>
    <x v="245"/>
    <s v="Low"/>
    <s v="SKT"/>
    <n v="202638"/>
    <n v="3440"/>
    <n v="16"/>
    <n v="2797000"/>
    <n v="12000"/>
    <n v="11547.367442000001"/>
    <m/>
  </r>
  <r>
    <x v="13"/>
    <x v="246"/>
    <s v="Low"/>
    <s v="SKT"/>
    <n v="202638"/>
    <n v="5988"/>
    <n v="12"/>
    <n v="5693000"/>
    <n v="23820"/>
    <n v="9330.4809619999996"/>
    <m/>
  </r>
  <r>
    <x v="13"/>
    <x v="247"/>
    <s v="Low"/>
    <s v="SKT"/>
    <n v="202638"/>
    <n v="816"/>
    <n v="12"/>
    <n v="674000"/>
    <n v="1428"/>
    <n v="8673.3529409999992"/>
    <m/>
  </r>
  <r>
    <x v="13"/>
    <x v="251"/>
    <s v="Low"/>
    <s v="SKT"/>
    <n v="202638"/>
    <n v="12"/>
    <n v="12"/>
    <n v="13700"/>
    <n v="24"/>
    <n v="12360"/>
    <m/>
  </r>
  <r>
    <x v="14"/>
    <x v="252"/>
    <s v="PREMIUM"/>
    <s v="ALOE GRAPE"/>
    <n v="202638"/>
    <n v="8"/>
    <n v="1"/>
    <n v="552000"/>
    <n v="5"/>
    <n v="61888.5"/>
    <m/>
  </r>
  <r>
    <x v="14"/>
    <x v="253"/>
    <s v="PREMIUM"/>
    <s v="KIT"/>
    <n v="202638"/>
    <n v="11"/>
    <n v="1"/>
    <n v="981079"/>
    <n v="6"/>
    <n v="76223.636364000005"/>
    <m/>
  </r>
  <r>
    <x v="14"/>
    <x v="254"/>
    <s v="PREMIUM"/>
    <s v="LYCHEE BURST"/>
    <n v="202638"/>
    <n v="24"/>
    <n v="1"/>
    <n v="1962000"/>
    <n v="17"/>
    <n v="69780.625"/>
    <m/>
  </r>
  <r>
    <x v="14"/>
    <x v="255"/>
    <s v="PREMIUM"/>
    <s v="TRIPLE MANGO"/>
    <n v="202638"/>
    <n v="47"/>
    <n v="1"/>
    <n v="3850000"/>
    <n v="68"/>
    <n v="69653.085105999999"/>
    <m/>
  </r>
  <r>
    <x v="14"/>
    <x v="256"/>
    <s v="PREMIUM"/>
    <s v="VERY BERRY"/>
    <n v="202638"/>
    <n v="27"/>
    <n v="1"/>
    <n v="2199000"/>
    <n v="17"/>
    <n v="69983.333333000002"/>
    <m/>
  </r>
  <r>
    <x v="14"/>
    <x v="257"/>
    <s v="PREMIUM"/>
    <s v="WATERMELON CHIL"/>
    <n v="202638"/>
    <n v="38"/>
    <n v="1"/>
    <n v="3110500"/>
    <n v="63"/>
    <n v="69846.157894999997"/>
    <m/>
  </r>
  <r>
    <x v="14"/>
    <x v="258"/>
    <s v="PREMIUM"/>
    <s v="HIBISCUS ICETEA"/>
    <n v="202638"/>
    <n v="88"/>
    <n v="1"/>
    <n v="7216000"/>
    <n v="54"/>
    <n v="70222.75"/>
    <m/>
  </r>
  <r>
    <x v="14"/>
    <x v="259"/>
    <s v="PREMIUM"/>
    <s v="HONEYDEW MELON"/>
    <n v="202638"/>
    <n v="3"/>
    <n v="1"/>
    <n v="207000"/>
    <n v="3"/>
    <n v="61200"/>
    <m/>
  </r>
  <r>
    <x v="14"/>
    <x v="260"/>
    <s v="PREMIUM"/>
    <s v="ICE TEA"/>
    <n v="202638"/>
    <n v="11"/>
    <n v="1"/>
    <n v="902000"/>
    <n v="9"/>
    <n v="69890.090909000006"/>
    <m/>
  </r>
  <r>
    <x v="14"/>
    <x v="261"/>
    <s v="PREMIUM"/>
    <s v="JASMINE MLK TEA"/>
    <n v="202638"/>
    <n v="5"/>
    <n v="1"/>
    <n v="345000"/>
    <n v="4"/>
    <n v="61934.400000000001"/>
    <m/>
  </r>
  <r>
    <x v="14"/>
    <x v="262"/>
    <s v="PREMIUM"/>
    <s v="MENTHOL XTRA"/>
    <n v="202638"/>
    <n v="14"/>
    <n v="1"/>
    <n v="1148000"/>
    <n v="13"/>
    <n v="69998.714286000002"/>
    <m/>
  </r>
  <r>
    <x v="14"/>
    <x v="263"/>
    <s v="PREMIUM"/>
    <s v="PINEAPLE DELIGH"/>
    <n v="202638"/>
    <n v="9"/>
    <n v="1"/>
    <n v="738000"/>
    <n v="8"/>
    <n v="70164.666666999998"/>
    <m/>
  </r>
  <r>
    <x v="14"/>
    <x v="264"/>
    <s v="PREMIUM"/>
    <s v="STRAWBERRY BURST"/>
    <n v="202638"/>
    <n v="15"/>
    <n v="1"/>
    <n v="1230000"/>
    <n v="11"/>
    <n v="70118.2"/>
    <m/>
  </r>
  <r>
    <x v="14"/>
    <x v="265"/>
    <s v="PREMIUM"/>
    <s v="WATERMELON ICE"/>
    <n v="202638"/>
    <n v="12"/>
    <n v="1"/>
    <n v="984000"/>
    <n v="6"/>
    <n v="22879"/>
    <m/>
  </r>
  <r>
    <x v="15"/>
    <x v="266"/>
    <s v="PREMIUM"/>
    <s v="BLUEBERRY ICE"/>
    <n v="202638"/>
    <n v="15"/>
    <n v="1"/>
    <n v="954400"/>
    <n v="17"/>
    <n v="60841.4"/>
    <m/>
  </r>
  <r>
    <x v="15"/>
    <x v="267"/>
    <s v="PREMIUM"/>
    <s v="GRAPE ICE"/>
    <n v="202638"/>
    <n v="24"/>
    <n v="1"/>
    <n v="1532000"/>
    <n v="30"/>
    <n v="60806.166666999998"/>
    <m/>
  </r>
  <r>
    <x v="15"/>
    <x v="268"/>
    <s v="PREMIUM"/>
    <s v="MANGO ICE"/>
    <n v="202638"/>
    <n v="16"/>
    <n v="1"/>
    <n v="1029600"/>
    <n v="13"/>
    <n v="61061.4375"/>
    <m/>
  </r>
  <r>
    <x v="15"/>
    <x v="269"/>
    <s v="PREMIUM"/>
    <s v="MINT ICE"/>
    <n v="202638"/>
    <n v="14"/>
    <n v="1"/>
    <n v="897800"/>
    <n v="14"/>
    <n v="60850.071429000003"/>
    <m/>
  </r>
  <r>
    <x v="15"/>
    <x v="270"/>
    <s v="PREMIUM"/>
    <s v="KIT"/>
    <n v="202638"/>
    <n v="4"/>
    <n v="1"/>
    <n v="196396"/>
    <n v="6"/>
    <n v="47924.75"/>
    <m/>
  </r>
  <r>
    <x v="15"/>
    <x v="271"/>
    <s v="PREMIUM"/>
    <s v="BLUEBERRY ICE"/>
    <n v="202638"/>
    <n v="9"/>
    <n v="1"/>
    <n v="585900"/>
    <n v="8"/>
    <n v="62216"/>
    <m/>
  </r>
  <r>
    <x v="15"/>
    <x v="272"/>
    <s v="PREMIUM"/>
    <s v="MANGO ICE"/>
    <n v="202638"/>
    <n v="10"/>
    <n v="1"/>
    <n v="637000"/>
    <n v="6"/>
    <n v="61969.599999999999"/>
    <m/>
  </r>
  <r>
    <x v="15"/>
    <x v="273"/>
    <s v="PREMIUM"/>
    <s v="MINT ICE"/>
    <n v="202638"/>
    <n v="12"/>
    <n v="1"/>
    <n v="777000"/>
    <n v="6"/>
    <n v="62062"/>
    <m/>
  </r>
  <r>
    <x v="0"/>
    <x v="0"/>
    <s v="Low"/>
    <s v="SKT"/>
    <n v="202638"/>
    <n v="10608"/>
    <n v="12"/>
    <n v="9903200"/>
    <n v="64500"/>
    <n v="9806.7454749999997"/>
    <m/>
  </r>
  <r>
    <x v="0"/>
    <x v="1"/>
    <s v="Medium"/>
    <s v="LTLN"/>
    <n v="202638"/>
    <n v="2192"/>
    <n v="16"/>
    <n v="5081600"/>
    <n v="5680"/>
    <n v="32344.795620000001"/>
    <m/>
  </r>
  <r>
    <x v="0"/>
    <x v="2"/>
    <s v="HIGH"/>
    <s v="SKM FF"/>
    <n v="202638"/>
    <n v="14960"/>
    <n v="16"/>
    <n v="32200300"/>
    <n v="89248"/>
    <n v="30145.822459999999"/>
    <m/>
  </r>
  <r>
    <x v="0"/>
    <x v="3"/>
    <s v="PREMIUM"/>
    <s v="WHITE"/>
    <n v="202638"/>
    <n v="8520"/>
    <n v="20"/>
    <n v="15372100"/>
    <n v="33940"/>
    <n v="31135.774647999999"/>
    <m/>
  </r>
  <r>
    <x v="0"/>
    <x v="4"/>
    <s v="PREMIUM"/>
    <s v="LTLN"/>
    <n v="202638"/>
    <n v="19020"/>
    <n v="20"/>
    <n v="41297800"/>
    <n v="102520"/>
    <n v="38048.053628000001"/>
    <m/>
  </r>
  <r>
    <x v="0"/>
    <x v="5"/>
    <s v="Low"/>
    <s v="SKT"/>
    <n v="202638"/>
    <n v="972"/>
    <n v="12"/>
    <n v="1945500"/>
    <n v="4176"/>
    <n v="21178.888889000002"/>
    <m/>
  </r>
  <r>
    <x v="0"/>
    <x v="6"/>
    <s v="Medium"/>
    <s v="White"/>
    <n v="202638"/>
    <n v="3800"/>
    <n v="20"/>
    <n v="7937000"/>
    <n v="12360"/>
    <n v="35629.278946999999"/>
    <m/>
  </r>
  <r>
    <x v="0"/>
    <x v="7"/>
    <s v="HIGH"/>
    <s v="WHITE"/>
    <n v="202638"/>
    <n v="11020"/>
    <n v="20"/>
    <n v="22314500"/>
    <n v="45380"/>
    <n v="34862.871142999997"/>
    <m/>
  </r>
  <r>
    <x v="0"/>
    <x v="8"/>
    <s v="HIGH"/>
    <s v="WHITE"/>
    <n v="202638"/>
    <n v="29780"/>
    <n v="20"/>
    <n v="57350000"/>
    <n v="242220"/>
    <n v="33504.942242999998"/>
    <m/>
  </r>
  <r>
    <x v="0"/>
    <x v="9"/>
    <s v="PREMIUM"/>
    <s v="SKM FF"/>
    <n v="202638"/>
    <n v="2592"/>
    <n v="12"/>
    <n v="5491800"/>
    <n v="7584"/>
    <n v="22213.675926"/>
    <m/>
  </r>
  <r>
    <x v="0"/>
    <x v="10"/>
    <s v="PREMIUM"/>
    <s v="LTLN"/>
    <n v="202638"/>
    <n v="7328"/>
    <n v="16"/>
    <n v="15733200"/>
    <n v="31760"/>
    <n v="30171.617903999999"/>
    <m/>
  </r>
  <r>
    <x v="0"/>
    <x v="11"/>
    <s v="PREMIUM"/>
    <s v="WHITE"/>
    <n v="202638"/>
    <n v="4100"/>
    <n v="20"/>
    <n v="8297200"/>
    <n v="14340"/>
    <n v="34188.839024000001"/>
    <m/>
  </r>
  <r>
    <x v="0"/>
    <x v="12"/>
    <s v="PREMIUM"/>
    <s v="WHITE"/>
    <n v="202638"/>
    <n v="22920"/>
    <n v="20"/>
    <n v="41352900"/>
    <n v="147580"/>
    <n v="31344.785339999999"/>
    <m/>
  </r>
  <r>
    <x v="1"/>
    <x v="13"/>
    <s v="Medium"/>
    <s v="CIGAR"/>
    <n v="202638"/>
    <n v="3090"/>
    <n v="6"/>
    <n v="9225100"/>
    <n v="11736"/>
    <n v="16025.941747999999"/>
    <m/>
  </r>
  <r>
    <x v="1"/>
    <x v="14"/>
    <s v="Medium"/>
    <s v="SKT"/>
    <n v="202638"/>
    <n v="4944"/>
    <n v="12"/>
    <n v="6918100"/>
    <n v="38688"/>
    <n v="14574.808252000001"/>
    <m/>
  </r>
  <r>
    <x v="1"/>
    <x v="15"/>
    <s v="Medium"/>
    <s v="SKT"/>
    <n v="202638"/>
    <n v="1728"/>
    <n v="12"/>
    <n v="2263800"/>
    <n v="6744"/>
    <n v="13704.604167"/>
    <m/>
  </r>
  <r>
    <x v="1"/>
    <x v="16"/>
    <s v="Low"/>
    <s v="SKT"/>
    <n v="202638"/>
    <n v="81036"/>
    <n v="12"/>
    <n v="115059400"/>
    <n v="610500"/>
    <n v="15315.663113000001"/>
    <m/>
  </r>
  <r>
    <x v="1"/>
    <x v="17"/>
    <s v="HIGH"/>
    <s v="LTLN"/>
    <n v="202638"/>
    <n v="4752"/>
    <n v="16"/>
    <n v="11416700"/>
    <n v="17296"/>
    <n v="33916.622896000001"/>
    <m/>
  </r>
  <r>
    <x v="1"/>
    <x v="18"/>
    <s v="Medium"/>
    <s v="SKT"/>
    <n v="202638"/>
    <n v="4812"/>
    <n v="12"/>
    <n v="7458500"/>
    <n v="18960"/>
    <n v="16307.713217"/>
    <m/>
  </r>
  <r>
    <x v="1"/>
    <x v="19"/>
    <s v="Medium"/>
    <s v="SKT"/>
    <n v="202638"/>
    <n v="6876"/>
    <n v="12"/>
    <n v="10169400"/>
    <n v="50412"/>
    <n v="15511.239092"/>
    <m/>
  </r>
  <r>
    <x v="1"/>
    <x v="20"/>
    <s v="Medium"/>
    <s v="SKT"/>
    <n v="202638"/>
    <n v="30108"/>
    <n v="12"/>
    <n v="42905000"/>
    <n v="218016"/>
    <n v="16419.501794"/>
    <m/>
  </r>
  <r>
    <x v="1"/>
    <x v="21"/>
    <s v="Low"/>
    <s v="SKT"/>
    <n v="202638"/>
    <n v="4260"/>
    <n v="12"/>
    <n v="5329000"/>
    <n v="19428"/>
    <n v="13517.670423"/>
    <m/>
  </r>
  <r>
    <x v="1"/>
    <x v="22"/>
    <s v="Medium"/>
    <s v="LTLN"/>
    <n v="202638"/>
    <n v="5664"/>
    <n v="16"/>
    <n v="9413900"/>
    <n v="21792"/>
    <n v="23365.624294000001"/>
    <m/>
  </r>
  <r>
    <x v="1"/>
    <x v="23"/>
    <s v="Low"/>
    <s v="LTLN"/>
    <n v="202638"/>
    <n v="13840"/>
    <n v="16"/>
    <n v="21745000"/>
    <n v="99872"/>
    <n v="23246.799999999999"/>
    <m/>
  </r>
  <r>
    <x v="1"/>
    <x v="24"/>
    <s v="Low"/>
    <s v="SKT"/>
    <n v="202638"/>
    <n v="4140"/>
    <n v="12"/>
    <n v="3519700"/>
    <n v="17640"/>
    <n v="8982.8057970000009"/>
    <m/>
  </r>
  <r>
    <x v="1"/>
    <x v="25"/>
    <s v="PREMIUM"/>
    <s v="SKM FF"/>
    <n v="202638"/>
    <n v="4384"/>
    <n v="16"/>
    <n v="8798000"/>
    <n v="12960"/>
    <n v="29440.759124"/>
    <m/>
  </r>
  <r>
    <x v="1"/>
    <x v="26"/>
    <s v="HIGH"/>
    <s v="SKM FF"/>
    <n v="202638"/>
    <n v="17560"/>
    <n v="20"/>
    <n v="36241000"/>
    <n v="90500"/>
    <n v="37579.779043000002"/>
    <m/>
  </r>
  <r>
    <x v="1"/>
    <x v="27"/>
    <s v="Medium"/>
    <s v="LTLN"/>
    <n v="202638"/>
    <n v="12688"/>
    <n v="16"/>
    <n v="29849100"/>
    <n v="64848"/>
    <n v="33900.766709000003"/>
    <m/>
  </r>
  <r>
    <x v="1"/>
    <x v="28"/>
    <s v="HIGH"/>
    <s v="LTLN"/>
    <n v="202638"/>
    <n v="19216"/>
    <n v="16"/>
    <n v="45243500"/>
    <n v="112832"/>
    <n v="33955.323897000002"/>
    <m/>
  </r>
  <r>
    <x v="1"/>
    <x v="29"/>
    <s v="HIGH"/>
    <s v="LTLN"/>
    <n v="202638"/>
    <n v="6784"/>
    <n v="16"/>
    <n v="15956000"/>
    <n v="23728"/>
    <n v="33922.912735999998"/>
    <m/>
  </r>
  <r>
    <x v="1"/>
    <x v="30"/>
    <s v="Low"/>
    <s v="SKT"/>
    <n v="202638"/>
    <n v="58932"/>
    <n v="12"/>
    <n v="83779200"/>
    <n v="605172"/>
    <n v="15312.759112"/>
    <m/>
  </r>
  <r>
    <x v="1"/>
    <x v="31"/>
    <s v="Medium"/>
    <s v="SKM FF"/>
    <n v="202638"/>
    <n v="5892"/>
    <n v="12"/>
    <n v="8824100"/>
    <n v="25788"/>
    <n v="15620.572301"/>
    <m/>
  </r>
  <r>
    <x v="1"/>
    <x v="32"/>
    <s v="PREMIUM"/>
    <s v="SKT"/>
    <n v="202638"/>
    <n v="3276"/>
    <n v="12"/>
    <n v="5607000"/>
    <n v="11004"/>
    <n v="17759.578754999999"/>
    <m/>
  </r>
  <r>
    <x v="1"/>
    <x v="33"/>
    <s v="PREMIUM"/>
    <s v="SKM FF"/>
    <n v="202638"/>
    <n v="49776"/>
    <n v="12"/>
    <n v="104192500"/>
    <n v="362940"/>
    <n v="22999.528205999999"/>
    <m/>
  </r>
  <r>
    <x v="1"/>
    <x v="34"/>
    <s v="PREMIUM"/>
    <s v="SKM FF"/>
    <n v="202638"/>
    <n v="7168"/>
    <n v="16"/>
    <n v="15687900"/>
    <n v="29760"/>
    <n v="30931.691964000001"/>
    <m/>
  </r>
  <r>
    <x v="1"/>
    <x v="35"/>
    <s v="Low"/>
    <s v="SKT"/>
    <n v="202638"/>
    <n v="6528"/>
    <n v="12"/>
    <n v="9802000"/>
    <n v="29916"/>
    <n v="16022.96875"/>
    <m/>
  </r>
  <r>
    <x v="1"/>
    <x v="36"/>
    <s v="Medium"/>
    <s v="SKT"/>
    <n v="202638"/>
    <n v="60192"/>
    <n v="12"/>
    <n v="80490000"/>
    <n v="528744"/>
    <n v="14498.618022000001"/>
    <m/>
  </r>
  <r>
    <x v="1"/>
    <x v="37"/>
    <s v="Medium"/>
    <s v="SKT"/>
    <n v="202638"/>
    <n v="6312"/>
    <n v="12"/>
    <n v="8805000"/>
    <n v="34704"/>
    <n v="14604.891635"/>
    <m/>
  </r>
  <r>
    <x v="1"/>
    <x v="38"/>
    <s v="Medium"/>
    <s v="SKT"/>
    <n v="202638"/>
    <n v="3756"/>
    <n v="12"/>
    <n v="5790500"/>
    <n v="15816"/>
    <n v="16412.054313000001"/>
    <m/>
  </r>
  <r>
    <x v="1"/>
    <x v="39"/>
    <s v="Medium"/>
    <s v="SKT"/>
    <n v="202638"/>
    <n v="3060"/>
    <n v="12"/>
    <n v="4820100"/>
    <n v="13296"/>
    <n v="16327.278431000001"/>
    <m/>
  </r>
  <r>
    <x v="1"/>
    <x v="40"/>
    <s v="Medium"/>
    <s v="LTLN"/>
    <n v="202638"/>
    <n v="10256"/>
    <n v="16"/>
    <n v="21353000"/>
    <n v="47840"/>
    <n v="30624.981279"/>
    <m/>
  </r>
  <r>
    <x v="1"/>
    <x v="41"/>
    <s v="Low"/>
    <s v="SKT"/>
    <n v="202638"/>
    <n v="4980"/>
    <n v="12"/>
    <n v="5616500"/>
    <n v="25068"/>
    <n v="11579.648193000001"/>
    <m/>
  </r>
  <r>
    <x v="1"/>
    <x v="42"/>
    <s v="Low"/>
    <s v="SKT"/>
    <n v="202638"/>
    <n v="19344"/>
    <n v="12"/>
    <n v="21828200"/>
    <n v="131352"/>
    <n v="11593.693547999999"/>
    <m/>
  </r>
  <r>
    <x v="1"/>
    <x v="43"/>
    <s v="Low"/>
    <s v="WHITE"/>
    <n v="202638"/>
    <n v="4180"/>
    <n v="20"/>
    <n v="6180500"/>
    <n v="13420"/>
    <n v="26349.516746000001"/>
    <m/>
  </r>
  <r>
    <x v="1"/>
    <x v="44"/>
    <s v="Medium"/>
    <s v="SPM"/>
    <n v="202638"/>
    <n v="2040"/>
    <n v="20"/>
    <n v="3021500"/>
    <n v="15500"/>
    <n v="26904.176470999999"/>
    <m/>
  </r>
  <r>
    <x v="1"/>
    <x v="45"/>
    <s v="Medium"/>
    <s v="SPM"/>
    <n v="202638"/>
    <n v="2280"/>
    <n v="20"/>
    <n v="3370500"/>
    <n v="18620"/>
    <n v="26882.684211"/>
    <m/>
  </r>
  <r>
    <x v="1"/>
    <x v="46"/>
    <s v="Medium"/>
    <s v="LTLN"/>
    <n v="202638"/>
    <n v="25344"/>
    <n v="16"/>
    <n v="59765800"/>
    <n v="215824"/>
    <n v="33902.989267999998"/>
    <m/>
  </r>
  <r>
    <x v="1"/>
    <x v="47"/>
    <s v="Medium"/>
    <s v="WHITE"/>
    <n v="202638"/>
    <n v="3640"/>
    <n v="20"/>
    <n v="5031500"/>
    <n v="8260"/>
    <n v="26379.642856999999"/>
    <m/>
  </r>
  <r>
    <x v="1"/>
    <x v="48"/>
    <s v="Medium"/>
    <s v="WHITE"/>
    <n v="202638"/>
    <n v="8740"/>
    <n v="20"/>
    <n v="12929000"/>
    <n v="30280"/>
    <n v="26343.059496999998"/>
    <m/>
  </r>
  <r>
    <x v="1"/>
    <x v="49"/>
    <s v="Low"/>
    <s v="LTLN"/>
    <n v="202638"/>
    <n v="4224"/>
    <n v="16"/>
    <n v="6343200"/>
    <n v="18816"/>
    <n v="22056.784091000001"/>
    <m/>
  </r>
  <r>
    <x v="1"/>
    <x v="50"/>
    <s v="Low"/>
    <s v="SKM FF"/>
    <n v="202638"/>
    <n v="8112"/>
    <n v="12"/>
    <n v="12684100"/>
    <n v="36240"/>
    <n v="16642.513314"/>
    <m/>
  </r>
  <r>
    <x v="1"/>
    <x v="51"/>
    <s v="Low"/>
    <s v="SKM FF"/>
    <n v="202638"/>
    <n v="6132"/>
    <n v="12"/>
    <n v="8654600"/>
    <n v="26220"/>
    <n v="14520.743640000001"/>
    <m/>
  </r>
  <r>
    <x v="2"/>
    <x v="52"/>
    <s v="Medium"/>
    <s v="LTLN"/>
    <n v="202638"/>
    <n v="13424"/>
    <n v="16"/>
    <n v="21429700"/>
    <n v="60256"/>
    <n v="22707.568534000002"/>
    <m/>
  </r>
  <r>
    <x v="2"/>
    <x v="53"/>
    <s v="HIGH"/>
    <s v="LTLN"/>
    <n v="202638"/>
    <n v="58736"/>
    <n v="16"/>
    <n v="105610900"/>
    <n v="534544"/>
    <n v="25106.666303000002"/>
    <m/>
  </r>
  <r>
    <x v="2"/>
    <x v="54"/>
    <s v="Medium"/>
    <s v="LTLN"/>
    <n v="202638"/>
    <n v="18368"/>
    <n v="16"/>
    <n v="33826000"/>
    <n v="109776"/>
    <n v="25971.486063"/>
    <m/>
  </r>
  <r>
    <x v="2"/>
    <x v="55"/>
    <s v="Medium"/>
    <s v="LTLN"/>
    <n v="202638"/>
    <n v="24544"/>
    <n v="16"/>
    <n v="45190800"/>
    <n v="143808"/>
    <n v="25995.290090999999"/>
    <m/>
  </r>
  <r>
    <x v="2"/>
    <x v="56"/>
    <s v="Medium"/>
    <s v="LTLN"/>
    <n v="202638"/>
    <n v="17760"/>
    <n v="16"/>
    <n v="32701200"/>
    <n v="164096"/>
    <n v="25910.303604000001"/>
    <m/>
  </r>
  <r>
    <x v="2"/>
    <x v="57"/>
    <s v="Low"/>
    <s v="SKT"/>
    <n v="202638"/>
    <n v="16288"/>
    <n v="16"/>
    <n v="18647300"/>
    <n v="46336"/>
    <n v="16640.039293000002"/>
    <m/>
  </r>
  <r>
    <x v="3"/>
    <x v="58"/>
    <s v="Medium"/>
    <s v="SKT"/>
    <n v="202638"/>
    <n v="9392"/>
    <n v="16"/>
    <n v="12173000"/>
    <n v="43776"/>
    <n v="18314.90971"/>
    <m/>
  </r>
  <r>
    <x v="3"/>
    <x v="59"/>
    <s v="Medium"/>
    <s v="SKT"/>
    <n v="202638"/>
    <n v="2004"/>
    <n v="12"/>
    <n v="2913800"/>
    <n v="13572"/>
    <n v="15367.688623"/>
    <m/>
  </r>
  <r>
    <x v="3"/>
    <x v="60"/>
    <s v="PREMIUM"/>
    <s v="SKT"/>
    <n v="202638"/>
    <n v="240"/>
    <n v="12"/>
    <n v="350000"/>
    <n v="180"/>
    <n v="14572.75"/>
    <m/>
  </r>
  <r>
    <x v="3"/>
    <x v="61"/>
    <s v="HIGH"/>
    <s v="SKM FF"/>
    <n v="202638"/>
    <n v="83256"/>
    <n v="12"/>
    <n v="199721200"/>
    <n v="707988"/>
    <n v="26000.001874000001"/>
    <m/>
  </r>
  <r>
    <x v="3"/>
    <x v="62"/>
    <s v="Medium"/>
    <s v="SKT"/>
    <n v="202638"/>
    <n v="7152"/>
    <n v="12"/>
    <n v="10579100"/>
    <n v="26604"/>
    <n v="15381.268456"/>
    <m/>
  </r>
  <r>
    <x v="3"/>
    <x v="63"/>
    <s v="Medium"/>
    <s v="LTLN"/>
    <n v="202638"/>
    <n v="2544"/>
    <n v="16"/>
    <n v="5845700"/>
    <n v="6320"/>
    <n v="32178.672955999999"/>
    <m/>
  </r>
  <r>
    <x v="3"/>
    <x v="64"/>
    <s v="Medium"/>
    <s v="LTLN"/>
    <n v="202638"/>
    <n v="192"/>
    <n v="16"/>
    <n v="440400"/>
    <n v="272"/>
    <n v="32360.083332999999"/>
    <m/>
  </r>
  <r>
    <x v="3"/>
    <x v="65"/>
    <s v="PREMIUM"/>
    <s v="SKM FF"/>
    <n v="202638"/>
    <n v="9372"/>
    <n v="12"/>
    <n v="22345500"/>
    <n v="51072"/>
    <n v="26029.860434999999"/>
    <m/>
  </r>
  <r>
    <x v="3"/>
    <x v="66"/>
    <s v="Low"/>
    <s v="SKT"/>
    <n v="202638"/>
    <n v="288"/>
    <n v="16"/>
    <n v="394200"/>
    <n v="128"/>
    <n v="18503.333332999999"/>
    <m/>
  </r>
  <r>
    <x v="3"/>
    <x v="67"/>
    <s v="Medium"/>
    <s v="SKM FF"/>
    <n v="202638"/>
    <n v="18084"/>
    <n v="12"/>
    <n v="43384800"/>
    <n v="154404"/>
    <n v="26003.536165000001"/>
    <m/>
  </r>
  <r>
    <x v="3"/>
    <x v="68"/>
    <s v="PREMIUM"/>
    <s v="SKM FF"/>
    <n v="202638"/>
    <n v="768"/>
    <n v="16"/>
    <n v="2256000"/>
    <n v="416"/>
    <n v="41508.9375"/>
    <m/>
  </r>
  <r>
    <x v="3"/>
    <x v="69"/>
    <s v="PREMIUM"/>
    <s v="SKM FF"/>
    <n v="202638"/>
    <n v="7712"/>
    <n v="16"/>
    <n v="18715500"/>
    <n v="43376"/>
    <n v="35062.757260999999"/>
    <m/>
  </r>
  <r>
    <x v="3"/>
    <x v="70"/>
    <s v="Medium"/>
    <s v="LTLN"/>
    <n v="202638"/>
    <n v="2752"/>
    <n v="16"/>
    <n v="6324100"/>
    <n v="7328"/>
    <n v="32337.139534999998"/>
    <m/>
  </r>
  <r>
    <x v="3"/>
    <x v="71"/>
    <s v="HIGH"/>
    <s v="SKM FF"/>
    <n v="202638"/>
    <n v="9712"/>
    <n v="16"/>
    <n v="22340600"/>
    <n v="40432"/>
    <n v="32319.76771"/>
    <m/>
  </r>
  <r>
    <x v="3"/>
    <x v="72"/>
    <s v="PREMIUM"/>
    <s v="SKM FF"/>
    <n v="202638"/>
    <n v="30656"/>
    <n v="16"/>
    <n v="74496500"/>
    <n v="228272"/>
    <n v="35062.860647000001"/>
    <m/>
  </r>
  <r>
    <x v="4"/>
    <x v="73"/>
    <s v="Low"/>
    <s v="SKM FF"/>
    <n v="202638"/>
    <n v="6520"/>
    <n v="20"/>
    <n v="9841900"/>
    <n v="22720"/>
    <n v="26510.223925999999"/>
    <m/>
  </r>
  <r>
    <x v="4"/>
    <x v="74"/>
    <s v="PREMIUM"/>
    <s v="LTLN"/>
    <n v="202638"/>
    <n v="7500"/>
    <n v="20"/>
    <n v="14981200"/>
    <n v="30860"/>
    <n v="36393.437333000002"/>
    <m/>
  </r>
  <r>
    <x v="4"/>
    <x v="75"/>
    <s v="PREMIUM"/>
    <s v="LTLN"/>
    <n v="202638"/>
    <n v="10980"/>
    <n v="20"/>
    <n v="27068000"/>
    <n v="47860"/>
    <n v="43355.584698999999"/>
    <m/>
  </r>
  <r>
    <x v="4"/>
    <x v="76"/>
    <s v="PREMIUM"/>
    <s v="LTLN"/>
    <n v="202638"/>
    <n v="28280"/>
    <n v="20"/>
    <n v="69785400"/>
    <n v="174480"/>
    <n v="43381.139321000002"/>
    <m/>
  </r>
  <r>
    <x v="4"/>
    <x v="77"/>
    <s v="PREMIUM"/>
    <s v="SKM FF"/>
    <n v="202638"/>
    <n v="8640"/>
    <n v="20"/>
    <n v="11622300"/>
    <n v="37140"/>
    <n v="23677.618055999999"/>
    <m/>
  </r>
  <r>
    <x v="4"/>
    <x v="78"/>
    <s v="Low"/>
    <s v="SKT"/>
    <n v="202638"/>
    <n v="90576"/>
    <n v="12"/>
    <n v="106648800"/>
    <n v="452244"/>
    <n v="13178.048755"/>
    <m/>
  </r>
  <r>
    <x v="4"/>
    <x v="79"/>
    <s v="PREMIUM"/>
    <s v="SKT"/>
    <n v="202638"/>
    <n v="10188"/>
    <n v="12"/>
    <n v="18639300"/>
    <n v="52080"/>
    <n v="19341.773851999998"/>
    <m/>
  </r>
  <r>
    <x v="4"/>
    <x v="80"/>
    <s v="PREMIUM"/>
    <s v="SKT"/>
    <n v="202638"/>
    <n v="10380"/>
    <n v="12"/>
    <n v="17949700"/>
    <n v="48132"/>
    <n v="18232.534103999998"/>
    <m/>
  </r>
  <r>
    <x v="4"/>
    <x v="81"/>
    <s v="PREMIUM"/>
    <s v="SKT"/>
    <n v="202638"/>
    <n v="25308"/>
    <n v="12"/>
    <n v="42238000"/>
    <n v="178140"/>
    <n v="18405.770507000001"/>
    <m/>
  </r>
  <r>
    <x v="4"/>
    <x v="82"/>
    <s v="PREMIUM"/>
    <s v="SKT"/>
    <n v="202638"/>
    <n v="46200"/>
    <n v="12"/>
    <n v="95204000"/>
    <n v="363612"/>
    <n v="21477.396883000001"/>
    <m/>
  </r>
  <r>
    <x v="4"/>
    <x v="83"/>
    <s v="PREMIUM"/>
    <s v="SKT"/>
    <n v="202638"/>
    <n v="16976"/>
    <n v="16"/>
    <n v="32394400"/>
    <n v="104704"/>
    <n v="26814.874647000001"/>
    <m/>
  </r>
  <r>
    <x v="4"/>
    <x v="84"/>
    <s v="HIGH"/>
    <s v="SKM FF"/>
    <n v="202638"/>
    <n v="73560"/>
    <n v="12"/>
    <n v="154011800"/>
    <n v="522516"/>
    <n v="23106.148287"/>
    <m/>
  </r>
  <r>
    <x v="4"/>
    <x v="85"/>
    <s v="HIGH"/>
    <s v="SKM FF"/>
    <n v="202638"/>
    <n v="54720"/>
    <n v="12"/>
    <n v="135859500"/>
    <n v="429432"/>
    <n v="26308.507237000002"/>
    <m/>
  </r>
  <r>
    <x v="4"/>
    <x v="86"/>
    <s v="PREMIUM"/>
    <s v="SKT"/>
    <n v="202638"/>
    <n v="63960"/>
    <n v="12"/>
    <n v="117136200"/>
    <n v="472416"/>
    <n v="19335.332269999999"/>
    <m/>
  </r>
  <r>
    <x v="4"/>
    <x v="87"/>
    <s v="PREMIUM"/>
    <s v="WHITE"/>
    <n v="202638"/>
    <n v="4960"/>
    <n v="20"/>
    <n v="12502400"/>
    <n v="26700"/>
    <n v="47479.939515999999"/>
    <m/>
  </r>
  <r>
    <x v="4"/>
    <x v="88"/>
    <s v="PREMIUM"/>
    <s v="WHITE"/>
    <n v="202638"/>
    <n v="2500"/>
    <n v="20"/>
    <n v="6282000"/>
    <n v="14040"/>
    <n v="47567.023999999998"/>
    <m/>
  </r>
  <r>
    <x v="4"/>
    <x v="89"/>
    <s v="Medium"/>
    <s v="SPT"/>
    <n v="202638"/>
    <n v="14016"/>
    <n v="12"/>
    <n v="14875200"/>
    <n v="101640"/>
    <n v="11059.232877"/>
    <m/>
  </r>
  <r>
    <x v="4"/>
    <x v="90"/>
    <s v="PREMIUM"/>
    <s v="WHITE"/>
    <n v="202638"/>
    <n v="18420"/>
    <n v="20"/>
    <n v="53305500"/>
    <n v="104820"/>
    <n v="52218.462541000001"/>
    <m/>
  </r>
  <r>
    <x v="4"/>
    <x v="91"/>
    <s v="PREMIUM"/>
    <s v="WHITE"/>
    <n v="202638"/>
    <n v="26840"/>
    <n v="20"/>
    <n v="77525900"/>
    <n v="157640"/>
    <n v="52238.321907999998"/>
    <m/>
  </r>
  <r>
    <x v="4"/>
    <x v="92"/>
    <s v="Medium"/>
    <s v="SPT"/>
    <n v="202638"/>
    <n v="21672"/>
    <n v="12"/>
    <n v="20810000"/>
    <n v="147660"/>
    <n v="10337.255814"/>
    <m/>
  </r>
  <r>
    <x v="4"/>
    <x v="93"/>
    <s v="PREMIUM"/>
    <s v="SKM FF"/>
    <n v="202638"/>
    <n v="15768"/>
    <n v="12"/>
    <n v="35619100"/>
    <n v="96252"/>
    <n v="24024.636986000001"/>
    <m/>
  </r>
  <r>
    <x v="4"/>
    <x v="94"/>
    <s v="PREMIUM"/>
    <s v="SKM FF"/>
    <n v="202638"/>
    <n v="6144"/>
    <n v="16"/>
    <n v="13955900"/>
    <n v="21408"/>
    <n v="31695.890625"/>
    <m/>
  </r>
  <r>
    <x v="4"/>
    <x v="95"/>
    <s v="PREMIUM"/>
    <s v="SKM FF"/>
    <n v="202638"/>
    <n v="39620"/>
    <n v="20"/>
    <n v="87642800"/>
    <n v="332500"/>
    <n v="38925.231700999997"/>
    <m/>
  </r>
  <r>
    <x v="4"/>
    <x v="96"/>
    <s v="Medium"/>
    <s v="SKM FF"/>
    <n v="202638"/>
    <n v="5196"/>
    <n v="12"/>
    <n v="10870000"/>
    <n v="25236"/>
    <n v="23145.919169000001"/>
    <m/>
  </r>
  <r>
    <x v="4"/>
    <x v="97"/>
    <s v="Medium"/>
    <s v="SKM FF"/>
    <n v="202638"/>
    <n v="5536"/>
    <n v="16"/>
    <n v="10416000"/>
    <n v="22320"/>
    <n v="28279.303467999998"/>
    <m/>
  </r>
  <r>
    <x v="4"/>
    <x v="98"/>
    <s v="Medium"/>
    <s v="SKM FF"/>
    <n v="202638"/>
    <n v="9620"/>
    <n v="20"/>
    <n v="19365000"/>
    <n v="44800"/>
    <n v="38132.615384999997"/>
    <m/>
  </r>
  <r>
    <x v="4"/>
    <x v="99"/>
    <s v="PREMIUM"/>
    <s v="WHITE"/>
    <n v="202638"/>
    <n v="17780"/>
    <n v="20"/>
    <n v="51302400"/>
    <n v="126600"/>
    <n v="52241.922384999998"/>
    <m/>
  </r>
  <r>
    <x v="4"/>
    <x v="100"/>
    <s v="Medium"/>
    <s v="SKT"/>
    <n v="202638"/>
    <n v="6144"/>
    <n v="12"/>
    <n v="7960000"/>
    <n v="26880"/>
    <n v="13404.783203000001"/>
    <m/>
  </r>
  <r>
    <x v="4"/>
    <x v="101"/>
    <s v="PREMIUM"/>
    <s v="SKT"/>
    <n v="202638"/>
    <n v="6948"/>
    <n v="12"/>
    <n v="10976700"/>
    <n v="27588"/>
    <n v="16413.858377"/>
    <m/>
  </r>
  <r>
    <x v="4"/>
    <x v="102"/>
    <s v="PREMIUM"/>
    <s v="LTLN"/>
    <n v="202638"/>
    <n v="88064"/>
    <n v="16"/>
    <n v="193330000"/>
    <n v="680368"/>
    <n v="32071.998183"/>
    <m/>
  </r>
  <r>
    <x v="4"/>
    <x v="103"/>
    <s v="PREMIUM"/>
    <s v="LTLN"/>
    <n v="202638"/>
    <n v="17196"/>
    <n v="12"/>
    <n v="41991200"/>
    <n v="116508"/>
    <n v="25360.823446999999"/>
    <m/>
  </r>
  <r>
    <x v="4"/>
    <x v="104"/>
    <s v="PREMIUM"/>
    <s v="LTLN"/>
    <n v="202638"/>
    <n v="231568"/>
    <n v="16"/>
    <n v="565593700"/>
    <n v="1739232"/>
    <n v="35229.645200999999"/>
    <m/>
  </r>
  <r>
    <x v="4"/>
    <x v="105"/>
    <s v="HIGH"/>
    <s v="LTLN"/>
    <n v="202638"/>
    <n v="8976"/>
    <n v="16"/>
    <n v="19148400"/>
    <n v="41488"/>
    <n v="31018.590017999999"/>
    <m/>
  </r>
  <r>
    <x v="4"/>
    <x v="106"/>
    <s v="PREMIUM"/>
    <s v="WHITE"/>
    <n v="202638"/>
    <n v="1040"/>
    <n v="20"/>
    <n v="2397000"/>
    <n v="2560"/>
    <n v="40936.153846000001"/>
    <m/>
  </r>
  <r>
    <x v="4"/>
    <x v="107"/>
    <s v="PREMIUM"/>
    <s v="WHITE"/>
    <n v="202638"/>
    <n v="8920"/>
    <n v="20"/>
    <n v="20566000"/>
    <n v="30900"/>
    <n v="40956.304932999999"/>
    <m/>
  </r>
  <r>
    <x v="4"/>
    <x v="108"/>
    <s v="PREMIUM"/>
    <s v="WHITE"/>
    <n v="202638"/>
    <n v="7560"/>
    <n v="20"/>
    <n v="17430500"/>
    <n v="17880"/>
    <n v="40834.285713999998"/>
    <m/>
  </r>
  <r>
    <x v="4"/>
    <x v="109"/>
    <s v="PREMIUM"/>
    <s v="LTLN"/>
    <n v="202638"/>
    <n v="40448"/>
    <n v="16"/>
    <n v="100427200"/>
    <n v="299840"/>
    <n v="35212.623022"/>
    <m/>
  </r>
  <r>
    <x v="4"/>
    <x v="110"/>
    <s v="HIGH"/>
    <s v="LTLN"/>
    <n v="202638"/>
    <n v="10720"/>
    <n v="16"/>
    <n v="22866800"/>
    <n v="54288"/>
    <n v="31018.050746000001"/>
    <m/>
  </r>
  <r>
    <x v="4"/>
    <x v="111"/>
    <s v="PREMIUM"/>
    <s v="LTLN"/>
    <n v="202638"/>
    <n v="10992"/>
    <n v="16"/>
    <n v="25423800"/>
    <n v="57344"/>
    <n v="32622.951965"/>
    <m/>
  </r>
  <r>
    <x v="4"/>
    <x v="112"/>
    <s v="Medium"/>
    <s v="SKT"/>
    <n v="202638"/>
    <n v="15264"/>
    <n v="12"/>
    <n v="22356000"/>
    <n v="100776"/>
    <n v="15362.323113"/>
    <m/>
  </r>
  <r>
    <x v="4"/>
    <x v="113"/>
    <s v="Medium"/>
    <s v="SKT"/>
    <n v="202638"/>
    <n v="11616"/>
    <n v="12"/>
    <n v="16627600"/>
    <n v="110172"/>
    <n v="15054.30062"/>
    <m/>
  </r>
  <r>
    <x v="4"/>
    <x v="114"/>
    <s v="Medium"/>
    <s v="SKT"/>
    <n v="202638"/>
    <n v="2340"/>
    <n v="12"/>
    <n v="2911000"/>
    <n v="5364"/>
    <n v="13278.707692"/>
    <m/>
  </r>
  <r>
    <x v="4"/>
    <x v="115"/>
    <s v="PREMIUM"/>
    <s v="SKT"/>
    <n v="202638"/>
    <n v="1296"/>
    <n v="12"/>
    <n v="1916800"/>
    <n v="2340"/>
    <n v="15473.666667"/>
    <m/>
  </r>
  <r>
    <x v="4"/>
    <x v="116"/>
    <s v="Low"/>
    <s v="SKT"/>
    <n v="202638"/>
    <n v="4788"/>
    <n v="12"/>
    <n v="3990000"/>
    <n v="13020"/>
    <n v="8927.6466170000003"/>
    <m/>
  </r>
  <r>
    <x v="4"/>
    <x v="117"/>
    <s v="Medium"/>
    <s v="SKT"/>
    <n v="202638"/>
    <n v="17484"/>
    <n v="12"/>
    <n v="21900000"/>
    <n v="102936"/>
    <n v="13436.961565"/>
    <m/>
  </r>
  <r>
    <x v="4"/>
    <x v="118"/>
    <s v="Medium"/>
    <s v="LTLN"/>
    <n v="202638"/>
    <n v="30960"/>
    <n v="20"/>
    <n v="44472700"/>
    <n v="163160"/>
    <n v="26520.544574"/>
    <m/>
  </r>
  <r>
    <x v="4"/>
    <x v="119"/>
    <s v="Medium"/>
    <s v="LTLN"/>
    <n v="202638"/>
    <n v="7840"/>
    <n v="16"/>
    <n v="12646300"/>
    <n v="34128"/>
    <n v="22404.502041"/>
    <m/>
  </r>
  <r>
    <x v="4"/>
    <x v="120"/>
    <s v="Medium"/>
    <s v="LTLN"/>
    <n v="202638"/>
    <n v="7536"/>
    <n v="16"/>
    <n v="12133300"/>
    <n v="28816"/>
    <n v="22393.286624"/>
    <m/>
  </r>
  <r>
    <x v="4"/>
    <x v="121"/>
    <s v="Medium"/>
    <s v="LTLN"/>
    <n v="202638"/>
    <n v="8020"/>
    <n v="20"/>
    <n v="11554400"/>
    <n v="30540"/>
    <n v="25533.526184999999"/>
    <m/>
  </r>
  <r>
    <x v="4"/>
    <x v="122"/>
    <s v="Medium"/>
    <s v="LTLN"/>
    <n v="202638"/>
    <n v="18576"/>
    <n v="16"/>
    <n v="27840300"/>
    <n v="103232"/>
    <n v="21370.509043999999"/>
    <m/>
  </r>
  <r>
    <x v="4"/>
    <x v="123"/>
    <s v="Medium"/>
    <s v="LTLN"/>
    <n v="202638"/>
    <n v="4968"/>
    <n v="12"/>
    <n v="8773200"/>
    <n v="18852"/>
    <n v="18715.258453999999"/>
    <m/>
  </r>
  <r>
    <x v="4"/>
    <x v="124"/>
    <s v="Medium"/>
    <s v="LTLN"/>
    <n v="202638"/>
    <n v="22112"/>
    <n v="16"/>
    <n v="38836000"/>
    <n v="163680"/>
    <n v="24727.206945999998"/>
    <m/>
  </r>
  <r>
    <x v="4"/>
    <x v="125"/>
    <s v="Medium"/>
    <s v="LTLN"/>
    <n v="202638"/>
    <n v="7552"/>
    <n v="16"/>
    <n v="13260000"/>
    <n v="35216"/>
    <n v="24748.883474999999"/>
    <m/>
  </r>
  <r>
    <x v="5"/>
    <x v="126"/>
    <s v="PREMIUM"/>
    <s v="SFP"/>
    <n v="202638"/>
    <n v="2820"/>
    <n v="20"/>
    <n v="3525000"/>
    <n v="3520"/>
    <n v="23200.638298000002"/>
    <m/>
  </r>
  <r>
    <x v="5"/>
    <x v="127"/>
    <s v="PREMIUM"/>
    <s v="SFP"/>
    <n v="202638"/>
    <n v="3020"/>
    <n v="20"/>
    <n v="3775000"/>
    <n v="8440"/>
    <n v="22767.933775000001"/>
    <m/>
  </r>
  <r>
    <x v="5"/>
    <x v="128"/>
    <s v="PREMIUM"/>
    <s v="SFP"/>
    <n v="202638"/>
    <n v="4580"/>
    <n v="20"/>
    <n v="5725000"/>
    <n v="12860"/>
    <n v="22812.646288"/>
    <m/>
  </r>
  <r>
    <x v="5"/>
    <x v="129"/>
    <s v="PREMIUM"/>
    <s v="SFP"/>
    <n v="202638"/>
    <n v="2220"/>
    <n v="20"/>
    <n v="2775000"/>
    <n v="6040"/>
    <n v="22830.072071999999"/>
    <m/>
  </r>
  <r>
    <x v="5"/>
    <x v="130"/>
    <s v="PREMIUM"/>
    <s v="SFP"/>
    <n v="202638"/>
    <n v="4220"/>
    <n v="20"/>
    <n v="5275000"/>
    <n v="10480"/>
    <n v="22847.748814999999"/>
    <m/>
  </r>
  <r>
    <x v="5"/>
    <x v="131"/>
    <s v="PREMIUM"/>
    <s v="SFP"/>
    <n v="202638"/>
    <n v="5920"/>
    <n v="20"/>
    <n v="7400000"/>
    <n v="10740"/>
    <n v="23219.121621999999"/>
    <m/>
  </r>
  <r>
    <x v="6"/>
    <x v="132"/>
    <s v="PREMIUM"/>
    <s v="DEVICE"/>
    <n v="202638"/>
    <n v="13"/>
    <n v="1"/>
    <n v="4087382"/>
    <n v="4"/>
    <n v="279129.92307700001"/>
    <m/>
  </r>
  <r>
    <x v="7"/>
    <x v="133"/>
    <s v="PREMIUM"/>
    <s v="SFP"/>
    <n v="202638"/>
    <n v="11800"/>
    <n v="20"/>
    <n v="17700000"/>
    <n v="55120"/>
    <n v="27808.979661000001"/>
    <m/>
  </r>
  <r>
    <x v="7"/>
    <x v="134"/>
    <s v="PREMIUM"/>
    <s v="SFP"/>
    <n v="202638"/>
    <n v="1400"/>
    <n v="20"/>
    <n v="2100000"/>
    <n v="6420"/>
    <n v="27871.785714000001"/>
    <m/>
  </r>
  <r>
    <x v="7"/>
    <x v="135"/>
    <s v="PREMIUM"/>
    <s v="SFP"/>
    <n v="202638"/>
    <n v="11260"/>
    <n v="20"/>
    <n v="19142000"/>
    <n v="53540"/>
    <n v="31456.408525999999"/>
    <m/>
  </r>
  <r>
    <x v="7"/>
    <x v="136"/>
    <s v="PREMIUM"/>
    <s v="SFP"/>
    <n v="202638"/>
    <n v="17380"/>
    <n v="20"/>
    <n v="29546000"/>
    <n v="97600"/>
    <n v="31478.935558000001"/>
    <m/>
  </r>
  <r>
    <x v="7"/>
    <x v="137"/>
    <s v="PREMIUM"/>
    <s v="SFP"/>
    <n v="202638"/>
    <n v="20220"/>
    <n v="20"/>
    <n v="34374000"/>
    <n v="101020"/>
    <n v="31491.445103999999"/>
    <m/>
  </r>
  <r>
    <x v="7"/>
    <x v="138"/>
    <s v="PREMIUM"/>
    <s v="SFP"/>
    <n v="202638"/>
    <n v="17320"/>
    <n v="20"/>
    <n v="25980000"/>
    <n v="72740"/>
    <n v="27879.094688000001"/>
    <m/>
  </r>
  <r>
    <x v="7"/>
    <x v="139"/>
    <s v="PREMIUM"/>
    <s v="SFP"/>
    <n v="202638"/>
    <n v="29560"/>
    <n v="20"/>
    <n v="44340000"/>
    <n v="149080"/>
    <n v="27834.846414"/>
    <m/>
  </r>
  <r>
    <x v="7"/>
    <x v="140"/>
    <s v="PREMIUM"/>
    <s v="SFP"/>
    <n v="202638"/>
    <n v="48380"/>
    <n v="20"/>
    <n v="87084000"/>
    <n v="322420"/>
    <n v="33406.275734000003"/>
    <m/>
  </r>
  <r>
    <x v="7"/>
    <x v="141"/>
    <s v="PREMIUM"/>
    <s v="SFP"/>
    <n v="202638"/>
    <n v="160"/>
    <n v="20"/>
    <n v="276800"/>
    <n v="1420"/>
    <n v="31280"/>
    <m/>
  </r>
  <r>
    <x v="7"/>
    <x v="142"/>
    <s v="PREMIUM"/>
    <s v="SFP"/>
    <n v="202638"/>
    <n v="8860"/>
    <n v="20"/>
    <n v="15948000"/>
    <n v="39660"/>
    <n v="33344.465011"/>
    <m/>
  </r>
  <r>
    <x v="7"/>
    <x v="143"/>
    <s v="PREMIUM"/>
    <s v="SFP"/>
    <n v="202638"/>
    <n v="1520"/>
    <n v="20"/>
    <n v="2584000"/>
    <n v="5620"/>
    <n v="31535.710525999999"/>
    <m/>
  </r>
  <r>
    <x v="7"/>
    <x v="144"/>
    <s v="PREMIUM"/>
    <s v="SFP"/>
    <n v="202638"/>
    <n v="22420"/>
    <n v="20"/>
    <n v="40356000"/>
    <n v="133620"/>
    <n v="33380.148974000003"/>
    <m/>
  </r>
  <r>
    <x v="7"/>
    <x v="145"/>
    <s v="PREMIUM"/>
    <s v="SFP"/>
    <n v="202638"/>
    <n v="15500"/>
    <n v="20"/>
    <n v="26350000"/>
    <n v="74700"/>
    <n v="31512.043871000002"/>
    <m/>
  </r>
  <r>
    <x v="7"/>
    <x v="146"/>
    <s v="PREMIUM"/>
    <s v="SFP"/>
    <n v="202638"/>
    <n v="680"/>
    <n v="20"/>
    <n v="1176400"/>
    <n v="4880"/>
    <n v="31693.823529000001"/>
    <m/>
  </r>
  <r>
    <x v="7"/>
    <x v="147"/>
    <s v="PREMIUM"/>
    <s v="SFP"/>
    <n v="202638"/>
    <n v="28680"/>
    <n v="20"/>
    <n v="51624000"/>
    <n v="168600"/>
    <n v="33321.931660000002"/>
    <m/>
  </r>
  <r>
    <x v="7"/>
    <x v="148"/>
    <s v="PREMIUM"/>
    <s v="SFP"/>
    <n v="202638"/>
    <n v="14500"/>
    <n v="20"/>
    <n v="24650000"/>
    <n v="70900"/>
    <n v="31496.304828"/>
    <m/>
  </r>
  <r>
    <x v="8"/>
    <x v="149"/>
    <s v="PREMIUM"/>
    <s v="DEVICE"/>
    <n v="202638"/>
    <n v="69"/>
    <n v="1"/>
    <n v="4103569"/>
    <n v="127"/>
    <n v="65894.623187999998"/>
    <m/>
  </r>
  <r>
    <x v="8"/>
    <x v="150"/>
    <s v="PREMIUM"/>
    <s v="SOUR APPLE"/>
    <n v="202638"/>
    <n v="72"/>
    <n v="1"/>
    <n v="3600000"/>
    <n v="149"/>
    <n v="45836.75"/>
    <m/>
  </r>
  <r>
    <x v="8"/>
    <x v="151"/>
    <s v="PREMIUM"/>
    <s v="SOUR APPLE"/>
    <n v="202638"/>
    <n v="25"/>
    <n v="1"/>
    <n v="822500"/>
    <n v="48"/>
    <n v="30071.119999999999"/>
    <m/>
  </r>
  <r>
    <x v="8"/>
    <x v="152"/>
    <s v="PREMIUM"/>
    <s v="BLUEBERRY"/>
    <n v="202638"/>
    <n v="104"/>
    <n v="1"/>
    <n v="5200000"/>
    <n v="223"/>
    <n v="48865.567307999998"/>
    <m/>
  </r>
  <r>
    <x v="8"/>
    <x v="153"/>
    <s v="PREMIUM"/>
    <s v="BLUEBERRY"/>
    <n v="202638"/>
    <n v="28"/>
    <n v="1"/>
    <n v="921200"/>
    <n v="57"/>
    <n v="30004.857143000001"/>
    <m/>
  </r>
  <r>
    <x v="8"/>
    <x v="154"/>
    <s v="PREMIUM"/>
    <s v="GRAPE"/>
    <n v="202638"/>
    <n v="108"/>
    <n v="1"/>
    <n v="5400000"/>
    <n v="214"/>
    <n v="50196.333333000002"/>
    <m/>
  </r>
  <r>
    <x v="8"/>
    <x v="155"/>
    <s v="PREMIUM"/>
    <s v="GRAPE"/>
    <n v="202638"/>
    <n v="33"/>
    <n v="1"/>
    <n v="1155000"/>
    <n v="77"/>
    <n v="29939.212121"/>
    <m/>
  </r>
  <r>
    <x v="8"/>
    <x v="156"/>
    <s v="PREMIUM"/>
    <s v="CHERRY"/>
    <n v="202638"/>
    <n v="33"/>
    <n v="1"/>
    <n v="1652000"/>
    <n v="75"/>
    <n v="53905.212120999997"/>
    <m/>
  </r>
  <r>
    <x v="8"/>
    <x v="157"/>
    <s v="PREMIUM"/>
    <s v="LATTE TEA"/>
    <n v="202638"/>
    <n v="35"/>
    <n v="1"/>
    <n v="1756000"/>
    <n v="68"/>
    <n v="51716.628571000001"/>
    <m/>
  </r>
  <r>
    <x v="8"/>
    <x v="158"/>
    <s v="PREMIUM"/>
    <s v="MANGO"/>
    <n v="202638"/>
    <n v="40"/>
    <n v="1"/>
    <n v="1400000"/>
    <n v="78"/>
    <n v="35020.400000000001"/>
    <m/>
  </r>
  <r>
    <x v="8"/>
    <x v="159"/>
    <s v="PREMIUM"/>
    <s v="MANGO"/>
    <n v="202638"/>
    <n v="91"/>
    <n v="1"/>
    <n v="4576000"/>
    <n v="167"/>
    <n v="49603.373626000001"/>
    <m/>
  </r>
  <r>
    <x v="8"/>
    <x v="160"/>
    <s v="PREMIUM"/>
    <s v="RED MELON"/>
    <n v="202638"/>
    <n v="23"/>
    <n v="1"/>
    <n v="805000"/>
    <n v="49"/>
    <n v="35511.913043"/>
    <m/>
  </r>
  <r>
    <x v="8"/>
    <x v="161"/>
    <s v="PREMIUM"/>
    <s v="RED MELON"/>
    <n v="202638"/>
    <n v="82"/>
    <n v="1"/>
    <n v="4110000"/>
    <n v="163"/>
    <n v="45668.609755999998"/>
    <m/>
  </r>
  <r>
    <x v="8"/>
    <x v="162"/>
    <s v="PREMIUM"/>
    <s v="STRAWBERRY"/>
    <n v="202638"/>
    <n v="92"/>
    <n v="1"/>
    <n v="4620000"/>
    <n v="183"/>
    <n v="48055.141303999997"/>
    <m/>
  </r>
  <r>
    <x v="8"/>
    <x v="163"/>
    <s v="PREMIUM"/>
    <s v="LEMON TEA"/>
    <n v="202638"/>
    <n v="24"/>
    <n v="1"/>
    <n v="1206000"/>
    <n v="49"/>
    <n v="51558.208333000002"/>
    <m/>
  </r>
  <r>
    <x v="8"/>
    <x v="164"/>
    <s v="PREMIUM"/>
    <s v="STRAWBERY CLOVE"/>
    <n v="202638"/>
    <n v="39"/>
    <n v="1"/>
    <n v="1365000"/>
    <n v="81"/>
    <n v="30092.102564000001"/>
    <m/>
  </r>
  <r>
    <x v="8"/>
    <x v="165"/>
    <s v="PREMIUM"/>
    <s v="SOURAPPLE"/>
    <n v="202638"/>
    <n v="58"/>
    <n v="1"/>
    <n v="4652000"/>
    <n v="133"/>
    <n v="68562.741378999999"/>
    <m/>
  </r>
  <r>
    <x v="8"/>
    <x v="166"/>
    <s v="PREMIUM"/>
    <s v="BLUE RASPBERRY"/>
    <n v="202638"/>
    <n v="105"/>
    <n v="1"/>
    <n v="8414000"/>
    <n v="248"/>
    <n v="68654.038094999996"/>
    <m/>
  </r>
  <r>
    <x v="8"/>
    <x v="167"/>
    <s v="PREMIUM"/>
    <s v="STRAWBERY CLOVE"/>
    <n v="202638"/>
    <n v="59"/>
    <n v="1"/>
    <n v="2368000"/>
    <n v="91"/>
    <n v="41850.847457999997"/>
    <m/>
  </r>
  <r>
    <x v="8"/>
    <x v="168"/>
    <s v="PREMIUM"/>
    <s v="GRAPE"/>
    <n v="202638"/>
    <n v="121"/>
    <n v="1"/>
    <n v="9720000"/>
    <n v="275"/>
    <n v="68486.223140000002"/>
    <m/>
  </r>
  <r>
    <x v="8"/>
    <x v="169"/>
    <s v="PREMIUM"/>
    <s v="CHERRY"/>
    <n v="202638"/>
    <n v="29"/>
    <n v="1"/>
    <n v="2320000"/>
    <n v="54"/>
    <n v="68422.068966000006"/>
    <m/>
  </r>
  <r>
    <x v="8"/>
    <x v="170"/>
    <s v="PREMIUM"/>
    <s v="LEMON TEA"/>
    <n v="202638"/>
    <n v="61"/>
    <n v="1"/>
    <n v="2448000"/>
    <n v="81"/>
    <n v="42614.426229999997"/>
    <m/>
  </r>
  <r>
    <x v="8"/>
    <x v="171"/>
    <s v="PREMIUM"/>
    <s v="MANGO"/>
    <n v="202638"/>
    <n v="89"/>
    <n v="1"/>
    <n v="7138000"/>
    <n v="199"/>
    <n v="68549.752808999998"/>
    <m/>
  </r>
  <r>
    <x v="8"/>
    <x v="172"/>
    <s v="PREMIUM"/>
    <s v="RED MELON"/>
    <n v="202638"/>
    <n v="40"/>
    <n v="1"/>
    <n v="3212000"/>
    <n v="78"/>
    <n v="68573.574999999997"/>
    <m/>
  </r>
  <r>
    <x v="8"/>
    <x v="173"/>
    <s v="PREMIUM"/>
    <s v="STRAWBERRY"/>
    <n v="202638"/>
    <n v="41"/>
    <n v="1"/>
    <n v="3280000"/>
    <n v="87"/>
    <n v="68298.536584999994"/>
    <m/>
  </r>
  <r>
    <x v="9"/>
    <x v="174"/>
    <m/>
    <s v="APPLE MINT"/>
    <n v="202638"/>
    <n v="270"/>
    <n v="15"/>
    <n v="540000"/>
    <n v="435"/>
    <n v="26576"/>
    <m/>
  </r>
  <r>
    <x v="9"/>
    <x v="175"/>
    <m/>
    <s v="BLACK CHERRY"/>
    <n v="202638"/>
    <n v="270"/>
    <n v="15"/>
    <n v="543000"/>
    <n v="540"/>
    <n v="26708"/>
    <m/>
  </r>
  <r>
    <x v="9"/>
    <x v="176"/>
    <m/>
    <s v="ESPRESSINO"/>
    <n v="202638"/>
    <n v="45"/>
    <n v="15"/>
    <n v="90000"/>
    <n v="90"/>
    <n v="26928"/>
    <m/>
  </r>
  <r>
    <x v="9"/>
    <x v="177"/>
    <m/>
    <s v="SPEARMINT"/>
    <n v="202638"/>
    <n v="465"/>
    <n v="15"/>
    <n v="933000"/>
    <n v="1035"/>
    <n v="26732.129032000001"/>
    <m/>
  </r>
  <r>
    <x v="9"/>
    <x v="178"/>
    <m/>
    <s v="LEMON LIME"/>
    <n v="202638"/>
    <n v="180"/>
    <n v="15"/>
    <n v="350400"/>
    <n v="330"/>
    <n v="26598"/>
    <m/>
  </r>
  <r>
    <x v="10"/>
    <x v="179"/>
    <s v="Low"/>
    <s v="WHITE"/>
    <n v="202638"/>
    <n v="15540"/>
    <n v="20"/>
    <n v="28832200"/>
    <n v="78980"/>
    <n v="32620.898326999999"/>
    <m/>
  </r>
  <r>
    <x v="10"/>
    <x v="180"/>
    <s v="HIGH"/>
    <s v="LTLN"/>
    <n v="202638"/>
    <n v="34704"/>
    <n v="12"/>
    <n v="60976500"/>
    <n v="264972"/>
    <n v="18587.931535"/>
    <m/>
  </r>
  <r>
    <x v="10"/>
    <x v="181"/>
    <s v="HIGH"/>
    <s v="LTLN"/>
    <n v="202638"/>
    <n v="43712"/>
    <n v="16"/>
    <n v="77538800"/>
    <n v="342096"/>
    <n v="24820.748535999999"/>
    <m/>
  </r>
  <r>
    <x v="10"/>
    <x v="182"/>
    <s v="Medium"/>
    <s v="WHITE"/>
    <n v="202638"/>
    <n v="23420"/>
    <n v="20"/>
    <n v="41086400"/>
    <n v="158220"/>
    <n v="30640.787360999999"/>
    <m/>
  </r>
  <r>
    <x v="10"/>
    <x v="183"/>
    <s v="Medium"/>
    <s v="WHITE"/>
    <n v="202638"/>
    <n v="24740"/>
    <n v="20"/>
    <n v="44578300"/>
    <n v="162120"/>
    <n v="31610.650768"/>
    <m/>
  </r>
  <r>
    <x v="10"/>
    <x v="184"/>
    <s v="Medium"/>
    <s v="LTLN"/>
    <n v="202638"/>
    <n v="16096"/>
    <n v="16"/>
    <n v="28241100"/>
    <n v="79504"/>
    <n v="24853.543738"/>
    <m/>
  </r>
  <r>
    <x v="10"/>
    <x v="185"/>
    <s v="Medium"/>
    <s v="LTLN"/>
    <n v="202638"/>
    <n v="7904"/>
    <n v="16"/>
    <n v="13853000"/>
    <n v="37328"/>
    <n v="24878.437247000002"/>
    <m/>
  </r>
  <r>
    <x v="10"/>
    <x v="186"/>
    <s v="Medium"/>
    <s v="SKT"/>
    <n v="202638"/>
    <n v="23088"/>
    <n v="12"/>
    <n v="28882000"/>
    <n v="163200"/>
    <n v="13194.715695999999"/>
    <m/>
  </r>
  <r>
    <x v="10"/>
    <x v="187"/>
    <s v="PREMIUM"/>
    <s v="LTLN"/>
    <n v="202638"/>
    <n v="53328"/>
    <n v="16"/>
    <n v="83739000"/>
    <n v="376736"/>
    <n v="22139.616262"/>
    <m/>
  </r>
  <r>
    <x v="10"/>
    <x v="188"/>
    <s v="Medium"/>
    <s v="LTLN"/>
    <n v="202638"/>
    <n v="792"/>
    <n v="12"/>
    <n v="1423500"/>
    <n v="2436"/>
    <n v="18617.560605999999"/>
    <m/>
  </r>
  <r>
    <x v="10"/>
    <x v="189"/>
    <s v="HIGH"/>
    <s v="WHITE"/>
    <n v="202638"/>
    <n v="28120"/>
    <n v="20"/>
    <n v="49313200"/>
    <n v="191300"/>
    <n v="30702.143670000001"/>
    <m/>
  </r>
  <r>
    <x v="10"/>
    <x v="190"/>
    <s v="HIGH"/>
    <s v="WHITE"/>
    <n v="202638"/>
    <n v="14320"/>
    <n v="20"/>
    <n v="25801900"/>
    <n v="68760"/>
    <n v="31428.212291"/>
    <m/>
  </r>
  <r>
    <x v="10"/>
    <x v="191"/>
    <s v="HIGH"/>
    <s v="WHITE"/>
    <n v="202638"/>
    <n v="29800"/>
    <n v="20"/>
    <n v="53743500"/>
    <n v="210480"/>
    <n v="31659.983220999999"/>
    <m/>
  </r>
  <r>
    <x v="11"/>
    <x v="192"/>
    <s v="Medium"/>
    <s v="LTLN"/>
    <n v="202638"/>
    <n v="11560"/>
    <n v="20"/>
    <n v="18004000"/>
    <n v="33080"/>
    <n v="27573.920415000001"/>
    <m/>
  </r>
  <r>
    <x v="11"/>
    <x v="193"/>
    <s v="Medium"/>
    <s v="LTLN"/>
    <n v="202638"/>
    <n v="5340"/>
    <n v="20"/>
    <n v="8293000"/>
    <n v="16460"/>
    <n v="27603.610487000002"/>
    <m/>
  </r>
  <r>
    <x v="11"/>
    <x v="194"/>
    <s v="Medium"/>
    <s v="LTLN"/>
    <n v="202638"/>
    <n v="540"/>
    <n v="20"/>
    <n v="852000"/>
    <n v="1160"/>
    <n v="27587.481480999999"/>
    <m/>
  </r>
  <r>
    <x v="11"/>
    <x v="195"/>
    <s v="HIGH"/>
    <s v="LTLN"/>
    <n v="202638"/>
    <n v="5536"/>
    <n v="16"/>
    <n v="13008000"/>
    <n v="18400"/>
    <n v="32999.950867"/>
    <m/>
  </r>
  <r>
    <x v="11"/>
    <x v="196"/>
    <s v="Medium"/>
    <s v="LTLN"/>
    <n v="202638"/>
    <n v="68460"/>
    <n v="20"/>
    <n v="164792500"/>
    <n v="540680"/>
    <n v="42489.521180000003"/>
    <m/>
  </r>
  <r>
    <x v="11"/>
    <x v="197"/>
    <s v="HIGH"/>
    <s v="LTLN"/>
    <n v="202638"/>
    <n v="7240"/>
    <n v="20"/>
    <n v="17392500"/>
    <n v="50980"/>
    <n v="42598.685082999997"/>
    <m/>
  </r>
  <r>
    <x v="11"/>
    <x v="198"/>
    <s v="HIGH"/>
    <s v="LTLN"/>
    <n v="202638"/>
    <n v="4480"/>
    <n v="16"/>
    <n v="10522500"/>
    <n v="12688"/>
    <n v="32972.342857000003"/>
    <m/>
  </r>
  <r>
    <x v="11"/>
    <x v="199"/>
    <s v="HIGH"/>
    <s v="LTLN"/>
    <n v="202638"/>
    <n v="8880"/>
    <n v="16"/>
    <n v="22622500"/>
    <n v="40512"/>
    <n v="35580.495495000003"/>
    <m/>
  </r>
  <r>
    <x v="11"/>
    <x v="200"/>
    <s v="PREMIUM"/>
    <s v="WHITE"/>
    <n v="202638"/>
    <n v="2540"/>
    <n v="20"/>
    <n v="5848200"/>
    <n v="6180"/>
    <n v="40265.826772"/>
    <m/>
  </r>
  <r>
    <x v="11"/>
    <x v="201"/>
    <s v="HIGH"/>
    <s v="LTLN"/>
    <n v="202638"/>
    <n v="3952"/>
    <n v="16"/>
    <n v="9410000"/>
    <n v="11552"/>
    <n v="33560.522267"/>
    <m/>
  </r>
  <r>
    <x v="11"/>
    <x v="202"/>
    <s v="Medium"/>
    <s v="SKT"/>
    <n v="202638"/>
    <n v="3144"/>
    <n v="12"/>
    <n v="3803500"/>
    <n v="14172"/>
    <n v="13265.717557"/>
    <m/>
  </r>
  <r>
    <x v="11"/>
    <x v="203"/>
    <s v="Medium"/>
    <s v="SKT"/>
    <n v="202638"/>
    <n v="2148"/>
    <n v="12"/>
    <n v="2604500"/>
    <n v="6096"/>
    <n v="13255.581006"/>
    <m/>
  </r>
  <r>
    <x v="11"/>
    <x v="204"/>
    <s v="Medium"/>
    <s v="SKT"/>
    <n v="202638"/>
    <n v="2928"/>
    <n v="12"/>
    <n v="4156000"/>
    <n v="11412"/>
    <n v="15246.774590000001"/>
    <m/>
  </r>
  <r>
    <x v="11"/>
    <x v="205"/>
    <s v="Medium"/>
    <s v="SKT"/>
    <n v="202638"/>
    <n v="3468"/>
    <n v="12"/>
    <n v="4921000"/>
    <n v="10656"/>
    <n v="15242.847750999999"/>
    <m/>
  </r>
  <r>
    <x v="11"/>
    <x v="206"/>
    <s v="Low"/>
    <s v="SKT"/>
    <n v="202638"/>
    <n v="2352"/>
    <n v="12"/>
    <n v="2843500"/>
    <n v="9420"/>
    <n v="13254.530612"/>
    <m/>
  </r>
  <r>
    <x v="11"/>
    <x v="207"/>
    <s v="Low"/>
    <s v="SKT"/>
    <n v="202638"/>
    <n v="2280"/>
    <n v="12"/>
    <n v="2853300"/>
    <n v="22140"/>
    <n v="13241.263158"/>
    <m/>
  </r>
  <r>
    <x v="11"/>
    <x v="208"/>
    <s v="Low"/>
    <s v="SKT"/>
    <n v="202638"/>
    <n v="4224"/>
    <n v="12"/>
    <n v="5281100"/>
    <n v="37272"/>
    <n v="13249.650567999999"/>
    <m/>
  </r>
  <r>
    <x v="11"/>
    <x v="209"/>
    <s v="Medium"/>
    <s v="SKT"/>
    <n v="202638"/>
    <n v="2736"/>
    <n v="12"/>
    <n v="3310800"/>
    <n v="8124"/>
    <n v="13262.070175000001"/>
    <m/>
  </r>
  <r>
    <x v="11"/>
    <x v="210"/>
    <s v="Low"/>
    <s v="SKT"/>
    <n v="202638"/>
    <n v="3624"/>
    <n v="12"/>
    <n v="4532200"/>
    <n v="33528"/>
    <n v="13246.566225"/>
    <m/>
  </r>
  <r>
    <x v="11"/>
    <x v="211"/>
    <s v="Medium"/>
    <s v="SKT"/>
    <n v="202638"/>
    <n v="6444"/>
    <n v="12"/>
    <n v="7804500"/>
    <n v="25704"/>
    <n v="13222.011173000001"/>
    <m/>
  </r>
  <r>
    <x v="11"/>
    <x v="212"/>
    <s v="HIGH"/>
    <s v="WHITE"/>
    <n v="202638"/>
    <n v="5860"/>
    <n v="20"/>
    <n v="13501200"/>
    <n v="22500"/>
    <n v="40168.354949"/>
    <m/>
  </r>
  <r>
    <x v="11"/>
    <x v="213"/>
    <s v="HIGH"/>
    <s v="LTLN"/>
    <n v="202638"/>
    <n v="18100"/>
    <n v="20"/>
    <n v="41747200"/>
    <n v="109560"/>
    <n v="40471.961325999997"/>
    <m/>
  </r>
  <r>
    <x v="11"/>
    <x v="214"/>
    <s v="HIGH"/>
    <s v="LTLN"/>
    <n v="202638"/>
    <n v="7888"/>
    <n v="16"/>
    <n v="18784000"/>
    <n v="31200"/>
    <n v="33554.939147999998"/>
    <m/>
  </r>
  <r>
    <x v="11"/>
    <x v="215"/>
    <s v="PREMIUM"/>
    <s v="LTLN"/>
    <n v="202638"/>
    <n v="35840"/>
    <n v="20"/>
    <n v="82739500"/>
    <n v="263860"/>
    <n v="40457.376673999999"/>
    <m/>
  </r>
  <r>
    <x v="11"/>
    <x v="216"/>
    <s v="PREMIUM"/>
    <s v="LTLN"/>
    <n v="202638"/>
    <n v="4960"/>
    <n v="20"/>
    <n v="11420400"/>
    <n v="14840"/>
    <n v="40518.387096999999"/>
    <m/>
  </r>
  <r>
    <x v="11"/>
    <x v="217"/>
    <s v="PREMIUM"/>
    <s v="WHITE"/>
    <n v="202638"/>
    <n v="3700"/>
    <n v="20"/>
    <n v="9052800"/>
    <n v="11860"/>
    <n v="43327.016216000004"/>
    <m/>
  </r>
  <r>
    <x v="11"/>
    <x v="218"/>
    <s v="PREMIUM"/>
    <s v="WHITE"/>
    <n v="202638"/>
    <n v="2980"/>
    <n v="20"/>
    <n v="6858000"/>
    <n v="9820"/>
    <n v="40131.926174"/>
    <m/>
  </r>
  <r>
    <x v="11"/>
    <x v="219"/>
    <s v="Low"/>
    <s v="LTLN"/>
    <n v="202638"/>
    <n v="10300"/>
    <n v="20"/>
    <n v="17189200"/>
    <n v="45260"/>
    <n v="29253.871845000001"/>
    <m/>
  </r>
  <r>
    <x v="11"/>
    <x v="220"/>
    <s v="Low"/>
    <s v="SKT"/>
    <n v="202638"/>
    <n v="47820"/>
    <n v="12"/>
    <n v="47497400"/>
    <n v="376776"/>
    <n v="10828.078043"/>
    <m/>
  </r>
  <r>
    <x v="11"/>
    <x v="221"/>
    <s v="HIGH"/>
    <s v="SKM FF"/>
    <n v="202638"/>
    <n v="3860"/>
    <n v="20"/>
    <n v="6136500"/>
    <n v="13060"/>
    <n v="27840.761657999999"/>
    <m/>
  </r>
  <r>
    <x v="11"/>
    <x v="222"/>
    <s v="Low"/>
    <s v="SKM FF"/>
    <n v="202638"/>
    <n v="5780"/>
    <n v="20"/>
    <n v="9202700"/>
    <n v="20240"/>
    <n v="27876.252595000002"/>
    <m/>
  </r>
  <r>
    <x v="12"/>
    <x v="223"/>
    <s v="Medium"/>
    <s v="LTLN"/>
    <n v="202638"/>
    <n v="22112"/>
    <n v="16"/>
    <n v="36960200"/>
    <n v="91072"/>
    <n v="23675.484805"/>
    <m/>
  </r>
  <r>
    <x v="12"/>
    <x v="224"/>
    <s v="Medium"/>
    <s v="LTLN"/>
    <n v="202638"/>
    <n v="22048"/>
    <n v="16"/>
    <n v="45364400"/>
    <n v="151664"/>
    <n v="29672.287372999999"/>
    <m/>
  </r>
  <r>
    <x v="12"/>
    <x v="225"/>
    <s v="HIGH"/>
    <s v="LTLN"/>
    <n v="202638"/>
    <n v="19344"/>
    <n v="16"/>
    <n v="39779500"/>
    <n v="117232"/>
    <n v="29228.066997999998"/>
    <m/>
  </r>
  <r>
    <x v="12"/>
    <x v="226"/>
    <s v="Low"/>
    <s v="LTLN"/>
    <n v="202638"/>
    <n v="25920"/>
    <n v="16"/>
    <n v="40282400"/>
    <n v="163504"/>
    <n v="21971.008024999999"/>
    <m/>
  </r>
  <r>
    <x v="12"/>
    <x v="227"/>
    <s v="Low"/>
    <s v="SKT"/>
    <n v="202638"/>
    <n v="58272"/>
    <n v="16"/>
    <n v="90551200"/>
    <n v="436192"/>
    <n v="21972.556562000002"/>
    <m/>
  </r>
  <r>
    <x v="13"/>
    <x v="228"/>
    <s v="Low"/>
    <s v="SKT"/>
    <n v="202638"/>
    <n v="10092"/>
    <n v="12"/>
    <n v="7993700"/>
    <n v="53028"/>
    <n v="8259.7003569999997"/>
    <m/>
  </r>
  <r>
    <x v="13"/>
    <x v="229"/>
    <s v="Low"/>
    <s v="SKT"/>
    <n v="202638"/>
    <n v="348"/>
    <n v="12"/>
    <n v="681500"/>
    <n v="336"/>
    <n v="19878.862068999999"/>
    <m/>
  </r>
  <r>
    <x v="13"/>
    <x v="230"/>
    <s v="Low"/>
    <s v="SKT"/>
    <n v="202638"/>
    <n v="2520"/>
    <n v="12"/>
    <n v="2144100"/>
    <n v="8856"/>
    <n v="8040.7238100000004"/>
    <m/>
  </r>
  <r>
    <x v="13"/>
    <x v="231"/>
    <s v="Low"/>
    <s v="SKT"/>
    <n v="202638"/>
    <n v="792"/>
    <n v="12"/>
    <n v="600300"/>
    <n v="768"/>
    <n v="7961.0454550000004"/>
    <m/>
  </r>
  <r>
    <x v="13"/>
    <x v="232"/>
    <s v="Medium"/>
    <s v="SKM FF"/>
    <n v="202638"/>
    <n v="1080"/>
    <n v="12"/>
    <n v="1792200"/>
    <n v="6360"/>
    <n v="17593.333332999999"/>
    <m/>
  </r>
  <r>
    <x v="13"/>
    <x v="233"/>
    <s v="Medium"/>
    <s v="LTLN"/>
    <n v="202638"/>
    <n v="1480"/>
    <n v="20"/>
    <n v="2725500"/>
    <n v="3560"/>
    <n v="34183.662162000001"/>
    <m/>
  </r>
  <r>
    <x v="13"/>
    <x v="234"/>
    <s v="Low"/>
    <s v="SKT"/>
    <n v="202638"/>
    <n v="13236"/>
    <n v="12"/>
    <n v="11041000"/>
    <n v="60912"/>
    <n v="9032.7071620000006"/>
    <m/>
  </r>
  <r>
    <x v="13"/>
    <x v="235"/>
    <s v="Low"/>
    <s v="LTLN"/>
    <n v="202638"/>
    <n v="3088"/>
    <n v="16"/>
    <n v="5597000"/>
    <n v="8128"/>
    <n v="25751.834197"/>
    <m/>
  </r>
  <r>
    <x v="13"/>
    <x v="236"/>
    <s v="Medium"/>
    <s v="LTLN"/>
    <n v="202638"/>
    <n v="3380"/>
    <n v="20"/>
    <n v="5259000"/>
    <n v="10900"/>
    <n v="29040.266272000001"/>
    <m/>
  </r>
  <r>
    <x v="13"/>
    <x v="237"/>
    <s v="Low"/>
    <s v="LTLN"/>
    <n v="202638"/>
    <n v="2304"/>
    <n v="16"/>
    <n v="4036000"/>
    <n v="5888"/>
    <n v="25804.159722"/>
    <m/>
  </r>
  <r>
    <x v="13"/>
    <x v="238"/>
    <s v="Medium"/>
    <s v="LTLN"/>
    <n v="202638"/>
    <n v="6120"/>
    <n v="20"/>
    <n v="9530000"/>
    <n v="20980"/>
    <n v="29028.705881999998"/>
    <m/>
  </r>
  <r>
    <x v="13"/>
    <x v="239"/>
    <s v="Medium"/>
    <s v="LTLN"/>
    <n v="202638"/>
    <n v="2260"/>
    <n v="20"/>
    <n v="4149000"/>
    <n v="6200"/>
    <n v="34146.964602"/>
    <m/>
  </r>
  <r>
    <x v="13"/>
    <x v="240"/>
    <s v="Medium"/>
    <s v="LTLN"/>
    <n v="202638"/>
    <n v="3312"/>
    <n v="16"/>
    <n v="5999300"/>
    <n v="24448"/>
    <n v="25617.188406000001"/>
    <m/>
  </r>
  <r>
    <x v="13"/>
    <x v="241"/>
    <s v="Low"/>
    <s v="SKT"/>
    <n v="202638"/>
    <n v="768"/>
    <n v="12"/>
    <n v="636200"/>
    <n v="1284"/>
    <n v="8614.015625"/>
    <m/>
  </r>
  <r>
    <x v="13"/>
    <x v="242"/>
    <s v="Low"/>
    <s v="SKT"/>
    <n v="202638"/>
    <n v="3828"/>
    <n v="12"/>
    <n v="2871000"/>
    <n v="9432"/>
    <n v="8091.7868340000005"/>
    <m/>
  </r>
  <r>
    <x v="13"/>
    <x v="243"/>
    <s v="Low"/>
    <s v="SKT"/>
    <n v="202638"/>
    <n v="528"/>
    <n v="12"/>
    <n v="1452000"/>
    <n v="912"/>
    <n v="27601.681818000001"/>
    <m/>
  </r>
  <r>
    <x v="13"/>
    <x v="244"/>
    <s v="Low"/>
    <s v="SKT"/>
    <n v="202638"/>
    <n v="11796"/>
    <n v="12"/>
    <n v="9155900"/>
    <n v="69984"/>
    <n v="8041.9379449999997"/>
    <m/>
  </r>
  <r>
    <x v="13"/>
    <x v="245"/>
    <s v="Low"/>
    <s v="SKT"/>
    <n v="202638"/>
    <n v="2096"/>
    <n v="16"/>
    <n v="1704000"/>
    <n v="6656"/>
    <n v="11525.961832000001"/>
    <m/>
  </r>
  <r>
    <x v="13"/>
    <x v="246"/>
    <s v="Low"/>
    <s v="SKT"/>
    <n v="202638"/>
    <n v="3132"/>
    <n v="12"/>
    <n v="2978600"/>
    <n v="11568"/>
    <n v="9316.3371650000008"/>
    <m/>
  </r>
  <r>
    <x v="13"/>
    <x v="247"/>
    <s v="Low"/>
    <s v="SKT"/>
    <n v="202638"/>
    <n v="396"/>
    <n v="12"/>
    <n v="327900"/>
    <n v="552"/>
    <n v="8639.0909090000005"/>
    <m/>
  </r>
  <r>
    <x v="13"/>
    <x v="251"/>
    <s v="Low"/>
    <s v="SKT"/>
    <n v="202638"/>
    <n v="24"/>
    <n v="12"/>
    <n v="27400"/>
    <n v="36"/>
    <n v="12000"/>
    <m/>
  </r>
  <r>
    <x v="14"/>
    <x v="252"/>
    <s v="PREMIUM"/>
    <s v="ALOE GRAPE"/>
    <n v="202638"/>
    <n v="15"/>
    <n v="1"/>
    <n v="1035000"/>
    <n v="10"/>
    <n v="61689.599999999999"/>
    <m/>
  </r>
  <r>
    <x v="14"/>
    <x v="253"/>
    <s v="PREMIUM"/>
    <s v="KIT"/>
    <n v="202638"/>
    <n v="4"/>
    <n v="1"/>
    <n v="356756"/>
    <n v="5"/>
    <n v="75810"/>
    <m/>
  </r>
  <r>
    <x v="14"/>
    <x v="255"/>
    <s v="PREMIUM"/>
    <s v="TRIPLE MANGO"/>
    <n v="202638"/>
    <n v="13"/>
    <n v="1"/>
    <n v="1064000"/>
    <n v="28"/>
    <n v="69840.769230999998"/>
    <m/>
  </r>
  <r>
    <x v="14"/>
    <x v="256"/>
    <s v="PREMIUM"/>
    <s v="VERY BERRY"/>
    <n v="202638"/>
    <n v="6"/>
    <n v="1"/>
    <n v="492000"/>
    <n v="2"/>
    <n v="69520"/>
    <m/>
  </r>
  <r>
    <x v="14"/>
    <x v="257"/>
    <s v="PREMIUM"/>
    <s v="WATERMELON CHIL"/>
    <n v="202638"/>
    <n v="11"/>
    <n v="1"/>
    <n v="902500"/>
    <n v="19"/>
    <n v="69899.090909000006"/>
    <m/>
  </r>
  <r>
    <x v="14"/>
    <x v="259"/>
    <s v="PREMIUM"/>
    <s v="HONEYDEW MELON"/>
    <n v="202638"/>
    <n v="13"/>
    <n v="1"/>
    <n v="897000"/>
    <n v="16"/>
    <n v="62188.615384999997"/>
    <m/>
  </r>
  <r>
    <x v="14"/>
    <x v="260"/>
    <s v="PREMIUM"/>
    <s v="ICE TEA"/>
    <n v="202638"/>
    <n v="10"/>
    <n v="1"/>
    <n v="820000"/>
    <n v="16"/>
    <n v="69700"/>
    <m/>
  </r>
  <r>
    <x v="14"/>
    <x v="261"/>
    <s v="PREMIUM"/>
    <s v="JASMINE MLK TEA"/>
    <n v="202638"/>
    <n v="17"/>
    <n v="1"/>
    <n v="1173000"/>
    <n v="14"/>
    <n v="61524"/>
    <m/>
  </r>
  <r>
    <x v="14"/>
    <x v="262"/>
    <s v="PREMIUM"/>
    <s v="MENTHOL XTRA"/>
    <n v="202638"/>
    <n v="6"/>
    <n v="1"/>
    <n v="492000"/>
    <n v="7"/>
    <n v="69700"/>
    <m/>
  </r>
  <r>
    <x v="14"/>
    <x v="263"/>
    <s v="PREMIUM"/>
    <s v="PINEAPLE DELIGH"/>
    <n v="202638"/>
    <n v="6"/>
    <n v="1"/>
    <n v="492000"/>
    <n v="4"/>
    <n v="70048.5"/>
    <m/>
  </r>
  <r>
    <x v="14"/>
    <x v="264"/>
    <s v="PREMIUM"/>
    <s v="STRAWBERRY BURST"/>
    <n v="202638"/>
    <n v="7"/>
    <n v="1"/>
    <n v="574000"/>
    <n v="8"/>
    <n v="70297.428570999997"/>
    <m/>
  </r>
  <r>
    <x v="14"/>
    <x v="265"/>
    <s v="PREMIUM"/>
    <s v="WATERMELON ICE"/>
    <n v="202638"/>
    <n v="7"/>
    <n v="1"/>
    <n v="574000"/>
    <n v="1"/>
    <n v="69700"/>
    <m/>
  </r>
  <r>
    <x v="15"/>
    <x v="266"/>
    <s v="PREMIUM"/>
    <s v="BLUEBERRY ICE"/>
    <n v="202638"/>
    <n v="9"/>
    <n v="1"/>
    <n v="583800"/>
    <n v="11"/>
    <n v="61124.333333000002"/>
    <m/>
  </r>
  <r>
    <x v="15"/>
    <x v="267"/>
    <s v="PREMIUM"/>
    <s v="GRAPE ICE"/>
    <n v="202638"/>
    <n v="5"/>
    <n v="1"/>
    <n v="314000"/>
    <n v="5"/>
    <n v="61084.2"/>
    <m/>
  </r>
  <r>
    <x v="15"/>
    <x v="268"/>
    <s v="PREMIUM"/>
    <s v="MANGO ICE"/>
    <n v="202638"/>
    <n v="4"/>
    <n v="1"/>
    <n v="251200"/>
    <n v="3"/>
    <n v="60720"/>
    <m/>
  </r>
  <r>
    <x v="15"/>
    <x v="269"/>
    <s v="PREMIUM"/>
    <s v="MINT ICE"/>
    <n v="202638"/>
    <n v="4"/>
    <n v="1"/>
    <n v="251200"/>
    <n v="4"/>
    <n v="60720.25"/>
    <m/>
  </r>
  <r>
    <x v="15"/>
    <x v="270"/>
    <s v="PREMIUM"/>
    <s v="KIT"/>
    <n v="202638"/>
    <n v="1"/>
    <n v="1"/>
    <n v="54054"/>
    <n v="1"/>
    <n v="47568"/>
    <m/>
  </r>
  <r>
    <x v="15"/>
    <x v="271"/>
    <s v="PREMIUM"/>
    <s v="BLUEBERRY ICE"/>
    <n v="202638"/>
    <n v="2"/>
    <n v="1"/>
    <n v="127400"/>
    <n v="2"/>
    <n v="62370"/>
    <m/>
  </r>
  <r>
    <x v="15"/>
    <x v="272"/>
    <s v="PREMIUM"/>
    <s v="MANGO ICE"/>
    <n v="202638"/>
    <n v="3"/>
    <n v="1"/>
    <n v="191100"/>
    <n v="2"/>
    <n v="62216"/>
    <m/>
  </r>
  <r>
    <x v="15"/>
    <x v="273"/>
    <s v="PREMIUM"/>
    <s v="MINT ICE"/>
    <n v="202638"/>
    <n v="3"/>
    <n v="1"/>
    <n v="203700"/>
    <n v="1"/>
    <n v="61600"/>
    <m/>
  </r>
  <r>
    <x v="0"/>
    <x v="1"/>
    <s v="Medium"/>
    <s v="LTLN"/>
    <n v="202638"/>
    <n v="2848"/>
    <n v="16"/>
    <n v="6607000"/>
    <n v="19408"/>
    <n v="32682.140448999999"/>
    <m/>
  </r>
  <r>
    <x v="0"/>
    <x v="2"/>
    <s v="HIGH"/>
    <s v="SKM FF"/>
    <n v="202638"/>
    <n v="24336"/>
    <n v="16"/>
    <n v="52186900"/>
    <n v="238528"/>
    <n v="30772.381986"/>
    <m/>
  </r>
  <r>
    <x v="0"/>
    <x v="3"/>
    <s v="PREMIUM"/>
    <s v="WHITE"/>
    <n v="202638"/>
    <n v="9240"/>
    <n v="20"/>
    <n v="16689000"/>
    <n v="51140"/>
    <n v="30453.203463000002"/>
    <m/>
  </r>
  <r>
    <x v="0"/>
    <x v="4"/>
    <s v="PREMIUM"/>
    <s v="LTLN"/>
    <n v="202638"/>
    <n v="19480"/>
    <n v="20"/>
    <n v="42248600"/>
    <n v="192520"/>
    <n v="38767.912730999997"/>
    <m/>
  </r>
  <r>
    <x v="0"/>
    <x v="6"/>
    <s v="Medium"/>
    <s v="White"/>
    <n v="202638"/>
    <n v="5400"/>
    <n v="20"/>
    <n v="11301300"/>
    <n v="44860"/>
    <n v="34664.907406999999"/>
    <m/>
  </r>
  <r>
    <x v="0"/>
    <x v="7"/>
    <s v="HIGH"/>
    <s v="WHITE"/>
    <n v="202638"/>
    <n v="14880"/>
    <n v="20"/>
    <n v="30055800"/>
    <n v="85700"/>
    <n v="33749.717742000001"/>
    <m/>
  </r>
  <r>
    <x v="0"/>
    <x v="8"/>
    <s v="HIGH"/>
    <s v="WHITE"/>
    <n v="202638"/>
    <n v="66320"/>
    <n v="20"/>
    <n v="127449200"/>
    <n v="687680"/>
    <n v="33962.299156000001"/>
    <m/>
  </r>
  <r>
    <x v="0"/>
    <x v="9"/>
    <s v="PREMIUM"/>
    <s v="SKM FF"/>
    <n v="202638"/>
    <n v="9504"/>
    <n v="12"/>
    <n v="20061600"/>
    <n v="76440"/>
    <n v="22672.472222"/>
    <m/>
  </r>
  <r>
    <x v="0"/>
    <x v="10"/>
    <s v="PREMIUM"/>
    <s v="LTLN"/>
    <n v="202638"/>
    <n v="12032"/>
    <n v="16"/>
    <n v="25756100"/>
    <n v="99360"/>
    <n v="30723.081117000002"/>
    <m/>
  </r>
  <r>
    <x v="0"/>
    <x v="11"/>
    <s v="PREMIUM"/>
    <s v="WHITE"/>
    <n v="202638"/>
    <n v="7940"/>
    <n v="20"/>
    <n v="16034500"/>
    <n v="75580"/>
    <n v="33638.483627000001"/>
    <m/>
  </r>
  <r>
    <x v="0"/>
    <x v="12"/>
    <s v="PREMIUM"/>
    <s v="WHITE"/>
    <n v="202638"/>
    <n v="16620"/>
    <n v="20"/>
    <n v="29986700"/>
    <n v="81080"/>
    <n v="30077.176895000001"/>
    <m/>
  </r>
  <r>
    <x v="1"/>
    <x v="14"/>
    <s v="Medium"/>
    <s v="SKT"/>
    <n v="202638"/>
    <n v="3348"/>
    <n v="12"/>
    <n v="4664500"/>
    <n v="27900"/>
    <n v="14934.652330000001"/>
    <m/>
  </r>
  <r>
    <x v="1"/>
    <x v="16"/>
    <s v="Low"/>
    <s v="SKT"/>
    <n v="202638"/>
    <n v="30012"/>
    <n v="12"/>
    <n v="42541400"/>
    <n v="271620"/>
    <n v="15665.140343999999"/>
    <m/>
  </r>
  <r>
    <x v="1"/>
    <x v="325"/>
    <s v="Medium"/>
    <s v="SKM FF"/>
    <n v="202638"/>
    <n v="6144"/>
    <n v="12"/>
    <n v="12807500"/>
    <n v="53172"/>
    <n v="22613.490234000001"/>
    <m/>
  </r>
  <r>
    <x v="1"/>
    <x v="275"/>
    <s v="HIGH"/>
    <s v="LTLN"/>
    <n v="202638"/>
    <n v="5552"/>
    <n v="16"/>
    <n v="13343500"/>
    <n v="31344"/>
    <n v="34666.498559"/>
    <m/>
  </r>
  <r>
    <x v="1"/>
    <x v="303"/>
    <s v="Low"/>
    <s v="SKM FF"/>
    <n v="202638"/>
    <n v="7644"/>
    <n v="12"/>
    <n v="14651000"/>
    <n v="56856"/>
    <n v="20509.472527000002"/>
    <m/>
  </r>
  <r>
    <x v="1"/>
    <x v="304"/>
    <s v="Low"/>
    <s v="SKM FF"/>
    <n v="202638"/>
    <n v="100"/>
    <n v="20"/>
    <n v="147500"/>
    <n v="560"/>
    <n v="24617"/>
    <m/>
  </r>
  <r>
    <x v="1"/>
    <x v="21"/>
    <s v="Low"/>
    <s v="SKT"/>
    <n v="202638"/>
    <n v="1680"/>
    <n v="12"/>
    <n v="2100000"/>
    <n v="10248"/>
    <n v="13809.885714"/>
    <m/>
  </r>
  <r>
    <x v="1"/>
    <x v="25"/>
    <s v="PREMIUM"/>
    <s v="SKM FF"/>
    <n v="202638"/>
    <n v="3216"/>
    <n v="16"/>
    <n v="6744000"/>
    <n v="28496"/>
    <n v="30079.179103999999"/>
    <m/>
  </r>
  <r>
    <x v="1"/>
    <x v="26"/>
    <s v="HIGH"/>
    <s v="SKM FF"/>
    <n v="202638"/>
    <n v="10380"/>
    <n v="20"/>
    <n v="21339000"/>
    <n v="95080"/>
    <n v="38433.044316"/>
    <m/>
  </r>
  <r>
    <x v="1"/>
    <x v="27"/>
    <s v="Medium"/>
    <s v="LTLN"/>
    <n v="202638"/>
    <n v="20944"/>
    <n v="16"/>
    <n v="49191300"/>
    <n v="218400"/>
    <n v="34701.148204999998"/>
    <m/>
  </r>
  <r>
    <x v="1"/>
    <x v="28"/>
    <s v="HIGH"/>
    <s v="LTLN"/>
    <n v="202638"/>
    <n v="12736"/>
    <n v="16"/>
    <n v="29914000"/>
    <n v="128048"/>
    <n v="34681.644472"/>
    <m/>
  </r>
  <r>
    <x v="1"/>
    <x v="29"/>
    <s v="HIGH"/>
    <s v="LTLN"/>
    <n v="202638"/>
    <n v="5216"/>
    <n v="16"/>
    <n v="12273000"/>
    <n v="22560"/>
    <n v="34651.705521000004"/>
    <m/>
  </r>
  <r>
    <x v="1"/>
    <x v="307"/>
    <s v="Low"/>
    <s v="SKT"/>
    <n v="202638"/>
    <n v="1068"/>
    <n v="12"/>
    <n v="1363800"/>
    <n v="7560"/>
    <n v="13809.752809"/>
    <m/>
  </r>
  <r>
    <x v="1"/>
    <x v="33"/>
    <s v="PREMIUM"/>
    <s v="SKM FF"/>
    <n v="202638"/>
    <n v="14928"/>
    <n v="12"/>
    <n v="31145000"/>
    <n v="144312"/>
    <n v="23498.644694999999"/>
    <m/>
  </r>
  <r>
    <x v="1"/>
    <x v="34"/>
    <s v="PREMIUM"/>
    <s v="SKM FF"/>
    <n v="202638"/>
    <n v="5888"/>
    <n v="16"/>
    <n v="13073000"/>
    <n v="29984"/>
    <n v="31646.505434999999"/>
    <m/>
  </r>
  <r>
    <x v="1"/>
    <x v="35"/>
    <s v="Low"/>
    <s v="SKT"/>
    <n v="202638"/>
    <n v="6120"/>
    <n v="12"/>
    <n v="9180000"/>
    <n v="40920"/>
    <n v="16386.282352999999"/>
    <m/>
  </r>
  <r>
    <x v="1"/>
    <x v="36"/>
    <s v="Medium"/>
    <s v="SKT"/>
    <n v="202638"/>
    <n v="24420"/>
    <n v="12"/>
    <n v="32596000"/>
    <n v="305904"/>
    <n v="14784.476167000001"/>
    <m/>
  </r>
  <r>
    <x v="1"/>
    <x v="37"/>
    <s v="Medium"/>
    <s v="SKT"/>
    <n v="202638"/>
    <n v="5628"/>
    <n v="12"/>
    <n v="7841400"/>
    <n v="40776"/>
    <n v="14945.336886999999"/>
    <m/>
  </r>
  <r>
    <x v="1"/>
    <x v="400"/>
    <s v="Medium"/>
    <s v="LTLN"/>
    <n v="202638"/>
    <n v="4736"/>
    <n v="16"/>
    <n v="7524500"/>
    <n v="27040"/>
    <n v="23809.236486000002"/>
    <m/>
  </r>
  <r>
    <x v="1"/>
    <x v="40"/>
    <s v="Medium"/>
    <s v="LTLN"/>
    <n v="202638"/>
    <n v="6912"/>
    <n v="16"/>
    <n v="14329000"/>
    <n v="65616"/>
    <n v="31075.842593000001"/>
    <m/>
  </r>
  <r>
    <x v="1"/>
    <x v="43"/>
    <s v="Low"/>
    <s v="WHITE"/>
    <n v="202638"/>
    <n v="2020"/>
    <n v="20"/>
    <n v="2979500"/>
    <n v="15700"/>
    <n v="26881.257426"/>
    <m/>
  </r>
  <r>
    <x v="1"/>
    <x v="45"/>
    <s v="Medium"/>
    <s v="SPM"/>
    <n v="202638"/>
    <n v="400"/>
    <n v="20"/>
    <n v="590000"/>
    <n v="3520"/>
    <n v="27501"/>
    <m/>
  </r>
  <r>
    <x v="1"/>
    <x v="310"/>
    <s v="Low"/>
    <s v="LTLN"/>
    <n v="202638"/>
    <n v="6944"/>
    <n v="16"/>
    <n v="11042200"/>
    <n v="60000"/>
    <n v="23803.866359"/>
    <m/>
  </r>
  <r>
    <x v="1"/>
    <x v="46"/>
    <s v="Medium"/>
    <s v="LTLN"/>
    <n v="202638"/>
    <n v="34704"/>
    <n v="16"/>
    <n v="81561800"/>
    <n v="375968"/>
    <n v="34714.177500999998"/>
    <m/>
  </r>
  <r>
    <x v="1"/>
    <x v="311"/>
    <s v="Low"/>
    <s v="SKM FF"/>
    <n v="202638"/>
    <n v="26424"/>
    <n v="12"/>
    <n v="39690000"/>
    <n v="288912"/>
    <n v="15974.167121"/>
    <m/>
  </r>
  <r>
    <x v="1"/>
    <x v="47"/>
    <s v="Medium"/>
    <s v="WHITE"/>
    <n v="202638"/>
    <n v="2180"/>
    <n v="20"/>
    <n v="3028000"/>
    <n v="9760"/>
    <n v="26902.220183000001"/>
    <m/>
  </r>
  <r>
    <x v="1"/>
    <x v="48"/>
    <s v="Medium"/>
    <s v="WHITE"/>
    <n v="202638"/>
    <n v="2800"/>
    <n v="20"/>
    <n v="4134500"/>
    <n v="13520"/>
    <n v="26885.557143000002"/>
    <m/>
  </r>
  <r>
    <x v="3"/>
    <x v="58"/>
    <s v="Medium"/>
    <s v="SKT"/>
    <n v="202638"/>
    <n v="6656"/>
    <n v="16"/>
    <n v="8613800"/>
    <n v="54752"/>
    <n v="18758.144230999998"/>
    <m/>
  </r>
  <r>
    <x v="3"/>
    <x v="59"/>
    <s v="Medium"/>
    <s v="SKT"/>
    <n v="202638"/>
    <n v="1140"/>
    <n v="12"/>
    <n v="1655700"/>
    <n v="7308"/>
    <n v="15717.105262999999"/>
    <m/>
  </r>
  <r>
    <x v="3"/>
    <x v="61"/>
    <s v="HIGH"/>
    <s v="SKM FF"/>
    <n v="202638"/>
    <n v="16620"/>
    <n v="12"/>
    <n v="39946300"/>
    <n v="229044"/>
    <n v="26583.493140999999"/>
    <m/>
  </r>
  <r>
    <x v="3"/>
    <x v="62"/>
    <s v="Medium"/>
    <s v="SKT"/>
    <n v="202638"/>
    <n v="2628"/>
    <n v="12"/>
    <n v="3892300"/>
    <n v="11172"/>
    <n v="15718.484017999999"/>
    <m/>
  </r>
  <r>
    <x v="3"/>
    <x v="63"/>
    <s v="Medium"/>
    <s v="LTLN"/>
    <n v="202638"/>
    <n v="480"/>
    <n v="16"/>
    <n v="1101000"/>
    <n v="1872"/>
    <n v="32991.1"/>
    <m/>
  </r>
  <r>
    <x v="3"/>
    <x v="64"/>
    <s v="Medium"/>
    <s v="LTLN"/>
    <n v="202638"/>
    <n v="1376"/>
    <n v="16"/>
    <n v="3158800"/>
    <n v="4784"/>
    <n v="32970.418604999999"/>
    <m/>
  </r>
  <r>
    <x v="3"/>
    <x v="65"/>
    <s v="PREMIUM"/>
    <s v="SKM FF"/>
    <n v="202638"/>
    <n v="4344"/>
    <n v="12"/>
    <n v="10729400"/>
    <n v="40500"/>
    <n v="26576.118784999999"/>
    <m/>
  </r>
  <r>
    <x v="3"/>
    <x v="67"/>
    <s v="Medium"/>
    <s v="SKM FF"/>
    <n v="202638"/>
    <n v="122772"/>
    <n v="12"/>
    <n v="297292200"/>
    <n v="1238976"/>
    <n v="26589.438569000002"/>
    <m/>
  </r>
  <r>
    <x v="3"/>
    <x v="69"/>
    <s v="PREMIUM"/>
    <s v="SKM FF"/>
    <n v="202638"/>
    <n v="10496"/>
    <n v="16"/>
    <n v="25961300"/>
    <n v="114640"/>
    <n v="35839.033537000003"/>
    <m/>
  </r>
  <r>
    <x v="3"/>
    <x v="70"/>
    <s v="Medium"/>
    <s v="LTLN"/>
    <n v="202638"/>
    <n v="352"/>
    <n v="16"/>
    <n v="808700"/>
    <n v="1680"/>
    <n v="32810.909091000001"/>
    <m/>
  </r>
  <r>
    <x v="3"/>
    <x v="315"/>
    <s v="Medium"/>
    <s v="LTLN"/>
    <n v="202638"/>
    <n v="352"/>
    <n v="16"/>
    <n v="807400"/>
    <n v="2800"/>
    <n v="32943.5"/>
    <m/>
  </r>
  <r>
    <x v="3"/>
    <x v="71"/>
    <s v="HIGH"/>
    <s v="SKM FF"/>
    <n v="202638"/>
    <n v="3120"/>
    <n v="16"/>
    <n v="7027400"/>
    <n v="14080"/>
    <n v="32967.374359000001"/>
    <m/>
  </r>
  <r>
    <x v="3"/>
    <x v="316"/>
    <s v="Medium"/>
    <s v="SKM FF"/>
    <n v="202638"/>
    <n v="1168"/>
    <n v="16"/>
    <n v="2684300"/>
    <n v="9552"/>
    <n v="32952.712329000002"/>
    <m/>
  </r>
  <r>
    <x v="3"/>
    <x v="72"/>
    <s v="PREMIUM"/>
    <s v="SKM FF"/>
    <n v="202638"/>
    <n v="81024"/>
    <n v="16"/>
    <n v="200789900"/>
    <n v="895232"/>
    <n v="35866.754344000001"/>
    <m/>
  </r>
  <r>
    <x v="4"/>
    <x v="74"/>
    <s v="PREMIUM"/>
    <s v="LTLN"/>
    <n v="202638"/>
    <n v="6260"/>
    <n v="20"/>
    <n v="12515100"/>
    <n v="45560"/>
    <n v="37121.872203999999"/>
    <m/>
  </r>
  <r>
    <x v="4"/>
    <x v="75"/>
    <s v="PREMIUM"/>
    <s v="LTLN"/>
    <n v="202638"/>
    <n v="8140"/>
    <n v="20"/>
    <n v="20068500"/>
    <n v="79280"/>
    <n v="44020.090908999999"/>
    <m/>
  </r>
  <r>
    <x v="4"/>
    <x v="76"/>
    <s v="PREMIUM"/>
    <s v="LTLN"/>
    <n v="202638"/>
    <n v="23380"/>
    <n v="20"/>
    <n v="57719400"/>
    <n v="213060"/>
    <n v="44272.443114000002"/>
    <m/>
  </r>
  <r>
    <x v="4"/>
    <x v="78"/>
    <s v="Low"/>
    <s v="SKT"/>
    <n v="202638"/>
    <n v="22644"/>
    <n v="12"/>
    <n v="28141400"/>
    <n v="206316"/>
    <n v="13472.083731000001"/>
    <m/>
  </r>
  <r>
    <x v="4"/>
    <x v="79"/>
    <s v="PREMIUM"/>
    <s v="SKT"/>
    <n v="202638"/>
    <n v="7344"/>
    <n v="12"/>
    <n v="13479000"/>
    <n v="61908"/>
    <n v="19689.411765000001"/>
    <m/>
  </r>
  <r>
    <x v="4"/>
    <x v="80"/>
    <s v="PREMIUM"/>
    <s v="SKT"/>
    <n v="202638"/>
    <n v="6132"/>
    <n v="12"/>
    <n v="10595900"/>
    <n v="45756"/>
    <n v="18654.099804000001"/>
    <m/>
  </r>
  <r>
    <x v="4"/>
    <x v="81"/>
    <s v="PREMIUM"/>
    <s v="SKT"/>
    <n v="202638"/>
    <n v="8400"/>
    <n v="12"/>
    <n v="14524700"/>
    <n v="70416"/>
    <n v="18812.941428999999"/>
    <m/>
  </r>
  <r>
    <x v="4"/>
    <x v="82"/>
    <s v="PREMIUM"/>
    <s v="SKT"/>
    <n v="202638"/>
    <n v="15300"/>
    <n v="12"/>
    <n v="31455600"/>
    <n v="151032"/>
    <n v="21882.872157000002"/>
    <m/>
  </r>
  <r>
    <x v="4"/>
    <x v="83"/>
    <s v="PREMIUM"/>
    <s v="SKT"/>
    <n v="202638"/>
    <n v="7808"/>
    <n v="16"/>
    <n v="14857600"/>
    <n v="61440"/>
    <n v="27114.868852"/>
    <m/>
  </r>
  <r>
    <x v="4"/>
    <x v="84"/>
    <s v="HIGH"/>
    <s v="SKM FF"/>
    <n v="202638"/>
    <n v="20016"/>
    <n v="12"/>
    <n v="41766000"/>
    <n v="178524"/>
    <n v="23638.428058000001"/>
    <m/>
  </r>
  <r>
    <x v="4"/>
    <x v="85"/>
    <s v="HIGH"/>
    <s v="SKM FF"/>
    <n v="202638"/>
    <n v="14736"/>
    <n v="12"/>
    <n v="36551700"/>
    <n v="138624"/>
    <n v="26858.501628999999"/>
    <m/>
  </r>
  <r>
    <x v="4"/>
    <x v="86"/>
    <s v="PREMIUM"/>
    <s v="SKT"/>
    <n v="202638"/>
    <n v="17112"/>
    <n v="12"/>
    <n v="32887500"/>
    <n v="173664"/>
    <n v="19682.109397"/>
    <m/>
  </r>
  <r>
    <x v="4"/>
    <x v="87"/>
    <s v="PREMIUM"/>
    <s v="WHITE"/>
    <n v="202638"/>
    <n v="2000"/>
    <n v="20"/>
    <n v="5012800"/>
    <n v="11840"/>
    <n v="48525.59"/>
    <m/>
  </r>
  <r>
    <x v="4"/>
    <x v="88"/>
    <s v="PREMIUM"/>
    <s v="WHITE"/>
    <n v="202638"/>
    <n v="3960"/>
    <n v="20"/>
    <n v="9938400"/>
    <n v="23860"/>
    <n v="48518.681817999997"/>
    <m/>
  </r>
  <r>
    <x v="4"/>
    <x v="90"/>
    <s v="PREMIUM"/>
    <s v="WHITE"/>
    <n v="202638"/>
    <n v="29380"/>
    <n v="20"/>
    <n v="84814300"/>
    <n v="289480"/>
    <n v="53287.078965000001"/>
    <m/>
  </r>
  <r>
    <x v="4"/>
    <x v="91"/>
    <s v="PREMIUM"/>
    <s v="WHITE"/>
    <n v="202638"/>
    <n v="36120"/>
    <n v="20"/>
    <n v="105000200"/>
    <n v="447900"/>
    <n v="53230.828904000002"/>
    <m/>
  </r>
  <r>
    <x v="4"/>
    <x v="93"/>
    <s v="PREMIUM"/>
    <s v="SKM FF"/>
    <n v="202638"/>
    <n v="42480"/>
    <n v="12"/>
    <n v="95738600"/>
    <n v="457344"/>
    <n v="24582.782202999999"/>
    <m/>
  </r>
  <r>
    <x v="4"/>
    <x v="94"/>
    <s v="PREMIUM"/>
    <s v="SKM FF"/>
    <n v="202638"/>
    <n v="19568"/>
    <n v="16"/>
    <n v="45290500"/>
    <n v="212288"/>
    <n v="32682.472608"/>
    <m/>
  </r>
  <r>
    <x v="4"/>
    <x v="95"/>
    <s v="PREMIUM"/>
    <s v="SKM FF"/>
    <n v="202638"/>
    <n v="62140"/>
    <n v="20"/>
    <n v="137030800"/>
    <n v="701560"/>
    <n v="39807.977469999998"/>
    <m/>
  </r>
  <r>
    <x v="4"/>
    <x v="96"/>
    <s v="Medium"/>
    <s v="SKM FF"/>
    <n v="202638"/>
    <n v="10476"/>
    <n v="12"/>
    <n v="21896000"/>
    <n v="86700"/>
    <n v="23645.786941999999"/>
    <m/>
  </r>
  <r>
    <x v="4"/>
    <x v="97"/>
    <s v="Medium"/>
    <s v="SKM FF"/>
    <n v="202638"/>
    <n v="17472"/>
    <n v="16"/>
    <n v="32844000"/>
    <n v="133120"/>
    <n v="28953.826007"/>
    <m/>
  </r>
  <r>
    <x v="4"/>
    <x v="98"/>
    <s v="Medium"/>
    <s v="SKM FF"/>
    <n v="202638"/>
    <n v="12960"/>
    <n v="20"/>
    <n v="26144000"/>
    <n v="90080"/>
    <n v="38973.853394999998"/>
    <m/>
  </r>
  <r>
    <x v="4"/>
    <x v="99"/>
    <s v="PREMIUM"/>
    <s v="WHITE"/>
    <n v="202638"/>
    <n v="29260"/>
    <n v="20"/>
    <n v="84698300"/>
    <n v="311700"/>
    <n v="53248.876281999997"/>
    <m/>
  </r>
  <r>
    <x v="4"/>
    <x v="101"/>
    <s v="PREMIUM"/>
    <s v="SKT"/>
    <n v="202638"/>
    <n v="2652"/>
    <n v="12"/>
    <n v="4197300"/>
    <n v="24684"/>
    <n v="16797.832579000002"/>
    <m/>
  </r>
  <r>
    <x v="4"/>
    <x v="102"/>
    <s v="PREMIUM"/>
    <s v="LTLN"/>
    <n v="202638"/>
    <n v="151472"/>
    <n v="16"/>
    <n v="331909000"/>
    <n v="1560128"/>
    <n v="32760.527094000001"/>
    <m/>
  </r>
  <r>
    <x v="4"/>
    <x v="103"/>
    <s v="PREMIUM"/>
    <s v="LTLN"/>
    <n v="202638"/>
    <n v="48168"/>
    <n v="12"/>
    <n v="117448500"/>
    <n v="533088"/>
    <n v="25871.692078"/>
    <m/>
  </r>
  <r>
    <x v="4"/>
    <x v="104"/>
    <s v="PREMIUM"/>
    <s v="LTLN"/>
    <n v="202638"/>
    <n v="265168"/>
    <n v="16"/>
    <n v="646496300"/>
    <n v="2600384"/>
    <n v="36034.761057000003"/>
    <m/>
  </r>
  <r>
    <x v="4"/>
    <x v="105"/>
    <s v="HIGH"/>
    <s v="LTLN"/>
    <n v="202638"/>
    <n v="13632"/>
    <n v="16"/>
    <n v="29074000"/>
    <n v="154240"/>
    <n v="31693.457746"/>
    <m/>
  </r>
  <r>
    <x v="4"/>
    <x v="106"/>
    <s v="PREMIUM"/>
    <s v="WHITE"/>
    <n v="202638"/>
    <n v="5780"/>
    <n v="20"/>
    <n v="13308000"/>
    <n v="42380"/>
    <n v="41758.294117999998"/>
    <m/>
  </r>
  <r>
    <x v="4"/>
    <x v="107"/>
    <s v="PREMIUM"/>
    <s v="WHITE"/>
    <n v="202638"/>
    <n v="5800"/>
    <n v="20"/>
    <n v="13378000"/>
    <n v="38180"/>
    <n v="41729.379309999997"/>
    <m/>
  </r>
  <r>
    <x v="4"/>
    <x v="108"/>
    <s v="PREMIUM"/>
    <s v="WHITE"/>
    <n v="202638"/>
    <n v="13500"/>
    <n v="20"/>
    <n v="31131000"/>
    <n v="88420"/>
    <n v="41747.125926000001"/>
    <m/>
  </r>
  <r>
    <x v="4"/>
    <x v="109"/>
    <s v="PREMIUM"/>
    <s v="LTLN"/>
    <n v="202638"/>
    <n v="57488"/>
    <n v="16"/>
    <n v="142681100"/>
    <n v="611392"/>
    <n v="36030.661564000002"/>
    <m/>
  </r>
  <r>
    <x v="4"/>
    <x v="110"/>
    <s v="HIGH"/>
    <s v="LTLN"/>
    <n v="202638"/>
    <n v="13968"/>
    <n v="16"/>
    <n v="29845500"/>
    <n v="146096"/>
    <n v="31643.07331"/>
    <m/>
  </r>
  <r>
    <x v="4"/>
    <x v="111"/>
    <s v="PREMIUM"/>
    <s v="LTLN"/>
    <n v="202638"/>
    <n v="17360"/>
    <n v="16"/>
    <n v="40240500"/>
    <n v="173648"/>
    <n v="33395.641474999997"/>
    <m/>
  </r>
  <r>
    <x v="4"/>
    <x v="112"/>
    <s v="Medium"/>
    <s v="SKT"/>
    <n v="202638"/>
    <n v="8436"/>
    <n v="12"/>
    <n v="12317500"/>
    <n v="82740"/>
    <n v="15707.746799"/>
    <m/>
  </r>
  <r>
    <x v="4"/>
    <x v="113"/>
    <s v="Medium"/>
    <s v="SKT"/>
    <n v="202638"/>
    <n v="7884"/>
    <n v="12"/>
    <n v="11233600"/>
    <n v="86388"/>
    <n v="15409.085236000001"/>
    <m/>
  </r>
  <r>
    <x v="4"/>
    <x v="114"/>
    <s v="Medium"/>
    <s v="SKT"/>
    <n v="202638"/>
    <n v="5040"/>
    <n v="12"/>
    <n v="6513000"/>
    <n v="44916"/>
    <n v="13596.116667"/>
    <m/>
  </r>
  <r>
    <x v="4"/>
    <x v="289"/>
    <s v="Medium"/>
    <s v="SKT"/>
    <n v="202638"/>
    <n v="6588"/>
    <n v="12"/>
    <n v="7960500"/>
    <n v="65676"/>
    <n v="13726.983607"/>
    <m/>
  </r>
  <r>
    <x v="4"/>
    <x v="117"/>
    <s v="Medium"/>
    <s v="SKT"/>
    <n v="202638"/>
    <n v="10512"/>
    <n v="12"/>
    <n v="13149000"/>
    <n v="82488"/>
    <n v="13727.138128000001"/>
    <m/>
  </r>
  <r>
    <x v="4"/>
    <x v="118"/>
    <s v="Medium"/>
    <s v="LTLN"/>
    <n v="202638"/>
    <n v="5980"/>
    <n v="20"/>
    <n v="8592100"/>
    <n v="23540"/>
    <n v="27126.819398"/>
    <m/>
  </r>
  <r>
    <x v="4"/>
    <x v="119"/>
    <s v="Medium"/>
    <s v="LTLN"/>
    <n v="202638"/>
    <n v="4880"/>
    <n v="16"/>
    <n v="7860900"/>
    <n v="25200"/>
    <n v="22925.242622999998"/>
    <m/>
  </r>
  <r>
    <x v="4"/>
    <x v="120"/>
    <s v="Medium"/>
    <s v="LTLN"/>
    <n v="202638"/>
    <n v="5824"/>
    <n v="16"/>
    <n v="9365200"/>
    <n v="37776"/>
    <n v="22922.771978000001"/>
    <m/>
  </r>
  <r>
    <x v="4"/>
    <x v="122"/>
    <s v="Medium"/>
    <s v="LTLN"/>
    <n v="202638"/>
    <n v="4768"/>
    <n v="16"/>
    <n v="7124300"/>
    <n v="53344"/>
    <n v="21861.379195000001"/>
    <m/>
  </r>
  <r>
    <x v="4"/>
    <x v="123"/>
    <s v="Medium"/>
    <s v="LTLN"/>
    <n v="202638"/>
    <n v="1956"/>
    <n v="12"/>
    <n v="3443500"/>
    <n v="17112"/>
    <n v="19148.220859000001"/>
    <m/>
  </r>
  <r>
    <x v="4"/>
    <x v="124"/>
    <s v="Medium"/>
    <s v="LTLN"/>
    <n v="202638"/>
    <n v="5728"/>
    <n v="16"/>
    <n v="10028000"/>
    <n v="69248"/>
    <n v="25325.332402"/>
    <m/>
  </r>
  <r>
    <x v="5"/>
    <x v="290"/>
    <s v="PREMIUM"/>
    <s v="SFP"/>
    <n v="202638"/>
    <n v="1260"/>
    <n v="20"/>
    <n v="1575000"/>
    <n v="5600"/>
    <n v="23264.412698"/>
    <m/>
  </r>
  <r>
    <x v="5"/>
    <x v="127"/>
    <s v="PREMIUM"/>
    <s v="SFP"/>
    <n v="202638"/>
    <n v="1460"/>
    <n v="20"/>
    <n v="1825000"/>
    <n v="4700"/>
    <n v="23260.219177999999"/>
    <m/>
  </r>
  <r>
    <x v="5"/>
    <x v="291"/>
    <s v="PREMIUM"/>
    <s v="SFP"/>
    <n v="202638"/>
    <n v="260"/>
    <n v="20"/>
    <n v="325000"/>
    <n v="820"/>
    <n v="23274.923076999999"/>
    <m/>
  </r>
  <r>
    <x v="5"/>
    <x v="128"/>
    <s v="PREMIUM"/>
    <s v="SFP"/>
    <n v="202638"/>
    <n v="1940"/>
    <n v="20"/>
    <n v="2425000"/>
    <n v="5540"/>
    <n v="23290.639175"/>
    <m/>
  </r>
  <r>
    <x v="5"/>
    <x v="129"/>
    <s v="PREMIUM"/>
    <s v="SFP"/>
    <n v="202638"/>
    <n v="1260"/>
    <n v="20"/>
    <n v="1575000"/>
    <n v="4060"/>
    <n v="23282.873016000001"/>
    <m/>
  </r>
  <r>
    <x v="5"/>
    <x v="130"/>
    <s v="PREMIUM"/>
    <s v="SFP"/>
    <n v="202638"/>
    <n v="1620"/>
    <n v="20"/>
    <n v="2025000"/>
    <n v="4500"/>
    <n v="23266.654321000002"/>
    <m/>
  </r>
  <r>
    <x v="7"/>
    <x v="133"/>
    <s v="PREMIUM"/>
    <s v="SFP"/>
    <n v="202638"/>
    <n v="6800"/>
    <n v="20"/>
    <n v="10206000"/>
    <n v="50680"/>
    <n v="28433.844118000001"/>
    <m/>
  </r>
  <r>
    <x v="7"/>
    <x v="134"/>
    <s v="PREMIUM"/>
    <s v="SFP"/>
    <n v="202638"/>
    <n v="980"/>
    <n v="20"/>
    <n v="1470000"/>
    <n v="8200"/>
    <n v="28428"/>
    <m/>
  </r>
  <r>
    <x v="7"/>
    <x v="135"/>
    <s v="PREMIUM"/>
    <s v="SFP"/>
    <n v="202638"/>
    <n v="6940"/>
    <n v="20"/>
    <n v="11831000"/>
    <n v="48300"/>
    <n v="32042.112391999999"/>
    <m/>
  </r>
  <r>
    <x v="7"/>
    <x v="136"/>
    <s v="PREMIUM"/>
    <s v="SFP"/>
    <n v="202638"/>
    <n v="11320"/>
    <n v="20"/>
    <n v="19281200"/>
    <n v="106100"/>
    <n v="32196.644875999998"/>
    <m/>
  </r>
  <r>
    <x v="7"/>
    <x v="137"/>
    <s v="PREMIUM"/>
    <s v="SFP"/>
    <n v="202638"/>
    <n v="12920"/>
    <n v="20"/>
    <n v="21964000"/>
    <n v="108580"/>
    <n v="32147.634675000001"/>
    <m/>
  </r>
  <r>
    <x v="7"/>
    <x v="138"/>
    <s v="PREMIUM"/>
    <s v="SFP"/>
    <n v="202638"/>
    <n v="8500"/>
    <n v="20"/>
    <n v="12852000"/>
    <n v="76980"/>
    <n v="28457.409412000001"/>
    <m/>
  </r>
  <r>
    <x v="7"/>
    <x v="139"/>
    <s v="PREMIUM"/>
    <s v="SFP"/>
    <n v="202638"/>
    <n v="14560"/>
    <n v="20"/>
    <n v="21906000"/>
    <n v="134640"/>
    <n v="28451.012363000002"/>
    <m/>
  </r>
  <r>
    <x v="7"/>
    <x v="140"/>
    <s v="PREMIUM"/>
    <s v="SFP"/>
    <n v="202638"/>
    <n v="26080"/>
    <n v="20"/>
    <n v="46981800"/>
    <n v="258400"/>
    <n v="34089.161809999998"/>
    <m/>
  </r>
  <r>
    <x v="7"/>
    <x v="142"/>
    <s v="PREMIUM"/>
    <s v="SFP"/>
    <n v="202638"/>
    <n v="5520"/>
    <n v="20"/>
    <n v="9936000"/>
    <n v="30100"/>
    <n v="34091.833333000002"/>
    <m/>
  </r>
  <r>
    <x v="7"/>
    <x v="143"/>
    <s v="PREMIUM"/>
    <s v="SFP"/>
    <n v="202638"/>
    <n v="600"/>
    <n v="20"/>
    <n v="1020000"/>
    <n v="6140"/>
    <n v="32105.866666999998"/>
    <m/>
  </r>
  <r>
    <x v="7"/>
    <x v="144"/>
    <s v="PREMIUM"/>
    <s v="SFP"/>
    <n v="202638"/>
    <n v="11820"/>
    <n v="20"/>
    <n v="21288600"/>
    <n v="124980"/>
    <n v="34118.245346999996"/>
    <m/>
  </r>
  <r>
    <x v="7"/>
    <x v="145"/>
    <s v="PREMIUM"/>
    <s v="SFP"/>
    <n v="202638"/>
    <n v="10700"/>
    <n v="20"/>
    <n v="18214000"/>
    <n v="81060"/>
    <n v="32066.044860000002"/>
    <m/>
  </r>
  <r>
    <x v="7"/>
    <x v="147"/>
    <s v="PREMIUM"/>
    <s v="SFP"/>
    <n v="202638"/>
    <n v="15000"/>
    <n v="20"/>
    <n v="27033600"/>
    <n v="147380"/>
    <n v="34110.688000000002"/>
    <m/>
  </r>
  <r>
    <x v="7"/>
    <x v="148"/>
    <s v="PREMIUM"/>
    <s v="SFP"/>
    <n v="202638"/>
    <n v="8000"/>
    <n v="20"/>
    <n v="13603000"/>
    <n v="87060"/>
    <n v="32167.987499999999"/>
    <m/>
  </r>
  <r>
    <x v="8"/>
    <x v="149"/>
    <s v="PREMIUM"/>
    <s v="DEVICE"/>
    <n v="202638"/>
    <n v="3"/>
    <n v="1"/>
    <n v="195000"/>
    <n v="1"/>
    <n v="96165.666666999998"/>
    <m/>
  </r>
  <r>
    <x v="8"/>
    <x v="150"/>
    <s v="PREMIUM"/>
    <s v="SOUR APPLE"/>
    <n v="202638"/>
    <n v="28"/>
    <n v="1"/>
    <n v="1400000"/>
    <n v="65"/>
    <n v="47157.821429000003"/>
    <m/>
  </r>
  <r>
    <x v="8"/>
    <x v="151"/>
    <s v="PREMIUM"/>
    <s v="SOUR APPLE"/>
    <n v="202638"/>
    <n v="8"/>
    <n v="1"/>
    <n v="263200"/>
    <n v="22"/>
    <n v="30642"/>
    <m/>
  </r>
  <r>
    <x v="8"/>
    <x v="152"/>
    <s v="PREMIUM"/>
    <s v="BLUEBERRY"/>
    <n v="202638"/>
    <n v="57"/>
    <n v="1"/>
    <n v="2850000"/>
    <n v="162"/>
    <n v="47430.333333000002"/>
    <m/>
  </r>
  <r>
    <x v="8"/>
    <x v="153"/>
    <s v="PREMIUM"/>
    <s v="BLUEBERRY"/>
    <n v="202638"/>
    <n v="14"/>
    <n v="1"/>
    <n v="460600"/>
    <n v="28"/>
    <n v="30642.071429"/>
    <m/>
  </r>
  <r>
    <x v="8"/>
    <x v="154"/>
    <s v="PREMIUM"/>
    <s v="GRAPE"/>
    <n v="202638"/>
    <n v="57"/>
    <n v="1"/>
    <n v="2850000"/>
    <n v="139"/>
    <n v="47008.333333000002"/>
    <m/>
  </r>
  <r>
    <x v="8"/>
    <x v="155"/>
    <s v="PREMIUM"/>
    <s v="GRAPE"/>
    <n v="202638"/>
    <n v="13"/>
    <n v="1"/>
    <n v="455000"/>
    <n v="41"/>
    <n v="30642"/>
    <m/>
  </r>
  <r>
    <x v="8"/>
    <x v="156"/>
    <s v="PREMIUM"/>
    <s v="CHERRY"/>
    <n v="202638"/>
    <n v="29"/>
    <n v="1"/>
    <n v="1452000"/>
    <n v="78"/>
    <n v="45312.137930999997"/>
    <m/>
  </r>
  <r>
    <x v="8"/>
    <x v="157"/>
    <s v="PREMIUM"/>
    <s v="LATTE TEA"/>
    <n v="202638"/>
    <n v="26"/>
    <n v="1"/>
    <n v="1304000"/>
    <n v="53"/>
    <n v="47172.384615000003"/>
    <m/>
  </r>
  <r>
    <x v="8"/>
    <x v="158"/>
    <s v="PREMIUM"/>
    <s v="MANGO"/>
    <n v="202638"/>
    <n v="14"/>
    <n v="1"/>
    <n v="490000"/>
    <n v="34"/>
    <n v="39248"/>
    <m/>
  </r>
  <r>
    <x v="8"/>
    <x v="159"/>
    <s v="PREMIUM"/>
    <s v="MANGO"/>
    <n v="202638"/>
    <n v="59"/>
    <n v="1"/>
    <n v="2950000"/>
    <n v="122"/>
    <n v="55520.661016999999"/>
    <m/>
  </r>
  <r>
    <x v="8"/>
    <x v="160"/>
    <s v="PREMIUM"/>
    <s v="RED MELON"/>
    <n v="202638"/>
    <n v="2"/>
    <n v="1"/>
    <n v="70000"/>
    <n v="5"/>
    <n v="43775"/>
    <m/>
  </r>
  <r>
    <x v="8"/>
    <x v="161"/>
    <s v="PREMIUM"/>
    <s v="RED MELON"/>
    <n v="202638"/>
    <n v="53"/>
    <n v="1"/>
    <n v="2656000"/>
    <n v="151"/>
    <n v="44696.716980999998"/>
    <m/>
  </r>
  <r>
    <x v="8"/>
    <x v="162"/>
    <s v="PREMIUM"/>
    <s v="STRAWBERRY"/>
    <n v="202638"/>
    <n v="30"/>
    <n v="1"/>
    <n v="1506000"/>
    <n v="65"/>
    <n v="45599.933333000001"/>
    <m/>
  </r>
  <r>
    <x v="8"/>
    <x v="163"/>
    <s v="PREMIUM"/>
    <s v="LEMON TEA"/>
    <n v="202638"/>
    <n v="4"/>
    <n v="1"/>
    <n v="200000"/>
    <n v="9"/>
    <n v="51070.75"/>
    <m/>
  </r>
  <r>
    <x v="8"/>
    <x v="164"/>
    <s v="PREMIUM"/>
    <s v="STRAWBERY CLOVE"/>
    <n v="202638"/>
    <n v="13"/>
    <n v="1"/>
    <n v="455000"/>
    <n v="19"/>
    <n v="43808.615384999997"/>
    <m/>
  </r>
  <r>
    <x v="8"/>
    <x v="165"/>
    <s v="PREMIUM"/>
    <s v="SOURAPPLE"/>
    <n v="202638"/>
    <n v="72"/>
    <n v="1"/>
    <n v="5772000"/>
    <n v="267"/>
    <n v="70145.666666999998"/>
    <m/>
  </r>
  <r>
    <x v="8"/>
    <x v="166"/>
    <s v="PREMIUM"/>
    <s v="BLUE RASPBERRY"/>
    <n v="202638"/>
    <n v="113"/>
    <n v="1"/>
    <n v="9069000"/>
    <n v="388"/>
    <n v="70126.380531000003"/>
    <m/>
  </r>
  <r>
    <x v="8"/>
    <x v="167"/>
    <s v="PREMIUM"/>
    <s v="STRAWBERY CLOVE"/>
    <n v="202638"/>
    <n v="29"/>
    <n v="1"/>
    <n v="1162000"/>
    <n v="31"/>
    <n v="46368.586207"/>
    <m/>
  </r>
  <r>
    <x v="8"/>
    <x v="168"/>
    <s v="PREMIUM"/>
    <s v="GRAPE"/>
    <n v="202638"/>
    <n v="206"/>
    <n v="1"/>
    <n v="16526000"/>
    <n v="1105"/>
    <n v="70118.155339999998"/>
    <m/>
  </r>
  <r>
    <x v="8"/>
    <x v="169"/>
    <s v="PREMIUM"/>
    <s v="CHERRY"/>
    <n v="202638"/>
    <n v="11"/>
    <n v="1"/>
    <n v="880000"/>
    <n v="17"/>
    <n v="70167.272727000003"/>
    <m/>
  </r>
  <r>
    <x v="8"/>
    <x v="170"/>
    <s v="PREMIUM"/>
    <s v="LEMON TEA"/>
    <n v="202638"/>
    <n v="54"/>
    <n v="1"/>
    <n v="2160000"/>
    <n v="113"/>
    <n v="40330.444444000001"/>
    <m/>
  </r>
  <r>
    <x v="8"/>
    <x v="171"/>
    <s v="PREMIUM"/>
    <s v="MANGO"/>
    <n v="202638"/>
    <n v="127"/>
    <n v="1"/>
    <n v="10171000"/>
    <n v="431"/>
    <n v="70089.606299000006"/>
    <m/>
  </r>
  <r>
    <x v="8"/>
    <x v="172"/>
    <s v="PREMIUM"/>
    <s v="RED MELON"/>
    <n v="202638"/>
    <n v="63"/>
    <n v="1"/>
    <n v="5058000"/>
    <n v="173"/>
    <n v="70084.444443999993"/>
    <m/>
  </r>
  <r>
    <x v="8"/>
    <x v="173"/>
    <s v="PREMIUM"/>
    <s v="STRAWBERRY"/>
    <n v="202638"/>
    <n v="81"/>
    <n v="1"/>
    <n v="6480000"/>
    <n v="316"/>
    <n v="70117.691357999996"/>
    <m/>
  </r>
  <r>
    <x v="10"/>
    <x v="180"/>
    <s v="HIGH"/>
    <s v="LTLN"/>
    <n v="202638"/>
    <n v="38676"/>
    <n v="12"/>
    <n v="68819900"/>
    <n v="341748"/>
    <n v="19013.790568"/>
    <m/>
  </r>
  <r>
    <x v="10"/>
    <x v="181"/>
    <s v="HIGH"/>
    <s v="LTLN"/>
    <n v="202638"/>
    <n v="40688"/>
    <n v="16"/>
    <n v="72005100"/>
    <n v="355472"/>
    <n v="25403.817145000001"/>
    <m/>
  </r>
  <r>
    <x v="10"/>
    <x v="182"/>
    <s v="Medium"/>
    <s v="WHITE"/>
    <n v="202638"/>
    <n v="30100"/>
    <n v="20"/>
    <n v="52662900"/>
    <n v="293060"/>
    <n v="31556.758804000001"/>
    <m/>
  </r>
  <r>
    <x v="10"/>
    <x v="183"/>
    <s v="Medium"/>
    <s v="WHITE"/>
    <n v="202638"/>
    <n v="19480"/>
    <n v="20"/>
    <n v="35058500"/>
    <n v="191920"/>
    <n v="32357.865503000001"/>
    <m/>
  </r>
  <r>
    <x v="10"/>
    <x v="185"/>
    <s v="Medium"/>
    <s v="LTLN"/>
    <n v="202638"/>
    <n v="1072"/>
    <n v="16"/>
    <n v="1882500"/>
    <n v="4512"/>
    <n v="25393"/>
    <m/>
  </r>
  <r>
    <x v="10"/>
    <x v="186"/>
    <s v="Medium"/>
    <s v="SKT"/>
    <n v="202638"/>
    <n v="11328"/>
    <n v="12"/>
    <n v="14166000"/>
    <n v="82320"/>
    <n v="13502.693856"/>
    <m/>
  </r>
  <r>
    <x v="10"/>
    <x v="187"/>
    <s v="PREMIUM"/>
    <s v="LTLN"/>
    <n v="202638"/>
    <n v="33104"/>
    <n v="16"/>
    <n v="51758500"/>
    <n v="331696"/>
    <n v="22620.674722"/>
    <m/>
  </r>
  <r>
    <x v="10"/>
    <x v="188"/>
    <s v="Medium"/>
    <s v="LTLN"/>
    <n v="202638"/>
    <n v="684"/>
    <n v="12"/>
    <n v="1229100"/>
    <n v="5136"/>
    <n v="19019.807018"/>
    <m/>
  </r>
  <r>
    <x v="10"/>
    <x v="189"/>
    <s v="HIGH"/>
    <s v="WHITE"/>
    <n v="202638"/>
    <n v="38540"/>
    <n v="20"/>
    <n v="67502100"/>
    <n v="358540"/>
    <n v="31482.195122000001"/>
    <m/>
  </r>
  <r>
    <x v="10"/>
    <x v="190"/>
    <s v="HIGH"/>
    <s v="WHITE"/>
    <n v="202638"/>
    <n v="12660"/>
    <n v="20"/>
    <n v="22801000"/>
    <n v="105240"/>
    <n v="32164.499210000002"/>
    <m/>
  </r>
  <r>
    <x v="10"/>
    <x v="191"/>
    <s v="HIGH"/>
    <s v="WHITE"/>
    <n v="202638"/>
    <n v="31820"/>
    <n v="20"/>
    <n v="57286400"/>
    <n v="273960"/>
    <n v="32453.951603000001"/>
    <m/>
  </r>
  <r>
    <x v="11"/>
    <x v="192"/>
    <s v="Medium"/>
    <s v="LTLN"/>
    <n v="202638"/>
    <n v="1460"/>
    <n v="20"/>
    <n v="2273000"/>
    <n v="3580"/>
    <n v="28186.547944999998"/>
    <m/>
  </r>
  <r>
    <x v="11"/>
    <x v="193"/>
    <s v="Medium"/>
    <s v="LTLN"/>
    <n v="202638"/>
    <n v="2720"/>
    <n v="20"/>
    <n v="4220000"/>
    <n v="16040"/>
    <n v="28158.647058999999"/>
    <m/>
  </r>
  <r>
    <x v="11"/>
    <x v="194"/>
    <s v="Medium"/>
    <s v="LTLN"/>
    <n v="202638"/>
    <n v="1800"/>
    <n v="20"/>
    <n v="2835000"/>
    <n v="4060"/>
    <n v="28168.488889"/>
    <m/>
  </r>
  <r>
    <x v="11"/>
    <x v="195"/>
    <s v="HIGH"/>
    <s v="LTLN"/>
    <n v="202638"/>
    <n v="2128"/>
    <n v="16"/>
    <n v="4989000"/>
    <n v="8272"/>
    <n v="33646.390977000003"/>
    <m/>
  </r>
  <r>
    <x v="11"/>
    <x v="196"/>
    <s v="Medium"/>
    <s v="LTLN"/>
    <n v="202638"/>
    <n v="75140"/>
    <n v="20"/>
    <n v="180729900"/>
    <n v="767960"/>
    <n v="43500.918286"/>
    <m/>
  </r>
  <r>
    <x v="11"/>
    <x v="197"/>
    <s v="HIGH"/>
    <s v="LTLN"/>
    <n v="202638"/>
    <n v="6180"/>
    <n v="20"/>
    <n v="14840900"/>
    <n v="44960"/>
    <n v="43495.504853999999"/>
    <m/>
  </r>
  <r>
    <x v="11"/>
    <x v="198"/>
    <s v="HIGH"/>
    <s v="LTLN"/>
    <n v="202638"/>
    <n v="2592"/>
    <n v="16"/>
    <n v="6084000"/>
    <n v="8736"/>
    <n v="33651.345678999998"/>
    <m/>
  </r>
  <r>
    <x v="11"/>
    <x v="199"/>
    <s v="HIGH"/>
    <s v="LTLN"/>
    <n v="202638"/>
    <n v="10448"/>
    <n v="16"/>
    <n v="26564500"/>
    <n v="99280"/>
    <n v="36329.234302999997"/>
    <m/>
  </r>
  <r>
    <x v="11"/>
    <x v="201"/>
    <s v="HIGH"/>
    <s v="LTLN"/>
    <n v="202638"/>
    <n v="5632"/>
    <n v="16"/>
    <n v="13440300"/>
    <n v="31760"/>
    <n v="34284.701704999999"/>
    <m/>
  </r>
  <r>
    <x v="11"/>
    <x v="203"/>
    <s v="Medium"/>
    <s v="SKT"/>
    <n v="202638"/>
    <n v="3804"/>
    <n v="12"/>
    <n v="4604000"/>
    <n v="21780"/>
    <n v="13554.801262000001"/>
    <m/>
  </r>
  <r>
    <x v="11"/>
    <x v="204"/>
    <s v="Medium"/>
    <s v="SKT"/>
    <n v="202638"/>
    <n v="2292"/>
    <n v="12"/>
    <n v="3248600"/>
    <n v="16284"/>
    <n v="15611.429319000001"/>
    <m/>
  </r>
  <r>
    <x v="11"/>
    <x v="205"/>
    <s v="Medium"/>
    <s v="SKT"/>
    <n v="202638"/>
    <n v="2352"/>
    <n v="12"/>
    <n v="3333600"/>
    <n v="20676"/>
    <n v="15608.892857000001"/>
    <m/>
  </r>
  <r>
    <x v="11"/>
    <x v="206"/>
    <s v="Low"/>
    <s v="SKT"/>
    <n v="202638"/>
    <n v="1044"/>
    <n v="12"/>
    <n v="1266500"/>
    <n v="10692"/>
    <n v="13554.931033999999"/>
    <m/>
  </r>
  <r>
    <x v="11"/>
    <x v="211"/>
    <s v="Medium"/>
    <s v="SKT"/>
    <n v="202638"/>
    <n v="4596"/>
    <n v="12"/>
    <n v="5555000"/>
    <n v="28992"/>
    <n v="13559.694517"/>
    <m/>
  </r>
  <r>
    <x v="11"/>
    <x v="212"/>
    <s v="HIGH"/>
    <s v="WHITE"/>
    <n v="202638"/>
    <n v="4800"/>
    <n v="20"/>
    <n v="11049600"/>
    <n v="23360"/>
    <n v="41005.345832999999"/>
    <m/>
  </r>
  <r>
    <x v="11"/>
    <x v="213"/>
    <s v="HIGH"/>
    <s v="LTLN"/>
    <n v="202638"/>
    <n v="8440"/>
    <n v="20"/>
    <n v="19347200"/>
    <n v="91420"/>
    <n v="41438.779621000001"/>
    <m/>
  </r>
  <r>
    <x v="11"/>
    <x v="214"/>
    <s v="HIGH"/>
    <s v="LTLN"/>
    <n v="202638"/>
    <n v="5152"/>
    <n v="16"/>
    <n v="12276400"/>
    <n v="28320"/>
    <n v="34262.925466000001"/>
    <m/>
  </r>
  <r>
    <x v="11"/>
    <x v="215"/>
    <s v="PREMIUM"/>
    <s v="LTLN"/>
    <n v="202638"/>
    <n v="10560"/>
    <n v="20"/>
    <n v="24184900"/>
    <n v="96000"/>
    <n v="41435.126894000001"/>
    <m/>
  </r>
  <r>
    <x v="11"/>
    <x v="216"/>
    <s v="PREMIUM"/>
    <s v="LTLN"/>
    <n v="202638"/>
    <n v="3440"/>
    <n v="20"/>
    <n v="7861700"/>
    <n v="19660"/>
    <n v="41429.784884000001"/>
    <m/>
  </r>
  <r>
    <x v="11"/>
    <x v="218"/>
    <s v="PREMIUM"/>
    <s v="WHITE"/>
    <n v="202638"/>
    <n v="3800"/>
    <n v="20"/>
    <n v="8755400"/>
    <n v="19080"/>
    <n v="40939.068421000004"/>
    <m/>
  </r>
  <r>
    <x v="11"/>
    <x v="221"/>
    <s v="HIGH"/>
    <s v="SKM FF"/>
    <n v="202638"/>
    <n v="1560"/>
    <n v="20"/>
    <n v="2474900"/>
    <n v="5280"/>
    <n v="28497.358973999999"/>
    <m/>
  </r>
  <r>
    <x v="12"/>
    <x v="225"/>
    <s v="HIGH"/>
    <s v="LTLN"/>
    <n v="202638"/>
    <n v="13712"/>
    <n v="16"/>
    <n v="28078800"/>
    <n v="99424"/>
    <n v="29517.800467000001"/>
    <m/>
  </r>
  <r>
    <x v="13"/>
    <x v="228"/>
    <s v="Low"/>
    <s v="SKT"/>
    <n v="202638"/>
    <n v="3840"/>
    <n v="12"/>
    <n v="3040000"/>
    <n v="25980"/>
    <n v="8447.2374999999993"/>
    <m/>
  </r>
  <r>
    <x v="13"/>
    <x v="230"/>
    <s v="Low"/>
    <s v="SKT"/>
    <n v="202638"/>
    <n v="2328"/>
    <n v="12"/>
    <n v="1978800"/>
    <n v="12732"/>
    <n v="8309.0257729999994"/>
    <m/>
  </r>
  <r>
    <x v="13"/>
    <x v="231"/>
    <s v="Low"/>
    <s v="SKT"/>
    <n v="202638"/>
    <n v="4932"/>
    <n v="12"/>
    <n v="3699000"/>
    <n v="36072"/>
    <n v="8143.1143549999997"/>
    <m/>
  </r>
  <r>
    <x v="13"/>
    <x v="233"/>
    <s v="Medium"/>
    <s v="LTLN"/>
    <n v="202638"/>
    <n v="900"/>
    <n v="20"/>
    <n v="1649000"/>
    <n v="2720"/>
    <n v="34829.466667000001"/>
    <m/>
  </r>
  <r>
    <x v="13"/>
    <x v="236"/>
    <s v="Medium"/>
    <s v="LTLN"/>
    <n v="202638"/>
    <n v="820"/>
    <n v="20"/>
    <n v="1271000"/>
    <n v="3880"/>
    <n v="29664"/>
    <m/>
  </r>
  <r>
    <x v="13"/>
    <x v="237"/>
    <s v="Low"/>
    <s v="LTLN"/>
    <n v="202638"/>
    <n v="1184"/>
    <n v="16"/>
    <n v="2072000"/>
    <n v="2048"/>
    <n v="26347.108108"/>
    <m/>
  </r>
  <r>
    <x v="13"/>
    <x v="238"/>
    <s v="Medium"/>
    <s v="LTLN"/>
    <n v="202638"/>
    <n v="2020"/>
    <n v="20"/>
    <n v="3155000"/>
    <n v="8060"/>
    <n v="29678.663366000001"/>
    <m/>
  </r>
  <r>
    <x v="13"/>
    <x v="239"/>
    <s v="Medium"/>
    <s v="LTLN"/>
    <n v="202638"/>
    <n v="1260"/>
    <n v="20"/>
    <n v="2303000"/>
    <n v="4640"/>
    <n v="34825.047618999997"/>
    <m/>
  </r>
  <r>
    <x v="13"/>
    <x v="242"/>
    <s v="Low"/>
    <s v="SKT"/>
    <n v="202638"/>
    <n v="1284"/>
    <n v="12"/>
    <n v="995100"/>
    <n v="11304"/>
    <n v="8251.5233640000006"/>
    <m/>
  </r>
  <r>
    <x v="13"/>
    <x v="244"/>
    <s v="Low"/>
    <s v="SKT"/>
    <n v="202638"/>
    <n v="3480"/>
    <n v="12"/>
    <n v="2698000"/>
    <n v="23460"/>
    <n v="8214.9862069999999"/>
    <m/>
  </r>
  <r>
    <x v="13"/>
    <x v="246"/>
    <s v="Low"/>
    <s v="SKT"/>
    <n v="202638"/>
    <n v="1200"/>
    <n v="12"/>
    <n v="1140000"/>
    <n v="3192"/>
    <n v="9506.27"/>
    <m/>
  </r>
  <r>
    <x v="13"/>
    <x v="251"/>
    <s v="Low"/>
    <s v="SKT"/>
    <n v="202638"/>
    <n v="12"/>
    <n v="12"/>
    <n v="13700"/>
    <n v="12"/>
    <n v="12360"/>
    <m/>
  </r>
  <r>
    <x v="0"/>
    <x v="0"/>
    <s v="Low"/>
    <s v="SKT"/>
    <n v="202638"/>
    <n v="18156"/>
    <n v="12"/>
    <n v="16946600"/>
    <n v="113868"/>
    <n v="9814.9332450000002"/>
    <m/>
  </r>
  <r>
    <x v="0"/>
    <x v="1"/>
    <s v="Medium"/>
    <s v="LTLN"/>
    <n v="202638"/>
    <n v="4352"/>
    <n v="16"/>
    <n v="10070300"/>
    <n v="9392"/>
    <n v="32265.117646999999"/>
    <m/>
  </r>
  <r>
    <x v="0"/>
    <x v="2"/>
    <s v="HIGH"/>
    <s v="SKM FF"/>
    <n v="202638"/>
    <n v="22832"/>
    <n v="16"/>
    <n v="48878800"/>
    <n v="122848"/>
    <n v="30138.505957000001"/>
    <m/>
  </r>
  <r>
    <x v="0"/>
    <x v="3"/>
    <s v="PREMIUM"/>
    <s v="WHITE"/>
    <n v="202638"/>
    <n v="10920"/>
    <n v="20"/>
    <n v="19661700"/>
    <n v="42480"/>
    <n v="31045.324175999998"/>
    <m/>
  </r>
  <r>
    <x v="0"/>
    <x v="4"/>
    <s v="PREMIUM"/>
    <s v="LTLN"/>
    <n v="202638"/>
    <n v="22080"/>
    <n v="20"/>
    <n v="47779800"/>
    <n v="110220"/>
    <n v="37942.126812000002"/>
    <m/>
  </r>
  <r>
    <x v="0"/>
    <x v="5"/>
    <s v="Low"/>
    <s v="SKT"/>
    <n v="202638"/>
    <n v="2112"/>
    <n v="12"/>
    <n v="4224000"/>
    <n v="9516"/>
    <n v="21195.568181999999"/>
    <m/>
  </r>
  <r>
    <x v="0"/>
    <x v="6"/>
    <s v="Medium"/>
    <s v="White"/>
    <n v="202638"/>
    <n v="4740"/>
    <n v="20"/>
    <n v="9865800"/>
    <n v="15340"/>
    <n v="34918.481012999997"/>
    <m/>
  </r>
  <r>
    <x v="0"/>
    <x v="7"/>
    <s v="HIGH"/>
    <s v="WHITE"/>
    <n v="202638"/>
    <n v="13980"/>
    <n v="20"/>
    <n v="28205400"/>
    <n v="57280"/>
    <n v="34658.274678000002"/>
    <m/>
  </r>
  <r>
    <x v="0"/>
    <x v="8"/>
    <s v="HIGH"/>
    <s v="WHITE"/>
    <n v="202638"/>
    <n v="43380"/>
    <n v="20"/>
    <n v="83194200"/>
    <n v="327480"/>
    <n v="33394.959888999998"/>
    <m/>
  </r>
  <r>
    <x v="0"/>
    <x v="9"/>
    <s v="PREMIUM"/>
    <s v="SKM FF"/>
    <n v="202638"/>
    <n v="5508"/>
    <n v="12"/>
    <n v="11628900"/>
    <n v="18348"/>
    <n v="22232.849673000001"/>
    <m/>
  </r>
  <r>
    <x v="0"/>
    <x v="10"/>
    <s v="PREMIUM"/>
    <s v="LTLN"/>
    <n v="202638"/>
    <n v="11632"/>
    <n v="16"/>
    <n v="24904000"/>
    <n v="43488"/>
    <n v="30065.50619"/>
    <m/>
  </r>
  <r>
    <x v="0"/>
    <x v="11"/>
    <s v="PREMIUM"/>
    <s v="WHITE"/>
    <n v="202638"/>
    <n v="6720"/>
    <n v="20"/>
    <n v="13561800"/>
    <n v="23860"/>
    <n v="34086.306548"/>
    <m/>
  </r>
  <r>
    <x v="0"/>
    <x v="12"/>
    <s v="PREMIUM"/>
    <s v="WHITE"/>
    <n v="202638"/>
    <n v="31340"/>
    <n v="20"/>
    <n v="56480400"/>
    <n v="210820"/>
    <n v="31110.177409"/>
    <m/>
  </r>
  <r>
    <x v="1"/>
    <x v="13"/>
    <s v="Medium"/>
    <s v="CIGAR"/>
    <n v="202638"/>
    <n v="5700"/>
    <n v="6"/>
    <n v="17020400"/>
    <n v="24210"/>
    <n v="16037.383158000001"/>
    <m/>
  </r>
  <r>
    <x v="1"/>
    <x v="14"/>
    <s v="Medium"/>
    <s v="SKT"/>
    <n v="202638"/>
    <n v="6948"/>
    <n v="12"/>
    <n v="9678400"/>
    <n v="27144"/>
    <n v="14615.329879000001"/>
    <m/>
  </r>
  <r>
    <x v="1"/>
    <x v="15"/>
    <s v="Medium"/>
    <s v="SKT"/>
    <n v="202638"/>
    <n v="3060"/>
    <n v="12"/>
    <n v="4004100"/>
    <n v="9840"/>
    <n v="13687.666667"/>
    <m/>
  </r>
  <r>
    <x v="1"/>
    <x v="16"/>
    <s v="Low"/>
    <s v="SKT"/>
    <n v="202638"/>
    <n v="95352"/>
    <n v="12"/>
    <n v="135245200"/>
    <n v="776724"/>
    <n v="15313.831109999999"/>
    <m/>
  </r>
  <r>
    <x v="1"/>
    <x v="17"/>
    <s v="HIGH"/>
    <s v="LTLN"/>
    <n v="202638"/>
    <n v="9392"/>
    <n v="16"/>
    <n v="22547600"/>
    <n v="32368"/>
    <n v="33931.512777000004"/>
    <m/>
  </r>
  <r>
    <x v="1"/>
    <x v="18"/>
    <s v="Medium"/>
    <s v="SKT"/>
    <n v="202638"/>
    <n v="5856"/>
    <n v="12"/>
    <n v="9038000"/>
    <n v="20652"/>
    <n v="16342.161885"/>
    <m/>
  </r>
  <r>
    <x v="1"/>
    <x v="19"/>
    <s v="Medium"/>
    <s v="SKT"/>
    <n v="202638"/>
    <n v="8472"/>
    <n v="12"/>
    <n v="12506600"/>
    <n v="33168"/>
    <n v="15520.994334000001"/>
    <m/>
  </r>
  <r>
    <x v="1"/>
    <x v="20"/>
    <s v="Medium"/>
    <s v="SKT"/>
    <n v="202638"/>
    <n v="40404"/>
    <n v="12"/>
    <n v="57331000"/>
    <n v="299112"/>
    <n v="16423.072171"/>
    <m/>
  </r>
  <r>
    <x v="1"/>
    <x v="21"/>
    <s v="Low"/>
    <s v="SKT"/>
    <n v="202638"/>
    <n v="7224"/>
    <n v="12"/>
    <n v="9031000"/>
    <n v="28980"/>
    <n v="13519.672757"/>
    <m/>
  </r>
  <r>
    <x v="1"/>
    <x v="22"/>
    <s v="Medium"/>
    <s v="LTLN"/>
    <n v="202638"/>
    <n v="9904"/>
    <n v="16"/>
    <n v="16434600"/>
    <n v="39152"/>
    <n v="23284.912763"/>
    <m/>
  </r>
  <r>
    <x v="1"/>
    <x v="23"/>
    <s v="Low"/>
    <s v="LTLN"/>
    <n v="202638"/>
    <n v="12912"/>
    <n v="16"/>
    <n v="20196000"/>
    <n v="54080"/>
    <n v="23252.240397000001"/>
    <m/>
  </r>
  <r>
    <x v="1"/>
    <x v="24"/>
    <s v="Low"/>
    <s v="SKT"/>
    <n v="202638"/>
    <n v="4248"/>
    <n v="12"/>
    <n v="3610800"/>
    <n v="20712"/>
    <n v="8970.8983050000006"/>
    <m/>
  </r>
  <r>
    <x v="1"/>
    <x v="25"/>
    <s v="PREMIUM"/>
    <s v="SKM FF"/>
    <n v="202638"/>
    <n v="7440"/>
    <n v="16"/>
    <n v="14889000"/>
    <n v="23600"/>
    <n v="29415.851612999999"/>
    <m/>
  </r>
  <r>
    <x v="1"/>
    <x v="26"/>
    <s v="HIGH"/>
    <s v="SKM FF"/>
    <n v="202638"/>
    <n v="23300"/>
    <n v="20"/>
    <n v="47855000"/>
    <n v="121780"/>
    <n v="37571.134764000002"/>
    <m/>
  </r>
  <r>
    <x v="1"/>
    <x v="27"/>
    <s v="Medium"/>
    <s v="LTLN"/>
    <n v="202638"/>
    <n v="16592"/>
    <n v="16"/>
    <n v="38937100"/>
    <n v="87504"/>
    <n v="33902.584378"/>
    <m/>
  </r>
  <r>
    <x v="1"/>
    <x v="28"/>
    <s v="HIGH"/>
    <s v="LTLN"/>
    <n v="202638"/>
    <n v="24528"/>
    <n v="16"/>
    <n v="57571500"/>
    <n v="159280"/>
    <n v="33959.138942999998"/>
    <m/>
  </r>
  <r>
    <x v="1"/>
    <x v="29"/>
    <s v="HIGH"/>
    <s v="LTLN"/>
    <n v="202638"/>
    <n v="13264"/>
    <n v="16"/>
    <n v="31099500"/>
    <n v="60960"/>
    <n v="33911.834740999999"/>
    <m/>
  </r>
  <r>
    <x v="1"/>
    <x v="30"/>
    <s v="Low"/>
    <s v="SKT"/>
    <n v="202638"/>
    <n v="82848"/>
    <n v="12"/>
    <n v="117534100"/>
    <n v="1197408"/>
    <n v="15323.105012"/>
    <m/>
  </r>
  <r>
    <x v="1"/>
    <x v="31"/>
    <s v="Medium"/>
    <s v="SKM FF"/>
    <n v="202638"/>
    <n v="8196"/>
    <n v="12"/>
    <n v="12234500"/>
    <n v="32988"/>
    <n v="15624.641288000001"/>
    <m/>
  </r>
  <r>
    <x v="1"/>
    <x v="32"/>
    <s v="PREMIUM"/>
    <s v="SKT"/>
    <n v="202638"/>
    <n v="4836"/>
    <n v="12"/>
    <n v="8266000"/>
    <n v="15300"/>
    <n v="17753.186104"/>
    <m/>
  </r>
  <r>
    <x v="1"/>
    <x v="33"/>
    <s v="PREMIUM"/>
    <s v="SKM FF"/>
    <n v="202638"/>
    <n v="69948"/>
    <n v="12"/>
    <n v="145925000"/>
    <n v="550992"/>
    <n v="22983.861210999999"/>
    <m/>
  </r>
  <r>
    <x v="1"/>
    <x v="34"/>
    <s v="PREMIUM"/>
    <s v="SKM FF"/>
    <n v="202638"/>
    <n v="11840"/>
    <n v="16"/>
    <n v="25833700"/>
    <n v="49280"/>
    <n v="30931.25"/>
    <m/>
  </r>
  <r>
    <x v="1"/>
    <x v="35"/>
    <s v="Low"/>
    <s v="SKT"/>
    <n v="202638"/>
    <n v="8832"/>
    <n v="12"/>
    <n v="13256000"/>
    <n v="38400"/>
    <n v="16027.407609"/>
    <m/>
  </r>
  <r>
    <x v="1"/>
    <x v="36"/>
    <s v="Medium"/>
    <s v="SKT"/>
    <n v="202638"/>
    <n v="66372"/>
    <n v="12"/>
    <n v="88596500"/>
    <n v="585684"/>
    <n v="14484.2307"/>
    <m/>
  </r>
  <r>
    <x v="1"/>
    <x v="37"/>
    <s v="Medium"/>
    <s v="SKT"/>
    <n v="202638"/>
    <n v="8808"/>
    <n v="12"/>
    <n v="12265600"/>
    <n v="44532"/>
    <n v="14605.776567000001"/>
    <m/>
  </r>
  <r>
    <x v="1"/>
    <x v="38"/>
    <s v="Medium"/>
    <s v="SKT"/>
    <n v="202638"/>
    <n v="5688"/>
    <n v="12"/>
    <n v="8769000"/>
    <n v="20040"/>
    <n v="16473.540084"/>
    <m/>
  </r>
  <r>
    <x v="1"/>
    <x v="400"/>
    <s v="Medium"/>
    <s v="LTLN"/>
    <n v="202638"/>
    <n v="16"/>
    <n v="16"/>
    <n v="25900"/>
    <n v="32"/>
    <n v="20366"/>
    <m/>
  </r>
  <r>
    <x v="1"/>
    <x v="39"/>
    <s v="Medium"/>
    <s v="SKT"/>
    <n v="202638"/>
    <n v="4344"/>
    <n v="12"/>
    <n v="6842100"/>
    <n v="18228"/>
    <n v="16324.118785000001"/>
    <m/>
  </r>
  <r>
    <x v="1"/>
    <x v="40"/>
    <s v="Medium"/>
    <s v="LTLN"/>
    <n v="202638"/>
    <n v="15168"/>
    <n v="16"/>
    <n v="31319000"/>
    <n v="62800"/>
    <n v="30551.397679000002"/>
    <m/>
  </r>
  <r>
    <x v="1"/>
    <x v="41"/>
    <s v="Low"/>
    <s v="SKT"/>
    <n v="202638"/>
    <n v="5508"/>
    <n v="12"/>
    <n v="6200500"/>
    <n v="21408"/>
    <n v="11602.176471000001"/>
    <m/>
  </r>
  <r>
    <x v="1"/>
    <x v="42"/>
    <s v="Low"/>
    <s v="SKT"/>
    <n v="202638"/>
    <n v="17112"/>
    <n v="12"/>
    <n v="19283800"/>
    <n v="88620"/>
    <n v="11591.802944999999"/>
    <m/>
  </r>
  <r>
    <x v="1"/>
    <x v="43"/>
    <s v="Low"/>
    <s v="WHITE"/>
    <n v="202638"/>
    <n v="8060"/>
    <n v="20"/>
    <n v="11906500"/>
    <n v="25240"/>
    <n v="26347.404467"/>
    <m/>
  </r>
  <r>
    <x v="1"/>
    <x v="44"/>
    <s v="Medium"/>
    <s v="SPM"/>
    <n v="202638"/>
    <n v="1400"/>
    <n v="20"/>
    <n v="2065000"/>
    <n v="12160"/>
    <n v="26825.871428999999"/>
    <m/>
  </r>
  <r>
    <x v="1"/>
    <x v="45"/>
    <s v="Medium"/>
    <s v="SPM"/>
    <n v="202638"/>
    <n v="1280"/>
    <n v="20"/>
    <n v="1888000"/>
    <n v="10900"/>
    <n v="26912.765625"/>
    <m/>
  </r>
  <r>
    <x v="1"/>
    <x v="46"/>
    <s v="Medium"/>
    <s v="LTLN"/>
    <n v="202638"/>
    <n v="34112"/>
    <n v="16"/>
    <n v="80061600"/>
    <n v="245856"/>
    <n v="33916.274389999999"/>
    <m/>
  </r>
  <r>
    <x v="1"/>
    <x v="47"/>
    <s v="Medium"/>
    <s v="WHITE"/>
    <n v="202638"/>
    <n v="6040"/>
    <n v="20"/>
    <n v="8351500"/>
    <n v="12940"/>
    <n v="26363.016555999999"/>
    <m/>
  </r>
  <r>
    <x v="1"/>
    <x v="48"/>
    <s v="Medium"/>
    <s v="WHITE"/>
    <n v="202638"/>
    <n v="14260"/>
    <n v="20"/>
    <n v="21039500"/>
    <n v="47440"/>
    <n v="26356.677419"/>
    <m/>
  </r>
  <r>
    <x v="1"/>
    <x v="49"/>
    <s v="Low"/>
    <s v="LTLN"/>
    <n v="202638"/>
    <n v="7440"/>
    <n v="16"/>
    <n v="11167200"/>
    <n v="41168"/>
    <n v="22084.619354999999"/>
    <m/>
  </r>
  <r>
    <x v="1"/>
    <x v="50"/>
    <s v="Low"/>
    <s v="SKM FF"/>
    <n v="202638"/>
    <n v="16104"/>
    <n v="12"/>
    <n v="25105800"/>
    <n v="91908"/>
    <n v="16631.028316"/>
    <m/>
  </r>
  <r>
    <x v="1"/>
    <x v="51"/>
    <s v="Low"/>
    <s v="SKM FF"/>
    <n v="202638"/>
    <n v="8532"/>
    <n v="12"/>
    <n v="12023600"/>
    <n v="35076"/>
    <n v="14507.924051"/>
    <m/>
  </r>
  <r>
    <x v="2"/>
    <x v="52"/>
    <s v="Medium"/>
    <s v="LTLN"/>
    <n v="202638"/>
    <n v="48736"/>
    <n v="16"/>
    <n v="77708200"/>
    <n v="187968"/>
    <n v="22692.719960999999"/>
    <m/>
  </r>
  <r>
    <x v="2"/>
    <x v="53"/>
    <s v="HIGH"/>
    <s v="LTLN"/>
    <n v="202638"/>
    <n v="60880"/>
    <n v="16"/>
    <n v="109301900"/>
    <n v="526928"/>
    <n v="25118.525361"/>
    <m/>
  </r>
  <r>
    <x v="2"/>
    <x v="54"/>
    <s v="Medium"/>
    <s v="LTLN"/>
    <n v="202638"/>
    <n v="19168"/>
    <n v="16"/>
    <n v="35241600"/>
    <n v="96352"/>
    <n v="25937.126043"/>
    <m/>
  </r>
  <r>
    <x v="2"/>
    <x v="55"/>
    <s v="Medium"/>
    <s v="LTLN"/>
    <n v="202638"/>
    <n v="26560"/>
    <n v="16"/>
    <n v="48837600"/>
    <n v="140128"/>
    <n v="25964.601204999999"/>
    <m/>
  </r>
  <r>
    <x v="2"/>
    <x v="56"/>
    <s v="Medium"/>
    <s v="LTLN"/>
    <n v="202638"/>
    <n v="19408"/>
    <n v="16"/>
    <n v="35673400"/>
    <n v="118816"/>
    <n v="25934.796373000001"/>
    <m/>
  </r>
  <r>
    <x v="2"/>
    <x v="57"/>
    <s v="Low"/>
    <s v="SKT"/>
    <n v="202638"/>
    <n v="30000"/>
    <n v="16"/>
    <n v="34333200"/>
    <n v="89552"/>
    <n v="16630.856"/>
    <m/>
  </r>
  <r>
    <x v="3"/>
    <x v="58"/>
    <s v="Medium"/>
    <s v="SKT"/>
    <n v="202638"/>
    <n v="17440"/>
    <n v="16"/>
    <n v="22566900"/>
    <n v="83888"/>
    <n v="18386.542202000001"/>
    <m/>
  </r>
  <r>
    <x v="3"/>
    <x v="59"/>
    <s v="Medium"/>
    <s v="SKT"/>
    <n v="202638"/>
    <n v="3756"/>
    <n v="12"/>
    <n v="5454200"/>
    <n v="25248"/>
    <n v="15354.182108999999"/>
    <m/>
  </r>
  <r>
    <x v="3"/>
    <x v="60"/>
    <s v="PREMIUM"/>
    <s v="SKT"/>
    <n v="202638"/>
    <n v="552"/>
    <n v="12"/>
    <n v="805500"/>
    <n v="540"/>
    <n v="14512.695652"/>
    <m/>
  </r>
  <r>
    <x v="3"/>
    <x v="61"/>
    <s v="HIGH"/>
    <s v="SKM FF"/>
    <n v="202638"/>
    <n v="119676"/>
    <n v="12"/>
    <n v="286457500"/>
    <n v="1158768"/>
    <n v="25995.531034"/>
    <m/>
  </r>
  <r>
    <x v="3"/>
    <x v="62"/>
    <s v="Medium"/>
    <s v="SKT"/>
    <n v="202638"/>
    <n v="10284"/>
    <n v="12"/>
    <n v="15179300"/>
    <n v="42792"/>
    <n v="15350.169195"/>
    <m/>
  </r>
  <r>
    <x v="3"/>
    <x v="63"/>
    <s v="Medium"/>
    <s v="LTLN"/>
    <n v="202638"/>
    <n v="1792"/>
    <n v="16"/>
    <n v="4110400"/>
    <n v="5456"/>
    <n v="32304.3125"/>
    <m/>
  </r>
  <r>
    <x v="3"/>
    <x v="64"/>
    <s v="Medium"/>
    <s v="LTLN"/>
    <n v="202638"/>
    <n v="640"/>
    <n v="16"/>
    <n v="1468000"/>
    <n v="448"/>
    <n v="32150.424999999999"/>
    <m/>
  </r>
  <r>
    <x v="3"/>
    <x v="65"/>
    <s v="PREMIUM"/>
    <s v="SKM FF"/>
    <n v="202638"/>
    <n v="16092"/>
    <n v="12"/>
    <n v="38266500"/>
    <n v="83952"/>
    <n v="26000.824757999999"/>
    <m/>
  </r>
  <r>
    <x v="3"/>
    <x v="66"/>
    <s v="Low"/>
    <s v="SKT"/>
    <n v="202638"/>
    <n v="592"/>
    <n v="16"/>
    <n v="810300"/>
    <n v="768"/>
    <n v="18411.783783999999"/>
    <m/>
  </r>
  <r>
    <x v="3"/>
    <x v="67"/>
    <s v="Medium"/>
    <s v="SKM FF"/>
    <n v="202638"/>
    <n v="28824"/>
    <n v="12"/>
    <n v="68976400"/>
    <n v="226716"/>
    <n v="25999.996669"/>
    <m/>
  </r>
  <r>
    <x v="3"/>
    <x v="68"/>
    <s v="PREMIUM"/>
    <s v="SKM FF"/>
    <n v="202638"/>
    <n v="768"/>
    <n v="16"/>
    <n v="2256000"/>
    <n v="448"/>
    <n v="41577.625"/>
    <m/>
  </r>
  <r>
    <x v="3"/>
    <x v="69"/>
    <s v="PREMIUM"/>
    <s v="SKM FF"/>
    <n v="202638"/>
    <n v="13280"/>
    <n v="16"/>
    <n v="32157800"/>
    <n v="62752"/>
    <n v="35060.609639000002"/>
    <m/>
  </r>
  <r>
    <x v="3"/>
    <x v="70"/>
    <s v="Medium"/>
    <s v="LTLN"/>
    <n v="202638"/>
    <n v="4384"/>
    <n v="16"/>
    <n v="10062300"/>
    <n v="12432"/>
    <n v="32311.164234"/>
    <m/>
  </r>
  <r>
    <x v="3"/>
    <x v="71"/>
    <s v="HIGH"/>
    <s v="SKM FF"/>
    <n v="202638"/>
    <n v="14448"/>
    <n v="16"/>
    <n v="33153100"/>
    <n v="60832"/>
    <n v="32280.644518000001"/>
    <m/>
  </r>
  <r>
    <x v="3"/>
    <x v="72"/>
    <s v="PREMIUM"/>
    <s v="SKM FF"/>
    <n v="202638"/>
    <n v="45488"/>
    <n v="16"/>
    <n v="110196600"/>
    <n v="389488"/>
    <n v="35050.954274000003"/>
    <m/>
  </r>
  <r>
    <x v="4"/>
    <x v="73"/>
    <s v="Low"/>
    <s v="SKM FF"/>
    <n v="202638"/>
    <n v="10200"/>
    <n v="20"/>
    <n v="15274200"/>
    <n v="42700"/>
    <n v="26550.760783999998"/>
    <m/>
  </r>
  <r>
    <x v="4"/>
    <x v="74"/>
    <s v="PREMIUM"/>
    <s v="LTLN"/>
    <n v="202638"/>
    <n v="15660"/>
    <n v="20"/>
    <n v="31243900"/>
    <n v="62980"/>
    <n v="36302.057471"/>
    <m/>
  </r>
  <r>
    <x v="4"/>
    <x v="75"/>
    <s v="PREMIUM"/>
    <s v="LTLN"/>
    <n v="202638"/>
    <n v="20460"/>
    <n v="20"/>
    <n v="50349800"/>
    <n v="95500"/>
    <n v="43289.043987999998"/>
    <m/>
  </r>
  <r>
    <x v="4"/>
    <x v="76"/>
    <s v="PREMIUM"/>
    <s v="LTLN"/>
    <n v="202638"/>
    <n v="42340"/>
    <n v="20"/>
    <n v="104249500"/>
    <n v="260620"/>
    <n v="43339.147378000001"/>
    <m/>
  </r>
  <r>
    <x v="4"/>
    <x v="77"/>
    <s v="PREMIUM"/>
    <s v="SKM FF"/>
    <n v="202638"/>
    <n v="10860"/>
    <n v="20"/>
    <n v="14607700"/>
    <n v="51980"/>
    <n v="23619.307551000002"/>
    <m/>
  </r>
  <r>
    <x v="4"/>
    <x v="78"/>
    <s v="Low"/>
    <s v="SKT"/>
    <n v="202638"/>
    <n v="147684"/>
    <n v="12"/>
    <n v="173431300"/>
    <n v="910200"/>
    <n v="13185.86008"/>
    <m/>
  </r>
  <r>
    <x v="4"/>
    <x v="79"/>
    <s v="PREMIUM"/>
    <s v="SKT"/>
    <n v="202638"/>
    <n v="18156"/>
    <n v="12"/>
    <n v="33147900"/>
    <n v="91788"/>
    <n v="19362.118308000001"/>
    <m/>
  </r>
  <r>
    <x v="4"/>
    <x v="80"/>
    <s v="PREMIUM"/>
    <s v="SKT"/>
    <n v="202638"/>
    <n v="20484"/>
    <n v="12"/>
    <n v="35363500"/>
    <n v="120300"/>
    <n v="18250.200351"/>
    <m/>
  </r>
  <r>
    <x v="4"/>
    <x v="81"/>
    <s v="PREMIUM"/>
    <s v="SKT"/>
    <n v="202638"/>
    <n v="51756"/>
    <n v="12"/>
    <n v="86284000"/>
    <n v="393876"/>
    <n v="18410.730350000002"/>
    <m/>
  </r>
  <r>
    <x v="4"/>
    <x v="82"/>
    <s v="PREMIUM"/>
    <s v="SKT"/>
    <n v="202638"/>
    <n v="61248"/>
    <n v="12"/>
    <n v="125744400"/>
    <n v="520164"/>
    <n v="21455.211598999998"/>
    <m/>
  </r>
  <r>
    <x v="4"/>
    <x v="83"/>
    <s v="PREMIUM"/>
    <s v="SKT"/>
    <n v="202638"/>
    <n v="24896"/>
    <n v="16"/>
    <n v="47344400"/>
    <n v="155184"/>
    <n v="26791.980077"/>
    <m/>
  </r>
  <r>
    <x v="4"/>
    <x v="84"/>
    <s v="HIGH"/>
    <s v="SKM FF"/>
    <n v="202638"/>
    <n v="109548"/>
    <n v="12"/>
    <n v="228479800"/>
    <n v="861432"/>
    <n v="23111.404973000001"/>
    <m/>
  </r>
  <r>
    <x v="4"/>
    <x v="85"/>
    <s v="HIGH"/>
    <s v="SKM FF"/>
    <n v="202638"/>
    <n v="54276"/>
    <n v="12"/>
    <n v="134472600"/>
    <n v="414996"/>
    <n v="26312.49193"/>
    <m/>
  </r>
  <r>
    <x v="4"/>
    <x v="86"/>
    <s v="PREMIUM"/>
    <s v="SKT"/>
    <n v="202638"/>
    <n v="93672"/>
    <n v="12"/>
    <n v="171109800"/>
    <n v="800772"/>
    <n v="19334.483090000002"/>
    <m/>
  </r>
  <r>
    <x v="4"/>
    <x v="87"/>
    <s v="PREMIUM"/>
    <s v="WHITE"/>
    <n v="202638"/>
    <n v="11080"/>
    <n v="20"/>
    <n v="27764000"/>
    <n v="46380"/>
    <n v="47431.922382999997"/>
    <m/>
  </r>
  <r>
    <x v="4"/>
    <x v="88"/>
    <s v="PREMIUM"/>
    <s v="WHITE"/>
    <n v="202638"/>
    <n v="4840"/>
    <n v="20"/>
    <n v="12106400"/>
    <n v="24620"/>
    <n v="47460.925620000002"/>
    <m/>
  </r>
  <r>
    <x v="4"/>
    <x v="89"/>
    <s v="Medium"/>
    <s v="SPT"/>
    <n v="202638"/>
    <n v="21996"/>
    <n v="12"/>
    <n v="23291900"/>
    <n v="126156"/>
    <n v="11068.684123999999"/>
    <m/>
  </r>
  <r>
    <x v="4"/>
    <x v="90"/>
    <s v="PREMIUM"/>
    <s v="WHITE"/>
    <n v="202638"/>
    <n v="23880"/>
    <n v="20"/>
    <n v="68927200"/>
    <n v="131800"/>
    <n v="52264.856784000003"/>
    <m/>
  </r>
  <r>
    <x v="4"/>
    <x v="91"/>
    <s v="PREMIUM"/>
    <s v="WHITE"/>
    <n v="202638"/>
    <n v="33360"/>
    <n v="20"/>
    <n v="96095900"/>
    <n v="198440"/>
    <n v="52211.327938000002"/>
    <m/>
  </r>
  <r>
    <x v="4"/>
    <x v="92"/>
    <s v="Medium"/>
    <s v="SPT"/>
    <n v="202638"/>
    <n v="35532"/>
    <n v="12"/>
    <n v="34071000"/>
    <n v="247920"/>
    <n v="10344.505572"/>
    <m/>
  </r>
  <r>
    <x v="4"/>
    <x v="93"/>
    <s v="PREMIUM"/>
    <s v="SKM FF"/>
    <n v="202638"/>
    <n v="21144"/>
    <n v="12"/>
    <n v="47628400"/>
    <n v="121164"/>
    <n v="24021.232123000002"/>
    <m/>
  </r>
  <r>
    <x v="4"/>
    <x v="94"/>
    <s v="PREMIUM"/>
    <s v="SKM FF"/>
    <n v="202638"/>
    <n v="8336"/>
    <n v="16"/>
    <n v="18871600"/>
    <n v="28048"/>
    <n v="31666.681381999999"/>
    <m/>
  </r>
  <r>
    <x v="4"/>
    <x v="95"/>
    <s v="PREMIUM"/>
    <s v="SKM FF"/>
    <n v="202638"/>
    <n v="58180"/>
    <n v="20"/>
    <n v="128189200"/>
    <n v="451180"/>
    <n v="38937.745617"/>
    <m/>
  </r>
  <r>
    <x v="4"/>
    <x v="96"/>
    <s v="Medium"/>
    <s v="SKM FF"/>
    <n v="202638"/>
    <n v="9636"/>
    <n v="12"/>
    <n v="20100000"/>
    <n v="41088"/>
    <n v="23111.002490999999"/>
    <m/>
  </r>
  <r>
    <x v="4"/>
    <x v="97"/>
    <s v="Medium"/>
    <s v="SKM FF"/>
    <n v="202638"/>
    <n v="11360"/>
    <n v="16"/>
    <n v="21308000"/>
    <n v="45952"/>
    <n v="28300.050704000001"/>
    <m/>
  </r>
  <r>
    <x v="4"/>
    <x v="98"/>
    <s v="Medium"/>
    <s v="SKM FF"/>
    <n v="202638"/>
    <n v="14920"/>
    <n v="20"/>
    <n v="29900000"/>
    <n v="70520"/>
    <n v="38087.693029000002"/>
    <m/>
  </r>
  <r>
    <x v="4"/>
    <x v="99"/>
    <s v="PREMIUM"/>
    <s v="WHITE"/>
    <n v="202638"/>
    <n v="21460"/>
    <n v="20"/>
    <n v="61964800"/>
    <n v="128920"/>
    <n v="52216.133270999999"/>
    <m/>
  </r>
  <r>
    <x v="4"/>
    <x v="100"/>
    <s v="Medium"/>
    <s v="SKT"/>
    <n v="202638"/>
    <n v="7344"/>
    <n v="12"/>
    <n v="9490500"/>
    <n v="26856"/>
    <n v="13430.089868999999"/>
    <m/>
  </r>
  <r>
    <x v="4"/>
    <x v="101"/>
    <s v="PREMIUM"/>
    <s v="SKT"/>
    <n v="202638"/>
    <n v="9672"/>
    <n v="12"/>
    <n v="15254400"/>
    <n v="32664"/>
    <n v="16436.709676999999"/>
    <m/>
  </r>
  <r>
    <x v="4"/>
    <x v="102"/>
    <s v="PREMIUM"/>
    <s v="LTLN"/>
    <n v="202638"/>
    <n v="161600"/>
    <n v="16"/>
    <n v="353722000"/>
    <n v="1355280"/>
    <n v="32074.749900999999"/>
    <m/>
  </r>
  <r>
    <x v="4"/>
    <x v="103"/>
    <s v="PREMIUM"/>
    <s v="LTLN"/>
    <n v="202638"/>
    <n v="30204"/>
    <n v="12"/>
    <n v="73554000"/>
    <n v="193464"/>
    <n v="25332.385378999999"/>
    <m/>
  </r>
  <r>
    <x v="4"/>
    <x v="104"/>
    <s v="PREMIUM"/>
    <s v="LTLN"/>
    <n v="202638"/>
    <n v="329472"/>
    <n v="16"/>
    <n v="802004800"/>
    <n v="2811104"/>
    <n v="35225.161809999998"/>
    <m/>
  </r>
  <r>
    <x v="4"/>
    <x v="105"/>
    <s v="HIGH"/>
    <s v="LTLN"/>
    <n v="202638"/>
    <n v="17968"/>
    <n v="16"/>
    <n v="38200600"/>
    <n v="85440"/>
    <n v="31026.423865000001"/>
    <m/>
  </r>
  <r>
    <x v="4"/>
    <x v="106"/>
    <s v="PREMIUM"/>
    <s v="WHITE"/>
    <n v="202638"/>
    <n v="1760"/>
    <n v="20"/>
    <n v="4048000"/>
    <n v="4180"/>
    <n v="40743.318182000003"/>
    <m/>
  </r>
  <r>
    <x v="4"/>
    <x v="107"/>
    <s v="PREMIUM"/>
    <s v="WHITE"/>
    <n v="202638"/>
    <n v="15060"/>
    <n v="20"/>
    <n v="34683000"/>
    <n v="64600"/>
    <n v="40842.575033000001"/>
    <m/>
  </r>
  <r>
    <x v="4"/>
    <x v="108"/>
    <s v="PREMIUM"/>
    <s v="WHITE"/>
    <n v="202638"/>
    <n v="13240"/>
    <n v="20"/>
    <n v="30477000"/>
    <n v="41720"/>
    <n v="40868.030210999998"/>
    <m/>
  </r>
  <r>
    <x v="4"/>
    <x v="109"/>
    <s v="PREMIUM"/>
    <s v="LTLN"/>
    <n v="202638"/>
    <n v="57248"/>
    <n v="16"/>
    <n v="141783200"/>
    <n v="431264"/>
    <n v="35241.113470999997"/>
    <m/>
  </r>
  <r>
    <x v="4"/>
    <x v="110"/>
    <s v="HIGH"/>
    <s v="LTLN"/>
    <n v="202638"/>
    <n v="22032"/>
    <n v="16"/>
    <n v="46893300"/>
    <n v="119264"/>
    <n v="31058.912128"/>
    <m/>
  </r>
  <r>
    <x v="4"/>
    <x v="111"/>
    <s v="PREMIUM"/>
    <s v="LTLN"/>
    <n v="202638"/>
    <n v="20336"/>
    <n v="16"/>
    <n v="46933500"/>
    <n v="102496"/>
    <n v="32624.661683999999"/>
    <m/>
  </r>
  <r>
    <x v="4"/>
    <x v="112"/>
    <s v="Medium"/>
    <s v="SKT"/>
    <n v="202638"/>
    <n v="28764"/>
    <n v="12"/>
    <n v="41994000"/>
    <n v="161988"/>
    <n v="15382.297038000001"/>
    <m/>
  </r>
  <r>
    <x v="4"/>
    <x v="113"/>
    <s v="Medium"/>
    <s v="SKT"/>
    <n v="202638"/>
    <n v="20832"/>
    <n v="12"/>
    <n v="29694600"/>
    <n v="185772"/>
    <n v="14967.21371"/>
    <m/>
  </r>
  <r>
    <x v="4"/>
    <x v="114"/>
    <s v="Medium"/>
    <s v="SKT"/>
    <n v="202638"/>
    <n v="3912"/>
    <n v="12"/>
    <n v="4858500"/>
    <n v="7116"/>
    <n v="13293.819018"/>
    <m/>
  </r>
  <r>
    <x v="4"/>
    <x v="115"/>
    <s v="PREMIUM"/>
    <s v="SKT"/>
    <n v="202638"/>
    <n v="2556"/>
    <n v="12"/>
    <n v="3771400"/>
    <n v="5976"/>
    <n v="15419.967135999999"/>
    <m/>
  </r>
  <r>
    <x v="4"/>
    <x v="116"/>
    <s v="Low"/>
    <s v="SKT"/>
    <n v="202638"/>
    <n v="13584"/>
    <n v="12"/>
    <n v="11320000"/>
    <n v="33948"/>
    <n v="8932.8948760000003"/>
    <m/>
  </r>
  <r>
    <x v="4"/>
    <x v="117"/>
    <s v="Medium"/>
    <s v="SKT"/>
    <n v="202638"/>
    <n v="41016"/>
    <n v="12"/>
    <n v="51291000"/>
    <n v="271872"/>
    <n v="13439.890287"/>
    <m/>
  </r>
  <r>
    <x v="4"/>
    <x v="118"/>
    <s v="Medium"/>
    <s v="LTLN"/>
    <n v="202638"/>
    <n v="44680"/>
    <n v="20"/>
    <n v="64177100"/>
    <n v="235140"/>
    <n v="26525.983437999999"/>
    <m/>
  </r>
  <r>
    <x v="4"/>
    <x v="119"/>
    <s v="Medium"/>
    <s v="LTLN"/>
    <n v="202638"/>
    <n v="10176"/>
    <n v="16"/>
    <n v="16355600"/>
    <n v="35376"/>
    <n v="22394.996855000001"/>
    <m/>
  </r>
  <r>
    <x v="4"/>
    <x v="120"/>
    <s v="Medium"/>
    <s v="LTLN"/>
    <n v="202638"/>
    <n v="8928"/>
    <n v="16"/>
    <n v="14353600"/>
    <n v="33776"/>
    <n v="22417.919355000002"/>
    <m/>
  </r>
  <r>
    <x v="4"/>
    <x v="121"/>
    <s v="Medium"/>
    <s v="LTLN"/>
    <n v="202638"/>
    <n v="10040"/>
    <n v="20"/>
    <n v="14460400"/>
    <n v="42460"/>
    <n v="25497.507968000002"/>
    <m/>
  </r>
  <r>
    <x v="4"/>
    <x v="122"/>
    <s v="Medium"/>
    <s v="LTLN"/>
    <n v="202638"/>
    <n v="29168"/>
    <n v="16"/>
    <n v="43622200"/>
    <n v="167328"/>
    <n v="21388.974767"/>
    <m/>
  </r>
  <r>
    <x v="4"/>
    <x v="123"/>
    <s v="Medium"/>
    <s v="LTLN"/>
    <n v="202638"/>
    <n v="7044"/>
    <n v="12"/>
    <n v="12396900"/>
    <n v="26664"/>
    <n v="18710.550255999999"/>
    <m/>
  </r>
  <r>
    <x v="4"/>
    <x v="124"/>
    <s v="Medium"/>
    <s v="LTLN"/>
    <n v="202638"/>
    <n v="25712"/>
    <n v="16"/>
    <n v="45064000"/>
    <n v="205632"/>
    <n v="24767.923460000002"/>
    <m/>
  </r>
  <r>
    <x v="4"/>
    <x v="125"/>
    <s v="Medium"/>
    <s v="LTLN"/>
    <n v="202638"/>
    <n v="9040"/>
    <n v="16"/>
    <n v="15826000"/>
    <n v="35792"/>
    <n v="24763.838938000001"/>
    <m/>
  </r>
  <r>
    <x v="5"/>
    <x v="126"/>
    <s v="PREMIUM"/>
    <s v="SFP"/>
    <n v="202638"/>
    <n v="6220"/>
    <n v="20"/>
    <n v="7775000"/>
    <n v="6660"/>
    <n v="23215.209003"/>
    <m/>
  </r>
  <r>
    <x v="5"/>
    <x v="127"/>
    <s v="PREMIUM"/>
    <s v="SFP"/>
    <n v="202638"/>
    <n v="9060"/>
    <n v="20"/>
    <n v="11325000"/>
    <n v="32740"/>
    <n v="22760.949227000001"/>
    <m/>
  </r>
  <r>
    <x v="5"/>
    <x v="128"/>
    <s v="PREMIUM"/>
    <s v="SFP"/>
    <n v="202638"/>
    <n v="8180"/>
    <n v="20"/>
    <n v="10225000"/>
    <n v="29820"/>
    <n v="22769.665036999999"/>
    <m/>
  </r>
  <r>
    <x v="5"/>
    <x v="129"/>
    <s v="PREMIUM"/>
    <s v="SFP"/>
    <n v="202638"/>
    <n v="6240"/>
    <n v="20"/>
    <n v="7800000"/>
    <n v="18940"/>
    <n v="22727.554487000001"/>
    <m/>
  </r>
  <r>
    <x v="5"/>
    <x v="130"/>
    <s v="PREMIUM"/>
    <s v="SFP"/>
    <n v="202638"/>
    <n v="9020"/>
    <n v="20"/>
    <n v="11275000"/>
    <n v="31300"/>
    <n v="22764.871396999999"/>
    <m/>
  </r>
  <r>
    <x v="5"/>
    <x v="131"/>
    <s v="PREMIUM"/>
    <s v="SFP"/>
    <n v="202638"/>
    <n v="13960"/>
    <n v="20"/>
    <n v="17450000"/>
    <n v="21900"/>
    <n v="23219.455587"/>
    <m/>
  </r>
  <r>
    <x v="6"/>
    <x v="132"/>
    <s v="PREMIUM"/>
    <s v="DEVICE"/>
    <n v="202638"/>
    <n v="41"/>
    <n v="1"/>
    <n v="12890974"/>
    <n v="25"/>
    <n v="277791.195122"/>
    <m/>
  </r>
  <r>
    <x v="7"/>
    <x v="133"/>
    <s v="PREMIUM"/>
    <s v="SFP"/>
    <n v="202638"/>
    <n v="29380"/>
    <n v="20"/>
    <n v="44070000"/>
    <n v="163920"/>
    <n v="27838.005445999999"/>
    <m/>
  </r>
  <r>
    <x v="7"/>
    <x v="134"/>
    <s v="PREMIUM"/>
    <s v="SFP"/>
    <n v="202638"/>
    <n v="3720"/>
    <n v="20"/>
    <n v="5580000"/>
    <n v="18560"/>
    <n v="27860.994623999999"/>
    <m/>
  </r>
  <r>
    <x v="7"/>
    <x v="135"/>
    <s v="PREMIUM"/>
    <s v="SFP"/>
    <n v="202638"/>
    <n v="24700"/>
    <n v="20"/>
    <n v="41990000"/>
    <n v="121060"/>
    <n v="31503.565181999998"/>
    <m/>
  </r>
  <r>
    <x v="7"/>
    <x v="136"/>
    <s v="PREMIUM"/>
    <s v="SFP"/>
    <n v="202638"/>
    <n v="44780"/>
    <n v="20"/>
    <n v="76126000"/>
    <n v="278220"/>
    <n v="31532.642251000001"/>
    <m/>
  </r>
  <r>
    <x v="7"/>
    <x v="137"/>
    <s v="PREMIUM"/>
    <s v="SFP"/>
    <n v="202638"/>
    <n v="44700"/>
    <n v="20"/>
    <n v="75990000"/>
    <n v="304180"/>
    <n v="31502.228634999999"/>
    <m/>
  </r>
  <r>
    <x v="7"/>
    <x v="138"/>
    <s v="PREMIUM"/>
    <s v="SFP"/>
    <n v="202638"/>
    <n v="29800"/>
    <n v="20"/>
    <n v="44700000"/>
    <n v="151500"/>
    <n v="27855.293959999999"/>
    <m/>
  </r>
  <r>
    <x v="7"/>
    <x v="139"/>
    <s v="PREMIUM"/>
    <s v="SFP"/>
    <n v="202638"/>
    <n v="67360"/>
    <n v="20"/>
    <n v="101040000"/>
    <n v="403900"/>
    <n v="27828.146378000001"/>
    <m/>
  </r>
  <r>
    <x v="7"/>
    <x v="140"/>
    <s v="PREMIUM"/>
    <s v="SFP"/>
    <n v="202638"/>
    <n v="97460"/>
    <n v="20"/>
    <n v="175428000"/>
    <n v="710360"/>
    <n v="33386.615637000003"/>
    <m/>
  </r>
  <r>
    <x v="7"/>
    <x v="141"/>
    <s v="PREMIUM"/>
    <s v="SFP"/>
    <n v="202638"/>
    <n v="880"/>
    <n v="20"/>
    <n v="1522400"/>
    <n v="7680"/>
    <n v="31535.818181999999"/>
    <m/>
  </r>
  <r>
    <x v="7"/>
    <x v="142"/>
    <s v="PREMIUM"/>
    <s v="SFP"/>
    <n v="202638"/>
    <n v="21260"/>
    <n v="20"/>
    <n v="38268000"/>
    <n v="110560"/>
    <n v="33394.532455"/>
    <m/>
  </r>
  <r>
    <x v="7"/>
    <x v="143"/>
    <s v="PREMIUM"/>
    <s v="SFP"/>
    <n v="202638"/>
    <n v="1880"/>
    <n v="20"/>
    <n v="3196000"/>
    <n v="9880"/>
    <n v="31294.180851000001"/>
    <m/>
  </r>
  <r>
    <x v="7"/>
    <x v="144"/>
    <s v="PREMIUM"/>
    <s v="SFP"/>
    <n v="202638"/>
    <n v="49780"/>
    <n v="20"/>
    <n v="89604000"/>
    <n v="331080"/>
    <n v="33386.427882999997"/>
    <m/>
  </r>
  <r>
    <x v="7"/>
    <x v="145"/>
    <s v="PREMIUM"/>
    <s v="SFP"/>
    <n v="202638"/>
    <n v="33840"/>
    <n v="20"/>
    <n v="57528000"/>
    <n v="209700"/>
    <n v="31481.707447000001"/>
    <m/>
  </r>
  <r>
    <x v="7"/>
    <x v="146"/>
    <s v="PREMIUM"/>
    <s v="SFP"/>
    <n v="202638"/>
    <n v="1280"/>
    <n v="20"/>
    <n v="2214400"/>
    <n v="10280"/>
    <n v="31543.8125"/>
    <m/>
  </r>
  <r>
    <x v="7"/>
    <x v="147"/>
    <s v="PREMIUM"/>
    <s v="SFP"/>
    <n v="202638"/>
    <n v="61120"/>
    <n v="20"/>
    <n v="110016000"/>
    <n v="403060"/>
    <n v="33375.639725000001"/>
    <m/>
  </r>
  <r>
    <x v="7"/>
    <x v="148"/>
    <s v="PREMIUM"/>
    <s v="SFP"/>
    <n v="202638"/>
    <n v="34340"/>
    <n v="20"/>
    <n v="58378000"/>
    <n v="202780"/>
    <n v="31483.940011999999"/>
    <m/>
  </r>
  <r>
    <x v="8"/>
    <x v="149"/>
    <s v="PREMIUM"/>
    <s v="DEVICE"/>
    <n v="202638"/>
    <n v="102"/>
    <n v="1"/>
    <n v="5972920"/>
    <n v="189"/>
    <n v="66365.960783999995"/>
    <m/>
  </r>
  <r>
    <x v="8"/>
    <x v="150"/>
    <s v="PREMIUM"/>
    <s v="SOUR APPLE"/>
    <n v="202638"/>
    <n v="112"/>
    <n v="1"/>
    <n v="5600000"/>
    <n v="214"/>
    <n v="47810.473213999998"/>
    <m/>
  </r>
  <r>
    <x v="8"/>
    <x v="151"/>
    <s v="PREMIUM"/>
    <s v="SOUR APPLE"/>
    <n v="202638"/>
    <n v="54"/>
    <n v="1"/>
    <n v="1776600"/>
    <n v="107"/>
    <n v="30043.685184999998"/>
    <m/>
  </r>
  <r>
    <x v="8"/>
    <x v="152"/>
    <s v="PREMIUM"/>
    <s v="BLUEBERRY"/>
    <n v="202638"/>
    <n v="217"/>
    <n v="1"/>
    <n v="10850000"/>
    <n v="516"/>
    <n v="47644.483870999997"/>
    <m/>
  </r>
  <r>
    <x v="8"/>
    <x v="153"/>
    <s v="PREMIUM"/>
    <s v="BLUEBERRY"/>
    <n v="202638"/>
    <n v="76"/>
    <n v="1"/>
    <n v="2500400"/>
    <n v="150"/>
    <n v="30043.434211"/>
    <m/>
  </r>
  <r>
    <x v="8"/>
    <x v="154"/>
    <s v="PREMIUM"/>
    <s v="GRAPE"/>
    <n v="202638"/>
    <n v="239"/>
    <n v="1"/>
    <n v="11950000"/>
    <n v="527"/>
    <n v="47097.552301000003"/>
    <m/>
  </r>
  <r>
    <x v="8"/>
    <x v="155"/>
    <s v="PREMIUM"/>
    <s v="GRAPE"/>
    <n v="202638"/>
    <n v="92"/>
    <n v="1"/>
    <n v="3220000"/>
    <n v="215"/>
    <n v="29893.282609000002"/>
    <m/>
  </r>
  <r>
    <x v="8"/>
    <x v="156"/>
    <s v="PREMIUM"/>
    <s v="CHERRY"/>
    <n v="202638"/>
    <n v="52"/>
    <n v="1"/>
    <n v="2600000"/>
    <n v="112"/>
    <n v="51375.384615000003"/>
    <m/>
  </r>
  <r>
    <x v="8"/>
    <x v="157"/>
    <s v="PREMIUM"/>
    <s v="LATTE TEA"/>
    <n v="202638"/>
    <n v="46"/>
    <n v="1"/>
    <n v="2306000"/>
    <n v="89"/>
    <n v="51194.391303999997"/>
    <m/>
  </r>
  <r>
    <x v="8"/>
    <x v="158"/>
    <s v="PREMIUM"/>
    <s v="MANGO"/>
    <n v="202638"/>
    <n v="79"/>
    <n v="1"/>
    <n v="2765000"/>
    <n v="155"/>
    <n v="34266.924051000002"/>
    <m/>
  </r>
  <r>
    <x v="8"/>
    <x v="159"/>
    <s v="PREMIUM"/>
    <s v="MANGO"/>
    <n v="202638"/>
    <n v="174"/>
    <n v="1"/>
    <n v="8706000"/>
    <n v="361"/>
    <n v="49137.241378999999"/>
    <m/>
  </r>
  <r>
    <x v="8"/>
    <x v="160"/>
    <s v="PREMIUM"/>
    <s v="RED MELON"/>
    <n v="202638"/>
    <n v="56"/>
    <n v="1"/>
    <n v="1960000"/>
    <n v="127"/>
    <n v="36490.982143000001"/>
    <m/>
  </r>
  <r>
    <x v="8"/>
    <x v="161"/>
    <s v="PREMIUM"/>
    <s v="RED MELON"/>
    <n v="202638"/>
    <n v="135"/>
    <n v="1"/>
    <n v="6752000"/>
    <n v="326"/>
    <n v="46107.525926000002"/>
    <m/>
  </r>
  <r>
    <x v="8"/>
    <x v="162"/>
    <s v="PREMIUM"/>
    <s v="STRAWBERRY"/>
    <n v="202638"/>
    <n v="128"/>
    <n v="1"/>
    <n v="6404000"/>
    <n v="284"/>
    <n v="50042.796875"/>
    <m/>
  </r>
  <r>
    <x v="8"/>
    <x v="163"/>
    <s v="PREMIUM"/>
    <s v="LEMON TEA"/>
    <n v="202638"/>
    <n v="69"/>
    <n v="1"/>
    <n v="3452000"/>
    <n v="124"/>
    <n v="52674.173912999999"/>
    <m/>
  </r>
  <r>
    <x v="8"/>
    <x v="164"/>
    <s v="PREMIUM"/>
    <s v="STRAWBERY CLOVE"/>
    <n v="202638"/>
    <n v="70"/>
    <n v="1"/>
    <n v="2450000"/>
    <n v="157"/>
    <n v="35870.714286000002"/>
    <m/>
  </r>
  <r>
    <x v="8"/>
    <x v="165"/>
    <s v="PREMIUM"/>
    <s v="SOURAPPLE"/>
    <n v="202638"/>
    <n v="80"/>
    <n v="1"/>
    <n v="6410000"/>
    <n v="193"/>
    <n v="68572.175000000003"/>
    <m/>
  </r>
  <r>
    <x v="8"/>
    <x v="166"/>
    <s v="PREMIUM"/>
    <s v="BLUE RASPBERRY"/>
    <n v="202638"/>
    <n v="134"/>
    <n v="1"/>
    <n v="10722000"/>
    <n v="335"/>
    <n v="68514.335821000001"/>
    <m/>
  </r>
  <r>
    <x v="8"/>
    <x v="167"/>
    <s v="PREMIUM"/>
    <s v="STRAWBERY CLOVE"/>
    <n v="202638"/>
    <n v="128"/>
    <n v="1"/>
    <n v="5126000"/>
    <n v="230"/>
    <n v="42533.25"/>
    <m/>
  </r>
  <r>
    <x v="8"/>
    <x v="168"/>
    <s v="PREMIUM"/>
    <s v="GRAPE"/>
    <n v="202638"/>
    <n v="181"/>
    <n v="1"/>
    <n v="14502000"/>
    <n v="414"/>
    <n v="68594.187844999993"/>
    <m/>
  </r>
  <r>
    <x v="8"/>
    <x v="169"/>
    <s v="PREMIUM"/>
    <s v="CHERRY"/>
    <n v="202638"/>
    <n v="42"/>
    <n v="1"/>
    <n v="3360000"/>
    <n v="93"/>
    <n v="68566.666666999998"/>
    <m/>
  </r>
  <r>
    <x v="8"/>
    <x v="170"/>
    <s v="PREMIUM"/>
    <s v="LEMON TEA"/>
    <n v="202638"/>
    <n v="117"/>
    <n v="1"/>
    <n v="4686000"/>
    <n v="169"/>
    <n v="45040.760684000001"/>
    <m/>
  </r>
  <r>
    <x v="8"/>
    <x v="171"/>
    <s v="PREMIUM"/>
    <s v="MANGO"/>
    <n v="202638"/>
    <n v="150"/>
    <n v="1"/>
    <n v="12008000"/>
    <n v="338"/>
    <n v="68486.793332999994"/>
    <m/>
  </r>
  <r>
    <x v="8"/>
    <x v="172"/>
    <s v="PREMIUM"/>
    <s v="RED MELON"/>
    <n v="202638"/>
    <n v="49"/>
    <n v="1"/>
    <n v="3926000"/>
    <n v="114"/>
    <n v="68382.387755000003"/>
    <m/>
  </r>
  <r>
    <x v="8"/>
    <x v="173"/>
    <s v="PREMIUM"/>
    <s v="STRAWBERRY"/>
    <n v="202638"/>
    <n v="83"/>
    <n v="1"/>
    <n v="6640000"/>
    <n v="184"/>
    <n v="68655.891566000006"/>
    <m/>
  </r>
  <r>
    <x v="9"/>
    <x v="174"/>
    <m/>
    <s v="APPLE MINT"/>
    <n v="202638"/>
    <n v="315"/>
    <n v="15"/>
    <n v="633000"/>
    <n v="810"/>
    <n v="26475.428571"/>
    <m/>
  </r>
  <r>
    <x v="9"/>
    <x v="175"/>
    <m/>
    <s v="BLACK CHERRY"/>
    <n v="202638"/>
    <n v="600"/>
    <n v="15"/>
    <n v="1200000"/>
    <n v="1245"/>
    <n v="26653"/>
    <m/>
  </r>
  <r>
    <x v="9"/>
    <x v="176"/>
    <m/>
    <s v="ESPRESSINO"/>
    <n v="202638"/>
    <n v="465"/>
    <n v="15"/>
    <n v="930000"/>
    <n v="990"/>
    <n v="26629.935484000001"/>
    <m/>
  </r>
  <r>
    <x v="9"/>
    <x v="177"/>
    <m/>
    <s v="SPEARMINT"/>
    <n v="202638"/>
    <n v="525"/>
    <n v="15"/>
    <n v="1050000"/>
    <n v="885"/>
    <n v="26626.285714000001"/>
    <m/>
  </r>
  <r>
    <x v="9"/>
    <x v="178"/>
    <m/>
    <s v="LEMON LIME"/>
    <n v="202638"/>
    <n v="270"/>
    <n v="15"/>
    <n v="525600"/>
    <n v="450"/>
    <n v="26620"/>
    <m/>
  </r>
  <r>
    <x v="10"/>
    <x v="179"/>
    <s v="Low"/>
    <s v="WHITE"/>
    <n v="202638"/>
    <n v="30200"/>
    <n v="20"/>
    <n v="55916800"/>
    <n v="173160"/>
    <n v="32554.610595999999"/>
    <m/>
  </r>
  <r>
    <x v="10"/>
    <x v="180"/>
    <s v="HIGH"/>
    <s v="LTLN"/>
    <n v="202638"/>
    <n v="45876"/>
    <n v="12"/>
    <n v="80358400"/>
    <n v="396780"/>
    <n v="18578.839916000001"/>
    <m/>
  </r>
  <r>
    <x v="10"/>
    <x v="181"/>
    <s v="HIGH"/>
    <s v="LTLN"/>
    <n v="202638"/>
    <n v="55728"/>
    <n v="16"/>
    <n v="98625300"/>
    <n v="426752"/>
    <n v="24819.488946000001"/>
    <m/>
  </r>
  <r>
    <x v="10"/>
    <x v="182"/>
    <s v="Medium"/>
    <s v="WHITE"/>
    <n v="202638"/>
    <n v="33600"/>
    <n v="20"/>
    <n v="58740100"/>
    <n v="213540"/>
    <n v="30543.605357"/>
    <m/>
  </r>
  <r>
    <x v="10"/>
    <x v="183"/>
    <s v="Medium"/>
    <s v="WHITE"/>
    <n v="202638"/>
    <n v="34600"/>
    <n v="20"/>
    <n v="62182000"/>
    <n v="204000"/>
    <n v="31447.239883999999"/>
    <m/>
  </r>
  <r>
    <x v="10"/>
    <x v="184"/>
    <s v="Medium"/>
    <s v="LTLN"/>
    <n v="202638"/>
    <n v="21600"/>
    <n v="16"/>
    <n v="37830600"/>
    <n v="96464"/>
    <n v="24834.151851999999"/>
    <m/>
  </r>
  <r>
    <x v="10"/>
    <x v="185"/>
    <s v="Medium"/>
    <s v="LTLN"/>
    <n v="202638"/>
    <n v="9600"/>
    <n v="16"/>
    <n v="16809000"/>
    <n v="37424"/>
    <n v="24846.271667000001"/>
    <m/>
  </r>
  <r>
    <x v="10"/>
    <x v="186"/>
    <s v="Medium"/>
    <s v="SKT"/>
    <n v="202638"/>
    <n v="35580"/>
    <n v="12"/>
    <n v="44487000"/>
    <n v="219024"/>
    <n v="13212.43339"/>
    <m/>
  </r>
  <r>
    <x v="10"/>
    <x v="187"/>
    <s v="PREMIUM"/>
    <s v="LTLN"/>
    <n v="202638"/>
    <n v="69056"/>
    <n v="16"/>
    <n v="107955500"/>
    <n v="516928"/>
    <n v="22117.954588000001"/>
    <m/>
  </r>
  <r>
    <x v="10"/>
    <x v="188"/>
    <s v="Medium"/>
    <s v="LTLN"/>
    <n v="202638"/>
    <n v="1044"/>
    <n v="12"/>
    <n v="1870500"/>
    <n v="3684"/>
    <n v="18601.781609000001"/>
    <m/>
  </r>
  <r>
    <x v="10"/>
    <x v="189"/>
    <s v="HIGH"/>
    <s v="WHITE"/>
    <n v="202638"/>
    <n v="36620"/>
    <n v="20"/>
    <n v="63973200"/>
    <n v="266220"/>
    <n v="30435.300382000001"/>
    <m/>
  </r>
  <r>
    <x v="10"/>
    <x v="190"/>
    <s v="HIGH"/>
    <s v="WHITE"/>
    <n v="202638"/>
    <n v="19200"/>
    <n v="20"/>
    <n v="34496500"/>
    <n v="82620"/>
    <n v="31277.495833000001"/>
    <m/>
  </r>
  <r>
    <x v="10"/>
    <x v="191"/>
    <s v="HIGH"/>
    <s v="WHITE"/>
    <n v="202638"/>
    <n v="44180"/>
    <n v="20"/>
    <n v="79390600"/>
    <n v="276900"/>
    <n v="31532.396107"/>
    <m/>
  </r>
  <r>
    <x v="11"/>
    <x v="192"/>
    <s v="Medium"/>
    <s v="LTLN"/>
    <n v="202638"/>
    <n v="12300"/>
    <n v="20"/>
    <n v="19091000"/>
    <n v="41020"/>
    <n v="27541.099187"/>
    <m/>
  </r>
  <r>
    <x v="11"/>
    <x v="193"/>
    <s v="Medium"/>
    <s v="LTLN"/>
    <n v="202638"/>
    <n v="6640"/>
    <n v="20"/>
    <n v="10302000"/>
    <n v="18680"/>
    <n v="27599.719880000001"/>
    <m/>
  </r>
  <r>
    <x v="11"/>
    <x v="194"/>
    <s v="Medium"/>
    <s v="LTLN"/>
    <n v="202638"/>
    <n v="880"/>
    <n v="20"/>
    <n v="1386000"/>
    <n v="1960"/>
    <n v="27602.295454999999"/>
    <m/>
  </r>
  <r>
    <x v="11"/>
    <x v="195"/>
    <s v="HIGH"/>
    <s v="LTLN"/>
    <n v="202638"/>
    <n v="8256"/>
    <n v="16"/>
    <n v="19363500"/>
    <n v="24512"/>
    <n v="32973.746123999998"/>
    <m/>
  </r>
  <r>
    <x v="11"/>
    <x v="196"/>
    <s v="Medium"/>
    <s v="LTLN"/>
    <n v="202638"/>
    <n v="87260"/>
    <n v="20"/>
    <n v="209266700"/>
    <n v="733380"/>
    <n v="42462.920925999999"/>
    <m/>
  </r>
  <r>
    <x v="11"/>
    <x v="197"/>
    <s v="HIGH"/>
    <s v="LTLN"/>
    <n v="202638"/>
    <n v="11340"/>
    <n v="20"/>
    <n v="27190300"/>
    <n v="75000"/>
    <n v="42481.029982"/>
    <m/>
  </r>
  <r>
    <x v="11"/>
    <x v="198"/>
    <s v="HIGH"/>
    <s v="LTLN"/>
    <n v="202638"/>
    <n v="5712"/>
    <n v="16"/>
    <n v="13390500"/>
    <n v="13968"/>
    <n v="32928.476190000001"/>
    <m/>
  </r>
  <r>
    <x v="11"/>
    <x v="199"/>
    <s v="HIGH"/>
    <s v="LTLN"/>
    <n v="202638"/>
    <n v="12832"/>
    <n v="16"/>
    <n v="32516000"/>
    <n v="55408"/>
    <n v="35550.203242000003"/>
    <m/>
  </r>
  <r>
    <x v="11"/>
    <x v="200"/>
    <s v="PREMIUM"/>
    <s v="WHITE"/>
    <n v="202638"/>
    <n v="4000"/>
    <n v="20"/>
    <n v="9186300"/>
    <n v="9820"/>
    <n v="40210.305"/>
    <m/>
  </r>
  <r>
    <x v="11"/>
    <x v="201"/>
    <s v="HIGH"/>
    <s v="LTLN"/>
    <n v="202638"/>
    <n v="4640"/>
    <n v="16"/>
    <n v="11028000"/>
    <n v="12816"/>
    <n v="33514.710345"/>
    <m/>
  </r>
  <r>
    <x v="11"/>
    <x v="202"/>
    <s v="Medium"/>
    <s v="SKT"/>
    <n v="202638"/>
    <n v="2424"/>
    <n v="12"/>
    <n v="2929000"/>
    <n v="7224"/>
    <n v="13247.539604"/>
    <m/>
  </r>
  <r>
    <x v="11"/>
    <x v="203"/>
    <s v="Medium"/>
    <s v="SKT"/>
    <n v="202638"/>
    <n v="2892"/>
    <n v="12"/>
    <n v="3499000"/>
    <n v="10344"/>
    <n v="13229.19917"/>
    <m/>
  </r>
  <r>
    <x v="11"/>
    <x v="204"/>
    <s v="Medium"/>
    <s v="SKT"/>
    <n v="202638"/>
    <n v="4140"/>
    <n v="12"/>
    <n v="5866600"/>
    <n v="12600"/>
    <n v="15270.614492999999"/>
    <m/>
  </r>
  <r>
    <x v="11"/>
    <x v="205"/>
    <s v="Medium"/>
    <s v="SKT"/>
    <n v="202638"/>
    <n v="3900"/>
    <n v="12"/>
    <n v="5528200"/>
    <n v="13776"/>
    <n v="15273.541537999999"/>
    <m/>
  </r>
  <r>
    <x v="11"/>
    <x v="206"/>
    <s v="Low"/>
    <s v="SKT"/>
    <n v="202638"/>
    <n v="3684"/>
    <n v="12"/>
    <n v="4451500"/>
    <n v="12192"/>
    <n v="13274.110748999999"/>
    <m/>
  </r>
  <r>
    <x v="11"/>
    <x v="207"/>
    <s v="Low"/>
    <s v="SKT"/>
    <n v="202638"/>
    <n v="3432"/>
    <n v="12"/>
    <n v="4291100"/>
    <n v="36192"/>
    <n v="13266.660839"/>
    <m/>
  </r>
  <r>
    <x v="11"/>
    <x v="208"/>
    <s v="Low"/>
    <s v="SKT"/>
    <n v="202638"/>
    <n v="5796"/>
    <n v="12"/>
    <n v="7247200"/>
    <n v="53256"/>
    <n v="13259.331263"/>
    <m/>
  </r>
  <r>
    <x v="11"/>
    <x v="209"/>
    <s v="Medium"/>
    <s v="SKT"/>
    <n v="202638"/>
    <n v="3564"/>
    <n v="12"/>
    <n v="4316100"/>
    <n v="11892"/>
    <n v="13275.390572"/>
    <m/>
  </r>
  <r>
    <x v="11"/>
    <x v="210"/>
    <s v="Low"/>
    <s v="SKT"/>
    <n v="202638"/>
    <n v="5004"/>
    <n v="12"/>
    <n v="6256100"/>
    <n v="46764"/>
    <n v="13253.633094000001"/>
    <m/>
  </r>
  <r>
    <x v="11"/>
    <x v="211"/>
    <s v="Medium"/>
    <s v="SKT"/>
    <n v="202638"/>
    <n v="9372"/>
    <n v="12"/>
    <n v="11330500"/>
    <n v="40668"/>
    <n v="13268.267605999999"/>
    <m/>
  </r>
  <r>
    <x v="11"/>
    <x v="212"/>
    <s v="HIGH"/>
    <s v="WHITE"/>
    <n v="202638"/>
    <n v="8880"/>
    <n v="20"/>
    <n v="20398500"/>
    <n v="38260"/>
    <n v="40250.903152999999"/>
    <m/>
  </r>
  <r>
    <x v="11"/>
    <x v="213"/>
    <s v="HIGH"/>
    <s v="LTLN"/>
    <n v="202638"/>
    <n v="25120"/>
    <n v="20"/>
    <n v="57721700"/>
    <n v="134620"/>
    <n v="40522.949841000001"/>
    <m/>
  </r>
  <r>
    <x v="11"/>
    <x v="214"/>
    <s v="HIGH"/>
    <s v="LTLN"/>
    <n v="202638"/>
    <n v="10144"/>
    <n v="16"/>
    <n v="24100000"/>
    <n v="35792"/>
    <n v="33549.891167000002"/>
    <m/>
  </r>
  <r>
    <x v="11"/>
    <x v="215"/>
    <s v="PREMIUM"/>
    <s v="LTLN"/>
    <n v="202638"/>
    <n v="42100"/>
    <n v="20"/>
    <n v="96752800"/>
    <n v="279160"/>
    <n v="40503.96342"/>
    <m/>
  </r>
  <r>
    <x v="11"/>
    <x v="216"/>
    <s v="PREMIUM"/>
    <s v="LTLN"/>
    <n v="202638"/>
    <n v="9940"/>
    <n v="20"/>
    <n v="22827800"/>
    <n v="32440"/>
    <n v="40480.181086999997"/>
    <m/>
  </r>
  <r>
    <x v="11"/>
    <x v="217"/>
    <s v="PREMIUM"/>
    <s v="WHITE"/>
    <n v="202638"/>
    <n v="6720"/>
    <n v="20"/>
    <n v="16430400"/>
    <n v="19960"/>
    <n v="43636.401786000002"/>
    <m/>
  </r>
  <r>
    <x v="11"/>
    <x v="218"/>
    <s v="PREMIUM"/>
    <s v="WHITE"/>
    <n v="202638"/>
    <n v="6540"/>
    <n v="20"/>
    <n v="15009300"/>
    <n v="27780"/>
    <n v="40094.519877999999"/>
    <m/>
  </r>
  <r>
    <x v="11"/>
    <x v="219"/>
    <s v="Low"/>
    <s v="LTLN"/>
    <n v="202638"/>
    <n v="13720"/>
    <n v="20"/>
    <n v="22813600"/>
    <n v="55700"/>
    <n v="29186.708455"/>
    <m/>
  </r>
  <r>
    <x v="11"/>
    <x v="220"/>
    <s v="Low"/>
    <s v="SKT"/>
    <n v="202638"/>
    <n v="58680"/>
    <n v="12"/>
    <n v="58205300"/>
    <n v="486504"/>
    <n v="10823.207157000001"/>
    <m/>
  </r>
  <r>
    <x v="11"/>
    <x v="221"/>
    <s v="HIGH"/>
    <s v="SKM FF"/>
    <n v="202638"/>
    <n v="6600"/>
    <n v="20"/>
    <n v="10481700"/>
    <n v="20060"/>
    <n v="27850.321211999999"/>
    <m/>
  </r>
  <r>
    <x v="11"/>
    <x v="222"/>
    <s v="Low"/>
    <s v="SKM FF"/>
    <n v="202638"/>
    <n v="9880"/>
    <n v="20"/>
    <n v="15692000"/>
    <n v="34160"/>
    <n v="27844.101214999999"/>
    <m/>
  </r>
  <r>
    <x v="12"/>
    <x v="223"/>
    <s v="Medium"/>
    <s v="LTLN"/>
    <n v="202638"/>
    <n v="39536"/>
    <n v="16"/>
    <n v="66010900"/>
    <n v="210464"/>
    <n v="23667.857143000001"/>
    <m/>
  </r>
  <r>
    <x v="12"/>
    <x v="224"/>
    <s v="Medium"/>
    <s v="LTLN"/>
    <n v="202638"/>
    <n v="26320"/>
    <n v="16"/>
    <n v="54000000"/>
    <n v="116528"/>
    <n v="29690.683282999998"/>
    <m/>
  </r>
  <r>
    <x v="12"/>
    <x v="225"/>
    <s v="HIGH"/>
    <s v="LTLN"/>
    <n v="202638"/>
    <n v="26528"/>
    <n v="16"/>
    <n v="54311300"/>
    <n v="142112"/>
    <n v="29197.958987000002"/>
    <m/>
  </r>
  <r>
    <x v="12"/>
    <x v="226"/>
    <s v="Low"/>
    <s v="LTLN"/>
    <n v="202638"/>
    <n v="40736"/>
    <n v="16"/>
    <n v="63184200"/>
    <n v="261616"/>
    <n v="21965.522388000001"/>
    <m/>
  </r>
  <r>
    <x v="12"/>
    <x v="227"/>
    <s v="Low"/>
    <s v="SKT"/>
    <n v="202638"/>
    <n v="102912"/>
    <n v="16"/>
    <n v="159573800"/>
    <n v="791248"/>
    <n v="21966.949315999998"/>
    <m/>
  </r>
  <r>
    <x v="13"/>
    <x v="228"/>
    <s v="Low"/>
    <s v="SKT"/>
    <n v="202638"/>
    <n v="17652"/>
    <n v="12"/>
    <n v="13976900"/>
    <n v="67968"/>
    <n v="8273.3521409999994"/>
    <m/>
  </r>
  <r>
    <x v="13"/>
    <x v="229"/>
    <s v="Low"/>
    <s v="SKT"/>
    <n v="202638"/>
    <n v="1008"/>
    <n v="12"/>
    <n v="1974000"/>
    <n v="1320"/>
    <n v="19969.488095000001"/>
    <m/>
  </r>
  <r>
    <x v="13"/>
    <x v="230"/>
    <s v="Low"/>
    <s v="SKT"/>
    <n v="202638"/>
    <n v="6336"/>
    <n v="12"/>
    <n v="5390500"/>
    <n v="23196"/>
    <n v="8075.2840910000004"/>
    <m/>
  </r>
  <r>
    <x v="13"/>
    <x v="231"/>
    <s v="Low"/>
    <s v="SKT"/>
    <n v="202638"/>
    <n v="1800"/>
    <n v="12"/>
    <n v="1350000"/>
    <n v="2916"/>
    <n v="7976.8266670000003"/>
    <m/>
  </r>
  <r>
    <x v="13"/>
    <x v="232"/>
    <s v="Medium"/>
    <s v="SKM FF"/>
    <n v="202638"/>
    <n v="2640"/>
    <n v="12"/>
    <n v="4379200"/>
    <n v="12984"/>
    <n v="17662.272727"/>
    <m/>
  </r>
  <r>
    <x v="13"/>
    <x v="233"/>
    <s v="Medium"/>
    <s v="LTLN"/>
    <n v="202638"/>
    <n v="4720"/>
    <n v="20"/>
    <n v="8628000"/>
    <n v="15180"/>
    <n v="34140.851694999998"/>
    <m/>
  </r>
  <r>
    <x v="13"/>
    <x v="234"/>
    <s v="Low"/>
    <s v="SKT"/>
    <n v="202638"/>
    <n v="21528"/>
    <n v="12"/>
    <n v="17950000"/>
    <n v="119604"/>
    <n v="9018.83835"/>
    <m/>
  </r>
  <r>
    <x v="13"/>
    <x v="235"/>
    <s v="Low"/>
    <s v="LTLN"/>
    <n v="202638"/>
    <n v="6384"/>
    <n v="16"/>
    <n v="11571000"/>
    <n v="18160"/>
    <n v="25778.649122999999"/>
    <m/>
  </r>
  <r>
    <x v="13"/>
    <x v="236"/>
    <s v="Medium"/>
    <s v="LTLN"/>
    <n v="202638"/>
    <n v="5640"/>
    <n v="20"/>
    <n v="8750000"/>
    <n v="19800"/>
    <n v="29048.510638"/>
    <m/>
  </r>
  <r>
    <x v="13"/>
    <x v="237"/>
    <s v="Low"/>
    <s v="LTLN"/>
    <n v="202638"/>
    <n v="5088"/>
    <n v="16"/>
    <n v="8906000"/>
    <n v="13008"/>
    <n v="25767.559748"/>
    <m/>
  </r>
  <r>
    <x v="13"/>
    <x v="238"/>
    <s v="Medium"/>
    <s v="LTLN"/>
    <n v="202638"/>
    <n v="14040"/>
    <n v="20"/>
    <n v="21766000"/>
    <n v="53540"/>
    <n v="29077.663818000001"/>
    <m/>
  </r>
  <r>
    <x v="13"/>
    <x v="239"/>
    <s v="Medium"/>
    <s v="LTLN"/>
    <n v="202638"/>
    <n v="4480"/>
    <n v="20"/>
    <n v="8186500"/>
    <n v="13480"/>
    <n v="34044.446429000003"/>
    <m/>
  </r>
  <r>
    <x v="13"/>
    <x v="240"/>
    <s v="Medium"/>
    <s v="LTLN"/>
    <n v="202638"/>
    <n v="6032"/>
    <n v="16"/>
    <n v="10898700"/>
    <n v="46080"/>
    <n v="25613.915119000001"/>
    <m/>
  </r>
  <r>
    <x v="13"/>
    <x v="241"/>
    <s v="Low"/>
    <s v="SKT"/>
    <n v="202638"/>
    <n v="2268"/>
    <n v="12"/>
    <n v="1871700"/>
    <n v="5256"/>
    <n v="8640.7830689999992"/>
    <m/>
  </r>
  <r>
    <x v="13"/>
    <x v="242"/>
    <s v="Low"/>
    <s v="SKT"/>
    <n v="202638"/>
    <n v="7284"/>
    <n v="12"/>
    <n v="5463000"/>
    <n v="21060"/>
    <n v="8063.1136740000002"/>
    <m/>
  </r>
  <r>
    <x v="13"/>
    <x v="243"/>
    <s v="Low"/>
    <s v="SKT"/>
    <n v="202638"/>
    <n v="540"/>
    <n v="12"/>
    <n v="1485000"/>
    <n v="1008"/>
    <n v="27460.177778000001"/>
    <m/>
  </r>
  <r>
    <x v="13"/>
    <x v="244"/>
    <s v="Low"/>
    <s v="SKT"/>
    <n v="202638"/>
    <n v="17544"/>
    <n v="12"/>
    <n v="13597600"/>
    <n v="105276"/>
    <n v="8057.103967"/>
    <m/>
  </r>
  <r>
    <x v="13"/>
    <x v="245"/>
    <s v="Low"/>
    <s v="SKT"/>
    <n v="202638"/>
    <n v="4144"/>
    <n v="16"/>
    <n v="3367000"/>
    <n v="12736"/>
    <n v="11552.911196999999"/>
    <m/>
  </r>
  <r>
    <x v="13"/>
    <x v="246"/>
    <s v="Low"/>
    <s v="SKT"/>
    <n v="202638"/>
    <n v="7224"/>
    <n v="12"/>
    <n v="6862800"/>
    <n v="27072"/>
    <n v="9339.0863790000003"/>
    <m/>
  </r>
  <r>
    <x v="13"/>
    <x v="247"/>
    <s v="Low"/>
    <s v="SKT"/>
    <n v="202638"/>
    <n v="792"/>
    <n v="12"/>
    <n v="653400"/>
    <n v="1956"/>
    <n v="8669.0606059999991"/>
    <m/>
  </r>
  <r>
    <x v="14"/>
    <x v="252"/>
    <s v="PREMIUM"/>
    <s v="ALOE GRAPE"/>
    <n v="202638"/>
    <n v="24"/>
    <n v="1"/>
    <n v="1656000"/>
    <n v="23"/>
    <n v="61554.375"/>
    <m/>
  </r>
  <r>
    <x v="14"/>
    <x v="253"/>
    <s v="PREMIUM"/>
    <s v="KIT"/>
    <n v="202638"/>
    <n v="8"/>
    <n v="1"/>
    <n v="713512"/>
    <n v="7"/>
    <n v="76663.125"/>
    <m/>
  </r>
  <r>
    <x v="14"/>
    <x v="254"/>
    <s v="PREMIUM"/>
    <s v="LYCHEE BURST"/>
    <n v="202638"/>
    <n v="8"/>
    <n v="1"/>
    <n v="653500"/>
    <n v="5"/>
    <n v="69520"/>
    <m/>
  </r>
  <r>
    <x v="14"/>
    <x v="255"/>
    <s v="PREMIUM"/>
    <s v="TRIPLE MANGO"/>
    <n v="202638"/>
    <n v="21"/>
    <n v="1"/>
    <n v="1711500"/>
    <n v="43"/>
    <n v="69817.857143000001"/>
    <m/>
  </r>
  <r>
    <x v="14"/>
    <x v="256"/>
    <s v="PREMIUM"/>
    <s v="VERY BERRY"/>
    <n v="202638"/>
    <n v="13"/>
    <n v="1"/>
    <n v="1052000"/>
    <n v="4"/>
    <n v="69840.846153999999"/>
    <m/>
  </r>
  <r>
    <x v="14"/>
    <x v="257"/>
    <s v="PREMIUM"/>
    <s v="WATERMELON CHIL"/>
    <n v="202638"/>
    <n v="32"/>
    <n v="1"/>
    <n v="2608000"/>
    <n v="30"/>
    <n v="70106.4375"/>
    <m/>
  </r>
  <r>
    <x v="14"/>
    <x v="258"/>
    <s v="PREMIUM"/>
    <s v="HIBISCUS ICETEA"/>
    <n v="202638"/>
    <n v="24"/>
    <n v="1"/>
    <n v="1968000"/>
    <n v="11"/>
    <n v="69874.25"/>
    <m/>
  </r>
  <r>
    <x v="14"/>
    <x v="259"/>
    <s v="PREMIUM"/>
    <s v="HONEYDEW MELON"/>
    <n v="202638"/>
    <n v="37"/>
    <n v="1"/>
    <n v="2553000"/>
    <n v="31"/>
    <n v="61148.432432000001"/>
    <m/>
  </r>
  <r>
    <x v="14"/>
    <x v="260"/>
    <s v="PREMIUM"/>
    <s v="ICE TEA"/>
    <n v="202638"/>
    <n v="30"/>
    <n v="1"/>
    <n v="2460000"/>
    <n v="18"/>
    <n v="69839.399999999994"/>
    <m/>
  </r>
  <r>
    <x v="14"/>
    <x v="261"/>
    <s v="PREMIUM"/>
    <s v="JASMINE MLK TEA"/>
    <n v="202638"/>
    <n v="14"/>
    <n v="1"/>
    <n v="966000"/>
    <n v="18"/>
    <n v="61462.285713999998"/>
    <m/>
  </r>
  <r>
    <x v="14"/>
    <x v="262"/>
    <s v="PREMIUM"/>
    <s v="MENTHOL XTRA"/>
    <n v="202638"/>
    <n v="31"/>
    <n v="1"/>
    <n v="2542000"/>
    <n v="27"/>
    <n v="70239.612903000001"/>
    <m/>
  </r>
  <r>
    <x v="14"/>
    <x v="263"/>
    <s v="PREMIUM"/>
    <s v="PINEAPLE DELIGH"/>
    <n v="202638"/>
    <n v="17"/>
    <n v="1"/>
    <n v="1394000"/>
    <n v="17"/>
    <n v="69946"/>
    <m/>
  </r>
  <r>
    <x v="14"/>
    <x v="264"/>
    <s v="PREMIUM"/>
    <s v="STRAWBERRY BURST"/>
    <n v="202638"/>
    <n v="25"/>
    <n v="1"/>
    <n v="2050000"/>
    <n v="27"/>
    <n v="70034.559999999998"/>
    <m/>
  </r>
  <r>
    <x v="14"/>
    <x v="265"/>
    <s v="PREMIUM"/>
    <s v="WATERMELON ICE"/>
    <n v="202638"/>
    <n v="22"/>
    <n v="1"/>
    <n v="1804000"/>
    <n v="13"/>
    <n v="28735.409091000001"/>
    <m/>
  </r>
  <r>
    <x v="15"/>
    <x v="266"/>
    <s v="PREMIUM"/>
    <s v="BLUEBERRY ICE"/>
    <n v="202638"/>
    <n v="5"/>
    <n v="1"/>
    <n v="314000"/>
    <n v="1"/>
    <n v="60720"/>
    <m/>
  </r>
  <r>
    <x v="15"/>
    <x v="267"/>
    <s v="PREMIUM"/>
    <s v="GRAPE ICE"/>
    <n v="202638"/>
    <n v="8"/>
    <n v="1"/>
    <n v="502400"/>
    <n v="3"/>
    <n v="60720"/>
    <m/>
  </r>
  <r>
    <x v="15"/>
    <x v="268"/>
    <s v="PREMIUM"/>
    <s v="MANGO ICE"/>
    <n v="202638"/>
    <n v="9"/>
    <n v="1"/>
    <n v="565200"/>
    <n v="5"/>
    <n v="60720"/>
    <m/>
  </r>
  <r>
    <x v="15"/>
    <x v="269"/>
    <s v="PREMIUM"/>
    <s v="MINT ICE"/>
    <n v="202638"/>
    <n v="8"/>
    <n v="1"/>
    <n v="502400"/>
    <n v="7"/>
    <n v="60720"/>
    <m/>
  </r>
  <r>
    <x v="15"/>
    <x v="270"/>
    <s v="PREMIUM"/>
    <s v="KIT"/>
    <n v="202638"/>
    <n v="1"/>
    <n v="1"/>
    <n v="49099"/>
    <n v="0"/>
    <n v="47568"/>
    <m/>
  </r>
  <r>
    <x v="15"/>
    <x v="271"/>
    <s v="PREMIUM"/>
    <s v="BLUEBERRY ICE"/>
    <n v="202638"/>
    <n v="6"/>
    <n v="1"/>
    <n v="394800"/>
    <n v="1"/>
    <n v="61600"/>
    <m/>
  </r>
  <r>
    <x v="15"/>
    <x v="272"/>
    <s v="PREMIUM"/>
    <s v="MANGO ICE"/>
    <n v="202638"/>
    <n v="2"/>
    <n v="1"/>
    <n v="127400"/>
    <n v="2"/>
    <n v="62524"/>
    <m/>
  </r>
  <r>
    <x v="15"/>
    <x v="273"/>
    <s v="PREMIUM"/>
    <s v="MINT ICE"/>
    <n v="202638"/>
    <n v="1"/>
    <n v="1"/>
    <n v="63700"/>
    <n v="0"/>
    <n v="61600"/>
    <m/>
  </r>
  <r>
    <x v="0"/>
    <x v="0"/>
    <s v="Low"/>
    <s v="SKT"/>
    <n v="202638"/>
    <n v="12564"/>
    <n v="12"/>
    <n v="11729000"/>
    <n v="77556"/>
    <n v="9767.8013370000008"/>
    <m/>
  </r>
  <r>
    <x v="0"/>
    <x v="1"/>
    <s v="Medium"/>
    <s v="LTLN"/>
    <n v="202638"/>
    <n v="3792"/>
    <n v="16"/>
    <n v="8775300"/>
    <n v="13104"/>
    <n v="32322.367088999999"/>
    <m/>
  </r>
  <r>
    <x v="0"/>
    <x v="2"/>
    <s v="HIGH"/>
    <s v="SKM FF"/>
    <n v="202638"/>
    <n v="22544"/>
    <n v="16"/>
    <n v="48362900"/>
    <n v="152480"/>
    <n v="30055.038325000001"/>
    <m/>
  </r>
  <r>
    <x v="0"/>
    <x v="3"/>
    <s v="PREMIUM"/>
    <s v="WHITE"/>
    <n v="202638"/>
    <n v="12320"/>
    <n v="20"/>
    <n v="22208300"/>
    <n v="61500"/>
    <n v="31133.889609999998"/>
    <m/>
  </r>
  <r>
    <x v="0"/>
    <x v="4"/>
    <s v="PREMIUM"/>
    <s v="LTLN"/>
    <n v="202638"/>
    <n v="21140"/>
    <n v="20"/>
    <n v="45882400"/>
    <n v="114240"/>
    <n v="37901.962157000002"/>
    <m/>
  </r>
  <r>
    <x v="0"/>
    <x v="5"/>
    <s v="Low"/>
    <s v="SKT"/>
    <n v="202638"/>
    <n v="1524"/>
    <n v="12"/>
    <n v="3056000"/>
    <n v="5748"/>
    <n v="21178.582676999999"/>
    <m/>
  </r>
  <r>
    <x v="0"/>
    <x v="6"/>
    <s v="Medium"/>
    <s v="White"/>
    <n v="202638"/>
    <n v="6500"/>
    <n v="20"/>
    <n v="13562900"/>
    <n v="21400"/>
    <n v="35298.821537999997"/>
    <m/>
  </r>
  <r>
    <x v="0"/>
    <x v="7"/>
    <s v="HIGH"/>
    <s v="WHITE"/>
    <n v="202638"/>
    <n v="11840"/>
    <n v="20"/>
    <n v="23924500"/>
    <n v="47860"/>
    <n v="34597.552365000003"/>
    <m/>
  </r>
  <r>
    <x v="0"/>
    <x v="8"/>
    <s v="HIGH"/>
    <s v="WHITE"/>
    <n v="202638"/>
    <n v="38600"/>
    <n v="20"/>
    <n v="74151200"/>
    <n v="323740"/>
    <n v="33314.226943000001"/>
    <m/>
  </r>
  <r>
    <x v="0"/>
    <x v="9"/>
    <s v="PREMIUM"/>
    <s v="SKM FF"/>
    <n v="202638"/>
    <n v="4620"/>
    <n v="12"/>
    <n v="9751300"/>
    <n v="16392"/>
    <n v="22201.620779000001"/>
    <m/>
  </r>
  <r>
    <x v="0"/>
    <x v="10"/>
    <s v="PREMIUM"/>
    <s v="LTLN"/>
    <n v="202638"/>
    <n v="11360"/>
    <n v="16"/>
    <n v="24375300"/>
    <n v="53680"/>
    <n v="30042.846479"/>
    <m/>
  </r>
  <r>
    <x v="0"/>
    <x v="11"/>
    <s v="PREMIUM"/>
    <s v="WHITE"/>
    <n v="202638"/>
    <n v="6360"/>
    <n v="20"/>
    <n v="12852900"/>
    <n v="21480"/>
    <n v="34223.622642000002"/>
    <m/>
  </r>
  <r>
    <x v="0"/>
    <x v="12"/>
    <s v="PREMIUM"/>
    <s v="WHITE"/>
    <n v="202638"/>
    <n v="27620"/>
    <n v="20"/>
    <n v="49851700"/>
    <n v="175800"/>
    <n v="31240.556842999998"/>
    <m/>
  </r>
  <r>
    <x v="1"/>
    <x v="13"/>
    <s v="Medium"/>
    <s v="CIGAR"/>
    <n v="202638"/>
    <n v="3180"/>
    <n v="6"/>
    <n v="9488100"/>
    <n v="12774"/>
    <n v="16000.8"/>
    <m/>
  </r>
  <r>
    <x v="1"/>
    <x v="14"/>
    <s v="Medium"/>
    <s v="SKT"/>
    <n v="202638"/>
    <n v="8724"/>
    <n v="12"/>
    <n v="12207200"/>
    <n v="52884"/>
    <n v="14550.716644"/>
    <m/>
  </r>
  <r>
    <x v="1"/>
    <x v="15"/>
    <s v="Medium"/>
    <s v="SKT"/>
    <n v="202638"/>
    <n v="2484"/>
    <n v="12"/>
    <n v="3250500"/>
    <n v="7596"/>
    <n v="13657.188405999999"/>
    <m/>
  </r>
  <r>
    <x v="1"/>
    <x v="16"/>
    <s v="Low"/>
    <s v="SKT"/>
    <n v="202638"/>
    <n v="27540"/>
    <n v="12"/>
    <n v="39110200"/>
    <n v="131508"/>
    <n v="15275.77342"/>
    <m/>
  </r>
  <r>
    <x v="1"/>
    <x v="17"/>
    <s v="HIGH"/>
    <s v="LTLN"/>
    <n v="202638"/>
    <n v="6688"/>
    <n v="16"/>
    <n v="16102200"/>
    <n v="22544"/>
    <n v="33831.306219999999"/>
    <m/>
  </r>
  <r>
    <x v="1"/>
    <x v="18"/>
    <s v="Medium"/>
    <s v="SKT"/>
    <n v="202638"/>
    <n v="3888"/>
    <n v="12"/>
    <n v="6006500"/>
    <n v="15672"/>
    <n v="16277.632716"/>
    <m/>
  </r>
  <r>
    <x v="1"/>
    <x v="19"/>
    <s v="Medium"/>
    <s v="SKT"/>
    <n v="202638"/>
    <n v="6000"/>
    <n v="12"/>
    <n v="8877300"/>
    <n v="25728"/>
    <n v="15460.864"/>
    <m/>
  </r>
  <r>
    <x v="1"/>
    <x v="20"/>
    <s v="Medium"/>
    <s v="SKT"/>
    <n v="202638"/>
    <n v="28200"/>
    <n v="12"/>
    <n v="40126000"/>
    <n v="219516"/>
    <n v="16364.814043"/>
    <m/>
  </r>
  <r>
    <x v="1"/>
    <x v="21"/>
    <s v="Low"/>
    <s v="SKT"/>
    <n v="202638"/>
    <n v="6708"/>
    <n v="12"/>
    <n v="8393000"/>
    <n v="38400"/>
    <n v="13456.781752999999"/>
    <m/>
  </r>
  <r>
    <x v="1"/>
    <x v="22"/>
    <s v="Medium"/>
    <s v="LTLN"/>
    <n v="202638"/>
    <n v="8096"/>
    <n v="16"/>
    <n v="13444300"/>
    <n v="36000"/>
    <n v="23192.450593000001"/>
    <m/>
  </r>
  <r>
    <x v="1"/>
    <x v="23"/>
    <s v="Low"/>
    <s v="LTLN"/>
    <n v="202638"/>
    <n v="9264"/>
    <n v="16"/>
    <n v="14493000"/>
    <n v="36720"/>
    <n v="23210.633850999999"/>
    <m/>
  </r>
  <r>
    <x v="1"/>
    <x v="24"/>
    <s v="Low"/>
    <s v="SKT"/>
    <n v="202638"/>
    <n v="3000"/>
    <n v="12"/>
    <n v="2550700"/>
    <n v="16392"/>
    <n v="8932.0400000000009"/>
    <m/>
  </r>
  <r>
    <x v="1"/>
    <x v="25"/>
    <s v="PREMIUM"/>
    <s v="SKM FF"/>
    <n v="202638"/>
    <n v="5296"/>
    <n v="16"/>
    <n v="10607000"/>
    <n v="15840"/>
    <n v="29370.344410999998"/>
    <m/>
  </r>
  <r>
    <x v="1"/>
    <x v="26"/>
    <s v="HIGH"/>
    <s v="SKM FF"/>
    <n v="202638"/>
    <n v="19720"/>
    <n v="20"/>
    <n v="40570000"/>
    <n v="110640"/>
    <n v="37448.298174000003"/>
    <m/>
  </r>
  <r>
    <x v="1"/>
    <x v="27"/>
    <s v="Medium"/>
    <s v="LTLN"/>
    <n v="202638"/>
    <n v="13152"/>
    <n v="16"/>
    <n v="30919300"/>
    <n v="74368"/>
    <n v="33808.712894999997"/>
    <m/>
  </r>
  <r>
    <x v="1"/>
    <x v="28"/>
    <s v="HIGH"/>
    <s v="LTLN"/>
    <n v="202638"/>
    <n v="22656"/>
    <n v="16"/>
    <n v="53266000"/>
    <n v="152544"/>
    <n v="33824.372174999997"/>
    <m/>
  </r>
  <r>
    <x v="1"/>
    <x v="29"/>
    <s v="HIGH"/>
    <s v="LTLN"/>
    <n v="202638"/>
    <n v="10832"/>
    <n v="16"/>
    <n v="25451500"/>
    <n v="48256"/>
    <n v="33811.565731000002"/>
    <m/>
  </r>
  <r>
    <x v="1"/>
    <x v="30"/>
    <s v="Low"/>
    <s v="SKT"/>
    <n v="202638"/>
    <n v="40836"/>
    <n v="12"/>
    <n v="58038100"/>
    <n v="353316"/>
    <n v="15279.997649000001"/>
    <m/>
  </r>
  <r>
    <x v="1"/>
    <x v="31"/>
    <s v="Medium"/>
    <s v="SKM FF"/>
    <n v="202638"/>
    <n v="6348"/>
    <n v="12"/>
    <n v="9488900"/>
    <n v="26976"/>
    <n v="15571.540643"/>
    <m/>
  </r>
  <r>
    <x v="1"/>
    <x v="32"/>
    <s v="PREMIUM"/>
    <s v="SKT"/>
    <n v="202638"/>
    <n v="3408"/>
    <n v="12"/>
    <n v="5828000"/>
    <n v="12672"/>
    <n v="17678.447183"/>
    <m/>
  </r>
  <r>
    <x v="1"/>
    <x v="33"/>
    <s v="PREMIUM"/>
    <s v="SKM FF"/>
    <n v="202638"/>
    <n v="64260"/>
    <n v="12"/>
    <n v="134215500"/>
    <n v="529464"/>
    <n v="22906.473763000002"/>
    <m/>
  </r>
  <r>
    <x v="1"/>
    <x v="34"/>
    <s v="PREMIUM"/>
    <s v="SKM FF"/>
    <n v="202638"/>
    <n v="8432"/>
    <n v="16"/>
    <n v="18409900"/>
    <n v="34736"/>
    <n v="30861.865275"/>
    <m/>
  </r>
  <r>
    <x v="1"/>
    <x v="35"/>
    <s v="Low"/>
    <s v="SKT"/>
    <n v="202638"/>
    <n v="8760"/>
    <n v="12"/>
    <n v="13154000"/>
    <n v="39924"/>
    <n v="15954.887671"/>
    <m/>
  </r>
  <r>
    <x v="1"/>
    <x v="36"/>
    <s v="Medium"/>
    <s v="SKT"/>
    <n v="202638"/>
    <n v="82716"/>
    <n v="12"/>
    <n v="110481500"/>
    <n v="690648"/>
    <n v="14462.531118999999"/>
    <m/>
  </r>
  <r>
    <x v="1"/>
    <x v="37"/>
    <s v="Medium"/>
    <s v="SKT"/>
    <n v="202638"/>
    <n v="10332"/>
    <n v="12"/>
    <n v="14387800"/>
    <n v="64500"/>
    <n v="14562.723577000001"/>
    <m/>
  </r>
  <r>
    <x v="1"/>
    <x v="38"/>
    <s v="Medium"/>
    <s v="SKT"/>
    <n v="202638"/>
    <n v="3780"/>
    <n v="12"/>
    <n v="5827500"/>
    <n v="15192"/>
    <n v="16377.926984"/>
    <m/>
  </r>
  <r>
    <x v="1"/>
    <x v="39"/>
    <s v="Medium"/>
    <s v="SKT"/>
    <n v="202638"/>
    <n v="3684"/>
    <n v="12"/>
    <n v="5804600"/>
    <n v="13872"/>
    <n v="16269.332248000001"/>
    <m/>
  </r>
  <r>
    <x v="1"/>
    <x v="40"/>
    <s v="Medium"/>
    <s v="LTLN"/>
    <n v="202638"/>
    <n v="11888"/>
    <n v="16"/>
    <n v="24662000"/>
    <n v="53744"/>
    <n v="30459.152085999998"/>
    <m/>
  </r>
  <r>
    <x v="1"/>
    <x v="41"/>
    <s v="Low"/>
    <s v="SKT"/>
    <n v="202638"/>
    <n v="4272"/>
    <n v="12"/>
    <n v="4814000"/>
    <n v="19152"/>
    <n v="11536.896067"/>
    <m/>
  </r>
  <r>
    <x v="1"/>
    <x v="42"/>
    <s v="Low"/>
    <s v="SKT"/>
    <n v="202638"/>
    <n v="14952"/>
    <n v="12"/>
    <n v="16850000"/>
    <n v="89040"/>
    <n v="11553.195024000001"/>
    <m/>
  </r>
  <r>
    <x v="1"/>
    <x v="43"/>
    <s v="Low"/>
    <s v="WHITE"/>
    <n v="202638"/>
    <n v="7640"/>
    <n v="20"/>
    <n v="11278000"/>
    <n v="28400"/>
    <n v="26205.589005000002"/>
    <m/>
  </r>
  <r>
    <x v="1"/>
    <x v="44"/>
    <s v="Medium"/>
    <s v="SPM"/>
    <n v="202638"/>
    <n v="360"/>
    <n v="20"/>
    <n v="531000"/>
    <n v="3220"/>
    <n v="26833.5"/>
    <m/>
  </r>
  <r>
    <x v="1"/>
    <x v="45"/>
    <s v="Medium"/>
    <s v="SPM"/>
    <n v="202638"/>
    <n v="460"/>
    <n v="20"/>
    <n v="678500"/>
    <n v="4140"/>
    <n v="26839.304348000001"/>
    <m/>
  </r>
  <r>
    <x v="1"/>
    <x v="46"/>
    <s v="Medium"/>
    <s v="LTLN"/>
    <n v="202638"/>
    <n v="27536"/>
    <n v="16"/>
    <n v="64785200"/>
    <n v="246400"/>
    <n v="33808.454386999998"/>
    <m/>
  </r>
  <r>
    <x v="1"/>
    <x v="47"/>
    <s v="Medium"/>
    <s v="WHITE"/>
    <n v="202638"/>
    <n v="6660"/>
    <n v="20"/>
    <n v="9270000"/>
    <n v="14840"/>
    <n v="26181.393392999998"/>
    <m/>
  </r>
  <r>
    <x v="1"/>
    <x v="48"/>
    <s v="Medium"/>
    <s v="WHITE"/>
    <n v="202638"/>
    <n v="12660"/>
    <n v="20"/>
    <n v="18706500"/>
    <n v="45740"/>
    <n v="26242.715639999999"/>
    <m/>
  </r>
  <r>
    <x v="1"/>
    <x v="49"/>
    <s v="Low"/>
    <s v="LTLN"/>
    <n v="202638"/>
    <n v="5200"/>
    <n v="16"/>
    <n v="7807200"/>
    <n v="26992"/>
    <n v="22031.4"/>
    <m/>
  </r>
  <r>
    <x v="1"/>
    <x v="50"/>
    <s v="Low"/>
    <s v="SKM FF"/>
    <n v="202638"/>
    <n v="17832"/>
    <n v="12"/>
    <n v="27854500"/>
    <n v="152148"/>
    <n v="16557.086810000001"/>
    <m/>
  </r>
  <r>
    <x v="1"/>
    <x v="51"/>
    <s v="Low"/>
    <s v="SKM FF"/>
    <n v="202638"/>
    <n v="9132"/>
    <n v="12"/>
    <n v="12891700"/>
    <n v="53856"/>
    <n v="14478.304862000001"/>
    <m/>
  </r>
  <r>
    <x v="2"/>
    <x v="52"/>
    <s v="Medium"/>
    <s v="LTLN"/>
    <n v="202638"/>
    <n v="45696"/>
    <n v="16"/>
    <n v="72884000"/>
    <n v="283856"/>
    <n v="22608.009453999999"/>
    <m/>
  </r>
  <r>
    <x v="2"/>
    <x v="53"/>
    <s v="HIGH"/>
    <s v="LTLN"/>
    <n v="202638"/>
    <n v="40016"/>
    <n v="16"/>
    <n v="71926300"/>
    <n v="378992"/>
    <n v="24958"/>
    <m/>
  </r>
  <r>
    <x v="2"/>
    <x v="54"/>
    <s v="Medium"/>
    <s v="LTLN"/>
    <n v="202638"/>
    <n v="12352"/>
    <n v="16"/>
    <n v="22707000"/>
    <n v="57392"/>
    <n v="25783.146373"/>
    <m/>
  </r>
  <r>
    <x v="2"/>
    <x v="55"/>
    <s v="Medium"/>
    <s v="LTLN"/>
    <n v="202638"/>
    <n v="17696"/>
    <n v="16"/>
    <n v="32546800"/>
    <n v="91392"/>
    <n v="25837.627486000001"/>
    <m/>
  </r>
  <r>
    <x v="2"/>
    <x v="56"/>
    <s v="Medium"/>
    <s v="LTLN"/>
    <n v="202638"/>
    <n v="15456"/>
    <n v="16"/>
    <n v="28442000"/>
    <n v="88960"/>
    <n v="25768.467908999999"/>
    <m/>
  </r>
  <r>
    <x v="2"/>
    <x v="57"/>
    <s v="Low"/>
    <s v="SKT"/>
    <n v="202638"/>
    <n v="27440"/>
    <n v="16"/>
    <n v="31420200"/>
    <n v="153872"/>
    <n v="16563.209912999999"/>
    <m/>
  </r>
  <r>
    <x v="3"/>
    <x v="58"/>
    <s v="Medium"/>
    <s v="SKT"/>
    <n v="202638"/>
    <n v="11248"/>
    <n v="16"/>
    <n v="14568000"/>
    <n v="56752"/>
    <n v="18261.805121000001"/>
    <m/>
  </r>
  <r>
    <x v="3"/>
    <x v="59"/>
    <s v="Medium"/>
    <s v="SKT"/>
    <n v="202638"/>
    <n v="2856"/>
    <n v="12"/>
    <n v="4147000"/>
    <n v="18996"/>
    <n v="15324.924370000001"/>
    <m/>
  </r>
  <r>
    <x v="3"/>
    <x v="60"/>
    <s v="PREMIUM"/>
    <s v="SKT"/>
    <n v="202638"/>
    <n v="696"/>
    <n v="12"/>
    <n v="1016000"/>
    <n v="960"/>
    <n v="14459.551724000001"/>
    <m/>
  </r>
  <r>
    <x v="3"/>
    <x v="61"/>
    <s v="HIGH"/>
    <s v="SKM FF"/>
    <n v="202638"/>
    <n v="102048"/>
    <n v="12"/>
    <n v="244418400"/>
    <n v="959064"/>
    <n v="25909.279986000001"/>
    <m/>
  </r>
  <r>
    <x v="3"/>
    <x v="401"/>
    <s v="Medium"/>
    <s v="LTLN"/>
    <n v="202638"/>
    <n v="176"/>
    <n v="16"/>
    <n v="372900"/>
    <n v="816"/>
    <n v="32000"/>
    <m/>
  </r>
  <r>
    <x v="3"/>
    <x v="62"/>
    <s v="Medium"/>
    <s v="SKT"/>
    <n v="202638"/>
    <n v="5100"/>
    <n v="12"/>
    <n v="7542300"/>
    <n v="23640"/>
    <n v="15310.501176"/>
    <m/>
  </r>
  <r>
    <x v="3"/>
    <x v="63"/>
    <s v="Medium"/>
    <s v="LTLN"/>
    <n v="202638"/>
    <n v="3840"/>
    <n v="16"/>
    <n v="8762200"/>
    <n v="15136"/>
    <n v="32083.987499999999"/>
    <m/>
  </r>
  <r>
    <x v="3"/>
    <x v="64"/>
    <s v="Medium"/>
    <s v="LTLN"/>
    <n v="202638"/>
    <n v="3648"/>
    <n v="16"/>
    <n v="8323300"/>
    <n v="14416"/>
    <n v="32082.460525999999"/>
    <m/>
  </r>
  <r>
    <x v="3"/>
    <x v="65"/>
    <s v="PREMIUM"/>
    <s v="SKM FF"/>
    <n v="202638"/>
    <n v="14160"/>
    <n v="12"/>
    <n v="33665700"/>
    <n v="74472"/>
    <n v="25934.366102"/>
    <m/>
  </r>
  <r>
    <x v="3"/>
    <x v="66"/>
    <s v="Low"/>
    <s v="SKT"/>
    <n v="202638"/>
    <n v="5968"/>
    <n v="16"/>
    <n v="8176500"/>
    <n v="23712"/>
    <n v="18265.871314"/>
    <m/>
  </r>
  <r>
    <x v="3"/>
    <x v="314"/>
    <s v="Low"/>
    <s v="SKT"/>
    <n v="202638"/>
    <n v="24"/>
    <n v="12"/>
    <n v="31400"/>
    <n v="84"/>
    <n v="13500"/>
    <m/>
  </r>
  <r>
    <x v="3"/>
    <x v="67"/>
    <s v="Medium"/>
    <s v="SKM FF"/>
    <n v="202638"/>
    <n v="39360"/>
    <n v="12"/>
    <n v="94334100"/>
    <n v="348792"/>
    <n v="25905.449390000002"/>
    <m/>
  </r>
  <r>
    <x v="3"/>
    <x v="68"/>
    <s v="PREMIUM"/>
    <s v="SKM FF"/>
    <n v="202638"/>
    <n v="2880"/>
    <n v="16"/>
    <n v="8460000"/>
    <n v="5296"/>
    <n v="41550.161111000001"/>
    <m/>
  </r>
  <r>
    <x v="3"/>
    <x v="69"/>
    <s v="PREMIUM"/>
    <s v="SKM FF"/>
    <n v="202638"/>
    <n v="13056"/>
    <n v="16"/>
    <n v="31629200"/>
    <n v="69584"/>
    <n v="34921.585784000003"/>
    <m/>
  </r>
  <r>
    <x v="3"/>
    <x v="70"/>
    <s v="Medium"/>
    <s v="LTLN"/>
    <n v="202638"/>
    <n v="4448"/>
    <n v="16"/>
    <n v="10173200"/>
    <n v="16640"/>
    <n v="32127.679855999999"/>
    <m/>
  </r>
  <r>
    <x v="3"/>
    <x v="315"/>
    <s v="Medium"/>
    <s v="LTLN"/>
    <n v="202638"/>
    <n v="96"/>
    <n v="16"/>
    <n v="201600"/>
    <n v="768"/>
    <n v="32000"/>
    <m/>
  </r>
  <r>
    <x v="3"/>
    <x v="71"/>
    <s v="HIGH"/>
    <s v="SKM FF"/>
    <n v="202638"/>
    <n v="12016"/>
    <n v="16"/>
    <n v="27532200"/>
    <n v="50752"/>
    <n v="32114.159787000001"/>
    <m/>
  </r>
  <r>
    <x v="3"/>
    <x v="316"/>
    <s v="Medium"/>
    <s v="SKM FF"/>
    <n v="202638"/>
    <n v="112"/>
    <n v="16"/>
    <n v="235200"/>
    <n v="400"/>
    <n v="32000"/>
    <m/>
  </r>
  <r>
    <x v="3"/>
    <x v="72"/>
    <s v="PREMIUM"/>
    <s v="SKM FF"/>
    <n v="202638"/>
    <n v="47392"/>
    <n v="16"/>
    <n v="114903000"/>
    <n v="438800"/>
    <n v="34940.377447999999"/>
    <m/>
  </r>
  <r>
    <x v="4"/>
    <x v="73"/>
    <s v="Low"/>
    <s v="SKM FF"/>
    <n v="202638"/>
    <n v="9720"/>
    <n v="20"/>
    <n v="14537700"/>
    <n v="41600"/>
    <n v="26462.697531000002"/>
    <m/>
  </r>
  <r>
    <x v="4"/>
    <x v="74"/>
    <s v="PREMIUM"/>
    <s v="LTLN"/>
    <n v="202638"/>
    <n v="10780"/>
    <n v="20"/>
    <n v="21519300"/>
    <n v="36840"/>
    <n v="36157.222634999998"/>
    <m/>
  </r>
  <r>
    <x v="4"/>
    <x v="75"/>
    <s v="PREMIUM"/>
    <s v="LTLN"/>
    <n v="202638"/>
    <n v="14940"/>
    <n v="20"/>
    <n v="36819500"/>
    <n v="71520"/>
    <n v="43180.230254000002"/>
    <m/>
  </r>
  <r>
    <x v="4"/>
    <x v="76"/>
    <s v="PREMIUM"/>
    <s v="LTLN"/>
    <n v="202638"/>
    <n v="36600"/>
    <n v="20"/>
    <n v="90233500"/>
    <n v="231600"/>
    <n v="43252.033880000003"/>
    <m/>
  </r>
  <r>
    <x v="4"/>
    <x v="77"/>
    <s v="PREMIUM"/>
    <s v="SKM FF"/>
    <n v="202638"/>
    <n v="8880"/>
    <n v="20"/>
    <n v="11944400"/>
    <n v="42380"/>
    <n v="23527.308559000001"/>
    <m/>
  </r>
  <r>
    <x v="4"/>
    <x v="78"/>
    <s v="Low"/>
    <s v="SKT"/>
    <n v="202638"/>
    <n v="96696"/>
    <n v="12"/>
    <n v="113421300"/>
    <n v="548556"/>
    <n v="13136.446760999999"/>
    <m/>
  </r>
  <r>
    <x v="4"/>
    <x v="79"/>
    <s v="PREMIUM"/>
    <s v="SKT"/>
    <n v="202638"/>
    <n v="15720"/>
    <n v="12"/>
    <n v="28737900"/>
    <n v="93360"/>
    <n v="19263.438931000001"/>
    <m/>
  </r>
  <r>
    <x v="4"/>
    <x v="80"/>
    <s v="PREMIUM"/>
    <s v="SKT"/>
    <n v="202638"/>
    <n v="14940"/>
    <n v="12"/>
    <n v="25791800"/>
    <n v="78756"/>
    <n v="18210.957429999999"/>
    <m/>
  </r>
  <r>
    <x v="4"/>
    <x v="81"/>
    <s v="PREMIUM"/>
    <s v="SKT"/>
    <n v="202638"/>
    <n v="39108"/>
    <n v="12"/>
    <n v="65238000"/>
    <n v="311904"/>
    <n v="18368.558147"/>
    <m/>
  </r>
  <r>
    <x v="4"/>
    <x v="82"/>
    <s v="PREMIUM"/>
    <s v="SKT"/>
    <n v="202638"/>
    <n v="39144"/>
    <n v="12"/>
    <n v="80459800"/>
    <n v="335892"/>
    <n v="21418.443899000002"/>
    <m/>
  </r>
  <r>
    <x v="4"/>
    <x v="83"/>
    <s v="PREMIUM"/>
    <s v="SKT"/>
    <n v="202638"/>
    <n v="17520"/>
    <n v="16"/>
    <n v="33355200"/>
    <n v="116048"/>
    <n v="26757.144292000001"/>
    <m/>
  </r>
  <r>
    <x v="4"/>
    <x v="84"/>
    <s v="HIGH"/>
    <s v="SKM FF"/>
    <n v="202638"/>
    <n v="105960"/>
    <n v="12"/>
    <n v="221266800"/>
    <n v="799032"/>
    <n v="23054.771347999998"/>
    <m/>
  </r>
  <r>
    <x v="4"/>
    <x v="85"/>
    <s v="HIGH"/>
    <s v="SKM FF"/>
    <n v="202638"/>
    <n v="35904"/>
    <n v="12"/>
    <n v="89058500"/>
    <n v="276996"/>
    <n v="26234.784758999998"/>
    <m/>
  </r>
  <r>
    <x v="4"/>
    <x v="86"/>
    <s v="PREMIUM"/>
    <s v="SKT"/>
    <n v="202638"/>
    <n v="79380"/>
    <n v="12"/>
    <n v="145085600"/>
    <n v="657372"/>
    <n v="19266.471957999998"/>
    <m/>
  </r>
  <r>
    <x v="4"/>
    <x v="87"/>
    <s v="PREMIUM"/>
    <s v="WHITE"/>
    <n v="202638"/>
    <n v="7200"/>
    <n v="20"/>
    <n v="18032000"/>
    <n v="33300"/>
    <n v="47309.258332999998"/>
    <m/>
  </r>
  <r>
    <x v="4"/>
    <x v="88"/>
    <s v="PREMIUM"/>
    <s v="WHITE"/>
    <n v="202638"/>
    <n v="4520"/>
    <n v="20"/>
    <n v="11338400"/>
    <n v="21740"/>
    <n v="47288.672566000001"/>
    <m/>
  </r>
  <r>
    <x v="4"/>
    <x v="89"/>
    <s v="Medium"/>
    <s v="SPT"/>
    <n v="202638"/>
    <n v="19308"/>
    <n v="12"/>
    <n v="20463900"/>
    <n v="144648"/>
    <n v="11020.039776"/>
    <m/>
  </r>
  <r>
    <x v="4"/>
    <x v="90"/>
    <s v="PREMIUM"/>
    <s v="WHITE"/>
    <n v="202638"/>
    <n v="35040"/>
    <n v="20"/>
    <n v="100825100"/>
    <n v="265920"/>
    <n v="52046.894977000004"/>
    <m/>
  </r>
  <r>
    <x v="4"/>
    <x v="91"/>
    <s v="PREMIUM"/>
    <s v="WHITE"/>
    <n v="202638"/>
    <n v="34360"/>
    <n v="20"/>
    <n v="99418100"/>
    <n v="225680"/>
    <n v="52052.041909"/>
    <m/>
  </r>
  <r>
    <x v="4"/>
    <x v="92"/>
    <s v="Medium"/>
    <s v="SPT"/>
    <n v="202638"/>
    <n v="30900"/>
    <n v="12"/>
    <n v="29653500"/>
    <n v="231300"/>
    <n v="10319.938252"/>
    <m/>
  </r>
  <r>
    <x v="4"/>
    <x v="93"/>
    <s v="PREMIUM"/>
    <s v="SKM FF"/>
    <n v="202638"/>
    <n v="18588"/>
    <n v="12"/>
    <n v="41909500"/>
    <n v="156564"/>
    <n v="23973.336992"/>
    <m/>
  </r>
  <r>
    <x v="4"/>
    <x v="94"/>
    <s v="PREMIUM"/>
    <s v="SKM FF"/>
    <n v="202638"/>
    <n v="7632"/>
    <n v="16"/>
    <n v="17303500"/>
    <n v="32320"/>
    <n v="31676.821802999999"/>
    <m/>
  </r>
  <r>
    <x v="4"/>
    <x v="95"/>
    <s v="PREMIUM"/>
    <s v="SKM FF"/>
    <n v="202638"/>
    <n v="48140"/>
    <n v="20"/>
    <n v="106220700"/>
    <n v="437080"/>
    <n v="38852.546738999998"/>
    <m/>
  </r>
  <r>
    <x v="4"/>
    <x v="96"/>
    <s v="Medium"/>
    <s v="SKM FF"/>
    <n v="202638"/>
    <n v="9264"/>
    <n v="12"/>
    <n v="19370000"/>
    <n v="44568"/>
    <n v="23044.378238000001"/>
    <m/>
  </r>
  <r>
    <x v="4"/>
    <x v="97"/>
    <s v="Medium"/>
    <s v="SKM FF"/>
    <n v="202638"/>
    <n v="10000"/>
    <n v="16"/>
    <n v="18774000"/>
    <n v="45152"/>
    <n v="28241.267199999998"/>
    <m/>
  </r>
  <r>
    <x v="4"/>
    <x v="98"/>
    <s v="Medium"/>
    <s v="SKM FF"/>
    <n v="202638"/>
    <n v="15260"/>
    <n v="20"/>
    <n v="30610000"/>
    <n v="79560"/>
    <n v="37949.921363000001"/>
    <m/>
  </r>
  <r>
    <x v="4"/>
    <x v="99"/>
    <s v="PREMIUM"/>
    <s v="WHITE"/>
    <n v="202638"/>
    <n v="25580"/>
    <n v="20"/>
    <n v="73639200"/>
    <n v="186340"/>
    <n v="52016.944488000001"/>
    <m/>
  </r>
  <r>
    <x v="4"/>
    <x v="100"/>
    <s v="Medium"/>
    <s v="SKT"/>
    <n v="202638"/>
    <n v="9060"/>
    <n v="12"/>
    <n v="11735500"/>
    <n v="36588"/>
    <n v="13383.113907000001"/>
    <m/>
  </r>
  <r>
    <x v="4"/>
    <x v="101"/>
    <s v="PREMIUM"/>
    <s v="SKT"/>
    <n v="202638"/>
    <n v="8280"/>
    <n v="12"/>
    <n v="13051500"/>
    <n v="33900"/>
    <n v="16367.943477999999"/>
    <m/>
  </r>
  <r>
    <x v="4"/>
    <x v="102"/>
    <s v="PREMIUM"/>
    <s v="LTLN"/>
    <n v="202638"/>
    <n v="142128"/>
    <n v="16"/>
    <n v="311451000"/>
    <n v="1210880"/>
    <n v="31964.972532"/>
    <m/>
  </r>
  <r>
    <x v="4"/>
    <x v="103"/>
    <s v="PREMIUM"/>
    <s v="LTLN"/>
    <n v="202638"/>
    <n v="30912"/>
    <n v="12"/>
    <n v="75392600"/>
    <n v="242772"/>
    <n v="25332.801242000001"/>
    <m/>
  </r>
  <r>
    <x v="4"/>
    <x v="104"/>
    <s v="PREMIUM"/>
    <s v="LTLN"/>
    <n v="202638"/>
    <n v="261792"/>
    <n v="16"/>
    <n v="638338000"/>
    <n v="2295392"/>
    <n v="35120.000244000003"/>
    <m/>
  </r>
  <r>
    <x v="4"/>
    <x v="105"/>
    <s v="HIGH"/>
    <s v="LTLN"/>
    <n v="202638"/>
    <n v="11872"/>
    <n v="16"/>
    <n v="25265200"/>
    <n v="54304"/>
    <n v="30915.816712"/>
    <m/>
  </r>
  <r>
    <x v="4"/>
    <x v="106"/>
    <s v="PREMIUM"/>
    <s v="WHITE"/>
    <n v="202638"/>
    <n v="6280"/>
    <n v="20"/>
    <n v="14444000"/>
    <n v="17120"/>
    <n v="40711.971338000003"/>
    <m/>
  </r>
  <r>
    <x v="4"/>
    <x v="107"/>
    <s v="PREMIUM"/>
    <s v="WHITE"/>
    <n v="202638"/>
    <n v="13280"/>
    <n v="20"/>
    <n v="30564000"/>
    <n v="58840"/>
    <n v="40716.593373000003"/>
    <m/>
  </r>
  <r>
    <x v="4"/>
    <x v="108"/>
    <s v="PREMIUM"/>
    <s v="WHITE"/>
    <n v="202638"/>
    <n v="14140"/>
    <n v="20"/>
    <n v="32544500"/>
    <n v="53220"/>
    <n v="40744.031116999999"/>
    <m/>
  </r>
  <r>
    <x v="4"/>
    <x v="109"/>
    <s v="PREMIUM"/>
    <s v="LTLN"/>
    <n v="202638"/>
    <n v="48880"/>
    <n v="16"/>
    <n v="121301200"/>
    <n v="374224"/>
    <n v="35119.861865999999"/>
    <m/>
  </r>
  <r>
    <x v="4"/>
    <x v="110"/>
    <s v="HIGH"/>
    <s v="LTLN"/>
    <n v="202638"/>
    <n v="12784"/>
    <n v="16"/>
    <n v="27235200"/>
    <n v="66112"/>
    <n v="30906.882353000001"/>
    <m/>
  </r>
  <r>
    <x v="4"/>
    <x v="111"/>
    <s v="PREMIUM"/>
    <s v="LTLN"/>
    <n v="202638"/>
    <n v="17008"/>
    <n v="16"/>
    <n v="39260100"/>
    <n v="83584"/>
    <n v="32542.451551999999"/>
    <m/>
  </r>
  <r>
    <x v="4"/>
    <x v="112"/>
    <s v="Medium"/>
    <s v="SKT"/>
    <n v="202638"/>
    <n v="25752"/>
    <n v="12"/>
    <n v="37666000"/>
    <n v="192660"/>
    <n v="15331.818267000001"/>
    <m/>
  </r>
  <r>
    <x v="4"/>
    <x v="113"/>
    <s v="Medium"/>
    <s v="SKT"/>
    <n v="202638"/>
    <n v="21348"/>
    <n v="12"/>
    <n v="30518400"/>
    <n v="200436"/>
    <n v="14956.777403"/>
    <m/>
  </r>
  <r>
    <x v="4"/>
    <x v="114"/>
    <s v="Medium"/>
    <s v="SKT"/>
    <n v="202638"/>
    <n v="3192"/>
    <n v="12"/>
    <n v="3970000"/>
    <n v="6876"/>
    <n v="13238.315789"/>
    <m/>
  </r>
  <r>
    <x v="4"/>
    <x v="115"/>
    <s v="PREMIUM"/>
    <s v="SKT"/>
    <n v="202638"/>
    <n v="1656"/>
    <n v="12"/>
    <n v="2451700"/>
    <n v="3684"/>
    <n v="15402.217391"/>
    <m/>
  </r>
  <r>
    <x v="4"/>
    <x v="116"/>
    <s v="Low"/>
    <s v="SKT"/>
    <n v="202638"/>
    <n v="6948"/>
    <n v="12"/>
    <n v="5790000"/>
    <n v="18312"/>
    <n v="8898.8566489999994"/>
    <m/>
  </r>
  <r>
    <x v="4"/>
    <x v="117"/>
    <s v="Medium"/>
    <s v="SKT"/>
    <n v="202638"/>
    <n v="38280"/>
    <n v="12"/>
    <n v="47897000"/>
    <n v="282636"/>
    <n v="13384.214733999999"/>
    <m/>
  </r>
  <r>
    <x v="4"/>
    <x v="118"/>
    <s v="Medium"/>
    <s v="LTLN"/>
    <n v="202638"/>
    <n v="24980"/>
    <n v="20"/>
    <n v="35882300"/>
    <n v="118100"/>
    <n v="26417.884708000001"/>
    <m/>
  </r>
  <r>
    <x v="4"/>
    <x v="119"/>
    <s v="Medium"/>
    <s v="LTLN"/>
    <n v="202638"/>
    <n v="7520"/>
    <n v="16"/>
    <n v="12101100"/>
    <n v="29728"/>
    <n v="22337.168085000001"/>
    <m/>
  </r>
  <r>
    <x v="4"/>
    <x v="120"/>
    <s v="Medium"/>
    <s v="LTLN"/>
    <n v="202638"/>
    <n v="7280"/>
    <n v="16"/>
    <n v="11725900"/>
    <n v="28576"/>
    <n v="22361.599999999999"/>
    <m/>
  </r>
  <r>
    <x v="4"/>
    <x v="121"/>
    <s v="Medium"/>
    <s v="LTLN"/>
    <n v="202638"/>
    <n v="5040"/>
    <n v="20"/>
    <n v="7263200"/>
    <n v="22400"/>
    <n v="25512.892856999999"/>
    <m/>
  </r>
  <r>
    <x v="4"/>
    <x v="122"/>
    <s v="Medium"/>
    <s v="LTLN"/>
    <n v="202638"/>
    <n v="21856"/>
    <n v="16"/>
    <n v="32683100"/>
    <n v="144688"/>
    <n v="21332.754025999999"/>
    <m/>
  </r>
  <r>
    <x v="4"/>
    <x v="123"/>
    <s v="Medium"/>
    <s v="LTLN"/>
    <n v="202638"/>
    <n v="4812"/>
    <n v="12"/>
    <n v="8472300"/>
    <n v="16308"/>
    <n v="18672.511222000001"/>
    <m/>
  </r>
  <r>
    <x v="4"/>
    <x v="124"/>
    <s v="Medium"/>
    <s v="LTLN"/>
    <n v="202638"/>
    <n v="15872"/>
    <n v="16"/>
    <n v="27867000"/>
    <n v="128496"/>
    <n v="24664.390121"/>
    <m/>
  </r>
  <r>
    <x v="4"/>
    <x v="125"/>
    <s v="Medium"/>
    <s v="LTLN"/>
    <n v="202638"/>
    <n v="5760"/>
    <n v="16"/>
    <n v="10100000"/>
    <n v="21440"/>
    <n v="24704.311110999999"/>
    <m/>
  </r>
  <r>
    <x v="5"/>
    <x v="126"/>
    <s v="PREMIUM"/>
    <s v="SFP"/>
    <n v="202638"/>
    <n v="13860"/>
    <n v="20"/>
    <n v="17332200"/>
    <n v="23440"/>
    <n v="23106.536797000001"/>
    <m/>
  </r>
  <r>
    <x v="5"/>
    <x v="127"/>
    <s v="PREMIUM"/>
    <s v="SFP"/>
    <n v="202638"/>
    <n v="6080"/>
    <n v="20"/>
    <n v="7600000"/>
    <n v="21520"/>
    <n v="22666.835525999999"/>
    <m/>
  </r>
  <r>
    <x v="5"/>
    <x v="128"/>
    <s v="PREMIUM"/>
    <s v="SFP"/>
    <n v="202638"/>
    <n v="6220"/>
    <n v="20"/>
    <n v="7775000"/>
    <n v="20440"/>
    <n v="22678.279742999999"/>
    <m/>
  </r>
  <r>
    <x v="5"/>
    <x v="129"/>
    <s v="PREMIUM"/>
    <s v="SFP"/>
    <n v="202638"/>
    <n v="4500"/>
    <n v="20"/>
    <n v="5625000"/>
    <n v="13280"/>
    <n v="22691.346667000002"/>
    <m/>
  </r>
  <r>
    <x v="5"/>
    <x v="130"/>
    <s v="PREMIUM"/>
    <s v="SFP"/>
    <n v="202638"/>
    <n v="7040"/>
    <n v="20"/>
    <n v="8800000"/>
    <n v="23340"/>
    <n v="22733.880681999999"/>
    <m/>
  </r>
  <r>
    <x v="5"/>
    <x v="131"/>
    <s v="PREMIUM"/>
    <s v="SFP"/>
    <n v="202638"/>
    <n v="8720"/>
    <n v="20"/>
    <n v="10902400"/>
    <n v="15540"/>
    <n v="23098.119266000002"/>
    <m/>
  </r>
  <r>
    <x v="6"/>
    <x v="132"/>
    <s v="PREMIUM"/>
    <s v="DEVICE"/>
    <n v="202638"/>
    <n v="48"/>
    <n v="1"/>
    <n v="15091872"/>
    <n v="44"/>
    <n v="277786.97916699998"/>
    <m/>
  </r>
  <r>
    <x v="7"/>
    <x v="133"/>
    <s v="PREMIUM"/>
    <s v="SFP"/>
    <n v="202638"/>
    <n v="31580"/>
    <n v="20"/>
    <n v="47380000"/>
    <n v="175160"/>
    <n v="27738.434452000001"/>
    <m/>
  </r>
  <r>
    <x v="7"/>
    <x v="134"/>
    <s v="PREMIUM"/>
    <s v="SFP"/>
    <n v="202638"/>
    <n v="5560"/>
    <n v="20"/>
    <n v="8342000"/>
    <n v="21800"/>
    <n v="27710.201439"/>
    <m/>
  </r>
  <r>
    <x v="7"/>
    <x v="135"/>
    <s v="PREMIUM"/>
    <s v="SFP"/>
    <n v="202638"/>
    <n v="37140"/>
    <n v="20"/>
    <n v="63150000"/>
    <n v="228540"/>
    <n v="31396.985999"/>
    <m/>
  </r>
  <r>
    <x v="7"/>
    <x v="136"/>
    <s v="PREMIUM"/>
    <s v="SFP"/>
    <n v="202638"/>
    <n v="53220"/>
    <n v="20"/>
    <n v="90489500"/>
    <n v="375460"/>
    <n v="31415.833145000001"/>
    <m/>
  </r>
  <r>
    <x v="7"/>
    <x v="137"/>
    <s v="PREMIUM"/>
    <s v="SFP"/>
    <n v="202638"/>
    <n v="63100"/>
    <n v="20"/>
    <n v="107290000"/>
    <n v="477460"/>
    <n v="31399.985736999999"/>
    <m/>
  </r>
  <r>
    <x v="7"/>
    <x v="138"/>
    <s v="PREMIUM"/>
    <s v="SFP"/>
    <n v="202638"/>
    <n v="31860"/>
    <n v="20"/>
    <n v="47796000"/>
    <n v="170500"/>
    <n v="27741.278092"/>
    <m/>
  </r>
  <r>
    <x v="7"/>
    <x v="139"/>
    <s v="PREMIUM"/>
    <s v="SFP"/>
    <n v="202638"/>
    <n v="68000"/>
    <n v="20"/>
    <n v="102008000"/>
    <n v="435660"/>
    <n v="27758.718529000002"/>
    <m/>
  </r>
  <r>
    <x v="7"/>
    <x v="140"/>
    <s v="PREMIUM"/>
    <s v="SFP"/>
    <n v="202638"/>
    <n v="113980"/>
    <n v="20"/>
    <n v="205191300"/>
    <n v="834060"/>
    <n v="33280.620634999999"/>
    <m/>
  </r>
  <r>
    <x v="7"/>
    <x v="141"/>
    <s v="PREMIUM"/>
    <s v="SFP"/>
    <n v="202638"/>
    <n v="1140"/>
    <n v="20"/>
    <n v="1972200"/>
    <n v="9020"/>
    <n v="31510.385965000001"/>
    <m/>
  </r>
  <r>
    <x v="7"/>
    <x v="142"/>
    <s v="PREMIUM"/>
    <s v="SFP"/>
    <n v="202638"/>
    <n v="22000"/>
    <n v="20"/>
    <n v="39604200"/>
    <n v="109580"/>
    <n v="33278.202727000004"/>
    <m/>
  </r>
  <r>
    <x v="7"/>
    <x v="143"/>
    <s v="PREMIUM"/>
    <s v="SFP"/>
    <n v="202638"/>
    <n v="3500"/>
    <n v="20"/>
    <n v="5950000"/>
    <n v="18180"/>
    <n v="31417.617142999999"/>
    <m/>
  </r>
  <r>
    <x v="7"/>
    <x v="144"/>
    <s v="PREMIUM"/>
    <s v="SFP"/>
    <n v="202638"/>
    <n v="53520"/>
    <n v="20"/>
    <n v="96352800"/>
    <n v="382320"/>
    <n v="33289.383033999999"/>
    <m/>
  </r>
  <r>
    <x v="7"/>
    <x v="145"/>
    <s v="PREMIUM"/>
    <s v="SFP"/>
    <n v="202638"/>
    <n v="47800"/>
    <n v="20"/>
    <n v="81278000"/>
    <n v="326120"/>
    <n v="31385.056067000001"/>
    <m/>
  </r>
  <r>
    <x v="7"/>
    <x v="146"/>
    <s v="PREMIUM"/>
    <s v="SFP"/>
    <n v="202638"/>
    <n v="2280"/>
    <n v="20"/>
    <n v="3944400"/>
    <n v="12920"/>
    <n v="31477.5"/>
    <m/>
  </r>
  <r>
    <x v="7"/>
    <x v="147"/>
    <s v="PREMIUM"/>
    <s v="SFP"/>
    <n v="202638"/>
    <n v="61800"/>
    <n v="20"/>
    <n v="111263100"/>
    <n v="434420"/>
    <n v="33262.364724999999"/>
    <m/>
  </r>
  <r>
    <x v="7"/>
    <x v="148"/>
    <s v="PREMIUM"/>
    <s v="SFP"/>
    <n v="202638"/>
    <n v="45380"/>
    <n v="20"/>
    <n v="77152000"/>
    <n v="340360"/>
    <n v="31419.062141999999"/>
    <m/>
  </r>
  <r>
    <x v="8"/>
    <x v="149"/>
    <s v="PREMIUM"/>
    <s v="DEVICE"/>
    <n v="202638"/>
    <n v="103"/>
    <n v="1"/>
    <n v="6031480"/>
    <n v="203"/>
    <n v="63030.514562999997"/>
    <m/>
  </r>
  <r>
    <x v="8"/>
    <x v="150"/>
    <s v="PREMIUM"/>
    <s v="SOUR APPLE"/>
    <n v="202638"/>
    <n v="76"/>
    <n v="1"/>
    <n v="3800000"/>
    <n v="172"/>
    <n v="46206.315789"/>
    <m/>
  </r>
  <r>
    <x v="8"/>
    <x v="151"/>
    <s v="PREMIUM"/>
    <s v="SOUR APPLE"/>
    <n v="202638"/>
    <n v="35"/>
    <n v="1"/>
    <n v="1151500"/>
    <n v="69"/>
    <n v="29928.400000000001"/>
    <m/>
  </r>
  <r>
    <x v="8"/>
    <x v="152"/>
    <s v="PREMIUM"/>
    <s v="BLUEBERRY"/>
    <n v="202638"/>
    <n v="200"/>
    <n v="1"/>
    <n v="10000000"/>
    <n v="487"/>
    <n v="46567.48"/>
    <m/>
  </r>
  <r>
    <x v="8"/>
    <x v="153"/>
    <s v="PREMIUM"/>
    <s v="BLUEBERRY"/>
    <n v="202638"/>
    <n v="57"/>
    <n v="1"/>
    <n v="1875300"/>
    <n v="128"/>
    <n v="29969.105263000001"/>
    <m/>
  </r>
  <r>
    <x v="8"/>
    <x v="154"/>
    <s v="PREMIUM"/>
    <s v="GRAPE"/>
    <n v="202638"/>
    <n v="207"/>
    <n v="1"/>
    <n v="10350000"/>
    <n v="453"/>
    <n v="46741.338164000001"/>
    <m/>
  </r>
  <r>
    <x v="8"/>
    <x v="155"/>
    <s v="PREMIUM"/>
    <s v="GRAPE"/>
    <n v="202638"/>
    <n v="66"/>
    <n v="1"/>
    <n v="2310000"/>
    <n v="140"/>
    <n v="29925.712121"/>
    <m/>
  </r>
  <r>
    <x v="8"/>
    <x v="156"/>
    <s v="PREMIUM"/>
    <s v="CHERRY"/>
    <n v="202638"/>
    <n v="71"/>
    <n v="1"/>
    <n v="3556000"/>
    <n v="175"/>
    <n v="48998.014085000003"/>
    <m/>
  </r>
  <r>
    <x v="8"/>
    <x v="157"/>
    <s v="PREMIUM"/>
    <s v="LATTE TEA"/>
    <n v="202638"/>
    <n v="63"/>
    <n v="1"/>
    <n v="3158000"/>
    <n v="113"/>
    <n v="47732.904761999998"/>
    <m/>
  </r>
  <r>
    <x v="8"/>
    <x v="158"/>
    <s v="PREMIUM"/>
    <s v="MANGO"/>
    <n v="202638"/>
    <n v="63"/>
    <n v="1"/>
    <n v="2205000"/>
    <n v="158"/>
    <n v="33802.047618999997"/>
    <m/>
  </r>
  <r>
    <x v="8"/>
    <x v="159"/>
    <s v="PREMIUM"/>
    <s v="MANGO"/>
    <n v="202638"/>
    <n v="207"/>
    <n v="1"/>
    <n v="10370000"/>
    <n v="461"/>
    <n v="47043.053140000004"/>
    <m/>
  </r>
  <r>
    <x v="8"/>
    <x v="160"/>
    <s v="PREMIUM"/>
    <s v="RED MELON"/>
    <n v="202638"/>
    <n v="57"/>
    <n v="1"/>
    <n v="1995000"/>
    <n v="111"/>
    <n v="36055.649123000003"/>
    <m/>
  </r>
  <r>
    <x v="8"/>
    <x v="161"/>
    <s v="PREMIUM"/>
    <s v="RED MELON"/>
    <n v="202638"/>
    <n v="127"/>
    <n v="1"/>
    <n v="6356000"/>
    <n v="297"/>
    <n v="44833.551181000003"/>
    <m/>
  </r>
  <r>
    <x v="8"/>
    <x v="162"/>
    <s v="PREMIUM"/>
    <s v="STRAWBERRY"/>
    <n v="202638"/>
    <n v="116"/>
    <n v="1"/>
    <n v="5810000"/>
    <n v="275"/>
    <n v="49135.232758999999"/>
    <m/>
  </r>
  <r>
    <x v="8"/>
    <x v="163"/>
    <s v="PREMIUM"/>
    <s v="LEMON TEA"/>
    <n v="202638"/>
    <n v="80"/>
    <n v="1"/>
    <n v="4000000"/>
    <n v="155"/>
    <n v="49286.512499999997"/>
    <m/>
  </r>
  <r>
    <x v="8"/>
    <x v="164"/>
    <s v="PREMIUM"/>
    <s v="STRAWBERY CLOVE"/>
    <n v="202638"/>
    <n v="53"/>
    <n v="1"/>
    <n v="1855000"/>
    <n v="107"/>
    <n v="36223.509434"/>
    <m/>
  </r>
  <r>
    <x v="8"/>
    <x v="165"/>
    <s v="PREMIUM"/>
    <s v="SOURAPPLE"/>
    <n v="202638"/>
    <n v="115"/>
    <n v="1"/>
    <n v="9210000"/>
    <n v="285"/>
    <n v="68266.260869999998"/>
    <m/>
  </r>
  <r>
    <x v="8"/>
    <x v="166"/>
    <s v="PREMIUM"/>
    <s v="BLUE RASPBERRY"/>
    <n v="202638"/>
    <n v="125"/>
    <n v="1"/>
    <n v="10021000"/>
    <n v="344"/>
    <n v="68489.600000000006"/>
    <m/>
  </r>
  <r>
    <x v="8"/>
    <x v="167"/>
    <s v="PREMIUM"/>
    <s v="STRAWBERY CLOVE"/>
    <n v="202638"/>
    <n v="88"/>
    <n v="1"/>
    <n v="3520000"/>
    <n v="139"/>
    <n v="41991.352272999997"/>
    <m/>
  </r>
  <r>
    <x v="8"/>
    <x v="168"/>
    <s v="PREMIUM"/>
    <s v="GRAPE"/>
    <n v="202638"/>
    <n v="217"/>
    <n v="1"/>
    <n v="17405000"/>
    <n v="551"/>
    <n v="68272.198157000006"/>
    <m/>
  </r>
  <r>
    <x v="8"/>
    <x v="169"/>
    <s v="PREMIUM"/>
    <s v="CHERRY"/>
    <n v="202638"/>
    <n v="47"/>
    <n v="1"/>
    <n v="3760000"/>
    <n v="102"/>
    <n v="68520.851064000002"/>
    <m/>
  </r>
  <r>
    <x v="8"/>
    <x v="170"/>
    <s v="PREMIUM"/>
    <s v="LEMON TEA"/>
    <n v="202638"/>
    <n v="95"/>
    <n v="1"/>
    <n v="3806000"/>
    <n v="125"/>
    <n v="42421.084211000001"/>
    <m/>
  </r>
  <r>
    <x v="8"/>
    <x v="171"/>
    <s v="PREMIUM"/>
    <s v="MANGO"/>
    <n v="202638"/>
    <n v="157"/>
    <n v="1"/>
    <n v="12575000"/>
    <n v="375"/>
    <n v="68298.834394999998"/>
    <m/>
  </r>
  <r>
    <x v="8"/>
    <x v="172"/>
    <s v="PREMIUM"/>
    <s v="RED MELON"/>
    <n v="202638"/>
    <n v="110"/>
    <n v="1"/>
    <n v="8828000"/>
    <n v="285"/>
    <n v="68175.145455000005"/>
    <m/>
  </r>
  <r>
    <x v="8"/>
    <x v="173"/>
    <s v="PREMIUM"/>
    <s v="STRAWBERRY"/>
    <n v="202638"/>
    <n v="81"/>
    <n v="1"/>
    <n v="6480000"/>
    <n v="184"/>
    <n v="68248.012346000003"/>
    <m/>
  </r>
  <r>
    <x v="9"/>
    <x v="174"/>
    <m/>
    <s v="APPLE MINT"/>
    <n v="202638"/>
    <n v="675"/>
    <n v="15"/>
    <n v="1353000"/>
    <n v="1335"/>
    <n v="26558.400000000001"/>
    <m/>
  </r>
  <r>
    <x v="9"/>
    <x v="175"/>
    <m/>
    <s v="BLACK CHERRY"/>
    <n v="202638"/>
    <n v="390"/>
    <n v="15"/>
    <n v="780000"/>
    <n v="720"/>
    <n v="26582.769230999998"/>
    <m/>
  </r>
  <r>
    <x v="9"/>
    <x v="176"/>
    <m/>
    <s v="ESPRESSINO"/>
    <n v="202638"/>
    <n v="285"/>
    <n v="15"/>
    <n v="570000"/>
    <n v="540"/>
    <n v="26441.684211"/>
    <m/>
  </r>
  <r>
    <x v="9"/>
    <x v="177"/>
    <m/>
    <s v="SPEARMINT"/>
    <n v="202638"/>
    <n v="525"/>
    <n v="15"/>
    <n v="1062000"/>
    <n v="975"/>
    <n v="26558.400000000001"/>
    <m/>
  </r>
  <r>
    <x v="9"/>
    <x v="178"/>
    <m/>
    <s v="LEMON LIME"/>
    <n v="202638"/>
    <n v="315"/>
    <n v="15"/>
    <n v="613200"/>
    <n v="405"/>
    <n v="26550.857143000001"/>
    <m/>
  </r>
  <r>
    <x v="10"/>
    <x v="179"/>
    <s v="Low"/>
    <s v="WHITE"/>
    <n v="202638"/>
    <n v="23100"/>
    <n v="20"/>
    <n v="42794400"/>
    <n v="116600"/>
    <n v="32517.793074000001"/>
    <m/>
  </r>
  <r>
    <x v="10"/>
    <x v="180"/>
    <s v="HIGH"/>
    <s v="LTLN"/>
    <n v="202638"/>
    <n v="46848"/>
    <n v="12"/>
    <n v="82151700"/>
    <n v="397344"/>
    <n v="18524.964139"/>
    <m/>
  </r>
  <r>
    <x v="10"/>
    <x v="181"/>
    <s v="HIGH"/>
    <s v="LTLN"/>
    <n v="202638"/>
    <n v="48800"/>
    <n v="16"/>
    <n v="86458300"/>
    <n v="368736"/>
    <n v="24750.569508"/>
    <m/>
  </r>
  <r>
    <x v="10"/>
    <x v="182"/>
    <s v="Medium"/>
    <s v="WHITE"/>
    <n v="202638"/>
    <n v="30260"/>
    <n v="20"/>
    <n v="52960900"/>
    <n v="215880"/>
    <n v="30498.512888000001"/>
    <m/>
  </r>
  <r>
    <x v="10"/>
    <x v="183"/>
    <s v="Medium"/>
    <s v="WHITE"/>
    <n v="202638"/>
    <n v="26660"/>
    <n v="20"/>
    <n v="47968500"/>
    <n v="184060"/>
    <n v="31386.677419"/>
    <m/>
  </r>
  <r>
    <x v="10"/>
    <x v="184"/>
    <s v="Medium"/>
    <s v="LTLN"/>
    <n v="202638"/>
    <n v="16320"/>
    <n v="16"/>
    <n v="28583800"/>
    <n v="69088"/>
    <n v="24812.344118000001"/>
    <m/>
  </r>
  <r>
    <x v="10"/>
    <x v="185"/>
    <s v="Medium"/>
    <s v="LTLN"/>
    <n v="202638"/>
    <n v="7584"/>
    <n v="16"/>
    <n v="13289000"/>
    <n v="29568"/>
    <n v="24784.113924000001"/>
    <m/>
  </r>
  <r>
    <x v="10"/>
    <x v="186"/>
    <s v="Medium"/>
    <s v="SKT"/>
    <n v="202638"/>
    <n v="20604"/>
    <n v="12"/>
    <n v="25774000"/>
    <n v="125580"/>
    <n v="13162.753058"/>
    <m/>
  </r>
  <r>
    <x v="10"/>
    <x v="187"/>
    <s v="PREMIUM"/>
    <s v="LTLN"/>
    <n v="202638"/>
    <n v="51616"/>
    <n v="16"/>
    <n v="80786500"/>
    <n v="422656"/>
    <n v="22053.238376000001"/>
    <m/>
  </r>
  <r>
    <x v="10"/>
    <x v="188"/>
    <s v="Medium"/>
    <s v="LTLN"/>
    <n v="202638"/>
    <n v="744"/>
    <n v="12"/>
    <n v="1336000"/>
    <n v="3528"/>
    <n v="18565.983871"/>
    <m/>
  </r>
  <r>
    <x v="10"/>
    <x v="189"/>
    <s v="HIGH"/>
    <s v="WHITE"/>
    <n v="202638"/>
    <n v="50800"/>
    <n v="20"/>
    <n v="88839300"/>
    <n v="461300"/>
    <n v="30552.940157000001"/>
    <m/>
  </r>
  <r>
    <x v="10"/>
    <x v="190"/>
    <s v="HIGH"/>
    <s v="WHITE"/>
    <n v="202638"/>
    <n v="21300"/>
    <n v="20"/>
    <n v="38321000"/>
    <n v="114960"/>
    <n v="31318.989670999999"/>
    <m/>
  </r>
  <r>
    <x v="10"/>
    <x v="191"/>
    <s v="HIGH"/>
    <s v="WHITE"/>
    <n v="202638"/>
    <n v="41360"/>
    <n v="20"/>
    <n v="74437500"/>
    <n v="317340"/>
    <n v="31560.205513000001"/>
    <m/>
  </r>
  <r>
    <x v="11"/>
    <x v="192"/>
    <s v="Medium"/>
    <s v="LTLN"/>
    <n v="202638"/>
    <n v="10940"/>
    <n v="20"/>
    <n v="16977000"/>
    <n v="37520"/>
    <n v="27464.647165999999"/>
    <m/>
  </r>
  <r>
    <x v="11"/>
    <x v="193"/>
    <s v="Medium"/>
    <s v="LTLN"/>
    <n v="202638"/>
    <n v="4660"/>
    <n v="20"/>
    <n v="7229000"/>
    <n v="14180"/>
    <n v="27442.201717"/>
    <m/>
  </r>
  <r>
    <x v="11"/>
    <x v="194"/>
    <s v="Medium"/>
    <s v="LTLN"/>
    <n v="202638"/>
    <n v="900"/>
    <n v="20"/>
    <n v="1417500"/>
    <n v="2780"/>
    <n v="27402.022222"/>
    <m/>
  </r>
  <r>
    <x v="11"/>
    <x v="195"/>
    <s v="HIGH"/>
    <s v="LTLN"/>
    <n v="202638"/>
    <n v="6416"/>
    <n v="16"/>
    <n v="15084000"/>
    <n v="25824"/>
    <n v="32853.037406000003"/>
    <m/>
  </r>
  <r>
    <x v="11"/>
    <x v="196"/>
    <s v="Medium"/>
    <s v="LTLN"/>
    <n v="202638"/>
    <n v="71460"/>
    <n v="20"/>
    <n v="171760000"/>
    <n v="610120"/>
    <n v="42372.456199"/>
    <m/>
  </r>
  <r>
    <x v="11"/>
    <x v="197"/>
    <s v="HIGH"/>
    <s v="LTLN"/>
    <n v="202638"/>
    <n v="8500"/>
    <n v="20"/>
    <n v="20460000"/>
    <n v="55600"/>
    <n v="42384.687059000004"/>
    <m/>
  </r>
  <r>
    <x v="11"/>
    <x v="198"/>
    <s v="HIGH"/>
    <s v="LTLN"/>
    <n v="202638"/>
    <n v="4944"/>
    <n v="16"/>
    <n v="11613000"/>
    <n v="12912"/>
    <n v="32866.398057999999"/>
    <m/>
  </r>
  <r>
    <x v="11"/>
    <x v="199"/>
    <s v="HIGH"/>
    <s v="LTLN"/>
    <n v="202638"/>
    <n v="12656"/>
    <n v="16"/>
    <n v="32128000"/>
    <n v="54688"/>
    <n v="35416.168142000002"/>
    <m/>
  </r>
  <r>
    <x v="11"/>
    <x v="200"/>
    <s v="PREMIUM"/>
    <s v="WHITE"/>
    <n v="202638"/>
    <n v="6060"/>
    <n v="20"/>
    <n v="13923200"/>
    <n v="17820"/>
    <n v="40061.524751999998"/>
    <m/>
  </r>
  <r>
    <x v="11"/>
    <x v="201"/>
    <s v="HIGH"/>
    <s v="LTLN"/>
    <n v="202638"/>
    <n v="3920"/>
    <n v="16"/>
    <n v="9338000"/>
    <n v="13856"/>
    <n v="33394.893878000003"/>
    <m/>
  </r>
  <r>
    <x v="11"/>
    <x v="202"/>
    <s v="Medium"/>
    <s v="SKT"/>
    <n v="202638"/>
    <n v="2064"/>
    <n v="12"/>
    <n v="2498500"/>
    <n v="6432"/>
    <n v="13184.377907"/>
    <m/>
  </r>
  <r>
    <x v="11"/>
    <x v="203"/>
    <s v="Medium"/>
    <s v="SKT"/>
    <n v="202638"/>
    <n v="2748"/>
    <n v="12"/>
    <n v="3332500"/>
    <n v="10884"/>
    <n v="13208.515283999999"/>
    <m/>
  </r>
  <r>
    <x v="11"/>
    <x v="204"/>
    <s v="Medium"/>
    <s v="SKT"/>
    <n v="202638"/>
    <n v="3264"/>
    <n v="12"/>
    <n v="4628800"/>
    <n v="11616"/>
    <n v="15249.613971000001"/>
    <m/>
  </r>
  <r>
    <x v="11"/>
    <x v="205"/>
    <s v="Medium"/>
    <s v="SKT"/>
    <n v="202638"/>
    <n v="2952"/>
    <n v="12"/>
    <n v="4185200"/>
    <n v="13044"/>
    <n v="15231.223577000001"/>
    <m/>
  </r>
  <r>
    <x v="11"/>
    <x v="206"/>
    <s v="Low"/>
    <s v="SKT"/>
    <n v="202638"/>
    <n v="2736"/>
    <n v="12"/>
    <n v="3346500"/>
    <n v="10488"/>
    <n v="13222.679824999999"/>
    <m/>
  </r>
  <r>
    <x v="11"/>
    <x v="207"/>
    <s v="Low"/>
    <s v="SKT"/>
    <n v="202638"/>
    <n v="2088"/>
    <n v="12"/>
    <n v="2615500"/>
    <n v="22452"/>
    <n v="13211.149425"/>
    <m/>
  </r>
  <r>
    <x v="11"/>
    <x v="208"/>
    <s v="Low"/>
    <s v="SKT"/>
    <n v="202638"/>
    <n v="3912"/>
    <n v="12"/>
    <n v="4897700"/>
    <n v="37704"/>
    <n v="13212.858896"/>
    <m/>
  </r>
  <r>
    <x v="11"/>
    <x v="209"/>
    <s v="Medium"/>
    <s v="SKT"/>
    <n v="202638"/>
    <n v="2928"/>
    <n v="12"/>
    <n v="3539600"/>
    <n v="9504"/>
    <n v="13229.135246"/>
    <m/>
  </r>
  <r>
    <x v="11"/>
    <x v="210"/>
    <s v="Low"/>
    <s v="SKT"/>
    <n v="202638"/>
    <n v="3288"/>
    <n v="12"/>
    <n v="4117700"/>
    <n v="32748"/>
    <n v="13210.408759"/>
    <m/>
  </r>
  <r>
    <x v="11"/>
    <x v="211"/>
    <s v="Medium"/>
    <s v="SKT"/>
    <n v="202638"/>
    <n v="8844"/>
    <n v="12"/>
    <n v="10712000"/>
    <n v="46872"/>
    <n v="13201.877882999999"/>
    <m/>
  </r>
  <r>
    <x v="11"/>
    <x v="212"/>
    <s v="HIGH"/>
    <s v="WHITE"/>
    <n v="202638"/>
    <n v="14380"/>
    <n v="20"/>
    <n v="33037300"/>
    <n v="71260"/>
    <n v="40019.054241999998"/>
    <m/>
  </r>
  <r>
    <x v="11"/>
    <x v="213"/>
    <s v="HIGH"/>
    <s v="LTLN"/>
    <n v="202638"/>
    <n v="17000"/>
    <n v="20"/>
    <n v="39143500"/>
    <n v="89640"/>
    <n v="40365.120000000003"/>
    <m/>
  </r>
  <r>
    <x v="11"/>
    <x v="214"/>
    <s v="HIGH"/>
    <s v="LTLN"/>
    <n v="202638"/>
    <n v="9232"/>
    <n v="16"/>
    <n v="21993000"/>
    <n v="39312"/>
    <n v="33424.715771000003"/>
    <m/>
  </r>
  <r>
    <x v="11"/>
    <x v="215"/>
    <s v="PREMIUM"/>
    <s v="LTLN"/>
    <n v="202638"/>
    <n v="30340"/>
    <n v="20"/>
    <n v="69951700"/>
    <n v="204800"/>
    <n v="40356.824653999996"/>
    <m/>
  </r>
  <r>
    <x v="11"/>
    <x v="216"/>
    <s v="PREMIUM"/>
    <s v="LTLN"/>
    <n v="202638"/>
    <n v="6460"/>
    <n v="20"/>
    <n v="14877900"/>
    <n v="24240"/>
    <n v="40366.616098999999"/>
    <m/>
  </r>
  <r>
    <x v="11"/>
    <x v="217"/>
    <s v="PREMIUM"/>
    <s v="WHITE"/>
    <n v="202638"/>
    <n v="9400"/>
    <n v="20"/>
    <n v="23004000"/>
    <n v="40180"/>
    <n v="42999.517021"/>
    <m/>
  </r>
  <r>
    <x v="11"/>
    <x v="218"/>
    <s v="PREMIUM"/>
    <s v="WHITE"/>
    <n v="202638"/>
    <n v="11320"/>
    <n v="20"/>
    <n v="25987800"/>
    <n v="60680"/>
    <n v="39963.911660999998"/>
    <m/>
  </r>
  <r>
    <x v="11"/>
    <x v="219"/>
    <s v="Low"/>
    <s v="LTLN"/>
    <n v="202638"/>
    <n v="11820"/>
    <n v="20"/>
    <n v="19635600"/>
    <n v="56260"/>
    <n v="29176.057529999998"/>
    <m/>
  </r>
  <r>
    <x v="11"/>
    <x v="220"/>
    <s v="Low"/>
    <s v="SKT"/>
    <n v="202638"/>
    <n v="42912"/>
    <n v="12"/>
    <n v="42577500"/>
    <n v="363864"/>
    <n v="10803.432886000001"/>
    <m/>
  </r>
  <r>
    <x v="11"/>
    <x v="221"/>
    <s v="HIGH"/>
    <s v="SKM FF"/>
    <n v="202638"/>
    <n v="4840"/>
    <n v="20"/>
    <n v="7676000"/>
    <n v="18180"/>
    <n v="27805.115701999999"/>
    <m/>
  </r>
  <r>
    <x v="11"/>
    <x v="222"/>
    <s v="Low"/>
    <s v="SKM FF"/>
    <n v="202638"/>
    <n v="11220"/>
    <n v="20"/>
    <n v="17795200"/>
    <n v="50700"/>
    <n v="27771.083779000001"/>
    <m/>
  </r>
  <r>
    <x v="12"/>
    <x v="223"/>
    <s v="Medium"/>
    <s v="LTLN"/>
    <n v="202638"/>
    <n v="24176"/>
    <n v="16"/>
    <n v="40396100"/>
    <n v="136096"/>
    <n v="23600.780940000001"/>
    <m/>
  </r>
  <r>
    <x v="12"/>
    <x v="224"/>
    <s v="Medium"/>
    <s v="LTLN"/>
    <n v="202638"/>
    <n v="22640"/>
    <n v="16"/>
    <n v="46476000"/>
    <n v="121376"/>
    <n v="29575.563251"/>
    <m/>
  </r>
  <r>
    <x v="12"/>
    <x v="225"/>
    <s v="HIGH"/>
    <s v="LTLN"/>
    <n v="202638"/>
    <n v="21696"/>
    <n v="16"/>
    <n v="44492200"/>
    <n v="127248"/>
    <n v="29107.851770000001"/>
    <m/>
  </r>
  <r>
    <x v="12"/>
    <x v="226"/>
    <s v="Low"/>
    <s v="LTLN"/>
    <n v="202638"/>
    <n v="32464"/>
    <n v="16"/>
    <n v="50389200"/>
    <n v="216048"/>
    <n v="21890.316905"/>
    <m/>
  </r>
  <r>
    <x v="12"/>
    <x v="227"/>
    <s v="Low"/>
    <s v="SKT"/>
    <n v="202638"/>
    <n v="65328"/>
    <n v="16"/>
    <n v="101357800"/>
    <n v="523360"/>
    <n v="21895.096497999999"/>
    <m/>
  </r>
  <r>
    <x v="13"/>
    <x v="228"/>
    <s v="Low"/>
    <s v="SKT"/>
    <n v="202638"/>
    <n v="17772"/>
    <n v="12"/>
    <n v="14088800"/>
    <n v="111852"/>
    <n v="8254.2849430000006"/>
    <m/>
  </r>
  <r>
    <x v="13"/>
    <x v="229"/>
    <s v="Low"/>
    <s v="SKT"/>
    <n v="202638"/>
    <n v="1272"/>
    <n v="12"/>
    <n v="2491000"/>
    <n v="3696"/>
    <n v="20030.367924999999"/>
    <m/>
  </r>
  <r>
    <x v="13"/>
    <x v="230"/>
    <s v="Low"/>
    <s v="SKT"/>
    <n v="202638"/>
    <n v="8616"/>
    <n v="12"/>
    <n v="7333400"/>
    <n v="48696"/>
    <n v="8072.2743730000002"/>
    <m/>
  </r>
  <r>
    <x v="13"/>
    <x v="231"/>
    <s v="Low"/>
    <s v="SKT"/>
    <n v="202638"/>
    <n v="35160"/>
    <n v="12"/>
    <n v="26380500"/>
    <n v="278484"/>
    <n v="7943.3228669999999"/>
    <m/>
  </r>
  <r>
    <x v="13"/>
    <x v="232"/>
    <s v="Medium"/>
    <s v="SKM FF"/>
    <n v="202638"/>
    <n v="2220"/>
    <n v="12"/>
    <n v="3690800"/>
    <n v="12804"/>
    <n v="17556.756756999999"/>
    <m/>
  </r>
  <r>
    <x v="13"/>
    <x v="233"/>
    <s v="Medium"/>
    <s v="LTLN"/>
    <n v="202638"/>
    <n v="3120"/>
    <n v="20"/>
    <n v="5708000"/>
    <n v="10700"/>
    <n v="33923.538461999997"/>
    <m/>
  </r>
  <r>
    <x v="13"/>
    <x v="234"/>
    <s v="Low"/>
    <s v="SKT"/>
    <n v="202638"/>
    <n v="25524"/>
    <n v="12"/>
    <n v="21300000"/>
    <n v="177276"/>
    <n v="8995.6661970000005"/>
    <m/>
  </r>
  <r>
    <x v="13"/>
    <x v="235"/>
    <s v="Low"/>
    <s v="LTLN"/>
    <n v="202638"/>
    <n v="5520"/>
    <n v="16"/>
    <n v="10005000"/>
    <n v="23280"/>
    <n v="25728.333332999999"/>
    <m/>
  </r>
  <r>
    <x v="13"/>
    <x v="236"/>
    <s v="Medium"/>
    <s v="LTLN"/>
    <n v="202638"/>
    <n v="3880"/>
    <n v="20"/>
    <n v="6026000"/>
    <n v="14580"/>
    <n v="28906.144329999999"/>
    <m/>
  </r>
  <r>
    <x v="13"/>
    <x v="237"/>
    <s v="Low"/>
    <s v="LTLN"/>
    <n v="202638"/>
    <n v="4464"/>
    <n v="16"/>
    <n v="7818000"/>
    <n v="14736"/>
    <n v="25737.709676999999"/>
    <m/>
  </r>
  <r>
    <x v="13"/>
    <x v="238"/>
    <s v="Medium"/>
    <s v="LTLN"/>
    <n v="202638"/>
    <n v="9520"/>
    <n v="20"/>
    <n v="14784000"/>
    <n v="41040"/>
    <n v="28930.689075999999"/>
    <m/>
  </r>
  <r>
    <x v="13"/>
    <x v="239"/>
    <s v="Medium"/>
    <s v="LTLN"/>
    <n v="202638"/>
    <n v="3120"/>
    <n v="20"/>
    <n v="5708000"/>
    <n v="12720"/>
    <n v="34013.519230999998"/>
    <m/>
  </r>
  <r>
    <x v="13"/>
    <x v="240"/>
    <s v="Medium"/>
    <s v="LTLN"/>
    <n v="202638"/>
    <n v="4512"/>
    <n v="16"/>
    <n v="8161700"/>
    <n v="33872"/>
    <n v="25545.914894000001"/>
    <m/>
  </r>
  <r>
    <x v="13"/>
    <x v="241"/>
    <s v="Low"/>
    <s v="SKT"/>
    <n v="202638"/>
    <n v="5268"/>
    <n v="12"/>
    <n v="4352800"/>
    <n v="25632"/>
    <n v="8616.5512529999996"/>
    <m/>
  </r>
  <r>
    <x v="13"/>
    <x v="242"/>
    <s v="Low"/>
    <s v="SKT"/>
    <n v="202638"/>
    <n v="12780"/>
    <n v="12"/>
    <n v="9585000"/>
    <n v="59520"/>
    <n v="8035.1549299999997"/>
    <m/>
  </r>
  <r>
    <x v="13"/>
    <x v="243"/>
    <s v="Low"/>
    <s v="SKT"/>
    <n v="202638"/>
    <n v="468"/>
    <n v="12"/>
    <n v="1289400"/>
    <n v="1464"/>
    <n v="27686.512821"/>
    <m/>
  </r>
  <r>
    <x v="13"/>
    <x v="244"/>
    <s v="Low"/>
    <s v="SKT"/>
    <n v="202638"/>
    <n v="19716"/>
    <n v="12"/>
    <n v="15285900"/>
    <n v="144396"/>
    <n v="8036.3834450000004"/>
    <m/>
  </r>
  <r>
    <x v="13"/>
    <x v="245"/>
    <s v="Low"/>
    <s v="SKT"/>
    <n v="202638"/>
    <n v="3008"/>
    <n v="16"/>
    <n v="2445000"/>
    <n v="11216"/>
    <n v="11526.654254999999"/>
    <m/>
  </r>
  <r>
    <x v="13"/>
    <x v="246"/>
    <s v="Low"/>
    <s v="SKT"/>
    <n v="202638"/>
    <n v="6636"/>
    <n v="12"/>
    <n v="6310200"/>
    <n v="29280"/>
    <n v="9304.3056059999999"/>
    <m/>
  </r>
  <r>
    <x v="13"/>
    <x v="247"/>
    <s v="Low"/>
    <s v="SKT"/>
    <n v="202638"/>
    <n v="360"/>
    <n v="12"/>
    <n v="297200"/>
    <n v="420"/>
    <n v="8608.6"/>
    <m/>
  </r>
  <r>
    <x v="13"/>
    <x v="248"/>
    <s v="Low"/>
    <s v="SKT"/>
    <n v="202638"/>
    <n v="420"/>
    <n v="12"/>
    <n v="317000"/>
    <n v="828"/>
    <n v="8263.2571430000007"/>
    <m/>
  </r>
  <r>
    <x v="13"/>
    <x v="249"/>
    <s v="Low"/>
    <s v="LTLN"/>
    <n v="202638"/>
    <n v="192"/>
    <n v="12"/>
    <n v="304000"/>
    <n v="576"/>
    <n v="16724.5"/>
    <m/>
  </r>
  <r>
    <x v="13"/>
    <x v="250"/>
    <s v="Low"/>
    <s v="SKT"/>
    <n v="202638"/>
    <n v="216"/>
    <n v="12"/>
    <n v="162000"/>
    <n v="348"/>
    <n v="8200"/>
    <m/>
  </r>
  <r>
    <x v="13"/>
    <x v="251"/>
    <s v="Low"/>
    <s v="SKT"/>
    <n v="202638"/>
    <n v="276"/>
    <n v="12"/>
    <n v="315400"/>
    <n v="348"/>
    <n v="12653.913043"/>
    <m/>
  </r>
  <r>
    <x v="14"/>
    <x v="252"/>
    <s v="PREMIUM"/>
    <s v="ALOE GRAPE"/>
    <n v="202638"/>
    <n v="45"/>
    <n v="1"/>
    <n v="3111000"/>
    <n v="44"/>
    <n v="61318.822222000003"/>
    <m/>
  </r>
  <r>
    <x v="14"/>
    <x v="253"/>
    <s v="PREMIUM"/>
    <s v="KIT"/>
    <n v="202638"/>
    <n v="12"/>
    <n v="1"/>
    <n v="1070268"/>
    <n v="12"/>
    <n v="75810.083333000002"/>
    <m/>
  </r>
  <r>
    <x v="14"/>
    <x v="254"/>
    <s v="PREMIUM"/>
    <s v="LYCHEE BURST"/>
    <n v="202638"/>
    <n v="14"/>
    <n v="1"/>
    <n v="1156000"/>
    <n v="14"/>
    <n v="69520"/>
    <m/>
  </r>
  <r>
    <x v="14"/>
    <x v="255"/>
    <s v="PREMIUM"/>
    <s v="TRIPLE MANGO"/>
    <n v="202638"/>
    <n v="25"/>
    <n v="1"/>
    <n v="2046500"/>
    <n v="56"/>
    <n v="69603.399999999994"/>
    <m/>
  </r>
  <r>
    <x v="14"/>
    <x v="256"/>
    <s v="PREMIUM"/>
    <s v="VERY BERRY"/>
    <n v="202638"/>
    <n v="15"/>
    <n v="1"/>
    <n v="1215000"/>
    <n v="21"/>
    <n v="69659"/>
    <m/>
  </r>
  <r>
    <x v="14"/>
    <x v="257"/>
    <s v="PREMIUM"/>
    <s v="WATERMELON CHIL"/>
    <n v="202638"/>
    <n v="29"/>
    <n v="1"/>
    <n v="2381500"/>
    <n v="54"/>
    <n v="69591.896552000006"/>
    <m/>
  </r>
  <r>
    <x v="14"/>
    <x v="258"/>
    <s v="PREMIUM"/>
    <s v="HIBISCUS ICETEA"/>
    <n v="202638"/>
    <n v="14"/>
    <n v="1"/>
    <n v="1148000"/>
    <n v="9"/>
    <n v="69998.714286000002"/>
    <m/>
  </r>
  <r>
    <x v="14"/>
    <x v="259"/>
    <s v="PREMIUM"/>
    <s v="HONEYDEW MELON"/>
    <n v="202638"/>
    <n v="19"/>
    <n v="1"/>
    <n v="1311000"/>
    <n v="21"/>
    <n v="61296.631579000001"/>
    <m/>
  </r>
  <r>
    <x v="14"/>
    <x v="260"/>
    <s v="PREMIUM"/>
    <s v="ICE TEA"/>
    <n v="202638"/>
    <n v="20"/>
    <n v="1"/>
    <n v="1640000"/>
    <n v="14"/>
    <n v="69909.100000000006"/>
    <m/>
  </r>
  <r>
    <x v="14"/>
    <x v="261"/>
    <s v="PREMIUM"/>
    <s v="JASMINE MLK TEA"/>
    <n v="202638"/>
    <n v="5"/>
    <n v="1"/>
    <n v="345000"/>
    <n v="7"/>
    <n v="61567.199999999997"/>
    <m/>
  </r>
  <r>
    <x v="14"/>
    <x v="262"/>
    <s v="PREMIUM"/>
    <s v="MENTHOL XTRA"/>
    <n v="202638"/>
    <n v="7"/>
    <n v="1"/>
    <n v="574000"/>
    <n v="5"/>
    <n v="69700"/>
    <m/>
  </r>
  <r>
    <x v="14"/>
    <x v="263"/>
    <s v="PREMIUM"/>
    <s v="PINEAPLE DELIGH"/>
    <n v="202638"/>
    <n v="10"/>
    <n v="1"/>
    <n v="820000"/>
    <n v="10"/>
    <n v="69909.100000000006"/>
    <m/>
  </r>
  <r>
    <x v="14"/>
    <x v="264"/>
    <s v="PREMIUM"/>
    <s v="STRAWBERRY BURST"/>
    <n v="202638"/>
    <n v="6"/>
    <n v="1"/>
    <n v="492000"/>
    <n v="6"/>
    <n v="70048.5"/>
    <m/>
  </r>
  <r>
    <x v="15"/>
    <x v="266"/>
    <s v="PREMIUM"/>
    <s v="BLUEBERRY ICE"/>
    <n v="202638"/>
    <n v="11"/>
    <n v="1"/>
    <n v="709400"/>
    <n v="11"/>
    <n v="60720"/>
    <m/>
  </r>
  <r>
    <x v="15"/>
    <x v="267"/>
    <s v="PREMIUM"/>
    <s v="GRAPE ICE"/>
    <n v="202638"/>
    <n v="21"/>
    <n v="1"/>
    <n v="1349600"/>
    <n v="20"/>
    <n v="60720"/>
    <m/>
  </r>
  <r>
    <x v="15"/>
    <x v="268"/>
    <s v="PREMIUM"/>
    <s v="MANGO ICE"/>
    <n v="202638"/>
    <n v="10"/>
    <n v="1"/>
    <n v="634200"/>
    <n v="6"/>
    <n v="60902.1"/>
    <m/>
  </r>
  <r>
    <x v="15"/>
    <x v="269"/>
    <s v="PREMIUM"/>
    <s v="MINT ICE"/>
    <n v="202638"/>
    <n v="12"/>
    <n v="1"/>
    <n v="790600"/>
    <n v="11"/>
    <n v="60871.75"/>
    <m/>
  </r>
  <r>
    <x v="15"/>
    <x v="270"/>
    <s v="PREMIUM"/>
    <s v="KIT"/>
    <n v="202638"/>
    <n v="5"/>
    <n v="1"/>
    <n v="250450"/>
    <n v="4"/>
    <n v="47568"/>
    <m/>
  </r>
  <r>
    <x v="15"/>
    <x v="271"/>
    <s v="PREMIUM"/>
    <s v="BLUEBERRY ICE"/>
    <n v="202638"/>
    <n v="3"/>
    <n v="1"/>
    <n v="202400"/>
    <n v="1"/>
    <n v="61600"/>
    <m/>
  </r>
  <r>
    <x v="15"/>
    <x v="272"/>
    <s v="PREMIUM"/>
    <s v="MANGO ICE"/>
    <n v="202638"/>
    <n v="3"/>
    <n v="1"/>
    <n v="191100"/>
    <n v="0"/>
    <n v="61600"/>
    <m/>
  </r>
  <r>
    <x v="15"/>
    <x v="273"/>
    <s v="PREMIUM"/>
    <s v="MINT ICE"/>
    <n v="202638"/>
    <n v="11"/>
    <n v="1"/>
    <n v="700700"/>
    <n v="13"/>
    <n v="61600"/>
    <m/>
  </r>
  <r>
    <x v="0"/>
    <x v="1"/>
    <s v="Medium"/>
    <s v="LTLN"/>
    <n v="202638"/>
    <n v="1040"/>
    <n v="16"/>
    <n v="2405000"/>
    <n v="8256"/>
    <n v="32361.892307999999"/>
    <m/>
  </r>
  <r>
    <x v="0"/>
    <x v="2"/>
    <s v="HIGH"/>
    <s v="SKM FF"/>
    <n v="202638"/>
    <n v="8416"/>
    <n v="16"/>
    <n v="17997300"/>
    <n v="61088"/>
    <n v="30817.665399000001"/>
    <m/>
  </r>
  <r>
    <x v="0"/>
    <x v="3"/>
    <s v="PREMIUM"/>
    <s v="WHITE"/>
    <n v="202638"/>
    <n v="3120"/>
    <n v="20"/>
    <n v="5616000"/>
    <n v="7860"/>
    <n v="29523.057691999998"/>
    <m/>
  </r>
  <r>
    <x v="0"/>
    <x v="4"/>
    <s v="PREMIUM"/>
    <s v="LTLN"/>
    <n v="202638"/>
    <n v="10300"/>
    <n v="20"/>
    <n v="22261400"/>
    <n v="87220"/>
    <n v="38698.034951000001"/>
    <m/>
  </r>
  <r>
    <x v="0"/>
    <x v="6"/>
    <s v="Medium"/>
    <s v="White"/>
    <n v="202638"/>
    <n v="1720"/>
    <n v="20"/>
    <n v="3577600"/>
    <n v="9780"/>
    <n v="34175.918604999999"/>
    <m/>
  </r>
  <r>
    <x v="0"/>
    <x v="7"/>
    <s v="HIGH"/>
    <s v="WHITE"/>
    <n v="202638"/>
    <n v="5240"/>
    <n v="20"/>
    <n v="10558600"/>
    <n v="15620"/>
    <n v="33476.381678999998"/>
    <m/>
  </r>
  <r>
    <x v="0"/>
    <x v="8"/>
    <s v="HIGH"/>
    <s v="WHITE"/>
    <n v="202638"/>
    <n v="24420"/>
    <n v="20"/>
    <n v="46782300"/>
    <n v="221480"/>
    <n v="34237.287469000003"/>
    <m/>
  </r>
  <r>
    <x v="0"/>
    <x v="9"/>
    <s v="PREMIUM"/>
    <s v="SKM FF"/>
    <n v="202638"/>
    <n v="1668"/>
    <n v="12"/>
    <n v="3516700"/>
    <n v="8196"/>
    <n v="22223.323741"/>
    <m/>
  </r>
  <r>
    <x v="0"/>
    <x v="10"/>
    <s v="PREMIUM"/>
    <s v="LTLN"/>
    <n v="202638"/>
    <n v="4160"/>
    <n v="16"/>
    <n v="8900100"/>
    <n v="26832"/>
    <n v="30628.996154"/>
    <m/>
  </r>
  <r>
    <x v="0"/>
    <x v="11"/>
    <s v="PREMIUM"/>
    <s v="WHITE"/>
    <n v="202638"/>
    <n v="3680"/>
    <n v="20"/>
    <n v="7415200"/>
    <n v="13420"/>
    <n v="32831.391303999997"/>
    <m/>
  </r>
  <r>
    <x v="0"/>
    <x v="12"/>
    <s v="PREMIUM"/>
    <s v="WHITE"/>
    <n v="202638"/>
    <n v="4260"/>
    <n v="20"/>
    <n v="7682200"/>
    <n v="18800"/>
    <n v="29826.863850000002"/>
    <m/>
  </r>
  <r>
    <x v="1"/>
    <x v="302"/>
    <s v="Low"/>
    <s v="SKM FF"/>
    <n v="202638"/>
    <n v="40540"/>
    <n v="20"/>
    <n v="63873500"/>
    <n v="264740"/>
    <n v="28810.561420999999"/>
    <m/>
  </r>
  <r>
    <x v="1"/>
    <x v="14"/>
    <s v="Medium"/>
    <s v="SKT"/>
    <n v="202638"/>
    <n v="1152"/>
    <n v="12"/>
    <n v="1603200"/>
    <n v="8160"/>
    <n v="14934.125"/>
    <m/>
  </r>
  <r>
    <x v="1"/>
    <x v="16"/>
    <s v="Low"/>
    <s v="SKT"/>
    <n v="202638"/>
    <n v="15468"/>
    <n v="12"/>
    <n v="21913000"/>
    <n v="86652"/>
    <n v="15685.371606000001"/>
    <m/>
  </r>
  <r>
    <x v="1"/>
    <x v="17"/>
    <s v="HIGH"/>
    <s v="LTLN"/>
    <n v="202638"/>
    <n v="7232"/>
    <n v="16"/>
    <n v="17370400"/>
    <n v="38384"/>
    <n v="34797.909291999997"/>
    <m/>
  </r>
  <r>
    <x v="1"/>
    <x v="275"/>
    <s v="HIGH"/>
    <s v="LTLN"/>
    <n v="202638"/>
    <n v="4512"/>
    <n v="16"/>
    <n v="10828800"/>
    <n v="27072"/>
    <n v="34742.574467999999"/>
    <m/>
  </r>
  <r>
    <x v="1"/>
    <x v="303"/>
    <s v="Low"/>
    <s v="SKM FF"/>
    <n v="202638"/>
    <n v="4764"/>
    <n v="12"/>
    <n v="9131000"/>
    <n v="26628"/>
    <n v="20542.370277000002"/>
    <m/>
  </r>
  <r>
    <x v="1"/>
    <x v="304"/>
    <s v="Low"/>
    <s v="SKM FF"/>
    <n v="202638"/>
    <n v="380"/>
    <n v="20"/>
    <n v="560500"/>
    <n v="1820"/>
    <n v="24668.789474000001"/>
    <m/>
  </r>
  <r>
    <x v="1"/>
    <x v="21"/>
    <s v="Low"/>
    <s v="SKT"/>
    <n v="202638"/>
    <n v="732"/>
    <n v="12"/>
    <n v="915000"/>
    <n v="3324"/>
    <n v="13811.04918"/>
    <m/>
  </r>
  <r>
    <x v="1"/>
    <x v="306"/>
    <s v="Medium"/>
    <s v="SKT"/>
    <n v="202638"/>
    <n v="5832"/>
    <n v="12"/>
    <n v="7727400"/>
    <n v="45936"/>
    <n v="14995.495885"/>
    <m/>
  </r>
  <r>
    <x v="1"/>
    <x v="25"/>
    <s v="PREMIUM"/>
    <s v="SKM FF"/>
    <n v="202638"/>
    <n v="3536"/>
    <n v="16"/>
    <n v="7316500"/>
    <n v="22784"/>
    <n v="30185.099547999998"/>
    <m/>
  </r>
  <r>
    <x v="1"/>
    <x v="26"/>
    <s v="HIGH"/>
    <s v="SKM FF"/>
    <n v="202638"/>
    <n v="17480"/>
    <n v="20"/>
    <n v="35852000"/>
    <n v="140240"/>
    <n v="38533.804347999998"/>
    <m/>
  </r>
  <r>
    <x v="1"/>
    <x v="27"/>
    <s v="Medium"/>
    <s v="LTLN"/>
    <n v="202638"/>
    <n v="14880"/>
    <n v="16"/>
    <n v="34890400"/>
    <n v="117920"/>
    <n v="34754.641935"/>
    <m/>
  </r>
  <r>
    <x v="1"/>
    <x v="28"/>
    <s v="HIGH"/>
    <s v="LTLN"/>
    <n v="202638"/>
    <n v="7120"/>
    <n v="16"/>
    <n v="16753500"/>
    <n v="43088"/>
    <n v="34716.723596000003"/>
    <m/>
  </r>
  <r>
    <x v="1"/>
    <x v="29"/>
    <s v="HIGH"/>
    <s v="LTLN"/>
    <n v="202638"/>
    <n v="3024"/>
    <n v="16"/>
    <n v="7093500"/>
    <n v="13264"/>
    <n v="34703.608465999998"/>
    <m/>
  </r>
  <r>
    <x v="1"/>
    <x v="307"/>
    <s v="Low"/>
    <s v="SKT"/>
    <n v="202638"/>
    <n v="1236"/>
    <n v="12"/>
    <n v="1576100"/>
    <n v="7056"/>
    <n v="13806.019417"/>
    <m/>
  </r>
  <r>
    <x v="1"/>
    <x v="32"/>
    <s v="PREMIUM"/>
    <s v="SKT"/>
    <n v="202638"/>
    <n v="3912"/>
    <n v="12"/>
    <n v="6683000"/>
    <n v="27540"/>
    <n v="18153.122699"/>
    <m/>
  </r>
  <r>
    <x v="1"/>
    <x v="33"/>
    <s v="PREMIUM"/>
    <s v="SKM FF"/>
    <n v="202638"/>
    <n v="8856"/>
    <n v="12"/>
    <n v="18450000"/>
    <n v="60540"/>
    <n v="23536.559621"/>
    <m/>
  </r>
  <r>
    <x v="1"/>
    <x v="34"/>
    <s v="PREMIUM"/>
    <s v="SKM FF"/>
    <n v="202638"/>
    <n v="6576"/>
    <n v="16"/>
    <n v="14277300"/>
    <n v="30848"/>
    <n v="31679.372263000001"/>
    <m/>
  </r>
  <r>
    <x v="1"/>
    <x v="366"/>
    <s v="Medium"/>
    <s v="LTLN"/>
    <n v="202638"/>
    <n v="3456"/>
    <n v="16"/>
    <n v="5725200"/>
    <n v="11600"/>
    <n v="23863.120370000001"/>
    <m/>
  </r>
  <r>
    <x v="1"/>
    <x v="35"/>
    <s v="Low"/>
    <s v="SKT"/>
    <n v="202638"/>
    <n v="2844"/>
    <n v="12"/>
    <n v="4266000"/>
    <n v="12132"/>
    <n v="16419.818565000001"/>
    <m/>
  </r>
  <r>
    <x v="1"/>
    <x v="36"/>
    <s v="Medium"/>
    <s v="SKT"/>
    <n v="202638"/>
    <n v="6864"/>
    <n v="12"/>
    <n v="9152000"/>
    <n v="56880"/>
    <n v="14829.244755"/>
    <m/>
  </r>
  <r>
    <x v="1"/>
    <x v="37"/>
    <s v="Medium"/>
    <s v="SKT"/>
    <n v="202638"/>
    <n v="2928"/>
    <n v="12"/>
    <n v="4074800"/>
    <n v="13056"/>
    <n v="14961.631148"/>
    <m/>
  </r>
  <r>
    <x v="1"/>
    <x v="309"/>
    <s v="Medium"/>
    <s v="SKT"/>
    <n v="202638"/>
    <n v="1752"/>
    <n v="12"/>
    <n v="2394400"/>
    <n v="12324"/>
    <n v="14955.664384"/>
    <m/>
  </r>
  <r>
    <x v="1"/>
    <x v="40"/>
    <s v="Medium"/>
    <s v="LTLN"/>
    <n v="202638"/>
    <n v="6448"/>
    <n v="16"/>
    <n v="13299000"/>
    <n v="42992"/>
    <n v="31234.900743999999"/>
    <m/>
  </r>
  <r>
    <x v="1"/>
    <x v="43"/>
    <s v="Low"/>
    <s v="WHITE"/>
    <n v="202638"/>
    <n v="20"/>
    <n v="20"/>
    <n v="29500"/>
    <n v="220"/>
    <n v="26265"/>
    <m/>
  </r>
  <r>
    <x v="1"/>
    <x v="45"/>
    <s v="Medium"/>
    <s v="SPM"/>
    <n v="202638"/>
    <n v="60"/>
    <n v="20"/>
    <n v="88500"/>
    <n v="340"/>
    <n v="27501"/>
    <m/>
  </r>
  <r>
    <x v="1"/>
    <x v="360"/>
    <s v="Medium"/>
    <s v="LTLN"/>
    <n v="202638"/>
    <n v="336"/>
    <n v="16"/>
    <n v="619500"/>
    <n v="1536"/>
    <n v="26778.571429"/>
    <m/>
  </r>
  <r>
    <x v="1"/>
    <x v="310"/>
    <s v="Low"/>
    <s v="LTLN"/>
    <n v="202638"/>
    <n v="4592"/>
    <n v="16"/>
    <n v="7433300"/>
    <n v="31872"/>
    <n v="23845.721254"/>
    <m/>
  </r>
  <r>
    <x v="1"/>
    <x v="46"/>
    <s v="Medium"/>
    <s v="LTLN"/>
    <n v="202638"/>
    <n v="21920"/>
    <n v="16"/>
    <n v="51390400"/>
    <n v="189488"/>
    <n v="34761.064233999998"/>
    <m/>
  </r>
  <r>
    <x v="1"/>
    <x v="311"/>
    <s v="Low"/>
    <s v="SKM FF"/>
    <n v="202638"/>
    <n v="6120"/>
    <n v="12"/>
    <n v="8925000"/>
    <n v="44484"/>
    <n v="15995.621569000001"/>
    <m/>
  </r>
  <r>
    <x v="1"/>
    <x v="282"/>
    <s v="Medium"/>
    <s v="SKM FF"/>
    <n v="202638"/>
    <n v="2052"/>
    <n v="12"/>
    <n v="3197700"/>
    <n v="15324"/>
    <n v="17020.315789"/>
    <m/>
  </r>
  <r>
    <x v="2"/>
    <x v="336"/>
    <s v="Medium"/>
    <s v="LTLN"/>
    <n v="202638"/>
    <n v="7200"/>
    <n v="16"/>
    <n v="11520000"/>
    <n v="32912"/>
    <n v="23107.48"/>
    <m/>
  </r>
  <r>
    <x v="2"/>
    <x v="337"/>
    <s v="Medium"/>
    <s v="LTLN"/>
    <n v="202638"/>
    <n v="7184"/>
    <n v="16"/>
    <n v="11808700"/>
    <n v="27792"/>
    <n v="23111.204900000001"/>
    <m/>
  </r>
  <r>
    <x v="2"/>
    <x v="53"/>
    <s v="HIGH"/>
    <s v="LTLN"/>
    <n v="202638"/>
    <n v="5040"/>
    <n v="16"/>
    <n v="9044900"/>
    <n v="15616"/>
    <n v="25310.073015999998"/>
    <m/>
  </r>
  <r>
    <x v="3"/>
    <x v="58"/>
    <s v="Medium"/>
    <s v="SKT"/>
    <n v="202638"/>
    <n v="2512"/>
    <n v="16"/>
    <n v="3249900"/>
    <n v="18624"/>
    <n v="18770.719744999999"/>
    <m/>
  </r>
  <r>
    <x v="3"/>
    <x v="59"/>
    <s v="Medium"/>
    <s v="SKT"/>
    <n v="202638"/>
    <n v="180"/>
    <n v="12"/>
    <n v="261000"/>
    <n v="1188"/>
    <n v="15780.333333"/>
    <m/>
  </r>
  <r>
    <x v="3"/>
    <x v="61"/>
    <s v="HIGH"/>
    <s v="SKM FF"/>
    <n v="202638"/>
    <n v="7836"/>
    <n v="12"/>
    <n v="18751700"/>
    <n v="100044"/>
    <n v="26592.422664999998"/>
    <m/>
  </r>
  <r>
    <x v="3"/>
    <x v="62"/>
    <s v="Medium"/>
    <s v="SKT"/>
    <n v="202638"/>
    <n v="1548"/>
    <n v="12"/>
    <n v="2283300"/>
    <n v="5088"/>
    <n v="15733.627907"/>
    <m/>
  </r>
  <r>
    <x v="3"/>
    <x v="63"/>
    <s v="Medium"/>
    <s v="LTLN"/>
    <n v="202638"/>
    <n v="544"/>
    <n v="16"/>
    <n v="1247800"/>
    <n v="1840"/>
    <n v="32936.647059000003"/>
    <m/>
  </r>
  <r>
    <x v="3"/>
    <x v="64"/>
    <s v="Medium"/>
    <s v="LTLN"/>
    <n v="202638"/>
    <n v="1040"/>
    <n v="16"/>
    <n v="2391800"/>
    <n v="3040"/>
    <n v="32999.599999999999"/>
    <m/>
  </r>
  <r>
    <x v="3"/>
    <x v="65"/>
    <s v="PREMIUM"/>
    <s v="SKM FF"/>
    <n v="202638"/>
    <n v="1536"/>
    <n v="12"/>
    <n v="3648000"/>
    <n v="6732"/>
    <n v="26578.28125"/>
    <m/>
  </r>
  <r>
    <x v="3"/>
    <x v="67"/>
    <s v="Medium"/>
    <s v="SKM FF"/>
    <n v="202638"/>
    <n v="31944"/>
    <n v="12"/>
    <n v="74286600"/>
    <n v="281712"/>
    <n v="26623.982344"/>
    <m/>
  </r>
  <r>
    <x v="3"/>
    <x v="68"/>
    <s v="PREMIUM"/>
    <s v="SKM FF"/>
    <n v="202638"/>
    <n v="1504"/>
    <n v="16"/>
    <n v="4465000"/>
    <n v="4528"/>
    <n v="42512.670212999998"/>
    <m/>
  </r>
  <r>
    <x v="3"/>
    <x v="69"/>
    <s v="PREMIUM"/>
    <s v="SKM FF"/>
    <n v="202638"/>
    <n v="4288"/>
    <n v="16"/>
    <n v="10371600"/>
    <n v="36192"/>
    <n v="35867.660448000002"/>
    <m/>
  </r>
  <r>
    <x v="3"/>
    <x v="70"/>
    <s v="Medium"/>
    <s v="LTLN"/>
    <n v="202638"/>
    <n v="480"/>
    <n v="16"/>
    <n v="1101000"/>
    <n v="1872"/>
    <n v="33069.833333000002"/>
    <m/>
  </r>
  <r>
    <x v="3"/>
    <x v="71"/>
    <s v="HIGH"/>
    <s v="SKM FF"/>
    <n v="202638"/>
    <n v="2656"/>
    <n v="16"/>
    <n v="6092200"/>
    <n v="12160"/>
    <n v="32981.771084"/>
    <m/>
  </r>
  <r>
    <x v="3"/>
    <x v="72"/>
    <s v="PREMIUM"/>
    <s v="SKM FF"/>
    <n v="202638"/>
    <n v="51280"/>
    <n v="16"/>
    <n v="124083900"/>
    <n v="431904"/>
    <n v="35921.136349"/>
    <m/>
  </r>
  <r>
    <x v="4"/>
    <x v="73"/>
    <s v="Low"/>
    <s v="SKM FF"/>
    <n v="202638"/>
    <n v="1540"/>
    <n v="20"/>
    <n v="2302300"/>
    <n v="12580"/>
    <n v="27063.337662000002"/>
    <m/>
  </r>
  <r>
    <x v="4"/>
    <x v="338"/>
    <s v="Low"/>
    <s v="SKM FF"/>
    <n v="202638"/>
    <n v="2176"/>
    <n v="16"/>
    <n v="3468000"/>
    <n v="17456"/>
    <n v="22881.830881999998"/>
    <m/>
  </r>
  <r>
    <x v="4"/>
    <x v="74"/>
    <s v="PREMIUM"/>
    <s v="LTLN"/>
    <n v="202638"/>
    <n v="8120"/>
    <n v="20"/>
    <n v="16201600"/>
    <n v="39120"/>
    <n v="37182.339900999999"/>
    <m/>
  </r>
  <r>
    <x v="4"/>
    <x v="75"/>
    <s v="PREMIUM"/>
    <s v="LTLN"/>
    <n v="202638"/>
    <n v="4800"/>
    <n v="20"/>
    <n v="11808000"/>
    <n v="21900"/>
    <n v="44203.370833000001"/>
    <m/>
  </r>
  <r>
    <x v="4"/>
    <x v="76"/>
    <s v="PREMIUM"/>
    <s v="LTLN"/>
    <n v="202638"/>
    <n v="21720"/>
    <n v="20"/>
    <n v="53494900"/>
    <n v="161240"/>
    <n v="44304.972375999998"/>
    <m/>
  </r>
  <r>
    <x v="4"/>
    <x v="77"/>
    <s v="PREMIUM"/>
    <s v="SKM FF"/>
    <n v="202638"/>
    <n v="280"/>
    <n v="20"/>
    <n v="376600"/>
    <n v="1540"/>
    <n v="24182.5"/>
    <m/>
  </r>
  <r>
    <x v="4"/>
    <x v="78"/>
    <s v="Low"/>
    <s v="SKT"/>
    <n v="202638"/>
    <n v="14544"/>
    <n v="12"/>
    <n v="18077700"/>
    <n v="116736"/>
    <n v="13486.967822000001"/>
    <m/>
  </r>
  <r>
    <x v="4"/>
    <x v="79"/>
    <s v="PREMIUM"/>
    <s v="SKT"/>
    <n v="202638"/>
    <n v="3216"/>
    <n v="12"/>
    <n v="5873300"/>
    <n v="22800"/>
    <n v="19718.149254"/>
    <m/>
  </r>
  <r>
    <x v="4"/>
    <x v="81"/>
    <s v="PREMIUM"/>
    <s v="SKT"/>
    <n v="202638"/>
    <n v="4488"/>
    <n v="12"/>
    <n v="7672500"/>
    <n v="29904"/>
    <n v="18819.360962999999"/>
    <m/>
  </r>
  <r>
    <x v="4"/>
    <x v="82"/>
    <s v="PREMIUM"/>
    <s v="SKT"/>
    <n v="202638"/>
    <n v="9540"/>
    <n v="12"/>
    <n v="19562100"/>
    <n v="79944"/>
    <n v="21852.280503000002"/>
    <m/>
  </r>
  <r>
    <x v="4"/>
    <x v="83"/>
    <s v="PREMIUM"/>
    <s v="SKT"/>
    <n v="202638"/>
    <n v="8064"/>
    <n v="16"/>
    <n v="15321600"/>
    <n v="51600"/>
    <n v="27270.077380999999"/>
    <m/>
  </r>
  <r>
    <x v="4"/>
    <x v="84"/>
    <s v="HIGH"/>
    <s v="SKM FF"/>
    <n v="202638"/>
    <n v="8544"/>
    <n v="12"/>
    <n v="17814000"/>
    <n v="59208"/>
    <n v="23687.710674000002"/>
    <m/>
  </r>
  <r>
    <x v="4"/>
    <x v="85"/>
    <s v="HIGH"/>
    <s v="SKM FF"/>
    <n v="202638"/>
    <n v="5832"/>
    <n v="12"/>
    <n v="14434200"/>
    <n v="41988"/>
    <n v="26922.067900999999"/>
    <m/>
  </r>
  <r>
    <x v="4"/>
    <x v="86"/>
    <s v="PREMIUM"/>
    <s v="SKT"/>
    <n v="202638"/>
    <n v="9420"/>
    <n v="12"/>
    <n v="17200800"/>
    <n v="81960"/>
    <n v="19719.476433"/>
    <m/>
  </r>
  <r>
    <x v="4"/>
    <x v="87"/>
    <s v="PREMIUM"/>
    <s v="WHITE"/>
    <n v="202638"/>
    <n v="2040"/>
    <n v="20"/>
    <n v="5100000"/>
    <n v="10400"/>
    <n v="48534.245097999999"/>
    <m/>
  </r>
  <r>
    <x v="4"/>
    <x v="88"/>
    <s v="PREMIUM"/>
    <s v="WHITE"/>
    <n v="202638"/>
    <n v="3360"/>
    <n v="20"/>
    <n v="8400000"/>
    <n v="18320"/>
    <n v="48545.464286000002"/>
    <m/>
  </r>
  <r>
    <x v="4"/>
    <x v="90"/>
    <s v="PREMIUM"/>
    <s v="WHITE"/>
    <n v="202638"/>
    <n v="8000"/>
    <n v="20"/>
    <n v="23013600"/>
    <n v="55500"/>
    <n v="53099.192499999997"/>
    <m/>
  </r>
  <r>
    <x v="4"/>
    <x v="91"/>
    <s v="PREMIUM"/>
    <s v="WHITE"/>
    <n v="202638"/>
    <n v="15260"/>
    <n v="20"/>
    <n v="43886200"/>
    <n v="119540"/>
    <n v="53360.993447000001"/>
    <m/>
  </r>
  <r>
    <x v="4"/>
    <x v="93"/>
    <s v="PREMIUM"/>
    <s v="SKM FF"/>
    <n v="202638"/>
    <n v="11352"/>
    <n v="12"/>
    <n v="25542000"/>
    <n v="88056"/>
    <n v="24572.965115999999"/>
    <m/>
  </r>
  <r>
    <x v="4"/>
    <x v="94"/>
    <s v="PREMIUM"/>
    <s v="SKM FF"/>
    <n v="202638"/>
    <n v="8880"/>
    <n v="16"/>
    <n v="20104200"/>
    <n v="52176"/>
    <n v="32564.931531999999"/>
    <m/>
  </r>
  <r>
    <x v="4"/>
    <x v="95"/>
    <s v="PREMIUM"/>
    <s v="SKM FF"/>
    <n v="202638"/>
    <n v="68740"/>
    <n v="20"/>
    <n v="151302200"/>
    <n v="584640"/>
    <n v="39942.567937"/>
    <m/>
  </r>
  <r>
    <x v="4"/>
    <x v="96"/>
    <s v="Medium"/>
    <s v="SKM FF"/>
    <n v="202638"/>
    <n v="3828"/>
    <n v="12"/>
    <n v="7975000"/>
    <n v="20640"/>
    <n v="23686.043887"/>
    <m/>
  </r>
  <r>
    <x v="4"/>
    <x v="97"/>
    <s v="Medium"/>
    <s v="SKM FF"/>
    <n v="202638"/>
    <n v="6736"/>
    <n v="16"/>
    <n v="12630000"/>
    <n v="34480"/>
    <n v="28950.463183"/>
    <m/>
  </r>
  <r>
    <x v="4"/>
    <x v="98"/>
    <s v="Medium"/>
    <s v="SKM FF"/>
    <n v="202638"/>
    <n v="11240"/>
    <n v="20"/>
    <n v="22488000"/>
    <n v="61580"/>
    <n v="39019.941280999999"/>
    <m/>
  </r>
  <r>
    <x v="4"/>
    <x v="99"/>
    <s v="PREMIUM"/>
    <s v="WHITE"/>
    <n v="202638"/>
    <n v="10600"/>
    <n v="20"/>
    <n v="30490400"/>
    <n v="77420"/>
    <n v="53208.864151000002"/>
    <m/>
  </r>
  <r>
    <x v="4"/>
    <x v="102"/>
    <s v="PREMIUM"/>
    <s v="LTLN"/>
    <n v="202638"/>
    <n v="40944"/>
    <n v="16"/>
    <n v="89607000"/>
    <n v="367408"/>
    <n v="32792.147322999997"/>
    <m/>
  </r>
  <r>
    <x v="4"/>
    <x v="103"/>
    <s v="PREMIUM"/>
    <s v="LTLN"/>
    <n v="202638"/>
    <n v="13992"/>
    <n v="12"/>
    <n v="34059000"/>
    <n v="115608"/>
    <n v="25880.066038000001"/>
    <m/>
  </r>
  <r>
    <x v="4"/>
    <x v="104"/>
    <s v="PREMIUM"/>
    <s v="LTLN"/>
    <n v="202638"/>
    <n v="178048"/>
    <n v="16"/>
    <n v="433212200"/>
    <n v="1419920"/>
    <n v="36067.572788999998"/>
    <m/>
  </r>
  <r>
    <x v="4"/>
    <x v="105"/>
    <s v="HIGH"/>
    <s v="LTLN"/>
    <n v="202638"/>
    <n v="8752"/>
    <n v="16"/>
    <n v="18624800"/>
    <n v="61024"/>
    <n v="31726.407678"/>
    <m/>
  </r>
  <r>
    <x v="4"/>
    <x v="106"/>
    <s v="PREMIUM"/>
    <s v="WHITE"/>
    <n v="202638"/>
    <n v="700"/>
    <n v="20"/>
    <n v="1610000"/>
    <n v="1980"/>
    <n v="41822.228571"/>
    <m/>
  </r>
  <r>
    <x v="4"/>
    <x v="107"/>
    <s v="PREMIUM"/>
    <s v="WHITE"/>
    <n v="202638"/>
    <n v="580"/>
    <n v="20"/>
    <n v="1334000"/>
    <n v="1380"/>
    <n v="41930.689655000002"/>
    <m/>
  </r>
  <r>
    <x v="4"/>
    <x v="108"/>
    <s v="PREMIUM"/>
    <s v="WHITE"/>
    <n v="202638"/>
    <n v="40"/>
    <n v="20"/>
    <n v="92000"/>
    <n v="20"/>
    <n v="41715"/>
    <m/>
  </r>
  <r>
    <x v="4"/>
    <x v="109"/>
    <s v="PREMIUM"/>
    <s v="LTLN"/>
    <n v="202638"/>
    <n v="11760"/>
    <n v="16"/>
    <n v="29139500"/>
    <n v="87968"/>
    <n v="36016.246259"/>
    <m/>
  </r>
  <r>
    <x v="4"/>
    <x v="110"/>
    <s v="HIGH"/>
    <s v="LTLN"/>
    <n v="202638"/>
    <n v="8816"/>
    <n v="16"/>
    <n v="18767500"/>
    <n v="70928"/>
    <n v="31718.295826000001"/>
    <m/>
  </r>
  <r>
    <x v="4"/>
    <x v="111"/>
    <s v="PREMIUM"/>
    <s v="LTLN"/>
    <n v="202638"/>
    <n v="9312"/>
    <n v="16"/>
    <n v="21475800"/>
    <n v="74064"/>
    <n v="33450.768041000003"/>
    <m/>
  </r>
  <r>
    <x v="4"/>
    <x v="112"/>
    <s v="Medium"/>
    <s v="SKT"/>
    <n v="202638"/>
    <n v="3000"/>
    <n v="12"/>
    <n v="4375000"/>
    <n v="20952"/>
    <n v="15742.812"/>
    <m/>
  </r>
  <r>
    <x v="4"/>
    <x v="113"/>
    <s v="Medium"/>
    <s v="SKT"/>
    <n v="202638"/>
    <n v="3432"/>
    <n v="12"/>
    <n v="4892000"/>
    <n v="31176"/>
    <n v="15421.335664"/>
    <m/>
  </r>
  <r>
    <x v="4"/>
    <x v="114"/>
    <s v="Medium"/>
    <s v="SKT"/>
    <n v="202638"/>
    <n v="2472"/>
    <n v="12"/>
    <n v="3069400"/>
    <n v="17604"/>
    <n v="13612.26699"/>
    <m/>
  </r>
  <r>
    <x v="4"/>
    <x v="289"/>
    <s v="Medium"/>
    <s v="SKT"/>
    <n v="202638"/>
    <n v="1560"/>
    <n v="12"/>
    <n v="1885000"/>
    <n v="11136"/>
    <n v="13697.553846000001"/>
    <m/>
  </r>
  <r>
    <x v="4"/>
    <x v="115"/>
    <s v="PREMIUM"/>
    <s v="SKT"/>
    <n v="202638"/>
    <n v="1452"/>
    <n v="12"/>
    <n v="2141700"/>
    <n v="10692"/>
    <n v="15804.768595"/>
    <m/>
  </r>
  <r>
    <x v="4"/>
    <x v="117"/>
    <s v="Medium"/>
    <s v="SKT"/>
    <n v="202638"/>
    <n v="4800"/>
    <n v="12"/>
    <n v="6000000"/>
    <n v="28020"/>
    <n v="13735.327499999999"/>
    <m/>
  </r>
  <r>
    <x v="4"/>
    <x v="118"/>
    <s v="Medium"/>
    <s v="LTLN"/>
    <n v="202638"/>
    <n v="880"/>
    <n v="20"/>
    <n v="1263800"/>
    <n v="2880"/>
    <n v="27157.159091000001"/>
    <m/>
  </r>
  <r>
    <x v="4"/>
    <x v="119"/>
    <s v="Medium"/>
    <s v="LTLN"/>
    <n v="202638"/>
    <n v="320"/>
    <n v="16"/>
    <n v="522600"/>
    <n v="560"/>
    <n v="22960.85"/>
    <m/>
  </r>
  <r>
    <x v="4"/>
    <x v="120"/>
    <s v="Medium"/>
    <s v="LTLN"/>
    <n v="202638"/>
    <n v="2272"/>
    <n v="16"/>
    <n v="3653700"/>
    <n v="9040"/>
    <n v="22953.767606000001"/>
    <m/>
  </r>
  <r>
    <x v="4"/>
    <x v="122"/>
    <s v="Medium"/>
    <s v="LTLN"/>
    <n v="202638"/>
    <n v="5456"/>
    <n v="16"/>
    <n v="8149900"/>
    <n v="39712"/>
    <n v="21875.686216999999"/>
    <m/>
  </r>
  <r>
    <x v="4"/>
    <x v="123"/>
    <s v="Medium"/>
    <s v="LTLN"/>
    <n v="202638"/>
    <n v="60"/>
    <n v="12"/>
    <n v="105500"/>
    <n v="108"/>
    <n v="18862.400000000001"/>
    <m/>
  </r>
  <r>
    <x v="4"/>
    <x v="124"/>
    <s v="Medium"/>
    <s v="LTLN"/>
    <n v="202638"/>
    <n v="3696"/>
    <n v="16"/>
    <n v="6468000"/>
    <n v="29904"/>
    <n v="25362.212121"/>
    <m/>
  </r>
  <r>
    <x v="4"/>
    <x v="125"/>
    <s v="Medium"/>
    <s v="LTLN"/>
    <n v="202638"/>
    <n v="1376"/>
    <n v="16"/>
    <n v="2408000"/>
    <n v="9376"/>
    <n v="25355.360465000002"/>
    <m/>
  </r>
  <r>
    <x v="5"/>
    <x v="290"/>
    <s v="PREMIUM"/>
    <s v="SFP"/>
    <n v="202638"/>
    <n v="600"/>
    <n v="20"/>
    <n v="750000"/>
    <n v="1500"/>
    <n v="23280.2"/>
    <m/>
  </r>
  <r>
    <x v="5"/>
    <x v="127"/>
    <s v="PREMIUM"/>
    <s v="SFP"/>
    <n v="202638"/>
    <n v="740"/>
    <n v="20"/>
    <n v="925000"/>
    <n v="1740"/>
    <n v="23263.270270000001"/>
    <m/>
  </r>
  <r>
    <x v="5"/>
    <x v="291"/>
    <s v="PREMIUM"/>
    <s v="SFP"/>
    <n v="202638"/>
    <n v="60"/>
    <n v="20"/>
    <n v="75000"/>
    <n v="0"/>
    <n v="23257.333332999999"/>
    <m/>
  </r>
  <r>
    <x v="5"/>
    <x v="128"/>
    <s v="PREMIUM"/>
    <s v="SFP"/>
    <n v="202638"/>
    <n v="1420"/>
    <n v="20"/>
    <n v="1775000"/>
    <n v="8080"/>
    <n v="23266.845069999999"/>
    <m/>
  </r>
  <r>
    <x v="5"/>
    <x v="129"/>
    <s v="PREMIUM"/>
    <s v="SFP"/>
    <n v="202638"/>
    <n v="660"/>
    <n v="20"/>
    <n v="825000"/>
    <n v="2720"/>
    <n v="23264.030303"/>
    <m/>
  </r>
  <r>
    <x v="5"/>
    <x v="130"/>
    <s v="PREMIUM"/>
    <s v="SFP"/>
    <n v="202638"/>
    <n v="940"/>
    <n v="20"/>
    <n v="1175000"/>
    <n v="4120"/>
    <n v="23261.978723"/>
    <m/>
  </r>
  <r>
    <x v="7"/>
    <x v="133"/>
    <s v="PREMIUM"/>
    <s v="SFP"/>
    <n v="202638"/>
    <n v="4760"/>
    <n v="20"/>
    <n v="7140000"/>
    <n v="24720"/>
    <n v="28431.579831999999"/>
    <m/>
  </r>
  <r>
    <x v="7"/>
    <x v="134"/>
    <s v="PREMIUM"/>
    <s v="SFP"/>
    <n v="202638"/>
    <n v="380"/>
    <n v="20"/>
    <n v="572000"/>
    <n v="2700"/>
    <n v="28428"/>
    <m/>
  </r>
  <r>
    <x v="7"/>
    <x v="135"/>
    <s v="PREMIUM"/>
    <s v="SFP"/>
    <n v="202638"/>
    <n v="1480"/>
    <n v="20"/>
    <n v="2516000"/>
    <n v="6400"/>
    <n v="31885.608108"/>
    <m/>
  </r>
  <r>
    <x v="7"/>
    <x v="136"/>
    <s v="PREMIUM"/>
    <s v="SFP"/>
    <n v="202638"/>
    <n v="2980"/>
    <n v="20"/>
    <n v="5066000"/>
    <n v="18220"/>
    <n v="32058.288591"/>
    <m/>
  </r>
  <r>
    <x v="7"/>
    <x v="137"/>
    <s v="PREMIUM"/>
    <s v="SFP"/>
    <n v="202638"/>
    <n v="2660"/>
    <n v="20"/>
    <n v="4522000"/>
    <n v="13520"/>
    <n v="32125.586466000001"/>
    <m/>
  </r>
  <r>
    <x v="7"/>
    <x v="138"/>
    <s v="PREMIUM"/>
    <s v="SFP"/>
    <n v="202638"/>
    <n v="2920"/>
    <n v="20"/>
    <n v="4380000"/>
    <n v="14420"/>
    <n v="28449.273972999999"/>
    <m/>
  </r>
  <r>
    <x v="7"/>
    <x v="139"/>
    <s v="PREMIUM"/>
    <s v="SFP"/>
    <n v="202638"/>
    <n v="6060"/>
    <n v="20"/>
    <n v="9094000"/>
    <n v="31500"/>
    <n v="28447.686469"/>
    <m/>
  </r>
  <r>
    <x v="7"/>
    <x v="140"/>
    <s v="PREMIUM"/>
    <s v="SFP"/>
    <n v="202638"/>
    <n v="8080"/>
    <n v="20"/>
    <n v="14550300"/>
    <n v="50980"/>
    <n v="34046.754950000002"/>
    <m/>
  </r>
  <r>
    <x v="7"/>
    <x v="142"/>
    <s v="PREMIUM"/>
    <s v="SFP"/>
    <n v="202638"/>
    <n v="2200"/>
    <n v="20"/>
    <n v="3960000"/>
    <n v="8800"/>
    <n v="34029.699999999997"/>
    <m/>
  </r>
  <r>
    <x v="7"/>
    <x v="143"/>
    <s v="PREMIUM"/>
    <s v="SFP"/>
    <n v="202638"/>
    <n v="160"/>
    <n v="20"/>
    <n v="272000"/>
    <n v="940"/>
    <n v="32206.875"/>
    <m/>
  </r>
  <r>
    <x v="7"/>
    <x v="144"/>
    <s v="PREMIUM"/>
    <s v="SFP"/>
    <n v="202638"/>
    <n v="5240"/>
    <n v="20"/>
    <n v="9432000"/>
    <n v="28680"/>
    <n v="34031.080153000003"/>
    <m/>
  </r>
  <r>
    <x v="7"/>
    <x v="145"/>
    <s v="PREMIUM"/>
    <s v="SFP"/>
    <n v="202638"/>
    <n v="2320"/>
    <n v="20"/>
    <n v="3944000"/>
    <n v="13860"/>
    <n v="32063.327585999999"/>
    <m/>
  </r>
  <r>
    <x v="7"/>
    <x v="147"/>
    <s v="PREMIUM"/>
    <s v="SFP"/>
    <n v="202638"/>
    <n v="4760"/>
    <n v="20"/>
    <n v="8578500"/>
    <n v="31900"/>
    <n v="34047.684873999999"/>
    <m/>
  </r>
  <r>
    <x v="7"/>
    <x v="148"/>
    <s v="PREMIUM"/>
    <s v="SFP"/>
    <n v="202638"/>
    <n v="2260"/>
    <n v="20"/>
    <n v="3842000"/>
    <n v="14260"/>
    <n v="32063.061946999998"/>
    <m/>
  </r>
  <r>
    <x v="8"/>
    <x v="149"/>
    <s v="PREMIUM"/>
    <s v="DEVICE"/>
    <n v="202638"/>
    <n v="40"/>
    <n v="1"/>
    <n v="2342321"/>
    <n v="53"/>
    <n v="62670.824999999997"/>
    <m/>
  </r>
  <r>
    <x v="8"/>
    <x v="150"/>
    <s v="PREMIUM"/>
    <s v="SOUR APPLE"/>
    <n v="202638"/>
    <n v="26"/>
    <n v="1"/>
    <n v="1300000"/>
    <n v="47"/>
    <n v="51094.153846000001"/>
    <m/>
  </r>
  <r>
    <x v="8"/>
    <x v="152"/>
    <s v="PREMIUM"/>
    <s v="BLUEBERRY"/>
    <n v="202638"/>
    <n v="47"/>
    <n v="1"/>
    <n v="2350000"/>
    <n v="105"/>
    <n v="47533.063829999999"/>
    <m/>
  </r>
  <r>
    <x v="8"/>
    <x v="154"/>
    <s v="PREMIUM"/>
    <s v="GRAPE"/>
    <n v="202638"/>
    <n v="79"/>
    <n v="1"/>
    <n v="3950000"/>
    <n v="182"/>
    <n v="46415.556962000002"/>
    <m/>
  </r>
  <r>
    <x v="8"/>
    <x v="155"/>
    <s v="PREMIUM"/>
    <s v="GRAPE"/>
    <n v="202638"/>
    <n v="57"/>
    <n v="1"/>
    <n v="1995000"/>
    <n v="144"/>
    <n v="30674.385965000001"/>
    <m/>
  </r>
  <r>
    <x v="8"/>
    <x v="156"/>
    <s v="PREMIUM"/>
    <s v="CHERRY"/>
    <n v="202638"/>
    <n v="25"/>
    <n v="1"/>
    <n v="1250000"/>
    <n v="25"/>
    <n v="51731.92"/>
    <m/>
  </r>
  <r>
    <x v="8"/>
    <x v="157"/>
    <s v="PREMIUM"/>
    <s v="LATTE TEA"/>
    <n v="202638"/>
    <n v="7"/>
    <n v="1"/>
    <n v="350000"/>
    <n v="10"/>
    <n v="61285"/>
    <m/>
  </r>
  <r>
    <x v="8"/>
    <x v="158"/>
    <s v="PREMIUM"/>
    <s v="MANGO"/>
    <n v="202638"/>
    <n v="9"/>
    <n v="1"/>
    <n v="315000"/>
    <n v="12"/>
    <n v="43775"/>
    <m/>
  </r>
  <r>
    <x v="8"/>
    <x v="159"/>
    <s v="PREMIUM"/>
    <s v="MANGO"/>
    <n v="202638"/>
    <n v="73"/>
    <n v="1"/>
    <n v="3650000"/>
    <n v="141"/>
    <n v="48224.410959000001"/>
    <m/>
  </r>
  <r>
    <x v="8"/>
    <x v="160"/>
    <s v="PREMIUM"/>
    <s v="RED MELON"/>
    <n v="202638"/>
    <n v="14"/>
    <n v="1"/>
    <n v="490000"/>
    <n v="16"/>
    <n v="43868.785713999998"/>
    <m/>
  </r>
  <r>
    <x v="8"/>
    <x v="161"/>
    <s v="PREMIUM"/>
    <s v="RED MELON"/>
    <n v="202638"/>
    <n v="10"/>
    <n v="1"/>
    <n v="500000"/>
    <n v="9"/>
    <n v="49006.2"/>
    <m/>
  </r>
  <r>
    <x v="8"/>
    <x v="162"/>
    <s v="PREMIUM"/>
    <s v="STRAWBERRY"/>
    <n v="202638"/>
    <n v="62"/>
    <n v="1"/>
    <n v="3100000"/>
    <n v="108"/>
    <n v="48873.112903000001"/>
    <m/>
  </r>
  <r>
    <x v="8"/>
    <x v="163"/>
    <s v="PREMIUM"/>
    <s v="LEMON TEA"/>
    <n v="202638"/>
    <n v="9"/>
    <n v="1"/>
    <n v="450000"/>
    <n v="8"/>
    <n v="61285"/>
    <m/>
  </r>
  <r>
    <x v="8"/>
    <x v="164"/>
    <s v="PREMIUM"/>
    <s v="STRAWBERY CLOVE"/>
    <n v="202638"/>
    <n v="9"/>
    <n v="1"/>
    <n v="315000"/>
    <n v="13"/>
    <n v="43775"/>
    <m/>
  </r>
  <r>
    <x v="8"/>
    <x v="165"/>
    <s v="PREMIUM"/>
    <s v="SOURAPPLE"/>
    <n v="202638"/>
    <n v="24"/>
    <n v="1"/>
    <n v="1920000"/>
    <n v="61"/>
    <n v="70098.333333000002"/>
    <m/>
  </r>
  <r>
    <x v="8"/>
    <x v="166"/>
    <s v="PREMIUM"/>
    <s v="BLUE RASPBERRY"/>
    <n v="202638"/>
    <n v="31"/>
    <n v="1"/>
    <n v="2480000"/>
    <n v="69"/>
    <n v="70130.322581"/>
    <m/>
  </r>
  <r>
    <x v="8"/>
    <x v="167"/>
    <s v="PREMIUM"/>
    <s v="STRAWBERY CLOVE"/>
    <n v="202638"/>
    <n v="6"/>
    <n v="1"/>
    <n v="240000"/>
    <n v="11"/>
    <n v="66148.833333000002"/>
    <m/>
  </r>
  <r>
    <x v="8"/>
    <x v="168"/>
    <s v="PREMIUM"/>
    <s v="GRAPE"/>
    <n v="202638"/>
    <n v="77"/>
    <n v="1"/>
    <n v="6167000"/>
    <n v="173"/>
    <n v="70155.519480999996"/>
    <m/>
  </r>
  <r>
    <x v="8"/>
    <x v="170"/>
    <s v="PREMIUM"/>
    <s v="LEMON TEA"/>
    <n v="202638"/>
    <n v="32"/>
    <n v="1"/>
    <n v="1280000"/>
    <n v="48"/>
    <n v="40431.5625"/>
    <m/>
  </r>
  <r>
    <x v="8"/>
    <x v="171"/>
    <s v="PREMIUM"/>
    <s v="MANGO"/>
    <n v="202638"/>
    <n v="31"/>
    <n v="1"/>
    <n v="2480000"/>
    <n v="64"/>
    <n v="70174.322581"/>
    <m/>
  </r>
  <r>
    <x v="8"/>
    <x v="172"/>
    <s v="PREMIUM"/>
    <s v="RED MELON"/>
    <n v="202638"/>
    <n v="8"/>
    <n v="1"/>
    <n v="640000"/>
    <n v="9"/>
    <n v="70040"/>
    <m/>
  </r>
  <r>
    <x v="8"/>
    <x v="173"/>
    <s v="PREMIUM"/>
    <s v="STRAWBERRY"/>
    <n v="202638"/>
    <n v="34"/>
    <n v="1"/>
    <n v="2720000"/>
    <n v="62"/>
    <n v="70163.588235000003"/>
    <m/>
  </r>
  <r>
    <x v="10"/>
    <x v="180"/>
    <s v="HIGH"/>
    <s v="LTLN"/>
    <n v="202638"/>
    <n v="7692"/>
    <n v="12"/>
    <n v="13465000"/>
    <n v="60564"/>
    <n v="19042.067083000002"/>
    <m/>
  </r>
  <r>
    <x v="10"/>
    <x v="181"/>
    <s v="HIGH"/>
    <s v="LTLN"/>
    <n v="202638"/>
    <n v="11424"/>
    <n v="16"/>
    <n v="20210900"/>
    <n v="76048"/>
    <n v="25440.092436999999"/>
    <m/>
  </r>
  <r>
    <x v="10"/>
    <x v="182"/>
    <s v="Medium"/>
    <s v="WHITE"/>
    <n v="202638"/>
    <n v="7000"/>
    <n v="20"/>
    <n v="12215000"/>
    <n v="43540"/>
    <n v="31399.271429"/>
    <m/>
  </r>
  <r>
    <x v="10"/>
    <x v="183"/>
    <s v="Medium"/>
    <s v="WHITE"/>
    <n v="202638"/>
    <n v="9140"/>
    <n v="20"/>
    <n v="16406300"/>
    <n v="76720"/>
    <n v="32191.010941"/>
    <m/>
  </r>
  <r>
    <x v="10"/>
    <x v="185"/>
    <s v="Medium"/>
    <s v="LTLN"/>
    <n v="202638"/>
    <n v="192"/>
    <n v="16"/>
    <n v="336000"/>
    <n v="832"/>
    <n v="25389.083332999999"/>
    <m/>
  </r>
  <r>
    <x v="10"/>
    <x v="186"/>
    <s v="Medium"/>
    <s v="SKT"/>
    <n v="202638"/>
    <n v="1884"/>
    <n v="12"/>
    <n v="2355000"/>
    <n v="7020"/>
    <n v="13515.751592000001"/>
    <m/>
  </r>
  <r>
    <x v="10"/>
    <x v="187"/>
    <s v="PREMIUM"/>
    <s v="LTLN"/>
    <n v="202638"/>
    <n v="16960"/>
    <n v="16"/>
    <n v="26509000"/>
    <n v="119776"/>
    <n v="22629.665094"/>
    <m/>
  </r>
  <r>
    <x v="10"/>
    <x v="188"/>
    <s v="Medium"/>
    <s v="LTLN"/>
    <n v="202638"/>
    <n v="120"/>
    <n v="12"/>
    <n v="210000"/>
    <n v="648"/>
    <n v="19003"/>
    <m/>
  </r>
  <r>
    <x v="10"/>
    <x v="189"/>
    <s v="HIGH"/>
    <s v="WHITE"/>
    <n v="202638"/>
    <n v="12260"/>
    <n v="20"/>
    <n v="21393700"/>
    <n v="96040"/>
    <n v="31305.683524"/>
    <m/>
  </r>
  <r>
    <x v="10"/>
    <x v="191"/>
    <s v="HIGH"/>
    <s v="WHITE"/>
    <n v="202638"/>
    <n v="5020"/>
    <n v="20"/>
    <n v="9017800"/>
    <n v="24420"/>
    <n v="32178.366534000001"/>
    <m/>
  </r>
  <r>
    <x v="11"/>
    <x v="192"/>
    <s v="Medium"/>
    <s v="LTLN"/>
    <n v="202638"/>
    <n v="4200"/>
    <n v="20"/>
    <n v="6510000"/>
    <n v="10800"/>
    <n v="28214.433333000001"/>
    <m/>
  </r>
  <r>
    <x v="11"/>
    <x v="193"/>
    <s v="Medium"/>
    <s v="LTLN"/>
    <n v="202638"/>
    <n v="4680"/>
    <n v="20"/>
    <n v="7254000"/>
    <n v="21760"/>
    <n v="28225.683761"/>
    <m/>
  </r>
  <r>
    <x v="11"/>
    <x v="194"/>
    <s v="Medium"/>
    <s v="LTLN"/>
    <n v="202638"/>
    <n v="4640"/>
    <n v="20"/>
    <n v="7308000"/>
    <n v="15780"/>
    <n v="28222.288793"/>
    <m/>
  </r>
  <r>
    <x v="11"/>
    <x v="195"/>
    <s v="HIGH"/>
    <s v="LTLN"/>
    <n v="202638"/>
    <n v="1952"/>
    <n v="16"/>
    <n v="4581500"/>
    <n v="6176"/>
    <n v="33651.172130999999"/>
    <m/>
  </r>
  <r>
    <x v="11"/>
    <x v="196"/>
    <s v="Medium"/>
    <s v="LTLN"/>
    <n v="202638"/>
    <n v="85020"/>
    <n v="20"/>
    <n v="203668400"/>
    <n v="701960"/>
    <n v="43571.912962000002"/>
    <m/>
  </r>
  <r>
    <x v="11"/>
    <x v="197"/>
    <s v="HIGH"/>
    <s v="LTLN"/>
    <n v="202638"/>
    <n v="7380"/>
    <n v="20"/>
    <n v="17675100"/>
    <n v="44540"/>
    <n v="43546.059621"/>
    <m/>
  </r>
  <r>
    <x v="11"/>
    <x v="198"/>
    <s v="HIGH"/>
    <s v="LTLN"/>
    <n v="202638"/>
    <n v="3136"/>
    <n v="16"/>
    <n v="7350000"/>
    <n v="10960"/>
    <n v="33709.755102000003"/>
    <m/>
  </r>
  <r>
    <x v="11"/>
    <x v="199"/>
    <s v="HIGH"/>
    <s v="LTLN"/>
    <n v="202638"/>
    <n v="15536"/>
    <n v="16"/>
    <n v="39340500"/>
    <n v="114560"/>
    <n v="36369.307930000003"/>
    <m/>
  </r>
  <r>
    <x v="11"/>
    <x v="201"/>
    <s v="HIGH"/>
    <s v="LTLN"/>
    <n v="202638"/>
    <n v="14224"/>
    <n v="16"/>
    <n v="33803000"/>
    <n v="110768"/>
    <n v="34294.015747999998"/>
    <m/>
  </r>
  <r>
    <x v="11"/>
    <x v="203"/>
    <s v="Medium"/>
    <s v="SKT"/>
    <n v="202638"/>
    <n v="1308"/>
    <n v="12"/>
    <n v="1580500"/>
    <n v="4308"/>
    <n v="13552.825688000001"/>
    <m/>
  </r>
  <r>
    <x v="11"/>
    <x v="204"/>
    <s v="Medium"/>
    <s v="SKT"/>
    <n v="202638"/>
    <n v="1152"/>
    <n v="12"/>
    <n v="1632000"/>
    <n v="4428"/>
    <n v="15638.197917"/>
    <m/>
  </r>
  <r>
    <x v="11"/>
    <x v="205"/>
    <s v="Medium"/>
    <s v="SKT"/>
    <n v="202638"/>
    <n v="1584"/>
    <n v="12"/>
    <n v="2244000"/>
    <n v="6444"/>
    <n v="15634.878788"/>
    <m/>
  </r>
  <r>
    <x v="11"/>
    <x v="206"/>
    <s v="Low"/>
    <s v="SKT"/>
    <n v="202638"/>
    <n v="672"/>
    <n v="12"/>
    <n v="812000"/>
    <n v="5388"/>
    <n v="13561.035714"/>
    <m/>
  </r>
  <r>
    <x v="11"/>
    <x v="211"/>
    <s v="Medium"/>
    <s v="SKT"/>
    <n v="202638"/>
    <n v="2460"/>
    <n v="12"/>
    <n v="2972500"/>
    <n v="11220"/>
    <n v="13564.673171"/>
    <m/>
  </r>
  <r>
    <x v="11"/>
    <x v="212"/>
    <s v="HIGH"/>
    <s v="WHITE"/>
    <n v="202638"/>
    <n v="2020"/>
    <n v="20"/>
    <n v="4635900"/>
    <n v="6980"/>
    <n v="41021.613860999998"/>
    <m/>
  </r>
  <r>
    <x v="11"/>
    <x v="213"/>
    <s v="HIGH"/>
    <s v="LTLN"/>
    <n v="202638"/>
    <n v="14080"/>
    <n v="20"/>
    <n v="32362200"/>
    <n v="114580"/>
    <n v="41477.015625"/>
    <m/>
  </r>
  <r>
    <x v="11"/>
    <x v="214"/>
    <s v="HIGH"/>
    <s v="LTLN"/>
    <n v="202638"/>
    <n v="5072"/>
    <n v="16"/>
    <n v="12046000"/>
    <n v="23712"/>
    <n v="34317.312302999999"/>
    <m/>
  </r>
  <r>
    <x v="11"/>
    <x v="215"/>
    <s v="PREMIUM"/>
    <s v="LTLN"/>
    <n v="202638"/>
    <n v="11420"/>
    <n v="20"/>
    <n v="26273700"/>
    <n v="86880"/>
    <n v="41461.392293999997"/>
    <m/>
  </r>
  <r>
    <x v="11"/>
    <x v="216"/>
    <s v="PREMIUM"/>
    <s v="LTLN"/>
    <n v="202638"/>
    <n v="3340"/>
    <n v="20"/>
    <n v="7665300"/>
    <n v="14320"/>
    <n v="41440.431138"/>
    <m/>
  </r>
  <r>
    <x v="11"/>
    <x v="221"/>
    <s v="HIGH"/>
    <s v="SKM FF"/>
    <n v="202638"/>
    <n v="960"/>
    <n v="20"/>
    <n v="1521600"/>
    <n v="1400"/>
    <n v="28513.291667000001"/>
    <m/>
  </r>
  <r>
    <x v="12"/>
    <x v="224"/>
    <s v="Medium"/>
    <s v="LTLN"/>
    <n v="202638"/>
    <n v="3520"/>
    <n v="16"/>
    <n v="7227800"/>
    <n v="17200"/>
    <n v="30163.786364"/>
    <m/>
  </r>
  <r>
    <x v="12"/>
    <x v="402"/>
    <s v="HIGH"/>
    <s v="LTLN"/>
    <n v="202638"/>
    <n v="1332"/>
    <n v="12"/>
    <n v="2664000"/>
    <n v="1944"/>
    <n v="21975.081081"/>
    <m/>
  </r>
  <r>
    <x v="12"/>
    <x v="225"/>
    <s v="HIGH"/>
    <s v="LTLN"/>
    <n v="202638"/>
    <n v="10592"/>
    <n v="16"/>
    <n v="21648000"/>
    <n v="60576"/>
    <n v="29913.033232999998"/>
    <m/>
  </r>
  <r>
    <x v="13"/>
    <x v="228"/>
    <s v="Low"/>
    <s v="SKT"/>
    <n v="202638"/>
    <n v="732"/>
    <n v="12"/>
    <n v="579500"/>
    <n v="3600"/>
    <n v="8442.2295080000004"/>
    <m/>
  </r>
  <r>
    <x v="13"/>
    <x v="403"/>
    <s v="Low"/>
    <s v="SKT"/>
    <n v="202638"/>
    <n v="120"/>
    <n v="12"/>
    <n v="120000"/>
    <n v="156"/>
    <n v="10733.4"/>
    <m/>
  </r>
  <r>
    <x v="13"/>
    <x v="231"/>
    <s v="Low"/>
    <s v="SKT"/>
    <n v="202638"/>
    <n v="24"/>
    <n v="12"/>
    <n v="18000"/>
    <n v="192"/>
    <n v="7725"/>
    <m/>
  </r>
  <r>
    <x v="13"/>
    <x v="233"/>
    <s v="Medium"/>
    <s v="LTLN"/>
    <n v="202638"/>
    <n v="1820"/>
    <n v="20"/>
    <n v="3321500"/>
    <n v="5080"/>
    <n v="34909.604396000002"/>
    <m/>
  </r>
  <r>
    <x v="13"/>
    <x v="234"/>
    <s v="Low"/>
    <s v="SKT"/>
    <n v="202638"/>
    <n v="1488"/>
    <n v="12"/>
    <n v="1240000"/>
    <n v="4152"/>
    <n v="9260.6854839999996"/>
    <m/>
  </r>
  <r>
    <x v="13"/>
    <x v="235"/>
    <s v="Low"/>
    <s v="LTLN"/>
    <n v="202638"/>
    <n v="4464"/>
    <n v="16"/>
    <n v="8091000"/>
    <n v="14016"/>
    <n v="26415.501791999999"/>
    <m/>
  </r>
  <r>
    <x v="13"/>
    <x v="236"/>
    <s v="Medium"/>
    <s v="LTLN"/>
    <n v="202638"/>
    <n v="1440"/>
    <n v="20"/>
    <n v="2232000"/>
    <n v="6700"/>
    <n v="29717.513889000002"/>
    <m/>
  </r>
  <r>
    <x v="13"/>
    <x v="237"/>
    <s v="Low"/>
    <s v="LTLN"/>
    <n v="202638"/>
    <n v="1808"/>
    <n v="16"/>
    <n v="3164000"/>
    <n v="3968"/>
    <n v="26370.300885000001"/>
    <m/>
  </r>
  <r>
    <x v="13"/>
    <x v="238"/>
    <s v="Medium"/>
    <s v="LTLN"/>
    <n v="202638"/>
    <n v="2300"/>
    <n v="20"/>
    <n v="3565000"/>
    <n v="12140"/>
    <n v="29751.617391"/>
    <m/>
  </r>
  <r>
    <x v="13"/>
    <x v="239"/>
    <s v="Medium"/>
    <s v="LTLN"/>
    <n v="202638"/>
    <n v="1820"/>
    <n v="20"/>
    <n v="3321500"/>
    <n v="7800"/>
    <n v="34856.065933999998"/>
    <m/>
  </r>
  <r>
    <x v="13"/>
    <x v="240"/>
    <s v="Medium"/>
    <s v="LTLN"/>
    <n v="202638"/>
    <n v="3536"/>
    <n v="16"/>
    <n v="6386900"/>
    <n v="21376"/>
    <n v="26249.914026999999"/>
    <m/>
  </r>
  <r>
    <x v="13"/>
    <x v="244"/>
    <s v="Low"/>
    <s v="SKT"/>
    <n v="202638"/>
    <n v="564"/>
    <n v="12"/>
    <n v="437100"/>
    <n v="1068"/>
    <n v="8247.3404260000007"/>
    <m/>
  </r>
  <r>
    <x v="13"/>
    <x v="246"/>
    <s v="Low"/>
    <s v="SKT"/>
    <n v="202638"/>
    <n v="936"/>
    <n v="12"/>
    <n v="889200"/>
    <n v="2424"/>
    <n v="9728.5641030000006"/>
    <m/>
  </r>
  <r>
    <x v="0"/>
    <x v="0"/>
    <s v="Low"/>
    <s v="SKT"/>
    <n v="202638"/>
    <n v="2964"/>
    <n v="12"/>
    <n v="2767800"/>
    <n v="21288"/>
    <n v="9697.6234820000009"/>
    <m/>
  </r>
  <r>
    <x v="0"/>
    <x v="1"/>
    <s v="Medium"/>
    <s v="LTLN"/>
    <n v="202638"/>
    <n v="1312"/>
    <n v="16"/>
    <n v="3034000"/>
    <n v="2704"/>
    <n v="31711.219512"/>
    <m/>
  </r>
  <r>
    <x v="0"/>
    <x v="2"/>
    <s v="HIGH"/>
    <s v="SKM FF"/>
    <n v="202638"/>
    <n v="32512"/>
    <n v="16"/>
    <n v="69547100"/>
    <n v="285296"/>
    <n v="29986.039862000001"/>
    <m/>
  </r>
  <r>
    <x v="0"/>
    <x v="3"/>
    <s v="PREMIUM"/>
    <s v="WHITE"/>
    <n v="202638"/>
    <n v="7800"/>
    <n v="20"/>
    <n v="14052800"/>
    <n v="45280"/>
    <n v="30583.397435999999"/>
    <m/>
  </r>
  <r>
    <x v="0"/>
    <x v="4"/>
    <s v="PREMIUM"/>
    <s v="LTLN"/>
    <n v="202638"/>
    <n v="23500"/>
    <n v="20"/>
    <n v="50824500"/>
    <n v="186540"/>
    <n v="37702.156596000001"/>
    <m/>
  </r>
  <r>
    <x v="0"/>
    <x v="5"/>
    <s v="Low"/>
    <s v="SKT"/>
    <n v="202638"/>
    <n v="1884"/>
    <n v="12"/>
    <n v="3778000"/>
    <n v="7668"/>
    <n v="21028.089172"/>
    <m/>
  </r>
  <r>
    <x v="0"/>
    <x v="6"/>
    <s v="Medium"/>
    <s v="White"/>
    <n v="202638"/>
    <n v="3860"/>
    <n v="20"/>
    <n v="8048600"/>
    <n v="15600"/>
    <n v="35074.476684000001"/>
    <m/>
  </r>
  <r>
    <x v="0"/>
    <x v="7"/>
    <s v="HIGH"/>
    <s v="WHITE"/>
    <n v="202638"/>
    <n v="9320"/>
    <n v="20"/>
    <n v="18792100"/>
    <n v="52460"/>
    <n v="34327.201717000004"/>
    <m/>
  </r>
  <r>
    <x v="0"/>
    <x v="8"/>
    <s v="HIGH"/>
    <s v="WHITE"/>
    <n v="202638"/>
    <n v="89460"/>
    <n v="20"/>
    <n v="171691200"/>
    <n v="833900"/>
    <n v="33256.057008999996"/>
    <m/>
  </r>
  <r>
    <x v="0"/>
    <x v="9"/>
    <s v="PREMIUM"/>
    <s v="SKM FF"/>
    <n v="202638"/>
    <n v="10992"/>
    <n v="12"/>
    <n v="23184400"/>
    <n v="78648"/>
    <n v="22170.962882"/>
    <m/>
  </r>
  <r>
    <x v="0"/>
    <x v="10"/>
    <s v="PREMIUM"/>
    <s v="LTLN"/>
    <n v="202638"/>
    <n v="12848"/>
    <n v="16"/>
    <n v="27485200"/>
    <n v="89312"/>
    <n v="29959.303861"/>
    <m/>
  </r>
  <r>
    <x v="0"/>
    <x v="11"/>
    <s v="PREMIUM"/>
    <s v="WHITE"/>
    <n v="202638"/>
    <n v="1800"/>
    <n v="20"/>
    <n v="3635100"/>
    <n v="2760"/>
    <n v="31816.911111000001"/>
    <m/>
  </r>
  <r>
    <x v="0"/>
    <x v="12"/>
    <s v="PREMIUM"/>
    <s v="WHITE"/>
    <n v="202638"/>
    <n v="1860"/>
    <n v="20"/>
    <n v="3349900"/>
    <n v="3440"/>
    <n v="28455.419355000002"/>
    <m/>
  </r>
  <r>
    <x v="1"/>
    <x v="14"/>
    <s v="Medium"/>
    <s v="SKT"/>
    <n v="202638"/>
    <n v="2868"/>
    <n v="12"/>
    <n v="3996500"/>
    <n v="11712"/>
    <n v="14522.719665000001"/>
    <m/>
  </r>
  <r>
    <x v="1"/>
    <x v="274"/>
    <s v="Medium"/>
    <s v="SKT"/>
    <n v="202638"/>
    <n v="2964"/>
    <n v="12"/>
    <n v="4373200"/>
    <n v="12732"/>
    <n v="15432.910931"/>
    <m/>
  </r>
  <r>
    <x v="1"/>
    <x v="16"/>
    <s v="Low"/>
    <s v="SKT"/>
    <n v="202638"/>
    <n v="20340"/>
    <n v="12"/>
    <n v="28815000"/>
    <n v="104616"/>
    <n v="15233.267257"/>
    <m/>
  </r>
  <r>
    <x v="1"/>
    <x v="325"/>
    <s v="Medium"/>
    <s v="SKM FF"/>
    <n v="202638"/>
    <n v="4200"/>
    <n v="12"/>
    <n v="8758000"/>
    <n v="18984"/>
    <n v="21982.451429000001"/>
    <m/>
  </r>
  <r>
    <x v="1"/>
    <x v="275"/>
    <s v="HIGH"/>
    <s v="LTLN"/>
    <n v="202638"/>
    <n v="5008"/>
    <n v="16"/>
    <n v="12032800"/>
    <n v="19888"/>
    <n v="33706.945686999999"/>
    <m/>
  </r>
  <r>
    <x v="1"/>
    <x v="21"/>
    <s v="Low"/>
    <s v="SKT"/>
    <n v="202638"/>
    <n v="3228"/>
    <n v="12"/>
    <n v="4035000"/>
    <n v="15684"/>
    <n v="13433.776952"/>
    <m/>
  </r>
  <r>
    <x v="1"/>
    <x v="359"/>
    <s v="Medium"/>
    <s v="LTLN"/>
    <n v="202638"/>
    <n v="20192"/>
    <n v="16"/>
    <n v="35986000"/>
    <n v="174544"/>
    <n v="25120.038035000001"/>
    <m/>
  </r>
  <r>
    <x v="1"/>
    <x v="278"/>
    <s v="HIGH"/>
    <s v="SKM FF"/>
    <n v="202638"/>
    <n v="4356"/>
    <n v="12"/>
    <n v="9261000"/>
    <n v="18696"/>
    <n v="21928.443525999999"/>
    <m/>
  </r>
  <r>
    <x v="1"/>
    <x v="25"/>
    <s v="PREMIUM"/>
    <s v="SKM FF"/>
    <n v="202638"/>
    <n v="4144"/>
    <n v="16"/>
    <n v="8299600"/>
    <n v="17568"/>
    <n v="29239.378378000001"/>
    <m/>
  </r>
  <r>
    <x v="1"/>
    <x v="26"/>
    <s v="HIGH"/>
    <s v="SKM FF"/>
    <n v="202638"/>
    <n v="17540"/>
    <n v="20"/>
    <n v="36020000"/>
    <n v="120300"/>
    <n v="37341.989737999997"/>
    <m/>
  </r>
  <r>
    <x v="1"/>
    <x v="27"/>
    <s v="Medium"/>
    <s v="LTLN"/>
    <n v="202638"/>
    <n v="13552"/>
    <n v="16"/>
    <n v="31785700"/>
    <n v="95968"/>
    <n v="33735.368359"/>
    <m/>
  </r>
  <r>
    <x v="1"/>
    <x v="28"/>
    <s v="HIGH"/>
    <s v="LTLN"/>
    <n v="202638"/>
    <n v="3984"/>
    <n v="16"/>
    <n v="9363500"/>
    <n v="23168"/>
    <n v="33664.345382"/>
    <m/>
  </r>
  <r>
    <x v="1"/>
    <x v="29"/>
    <s v="HIGH"/>
    <s v="LTLN"/>
    <n v="202638"/>
    <n v="6288"/>
    <n v="16"/>
    <n v="14749500"/>
    <n v="25904"/>
    <n v="33803.292621000001"/>
    <m/>
  </r>
  <r>
    <x v="1"/>
    <x v="279"/>
    <s v="Low"/>
    <s v="SKM FF"/>
    <n v="202638"/>
    <n v="35748"/>
    <n v="12"/>
    <n v="58221300"/>
    <n v="314376"/>
    <n v="16514.813024999999"/>
    <m/>
  </r>
  <r>
    <x v="1"/>
    <x v="365"/>
    <s v="Low"/>
    <s v="SKT"/>
    <n v="202638"/>
    <n v="528"/>
    <n v="16"/>
    <n v="973500"/>
    <n v="3376"/>
    <n v="23900"/>
    <m/>
  </r>
  <r>
    <x v="1"/>
    <x v="32"/>
    <s v="PREMIUM"/>
    <s v="SKT"/>
    <n v="202638"/>
    <n v="4560"/>
    <n v="12"/>
    <n v="7790000"/>
    <n v="21300"/>
    <n v="17622.857895000001"/>
    <m/>
  </r>
  <r>
    <x v="1"/>
    <x v="33"/>
    <s v="PREMIUM"/>
    <s v="SKM FF"/>
    <n v="202638"/>
    <n v="7128"/>
    <n v="12"/>
    <n v="14875500"/>
    <n v="53676"/>
    <n v="22823.856902"/>
    <m/>
  </r>
  <r>
    <x v="1"/>
    <x v="34"/>
    <s v="PREMIUM"/>
    <s v="SKM FF"/>
    <n v="202638"/>
    <n v="3424"/>
    <n v="16"/>
    <n v="7641000"/>
    <n v="13728"/>
    <n v="30727.406542000001"/>
    <m/>
  </r>
  <r>
    <x v="1"/>
    <x v="367"/>
    <s v="Low"/>
    <s v="LTLN"/>
    <n v="202638"/>
    <n v="34864"/>
    <n v="16"/>
    <n v="56680000"/>
    <n v="316688"/>
    <n v="23126.571822000002"/>
    <m/>
  </r>
  <r>
    <x v="1"/>
    <x v="35"/>
    <s v="Low"/>
    <s v="SKT"/>
    <n v="202638"/>
    <n v="4212"/>
    <n v="12"/>
    <n v="6318000"/>
    <n v="23544"/>
    <n v="15931.347578000001"/>
    <m/>
  </r>
  <r>
    <x v="1"/>
    <x v="36"/>
    <s v="Medium"/>
    <s v="SKT"/>
    <n v="202638"/>
    <n v="28812"/>
    <n v="12"/>
    <n v="38435500"/>
    <n v="305952"/>
    <n v="14413.394002000001"/>
    <m/>
  </r>
  <r>
    <x v="1"/>
    <x v="37"/>
    <s v="Medium"/>
    <s v="SKT"/>
    <n v="202638"/>
    <n v="7764"/>
    <n v="12"/>
    <n v="10806200"/>
    <n v="47484"/>
    <n v="14519.204019000001"/>
    <m/>
  </r>
  <r>
    <x v="1"/>
    <x v="40"/>
    <s v="Medium"/>
    <s v="LTLN"/>
    <n v="202638"/>
    <n v="4128"/>
    <n v="16"/>
    <n v="8514000"/>
    <n v="17008"/>
    <n v="30296.744186"/>
    <m/>
  </r>
  <r>
    <x v="1"/>
    <x v="43"/>
    <s v="Low"/>
    <s v="WHITE"/>
    <n v="202638"/>
    <n v="9140"/>
    <n v="20"/>
    <n v="13514500"/>
    <n v="51880"/>
    <n v="26139.227570999999"/>
    <m/>
  </r>
  <r>
    <x v="1"/>
    <x v="44"/>
    <s v="Medium"/>
    <s v="SPM"/>
    <n v="202638"/>
    <n v="2040"/>
    <n v="20"/>
    <n v="3009000"/>
    <n v="14080"/>
    <n v="26728.794118000002"/>
    <m/>
  </r>
  <r>
    <x v="1"/>
    <x v="45"/>
    <s v="Medium"/>
    <s v="SPM"/>
    <n v="202638"/>
    <n v="2020"/>
    <n v="20"/>
    <n v="2979500"/>
    <n v="13020"/>
    <n v="26779.306930999999"/>
    <m/>
  </r>
  <r>
    <x v="1"/>
    <x v="360"/>
    <s v="Medium"/>
    <s v="LTLN"/>
    <n v="202638"/>
    <n v="800"/>
    <n v="16"/>
    <n v="1475000"/>
    <n v="1696"/>
    <n v="25967.34"/>
    <m/>
  </r>
  <r>
    <x v="1"/>
    <x v="378"/>
    <s v="Medium"/>
    <s v="LTLN"/>
    <n v="202638"/>
    <n v="4496"/>
    <n v="16"/>
    <n v="8070700"/>
    <n v="19792"/>
    <n v="25118.750889999999"/>
    <m/>
  </r>
  <r>
    <x v="1"/>
    <x v="46"/>
    <s v="Medium"/>
    <s v="LTLN"/>
    <n v="202638"/>
    <n v="16736"/>
    <n v="16"/>
    <n v="39274300"/>
    <n v="137792"/>
    <n v="33713.949331000003"/>
    <m/>
  </r>
  <r>
    <x v="1"/>
    <x v="47"/>
    <s v="Medium"/>
    <s v="WHITE"/>
    <n v="202638"/>
    <n v="5640"/>
    <n v="20"/>
    <n v="8326000"/>
    <n v="24540"/>
    <n v="26162.411348000001"/>
    <m/>
  </r>
  <r>
    <x v="1"/>
    <x v="48"/>
    <s v="Medium"/>
    <s v="WHITE"/>
    <n v="202638"/>
    <n v="3600"/>
    <n v="20"/>
    <n v="5310000"/>
    <n v="11060"/>
    <n v="26119.038888999999"/>
    <m/>
  </r>
  <r>
    <x v="1"/>
    <x v="357"/>
    <s v="HIGH"/>
    <s v="SKM FF"/>
    <n v="202638"/>
    <n v="87540"/>
    <n v="20"/>
    <n v="140103700"/>
    <n v="804320"/>
    <n v="27942.729724000001"/>
    <m/>
  </r>
  <r>
    <x v="1"/>
    <x v="369"/>
    <s v="Low"/>
    <s v="SKT"/>
    <n v="202638"/>
    <n v="2568"/>
    <n v="12"/>
    <n v="2572800"/>
    <n v="15420"/>
    <n v="10412.149533"/>
    <m/>
  </r>
  <r>
    <x v="3"/>
    <x v="58"/>
    <s v="Medium"/>
    <s v="SKT"/>
    <n v="202638"/>
    <n v="3856"/>
    <n v="16"/>
    <n v="4999200"/>
    <n v="14400"/>
    <n v="18209.443983000001"/>
    <m/>
  </r>
  <r>
    <x v="3"/>
    <x v="59"/>
    <s v="Medium"/>
    <s v="SKT"/>
    <n v="202638"/>
    <n v="636"/>
    <n v="12"/>
    <n v="922300"/>
    <n v="4344"/>
    <n v="15273.018867999999"/>
    <m/>
  </r>
  <r>
    <x v="3"/>
    <x v="61"/>
    <s v="HIGH"/>
    <s v="SKM FF"/>
    <n v="202638"/>
    <n v="8856"/>
    <n v="12"/>
    <n v="21538600"/>
    <n v="62160"/>
    <n v="25830.009484999999"/>
    <m/>
  </r>
  <r>
    <x v="3"/>
    <x v="286"/>
    <s v="Low"/>
    <s v="WHITE"/>
    <n v="202638"/>
    <n v="680"/>
    <n v="20"/>
    <n v="931600"/>
    <n v="2720"/>
    <n v="23400"/>
    <m/>
  </r>
  <r>
    <x v="3"/>
    <x v="287"/>
    <s v="Medium"/>
    <s v="SKT"/>
    <n v="202638"/>
    <n v="1536"/>
    <n v="12"/>
    <n v="2271800"/>
    <n v="4704"/>
    <n v="15282.820313"/>
    <m/>
  </r>
  <r>
    <x v="3"/>
    <x v="63"/>
    <s v="Medium"/>
    <s v="LTLN"/>
    <n v="202638"/>
    <n v="368"/>
    <n v="16"/>
    <n v="845400"/>
    <n v="752"/>
    <n v="31696"/>
    <m/>
  </r>
  <r>
    <x v="3"/>
    <x v="64"/>
    <s v="Medium"/>
    <s v="LTLN"/>
    <n v="202638"/>
    <n v="1472"/>
    <n v="16"/>
    <n v="3376400"/>
    <n v="5136"/>
    <n v="31985.119565000001"/>
    <m/>
  </r>
  <r>
    <x v="3"/>
    <x v="65"/>
    <s v="PREMIUM"/>
    <s v="SKM FF"/>
    <n v="202638"/>
    <n v="2076"/>
    <n v="12"/>
    <n v="4939500"/>
    <n v="7116"/>
    <n v="25801.109827"/>
    <m/>
  </r>
  <r>
    <x v="3"/>
    <x v="67"/>
    <s v="Medium"/>
    <s v="SKM FF"/>
    <n v="202638"/>
    <n v="5676"/>
    <n v="12"/>
    <n v="13732000"/>
    <n v="33648"/>
    <n v="25820.689218"/>
    <m/>
  </r>
  <r>
    <x v="3"/>
    <x v="68"/>
    <s v="PREMIUM"/>
    <s v="SKM FF"/>
    <n v="202638"/>
    <n v="752"/>
    <n v="16"/>
    <n v="2232500"/>
    <n v="960"/>
    <n v="41218.765957000003"/>
    <m/>
  </r>
  <r>
    <x v="3"/>
    <x v="69"/>
    <s v="PREMIUM"/>
    <s v="SKM FF"/>
    <n v="202638"/>
    <n v="11920"/>
    <n v="16"/>
    <n v="29800300"/>
    <n v="80496"/>
    <n v="34844.273825999997"/>
    <m/>
  </r>
  <r>
    <x v="3"/>
    <x v="70"/>
    <s v="Medium"/>
    <s v="LTLN"/>
    <n v="202638"/>
    <n v="1552"/>
    <n v="16"/>
    <n v="3559900"/>
    <n v="4608"/>
    <n v="32054.350514999998"/>
    <m/>
  </r>
  <r>
    <x v="3"/>
    <x v="71"/>
    <s v="HIGH"/>
    <s v="SKM FF"/>
    <n v="202638"/>
    <n v="3840"/>
    <n v="16"/>
    <n v="8874300"/>
    <n v="16096"/>
    <n v="32025.970832999999"/>
    <m/>
  </r>
  <r>
    <x v="3"/>
    <x v="288"/>
    <s v="PREMIUM"/>
    <s v="SKM FF"/>
    <n v="202638"/>
    <n v="109572"/>
    <n v="12"/>
    <n v="265576900"/>
    <n v="998076"/>
    <n v="25842.958492999998"/>
    <m/>
  </r>
  <r>
    <x v="3"/>
    <x v="72"/>
    <s v="PREMIUM"/>
    <s v="SKM FF"/>
    <n v="202638"/>
    <n v="16224"/>
    <n v="16"/>
    <n v="40595100"/>
    <n v="118032"/>
    <n v="34843.203156000003"/>
    <m/>
  </r>
  <r>
    <x v="4"/>
    <x v="74"/>
    <s v="PREMIUM"/>
    <s v="LTLN"/>
    <n v="202638"/>
    <n v="6300"/>
    <n v="20"/>
    <n v="12576200"/>
    <n v="29220"/>
    <n v="36078.714286000002"/>
    <m/>
  </r>
  <r>
    <x v="4"/>
    <x v="75"/>
    <s v="PREMIUM"/>
    <s v="LTLN"/>
    <n v="202638"/>
    <n v="3100"/>
    <n v="20"/>
    <n v="7628600"/>
    <n v="11060"/>
    <n v="42959.251613"/>
    <m/>
  </r>
  <r>
    <x v="4"/>
    <x v="76"/>
    <s v="PREMIUM"/>
    <s v="LTLN"/>
    <n v="202638"/>
    <n v="17140"/>
    <n v="20"/>
    <n v="42257700"/>
    <n v="139700"/>
    <n v="43093.430571999997"/>
    <m/>
  </r>
  <r>
    <x v="4"/>
    <x v="78"/>
    <s v="Low"/>
    <s v="SKT"/>
    <n v="202638"/>
    <n v="31140"/>
    <n v="12"/>
    <n v="38680800"/>
    <n v="265968"/>
    <n v="13085"/>
    <m/>
  </r>
  <r>
    <x v="4"/>
    <x v="79"/>
    <s v="PREMIUM"/>
    <s v="SKT"/>
    <n v="202638"/>
    <n v="3552"/>
    <n v="12"/>
    <n v="6484600"/>
    <n v="16932"/>
    <n v="19214.956081"/>
    <m/>
  </r>
  <r>
    <x v="4"/>
    <x v="80"/>
    <s v="PREMIUM"/>
    <s v="SKT"/>
    <n v="202638"/>
    <n v="2928"/>
    <n v="12"/>
    <n v="5050800"/>
    <n v="12096"/>
    <n v="18118.262295"/>
    <m/>
  </r>
  <r>
    <x v="4"/>
    <x v="81"/>
    <s v="PREMIUM"/>
    <s v="SKT"/>
    <n v="202638"/>
    <n v="11664"/>
    <n v="12"/>
    <n v="19444500"/>
    <n v="102096"/>
    <n v="18283.682099000001"/>
    <m/>
  </r>
  <r>
    <x v="4"/>
    <x v="82"/>
    <s v="PREMIUM"/>
    <s v="SKT"/>
    <n v="202638"/>
    <n v="12936"/>
    <n v="12"/>
    <n v="26561400"/>
    <n v="105324"/>
    <n v="21333.897959000002"/>
    <m/>
  </r>
  <r>
    <x v="4"/>
    <x v="83"/>
    <s v="PREMIUM"/>
    <s v="SKT"/>
    <n v="202638"/>
    <n v="9152"/>
    <n v="16"/>
    <n v="17399000"/>
    <n v="52752"/>
    <n v="26683.047202999998"/>
    <m/>
  </r>
  <r>
    <x v="4"/>
    <x v="84"/>
    <s v="HIGH"/>
    <s v="SKM FF"/>
    <n v="202638"/>
    <n v="13152"/>
    <n v="12"/>
    <n v="27428000"/>
    <n v="89412"/>
    <n v="22969.173358"/>
    <m/>
  </r>
  <r>
    <x v="4"/>
    <x v="85"/>
    <s v="HIGH"/>
    <s v="SKM FF"/>
    <n v="202638"/>
    <n v="10788"/>
    <n v="12"/>
    <n v="26724600"/>
    <n v="75852"/>
    <n v="26154.773080999999"/>
    <m/>
  </r>
  <r>
    <x v="4"/>
    <x v="86"/>
    <s v="PREMIUM"/>
    <s v="SKT"/>
    <n v="202638"/>
    <n v="11544"/>
    <n v="12"/>
    <n v="21660000"/>
    <n v="108756"/>
    <n v="19198.673597000001"/>
    <m/>
  </r>
  <r>
    <x v="4"/>
    <x v="87"/>
    <s v="PREMIUM"/>
    <s v="WHITE"/>
    <n v="202638"/>
    <n v="2360"/>
    <n v="20"/>
    <n v="5911500"/>
    <n v="11680"/>
    <n v="47137.796609999998"/>
    <m/>
  </r>
  <r>
    <x v="4"/>
    <x v="88"/>
    <s v="PREMIUM"/>
    <s v="WHITE"/>
    <n v="202638"/>
    <n v="3100"/>
    <n v="20"/>
    <n v="7773000"/>
    <n v="17680"/>
    <n v="47145.909677000003"/>
    <m/>
  </r>
  <r>
    <x v="4"/>
    <x v="89"/>
    <s v="Medium"/>
    <s v="SPT"/>
    <n v="202638"/>
    <n v="11112"/>
    <n v="12"/>
    <n v="11763400"/>
    <n v="99084"/>
    <n v="10980.678185999999"/>
    <m/>
  </r>
  <r>
    <x v="4"/>
    <x v="90"/>
    <s v="PREMIUM"/>
    <s v="WHITE"/>
    <n v="202638"/>
    <n v="29860"/>
    <n v="20"/>
    <n v="86709000"/>
    <n v="236000"/>
    <n v="51897.265238"/>
    <m/>
  </r>
  <r>
    <x v="4"/>
    <x v="91"/>
    <s v="PREMIUM"/>
    <s v="WHITE"/>
    <n v="202638"/>
    <n v="46240"/>
    <n v="20"/>
    <n v="133786100"/>
    <n v="409400"/>
    <n v="51951.809256"/>
    <m/>
  </r>
  <r>
    <x v="4"/>
    <x v="93"/>
    <s v="PREMIUM"/>
    <s v="SKM FF"/>
    <n v="202638"/>
    <n v="30828"/>
    <n v="12"/>
    <n v="69430300"/>
    <n v="282960"/>
    <n v="23906.124951000002"/>
    <m/>
  </r>
  <r>
    <x v="4"/>
    <x v="94"/>
    <s v="PREMIUM"/>
    <s v="SKM FF"/>
    <n v="202638"/>
    <n v="15872"/>
    <n v="16"/>
    <n v="35926500"/>
    <n v="117232"/>
    <n v="31777.321573000001"/>
    <m/>
  </r>
  <r>
    <x v="4"/>
    <x v="95"/>
    <s v="PREMIUM"/>
    <s v="SKM FF"/>
    <n v="202638"/>
    <n v="44260"/>
    <n v="20"/>
    <n v="97450500"/>
    <n v="405340"/>
    <n v="38793.008134000003"/>
    <m/>
  </r>
  <r>
    <x v="4"/>
    <x v="96"/>
    <s v="Medium"/>
    <s v="SKM FF"/>
    <n v="202638"/>
    <n v="12648"/>
    <n v="12"/>
    <n v="26382000"/>
    <n v="96084"/>
    <n v="22978.857684999999"/>
    <m/>
  </r>
  <r>
    <x v="4"/>
    <x v="97"/>
    <s v="Medium"/>
    <s v="SKM FF"/>
    <n v="202638"/>
    <n v="12560"/>
    <n v="16"/>
    <n v="23570000"/>
    <n v="76080"/>
    <n v="28135.844585999999"/>
    <m/>
  </r>
  <r>
    <x v="4"/>
    <x v="98"/>
    <s v="Medium"/>
    <s v="SKM FF"/>
    <n v="202638"/>
    <n v="15000"/>
    <n v="20"/>
    <n v="30060000"/>
    <n v="109340"/>
    <n v="37857.735999999997"/>
    <m/>
  </r>
  <r>
    <x v="4"/>
    <x v="99"/>
    <s v="PREMIUM"/>
    <s v="WHITE"/>
    <n v="202638"/>
    <n v="7800"/>
    <n v="20"/>
    <n v="22520400"/>
    <n v="52960"/>
    <n v="51784.705128000001"/>
    <m/>
  </r>
  <r>
    <x v="4"/>
    <x v="102"/>
    <s v="PREMIUM"/>
    <s v="LTLN"/>
    <n v="202638"/>
    <n v="101968"/>
    <n v="16"/>
    <n v="223256000"/>
    <n v="943936"/>
    <n v="31850.134002999999"/>
    <m/>
  </r>
  <r>
    <x v="4"/>
    <x v="103"/>
    <s v="PREMIUM"/>
    <s v="LTLN"/>
    <n v="202638"/>
    <n v="24372"/>
    <n v="12"/>
    <n v="59354900"/>
    <n v="206952"/>
    <n v="25349.410635"/>
    <m/>
  </r>
  <r>
    <x v="4"/>
    <x v="104"/>
    <s v="PREMIUM"/>
    <s v="LTLN"/>
    <n v="202638"/>
    <n v="151296"/>
    <n v="16"/>
    <n v="368446200"/>
    <n v="1329744"/>
    <n v="35020.136844000001"/>
    <m/>
  </r>
  <r>
    <x v="4"/>
    <x v="105"/>
    <s v="HIGH"/>
    <s v="LTLN"/>
    <n v="202638"/>
    <n v="8640"/>
    <n v="16"/>
    <n v="18369300"/>
    <n v="47776"/>
    <n v="30806.270369999998"/>
    <m/>
  </r>
  <r>
    <x v="4"/>
    <x v="106"/>
    <s v="PREMIUM"/>
    <s v="WHITE"/>
    <n v="202638"/>
    <n v="3560"/>
    <n v="20"/>
    <n v="8224000"/>
    <n v="13760"/>
    <n v="40543.230337000001"/>
    <m/>
  </r>
  <r>
    <x v="4"/>
    <x v="107"/>
    <s v="PREMIUM"/>
    <s v="WHITE"/>
    <n v="202638"/>
    <n v="6320"/>
    <n v="20"/>
    <n v="14538500"/>
    <n v="32800"/>
    <n v="40580.743670999997"/>
    <m/>
  </r>
  <r>
    <x v="4"/>
    <x v="108"/>
    <s v="PREMIUM"/>
    <s v="WHITE"/>
    <n v="202638"/>
    <n v="5480"/>
    <n v="20"/>
    <n v="12649000"/>
    <n v="20100"/>
    <n v="40536.952555000003"/>
    <m/>
  </r>
  <r>
    <x v="4"/>
    <x v="109"/>
    <s v="PREMIUM"/>
    <s v="LTLN"/>
    <n v="202638"/>
    <n v="10080"/>
    <n v="16"/>
    <n v="25011500"/>
    <n v="72192"/>
    <n v="34962.390476"/>
    <m/>
  </r>
  <r>
    <x v="4"/>
    <x v="110"/>
    <s v="HIGH"/>
    <s v="LTLN"/>
    <n v="202638"/>
    <n v="9152"/>
    <n v="16"/>
    <n v="19498000"/>
    <n v="51472"/>
    <n v="30784.396852999998"/>
    <m/>
  </r>
  <r>
    <x v="4"/>
    <x v="111"/>
    <s v="PREMIUM"/>
    <s v="LTLN"/>
    <n v="202638"/>
    <n v="6096"/>
    <n v="16"/>
    <n v="14073300"/>
    <n v="37120"/>
    <n v="32418.328084000001"/>
    <m/>
  </r>
  <r>
    <x v="4"/>
    <x v="112"/>
    <s v="Medium"/>
    <s v="SKT"/>
    <n v="202638"/>
    <n v="3924"/>
    <n v="12"/>
    <n v="5723900"/>
    <n v="20256"/>
    <n v="15271.155962999999"/>
    <m/>
  </r>
  <r>
    <x v="4"/>
    <x v="113"/>
    <s v="Medium"/>
    <s v="SKT"/>
    <n v="202638"/>
    <n v="11148"/>
    <n v="12"/>
    <n v="15843400"/>
    <n v="110556"/>
    <n v="15066.49085"/>
    <m/>
  </r>
  <r>
    <x v="4"/>
    <x v="114"/>
    <s v="Medium"/>
    <s v="SKT"/>
    <n v="202638"/>
    <n v="3600"/>
    <n v="12"/>
    <n v="4657000"/>
    <n v="21528"/>
    <n v="13220.533332999999"/>
    <m/>
  </r>
  <r>
    <x v="4"/>
    <x v="289"/>
    <s v="Medium"/>
    <s v="SKT"/>
    <n v="202638"/>
    <n v="4788"/>
    <n v="12"/>
    <n v="5785500"/>
    <n v="24936"/>
    <n v="13336.052632000001"/>
    <m/>
  </r>
  <r>
    <x v="4"/>
    <x v="115"/>
    <s v="PREMIUM"/>
    <s v="SKT"/>
    <n v="202638"/>
    <n v="4068"/>
    <n v="12"/>
    <n v="6078400"/>
    <n v="23304"/>
    <n v="15337.864307"/>
    <m/>
  </r>
  <r>
    <x v="4"/>
    <x v="117"/>
    <s v="Medium"/>
    <s v="SKT"/>
    <n v="202638"/>
    <n v="10296"/>
    <n v="12"/>
    <n v="12876000"/>
    <n v="75876"/>
    <n v="13333.177156"/>
    <m/>
  </r>
  <r>
    <x v="4"/>
    <x v="118"/>
    <s v="Medium"/>
    <s v="LTLN"/>
    <n v="202638"/>
    <n v="12300"/>
    <n v="20"/>
    <n v="17669800"/>
    <n v="56720"/>
    <n v="26381.055284999999"/>
    <m/>
  </r>
  <r>
    <x v="4"/>
    <x v="119"/>
    <s v="Medium"/>
    <s v="LTLN"/>
    <n v="202638"/>
    <n v="5456"/>
    <n v="16"/>
    <n v="8765000"/>
    <n v="22640"/>
    <n v="22296.847506999999"/>
    <m/>
  </r>
  <r>
    <x v="4"/>
    <x v="120"/>
    <s v="Medium"/>
    <s v="LTLN"/>
    <n v="202638"/>
    <n v="4016"/>
    <n v="16"/>
    <n v="6456300"/>
    <n v="18384"/>
    <n v="22273.681274999999"/>
    <m/>
  </r>
  <r>
    <x v="4"/>
    <x v="122"/>
    <s v="Medium"/>
    <s v="LTLN"/>
    <n v="202638"/>
    <n v="17120"/>
    <n v="16"/>
    <n v="25593700"/>
    <n v="127200"/>
    <n v="21237.438318"/>
    <m/>
  </r>
  <r>
    <x v="4"/>
    <x v="123"/>
    <s v="Medium"/>
    <s v="LTLN"/>
    <n v="202638"/>
    <n v="1380"/>
    <n v="12"/>
    <n v="2447400"/>
    <n v="5568"/>
    <n v="18641.930434999998"/>
    <m/>
  </r>
  <r>
    <x v="4"/>
    <x v="124"/>
    <s v="Medium"/>
    <s v="LTLN"/>
    <n v="202638"/>
    <n v="4608"/>
    <n v="16"/>
    <n v="8211000"/>
    <n v="30288"/>
    <n v="24630.295139000002"/>
    <m/>
  </r>
  <r>
    <x v="4"/>
    <x v="125"/>
    <s v="Medium"/>
    <s v="LTLN"/>
    <n v="202638"/>
    <n v="3120"/>
    <n v="16"/>
    <n v="5460000"/>
    <n v="13664"/>
    <n v="24595.887179000001"/>
    <m/>
  </r>
  <r>
    <x v="5"/>
    <x v="290"/>
    <s v="PREMIUM"/>
    <s v="SFP"/>
    <n v="202638"/>
    <n v="340"/>
    <n v="20"/>
    <n v="425000"/>
    <n v="1220"/>
    <n v="22624.176470999999"/>
    <m/>
  </r>
  <r>
    <x v="5"/>
    <x v="127"/>
    <s v="PREMIUM"/>
    <s v="SFP"/>
    <n v="202638"/>
    <n v="840"/>
    <n v="20"/>
    <n v="1050000"/>
    <n v="1820"/>
    <n v="22611.785714000001"/>
    <m/>
  </r>
  <r>
    <x v="5"/>
    <x v="291"/>
    <s v="PREMIUM"/>
    <s v="SFP"/>
    <n v="202638"/>
    <n v="20"/>
    <n v="20"/>
    <n v="25000"/>
    <n v="40"/>
    <n v="22580"/>
    <m/>
  </r>
  <r>
    <x v="5"/>
    <x v="128"/>
    <s v="PREMIUM"/>
    <s v="SFP"/>
    <n v="202638"/>
    <n v="1040"/>
    <n v="20"/>
    <n v="1300000"/>
    <n v="3080"/>
    <n v="22593.019230999998"/>
    <m/>
  </r>
  <r>
    <x v="5"/>
    <x v="129"/>
    <s v="PREMIUM"/>
    <s v="SFP"/>
    <n v="202638"/>
    <n v="200"/>
    <n v="20"/>
    <n v="250000"/>
    <n v="1780"/>
    <n v="22580"/>
    <m/>
  </r>
  <r>
    <x v="5"/>
    <x v="130"/>
    <s v="PREMIUM"/>
    <s v="SFP"/>
    <n v="202638"/>
    <n v="520"/>
    <n v="20"/>
    <n v="650000"/>
    <n v="940"/>
    <n v="22606.038462"/>
    <m/>
  </r>
  <r>
    <x v="7"/>
    <x v="133"/>
    <s v="PREMIUM"/>
    <s v="SFP"/>
    <n v="202638"/>
    <n v="2200"/>
    <n v="20"/>
    <n v="3302000"/>
    <n v="11300"/>
    <n v="27622.581817999999"/>
    <m/>
  </r>
  <r>
    <x v="7"/>
    <x v="134"/>
    <s v="PREMIUM"/>
    <s v="SFP"/>
    <n v="202638"/>
    <n v="220"/>
    <n v="20"/>
    <n v="330000"/>
    <n v="440"/>
    <n v="27825.818181999999"/>
    <m/>
  </r>
  <r>
    <x v="7"/>
    <x v="135"/>
    <s v="PREMIUM"/>
    <s v="SFP"/>
    <n v="202638"/>
    <n v="1640"/>
    <n v="20"/>
    <n v="2792000"/>
    <n v="7020"/>
    <n v="30798.890243999998"/>
    <m/>
  </r>
  <r>
    <x v="7"/>
    <x v="136"/>
    <s v="PREMIUM"/>
    <s v="SFP"/>
    <n v="202638"/>
    <n v="2040"/>
    <n v="20"/>
    <n v="3486600"/>
    <n v="8300"/>
    <n v="31090.686275"/>
    <m/>
  </r>
  <r>
    <x v="7"/>
    <x v="137"/>
    <s v="PREMIUM"/>
    <s v="SFP"/>
    <n v="202638"/>
    <n v="4700"/>
    <n v="20"/>
    <n v="8034000"/>
    <n v="26120"/>
    <n v="31249.178723000001"/>
    <m/>
  </r>
  <r>
    <x v="7"/>
    <x v="138"/>
    <s v="PREMIUM"/>
    <s v="SFP"/>
    <n v="202638"/>
    <n v="4840"/>
    <n v="20"/>
    <n v="7268000"/>
    <n v="25800"/>
    <n v="27630.636364000002"/>
    <m/>
  </r>
  <r>
    <x v="7"/>
    <x v="139"/>
    <s v="PREMIUM"/>
    <s v="SFP"/>
    <n v="202638"/>
    <n v="3400"/>
    <n v="20"/>
    <n v="5106000"/>
    <n v="13760"/>
    <n v="27669.811764999999"/>
    <m/>
  </r>
  <r>
    <x v="7"/>
    <x v="140"/>
    <s v="PREMIUM"/>
    <s v="SFP"/>
    <n v="202638"/>
    <n v="7980"/>
    <n v="20"/>
    <n v="14408100"/>
    <n v="51340"/>
    <n v="33108.894737000002"/>
    <m/>
  </r>
  <r>
    <x v="7"/>
    <x v="141"/>
    <s v="PREMIUM"/>
    <s v="SFP"/>
    <n v="202638"/>
    <n v="180"/>
    <n v="20"/>
    <n v="311400"/>
    <n v="1620"/>
    <n v="31280"/>
    <m/>
  </r>
  <r>
    <x v="7"/>
    <x v="142"/>
    <s v="PREMIUM"/>
    <s v="SFP"/>
    <n v="202638"/>
    <n v="1980"/>
    <n v="20"/>
    <n v="3564000"/>
    <n v="7320"/>
    <n v="32957.282828000003"/>
    <m/>
  </r>
  <r>
    <x v="7"/>
    <x v="143"/>
    <s v="PREMIUM"/>
    <s v="SFP"/>
    <n v="202638"/>
    <n v="320"/>
    <n v="20"/>
    <n v="544000"/>
    <n v="1280"/>
    <n v="30910.0625"/>
    <m/>
  </r>
  <r>
    <x v="7"/>
    <x v="144"/>
    <s v="PREMIUM"/>
    <s v="SFP"/>
    <n v="202638"/>
    <n v="3020"/>
    <n v="20"/>
    <n v="5436000"/>
    <n v="17660"/>
    <n v="33111.145694999999"/>
    <m/>
  </r>
  <r>
    <x v="7"/>
    <x v="145"/>
    <s v="PREMIUM"/>
    <s v="SFP"/>
    <n v="202638"/>
    <n v="4420"/>
    <n v="20"/>
    <n v="7602000"/>
    <n v="59240"/>
    <n v="31088.511311999999"/>
    <m/>
  </r>
  <r>
    <x v="7"/>
    <x v="146"/>
    <s v="PREMIUM"/>
    <s v="SFP"/>
    <n v="202638"/>
    <n v="120"/>
    <n v="20"/>
    <n v="207600"/>
    <n v="1280"/>
    <n v="31280"/>
    <m/>
  </r>
  <r>
    <x v="7"/>
    <x v="147"/>
    <s v="PREMIUM"/>
    <s v="SFP"/>
    <n v="202638"/>
    <n v="6220"/>
    <n v="20"/>
    <n v="11217000"/>
    <n v="37980"/>
    <n v="33059.135047999996"/>
    <m/>
  </r>
  <r>
    <x v="7"/>
    <x v="148"/>
    <s v="PREMIUM"/>
    <s v="SFP"/>
    <n v="202638"/>
    <n v="1740"/>
    <n v="20"/>
    <n v="2958000"/>
    <n v="7380"/>
    <n v="30863.678161"/>
    <m/>
  </r>
  <r>
    <x v="8"/>
    <x v="149"/>
    <s v="PREMIUM"/>
    <s v="DEVICE"/>
    <n v="202638"/>
    <n v="32"/>
    <n v="1"/>
    <n v="1887370"/>
    <n v="67"/>
    <n v="67848.53125"/>
    <m/>
  </r>
  <r>
    <x v="8"/>
    <x v="150"/>
    <s v="PREMIUM"/>
    <s v="SOUR APPLE"/>
    <n v="202638"/>
    <n v="23"/>
    <n v="1"/>
    <n v="1150000"/>
    <n v="44"/>
    <n v="53779.565217000003"/>
    <m/>
  </r>
  <r>
    <x v="8"/>
    <x v="151"/>
    <s v="PREMIUM"/>
    <s v="SOUR APPLE"/>
    <n v="202638"/>
    <n v="21"/>
    <n v="1"/>
    <n v="690900"/>
    <n v="73"/>
    <n v="29839.666667000001"/>
    <m/>
  </r>
  <r>
    <x v="8"/>
    <x v="152"/>
    <s v="PREMIUM"/>
    <s v="BLUEBERRY"/>
    <n v="202638"/>
    <n v="42"/>
    <n v="1"/>
    <n v="2100000"/>
    <n v="82"/>
    <n v="47280.380952"/>
    <m/>
  </r>
  <r>
    <x v="8"/>
    <x v="153"/>
    <s v="PREMIUM"/>
    <s v="BLUEBERRY"/>
    <n v="202638"/>
    <n v="24"/>
    <n v="1"/>
    <n v="789600"/>
    <n v="100"/>
    <n v="29787.166667000001"/>
    <m/>
  </r>
  <r>
    <x v="8"/>
    <x v="154"/>
    <s v="PREMIUM"/>
    <s v="GRAPE"/>
    <n v="202638"/>
    <n v="36"/>
    <n v="1"/>
    <n v="1800000"/>
    <n v="79"/>
    <n v="48032.527778000003"/>
    <m/>
  </r>
  <r>
    <x v="8"/>
    <x v="155"/>
    <s v="PREMIUM"/>
    <s v="GRAPE"/>
    <n v="202638"/>
    <n v="30"/>
    <n v="1"/>
    <n v="1050000"/>
    <n v="107"/>
    <n v="29779.733333"/>
    <m/>
  </r>
  <r>
    <x v="8"/>
    <x v="156"/>
    <s v="PREMIUM"/>
    <s v="CHERRY"/>
    <n v="202638"/>
    <n v="14"/>
    <n v="1"/>
    <n v="700000"/>
    <n v="30"/>
    <n v="55949.642856999999"/>
    <m/>
  </r>
  <r>
    <x v="8"/>
    <x v="157"/>
    <s v="PREMIUM"/>
    <s v="LATTE TEA"/>
    <n v="202638"/>
    <n v="13"/>
    <n v="1"/>
    <n v="650000"/>
    <n v="19"/>
    <n v="54940.461538000003"/>
    <m/>
  </r>
  <r>
    <x v="8"/>
    <x v="158"/>
    <s v="PREMIUM"/>
    <s v="MANGO"/>
    <n v="202638"/>
    <n v="31"/>
    <n v="1"/>
    <n v="1085000"/>
    <n v="62"/>
    <n v="35386.483870999997"/>
    <m/>
  </r>
  <r>
    <x v="8"/>
    <x v="159"/>
    <s v="PREMIUM"/>
    <s v="MANGO"/>
    <n v="202638"/>
    <n v="61"/>
    <n v="1"/>
    <n v="3050000"/>
    <n v="113"/>
    <n v="48042.983607000002"/>
    <m/>
  </r>
  <r>
    <x v="8"/>
    <x v="160"/>
    <s v="PREMIUM"/>
    <s v="RED MELON"/>
    <n v="202638"/>
    <n v="14"/>
    <n v="1"/>
    <n v="490000"/>
    <n v="28"/>
    <n v="35771.5"/>
    <m/>
  </r>
  <r>
    <x v="8"/>
    <x v="161"/>
    <s v="PREMIUM"/>
    <s v="RED MELON"/>
    <n v="202638"/>
    <n v="40"/>
    <n v="1"/>
    <n v="2005000"/>
    <n v="105"/>
    <n v="47648.3"/>
    <m/>
  </r>
  <r>
    <x v="8"/>
    <x v="162"/>
    <s v="PREMIUM"/>
    <s v="STRAWBERRY"/>
    <n v="202638"/>
    <n v="15"/>
    <n v="1"/>
    <n v="760000"/>
    <n v="29"/>
    <n v="50705.4"/>
    <m/>
  </r>
  <r>
    <x v="8"/>
    <x v="163"/>
    <s v="PREMIUM"/>
    <s v="LEMON TEA"/>
    <n v="202638"/>
    <n v="7"/>
    <n v="1"/>
    <n v="350000"/>
    <n v="14"/>
    <n v="55682.857143000001"/>
    <m/>
  </r>
  <r>
    <x v="8"/>
    <x v="164"/>
    <s v="PREMIUM"/>
    <s v="STRAWBERY CLOVE"/>
    <n v="202638"/>
    <n v="8"/>
    <n v="1"/>
    <n v="280000"/>
    <n v="18"/>
    <n v="40375"/>
    <m/>
  </r>
  <r>
    <x v="8"/>
    <x v="165"/>
    <s v="PREMIUM"/>
    <s v="SOURAPPLE"/>
    <n v="202638"/>
    <n v="32"/>
    <n v="1"/>
    <n v="2562000"/>
    <n v="80"/>
    <n v="68063.75"/>
    <m/>
  </r>
  <r>
    <x v="8"/>
    <x v="166"/>
    <s v="PREMIUM"/>
    <s v="BLUE RASPBERRY"/>
    <n v="202638"/>
    <n v="32"/>
    <n v="1"/>
    <n v="2560000"/>
    <n v="131"/>
    <n v="68063.75"/>
    <m/>
  </r>
  <r>
    <x v="8"/>
    <x v="167"/>
    <s v="PREMIUM"/>
    <s v="STRAWBERY CLOVE"/>
    <n v="202638"/>
    <n v="24"/>
    <n v="1"/>
    <n v="962000"/>
    <n v="38"/>
    <n v="49306.833333000002"/>
    <m/>
  </r>
  <r>
    <x v="8"/>
    <x v="168"/>
    <s v="PREMIUM"/>
    <s v="GRAPE"/>
    <n v="202638"/>
    <n v="48"/>
    <n v="1"/>
    <n v="3903000"/>
    <n v="179"/>
    <n v="68056.666666999998"/>
    <m/>
  </r>
  <r>
    <x v="8"/>
    <x v="169"/>
    <s v="PREMIUM"/>
    <s v="CHERRY"/>
    <n v="202638"/>
    <n v="21"/>
    <n v="1"/>
    <n v="1680000"/>
    <n v="71"/>
    <n v="68097.142856999999"/>
    <m/>
  </r>
  <r>
    <x v="8"/>
    <x v="170"/>
    <s v="PREMIUM"/>
    <s v="LEMON TEA"/>
    <n v="202638"/>
    <n v="26"/>
    <n v="1"/>
    <n v="1040000"/>
    <n v="31"/>
    <n v="43686.461538000003"/>
    <m/>
  </r>
  <r>
    <x v="8"/>
    <x v="171"/>
    <s v="PREMIUM"/>
    <s v="MANGO"/>
    <n v="202638"/>
    <n v="48"/>
    <n v="1"/>
    <n v="3865000"/>
    <n v="142"/>
    <n v="68050.354166999998"/>
    <m/>
  </r>
  <r>
    <x v="8"/>
    <x v="172"/>
    <s v="PREMIUM"/>
    <s v="RED MELON"/>
    <n v="202638"/>
    <n v="24"/>
    <n v="1"/>
    <n v="1955000"/>
    <n v="93"/>
    <n v="68000"/>
    <m/>
  </r>
  <r>
    <x v="8"/>
    <x v="173"/>
    <s v="PREMIUM"/>
    <s v="STRAWBERRY"/>
    <n v="202638"/>
    <n v="26"/>
    <n v="1"/>
    <n v="2080000"/>
    <n v="74"/>
    <n v="68000"/>
    <m/>
  </r>
  <r>
    <x v="10"/>
    <x v="179"/>
    <s v="Low"/>
    <s v="WHITE"/>
    <n v="202638"/>
    <n v="740"/>
    <n v="20"/>
    <n v="1378600"/>
    <n v="4380"/>
    <n v="32016.270270000001"/>
    <m/>
  </r>
  <r>
    <x v="10"/>
    <x v="180"/>
    <s v="HIGH"/>
    <s v="LTLN"/>
    <n v="202638"/>
    <n v="16404"/>
    <n v="12"/>
    <n v="28725400"/>
    <n v="140364"/>
    <n v="18475.485003999998"/>
    <m/>
  </r>
  <r>
    <x v="10"/>
    <x v="181"/>
    <s v="HIGH"/>
    <s v="LTLN"/>
    <n v="202638"/>
    <n v="21072"/>
    <n v="16"/>
    <n v="37298300"/>
    <n v="158720"/>
    <n v="24682.328018"/>
    <m/>
  </r>
  <r>
    <x v="10"/>
    <x v="182"/>
    <s v="Medium"/>
    <s v="WHITE"/>
    <n v="202638"/>
    <n v="48000"/>
    <n v="20"/>
    <n v="84022300"/>
    <n v="409140"/>
    <n v="30578.462917000001"/>
    <m/>
  </r>
  <r>
    <x v="10"/>
    <x v="183"/>
    <s v="Medium"/>
    <s v="WHITE"/>
    <n v="202638"/>
    <n v="35600"/>
    <n v="20"/>
    <n v="63997900"/>
    <n v="330540"/>
    <n v="31289.866854"/>
    <m/>
  </r>
  <r>
    <x v="10"/>
    <x v="185"/>
    <s v="Medium"/>
    <s v="LTLN"/>
    <n v="202638"/>
    <n v="464"/>
    <n v="16"/>
    <n v="812000"/>
    <n v="832"/>
    <n v="24684"/>
    <m/>
  </r>
  <r>
    <x v="10"/>
    <x v="187"/>
    <s v="PREMIUM"/>
    <s v="LTLN"/>
    <n v="202638"/>
    <n v="38656"/>
    <n v="16"/>
    <n v="61875600"/>
    <n v="332640"/>
    <n v="21978.455711999999"/>
    <m/>
  </r>
  <r>
    <x v="10"/>
    <x v="188"/>
    <s v="Medium"/>
    <s v="LTLN"/>
    <n v="202638"/>
    <n v="5844"/>
    <n v="12"/>
    <n v="10470500"/>
    <n v="29208"/>
    <n v="18474.303900999999"/>
    <m/>
  </r>
  <r>
    <x v="10"/>
    <x v="189"/>
    <s v="HIGH"/>
    <s v="WHITE"/>
    <n v="202638"/>
    <n v="41580"/>
    <n v="20"/>
    <n v="72859000"/>
    <n v="372660"/>
    <n v="30426.529581999999"/>
    <m/>
  </r>
  <r>
    <x v="10"/>
    <x v="190"/>
    <s v="HIGH"/>
    <s v="WHITE"/>
    <n v="202638"/>
    <n v="17100"/>
    <n v="20"/>
    <n v="30764700"/>
    <n v="107340"/>
    <n v="31222.219883000002"/>
    <m/>
  </r>
  <r>
    <x v="10"/>
    <x v="191"/>
    <s v="HIGH"/>
    <s v="WHITE"/>
    <n v="202638"/>
    <n v="11920"/>
    <n v="20"/>
    <n v="21494800"/>
    <n v="64720"/>
    <n v="31082.577181000001"/>
    <m/>
  </r>
  <r>
    <x v="11"/>
    <x v="192"/>
    <s v="Medium"/>
    <s v="LTLN"/>
    <n v="202638"/>
    <n v="2580"/>
    <n v="20"/>
    <n v="3999000"/>
    <n v="11520"/>
    <n v="27343.806202"/>
    <m/>
  </r>
  <r>
    <x v="11"/>
    <x v="193"/>
    <s v="Medium"/>
    <s v="LTLN"/>
    <n v="202638"/>
    <n v="3180"/>
    <n v="20"/>
    <n v="4933000"/>
    <n v="11940"/>
    <n v="27370.182390000002"/>
    <m/>
  </r>
  <r>
    <x v="11"/>
    <x v="194"/>
    <s v="Medium"/>
    <s v="LTLN"/>
    <n v="202638"/>
    <n v="1840"/>
    <n v="20"/>
    <n v="2898000"/>
    <n v="6960"/>
    <n v="27408.652173999999"/>
    <m/>
  </r>
  <r>
    <x v="11"/>
    <x v="195"/>
    <s v="HIGH"/>
    <s v="LTLN"/>
    <n v="202638"/>
    <n v="2640"/>
    <n v="16"/>
    <n v="6189000"/>
    <n v="7680"/>
    <n v="32721.363635999998"/>
    <m/>
  </r>
  <r>
    <x v="11"/>
    <x v="196"/>
    <s v="Medium"/>
    <s v="LTLN"/>
    <n v="202638"/>
    <n v="58980"/>
    <n v="20"/>
    <n v="144163600"/>
    <n v="565360"/>
    <n v="42248.013564000001"/>
    <m/>
  </r>
  <r>
    <x v="11"/>
    <x v="197"/>
    <s v="HIGH"/>
    <s v="LTLN"/>
    <n v="202638"/>
    <n v="5600"/>
    <n v="20"/>
    <n v="13415100"/>
    <n v="40620"/>
    <n v="42284.4"/>
    <m/>
  </r>
  <r>
    <x v="11"/>
    <x v="198"/>
    <s v="HIGH"/>
    <s v="LTLN"/>
    <n v="202638"/>
    <n v="4640"/>
    <n v="16"/>
    <n v="10881000"/>
    <n v="19056"/>
    <n v="32778.886207000003"/>
    <m/>
  </r>
  <r>
    <x v="11"/>
    <x v="199"/>
    <s v="HIGH"/>
    <s v="LTLN"/>
    <n v="202638"/>
    <n v="6624"/>
    <n v="16"/>
    <n v="16797000"/>
    <n v="34496"/>
    <n v="35371.473429999998"/>
    <m/>
  </r>
  <r>
    <x v="11"/>
    <x v="201"/>
    <s v="HIGH"/>
    <s v="LTLN"/>
    <n v="202638"/>
    <n v="5184"/>
    <n v="16"/>
    <n v="12323000"/>
    <n v="24464"/>
    <n v="33343.015432"/>
    <m/>
  </r>
  <r>
    <x v="11"/>
    <x v="203"/>
    <s v="Medium"/>
    <s v="SKT"/>
    <n v="202638"/>
    <n v="3324"/>
    <n v="12"/>
    <n v="4018000"/>
    <n v="17196"/>
    <n v="13169.451263999999"/>
    <m/>
  </r>
  <r>
    <x v="11"/>
    <x v="204"/>
    <s v="Medium"/>
    <s v="SKT"/>
    <n v="202638"/>
    <n v="2364"/>
    <n v="12"/>
    <n v="3350600"/>
    <n v="12432"/>
    <n v="15162.294416000001"/>
    <m/>
  </r>
  <r>
    <x v="11"/>
    <x v="205"/>
    <s v="Medium"/>
    <s v="SKT"/>
    <n v="202638"/>
    <n v="3408"/>
    <n v="12"/>
    <n v="4829600"/>
    <n v="17616"/>
    <n v="15178.257041999999"/>
    <m/>
  </r>
  <r>
    <x v="11"/>
    <x v="206"/>
    <s v="Low"/>
    <s v="SKT"/>
    <n v="202638"/>
    <n v="852"/>
    <n v="12"/>
    <n v="1034000"/>
    <n v="2628"/>
    <n v="13174.676056"/>
    <m/>
  </r>
  <r>
    <x v="11"/>
    <x v="211"/>
    <s v="Medium"/>
    <s v="SKT"/>
    <n v="202638"/>
    <n v="3360"/>
    <n v="12"/>
    <n v="4063500"/>
    <n v="17088"/>
    <n v="13167.971428999999"/>
    <m/>
  </r>
  <r>
    <x v="11"/>
    <x v="212"/>
    <s v="HIGH"/>
    <s v="WHITE"/>
    <n v="202638"/>
    <n v="4580"/>
    <n v="20"/>
    <n v="10559500"/>
    <n v="14560"/>
    <n v="39933.305676999997"/>
    <m/>
  </r>
  <r>
    <x v="11"/>
    <x v="213"/>
    <s v="HIGH"/>
    <s v="LTLN"/>
    <n v="202638"/>
    <n v="13000"/>
    <n v="20"/>
    <n v="30308100"/>
    <n v="86060"/>
    <n v="40251.029231"/>
    <m/>
  </r>
  <r>
    <x v="11"/>
    <x v="214"/>
    <s v="HIGH"/>
    <s v="LTLN"/>
    <n v="202638"/>
    <n v="6544"/>
    <n v="16"/>
    <n v="15543200"/>
    <n v="33840"/>
    <n v="33316.894866000002"/>
    <m/>
  </r>
  <r>
    <x v="11"/>
    <x v="215"/>
    <s v="PREMIUM"/>
    <s v="LTLN"/>
    <n v="202638"/>
    <n v="10000"/>
    <n v="20"/>
    <n v="23308800"/>
    <n v="67720"/>
    <n v="40231.567999999999"/>
    <m/>
  </r>
  <r>
    <x v="11"/>
    <x v="216"/>
    <s v="PREMIUM"/>
    <s v="LTLN"/>
    <n v="202638"/>
    <n v="4420"/>
    <n v="20"/>
    <n v="10332700"/>
    <n v="20360"/>
    <n v="40282.579186000003"/>
    <m/>
  </r>
  <r>
    <x v="11"/>
    <x v="217"/>
    <s v="PREMIUM"/>
    <s v="WHITE"/>
    <n v="202638"/>
    <n v="1620"/>
    <n v="20"/>
    <n v="3960900"/>
    <n v="5120"/>
    <n v="42947.481481000003"/>
    <m/>
  </r>
  <r>
    <x v="11"/>
    <x v="218"/>
    <s v="PREMIUM"/>
    <s v="WHITE"/>
    <n v="202638"/>
    <n v="2220"/>
    <n v="20"/>
    <n v="5119600"/>
    <n v="11000"/>
    <n v="39821.486486000002"/>
    <m/>
  </r>
  <r>
    <x v="11"/>
    <x v="221"/>
    <s v="HIGH"/>
    <s v="SKM FF"/>
    <n v="202638"/>
    <n v="2440"/>
    <n v="20"/>
    <n v="3872700"/>
    <n v="11300"/>
    <n v="27656.655738000001"/>
    <m/>
  </r>
  <r>
    <x v="12"/>
    <x v="224"/>
    <s v="Medium"/>
    <s v="LTLN"/>
    <n v="202638"/>
    <n v="12048"/>
    <n v="16"/>
    <n v="24702400"/>
    <n v="75840"/>
    <n v="29399.156706999998"/>
    <m/>
  </r>
  <r>
    <x v="12"/>
    <x v="225"/>
    <s v="HIGH"/>
    <s v="LTLN"/>
    <n v="202638"/>
    <n v="27632"/>
    <n v="16"/>
    <n v="56517700"/>
    <n v="228992"/>
    <n v="28977.412854999999"/>
    <m/>
  </r>
  <r>
    <x v="13"/>
    <x v="228"/>
    <s v="Low"/>
    <s v="SKT"/>
    <n v="202638"/>
    <n v="12"/>
    <n v="12"/>
    <n v="9500"/>
    <n v="24"/>
    <n v="8200"/>
    <m/>
  </r>
  <r>
    <x v="13"/>
    <x v="229"/>
    <s v="Low"/>
    <s v="SKT"/>
    <n v="202638"/>
    <n v="1104"/>
    <n v="12"/>
    <n v="2162000"/>
    <n v="2568"/>
    <n v="20094.760869999998"/>
    <m/>
  </r>
  <r>
    <x v="13"/>
    <x v="230"/>
    <s v="Low"/>
    <s v="SKT"/>
    <n v="202638"/>
    <n v="60"/>
    <n v="12"/>
    <n v="51000"/>
    <n v="96"/>
    <n v="8470"/>
    <m/>
  </r>
  <r>
    <x v="13"/>
    <x v="231"/>
    <s v="Low"/>
    <s v="SKT"/>
    <n v="202638"/>
    <n v="420"/>
    <n v="12"/>
    <n v="315000"/>
    <n v="1512"/>
    <n v="7906.7714290000004"/>
    <m/>
  </r>
  <r>
    <x v="13"/>
    <x v="232"/>
    <s v="Medium"/>
    <s v="SKM FF"/>
    <n v="202638"/>
    <n v="672"/>
    <n v="12"/>
    <n v="1115600"/>
    <n v="4668"/>
    <n v="17518.75"/>
    <m/>
  </r>
  <r>
    <x v="13"/>
    <x v="233"/>
    <s v="Medium"/>
    <s v="LTLN"/>
    <n v="202638"/>
    <n v="1180"/>
    <n v="20"/>
    <n v="2153500"/>
    <n v="3200"/>
    <n v="33880.203390000002"/>
    <m/>
  </r>
  <r>
    <x v="13"/>
    <x v="234"/>
    <s v="Low"/>
    <s v="SKT"/>
    <n v="202638"/>
    <n v="3804"/>
    <n v="12"/>
    <n v="3180000"/>
    <n v="17724"/>
    <n v="8961.0031550000003"/>
    <m/>
  </r>
  <r>
    <x v="13"/>
    <x v="235"/>
    <s v="Low"/>
    <s v="LTLN"/>
    <n v="202638"/>
    <n v="3808"/>
    <n v="16"/>
    <n v="6902000"/>
    <n v="12368"/>
    <n v="25621.323529000001"/>
    <m/>
  </r>
  <r>
    <x v="13"/>
    <x v="236"/>
    <s v="Medium"/>
    <s v="LTLN"/>
    <n v="202638"/>
    <n v="1300"/>
    <n v="20"/>
    <n v="2019000"/>
    <n v="4880"/>
    <n v="28857.599999999999"/>
    <m/>
  </r>
  <r>
    <x v="13"/>
    <x v="237"/>
    <s v="Low"/>
    <s v="LTLN"/>
    <n v="202638"/>
    <n v="2272"/>
    <n v="16"/>
    <n v="3998000"/>
    <n v="6336"/>
    <n v="25594.591549000001"/>
    <m/>
  </r>
  <r>
    <x v="13"/>
    <x v="238"/>
    <s v="Medium"/>
    <s v="LTLN"/>
    <n v="202638"/>
    <n v="4180"/>
    <n v="20"/>
    <n v="6487000"/>
    <n v="15760"/>
    <n v="28848.942584"/>
    <m/>
  </r>
  <r>
    <x v="13"/>
    <x v="239"/>
    <s v="Medium"/>
    <s v="LTLN"/>
    <n v="202638"/>
    <n v="1600"/>
    <n v="20"/>
    <n v="2920000"/>
    <n v="4600"/>
    <n v="33859.15"/>
    <m/>
  </r>
  <r>
    <x v="13"/>
    <x v="346"/>
    <s v="Low"/>
    <s v="SKT"/>
    <n v="202638"/>
    <n v="1424"/>
    <n v="16"/>
    <n v="916700"/>
    <n v="7024"/>
    <n v="9037.4157300000006"/>
    <m/>
  </r>
  <r>
    <x v="13"/>
    <x v="381"/>
    <s v="Low"/>
    <s v="SKT"/>
    <n v="202638"/>
    <n v="624"/>
    <n v="16"/>
    <n v="397800"/>
    <n v="1984"/>
    <n v="8900"/>
    <m/>
  </r>
  <r>
    <x v="13"/>
    <x v="243"/>
    <s v="Low"/>
    <s v="SKT"/>
    <n v="202638"/>
    <n v="492"/>
    <n v="12"/>
    <n v="1353000"/>
    <n v="996"/>
    <n v="27321.512194999999"/>
    <m/>
  </r>
  <r>
    <x v="13"/>
    <x v="244"/>
    <s v="Low"/>
    <s v="SKT"/>
    <n v="202638"/>
    <n v="24"/>
    <n v="12"/>
    <n v="18600"/>
    <n v="36"/>
    <n v="8000"/>
    <m/>
  </r>
  <r>
    <x v="13"/>
    <x v="246"/>
    <s v="Low"/>
    <s v="SKT"/>
    <n v="202638"/>
    <n v="2748"/>
    <n v="12"/>
    <n v="2611100"/>
    <n v="10848"/>
    <n v="9425.3799130000007"/>
    <m/>
  </r>
  <r>
    <x v="13"/>
    <x v="382"/>
    <s v="Low"/>
    <s v="WHITE"/>
    <n v="202638"/>
    <n v="1180"/>
    <n v="20"/>
    <n v="1705100"/>
    <n v="2160"/>
    <n v="25149.118643999998"/>
    <m/>
  </r>
  <r>
    <x v="13"/>
    <x v="248"/>
    <s v="Low"/>
    <s v="SKT"/>
    <n v="202638"/>
    <n v="84"/>
    <n v="12"/>
    <n v="63000"/>
    <n v="204"/>
    <n v="8200"/>
    <m/>
  </r>
  <r>
    <x v="13"/>
    <x v="249"/>
    <s v="Low"/>
    <s v="LTLN"/>
    <n v="202638"/>
    <n v="24"/>
    <n v="12"/>
    <n v="38000"/>
    <n v="72"/>
    <n v="16600"/>
    <m/>
  </r>
  <r>
    <x v="16"/>
    <x v="384"/>
    <m/>
    <s v="BLUEBERRY MINT"/>
    <n v="202638"/>
    <n v="440"/>
    <n v="20"/>
    <n v="660000"/>
    <n v="1000"/>
    <n v="24043.636364000002"/>
    <m/>
  </r>
  <r>
    <x v="16"/>
    <x v="385"/>
    <m/>
    <s v="SWEET MANGO"/>
    <n v="202638"/>
    <n v="540"/>
    <n v="20"/>
    <n v="810000"/>
    <n v="1460"/>
    <n v="24000"/>
    <m/>
  </r>
  <r>
    <x v="14"/>
    <x v="254"/>
    <s v="PREMIUM"/>
    <s v="LYCHEE BURST"/>
    <n v="202638"/>
    <n v="1"/>
    <n v="1"/>
    <n v="89000"/>
    <n v="1"/>
    <n v="69520"/>
    <m/>
  </r>
  <r>
    <x v="14"/>
    <x v="255"/>
    <s v="PREMIUM"/>
    <s v="TRIPLE MANGO"/>
    <n v="202638"/>
    <n v="5"/>
    <n v="1"/>
    <n v="415000"/>
    <n v="4"/>
    <n v="69520"/>
    <m/>
  </r>
  <r>
    <x v="14"/>
    <x v="257"/>
    <s v="PREMIUM"/>
    <s v="WATERMELON CHIL"/>
    <n v="202638"/>
    <n v="1"/>
    <n v="1"/>
    <n v="89000"/>
    <n v="1"/>
    <n v="69520"/>
    <m/>
  </r>
  <r>
    <x v="17"/>
    <x v="386"/>
    <m/>
    <s v="GLACIAL MINT"/>
    <n v="202638"/>
    <n v="216"/>
    <n v="18"/>
    <n v="1146000"/>
    <n v="756"/>
    <n v="73500"/>
    <m/>
  </r>
  <r>
    <x v="17"/>
    <x v="387"/>
    <m/>
    <s v="NORDIC FROST"/>
    <n v="202638"/>
    <n v="144"/>
    <n v="18"/>
    <n v="764000"/>
    <n v="558"/>
    <n v="73500"/>
    <m/>
  </r>
  <r>
    <x v="15"/>
    <x v="266"/>
    <s v="PREMIUM"/>
    <s v="BLUEBERRY ICE"/>
    <n v="202638"/>
    <n v="8"/>
    <n v="1"/>
    <n v="514600"/>
    <n v="9"/>
    <n v="61429.75"/>
    <m/>
  </r>
  <r>
    <x v="15"/>
    <x v="267"/>
    <s v="PREMIUM"/>
    <s v="GRAPE ICE"/>
    <n v="202638"/>
    <n v="1"/>
    <n v="1"/>
    <n v="75000"/>
    <n v="1"/>
    <n v="60720"/>
    <m/>
  </r>
  <r>
    <x v="15"/>
    <x v="268"/>
    <s v="PREMIUM"/>
    <s v="MANGO ICE"/>
    <n v="202638"/>
    <n v="13"/>
    <n v="1"/>
    <n v="847000"/>
    <n v="20"/>
    <n v="61063.384615000003"/>
    <m/>
  </r>
  <r>
    <x v="15"/>
    <x v="269"/>
    <s v="PREMIUM"/>
    <s v="MINT ICE"/>
    <n v="202638"/>
    <n v="2"/>
    <n v="1"/>
    <n v="125600"/>
    <n v="2"/>
    <n v="64353"/>
    <m/>
  </r>
  <r>
    <x v="0"/>
    <x v="0"/>
    <s v="Low"/>
    <s v="SKT"/>
    <n v="202638"/>
    <n v="4224"/>
    <n v="12"/>
    <n v="3942400"/>
    <n v="18492"/>
    <n v="9746.3181820000009"/>
    <m/>
  </r>
  <r>
    <x v="0"/>
    <x v="1"/>
    <s v="Medium"/>
    <s v="LTLN"/>
    <n v="202638"/>
    <n v="3488"/>
    <n v="16"/>
    <n v="8066000"/>
    <n v="6752"/>
    <n v="32280.766055"/>
    <m/>
  </r>
  <r>
    <x v="0"/>
    <x v="2"/>
    <s v="HIGH"/>
    <s v="SKM FF"/>
    <n v="202638"/>
    <n v="52576"/>
    <n v="16"/>
    <n v="112381200"/>
    <n v="517632"/>
    <n v="30474.549604"/>
    <m/>
  </r>
  <r>
    <x v="0"/>
    <x v="3"/>
    <s v="PREMIUM"/>
    <s v="WHITE"/>
    <n v="202638"/>
    <n v="3320"/>
    <n v="20"/>
    <n v="5976000"/>
    <n v="4940"/>
    <n v="29582.843373"/>
    <m/>
  </r>
  <r>
    <x v="0"/>
    <x v="4"/>
    <s v="PREMIUM"/>
    <s v="LTLN"/>
    <n v="202638"/>
    <n v="10120"/>
    <n v="20"/>
    <n v="21859200"/>
    <n v="49960"/>
    <n v="38233.590908999999"/>
    <m/>
  </r>
  <r>
    <x v="0"/>
    <x v="5"/>
    <s v="Low"/>
    <s v="SKT"/>
    <n v="202638"/>
    <n v="2916"/>
    <n v="12"/>
    <n v="5832000"/>
    <n v="9456"/>
    <n v="21304.794238999999"/>
    <m/>
  </r>
  <r>
    <x v="0"/>
    <x v="6"/>
    <s v="Medium"/>
    <s v="White"/>
    <n v="202638"/>
    <n v="3700"/>
    <n v="20"/>
    <n v="7696000"/>
    <n v="9840"/>
    <n v="34122.854054000003"/>
    <m/>
  </r>
  <r>
    <x v="0"/>
    <x v="7"/>
    <s v="HIGH"/>
    <s v="WHITE"/>
    <n v="202638"/>
    <n v="8060"/>
    <n v="20"/>
    <n v="16240900"/>
    <n v="26920"/>
    <n v="34216.359800999999"/>
    <m/>
  </r>
  <r>
    <x v="0"/>
    <x v="8"/>
    <s v="HIGH"/>
    <s v="WHITE"/>
    <n v="202638"/>
    <n v="42440"/>
    <n v="20"/>
    <n v="81272600"/>
    <n v="395560"/>
    <n v="33607.355796000003"/>
    <m/>
  </r>
  <r>
    <x v="0"/>
    <x v="9"/>
    <s v="PREMIUM"/>
    <s v="SKM FF"/>
    <n v="202638"/>
    <n v="11280"/>
    <n v="12"/>
    <n v="23782000"/>
    <n v="57096"/>
    <n v="22454.211702000001"/>
    <m/>
  </r>
  <r>
    <x v="0"/>
    <x v="10"/>
    <s v="PREMIUM"/>
    <s v="LTLN"/>
    <n v="202638"/>
    <n v="6768"/>
    <n v="16"/>
    <n v="14466600"/>
    <n v="24928"/>
    <n v="30254.827422999999"/>
    <m/>
  </r>
  <r>
    <x v="0"/>
    <x v="11"/>
    <s v="PREMIUM"/>
    <s v="WHITE"/>
    <n v="202638"/>
    <n v="4380"/>
    <n v="20"/>
    <n v="8825700"/>
    <n v="12320"/>
    <n v="33364.365296999997"/>
    <m/>
  </r>
  <r>
    <x v="0"/>
    <x v="12"/>
    <s v="PREMIUM"/>
    <s v="WHITE"/>
    <n v="202638"/>
    <n v="6800"/>
    <n v="20"/>
    <n v="12240000"/>
    <n v="14000"/>
    <n v="29342.388234999999"/>
    <m/>
  </r>
  <r>
    <x v="1"/>
    <x v="13"/>
    <s v="Medium"/>
    <s v="CIGAR"/>
    <n v="202638"/>
    <n v="6540"/>
    <n v="6"/>
    <n v="19511000"/>
    <n v="37644"/>
    <n v="16163.748624"/>
    <m/>
  </r>
  <r>
    <x v="1"/>
    <x v="14"/>
    <s v="Medium"/>
    <s v="SKT"/>
    <n v="202638"/>
    <n v="4224"/>
    <n v="12"/>
    <n v="5878400"/>
    <n v="20412"/>
    <n v="14731.042614"/>
    <m/>
  </r>
  <r>
    <x v="1"/>
    <x v="15"/>
    <s v="Medium"/>
    <s v="SKT"/>
    <n v="202638"/>
    <n v="1524"/>
    <n v="12"/>
    <n v="1993900"/>
    <n v="4044"/>
    <n v="13822.661416999999"/>
    <m/>
  </r>
  <r>
    <x v="1"/>
    <x v="274"/>
    <s v="Medium"/>
    <s v="SKT"/>
    <n v="202638"/>
    <n v="8616"/>
    <n v="12"/>
    <n v="12708600"/>
    <n v="41244"/>
    <n v="15665.456824999999"/>
    <m/>
  </r>
  <r>
    <x v="1"/>
    <x v="16"/>
    <s v="Low"/>
    <s v="SKT"/>
    <n v="202638"/>
    <n v="37716"/>
    <n v="12"/>
    <n v="53431000"/>
    <n v="271140"/>
    <n v="15461.478206"/>
    <m/>
  </r>
  <r>
    <x v="1"/>
    <x v="17"/>
    <s v="HIGH"/>
    <s v="LTLN"/>
    <n v="202638"/>
    <n v="10576"/>
    <n v="16"/>
    <n v="25382400"/>
    <n v="42256"/>
    <n v="34214.456883999999"/>
    <m/>
  </r>
  <r>
    <x v="1"/>
    <x v="275"/>
    <s v="HIGH"/>
    <s v="LTLN"/>
    <n v="202638"/>
    <n v="4496"/>
    <n v="16"/>
    <n v="10790400"/>
    <n v="15040"/>
    <n v="34210.473310000001"/>
    <m/>
  </r>
  <r>
    <x v="1"/>
    <x v="21"/>
    <s v="Low"/>
    <s v="SKT"/>
    <n v="202638"/>
    <n v="7908"/>
    <n v="12"/>
    <n v="9885000"/>
    <n v="40236"/>
    <n v="13627.734446"/>
    <m/>
  </r>
  <r>
    <x v="1"/>
    <x v="277"/>
    <s v="Low"/>
    <s v="LTLN"/>
    <n v="202638"/>
    <n v="24032"/>
    <n v="16"/>
    <n v="41004600"/>
    <n v="153696"/>
    <n v="24406.760320000001"/>
    <m/>
  </r>
  <r>
    <x v="1"/>
    <x v="278"/>
    <s v="HIGH"/>
    <s v="SKM FF"/>
    <n v="202638"/>
    <n v="4992"/>
    <n v="12"/>
    <n v="10406000"/>
    <n v="17424"/>
    <n v="22248.064903999999"/>
    <m/>
  </r>
  <r>
    <x v="1"/>
    <x v="25"/>
    <s v="PREMIUM"/>
    <s v="SKM FF"/>
    <n v="202638"/>
    <n v="7808"/>
    <n v="16"/>
    <n v="15616000"/>
    <n v="28160"/>
    <n v="29622.219261999999"/>
    <m/>
  </r>
  <r>
    <x v="1"/>
    <x v="26"/>
    <s v="HIGH"/>
    <s v="SKM FF"/>
    <n v="202638"/>
    <n v="24120"/>
    <n v="20"/>
    <n v="49447800"/>
    <n v="154660"/>
    <n v="37859.134328"/>
    <m/>
  </r>
  <r>
    <x v="1"/>
    <x v="27"/>
    <s v="Medium"/>
    <s v="LTLN"/>
    <n v="202638"/>
    <n v="25504"/>
    <n v="16"/>
    <n v="59772400"/>
    <n v="182336"/>
    <n v="34245.094103000003"/>
    <m/>
  </r>
  <r>
    <x v="1"/>
    <x v="28"/>
    <s v="HIGH"/>
    <s v="LTLN"/>
    <n v="202638"/>
    <n v="11312"/>
    <n v="16"/>
    <n v="26512500"/>
    <n v="55568"/>
    <n v="34215.028289000002"/>
    <m/>
  </r>
  <r>
    <x v="1"/>
    <x v="29"/>
    <s v="HIGH"/>
    <s v="LTLN"/>
    <n v="202638"/>
    <n v="27184"/>
    <n v="16"/>
    <n v="63712500"/>
    <n v="179808"/>
    <n v="34185.165979999998"/>
    <m/>
  </r>
  <r>
    <x v="1"/>
    <x v="279"/>
    <s v="Low"/>
    <s v="SKM FF"/>
    <n v="202638"/>
    <n v="9252"/>
    <n v="12"/>
    <n v="14417700"/>
    <n v="74628"/>
    <n v="16766.782101000001"/>
    <m/>
  </r>
  <r>
    <x v="1"/>
    <x v="32"/>
    <s v="PREMIUM"/>
    <s v="SKT"/>
    <n v="202638"/>
    <n v="4812"/>
    <n v="12"/>
    <n v="8220500"/>
    <n v="17508"/>
    <n v="17872.276807999999"/>
    <m/>
  </r>
  <r>
    <x v="1"/>
    <x v="33"/>
    <s v="PREMIUM"/>
    <s v="SKM FF"/>
    <n v="202638"/>
    <n v="31128"/>
    <n v="12"/>
    <n v="64850000"/>
    <n v="267180"/>
    <n v="23156.307633"/>
    <m/>
  </r>
  <r>
    <x v="1"/>
    <x v="34"/>
    <s v="PREMIUM"/>
    <s v="SKM FF"/>
    <n v="202638"/>
    <n v="7520"/>
    <n v="16"/>
    <n v="16403000"/>
    <n v="30560"/>
    <n v="31203.357446999999"/>
    <m/>
  </r>
  <r>
    <x v="1"/>
    <x v="280"/>
    <s v="Low"/>
    <s v="SKT"/>
    <n v="202638"/>
    <n v="6036"/>
    <n v="12"/>
    <n v="5734200"/>
    <n v="27252"/>
    <n v="10045.872762999999"/>
    <m/>
  </r>
  <r>
    <x v="1"/>
    <x v="35"/>
    <s v="Low"/>
    <s v="SKT"/>
    <n v="202638"/>
    <n v="15228"/>
    <n v="12"/>
    <n v="22842000"/>
    <n v="95604"/>
    <n v="16156.256895"/>
    <m/>
  </r>
  <r>
    <x v="1"/>
    <x v="36"/>
    <s v="Medium"/>
    <s v="SKT"/>
    <n v="202638"/>
    <n v="33372"/>
    <n v="12"/>
    <n v="44496000"/>
    <n v="345048"/>
    <n v="14569.462783000001"/>
    <m/>
  </r>
  <r>
    <x v="1"/>
    <x v="281"/>
    <s v="Medium"/>
    <s v="SKT"/>
    <n v="202638"/>
    <n v="2220"/>
    <n v="12"/>
    <n v="3274500"/>
    <n v="7872"/>
    <n v="15754.583784"/>
    <m/>
  </r>
  <r>
    <x v="1"/>
    <x v="37"/>
    <s v="Medium"/>
    <s v="SKT"/>
    <n v="202638"/>
    <n v="2976"/>
    <n v="12"/>
    <n v="4141600"/>
    <n v="10860"/>
    <n v="14737.350806"/>
    <m/>
  </r>
  <r>
    <x v="1"/>
    <x v="404"/>
    <s v="Low"/>
    <s v="SKT"/>
    <n v="202638"/>
    <n v="3228"/>
    <n v="12"/>
    <n v="4169500"/>
    <n v="10056"/>
    <n v="13804.152416000001"/>
    <m/>
  </r>
  <r>
    <x v="1"/>
    <x v="39"/>
    <s v="Medium"/>
    <s v="SKT"/>
    <n v="202638"/>
    <n v="5724"/>
    <n v="12"/>
    <n v="8824500"/>
    <n v="19236"/>
    <n v="16481.874213999999"/>
    <m/>
  </r>
  <r>
    <x v="1"/>
    <x v="40"/>
    <s v="Medium"/>
    <s v="LTLN"/>
    <n v="202638"/>
    <n v="7968"/>
    <n v="16"/>
    <n v="16434000"/>
    <n v="29408"/>
    <n v="30687.620481999998"/>
    <m/>
  </r>
  <r>
    <x v="1"/>
    <x v="43"/>
    <s v="Low"/>
    <s v="WHITE"/>
    <n v="202638"/>
    <n v="3000"/>
    <n v="20"/>
    <n v="4425000"/>
    <n v="6200"/>
    <n v="26531.38"/>
    <m/>
  </r>
  <r>
    <x v="1"/>
    <x v="44"/>
    <s v="Medium"/>
    <s v="SPM"/>
    <n v="202638"/>
    <n v="600"/>
    <n v="20"/>
    <n v="885000"/>
    <n v="4980"/>
    <n v="27314.1"/>
    <m/>
  </r>
  <r>
    <x v="1"/>
    <x v="45"/>
    <s v="Medium"/>
    <s v="SPM"/>
    <n v="202638"/>
    <n v="540"/>
    <n v="20"/>
    <n v="796500"/>
    <n v="4460"/>
    <n v="27273.555555999999"/>
    <m/>
  </r>
  <r>
    <x v="1"/>
    <x v="46"/>
    <s v="Medium"/>
    <s v="LTLN"/>
    <n v="202638"/>
    <n v="29120"/>
    <n v="16"/>
    <n v="68250000"/>
    <n v="282240"/>
    <n v="34217.063187"/>
    <m/>
  </r>
  <r>
    <x v="1"/>
    <x v="282"/>
    <s v="Medium"/>
    <s v="SKM FF"/>
    <n v="202638"/>
    <n v="4908"/>
    <n v="12"/>
    <n v="7648300"/>
    <n v="22980"/>
    <n v="16783.041565"/>
    <m/>
  </r>
  <r>
    <x v="1"/>
    <x v="47"/>
    <s v="Medium"/>
    <s v="WHITE"/>
    <n v="202638"/>
    <n v="2460"/>
    <n v="20"/>
    <n v="3628500"/>
    <n v="5780"/>
    <n v="26548.756098000002"/>
    <m/>
  </r>
  <r>
    <x v="1"/>
    <x v="48"/>
    <s v="Medium"/>
    <s v="WHITE"/>
    <n v="202638"/>
    <n v="3100"/>
    <n v="20"/>
    <n v="4572500"/>
    <n v="8420"/>
    <n v="26529.361290000001"/>
    <m/>
  </r>
  <r>
    <x v="1"/>
    <x v="50"/>
    <s v="Low"/>
    <s v="SKM FF"/>
    <n v="202638"/>
    <n v="1296"/>
    <n v="12"/>
    <n v="2019600"/>
    <n v="3912"/>
    <n v="16765.629629999999"/>
    <m/>
  </r>
  <r>
    <x v="2"/>
    <x v="52"/>
    <s v="Medium"/>
    <s v="LTLN"/>
    <n v="202638"/>
    <n v="752"/>
    <n v="16"/>
    <n v="1198500"/>
    <n v="2288"/>
    <n v="22954.787233999999"/>
    <m/>
  </r>
  <r>
    <x v="2"/>
    <x v="53"/>
    <s v="HIGH"/>
    <s v="LTLN"/>
    <n v="202638"/>
    <n v="5856"/>
    <n v="16"/>
    <n v="10504200"/>
    <n v="26352"/>
    <n v="24957"/>
    <m/>
  </r>
  <r>
    <x v="2"/>
    <x v="56"/>
    <s v="Medium"/>
    <s v="LTLN"/>
    <n v="202638"/>
    <n v="4432"/>
    <n v="16"/>
    <n v="8143800"/>
    <n v="14368"/>
    <n v="25961.487365000001"/>
    <m/>
  </r>
  <r>
    <x v="2"/>
    <x v="283"/>
    <s v="Medium"/>
    <s v="LTLN"/>
    <n v="202638"/>
    <n v="17520"/>
    <n v="16"/>
    <n v="31974000"/>
    <n v="99344"/>
    <n v="26104.777169000001"/>
    <m/>
  </r>
  <r>
    <x v="2"/>
    <x v="284"/>
    <s v="Low"/>
    <s v="LTLN"/>
    <n v="202638"/>
    <n v="5024"/>
    <n v="16"/>
    <n v="9168800"/>
    <n v="17328"/>
    <n v="26042.859873000001"/>
    <m/>
  </r>
  <r>
    <x v="2"/>
    <x v="57"/>
    <s v="Low"/>
    <s v="SKT"/>
    <n v="202638"/>
    <n v="94208"/>
    <n v="16"/>
    <n v="107772700"/>
    <n v="1024128"/>
    <n v="16772.664742000001"/>
    <m/>
  </r>
  <r>
    <x v="3"/>
    <x v="58"/>
    <s v="Medium"/>
    <s v="SKT"/>
    <n v="202638"/>
    <n v="4688"/>
    <n v="16"/>
    <n v="6065100"/>
    <n v="13584"/>
    <n v="18497.713311"/>
    <m/>
  </r>
  <r>
    <x v="3"/>
    <x v="59"/>
    <s v="Medium"/>
    <s v="SKT"/>
    <n v="202638"/>
    <n v="1644"/>
    <n v="12"/>
    <n v="2383900"/>
    <n v="12396"/>
    <n v="15513.722628"/>
    <m/>
  </r>
  <r>
    <x v="3"/>
    <x v="285"/>
    <s v="Low"/>
    <s v="SKT"/>
    <n v="202638"/>
    <n v="60"/>
    <n v="12"/>
    <n v="76500"/>
    <n v="96"/>
    <n v="13715.8"/>
    <m/>
  </r>
  <r>
    <x v="3"/>
    <x v="61"/>
    <s v="HIGH"/>
    <s v="SKM FF"/>
    <n v="202638"/>
    <n v="21516"/>
    <n v="12"/>
    <n v="51100700"/>
    <n v="186960"/>
    <n v="26206.611266"/>
    <m/>
  </r>
  <r>
    <x v="3"/>
    <x v="342"/>
    <s v="HIGH"/>
    <s v="LTLN"/>
    <n v="202638"/>
    <n v="3588"/>
    <n v="12"/>
    <n v="7028100"/>
    <n v="13236"/>
    <n v="20878.344482"/>
    <m/>
  </r>
  <r>
    <x v="3"/>
    <x v="343"/>
    <s v="HIGH"/>
    <s v="LTLN"/>
    <n v="202638"/>
    <n v="2336"/>
    <n v="16"/>
    <n v="3431200"/>
    <n v="6592"/>
    <n v="20807.342465999998"/>
    <m/>
  </r>
  <r>
    <x v="3"/>
    <x v="344"/>
    <s v="HIGH"/>
    <s v="SKM FF"/>
    <n v="202638"/>
    <n v="4872"/>
    <n v="12"/>
    <n v="7105300"/>
    <n v="19068"/>
    <n v="15719.083744"/>
    <m/>
  </r>
  <r>
    <x v="3"/>
    <x v="286"/>
    <s v="Low"/>
    <s v="WHITE"/>
    <n v="202638"/>
    <n v="40"/>
    <n v="20"/>
    <n v="54800"/>
    <n v="20"/>
    <n v="23751"/>
    <m/>
  </r>
  <r>
    <x v="3"/>
    <x v="287"/>
    <s v="Medium"/>
    <s v="SKT"/>
    <n v="202638"/>
    <n v="2916"/>
    <n v="12"/>
    <n v="4301100"/>
    <n v="8244"/>
    <n v="15511.312757"/>
    <m/>
  </r>
  <r>
    <x v="3"/>
    <x v="63"/>
    <s v="Medium"/>
    <s v="LTLN"/>
    <n v="202638"/>
    <n v="240"/>
    <n v="16"/>
    <n v="551800"/>
    <n v="336"/>
    <n v="32450.400000000001"/>
    <m/>
  </r>
  <r>
    <x v="3"/>
    <x v="64"/>
    <s v="Medium"/>
    <s v="LTLN"/>
    <n v="202638"/>
    <n v="128"/>
    <n v="16"/>
    <n v="294900"/>
    <n v="144"/>
    <n v="31785.875"/>
    <m/>
  </r>
  <r>
    <x v="3"/>
    <x v="65"/>
    <s v="PREMIUM"/>
    <s v="SKM FF"/>
    <n v="202638"/>
    <n v="3792"/>
    <n v="12"/>
    <n v="9006000"/>
    <n v="14616"/>
    <n v="26180.522152000001"/>
    <m/>
  </r>
  <r>
    <x v="3"/>
    <x v="66"/>
    <s v="Low"/>
    <s v="SKT"/>
    <n v="202638"/>
    <n v="96"/>
    <n v="16"/>
    <n v="131400"/>
    <n v="144"/>
    <n v="18382"/>
    <m/>
  </r>
  <r>
    <x v="3"/>
    <x v="69"/>
    <s v="PREMIUM"/>
    <s v="SKM FF"/>
    <n v="202638"/>
    <n v="22480"/>
    <n v="16"/>
    <n v="54654500"/>
    <n v="193552"/>
    <n v="35374.187188999997"/>
    <m/>
  </r>
  <r>
    <x v="3"/>
    <x v="70"/>
    <s v="Medium"/>
    <s v="LTLN"/>
    <n v="202638"/>
    <n v="3568"/>
    <n v="16"/>
    <n v="8184100"/>
    <n v="9280"/>
    <n v="32578.744395000002"/>
    <m/>
  </r>
  <r>
    <x v="3"/>
    <x v="71"/>
    <s v="HIGH"/>
    <s v="SKM FF"/>
    <n v="202638"/>
    <n v="5760"/>
    <n v="16"/>
    <n v="13213300"/>
    <n v="21200"/>
    <n v="32567.705556000001"/>
    <m/>
  </r>
  <r>
    <x v="3"/>
    <x v="288"/>
    <s v="PREMIUM"/>
    <s v="SKM FF"/>
    <n v="202638"/>
    <n v="179100"/>
    <n v="12"/>
    <n v="428347500"/>
    <n v="1986540"/>
    <n v="26224.751893000001"/>
    <m/>
  </r>
  <r>
    <x v="3"/>
    <x v="72"/>
    <s v="PREMIUM"/>
    <s v="SKM FF"/>
    <n v="202638"/>
    <n v="33552"/>
    <n v="16"/>
    <n v="80734500"/>
    <n v="304704"/>
    <n v="35350.943251999997"/>
    <m/>
  </r>
  <r>
    <x v="4"/>
    <x v="74"/>
    <s v="PREMIUM"/>
    <s v="LTLN"/>
    <n v="202638"/>
    <n v="7320"/>
    <n v="20"/>
    <n v="14603400"/>
    <n v="24760"/>
    <n v="36562.978142"/>
    <m/>
  </r>
  <r>
    <x v="4"/>
    <x v="75"/>
    <s v="PREMIUM"/>
    <s v="LTLN"/>
    <n v="202638"/>
    <n v="5500"/>
    <n v="20"/>
    <n v="13530000"/>
    <n v="24360"/>
    <n v="43767.087272999997"/>
    <m/>
  </r>
  <r>
    <x v="4"/>
    <x v="76"/>
    <s v="PREMIUM"/>
    <s v="LTLN"/>
    <n v="202638"/>
    <n v="19680"/>
    <n v="20"/>
    <n v="48412800"/>
    <n v="104480"/>
    <n v="43694.860772"/>
    <m/>
  </r>
  <r>
    <x v="4"/>
    <x v="78"/>
    <s v="Low"/>
    <s v="SKT"/>
    <n v="202638"/>
    <n v="79224"/>
    <n v="12"/>
    <n v="92962400"/>
    <n v="684912"/>
    <n v="13284.469402999999"/>
    <m/>
  </r>
  <r>
    <x v="4"/>
    <x v="79"/>
    <s v="PREMIUM"/>
    <s v="SKT"/>
    <n v="202638"/>
    <n v="10524"/>
    <n v="12"/>
    <n v="19732500"/>
    <n v="48804"/>
    <n v="19511.893957"/>
    <m/>
  </r>
  <r>
    <x v="4"/>
    <x v="80"/>
    <s v="PREMIUM"/>
    <s v="SKT"/>
    <n v="202638"/>
    <n v="8904"/>
    <n v="12"/>
    <n v="15359400"/>
    <n v="40608"/>
    <n v="18427.192722"/>
    <m/>
  </r>
  <r>
    <x v="4"/>
    <x v="81"/>
    <s v="PREMIUM"/>
    <s v="SKT"/>
    <n v="202638"/>
    <n v="6276"/>
    <n v="12"/>
    <n v="10930700"/>
    <n v="29412"/>
    <n v="18514.10325"/>
    <m/>
  </r>
  <r>
    <x v="4"/>
    <x v="82"/>
    <s v="PREMIUM"/>
    <s v="SKT"/>
    <n v="202638"/>
    <n v="25512"/>
    <n v="12"/>
    <n v="52299600"/>
    <n v="219696"/>
    <n v="21635.106773"/>
    <m/>
  </r>
  <r>
    <x v="4"/>
    <x v="83"/>
    <s v="PREMIUM"/>
    <s v="SKT"/>
    <n v="202638"/>
    <n v="14272"/>
    <n v="16"/>
    <n v="27116800"/>
    <n v="80960"/>
    <n v="26922.7287"/>
    <m/>
  </r>
  <r>
    <x v="4"/>
    <x v="84"/>
    <s v="HIGH"/>
    <s v="SKM FF"/>
    <n v="202638"/>
    <n v="20916"/>
    <n v="12"/>
    <n v="43575000"/>
    <n v="140340"/>
    <n v="23288.317268999999"/>
    <m/>
  </r>
  <r>
    <x v="4"/>
    <x v="85"/>
    <s v="HIGH"/>
    <s v="SKM FF"/>
    <n v="202638"/>
    <n v="16344"/>
    <n v="12"/>
    <n v="40451400"/>
    <n v="124764"/>
    <n v="26536.897944"/>
    <m/>
  </r>
  <r>
    <x v="4"/>
    <x v="86"/>
    <s v="PREMIUM"/>
    <s v="SKT"/>
    <n v="202638"/>
    <n v="44496"/>
    <n v="12"/>
    <n v="83831800"/>
    <n v="405864"/>
    <n v="19477.532093000002"/>
    <m/>
  </r>
  <r>
    <x v="4"/>
    <x v="87"/>
    <s v="PREMIUM"/>
    <s v="WHITE"/>
    <n v="202638"/>
    <n v="1160"/>
    <n v="20"/>
    <n v="2900000"/>
    <n v="7560"/>
    <n v="48132.913793"/>
    <m/>
  </r>
  <r>
    <x v="4"/>
    <x v="88"/>
    <s v="PREMIUM"/>
    <s v="WHITE"/>
    <n v="202638"/>
    <n v="4020"/>
    <n v="20"/>
    <n v="10050000"/>
    <n v="24100"/>
    <n v="47938.174128999999"/>
    <m/>
  </r>
  <r>
    <x v="4"/>
    <x v="89"/>
    <s v="Medium"/>
    <s v="SPT"/>
    <n v="202638"/>
    <n v="11076"/>
    <n v="12"/>
    <n v="11722100"/>
    <n v="67692"/>
    <n v="11134.599133"/>
    <m/>
  </r>
  <r>
    <x v="4"/>
    <x v="90"/>
    <s v="PREMIUM"/>
    <s v="WHITE"/>
    <n v="202638"/>
    <n v="7920"/>
    <n v="20"/>
    <n v="22751800"/>
    <n v="37860"/>
    <n v="52645.856060999999"/>
    <m/>
  </r>
  <r>
    <x v="4"/>
    <x v="91"/>
    <s v="PREMIUM"/>
    <s v="WHITE"/>
    <n v="202638"/>
    <n v="30080"/>
    <n v="20"/>
    <n v="86458800"/>
    <n v="221460"/>
    <n v="52685.730052999999"/>
    <m/>
  </r>
  <r>
    <x v="4"/>
    <x v="92"/>
    <s v="Medium"/>
    <s v="SPT"/>
    <n v="202638"/>
    <n v="18084"/>
    <n v="12"/>
    <n v="17631900"/>
    <n v="120552"/>
    <n v="10443.693431"/>
    <m/>
  </r>
  <r>
    <x v="4"/>
    <x v="93"/>
    <s v="PREMIUM"/>
    <s v="SKM FF"/>
    <n v="202638"/>
    <n v="32676"/>
    <n v="12"/>
    <n v="73519000"/>
    <n v="279828"/>
    <n v="24254.687109999999"/>
    <m/>
  </r>
  <r>
    <x v="4"/>
    <x v="94"/>
    <s v="PREMIUM"/>
    <s v="SKM FF"/>
    <n v="202638"/>
    <n v="11952"/>
    <n v="16"/>
    <n v="27041400"/>
    <n v="58416"/>
    <n v="32186.302543999998"/>
    <m/>
  </r>
  <r>
    <x v="4"/>
    <x v="95"/>
    <s v="PREMIUM"/>
    <s v="SKM FF"/>
    <n v="202638"/>
    <n v="39640"/>
    <n v="20"/>
    <n v="87207000"/>
    <n v="339080"/>
    <n v="39245.502523000003"/>
    <m/>
  </r>
  <r>
    <x v="4"/>
    <x v="96"/>
    <s v="Medium"/>
    <s v="SKM FF"/>
    <n v="202638"/>
    <n v="14532"/>
    <n v="12"/>
    <n v="30275000"/>
    <n v="83196"/>
    <n v="23290.062758"/>
    <m/>
  </r>
  <r>
    <x v="4"/>
    <x v="97"/>
    <s v="Medium"/>
    <s v="SKM FF"/>
    <n v="202638"/>
    <n v="17712"/>
    <n v="16"/>
    <n v="33210000"/>
    <n v="96528"/>
    <n v="28478.558266"/>
    <m/>
  </r>
  <r>
    <x v="4"/>
    <x v="98"/>
    <s v="Medium"/>
    <s v="SKM FF"/>
    <n v="202638"/>
    <n v="12940"/>
    <n v="20"/>
    <n v="25880000"/>
    <n v="55280"/>
    <n v="38341.224111000003"/>
    <m/>
  </r>
  <r>
    <x v="4"/>
    <x v="99"/>
    <s v="PREMIUM"/>
    <s v="WHITE"/>
    <n v="202638"/>
    <n v="9060"/>
    <n v="20"/>
    <n v="26025400"/>
    <n v="46540"/>
    <n v="52629.878586999999"/>
    <m/>
  </r>
  <r>
    <x v="4"/>
    <x v="101"/>
    <s v="PREMIUM"/>
    <s v="SKT"/>
    <n v="202638"/>
    <n v="7488"/>
    <n v="12"/>
    <n v="11544000"/>
    <n v="34776"/>
    <n v="16556.733973999999"/>
    <m/>
  </r>
  <r>
    <x v="4"/>
    <x v="102"/>
    <s v="PREMIUM"/>
    <s v="LTLN"/>
    <n v="202638"/>
    <n v="151392"/>
    <n v="16"/>
    <n v="331169000"/>
    <n v="1557520"/>
    <n v="32346.715916000001"/>
    <m/>
  </r>
  <r>
    <x v="4"/>
    <x v="103"/>
    <s v="PREMIUM"/>
    <s v="LTLN"/>
    <n v="202638"/>
    <n v="10824"/>
    <n v="12"/>
    <n v="26338400"/>
    <n v="57084"/>
    <n v="25577.882483000001"/>
    <m/>
  </r>
  <r>
    <x v="4"/>
    <x v="104"/>
    <s v="PREMIUM"/>
    <s v="LTLN"/>
    <n v="202638"/>
    <n v="121712"/>
    <n v="16"/>
    <n v="295912300"/>
    <n v="1313616"/>
    <n v="35526.518338000002"/>
    <m/>
  </r>
  <r>
    <x v="4"/>
    <x v="105"/>
    <s v="HIGH"/>
    <s v="LTLN"/>
    <n v="202638"/>
    <n v="9184"/>
    <n v="16"/>
    <n v="19516000"/>
    <n v="38928"/>
    <n v="31259.951219999999"/>
    <m/>
  </r>
  <r>
    <x v="4"/>
    <x v="106"/>
    <s v="PREMIUM"/>
    <s v="WHITE"/>
    <n v="202638"/>
    <n v="3100"/>
    <n v="20"/>
    <n v="7130000"/>
    <n v="10520"/>
    <n v="41050.909677000003"/>
    <m/>
  </r>
  <r>
    <x v="4"/>
    <x v="107"/>
    <s v="PREMIUM"/>
    <s v="WHITE"/>
    <n v="202638"/>
    <n v="9260"/>
    <n v="20"/>
    <n v="21298000"/>
    <n v="37220"/>
    <n v="41275.101512000001"/>
    <m/>
  </r>
  <r>
    <x v="4"/>
    <x v="108"/>
    <s v="PREMIUM"/>
    <s v="WHITE"/>
    <n v="202638"/>
    <n v="7980"/>
    <n v="20"/>
    <n v="18354000"/>
    <n v="25900"/>
    <n v="41186.666666999998"/>
    <m/>
  </r>
  <r>
    <x v="4"/>
    <x v="109"/>
    <s v="PREMIUM"/>
    <s v="LTLN"/>
    <n v="202638"/>
    <n v="18128"/>
    <n v="16"/>
    <n v="44866800"/>
    <n v="108768"/>
    <n v="35513.383935999998"/>
    <m/>
  </r>
  <r>
    <x v="4"/>
    <x v="110"/>
    <s v="HIGH"/>
    <s v="LTLN"/>
    <n v="202638"/>
    <n v="11520"/>
    <n v="16"/>
    <n v="24480000"/>
    <n v="59120"/>
    <n v="31319.286111000001"/>
    <m/>
  </r>
  <r>
    <x v="4"/>
    <x v="111"/>
    <s v="PREMIUM"/>
    <s v="LTLN"/>
    <n v="202638"/>
    <n v="15472"/>
    <n v="16"/>
    <n v="35682300"/>
    <n v="78512"/>
    <n v="32892.656669999997"/>
    <m/>
  </r>
  <r>
    <x v="4"/>
    <x v="112"/>
    <s v="Medium"/>
    <s v="SKT"/>
    <n v="202638"/>
    <n v="10572"/>
    <n v="12"/>
    <n v="15417500"/>
    <n v="58596"/>
    <n v="15498.019296"/>
    <m/>
  </r>
  <r>
    <x v="4"/>
    <x v="113"/>
    <s v="Medium"/>
    <s v="SKT"/>
    <n v="202638"/>
    <n v="8844"/>
    <n v="12"/>
    <n v="12603400"/>
    <n v="65220"/>
    <n v="15167.666214000001"/>
    <m/>
  </r>
  <r>
    <x v="4"/>
    <x v="114"/>
    <s v="Medium"/>
    <s v="SKT"/>
    <n v="202638"/>
    <n v="5796"/>
    <n v="12"/>
    <n v="7196700"/>
    <n v="24228"/>
    <n v="13405.155280000001"/>
    <m/>
  </r>
  <r>
    <x v="4"/>
    <x v="289"/>
    <s v="Medium"/>
    <s v="SKT"/>
    <n v="202638"/>
    <n v="5208"/>
    <n v="12"/>
    <n v="6293000"/>
    <n v="24576"/>
    <n v="13522.601382000001"/>
    <m/>
  </r>
  <r>
    <x v="4"/>
    <x v="115"/>
    <s v="PREMIUM"/>
    <s v="SKT"/>
    <n v="202638"/>
    <n v="5940"/>
    <n v="12"/>
    <n v="8761500"/>
    <n v="24864"/>
    <n v="15550.761616"/>
    <m/>
  </r>
  <r>
    <x v="4"/>
    <x v="117"/>
    <s v="Medium"/>
    <s v="SKT"/>
    <n v="202638"/>
    <n v="10068"/>
    <n v="12"/>
    <n v="12585000"/>
    <n v="51216"/>
    <n v="13549.747318"/>
    <m/>
  </r>
  <r>
    <x v="4"/>
    <x v="118"/>
    <s v="Medium"/>
    <s v="LTLN"/>
    <n v="202638"/>
    <n v="18700"/>
    <n v="20"/>
    <n v="26856900"/>
    <n v="95680"/>
    <n v="26748.970053000001"/>
    <m/>
  </r>
  <r>
    <x v="4"/>
    <x v="119"/>
    <s v="Medium"/>
    <s v="LTLN"/>
    <n v="202638"/>
    <n v="5584"/>
    <n v="16"/>
    <n v="8969300"/>
    <n v="18352"/>
    <n v="22554.237821999999"/>
    <m/>
  </r>
  <r>
    <x v="4"/>
    <x v="120"/>
    <s v="Medium"/>
    <s v="LTLN"/>
    <n v="202638"/>
    <n v="5488"/>
    <n v="16"/>
    <n v="8815100"/>
    <n v="17952"/>
    <n v="22619.874636"/>
    <m/>
  </r>
  <r>
    <x v="4"/>
    <x v="122"/>
    <s v="Medium"/>
    <s v="LTLN"/>
    <n v="202638"/>
    <n v="10896"/>
    <n v="16"/>
    <n v="16275900"/>
    <n v="52160"/>
    <n v="21583.004405"/>
    <m/>
  </r>
  <r>
    <x v="4"/>
    <x v="123"/>
    <s v="Medium"/>
    <s v="LTLN"/>
    <n v="202638"/>
    <n v="2868"/>
    <n v="12"/>
    <n v="5042900"/>
    <n v="9300"/>
    <n v="18919.656903999999"/>
    <m/>
  </r>
  <r>
    <x v="4"/>
    <x v="124"/>
    <s v="Medium"/>
    <s v="LTLN"/>
    <n v="202638"/>
    <n v="5296"/>
    <n v="16"/>
    <n v="9268000"/>
    <n v="21584"/>
    <n v="24996.120846000002"/>
    <m/>
  </r>
  <r>
    <x v="5"/>
    <x v="290"/>
    <s v="PREMIUM"/>
    <s v="SFP"/>
    <n v="202638"/>
    <n v="920"/>
    <n v="20"/>
    <n v="1150000"/>
    <n v="2000"/>
    <n v="22982.347826000001"/>
    <m/>
  </r>
  <r>
    <x v="5"/>
    <x v="127"/>
    <s v="PREMIUM"/>
    <s v="SFP"/>
    <n v="202638"/>
    <n v="1280"/>
    <n v="20"/>
    <n v="1600000"/>
    <n v="3000"/>
    <n v="23016.203125"/>
    <m/>
  </r>
  <r>
    <x v="5"/>
    <x v="291"/>
    <s v="PREMIUM"/>
    <s v="SFP"/>
    <n v="202638"/>
    <n v="140"/>
    <n v="20"/>
    <n v="175000"/>
    <n v="200"/>
    <n v="23445.857143000001"/>
    <m/>
  </r>
  <r>
    <x v="5"/>
    <x v="128"/>
    <s v="PREMIUM"/>
    <s v="SFP"/>
    <n v="202638"/>
    <n v="1060"/>
    <n v="20"/>
    <n v="1325000"/>
    <n v="2780"/>
    <n v="22825.716981000001"/>
    <m/>
  </r>
  <r>
    <x v="5"/>
    <x v="129"/>
    <s v="PREMIUM"/>
    <s v="SFP"/>
    <n v="202638"/>
    <n v="1140"/>
    <n v="20"/>
    <n v="1425000"/>
    <n v="2520"/>
    <n v="23023.561404"/>
    <m/>
  </r>
  <r>
    <x v="5"/>
    <x v="130"/>
    <s v="PREMIUM"/>
    <s v="SFP"/>
    <n v="202638"/>
    <n v="1560"/>
    <n v="20"/>
    <n v="1950000"/>
    <n v="3760"/>
    <n v="23026.846153999999"/>
    <m/>
  </r>
  <r>
    <x v="7"/>
    <x v="133"/>
    <s v="PREMIUM"/>
    <s v="SFP"/>
    <n v="202638"/>
    <n v="3180"/>
    <n v="20"/>
    <n v="4770000"/>
    <n v="13260"/>
    <n v="28037.987421000002"/>
    <m/>
  </r>
  <r>
    <x v="7"/>
    <x v="134"/>
    <s v="PREMIUM"/>
    <s v="SFP"/>
    <n v="202638"/>
    <n v="600"/>
    <n v="20"/>
    <n v="900000"/>
    <n v="2280"/>
    <n v="28213.966667000001"/>
    <m/>
  </r>
  <r>
    <x v="7"/>
    <x v="135"/>
    <s v="PREMIUM"/>
    <s v="SFP"/>
    <n v="202638"/>
    <n v="2640"/>
    <n v="20"/>
    <n v="4488000"/>
    <n v="11040"/>
    <n v="30969.378788000002"/>
    <m/>
  </r>
  <r>
    <x v="7"/>
    <x v="136"/>
    <s v="PREMIUM"/>
    <s v="SFP"/>
    <n v="202638"/>
    <n v="3860"/>
    <n v="20"/>
    <n v="6562000"/>
    <n v="15420"/>
    <n v="31554.673575000001"/>
    <m/>
  </r>
  <r>
    <x v="7"/>
    <x v="137"/>
    <s v="PREMIUM"/>
    <s v="SFP"/>
    <n v="202638"/>
    <n v="3180"/>
    <n v="20"/>
    <n v="5406000"/>
    <n v="9660"/>
    <n v="31410.295597"/>
    <m/>
  </r>
  <r>
    <x v="7"/>
    <x v="138"/>
    <s v="PREMIUM"/>
    <s v="SFP"/>
    <n v="202638"/>
    <n v="5140"/>
    <n v="20"/>
    <n v="7710000"/>
    <n v="23080"/>
    <n v="28102.801555999999"/>
    <m/>
  </r>
  <r>
    <x v="7"/>
    <x v="139"/>
    <s v="PREMIUM"/>
    <s v="SFP"/>
    <n v="202638"/>
    <n v="7520"/>
    <n v="20"/>
    <n v="11280000"/>
    <n v="30600"/>
    <n v="28082.784574000001"/>
    <m/>
  </r>
  <r>
    <x v="7"/>
    <x v="140"/>
    <s v="PREMIUM"/>
    <s v="SFP"/>
    <n v="202638"/>
    <n v="10100"/>
    <n v="20"/>
    <n v="18180000"/>
    <n v="52040"/>
    <n v="33602.811881000001"/>
    <m/>
  </r>
  <r>
    <x v="7"/>
    <x v="141"/>
    <s v="PREMIUM"/>
    <s v="SFP"/>
    <n v="202638"/>
    <n v="200"/>
    <n v="20"/>
    <n v="346000"/>
    <n v="1800"/>
    <n v="31999.3"/>
    <m/>
  </r>
  <r>
    <x v="7"/>
    <x v="142"/>
    <s v="PREMIUM"/>
    <s v="SFP"/>
    <n v="202638"/>
    <n v="2240"/>
    <n v="20"/>
    <n v="4032000"/>
    <n v="8000"/>
    <n v="33390.223213999998"/>
    <m/>
  </r>
  <r>
    <x v="7"/>
    <x v="143"/>
    <s v="PREMIUM"/>
    <s v="SFP"/>
    <n v="202638"/>
    <n v="440"/>
    <n v="20"/>
    <n v="748000"/>
    <n v="1660"/>
    <n v="31235.227273"/>
    <m/>
  </r>
  <r>
    <x v="7"/>
    <x v="144"/>
    <s v="PREMIUM"/>
    <s v="SFP"/>
    <n v="202638"/>
    <n v="5660"/>
    <n v="20"/>
    <n v="10188000"/>
    <n v="25860"/>
    <n v="33583.116607999997"/>
    <m/>
  </r>
  <r>
    <x v="7"/>
    <x v="145"/>
    <s v="PREMIUM"/>
    <s v="SFP"/>
    <n v="202638"/>
    <n v="4780"/>
    <n v="20"/>
    <n v="8126000"/>
    <n v="19560"/>
    <n v="31614.497908000001"/>
    <m/>
  </r>
  <r>
    <x v="7"/>
    <x v="146"/>
    <s v="PREMIUM"/>
    <s v="SFP"/>
    <n v="202638"/>
    <n v="160"/>
    <n v="20"/>
    <n v="276800"/>
    <n v="1440"/>
    <n v="32218.25"/>
    <m/>
  </r>
  <r>
    <x v="7"/>
    <x v="147"/>
    <s v="PREMIUM"/>
    <s v="SFP"/>
    <n v="202638"/>
    <n v="7300"/>
    <n v="20"/>
    <n v="13140000"/>
    <n v="25580"/>
    <n v="33573.438355999999"/>
    <m/>
  </r>
  <r>
    <x v="7"/>
    <x v="148"/>
    <s v="PREMIUM"/>
    <s v="SFP"/>
    <n v="202638"/>
    <n v="3320"/>
    <n v="20"/>
    <n v="5644000"/>
    <n v="13240"/>
    <n v="31316.813253"/>
    <m/>
  </r>
  <r>
    <x v="8"/>
    <x v="149"/>
    <s v="PREMIUM"/>
    <s v="DEVICE"/>
    <n v="202638"/>
    <n v="27"/>
    <n v="1"/>
    <n v="1581066"/>
    <n v="35"/>
    <n v="71078.740741000001"/>
    <m/>
  </r>
  <r>
    <x v="8"/>
    <x v="150"/>
    <s v="PREMIUM"/>
    <s v="SOUR APPLE"/>
    <n v="202638"/>
    <n v="26"/>
    <n v="1"/>
    <n v="1300000"/>
    <n v="58"/>
    <n v="52384.192307999998"/>
    <m/>
  </r>
  <r>
    <x v="8"/>
    <x v="151"/>
    <s v="PREMIUM"/>
    <s v="SOUR APPLE"/>
    <n v="202638"/>
    <n v="34"/>
    <n v="1"/>
    <n v="1118600"/>
    <n v="66"/>
    <n v="30248.647058999999"/>
    <m/>
  </r>
  <r>
    <x v="8"/>
    <x v="152"/>
    <s v="PREMIUM"/>
    <s v="BLUEBERRY"/>
    <n v="202638"/>
    <n v="45"/>
    <n v="1"/>
    <n v="2250000"/>
    <n v="94"/>
    <n v="52447.755555999996"/>
    <m/>
  </r>
  <r>
    <x v="8"/>
    <x v="153"/>
    <s v="PREMIUM"/>
    <s v="BLUEBERRY"/>
    <n v="202638"/>
    <n v="29"/>
    <n v="1"/>
    <n v="954100"/>
    <n v="63"/>
    <n v="30344.931034000001"/>
    <m/>
  </r>
  <r>
    <x v="8"/>
    <x v="154"/>
    <s v="PREMIUM"/>
    <s v="GRAPE"/>
    <n v="202638"/>
    <n v="91"/>
    <n v="1"/>
    <n v="4550000"/>
    <n v="182"/>
    <n v="49389.868132000003"/>
    <m/>
  </r>
  <r>
    <x v="8"/>
    <x v="155"/>
    <s v="PREMIUM"/>
    <s v="GRAPE"/>
    <n v="202638"/>
    <n v="50"/>
    <n v="1"/>
    <n v="1750000"/>
    <n v="107"/>
    <n v="30356.78"/>
    <m/>
  </r>
  <r>
    <x v="8"/>
    <x v="156"/>
    <s v="PREMIUM"/>
    <s v="CHERRY"/>
    <n v="202638"/>
    <n v="20"/>
    <n v="1"/>
    <n v="1000000"/>
    <n v="54"/>
    <n v="53958.65"/>
    <m/>
  </r>
  <r>
    <x v="8"/>
    <x v="157"/>
    <s v="PREMIUM"/>
    <s v="LATTE TEA"/>
    <n v="202638"/>
    <n v="23"/>
    <n v="1"/>
    <n v="1150000"/>
    <n v="46"/>
    <n v="52502.173912999999"/>
    <m/>
  </r>
  <r>
    <x v="8"/>
    <x v="158"/>
    <s v="PREMIUM"/>
    <s v="MANGO"/>
    <n v="202638"/>
    <n v="49"/>
    <n v="1"/>
    <n v="1715000"/>
    <n v="102"/>
    <n v="37327.061223999997"/>
    <m/>
  </r>
  <r>
    <x v="8"/>
    <x v="159"/>
    <s v="PREMIUM"/>
    <s v="MANGO"/>
    <n v="202638"/>
    <n v="62"/>
    <n v="1"/>
    <n v="3100000"/>
    <n v="128"/>
    <n v="51353.790323000001"/>
    <m/>
  </r>
  <r>
    <x v="8"/>
    <x v="160"/>
    <s v="PREMIUM"/>
    <s v="RED MELON"/>
    <n v="202638"/>
    <n v="37"/>
    <n v="1"/>
    <n v="1295000"/>
    <n v="85"/>
    <n v="37571.135134999997"/>
    <m/>
  </r>
  <r>
    <x v="8"/>
    <x v="161"/>
    <s v="PREMIUM"/>
    <s v="RED MELON"/>
    <n v="202638"/>
    <n v="62"/>
    <n v="1"/>
    <n v="3100000"/>
    <n v="148"/>
    <n v="51222.112903000001"/>
    <m/>
  </r>
  <r>
    <x v="8"/>
    <x v="162"/>
    <s v="PREMIUM"/>
    <s v="STRAWBERRY"/>
    <n v="202638"/>
    <n v="15"/>
    <n v="1"/>
    <n v="750000"/>
    <n v="36"/>
    <n v="56529.8"/>
    <m/>
  </r>
  <r>
    <x v="8"/>
    <x v="163"/>
    <s v="PREMIUM"/>
    <s v="LEMON TEA"/>
    <n v="202638"/>
    <n v="18"/>
    <n v="1"/>
    <n v="900000"/>
    <n v="35"/>
    <n v="53521.277778000003"/>
    <m/>
  </r>
  <r>
    <x v="8"/>
    <x v="164"/>
    <s v="PREMIUM"/>
    <s v="STRAWBERY CLOVE"/>
    <n v="202638"/>
    <n v="20"/>
    <n v="1"/>
    <n v="700000"/>
    <n v="38"/>
    <n v="38518.85"/>
    <m/>
  </r>
  <r>
    <x v="8"/>
    <x v="165"/>
    <s v="PREMIUM"/>
    <s v="SOURAPPLE"/>
    <n v="202638"/>
    <n v="45"/>
    <n v="1"/>
    <n v="3600000"/>
    <n v="87"/>
    <n v="69205.177777999997"/>
    <m/>
  </r>
  <r>
    <x v="8"/>
    <x v="166"/>
    <s v="PREMIUM"/>
    <s v="BLUE RASPBERRY"/>
    <n v="202638"/>
    <n v="41"/>
    <n v="1"/>
    <n v="3280000"/>
    <n v="93"/>
    <n v="68788.878049000006"/>
    <m/>
  </r>
  <r>
    <x v="8"/>
    <x v="167"/>
    <s v="PREMIUM"/>
    <s v="STRAWBERY CLOVE"/>
    <n v="202638"/>
    <n v="56"/>
    <n v="1"/>
    <n v="2240000"/>
    <n v="93"/>
    <n v="51182.214286000002"/>
    <m/>
  </r>
  <r>
    <x v="8"/>
    <x v="168"/>
    <s v="PREMIUM"/>
    <s v="GRAPE"/>
    <n v="202638"/>
    <n v="76"/>
    <n v="1"/>
    <n v="6080000"/>
    <n v="154"/>
    <n v="69069.223683999997"/>
    <m/>
  </r>
  <r>
    <x v="8"/>
    <x v="169"/>
    <s v="PREMIUM"/>
    <s v="CHERRY"/>
    <n v="202638"/>
    <n v="16"/>
    <n v="1"/>
    <n v="1280000"/>
    <n v="26"/>
    <n v="69615"/>
    <m/>
  </r>
  <r>
    <x v="8"/>
    <x v="170"/>
    <s v="PREMIUM"/>
    <s v="LEMON TEA"/>
    <n v="202638"/>
    <n v="56"/>
    <n v="1"/>
    <n v="2240000"/>
    <n v="91"/>
    <n v="50169.053570999997"/>
    <m/>
  </r>
  <r>
    <x v="8"/>
    <x v="171"/>
    <s v="PREMIUM"/>
    <s v="MANGO"/>
    <n v="202638"/>
    <n v="52"/>
    <n v="1"/>
    <n v="4160000"/>
    <n v="104"/>
    <n v="69264.25"/>
    <m/>
  </r>
  <r>
    <x v="8"/>
    <x v="172"/>
    <s v="PREMIUM"/>
    <s v="RED MELON"/>
    <n v="202638"/>
    <n v="15"/>
    <n v="1"/>
    <n v="1200000"/>
    <n v="30"/>
    <n v="69224"/>
    <m/>
  </r>
  <r>
    <x v="8"/>
    <x v="173"/>
    <s v="PREMIUM"/>
    <s v="STRAWBERRY"/>
    <n v="202638"/>
    <n v="13"/>
    <n v="1"/>
    <n v="1040000"/>
    <n v="26"/>
    <n v="68627.692307999998"/>
    <m/>
  </r>
  <r>
    <x v="10"/>
    <x v="179"/>
    <s v="Low"/>
    <s v="WHITE"/>
    <n v="202638"/>
    <n v="960"/>
    <n v="20"/>
    <n v="1776000"/>
    <n v="2440"/>
    <n v="32059.0625"/>
    <m/>
  </r>
  <r>
    <x v="10"/>
    <x v="180"/>
    <s v="HIGH"/>
    <s v="LTLN"/>
    <n v="202638"/>
    <n v="29100"/>
    <n v="12"/>
    <n v="50924000"/>
    <n v="251520"/>
    <n v="18765.871752999999"/>
    <m/>
  </r>
  <r>
    <x v="10"/>
    <x v="181"/>
    <s v="HIGH"/>
    <s v="LTLN"/>
    <n v="202638"/>
    <n v="21536"/>
    <n v="16"/>
    <n v="38091500"/>
    <n v="126432"/>
    <n v="25020.559434999999"/>
    <m/>
  </r>
  <r>
    <x v="10"/>
    <x v="182"/>
    <s v="Medium"/>
    <s v="WHITE"/>
    <n v="202638"/>
    <n v="15880"/>
    <n v="20"/>
    <n v="27710600"/>
    <n v="92440"/>
    <n v="30520.401763000002"/>
    <m/>
  </r>
  <r>
    <x v="10"/>
    <x v="183"/>
    <s v="Medium"/>
    <s v="WHITE"/>
    <n v="202638"/>
    <n v="20620"/>
    <n v="20"/>
    <n v="37012900"/>
    <n v="125440"/>
    <n v="31392.581958999999"/>
    <m/>
  </r>
  <r>
    <x v="10"/>
    <x v="185"/>
    <s v="Medium"/>
    <s v="LTLN"/>
    <n v="202638"/>
    <n v="816"/>
    <n v="16"/>
    <n v="1428000"/>
    <n v="2352"/>
    <n v="25123.568627000001"/>
    <m/>
  </r>
  <r>
    <x v="10"/>
    <x v="186"/>
    <s v="Medium"/>
    <s v="SKT"/>
    <n v="202638"/>
    <n v="9984"/>
    <n v="12"/>
    <n v="12480000"/>
    <n v="53160"/>
    <n v="13331.314904000001"/>
    <m/>
  </r>
  <r>
    <x v="10"/>
    <x v="187"/>
    <s v="PREMIUM"/>
    <s v="LTLN"/>
    <n v="202638"/>
    <n v="27104"/>
    <n v="16"/>
    <n v="42381500"/>
    <n v="183584"/>
    <n v="22313.639315"/>
    <m/>
  </r>
  <r>
    <x v="10"/>
    <x v="188"/>
    <s v="Medium"/>
    <s v="LTLN"/>
    <n v="202638"/>
    <n v="612"/>
    <n v="12"/>
    <n v="1096500"/>
    <n v="2364"/>
    <n v="18771.862744999999"/>
    <m/>
  </r>
  <r>
    <x v="10"/>
    <x v="292"/>
    <s v="Low"/>
    <s v="SKM FF"/>
    <n v="202638"/>
    <n v="5424"/>
    <n v="16"/>
    <n v="8644500"/>
    <n v="14816"/>
    <n v="24162.631268000001"/>
    <m/>
  </r>
  <r>
    <x v="10"/>
    <x v="189"/>
    <s v="HIGH"/>
    <s v="WHITE"/>
    <n v="202638"/>
    <n v="17740"/>
    <n v="20"/>
    <n v="30956300"/>
    <n v="94600"/>
    <n v="30507.666291000001"/>
    <m/>
  </r>
  <r>
    <x v="10"/>
    <x v="190"/>
    <s v="HIGH"/>
    <s v="WHITE"/>
    <n v="202638"/>
    <n v="7700"/>
    <n v="20"/>
    <n v="13821500"/>
    <n v="27520"/>
    <n v="31165.896103999999"/>
    <m/>
  </r>
  <r>
    <x v="10"/>
    <x v="191"/>
    <s v="HIGH"/>
    <s v="WHITE"/>
    <n v="202638"/>
    <n v="14260"/>
    <n v="20"/>
    <n v="25596700"/>
    <n v="52440"/>
    <n v="31360.774194000001"/>
    <m/>
  </r>
  <r>
    <x v="11"/>
    <x v="192"/>
    <s v="Medium"/>
    <s v="LTLN"/>
    <n v="202638"/>
    <n v="6900"/>
    <n v="20"/>
    <n v="10695000"/>
    <n v="25640"/>
    <n v="27737.040580000001"/>
    <m/>
  </r>
  <r>
    <x v="11"/>
    <x v="193"/>
    <s v="Medium"/>
    <s v="LTLN"/>
    <n v="202638"/>
    <n v="4780"/>
    <n v="20"/>
    <n v="7409000"/>
    <n v="14800"/>
    <n v="27700.585773999999"/>
    <m/>
  </r>
  <r>
    <x v="11"/>
    <x v="194"/>
    <s v="Medium"/>
    <s v="LTLN"/>
    <n v="202638"/>
    <n v="6120"/>
    <n v="20"/>
    <n v="9639000"/>
    <n v="18920"/>
    <n v="27664.450980000001"/>
    <m/>
  </r>
  <r>
    <x v="11"/>
    <x v="195"/>
    <s v="HIGH"/>
    <s v="LTLN"/>
    <n v="202638"/>
    <n v="1968"/>
    <n v="16"/>
    <n v="4612500"/>
    <n v="5216"/>
    <n v="33197.910569"/>
    <m/>
  </r>
  <r>
    <x v="11"/>
    <x v="196"/>
    <s v="Medium"/>
    <s v="LTLN"/>
    <n v="202638"/>
    <n v="57980"/>
    <n v="20"/>
    <n v="138857900"/>
    <n v="505920"/>
    <n v="42918.513279999999"/>
    <m/>
  </r>
  <r>
    <x v="11"/>
    <x v="197"/>
    <s v="HIGH"/>
    <s v="LTLN"/>
    <n v="202638"/>
    <n v="8220"/>
    <n v="20"/>
    <n v="19686900"/>
    <n v="56980"/>
    <n v="42859.496350000001"/>
    <m/>
  </r>
  <r>
    <x v="11"/>
    <x v="198"/>
    <s v="HIGH"/>
    <s v="LTLN"/>
    <n v="202638"/>
    <n v="4016"/>
    <n v="16"/>
    <n v="9412500"/>
    <n v="11696"/>
    <n v="33210.756972000003"/>
    <m/>
  </r>
  <r>
    <x v="11"/>
    <x v="199"/>
    <s v="HIGH"/>
    <s v="LTLN"/>
    <n v="202638"/>
    <n v="7648"/>
    <n v="16"/>
    <n v="19359000"/>
    <n v="33808"/>
    <n v="35822.290795000001"/>
    <m/>
  </r>
  <r>
    <x v="11"/>
    <x v="201"/>
    <s v="HIGH"/>
    <s v="LTLN"/>
    <n v="202638"/>
    <n v="3168"/>
    <n v="16"/>
    <n v="7603200"/>
    <n v="8336"/>
    <n v="33919.767677000003"/>
    <m/>
  </r>
  <r>
    <x v="11"/>
    <x v="202"/>
    <s v="Medium"/>
    <s v="SKT"/>
    <n v="202638"/>
    <n v="1452"/>
    <n v="12"/>
    <n v="1754500"/>
    <n v="4692"/>
    <n v="13381.727273"/>
    <m/>
  </r>
  <r>
    <x v="11"/>
    <x v="203"/>
    <s v="Medium"/>
    <s v="SKT"/>
    <n v="202638"/>
    <n v="2316"/>
    <n v="12"/>
    <n v="2798500"/>
    <n v="7032"/>
    <n v="13373.34715"/>
    <m/>
  </r>
  <r>
    <x v="11"/>
    <x v="204"/>
    <s v="Medium"/>
    <s v="SKT"/>
    <n v="202638"/>
    <n v="4248"/>
    <n v="12"/>
    <n v="6018000"/>
    <n v="18420"/>
    <n v="15390.550847"/>
    <m/>
  </r>
  <r>
    <x v="11"/>
    <x v="205"/>
    <s v="Medium"/>
    <s v="SKT"/>
    <n v="202638"/>
    <n v="3660"/>
    <n v="12"/>
    <n v="5185000"/>
    <n v="16404"/>
    <n v="15383.144262"/>
    <m/>
  </r>
  <r>
    <x v="11"/>
    <x v="206"/>
    <s v="Low"/>
    <s v="SKT"/>
    <n v="202638"/>
    <n v="828"/>
    <n v="12"/>
    <n v="1000500"/>
    <n v="2112"/>
    <n v="13397.623188"/>
    <m/>
  </r>
  <r>
    <x v="11"/>
    <x v="211"/>
    <s v="Medium"/>
    <s v="SKT"/>
    <n v="202638"/>
    <n v="2700"/>
    <n v="12"/>
    <n v="3262500"/>
    <n v="8436"/>
    <n v="13397.844444"/>
    <m/>
  </r>
  <r>
    <x v="11"/>
    <x v="212"/>
    <s v="HIGH"/>
    <s v="WHITE"/>
    <n v="202638"/>
    <n v="2980"/>
    <n v="20"/>
    <n v="6824200"/>
    <n v="9900"/>
    <n v="40399.449664"/>
    <m/>
  </r>
  <r>
    <x v="11"/>
    <x v="213"/>
    <s v="HIGH"/>
    <s v="LTLN"/>
    <n v="202638"/>
    <n v="9340"/>
    <n v="20"/>
    <n v="21715500"/>
    <n v="44660"/>
    <n v="40785.102784000002"/>
    <m/>
  </r>
  <r>
    <x v="11"/>
    <x v="214"/>
    <s v="HIGH"/>
    <s v="LTLN"/>
    <n v="202638"/>
    <n v="4848"/>
    <n v="16"/>
    <n v="11635200"/>
    <n v="11952"/>
    <n v="33758.488448999997"/>
    <m/>
  </r>
  <r>
    <x v="11"/>
    <x v="215"/>
    <s v="PREMIUM"/>
    <s v="LTLN"/>
    <n v="202638"/>
    <n v="8660"/>
    <n v="20"/>
    <n v="20133000"/>
    <n v="36940"/>
    <n v="40938.106236"/>
    <m/>
  </r>
  <r>
    <x v="11"/>
    <x v="216"/>
    <s v="PREMIUM"/>
    <s v="LTLN"/>
    <n v="202638"/>
    <n v="4260"/>
    <n v="20"/>
    <n v="9904500"/>
    <n v="13580"/>
    <n v="40880.535211000002"/>
    <m/>
  </r>
  <r>
    <x v="11"/>
    <x v="218"/>
    <s v="PREMIUM"/>
    <s v="WHITE"/>
    <n v="202638"/>
    <n v="3660"/>
    <n v="20"/>
    <n v="8381400"/>
    <n v="11680"/>
    <n v="40251.792350000003"/>
    <m/>
  </r>
  <r>
    <x v="11"/>
    <x v="219"/>
    <s v="Low"/>
    <s v="LTLN"/>
    <n v="202638"/>
    <n v="8280"/>
    <n v="20"/>
    <n v="13744800"/>
    <n v="33340"/>
    <n v="29424.118356999999"/>
    <m/>
  </r>
  <r>
    <x v="11"/>
    <x v="221"/>
    <s v="HIGH"/>
    <s v="SKM FF"/>
    <n v="202638"/>
    <n v="5120"/>
    <n v="20"/>
    <n v="8115200"/>
    <n v="19600"/>
    <n v="28149.300781000002"/>
    <m/>
  </r>
  <r>
    <x v="11"/>
    <x v="222"/>
    <s v="Low"/>
    <s v="SKM FF"/>
    <n v="202638"/>
    <n v="10860"/>
    <n v="20"/>
    <n v="17213100"/>
    <n v="47220"/>
    <n v="28142.546961"/>
    <m/>
  </r>
  <r>
    <x v="12"/>
    <x v="224"/>
    <s v="Medium"/>
    <s v="LTLN"/>
    <n v="202638"/>
    <n v="12544"/>
    <n v="16"/>
    <n v="25715200"/>
    <n v="57696"/>
    <n v="29748"/>
    <m/>
  </r>
  <r>
    <x v="12"/>
    <x v="225"/>
    <s v="HIGH"/>
    <s v="LTLN"/>
    <n v="202638"/>
    <n v="12704"/>
    <n v="16"/>
    <n v="25966600"/>
    <n v="66416"/>
    <n v="29300.890427999999"/>
    <m/>
  </r>
  <r>
    <x v="13"/>
    <x v="228"/>
    <s v="Low"/>
    <s v="SKT"/>
    <n v="202638"/>
    <n v="3048"/>
    <n v="12"/>
    <n v="2413000"/>
    <n v="11580"/>
    <n v="8310.7204720000009"/>
    <m/>
  </r>
  <r>
    <x v="13"/>
    <x v="229"/>
    <s v="Low"/>
    <s v="SKT"/>
    <n v="202638"/>
    <n v="924"/>
    <n v="12"/>
    <n v="1809500"/>
    <n v="2076"/>
    <n v="20200.389609999998"/>
    <m/>
  </r>
  <r>
    <x v="13"/>
    <x v="230"/>
    <s v="Low"/>
    <s v="SKT"/>
    <n v="202638"/>
    <n v="996"/>
    <n v="12"/>
    <n v="846600"/>
    <n v="3072"/>
    <n v="8086.7469879999999"/>
    <m/>
  </r>
  <r>
    <x v="13"/>
    <x v="231"/>
    <s v="Low"/>
    <s v="SKT"/>
    <n v="202638"/>
    <n v="1548"/>
    <n v="12"/>
    <n v="1161000"/>
    <n v="6180"/>
    <n v="8043.302326"/>
    <m/>
  </r>
  <r>
    <x v="13"/>
    <x v="293"/>
    <s v="Low"/>
    <s v="SKM FF"/>
    <n v="202638"/>
    <n v="30528"/>
    <n v="12"/>
    <n v="48336000"/>
    <n v="273576"/>
    <n v="17125.347484000002"/>
    <m/>
  </r>
  <r>
    <x v="13"/>
    <x v="232"/>
    <s v="Medium"/>
    <s v="SKM FF"/>
    <n v="202638"/>
    <n v="5088"/>
    <n v="12"/>
    <n v="8437600"/>
    <n v="20592"/>
    <n v="17799.646226000001"/>
    <m/>
  </r>
  <r>
    <x v="13"/>
    <x v="233"/>
    <s v="Medium"/>
    <s v="LTLN"/>
    <n v="202638"/>
    <n v="4100"/>
    <n v="20"/>
    <n v="7482500"/>
    <n v="16100"/>
    <n v="34254.439023999999"/>
    <m/>
  </r>
  <r>
    <x v="13"/>
    <x v="234"/>
    <s v="Low"/>
    <s v="SKT"/>
    <n v="202638"/>
    <n v="20088"/>
    <n v="12"/>
    <n v="16740000"/>
    <n v="153444"/>
    <n v="9085.5340500000002"/>
    <m/>
  </r>
  <r>
    <x v="13"/>
    <x v="235"/>
    <s v="Low"/>
    <s v="LTLN"/>
    <n v="202638"/>
    <n v="37696"/>
    <n v="16"/>
    <n v="68324000"/>
    <n v="287024"/>
    <n v="25979.235992999998"/>
    <m/>
  </r>
  <r>
    <x v="13"/>
    <x v="236"/>
    <s v="Medium"/>
    <s v="LTLN"/>
    <n v="202638"/>
    <n v="5780"/>
    <n v="20"/>
    <n v="8959000"/>
    <n v="19820"/>
    <n v="29245.737023999998"/>
    <m/>
  </r>
  <r>
    <x v="13"/>
    <x v="237"/>
    <s v="Low"/>
    <s v="LTLN"/>
    <n v="202638"/>
    <n v="9184"/>
    <n v="16"/>
    <n v="16072000"/>
    <n v="33488"/>
    <n v="25995.738676000001"/>
    <m/>
  </r>
  <r>
    <x v="13"/>
    <x v="238"/>
    <s v="Medium"/>
    <s v="LTLN"/>
    <n v="202638"/>
    <n v="11200"/>
    <n v="20"/>
    <n v="17360000"/>
    <n v="53240"/>
    <n v="29263.076786000001"/>
    <m/>
  </r>
  <r>
    <x v="13"/>
    <x v="239"/>
    <s v="Medium"/>
    <s v="LTLN"/>
    <n v="202638"/>
    <n v="5940"/>
    <n v="20"/>
    <n v="10840500"/>
    <n v="24580"/>
    <n v="34308.804713999998"/>
    <m/>
  </r>
  <r>
    <x v="13"/>
    <x v="240"/>
    <s v="Medium"/>
    <s v="LTLN"/>
    <n v="202638"/>
    <n v="21264"/>
    <n v="16"/>
    <n v="38408100"/>
    <n v="157744"/>
    <n v="25851.431904000001"/>
    <m/>
  </r>
  <r>
    <x v="13"/>
    <x v="241"/>
    <s v="Low"/>
    <s v="SKT"/>
    <n v="202638"/>
    <n v="1068"/>
    <n v="12"/>
    <n v="881100"/>
    <n v="2544"/>
    <n v="8694.4831460000005"/>
    <m/>
  </r>
  <r>
    <x v="13"/>
    <x v="242"/>
    <s v="Low"/>
    <s v="SKT"/>
    <n v="202638"/>
    <n v="360"/>
    <n v="12"/>
    <n v="270000"/>
    <n v="312"/>
    <n v="8176"/>
    <m/>
  </r>
  <r>
    <x v="13"/>
    <x v="346"/>
    <s v="Low"/>
    <s v="SKT"/>
    <n v="202638"/>
    <n v="1856"/>
    <n v="16"/>
    <n v="1194800"/>
    <n v="3552"/>
    <n v="9195.5172409999996"/>
    <m/>
  </r>
  <r>
    <x v="13"/>
    <x v="243"/>
    <s v="Low"/>
    <s v="SKT"/>
    <n v="202638"/>
    <n v="780"/>
    <n v="12"/>
    <n v="2145000"/>
    <n v="1572"/>
    <n v="28043.138461999999"/>
    <m/>
  </r>
  <r>
    <x v="13"/>
    <x v="244"/>
    <s v="Low"/>
    <s v="SKT"/>
    <n v="202638"/>
    <n v="2664"/>
    <n v="12"/>
    <n v="2064600"/>
    <n v="10920"/>
    <n v="8142.7027029999999"/>
    <m/>
  </r>
  <r>
    <x v="13"/>
    <x v="246"/>
    <s v="Low"/>
    <s v="SKT"/>
    <n v="202638"/>
    <n v="2232"/>
    <n v="12"/>
    <n v="2120400"/>
    <n v="5904"/>
    <n v="9449.0537629999999"/>
    <m/>
  </r>
  <r>
    <x v="13"/>
    <x v="405"/>
    <s v="Low"/>
    <s v="LTLN"/>
    <n v="202638"/>
    <n v="6216"/>
    <n v="12"/>
    <n v="9531200"/>
    <n v="28656"/>
    <n v="16341.911196999999"/>
    <m/>
  </r>
  <r>
    <x v="13"/>
    <x v="406"/>
    <s v="Low"/>
    <s v="SKM FF"/>
    <n v="202638"/>
    <n v="23244"/>
    <n v="12"/>
    <n v="35640800"/>
    <n v="198336"/>
    <n v="16388.955601000001"/>
    <m/>
  </r>
  <r>
    <x v="13"/>
    <x v="296"/>
    <s v="Low"/>
    <s v="LTLN"/>
    <n v="202638"/>
    <n v="6608"/>
    <n v="16"/>
    <n v="9086000"/>
    <n v="28400"/>
    <n v="19675.782082000002"/>
    <m/>
  </r>
  <r>
    <x v="13"/>
    <x v="297"/>
    <s v="Low"/>
    <s v="SKM FF"/>
    <n v="202638"/>
    <n v="2940"/>
    <n v="12"/>
    <n v="5194000"/>
    <n v="8652"/>
    <n v="18401.591837"/>
    <m/>
  </r>
  <r>
    <x v="13"/>
    <x v="298"/>
    <s v="Low"/>
    <s v="SKM FF"/>
    <n v="202638"/>
    <n v="7408"/>
    <n v="16"/>
    <n v="12331000"/>
    <n v="34192"/>
    <n v="23982.470841999999"/>
    <m/>
  </r>
  <r>
    <x v="13"/>
    <x v="299"/>
    <s v="Low"/>
    <s v="SKT"/>
    <n v="202638"/>
    <n v="3816"/>
    <n v="12"/>
    <n v="4038600"/>
    <n v="14208"/>
    <n v="11217.449686"/>
    <m/>
  </r>
  <r>
    <x v="13"/>
    <x v="247"/>
    <s v="Low"/>
    <s v="SKT"/>
    <n v="202638"/>
    <n v="216"/>
    <n v="12"/>
    <n v="178200"/>
    <n v="732"/>
    <n v="8671.6666669999995"/>
    <m/>
  </r>
  <r>
    <x v="13"/>
    <x v="248"/>
    <s v="Low"/>
    <s v="SKT"/>
    <n v="202638"/>
    <n v="168"/>
    <n v="12"/>
    <n v="126000"/>
    <n v="96"/>
    <n v="8305.4285710000004"/>
    <m/>
  </r>
  <r>
    <x v="13"/>
    <x v="249"/>
    <s v="Low"/>
    <s v="LTLN"/>
    <n v="202638"/>
    <n v="132"/>
    <n v="12"/>
    <n v="209000"/>
    <n v="240"/>
    <n v="17132.909091000001"/>
    <m/>
  </r>
  <r>
    <x v="13"/>
    <x v="250"/>
    <s v="Low"/>
    <s v="SKT"/>
    <n v="202638"/>
    <n v="96"/>
    <n v="12"/>
    <n v="72000"/>
    <n v="192"/>
    <n v="8405"/>
    <m/>
  </r>
  <r>
    <x v="13"/>
    <x v="251"/>
    <s v="Low"/>
    <s v="SKT"/>
    <n v="202638"/>
    <n v="588"/>
    <n v="12"/>
    <n v="671300"/>
    <n v="1080"/>
    <n v="12759.734694000001"/>
    <m/>
  </r>
  <r>
    <x v="13"/>
    <x v="301"/>
    <s v="Low"/>
    <s v="SKM FF"/>
    <n v="202638"/>
    <n v="1872"/>
    <n v="12"/>
    <n v="2574000"/>
    <n v="11196"/>
    <n v="14753.75"/>
    <m/>
  </r>
  <r>
    <x v="14"/>
    <x v="262"/>
    <s v="PREMIUM"/>
    <s v="MENTHOL XTRA"/>
    <n v="202638"/>
    <n v="1"/>
    <n v="1"/>
    <n v="82000"/>
    <n v="1"/>
    <n v="69700"/>
    <m/>
  </r>
  <r>
    <x v="14"/>
    <x v="264"/>
    <s v="PREMIUM"/>
    <s v="STRAWBERRY BURST"/>
    <n v="202638"/>
    <n v="1"/>
    <n v="1"/>
    <n v="82000"/>
    <n v="1"/>
    <n v="69700"/>
    <m/>
  </r>
  <r>
    <x v="0"/>
    <x v="1"/>
    <s v="Medium"/>
    <s v="LTLN"/>
    <n v="202638"/>
    <n v="1392"/>
    <n v="16"/>
    <n v="3219000"/>
    <n v="8896"/>
    <n v="33111.908045999997"/>
    <m/>
  </r>
  <r>
    <x v="0"/>
    <x v="2"/>
    <s v="HIGH"/>
    <s v="SKM FF"/>
    <n v="202638"/>
    <n v="12592"/>
    <n v="16"/>
    <n v="26947800"/>
    <n v="115072"/>
    <n v="30466.562897"/>
    <m/>
  </r>
  <r>
    <x v="0"/>
    <x v="3"/>
    <s v="PREMIUM"/>
    <s v="WHITE"/>
    <n v="202638"/>
    <n v="6220"/>
    <n v="20"/>
    <n v="11196000"/>
    <n v="63000"/>
    <n v="29606.485530999998"/>
    <m/>
  </r>
  <r>
    <x v="0"/>
    <x v="4"/>
    <s v="PREMIUM"/>
    <s v="LTLN"/>
    <n v="202638"/>
    <n v="10460"/>
    <n v="20"/>
    <n v="22620400"/>
    <n v="91820"/>
    <n v="38442.592733999998"/>
    <m/>
  </r>
  <r>
    <x v="0"/>
    <x v="6"/>
    <s v="Medium"/>
    <s v="White"/>
    <n v="202638"/>
    <n v="3820"/>
    <n v="20"/>
    <n v="7945600"/>
    <n v="26540"/>
    <n v="33675.068062999999"/>
    <m/>
  </r>
  <r>
    <x v="0"/>
    <x v="7"/>
    <s v="HIGH"/>
    <s v="WHITE"/>
    <n v="202638"/>
    <n v="7760"/>
    <n v="20"/>
    <n v="15652600"/>
    <n v="70700"/>
    <n v="33802.384020999998"/>
    <m/>
  </r>
  <r>
    <x v="0"/>
    <x v="8"/>
    <s v="HIGH"/>
    <s v="WHITE"/>
    <n v="202638"/>
    <n v="26020"/>
    <n v="20"/>
    <n v="49954300"/>
    <n v="254560"/>
    <n v="34089.864718999997"/>
    <m/>
  </r>
  <r>
    <x v="0"/>
    <x v="364"/>
    <s v="Medium"/>
    <s v="LTLN"/>
    <n v="202638"/>
    <n v="18240"/>
    <n v="16"/>
    <n v="26790000"/>
    <n v="160656"/>
    <n v="21707.898246000001"/>
    <m/>
  </r>
  <r>
    <x v="0"/>
    <x v="9"/>
    <s v="PREMIUM"/>
    <s v="SKM FF"/>
    <n v="202638"/>
    <n v="2748"/>
    <n v="12"/>
    <n v="5799700"/>
    <n v="21948"/>
    <n v="22102.445414999998"/>
    <m/>
  </r>
  <r>
    <x v="0"/>
    <x v="10"/>
    <s v="PREMIUM"/>
    <s v="LTLN"/>
    <n v="202638"/>
    <n v="3648"/>
    <n v="16"/>
    <n v="7813800"/>
    <n v="27328"/>
    <n v="30173.456139999998"/>
    <m/>
  </r>
  <r>
    <x v="0"/>
    <x v="11"/>
    <s v="PREMIUM"/>
    <s v="WHITE"/>
    <n v="202638"/>
    <n v="4360"/>
    <n v="20"/>
    <n v="8801600"/>
    <n v="35420"/>
    <n v="34839.09633"/>
    <m/>
  </r>
  <r>
    <x v="0"/>
    <x v="12"/>
    <s v="PREMIUM"/>
    <s v="WHITE"/>
    <n v="202638"/>
    <n v="10760"/>
    <n v="20"/>
    <n v="19368000"/>
    <n v="89020"/>
    <n v="29951.665428"/>
    <m/>
  </r>
  <r>
    <x v="1"/>
    <x v="396"/>
    <s v="Low"/>
    <s v="SKM FF"/>
    <n v="202638"/>
    <n v="5184"/>
    <n v="16"/>
    <n v="5674400"/>
    <n v="49568"/>
    <n v="15993.188271999999"/>
    <m/>
  </r>
  <r>
    <x v="1"/>
    <x v="16"/>
    <s v="Low"/>
    <s v="SKT"/>
    <n v="202638"/>
    <n v="1680"/>
    <n v="12"/>
    <n v="2384000"/>
    <n v="9156"/>
    <n v="15652.614286"/>
    <m/>
  </r>
  <r>
    <x v="1"/>
    <x v="325"/>
    <s v="Medium"/>
    <s v="SKM FF"/>
    <n v="202638"/>
    <n v="1572"/>
    <n v="12"/>
    <n v="3275000"/>
    <n v="7860"/>
    <n v="22663.335878000002"/>
    <m/>
  </r>
  <r>
    <x v="1"/>
    <x v="21"/>
    <s v="Low"/>
    <s v="SKT"/>
    <n v="202638"/>
    <n v="2736"/>
    <n v="12"/>
    <n v="3420000"/>
    <n v="23856"/>
    <n v="13834.684211"/>
    <m/>
  </r>
  <r>
    <x v="1"/>
    <x v="25"/>
    <s v="PREMIUM"/>
    <s v="SKM FF"/>
    <n v="202638"/>
    <n v="2704"/>
    <n v="16"/>
    <n v="5565200"/>
    <n v="14672"/>
    <n v="30070.443787"/>
    <m/>
  </r>
  <r>
    <x v="1"/>
    <x v="26"/>
    <s v="HIGH"/>
    <s v="SKM FF"/>
    <n v="202638"/>
    <n v="15200"/>
    <n v="20"/>
    <n v="31160000"/>
    <n v="111320"/>
    <n v="38477.306578999996"/>
    <m/>
  </r>
  <r>
    <x v="1"/>
    <x v="27"/>
    <s v="Medium"/>
    <s v="LTLN"/>
    <n v="202638"/>
    <n v="10240"/>
    <n v="16"/>
    <n v="24015400"/>
    <n v="92240"/>
    <n v="34755.587500000001"/>
    <m/>
  </r>
  <r>
    <x v="1"/>
    <x v="28"/>
    <s v="HIGH"/>
    <s v="LTLN"/>
    <n v="202638"/>
    <n v="4336"/>
    <n v="16"/>
    <n v="10168500"/>
    <n v="20736"/>
    <n v="34762.206641999997"/>
    <m/>
  </r>
  <r>
    <x v="1"/>
    <x v="29"/>
    <s v="HIGH"/>
    <s v="LTLN"/>
    <n v="202638"/>
    <n v="2192"/>
    <n v="16"/>
    <n v="5149500"/>
    <n v="9040"/>
    <n v="34724.978102000001"/>
    <m/>
  </r>
  <r>
    <x v="1"/>
    <x v="32"/>
    <s v="PREMIUM"/>
    <s v="SKT"/>
    <n v="202638"/>
    <n v="1620"/>
    <n v="12"/>
    <n v="2767500"/>
    <n v="7728"/>
    <n v="18157.770369999998"/>
    <m/>
  </r>
  <r>
    <x v="1"/>
    <x v="33"/>
    <s v="PREMIUM"/>
    <s v="SKM FF"/>
    <n v="202638"/>
    <n v="3432"/>
    <n v="12"/>
    <n v="7162000"/>
    <n v="16020"/>
    <n v="23506.531469000001"/>
    <m/>
  </r>
  <r>
    <x v="1"/>
    <x v="34"/>
    <s v="PREMIUM"/>
    <s v="SKM FF"/>
    <n v="202638"/>
    <n v="3072"/>
    <n v="16"/>
    <n v="6829700"/>
    <n v="11280"/>
    <n v="31691.614582999999"/>
    <m/>
  </r>
  <r>
    <x v="1"/>
    <x v="366"/>
    <s v="Medium"/>
    <s v="LTLN"/>
    <n v="202638"/>
    <n v="6512"/>
    <n v="16"/>
    <n v="10799700"/>
    <n v="31968"/>
    <n v="23810.461916"/>
    <m/>
  </r>
  <r>
    <x v="1"/>
    <x v="367"/>
    <s v="Low"/>
    <s v="LTLN"/>
    <n v="202638"/>
    <n v="55168"/>
    <n v="16"/>
    <n v="91417000"/>
    <n v="622352"/>
    <n v="23831.529001999999"/>
    <m/>
  </r>
  <r>
    <x v="1"/>
    <x v="368"/>
    <s v="Low"/>
    <s v="SKT"/>
    <n v="202638"/>
    <n v="2896"/>
    <n v="16"/>
    <n v="2588300"/>
    <n v="17392"/>
    <n v="12994.430939"/>
    <m/>
  </r>
  <r>
    <x v="1"/>
    <x v="35"/>
    <s v="Low"/>
    <s v="SKT"/>
    <n v="202638"/>
    <n v="3216"/>
    <n v="12"/>
    <n v="4824000"/>
    <n v="20052"/>
    <n v="16401.988806000001"/>
    <m/>
  </r>
  <r>
    <x v="1"/>
    <x v="36"/>
    <s v="Medium"/>
    <s v="SKT"/>
    <n v="202638"/>
    <n v="10068"/>
    <n v="12"/>
    <n v="13424000"/>
    <n v="52860"/>
    <n v="14849.013111"/>
    <m/>
  </r>
  <r>
    <x v="1"/>
    <x v="37"/>
    <s v="Medium"/>
    <s v="SKT"/>
    <n v="202638"/>
    <n v="4032"/>
    <n v="12"/>
    <n v="5611200"/>
    <n v="20100"/>
    <n v="14958.455357000001"/>
    <m/>
  </r>
  <r>
    <x v="1"/>
    <x v="40"/>
    <s v="Medium"/>
    <s v="LTLN"/>
    <n v="202638"/>
    <n v="3456"/>
    <n v="16"/>
    <n v="7128000"/>
    <n v="21520"/>
    <n v="31159.625"/>
    <m/>
  </r>
  <r>
    <x v="1"/>
    <x v="43"/>
    <s v="Low"/>
    <s v="WHITE"/>
    <n v="202638"/>
    <n v="8020"/>
    <n v="20"/>
    <n v="11829500"/>
    <n v="34160"/>
    <n v="26920.401495999999"/>
    <m/>
  </r>
  <r>
    <x v="1"/>
    <x v="46"/>
    <s v="Medium"/>
    <s v="LTLN"/>
    <n v="202638"/>
    <n v="22464"/>
    <n v="16"/>
    <n v="52688500"/>
    <n v="154832"/>
    <n v="34759.936609999997"/>
    <m/>
  </r>
  <r>
    <x v="1"/>
    <x v="47"/>
    <s v="Medium"/>
    <s v="WHITE"/>
    <n v="202638"/>
    <n v="5740"/>
    <n v="20"/>
    <n v="7916500"/>
    <n v="13660"/>
    <n v="26912.937281999999"/>
    <m/>
  </r>
  <r>
    <x v="1"/>
    <x v="48"/>
    <s v="Medium"/>
    <s v="WHITE"/>
    <n v="202638"/>
    <n v="6720"/>
    <n v="20"/>
    <n v="9912000"/>
    <n v="27500"/>
    <n v="27001.193452"/>
    <m/>
  </r>
  <r>
    <x v="1"/>
    <x v="357"/>
    <s v="HIGH"/>
    <s v="SKM FF"/>
    <n v="202638"/>
    <n v="27960"/>
    <n v="20"/>
    <n v="44335500"/>
    <n v="197920"/>
    <n v="28768.009299000001"/>
    <m/>
  </r>
  <r>
    <x v="1"/>
    <x v="369"/>
    <s v="Low"/>
    <s v="SKT"/>
    <n v="202638"/>
    <n v="492"/>
    <n v="12"/>
    <n v="492000"/>
    <n v="2868"/>
    <n v="10706.951220000001"/>
    <m/>
  </r>
  <r>
    <x v="3"/>
    <x v="58"/>
    <s v="Medium"/>
    <s v="SKT"/>
    <n v="202638"/>
    <n v="5488"/>
    <n v="16"/>
    <n v="7100100"/>
    <n v="40896"/>
    <n v="18782.755101999999"/>
    <m/>
  </r>
  <r>
    <x v="3"/>
    <x v="61"/>
    <s v="HIGH"/>
    <s v="SKM FF"/>
    <n v="202638"/>
    <n v="8340"/>
    <n v="12"/>
    <n v="19962400"/>
    <n v="127932"/>
    <n v="26620.090647000001"/>
    <m/>
  </r>
  <r>
    <x v="3"/>
    <x v="287"/>
    <s v="Medium"/>
    <s v="SKT"/>
    <n v="202638"/>
    <n v="660"/>
    <n v="12"/>
    <n v="973500"/>
    <n v="2148"/>
    <n v="15737.654544999999"/>
    <m/>
  </r>
  <r>
    <x v="3"/>
    <x v="64"/>
    <s v="Medium"/>
    <s v="LTLN"/>
    <n v="202638"/>
    <n v="176"/>
    <n v="16"/>
    <n v="416300"/>
    <n v="176"/>
    <n v="33019.727272999997"/>
    <m/>
  </r>
  <r>
    <x v="3"/>
    <x v="65"/>
    <s v="PREMIUM"/>
    <s v="SKM FF"/>
    <n v="202638"/>
    <n v="1452"/>
    <n v="12"/>
    <n v="3453000"/>
    <n v="7140"/>
    <n v="26576.586777"/>
    <m/>
  </r>
  <r>
    <x v="3"/>
    <x v="67"/>
    <s v="Medium"/>
    <s v="SKM FF"/>
    <n v="202638"/>
    <n v="29820"/>
    <n v="12"/>
    <n v="71346000"/>
    <n v="309024"/>
    <n v="26607.256740000001"/>
    <m/>
  </r>
  <r>
    <x v="3"/>
    <x v="68"/>
    <s v="PREMIUM"/>
    <s v="SKM FF"/>
    <n v="202638"/>
    <n v="144"/>
    <n v="16"/>
    <n v="427500"/>
    <n v="496"/>
    <n v="42483.111110999998"/>
    <m/>
  </r>
  <r>
    <x v="3"/>
    <x v="69"/>
    <s v="PREMIUM"/>
    <s v="SKM FF"/>
    <n v="202638"/>
    <n v="5920"/>
    <n v="16"/>
    <n v="14319000"/>
    <n v="60784"/>
    <n v="35843.794594999999"/>
    <m/>
  </r>
  <r>
    <x v="3"/>
    <x v="70"/>
    <s v="Medium"/>
    <s v="LTLN"/>
    <n v="202638"/>
    <n v="496"/>
    <n v="16"/>
    <n v="1137700"/>
    <n v="1376"/>
    <n v="33044.935484000001"/>
    <m/>
  </r>
  <r>
    <x v="3"/>
    <x v="315"/>
    <s v="Medium"/>
    <s v="LTLN"/>
    <n v="202638"/>
    <n v="16"/>
    <n v="16"/>
    <n v="36700"/>
    <n v="144"/>
    <n v="28800"/>
    <m/>
  </r>
  <r>
    <x v="3"/>
    <x v="71"/>
    <s v="HIGH"/>
    <s v="SKM FF"/>
    <n v="202638"/>
    <n v="2096"/>
    <n v="16"/>
    <n v="4807700"/>
    <n v="9360"/>
    <n v="32953.954197999999"/>
    <m/>
  </r>
  <r>
    <x v="3"/>
    <x v="316"/>
    <s v="Medium"/>
    <s v="SKM FF"/>
    <n v="202638"/>
    <n v="800"/>
    <n v="16"/>
    <n v="1835000"/>
    <n v="4800"/>
    <n v="33059.72"/>
    <m/>
  </r>
  <r>
    <x v="3"/>
    <x v="288"/>
    <s v="PREMIUM"/>
    <s v="SKM FF"/>
    <n v="202638"/>
    <n v="6012"/>
    <n v="12"/>
    <n v="14394600"/>
    <n v="59976"/>
    <n v="26592.884232"/>
    <m/>
  </r>
  <r>
    <x v="3"/>
    <x v="72"/>
    <s v="PREMIUM"/>
    <s v="SKM FF"/>
    <n v="202638"/>
    <n v="38800"/>
    <n v="16"/>
    <n v="93910500"/>
    <n v="427152"/>
    <n v="35893.523711000002"/>
    <m/>
  </r>
  <r>
    <x v="4"/>
    <x v="74"/>
    <s v="PREMIUM"/>
    <s v="LTLN"/>
    <n v="202638"/>
    <n v="10040"/>
    <n v="20"/>
    <n v="20029800"/>
    <n v="68080"/>
    <n v="37130.798804999999"/>
    <m/>
  </r>
  <r>
    <x v="4"/>
    <x v="75"/>
    <s v="PREMIUM"/>
    <s v="LTLN"/>
    <n v="202638"/>
    <n v="5060"/>
    <n v="20"/>
    <n v="12454000"/>
    <n v="32300"/>
    <n v="43978.833992"/>
    <m/>
  </r>
  <r>
    <x v="4"/>
    <x v="76"/>
    <s v="PREMIUM"/>
    <s v="LTLN"/>
    <n v="202638"/>
    <n v="18940"/>
    <n v="20"/>
    <n v="46647000"/>
    <n v="174360"/>
    <n v="44150.208025"/>
    <m/>
  </r>
  <r>
    <x v="4"/>
    <x v="78"/>
    <s v="Low"/>
    <s v="SKT"/>
    <n v="202638"/>
    <n v="7008"/>
    <n v="12"/>
    <n v="8701600"/>
    <n v="30192"/>
    <n v="13474.035959000001"/>
    <m/>
  </r>
  <r>
    <x v="4"/>
    <x v="80"/>
    <s v="PREMIUM"/>
    <s v="SKT"/>
    <n v="202638"/>
    <n v="1116"/>
    <n v="12"/>
    <n v="1925100"/>
    <n v="2700"/>
    <n v="18659.204301000002"/>
    <m/>
  </r>
  <r>
    <x v="4"/>
    <x v="81"/>
    <s v="PREMIUM"/>
    <s v="SKT"/>
    <n v="202638"/>
    <n v="2772"/>
    <n v="12"/>
    <n v="4867000"/>
    <n v="22296"/>
    <n v="18831.844155999999"/>
    <m/>
  </r>
  <r>
    <x v="4"/>
    <x v="82"/>
    <s v="PREMIUM"/>
    <s v="SKT"/>
    <n v="202638"/>
    <n v="3432"/>
    <n v="12"/>
    <n v="7035600"/>
    <n v="30816"/>
    <n v="21796.996502999998"/>
    <m/>
  </r>
  <r>
    <x v="4"/>
    <x v="83"/>
    <s v="PREMIUM"/>
    <s v="SKT"/>
    <n v="202638"/>
    <n v="10624"/>
    <n v="16"/>
    <n v="20185600"/>
    <n v="81728"/>
    <n v="27095.635542"/>
    <m/>
  </r>
  <r>
    <x v="4"/>
    <x v="84"/>
    <s v="HIGH"/>
    <s v="SKM FF"/>
    <n v="202638"/>
    <n v="11124"/>
    <n v="12"/>
    <n v="23175000"/>
    <n v="93000"/>
    <n v="23660.165048999999"/>
    <m/>
  </r>
  <r>
    <x v="4"/>
    <x v="85"/>
    <s v="HIGH"/>
    <s v="SKM FF"/>
    <n v="202638"/>
    <n v="5328"/>
    <n v="12"/>
    <n v="13192400"/>
    <n v="51540"/>
    <n v="26470.759009000001"/>
    <m/>
  </r>
  <r>
    <x v="4"/>
    <x v="86"/>
    <s v="PREMIUM"/>
    <s v="SKT"/>
    <n v="202638"/>
    <n v="6096"/>
    <n v="12"/>
    <n v="11143800"/>
    <n v="42816"/>
    <n v="19761.980315000001"/>
    <m/>
  </r>
  <r>
    <x v="4"/>
    <x v="87"/>
    <s v="PREMIUM"/>
    <s v="WHITE"/>
    <n v="202638"/>
    <n v="1660"/>
    <n v="20"/>
    <n v="4150000"/>
    <n v="8840"/>
    <n v="48797.385542000004"/>
    <m/>
  </r>
  <r>
    <x v="4"/>
    <x v="88"/>
    <s v="PREMIUM"/>
    <s v="WHITE"/>
    <n v="202638"/>
    <n v="3520"/>
    <n v="20"/>
    <n v="8800000"/>
    <n v="18960"/>
    <n v="48564.590908999999"/>
    <m/>
  </r>
  <r>
    <x v="4"/>
    <x v="90"/>
    <s v="PREMIUM"/>
    <s v="WHITE"/>
    <n v="202638"/>
    <n v="11340"/>
    <n v="20"/>
    <n v="32374900"/>
    <n v="95400"/>
    <n v="53381.317459999998"/>
    <m/>
  </r>
  <r>
    <x v="4"/>
    <x v="91"/>
    <s v="PREMIUM"/>
    <s v="WHITE"/>
    <n v="202638"/>
    <n v="16940"/>
    <n v="20"/>
    <n v="48568100"/>
    <n v="137420"/>
    <n v="53341.048406000002"/>
    <m/>
  </r>
  <r>
    <x v="4"/>
    <x v="93"/>
    <s v="PREMIUM"/>
    <s v="SKM FF"/>
    <n v="202638"/>
    <n v="14016"/>
    <n v="12"/>
    <n v="31551000"/>
    <n v="151188"/>
    <n v="24567.284247"/>
    <m/>
  </r>
  <r>
    <x v="4"/>
    <x v="94"/>
    <s v="PREMIUM"/>
    <s v="SKM FF"/>
    <n v="202638"/>
    <n v="12256"/>
    <n v="16"/>
    <n v="27735800"/>
    <n v="103840"/>
    <n v="32791.913838"/>
    <m/>
  </r>
  <r>
    <x v="4"/>
    <x v="95"/>
    <s v="PREMIUM"/>
    <s v="SKM FF"/>
    <n v="202638"/>
    <n v="54080"/>
    <n v="20"/>
    <n v="119002500"/>
    <n v="627540"/>
    <n v="39689.280325"/>
    <m/>
  </r>
  <r>
    <x v="4"/>
    <x v="96"/>
    <s v="Medium"/>
    <s v="SKM FF"/>
    <n v="202638"/>
    <n v="7008"/>
    <n v="12"/>
    <n v="14600000"/>
    <n v="50292"/>
    <n v="23655.986301000001"/>
    <m/>
  </r>
  <r>
    <x v="4"/>
    <x v="97"/>
    <s v="Medium"/>
    <s v="SKM FF"/>
    <n v="202638"/>
    <n v="7872"/>
    <n v="16"/>
    <n v="14760000"/>
    <n v="49936"/>
    <n v="28974.719512"/>
    <m/>
  </r>
  <r>
    <x v="4"/>
    <x v="98"/>
    <s v="Medium"/>
    <s v="SKM FF"/>
    <n v="202638"/>
    <n v="12760"/>
    <n v="20"/>
    <n v="25520000"/>
    <n v="78540"/>
    <n v="38960.783699"/>
    <m/>
  </r>
  <r>
    <x v="4"/>
    <x v="99"/>
    <s v="PREMIUM"/>
    <s v="WHITE"/>
    <n v="202638"/>
    <n v="10740"/>
    <n v="20"/>
    <n v="30827500"/>
    <n v="95140"/>
    <n v="53467.675977999999"/>
    <m/>
  </r>
  <r>
    <x v="4"/>
    <x v="102"/>
    <s v="PREMIUM"/>
    <s v="LTLN"/>
    <n v="202638"/>
    <n v="123216"/>
    <n v="16"/>
    <n v="269535000"/>
    <n v="1346960"/>
    <n v="32790.636020999998"/>
    <m/>
  </r>
  <r>
    <x v="4"/>
    <x v="103"/>
    <s v="PREMIUM"/>
    <s v="LTLN"/>
    <n v="202638"/>
    <n v="15312"/>
    <n v="12"/>
    <n v="37282800"/>
    <n v="146592"/>
    <n v="25796.902038"/>
    <m/>
  </r>
  <r>
    <x v="4"/>
    <x v="104"/>
    <s v="PREMIUM"/>
    <s v="LTLN"/>
    <n v="202638"/>
    <n v="88192"/>
    <n v="16"/>
    <n v="214749800"/>
    <n v="1061008"/>
    <n v="36056.003266"/>
    <m/>
  </r>
  <r>
    <x v="4"/>
    <x v="105"/>
    <s v="HIGH"/>
    <s v="LTLN"/>
    <n v="202638"/>
    <n v="7696"/>
    <n v="16"/>
    <n v="16354000"/>
    <n v="68048"/>
    <n v="31647.286902"/>
    <m/>
  </r>
  <r>
    <x v="4"/>
    <x v="106"/>
    <s v="PREMIUM"/>
    <s v="WHITE"/>
    <n v="202638"/>
    <n v="160"/>
    <n v="20"/>
    <n v="368000"/>
    <n v="680"/>
    <n v="41819.25"/>
    <m/>
  </r>
  <r>
    <x v="4"/>
    <x v="107"/>
    <s v="PREMIUM"/>
    <s v="WHITE"/>
    <n v="202638"/>
    <n v="300"/>
    <n v="20"/>
    <n v="690000"/>
    <n v="260"/>
    <n v="41647.466667000001"/>
    <m/>
  </r>
  <r>
    <x v="4"/>
    <x v="108"/>
    <s v="PREMIUM"/>
    <s v="WHITE"/>
    <n v="202638"/>
    <n v="140"/>
    <n v="20"/>
    <n v="322000"/>
    <n v="200"/>
    <n v="41715"/>
    <m/>
  </r>
  <r>
    <x v="4"/>
    <x v="109"/>
    <s v="PREMIUM"/>
    <s v="LTLN"/>
    <n v="202638"/>
    <n v="9360"/>
    <n v="16"/>
    <n v="23179400"/>
    <n v="83488"/>
    <n v="36046.295725999997"/>
    <m/>
  </r>
  <r>
    <x v="4"/>
    <x v="110"/>
    <s v="HIGH"/>
    <s v="LTLN"/>
    <n v="202638"/>
    <n v="7328"/>
    <n v="16"/>
    <n v="15585400"/>
    <n v="69648"/>
    <n v="31570.748908000001"/>
    <m/>
  </r>
  <r>
    <x v="4"/>
    <x v="111"/>
    <s v="PREMIUM"/>
    <s v="LTLN"/>
    <n v="202638"/>
    <n v="10224"/>
    <n v="16"/>
    <n v="23579100"/>
    <n v="86128"/>
    <n v="33446.655712"/>
    <m/>
  </r>
  <r>
    <x v="4"/>
    <x v="371"/>
    <s v="Low"/>
    <s v="SKM FF"/>
    <n v="202638"/>
    <n v="5580"/>
    <n v="20"/>
    <n v="6947100"/>
    <n v="32600"/>
    <n v="24066.655913999999"/>
    <m/>
  </r>
  <r>
    <x v="4"/>
    <x v="372"/>
    <s v="Medium"/>
    <s v="SKM FF"/>
    <n v="202638"/>
    <n v="12400"/>
    <n v="20"/>
    <n v="16740000"/>
    <n v="78640"/>
    <n v="25059.304839"/>
    <m/>
  </r>
  <r>
    <x v="4"/>
    <x v="373"/>
    <s v="Medium"/>
    <s v="SKM FF"/>
    <n v="202638"/>
    <n v="5460"/>
    <n v="20"/>
    <n v="8709800"/>
    <n v="49440"/>
    <n v="28751.871794999999"/>
    <m/>
  </r>
  <r>
    <x v="4"/>
    <x v="112"/>
    <s v="Medium"/>
    <s v="SKT"/>
    <n v="202638"/>
    <n v="2244"/>
    <n v="12"/>
    <n v="3276000"/>
    <n v="11592"/>
    <n v="15749.251337"/>
    <m/>
  </r>
  <r>
    <x v="4"/>
    <x v="113"/>
    <s v="Medium"/>
    <s v="SKT"/>
    <n v="202638"/>
    <n v="7512"/>
    <n v="12"/>
    <n v="10729200"/>
    <n v="78288"/>
    <n v="15417.135783"/>
    <m/>
  </r>
  <r>
    <x v="4"/>
    <x v="114"/>
    <s v="Medium"/>
    <s v="SKT"/>
    <n v="202638"/>
    <n v="2100"/>
    <n v="12"/>
    <n v="2607500"/>
    <n v="14424"/>
    <n v="13605.285714"/>
    <m/>
  </r>
  <r>
    <x v="4"/>
    <x v="289"/>
    <s v="Medium"/>
    <s v="SKT"/>
    <n v="202638"/>
    <n v="2112"/>
    <n v="12"/>
    <n v="2552000"/>
    <n v="7380"/>
    <n v="13755.102273"/>
    <m/>
  </r>
  <r>
    <x v="4"/>
    <x v="115"/>
    <s v="PREMIUM"/>
    <s v="SKT"/>
    <n v="202638"/>
    <n v="804"/>
    <n v="12"/>
    <n v="1185900"/>
    <n v="5568"/>
    <n v="15741.194030000001"/>
    <m/>
  </r>
  <r>
    <x v="4"/>
    <x v="117"/>
    <s v="Medium"/>
    <s v="SKT"/>
    <n v="202638"/>
    <n v="6384"/>
    <n v="12"/>
    <n v="7980000"/>
    <n v="35796"/>
    <n v="13737.915413999999"/>
    <m/>
  </r>
  <r>
    <x v="4"/>
    <x v="118"/>
    <s v="Medium"/>
    <s v="LTLN"/>
    <n v="202638"/>
    <n v="1740"/>
    <n v="20"/>
    <n v="2498600"/>
    <n v="7920"/>
    <n v="27157.793103"/>
    <m/>
  </r>
  <r>
    <x v="4"/>
    <x v="119"/>
    <s v="Medium"/>
    <s v="LTLN"/>
    <n v="202638"/>
    <n v="1136"/>
    <n v="16"/>
    <n v="1824700"/>
    <n v="3488"/>
    <n v="22982.887323999999"/>
    <m/>
  </r>
  <r>
    <x v="4"/>
    <x v="120"/>
    <s v="Medium"/>
    <s v="LTLN"/>
    <n v="202638"/>
    <n v="576"/>
    <n v="16"/>
    <n v="925200"/>
    <n v="1376"/>
    <n v="22934.166667000001"/>
    <m/>
  </r>
  <r>
    <x v="4"/>
    <x v="122"/>
    <s v="Medium"/>
    <s v="LTLN"/>
    <n v="202638"/>
    <n v="2288"/>
    <n v="16"/>
    <n v="3417700"/>
    <n v="12752"/>
    <n v="21855.083916"/>
    <m/>
  </r>
  <r>
    <x v="4"/>
    <x v="124"/>
    <s v="Medium"/>
    <s v="LTLN"/>
    <n v="202638"/>
    <n v="1584"/>
    <n v="16"/>
    <n v="2782000"/>
    <n v="7184"/>
    <n v="25309.757576"/>
    <m/>
  </r>
  <r>
    <x v="4"/>
    <x v="125"/>
    <s v="Medium"/>
    <s v="LTLN"/>
    <n v="202638"/>
    <n v="2224"/>
    <n v="16"/>
    <n v="3892000"/>
    <n v="9200"/>
    <n v="25235.913669000001"/>
    <m/>
  </r>
  <r>
    <x v="5"/>
    <x v="290"/>
    <s v="PREMIUM"/>
    <s v="SFP"/>
    <n v="202638"/>
    <n v="420"/>
    <n v="20"/>
    <n v="525000"/>
    <n v="1480"/>
    <n v="23499.666667000001"/>
    <m/>
  </r>
  <r>
    <x v="5"/>
    <x v="127"/>
    <s v="PREMIUM"/>
    <s v="SFP"/>
    <n v="202638"/>
    <n v="860"/>
    <n v="20"/>
    <n v="1075000"/>
    <n v="2860"/>
    <n v="23435.465115999999"/>
    <m/>
  </r>
  <r>
    <x v="5"/>
    <x v="291"/>
    <s v="PREMIUM"/>
    <s v="SFP"/>
    <n v="202638"/>
    <n v="40"/>
    <n v="20"/>
    <n v="50000"/>
    <n v="180"/>
    <n v="23489.5"/>
    <m/>
  </r>
  <r>
    <x v="5"/>
    <x v="128"/>
    <s v="PREMIUM"/>
    <s v="SFP"/>
    <n v="202638"/>
    <n v="440"/>
    <n v="20"/>
    <n v="550000"/>
    <n v="1600"/>
    <n v="23351.454545000001"/>
    <m/>
  </r>
  <r>
    <x v="5"/>
    <x v="129"/>
    <s v="PREMIUM"/>
    <s v="SFP"/>
    <n v="202638"/>
    <n v="740"/>
    <n v="20"/>
    <n v="925000"/>
    <n v="1640"/>
    <n v="23370.027027"/>
    <m/>
  </r>
  <r>
    <x v="5"/>
    <x v="130"/>
    <s v="PREMIUM"/>
    <s v="SFP"/>
    <n v="202638"/>
    <n v="1000"/>
    <n v="20"/>
    <n v="1250000"/>
    <n v="4240"/>
    <n v="23378.82"/>
    <m/>
  </r>
  <r>
    <x v="7"/>
    <x v="133"/>
    <s v="PREMIUM"/>
    <s v="SFP"/>
    <n v="202638"/>
    <n v="3480"/>
    <n v="20"/>
    <n v="5220000"/>
    <n v="23860"/>
    <n v="28474.775861999999"/>
    <m/>
  </r>
  <r>
    <x v="7"/>
    <x v="134"/>
    <s v="PREMIUM"/>
    <s v="SFP"/>
    <n v="202638"/>
    <n v="420"/>
    <n v="20"/>
    <n v="630000"/>
    <n v="3160"/>
    <n v="28509.142856999999"/>
    <m/>
  </r>
  <r>
    <x v="7"/>
    <x v="135"/>
    <s v="PREMIUM"/>
    <s v="SFP"/>
    <n v="202638"/>
    <n v="1880"/>
    <n v="20"/>
    <n v="3196000"/>
    <n v="8720"/>
    <n v="31627.010638"/>
    <m/>
  </r>
  <r>
    <x v="7"/>
    <x v="136"/>
    <s v="PREMIUM"/>
    <s v="SFP"/>
    <n v="202638"/>
    <n v="2500"/>
    <n v="20"/>
    <n v="4250000"/>
    <n v="18000"/>
    <n v="32055.248"/>
    <m/>
  </r>
  <r>
    <x v="7"/>
    <x v="137"/>
    <s v="PREMIUM"/>
    <s v="SFP"/>
    <n v="202638"/>
    <n v="2640"/>
    <n v="20"/>
    <n v="4510000"/>
    <n v="15240"/>
    <n v="32189.325757999999"/>
    <m/>
  </r>
  <r>
    <x v="7"/>
    <x v="138"/>
    <s v="PREMIUM"/>
    <s v="SFP"/>
    <n v="202638"/>
    <n v="5020"/>
    <n v="20"/>
    <n v="7536000"/>
    <n v="21720"/>
    <n v="28648.940239"/>
    <m/>
  </r>
  <r>
    <x v="7"/>
    <x v="139"/>
    <s v="PREMIUM"/>
    <s v="SFP"/>
    <n v="202638"/>
    <n v="6580"/>
    <n v="20"/>
    <n v="9882000"/>
    <n v="44920"/>
    <n v="28522.319148999999"/>
    <m/>
  </r>
  <r>
    <x v="7"/>
    <x v="140"/>
    <s v="PREMIUM"/>
    <s v="SFP"/>
    <n v="202638"/>
    <n v="14300"/>
    <n v="20"/>
    <n v="25740000"/>
    <n v="104060"/>
    <n v="34106.222377999999"/>
    <m/>
  </r>
  <r>
    <x v="7"/>
    <x v="142"/>
    <s v="PREMIUM"/>
    <s v="SFP"/>
    <n v="202638"/>
    <n v="2240"/>
    <n v="20"/>
    <n v="4032000"/>
    <n v="11300"/>
    <n v="34091.696429000003"/>
    <m/>
  </r>
  <r>
    <x v="7"/>
    <x v="143"/>
    <s v="PREMIUM"/>
    <s v="SFP"/>
    <n v="202638"/>
    <n v="620"/>
    <n v="20"/>
    <n v="1054000"/>
    <n v="1720"/>
    <n v="31960.935484000001"/>
    <m/>
  </r>
  <r>
    <x v="7"/>
    <x v="144"/>
    <s v="PREMIUM"/>
    <s v="SFP"/>
    <n v="202638"/>
    <n v="6160"/>
    <n v="20"/>
    <n v="11088000"/>
    <n v="46100"/>
    <n v="34151.642856999999"/>
    <m/>
  </r>
  <r>
    <x v="7"/>
    <x v="145"/>
    <s v="PREMIUM"/>
    <s v="SFP"/>
    <n v="202638"/>
    <n v="3780"/>
    <n v="20"/>
    <n v="6426000"/>
    <n v="21560"/>
    <n v="32141.248677"/>
    <m/>
  </r>
  <r>
    <x v="7"/>
    <x v="147"/>
    <s v="PREMIUM"/>
    <s v="SFP"/>
    <n v="202638"/>
    <n v="17020"/>
    <n v="20"/>
    <n v="30636000"/>
    <n v="166200"/>
    <n v="34180.039953"/>
    <m/>
  </r>
  <r>
    <x v="7"/>
    <x v="148"/>
    <s v="PREMIUM"/>
    <s v="SFP"/>
    <n v="202638"/>
    <n v="2560"/>
    <n v="20"/>
    <n v="4368000"/>
    <n v="14220"/>
    <n v="31913.007813"/>
    <m/>
  </r>
  <r>
    <x v="8"/>
    <x v="150"/>
    <s v="PREMIUM"/>
    <s v="SOUR APPLE"/>
    <n v="202638"/>
    <n v="12"/>
    <n v="1"/>
    <n v="600000"/>
    <n v="39"/>
    <n v="47368.416666999998"/>
    <m/>
  </r>
  <r>
    <x v="8"/>
    <x v="152"/>
    <s v="PREMIUM"/>
    <s v="BLUEBERRY"/>
    <n v="202638"/>
    <n v="15"/>
    <n v="1"/>
    <n v="750000"/>
    <n v="33"/>
    <n v="51649.866667000002"/>
    <m/>
  </r>
  <r>
    <x v="8"/>
    <x v="154"/>
    <s v="PREMIUM"/>
    <s v="GRAPE"/>
    <n v="202638"/>
    <n v="19"/>
    <n v="1"/>
    <n v="950000"/>
    <n v="46"/>
    <n v="48729.526316000003"/>
    <m/>
  </r>
  <r>
    <x v="8"/>
    <x v="155"/>
    <s v="PREMIUM"/>
    <s v="GRAPE"/>
    <n v="202638"/>
    <n v="15"/>
    <n v="1"/>
    <n v="525000"/>
    <n v="21"/>
    <n v="30805.533332999999"/>
    <m/>
  </r>
  <r>
    <x v="8"/>
    <x v="156"/>
    <s v="PREMIUM"/>
    <s v="CHERRY"/>
    <n v="202638"/>
    <n v="24"/>
    <n v="1"/>
    <n v="1200000"/>
    <n v="40"/>
    <n v="47367.75"/>
    <m/>
  </r>
  <r>
    <x v="8"/>
    <x v="158"/>
    <s v="PREMIUM"/>
    <s v="MANGO"/>
    <n v="202638"/>
    <n v="30"/>
    <n v="1"/>
    <n v="1050000"/>
    <n v="54"/>
    <n v="36675.1"/>
    <m/>
  </r>
  <r>
    <x v="8"/>
    <x v="160"/>
    <s v="PREMIUM"/>
    <s v="RED MELON"/>
    <n v="202638"/>
    <n v="17"/>
    <n v="1"/>
    <n v="595000"/>
    <n v="50"/>
    <n v="41946.588235000003"/>
    <m/>
  </r>
  <r>
    <x v="8"/>
    <x v="163"/>
    <s v="PREMIUM"/>
    <s v="LEMON TEA"/>
    <n v="202638"/>
    <n v="6"/>
    <n v="1"/>
    <n v="300000"/>
    <n v="12"/>
    <n v="55632.666666999998"/>
    <m/>
  </r>
  <r>
    <x v="8"/>
    <x v="164"/>
    <s v="PREMIUM"/>
    <s v="STRAWBERY CLOVE"/>
    <n v="202638"/>
    <n v="6"/>
    <n v="1"/>
    <n v="210000"/>
    <n v="14"/>
    <n v="43264.166666999998"/>
    <m/>
  </r>
  <r>
    <x v="8"/>
    <x v="165"/>
    <s v="PREMIUM"/>
    <s v="SOURAPPLE"/>
    <n v="202638"/>
    <n v="44"/>
    <n v="1"/>
    <n v="3520000"/>
    <n v="93"/>
    <n v="70073.886364000005"/>
    <m/>
  </r>
  <r>
    <x v="8"/>
    <x v="166"/>
    <s v="PREMIUM"/>
    <s v="BLUE RASPBERRY"/>
    <n v="202638"/>
    <n v="47"/>
    <n v="1"/>
    <n v="3760000"/>
    <n v="103"/>
    <n v="70159.595744999999"/>
    <m/>
  </r>
  <r>
    <x v="8"/>
    <x v="167"/>
    <s v="PREMIUM"/>
    <s v="STRAWBERY CLOVE"/>
    <n v="202638"/>
    <n v="29"/>
    <n v="1"/>
    <n v="1160000"/>
    <n v="47"/>
    <n v="44226.620690000003"/>
    <m/>
  </r>
  <r>
    <x v="8"/>
    <x v="168"/>
    <s v="PREMIUM"/>
    <s v="GRAPE"/>
    <n v="202638"/>
    <n v="84"/>
    <n v="1"/>
    <n v="6720000"/>
    <n v="349"/>
    <n v="70135.630952000007"/>
    <m/>
  </r>
  <r>
    <x v="8"/>
    <x v="170"/>
    <s v="PREMIUM"/>
    <s v="LEMON TEA"/>
    <n v="202638"/>
    <n v="38"/>
    <n v="1"/>
    <n v="1520000"/>
    <n v="64"/>
    <n v="47223.289473999997"/>
    <m/>
  </r>
  <r>
    <x v="8"/>
    <x v="171"/>
    <s v="PREMIUM"/>
    <s v="MANGO"/>
    <n v="202638"/>
    <n v="87"/>
    <n v="1"/>
    <n v="6960000"/>
    <n v="354"/>
    <n v="70184.988505999994"/>
    <m/>
  </r>
  <r>
    <x v="8"/>
    <x v="172"/>
    <s v="PREMIUM"/>
    <s v="RED MELON"/>
    <n v="202638"/>
    <n v="28"/>
    <n v="1"/>
    <n v="2240000"/>
    <n v="68"/>
    <n v="70097.5"/>
    <m/>
  </r>
  <r>
    <x v="8"/>
    <x v="173"/>
    <s v="PREMIUM"/>
    <s v="STRAWBERRY"/>
    <n v="202638"/>
    <n v="37"/>
    <n v="1"/>
    <n v="2960000"/>
    <n v="72"/>
    <n v="70099.324324000001"/>
    <m/>
  </r>
  <r>
    <x v="10"/>
    <x v="180"/>
    <s v="HIGH"/>
    <s v="LTLN"/>
    <n v="202638"/>
    <n v="4440"/>
    <n v="12"/>
    <n v="7820000"/>
    <n v="44088"/>
    <n v="19030.678378000001"/>
    <m/>
  </r>
  <r>
    <x v="10"/>
    <x v="181"/>
    <s v="HIGH"/>
    <s v="LTLN"/>
    <n v="202638"/>
    <n v="8016"/>
    <n v="16"/>
    <n v="14183000"/>
    <n v="63136"/>
    <n v="25449.287424999999"/>
    <m/>
  </r>
  <r>
    <x v="10"/>
    <x v="182"/>
    <s v="Medium"/>
    <s v="WHITE"/>
    <n v="202638"/>
    <n v="10200"/>
    <n v="20"/>
    <n v="17813600"/>
    <n v="121340"/>
    <n v="29370.386275000001"/>
    <m/>
  </r>
  <r>
    <x v="10"/>
    <x v="183"/>
    <s v="Medium"/>
    <s v="WHITE"/>
    <n v="202638"/>
    <n v="13600"/>
    <n v="20"/>
    <n v="24418900"/>
    <n v="127820"/>
    <n v="30427.464705999999"/>
    <m/>
  </r>
  <r>
    <x v="10"/>
    <x v="185"/>
    <s v="Medium"/>
    <s v="LTLN"/>
    <n v="202638"/>
    <n v="256"/>
    <n v="16"/>
    <n v="448000"/>
    <n v="1456"/>
    <n v="25452.5625"/>
    <m/>
  </r>
  <r>
    <x v="10"/>
    <x v="187"/>
    <s v="PREMIUM"/>
    <s v="LTLN"/>
    <n v="202638"/>
    <n v="13408"/>
    <n v="16"/>
    <n v="21414000"/>
    <n v="136656"/>
    <n v="22656.100238999999"/>
    <m/>
  </r>
  <r>
    <x v="10"/>
    <x v="188"/>
    <s v="Medium"/>
    <s v="LTLN"/>
    <n v="202638"/>
    <n v="192"/>
    <n v="12"/>
    <n v="344000"/>
    <n v="564"/>
    <n v="19050.625"/>
    <m/>
  </r>
  <r>
    <x v="10"/>
    <x v="189"/>
    <s v="HIGH"/>
    <s v="WHITE"/>
    <n v="202638"/>
    <n v="16780"/>
    <n v="20"/>
    <n v="29288400"/>
    <n v="189800"/>
    <n v="29376.205006"/>
    <m/>
  </r>
  <r>
    <x v="10"/>
    <x v="190"/>
    <s v="HIGH"/>
    <s v="WHITE"/>
    <n v="202638"/>
    <n v="7980"/>
    <n v="20"/>
    <n v="14324100"/>
    <n v="82040"/>
    <n v="30336.496241000001"/>
    <m/>
  </r>
  <r>
    <x v="10"/>
    <x v="191"/>
    <s v="HIGH"/>
    <s v="WHITE"/>
    <n v="202638"/>
    <n v="11840"/>
    <n v="20"/>
    <n v="21259700"/>
    <n v="101920"/>
    <n v="30425.866554"/>
    <m/>
  </r>
  <r>
    <x v="11"/>
    <x v="192"/>
    <s v="Medium"/>
    <s v="LTLN"/>
    <n v="202638"/>
    <n v="2300"/>
    <n v="20"/>
    <n v="3565000"/>
    <n v="6160"/>
    <n v="28189.808696"/>
    <m/>
  </r>
  <r>
    <x v="11"/>
    <x v="193"/>
    <s v="Medium"/>
    <s v="LTLN"/>
    <n v="202638"/>
    <n v="3740"/>
    <n v="20"/>
    <n v="5797000"/>
    <n v="19520"/>
    <n v="28187.133689999999"/>
    <m/>
  </r>
  <r>
    <x v="11"/>
    <x v="194"/>
    <s v="Medium"/>
    <s v="LTLN"/>
    <n v="202638"/>
    <n v="7320"/>
    <n v="20"/>
    <n v="11529000"/>
    <n v="27340"/>
    <n v="28195.937158000001"/>
    <m/>
  </r>
  <r>
    <x v="11"/>
    <x v="195"/>
    <s v="HIGH"/>
    <s v="LTLN"/>
    <n v="202638"/>
    <n v="1552"/>
    <n v="16"/>
    <n v="3637500"/>
    <n v="5488"/>
    <n v="33708.690721999999"/>
    <m/>
  </r>
  <r>
    <x v="11"/>
    <x v="196"/>
    <s v="Medium"/>
    <s v="LTLN"/>
    <n v="202638"/>
    <n v="51540"/>
    <n v="20"/>
    <n v="123556600"/>
    <n v="525140"/>
    <n v="43526.882421000002"/>
    <m/>
  </r>
  <r>
    <x v="11"/>
    <x v="197"/>
    <s v="HIGH"/>
    <s v="LTLN"/>
    <n v="202638"/>
    <n v="6560"/>
    <n v="20"/>
    <n v="15711200"/>
    <n v="42520"/>
    <n v="43510.981706999999"/>
    <m/>
  </r>
  <r>
    <x v="11"/>
    <x v="198"/>
    <s v="HIGH"/>
    <s v="LTLN"/>
    <n v="202638"/>
    <n v="4272"/>
    <n v="16"/>
    <n v="10012500"/>
    <n v="43328"/>
    <n v="33684.621722999997"/>
    <m/>
  </r>
  <r>
    <x v="11"/>
    <x v="199"/>
    <s v="HIGH"/>
    <s v="LTLN"/>
    <n v="202638"/>
    <n v="12288"/>
    <n v="16"/>
    <n v="31134000"/>
    <n v="97328"/>
    <n v="36371.747395999999"/>
    <m/>
  </r>
  <r>
    <x v="11"/>
    <x v="201"/>
    <s v="HIGH"/>
    <s v="LTLN"/>
    <n v="202638"/>
    <n v="26224"/>
    <n v="16"/>
    <n v="62282000"/>
    <n v="219312"/>
    <n v="34294.764491000002"/>
    <m/>
  </r>
  <r>
    <x v="11"/>
    <x v="203"/>
    <s v="Medium"/>
    <s v="SKT"/>
    <n v="202638"/>
    <n v="504"/>
    <n v="12"/>
    <n v="609000"/>
    <n v="3564"/>
    <n v="13550.5"/>
    <m/>
  </r>
  <r>
    <x v="11"/>
    <x v="204"/>
    <s v="Medium"/>
    <s v="SKT"/>
    <n v="202638"/>
    <n v="1092"/>
    <n v="12"/>
    <n v="1547000"/>
    <n v="7236"/>
    <n v="15662.384615000001"/>
    <m/>
  </r>
  <r>
    <x v="11"/>
    <x v="205"/>
    <s v="Medium"/>
    <s v="SKT"/>
    <n v="202638"/>
    <n v="1512"/>
    <n v="12"/>
    <n v="2142000"/>
    <n v="7056"/>
    <n v="15617.809524"/>
    <m/>
  </r>
  <r>
    <x v="11"/>
    <x v="206"/>
    <s v="Low"/>
    <s v="SKT"/>
    <n v="202638"/>
    <n v="528"/>
    <n v="12"/>
    <n v="641500"/>
    <n v="4188"/>
    <n v="13590.272727"/>
    <m/>
  </r>
  <r>
    <x v="11"/>
    <x v="211"/>
    <s v="Medium"/>
    <s v="SKT"/>
    <n v="202638"/>
    <n v="2400"/>
    <n v="12"/>
    <n v="2900000"/>
    <n v="11544"/>
    <n v="13564.83"/>
    <m/>
  </r>
  <r>
    <x v="11"/>
    <x v="212"/>
    <s v="HIGH"/>
    <s v="WHITE"/>
    <n v="202638"/>
    <n v="1840"/>
    <n v="20"/>
    <n v="4222800"/>
    <n v="4540"/>
    <n v="41092.956522"/>
    <m/>
  </r>
  <r>
    <x v="11"/>
    <x v="213"/>
    <s v="HIGH"/>
    <s v="LTLN"/>
    <n v="202638"/>
    <n v="14540"/>
    <n v="20"/>
    <n v="33377400"/>
    <n v="127580"/>
    <n v="41453.819807"/>
    <m/>
  </r>
  <r>
    <x v="11"/>
    <x v="214"/>
    <s v="HIGH"/>
    <s v="LTLN"/>
    <n v="202638"/>
    <n v="4512"/>
    <n v="16"/>
    <n v="10723000"/>
    <n v="30336"/>
    <n v="34336.219857999997"/>
    <m/>
  </r>
  <r>
    <x v="11"/>
    <x v="215"/>
    <s v="PREMIUM"/>
    <s v="LTLN"/>
    <n v="202638"/>
    <n v="8740"/>
    <n v="20"/>
    <n v="20058300"/>
    <n v="56620"/>
    <n v="41469.926772999999"/>
    <m/>
  </r>
  <r>
    <x v="11"/>
    <x v="216"/>
    <s v="PREMIUM"/>
    <s v="LTLN"/>
    <n v="202638"/>
    <n v="3420"/>
    <n v="20"/>
    <n v="7848900"/>
    <n v="16300"/>
    <n v="41460.643275000002"/>
    <m/>
  </r>
  <r>
    <x v="11"/>
    <x v="218"/>
    <s v="PREMIUM"/>
    <s v="WHITE"/>
    <n v="202638"/>
    <n v="1280"/>
    <n v="20"/>
    <n v="2937600"/>
    <n v="4740"/>
    <n v="40699.3125"/>
    <m/>
  </r>
  <r>
    <x v="11"/>
    <x v="221"/>
    <s v="HIGH"/>
    <s v="SKM FF"/>
    <n v="202638"/>
    <n v="1340"/>
    <n v="20"/>
    <n v="2123900"/>
    <n v="9480"/>
    <n v="28530.328357999999"/>
    <m/>
  </r>
  <r>
    <x v="12"/>
    <x v="224"/>
    <s v="Medium"/>
    <s v="LTLN"/>
    <n v="202638"/>
    <n v="9120"/>
    <n v="16"/>
    <n v="18696000"/>
    <n v="54544"/>
    <n v="30349.603509"/>
    <m/>
  </r>
  <r>
    <x v="12"/>
    <x v="353"/>
    <s v="Medium"/>
    <s v="LTLN"/>
    <n v="202638"/>
    <n v="6080"/>
    <n v="16"/>
    <n v="10146000"/>
    <n v="46576"/>
    <n v="24227.357895000001"/>
    <m/>
  </r>
  <r>
    <x v="12"/>
    <x v="402"/>
    <s v="HIGH"/>
    <s v="LTLN"/>
    <n v="202638"/>
    <n v="2148"/>
    <n v="12"/>
    <n v="4296000"/>
    <n v="8700"/>
    <n v="21911.078212"/>
    <m/>
  </r>
  <r>
    <x v="12"/>
    <x v="225"/>
    <s v="HIGH"/>
    <s v="LTLN"/>
    <n v="202638"/>
    <n v="9360"/>
    <n v="16"/>
    <n v="19130900"/>
    <n v="67664"/>
    <n v="29798.020512999999"/>
    <m/>
  </r>
  <r>
    <x v="12"/>
    <x v="319"/>
    <s v="Medium"/>
    <s v="LTLN"/>
    <n v="202638"/>
    <n v="11120"/>
    <n v="16"/>
    <n v="25715000"/>
    <n v="49360"/>
    <n v="33396.385611999998"/>
    <m/>
  </r>
  <r>
    <x v="12"/>
    <x v="407"/>
    <s v="Medium"/>
    <s v="LTLN"/>
    <n v="202638"/>
    <n v="992"/>
    <n v="16"/>
    <n v="1587200"/>
    <n v="3984"/>
    <n v="22934.177419"/>
    <m/>
  </r>
  <r>
    <x v="12"/>
    <x v="355"/>
    <s v="Medium"/>
    <s v="LTLN"/>
    <n v="202638"/>
    <n v="4880"/>
    <n v="20"/>
    <n v="7501000"/>
    <n v="34860"/>
    <n v="27640.471311000001"/>
    <m/>
  </r>
  <r>
    <x v="13"/>
    <x v="228"/>
    <s v="Low"/>
    <s v="SKT"/>
    <n v="202638"/>
    <n v="360"/>
    <n v="12"/>
    <n v="285000"/>
    <n v="1260"/>
    <n v="8417.8666670000002"/>
    <m/>
  </r>
  <r>
    <x v="13"/>
    <x v="230"/>
    <s v="Low"/>
    <s v="SKT"/>
    <n v="202638"/>
    <n v="264"/>
    <n v="12"/>
    <n v="224400"/>
    <n v="1272"/>
    <n v="8247.4545450000005"/>
    <m/>
  </r>
  <r>
    <x v="13"/>
    <x v="232"/>
    <s v="Medium"/>
    <s v="SKM FF"/>
    <n v="202638"/>
    <n v="180"/>
    <n v="12"/>
    <n v="298500"/>
    <n v="1488"/>
    <n v="18025"/>
    <m/>
  </r>
  <r>
    <x v="13"/>
    <x v="233"/>
    <s v="Medium"/>
    <s v="LTLN"/>
    <n v="202638"/>
    <n v="660"/>
    <n v="20"/>
    <n v="1204500"/>
    <n v="1320"/>
    <n v="34887.818182000003"/>
    <m/>
  </r>
  <r>
    <x v="13"/>
    <x v="234"/>
    <s v="Low"/>
    <s v="SKT"/>
    <n v="202638"/>
    <n v="540"/>
    <n v="12"/>
    <n v="450000"/>
    <n v="1476"/>
    <n v="9220.2222220000003"/>
    <m/>
  </r>
  <r>
    <x v="13"/>
    <x v="235"/>
    <s v="Low"/>
    <s v="LTLN"/>
    <n v="202638"/>
    <n v="1056"/>
    <n v="16"/>
    <n v="1920000"/>
    <n v="1344"/>
    <n v="26383.878788000002"/>
    <m/>
  </r>
  <r>
    <x v="13"/>
    <x v="236"/>
    <s v="Medium"/>
    <s v="LTLN"/>
    <n v="202638"/>
    <n v="1040"/>
    <n v="20"/>
    <n v="1612000"/>
    <n v="2400"/>
    <n v="29732.326923000001"/>
    <m/>
  </r>
  <r>
    <x v="13"/>
    <x v="237"/>
    <s v="Low"/>
    <s v="LTLN"/>
    <n v="202638"/>
    <n v="1008"/>
    <n v="16"/>
    <n v="1771000"/>
    <n v="2144"/>
    <n v="26419.380952"/>
    <m/>
  </r>
  <r>
    <x v="13"/>
    <x v="238"/>
    <s v="Medium"/>
    <s v="LTLN"/>
    <n v="202638"/>
    <n v="620"/>
    <n v="20"/>
    <n v="961000"/>
    <n v="1220"/>
    <n v="29692.677419"/>
    <m/>
  </r>
  <r>
    <x v="13"/>
    <x v="239"/>
    <s v="Medium"/>
    <s v="LTLN"/>
    <n v="202638"/>
    <n v="780"/>
    <n v="20"/>
    <n v="1423500"/>
    <n v="2000"/>
    <n v="34876.461538000003"/>
    <m/>
  </r>
  <r>
    <x v="13"/>
    <x v="240"/>
    <s v="Medium"/>
    <s v="LTLN"/>
    <n v="202638"/>
    <n v="2656"/>
    <n v="16"/>
    <n v="4802100"/>
    <n v="16080"/>
    <n v="26180.879518000002"/>
    <m/>
  </r>
  <r>
    <x v="13"/>
    <x v="241"/>
    <s v="Low"/>
    <s v="SKT"/>
    <n v="202638"/>
    <n v="12"/>
    <n v="12"/>
    <n v="10000"/>
    <n v="0"/>
    <n v="8806"/>
    <m/>
  </r>
  <r>
    <x v="13"/>
    <x v="244"/>
    <s v="Low"/>
    <s v="SKT"/>
    <n v="202638"/>
    <n v="36"/>
    <n v="12"/>
    <n v="27900"/>
    <n v="312"/>
    <n v="7814.3333329999996"/>
    <m/>
  </r>
  <r>
    <x v="13"/>
    <x v="246"/>
    <s v="Low"/>
    <s v="SKT"/>
    <n v="202638"/>
    <n v="144"/>
    <n v="12"/>
    <n v="136800"/>
    <n v="360"/>
    <n v="9524.8333330000005"/>
    <m/>
  </r>
  <r>
    <x v="0"/>
    <x v="0"/>
    <s v="Low"/>
    <s v="SKT"/>
    <n v="202638"/>
    <n v="7824"/>
    <n v="12"/>
    <n v="7302800"/>
    <n v="32724"/>
    <n v="9781.8021470000003"/>
    <m/>
  </r>
  <r>
    <x v="0"/>
    <x v="1"/>
    <s v="Medium"/>
    <s v="LTLN"/>
    <n v="202638"/>
    <n v="5408"/>
    <n v="16"/>
    <n v="12514400"/>
    <n v="12880"/>
    <n v="32455.230769000002"/>
    <m/>
  </r>
  <r>
    <x v="0"/>
    <x v="2"/>
    <s v="HIGH"/>
    <s v="SKM FF"/>
    <n v="202638"/>
    <n v="92272"/>
    <n v="16"/>
    <n v="197778900"/>
    <n v="666752"/>
    <n v="30372.670019000001"/>
    <m/>
  </r>
  <r>
    <x v="0"/>
    <x v="3"/>
    <s v="PREMIUM"/>
    <s v="WHITE"/>
    <n v="202638"/>
    <n v="6600"/>
    <n v="20"/>
    <n v="11900900"/>
    <n v="19500"/>
    <n v="30532.693939000001"/>
    <m/>
  </r>
  <r>
    <x v="0"/>
    <x v="4"/>
    <s v="PREMIUM"/>
    <s v="LTLN"/>
    <n v="202638"/>
    <n v="19120"/>
    <n v="20"/>
    <n v="41428600"/>
    <n v="93140"/>
    <n v="38120.98431"/>
    <m/>
  </r>
  <r>
    <x v="0"/>
    <x v="5"/>
    <s v="Low"/>
    <s v="SKT"/>
    <n v="202638"/>
    <n v="3420"/>
    <n v="12"/>
    <n v="6846000"/>
    <n v="13680"/>
    <n v="21222.17193"/>
    <m/>
  </r>
  <r>
    <x v="0"/>
    <x v="6"/>
    <s v="Medium"/>
    <s v="White"/>
    <n v="202638"/>
    <n v="6280"/>
    <n v="20"/>
    <n v="13082200"/>
    <n v="17860"/>
    <n v="34958.89172"/>
    <m/>
  </r>
  <r>
    <x v="0"/>
    <x v="7"/>
    <s v="HIGH"/>
    <s v="WHITE"/>
    <n v="202638"/>
    <n v="6120"/>
    <n v="20"/>
    <n v="12360900"/>
    <n v="10520"/>
    <n v="32841.323529000001"/>
    <m/>
  </r>
  <r>
    <x v="0"/>
    <x v="8"/>
    <s v="HIGH"/>
    <s v="WHITE"/>
    <n v="202638"/>
    <n v="55980"/>
    <n v="20"/>
    <n v="107683200"/>
    <n v="483600"/>
    <n v="33608.391567999999"/>
    <m/>
  </r>
  <r>
    <x v="0"/>
    <x v="9"/>
    <s v="PREMIUM"/>
    <s v="SKM FF"/>
    <n v="202638"/>
    <n v="17268"/>
    <n v="12"/>
    <n v="36488300"/>
    <n v="76812"/>
    <n v="22447.206393"/>
    <m/>
  </r>
  <r>
    <x v="0"/>
    <x v="10"/>
    <s v="PREMIUM"/>
    <s v="LTLN"/>
    <n v="202638"/>
    <n v="11776"/>
    <n v="16"/>
    <n v="25302800"/>
    <n v="40016"/>
    <n v="30286.384511"/>
    <m/>
  </r>
  <r>
    <x v="0"/>
    <x v="11"/>
    <s v="PREMIUM"/>
    <s v="WHITE"/>
    <n v="202638"/>
    <n v="6600"/>
    <n v="20"/>
    <n v="13323900"/>
    <n v="20280"/>
    <n v="34207.209090999997"/>
    <m/>
  </r>
  <r>
    <x v="0"/>
    <x v="12"/>
    <s v="PREMIUM"/>
    <s v="WHITE"/>
    <n v="202638"/>
    <n v="15900"/>
    <n v="20"/>
    <n v="28687400"/>
    <n v="80380"/>
    <n v="30904.427672999998"/>
    <m/>
  </r>
  <r>
    <x v="1"/>
    <x v="13"/>
    <s v="Medium"/>
    <s v="CIGAR"/>
    <n v="202638"/>
    <n v="5490"/>
    <n v="6"/>
    <n v="16382900"/>
    <n v="22818"/>
    <n v="16117.345354999999"/>
    <m/>
  </r>
  <r>
    <x v="1"/>
    <x v="324"/>
    <s v="Low"/>
    <s v="SKT"/>
    <n v="202638"/>
    <n v="13416"/>
    <n v="12"/>
    <n v="11068200"/>
    <n v="68184"/>
    <n v="9006.7370300000002"/>
    <m/>
  </r>
  <r>
    <x v="1"/>
    <x v="14"/>
    <s v="Medium"/>
    <s v="SKT"/>
    <n v="202638"/>
    <n v="6444"/>
    <n v="12"/>
    <n v="9018000"/>
    <n v="19728"/>
    <n v="14653.500931"/>
    <m/>
  </r>
  <r>
    <x v="1"/>
    <x v="15"/>
    <s v="Medium"/>
    <s v="SKT"/>
    <n v="202638"/>
    <n v="1860"/>
    <n v="12"/>
    <n v="2435000"/>
    <n v="3900"/>
    <n v="13794.477419000001"/>
    <m/>
  </r>
  <r>
    <x v="1"/>
    <x v="274"/>
    <s v="Medium"/>
    <s v="SKT"/>
    <n v="202638"/>
    <n v="28452"/>
    <n v="12"/>
    <n v="42479400"/>
    <n v="200472"/>
    <n v="15620.749895000001"/>
    <m/>
  </r>
  <r>
    <x v="1"/>
    <x v="16"/>
    <s v="Low"/>
    <s v="SKT"/>
    <n v="202638"/>
    <n v="57516"/>
    <n v="12"/>
    <n v="81627200"/>
    <n v="408852"/>
    <n v="15401.382224000001"/>
    <m/>
  </r>
  <r>
    <x v="1"/>
    <x v="17"/>
    <s v="HIGH"/>
    <s v="LTLN"/>
    <n v="202638"/>
    <n v="12128"/>
    <n v="16"/>
    <n v="29093500"/>
    <n v="39744"/>
    <n v="34111.006595999999"/>
    <m/>
  </r>
  <r>
    <x v="1"/>
    <x v="325"/>
    <s v="Medium"/>
    <s v="SKM FF"/>
    <n v="202638"/>
    <n v="7632"/>
    <n v="12"/>
    <n v="15912000"/>
    <n v="28740"/>
    <n v="22241.962264000002"/>
    <m/>
  </r>
  <r>
    <x v="1"/>
    <x v="275"/>
    <s v="HIGH"/>
    <s v="LTLN"/>
    <n v="202638"/>
    <n v="12336"/>
    <n v="16"/>
    <n v="29574100"/>
    <n v="40384"/>
    <n v="34156.858625000001"/>
    <m/>
  </r>
  <r>
    <x v="1"/>
    <x v="18"/>
    <s v="Medium"/>
    <s v="SKT"/>
    <n v="202638"/>
    <n v="6456"/>
    <n v="12"/>
    <n v="9995500"/>
    <n v="21792"/>
    <n v="16425.468400999998"/>
    <m/>
  </r>
  <r>
    <x v="1"/>
    <x v="19"/>
    <s v="Medium"/>
    <s v="SKT"/>
    <n v="202638"/>
    <n v="7872"/>
    <n v="12"/>
    <n v="11761100"/>
    <n v="29208"/>
    <n v="15605.815549000001"/>
    <m/>
  </r>
  <r>
    <x v="1"/>
    <x v="21"/>
    <s v="Low"/>
    <s v="SKT"/>
    <n v="202638"/>
    <n v="9528"/>
    <n v="12"/>
    <n v="11917000"/>
    <n v="42288"/>
    <n v="13598.484887000001"/>
    <m/>
  </r>
  <r>
    <x v="1"/>
    <x v="326"/>
    <s v="PREMIUM"/>
    <s v="SKM FF"/>
    <n v="202638"/>
    <n v="2700"/>
    <n v="12"/>
    <n v="5697700"/>
    <n v="5100"/>
    <n v="22316.422222000001"/>
    <m/>
  </r>
  <r>
    <x v="1"/>
    <x v="278"/>
    <s v="HIGH"/>
    <s v="SKM FF"/>
    <n v="202638"/>
    <n v="7056"/>
    <n v="12"/>
    <n v="15017000"/>
    <n v="21456"/>
    <n v="22236.926871"/>
    <m/>
  </r>
  <r>
    <x v="1"/>
    <x v="25"/>
    <s v="PREMIUM"/>
    <s v="SKM FF"/>
    <n v="202638"/>
    <n v="6480"/>
    <n v="16"/>
    <n v="13003400"/>
    <n v="13712"/>
    <n v="29607.024690999999"/>
    <m/>
  </r>
  <r>
    <x v="1"/>
    <x v="26"/>
    <s v="HIGH"/>
    <s v="SKM FF"/>
    <n v="202638"/>
    <n v="36360"/>
    <n v="20"/>
    <n v="74937000"/>
    <n v="191180"/>
    <n v="37771.574806999997"/>
    <m/>
  </r>
  <r>
    <x v="1"/>
    <x v="27"/>
    <s v="Medium"/>
    <s v="LTLN"/>
    <n v="202638"/>
    <n v="28880"/>
    <n v="16"/>
    <n v="67933800"/>
    <n v="174912"/>
    <n v="34098.661496000001"/>
    <m/>
  </r>
  <r>
    <x v="1"/>
    <x v="28"/>
    <s v="HIGH"/>
    <s v="LTLN"/>
    <n v="202638"/>
    <n v="25792"/>
    <n v="16"/>
    <n v="60574000"/>
    <n v="132448"/>
    <n v="34047.841191"/>
    <m/>
  </r>
  <r>
    <x v="1"/>
    <x v="29"/>
    <s v="HIGH"/>
    <s v="LTLN"/>
    <n v="202638"/>
    <n v="38128"/>
    <n v="16"/>
    <n v="89678500"/>
    <n v="221632"/>
    <n v="34117.577003999999"/>
    <m/>
  </r>
  <r>
    <x v="1"/>
    <x v="327"/>
    <s v="Low"/>
    <s v="LTLN"/>
    <n v="202638"/>
    <n v="8048"/>
    <n v="16"/>
    <n v="19246900"/>
    <n v="25136"/>
    <n v="34247.556660000002"/>
    <m/>
  </r>
  <r>
    <x v="1"/>
    <x v="30"/>
    <s v="Low"/>
    <s v="SKT"/>
    <n v="202638"/>
    <n v="78876"/>
    <n v="12"/>
    <n v="111867900"/>
    <n v="1336932"/>
    <n v="15431.569603"/>
    <m/>
  </r>
  <r>
    <x v="1"/>
    <x v="328"/>
    <s v="Low"/>
    <s v="SKT"/>
    <n v="202638"/>
    <n v="5376"/>
    <n v="12"/>
    <n v="10439800"/>
    <n v="31056"/>
    <n v="20825.4375"/>
    <m/>
  </r>
  <r>
    <x v="1"/>
    <x v="308"/>
    <s v="Low"/>
    <s v="SKM FF"/>
    <n v="202638"/>
    <n v="20500"/>
    <n v="20"/>
    <n v="31298000"/>
    <n v="92920"/>
    <n v="27312.445854000001"/>
    <m/>
  </r>
  <r>
    <x v="1"/>
    <x v="32"/>
    <s v="PREMIUM"/>
    <s v="SKT"/>
    <n v="202638"/>
    <n v="4752"/>
    <n v="12"/>
    <n v="8224000"/>
    <n v="14808"/>
    <n v="17772.111110999998"/>
    <m/>
  </r>
  <r>
    <x v="1"/>
    <x v="329"/>
    <s v="HIGH"/>
    <s v="LTLN"/>
    <n v="202638"/>
    <n v="6560"/>
    <n v="20"/>
    <n v="13751600"/>
    <n v="13020"/>
    <n v="37109.618902000002"/>
    <m/>
  </r>
  <r>
    <x v="1"/>
    <x v="330"/>
    <s v="HIGH"/>
    <s v="LTLN"/>
    <n v="202638"/>
    <n v="3072"/>
    <n v="12"/>
    <n v="6384000"/>
    <n v="5592"/>
    <n v="22055.808593999998"/>
    <m/>
  </r>
  <r>
    <x v="1"/>
    <x v="33"/>
    <s v="PREMIUM"/>
    <s v="SKM FF"/>
    <n v="202638"/>
    <n v="124992"/>
    <n v="12"/>
    <n v="261084500"/>
    <n v="987840"/>
    <n v="23124.414842999999"/>
    <m/>
  </r>
  <r>
    <x v="1"/>
    <x v="34"/>
    <s v="PREMIUM"/>
    <s v="SKM FF"/>
    <n v="202638"/>
    <n v="19712"/>
    <n v="16"/>
    <n v="43123800"/>
    <n v="81392"/>
    <n v="31080.409903"/>
    <m/>
  </r>
  <r>
    <x v="1"/>
    <x v="331"/>
    <s v="Low"/>
    <s v="SKT"/>
    <n v="202638"/>
    <n v="20928"/>
    <n v="12"/>
    <n v="17982100"/>
    <n v="118932"/>
    <n v="9717.4409400000004"/>
    <m/>
  </r>
  <r>
    <x v="1"/>
    <x v="35"/>
    <s v="Low"/>
    <s v="SKT"/>
    <n v="202638"/>
    <n v="14952"/>
    <n v="12"/>
    <n v="22432000"/>
    <n v="67728"/>
    <n v="16128.546549000001"/>
    <m/>
  </r>
  <r>
    <x v="1"/>
    <x v="36"/>
    <s v="Medium"/>
    <s v="SKT"/>
    <n v="202638"/>
    <n v="52836"/>
    <n v="12"/>
    <n v="70563500"/>
    <n v="390108"/>
    <n v="14507.067227"/>
    <m/>
  </r>
  <r>
    <x v="1"/>
    <x v="281"/>
    <s v="Medium"/>
    <s v="SKT"/>
    <n v="202638"/>
    <n v="4308"/>
    <n v="12"/>
    <n v="6354300"/>
    <n v="12336"/>
    <n v="15718.16156"/>
    <m/>
  </r>
  <r>
    <x v="1"/>
    <x v="37"/>
    <s v="Medium"/>
    <s v="SKT"/>
    <n v="202638"/>
    <n v="5760"/>
    <n v="12"/>
    <n v="8016000"/>
    <n v="19080"/>
    <n v="14706.195833"/>
    <m/>
  </r>
  <r>
    <x v="1"/>
    <x v="39"/>
    <s v="Medium"/>
    <s v="SKT"/>
    <n v="202638"/>
    <n v="4164"/>
    <n v="12"/>
    <n v="6445000"/>
    <n v="10116"/>
    <n v="16396.893371999999"/>
    <m/>
  </r>
  <r>
    <x v="1"/>
    <x v="40"/>
    <s v="Medium"/>
    <s v="LTLN"/>
    <n v="202638"/>
    <n v="14480"/>
    <n v="16"/>
    <n v="29974000"/>
    <n v="53696"/>
    <n v="30605.475138000002"/>
    <m/>
  </r>
  <r>
    <x v="1"/>
    <x v="43"/>
    <s v="Low"/>
    <s v="WHITE"/>
    <n v="202638"/>
    <n v="6380"/>
    <n v="20"/>
    <n v="9429500"/>
    <n v="18600"/>
    <n v="26412.498433000001"/>
    <m/>
  </r>
  <r>
    <x v="1"/>
    <x v="44"/>
    <s v="Medium"/>
    <s v="SPM"/>
    <n v="202638"/>
    <n v="1740"/>
    <n v="20"/>
    <n v="2566500"/>
    <n v="14340"/>
    <n v="26954.724138000001"/>
    <m/>
  </r>
  <r>
    <x v="1"/>
    <x v="45"/>
    <s v="Medium"/>
    <s v="SPM"/>
    <n v="202638"/>
    <n v="1820"/>
    <n v="20"/>
    <n v="2687000"/>
    <n v="14500"/>
    <n v="26964.065933999998"/>
    <m/>
  </r>
  <r>
    <x v="1"/>
    <x v="46"/>
    <s v="Medium"/>
    <s v="LTLN"/>
    <n v="202638"/>
    <n v="50000"/>
    <n v="16"/>
    <n v="117532900"/>
    <n v="432912"/>
    <n v="34085.259839999999"/>
    <m/>
  </r>
  <r>
    <x v="1"/>
    <x v="47"/>
    <s v="Medium"/>
    <s v="WHITE"/>
    <n v="202638"/>
    <n v="5940"/>
    <n v="20"/>
    <n v="8244000"/>
    <n v="13240"/>
    <n v="26413.727273"/>
    <m/>
  </r>
  <r>
    <x v="1"/>
    <x v="48"/>
    <s v="Medium"/>
    <s v="WHITE"/>
    <n v="202638"/>
    <n v="8740"/>
    <n v="20"/>
    <n v="12906500"/>
    <n v="25520"/>
    <n v="26417.867277000001"/>
    <m/>
  </r>
  <r>
    <x v="1"/>
    <x v="332"/>
    <s v="Low"/>
    <s v="SKM FF"/>
    <n v="202638"/>
    <n v="4308"/>
    <n v="12"/>
    <n v="4667000"/>
    <n v="9996"/>
    <n v="11751.771588"/>
    <m/>
  </r>
  <r>
    <x v="1"/>
    <x v="49"/>
    <s v="Low"/>
    <s v="LTLN"/>
    <n v="202638"/>
    <n v="7024"/>
    <n v="16"/>
    <n v="10540800"/>
    <n v="33936"/>
    <n v="22242.218679000001"/>
    <m/>
  </r>
  <r>
    <x v="1"/>
    <x v="333"/>
    <s v="Low"/>
    <s v="SKT"/>
    <n v="202638"/>
    <n v="47916"/>
    <n v="12"/>
    <n v="41149600"/>
    <n v="371532"/>
    <n v="9725.6636610000005"/>
    <m/>
  </r>
  <r>
    <x v="1"/>
    <x v="334"/>
    <s v="Low"/>
    <s v="SKM FF"/>
    <n v="202638"/>
    <n v="30012"/>
    <n v="12"/>
    <n v="47557000"/>
    <n v="199932"/>
    <n v="16495.097560999999"/>
    <m/>
  </r>
  <r>
    <x v="1"/>
    <x v="335"/>
    <s v="Low"/>
    <s v="SKM FF"/>
    <n v="202638"/>
    <n v="23264"/>
    <n v="16"/>
    <n v="34182500"/>
    <n v="132224"/>
    <n v="20732.823934"/>
    <m/>
  </r>
  <r>
    <x v="2"/>
    <x v="52"/>
    <s v="Medium"/>
    <s v="LTLN"/>
    <n v="202638"/>
    <n v="97904"/>
    <n v="16"/>
    <n v="156095300"/>
    <n v="251056"/>
    <n v="22809.940350000001"/>
    <m/>
  </r>
  <r>
    <x v="2"/>
    <x v="283"/>
    <s v="Medium"/>
    <s v="LTLN"/>
    <n v="202638"/>
    <n v="55664"/>
    <n v="16"/>
    <n v="101759500"/>
    <n v="357056"/>
    <n v="26047.022420000001"/>
    <m/>
  </r>
  <r>
    <x v="2"/>
    <x v="284"/>
    <s v="Low"/>
    <s v="LTLN"/>
    <n v="202638"/>
    <n v="38064"/>
    <n v="16"/>
    <n v="69547200"/>
    <n v="210656"/>
    <n v="25976.131988000001"/>
    <m/>
  </r>
  <r>
    <x v="2"/>
    <x v="57"/>
    <s v="Low"/>
    <s v="SKT"/>
    <n v="202638"/>
    <n v="61488"/>
    <n v="16"/>
    <n v="70375900"/>
    <n v="555408"/>
    <n v="16755.913608999999"/>
    <m/>
  </r>
  <r>
    <x v="3"/>
    <x v="58"/>
    <s v="Medium"/>
    <s v="SKT"/>
    <n v="202638"/>
    <n v="11424"/>
    <n v="16"/>
    <n v="14803200"/>
    <n v="41392"/>
    <n v="18483.226890999998"/>
    <m/>
  </r>
  <r>
    <x v="3"/>
    <x v="59"/>
    <s v="Medium"/>
    <s v="SKT"/>
    <n v="202638"/>
    <n v="1764"/>
    <n v="12"/>
    <n v="2561200"/>
    <n v="12888"/>
    <n v="15451.380952"/>
    <m/>
  </r>
  <r>
    <x v="3"/>
    <x v="285"/>
    <s v="Low"/>
    <s v="SKT"/>
    <n v="202638"/>
    <n v="1968"/>
    <n v="12"/>
    <n v="2516400"/>
    <n v="4668"/>
    <n v="13663.335365999999"/>
    <m/>
  </r>
  <r>
    <x v="3"/>
    <x v="60"/>
    <s v="PREMIUM"/>
    <s v="SKT"/>
    <n v="202638"/>
    <n v="888"/>
    <n v="12"/>
    <n v="1296500"/>
    <n v="1344"/>
    <n v="14562.851350999999"/>
    <m/>
  </r>
  <r>
    <x v="3"/>
    <x v="61"/>
    <s v="HIGH"/>
    <s v="SKM FF"/>
    <n v="202638"/>
    <n v="51768"/>
    <n v="12"/>
    <n v="124859400"/>
    <n v="609024"/>
    <n v="26129.264024"/>
    <m/>
  </r>
  <r>
    <x v="3"/>
    <x v="287"/>
    <s v="Medium"/>
    <s v="SKT"/>
    <n v="202638"/>
    <n v="5256"/>
    <n v="12"/>
    <n v="7769500"/>
    <n v="15504"/>
    <n v="15466.043379000001"/>
    <m/>
  </r>
  <r>
    <x v="3"/>
    <x v="63"/>
    <s v="Medium"/>
    <s v="LTLN"/>
    <n v="202638"/>
    <n v="32"/>
    <n v="16"/>
    <n v="73400"/>
    <n v="32"/>
    <n v="31919"/>
    <m/>
  </r>
  <r>
    <x v="3"/>
    <x v="64"/>
    <s v="Medium"/>
    <s v="LTLN"/>
    <n v="202638"/>
    <n v="3040"/>
    <n v="16"/>
    <n v="6975600"/>
    <n v="6320"/>
    <n v="32258.515789000001"/>
    <m/>
  </r>
  <r>
    <x v="3"/>
    <x v="65"/>
    <s v="PREMIUM"/>
    <s v="SKM FF"/>
    <n v="202638"/>
    <n v="14112"/>
    <n v="12"/>
    <n v="34241000"/>
    <n v="75960"/>
    <n v="26094.802721"/>
    <m/>
  </r>
  <r>
    <x v="3"/>
    <x v="66"/>
    <s v="Low"/>
    <s v="SKT"/>
    <n v="202638"/>
    <n v="4528"/>
    <n v="16"/>
    <n v="6206100"/>
    <n v="12032"/>
    <n v="18443.918728000001"/>
    <m/>
  </r>
  <r>
    <x v="3"/>
    <x v="314"/>
    <s v="Low"/>
    <s v="SKT"/>
    <n v="202638"/>
    <n v="12"/>
    <n v="12"/>
    <n v="15700"/>
    <n v="0"/>
    <n v="12699"/>
    <m/>
  </r>
  <r>
    <x v="3"/>
    <x v="67"/>
    <s v="Medium"/>
    <s v="SKM FF"/>
    <n v="202638"/>
    <n v="45288"/>
    <n v="12"/>
    <n v="109272300"/>
    <n v="365472"/>
    <n v="26129.45045"/>
    <m/>
  </r>
  <r>
    <x v="3"/>
    <x v="68"/>
    <s v="PREMIUM"/>
    <s v="SKM FF"/>
    <n v="202638"/>
    <n v="4832"/>
    <n v="16"/>
    <n v="14214000"/>
    <n v="8576"/>
    <n v="41699.761589000002"/>
    <m/>
  </r>
  <r>
    <x v="3"/>
    <x v="69"/>
    <s v="PREMIUM"/>
    <s v="SKM FF"/>
    <n v="202638"/>
    <n v="25728"/>
    <n v="16"/>
    <n v="62888000"/>
    <n v="174432"/>
    <n v="35198.263059999997"/>
    <m/>
  </r>
  <r>
    <x v="3"/>
    <x v="70"/>
    <s v="Medium"/>
    <s v="LTLN"/>
    <n v="202638"/>
    <n v="3104"/>
    <n v="16"/>
    <n v="7141700"/>
    <n v="5056"/>
    <n v="32330.175257999999"/>
    <m/>
  </r>
  <r>
    <x v="3"/>
    <x v="71"/>
    <s v="HIGH"/>
    <s v="SKM FF"/>
    <n v="202638"/>
    <n v="6752"/>
    <n v="16"/>
    <n v="15481500"/>
    <n v="22688"/>
    <n v="32378.815166"/>
    <m/>
  </r>
  <r>
    <x v="3"/>
    <x v="288"/>
    <s v="PREMIUM"/>
    <s v="SKM FF"/>
    <n v="202638"/>
    <n v="93264"/>
    <n v="12"/>
    <n v="226182000"/>
    <n v="755208"/>
    <n v="26135.170225999998"/>
    <m/>
  </r>
  <r>
    <x v="3"/>
    <x v="72"/>
    <s v="PREMIUM"/>
    <s v="SKM FF"/>
    <n v="202638"/>
    <n v="114416"/>
    <n v="16"/>
    <n v="279529000"/>
    <n v="946672"/>
    <n v="35273.015661999998"/>
    <m/>
  </r>
  <r>
    <x v="4"/>
    <x v="338"/>
    <s v="Low"/>
    <s v="SKM FF"/>
    <n v="202638"/>
    <n v="9872"/>
    <n v="16"/>
    <n v="15876400"/>
    <n v="34656"/>
    <n v="22489.831441999999"/>
    <m/>
  </r>
  <r>
    <x v="4"/>
    <x v="74"/>
    <s v="PREMIUM"/>
    <s v="LTLN"/>
    <n v="202638"/>
    <n v="12440"/>
    <n v="20"/>
    <n v="24831000"/>
    <n v="42640"/>
    <n v="36481.799034999996"/>
    <m/>
  </r>
  <r>
    <x v="4"/>
    <x v="75"/>
    <s v="PREMIUM"/>
    <s v="LTLN"/>
    <n v="202638"/>
    <n v="12000"/>
    <n v="20"/>
    <n v="29575500"/>
    <n v="40500"/>
    <n v="43582.078332999998"/>
    <m/>
  </r>
  <r>
    <x v="4"/>
    <x v="76"/>
    <s v="PREMIUM"/>
    <s v="LTLN"/>
    <n v="202638"/>
    <n v="35740"/>
    <n v="20"/>
    <n v="88136200"/>
    <n v="251060"/>
    <n v="43570.949635999998"/>
    <m/>
  </r>
  <r>
    <x v="4"/>
    <x v="78"/>
    <s v="Low"/>
    <s v="SKT"/>
    <n v="202638"/>
    <n v="105588"/>
    <n v="12"/>
    <n v="124206700"/>
    <n v="682836"/>
    <n v="13250.376634"/>
    <m/>
  </r>
  <r>
    <x v="4"/>
    <x v="79"/>
    <s v="PREMIUM"/>
    <s v="SKT"/>
    <n v="202638"/>
    <n v="14964"/>
    <n v="12"/>
    <n v="27385700"/>
    <n v="62568"/>
    <n v="19439.805132000001"/>
    <m/>
  </r>
  <r>
    <x v="4"/>
    <x v="80"/>
    <s v="PREMIUM"/>
    <s v="SKT"/>
    <n v="202638"/>
    <n v="8040"/>
    <n v="12"/>
    <n v="13880700"/>
    <n v="28356"/>
    <n v="18405.377612"/>
    <m/>
  </r>
  <r>
    <x v="4"/>
    <x v="81"/>
    <s v="PREMIUM"/>
    <s v="SKT"/>
    <n v="202638"/>
    <n v="8952"/>
    <n v="12"/>
    <n v="15709500"/>
    <n v="38004"/>
    <n v="18538.462466000001"/>
    <m/>
  </r>
  <r>
    <x v="4"/>
    <x v="82"/>
    <s v="PREMIUM"/>
    <s v="SKT"/>
    <n v="202638"/>
    <n v="36780"/>
    <n v="12"/>
    <n v="75686100"/>
    <n v="302688"/>
    <n v="21637.471126"/>
    <m/>
  </r>
  <r>
    <x v="4"/>
    <x v="83"/>
    <s v="PREMIUM"/>
    <s v="SKT"/>
    <n v="202638"/>
    <n v="18016"/>
    <n v="16"/>
    <n v="34938400"/>
    <n v="94608"/>
    <n v="27009.530194999999"/>
    <m/>
  </r>
  <r>
    <x v="4"/>
    <x v="84"/>
    <s v="HIGH"/>
    <s v="SKM FF"/>
    <n v="202638"/>
    <n v="24648"/>
    <n v="12"/>
    <n v="53381000"/>
    <n v="141228"/>
    <n v="23238.835930000001"/>
    <m/>
  </r>
  <r>
    <x v="4"/>
    <x v="85"/>
    <s v="HIGH"/>
    <s v="SKM FF"/>
    <n v="202638"/>
    <n v="20904"/>
    <n v="12"/>
    <n v="51915500"/>
    <n v="115488"/>
    <n v="26438.739954000001"/>
    <m/>
  </r>
  <r>
    <x v="4"/>
    <x v="86"/>
    <s v="PREMIUM"/>
    <s v="SKT"/>
    <n v="202638"/>
    <n v="60420"/>
    <n v="12"/>
    <n v="110509600"/>
    <n v="481812"/>
    <n v="19437.362066000002"/>
    <m/>
  </r>
  <r>
    <x v="4"/>
    <x v="87"/>
    <s v="PREMIUM"/>
    <s v="WHITE"/>
    <n v="202638"/>
    <n v="2420"/>
    <n v="20"/>
    <n v="6120400"/>
    <n v="11940"/>
    <n v="47618.454545000001"/>
    <m/>
  </r>
  <r>
    <x v="4"/>
    <x v="88"/>
    <s v="PREMIUM"/>
    <s v="WHITE"/>
    <n v="202638"/>
    <n v="6120"/>
    <n v="20"/>
    <n v="15306400"/>
    <n v="34180"/>
    <n v="47660.369280999999"/>
    <m/>
  </r>
  <r>
    <x v="4"/>
    <x v="89"/>
    <s v="Medium"/>
    <s v="SPT"/>
    <n v="202638"/>
    <n v="16716"/>
    <n v="12"/>
    <n v="18054800"/>
    <n v="85068"/>
    <n v="11110.099785"/>
    <m/>
  </r>
  <r>
    <x v="4"/>
    <x v="90"/>
    <s v="PREMIUM"/>
    <s v="WHITE"/>
    <n v="202638"/>
    <n v="15900"/>
    <n v="20"/>
    <n v="45841100"/>
    <n v="61620"/>
    <n v="52293.114464999999"/>
    <m/>
  </r>
  <r>
    <x v="4"/>
    <x v="91"/>
    <s v="PREMIUM"/>
    <s v="WHITE"/>
    <n v="202638"/>
    <n v="50340"/>
    <n v="20"/>
    <n v="145677700"/>
    <n v="381860"/>
    <n v="52482.498609000002"/>
    <m/>
  </r>
  <r>
    <x v="4"/>
    <x v="92"/>
    <s v="Medium"/>
    <s v="SPT"/>
    <n v="202638"/>
    <n v="26220"/>
    <n v="12"/>
    <n v="25163000"/>
    <n v="184992"/>
    <n v="10386.784897"/>
    <m/>
  </r>
  <r>
    <x v="4"/>
    <x v="93"/>
    <s v="PREMIUM"/>
    <s v="SKM FF"/>
    <n v="202638"/>
    <n v="37320"/>
    <n v="12"/>
    <n v="84117400"/>
    <n v="264984"/>
    <n v="24182.256592000002"/>
    <m/>
  </r>
  <r>
    <x v="4"/>
    <x v="94"/>
    <s v="PREMIUM"/>
    <s v="SKM FF"/>
    <n v="202638"/>
    <n v="20304"/>
    <n v="16"/>
    <n v="46002400"/>
    <n v="83552"/>
    <n v="32051.990544"/>
    <m/>
  </r>
  <r>
    <x v="4"/>
    <x v="95"/>
    <s v="PREMIUM"/>
    <s v="SKM FF"/>
    <n v="202638"/>
    <n v="65780"/>
    <n v="20"/>
    <n v="145236100"/>
    <n v="558240"/>
    <n v="39148.541197999999"/>
    <m/>
  </r>
  <r>
    <x v="4"/>
    <x v="96"/>
    <s v="Medium"/>
    <s v="SKM FF"/>
    <n v="202638"/>
    <n v="17568"/>
    <n v="12"/>
    <n v="36657500"/>
    <n v="90396"/>
    <n v="23203.794398999999"/>
    <m/>
  </r>
  <r>
    <x v="4"/>
    <x v="97"/>
    <s v="Medium"/>
    <s v="SKM FF"/>
    <n v="202638"/>
    <n v="27072"/>
    <n v="16"/>
    <n v="50828000"/>
    <n v="124896"/>
    <n v="28455.106973999998"/>
    <m/>
  </r>
  <r>
    <x v="4"/>
    <x v="98"/>
    <s v="Medium"/>
    <s v="SKM FF"/>
    <n v="202638"/>
    <n v="24160"/>
    <n v="20"/>
    <n v="48538000"/>
    <n v="102620"/>
    <n v="38228.849338"/>
    <m/>
  </r>
  <r>
    <x v="4"/>
    <x v="99"/>
    <s v="PREMIUM"/>
    <s v="WHITE"/>
    <n v="202638"/>
    <n v="17000"/>
    <n v="20"/>
    <n v="49027100"/>
    <n v="86660"/>
    <n v="52361.122352999999"/>
    <m/>
  </r>
  <r>
    <x v="4"/>
    <x v="101"/>
    <s v="PREMIUM"/>
    <s v="SKT"/>
    <n v="202638"/>
    <n v="8688"/>
    <n v="12"/>
    <n v="13617000"/>
    <n v="27972"/>
    <n v="16507.103590999999"/>
    <m/>
  </r>
  <r>
    <x v="4"/>
    <x v="102"/>
    <s v="PREMIUM"/>
    <s v="LTLN"/>
    <n v="202638"/>
    <n v="228432"/>
    <n v="16"/>
    <n v="500689000"/>
    <n v="1870336"/>
    <n v="32224.382853999999"/>
    <m/>
  </r>
  <r>
    <x v="4"/>
    <x v="103"/>
    <s v="PREMIUM"/>
    <s v="LTLN"/>
    <n v="202638"/>
    <n v="22368"/>
    <n v="12"/>
    <n v="54555700"/>
    <n v="127440"/>
    <n v="25496.467810999999"/>
    <m/>
  </r>
  <r>
    <x v="4"/>
    <x v="104"/>
    <s v="PREMIUM"/>
    <s v="LTLN"/>
    <n v="202638"/>
    <n v="262704"/>
    <n v="16"/>
    <n v="640877300"/>
    <n v="2276160"/>
    <n v="35397.990193999998"/>
    <m/>
  </r>
  <r>
    <x v="4"/>
    <x v="105"/>
    <s v="HIGH"/>
    <s v="LTLN"/>
    <n v="202638"/>
    <n v="10240"/>
    <n v="16"/>
    <n v="21812700"/>
    <n v="35168"/>
    <n v="31194.670312999999"/>
    <m/>
  </r>
  <r>
    <x v="4"/>
    <x v="106"/>
    <s v="PREMIUM"/>
    <s v="WHITE"/>
    <n v="202638"/>
    <n v="4780"/>
    <n v="20"/>
    <n v="11024000"/>
    <n v="12460"/>
    <n v="40972.008368000003"/>
    <m/>
  </r>
  <r>
    <x v="4"/>
    <x v="107"/>
    <s v="PREMIUM"/>
    <s v="WHITE"/>
    <n v="202638"/>
    <n v="13460"/>
    <n v="20"/>
    <n v="30980500"/>
    <n v="66300"/>
    <n v="41009.485884000002"/>
    <m/>
  </r>
  <r>
    <x v="4"/>
    <x v="108"/>
    <s v="PREMIUM"/>
    <s v="WHITE"/>
    <n v="202638"/>
    <n v="11180"/>
    <n v="20"/>
    <n v="25751500"/>
    <n v="38540"/>
    <n v="40999.101968000003"/>
    <m/>
  </r>
  <r>
    <x v="4"/>
    <x v="109"/>
    <s v="PREMIUM"/>
    <s v="LTLN"/>
    <n v="202638"/>
    <n v="30848"/>
    <n v="16"/>
    <n v="76519700"/>
    <n v="179616"/>
    <n v="35345.198132999998"/>
    <m/>
  </r>
  <r>
    <x v="4"/>
    <x v="110"/>
    <s v="HIGH"/>
    <s v="LTLN"/>
    <n v="202638"/>
    <n v="14880"/>
    <n v="16"/>
    <n v="31691800"/>
    <n v="61456"/>
    <n v="31194.584945999999"/>
    <m/>
  </r>
  <r>
    <x v="4"/>
    <x v="111"/>
    <s v="PREMIUM"/>
    <s v="LTLN"/>
    <n v="202638"/>
    <n v="26064"/>
    <n v="16"/>
    <n v="60173100"/>
    <n v="125968"/>
    <n v="32818.088398"/>
    <m/>
  </r>
  <r>
    <x v="4"/>
    <x v="112"/>
    <s v="Medium"/>
    <s v="SKT"/>
    <n v="202638"/>
    <n v="12684"/>
    <n v="12"/>
    <n v="18559000"/>
    <n v="53616"/>
    <n v="15455.631976999999"/>
    <m/>
  </r>
  <r>
    <x v="4"/>
    <x v="113"/>
    <s v="Medium"/>
    <s v="SKT"/>
    <n v="202638"/>
    <n v="12996"/>
    <n v="12"/>
    <n v="18579800"/>
    <n v="141888"/>
    <n v="15142.053555"/>
    <m/>
  </r>
  <r>
    <x v="4"/>
    <x v="114"/>
    <s v="Medium"/>
    <s v="SKT"/>
    <n v="202638"/>
    <n v="6504"/>
    <n v="12"/>
    <n v="8101400"/>
    <n v="24300"/>
    <n v="13358.649445999999"/>
    <m/>
  </r>
  <r>
    <x v="4"/>
    <x v="289"/>
    <s v="Medium"/>
    <s v="SKT"/>
    <n v="202638"/>
    <n v="6876"/>
    <n v="12"/>
    <n v="8308500"/>
    <n v="32760"/>
    <n v="13468.607330000001"/>
    <m/>
  </r>
  <r>
    <x v="4"/>
    <x v="115"/>
    <s v="PREMIUM"/>
    <s v="SKT"/>
    <n v="202638"/>
    <n v="7668"/>
    <n v="12"/>
    <n v="11461800"/>
    <n v="23292"/>
    <n v="15545.995305"/>
    <m/>
  </r>
  <r>
    <x v="4"/>
    <x v="117"/>
    <s v="Medium"/>
    <s v="SKT"/>
    <n v="202638"/>
    <n v="22896"/>
    <n v="12"/>
    <n v="28670000"/>
    <n v="133320"/>
    <n v="13500.899895"/>
    <m/>
  </r>
  <r>
    <x v="4"/>
    <x v="118"/>
    <s v="Medium"/>
    <s v="LTLN"/>
    <n v="202638"/>
    <n v="22040"/>
    <n v="20"/>
    <n v="31660300"/>
    <n v="80960"/>
    <n v="26698.254083"/>
    <m/>
  </r>
  <r>
    <x v="4"/>
    <x v="119"/>
    <s v="Medium"/>
    <s v="LTLN"/>
    <n v="202638"/>
    <n v="7344"/>
    <n v="16"/>
    <n v="11826200"/>
    <n v="24672"/>
    <n v="22526.736382999999"/>
    <m/>
  </r>
  <r>
    <x v="4"/>
    <x v="120"/>
    <s v="Medium"/>
    <s v="LTLN"/>
    <n v="202638"/>
    <n v="4752"/>
    <n v="16"/>
    <n v="7652800"/>
    <n v="8432"/>
    <n v="22560.053872"/>
    <m/>
  </r>
  <r>
    <x v="4"/>
    <x v="122"/>
    <s v="Medium"/>
    <s v="LTLN"/>
    <n v="202638"/>
    <n v="18544"/>
    <n v="16"/>
    <n v="27758900"/>
    <n v="88864"/>
    <n v="21492.505607999999"/>
    <m/>
  </r>
  <r>
    <x v="4"/>
    <x v="123"/>
    <s v="Medium"/>
    <s v="LTLN"/>
    <n v="202638"/>
    <n v="3828"/>
    <n v="12"/>
    <n v="6758600"/>
    <n v="10548"/>
    <n v="18849.338557999999"/>
    <m/>
  </r>
  <r>
    <x v="4"/>
    <x v="124"/>
    <s v="Medium"/>
    <s v="LTLN"/>
    <n v="202638"/>
    <n v="8288"/>
    <n v="16"/>
    <n v="15009800"/>
    <n v="37728"/>
    <n v="24931.536680000001"/>
    <m/>
  </r>
  <r>
    <x v="5"/>
    <x v="290"/>
    <s v="PREMIUM"/>
    <s v="SFP"/>
    <n v="202638"/>
    <n v="2660"/>
    <n v="20"/>
    <n v="3325000"/>
    <n v="5800"/>
    <n v="22848.894736999999"/>
    <m/>
  </r>
  <r>
    <x v="5"/>
    <x v="127"/>
    <s v="PREMIUM"/>
    <s v="SFP"/>
    <n v="202638"/>
    <n v="4540"/>
    <n v="20"/>
    <n v="5675000"/>
    <n v="11940"/>
    <n v="22876.312774999999"/>
    <m/>
  </r>
  <r>
    <x v="5"/>
    <x v="291"/>
    <s v="PREMIUM"/>
    <s v="SFP"/>
    <n v="202638"/>
    <n v="140"/>
    <n v="20"/>
    <n v="175000"/>
    <n v="100"/>
    <n v="22805.285714000001"/>
    <m/>
  </r>
  <r>
    <x v="5"/>
    <x v="128"/>
    <s v="PREMIUM"/>
    <s v="SFP"/>
    <n v="202638"/>
    <n v="4000"/>
    <n v="20"/>
    <n v="5000000"/>
    <n v="10660"/>
    <n v="22837.3"/>
    <m/>
  </r>
  <r>
    <x v="5"/>
    <x v="129"/>
    <s v="PREMIUM"/>
    <s v="SFP"/>
    <n v="202638"/>
    <n v="3140"/>
    <n v="20"/>
    <n v="3925000"/>
    <n v="7020"/>
    <n v="22827.242038"/>
    <m/>
  </r>
  <r>
    <x v="5"/>
    <x v="130"/>
    <s v="PREMIUM"/>
    <s v="SFP"/>
    <n v="202638"/>
    <n v="4320"/>
    <n v="20"/>
    <n v="5400000"/>
    <n v="8780"/>
    <n v="22821.240741000001"/>
    <m/>
  </r>
  <r>
    <x v="6"/>
    <x v="132"/>
    <s v="PREMIUM"/>
    <s v="DEVICE"/>
    <n v="202638"/>
    <n v="8"/>
    <n v="1"/>
    <n v="2515312"/>
    <n v="0"/>
    <n v="278651.25"/>
    <m/>
  </r>
  <r>
    <x v="7"/>
    <x v="133"/>
    <s v="PREMIUM"/>
    <s v="SFP"/>
    <n v="202638"/>
    <n v="12500"/>
    <n v="20"/>
    <n v="18754000"/>
    <n v="47720"/>
    <n v="27907.9728"/>
    <m/>
  </r>
  <r>
    <x v="7"/>
    <x v="134"/>
    <s v="PREMIUM"/>
    <s v="SFP"/>
    <n v="202638"/>
    <n v="1260"/>
    <n v="20"/>
    <n v="1890000"/>
    <n v="3720"/>
    <n v="27963.603175"/>
    <m/>
  </r>
  <r>
    <x v="7"/>
    <x v="135"/>
    <s v="PREMIUM"/>
    <s v="SFP"/>
    <n v="202638"/>
    <n v="6740"/>
    <n v="20"/>
    <n v="11458000"/>
    <n v="18080"/>
    <n v="31383.014836999999"/>
    <m/>
  </r>
  <r>
    <x v="7"/>
    <x v="136"/>
    <s v="PREMIUM"/>
    <s v="SFP"/>
    <n v="202638"/>
    <n v="13200"/>
    <n v="20"/>
    <n v="22443100"/>
    <n v="54640"/>
    <n v="31544.631818000002"/>
    <m/>
  </r>
  <r>
    <x v="7"/>
    <x v="137"/>
    <s v="PREMIUM"/>
    <s v="SFP"/>
    <n v="202638"/>
    <n v="10900"/>
    <n v="20"/>
    <n v="18540000"/>
    <n v="39480"/>
    <n v="31408.376146999999"/>
    <m/>
  </r>
  <r>
    <x v="7"/>
    <x v="138"/>
    <s v="PREMIUM"/>
    <s v="SFP"/>
    <n v="202638"/>
    <n v="15660"/>
    <n v="20"/>
    <n v="23492000"/>
    <n v="66980"/>
    <n v="27944.346105000001"/>
    <m/>
  </r>
  <r>
    <x v="7"/>
    <x v="139"/>
    <s v="PREMIUM"/>
    <s v="SFP"/>
    <n v="202638"/>
    <n v="23980"/>
    <n v="20"/>
    <n v="35988000"/>
    <n v="106680"/>
    <n v="27889.529608000001"/>
    <m/>
  </r>
  <r>
    <x v="7"/>
    <x v="140"/>
    <s v="PREMIUM"/>
    <s v="SFP"/>
    <n v="202638"/>
    <n v="31460"/>
    <n v="20"/>
    <n v="56642700"/>
    <n v="173180"/>
    <n v="33426.581055000002"/>
    <m/>
  </r>
  <r>
    <x v="7"/>
    <x v="141"/>
    <s v="PREMIUM"/>
    <s v="SFP"/>
    <n v="202638"/>
    <n v="320"/>
    <n v="20"/>
    <n v="553600"/>
    <n v="2680"/>
    <n v="31573.125"/>
    <m/>
  </r>
  <r>
    <x v="7"/>
    <x v="142"/>
    <s v="PREMIUM"/>
    <s v="SFP"/>
    <n v="202638"/>
    <n v="8180"/>
    <n v="20"/>
    <n v="14724000"/>
    <n v="25960"/>
    <n v="33472.327627999999"/>
    <m/>
  </r>
  <r>
    <x v="7"/>
    <x v="143"/>
    <s v="PREMIUM"/>
    <s v="SFP"/>
    <n v="202638"/>
    <n v="1380"/>
    <n v="20"/>
    <n v="2346000"/>
    <n v="3640"/>
    <n v="31541.362319"/>
    <m/>
  </r>
  <r>
    <x v="7"/>
    <x v="144"/>
    <s v="PREMIUM"/>
    <s v="SFP"/>
    <n v="202638"/>
    <n v="15200"/>
    <n v="20"/>
    <n v="27360000"/>
    <n v="72900"/>
    <n v="33387.778946999999"/>
    <m/>
  </r>
  <r>
    <x v="7"/>
    <x v="145"/>
    <s v="PREMIUM"/>
    <s v="SFP"/>
    <n v="202638"/>
    <n v="12340"/>
    <n v="20"/>
    <n v="20978000"/>
    <n v="45580"/>
    <n v="31577.429498000001"/>
    <m/>
  </r>
  <r>
    <x v="7"/>
    <x v="146"/>
    <s v="PREMIUM"/>
    <s v="SFP"/>
    <n v="202638"/>
    <n v="520"/>
    <n v="20"/>
    <n v="899600"/>
    <n v="4480"/>
    <n v="31556.615385000001"/>
    <m/>
  </r>
  <r>
    <x v="7"/>
    <x v="147"/>
    <s v="PREMIUM"/>
    <s v="SFP"/>
    <n v="202638"/>
    <n v="23080"/>
    <n v="20"/>
    <n v="41552400"/>
    <n v="109980"/>
    <n v="33456.109185000001"/>
    <m/>
  </r>
  <r>
    <x v="7"/>
    <x v="148"/>
    <s v="PREMIUM"/>
    <s v="SFP"/>
    <n v="202638"/>
    <n v="11420"/>
    <n v="20"/>
    <n v="19418000"/>
    <n v="43020"/>
    <n v="31393.565674000001"/>
    <m/>
  </r>
  <r>
    <x v="8"/>
    <x v="149"/>
    <s v="PREMIUM"/>
    <s v="DEVICE"/>
    <n v="202638"/>
    <n v="101"/>
    <n v="1"/>
    <n v="5950397"/>
    <n v="197"/>
    <n v="64296.356436000002"/>
    <m/>
  </r>
  <r>
    <x v="8"/>
    <x v="150"/>
    <s v="PREMIUM"/>
    <s v="SOUR APPLE"/>
    <n v="202638"/>
    <n v="84"/>
    <n v="1"/>
    <n v="4200000"/>
    <n v="189"/>
    <n v="48870.630952"/>
    <m/>
  </r>
  <r>
    <x v="8"/>
    <x v="152"/>
    <s v="PREMIUM"/>
    <s v="BLUEBERRY"/>
    <n v="202638"/>
    <n v="196"/>
    <n v="1"/>
    <n v="9800000"/>
    <n v="394"/>
    <n v="48457.448980000001"/>
    <m/>
  </r>
  <r>
    <x v="8"/>
    <x v="154"/>
    <s v="PREMIUM"/>
    <s v="GRAPE"/>
    <n v="202638"/>
    <n v="242"/>
    <n v="1"/>
    <n v="12100000"/>
    <n v="584"/>
    <n v="47593.169420999999"/>
    <m/>
  </r>
  <r>
    <x v="8"/>
    <x v="155"/>
    <s v="PREMIUM"/>
    <s v="GRAPE"/>
    <n v="202638"/>
    <n v="141"/>
    <n v="1"/>
    <n v="4935000"/>
    <n v="292"/>
    <n v="30166.035460999999"/>
    <m/>
  </r>
  <r>
    <x v="8"/>
    <x v="156"/>
    <s v="PREMIUM"/>
    <s v="CHERRY"/>
    <n v="202638"/>
    <n v="65"/>
    <n v="1"/>
    <n v="3250000"/>
    <n v="116"/>
    <n v="51787.092307999999"/>
    <m/>
  </r>
  <r>
    <x v="8"/>
    <x v="157"/>
    <s v="PREMIUM"/>
    <s v="LATTE TEA"/>
    <n v="202638"/>
    <n v="69"/>
    <n v="1"/>
    <n v="3452000"/>
    <n v="133"/>
    <n v="51824.304347999998"/>
    <m/>
  </r>
  <r>
    <x v="8"/>
    <x v="158"/>
    <s v="PREMIUM"/>
    <s v="MANGO"/>
    <n v="202638"/>
    <n v="74"/>
    <n v="1"/>
    <n v="2590000"/>
    <n v="157"/>
    <n v="34886.121621999999"/>
    <m/>
  </r>
  <r>
    <x v="8"/>
    <x v="159"/>
    <s v="PREMIUM"/>
    <s v="MANGO"/>
    <n v="202638"/>
    <n v="168"/>
    <n v="1"/>
    <n v="8423000"/>
    <n v="363"/>
    <n v="49350.220238000002"/>
    <m/>
  </r>
  <r>
    <x v="8"/>
    <x v="160"/>
    <s v="PREMIUM"/>
    <s v="RED MELON"/>
    <n v="202638"/>
    <n v="74"/>
    <n v="1"/>
    <n v="2590000"/>
    <n v="159"/>
    <n v="34132.608108"/>
    <m/>
  </r>
  <r>
    <x v="8"/>
    <x v="161"/>
    <s v="PREMIUM"/>
    <s v="RED MELON"/>
    <n v="202638"/>
    <n v="121"/>
    <n v="1"/>
    <n v="6056000"/>
    <n v="253"/>
    <n v="43991.280992"/>
    <m/>
  </r>
  <r>
    <x v="8"/>
    <x v="162"/>
    <s v="PREMIUM"/>
    <s v="STRAWBERRY"/>
    <n v="202638"/>
    <n v="105"/>
    <n v="1"/>
    <n v="5260000"/>
    <n v="203"/>
    <n v="49671.295237999999"/>
    <m/>
  </r>
  <r>
    <x v="8"/>
    <x v="163"/>
    <s v="PREMIUM"/>
    <s v="LEMON TEA"/>
    <n v="202638"/>
    <n v="49"/>
    <n v="1"/>
    <n v="2450000"/>
    <n v="112"/>
    <n v="52025.326530999999"/>
    <m/>
  </r>
  <r>
    <x v="8"/>
    <x v="164"/>
    <s v="PREMIUM"/>
    <s v="STRAWBERY CLOVE"/>
    <n v="202638"/>
    <n v="91"/>
    <n v="1"/>
    <n v="3185000"/>
    <n v="140"/>
    <n v="35230.307692000002"/>
    <m/>
  </r>
  <r>
    <x v="8"/>
    <x v="165"/>
    <s v="PREMIUM"/>
    <s v="SOURAPPLE"/>
    <n v="202638"/>
    <n v="94"/>
    <n v="1"/>
    <n v="7536000"/>
    <n v="177"/>
    <n v="68808.691489000004"/>
    <m/>
  </r>
  <r>
    <x v="8"/>
    <x v="166"/>
    <s v="PREMIUM"/>
    <s v="BLUE RASPBERRY"/>
    <n v="202638"/>
    <n v="126"/>
    <n v="1"/>
    <n v="10098000"/>
    <n v="286"/>
    <n v="68763.253968000005"/>
    <m/>
  </r>
  <r>
    <x v="8"/>
    <x v="167"/>
    <s v="PREMIUM"/>
    <s v="STRAWBERY CLOVE"/>
    <n v="202638"/>
    <n v="126"/>
    <n v="1"/>
    <n v="5052000"/>
    <n v="231"/>
    <n v="44262.476190000001"/>
    <m/>
  </r>
  <r>
    <x v="8"/>
    <x v="168"/>
    <s v="PREMIUM"/>
    <s v="GRAPE"/>
    <n v="202638"/>
    <n v="197"/>
    <n v="1"/>
    <n v="15796000"/>
    <n v="439"/>
    <n v="68769.081218000007"/>
    <m/>
  </r>
  <r>
    <x v="8"/>
    <x v="169"/>
    <s v="PREMIUM"/>
    <s v="CHERRY"/>
    <n v="202638"/>
    <n v="32"/>
    <n v="1"/>
    <n v="2560000"/>
    <n v="64"/>
    <n v="68935"/>
    <m/>
  </r>
  <r>
    <x v="8"/>
    <x v="170"/>
    <s v="PREMIUM"/>
    <s v="LEMON TEA"/>
    <n v="202638"/>
    <n v="57"/>
    <n v="1"/>
    <n v="2282000"/>
    <n v="74"/>
    <n v="49885.614034999999"/>
    <m/>
  </r>
  <r>
    <x v="8"/>
    <x v="171"/>
    <s v="PREMIUM"/>
    <s v="MANGO"/>
    <n v="202638"/>
    <n v="139"/>
    <n v="1"/>
    <n v="11179000"/>
    <n v="311"/>
    <n v="68886.244604000007"/>
    <m/>
  </r>
  <r>
    <x v="8"/>
    <x v="172"/>
    <s v="PREMIUM"/>
    <s v="RED MELON"/>
    <n v="202638"/>
    <n v="57"/>
    <n v="1"/>
    <n v="4587000"/>
    <n v="99"/>
    <n v="68560.701753999994"/>
    <m/>
  </r>
  <r>
    <x v="8"/>
    <x v="173"/>
    <s v="PREMIUM"/>
    <s v="STRAWBERRY"/>
    <n v="202638"/>
    <n v="49"/>
    <n v="1"/>
    <n v="3920000"/>
    <n v="92"/>
    <n v="68831.326530999999"/>
    <m/>
  </r>
  <r>
    <x v="10"/>
    <x v="179"/>
    <s v="Low"/>
    <s v="WHITE"/>
    <n v="202638"/>
    <n v="17800"/>
    <n v="20"/>
    <n v="32974200"/>
    <n v="74180"/>
    <n v="32574.529213000002"/>
    <m/>
  </r>
  <r>
    <x v="10"/>
    <x v="180"/>
    <s v="HIGH"/>
    <s v="LTLN"/>
    <n v="202638"/>
    <n v="36528"/>
    <n v="12"/>
    <n v="64046000"/>
    <n v="305400"/>
    <n v="18681.691853"/>
    <m/>
  </r>
  <r>
    <x v="10"/>
    <x v="181"/>
    <s v="HIGH"/>
    <s v="LTLN"/>
    <n v="202638"/>
    <n v="24992"/>
    <n v="16"/>
    <n v="43864500"/>
    <n v="122864"/>
    <n v="24954.245838999999"/>
    <m/>
  </r>
  <r>
    <x v="10"/>
    <x v="182"/>
    <s v="Medium"/>
    <s v="WHITE"/>
    <n v="202638"/>
    <n v="29960"/>
    <n v="20"/>
    <n v="52408300"/>
    <n v="167560"/>
    <n v="30639.032709999999"/>
    <m/>
  </r>
  <r>
    <x v="10"/>
    <x v="183"/>
    <s v="Medium"/>
    <s v="WHITE"/>
    <n v="202638"/>
    <n v="39980"/>
    <n v="20"/>
    <n v="71897900"/>
    <n v="228760"/>
    <n v="31613.704851999999"/>
    <m/>
  </r>
  <r>
    <x v="10"/>
    <x v="184"/>
    <s v="Medium"/>
    <s v="LTLN"/>
    <n v="202638"/>
    <n v="18112"/>
    <n v="16"/>
    <n v="31727800"/>
    <n v="105616"/>
    <n v="24971.333039000001"/>
    <m/>
  </r>
  <r>
    <x v="10"/>
    <x v="185"/>
    <s v="Medium"/>
    <s v="LTLN"/>
    <n v="202638"/>
    <n v="560"/>
    <n v="16"/>
    <n v="980000"/>
    <n v="1488"/>
    <n v="24847.114286"/>
    <m/>
  </r>
  <r>
    <x v="10"/>
    <x v="318"/>
    <s v="Low"/>
    <s v="SKT"/>
    <n v="202638"/>
    <n v="17172"/>
    <n v="12"/>
    <n v="14317600"/>
    <n v="64416"/>
    <n v="8855.1991610000005"/>
    <m/>
  </r>
  <r>
    <x v="10"/>
    <x v="186"/>
    <s v="Medium"/>
    <s v="SKT"/>
    <n v="202638"/>
    <n v="10344"/>
    <n v="12"/>
    <n v="12936000"/>
    <n v="50100"/>
    <n v="13263.170534000001"/>
    <m/>
  </r>
  <r>
    <x v="10"/>
    <x v="187"/>
    <s v="PREMIUM"/>
    <s v="LTLN"/>
    <n v="202638"/>
    <n v="38016"/>
    <n v="16"/>
    <n v="59513300"/>
    <n v="228592"/>
    <n v="22239.981902"/>
    <m/>
  </r>
  <r>
    <x v="10"/>
    <x v="188"/>
    <s v="Medium"/>
    <s v="LTLN"/>
    <n v="202638"/>
    <n v="888"/>
    <n v="12"/>
    <n v="1607100"/>
    <n v="3240"/>
    <n v="18671.797297000001"/>
    <m/>
  </r>
  <r>
    <x v="10"/>
    <x v="189"/>
    <s v="HIGH"/>
    <s v="WHITE"/>
    <n v="202638"/>
    <n v="25480"/>
    <n v="20"/>
    <n v="44589100"/>
    <n v="153180"/>
    <n v="30476.491365999998"/>
    <m/>
  </r>
  <r>
    <x v="10"/>
    <x v="190"/>
    <s v="HIGH"/>
    <s v="WHITE"/>
    <n v="202638"/>
    <n v="14820"/>
    <n v="20"/>
    <n v="26669400"/>
    <n v="57000"/>
    <n v="31411.937922000001"/>
    <m/>
  </r>
  <r>
    <x v="10"/>
    <x v="191"/>
    <s v="HIGH"/>
    <s v="WHITE"/>
    <n v="202638"/>
    <n v="22100"/>
    <n v="20"/>
    <n v="39781500"/>
    <n v="108700"/>
    <n v="31486.985519999998"/>
    <m/>
  </r>
  <r>
    <x v="11"/>
    <x v="192"/>
    <s v="Medium"/>
    <s v="LTLN"/>
    <n v="202638"/>
    <n v="29240"/>
    <n v="20"/>
    <n v="45354000"/>
    <n v="145000"/>
    <n v="27713.588919000002"/>
    <m/>
  </r>
  <r>
    <x v="11"/>
    <x v="193"/>
    <s v="Medium"/>
    <s v="LTLN"/>
    <n v="202638"/>
    <n v="12700"/>
    <n v="20"/>
    <n v="19703000"/>
    <n v="42480"/>
    <n v="27709.538583000001"/>
    <m/>
  </r>
  <r>
    <x v="11"/>
    <x v="194"/>
    <s v="Medium"/>
    <s v="LTLN"/>
    <n v="202638"/>
    <n v="14720"/>
    <n v="20"/>
    <n v="23197500"/>
    <n v="52840"/>
    <n v="27664.956522"/>
    <m/>
  </r>
  <r>
    <x v="11"/>
    <x v="195"/>
    <s v="HIGH"/>
    <s v="LTLN"/>
    <n v="202638"/>
    <n v="5408"/>
    <n v="16"/>
    <n v="12684000"/>
    <n v="14752"/>
    <n v="33080.357988000003"/>
    <m/>
  </r>
  <r>
    <x v="11"/>
    <x v="196"/>
    <s v="Medium"/>
    <s v="LTLN"/>
    <n v="202638"/>
    <n v="108480"/>
    <n v="20"/>
    <n v="260275500"/>
    <n v="872580"/>
    <n v="42735.886246000002"/>
    <m/>
  </r>
  <r>
    <x v="11"/>
    <x v="197"/>
    <s v="HIGH"/>
    <s v="LTLN"/>
    <n v="202638"/>
    <n v="15140"/>
    <n v="20"/>
    <n v="36291300"/>
    <n v="100760"/>
    <n v="42710.957728000001"/>
    <m/>
  </r>
  <r>
    <x v="11"/>
    <x v="198"/>
    <s v="HIGH"/>
    <s v="LTLN"/>
    <n v="202638"/>
    <n v="4400"/>
    <n v="16"/>
    <n v="10318500"/>
    <n v="9952"/>
    <n v="33122.563635999999"/>
    <m/>
  </r>
  <r>
    <x v="11"/>
    <x v="199"/>
    <s v="HIGH"/>
    <s v="LTLN"/>
    <n v="202638"/>
    <n v="11200"/>
    <n v="16"/>
    <n v="28343100"/>
    <n v="41696"/>
    <n v="35775.285713999998"/>
    <m/>
  </r>
  <r>
    <x v="11"/>
    <x v="201"/>
    <s v="HIGH"/>
    <s v="LTLN"/>
    <n v="202638"/>
    <n v="5312"/>
    <n v="16"/>
    <n v="12613900"/>
    <n v="14656"/>
    <n v="33693.295181000001"/>
    <m/>
  </r>
  <r>
    <x v="11"/>
    <x v="203"/>
    <s v="Medium"/>
    <s v="SKT"/>
    <n v="202638"/>
    <n v="2280"/>
    <n v="12"/>
    <n v="2758000"/>
    <n v="7272"/>
    <n v="13408.531579"/>
    <m/>
  </r>
  <r>
    <x v="11"/>
    <x v="204"/>
    <s v="Medium"/>
    <s v="SKT"/>
    <n v="202638"/>
    <n v="3492"/>
    <n v="12"/>
    <n v="4948600"/>
    <n v="13812"/>
    <n v="15313.398625"/>
    <m/>
  </r>
  <r>
    <x v="11"/>
    <x v="205"/>
    <s v="Medium"/>
    <s v="SKT"/>
    <n v="202638"/>
    <n v="3864"/>
    <n v="12"/>
    <n v="5475600"/>
    <n v="15720"/>
    <n v="15338.810559"/>
    <m/>
  </r>
  <r>
    <x v="11"/>
    <x v="206"/>
    <s v="Low"/>
    <s v="SKT"/>
    <n v="202638"/>
    <n v="1296"/>
    <n v="12"/>
    <n v="1570500"/>
    <n v="3120"/>
    <n v="13358.231481000001"/>
    <m/>
  </r>
  <r>
    <x v="11"/>
    <x v="211"/>
    <s v="Medium"/>
    <s v="SKT"/>
    <n v="202638"/>
    <n v="5196"/>
    <n v="12"/>
    <n v="6283000"/>
    <n v="16356"/>
    <n v="13305.799075999999"/>
    <m/>
  </r>
  <r>
    <x v="11"/>
    <x v="212"/>
    <s v="HIGH"/>
    <s v="WHITE"/>
    <n v="202638"/>
    <n v="7600"/>
    <n v="20"/>
    <n v="17450400"/>
    <n v="19360"/>
    <n v="40376.886842"/>
    <m/>
  </r>
  <r>
    <x v="11"/>
    <x v="213"/>
    <s v="HIGH"/>
    <s v="LTLN"/>
    <n v="202638"/>
    <n v="14300"/>
    <n v="20"/>
    <n v="32827100"/>
    <n v="63900"/>
    <n v="40735.869930000001"/>
    <m/>
  </r>
  <r>
    <x v="11"/>
    <x v="214"/>
    <s v="HIGH"/>
    <s v="LTLN"/>
    <n v="202638"/>
    <n v="7584"/>
    <n v="16"/>
    <n v="17997600"/>
    <n v="22160"/>
    <n v="33786.280591000002"/>
    <m/>
  </r>
  <r>
    <x v="11"/>
    <x v="215"/>
    <s v="PREMIUM"/>
    <s v="LTLN"/>
    <n v="202638"/>
    <n v="25000"/>
    <n v="20"/>
    <n v="57420800"/>
    <n v="117500"/>
    <n v="40667.656799999997"/>
    <m/>
  </r>
  <r>
    <x v="11"/>
    <x v="216"/>
    <s v="PREMIUM"/>
    <s v="LTLN"/>
    <n v="202638"/>
    <n v="5660"/>
    <n v="20"/>
    <n v="13009900"/>
    <n v="12960"/>
    <n v="40775.819788000001"/>
    <m/>
  </r>
  <r>
    <x v="11"/>
    <x v="218"/>
    <s v="PREMIUM"/>
    <s v="WHITE"/>
    <n v="202638"/>
    <n v="8440"/>
    <n v="20"/>
    <n v="19408700"/>
    <n v="31500"/>
    <n v="40308.341231999999"/>
    <m/>
  </r>
  <r>
    <x v="11"/>
    <x v="219"/>
    <s v="Low"/>
    <s v="LTLN"/>
    <n v="202638"/>
    <n v="45660"/>
    <n v="20"/>
    <n v="75917000"/>
    <n v="353700"/>
    <n v="29404.415242999999"/>
    <m/>
  </r>
  <r>
    <x v="11"/>
    <x v="220"/>
    <s v="Low"/>
    <s v="SKT"/>
    <n v="202638"/>
    <n v="34464"/>
    <n v="12"/>
    <n v="34216400"/>
    <n v="269232"/>
    <n v="10887.058148"/>
    <m/>
  </r>
  <r>
    <x v="11"/>
    <x v="221"/>
    <s v="HIGH"/>
    <s v="SKM FF"/>
    <n v="202638"/>
    <n v="52100"/>
    <n v="20"/>
    <n v="83192800"/>
    <n v="346840"/>
    <n v="27970.254894000002"/>
    <m/>
  </r>
  <r>
    <x v="11"/>
    <x v="339"/>
    <s v="Low"/>
    <s v="LTLN"/>
    <n v="202638"/>
    <n v="46400"/>
    <n v="16"/>
    <n v="76595700"/>
    <n v="327568"/>
    <n v="23312.551034"/>
    <m/>
  </r>
  <r>
    <x v="11"/>
    <x v="340"/>
    <s v="Low"/>
    <s v="LTLN"/>
    <n v="202638"/>
    <n v="36624"/>
    <n v="16"/>
    <n v="60482300"/>
    <n v="240784"/>
    <n v="23292.821318999999"/>
    <m/>
  </r>
  <r>
    <x v="11"/>
    <x v="222"/>
    <s v="Low"/>
    <s v="SKM FF"/>
    <n v="202638"/>
    <n v="168080"/>
    <n v="20"/>
    <n v="268255600"/>
    <n v="1353540"/>
    <n v="28012.447048999999"/>
    <m/>
  </r>
  <r>
    <x v="12"/>
    <x v="341"/>
    <s v="Low"/>
    <s v="SKM FF"/>
    <n v="202638"/>
    <n v="10860"/>
    <n v="12"/>
    <n v="16981600"/>
    <n v="56628"/>
    <n v="16594.944750999999"/>
    <m/>
  </r>
  <r>
    <x v="12"/>
    <x v="224"/>
    <s v="Medium"/>
    <s v="LTLN"/>
    <n v="202638"/>
    <n v="31440"/>
    <n v="16"/>
    <n v="64594000"/>
    <n v="151216"/>
    <n v="29863.468193000001"/>
    <m/>
  </r>
  <r>
    <x v="12"/>
    <x v="225"/>
    <s v="HIGH"/>
    <s v="LTLN"/>
    <n v="202638"/>
    <n v="52240"/>
    <n v="16"/>
    <n v="107096200"/>
    <n v="313824"/>
    <n v="29362.753752000001"/>
    <m/>
  </r>
  <r>
    <x v="12"/>
    <x v="227"/>
    <s v="Low"/>
    <s v="SKT"/>
    <n v="202638"/>
    <n v="15056"/>
    <n v="16"/>
    <n v="23371800"/>
    <n v="28160"/>
    <n v="22106.729012"/>
    <m/>
  </r>
  <r>
    <x v="13"/>
    <x v="228"/>
    <s v="Low"/>
    <s v="SKT"/>
    <n v="202638"/>
    <n v="4476"/>
    <n v="12"/>
    <n v="3547700"/>
    <n v="16404"/>
    <n v="8306.5361929999999"/>
    <m/>
  </r>
  <r>
    <x v="13"/>
    <x v="229"/>
    <s v="Low"/>
    <s v="SKT"/>
    <n v="202638"/>
    <n v="1464"/>
    <n v="12"/>
    <n v="2867000"/>
    <n v="2448"/>
    <n v="20342.073769999999"/>
    <m/>
  </r>
  <r>
    <x v="13"/>
    <x v="230"/>
    <s v="Low"/>
    <s v="SKT"/>
    <n v="202638"/>
    <n v="1380"/>
    <n v="12"/>
    <n v="1175100"/>
    <n v="3492"/>
    <n v="8247.2347829999999"/>
    <m/>
  </r>
  <r>
    <x v="13"/>
    <x v="231"/>
    <s v="Low"/>
    <s v="SKT"/>
    <n v="202638"/>
    <n v="7104"/>
    <n v="12"/>
    <n v="5328700"/>
    <n v="35316"/>
    <n v="8004.7043919999996"/>
    <m/>
  </r>
  <r>
    <x v="13"/>
    <x v="232"/>
    <s v="Medium"/>
    <s v="SKM FF"/>
    <n v="202638"/>
    <n v="10704"/>
    <n v="12"/>
    <n v="17772400"/>
    <n v="37644"/>
    <n v="17770.900224000001"/>
    <m/>
  </r>
  <r>
    <x v="13"/>
    <x v="233"/>
    <s v="Medium"/>
    <s v="LTLN"/>
    <n v="202638"/>
    <n v="8180"/>
    <n v="20"/>
    <n v="14956500"/>
    <n v="27560"/>
    <n v="34230.745720999999"/>
    <m/>
  </r>
  <r>
    <x v="13"/>
    <x v="234"/>
    <s v="Low"/>
    <s v="SKT"/>
    <n v="202638"/>
    <n v="33960"/>
    <n v="12"/>
    <n v="28340000"/>
    <n v="212760"/>
    <n v="9065.1335689999996"/>
    <m/>
  </r>
  <r>
    <x v="13"/>
    <x v="235"/>
    <s v="Low"/>
    <s v="LTLN"/>
    <n v="202638"/>
    <n v="39424"/>
    <n v="16"/>
    <n v="71468000"/>
    <n v="199920"/>
    <n v="25930.989448"/>
    <m/>
  </r>
  <r>
    <x v="13"/>
    <x v="236"/>
    <s v="Medium"/>
    <s v="LTLN"/>
    <n v="202638"/>
    <n v="7900"/>
    <n v="20"/>
    <n v="12297000"/>
    <n v="27520"/>
    <n v="29205.979747000001"/>
    <m/>
  </r>
  <r>
    <x v="13"/>
    <x v="237"/>
    <s v="Low"/>
    <s v="LTLN"/>
    <n v="202638"/>
    <n v="13600"/>
    <n v="16"/>
    <n v="23838000"/>
    <n v="44464"/>
    <n v="25905.758824"/>
    <m/>
  </r>
  <r>
    <x v="13"/>
    <x v="238"/>
    <s v="Medium"/>
    <s v="LTLN"/>
    <n v="202638"/>
    <n v="22160"/>
    <n v="20"/>
    <n v="34452000"/>
    <n v="88960"/>
    <n v="29171.685921"/>
    <m/>
  </r>
  <r>
    <x v="13"/>
    <x v="239"/>
    <s v="Medium"/>
    <s v="LTLN"/>
    <n v="202638"/>
    <n v="10180"/>
    <n v="20"/>
    <n v="18666000"/>
    <n v="37780"/>
    <n v="34259.960706999998"/>
    <m/>
  </r>
  <r>
    <x v="13"/>
    <x v="240"/>
    <s v="Medium"/>
    <s v="LTLN"/>
    <n v="202638"/>
    <n v="23440"/>
    <n v="16"/>
    <n v="42396300"/>
    <n v="151808"/>
    <n v="25754.705118999998"/>
    <m/>
  </r>
  <r>
    <x v="13"/>
    <x v="241"/>
    <s v="Low"/>
    <s v="SKT"/>
    <n v="202638"/>
    <n v="1272"/>
    <n v="12"/>
    <n v="1049800"/>
    <n v="3768"/>
    <n v="8651.3679250000005"/>
    <m/>
  </r>
  <r>
    <x v="13"/>
    <x v="242"/>
    <s v="Low"/>
    <s v="SKT"/>
    <n v="202638"/>
    <n v="600"/>
    <n v="12"/>
    <n v="450000"/>
    <n v="804"/>
    <n v="8118.4"/>
    <m/>
  </r>
  <r>
    <x v="13"/>
    <x v="346"/>
    <s v="Low"/>
    <s v="SKT"/>
    <n v="202638"/>
    <n v="5664"/>
    <n v="16"/>
    <n v="3650600"/>
    <n v="9408"/>
    <n v="9097.6271190000007"/>
    <m/>
  </r>
  <r>
    <x v="13"/>
    <x v="243"/>
    <s v="Low"/>
    <s v="SKT"/>
    <n v="202638"/>
    <n v="1104"/>
    <n v="12"/>
    <n v="3038400"/>
    <n v="1932"/>
    <n v="27876.043478"/>
    <m/>
  </r>
  <r>
    <x v="13"/>
    <x v="244"/>
    <s v="Low"/>
    <s v="SKT"/>
    <n v="202638"/>
    <n v="5988"/>
    <n v="12"/>
    <n v="4643200"/>
    <n v="28308"/>
    <n v="8100.8496990000003"/>
    <m/>
  </r>
  <r>
    <x v="13"/>
    <x v="245"/>
    <s v="Low"/>
    <s v="SKT"/>
    <n v="202638"/>
    <n v="1888"/>
    <n v="16"/>
    <n v="1534000"/>
    <n v="4960"/>
    <n v="11596.440678000001"/>
    <m/>
  </r>
  <r>
    <x v="13"/>
    <x v="246"/>
    <s v="Low"/>
    <s v="SKT"/>
    <n v="202638"/>
    <n v="3108"/>
    <n v="12"/>
    <n v="2961100"/>
    <n v="7968"/>
    <n v="9626.4594589999997"/>
    <m/>
  </r>
  <r>
    <x v="13"/>
    <x v="297"/>
    <s v="Low"/>
    <s v="SKM FF"/>
    <n v="202638"/>
    <n v="29088"/>
    <n v="12"/>
    <n v="51767200"/>
    <n v="246660"/>
    <n v="18518.538778999999"/>
    <m/>
  </r>
  <r>
    <x v="13"/>
    <x v="298"/>
    <s v="Low"/>
    <s v="SKM FF"/>
    <n v="202638"/>
    <n v="65584"/>
    <n v="16"/>
    <n v="109114200"/>
    <n v="476832"/>
    <n v="23995.337155000001"/>
    <m/>
  </r>
  <r>
    <x v="13"/>
    <x v="299"/>
    <s v="Low"/>
    <s v="SKT"/>
    <n v="202638"/>
    <n v="14760"/>
    <n v="12"/>
    <n v="15621500"/>
    <n v="77532"/>
    <n v="11257.786991999999"/>
    <m/>
  </r>
  <r>
    <x v="13"/>
    <x v="247"/>
    <s v="Low"/>
    <s v="SKT"/>
    <n v="202638"/>
    <n v="108"/>
    <n v="12"/>
    <n v="90500"/>
    <n v="132"/>
    <n v="8657.3333330000005"/>
    <m/>
  </r>
  <r>
    <x v="13"/>
    <x v="248"/>
    <s v="Low"/>
    <s v="SKT"/>
    <n v="202638"/>
    <n v="1764"/>
    <n v="12"/>
    <n v="1323000"/>
    <n v="5916"/>
    <n v="8303.7551019999992"/>
    <m/>
  </r>
  <r>
    <x v="13"/>
    <x v="249"/>
    <s v="Low"/>
    <s v="LTLN"/>
    <n v="202638"/>
    <n v="336"/>
    <n v="12"/>
    <n v="532000"/>
    <n v="516"/>
    <n v="16718.571429"/>
    <m/>
  </r>
  <r>
    <x v="13"/>
    <x v="250"/>
    <s v="Low"/>
    <s v="SKT"/>
    <n v="202638"/>
    <n v="12"/>
    <n v="12"/>
    <n v="9300"/>
    <n v="24"/>
    <n v="8320"/>
    <m/>
  </r>
  <r>
    <x v="13"/>
    <x v="251"/>
    <s v="Low"/>
    <s v="SKT"/>
    <n v="202638"/>
    <n v="672"/>
    <n v="12"/>
    <n v="767500"/>
    <n v="984"/>
    <n v="13106.785714"/>
    <m/>
  </r>
  <r>
    <x v="13"/>
    <x v="301"/>
    <s v="Low"/>
    <s v="SKM FF"/>
    <n v="202638"/>
    <n v="4284"/>
    <n v="12"/>
    <n v="5891500"/>
    <n v="19632"/>
    <n v="14698.960784000001"/>
    <m/>
  </r>
  <r>
    <x v="14"/>
    <x v="255"/>
    <s v="PREMIUM"/>
    <s v="TRIPLE MANGO"/>
    <n v="202638"/>
    <n v="6"/>
    <n v="1"/>
    <n v="492000"/>
    <n v="18"/>
    <n v="69520"/>
    <m/>
  </r>
  <r>
    <x v="14"/>
    <x v="256"/>
    <s v="PREMIUM"/>
    <s v="VERY BERRY"/>
    <n v="202638"/>
    <n v="4"/>
    <n v="1"/>
    <n v="326000"/>
    <n v="3"/>
    <n v="69520"/>
    <m/>
  </r>
  <r>
    <x v="14"/>
    <x v="257"/>
    <s v="PREMIUM"/>
    <s v="WATERMELON CHIL"/>
    <n v="202638"/>
    <n v="2"/>
    <n v="1"/>
    <n v="164500"/>
    <n v="2"/>
    <n v="69520"/>
    <m/>
  </r>
  <r>
    <x v="14"/>
    <x v="258"/>
    <s v="PREMIUM"/>
    <s v="HIBISCUS ICETEA"/>
    <n v="202638"/>
    <n v="3"/>
    <n v="1"/>
    <n v="246000"/>
    <n v="4"/>
    <n v="69700"/>
    <m/>
  </r>
  <r>
    <x v="14"/>
    <x v="260"/>
    <s v="PREMIUM"/>
    <s v="ICE TEA"/>
    <n v="202638"/>
    <n v="2"/>
    <n v="1"/>
    <n v="164000"/>
    <n v="4"/>
    <n v="71094"/>
    <m/>
  </r>
  <r>
    <x v="14"/>
    <x v="262"/>
    <s v="PREMIUM"/>
    <s v="MENTHOL XTRA"/>
    <n v="202638"/>
    <n v="1"/>
    <n v="1"/>
    <n v="82000"/>
    <n v="1"/>
    <n v="69700"/>
    <m/>
  </r>
  <r>
    <x v="14"/>
    <x v="263"/>
    <s v="PREMIUM"/>
    <s v="PINEAPLE DELIGH"/>
    <n v="202638"/>
    <n v="4"/>
    <n v="1"/>
    <n v="328000"/>
    <n v="0"/>
    <n v="69700"/>
    <m/>
  </r>
  <r>
    <x v="14"/>
    <x v="264"/>
    <s v="PREMIUM"/>
    <s v="STRAWBERRY BURST"/>
    <n v="202638"/>
    <n v="3"/>
    <n v="1"/>
    <n v="246000"/>
    <n v="7"/>
    <n v="69700"/>
    <m/>
  </r>
  <r>
    <x v="14"/>
    <x v="265"/>
    <s v="PREMIUM"/>
    <s v="WATERMELON ICE"/>
    <n v="202638"/>
    <n v="3"/>
    <n v="1"/>
    <n v="246000"/>
    <n v="1"/>
    <n v="70629.333333000002"/>
    <m/>
  </r>
  <r>
    <x v="0"/>
    <x v="0"/>
    <s v="Low"/>
    <s v="SKT"/>
    <n v="202638"/>
    <n v="4152"/>
    <n v="12"/>
    <n v="3875600"/>
    <n v="15324"/>
    <n v="9749.5780350000005"/>
    <m/>
  </r>
  <r>
    <x v="0"/>
    <x v="1"/>
    <s v="Medium"/>
    <s v="LTLN"/>
    <n v="202638"/>
    <n v="1632"/>
    <n v="16"/>
    <n v="3774000"/>
    <n v="3344"/>
    <n v="32185.843137"/>
    <m/>
  </r>
  <r>
    <x v="0"/>
    <x v="2"/>
    <s v="HIGH"/>
    <s v="SKM FF"/>
    <n v="202638"/>
    <n v="10144"/>
    <n v="16"/>
    <n v="21732100"/>
    <n v="62608"/>
    <n v="30000.976341000001"/>
    <m/>
  </r>
  <r>
    <x v="0"/>
    <x v="3"/>
    <s v="PREMIUM"/>
    <s v="WHITE"/>
    <n v="202638"/>
    <n v="2180"/>
    <n v="20"/>
    <n v="3925900"/>
    <n v="2880"/>
    <n v="29343.266055"/>
    <m/>
  </r>
  <r>
    <x v="0"/>
    <x v="4"/>
    <s v="PREMIUM"/>
    <s v="LTLN"/>
    <n v="202638"/>
    <n v="11080"/>
    <n v="20"/>
    <n v="23976300"/>
    <n v="52420"/>
    <n v="37923.763537999999"/>
    <m/>
  </r>
  <r>
    <x v="0"/>
    <x v="5"/>
    <s v="Low"/>
    <s v="SKT"/>
    <n v="202638"/>
    <n v="1092"/>
    <n v="12"/>
    <n v="2185500"/>
    <n v="5976"/>
    <n v="21101.538462"/>
    <m/>
  </r>
  <r>
    <x v="0"/>
    <x v="6"/>
    <s v="Medium"/>
    <s v="White"/>
    <n v="202638"/>
    <n v="2560"/>
    <n v="20"/>
    <n v="5338000"/>
    <n v="4160"/>
    <n v="33577.71875"/>
    <m/>
  </r>
  <r>
    <x v="0"/>
    <x v="7"/>
    <s v="HIGH"/>
    <s v="WHITE"/>
    <n v="202638"/>
    <n v="5060"/>
    <n v="20"/>
    <n v="10198000"/>
    <n v="8900"/>
    <n v="33169.110672000003"/>
    <m/>
  </r>
  <r>
    <x v="0"/>
    <x v="8"/>
    <s v="HIGH"/>
    <s v="WHITE"/>
    <n v="202638"/>
    <n v="19440"/>
    <n v="20"/>
    <n v="37341000"/>
    <n v="123440"/>
    <n v="33241.633744999999"/>
    <m/>
  </r>
  <r>
    <x v="0"/>
    <x v="9"/>
    <s v="PREMIUM"/>
    <s v="SKM FF"/>
    <n v="202638"/>
    <n v="1992"/>
    <n v="12"/>
    <n v="4207000"/>
    <n v="5400"/>
    <n v="22130.614458"/>
    <m/>
  </r>
  <r>
    <x v="0"/>
    <x v="10"/>
    <s v="PREMIUM"/>
    <s v="LTLN"/>
    <n v="202638"/>
    <n v="5904"/>
    <n v="16"/>
    <n v="12648800"/>
    <n v="19424"/>
    <n v="30053.262873"/>
    <m/>
  </r>
  <r>
    <x v="0"/>
    <x v="11"/>
    <s v="PREMIUM"/>
    <s v="WHITE"/>
    <n v="202638"/>
    <n v="3180"/>
    <n v="20"/>
    <n v="6409800"/>
    <n v="7260"/>
    <n v="31781.396226000001"/>
    <m/>
  </r>
  <r>
    <x v="0"/>
    <x v="12"/>
    <s v="PREMIUM"/>
    <s v="WHITE"/>
    <n v="202638"/>
    <n v="5500"/>
    <n v="20"/>
    <n v="9900000"/>
    <n v="13880"/>
    <n v="28910.974545000001"/>
    <m/>
  </r>
  <r>
    <x v="1"/>
    <x v="13"/>
    <s v="Medium"/>
    <s v="CIGAR"/>
    <n v="202638"/>
    <n v="3234"/>
    <n v="6"/>
    <n v="9653600"/>
    <n v="13278"/>
    <n v="16026.983302000001"/>
    <m/>
  </r>
  <r>
    <x v="1"/>
    <x v="14"/>
    <s v="Medium"/>
    <s v="SKT"/>
    <n v="202638"/>
    <n v="2376"/>
    <n v="12"/>
    <n v="3309200"/>
    <n v="7764"/>
    <n v="14572.429292999999"/>
    <m/>
  </r>
  <r>
    <x v="1"/>
    <x v="16"/>
    <s v="Low"/>
    <s v="SKT"/>
    <n v="202638"/>
    <n v="35808"/>
    <n v="12"/>
    <n v="50831700"/>
    <n v="262200"/>
    <n v="15308.523458"/>
    <m/>
  </r>
  <r>
    <x v="1"/>
    <x v="17"/>
    <s v="HIGH"/>
    <s v="LTLN"/>
    <n v="202638"/>
    <n v="6656"/>
    <n v="16"/>
    <n v="15982900"/>
    <n v="21568"/>
    <n v="33933.475961999997"/>
    <m/>
  </r>
  <r>
    <x v="1"/>
    <x v="18"/>
    <s v="Medium"/>
    <s v="SKT"/>
    <n v="202638"/>
    <n v="4068"/>
    <n v="12"/>
    <n v="6284000"/>
    <n v="12144"/>
    <n v="16319.637167999999"/>
    <m/>
  </r>
  <r>
    <x v="1"/>
    <x v="19"/>
    <s v="Medium"/>
    <s v="SKT"/>
    <n v="202638"/>
    <n v="5688"/>
    <n v="12"/>
    <n v="8410600"/>
    <n v="25440"/>
    <n v="15533.122363"/>
    <m/>
  </r>
  <r>
    <x v="1"/>
    <x v="20"/>
    <s v="Medium"/>
    <s v="SKT"/>
    <n v="202638"/>
    <n v="23592"/>
    <n v="12"/>
    <n v="33528000"/>
    <n v="164244"/>
    <n v="16503.609358999998"/>
    <m/>
  </r>
  <r>
    <x v="1"/>
    <x v="21"/>
    <s v="Low"/>
    <s v="SKT"/>
    <n v="202638"/>
    <n v="3456"/>
    <n v="12"/>
    <n v="4324000"/>
    <n v="13584"/>
    <n v="13513.295139"/>
    <m/>
  </r>
  <r>
    <x v="1"/>
    <x v="22"/>
    <s v="Medium"/>
    <s v="LTLN"/>
    <n v="202638"/>
    <n v="4080"/>
    <n v="16"/>
    <n v="6768700"/>
    <n v="12752"/>
    <n v="23346.011764999999"/>
    <m/>
  </r>
  <r>
    <x v="1"/>
    <x v="23"/>
    <s v="Low"/>
    <s v="LTLN"/>
    <n v="202638"/>
    <n v="8784"/>
    <n v="16"/>
    <n v="13755000"/>
    <n v="42128"/>
    <n v="23286.282331999999"/>
    <m/>
  </r>
  <r>
    <x v="1"/>
    <x v="24"/>
    <s v="Low"/>
    <s v="SKT"/>
    <n v="202638"/>
    <n v="636"/>
    <n v="12"/>
    <n v="540600"/>
    <n v="2100"/>
    <n v="8948.6981130000004"/>
    <m/>
  </r>
  <r>
    <x v="1"/>
    <x v="26"/>
    <s v="HIGH"/>
    <s v="SKM FF"/>
    <n v="202638"/>
    <n v="18360"/>
    <n v="20"/>
    <n v="37752000"/>
    <n v="88520"/>
    <n v="37691.958606"/>
    <m/>
  </r>
  <r>
    <x v="1"/>
    <x v="27"/>
    <s v="Medium"/>
    <s v="LTLN"/>
    <n v="202638"/>
    <n v="11568"/>
    <n v="16"/>
    <n v="27180700"/>
    <n v="62464"/>
    <n v="33917.466113000002"/>
    <m/>
  </r>
  <r>
    <x v="1"/>
    <x v="28"/>
    <s v="HIGH"/>
    <s v="LTLN"/>
    <n v="202638"/>
    <n v="8928"/>
    <n v="16"/>
    <n v="20931000"/>
    <n v="42560"/>
    <n v="33902.806451999997"/>
    <m/>
  </r>
  <r>
    <x v="1"/>
    <x v="29"/>
    <s v="HIGH"/>
    <s v="LTLN"/>
    <n v="202638"/>
    <n v="5168"/>
    <n v="16"/>
    <n v="12122500"/>
    <n v="19184"/>
    <n v="33942.684211"/>
    <m/>
  </r>
  <r>
    <x v="1"/>
    <x v="32"/>
    <s v="PREMIUM"/>
    <s v="SKT"/>
    <n v="202638"/>
    <n v="3600"/>
    <n v="12"/>
    <n v="6159000"/>
    <n v="10380"/>
    <n v="17778.516667"/>
    <m/>
  </r>
  <r>
    <x v="1"/>
    <x v="33"/>
    <s v="PREMIUM"/>
    <s v="SKM FF"/>
    <n v="202638"/>
    <n v="25428"/>
    <n v="12"/>
    <n v="53145000"/>
    <n v="219396"/>
    <n v="23015.525248000002"/>
    <m/>
  </r>
  <r>
    <x v="1"/>
    <x v="34"/>
    <s v="PREMIUM"/>
    <s v="SKM FF"/>
    <n v="202638"/>
    <n v="5264"/>
    <n v="16"/>
    <n v="11510000"/>
    <n v="17616"/>
    <n v="30929.908814999999"/>
    <m/>
  </r>
  <r>
    <x v="1"/>
    <x v="35"/>
    <s v="Low"/>
    <s v="SKT"/>
    <n v="202638"/>
    <n v="5940"/>
    <n v="12"/>
    <n v="8915000"/>
    <n v="23220"/>
    <n v="16034.878788"/>
    <m/>
  </r>
  <r>
    <x v="1"/>
    <x v="36"/>
    <s v="Medium"/>
    <s v="SKT"/>
    <n v="202638"/>
    <n v="15108"/>
    <n v="12"/>
    <n v="20189000"/>
    <n v="121992"/>
    <n v="14412.246227"/>
    <m/>
  </r>
  <r>
    <x v="1"/>
    <x v="37"/>
    <s v="Medium"/>
    <s v="SKT"/>
    <n v="202638"/>
    <n v="4068"/>
    <n v="12"/>
    <n v="5675600"/>
    <n v="13776"/>
    <n v="14608.598819999999"/>
    <m/>
  </r>
  <r>
    <x v="1"/>
    <x v="38"/>
    <s v="Medium"/>
    <s v="SKT"/>
    <n v="202638"/>
    <n v="3276"/>
    <n v="12"/>
    <n v="5050500"/>
    <n v="12324"/>
    <n v="16437.992674000001"/>
    <m/>
  </r>
  <r>
    <x v="1"/>
    <x v="40"/>
    <s v="Medium"/>
    <s v="LTLN"/>
    <n v="202638"/>
    <n v="7632"/>
    <n v="16"/>
    <n v="15796000"/>
    <n v="31456"/>
    <n v="30485.192872"/>
    <m/>
  </r>
  <r>
    <x v="1"/>
    <x v="42"/>
    <s v="Low"/>
    <s v="SKT"/>
    <n v="202638"/>
    <n v="2484"/>
    <n v="12"/>
    <n v="2797500"/>
    <n v="7164"/>
    <n v="11606.695652"/>
    <m/>
  </r>
  <r>
    <x v="1"/>
    <x v="43"/>
    <s v="Low"/>
    <s v="WHITE"/>
    <n v="202638"/>
    <n v="4940"/>
    <n v="20"/>
    <n v="7286500"/>
    <n v="14180"/>
    <n v="26442.364372"/>
    <m/>
  </r>
  <r>
    <x v="1"/>
    <x v="44"/>
    <s v="Medium"/>
    <s v="SPM"/>
    <n v="202638"/>
    <n v="140"/>
    <n v="20"/>
    <n v="209000"/>
    <n v="1260"/>
    <n v="27157.714285999999"/>
    <m/>
  </r>
  <r>
    <x v="1"/>
    <x v="45"/>
    <s v="Medium"/>
    <s v="SPM"/>
    <n v="202638"/>
    <n v="140"/>
    <n v="20"/>
    <n v="206500"/>
    <n v="1260"/>
    <n v="26814.428571"/>
    <m/>
  </r>
  <r>
    <x v="1"/>
    <x v="46"/>
    <s v="Medium"/>
    <s v="LTLN"/>
    <n v="202638"/>
    <n v="20512"/>
    <n v="16"/>
    <n v="48164900"/>
    <n v="225056"/>
    <n v="33899.555381999999"/>
    <m/>
  </r>
  <r>
    <x v="1"/>
    <x v="47"/>
    <s v="Medium"/>
    <s v="WHITE"/>
    <n v="202638"/>
    <n v="2800"/>
    <n v="20"/>
    <n v="3872500"/>
    <n v="6000"/>
    <n v="26366.592857"/>
    <m/>
  </r>
  <r>
    <x v="1"/>
    <x v="48"/>
    <s v="Medium"/>
    <s v="WHITE"/>
    <n v="202638"/>
    <n v="3640"/>
    <n v="20"/>
    <n v="5369000"/>
    <n v="7980"/>
    <n v="26355.263736000001"/>
    <m/>
  </r>
  <r>
    <x v="1"/>
    <x v="49"/>
    <s v="Low"/>
    <s v="LTLN"/>
    <n v="202638"/>
    <n v="6768"/>
    <n v="16"/>
    <n v="10154400"/>
    <n v="31456"/>
    <n v="22035.127659999998"/>
    <m/>
  </r>
  <r>
    <x v="1"/>
    <x v="50"/>
    <s v="Low"/>
    <s v="SKM FF"/>
    <n v="202638"/>
    <n v="4068"/>
    <n v="12"/>
    <n v="6348400"/>
    <n v="16836"/>
    <n v="16609.867257000002"/>
    <m/>
  </r>
  <r>
    <x v="2"/>
    <x v="52"/>
    <s v="Medium"/>
    <s v="LTLN"/>
    <n v="202638"/>
    <n v="66016"/>
    <n v="16"/>
    <n v="105304200"/>
    <n v="86336"/>
    <n v="22668.995395000002"/>
    <m/>
  </r>
  <r>
    <x v="2"/>
    <x v="53"/>
    <s v="HIGH"/>
    <s v="LTLN"/>
    <n v="202638"/>
    <n v="18368"/>
    <n v="16"/>
    <n v="32983600"/>
    <n v="108064"/>
    <n v="24921.168118000001"/>
    <m/>
  </r>
  <r>
    <x v="2"/>
    <x v="54"/>
    <s v="Medium"/>
    <s v="LTLN"/>
    <n v="202638"/>
    <n v="6304"/>
    <n v="16"/>
    <n v="11600600"/>
    <n v="23664"/>
    <n v="25830.098985000001"/>
    <m/>
  </r>
  <r>
    <x v="2"/>
    <x v="55"/>
    <s v="Medium"/>
    <s v="LTLN"/>
    <n v="202638"/>
    <n v="9152"/>
    <n v="16"/>
    <n v="16836000"/>
    <n v="36064"/>
    <n v="25898.814685000001"/>
    <m/>
  </r>
  <r>
    <x v="2"/>
    <x v="56"/>
    <s v="Medium"/>
    <s v="LTLN"/>
    <n v="202638"/>
    <n v="6976"/>
    <n v="16"/>
    <n v="12840800"/>
    <n v="27088"/>
    <n v="25664.355505"/>
    <m/>
  </r>
  <r>
    <x v="2"/>
    <x v="57"/>
    <s v="Low"/>
    <s v="SKT"/>
    <n v="202638"/>
    <n v="37248"/>
    <n v="16"/>
    <n v="42620600"/>
    <n v="98832"/>
    <n v="16631.524914000001"/>
    <m/>
  </r>
  <r>
    <x v="3"/>
    <x v="58"/>
    <s v="Medium"/>
    <s v="SKT"/>
    <n v="202638"/>
    <n v="6752"/>
    <n v="16"/>
    <n v="8740600"/>
    <n v="24448"/>
    <n v="18348.907583"/>
    <m/>
  </r>
  <r>
    <x v="3"/>
    <x v="59"/>
    <s v="Medium"/>
    <s v="SKT"/>
    <n v="202638"/>
    <n v="1548"/>
    <n v="12"/>
    <n v="2248500"/>
    <n v="10200"/>
    <n v="15348.395349"/>
    <m/>
  </r>
  <r>
    <x v="3"/>
    <x v="60"/>
    <s v="PREMIUM"/>
    <s v="SKT"/>
    <n v="202638"/>
    <n v="360"/>
    <n v="12"/>
    <n v="525000"/>
    <n v="576"/>
    <n v="14476.8"/>
    <m/>
  </r>
  <r>
    <x v="3"/>
    <x v="61"/>
    <s v="HIGH"/>
    <s v="SKM FF"/>
    <n v="202638"/>
    <n v="36084"/>
    <n v="12"/>
    <n v="86414000"/>
    <n v="288660"/>
    <n v="26027.052876999998"/>
    <m/>
  </r>
  <r>
    <x v="3"/>
    <x v="62"/>
    <s v="Medium"/>
    <s v="SKT"/>
    <n v="202638"/>
    <n v="5604"/>
    <n v="12"/>
    <n v="8275000"/>
    <n v="17592"/>
    <n v="15418.743041"/>
    <m/>
  </r>
  <r>
    <x v="3"/>
    <x v="63"/>
    <s v="Medium"/>
    <s v="LTLN"/>
    <n v="202638"/>
    <n v="656"/>
    <n v="16"/>
    <n v="1504700"/>
    <n v="1584"/>
    <n v="32073.951219999999"/>
    <m/>
  </r>
  <r>
    <x v="3"/>
    <x v="64"/>
    <s v="Medium"/>
    <s v="LTLN"/>
    <n v="202638"/>
    <n v="2384"/>
    <n v="16"/>
    <n v="5472200"/>
    <n v="7856"/>
    <n v="32253.033556999999"/>
    <m/>
  </r>
  <r>
    <x v="3"/>
    <x v="65"/>
    <s v="PREMIUM"/>
    <s v="SKM FF"/>
    <n v="202638"/>
    <n v="5256"/>
    <n v="12"/>
    <n v="12492000"/>
    <n v="19224"/>
    <n v="25977.047944999998"/>
    <m/>
  </r>
  <r>
    <x v="3"/>
    <x v="66"/>
    <s v="Low"/>
    <s v="SKT"/>
    <n v="202638"/>
    <n v="2880"/>
    <n v="16"/>
    <n v="3946200"/>
    <n v="7424"/>
    <n v="18331.433333000001"/>
    <m/>
  </r>
  <r>
    <x v="3"/>
    <x v="67"/>
    <s v="Medium"/>
    <s v="SKM FF"/>
    <n v="202638"/>
    <n v="34080"/>
    <n v="12"/>
    <n v="81622400"/>
    <n v="316572"/>
    <n v="26010.208098999999"/>
    <m/>
  </r>
  <r>
    <x v="3"/>
    <x v="68"/>
    <s v="PREMIUM"/>
    <s v="SKM FF"/>
    <n v="202638"/>
    <n v="2416"/>
    <n v="16"/>
    <n v="7099000"/>
    <n v="5296"/>
    <n v="41581.503311"/>
    <m/>
  </r>
  <r>
    <x v="3"/>
    <x v="69"/>
    <s v="PREMIUM"/>
    <s v="SKM FF"/>
    <n v="202638"/>
    <n v="8896"/>
    <n v="16"/>
    <n v="21528700"/>
    <n v="55648"/>
    <n v="34977.341726999999"/>
    <m/>
  </r>
  <r>
    <x v="3"/>
    <x v="70"/>
    <s v="Medium"/>
    <s v="LTLN"/>
    <n v="202638"/>
    <n v="1392"/>
    <n v="16"/>
    <n v="3199400"/>
    <n v="3888"/>
    <n v="32116.425286999998"/>
    <m/>
  </r>
  <r>
    <x v="3"/>
    <x v="71"/>
    <s v="HIGH"/>
    <s v="SKM FF"/>
    <n v="202638"/>
    <n v="4560"/>
    <n v="16"/>
    <n v="10467300"/>
    <n v="14144"/>
    <n v="32290.568421"/>
    <m/>
  </r>
  <r>
    <x v="3"/>
    <x v="72"/>
    <s v="PREMIUM"/>
    <s v="SKM FF"/>
    <n v="202638"/>
    <n v="62496"/>
    <n v="16"/>
    <n v="151442800"/>
    <n v="563584"/>
    <n v="35089.171531"/>
    <m/>
  </r>
  <r>
    <x v="4"/>
    <x v="73"/>
    <s v="Low"/>
    <s v="SKM FF"/>
    <n v="202638"/>
    <n v="5700"/>
    <n v="20"/>
    <n v="8532000"/>
    <n v="16860"/>
    <n v="26712.333332999999"/>
    <m/>
  </r>
  <r>
    <x v="4"/>
    <x v="74"/>
    <s v="PREMIUM"/>
    <s v="LTLN"/>
    <n v="202638"/>
    <n v="13040"/>
    <n v="20"/>
    <n v="26023600"/>
    <n v="58880"/>
    <n v="36321.039877000003"/>
    <m/>
  </r>
  <r>
    <x v="4"/>
    <x v="75"/>
    <s v="PREMIUM"/>
    <s v="LTLN"/>
    <n v="202638"/>
    <n v="7380"/>
    <n v="20"/>
    <n v="18166500"/>
    <n v="27900"/>
    <n v="43201.693766999997"/>
    <m/>
  </r>
  <r>
    <x v="4"/>
    <x v="76"/>
    <s v="PREMIUM"/>
    <s v="LTLN"/>
    <n v="202638"/>
    <n v="25700"/>
    <n v="20"/>
    <n v="63284700"/>
    <n v="161180"/>
    <n v="43455.340078000001"/>
    <m/>
  </r>
  <r>
    <x v="4"/>
    <x v="77"/>
    <s v="PREMIUM"/>
    <s v="SKM FF"/>
    <n v="202638"/>
    <n v="3500"/>
    <n v="20"/>
    <n v="4707900"/>
    <n v="9600"/>
    <n v="23664.720000000001"/>
    <m/>
  </r>
  <r>
    <x v="4"/>
    <x v="78"/>
    <s v="Low"/>
    <s v="SKT"/>
    <n v="202638"/>
    <n v="43176"/>
    <n v="12"/>
    <n v="50851600"/>
    <n v="254856"/>
    <n v="13183.985548000001"/>
    <m/>
  </r>
  <r>
    <x v="4"/>
    <x v="79"/>
    <s v="PREMIUM"/>
    <s v="SKT"/>
    <n v="202638"/>
    <n v="9120"/>
    <n v="12"/>
    <n v="16653900"/>
    <n v="35892"/>
    <n v="19342.244737000001"/>
    <m/>
  </r>
  <r>
    <x v="4"/>
    <x v="80"/>
    <s v="PREMIUM"/>
    <s v="SKT"/>
    <n v="202638"/>
    <n v="6288"/>
    <n v="12"/>
    <n v="10854600"/>
    <n v="27204"/>
    <n v="18235.778625999999"/>
    <m/>
  </r>
  <r>
    <x v="4"/>
    <x v="81"/>
    <s v="PREMIUM"/>
    <s v="SKT"/>
    <n v="202638"/>
    <n v="23880"/>
    <n v="12"/>
    <n v="39838000"/>
    <n v="172356"/>
    <n v="18404.586934999999"/>
    <m/>
  </r>
  <r>
    <x v="4"/>
    <x v="82"/>
    <s v="PREMIUM"/>
    <s v="SKT"/>
    <n v="202638"/>
    <n v="40644"/>
    <n v="12"/>
    <n v="83472200"/>
    <n v="365724"/>
    <n v="21521.834662000001"/>
    <m/>
  </r>
  <r>
    <x v="4"/>
    <x v="83"/>
    <s v="PREMIUM"/>
    <s v="SKT"/>
    <n v="202638"/>
    <n v="10832"/>
    <n v="16"/>
    <n v="20628400"/>
    <n v="53328"/>
    <n v="26668.927621999999"/>
    <m/>
  </r>
  <r>
    <x v="4"/>
    <x v="84"/>
    <s v="HIGH"/>
    <s v="SKM FF"/>
    <n v="202638"/>
    <n v="29580"/>
    <n v="12"/>
    <n v="61762800"/>
    <n v="191676"/>
    <n v="23132.721298"/>
    <m/>
  </r>
  <r>
    <x v="4"/>
    <x v="85"/>
    <s v="HIGH"/>
    <s v="SKM FF"/>
    <n v="202638"/>
    <n v="20904"/>
    <n v="12"/>
    <n v="51801900"/>
    <n v="169704"/>
    <n v="26356.793914999998"/>
    <m/>
  </r>
  <r>
    <x v="4"/>
    <x v="86"/>
    <s v="PREMIUM"/>
    <s v="SKT"/>
    <n v="202638"/>
    <n v="49824"/>
    <n v="12"/>
    <n v="91082800"/>
    <n v="417012"/>
    <n v="19366.136079"/>
    <m/>
  </r>
  <r>
    <x v="4"/>
    <x v="87"/>
    <s v="PREMIUM"/>
    <s v="WHITE"/>
    <n v="202638"/>
    <n v="2320"/>
    <n v="20"/>
    <n v="5806400"/>
    <n v="14340"/>
    <n v="47354.008621000001"/>
    <m/>
  </r>
  <r>
    <x v="4"/>
    <x v="88"/>
    <s v="PREMIUM"/>
    <s v="WHITE"/>
    <n v="202638"/>
    <n v="2880"/>
    <n v="20"/>
    <n v="7225600"/>
    <n v="12840"/>
    <n v="47416.444444000001"/>
    <m/>
  </r>
  <r>
    <x v="4"/>
    <x v="89"/>
    <s v="Medium"/>
    <s v="SPT"/>
    <n v="202638"/>
    <n v="6480"/>
    <n v="12"/>
    <n v="6859300"/>
    <n v="27696"/>
    <n v="11052.6"/>
    <m/>
  </r>
  <r>
    <x v="4"/>
    <x v="90"/>
    <s v="PREMIUM"/>
    <s v="WHITE"/>
    <n v="202638"/>
    <n v="10380"/>
    <n v="20"/>
    <n v="29754000"/>
    <n v="46420"/>
    <n v="52073.551059999998"/>
    <m/>
  </r>
  <r>
    <x v="4"/>
    <x v="91"/>
    <s v="PREMIUM"/>
    <s v="WHITE"/>
    <n v="202638"/>
    <n v="18140"/>
    <n v="20"/>
    <n v="52234100"/>
    <n v="91740"/>
    <n v="52246.829106999998"/>
    <m/>
  </r>
  <r>
    <x v="4"/>
    <x v="92"/>
    <s v="Medium"/>
    <s v="SPT"/>
    <n v="202638"/>
    <n v="12252"/>
    <n v="12"/>
    <n v="11751000"/>
    <n v="60876"/>
    <n v="10342.43095"/>
    <m/>
  </r>
  <r>
    <x v="4"/>
    <x v="93"/>
    <s v="PREMIUM"/>
    <s v="SKM FF"/>
    <n v="202638"/>
    <n v="11904"/>
    <n v="12"/>
    <n v="26823100"/>
    <n v="72348"/>
    <n v="23977.209676999999"/>
    <m/>
  </r>
  <r>
    <x v="4"/>
    <x v="94"/>
    <s v="PREMIUM"/>
    <s v="SKM FF"/>
    <n v="202638"/>
    <n v="6384"/>
    <n v="16"/>
    <n v="14468500"/>
    <n v="22416"/>
    <n v="31681.393484"/>
    <m/>
  </r>
  <r>
    <x v="4"/>
    <x v="95"/>
    <s v="PREMIUM"/>
    <s v="SKM FF"/>
    <n v="202638"/>
    <n v="48920"/>
    <n v="20"/>
    <n v="107887200"/>
    <n v="440620"/>
    <n v="39020.843008999997"/>
    <m/>
  </r>
  <r>
    <x v="4"/>
    <x v="96"/>
    <s v="Medium"/>
    <s v="SKM FF"/>
    <n v="202638"/>
    <n v="5844"/>
    <n v="12"/>
    <n v="12195000"/>
    <n v="26232"/>
    <n v="23103.067761999999"/>
    <m/>
  </r>
  <r>
    <x v="4"/>
    <x v="97"/>
    <s v="Medium"/>
    <s v="SKM FF"/>
    <n v="202638"/>
    <n v="8960"/>
    <n v="16"/>
    <n v="16808000"/>
    <n v="42288"/>
    <n v="28284.882142999999"/>
    <m/>
  </r>
  <r>
    <x v="4"/>
    <x v="98"/>
    <s v="Medium"/>
    <s v="SKM FF"/>
    <n v="202638"/>
    <n v="14600"/>
    <n v="20"/>
    <n v="29220000"/>
    <n v="64580"/>
    <n v="38065.138356000003"/>
    <m/>
  </r>
  <r>
    <x v="4"/>
    <x v="99"/>
    <s v="PREMIUM"/>
    <s v="WHITE"/>
    <n v="202638"/>
    <n v="9060"/>
    <n v="20"/>
    <n v="26058600"/>
    <n v="36300"/>
    <n v="52161.479029000002"/>
    <m/>
  </r>
  <r>
    <x v="4"/>
    <x v="100"/>
    <s v="Medium"/>
    <s v="SKT"/>
    <n v="202638"/>
    <n v="2472"/>
    <n v="12"/>
    <n v="3197500"/>
    <n v="7632"/>
    <n v="13412.402913"/>
    <m/>
  </r>
  <r>
    <x v="4"/>
    <x v="101"/>
    <s v="PREMIUM"/>
    <s v="SKT"/>
    <n v="202638"/>
    <n v="3180"/>
    <n v="12"/>
    <n v="5019000"/>
    <n v="9036"/>
    <n v="16432.173585"/>
    <m/>
  </r>
  <r>
    <x v="4"/>
    <x v="102"/>
    <s v="PREMIUM"/>
    <s v="LTLN"/>
    <n v="202638"/>
    <n v="126416"/>
    <n v="16"/>
    <n v="276823000"/>
    <n v="1028784"/>
    <n v="32097.003924000001"/>
    <m/>
  </r>
  <r>
    <x v="4"/>
    <x v="103"/>
    <s v="PREMIUM"/>
    <s v="LTLN"/>
    <n v="202638"/>
    <n v="12420"/>
    <n v="12"/>
    <n v="30253200"/>
    <n v="73044"/>
    <n v="25349.270530999998"/>
    <m/>
  </r>
  <r>
    <x v="4"/>
    <x v="104"/>
    <s v="PREMIUM"/>
    <s v="LTLN"/>
    <n v="202638"/>
    <n v="227504"/>
    <n v="16"/>
    <n v="553915100"/>
    <n v="1889696"/>
    <n v="35255.905900999998"/>
    <m/>
  </r>
  <r>
    <x v="4"/>
    <x v="105"/>
    <s v="HIGH"/>
    <s v="LTLN"/>
    <n v="202638"/>
    <n v="10112"/>
    <n v="16"/>
    <n v="21509700"/>
    <n v="52608"/>
    <n v="30978.071203"/>
    <m/>
  </r>
  <r>
    <x v="4"/>
    <x v="106"/>
    <s v="PREMIUM"/>
    <s v="WHITE"/>
    <n v="202638"/>
    <n v="2720"/>
    <n v="20"/>
    <n v="6256000"/>
    <n v="7040"/>
    <n v="40812.669117999998"/>
    <m/>
  </r>
  <r>
    <x v="4"/>
    <x v="107"/>
    <s v="PREMIUM"/>
    <s v="WHITE"/>
    <n v="202638"/>
    <n v="5700"/>
    <n v="20"/>
    <n v="13117500"/>
    <n v="19100"/>
    <n v="40827.371930000001"/>
    <m/>
  </r>
  <r>
    <x v="4"/>
    <x v="108"/>
    <s v="PREMIUM"/>
    <s v="WHITE"/>
    <n v="202638"/>
    <n v="7500"/>
    <n v="20"/>
    <n v="17255000"/>
    <n v="18120"/>
    <n v="40833.72"/>
    <m/>
  </r>
  <r>
    <x v="4"/>
    <x v="109"/>
    <s v="PREMIUM"/>
    <s v="LTLN"/>
    <n v="202638"/>
    <n v="24352"/>
    <n v="16"/>
    <n v="60364000"/>
    <n v="206304"/>
    <n v="35226.471090999999"/>
    <m/>
  </r>
  <r>
    <x v="4"/>
    <x v="110"/>
    <s v="HIGH"/>
    <s v="LTLN"/>
    <n v="202638"/>
    <n v="9216"/>
    <n v="16"/>
    <n v="19624300"/>
    <n v="36048"/>
    <n v="31046.40625"/>
    <m/>
  </r>
  <r>
    <x v="4"/>
    <x v="111"/>
    <s v="PREMIUM"/>
    <s v="LTLN"/>
    <n v="202638"/>
    <n v="12240"/>
    <n v="16"/>
    <n v="28251600"/>
    <n v="53936"/>
    <n v="32647.669280999999"/>
    <m/>
  </r>
  <r>
    <x v="4"/>
    <x v="112"/>
    <s v="Medium"/>
    <s v="SKT"/>
    <n v="202638"/>
    <n v="9108"/>
    <n v="12"/>
    <n v="13308000"/>
    <n v="34692"/>
    <n v="15384.750988"/>
    <m/>
  </r>
  <r>
    <x v="4"/>
    <x v="113"/>
    <s v="Medium"/>
    <s v="SKT"/>
    <n v="202638"/>
    <n v="10380"/>
    <n v="12"/>
    <n v="14822600"/>
    <n v="73236"/>
    <n v="15050.817341"/>
    <m/>
  </r>
  <r>
    <x v="4"/>
    <x v="114"/>
    <s v="Medium"/>
    <s v="SKT"/>
    <n v="202638"/>
    <n v="1668"/>
    <n v="12"/>
    <n v="2073300"/>
    <n v="3120"/>
    <n v="13309.769784"/>
    <m/>
  </r>
  <r>
    <x v="4"/>
    <x v="115"/>
    <s v="PREMIUM"/>
    <s v="SKT"/>
    <n v="202638"/>
    <n v="1164"/>
    <n v="12"/>
    <n v="1718200"/>
    <n v="2064"/>
    <n v="15433.412371"/>
    <m/>
  </r>
  <r>
    <x v="4"/>
    <x v="116"/>
    <s v="Low"/>
    <s v="SKT"/>
    <n v="202638"/>
    <n v="4032"/>
    <n v="12"/>
    <n v="3360000"/>
    <n v="17580"/>
    <n v="8934.5833330000005"/>
    <m/>
  </r>
  <r>
    <x v="4"/>
    <x v="117"/>
    <s v="Medium"/>
    <s v="SKT"/>
    <n v="202638"/>
    <n v="8352"/>
    <n v="12"/>
    <n v="10461000"/>
    <n v="35544"/>
    <n v="13439.820401999999"/>
    <m/>
  </r>
  <r>
    <x v="4"/>
    <x v="118"/>
    <s v="Medium"/>
    <s v="LTLN"/>
    <n v="202638"/>
    <n v="22300"/>
    <n v="20"/>
    <n v="32032400"/>
    <n v="101640"/>
    <n v="26541.541703999999"/>
    <m/>
  </r>
  <r>
    <x v="4"/>
    <x v="119"/>
    <s v="Medium"/>
    <s v="LTLN"/>
    <n v="202638"/>
    <n v="5872"/>
    <n v="16"/>
    <n v="9438400"/>
    <n v="20960"/>
    <n v="22424.152589000001"/>
    <m/>
  </r>
  <r>
    <x v="4"/>
    <x v="120"/>
    <s v="Medium"/>
    <s v="LTLN"/>
    <n v="202638"/>
    <n v="4816"/>
    <n v="16"/>
    <n v="7747400"/>
    <n v="15440"/>
    <n v="22431.408638000001"/>
    <m/>
  </r>
  <r>
    <x v="4"/>
    <x v="121"/>
    <s v="Medium"/>
    <s v="LTLN"/>
    <n v="202638"/>
    <n v="5780"/>
    <n v="20"/>
    <n v="8323900"/>
    <n v="26180"/>
    <n v="25588.557092999999"/>
    <m/>
  </r>
  <r>
    <x v="4"/>
    <x v="122"/>
    <s v="Medium"/>
    <s v="LTLN"/>
    <n v="202638"/>
    <n v="12400"/>
    <n v="16"/>
    <n v="18551900"/>
    <n v="65152"/>
    <n v="21406.018065"/>
    <m/>
  </r>
  <r>
    <x v="4"/>
    <x v="123"/>
    <s v="Medium"/>
    <s v="LTLN"/>
    <n v="202638"/>
    <n v="3492"/>
    <n v="12"/>
    <n v="6152700"/>
    <n v="11436"/>
    <n v="18743.151203000001"/>
    <m/>
  </r>
  <r>
    <x v="4"/>
    <x v="124"/>
    <s v="Medium"/>
    <s v="LTLN"/>
    <n v="202638"/>
    <n v="17744"/>
    <n v="16"/>
    <n v="31120000"/>
    <n v="149456"/>
    <n v="24800.947701000001"/>
    <m/>
  </r>
  <r>
    <x v="4"/>
    <x v="125"/>
    <s v="Medium"/>
    <s v="LTLN"/>
    <n v="202638"/>
    <n v="2704"/>
    <n v="16"/>
    <n v="4736000"/>
    <n v="5888"/>
    <n v="24780.349112"/>
    <m/>
  </r>
  <r>
    <x v="5"/>
    <x v="290"/>
    <s v="PREMIUM"/>
    <s v="SFP"/>
    <n v="202638"/>
    <n v="480"/>
    <n v="20"/>
    <n v="600000"/>
    <n v="860"/>
    <n v="22701.916667000001"/>
    <m/>
  </r>
  <r>
    <x v="5"/>
    <x v="126"/>
    <s v="PREMIUM"/>
    <s v="SFP"/>
    <n v="202638"/>
    <n v="2060"/>
    <n v="20"/>
    <n v="2575000"/>
    <n v="3960"/>
    <n v="23142.912620999999"/>
    <m/>
  </r>
  <r>
    <x v="5"/>
    <x v="127"/>
    <s v="PREMIUM"/>
    <s v="SFP"/>
    <n v="202638"/>
    <n v="680"/>
    <n v="20"/>
    <n v="850000"/>
    <n v="1960"/>
    <n v="22666.294118000002"/>
    <m/>
  </r>
  <r>
    <x v="5"/>
    <x v="291"/>
    <s v="PREMIUM"/>
    <s v="SFP"/>
    <n v="202638"/>
    <n v="40"/>
    <n v="20"/>
    <n v="50000"/>
    <n v="40"/>
    <n v="23257"/>
    <m/>
  </r>
  <r>
    <x v="5"/>
    <x v="128"/>
    <s v="PREMIUM"/>
    <s v="SFP"/>
    <n v="202638"/>
    <n v="740"/>
    <n v="20"/>
    <n v="925000"/>
    <n v="1780"/>
    <n v="22860.594594999999"/>
    <m/>
  </r>
  <r>
    <x v="5"/>
    <x v="129"/>
    <s v="PREMIUM"/>
    <s v="SFP"/>
    <n v="202638"/>
    <n v="720"/>
    <n v="20"/>
    <n v="900000"/>
    <n v="2380"/>
    <n v="22924.861110999998"/>
    <m/>
  </r>
  <r>
    <x v="5"/>
    <x v="130"/>
    <s v="PREMIUM"/>
    <s v="SFP"/>
    <n v="202638"/>
    <n v="1220"/>
    <n v="20"/>
    <n v="1525000"/>
    <n v="3660"/>
    <n v="22605.901639"/>
    <m/>
  </r>
  <r>
    <x v="5"/>
    <x v="131"/>
    <s v="PREMIUM"/>
    <s v="SFP"/>
    <n v="202638"/>
    <n v="1720"/>
    <n v="20"/>
    <n v="2150000"/>
    <n v="3140"/>
    <n v="23109.651162999999"/>
    <m/>
  </r>
  <r>
    <x v="7"/>
    <x v="133"/>
    <s v="PREMIUM"/>
    <s v="SFP"/>
    <n v="202638"/>
    <n v="5140"/>
    <n v="20"/>
    <n v="7710000"/>
    <n v="17760"/>
    <n v="27805.050584000001"/>
    <m/>
  </r>
  <r>
    <x v="7"/>
    <x v="134"/>
    <s v="PREMIUM"/>
    <s v="SFP"/>
    <n v="202638"/>
    <n v="380"/>
    <n v="20"/>
    <n v="570000"/>
    <n v="980"/>
    <n v="27774.315789"/>
    <m/>
  </r>
  <r>
    <x v="7"/>
    <x v="135"/>
    <s v="PREMIUM"/>
    <s v="SFP"/>
    <n v="202638"/>
    <n v="2540"/>
    <n v="20"/>
    <n v="4318000"/>
    <n v="5420"/>
    <n v="30886.787402000002"/>
    <m/>
  </r>
  <r>
    <x v="7"/>
    <x v="136"/>
    <s v="PREMIUM"/>
    <s v="SFP"/>
    <n v="202638"/>
    <n v="4080"/>
    <n v="20"/>
    <n v="6936000"/>
    <n v="12200"/>
    <n v="31386.916667000001"/>
    <m/>
  </r>
  <r>
    <x v="7"/>
    <x v="137"/>
    <s v="PREMIUM"/>
    <s v="SFP"/>
    <n v="202638"/>
    <n v="5880"/>
    <n v="20"/>
    <n v="9996000"/>
    <n v="28160"/>
    <n v="31489.642856999999"/>
    <m/>
  </r>
  <r>
    <x v="7"/>
    <x v="138"/>
    <s v="PREMIUM"/>
    <s v="SFP"/>
    <n v="202638"/>
    <n v="4440"/>
    <n v="20"/>
    <n v="6660000"/>
    <n v="13020"/>
    <n v="27790.990990999999"/>
    <m/>
  </r>
  <r>
    <x v="7"/>
    <x v="139"/>
    <s v="PREMIUM"/>
    <s v="SFP"/>
    <n v="202638"/>
    <n v="6920"/>
    <n v="20"/>
    <n v="10380000"/>
    <n v="22800"/>
    <n v="27799.656069000001"/>
    <m/>
  </r>
  <r>
    <x v="7"/>
    <x v="140"/>
    <s v="PREMIUM"/>
    <s v="SFP"/>
    <n v="202638"/>
    <n v="11560"/>
    <n v="20"/>
    <n v="20808000"/>
    <n v="51560"/>
    <n v="33362.709343000002"/>
    <m/>
  </r>
  <r>
    <x v="7"/>
    <x v="141"/>
    <s v="PREMIUM"/>
    <s v="SFP"/>
    <n v="202638"/>
    <n v="60"/>
    <n v="20"/>
    <n v="103800"/>
    <n v="540"/>
    <n v="31280"/>
    <m/>
  </r>
  <r>
    <x v="7"/>
    <x v="142"/>
    <s v="PREMIUM"/>
    <s v="SFP"/>
    <n v="202638"/>
    <n v="2620"/>
    <n v="20"/>
    <n v="4716000"/>
    <n v="7540"/>
    <n v="33256.816793999998"/>
    <m/>
  </r>
  <r>
    <x v="7"/>
    <x v="143"/>
    <s v="PREMIUM"/>
    <s v="SFP"/>
    <n v="202638"/>
    <n v="260"/>
    <n v="20"/>
    <n v="442000"/>
    <n v="980"/>
    <n v="31374.307691999998"/>
    <m/>
  </r>
  <r>
    <x v="7"/>
    <x v="144"/>
    <s v="PREMIUM"/>
    <s v="SFP"/>
    <n v="202638"/>
    <n v="5740"/>
    <n v="20"/>
    <n v="10332000"/>
    <n v="22240"/>
    <n v="33251.027875"/>
    <m/>
  </r>
  <r>
    <x v="7"/>
    <x v="145"/>
    <s v="PREMIUM"/>
    <s v="SFP"/>
    <n v="202638"/>
    <n v="6120"/>
    <n v="20"/>
    <n v="10404000"/>
    <n v="25940"/>
    <n v="31491.173202999998"/>
    <m/>
  </r>
  <r>
    <x v="7"/>
    <x v="146"/>
    <s v="PREMIUM"/>
    <s v="SFP"/>
    <n v="202638"/>
    <n v="100"/>
    <n v="20"/>
    <n v="173000"/>
    <n v="900"/>
    <n v="31530.2"/>
    <m/>
  </r>
  <r>
    <x v="7"/>
    <x v="147"/>
    <s v="PREMIUM"/>
    <s v="SFP"/>
    <n v="202638"/>
    <n v="8280"/>
    <n v="20"/>
    <n v="14904000"/>
    <n v="35840"/>
    <n v="33272.975845000001"/>
    <m/>
  </r>
  <r>
    <x v="7"/>
    <x v="148"/>
    <s v="PREMIUM"/>
    <s v="SFP"/>
    <n v="202638"/>
    <n v="2060"/>
    <n v="20"/>
    <n v="3502000"/>
    <n v="6680"/>
    <n v="30675.786408"/>
    <m/>
  </r>
  <r>
    <x v="8"/>
    <x v="149"/>
    <s v="PREMIUM"/>
    <s v="DEVICE"/>
    <n v="202638"/>
    <n v="41"/>
    <n v="1"/>
    <n v="2418897"/>
    <n v="79"/>
    <n v="66803.195122000005"/>
    <m/>
  </r>
  <r>
    <x v="8"/>
    <x v="150"/>
    <s v="PREMIUM"/>
    <s v="SOUR APPLE"/>
    <n v="202638"/>
    <n v="25"/>
    <n v="1"/>
    <n v="1250000"/>
    <n v="45"/>
    <n v="53193.48"/>
    <m/>
  </r>
  <r>
    <x v="8"/>
    <x v="151"/>
    <s v="PREMIUM"/>
    <s v="SOUR APPLE"/>
    <n v="202638"/>
    <n v="15"/>
    <n v="1"/>
    <n v="493500"/>
    <n v="28"/>
    <n v="29968.066666999999"/>
    <m/>
  </r>
  <r>
    <x v="8"/>
    <x v="152"/>
    <s v="PREMIUM"/>
    <s v="BLUEBERRY"/>
    <n v="202638"/>
    <n v="68"/>
    <n v="1"/>
    <n v="3400000"/>
    <n v="175"/>
    <n v="50439.161764999997"/>
    <m/>
  </r>
  <r>
    <x v="8"/>
    <x v="153"/>
    <s v="PREMIUM"/>
    <s v="BLUEBERRY"/>
    <n v="202638"/>
    <n v="32"/>
    <n v="1"/>
    <n v="1052800"/>
    <n v="75"/>
    <n v="29898.6875"/>
    <m/>
  </r>
  <r>
    <x v="8"/>
    <x v="154"/>
    <s v="PREMIUM"/>
    <s v="GRAPE"/>
    <n v="202638"/>
    <n v="73"/>
    <n v="1"/>
    <n v="3650000"/>
    <n v="133"/>
    <n v="50141.917807999998"/>
    <m/>
  </r>
  <r>
    <x v="8"/>
    <x v="155"/>
    <s v="PREMIUM"/>
    <s v="GRAPE"/>
    <n v="202638"/>
    <n v="43"/>
    <n v="1"/>
    <n v="1505000"/>
    <n v="94"/>
    <n v="30016.674418999999"/>
    <m/>
  </r>
  <r>
    <x v="8"/>
    <x v="156"/>
    <s v="PREMIUM"/>
    <s v="CHERRY"/>
    <n v="202638"/>
    <n v="40"/>
    <n v="1"/>
    <n v="2006000"/>
    <n v="106"/>
    <n v="48887.8"/>
    <m/>
  </r>
  <r>
    <x v="8"/>
    <x v="157"/>
    <s v="PREMIUM"/>
    <s v="LATTE TEA"/>
    <n v="202638"/>
    <n v="19"/>
    <n v="1"/>
    <n v="950000"/>
    <n v="44"/>
    <n v="49949.421052999998"/>
    <m/>
  </r>
  <r>
    <x v="8"/>
    <x v="158"/>
    <s v="PREMIUM"/>
    <s v="MANGO"/>
    <n v="202638"/>
    <n v="38"/>
    <n v="1"/>
    <n v="1330000"/>
    <n v="74"/>
    <n v="35810.105262999998"/>
    <m/>
  </r>
  <r>
    <x v="8"/>
    <x v="159"/>
    <s v="PREMIUM"/>
    <s v="MANGO"/>
    <n v="202638"/>
    <n v="49"/>
    <n v="1"/>
    <n v="2452000"/>
    <n v="101"/>
    <n v="51144.183673"/>
    <m/>
  </r>
  <r>
    <x v="8"/>
    <x v="160"/>
    <s v="PREMIUM"/>
    <s v="RED MELON"/>
    <n v="202638"/>
    <n v="25"/>
    <n v="1"/>
    <n v="875000"/>
    <n v="52"/>
    <n v="37113.760000000002"/>
    <m/>
  </r>
  <r>
    <x v="8"/>
    <x v="161"/>
    <s v="PREMIUM"/>
    <s v="RED MELON"/>
    <n v="202638"/>
    <n v="40"/>
    <n v="1"/>
    <n v="2000000"/>
    <n v="92"/>
    <n v="46953.425000000003"/>
    <m/>
  </r>
  <r>
    <x v="8"/>
    <x v="162"/>
    <s v="PREMIUM"/>
    <s v="STRAWBERRY"/>
    <n v="202638"/>
    <n v="34"/>
    <n v="1"/>
    <n v="1702000"/>
    <n v="90"/>
    <n v="51732.176470999999"/>
    <m/>
  </r>
  <r>
    <x v="8"/>
    <x v="163"/>
    <s v="PREMIUM"/>
    <s v="LEMON TEA"/>
    <n v="202638"/>
    <n v="20"/>
    <n v="1"/>
    <n v="1000000"/>
    <n v="44"/>
    <n v="52482.85"/>
    <m/>
  </r>
  <r>
    <x v="8"/>
    <x v="164"/>
    <s v="PREMIUM"/>
    <s v="STRAWBERY CLOVE"/>
    <n v="202638"/>
    <n v="21"/>
    <n v="1"/>
    <n v="735000"/>
    <n v="44"/>
    <n v="37978.380952"/>
    <m/>
  </r>
  <r>
    <x v="8"/>
    <x v="165"/>
    <s v="PREMIUM"/>
    <s v="SOURAPPLE"/>
    <n v="202638"/>
    <n v="40"/>
    <n v="1"/>
    <n v="3202000"/>
    <n v="87"/>
    <n v="68626"/>
    <m/>
  </r>
  <r>
    <x v="8"/>
    <x v="166"/>
    <s v="PREMIUM"/>
    <s v="BLUE RASPBERRY"/>
    <n v="202638"/>
    <n v="39"/>
    <n v="1"/>
    <n v="3122000"/>
    <n v="79"/>
    <n v="68557.948718"/>
    <m/>
  </r>
  <r>
    <x v="8"/>
    <x v="167"/>
    <s v="PREMIUM"/>
    <s v="STRAWBERY CLOVE"/>
    <n v="202638"/>
    <n v="24"/>
    <n v="1"/>
    <n v="962000"/>
    <n v="36"/>
    <n v="54340"/>
    <m/>
  </r>
  <r>
    <x v="8"/>
    <x v="168"/>
    <s v="PREMIUM"/>
    <s v="GRAPE"/>
    <n v="202638"/>
    <n v="72"/>
    <n v="1"/>
    <n v="5766000"/>
    <n v="161"/>
    <n v="68609.208333000002"/>
    <m/>
  </r>
  <r>
    <x v="8"/>
    <x v="169"/>
    <s v="PREMIUM"/>
    <s v="CHERRY"/>
    <n v="202638"/>
    <n v="37"/>
    <n v="1"/>
    <n v="2960000"/>
    <n v="105"/>
    <n v="68606.486485999994"/>
    <m/>
  </r>
  <r>
    <x v="8"/>
    <x v="170"/>
    <s v="PREMIUM"/>
    <s v="LEMON TEA"/>
    <n v="202638"/>
    <n v="19"/>
    <n v="1"/>
    <n v="760000"/>
    <n v="25"/>
    <n v="61939.631579000001"/>
    <m/>
  </r>
  <r>
    <x v="8"/>
    <x v="171"/>
    <s v="PREMIUM"/>
    <s v="MANGO"/>
    <n v="202638"/>
    <n v="59"/>
    <n v="1"/>
    <n v="4722000"/>
    <n v="124"/>
    <n v="68374.627118999997"/>
    <m/>
  </r>
  <r>
    <x v="8"/>
    <x v="172"/>
    <s v="PREMIUM"/>
    <s v="RED MELON"/>
    <n v="202638"/>
    <n v="28"/>
    <n v="1"/>
    <n v="2244000"/>
    <n v="66"/>
    <n v="68507.857143000001"/>
    <m/>
  </r>
  <r>
    <x v="8"/>
    <x v="173"/>
    <s v="PREMIUM"/>
    <s v="STRAWBERRY"/>
    <n v="202638"/>
    <n v="27"/>
    <n v="1"/>
    <n v="2160000"/>
    <n v="56"/>
    <n v="68495.296296"/>
    <m/>
  </r>
  <r>
    <x v="10"/>
    <x v="179"/>
    <s v="Low"/>
    <s v="WHITE"/>
    <n v="202638"/>
    <n v="1460"/>
    <n v="20"/>
    <n v="2703600"/>
    <n v="4940"/>
    <n v="32245.397260000002"/>
    <m/>
  </r>
  <r>
    <x v="10"/>
    <x v="180"/>
    <s v="HIGH"/>
    <s v="LTLN"/>
    <n v="202638"/>
    <n v="12900"/>
    <n v="12"/>
    <n v="22658300"/>
    <n v="75696"/>
    <n v="18599.469766999999"/>
    <m/>
  </r>
  <r>
    <x v="10"/>
    <x v="181"/>
    <s v="HIGH"/>
    <s v="LTLN"/>
    <n v="202638"/>
    <n v="23008"/>
    <n v="16"/>
    <n v="40730200"/>
    <n v="132640"/>
    <n v="24863.821974999999"/>
    <m/>
  </r>
  <r>
    <x v="10"/>
    <x v="182"/>
    <s v="Medium"/>
    <s v="WHITE"/>
    <n v="202638"/>
    <n v="21320"/>
    <n v="20"/>
    <n v="37228700"/>
    <n v="116360"/>
    <n v="30462.658536999999"/>
    <m/>
  </r>
  <r>
    <x v="10"/>
    <x v="183"/>
    <s v="Medium"/>
    <s v="WHITE"/>
    <n v="202638"/>
    <n v="16300"/>
    <n v="20"/>
    <n v="29286000"/>
    <n v="89940"/>
    <n v="31288.571779000002"/>
    <m/>
  </r>
  <r>
    <x v="10"/>
    <x v="184"/>
    <s v="Medium"/>
    <s v="LTLN"/>
    <n v="202638"/>
    <n v="8032"/>
    <n v="16"/>
    <n v="14064500"/>
    <n v="29232"/>
    <n v="24813.462151"/>
    <m/>
  </r>
  <r>
    <x v="10"/>
    <x v="185"/>
    <s v="Medium"/>
    <s v="LTLN"/>
    <n v="202638"/>
    <n v="3120"/>
    <n v="16"/>
    <n v="5463000"/>
    <n v="6560"/>
    <n v="24864.815385000002"/>
    <m/>
  </r>
  <r>
    <x v="10"/>
    <x v="186"/>
    <s v="Medium"/>
    <s v="SKT"/>
    <n v="202638"/>
    <n v="11160"/>
    <n v="12"/>
    <n v="13957000"/>
    <n v="52392"/>
    <n v="13213.162366"/>
    <m/>
  </r>
  <r>
    <x v="10"/>
    <x v="187"/>
    <s v="PREMIUM"/>
    <s v="LTLN"/>
    <n v="202638"/>
    <n v="24864"/>
    <n v="16"/>
    <n v="38913000"/>
    <n v="143152"/>
    <n v="22120.008365999998"/>
    <m/>
  </r>
  <r>
    <x v="10"/>
    <x v="188"/>
    <s v="Medium"/>
    <s v="LTLN"/>
    <n v="202638"/>
    <n v="396"/>
    <n v="12"/>
    <n v="709500"/>
    <n v="768"/>
    <n v="18565.424242000001"/>
    <m/>
  </r>
  <r>
    <x v="10"/>
    <x v="189"/>
    <s v="HIGH"/>
    <s v="WHITE"/>
    <n v="202638"/>
    <n v="37000"/>
    <n v="20"/>
    <n v="64608700"/>
    <n v="292680"/>
    <n v="30768.558378000002"/>
    <m/>
  </r>
  <r>
    <x v="10"/>
    <x v="190"/>
    <s v="HIGH"/>
    <s v="WHITE"/>
    <n v="202638"/>
    <n v="12260"/>
    <n v="20"/>
    <n v="22016700"/>
    <n v="50580"/>
    <n v="31218.491028"/>
    <m/>
  </r>
  <r>
    <x v="10"/>
    <x v="191"/>
    <s v="HIGH"/>
    <s v="WHITE"/>
    <n v="202638"/>
    <n v="16660"/>
    <n v="20"/>
    <n v="29927200"/>
    <n v="68740"/>
    <n v="31130.821128"/>
    <m/>
  </r>
  <r>
    <x v="11"/>
    <x v="192"/>
    <s v="Medium"/>
    <s v="LTLN"/>
    <n v="202638"/>
    <n v="7600"/>
    <n v="20"/>
    <n v="11824000"/>
    <n v="24200"/>
    <n v="27589.107895000001"/>
    <m/>
  </r>
  <r>
    <x v="11"/>
    <x v="193"/>
    <s v="Medium"/>
    <s v="LTLN"/>
    <n v="202638"/>
    <n v="4180"/>
    <n v="20"/>
    <n v="6491000"/>
    <n v="11180"/>
    <n v="27556.038278"/>
    <m/>
  </r>
  <r>
    <x v="11"/>
    <x v="194"/>
    <s v="Medium"/>
    <s v="LTLN"/>
    <n v="202638"/>
    <n v="320"/>
    <n v="20"/>
    <n v="504000"/>
    <n v="780"/>
    <n v="27430.8125"/>
    <m/>
  </r>
  <r>
    <x v="11"/>
    <x v="195"/>
    <s v="HIGH"/>
    <s v="LTLN"/>
    <n v="202638"/>
    <n v="4800"/>
    <n v="16"/>
    <n v="11253000"/>
    <n v="11392"/>
    <n v="32922.449999999997"/>
    <m/>
  </r>
  <r>
    <x v="11"/>
    <x v="196"/>
    <s v="Medium"/>
    <s v="LTLN"/>
    <n v="202638"/>
    <n v="100040"/>
    <n v="20"/>
    <n v="239955400"/>
    <n v="807900"/>
    <n v="42570.030987999999"/>
    <m/>
  </r>
  <r>
    <x v="11"/>
    <x v="197"/>
    <s v="HIGH"/>
    <s v="LTLN"/>
    <n v="202638"/>
    <n v="10680"/>
    <n v="20"/>
    <n v="25581700"/>
    <n v="74880"/>
    <n v="42528.524344999998"/>
    <m/>
  </r>
  <r>
    <x v="11"/>
    <x v="198"/>
    <s v="HIGH"/>
    <s v="LTLN"/>
    <n v="202638"/>
    <n v="3744"/>
    <n v="16"/>
    <n v="8775000"/>
    <n v="9184"/>
    <n v="32961.431623999997"/>
    <m/>
  </r>
  <r>
    <x v="11"/>
    <x v="199"/>
    <s v="HIGH"/>
    <s v="LTLN"/>
    <n v="202638"/>
    <n v="7920"/>
    <n v="16"/>
    <n v="20072500"/>
    <n v="27616"/>
    <n v="35596.983838"/>
    <m/>
  </r>
  <r>
    <x v="11"/>
    <x v="200"/>
    <s v="PREMIUM"/>
    <s v="WHITE"/>
    <n v="202638"/>
    <n v="4640"/>
    <n v="20"/>
    <n v="10648800"/>
    <n v="17660"/>
    <n v="40162.719828000001"/>
    <m/>
  </r>
  <r>
    <x v="11"/>
    <x v="201"/>
    <s v="HIGH"/>
    <s v="LTLN"/>
    <n v="202638"/>
    <n v="3568"/>
    <n v="16"/>
    <n v="8480000"/>
    <n v="9232"/>
    <n v="33579.70852"/>
    <m/>
  </r>
  <r>
    <x v="11"/>
    <x v="202"/>
    <s v="Medium"/>
    <s v="SKT"/>
    <n v="202638"/>
    <n v="900"/>
    <n v="12"/>
    <n v="1087500"/>
    <n v="3204"/>
    <n v="13214.826666999999"/>
    <m/>
  </r>
  <r>
    <x v="11"/>
    <x v="203"/>
    <s v="Medium"/>
    <s v="SKT"/>
    <n v="202638"/>
    <n v="1008"/>
    <n v="12"/>
    <n v="1219500"/>
    <n v="2352"/>
    <n v="13206.321429"/>
    <m/>
  </r>
  <r>
    <x v="11"/>
    <x v="204"/>
    <s v="Medium"/>
    <s v="SKT"/>
    <n v="202638"/>
    <n v="1932"/>
    <n v="12"/>
    <n v="2737000"/>
    <n v="7692"/>
    <n v="15252.515528"/>
    <m/>
  </r>
  <r>
    <x v="11"/>
    <x v="205"/>
    <s v="Medium"/>
    <s v="SKT"/>
    <n v="202638"/>
    <n v="1668"/>
    <n v="12"/>
    <n v="2363000"/>
    <n v="6300"/>
    <n v="15261.100719"/>
    <m/>
  </r>
  <r>
    <x v="11"/>
    <x v="206"/>
    <s v="Low"/>
    <s v="SKT"/>
    <n v="202638"/>
    <n v="1296"/>
    <n v="12"/>
    <n v="1567500"/>
    <n v="4284"/>
    <n v="13219.324074"/>
    <m/>
  </r>
  <r>
    <x v="11"/>
    <x v="207"/>
    <s v="Low"/>
    <s v="SKT"/>
    <n v="202638"/>
    <n v="1356"/>
    <n v="12"/>
    <n v="1696100"/>
    <n v="14112"/>
    <n v="13258.159292"/>
    <m/>
  </r>
  <r>
    <x v="11"/>
    <x v="208"/>
    <s v="Low"/>
    <s v="SKT"/>
    <n v="202638"/>
    <n v="2772"/>
    <n v="12"/>
    <n v="3466100"/>
    <n v="25956"/>
    <n v="13253.532467999999"/>
    <m/>
  </r>
  <r>
    <x v="11"/>
    <x v="209"/>
    <s v="Medium"/>
    <s v="SKT"/>
    <n v="202638"/>
    <n v="2736"/>
    <n v="12"/>
    <n v="3307600"/>
    <n v="9372"/>
    <n v="13245.096491"/>
    <m/>
  </r>
  <r>
    <x v="11"/>
    <x v="210"/>
    <s v="Low"/>
    <s v="SKT"/>
    <n v="202638"/>
    <n v="2304"/>
    <n v="12"/>
    <n v="2881100"/>
    <n v="23172"/>
    <n v="13258.822917"/>
    <m/>
  </r>
  <r>
    <x v="11"/>
    <x v="211"/>
    <s v="Medium"/>
    <s v="SKT"/>
    <n v="202638"/>
    <n v="4068"/>
    <n v="12"/>
    <n v="4932000"/>
    <n v="12336"/>
    <n v="13283.244838000001"/>
    <m/>
  </r>
  <r>
    <x v="11"/>
    <x v="212"/>
    <s v="HIGH"/>
    <s v="WHITE"/>
    <n v="202638"/>
    <n v="13960"/>
    <n v="20"/>
    <n v="32040300"/>
    <n v="74080"/>
    <n v="40493.742120000003"/>
    <m/>
  </r>
  <r>
    <x v="11"/>
    <x v="213"/>
    <s v="HIGH"/>
    <s v="LTLN"/>
    <n v="202638"/>
    <n v="17040"/>
    <n v="20"/>
    <n v="39171900"/>
    <n v="97820"/>
    <n v="40577.152582000002"/>
    <m/>
  </r>
  <r>
    <x v="11"/>
    <x v="214"/>
    <s v="HIGH"/>
    <s v="LTLN"/>
    <n v="202638"/>
    <n v="5120"/>
    <n v="16"/>
    <n v="12166000"/>
    <n v="15232"/>
    <n v="33544.471875000003"/>
    <m/>
  </r>
  <r>
    <x v="11"/>
    <x v="215"/>
    <s v="PREMIUM"/>
    <s v="LTLN"/>
    <n v="202638"/>
    <n v="34340"/>
    <n v="20"/>
    <n v="78909500"/>
    <n v="306340"/>
    <n v="40565.571927999998"/>
    <m/>
  </r>
  <r>
    <x v="11"/>
    <x v="216"/>
    <s v="PREMIUM"/>
    <s v="LTLN"/>
    <n v="202638"/>
    <n v="6180"/>
    <n v="20"/>
    <n v="14192400"/>
    <n v="20120"/>
    <n v="40529.265372000002"/>
    <m/>
  </r>
  <r>
    <x v="11"/>
    <x v="217"/>
    <s v="PREMIUM"/>
    <s v="WHITE"/>
    <n v="202638"/>
    <n v="6820"/>
    <n v="20"/>
    <n v="16681200"/>
    <n v="41640"/>
    <n v="43150.780058999997"/>
    <m/>
  </r>
  <r>
    <x v="11"/>
    <x v="218"/>
    <s v="PREMIUM"/>
    <s v="WHITE"/>
    <n v="202638"/>
    <n v="5080"/>
    <n v="20"/>
    <n v="11660700"/>
    <n v="29240"/>
    <n v="40498.480315000001"/>
    <m/>
  </r>
  <r>
    <x v="11"/>
    <x v="219"/>
    <s v="Low"/>
    <s v="LTLN"/>
    <n v="202638"/>
    <n v="14460"/>
    <n v="20"/>
    <n v="24051600"/>
    <n v="67160"/>
    <n v="29239.380359999999"/>
    <m/>
  </r>
  <r>
    <x v="11"/>
    <x v="220"/>
    <s v="Low"/>
    <s v="SKT"/>
    <n v="202638"/>
    <n v="12660"/>
    <n v="12"/>
    <n v="12563300"/>
    <n v="65832"/>
    <n v="10816.465403"/>
    <m/>
  </r>
  <r>
    <x v="11"/>
    <x v="221"/>
    <s v="HIGH"/>
    <s v="SKM FF"/>
    <n v="202638"/>
    <n v="4040"/>
    <n v="20"/>
    <n v="6426400"/>
    <n v="12420"/>
    <n v="27929.623761999999"/>
    <m/>
  </r>
  <r>
    <x v="11"/>
    <x v="222"/>
    <s v="Low"/>
    <s v="SKM FF"/>
    <n v="202638"/>
    <n v="2140"/>
    <n v="20"/>
    <n v="3394200"/>
    <n v="8020"/>
    <n v="27764.598130999999"/>
    <m/>
  </r>
  <r>
    <x v="12"/>
    <x v="223"/>
    <s v="Medium"/>
    <s v="LTLN"/>
    <n v="202638"/>
    <n v="15904"/>
    <n v="16"/>
    <n v="26559000"/>
    <n v="93056"/>
    <n v="23685.588531000001"/>
    <m/>
  </r>
  <r>
    <x v="12"/>
    <x v="224"/>
    <s v="Medium"/>
    <s v="LTLN"/>
    <n v="202638"/>
    <n v="45488"/>
    <n v="16"/>
    <n v="93316400"/>
    <n v="258176"/>
    <n v="29720.573690000001"/>
    <m/>
  </r>
  <r>
    <x v="12"/>
    <x v="225"/>
    <s v="HIGH"/>
    <s v="LTLN"/>
    <n v="202638"/>
    <n v="29440"/>
    <n v="16"/>
    <n v="60328400"/>
    <n v="244496"/>
    <n v="29224.619565000001"/>
    <m/>
  </r>
  <r>
    <x v="12"/>
    <x v="226"/>
    <s v="Low"/>
    <s v="LTLN"/>
    <n v="202638"/>
    <n v="6560"/>
    <n v="16"/>
    <n v="10179200"/>
    <n v="22480"/>
    <n v="21869.029267999998"/>
    <m/>
  </r>
  <r>
    <x v="12"/>
    <x v="227"/>
    <s v="Low"/>
    <s v="SKT"/>
    <n v="202638"/>
    <n v="13712"/>
    <n v="16"/>
    <n v="21281600"/>
    <n v="74624"/>
    <n v="21945.648775000001"/>
    <m/>
  </r>
  <r>
    <x v="13"/>
    <x v="228"/>
    <s v="Low"/>
    <s v="SKT"/>
    <n v="202638"/>
    <n v="5352"/>
    <n v="12"/>
    <n v="4239400"/>
    <n v="24564"/>
    <n v="8257.0403590000005"/>
    <m/>
  </r>
  <r>
    <x v="13"/>
    <x v="229"/>
    <s v="Low"/>
    <s v="SKT"/>
    <n v="202638"/>
    <n v="708"/>
    <n v="12"/>
    <n v="1386500"/>
    <n v="1032"/>
    <n v="20184.542373"/>
    <m/>
  </r>
  <r>
    <x v="13"/>
    <x v="230"/>
    <s v="Low"/>
    <s v="SKT"/>
    <n v="202638"/>
    <n v="2532"/>
    <n v="12"/>
    <n v="2152200"/>
    <n v="9264"/>
    <n v="8105.1611370000001"/>
    <m/>
  </r>
  <r>
    <x v="13"/>
    <x v="231"/>
    <s v="Low"/>
    <s v="SKT"/>
    <n v="202638"/>
    <n v="14808"/>
    <n v="12"/>
    <n v="11110900"/>
    <n v="92724"/>
    <n v="7955.1953000000003"/>
    <m/>
  </r>
  <r>
    <x v="13"/>
    <x v="232"/>
    <s v="Medium"/>
    <s v="SKM FF"/>
    <n v="202638"/>
    <n v="996"/>
    <n v="12"/>
    <n v="1652900"/>
    <n v="5880"/>
    <n v="17651.807228999998"/>
    <m/>
  </r>
  <r>
    <x v="13"/>
    <x v="233"/>
    <s v="Medium"/>
    <s v="LTLN"/>
    <n v="202638"/>
    <n v="1820"/>
    <n v="20"/>
    <n v="3325000"/>
    <n v="6200"/>
    <n v="34069.670330000001"/>
    <m/>
  </r>
  <r>
    <x v="13"/>
    <x v="234"/>
    <s v="Low"/>
    <s v="SKT"/>
    <n v="202638"/>
    <n v="8436"/>
    <n v="12"/>
    <n v="7040000"/>
    <n v="41592"/>
    <n v="9025.8179230000005"/>
    <m/>
  </r>
  <r>
    <x v="13"/>
    <x v="235"/>
    <s v="Low"/>
    <s v="LTLN"/>
    <n v="202638"/>
    <n v="4944"/>
    <n v="16"/>
    <n v="8961000"/>
    <n v="12672"/>
    <n v="25769.071197000001"/>
    <m/>
  </r>
  <r>
    <x v="13"/>
    <x v="236"/>
    <s v="Medium"/>
    <s v="LTLN"/>
    <n v="202638"/>
    <n v="2420"/>
    <n v="20"/>
    <n v="3751000"/>
    <n v="9100"/>
    <n v="29006.438017"/>
    <m/>
  </r>
  <r>
    <x v="13"/>
    <x v="237"/>
    <s v="Low"/>
    <s v="LTLN"/>
    <n v="202638"/>
    <n v="2608"/>
    <n v="16"/>
    <n v="4567000"/>
    <n v="5984"/>
    <n v="25792.539876999999"/>
    <m/>
  </r>
  <r>
    <x v="13"/>
    <x v="238"/>
    <s v="Medium"/>
    <s v="LTLN"/>
    <n v="202638"/>
    <n v="7500"/>
    <n v="20"/>
    <n v="11641000"/>
    <n v="29640"/>
    <n v="29044.981333"/>
    <m/>
  </r>
  <r>
    <x v="13"/>
    <x v="239"/>
    <s v="Medium"/>
    <s v="LTLN"/>
    <n v="202638"/>
    <n v="2460"/>
    <n v="20"/>
    <n v="4496500"/>
    <n v="8220"/>
    <n v="34003.479675000002"/>
    <m/>
  </r>
  <r>
    <x v="13"/>
    <x v="240"/>
    <s v="Medium"/>
    <s v="LTLN"/>
    <n v="202638"/>
    <n v="4800"/>
    <n v="16"/>
    <n v="8685300"/>
    <n v="35536"/>
    <n v="25635.53"/>
    <m/>
  </r>
  <r>
    <x v="13"/>
    <x v="241"/>
    <s v="Low"/>
    <s v="SKT"/>
    <n v="202638"/>
    <n v="2424"/>
    <n v="12"/>
    <n v="2008300"/>
    <n v="5148"/>
    <n v="8644.3415839999998"/>
    <m/>
  </r>
  <r>
    <x v="13"/>
    <x v="242"/>
    <s v="Low"/>
    <s v="SKT"/>
    <n v="202638"/>
    <n v="2568"/>
    <n v="12"/>
    <n v="1926000"/>
    <n v="4452"/>
    <n v="8053.6448600000003"/>
    <m/>
  </r>
  <r>
    <x v="13"/>
    <x v="243"/>
    <s v="Low"/>
    <s v="SKT"/>
    <n v="202638"/>
    <n v="528"/>
    <n v="12"/>
    <n v="1452000"/>
    <n v="780"/>
    <n v="27569.704545000001"/>
    <m/>
  </r>
  <r>
    <x v="13"/>
    <x v="244"/>
    <s v="Low"/>
    <s v="SKT"/>
    <n v="202638"/>
    <n v="4656"/>
    <n v="12"/>
    <n v="3608900"/>
    <n v="20556"/>
    <n v="8026.6752580000002"/>
    <m/>
  </r>
  <r>
    <x v="13"/>
    <x v="245"/>
    <s v="Low"/>
    <s v="SKT"/>
    <n v="202638"/>
    <n v="1152"/>
    <n v="16"/>
    <n v="939000"/>
    <n v="2944"/>
    <n v="11626.944444000001"/>
    <m/>
  </r>
  <r>
    <x v="13"/>
    <x v="246"/>
    <s v="Low"/>
    <s v="SKT"/>
    <n v="202638"/>
    <n v="2964"/>
    <n v="12"/>
    <n v="2817000"/>
    <n v="8868"/>
    <n v="9435.6275299999998"/>
    <m/>
  </r>
  <r>
    <x v="13"/>
    <x v="247"/>
    <s v="Low"/>
    <s v="SKT"/>
    <n v="202638"/>
    <n v="480"/>
    <n v="12"/>
    <n v="396400"/>
    <n v="900"/>
    <n v="8686"/>
    <m/>
  </r>
  <r>
    <x v="13"/>
    <x v="248"/>
    <s v="Low"/>
    <s v="SKT"/>
    <n v="202638"/>
    <n v="156"/>
    <n v="12"/>
    <n v="117000"/>
    <n v="372"/>
    <n v="8263.0769230000005"/>
    <m/>
  </r>
  <r>
    <x v="13"/>
    <x v="249"/>
    <s v="Low"/>
    <s v="LTLN"/>
    <n v="202638"/>
    <n v="96"/>
    <n v="12"/>
    <n v="152000"/>
    <n v="288"/>
    <n v="16828.25"/>
    <m/>
  </r>
  <r>
    <x v="13"/>
    <x v="250"/>
    <s v="Low"/>
    <s v="SKT"/>
    <n v="202638"/>
    <n v="96"/>
    <n v="12"/>
    <n v="72000"/>
    <n v="276"/>
    <n v="8292.25"/>
    <m/>
  </r>
  <r>
    <x v="13"/>
    <x v="251"/>
    <s v="Low"/>
    <s v="SKT"/>
    <n v="202638"/>
    <n v="180"/>
    <n v="12"/>
    <n v="205800"/>
    <n v="300"/>
    <n v="13112.666667"/>
    <m/>
  </r>
  <r>
    <x v="14"/>
    <x v="252"/>
    <s v="PREMIUM"/>
    <s v="ALOE GRAPE"/>
    <n v="202638"/>
    <n v="5"/>
    <n v="1"/>
    <n v="345000"/>
    <n v="3"/>
    <n v="61200"/>
    <m/>
  </r>
  <r>
    <x v="14"/>
    <x v="254"/>
    <s v="PREMIUM"/>
    <s v="LYCHEE BURST"/>
    <n v="202638"/>
    <n v="2"/>
    <n v="1"/>
    <n v="163000"/>
    <n v="0"/>
    <n v="69520"/>
    <m/>
  </r>
  <r>
    <x v="14"/>
    <x v="257"/>
    <s v="PREMIUM"/>
    <s v="WATERMELON CHIL"/>
    <n v="202638"/>
    <n v="1"/>
    <n v="1"/>
    <n v="81500"/>
    <n v="4"/>
    <n v="69520"/>
    <m/>
  </r>
  <r>
    <x v="14"/>
    <x v="258"/>
    <s v="PREMIUM"/>
    <s v="HIBISCUS ICETEA"/>
    <n v="202638"/>
    <n v="3"/>
    <n v="1"/>
    <n v="246000"/>
    <n v="4"/>
    <n v="69700"/>
    <m/>
  </r>
  <r>
    <x v="14"/>
    <x v="259"/>
    <s v="PREMIUM"/>
    <s v="HONEYDEW MELON"/>
    <n v="202638"/>
    <n v="1"/>
    <n v="1"/>
    <n v="69000"/>
    <n v="1"/>
    <n v="61200"/>
    <m/>
  </r>
  <r>
    <x v="14"/>
    <x v="260"/>
    <s v="PREMIUM"/>
    <s v="ICE TEA"/>
    <n v="202638"/>
    <n v="3"/>
    <n v="1"/>
    <n v="246000"/>
    <n v="1"/>
    <n v="69700"/>
    <m/>
  </r>
  <r>
    <x v="14"/>
    <x v="262"/>
    <s v="PREMIUM"/>
    <s v="MENTHOL XTRA"/>
    <n v="202638"/>
    <n v="1"/>
    <n v="1"/>
    <n v="82000"/>
    <n v="5"/>
    <n v="69700"/>
    <m/>
  </r>
  <r>
    <x v="14"/>
    <x v="263"/>
    <s v="PREMIUM"/>
    <s v="PINEAPLE DELIGH"/>
    <n v="202638"/>
    <n v="1"/>
    <n v="1"/>
    <n v="82000"/>
    <n v="3"/>
    <n v="69700"/>
    <m/>
  </r>
  <r>
    <x v="14"/>
    <x v="264"/>
    <s v="PREMIUM"/>
    <s v="STRAWBERRY BURST"/>
    <n v="202638"/>
    <n v="4"/>
    <n v="1"/>
    <n v="328000"/>
    <n v="4"/>
    <n v="69700"/>
    <m/>
  </r>
  <r>
    <x v="14"/>
    <x v="265"/>
    <s v="PREMIUM"/>
    <s v="WATERMELON ICE"/>
    <n v="202638"/>
    <n v="4"/>
    <n v="1"/>
    <n v="328000"/>
    <n v="5"/>
    <n v="69700"/>
    <m/>
  </r>
  <r>
    <x v="0"/>
    <x v="375"/>
    <s v="HIGH"/>
    <s v="WHITE"/>
    <n v="202638"/>
    <n v="33580"/>
    <n v="20"/>
    <n v="50370000"/>
    <n v="340140"/>
    <n v="27046.218582000001"/>
    <m/>
  </r>
  <r>
    <x v="1"/>
    <x v="408"/>
    <s v="Low"/>
    <s v="SKM FF"/>
    <n v="202638"/>
    <n v="5676"/>
    <n v="12"/>
    <n v="5392200"/>
    <n v="46836"/>
    <n v="10196.346723000001"/>
    <m/>
  </r>
  <r>
    <x v="1"/>
    <x v="16"/>
    <s v="Low"/>
    <s v="SKT"/>
    <n v="202638"/>
    <n v="12672"/>
    <n v="12"/>
    <n v="17952000"/>
    <n v="88776"/>
    <n v="15655.118371"/>
    <m/>
  </r>
  <r>
    <x v="1"/>
    <x v="325"/>
    <s v="Medium"/>
    <s v="SKM FF"/>
    <n v="202638"/>
    <n v="72"/>
    <n v="12"/>
    <n v="150000"/>
    <n v="168"/>
    <n v="22591.166667000001"/>
    <m/>
  </r>
  <r>
    <x v="1"/>
    <x v="21"/>
    <s v="Low"/>
    <s v="SKT"/>
    <n v="202638"/>
    <n v="3216"/>
    <n v="12"/>
    <n v="4020000"/>
    <n v="23772"/>
    <n v="13802"/>
    <m/>
  </r>
  <r>
    <x v="1"/>
    <x v="409"/>
    <s v="Low"/>
    <s v="SKM FF"/>
    <n v="202638"/>
    <n v="10224"/>
    <n v="16"/>
    <n v="15308700"/>
    <n v="88208"/>
    <n v="21629.992174999999"/>
    <m/>
  </r>
  <r>
    <x v="1"/>
    <x v="25"/>
    <s v="PREMIUM"/>
    <s v="SKM FF"/>
    <n v="202638"/>
    <n v="1072"/>
    <n v="16"/>
    <n v="2253300"/>
    <n v="9584"/>
    <n v="30064.432836"/>
    <m/>
  </r>
  <r>
    <x v="1"/>
    <x v="26"/>
    <s v="HIGH"/>
    <s v="SKM FF"/>
    <n v="202638"/>
    <n v="5740"/>
    <n v="20"/>
    <n v="11773000"/>
    <n v="47480"/>
    <n v="38414.317072999998"/>
    <m/>
  </r>
  <r>
    <x v="1"/>
    <x v="27"/>
    <s v="Medium"/>
    <s v="LTLN"/>
    <n v="202638"/>
    <n v="4672"/>
    <n v="16"/>
    <n v="10973100"/>
    <n v="48944"/>
    <n v="34672.219177999999"/>
    <m/>
  </r>
  <r>
    <x v="1"/>
    <x v="28"/>
    <s v="HIGH"/>
    <s v="LTLN"/>
    <n v="202638"/>
    <n v="2144"/>
    <n v="16"/>
    <n v="5031000"/>
    <n v="11488"/>
    <n v="34701.268657000001"/>
    <m/>
  </r>
  <r>
    <x v="1"/>
    <x v="29"/>
    <s v="HIGH"/>
    <s v="LTLN"/>
    <n v="202638"/>
    <n v="1536"/>
    <n v="16"/>
    <n v="3600000"/>
    <n v="8848"/>
    <n v="34678.927083000002"/>
    <m/>
  </r>
  <r>
    <x v="1"/>
    <x v="365"/>
    <s v="Low"/>
    <s v="SKT"/>
    <n v="202638"/>
    <n v="64"/>
    <n v="16"/>
    <n v="118000"/>
    <n v="848"/>
    <n v="24617"/>
    <m/>
  </r>
  <r>
    <x v="1"/>
    <x v="32"/>
    <s v="PREMIUM"/>
    <s v="SKT"/>
    <n v="202638"/>
    <n v="1692"/>
    <n v="12"/>
    <n v="2891900"/>
    <n v="8760"/>
    <n v="18125.595744999999"/>
    <m/>
  </r>
  <r>
    <x v="1"/>
    <x v="33"/>
    <s v="PREMIUM"/>
    <s v="SKM FF"/>
    <n v="202638"/>
    <n v="2580"/>
    <n v="12"/>
    <n v="5375000"/>
    <n v="17940"/>
    <n v="23482.902325999999"/>
    <m/>
  </r>
  <r>
    <x v="1"/>
    <x v="34"/>
    <s v="PREMIUM"/>
    <s v="SKM FF"/>
    <n v="202638"/>
    <n v="1552"/>
    <n v="16"/>
    <n v="3463700"/>
    <n v="6048"/>
    <n v="31618.618557000002"/>
    <m/>
  </r>
  <r>
    <x v="1"/>
    <x v="367"/>
    <s v="Low"/>
    <s v="LTLN"/>
    <n v="202638"/>
    <n v="9888"/>
    <n v="16"/>
    <n v="16068000"/>
    <n v="89136"/>
    <n v="23792.665048999999"/>
    <m/>
  </r>
  <r>
    <x v="1"/>
    <x v="35"/>
    <s v="Low"/>
    <s v="SKT"/>
    <n v="202638"/>
    <n v="828"/>
    <n v="12"/>
    <n v="1242000"/>
    <n v="5136"/>
    <n v="16377"/>
    <m/>
  </r>
  <r>
    <x v="1"/>
    <x v="36"/>
    <s v="Medium"/>
    <s v="SKT"/>
    <n v="202638"/>
    <n v="7308"/>
    <n v="12"/>
    <n v="9744000"/>
    <n v="77364"/>
    <n v="14788.64532"/>
    <m/>
  </r>
  <r>
    <x v="1"/>
    <x v="37"/>
    <s v="Medium"/>
    <s v="SKT"/>
    <n v="202638"/>
    <n v="1020"/>
    <n v="12"/>
    <n v="1419500"/>
    <n v="4896"/>
    <n v="14934.294118"/>
    <m/>
  </r>
  <r>
    <x v="1"/>
    <x v="40"/>
    <s v="Medium"/>
    <s v="LTLN"/>
    <n v="202638"/>
    <n v="2224"/>
    <n v="16"/>
    <n v="4605000"/>
    <n v="18688"/>
    <n v="30632.791367000002"/>
    <m/>
  </r>
  <r>
    <x v="1"/>
    <x v="43"/>
    <s v="Low"/>
    <s v="WHITE"/>
    <n v="202638"/>
    <n v="560"/>
    <n v="20"/>
    <n v="831600"/>
    <n v="4560"/>
    <n v="26879.714285999999"/>
    <m/>
  </r>
  <r>
    <x v="1"/>
    <x v="46"/>
    <s v="Medium"/>
    <s v="LTLN"/>
    <n v="202638"/>
    <n v="21760"/>
    <n v="16"/>
    <n v="51077000"/>
    <n v="233920"/>
    <n v="34696.536029000003"/>
    <m/>
  </r>
  <r>
    <x v="1"/>
    <x v="47"/>
    <s v="Medium"/>
    <s v="WHITE"/>
    <n v="202638"/>
    <n v="380"/>
    <n v="20"/>
    <n v="537300"/>
    <n v="1760"/>
    <n v="26878.210525999999"/>
    <m/>
  </r>
  <r>
    <x v="1"/>
    <x v="48"/>
    <s v="Medium"/>
    <s v="WHITE"/>
    <n v="202638"/>
    <n v="900"/>
    <n v="20"/>
    <n v="1336500"/>
    <n v="3180"/>
    <n v="26883"/>
    <m/>
  </r>
  <r>
    <x v="1"/>
    <x v="357"/>
    <s v="HIGH"/>
    <s v="SKM FF"/>
    <n v="202638"/>
    <n v="3100"/>
    <n v="20"/>
    <n v="4944500"/>
    <n v="17440"/>
    <n v="28736.974193999999"/>
    <m/>
  </r>
  <r>
    <x v="1"/>
    <x v="369"/>
    <s v="Low"/>
    <s v="SKT"/>
    <n v="202638"/>
    <n v="972"/>
    <n v="12"/>
    <n v="972000"/>
    <n v="6792"/>
    <n v="10712"/>
    <m/>
  </r>
  <r>
    <x v="1"/>
    <x v="370"/>
    <s v="Low"/>
    <s v="SKM FF"/>
    <n v="202638"/>
    <n v="6220"/>
    <n v="20"/>
    <n v="9928900"/>
    <n v="50800"/>
    <n v="28736.762058"/>
    <m/>
  </r>
  <r>
    <x v="3"/>
    <x v="58"/>
    <s v="Medium"/>
    <s v="SKT"/>
    <n v="202638"/>
    <n v="2944"/>
    <n v="16"/>
    <n v="3917300"/>
    <n v="25104"/>
    <n v="18745.472826000001"/>
    <m/>
  </r>
  <r>
    <x v="3"/>
    <x v="61"/>
    <s v="HIGH"/>
    <s v="SKM FF"/>
    <n v="202638"/>
    <n v="4800"/>
    <n v="12"/>
    <n v="11501200"/>
    <n v="58260"/>
    <n v="26572.455000000002"/>
    <m/>
  </r>
  <r>
    <x v="3"/>
    <x v="62"/>
    <s v="Medium"/>
    <s v="SKT"/>
    <n v="202638"/>
    <n v="1920"/>
    <n v="12"/>
    <n v="2832000"/>
    <n v="14220"/>
    <n v="15706.543750000001"/>
    <m/>
  </r>
  <r>
    <x v="3"/>
    <x v="63"/>
    <s v="Medium"/>
    <s v="LTLN"/>
    <n v="202638"/>
    <n v="176"/>
    <n v="16"/>
    <n v="403700"/>
    <n v="160"/>
    <n v="32960"/>
    <m/>
  </r>
  <r>
    <x v="3"/>
    <x v="64"/>
    <s v="Medium"/>
    <s v="LTLN"/>
    <n v="202638"/>
    <n v="16"/>
    <n v="16"/>
    <n v="36700"/>
    <n v="16"/>
    <n v="32953"/>
    <m/>
  </r>
  <r>
    <x v="3"/>
    <x v="65"/>
    <s v="PREMIUM"/>
    <s v="SKM FF"/>
    <n v="202638"/>
    <n v="72"/>
    <n v="12"/>
    <n v="171000"/>
    <n v="240"/>
    <n v="26569.833332999999"/>
    <m/>
  </r>
  <r>
    <x v="3"/>
    <x v="67"/>
    <s v="Medium"/>
    <s v="SKM FF"/>
    <n v="202638"/>
    <n v="18468"/>
    <n v="12"/>
    <n v="44280400"/>
    <n v="197532"/>
    <n v="26560.384665000001"/>
    <m/>
  </r>
  <r>
    <x v="3"/>
    <x v="68"/>
    <s v="PREMIUM"/>
    <s v="SKM FF"/>
    <n v="202638"/>
    <n v="64"/>
    <n v="16"/>
    <n v="190000"/>
    <n v="128"/>
    <n v="42436"/>
    <m/>
  </r>
  <r>
    <x v="3"/>
    <x v="69"/>
    <s v="PREMIUM"/>
    <s v="SKM FF"/>
    <n v="202638"/>
    <n v="2704"/>
    <n v="16"/>
    <n v="6357500"/>
    <n v="21264"/>
    <n v="35840.573964000003"/>
    <m/>
  </r>
  <r>
    <x v="3"/>
    <x v="70"/>
    <s v="Medium"/>
    <s v="LTLN"/>
    <n v="202638"/>
    <n v="64"/>
    <n v="16"/>
    <n v="146800"/>
    <n v="64"/>
    <n v="31644"/>
    <m/>
  </r>
  <r>
    <x v="3"/>
    <x v="315"/>
    <s v="Medium"/>
    <s v="LTLN"/>
    <n v="202638"/>
    <n v="48"/>
    <n v="16"/>
    <n v="110100"/>
    <n v="288"/>
    <n v="32770"/>
    <m/>
  </r>
  <r>
    <x v="3"/>
    <x v="71"/>
    <s v="HIGH"/>
    <s v="SKM FF"/>
    <n v="202638"/>
    <n v="1856"/>
    <n v="16"/>
    <n v="4263500"/>
    <n v="7184"/>
    <n v="32959.982758999999"/>
    <m/>
  </r>
  <r>
    <x v="3"/>
    <x v="316"/>
    <s v="Medium"/>
    <s v="SKM FF"/>
    <n v="202638"/>
    <n v="272"/>
    <n v="16"/>
    <n v="623900"/>
    <n v="688"/>
    <n v="32957.941176"/>
    <m/>
  </r>
  <r>
    <x v="3"/>
    <x v="72"/>
    <s v="PREMIUM"/>
    <s v="SKM FF"/>
    <n v="202638"/>
    <n v="28304"/>
    <n v="16"/>
    <n v="70617300"/>
    <n v="282464"/>
    <n v="35837.236857000004"/>
    <m/>
  </r>
  <r>
    <x v="4"/>
    <x v="74"/>
    <s v="PREMIUM"/>
    <s v="LTLN"/>
    <n v="202638"/>
    <n v="2400"/>
    <n v="20"/>
    <n v="4788000"/>
    <n v="12960"/>
    <n v="37089.008332999998"/>
    <m/>
  </r>
  <r>
    <x v="4"/>
    <x v="75"/>
    <s v="PREMIUM"/>
    <s v="LTLN"/>
    <n v="202638"/>
    <n v="3340"/>
    <n v="20"/>
    <n v="8216400"/>
    <n v="29260"/>
    <n v="44010.407185999997"/>
    <m/>
  </r>
  <r>
    <x v="4"/>
    <x v="76"/>
    <s v="PREMIUM"/>
    <s v="LTLN"/>
    <n v="202638"/>
    <n v="8300"/>
    <n v="20"/>
    <n v="20499900"/>
    <n v="59900"/>
    <n v="43942.975903999999"/>
    <m/>
  </r>
  <r>
    <x v="4"/>
    <x v="78"/>
    <s v="Low"/>
    <s v="SKT"/>
    <n v="202638"/>
    <n v="12588"/>
    <n v="12"/>
    <n v="15630100"/>
    <n v="105108"/>
    <n v="13460.000953000001"/>
    <m/>
  </r>
  <r>
    <x v="4"/>
    <x v="79"/>
    <s v="PREMIUM"/>
    <s v="SKT"/>
    <n v="202638"/>
    <n v="1716"/>
    <n v="12"/>
    <n v="3131700"/>
    <n v="11916"/>
    <n v="19663.020979000001"/>
    <m/>
  </r>
  <r>
    <x v="4"/>
    <x v="80"/>
    <s v="PREMIUM"/>
    <s v="SKT"/>
    <n v="202638"/>
    <n v="1584"/>
    <n v="12"/>
    <n v="2732400"/>
    <n v="6480"/>
    <n v="18641.219697"/>
    <m/>
  </r>
  <r>
    <x v="4"/>
    <x v="81"/>
    <s v="PREMIUM"/>
    <s v="SKT"/>
    <n v="202638"/>
    <n v="6756"/>
    <n v="12"/>
    <n v="12001300"/>
    <n v="70296"/>
    <n v="18799.278863"/>
    <m/>
  </r>
  <r>
    <x v="4"/>
    <x v="82"/>
    <s v="PREMIUM"/>
    <s v="SKT"/>
    <n v="202638"/>
    <n v="12828"/>
    <n v="12"/>
    <n v="26302500"/>
    <n v="119364"/>
    <n v="21907.908326000001"/>
    <m/>
  </r>
  <r>
    <x v="4"/>
    <x v="83"/>
    <s v="PREMIUM"/>
    <s v="SKT"/>
    <n v="202638"/>
    <n v="9760"/>
    <n v="16"/>
    <n v="18546300"/>
    <n v="87920"/>
    <n v="27075.836066"/>
    <m/>
  </r>
  <r>
    <x v="4"/>
    <x v="84"/>
    <s v="HIGH"/>
    <s v="SKM FF"/>
    <n v="202638"/>
    <n v="9168"/>
    <n v="12"/>
    <n v="19107000"/>
    <n v="79692"/>
    <n v="23629.017016000002"/>
    <m/>
  </r>
  <r>
    <x v="4"/>
    <x v="85"/>
    <s v="HIGH"/>
    <s v="SKM FF"/>
    <n v="202638"/>
    <n v="5844"/>
    <n v="12"/>
    <n v="13849600"/>
    <n v="44388"/>
    <n v="26811.032854000001"/>
    <m/>
  </r>
  <r>
    <x v="4"/>
    <x v="86"/>
    <s v="PREMIUM"/>
    <s v="SKT"/>
    <n v="202638"/>
    <n v="6312"/>
    <n v="12"/>
    <n v="11844200"/>
    <n v="54816"/>
    <n v="19667.840304000001"/>
    <m/>
  </r>
  <r>
    <x v="4"/>
    <x v="87"/>
    <s v="PREMIUM"/>
    <s v="WHITE"/>
    <n v="202638"/>
    <n v="1320"/>
    <n v="20"/>
    <n v="3300000"/>
    <n v="6340"/>
    <n v="48482"/>
    <m/>
  </r>
  <r>
    <x v="4"/>
    <x v="88"/>
    <s v="PREMIUM"/>
    <s v="WHITE"/>
    <n v="202638"/>
    <n v="1980"/>
    <n v="20"/>
    <n v="4950000"/>
    <n v="13460"/>
    <n v="48482.010101"/>
    <m/>
  </r>
  <r>
    <x v="4"/>
    <x v="90"/>
    <s v="PREMIUM"/>
    <s v="WHITE"/>
    <n v="202638"/>
    <n v="3620"/>
    <n v="20"/>
    <n v="10485300"/>
    <n v="31140"/>
    <n v="52806.187845"/>
    <m/>
  </r>
  <r>
    <x v="4"/>
    <x v="91"/>
    <s v="PREMIUM"/>
    <s v="WHITE"/>
    <n v="202638"/>
    <n v="12080"/>
    <n v="20"/>
    <n v="35086600"/>
    <n v="105140"/>
    <n v="52924.660596000002"/>
    <m/>
  </r>
  <r>
    <x v="4"/>
    <x v="93"/>
    <s v="PREMIUM"/>
    <s v="SKM FF"/>
    <n v="202638"/>
    <n v="2496"/>
    <n v="12"/>
    <n v="5616000"/>
    <n v="15120"/>
    <n v="24519.918269000002"/>
    <m/>
  </r>
  <r>
    <x v="4"/>
    <x v="94"/>
    <s v="PREMIUM"/>
    <s v="SKM FF"/>
    <n v="202638"/>
    <n v="2080"/>
    <n v="16"/>
    <n v="4706000"/>
    <n v="10016"/>
    <n v="32219.353846000002"/>
    <m/>
  </r>
  <r>
    <x v="4"/>
    <x v="95"/>
    <s v="PREMIUM"/>
    <s v="SKM FF"/>
    <n v="202638"/>
    <n v="12040"/>
    <n v="20"/>
    <n v="26503900"/>
    <n v="127120"/>
    <n v="39509.493354999999"/>
    <m/>
  </r>
  <r>
    <x v="4"/>
    <x v="96"/>
    <s v="Medium"/>
    <s v="SKM FF"/>
    <n v="202638"/>
    <n v="768"/>
    <n v="12"/>
    <n v="1600000"/>
    <n v="4116"/>
    <n v="23629"/>
    <m/>
  </r>
  <r>
    <x v="4"/>
    <x v="97"/>
    <s v="Medium"/>
    <s v="SKM FF"/>
    <n v="202638"/>
    <n v="1072"/>
    <n v="16"/>
    <n v="2010000"/>
    <n v="4112"/>
    <n v="28931.208954999998"/>
    <m/>
  </r>
  <r>
    <x v="4"/>
    <x v="98"/>
    <s v="Medium"/>
    <s v="SKM FF"/>
    <n v="202638"/>
    <n v="3060"/>
    <n v="20"/>
    <n v="6120000"/>
    <n v="13060"/>
    <n v="38924.313725"/>
    <m/>
  </r>
  <r>
    <x v="4"/>
    <x v="99"/>
    <s v="PREMIUM"/>
    <s v="WHITE"/>
    <n v="202638"/>
    <n v="3040"/>
    <n v="20"/>
    <n v="8740900"/>
    <n v="25640"/>
    <n v="52448.434211"/>
    <m/>
  </r>
  <r>
    <x v="4"/>
    <x v="102"/>
    <s v="PREMIUM"/>
    <s v="LTLN"/>
    <n v="202638"/>
    <n v="25712"/>
    <n v="16"/>
    <n v="56280000"/>
    <n v="261776"/>
    <n v="32732.663347999998"/>
    <m/>
  </r>
  <r>
    <x v="4"/>
    <x v="103"/>
    <s v="PREMIUM"/>
    <s v="LTLN"/>
    <n v="202638"/>
    <n v="7920"/>
    <n v="12"/>
    <n v="19289700"/>
    <n v="68148"/>
    <n v="25870.783332999999"/>
    <m/>
  </r>
  <r>
    <x v="4"/>
    <x v="104"/>
    <s v="PREMIUM"/>
    <s v="LTLN"/>
    <n v="202638"/>
    <n v="29200"/>
    <n v="16"/>
    <n v="71207100"/>
    <n v="325888"/>
    <n v="35951.540822000003"/>
    <m/>
  </r>
  <r>
    <x v="4"/>
    <x v="105"/>
    <s v="HIGH"/>
    <s v="LTLN"/>
    <n v="202638"/>
    <n v="176"/>
    <n v="16"/>
    <n v="380000"/>
    <n v="1104"/>
    <n v="30965.636364000002"/>
    <m/>
  </r>
  <r>
    <x v="4"/>
    <x v="106"/>
    <s v="PREMIUM"/>
    <s v="WHITE"/>
    <n v="202638"/>
    <n v="1000"/>
    <n v="20"/>
    <n v="2318000"/>
    <n v="4180"/>
    <n v="41715"/>
    <m/>
  </r>
  <r>
    <x v="4"/>
    <x v="107"/>
    <s v="PREMIUM"/>
    <s v="WHITE"/>
    <n v="202638"/>
    <n v="1320"/>
    <n v="20"/>
    <n v="3054000"/>
    <n v="7100"/>
    <n v="41715"/>
    <m/>
  </r>
  <r>
    <x v="4"/>
    <x v="108"/>
    <s v="PREMIUM"/>
    <s v="WHITE"/>
    <n v="202638"/>
    <n v="1720"/>
    <n v="20"/>
    <n v="3965000"/>
    <n v="10280"/>
    <n v="41715"/>
    <m/>
  </r>
  <r>
    <x v="4"/>
    <x v="109"/>
    <s v="PREMIUM"/>
    <s v="LTLN"/>
    <n v="202638"/>
    <n v="4800"/>
    <n v="16"/>
    <n v="11906800"/>
    <n v="34848"/>
    <n v="35872.980000000003"/>
    <m/>
  </r>
  <r>
    <x v="4"/>
    <x v="110"/>
    <s v="HIGH"/>
    <s v="LTLN"/>
    <n v="202638"/>
    <n v="2656"/>
    <n v="16"/>
    <n v="5644000"/>
    <n v="24400"/>
    <n v="31597.006023999998"/>
    <m/>
  </r>
  <r>
    <x v="4"/>
    <x v="111"/>
    <s v="PREMIUM"/>
    <s v="LTLN"/>
    <n v="202638"/>
    <n v="3200"/>
    <n v="16"/>
    <n v="7428600"/>
    <n v="23104"/>
    <n v="33371.445"/>
    <m/>
  </r>
  <r>
    <x v="4"/>
    <x v="371"/>
    <s v="Low"/>
    <s v="SKM FF"/>
    <n v="202638"/>
    <n v="8020"/>
    <n v="20"/>
    <n v="9984900"/>
    <n v="56660"/>
    <n v="24009.019950000002"/>
    <m/>
  </r>
  <r>
    <x v="4"/>
    <x v="372"/>
    <s v="Medium"/>
    <s v="SKM FF"/>
    <n v="202638"/>
    <n v="9800"/>
    <n v="20"/>
    <n v="13405600"/>
    <n v="72640"/>
    <n v="25038.063265000001"/>
    <m/>
  </r>
  <r>
    <x v="4"/>
    <x v="373"/>
    <s v="Medium"/>
    <s v="SKM FF"/>
    <n v="202638"/>
    <n v="7000"/>
    <n v="20"/>
    <n v="11278300"/>
    <n v="54880"/>
    <n v="28709.014286000001"/>
    <m/>
  </r>
  <r>
    <x v="4"/>
    <x v="410"/>
    <s v="Low"/>
    <s v="White"/>
    <n v="202638"/>
    <n v="4540"/>
    <n v="20"/>
    <n v="6106300"/>
    <n v="35440"/>
    <n v="26104.004405"/>
    <m/>
  </r>
  <r>
    <x v="4"/>
    <x v="112"/>
    <s v="Medium"/>
    <s v="SKT"/>
    <n v="202638"/>
    <n v="1488"/>
    <n v="12"/>
    <n v="2212200"/>
    <n v="10092"/>
    <n v="15696.862902999999"/>
    <m/>
  </r>
  <r>
    <x v="4"/>
    <x v="113"/>
    <s v="Medium"/>
    <s v="SKT"/>
    <n v="202638"/>
    <n v="4872"/>
    <n v="12"/>
    <n v="6946600"/>
    <n v="50316"/>
    <n v="15344.977833000001"/>
    <m/>
  </r>
  <r>
    <x v="4"/>
    <x v="114"/>
    <s v="Medium"/>
    <s v="SKT"/>
    <n v="202638"/>
    <n v="720"/>
    <n v="12"/>
    <n v="901500"/>
    <n v="4212"/>
    <n v="13588.75"/>
    <m/>
  </r>
  <r>
    <x v="4"/>
    <x v="289"/>
    <s v="Medium"/>
    <s v="SKT"/>
    <n v="202638"/>
    <n v="2484"/>
    <n v="12"/>
    <n v="3001500"/>
    <n v="20712"/>
    <n v="13719.231884000001"/>
    <m/>
  </r>
  <r>
    <x v="4"/>
    <x v="117"/>
    <s v="Medium"/>
    <s v="SKT"/>
    <n v="202638"/>
    <n v="4368"/>
    <n v="12"/>
    <n v="5460000"/>
    <n v="35148"/>
    <n v="13719.285714"/>
    <m/>
  </r>
  <r>
    <x v="4"/>
    <x v="118"/>
    <s v="Medium"/>
    <s v="LTLN"/>
    <n v="202638"/>
    <n v="1320"/>
    <n v="20"/>
    <n v="1896100"/>
    <n v="6600"/>
    <n v="27114.212121"/>
    <m/>
  </r>
  <r>
    <x v="4"/>
    <x v="119"/>
    <s v="Medium"/>
    <s v="LTLN"/>
    <n v="202638"/>
    <n v="1904"/>
    <n v="16"/>
    <n v="3062600"/>
    <n v="12608"/>
    <n v="22915.058824"/>
    <m/>
  </r>
  <r>
    <x v="4"/>
    <x v="120"/>
    <s v="Medium"/>
    <s v="LTLN"/>
    <n v="202638"/>
    <n v="1504"/>
    <n v="16"/>
    <n v="2415800"/>
    <n v="11312"/>
    <n v="22915.031915"/>
    <m/>
  </r>
  <r>
    <x v="4"/>
    <x v="122"/>
    <s v="Medium"/>
    <s v="LTLN"/>
    <n v="202638"/>
    <n v="6224"/>
    <n v="16"/>
    <n v="9297100"/>
    <n v="56608"/>
    <n v="21839.984575999999"/>
    <m/>
  </r>
  <r>
    <x v="4"/>
    <x v="124"/>
    <s v="Medium"/>
    <s v="LTLN"/>
    <n v="202638"/>
    <n v="6784"/>
    <n v="16"/>
    <n v="11872000"/>
    <n v="68544"/>
    <n v="25316.146226000001"/>
    <m/>
  </r>
  <r>
    <x v="4"/>
    <x v="125"/>
    <s v="Medium"/>
    <s v="LTLN"/>
    <n v="202638"/>
    <n v="3344"/>
    <n v="16"/>
    <n v="5852000"/>
    <n v="28000"/>
    <n v="25313.909091000001"/>
    <m/>
  </r>
  <r>
    <x v="5"/>
    <x v="290"/>
    <s v="PREMIUM"/>
    <s v="SFP"/>
    <n v="202638"/>
    <n v="440"/>
    <n v="20"/>
    <n v="550000"/>
    <n v="860"/>
    <n v="23257.045454999999"/>
    <m/>
  </r>
  <r>
    <x v="5"/>
    <x v="127"/>
    <s v="PREMIUM"/>
    <s v="SFP"/>
    <n v="202638"/>
    <n v="120"/>
    <n v="20"/>
    <n v="150000"/>
    <n v="200"/>
    <n v="23257.166667000001"/>
    <m/>
  </r>
  <r>
    <x v="5"/>
    <x v="291"/>
    <s v="PREMIUM"/>
    <s v="SFP"/>
    <n v="202638"/>
    <n v="20"/>
    <n v="20"/>
    <n v="25000"/>
    <n v="40"/>
    <n v="23257"/>
    <m/>
  </r>
  <r>
    <x v="5"/>
    <x v="128"/>
    <s v="PREMIUM"/>
    <s v="SFP"/>
    <n v="202638"/>
    <n v="440"/>
    <n v="20"/>
    <n v="550000"/>
    <n v="1740"/>
    <n v="23257"/>
    <m/>
  </r>
  <r>
    <x v="5"/>
    <x v="129"/>
    <s v="PREMIUM"/>
    <s v="SFP"/>
    <n v="202638"/>
    <n v="320"/>
    <n v="20"/>
    <n v="400000"/>
    <n v="840"/>
    <n v="23257"/>
    <m/>
  </r>
  <r>
    <x v="5"/>
    <x v="130"/>
    <s v="PREMIUM"/>
    <s v="SFP"/>
    <n v="202638"/>
    <n v="540"/>
    <n v="20"/>
    <n v="675000"/>
    <n v="2180"/>
    <n v="23257.148148"/>
    <m/>
  </r>
  <r>
    <x v="7"/>
    <x v="133"/>
    <s v="PREMIUM"/>
    <s v="SFP"/>
    <n v="202638"/>
    <n v="800"/>
    <n v="20"/>
    <n v="1280000"/>
    <n v="3740"/>
    <n v="28428"/>
    <m/>
  </r>
  <r>
    <x v="7"/>
    <x v="134"/>
    <s v="PREMIUM"/>
    <s v="SFP"/>
    <n v="202638"/>
    <n v="20"/>
    <n v="20"/>
    <n v="32000"/>
    <n v="240"/>
    <n v="28428"/>
    <m/>
  </r>
  <r>
    <x v="7"/>
    <x v="135"/>
    <s v="PREMIUM"/>
    <s v="SFP"/>
    <n v="202638"/>
    <n v="1040"/>
    <n v="20"/>
    <n v="1750000"/>
    <n v="5560"/>
    <n v="32201.038462"/>
    <m/>
  </r>
  <r>
    <x v="7"/>
    <x v="136"/>
    <s v="PREMIUM"/>
    <s v="SFP"/>
    <n v="202638"/>
    <n v="1540"/>
    <n v="20"/>
    <n v="2618000"/>
    <n v="9780"/>
    <n v="32129.298701"/>
    <m/>
  </r>
  <r>
    <x v="7"/>
    <x v="137"/>
    <s v="PREMIUM"/>
    <s v="SFP"/>
    <n v="202638"/>
    <n v="540"/>
    <n v="20"/>
    <n v="906500"/>
    <n v="5300"/>
    <n v="31608.703704"/>
    <m/>
  </r>
  <r>
    <x v="7"/>
    <x v="138"/>
    <s v="PREMIUM"/>
    <s v="SFP"/>
    <n v="202638"/>
    <n v="600"/>
    <n v="20"/>
    <n v="960000"/>
    <n v="3640"/>
    <n v="28428"/>
    <m/>
  </r>
  <r>
    <x v="7"/>
    <x v="139"/>
    <s v="PREMIUM"/>
    <s v="SFP"/>
    <n v="202638"/>
    <n v="480"/>
    <n v="20"/>
    <n v="768000"/>
    <n v="3920"/>
    <n v="28428"/>
    <m/>
  </r>
  <r>
    <x v="7"/>
    <x v="140"/>
    <s v="PREMIUM"/>
    <s v="SFP"/>
    <n v="202638"/>
    <n v="2140"/>
    <n v="20"/>
    <n v="3860400"/>
    <n v="13980"/>
    <n v="34077.831775999999"/>
    <m/>
  </r>
  <r>
    <x v="7"/>
    <x v="142"/>
    <s v="PREMIUM"/>
    <s v="SFP"/>
    <n v="202638"/>
    <n v="560"/>
    <n v="20"/>
    <n v="1008000"/>
    <n v="2320"/>
    <n v="34047.5"/>
    <m/>
  </r>
  <r>
    <x v="7"/>
    <x v="144"/>
    <s v="PREMIUM"/>
    <s v="SFP"/>
    <n v="202638"/>
    <n v="2020"/>
    <n v="20"/>
    <n v="3636000"/>
    <n v="10920"/>
    <n v="34046.287128999997"/>
    <m/>
  </r>
  <r>
    <x v="7"/>
    <x v="145"/>
    <s v="PREMIUM"/>
    <s v="SFP"/>
    <n v="202638"/>
    <n v="860"/>
    <n v="20"/>
    <n v="1444000"/>
    <n v="4860"/>
    <n v="31828.953487999999"/>
    <m/>
  </r>
  <r>
    <x v="7"/>
    <x v="147"/>
    <s v="PREMIUM"/>
    <s v="SFP"/>
    <n v="202638"/>
    <n v="1000"/>
    <n v="20"/>
    <n v="1802100"/>
    <n v="7660"/>
    <n v="34094.199999999997"/>
    <m/>
  </r>
  <r>
    <x v="7"/>
    <x v="148"/>
    <s v="PREMIUM"/>
    <s v="SFP"/>
    <n v="202638"/>
    <n v="1080"/>
    <n v="20"/>
    <n v="1836000"/>
    <n v="7420"/>
    <n v="32003.555555999999"/>
    <m/>
  </r>
  <r>
    <x v="8"/>
    <x v="149"/>
    <s v="PREMIUM"/>
    <s v="DEVICE"/>
    <n v="202638"/>
    <n v="16"/>
    <n v="1"/>
    <n v="936929"/>
    <n v="22"/>
    <n v="59387.125"/>
    <m/>
  </r>
  <r>
    <x v="8"/>
    <x v="150"/>
    <s v="PREMIUM"/>
    <s v="SOUR APPLE"/>
    <n v="202638"/>
    <n v="6"/>
    <n v="1"/>
    <n v="300000"/>
    <n v="16"/>
    <n v="50584.333333000002"/>
    <m/>
  </r>
  <r>
    <x v="8"/>
    <x v="152"/>
    <s v="PREMIUM"/>
    <s v="BLUEBERRY"/>
    <n v="202638"/>
    <n v="13"/>
    <n v="1"/>
    <n v="650000"/>
    <n v="35"/>
    <n v="46019.769230999998"/>
    <m/>
  </r>
  <r>
    <x v="8"/>
    <x v="154"/>
    <s v="PREMIUM"/>
    <s v="GRAPE"/>
    <n v="202638"/>
    <n v="23"/>
    <n v="1"/>
    <n v="1150000"/>
    <n v="43"/>
    <n v="48089"/>
    <m/>
  </r>
  <r>
    <x v="8"/>
    <x v="155"/>
    <s v="PREMIUM"/>
    <s v="GRAPE"/>
    <n v="202638"/>
    <n v="22"/>
    <n v="1"/>
    <n v="770000"/>
    <n v="36"/>
    <n v="30642.136364000002"/>
    <m/>
  </r>
  <r>
    <x v="8"/>
    <x v="156"/>
    <s v="PREMIUM"/>
    <s v="CHERRY"/>
    <n v="202638"/>
    <n v="6"/>
    <n v="1"/>
    <n v="300000"/>
    <n v="17"/>
    <n v="46596"/>
    <m/>
  </r>
  <r>
    <x v="8"/>
    <x v="158"/>
    <s v="PREMIUM"/>
    <s v="MANGO"/>
    <n v="202638"/>
    <n v="12"/>
    <n v="1"/>
    <n v="420000"/>
    <n v="25"/>
    <n v="33560.5"/>
    <m/>
  </r>
  <r>
    <x v="8"/>
    <x v="160"/>
    <s v="PREMIUM"/>
    <s v="RED MELON"/>
    <n v="202638"/>
    <n v="9"/>
    <n v="1"/>
    <n v="315000"/>
    <n v="20"/>
    <n v="35992.444444000001"/>
    <m/>
  </r>
  <r>
    <x v="8"/>
    <x v="163"/>
    <s v="PREMIUM"/>
    <s v="LEMON TEA"/>
    <n v="202638"/>
    <n v="1"/>
    <n v="1"/>
    <n v="50000"/>
    <n v="1"/>
    <n v="61285"/>
    <m/>
  </r>
  <r>
    <x v="8"/>
    <x v="164"/>
    <s v="PREMIUM"/>
    <s v="STRAWBERY CLOVE"/>
    <n v="202638"/>
    <n v="3"/>
    <n v="1"/>
    <n v="105000"/>
    <n v="6"/>
    <n v="43775"/>
    <m/>
  </r>
  <r>
    <x v="8"/>
    <x v="165"/>
    <s v="PREMIUM"/>
    <s v="SOURAPPLE"/>
    <n v="202638"/>
    <n v="10"/>
    <n v="1"/>
    <n v="800000"/>
    <n v="22"/>
    <n v="70040"/>
    <m/>
  </r>
  <r>
    <x v="8"/>
    <x v="166"/>
    <s v="PREMIUM"/>
    <s v="BLUE RASPBERRY"/>
    <n v="202638"/>
    <n v="22"/>
    <n v="1"/>
    <n v="1760000"/>
    <n v="82"/>
    <n v="70040"/>
    <m/>
  </r>
  <r>
    <x v="8"/>
    <x v="167"/>
    <s v="PREMIUM"/>
    <s v="STRAWBERY CLOVE"/>
    <n v="202638"/>
    <n v="17"/>
    <n v="1"/>
    <n v="680000"/>
    <n v="15"/>
    <n v="55620"/>
    <m/>
  </r>
  <r>
    <x v="8"/>
    <x v="168"/>
    <s v="PREMIUM"/>
    <s v="GRAPE"/>
    <n v="202638"/>
    <n v="31"/>
    <n v="1"/>
    <n v="2480000"/>
    <n v="80"/>
    <n v="70040"/>
    <m/>
  </r>
  <r>
    <x v="8"/>
    <x v="170"/>
    <s v="PREMIUM"/>
    <s v="LEMON TEA"/>
    <n v="202638"/>
    <n v="1"/>
    <n v="1"/>
    <n v="40000"/>
    <n v="0"/>
    <n v="70040"/>
    <m/>
  </r>
  <r>
    <x v="8"/>
    <x v="171"/>
    <s v="PREMIUM"/>
    <s v="MANGO"/>
    <n v="202638"/>
    <n v="17"/>
    <n v="1"/>
    <n v="1360000"/>
    <n v="29"/>
    <n v="70040"/>
    <m/>
  </r>
  <r>
    <x v="8"/>
    <x v="172"/>
    <s v="PREMIUM"/>
    <s v="RED MELON"/>
    <n v="202638"/>
    <n v="6"/>
    <n v="1"/>
    <n v="480000"/>
    <n v="15"/>
    <n v="70040"/>
    <m/>
  </r>
  <r>
    <x v="8"/>
    <x v="173"/>
    <s v="PREMIUM"/>
    <s v="STRAWBERRY"/>
    <n v="202638"/>
    <n v="4"/>
    <n v="1"/>
    <n v="320000"/>
    <n v="4"/>
    <n v="70040"/>
    <m/>
  </r>
  <r>
    <x v="10"/>
    <x v="180"/>
    <s v="HIGH"/>
    <s v="LTLN"/>
    <n v="202638"/>
    <n v="2136"/>
    <n v="12"/>
    <n v="3790300"/>
    <n v="20652"/>
    <n v="19003.174157000001"/>
    <m/>
  </r>
  <r>
    <x v="10"/>
    <x v="181"/>
    <s v="HIGH"/>
    <s v="LTLN"/>
    <n v="202638"/>
    <n v="3248"/>
    <n v="16"/>
    <n v="5744900"/>
    <n v="22672"/>
    <n v="25389.157635"/>
    <m/>
  </r>
  <r>
    <x v="10"/>
    <x v="182"/>
    <s v="Medium"/>
    <s v="WHITE"/>
    <n v="202638"/>
    <n v="13040"/>
    <n v="20"/>
    <n v="22791300"/>
    <n v="123620"/>
    <n v="29542.119632000002"/>
    <m/>
  </r>
  <r>
    <x v="10"/>
    <x v="183"/>
    <s v="Medium"/>
    <s v="WHITE"/>
    <n v="202638"/>
    <n v="7680"/>
    <n v="20"/>
    <n v="13785600"/>
    <n v="71760"/>
    <n v="30504.023438"/>
    <m/>
  </r>
  <r>
    <x v="10"/>
    <x v="185"/>
    <s v="Medium"/>
    <s v="LTLN"/>
    <n v="202638"/>
    <n v="128"/>
    <n v="16"/>
    <n v="224000"/>
    <n v="544"/>
    <n v="25389"/>
    <m/>
  </r>
  <r>
    <x v="10"/>
    <x v="187"/>
    <s v="PREMIUM"/>
    <s v="LTLN"/>
    <n v="202638"/>
    <n v="2928"/>
    <n v="16"/>
    <n v="4705500"/>
    <n v="25184"/>
    <n v="22608.229508"/>
    <m/>
  </r>
  <r>
    <x v="10"/>
    <x v="188"/>
    <s v="Medium"/>
    <s v="LTLN"/>
    <n v="202638"/>
    <n v="108"/>
    <n v="12"/>
    <n v="197200"/>
    <n v="468"/>
    <n v="19003.222222"/>
    <m/>
  </r>
  <r>
    <x v="10"/>
    <x v="189"/>
    <s v="HIGH"/>
    <s v="WHITE"/>
    <n v="202638"/>
    <n v="9260"/>
    <n v="20"/>
    <n v="16180600"/>
    <n v="85600"/>
    <n v="29398.652268000002"/>
    <m/>
  </r>
  <r>
    <x v="10"/>
    <x v="190"/>
    <s v="HIGH"/>
    <s v="WHITE"/>
    <n v="202638"/>
    <n v="5140"/>
    <n v="20"/>
    <n v="9233200"/>
    <n v="37180"/>
    <n v="30173.665369999999"/>
    <m/>
  </r>
  <r>
    <x v="10"/>
    <x v="191"/>
    <s v="HIGH"/>
    <s v="WHITE"/>
    <n v="202638"/>
    <n v="15880"/>
    <n v="20"/>
    <n v="28532200"/>
    <n v="139720"/>
    <n v="30690.172544000001"/>
    <m/>
  </r>
  <r>
    <x v="11"/>
    <x v="192"/>
    <s v="Medium"/>
    <s v="LTLN"/>
    <n v="202638"/>
    <n v="6420"/>
    <n v="20"/>
    <n v="10111500"/>
    <n v="37120"/>
    <n v="28170.264798"/>
    <m/>
  </r>
  <r>
    <x v="11"/>
    <x v="193"/>
    <s v="Medium"/>
    <s v="LTLN"/>
    <n v="202638"/>
    <n v="2240"/>
    <n v="20"/>
    <n v="3537000"/>
    <n v="15740"/>
    <n v="28168.1875"/>
    <m/>
  </r>
  <r>
    <x v="11"/>
    <x v="194"/>
    <s v="Medium"/>
    <s v="LTLN"/>
    <n v="202638"/>
    <n v="2000"/>
    <n v="20"/>
    <n v="3150000"/>
    <n v="8840"/>
    <n v="28168.85"/>
    <m/>
  </r>
  <r>
    <x v="11"/>
    <x v="195"/>
    <s v="HIGH"/>
    <s v="LTLN"/>
    <n v="202638"/>
    <n v="800"/>
    <n v="16"/>
    <n v="1906300"/>
    <n v="2736"/>
    <n v="33626.160000000003"/>
    <m/>
  </r>
  <r>
    <x v="11"/>
    <x v="196"/>
    <s v="Medium"/>
    <s v="LTLN"/>
    <n v="202638"/>
    <n v="26100"/>
    <n v="20"/>
    <n v="62737000"/>
    <n v="288180"/>
    <n v="43465.977011000003"/>
    <m/>
  </r>
  <r>
    <x v="11"/>
    <x v="197"/>
    <s v="HIGH"/>
    <s v="LTLN"/>
    <n v="202638"/>
    <n v="2420"/>
    <n v="20"/>
    <n v="5795900"/>
    <n v="16320"/>
    <n v="43466"/>
    <m/>
  </r>
  <r>
    <x v="11"/>
    <x v="198"/>
    <s v="HIGH"/>
    <s v="LTLN"/>
    <n v="202638"/>
    <n v="1712"/>
    <n v="16"/>
    <n v="4012500"/>
    <n v="7808"/>
    <n v="33628.271028000003"/>
    <m/>
  </r>
  <r>
    <x v="11"/>
    <x v="199"/>
    <s v="HIGH"/>
    <s v="LTLN"/>
    <n v="202638"/>
    <n v="3424"/>
    <n v="16"/>
    <n v="8696900"/>
    <n v="28112"/>
    <n v="36300.425234000002"/>
    <m/>
  </r>
  <r>
    <x v="11"/>
    <x v="201"/>
    <s v="HIGH"/>
    <s v="LTLN"/>
    <n v="202638"/>
    <n v="2976"/>
    <n v="16"/>
    <n v="7216200"/>
    <n v="25392"/>
    <n v="34245.048387000003"/>
    <m/>
  </r>
  <r>
    <x v="11"/>
    <x v="203"/>
    <s v="Medium"/>
    <s v="SKT"/>
    <n v="202638"/>
    <n v="684"/>
    <n v="12"/>
    <n v="826500"/>
    <n v="3072"/>
    <n v="13544.228069999999"/>
    <m/>
  </r>
  <r>
    <x v="11"/>
    <x v="204"/>
    <s v="Medium"/>
    <s v="SKT"/>
    <n v="202638"/>
    <n v="408"/>
    <n v="12"/>
    <n v="578000"/>
    <n v="2580"/>
    <n v="15604.029412"/>
    <m/>
  </r>
  <r>
    <x v="11"/>
    <x v="205"/>
    <s v="Medium"/>
    <s v="SKT"/>
    <n v="202638"/>
    <n v="564"/>
    <n v="12"/>
    <n v="799000"/>
    <n v="3012"/>
    <n v="15604.191489000001"/>
    <m/>
  </r>
  <r>
    <x v="11"/>
    <x v="206"/>
    <s v="Low"/>
    <s v="SKT"/>
    <n v="202638"/>
    <n v="372"/>
    <n v="12"/>
    <n v="449500"/>
    <n v="3012"/>
    <n v="13544.16129"/>
    <m/>
  </r>
  <r>
    <x v="11"/>
    <x v="211"/>
    <s v="Medium"/>
    <s v="SKT"/>
    <n v="202638"/>
    <n v="756"/>
    <n v="12"/>
    <n v="913500"/>
    <n v="5964"/>
    <n v="13544.190476"/>
    <m/>
  </r>
  <r>
    <x v="11"/>
    <x v="212"/>
    <s v="HIGH"/>
    <s v="WHITE"/>
    <n v="202638"/>
    <n v="320"/>
    <n v="20"/>
    <n v="734400"/>
    <n v="1060"/>
    <n v="40869.625"/>
    <m/>
  </r>
  <r>
    <x v="11"/>
    <x v="213"/>
    <s v="HIGH"/>
    <s v="LTLN"/>
    <n v="202638"/>
    <n v="4340"/>
    <n v="20"/>
    <n v="9976500"/>
    <n v="34980"/>
    <n v="41400.829492999997"/>
    <m/>
  </r>
  <r>
    <x v="11"/>
    <x v="214"/>
    <s v="HIGH"/>
    <s v="LTLN"/>
    <n v="202638"/>
    <n v="1792"/>
    <n v="16"/>
    <n v="4341300"/>
    <n v="15456"/>
    <n v="34216.642856999999"/>
    <m/>
  </r>
  <r>
    <x v="11"/>
    <x v="215"/>
    <s v="PREMIUM"/>
    <s v="LTLN"/>
    <n v="202638"/>
    <n v="3240"/>
    <n v="20"/>
    <n v="7516200"/>
    <n v="28300"/>
    <n v="41397.333333000002"/>
    <m/>
  </r>
  <r>
    <x v="11"/>
    <x v="216"/>
    <s v="PREMIUM"/>
    <s v="LTLN"/>
    <n v="202638"/>
    <n v="1960"/>
    <n v="20"/>
    <n v="4498200"/>
    <n v="8860"/>
    <n v="41403.724490000001"/>
    <m/>
  </r>
  <r>
    <x v="11"/>
    <x v="218"/>
    <s v="PREMIUM"/>
    <s v="WHITE"/>
    <n v="202638"/>
    <n v="280"/>
    <n v="20"/>
    <n v="649700"/>
    <n v="640"/>
    <n v="40559.928570999997"/>
    <m/>
  </r>
  <r>
    <x v="11"/>
    <x v="221"/>
    <s v="HIGH"/>
    <s v="SKM FF"/>
    <n v="202638"/>
    <n v="2460"/>
    <n v="20"/>
    <n v="3941500"/>
    <n v="13100"/>
    <n v="28471.032520000001"/>
    <m/>
  </r>
  <r>
    <x v="0"/>
    <x v="1"/>
    <s v="Medium"/>
    <s v="LTLN"/>
    <n v="202638"/>
    <n v="768"/>
    <n v="16"/>
    <n v="1776000"/>
    <n v="544"/>
    <n v="32164.354167000001"/>
    <m/>
  </r>
  <r>
    <x v="0"/>
    <x v="2"/>
    <s v="HIGH"/>
    <s v="SKM FF"/>
    <n v="202638"/>
    <n v="14192"/>
    <n v="16"/>
    <n v="30335400"/>
    <n v="70080"/>
    <n v="30276.790303999998"/>
    <m/>
  </r>
  <r>
    <x v="0"/>
    <x v="3"/>
    <s v="PREMIUM"/>
    <s v="WHITE"/>
    <n v="202638"/>
    <n v="1520"/>
    <n v="20"/>
    <n v="2743100"/>
    <n v="1720"/>
    <n v="29663.539474000001"/>
    <m/>
  </r>
  <r>
    <x v="0"/>
    <x v="4"/>
    <s v="PREMIUM"/>
    <s v="LTLN"/>
    <n v="202638"/>
    <n v="16120"/>
    <n v="20"/>
    <n v="34839300"/>
    <n v="88380"/>
    <n v="38132.148883000002"/>
    <m/>
  </r>
  <r>
    <x v="0"/>
    <x v="6"/>
    <s v="Medium"/>
    <s v="White"/>
    <n v="202638"/>
    <n v="1860"/>
    <n v="20"/>
    <n v="3868800"/>
    <n v="1880"/>
    <n v="34672.666666999998"/>
    <m/>
  </r>
  <r>
    <x v="0"/>
    <x v="7"/>
    <s v="HIGH"/>
    <s v="WHITE"/>
    <n v="202638"/>
    <n v="2340"/>
    <n v="20"/>
    <n v="4723200"/>
    <n v="5760"/>
    <n v="33716.470085000001"/>
    <m/>
  </r>
  <r>
    <x v="0"/>
    <x v="8"/>
    <s v="HIGH"/>
    <s v="WHITE"/>
    <n v="202638"/>
    <n v="33440"/>
    <n v="20"/>
    <n v="64046600"/>
    <n v="228600"/>
    <n v="33786.351674999998"/>
    <m/>
  </r>
  <r>
    <x v="0"/>
    <x v="9"/>
    <s v="PREMIUM"/>
    <s v="SKM FF"/>
    <n v="202638"/>
    <n v="3192"/>
    <n v="12"/>
    <n v="6729800"/>
    <n v="9360"/>
    <n v="22371.402256000001"/>
    <m/>
  </r>
  <r>
    <x v="0"/>
    <x v="10"/>
    <s v="PREMIUM"/>
    <s v="LTLN"/>
    <n v="202638"/>
    <n v="7456"/>
    <n v="16"/>
    <n v="15961500"/>
    <n v="27216"/>
    <n v="30300.733906000001"/>
    <m/>
  </r>
  <r>
    <x v="0"/>
    <x v="11"/>
    <s v="PREMIUM"/>
    <s v="WHITE"/>
    <n v="202638"/>
    <n v="2020"/>
    <n v="20"/>
    <n v="4070300"/>
    <n v="2840"/>
    <n v="33276.782178000001"/>
    <m/>
  </r>
  <r>
    <x v="0"/>
    <x v="12"/>
    <s v="PREMIUM"/>
    <s v="WHITE"/>
    <n v="202638"/>
    <n v="1020"/>
    <n v="20"/>
    <n v="1836000"/>
    <n v="1240"/>
    <n v="29928.313725"/>
    <m/>
  </r>
  <r>
    <x v="1"/>
    <x v="302"/>
    <s v="Low"/>
    <s v="SKM FF"/>
    <n v="202638"/>
    <n v="66360"/>
    <n v="20"/>
    <n v="109338600"/>
    <n v="406300"/>
    <n v="28242.942134000001"/>
    <m/>
  </r>
  <r>
    <x v="1"/>
    <x v="14"/>
    <s v="Medium"/>
    <s v="SKT"/>
    <n v="202638"/>
    <n v="2424"/>
    <n v="12"/>
    <n v="3462200"/>
    <n v="6984"/>
    <n v="14633.178217999999"/>
    <m/>
  </r>
  <r>
    <x v="1"/>
    <x v="16"/>
    <s v="Low"/>
    <s v="SKT"/>
    <n v="202638"/>
    <n v="31248"/>
    <n v="12"/>
    <n v="44268000"/>
    <n v="157740"/>
    <n v="15392.39977"/>
    <m/>
  </r>
  <r>
    <x v="1"/>
    <x v="17"/>
    <s v="HIGH"/>
    <s v="LTLN"/>
    <n v="202638"/>
    <n v="9520"/>
    <n v="16"/>
    <n v="22848000"/>
    <n v="40704"/>
    <n v="34073.388234999999"/>
    <m/>
  </r>
  <r>
    <x v="1"/>
    <x v="275"/>
    <s v="HIGH"/>
    <s v="LTLN"/>
    <n v="202638"/>
    <n v="5760"/>
    <n v="16"/>
    <n v="13824000"/>
    <n v="19696"/>
    <n v="34074.550000000003"/>
    <m/>
  </r>
  <r>
    <x v="1"/>
    <x v="303"/>
    <s v="Low"/>
    <s v="SKM FF"/>
    <n v="202638"/>
    <n v="6828"/>
    <n v="12"/>
    <n v="13087000"/>
    <n v="29184"/>
    <n v="20172.943760999999"/>
    <m/>
  </r>
  <r>
    <x v="1"/>
    <x v="304"/>
    <s v="Low"/>
    <s v="SKM FF"/>
    <n v="202638"/>
    <n v="680"/>
    <n v="20"/>
    <n v="1003000"/>
    <n v="4880"/>
    <n v="24110.882353000001"/>
    <m/>
  </r>
  <r>
    <x v="1"/>
    <x v="21"/>
    <s v="Low"/>
    <s v="SKT"/>
    <n v="202638"/>
    <n v="1080"/>
    <n v="12"/>
    <n v="1350000"/>
    <n v="3492"/>
    <n v="13563.711111000001"/>
    <m/>
  </r>
  <r>
    <x v="1"/>
    <x v="305"/>
    <s v="Medium"/>
    <s v="LTLN"/>
    <n v="202638"/>
    <n v="8000"/>
    <n v="16"/>
    <n v="13351800"/>
    <n v="24000"/>
    <n v="23357.245999999999"/>
    <m/>
  </r>
  <r>
    <x v="1"/>
    <x v="306"/>
    <s v="Medium"/>
    <s v="SKT"/>
    <n v="202638"/>
    <n v="31656"/>
    <n v="12"/>
    <n v="44750400"/>
    <n v="191016"/>
    <n v="14679.914708"/>
    <m/>
  </r>
  <r>
    <x v="1"/>
    <x v="25"/>
    <s v="PREMIUM"/>
    <s v="SKM FF"/>
    <n v="202638"/>
    <n v="4992"/>
    <n v="16"/>
    <n v="10403400"/>
    <n v="12096"/>
    <n v="29572.025641"/>
    <m/>
  </r>
  <r>
    <x v="1"/>
    <x v="26"/>
    <s v="HIGH"/>
    <s v="SKM FF"/>
    <n v="202638"/>
    <n v="23440"/>
    <n v="20"/>
    <n v="48076000"/>
    <n v="131560"/>
    <n v="37701.392490999999"/>
    <m/>
  </r>
  <r>
    <x v="1"/>
    <x v="27"/>
    <s v="Medium"/>
    <s v="LTLN"/>
    <n v="202638"/>
    <n v="41104"/>
    <n v="16"/>
    <n v="96360600"/>
    <n v="263744"/>
    <n v="34066.217594000002"/>
    <m/>
  </r>
  <r>
    <x v="1"/>
    <x v="28"/>
    <s v="HIGH"/>
    <s v="LTLN"/>
    <n v="202638"/>
    <n v="10064"/>
    <n v="16"/>
    <n v="23605500"/>
    <n v="57200"/>
    <n v="34067.190778999997"/>
    <m/>
  </r>
  <r>
    <x v="1"/>
    <x v="29"/>
    <s v="HIGH"/>
    <s v="LTLN"/>
    <n v="202638"/>
    <n v="6544"/>
    <n v="16"/>
    <n v="15337500"/>
    <n v="22928"/>
    <n v="34052.843521000003"/>
    <m/>
  </r>
  <r>
    <x v="1"/>
    <x v="307"/>
    <s v="Low"/>
    <s v="SKT"/>
    <n v="202638"/>
    <n v="2976"/>
    <n v="12"/>
    <n v="3795300"/>
    <n v="16260"/>
    <n v="13587.491935"/>
    <m/>
  </r>
  <r>
    <x v="1"/>
    <x v="32"/>
    <s v="PREMIUM"/>
    <s v="SKT"/>
    <n v="202638"/>
    <n v="4212"/>
    <n v="12"/>
    <n v="7195500"/>
    <n v="11844"/>
    <n v="17855.441595"/>
    <m/>
  </r>
  <r>
    <x v="1"/>
    <x v="33"/>
    <s v="PREMIUM"/>
    <s v="SKM FF"/>
    <n v="202638"/>
    <n v="13884"/>
    <n v="12"/>
    <n v="28931000"/>
    <n v="68196"/>
    <n v="23121.270527000001"/>
    <m/>
  </r>
  <r>
    <x v="1"/>
    <x v="34"/>
    <s v="PREMIUM"/>
    <s v="SKM FF"/>
    <n v="202638"/>
    <n v="10176"/>
    <n v="16"/>
    <n v="22650200"/>
    <n v="44528"/>
    <n v="31012.309748"/>
    <m/>
  </r>
  <r>
    <x v="1"/>
    <x v="35"/>
    <s v="Low"/>
    <s v="SKT"/>
    <n v="202638"/>
    <n v="3300"/>
    <n v="12"/>
    <n v="4950000"/>
    <n v="11112"/>
    <n v="16170.203636"/>
    <m/>
  </r>
  <r>
    <x v="1"/>
    <x v="36"/>
    <s v="Medium"/>
    <s v="SKT"/>
    <n v="202638"/>
    <n v="18324"/>
    <n v="12"/>
    <n v="24436100"/>
    <n v="127116"/>
    <n v="14604.156515999999"/>
    <m/>
  </r>
  <r>
    <x v="1"/>
    <x v="37"/>
    <s v="Medium"/>
    <s v="SKT"/>
    <n v="202638"/>
    <n v="2424"/>
    <n v="12"/>
    <n v="3373400"/>
    <n v="11376"/>
    <n v="14673.490099000001"/>
    <m/>
  </r>
  <r>
    <x v="1"/>
    <x v="309"/>
    <s v="Medium"/>
    <s v="SKT"/>
    <n v="202638"/>
    <n v="6696"/>
    <n v="12"/>
    <n v="9151200"/>
    <n v="25992"/>
    <n v="14714.878135999999"/>
    <m/>
  </r>
  <r>
    <x v="1"/>
    <x v="40"/>
    <s v="Medium"/>
    <s v="LTLN"/>
    <n v="202638"/>
    <n v="23328"/>
    <n v="16"/>
    <n v="48114000"/>
    <n v="154272"/>
    <n v="30755.379972999999"/>
    <m/>
  </r>
  <r>
    <x v="1"/>
    <x v="43"/>
    <s v="Low"/>
    <s v="WHITE"/>
    <n v="202638"/>
    <n v="3200"/>
    <n v="20"/>
    <n v="4699900"/>
    <n v="8080"/>
    <n v="26412.881249999999"/>
    <m/>
  </r>
  <r>
    <x v="1"/>
    <x v="45"/>
    <s v="Medium"/>
    <s v="SPM"/>
    <n v="202638"/>
    <n v="1620"/>
    <n v="20"/>
    <n v="2394900"/>
    <n v="11120"/>
    <n v="26986.777778"/>
    <m/>
  </r>
  <r>
    <x v="1"/>
    <x v="310"/>
    <s v="Low"/>
    <s v="LTLN"/>
    <n v="202638"/>
    <n v="7216"/>
    <n v="16"/>
    <n v="11939200"/>
    <n v="26832"/>
    <n v="23394.587583"/>
    <m/>
  </r>
  <r>
    <x v="1"/>
    <x v="46"/>
    <s v="Medium"/>
    <s v="LTLN"/>
    <n v="202638"/>
    <n v="33248"/>
    <n v="16"/>
    <n v="77940400"/>
    <n v="229472"/>
    <n v="34089.805582000001"/>
    <m/>
  </r>
  <r>
    <x v="1"/>
    <x v="311"/>
    <s v="Low"/>
    <s v="SKM FF"/>
    <n v="202638"/>
    <n v="10152"/>
    <n v="12"/>
    <n v="15701900"/>
    <n v="45924"/>
    <n v="15722.211584000001"/>
    <m/>
  </r>
  <r>
    <x v="1"/>
    <x v="282"/>
    <s v="Medium"/>
    <s v="SKM FF"/>
    <n v="202638"/>
    <n v="10860"/>
    <n v="12"/>
    <n v="17027900"/>
    <n v="52056"/>
    <n v="16714.450829000001"/>
    <m/>
  </r>
  <r>
    <x v="1"/>
    <x v="47"/>
    <s v="Medium"/>
    <s v="WHITE"/>
    <n v="202638"/>
    <n v="1560"/>
    <n v="20"/>
    <n v="2262000"/>
    <n v="2800"/>
    <n v="26488.153846000001"/>
    <m/>
  </r>
  <r>
    <x v="1"/>
    <x v="48"/>
    <s v="Medium"/>
    <s v="WHITE"/>
    <n v="202638"/>
    <n v="3020"/>
    <n v="20"/>
    <n v="4379000"/>
    <n v="7460"/>
    <n v="26602.860927000002"/>
    <m/>
  </r>
  <r>
    <x v="1"/>
    <x v="362"/>
    <s v="Medium"/>
    <s v="SKM FF"/>
    <n v="202638"/>
    <n v="25200"/>
    <n v="16"/>
    <n v="18112500"/>
    <n v="128896"/>
    <n v="10062.172063"/>
    <m/>
  </r>
  <r>
    <x v="2"/>
    <x v="336"/>
    <s v="Medium"/>
    <s v="LTLN"/>
    <n v="202638"/>
    <n v="19856"/>
    <n v="16"/>
    <n v="31773800"/>
    <n v="73376"/>
    <n v="22765.975020000002"/>
    <m/>
  </r>
  <r>
    <x v="2"/>
    <x v="337"/>
    <s v="Medium"/>
    <s v="LTLN"/>
    <n v="202638"/>
    <n v="23056"/>
    <n v="16"/>
    <n v="37902700"/>
    <n v="73344"/>
    <n v="22779.024982999999"/>
    <m/>
  </r>
  <r>
    <x v="2"/>
    <x v="52"/>
    <s v="Medium"/>
    <s v="LTLN"/>
    <n v="202638"/>
    <n v="32880"/>
    <n v="16"/>
    <n v="52445500"/>
    <n v="21648"/>
    <n v="22694.124088"/>
    <m/>
  </r>
  <r>
    <x v="2"/>
    <x v="53"/>
    <s v="HIGH"/>
    <s v="LTLN"/>
    <n v="202638"/>
    <n v="20688"/>
    <n v="16"/>
    <n v="37135500"/>
    <n v="111184"/>
    <n v="24988.296984000001"/>
    <m/>
  </r>
  <r>
    <x v="3"/>
    <x v="58"/>
    <s v="Medium"/>
    <s v="SKT"/>
    <n v="202638"/>
    <n v="2352"/>
    <n v="16"/>
    <n v="3107800"/>
    <n v="6976"/>
    <n v="18444.646259000001"/>
    <m/>
  </r>
  <r>
    <x v="3"/>
    <x v="59"/>
    <s v="Medium"/>
    <s v="SKT"/>
    <n v="202638"/>
    <n v="1116"/>
    <n v="12"/>
    <n v="1622200"/>
    <n v="5760"/>
    <n v="15359.483871"/>
    <m/>
  </r>
  <r>
    <x v="3"/>
    <x v="313"/>
    <s v="Low"/>
    <s v="SKT"/>
    <n v="202638"/>
    <n v="876"/>
    <n v="12"/>
    <n v="1131500"/>
    <n v="3636"/>
    <n v="13626.780822000001"/>
    <m/>
  </r>
  <r>
    <x v="3"/>
    <x v="61"/>
    <s v="HIGH"/>
    <s v="SKM FF"/>
    <n v="202638"/>
    <n v="14748"/>
    <n v="12"/>
    <n v="36607300"/>
    <n v="88392"/>
    <n v="26051.866558000002"/>
    <m/>
  </r>
  <r>
    <x v="3"/>
    <x v="62"/>
    <s v="Medium"/>
    <s v="SKT"/>
    <n v="202638"/>
    <n v="1692"/>
    <n v="12"/>
    <n v="2500300"/>
    <n v="3696"/>
    <n v="15560.141844"/>
    <m/>
  </r>
  <r>
    <x v="3"/>
    <x v="63"/>
    <s v="Medium"/>
    <s v="LTLN"/>
    <n v="202638"/>
    <n v="16"/>
    <n v="16"/>
    <n v="36700"/>
    <n v="0"/>
    <n v="28405"/>
    <m/>
  </r>
  <r>
    <x v="3"/>
    <x v="64"/>
    <s v="Medium"/>
    <s v="LTLN"/>
    <n v="202638"/>
    <n v="832"/>
    <n v="16"/>
    <n v="1908400"/>
    <n v="2000"/>
    <n v="32310.807691999998"/>
    <m/>
  </r>
  <r>
    <x v="3"/>
    <x v="65"/>
    <s v="PREMIUM"/>
    <s v="SKM FF"/>
    <n v="202638"/>
    <n v="2268"/>
    <n v="12"/>
    <n v="5662500"/>
    <n v="6816"/>
    <n v="26021.074074"/>
    <m/>
  </r>
  <r>
    <x v="3"/>
    <x v="66"/>
    <s v="Low"/>
    <s v="SKT"/>
    <n v="202638"/>
    <n v="1184"/>
    <n v="16"/>
    <n v="1620600"/>
    <n v="2144"/>
    <n v="18363.959459000002"/>
    <m/>
  </r>
  <r>
    <x v="3"/>
    <x v="67"/>
    <s v="Medium"/>
    <s v="SKM FF"/>
    <n v="202638"/>
    <n v="58416"/>
    <n v="12"/>
    <n v="144886400"/>
    <n v="368664"/>
    <n v="26125.494659"/>
    <m/>
  </r>
  <r>
    <x v="3"/>
    <x v="68"/>
    <s v="PREMIUM"/>
    <s v="SKM FF"/>
    <n v="202638"/>
    <n v="2064"/>
    <n v="16"/>
    <n v="6127500"/>
    <n v="4240"/>
    <n v="41553.627907000002"/>
    <m/>
  </r>
  <r>
    <x v="3"/>
    <x v="69"/>
    <s v="PREMIUM"/>
    <s v="SKM FF"/>
    <n v="202638"/>
    <n v="5104"/>
    <n v="16"/>
    <n v="12688500"/>
    <n v="20832"/>
    <n v="35163.905956000002"/>
    <m/>
  </r>
  <r>
    <x v="3"/>
    <x v="70"/>
    <s v="Medium"/>
    <s v="LTLN"/>
    <n v="202638"/>
    <n v="1168"/>
    <n v="16"/>
    <n v="2679100"/>
    <n v="2752"/>
    <n v="32239.863013999999"/>
    <m/>
  </r>
  <r>
    <x v="3"/>
    <x v="71"/>
    <s v="HIGH"/>
    <s v="SKM FF"/>
    <n v="202638"/>
    <n v="3168"/>
    <n v="16"/>
    <n v="7266600"/>
    <n v="8848"/>
    <n v="32233.525253"/>
    <m/>
  </r>
  <r>
    <x v="3"/>
    <x v="72"/>
    <s v="PREMIUM"/>
    <s v="SKM FF"/>
    <n v="202638"/>
    <n v="92112"/>
    <n v="16"/>
    <n v="228975300"/>
    <n v="605472"/>
    <n v="35214.817265999998"/>
    <m/>
  </r>
  <r>
    <x v="4"/>
    <x v="74"/>
    <s v="PREMIUM"/>
    <s v="LTLN"/>
    <n v="202638"/>
    <n v="15040"/>
    <n v="20"/>
    <n v="30004800"/>
    <n v="63020"/>
    <n v="36492.998670000001"/>
    <m/>
  </r>
  <r>
    <x v="4"/>
    <x v="75"/>
    <s v="PREMIUM"/>
    <s v="LTLN"/>
    <n v="202638"/>
    <n v="9220"/>
    <n v="20"/>
    <n v="22687600"/>
    <n v="28540"/>
    <n v="43449.789588"/>
    <m/>
  </r>
  <r>
    <x v="4"/>
    <x v="76"/>
    <s v="PREMIUM"/>
    <s v="LTLN"/>
    <n v="202638"/>
    <n v="32020"/>
    <n v="20"/>
    <n v="78805600"/>
    <n v="201080"/>
    <n v="43674.104934000003"/>
    <m/>
  </r>
  <r>
    <x v="4"/>
    <x v="77"/>
    <s v="PREMIUM"/>
    <s v="SKM FF"/>
    <n v="202638"/>
    <n v="2020"/>
    <n v="20"/>
    <n v="2716900"/>
    <n v="8340"/>
    <n v="23725.762375999999"/>
    <m/>
  </r>
  <r>
    <x v="4"/>
    <x v="78"/>
    <s v="Low"/>
    <s v="SKT"/>
    <n v="202638"/>
    <n v="30156"/>
    <n v="12"/>
    <n v="37456300"/>
    <n v="177240"/>
    <n v="13234.607242"/>
    <m/>
  </r>
  <r>
    <x v="4"/>
    <x v="79"/>
    <s v="PREMIUM"/>
    <s v="SKT"/>
    <n v="202638"/>
    <n v="6720"/>
    <n v="12"/>
    <n v="12734500"/>
    <n v="30912"/>
    <n v="19427.610713999999"/>
    <m/>
  </r>
  <r>
    <x v="4"/>
    <x v="80"/>
    <s v="PREMIUM"/>
    <s v="SKT"/>
    <n v="202638"/>
    <n v="3516"/>
    <n v="12"/>
    <n v="6069400"/>
    <n v="9996"/>
    <n v="18353.822526"/>
    <m/>
  </r>
  <r>
    <x v="4"/>
    <x v="81"/>
    <s v="PREMIUM"/>
    <s v="SKT"/>
    <n v="202638"/>
    <n v="5220"/>
    <n v="12"/>
    <n v="9557900"/>
    <n v="24852"/>
    <n v="18477.567815999999"/>
    <m/>
  </r>
  <r>
    <x v="4"/>
    <x v="82"/>
    <s v="PREMIUM"/>
    <s v="SKT"/>
    <n v="202638"/>
    <n v="12240"/>
    <n v="12"/>
    <n v="25092000"/>
    <n v="96156"/>
    <n v="21574.313725"/>
    <m/>
  </r>
  <r>
    <x v="4"/>
    <x v="83"/>
    <s v="PREMIUM"/>
    <s v="SKT"/>
    <n v="202638"/>
    <n v="12192"/>
    <n v="16"/>
    <n v="23167100"/>
    <n v="53696"/>
    <n v="26976.291338999999"/>
    <m/>
  </r>
  <r>
    <x v="4"/>
    <x v="84"/>
    <s v="HIGH"/>
    <s v="SKM FF"/>
    <n v="202638"/>
    <n v="18660"/>
    <n v="12"/>
    <n v="38875000"/>
    <n v="91584"/>
    <n v="23221.316398999999"/>
    <m/>
  </r>
  <r>
    <x v="4"/>
    <x v="85"/>
    <s v="HIGH"/>
    <s v="SKM FF"/>
    <n v="202638"/>
    <n v="9096"/>
    <n v="12"/>
    <n v="23240000"/>
    <n v="42408"/>
    <n v="26430.968337999999"/>
    <m/>
  </r>
  <r>
    <x v="4"/>
    <x v="86"/>
    <s v="PREMIUM"/>
    <s v="SKT"/>
    <n v="202638"/>
    <n v="16236"/>
    <n v="12"/>
    <n v="31606400"/>
    <n v="119856"/>
    <n v="19396.020694999999"/>
    <m/>
  </r>
  <r>
    <x v="4"/>
    <x v="317"/>
    <s v="Medium"/>
    <s v="LTLN"/>
    <n v="202638"/>
    <n v="80"/>
    <n v="16"/>
    <n v="128000"/>
    <n v="176"/>
    <n v="21457.599999999999"/>
    <m/>
  </r>
  <r>
    <x v="4"/>
    <x v="87"/>
    <s v="PREMIUM"/>
    <s v="WHITE"/>
    <n v="202638"/>
    <n v="1140"/>
    <n v="20"/>
    <n v="2850000"/>
    <n v="6660"/>
    <n v="47375.491227999999"/>
    <m/>
  </r>
  <r>
    <x v="4"/>
    <x v="88"/>
    <s v="PREMIUM"/>
    <s v="WHITE"/>
    <n v="202638"/>
    <n v="2700"/>
    <n v="20"/>
    <n v="6750000"/>
    <n v="13960"/>
    <n v="47551.081481000001"/>
    <m/>
  </r>
  <r>
    <x v="4"/>
    <x v="89"/>
    <s v="Medium"/>
    <s v="SPT"/>
    <n v="202638"/>
    <n v="18132"/>
    <n v="12"/>
    <n v="19785400"/>
    <n v="102864"/>
    <n v="11129.657181"/>
    <m/>
  </r>
  <r>
    <x v="4"/>
    <x v="90"/>
    <s v="PREMIUM"/>
    <s v="WHITE"/>
    <n v="202638"/>
    <n v="6240"/>
    <n v="20"/>
    <n v="17942000"/>
    <n v="22440"/>
    <n v="52250.362179000003"/>
    <m/>
  </r>
  <r>
    <x v="4"/>
    <x v="91"/>
    <s v="PREMIUM"/>
    <s v="WHITE"/>
    <n v="202638"/>
    <n v="18720"/>
    <n v="20"/>
    <n v="53783900"/>
    <n v="85960"/>
    <n v="52381.029914999999"/>
    <m/>
  </r>
  <r>
    <x v="4"/>
    <x v="93"/>
    <s v="PREMIUM"/>
    <s v="SKM FF"/>
    <n v="202638"/>
    <n v="18780"/>
    <n v="12"/>
    <n v="43501100"/>
    <n v="117396"/>
    <n v="24148.817890999999"/>
    <m/>
  </r>
  <r>
    <x v="4"/>
    <x v="94"/>
    <s v="PREMIUM"/>
    <s v="SKM FF"/>
    <n v="202638"/>
    <n v="14688"/>
    <n v="16"/>
    <n v="33238200"/>
    <n v="77488"/>
    <n v="32186.333332999999"/>
    <m/>
  </r>
  <r>
    <x v="4"/>
    <x v="95"/>
    <s v="PREMIUM"/>
    <s v="SKM FF"/>
    <n v="202638"/>
    <n v="77100"/>
    <n v="20"/>
    <n v="169641200"/>
    <n v="530400"/>
    <n v="39213.071595000001"/>
    <m/>
  </r>
  <r>
    <x v="4"/>
    <x v="96"/>
    <s v="Medium"/>
    <s v="SKM FF"/>
    <n v="202638"/>
    <n v="9036"/>
    <n v="12"/>
    <n v="18829000"/>
    <n v="42348"/>
    <n v="23169"/>
    <m/>
  </r>
  <r>
    <x v="4"/>
    <x v="97"/>
    <s v="Medium"/>
    <s v="SKM FF"/>
    <n v="202638"/>
    <n v="15056"/>
    <n v="16"/>
    <n v="28236000"/>
    <n v="63280"/>
    <n v="28434.197661999999"/>
    <m/>
  </r>
  <r>
    <x v="4"/>
    <x v="98"/>
    <s v="Medium"/>
    <s v="SKM FF"/>
    <n v="202638"/>
    <n v="22560"/>
    <n v="20"/>
    <n v="45120000"/>
    <n v="121620"/>
    <n v="38202.429078000001"/>
    <m/>
  </r>
  <r>
    <x v="4"/>
    <x v="99"/>
    <s v="PREMIUM"/>
    <s v="WHITE"/>
    <n v="202638"/>
    <n v="7880"/>
    <n v="20"/>
    <n v="22716800"/>
    <n v="33380"/>
    <n v="52414.116751000001"/>
    <m/>
  </r>
  <r>
    <x v="4"/>
    <x v="102"/>
    <s v="PREMIUM"/>
    <s v="LTLN"/>
    <n v="202638"/>
    <n v="75760"/>
    <n v="16"/>
    <n v="165739000"/>
    <n v="496848"/>
    <n v="32176.626609999999"/>
    <m/>
  </r>
  <r>
    <x v="4"/>
    <x v="103"/>
    <s v="PREMIUM"/>
    <s v="LTLN"/>
    <n v="202638"/>
    <n v="19440"/>
    <n v="12"/>
    <n v="47309900"/>
    <n v="126012"/>
    <n v="25513.797531"/>
    <m/>
  </r>
  <r>
    <x v="4"/>
    <x v="104"/>
    <s v="PREMIUM"/>
    <s v="LTLN"/>
    <n v="202638"/>
    <n v="260336"/>
    <n v="16"/>
    <n v="633289700"/>
    <n v="1489104"/>
    <n v="35370.264396999999"/>
    <m/>
  </r>
  <r>
    <x v="4"/>
    <x v="105"/>
    <s v="HIGH"/>
    <s v="LTLN"/>
    <n v="202638"/>
    <n v="12304"/>
    <n v="16"/>
    <n v="26146000"/>
    <n v="62512"/>
    <n v="31118.293888"/>
    <m/>
  </r>
  <r>
    <x v="4"/>
    <x v="106"/>
    <s v="PREMIUM"/>
    <s v="WHITE"/>
    <n v="202638"/>
    <n v="2880"/>
    <n v="20"/>
    <n v="6633000"/>
    <n v="13920"/>
    <n v="41078.548610999998"/>
    <m/>
  </r>
  <r>
    <x v="4"/>
    <x v="107"/>
    <s v="PREMIUM"/>
    <s v="WHITE"/>
    <n v="202638"/>
    <n v="6300"/>
    <n v="20"/>
    <n v="14490000"/>
    <n v="23620"/>
    <n v="41024.387302000003"/>
    <m/>
  </r>
  <r>
    <x v="4"/>
    <x v="108"/>
    <s v="PREMIUM"/>
    <s v="WHITE"/>
    <n v="202638"/>
    <n v="8720"/>
    <n v="20"/>
    <n v="19825200"/>
    <n v="38820"/>
    <n v="40930.344037000003"/>
    <m/>
  </r>
  <r>
    <x v="4"/>
    <x v="109"/>
    <s v="PREMIUM"/>
    <s v="LTLN"/>
    <n v="202638"/>
    <n v="25936"/>
    <n v="16"/>
    <n v="64231800"/>
    <n v="161744"/>
    <n v="35353.795805000002"/>
    <m/>
  </r>
  <r>
    <x v="4"/>
    <x v="110"/>
    <s v="HIGH"/>
    <s v="LTLN"/>
    <n v="202638"/>
    <n v="13440"/>
    <n v="16"/>
    <n v="28574400"/>
    <n v="64608"/>
    <n v="31146.536905000001"/>
    <m/>
  </r>
  <r>
    <x v="4"/>
    <x v="111"/>
    <s v="PREMIUM"/>
    <s v="LTLN"/>
    <n v="202638"/>
    <n v="18560"/>
    <n v="16"/>
    <n v="42968300"/>
    <n v="97680"/>
    <n v="32787.200861999998"/>
    <m/>
  </r>
  <r>
    <x v="4"/>
    <x v="112"/>
    <s v="Medium"/>
    <s v="SKT"/>
    <n v="202638"/>
    <n v="2292"/>
    <n v="12"/>
    <n v="3486200"/>
    <n v="6768"/>
    <n v="15380.816753999999"/>
    <m/>
  </r>
  <r>
    <x v="4"/>
    <x v="113"/>
    <s v="Medium"/>
    <s v="SKT"/>
    <n v="202638"/>
    <n v="5544"/>
    <n v="12"/>
    <n v="7915800"/>
    <n v="32028"/>
    <n v="15162.331168999999"/>
    <m/>
  </r>
  <r>
    <x v="4"/>
    <x v="114"/>
    <s v="Medium"/>
    <s v="SKT"/>
    <n v="202638"/>
    <n v="2496"/>
    <n v="12"/>
    <n v="3277200"/>
    <n v="8964"/>
    <n v="13369.384615000001"/>
    <m/>
  </r>
  <r>
    <x v="4"/>
    <x v="289"/>
    <s v="Medium"/>
    <s v="SKT"/>
    <n v="202638"/>
    <n v="3060"/>
    <n v="12"/>
    <n v="3697500"/>
    <n v="16428"/>
    <n v="13462.368627"/>
    <m/>
  </r>
  <r>
    <x v="4"/>
    <x v="115"/>
    <s v="PREMIUM"/>
    <s v="SKT"/>
    <n v="202638"/>
    <n v="2100"/>
    <n v="12"/>
    <n v="3189200"/>
    <n v="7272"/>
    <n v="15480.045714"/>
    <m/>
  </r>
  <r>
    <x v="4"/>
    <x v="117"/>
    <s v="Medium"/>
    <s v="SKT"/>
    <n v="202638"/>
    <n v="8592"/>
    <n v="12"/>
    <n v="10740000"/>
    <n v="38772"/>
    <n v="13507.072625999999"/>
    <m/>
  </r>
  <r>
    <x v="4"/>
    <x v="118"/>
    <s v="Medium"/>
    <s v="LTLN"/>
    <n v="202638"/>
    <n v="17280"/>
    <n v="20"/>
    <n v="24821700"/>
    <n v="70720"/>
    <n v="26694.809028"/>
    <m/>
  </r>
  <r>
    <x v="4"/>
    <x v="119"/>
    <s v="Medium"/>
    <s v="LTLN"/>
    <n v="202638"/>
    <n v="8864"/>
    <n v="16"/>
    <n v="14237800"/>
    <n v="29696"/>
    <n v="22514.129964"/>
    <m/>
  </r>
  <r>
    <x v="4"/>
    <x v="120"/>
    <s v="Medium"/>
    <s v="LTLN"/>
    <n v="202638"/>
    <n v="5424"/>
    <n v="16"/>
    <n v="8712300"/>
    <n v="14800"/>
    <n v="22516.949852999998"/>
    <m/>
  </r>
  <r>
    <x v="4"/>
    <x v="122"/>
    <s v="Medium"/>
    <s v="LTLN"/>
    <n v="202638"/>
    <n v="15376"/>
    <n v="16"/>
    <n v="22976100"/>
    <n v="77776"/>
    <n v="21435.463059000002"/>
    <m/>
  </r>
  <r>
    <x v="4"/>
    <x v="123"/>
    <s v="Medium"/>
    <s v="LTLN"/>
    <n v="202638"/>
    <n v="1728"/>
    <n v="12"/>
    <n v="3038400"/>
    <n v="4932"/>
    <n v="18849.027778"/>
    <m/>
  </r>
  <r>
    <x v="4"/>
    <x v="124"/>
    <s v="Medium"/>
    <s v="LTLN"/>
    <n v="202638"/>
    <n v="4816"/>
    <n v="16"/>
    <n v="8828400"/>
    <n v="25680"/>
    <n v="25022.451827000001"/>
    <m/>
  </r>
  <r>
    <x v="4"/>
    <x v="125"/>
    <s v="Medium"/>
    <s v="LTLN"/>
    <n v="202638"/>
    <n v="3808"/>
    <n v="16"/>
    <n v="6954600"/>
    <n v="12400"/>
    <n v="24895.487395"/>
    <m/>
  </r>
  <r>
    <x v="5"/>
    <x v="290"/>
    <s v="PREMIUM"/>
    <s v="SFP"/>
    <n v="202638"/>
    <n v="340"/>
    <n v="20"/>
    <n v="425000"/>
    <n v="600"/>
    <n v="22895.705881999998"/>
    <m/>
  </r>
  <r>
    <x v="5"/>
    <x v="127"/>
    <s v="PREMIUM"/>
    <s v="SFP"/>
    <n v="202638"/>
    <n v="640"/>
    <n v="20"/>
    <n v="800000"/>
    <n v="960"/>
    <n v="22982.15625"/>
    <m/>
  </r>
  <r>
    <x v="5"/>
    <x v="291"/>
    <s v="PREMIUM"/>
    <s v="SFP"/>
    <n v="202638"/>
    <n v="100"/>
    <n v="20"/>
    <n v="125000"/>
    <n v="0"/>
    <n v="22580"/>
    <m/>
  </r>
  <r>
    <x v="5"/>
    <x v="128"/>
    <s v="PREMIUM"/>
    <s v="SFP"/>
    <n v="202638"/>
    <n v="600"/>
    <n v="20"/>
    <n v="750000"/>
    <n v="720"/>
    <n v="22846.733333"/>
    <m/>
  </r>
  <r>
    <x v="5"/>
    <x v="129"/>
    <s v="PREMIUM"/>
    <s v="SFP"/>
    <n v="202638"/>
    <n v="180"/>
    <n v="20"/>
    <n v="225000"/>
    <n v="300"/>
    <n v="22830.888889000002"/>
    <m/>
  </r>
  <r>
    <x v="5"/>
    <x v="130"/>
    <s v="PREMIUM"/>
    <s v="SFP"/>
    <n v="202638"/>
    <n v="80"/>
    <n v="20"/>
    <n v="100000"/>
    <n v="140"/>
    <n v="23106.75"/>
    <m/>
  </r>
  <r>
    <x v="7"/>
    <x v="133"/>
    <s v="PREMIUM"/>
    <s v="SFP"/>
    <n v="202638"/>
    <n v="2500"/>
    <n v="20"/>
    <n v="3750000"/>
    <n v="5940"/>
    <n v="27899.864000000001"/>
    <m/>
  </r>
  <r>
    <x v="7"/>
    <x v="134"/>
    <s v="PREMIUM"/>
    <s v="SFP"/>
    <n v="202638"/>
    <n v="320"/>
    <n v="20"/>
    <n v="480000"/>
    <n v="880"/>
    <n v="27876"/>
    <m/>
  </r>
  <r>
    <x v="7"/>
    <x v="135"/>
    <s v="PREMIUM"/>
    <s v="SFP"/>
    <n v="202638"/>
    <n v="1400"/>
    <n v="20"/>
    <n v="2380000"/>
    <n v="3240"/>
    <n v="30811.814286000001"/>
    <m/>
  </r>
  <r>
    <x v="7"/>
    <x v="136"/>
    <s v="PREMIUM"/>
    <s v="SFP"/>
    <n v="202638"/>
    <n v="2120"/>
    <n v="20"/>
    <n v="3604000"/>
    <n v="5100"/>
    <n v="31306.198112999999"/>
    <m/>
  </r>
  <r>
    <x v="7"/>
    <x v="137"/>
    <s v="PREMIUM"/>
    <s v="SFP"/>
    <n v="202638"/>
    <n v="1700"/>
    <n v="20"/>
    <n v="2890000"/>
    <n v="4840"/>
    <n v="31238.458824000001"/>
    <m/>
  </r>
  <r>
    <x v="7"/>
    <x v="138"/>
    <s v="PREMIUM"/>
    <s v="SFP"/>
    <n v="202638"/>
    <n v="2900"/>
    <n v="20"/>
    <n v="4350000"/>
    <n v="8120"/>
    <n v="28016.682758999999"/>
    <m/>
  </r>
  <r>
    <x v="7"/>
    <x v="139"/>
    <s v="PREMIUM"/>
    <s v="SFP"/>
    <n v="202638"/>
    <n v="2820"/>
    <n v="20"/>
    <n v="4230000"/>
    <n v="8940"/>
    <n v="27885.780142"/>
    <m/>
  </r>
  <r>
    <x v="7"/>
    <x v="140"/>
    <s v="PREMIUM"/>
    <s v="SFP"/>
    <n v="202638"/>
    <n v="4160"/>
    <n v="20"/>
    <n v="7492200"/>
    <n v="15820"/>
    <n v="33441.6875"/>
    <m/>
  </r>
  <r>
    <x v="7"/>
    <x v="141"/>
    <s v="PREMIUM"/>
    <s v="SFP"/>
    <n v="202638"/>
    <n v="40"/>
    <n v="20"/>
    <n v="69200"/>
    <n v="360"/>
    <n v="31280"/>
    <m/>
  </r>
  <r>
    <x v="7"/>
    <x v="142"/>
    <s v="PREMIUM"/>
    <s v="SFP"/>
    <n v="202638"/>
    <n v="1820"/>
    <n v="20"/>
    <n v="3276000"/>
    <n v="7640"/>
    <n v="33368.626373999999"/>
    <m/>
  </r>
  <r>
    <x v="7"/>
    <x v="143"/>
    <s v="PREMIUM"/>
    <s v="SFP"/>
    <n v="202638"/>
    <n v="60"/>
    <n v="20"/>
    <n v="102000"/>
    <n v="180"/>
    <n v="31175.333332999999"/>
    <m/>
  </r>
  <r>
    <x v="7"/>
    <x v="144"/>
    <s v="PREMIUM"/>
    <s v="SFP"/>
    <n v="202638"/>
    <n v="3420"/>
    <n v="20"/>
    <n v="6156000"/>
    <n v="18080"/>
    <n v="33289.918128999998"/>
    <m/>
  </r>
  <r>
    <x v="7"/>
    <x v="145"/>
    <s v="PREMIUM"/>
    <s v="SFP"/>
    <n v="202638"/>
    <n v="960"/>
    <n v="20"/>
    <n v="1632000"/>
    <n v="3380"/>
    <n v="31617.979167000001"/>
    <m/>
  </r>
  <r>
    <x v="7"/>
    <x v="147"/>
    <s v="PREMIUM"/>
    <s v="SFP"/>
    <n v="202638"/>
    <n v="4880"/>
    <n v="20"/>
    <n v="8784000"/>
    <n v="14940"/>
    <n v="33578.036885000001"/>
    <m/>
  </r>
  <r>
    <x v="7"/>
    <x v="148"/>
    <s v="PREMIUM"/>
    <s v="SFP"/>
    <n v="202638"/>
    <n v="2000"/>
    <n v="20"/>
    <n v="3400000"/>
    <n v="6520"/>
    <n v="31195.85"/>
    <m/>
  </r>
  <r>
    <x v="8"/>
    <x v="149"/>
    <s v="PREMIUM"/>
    <s v="DEVICE"/>
    <n v="202638"/>
    <n v="45"/>
    <n v="1"/>
    <n v="2635114"/>
    <n v="69"/>
    <n v="58622.955556000001"/>
    <m/>
  </r>
  <r>
    <x v="8"/>
    <x v="150"/>
    <s v="PREMIUM"/>
    <s v="SOUR APPLE"/>
    <n v="202638"/>
    <n v="11"/>
    <n v="1"/>
    <n v="550000"/>
    <n v="21"/>
    <n v="54946.454545000001"/>
    <m/>
  </r>
  <r>
    <x v="8"/>
    <x v="152"/>
    <s v="PREMIUM"/>
    <s v="BLUEBERRY"/>
    <n v="202638"/>
    <n v="49"/>
    <n v="1"/>
    <n v="2450000"/>
    <n v="133"/>
    <n v="48603.795918000003"/>
    <m/>
  </r>
  <r>
    <x v="8"/>
    <x v="154"/>
    <s v="PREMIUM"/>
    <s v="GRAPE"/>
    <n v="202638"/>
    <n v="28"/>
    <n v="1"/>
    <n v="1400000"/>
    <n v="50"/>
    <n v="51602.035713999998"/>
    <m/>
  </r>
  <r>
    <x v="8"/>
    <x v="155"/>
    <s v="PREMIUM"/>
    <s v="GRAPE"/>
    <n v="202638"/>
    <n v="28"/>
    <n v="1"/>
    <n v="980000"/>
    <n v="54"/>
    <n v="30164.214285999999"/>
    <m/>
  </r>
  <r>
    <x v="8"/>
    <x v="156"/>
    <s v="PREMIUM"/>
    <s v="CHERRY"/>
    <n v="202638"/>
    <n v="13"/>
    <n v="1"/>
    <n v="650000"/>
    <n v="28"/>
    <n v="47730.769230999998"/>
    <m/>
  </r>
  <r>
    <x v="8"/>
    <x v="157"/>
    <s v="PREMIUM"/>
    <s v="LATTE TEA"/>
    <n v="202638"/>
    <n v="10"/>
    <n v="1"/>
    <n v="500000"/>
    <n v="18"/>
    <n v="59706.8"/>
    <m/>
  </r>
  <r>
    <x v="8"/>
    <x v="158"/>
    <s v="PREMIUM"/>
    <s v="MANGO"/>
    <n v="202638"/>
    <n v="39"/>
    <n v="1"/>
    <n v="1365000"/>
    <n v="75"/>
    <n v="34594.717948999998"/>
    <m/>
  </r>
  <r>
    <x v="8"/>
    <x v="159"/>
    <s v="PREMIUM"/>
    <s v="MANGO"/>
    <n v="202638"/>
    <n v="44"/>
    <n v="1"/>
    <n v="2205000"/>
    <n v="93"/>
    <n v="50828.795454999999"/>
    <m/>
  </r>
  <r>
    <x v="8"/>
    <x v="160"/>
    <s v="PREMIUM"/>
    <s v="RED MELON"/>
    <n v="202638"/>
    <n v="14"/>
    <n v="1"/>
    <n v="490000"/>
    <n v="32"/>
    <n v="37958.714286000002"/>
    <m/>
  </r>
  <r>
    <x v="8"/>
    <x v="161"/>
    <s v="PREMIUM"/>
    <s v="RED MELON"/>
    <n v="202638"/>
    <n v="26"/>
    <n v="1"/>
    <n v="1300000"/>
    <n v="45"/>
    <n v="50464.884615000003"/>
    <m/>
  </r>
  <r>
    <x v="8"/>
    <x v="162"/>
    <s v="PREMIUM"/>
    <s v="STRAWBERRY"/>
    <n v="202638"/>
    <n v="21"/>
    <n v="1"/>
    <n v="1055000"/>
    <n v="33"/>
    <n v="53298.428570999997"/>
    <m/>
  </r>
  <r>
    <x v="8"/>
    <x v="163"/>
    <s v="PREMIUM"/>
    <s v="LEMON TEA"/>
    <n v="202638"/>
    <n v="24"/>
    <n v="1"/>
    <n v="1200000"/>
    <n v="49"/>
    <n v="51447.541666999998"/>
    <m/>
  </r>
  <r>
    <x v="8"/>
    <x v="164"/>
    <s v="PREMIUM"/>
    <s v="STRAWBERY CLOVE"/>
    <n v="202638"/>
    <n v="26"/>
    <n v="1"/>
    <n v="910000"/>
    <n v="62"/>
    <n v="36300.961538000003"/>
    <m/>
  </r>
  <r>
    <x v="8"/>
    <x v="165"/>
    <s v="PREMIUM"/>
    <s v="SOURAPPLE"/>
    <n v="202638"/>
    <n v="29"/>
    <n v="1"/>
    <n v="2320000"/>
    <n v="52"/>
    <n v="68654.931033999994"/>
    <m/>
  </r>
  <r>
    <x v="8"/>
    <x v="166"/>
    <s v="PREMIUM"/>
    <s v="BLUE RASPBERRY"/>
    <n v="202638"/>
    <n v="43"/>
    <n v="1"/>
    <n v="3440000"/>
    <n v="103"/>
    <n v="68727.046512000001"/>
    <m/>
  </r>
  <r>
    <x v="8"/>
    <x v="167"/>
    <s v="PREMIUM"/>
    <s v="STRAWBERY CLOVE"/>
    <n v="202638"/>
    <n v="44"/>
    <n v="1"/>
    <n v="1760000"/>
    <n v="83"/>
    <n v="44828.272727000003"/>
    <m/>
  </r>
  <r>
    <x v="8"/>
    <x v="168"/>
    <s v="PREMIUM"/>
    <s v="GRAPE"/>
    <n v="202638"/>
    <n v="50"/>
    <n v="1"/>
    <n v="4000000"/>
    <n v="91"/>
    <n v="68784.600000000006"/>
    <m/>
  </r>
  <r>
    <x v="8"/>
    <x v="170"/>
    <s v="PREMIUM"/>
    <s v="LEMON TEA"/>
    <n v="202638"/>
    <n v="22"/>
    <n v="1"/>
    <n v="880000"/>
    <n v="30"/>
    <n v="49961.045454999999"/>
    <m/>
  </r>
  <r>
    <x v="8"/>
    <x v="171"/>
    <s v="PREMIUM"/>
    <s v="MANGO"/>
    <n v="202638"/>
    <n v="59"/>
    <n v="1"/>
    <n v="4720000"/>
    <n v="100"/>
    <n v="69216.711863999997"/>
    <m/>
  </r>
  <r>
    <x v="8"/>
    <x v="172"/>
    <s v="PREMIUM"/>
    <s v="RED MELON"/>
    <n v="202638"/>
    <n v="27"/>
    <n v="1"/>
    <n v="2160000"/>
    <n v="48"/>
    <n v="68428.148147999993"/>
    <m/>
  </r>
  <r>
    <x v="8"/>
    <x v="173"/>
    <s v="PREMIUM"/>
    <s v="STRAWBERRY"/>
    <n v="202638"/>
    <n v="23"/>
    <n v="1"/>
    <n v="1840000"/>
    <n v="50"/>
    <n v="68502.608695999996"/>
    <m/>
  </r>
  <r>
    <x v="10"/>
    <x v="180"/>
    <s v="HIGH"/>
    <s v="LTLN"/>
    <n v="202638"/>
    <n v="14388"/>
    <n v="12"/>
    <n v="25179000"/>
    <n v="75036"/>
    <n v="18658.597163999999"/>
    <m/>
  </r>
  <r>
    <x v="10"/>
    <x v="181"/>
    <s v="HIGH"/>
    <s v="LTLN"/>
    <n v="202638"/>
    <n v="19872"/>
    <n v="16"/>
    <n v="35148600"/>
    <n v="96624"/>
    <n v="24945.151368999999"/>
    <m/>
  </r>
  <r>
    <x v="10"/>
    <x v="182"/>
    <s v="Medium"/>
    <s v="WHITE"/>
    <n v="202638"/>
    <n v="10420"/>
    <n v="20"/>
    <n v="18204800"/>
    <n v="51140"/>
    <n v="30640.944338000001"/>
    <m/>
  </r>
  <r>
    <x v="10"/>
    <x v="183"/>
    <s v="Medium"/>
    <s v="WHITE"/>
    <n v="202638"/>
    <n v="15500"/>
    <n v="20"/>
    <n v="27850100"/>
    <n v="88800"/>
    <n v="31835.508387000002"/>
    <m/>
  </r>
  <r>
    <x v="10"/>
    <x v="185"/>
    <s v="Medium"/>
    <s v="LTLN"/>
    <n v="202638"/>
    <n v="480"/>
    <n v="16"/>
    <n v="840000"/>
    <n v="1312"/>
    <n v="24822.5"/>
    <m/>
  </r>
  <r>
    <x v="10"/>
    <x v="186"/>
    <s v="Medium"/>
    <s v="SKT"/>
    <n v="202638"/>
    <n v="3012"/>
    <n v="12"/>
    <n v="3765000"/>
    <n v="8244"/>
    <n v="13194.888446000001"/>
    <m/>
  </r>
  <r>
    <x v="10"/>
    <x v="187"/>
    <s v="PREMIUM"/>
    <s v="LTLN"/>
    <n v="202638"/>
    <n v="15824"/>
    <n v="16"/>
    <n v="25462900"/>
    <n v="83248"/>
    <n v="22270.280081000001"/>
    <m/>
  </r>
  <r>
    <x v="10"/>
    <x v="188"/>
    <s v="Medium"/>
    <s v="LTLN"/>
    <n v="202638"/>
    <n v="420"/>
    <n v="12"/>
    <n v="775900"/>
    <n v="1344"/>
    <n v="18702.914285999999"/>
    <m/>
  </r>
  <r>
    <x v="10"/>
    <x v="189"/>
    <s v="HIGH"/>
    <s v="WHITE"/>
    <n v="202638"/>
    <n v="15140"/>
    <n v="20"/>
    <n v="26426600"/>
    <n v="60980"/>
    <n v="30941.906209000001"/>
    <m/>
  </r>
  <r>
    <x v="10"/>
    <x v="191"/>
    <s v="HIGH"/>
    <s v="WHITE"/>
    <n v="202638"/>
    <n v="7840"/>
    <n v="20"/>
    <n v="14072800"/>
    <n v="31380"/>
    <n v="31665.673469000001"/>
    <m/>
  </r>
  <r>
    <x v="11"/>
    <x v="192"/>
    <s v="Medium"/>
    <s v="LTLN"/>
    <n v="202638"/>
    <n v="25300"/>
    <n v="20"/>
    <n v="40592500"/>
    <n v="114940"/>
    <n v="27625.478261"/>
    <m/>
  </r>
  <r>
    <x v="11"/>
    <x v="193"/>
    <s v="Medium"/>
    <s v="LTLN"/>
    <n v="202638"/>
    <n v="23240"/>
    <n v="20"/>
    <n v="37349500"/>
    <n v="106180"/>
    <n v="27665.361445999999"/>
    <m/>
  </r>
  <r>
    <x v="11"/>
    <x v="194"/>
    <s v="Medium"/>
    <s v="LTLN"/>
    <n v="202638"/>
    <n v="19700"/>
    <n v="20"/>
    <n v="31673000"/>
    <n v="85700"/>
    <n v="27660.839594000001"/>
    <m/>
  </r>
  <r>
    <x v="11"/>
    <x v="195"/>
    <s v="HIGH"/>
    <s v="LTLN"/>
    <n v="202638"/>
    <n v="2704"/>
    <n v="16"/>
    <n v="6477200"/>
    <n v="6848"/>
    <n v="33093.680473"/>
    <m/>
  </r>
  <r>
    <x v="11"/>
    <x v="196"/>
    <s v="Medium"/>
    <s v="LTLN"/>
    <n v="202638"/>
    <n v="131340"/>
    <n v="20"/>
    <n v="320408300"/>
    <n v="747600"/>
    <n v="42788.957819000003"/>
    <m/>
  </r>
  <r>
    <x v="11"/>
    <x v="197"/>
    <s v="HIGH"/>
    <s v="LTLN"/>
    <n v="202638"/>
    <n v="12880"/>
    <n v="20"/>
    <n v="30847600"/>
    <n v="69340"/>
    <n v="42678.614907000003"/>
    <m/>
  </r>
  <r>
    <x v="11"/>
    <x v="198"/>
    <s v="HIGH"/>
    <s v="LTLN"/>
    <n v="202638"/>
    <n v="5600"/>
    <n v="16"/>
    <n v="13409000"/>
    <n v="14352"/>
    <n v="33074.065713999997"/>
    <m/>
  </r>
  <r>
    <x v="11"/>
    <x v="199"/>
    <s v="HIGH"/>
    <s v="LTLN"/>
    <n v="202638"/>
    <n v="18256"/>
    <n v="16"/>
    <n v="46795100"/>
    <n v="90704"/>
    <n v="35722.277825999998"/>
    <m/>
  </r>
  <r>
    <x v="11"/>
    <x v="201"/>
    <s v="HIGH"/>
    <s v="LTLN"/>
    <n v="202638"/>
    <n v="23664"/>
    <n v="16"/>
    <n v="57640600"/>
    <n v="126912"/>
    <n v="33695.989858000001"/>
    <m/>
  </r>
  <r>
    <x v="11"/>
    <x v="203"/>
    <s v="Medium"/>
    <s v="SKT"/>
    <n v="202638"/>
    <n v="840"/>
    <n v="12"/>
    <n v="1015000"/>
    <n v="2064"/>
    <n v="13352.771429"/>
    <m/>
  </r>
  <r>
    <x v="11"/>
    <x v="204"/>
    <s v="Medium"/>
    <s v="SKT"/>
    <n v="202638"/>
    <n v="2580"/>
    <n v="12"/>
    <n v="3655000"/>
    <n v="11880"/>
    <n v="15321.837208999999"/>
    <m/>
  </r>
  <r>
    <x v="11"/>
    <x v="205"/>
    <s v="Medium"/>
    <s v="SKT"/>
    <n v="202638"/>
    <n v="3216"/>
    <n v="12"/>
    <n v="4556000"/>
    <n v="13716"/>
    <n v="15283.891791"/>
    <m/>
  </r>
  <r>
    <x v="11"/>
    <x v="206"/>
    <s v="Low"/>
    <s v="SKT"/>
    <n v="202638"/>
    <n v="1164"/>
    <n v="12"/>
    <n v="1406500"/>
    <n v="3108"/>
    <n v="13343.319588"/>
    <m/>
  </r>
  <r>
    <x v="11"/>
    <x v="211"/>
    <s v="Medium"/>
    <s v="SKT"/>
    <n v="202638"/>
    <n v="3660"/>
    <n v="12"/>
    <n v="4426000"/>
    <n v="11112"/>
    <n v="13316.140984"/>
    <m/>
  </r>
  <r>
    <x v="11"/>
    <x v="212"/>
    <s v="HIGH"/>
    <s v="WHITE"/>
    <n v="202638"/>
    <n v="1940"/>
    <n v="20"/>
    <n v="4452300"/>
    <n v="3680"/>
    <n v="40332.422680000003"/>
    <m/>
  </r>
  <r>
    <x v="11"/>
    <x v="213"/>
    <s v="HIGH"/>
    <s v="LTLN"/>
    <n v="202638"/>
    <n v="24820"/>
    <n v="20"/>
    <n v="58156200"/>
    <n v="124000"/>
    <n v="40752.340854000002"/>
    <m/>
  </r>
  <r>
    <x v="11"/>
    <x v="214"/>
    <s v="HIGH"/>
    <s v="LTLN"/>
    <n v="202638"/>
    <n v="11296"/>
    <n v="16"/>
    <n v="26828000"/>
    <n v="37328"/>
    <n v="33675.254957999998"/>
    <m/>
  </r>
  <r>
    <x v="11"/>
    <x v="215"/>
    <s v="PREMIUM"/>
    <s v="LTLN"/>
    <n v="202638"/>
    <n v="16720"/>
    <n v="20"/>
    <n v="39093300"/>
    <n v="93980"/>
    <n v="40697.071770000002"/>
    <m/>
  </r>
  <r>
    <x v="11"/>
    <x v="216"/>
    <s v="PREMIUM"/>
    <s v="LTLN"/>
    <n v="202638"/>
    <n v="8800"/>
    <n v="20"/>
    <n v="20574600"/>
    <n v="26400"/>
    <n v="40681.668182000001"/>
    <m/>
  </r>
  <r>
    <x v="11"/>
    <x v="218"/>
    <s v="PREMIUM"/>
    <s v="WHITE"/>
    <n v="202638"/>
    <n v="1700"/>
    <n v="20"/>
    <n v="3901500"/>
    <n v="4000"/>
    <n v="40222.317647000003"/>
    <m/>
  </r>
  <r>
    <x v="11"/>
    <x v="221"/>
    <s v="HIGH"/>
    <s v="SKM FF"/>
    <n v="202638"/>
    <n v="2540"/>
    <n v="20"/>
    <n v="4161900"/>
    <n v="6340"/>
    <n v="28007.889764"/>
    <m/>
  </r>
  <r>
    <x v="12"/>
    <x v="224"/>
    <s v="Medium"/>
    <s v="LTLN"/>
    <n v="202638"/>
    <n v="33216"/>
    <n v="16"/>
    <n v="68092800"/>
    <n v="205200"/>
    <n v="29840.821291"/>
    <m/>
  </r>
  <r>
    <x v="12"/>
    <x v="225"/>
    <s v="HIGH"/>
    <s v="LTLN"/>
    <n v="202638"/>
    <n v="45488"/>
    <n v="16"/>
    <n v="93028600"/>
    <n v="289344"/>
    <n v="29327.764332999999"/>
    <m/>
  </r>
  <r>
    <x v="13"/>
    <x v="228"/>
    <s v="Low"/>
    <s v="SKT"/>
    <n v="202638"/>
    <n v="1284"/>
    <n v="12"/>
    <n v="1016500"/>
    <n v="4932"/>
    <n v="8272.7289720000008"/>
    <m/>
  </r>
  <r>
    <x v="13"/>
    <x v="230"/>
    <s v="Low"/>
    <s v="SKT"/>
    <n v="202638"/>
    <n v="492"/>
    <n v="12"/>
    <n v="418200"/>
    <n v="1056"/>
    <n v="8109.0243899999996"/>
    <m/>
  </r>
  <r>
    <x v="13"/>
    <x v="231"/>
    <s v="Low"/>
    <s v="SKT"/>
    <n v="202638"/>
    <n v="2100"/>
    <n v="12"/>
    <n v="1575000"/>
    <n v="5592"/>
    <n v="8004.7314290000004"/>
    <m/>
  </r>
  <r>
    <x v="13"/>
    <x v="232"/>
    <s v="Medium"/>
    <s v="SKM FF"/>
    <n v="202638"/>
    <n v="1236"/>
    <n v="12"/>
    <n v="2049700"/>
    <n v="5976"/>
    <n v="17671.601942000001"/>
    <m/>
  </r>
  <r>
    <x v="13"/>
    <x v="233"/>
    <s v="Medium"/>
    <s v="LTLN"/>
    <n v="202638"/>
    <n v="1900"/>
    <n v="20"/>
    <n v="3467500"/>
    <n v="4700"/>
    <n v="34275.368420999999"/>
    <m/>
  </r>
  <r>
    <x v="13"/>
    <x v="234"/>
    <s v="Low"/>
    <s v="SKT"/>
    <n v="202638"/>
    <n v="1764"/>
    <n v="12"/>
    <n v="1470000"/>
    <n v="3984"/>
    <n v="9027.8775509999996"/>
    <m/>
  </r>
  <r>
    <x v="13"/>
    <x v="235"/>
    <s v="Low"/>
    <s v="LTLN"/>
    <n v="202638"/>
    <n v="8832"/>
    <n v="16"/>
    <n v="16032000"/>
    <n v="21776"/>
    <n v="25814.731884000001"/>
    <m/>
  </r>
  <r>
    <x v="13"/>
    <x v="236"/>
    <s v="Medium"/>
    <s v="LTLN"/>
    <n v="202638"/>
    <n v="2340"/>
    <n v="20"/>
    <n v="3627000"/>
    <n v="5900"/>
    <n v="29223.384614999999"/>
    <m/>
  </r>
  <r>
    <x v="13"/>
    <x v="237"/>
    <s v="Low"/>
    <s v="LTLN"/>
    <n v="202638"/>
    <n v="4544"/>
    <n v="16"/>
    <n v="7952000"/>
    <n v="11024"/>
    <n v="25899.609154999998"/>
    <m/>
  </r>
  <r>
    <x v="13"/>
    <x v="238"/>
    <s v="Medium"/>
    <s v="LTLN"/>
    <n v="202638"/>
    <n v="3980"/>
    <n v="20"/>
    <n v="6169000"/>
    <n v="11300"/>
    <n v="29142.753768999999"/>
    <m/>
  </r>
  <r>
    <x v="13"/>
    <x v="239"/>
    <s v="Medium"/>
    <s v="LTLN"/>
    <n v="202638"/>
    <n v="3000"/>
    <n v="20"/>
    <n v="5475000"/>
    <n v="9300"/>
    <n v="34215.626666999997"/>
    <m/>
  </r>
  <r>
    <x v="13"/>
    <x v="240"/>
    <s v="Medium"/>
    <s v="LTLN"/>
    <n v="202638"/>
    <n v="8176"/>
    <n v="16"/>
    <n v="14772600"/>
    <n v="49968"/>
    <n v="25698.735811999999"/>
    <m/>
  </r>
  <r>
    <x v="13"/>
    <x v="241"/>
    <s v="Low"/>
    <s v="SKT"/>
    <n v="202638"/>
    <n v="156"/>
    <n v="12"/>
    <n v="128700"/>
    <n v="168"/>
    <n v="8668.2307689999998"/>
    <m/>
  </r>
  <r>
    <x v="13"/>
    <x v="242"/>
    <s v="Low"/>
    <s v="SKT"/>
    <n v="202638"/>
    <n v="192"/>
    <n v="12"/>
    <n v="148800"/>
    <n v="204"/>
    <n v="8120"/>
    <m/>
  </r>
  <r>
    <x v="13"/>
    <x v="244"/>
    <s v="Low"/>
    <s v="SKT"/>
    <n v="202638"/>
    <n v="1152"/>
    <n v="12"/>
    <n v="892800"/>
    <n v="3216"/>
    <n v="8090.8333329999996"/>
    <m/>
  </r>
  <r>
    <x v="13"/>
    <x v="246"/>
    <s v="Low"/>
    <s v="SKT"/>
    <n v="202638"/>
    <n v="1356"/>
    <n v="12"/>
    <n v="1288200"/>
    <n v="3108"/>
    <n v="9339.6902649999993"/>
    <m/>
  </r>
  <r>
    <x v="13"/>
    <x v="247"/>
    <s v="Low"/>
    <s v="SKT"/>
    <n v="202638"/>
    <n v="12"/>
    <n v="12"/>
    <n v="9900"/>
    <n v="24"/>
    <n v="8600"/>
    <m/>
  </r>
  <r>
    <x v="13"/>
    <x v="251"/>
    <s v="Low"/>
    <s v="SKT"/>
    <n v="202638"/>
    <n v="324"/>
    <n v="12"/>
    <n v="369900"/>
    <n v="432"/>
    <n v="12168.740741"/>
    <m/>
  </r>
  <r>
    <x v="0"/>
    <x v="1"/>
    <s v="Medium"/>
    <s v="LTLN"/>
    <n v="202638"/>
    <n v="1360"/>
    <n v="16"/>
    <n v="3145000"/>
    <n v="9488"/>
    <n v="31744.2"/>
    <m/>
  </r>
  <r>
    <x v="0"/>
    <x v="2"/>
    <s v="HIGH"/>
    <s v="SKM FF"/>
    <n v="202638"/>
    <n v="8480"/>
    <n v="16"/>
    <n v="18150300"/>
    <n v="178928"/>
    <n v="29494.709434"/>
    <m/>
  </r>
  <r>
    <x v="0"/>
    <x v="3"/>
    <s v="PREMIUM"/>
    <s v="WHITE"/>
    <n v="202638"/>
    <n v="1600"/>
    <n v="20"/>
    <n v="2880000"/>
    <n v="9880"/>
    <n v="29152.5"/>
    <m/>
  </r>
  <r>
    <x v="0"/>
    <x v="4"/>
    <s v="PREMIUM"/>
    <s v="LTLN"/>
    <n v="202638"/>
    <n v="5740"/>
    <n v="20"/>
    <n v="12405100"/>
    <n v="164760"/>
    <n v="37213.658537000003"/>
    <m/>
  </r>
  <r>
    <x v="0"/>
    <x v="6"/>
    <s v="Medium"/>
    <s v="White"/>
    <n v="202638"/>
    <n v="960"/>
    <n v="20"/>
    <n v="1996800"/>
    <n v="3840"/>
    <n v="32776.083333000002"/>
    <m/>
  </r>
  <r>
    <x v="0"/>
    <x v="7"/>
    <s v="HIGH"/>
    <s v="WHITE"/>
    <n v="202638"/>
    <n v="3100"/>
    <n v="20"/>
    <n v="6246500"/>
    <n v="23720"/>
    <n v="32614.890323"/>
    <m/>
  </r>
  <r>
    <x v="0"/>
    <x v="8"/>
    <s v="HIGH"/>
    <s v="WHITE"/>
    <n v="202638"/>
    <n v="20480"/>
    <n v="20"/>
    <n v="39264200"/>
    <n v="315880"/>
    <n v="32980.581055000002"/>
    <m/>
  </r>
  <r>
    <x v="0"/>
    <x v="9"/>
    <s v="PREMIUM"/>
    <s v="SKM FF"/>
    <n v="202638"/>
    <n v="3108"/>
    <n v="12"/>
    <n v="6564700"/>
    <n v="77112"/>
    <n v="21732.806949999998"/>
    <m/>
  </r>
  <r>
    <x v="0"/>
    <x v="10"/>
    <s v="PREMIUM"/>
    <s v="LTLN"/>
    <n v="202638"/>
    <n v="2960"/>
    <n v="16"/>
    <n v="6343200"/>
    <n v="72576"/>
    <n v="29390.075676"/>
    <m/>
  </r>
  <r>
    <x v="0"/>
    <x v="11"/>
    <s v="PREMIUM"/>
    <s v="WHITE"/>
    <n v="202638"/>
    <n v="720"/>
    <n v="20"/>
    <n v="1450800"/>
    <n v="6060"/>
    <n v="31641.75"/>
    <m/>
  </r>
  <r>
    <x v="0"/>
    <x v="12"/>
    <s v="PREMIUM"/>
    <s v="WHITE"/>
    <n v="202638"/>
    <n v="2540"/>
    <n v="20"/>
    <n v="4572000"/>
    <n v="22320"/>
    <n v="28905.606298999999"/>
    <m/>
  </r>
  <r>
    <x v="1"/>
    <x v="396"/>
    <s v="Low"/>
    <s v="LTLN"/>
    <n v="202638"/>
    <n v="16"/>
    <n v="16"/>
    <n v="23800"/>
    <n v="864"/>
    <n v="20999"/>
    <m/>
  </r>
  <r>
    <x v="1"/>
    <x v="411"/>
    <s v="Low"/>
    <s v="SKT"/>
    <n v="202638"/>
    <n v="5628"/>
    <n v="12"/>
    <n v="6570000"/>
    <n v="73836"/>
    <n v="10900"/>
    <m/>
  </r>
  <r>
    <x v="1"/>
    <x v="16"/>
    <s v="Low"/>
    <s v="SKT"/>
    <n v="202638"/>
    <n v="9672"/>
    <n v="12"/>
    <n v="13710000"/>
    <n v="134976"/>
    <n v="15189.707195999999"/>
    <m/>
  </r>
  <r>
    <x v="1"/>
    <x v="21"/>
    <s v="Low"/>
    <s v="SKT"/>
    <n v="202638"/>
    <n v="936"/>
    <n v="12"/>
    <n v="1173000"/>
    <n v="7308"/>
    <n v="13400"/>
    <m/>
  </r>
  <r>
    <x v="1"/>
    <x v="25"/>
    <s v="PREMIUM"/>
    <s v="SKM FF"/>
    <n v="202638"/>
    <n v="1456"/>
    <n v="16"/>
    <n v="2918900"/>
    <n v="8688"/>
    <n v="29197.758242"/>
    <m/>
  </r>
  <r>
    <x v="1"/>
    <x v="26"/>
    <s v="HIGH"/>
    <s v="SKM FF"/>
    <n v="202638"/>
    <n v="7080"/>
    <n v="20"/>
    <n v="14532000"/>
    <n v="153360"/>
    <n v="37295.587570999996"/>
    <m/>
  </r>
  <r>
    <x v="1"/>
    <x v="27"/>
    <s v="Medium"/>
    <s v="LTLN"/>
    <n v="202638"/>
    <n v="4128"/>
    <n v="16"/>
    <n v="9705800"/>
    <n v="36352"/>
    <n v="33665.321705000002"/>
    <m/>
  </r>
  <r>
    <x v="1"/>
    <x v="28"/>
    <s v="HIGH"/>
    <s v="LTLN"/>
    <n v="202638"/>
    <n v="2224"/>
    <n v="16"/>
    <n v="5218500"/>
    <n v="17808"/>
    <n v="33633.920862999999"/>
    <m/>
  </r>
  <r>
    <x v="1"/>
    <x v="29"/>
    <s v="HIGH"/>
    <s v="LTLN"/>
    <n v="202638"/>
    <n v="1120"/>
    <n v="16"/>
    <n v="2637000"/>
    <n v="6256"/>
    <n v="33637.800000000003"/>
    <m/>
  </r>
  <r>
    <x v="1"/>
    <x v="32"/>
    <s v="PREMIUM"/>
    <s v="SKT"/>
    <n v="202638"/>
    <n v="1704"/>
    <n v="12"/>
    <n v="2944000"/>
    <n v="12012"/>
    <n v="17599.190140999999"/>
    <m/>
  </r>
  <r>
    <x v="1"/>
    <x v="33"/>
    <s v="PREMIUM"/>
    <s v="SKM FF"/>
    <n v="202638"/>
    <n v="3348"/>
    <n v="12"/>
    <n v="6981000"/>
    <n v="31740"/>
    <n v="22799.888889000002"/>
    <m/>
  </r>
  <r>
    <x v="1"/>
    <x v="34"/>
    <s v="PREMIUM"/>
    <s v="SKM FF"/>
    <n v="202638"/>
    <n v="2080"/>
    <n v="16"/>
    <n v="4641000"/>
    <n v="15008"/>
    <n v="30699.476922999998"/>
    <m/>
  </r>
  <r>
    <x v="1"/>
    <x v="367"/>
    <s v="Low"/>
    <s v="LTLN"/>
    <n v="202638"/>
    <n v="6368"/>
    <n v="16"/>
    <n v="10560500"/>
    <n v="123264"/>
    <n v="23099.379397000001"/>
    <m/>
  </r>
  <r>
    <x v="1"/>
    <x v="368"/>
    <s v="Low"/>
    <s v="SKT"/>
    <n v="202638"/>
    <n v="4736"/>
    <n v="16"/>
    <n v="4232800"/>
    <n v="48832"/>
    <n v="12600"/>
    <m/>
  </r>
  <r>
    <x v="1"/>
    <x v="35"/>
    <s v="Low"/>
    <s v="SKT"/>
    <n v="202638"/>
    <n v="1236"/>
    <n v="12"/>
    <n v="1858000"/>
    <n v="4920"/>
    <n v="15900"/>
    <m/>
  </r>
  <r>
    <x v="1"/>
    <x v="36"/>
    <s v="Medium"/>
    <s v="SKT"/>
    <n v="202638"/>
    <n v="3528"/>
    <n v="12"/>
    <n v="4704000"/>
    <n v="37512"/>
    <n v="14362.877551"/>
    <m/>
  </r>
  <r>
    <x v="1"/>
    <x v="37"/>
    <s v="Medium"/>
    <s v="SKT"/>
    <n v="202638"/>
    <n v="876"/>
    <n v="12"/>
    <n v="1222400"/>
    <n v="8064"/>
    <n v="14499.780822000001"/>
    <m/>
  </r>
  <r>
    <x v="1"/>
    <x v="40"/>
    <s v="Medium"/>
    <s v="LTLN"/>
    <n v="202638"/>
    <n v="1696"/>
    <n v="16"/>
    <n v="3498000"/>
    <n v="12064"/>
    <n v="30054.377358000002"/>
    <m/>
  </r>
  <r>
    <x v="1"/>
    <x v="46"/>
    <s v="Medium"/>
    <s v="LTLN"/>
    <n v="202638"/>
    <n v="11312"/>
    <n v="16"/>
    <n v="26558700"/>
    <n v="152592"/>
    <n v="33686.237624000001"/>
    <m/>
  </r>
  <r>
    <x v="1"/>
    <x v="357"/>
    <s v="HIGH"/>
    <s v="SKM FF"/>
    <n v="202638"/>
    <n v="16380"/>
    <n v="20"/>
    <n v="25968600"/>
    <n v="216980"/>
    <n v="27899.997557999999"/>
    <m/>
  </r>
  <r>
    <x v="1"/>
    <x v="369"/>
    <s v="Low"/>
    <s v="SKT"/>
    <n v="202638"/>
    <n v="1644"/>
    <n v="12"/>
    <n v="1644000"/>
    <n v="17232"/>
    <n v="10400"/>
    <m/>
  </r>
  <r>
    <x v="3"/>
    <x v="58"/>
    <s v="Medium"/>
    <s v="SKT"/>
    <n v="202638"/>
    <n v="2592"/>
    <n v="16"/>
    <n v="3353400"/>
    <n v="18560"/>
    <n v="18199.827160000001"/>
    <m/>
  </r>
  <r>
    <x v="3"/>
    <x v="61"/>
    <s v="HIGH"/>
    <s v="SKM FF"/>
    <n v="202638"/>
    <n v="3756"/>
    <n v="12"/>
    <n v="9004300"/>
    <n v="43776"/>
    <n v="25796.421725"/>
    <m/>
  </r>
  <r>
    <x v="3"/>
    <x v="62"/>
    <s v="Medium"/>
    <s v="SKT"/>
    <n v="202638"/>
    <n v="612"/>
    <n v="12"/>
    <n v="902700"/>
    <n v="3624"/>
    <n v="15249.921569"/>
    <m/>
  </r>
  <r>
    <x v="3"/>
    <x v="63"/>
    <s v="Medium"/>
    <s v="LTLN"/>
    <n v="202638"/>
    <n v="80"/>
    <n v="16"/>
    <n v="183500"/>
    <n v="144"/>
    <n v="32000"/>
    <m/>
  </r>
  <r>
    <x v="3"/>
    <x v="65"/>
    <s v="PREMIUM"/>
    <s v="SKM FF"/>
    <n v="202638"/>
    <n v="612"/>
    <n v="12"/>
    <n v="1453500"/>
    <n v="2868"/>
    <n v="25780.313725"/>
    <m/>
  </r>
  <r>
    <x v="3"/>
    <x v="67"/>
    <s v="Medium"/>
    <s v="SKM FF"/>
    <n v="202638"/>
    <n v="18408"/>
    <n v="12"/>
    <n v="44343200"/>
    <n v="287580"/>
    <n v="25799.586050000002"/>
    <m/>
  </r>
  <r>
    <x v="3"/>
    <x v="68"/>
    <s v="PREMIUM"/>
    <s v="SKM FF"/>
    <n v="202638"/>
    <n v="16"/>
    <n v="16"/>
    <n v="51000"/>
    <n v="16"/>
    <n v="41200"/>
    <m/>
  </r>
  <r>
    <x v="3"/>
    <x v="69"/>
    <s v="PREMIUM"/>
    <s v="SKM FF"/>
    <n v="202638"/>
    <n v="2896"/>
    <n v="16"/>
    <n v="7004700"/>
    <n v="26064"/>
    <n v="34784.215470000003"/>
    <m/>
  </r>
  <r>
    <x v="3"/>
    <x v="70"/>
    <s v="Medium"/>
    <s v="LTLN"/>
    <n v="202638"/>
    <n v="176"/>
    <n v="16"/>
    <n v="403700"/>
    <n v="432"/>
    <n v="31980.272727"/>
    <m/>
  </r>
  <r>
    <x v="3"/>
    <x v="71"/>
    <s v="HIGH"/>
    <s v="SKM FF"/>
    <n v="202638"/>
    <n v="896"/>
    <n v="16"/>
    <n v="2055200"/>
    <n v="6160"/>
    <n v="31998.589285999999"/>
    <m/>
  </r>
  <r>
    <x v="3"/>
    <x v="288"/>
    <s v="PREMIUM"/>
    <s v="SKM FF"/>
    <n v="202638"/>
    <n v="3540"/>
    <n v="12"/>
    <n v="8466500"/>
    <n v="33900"/>
    <n v="25800"/>
    <m/>
  </r>
  <r>
    <x v="3"/>
    <x v="72"/>
    <s v="PREMIUM"/>
    <s v="SKM FF"/>
    <n v="202638"/>
    <n v="28624"/>
    <n v="16"/>
    <n v="69636500"/>
    <n v="462048"/>
    <n v="34799.569033"/>
    <m/>
  </r>
  <r>
    <x v="4"/>
    <x v="75"/>
    <s v="PREMIUM"/>
    <s v="LTLN"/>
    <n v="202638"/>
    <n v="1880"/>
    <n v="20"/>
    <n v="4624800"/>
    <n v="13540"/>
    <n v="42885.095744999999"/>
    <m/>
  </r>
  <r>
    <x v="4"/>
    <x v="76"/>
    <s v="PREMIUM"/>
    <s v="LTLN"/>
    <n v="202638"/>
    <n v="8380"/>
    <n v="20"/>
    <n v="20669400"/>
    <n v="92580"/>
    <n v="42998.066826000002"/>
    <m/>
  </r>
  <r>
    <x v="4"/>
    <x v="78"/>
    <s v="Low"/>
    <s v="SKT"/>
    <n v="202638"/>
    <n v="5520"/>
    <n v="12"/>
    <n v="6854000"/>
    <n v="42432"/>
    <n v="13068"/>
    <m/>
  </r>
  <r>
    <x v="4"/>
    <x v="79"/>
    <s v="PREMIUM"/>
    <s v="SKT"/>
    <n v="202638"/>
    <n v="2916"/>
    <n v="12"/>
    <n v="5321700"/>
    <n v="23904"/>
    <n v="19178.617284"/>
    <m/>
  </r>
  <r>
    <x v="4"/>
    <x v="80"/>
    <s v="PREMIUM"/>
    <s v="SKT"/>
    <n v="202638"/>
    <n v="2112"/>
    <n v="12"/>
    <n v="3608000"/>
    <n v="18384"/>
    <n v="18099"/>
    <m/>
  </r>
  <r>
    <x v="4"/>
    <x v="81"/>
    <s v="PREMIUM"/>
    <s v="SKT"/>
    <n v="202638"/>
    <n v="6708"/>
    <n v="12"/>
    <n v="11698400"/>
    <n v="76596"/>
    <n v="18252"/>
    <m/>
  </r>
  <r>
    <x v="4"/>
    <x v="82"/>
    <s v="PREMIUM"/>
    <s v="SKT"/>
    <n v="202638"/>
    <n v="3228"/>
    <n v="12"/>
    <n v="6627600"/>
    <n v="38004"/>
    <n v="21062.717472"/>
    <m/>
  </r>
  <r>
    <x v="4"/>
    <x v="83"/>
    <s v="PREMIUM"/>
    <s v="SKT"/>
    <n v="202638"/>
    <n v="8496"/>
    <n v="16"/>
    <n v="16142400"/>
    <n v="107056"/>
    <n v="26514.239171000001"/>
    <m/>
  </r>
  <r>
    <x v="4"/>
    <x v="84"/>
    <s v="HIGH"/>
    <s v="SKM FF"/>
    <n v="202638"/>
    <n v="16476"/>
    <n v="12"/>
    <n v="35984200"/>
    <n v="222396"/>
    <n v="22941"/>
    <m/>
  </r>
  <r>
    <x v="4"/>
    <x v="85"/>
    <s v="HIGH"/>
    <s v="SKM FF"/>
    <n v="202638"/>
    <n v="7908"/>
    <n v="12"/>
    <n v="19600300"/>
    <n v="92688"/>
    <n v="26114.590287999999"/>
    <m/>
  </r>
  <r>
    <x v="4"/>
    <x v="86"/>
    <s v="PREMIUM"/>
    <s v="SKT"/>
    <n v="202638"/>
    <n v="5460"/>
    <n v="12"/>
    <n v="10019000"/>
    <n v="62772"/>
    <n v="19178.753846"/>
    <m/>
  </r>
  <r>
    <x v="4"/>
    <x v="87"/>
    <s v="PREMIUM"/>
    <s v="WHITE"/>
    <n v="202638"/>
    <n v="1140"/>
    <n v="20"/>
    <n v="2850000"/>
    <n v="10840"/>
    <n v="47070"/>
    <m/>
  </r>
  <r>
    <x v="4"/>
    <x v="88"/>
    <s v="PREMIUM"/>
    <s v="WHITE"/>
    <n v="202638"/>
    <n v="1360"/>
    <n v="20"/>
    <n v="3400000"/>
    <n v="10540"/>
    <n v="47070"/>
    <m/>
  </r>
  <r>
    <x v="4"/>
    <x v="89"/>
    <s v="Medium"/>
    <s v="SPT"/>
    <n v="202638"/>
    <n v="2004"/>
    <n v="12"/>
    <n v="2120900"/>
    <n v="15840"/>
    <n v="10971"/>
    <m/>
  </r>
  <r>
    <x v="4"/>
    <x v="90"/>
    <s v="PREMIUM"/>
    <s v="WHITE"/>
    <n v="202638"/>
    <n v="2900"/>
    <n v="20"/>
    <n v="8339300"/>
    <n v="26120"/>
    <n v="51626.393103000002"/>
    <m/>
  </r>
  <r>
    <x v="4"/>
    <x v="91"/>
    <s v="PREMIUM"/>
    <s v="WHITE"/>
    <n v="202638"/>
    <n v="12180"/>
    <n v="20"/>
    <n v="35003400"/>
    <n v="150740"/>
    <n v="51852.022988999997"/>
    <m/>
  </r>
  <r>
    <x v="4"/>
    <x v="93"/>
    <s v="PREMIUM"/>
    <s v="SKM FF"/>
    <n v="202638"/>
    <n v="3948"/>
    <n v="12"/>
    <n v="8888000"/>
    <n v="49056"/>
    <n v="23789.808510999999"/>
    <m/>
  </r>
  <r>
    <x v="4"/>
    <x v="94"/>
    <s v="PREMIUM"/>
    <s v="SKM FF"/>
    <n v="202638"/>
    <n v="4800"/>
    <n v="16"/>
    <n v="10860000"/>
    <n v="49584"/>
    <n v="31554.853332999999"/>
    <m/>
  </r>
  <r>
    <x v="4"/>
    <x v="95"/>
    <s v="PREMIUM"/>
    <s v="SKM FF"/>
    <n v="202638"/>
    <n v="21260"/>
    <n v="20"/>
    <n v="46803800"/>
    <n v="351040"/>
    <n v="38396.555032999997"/>
    <m/>
  </r>
  <r>
    <x v="4"/>
    <x v="96"/>
    <s v="Medium"/>
    <s v="SKM FF"/>
    <n v="202638"/>
    <n v="3672"/>
    <n v="12"/>
    <n v="7650000"/>
    <n v="35952"/>
    <n v="22941"/>
    <m/>
  </r>
  <r>
    <x v="4"/>
    <x v="97"/>
    <s v="Medium"/>
    <s v="SKM FF"/>
    <n v="202638"/>
    <n v="3632"/>
    <n v="16"/>
    <n v="6810000"/>
    <n v="29008"/>
    <n v="28089"/>
    <m/>
  </r>
  <r>
    <x v="4"/>
    <x v="98"/>
    <s v="Medium"/>
    <s v="SKM FF"/>
    <n v="202638"/>
    <n v="12100"/>
    <n v="20"/>
    <n v="24200000"/>
    <n v="167720"/>
    <n v="37791"/>
    <m/>
  </r>
  <r>
    <x v="4"/>
    <x v="99"/>
    <s v="PREMIUM"/>
    <s v="WHITE"/>
    <n v="202638"/>
    <n v="3620"/>
    <n v="20"/>
    <n v="10416400"/>
    <n v="36960"/>
    <n v="51691.121547000002"/>
    <m/>
  </r>
  <r>
    <x v="4"/>
    <x v="102"/>
    <s v="PREMIUM"/>
    <s v="LTLN"/>
    <n v="202638"/>
    <n v="60736"/>
    <n v="16"/>
    <n v="132860000"/>
    <n v="918304"/>
    <n v="31806.305848"/>
    <m/>
  </r>
  <r>
    <x v="4"/>
    <x v="103"/>
    <s v="PREMIUM"/>
    <s v="LTLN"/>
    <n v="202638"/>
    <n v="7596"/>
    <n v="12"/>
    <n v="18542600"/>
    <n v="93636"/>
    <n v="25104.445498000001"/>
    <m/>
  </r>
  <r>
    <x v="4"/>
    <x v="104"/>
    <s v="PREMIUM"/>
    <s v="LTLN"/>
    <n v="202638"/>
    <n v="30768"/>
    <n v="16"/>
    <n v="74997100"/>
    <n v="493632"/>
    <n v="34928.629224999997"/>
    <m/>
  </r>
  <r>
    <x v="4"/>
    <x v="105"/>
    <s v="HIGH"/>
    <s v="LTLN"/>
    <n v="202638"/>
    <n v="3520"/>
    <n v="16"/>
    <n v="7480000"/>
    <n v="32336"/>
    <n v="30715.381818000002"/>
    <m/>
  </r>
  <r>
    <x v="4"/>
    <x v="106"/>
    <s v="PREMIUM"/>
    <s v="WHITE"/>
    <n v="202638"/>
    <n v="2940"/>
    <n v="20"/>
    <n v="6762000"/>
    <n v="24460"/>
    <n v="40500"/>
    <m/>
  </r>
  <r>
    <x v="4"/>
    <x v="107"/>
    <s v="PREMIUM"/>
    <s v="WHITE"/>
    <n v="202638"/>
    <n v="4400"/>
    <n v="20"/>
    <n v="10120000"/>
    <n v="40100"/>
    <n v="40500"/>
    <m/>
  </r>
  <r>
    <x v="4"/>
    <x v="108"/>
    <s v="PREMIUM"/>
    <s v="WHITE"/>
    <n v="202638"/>
    <n v="3300"/>
    <n v="20"/>
    <n v="7590000"/>
    <n v="29900"/>
    <n v="40500"/>
    <m/>
  </r>
  <r>
    <x v="4"/>
    <x v="109"/>
    <s v="PREMIUM"/>
    <s v="LTLN"/>
    <n v="202638"/>
    <n v="5328"/>
    <n v="16"/>
    <n v="13186800"/>
    <n v="48400"/>
    <n v="34947.639640000001"/>
    <m/>
  </r>
  <r>
    <x v="4"/>
    <x v="110"/>
    <s v="HIGH"/>
    <s v="LTLN"/>
    <n v="202638"/>
    <n v="6384"/>
    <n v="16"/>
    <n v="13579400"/>
    <n v="223440"/>
    <n v="30321.997493999999"/>
    <m/>
  </r>
  <r>
    <x v="4"/>
    <x v="111"/>
    <s v="PREMIUM"/>
    <s v="LTLN"/>
    <n v="202638"/>
    <n v="4432"/>
    <n v="16"/>
    <n v="10225400"/>
    <n v="51440"/>
    <n v="32399.595668000002"/>
    <m/>
  </r>
  <r>
    <x v="4"/>
    <x v="371"/>
    <s v="Low"/>
    <s v="SKM FF"/>
    <n v="202638"/>
    <n v="8660"/>
    <n v="20"/>
    <n v="10781700"/>
    <n v="90180"/>
    <n v="23310"/>
    <m/>
  </r>
  <r>
    <x v="4"/>
    <x v="372"/>
    <s v="Medium"/>
    <s v="SKM FF"/>
    <n v="202638"/>
    <n v="12220"/>
    <n v="20"/>
    <n v="16497000"/>
    <n v="234720"/>
    <n v="24309"/>
    <m/>
  </r>
  <r>
    <x v="4"/>
    <x v="373"/>
    <s v="Medium"/>
    <s v="SKM FF"/>
    <n v="202638"/>
    <n v="6580"/>
    <n v="20"/>
    <n v="10520600"/>
    <n v="76720"/>
    <n v="27873"/>
    <m/>
  </r>
  <r>
    <x v="4"/>
    <x v="410"/>
    <s v="Low"/>
    <s v="White"/>
    <n v="202638"/>
    <n v="6640"/>
    <n v="20"/>
    <n v="8930800"/>
    <n v="69640"/>
    <n v="25344"/>
    <m/>
  </r>
  <r>
    <x v="4"/>
    <x v="112"/>
    <s v="Medium"/>
    <s v="SKT"/>
    <n v="202638"/>
    <n v="960"/>
    <n v="12"/>
    <n v="1400000"/>
    <n v="9036"/>
    <n v="15162.4"/>
    <m/>
  </r>
  <r>
    <x v="4"/>
    <x v="113"/>
    <s v="Medium"/>
    <s v="SKT"/>
    <n v="202638"/>
    <n v="3072"/>
    <n v="12"/>
    <n v="4375800"/>
    <n v="34176"/>
    <n v="14947.082031"/>
    <m/>
  </r>
  <r>
    <x v="4"/>
    <x v="114"/>
    <s v="Medium"/>
    <s v="SKT"/>
    <n v="202638"/>
    <n v="1476"/>
    <n v="12"/>
    <n v="1832700"/>
    <n v="14256"/>
    <n v="13193.878049000001"/>
    <m/>
  </r>
  <r>
    <x v="4"/>
    <x v="289"/>
    <s v="Medium"/>
    <s v="SKT"/>
    <n v="202638"/>
    <n v="1764"/>
    <n v="12"/>
    <n v="2131500"/>
    <n v="15732"/>
    <n v="13320"/>
    <m/>
  </r>
  <r>
    <x v="4"/>
    <x v="115"/>
    <s v="PREMIUM"/>
    <s v="SKT"/>
    <n v="202638"/>
    <n v="960"/>
    <n v="12"/>
    <n v="1416000"/>
    <n v="4752"/>
    <n v="15317.0625"/>
    <m/>
  </r>
  <r>
    <x v="4"/>
    <x v="117"/>
    <s v="Medium"/>
    <s v="SKT"/>
    <n v="202638"/>
    <n v="4140"/>
    <n v="12"/>
    <n v="5175000"/>
    <n v="36216"/>
    <n v="13320"/>
    <m/>
  </r>
  <r>
    <x v="4"/>
    <x v="118"/>
    <s v="Medium"/>
    <s v="LTLN"/>
    <n v="202638"/>
    <n v="6080"/>
    <n v="20"/>
    <n v="8735000"/>
    <n v="20760"/>
    <n v="26325"/>
    <m/>
  </r>
  <r>
    <x v="4"/>
    <x v="119"/>
    <s v="Medium"/>
    <s v="LTLN"/>
    <n v="202638"/>
    <n v="2512"/>
    <n v="16"/>
    <n v="4034900"/>
    <n v="19200"/>
    <n v="22248"/>
    <m/>
  </r>
  <r>
    <x v="4"/>
    <x v="120"/>
    <s v="Medium"/>
    <s v="LTLN"/>
    <n v="202638"/>
    <n v="1840"/>
    <n v="16"/>
    <n v="2955500"/>
    <n v="11632"/>
    <n v="22248"/>
    <m/>
  </r>
  <r>
    <x v="4"/>
    <x v="122"/>
    <s v="Medium"/>
    <s v="LTLN"/>
    <n v="202638"/>
    <n v="7808"/>
    <n v="16"/>
    <n v="11663200"/>
    <n v="103376"/>
    <n v="21203.864753999998"/>
    <m/>
  </r>
  <r>
    <x v="4"/>
    <x v="124"/>
    <s v="Medium"/>
    <s v="LTLN"/>
    <n v="202638"/>
    <n v="4208"/>
    <n v="16"/>
    <n v="7552700"/>
    <n v="46528"/>
    <n v="24578.806084"/>
    <m/>
  </r>
  <r>
    <x v="4"/>
    <x v="125"/>
    <s v="Medium"/>
    <s v="LTLN"/>
    <n v="202638"/>
    <n v="2160"/>
    <n v="16"/>
    <n v="3876800"/>
    <n v="18672"/>
    <n v="24577.577777999999"/>
    <m/>
  </r>
  <r>
    <x v="5"/>
    <x v="290"/>
    <s v="PREMIUM"/>
    <s v="SFP"/>
    <n v="202638"/>
    <n v="380"/>
    <n v="20"/>
    <n v="475000"/>
    <n v="660"/>
    <n v="22580"/>
    <m/>
  </r>
  <r>
    <x v="5"/>
    <x v="127"/>
    <s v="PREMIUM"/>
    <s v="SFP"/>
    <n v="202638"/>
    <n v="320"/>
    <n v="20"/>
    <n v="400000"/>
    <n v="660"/>
    <n v="22580"/>
    <m/>
  </r>
  <r>
    <x v="5"/>
    <x v="128"/>
    <s v="PREMIUM"/>
    <s v="SFP"/>
    <n v="202638"/>
    <n v="220"/>
    <n v="20"/>
    <n v="275000"/>
    <n v="640"/>
    <n v="22580"/>
    <m/>
  </r>
  <r>
    <x v="5"/>
    <x v="129"/>
    <s v="PREMIUM"/>
    <s v="SFP"/>
    <n v="202638"/>
    <n v="60"/>
    <n v="20"/>
    <n v="75000"/>
    <n v="180"/>
    <n v="22580"/>
    <m/>
  </r>
  <r>
    <x v="5"/>
    <x v="130"/>
    <s v="PREMIUM"/>
    <s v="SFP"/>
    <n v="202638"/>
    <n v="400"/>
    <n v="20"/>
    <n v="500000"/>
    <n v="2760"/>
    <n v="22580"/>
    <m/>
  </r>
  <r>
    <x v="7"/>
    <x v="133"/>
    <s v="PREMIUM"/>
    <s v="SFP"/>
    <n v="202638"/>
    <n v="1820"/>
    <n v="20"/>
    <n v="2730000"/>
    <n v="9960"/>
    <n v="27600"/>
    <m/>
  </r>
  <r>
    <x v="7"/>
    <x v="134"/>
    <s v="PREMIUM"/>
    <s v="SFP"/>
    <n v="202638"/>
    <n v="160"/>
    <n v="20"/>
    <n v="240000"/>
    <n v="280"/>
    <n v="27600"/>
    <m/>
  </r>
  <r>
    <x v="7"/>
    <x v="135"/>
    <s v="PREMIUM"/>
    <s v="SFP"/>
    <n v="202638"/>
    <n v="300"/>
    <n v="20"/>
    <n v="510000"/>
    <n v="2420"/>
    <n v="29902.933333000001"/>
    <m/>
  </r>
  <r>
    <x v="7"/>
    <x v="136"/>
    <s v="PREMIUM"/>
    <s v="SFP"/>
    <n v="202638"/>
    <n v="500"/>
    <n v="20"/>
    <n v="850000"/>
    <n v="4760"/>
    <n v="30837.4"/>
    <m/>
  </r>
  <r>
    <x v="7"/>
    <x v="137"/>
    <s v="PREMIUM"/>
    <s v="SFP"/>
    <n v="202638"/>
    <n v="620"/>
    <n v="20"/>
    <n v="1054000"/>
    <n v="4660"/>
    <n v="30847.903225999999"/>
    <m/>
  </r>
  <r>
    <x v="7"/>
    <x v="138"/>
    <s v="PREMIUM"/>
    <s v="SFP"/>
    <n v="202638"/>
    <n v="960"/>
    <n v="20"/>
    <n v="1440000"/>
    <n v="8380"/>
    <n v="27600"/>
    <m/>
  </r>
  <r>
    <x v="7"/>
    <x v="139"/>
    <s v="PREMIUM"/>
    <s v="SFP"/>
    <n v="202638"/>
    <n v="2280"/>
    <n v="20"/>
    <n v="3426000"/>
    <n v="15360"/>
    <n v="27600"/>
    <m/>
  </r>
  <r>
    <x v="7"/>
    <x v="140"/>
    <s v="PREMIUM"/>
    <s v="SFP"/>
    <n v="202638"/>
    <n v="4940"/>
    <n v="20"/>
    <n v="8892000"/>
    <n v="28500"/>
    <n v="32961.850202000001"/>
    <m/>
  </r>
  <r>
    <x v="7"/>
    <x v="142"/>
    <s v="PREMIUM"/>
    <s v="SFP"/>
    <n v="202638"/>
    <n v="1260"/>
    <n v="20"/>
    <n v="2268000"/>
    <n v="6940"/>
    <n v="32977.571429000003"/>
    <m/>
  </r>
  <r>
    <x v="7"/>
    <x v="143"/>
    <s v="PREMIUM"/>
    <s v="SFP"/>
    <n v="202638"/>
    <n v="100"/>
    <n v="20"/>
    <n v="170000"/>
    <n v="580"/>
    <n v="31042.2"/>
    <m/>
  </r>
  <r>
    <x v="7"/>
    <x v="145"/>
    <s v="PREMIUM"/>
    <s v="SFP"/>
    <n v="202638"/>
    <n v="1500"/>
    <n v="20"/>
    <n v="2550000"/>
    <n v="11880"/>
    <n v="31151.426667"/>
    <m/>
  </r>
  <r>
    <x v="7"/>
    <x v="147"/>
    <s v="PREMIUM"/>
    <s v="SFP"/>
    <n v="202638"/>
    <n v="3600"/>
    <n v="20"/>
    <n v="6480000"/>
    <n v="27620"/>
    <n v="32966.472221999997"/>
    <m/>
  </r>
  <r>
    <x v="7"/>
    <x v="148"/>
    <s v="PREMIUM"/>
    <s v="SFP"/>
    <n v="202638"/>
    <n v="1100"/>
    <n v="20"/>
    <n v="1872000"/>
    <n v="6860"/>
    <n v="30873.272727"/>
    <m/>
  </r>
  <r>
    <x v="8"/>
    <x v="149"/>
    <s v="PREMIUM"/>
    <s v="DEVICE"/>
    <n v="202638"/>
    <n v="24"/>
    <n v="1"/>
    <n v="1405394"/>
    <n v="53"/>
    <n v="57658"/>
    <m/>
  </r>
  <r>
    <x v="8"/>
    <x v="150"/>
    <s v="PREMIUM"/>
    <s v="SOUR APPLE"/>
    <n v="202638"/>
    <n v="49"/>
    <n v="1"/>
    <n v="2450000"/>
    <n v="200"/>
    <n v="44436.489796000002"/>
    <m/>
  </r>
  <r>
    <x v="8"/>
    <x v="152"/>
    <s v="PREMIUM"/>
    <s v="BLUEBERRY"/>
    <n v="202638"/>
    <n v="42"/>
    <n v="1"/>
    <n v="2100000"/>
    <n v="109"/>
    <n v="44455.023809999999"/>
    <m/>
  </r>
  <r>
    <x v="8"/>
    <x v="154"/>
    <s v="PREMIUM"/>
    <s v="GRAPE"/>
    <n v="202638"/>
    <n v="81"/>
    <n v="1"/>
    <n v="4050000"/>
    <n v="388"/>
    <n v="43300.617284"/>
    <m/>
  </r>
  <r>
    <x v="8"/>
    <x v="165"/>
    <s v="PREMIUM"/>
    <s v="SOURAPPLE"/>
    <n v="202638"/>
    <n v="19"/>
    <n v="1"/>
    <n v="1520000"/>
    <n v="106"/>
    <n v="68000"/>
    <m/>
  </r>
  <r>
    <x v="8"/>
    <x v="166"/>
    <s v="PREMIUM"/>
    <s v="BLUE RASPBERRY"/>
    <n v="202638"/>
    <n v="26"/>
    <n v="1"/>
    <n v="2080000"/>
    <n v="90"/>
    <n v="68000"/>
    <m/>
  </r>
  <r>
    <x v="8"/>
    <x v="167"/>
    <s v="PREMIUM"/>
    <s v="STRAWBERY CLOVE"/>
    <n v="202638"/>
    <n v="19"/>
    <n v="1"/>
    <n v="760000"/>
    <n v="29"/>
    <n v="37843.947368000001"/>
    <m/>
  </r>
  <r>
    <x v="8"/>
    <x v="168"/>
    <s v="PREMIUM"/>
    <s v="GRAPE"/>
    <n v="202638"/>
    <n v="40"/>
    <n v="1"/>
    <n v="3200000"/>
    <n v="187"/>
    <n v="68000"/>
    <m/>
  </r>
  <r>
    <x v="8"/>
    <x v="171"/>
    <s v="PREMIUM"/>
    <s v="MANGO"/>
    <n v="202638"/>
    <n v="44"/>
    <n v="1"/>
    <n v="3520000"/>
    <n v="170"/>
    <n v="68000"/>
    <m/>
  </r>
  <r>
    <x v="8"/>
    <x v="172"/>
    <s v="PREMIUM"/>
    <s v="RED MELON"/>
    <n v="202638"/>
    <n v="1"/>
    <n v="1"/>
    <n v="80000"/>
    <n v="5"/>
    <n v="68000"/>
    <m/>
  </r>
  <r>
    <x v="8"/>
    <x v="173"/>
    <s v="PREMIUM"/>
    <s v="STRAWBERRY"/>
    <n v="202638"/>
    <n v="14"/>
    <n v="1"/>
    <n v="1120000"/>
    <n v="28"/>
    <n v="68000"/>
    <m/>
  </r>
  <r>
    <x v="10"/>
    <x v="180"/>
    <s v="HIGH"/>
    <s v="LTLN"/>
    <n v="202638"/>
    <n v="4860"/>
    <n v="12"/>
    <n v="8637600"/>
    <n v="112476"/>
    <n v="18449.977778"/>
    <m/>
  </r>
  <r>
    <x v="10"/>
    <x v="181"/>
    <s v="HIGH"/>
    <s v="LTLN"/>
    <n v="202638"/>
    <n v="7408"/>
    <n v="16"/>
    <n v="13107600"/>
    <n v="172256"/>
    <n v="24649.976242000001"/>
    <m/>
  </r>
  <r>
    <x v="10"/>
    <x v="182"/>
    <s v="Medium"/>
    <s v="WHITE"/>
    <n v="202638"/>
    <n v="38620"/>
    <n v="20"/>
    <n v="67406500"/>
    <n v="679120"/>
    <n v="29635.564473999999"/>
    <m/>
  </r>
  <r>
    <x v="10"/>
    <x v="183"/>
    <s v="Medium"/>
    <s v="WHITE"/>
    <n v="202638"/>
    <n v="14820"/>
    <n v="20"/>
    <n v="26608800"/>
    <n v="194520"/>
    <n v="30058.692308000002"/>
    <m/>
  </r>
  <r>
    <x v="10"/>
    <x v="185"/>
    <s v="Medium"/>
    <s v="LTLN"/>
    <n v="202638"/>
    <n v="128"/>
    <n v="16"/>
    <n v="224000"/>
    <n v="768"/>
    <n v="24650"/>
    <m/>
  </r>
  <r>
    <x v="10"/>
    <x v="187"/>
    <s v="PREMIUM"/>
    <s v="LTLN"/>
    <n v="202638"/>
    <n v="7136"/>
    <n v="16"/>
    <n v="11195800"/>
    <n v="137776"/>
    <n v="21949.993274"/>
    <m/>
  </r>
  <r>
    <x v="10"/>
    <x v="188"/>
    <s v="Medium"/>
    <s v="LTLN"/>
    <n v="202638"/>
    <n v="168"/>
    <n v="12"/>
    <n v="303800"/>
    <n v="1404"/>
    <n v="18450"/>
    <m/>
  </r>
  <r>
    <x v="10"/>
    <x v="189"/>
    <s v="HIGH"/>
    <s v="WHITE"/>
    <n v="202638"/>
    <n v="13720"/>
    <n v="20"/>
    <n v="23985200"/>
    <n v="243600"/>
    <n v="29096.564139999999"/>
    <m/>
  </r>
  <r>
    <x v="10"/>
    <x v="190"/>
    <s v="HIGH"/>
    <s v="WHITE"/>
    <n v="202638"/>
    <n v="7580"/>
    <n v="20"/>
    <n v="13613000"/>
    <n v="92840"/>
    <n v="30030.440632999998"/>
    <m/>
  </r>
  <r>
    <x v="10"/>
    <x v="191"/>
    <s v="HIGH"/>
    <s v="WHITE"/>
    <n v="202638"/>
    <n v="10040"/>
    <n v="20"/>
    <n v="18035600"/>
    <n v="140540"/>
    <n v="30809.364541999999"/>
    <m/>
  </r>
  <r>
    <x v="11"/>
    <x v="192"/>
    <s v="Medium"/>
    <s v="LTLN"/>
    <n v="202638"/>
    <n v="13100"/>
    <n v="20"/>
    <n v="20453300"/>
    <n v="255460"/>
    <n v="27350"/>
    <m/>
  </r>
  <r>
    <x v="11"/>
    <x v="193"/>
    <s v="Medium"/>
    <s v="LTLN"/>
    <n v="202638"/>
    <n v="14620"/>
    <n v="20"/>
    <n v="22798400"/>
    <n v="200900"/>
    <n v="27350"/>
    <m/>
  </r>
  <r>
    <x v="11"/>
    <x v="194"/>
    <s v="Medium"/>
    <s v="LTLN"/>
    <n v="202638"/>
    <n v="7880"/>
    <n v="20"/>
    <n v="12411000"/>
    <n v="112100"/>
    <n v="27350"/>
    <m/>
  </r>
  <r>
    <x v="11"/>
    <x v="195"/>
    <s v="HIGH"/>
    <s v="LTLN"/>
    <n v="202638"/>
    <n v="784"/>
    <n v="16"/>
    <n v="1837500"/>
    <n v="3840"/>
    <n v="32699.061224000001"/>
    <m/>
  </r>
  <r>
    <x v="11"/>
    <x v="196"/>
    <s v="Medium"/>
    <s v="LTLN"/>
    <n v="202638"/>
    <n v="39160"/>
    <n v="20"/>
    <n v="94039300"/>
    <n v="540100"/>
    <n v="42199.998467999998"/>
    <m/>
  </r>
  <r>
    <x v="11"/>
    <x v="197"/>
    <s v="HIGH"/>
    <s v="LTLN"/>
    <n v="202638"/>
    <n v="3060"/>
    <n v="20"/>
    <n v="7328700"/>
    <n v="26400"/>
    <n v="42200"/>
    <m/>
  </r>
  <r>
    <x v="11"/>
    <x v="198"/>
    <s v="HIGH"/>
    <s v="LTLN"/>
    <n v="202638"/>
    <n v="1984"/>
    <n v="16"/>
    <n v="4674800"/>
    <n v="10720"/>
    <n v="32699.306452000001"/>
    <m/>
  </r>
  <r>
    <x v="11"/>
    <x v="199"/>
    <s v="HIGH"/>
    <s v="LTLN"/>
    <n v="202638"/>
    <n v="3072"/>
    <n v="16"/>
    <n v="7821700"/>
    <n v="24512"/>
    <n v="35296.083333000002"/>
    <m/>
  </r>
  <r>
    <x v="11"/>
    <x v="201"/>
    <s v="HIGH"/>
    <s v="LTLN"/>
    <n v="202638"/>
    <n v="1776"/>
    <n v="16"/>
    <n v="4240200"/>
    <n v="11712"/>
    <n v="33298.639640000001"/>
    <m/>
  </r>
  <r>
    <x v="11"/>
    <x v="203"/>
    <s v="Medium"/>
    <s v="SKT"/>
    <n v="202638"/>
    <n v="636"/>
    <n v="12"/>
    <n v="768500"/>
    <n v="4548"/>
    <n v="13150"/>
    <m/>
  </r>
  <r>
    <x v="11"/>
    <x v="206"/>
    <s v="Low"/>
    <s v="SKT"/>
    <n v="202638"/>
    <n v="528"/>
    <n v="12"/>
    <n v="638000"/>
    <n v="3336"/>
    <n v="13150"/>
    <m/>
  </r>
  <r>
    <x v="11"/>
    <x v="211"/>
    <s v="Medium"/>
    <s v="SKT"/>
    <n v="202638"/>
    <n v="660"/>
    <n v="12"/>
    <n v="797500"/>
    <n v="3888"/>
    <n v="13149.981818"/>
    <m/>
  </r>
  <r>
    <x v="11"/>
    <x v="212"/>
    <s v="HIGH"/>
    <s v="WHITE"/>
    <n v="202638"/>
    <n v="840"/>
    <n v="20"/>
    <n v="1927800"/>
    <n v="6880"/>
    <n v="39888.476190000001"/>
    <m/>
  </r>
  <r>
    <x v="11"/>
    <x v="213"/>
    <s v="HIGH"/>
    <s v="LTLN"/>
    <n v="202638"/>
    <n v="6560"/>
    <n v="20"/>
    <n v="14903700"/>
    <n v="53140"/>
    <n v="40199.902438999998"/>
    <m/>
  </r>
  <r>
    <x v="11"/>
    <x v="214"/>
    <s v="HIGH"/>
    <s v="LTLN"/>
    <n v="202638"/>
    <n v="2048"/>
    <n v="16"/>
    <n v="4895900"/>
    <n v="15008"/>
    <n v="33296.742187999997"/>
    <m/>
  </r>
  <r>
    <x v="11"/>
    <x v="215"/>
    <s v="PREMIUM"/>
    <s v="LTLN"/>
    <n v="202638"/>
    <n v="4240"/>
    <n v="20"/>
    <n v="9745200"/>
    <n v="37040"/>
    <n v="40199.382075000001"/>
    <m/>
  </r>
  <r>
    <x v="11"/>
    <x v="216"/>
    <s v="PREMIUM"/>
    <s v="LTLN"/>
    <n v="202638"/>
    <n v="1260"/>
    <n v="20"/>
    <n v="2891700"/>
    <n v="7760"/>
    <n v="40199.984127000003"/>
    <m/>
  </r>
  <r>
    <x v="11"/>
    <x v="218"/>
    <s v="PREMIUM"/>
    <s v="WHITE"/>
    <n v="202638"/>
    <n v="600"/>
    <n v="20"/>
    <n v="1377000"/>
    <n v="4160"/>
    <n v="39796.033332999999"/>
    <m/>
  </r>
  <r>
    <x v="11"/>
    <x v="221"/>
    <s v="HIGH"/>
    <s v="SKM FF"/>
    <n v="202638"/>
    <n v="1540"/>
    <n v="20"/>
    <n v="2440900"/>
    <n v="8300"/>
    <n v="27647.844155999999"/>
    <m/>
  </r>
  <r>
    <x v="12"/>
    <x v="225"/>
    <s v="HIGH"/>
    <s v="LTLN"/>
    <n v="202638"/>
    <n v="32"/>
    <n v="16"/>
    <n v="65400"/>
    <n v="3312"/>
    <n v="28000"/>
    <m/>
  </r>
  <r>
    <x v="13"/>
    <x v="230"/>
    <s v="Low"/>
    <s v="SKT"/>
    <n v="202638"/>
    <n v="288"/>
    <n v="12"/>
    <n v="244800"/>
    <n v="924"/>
    <n v="8000"/>
    <m/>
  </r>
  <r>
    <x v="13"/>
    <x v="231"/>
    <s v="Low"/>
    <s v="SKT"/>
    <n v="202638"/>
    <n v="1764"/>
    <n v="12"/>
    <n v="1323000"/>
    <n v="12444"/>
    <n v="7898.6394559999999"/>
    <m/>
  </r>
  <r>
    <x v="13"/>
    <x v="233"/>
    <s v="Medium"/>
    <s v="LTLN"/>
    <n v="202638"/>
    <n v="280"/>
    <n v="20"/>
    <n v="511000"/>
    <n v="1080"/>
    <n v="33800"/>
    <m/>
  </r>
  <r>
    <x v="13"/>
    <x v="234"/>
    <s v="Low"/>
    <s v="SKT"/>
    <n v="202638"/>
    <n v="516"/>
    <n v="12"/>
    <n v="430000"/>
    <n v="1308"/>
    <n v="8950"/>
    <m/>
  </r>
  <r>
    <x v="13"/>
    <x v="236"/>
    <s v="Medium"/>
    <s v="LTLN"/>
    <n v="202638"/>
    <n v="1140"/>
    <n v="20"/>
    <n v="1767000"/>
    <n v="5260"/>
    <n v="28800"/>
    <m/>
  </r>
  <r>
    <x v="13"/>
    <x v="238"/>
    <s v="Medium"/>
    <s v="LTLN"/>
    <n v="202638"/>
    <n v="2180"/>
    <n v="20"/>
    <n v="3379000"/>
    <n v="12240"/>
    <n v="28800"/>
    <m/>
  </r>
  <r>
    <x v="13"/>
    <x v="239"/>
    <s v="Medium"/>
    <s v="LTLN"/>
    <n v="202638"/>
    <n v="560"/>
    <n v="20"/>
    <n v="1022000"/>
    <n v="2240"/>
    <n v="33800"/>
    <m/>
  </r>
  <r>
    <x v="13"/>
    <x v="244"/>
    <s v="Low"/>
    <s v="SKT"/>
    <n v="202638"/>
    <n v="12"/>
    <n v="12"/>
    <n v="9300"/>
    <n v="96"/>
    <n v="7600"/>
    <m/>
  </r>
  <r>
    <x v="13"/>
    <x v="246"/>
    <s v="Low"/>
    <s v="SKT"/>
    <n v="202638"/>
    <n v="144"/>
    <n v="12"/>
    <n v="136800"/>
    <n v="1128"/>
    <n v="9156.9166669999995"/>
    <m/>
  </r>
  <r>
    <x v="0"/>
    <x v="1"/>
    <s v="Medium"/>
    <s v="LTLN"/>
    <n v="202638"/>
    <n v="464"/>
    <n v="16"/>
    <n v="1073000"/>
    <n v="432"/>
    <n v="31834.482758999999"/>
    <m/>
  </r>
  <r>
    <x v="0"/>
    <x v="2"/>
    <s v="HIGH"/>
    <s v="SKM FF"/>
    <n v="202638"/>
    <n v="8512"/>
    <n v="16"/>
    <n v="18194400"/>
    <n v="72272"/>
    <n v="29981.099623999999"/>
    <m/>
  </r>
  <r>
    <x v="0"/>
    <x v="3"/>
    <s v="PREMIUM"/>
    <s v="WHITE"/>
    <n v="202638"/>
    <n v="3340"/>
    <n v="20"/>
    <n v="6012000"/>
    <n v="11500"/>
    <n v="28995.892216"/>
    <m/>
  </r>
  <r>
    <x v="0"/>
    <x v="4"/>
    <s v="PREMIUM"/>
    <s v="LTLN"/>
    <n v="202638"/>
    <n v="11480"/>
    <n v="20"/>
    <n v="24796800"/>
    <n v="88000"/>
    <n v="37815.163762999997"/>
    <m/>
  </r>
  <r>
    <x v="0"/>
    <x v="6"/>
    <s v="Medium"/>
    <s v="White"/>
    <n v="202638"/>
    <n v="2700"/>
    <n v="20"/>
    <n v="5616000"/>
    <n v="8460"/>
    <n v="33409.451851999998"/>
    <m/>
  </r>
  <r>
    <x v="0"/>
    <x v="7"/>
    <s v="HIGH"/>
    <s v="WHITE"/>
    <n v="202638"/>
    <n v="8600"/>
    <n v="20"/>
    <n v="17329000"/>
    <n v="66020"/>
    <n v="33873.025581000002"/>
    <m/>
  </r>
  <r>
    <x v="0"/>
    <x v="8"/>
    <s v="HIGH"/>
    <s v="WHITE"/>
    <n v="202638"/>
    <n v="28900"/>
    <n v="20"/>
    <n v="55343500"/>
    <n v="311680"/>
    <n v="33049.433217999998"/>
    <m/>
  </r>
  <r>
    <x v="0"/>
    <x v="9"/>
    <s v="PREMIUM"/>
    <s v="SKM FF"/>
    <n v="202638"/>
    <n v="2688"/>
    <n v="12"/>
    <n v="5667200"/>
    <n v="14976"/>
    <n v="22027.28125"/>
    <m/>
  </r>
  <r>
    <x v="0"/>
    <x v="10"/>
    <s v="PREMIUM"/>
    <s v="LTLN"/>
    <n v="202638"/>
    <n v="4528"/>
    <n v="16"/>
    <n v="9678600"/>
    <n v="25632"/>
    <n v="29812.29682"/>
    <m/>
  </r>
  <r>
    <x v="0"/>
    <x v="11"/>
    <s v="PREMIUM"/>
    <s v="WHITE"/>
    <n v="202638"/>
    <n v="2040"/>
    <n v="20"/>
    <n v="4110600"/>
    <n v="6860"/>
    <n v="32035.343137"/>
    <m/>
  </r>
  <r>
    <x v="0"/>
    <x v="12"/>
    <s v="PREMIUM"/>
    <s v="WHITE"/>
    <n v="202638"/>
    <n v="2660"/>
    <n v="20"/>
    <n v="4788000"/>
    <n v="11280"/>
    <n v="28762.037594000001"/>
    <m/>
  </r>
  <r>
    <x v="1"/>
    <x v="16"/>
    <s v="Low"/>
    <s v="SKT"/>
    <n v="202638"/>
    <n v="12180"/>
    <n v="12"/>
    <n v="17255000"/>
    <n v="100512"/>
    <n v="15263.926108"/>
    <m/>
  </r>
  <r>
    <x v="1"/>
    <x v="325"/>
    <s v="Medium"/>
    <s v="SKM FF"/>
    <n v="202638"/>
    <n v="2028"/>
    <n v="12"/>
    <n v="4225000"/>
    <n v="8304"/>
    <n v="22037.366864"/>
    <m/>
  </r>
  <r>
    <x v="1"/>
    <x v="303"/>
    <s v="Low"/>
    <s v="SKM FF"/>
    <n v="202638"/>
    <n v="120"/>
    <n v="12"/>
    <n v="230000"/>
    <n v="276"/>
    <n v="19959.7"/>
    <m/>
  </r>
  <r>
    <x v="1"/>
    <x v="21"/>
    <s v="Low"/>
    <s v="SKT"/>
    <n v="202638"/>
    <n v="2196"/>
    <n v="12"/>
    <n v="2745000"/>
    <n v="12888"/>
    <n v="13429.289617"/>
    <m/>
  </r>
  <r>
    <x v="1"/>
    <x v="25"/>
    <s v="PREMIUM"/>
    <s v="SKM FF"/>
    <n v="202638"/>
    <n v="2816"/>
    <n v="16"/>
    <n v="5632000"/>
    <n v="10992"/>
    <n v="29373.232954999999"/>
    <m/>
  </r>
  <r>
    <x v="1"/>
    <x v="26"/>
    <s v="HIGH"/>
    <s v="SKM FF"/>
    <n v="202638"/>
    <n v="14620"/>
    <n v="20"/>
    <n v="29971000"/>
    <n v="116380"/>
    <n v="37427.183311000001"/>
    <m/>
  </r>
  <r>
    <x v="1"/>
    <x v="27"/>
    <s v="Medium"/>
    <s v="LTLN"/>
    <n v="202638"/>
    <n v="6480"/>
    <n v="16"/>
    <n v="15187500"/>
    <n v="45104"/>
    <n v="33724.683950999999"/>
    <m/>
  </r>
  <r>
    <x v="1"/>
    <x v="28"/>
    <s v="HIGH"/>
    <s v="LTLN"/>
    <n v="202638"/>
    <n v="3472"/>
    <n v="16"/>
    <n v="8137500"/>
    <n v="17360"/>
    <n v="33819.087557999999"/>
    <m/>
  </r>
  <r>
    <x v="1"/>
    <x v="29"/>
    <s v="HIGH"/>
    <s v="LTLN"/>
    <n v="202638"/>
    <n v="2560"/>
    <n v="16"/>
    <n v="6000000"/>
    <n v="11344"/>
    <n v="33692.53125"/>
    <m/>
  </r>
  <r>
    <x v="1"/>
    <x v="327"/>
    <s v="Low"/>
    <s v="LTLN"/>
    <n v="202638"/>
    <n v="1200"/>
    <n v="16"/>
    <n v="2865000"/>
    <n v="4896"/>
    <n v="33586.546667000002"/>
    <m/>
  </r>
  <r>
    <x v="1"/>
    <x v="365"/>
    <s v="Low"/>
    <s v="SKT"/>
    <n v="202638"/>
    <n v="192"/>
    <n v="16"/>
    <n v="354000"/>
    <n v="1648"/>
    <n v="23900"/>
    <m/>
  </r>
  <r>
    <x v="1"/>
    <x v="32"/>
    <s v="PREMIUM"/>
    <s v="SKT"/>
    <n v="202638"/>
    <n v="984"/>
    <n v="12"/>
    <n v="1681000"/>
    <n v="4500"/>
    <n v="17670.353659"/>
    <m/>
  </r>
  <r>
    <x v="1"/>
    <x v="33"/>
    <s v="PREMIUM"/>
    <s v="SKM FF"/>
    <n v="202638"/>
    <n v="2952"/>
    <n v="12"/>
    <n v="6150000"/>
    <n v="20820"/>
    <n v="22907.134146"/>
    <m/>
  </r>
  <r>
    <x v="1"/>
    <x v="34"/>
    <s v="PREMIUM"/>
    <s v="SKM FF"/>
    <n v="202638"/>
    <n v="3184"/>
    <n v="16"/>
    <n v="6948100"/>
    <n v="16816"/>
    <n v="30982.954774000002"/>
    <m/>
  </r>
  <r>
    <x v="1"/>
    <x v="366"/>
    <s v="Medium"/>
    <s v="LTLN"/>
    <n v="202638"/>
    <n v="13952"/>
    <n v="16"/>
    <n v="23112000"/>
    <n v="119008"/>
    <n v="23247.012615"/>
    <m/>
  </r>
  <r>
    <x v="1"/>
    <x v="367"/>
    <s v="Low"/>
    <s v="LTLN"/>
    <n v="202638"/>
    <n v="23680"/>
    <n v="16"/>
    <n v="38480000"/>
    <n v="250592"/>
    <n v="23218.614865"/>
    <m/>
  </r>
  <r>
    <x v="1"/>
    <x v="368"/>
    <s v="Low"/>
    <s v="SKT"/>
    <n v="202638"/>
    <n v="2464"/>
    <n v="16"/>
    <n v="2202200"/>
    <n v="14368"/>
    <n v="12633.545454999999"/>
    <m/>
  </r>
  <r>
    <x v="1"/>
    <x v="35"/>
    <s v="Low"/>
    <s v="SKT"/>
    <n v="202638"/>
    <n v="2172"/>
    <n v="12"/>
    <n v="3258000"/>
    <n v="11868"/>
    <n v="15983.453039"/>
    <m/>
  </r>
  <r>
    <x v="1"/>
    <x v="36"/>
    <s v="Medium"/>
    <s v="SKT"/>
    <n v="202638"/>
    <n v="5724"/>
    <n v="12"/>
    <n v="7632000"/>
    <n v="47592"/>
    <n v="14353.534591"/>
    <m/>
  </r>
  <r>
    <x v="1"/>
    <x v="37"/>
    <s v="Medium"/>
    <s v="SKT"/>
    <n v="202638"/>
    <n v="2676"/>
    <n v="12"/>
    <n v="3724100"/>
    <n v="16476"/>
    <n v="14552.434977999999"/>
    <m/>
  </r>
  <r>
    <x v="1"/>
    <x v="40"/>
    <s v="Medium"/>
    <s v="LTLN"/>
    <n v="202638"/>
    <n v="3200"/>
    <n v="16"/>
    <n v="6600000"/>
    <n v="15088"/>
    <n v="30093.235000000001"/>
    <m/>
  </r>
  <r>
    <x v="1"/>
    <x v="43"/>
    <s v="Low"/>
    <s v="WHITE"/>
    <n v="202638"/>
    <n v="5860"/>
    <n v="20"/>
    <n v="8643500"/>
    <n v="22980"/>
    <n v="26172.720137"/>
    <m/>
  </r>
  <r>
    <x v="1"/>
    <x v="45"/>
    <s v="Medium"/>
    <s v="SPM"/>
    <n v="202638"/>
    <n v="560"/>
    <n v="20"/>
    <n v="826000"/>
    <n v="4220"/>
    <n v="27014.678571"/>
    <m/>
  </r>
  <r>
    <x v="1"/>
    <x v="46"/>
    <s v="Medium"/>
    <s v="LTLN"/>
    <n v="202638"/>
    <n v="16448"/>
    <n v="16"/>
    <n v="38550000"/>
    <n v="167008"/>
    <n v="33811.242217999999"/>
    <m/>
  </r>
  <r>
    <x v="1"/>
    <x v="47"/>
    <s v="Medium"/>
    <s v="WHITE"/>
    <n v="202638"/>
    <n v="4860"/>
    <n v="20"/>
    <n v="6646000"/>
    <n v="7420"/>
    <n v="26202.008229999999"/>
    <m/>
  </r>
  <r>
    <x v="1"/>
    <x v="48"/>
    <s v="Medium"/>
    <s v="WHITE"/>
    <n v="202638"/>
    <n v="2240"/>
    <n v="20"/>
    <n v="3304000"/>
    <n v="7080"/>
    <n v="26190.883929"/>
    <m/>
  </r>
  <r>
    <x v="1"/>
    <x v="357"/>
    <s v="HIGH"/>
    <s v="SKM FF"/>
    <n v="202638"/>
    <n v="16220"/>
    <n v="20"/>
    <n v="25708700"/>
    <n v="155460"/>
    <n v="28049.554871"/>
    <m/>
  </r>
  <r>
    <x v="1"/>
    <x v="369"/>
    <s v="Low"/>
    <s v="SKT"/>
    <n v="202638"/>
    <n v="1440"/>
    <n v="12"/>
    <n v="1440000"/>
    <n v="8724"/>
    <n v="10439.866667"/>
    <m/>
  </r>
  <r>
    <x v="1"/>
    <x v="370"/>
    <s v="Low"/>
    <s v="SKM FF"/>
    <n v="202638"/>
    <n v="28940"/>
    <n v="20"/>
    <n v="45171600"/>
    <n v="334160"/>
    <n v="28157.907394999998"/>
    <m/>
  </r>
  <r>
    <x v="3"/>
    <x v="58"/>
    <s v="Medium"/>
    <s v="SKT"/>
    <n v="202638"/>
    <n v="4432"/>
    <n v="16"/>
    <n v="5733900"/>
    <n v="21424"/>
    <n v="18320.797834000001"/>
    <m/>
  </r>
  <r>
    <x v="3"/>
    <x v="61"/>
    <s v="HIGH"/>
    <s v="SKM FF"/>
    <n v="202638"/>
    <n v="5724"/>
    <n v="12"/>
    <n v="13689900"/>
    <n v="46068"/>
    <n v="25932.444444000001"/>
    <m/>
  </r>
  <r>
    <x v="3"/>
    <x v="287"/>
    <s v="Medium"/>
    <s v="SKT"/>
    <n v="202638"/>
    <n v="648"/>
    <n v="12"/>
    <n v="955800"/>
    <n v="3564"/>
    <n v="15419.148148"/>
    <m/>
  </r>
  <r>
    <x v="3"/>
    <x v="64"/>
    <s v="Medium"/>
    <s v="LTLN"/>
    <n v="202638"/>
    <n v="128"/>
    <n v="16"/>
    <n v="293600"/>
    <n v="80"/>
    <n v="31778.375"/>
    <m/>
  </r>
  <r>
    <x v="3"/>
    <x v="65"/>
    <s v="PREMIUM"/>
    <s v="SKM FF"/>
    <n v="202638"/>
    <n v="1332"/>
    <n v="12"/>
    <n v="3163500"/>
    <n v="7116"/>
    <n v="25930.648648999999"/>
    <m/>
  </r>
  <r>
    <x v="3"/>
    <x v="67"/>
    <s v="Medium"/>
    <s v="SKM FF"/>
    <n v="202638"/>
    <n v="17160"/>
    <n v="12"/>
    <n v="41041000"/>
    <n v="183120"/>
    <n v="25906.898601000001"/>
    <m/>
  </r>
  <r>
    <x v="3"/>
    <x v="69"/>
    <s v="PREMIUM"/>
    <s v="SKM FF"/>
    <n v="202638"/>
    <n v="3520"/>
    <n v="16"/>
    <n v="8514000"/>
    <n v="19344"/>
    <n v="34959.204545000001"/>
    <m/>
  </r>
  <r>
    <x v="3"/>
    <x v="70"/>
    <s v="Medium"/>
    <s v="LTLN"/>
    <n v="202638"/>
    <n v="528"/>
    <n v="16"/>
    <n v="1211100"/>
    <n v="1968"/>
    <n v="32135.757576"/>
    <m/>
  </r>
  <r>
    <x v="3"/>
    <x v="315"/>
    <s v="Medium"/>
    <s v="LTLN"/>
    <n v="202638"/>
    <n v="128"/>
    <n v="16"/>
    <n v="293600"/>
    <n v="208"/>
    <n v="31989.75"/>
    <m/>
  </r>
  <r>
    <x v="3"/>
    <x v="71"/>
    <s v="HIGH"/>
    <s v="SKM FF"/>
    <n v="202638"/>
    <n v="2192"/>
    <n v="16"/>
    <n v="5027900"/>
    <n v="8672"/>
    <n v="32123.868612999999"/>
    <m/>
  </r>
  <r>
    <x v="3"/>
    <x v="316"/>
    <s v="Medium"/>
    <s v="SKM FF"/>
    <n v="202638"/>
    <n v="144"/>
    <n v="16"/>
    <n v="330300"/>
    <n v="96"/>
    <n v="32177.777778"/>
    <m/>
  </r>
  <r>
    <x v="3"/>
    <x v="72"/>
    <s v="PREMIUM"/>
    <s v="SKM FF"/>
    <n v="202638"/>
    <n v="23968"/>
    <n v="16"/>
    <n v="57972600"/>
    <n v="264576"/>
    <n v="35015.678905000001"/>
    <m/>
  </r>
  <r>
    <x v="4"/>
    <x v="74"/>
    <s v="PREMIUM"/>
    <s v="LTLN"/>
    <n v="202638"/>
    <n v="7100"/>
    <n v="20"/>
    <n v="14164500"/>
    <n v="44160"/>
    <n v="36156.042254"/>
    <m/>
  </r>
  <r>
    <x v="4"/>
    <x v="75"/>
    <s v="PREMIUM"/>
    <s v="LTLN"/>
    <n v="202638"/>
    <n v="4140"/>
    <n v="20"/>
    <n v="10184400"/>
    <n v="26840"/>
    <n v="42937.570048000001"/>
    <m/>
  </r>
  <r>
    <x v="4"/>
    <x v="76"/>
    <s v="PREMIUM"/>
    <s v="LTLN"/>
    <n v="202638"/>
    <n v="17100"/>
    <n v="20"/>
    <n v="42066000"/>
    <n v="137200"/>
    <n v="43204.518128999996"/>
    <m/>
  </r>
  <r>
    <x v="4"/>
    <x v="78"/>
    <s v="Low"/>
    <s v="SKT"/>
    <n v="202638"/>
    <n v="10224"/>
    <n v="12"/>
    <n v="12694800"/>
    <n v="81240"/>
    <n v="13170.188967"/>
    <m/>
  </r>
  <r>
    <x v="4"/>
    <x v="79"/>
    <s v="PREMIUM"/>
    <s v="SKT"/>
    <n v="202638"/>
    <n v="1608"/>
    <n v="12"/>
    <n v="2934600"/>
    <n v="6312"/>
    <n v="19255.835821000001"/>
    <m/>
  </r>
  <r>
    <x v="4"/>
    <x v="80"/>
    <s v="PREMIUM"/>
    <s v="SKT"/>
    <n v="202638"/>
    <n v="1116"/>
    <n v="12"/>
    <n v="1925100"/>
    <n v="5160"/>
    <n v="18128.16129"/>
    <m/>
  </r>
  <r>
    <x v="4"/>
    <x v="81"/>
    <s v="PREMIUM"/>
    <s v="SKT"/>
    <n v="202638"/>
    <n v="4116"/>
    <n v="12"/>
    <n v="6860000"/>
    <n v="31620"/>
    <n v="18329.014577000002"/>
    <m/>
  </r>
  <r>
    <x v="4"/>
    <x v="82"/>
    <s v="PREMIUM"/>
    <s v="SKT"/>
    <n v="202638"/>
    <n v="1920"/>
    <n v="12"/>
    <n v="3936000"/>
    <n v="10728"/>
    <n v="21225.962500000001"/>
    <m/>
  </r>
  <r>
    <x v="4"/>
    <x v="83"/>
    <s v="PREMIUM"/>
    <s v="SKT"/>
    <n v="202638"/>
    <n v="5840"/>
    <n v="16"/>
    <n v="11096000"/>
    <n v="40064"/>
    <n v="26420.301370000001"/>
    <m/>
  </r>
  <r>
    <x v="4"/>
    <x v="84"/>
    <s v="HIGH"/>
    <s v="SKM FF"/>
    <n v="202638"/>
    <n v="9024"/>
    <n v="12"/>
    <n v="18800000"/>
    <n v="67680"/>
    <n v="23010.224733999999"/>
    <m/>
  </r>
  <r>
    <x v="4"/>
    <x v="85"/>
    <s v="HIGH"/>
    <s v="SKM FF"/>
    <n v="202638"/>
    <n v="3372"/>
    <n v="12"/>
    <n v="8345700"/>
    <n v="22164"/>
    <n v="26147.900355999998"/>
    <m/>
  </r>
  <r>
    <x v="4"/>
    <x v="86"/>
    <s v="PREMIUM"/>
    <s v="SKT"/>
    <n v="202638"/>
    <n v="4212"/>
    <n v="12"/>
    <n v="7686900"/>
    <n v="25812"/>
    <n v="19311.888889000002"/>
    <m/>
  </r>
  <r>
    <x v="4"/>
    <x v="87"/>
    <s v="PREMIUM"/>
    <s v="WHITE"/>
    <n v="202638"/>
    <n v="1740"/>
    <n v="20"/>
    <n v="4350000"/>
    <n v="8720"/>
    <n v="47161.942529"/>
    <m/>
  </r>
  <r>
    <x v="4"/>
    <x v="88"/>
    <s v="PREMIUM"/>
    <s v="WHITE"/>
    <n v="202638"/>
    <n v="3140"/>
    <n v="20"/>
    <n v="7850000"/>
    <n v="16220"/>
    <n v="47270.808917000002"/>
    <m/>
  </r>
  <r>
    <x v="4"/>
    <x v="89"/>
    <s v="Medium"/>
    <s v="SPT"/>
    <n v="202638"/>
    <n v="6756"/>
    <n v="12"/>
    <n v="7150100"/>
    <n v="66960"/>
    <n v="11026.106572000001"/>
    <m/>
  </r>
  <r>
    <x v="4"/>
    <x v="90"/>
    <s v="PREMIUM"/>
    <s v="WHITE"/>
    <n v="202638"/>
    <n v="5960"/>
    <n v="20"/>
    <n v="17121000"/>
    <n v="55000"/>
    <n v="51737.805369000002"/>
    <m/>
  </r>
  <r>
    <x v="4"/>
    <x v="91"/>
    <s v="PREMIUM"/>
    <s v="WHITE"/>
    <n v="202638"/>
    <n v="12140"/>
    <n v="20"/>
    <n v="34730900"/>
    <n v="88580"/>
    <n v="52052.146623000001"/>
    <m/>
  </r>
  <r>
    <x v="4"/>
    <x v="93"/>
    <s v="PREMIUM"/>
    <s v="SKM FF"/>
    <n v="202638"/>
    <n v="7560"/>
    <n v="12"/>
    <n v="17010000"/>
    <n v="68112"/>
    <n v="23922.380952"/>
    <m/>
  </r>
  <r>
    <x v="4"/>
    <x v="94"/>
    <s v="PREMIUM"/>
    <s v="SKM FF"/>
    <n v="202638"/>
    <n v="7104"/>
    <n v="16"/>
    <n v="16072800"/>
    <n v="47200"/>
    <n v="31546.211712"/>
    <m/>
  </r>
  <r>
    <x v="4"/>
    <x v="95"/>
    <s v="PREMIUM"/>
    <s v="SKM FF"/>
    <n v="202638"/>
    <n v="38580"/>
    <n v="20"/>
    <n v="84876000"/>
    <n v="427040"/>
    <n v="38857.356142999997"/>
    <m/>
  </r>
  <r>
    <x v="4"/>
    <x v="96"/>
    <s v="Medium"/>
    <s v="SKM FF"/>
    <n v="202638"/>
    <n v="4632"/>
    <n v="12"/>
    <n v="9650000"/>
    <n v="29652"/>
    <n v="23066.168394"/>
    <m/>
  </r>
  <r>
    <x v="4"/>
    <x v="97"/>
    <s v="Medium"/>
    <s v="SKM FF"/>
    <n v="202638"/>
    <n v="5600"/>
    <n v="16"/>
    <n v="10500000"/>
    <n v="34784"/>
    <n v="28215.534285999998"/>
    <m/>
  </r>
  <r>
    <x v="4"/>
    <x v="98"/>
    <s v="Medium"/>
    <s v="SKM FF"/>
    <n v="202638"/>
    <n v="12580"/>
    <n v="20"/>
    <n v="25160000"/>
    <n v="102680"/>
    <n v="38006.620031999999"/>
    <m/>
  </r>
  <r>
    <x v="4"/>
    <x v="99"/>
    <s v="PREMIUM"/>
    <s v="WHITE"/>
    <n v="202638"/>
    <n v="3580"/>
    <n v="20"/>
    <n v="10287900"/>
    <n v="20520"/>
    <n v="51467.156425000001"/>
    <m/>
  </r>
  <r>
    <x v="4"/>
    <x v="102"/>
    <s v="PREMIUM"/>
    <s v="LTLN"/>
    <n v="202638"/>
    <n v="118016"/>
    <n v="16"/>
    <n v="258160000"/>
    <n v="1428688"/>
    <n v="31953.707972"/>
    <m/>
  </r>
  <r>
    <x v="4"/>
    <x v="103"/>
    <s v="PREMIUM"/>
    <s v="LTLN"/>
    <n v="202638"/>
    <n v="10428"/>
    <n v="12"/>
    <n v="25374800"/>
    <n v="88632"/>
    <n v="25222.128884000002"/>
    <m/>
  </r>
  <r>
    <x v="4"/>
    <x v="104"/>
    <s v="PREMIUM"/>
    <s v="LTLN"/>
    <n v="202638"/>
    <n v="75904"/>
    <n v="16"/>
    <n v="184541600"/>
    <n v="934880"/>
    <n v="35157.827361000003"/>
    <m/>
  </r>
  <r>
    <x v="4"/>
    <x v="105"/>
    <s v="HIGH"/>
    <s v="LTLN"/>
    <n v="202638"/>
    <n v="5168"/>
    <n v="16"/>
    <n v="10982000"/>
    <n v="35424"/>
    <n v="30808.003096"/>
    <m/>
  </r>
  <r>
    <x v="4"/>
    <x v="106"/>
    <s v="PREMIUM"/>
    <s v="WHITE"/>
    <n v="202638"/>
    <n v="3980"/>
    <n v="20"/>
    <n v="9154000"/>
    <n v="29520"/>
    <n v="40823.216079999998"/>
    <m/>
  </r>
  <r>
    <x v="4"/>
    <x v="107"/>
    <s v="PREMIUM"/>
    <s v="WHITE"/>
    <n v="202638"/>
    <n v="7820"/>
    <n v="20"/>
    <n v="17986000"/>
    <n v="59820"/>
    <n v="40668.836317000001"/>
    <m/>
  </r>
  <r>
    <x v="4"/>
    <x v="108"/>
    <s v="PREMIUM"/>
    <s v="WHITE"/>
    <n v="202638"/>
    <n v="7520"/>
    <n v="20"/>
    <n v="17296000"/>
    <n v="51600"/>
    <n v="40729.428190999999"/>
    <m/>
  </r>
  <r>
    <x v="4"/>
    <x v="109"/>
    <s v="PREMIUM"/>
    <s v="LTLN"/>
    <n v="202638"/>
    <n v="5376"/>
    <n v="16"/>
    <n v="13305600"/>
    <n v="36448"/>
    <n v="34954.654761999998"/>
    <m/>
  </r>
  <r>
    <x v="4"/>
    <x v="110"/>
    <s v="HIGH"/>
    <s v="LTLN"/>
    <n v="202638"/>
    <n v="5616"/>
    <n v="16"/>
    <n v="11934000"/>
    <n v="33200"/>
    <n v="30739.575498999999"/>
    <m/>
  </r>
  <r>
    <x v="4"/>
    <x v="111"/>
    <s v="PREMIUM"/>
    <s v="LTLN"/>
    <n v="202638"/>
    <n v="6000"/>
    <n v="16"/>
    <n v="13837500"/>
    <n v="43712"/>
    <n v="32481.138666999999"/>
    <m/>
  </r>
  <r>
    <x v="4"/>
    <x v="371"/>
    <s v="Low"/>
    <s v="SKM FF"/>
    <n v="202638"/>
    <n v="5700"/>
    <n v="20"/>
    <n v="7096500"/>
    <n v="33440"/>
    <n v="23470.115788999999"/>
    <m/>
  </r>
  <r>
    <x v="4"/>
    <x v="372"/>
    <s v="Medium"/>
    <s v="SKM FF"/>
    <n v="202638"/>
    <n v="13280"/>
    <n v="20"/>
    <n v="17928000"/>
    <n v="95500"/>
    <n v="24389.635542"/>
    <m/>
  </r>
  <r>
    <x v="4"/>
    <x v="373"/>
    <s v="Medium"/>
    <s v="SKM FF"/>
    <n v="202638"/>
    <n v="2640"/>
    <n v="20"/>
    <n v="4210800"/>
    <n v="23920"/>
    <n v="28003.621211999998"/>
    <m/>
  </r>
  <r>
    <x v="4"/>
    <x v="112"/>
    <s v="Medium"/>
    <s v="SKT"/>
    <n v="202638"/>
    <n v="1176"/>
    <n v="12"/>
    <n v="1715000"/>
    <n v="4068"/>
    <n v="15236.653061000001"/>
    <m/>
  </r>
  <r>
    <x v="4"/>
    <x v="113"/>
    <s v="Medium"/>
    <s v="SKT"/>
    <n v="202638"/>
    <n v="2724"/>
    <n v="12"/>
    <n v="3875200"/>
    <n v="26556"/>
    <n v="14959.176211"/>
    <m/>
  </r>
  <r>
    <x v="4"/>
    <x v="114"/>
    <s v="Medium"/>
    <s v="SKT"/>
    <n v="202638"/>
    <n v="2064"/>
    <n v="12"/>
    <n v="2580500"/>
    <n v="10908"/>
    <n v="13219.215115999999"/>
    <m/>
  </r>
  <r>
    <x v="4"/>
    <x v="289"/>
    <s v="Medium"/>
    <s v="SKT"/>
    <n v="202638"/>
    <n v="2280"/>
    <n v="12"/>
    <n v="2755000"/>
    <n v="17736"/>
    <n v="13400.152631999999"/>
    <m/>
  </r>
  <r>
    <x v="4"/>
    <x v="115"/>
    <s v="PREMIUM"/>
    <s v="SKT"/>
    <n v="202638"/>
    <n v="984"/>
    <n v="12"/>
    <n v="1451400"/>
    <n v="4644"/>
    <n v="15385.756098"/>
    <m/>
  </r>
  <r>
    <x v="4"/>
    <x v="117"/>
    <s v="Medium"/>
    <s v="SKT"/>
    <n v="202638"/>
    <n v="3276"/>
    <n v="12"/>
    <n v="4095000"/>
    <n v="22104"/>
    <n v="13422.205128"/>
    <m/>
  </r>
  <r>
    <x v="4"/>
    <x v="118"/>
    <s v="Medium"/>
    <s v="LTLN"/>
    <n v="202638"/>
    <n v="8320"/>
    <n v="20"/>
    <n v="11952400"/>
    <n v="31820"/>
    <n v="26448.372596000001"/>
    <m/>
  </r>
  <r>
    <x v="4"/>
    <x v="119"/>
    <s v="Medium"/>
    <s v="LTLN"/>
    <n v="202638"/>
    <n v="2752"/>
    <n v="16"/>
    <n v="4420400"/>
    <n v="12144"/>
    <n v="22327.360465000002"/>
    <m/>
  </r>
  <r>
    <x v="4"/>
    <x v="120"/>
    <s v="Medium"/>
    <s v="LTLN"/>
    <n v="202638"/>
    <n v="2720"/>
    <n v="16"/>
    <n v="4369000"/>
    <n v="10304"/>
    <n v="22472.982352999999"/>
    <m/>
  </r>
  <r>
    <x v="4"/>
    <x v="122"/>
    <s v="Medium"/>
    <s v="LTLN"/>
    <n v="202638"/>
    <n v="6016"/>
    <n v="16"/>
    <n v="8986400"/>
    <n v="41536"/>
    <n v="21321.507979000002"/>
    <m/>
  </r>
  <r>
    <x v="4"/>
    <x v="124"/>
    <s v="Medium"/>
    <s v="LTLN"/>
    <n v="202638"/>
    <n v="1808"/>
    <n v="16"/>
    <n v="3164000"/>
    <n v="9968"/>
    <n v="24710.955752000002"/>
    <m/>
  </r>
  <r>
    <x v="4"/>
    <x v="125"/>
    <s v="Medium"/>
    <s v="LTLN"/>
    <n v="202638"/>
    <n v="1456"/>
    <n v="16"/>
    <n v="2548000"/>
    <n v="5040"/>
    <n v="24614.923076999999"/>
    <m/>
  </r>
  <r>
    <x v="5"/>
    <x v="290"/>
    <s v="PREMIUM"/>
    <s v="SFP"/>
    <n v="202638"/>
    <n v="920"/>
    <n v="20"/>
    <n v="1150000"/>
    <n v="4060"/>
    <n v="22681.434783000001"/>
    <m/>
  </r>
  <r>
    <x v="5"/>
    <x v="127"/>
    <s v="PREMIUM"/>
    <s v="SFP"/>
    <n v="202638"/>
    <n v="1500"/>
    <n v="20"/>
    <n v="1875000"/>
    <n v="8160"/>
    <n v="22613.106667"/>
    <m/>
  </r>
  <r>
    <x v="5"/>
    <x v="291"/>
    <s v="PREMIUM"/>
    <s v="SFP"/>
    <n v="202638"/>
    <n v="180"/>
    <n v="20"/>
    <n v="225000"/>
    <n v="120"/>
    <n v="22580"/>
    <m/>
  </r>
  <r>
    <x v="5"/>
    <x v="128"/>
    <s v="PREMIUM"/>
    <s v="SFP"/>
    <n v="202638"/>
    <n v="2020"/>
    <n v="20"/>
    <n v="2525000"/>
    <n v="11720"/>
    <n v="22660.465347000001"/>
    <m/>
  </r>
  <r>
    <x v="5"/>
    <x v="129"/>
    <s v="PREMIUM"/>
    <s v="SFP"/>
    <n v="202638"/>
    <n v="1280"/>
    <n v="20"/>
    <n v="1600000"/>
    <n v="6280"/>
    <n v="22685.828125"/>
    <m/>
  </r>
  <r>
    <x v="5"/>
    <x v="130"/>
    <s v="PREMIUM"/>
    <s v="SFP"/>
    <n v="202638"/>
    <n v="2660"/>
    <n v="20"/>
    <n v="3325000"/>
    <n v="15000"/>
    <n v="22695.443609000002"/>
    <m/>
  </r>
  <r>
    <x v="7"/>
    <x v="133"/>
    <s v="PREMIUM"/>
    <s v="SFP"/>
    <n v="202638"/>
    <n v="8120"/>
    <n v="20"/>
    <n v="12180000"/>
    <n v="76460"/>
    <n v="27711.948275999999"/>
    <m/>
  </r>
  <r>
    <x v="7"/>
    <x v="134"/>
    <s v="PREMIUM"/>
    <s v="SFP"/>
    <n v="202638"/>
    <n v="700"/>
    <n v="20"/>
    <n v="1050000"/>
    <n v="4900"/>
    <n v="27734.057143000002"/>
    <m/>
  </r>
  <r>
    <x v="7"/>
    <x v="135"/>
    <s v="PREMIUM"/>
    <s v="SFP"/>
    <n v="202638"/>
    <n v="2060"/>
    <n v="20"/>
    <n v="3502000"/>
    <n v="14640"/>
    <n v="31252.019417"/>
    <m/>
  </r>
  <r>
    <x v="7"/>
    <x v="136"/>
    <s v="PREMIUM"/>
    <s v="SFP"/>
    <n v="202638"/>
    <n v="3240"/>
    <n v="20"/>
    <n v="5508000"/>
    <n v="30120"/>
    <n v="31249.709877000001"/>
    <m/>
  </r>
  <r>
    <x v="7"/>
    <x v="137"/>
    <s v="PREMIUM"/>
    <s v="SFP"/>
    <n v="202638"/>
    <n v="3700"/>
    <n v="20"/>
    <n v="6290000"/>
    <n v="24580"/>
    <n v="31019.486486000002"/>
    <m/>
  </r>
  <r>
    <x v="7"/>
    <x v="138"/>
    <s v="PREMIUM"/>
    <s v="SFP"/>
    <n v="202638"/>
    <n v="7060"/>
    <n v="20"/>
    <n v="10590000"/>
    <n v="61080"/>
    <n v="27701.640227"/>
    <m/>
  </r>
  <r>
    <x v="7"/>
    <x v="139"/>
    <s v="PREMIUM"/>
    <s v="SFP"/>
    <n v="202638"/>
    <n v="9400"/>
    <n v="20"/>
    <n v="14100000"/>
    <n v="82060"/>
    <n v="27847.225532"/>
    <m/>
  </r>
  <r>
    <x v="7"/>
    <x v="140"/>
    <s v="PREMIUM"/>
    <s v="SFP"/>
    <n v="202638"/>
    <n v="11520"/>
    <n v="20"/>
    <n v="20736000"/>
    <n v="119780"/>
    <n v="33143.894096999997"/>
    <m/>
  </r>
  <r>
    <x v="7"/>
    <x v="142"/>
    <s v="PREMIUM"/>
    <s v="SFP"/>
    <n v="202638"/>
    <n v="4900"/>
    <n v="20"/>
    <n v="8820000"/>
    <n v="43160"/>
    <n v="33247.755102000003"/>
    <m/>
  </r>
  <r>
    <x v="7"/>
    <x v="144"/>
    <s v="PREMIUM"/>
    <s v="SFP"/>
    <n v="202638"/>
    <n v="5100"/>
    <n v="20"/>
    <n v="9180000"/>
    <n v="46480"/>
    <n v="33183.682352999997"/>
    <m/>
  </r>
  <r>
    <x v="7"/>
    <x v="145"/>
    <s v="PREMIUM"/>
    <s v="SFP"/>
    <n v="202638"/>
    <n v="6580"/>
    <n v="20"/>
    <n v="11186000"/>
    <n v="55960"/>
    <n v="31304.930090999998"/>
    <m/>
  </r>
  <r>
    <x v="7"/>
    <x v="147"/>
    <s v="PREMIUM"/>
    <s v="SFP"/>
    <n v="202638"/>
    <n v="19820"/>
    <n v="20"/>
    <n v="35676000"/>
    <n v="240760"/>
    <n v="33185.433904999998"/>
    <m/>
  </r>
  <r>
    <x v="7"/>
    <x v="148"/>
    <s v="PREMIUM"/>
    <s v="SFP"/>
    <n v="202638"/>
    <n v="3680"/>
    <n v="20"/>
    <n v="6256000"/>
    <n v="40660"/>
    <n v="31265.657609000002"/>
    <m/>
  </r>
  <r>
    <x v="8"/>
    <x v="149"/>
    <s v="PREMIUM"/>
    <s v="DEVICE"/>
    <n v="202638"/>
    <n v="53"/>
    <n v="1"/>
    <n v="3103576"/>
    <n v="115"/>
    <n v="61325.358490999999"/>
    <m/>
  </r>
  <r>
    <x v="8"/>
    <x v="150"/>
    <s v="PREMIUM"/>
    <s v="SOUR APPLE"/>
    <n v="202638"/>
    <n v="35"/>
    <n v="1"/>
    <n v="1750000"/>
    <n v="102"/>
    <n v="46272.228571"/>
    <m/>
  </r>
  <r>
    <x v="8"/>
    <x v="152"/>
    <s v="PREMIUM"/>
    <s v="BLUEBERRY"/>
    <n v="202638"/>
    <n v="61"/>
    <n v="1"/>
    <n v="3050000"/>
    <n v="175"/>
    <n v="53408.491802999997"/>
    <m/>
  </r>
  <r>
    <x v="8"/>
    <x v="154"/>
    <s v="PREMIUM"/>
    <s v="GRAPE"/>
    <n v="202638"/>
    <n v="75"/>
    <n v="1"/>
    <n v="3750000"/>
    <n v="247"/>
    <n v="50412.973333000002"/>
    <m/>
  </r>
  <r>
    <x v="8"/>
    <x v="155"/>
    <s v="PREMIUM"/>
    <s v="GRAPE"/>
    <n v="202638"/>
    <n v="72"/>
    <n v="1"/>
    <n v="2520000"/>
    <n v="219"/>
    <n v="29956.513889000002"/>
    <m/>
  </r>
  <r>
    <x v="8"/>
    <x v="156"/>
    <s v="PREMIUM"/>
    <s v="CHERRY"/>
    <n v="202638"/>
    <n v="27"/>
    <n v="1"/>
    <n v="1350000"/>
    <n v="117"/>
    <n v="46457.777778000003"/>
    <m/>
  </r>
  <r>
    <x v="8"/>
    <x v="157"/>
    <s v="PREMIUM"/>
    <s v="LATTE TEA"/>
    <n v="202638"/>
    <n v="30"/>
    <n v="1"/>
    <n v="1500000"/>
    <n v="43"/>
    <n v="47275.566666999999"/>
    <m/>
  </r>
  <r>
    <x v="8"/>
    <x v="158"/>
    <s v="PREMIUM"/>
    <s v="MANGO"/>
    <n v="202638"/>
    <n v="84"/>
    <n v="1"/>
    <n v="2940000"/>
    <n v="306"/>
    <n v="31371.797619000001"/>
    <m/>
  </r>
  <r>
    <x v="8"/>
    <x v="159"/>
    <s v="PREMIUM"/>
    <s v="MANGO"/>
    <n v="202638"/>
    <n v="83"/>
    <n v="1"/>
    <n v="4150000"/>
    <n v="390"/>
    <n v="50512.253012000001"/>
    <m/>
  </r>
  <r>
    <x v="8"/>
    <x v="160"/>
    <s v="PREMIUM"/>
    <s v="RED MELON"/>
    <n v="202638"/>
    <n v="37"/>
    <n v="1"/>
    <n v="1295000"/>
    <n v="122"/>
    <n v="33699.270270000001"/>
    <m/>
  </r>
  <r>
    <x v="8"/>
    <x v="161"/>
    <s v="PREMIUM"/>
    <s v="RED MELON"/>
    <n v="202638"/>
    <n v="44"/>
    <n v="1"/>
    <n v="2200000"/>
    <n v="136"/>
    <n v="44311.931817999997"/>
    <m/>
  </r>
  <r>
    <x v="8"/>
    <x v="162"/>
    <s v="PREMIUM"/>
    <s v="STRAWBERRY"/>
    <n v="202638"/>
    <n v="45"/>
    <n v="1"/>
    <n v="2250000"/>
    <n v="155"/>
    <n v="49851.933333000001"/>
    <m/>
  </r>
  <r>
    <x v="8"/>
    <x v="163"/>
    <s v="PREMIUM"/>
    <s v="LEMON TEA"/>
    <n v="202638"/>
    <n v="9"/>
    <n v="1"/>
    <n v="450000"/>
    <n v="18"/>
    <n v="52632.555555999999"/>
    <m/>
  </r>
  <r>
    <x v="8"/>
    <x v="164"/>
    <s v="PREMIUM"/>
    <s v="STRAWBERY CLOVE"/>
    <n v="202638"/>
    <n v="43"/>
    <n v="1"/>
    <n v="1505000"/>
    <n v="187"/>
    <n v="34484.581395000001"/>
    <m/>
  </r>
  <r>
    <x v="8"/>
    <x v="165"/>
    <s v="PREMIUM"/>
    <s v="SOURAPPLE"/>
    <n v="202638"/>
    <n v="17"/>
    <n v="1"/>
    <n v="1360000"/>
    <n v="47"/>
    <n v="68220"/>
    <m/>
  </r>
  <r>
    <x v="8"/>
    <x v="166"/>
    <s v="PREMIUM"/>
    <s v="BLUE RASPBERRY"/>
    <n v="202638"/>
    <n v="66"/>
    <n v="1"/>
    <n v="5280000"/>
    <n v="265"/>
    <n v="68408.045454999999"/>
    <m/>
  </r>
  <r>
    <x v="8"/>
    <x v="167"/>
    <s v="PREMIUM"/>
    <s v="STRAWBERY CLOVE"/>
    <n v="202638"/>
    <n v="34"/>
    <n v="1"/>
    <n v="1360000"/>
    <n v="59"/>
    <n v="42138.705882000002"/>
    <m/>
  </r>
  <r>
    <x v="8"/>
    <x v="168"/>
    <s v="PREMIUM"/>
    <s v="GRAPE"/>
    <n v="202638"/>
    <n v="62"/>
    <n v="1"/>
    <n v="4960000"/>
    <n v="202"/>
    <n v="68064.580644999995"/>
    <m/>
  </r>
  <r>
    <x v="8"/>
    <x v="170"/>
    <s v="PREMIUM"/>
    <s v="LEMON TEA"/>
    <n v="202638"/>
    <n v="48"/>
    <n v="1"/>
    <n v="1920000"/>
    <n v="114"/>
    <n v="42990.25"/>
    <m/>
  </r>
  <r>
    <x v="8"/>
    <x v="171"/>
    <s v="PREMIUM"/>
    <s v="MANGO"/>
    <n v="202638"/>
    <n v="69"/>
    <n v="1"/>
    <n v="5520000"/>
    <n v="228"/>
    <n v="68243.086957000007"/>
    <m/>
  </r>
  <r>
    <x v="8"/>
    <x v="172"/>
    <s v="PREMIUM"/>
    <s v="RED MELON"/>
    <n v="202638"/>
    <n v="28"/>
    <n v="1"/>
    <n v="2240000"/>
    <n v="67"/>
    <n v="68388.571429000003"/>
    <m/>
  </r>
  <r>
    <x v="8"/>
    <x v="173"/>
    <s v="PREMIUM"/>
    <s v="STRAWBERRY"/>
    <n v="202638"/>
    <n v="34"/>
    <n v="1"/>
    <n v="2720000"/>
    <n v="74"/>
    <n v="68078.5"/>
    <m/>
  </r>
  <r>
    <x v="10"/>
    <x v="180"/>
    <s v="HIGH"/>
    <s v="LTLN"/>
    <n v="202638"/>
    <n v="8580"/>
    <n v="12"/>
    <n v="15045700"/>
    <n v="65832"/>
    <n v="18537.323077000001"/>
    <m/>
  </r>
  <r>
    <x v="10"/>
    <x v="181"/>
    <s v="HIGH"/>
    <s v="LTLN"/>
    <n v="202638"/>
    <n v="10320"/>
    <n v="16"/>
    <n v="18253500"/>
    <n v="82208"/>
    <n v="24739.466667000001"/>
    <m/>
  </r>
  <r>
    <x v="10"/>
    <x v="182"/>
    <s v="Medium"/>
    <s v="WHITE"/>
    <n v="202638"/>
    <n v="13640"/>
    <n v="20"/>
    <n v="23801800"/>
    <n v="124680"/>
    <n v="29470.400292999999"/>
    <m/>
  </r>
  <r>
    <x v="10"/>
    <x v="183"/>
    <s v="Medium"/>
    <s v="WHITE"/>
    <n v="202638"/>
    <n v="23460"/>
    <n v="20"/>
    <n v="42110700"/>
    <n v="253300"/>
    <n v="30690.867859999998"/>
    <m/>
  </r>
  <r>
    <x v="10"/>
    <x v="185"/>
    <s v="Medium"/>
    <s v="LTLN"/>
    <n v="202638"/>
    <n v="256"/>
    <n v="16"/>
    <n v="448000"/>
    <n v="1600"/>
    <n v="24896.4375"/>
    <m/>
  </r>
  <r>
    <x v="10"/>
    <x v="186"/>
    <s v="Medium"/>
    <s v="SKT"/>
    <n v="202638"/>
    <n v="5772"/>
    <n v="12"/>
    <n v="7215000"/>
    <n v="42720"/>
    <n v="13142.124739999999"/>
    <m/>
  </r>
  <r>
    <x v="10"/>
    <x v="187"/>
    <s v="PREMIUM"/>
    <s v="LTLN"/>
    <n v="202638"/>
    <n v="20416"/>
    <n v="16"/>
    <n v="33053300"/>
    <n v="205504"/>
    <n v="22048.786833999999"/>
    <m/>
  </r>
  <r>
    <x v="10"/>
    <x v="188"/>
    <s v="Medium"/>
    <s v="LTLN"/>
    <n v="202638"/>
    <n v="288"/>
    <n v="12"/>
    <n v="504000"/>
    <n v="1680"/>
    <n v="18573"/>
    <m/>
  </r>
  <r>
    <x v="10"/>
    <x v="189"/>
    <s v="HIGH"/>
    <s v="WHITE"/>
    <n v="202638"/>
    <n v="16600"/>
    <n v="20"/>
    <n v="28967000"/>
    <n v="214960"/>
    <n v="29252.551807"/>
    <m/>
  </r>
  <r>
    <x v="10"/>
    <x v="190"/>
    <s v="HIGH"/>
    <s v="WHITE"/>
    <n v="202638"/>
    <n v="12840"/>
    <n v="20"/>
    <n v="23047800"/>
    <n v="110840"/>
    <n v="30246.052960000001"/>
    <m/>
  </r>
  <r>
    <x v="10"/>
    <x v="191"/>
    <s v="HIGH"/>
    <s v="WHITE"/>
    <n v="202638"/>
    <n v="10540"/>
    <n v="20"/>
    <n v="18919300"/>
    <n v="89940"/>
    <n v="30420.912713000002"/>
    <m/>
  </r>
  <r>
    <x v="11"/>
    <x v="192"/>
    <s v="Medium"/>
    <s v="LTLN"/>
    <n v="202638"/>
    <n v="7260"/>
    <n v="20"/>
    <n v="11253000"/>
    <n v="46560"/>
    <n v="27521.245179000001"/>
    <m/>
  </r>
  <r>
    <x v="11"/>
    <x v="193"/>
    <s v="Medium"/>
    <s v="LTLN"/>
    <n v="202638"/>
    <n v="13120"/>
    <n v="20"/>
    <n v="20336000"/>
    <n v="108540"/>
    <n v="27476.248476000001"/>
    <m/>
  </r>
  <r>
    <x v="11"/>
    <x v="194"/>
    <s v="Medium"/>
    <s v="LTLN"/>
    <n v="202638"/>
    <n v="4340"/>
    <n v="20"/>
    <n v="6727000"/>
    <n v="35380"/>
    <n v="27559.589862000001"/>
    <m/>
  </r>
  <r>
    <x v="11"/>
    <x v="195"/>
    <s v="HIGH"/>
    <s v="LTLN"/>
    <n v="202638"/>
    <n v="1648"/>
    <n v="16"/>
    <n v="3862500"/>
    <n v="7840"/>
    <n v="32801.611649999999"/>
    <m/>
  </r>
  <r>
    <x v="11"/>
    <x v="196"/>
    <s v="Medium"/>
    <s v="LTLN"/>
    <n v="202638"/>
    <n v="51780"/>
    <n v="20"/>
    <n v="122968000"/>
    <n v="579420"/>
    <n v="42426.061027000003"/>
    <m/>
  </r>
  <r>
    <x v="11"/>
    <x v="197"/>
    <s v="HIGH"/>
    <s v="LTLN"/>
    <n v="202638"/>
    <n v="6000"/>
    <n v="20"/>
    <n v="14370000"/>
    <n v="39600"/>
    <n v="41547.883332999998"/>
    <m/>
  </r>
  <r>
    <x v="11"/>
    <x v="198"/>
    <s v="HIGH"/>
    <s v="LTLN"/>
    <n v="202638"/>
    <n v="3728"/>
    <n v="16"/>
    <n v="8737500"/>
    <n v="16576"/>
    <n v="32861.858369000001"/>
    <m/>
  </r>
  <r>
    <x v="11"/>
    <x v="199"/>
    <s v="HIGH"/>
    <s v="LTLN"/>
    <n v="202638"/>
    <n v="6176"/>
    <n v="16"/>
    <n v="15633000"/>
    <n v="39616"/>
    <n v="35531.088083000002"/>
    <m/>
  </r>
  <r>
    <x v="11"/>
    <x v="201"/>
    <s v="HIGH"/>
    <s v="LTLN"/>
    <n v="202638"/>
    <n v="8112"/>
    <n v="16"/>
    <n v="19266000"/>
    <n v="60736"/>
    <n v="33480.319527"/>
    <m/>
  </r>
  <r>
    <x v="11"/>
    <x v="203"/>
    <s v="Medium"/>
    <s v="SKT"/>
    <n v="202638"/>
    <n v="600"/>
    <n v="12"/>
    <n v="725000"/>
    <n v="3420"/>
    <n v="13150"/>
    <m/>
  </r>
  <r>
    <x v="11"/>
    <x v="204"/>
    <s v="Medium"/>
    <s v="SKT"/>
    <n v="202638"/>
    <n v="1104"/>
    <n v="12"/>
    <n v="1564000"/>
    <n v="7380"/>
    <n v="15205.956522"/>
    <m/>
  </r>
  <r>
    <x v="11"/>
    <x v="205"/>
    <s v="Medium"/>
    <s v="SKT"/>
    <n v="202638"/>
    <n v="1008"/>
    <n v="12"/>
    <n v="1428000"/>
    <n v="7128"/>
    <n v="15187.869048"/>
    <m/>
  </r>
  <r>
    <x v="11"/>
    <x v="206"/>
    <s v="Low"/>
    <s v="SKT"/>
    <n v="202638"/>
    <n v="492"/>
    <n v="12"/>
    <n v="594500"/>
    <n v="1788"/>
    <n v="13188.463415"/>
    <m/>
  </r>
  <r>
    <x v="11"/>
    <x v="211"/>
    <s v="Medium"/>
    <s v="SKT"/>
    <n v="202638"/>
    <n v="2292"/>
    <n v="12"/>
    <n v="2769500"/>
    <n v="15720"/>
    <n v="13218.329843"/>
    <m/>
  </r>
  <r>
    <x v="11"/>
    <x v="212"/>
    <s v="HIGH"/>
    <s v="WHITE"/>
    <n v="202638"/>
    <n v="2520"/>
    <n v="20"/>
    <n v="5783400"/>
    <n v="10920"/>
    <n v="39967.722221999997"/>
    <m/>
  </r>
  <r>
    <x v="11"/>
    <x v="213"/>
    <s v="HIGH"/>
    <s v="LTLN"/>
    <n v="202638"/>
    <n v="8800"/>
    <n v="20"/>
    <n v="20196000"/>
    <n v="62780"/>
    <n v="40367.879545000003"/>
    <m/>
  </r>
  <r>
    <x v="11"/>
    <x v="214"/>
    <s v="HIGH"/>
    <s v="LTLN"/>
    <n v="202638"/>
    <n v="3440"/>
    <n v="16"/>
    <n v="8170000"/>
    <n v="16944"/>
    <n v="33506.972092999997"/>
    <m/>
  </r>
  <r>
    <x v="11"/>
    <x v="215"/>
    <s v="PREMIUM"/>
    <s v="LTLN"/>
    <n v="202638"/>
    <n v="5060"/>
    <n v="20"/>
    <n v="11612700"/>
    <n v="30520"/>
    <n v="40363.664032000001"/>
    <m/>
  </r>
  <r>
    <x v="11"/>
    <x v="216"/>
    <s v="PREMIUM"/>
    <s v="LTLN"/>
    <n v="202638"/>
    <n v="3880"/>
    <n v="20"/>
    <n v="8904600"/>
    <n v="24580"/>
    <n v="40334.231958999997"/>
    <m/>
  </r>
  <r>
    <x v="11"/>
    <x v="218"/>
    <s v="PREMIUM"/>
    <s v="WHITE"/>
    <n v="202638"/>
    <n v="2220"/>
    <n v="20"/>
    <n v="5094900"/>
    <n v="13100"/>
    <n v="40003.189188999997"/>
    <m/>
  </r>
  <r>
    <x v="11"/>
    <x v="221"/>
    <s v="HIGH"/>
    <s v="SKM FF"/>
    <n v="202638"/>
    <n v="620"/>
    <n v="20"/>
    <n v="982700"/>
    <n v="3100"/>
    <n v="27963.645161"/>
    <m/>
  </r>
  <r>
    <x v="12"/>
    <x v="224"/>
    <s v="Medium"/>
    <s v="LTLN"/>
    <n v="202638"/>
    <n v="10784"/>
    <n v="16"/>
    <n v="22107200"/>
    <n v="64176"/>
    <n v="29473.600890000002"/>
    <m/>
  </r>
  <r>
    <x v="12"/>
    <x v="225"/>
    <s v="HIGH"/>
    <s v="LTLN"/>
    <n v="202638"/>
    <n v="21184"/>
    <n v="16"/>
    <n v="43298300"/>
    <n v="213344"/>
    <n v="29034.811178"/>
    <m/>
  </r>
  <r>
    <x v="12"/>
    <x v="319"/>
    <s v="Medium"/>
    <s v="LTLN"/>
    <n v="202638"/>
    <n v="23536"/>
    <n v="16"/>
    <n v="54427000"/>
    <n v="211520"/>
    <n v="32494.594832999999"/>
    <m/>
  </r>
  <r>
    <x v="13"/>
    <x v="228"/>
    <s v="Low"/>
    <s v="SKT"/>
    <n v="202638"/>
    <n v="768"/>
    <n v="12"/>
    <n v="608000"/>
    <n v="2316"/>
    <n v="8242.421875"/>
    <m/>
  </r>
  <r>
    <x v="13"/>
    <x v="230"/>
    <s v="Low"/>
    <s v="SKT"/>
    <n v="202638"/>
    <n v="168"/>
    <n v="12"/>
    <n v="142800"/>
    <n v="144"/>
    <n v="8022.8571430000002"/>
    <m/>
  </r>
  <r>
    <x v="13"/>
    <x v="231"/>
    <s v="Low"/>
    <s v="SKT"/>
    <n v="202638"/>
    <n v="180"/>
    <n v="12"/>
    <n v="135000"/>
    <n v="264"/>
    <n v="7963.2"/>
    <m/>
  </r>
  <r>
    <x v="13"/>
    <x v="232"/>
    <s v="Medium"/>
    <s v="SKM FF"/>
    <n v="202638"/>
    <n v="420"/>
    <n v="12"/>
    <n v="696500"/>
    <n v="3252"/>
    <n v="17545"/>
    <m/>
  </r>
  <r>
    <x v="13"/>
    <x v="233"/>
    <s v="Medium"/>
    <s v="LTLN"/>
    <n v="202638"/>
    <n v="840"/>
    <n v="20"/>
    <n v="1533000"/>
    <n v="3740"/>
    <n v="33993.142856999999"/>
    <m/>
  </r>
  <r>
    <x v="13"/>
    <x v="234"/>
    <s v="Low"/>
    <s v="SKT"/>
    <n v="202638"/>
    <n v="2316"/>
    <n v="12"/>
    <n v="1930000"/>
    <n v="12768"/>
    <n v="8984.601036"/>
    <m/>
  </r>
  <r>
    <x v="13"/>
    <x v="235"/>
    <s v="Low"/>
    <s v="LTLN"/>
    <n v="202638"/>
    <n v="2704"/>
    <n v="16"/>
    <n v="4901000"/>
    <n v="10736"/>
    <n v="25672.852071000001"/>
    <m/>
  </r>
  <r>
    <x v="13"/>
    <x v="236"/>
    <s v="Medium"/>
    <s v="LTLN"/>
    <n v="202638"/>
    <n v="720"/>
    <n v="20"/>
    <n v="1116000"/>
    <n v="3680"/>
    <n v="28848"/>
    <m/>
  </r>
  <r>
    <x v="13"/>
    <x v="237"/>
    <s v="Low"/>
    <s v="LTLN"/>
    <n v="202638"/>
    <n v="1248"/>
    <n v="16"/>
    <n v="2184000"/>
    <n v="2864"/>
    <n v="25671.307691999998"/>
    <m/>
  </r>
  <r>
    <x v="13"/>
    <x v="238"/>
    <s v="Medium"/>
    <s v="LTLN"/>
    <n v="202638"/>
    <n v="1580"/>
    <n v="20"/>
    <n v="2449000"/>
    <n v="5580"/>
    <n v="28847.392404999999"/>
    <m/>
  </r>
  <r>
    <x v="13"/>
    <x v="239"/>
    <s v="Medium"/>
    <s v="LTLN"/>
    <n v="202638"/>
    <n v="1920"/>
    <n v="20"/>
    <n v="3504000"/>
    <n v="10960"/>
    <n v="33891.541666999998"/>
    <m/>
  </r>
  <r>
    <x v="13"/>
    <x v="241"/>
    <s v="Low"/>
    <s v="SKT"/>
    <n v="202638"/>
    <n v="12"/>
    <n v="12"/>
    <n v="10000"/>
    <n v="36"/>
    <n v="8550"/>
    <m/>
  </r>
  <r>
    <x v="13"/>
    <x v="243"/>
    <s v="Low"/>
    <s v="SKT"/>
    <n v="202638"/>
    <n v="12"/>
    <n v="12"/>
    <n v="33000"/>
    <n v="36"/>
    <n v="28900"/>
    <m/>
  </r>
  <r>
    <x v="13"/>
    <x v="244"/>
    <s v="Low"/>
    <s v="SKT"/>
    <n v="202638"/>
    <n v="1044"/>
    <n v="12"/>
    <n v="809100"/>
    <n v="5484"/>
    <n v="8003.4137929999997"/>
    <m/>
  </r>
  <r>
    <x v="13"/>
    <x v="246"/>
    <s v="Low"/>
    <s v="SKT"/>
    <n v="202638"/>
    <n v="1332"/>
    <n v="12"/>
    <n v="1265400"/>
    <n v="6396"/>
    <n v="9243.2882879999997"/>
    <m/>
  </r>
  <r>
    <x v="13"/>
    <x v="247"/>
    <s v="Low"/>
    <s v="SKT"/>
    <n v="202638"/>
    <n v="24"/>
    <n v="12"/>
    <n v="19800"/>
    <n v="0"/>
    <n v="8600"/>
    <m/>
  </r>
  <r>
    <x v="13"/>
    <x v="248"/>
    <s v="Low"/>
    <s v="SKT"/>
    <n v="202638"/>
    <n v="12"/>
    <n v="12"/>
    <n v="9000"/>
    <n v="36"/>
    <n v="8200"/>
    <m/>
  </r>
  <r>
    <x v="13"/>
    <x v="249"/>
    <s v="Low"/>
    <s v="LTLN"/>
    <n v="202638"/>
    <n v="36"/>
    <n v="12"/>
    <n v="57000"/>
    <n v="108"/>
    <n v="16600"/>
    <m/>
  </r>
  <r>
    <x v="0"/>
    <x v="320"/>
    <s v="Low"/>
    <s v="LTLN"/>
    <n v="202638"/>
    <n v="1152"/>
    <n v="16"/>
    <n v="1858400"/>
    <n v="10384"/>
    <n v="21202.861110999998"/>
    <m/>
  </r>
  <r>
    <x v="0"/>
    <x v="321"/>
    <s v="Low"/>
    <s v="WHITE"/>
    <n v="202638"/>
    <n v="3080"/>
    <n v="20"/>
    <n v="4650800"/>
    <n v="19840"/>
    <n v="26272.577922"/>
    <m/>
  </r>
  <r>
    <x v="0"/>
    <x v="1"/>
    <s v="Medium"/>
    <s v="LTLN"/>
    <n v="202638"/>
    <n v="48"/>
    <n v="16"/>
    <n v="111000"/>
    <n v="64"/>
    <n v="31850"/>
    <m/>
  </r>
  <r>
    <x v="0"/>
    <x v="2"/>
    <s v="HIGH"/>
    <s v="SKM FF"/>
    <n v="202638"/>
    <n v="784"/>
    <n v="16"/>
    <n v="1675800"/>
    <n v="6400"/>
    <n v="29957.469388000001"/>
    <m/>
  </r>
  <r>
    <x v="0"/>
    <x v="3"/>
    <s v="PREMIUM"/>
    <s v="WHITE"/>
    <n v="202638"/>
    <n v="40"/>
    <n v="20"/>
    <n v="72000"/>
    <n v="440"/>
    <n v="29239.5"/>
    <m/>
  </r>
  <r>
    <x v="0"/>
    <x v="4"/>
    <s v="PREMIUM"/>
    <s v="LTLN"/>
    <n v="202638"/>
    <n v="2040"/>
    <n v="20"/>
    <n v="4406400"/>
    <n v="15220"/>
    <n v="37778.049019999999"/>
    <m/>
  </r>
  <r>
    <x v="0"/>
    <x v="6"/>
    <s v="Medium"/>
    <s v="White"/>
    <n v="202638"/>
    <n v="620"/>
    <n v="20"/>
    <n v="1289600"/>
    <n v="4020"/>
    <n v="35734"/>
    <m/>
  </r>
  <r>
    <x v="0"/>
    <x v="7"/>
    <s v="HIGH"/>
    <s v="WHITE"/>
    <n v="202638"/>
    <n v="220"/>
    <n v="20"/>
    <n v="443300"/>
    <n v="1640"/>
    <n v="33410.181817999997"/>
    <m/>
  </r>
  <r>
    <x v="0"/>
    <x v="8"/>
    <s v="HIGH"/>
    <s v="WHITE"/>
    <n v="202638"/>
    <n v="3420"/>
    <n v="20"/>
    <n v="6549300"/>
    <n v="28400"/>
    <n v="33374.672514999998"/>
    <m/>
  </r>
  <r>
    <x v="0"/>
    <x v="9"/>
    <s v="PREMIUM"/>
    <s v="SKM FF"/>
    <n v="202638"/>
    <n v="144"/>
    <n v="12"/>
    <n v="303600"/>
    <n v="1344"/>
    <n v="21951.833332999999"/>
    <m/>
  </r>
  <r>
    <x v="0"/>
    <x v="10"/>
    <s v="PREMIUM"/>
    <s v="LTLN"/>
    <n v="202638"/>
    <n v="1232"/>
    <n v="16"/>
    <n v="2633400"/>
    <n v="9504"/>
    <n v="29911.350649"/>
    <m/>
  </r>
  <r>
    <x v="0"/>
    <x v="12"/>
    <s v="PREMIUM"/>
    <s v="WHITE"/>
    <n v="202638"/>
    <n v="260"/>
    <n v="20"/>
    <n v="468000"/>
    <n v="1820"/>
    <n v="28037.846153999999"/>
    <m/>
  </r>
  <r>
    <x v="1"/>
    <x v="302"/>
    <s v="Low"/>
    <s v="SKM FF"/>
    <n v="202638"/>
    <n v="6360"/>
    <n v="20"/>
    <n v="10749000"/>
    <n v="49120"/>
    <n v="27900"/>
    <m/>
  </r>
  <r>
    <x v="1"/>
    <x v="14"/>
    <s v="Medium"/>
    <s v="SKT"/>
    <n v="202638"/>
    <n v="252"/>
    <n v="12"/>
    <n v="350700"/>
    <n v="1800"/>
    <n v="14499.380952"/>
    <m/>
  </r>
  <r>
    <x v="1"/>
    <x v="16"/>
    <s v="Low"/>
    <s v="SKT"/>
    <n v="202638"/>
    <n v="3408"/>
    <n v="12"/>
    <n v="4828000"/>
    <n v="25800"/>
    <n v="15199.869718"/>
    <m/>
  </r>
  <r>
    <x v="1"/>
    <x v="303"/>
    <s v="Low"/>
    <s v="SKM FF"/>
    <n v="202638"/>
    <n v="324"/>
    <n v="12"/>
    <n v="621000"/>
    <n v="2064"/>
    <n v="19900"/>
    <m/>
  </r>
  <r>
    <x v="1"/>
    <x v="304"/>
    <s v="Low"/>
    <s v="SKM FF"/>
    <n v="202638"/>
    <n v="80"/>
    <n v="20"/>
    <n v="118000"/>
    <n v="600"/>
    <n v="23900"/>
    <m/>
  </r>
  <r>
    <x v="1"/>
    <x v="21"/>
    <s v="Low"/>
    <s v="SKT"/>
    <n v="202638"/>
    <n v="504"/>
    <n v="12"/>
    <n v="630000"/>
    <n v="2136"/>
    <n v="13400"/>
    <m/>
  </r>
  <r>
    <x v="1"/>
    <x v="25"/>
    <s v="PREMIUM"/>
    <s v="SKM FF"/>
    <n v="202638"/>
    <n v="144"/>
    <n v="16"/>
    <n v="301500"/>
    <n v="1232"/>
    <n v="29197.333332999999"/>
    <m/>
  </r>
  <r>
    <x v="1"/>
    <x v="26"/>
    <s v="HIGH"/>
    <s v="SKM FF"/>
    <n v="202638"/>
    <n v="760"/>
    <n v="20"/>
    <n v="1558000"/>
    <n v="4540"/>
    <n v="37299.368420999999"/>
    <m/>
  </r>
  <r>
    <x v="1"/>
    <x v="27"/>
    <s v="Medium"/>
    <s v="LTLN"/>
    <n v="202638"/>
    <n v="1344"/>
    <n v="16"/>
    <n v="3150000"/>
    <n v="8624"/>
    <n v="33693.630952"/>
    <m/>
  </r>
  <r>
    <x v="1"/>
    <x v="307"/>
    <s v="Low"/>
    <s v="SKT"/>
    <n v="202638"/>
    <n v="96"/>
    <n v="12"/>
    <n v="122400"/>
    <n v="420"/>
    <n v="13400"/>
    <m/>
  </r>
  <r>
    <x v="1"/>
    <x v="33"/>
    <s v="PREMIUM"/>
    <s v="SKM FF"/>
    <n v="202638"/>
    <n v="516"/>
    <n v="12"/>
    <n v="1075000"/>
    <n v="1632"/>
    <n v="22799.883720999998"/>
    <m/>
  </r>
  <r>
    <x v="1"/>
    <x v="34"/>
    <s v="PREMIUM"/>
    <s v="SKM FF"/>
    <n v="202638"/>
    <n v="272"/>
    <n v="16"/>
    <n v="629600"/>
    <n v="1344"/>
    <n v="30699.294118000002"/>
    <m/>
  </r>
  <r>
    <x v="1"/>
    <x v="35"/>
    <s v="Low"/>
    <s v="SKT"/>
    <n v="202638"/>
    <n v="228"/>
    <n v="12"/>
    <n v="342000"/>
    <n v="1188"/>
    <n v="15900"/>
    <m/>
  </r>
  <r>
    <x v="1"/>
    <x v="36"/>
    <s v="Medium"/>
    <s v="SKT"/>
    <n v="202638"/>
    <n v="492"/>
    <n v="12"/>
    <n v="656000"/>
    <n v="4176"/>
    <n v="14355.878049000001"/>
    <m/>
  </r>
  <r>
    <x v="1"/>
    <x v="37"/>
    <s v="Medium"/>
    <s v="SKT"/>
    <n v="202638"/>
    <n v="408"/>
    <n v="12"/>
    <n v="567800"/>
    <n v="2616"/>
    <n v="14500"/>
    <m/>
  </r>
  <r>
    <x v="1"/>
    <x v="43"/>
    <s v="Low"/>
    <s v="WHITE"/>
    <n v="202638"/>
    <n v="100"/>
    <n v="20"/>
    <n v="147500"/>
    <n v="760"/>
    <n v="26099.4"/>
    <m/>
  </r>
  <r>
    <x v="1"/>
    <x v="45"/>
    <s v="Medium"/>
    <s v="SPM"/>
    <n v="202638"/>
    <n v="160"/>
    <n v="20"/>
    <n v="236000"/>
    <n v="1200"/>
    <n v="26700"/>
    <m/>
  </r>
  <r>
    <x v="1"/>
    <x v="310"/>
    <s v="Low"/>
    <s v="LTLN"/>
    <n v="202638"/>
    <n v="1648"/>
    <n v="16"/>
    <n v="2735100"/>
    <n v="14416"/>
    <n v="23100"/>
    <m/>
  </r>
  <r>
    <x v="1"/>
    <x v="46"/>
    <s v="Medium"/>
    <s v="LTLN"/>
    <n v="202638"/>
    <n v="1616"/>
    <n v="16"/>
    <n v="3787500"/>
    <n v="9088"/>
    <n v="33698.930693000002"/>
    <m/>
  </r>
  <r>
    <x v="1"/>
    <x v="311"/>
    <s v="Low"/>
    <s v="SKM FF"/>
    <n v="202638"/>
    <n v="2280"/>
    <n v="12"/>
    <n v="3609600"/>
    <n v="21264"/>
    <n v="15500"/>
    <m/>
  </r>
  <r>
    <x v="1"/>
    <x v="282"/>
    <s v="Medium"/>
    <s v="SKM FF"/>
    <n v="202638"/>
    <n v="216"/>
    <n v="12"/>
    <n v="351600"/>
    <n v="1380"/>
    <n v="16498.833332999999"/>
    <m/>
  </r>
  <r>
    <x v="1"/>
    <x v="47"/>
    <s v="Medium"/>
    <s v="WHITE"/>
    <n v="202638"/>
    <n v="40"/>
    <n v="20"/>
    <n v="59000"/>
    <n v="120"/>
    <n v="26100"/>
    <m/>
  </r>
  <r>
    <x v="1"/>
    <x v="48"/>
    <s v="Medium"/>
    <s v="WHITE"/>
    <n v="202638"/>
    <n v="100"/>
    <n v="20"/>
    <n v="147500"/>
    <n v="640"/>
    <n v="26095.200000000001"/>
    <m/>
  </r>
  <r>
    <x v="1"/>
    <x v="49"/>
    <s v="Low"/>
    <s v="LTLN"/>
    <n v="202638"/>
    <n v="768"/>
    <n v="16"/>
    <n v="1152000"/>
    <n v="1184"/>
    <n v="21900"/>
    <m/>
  </r>
  <r>
    <x v="2"/>
    <x v="53"/>
    <s v="HIGH"/>
    <s v="LTLN"/>
    <n v="202638"/>
    <n v="320"/>
    <n v="16"/>
    <n v="574000"/>
    <n v="2240"/>
    <n v="24401.45"/>
    <m/>
  </r>
  <r>
    <x v="3"/>
    <x v="58"/>
    <s v="Medium"/>
    <s v="SKT"/>
    <n v="202638"/>
    <n v="176"/>
    <n v="16"/>
    <n v="227700"/>
    <n v="1264"/>
    <n v="18200"/>
    <m/>
  </r>
  <r>
    <x v="3"/>
    <x v="59"/>
    <s v="Medium"/>
    <s v="SKT"/>
    <n v="202638"/>
    <n v="24"/>
    <n v="12"/>
    <n v="34800"/>
    <n v="84"/>
    <n v="15250"/>
    <m/>
  </r>
  <r>
    <x v="3"/>
    <x v="60"/>
    <s v="PREMIUM"/>
    <s v="SKT"/>
    <n v="202638"/>
    <n v="12"/>
    <n v="12"/>
    <n v="17500"/>
    <n v="72"/>
    <n v="14400"/>
    <m/>
  </r>
  <r>
    <x v="3"/>
    <x v="61"/>
    <s v="HIGH"/>
    <s v="SKM FF"/>
    <n v="202638"/>
    <n v="396"/>
    <n v="12"/>
    <n v="979600"/>
    <n v="3024"/>
    <n v="25794.393939000001"/>
    <m/>
  </r>
  <r>
    <x v="3"/>
    <x v="62"/>
    <s v="Medium"/>
    <s v="SKT"/>
    <n v="202638"/>
    <n v="48"/>
    <n v="12"/>
    <n v="70800"/>
    <n v="552"/>
    <n v="15250"/>
    <m/>
  </r>
  <r>
    <x v="3"/>
    <x v="64"/>
    <s v="Medium"/>
    <s v="LTLN"/>
    <n v="202638"/>
    <n v="192"/>
    <n v="16"/>
    <n v="440400"/>
    <n v="80"/>
    <n v="32000"/>
    <m/>
  </r>
  <r>
    <x v="3"/>
    <x v="65"/>
    <s v="PREMIUM"/>
    <s v="SKM FF"/>
    <n v="202638"/>
    <n v="60"/>
    <n v="12"/>
    <n v="151300"/>
    <n v="432"/>
    <n v="25798.6"/>
    <m/>
  </r>
  <r>
    <x v="3"/>
    <x v="67"/>
    <s v="Medium"/>
    <s v="SKM FF"/>
    <n v="202638"/>
    <n v="2940"/>
    <n v="12"/>
    <n v="7381300"/>
    <n v="26916"/>
    <n v="25799.808163000002"/>
    <m/>
  </r>
  <r>
    <x v="3"/>
    <x v="68"/>
    <s v="PREMIUM"/>
    <s v="SKM FF"/>
    <n v="202638"/>
    <n v="96"/>
    <n v="16"/>
    <n v="285000"/>
    <n v="560"/>
    <n v="41200"/>
    <m/>
  </r>
  <r>
    <x v="3"/>
    <x v="69"/>
    <s v="PREMIUM"/>
    <s v="SKM FF"/>
    <n v="202638"/>
    <n v="112"/>
    <n v="16"/>
    <n v="284500"/>
    <n v="1184"/>
    <n v="34799.142856999999"/>
    <m/>
  </r>
  <r>
    <x v="3"/>
    <x v="70"/>
    <s v="Medium"/>
    <s v="LTLN"/>
    <n v="202638"/>
    <n v="16"/>
    <n v="16"/>
    <n v="36700"/>
    <n v="96"/>
    <n v="32000"/>
    <m/>
  </r>
  <r>
    <x v="3"/>
    <x v="71"/>
    <s v="HIGH"/>
    <s v="SKM FF"/>
    <n v="202638"/>
    <n v="48"/>
    <n v="16"/>
    <n v="114200"/>
    <n v="288"/>
    <n v="32000"/>
    <m/>
  </r>
  <r>
    <x v="3"/>
    <x v="316"/>
    <s v="Medium"/>
    <s v="SKM FF"/>
    <n v="202638"/>
    <n v="16"/>
    <n v="16"/>
    <n v="36700"/>
    <n v="96"/>
    <n v="32000"/>
    <m/>
  </r>
  <r>
    <x v="3"/>
    <x v="72"/>
    <s v="PREMIUM"/>
    <s v="SKM FF"/>
    <n v="202638"/>
    <n v="3056"/>
    <n v="16"/>
    <n v="7796000"/>
    <n v="22608"/>
    <n v="34799.984293000001"/>
    <m/>
  </r>
  <r>
    <x v="4"/>
    <x v="74"/>
    <s v="PREMIUM"/>
    <s v="LTLN"/>
    <n v="202638"/>
    <n v="960"/>
    <n v="20"/>
    <n v="1915200"/>
    <n v="7560"/>
    <n v="36009"/>
    <m/>
  </r>
  <r>
    <x v="4"/>
    <x v="75"/>
    <s v="PREMIUM"/>
    <s v="LTLN"/>
    <n v="202638"/>
    <n v="300"/>
    <n v="20"/>
    <n v="738000"/>
    <n v="880"/>
    <n v="42432.733332999996"/>
    <m/>
  </r>
  <r>
    <x v="4"/>
    <x v="76"/>
    <s v="PREMIUM"/>
    <s v="LTLN"/>
    <n v="202638"/>
    <n v="1460"/>
    <n v="20"/>
    <n v="3591600"/>
    <n v="9060"/>
    <n v="43064.917807999998"/>
    <m/>
  </r>
  <r>
    <x v="4"/>
    <x v="78"/>
    <s v="Low"/>
    <s v="SKT"/>
    <n v="202638"/>
    <n v="408"/>
    <n v="12"/>
    <n v="506600"/>
    <n v="1224"/>
    <n v="13068"/>
    <m/>
  </r>
  <r>
    <x v="4"/>
    <x v="79"/>
    <s v="PREMIUM"/>
    <s v="SKT"/>
    <n v="202638"/>
    <n v="72"/>
    <n v="12"/>
    <n v="137100"/>
    <n v="432"/>
    <n v="19162.833332999999"/>
    <m/>
  </r>
  <r>
    <x v="4"/>
    <x v="80"/>
    <s v="PREMIUM"/>
    <s v="SKT"/>
    <n v="202638"/>
    <n v="396"/>
    <n v="12"/>
    <n v="676500"/>
    <n v="1404"/>
    <n v="18099"/>
    <m/>
  </r>
  <r>
    <x v="4"/>
    <x v="81"/>
    <s v="PREMIUM"/>
    <s v="SKT"/>
    <n v="202638"/>
    <n v="876"/>
    <n v="12"/>
    <n v="1597800"/>
    <n v="5496"/>
    <n v="18252"/>
    <m/>
  </r>
  <r>
    <x v="4"/>
    <x v="82"/>
    <s v="PREMIUM"/>
    <s v="SKT"/>
    <n v="202638"/>
    <n v="1224"/>
    <n v="12"/>
    <n v="2509200"/>
    <n v="11568"/>
    <n v="21341.147058999999"/>
    <m/>
  </r>
  <r>
    <x v="4"/>
    <x v="83"/>
    <s v="PREMIUM"/>
    <s v="SKT"/>
    <n v="202638"/>
    <n v="848"/>
    <n v="16"/>
    <n v="1611200"/>
    <n v="5216"/>
    <n v="26611.773584999999"/>
    <m/>
  </r>
  <r>
    <x v="4"/>
    <x v="84"/>
    <s v="HIGH"/>
    <s v="SKM FF"/>
    <n v="202638"/>
    <n v="2040"/>
    <n v="12"/>
    <n v="4250000"/>
    <n v="15480"/>
    <n v="22941"/>
    <m/>
  </r>
  <r>
    <x v="4"/>
    <x v="85"/>
    <s v="HIGH"/>
    <s v="SKM FF"/>
    <n v="202638"/>
    <n v="552"/>
    <n v="12"/>
    <n v="1366200"/>
    <n v="3792"/>
    <n v="26128.760869999998"/>
    <m/>
  </r>
  <r>
    <x v="4"/>
    <x v="86"/>
    <s v="PREMIUM"/>
    <s v="SKT"/>
    <n v="202638"/>
    <n v="588"/>
    <n v="12"/>
    <n v="1136200"/>
    <n v="2892"/>
    <n v="19178.938775999999"/>
    <m/>
  </r>
  <r>
    <x v="4"/>
    <x v="87"/>
    <s v="PREMIUM"/>
    <s v="WHITE"/>
    <n v="202638"/>
    <n v="60"/>
    <n v="20"/>
    <n v="150000"/>
    <n v="400"/>
    <n v="47070"/>
    <m/>
  </r>
  <r>
    <x v="4"/>
    <x v="88"/>
    <s v="PREMIUM"/>
    <s v="WHITE"/>
    <n v="202638"/>
    <n v="140"/>
    <n v="20"/>
    <n v="350000"/>
    <n v="580"/>
    <n v="47070"/>
    <m/>
  </r>
  <r>
    <x v="4"/>
    <x v="90"/>
    <s v="PREMIUM"/>
    <s v="WHITE"/>
    <n v="202638"/>
    <n v="680"/>
    <n v="20"/>
    <n v="1956000"/>
    <n v="3600"/>
    <n v="51544.676470999999"/>
    <m/>
  </r>
  <r>
    <x v="4"/>
    <x v="91"/>
    <s v="PREMIUM"/>
    <s v="WHITE"/>
    <n v="202638"/>
    <n v="1320"/>
    <n v="20"/>
    <n v="3789100"/>
    <n v="9140"/>
    <n v="51899.469697"/>
    <m/>
  </r>
  <r>
    <x v="4"/>
    <x v="93"/>
    <s v="PREMIUM"/>
    <s v="SKM FF"/>
    <n v="202638"/>
    <n v="1764"/>
    <n v="12"/>
    <n v="3969000"/>
    <n v="12444"/>
    <n v="23874.360543999999"/>
    <m/>
  </r>
  <r>
    <x v="4"/>
    <x v="94"/>
    <s v="PREMIUM"/>
    <s v="SKM FF"/>
    <n v="202638"/>
    <n v="576"/>
    <n v="16"/>
    <n v="1303200"/>
    <n v="6416"/>
    <n v="31798.805555999999"/>
    <m/>
  </r>
  <r>
    <x v="4"/>
    <x v="95"/>
    <s v="PREMIUM"/>
    <s v="SKM FF"/>
    <n v="202638"/>
    <n v="5880"/>
    <n v="20"/>
    <n v="12936000"/>
    <n v="50820"/>
    <n v="38777.700680000002"/>
    <m/>
  </r>
  <r>
    <x v="4"/>
    <x v="96"/>
    <s v="Medium"/>
    <s v="SKM FF"/>
    <n v="202638"/>
    <n v="636"/>
    <n v="12"/>
    <n v="1325000"/>
    <n v="2280"/>
    <n v="22941"/>
    <m/>
  </r>
  <r>
    <x v="4"/>
    <x v="97"/>
    <s v="Medium"/>
    <s v="SKM FF"/>
    <n v="202638"/>
    <n v="432"/>
    <n v="16"/>
    <n v="810000"/>
    <n v="1568"/>
    <n v="28089"/>
    <m/>
  </r>
  <r>
    <x v="4"/>
    <x v="98"/>
    <s v="Medium"/>
    <s v="SKM FF"/>
    <n v="202638"/>
    <n v="1060"/>
    <n v="20"/>
    <n v="2120000"/>
    <n v="5600"/>
    <n v="37791"/>
    <m/>
  </r>
  <r>
    <x v="4"/>
    <x v="99"/>
    <s v="PREMIUM"/>
    <s v="WHITE"/>
    <n v="202638"/>
    <n v="400"/>
    <n v="20"/>
    <n v="1160200"/>
    <n v="3020"/>
    <n v="51893.25"/>
    <m/>
  </r>
  <r>
    <x v="4"/>
    <x v="101"/>
    <s v="PREMIUM"/>
    <s v="SKT"/>
    <n v="202638"/>
    <n v="348"/>
    <n v="12"/>
    <n v="548100"/>
    <n v="2196"/>
    <n v="16297.862069000001"/>
    <m/>
  </r>
  <r>
    <x v="4"/>
    <x v="102"/>
    <s v="PREMIUM"/>
    <s v="LTLN"/>
    <n v="202638"/>
    <n v="3632"/>
    <n v="16"/>
    <n v="7945000"/>
    <n v="26384"/>
    <n v="31809.449338999999"/>
    <m/>
  </r>
  <r>
    <x v="4"/>
    <x v="103"/>
    <s v="PREMIUM"/>
    <s v="LTLN"/>
    <n v="202638"/>
    <n v="1908"/>
    <n v="12"/>
    <n v="4642800"/>
    <n v="18552"/>
    <n v="25169.968552999999"/>
    <m/>
  </r>
  <r>
    <x v="4"/>
    <x v="104"/>
    <s v="PREMIUM"/>
    <s v="LTLN"/>
    <n v="202638"/>
    <n v="15728"/>
    <n v="16"/>
    <n v="38238700"/>
    <n v="98496"/>
    <n v="34973.828076999998"/>
    <m/>
  </r>
  <r>
    <x v="4"/>
    <x v="105"/>
    <s v="HIGH"/>
    <s v="LTLN"/>
    <n v="202638"/>
    <n v="624"/>
    <n v="16"/>
    <n v="1326000"/>
    <n v="4496"/>
    <n v="30781.333332999999"/>
    <m/>
  </r>
  <r>
    <x v="4"/>
    <x v="106"/>
    <s v="PREMIUM"/>
    <s v="WHITE"/>
    <n v="202638"/>
    <n v="200"/>
    <n v="20"/>
    <n v="460000"/>
    <n v="1280"/>
    <n v="40500"/>
    <m/>
  </r>
  <r>
    <x v="4"/>
    <x v="107"/>
    <s v="PREMIUM"/>
    <s v="WHITE"/>
    <n v="202638"/>
    <n v="300"/>
    <n v="20"/>
    <n v="690000"/>
    <n v="2620"/>
    <n v="40500"/>
    <m/>
  </r>
  <r>
    <x v="4"/>
    <x v="108"/>
    <s v="PREMIUM"/>
    <s v="WHITE"/>
    <n v="202638"/>
    <n v="180"/>
    <n v="20"/>
    <n v="414000"/>
    <n v="460"/>
    <n v="40500"/>
    <m/>
  </r>
  <r>
    <x v="4"/>
    <x v="109"/>
    <s v="PREMIUM"/>
    <s v="LTLN"/>
    <n v="202638"/>
    <n v="1136"/>
    <n v="16"/>
    <n v="2811600"/>
    <n v="8544"/>
    <n v="34969.183099000002"/>
    <m/>
  </r>
  <r>
    <x v="4"/>
    <x v="110"/>
    <s v="HIGH"/>
    <s v="LTLN"/>
    <n v="202638"/>
    <n v="1488"/>
    <n v="16"/>
    <n v="3162000"/>
    <n v="8000"/>
    <n v="30796.344086000001"/>
    <m/>
  </r>
  <r>
    <x v="4"/>
    <x v="111"/>
    <s v="PREMIUM"/>
    <s v="LTLN"/>
    <n v="202638"/>
    <n v="528"/>
    <n v="16"/>
    <n v="1276900"/>
    <n v="3552"/>
    <n v="32400"/>
    <m/>
  </r>
  <r>
    <x v="4"/>
    <x v="112"/>
    <s v="Medium"/>
    <s v="SKT"/>
    <n v="202638"/>
    <n v="264"/>
    <n v="12"/>
    <n v="383600"/>
    <n v="1812"/>
    <n v="15245.954545000001"/>
    <m/>
  </r>
  <r>
    <x v="4"/>
    <x v="113"/>
    <s v="Medium"/>
    <s v="SKT"/>
    <n v="202638"/>
    <n v="504"/>
    <n v="12"/>
    <n v="717200"/>
    <n v="4668"/>
    <n v="15034.404762"/>
    <m/>
  </r>
  <r>
    <x v="4"/>
    <x v="114"/>
    <s v="Medium"/>
    <s v="SKT"/>
    <n v="202638"/>
    <n v="540"/>
    <n v="12"/>
    <n v="675000"/>
    <n v="5076"/>
    <n v="13194"/>
    <m/>
  </r>
  <r>
    <x v="4"/>
    <x v="289"/>
    <s v="Medium"/>
    <s v="SKT"/>
    <n v="202638"/>
    <n v="864"/>
    <n v="12"/>
    <n v="1044000"/>
    <n v="6180"/>
    <n v="13320"/>
    <m/>
  </r>
  <r>
    <x v="4"/>
    <x v="117"/>
    <s v="Medium"/>
    <s v="SKT"/>
    <n v="202638"/>
    <n v="576"/>
    <n v="12"/>
    <n v="720000"/>
    <n v="2664"/>
    <n v="13320"/>
    <m/>
  </r>
  <r>
    <x v="4"/>
    <x v="118"/>
    <s v="Medium"/>
    <s v="LTLN"/>
    <n v="202638"/>
    <n v="620"/>
    <n v="20"/>
    <n v="890500"/>
    <n v="1900"/>
    <n v="26325"/>
    <m/>
  </r>
  <r>
    <x v="4"/>
    <x v="119"/>
    <s v="Medium"/>
    <s v="LTLN"/>
    <n v="202638"/>
    <n v="544"/>
    <n v="16"/>
    <n v="873800"/>
    <n v="1856"/>
    <n v="22248"/>
    <m/>
  </r>
  <r>
    <x v="4"/>
    <x v="120"/>
    <s v="Medium"/>
    <s v="LTLN"/>
    <n v="202638"/>
    <n v="496"/>
    <n v="16"/>
    <n v="796700"/>
    <n v="2080"/>
    <n v="22248"/>
    <m/>
  </r>
  <r>
    <x v="4"/>
    <x v="122"/>
    <s v="Medium"/>
    <s v="LTLN"/>
    <n v="202638"/>
    <n v="448"/>
    <n v="16"/>
    <n v="669200"/>
    <n v="5920"/>
    <n v="21204"/>
    <m/>
  </r>
  <r>
    <x v="4"/>
    <x v="123"/>
    <s v="Medium"/>
    <s v="LTLN"/>
    <n v="202638"/>
    <n v="348"/>
    <n v="12"/>
    <n v="611900"/>
    <n v="3192"/>
    <n v="18585"/>
    <m/>
  </r>
  <r>
    <x v="4"/>
    <x v="124"/>
    <s v="Medium"/>
    <s v="LTLN"/>
    <n v="202638"/>
    <n v="1040"/>
    <n v="16"/>
    <n v="1924400"/>
    <n v="9104"/>
    <n v="24579"/>
    <m/>
  </r>
  <r>
    <x v="5"/>
    <x v="127"/>
    <s v="PREMIUM"/>
    <s v="SFP"/>
    <n v="202638"/>
    <n v="20"/>
    <n v="20"/>
    <n v="25000"/>
    <n v="240"/>
    <n v="22580"/>
    <m/>
  </r>
  <r>
    <x v="5"/>
    <x v="128"/>
    <s v="PREMIUM"/>
    <s v="SFP"/>
    <n v="202638"/>
    <n v="100"/>
    <n v="20"/>
    <n v="125000"/>
    <n v="240"/>
    <n v="22580"/>
    <m/>
  </r>
  <r>
    <x v="5"/>
    <x v="130"/>
    <s v="PREMIUM"/>
    <s v="SFP"/>
    <n v="202638"/>
    <n v="20"/>
    <n v="20"/>
    <n v="25000"/>
    <n v="140"/>
    <n v="22580"/>
    <m/>
  </r>
  <r>
    <x v="7"/>
    <x v="133"/>
    <s v="PREMIUM"/>
    <s v="SFP"/>
    <n v="202638"/>
    <n v="380"/>
    <n v="20"/>
    <n v="583300"/>
    <n v="1780"/>
    <n v="27600"/>
    <m/>
  </r>
  <r>
    <x v="7"/>
    <x v="135"/>
    <s v="PREMIUM"/>
    <s v="SFP"/>
    <n v="202638"/>
    <n v="80"/>
    <n v="20"/>
    <n v="136000"/>
    <n v="660"/>
    <n v="30865.5"/>
    <m/>
  </r>
  <r>
    <x v="7"/>
    <x v="136"/>
    <s v="PREMIUM"/>
    <s v="SFP"/>
    <n v="202638"/>
    <n v="120"/>
    <n v="20"/>
    <n v="204000"/>
    <n v="1280"/>
    <n v="30923.5"/>
    <m/>
  </r>
  <r>
    <x v="7"/>
    <x v="137"/>
    <s v="PREMIUM"/>
    <s v="SFP"/>
    <n v="202638"/>
    <n v="20"/>
    <n v="20"/>
    <n v="34000"/>
    <n v="220"/>
    <n v="30734"/>
    <m/>
  </r>
  <r>
    <x v="7"/>
    <x v="138"/>
    <s v="PREMIUM"/>
    <s v="SFP"/>
    <n v="202638"/>
    <n v="160"/>
    <n v="20"/>
    <n v="245600"/>
    <n v="600"/>
    <n v="27600"/>
    <m/>
  </r>
  <r>
    <x v="7"/>
    <x v="139"/>
    <s v="PREMIUM"/>
    <s v="SFP"/>
    <n v="202638"/>
    <n v="240"/>
    <n v="20"/>
    <n v="368400"/>
    <n v="480"/>
    <n v="27600"/>
    <m/>
  </r>
  <r>
    <x v="7"/>
    <x v="140"/>
    <s v="PREMIUM"/>
    <s v="SFP"/>
    <n v="202638"/>
    <n v="800"/>
    <n v="20"/>
    <n v="1440000"/>
    <n v="4740"/>
    <n v="32944.800000000003"/>
    <m/>
  </r>
  <r>
    <x v="7"/>
    <x v="142"/>
    <s v="PREMIUM"/>
    <s v="SFP"/>
    <n v="202638"/>
    <n v="120"/>
    <n v="20"/>
    <n v="216000"/>
    <n v="1380"/>
    <n v="32965.333333000002"/>
    <m/>
  </r>
  <r>
    <x v="7"/>
    <x v="145"/>
    <s v="PREMIUM"/>
    <s v="SFP"/>
    <n v="202638"/>
    <n v="340"/>
    <n v="20"/>
    <n v="578000"/>
    <n v="2140"/>
    <n v="31151.176470999999"/>
    <m/>
  </r>
  <r>
    <x v="7"/>
    <x v="147"/>
    <s v="PREMIUM"/>
    <s v="SFP"/>
    <n v="202638"/>
    <n v="200"/>
    <n v="20"/>
    <n v="360000"/>
    <n v="1420"/>
    <n v="33056.199999999997"/>
    <m/>
  </r>
  <r>
    <x v="7"/>
    <x v="148"/>
    <s v="PREMIUM"/>
    <s v="SFP"/>
    <n v="202638"/>
    <n v="100"/>
    <n v="20"/>
    <n v="170000"/>
    <n v="860"/>
    <n v="30432.400000000001"/>
    <m/>
  </r>
  <r>
    <x v="8"/>
    <x v="149"/>
    <s v="PREMIUM"/>
    <s v="DEVICE"/>
    <n v="202638"/>
    <n v="2"/>
    <n v="1"/>
    <n v="117116"/>
    <n v="4"/>
    <n v="63912.5"/>
    <m/>
  </r>
  <r>
    <x v="8"/>
    <x v="150"/>
    <s v="PREMIUM"/>
    <s v="SOUR APPLE"/>
    <n v="202638"/>
    <n v="1"/>
    <n v="1"/>
    <n v="50000"/>
    <n v="2"/>
    <n v="59500"/>
    <m/>
  </r>
  <r>
    <x v="8"/>
    <x v="152"/>
    <s v="PREMIUM"/>
    <s v="BLUEBERRY"/>
    <n v="202638"/>
    <n v="3"/>
    <n v="1"/>
    <n v="150000"/>
    <n v="6"/>
    <n v="48656"/>
    <m/>
  </r>
  <r>
    <x v="8"/>
    <x v="154"/>
    <s v="PREMIUM"/>
    <s v="GRAPE"/>
    <n v="202638"/>
    <n v="3"/>
    <n v="1"/>
    <n v="150000"/>
    <n v="7"/>
    <n v="51734.333333000002"/>
    <m/>
  </r>
  <r>
    <x v="8"/>
    <x v="159"/>
    <s v="PREMIUM"/>
    <s v="MANGO"/>
    <n v="202638"/>
    <n v="7"/>
    <n v="1"/>
    <n v="350000"/>
    <n v="18"/>
    <n v="45898.857143000001"/>
    <m/>
  </r>
  <r>
    <x v="8"/>
    <x v="162"/>
    <s v="PREMIUM"/>
    <s v="STRAWBERRY"/>
    <n v="202638"/>
    <n v="5"/>
    <n v="1"/>
    <n v="250000"/>
    <n v="10"/>
    <n v="53652.4"/>
    <m/>
  </r>
  <r>
    <x v="8"/>
    <x v="165"/>
    <s v="PREMIUM"/>
    <s v="SOURAPPLE"/>
    <n v="202638"/>
    <n v="4"/>
    <n v="1"/>
    <n v="320000"/>
    <n v="9"/>
    <n v="68000"/>
    <m/>
  </r>
  <r>
    <x v="8"/>
    <x v="166"/>
    <s v="PREMIUM"/>
    <s v="BLUE RASPBERRY"/>
    <n v="202638"/>
    <n v="3"/>
    <n v="1"/>
    <n v="240000"/>
    <n v="6"/>
    <n v="68000"/>
    <m/>
  </r>
  <r>
    <x v="8"/>
    <x v="167"/>
    <s v="PREMIUM"/>
    <s v="STRAWBERY CLOVE"/>
    <n v="202638"/>
    <n v="4"/>
    <n v="1"/>
    <n v="160000"/>
    <n v="7"/>
    <n v="53833.25"/>
    <m/>
  </r>
  <r>
    <x v="8"/>
    <x v="168"/>
    <s v="PREMIUM"/>
    <s v="GRAPE"/>
    <n v="202638"/>
    <n v="8"/>
    <n v="1"/>
    <n v="640000"/>
    <n v="13"/>
    <n v="68000"/>
    <m/>
  </r>
  <r>
    <x v="8"/>
    <x v="171"/>
    <s v="PREMIUM"/>
    <s v="MANGO"/>
    <n v="202638"/>
    <n v="8"/>
    <n v="1"/>
    <n v="640000"/>
    <n v="37"/>
    <n v="68000"/>
    <m/>
  </r>
  <r>
    <x v="8"/>
    <x v="172"/>
    <s v="PREMIUM"/>
    <s v="RED MELON"/>
    <n v="202638"/>
    <n v="3"/>
    <n v="1"/>
    <n v="240000"/>
    <n v="3"/>
    <n v="68000"/>
    <m/>
  </r>
  <r>
    <x v="8"/>
    <x v="173"/>
    <s v="PREMIUM"/>
    <s v="STRAWBERRY"/>
    <n v="202638"/>
    <n v="3"/>
    <n v="1"/>
    <n v="240000"/>
    <n v="4"/>
    <n v="68000"/>
    <m/>
  </r>
  <r>
    <x v="10"/>
    <x v="180"/>
    <s v="HIGH"/>
    <s v="LTLN"/>
    <n v="202638"/>
    <n v="1284"/>
    <n v="12"/>
    <n v="2342700"/>
    <n v="9684"/>
    <n v="18450"/>
    <m/>
  </r>
  <r>
    <x v="10"/>
    <x v="181"/>
    <s v="HIGH"/>
    <s v="LTLN"/>
    <n v="202638"/>
    <n v="1024"/>
    <n v="16"/>
    <n v="1811200"/>
    <n v="5568"/>
    <n v="24650"/>
    <m/>
  </r>
  <r>
    <x v="10"/>
    <x v="182"/>
    <s v="Medium"/>
    <s v="WHITE"/>
    <n v="202638"/>
    <n v="1560"/>
    <n v="20"/>
    <n v="2722200"/>
    <n v="8060"/>
    <n v="30670.371794999999"/>
    <m/>
  </r>
  <r>
    <x v="10"/>
    <x v="183"/>
    <s v="Medium"/>
    <s v="WHITE"/>
    <n v="202638"/>
    <n v="580"/>
    <n v="20"/>
    <n v="1041100"/>
    <n v="3920"/>
    <n v="31002.793103"/>
    <m/>
  </r>
  <r>
    <x v="10"/>
    <x v="185"/>
    <s v="Medium"/>
    <s v="LTLN"/>
    <n v="202638"/>
    <n v="48"/>
    <n v="16"/>
    <n v="84000"/>
    <n v="592"/>
    <n v="24650"/>
    <m/>
  </r>
  <r>
    <x v="10"/>
    <x v="186"/>
    <s v="Medium"/>
    <s v="SKT"/>
    <n v="202638"/>
    <n v="456"/>
    <n v="12"/>
    <n v="570000"/>
    <n v="2496"/>
    <n v="13100"/>
    <m/>
  </r>
  <r>
    <x v="10"/>
    <x v="187"/>
    <s v="PREMIUM"/>
    <s v="LTLN"/>
    <n v="202638"/>
    <n v="1120"/>
    <n v="16"/>
    <n v="1776000"/>
    <n v="8176"/>
    <n v="21950"/>
    <m/>
  </r>
  <r>
    <x v="10"/>
    <x v="188"/>
    <s v="Medium"/>
    <s v="LTLN"/>
    <n v="202638"/>
    <n v="348"/>
    <n v="12"/>
    <n v="635100"/>
    <n v="2196"/>
    <n v="18449.965517000001"/>
    <m/>
  </r>
  <r>
    <x v="10"/>
    <x v="189"/>
    <s v="HIGH"/>
    <s v="WHITE"/>
    <n v="202638"/>
    <n v="560"/>
    <n v="20"/>
    <n v="977200"/>
    <n v="2440"/>
    <n v="30503.25"/>
    <m/>
  </r>
  <r>
    <x v="10"/>
    <x v="190"/>
    <s v="HIGH"/>
    <s v="WHITE"/>
    <n v="202638"/>
    <n v="260"/>
    <n v="20"/>
    <n v="466700"/>
    <n v="1300"/>
    <n v="30638.461538"/>
    <m/>
  </r>
  <r>
    <x v="10"/>
    <x v="191"/>
    <s v="HIGH"/>
    <s v="WHITE"/>
    <n v="202638"/>
    <n v="760"/>
    <n v="20"/>
    <n v="1364200"/>
    <n v="4320"/>
    <n v="31053.605263000001"/>
    <m/>
  </r>
  <r>
    <x v="11"/>
    <x v="192"/>
    <s v="Medium"/>
    <s v="LTLN"/>
    <n v="202638"/>
    <n v="560"/>
    <n v="20"/>
    <n v="914400"/>
    <n v="3000"/>
    <n v="27349.892856999999"/>
    <m/>
  </r>
  <r>
    <x v="11"/>
    <x v="193"/>
    <s v="Medium"/>
    <s v="LTLN"/>
    <n v="202638"/>
    <n v="560"/>
    <n v="20"/>
    <n v="912800"/>
    <n v="4700"/>
    <n v="27347.321429"/>
    <m/>
  </r>
  <r>
    <x v="11"/>
    <x v="194"/>
    <s v="Medium"/>
    <s v="LTLN"/>
    <n v="202638"/>
    <n v="60"/>
    <n v="20"/>
    <n v="97900"/>
    <n v="300"/>
    <n v="27349.666667000001"/>
    <m/>
  </r>
  <r>
    <x v="11"/>
    <x v="195"/>
    <s v="HIGH"/>
    <s v="LTLN"/>
    <n v="202638"/>
    <n v="496"/>
    <n v="16"/>
    <n v="1210000"/>
    <n v="1424"/>
    <n v="32700"/>
    <m/>
  </r>
  <r>
    <x v="11"/>
    <x v="196"/>
    <s v="Medium"/>
    <s v="LTLN"/>
    <n v="202638"/>
    <n v="6820"/>
    <n v="20"/>
    <n v="16749400"/>
    <n v="54880"/>
    <n v="42200"/>
    <m/>
  </r>
  <r>
    <x v="11"/>
    <x v="197"/>
    <s v="HIGH"/>
    <s v="LTLN"/>
    <n v="202638"/>
    <n v="380"/>
    <n v="20"/>
    <n v="910100"/>
    <n v="2820"/>
    <n v="42200"/>
    <m/>
  </r>
  <r>
    <x v="11"/>
    <x v="198"/>
    <s v="HIGH"/>
    <s v="LTLN"/>
    <n v="202638"/>
    <n v="624"/>
    <n v="16"/>
    <n v="1525200"/>
    <n v="7648"/>
    <n v="32700"/>
    <m/>
  </r>
  <r>
    <x v="11"/>
    <x v="199"/>
    <s v="HIGH"/>
    <s v="LTLN"/>
    <n v="202638"/>
    <n v="368"/>
    <n v="16"/>
    <n v="967700"/>
    <n v="5376"/>
    <n v="35300"/>
    <m/>
  </r>
  <r>
    <x v="11"/>
    <x v="201"/>
    <s v="HIGH"/>
    <s v="LTLN"/>
    <n v="202638"/>
    <n v="144"/>
    <n v="16"/>
    <n v="360400"/>
    <n v="784"/>
    <n v="33300"/>
    <m/>
  </r>
  <r>
    <x v="11"/>
    <x v="203"/>
    <s v="Medium"/>
    <s v="SKT"/>
    <n v="202638"/>
    <n v="120"/>
    <n v="12"/>
    <n v="145000"/>
    <n v="336"/>
    <n v="13150"/>
    <m/>
  </r>
  <r>
    <x v="11"/>
    <x v="206"/>
    <s v="Low"/>
    <s v="SKT"/>
    <n v="202638"/>
    <n v="12"/>
    <n v="12"/>
    <n v="14500"/>
    <n v="144"/>
    <n v="13150"/>
    <m/>
  </r>
  <r>
    <x v="11"/>
    <x v="211"/>
    <s v="Medium"/>
    <s v="SKT"/>
    <n v="202638"/>
    <n v="228"/>
    <n v="12"/>
    <n v="275500"/>
    <n v="1500"/>
    <n v="13150"/>
    <m/>
  </r>
  <r>
    <x v="11"/>
    <x v="213"/>
    <s v="HIGH"/>
    <s v="LTLN"/>
    <n v="202638"/>
    <n v="2440"/>
    <n v="20"/>
    <n v="5847400"/>
    <n v="16240"/>
    <n v="40200"/>
    <m/>
  </r>
  <r>
    <x v="11"/>
    <x v="214"/>
    <s v="HIGH"/>
    <s v="LTLN"/>
    <n v="202638"/>
    <n v="240"/>
    <n v="16"/>
    <n v="599200"/>
    <n v="848"/>
    <n v="33300"/>
    <m/>
  </r>
  <r>
    <x v="11"/>
    <x v="215"/>
    <s v="PREMIUM"/>
    <s v="LTLN"/>
    <n v="202638"/>
    <n v="1340"/>
    <n v="20"/>
    <n v="3220400"/>
    <n v="6800"/>
    <n v="40200"/>
    <m/>
  </r>
  <r>
    <x v="11"/>
    <x v="216"/>
    <s v="PREMIUM"/>
    <s v="LTLN"/>
    <n v="202638"/>
    <n v="480"/>
    <n v="20"/>
    <n v="1154800"/>
    <n v="4340"/>
    <n v="40200"/>
    <m/>
  </r>
  <r>
    <x v="13"/>
    <x v="235"/>
    <s v="Low"/>
    <s v="LTLN"/>
    <n v="202638"/>
    <n v="288"/>
    <n v="16"/>
    <n v="522000"/>
    <n v="736"/>
    <n v="25573"/>
    <m/>
  </r>
  <r>
    <x v="13"/>
    <x v="237"/>
    <s v="Low"/>
    <s v="LTLN"/>
    <n v="202638"/>
    <n v="288"/>
    <n v="16"/>
    <n v="504000"/>
    <n v="544"/>
    <n v="25573"/>
    <m/>
  </r>
  <r>
    <x v="0"/>
    <x v="1"/>
    <s v="Medium"/>
    <s v="LTLN"/>
    <n v="202638"/>
    <n v="48"/>
    <n v="16"/>
    <n v="111000"/>
    <n v="128"/>
    <n v="31910"/>
    <m/>
  </r>
  <r>
    <x v="0"/>
    <x v="2"/>
    <s v="HIGH"/>
    <s v="SKM FF"/>
    <n v="202638"/>
    <n v="624"/>
    <n v="16"/>
    <n v="1333800"/>
    <n v="7264"/>
    <n v="29681.025641"/>
    <m/>
  </r>
  <r>
    <x v="0"/>
    <x v="3"/>
    <s v="PREMIUM"/>
    <s v="WHITE"/>
    <n v="202638"/>
    <n v="100"/>
    <n v="20"/>
    <n v="180000"/>
    <n v="660"/>
    <n v="29252.799999999999"/>
    <m/>
  </r>
  <r>
    <x v="0"/>
    <x v="4"/>
    <s v="PREMIUM"/>
    <s v="LTLN"/>
    <n v="202638"/>
    <n v="720"/>
    <n v="20"/>
    <n v="1555200"/>
    <n v="14120"/>
    <n v="37550.277778000003"/>
    <m/>
  </r>
  <r>
    <x v="0"/>
    <x v="6"/>
    <s v="Medium"/>
    <s v="White"/>
    <n v="202638"/>
    <n v="360"/>
    <n v="20"/>
    <n v="748800"/>
    <n v="2520"/>
    <n v="35247.388889000002"/>
    <m/>
  </r>
  <r>
    <x v="0"/>
    <x v="7"/>
    <s v="HIGH"/>
    <s v="WHITE"/>
    <n v="202638"/>
    <n v="1040"/>
    <n v="20"/>
    <n v="2095600"/>
    <n v="9440"/>
    <n v="34031"/>
    <m/>
  </r>
  <r>
    <x v="0"/>
    <x v="8"/>
    <s v="HIGH"/>
    <s v="WHITE"/>
    <n v="202638"/>
    <n v="1600"/>
    <n v="20"/>
    <n v="3064000"/>
    <n v="42980"/>
    <n v="32346.35"/>
    <m/>
  </r>
  <r>
    <x v="0"/>
    <x v="9"/>
    <s v="PREMIUM"/>
    <s v="SKM FF"/>
    <n v="202638"/>
    <n v="108"/>
    <n v="12"/>
    <n v="227700"/>
    <n v="744"/>
    <n v="22051"/>
    <m/>
  </r>
  <r>
    <x v="0"/>
    <x v="10"/>
    <s v="PREMIUM"/>
    <s v="LTLN"/>
    <n v="202638"/>
    <n v="496"/>
    <n v="16"/>
    <n v="1060200"/>
    <n v="6320"/>
    <n v="29902.032257999999"/>
    <m/>
  </r>
  <r>
    <x v="0"/>
    <x v="11"/>
    <s v="PREMIUM"/>
    <s v="WHITE"/>
    <n v="202638"/>
    <n v="260"/>
    <n v="20"/>
    <n v="523900"/>
    <n v="22780"/>
    <n v="32122.846153999999"/>
    <m/>
  </r>
  <r>
    <x v="0"/>
    <x v="12"/>
    <s v="PREMIUM"/>
    <s v="WHITE"/>
    <n v="202638"/>
    <n v="360"/>
    <n v="20"/>
    <n v="648000"/>
    <n v="11300"/>
    <n v="29041.166667000001"/>
    <m/>
  </r>
  <r>
    <x v="1"/>
    <x v="14"/>
    <s v="Medium"/>
    <s v="SKT"/>
    <n v="202638"/>
    <n v="144"/>
    <n v="12"/>
    <n v="200400"/>
    <n v="1440"/>
    <n v="14500"/>
    <m/>
  </r>
  <r>
    <x v="1"/>
    <x v="16"/>
    <s v="Low"/>
    <s v="SKT"/>
    <n v="202638"/>
    <n v="864"/>
    <n v="12"/>
    <n v="1224000"/>
    <n v="11436"/>
    <n v="15200"/>
    <m/>
  </r>
  <r>
    <x v="1"/>
    <x v="275"/>
    <s v="HIGH"/>
    <s v="LTLN"/>
    <n v="202638"/>
    <n v="192"/>
    <n v="16"/>
    <n v="460800"/>
    <n v="2096"/>
    <n v="33699.333333000002"/>
    <m/>
  </r>
  <r>
    <x v="1"/>
    <x v="303"/>
    <s v="Low"/>
    <s v="SKM FF"/>
    <n v="202638"/>
    <n v="96"/>
    <n v="12"/>
    <n v="184000"/>
    <n v="720"/>
    <n v="19900"/>
    <m/>
  </r>
  <r>
    <x v="1"/>
    <x v="304"/>
    <s v="Low"/>
    <s v="SKM FF"/>
    <n v="202638"/>
    <n v="20"/>
    <n v="20"/>
    <n v="29500"/>
    <n v="180"/>
    <n v="23900"/>
    <m/>
  </r>
  <r>
    <x v="1"/>
    <x v="25"/>
    <s v="PREMIUM"/>
    <s v="SKM FF"/>
    <n v="202638"/>
    <n v="176"/>
    <n v="16"/>
    <n v="368500"/>
    <n v="720"/>
    <n v="29184.272727"/>
    <m/>
  </r>
  <r>
    <x v="1"/>
    <x v="26"/>
    <s v="HIGH"/>
    <s v="SKM FF"/>
    <n v="202638"/>
    <n v="280"/>
    <n v="20"/>
    <n v="574000"/>
    <n v="2340"/>
    <n v="37289.5"/>
    <m/>
  </r>
  <r>
    <x v="1"/>
    <x v="27"/>
    <s v="Medium"/>
    <s v="LTLN"/>
    <n v="202638"/>
    <n v="640"/>
    <n v="16"/>
    <n v="1500000"/>
    <n v="8208"/>
    <n v="33696.25"/>
    <m/>
  </r>
  <r>
    <x v="1"/>
    <x v="28"/>
    <s v="HIGH"/>
    <s v="LTLN"/>
    <n v="202638"/>
    <n v="544"/>
    <n v="16"/>
    <n v="1275000"/>
    <n v="11504"/>
    <n v="33695.941176"/>
    <m/>
  </r>
  <r>
    <x v="1"/>
    <x v="29"/>
    <s v="HIGH"/>
    <s v="LTLN"/>
    <n v="202638"/>
    <n v="208"/>
    <n v="16"/>
    <n v="487500"/>
    <n v="1520"/>
    <n v="33672"/>
    <m/>
  </r>
  <r>
    <x v="1"/>
    <x v="307"/>
    <s v="Low"/>
    <s v="SKT"/>
    <n v="202638"/>
    <n v="72"/>
    <n v="12"/>
    <n v="91800"/>
    <n v="480"/>
    <n v="13400"/>
    <m/>
  </r>
  <r>
    <x v="1"/>
    <x v="33"/>
    <s v="PREMIUM"/>
    <s v="SKM FF"/>
    <n v="202638"/>
    <n v="540"/>
    <n v="12"/>
    <n v="1125000"/>
    <n v="14196"/>
    <n v="22799.955556000001"/>
    <m/>
  </r>
  <r>
    <x v="1"/>
    <x v="34"/>
    <s v="PREMIUM"/>
    <s v="SKM FF"/>
    <n v="202638"/>
    <n v="96"/>
    <n v="16"/>
    <n v="213000"/>
    <n v="512"/>
    <n v="30700"/>
    <m/>
  </r>
  <r>
    <x v="1"/>
    <x v="35"/>
    <s v="Low"/>
    <s v="SKT"/>
    <n v="202638"/>
    <n v="168"/>
    <n v="12"/>
    <n v="252000"/>
    <n v="780"/>
    <n v="15900"/>
    <m/>
  </r>
  <r>
    <x v="1"/>
    <x v="36"/>
    <s v="Medium"/>
    <s v="SKT"/>
    <n v="202638"/>
    <n v="516"/>
    <n v="12"/>
    <n v="688000"/>
    <n v="20256"/>
    <n v="14332.302326000001"/>
    <m/>
  </r>
  <r>
    <x v="1"/>
    <x v="37"/>
    <s v="Medium"/>
    <s v="SKT"/>
    <n v="202638"/>
    <n v="72"/>
    <n v="12"/>
    <n v="100200"/>
    <n v="912"/>
    <n v="14500"/>
    <m/>
  </r>
  <r>
    <x v="1"/>
    <x v="40"/>
    <s v="Medium"/>
    <s v="LTLN"/>
    <n v="202638"/>
    <n v="240"/>
    <n v="16"/>
    <n v="495000"/>
    <n v="3552"/>
    <n v="30328.533332999999"/>
    <m/>
  </r>
  <r>
    <x v="1"/>
    <x v="44"/>
    <s v="Medium"/>
    <s v="SPM"/>
    <n v="202638"/>
    <n v="60"/>
    <n v="20"/>
    <n v="88500"/>
    <n v="300"/>
    <n v="26700"/>
    <m/>
  </r>
  <r>
    <x v="1"/>
    <x v="45"/>
    <s v="Medium"/>
    <s v="SPM"/>
    <n v="202638"/>
    <n v="60"/>
    <n v="20"/>
    <n v="88500"/>
    <n v="340"/>
    <n v="26700"/>
    <m/>
  </r>
  <r>
    <x v="1"/>
    <x v="310"/>
    <s v="Low"/>
    <s v="LTLN"/>
    <n v="202638"/>
    <n v="160"/>
    <n v="16"/>
    <n v="259000"/>
    <n v="2816"/>
    <n v="23099.8"/>
    <m/>
  </r>
  <r>
    <x v="1"/>
    <x v="46"/>
    <s v="Medium"/>
    <s v="LTLN"/>
    <n v="202638"/>
    <n v="832"/>
    <n v="16"/>
    <n v="1950000"/>
    <n v="19360"/>
    <n v="33667.5"/>
    <m/>
  </r>
  <r>
    <x v="1"/>
    <x v="311"/>
    <s v="Low"/>
    <s v="SKM FF"/>
    <n v="202638"/>
    <n v="384"/>
    <n v="12"/>
    <n v="592000"/>
    <n v="4356"/>
    <n v="15500"/>
    <m/>
  </r>
  <r>
    <x v="1"/>
    <x v="48"/>
    <s v="Medium"/>
    <s v="WHITE"/>
    <n v="202638"/>
    <n v="540"/>
    <n v="20"/>
    <n v="796500"/>
    <n v="2460"/>
    <n v="26100"/>
    <m/>
  </r>
  <r>
    <x v="3"/>
    <x v="58"/>
    <s v="Medium"/>
    <s v="SKT"/>
    <n v="202638"/>
    <n v="32"/>
    <n v="16"/>
    <n v="41400"/>
    <n v="464"/>
    <n v="18200"/>
    <m/>
  </r>
  <r>
    <x v="3"/>
    <x v="61"/>
    <s v="HIGH"/>
    <s v="SKM FF"/>
    <n v="202638"/>
    <n v="540"/>
    <n v="12"/>
    <n v="1291500"/>
    <n v="13764"/>
    <n v="25800"/>
    <m/>
  </r>
  <r>
    <x v="3"/>
    <x v="62"/>
    <s v="Medium"/>
    <s v="SKT"/>
    <n v="202638"/>
    <n v="24"/>
    <n v="12"/>
    <n v="35400"/>
    <n v="228"/>
    <n v="15250"/>
    <m/>
  </r>
  <r>
    <x v="3"/>
    <x v="63"/>
    <s v="Medium"/>
    <s v="LTLN"/>
    <n v="202638"/>
    <n v="32"/>
    <n v="16"/>
    <n v="73400"/>
    <n v="176"/>
    <n v="32000"/>
    <m/>
  </r>
  <r>
    <x v="3"/>
    <x v="64"/>
    <s v="Medium"/>
    <s v="LTLN"/>
    <n v="202638"/>
    <n v="16"/>
    <n v="16"/>
    <n v="36700"/>
    <n v="160"/>
    <n v="32000"/>
    <m/>
  </r>
  <r>
    <x v="3"/>
    <x v="65"/>
    <s v="PREMIUM"/>
    <s v="SKM FF"/>
    <n v="202638"/>
    <n v="60"/>
    <n v="12"/>
    <n v="142500"/>
    <n v="1848"/>
    <n v="25800"/>
    <m/>
  </r>
  <r>
    <x v="3"/>
    <x v="67"/>
    <s v="Medium"/>
    <s v="SKM FF"/>
    <n v="202638"/>
    <n v="1608"/>
    <n v="12"/>
    <n v="3845800"/>
    <n v="75516"/>
    <n v="25799.985075000001"/>
    <m/>
  </r>
  <r>
    <x v="3"/>
    <x v="69"/>
    <s v="PREMIUM"/>
    <s v="SKM FF"/>
    <n v="202638"/>
    <n v="352"/>
    <n v="16"/>
    <n v="851400"/>
    <n v="3712"/>
    <n v="34768.681817999997"/>
    <m/>
  </r>
  <r>
    <x v="3"/>
    <x v="71"/>
    <s v="HIGH"/>
    <s v="SKM FF"/>
    <n v="202638"/>
    <n v="144"/>
    <n v="16"/>
    <n v="330300"/>
    <n v="992"/>
    <n v="32000"/>
    <m/>
  </r>
  <r>
    <x v="3"/>
    <x v="72"/>
    <s v="PREMIUM"/>
    <s v="SKM FF"/>
    <n v="202638"/>
    <n v="1568"/>
    <n v="16"/>
    <n v="3792600"/>
    <n v="172112"/>
    <n v="34800"/>
    <m/>
  </r>
  <r>
    <x v="4"/>
    <x v="74"/>
    <s v="PREMIUM"/>
    <s v="LTLN"/>
    <n v="202638"/>
    <n v="680"/>
    <n v="20"/>
    <n v="1356600"/>
    <n v="5020"/>
    <n v="36009"/>
    <m/>
  </r>
  <r>
    <x v="4"/>
    <x v="75"/>
    <s v="PREMIUM"/>
    <s v="LTLN"/>
    <n v="202638"/>
    <n v="320"/>
    <n v="20"/>
    <n v="787200"/>
    <n v="3140"/>
    <n v="43062.4375"/>
    <m/>
  </r>
  <r>
    <x v="4"/>
    <x v="76"/>
    <s v="PREMIUM"/>
    <s v="LTLN"/>
    <n v="202638"/>
    <n v="460"/>
    <n v="20"/>
    <n v="1131600"/>
    <n v="9360"/>
    <n v="42952.869565000001"/>
    <m/>
  </r>
  <r>
    <x v="4"/>
    <x v="78"/>
    <s v="Low"/>
    <s v="SKT"/>
    <n v="202638"/>
    <n v="252"/>
    <n v="12"/>
    <n v="312900"/>
    <n v="1344"/>
    <n v="13068"/>
    <m/>
  </r>
  <r>
    <x v="4"/>
    <x v="79"/>
    <s v="PREMIUM"/>
    <s v="SKT"/>
    <n v="202638"/>
    <n v="120"/>
    <n v="12"/>
    <n v="219000"/>
    <n v="768"/>
    <n v="19179"/>
    <m/>
  </r>
  <r>
    <x v="4"/>
    <x v="80"/>
    <s v="PREMIUM"/>
    <s v="SKT"/>
    <n v="202638"/>
    <n v="84"/>
    <n v="12"/>
    <n v="143500"/>
    <n v="636"/>
    <n v="18099"/>
    <m/>
  </r>
  <r>
    <x v="4"/>
    <x v="81"/>
    <s v="PREMIUM"/>
    <s v="SKT"/>
    <n v="202638"/>
    <n v="168"/>
    <n v="12"/>
    <n v="292600"/>
    <n v="948"/>
    <n v="18252"/>
    <m/>
  </r>
  <r>
    <x v="4"/>
    <x v="82"/>
    <s v="PREMIUM"/>
    <s v="SKT"/>
    <n v="202638"/>
    <n v="360"/>
    <n v="12"/>
    <n v="738000"/>
    <n v="10080"/>
    <n v="21141"/>
    <m/>
  </r>
  <r>
    <x v="4"/>
    <x v="83"/>
    <s v="PREMIUM"/>
    <s v="SKT"/>
    <n v="202638"/>
    <n v="240"/>
    <n v="16"/>
    <n v="456000"/>
    <n v="2112"/>
    <n v="26517.8"/>
    <m/>
  </r>
  <r>
    <x v="4"/>
    <x v="84"/>
    <s v="HIGH"/>
    <s v="SKM FF"/>
    <n v="202638"/>
    <n v="396"/>
    <n v="12"/>
    <n v="825000"/>
    <n v="13152"/>
    <n v="22941"/>
    <m/>
  </r>
  <r>
    <x v="4"/>
    <x v="85"/>
    <s v="HIGH"/>
    <s v="SKM FF"/>
    <n v="202638"/>
    <n v="540"/>
    <n v="12"/>
    <n v="1336500"/>
    <n v="19488"/>
    <n v="26041.955556000001"/>
    <m/>
  </r>
  <r>
    <x v="4"/>
    <x v="86"/>
    <s v="PREMIUM"/>
    <s v="SKT"/>
    <n v="202638"/>
    <n v="192"/>
    <n v="12"/>
    <n v="368000"/>
    <n v="10572"/>
    <n v="19179"/>
    <m/>
  </r>
  <r>
    <x v="4"/>
    <x v="87"/>
    <s v="PREMIUM"/>
    <s v="WHITE"/>
    <n v="202638"/>
    <n v="80"/>
    <n v="20"/>
    <n v="200000"/>
    <n v="380"/>
    <n v="47070"/>
    <m/>
  </r>
  <r>
    <x v="4"/>
    <x v="88"/>
    <s v="PREMIUM"/>
    <s v="WHITE"/>
    <n v="202638"/>
    <n v="200"/>
    <n v="20"/>
    <n v="500000"/>
    <n v="780"/>
    <n v="47070"/>
    <m/>
  </r>
  <r>
    <x v="4"/>
    <x v="90"/>
    <s v="PREMIUM"/>
    <s v="WHITE"/>
    <n v="202638"/>
    <n v="500"/>
    <n v="20"/>
    <n v="1422300"/>
    <n v="17520"/>
    <n v="51600.32"/>
    <m/>
  </r>
  <r>
    <x v="4"/>
    <x v="91"/>
    <s v="PREMIUM"/>
    <s v="WHITE"/>
    <n v="202638"/>
    <n v="1120"/>
    <n v="20"/>
    <n v="3221900"/>
    <n v="34340"/>
    <n v="51792.892856999999"/>
    <m/>
  </r>
  <r>
    <x v="4"/>
    <x v="93"/>
    <s v="PREMIUM"/>
    <s v="SKM FF"/>
    <n v="202638"/>
    <n v="744"/>
    <n v="12"/>
    <n v="1674000"/>
    <n v="32508"/>
    <n v="23629.548386999999"/>
    <m/>
  </r>
  <r>
    <x v="4"/>
    <x v="94"/>
    <s v="PREMIUM"/>
    <s v="SKM FF"/>
    <n v="202638"/>
    <n v="512"/>
    <n v="16"/>
    <n v="1158400"/>
    <n v="6208"/>
    <n v="31724.875"/>
    <m/>
  </r>
  <r>
    <x v="4"/>
    <x v="95"/>
    <s v="PREMIUM"/>
    <s v="SKM FF"/>
    <n v="202638"/>
    <n v="2100"/>
    <n v="20"/>
    <n v="4620000"/>
    <n v="29040"/>
    <n v="38380.571429000003"/>
    <m/>
  </r>
  <r>
    <x v="4"/>
    <x v="96"/>
    <s v="Medium"/>
    <s v="SKM FF"/>
    <n v="202638"/>
    <n v="504"/>
    <n v="12"/>
    <n v="1050000"/>
    <n v="4044"/>
    <n v="22941"/>
    <m/>
  </r>
  <r>
    <x v="4"/>
    <x v="97"/>
    <s v="Medium"/>
    <s v="SKM FF"/>
    <n v="202638"/>
    <n v="768"/>
    <n v="16"/>
    <n v="1440000"/>
    <n v="6240"/>
    <n v="28089"/>
    <m/>
  </r>
  <r>
    <x v="4"/>
    <x v="98"/>
    <s v="Medium"/>
    <s v="SKM FF"/>
    <n v="202638"/>
    <n v="600"/>
    <n v="20"/>
    <n v="1200000"/>
    <n v="4300"/>
    <n v="37791"/>
    <m/>
  </r>
  <r>
    <x v="4"/>
    <x v="99"/>
    <s v="PREMIUM"/>
    <s v="WHITE"/>
    <n v="202638"/>
    <n v="520"/>
    <n v="20"/>
    <n v="1485900"/>
    <n v="10340"/>
    <n v="51856.153846000001"/>
    <m/>
  </r>
  <r>
    <x v="4"/>
    <x v="101"/>
    <s v="PREMIUM"/>
    <s v="SKT"/>
    <n v="202638"/>
    <n v="156"/>
    <n v="12"/>
    <n v="245700"/>
    <n v="1224"/>
    <n v="16296.384615000001"/>
    <m/>
  </r>
  <r>
    <x v="4"/>
    <x v="102"/>
    <s v="PREMIUM"/>
    <s v="LTLN"/>
    <n v="202638"/>
    <n v="5232"/>
    <n v="16"/>
    <n v="11445000"/>
    <n v="55712"/>
    <n v="31781.275228999999"/>
    <m/>
  </r>
  <r>
    <x v="4"/>
    <x v="103"/>
    <s v="PREMIUM"/>
    <s v="LTLN"/>
    <n v="202638"/>
    <n v="816"/>
    <n v="12"/>
    <n v="1985600"/>
    <n v="90564"/>
    <n v="25028.970588"/>
    <m/>
  </r>
  <r>
    <x v="4"/>
    <x v="104"/>
    <s v="PREMIUM"/>
    <s v="LTLN"/>
    <n v="202638"/>
    <n v="5152"/>
    <n v="16"/>
    <n v="12525800"/>
    <n v="174400"/>
    <n v="34939.462733"/>
    <m/>
  </r>
  <r>
    <x v="4"/>
    <x v="105"/>
    <s v="HIGH"/>
    <s v="LTLN"/>
    <n v="202638"/>
    <n v="432"/>
    <n v="16"/>
    <n v="918000"/>
    <n v="14768"/>
    <n v="30748.740741000001"/>
    <m/>
  </r>
  <r>
    <x v="4"/>
    <x v="106"/>
    <s v="PREMIUM"/>
    <s v="WHITE"/>
    <n v="202638"/>
    <n v="280"/>
    <n v="20"/>
    <n v="644000"/>
    <n v="3560"/>
    <n v="40500"/>
    <m/>
  </r>
  <r>
    <x v="4"/>
    <x v="107"/>
    <s v="PREMIUM"/>
    <s v="WHITE"/>
    <n v="202638"/>
    <n v="300"/>
    <n v="20"/>
    <n v="690000"/>
    <n v="3160"/>
    <n v="40500"/>
    <m/>
  </r>
  <r>
    <x v="4"/>
    <x v="108"/>
    <s v="PREMIUM"/>
    <s v="WHITE"/>
    <n v="202638"/>
    <n v="760"/>
    <n v="20"/>
    <n v="1748000"/>
    <n v="2940"/>
    <n v="40500"/>
    <m/>
  </r>
  <r>
    <x v="4"/>
    <x v="109"/>
    <s v="PREMIUM"/>
    <s v="LTLN"/>
    <n v="202638"/>
    <n v="1216"/>
    <n v="16"/>
    <n v="3009600"/>
    <n v="33008"/>
    <n v="34952.934211"/>
    <m/>
  </r>
  <r>
    <x v="4"/>
    <x v="110"/>
    <s v="HIGH"/>
    <s v="LTLN"/>
    <n v="202638"/>
    <n v="416"/>
    <n v="16"/>
    <n v="884000"/>
    <n v="17104"/>
    <n v="30782.961538"/>
    <m/>
  </r>
  <r>
    <x v="4"/>
    <x v="111"/>
    <s v="PREMIUM"/>
    <s v="LTLN"/>
    <n v="202638"/>
    <n v="720"/>
    <n v="16"/>
    <n v="1687500"/>
    <n v="11568"/>
    <n v="32399.044443999999"/>
    <m/>
  </r>
  <r>
    <x v="4"/>
    <x v="112"/>
    <s v="Medium"/>
    <s v="SKT"/>
    <n v="202638"/>
    <n v="132"/>
    <n v="12"/>
    <n v="192500"/>
    <n v="3648"/>
    <n v="15246"/>
    <m/>
  </r>
  <r>
    <x v="4"/>
    <x v="113"/>
    <s v="Medium"/>
    <s v="SKT"/>
    <n v="202638"/>
    <n v="156"/>
    <n v="12"/>
    <n v="221000"/>
    <n v="2484"/>
    <n v="14855.615384999999"/>
    <m/>
  </r>
  <r>
    <x v="4"/>
    <x v="114"/>
    <s v="Medium"/>
    <s v="SKT"/>
    <n v="202638"/>
    <n v="84"/>
    <n v="12"/>
    <n v="98000"/>
    <n v="228"/>
    <n v="13194"/>
    <m/>
  </r>
  <r>
    <x v="4"/>
    <x v="289"/>
    <s v="Medium"/>
    <s v="SKT"/>
    <n v="202638"/>
    <n v="240"/>
    <n v="12"/>
    <n v="290000"/>
    <n v="1656"/>
    <n v="13316.95"/>
    <m/>
  </r>
  <r>
    <x v="4"/>
    <x v="117"/>
    <s v="Medium"/>
    <s v="SKT"/>
    <n v="202638"/>
    <n v="120"/>
    <n v="12"/>
    <n v="150000"/>
    <n v="468"/>
    <n v="13320"/>
    <m/>
  </r>
  <r>
    <x v="4"/>
    <x v="118"/>
    <s v="Medium"/>
    <s v="LTLN"/>
    <n v="202638"/>
    <n v="400"/>
    <n v="20"/>
    <n v="574400"/>
    <n v="1500"/>
    <n v="26325"/>
    <m/>
  </r>
  <r>
    <x v="4"/>
    <x v="119"/>
    <s v="Medium"/>
    <s v="LTLN"/>
    <n v="202638"/>
    <n v="560"/>
    <n v="16"/>
    <n v="899500"/>
    <n v="544"/>
    <n v="22248"/>
    <m/>
  </r>
  <r>
    <x v="4"/>
    <x v="120"/>
    <s v="Medium"/>
    <s v="LTLN"/>
    <n v="202638"/>
    <n v="96"/>
    <n v="16"/>
    <n v="154200"/>
    <n v="656"/>
    <n v="22248"/>
    <m/>
  </r>
  <r>
    <x v="4"/>
    <x v="122"/>
    <s v="Medium"/>
    <s v="LTLN"/>
    <n v="202638"/>
    <n v="160"/>
    <n v="16"/>
    <n v="239000"/>
    <n v="1040"/>
    <n v="21204"/>
    <m/>
  </r>
  <r>
    <x v="4"/>
    <x v="123"/>
    <s v="Medium"/>
    <s v="LTLN"/>
    <n v="202638"/>
    <n v="12"/>
    <n v="12"/>
    <n v="21100"/>
    <n v="144"/>
    <n v="18585"/>
    <m/>
  </r>
  <r>
    <x v="4"/>
    <x v="124"/>
    <s v="Medium"/>
    <s v="LTLN"/>
    <n v="202638"/>
    <n v="16"/>
    <n v="16"/>
    <n v="28000"/>
    <n v="128"/>
    <n v="24579"/>
    <m/>
  </r>
  <r>
    <x v="5"/>
    <x v="290"/>
    <s v="PREMIUM"/>
    <s v="SFP"/>
    <n v="202638"/>
    <n v="360"/>
    <n v="20"/>
    <n v="450000"/>
    <n v="1240"/>
    <n v="22580"/>
    <m/>
  </r>
  <r>
    <x v="5"/>
    <x v="127"/>
    <s v="PREMIUM"/>
    <s v="SFP"/>
    <n v="202638"/>
    <n v="160"/>
    <n v="20"/>
    <n v="200000"/>
    <n v="900"/>
    <n v="22580"/>
    <m/>
  </r>
  <r>
    <x v="5"/>
    <x v="128"/>
    <s v="PREMIUM"/>
    <s v="SFP"/>
    <n v="202638"/>
    <n v="100"/>
    <n v="20"/>
    <n v="125000"/>
    <n v="260"/>
    <n v="22580"/>
    <m/>
  </r>
  <r>
    <x v="5"/>
    <x v="129"/>
    <s v="PREMIUM"/>
    <s v="SFP"/>
    <n v="202638"/>
    <n v="140"/>
    <n v="20"/>
    <n v="175000"/>
    <n v="380"/>
    <n v="22580"/>
    <m/>
  </r>
  <r>
    <x v="5"/>
    <x v="130"/>
    <s v="PREMIUM"/>
    <s v="SFP"/>
    <n v="202638"/>
    <n v="160"/>
    <n v="20"/>
    <n v="200000"/>
    <n v="700"/>
    <n v="22580"/>
    <m/>
  </r>
  <r>
    <x v="7"/>
    <x v="133"/>
    <s v="PREMIUM"/>
    <s v="SFP"/>
    <n v="202638"/>
    <n v="160"/>
    <n v="20"/>
    <n v="240000"/>
    <n v="1920"/>
    <n v="27600"/>
    <m/>
  </r>
  <r>
    <x v="7"/>
    <x v="134"/>
    <s v="PREMIUM"/>
    <s v="SFP"/>
    <n v="202638"/>
    <n v="100"/>
    <n v="20"/>
    <n v="150000"/>
    <n v="1420"/>
    <n v="27600"/>
    <m/>
  </r>
  <r>
    <x v="7"/>
    <x v="135"/>
    <s v="PREMIUM"/>
    <s v="SFP"/>
    <n v="202638"/>
    <n v="400"/>
    <n v="20"/>
    <n v="680000"/>
    <n v="3780"/>
    <n v="31278.05"/>
    <m/>
  </r>
  <r>
    <x v="7"/>
    <x v="136"/>
    <s v="PREMIUM"/>
    <s v="SFP"/>
    <n v="202638"/>
    <n v="1100"/>
    <n v="20"/>
    <n v="1870000"/>
    <n v="8240"/>
    <n v="31280"/>
    <m/>
  </r>
  <r>
    <x v="7"/>
    <x v="137"/>
    <s v="PREMIUM"/>
    <s v="SFP"/>
    <n v="202638"/>
    <n v="560"/>
    <n v="20"/>
    <n v="952000"/>
    <n v="7020"/>
    <n v="31277.035714000001"/>
    <m/>
  </r>
  <r>
    <x v="7"/>
    <x v="138"/>
    <s v="PREMIUM"/>
    <s v="SFP"/>
    <n v="202638"/>
    <n v="620"/>
    <n v="20"/>
    <n v="930000"/>
    <n v="6020"/>
    <n v="27600"/>
    <m/>
  </r>
  <r>
    <x v="7"/>
    <x v="139"/>
    <s v="PREMIUM"/>
    <s v="SFP"/>
    <n v="202638"/>
    <n v="1660"/>
    <n v="20"/>
    <n v="2490000"/>
    <n v="13420"/>
    <n v="27600"/>
    <m/>
  </r>
  <r>
    <x v="7"/>
    <x v="140"/>
    <s v="PREMIUM"/>
    <s v="SFP"/>
    <n v="202638"/>
    <n v="3000"/>
    <n v="20"/>
    <n v="5400000"/>
    <n v="45960"/>
    <n v="33116.239999999998"/>
    <m/>
  </r>
  <r>
    <x v="7"/>
    <x v="142"/>
    <s v="PREMIUM"/>
    <s v="SFP"/>
    <n v="202638"/>
    <n v="540"/>
    <n v="20"/>
    <n v="972000"/>
    <n v="7800"/>
    <n v="33119.333333000002"/>
    <m/>
  </r>
  <r>
    <x v="7"/>
    <x v="143"/>
    <s v="PREMIUM"/>
    <s v="SFP"/>
    <n v="202638"/>
    <n v="20"/>
    <n v="20"/>
    <n v="34000"/>
    <n v="280"/>
    <n v="31279"/>
    <m/>
  </r>
  <r>
    <x v="7"/>
    <x v="145"/>
    <s v="PREMIUM"/>
    <s v="SFP"/>
    <n v="202638"/>
    <n v="500"/>
    <n v="20"/>
    <n v="850000"/>
    <n v="4020"/>
    <n v="31268.080000000002"/>
    <m/>
  </r>
  <r>
    <x v="7"/>
    <x v="147"/>
    <s v="PREMIUM"/>
    <s v="SFP"/>
    <n v="202638"/>
    <n v="1540"/>
    <n v="20"/>
    <n v="2772000"/>
    <n v="38500"/>
    <n v="33076.636363999998"/>
    <m/>
  </r>
  <r>
    <x v="7"/>
    <x v="148"/>
    <s v="PREMIUM"/>
    <s v="SFP"/>
    <n v="202638"/>
    <n v="300"/>
    <n v="20"/>
    <n v="510000"/>
    <n v="1100"/>
    <n v="31276.466667000001"/>
    <m/>
  </r>
  <r>
    <x v="8"/>
    <x v="149"/>
    <s v="PREMIUM"/>
    <s v="DEVICE"/>
    <n v="202638"/>
    <n v="4"/>
    <n v="1"/>
    <n v="234232"/>
    <n v="14"/>
    <n v="57658"/>
    <m/>
  </r>
  <r>
    <x v="8"/>
    <x v="150"/>
    <s v="PREMIUM"/>
    <s v="SOUR APPLE"/>
    <n v="202638"/>
    <n v="9"/>
    <n v="1"/>
    <n v="450000"/>
    <n v="48"/>
    <n v="42500"/>
    <m/>
  </r>
  <r>
    <x v="8"/>
    <x v="152"/>
    <s v="PREMIUM"/>
    <s v="BLUEBERRY"/>
    <n v="202638"/>
    <n v="12"/>
    <n v="1"/>
    <n v="600000"/>
    <n v="53"/>
    <n v="43444.416666999998"/>
    <m/>
  </r>
  <r>
    <x v="8"/>
    <x v="154"/>
    <s v="PREMIUM"/>
    <s v="GRAPE"/>
    <n v="202638"/>
    <n v="10"/>
    <n v="1"/>
    <n v="500000"/>
    <n v="56"/>
    <n v="44079.6"/>
    <m/>
  </r>
  <r>
    <x v="8"/>
    <x v="157"/>
    <s v="PREMIUM"/>
    <s v="LATTE TEA"/>
    <n v="202638"/>
    <n v="4"/>
    <n v="1"/>
    <n v="200000"/>
    <n v="23"/>
    <n v="42500"/>
    <m/>
  </r>
  <r>
    <x v="8"/>
    <x v="165"/>
    <s v="PREMIUM"/>
    <s v="SOURAPPLE"/>
    <n v="202638"/>
    <n v="11"/>
    <n v="1"/>
    <n v="880000"/>
    <n v="61"/>
    <n v="68000"/>
    <m/>
  </r>
  <r>
    <x v="8"/>
    <x v="166"/>
    <s v="PREMIUM"/>
    <s v="BLUE RASPBERRY"/>
    <n v="202638"/>
    <n v="13"/>
    <n v="1"/>
    <n v="1040000"/>
    <n v="46"/>
    <n v="68000"/>
    <m/>
  </r>
  <r>
    <x v="8"/>
    <x v="167"/>
    <s v="PREMIUM"/>
    <s v="STRAWBERY CLOVE"/>
    <n v="202638"/>
    <n v="1"/>
    <n v="1"/>
    <n v="40000"/>
    <n v="2"/>
    <n v="34000"/>
    <m/>
  </r>
  <r>
    <x v="8"/>
    <x v="168"/>
    <s v="PREMIUM"/>
    <s v="GRAPE"/>
    <n v="202638"/>
    <n v="16"/>
    <n v="1"/>
    <n v="1280000"/>
    <n v="144"/>
    <n v="68000"/>
    <m/>
  </r>
  <r>
    <x v="8"/>
    <x v="171"/>
    <s v="PREMIUM"/>
    <s v="MANGO"/>
    <n v="202638"/>
    <n v="14"/>
    <n v="1"/>
    <n v="1120000"/>
    <n v="72"/>
    <n v="68000"/>
    <m/>
  </r>
  <r>
    <x v="8"/>
    <x v="172"/>
    <s v="PREMIUM"/>
    <s v="RED MELON"/>
    <n v="202638"/>
    <n v="7"/>
    <n v="1"/>
    <n v="560000"/>
    <n v="10"/>
    <n v="68000"/>
    <m/>
  </r>
  <r>
    <x v="8"/>
    <x v="173"/>
    <s v="PREMIUM"/>
    <s v="STRAWBERRY"/>
    <n v="202638"/>
    <n v="3"/>
    <n v="1"/>
    <n v="240000"/>
    <n v="7"/>
    <n v="68000"/>
    <m/>
  </r>
  <r>
    <x v="10"/>
    <x v="180"/>
    <s v="HIGH"/>
    <s v="LTLN"/>
    <n v="202638"/>
    <n v="600"/>
    <n v="12"/>
    <n v="1050200"/>
    <n v="5616"/>
    <n v="18450"/>
    <m/>
  </r>
  <r>
    <x v="10"/>
    <x v="181"/>
    <s v="HIGH"/>
    <s v="LTLN"/>
    <n v="202638"/>
    <n v="704"/>
    <n v="16"/>
    <n v="1245200"/>
    <n v="14448"/>
    <n v="24650"/>
    <m/>
  </r>
  <r>
    <x v="10"/>
    <x v="182"/>
    <s v="Medium"/>
    <s v="WHITE"/>
    <n v="202638"/>
    <n v="1000"/>
    <n v="20"/>
    <n v="1745000"/>
    <n v="52100"/>
    <n v="30053.26"/>
    <m/>
  </r>
  <r>
    <x v="10"/>
    <x v="183"/>
    <s v="Medium"/>
    <s v="WHITE"/>
    <n v="202638"/>
    <n v="1960"/>
    <n v="20"/>
    <n v="3518200"/>
    <n v="37360"/>
    <n v="31119.122448999999"/>
    <m/>
  </r>
  <r>
    <x v="10"/>
    <x v="185"/>
    <s v="Medium"/>
    <s v="LTLN"/>
    <n v="202638"/>
    <n v="176"/>
    <n v="16"/>
    <n v="308000"/>
    <n v="1184"/>
    <n v="24650"/>
    <m/>
  </r>
  <r>
    <x v="10"/>
    <x v="186"/>
    <s v="Medium"/>
    <s v="SKT"/>
    <n v="202638"/>
    <n v="408"/>
    <n v="12"/>
    <n v="510000"/>
    <n v="3708"/>
    <n v="13100"/>
    <m/>
  </r>
  <r>
    <x v="10"/>
    <x v="187"/>
    <s v="PREMIUM"/>
    <s v="LTLN"/>
    <n v="202638"/>
    <n v="1200"/>
    <n v="16"/>
    <n v="1875000"/>
    <n v="10768"/>
    <n v="21950"/>
    <m/>
  </r>
  <r>
    <x v="10"/>
    <x v="188"/>
    <s v="Medium"/>
    <s v="LTLN"/>
    <n v="202638"/>
    <n v="108"/>
    <n v="12"/>
    <n v="193500"/>
    <n v="492"/>
    <n v="18450"/>
    <m/>
  </r>
  <r>
    <x v="10"/>
    <x v="189"/>
    <s v="HIGH"/>
    <s v="WHITE"/>
    <n v="202638"/>
    <n v="1080"/>
    <n v="20"/>
    <n v="1884600"/>
    <n v="35520"/>
    <n v="29950.166667000001"/>
    <m/>
  </r>
  <r>
    <x v="10"/>
    <x v="190"/>
    <s v="HIGH"/>
    <s v="WHITE"/>
    <n v="202638"/>
    <n v="920"/>
    <n v="20"/>
    <n v="1651400"/>
    <n v="19760"/>
    <n v="31559.695651999999"/>
    <m/>
  </r>
  <r>
    <x v="10"/>
    <x v="191"/>
    <s v="HIGH"/>
    <s v="WHITE"/>
    <n v="202638"/>
    <n v="1440"/>
    <n v="20"/>
    <n v="2584800"/>
    <n v="34860"/>
    <n v="31300.25"/>
    <m/>
  </r>
  <r>
    <x v="11"/>
    <x v="192"/>
    <s v="Medium"/>
    <s v="LTLN"/>
    <n v="202638"/>
    <n v="160"/>
    <n v="20"/>
    <n v="248000"/>
    <n v="1840"/>
    <n v="27350"/>
    <m/>
  </r>
  <r>
    <x v="11"/>
    <x v="193"/>
    <s v="Medium"/>
    <s v="LTLN"/>
    <n v="202638"/>
    <n v="160"/>
    <n v="20"/>
    <n v="248000"/>
    <n v="2180"/>
    <n v="27350"/>
    <m/>
  </r>
  <r>
    <x v="11"/>
    <x v="194"/>
    <s v="Medium"/>
    <s v="LTLN"/>
    <n v="202638"/>
    <n v="260"/>
    <n v="20"/>
    <n v="409500"/>
    <n v="1420"/>
    <n v="27350"/>
    <m/>
  </r>
  <r>
    <x v="11"/>
    <x v="195"/>
    <s v="HIGH"/>
    <s v="LTLN"/>
    <n v="202638"/>
    <n v="64"/>
    <n v="16"/>
    <n v="150000"/>
    <n v="480"/>
    <n v="32700"/>
    <m/>
  </r>
  <r>
    <x v="11"/>
    <x v="196"/>
    <s v="Medium"/>
    <s v="LTLN"/>
    <n v="202638"/>
    <n v="1860"/>
    <n v="20"/>
    <n v="4454700"/>
    <n v="47400"/>
    <n v="42200"/>
    <m/>
  </r>
  <r>
    <x v="11"/>
    <x v="197"/>
    <s v="HIGH"/>
    <s v="LTLN"/>
    <n v="202638"/>
    <n v="260"/>
    <n v="20"/>
    <n v="622700"/>
    <n v="1260"/>
    <n v="42200"/>
    <m/>
  </r>
  <r>
    <x v="11"/>
    <x v="198"/>
    <s v="HIGH"/>
    <s v="LTLN"/>
    <n v="202638"/>
    <n v="176"/>
    <n v="16"/>
    <n v="412500"/>
    <n v="1232"/>
    <n v="32690.727273"/>
    <m/>
  </r>
  <r>
    <x v="11"/>
    <x v="199"/>
    <s v="HIGH"/>
    <s v="LTLN"/>
    <n v="202638"/>
    <n v="336"/>
    <n v="16"/>
    <n v="850500"/>
    <n v="4528"/>
    <n v="35300"/>
    <m/>
  </r>
  <r>
    <x v="11"/>
    <x v="201"/>
    <s v="HIGH"/>
    <s v="LTLN"/>
    <n v="202638"/>
    <n v="96"/>
    <n v="16"/>
    <n v="228000"/>
    <n v="1024"/>
    <n v="33300"/>
    <m/>
  </r>
  <r>
    <x v="11"/>
    <x v="203"/>
    <s v="Medium"/>
    <s v="SKT"/>
    <n v="202638"/>
    <n v="12"/>
    <n v="12"/>
    <n v="14500"/>
    <n v="24"/>
    <n v="13150"/>
    <m/>
  </r>
  <r>
    <x v="11"/>
    <x v="206"/>
    <s v="Low"/>
    <s v="SKT"/>
    <n v="202638"/>
    <n v="72"/>
    <n v="12"/>
    <n v="87000"/>
    <n v="600"/>
    <n v="13150"/>
    <m/>
  </r>
  <r>
    <x v="11"/>
    <x v="211"/>
    <s v="Medium"/>
    <s v="SKT"/>
    <n v="202638"/>
    <n v="84"/>
    <n v="12"/>
    <n v="101500"/>
    <n v="504"/>
    <n v="13150"/>
    <m/>
  </r>
  <r>
    <x v="11"/>
    <x v="212"/>
    <s v="HIGH"/>
    <s v="WHITE"/>
    <n v="202638"/>
    <n v="260"/>
    <n v="20"/>
    <n v="596700"/>
    <n v="2880"/>
    <n v="39900"/>
    <m/>
  </r>
  <r>
    <x v="11"/>
    <x v="213"/>
    <s v="HIGH"/>
    <s v="LTLN"/>
    <n v="202638"/>
    <n v="620"/>
    <n v="20"/>
    <n v="1422900"/>
    <n v="4080"/>
    <n v="40199.935484000001"/>
    <m/>
  </r>
  <r>
    <x v="11"/>
    <x v="214"/>
    <s v="HIGH"/>
    <s v="LTLN"/>
    <n v="202638"/>
    <n v="96"/>
    <n v="16"/>
    <n v="228000"/>
    <n v="320"/>
    <n v="33300"/>
    <m/>
  </r>
  <r>
    <x v="11"/>
    <x v="215"/>
    <s v="PREMIUM"/>
    <s v="LTLN"/>
    <n v="202638"/>
    <n v="240"/>
    <n v="20"/>
    <n v="550800"/>
    <n v="5420"/>
    <n v="40200"/>
    <m/>
  </r>
  <r>
    <x v="11"/>
    <x v="216"/>
    <s v="PREMIUM"/>
    <s v="LTLN"/>
    <n v="202638"/>
    <n v="60"/>
    <n v="20"/>
    <n v="137700"/>
    <n v="260"/>
    <n v="40200"/>
    <m/>
  </r>
  <r>
    <x v="11"/>
    <x v="218"/>
    <s v="PREMIUM"/>
    <s v="WHITE"/>
    <n v="202638"/>
    <n v="20"/>
    <n v="20"/>
    <n v="45900"/>
    <n v="180"/>
    <n v="39800"/>
    <m/>
  </r>
  <r>
    <x v="11"/>
    <x v="221"/>
    <s v="HIGH"/>
    <s v="SKM FF"/>
    <n v="202638"/>
    <n v="20"/>
    <n v="20"/>
    <n v="31700"/>
    <n v="80"/>
    <n v="27650"/>
    <m/>
  </r>
  <r>
    <x v="12"/>
    <x v="225"/>
    <s v="HIGH"/>
    <s v="LTLN"/>
    <n v="202638"/>
    <n v="352"/>
    <n v="16"/>
    <n v="719400"/>
    <n v="2496"/>
    <n v="28820.045454999999"/>
    <m/>
  </r>
  <r>
    <x v="0"/>
    <x v="0"/>
    <s v="Low"/>
    <s v="SKT"/>
    <n v="202638"/>
    <n v="60"/>
    <n v="12"/>
    <n v="56000"/>
    <n v="120"/>
    <n v="9701.7999999999993"/>
    <m/>
  </r>
  <r>
    <x v="0"/>
    <x v="1"/>
    <s v="Medium"/>
    <s v="LTLN"/>
    <n v="202638"/>
    <n v="192"/>
    <n v="16"/>
    <n v="444000"/>
    <n v="544"/>
    <n v="32040.833332999999"/>
    <m/>
  </r>
  <r>
    <x v="0"/>
    <x v="2"/>
    <s v="HIGH"/>
    <s v="SKM FF"/>
    <n v="202638"/>
    <n v="1824"/>
    <n v="16"/>
    <n v="3898800"/>
    <n v="15952"/>
    <n v="29918.692982"/>
    <m/>
  </r>
  <r>
    <x v="0"/>
    <x v="3"/>
    <s v="PREMIUM"/>
    <s v="WHITE"/>
    <n v="202638"/>
    <n v="60"/>
    <n v="20"/>
    <n v="108000"/>
    <n v="480"/>
    <n v="28777.666667000001"/>
    <m/>
  </r>
  <r>
    <x v="0"/>
    <x v="4"/>
    <s v="PREMIUM"/>
    <s v="LTLN"/>
    <n v="202638"/>
    <n v="1240"/>
    <n v="20"/>
    <n v="2678400"/>
    <n v="9900"/>
    <n v="37676.274193999998"/>
    <m/>
  </r>
  <r>
    <x v="0"/>
    <x v="5"/>
    <s v="Low"/>
    <s v="SKT"/>
    <n v="202638"/>
    <n v="12"/>
    <n v="12"/>
    <n v="24000"/>
    <n v="96"/>
    <n v="21000"/>
    <m/>
  </r>
  <r>
    <x v="0"/>
    <x v="6"/>
    <s v="Medium"/>
    <s v="White"/>
    <n v="202638"/>
    <n v="100"/>
    <n v="20"/>
    <n v="208000"/>
    <n v="1380"/>
    <n v="35350.400000000001"/>
    <m/>
  </r>
  <r>
    <x v="0"/>
    <x v="7"/>
    <s v="HIGH"/>
    <s v="WHITE"/>
    <n v="202638"/>
    <n v="780"/>
    <n v="20"/>
    <n v="1571700"/>
    <n v="6360"/>
    <n v="33269.230769000002"/>
    <m/>
  </r>
  <r>
    <x v="0"/>
    <x v="8"/>
    <s v="HIGH"/>
    <s v="WHITE"/>
    <n v="202638"/>
    <n v="3380"/>
    <n v="20"/>
    <n v="6472700"/>
    <n v="35620"/>
    <n v="33101.360947000001"/>
    <m/>
  </r>
  <r>
    <x v="0"/>
    <x v="9"/>
    <s v="PREMIUM"/>
    <s v="SKM FF"/>
    <n v="202638"/>
    <n v="804"/>
    <n v="12"/>
    <n v="1695100"/>
    <n v="5940"/>
    <n v="22078.805970000001"/>
    <m/>
  </r>
  <r>
    <x v="0"/>
    <x v="10"/>
    <s v="PREMIUM"/>
    <s v="LTLN"/>
    <n v="202638"/>
    <n v="576"/>
    <n v="16"/>
    <n v="1231200"/>
    <n v="4208"/>
    <n v="29806.861110999998"/>
    <m/>
  </r>
  <r>
    <x v="0"/>
    <x v="11"/>
    <s v="PREMIUM"/>
    <s v="WHITE"/>
    <n v="202638"/>
    <n v="160"/>
    <n v="20"/>
    <n v="322400"/>
    <n v="1820"/>
    <n v="30482.75"/>
    <m/>
  </r>
  <r>
    <x v="0"/>
    <x v="12"/>
    <s v="PREMIUM"/>
    <s v="WHITE"/>
    <n v="202638"/>
    <n v="520"/>
    <n v="20"/>
    <n v="936000"/>
    <n v="2080"/>
    <n v="28195.423076999999"/>
    <m/>
  </r>
  <r>
    <x v="1"/>
    <x v="14"/>
    <s v="Medium"/>
    <s v="SKT"/>
    <n v="202638"/>
    <n v="228"/>
    <n v="12"/>
    <n v="317300"/>
    <n v="1188"/>
    <n v="14487"/>
    <m/>
  </r>
  <r>
    <x v="1"/>
    <x v="274"/>
    <s v="Medium"/>
    <s v="SKT"/>
    <n v="202638"/>
    <n v="252"/>
    <n v="12"/>
    <n v="371700"/>
    <n v="1296"/>
    <n v="15397.047619000001"/>
    <m/>
  </r>
  <r>
    <x v="1"/>
    <x v="16"/>
    <s v="Low"/>
    <s v="SKT"/>
    <n v="202638"/>
    <n v="396"/>
    <n v="12"/>
    <n v="561000"/>
    <n v="2040"/>
    <n v="15200"/>
    <m/>
  </r>
  <r>
    <x v="1"/>
    <x v="325"/>
    <s v="Medium"/>
    <s v="SKM FF"/>
    <n v="202638"/>
    <n v="288"/>
    <n v="12"/>
    <n v="600000"/>
    <n v="2592"/>
    <n v="21949.5"/>
    <m/>
  </r>
  <r>
    <x v="1"/>
    <x v="275"/>
    <s v="HIGH"/>
    <s v="LTLN"/>
    <n v="202638"/>
    <n v="336"/>
    <n v="16"/>
    <n v="806400"/>
    <n v="1696"/>
    <n v="33672.190476000003"/>
    <m/>
  </r>
  <r>
    <x v="1"/>
    <x v="21"/>
    <s v="Low"/>
    <s v="SKT"/>
    <n v="202638"/>
    <n v="240"/>
    <n v="12"/>
    <n v="300000"/>
    <n v="1224"/>
    <n v="13400"/>
    <m/>
  </r>
  <r>
    <x v="1"/>
    <x v="359"/>
    <s v="Medium"/>
    <s v="LTLN"/>
    <n v="202638"/>
    <n v="976"/>
    <n v="16"/>
    <n v="1738500"/>
    <n v="6496"/>
    <n v="25098.983606999998"/>
    <m/>
  </r>
  <r>
    <x v="1"/>
    <x v="278"/>
    <s v="HIGH"/>
    <s v="SKM FF"/>
    <n v="202638"/>
    <n v="228"/>
    <n v="12"/>
    <n v="484500"/>
    <n v="852"/>
    <n v="21899.473684000001"/>
    <m/>
  </r>
  <r>
    <x v="1"/>
    <x v="25"/>
    <s v="PREMIUM"/>
    <s v="SKM FF"/>
    <n v="202638"/>
    <n v="160"/>
    <n v="16"/>
    <n v="320000"/>
    <n v="1712"/>
    <n v="29170.400000000001"/>
    <m/>
  </r>
  <r>
    <x v="1"/>
    <x v="26"/>
    <s v="HIGH"/>
    <s v="SKM FF"/>
    <n v="202638"/>
    <n v="640"/>
    <n v="20"/>
    <n v="1312000"/>
    <n v="6260"/>
    <n v="37292.625"/>
    <m/>
  </r>
  <r>
    <x v="1"/>
    <x v="27"/>
    <s v="Medium"/>
    <s v="LTLN"/>
    <n v="202638"/>
    <n v="976"/>
    <n v="16"/>
    <n v="2287500"/>
    <n v="10848"/>
    <n v="33673.573770000003"/>
    <m/>
  </r>
  <r>
    <x v="1"/>
    <x v="28"/>
    <s v="HIGH"/>
    <s v="LTLN"/>
    <n v="202638"/>
    <n v="128"/>
    <n v="16"/>
    <n v="300000"/>
    <n v="1024"/>
    <n v="33471.25"/>
    <m/>
  </r>
  <r>
    <x v="1"/>
    <x v="29"/>
    <s v="HIGH"/>
    <s v="LTLN"/>
    <n v="202638"/>
    <n v="496"/>
    <n v="16"/>
    <n v="1162500"/>
    <n v="4224"/>
    <n v="33686.709676999999"/>
    <m/>
  </r>
  <r>
    <x v="1"/>
    <x v="279"/>
    <s v="Low"/>
    <s v="SKM FF"/>
    <n v="202638"/>
    <n v="3900"/>
    <n v="12"/>
    <n v="6410300"/>
    <n v="33480"/>
    <n v="16499.747692000001"/>
    <m/>
  </r>
  <r>
    <x v="1"/>
    <x v="365"/>
    <s v="Low"/>
    <s v="SKT"/>
    <n v="202638"/>
    <n v="16"/>
    <n v="16"/>
    <n v="29500"/>
    <n v="144"/>
    <n v="23900"/>
    <m/>
  </r>
  <r>
    <x v="1"/>
    <x v="32"/>
    <s v="PREMIUM"/>
    <s v="SKT"/>
    <n v="202638"/>
    <n v="168"/>
    <n v="12"/>
    <n v="287000"/>
    <n v="1788"/>
    <n v="17598.142856999999"/>
    <m/>
  </r>
  <r>
    <x v="1"/>
    <x v="33"/>
    <s v="PREMIUM"/>
    <s v="SKM FF"/>
    <n v="202638"/>
    <n v="600"/>
    <n v="12"/>
    <n v="1250000"/>
    <n v="3264"/>
    <n v="22799.08"/>
    <m/>
  </r>
  <r>
    <x v="1"/>
    <x v="34"/>
    <s v="PREMIUM"/>
    <s v="SKM FF"/>
    <n v="202638"/>
    <n v="336"/>
    <n v="16"/>
    <n v="749700"/>
    <n v="2576"/>
    <n v="30699.047619000001"/>
    <m/>
  </r>
  <r>
    <x v="1"/>
    <x v="367"/>
    <s v="Low"/>
    <s v="LTLN"/>
    <n v="202638"/>
    <n v="2416"/>
    <n v="16"/>
    <n v="3926000"/>
    <n v="30272"/>
    <n v="23099.966886999999"/>
    <m/>
  </r>
  <r>
    <x v="1"/>
    <x v="35"/>
    <s v="Low"/>
    <s v="SKT"/>
    <n v="202638"/>
    <n v="168"/>
    <n v="12"/>
    <n v="252000"/>
    <n v="804"/>
    <n v="15900"/>
    <m/>
  </r>
  <r>
    <x v="1"/>
    <x v="36"/>
    <s v="Medium"/>
    <s v="SKT"/>
    <n v="202638"/>
    <n v="1704"/>
    <n v="12"/>
    <n v="2272000"/>
    <n v="17844"/>
    <n v="14390.147886999999"/>
    <m/>
  </r>
  <r>
    <x v="1"/>
    <x v="37"/>
    <s v="Medium"/>
    <s v="SKT"/>
    <n v="202638"/>
    <n v="612"/>
    <n v="12"/>
    <n v="851700"/>
    <n v="3204"/>
    <n v="14499.411765000001"/>
    <m/>
  </r>
  <r>
    <x v="1"/>
    <x v="40"/>
    <s v="Medium"/>
    <s v="LTLN"/>
    <n v="202638"/>
    <n v="128"/>
    <n v="16"/>
    <n v="264000"/>
    <n v="1328"/>
    <n v="30146"/>
    <m/>
  </r>
  <r>
    <x v="1"/>
    <x v="43"/>
    <s v="Low"/>
    <s v="WHITE"/>
    <n v="202638"/>
    <n v="700"/>
    <n v="20"/>
    <n v="1032500"/>
    <n v="6240"/>
    <n v="26098.685713999999"/>
    <m/>
  </r>
  <r>
    <x v="1"/>
    <x v="44"/>
    <s v="Medium"/>
    <s v="SPM"/>
    <n v="202638"/>
    <n v="120"/>
    <n v="20"/>
    <n v="177000"/>
    <n v="1040"/>
    <n v="26700"/>
    <m/>
  </r>
  <r>
    <x v="1"/>
    <x v="45"/>
    <s v="Medium"/>
    <s v="SPM"/>
    <n v="202638"/>
    <n v="120"/>
    <n v="20"/>
    <n v="177000"/>
    <n v="1060"/>
    <n v="26700"/>
    <m/>
  </r>
  <r>
    <x v="1"/>
    <x v="360"/>
    <s v="Medium"/>
    <s v="LTLN"/>
    <n v="202638"/>
    <n v="32"/>
    <n v="16"/>
    <n v="59000"/>
    <n v="0"/>
    <n v="25900"/>
    <m/>
  </r>
  <r>
    <x v="1"/>
    <x v="378"/>
    <s v="Medium"/>
    <s v="LTLN"/>
    <n v="202638"/>
    <n v="432"/>
    <n v="16"/>
    <n v="780300"/>
    <n v="2080"/>
    <n v="25099.777778"/>
    <m/>
  </r>
  <r>
    <x v="1"/>
    <x v="46"/>
    <s v="Medium"/>
    <s v="LTLN"/>
    <n v="202638"/>
    <n v="1264"/>
    <n v="16"/>
    <n v="2962500"/>
    <n v="12064"/>
    <n v="33684.329114"/>
    <m/>
  </r>
  <r>
    <x v="1"/>
    <x v="47"/>
    <s v="Medium"/>
    <s v="WHITE"/>
    <n v="202638"/>
    <n v="300"/>
    <n v="20"/>
    <n v="442500"/>
    <n v="640"/>
    <n v="26099.733333"/>
    <m/>
  </r>
  <r>
    <x v="1"/>
    <x v="48"/>
    <s v="Medium"/>
    <s v="WHITE"/>
    <n v="202638"/>
    <n v="380"/>
    <n v="20"/>
    <n v="560500"/>
    <n v="2380"/>
    <n v="26099.894736999999"/>
    <m/>
  </r>
  <r>
    <x v="1"/>
    <x v="357"/>
    <s v="HIGH"/>
    <s v="SKM FF"/>
    <n v="202638"/>
    <n v="900"/>
    <n v="20"/>
    <n v="1435500"/>
    <n v="8640"/>
    <n v="27899.866666999998"/>
    <m/>
  </r>
  <r>
    <x v="1"/>
    <x v="369"/>
    <s v="Low"/>
    <s v="SKT"/>
    <n v="202638"/>
    <n v="36"/>
    <n v="12"/>
    <n v="36000"/>
    <n v="108"/>
    <n v="10400"/>
    <m/>
  </r>
  <r>
    <x v="3"/>
    <x v="58"/>
    <s v="Medium"/>
    <s v="SKT"/>
    <n v="202638"/>
    <n v="208"/>
    <n v="16"/>
    <n v="269100"/>
    <n v="1344"/>
    <n v="18200"/>
    <m/>
  </r>
  <r>
    <x v="3"/>
    <x v="59"/>
    <s v="Medium"/>
    <s v="SKT"/>
    <n v="202638"/>
    <n v="12"/>
    <n v="12"/>
    <n v="17400"/>
    <n v="108"/>
    <n v="15250"/>
    <m/>
  </r>
  <r>
    <x v="3"/>
    <x v="61"/>
    <s v="HIGH"/>
    <s v="SKM FF"/>
    <n v="202638"/>
    <n v="852"/>
    <n v="12"/>
    <n v="2038100"/>
    <n v="14628"/>
    <n v="25793.788732000001"/>
    <m/>
  </r>
  <r>
    <x v="3"/>
    <x v="286"/>
    <s v="Low"/>
    <s v="WHITE"/>
    <n v="202638"/>
    <n v="40"/>
    <n v="20"/>
    <n v="54800"/>
    <n v="200"/>
    <n v="23400"/>
    <m/>
  </r>
  <r>
    <x v="3"/>
    <x v="287"/>
    <s v="Medium"/>
    <s v="SKT"/>
    <n v="202638"/>
    <n v="132"/>
    <n v="12"/>
    <n v="194700"/>
    <n v="624"/>
    <n v="15240.272727"/>
    <m/>
  </r>
  <r>
    <x v="3"/>
    <x v="63"/>
    <s v="Medium"/>
    <s v="LTLN"/>
    <n v="202638"/>
    <n v="32"/>
    <n v="16"/>
    <n v="73400"/>
    <n v="128"/>
    <n v="32000"/>
    <m/>
  </r>
  <r>
    <x v="3"/>
    <x v="64"/>
    <s v="Medium"/>
    <s v="LTLN"/>
    <n v="202638"/>
    <n v="112"/>
    <n v="16"/>
    <n v="256900"/>
    <n v="416"/>
    <n v="32000"/>
    <m/>
  </r>
  <r>
    <x v="3"/>
    <x v="65"/>
    <s v="PREMIUM"/>
    <s v="SKM FF"/>
    <n v="202638"/>
    <n v="216"/>
    <n v="12"/>
    <n v="513000"/>
    <n v="804"/>
    <n v="25706.777778"/>
    <m/>
  </r>
  <r>
    <x v="3"/>
    <x v="67"/>
    <s v="Medium"/>
    <s v="SKM FF"/>
    <n v="202638"/>
    <n v="396"/>
    <n v="12"/>
    <n v="947100"/>
    <n v="2268"/>
    <n v="25799.151515000001"/>
    <m/>
  </r>
  <r>
    <x v="3"/>
    <x v="68"/>
    <s v="PREMIUM"/>
    <s v="SKM FF"/>
    <n v="202638"/>
    <n v="288"/>
    <n v="16"/>
    <n v="855000"/>
    <n v="704"/>
    <n v="41200"/>
    <m/>
  </r>
  <r>
    <x v="3"/>
    <x v="69"/>
    <s v="PREMIUM"/>
    <s v="SKM FF"/>
    <n v="202638"/>
    <n v="720"/>
    <n v="16"/>
    <n v="1795800"/>
    <n v="4464"/>
    <n v="34789.511111"/>
    <m/>
  </r>
  <r>
    <x v="3"/>
    <x v="70"/>
    <s v="Medium"/>
    <s v="LTLN"/>
    <n v="202638"/>
    <n v="240"/>
    <n v="16"/>
    <n v="550500"/>
    <n v="576"/>
    <n v="31931"/>
    <m/>
  </r>
  <r>
    <x v="3"/>
    <x v="71"/>
    <s v="HIGH"/>
    <s v="SKM FF"/>
    <n v="202638"/>
    <n v="272"/>
    <n v="16"/>
    <n v="623900"/>
    <n v="1440"/>
    <n v="32000"/>
    <m/>
  </r>
  <r>
    <x v="3"/>
    <x v="288"/>
    <s v="PREMIUM"/>
    <s v="SKM FF"/>
    <n v="202638"/>
    <n v="8004"/>
    <n v="12"/>
    <n v="19476400"/>
    <n v="69180"/>
    <n v="25800"/>
    <m/>
  </r>
  <r>
    <x v="3"/>
    <x v="72"/>
    <s v="PREMIUM"/>
    <s v="SKM FF"/>
    <n v="202638"/>
    <n v="752"/>
    <n v="16"/>
    <n v="1870600"/>
    <n v="5712"/>
    <n v="34790.404255000001"/>
    <m/>
  </r>
  <r>
    <x v="4"/>
    <x v="74"/>
    <s v="PREMIUM"/>
    <s v="LTLN"/>
    <n v="202638"/>
    <n v="320"/>
    <n v="20"/>
    <n v="638400"/>
    <n v="4340"/>
    <n v="36009"/>
    <m/>
  </r>
  <r>
    <x v="4"/>
    <x v="75"/>
    <s v="PREMIUM"/>
    <s v="LTLN"/>
    <n v="202638"/>
    <n v="360"/>
    <n v="20"/>
    <n v="885600"/>
    <n v="1820"/>
    <n v="42846.944444000001"/>
    <m/>
  </r>
  <r>
    <x v="4"/>
    <x v="76"/>
    <s v="PREMIUM"/>
    <s v="LTLN"/>
    <n v="202638"/>
    <n v="1460"/>
    <n v="20"/>
    <n v="3591600"/>
    <n v="10600"/>
    <n v="43042.356163999997"/>
    <m/>
  </r>
  <r>
    <x v="4"/>
    <x v="78"/>
    <s v="Low"/>
    <s v="SKT"/>
    <n v="202638"/>
    <n v="888"/>
    <n v="12"/>
    <n v="1102600"/>
    <n v="5424"/>
    <n v="13068"/>
    <m/>
  </r>
  <r>
    <x v="4"/>
    <x v="79"/>
    <s v="PREMIUM"/>
    <s v="SKT"/>
    <n v="202638"/>
    <n v="336"/>
    <n v="12"/>
    <n v="613200"/>
    <n v="2508"/>
    <n v="19175"/>
    <m/>
  </r>
  <r>
    <x v="4"/>
    <x v="80"/>
    <s v="PREMIUM"/>
    <s v="SKT"/>
    <n v="202638"/>
    <n v="408"/>
    <n v="12"/>
    <n v="697000"/>
    <n v="2700"/>
    <n v="18099"/>
    <m/>
  </r>
  <r>
    <x v="4"/>
    <x v="81"/>
    <s v="PREMIUM"/>
    <s v="SKT"/>
    <n v="202638"/>
    <n v="276"/>
    <n v="12"/>
    <n v="480700"/>
    <n v="4428"/>
    <n v="18252"/>
    <m/>
  </r>
  <r>
    <x v="4"/>
    <x v="82"/>
    <s v="PREMIUM"/>
    <s v="SKT"/>
    <n v="202638"/>
    <n v="864"/>
    <n v="12"/>
    <n v="1771200"/>
    <n v="8844"/>
    <n v="21222.402778"/>
    <m/>
  </r>
  <r>
    <x v="4"/>
    <x v="83"/>
    <s v="PREMIUM"/>
    <s v="SKT"/>
    <n v="202638"/>
    <n v="736"/>
    <n v="16"/>
    <n v="1398400"/>
    <n v="4272"/>
    <n v="26575.413043"/>
    <m/>
  </r>
  <r>
    <x v="4"/>
    <x v="84"/>
    <s v="HIGH"/>
    <s v="SKM FF"/>
    <n v="202638"/>
    <n v="1620"/>
    <n v="12"/>
    <n v="3375000"/>
    <n v="8664"/>
    <n v="22941"/>
    <m/>
  </r>
  <r>
    <x v="4"/>
    <x v="85"/>
    <s v="HIGH"/>
    <s v="SKM FF"/>
    <n v="202638"/>
    <n v="828"/>
    <n v="12"/>
    <n v="2049300"/>
    <n v="7140"/>
    <n v="26116.913043"/>
    <m/>
  </r>
  <r>
    <x v="4"/>
    <x v="86"/>
    <s v="PREMIUM"/>
    <s v="SKT"/>
    <n v="202638"/>
    <n v="840"/>
    <n v="12"/>
    <n v="1589000"/>
    <n v="7260"/>
    <n v="19178.814286000001"/>
    <m/>
  </r>
  <r>
    <x v="4"/>
    <x v="87"/>
    <s v="PREMIUM"/>
    <s v="WHITE"/>
    <n v="202638"/>
    <n v="200"/>
    <n v="20"/>
    <n v="500000"/>
    <n v="720"/>
    <n v="47070"/>
    <m/>
  </r>
  <r>
    <x v="4"/>
    <x v="88"/>
    <s v="PREMIUM"/>
    <s v="WHITE"/>
    <n v="202638"/>
    <n v="40"/>
    <n v="20"/>
    <n v="100000"/>
    <n v="160"/>
    <n v="47070"/>
    <m/>
  </r>
  <r>
    <x v="4"/>
    <x v="89"/>
    <s v="Medium"/>
    <s v="SPT"/>
    <n v="202638"/>
    <n v="828"/>
    <n v="12"/>
    <n v="890100"/>
    <n v="7164"/>
    <n v="10971"/>
    <m/>
  </r>
  <r>
    <x v="4"/>
    <x v="90"/>
    <s v="PREMIUM"/>
    <s v="WHITE"/>
    <n v="202638"/>
    <n v="1760"/>
    <n v="20"/>
    <n v="5037800"/>
    <n v="16020"/>
    <n v="51873.943182000003"/>
    <m/>
  </r>
  <r>
    <x v="4"/>
    <x v="91"/>
    <s v="PREMIUM"/>
    <s v="WHITE"/>
    <n v="202638"/>
    <n v="1660"/>
    <n v="20"/>
    <n v="4758500"/>
    <n v="13060"/>
    <n v="51794.879518000002"/>
    <m/>
  </r>
  <r>
    <x v="4"/>
    <x v="93"/>
    <s v="PREMIUM"/>
    <s v="SKM FF"/>
    <n v="202638"/>
    <n v="2328"/>
    <n v="12"/>
    <n v="5238000"/>
    <n v="28140"/>
    <n v="23878.778351000001"/>
    <m/>
  </r>
  <r>
    <x v="4"/>
    <x v="94"/>
    <s v="PREMIUM"/>
    <s v="SKM FF"/>
    <n v="202638"/>
    <n v="896"/>
    <n v="16"/>
    <n v="2027200"/>
    <n v="7488"/>
    <n v="31771.928571"/>
    <m/>
  </r>
  <r>
    <x v="4"/>
    <x v="95"/>
    <s v="PREMIUM"/>
    <s v="SKM FF"/>
    <n v="202638"/>
    <n v="4980"/>
    <n v="20"/>
    <n v="10956000"/>
    <n v="45640"/>
    <n v="38780.184738999997"/>
    <m/>
  </r>
  <r>
    <x v="4"/>
    <x v="96"/>
    <s v="Medium"/>
    <s v="SKM FF"/>
    <n v="202638"/>
    <n v="804"/>
    <n v="12"/>
    <n v="1675000"/>
    <n v="5700"/>
    <n v="22941"/>
    <m/>
  </r>
  <r>
    <x v="4"/>
    <x v="97"/>
    <s v="Medium"/>
    <s v="SKM FF"/>
    <n v="202638"/>
    <n v="464"/>
    <n v="16"/>
    <n v="870000"/>
    <n v="1472"/>
    <n v="28089"/>
    <m/>
  </r>
  <r>
    <x v="4"/>
    <x v="98"/>
    <s v="Medium"/>
    <s v="SKM FF"/>
    <n v="202638"/>
    <n v="760"/>
    <n v="20"/>
    <n v="1520000"/>
    <n v="4220"/>
    <n v="37791"/>
    <m/>
  </r>
  <r>
    <x v="4"/>
    <x v="99"/>
    <s v="PREMIUM"/>
    <s v="WHITE"/>
    <n v="202638"/>
    <n v="660"/>
    <n v="20"/>
    <n v="1913900"/>
    <n v="5460"/>
    <n v="51622.212120999997"/>
    <m/>
  </r>
  <r>
    <x v="4"/>
    <x v="102"/>
    <s v="PREMIUM"/>
    <s v="LTLN"/>
    <n v="202638"/>
    <n v="8736"/>
    <n v="16"/>
    <n v="19110000"/>
    <n v="69632"/>
    <n v="31810.521978000001"/>
    <m/>
  </r>
  <r>
    <x v="4"/>
    <x v="103"/>
    <s v="PREMIUM"/>
    <s v="LTLN"/>
    <n v="202638"/>
    <n v="1788"/>
    <n v="12"/>
    <n v="4350800"/>
    <n v="24408"/>
    <n v="25256.161074"/>
    <m/>
  </r>
  <r>
    <x v="4"/>
    <x v="104"/>
    <s v="PREMIUM"/>
    <s v="LTLN"/>
    <n v="202638"/>
    <n v="10544"/>
    <n v="16"/>
    <n v="25635100"/>
    <n v="107664"/>
    <n v="34973.908952999998"/>
    <m/>
  </r>
  <r>
    <x v="4"/>
    <x v="105"/>
    <s v="HIGH"/>
    <s v="LTLN"/>
    <n v="202638"/>
    <n v="496"/>
    <n v="16"/>
    <n v="1054000"/>
    <n v="6544"/>
    <n v="30755.354839"/>
    <m/>
  </r>
  <r>
    <x v="4"/>
    <x v="106"/>
    <s v="PREMIUM"/>
    <s v="WHITE"/>
    <n v="202638"/>
    <n v="320"/>
    <n v="20"/>
    <n v="736000"/>
    <n v="3060"/>
    <n v="40500"/>
    <m/>
  </r>
  <r>
    <x v="4"/>
    <x v="107"/>
    <s v="PREMIUM"/>
    <s v="WHITE"/>
    <n v="202638"/>
    <n v="680"/>
    <n v="20"/>
    <n v="1564000"/>
    <n v="4200"/>
    <n v="40500"/>
    <m/>
  </r>
  <r>
    <x v="4"/>
    <x v="108"/>
    <s v="PREMIUM"/>
    <s v="WHITE"/>
    <n v="202638"/>
    <n v="60"/>
    <n v="20"/>
    <n v="138000"/>
    <n v="420"/>
    <n v="40500"/>
    <m/>
  </r>
  <r>
    <x v="4"/>
    <x v="109"/>
    <s v="PREMIUM"/>
    <s v="LTLN"/>
    <n v="202638"/>
    <n v="608"/>
    <n v="16"/>
    <n v="1504800"/>
    <n v="6352"/>
    <n v="34949.315789"/>
    <m/>
  </r>
  <r>
    <x v="4"/>
    <x v="110"/>
    <s v="HIGH"/>
    <s v="LTLN"/>
    <n v="202638"/>
    <n v="640"/>
    <n v="16"/>
    <n v="1360000"/>
    <n v="7072"/>
    <n v="30768.6"/>
    <m/>
  </r>
  <r>
    <x v="4"/>
    <x v="111"/>
    <s v="PREMIUM"/>
    <s v="LTLN"/>
    <n v="202638"/>
    <n v="608"/>
    <n v="16"/>
    <n v="1402200"/>
    <n v="9280"/>
    <n v="32393.842105"/>
    <m/>
  </r>
  <r>
    <x v="4"/>
    <x v="112"/>
    <s v="Medium"/>
    <s v="SKT"/>
    <n v="202638"/>
    <n v="108"/>
    <n v="12"/>
    <n v="161100"/>
    <n v="672"/>
    <n v="15245.222222"/>
    <m/>
  </r>
  <r>
    <x v="4"/>
    <x v="113"/>
    <s v="Medium"/>
    <s v="SKT"/>
    <n v="202638"/>
    <n v="576"/>
    <n v="12"/>
    <n v="816000"/>
    <n v="10260"/>
    <n v="15071.854167"/>
    <m/>
  </r>
  <r>
    <x v="4"/>
    <x v="114"/>
    <s v="Medium"/>
    <s v="SKT"/>
    <n v="202638"/>
    <n v="144"/>
    <n v="12"/>
    <n v="180000"/>
    <n v="1488"/>
    <n v="13194"/>
    <m/>
  </r>
  <r>
    <x v="4"/>
    <x v="289"/>
    <s v="Medium"/>
    <s v="SKT"/>
    <n v="202638"/>
    <n v="312"/>
    <n v="12"/>
    <n v="377000"/>
    <n v="1740"/>
    <n v="13319.807692"/>
    <m/>
  </r>
  <r>
    <x v="4"/>
    <x v="115"/>
    <s v="PREMIUM"/>
    <s v="SKT"/>
    <n v="202638"/>
    <n v="240"/>
    <n v="12"/>
    <n v="358000"/>
    <n v="2904"/>
    <n v="15316"/>
    <m/>
  </r>
  <r>
    <x v="4"/>
    <x v="117"/>
    <s v="Medium"/>
    <s v="SKT"/>
    <n v="202638"/>
    <n v="528"/>
    <n v="12"/>
    <n v="660000"/>
    <n v="5124"/>
    <n v="13320"/>
    <m/>
  </r>
  <r>
    <x v="4"/>
    <x v="118"/>
    <s v="Medium"/>
    <s v="LTLN"/>
    <n v="202638"/>
    <n v="540"/>
    <n v="20"/>
    <n v="775500"/>
    <n v="2700"/>
    <n v="26325"/>
    <m/>
  </r>
  <r>
    <x v="4"/>
    <x v="119"/>
    <s v="Medium"/>
    <s v="LTLN"/>
    <n v="202638"/>
    <n v="224"/>
    <n v="16"/>
    <n v="359800"/>
    <n v="1056"/>
    <n v="22248"/>
    <m/>
  </r>
  <r>
    <x v="4"/>
    <x v="120"/>
    <s v="Medium"/>
    <s v="LTLN"/>
    <n v="202638"/>
    <n v="208"/>
    <n v="16"/>
    <n v="334100"/>
    <n v="1536"/>
    <n v="22248"/>
    <m/>
  </r>
  <r>
    <x v="4"/>
    <x v="122"/>
    <s v="Medium"/>
    <s v="LTLN"/>
    <n v="202638"/>
    <n v="1264"/>
    <n v="16"/>
    <n v="1888100"/>
    <n v="12592"/>
    <n v="21203.924051000002"/>
    <m/>
  </r>
  <r>
    <x v="4"/>
    <x v="123"/>
    <s v="Medium"/>
    <s v="LTLN"/>
    <n v="202638"/>
    <n v="324"/>
    <n v="12"/>
    <n v="569700"/>
    <n v="4572"/>
    <n v="18585"/>
    <m/>
  </r>
  <r>
    <x v="4"/>
    <x v="124"/>
    <s v="Medium"/>
    <s v="LTLN"/>
    <n v="202638"/>
    <n v="1328"/>
    <n v="16"/>
    <n v="2423600"/>
    <n v="22608"/>
    <n v="24578.915663"/>
    <m/>
  </r>
  <r>
    <x v="4"/>
    <x v="125"/>
    <s v="Medium"/>
    <s v="LTLN"/>
    <n v="202638"/>
    <n v="352"/>
    <n v="16"/>
    <n v="616000"/>
    <n v="3840"/>
    <n v="24579"/>
    <m/>
  </r>
  <r>
    <x v="5"/>
    <x v="290"/>
    <s v="PREMIUM"/>
    <s v="SFP"/>
    <n v="202638"/>
    <n v="80"/>
    <n v="20"/>
    <n v="100000"/>
    <n v="240"/>
    <n v="22580"/>
    <m/>
  </r>
  <r>
    <x v="5"/>
    <x v="127"/>
    <s v="PREMIUM"/>
    <s v="SFP"/>
    <n v="202638"/>
    <n v="20"/>
    <n v="20"/>
    <n v="25000"/>
    <n v="80"/>
    <n v="22580"/>
    <m/>
  </r>
  <r>
    <x v="5"/>
    <x v="128"/>
    <s v="PREMIUM"/>
    <s v="SFP"/>
    <n v="202638"/>
    <n v="100"/>
    <n v="20"/>
    <n v="125000"/>
    <n v="140"/>
    <n v="22580"/>
    <m/>
  </r>
  <r>
    <x v="5"/>
    <x v="129"/>
    <s v="PREMIUM"/>
    <s v="SFP"/>
    <n v="202638"/>
    <n v="120"/>
    <n v="20"/>
    <n v="150000"/>
    <n v="220"/>
    <n v="22580"/>
    <m/>
  </r>
  <r>
    <x v="5"/>
    <x v="130"/>
    <s v="PREMIUM"/>
    <s v="SFP"/>
    <n v="202638"/>
    <n v="120"/>
    <n v="20"/>
    <n v="150000"/>
    <n v="320"/>
    <n v="22580"/>
    <m/>
  </r>
  <r>
    <x v="7"/>
    <x v="133"/>
    <s v="PREMIUM"/>
    <s v="SFP"/>
    <n v="202638"/>
    <n v="740"/>
    <n v="20"/>
    <n v="1110000"/>
    <n v="6560"/>
    <n v="27600"/>
    <m/>
  </r>
  <r>
    <x v="7"/>
    <x v="134"/>
    <s v="PREMIUM"/>
    <s v="SFP"/>
    <n v="202638"/>
    <n v="20"/>
    <n v="20"/>
    <n v="30000"/>
    <n v="260"/>
    <n v="27600"/>
    <m/>
  </r>
  <r>
    <x v="7"/>
    <x v="135"/>
    <s v="PREMIUM"/>
    <s v="SFP"/>
    <n v="202638"/>
    <n v="120"/>
    <n v="20"/>
    <n v="204000"/>
    <n v="580"/>
    <n v="31226.666667000001"/>
    <m/>
  </r>
  <r>
    <x v="7"/>
    <x v="136"/>
    <s v="PREMIUM"/>
    <s v="SFP"/>
    <n v="202638"/>
    <n v="460"/>
    <n v="20"/>
    <n v="782000"/>
    <n v="1540"/>
    <n v="31062"/>
    <m/>
  </r>
  <r>
    <x v="7"/>
    <x v="137"/>
    <s v="PREMIUM"/>
    <s v="SFP"/>
    <n v="202638"/>
    <n v="180"/>
    <n v="20"/>
    <n v="306000"/>
    <n v="1320"/>
    <n v="30966.777778"/>
    <m/>
  </r>
  <r>
    <x v="7"/>
    <x v="138"/>
    <s v="PREMIUM"/>
    <s v="SFP"/>
    <n v="202638"/>
    <n v="620"/>
    <n v="20"/>
    <n v="930000"/>
    <n v="3120"/>
    <n v="27600"/>
    <m/>
  </r>
  <r>
    <x v="7"/>
    <x v="139"/>
    <s v="PREMIUM"/>
    <s v="SFP"/>
    <n v="202638"/>
    <n v="340"/>
    <n v="20"/>
    <n v="510000"/>
    <n v="1920"/>
    <n v="27600"/>
    <m/>
  </r>
  <r>
    <x v="7"/>
    <x v="140"/>
    <s v="PREMIUM"/>
    <s v="SFP"/>
    <n v="202638"/>
    <n v="340"/>
    <n v="20"/>
    <n v="612000"/>
    <n v="6300"/>
    <n v="33062.470587999996"/>
    <m/>
  </r>
  <r>
    <x v="7"/>
    <x v="142"/>
    <s v="PREMIUM"/>
    <s v="SFP"/>
    <n v="202638"/>
    <n v="140"/>
    <n v="20"/>
    <n v="252000"/>
    <n v="740"/>
    <n v="33043.142856999999"/>
    <m/>
  </r>
  <r>
    <x v="7"/>
    <x v="143"/>
    <s v="PREMIUM"/>
    <s v="SFP"/>
    <n v="202638"/>
    <n v="200"/>
    <n v="20"/>
    <n v="340000"/>
    <n v="160"/>
    <n v="31279.5"/>
    <m/>
  </r>
  <r>
    <x v="7"/>
    <x v="145"/>
    <s v="PREMIUM"/>
    <s v="SFP"/>
    <n v="202638"/>
    <n v="160"/>
    <n v="20"/>
    <n v="272000"/>
    <n v="1300"/>
    <n v="31234.25"/>
    <m/>
  </r>
  <r>
    <x v="7"/>
    <x v="147"/>
    <s v="PREMIUM"/>
    <s v="SFP"/>
    <n v="202638"/>
    <n v="620"/>
    <n v="20"/>
    <n v="1116000"/>
    <n v="5580"/>
    <n v="33083.290323000001"/>
    <m/>
  </r>
  <r>
    <x v="7"/>
    <x v="148"/>
    <s v="PREMIUM"/>
    <s v="SFP"/>
    <n v="202638"/>
    <n v="280"/>
    <n v="20"/>
    <n v="476000"/>
    <n v="1320"/>
    <n v="31151.857143000001"/>
    <m/>
  </r>
  <r>
    <x v="8"/>
    <x v="149"/>
    <s v="PREMIUM"/>
    <s v="DEVICE"/>
    <n v="202638"/>
    <n v="13"/>
    <n v="1"/>
    <n v="761255"/>
    <n v="21"/>
    <n v="62878.769230999998"/>
    <m/>
  </r>
  <r>
    <x v="8"/>
    <x v="150"/>
    <s v="PREMIUM"/>
    <s v="SOUR APPLE"/>
    <n v="202638"/>
    <n v="1"/>
    <n v="1"/>
    <n v="50000"/>
    <n v="5"/>
    <n v="59500"/>
    <m/>
  </r>
  <r>
    <x v="8"/>
    <x v="152"/>
    <s v="PREMIUM"/>
    <s v="BLUEBERRY"/>
    <n v="202638"/>
    <n v="8"/>
    <n v="1"/>
    <n v="400000"/>
    <n v="17"/>
    <n v="43680.375"/>
    <m/>
  </r>
  <r>
    <x v="8"/>
    <x v="154"/>
    <s v="PREMIUM"/>
    <s v="GRAPE"/>
    <n v="202638"/>
    <n v="5"/>
    <n v="1"/>
    <n v="250000"/>
    <n v="9"/>
    <n v="50815.6"/>
    <m/>
  </r>
  <r>
    <x v="8"/>
    <x v="157"/>
    <s v="PREMIUM"/>
    <s v="LATTE TEA"/>
    <n v="202638"/>
    <n v="3"/>
    <n v="1"/>
    <n v="150000"/>
    <n v="4"/>
    <n v="44388.666666999998"/>
    <m/>
  </r>
  <r>
    <x v="8"/>
    <x v="159"/>
    <s v="PREMIUM"/>
    <s v="MANGO"/>
    <n v="202638"/>
    <n v="7"/>
    <n v="1"/>
    <n v="350000"/>
    <n v="11"/>
    <n v="46997"/>
    <m/>
  </r>
  <r>
    <x v="8"/>
    <x v="161"/>
    <s v="PREMIUM"/>
    <s v="RED MELON"/>
    <n v="202638"/>
    <n v="1"/>
    <n v="1"/>
    <n v="50000"/>
    <n v="5"/>
    <n v="43444"/>
    <m/>
  </r>
  <r>
    <x v="8"/>
    <x v="162"/>
    <s v="PREMIUM"/>
    <s v="STRAWBERRY"/>
    <n v="202638"/>
    <n v="6"/>
    <n v="1"/>
    <n v="300000"/>
    <n v="17"/>
    <n v="45403.166666999998"/>
    <m/>
  </r>
  <r>
    <x v="8"/>
    <x v="166"/>
    <s v="PREMIUM"/>
    <s v="BLUE RASPBERRY"/>
    <n v="202638"/>
    <n v="2"/>
    <n v="1"/>
    <n v="160000"/>
    <n v="11"/>
    <n v="68000"/>
    <m/>
  </r>
  <r>
    <x v="8"/>
    <x v="167"/>
    <s v="PREMIUM"/>
    <s v="STRAWBERY CLOVE"/>
    <n v="202638"/>
    <n v="3"/>
    <n v="1"/>
    <n v="120000"/>
    <n v="7"/>
    <n v="41555.333333000002"/>
    <m/>
  </r>
  <r>
    <x v="8"/>
    <x v="168"/>
    <s v="PREMIUM"/>
    <s v="GRAPE"/>
    <n v="202638"/>
    <n v="4"/>
    <n v="1"/>
    <n v="320000"/>
    <n v="10"/>
    <n v="68000"/>
    <m/>
  </r>
  <r>
    <x v="8"/>
    <x v="171"/>
    <s v="PREMIUM"/>
    <s v="MANGO"/>
    <n v="202638"/>
    <n v="4"/>
    <n v="1"/>
    <n v="320000"/>
    <n v="10"/>
    <n v="68000"/>
    <m/>
  </r>
  <r>
    <x v="8"/>
    <x v="173"/>
    <s v="PREMIUM"/>
    <s v="STRAWBERRY"/>
    <n v="202638"/>
    <n v="1"/>
    <n v="1"/>
    <n v="80000"/>
    <n v="2"/>
    <n v="68000"/>
    <m/>
  </r>
  <r>
    <x v="10"/>
    <x v="179"/>
    <s v="Low"/>
    <s v="WHITE"/>
    <n v="202638"/>
    <n v="500"/>
    <n v="20"/>
    <n v="925000"/>
    <n v="4080"/>
    <n v="31768.6"/>
    <m/>
  </r>
  <r>
    <x v="10"/>
    <x v="180"/>
    <s v="HIGH"/>
    <s v="LTLN"/>
    <n v="202638"/>
    <n v="1632"/>
    <n v="12"/>
    <n v="2857400"/>
    <n v="16692"/>
    <n v="18450"/>
    <m/>
  </r>
  <r>
    <x v="10"/>
    <x v="181"/>
    <s v="HIGH"/>
    <s v="LTLN"/>
    <n v="202638"/>
    <n v="1728"/>
    <n v="16"/>
    <n v="3056400"/>
    <n v="17584"/>
    <n v="24650"/>
    <m/>
  </r>
  <r>
    <x v="10"/>
    <x v="182"/>
    <s v="Medium"/>
    <s v="WHITE"/>
    <n v="202638"/>
    <n v="1960"/>
    <n v="20"/>
    <n v="3420200"/>
    <n v="19100"/>
    <n v="30318.581633000002"/>
    <m/>
  </r>
  <r>
    <x v="10"/>
    <x v="183"/>
    <s v="Medium"/>
    <s v="WHITE"/>
    <n v="202638"/>
    <n v="2520"/>
    <n v="20"/>
    <n v="4523400"/>
    <n v="24860"/>
    <n v="30938.777778"/>
    <m/>
  </r>
  <r>
    <x v="10"/>
    <x v="185"/>
    <s v="Medium"/>
    <s v="LTLN"/>
    <n v="202638"/>
    <n v="96"/>
    <n v="16"/>
    <n v="168000"/>
    <n v="848"/>
    <n v="24650"/>
    <m/>
  </r>
  <r>
    <x v="10"/>
    <x v="187"/>
    <s v="PREMIUM"/>
    <s v="LTLN"/>
    <n v="202638"/>
    <n v="2752"/>
    <n v="16"/>
    <n v="4454800"/>
    <n v="27504"/>
    <n v="21950"/>
    <m/>
  </r>
  <r>
    <x v="10"/>
    <x v="188"/>
    <s v="Medium"/>
    <s v="LTLN"/>
    <n v="202638"/>
    <n v="252"/>
    <n v="12"/>
    <n v="451500"/>
    <n v="1716"/>
    <n v="18450"/>
    <m/>
  </r>
  <r>
    <x v="10"/>
    <x v="189"/>
    <s v="HIGH"/>
    <s v="WHITE"/>
    <n v="202638"/>
    <n v="1560"/>
    <n v="20"/>
    <n v="2722200"/>
    <n v="29180"/>
    <n v="30146.256410000002"/>
    <m/>
  </r>
  <r>
    <x v="10"/>
    <x v="190"/>
    <s v="HIGH"/>
    <s v="WHITE"/>
    <n v="202638"/>
    <n v="780"/>
    <n v="20"/>
    <n v="1400100"/>
    <n v="4540"/>
    <n v="30428.051282"/>
    <m/>
  </r>
  <r>
    <x v="10"/>
    <x v="191"/>
    <s v="HIGH"/>
    <s v="WHITE"/>
    <n v="202638"/>
    <n v="760"/>
    <n v="20"/>
    <n v="1364200"/>
    <n v="5220"/>
    <n v="30664.552631999999"/>
    <m/>
  </r>
  <r>
    <x v="11"/>
    <x v="192"/>
    <s v="Medium"/>
    <s v="LTLN"/>
    <n v="202638"/>
    <n v="440"/>
    <n v="20"/>
    <n v="682000"/>
    <n v="1940"/>
    <n v="27340.818181999999"/>
    <m/>
  </r>
  <r>
    <x v="11"/>
    <x v="193"/>
    <s v="Medium"/>
    <s v="LTLN"/>
    <n v="202638"/>
    <n v="560"/>
    <n v="20"/>
    <n v="882000"/>
    <n v="6220"/>
    <n v="27349.714285999999"/>
    <m/>
  </r>
  <r>
    <x v="11"/>
    <x v="194"/>
    <s v="Medium"/>
    <s v="LTLN"/>
    <n v="202638"/>
    <n v="520"/>
    <n v="20"/>
    <n v="819000"/>
    <n v="6300"/>
    <n v="27349.884614999999"/>
    <m/>
  </r>
  <r>
    <x v="11"/>
    <x v="195"/>
    <s v="HIGH"/>
    <s v="LTLN"/>
    <n v="202638"/>
    <n v="144"/>
    <n v="16"/>
    <n v="337500"/>
    <n v="752"/>
    <n v="32687.222222"/>
    <m/>
  </r>
  <r>
    <x v="11"/>
    <x v="196"/>
    <s v="Medium"/>
    <s v="LTLN"/>
    <n v="202638"/>
    <n v="5320"/>
    <n v="20"/>
    <n v="13008400"/>
    <n v="58080"/>
    <n v="42200"/>
    <m/>
  </r>
  <r>
    <x v="11"/>
    <x v="197"/>
    <s v="HIGH"/>
    <s v="LTLN"/>
    <n v="202638"/>
    <n v="680"/>
    <n v="20"/>
    <n v="1628600"/>
    <n v="3700"/>
    <n v="42200"/>
    <m/>
  </r>
  <r>
    <x v="11"/>
    <x v="198"/>
    <s v="HIGH"/>
    <s v="LTLN"/>
    <n v="202638"/>
    <n v="272"/>
    <n v="16"/>
    <n v="640900"/>
    <n v="1920"/>
    <n v="32699.470588"/>
    <m/>
  </r>
  <r>
    <x v="11"/>
    <x v="199"/>
    <s v="HIGH"/>
    <s v="LTLN"/>
    <n v="202638"/>
    <n v="576"/>
    <n v="16"/>
    <n v="1458000"/>
    <n v="6496"/>
    <n v="35296.916666999998"/>
    <m/>
  </r>
  <r>
    <x v="11"/>
    <x v="201"/>
    <s v="HIGH"/>
    <s v="LTLN"/>
    <n v="202638"/>
    <n v="416"/>
    <n v="16"/>
    <n v="988600"/>
    <n v="2384"/>
    <n v="33299.730769000002"/>
    <m/>
  </r>
  <r>
    <x v="11"/>
    <x v="203"/>
    <s v="Medium"/>
    <s v="SKT"/>
    <n v="202638"/>
    <n v="444"/>
    <n v="12"/>
    <n v="536500"/>
    <n v="2700"/>
    <n v="13150"/>
    <m/>
  </r>
  <r>
    <x v="11"/>
    <x v="206"/>
    <s v="Low"/>
    <s v="SKT"/>
    <n v="202638"/>
    <n v="168"/>
    <n v="12"/>
    <n v="203000"/>
    <n v="1092"/>
    <n v="13150"/>
    <m/>
  </r>
  <r>
    <x v="11"/>
    <x v="211"/>
    <s v="Medium"/>
    <s v="SKT"/>
    <n v="202638"/>
    <n v="348"/>
    <n v="12"/>
    <n v="420500"/>
    <n v="3084"/>
    <n v="13150"/>
    <m/>
  </r>
  <r>
    <x v="11"/>
    <x v="212"/>
    <s v="HIGH"/>
    <s v="WHITE"/>
    <n v="202638"/>
    <n v="100"/>
    <n v="20"/>
    <n v="229500"/>
    <n v="540"/>
    <n v="39900"/>
    <m/>
  </r>
  <r>
    <x v="11"/>
    <x v="213"/>
    <s v="HIGH"/>
    <s v="LTLN"/>
    <n v="202638"/>
    <n v="1240"/>
    <n v="20"/>
    <n v="2884400"/>
    <n v="11400"/>
    <n v="40198.903226000002"/>
    <m/>
  </r>
  <r>
    <x v="11"/>
    <x v="214"/>
    <s v="HIGH"/>
    <s v="LTLN"/>
    <n v="202638"/>
    <n v="592"/>
    <n v="16"/>
    <n v="1402500"/>
    <n v="6608"/>
    <n v="33298.918919000003"/>
    <m/>
  </r>
  <r>
    <x v="11"/>
    <x v="215"/>
    <s v="PREMIUM"/>
    <s v="LTLN"/>
    <n v="202638"/>
    <n v="220"/>
    <n v="20"/>
    <n v="504900"/>
    <n v="2020"/>
    <n v="40200"/>
    <m/>
  </r>
  <r>
    <x v="11"/>
    <x v="216"/>
    <s v="PREMIUM"/>
    <s v="LTLN"/>
    <n v="202638"/>
    <n v="80"/>
    <n v="20"/>
    <n v="183600"/>
    <n v="400"/>
    <n v="40185.5"/>
    <m/>
  </r>
  <r>
    <x v="11"/>
    <x v="218"/>
    <s v="PREMIUM"/>
    <s v="WHITE"/>
    <n v="202638"/>
    <n v="20"/>
    <n v="20"/>
    <n v="45900"/>
    <n v="100"/>
    <n v="39800"/>
    <m/>
  </r>
  <r>
    <x v="11"/>
    <x v="221"/>
    <s v="HIGH"/>
    <s v="SKM FF"/>
    <n v="202638"/>
    <n v="80"/>
    <n v="20"/>
    <n v="126800"/>
    <n v="520"/>
    <n v="27650"/>
    <m/>
  </r>
  <r>
    <x v="12"/>
    <x v="224"/>
    <s v="Medium"/>
    <s v="LTLN"/>
    <n v="202638"/>
    <n v="464"/>
    <n v="16"/>
    <n v="951200"/>
    <n v="4256"/>
    <n v="29220.034482999999"/>
    <m/>
  </r>
  <r>
    <x v="12"/>
    <x v="225"/>
    <s v="HIGH"/>
    <s v="LTLN"/>
    <n v="202638"/>
    <n v="1856"/>
    <n v="16"/>
    <n v="3793200"/>
    <n v="13488"/>
    <n v="28889.353448000002"/>
    <m/>
  </r>
  <r>
    <x v="13"/>
    <x v="346"/>
    <s v="Low"/>
    <s v="SKT"/>
    <n v="202638"/>
    <n v="32"/>
    <n v="16"/>
    <n v="20600"/>
    <n v="80"/>
    <n v="9000"/>
    <m/>
  </r>
  <r>
    <x v="13"/>
    <x v="381"/>
    <s v="Low"/>
    <s v="SKT"/>
    <n v="202638"/>
    <n v="48"/>
    <n v="16"/>
    <n v="30600"/>
    <n v="192"/>
    <n v="8900"/>
    <m/>
  </r>
  <r>
    <x v="13"/>
    <x v="382"/>
    <s v="Low"/>
    <s v="WHITE"/>
    <n v="202638"/>
    <n v="200"/>
    <n v="20"/>
    <n v="289000"/>
    <n v="760"/>
    <n v="25150"/>
    <m/>
  </r>
  <r>
    <x v="0"/>
    <x v="1"/>
    <s v="Medium"/>
    <s v="LTLN"/>
    <n v="202638"/>
    <n v="896"/>
    <n v="16"/>
    <n v="2084600"/>
    <n v="7856"/>
    <n v="31783.535714000001"/>
    <m/>
  </r>
  <r>
    <x v="0"/>
    <x v="2"/>
    <s v="HIGH"/>
    <s v="SKM FF"/>
    <n v="202638"/>
    <n v="3376"/>
    <n v="16"/>
    <n v="7297400"/>
    <n v="55744"/>
    <n v="29651.037915000001"/>
    <m/>
  </r>
  <r>
    <x v="0"/>
    <x v="3"/>
    <s v="PREMIUM"/>
    <s v="WHITE"/>
    <n v="202638"/>
    <n v="1040"/>
    <n v="20"/>
    <n v="1872000"/>
    <n v="5420"/>
    <n v="28868.538462"/>
    <m/>
  </r>
  <r>
    <x v="0"/>
    <x v="4"/>
    <s v="PREMIUM"/>
    <s v="LTLN"/>
    <n v="202638"/>
    <n v="8000"/>
    <n v="20"/>
    <n v="17488800"/>
    <n v="126900"/>
    <n v="37468.31"/>
    <m/>
  </r>
  <r>
    <x v="0"/>
    <x v="6"/>
    <s v="Medium"/>
    <s v="White"/>
    <n v="202638"/>
    <n v="1460"/>
    <n v="20"/>
    <n v="3092900"/>
    <n v="20900"/>
    <n v="31978.260274"/>
    <m/>
  </r>
  <r>
    <x v="0"/>
    <x v="7"/>
    <s v="HIGH"/>
    <s v="WHITE"/>
    <n v="202638"/>
    <n v="3740"/>
    <n v="20"/>
    <n v="7601200"/>
    <n v="59840"/>
    <n v="32378.802138999999"/>
    <m/>
  </r>
  <r>
    <x v="0"/>
    <x v="8"/>
    <s v="HIGH"/>
    <s v="WHITE"/>
    <n v="202638"/>
    <n v="10600"/>
    <n v="20"/>
    <n v="20506900"/>
    <n v="248280"/>
    <n v="31639.971698000001"/>
    <m/>
  </r>
  <r>
    <x v="0"/>
    <x v="9"/>
    <s v="PREMIUM"/>
    <s v="SKM FF"/>
    <n v="202638"/>
    <n v="1140"/>
    <n v="12"/>
    <n v="2430500"/>
    <n v="11832"/>
    <n v="21764.768421000001"/>
    <m/>
  </r>
  <r>
    <x v="0"/>
    <x v="10"/>
    <s v="PREMIUM"/>
    <s v="LTLN"/>
    <n v="202638"/>
    <n v="2032"/>
    <n v="16"/>
    <n v="4444300"/>
    <n v="31936"/>
    <n v="29423.811023999999"/>
    <m/>
  </r>
  <r>
    <x v="0"/>
    <x v="11"/>
    <s v="PREMIUM"/>
    <s v="WHITE"/>
    <n v="202638"/>
    <n v="1080"/>
    <n v="20"/>
    <n v="2207700"/>
    <n v="9120"/>
    <n v="31594.296296"/>
    <m/>
  </r>
  <r>
    <x v="0"/>
    <x v="12"/>
    <s v="PREMIUM"/>
    <s v="WHITE"/>
    <n v="202638"/>
    <n v="3600"/>
    <n v="20"/>
    <n v="6519900"/>
    <n v="49720"/>
    <n v="28937.066666999999"/>
    <m/>
  </r>
  <r>
    <x v="1"/>
    <x v="274"/>
    <s v="Medium"/>
    <s v="SKT"/>
    <n v="202638"/>
    <n v="36"/>
    <n v="12"/>
    <n v="53100"/>
    <n v="252"/>
    <n v="15299"/>
    <m/>
  </r>
  <r>
    <x v="1"/>
    <x v="16"/>
    <s v="Low"/>
    <s v="SKT"/>
    <n v="202638"/>
    <n v="9828"/>
    <n v="12"/>
    <n v="14064100"/>
    <n v="260136"/>
    <n v="15197.201465"/>
    <m/>
  </r>
  <r>
    <x v="1"/>
    <x v="303"/>
    <s v="Low"/>
    <s v="SKM FF"/>
    <n v="202638"/>
    <n v="1032"/>
    <n v="12"/>
    <n v="1988500"/>
    <n v="14820"/>
    <n v="19900"/>
    <m/>
  </r>
  <r>
    <x v="1"/>
    <x v="21"/>
    <s v="Low"/>
    <s v="SKT"/>
    <n v="202638"/>
    <n v="792"/>
    <n v="12"/>
    <n v="993000"/>
    <n v="22740"/>
    <n v="13400"/>
    <m/>
  </r>
  <r>
    <x v="1"/>
    <x v="25"/>
    <s v="PREMIUM"/>
    <s v="SKM FF"/>
    <n v="202638"/>
    <n v="1360"/>
    <n v="16"/>
    <n v="2849000"/>
    <n v="16960"/>
    <n v="29166.2"/>
    <m/>
  </r>
  <r>
    <x v="1"/>
    <x v="26"/>
    <s v="HIGH"/>
    <s v="SKM FF"/>
    <n v="202638"/>
    <n v="5660"/>
    <n v="20"/>
    <n v="11732000"/>
    <n v="124580"/>
    <n v="37293.236749000003"/>
    <m/>
  </r>
  <r>
    <x v="1"/>
    <x v="27"/>
    <s v="Medium"/>
    <s v="LTLN"/>
    <n v="202638"/>
    <n v="8288"/>
    <n v="16"/>
    <n v="19663700"/>
    <n v="214944"/>
    <n v="33636.057914999998"/>
    <m/>
  </r>
  <r>
    <x v="1"/>
    <x v="365"/>
    <s v="Low"/>
    <s v="SKT"/>
    <n v="202638"/>
    <n v="32"/>
    <n v="16"/>
    <n v="59000"/>
    <n v="272"/>
    <n v="23900"/>
    <m/>
  </r>
  <r>
    <x v="1"/>
    <x v="32"/>
    <s v="PREMIUM"/>
    <s v="SKT"/>
    <n v="202638"/>
    <n v="708"/>
    <n v="12"/>
    <n v="1209500"/>
    <n v="11412"/>
    <n v="17593.050846999999"/>
    <m/>
  </r>
  <r>
    <x v="1"/>
    <x v="33"/>
    <s v="PREMIUM"/>
    <s v="SKM FF"/>
    <n v="202638"/>
    <n v="1740"/>
    <n v="12"/>
    <n v="3655000"/>
    <n v="42276"/>
    <n v="22797.455172000002"/>
    <m/>
  </r>
  <r>
    <x v="1"/>
    <x v="34"/>
    <s v="PREMIUM"/>
    <s v="SKM FF"/>
    <n v="202638"/>
    <n v="1648"/>
    <n v="16"/>
    <n v="3670500"/>
    <n v="48960"/>
    <n v="30695.466019"/>
    <m/>
  </r>
  <r>
    <x v="1"/>
    <x v="367"/>
    <s v="Low"/>
    <s v="LTLN"/>
    <n v="202638"/>
    <n v="12416"/>
    <n v="16"/>
    <n v="20769500"/>
    <n v="591888"/>
    <n v="23099.413659999998"/>
    <m/>
  </r>
  <r>
    <x v="1"/>
    <x v="35"/>
    <s v="Low"/>
    <s v="SKT"/>
    <n v="202638"/>
    <n v="540"/>
    <n v="12"/>
    <n v="814000"/>
    <n v="6624"/>
    <n v="15900"/>
    <m/>
  </r>
  <r>
    <x v="1"/>
    <x v="36"/>
    <s v="Medium"/>
    <s v="SKT"/>
    <n v="202638"/>
    <n v="5724"/>
    <n v="12"/>
    <n v="7750500"/>
    <n v="192972"/>
    <n v="14308.249476000001"/>
    <m/>
  </r>
  <r>
    <x v="1"/>
    <x v="37"/>
    <s v="Medium"/>
    <s v="SKT"/>
    <n v="202638"/>
    <n v="756"/>
    <n v="12"/>
    <n v="1052100"/>
    <n v="19860"/>
    <n v="14499.523810000001"/>
    <m/>
  </r>
  <r>
    <x v="1"/>
    <x v="46"/>
    <s v="Medium"/>
    <s v="LTLN"/>
    <n v="202638"/>
    <n v="9920"/>
    <n v="16"/>
    <n v="23544500"/>
    <n v="277952"/>
    <n v="33587.003226000001"/>
    <m/>
  </r>
  <r>
    <x v="1"/>
    <x v="369"/>
    <s v="Low"/>
    <s v="SKT"/>
    <n v="202638"/>
    <n v="288"/>
    <n v="12"/>
    <n v="288000"/>
    <n v="2664"/>
    <n v="10400"/>
    <m/>
  </r>
  <r>
    <x v="1"/>
    <x v="370"/>
    <s v="Low"/>
    <s v="SKM FF"/>
    <n v="202638"/>
    <n v="10700"/>
    <n v="20"/>
    <n v="17582900"/>
    <n v="281060"/>
    <n v="27899.986916000002"/>
    <m/>
  </r>
  <r>
    <x v="2"/>
    <x v="53"/>
    <s v="HIGH"/>
    <s v="LTLN"/>
    <n v="202638"/>
    <n v="32"/>
    <n v="16"/>
    <n v="57400"/>
    <n v="128"/>
    <n v="24624"/>
    <m/>
  </r>
  <r>
    <x v="2"/>
    <x v="284"/>
    <s v="Low"/>
    <s v="LTLN"/>
    <n v="202638"/>
    <n v="384"/>
    <n v="16"/>
    <n v="708000"/>
    <n v="1744"/>
    <n v="25344.291667000001"/>
    <m/>
  </r>
  <r>
    <x v="3"/>
    <x v="58"/>
    <s v="Medium"/>
    <s v="SKT"/>
    <n v="202638"/>
    <n v="2080"/>
    <n v="16"/>
    <n v="2693600"/>
    <n v="42720"/>
    <n v="18199.761537999999"/>
    <m/>
  </r>
  <r>
    <x v="3"/>
    <x v="285"/>
    <s v="Low"/>
    <s v="SKT"/>
    <n v="202638"/>
    <n v="252"/>
    <n v="12"/>
    <n v="321300"/>
    <n v="600"/>
    <n v="13499.714286"/>
    <m/>
  </r>
  <r>
    <x v="3"/>
    <x v="61"/>
    <s v="HIGH"/>
    <s v="SKM FF"/>
    <n v="202638"/>
    <n v="3012"/>
    <n v="12"/>
    <n v="7242700"/>
    <n v="71316"/>
    <n v="25753.964143000001"/>
    <m/>
  </r>
  <r>
    <x v="3"/>
    <x v="286"/>
    <s v="Low"/>
    <s v="WHITE"/>
    <n v="202638"/>
    <n v="400"/>
    <n v="20"/>
    <n v="552000"/>
    <n v="2420"/>
    <n v="23396.95"/>
    <m/>
  </r>
  <r>
    <x v="3"/>
    <x v="287"/>
    <s v="Medium"/>
    <s v="SKT"/>
    <n v="202638"/>
    <n v="228"/>
    <n v="12"/>
    <n v="338900"/>
    <n v="1380"/>
    <n v="15241.315789"/>
    <m/>
  </r>
  <r>
    <x v="3"/>
    <x v="65"/>
    <s v="PREMIUM"/>
    <s v="SKM FF"/>
    <n v="202638"/>
    <n v="264"/>
    <n v="12"/>
    <n v="630000"/>
    <n v="3720"/>
    <n v="25795.727273"/>
    <m/>
  </r>
  <r>
    <x v="3"/>
    <x v="67"/>
    <s v="Medium"/>
    <s v="SKM FF"/>
    <n v="202638"/>
    <n v="10452"/>
    <n v="12"/>
    <n v="25706500"/>
    <n v="334656"/>
    <n v="25793.888633999999"/>
    <m/>
  </r>
  <r>
    <x v="3"/>
    <x v="68"/>
    <s v="PREMIUM"/>
    <s v="SKM FF"/>
    <n v="202638"/>
    <n v="192"/>
    <n v="16"/>
    <n v="570000"/>
    <n v="640"/>
    <n v="41200"/>
    <m/>
  </r>
  <r>
    <x v="3"/>
    <x v="69"/>
    <s v="PREMIUM"/>
    <s v="SKM FF"/>
    <n v="202638"/>
    <n v="2304"/>
    <n v="16"/>
    <n v="5628000"/>
    <n v="42080"/>
    <n v="34769.0625"/>
    <m/>
  </r>
  <r>
    <x v="3"/>
    <x v="70"/>
    <s v="Medium"/>
    <s v="LTLN"/>
    <n v="202638"/>
    <n v="368"/>
    <n v="16"/>
    <n v="846700"/>
    <n v="4704"/>
    <n v="32000"/>
    <m/>
  </r>
  <r>
    <x v="3"/>
    <x v="71"/>
    <s v="HIGH"/>
    <s v="SKM FF"/>
    <n v="202638"/>
    <n v="640"/>
    <n v="16"/>
    <n v="1479700"/>
    <n v="7120"/>
    <n v="31998.275000000001"/>
    <m/>
  </r>
  <r>
    <x v="3"/>
    <x v="288"/>
    <s v="PREMIUM"/>
    <s v="SKM FF"/>
    <n v="202638"/>
    <n v="2844"/>
    <n v="12"/>
    <n v="6873400"/>
    <n v="59064"/>
    <n v="25770.118143"/>
    <m/>
  </r>
  <r>
    <x v="3"/>
    <x v="72"/>
    <s v="PREMIUM"/>
    <s v="SKM FF"/>
    <n v="202638"/>
    <n v="26864"/>
    <n v="16"/>
    <n v="65517800"/>
    <n v="912288"/>
    <n v="34796.631328000003"/>
    <m/>
  </r>
  <r>
    <x v="4"/>
    <x v="76"/>
    <s v="PREMIUM"/>
    <s v="LTLN"/>
    <n v="202638"/>
    <n v="7160"/>
    <n v="20"/>
    <n v="17727600"/>
    <n v="214100"/>
    <n v="42685.854748999998"/>
    <m/>
  </r>
  <r>
    <x v="4"/>
    <x v="78"/>
    <s v="Low"/>
    <s v="SKT"/>
    <n v="202638"/>
    <n v="1140"/>
    <n v="12"/>
    <n v="1424300"/>
    <n v="8484"/>
    <n v="13068"/>
    <m/>
  </r>
  <r>
    <x v="4"/>
    <x v="80"/>
    <s v="PREMIUM"/>
    <s v="SKT"/>
    <n v="202638"/>
    <n v="1512"/>
    <n v="12"/>
    <n v="2604000"/>
    <n v="18264"/>
    <n v="18099"/>
    <m/>
  </r>
  <r>
    <x v="4"/>
    <x v="81"/>
    <s v="PREMIUM"/>
    <s v="SKT"/>
    <n v="202638"/>
    <n v="1416"/>
    <n v="12"/>
    <n v="2574500"/>
    <n v="36408"/>
    <n v="18252"/>
    <m/>
  </r>
  <r>
    <x v="4"/>
    <x v="82"/>
    <s v="PREMIUM"/>
    <s v="SKT"/>
    <n v="202638"/>
    <n v="1548"/>
    <n v="12"/>
    <n v="3197400"/>
    <n v="43896"/>
    <n v="21075.069767000001"/>
    <m/>
  </r>
  <r>
    <x v="4"/>
    <x v="83"/>
    <s v="PREMIUM"/>
    <s v="SKT"/>
    <n v="202638"/>
    <n v="4896"/>
    <n v="16"/>
    <n v="9462000"/>
    <n v="129120"/>
    <n v="26176.346405"/>
    <m/>
  </r>
  <r>
    <x v="4"/>
    <x v="84"/>
    <s v="HIGH"/>
    <s v="SKM FF"/>
    <n v="202638"/>
    <n v="2052"/>
    <n v="12"/>
    <n v="4319200"/>
    <n v="15672"/>
    <n v="22941"/>
    <m/>
  </r>
  <r>
    <x v="4"/>
    <x v="85"/>
    <s v="HIGH"/>
    <s v="SKM FF"/>
    <n v="202638"/>
    <n v="2628"/>
    <n v="12"/>
    <n v="6767800"/>
    <n v="63684"/>
    <n v="25936.242009000001"/>
    <m/>
  </r>
  <r>
    <x v="4"/>
    <x v="86"/>
    <s v="PREMIUM"/>
    <s v="SKT"/>
    <n v="202638"/>
    <n v="3012"/>
    <n v="12"/>
    <n v="5543100"/>
    <n v="77292"/>
    <n v="19176.89243"/>
    <m/>
  </r>
  <r>
    <x v="4"/>
    <x v="87"/>
    <s v="PREMIUM"/>
    <s v="WHITE"/>
    <n v="202638"/>
    <n v="100"/>
    <n v="20"/>
    <n v="256400"/>
    <n v="440"/>
    <n v="47070"/>
    <m/>
  </r>
  <r>
    <x v="4"/>
    <x v="88"/>
    <s v="PREMIUM"/>
    <s v="WHITE"/>
    <n v="202638"/>
    <n v="280"/>
    <n v="20"/>
    <n v="706400"/>
    <n v="2600"/>
    <n v="47070"/>
    <m/>
  </r>
  <r>
    <x v="4"/>
    <x v="89"/>
    <s v="Medium"/>
    <s v="SPT"/>
    <n v="202638"/>
    <n v="2076"/>
    <n v="12"/>
    <n v="2208300"/>
    <n v="34176"/>
    <n v="10971"/>
    <m/>
  </r>
  <r>
    <x v="4"/>
    <x v="90"/>
    <s v="PREMIUM"/>
    <s v="WHITE"/>
    <n v="202638"/>
    <n v="4020"/>
    <n v="20"/>
    <n v="11701800"/>
    <n v="85520"/>
    <n v="51268.696516999997"/>
    <m/>
  </r>
  <r>
    <x v="4"/>
    <x v="91"/>
    <s v="PREMIUM"/>
    <s v="WHITE"/>
    <n v="202638"/>
    <n v="7320"/>
    <n v="20"/>
    <n v="21325100"/>
    <n v="222140"/>
    <n v="51431.221311000001"/>
    <m/>
  </r>
  <r>
    <x v="4"/>
    <x v="93"/>
    <s v="PREMIUM"/>
    <s v="SKM FF"/>
    <n v="202638"/>
    <n v="360"/>
    <n v="12"/>
    <n v="811700"/>
    <n v="1872"/>
    <n v="23830.7"/>
    <m/>
  </r>
  <r>
    <x v="4"/>
    <x v="95"/>
    <s v="PREMIUM"/>
    <s v="SKM FF"/>
    <n v="202638"/>
    <n v="18600"/>
    <n v="20"/>
    <n v="41289600"/>
    <n v="686620"/>
    <n v="38243.872043000003"/>
    <m/>
  </r>
  <r>
    <x v="4"/>
    <x v="96"/>
    <s v="Medium"/>
    <s v="SKM FF"/>
    <n v="202638"/>
    <n v="660"/>
    <n v="12"/>
    <n v="1390000"/>
    <n v="2292"/>
    <n v="22941"/>
    <m/>
  </r>
  <r>
    <x v="4"/>
    <x v="97"/>
    <s v="Medium"/>
    <s v="SKM FF"/>
    <n v="202638"/>
    <n v="8512"/>
    <n v="16"/>
    <n v="16164000"/>
    <n v="231376"/>
    <n v="28089"/>
    <m/>
  </r>
  <r>
    <x v="4"/>
    <x v="98"/>
    <s v="Medium"/>
    <s v="SKM FF"/>
    <n v="202638"/>
    <n v="9460"/>
    <n v="20"/>
    <n v="19415000"/>
    <n v="208580"/>
    <n v="37791"/>
    <m/>
  </r>
  <r>
    <x v="4"/>
    <x v="99"/>
    <s v="PREMIUM"/>
    <s v="WHITE"/>
    <n v="202638"/>
    <n v="3220"/>
    <n v="20"/>
    <n v="9374000"/>
    <n v="57560"/>
    <n v="51520.888199000001"/>
    <m/>
  </r>
  <r>
    <x v="4"/>
    <x v="102"/>
    <s v="PREMIUM"/>
    <s v="LTLN"/>
    <n v="202638"/>
    <n v="18784"/>
    <n v="16"/>
    <n v="41471000"/>
    <n v="553120"/>
    <n v="31707.113288"/>
    <m/>
  </r>
  <r>
    <x v="4"/>
    <x v="103"/>
    <s v="PREMIUM"/>
    <s v="LTLN"/>
    <n v="202638"/>
    <n v="5124"/>
    <n v="12"/>
    <n v="12548800"/>
    <n v="147996"/>
    <n v="25021.163934"/>
    <m/>
  </r>
  <r>
    <x v="4"/>
    <x v="104"/>
    <s v="PREMIUM"/>
    <s v="LTLN"/>
    <n v="202638"/>
    <n v="38704"/>
    <n v="16"/>
    <n v="94795100"/>
    <n v="1481280"/>
    <n v="34906.742456"/>
    <m/>
  </r>
  <r>
    <x v="4"/>
    <x v="105"/>
    <s v="HIGH"/>
    <s v="LTLN"/>
    <n v="202638"/>
    <n v="3984"/>
    <n v="16"/>
    <n v="8565200"/>
    <n v="82976"/>
    <n v="30739.550200999998"/>
    <m/>
  </r>
  <r>
    <x v="4"/>
    <x v="106"/>
    <s v="PREMIUM"/>
    <s v="WHITE"/>
    <n v="202638"/>
    <n v="20"/>
    <n v="20"/>
    <n v="46000"/>
    <n v="0"/>
    <n v="40500"/>
    <m/>
  </r>
  <r>
    <x v="4"/>
    <x v="109"/>
    <s v="PREMIUM"/>
    <s v="LTLN"/>
    <n v="202638"/>
    <n v="5856"/>
    <n v="16"/>
    <n v="14581600"/>
    <n v="164224"/>
    <n v="34834.032786999996"/>
    <m/>
  </r>
  <r>
    <x v="4"/>
    <x v="110"/>
    <s v="HIGH"/>
    <s v="LTLN"/>
    <n v="202638"/>
    <n v="2624"/>
    <n v="16"/>
    <n v="5647300"/>
    <n v="47024"/>
    <n v="30768.292683"/>
    <m/>
  </r>
  <r>
    <x v="4"/>
    <x v="111"/>
    <s v="PREMIUM"/>
    <s v="LTLN"/>
    <n v="202638"/>
    <n v="5184"/>
    <n v="16"/>
    <n v="12469000"/>
    <n v="110688"/>
    <n v="32399.978394999998"/>
    <m/>
  </r>
  <r>
    <x v="4"/>
    <x v="371"/>
    <s v="Low"/>
    <s v="SKM FF"/>
    <n v="202638"/>
    <n v="9960"/>
    <n v="20"/>
    <n v="12473000"/>
    <n v="305320"/>
    <n v="23310"/>
    <m/>
  </r>
  <r>
    <x v="4"/>
    <x v="372"/>
    <s v="Medium"/>
    <s v="SKM FF"/>
    <n v="202638"/>
    <n v="15460"/>
    <n v="20"/>
    <n v="21155000"/>
    <n v="438460"/>
    <n v="24309"/>
    <m/>
  </r>
  <r>
    <x v="4"/>
    <x v="373"/>
    <s v="Medium"/>
    <s v="SKM FF"/>
    <n v="202638"/>
    <n v="36080"/>
    <n v="20"/>
    <n v="58272100"/>
    <n v="1379000"/>
    <n v="27873"/>
    <m/>
  </r>
  <r>
    <x v="4"/>
    <x v="410"/>
    <s v="Low"/>
    <s v="White"/>
    <n v="202638"/>
    <n v="7420"/>
    <n v="20"/>
    <n v="10073500"/>
    <n v="184220"/>
    <n v="25344"/>
    <m/>
  </r>
  <r>
    <x v="4"/>
    <x v="112"/>
    <s v="Medium"/>
    <s v="SKT"/>
    <n v="202638"/>
    <n v="1416"/>
    <n v="12"/>
    <n v="2084500"/>
    <n v="26760"/>
    <n v="15246"/>
    <m/>
  </r>
  <r>
    <x v="4"/>
    <x v="113"/>
    <s v="Medium"/>
    <s v="SKT"/>
    <n v="202638"/>
    <n v="2904"/>
    <n v="12"/>
    <n v="4178000"/>
    <n v="108144"/>
    <n v="14827.227273"/>
    <m/>
  </r>
  <r>
    <x v="4"/>
    <x v="117"/>
    <s v="Medium"/>
    <s v="SKT"/>
    <n v="202638"/>
    <n v="1752"/>
    <n v="12"/>
    <n v="2196000"/>
    <n v="23088"/>
    <n v="13320"/>
    <m/>
  </r>
  <r>
    <x v="4"/>
    <x v="118"/>
    <s v="Medium"/>
    <s v="LTLN"/>
    <n v="202638"/>
    <n v="4280"/>
    <n v="20"/>
    <n v="6148600"/>
    <n v="46420"/>
    <n v="26325"/>
    <m/>
  </r>
  <r>
    <x v="4"/>
    <x v="119"/>
    <s v="Medium"/>
    <s v="LTLN"/>
    <n v="202638"/>
    <n v="6608"/>
    <n v="16"/>
    <n v="10737600"/>
    <n v="122816"/>
    <n v="22248"/>
    <m/>
  </r>
  <r>
    <x v="4"/>
    <x v="120"/>
    <s v="Medium"/>
    <s v="LTLN"/>
    <n v="202638"/>
    <n v="5600"/>
    <n v="16"/>
    <n v="9075600"/>
    <n v="158016"/>
    <n v="22248"/>
    <m/>
  </r>
  <r>
    <x v="4"/>
    <x v="124"/>
    <s v="Medium"/>
    <s v="LTLN"/>
    <n v="202638"/>
    <n v="5072"/>
    <n v="16"/>
    <n v="9272500"/>
    <n v="126544"/>
    <n v="24577.675079000001"/>
    <m/>
  </r>
  <r>
    <x v="4"/>
    <x v="125"/>
    <s v="Medium"/>
    <s v="LTLN"/>
    <n v="202638"/>
    <n v="2288"/>
    <n v="16"/>
    <n v="4070000"/>
    <n v="39632"/>
    <n v="24579"/>
    <m/>
  </r>
  <r>
    <x v="5"/>
    <x v="290"/>
    <s v="PREMIUM"/>
    <s v="SFP"/>
    <n v="202638"/>
    <n v="20"/>
    <n v="20"/>
    <n v="25000"/>
    <n v="120"/>
    <n v="22580"/>
    <m/>
  </r>
  <r>
    <x v="5"/>
    <x v="127"/>
    <s v="PREMIUM"/>
    <s v="SFP"/>
    <n v="202638"/>
    <n v="80"/>
    <n v="20"/>
    <n v="100000"/>
    <n v="1620"/>
    <n v="22580"/>
    <m/>
  </r>
  <r>
    <x v="5"/>
    <x v="291"/>
    <s v="PREMIUM"/>
    <s v="SFP"/>
    <n v="202638"/>
    <n v="40"/>
    <n v="20"/>
    <n v="50000"/>
    <n v="160"/>
    <n v="22580"/>
    <m/>
  </r>
  <r>
    <x v="5"/>
    <x v="128"/>
    <s v="PREMIUM"/>
    <s v="SFP"/>
    <n v="202638"/>
    <n v="60"/>
    <n v="20"/>
    <n v="75000"/>
    <n v="680"/>
    <n v="22580"/>
    <m/>
  </r>
  <r>
    <x v="7"/>
    <x v="133"/>
    <s v="PREMIUM"/>
    <s v="SFP"/>
    <n v="202638"/>
    <n v="640"/>
    <n v="20"/>
    <n v="960000"/>
    <n v="3200"/>
    <n v="27600"/>
    <m/>
  </r>
  <r>
    <x v="7"/>
    <x v="135"/>
    <s v="PREMIUM"/>
    <s v="SFP"/>
    <n v="202638"/>
    <n v="300"/>
    <n v="20"/>
    <n v="510000"/>
    <n v="1840"/>
    <n v="30789.333332999999"/>
    <m/>
  </r>
  <r>
    <x v="7"/>
    <x v="136"/>
    <s v="PREMIUM"/>
    <s v="SFP"/>
    <n v="202638"/>
    <n v="280"/>
    <n v="20"/>
    <n v="476000"/>
    <n v="1400"/>
    <n v="31246.142856999999"/>
    <m/>
  </r>
  <r>
    <x v="7"/>
    <x v="137"/>
    <s v="PREMIUM"/>
    <s v="SFP"/>
    <n v="202638"/>
    <n v="620"/>
    <n v="20"/>
    <n v="1054000"/>
    <n v="9500"/>
    <n v="30898.774194000001"/>
    <m/>
  </r>
  <r>
    <x v="7"/>
    <x v="138"/>
    <s v="PREMIUM"/>
    <s v="SFP"/>
    <n v="202638"/>
    <n v="1320"/>
    <n v="20"/>
    <n v="1980000"/>
    <n v="5420"/>
    <n v="27600"/>
    <m/>
  </r>
  <r>
    <x v="7"/>
    <x v="139"/>
    <s v="PREMIUM"/>
    <s v="SFP"/>
    <n v="202638"/>
    <n v="1860"/>
    <n v="20"/>
    <n v="2790000"/>
    <n v="16840"/>
    <n v="27600"/>
    <m/>
  </r>
  <r>
    <x v="7"/>
    <x v="140"/>
    <s v="PREMIUM"/>
    <s v="SFP"/>
    <n v="202638"/>
    <n v="2920"/>
    <n v="20"/>
    <n v="5256000"/>
    <n v="52180"/>
    <n v="33092.445205000004"/>
    <m/>
  </r>
  <r>
    <x v="7"/>
    <x v="142"/>
    <s v="PREMIUM"/>
    <s v="SFP"/>
    <n v="202638"/>
    <n v="480"/>
    <n v="20"/>
    <n v="864000"/>
    <n v="1980"/>
    <n v="33005"/>
    <m/>
  </r>
  <r>
    <x v="7"/>
    <x v="143"/>
    <s v="PREMIUM"/>
    <s v="SFP"/>
    <n v="202638"/>
    <n v="80"/>
    <n v="20"/>
    <n v="136000"/>
    <n v="0"/>
    <n v="29440"/>
    <m/>
  </r>
  <r>
    <x v="7"/>
    <x v="145"/>
    <s v="PREMIUM"/>
    <s v="SFP"/>
    <n v="202638"/>
    <n v="820"/>
    <n v="20"/>
    <n v="1394000"/>
    <n v="1900"/>
    <n v="31100.487805000001"/>
    <m/>
  </r>
  <r>
    <x v="7"/>
    <x v="147"/>
    <s v="PREMIUM"/>
    <s v="SFP"/>
    <n v="202638"/>
    <n v="1700"/>
    <n v="20"/>
    <n v="3060000"/>
    <n v="36980"/>
    <n v="33075.976471000002"/>
    <m/>
  </r>
  <r>
    <x v="7"/>
    <x v="148"/>
    <s v="PREMIUM"/>
    <s v="SFP"/>
    <n v="202638"/>
    <n v="720"/>
    <n v="20"/>
    <n v="1224000"/>
    <n v="8460"/>
    <n v="31252.277778"/>
    <m/>
  </r>
  <r>
    <x v="8"/>
    <x v="150"/>
    <s v="PREMIUM"/>
    <s v="SOUR APPLE"/>
    <n v="202638"/>
    <n v="4"/>
    <n v="1"/>
    <n v="200000"/>
    <n v="8"/>
    <n v="50999.75"/>
    <m/>
  </r>
  <r>
    <x v="8"/>
    <x v="152"/>
    <s v="PREMIUM"/>
    <s v="BLUEBERRY"/>
    <n v="202638"/>
    <n v="1"/>
    <n v="1"/>
    <n v="50000"/>
    <n v="7"/>
    <n v="59500"/>
    <m/>
  </r>
  <r>
    <x v="8"/>
    <x v="154"/>
    <s v="PREMIUM"/>
    <s v="GRAPE"/>
    <n v="202638"/>
    <n v="8"/>
    <n v="1"/>
    <n v="400000"/>
    <n v="23"/>
    <n v="54919.375"/>
    <m/>
  </r>
  <r>
    <x v="8"/>
    <x v="165"/>
    <s v="PREMIUM"/>
    <s v="SOURAPPLE"/>
    <n v="202638"/>
    <n v="6"/>
    <n v="1"/>
    <n v="482000"/>
    <n v="15"/>
    <n v="68000"/>
    <m/>
  </r>
  <r>
    <x v="8"/>
    <x v="166"/>
    <s v="PREMIUM"/>
    <s v="BLUE RASPBERRY"/>
    <n v="202638"/>
    <n v="14"/>
    <n v="1"/>
    <n v="1128000"/>
    <n v="81"/>
    <n v="68000"/>
    <m/>
  </r>
  <r>
    <x v="8"/>
    <x v="167"/>
    <s v="PREMIUM"/>
    <s v="STRAWBERY CLOVE"/>
    <n v="202638"/>
    <n v="8"/>
    <n v="1"/>
    <n v="320000"/>
    <n v="8"/>
    <n v="56950"/>
    <m/>
  </r>
  <r>
    <x v="8"/>
    <x v="168"/>
    <s v="PREMIUM"/>
    <s v="GRAPE"/>
    <n v="202638"/>
    <n v="25"/>
    <n v="1"/>
    <n v="2002000"/>
    <n v="198"/>
    <n v="68000"/>
    <m/>
  </r>
  <r>
    <x v="8"/>
    <x v="171"/>
    <s v="PREMIUM"/>
    <s v="MANGO"/>
    <n v="202638"/>
    <n v="7"/>
    <n v="1"/>
    <n v="564000"/>
    <n v="34"/>
    <n v="68000"/>
    <m/>
  </r>
  <r>
    <x v="8"/>
    <x v="172"/>
    <s v="PREMIUM"/>
    <s v="RED MELON"/>
    <n v="202638"/>
    <n v="10"/>
    <n v="1"/>
    <n v="800000"/>
    <n v="19"/>
    <n v="68000"/>
    <m/>
  </r>
  <r>
    <x v="8"/>
    <x v="173"/>
    <s v="PREMIUM"/>
    <s v="STRAWBERRY"/>
    <n v="202638"/>
    <n v="11"/>
    <n v="1"/>
    <n v="880000"/>
    <n v="32"/>
    <n v="68000"/>
    <m/>
  </r>
  <r>
    <x v="10"/>
    <x v="179"/>
    <s v="Low"/>
    <s v="WHITE"/>
    <n v="202638"/>
    <n v="400"/>
    <n v="20"/>
    <n v="755600"/>
    <n v="4760"/>
    <n v="30957.75"/>
    <m/>
  </r>
  <r>
    <x v="10"/>
    <x v="180"/>
    <s v="HIGH"/>
    <s v="LTLN"/>
    <n v="202638"/>
    <n v="2280"/>
    <n v="12"/>
    <n v="4030800"/>
    <n v="29520"/>
    <n v="18450"/>
    <m/>
  </r>
  <r>
    <x v="10"/>
    <x v="181"/>
    <s v="HIGH"/>
    <s v="LTLN"/>
    <n v="202638"/>
    <n v="3712"/>
    <n v="16"/>
    <n v="6624400"/>
    <n v="39904"/>
    <n v="24650"/>
    <m/>
  </r>
  <r>
    <x v="10"/>
    <x v="182"/>
    <s v="Medium"/>
    <s v="WHITE"/>
    <n v="202638"/>
    <n v="9420"/>
    <n v="20"/>
    <n v="16601200"/>
    <n v="185880"/>
    <n v="28685.849257000002"/>
    <m/>
  </r>
  <r>
    <x v="10"/>
    <x v="183"/>
    <s v="Medium"/>
    <s v="WHITE"/>
    <n v="202638"/>
    <n v="14440"/>
    <n v="20"/>
    <n v="26177300"/>
    <n v="305540"/>
    <n v="29599.055402000002"/>
    <m/>
  </r>
  <r>
    <x v="10"/>
    <x v="185"/>
    <s v="Medium"/>
    <s v="LTLN"/>
    <n v="202638"/>
    <n v="304"/>
    <n v="16"/>
    <n v="535000"/>
    <n v="3456"/>
    <n v="24650"/>
    <m/>
  </r>
  <r>
    <x v="10"/>
    <x v="187"/>
    <s v="PREMIUM"/>
    <s v="LTLN"/>
    <n v="202638"/>
    <n v="6832"/>
    <n v="16"/>
    <n v="10736500"/>
    <n v="109408"/>
    <n v="21950"/>
    <m/>
  </r>
  <r>
    <x v="10"/>
    <x v="188"/>
    <s v="Medium"/>
    <s v="LTLN"/>
    <n v="202638"/>
    <n v="144"/>
    <n v="12"/>
    <n v="265000"/>
    <n v="1824"/>
    <n v="18450"/>
    <m/>
  </r>
  <r>
    <x v="10"/>
    <x v="189"/>
    <s v="HIGH"/>
    <s v="WHITE"/>
    <n v="202638"/>
    <n v="8740"/>
    <n v="20"/>
    <n v="15414600"/>
    <n v="157820"/>
    <n v="28614.292905999999"/>
    <m/>
  </r>
  <r>
    <x v="10"/>
    <x v="190"/>
    <s v="HIGH"/>
    <s v="WHITE"/>
    <n v="202638"/>
    <n v="4960"/>
    <n v="20"/>
    <n v="9033200"/>
    <n v="73340"/>
    <n v="29614.971774000001"/>
    <m/>
  </r>
  <r>
    <x v="10"/>
    <x v="191"/>
    <s v="HIGH"/>
    <s v="WHITE"/>
    <n v="202638"/>
    <n v="7000"/>
    <n v="20"/>
    <n v="12710000"/>
    <n v="92400"/>
    <n v="29572.902857000001"/>
    <m/>
  </r>
  <r>
    <x v="11"/>
    <x v="192"/>
    <s v="Medium"/>
    <s v="LTLN"/>
    <n v="202638"/>
    <n v="4160"/>
    <n v="20"/>
    <n v="6524000"/>
    <n v="71440"/>
    <n v="27350"/>
    <m/>
  </r>
  <r>
    <x v="11"/>
    <x v="193"/>
    <s v="Medium"/>
    <s v="LTLN"/>
    <n v="202638"/>
    <n v="5160"/>
    <n v="20"/>
    <n v="8070000"/>
    <n v="80020"/>
    <n v="27347.139534999998"/>
    <m/>
  </r>
  <r>
    <x v="11"/>
    <x v="194"/>
    <s v="Medium"/>
    <s v="LTLN"/>
    <n v="202638"/>
    <n v="3320"/>
    <n v="20"/>
    <n v="5242500"/>
    <n v="61580"/>
    <n v="27350"/>
    <m/>
  </r>
  <r>
    <x v="11"/>
    <x v="195"/>
    <s v="HIGH"/>
    <s v="LTLN"/>
    <n v="202638"/>
    <n v="576"/>
    <n v="16"/>
    <n v="1363500"/>
    <n v="2784"/>
    <n v="32700"/>
    <m/>
  </r>
  <r>
    <x v="11"/>
    <x v="196"/>
    <s v="Medium"/>
    <s v="LTLN"/>
    <n v="202638"/>
    <n v="24260"/>
    <n v="20"/>
    <n v="58694800"/>
    <n v="474040"/>
    <n v="42200"/>
    <m/>
  </r>
  <r>
    <x v="11"/>
    <x v="197"/>
    <s v="HIGH"/>
    <s v="LTLN"/>
    <n v="202638"/>
    <n v="20"/>
    <n v="20"/>
    <n v="47900"/>
    <n v="80"/>
    <n v="42200"/>
    <m/>
  </r>
  <r>
    <x v="11"/>
    <x v="198"/>
    <s v="HIGH"/>
    <s v="LTLN"/>
    <n v="202638"/>
    <n v="1120"/>
    <n v="16"/>
    <n v="2647500"/>
    <n v="11024"/>
    <n v="32699.142856999999"/>
    <m/>
  </r>
  <r>
    <x v="11"/>
    <x v="199"/>
    <s v="HIGH"/>
    <s v="LTLN"/>
    <n v="202638"/>
    <n v="2784"/>
    <n v="16"/>
    <n v="7134500"/>
    <n v="56192"/>
    <n v="35299.965516999997"/>
    <m/>
  </r>
  <r>
    <x v="11"/>
    <x v="201"/>
    <s v="HIGH"/>
    <s v="LTLN"/>
    <n v="202638"/>
    <n v="1984"/>
    <n v="16"/>
    <n v="4774000"/>
    <n v="22272"/>
    <n v="33291.387096999999"/>
    <m/>
  </r>
  <r>
    <x v="11"/>
    <x v="203"/>
    <s v="Medium"/>
    <s v="SKT"/>
    <n v="202638"/>
    <n v="300"/>
    <n v="12"/>
    <n v="362500"/>
    <n v="4488"/>
    <n v="13150"/>
    <m/>
  </r>
  <r>
    <x v="11"/>
    <x v="206"/>
    <s v="Low"/>
    <s v="SKT"/>
    <n v="202638"/>
    <n v="444"/>
    <n v="12"/>
    <n v="539500"/>
    <n v="6276"/>
    <n v="13150"/>
    <m/>
  </r>
  <r>
    <x v="11"/>
    <x v="211"/>
    <s v="Medium"/>
    <s v="SKT"/>
    <n v="202638"/>
    <n v="612"/>
    <n v="12"/>
    <n v="748500"/>
    <n v="7428"/>
    <n v="13150"/>
    <m/>
  </r>
  <r>
    <x v="11"/>
    <x v="212"/>
    <s v="HIGH"/>
    <s v="WHITE"/>
    <n v="202638"/>
    <n v="260"/>
    <n v="20"/>
    <n v="603000"/>
    <n v="1100"/>
    <n v="39900"/>
    <m/>
  </r>
  <r>
    <x v="11"/>
    <x v="213"/>
    <s v="HIGH"/>
    <s v="LTLN"/>
    <n v="202638"/>
    <n v="3340"/>
    <n v="20"/>
    <n v="7724200"/>
    <n v="42380"/>
    <n v="40199.461078"/>
    <m/>
  </r>
  <r>
    <x v="11"/>
    <x v="214"/>
    <s v="HIGH"/>
    <s v="LTLN"/>
    <n v="202638"/>
    <n v="2240"/>
    <n v="16"/>
    <n v="5360000"/>
    <n v="26400"/>
    <n v="33296.307142999998"/>
    <m/>
  </r>
  <r>
    <x v="11"/>
    <x v="215"/>
    <s v="PREMIUM"/>
    <s v="LTLN"/>
    <n v="202638"/>
    <n v="2420"/>
    <n v="20"/>
    <n v="5588000"/>
    <n v="22040"/>
    <n v="40189.289255999996"/>
    <m/>
  </r>
  <r>
    <x v="11"/>
    <x v="216"/>
    <s v="PREMIUM"/>
    <s v="LTLN"/>
    <n v="202638"/>
    <n v="1260"/>
    <n v="20"/>
    <n v="2913400"/>
    <n v="13460"/>
    <n v="40200"/>
    <m/>
  </r>
  <r>
    <x v="11"/>
    <x v="218"/>
    <s v="PREMIUM"/>
    <s v="WHITE"/>
    <n v="202638"/>
    <n v="380"/>
    <n v="20"/>
    <n v="886800"/>
    <n v="1840"/>
    <n v="39692.947368000001"/>
    <m/>
  </r>
  <r>
    <x v="11"/>
    <x v="221"/>
    <s v="HIGH"/>
    <s v="SKM FF"/>
    <n v="202638"/>
    <n v="640"/>
    <n v="20"/>
    <n v="1021300"/>
    <n v="4020"/>
    <n v="27649.53125"/>
    <m/>
  </r>
  <r>
    <x v="12"/>
    <x v="225"/>
    <s v="HIGH"/>
    <s v="LTLN"/>
    <n v="202638"/>
    <n v="5408"/>
    <n v="16"/>
    <n v="11260500"/>
    <n v="77824"/>
    <n v="28591.059172000001"/>
    <m/>
  </r>
  <r>
    <x v="0"/>
    <x v="1"/>
    <s v="Medium"/>
    <s v="LTLN"/>
    <n v="202638"/>
    <n v="608"/>
    <n v="16"/>
    <n v="1406000"/>
    <n v="8032"/>
    <n v="31702.789474000001"/>
    <m/>
  </r>
  <r>
    <x v="0"/>
    <x v="2"/>
    <s v="HIGH"/>
    <s v="SKM FF"/>
    <n v="202638"/>
    <n v="6608"/>
    <n v="16"/>
    <n v="14124600"/>
    <n v="153664"/>
    <n v="29644.704600000001"/>
    <m/>
  </r>
  <r>
    <x v="0"/>
    <x v="3"/>
    <s v="PREMIUM"/>
    <s v="WHITE"/>
    <n v="202638"/>
    <n v="1760"/>
    <n v="20"/>
    <n v="3168000"/>
    <n v="44020"/>
    <n v="29293.25"/>
    <m/>
  </r>
  <r>
    <x v="0"/>
    <x v="4"/>
    <s v="PREMIUM"/>
    <s v="LTLN"/>
    <n v="202638"/>
    <n v="4820"/>
    <n v="20"/>
    <n v="10411200"/>
    <n v="148200"/>
    <n v="37368.572613999997"/>
    <m/>
  </r>
  <r>
    <x v="0"/>
    <x v="6"/>
    <s v="Medium"/>
    <s v="White"/>
    <n v="202638"/>
    <n v="1180"/>
    <n v="20"/>
    <n v="2454400"/>
    <n v="19240"/>
    <n v="32056.322034000001"/>
    <m/>
  </r>
  <r>
    <x v="0"/>
    <x v="7"/>
    <s v="HIGH"/>
    <s v="WHITE"/>
    <n v="202638"/>
    <n v="5220"/>
    <n v="20"/>
    <n v="10518300"/>
    <n v="118120"/>
    <n v="32677.651341000001"/>
    <m/>
  </r>
  <r>
    <x v="0"/>
    <x v="8"/>
    <s v="HIGH"/>
    <s v="WHITE"/>
    <n v="202638"/>
    <n v="39340"/>
    <n v="20"/>
    <n v="75336100"/>
    <n v="924080"/>
    <n v="32054.053381000002"/>
    <m/>
  </r>
  <r>
    <x v="0"/>
    <x v="9"/>
    <s v="PREMIUM"/>
    <s v="SKM FF"/>
    <n v="202638"/>
    <n v="1968"/>
    <n v="12"/>
    <n v="4149200"/>
    <n v="32112"/>
    <n v="21642.5"/>
    <m/>
  </r>
  <r>
    <x v="0"/>
    <x v="10"/>
    <s v="PREMIUM"/>
    <s v="LTLN"/>
    <n v="202638"/>
    <n v="2464"/>
    <n v="16"/>
    <n v="5266800"/>
    <n v="59472"/>
    <n v="29420.896103999999"/>
    <m/>
  </r>
  <r>
    <x v="0"/>
    <x v="11"/>
    <s v="PREMIUM"/>
    <s v="WHITE"/>
    <n v="202638"/>
    <n v="1720"/>
    <n v="20"/>
    <n v="3465800"/>
    <n v="31040"/>
    <n v="32088.104651000001"/>
    <m/>
  </r>
  <r>
    <x v="0"/>
    <x v="12"/>
    <s v="PREMIUM"/>
    <s v="WHITE"/>
    <n v="202638"/>
    <n v="5900"/>
    <n v="20"/>
    <n v="10620000"/>
    <n v="87480"/>
    <n v="29232.579661"/>
    <m/>
  </r>
  <r>
    <x v="1"/>
    <x v="14"/>
    <s v="Medium"/>
    <s v="SKT"/>
    <n v="202638"/>
    <n v="732"/>
    <n v="12"/>
    <n v="1018700"/>
    <n v="8676"/>
    <n v="14493.377049000001"/>
    <m/>
  </r>
  <r>
    <x v="1"/>
    <x v="16"/>
    <s v="Low"/>
    <s v="SKT"/>
    <n v="202638"/>
    <n v="4884"/>
    <n v="12"/>
    <n v="6919000"/>
    <n v="118776"/>
    <n v="15093.054054"/>
    <m/>
  </r>
  <r>
    <x v="1"/>
    <x v="325"/>
    <s v="Medium"/>
    <s v="SKM FF"/>
    <n v="202638"/>
    <n v="792"/>
    <n v="12"/>
    <n v="1650000"/>
    <n v="5064"/>
    <n v="21949.348484999999"/>
    <m/>
  </r>
  <r>
    <x v="1"/>
    <x v="21"/>
    <s v="Low"/>
    <s v="SKT"/>
    <n v="202638"/>
    <n v="1224"/>
    <n v="12"/>
    <n v="1530000"/>
    <n v="12912"/>
    <n v="13400"/>
    <m/>
  </r>
  <r>
    <x v="1"/>
    <x v="25"/>
    <s v="PREMIUM"/>
    <s v="SKM FF"/>
    <n v="202638"/>
    <n v="48"/>
    <n v="16"/>
    <n v="99900"/>
    <n v="368"/>
    <n v="29100"/>
    <m/>
  </r>
  <r>
    <x v="1"/>
    <x v="26"/>
    <s v="HIGH"/>
    <s v="SKM FF"/>
    <n v="202638"/>
    <n v="3400"/>
    <n v="20"/>
    <n v="6970000"/>
    <n v="74780"/>
    <n v="37290.141175999997"/>
    <m/>
  </r>
  <r>
    <x v="1"/>
    <x v="27"/>
    <s v="Medium"/>
    <s v="LTLN"/>
    <n v="202638"/>
    <n v="144"/>
    <n v="16"/>
    <n v="337500"/>
    <n v="12544"/>
    <n v="33035.222221999997"/>
    <m/>
  </r>
  <r>
    <x v="1"/>
    <x v="28"/>
    <s v="HIGH"/>
    <s v="LTLN"/>
    <n v="202638"/>
    <n v="320"/>
    <n v="16"/>
    <n v="750000"/>
    <n v="31456"/>
    <n v="33508.449999999997"/>
    <m/>
  </r>
  <r>
    <x v="1"/>
    <x v="29"/>
    <s v="HIGH"/>
    <s v="LTLN"/>
    <n v="202638"/>
    <n v="2896"/>
    <n v="16"/>
    <n v="6787500"/>
    <n v="65904"/>
    <n v="33571.602209999997"/>
    <m/>
  </r>
  <r>
    <x v="1"/>
    <x v="365"/>
    <s v="Low"/>
    <s v="SKT"/>
    <n v="202638"/>
    <n v="128"/>
    <n v="16"/>
    <n v="236000"/>
    <n v="1232"/>
    <n v="23900"/>
    <m/>
  </r>
  <r>
    <x v="1"/>
    <x v="32"/>
    <s v="PREMIUM"/>
    <s v="SKT"/>
    <n v="202638"/>
    <n v="1308"/>
    <n v="12"/>
    <n v="2234500"/>
    <n v="18360"/>
    <n v="17599.972476999999"/>
    <m/>
  </r>
  <r>
    <x v="1"/>
    <x v="33"/>
    <s v="PREMIUM"/>
    <s v="SKM FF"/>
    <n v="202638"/>
    <n v="2532"/>
    <n v="12"/>
    <n v="5275000"/>
    <n v="66180"/>
    <n v="22798.767773"/>
    <m/>
  </r>
  <r>
    <x v="1"/>
    <x v="34"/>
    <s v="PREMIUM"/>
    <s v="SKM FF"/>
    <n v="202638"/>
    <n v="112"/>
    <n v="16"/>
    <n v="249900"/>
    <n v="816"/>
    <n v="30700"/>
    <m/>
  </r>
  <r>
    <x v="1"/>
    <x v="367"/>
    <s v="Low"/>
    <s v="LTLN"/>
    <n v="202638"/>
    <n v="8000"/>
    <n v="16"/>
    <n v="13000000"/>
    <n v="204080"/>
    <n v="23097.813999999998"/>
    <m/>
  </r>
  <r>
    <x v="1"/>
    <x v="35"/>
    <s v="Low"/>
    <s v="SKT"/>
    <n v="202638"/>
    <n v="888"/>
    <n v="12"/>
    <n v="1332000"/>
    <n v="15084"/>
    <n v="15900"/>
    <m/>
  </r>
  <r>
    <x v="1"/>
    <x v="36"/>
    <s v="Medium"/>
    <s v="SKT"/>
    <n v="202638"/>
    <n v="2568"/>
    <n v="12"/>
    <n v="3424000"/>
    <n v="62664"/>
    <n v="13849.556075"/>
    <m/>
  </r>
  <r>
    <x v="1"/>
    <x v="37"/>
    <s v="Medium"/>
    <s v="SKT"/>
    <n v="202638"/>
    <n v="780"/>
    <n v="12"/>
    <n v="1085500"/>
    <n v="11208"/>
    <n v="14498.553846000001"/>
    <m/>
  </r>
  <r>
    <x v="1"/>
    <x v="40"/>
    <s v="Medium"/>
    <s v="LTLN"/>
    <n v="202638"/>
    <n v="1440"/>
    <n v="16"/>
    <n v="2970000"/>
    <n v="16432"/>
    <n v="30119.688889000001"/>
    <m/>
  </r>
  <r>
    <x v="1"/>
    <x v="46"/>
    <s v="Medium"/>
    <s v="LTLN"/>
    <n v="202638"/>
    <n v="6080"/>
    <n v="16"/>
    <n v="14250000"/>
    <n v="188864"/>
    <n v="33625.071053"/>
    <m/>
  </r>
  <r>
    <x v="1"/>
    <x v="369"/>
    <s v="Low"/>
    <s v="SKT"/>
    <n v="202638"/>
    <n v="636"/>
    <n v="12"/>
    <n v="636000"/>
    <n v="7452"/>
    <n v="10400"/>
    <m/>
  </r>
  <r>
    <x v="1"/>
    <x v="370"/>
    <s v="Low"/>
    <s v="SKM FF"/>
    <n v="202638"/>
    <n v="3920"/>
    <n v="20"/>
    <n v="6213200"/>
    <n v="63640"/>
    <n v="27899.943877999998"/>
    <m/>
  </r>
  <r>
    <x v="2"/>
    <x v="53"/>
    <s v="HIGH"/>
    <s v="LTLN"/>
    <n v="202638"/>
    <n v="1264"/>
    <n v="16"/>
    <n v="2267300"/>
    <n v="14912"/>
    <n v="24281.860758999999"/>
    <m/>
  </r>
  <r>
    <x v="2"/>
    <x v="284"/>
    <s v="Low"/>
    <s v="LTLN"/>
    <n v="202638"/>
    <n v="480"/>
    <n v="16"/>
    <n v="876000"/>
    <n v="3184"/>
    <n v="25221.3"/>
    <m/>
  </r>
  <r>
    <x v="3"/>
    <x v="58"/>
    <s v="Medium"/>
    <s v="SKT"/>
    <n v="202638"/>
    <n v="832"/>
    <n v="16"/>
    <n v="1076400"/>
    <n v="9744"/>
    <n v="18199.25"/>
    <m/>
  </r>
  <r>
    <x v="3"/>
    <x v="285"/>
    <s v="Low"/>
    <s v="SKT"/>
    <n v="202638"/>
    <n v="108"/>
    <n v="12"/>
    <n v="137700"/>
    <n v="96"/>
    <n v="13500"/>
    <m/>
  </r>
  <r>
    <x v="3"/>
    <x v="61"/>
    <s v="HIGH"/>
    <s v="SKM FF"/>
    <n v="202638"/>
    <n v="2520"/>
    <n v="12"/>
    <n v="6027000"/>
    <n v="99876"/>
    <n v="25791.066666999999"/>
    <m/>
  </r>
  <r>
    <x v="3"/>
    <x v="286"/>
    <s v="Low"/>
    <s v="WHITE"/>
    <n v="202638"/>
    <n v="180"/>
    <n v="20"/>
    <n v="246600"/>
    <n v="600"/>
    <n v="23400"/>
    <m/>
  </r>
  <r>
    <x v="3"/>
    <x v="287"/>
    <s v="Medium"/>
    <s v="SKT"/>
    <n v="202638"/>
    <n v="216"/>
    <n v="12"/>
    <n v="318600"/>
    <n v="660"/>
    <n v="15239.444444000001"/>
    <m/>
  </r>
  <r>
    <x v="3"/>
    <x v="64"/>
    <s v="Medium"/>
    <s v="LTLN"/>
    <n v="202638"/>
    <n v="128"/>
    <n v="16"/>
    <n v="293600"/>
    <n v="528"/>
    <n v="32000"/>
    <m/>
  </r>
  <r>
    <x v="3"/>
    <x v="65"/>
    <s v="PREMIUM"/>
    <s v="SKM FF"/>
    <n v="202638"/>
    <n v="708"/>
    <n v="12"/>
    <n v="1681500"/>
    <n v="13884"/>
    <n v="25790.627119000001"/>
    <m/>
  </r>
  <r>
    <x v="3"/>
    <x v="67"/>
    <s v="Medium"/>
    <s v="SKM FF"/>
    <n v="202638"/>
    <n v="1248"/>
    <n v="12"/>
    <n v="2984800"/>
    <n v="12264"/>
    <n v="25799.153846000001"/>
    <m/>
  </r>
  <r>
    <x v="3"/>
    <x v="68"/>
    <s v="PREMIUM"/>
    <s v="SKM FF"/>
    <n v="202638"/>
    <n v="80"/>
    <n v="16"/>
    <n v="237500"/>
    <n v="64"/>
    <n v="41200"/>
    <m/>
  </r>
  <r>
    <x v="3"/>
    <x v="69"/>
    <s v="PREMIUM"/>
    <s v="SKM FF"/>
    <n v="202638"/>
    <n v="3024"/>
    <n v="16"/>
    <n v="7383400"/>
    <n v="85600"/>
    <n v="34783.761904999999"/>
    <m/>
  </r>
  <r>
    <x v="3"/>
    <x v="70"/>
    <s v="Medium"/>
    <s v="LTLN"/>
    <n v="202638"/>
    <n v="384"/>
    <n v="16"/>
    <n v="880800"/>
    <n v="1936"/>
    <n v="31999.083332999999"/>
    <m/>
  </r>
  <r>
    <x v="3"/>
    <x v="71"/>
    <s v="HIGH"/>
    <s v="SKM FF"/>
    <n v="202638"/>
    <n v="1744"/>
    <n v="16"/>
    <n v="4007300"/>
    <n v="30880"/>
    <n v="31997.431193"/>
    <m/>
  </r>
  <r>
    <x v="3"/>
    <x v="288"/>
    <s v="PREMIUM"/>
    <s v="SKM FF"/>
    <n v="202638"/>
    <n v="25008"/>
    <n v="12"/>
    <n v="59810800"/>
    <n v="864000"/>
    <n v="25799.50144"/>
    <m/>
  </r>
  <r>
    <x v="3"/>
    <x v="72"/>
    <s v="PREMIUM"/>
    <s v="SKM FF"/>
    <n v="202638"/>
    <n v="4912"/>
    <n v="16"/>
    <n v="11880900"/>
    <n v="133920"/>
    <n v="34793.013029000002"/>
    <m/>
  </r>
  <r>
    <x v="4"/>
    <x v="75"/>
    <s v="PREMIUM"/>
    <s v="LTLN"/>
    <n v="202638"/>
    <n v="1520"/>
    <n v="20"/>
    <n v="3739200"/>
    <n v="18940"/>
    <n v="42694.25"/>
    <m/>
  </r>
  <r>
    <x v="4"/>
    <x v="76"/>
    <s v="PREMIUM"/>
    <s v="LTLN"/>
    <n v="202638"/>
    <n v="4640"/>
    <n v="20"/>
    <n v="11414400"/>
    <n v="98860"/>
    <n v="42797.405171999999"/>
    <m/>
  </r>
  <r>
    <x v="4"/>
    <x v="78"/>
    <s v="Low"/>
    <s v="SKT"/>
    <n v="202638"/>
    <n v="852"/>
    <n v="12"/>
    <n v="1057900"/>
    <n v="5016"/>
    <n v="13068"/>
    <m/>
  </r>
  <r>
    <x v="4"/>
    <x v="79"/>
    <s v="PREMIUM"/>
    <s v="SKT"/>
    <n v="202638"/>
    <n v="1644"/>
    <n v="12"/>
    <n v="3000300"/>
    <n v="28512"/>
    <n v="19178.934307"/>
    <m/>
  </r>
  <r>
    <x v="4"/>
    <x v="80"/>
    <s v="PREMIUM"/>
    <s v="SKT"/>
    <n v="202638"/>
    <n v="96"/>
    <n v="12"/>
    <n v="164000"/>
    <n v="192"/>
    <n v="18099"/>
    <m/>
  </r>
  <r>
    <x v="4"/>
    <x v="81"/>
    <s v="PREMIUM"/>
    <s v="SKT"/>
    <n v="202638"/>
    <n v="2652"/>
    <n v="12"/>
    <n v="4641000"/>
    <n v="57528"/>
    <n v="18252"/>
    <m/>
  </r>
  <r>
    <x v="4"/>
    <x v="82"/>
    <s v="PREMIUM"/>
    <s v="SKT"/>
    <n v="202638"/>
    <n v="2580"/>
    <n v="12"/>
    <n v="5289000"/>
    <n v="49128"/>
    <n v="21149.609302000001"/>
    <m/>
  </r>
  <r>
    <x v="4"/>
    <x v="83"/>
    <s v="PREMIUM"/>
    <s v="SKT"/>
    <n v="202638"/>
    <n v="3312"/>
    <n v="16"/>
    <n v="6292800"/>
    <n v="70896"/>
    <n v="26166.111110999998"/>
    <m/>
  </r>
  <r>
    <x v="4"/>
    <x v="85"/>
    <s v="HIGH"/>
    <s v="SKM FF"/>
    <n v="202638"/>
    <n v="2040"/>
    <n v="12"/>
    <n v="5049000"/>
    <n v="41904"/>
    <n v="25913.582353000002"/>
    <m/>
  </r>
  <r>
    <x v="4"/>
    <x v="86"/>
    <s v="PREMIUM"/>
    <s v="SKT"/>
    <n v="202638"/>
    <n v="2976"/>
    <n v="12"/>
    <n v="5497000"/>
    <n v="59832"/>
    <n v="19178.693547999999"/>
    <m/>
  </r>
  <r>
    <x v="4"/>
    <x v="87"/>
    <s v="PREMIUM"/>
    <s v="WHITE"/>
    <n v="202638"/>
    <n v="380"/>
    <n v="20"/>
    <n v="950000"/>
    <n v="2340"/>
    <n v="47070"/>
    <m/>
  </r>
  <r>
    <x v="4"/>
    <x v="88"/>
    <s v="PREMIUM"/>
    <s v="WHITE"/>
    <n v="202638"/>
    <n v="760"/>
    <n v="20"/>
    <n v="1900000"/>
    <n v="6380"/>
    <n v="47070"/>
    <m/>
  </r>
  <r>
    <x v="4"/>
    <x v="89"/>
    <s v="Medium"/>
    <s v="SPT"/>
    <n v="202638"/>
    <n v="2460"/>
    <n v="12"/>
    <n v="2644500"/>
    <n v="50220"/>
    <n v="10970.941462999999"/>
    <m/>
  </r>
  <r>
    <x v="4"/>
    <x v="90"/>
    <s v="PREMIUM"/>
    <s v="WHITE"/>
    <n v="202638"/>
    <n v="4180"/>
    <n v="20"/>
    <n v="11998100"/>
    <n v="63160"/>
    <n v="51301.143540999998"/>
    <m/>
  </r>
  <r>
    <x v="4"/>
    <x v="91"/>
    <s v="PREMIUM"/>
    <s v="WHITE"/>
    <n v="202638"/>
    <n v="10920"/>
    <n v="20"/>
    <n v="31474800"/>
    <n v="315820"/>
    <n v="51694.866300000002"/>
    <m/>
  </r>
  <r>
    <x v="4"/>
    <x v="93"/>
    <s v="PREMIUM"/>
    <s v="SKM FF"/>
    <n v="202638"/>
    <n v="2268"/>
    <n v="12"/>
    <n v="5103000"/>
    <n v="56040"/>
    <n v="23288.968253999999"/>
    <m/>
  </r>
  <r>
    <x v="4"/>
    <x v="94"/>
    <s v="PREMIUM"/>
    <s v="SKM FF"/>
    <n v="202638"/>
    <n v="1840"/>
    <n v="16"/>
    <n v="4163000"/>
    <n v="27344"/>
    <n v="31723.260869999998"/>
    <m/>
  </r>
  <r>
    <x v="4"/>
    <x v="95"/>
    <s v="PREMIUM"/>
    <s v="SKM FF"/>
    <n v="202638"/>
    <n v="5320"/>
    <n v="20"/>
    <n v="11704000"/>
    <n v="138920"/>
    <n v="37969.5"/>
    <m/>
  </r>
  <r>
    <x v="4"/>
    <x v="96"/>
    <s v="Medium"/>
    <s v="SKM FF"/>
    <n v="202638"/>
    <n v="2256"/>
    <n v="12"/>
    <n v="4700000"/>
    <n v="38076"/>
    <n v="22941"/>
    <m/>
  </r>
  <r>
    <x v="4"/>
    <x v="97"/>
    <s v="Medium"/>
    <s v="SKM FF"/>
    <n v="202638"/>
    <n v="2320"/>
    <n v="16"/>
    <n v="4350000"/>
    <n v="37152"/>
    <n v="28089"/>
    <m/>
  </r>
  <r>
    <x v="4"/>
    <x v="98"/>
    <s v="Medium"/>
    <s v="SKM FF"/>
    <n v="202638"/>
    <n v="4820"/>
    <n v="20"/>
    <n v="9640000"/>
    <n v="84600"/>
    <n v="37791"/>
    <m/>
  </r>
  <r>
    <x v="4"/>
    <x v="99"/>
    <s v="PREMIUM"/>
    <s v="WHITE"/>
    <n v="202638"/>
    <n v="3060"/>
    <n v="20"/>
    <n v="8780500"/>
    <n v="50900"/>
    <n v="51645.398693000003"/>
    <m/>
  </r>
  <r>
    <x v="4"/>
    <x v="102"/>
    <s v="PREMIUM"/>
    <s v="LTLN"/>
    <n v="202638"/>
    <n v="32656"/>
    <n v="16"/>
    <n v="71435000"/>
    <n v="921296"/>
    <n v="31771.508573999999"/>
    <m/>
  </r>
  <r>
    <x v="4"/>
    <x v="103"/>
    <s v="PREMIUM"/>
    <s v="LTLN"/>
    <n v="202638"/>
    <n v="6372"/>
    <n v="12"/>
    <n v="15505200"/>
    <n v="150816"/>
    <n v="25103.702448"/>
    <m/>
  </r>
  <r>
    <x v="4"/>
    <x v="104"/>
    <s v="PREMIUM"/>
    <s v="LTLN"/>
    <n v="202638"/>
    <n v="26608"/>
    <n v="16"/>
    <n v="64690700"/>
    <n v="767152"/>
    <n v="34923.259169999998"/>
    <m/>
  </r>
  <r>
    <x v="4"/>
    <x v="105"/>
    <s v="HIGH"/>
    <s v="LTLN"/>
    <n v="202638"/>
    <n v="3264"/>
    <n v="16"/>
    <n v="6936000"/>
    <n v="57008"/>
    <n v="30798"/>
    <m/>
  </r>
  <r>
    <x v="4"/>
    <x v="106"/>
    <s v="PREMIUM"/>
    <s v="WHITE"/>
    <n v="202638"/>
    <n v="2120"/>
    <n v="20"/>
    <n v="4876000"/>
    <n v="33360"/>
    <n v="40500"/>
    <m/>
  </r>
  <r>
    <x v="4"/>
    <x v="107"/>
    <s v="PREMIUM"/>
    <s v="WHITE"/>
    <n v="202638"/>
    <n v="3560"/>
    <n v="20"/>
    <n v="8188000"/>
    <n v="49160"/>
    <n v="40500"/>
    <m/>
  </r>
  <r>
    <x v="4"/>
    <x v="108"/>
    <s v="PREMIUM"/>
    <s v="WHITE"/>
    <n v="202638"/>
    <n v="1420"/>
    <n v="20"/>
    <n v="3266000"/>
    <n v="13580"/>
    <n v="40500"/>
    <m/>
  </r>
  <r>
    <x v="4"/>
    <x v="109"/>
    <s v="PREMIUM"/>
    <s v="LTLN"/>
    <n v="202638"/>
    <n v="3136"/>
    <n v="16"/>
    <n v="7761600"/>
    <n v="59152"/>
    <n v="34805.311223999997"/>
    <m/>
  </r>
  <r>
    <x v="4"/>
    <x v="110"/>
    <s v="HIGH"/>
    <s v="LTLN"/>
    <n v="202638"/>
    <n v="3536"/>
    <n v="16"/>
    <n v="7514000"/>
    <n v="66992"/>
    <n v="30659.846153999999"/>
    <m/>
  </r>
  <r>
    <x v="4"/>
    <x v="112"/>
    <s v="Medium"/>
    <s v="SKT"/>
    <n v="202638"/>
    <n v="744"/>
    <n v="12"/>
    <n v="1085000"/>
    <n v="8496"/>
    <n v="15245.451612999999"/>
    <m/>
  </r>
  <r>
    <x v="4"/>
    <x v="113"/>
    <s v="Medium"/>
    <s v="SKT"/>
    <n v="202638"/>
    <n v="1344"/>
    <n v="12"/>
    <n v="1912400"/>
    <n v="49920"/>
    <n v="14698.348214"/>
    <m/>
  </r>
  <r>
    <x v="4"/>
    <x v="114"/>
    <s v="Medium"/>
    <s v="SKT"/>
    <n v="202638"/>
    <n v="144"/>
    <n v="12"/>
    <n v="186000"/>
    <n v="240"/>
    <n v="13194"/>
    <m/>
  </r>
  <r>
    <x v="4"/>
    <x v="289"/>
    <s v="Medium"/>
    <s v="SKT"/>
    <n v="202638"/>
    <n v="828"/>
    <n v="12"/>
    <n v="1000500"/>
    <n v="8232"/>
    <n v="13300.753623000001"/>
    <m/>
  </r>
  <r>
    <x v="4"/>
    <x v="115"/>
    <s v="PREMIUM"/>
    <s v="SKT"/>
    <n v="202638"/>
    <n v="612"/>
    <n v="12"/>
    <n v="902700"/>
    <n v="6168"/>
    <n v="15282.352940999999"/>
    <m/>
  </r>
  <r>
    <x v="4"/>
    <x v="117"/>
    <s v="Medium"/>
    <s v="SKT"/>
    <n v="202638"/>
    <n v="3960"/>
    <n v="12"/>
    <n v="4950000"/>
    <n v="93588"/>
    <n v="13320"/>
    <m/>
  </r>
  <r>
    <x v="4"/>
    <x v="118"/>
    <s v="Medium"/>
    <s v="LTLN"/>
    <n v="202638"/>
    <n v="880"/>
    <n v="20"/>
    <n v="1263800"/>
    <n v="3020"/>
    <n v="26325"/>
    <m/>
  </r>
  <r>
    <x v="4"/>
    <x v="119"/>
    <s v="Medium"/>
    <s v="LTLN"/>
    <n v="202638"/>
    <n v="2288"/>
    <n v="16"/>
    <n v="3675100"/>
    <n v="25200"/>
    <n v="22248"/>
    <m/>
  </r>
  <r>
    <x v="4"/>
    <x v="120"/>
    <s v="Medium"/>
    <s v="LTLN"/>
    <n v="202638"/>
    <n v="1296"/>
    <n v="16"/>
    <n v="2081700"/>
    <n v="12464"/>
    <n v="22248"/>
    <m/>
  </r>
  <r>
    <x v="4"/>
    <x v="122"/>
    <s v="Medium"/>
    <s v="LTLN"/>
    <n v="202638"/>
    <n v="4832"/>
    <n v="16"/>
    <n v="7217800"/>
    <n v="103888"/>
    <n v="21203.966886999999"/>
    <m/>
  </r>
  <r>
    <x v="4"/>
    <x v="123"/>
    <s v="Medium"/>
    <s v="LTLN"/>
    <n v="202638"/>
    <n v="288"/>
    <n v="12"/>
    <n v="506400"/>
    <n v="1752"/>
    <n v="18585"/>
    <m/>
  </r>
  <r>
    <x v="4"/>
    <x v="124"/>
    <s v="Medium"/>
    <s v="LTLN"/>
    <n v="202638"/>
    <n v="912"/>
    <n v="16"/>
    <n v="1596000"/>
    <n v="17328"/>
    <n v="24560.842105"/>
    <m/>
  </r>
  <r>
    <x v="4"/>
    <x v="125"/>
    <s v="Medium"/>
    <s v="LTLN"/>
    <n v="202638"/>
    <n v="288"/>
    <n v="16"/>
    <n v="504000"/>
    <n v="1568"/>
    <n v="24579"/>
    <m/>
  </r>
  <r>
    <x v="5"/>
    <x v="290"/>
    <s v="PREMIUM"/>
    <s v="SFP"/>
    <n v="202638"/>
    <n v="40"/>
    <n v="20"/>
    <n v="50000"/>
    <n v="80"/>
    <n v="22580"/>
    <m/>
  </r>
  <r>
    <x v="5"/>
    <x v="127"/>
    <s v="PREMIUM"/>
    <s v="SFP"/>
    <n v="202638"/>
    <n v="40"/>
    <n v="20"/>
    <n v="50000"/>
    <n v="140"/>
    <n v="22580"/>
    <m/>
  </r>
  <r>
    <x v="5"/>
    <x v="291"/>
    <s v="PREMIUM"/>
    <s v="SFP"/>
    <n v="202638"/>
    <n v="60"/>
    <n v="20"/>
    <n v="75000"/>
    <n v="80"/>
    <n v="22580"/>
    <m/>
  </r>
  <r>
    <x v="5"/>
    <x v="128"/>
    <s v="PREMIUM"/>
    <s v="SFP"/>
    <n v="202638"/>
    <n v="160"/>
    <n v="20"/>
    <n v="200000"/>
    <n v="660"/>
    <n v="22580"/>
    <m/>
  </r>
  <r>
    <x v="5"/>
    <x v="129"/>
    <s v="PREMIUM"/>
    <s v="SFP"/>
    <n v="202638"/>
    <n v="440"/>
    <n v="20"/>
    <n v="550000"/>
    <n v="1780"/>
    <n v="22580"/>
    <m/>
  </r>
  <r>
    <x v="5"/>
    <x v="130"/>
    <s v="PREMIUM"/>
    <s v="SFP"/>
    <n v="202638"/>
    <n v="300"/>
    <n v="20"/>
    <n v="375000"/>
    <n v="2740"/>
    <n v="22580"/>
    <m/>
  </r>
  <r>
    <x v="7"/>
    <x v="133"/>
    <s v="PREMIUM"/>
    <s v="SFP"/>
    <n v="202638"/>
    <n v="1180"/>
    <n v="20"/>
    <n v="1770000"/>
    <n v="8680"/>
    <n v="27600"/>
    <m/>
  </r>
  <r>
    <x v="7"/>
    <x v="134"/>
    <s v="PREMIUM"/>
    <s v="SFP"/>
    <n v="202638"/>
    <n v="120"/>
    <n v="20"/>
    <n v="180000"/>
    <n v="880"/>
    <n v="27600"/>
    <m/>
  </r>
  <r>
    <x v="7"/>
    <x v="135"/>
    <s v="PREMIUM"/>
    <s v="SFP"/>
    <n v="202638"/>
    <n v="540"/>
    <n v="20"/>
    <n v="918000"/>
    <n v="5440"/>
    <n v="31256.444444000001"/>
    <m/>
  </r>
  <r>
    <x v="7"/>
    <x v="136"/>
    <s v="PREMIUM"/>
    <s v="SFP"/>
    <n v="202638"/>
    <n v="440"/>
    <n v="20"/>
    <n v="748000"/>
    <n v="5780"/>
    <n v="31280"/>
    <m/>
  </r>
  <r>
    <x v="7"/>
    <x v="137"/>
    <s v="PREMIUM"/>
    <s v="SFP"/>
    <n v="202638"/>
    <n v="1160"/>
    <n v="20"/>
    <n v="1972000"/>
    <n v="7860"/>
    <n v="31241.224138000001"/>
    <m/>
  </r>
  <r>
    <x v="7"/>
    <x v="138"/>
    <s v="PREMIUM"/>
    <s v="SFP"/>
    <n v="202638"/>
    <n v="1560"/>
    <n v="20"/>
    <n v="2340000"/>
    <n v="13460"/>
    <n v="27600"/>
    <m/>
  </r>
  <r>
    <x v="7"/>
    <x v="139"/>
    <s v="PREMIUM"/>
    <s v="SFP"/>
    <n v="202638"/>
    <n v="1960"/>
    <n v="20"/>
    <n v="2940000"/>
    <n v="19360"/>
    <n v="27600"/>
    <m/>
  </r>
  <r>
    <x v="7"/>
    <x v="140"/>
    <s v="PREMIUM"/>
    <s v="SFP"/>
    <n v="202638"/>
    <n v="2680"/>
    <n v="20"/>
    <n v="4824000"/>
    <n v="61200"/>
    <n v="33110.156715999998"/>
    <m/>
  </r>
  <r>
    <x v="7"/>
    <x v="142"/>
    <s v="PREMIUM"/>
    <s v="SFP"/>
    <n v="202638"/>
    <n v="960"/>
    <n v="20"/>
    <n v="1728000"/>
    <n v="7140"/>
    <n v="33093.5625"/>
    <m/>
  </r>
  <r>
    <x v="7"/>
    <x v="143"/>
    <s v="PREMIUM"/>
    <s v="SFP"/>
    <n v="202638"/>
    <n v="40"/>
    <n v="20"/>
    <n v="68000"/>
    <n v="1400"/>
    <n v="31280"/>
    <m/>
  </r>
  <r>
    <x v="7"/>
    <x v="145"/>
    <s v="PREMIUM"/>
    <s v="SFP"/>
    <n v="202638"/>
    <n v="1860"/>
    <n v="20"/>
    <n v="3162000"/>
    <n v="15260"/>
    <n v="31254.215054"/>
    <m/>
  </r>
  <r>
    <x v="7"/>
    <x v="147"/>
    <s v="PREMIUM"/>
    <s v="SFP"/>
    <n v="202638"/>
    <n v="2000"/>
    <n v="20"/>
    <n v="3600000"/>
    <n v="32020"/>
    <n v="33115.32"/>
    <m/>
  </r>
  <r>
    <x v="7"/>
    <x v="148"/>
    <s v="PREMIUM"/>
    <s v="SFP"/>
    <n v="202638"/>
    <n v="580"/>
    <n v="20"/>
    <n v="986000"/>
    <n v="8000"/>
    <n v="31160.034482999999"/>
    <m/>
  </r>
  <r>
    <x v="8"/>
    <x v="157"/>
    <s v="PREMIUM"/>
    <s v="LATTE TEA"/>
    <n v="202638"/>
    <n v="7"/>
    <n v="1"/>
    <n v="350000"/>
    <n v="6"/>
    <n v="51928.571429000003"/>
    <m/>
  </r>
  <r>
    <x v="8"/>
    <x v="165"/>
    <s v="PREMIUM"/>
    <s v="SOURAPPLE"/>
    <n v="202638"/>
    <n v="14"/>
    <n v="1"/>
    <n v="1120000"/>
    <n v="48"/>
    <n v="68000"/>
    <m/>
  </r>
  <r>
    <x v="8"/>
    <x v="166"/>
    <s v="PREMIUM"/>
    <s v="BLUE RASPBERRY"/>
    <n v="202638"/>
    <n v="13"/>
    <n v="1"/>
    <n v="1040000"/>
    <n v="47"/>
    <n v="68000"/>
    <m/>
  </r>
  <r>
    <x v="8"/>
    <x v="167"/>
    <s v="PREMIUM"/>
    <s v="STRAWBERY CLOVE"/>
    <n v="202638"/>
    <n v="7"/>
    <n v="1"/>
    <n v="280000"/>
    <n v="14"/>
    <n v="48571.285713999998"/>
    <m/>
  </r>
  <r>
    <x v="8"/>
    <x v="168"/>
    <s v="PREMIUM"/>
    <s v="GRAPE"/>
    <n v="202638"/>
    <n v="24"/>
    <n v="1"/>
    <n v="1920000"/>
    <n v="108"/>
    <n v="68000"/>
    <m/>
  </r>
  <r>
    <x v="8"/>
    <x v="171"/>
    <s v="PREMIUM"/>
    <s v="MANGO"/>
    <n v="202638"/>
    <n v="24"/>
    <n v="1"/>
    <n v="1920000"/>
    <n v="122"/>
    <n v="68000"/>
    <m/>
  </r>
  <r>
    <x v="8"/>
    <x v="172"/>
    <s v="PREMIUM"/>
    <s v="RED MELON"/>
    <n v="202638"/>
    <n v="8"/>
    <n v="1"/>
    <n v="640000"/>
    <n v="16"/>
    <n v="68000"/>
    <m/>
  </r>
  <r>
    <x v="8"/>
    <x v="173"/>
    <s v="PREMIUM"/>
    <s v="STRAWBERRY"/>
    <n v="202638"/>
    <n v="19"/>
    <n v="1"/>
    <n v="1520000"/>
    <n v="106"/>
    <n v="68000"/>
    <m/>
  </r>
  <r>
    <x v="10"/>
    <x v="179"/>
    <s v="Low"/>
    <s v="WHITE"/>
    <n v="202638"/>
    <n v="2300"/>
    <n v="20"/>
    <n v="4255000"/>
    <n v="27460"/>
    <n v="31227.904348"/>
    <m/>
  </r>
  <r>
    <x v="10"/>
    <x v="180"/>
    <s v="HIGH"/>
    <s v="LTLN"/>
    <n v="202638"/>
    <n v="2748"/>
    <n v="12"/>
    <n v="4828600"/>
    <n v="78324"/>
    <n v="18450"/>
    <m/>
  </r>
  <r>
    <x v="10"/>
    <x v="181"/>
    <s v="HIGH"/>
    <s v="LTLN"/>
    <n v="202638"/>
    <n v="3424"/>
    <n v="16"/>
    <n v="6056200"/>
    <n v="86912"/>
    <n v="24650"/>
    <m/>
  </r>
  <r>
    <x v="10"/>
    <x v="182"/>
    <s v="Medium"/>
    <s v="WHITE"/>
    <n v="202638"/>
    <n v="40800"/>
    <n v="20"/>
    <n v="71196000"/>
    <n v="683460"/>
    <n v="28890.90049"/>
    <m/>
  </r>
  <r>
    <x v="10"/>
    <x v="183"/>
    <s v="Medium"/>
    <s v="WHITE"/>
    <n v="202638"/>
    <n v="27500"/>
    <n v="20"/>
    <n v="49362500"/>
    <n v="627460"/>
    <n v="29690.825454999998"/>
    <m/>
  </r>
  <r>
    <x v="10"/>
    <x v="185"/>
    <s v="Medium"/>
    <s v="LTLN"/>
    <n v="202638"/>
    <n v="48"/>
    <n v="16"/>
    <n v="84000"/>
    <n v="400"/>
    <n v="24650"/>
    <m/>
  </r>
  <r>
    <x v="10"/>
    <x v="187"/>
    <s v="PREMIUM"/>
    <s v="LTLN"/>
    <n v="202638"/>
    <n v="8800"/>
    <n v="16"/>
    <n v="13872500"/>
    <n v="166912"/>
    <n v="21950"/>
    <m/>
  </r>
  <r>
    <x v="10"/>
    <x v="188"/>
    <s v="Medium"/>
    <s v="LTLN"/>
    <n v="202638"/>
    <n v="144"/>
    <n v="12"/>
    <n v="260400"/>
    <n v="888"/>
    <n v="18450"/>
    <m/>
  </r>
  <r>
    <x v="10"/>
    <x v="189"/>
    <s v="HIGH"/>
    <s v="WHITE"/>
    <n v="202638"/>
    <n v="17360"/>
    <n v="20"/>
    <n v="30293200"/>
    <n v="310200"/>
    <n v="28695.662442000001"/>
    <m/>
  </r>
  <r>
    <x v="10"/>
    <x v="190"/>
    <s v="HIGH"/>
    <s v="WHITE"/>
    <n v="202638"/>
    <n v="5380"/>
    <n v="20"/>
    <n v="9657100"/>
    <n v="89900"/>
    <n v="29794.918215999998"/>
    <m/>
  </r>
  <r>
    <x v="10"/>
    <x v="191"/>
    <s v="HIGH"/>
    <s v="WHITE"/>
    <n v="202638"/>
    <n v="7280"/>
    <n v="20"/>
    <n v="13067600"/>
    <n v="207680"/>
    <n v="29571.35989"/>
    <m/>
  </r>
  <r>
    <x v="11"/>
    <x v="192"/>
    <s v="Medium"/>
    <s v="LTLN"/>
    <n v="202638"/>
    <n v="1640"/>
    <n v="20"/>
    <n v="2542000"/>
    <n v="16880"/>
    <n v="27347.621951000001"/>
    <m/>
  </r>
  <r>
    <x v="11"/>
    <x v="193"/>
    <s v="Medium"/>
    <s v="LTLN"/>
    <n v="202638"/>
    <n v="580"/>
    <n v="20"/>
    <n v="899000"/>
    <n v="6380"/>
    <n v="26924.62069"/>
    <m/>
  </r>
  <r>
    <x v="11"/>
    <x v="194"/>
    <s v="Medium"/>
    <s v="LTLN"/>
    <n v="202638"/>
    <n v="1180"/>
    <n v="20"/>
    <n v="1858500"/>
    <n v="8980"/>
    <n v="27269.627119000001"/>
    <m/>
  </r>
  <r>
    <x v="11"/>
    <x v="195"/>
    <s v="HIGH"/>
    <s v="LTLN"/>
    <n v="202638"/>
    <n v="768"/>
    <n v="16"/>
    <n v="1800000"/>
    <n v="5056"/>
    <n v="32692.041667000001"/>
    <m/>
  </r>
  <r>
    <x v="11"/>
    <x v="196"/>
    <s v="Medium"/>
    <s v="LTLN"/>
    <n v="202638"/>
    <n v="14300"/>
    <n v="20"/>
    <n v="34446500"/>
    <n v="350500"/>
    <n v="42199.927273000001"/>
    <m/>
  </r>
  <r>
    <x v="11"/>
    <x v="197"/>
    <s v="HIGH"/>
    <s v="LTLN"/>
    <n v="202638"/>
    <n v="2200"/>
    <n v="20"/>
    <n v="5269000"/>
    <n v="8680"/>
    <n v="42200"/>
    <m/>
  </r>
  <r>
    <x v="11"/>
    <x v="198"/>
    <s v="HIGH"/>
    <s v="LTLN"/>
    <n v="202638"/>
    <n v="1056"/>
    <n v="16"/>
    <n v="2475000"/>
    <n v="7456"/>
    <n v="32700"/>
    <m/>
  </r>
  <r>
    <x v="11"/>
    <x v="199"/>
    <s v="HIGH"/>
    <s v="LTLN"/>
    <n v="202638"/>
    <n v="1376"/>
    <n v="16"/>
    <n v="3487800"/>
    <n v="23264"/>
    <n v="35298.418604999999"/>
    <m/>
  </r>
  <r>
    <x v="11"/>
    <x v="201"/>
    <s v="HIGH"/>
    <s v="LTLN"/>
    <n v="202638"/>
    <n v="784"/>
    <n v="16"/>
    <n v="1862000"/>
    <n v="7536"/>
    <n v="33268.142856999999"/>
    <m/>
  </r>
  <r>
    <x v="11"/>
    <x v="203"/>
    <s v="Medium"/>
    <s v="SKT"/>
    <n v="202638"/>
    <n v="192"/>
    <n v="12"/>
    <n v="232000"/>
    <n v="924"/>
    <n v="13150"/>
    <m/>
  </r>
  <r>
    <x v="11"/>
    <x v="206"/>
    <s v="Low"/>
    <s v="SKT"/>
    <n v="202638"/>
    <n v="408"/>
    <n v="12"/>
    <n v="493000"/>
    <n v="2964"/>
    <n v="13150"/>
    <m/>
  </r>
  <r>
    <x v="11"/>
    <x v="211"/>
    <s v="Medium"/>
    <s v="SKT"/>
    <n v="202638"/>
    <n v="1008"/>
    <n v="12"/>
    <n v="1218000"/>
    <n v="6636"/>
    <n v="13150"/>
    <m/>
  </r>
  <r>
    <x v="11"/>
    <x v="212"/>
    <s v="HIGH"/>
    <s v="WHITE"/>
    <n v="202638"/>
    <n v="360"/>
    <n v="20"/>
    <n v="826200"/>
    <n v="2760"/>
    <n v="39775.722221999997"/>
    <m/>
  </r>
  <r>
    <x v="11"/>
    <x v="213"/>
    <s v="HIGH"/>
    <s v="LTLN"/>
    <n v="202638"/>
    <n v="2720"/>
    <n v="20"/>
    <n v="6242400"/>
    <n v="83760"/>
    <n v="40171.382353000001"/>
    <m/>
  </r>
  <r>
    <x v="11"/>
    <x v="214"/>
    <s v="HIGH"/>
    <s v="LTLN"/>
    <n v="202638"/>
    <n v="688"/>
    <n v="16"/>
    <n v="1634000"/>
    <n v="5456"/>
    <n v="33277.186047000003"/>
    <m/>
  </r>
  <r>
    <x v="11"/>
    <x v="215"/>
    <s v="PREMIUM"/>
    <s v="LTLN"/>
    <n v="202638"/>
    <n v="2620"/>
    <n v="20"/>
    <n v="6012900"/>
    <n v="39220"/>
    <n v="40160.259542"/>
    <m/>
  </r>
  <r>
    <x v="11"/>
    <x v="216"/>
    <s v="PREMIUM"/>
    <s v="LTLN"/>
    <n v="202638"/>
    <n v="1300"/>
    <n v="20"/>
    <n v="2983500"/>
    <n v="19220"/>
    <n v="40189.707692000004"/>
    <m/>
  </r>
  <r>
    <x v="11"/>
    <x v="218"/>
    <s v="PREMIUM"/>
    <s v="WHITE"/>
    <n v="202638"/>
    <n v="320"/>
    <n v="20"/>
    <n v="734400"/>
    <n v="2380"/>
    <n v="39392.625"/>
    <m/>
  </r>
  <r>
    <x v="11"/>
    <x v="221"/>
    <s v="HIGH"/>
    <s v="SKM FF"/>
    <n v="202638"/>
    <n v="820"/>
    <n v="20"/>
    <n v="1299700"/>
    <n v="7860"/>
    <n v="27639.707317"/>
    <m/>
  </r>
  <r>
    <x v="12"/>
    <x v="225"/>
    <s v="HIGH"/>
    <s v="LTLN"/>
    <n v="202638"/>
    <n v="3920"/>
    <n v="16"/>
    <n v="8011500"/>
    <n v="141792"/>
    <n v="28354.530611999999"/>
    <m/>
  </r>
  <r>
    <x v="13"/>
    <x v="228"/>
    <s v="Low"/>
    <s v="SKT"/>
    <n v="202638"/>
    <n v="492"/>
    <n v="12"/>
    <n v="389500"/>
    <n v="5340"/>
    <n v="8200"/>
    <m/>
  </r>
  <r>
    <x v="13"/>
    <x v="230"/>
    <s v="Low"/>
    <s v="SKT"/>
    <n v="202638"/>
    <n v="396"/>
    <n v="12"/>
    <n v="336600"/>
    <n v="2436"/>
    <n v="8024.121212"/>
    <m/>
  </r>
  <r>
    <x v="13"/>
    <x v="231"/>
    <s v="Low"/>
    <s v="SKT"/>
    <n v="202638"/>
    <n v="156"/>
    <n v="12"/>
    <n v="117000"/>
    <n v="1320"/>
    <n v="7895.6153850000001"/>
    <m/>
  </r>
  <r>
    <x v="13"/>
    <x v="234"/>
    <s v="Low"/>
    <s v="SKT"/>
    <n v="202638"/>
    <n v="240"/>
    <n v="12"/>
    <n v="200000"/>
    <n v="852"/>
    <n v="8950"/>
    <m/>
  </r>
  <r>
    <x v="13"/>
    <x v="346"/>
    <s v="Low"/>
    <s v="SKT"/>
    <n v="202638"/>
    <n v="576"/>
    <n v="16"/>
    <n v="370800"/>
    <n v="5472"/>
    <n v="9000"/>
    <m/>
  </r>
  <r>
    <x v="13"/>
    <x v="381"/>
    <s v="Low"/>
    <s v="SKT"/>
    <n v="202638"/>
    <n v="352"/>
    <n v="16"/>
    <n v="224400"/>
    <n v="832"/>
    <n v="8900"/>
    <m/>
  </r>
  <r>
    <x v="13"/>
    <x v="383"/>
    <s v="Low"/>
    <s v="SKT"/>
    <n v="202638"/>
    <n v="352"/>
    <n v="16"/>
    <n v="268400"/>
    <n v="1520"/>
    <n v="9900"/>
    <m/>
  </r>
  <r>
    <x v="0"/>
    <x v="0"/>
    <s v="Low"/>
    <s v="SKT"/>
    <n v="202638"/>
    <n v="576"/>
    <n v="12"/>
    <n v="537600"/>
    <n v="720"/>
    <n v="9760.3333330000005"/>
    <m/>
  </r>
  <r>
    <x v="0"/>
    <x v="1"/>
    <s v="Medium"/>
    <s v="LTLN"/>
    <n v="202638"/>
    <n v="1392"/>
    <n v="16"/>
    <n v="3219000"/>
    <n v="11328"/>
    <n v="32070.137931000001"/>
    <m/>
  </r>
  <r>
    <x v="0"/>
    <x v="2"/>
    <s v="HIGH"/>
    <s v="SKM FF"/>
    <n v="202638"/>
    <n v="5520"/>
    <n v="16"/>
    <n v="11799000"/>
    <n v="48448"/>
    <n v="29978.211594"/>
    <m/>
  </r>
  <r>
    <x v="0"/>
    <x v="3"/>
    <s v="PREMIUM"/>
    <s v="WHITE"/>
    <n v="202638"/>
    <n v="360"/>
    <n v="20"/>
    <n v="648000"/>
    <n v="3940"/>
    <n v="28953.055555999999"/>
    <m/>
  </r>
  <r>
    <x v="0"/>
    <x v="4"/>
    <s v="PREMIUM"/>
    <s v="LTLN"/>
    <n v="202638"/>
    <n v="4940"/>
    <n v="20"/>
    <n v="10670400"/>
    <n v="49100"/>
    <n v="37717.032389"/>
    <m/>
  </r>
  <r>
    <x v="0"/>
    <x v="6"/>
    <s v="Medium"/>
    <s v="White"/>
    <n v="202638"/>
    <n v="3800"/>
    <n v="20"/>
    <n v="7904000"/>
    <n v="29640"/>
    <n v="35665.489474000002"/>
    <m/>
  </r>
  <r>
    <x v="0"/>
    <x v="8"/>
    <s v="HIGH"/>
    <s v="WHITE"/>
    <n v="202638"/>
    <n v="11320"/>
    <n v="20"/>
    <n v="21677800"/>
    <n v="102640"/>
    <n v="33414.657244000002"/>
    <m/>
  </r>
  <r>
    <x v="0"/>
    <x v="12"/>
    <s v="PREMIUM"/>
    <s v="WHITE"/>
    <n v="202638"/>
    <n v="620"/>
    <n v="20"/>
    <n v="1116000"/>
    <n v="9720"/>
    <n v="28641.709676999999"/>
    <m/>
  </r>
  <r>
    <x v="1"/>
    <x v="396"/>
    <s v="Low"/>
    <s v="SKM FF"/>
    <n v="202638"/>
    <n v="1104"/>
    <n v="16"/>
    <n v="1235100"/>
    <n v="8000"/>
    <n v="15499.884058"/>
    <m/>
  </r>
  <r>
    <x v="1"/>
    <x v="14"/>
    <s v="Medium"/>
    <s v="SKT"/>
    <n v="202638"/>
    <n v="516"/>
    <n v="12"/>
    <n v="718100"/>
    <n v="5328"/>
    <n v="14495.232558"/>
    <m/>
  </r>
  <r>
    <x v="1"/>
    <x v="397"/>
    <s v="Medium"/>
    <s v="SKT"/>
    <n v="202638"/>
    <n v="880"/>
    <n v="16"/>
    <n v="1292500"/>
    <n v="3600"/>
    <n v="20999.018182"/>
    <m/>
  </r>
  <r>
    <x v="1"/>
    <x v="16"/>
    <s v="Low"/>
    <s v="SKT"/>
    <n v="202638"/>
    <n v="3540"/>
    <n v="12"/>
    <n v="5015000"/>
    <n v="15276"/>
    <n v="15195.938983"/>
    <m/>
  </r>
  <r>
    <x v="1"/>
    <x v="17"/>
    <s v="HIGH"/>
    <s v="LTLN"/>
    <n v="202638"/>
    <n v="1712"/>
    <n v="16"/>
    <n v="4108800"/>
    <n v="18240"/>
    <n v="33695.299064999999"/>
    <m/>
  </r>
  <r>
    <x v="1"/>
    <x v="325"/>
    <s v="Medium"/>
    <s v="SKM FF"/>
    <n v="202638"/>
    <n v="612"/>
    <n v="12"/>
    <n v="1275000"/>
    <n v="4836"/>
    <n v="21949.725490000001"/>
    <m/>
  </r>
  <r>
    <x v="1"/>
    <x v="21"/>
    <s v="Low"/>
    <s v="SKT"/>
    <n v="202638"/>
    <n v="564"/>
    <n v="12"/>
    <n v="705000"/>
    <n v="2112"/>
    <n v="13400"/>
    <m/>
  </r>
  <r>
    <x v="1"/>
    <x v="278"/>
    <s v="HIGH"/>
    <s v="SKM FF"/>
    <n v="202638"/>
    <n v="1008"/>
    <n v="12"/>
    <n v="2142000"/>
    <n v="6768"/>
    <n v="21900"/>
    <m/>
  </r>
  <r>
    <x v="1"/>
    <x v="25"/>
    <s v="PREMIUM"/>
    <s v="SKM FF"/>
    <n v="202638"/>
    <n v="1808"/>
    <n v="16"/>
    <n v="3616000"/>
    <n v="10416"/>
    <n v="29199.796460000001"/>
    <m/>
  </r>
  <r>
    <x v="1"/>
    <x v="26"/>
    <s v="HIGH"/>
    <s v="SKM FF"/>
    <n v="202638"/>
    <n v="9360"/>
    <n v="20"/>
    <n v="19188000"/>
    <n v="75400"/>
    <n v="37311.942307999998"/>
    <m/>
  </r>
  <r>
    <x v="1"/>
    <x v="27"/>
    <s v="Medium"/>
    <s v="LTLN"/>
    <n v="202638"/>
    <n v="4016"/>
    <n v="16"/>
    <n v="9412500"/>
    <n v="34320"/>
    <n v="33690.003984000003"/>
    <m/>
  </r>
  <r>
    <x v="1"/>
    <x v="28"/>
    <s v="HIGH"/>
    <s v="LTLN"/>
    <n v="202638"/>
    <n v="2512"/>
    <n v="16"/>
    <n v="5887500"/>
    <n v="26096"/>
    <n v="33597.847134000003"/>
    <m/>
  </r>
  <r>
    <x v="1"/>
    <x v="29"/>
    <s v="HIGH"/>
    <s v="LTLN"/>
    <n v="202638"/>
    <n v="1024"/>
    <n v="16"/>
    <n v="2400000"/>
    <n v="10000"/>
    <n v="33577.28125"/>
    <m/>
  </r>
  <r>
    <x v="1"/>
    <x v="32"/>
    <s v="PREMIUM"/>
    <s v="SKT"/>
    <n v="202638"/>
    <n v="948"/>
    <n v="12"/>
    <n v="1619500"/>
    <n v="3540"/>
    <n v="17599.987342"/>
    <m/>
  </r>
  <r>
    <x v="1"/>
    <x v="33"/>
    <s v="PREMIUM"/>
    <s v="SKM FF"/>
    <n v="202638"/>
    <n v="1716"/>
    <n v="12"/>
    <n v="3575000"/>
    <n v="11604"/>
    <n v="22823.811189"/>
    <m/>
  </r>
  <r>
    <x v="1"/>
    <x v="34"/>
    <s v="PREMIUM"/>
    <s v="SKM FF"/>
    <n v="202638"/>
    <n v="1280"/>
    <n v="16"/>
    <n v="2856000"/>
    <n v="6880"/>
    <n v="30718.9"/>
    <m/>
  </r>
  <r>
    <x v="1"/>
    <x v="367"/>
    <s v="Low"/>
    <s v="LTLN"/>
    <n v="202638"/>
    <n v="6208"/>
    <n v="16"/>
    <n v="10088000"/>
    <n v="54176"/>
    <n v="23105.940721999999"/>
    <m/>
  </r>
  <r>
    <x v="1"/>
    <x v="368"/>
    <s v="Low"/>
    <s v="SKT"/>
    <n v="202638"/>
    <n v="912"/>
    <n v="16"/>
    <n v="815100"/>
    <n v="3872"/>
    <n v="12611.052632000001"/>
    <m/>
  </r>
  <r>
    <x v="1"/>
    <x v="35"/>
    <s v="Low"/>
    <s v="SKT"/>
    <n v="202638"/>
    <n v="1176"/>
    <n v="12"/>
    <n v="1764000"/>
    <n v="4992"/>
    <n v="15900"/>
    <m/>
  </r>
  <r>
    <x v="1"/>
    <x v="36"/>
    <s v="Medium"/>
    <s v="SKT"/>
    <n v="202638"/>
    <n v="2844"/>
    <n v="12"/>
    <n v="3792000"/>
    <n v="24840"/>
    <n v="14390.189872999999"/>
    <m/>
  </r>
  <r>
    <x v="1"/>
    <x v="281"/>
    <s v="Medium"/>
    <s v="SKT"/>
    <n v="202638"/>
    <n v="360"/>
    <n v="12"/>
    <n v="531000"/>
    <n v="2064"/>
    <n v="15500"/>
    <m/>
  </r>
  <r>
    <x v="1"/>
    <x v="37"/>
    <s v="Medium"/>
    <s v="SKT"/>
    <n v="202638"/>
    <n v="768"/>
    <n v="12"/>
    <n v="1068800"/>
    <n v="3468"/>
    <n v="14499.859375"/>
    <m/>
  </r>
  <r>
    <x v="1"/>
    <x v="40"/>
    <s v="Medium"/>
    <s v="LTLN"/>
    <n v="202638"/>
    <n v="2848"/>
    <n v="16"/>
    <n v="5874000"/>
    <n v="22144"/>
    <n v="30293.707865"/>
    <m/>
  </r>
  <r>
    <x v="1"/>
    <x v="43"/>
    <s v="Low"/>
    <s v="WHITE"/>
    <n v="202638"/>
    <n v="5680"/>
    <n v="20"/>
    <n v="8378000"/>
    <n v="5500"/>
    <n v="26099.982393999999"/>
    <m/>
  </r>
  <r>
    <x v="1"/>
    <x v="46"/>
    <s v="Medium"/>
    <s v="LTLN"/>
    <n v="202638"/>
    <n v="9760"/>
    <n v="16"/>
    <n v="22875000"/>
    <n v="77024"/>
    <n v="33708.926229999997"/>
    <m/>
  </r>
  <r>
    <x v="1"/>
    <x v="47"/>
    <s v="Medium"/>
    <s v="WHITE"/>
    <n v="202638"/>
    <n v="1480"/>
    <n v="20"/>
    <n v="2183000"/>
    <n v="5320"/>
    <n v="26099.945946"/>
    <m/>
  </r>
  <r>
    <x v="1"/>
    <x v="48"/>
    <s v="Medium"/>
    <s v="WHITE"/>
    <n v="202638"/>
    <n v="2160"/>
    <n v="20"/>
    <n v="3186000"/>
    <n v="9780"/>
    <n v="26172.5"/>
    <m/>
  </r>
  <r>
    <x v="1"/>
    <x v="369"/>
    <s v="Low"/>
    <s v="SKT"/>
    <n v="202638"/>
    <n v="648"/>
    <n v="12"/>
    <n v="648000"/>
    <n v="2532"/>
    <n v="10400"/>
    <m/>
  </r>
  <r>
    <x v="1"/>
    <x v="370"/>
    <s v="Low"/>
    <s v="SKM FF"/>
    <n v="202638"/>
    <n v="5680"/>
    <n v="20"/>
    <n v="9230000"/>
    <n v="55480"/>
    <n v="27923.619718000002"/>
    <m/>
  </r>
  <r>
    <x v="3"/>
    <x v="58"/>
    <s v="Medium"/>
    <s v="SKT"/>
    <n v="202638"/>
    <n v="1840"/>
    <n v="16"/>
    <n v="2380500"/>
    <n v="15728"/>
    <n v="18199.982608999999"/>
    <m/>
  </r>
  <r>
    <x v="3"/>
    <x v="61"/>
    <s v="HIGH"/>
    <s v="SKM FF"/>
    <n v="202638"/>
    <n v="2988"/>
    <n v="12"/>
    <n v="7196100"/>
    <n v="39636"/>
    <n v="25787.759035999999"/>
    <m/>
  </r>
  <r>
    <x v="3"/>
    <x v="287"/>
    <s v="Medium"/>
    <s v="SKT"/>
    <n v="202638"/>
    <n v="204"/>
    <n v="12"/>
    <n v="300900"/>
    <n v="1296"/>
    <n v="15250"/>
    <m/>
  </r>
  <r>
    <x v="3"/>
    <x v="63"/>
    <s v="Medium"/>
    <s v="LTLN"/>
    <n v="202638"/>
    <n v="160"/>
    <n v="16"/>
    <n v="367000"/>
    <n v="992"/>
    <n v="32000"/>
    <m/>
  </r>
  <r>
    <x v="3"/>
    <x v="64"/>
    <s v="Medium"/>
    <s v="LTLN"/>
    <n v="202638"/>
    <n v="128"/>
    <n v="16"/>
    <n v="293600"/>
    <n v="1360"/>
    <n v="31937.625"/>
    <m/>
  </r>
  <r>
    <x v="3"/>
    <x v="65"/>
    <s v="PREMIUM"/>
    <s v="SKM FF"/>
    <n v="202638"/>
    <n v="1116"/>
    <n v="12"/>
    <n v="2650500"/>
    <n v="6372"/>
    <n v="25807.139784999999"/>
    <m/>
  </r>
  <r>
    <x v="3"/>
    <x v="68"/>
    <s v="PREMIUM"/>
    <s v="SKM FF"/>
    <n v="202638"/>
    <n v="288"/>
    <n v="16"/>
    <n v="855000"/>
    <n v="2400"/>
    <n v="41200"/>
    <m/>
  </r>
  <r>
    <x v="3"/>
    <x v="69"/>
    <s v="PREMIUM"/>
    <s v="SKM FF"/>
    <n v="202638"/>
    <n v="3520"/>
    <n v="16"/>
    <n v="8514000"/>
    <n v="23984"/>
    <n v="34814.531818000003"/>
    <m/>
  </r>
  <r>
    <x v="3"/>
    <x v="71"/>
    <s v="HIGH"/>
    <s v="SKM FF"/>
    <n v="202638"/>
    <n v="816"/>
    <n v="16"/>
    <n v="1871700"/>
    <n v="6528"/>
    <n v="31992"/>
    <m/>
  </r>
  <r>
    <x v="3"/>
    <x v="288"/>
    <s v="PREMIUM"/>
    <s v="SKM FF"/>
    <n v="202638"/>
    <n v="5256"/>
    <n v="12"/>
    <n v="12658200"/>
    <n v="48276"/>
    <n v="25811.730594000001"/>
    <m/>
  </r>
  <r>
    <x v="3"/>
    <x v="72"/>
    <s v="PREMIUM"/>
    <s v="SKM FF"/>
    <n v="202638"/>
    <n v="7664"/>
    <n v="16"/>
    <n v="18920500"/>
    <n v="71888"/>
    <n v="34810.824634999997"/>
    <m/>
  </r>
  <r>
    <x v="4"/>
    <x v="74"/>
    <s v="PREMIUM"/>
    <s v="LTLN"/>
    <n v="202638"/>
    <n v="2980"/>
    <n v="20"/>
    <n v="5945100"/>
    <n v="17680"/>
    <n v="36069.409396000003"/>
    <m/>
  </r>
  <r>
    <x v="4"/>
    <x v="75"/>
    <s v="PREMIUM"/>
    <s v="LTLN"/>
    <n v="202638"/>
    <n v="2720"/>
    <n v="20"/>
    <n v="6691200"/>
    <n v="24100"/>
    <n v="42895.154412000004"/>
    <m/>
  </r>
  <r>
    <x v="4"/>
    <x v="76"/>
    <s v="PREMIUM"/>
    <s v="LTLN"/>
    <n v="202638"/>
    <n v="5500"/>
    <n v="20"/>
    <n v="13530000"/>
    <n v="48940"/>
    <n v="43063.756364000001"/>
    <m/>
  </r>
  <r>
    <x v="4"/>
    <x v="78"/>
    <s v="Low"/>
    <s v="SKT"/>
    <n v="202638"/>
    <n v="5340"/>
    <n v="12"/>
    <n v="6630500"/>
    <n v="35508"/>
    <n v="13072.402247"/>
    <m/>
  </r>
  <r>
    <x v="4"/>
    <x v="79"/>
    <s v="PREMIUM"/>
    <s v="SKT"/>
    <n v="202638"/>
    <n v="696"/>
    <n v="12"/>
    <n v="1270200"/>
    <n v="5580"/>
    <n v="19172.793103"/>
    <m/>
  </r>
  <r>
    <x v="4"/>
    <x v="80"/>
    <s v="PREMIUM"/>
    <s v="SKT"/>
    <n v="202638"/>
    <n v="936"/>
    <n v="12"/>
    <n v="1599000"/>
    <n v="4896"/>
    <n v="18122.192308000002"/>
    <m/>
  </r>
  <r>
    <x v="4"/>
    <x v="81"/>
    <s v="PREMIUM"/>
    <s v="SKT"/>
    <n v="202638"/>
    <n v="2244"/>
    <n v="12"/>
    <n v="3833500"/>
    <n v="17352"/>
    <n v="18252"/>
    <m/>
  </r>
  <r>
    <x v="4"/>
    <x v="82"/>
    <s v="PREMIUM"/>
    <s v="SKT"/>
    <n v="202638"/>
    <n v="1308"/>
    <n v="12"/>
    <n v="2681400"/>
    <n v="12420"/>
    <n v="21254.477063999999"/>
    <m/>
  </r>
  <r>
    <x v="4"/>
    <x v="83"/>
    <s v="PREMIUM"/>
    <s v="SKT"/>
    <n v="202638"/>
    <n v="4240"/>
    <n v="16"/>
    <n v="8056000"/>
    <n v="31792"/>
    <n v="26588.833962000001"/>
    <m/>
  </r>
  <r>
    <x v="4"/>
    <x v="84"/>
    <s v="HIGH"/>
    <s v="SKM FF"/>
    <n v="202638"/>
    <n v="2640"/>
    <n v="12"/>
    <n v="5500000"/>
    <n v="19956"/>
    <n v="22946.213636"/>
    <m/>
  </r>
  <r>
    <x v="4"/>
    <x v="85"/>
    <s v="HIGH"/>
    <s v="SKM FF"/>
    <n v="202638"/>
    <n v="1656"/>
    <n v="12"/>
    <n v="4098600"/>
    <n v="12792"/>
    <n v="26059.239130000002"/>
    <m/>
  </r>
  <r>
    <x v="4"/>
    <x v="86"/>
    <s v="PREMIUM"/>
    <s v="SKT"/>
    <n v="202638"/>
    <n v="1284"/>
    <n v="12"/>
    <n v="2343300"/>
    <n v="8796"/>
    <n v="19178.205607"/>
    <m/>
  </r>
  <r>
    <x v="4"/>
    <x v="87"/>
    <s v="PREMIUM"/>
    <s v="WHITE"/>
    <n v="202638"/>
    <n v="1440"/>
    <n v="20"/>
    <n v="3600000"/>
    <n v="6700"/>
    <n v="47168.041666999998"/>
    <m/>
  </r>
  <r>
    <x v="4"/>
    <x v="88"/>
    <s v="PREMIUM"/>
    <s v="WHITE"/>
    <n v="202638"/>
    <n v="1300"/>
    <n v="20"/>
    <n v="3250000"/>
    <n v="6820"/>
    <n v="47070"/>
    <m/>
  </r>
  <r>
    <x v="4"/>
    <x v="89"/>
    <s v="Medium"/>
    <s v="SPT"/>
    <n v="202638"/>
    <n v="1980"/>
    <n v="12"/>
    <n v="2095500"/>
    <n v="14532"/>
    <n v="10990.939394000001"/>
    <m/>
  </r>
  <r>
    <x v="4"/>
    <x v="90"/>
    <s v="PREMIUM"/>
    <s v="WHITE"/>
    <n v="202638"/>
    <n v="2700"/>
    <n v="20"/>
    <n v="7812000"/>
    <n v="23200"/>
    <n v="51611.162963000002"/>
    <m/>
  </r>
  <r>
    <x v="4"/>
    <x v="91"/>
    <s v="PREMIUM"/>
    <s v="WHITE"/>
    <n v="202638"/>
    <n v="5120"/>
    <n v="20"/>
    <n v="14686300"/>
    <n v="49680"/>
    <n v="51884.113280999998"/>
    <m/>
  </r>
  <r>
    <x v="4"/>
    <x v="93"/>
    <s v="PREMIUM"/>
    <s v="SKM FF"/>
    <n v="202638"/>
    <n v="3132"/>
    <n v="12"/>
    <n v="7047000"/>
    <n v="26316"/>
    <n v="23870.988506000002"/>
    <m/>
  </r>
  <r>
    <x v="4"/>
    <x v="94"/>
    <s v="PREMIUM"/>
    <s v="SKM FF"/>
    <n v="202638"/>
    <n v="2656"/>
    <n v="16"/>
    <n v="6009200"/>
    <n v="19920"/>
    <n v="31508.319276999999"/>
    <m/>
  </r>
  <r>
    <x v="4"/>
    <x v="95"/>
    <s v="PREMIUM"/>
    <s v="SKM FF"/>
    <n v="202638"/>
    <n v="23080"/>
    <n v="20"/>
    <n v="50776000"/>
    <n v="194740"/>
    <n v="38772.090988000004"/>
    <m/>
  </r>
  <r>
    <x v="4"/>
    <x v="96"/>
    <s v="Medium"/>
    <s v="SKM FF"/>
    <n v="202638"/>
    <n v="12"/>
    <n v="12"/>
    <n v="25000"/>
    <n v="12"/>
    <n v="22941"/>
    <m/>
  </r>
  <r>
    <x v="4"/>
    <x v="97"/>
    <s v="Medium"/>
    <s v="SKM FF"/>
    <n v="202638"/>
    <n v="3328"/>
    <n v="16"/>
    <n v="6240000"/>
    <n v="14160"/>
    <n v="28095.75"/>
    <m/>
  </r>
  <r>
    <x v="4"/>
    <x v="98"/>
    <s v="Medium"/>
    <s v="SKM FF"/>
    <n v="202638"/>
    <n v="6440"/>
    <n v="20"/>
    <n v="12880000"/>
    <n v="42280"/>
    <n v="37796.866459999997"/>
    <m/>
  </r>
  <r>
    <x v="4"/>
    <x v="99"/>
    <s v="PREMIUM"/>
    <s v="WHITE"/>
    <n v="202638"/>
    <n v="2720"/>
    <n v="20"/>
    <n v="7759500"/>
    <n v="20700"/>
    <n v="51696.345587999996"/>
    <m/>
  </r>
  <r>
    <x v="4"/>
    <x v="102"/>
    <s v="PREMIUM"/>
    <s v="LTLN"/>
    <n v="202638"/>
    <n v="22336"/>
    <n v="16"/>
    <n v="48860000"/>
    <n v="159648"/>
    <n v="31822.387535999998"/>
    <m/>
  </r>
  <r>
    <x v="4"/>
    <x v="103"/>
    <s v="PREMIUM"/>
    <s v="LTLN"/>
    <n v="202638"/>
    <n v="2604"/>
    <n v="12"/>
    <n v="6336400"/>
    <n v="21156"/>
    <n v="25159.963134000001"/>
    <m/>
  </r>
  <r>
    <x v="4"/>
    <x v="104"/>
    <s v="PREMIUM"/>
    <s v="LTLN"/>
    <n v="202638"/>
    <n v="32736"/>
    <n v="16"/>
    <n v="79589400"/>
    <n v="271040"/>
    <n v="34996.559629000003"/>
    <m/>
  </r>
  <r>
    <x v="4"/>
    <x v="105"/>
    <s v="HIGH"/>
    <s v="LTLN"/>
    <n v="202638"/>
    <n v="1984"/>
    <n v="16"/>
    <n v="4216000"/>
    <n v="16752"/>
    <n v="30710.951613000001"/>
    <m/>
  </r>
  <r>
    <x v="4"/>
    <x v="106"/>
    <s v="PREMIUM"/>
    <s v="WHITE"/>
    <n v="202638"/>
    <n v="1000"/>
    <n v="20"/>
    <n v="2300000"/>
    <n v="5120"/>
    <n v="40500"/>
    <m/>
  </r>
  <r>
    <x v="4"/>
    <x v="107"/>
    <s v="PREMIUM"/>
    <s v="WHITE"/>
    <n v="202638"/>
    <n v="2920"/>
    <n v="20"/>
    <n v="6716000"/>
    <n v="24860"/>
    <n v="40583.219177999999"/>
    <m/>
  </r>
  <r>
    <x v="4"/>
    <x v="108"/>
    <s v="PREMIUM"/>
    <s v="WHITE"/>
    <n v="202638"/>
    <n v="2440"/>
    <n v="20"/>
    <n v="5612000"/>
    <n v="8400"/>
    <n v="40533.196721"/>
    <m/>
  </r>
  <r>
    <x v="4"/>
    <x v="109"/>
    <s v="PREMIUM"/>
    <s v="LTLN"/>
    <n v="202638"/>
    <n v="5440"/>
    <n v="16"/>
    <n v="13464000"/>
    <n v="55568"/>
    <n v="34845.026470999997"/>
    <m/>
  </r>
  <r>
    <x v="4"/>
    <x v="110"/>
    <s v="HIGH"/>
    <s v="LTLN"/>
    <n v="202638"/>
    <n v="2000"/>
    <n v="16"/>
    <n v="4250000"/>
    <n v="14928"/>
    <n v="30725.784"/>
    <m/>
  </r>
  <r>
    <x v="4"/>
    <x v="111"/>
    <s v="PREMIUM"/>
    <s v="LTLN"/>
    <n v="202638"/>
    <n v="3888"/>
    <n v="16"/>
    <n v="8802000"/>
    <n v="31936"/>
    <n v="32406.477365999999"/>
    <m/>
  </r>
  <r>
    <x v="4"/>
    <x v="112"/>
    <s v="Medium"/>
    <s v="SKT"/>
    <n v="202638"/>
    <n v="732"/>
    <n v="12"/>
    <n v="1067500"/>
    <n v="6108"/>
    <n v="15245.508196999999"/>
    <m/>
  </r>
  <r>
    <x v="4"/>
    <x v="113"/>
    <s v="Medium"/>
    <s v="SKT"/>
    <n v="202638"/>
    <n v="2880"/>
    <n v="12"/>
    <n v="4106200"/>
    <n v="33384"/>
    <n v="15017.016667"/>
    <m/>
  </r>
  <r>
    <x v="4"/>
    <x v="114"/>
    <s v="Medium"/>
    <s v="SKT"/>
    <n v="202638"/>
    <n v="1512"/>
    <n v="12"/>
    <n v="1890000"/>
    <n v="10980"/>
    <n v="13193.476189999999"/>
    <m/>
  </r>
  <r>
    <x v="4"/>
    <x v="289"/>
    <s v="Medium"/>
    <s v="SKT"/>
    <n v="202638"/>
    <n v="1296"/>
    <n v="12"/>
    <n v="1566000"/>
    <n v="9708"/>
    <n v="13319.694444000001"/>
    <m/>
  </r>
  <r>
    <x v="4"/>
    <x v="115"/>
    <s v="PREMIUM"/>
    <s v="SKT"/>
    <n v="202638"/>
    <n v="672"/>
    <n v="12"/>
    <n v="991200"/>
    <n v="4740"/>
    <n v="15313.017857000001"/>
    <m/>
  </r>
  <r>
    <x v="4"/>
    <x v="117"/>
    <s v="Medium"/>
    <s v="SKT"/>
    <n v="202638"/>
    <n v="2352"/>
    <n v="12"/>
    <n v="2940000"/>
    <n v="11376"/>
    <n v="13320"/>
    <m/>
  </r>
  <r>
    <x v="4"/>
    <x v="118"/>
    <s v="Medium"/>
    <s v="LTLN"/>
    <n v="202638"/>
    <n v="3720"/>
    <n v="20"/>
    <n v="5343000"/>
    <n v="12180"/>
    <n v="26325"/>
    <m/>
  </r>
  <r>
    <x v="4"/>
    <x v="119"/>
    <s v="Medium"/>
    <s v="LTLN"/>
    <n v="202638"/>
    <n v="1408"/>
    <n v="16"/>
    <n v="2261600"/>
    <n v="5776"/>
    <n v="22285.909091000001"/>
    <m/>
  </r>
  <r>
    <x v="4"/>
    <x v="120"/>
    <s v="Medium"/>
    <s v="LTLN"/>
    <n v="202638"/>
    <n v="1616"/>
    <n v="16"/>
    <n v="2595700"/>
    <n v="5104"/>
    <n v="22248"/>
    <m/>
  </r>
  <r>
    <x v="4"/>
    <x v="122"/>
    <s v="Medium"/>
    <s v="LTLN"/>
    <n v="202638"/>
    <n v="3024"/>
    <n v="16"/>
    <n v="4517100"/>
    <n v="26448"/>
    <n v="21203.857143000001"/>
    <m/>
  </r>
  <r>
    <x v="4"/>
    <x v="124"/>
    <s v="Medium"/>
    <s v="LTLN"/>
    <n v="202638"/>
    <n v="1088"/>
    <n v="16"/>
    <n v="1904000"/>
    <n v="3920"/>
    <n v="24579"/>
    <m/>
  </r>
  <r>
    <x v="5"/>
    <x v="290"/>
    <s v="PREMIUM"/>
    <s v="SFP"/>
    <n v="202638"/>
    <n v="120"/>
    <n v="20"/>
    <n v="150000"/>
    <n v="960"/>
    <n v="22580"/>
    <m/>
  </r>
  <r>
    <x v="5"/>
    <x v="127"/>
    <s v="PREMIUM"/>
    <s v="SFP"/>
    <n v="202638"/>
    <n v="220"/>
    <n v="20"/>
    <n v="275000"/>
    <n v="1700"/>
    <n v="22580"/>
    <m/>
  </r>
  <r>
    <x v="5"/>
    <x v="128"/>
    <s v="PREMIUM"/>
    <s v="SFP"/>
    <n v="202638"/>
    <n v="240"/>
    <n v="20"/>
    <n v="300000"/>
    <n v="2040"/>
    <n v="22580"/>
    <m/>
  </r>
  <r>
    <x v="5"/>
    <x v="129"/>
    <s v="PREMIUM"/>
    <s v="SFP"/>
    <n v="202638"/>
    <n v="300"/>
    <n v="20"/>
    <n v="375000"/>
    <n v="1480"/>
    <n v="22580"/>
    <m/>
  </r>
  <r>
    <x v="5"/>
    <x v="130"/>
    <s v="PREMIUM"/>
    <s v="SFP"/>
    <n v="202638"/>
    <n v="260"/>
    <n v="20"/>
    <n v="325000"/>
    <n v="1920"/>
    <n v="22580"/>
    <m/>
  </r>
  <r>
    <x v="7"/>
    <x v="133"/>
    <s v="PREMIUM"/>
    <s v="SFP"/>
    <n v="202638"/>
    <n v="740"/>
    <n v="20"/>
    <n v="1110000"/>
    <n v="3340"/>
    <n v="27600"/>
    <m/>
  </r>
  <r>
    <x v="7"/>
    <x v="134"/>
    <s v="PREMIUM"/>
    <s v="SFP"/>
    <n v="202638"/>
    <n v="60"/>
    <n v="20"/>
    <n v="90000"/>
    <n v="380"/>
    <n v="27600"/>
    <m/>
  </r>
  <r>
    <x v="7"/>
    <x v="135"/>
    <s v="PREMIUM"/>
    <s v="SFP"/>
    <n v="202638"/>
    <n v="680"/>
    <n v="20"/>
    <n v="1156000"/>
    <n v="4100"/>
    <n v="30860.852941000001"/>
    <m/>
  </r>
  <r>
    <x v="7"/>
    <x v="136"/>
    <s v="PREMIUM"/>
    <s v="SFP"/>
    <n v="202638"/>
    <n v="520"/>
    <n v="20"/>
    <n v="884000"/>
    <n v="3160"/>
    <n v="31044.307691999998"/>
    <m/>
  </r>
  <r>
    <x v="7"/>
    <x v="137"/>
    <s v="PREMIUM"/>
    <s v="SFP"/>
    <n v="202638"/>
    <n v="1640"/>
    <n v="20"/>
    <n v="2788000"/>
    <n v="8220"/>
    <n v="31088.170731999999"/>
    <m/>
  </r>
  <r>
    <x v="7"/>
    <x v="138"/>
    <s v="PREMIUM"/>
    <s v="SFP"/>
    <n v="202638"/>
    <n v="780"/>
    <n v="20"/>
    <n v="1170000"/>
    <n v="4160"/>
    <n v="27600"/>
    <m/>
  </r>
  <r>
    <x v="7"/>
    <x v="139"/>
    <s v="PREMIUM"/>
    <s v="SFP"/>
    <n v="202638"/>
    <n v="1620"/>
    <n v="20"/>
    <n v="2430000"/>
    <n v="9760"/>
    <n v="27701.962963000002"/>
    <m/>
  </r>
  <r>
    <x v="7"/>
    <x v="140"/>
    <s v="PREMIUM"/>
    <s v="SFP"/>
    <n v="202638"/>
    <n v="2840"/>
    <n v="20"/>
    <n v="5112000"/>
    <n v="25820"/>
    <n v="33097.450704000003"/>
    <m/>
  </r>
  <r>
    <x v="7"/>
    <x v="142"/>
    <s v="PREMIUM"/>
    <s v="SFP"/>
    <n v="202638"/>
    <n v="440"/>
    <n v="20"/>
    <n v="792000"/>
    <n v="1980"/>
    <n v="32927.909091000001"/>
    <m/>
  </r>
  <r>
    <x v="7"/>
    <x v="143"/>
    <s v="PREMIUM"/>
    <s v="SFP"/>
    <n v="202638"/>
    <n v="20"/>
    <n v="20"/>
    <n v="34000"/>
    <n v="60"/>
    <n v="32843"/>
    <m/>
  </r>
  <r>
    <x v="7"/>
    <x v="145"/>
    <s v="PREMIUM"/>
    <s v="SFP"/>
    <n v="202638"/>
    <n v="1240"/>
    <n v="20"/>
    <n v="2108000"/>
    <n v="4820"/>
    <n v="31222.629032000001"/>
    <m/>
  </r>
  <r>
    <x v="7"/>
    <x v="147"/>
    <s v="PREMIUM"/>
    <s v="SFP"/>
    <n v="202638"/>
    <n v="1740"/>
    <n v="20"/>
    <n v="3132000"/>
    <n v="16700"/>
    <n v="33016.114943"/>
    <m/>
  </r>
  <r>
    <x v="7"/>
    <x v="148"/>
    <s v="PREMIUM"/>
    <s v="SFP"/>
    <n v="202638"/>
    <n v="320"/>
    <n v="20"/>
    <n v="544000"/>
    <n v="1540"/>
    <n v="30451.3125"/>
    <m/>
  </r>
  <r>
    <x v="8"/>
    <x v="149"/>
    <s v="PREMIUM"/>
    <s v="DEVICE"/>
    <n v="202638"/>
    <n v="24"/>
    <n v="1"/>
    <n v="1405393"/>
    <n v="48"/>
    <n v="57893.583333000002"/>
    <m/>
  </r>
  <r>
    <x v="8"/>
    <x v="150"/>
    <s v="PREMIUM"/>
    <s v="SOUR APPLE"/>
    <n v="202638"/>
    <n v="30"/>
    <n v="1"/>
    <n v="1500000"/>
    <n v="106"/>
    <n v="44723.633332999998"/>
    <m/>
  </r>
  <r>
    <x v="8"/>
    <x v="152"/>
    <s v="PREMIUM"/>
    <s v="BLUEBERRY"/>
    <n v="202638"/>
    <n v="45"/>
    <n v="1"/>
    <n v="2250000"/>
    <n v="126"/>
    <n v="47618.177777999997"/>
    <m/>
  </r>
  <r>
    <x v="8"/>
    <x v="154"/>
    <s v="PREMIUM"/>
    <s v="GRAPE"/>
    <n v="202638"/>
    <n v="59"/>
    <n v="1"/>
    <n v="2950000"/>
    <n v="185"/>
    <n v="44458.627118999997"/>
    <m/>
  </r>
  <r>
    <x v="8"/>
    <x v="159"/>
    <s v="PREMIUM"/>
    <s v="MANGO"/>
    <n v="202638"/>
    <n v="56"/>
    <n v="1"/>
    <n v="2800000"/>
    <n v="130"/>
    <n v="47014.071429000003"/>
    <m/>
  </r>
  <r>
    <x v="8"/>
    <x v="161"/>
    <s v="PREMIUM"/>
    <s v="RED MELON"/>
    <n v="202638"/>
    <n v="18"/>
    <n v="1"/>
    <n v="900000"/>
    <n v="45"/>
    <n v="46006.5"/>
    <m/>
  </r>
  <r>
    <x v="8"/>
    <x v="162"/>
    <s v="PREMIUM"/>
    <s v="STRAWBERRY"/>
    <n v="202638"/>
    <n v="27"/>
    <n v="1"/>
    <n v="1350000"/>
    <n v="40"/>
    <n v="45064.111110999998"/>
    <m/>
  </r>
  <r>
    <x v="8"/>
    <x v="165"/>
    <s v="PREMIUM"/>
    <s v="SOURAPPLE"/>
    <n v="202638"/>
    <n v="15"/>
    <n v="1"/>
    <n v="1200000"/>
    <n v="17"/>
    <n v="68000"/>
    <m/>
  </r>
  <r>
    <x v="8"/>
    <x v="166"/>
    <s v="PREMIUM"/>
    <s v="BLUE RASPBERRY"/>
    <n v="202638"/>
    <n v="31"/>
    <n v="1"/>
    <n v="2480000"/>
    <n v="118"/>
    <n v="68109.677419"/>
    <m/>
  </r>
  <r>
    <x v="8"/>
    <x v="167"/>
    <s v="PREMIUM"/>
    <s v="STRAWBERY CLOVE"/>
    <n v="202638"/>
    <n v="23"/>
    <n v="1"/>
    <n v="920000"/>
    <n v="33"/>
    <n v="42902.608696000003"/>
    <m/>
  </r>
  <r>
    <x v="8"/>
    <x v="168"/>
    <s v="PREMIUM"/>
    <s v="GRAPE"/>
    <n v="202638"/>
    <n v="40"/>
    <n v="1"/>
    <n v="3200000"/>
    <n v="90"/>
    <n v="68084.975000000006"/>
    <m/>
  </r>
  <r>
    <x v="8"/>
    <x v="171"/>
    <s v="PREMIUM"/>
    <s v="MANGO"/>
    <n v="202638"/>
    <n v="25"/>
    <n v="1"/>
    <n v="2000000"/>
    <n v="70"/>
    <n v="68000"/>
    <m/>
  </r>
  <r>
    <x v="8"/>
    <x v="172"/>
    <s v="PREMIUM"/>
    <s v="RED MELON"/>
    <n v="202638"/>
    <n v="14"/>
    <n v="1"/>
    <n v="1120000"/>
    <n v="31"/>
    <n v="68000"/>
    <m/>
  </r>
  <r>
    <x v="8"/>
    <x v="173"/>
    <s v="PREMIUM"/>
    <s v="STRAWBERRY"/>
    <n v="202638"/>
    <n v="22"/>
    <n v="1"/>
    <n v="1760000"/>
    <n v="50"/>
    <n v="68133.909090999994"/>
    <m/>
  </r>
  <r>
    <x v="11"/>
    <x v="192"/>
    <s v="Medium"/>
    <s v="LTLN"/>
    <n v="202638"/>
    <n v="2560"/>
    <n v="20"/>
    <n v="3968000"/>
    <n v="16020"/>
    <n v="27350"/>
    <m/>
  </r>
  <r>
    <x v="11"/>
    <x v="193"/>
    <s v="Medium"/>
    <s v="LTLN"/>
    <n v="202638"/>
    <n v="2880"/>
    <n v="20"/>
    <n v="4464000"/>
    <n v="20040"/>
    <n v="27346.180555999999"/>
    <m/>
  </r>
  <r>
    <x v="11"/>
    <x v="194"/>
    <s v="Medium"/>
    <s v="LTLN"/>
    <n v="202638"/>
    <n v="1420"/>
    <n v="20"/>
    <n v="2236500"/>
    <n v="8140"/>
    <n v="27349.464789000001"/>
    <m/>
  </r>
  <r>
    <x v="11"/>
    <x v="195"/>
    <s v="HIGH"/>
    <s v="LTLN"/>
    <n v="202638"/>
    <n v="768"/>
    <n v="16"/>
    <n v="1800000"/>
    <n v="6224"/>
    <n v="32698.3125"/>
    <m/>
  </r>
  <r>
    <x v="11"/>
    <x v="196"/>
    <s v="Medium"/>
    <s v="LTLN"/>
    <n v="202638"/>
    <n v="15640"/>
    <n v="20"/>
    <n v="37457800"/>
    <n v="129640"/>
    <n v="42235.076725999999"/>
    <m/>
  </r>
  <r>
    <x v="11"/>
    <x v="197"/>
    <s v="HIGH"/>
    <s v="LTLN"/>
    <n v="202638"/>
    <n v="2000"/>
    <n v="20"/>
    <n v="4790000"/>
    <n v="12800"/>
    <n v="41356"/>
    <m/>
  </r>
  <r>
    <x v="11"/>
    <x v="198"/>
    <s v="HIGH"/>
    <s v="LTLN"/>
    <n v="202638"/>
    <n v="560"/>
    <n v="16"/>
    <n v="1312500"/>
    <n v="5984"/>
    <n v="32698.714285999999"/>
    <m/>
  </r>
  <r>
    <x v="11"/>
    <x v="199"/>
    <s v="HIGH"/>
    <s v="LTLN"/>
    <n v="202638"/>
    <n v="2048"/>
    <n v="16"/>
    <n v="5184000"/>
    <n v="15696"/>
    <n v="35355.0625"/>
    <m/>
  </r>
  <r>
    <x v="11"/>
    <x v="201"/>
    <s v="HIGH"/>
    <s v="LTLN"/>
    <n v="202638"/>
    <n v="944"/>
    <n v="16"/>
    <n v="2242000"/>
    <n v="8688"/>
    <n v="33293.118644000002"/>
    <m/>
  </r>
  <r>
    <x v="11"/>
    <x v="203"/>
    <s v="Medium"/>
    <s v="SKT"/>
    <n v="202638"/>
    <n v="636"/>
    <n v="12"/>
    <n v="768500"/>
    <n v="1416"/>
    <n v="13150"/>
    <m/>
  </r>
  <r>
    <x v="11"/>
    <x v="206"/>
    <s v="Low"/>
    <s v="SKT"/>
    <n v="202638"/>
    <n v="420"/>
    <n v="12"/>
    <n v="507500"/>
    <n v="3456"/>
    <n v="13150"/>
    <m/>
  </r>
  <r>
    <x v="11"/>
    <x v="211"/>
    <s v="Medium"/>
    <s v="SKT"/>
    <n v="202638"/>
    <n v="912"/>
    <n v="12"/>
    <n v="1102000"/>
    <n v="6768"/>
    <n v="13150"/>
    <m/>
  </r>
  <r>
    <x v="11"/>
    <x v="212"/>
    <s v="HIGH"/>
    <s v="WHITE"/>
    <n v="202638"/>
    <n v="940"/>
    <n v="20"/>
    <n v="2157300"/>
    <n v="6500"/>
    <n v="39792.957447000001"/>
    <m/>
  </r>
  <r>
    <x v="11"/>
    <x v="213"/>
    <s v="HIGH"/>
    <s v="LTLN"/>
    <n v="202638"/>
    <n v="1900"/>
    <n v="20"/>
    <n v="4360500"/>
    <n v="20860"/>
    <n v="40216.526316000003"/>
    <m/>
  </r>
  <r>
    <x v="11"/>
    <x v="214"/>
    <s v="HIGH"/>
    <s v="LTLN"/>
    <n v="202638"/>
    <n v="1120"/>
    <n v="16"/>
    <n v="2660000"/>
    <n v="9248"/>
    <n v="33292.185713999999"/>
    <m/>
  </r>
  <r>
    <x v="11"/>
    <x v="215"/>
    <s v="PREMIUM"/>
    <s v="LTLN"/>
    <n v="202638"/>
    <n v="1560"/>
    <n v="20"/>
    <n v="3580200"/>
    <n v="17040"/>
    <n v="40217.141025999998"/>
    <m/>
  </r>
  <r>
    <x v="11"/>
    <x v="216"/>
    <s v="PREMIUM"/>
    <s v="LTLN"/>
    <n v="202638"/>
    <n v="1420"/>
    <n v="20"/>
    <n v="3258900"/>
    <n v="9780"/>
    <n v="40253.43662"/>
    <m/>
  </r>
  <r>
    <x v="11"/>
    <x v="218"/>
    <s v="PREMIUM"/>
    <s v="WHITE"/>
    <n v="202638"/>
    <n v="360"/>
    <n v="20"/>
    <n v="826200"/>
    <n v="780"/>
    <n v="39800"/>
    <m/>
  </r>
  <r>
    <x v="11"/>
    <x v="412"/>
    <s v="Medium"/>
    <s v="LTLN"/>
    <n v="202638"/>
    <n v="2144"/>
    <n v="16"/>
    <n v="4140600"/>
    <n v="18048"/>
    <n v="27349.567164"/>
    <m/>
  </r>
  <r>
    <x v="11"/>
    <x v="413"/>
    <s v="Medium"/>
    <s v="SKM FF"/>
    <n v="202638"/>
    <n v="1440"/>
    <n v="16"/>
    <n v="2790000"/>
    <n v="10544"/>
    <n v="27444.355555999999"/>
    <m/>
  </r>
  <r>
    <x v="11"/>
    <x v="221"/>
    <s v="HIGH"/>
    <s v="SKM FF"/>
    <n v="202638"/>
    <n v="740"/>
    <n v="20"/>
    <n v="1172900"/>
    <n v="5940"/>
    <n v="27646.513513999998"/>
    <m/>
  </r>
  <r>
    <x v="12"/>
    <x v="225"/>
    <s v="HIGH"/>
    <s v="LTLN"/>
    <n v="202638"/>
    <n v="2480"/>
    <n v="16"/>
    <n v="5068500"/>
    <n v="17664"/>
    <n v="28800.619354999999"/>
    <m/>
  </r>
  <r>
    <x v="13"/>
    <x v="244"/>
    <s v="Low"/>
    <s v="SKT"/>
    <n v="202638"/>
    <n v="96"/>
    <n v="12"/>
    <n v="74400"/>
    <n v="264"/>
    <n v="8000"/>
    <m/>
  </r>
  <r>
    <x v="0"/>
    <x v="0"/>
    <s v="Low"/>
    <s v="SKT"/>
    <n v="202638"/>
    <n v="96"/>
    <n v="12"/>
    <n v="89600"/>
    <n v="132"/>
    <n v="9567.875"/>
    <m/>
  </r>
  <r>
    <x v="0"/>
    <x v="1"/>
    <s v="Medium"/>
    <s v="LTLN"/>
    <n v="202638"/>
    <n v="432"/>
    <n v="16"/>
    <n v="999000"/>
    <n v="4896"/>
    <n v="31711.222222"/>
    <m/>
  </r>
  <r>
    <x v="0"/>
    <x v="2"/>
    <s v="HIGH"/>
    <s v="SKM FF"/>
    <n v="202638"/>
    <n v="800"/>
    <n v="16"/>
    <n v="1718100"/>
    <n v="11744"/>
    <n v="29665.599999999999"/>
    <m/>
  </r>
  <r>
    <x v="0"/>
    <x v="3"/>
    <s v="PREMIUM"/>
    <s v="WHITE"/>
    <n v="202638"/>
    <n v="460"/>
    <n v="20"/>
    <n v="828000"/>
    <n v="2880"/>
    <n v="29852.391304000001"/>
    <m/>
  </r>
  <r>
    <x v="0"/>
    <x v="4"/>
    <s v="PREMIUM"/>
    <s v="LTLN"/>
    <n v="202638"/>
    <n v="940"/>
    <n v="20"/>
    <n v="2037100"/>
    <n v="8860"/>
    <n v="37370.872340000002"/>
    <m/>
  </r>
  <r>
    <x v="0"/>
    <x v="6"/>
    <s v="Medium"/>
    <s v="White"/>
    <n v="202638"/>
    <n v="720"/>
    <n v="20"/>
    <n v="1497600"/>
    <n v="10320"/>
    <n v="33499.694444000001"/>
    <m/>
  </r>
  <r>
    <x v="0"/>
    <x v="7"/>
    <s v="HIGH"/>
    <s v="WHITE"/>
    <n v="202638"/>
    <n v="2500"/>
    <n v="20"/>
    <n v="5037500"/>
    <n v="57820"/>
    <n v="33077.584000000003"/>
    <m/>
  </r>
  <r>
    <x v="0"/>
    <x v="8"/>
    <s v="HIGH"/>
    <s v="WHITE"/>
    <n v="202638"/>
    <n v="2340"/>
    <n v="20"/>
    <n v="4517100"/>
    <n v="60940"/>
    <n v="32357.008547000001"/>
    <m/>
  </r>
  <r>
    <x v="0"/>
    <x v="9"/>
    <s v="PREMIUM"/>
    <s v="SKM FF"/>
    <n v="202638"/>
    <n v="396"/>
    <n v="12"/>
    <n v="834900"/>
    <n v="5520"/>
    <n v="21843.636364000002"/>
    <m/>
  </r>
  <r>
    <x v="0"/>
    <x v="10"/>
    <s v="PREMIUM"/>
    <s v="LTLN"/>
    <n v="202638"/>
    <n v="288"/>
    <n v="16"/>
    <n v="623700"/>
    <n v="2896"/>
    <n v="29337.777778"/>
    <m/>
  </r>
  <r>
    <x v="0"/>
    <x v="11"/>
    <s v="PREMIUM"/>
    <s v="WHITE"/>
    <n v="202638"/>
    <n v="1840"/>
    <n v="20"/>
    <n v="3707600"/>
    <n v="35060"/>
    <n v="33101.739130000002"/>
    <m/>
  </r>
  <r>
    <x v="0"/>
    <x v="12"/>
    <s v="PREMIUM"/>
    <s v="WHITE"/>
    <n v="202638"/>
    <n v="3960"/>
    <n v="20"/>
    <n v="7128000"/>
    <n v="42120"/>
    <n v="29581.479798"/>
    <m/>
  </r>
  <r>
    <x v="1"/>
    <x v="14"/>
    <s v="Medium"/>
    <s v="SKT"/>
    <n v="202638"/>
    <n v="120"/>
    <n v="12"/>
    <n v="167000"/>
    <n v="1356"/>
    <n v="14491.5"/>
    <m/>
  </r>
  <r>
    <x v="1"/>
    <x v="16"/>
    <s v="Low"/>
    <s v="SKT"/>
    <n v="202638"/>
    <n v="516"/>
    <n v="12"/>
    <n v="731000"/>
    <n v="3888"/>
    <n v="15164.697673999999"/>
    <m/>
  </r>
  <r>
    <x v="1"/>
    <x v="17"/>
    <s v="HIGH"/>
    <s v="LTLN"/>
    <n v="202638"/>
    <n v="608"/>
    <n v="16"/>
    <n v="1466000"/>
    <n v="7984"/>
    <n v="33634.421052999998"/>
    <m/>
  </r>
  <r>
    <x v="1"/>
    <x v="21"/>
    <s v="Low"/>
    <s v="SKT"/>
    <n v="202638"/>
    <n v="168"/>
    <n v="12"/>
    <n v="210000"/>
    <n v="1404"/>
    <n v="13400"/>
    <m/>
  </r>
  <r>
    <x v="1"/>
    <x v="278"/>
    <s v="HIGH"/>
    <s v="SKM FF"/>
    <n v="202638"/>
    <n v="228"/>
    <n v="12"/>
    <n v="489000"/>
    <n v="900"/>
    <n v="21899.947368000001"/>
    <m/>
  </r>
  <r>
    <x v="1"/>
    <x v="25"/>
    <s v="PREMIUM"/>
    <s v="SKM FF"/>
    <n v="202638"/>
    <n v="256"/>
    <n v="16"/>
    <n v="512000"/>
    <n v="672"/>
    <n v="29194.1875"/>
    <m/>
  </r>
  <r>
    <x v="1"/>
    <x v="26"/>
    <s v="HIGH"/>
    <s v="SKM FF"/>
    <n v="202638"/>
    <n v="1260"/>
    <n v="20"/>
    <n v="2583000"/>
    <n v="15460"/>
    <n v="37294.873015999998"/>
    <m/>
  </r>
  <r>
    <x v="1"/>
    <x v="27"/>
    <s v="Medium"/>
    <s v="LTLN"/>
    <n v="202638"/>
    <n v="944"/>
    <n v="16"/>
    <n v="2243300"/>
    <n v="12000"/>
    <n v="33623"/>
    <m/>
  </r>
  <r>
    <x v="1"/>
    <x v="28"/>
    <s v="HIGH"/>
    <s v="LTLN"/>
    <n v="202638"/>
    <n v="464"/>
    <n v="16"/>
    <n v="1087500"/>
    <n v="7728"/>
    <n v="33626.793103000004"/>
    <m/>
  </r>
  <r>
    <x v="1"/>
    <x v="29"/>
    <s v="HIGH"/>
    <s v="LTLN"/>
    <n v="202638"/>
    <n v="224"/>
    <n v="16"/>
    <n v="525000"/>
    <n v="1120"/>
    <n v="33544.571429000003"/>
    <m/>
  </r>
  <r>
    <x v="1"/>
    <x v="32"/>
    <s v="PREMIUM"/>
    <s v="SKT"/>
    <n v="202638"/>
    <n v="120"/>
    <n v="12"/>
    <n v="205000"/>
    <n v="1080"/>
    <n v="17564.099999999999"/>
    <m/>
  </r>
  <r>
    <x v="1"/>
    <x v="33"/>
    <s v="PREMIUM"/>
    <s v="SKM FF"/>
    <n v="202638"/>
    <n v="348"/>
    <n v="12"/>
    <n v="731000"/>
    <n v="3900"/>
    <n v="22798.448275999999"/>
    <m/>
  </r>
  <r>
    <x v="1"/>
    <x v="34"/>
    <s v="PREMIUM"/>
    <s v="SKM FF"/>
    <n v="202638"/>
    <n v="256"/>
    <n v="16"/>
    <n v="568000"/>
    <n v="960"/>
    <n v="30692.125"/>
    <m/>
  </r>
  <r>
    <x v="1"/>
    <x v="35"/>
    <s v="Low"/>
    <s v="SKT"/>
    <n v="202638"/>
    <n v="180"/>
    <n v="12"/>
    <n v="270000"/>
    <n v="1356"/>
    <n v="15900"/>
    <m/>
  </r>
  <r>
    <x v="1"/>
    <x v="36"/>
    <s v="Medium"/>
    <s v="SKT"/>
    <n v="202638"/>
    <n v="1056"/>
    <n v="12"/>
    <n v="1408000"/>
    <n v="12204"/>
    <n v="14223.306817999999"/>
    <m/>
  </r>
  <r>
    <x v="1"/>
    <x v="281"/>
    <s v="Medium"/>
    <s v="SKT"/>
    <n v="202638"/>
    <n v="84"/>
    <n v="12"/>
    <n v="127200"/>
    <n v="1632"/>
    <n v="15484.714286"/>
    <m/>
  </r>
  <r>
    <x v="1"/>
    <x v="40"/>
    <s v="Medium"/>
    <s v="LTLN"/>
    <n v="202638"/>
    <n v="736"/>
    <n v="16"/>
    <n v="1536000"/>
    <n v="7312"/>
    <n v="29930.978261"/>
    <m/>
  </r>
  <r>
    <x v="1"/>
    <x v="43"/>
    <s v="Low"/>
    <s v="WHITE"/>
    <n v="202638"/>
    <n v="820"/>
    <n v="20"/>
    <n v="1259000"/>
    <n v="10000"/>
    <n v="26099.317072999998"/>
    <m/>
  </r>
  <r>
    <x v="1"/>
    <x v="46"/>
    <s v="Medium"/>
    <s v="LTLN"/>
    <n v="202638"/>
    <n v="2256"/>
    <n v="16"/>
    <n v="5287500"/>
    <n v="30720"/>
    <n v="33661.695034999997"/>
    <m/>
  </r>
  <r>
    <x v="1"/>
    <x v="48"/>
    <s v="Medium"/>
    <s v="WHITE"/>
    <n v="202638"/>
    <n v="420"/>
    <n v="20"/>
    <n v="625000"/>
    <n v="2120"/>
    <n v="26096.761904999999"/>
    <m/>
  </r>
  <r>
    <x v="3"/>
    <x v="58"/>
    <s v="Medium"/>
    <s v="SKT"/>
    <n v="202638"/>
    <n v="144"/>
    <n v="16"/>
    <n v="186300"/>
    <n v="704"/>
    <n v="17976.888889000002"/>
    <m/>
  </r>
  <r>
    <x v="3"/>
    <x v="61"/>
    <s v="HIGH"/>
    <s v="SKM FF"/>
    <n v="202638"/>
    <n v="552"/>
    <n v="12"/>
    <n v="1362500"/>
    <n v="10320"/>
    <n v="25567.739130000002"/>
    <m/>
  </r>
  <r>
    <x v="3"/>
    <x v="63"/>
    <s v="Medium"/>
    <s v="LTLN"/>
    <n v="202638"/>
    <n v="16"/>
    <n v="16"/>
    <n v="36700"/>
    <n v="80"/>
    <n v="28800"/>
    <m/>
  </r>
  <r>
    <x v="3"/>
    <x v="64"/>
    <s v="Medium"/>
    <s v="LTLN"/>
    <n v="202638"/>
    <n v="16"/>
    <n v="16"/>
    <n v="36700"/>
    <n v="0"/>
    <n v="29355"/>
    <m/>
  </r>
  <r>
    <x v="3"/>
    <x v="65"/>
    <s v="PREMIUM"/>
    <s v="SKM FF"/>
    <n v="202638"/>
    <n v="132"/>
    <n v="12"/>
    <n v="313500"/>
    <n v="588"/>
    <n v="25203.454545000001"/>
    <m/>
  </r>
  <r>
    <x v="3"/>
    <x v="68"/>
    <s v="PREMIUM"/>
    <s v="SKM FF"/>
    <n v="202638"/>
    <n v="16"/>
    <n v="16"/>
    <n v="47900"/>
    <n v="32"/>
    <n v="41200"/>
    <m/>
  </r>
  <r>
    <x v="3"/>
    <x v="69"/>
    <s v="PREMIUM"/>
    <s v="SKM FF"/>
    <n v="202638"/>
    <n v="688"/>
    <n v="16"/>
    <n v="1664100"/>
    <n v="10176"/>
    <n v="34744.674419000003"/>
    <m/>
  </r>
  <r>
    <x v="3"/>
    <x v="70"/>
    <s v="Medium"/>
    <s v="LTLN"/>
    <n v="202638"/>
    <n v="48"/>
    <n v="16"/>
    <n v="110100"/>
    <n v="304"/>
    <n v="30704"/>
    <m/>
  </r>
  <r>
    <x v="3"/>
    <x v="71"/>
    <s v="HIGH"/>
    <s v="SKM FF"/>
    <n v="202638"/>
    <n v="144"/>
    <n v="16"/>
    <n v="336600"/>
    <n v="896"/>
    <n v="31742.444444000001"/>
    <m/>
  </r>
  <r>
    <x v="3"/>
    <x v="288"/>
    <s v="PREMIUM"/>
    <s v="SKM FF"/>
    <n v="202638"/>
    <n v="816"/>
    <n v="12"/>
    <n v="2006000"/>
    <n v="14328"/>
    <n v="25795.308824"/>
    <m/>
  </r>
  <r>
    <x v="3"/>
    <x v="72"/>
    <s v="PREMIUM"/>
    <s v="SKM FF"/>
    <n v="202638"/>
    <n v="1184"/>
    <n v="16"/>
    <n v="2949000"/>
    <n v="15840"/>
    <n v="34703.581080999997"/>
    <m/>
  </r>
  <r>
    <x v="4"/>
    <x v="75"/>
    <s v="PREMIUM"/>
    <s v="LTLN"/>
    <n v="202638"/>
    <n v="300"/>
    <n v="20"/>
    <n v="738000"/>
    <n v="1560"/>
    <n v="43245"/>
    <m/>
  </r>
  <r>
    <x v="4"/>
    <x v="76"/>
    <s v="PREMIUM"/>
    <s v="LTLN"/>
    <n v="202638"/>
    <n v="1260"/>
    <n v="20"/>
    <n v="3117800"/>
    <n v="6780"/>
    <n v="43245"/>
    <m/>
  </r>
  <r>
    <x v="4"/>
    <x v="78"/>
    <s v="Low"/>
    <s v="SKT"/>
    <n v="202638"/>
    <n v="216"/>
    <n v="12"/>
    <n v="270300"/>
    <n v="1104"/>
    <n v="13068"/>
    <m/>
  </r>
  <r>
    <x v="4"/>
    <x v="79"/>
    <s v="PREMIUM"/>
    <s v="SKT"/>
    <n v="202638"/>
    <n v="12"/>
    <n v="12"/>
    <n v="21900"/>
    <n v="36"/>
    <n v="19179"/>
    <m/>
  </r>
  <r>
    <x v="4"/>
    <x v="81"/>
    <s v="PREMIUM"/>
    <s v="SKT"/>
    <n v="202638"/>
    <n v="288"/>
    <n v="12"/>
    <n v="480000"/>
    <n v="1944"/>
    <n v="18252"/>
    <m/>
  </r>
  <r>
    <x v="4"/>
    <x v="82"/>
    <s v="PREMIUM"/>
    <s v="SKT"/>
    <n v="202638"/>
    <n v="228"/>
    <n v="12"/>
    <n v="472500"/>
    <n v="1500"/>
    <n v="21636"/>
    <m/>
  </r>
  <r>
    <x v="4"/>
    <x v="83"/>
    <s v="PREMIUM"/>
    <s v="SKT"/>
    <n v="202638"/>
    <n v="320"/>
    <n v="16"/>
    <n v="608000"/>
    <n v="2768"/>
    <n v="27018"/>
    <m/>
  </r>
  <r>
    <x v="4"/>
    <x v="84"/>
    <s v="HIGH"/>
    <s v="SKM FF"/>
    <n v="202638"/>
    <n v="336"/>
    <n v="12"/>
    <n v="700000"/>
    <n v="1548"/>
    <n v="22941"/>
    <m/>
  </r>
  <r>
    <x v="4"/>
    <x v="85"/>
    <s v="HIGH"/>
    <s v="SKM FF"/>
    <n v="202638"/>
    <n v="360"/>
    <n v="12"/>
    <n v="891000"/>
    <n v="2040"/>
    <n v="26136"/>
    <m/>
  </r>
  <r>
    <x v="4"/>
    <x v="86"/>
    <s v="PREMIUM"/>
    <s v="SKT"/>
    <n v="202638"/>
    <n v="204"/>
    <n v="12"/>
    <n v="378500"/>
    <n v="1104"/>
    <n v="19179"/>
    <m/>
  </r>
  <r>
    <x v="4"/>
    <x v="87"/>
    <s v="PREMIUM"/>
    <s v="WHITE"/>
    <n v="202638"/>
    <n v="620"/>
    <n v="20"/>
    <n v="1550000"/>
    <n v="2080"/>
    <n v="47070"/>
    <m/>
  </r>
  <r>
    <x v="4"/>
    <x v="88"/>
    <s v="PREMIUM"/>
    <s v="WHITE"/>
    <n v="202638"/>
    <n v="500"/>
    <n v="20"/>
    <n v="1250000"/>
    <n v="1880"/>
    <n v="47070"/>
    <m/>
  </r>
  <r>
    <x v="4"/>
    <x v="89"/>
    <s v="Medium"/>
    <s v="SPT"/>
    <n v="202638"/>
    <n v="552"/>
    <n v="12"/>
    <n v="588800"/>
    <n v="3084"/>
    <n v="10971"/>
    <m/>
  </r>
  <r>
    <x v="4"/>
    <x v="90"/>
    <s v="PREMIUM"/>
    <s v="WHITE"/>
    <n v="202638"/>
    <n v="920"/>
    <n v="20"/>
    <n v="2692800"/>
    <n v="4320"/>
    <n v="51912"/>
    <m/>
  </r>
  <r>
    <x v="4"/>
    <x v="91"/>
    <s v="PREMIUM"/>
    <s v="WHITE"/>
    <n v="202638"/>
    <n v="1620"/>
    <n v="20"/>
    <n v="4711200"/>
    <n v="8720"/>
    <n v="51912"/>
    <m/>
  </r>
  <r>
    <x v="4"/>
    <x v="93"/>
    <s v="PREMIUM"/>
    <s v="SKM FF"/>
    <n v="202638"/>
    <n v="588"/>
    <n v="12"/>
    <n v="1323000"/>
    <n v="2820"/>
    <n v="23886"/>
    <m/>
  </r>
  <r>
    <x v="4"/>
    <x v="94"/>
    <s v="PREMIUM"/>
    <s v="SKM FF"/>
    <n v="202638"/>
    <n v="208"/>
    <n v="16"/>
    <n v="470600"/>
    <n v="272"/>
    <n v="31833"/>
    <m/>
  </r>
  <r>
    <x v="4"/>
    <x v="95"/>
    <s v="PREMIUM"/>
    <s v="SKM FF"/>
    <n v="202638"/>
    <n v="2200"/>
    <n v="20"/>
    <n v="4855900"/>
    <n v="9900"/>
    <n v="38808"/>
    <m/>
  </r>
  <r>
    <x v="4"/>
    <x v="96"/>
    <s v="Medium"/>
    <s v="SKM FF"/>
    <n v="202638"/>
    <n v="372"/>
    <n v="12"/>
    <n v="779000"/>
    <n v="936"/>
    <n v="22941"/>
    <m/>
  </r>
  <r>
    <x v="4"/>
    <x v="97"/>
    <s v="Medium"/>
    <s v="SKM FF"/>
    <n v="202638"/>
    <n v="752"/>
    <n v="16"/>
    <n v="1410000"/>
    <n v="1856"/>
    <n v="28089"/>
    <m/>
  </r>
  <r>
    <x v="4"/>
    <x v="98"/>
    <s v="Medium"/>
    <s v="SKM FF"/>
    <n v="202638"/>
    <n v="1220"/>
    <n v="20"/>
    <n v="2464000"/>
    <n v="2760"/>
    <n v="37791"/>
    <m/>
  </r>
  <r>
    <x v="4"/>
    <x v="99"/>
    <s v="PREMIUM"/>
    <s v="WHITE"/>
    <n v="202638"/>
    <n v="880"/>
    <n v="20"/>
    <n v="2560700"/>
    <n v="4420"/>
    <n v="51912"/>
    <m/>
  </r>
  <r>
    <x v="4"/>
    <x v="102"/>
    <s v="PREMIUM"/>
    <s v="LTLN"/>
    <n v="202638"/>
    <n v="2352"/>
    <n v="16"/>
    <n v="5159000"/>
    <n v="7696"/>
    <n v="31815"/>
    <m/>
  </r>
  <r>
    <x v="4"/>
    <x v="103"/>
    <s v="PREMIUM"/>
    <s v="LTLN"/>
    <n v="202638"/>
    <n v="840"/>
    <n v="12"/>
    <n v="2061700"/>
    <n v="4404"/>
    <n v="25497"/>
    <m/>
  </r>
  <r>
    <x v="4"/>
    <x v="104"/>
    <s v="PREMIUM"/>
    <s v="LTLN"/>
    <n v="202638"/>
    <n v="4864"/>
    <n v="16"/>
    <n v="11862600"/>
    <n v="18624"/>
    <n v="34974"/>
    <m/>
  </r>
  <r>
    <x v="4"/>
    <x v="105"/>
    <s v="HIGH"/>
    <s v="LTLN"/>
    <n v="202638"/>
    <n v="576"/>
    <n v="16"/>
    <n v="1224000"/>
    <n v="3200"/>
    <n v="30798"/>
    <m/>
  </r>
  <r>
    <x v="4"/>
    <x v="109"/>
    <s v="PREMIUM"/>
    <s v="LTLN"/>
    <n v="202638"/>
    <n v="1216"/>
    <n v="16"/>
    <n v="3049800"/>
    <n v="6256"/>
    <n v="34974"/>
    <m/>
  </r>
  <r>
    <x v="4"/>
    <x v="110"/>
    <s v="HIGH"/>
    <s v="LTLN"/>
    <n v="202638"/>
    <n v="528"/>
    <n v="16"/>
    <n v="1122000"/>
    <n v="2688"/>
    <n v="30798"/>
    <m/>
  </r>
  <r>
    <x v="4"/>
    <x v="111"/>
    <s v="PREMIUM"/>
    <s v="LTLN"/>
    <n v="202638"/>
    <n v="1008"/>
    <n v="16"/>
    <n v="2276000"/>
    <n v="7616"/>
    <n v="32400"/>
    <m/>
  </r>
  <r>
    <x v="4"/>
    <x v="112"/>
    <s v="Medium"/>
    <s v="SKT"/>
    <n v="202638"/>
    <n v="24"/>
    <n v="12"/>
    <n v="35000"/>
    <n v="12"/>
    <n v="15246"/>
    <m/>
  </r>
  <r>
    <x v="4"/>
    <x v="113"/>
    <s v="Medium"/>
    <s v="SKT"/>
    <n v="202638"/>
    <n v="180"/>
    <n v="12"/>
    <n v="255800"/>
    <n v="1632"/>
    <n v="14828.066666999999"/>
    <m/>
  </r>
  <r>
    <x v="4"/>
    <x v="289"/>
    <s v="Medium"/>
    <s v="SKT"/>
    <n v="202638"/>
    <n v="84"/>
    <n v="12"/>
    <n v="101500"/>
    <n v="732"/>
    <n v="13320"/>
    <m/>
  </r>
  <r>
    <x v="4"/>
    <x v="118"/>
    <s v="Medium"/>
    <s v="LTLN"/>
    <n v="202638"/>
    <n v="1060"/>
    <n v="20"/>
    <n v="1522100"/>
    <n v="2820"/>
    <n v="26325"/>
    <m/>
  </r>
  <r>
    <x v="4"/>
    <x v="122"/>
    <s v="Medium"/>
    <s v="LTLN"/>
    <n v="202638"/>
    <n v="320"/>
    <n v="16"/>
    <n v="478000"/>
    <n v="2032"/>
    <n v="21204"/>
    <m/>
  </r>
  <r>
    <x v="5"/>
    <x v="127"/>
    <s v="PREMIUM"/>
    <s v="SFP"/>
    <n v="202638"/>
    <n v="200"/>
    <n v="20"/>
    <n v="250000"/>
    <n v="280"/>
    <n v="22580"/>
    <m/>
  </r>
  <r>
    <x v="5"/>
    <x v="291"/>
    <s v="PREMIUM"/>
    <s v="SFP"/>
    <n v="202638"/>
    <n v="20"/>
    <n v="20"/>
    <n v="25000"/>
    <n v="40"/>
    <n v="22580"/>
    <m/>
  </r>
  <r>
    <x v="5"/>
    <x v="128"/>
    <s v="PREMIUM"/>
    <s v="SFP"/>
    <n v="202638"/>
    <n v="100"/>
    <n v="20"/>
    <n v="125000"/>
    <n v="620"/>
    <n v="22580"/>
    <m/>
  </r>
  <r>
    <x v="5"/>
    <x v="130"/>
    <s v="PREMIUM"/>
    <s v="SFP"/>
    <n v="202638"/>
    <n v="200"/>
    <n v="20"/>
    <n v="250000"/>
    <n v="240"/>
    <n v="22580"/>
    <m/>
  </r>
  <r>
    <x v="7"/>
    <x v="133"/>
    <s v="PREMIUM"/>
    <s v="SFP"/>
    <n v="202638"/>
    <n v="460"/>
    <n v="20"/>
    <n v="690000"/>
    <n v="1300"/>
    <n v="27600"/>
    <m/>
  </r>
  <r>
    <x v="7"/>
    <x v="134"/>
    <s v="PREMIUM"/>
    <s v="SFP"/>
    <n v="202638"/>
    <n v="40"/>
    <n v="20"/>
    <n v="60000"/>
    <n v="280"/>
    <n v="27600"/>
    <m/>
  </r>
  <r>
    <x v="7"/>
    <x v="135"/>
    <s v="PREMIUM"/>
    <s v="SFP"/>
    <n v="202638"/>
    <n v="520"/>
    <n v="20"/>
    <n v="884000"/>
    <n v="2480"/>
    <n v="31280"/>
    <m/>
  </r>
  <r>
    <x v="7"/>
    <x v="136"/>
    <s v="PREMIUM"/>
    <s v="SFP"/>
    <n v="202638"/>
    <n v="540"/>
    <n v="20"/>
    <n v="918000"/>
    <n v="620"/>
    <n v="31280"/>
    <m/>
  </r>
  <r>
    <x v="7"/>
    <x v="137"/>
    <s v="PREMIUM"/>
    <s v="SFP"/>
    <n v="202638"/>
    <n v="760"/>
    <n v="20"/>
    <n v="1292000"/>
    <n v="1760"/>
    <n v="31280"/>
    <m/>
  </r>
  <r>
    <x v="7"/>
    <x v="138"/>
    <s v="PREMIUM"/>
    <s v="SFP"/>
    <n v="202638"/>
    <n v="420"/>
    <n v="20"/>
    <n v="630000"/>
    <n v="1940"/>
    <n v="27600"/>
    <m/>
  </r>
  <r>
    <x v="7"/>
    <x v="139"/>
    <s v="PREMIUM"/>
    <s v="SFP"/>
    <n v="202638"/>
    <n v="1020"/>
    <n v="20"/>
    <n v="1530000"/>
    <n v="2040"/>
    <n v="27600"/>
    <m/>
  </r>
  <r>
    <x v="7"/>
    <x v="140"/>
    <s v="PREMIUM"/>
    <s v="SFP"/>
    <n v="202638"/>
    <n v="2300"/>
    <n v="20"/>
    <n v="4140000"/>
    <n v="2880"/>
    <n v="33120"/>
    <m/>
  </r>
  <r>
    <x v="7"/>
    <x v="143"/>
    <s v="PREMIUM"/>
    <s v="SFP"/>
    <n v="202638"/>
    <n v="60"/>
    <n v="20"/>
    <n v="102000"/>
    <n v="140"/>
    <n v="31280"/>
    <m/>
  </r>
  <r>
    <x v="7"/>
    <x v="145"/>
    <s v="PREMIUM"/>
    <s v="SFP"/>
    <n v="202638"/>
    <n v="600"/>
    <n v="20"/>
    <n v="1020000"/>
    <n v="1500"/>
    <n v="31280"/>
    <m/>
  </r>
  <r>
    <x v="7"/>
    <x v="147"/>
    <s v="PREMIUM"/>
    <s v="SFP"/>
    <n v="202638"/>
    <n v="1280"/>
    <n v="20"/>
    <n v="2308200"/>
    <n v="3180"/>
    <n v="33120"/>
    <m/>
  </r>
  <r>
    <x v="7"/>
    <x v="148"/>
    <s v="PREMIUM"/>
    <s v="SFP"/>
    <n v="202638"/>
    <n v="1120"/>
    <n v="20"/>
    <n v="1930000"/>
    <n v="2760"/>
    <n v="31280"/>
    <m/>
  </r>
  <r>
    <x v="8"/>
    <x v="154"/>
    <s v="PREMIUM"/>
    <s v="GRAPE"/>
    <n v="202638"/>
    <n v="11"/>
    <n v="1"/>
    <n v="550000"/>
    <n v="5"/>
    <n v="42500"/>
    <m/>
  </r>
  <r>
    <x v="8"/>
    <x v="157"/>
    <s v="PREMIUM"/>
    <s v="LATTE TEA"/>
    <n v="202638"/>
    <n v="5"/>
    <n v="1"/>
    <n v="250000"/>
    <n v="18"/>
    <n v="42500"/>
    <m/>
  </r>
  <r>
    <x v="8"/>
    <x v="159"/>
    <s v="PREMIUM"/>
    <s v="MANGO"/>
    <n v="202638"/>
    <n v="15"/>
    <n v="1"/>
    <n v="750000"/>
    <n v="7"/>
    <n v="42500"/>
    <m/>
  </r>
  <r>
    <x v="8"/>
    <x v="165"/>
    <s v="PREMIUM"/>
    <s v="SOURAPPLE"/>
    <n v="202638"/>
    <n v="4"/>
    <n v="1"/>
    <n v="320000"/>
    <n v="2"/>
    <n v="68000"/>
    <m/>
  </r>
  <r>
    <x v="8"/>
    <x v="166"/>
    <s v="PREMIUM"/>
    <s v="BLUE RASPBERRY"/>
    <n v="202638"/>
    <n v="12"/>
    <n v="1"/>
    <n v="967000"/>
    <n v="20"/>
    <n v="68000"/>
    <m/>
  </r>
  <r>
    <x v="8"/>
    <x v="167"/>
    <s v="PREMIUM"/>
    <s v="STRAWBERY CLOVE"/>
    <n v="202638"/>
    <n v="4"/>
    <n v="1"/>
    <n v="160000"/>
    <n v="3"/>
    <n v="34000"/>
    <m/>
  </r>
  <r>
    <x v="8"/>
    <x v="171"/>
    <s v="PREMIUM"/>
    <s v="MANGO"/>
    <n v="202638"/>
    <n v="14"/>
    <n v="1"/>
    <n v="1125000"/>
    <n v="21"/>
    <n v="68000"/>
    <m/>
  </r>
  <r>
    <x v="8"/>
    <x v="172"/>
    <s v="PREMIUM"/>
    <s v="RED MELON"/>
    <n v="202638"/>
    <n v="5"/>
    <n v="1"/>
    <n v="405000"/>
    <n v="10"/>
    <n v="68000"/>
    <m/>
  </r>
  <r>
    <x v="8"/>
    <x v="173"/>
    <s v="PREMIUM"/>
    <s v="STRAWBERRY"/>
    <n v="202638"/>
    <n v="14"/>
    <n v="1"/>
    <n v="1120000"/>
    <n v="25"/>
    <n v="68000"/>
    <m/>
  </r>
  <r>
    <x v="11"/>
    <x v="192"/>
    <s v="Medium"/>
    <s v="LTLN"/>
    <n v="202638"/>
    <n v="1140"/>
    <n v="20"/>
    <n v="1767000"/>
    <n v="10500"/>
    <n v="27350"/>
    <m/>
  </r>
  <r>
    <x v="11"/>
    <x v="193"/>
    <s v="Medium"/>
    <s v="LTLN"/>
    <n v="202638"/>
    <n v="240"/>
    <n v="20"/>
    <n v="372000"/>
    <n v="2660"/>
    <n v="27279.083332999999"/>
    <m/>
  </r>
  <r>
    <x v="11"/>
    <x v="195"/>
    <s v="HIGH"/>
    <s v="LTLN"/>
    <n v="202638"/>
    <n v="224"/>
    <n v="16"/>
    <n v="525000"/>
    <n v="1072"/>
    <n v="32649.071429"/>
    <m/>
  </r>
  <r>
    <x v="11"/>
    <x v="196"/>
    <s v="Medium"/>
    <s v="LTLN"/>
    <n v="202638"/>
    <n v="3780"/>
    <n v="20"/>
    <n v="9116800"/>
    <n v="87420"/>
    <n v="42200"/>
    <m/>
  </r>
  <r>
    <x v="11"/>
    <x v="197"/>
    <s v="HIGH"/>
    <s v="LTLN"/>
    <n v="202638"/>
    <n v="740"/>
    <n v="20"/>
    <n v="1772300"/>
    <n v="4260"/>
    <n v="42200"/>
    <m/>
  </r>
  <r>
    <x v="11"/>
    <x v="198"/>
    <s v="HIGH"/>
    <s v="LTLN"/>
    <n v="202638"/>
    <n v="224"/>
    <n v="16"/>
    <n v="525000"/>
    <n v="1536"/>
    <n v="32699.428571"/>
    <m/>
  </r>
  <r>
    <x v="11"/>
    <x v="199"/>
    <s v="HIGH"/>
    <s v="LTLN"/>
    <n v="202638"/>
    <n v="480"/>
    <n v="16"/>
    <n v="1215000"/>
    <n v="3552"/>
    <n v="35300"/>
    <m/>
  </r>
  <r>
    <x v="11"/>
    <x v="201"/>
    <s v="HIGH"/>
    <s v="LTLN"/>
    <n v="202638"/>
    <n v="160"/>
    <n v="16"/>
    <n v="380000"/>
    <n v="1200"/>
    <n v="33297.599999999999"/>
    <m/>
  </r>
  <r>
    <x v="11"/>
    <x v="203"/>
    <s v="Medium"/>
    <s v="SKT"/>
    <n v="202638"/>
    <n v="180"/>
    <n v="12"/>
    <n v="217500"/>
    <n v="792"/>
    <n v="13150"/>
    <m/>
  </r>
  <r>
    <x v="11"/>
    <x v="206"/>
    <s v="Low"/>
    <s v="SKT"/>
    <n v="202638"/>
    <n v="84"/>
    <n v="12"/>
    <n v="101500"/>
    <n v="528"/>
    <n v="13150"/>
    <m/>
  </r>
  <r>
    <x v="11"/>
    <x v="211"/>
    <s v="Medium"/>
    <s v="SKT"/>
    <n v="202638"/>
    <n v="180"/>
    <n v="12"/>
    <n v="217500"/>
    <n v="1836"/>
    <n v="13150"/>
    <m/>
  </r>
  <r>
    <x v="11"/>
    <x v="212"/>
    <s v="HIGH"/>
    <s v="WHITE"/>
    <n v="202638"/>
    <n v="720"/>
    <n v="20"/>
    <n v="1652400"/>
    <n v="2880"/>
    <n v="39885.694444000001"/>
    <m/>
  </r>
  <r>
    <x v="11"/>
    <x v="213"/>
    <s v="HIGH"/>
    <s v="LTLN"/>
    <n v="202638"/>
    <n v="700"/>
    <n v="20"/>
    <n v="1614600"/>
    <n v="10340"/>
    <n v="40197.257143000003"/>
    <m/>
  </r>
  <r>
    <x v="11"/>
    <x v="214"/>
    <s v="HIGH"/>
    <s v="LTLN"/>
    <n v="202638"/>
    <n v="256"/>
    <n v="16"/>
    <n v="615000"/>
    <n v="832"/>
    <n v="33300"/>
    <m/>
  </r>
  <r>
    <x v="11"/>
    <x v="215"/>
    <s v="PREMIUM"/>
    <s v="LTLN"/>
    <n v="202638"/>
    <n v="680"/>
    <n v="20"/>
    <n v="1576800"/>
    <n v="6640"/>
    <n v="40200"/>
    <m/>
  </r>
  <r>
    <x v="11"/>
    <x v="216"/>
    <s v="PREMIUM"/>
    <s v="LTLN"/>
    <n v="202638"/>
    <n v="560"/>
    <n v="20"/>
    <n v="1285200"/>
    <n v="3460"/>
    <n v="40199.857143000001"/>
    <m/>
  </r>
  <r>
    <x v="11"/>
    <x v="218"/>
    <s v="PREMIUM"/>
    <s v="WHITE"/>
    <n v="202638"/>
    <n v="200"/>
    <n v="20"/>
    <n v="459000"/>
    <n v="1700"/>
    <n v="39800"/>
    <m/>
  </r>
  <r>
    <x v="11"/>
    <x v="221"/>
    <s v="HIGH"/>
    <s v="SKM FF"/>
    <n v="202638"/>
    <n v="80"/>
    <n v="20"/>
    <n v="132100"/>
    <n v="520"/>
    <n v="27437.5"/>
    <m/>
  </r>
  <r>
    <x v="12"/>
    <x v="225"/>
    <s v="HIGH"/>
    <s v="LTLN"/>
    <n v="202638"/>
    <n v="880"/>
    <n v="16"/>
    <n v="1803700"/>
    <n v="11376"/>
    <n v="28577.345454999999"/>
    <m/>
  </r>
  <r>
    <x v="13"/>
    <x v="244"/>
    <s v="Low"/>
    <s v="SKT"/>
    <n v="202638"/>
    <n v="12"/>
    <n v="12"/>
    <n v="9300"/>
    <n v="24"/>
    <n v="8000"/>
    <m/>
  </r>
  <r>
    <x v="0"/>
    <x v="0"/>
    <s v="Low"/>
    <s v="SKT"/>
    <n v="202638"/>
    <n v="3012"/>
    <n v="12"/>
    <n v="2812200"/>
    <n v="15564"/>
    <n v="9682.8406369999993"/>
    <m/>
  </r>
  <r>
    <x v="0"/>
    <x v="1"/>
    <s v="Medium"/>
    <s v="LTLN"/>
    <n v="202638"/>
    <n v="4816"/>
    <n v="16"/>
    <n v="11139100"/>
    <n v="19680"/>
    <n v="31990.152824000001"/>
    <m/>
  </r>
  <r>
    <x v="0"/>
    <x v="2"/>
    <s v="HIGH"/>
    <s v="SKM FF"/>
    <n v="202638"/>
    <n v="167040"/>
    <n v="16"/>
    <n v="357981100"/>
    <n v="1397104"/>
    <n v="30041.211111000001"/>
    <m/>
  </r>
  <r>
    <x v="0"/>
    <x v="3"/>
    <s v="PREMIUM"/>
    <s v="WHITE"/>
    <n v="202638"/>
    <n v="4800"/>
    <n v="20"/>
    <n v="8641900"/>
    <n v="10840"/>
    <n v="29224.679166999998"/>
    <m/>
  </r>
  <r>
    <x v="0"/>
    <x v="4"/>
    <s v="PREMIUM"/>
    <s v="LTLN"/>
    <n v="202638"/>
    <n v="45060"/>
    <n v="20"/>
    <n v="97544200"/>
    <n v="352280"/>
    <n v="37830.533954999999"/>
    <m/>
  </r>
  <r>
    <x v="0"/>
    <x v="6"/>
    <s v="Medium"/>
    <s v="White"/>
    <n v="202638"/>
    <n v="2700"/>
    <n v="20"/>
    <n v="5622600"/>
    <n v="5480"/>
    <n v="32838.733332999996"/>
    <m/>
  </r>
  <r>
    <x v="0"/>
    <x v="7"/>
    <s v="HIGH"/>
    <s v="WHITE"/>
    <n v="202638"/>
    <n v="5660"/>
    <n v="20"/>
    <n v="11429800"/>
    <n v="13380"/>
    <n v="32810.614841000002"/>
    <m/>
  </r>
  <r>
    <x v="0"/>
    <x v="8"/>
    <s v="HIGH"/>
    <s v="WHITE"/>
    <n v="202638"/>
    <n v="27960"/>
    <n v="20"/>
    <n v="53649600"/>
    <n v="243620"/>
    <n v="32967.404149000002"/>
    <m/>
  </r>
  <r>
    <x v="0"/>
    <x v="364"/>
    <s v="Medium"/>
    <s v="LTLN"/>
    <n v="202638"/>
    <n v="2992"/>
    <n v="16"/>
    <n v="4394500"/>
    <n v="11568"/>
    <n v="20659.855615"/>
    <m/>
  </r>
  <r>
    <x v="0"/>
    <x v="9"/>
    <s v="PREMIUM"/>
    <s v="SKM FF"/>
    <n v="202638"/>
    <n v="44196"/>
    <n v="12"/>
    <n v="93413900"/>
    <n v="329328"/>
    <n v="22221.659517"/>
    <m/>
  </r>
  <r>
    <x v="0"/>
    <x v="10"/>
    <s v="PREMIUM"/>
    <s v="LTLN"/>
    <n v="202638"/>
    <n v="24960"/>
    <n v="16"/>
    <n v="53476100"/>
    <n v="155760"/>
    <n v="30004.487179"/>
    <m/>
  </r>
  <r>
    <x v="0"/>
    <x v="11"/>
    <s v="PREMIUM"/>
    <s v="WHITE"/>
    <n v="202638"/>
    <n v="1700"/>
    <n v="20"/>
    <n v="3454000"/>
    <n v="3880"/>
    <n v="32867.435294000003"/>
    <m/>
  </r>
  <r>
    <x v="0"/>
    <x v="12"/>
    <s v="PREMIUM"/>
    <s v="WHITE"/>
    <n v="202638"/>
    <n v="4860"/>
    <n v="20"/>
    <n v="8759400"/>
    <n v="12400"/>
    <n v="28980.641974999999"/>
    <m/>
  </r>
  <r>
    <x v="1"/>
    <x v="396"/>
    <s v="Low"/>
    <s v="SKM FF"/>
    <n v="202638"/>
    <n v="24880"/>
    <n v="16"/>
    <n v="27859400"/>
    <n v="177760"/>
    <n v="15529.689388999999"/>
    <m/>
  </r>
  <r>
    <x v="1"/>
    <x v="396"/>
    <s v="Low"/>
    <s v="LTLN"/>
    <n v="202638"/>
    <n v="27360"/>
    <n v="16"/>
    <n v="40701600"/>
    <n v="190640"/>
    <n v="21051.47193"/>
    <m/>
  </r>
  <r>
    <x v="1"/>
    <x v="14"/>
    <s v="Medium"/>
    <s v="SKT"/>
    <n v="202638"/>
    <n v="2904"/>
    <n v="12"/>
    <n v="4050500"/>
    <n v="10656"/>
    <n v="14531.962810000001"/>
    <m/>
  </r>
  <r>
    <x v="1"/>
    <x v="16"/>
    <s v="Low"/>
    <s v="SKT"/>
    <n v="202638"/>
    <n v="24792"/>
    <n v="12"/>
    <n v="35166200"/>
    <n v="180132"/>
    <n v="15218.028558"/>
    <m/>
  </r>
  <r>
    <x v="1"/>
    <x v="17"/>
    <s v="HIGH"/>
    <s v="LTLN"/>
    <n v="202638"/>
    <n v="9440"/>
    <n v="16"/>
    <n v="22664500"/>
    <n v="42240"/>
    <n v="33765.257626999999"/>
    <m/>
  </r>
  <r>
    <x v="1"/>
    <x v="325"/>
    <s v="Medium"/>
    <s v="SKM FF"/>
    <n v="202638"/>
    <n v="2076"/>
    <n v="12"/>
    <n v="4332500"/>
    <n v="4452"/>
    <n v="21998.884393"/>
    <m/>
  </r>
  <r>
    <x v="1"/>
    <x v="275"/>
    <s v="HIGH"/>
    <s v="LTLN"/>
    <n v="202638"/>
    <n v="7296"/>
    <n v="16"/>
    <n v="17542700"/>
    <n v="27424"/>
    <n v="33724.449561000001"/>
    <m/>
  </r>
  <r>
    <x v="1"/>
    <x v="21"/>
    <s v="Low"/>
    <s v="SKT"/>
    <n v="202638"/>
    <n v="3528"/>
    <n v="12"/>
    <n v="4410000"/>
    <n v="16452"/>
    <n v="13428.714286"/>
    <m/>
  </r>
  <r>
    <x v="1"/>
    <x v="409"/>
    <s v="Low"/>
    <s v="SKM FF"/>
    <n v="202638"/>
    <n v="150096"/>
    <n v="16"/>
    <n v="231340800"/>
    <n v="1276352"/>
    <n v="21034.671249999999"/>
    <m/>
  </r>
  <r>
    <x v="1"/>
    <x v="278"/>
    <s v="HIGH"/>
    <s v="SKM FF"/>
    <n v="202638"/>
    <n v="3228"/>
    <n v="12"/>
    <n v="6923800"/>
    <n v="11028"/>
    <n v="21946.446097"/>
    <m/>
  </r>
  <r>
    <x v="1"/>
    <x v="25"/>
    <s v="PREMIUM"/>
    <s v="SKM FF"/>
    <n v="202638"/>
    <n v="5344"/>
    <n v="16"/>
    <n v="10694000"/>
    <n v="20144"/>
    <n v="29271.901198"/>
    <m/>
  </r>
  <r>
    <x v="1"/>
    <x v="26"/>
    <s v="HIGH"/>
    <s v="SKM FF"/>
    <n v="202638"/>
    <n v="27540"/>
    <n v="20"/>
    <n v="56565000"/>
    <n v="188260"/>
    <n v="37361.817719999999"/>
    <m/>
  </r>
  <r>
    <x v="1"/>
    <x v="27"/>
    <s v="Medium"/>
    <s v="LTLN"/>
    <n v="202638"/>
    <n v="16592"/>
    <n v="16"/>
    <n v="38981900"/>
    <n v="118400"/>
    <n v="33741.164899000003"/>
    <m/>
  </r>
  <r>
    <x v="1"/>
    <x v="28"/>
    <s v="HIGH"/>
    <s v="LTLN"/>
    <n v="202638"/>
    <n v="7040"/>
    <n v="16"/>
    <n v="16528000"/>
    <n v="37264"/>
    <n v="33703.518182"/>
    <m/>
  </r>
  <r>
    <x v="1"/>
    <x v="29"/>
    <s v="HIGH"/>
    <s v="LTLN"/>
    <n v="202638"/>
    <n v="10688"/>
    <n v="16"/>
    <n v="25116000"/>
    <n v="54096"/>
    <n v="33749.410179999999"/>
    <m/>
  </r>
  <r>
    <x v="1"/>
    <x v="32"/>
    <s v="PREMIUM"/>
    <s v="SKT"/>
    <n v="202638"/>
    <n v="3480"/>
    <n v="12"/>
    <n v="5945000"/>
    <n v="11436"/>
    <n v="17626.306896999999"/>
    <m/>
  </r>
  <r>
    <x v="1"/>
    <x v="33"/>
    <s v="PREMIUM"/>
    <s v="SKM FF"/>
    <n v="202638"/>
    <n v="7200"/>
    <n v="12"/>
    <n v="15027500"/>
    <n v="43524"/>
    <n v="22836.005000000001"/>
    <m/>
  </r>
  <r>
    <x v="1"/>
    <x v="34"/>
    <s v="PREMIUM"/>
    <s v="SKM FF"/>
    <n v="202638"/>
    <n v="4960"/>
    <n v="16"/>
    <n v="11031500"/>
    <n v="21776"/>
    <n v="30733.038710000001"/>
    <m/>
  </r>
  <r>
    <x v="1"/>
    <x v="367"/>
    <s v="Low"/>
    <s v="LTLN"/>
    <n v="202638"/>
    <n v="46096"/>
    <n v="16"/>
    <n v="76501000"/>
    <n v="344736"/>
    <n v="23145.518222999999"/>
    <m/>
  </r>
  <r>
    <x v="1"/>
    <x v="368"/>
    <s v="Low"/>
    <s v="SKT"/>
    <n v="202638"/>
    <n v="7088"/>
    <n v="16"/>
    <n v="6336300"/>
    <n v="30160"/>
    <n v="12610.273138"/>
    <m/>
  </r>
  <r>
    <x v="1"/>
    <x v="35"/>
    <s v="Low"/>
    <s v="SKT"/>
    <n v="202638"/>
    <n v="3504"/>
    <n v="12"/>
    <n v="5256000"/>
    <n v="14088"/>
    <n v="15935.393835999999"/>
    <m/>
  </r>
  <r>
    <x v="1"/>
    <x v="36"/>
    <s v="Medium"/>
    <s v="SKT"/>
    <n v="202638"/>
    <n v="10536"/>
    <n v="12"/>
    <n v="14064500"/>
    <n v="71172"/>
    <n v="14341.468108999999"/>
    <m/>
  </r>
  <r>
    <x v="1"/>
    <x v="37"/>
    <s v="Medium"/>
    <s v="SKT"/>
    <n v="202638"/>
    <n v="4056"/>
    <n v="12"/>
    <n v="5647200"/>
    <n v="16764"/>
    <n v="14559.597632999999"/>
    <m/>
  </r>
  <r>
    <x v="1"/>
    <x v="40"/>
    <s v="Medium"/>
    <s v="LTLN"/>
    <n v="202638"/>
    <n v="5408"/>
    <n v="16"/>
    <n v="11189000"/>
    <n v="18784"/>
    <n v="30328.967455999998"/>
    <m/>
  </r>
  <r>
    <x v="1"/>
    <x v="43"/>
    <s v="Low"/>
    <s v="WHITE"/>
    <n v="202638"/>
    <n v="1400"/>
    <n v="20"/>
    <n v="2065000"/>
    <n v="1760"/>
    <n v="26111.185713999999"/>
    <m/>
  </r>
  <r>
    <x v="1"/>
    <x v="46"/>
    <s v="Medium"/>
    <s v="LTLN"/>
    <n v="202638"/>
    <n v="16752"/>
    <n v="16"/>
    <n v="39440500"/>
    <n v="119328"/>
    <n v="33748.270296000002"/>
    <m/>
  </r>
  <r>
    <x v="1"/>
    <x v="47"/>
    <s v="Medium"/>
    <s v="WHITE"/>
    <n v="202638"/>
    <n v="1500"/>
    <n v="20"/>
    <n v="2212500"/>
    <n v="2480"/>
    <n v="26120.880000000001"/>
    <m/>
  </r>
  <r>
    <x v="1"/>
    <x v="48"/>
    <s v="Medium"/>
    <s v="WHITE"/>
    <n v="202638"/>
    <n v="2080"/>
    <n v="20"/>
    <n v="3068000"/>
    <n v="3500"/>
    <n v="26139.403846000001"/>
    <m/>
  </r>
  <r>
    <x v="1"/>
    <x v="369"/>
    <s v="Low"/>
    <s v="SKT"/>
    <n v="202638"/>
    <n v="8808"/>
    <n v="12"/>
    <n v="8808000"/>
    <n v="54672"/>
    <n v="10426.070845"/>
    <m/>
  </r>
  <r>
    <x v="1"/>
    <x v="370"/>
    <s v="Low"/>
    <s v="SKM FF"/>
    <n v="202638"/>
    <n v="192840"/>
    <n v="20"/>
    <n v="310221300"/>
    <n v="1583720"/>
    <n v="27949.509333999998"/>
    <m/>
  </r>
  <r>
    <x v="3"/>
    <x v="58"/>
    <s v="Medium"/>
    <s v="SKT"/>
    <n v="202638"/>
    <n v="12320"/>
    <n v="16"/>
    <n v="15951400"/>
    <n v="63712"/>
    <n v="18229.862337999999"/>
    <m/>
  </r>
  <r>
    <x v="3"/>
    <x v="59"/>
    <s v="Medium"/>
    <s v="SKT"/>
    <n v="202638"/>
    <n v="828"/>
    <n v="12"/>
    <n v="1200600"/>
    <n v="5976"/>
    <n v="15269.869565000001"/>
    <m/>
  </r>
  <r>
    <x v="3"/>
    <x v="61"/>
    <s v="HIGH"/>
    <s v="SKM FF"/>
    <n v="202638"/>
    <n v="16464"/>
    <n v="12"/>
    <n v="39423300"/>
    <n v="103272"/>
    <n v="25842.801019999999"/>
    <m/>
  </r>
  <r>
    <x v="3"/>
    <x v="62"/>
    <s v="Medium"/>
    <s v="SKT"/>
    <n v="202638"/>
    <n v="2100"/>
    <n v="12"/>
    <n v="3097500"/>
    <n v="6816"/>
    <n v="15278.205714"/>
    <m/>
  </r>
  <r>
    <x v="3"/>
    <x v="64"/>
    <s v="Medium"/>
    <s v="LTLN"/>
    <n v="202638"/>
    <n v="1760"/>
    <n v="16"/>
    <n v="4037000"/>
    <n v="8048"/>
    <n v="32011.872727000002"/>
    <m/>
  </r>
  <r>
    <x v="3"/>
    <x v="65"/>
    <s v="PREMIUM"/>
    <s v="SKM FF"/>
    <n v="202638"/>
    <n v="2340"/>
    <n v="12"/>
    <n v="5632700"/>
    <n v="8544"/>
    <n v="25794.307691999998"/>
    <m/>
  </r>
  <r>
    <x v="3"/>
    <x v="67"/>
    <s v="Medium"/>
    <s v="SKM FF"/>
    <n v="202638"/>
    <n v="21888"/>
    <n v="12"/>
    <n v="53127000"/>
    <n v="181740"/>
    <n v="25849.623355"/>
    <m/>
  </r>
  <r>
    <x v="3"/>
    <x v="68"/>
    <s v="PREMIUM"/>
    <s v="SKM FF"/>
    <n v="202638"/>
    <n v="1808"/>
    <n v="16"/>
    <n v="5370500"/>
    <n v="5920"/>
    <n v="41261.973450999998"/>
    <m/>
  </r>
  <r>
    <x v="3"/>
    <x v="69"/>
    <s v="PREMIUM"/>
    <s v="SKM FF"/>
    <n v="202638"/>
    <n v="5808"/>
    <n v="16"/>
    <n v="14250900"/>
    <n v="30000"/>
    <n v="34809.606060999999"/>
    <m/>
  </r>
  <r>
    <x v="3"/>
    <x v="70"/>
    <s v="Medium"/>
    <s v="LTLN"/>
    <n v="202638"/>
    <n v="1808"/>
    <n v="16"/>
    <n v="4149700"/>
    <n v="5984"/>
    <n v="31710.150441999998"/>
    <m/>
  </r>
  <r>
    <x v="3"/>
    <x v="315"/>
    <s v="Medium"/>
    <s v="LTLN"/>
    <n v="202638"/>
    <n v="672"/>
    <n v="16"/>
    <n v="1541400"/>
    <n v="1936"/>
    <n v="31387.976190000001"/>
    <m/>
  </r>
  <r>
    <x v="3"/>
    <x v="71"/>
    <s v="HIGH"/>
    <s v="SKM FF"/>
    <n v="202638"/>
    <n v="3680"/>
    <n v="16"/>
    <n v="8448600"/>
    <n v="13120"/>
    <n v="32040.308696"/>
    <m/>
  </r>
  <r>
    <x v="3"/>
    <x v="316"/>
    <s v="Medium"/>
    <s v="SKM FF"/>
    <n v="202638"/>
    <n v="1600"/>
    <n v="16"/>
    <n v="3676500"/>
    <n v="4864"/>
    <n v="32084.55"/>
    <m/>
  </r>
  <r>
    <x v="3"/>
    <x v="72"/>
    <s v="PREMIUM"/>
    <s v="SKM FF"/>
    <n v="202638"/>
    <n v="55824"/>
    <n v="16"/>
    <n v="135222400"/>
    <n v="462752"/>
    <n v="34856.361994999999"/>
    <m/>
  </r>
  <r>
    <x v="4"/>
    <x v="74"/>
    <s v="PREMIUM"/>
    <s v="LTLN"/>
    <n v="202638"/>
    <n v="9780"/>
    <n v="20"/>
    <n v="19534200"/>
    <n v="43740"/>
    <n v="36068.288344000001"/>
    <m/>
  </r>
  <r>
    <x v="4"/>
    <x v="75"/>
    <s v="PREMIUM"/>
    <s v="LTLN"/>
    <n v="202638"/>
    <n v="5980"/>
    <n v="20"/>
    <n v="14723700"/>
    <n v="24320"/>
    <n v="43112.963211000002"/>
    <m/>
  </r>
  <r>
    <x v="4"/>
    <x v="76"/>
    <s v="PREMIUM"/>
    <s v="LTLN"/>
    <n v="202638"/>
    <n v="36700"/>
    <n v="20"/>
    <n v="90501400"/>
    <n v="231480"/>
    <n v="43207.974931999997"/>
    <m/>
  </r>
  <r>
    <x v="4"/>
    <x v="78"/>
    <s v="Low"/>
    <s v="SKT"/>
    <n v="202638"/>
    <n v="32160"/>
    <n v="12"/>
    <n v="39957300"/>
    <n v="229428"/>
    <n v="13097.933209000001"/>
    <m/>
  </r>
  <r>
    <x v="4"/>
    <x v="79"/>
    <s v="PREMIUM"/>
    <s v="SKT"/>
    <n v="202638"/>
    <n v="3552"/>
    <n v="12"/>
    <n v="6530000"/>
    <n v="13728"/>
    <n v="19243.378378000001"/>
    <m/>
  </r>
  <r>
    <x v="4"/>
    <x v="80"/>
    <s v="PREMIUM"/>
    <s v="SKT"/>
    <n v="202638"/>
    <n v="3540"/>
    <n v="12"/>
    <n v="6106500"/>
    <n v="12504"/>
    <n v="18125.962712"/>
    <m/>
  </r>
  <r>
    <x v="4"/>
    <x v="81"/>
    <s v="PREMIUM"/>
    <s v="SKT"/>
    <n v="202638"/>
    <n v="11964"/>
    <n v="12"/>
    <n v="20466500"/>
    <n v="75480"/>
    <n v="18281.266800000001"/>
    <m/>
  </r>
  <r>
    <x v="4"/>
    <x v="82"/>
    <s v="PREMIUM"/>
    <s v="SKT"/>
    <n v="202638"/>
    <n v="7140"/>
    <n v="12"/>
    <n v="14645000"/>
    <n v="47316"/>
    <n v="21269.539496000001"/>
    <m/>
  </r>
  <r>
    <x v="4"/>
    <x v="83"/>
    <s v="PREMIUM"/>
    <s v="SKT"/>
    <n v="202638"/>
    <n v="16400"/>
    <n v="16"/>
    <n v="31221400"/>
    <n v="98880"/>
    <n v="26634.467316999999"/>
    <m/>
  </r>
  <r>
    <x v="4"/>
    <x v="84"/>
    <s v="HIGH"/>
    <s v="SKM FF"/>
    <n v="202638"/>
    <n v="31116"/>
    <n v="12"/>
    <n v="64916000"/>
    <n v="217272"/>
    <n v="22973.5484"/>
    <m/>
  </r>
  <r>
    <x v="4"/>
    <x v="85"/>
    <s v="HIGH"/>
    <s v="SKM FF"/>
    <n v="202638"/>
    <n v="13668"/>
    <n v="12"/>
    <n v="33891300"/>
    <n v="82524"/>
    <n v="26159.178227"/>
    <m/>
  </r>
  <r>
    <x v="4"/>
    <x v="86"/>
    <s v="PREMIUM"/>
    <s v="SKT"/>
    <n v="202638"/>
    <n v="11088"/>
    <n v="12"/>
    <n v="21290000"/>
    <n v="72516"/>
    <n v="19211.440476"/>
    <m/>
  </r>
  <r>
    <x v="4"/>
    <x v="87"/>
    <s v="PREMIUM"/>
    <s v="WHITE"/>
    <n v="202638"/>
    <n v="2300"/>
    <n v="20"/>
    <n v="5793500"/>
    <n v="12920"/>
    <n v="47106.834782999998"/>
    <m/>
  </r>
  <r>
    <x v="4"/>
    <x v="88"/>
    <s v="PREMIUM"/>
    <s v="WHITE"/>
    <n v="202638"/>
    <n v="2880"/>
    <n v="20"/>
    <n v="7225600"/>
    <n v="13140"/>
    <n v="47079.805555999999"/>
    <m/>
  </r>
  <r>
    <x v="4"/>
    <x v="90"/>
    <s v="PREMIUM"/>
    <s v="WHITE"/>
    <n v="202638"/>
    <n v="10420"/>
    <n v="20"/>
    <n v="30063700"/>
    <n v="63220"/>
    <n v="51700.606526000003"/>
    <m/>
  </r>
  <r>
    <x v="4"/>
    <x v="91"/>
    <s v="PREMIUM"/>
    <s v="WHITE"/>
    <n v="202638"/>
    <n v="19060"/>
    <n v="20"/>
    <n v="55641400"/>
    <n v="120720"/>
    <n v="51922.795382999997"/>
    <m/>
  </r>
  <r>
    <x v="4"/>
    <x v="93"/>
    <s v="PREMIUM"/>
    <s v="SKM FF"/>
    <n v="202638"/>
    <n v="20352"/>
    <n v="12"/>
    <n v="45932900"/>
    <n v="151476"/>
    <n v="23902.836084999999"/>
    <m/>
  </r>
  <r>
    <x v="4"/>
    <x v="94"/>
    <s v="PREMIUM"/>
    <s v="SKM FF"/>
    <n v="202638"/>
    <n v="14272"/>
    <n v="16"/>
    <n v="32386200"/>
    <n v="73008"/>
    <n v="31821.752241999999"/>
    <m/>
  </r>
  <r>
    <x v="4"/>
    <x v="95"/>
    <s v="PREMIUM"/>
    <s v="SKM FF"/>
    <n v="202638"/>
    <n v="103360"/>
    <n v="20"/>
    <n v="228010700"/>
    <n v="838640"/>
    <n v="38832.604875999998"/>
    <m/>
  </r>
  <r>
    <x v="4"/>
    <x v="96"/>
    <s v="Medium"/>
    <s v="SKM FF"/>
    <n v="202638"/>
    <n v="10152"/>
    <n v="12"/>
    <n v="21209500"/>
    <n v="49620"/>
    <n v="22988.854609999999"/>
    <m/>
  </r>
  <r>
    <x v="4"/>
    <x v="97"/>
    <s v="Medium"/>
    <s v="SKM FF"/>
    <n v="202638"/>
    <n v="26096"/>
    <n v="16"/>
    <n v="49046000"/>
    <n v="122688"/>
    <n v="28147.188227999999"/>
    <m/>
  </r>
  <r>
    <x v="4"/>
    <x v="98"/>
    <s v="Medium"/>
    <s v="SKM FF"/>
    <n v="202638"/>
    <n v="31740"/>
    <n v="20"/>
    <n v="63631000"/>
    <n v="185320"/>
    <n v="37879.075614000001"/>
    <m/>
  </r>
  <r>
    <x v="4"/>
    <x v="99"/>
    <s v="PREMIUM"/>
    <s v="WHITE"/>
    <n v="202638"/>
    <n v="7320"/>
    <n v="20"/>
    <n v="21236100"/>
    <n v="39960"/>
    <n v="51733.360655999997"/>
    <m/>
  </r>
  <r>
    <x v="4"/>
    <x v="102"/>
    <s v="PREMIUM"/>
    <s v="LTLN"/>
    <n v="202638"/>
    <n v="139488"/>
    <n v="16"/>
    <n v="305612000"/>
    <n v="1112544"/>
    <n v="31873.466162000001"/>
    <m/>
  </r>
  <r>
    <x v="4"/>
    <x v="103"/>
    <s v="PREMIUM"/>
    <s v="LTLN"/>
    <n v="202638"/>
    <n v="20100"/>
    <n v="12"/>
    <n v="49035500"/>
    <n v="137532"/>
    <n v="25272.131939999999"/>
    <m/>
  </r>
  <r>
    <x v="4"/>
    <x v="104"/>
    <s v="PREMIUM"/>
    <s v="LTLN"/>
    <n v="202638"/>
    <n v="135392"/>
    <n v="16"/>
    <n v="330107200"/>
    <n v="1151072"/>
    <n v="35032.848617000003"/>
    <m/>
  </r>
  <r>
    <x v="4"/>
    <x v="105"/>
    <s v="HIGH"/>
    <s v="LTLN"/>
    <n v="202638"/>
    <n v="13792"/>
    <n v="16"/>
    <n v="29330300"/>
    <n v="79936"/>
    <n v="30814.966357000001"/>
    <m/>
  </r>
  <r>
    <x v="4"/>
    <x v="106"/>
    <s v="PREMIUM"/>
    <s v="WHITE"/>
    <n v="202638"/>
    <n v="2880"/>
    <n v="20"/>
    <n v="6758500"/>
    <n v="9820"/>
    <n v="40584.375"/>
    <m/>
  </r>
  <r>
    <x v="4"/>
    <x v="107"/>
    <s v="PREMIUM"/>
    <s v="WHITE"/>
    <n v="202638"/>
    <n v="7860"/>
    <n v="20"/>
    <n v="18138000"/>
    <n v="40480"/>
    <n v="40625.725190999998"/>
    <m/>
  </r>
  <r>
    <x v="4"/>
    <x v="108"/>
    <s v="PREMIUM"/>
    <s v="WHITE"/>
    <n v="202638"/>
    <n v="7600"/>
    <n v="20"/>
    <n v="17508000"/>
    <n v="33440"/>
    <n v="40573.539473999997"/>
    <m/>
  </r>
  <r>
    <x v="4"/>
    <x v="109"/>
    <s v="PREMIUM"/>
    <s v="LTLN"/>
    <n v="202638"/>
    <n v="11680"/>
    <n v="16"/>
    <n v="28964000"/>
    <n v="59376"/>
    <n v="34982.053424999998"/>
    <m/>
  </r>
  <r>
    <x v="4"/>
    <x v="110"/>
    <s v="HIGH"/>
    <s v="LTLN"/>
    <n v="202638"/>
    <n v="21168"/>
    <n v="16"/>
    <n v="45093600"/>
    <n v="144320"/>
    <n v="30839.894179999999"/>
    <m/>
  </r>
  <r>
    <x v="4"/>
    <x v="111"/>
    <s v="PREMIUM"/>
    <s v="LTLN"/>
    <n v="202638"/>
    <n v="11968"/>
    <n v="16"/>
    <n v="27707700"/>
    <n v="77072"/>
    <n v="32463.676470999999"/>
    <m/>
  </r>
  <r>
    <x v="4"/>
    <x v="371"/>
    <s v="Low"/>
    <s v="SKM FF"/>
    <n v="202638"/>
    <n v="72260"/>
    <n v="20"/>
    <n v="90070200"/>
    <n v="488100"/>
    <n v="23343.664820999998"/>
    <m/>
  </r>
  <r>
    <x v="4"/>
    <x v="372"/>
    <s v="Medium"/>
    <s v="SKM FF"/>
    <n v="202638"/>
    <n v="57440"/>
    <n v="20"/>
    <n v="78872000"/>
    <n v="426460"/>
    <n v="24361.622563000001"/>
    <m/>
  </r>
  <r>
    <x v="4"/>
    <x v="373"/>
    <s v="Medium"/>
    <s v="SKM FF"/>
    <n v="202638"/>
    <n v="31160"/>
    <n v="20"/>
    <n v="49480100"/>
    <n v="218200"/>
    <n v="27906.771502"/>
    <m/>
  </r>
  <r>
    <x v="4"/>
    <x v="410"/>
    <s v="Low"/>
    <s v="White"/>
    <n v="202638"/>
    <n v="28160"/>
    <n v="20"/>
    <n v="37922000"/>
    <n v="162380"/>
    <n v="25386.464489000002"/>
    <m/>
  </r>
  <r>
    <x v="4"/>
    <x v="112"/>
    <s v="Medium"/>
    <s v="SKT"/>
    <n v="202638"/>
    <n v="3456"/>
    <n v="12"/>
    <n v="5105500"/>
    <n v="15660"/>
    <n v="15269.572917"/>
    <m/>
  </r>
  <r>
    <x v="4"/>
    <x v="113"/>
    <s v="Medium"/>
    <s v="SKT"/>
    <n v="202638"/>
    <n v="8832"/>
    <n v="12"/>
    <n v="12590000"/>
    <n v="83820"/>
    <n v="14976.813859"/>
    <m/>
  </r>
  <r>
    <x v="4"/>
    <x v="114"/>
    <s v="Medium"/>
    <s v="SKT"/>
    <n v="202638"/>
    <n v="7200"/>
    <n v="12"/>
    <n v="9009000"/>
    <n v="42540"/>
    <n v="13228.315000000001"/>
    <m/>
  </r>
  <r>
    <x v="4"/>
    <x v="289"/>
    <s v="Medium"/>
    <s v="SKT"/>
    <n v="202638"/>
    <n v="6156"/>
    <n v="12"/>
    <n v="7438500"/>
    <n v="36876"/>
    <n v="13364.023391999999"/>
    <m/>
  </r>
  <r>
    <x v="4"/>
    <x v="115"/>
    <s v="PREMIUM"/>
    <s v="SKT"/>
    <n v="202638"/>
    <n v="1896"/>
    <n v="12"/>
    <n v="2799200"/>
    <n v="8724"/>
    <n v="15346.094937"/>
    <m/>
  </r>
  <r>
    <x v="4"/>
    <x v="117"/>
    <s v="Medium"/>
    <s v="SKT"/>
    <n v="202638"/>
    <n v="14856"/>
    <n v="12"/>
    <n v="18573000"/>
    <n v="87744"/>
    <n v="13352.478191"/>
    <m/>
  </r>
  <r>
    <x v="4"/>
    <x v="118"/>
    <s v="Medium"/>
    <s v="LTLN"/>
    <n v="202638"/>
    <n v="18600"/>
    <n v="20"/>
    <n v="26721200"/>
    <n v="53760"/>
    <n v="26373.660215"/>
    <m/>
  </r>
  <r>
    <x v="4"/>
    <x v="119"/>
    <s v="Medium"/>
    <s v="LTLN"/>
    <n v="202638"/>
    <n v="6064"/>
    <n v="16"/>
    <n v="9751100"/>
    <n v="23008"/>
    <n v="22277.332453999999"/>
    <m/>
  </r>
  <r>
    <x v="4"/>
    <x v="120"/>
    <s v="Medium"/>
    <s v="LTLN"/>
    <n v="202638"/>
    <n v="7872"/>
    <n v="16"/>
    <n v="12663900"/>
    <n v="39296"/>
    <n v="22287.315041000002"/>
    <m/>
  </r>
  <r>
    <x v="4"/>
    <x v="122"/>
    <s v="Medium"/>
    <s v="LTLN"/>
    <n v="202638"/>
    <n v="22336"/>
    <n v="16"/>
    <n v="33402100"/>
    <n v="158272"/>
    <n v="21241.939112"/>
    <m/>
  </r>
  <r>
    <x v="4"/>
    <x v="124"/>
    <s v="Medium"/>
    <s v="LTLN"/>
    <n v="202638"/>
    <n v="6368"/>
    <n v="16"/>
    <n v="11178000"/>
    <n v="28912"/>
    <n v="24605.643216"/>
    <m/>
  </r>
  <r>
    <x v="4"/>
    <x v="125"/>
    <s v="Medium"/>
    <s v="LTLN"/>
    <n v="202638"/>
    <n v="4656"/>
    <n v="16"/>
    <n v="8148000"/>
    <n v="20176"/>
    <n v="24592.477663000001"/>
    <m/>
  </r>
  <r>
    <x v="5"/>
    <x v="290"/>
    <s v="PREMIUM"/>
    <s v="SFP"/>
    <n v="202638"/>
    <n v="1280"/>
    <n v="20"/>
    <n v="1600000"/>
    <n v="3280"/>
    <n v="22632.890625"/>
    <m/>
  </r>
  <r>
    <x v="5"/>
    <x v="127"/>
    <s v="PREMIUM"/>
    <s v="SFP"/>
    <n v="202638"/>
    <n v="1240"/>
    <n v="20"/>
    <n v="1550000"/>
    <n v="2380"/>
    <n v="22590.919355000002"/>
    <m/>
  </r>
  <r>
    <x v="5"/>
    <x v="291"/>
    <s v="PREMIUM"/>
    <s v="SFP"/>
    <n v="202638"/>
    <n v="160"/>
    <n v="20"/>
    <n v="200000"/>
    <n v="320"/>
    <n v="22580"/>
    <m/>
  </r>
  <r>
    <x v="5"/>
    <x v="128"/>
    <s v="PREMIUM"/>
    <s v="SFP"/>
    <n v="202638"/>
    <n v="2260"/>
    <n v="20"/>
    <n v="2825000"/>
    <n v="8240"/>
    <n v="22619.212389"/>
    <m/>
  </r>
  <r>
    <x v="5"/>
    <x v="129"/>
    <s v="PREMIUM"/>
    <s v="SFP"/>
    <n v="202638"/>
    <n v="2400"/>
    <n v="20"/>
    <n v="3000000"/>
    <n v="6200"/>
    <n v="22602.566666999999"/>
    <m/>
  </r>
  <r>
    <x v="5"/>
    <x v="130"/>
    <s v="PREMIUM"/>
    <s v="SFP"/>
    <n v="202638"/>
    <n v="2200"/>
    <n v="20"/>
    <n v="2750000"/>
    <n v="6020"/>
    <n v="22699.054544999999"/>
    <m/>
  </r>
  <r>
    <x v="7"/>
    <x v="133"/>
    <s v="PREMIUM"/>
    <s v="SFP"/>
    <n v="202638"/>
    <n v="6060"/>
    <n v="20"/>
    <n v="9104000"/>
    <n v="29440"/>
    <n v="27608.19802"/>
    <m/>
  </r>
  <r>
    <x v="7"/>
    <x v="134"/>
    <s v="PREMIUM"/>
    <s v="SFP"/>
    <n v="202638"/>
    <n v="540"/>
    <n v="20"/>
    <n v="810000"/>
    <n v="1580"/>
    <n v="27600"/>
    <m/>
  </r>
  <r>
    <x v="7"/>
    <x v="135"/>
    <s v="PREMIUM"/>
    <s v="SFP"/>
    <n v="202638"/>
    <n v="1280"/>
    <n v="20"/>
    <n v="2178000"/>
    <n v="5860"/>
    <n v="30980.296875"/>
    <m/>
  </r>
  <r>
    <x v="7"/>
    <x v="136"/>
    <s v="PREMIUM"/>
    <s v="SFP"/>
    <n v="202638"/>
    <n v="4500"/>
    <n v="20"/>
    <n v="7665500"/>
    <n v="17500"/>
    <n v="31238.622222000002"/>
    <m/>
  </r>
  <r>
    <x v="7"/>
    <x v="137"/>
    <s v="PREMIUM"/>
    <s v="SFP"/>
    <n v="202638"/>
    <n v="4400"/>
    <n v="20"/>
    <n v="7492000"/>
    <n v="21900"/>
    <n v="31035.381818000002"/>
    <m/>
  </r>
  <r>
    <x v="7"/>
    <x v="138"/>
    <s v="PREMIUM"/>
    <s v="SFP"/>
    <n v="202638"/>
    <n v="8740"/>
    <n v="20"/>
    <n v="13130000"/>
    <n v="42860"/>
    <n v="27619.208237999999"/>
    <m/>
  </r>
  <r>
    <x v="7"/>
    <x v="139"/>
    <s v="PREMIUM"/>
    <s v="SFP"/>
    <n v="202638"/>
    <n v="6820"/>
    <n v="20"/>
    <n v="10230000"/>
    <n v="32940"/>
    <n v="27650.879765000001"/>
    <m/>
  </r>
  <r>
    <x v="7"/>
    <x v="140"/>
    <s v="PREMIUM"/>
    <s v="SFP"/>
    <n v="202638"/>
    <n v="15580"/>
    <n v="20"/>
    <n v="28079700"/>
    <n v="106880"/>
    <n v="33047.169448000001"/>
    <m/>
  </r>
  <r>
    <x v="7"/>
    <x v="142"/>
    <s v="PREMIUM"/>
    <s v="SFP"/>
    <n v="202638"/>
    <n v="4880"/>
    <n v="20"/>
    <n v="8784000"/>
    <n v="18580"/>
    <n v="33044.491802999997"/>
    <m/>
  </r>
  <r>
    <x v="7"/>
    <x v="143"/>
    <s v="PREMIUM"/>
    <s v="SFP"/>
    <n v="202638"/>
    <n v="320"/>
    <n v="20"/>
    <n v="544000"/>
    <n v="720"/>
    <n v="30991.625"/>
    <m/>
  </r>
  <r>
    <x v="7"/>
    <x v="144"/>
    <s v="PREMIUM"/>
    <s v="SFP"/>
    <n v="202638"/>
    <n v="8500"/>
    <n v="20"/>
    <n v="15300000"/>
    <n v="41720"/>
    <n v="33056.171764999999"/>
    <m/>
  </r>
  <r>
    <x v="7"/>
    <x v="145"/>
    <s v="PREMIUM"/>
    <s v="SFP"/>
    <n v="202638"/>
    <n v="7660"/>
    <n v="20"/>
    <n v="13062000"/>
    <n v="35760"/>
    <n v="31232.637075999999"/>
    <m/>
  </r>
  <r>
    <x v="7"/>
    <x v="147"/>
    <s v="PREMIUM"/>
    <s v="SFP"/>
    <n v="202638"/>
    <n v="14920"/>
    <n v="20"/>
    <n v="26866500"/>
    <n v="98760"/>
    <n v="33079.120643000002"/>
    <m/>
  </r>
  <r>
    <x v="7"/>
    <x v="148"/>
    <s v="PREMIUM"/>
    <s v="SFP"/>
    <n v="202638"/>
    <n v="2740"/>
    <n v="20"/>
    <n v="4662000"/>
    <n v="10740"/>
    <n v="30786.839415999999"/>
    <m/>
  </r>
  <r>
    <x v="8"/>
    <x v="149"/>
    <s v="PREMIUM"/>
    <s v="DEVICE"/>
    <n v="202638"/>
    <n v="52"/>
    <n v="1"/>
    <n v="3072045"/>
    <n v="99"/>
    <n v="66596.865384999997"/>
    <m/>
  </r>
  <r>
    <x v="8"/>
    <x v="150"/>
    <s v="PREMIUM"/>
    <s v="SOUR APPLE"/>
    <n v="202638"/>
    <n v="42"/>
    <n v="1"/>
    <n v="2100000"/>
    <n v="98"/>
    <n v="46230.119048"/>
    <m/>
  </r>
  <r>
    <x v="8"/>
    <x v="152"/>
    <s v="PREMIUM"/>
    <s v="BLUEBERRY"/>
    <n v="202638"/>
    <n v="73"/>
    <n v="1"/>
    <n v="3650000"/>
    <n v="142"/>
    <n v="47511.178081999999"/>
    <m/>
  </r>
  <r>
    <x v="8"/>
    <x v="154"/>
    <s v="PREMIUM"/>
    <s v="GRAPE"/>
    <n v="202638"/>
    <n v="89"/>
    <n v="1"/>
    <n v="4450000"/>
    <n v="200"/>
    <n v="46548.505618000003"/>
    <m/>
  </r>
  <r>
    <x v="8"/>
    <x v="155"/>
    <s v="PREMIUM"/>
    <s v="GRAPE"/>
    <n v="202638"/>
    <n v="49"/>
    <n v="1"/>
    <n v="1715000"/>
    <n v="136"/>
    <n v="29768.204082"/>
    <m/>
  </r>
  <r>
    <x v="8"/>
    <x v="156"/>
    <s v="PREMIUM"/>
    <s v="CHERRY"/>
    <n v="202638"/>
    <n v="21"/>
    <n v="1"/>
    <n v="1050000"/>
    <n v="54"/>
    <n v="52933.761904999999"/>
    <m/>
  </r>
  <r>
    <x v="8"/>
    <x v="157"/>
    <s v="PREMIUM"/>
    <s v="LATTE TEA"/>
    <n v="202638"/>
    <n v="23"/>
    <n v="1"/>
    <n v="1150000"/>
    <n v="36"/>
    <n v="47424.956522"/>
    <m/>
  </r>
  <r>
    <x v="8"/>
    <x v="158"/>
    <s v="PREMIUM"/>
    <s v="MANGO"/>
    <n v="202638"/>
    <n v="32"/>
    <n v="1"/>
    <n v="1120000"/>
    <n v="67"/>
    <n v="35164.5625"/>
    <m/>
  </r>
  <r>
    <x v="8"/>
    <x v="159"/>
    <s v="PREMIUM"/>
    <s v="MANGO"/>
    <n v="202638"/>
    <n v="91"/>
    <n v="1"/>
    <n v="4565000"/>
    <n v="220"/>
    <n v="45745.802197999998"/>
    <m/>
  </r>
  <r>
    <x v="8"/>
    <x v="160"/>
    <s v="PREMIUM"/>
    <s v="RED MELON"/>
    <n v="202638"/>
    <n v="32"/>
    <n v="1"/>
    <n v="1120000"/>
    <n v="77"/>
    <n v="34475.84375"/>
    <m/>
  </r>
  <r>
    <x v="8"/>
    <x v="161"/>
    <s v="PREMIUM"/>
    <s v="RED MELON"/>
    <n v="202638"/>
    <n v="43"/>
    <n v="1"/>
    <n v="2150000"/>
    <n v="69"/>
    <n v="48904.511628"/>
    <m/>
  </r>
  <r>
    <x v="8"/>
    <x v="162"/>
    <s v="PREMIUM"/>
    <s v="STRAWBERRY"/>
    <n v="202638"/>
    <n v="55"/>
    <n v="1"/>
    <n v="2757000"/>
    <n v="115"/>
    <n v="47259.454545000001"/>
    <m/>
  </r>
  <r>
    <x v="8"/>
    <x v="163"/>
    <s v="PREMIUM"/>
    <s v="LEMON TEA"/>
    <n v="202638"/>
    <n v="19"/>
    <n v="1"/>
    <n v="950000"/>
    <n v="41"/>
    <n v="52382.578947000002"/>
    <m/>
  </r>
  <r>
    <x v="8"/>
    <x v="164"/>
    <s v="PREMIUM"/>
    <s v="STRAWBERY CLOVE"/>
    <n v="202638"/>
    <n v="35"/>
    <n v="1"/>
    <n v="1225000"/>
    <n v="77"/>
    <n v="38610.800000000003"/>
    <m/>
  </r>
  <r>
    <x v="8"/>
    <x v="165"/>
    <s v="PREMIUM"/>
    <s v="SOURAPPLE"/>
    <n v="202638"/>
    <n v="46"/>
    <n v="1"/>
    <n v="3686000"/>
    <n v="93"/>
    <n v="68088.695651999995"/>
    <m/>
  </r>
  <r>
    <x v="8"/>
    <x v="166"/>
    <s v="PREMIUM"/>
    <s v="BLUE RASPBERRY"/>
    <n v="202638"/>
    <n v="48"/>
    <n v="1"/>
    <n v="3840000"/>
    <n v="123"/>
    <n v="68085"/>
    <m/>
  </r>
  <r>
    <x v="8"/>
    <x v="167"/>
    <s v="PREMIUM"/>
    <s v="STRAWBERY CLOVE"/>
    <n v="202638"/>
    <n v="45"/>
    <n v="1"/>
    <n v="1800000"/>
    <n v="89"/>
    <n v="45919.4"/>
    <m/>
  </r>
  <r>
    <x v="8"/>
    <x v="168"/>
    <s v="PREMIUM"/>
    <s v="GRAPE"/>
    <n v="202638"/>
    <n v="94"/>
    <n v="1"/>
    <n v="7558000"/>
    <n v="233"/>
    <n v="68108.234043000004"/>
    <m/>
  </r>
  <r>
    <x v="8"/>
    <x v="169"/>
    <s v="PREMIUM"/>
    <s v="CHERRY"/>
    <n v="202638"/>
    <n v="16"/>
    <n v="1"/>
    <n v="1280000"/>
    <n v="29"/>
    <n v="68000"/>
    <m/>
  </r>
  <r>
    <x v="8"/>
    <x v="170"/>
    <s v="PREMIUM"/>
    <s v="LEMON TEA"/>
    <n v="202638"/>
    <n v="39"/>
    <n v="1"/>
    <n v="1562000"/>
    <n v="50"/>
    <n v="42287.307692000002"/>
    <m/>
  </r>
  <r>
    <x v="8"/>
    <x v="171"/>
    <s v="PREMIUM"/>
    <s v="MANGO"/>
    <n v="202638"/>
    <n v="95"/>
    <n v="1"/>
    <n v="7615000"/>
    <n v="218"/>
    <n v="68072.936841999996"/>
    <m/>
  </r>
  <r>
    <x v="8"/>
    <x v="172"/>
    <s v="PREMIUM"/>
    <s v="RED MELON"/>
    <n v="202638"/>
    <n v="30"/>
    <n v="1"/>
    <n v="2414000"/>
    <n v="56"/>
    <n v="68013.566667000006"/>
    <m/>
  </r>
  <r>
    <x v="8"/>
    <x v="173"/>
    <s v="PREMIUM"/>
    <s v="STRAWBERRY"/>
    <n v="202638"/>
    <n v="41"/>
    <n v="1"/>
    <n v="3280000"/>
    <n v="84"/>
    <n v="68099.512195000003"/>
    <m/>
  </r>
  <r>
    <x v="10"/>
    <x v="180"/>
    <s v="HIGH"/>
    <s v="LTLN"/>
    <n v="202638"/>
    <n v="35076"/>
    <n v="12"/>
    <n v="61515000"/>
    <n v="288852"/>
    <n v="18489.690043999999"/>
    <m/>
  </r>
  <r>
    <x v="10"/>
    <x v="181"/>
    <s v="HIGH"/>
    <s v="LTLN"/>
    <n v="202638"/>
    <n v="52448"/>
    <n v="16"/>
    <n v="92852400"/>
    <n v="399008"/>
    <n v="24694.583588000001"/>
    <m/>
  </r>
  <r>
    <x v="10"/>
    <x v="182"/>
    <s v="Medium"/>
    <s v="WHITE"/>
    <n v="202638"/>
    <n v="25920"/>
    <n v="20"/>
    <n v="45413900"/>
    <n v="186580"/>
    <n v="30230.283951000001"/>
    <m/>
  </r>
  <r>
    <x v="10"/>
    <x v="183"/>
    <s v="Medium"/>
    <s v="WHITE"/>
    <n v="202638"/>
    <n v="35540"/>
    <n v="20"/>
    <n v="64002700"/>
    <n v="311160"/>
    <n v="31059.718064000001"/>
    <m/>
  </r>
  <r>
    <x v="10"/>
    <x v="185"/>
    <s v="Medium"/>
    <s v="LTLN"/>
    <n v="202638"/>
    <n v="1136"/>
    <n v="16"/>
    <n v="1988000"/>
    <n v="4416"/>
    <n v="24681.225352000001"/>
    <m/>
  </r>
  <r>
    <x v="10"/>
    <x v="187"/>
    <s v="PREMIUM"/>
    <s v="LTLN"/>
    <n v="202638"/>
    <n v="38768"/>
    <n v="16"/>
    <n v="62316700"/>
    <n v="294048"/>
    <n v="21986.225752999999"/>
    <m/>
  </r>
  <r>
    <x v="10"/>
    <x v="188"/>
    <s v="Medium"/>
    <s v="LTLN"/>
    <n v="202638"/>
    <n v="11676"/>
    <n v="12"/>
    <n v="20954000"/>
    <n v="64572"/>
    <n v="18485.249743"/>
    <m/>
  </r>
  <r>
    <x v="10"/>
    <x v="189"/>
    <s v="HIGH"/>
    <s v="WHITE"/>
    <n v="202638"/>
    <n v="25740"/>
    <n v="20"/>
    <n v="45334800"/>
    <n v="197080"/>
    <n v="30159.32634"/>
    <m/>
  </r>
  <r>
    <x v="10"/>
    <x v="190"/>
    <s v="HIGH"/>
    <s v="WHITE"/>
    <n v="202638"/>
    <n v="19420"/>
    <n v="20"/>
    <n v="34893900"/>
    <n v="111800"/>
    <n v="30738.179197000001"/>
    <m/>
  </r>
  <r>
    <x v="10"/>
    <x v="191"/>
    <s v="HIGH"/>
    <s v="WHITE"/>
    <n v="202638"/>
    <n v="18740"/>
    <n v="20"/>
    <n v="33798600"/>
    <n v="109840"/>
    <n v="31108.054429"/>
    <m/>
  </r>
  <r>
    <x v="11"/>
    <x v="192"/>
    <s v="Medium"/>
    <s v="LTLN"/>
    <n v="202638"/>
    <n v="25620"/>
    <n v="20"/>
    <n v="39751000"/>
    <n v="166020"/>
    <n v="27397.921935999999"/>
    <m/>
  </r>
  <r>
    <x v="11"/>
    <x v="193"/>
    <s v="Medium"/>
    <s v="LTLN"/>
    <n v="202638"/>
    <n v="28640"/>
    <n v="20"/>
    <n v="44416000"/>
    <n v="188580"/>
    <n v="27416.986732000001"/>
    <m/>
  </r>
  <r>
    <x v="11"/>
    <x v="194"/>
    <s v="Medium"/>
    <s v="LTLN"/>
    <n v="202638"/>
    <n v="11340"/>
    <n v="20"/>
    <n v="17865000"/>
    <n v="59580"/>
    <n v="27394.317459999998"/>
    <m/>
  </r>
  <r>
    <x v="11"/>
    <x v="195"/>
    <s v="HIGH"/>
    <s v="LTLN"/>
    <n v="202638"/>
    <n v="2352"/>
    <n v="16"/>
    <n v="5515500"/>
    <n v="7008"/>
    <n v="32721.034014000001"/>
    <m/>
  </r>
  <r>
    <x v="11"/>
    <x v="196"/>
    <s v="Medium"/>
    <s v="LTLN"/>
    <n v="202638"/>
    <n v="103220"/>
    <n v="20"/>
    <n v="244344600"/>
    <n v="821880"/>
    <n v="42270.889750000002"/>
    <m/>
  </r>
  <r>
    <x v="11"/>
    <x v="197"/>
    <s v="HIGH"/>
    <s v="LTLN"/>
    <n v="202638"/>
    <n v="9300"/>
    <n v="20"/>
    <n v="22279700"/>
    <n v="63680"/>
    <n v="42304.365591000002"/>
    <m/>
  </r>
  <r>
    <x v="11"/>
    <x v="198"/>
    <s v="HIGH"/>
    <s v="LTLN"/>
    <n v="202638"/>
    <n v="9520"/>
    <n v="16"/>
    <n v="22335500"/>
    <n v="42720"/>
    <n v="32767.810084000001"/>
    <m/>
  </r>
  <r>
    <x v="11"/>
    <x v="199"/>
    <s v="HIGH"/>
    <s v="LTLN"/>
    <n v="202638"/>
    <n v="9440"/>
    <n v="16"/>
    <n v="23977500"/>
    <n v="47632"/>
    <n v="35349.699999999997"/>
    <m/>
  </r>
  <r>
    <x v="11"/>
    <x v="201"/>
    <s v="HIGH"/>
    <s v="LTLN"/>
    <n v="202638"/>
    <n v="6160"/>
    <n v="16"/>
    <n v="14642000"/>
    <n v="25344"/>
    <n v="33366.864934999998"/>
    <m/>
  </r>
  <r>
    <x v="11"/>
    <x v="203"/>
    <s v="Medium"/>
    <s v="SKT"/>
    <n v="202638"/>
    <n v="1884"/>
    <n v="12"/>
    <n v="2278000"/>
    <n v="8112"/>
    <n v="13170.082802999999"/>
    <m/>
  </r>
  <r>
    <x v="11"/>
    <x v="204"/>
    <s v="Medium"/>
    <s v="SKT"/>
    <n v="202638"/>
    <n v="1032"/>
    <n v="12"/>
    <n v="1462000"/>
    <n v="6828"/>
    <n v="15176.395349"/>
    <m/>
  </r>
  <r>
    <x v="11"/>
    <x v="205"/>
    <s v="Medium"/>
    <s v="SKT"/>
    <n v="202638"/>
    <n v="1476"/>
    <n v="12"/>
    <n v="2092600"/>
    <n v="8352"/>
    <n v="15175.837398"/>
    <m/>
  </r>
  <r>
    <x v="11"/>
    <x v="206"/>
    <s v="Low"/>
    <s v="SKT"/>
    <n v="202638"/>
    <n v="468"/>
    <n v="12"/>
    <n v="567000"/>
    <n v="840"/>
    <n v="13150"/>
    <m/>
  </r>
  <r>
    <x v="11"/>
    <x v="211"/>
    <s v="Medium"/>
    <s v="SKT"/>
    <n v="202638"/>
    <n v="2328"/>
    <n v="12"/>
    <n v="2847000"/>
    <n v="7680"/>
    <n v="13190.876289"/>
    <m/>
  </r>
  <r>
    <x v="11"/>
    <x v="212"/>
    <s v="HIGH"/>
    <s v="WHITE"/>
    <n v="202638"/>
    <n v="3260"/>
    <n v="20"/>
    <n v="7494300"/>
    <n v="12340"/>
    <n v="39923.282208999997"/>
    <m/>
  </r>
  <r>
    <x v="11"/>
    <x v="213"/>
    <s v="HIGH"/>
    <s v="LTLN"/>
    <n v="202638"/>
    <n v="25940"/>
    <n v="20"/>
    <n v="59682500"/>
    <n v="168520"/>
    <n v="40268.144179000003"/>
    <m/>
  </r>
  <r>
    <x v="11"/>
    <x v="214"/>
    <s v="HIGH"/>
    <s v="LTLN"/>
    <n v="202638"/>
    <n v="5984"/>
    <n v="16"/>
    <n v="14258000"/>
    <n v="26544"/>
    <n v="33343.024063999997"/>
    <m/>
  </r>
  <r>
    <x v="11"/>
    <x v="215"/>
    <s v="PREMIUM"/>
    <s v="LTLN"/>
    <n v="202638"/>
    <n v="8320"/>
    <n v="20"/>
    <n v="19155200"/>
    <n v="45480"/>
    <n v="40273.959134999997"/>
    <m/>
  </r>
  <r>
    <x v="11"/>
    <x v="216"/>
    <s v="PREMIUM"/>
    <s v="LTLN"/>
    <n v="202638"/>
    <n v="3800"/>
    <n v="20"/>
    <n v="8757700"/>
    <n v="17780"/>
    <n v="40304.163158000003"/>
    <m/>
  </r>
  <r>
    <x v="11"/>
    <x v="218"/>
    <s v="PREMIUM"/>
    <s v="WHITE"/>
    <n v="202638"/>
    <n v="2300"/>
    <n v="20"/>
    <n v="5284800"/>
    <n v="8000"/>
    <n v="39858.721739000001"/>
    <m/>
  </r>
  <r>
    <x v="11"/>
    <x v="221"/>
    <s v="HIGH"/>
    <s v="SKM FF"/>
    <n v="202638"/>
    <n v="4980"/>
    <n v="20"/>
    <n v="7897900"/>
    <n v="21480"/>
    <n v="27681.574296999999"/>
    <m/>
  </r>
  <r>
    <x v="12"/>
    <x v="225"/>
    <s v="HIGH"/>
    <s v="LTLN"/>
    <n v="202638"/>
    <n v="20944"/>
    <n v="16"/>
    <n v="42833700"/>
    <n v="136512"/>
    <n v="28877.653934000002"/>
    <m/>
  </r>
  <r>
    <x v="13"/>
    <x v="228"/>
    <s v="Low"/>
    <s v="SKT"/>
    <n v="202638"/>
    <n v="6840"/>
    <n v="12"/>
    <n v="5415000"/>
    <n v="39564"/>
    <n v="8217.9947370000009"/>
    <m/>
  </r>
  <r>
    <x v="13"/>
    <x v="229"/>
    <s v="Low"/>
    <s v="SKT"/>
    <n v="202638"/>
    <n v="24"/>
    <n v="12"/>
    <n v="47000"/>
    <n v="72"/>
    <n v="20700"/>
    <m/>
  </r>
  <r>
    <x v="13"/>
    <x v="230"/>
    <s v="Low"/>
    <s v="SKT"/>
    <n v="202638"/>
    <n v="4056"/>
    <n v="12"/>
    <n v="3447600"/>
    <n v="19740"/>
    <n v="8069.6508880000001"/>
    <m/>
  </r>
  <r>
    <x v="13"/>
    <x v="231"/>
    <s v="Low"/>
    <s v="SKT"/>
    <n v="202638"/>
    <n v="5964"/>
    <n v="12"/>
    <n v="4474400"/>
    <n v="33828"/>
    <n v="7920.4567399999996"/>
    <m/>
  </r>
  <r>
    <x v="13"/>
    <x v="232"/>
    <s v="Medium"/>
    <s v="SKM FF"/>
    <n v="202638"/>
    <n v="540"/>
    <n v="12"/>
    <n v="895500"/>
    <n v="3120"/>
    <n v="17523.333332999999"/>
    <m/>
  </r>
  <r>
    <x v="13"/>
    <x v="233"/>
    <s v="Medium"/>
    <s v="LTLN"/>
    <n v="202638"/>
    <n v="1300"/>
    <n v="20"/>
    <n v="2379500"/>
    <n v="3820"/>
    <n v="33843.676922999999"/>
    <m/>
  </r>
  <r>
    <x v="13"/>
    <x v="234"/>
    <s v="Low"/>
    <s v="SKT"/>
    <n v="202638"/>
    <n v="4644"/>
    <n v="12"/>
    <n v="3877000"/>
    <n v="26004"/>
    <n v="8982.5968990000001"/>
    <m/>
  </r>
  <r>
    <x v="13"/>
    <x v="235"/>
    <s v="Low"/>
    <s v="LTLN"/>
    <n v="202638"/>
    <n v="2112"/>
    <n v="16"/>
    <n v="3828000"/>
    <n v="6000"/>
    <n v="25607.856060999999"/>
    <m/>
  </r>
  <r>
    <x v="13"/>
    <x v="236"/>
    <s v="Medium"/>
    <s v="LTLN"/>
    <n v="202638"/>
    <n v="500"/>
    <n v="20"/>
    <n v="787000"/>
    <n v="1260"/>
    <n v="28800"/>
    <m/>
  </r>
  <r>
    <x v="13"/>
    <x v="237"/>
    <s v="Low"/>
    <s v="LTLN"/>
    <n v="202638"/>
    <n v="976"/>
    <n v="16"/>
    <n v="1708000"/>
    <n v="2128"/>
    <n v="25661"/>
    <m/>
  </r>
  <r>
    <x v="13"/>
    <x v="238"/>
    <s v="Medium"/>
    <s v="LTLN"/>
    <n v="202638"/>
    <n v="3040"/>
    <n v="20"/>
    <n v="4712000"/>
    <n v="9900"/>
    <n v="28839.789474000001"/>
    <m/>
  </r>
  <r>
    <x v="13"/>
    <x v="239"/>
    <s v="Medium"/>
    <s v="LTLN"/>
    <n v="202638"/>
    <n v="780"/>
    <n v="20"/>
    <n v="1430500"/>
    <n v="1960"/>
    <n v="33852"/>
    <m/>
  </r>
  <r>
    <x v="13"/>
    <x v="240"/>
    <s v="Medium"/>
    <s v="LTLN"/>
    <n v="202638"/>
    <n v="1952"/>
    <n v="16"/>
    <n v="3527500"/>
    <n v="14864"/>
    <n v="25509.483606999998"/>
    <m/>
  </r>
  <r>
    <x v="13"/>
    <x v="241"/>
    <s v="Low"/>
    <s v="SKT"/>
    <n v="202638"/>
    <n v="48"/>
    <n v="12"/>
    <n v="40000"/>
    <n v="24"/>
    <n v="8550"/>
    <m/>
  </r>
  <r>
    <x v="13"/>
    <x v="242"/>
    <s v="Low"/>
    <s v="SKT"/>
    <n v="202638"/>
    <n v="72"/>
    <n v="12"/>
    <n v="55800"/>
    <n v="216"/>
    <n v="8026.6666670000004"/>
    <m/>
  </r>
  <r>
    <x v="13"/>
    <x v="243"/>
    <s v="Low"/>
    <s v="SKT"/>
    <n v="202638"/>
    <n v="36"/>
    <n v="12"/>
    <n v="99000"/>
    <n v="108"/>
    <n v="29189"/>
    <m/>
  </r>
  <r>
    <x v="13"/>
    <x v="244"/>
    <s v="Low"/>
    <s v="SKT"/>
    <n v="202638"/>
    <n v="5508"/>
    <n v="12"/>
    <n v="4269200"/>
    <n v="37092"/>
    <n v="8018.5795209999997"/>
    <m/>
  </r>
  <r>
    <x v="13"/>
    <x v="246"/>
    <s v="Low"/>
    <s v="SKT"/>
    <n v="202638"/>
    <n v="2028"/>
    <n v="12"/>
    <n v="1927800"/>
    <n v="7872"/>
    <n v="9348.0355029999992"/>
    <m/>
  </r>
  <r>
    <x v="13"/>
    <x v="251"/>
    <s v="Low"/>
    <s v="SKT"/>
    <n v="202638"/>
    <n v="276"/>
    <n v="12"/>
    <n v="315100"/>
    <n v="348"/>
    <n v="12915.478261"/>
    <m/>
  </r>
  <r>
    <x v="0"/>
    <x v="1"/>
    <s v="Medium"/>
    <s v="LTLN"/>
    <n v="202638"/>
    <n v="3744"/>
    <n v="16"/>
    <n v="8664200"/>
    <n v="15584"/>
    <n v="32431.931624000001"/>
    <m/>
  </r>
  <r>
    <x v="0"/>
    <x v="2"/>
    <s v="HIGH"/>
    <s v="SKM FF"/>
    <n v="202638"/>
    <n v="43168"/>
    <n v="16"/>
    <n v="92320200"/>
    <n v="529872"/>
    <n v="30201.997776"/>
    <m/>
  </r>
  <r>
    <x v="0"/>
    <x v="3"/>
    <s v="PREMIUM"/>
    <s v="WHITE"/>
    <n v="202638"/>
    <n v="2120"/>
    <n v="20"/>
    <n v="3830200"/>
    <n v="4520"/>
    <n v="29292.056604000001"/>
    <m/>
  </r>
  <r>
    <x v="0"/>
    <x v="4"/>
    <s v="PREMIUM"/>
    <s v="LTLN"/>
    <n v="202638"/>
    <n v="18000"/>
    <n v="20"/>
    <n v="38913500"/>
    <n v="163960"/>
    <n v="37940.551111000001"/>
    <m/>
  </r>
  <r>
    <x v="0"/>
    <x v="6"/>
    <s v="Medium"/>
    <s v="White"/>
    <n v="202638"/>
    <n v="3240"/>
    <n v="20"/>
    <n v="6739200"/>
    <n v="7260"/>
    <n v="33625.870369999997"/>
    <m/>
  </r>
  <r>
    <x v="0"/>
    <x v="7"/>
    <s v="HIGH"/>
    <s v="WHITE"/>
    <n v="202638"/>
    <n v="4920"/>
    <n v="20"/>
    <n v="9913800"/>
    <n v="9880"/>
    <n v="32946.126016000002"/>
    <m/>
  </r>
  <r>
    <x v="0"/>
    <x v="8"/>
    <s v="HIGH"/>
    <s v="WHITE"/>
    <n v="202638"/>
    <n v="40820"/>
    <n v="20"/>
    <n v="78305300"/>
    <n v="449620"/>
    <n v="33524.805977000004"/>
    <m/>
  </r>
  <r>
    <x v="0"/>
    <x v="9"/>
    <s v="PREMIUM"/>
    <s v="SKM FF"/>
    <n v="202638"/>
    <n v="8472"/>
    <n v="12"/>
    <n v="17891800"/>
    <n v="60732"/>
    <n v="22244.607649000001"/>
    <m/>
  </r>
  <r>
    <x v="0"/>
    <x v="10"/>
    <s v="PREMIUM"/>
    <s v="LTLN"/>
    <n v="202638"/>
    <n v="7600"/>
    <n v="16"/>
    <n v="16269300"/>
    <n v="50304"/>
    <n v="30138.486315999999"/>
    <m/>
  </r>
  <r>
    <x v="0"/>
    <x v="11"/>
    <s v="PREMIUM"/>
    <s v="WHITE"/>
    <n v="202638"/>
    <n v="4420"/>
    <n v="20"/>
    <n v="8922500"/>
    <n v="11580"/>
    <n v="33062.773756000002"/>
    <m/>
  </r>
  <r>
    <x v="0"/>
    <x v="12"/>
    <s v="PREMIUM"/>
    <s v="WHITE"/>
    <n v="202638"/>
    <n v="3040"/>
    <n v="20"/>
    <n v="5486200"/>
    <n v="7780"/>
    <n v="29239.131579000001"/>
    <m/>
  </r>
  <r>
    <x v="1"/>
    <x v="14"/>
    <s v="Medium"/>
    <s v="SKT"/>
    <n v="202638"/>
    <n v="2148"/>
    <n v="12"/>
    <n v="2992600"/>
    <n v="9540"/>
    <n v="14595.100559"/>
    <m/>
  </r>
  <r>
    <x v="1"/>
    <x v="358"/>
    <s v="Low"/>
    <s v="LTLN"/>
    <n v="202638"/>
    <n v="9088"/>
    <n v="16"/>
    <n v="15052000"/>
    <n v="79152"/>
    <n v="23172.040493"/>
    <m/>
  </r>
  <r>
    <x v="1"/>
    <x v="16"/>
    <s v="Low"/>
    <s v="SKT"/>
    <n v="202638"/>
    <n v="44400"/>
    <n v="12"/>
    <n v="62912000"/>
    <n v="545640"/>
    <n v="15335.447297000001"/>
    <m/>
  </r>
  <r>
    <x v="1"/>
    <x v="17"/>
    <s v="HIGH"/>
    <s v="LTLN"/>
    <n v="202638"/>
    <n v="6592"/>
    <n v="16"/>
    <n v="15834400"/>
    <n v="41696"/>
    <n v="34001.949029000003"/>
    <m/>
  </r>
  <r>
    <x v="1"/>
    <x v="304"/>
    <s v="Low"/>
    <s v="SKM FF"/>
    <n v="202638"/>
    <n v="420"/>
    <n v="20"/>
    <n v="619500"/>
    <n v="3040"/>
    <n v="24047.952380999999"/>
    <m/>
  </r>
  <r>
    <x v="1"/>
    <x v="21"/>
    <s v="Low"/>
    <s v="SKT"/>
    <n v="202638"/>
    <n v="2028"/>
    <n v="12"/>
    <n v="2535000"/>
    <n v="15264"/>
    <n v="13644.213018"/>
    <m/>
  </r>
  <r>
    <x v="1"/>
    <x v="278"/>
    <s v="HIGH"/>
    <s v="SKM FF"/>
    <n v="202638"/>
    <n v="8196"/>
    <n v="12"/>
    <n v="17423500"/>
    <n v="55500"/>
    <n v="22087.543192000001"/>
    <m/>
  </r>
  <r>
    <x v="1"/>
    <x v="25"/>
    <s v="PREMIUM"/>
    <s v="SKM FF"/>
    <n v="202638"/>
    <n v="11392"/>
    <n v="16"/>
    <n v="22790700"/>
    <n v="75680"/>
    <n v="29405.366572999999"/>
    <m/>
  </r>
  <r>
    <x v="1"/>
    <x v="26"/>
    <s v="HIGH"/>
    <s v="SKM FF"/>
    <n v="202638"/>
    <n v="111520"/>
    <n v="20"/>
    <n v="228711500"/>
    <n v="1264420"/>
    <n v="37621.216462999997"/>
    <m/>
  </r>
  <r>
    <x v="1"/>
    <x v="27"/>
    <s v="Medium"/>
    <s v="LTLN"/>
    <n v="202638"/>
    <n v="38528"/>
    <n v="16"/>
    <n v="90330800"/>
    <n v="430544"/>
    <n v="33971.214700999997"/>
    <m/>
  </r>
  <r>
    <x v="1"/>
    <x v="28"/>
    <s v="HIGH"/>
    <s v="LTLN"/>
    <n v="202638"/>
    <n v="8976"/>
    <n v="16"/>
    <n v="21061500"/>
    <n v="59360"/>
    <n v="33889.666666999998"/>
    <m/>
  </r>
  <r>
    <x v="1"/>
    <x v="414"/>
    <s v="HIGH"/>
    <s v="LTLN"/>
    <n v="202638"/>
    <n v="5436"/>
    <n v="12"/>
    <n v="11572500"/>
    <n v="34248"/>
    <n v="22135.788079000002"/>
    <m/>
  </r>
  <r>
    <x v="1"/>
    <x v="29"/>
    <s v="HIGH"/>
    <s v="LTLN"/>
    <n v="202638"/>
    <n v="28592"/>
    <n v="16"/>
    <n v="67054500"/>
    <n v="256256"/>
    <n v="33943.653609000001"/>
    <m/>
  </r>
  <r>
    <x v="1"/>
    <x v="327"/>
    <s v="Low"/>
    <s v="LTLN"/>
    <n v="202638"/>
    <n v="3664"/>
    <n v="16"/>
    <n v="8754800"/>
    <n v="13520"/>
    <n v="33857.620087000003"/>
    <m/>
  </r>
  <r>
    <x v="1"/>
    <x v="32"/>
    <s v="PREMIUM"/>
    <s v="SKT"/>
    <n v="202638"/>
    <n v="3264"/>
    <n v="12"/>
    <n v="5576000"/>
    <n v="17652"/>
    <n v="17724.165441000001"/>
    <m/>
  </r>
  <r>
    <x v="1"/>
    <x v="329"/>
    <s v="HIGH"/>
    <s v="LTLN"/>
    <n v="202638"/>
    <n v="9140"/>
    <n v="20"/>
    <n v="19422500"/>
    <n v="45320"/>
    <n v="36829.619255999998"/>
    <m/>
  </r>
  <r>
    <x v="1"/>
    <x v="33"/>
    <s v="PREMIUM"/>
    <s v="SKM FF"/>
    <n v="202638"/>
    <n v="12600"/>
    <n v="12"/>
    <n v="26274000"/>
    <n v="105240"/>
    <n v="22946.957143"/>
    <m/>
  </r>
  <r>
    <x v="1"/>
    <x v="34"/>
    <s v="PREMIUM"/>
    <s v="SKM FF"/>
    <n v="202638"/>
    <n v="10608"/>
    <n v="16"/>
    <n v="23545700"/>
    <n v="81760"/>
    <n v="30905.015082999998"/>
    <m/>
  </r>
  <r>
    <x v="1"/>
    <x v="35"/>
    <s v="Low"/>
    <s v="SKT"/>
    <n v="202638"/>
    <n v="5460"/>
    <n v="12"/>
    <n v="8190000"/>
    <n v="33816"/>
    <n v="16035.538462"/>
    <m/>
  </r>
  <r>
    <x v="1"/>
    <x v="36"/>
    <s v="Medium"/>
    <s v="SKT"/>
    <n v="202638"/>
    <n v="10212"/>
    <n v="12"/>
    <n v="13628300"/>
    <n v="120528"/>
    <n v="14497.907168"/>
    <m/>
  </r>
  <r>
    <x v="1"/>
    <x v="37"/>
    <s v="Medium"/>
    <s v="SKT"/>
    <n v="202638"/>
    <n v="5520"/>
    <n v="12"/>
    <n v="7682000"/>
    <n v="30072"/>
    <n v="14664.534782999999"/>
    <m/>
  </r>
  <r>
    <x v="1"/>
    <x v="40"/>
    <s v="Medium"/>
    <s v="LTLN"/>
    <n v="202638"/>
    <n v="20688"/>
    <n v="16"/>
    <n v="42696000"/>
    <n v="204816"/>
    <n v="30604.150039"/>
    <m/>
  </r>
  <r>
    <x v="1"/>
    <x v="43"/>
    <s v="Low"/>
    <s v="WHITE"/>
    <n v="202638"/>
    <n v="4300"/>
    <n v="20"/>
    <n v="6348000"/>
    <n v="25820"/>
    <n v="26746.627906999998"/>
    <m/>
  </r>
  <r>
    <x v="1"/>
    <x v="44"/>
    <s v="Medium"/>
    <s v="SPM"/>
    <n v="202638"/>
    <n v="2060"/>
    <n v="20"/>
    <n v="3038500"/>
    <n v="15580"/>
    <n v="26863.310679999999"/>
    <m/>
  </r>
  <r>
    <x v="1"/>
    <x v="45"/>
    <s v="Medium"/>
    <s v="SPM"/>
    <n v="202638"/>
    <n v="1480"/>
    <n v="20"/>
    <n v="2183000"/>
    <n v="11500"/>
    <n v="27013.905405000001"/>
    <m/>
  </r>
  <r>
    <x v="1"/>
    <x v="310"/>
    <s v="Low"/>
    <s v="LTLN"/>
    <n v="202638"/>
    <n v="4816"/>
    <n v="16"/>
    <n v="7795900"/>
    <n v="26560"/>
    <n v="23311.425249"/>
    <m/>
  </r>
  <r>
    <x v="1"/>
    <x v="46"/>
    <s v="Medium"/>
    <s v="LTLN"/>
    <n v="202638"/>
    <n v="102448"/>
    <n v="16"/>
    <n v="240181800"/>
    <n v="1133248"/>
    <n v="33961.178509999998"/>
    <m/>
  </r>
  <r>
    <x v="1"/>
    <x v="311"/>
    <s v="Low"/>
    <s v="SKM FF"/>
    <n v="202638"/>
    <n v="25368"/>
    <n v="12"/>
    <n v="39111500"/>
    <n v="287184"/>
    <n v="15642.937559"/>
    <m/>
  </r>
  <r>
    <x v="1"/>
    <x v="47"/>
    <s v="Medium"/>
    <s v="WHITE"/>
    <n v="202638"/>
    <n v="2540"/>
    <n v="20"/>
    <n v="3746500"/>
    <n v="11280"/>
    <n v="26780.244094000001"/>
    <m/>
  </r>
  <r>
    <x v="1"/>
    <x v="48"/>
    <s v="Medium"/>
    <s v="WHITE"/>
    <n v="202638"/>
    <n v="3240"/>
    <n v="20"/>
    <n v="4779000"/>
    <n v="8760"/>
    <n v="26303"/>
    <m/>
  </r>
  <r>
    <x v="3"/>
    <x v="58"/>
    <s v="Medium"/>
    <s v="SKT"/>
    <n v="202638"/>
    <n v="5824"/>
    <n v="16"/>
    <n v="7538100"/>
    <n v="37264"/>
    <n v="18391.928571"/>
    <m/>
  </r>
  <r>
    <x v="3"/>
    <x v="61"/>
    <s v="HIGH"/>
    <s v="SKM FF"/>
    <n v="202638"/>
    <n v="13212"/>
    <n v="12"/>
    <n v="31843500"/>
    <n v="110844"/>
    <n v="26039.148046999999"/>
    <m/>
  </r>
  <r>
    <x v="3"/>
    <x v="287"/>
    <s v="Medium"/>
    <s v="SKT"/>
    <n v="202638"/>
    <n v="1896"/>
    <n v="12"/>
    <n v="2796600"/>
    <n v="8628"/>
    <n v="15384.063291"/>
    <m/>
  </r>
  <r>
    <x v="3"/>
    <x v="63"/>
    <s v="Medium"/>
    <s v="LTLN"/>
    <n v="202638"/>
    <n v="160"/>
    <n v="16"/>
    <n v="367000"/>
    <n v="320"/>
    <n v="32582.400000000001"/>
    <m/>
  </r>
  <r>
    <x v="3"/>
    <x v="64"/>
    <s v="Medium"/>
    <s v="LTLN"/>
    <n v="202638"/>
    <n v="1424"/>
    <n v="16"/>
    <n v="3266300"/>
    <n v="4320"/>
    <n v="32302.370787"/>
    <m/>
  </r>
  <r>
    <x v="3"/>
    <x v="65"/>
    <s v="PREMIUM"/>
    <s v="SKM FF"/>
    <n v="202638"/>
    <n v="2592"/>
    <n v="12"/>
    <n v="6375800"/>
    <n v="14688"/>
    <n v="26072.902778"/>
    <m/>
  </r>
  <r>
    <x v="3"/>
    <x v="67"/>
    <s v="Medium"/>
    <s v="SKM FF"/>
    <n v="202638"/>
    <n v="31884"/>
    <n v="12"/>
    <n v="79316500"/>
    <n v="353976"/>
    <n v="25994.632291999998"/>
    <m/>
  </r>
  <r>
    <x v="3"/>
    <x v="68"/>
    <s v="PREMIUM"/>
    <s v="SKM FF"/>
    <n v="202638"/>
    <n v="1216"/>
    <n v="16"/>
    <n v="3610000"/>
    <n v="2720"/>
    <n v="41410.118420999999"/>
    <m/>
  </r>
  <r>
    <x v="3"/>
    <x v="69"/>
    <s v="PREMIUM"/>
    <s v="SKM FF"/>
    <n v="202638"/>
    <n v="10112"/>
    <n v="16"/>
    <n v="24102000"/>
    <n v="72080"/>
    <n v="35075.224684000001"/>
    <m/>
  </r>
  <r>
    <x v="3"/>
    <x v="70"/>
    <s v="Medium"/>
    <s v="LTLN"/>
    <n v="202638"/>
    <n v="624"/>
    <n v="16"/>
    <n v="1431300"/>
    <n v="2080"/>
    <n v="32259.384614999999"/>
    <m/>
  </r>
  <r>
    <x v="3"/>
    <x v="315"/>
    <s v="Medium"/>
    <s v="LTLN"/>
    <n v="202638"/>
    <n v="448"/>
    <n v="16"/>
    <n v="1027600"/>
    <n v="960"/>
    <n v="32148.571429"/>
    <m/>
  </r>
  <r>
    <x v="3"/>
    <x v="71"/>
    <s v="HIGH"/>
    <s v="SKM FF"/>
    <n v="202638"/>
    <n v="3136"/>
    <n v="16"/>
    <n v="7193200"/>
    <n v="14384"/>
    <n v="32180.637755"/>
    <m/>
  </r>
  <r>
    <x v="3"/>
    <x v="316"/>
    <s v="Medium"/>
    <s v="SKM FF"/>
    <n v="202638"/>
    <n v="1808"/>
    <n v="16"/>
    <n v="4153400"/>
    <n v="5120"/>
    <n v="32264.610618999999"/>
    <m/>
  </r>
  <r>
    <x v="3"/>
    <x v="72"/>
    <s v="PREMIUM"/>
    <s v="SKM FF"/>
    <n v="202638"/>
    <n v="96464"/>
    <n v="16"/>
    <n v="238262800"/>
    <n v="1132784"/>
    <n v="35087.006966000001"/>
    <m/>
  </r>
  <r>
    <x v="4"/>
    <x v="74"/>
    <s v="PREMIUM"/>
    <s v="LTLN"/>
    <n v="202638"/>
    <n v="13360"/>
    <n v="20"/>
    <n v="26656500"/>
    <n v="91680"/>
    <n v="36217.618262999997"/>
    <m/>
  </r>
  <r>
    <x v="4"/>
    <x v="75"/>
    <s v="PREMIUM"/>
    <s v="LTLN"/>
    <n v="202638"/>
    <n v="6780"/>
    <n v="20"/>
    <n v="16696800"/>
    <n v="35440"/>
    <n v="43317.153392"/>
    <m/>
  </r>
  <r>
    <x v="4"/>
    <x v="76"/>
    <s v="PREMIUM"/>
    <s v="LTLN"/>
    <n v="202638"/>
    <n v="30560"/>
    <n v="20"/>
    <n v="75295900"/>
    <n v="264040"/>
    <n v="43465.486256999997"/>
    <m/>
  </r>
  <r>
    <x v="4"/>
    <x v="78"/>
    <s v="Low"/>
    <s v="SKT"/>
    <n v="202638"/>
    <n v="14820"/>
    <n v="12"/>
    <n v="18407800"/>
    <n v="118188"/>
    <n v="13193.484211000001"/>
    <m/>
  </r>
  <r>
    <x v="4"/>
    <x v="79"/>
    <s v="PREMIUM"/>
    <s v="SKT"/>
    <n v="202638"/>
    <n v="3228"/>
    <n v="12"/>
    <n v="5912600"/>
    <n v="15324"/>
    <n v="19325.178438999999"/>
    <m/>
  </r>
  <r>
    <x v="4"/>
    <x v="80"/>
    <s v="PREMIUM"/>
    <s v="SKT"/>
    <n v="202638"/>
    <n v="4128"/>
    <n v="12"/>
    <n v="7133700"/>
    <n v="22440"/>
    <n v="18272.877906999998"/>
    <m/>
  </r>
  <r>
    <x v="4"/>
    <x v="81"/>
    <s v="PREMIUM"/>
    <s v="SKT"/>
    <n v="202638"/>
    <n v="3480"/>
    <n v="12"/>
    <n v="6244000"/>
    <n v="18180"/>
    <n v="18351.255172000001"/>
    <m/>
  </r>
  <r>
    <x v="4"/>
    <x v="82"/>
    <s v="PREMIUM"/>
    <s v="SKT"/>
    <n v="202638"/>
    <n v="6228"/>
    <n v="12"/>
    <n v="12772500"/>
    <n v="40068"/>
    <n v="21368.067437000002"/>
    <m/>
  </r>
  <r>
    <x v="4"/>
    <x v="83"/>
    <s v="PREMIUM"/>
    <s v="SKT"/>
    <n v="202638"/>
    <n v="10432"/>
    <n v="16"/>
    <n v="19834600"/>
    <n v="81248"/>
    <n v="26743.611962999999"/>
    <m/>
  </r>
  <r>
    <x v="4"/>
    <x v="84"/>
    <s v="HIGH"/>
    <s v="SKM FF"/>
    <n v="202638"/>
    <n v="13356"/>
    <n v="12"/>
    <n v="27867000"/>
    <n v="107916"/>
    <n v="23124.610063"/>
    <m/>
  </r>
  <r>
    <x v="4"/>
    <x v="85"/>
    <s v="HIGH"/>
    <s v="SKM FF"/>
    <n v="202638"/>
    <n v="8076"/>
    <n v="12"/>
    <n v="20032900"/>
    <n v="61644"/>
    <n v="26386.463596000001"/>
    <m/>
  </r>
  <r>
    <x v="4"/>
    <x v="86"/>
    <s v="PREMIUM"/>
    <s v="SKT"/>
    <n v="202638"/>
    <n v="10104"/>
    <n v="12"/>
    <n v="19097100"/>
    <n v="82548"/>
    <n v="19310.579571999999"/>
    <m/>
  </r>
  <r>
    <x v="4"/>
    <x v="87"/>
    <s v="PREMIUM"/>
    <s v="WHITE"/>
    <n v="202638"/>
    <n v="2600"/>
    <n v="20"/>
    <n v="6511500"/>
    <n v="14980"/>
    <n v="47450.138462000003"/>
    <m/>
  </r>
  <r>
    <x v="4"/>
    <x v="88"/>
    <s v="PREMIUM"/>
    <s v="WHITE"/>
    <n v="202638"/>
    <n v="3120"/>
    <n v="20"/>
    <n v="7800000"/>
    <n v="19780"/>
    <n v="47395.807692000002"/>
    <m/>
  </r>
  <r>
    <x v="4"/>
    <x v="90"/>
    <s v="PREMIUM"/>
    <s v="WHITE"/>
    <n v="202638"/>
    <n v="9880"/>
    <n v="20"/>
    <n v="28521300"/>
    <n v="63380"/>
    <n v="52152.283401000001"/>
    <m/>
  </r>
  <r>
    <x v="4"/>
    <x v="91"/>
    <s v="PREMIUM"/>
    <s v="WHITE"/>
    <n v="202638"/>
    <n v="25060"/>
    <n v="20"/>
    <n v="72283900"/>
    <n v="247100"/>
    <n v="52184.938546999998"/>
    <m/>
  </r>
  <r>
    <x v="4"/>
    <x v="93"/>
    <s v="PREMIUM"/>
    <s v="SKM FF"/>
    <n v="202638"/>
    <n v="17736"/>
    <n v="12"/>
    <n v="39921000"/>
    <n v="179436"/>
    <n v="24085.695534999999"/>
    <m/>
  </r>
  <r>
    <x v="4"/>
    <x v="94"/>
    <s v="PREMIUM"/>
    <s v="SKM FF"/>
    <n v="202638"/>
    <n v="16992"/>
    <n v="16"/>
    <n v="38484000"/>
    <n v="151712"/>
    <n v="31977.596987000001"/>
    <m/>
  </r>
  <r>
    <x v="4"/>
    <x v="95"/>
    <s v="PREMIUM"/>
    <s v="SKM FF"/>
    <n v="202638"/>
    <n v="147920"/>
    <n v="20"/>
    <n v="325551200"/>
    <n v="1695440"/>
    <n v="39128.494456"/>
    <m/>
  </r>
  <r>
    <x v="4"/>
    <x v="96"/>
    <s v="Medium"/>
    <s v="SKM FF"/>
    <n v="202638"/>
    <n v="8244"/>
    <n v="12"/>
    <n v="17207000"/>
    <n v="64212"/>
    <n v="23158.496361000001"/>
    <m/>
  </r>
  <r>
    <x v="4"/>
    <x v="97"/>
    <s v="Medium"/>
    <s v="SKM FF"/>
    <n v="202638"/>
    <n v="12832"/>
    <n v="16"/>
    <n v="24072000"/>
    <n v="99808"/>
    <n v="28341.542394"/>
    <m/>
  </r>
  <r>
    <x v="4"/>
    <x v="98"/>
    <s v="Medium"/>
    <s v="SKM FF"/>
    <n v="202638"/>
    <n v="27600"/>
    <n v="20"/>
    <n v="55256000"/>
    <n v="270680"/>
    <n v="38080.672464000003"/>
    <m/>
  </r>
  <r>
    <x v="4"/>
    <x v="99"/>
    <s v="PREMIUM"/>
    <s v="WHITE"/>
    <n v="202638"/>
    <n v="11500"/>
    <n v="20"/>
    <n v="33067900"/>
    <n v="84540"/>
    <n v="52175.681739"/>
    <m/>
  </r>
  <r>
    <x v="4"/>
    <x v="102"/>
    <s v="PREMIUM"/>
    <s v="LTLN"/>
    <n v="202638"/>
    <n v="88432"/>
    <n v="16"/>
    <n v="193599000"/>
    <n v="1022656"/>
    <n v="32025.937035999999"/>
    <m/>
  </r>
  <r>
    <x v="4"/>
    <x v="103"/>
    <s v="PREMIUM"/>
    <s v="LTLN"/>
    <n v="202638"/>
    <n v="16176"/>
    <n v="12"/>
    <n v="39479600"/>
    <n v="148140"/>
    <n v="25420.100890000002"/>
    <m/>
  </r>
  <r>
    <x v="4"/>
    <x v="104"/>
    <s v="PREMIUM"/>
    <s v="LTLN"/>
    <n v="202638"/>
    <n v="225136"/>
    <n v="16"/>
    <n v="548138900"/>
    <n v="2414688"/>
    <n v="35219.148034999998"/>
    <m/>
  </r>
  <r>
    <x v="4"/>
    <x v="105"/>
    <s v="HIGH"/>
    <s v="LTLN"/>
    <n v="202638"/>
    <n v="14832"/>
    <n v="16"/>
    <n v="31554000"/>
    <n v="117968"/>
    <n v="30971.545847000001"/>
    <m/>
  </r>
  <r>
    <x v="4"/>
    <x v="106"/>
    <s v="PREMIUM"/>
    <s v="WHITE"/>
    <n v="202638"/>
    <n v="2720"/>
    <n v="20"/>
    <n v="6274000"/>
    <n v="10500"/>
    <n v="40643.308824"/>
    <m/>
  </r>
  <r>
    <x v="4"/>
    <x v="107"/>
    <s v="PREMIUM"/>
    <s v="WHITE"/>
    <n v="202638"/>
    <n v="6840"/>
    <n v="20"/>
    <n v="15777000"/>
    <n v="43700"/>
    <n v="40697.453216000002"/>
    <m/>
  </r>
  <r>
    <x v="4"/>
    <x v="108"/>
    <s v="PREMIUM"/>
    <s v="WHITE"/>
    <n v="202638"/>
    <n v="10060"/>
    <n v="20"/>
    <n v="23183000"/>
    <n v="51260"/>
    <n v="40834.375745999998"/>
    <m/>
  </r>
  <r>
    <x v="4"/>
    <x v="109"/>
    <s v="PREMIUM"/>
    <s v="LTLN"/>
    <n v="202638"/>
    <n v="18096"/>
    <n v="16"/>
    <n v="45181800"/>
    <n v="151472"/>
    <n v="35169.664898000003"/>
    <m/>
  </r>
  <r>
    <x v="4"/>
    <x v="110"/>
    <s v="HIGH"/>
    <s v="LTLN"/>
    <n v="202638"/>
    <n v="9296"/>
    <n v="16"/>
    <n v="19761000"/>
    <n v="64544"/>
    <n v="30973.509466"/>
    <m/>
  </r>
  <r>
    <x v="4"/>
    <x v="111"/>
    <s v="PREMIUM"/>
    <s v="LTLN"/>
    <n v="202638"/>
    <n v="21888"/>
    <n v="16"/>
    <n v="49296000"/>
    <n v="193696"/>
    <n v="32682.793860000002"/>
    <m/>
  </r>
  <r>
    <x v="4"/>
    <x v="112"/>
    <s v="Medium"/>
    <s v="SKT"/>
    <n v="202638"/>
    <n v="4668"/>
    <n v="12"/>
    <n v="6977500"/>
    <n v="23796"/>
    <n v="15429.550128999999"/>
    <m/>
  </r>
  <r>
    <x v="4"/>
    <x v="113"/>
    <s v="Medium"/>
    <s v="SKT"/>
    <n v="202638"/>
    <n v="7776"/>
    <n v="12"/>
    <n v="11066200"/>
    <n v="62796"/>
    <n v="15112.405864"/>
    <m/>
  </r>
  <r>
    <x v="4"/>
    <x v="114"/>
    <s v="Medium"/>
    <s v="SKT"/>
    <n v="202638"/>
    <n v="1656"/>
    <n v="12"/>
    <n v="2140000"/>
    <n v="10680"/>
    <n v="13289.333333"/>
    <m/>
  </r>
  <r>
    <x v="4"/>
    <x v="289"/>
    <s v="Medium"/>
    <s v="SKT"/>
    <n v="202638"/>
    <n v="3540"/>
    <n v="12"/>
    <n v="4277500"/>
    <n v="25440"/>
    <n v="13421.183051"/>
    <m/>
  </r>
  <r>
    <x v="4"/>
    <x v="115"/>
    <s v="PREMIUM"/>
    <s v="SKT"/>
    <n v="202638"/>
    <n v="1392"/>
    <n v="12"/>
    <n v="2053200"/>
    <n v="5964"/>
    <n v="15477.198275999999"/>
    <m/>
  </r>
  <r>
    <x v="4"/>
    <x v="117"/>
    <s v="Medium"/>
    <s v="SKT"/>
    <n v="202638"/>
    <n v="4428"/>
    <n v="12"/>
    <n v="5541000"/>
    <n v="22584"/>
    <n v="13422.571816"/>
    <m/>
  </r>
  <r>
    <x v="4"/>
    <x v="118"/>
    <s v="Medium"/>
    <s v="LTLN"/>
    <n v="202638"/>
    <n v="10360"/>
    <n v="20"/>
    <n v="14881000"/>
    <n v="60340"/>
    <n v="26509.940154"/>
    <m/>
  </r>
  <r>
    <x v="4"/>
    <x v="119"/>
    <s v="Medium"/>
    <s v="LTLN"/>
    <n v="202638"/>
    <n v="8960"/>
    <n v="16"/>
    <n v="14435000"/>
    <n v="58480"/>
    <n v="22470.217857"/>
    <m/>
  </r>
  <r>
    <x v="4"/>
    <x v="120"/>
    <s v="Medium"/>
    <s v="LTLN"/>
    <n v="202638"/>
    <n v="3648"/>
    <n v="16"/>
    <n v="5872500"/>
    <n v="16928"/>
    <n v="22433.890350999998"/>
    <m/>
  </r>
  <r>
    <x v="4"/>
    <x v="122"/>
    <s v="Medium"/>
    <s v="LTLN"/>
    <n v="202638"/>
    <n v="6848"/>
    <n v="16"/>
    <n v="10253800"/>
    <n v="39552"/>
    <n v="21378.301402000001"/>
    <m/>
  </r>
  <r>
    <x v="4"/>
    <x v="124"/>
    <s v="Medium"/>
    <s v="LTLN"/>
    <n v="202638"/>
    <n v="6288"/>
    <n v="16"/>
    <n v="11241700"/>
    <n v="34400"/>
    <n v="24774.480916"/>
    <m/>
  </r>
  <r>
    <x v="5"/>
    <x v="290"/>
    <s v="PREMIUM"/>
    <s v="SFP"/>
    <n v="202638"/>
    <n v="840"/>
    <n v="20"/>
    <n v="1050000"/>
    <n v="2700"/>
    <n v="22766.333332999999"/>
    <m/>
  </r>
  <r>
    <x v="5"/>
    <x v="127"/>
    <s v="PREMIUM"/>
    <s v="SFP"/>
    <n v="202638"/>
    <n v="880"/>
    <n v="20"/>
    <n v="1100000"/>
    <n v="4100"/>
    <n v="22662.090908999999"/>
    <m/>
  </r>
  <r>
    <x v="5"/>
    <x v="291"/>
    <s v="PREMIUM"/>
    <s v="SFP"/>
    <n v="202638"/>
    <n v="20"/>
    <n v="20"/>
    <n v="25000"/>
    <n v="0"/>
    <n v="22580"/>
    <m/>
  </r>
  <r>
    <x v="5"/>
    <x v="128"/>
    <s v="PREMIUM"/>
    <s v="SFP"/>
    <n v="202638"/>
    <n v="1880"/>
    <n v="20"/>
    <n v="2350000"/>
    <n v="8560"/>
    <n v="22613.617020999998"/>
    <m/>
  </r>
  <r>
    <x v="5"/>
    <x v="129"/>
    <s v="PREMIUM"/>
    <s v="SFP"/>
    <n v="202638"/>
    <n v="460"/>
    <n v="20"/>
    <n v="575000"/>
    <n v="820"/>
    <n v="22629.086957"/>
    <m/>
  </r>
  <r>
    <x v="5"/>
    <x v="130"/>
    <s v="PREMIUM"/>
    <s v="SFP"/>
    <n v="202638"/>
    <n v="820"/>
    <n v="20"/>
    <n v="1025000"/>
    <n v="2760"/>
    <n v="22690.097560999999"/>
    <m/>
  </r>
  <r>
    <x v="7"/>
    <x v="133"/>
    <s v="PREMIUM"/>
    <s v="SFP"/>
    <n v="202638"/>
    <n v="2340"/>
    <n v="20"/>
    <n v="3512000"/>
    <n v="13900"/>
    <n v="27900.273504000001"/>
    <m/>
  </r>
  <r>
    <x v="7"/>
    <x v="134"/>
    <s v="PREMIUM"/>
    <s v="SFP"/>
    <n v="202638"/>
    <n v="440"/>
    <n v="20"/>
    <n v="660000"/>
    <n v="1900"/>
    <n v="27637.636364000002"/>
    <m/>
  </r>
  <r>
    <x v="7"/>
    <x v="135"/>
    <s v="PREMIUM"/>
    <s v="SFP"/>
    <n v="202638"/>
    <n v="1960"/>
    <n v="20"/>
    <n v="3340000"/>
    <n v="7480"/>
    <n v="30991.224490000001"/>
    <m/>
  </r>
  <r>
    <x v="7"/>
    <x v="136"/>
    <s v="PREMIUM"/>
    <s v="SFP"/>
    <n v="202638"/>
    <n v="5520"/>
    <n v="20"/>
    <n v="9390200"/>
    <n v="34200"/>
    <n v="31344.934783000001"/>
    <m/>
  </r>
  <r>
    <x v="7"/>
    <x v="137"/>
    <s v="PREMIUM"/>
    <s v="SFP"/>
    <n v="202638"/>
    <n v="3440"/>
    <n v="20"/>
    <n v="5868000"/>
    <n v="16260"/>
    <n v="31253.540698000001"/>
    <m/>
  </r>
  <r>
    <x v="7"/>
    <x v="138"/>
    <s v="PREMIUM"/>
    <s v="SFP"/>
    <n v="202638"/>
    <n v="4380"/>
    <n v="20"/>
    <n v="6580000"/>
    <n v="27220"/>
    <n v="27701.826484000001"/>
    <m/>
  </r>
  <r>
    <x v="7"/>
    <x v="139"/>
    <s v="PREMIUM"/>
    <s v="SFP"/>
    <n v="202638"/>
    <n v="6620"/>
    <n v="20"/>
    <n v="9948000"/>
    <n v="37080"/>
    <n v="27725.616313999999"/>
    <m/>
  </r>
  <r>
    <x v="7"/>
    <x v="140"/>
    <s v="PREMIUM"/>
    <s v="SFP"/>
    <n v="202638"/>
    <n v="13140"/>
    <n v="20"/>
    <n v="23658300"/>
    <n v="89220"/>
    <n v="33208.108067000001"/>
    <m/>
  </r>
  <r>
    <x v="7"/>
    <x v="141"/>
    <s v="PREMIUM"/>
    <s v="SFP"/>
    <n v="202638"/>
    <n v="20"/>
    <n v="20"/>
    <n v="34600"/>
    <n v="180"/>
    <n v="31280"/>
    <m/>
  </r>
  <r>
    <x v="7"/>
    <x v="142"/>
    <s v="PREMIUM"/>
    <s v="SFP"/>
    <n v="202638"/>
    <n v="2080"/>
    <n v="20"/>
    <n v="3756600"/>
    <n v="11520"/>
    <n v="33096.076923000001"/>
    <m/>
  </r>
  <r>
    <x v="7"/>
    <x v="143"/>
    <s v="PREMIUM"/>
    <s v="SFP"/>
    <n v="202638"/>
    <n v="140"/>
    <n v="20"/>
    <n v="238000"/>
    <n v="440"/>
    <n v="30625.142856999999"/>
    <m/>
  </r>
  <r>
    <x v="7"/>
    <x v="144"/>
    <s v="PREMIUM"/>
    <s v="SFP"/>
    <n v="202638"/>
    <n v="3280"/>
    <n v="20"/>
    <n v="5904000"/>
    <n v="25540"/>
    <n v="33271.652438999998"/>
    <m/>
  </r>
  <r>
    <x v="7"/>
    <x v="145"/>
    <s v="PREMIUM"/>
    <s v="SFP"/>
    <n v="202638"/>
    <n v="3940"/>
    <n v="20"/>
    <n v="6702000"/>
    <n v="19120"/>
    <n v="31194.248731"/>
    <m/>
  </r>
  <r>
    <x v="7"/>
    <x v="147"/>
    <s v="PREMIUM"/>
    <s v="SFP"/>
    <n v="202638"/>
    <n v="6200"/>
    <n v="20"/>
    <n v="11174700"/>
    <n v="41860"/>
    <n v="33310.232258000004"/>
    <m/>
  </r>
  <r>
    <x v="7"/>
    <x v="148"/>
    <s v="PREMIUM"/>
    <s v="SFP"/>
    <n v="202638"/>
    <n v="4080"/>
    <n v="20"/>
    <n v="6948000"/>
    <n v="16380"/>
    <n v="31347.411765000001"/>
    <m/>
  </r>
  <r>
    <x v="8"/>
    <x v="149"/>
    <s v="PREMIUM"/>
    <s v="DEVICE"/>
    <n v="202638"/>
    <n v="53"/>
    <n v="1"/>
    <n v="3103580"/>
    <n v="49"/>
    <n v="59743.660377"/>
    <m/>
  </r>
  <r>
    <x v="8"/>
    <x v="150"/>
    <s v="PREMIUM"/>
    <s v="SOUR APPLE"/>
    <n v="202638"/>
    <n v="24"/>
    <n v="1"/>
    <n v="1200000"/>
    <n v="37"/>
    <n v="48431.916666999998"/>
    <m/>
  </r>
  <r>
    <x v="8"/>
    <x v="152"/>
    <s v="PREMIUM"/>
    <s v="BLUEBERRY"/>
    <n v="202638"/>
    <n v="62"/>
    <n v="1"/>
    <n v="3100000"/>
    <n v="190"/>
    <n v="45673.483870999997"/>
    <m/>
  </r>
  <r>
    <x v="8"/>
    <x v="154"/>
    <s v="PREMIUM"/>
    <s v="GRAPE"/>
    <n v="202638"/>
    <n v="75"/>
    <n v="1"/>
    <n v="3750000"/>
    <n v="189"/>
    <n v="46952.586667000003"/>
    <m/>
  </r>
  <r>
    <x v="8"/>
    <x v="155"/>
    <s v="PREMIUM"/>
    <s v="GRAPE"/>
    <n v="202638"/>
    <n v="74"/>
    <n v="1"/>
    <n v="2591000"/>
    <n v="285"/>
    <n v="29962.986486000002"/>
    <m/>
  </r>
  <r>
    <x v="8"/>
    <x v="156"/>
    <s v="PREMIUM"/>
    <s v="CHERRY"/>
    <n v="202638"/>
    <n v="22"/>
    <n v="1"/>
    <n v="1100000"/>
    <n v="49"/>
    <n v="50291.636363999998"/>
    <m/>
  </r>
  <r>
    <x v="8"/>
    <x v="157"/>
    <s v="PREMIUM"/>
    <s v="LATTE TEA"/>
    <n v="202638"/>
    <n v="18"/>
    <n v="1"/>
    <n v="905000"/>
    <n v="33"/>
    <n v="49765.777778000003"/>
    <m/>
  </r>
  <r>
    <x v="8"/>
    <x v="158"/>
    <s v="PREMIUM"/>
    <s v="MANGO"/>
    <n v="202638"/>
    <n v="23"/>
    <n v="1"/>
    <n v="808500"/>
    <n v="45"/>
    <n v="32042.434783000001"/>
    <m/>
  </r>
  <r>
    <x v="8"/>
    <x v="159"/>
    <s v="PREMIUM"/>
    <s v="MANGO"/>
    <n v="202638"/>
    <n v="65"/>
    <n v="1"/>
    <n v="3250000"/>
    <n v="213"/>
    <n v="46746.907692000001"/>
    <m/>
  </r>
  <r>
    <x v="8"/>
    <x v="160"/>
    <s v="PREMIUM"/>
    <s v="RED MELON"/>
    <n v="202638"/>
    <n v="26"/>
    <n v="1"/>
    <n v="910000"/>
    <n v="50"/>
    <n v="35705.615384999997"/>
    <m/>
  </r>
  <r>
    <x v="8"/>
    <x v="161"/>
    <s v="PREMIUM"/>
    <s v="RED MELON"/>
    <n v="202638"/>
    <n v="38"/>
    <n v="1"/>
    <n v="1900000"/>
    <n v="90"/>
    <n v="45484.368420999999"/>
    <m/>
  </r>
  <r>
    <x v="8"/>
    <x v="162"/>
    <s v="PREMIUM"/>
    <s v="STRAWBERRY"/>
    <n v="202638"/>
    <n v="56"/>
    <n v="1"/>
    <n v="2800000"/>
    <n v="132"/>
    <n v="47639.785713999998"/>
    <m/>
  </r>
  <r>
    <x v="8"/>
    <x v="163"/>
    <s v="PREMIUM"/>
    <s v="LEMON TEA"/>
    <n v="202638"/>
    <n v="15"/>
    <n v="1"/>
    <n v="750000"/>
    <n v="20"/>
    <n v="51851.666666999998"/>
    <m/>
  </r>
  <r>
    <x v="8"/>
    <x v="164"/>
    <s v="PREMIUM"/>
    <s v="STRAWBERY CLOVE"/>
    <n v="202638"/>
    <n v="31"/>
    <n v="1"/>
    <n v="1085000"/>
    <n v="61"/>
    <n v="36501.709676999999"/>
    <m/>
  </r>
  <r>
    <x v="8"/>
    <x v="165"/>
    <s v="PREMIUM"/>
    <s v="SOURAPPLE"/>
    <n v="202638"/>
    <n v="46"/>
    <n v="1"/>
    <n v="3680000"/>
    <n v="99"/>
    <n v="68928.978260999997"/>
    <m/>
  </r>
  <r>
    <x v="8"/>
    <x v="166"/>
    <s v="PREMIUM"/>
    <s v="BLUE RASPBERRY"/>
    <n v="202638"/>
    <n v="82"/>
    <n v="1"/>
    <n v="6560000"/>
    <n v="264"/>
    <n v="68854.109756000005"/>
    <m/>
  </r>
  <r>
    <x v="8"/>
    <x v="167"/>
    <s v="PREMIUM"/>
    <s v="STRAWBERY CLOVE"/>
    <n v="202638"/>
    <n v="46"/>
    <n v="1"/>
    <n v="1840000"/>
    <n v="62"/>
    <n v="47091.369565000001"/>
    <m/>
  </r>
  <r>
    <x v="8"/>
    <x v="168"/>
    <s v="PREMIUM"/>
    <s v="GRAPE"/>
    <n v="202638"/>
    <n v="68"/>
    <n v="1"/>
    <n v="5482000"/>
    <n v="182"/>
    <n v="68671.970587999996"/>
    <m/>
  </r>
  <r>
    <x v="8"/>
    <x v="170"/>
    <s v="PREMIUM"/>
    <s v="LEMON TEA"/>
    <n v="202638"/>
    <n v="48"/>
    <n v="1"/>
    <n v="1920000"/>
    <n v="78"/>
    <n v="47780.270833000002"/>
    <m/>
  </r>
  <r>
    <x v="8"/>
    <x v="171"/>
    <s v="PREMIUM"/>
    <s v="MANGO"/>
    <n v="202638"/>
    <n v="69"/>
    <n v="1"/>
    <n v="5530000"/>
    <n v="196"/>
    <n v="68611.014492999995"/>
    <m/>
  </r>
  <r>
    <x v="8"/>
    <x v="172"/>
    <s v="PREMIUM"/>
    <s v="RED MELON"/>
    <n v="202638"/>
    <n v="37"/>
    <n v="1"/>
    <n v="2970000"/>
    <n v="73"/>
    <n v="68710.621622000006"/>
    <m/>
  </r>
  <r>
    <x v="8"/>
    <x v="173"/>
    <s v="PREMIUM"/>
    <s v="STRAWBERRY"/>
    <n v="202638"/>
    <n v="38"/>
    <n v="1"/>
    <n v="3040000"/>
    <n v="79"/>
    <n v="68760.526316000003"/>
    <m/>
  </r>
  <r>
    <x v="11"/>
    <x v="192"/>
    <s v="Medium"/>
    <s v="LTLN"/>
    <n v="202638"/>
    <n v="3640"/>
    <n v="20"/>
    <n v="5642000"/>
    <n v="18000"/>
    <n v="27494.983516"/>
    <m/>
  </r>
  <r>
    <x v="11"/>
    <x v="193"/>
    <s v="Medium"/>
    <s v="LTLN"/>
    <n v="202638"/>
    <n v="2840"/>
    <n v="20"/>
    <n v="4402000"/>
    <n v="11860"/>
    <n v="27555.929576999999"/>
    <m/>
  </r>
  <r>
    <x v="11"/>
    <x v="194"/>
    <s v="Medium"/>
    <s v="LTLN"/>
    <n v="202638"/>
    <n v="1900"/>
    <n v="20"/>
    <n v="2992500"/>
    <n v="10240"/>
    <n v="27611.336842000001"/>
    <m/>
  </r>
  <r>
    <x v="11"/>
    <x v="195"/>
    <s v="HIGH"/>
    <s v="LTLN"/>
    <n v="202638"/>
    <n v="4480"/>
    <n v="16"/>
    <n v="10513000"/>
    <n v="19504"/>
    <n v="32944.978571"/>
    <m/>
  </r>
  <r>
    <x v="11"/>
    <x v="196"/>
    <s v="Medium"/>
    <s v="LTLN"/>
    <n v="202638"/>
    <n v="98920"/>
    <n v="20"/>
    <n v="240757300"/>
    <n v="1176960"/>
    <n v="42589.491507999999"/>
    <m/>
  </r>
  <r>
    <x v="11"/>
    <x v="197"/>
    <s v="HIGH"/>
    <s v="LTLN"/>
    <n v="202638"/>
    <n v="7060"/>
    <n v="20"/>
    <n v="16908700"/>
    <n v="51200"/>
    <n v="42517.620396999999"/>
    <m/>
  </r>
  <r>
    <x v="11"/>
    <x v="198"/>
    <s v="HIGH"/>
    <s v="LTLN"/>
    <n v="202638"/>
    <n v="2608"/>
    <n v="16"/>
    <n v="6439100"/>
    <n v="7616"/>
    <n v="32814.588957"/>
    <m/>
  </r>
  <r>
    <x v="11"/>
    <x v="199"/>
    <s v="HIGH"/>
    <s v="LTLN"/>
    <n v="202638"/>
    <n v="12464"/>
    <n v="16"/>
    <n v="31575500"/>
    <n v="98336"/>
    <n v="35531.297817999999"/>
    <m/>
  </r>
  <r>
    <x v="11"/>
    <x v="201"/>
    <s v="HIGH"/>
    <s v="LTLN"/>
    <n v="202638"/>
    <n v="4784"/>
    <n v="16"/>
    <n v="11356500"/>
    <n v="23648"/>
    <n v="33474.377926000001"/>
    <m/>
  </r>
  <r>
    <x v="11"/>
    <x v="203"/>
    <s v="Medium"/>
    <s v="SKT"/>
    <n v="202638"/>
    <n v="1272"/>
    <n v="12"/>
    <n v="1537000"/>
    <n v="4284"/>
    <n v="13255.358491000001"/>
    <m/>
  </r>
  <r>
    <x v="11"/>
    <x v="204"/>
    <s v="Medium"/>
    <s v="SKT"/>
    <n v="202638"/>
    <n v="2484"/>
    <n v="12"/>
    <n v="3519000"/>
    <n v="10968"/>
    <n v="15256.067633000001"/>
    <m/>
  </r>
  <r>
    <x v="11"/>
    <x v="205"/>
    <s v="Medium"/>
    <s v="SKT"/>
    <n v="202638"/>
    <n v="1992"/>
    <n v="12"/>
    <n v="2858000"/>
    <n v="11772"/>
    <n v="15273.861446000001"/>
    <m/>
  </r>
  <r>
    <x v="11"/>
    <x v="206"/>
    <s v="Low"/>
    <s v="SKT"/>
    <n v="202638"/>
    <n v="888"/>
    <n v="12"/>
    <n v="1076500"/>
    <n v="6456"/>
    <n v="13423.635135"/>
    <m/>
  </r>
  <r>
    <x v="11"/>
    <x v="211"/>
    <s v="Medium"/>
    <s v="SKT"/>
    <n v="202638"/>
    <n v="2268"/>
    <n v="12"/>
    <n v="2747500"/>
    <n v="13908"/>
    <n v="13293.243386"/>
    <m/>
  </r>
  <r>
    <x v="11"/>
    <x v="212"/>
    <s v="HIGH"/>
    <s v="WHITE"/>
    <n v="202638"/>
    <n v="4200"/>
    <n v="20"/>
    <n v="9712100"/>
    <n v="24660"/>
    <n v="40227.580951999997"/>
    <m/>
  </r>
  <r>
    <x v="11"/>
    <x v="213"/>
    <s v="HIGH"/>
    <s v="LTLN"/>
    <n v="202638"/>
    <n v="9260"/>
    <n v="20"/>
    <n v="21274500"/>
    <n v="59740"/>
    <n v="40554.436285000003"/>
    <m/>
  </r>
  <r>
    <x v="11"/>
    <x v="214"/>
    <s v="HIGH"/>
    <s v="LTLN"/>
    <n v="202638"/>
    <n v="6384"/>
    <n v="16"/>
    <n v="15240700"/>
    <n v="36640"/>
    <n v="33524.208019999998"/>
    <m/>
  </r>
  <r>
    <x v="11"/>
    <x v="215"/>
    <s v="PREMIUM"/>
    <s v="LTLN"/>
    <n v="202638"/>
    <n v="21660"/>
    <n v="20"/>
    <n v="49816100"/>
    <n v="188760"/>
    <n v="40474.632502"/>
    <m/>
  </r>
  <r>
    <x v="11"/>
    <x v="216"/>
    <s v="PREMIUM"/>
    <s v="LTLN"/>
    <n v="202638"/>
    <n v="5340"/>
    <n v="20"/>
    <n v="12271500"/>
    <n v="28480"/>
    <n v="40533.992509000003"/>
    <m/>
  </r>
  <r>
    <x v="11"/>
    <x v="218"/>
    <s v="PREMIUM"/>
    <s v="WHITE"/>
    <n v="202638"/>
    <n v="2280"/>
    <n v="20"/>
    <n v="5246800"/>
    <n v="8800"/>
    <n v="40135.219298000004"/>
    <m/>
  </r>
  <r>
    <x v="11"/>
    <x v="415"/>
    <s v="Low"/>
    <s v="LTLN"/>
    <n v="202638"/>
    <n v="8160"/>
    <n v="16"/>
    <n v="12750000"/>
    <n v="62832"/>
    <n v="22426.890196"/>
    <m/>
  </r>
  <r>
    <x v="11"/>
    <x v="221"/>
    <s v="HIGH"/>
    <s v="SKM FF"/>
    <n v="202638"/>
    <n v="4740"/>
    <n v="20"/>
    <n v="7523500"/>
    <n v="23140"/>
    <n v="27858.700422000002"/>
    <m/>
  </r>
  <r>
    <x v="12"/>
    <x v="225"/>
    <s v="HIGH"/>
    <s v="LTLN"/>
    <n v="202638"/>
    <n v="8992"/>
    <n v="16"/>
    <n v="18404300"/>
    <n v="55616"/>
    <n v="28965.651246000001"/>
    <m/>
  </r>
  <r>
    <x v="13"/>
    <x v="228"/>
    <s v="Low"/>
    <s v="SKT"/>
    <n v="202638"/>
    <n v="1308"/>
    <n v="12"/>
    <n v="1041200"/>
    <n v="8184"/>
    <n v="8238.1009169999998"/>
    <m/>
  </r>
  <r>
    <x v="13"/>
    <x v="416"/>
    <s v="Low"/>
    <s v="SKT"/>
    <n v="202638"/>
    <n v="5920"/>
    <n v="16"/>
    <n v="4850600"/>
    <n v="43792"/>
    <n v="11787.167568000001"/>
    <m/>
  </r>
  <r>
    <x v="13"/>
    <x v="230"/>
    <s v="Low"/>
    <s v="SKT"/>
    <n v="202638"/>
    <n v="1044"/>
    <n v="12"/>
    <n v="887400"/>
    <n v="6096"/>
    <n v="8145.9885059999997"/>
    <m/>
  </r>
  <r>
    <x v="13"/>
    <x v="232"/>
    <s v="Medium"/>
    <s v="SKM FF"/>
    <n v="202638"/>
    <n v="636"/>
    <n v="12"/>
    <n v="1058000"/>
    <n v="4104"/>
    <n v="17595.754717"/>
    <m/>
  </r>
  <r>
    <x v="13"/>
    <x v="233"/>
    <s v="Medium"/>
    <s v="LTLN"/>
    <n v="202638"/>
    <n v="1940"/>
    <n v="20"/>
    <n v="3547000"/>
    <n v="6340"/>
    <n v="34016.041236999998"/>
    <m/>
  </r>
  <r>
    <x v="13"/>
    <x v="234"/>
    <s v="Low"/>
    <s v="SKT"/>
    <n v="202638"/>
    <n v="1776"/>
    <n v="12"/>
    <n v="1480000"/>
    <n v="11268"/>
    <n v="9136.2162160000007"/>
    <m/>
  </r>
  <r>
    <x v="13"/>
    <x v="235"/>
    <s v="Low"/>
    <s v="LTLN"/>
    <n v="202638"/>
    <n v="7680"/>
    <n v="16"/>
    <n v="13926000"/>
    <n v="43184"/>
    <n v="25940.516667"/>
    <m/>
  </r>
  <r>
    <x v="13"/>
    <x v="236"/>
    <s v="Medium"/>
    <s v="LTLN"/>
    <n v="202638"/>
    <n v="1900"/>
    <n v="20"/>
    <n v="2945000"/>
    <n v="8220"/>
    <n v="29069.810526000001"/>
    <m/>
  </r>
  <r>
    <x v="13"/>
    <x v="237"/>
    <s v="Low"/>
    <s v="LTLN"/>
    <n v="202638"/>
    <n v="2128"/>
    <n v="16"/>
    <n v="3724000"/>
    <n v="6128"/>
    <n v="25774.819549"/>
    <m/>
  </r>
  <r>
    <x v="13"/>
    <x v="238"/>
    <s v="Medium"/>
    <s v="LTLN"/>
    <n v="202638"/>
    <n v="2320"/>
    <n v="20"/>
    <n v="3596000"/>
    <n v="7780"/>
    <n v="29003.586207"/>
    <m/>
  </r>
  <r>
    <x v="13"/>
    <x v="239"/>
    <s v="Medium"/>
    <s v="LTLN"/>
    <n v="202638"/>
    <n v="2200"/>
    <n v="20"/>
    <n v="4015000"/>
    <n v="8940"/>
    <n v="34079.618181999998"/>
    <m/>
  </r>
  <r>
    <x v="13"/>
    <x v="240"/>
    <s v="Medium"/>
    <s v="LTLN"/>
    <n v="202638"/>
    <n v="6080"/>
    <n v="16"/>
    <n v="10982000"/>
    <n v="40096"/>
    <n v="25627.263158000002"/>
    <m/>
  </r>
  <r>
    <x v="13"/>
    <x v="241"/>
    <s v="Low"/>
    <s v="SKT"/>
    <n v="202638"/>
    <n v="180"/>
    <n v="12"/>
    <n v="153000"/>
    <n v="300"/>
    <n v="8550"/>
    <m/>
  </r>
  <r>
    <x v="13"/>
    <x v="242"/>
    <s v="Low"/>
    <s v="SKT"/>
    <n v="202638"/>
    <n v="48"/>
    <n v="12"/>
    <n v="37200"/>
    <n v="96"/>
    <n v="8300"/>
    <m/>
  </r>
  <r>
    <x v="13"/>
    <x v="244"/>
    <s v="Low"/>
    <s v="SKT"/>
    <n v="202638"/>
    <n v="1200"/>
    <n v="12"/>
    <n v="930000"/>
    <n v="4956"/>
    <n v="8026.64"/>
    <m/>
  </r>
  <r>
    <x v="13"/>
    <x v="246"/>
    <s v="Low"/>
    <s v="SKT"/>
    <n v="202638"/>
    <n v="2604"/>
    <n v="12"/>
    <n v="2473800"/>
    <n v="9348"/>
    <n v="9369.3824879999993"/>
    <m/>
  </r>
  <r>
    <x v="13"/>
    <x v="247"/>
    <s v="Low"/>
    <s v="SKT"/>
    <n v="202638"/>
    <n v="12"/>
    <n v="12"/>
    <n v="9900"/>
    <n v="12"/>
    <n v="8600"/>
    <m/>
  </r>
  <r>
    <x v="0"/>
    <x v="320"/>
    <s v="Low"/>
    <s v="LTLN"/>
    <n v="202638"/>
    <n v="45968"/>
    <n v="16"/>
    <n v="74820500"/>
    <n v="327664"/>
    <n v="21563.253742000001"/>
    <m/>
  </r>
  <r>
    <x v="0"/>
    <x v="321"/>
    <s v="Low"/>
    <s v="WHITE"/>
    <n v="202638"/>
    <n v="19160"/>
    <n v="20"/>
    <n v="28931600"/>
    <n v="130560"/>
    <n v="26659.244258999999"/>
    <m/>
  </r>
  <r>
    <x v="0"/>
    <x v="1"/>
    <s v="Medium"/>
    <s v="LTLN"/>
    <n v="202638"/>
    <n v="800"/>
    <n v="16"/>
    <n v="1850000"/>
    <n v="624"/>
    <n v="32416.54"/>
    <m/>
  </r>
  <r>
    <x v="0"/>
    <x v="2"/>
    <s v="HIGH"/>
    <s v="SKM FF"/>
    <n v="202638"/>
    <n v="10432"/>
    <n v="16"/>
    <n v="22298400"/>
    <n v="48000"/>
    <n v="30234.935582999999"/>
    <m/>
  </r>
  <r>
    <x v="0"/>
    <x v="3"/>
    <s v="PREMIUM"/>
    <s v="WHITE"/>
    <n v="202638"/>
    <n v="7800"/>
    <n v="20"/>
    <n v="14040000"/>
    <n v="31240"/>
    <n v="30850.992308000001"/>
    <m/>
  </r>
  <r>
    <x v="0"/>
    <x v="4"/>
    <s v="PREMIUM"/>
    <s v="LTLN"/>
    <n v="202638"/>
    <n v="16880"/>
    <n v="20"/>
    <n v="36635100"/>
    <n v="102320"/>
    <n v="38216.930095000003"/>
    <m/>
  </r>
  <r>
    <x v="0"/>
    <x v="6"/>
    <s v="Medium"/>
    <s v="White"/>
    <n v="202638"/>
    <n v="3340"/>
    <n v="20"/>
    <n v="6947200"/>
    <n v="10640"/>
    <n v="34835.592814000003"/>
    <m/>
  </r>
  <r>
    <x v="0"/>
    <x v="7"/>
    <s v="HIGH"/>
    <s v="WHITE"/>
    <n v="202638"/>
    <n v="13840"/>
    <n v="20"/>
    <n v="27889700"/>
    <n v="72600"/>
    <n v="34984.040461999997"/>
    <m/>
  </r>
  <r>
    <x v="0"/>
    <x v="8"/>
    <s v="HIGH"/>
    <s v="WHITE"/>
    <n v="202638"/>
    <n v="68340"/>
    <n v="20"/>
    <n v="130863000"/>
    <n v="519940"/>
    <n v="33993.040972000003"/>
    <m/>
  </r>
  <r>
    <x v="0"/>
    <x v="9"/>
    <s v="PREMIUM"/>
    <s v="SKM FF"/>
    <n v="202638"/>
    <n v="3336"/>
    <n v="12"/>
    <n v="7033400"/>
    <n v="10824"/>
    <n v="22402.942446000001"/>
    <m/>
  </r>
  <r>
    <x v="0"/>
    <x v="10"/>
    <s v="PREMIUM"/>
    <s v="LTLN"/>
    <n v="202638"/>
    <n v="7776"/>
    <n v="16"/>
    <n v="16621200"/>
    <n v="29216"/>
    <n v="30294.878601"/>
    <m/>
  </r>
  <r>
    <x v="0"/>
    <x v="11"/>
    <s v="PREMIUM"/>
    <s v="WHITE"/>
    <n v="202638"/>
    <n v="4380"/>
    <n v="20"/>
    <n v="8825700"/>
    <n v="15360"/>
    <n v="34467.607305999998"/>
    <m/>
  </r>
  <r>
    <x v="0"/>
    <x v="12"/>
    <s v="PREMIUM"/>
    <s v="WHITE"/>
    <n v="202638"/>
    <n v="5180"/>
    <n v="20"/>
    <n v="9325900"/>
    <n v="22620"/>
    <n v="28877"/>
    <m/>
  </r>
  <r>
    <x v="1"/>
    <x v="302"/>
    <s v="Low"/>
    <s v="SKM FF"/>
    <n v="202638"/>
    <n v="14320"/>
    <n v="20"/>
    <n v="23731400"/>
    <n v="106480"/>
    <n v="28330.958101"/>
    <m/>
  </r>
  <r>
    <x v="1"/>
    <x v="14"/>
    <s v="Medium"/>
    <s v="SKT"/>
    <n v="202638"/>
    <n v="2016"/>
    <n v="12"/>
    <n v="2805600"/>
    <n v="7416"/>
    <n v="14740.773810000001"/>
    <m/>
  </r>
  <r>
    <x v="1"/>
    <x v="16"/>
    <s v="Low"/>
    <s v="SKT"/>
    <n v="202638"/>
    <n v="43416"/>
    <n v="12"/>
    <n v="61506000"/>
    <n v="312264"/>
    <n v="15432.964345"/>
    <m/>
  </r>
  <r>
    <x v="1"/>
    <x v="275"/>
    <s v="HIGH"/>
    <s v="LTLN"/>
    <n v="202638"/>
    <n v="9904"/>
    <n v="16"/>
    <n v="23769600"/>
    <n v="41952"/>
    <n v="34092.399031000001"/>
    <m/>
  </r>
  <r>
    <x v="1"/>
    <x v="303"/>
    <s v="Low"/>
    <s v="SKM FF"/>
    <n v="202638"/>
    <n v="8868"/>
    <n v="12"/>
    <n v="16997000"/>
    <n v="46452"/>
    <n v="20283.317996999998"/>
    <m/>
  </r>
  <r>
    <x v="1"/>
    <x v="304"/>
    <s v="Low"/>
    <s v="SKM FF"/>
    <n v="202638"/>
    <n v="240"/>
    <n v="20"/>
    <n v="354000"/>
    <n v="2100"/>
    <n v="24198.75"/>
    <m/>
  </r>
  <r>
    <x v="1"/>
    <x v="21"/>
    <s v="Low"/>
    <s v="SKT"/>
    <n v="202638"/>
    <n v="1944"/>
    <n v="12"/>
    <n v="2430000"/>
    <n v="7980"/>
    <n v="13572.037037"/>
    <m/>
  </r>
  <r>
    <x v="1"/>
    <x v="25"/>
    <s v="PREMIUM"/>
    <s v="SKM FF"/>
    <n v="202638"/>
    <n v="1952"/>
    <n v="16"/>
    <n v="4087000"/>
    <n v="4848"/>
    <n v="29564.844261999999"/>
    <m/>
  </r>
  <r>
    <x v="1"/>
    <x v="26"/>
    <s v="HIGH"/>
    <s v="SKM FF"/>
    <n v="202638"/>
    <n v="9100"/>
    <n v="20"/>
    <n v="18658000"/>
    <n v="37160"/>
    <n v="37744.795603999999"/>
    <m/>
  </r>
  <r>
    <x v="1"/>
    <x v="27"/>
    <s v="Medium"/>
    <s v="LTLN"/>
    <n v="202638"/>
    <n v="16816"/>
    <n v="16"/>
    <n v="39412500"/>
    <n v="105456"/>
    <n v="34103.611797999998"/>
    <m/>
  </r>
  <r>
    <x v="1"/>
    <x v="28"/>
    <s v="HIGH"/>
    <s v="LTLN"/>
    <n v="202638"/>
    <n v="11264"/>
    <n v="16"/>
    <n v="26400000"/>
    <n v="56944"/>
    <n v="34127.235795000001"/>
    <m/>
  </r>
  <r>
    <x v="1"/>
    <x v="307"/>
    <s v="Low"/>
    <s v="SKT"/>
    <n v="202638"/>
    <n v="1164"/>
    <n v="12"/>
    <n v="1484500"/>
    <n v="7488"/>
    <n v="13579.587629"/>
    <m/>
  </r>
  <r>
    <x v="1"/>
    <x v="33"/>
    <s v="PREMIUM"/>
    <s v="SKM FF"/>
    <n v="202638"/>
    <n v="11016"/>
    <n v="12"/>
    <n v="22955000"/>
    <n v="66012"/>
    <n v="23145.787582000001"/>
    <m/>
  </r>
  <r>
    <x v="1"/>
    <x v="34"/>
    <s v="PREMIUM"/>
    <s v="SKM FF"/>
    <n v="202638"/>
    <n v="7776"/>
    <n v="16"/>
    <n v="16961400"/>
    <n v="30480"/>
    <n v="31165.117284"/>
    <m/>
  </r>
  <r>
    <x v="1"/>
    <x v="322"/>
    <s v="Medium"/>
    <s v="LTLN"/>
    <n v="202638"/>
    <n v="8352"/>
    <n v="16"/>
    <n v="13890200"/>
    <n v="57024"/>
    <n v="23524.503831000002"/>
    <m/>
  </r>
  <r>
    <x v="1"/>
    <x v="35"/>
    <s v="Low"/>
    <s v="SKT"/>
    <n v="202638"/>
    <n v="3804"/>
    <n v="12"/>
    <n v="5706000"/>
    <n v="14880"/>
    <n v="16185.145109999999"/>
    <m/>
  </r>
  <r>
    <x v="1"/>
    <x v="36"/>
    <s v="Medium"/>
    <s v="SKT"/>
    <n v="202638"/>
    <n v="10884"/>
    <n v="12"/>
    <n v="14512000"/>
    <n v="101016"/>
    <n v="14552.673649"/>
    <m/>
  </r>
  <r>
    <x v="1"/>
    <x v="37"/>
    <s v="Medium"/>
    <s v="SKT"/>
    <n v="202638"/>
    <n v="5148"/>
    <n v="12"/>
    <n v="7164300"/>
    <n v="26304"/>
    <n v="14759.449882999999"/>
    <m/>
  </r>
  <r>
    <x v="1"/>
    <x v="43"/>
    <s v="Low"/>
    <s v="WHITE"/>
    <n v="202638"/>
    <n v="5100"/>
    <n v="20"/>
    <n v="7522500"/>
    <n v="14300"/>
    <n v="26435.701960999999"/>
    <m/>
  </r>
  <r>
    <x v="1"/>
    <x v="44"/>
    <s v="Medium"/>
    <s v="SPM"/>
    <n v="202638"/>
    <n v="1980"/>
    <n v="20"/>
    <n v="2920500"/>
    <n v="15380"/>
    <n v="27180.060605999999"/>
    <m/>
  </r>
  <r>
    <x v="1"/>
    <x v="45"/>
    <s v="Medium"/>
    <s v="SPM"/>
    <n v="202638"/>
    <n v="3940"/>
    <n v="20"/>
    <n v="5811500"/>
    <n v="31480"/>
    <n v="27107.954314999999"/>
    <m/>
  </r>
  <r>
    <x v="1"/>
    <x v="310"/>
    <s v="Low"/>
    <s v="LTLN"/>
    <n v="202638"/>
    <n v="13680"/>
    <n v="16"/>
    <n v="22856700"/>
    <n v="103968"/>
    <n v="23360.025731000002"/>
    <m/>
  </r>
  <r>
    <x v="1"/>
    <x v="46"/>
    <s v="Medium"/>
    <s v="LTLN"/>
    <n v="202638"/>
    <n v="20688"/>
    <n v="16"/>
    <n v="48485900"/>
    <n v="144720"/>
    <n v="34163.191802000001"/>
    <m/>
  </r>
  <r>
    <x v="1"/>
    <x v="311"/>
    <s v="Low"/>
    <s v="SKM FF"/>
    <n v="202638"/>
    <n v="10164"/>
    <n v="12"/>
    <n v="15952200"/>
    <n v="77640"/>
    <n v="15778.716646999999"/>
    <m/>
  </r>
  <r>
    <x v="1"/>
    <x v="282"/>
    <s v="Medium"/>
    <s v="SKM FF"/>
    <n v="202638"/>
    <n v="3288"/>
    <n v="12"/>
    <n v="5382400"/>
    <n v="26508"/>
    <n v="16795.437956000002"/>
    <m/>
  </r>
  <r>
    <x v="1"/>
    <x v="47"/>
    <s v="Medium"/>
    <s v="WHITE"/>
    <n v="202638"/>
    <n v="5540"/>
    <n v="20"/>
    <n v="8171500"/>
    <n v="23900"/>
    <n v="26502.606498000001"/>
    <m/>
  </r>
  <r>
    <x v="1"/>
    <x v="48"/>
    <s v="Medium"/>
    <s v="WHITE"/>
    <n v="202638"/>
    <n v="4520"/>
    <n v="20"/>
    <n v="6667000"/>
    <n v="12060"/>
    <n v="26463.637168000001"/>
    <m/>
  </r>
  <r>
    <x v="1"/>
    <x v="312"/>
    <s v="Low"/>
    <s v="SKT"/>
    <n v="202638"/>
    <n v="5712"/>
    <n v="16"/>
    <n v="4605300"/>
    <n v="20128"/>
    <n v="11572.120448"/>
    <m/>
  </r>
  <r>
    <x v="1"/>
    <x v="49"/>
    <s v="Low"/>
    <s v="LTLN"/>
    <n v="202638"/>
    <n v="26896"/>
    <n v="16"/>
    <n v="40344000"/>
    <n v="88736"/>
    <n v="22262.045805999998"/>
    <m/>
  </r>
  <r>
    <x v="2"/>
    <x v="52"/>
    <s v="Medium"/>
    <s v="LTLN"/>
    <n v="202638"/>
    <n v="15168"/>
    <n v="16"/>
    <n v="24174000"/>
    <n v="21024"/>
    <n v="22794.541139000001"/>
    <m/>
  </r>
  <r>
    <x v="2"/>
    <x v="53"/>
    <s v="HIGH"/>
    <s v="LTLN"/>
    <n v="202638"/>
    <n v="4832"/>
    <n v="16"/>
    <n v="8667400"/>
    <n v="25680"/>
    <n v="24592.450331"/>
    <m/>
  </r>
  <r>
    <x v="3"/>
    <x v="58"/>
    <s v="Medium"/>
    <s v="SKT"/>
    <n v="202638"/>
    <n v="5296"/>
    <n v="16"/>
    <n v="6851700"/>
    <n v="16160"/>
    <n v="18510.435044999998"/>
    <m/>
  </r>
  <r>
    <x v="3"/>
    <x v="59"/>
    <s v="Medium"/>
    <s v="SKT"/>
    <n v="202638"/>
    <n v="1620"/>
    <n v="12"/>
    <n v="2349700"/>
    <n v="10392"/>
    <n v="15386.629629999999"/>
    <m/>
  </r>
  <r>
    <x v="3"/>
    <x v="60"/>
    <s v="PREMIUM"/>
    <s v="SKT"/>
    <n v="202638"/>
    <n v="228"/>
    <n v="12"/>
    <n v="333000"/>
    <n v="288"/>
    <n v="14533.684211"/>
    <m/>
  </r>
  <r>
    <x v="3"/>
    <x v="61"/>
    <s v="HIGH"/>
    <s v="SKM FF"/>
    <n v="202638"/>
    <n v="10584"/>
    <n v="12"/>
    <n v="26398800"/>
    <n v="67980"/>
    <n v="26153.738095000001"/>
    <m/>
  </r>
  <r>
    <x v="3"/>
    <x v="62"/>
    <s v="Medium"/>
    <s v="SKT"/>
    <n v="202638"/>
    <n v="5076"/>
    <n v="12"/>
    <n v="7487100"/>
    <n v="19740"/>
    <n v="15518.257683"/>
    <m/>
  </r>
  <r>
    <x v="3"/>
    <x v="63"/>
    <s v="Medium"/>
    <s v="LTLN"/>
    <n v="202638"/>
    <n v="256"/>
    <n v="16"/>
    <n v="587200"/>
    <n v="416"/>
    <n v="32297.75"/>
    <m/>
  </r>
  <r>
    <x v="3"/>
    <x v="64"/>
    <s v="Medium"/>
    <s v="LTLN"/>
    <n v="202638"/>
    <n v="1440"/>
    <n v="16"/>
    <n v="3303000"/>
    <n v="3968"/>
    <n v="32789.622221999998"/>
    <m/>
  </r>
  <r>
    <x v="3"/>
    <x v="65"/>
    <s v="PREMIUM"/>
    <s v="SKM FF"/>
    <n v="202638"/>
    <n v="2904"/>
    <n v="12"/>
    <n v="7157600"/>
    <n v="10356"/>
    <n v="26173.685949999999"/>
    <m/>
  </r>
  <r>
    <x v="3"/>
    <x v="66"/>
    <s v="Low"/>
    <s v="SKT"/>
    <n v="202638"/>
    <n v="1888"/>
    <n v="16"/>
    <n v="2584200"/>
    <n v="5808"/>
    <n v="18375.796610000001"/>
    <m/>
  </r>
  <r>
    <x v="3"/>
    <x v="67"/>
    <s v="Medium"/>
    <s v="SKM FF"/>
    <n v="202638"/>
    <n v="58704"/>
    <n v="12"/>
    <n v="147963600"/>
    <n v="448248"/>
    <n v="26195.658013"/>
    <m/>
  </r>
  <r>
    <x v="3"/>
    <x v="68"/>
    <s v="PREMIUM"/>
    <s v="SKM FF"/>
    <n v="202638"/>
    <n v="1760"/>
    <n v="16"/>
    <n v="5225000"/>
    <n v="2928"/>
    <n v="41843.409091000001"/>
    <m/>
  </r>
  <r>
    <x v="3"/>
    <x v="69"/>
    <s v="PREMIUM"/>
    <s v="SKM FF"/>
    <n v="202638"/>
    <n v="1936"/>
    <n v="16"/>
    <n v="4858400"/>
    <n v="8960"/>
    <n v="35099.752066000001"/>
    <m/>
  </r>
  <r>
    <x v="3"/>
    <x v="70"/>
    <s v="Medium"/>
    <s v="LTLN"/>
    <n v="202638"/>
    <n v="832"/>
    <n v="16"/>
    <n v="1908400"/>
    <n v="1888"/>
    <n v="32141.538462"/>
    <m/>
  </r>
  <r>
    <x v="3"/>
    <x v="315"/>
    <s v="Medium"/>
    <s v="LTLN"/>
    <n v="202638"/>
    <n v="608"/>
    <n v="16"/>
    <n v="1394600"/>
    <n v="1264"/>
    <n v="32420.684211"/>
    <m/>
  </r>
  <r>
    <x v="3"/>
    <x v="71"/>
    <s v="HIGH"/>
    <s v="SKM FF"/>
    <n v="202638"/>
    <n v="3872"/>
    <n v="16"/>
    <n v="8882700"/>
    <n v="11728"/>
    <n v="32397.830579000001"/>
    <m/>
  </r>
  <r>
    <x v="3"/>
    <x v="316"/>
    <s v="Medium"/>
    <s v="SKM FF"/>
    <n v="202638"/>
    <n v="1248"/>
    <n v="16"/>
    <n v="2862600"/>
    <n v="3104"/>
    <n v="32392.243589999998"/>
    <m/>
  </r>
  <r>
    <x v="3"/>
    <x v="72"/>
    <s v="PREMIUM"/>
    <s v="SKM FF"/>
    <n v="202638"/>
    <n v="43008"/>
    <n v="16"/>
    <n v="107796000"/>
    <n v="338928"/>
    <n v="35292.923734999997"/>
    <m/>
  </r>
  <r>
    <x v="4"/>
    <x v="74"/>
    <s v="PREMIUM"/>
    <s v="LTLN"/>
    <n v="202638"/>
    <n v="8300"/>
    <n v="20"/>
    <n v="16558500"/>
    <n v="33260"/>
    <n v="36414.113253000003"/>
    <m/>
  </r>
  <r>
    <x v="4"/>
    <x v="75"/>
    <s v="PREMIUM"/>
    <s v="LTLN"/>
    <n v="202638"/>
    <n v="9100"/>
    <n v="20"/>
    <n v="22387300"/>
    <n v="36080"/>
    <n v="43423.373626000001"/>
    <m/>
  </r>
  <r>
    <x v="4"/>
    <x v="76"/>
    <s v="PREMIUM"/>
    <s v="LTLN"/>
    <n v="202638"/>
    <n v="36120"/>
    <n v="20"/>
    <n v="88855600"/>
    <n v="250940"/>
    <n v="43723.005536999997"/>
    <m/>
  </r>
  <r>
    <x v="4"/>
    <x v="78"/>
    <s v="Low"/>
    <s v="SKT"/>
    <n v="202638"/>
    <n v="18816"/>
    <n v="12"/>
    <n v="23366500"/>
    <n v="91200"/>
    <n v="13254.368622"/>
    <m/>
  </r>
  <r>
    <x v="4"/>
    <x v="79"/>
    <s v="PREMIUM"/>
    <s v="SKT"/>
    <n v="202638"/>
    <n v="3816"/>
    <n v="12"/>
    <n v="7139200"/>
    <n v="16440"/>
    <n v="19505.477986999998"/>
    <m/>
  </r>
  <r>
    <x v="4"/>
    <x v="80"/>
    <s v="PREMIUM"/>
    <s v="SKT"/>
    <n v="202638"/>
    <n v="8616"/>
    <n v="12"/>
    <n v="14863900"/>
    <n v="43656"/>
    <n v="18421.434539999998"/>
    <m/>
  </r>
  <r>
    <x v="4"/>
    <x v="81"/>
    <s v="PREMIUM"/>
    <s v="SKT"/>
    <n v="202638"/>
    <n v="6936"/>
    <n v="12"/>
    <n v="12561800"/>
    <n v="30300"/>
    <n v="18574.735293999998"/>
    <m/>
  </r>
  <r>
    <x v="4"/>
    <x v="82"/>
    <s v="PREMIUM"/>
    <s v="SKT"/>
    <n v="202638"/>
    <n v="16836"/>
    <n v="12"/>
    <n v="34513800"/>
    <n v="130344"/>
    <n v="21634.828937999999"/>
    <m/>
  </r>
  <r>
    <x v="4"/>
    <x v="83"/>
    <s v="PREMIUM"/>
    <s v="SKT"/>
    <n v="202638"/>
    <n v="10128"/>
    <n v="16"/>
    <n v="19243200"/>
    <n v="46304"/>
    <n v="27024.341231999999"/>
    <m/>
  </r>
  <r>
    <x v="4"/>
    <x v="84"/>
    <s v="HIGH"/>
    <s v="SKM FF"/>
    <n v="202638"/>
    <n v="63084"/>
    <n v="12"/>
    <n v="131451000"/>
    <n v="417744"/>
    <n v="23262.793989000002"/>
    <m/>
  </r>
  <r>
    <x v="4"/>
    <x v="85"/>
    <s v="HIGH"/>
    <s v="SKM FF"/>
    <n v="202638"/>
    <n v="37128"/>
    <n v="12"/>
    <n v="91900800"/>
    <n v="260700"/>
    <n v="26514.319328000001"/>
    <m/>
  </r>
  <r>
    <x v="4"/>
    <x v="86"/>
    <s v="PREMIUM"/>
    <s v="SKT"/>
    <n v="202638"/>
    <n v="14748"/>
    <n v="12"/>
    <n v="28601200"/>
    <n v="93948"/>
    <n v="19523.204231"/>
    <m/>
  </r>
  <r>
    <x v="4"/>
    <x v="87"/>
    <s v="PREMIUM"/>
    <s v="WHITE"/>
    <n v="202638"/>
    <n v="2940"/>
    <n v="20"/>
    <n v="7350000"/>
    <n v="16160"/>
    <n v="47678.272108999998"/>
    <m/>
  </r>
  <r>
    <x v="4"/>
    <x v="88"/>
    <s v="PREMIUM"/>
    <s v="WHITE"/>
    <n v="202638"/>
    <n v="5160"/>
    <n v="20"/>
    <n v="12900000"/>
    <n v="24920"/>
    <n v="47899.968992000002"/>
    <m/>
  </r>
  <r>
    <x v="4"/>
    <x v="90"/>
    <s v="PREMIUM"/>
    <s v="WHITE"/>
    <n v="202638"/>
    <n v="23420"/>
    <n v="20"/>
    <n v="67311000"/>
    <n v="140560"/>
    <n v="52532.269854999999"/>
    <m/>
  </r>
  <r>
    <x v="4"/>
    <x v="91"/>
    <s v="PREMIUM"/>
    <s v="WHITE"/>
    <n v="202638"/>
    <n v="43960"/>
    <n v="20"/>
    <n v="126450900"/>
    <n v="295300"/>
    <n v="52577.060055000002"/>
    <m/>
  </r>
  <r>
    <x v="4"/>
    <x v="93"/>
    <s v="PREMIUM"/>
    <s v="SKM FF"/>
    <n v="202638"/>
    <n v="23124"/>
    <n v="12"/>
    <n v="52383400"/>
    <n v="159516"/>
    <n v="24186.602491000001"/>
    <m/>
  </r>
  <r>
    <x v="4"/>
    <x v="94"/>
    <s v="PREMIUM"/>
    <s v="SKM FF"/>
    <n v="202638"/>
    <n v="9904"/>
    <n v="16"/>
    <n v="22411600"/>
    <n v="44224"/>
    <n v="32246.783522000002"/>
    <m/>
  </r>
  <r>
    <x v="4"/>
    <x v="95"/>
    <s v="PREMIUM"/>
    <s v="SKM FF"/>
    <n v="202638"/>
    <n v="46120"/>
    <n v="20"/>
    <n v="101483600"/>
    <n v="360340"/>
    <n v="39306.387251"/>
    <m/>
  </r>
  <r>
    <x v="4"/>
    <x v="96"/>
    <s v="Medium"/>
    <s v="SKM FF"/>
    <n v="202638"/>
    <n v="7692"/>
    <n v="12"/>
    <n v="16025000"/>
    <n v="37152"/>
    <n v="23366.034320999999"/>
    <m/>
  </r>
  <r>
    <x v="4"/>
    <x v="97"/>
    <s v="Medium"/>
    <s v="SKM FF"/>
    <n v="202638"/>
    <n v="9808"/>
    <n v="16"/>
    <n v="18390000"/>
    <n v="40016"/>
    <n v="28490.843392999999"/>
    <m/>
  </r>
  <r>
    <x v="4"/>
    <x v="98"/>
    <s v="Medium"/>
    <s v="SKM FF"/>
    <n v="202638"/>
    <n v="11680"/>
    <n v="20"/>
    <n v="23360000"/>
    <n v="57240"/>
    <n v="38391.006848999998"/>
    <m/>
  </r>
  <r>
    <x v="4"/>
    <x v="99"/>
    <s v="PREMIUM"/>
    <s v="WHITE"/>
    <n v="202638"/>
    <n v="13300"/>
    <n v="20"/>
    <n v="38278600"/>
    <n v="73480"/>
    <n v="52381.732330999999"/>
    <m/>
  </r>
  <r>
    <x v="4"/>
    <x v="101"/>
    <s v="PREMIUM"/>
    <s v="SKT"/>
    <n v="202638"/>
    <n v="2916"/>
    <n v="12"/>
    <n v="4592700"/>
    <n v="8040"/>
    <n v="16499.609053"/>
    <m/>
  </r>
  <r>
    <x v="4"/>
    <x v="102"/>
    <s v="PREMIUM"/>
    <s v="LTLN"/>
    <n v="202638"/>
    <n v="92208"/>
    <n v="16"/>
    <n v="201717000"/>
    <n v="659904"/>
    <n v="32267.562033999999"/>
    <m/>
  </r>
  <r>
    <x v="4"/>
    <x v="103"/>
    <s v="PREMIUM"/>
    <s v="LTLN"/>
    <n v="202638"/>
    <n v="57288"/>
    <n v="12"/>
    <n v="139415200"/>
    <n v="417612"/>
    <n v="25589.361541999999"/>
    <m/>
  </r>
  <r>
    <x v="4"/>
    <x v="104"/>
    <s v="PREMIUM"/>
    <s v="LTLN"/>
    <n v="202638"/>
    <n v="250416"/>
    <n v="16"/>
    <n v="625495100"/>
    <n v="1776240"/>
    <n v="35439.830362000001"/>
    <m/>
  </r>
  <r>
    <x v="4"/>
    <x v="105"/>
    <s v="HIGH"/>
    <s v="LTLN"/>
    <n v="202638"/>
    <n v="15120"/>
    <n v="16"/>
    <n v="32130000"/>
    <n v="81872"/>
    <n v="31228.360847"/>
    <m/>
  </r>
  <r>
    <x v="4"/>
    <x v="106"/>
    <s v="PREMIUM"/>
    <s v="WHITE"/>
    <n v="202638"/>
    <n v="4760"/>
    <n v="20"/>
    <n v="10950500"/>
    <n v="25560"/>
    <n v="41074.886554999997"/>
    <m/>
  </r>
  <r>
    <x v="4"/>
    <x v="107"/>
    <s v="PREMIUM"/>
    <s v="WHITE"/>
    <n v="202638"/>
    <n v="10540"/>
    <n v="20"/>
    <n v="24242000"/>
    <n v="52380"/>
    <n v="41100.383302000002"/>
    <m/>
  </r>
  <r>
    <x v="4"/>
    <x v="108"/>
    <s v="PREMIUM"/>
    <s v="WHITE"/>
    <n v="202638"/>
    <n v="8740"/>
    <n v="20"/>
    <n v="20107000"/>
    <n v="33360"/>
    <n v="40967.585811999998"/>
    <m/>
  </r>
  <r>
    <x v="4"/>
    <x v="109"/>
    <s v="PREMIUM"/>
    <s v="LTLN"/>
    <n v="202638"/>
    <n v="21104"/>
    <n v="16"/>
    <n v="52997200"/>
    <n v="122784"/>
    <n v="35360.976497000003"/>
    <m/>
  </r>
  <r>
    <x v="4"/>
    <x v="110"/>
    <s v="HIGH"/>
    <s v="LTLN"/>
    <n v="202638"/>
    <n v="16112"/>
    <n v="16"/>
    <n v="34238000"/>
    <n v="89088"/>
    <n v="31121.147964"/>
    <m/>
  </r>
  <r>
    <x v="4"/>
    <x v="111"/>
    <s v="PREMIUM"/>
    <s v="LTLN"/>
    <n v="202638"/>
    <n v="14336"/>
    <n v="16"/>
    <n v="33062400"/>
    <n v="71824"/>
    <n v="32819.183036000002"/>
    <m/>
  </r>
  <r>
    <x v="4"/>
    <x v="112"/>
    <s v="Medium"/>
    <s v="SKT"/>
    <n v="202638"/>
    <n v="3636"/>
    <n v="12"/>
    <n v="5281400"/>
    <n v="12720"/>
    <n v="15508.029703"/>
    <m/>
  </r>
  <r>
    <x v="4"/>
    <x v="113"/>
    <s v="Medium"/>
    <s v="SKT"/>
    <n v="202638"/>
    <n v="6228"/>
    <n v="12"/>
    <n v="8883200"/>
    <n v="57180"/>
    <n v="15233.843930999999"/>
    <m/>
  </r>
  <r>
    <x v="4"/>
    <x v="114"/>
    <s v="Medium"/>
    <s v="SKT"/>
    <n v="202638"/>
    <n v="8808"/>
    <n v="12"/>
    <n v="11010000"/>
    <n v="39036"/>
    <n v="13369.427793000001"/>
    <m/>
  </r>
  <r>
    <x v="4"/>
    <x v="289"/>
    <s v="Medium"/>
    <s v="SKT"/>
    <n v="202638"/>
    <n v="5388"/>
    <n v="12"/>
    <n v="6510500"/>
    <n v="37620"/>
    <n v="13537.18931"/>
    <m/>
  </r>
  <r>
    <x v="4"/>
    <x v="117"/>
    <s v="Medium"/>
    <s v="SKT"/>
    <n v="202638"/>
    <n v="7368"/>
    <n v="12"/>
    <n v="9210000"/>
    <n v="31764"/>
    <n v="13533.561889000001"/>
    <m/>
  </r>
  <r>
    <x v="4"/>
    <x v="118"/>
    <s v="Medium"/>
    <s v="LTLN"/>
    <n v="202638"/>
    <n v="12780"/>
    <n v="20"/>
    <n v="18357100"/>
    <n v="42000"/>
    <n v="26649.970266"/>
    <m/>
  </r>
  <r>
    <x v="4"/>
    <x v="119"/>
    <s v="Medium"/>
    <s v="LTLN"/>
    <n v="202638"/>
    <n v="5296"/>
    <n v="16"/>
    <n v="8506700"/>
    <n v="18832"/>
    <n v="22558.093656000001"/>
    <m/>
  </r>
  <r>
    <x v="4"/>
    <x v="120"/>
    <s v="Medium"/>
    <s v="LTLN"/>
    <n v="202638"/>
    <n v="5488"/>
    <n v="16"/>
    <n v="8815100"/>
    <n v="17744"/>
    <n v="22572.233236"/>
    <m/>
  </r>
  <r>
    <x v="4"/>
    <x v="122"/>
    <s v="Medium"/>
    <s v="LTLN"/>
    <n v="202638"/>
    <n v="8288"/>
    <n v="16"/>
    <n v="12380200"/>
    <n v="38992"/>
    <n v="21500.918919"/>
    <m/>
  </r>
  <r>
    <x v="4"/>
    <x v="123"/>
    <s v="Medium"/>
    <s v="LTLN"/>
    <n v="202638"/>
    <n v="3240"/>
    <n v="12"/>
    <n v="5697000"/>
    <n v="11340"/>
    <n v="18918.914815"/>
    <m/>
  </r>
  <r>
    <x v="4"/>
    <x v="124"/>
    <s v="Medium"/>
    <s v="LTLN"/>
    <n v="202638"/>
    <n v="6384"/>
    <n v="16"/>
    <n v="11634300"/>
    <n v="32688"/>
    <n v="25015.150376000001"/>
    <m/>
  </r>
  <r>
    <x v="5"/>
    <x v="290"/>
    <s v="PREMIUM"/>
    <s v="SFP"/>
    <n v="202638"/>
    <n v="2880"/>
    <n v="20"/>
    <n v="3600000"/>
    <n v="9100"/>
    <n v="22760.270832999999"/>
    <m/>
  </r>
  <r>
    <x v="5"/>
    <x v="127"/>
    <s v="PREMIUM"/>
    <s v="SFP"/>
    <n v="202638"/>
    <n v="2620"/>
    <n v="20"/>
    <n v="3275000"/>
    <n v="7140"/>
    <n v="22779.564885"/>
    <m/>
  </r>
  <r>
    <x v="5"/>
    <x v="291"/>
    <s v="PREMIUM"/>
    <s v="SFP"/>
    <n v="202638"/>
    <n v="100"/>
    <n v="20"/>
    <n v="125000"/>
    <n v="40"/>
    <n v="22896"/>
    <m/>
  </r>
  <r>
    <x v="5"/>
    <x v="128"/>
    <s v="PREMIUM"/>
    <s v="SFP"/>
    <n v="202638"/>
    <n v="3340"/>
    <n v="20"/>
    <n v="4175000"/>
    <n v="8980"/>
    <n v="22821.964071999999"/>
    <m/>
  </r>
  <r>
    <x v="5"/>
    <x v="129"/>
    <s v="PREMIUM"/>
    <s v="SFP"/>
    <n v="202638"/>
    <n v="2820"/>
    <n v="20"/>
    <n v="3525000"/>
    <n v="7940"/>
    <n v="22783.319148999999"/>
    <m/>
  </r>
  <r>
    <x v="5"/>
    <x v="130"/>
    <s v="PREMIUM"/>
    <s v="SFP"/>
    <n v="202638"/>
    <n v="4280"/>
    <n v="20"/>
    <n v="5350000"/>
    <n v="11600"/>
    <n v="22859.224299000001"/>
    <m/>
  </r>
  <r>
    <x v="7"/>
    <x v="133"/>
    <s v="PREMIUM"/>
    <s v="SFP"/>
    <n v="202638"/>
    <n v="11700"/>
    <n v="20"/>
    <n v="17958900"/>
    <n v="61420"/>
    <n v="27973.557264999999"/>
    <m/>
  </r>
  <r>
    <x v="7"/>
    <x v="134"/>
    <s v="PREMIUM"/>
    <s v="SFP"/>
    <n v="202638"/>
    <n v="1320"/>
    <n v="20"/>
    <n v="2026200"/>
    <n v="8620"/>
    <n v="27917.803029999999"/>
    <m/>
  </r>
  <r>
    <x v="7"/>
    <x v="135"/>
    <s v="PREMIUM"/>
    <s v="SFP"/>
    <n v="202638"/>
    <n v="12500"/>
    <n v="20"/>
    <n v="21249500"/>
    <n v="63760"/>
    <n v="31556.312000000002"/>
    <m/>
  </r>
  <r>
    <x v="7"/>
    <x v="136"/>
    <s v="PREMIUM"/>
    <s v="SFP"/>
    <n v="202638"/>
    <n v="20580"/>
    <n v="20"/>
    <n v="34986000"/>
    <n v="144720"/>
    <n v="31599.673469000001"/>
    <m/>
  </r>
  <r>
    <x v="7"/>
    <x v="137"/>
    <s v="PREMIUM"/>
    <s v="SFP"/>
    <n v="202638"/>
    <n v="19920"/>
    <n v="20"/>
    <n v="33863500"/>
    <n v="113460"/>
    <n v="31498.016063999999"/>
    <m/>
  </r>
  <r>
    <x v="7"/>
    <x v="138"/>
    <s v="PREMIUM"/>
    <s v="SFP"/>
    <n v="202638"/>
    <n v="12560"/>
    <n v="20"/>
    <n v="19278200"/>
    <n v="69160"/>
    <n v="27949.035032"/>
    <m/>
  </r>
  <r>
    <x v="7"/>
    <x v="139"/>
    <s v="PREMIUM"/>
    <s v="SFP"/>
    <n v="202638"/>
    <n v="19520"/>
    <n v="20"/>
    <n v="29963300"/>
    <n v="115160"/>
    <n v="27851.219261999999"/>
    <m/>
  </r>
  <r>
    <x v="7"/>
    <x v="140"/>
    <s v="PREMIUM"/>
    <s v="SFP"/>
    <n v="202638"/>
    <n v="35420"/>
    <n v="20"/>
    <n v="63756000"/>
    <n v="258580"/>
    <n v="33416.919819000002"/>
    <m/>
  </r>
  <r>
    <x v="7"/>
    <x v="142"/>
    <s v="PREMIUM"/>
    <s v="SFP"/>
    <n v="202638"/>
    <n v="9260"/>
    <n v="20"/>
    <n v="16668000"/>
    <n v="43920"/>
    <n v="33513.933044999998"/>
    <m/>
  </r>
  <r>
    <x v="7"/>
    <x v="143"/>
    <s v="PREMIUM"/>
    <s v="SFP"/>
    <n v="202638"/>
    <n v="1500"/>
    <n v="20"/>
    <n v="2550000"/>
    <n v="6560"/>
    <n v="31434.946667"/>
    <m/>
  </r>
  <r>
    <x v="7"/>
    <x v="144"/>
    <s v="PREMIUM"/>
    <s v="SFP"/>
    <n v="202638"/>
    <n v="18980"/>
    <n v="20"/>
    <n v="34164000"/>
    <n v="118760"/>
    <n v="33437.283455999997"/>
    <m/>
  </r>
  <r>
    <x v="7"/>
    <x v="145"/>
    <s v="PREMIUM"/>
    <s v="SFP"/>
    <n v="202638"/>
    <n v="19500"/>
    <n v="20"/>
    <n v="33149000"/>
    <n v="140000"/>
    <n v="31563.513846000002"/>
    <m/>
  </r>
  <r>
    <x v="7"/>
    <x v="147"/>
    <s v="PREMIUM"/>
    <s v="SFP"/>
    <n v="202638"/>
    <n v="24220"/>
    <n v="20"/>
    <n v="43584000"/>
    <n v="153700"/>
    <n v="33448.145334000001"/>
    <m/>
  </r>
  <r>
    <x v="7"/>
    <x v="148"/>
    <s v="PREMIUM"/>
    <s v="SFP"/>
    <n v="202638"/>
    <n v="16420"/>
    <n v="20"/>
    <n v="27913500"/>
    <n v="95200"/>
    <n v="31472.943971000001"/>
    <m/>
  </r>
  <r>
    <x v="8"/>
    <x v="149"/>
    <s v="PREMIUM"/>
    <s v="DEVICE"/>
    <n v="202638"/>
    <n v="105"/>
    <n v="1"/>
    <n v="6148596"/>
    <n v="191"/>
    <n v="61592.2"/>
    <m/>
  </r>
  <r>
    <x v="8"/>
    <x v="150"/>
    <s v="PREMIUM"/>
    <s v="SOUR APPLE"/>
    <n v="202638"/>
    <n v="67"/>
    <n v="1"/>
    <n v="3350000"/>
    <n v="155"/>
    <n v="48928.522387999998"/>
    <m/>
  </r>
  <r>
    <x v="8"/>
    <x v="151"/>
    <s v="PREMIUM"/>
    <s v="SOUR APPLE"/>
    <n v="202638"/>
    <n v="27"/>
    <n v="1"/>
    <n v="888300"/>
    <n v="55"/>
    <n v="30043.481480999999"/>
    <m/>
  </r>
  <r>
    <x v="8"/>
    <x v="152"/>
    <s v="PREMIUM"/>
    <s v="BLUEBERRY"/>
    <n v="202638"/>
    <n v="92"/>
    <n v="1"/>
    <n v="4600000"/>
    <n v="202"/>
    <n v="47354.043478"/>
    <m/>
  </r>
  <r>
    <x v="8"/>
    <x v="153"/>
    <s v="PREMIUM"/>
    <s v="BLUEBERRY"/>
    <n v="202638"/>
    <n v="37"/>
    <n v="1"/>
    <n v="1217300"/>
    <n v="105"/>
    <n v="29991.162162000001"/>
    <m/>
  </r>
  <r>
    <x v="8"/>
    <x v="154"/>
    <s v="PREMIUM"/>
    <s v="GRAPE"/>
    <n v="202638"/>
    <n v="184"/>
    <n v="1"/>
    <n v="9200000"/>
    <n v="398"/>
    <n v="47595.961957"/>
    <m/>
  </r>
  <r>
    <x v="8"/>
    <x v="155"/>
    <s v="PREMIUM"/>
    <s v="GRAPE"/>
    <n v="202638"/>
    <n v="64"/>
    <n v="1"/>
    <n v="2240000"/>
    <n v="157"/>
    <n v="30198"/>
    <m/>
  </r>
  <r>
    <x v="8"/>
    <x v="156"/>
    <s v="PREMIUM"/>
    <s v="CHERRY"/>
    <n v="202638"/>
    <n v="48"/>
    <n v="1"/>
    <n v="2400000"/>
    <n v="119"/>
    <n v="51826.229166999998"/>
    <m/>
  </r>
  <r>
    <x v="8"/>
    <x v="157"/>
    <s v="PREMIUM"/>
    <s v="LATTE TEA"/>
    <n v="202638"/>
    <n v="46"/>
    <n v="1"/>
    <n v="2300000"/>
    <n v="99"/>
    <n v="50600.108696000003"/>
    <m/>
  </r>
  <r>
    <x v="8"/>
    <x v="158"/>
    <s v="PREMIUM"/>
    <s v="MANGO"/>
    <n v="202638"/>
    <n v="38"/>
    <n v="1"/>
    <n v="1330000"/>
    <n v="77"/>
    <n v="34739.973683999997"/>
    <m/>
  </r>
  <r>
    <x v="8"/>
    <x v="159"/>
    <s v="PREMIUM"/>
    <s v="MANGO"/>
    <n v="202638"/>
    <n v="155"/>
    <n v="1"/>
    <n v="7750000"/>
    <n v="352"/>
    <n v="47793.625805999996"/>
    <m/>
  </r>
  <r>
    <x v="8"/>
    <x v="160"/>
    <s v="PREMIUM"/>
    <s v="RED MELON"/>
    <n v="202638"/>
    <n v="21"/>
    <n v="1"/>
    <n v="735000"/>
    <n v="41"/>
    <n v="36689.047618999997"/>
    <m/>
  </r>
  <r>
    <x v="8"/>
    <x v="161"/>
    <s v="PREMIUM"/>
    <s v="RED MELON"/>
    <n v="202638"/>
    <n v="81"/>
    <n v="1"/>
    <n v="4050000"/>
    <n v="181"/>
    <n v="45207.222221999997"/>
    <m/>
  </r>
  <r>
    <x v="8"/>
    <x v="162"/>
    <s v="PREMIUM"/>
    <s v="STRAWBERRY"/>
    <n v="202638"/>
    <n v="94"/>
    <n v="1"/>
    <n v="4700000"/>
    <n v="182"/>
    <n v="49708.904255000001"/>
    <m/>
  </r>
  <r>
    <x v="8"/>
    <x v="163"/>
    <s v="PREMIUM"/>
    <s v="LEMON TEA"/>
    <n v="202638"/>
    <n v="47"/>
    <n v="1"/>
    <n v="2350000"/>
    <n v="81"/>
    <n v="53225.808511000003"/>
    <m/>
  </r>
  <r>
    <x v="8"/>
    <x v="164"/>
    <s v="PREMIUM"/>
    <s v="STRAWBERY CLOVE"/>
    <n v="202638"/>
    <n v="34"/>
    <n v="1"/>
    <n v="1190000"/>
    <n v="64"/>
    <n v="36596.617646999999"/>
    <m/>
  </r>
  <r>
    <x v="8"/>
    <x v="165"/>
    <s v="PREMIUM"/>
    <s v="SOURAPPLE"/>
    <n v="202638"/>
    <n v="87"/>
    <n v="1"/>
    <n v="6960000"/>
    <n v="170"/>
    <n v="68608.091954000003"/>
    <m/>
  </r>
  <r>
    <x v="8"/>
    <x v="166"/>
    <s v="PREMIUM"/>
    <s v="BLUE RASPBERRY"/>
    <n v="202638"/>
    <n v="107"/>
    <n v="1"/>
    <n v="8560000"/>
    <n v="215"/>
    <n v="68813.457943999994"/>
    <m/>
  </r>
  <r>
    <x v="8"/>
    <x v="167"/>
    <s v="PREMIUM"/>
    <s v="STRAWBERY CLOVE"/>
    <n v="202638"/>
    <n v="62"/>
    <n v="1"/>
    <n v="2480000"/>
    <n v="98"/>
    <n v="42216.806451999997"/>
    <m/>
  </r>
  <r>
    <x v="8"/>
    <x v="168"/>
    <s v="PREMIUM"/>
    <s v="GRAPE"/>
    <n v="202638"/>
    <n v="162"/>
    <n v="1"/>
    <n v="12960000"/>
    <n v="399"/>
    <n v="68856.771605000002"/>
    <m/>
  </r>
  <r>
    <x v="8"/>
    <x v="169"/>
    <s v="PREMIUM"/>
    <s v="CHERRY"/>
    <n v="202638"/>
    <n v="33"/>
    <n v="1"/>
    <n v="2640000"/>
    <n v="71"/>
    <n v="68597.575758000006"/>
    <m/>
  </r>
  <r>
    <x v="8"/>
    <x v="170"/>
    <s v="PREMIUM"/>
    <s v="LEMON TEA"/>
    <n v="202638"/>
    <n v="40"/>
    <n v="1"/>
    <n v="1600000"/>
    <n v="35"/>
    <n v="50614.724999999999"/>
    <m/>
  </r>
  <r>
    <x v="8"/>
    <x v="171"/>
    <s v="PREMIUM"/>
    <s v="MANGO"/>
    <n v="202638"/>
    <n v="124"/>
    <n v="1"/>
    <n v="9920000"/>
    <n v="241"/>
    <n v="68730.887096999999"/>
    <m/>
  </r>
  <r>
    <x v="8"/>
    <x v="172"/>
    <s v="PREMIUM"/>
    <s v="RED MELON"/>
    <n v="202638"/>
    <n v="52"/>
    <n v="1"/>
    <n v="4160000"/>
    <n v="109"/>
    <n v="68835.192307999998"/>
    <m/>
  </r>
  <r>
    <x v="8"/>
    <x v="173"/>
    <s v="PREMIUM"/>
    <s v="STRAWBERRY"/>
    <n v="202638"/>
    <n v="64"/>
    <n v="1"/>
    <n v="5120000"/>
    <n v="139"/>
    <n v="68742.796875"/>
    <m/>
  </r>
  <r>
    <x v="10"/>
    <x v="180"/>
    <s v="HIGH"/>
    <s v="LTLN"/>
    <n v="202638"/>
    <n v="28296"/>
    <n v="12"/>
    <n v="49518000"/>
    <n v="215124"/>
    <n v="18703.537744000001"/>
    <m/>
  </r>
  <r>
    <x v="10"/>
    <x v="181"/>
    <s v="HIGH"/>
    <s v="LTLN"/>
    <n v="202638"/>
    <n v="26928"/>
    <n v="16"/>
    <n v="47631300"/>
    <n v="160464"/>
    <n v="24983.099822"/>
    <m/>
  </r>
  <r>
    <x v="10"/>
    <x v="182"/>
    <s v="Medium"/>
    <s v="WHITE"/>
    <n v="202638"/>
    <n v="20640"/>
    <n v="20"/>
    <n v="36016800"/>
    <n v="128020"/>
    <n v="30931.064922000001"/>
    <m/>
  </r>
  <r>
    <x v="10"/>
    <x v="183"/>
    <s v="Medium"/>
    <s v="WHITE"/>
    <n v="202638"/>
    <n v="23420"/>
    <n v="20"/>
    <n v="42038400"/>
    <n v="152180"/>
    <n v="31790.504697"/>
    <m/>
  </r>
  <r>
    <x v="10"/>
    <x v="185"/>
    <s v="Medium"/>
    <s v="LTLN"/>
    <n v="202638"/>
    <n v="752"/>
    <n v="16"/>
    <n v="1316000"/>
    <n v="2016"/>
    <n v="24917.446809000001"/>
    <m/>
  </r>
  <r>
    <x v="10"/>
    <x v="186"/>
    <s v="Medium"/>
    <s v="SKT"/>
    <n v="202638"/>
    <n v="8424"/>
    <n v="12"/>
    <n v="10530000"/>
    <n v="43584"/>
    <n v="13265.813389999999"/>
    <m/>
  </r>
  <r>
    <x v="10"/>
    <x v="187"/>
    <s v="PREMIUM"/>
    <s v="LTLN"/>
    <n v="202638"/>
    <n v="25936"/>
    <n v="16"/>
    <n v="41280600"/>
    <n v="177440"/>
    <n v="22250.474398999999"/>
    <m/>
  </r>
  <r>
    <x v="10"/>
    <x v="188"/>
    <s v="Medium"/>
    <s v="LTLN"/>
    <n v="202638"/>
    <n v="696"/>
    <n v="12"/>
    <n v="1270200"/>
    <n v="2484"/>
    <n v="18713.568965999999"/>
    <m/>
  </r>
  <r>
    <x v="10"/>
    <x v="189"/>
    <s v="HIGH"/>
    <s v="WHITE"/>
    <n v="202638"/>
    <n v="26680"/>
    <n v="20"/>
    <n v="46551600"/>
    <n v="170840"/>
    <n v="30886.946777000001"/>
    <m/>
  </r>
  <r>
    <x v="10"/>
    <x v="190"/>
    <s v="HIGH"/>
    <s v="WHITE"/>
    <n v="202638"/>
    <n v="11800"/>
    <n v="20"/>
    <n v="21186000"/>
    <n v="53080"/>
    <n v="31540.859322"/>
    <m/>
  </r>
  <r>
    <x v="10"/>
    <x v="191"/>
    <s v="HIGH"/>
    <s v="WHITE"/>
    <n v="202638"/>
    <n v="15980"/>
    <n v="20"/>
    <n v="28648100"/>
    <n v="92420"/>
    <n v="31853.180225"/>
    <m/>
  </r>
  <r>
    <x v="11"/>
    <x v="192"/>
    <s v="Medium"/>
    <s v="LTLN"/>
    <n v="202638"/>
    <n v="8800"/>
    <n v="20"/>
    <n v="13640000"/>
    <n v="35560"/>
    <n v="27706.943181999999"/>
    <m/>
  </r>
  <r>
    <x v="11"/>
    <x v="193"/>
    <s v="Medium"/>
    <s v="LTLN"/>
    <n v="202638"/>
    <n v="6920"/>
    <n v="20"/>
    <n v="10726000"/>
    <n v="24880"/>
    <n v="27690.33526"/>
    <m/>
  </r>
  <r>
    <x v="11"/>
    <x v="194"/>
    <s v="Medium"/>
    <s v="LTLN"/>
    <n v="202638"/>
    <n v="4860"/>
    <n v="20"/>
    <n v="7654500"/>
    <n v="24500"/>
    <n v="27700.395062"/>
    <m/>
  </r>
  <r>
    <x v="11"/>
    <x v="195"/>
    <s v="HIGH"/>
    <s v="LTLN"/>
    <n v="202638"/>
    <n v="3712"/>
    <n v="16"/>
    <n v="8842200"/>
    <n v="10560"/>
    <n v="33047.517241000001"/>
    <m/>
  </r>
  <r>
    <x v="11"/>
    <x v="196"/>
    <s v="Medium"/>
    <s v="LTLN"/>
    <n v="202638"/>
    <n v="113760"/>
    <n v="20"/>
    <n v="279867100"/>
    <n v="861860"/>
    <n v="42737.921588999998"/>
    <m/>
  </r>
  <r>
    <x v="11"/>
    <x v="197"/>
    <s v="HIGH"/>
    <s v="LTLN"/>
    <n v="202638"/>
    <n v="8420"/>
    <n v="20"/>
    <n v="20165900"/>
    <n v="58140"/>
    <n v="42844.724466"/>
    <m/>
  </r>
  <r>
    <x v="11"/>
    <x v="198"/>
    <s v="HIGH"/>
    <s v="LTLN"/>
    <n v="202638"/>
    <n v="7200"/>
    <n v="16"/>
    <n v="17159300"/>
    <n v="23376"/>
    <n v="33181.351111000004"/>
    <m/>
  </r>
  <r>
    <x v="11"/>
    <x v="199"/>
    <s v="HIGH"/>
    <s v="LTLN"/>
    <n v="202638"/>
    <n v="8048"/>
    <n v="16"/>
    <n v="20784500"/>
    <n v="30560"/>
    <n v="35831.878728000003"/>
    <m/>
  </r>
  <r>
    <x v="11"/>
    <x v="201"/>
    <s v="HIGH"/>
    <s v="LTLN"/>
    <n v="202638"/>
    <n v="4784"/>
    <n v="16"/>
    <n v="11313000"/>
    <n v="16048"/>
    <n v="33688.508361"/>
    <m/>
  </r>
  <r>
    <x v="11"/>
    <x v="203"/>
    <s v="Medium"/>
    <s v="SKT"/>
    <n v="202638"/>
    <n v="3816"/>
    <n v="12"/>
    <n v="4612500"/>
    <n v="16128"/>
    <n v="13370.72956"/>
    <m/>
  </r>
  <r>
    <x v="11"/>
    <x v="204"/>
    <s v="Medium"/>
    <s v="SKT"/>
    <n v="202638"/>
    <n v="2640"/>
    <n v="12"/>
    <n v="3740000"/>
    <n v="13596"/>
    <n v="15348.918181999999"/>
    <m/>
  </r>
  <r>
    <x v="11"/>
    <x v="205"/>
    <s v="Medium"/>
    <s v="SKT"/>
    <n v="202638"/>
    <n v="3444"/>
    <n v="12"/>
    <n v="4879000"/>
    <n v="17784"/>
    <n v="15362.101044999999"/>
    <m/>
  </r>
  <r>
    <x v="11"/>
    <x v="206"/>
    <s v="Low"/>
    <s v="SKT"/>
    <n v="202638"/>
    <n v="1236"/>
    <n v="12"/>
    <n v="1493500"/>
    <n v="3528"/>
    <n v="13401.155339999999"/>
    <m/>
  </r>
  <r>
    <x v="11"/>
    <x v="211"/>
    <s v="Medium"/>
    <s v="SKT"/>
    <n v="202638"/>
    <n v="4632"/>
    <n v="12"/>
    <n v="5597000"/>
    <n v="19428"/>
    <n v="13366.766839"/>
    <m/>
  </r>
  <r>
    <x v="11"/>
    <x v="212"/>
    <s v="HIGH"/>
    <s v="WHITE"/>
    <n v="202638"/>
    <n v="3860"/>
    <n v="20"/>
    <n v="8858700"/>
    <n v="13120"/>
    <n v="40453.720206999998"/>
    <m/>
  </r>
  <r>
    <x v="11"/>
    <x v="213"/>
    <s v="HIGH"/>
    <s v="LTLN"/>
    <n v="202638"/>
    <n v="15960"/>
    <n v="20"/>
    <n v="37386900"/>
    <n v="98240"/>
    <n v="40874.677945000003"/>
    <m/>
  </r>
  <r>
    <x v="11"/>
    <x v="214"/>
    <s v="HIGH"/>
    <s v="LTLN"/>
    <n v="202638"/>
    <n v="7840"/>
    <n v="16"/>
    <n v="18535200"/>
    <n v="28176"/>
    <n v="33750.469387999998"/>
    <m/>
  </r>
  <r>
    <x v="11"/>
    <x v="215"/>
    <s v="PREMIUM"/>
    <s v="LTLN"/>
    <n v="202638"/>
    <n v="14160"/>
    <n v="20"/>
    <n v="33168900"/>
    <n v="73800"/>
    <n v="40656.540959999998"/>
    <m/>
  </r>
  <r>
    <x v="11"/>
    <x v="216"/>
    <s v="PREMIUM"/>
    <s v="LTLN"/>
    <n v="202638"/>
    <n v="4260"/>
    <n v="20"/>
    <n v="9982000"/>
    <n v="12740"/>
    <n v="40670.338027999998"/>
    <m/>
  </r>
  <r>
    <x v="11"/>
    <x v="218"/>
    <s v="PREMIUM"/>
    <s v="WHITE"/>
    <n v="202638"/>
    <n v="2920"/>
    <n v="20"/>
    <n v="6701400"/>
    <n v="8880"/>
    <n v="40578.164384000003"/>
    <m/>
  </r>
  <r>
    <x v="11"/>
    <x v="221"/>
    <s v="HIGH"/>
    <s v="SKM FF"/>
    <n v="202638"/>
    <n v="2140"/>
    <n v="20"/>
    <n v="3396500"/>
    <n v="4880"/>
    <n v="28103.841121000001"/>
    <m/>
  </r>
  <r>
    <x v="13"/>
    <x v="228"/>
    <s v="Low"/>
    <s v="SKT"/>
    <n v="202638"/>
    <n v="5556"/>
    <n v="12"/>
    <n v="4406300"/>
    <n v="27252"/>
    <n v="8302.5054"/>
    <m/>
  </r>
  <r>
    <x v="13"/>
    <x v="229"/>
    <s v="Low"/>
    <s v="SKT"/>
    <n v="202638"/>
    <n v="12"/>
    <n v="12"/>
    <n v="23500"/>
    <n v="36"/>
    <n v="20700"/>
    <m/>
  </r>
  <r>
    <x v="13"/>
    <x v="230"/>
    <s v="Low"/>
    <s v="SKT"/>
    <n v="202638"/>
    <n v="1020"/>
    <n v="12"/>
    <n v="867000"/>
    <n v="3228"/>
    <n v="8481.1058819999998"/>
    <m/>
  </r>
  <r>
    <x v="13"/>
    <x v="231"/>
    <s v="Low"/>
    <s v="SKT"/>
    <n v="202638"/>
    <n v="948"/>
    <n v="12"/>
    <n v="711000"/>
    <n v="2436"/>
    <n v="7920.4050630000002"/>
    <m/>
  </r>
  <r>
    <x v="13"/>
    <x v="232"/>
    <s v="Medium"/>
    <s v="SKM FF"/>
    <n v="202638"/>
    <n v="384"/>
    <n v="12"/>
    <n v="636800"/>
    <n v="2928"/>
    <n v="17784.375"/>
    <m/>
  </r>
  <r>
    <x v="13"/>
    <x v="233"/>
    <s v="Medium"/>
    <s v="LTLN"/>
    <n v="202638"/>
    <n v="1300"/>
    <n v="20"/>
    <n v="2372500"/>
    <n v="4720"/>
    <n v="34403.199999999997"/>
    <m/>
  </r>
  <r>
    <x v="13"/>
    <x v="234"/>
    <s v="Low"/>
    <s v="SKT"/>
    <n v="202638"/>
    <n v="3468"/>
    <n v="12"/>
    <n v="2890000"/>
    <n v="11484"/>
    <n v="9076.9619380000004"/>
    <m/>
  </r>
  <r>
    <x v="13"/>
    <x v="235"/>
    <s v="Low"/>
    <s v="LTLN"/>
    <n v="202638"/>
    <n v="4112"/>
    <n v="16"/>
    <n v="7453000"/>
    <n v="8976"/>
    <n v="25916.630349999999"/>
    <m/>
  </r>
  <r>
    <x v="13"/>
    <x v="236"/>
    <s v="Medium"/>
    <s v="LTLN"/>
    <n v="202638"/>
    <n v="1580"/>
    <n v="20"/>
    <n v="2449000"/>
    <n v="5980"/>
    <n v="28985.924051000002"/>
    <m/>
  </r>
  <r>
    <x v="13"/>
    <x v="237"/>
    <s v="Low"/>
    <s v="LTLN"/>
    <n v="202638"/>
    <n v="2192"/>
    <n v="16"/>
    <n v="3836000"/>
    <n v="4944"/>
    <n v="25983.985401000002"/>
    <m/>
  </r>
  <r>
    <x v="13"/>
    <x v="238"/>
    <s v="Medium"/>
    <s v="LTLN"/>
    <n v="202638"/>
    <n v="2320"/>
    <n v="20"/>
    <n v="3596000"/>
    <n v="8080"/>
    <n v="29217.103448000002"/>
    <m/>
  </r>
  <r>
    <x v="13"/>
    <x v="239"/>
    <s v="Medium"/>
    <s v="LTLN"/>
    <n v="202638"/>
    <n v="1480"/>
    <n v="20"/>
    <n v="2701000"/>
    <n v="5340"/>
    <n v="34206.459458999998"/>
    <m/>
  </r>
  <r>
    <x v="13"/>
    <x v="244"/>
    <s v="Low"/>
    <s v="SKT"/>
    <n v="202638"/>
    <n v="348"/>
    <n v="12"/>
    <n v="269700"/>
    <n v="900"/>
    <n v="8043.6206899999997"/>
    <m/>
  </r>
  <r>
    <x v="13"/>
    <x v="246"/>
    <s v="Low"/>
    <s v="SKT"/>
    <n v="202638"/>
    <n v="1620"/>
    <n v="12"/>
    <n v="1539000"/>
    <n v="3480"/>
    <n v="9581.659259"/>
    <m/>
  </r>
  <r>
    <x v="13"/>
    <x v="323"/>
    <s v="Low"/>
    <s v="SKM FF"/>
    <n v="202638"/>
    <n v="9840"/>
    <n v="20"/>
    <n v="14124900"/>
    <n v="75160"/>
    <n v="25556.817072999998"/>
    <m/>
  </r>
  <r>
    <x v="13"/>
    <x v="248"/>
    <s v="Low"/>
    <s v="SKT"/>
    <n v="202638"/>
    <n v="12"/>
    <n v="12"/>
    <n v="9000"/>
    <n v="36"/>
    <n v="8200"/>
    <m/>
  </r>
  <r>
    <x v="13"/>
    <x v="249"/>
    <s v="Low"/>
    <s v="LTLN"/>
    <n v="202638"/>
    <n v="12"/>
    <n v="12"/>
    <n v="19000"/>
    <n v="36"/>
    <n v="17098"/>
    <m/>
  </r>
  <r>
    <x v="13"/>
    <x v="251"/>
    <s v="Low"/>
    <s v="SKT"/>
    <n v="202638"/>
    <n v="108"/>
    <n v="12"/>
    <n v="123600"/>
    <n v="204"/>
    <n v="13404.444444000001"/>
    <m/>
  </r>
  <r>
    <x v="0"/>
    <x v="320"/>
    <s v="Low"/>
    <s v="LTLN"/>
    <n v="202638"/>
    <n v="5216"/>
    <n v="16"/>
    <n v="8365900"/>
    <n v="44000"/>
    <n v="21500.049080000001"/>
    <m/>
  </r>
  <r>
    <x v="0"/>
    <x v="321"/>
    <s v="Low"/>
    <s v="WHITE"/>
    <n v="202638"/>
    <n v="11180"/>
    <n v="20"/>
    <n v="16881800"/>
    <n v="89320"/>
    <n v="26810.246868999999"/>
    <m/>
  </r>
  <r>
    <x v="0"/>
    <x v="1"/>
    <s v="Medium"/>
    <s v="LTLN"/>
    <n v="202638"/>
    <n v="912"/>
    <n v="16"/>
    <n v="2109000"/>
    <n v="2256"/>
    <n v="32910.035087999997"/>
    <m/>
  </r>
  <r>
    <x v="0"/>
    <x v="2"/>
    <s v="HIGH"/>
    <s v="SKM FF"/>
    <n v="202638"/>
    <n v="2896"/>
    <n v="16"/>
    <n v="6190200"/>
    <n v="16320"/>
    <n v="30138.453039"/>
    <m/>
  </r>
  <r>
    <x v="0"/>
    <x v="3"/>
    <s v="PREMIUM"/>
    <s v="WHITE"/>
    <n v="202638"/>
    <n v="1960"/>
    <n v="20"/>
    <n v="3528000"/>
    <n v="5640"/>
    <n v="29406.081633000002"/>
    <m/>
  </r>
  <r>
    <x v="0"/>
    <x v="4"/>
    <s v="PREMIUM"/>
    <s v="LTLN"/>
    <n v="202638"/>
    <n v="5780"/>
    <n v="20"/>
    <n v="12529600"/>
    <n v="39140"/>
    <n v="38443.217992999998"/>
    <m/>
  </r>
  <r>
    <x v="0"/>
    <x v="6"/>
    <s v="Medium"/>
    <s v="White"/>
    <n v="202638"/>
    <n v="2220"/>
    <n v="20"/>
    <n v="4617600"/>
    <n v="8580"/>
    <n v="34016.513513999998"/>
    <m/>
  </r>
  <r>
    <x v="0"/>
    <x v="7"/>
    <s v="HIGH"/>
    <s v="WHITE"/>
    <n v="202638"/>
    <n v="3220"/>
    <n v="20"/>
    <n v="6488300"/>
    <n v="6500"/>
    <n v="32999.720497000002"/>
    <m/>
  </r>
  <r>
    <x v="0"/>
    <x v="8"/>
    <s v="HIGH"/>
    <s v="WHITE"/>
    <n v="202638"/>
    <n v="26460"/>
    <n v="20"/>
    <n v="50670900"/>
    <n v="270340"/>
    <n v="33634.833710999999"/>
    <m/>
  </r>
  <r>
    <x v="0"/>
    <x v="9"/>
    <s v="PREMIUM"/>
    <s v="SKM FF"/>
    <n v="202638"/>
    <n v="720"/>
    <n v="12"/>
    <n v="1518000"/>
    <n v="2976"/>
    <n v="22680.6"/>
    <m/>
  </r>
  <r>
    <x v="0"/>
    <x v="10"/>
    <s v="PREMIUM"/>
    <s v="LTLN"/>
    <n v="202638"/>
    <n v="2128"/>
    <n v="16"/>
    <n v="4548600"/>
    <n v="9440"/>
    <n v="30322.473684000001"/>
    <m/>
  </r>
  <r>
    <x v="0"/>
    <x v="11"/>
    <s v="PREMIUM"/>
    <s v="WHITE"/>
    <n v="202638"/>
    <n v="2380"/>
    <n v="20"/>
    <n v="4795700"/>
    <n v="4760"/>
    <n v="32495.294118000002"/>
    <m/>
  </r>
  <r>
    <x v="0"/>
    <x v="12"/>
    <s v="PREMIUM"/>
    <s v="WHITE"/>
    <n v="202638"/>
    <n v="1900"/>
    <n v="20"/>
    <n v="3420000"/>
    <n v="4980"/>
    <n v="28564.905263000001"/>
    <m/>
  </r>
  <r>
    <x v="1"/>
    <x v="302"/>
    <s v="Low"/>
    <s v="SKM FF"/>
    <n v="202638"/>
    <n v="4260"/>
    <n v="20"/>
    <n v="7063700"/>
    <n v="23640"/>
    <n v="28541.661972000002"/>
    <m/>
  </r>
  <r>
    <x v="1"/>
    <x v="14"/>
    <s v="Medium"/>
    <s v="SKT"/>
    <n v="202638"/>
    <n v="444"/>
    <n v="12"/>
    <n v="617900"/>
    <n v="1296"/>
    <n v="14777.405405"/>
    <m/>
  </r>
  <r>
    <x v="1"/>
    <x v="16"/>
    <s v="Low"/>
    <s v="SKT"/>
    <n v="202638"/>
    <n v="9336"/>
    <n v="12"/>
    <n v="13226000"/>
    <n v="92220"/>
    <n v="15424.111825"/>
    <m/>
  </r>
  <r>
    <x v="1"/>
    <x v="275"/>
    <s v="HIGH"/>
    <s v="LTLN"/>
    <n v="202638"/>
    <n v="5760"/>
    <n v="16"/>
    <n v="13824000"/>
    <n v="39072"/>
    <n v="34466.577777999999"/>
    <m/>
  </r>
  <r>
    <x v="1"/>
    <x v="303"/>
    <s v="Low"/>
    <s v="SKM FF"/>
    <n v="202638"/>
    <n v="2400"/>
    <n v="12"/>
    <n v="4600000"/>
    <n v="12060"/>
    <n v="20224.099999999999"/>
    <m/>
  </r>
  <r>
    <x v="1"/>
    <x v="304"/>
    <s v="Low"/>
    <s v="SKM FF"/>
    <n v="202638"/>
    <n v="280"/>
    <n v="20"/>
    <n v="413000"/>
    <n v="1560"/>
    <n v="24053.642856999999"/>
    <m/>
  </r>
  <r>
    <x v="1"/>
    <x v="21"/>
    <s v="Low"/>
    <s v="SKT"/>
    <n v="202638"/>
    <n v="252"/>
    <n v="12"/>
    <n v="315000"/>
    <n v="1104"/>
    <n v="13668"/>
    <m/>
  </r>
  <r>
    <x v="1"/>
    <x v="25"/>
    <s v="PREMIUM"/>
    <s v="SKM FF"/>
    <n v="202638"/>
    <n v="48"/>
    <n v="16"/>
    <n v="100500"/>
    <n v="112"/>
    <n v="28762.666667000001"/>
    <m/>
  </r>
  <r>
    <x v="1"/>
    <x v="26"/>
    <s v="HIGH"/>
    <s v="SKM FF"/>
    <n v="202638"/>
    <n v="3480"/>
    <n v="20"/>
    <n v="7134000"/>
    <n v="18160"/>
    <n v="37959.454022999998"/>
    <m/>
  </r>
  <r>
    <x v="1"/>
    <x v="27"/>
    <s v="Medium"/>
    <s v="LTLN"/>
    <n v="202638"/>
    <n v="4656"/>
    <n v="16"/>
    <n v="10912500"/>
    <n v="27728"/>
    <n v="34227.079038000003"/>
    <m/>
  </r>
  <r>
    <x v="1"/>
    <x v="307"/>
    <s v="Low"/>
    <s v="SKT"/>
    <n v="202638"/>
    <n v="240"/>
    <n v="12"/>
    <n v="306000"/>
    <n v="1800"/>
    <n v="13614.4"/>
    <m/>
  </r>
  <r>
    <x v="1"/>
    <x v="33"/>
    <s v="PREMIUM"/>
    <s v="SKM FF"/>
    <n v="202638"/>
    <n v="3408"/>
    <n v="12"/>
    <n v="7100000"/>
    <n v="23184"/>
    <n v="23254.028169000001"/>
    <m/>
  </r>
  <r>
    <x v="1"/>
    <x v="34"/>
    <s v="PREMIUM"/>
    <s v="SKM FF"/>
    <n v="202638"/>
    <n v="1600"/>
    <n v="16"/>
    <n v="3539600"/>
    <n v="9264"/>
    <n v="31291.21"/>
    <m/>
  </r>
  <r>
    <x v="1"/>
    <x v="35"/>
    <s v="Low"/>
    <s v="SKT"/>
    <n v="202638"/>
    <n v="984"/>
    <n v="12"/>
    <n v="1476000"/>
    <n v="4188"/>
    <n v="16134.621950999999"/>
    <m/>
  </r>
  <r>
    <x v="1"/>
    <x v="36"/>
    <s v="Medium"/>
    <s v="SKT"/>
    <n v="202638"/>
    <n v="1548"/>
    <n v="12"/>
    <n v="2064000"/>
    <n v="11748"/>
    <n v="14432.038759999999"/>
    <m/>
  </r>
  <r>
    <x v="1"/>
    <x v="37"/>
    <s v="Medium"/>
    <s v="SKT"/>
    <n v="202638"/>
    <n v="996"/>
    <n v="12"/>
    <n v="1386100"/>
    <n v="3492"/>
    <n v="14689.337348999999"/>
    <m/>
  </r>
  <r>
    <x v="1"/>
    <x v="43"/>
    <s v="Low"/>
    <s v="WHITE"/>
    <n v="202638"/>
    <n v="7320"/>
    <n v="20"/>
    <n v="10797000"/>
    <n v="57000"/>
    <n v="26654.002732000001"/>
    <m/>
  </r>
  <r>
    <x v="1"/>
    <x v="44"/>
    <s v="Medium"/>
    <s v="SPM"/>
    <n v="202638"/>
    <n v="1280"/>
    <n v="20"/>
    <n v="1888000"/>
    <n v="9560"/>
    <n v="27025.40625"/>
    <m/>
  </r>
  <r>
    <x v="1"/>
    <x v="45"/>
    <s v="Medium"/>
    <s v="SPM"/>
    <n v="202638"/>
    <n v="1120"/>
    <n v="20"/>
    <n v="1652000"/>
    <n v="9580"/>
    <n v="27071.892856999999"/>
    <m/>
  </r>
  <r>
    <x v="1"/>
    <x v="310"/>
    <s v="Low"/>
    <s v="LTLN"/>
    <n v="202638"/>
    <n v="3472"/>
    <n v="16"/>
    <n v="5792700"/>
    <n v="19088"/>
    <n v="23485.382487999999"/>
    <m/>
  </r>
  <r>
    <x v="1"/>
    <x v="46"/>
    <s v="Medium"/>
    <s v="LTLN"/>
    <n v="202638"/>
    <n v="7472"/>
    <n v="16"/>
    <n v="17513300"/>
    <n v="54208"/>
    <n v="34271.683083999997"/>
    <m/>
  </r>
  <r>
    <x v="1"/>
    <x v="311"/>
    <s v="Low"/>
    <s v="SKM FF"/>
    <n v="202638"/>
    <n v="1284"/>
    <n v="12"/>
    <n v="2017200"/>
    <n v="5724"/>
    <n v="15786.149533"/>
    <m/>
  </r>
  <r>
    <x v="1"/>
    <x v="282"/>
    <s v="Medium"/>
    <s v="SKM FF"/>
    <n v="202638"/>
    <n v="636"/>
    <n v="12"/>
    <n v="1040600"/>
    <n v="2508"/>
    <n v="16711.679244999999"/>
    <m/>
  </r>
  <r>
    <x v="1"/>
    <x v="47"/>
    <s v="Medium"/>
    <s v="WHITE"/>
    <n v="202638"/>
    <n v="4660"/>
    <n v="20"/>
    <n v="6873500"/>
    <n v="28100"/>
    <n v="26648.429185000001"/>
    <m/>
  </r>
  <r>
    <x v="1"/>
    <x v="48"/>
    <s v="Medium"/>
    <s v="WHITE"/>
    <n v="202638"/>
    <n v="4040"/>
    <n v="20"/>
    <n v="5959000"/>
    <n v="11820"/>
    <n v="26644.292078999999"/>
    <m/>
  </r>
  <r>
    <x v="2"/>
    <x v="53"/>
    <s v="HIGH"/>
    <s v="LTLN"/>
    <n v="202638"/>
    <n v="2464"/>
    <n v="16"/>
    <n v="4419800"/>
    <n v="13968"/>
    <n v="24919.493505999999"/>
    <m/>
  </r>
  <r>
    <x v="3"/>
    <x v="58"/>
    <s v="Medium"/>
    <s v="SKT"/>
    <n v="202638"/>
    <n v="976"/>
    <n v="16"/>
    <n v="1262700"/>
    <n v="4448"/>
    <n v="18474.393443000001"/>
    <m/>
  </r>
  <r>
    <x v="3"/>
    <x v="59"/>
    <s v="Medium"/>
    <s v="SKT"/>
    <n v="202638"/>
    <n v="336"/>
    <n v="12"/>
    <n v="487200"/>
    <n v="2172"/>
    <n v="15592.964286"/>
    <m/>
  </r>
  <r>
    <x v="3"/>
    <x v="60"/>
    <s v="PREMIUM"/>
    <s v="SKT"/>
    <n v="202638"/>
    <n v="168"/>
    <n v="12"/>
    <n v="245000"/>
    <n v="312"/>
    <n v="14585.142857000001"/>
    <m/>
  </r>
  <r>
    <x v="3"/>
    <x v="61"/>
    <s v="HIGH"/>
    <s v="SKM FF"/>
    <n v="202638"/>
    <n v="2616"/>
    <n v="12"/>
    <n v="6512400"/>
    <n v="16176"/>
    <n v="26200.747705999998"/>
    <m/>
  </r>
  <r>
    <x v="3"/>
    <x v="62"/>
    <s v="Medium"/>
    <s v="SKT"/>
    <n v="202638"/>
    <n v="1860"/>
    <n v="12"/>
    <n v="2743500"/>
    <n v="9492"/>
    <n v="15623.425805999999"/>
    <m/>
  </r>
  <r>
    <x v="3"/>
    <x v="65"/>
    <s v="PREMIUM"/>
    <s v="SKM FF"/>
    <n v="202638"/>
    <n v="24"/>
    <n v="12"/>
    <n v="59000"/>
    <n v="12"/>
    <n v="27090"/>
    <m/>
  </r>
  <r>
    <x v="3"/>
    <x v="67"/>
    <s v="Medium"/>
    <s v="SKM FF"/>
    <n v="202638"/>
    <n v="5232"/>
    <n v="12"/>
    <n v="13185800"/>
    <n v="50292"/>
    <n v="26341.087156000001"/>
    <m/>
  </r>
  <r>
    <x v="3"/>
    <x v="69"/>
    <s v="PREMIUM"/>
    <s v="SKM FF"/>
    <n v="202638"/>
    <n v="1424"/>
    <n v="16"/>
    <n v="3571200"/>
    <n v="5520"/>
    <n v="35310.337078999997"/>
    <m/>
  </r>
  <r>
    <x v="3"/>
    <x v="71"/>
    <s v="HIGH"/>
    <s v="SKM FF"/>
    <n v="202638"/>
    <n v="1424"/>
    <n v="16"/>
    <n v="3252300"/>
    <n v="5232"/>
    <n v="32590.775280999998"/>
    <m/>
  </r>
  <r>
    <x v="3"/>
    <x v="72"/>
    <s v="PREMIUM"/>
    <s v="SKM FF"/>
    <n v="202638"/>
    <n v="4688"/>
    <n v="16"/>
    <n v="11750200"/>
    <n v="30384"/>
    <n v="35448.051195"/>
    <m/>
  </r>
  <r>
    <x v="4"/>
    <x v="74"/>
    <s v="PREMIUM"/>
    <s v="LTLN"/>
    <n v="202638"/>
    <n v="4900"/>
    <n v="20"/>
    <n v="9775500"/>
    <n v="30880"/>
    <n v="36682.122449000002"/>
    <m/>
  </r>
  <r>
    <x v="4"/>
    <x v="75"/>
    <s v="PREMIUM"/>
    <s v="LTLN"/>
    <n v="202638"/>
    <n v="3320"/>
    <n v="20"/>
    <n v="8167200"/>
    <n v="14820"/>
    <n v="43830.740963999997"/>
    <m/>
  </r>
  <r>
    <x v="4"/>
    <x v="76"/>
    <s v="PREMIUM"/>
    <s v="LTLN"/>
    <n v="202638"/>
    <n v="8040"/>
    <n v="20"/>
    <n v="19778400"/>
    <n v="54540"/>
    <n v="43881.791044999998"/>
    <m/>
  </r>
  <r>
    <x v="4"/>
    <x v="78"/>
    <s v="Low"/>
    <s v="SKT"/>
    <n v="202638"/>
    <n v="3684"/>
    <n v="12"/>
    <n v="4574300"/>
    <n v="25884"/>
    <n v="13292.514658"/>
    <m/>
  </r>
  <r>
    <x v="4"/>
    <x v="79"/>
    <s v="PREMIUM"/>
    <s v="SKT"/>
    <n v="202638"/>
    <n v="1104"/>
    <n v="12"/>
    <n v="2090000"/>
    <n v="5652"/>
    <n v="19541.434783000001"/>
    <m/>
  </r>
  <r>
    <x v="4"/>
    <x v="80"/>
    <s v="PREMIUM"/>
    <s v="SKT"/>
    <n v="202638"/>
    <n v="1728"/>
    <n v="12"/>
    <n v="2980800"/>
    <n v="8112"/>
    <n v="18447.805555999999"/>
    <m/>
  </r>
  <r>
    <x v="4"/>
    <x v="81"/>
    <s v="PREMIUM"/>
    <s v="SKT"/>
    <n v="202638"/>
    <n v="1200"/>
    <n v="12"/>
    <n v="2170600"/>
    <n v="6588"/>
    <n v="18643.73"/>
    <m/>
  </r>
  <r>
    <x v="4"/>
    <x v="82"/>
    <s v="PREMIUM"/>
    <s v="SKT"/>
    <n v="202638"/>
    <n v="6408"/>
    <n v="12"/>
    <n v="13136400"/>
    <n v="59352"/>
    <n v="21632"/>
    <m/>
  </r>
  <r>
    <x v="4"/>
    <x v="83"/>
    <s v="PREMIUM"/>
    <s v="SKT"/>
    <n v="202638"/>
    <n v="2624"/>
    <n v="16"/>
    <n v="4985600"/>
    <n v="13552"/>
    <n v="26816.457317"/>
    <m/>
  </r>
  <r>
    <x v="4"/>
    <x v="84"/>
    <s v="HIGH"/>
    <s v="SKM FF"/>
    <n v="202638"/>
    <n v="18816"/>
    <n v="12"/>
    <n v="39200000"/>
    <n v="193476"/>
    <n v="23437.209183999999"/>
    <m/>
  </r>
  <r>
    <x v="4"/>
    <x v="85"/>
    <s v="HIGH"/>
    <s v="SKM FF"/>
    <n v="202638"/>
    <n v="9588"/>
    <n v="12"/>
    <n v="23730300"/>
    <n v="101700"/>
    <n v="26537.837296999998"/>
    <m/>
  </r>
  <r>
    <x v="4"/>
    <x v="86"/>
    <s v="PREMIUM"/>
    <s v="SKT"/>
    <n v="202638"/>
    <n v="5904"/>
    <n v="12"/>
    <n v="11448600"/>
    <n v="48576"/>
    <n v="19565.491870000002"/>
    <m/>
  </r>
  <r>
    <x v="4"/>
    <x v="87"/>
    <s v="PREMIUM"/>
    <s v="WHITE"/>
    <n v="202638"/>
    <n v="1080"/>
    <n v="20"/>
    <n v="2700000"/>
    <n v="6760"/>
    <n v="47976.425926000004"/>
    <m/>
  </r>
  <r>
    <x v="4"/>
    <x v="88"/>
    <s v="PREMIUM"/>
    <s v="WHITE"/>
    <n v="202638"/>
    <n v="1080"/>
    <n v="20"/>
    <n v="2700000"/>
    <n v="6200"/>
    <n v="47758.518518999997"/>
    <m/>
  </r>
  <r>
    <x v="4"/>
    <x v="90"/>
    <s v="PREMIUM"/>
    <s v="WHITE"/>
    <n v="202638"/>
    <n v="8340"/>
    <n v="20"/>
    <n v="23932600"/>
    <n v="60980"/>
    <n v="52821.007193999998"/>
    <m/>
  </r>
  <r>
    <x v="4"/>
    <x v="91"/>
    <s v="PREMIUM"/>
    <s v="WHITE"/>
    <n v="202638"/>
    <n v="22440"/>
    <n v="20"/>
    <n v="64522200"/>
    <n v="224740"/>
    <n v="52869.742423999996"/>
    <m/>
  </r>
  <r>
    <x v="4"/>
    <x v="93"/>
    <s v="PREMIUM"/>
    <s v="SKM FF"/>
    <n v="202638"/>
    <n v="4020"/>
    <n v="12"/>
    <n v="9094900"/>
    <n v="32196"/>
    <n v="24202.083581999999"/>
    <m/>
  </r>
  <r>
    <x v="4"/>
    <x v="94"/>
    <s v="PREMIUM"/>
    <s v="SKM FF"/>
    <n v="202638"/>
    <n v="2224"/>
    <n v="16"/>
    <n v="5031800"/>
    <n v="9184"/>
    <n v="32263.345324000002"/>
    <m/>
  </r>
  <r>
    <x v="4"/>
    <x v="95"/>
    <s v="PREMIUM"/>
    <s v="SKM FF"/>
    <n v="202638"/>
    <n v="10680"/>
    <n v="20"/>
    <n v="23496000"/>
    <n v="98200"/>
    <n v="39215.367040999998"/>
    <m/>
  </r>
  <r>
    <x v="4"/>
    <x v="96"/>
    <s v="Medium"/>
    <s v="SKM FF"/>
    <n v="202638"/>
    <n v="2004"/>
    <n v="12"/>
    <n v="4175000"/>
    <n v="12060"/>
    <n v="23404.946108"/>
    <m/>
  </r>
  <r>
    <x v="4"/>
    <x v="97"/>
    <s v="Medium"/>
    <s v="SKM FF"/>
    <n v="202638"/>
    <n v="3616"/>
    <n v="16"/>
    <n v="6780000"/>
    <n v="19536"/>
    <n v="28785.995575000001"/>
    <m/>
  </r>
  <r>
    <x v="4"/>
    <x v="98"/>
    <s v="Medium"/>
    <s v="SKM FF"/>
    <n v="202638"/>
    <n v="2940"/>
    <n v="20"/>
    <n v="5880000"/>
    <n v="13700"/>
    <n v="38518.319728000002"/>
    <m/>
  </r>
  <r>
    <x v="4"/>
    <x v="99"/>
    <s v="PREMIUM"/>
    <s v="WHITE"/>
    <n v="202638"/>
    <n v="6180"/>
    <n v="20"/>
    <n v="17704500"/>
    <n v="38260"/>
    <n v="52447.291261999999"/>
    <m/>
  </r>
  <r>
    <x v="4"/>
    <x v="101"/>
    <s v="PREMIUM"/>
    <s v="SKT"/>
    <n v="202638"/>
    <n v="720"/>
    <n v="12"/>
    <n v="1134000"/>
    <n v="1584"/>
    <n v="16628.516667"/>
    <m/>
  </r>
  <r>
    <x v="4"/>
    <x v="102"/>
    <s v="PREMIUM"/>
    <s v="LTLN"/>
    <n v="202638"/>
    <n v="17632"/>
    <n v="16"/>
    <n v="38570000"/>
    <n v="157248"/>
    <n v="32304.441923999999"/>
    <m/>
  </r>
  <r>
    <x v="4"/>
    <x v="103"/>
    <s v="PREMIUM"/>
    <s v="LTLN"/>
    <n v="202638"/>
    <n v="8088"/>
    <n v="12"/>
    <n v="19680800"/>
    <n v="76788"/>
    <n v="25563.296736"/>
    <m/>
  </r>
  <r>
    <x v="4"/>
    <x v="104"/>
    <s v="PREMIUM"/>
    <s v="LTLN"/>
    <n v="202638"/>
    <n v="74480"/>
    <n v="16"/>
    <n v="185875100"/>
    <n v="822688"/>
    <n v="35663.580236000002"/>
    <m/>
  </r>
  <r>
    <x v="4"/>
    <x v="105"/>
    <s v="HIGH"/>
    <s v="LTLN"/>
    <n v="202638"/>
    <n v="5920"/>
    <n v="16"/>
    <n v="12580000"/>
    <n v="39568"/>
    <n v="31407.883784000001"/>
    <m/>
  </r>
  <r>
    <x v="4"/>
    <x v="106"/>
    <s v="PREMIUM"/>
    <s v="WHITE"/>
    <n v="202638"/>
    <n v="2780"/>
    <n v="20"/>
    <n v="6394000"/>
    <n v="14240"/>
    <n v="41339.129496000001"/>
    <m/>
  </r>
  <r>
    <x v="4"/>
    <x v="107"/>
    <s v="PREMIUM"/>
    <s v="WHITE"/>
    <n v="202638"/>
    <n v="4500"/>
    <n v="20"/>
    <n v="10350000"/>
    <n v="29240"/>
    <n v="41200.088888999999"/>
    <m/>
  </r>
  <r>
    <x v="4"/>
    <x v="108"/>
    <s v="PREMIUM"/>
    <s v="WHITE"/>
    <n v="202638"/>
    <n v="2040"/>
    <n v="20"/>
    <n v="4692000"/>
    <n v="4280"/>
    <n v="41108.117646999999"/>
    <m/>
  </r>
  <r>
    <x v="4"/>
    <x v="109"/>
    <s v="PREMIUM"/>
    <s v="LTLN"/>
    <n v="202638"/>
    <n v="5440"/>
    <n v="16"/>
    <n v="13655200"/>
    <n v="37120"/>
    <n v="35593.529412000004"/>
    <m/>
  </r>
  <r>
    <x v="4"/>
    <x v="110"/>
    <s v="HIGH"/>
    <s v="LTLN"/>
    <n v="202638"/>
    <n v="4480"/>
    <n v="16"/>
    <n v="9520000"/>
    <n v="28416"/>
    <n v="31303.517856999999"/>
    <m/>
  </r>
  <r>
    <x v="4"/>
    <x v="111"/>
    <s v="PREMIUM"/>
    <s v="LTLN"/>
    <n v="202638"/>
    <n v="4144"/>
    <n v="16"/>
    <n v="9557100"/>
    <n v="21600"/>
    <n v="33023.478764"/>
    <m/>
  </r>
  <r>
    <x v="4"/>
    <x v="417"/>
    <s v="Medium"/>
    <s v="SKT"/>
    <n v="202638"/>
    <n v="264"/>
    <n v="12"/>
    <n v="380600"/>
    <n v="1092"/>
    <n v="15596.909091"/>
    <m/>
  </r>
  <r>
    <x v="4"/>
    <x v="112"/>
    <s v="Medium"/>
    <s v="SKT"/>
    <n v="202638"/>
    <n v="684"/>
    <n v="12"/>
    <n v="987600"/>
    <n v="2304"/>
    <n v="15492.263158"/>
    <m/>
  </r>
  <r>
    <x v="4"/>
    <x v="113"/>
    <s v="Medium"/>
    <s v="SKT"/>
    <n v="202638"/>
    <n v="1140"/>
    <n v="12"/>
    <n v="1624600"/>
    <n v="6516"/>
    <n v="15050.810525999999"/>
    <m/>
  </r>
  <r>
    <x v="4"/>
    <x v="114"/>
    <s v="Medium"/>
    <s v="SKT"/>
    <n v="202638"/>
    <n v="756"/>
    <n v="12"/>
    <n v="945000"/>
    <n v="3864"/>
    <n v="13422.809524"/>
    <m/>
  </r>
  <r>
    <x v="4"/>
    <x v="289"/>
    <s v="Medium"/>
    <s v="SKT"/>
    <n v="202638"/>
    <n v="960"/>
    <n v="12"/>
    <n v="1160000"/>
    <n v="7188"/>
    <n v="13522.7875"/>
    <m/>
  </r>
  <r>
    <x v="4"/>
    <x v="117"/>
    <s v="Medium"/>
    <s v="SKT"/>
    <n v="202638"/>
    <n v="2184"/>
    <n v="12"/>
    <n v="2730000"/>
    <n v="10836"/>
    <n v="13508.961538"/>
    <m/>
  </r>
  <r>
    <x v="4"/>
    <x v="118"/>
    <s v="Medium"/>
    <s v="LTLN"/>
    <n v="202638"/>
    <n v="3580"/>
    <n v="20"/>
    <n v="5141900"/>
    <n v="22460"/>
    <n v="26811.597764999999"/>
    <m/>
  </r>
  <r>
    <x v="4"/>
    <x v="119"/>
    <s v="Medium"/>
    <s v="LTLN"/>
    <n v="202638"/>
    <n v="2432"/>
    <n v="16"/>
    <n v="3906400"/>
    <n v="8288"/>
    <n v="22619.611841999998"/>
    <m/>
  </r>
  <r>
    <x v="4"/>
    <x v="120"/>
    <s v="Medium"/>
    <s v="LTLN"/>
    <n v="202638"/>
    <n v="1568"/>
    <n v="16"/>
    <n v="2518600"/>
    <n v="6048"/>
    <n v="22690.448980000001"/>
    <m/>
  </r>
  <r>
    <x v="4"/>
    <x v="121"/>
    <s v="Medium"/>
    <s v="LTLN"/>
    <n v="202638"/>
    <n v="1440"/>
    <n v="20"/>
    <n v="2073600"/>
    <n v="6620"/>
    <n v="25778.569444000001"/>
    <m/>
  </r>
  <r>
    <x v="4"/>
    <x v="122"/>
    <s v="Medium"/>
    <s v="LTLN"/>
    <n v="202638"/>
    <n v="3360"/>
    <n v="16"/>
    <n v="5019000"/>
    <n v="22000"/>
    <n v="21587.442856999998"/>
    <m/>
  </r>
  <r>
    <x v="4"/>
    <x v="123"/>
    <s v="Medium"/>
    <s v="LTLN"/>
    <n v="202638"/>
    <n v="672"/>
    <n v="12"/>
    <n v="1181600"/>
    <n v="2472"/>
    <n v="18992.482143000001"/>
    <m/>
  </r>
  <r>
    <x v="4"/>
    <x v="124"/>
    <s v="Medium"/>
    <s v="LTLN"/>
    <n v="202638"/>
    <n v="1776"/>
    <n v="16"/>
    <n v="3238100"/>
    <n v="10480"/>
    <n v="25125.216216000001"/>
    <m/>
  </r>
  <r>
    <x v="5"/>
    <x v="290"/>
    <s v="PREMIUM"/>
    <s v="SFP"/>
    <n v="202638"/>
    <n v="680"/>
    <n v="20"/>
    <n v="850000"/>
    <n v="1180"/>
    <n v="23117.705881999998"/>
    <m/>
  </r>
  <r>
    <x v="5"/>
    <x v="127"/>
    <s v="PREMIUM"/>
    <s v="SFP"/>
    <n v="202638"/>
    <n v="1140"/>
    <n v="20"/>
    <n v="1425000"/>
    <n v="6360"/>
    <n v="22896.754386000001"/>
    <m/>
  </r>
  <r>
    <x v="5"/>
    <x v="291"/>
    <s v="PREMIUM"/>
    <s v="SFP"/>
    <n v="202638"/>
    <n v="20"/>
    <n v="20"/>
    <n v="25000"/>
    <n v="20"/>
    <n v="23257"/>
    <m/>
  </r>
  <r>
    <x v="5"/>
    <x v="128"/>
    <s v="PREMIUM"/>
    <s v="SFP"/>
    <n v="202638"/>
    <n v="1580"/>
    <n v="20"/>
    <n v="1975000"/>
    <n v="8460"/>
    <n v="22905.683544"/>
    <m/>
  </r>
  <r>
    <x v="5"/>
    <x v="129"/>
    <s v="PREMIUM"/>
    <s v="SFP"/>
    <n v="202638"/>
    <n v="620"/>
    <n v="20"/>
    <n v="775000"/>
    <n v="1560"/>
    <n v="23046"/>
    <m/>
  </r>
  <r>
    <x v="5"/>
    <x v="130"/>
    <s v="PREMIUM"/>
    <s v="SFP"/>
    <n v="202638"/>
    <n v="1120"/>
    <n v="20"/>
    <n v="1400000"/>
    <n v="3280"/>
    <n v="22898.392856999999"/>
    <m/>
  </r>
  <r>
    <x v="7"/>
    <x v="133"/>
    <s v="PREMIUM"/>
    <s v="SFP"/>
    <n v="202638"/>
    <n v="3280"/>
    <n v="20"/>
    <n v="5034800"/>
    <n v="21860"/>
    <n v="27882.731706999999"/>
    <m/>
  </r>
  <r>
    <x v="7"/>
    <x v="134"/>
    <s v="PREMIUM"/>
    <s v="SFP"/>
    <n v="202638"/>
    <n v="380"/>
    <n v="20"/>
    <n v="583300"/>
    <n v="1380"/>
    <n v="27817.894736999999"/>
    <m/>
  </r>
  <r>
    <x v="7"/>
    <x v="135"/>
    <s v="PREMIUM"/>
    <s v="SFP"/>
    <n v="202638"/>
    <n v="1100"/>
    <n v="20"/>
    <n v="1870000"/>
    <n v="3900"/>
    <n v="30461.854544999998"/>
    <m/>
  </r>
  <r>
    <x v="7"/>
    <x v="136"/>
    <s v="PREMIUM"/>
    <s v="SFP"/>
    <n v="202638"/>
    <n v="3140"/>
    <n v="20"/>
    <n v="5338000"/>
    <n v="17400"/>
    <n v="31510.229298999999"/>
    <m/>
  </r>
  <r>
    <x v="7"/>
    <x v="137"/>
    <s v="PREMIUM"/>
    <s v="SFP"/>
    <n v="202638"/>
    <n v="1200"/>
    <n v="20"/>
    <n v="2040000"/>
    <n v="4220"/>
    <n v="31095.316666999999"/>
    <m/>
  </r>
  <r>
    <x v="7"/>
    <x v="138"/>
    <s v="PREMIUM"/>
    <s v="SFP"/>
    <n v="202638"/>
    <n v="3320"/>
    <n v="20"/>
    <n v="5096200"/>
    <n v="18460"/>
    <n v="28047.777107999998"/>
    <m/>
  </r>
  <r>
    <x v="7"/>
    <x v="139"/>
    <s v="PREMIUM"/>
    <s v="SFP"/>
    <n v="202638"/>
    <n v="3760"/>
    <n v="20"/>
    <n v="5771600"/>
    <n v="20040"/>
    <n v="28016.909574000001"/>
    <m/>
  </r>
  <r>
    <x v="7"/>
    <x v="140"/>
    <s v="PREMIUM"/>
    <s v="SFP"/>
    <n v="202638"/>
    <n v="7600"/>
    <n v="20"/>
    <n v="13680000"/>
    <n v="56920"/>
    <n v="33603.405263000001"/>
    <m/>
  </r>
  <r>
    <x v="7"/>
    <x v="142"/>
    <s v="PREMIUM"/>
    <s v="SFP"/>
    <n v="202638"/>
    <n v="3900"/>
    <n v="20"/>
    <n v="7020000"/>
    <n v="24260"/>
    <n v="33630.579487000003"/>
    <m/>
  </r>
  <r>
    <x v="7"/>
    <x v="143"/>
    <s v="PREMIUM"/>
    <s v="SFP"/>
    <n v="202638"/>
    <n v="140"/>
    <n v="20"/>
    <n v="238000"/>
    <n v="320"/>
    <n v="30148.142856999999"/>
    <m/>
  </r>
  <r>
    <x v="7"/>
    <x v="144"/>
    <s v="PREMIUM"/>
    <s v="SFP"/>
    <n v="202638"/>
    <n v="3540"/>
    <n v="20"/>
    <n v="6372000"/>
    <n v="23400"/>
    <n v="33465.265536999999"/>
    <m/>
  </r>
  <r>
    <x v="7"/>
    <x v="145"/>
    <s v="PREMIUM"/>
    <s v="SFP"/>
    <n v="202638"/>
    <n v="3780"/>
    <n v="20"/>
    <n v="6426000"/>
    <n v="25660"/>
    <n v="31522.433862000002"/>
    <m/>
  </r>
  <r>
    <x v="7"/>
    <x v="147"/>
    <s v="PREMIUM"/>
    <s v="SFP"/>
    <n v="202638"/>
    <n v="9160"/>
    <n v="20"/>
    <n v="16488000"/>
    <n v="87100"/>
    <n v="33553.790393000003"/>
    <m/>
  </r>
  <r>
    <x v="7"/>
    <x v="148"/>
    <s v="PREMIUM"/>
    <s v="SFP"/>
    <n v="202638"/>
    <n v="2580"/>
    <n v="20"/>
    <n v="4386000"/>
    <n v="14700"/>
    <n v="31409.550388"/>
    <m/>
  </r>
  <r>
    <x v="8"/>
    <x v="149"/>
    <s v="PREMIUM"/>
    <s v="DEVICE"/>
    <n v="202638"/>
    <n v="22"/>
    <n v="1"/>
    <n v="1288276"/>
    <n v="53"/>
    <n v="58863.181817999997"/>
    <m/>
  </r>
  <r>
    <x v="8"/>
    <x v="150"/>
    <s v="PREMIUM"/>
    <s v="SOUR APPLE"/>
    <n v="202638"/>
    <n v="27"/>
    <n v="1"/>
    <n v="1350000"/>
    <n v="70"/>
    <n v="46818.074073999996"/>
    <m/>
  </r>
  <r>
    <x v="8"/>
    <x v="152"/>
    <s v="PREMIUM"/>
    <s v="BLUEBERRY"/>
    <n v="202638"/>
    <n v="46"/>
    <n v="1"/>
    <n v="2300000"/>
    <n v="156"/>
    <n v="46623.239130000002"/>
    <m/>
  </r>
  <r>
    <x v="8"/>
    <x v="154"/>
    <s v="PREMIUM"/>
    <s v="GRAPE"/>
    <n v="202638"/>
    <n v="72"/>
    <n v="1"/>
    <n v="3600000"/>
    <n v="207"/>
    <n v="45351.263889000002"/>
    <m/>
  </r>
  <r>
    <x v="8"/>
    <x v="155"/>
    <s v="PREMIUM"/>
    <s v="GRAPE"/>
    <n v="202638"/>
    <n v="58"/>
    <n v="1"/>
    <n v="2030000"/>
    <n v="179"/>
    <n v="30155.086207"/>
    <m/>
  </r>
  <r>
    <x v="8"/>
    <x v="156"/>
    <s v="PREMIUM"/>
    <s v="CHERRY"/>
    <n v="202638"/>
    <n v="7"/>
    <n v="1"/>
    <n v="350000"/>
    <n v="23"/>
    <n v="51775.857143000001"/>
    <m/>
  </r>
  <r>
    <x v="8"/>
    <x v="157"/>
    <s v="PREMIUM"/>
    <s v="LATTE TEA"/>
    <n v="202638"/>
    <n v="18"/>
    <n v="1"/>
    <n v="900000"/>
    <n v="39"/>
    <n v="55114.111110999998"/>
    <m/>
  </r>
  <r>
    <x v="8"/>
    <x v="158"/>
    <s v="PREMIUM"/>
    <s v="MANGO"/>
    <n v="202638"/>
    <n v="29"/>
    <n v="1"/>
    <n v="1015000"/>
    <n v="114"/>
    <n v="31153.172414000001"/>
    <m/>
  </r>
  <r>
    <x v="8"/>
    <x v="159"/>
    <s v="PREMIUM"/>
    <s v="MANGO"/>
    <n v="202638"/>
    <n v="42"/>
    <n v="1"/>
    <n v="2100000"/>
    <n v="121"/>
    <n v="48857.738095000001"/>
    <m/>
  </r>
  <r>
    <x v="8"/>
    <x v="160"/>
    <s v="PREMIUM"/>
    <s v="RED MELON"/>
    <n v="202638"/>
    <n v="15"/>
    <n v="1"/>
    <n v="525000"/>
    <n v="35"/>
    <n v="33217.4"/>
    <m/>
  </r>
  <r>
    <x v="8"/>
    <x v="161"/>
    <s v="PREMIUM"/>
    <s v="RED MELON"/>
    <n v="202638"/>
    <n v="35"/>
    <n v="1"/>
    <n v="1750000"/>
    <n v="121"/>
    <n v="47490.371428999999"/>
    <m/>
  </r>
  <r>
    <x v="8"/>
    <x v="162"/>
    <s v="PREMIUM"/>
    <s v="STRAWBERRY"/>
    <n v="202638"/>
    <n v="24"/>
    <n v="1"/>
    <n v="1200000"/>
    <n v="64"/>
    <n v="48695.208333000002"/>
    <m/>
  </r>
  <r>
    <x v="8"/>
    <x v="163"/>
    <s v="PREMIUM"/>
    <s v="LEMON TEA"/>
    <n v="202638"/>
    <n v="20"/>
    <n v="1"/>
    <n v="1000000"/>
    <n v="51"/>
    <n v="51827.05"/>
    <m/>
  </r>
  <r>
    <x v="8"/>
    <x v="164"/>
    <s v="PREMIUM"/>
    <s v="STRAWBERY CLOVE"/>
    <n v="202638"/>
    <n v="25"/>
    <n v="1"/>
    <n v="875000"/>
    <n v="46"/>
    <n v="38442"/>
    <m/>
  </r>
  <r>
    <x v="8"/>
    <x v="165"/>
    <s v="PREMIUM"/>
    <s v="SOURAPPLE"/>
    <n v="202638"/>
    <n v="41"/>
    <n v="1"/>
    <n v="3280000"/>
    <n v="118"/>
    <n v="68913.536584999994"/>
    <m/>
  </r>
  <r>
    <x v="8"/>
    <x v="166"/>
    <s v="PREMIUM"/>
    <s v="BLUE RASPBERRY"/>
    <n v="202638"/>
    <n v="48"/>
    <n v="1"/>
    <n v="3840000"/>
    <n v="130"/>
    <n v="69412.854166999998"/>
    <m/>
  </r>
  <r>
    <x v="8"/>
    <x v="167"/>
    <s v="PREMIUM"/>
    <s v="STRAWBERY CLOVE"/>
    <n v="202638"/>
    <n v="26"/>
    <n v="1"/>
    <n v="1040000"/>
    <n v="36"/>
    <n v="42335.153846000001"/>
    <m/>
  </r>
  <r>
    <x v="8"/>
    <x v="168"/>
    <s v="PREMIUM"/>
    <s v="GRAPE"/>
    <n v="202638"/>
    <n v="92"/>
    <n v="1"/>
    <n v="7360000"/>
    <n v="294"/>
    <n v="69394.423913000006"/>
    <m/>
  </r>
  <r>
    <x v="8"/>
    <x v="169"/>
    <s v="PREMIUM"/>
    <s v="CHERRY"/>
    <n v="202638"/>
    <n v="11"/>
    <n v="1"/>
    <n v="880000"/>
    <n v="18"/>
    <n v="69050.909090999994"/>
    <m/>
  </r>
  <r>
    <x v="8"/>
    <x v="170"/>
    <s v="PREMIUM"/>
    <s v="LEMON TEA"/>
    <n v="202638"/>
    <n v="22"/>
    <n v="1"/>
    <n v="880000"/>
    <n v="24"/>
    <n v="49635.272727000003"/>
    <m/>
  </r>
  <r>
    <x v="8"/>
    <x v="171"/>
    <s v="PREMIUM"/>
    <s v="MANGO"/>
    <n v="202638"/>
    <n v="24"/>
    <n v="1"/>
    <n v="1920000"/>
    <n v="49"/>
    <n v="69378.041666999998"/>
    <m/>
  </r>
  <r>
    <x v="8"/>
    <x v="172"/>
    <s v="PREMIUM"/>
    <s v="RED MELON"/>
    <n v="202638"/>
    <n v="17"/>
    <n v="1"/>
    <n v="1360000"/>
    <n v="40"/>
    <n v="69093.294118000005"/>
    <m/>
  </r>
  <r>
    <x v="8"/>
    <x v="173"/>
    <s v="PREMIUM"/>
    <s v="STRAWBERRY"/>
    <n v="202638"/>
    <n v="20"/>
    <n v="1"/>
    <n v="1600000"/>
    <n v="38"/>
    <n v="69237.850000000006"/>
    <m/>
  </r>
  <r>
    <x v="10"/>
    <x v="180"/>
    <s v="HIGH"/>
    <s v="LTLN"/>
    <n v="202638"/>
    <n v="8208"/>
    <n v="12"/>
    <n v="14364000"/>
    <n v="70092"/>
    <n v="18771.001462"/>
    <m/>
  </r>
  <r>
    <x v="10"/>
    <x v="181"/>
    <s v="HIGH"/>
    <s v="LTLN"/>
    <n v="202638"/>
    <n v="6640"/>
    <n v="16"/>
    <n v="11744500"/>
    <n v="47536"/>
    <n v="25112.640963999998"/>
    <m/>
  </r>
  <r>
    <x v="10"/>
    <x v="182"/>
    <s v="Medium"/>
    <s v="WHITE"/>
    <n v="202638"/>
    <n v="14920"/>
    <n v="20"/>
    <n v="26035400"/>
    <n v="160420"/>
    <n v="30737.77882"/>
    <m/>
  </r>
  <r>
    <x v="10"/>
    <x v="183"/>
    <s v="Medium"/>
    <s v="WHITE"/>
    <n v="202638"/>
    <n v="18620"/>
    <n v="20"/>
    <n v="33422900"/>
    <n v="210840"/>
    <n v="31772.196563000001"/>
    <m/>
  </r>
  <r>
    <x v="10"/>
    <x v="185"/>
    <s v="Medium"/>
    <s v="LTLN"/>
    <n v="202638"/>
    <n v="160"/>
    <n v="16"/>
    <n v="280000"/>
    <n v="368"/>
    <n v="24797.8"/>
    <m/>
  </r>
  <r>
    <x v="10"/>
    <x v="186"/>
    <s v="Medium"/>
    <s v="SKT"/>
    <n v="202638"/>
    <n v="1380"/>
    <n v="12"/>
    <n v="1725000"/>
    <n v="4476"/>
    <n v="13340.4"/>
    <m/>
  </r>
  <r>
    <x v="10"/>
    <x v="187"/>
    <s v="PREMIUM"/>
    <s v="LTLN"/>
    <n v="202638"/>
    <n v="7472"/>
    <n v="16"/>
    <n v="12225500"/>
    <n v="64672"/>
    <n v="22195.233404999999"/>
    <m/>
  </r>
  <r>
    <x v="10"/>
    <x v="188"/>
    <s v="Medium"/>
    <s v="LTLN"/>
    <n v="202638"/>
    <n v="252"/>
    <n v="12"/>
    <n v="459900"/>
    <n v="780"/>
    <n v="18770.523809999999"/>
    <m/>
  </r>
  <r>
    <x v="10"/>
    <x v="189"/>
    <s v="HIGH"/>
    <s v="WHITE"/>
    <n v="202638"/>
    <n v="11920"/>
    <n v="20"/>
    <n v="20800400"/>
    <n v="133540"/>
    <n v="30679.656040000002"/>
    <m/>
  </r>
  <r>
    <x v="10"/>
    <x v="190"/>
    <s v="HIGH"/>
    <s v="WHITE"/>
    <n v="202638"/>
    <n v="7040"/>
    <n v="20"/>
    <n v="12636800"/>
    <n v="45520"/>
    <n v="31557.235795000001"/>
    <m/>
  </r>
  <r>
    <x v="10"/>
    <x v="191"/>
    <s v="HIGH"/>
    <s v="WHITE"/>
    <n v="202638"/>
    <n v="4520"/>
    <n v="20"/>
    <n v="8113400"/>
    <n v="21540"/>
    <n v="31424.340708"/>
    <m/>
  </r>
  <r>
    <x v="11"/>
    <x v="192"/>
    <s v="Medium"/>
    <s v="LTLN"/>
    <n v="202638"/>
    <n v="3780"/>
    <n v="20"/>
    <n v="5859000"/>
    <n v="22360"/>
    <n v="27860.301587000002"/>
    <m/>
  </r>
  <r>
    <x v="11"/>
    <x v="193"/>
    <s v="Medium"/>
    <s v="LTLN"/>
    <n v="202638"/>
    <n v="5440"/>
    <n v="20"/>
    <n v="8432000"/>
    <n v="39340"/>
    <n v="27994.330881999998"/>
    <m/>
  </r>
  <r>
    <x v="11"/>
    <x v="194"/>
    <s v="Medium"/>
    <s v="LTLN"/>
    <n v="202638"/>
    <n v="2440"/>
    <n v="20"/>
    <n v="3843000"/>
    <n v="13800"/>
    <n v="27836.770492"/>
    <m/>
  </r>
  <r>
    <x v="11"/>
    <x v="195"/>
    <s v="HIGH"/>
    <s v="LTLN"/>
    <n v="202638"/>
    <n v="1296"/>
    <n v="16"/>
    <n v="3090500"/>
    <n v="3968"/>
    <n v="33336.382716"/>
    <m/>
  </r>
  <r>
    <x v="11"/>
    <x v="196"/>
    <s v="Medium"/>
    <s v="LTLN"/>
    <n v="202638"/>
    <n v="38040"/>
    <n v="20"/>
    <n v="93614300"/>
    <n v="350400"/>
    <n v="43115.361198999999"/>
    <m/>
  </r>
  <r>
    <x v="11"/>
    <x v="197"/>
    <s v="HIGH"/>
    <s v="LTLN"/>
    <n v="202638"/>
    <n v="3260"/>
    <n v="20"/>
    <n v="7807700"/>
    <n v="23480"/>
    <n v="42984.453988000001"/>
    <m/>
  </r>
  <r>
    <x v="11"/>
    <x v="198"/>
    <s v="HIGH"/>
    <s v="LTLN"/>
    <n v="202638"/>
    <n v="1344"/>
    <n v="16"/>
    <n v="3202200"/>
    <n v="3408"/>
    <n v="33482.309523999997"/>
    <m/>
  </r>
  <r>
    <x v="11"/>
    <x v="199"/>
    <s v="HIGH"/>
    <s v="LTLN"/>
    <n v="202638"/>
    <n v="1872"/>
    <n v="16"/>
    <n v="4830500"/>
    <n v="9152"/>
    <n v="35880.649573000002"/>
    <m/>
  </r>
  <r>
    <x v="11"/>
    <x v="201"/>
    <s v="HIGH"/>
    <s v="LTLN"/>
    <n v="202638"/>
    <n v="1504"/>
    <n v="16"/>
    <n v="3556800"/>
    <n v="6528"/>
    <n v="34020.691488999997"/>
    <m/>
  </r>
  <r>
    <x v="11"/>
    <x v="203"/>
    <s v="Medium"/>
    <s v="SKT"/>
    <n v="202638"/>
    <n v="744"/>
    <n v="12"/>
    <n v="899000"/>
    <n v="4788"/>
    <n v="13272.919355"/>
    <m/>
  </r>
  <r>
    <x v="11"/>
    <x v="204"/>
    <s v="Medium"/>
    <s v="SKT"/>
    <n v="202638"/>
    <n v="624"/>
    <n v="12"/>
    <n v="884000"/>
    <n v="3156"/>
    <n v="15371.307692"/>
    <m/>
  </r>
  <r>
    <x v="11"/>
    <x v="205"/>
    <s v="Medium"/>
    <s v="SKT"/>
    <n v="202638"/>
    <n v="780"/>
    <n v="12"/>
    <n v="1105000"/>
    <n v="4884"/>
    <n v="15469.076923000001"/>
    <m/>
  </r>
  <r>
    <x v="11"/>
    <x v="206"/>
    <s v="Low"/>
    <s v="SKT"/>
    <n v="202638"/>
    <n v="240"/>
    <n v="12"/>
    <n v="290000"/>
    <n v="696"/>
    <n v="13425.9"/>
    <m/>
  </r>
  <r>
    <x v="11"/>
    <x v="211"/>
    <s v="Medium"/>
    <s v="SKT"/>
    <n v="202638"/>
    <n v="1200"/>
    <n v="12"/>
    <n v="1450000"/>
    <n v="6060"/>
    <n v="13387.93"/>
    <m/>
  </r>
  <r>
    <x v="11"/>
    <x v="212"/>
    <s v="HIGH"/>
    <s v="WHITE"/>
    <n v="202638"/>
    <n v="1820"/>
    <n v="20"/>
    <n v="4176900"/>
    <n v="8520"/>
    <n v="40507.923076999999"/>
    <m/>
  </r>
  <r>
    <x v="11"/>
    <x v="213"/>
    <s v="HIGH"/>
    <s v="LTLN"/>
    <n v="202638"/>
    <n v="6020"/>
    <n v="20"/>
    <n v="14100600"/>
    <n v="33240"/>
    <n v="41109.485050000003"/>
    <m/>
  </r>
  <r>
    <x v="11"/>
    <x v="214"/>
    <s v="HIGH"/>
    <s v="LTLN"/>
    <n v="202638"/>
    <n v="2288"/>
    <n v="16"/>
    <n v="5412600"/>
    <n v="11792"/>
    <n v="34024.293705999997"/>
    <m/>
  </r>
  <r>
    <x v="11"/>
    <x v="215"/>
    <s v="PREMIUM"/>
    <s v="LTLN"/>
    <n v="202638"/>
    <n v="4920"/>
    <n v="20"/>
    <n v="11526200"/>
    <n v="29820"/>
    <n v="40815.939023999999"/>
    <m/>
  </r>
  <r>
    <x v="11"/>
    <x v="216"/>
    <s v="PREMIUM"/>
    <s v="LTLN"/>
    <n v="202638"/>
    <n v="3760"/>
    <n v="20"/>
    <n v="8804000"/>
    <n v="27680"/>
    <n v="41394.095744999999"/>
    <m/>
  </r>
  <r>
    <x v="11"/>
    <x v="218"/>
    <s v="PREMIUM"/>
    <s v="WHITE"/>
    <n v="202638"/>
    <n v="2120"/>
    <n v="20"/>
    <n v="4865400"/>
    <n v="14180"/>
    <n v="40410.547169999998"/>
    <m/>
  </r>
  <r>
    <x v="11"/>
    <x v="221"/>
    <s v="HIGH"/>
    <s v="SKM FF"/>
    <n v="202638"/>
    <n v="920"/>
    <n v="20"/>
    <n v="1458200"/>
    <n v="4980"/>
    <n v="28074.086957"/>
    <m/>
  </r>
  <r>
    <x v="13"/>
    <x v="228"/>
    <s v="Low"/>
    <s v="SKT"/>
    <n v="202638"/>
    <n v="144"/>
    <n v="12"/>
    <n v="114000"/>
    <n v="420"/>
    <n v="8254.6666669999995"/>
    <m/>
  </r>
  <r>
    <x v="13"/>
    <x v="230"/>
    <s v="Low"/>
    <s v="SKT"/>
    <n v="202638"/>
    <n v="144"/>
    <n v="12"/>
    <n v="122400"/>
    <n v="312"/>
    <n v="8186.6666670000004"/>
    <m/>
  </r>
  <r>
    <x v="13"/>
    <x v="231"/>
    <s v="Low"/>
    <s v="SKT"/>
    <n v="202638"/>
    <n v="48"/>
    <n v="12"/>
    <n v="36000"/>
    <n v="168"/>
    <n v="7959.25"/>
    <m/>
  </r>
  <r>
    <x v="13"/>
    <x v="232"/>
    <s v="Medium"/>
    <s v="SKM FF"/>
    <n v="202638"/>
    <n v="144"/>
    <n v="12"/>
    <n v="238800"/>
    <n v="996"/>
    <n v="17689.583332999999"/>
    <m/>
  </r>
  <r>
    <x v="13"/>
    <x v="233"/>
    <s v="Medium"/>
    <s v="LTLN"/>
    <n v="202638"/>
    <n v="340"/>
    <n v="20"/>
    <n v="620500"/>
    <n v="1220"/>
    <n v="34316.941176"/>
    <m/>
  </r>
  <r>
    <x v="13"/>
    <x v="234"/>
    <s v="Low"/>
    <s v="SKT"/>
    <n v="202638"/>
    <n v="744"/>
    <n v="12"/>
    <n v="620000"/>
    <n v="3048"/>
    <n v="9130.419355"/>
    <m/>
  </r>
  <r>
    <x v="13"/>
    <x v="235"/>
    <s v="Low"/>
    <s v="LTLN"/>
    <n v="202638"/>
    <n v="1376"/>
    <n v="16"/>
    <n v="2494000"/>
    <n v="3360"/>
    <n v="25888.011628"/>
    <m/>
  </r>
  <r>
    <x v="13"/>
    <x v="236"/>
    <s v="Medium"/>
    <s v="LTLN"/>
    <n v="202638"/>
    <n v="480"/>
    <n v="20"/>
    <n v="744000"/>
    <n v="1580"/>
    <n v="29376"/>
    <m/>
  </r>
  <r>
    <x v="13"/>
    <x v="237"/>
    <s v="Low"/>
    <s v="LTLN"/>
    <n v="202638"/>
    <n v="480"/>
    <n v="16"/>
    <n v="840000"/>
    <n v="896"/>
    <n v="26143.966667000001"/>
    <m/>
  </r>
  <r>
    <x v="13"/>
    <x v="238"/>
    <s v="Medium"/>
    <s v="LTLN"/>
    <n v="202638"/>
    <n v="560"/>
    <n v="20"/>
    <n v="868000"/>
    <n v="2400"/>
    <n v="29108.571429"/>
    <m/>
  </r>
  <r>
    <x v="13"/>
    <x v="239"/>
    <s v="Medium"/>
    <s v="LTLN"/>
    <n v="202638"/>
    <n v="740"/>
    <n v="20"/>
    <n v="1350500"/>
    <n v="2640"/>
    <n v="34275.027026999996"/>
    <m/>
  </r>
  <r>
    <x v="13"/>
    <x v="242"/>
    <s v="Low"/>
    <s v="SKT"/>
    <n v="202638"/>
    <n v="12"/>
    <n v="12"/>
    <n v="9300"/>
    <n v="60"/>
    <n v="8240"/>
    <m/>
  </r>
  <r>
    <x v="13"/>
    <x v="246"/>
    <s v="Low"/>
    <s v="SKT"/>
    <n v="202638"/>
    <n v="492"/>
    <n v="12"/>
    <n v="467400"/>
    <n v="852"/>
    <n v="9301.4146340000007"/>
    <m/>
  </r>
  <r>
    <x v="13"/>
    <x v="247"/>
    <s v="Low"/>
    <s v="SKT"/>
    <n v="202638"/>
    <n v="96"/>
    <n v="12"/>
    <n v="79200"/>
    <n v="288"/>
    <n v="8782.75"/>
    <m/>
  </r>
  <r>
    <x v="13"/>
    <x v="251"/>
    <s v="Low"/>
    <s v="SKT"/>
    <n v="202638"/>
    <n v="96"/>
    <n v="12"/>
    <n v="109600"/>
    <n v="120"/>
    <n v="13400.75"/>
    <m/>
  </r>
  <r>
    <x v="0"/>
    <x v="1"/>
    <s v="Medium"/>
    <s v="LTLN"/>
    <n v="202638"/>
    <n v="1376"/>
    <n v="16"/>
    <n v="3182000"/>
    <n v="3328"/>
    <n v="31856.976744"/>
    <m/>
  </r>
  <r>
    <x v="0"/>
    <x v="2"/>
    <s v="HIGH"/>
    <s v="SKM FF"/>
    <n v="202638"/>
    <n v="6624"/>
    <n v="16"/>
    <n v="14158800"/>
    <n v="35136"/>
    <n v="29800.335749000002"/>
    <m/>
  </r>
  <r>
    <x v="0"/>
    <x v="3"/>
    <s v="PREMIUM"/>
    <s v="WHITE"/>
    <n v="202638"/>
    <n v="2420"/>
    <n v="20"/>
    <n v="4356000"/>
    <n v="6540"/>
    <n v="28611.661156999999"/>
    <m/>
  </r>
  <r>
    <x v="0"/>
    <x v="4"/>
    <s v="PREMIUM"/>
    <s v="LTLN"/>
    <n v="202638"/>
    <n v="6880"/>
    <n v="20"/>
    <n v="14860800"/>
    <n v="35760"/>
    <n v="37527.531976999999"/>
    <m/>
  </r>
  <r>
    <x v="0"/>
    <x v="6"/>
    <s v="Medium"/>
    <s v="White"/>
    <n v="202638"/>
    <n v="1500"/>
    <n v="20"/>
    <n v="3120000"/>
    <n v="4160"/>
    <n v="33315.786667"/>
    <m/>
  </r>
  <r>
    <x v="0"/>
    <x v="7"/>
    <s v="HIGH"/>
    <s v="WHITE"/>
    <n v="202638"/>
    <n v="3480"/>
    <n v="20"/>
    <n v="7012200"/>
    <n v="14580"/>
    <n v="32150.844828000001"/>
    <m/>
  </r>
  <r>
    <x v="0"/>
    <x v="8"/>
    <s v="HIGH"/>
    <s v="WHITE"/>
    <n v="202638"/>
    <n v="11480"/>
    <n v="20"/>
    <n v="21984200"/>
    <n v="81300"/>
    <n v="32456.824042"/>
    <m/>
  </r>
  <r>
    <x v="0"/>
    <x v="9"/>
    <s v="PREMIUM"/>
    <s v="SKM FF"/>
    <n v="202638"/>
    <n v="1656"/>
    <n v="12"/>
    <n v="3491400"/>
    <n v="5880"/>
    <n v="21887.818841"/>
    <m/>
  </r>
  <r>
    <x v="0"/>
    <x v="10"/>
    <s v="PREMIUM"/>
    <s v="LTLN"/>
    <n v="202638"/>
    <n v="2560"/>
    <n v="16"/>
    <n v="5472000"/>
    <n v="10352"/>
    <n v="29618.818749999999"/>
    <m/>
  </r>
  <r>
    <x v="0"/>
    <x v="11"/>
    <s v="PREMIUM"/>
    <s v="WHITE"/>
    <n v="202638"/>
    <n v="1200"/>
    <n v="20"/>
    <n v="2418000"/>
    <n v="3000"/>
    <n v="31834.1"/>
    <m/>
  </r>
  <r>
    <x v="0"/>
    <x v="12"/>
    <s v="PREMIUM"/>
    <s v="WHITE"/>
    <n v="202638"/>
    <n v="2140"/>
    <n v="20"/>
    <n v="3852000"/>
    <n v="10940"/>
    <n v="28554.233645"/>
    <m/>
  </r>
  <r>
    <x v="1"/>
    <x v="302"/>
    <s v="Low"/>
    <s v="SKM FF"/>
    <n v="202638"/>
    <n v="7820"/>
    <n v="20"/>
    <n v="12323700"/>
    <n v="33200"/>
    <n v="27919.265984999998"/>
    <m/>
  </r>
  <r>
    <x v="1"/>
    <x v="16"/>
    <s v="Low"/>
    <s v="SKT"/>
    <n v="202638"/>
    <n v="11160"/>
    <n v="12"/>
    <n v="15810000"/>
    <n v="66804"/>
    <n v="15199.888172000001"/>
    <m/>
  </r>
  <r>
    <x v="1"/>
    <x v="275"/>
    <s v="HIGH"/>
    <s v="LTLN"/>
    <n v="202638"/>
    <n v="2944"/>
    <n v="16"/>
    <n v="7065600"/>
    <n v="11760"/>
    <n v="33685.25"/>
    <m/>
  </r>
  <r>
    <x v="1"/>
    <x v="303"/>
    <s v="Low"/>
    <s v="SKM FF"/>
    <n v="202638"/>
    <n v="396"/>
    <n v="12"/>
    <n v="759000"/>
    <n v="888"/>
    <n v="19900"/>
    <m/>
  </r>
  <r>
    <x v="1"/>
    <x v="304"/>
    <s v="Low"/>
    <s v="SKM FF"/>
    <n v="202638"/>
    <n v="160"/>
    <n v="20"/>
    <n v="236000"/>
    <n v="940"/>
    <n v="23900"/>
    <m/>
  </r>
  <r>
    <x v="1"/>
    <x v="21"/>
    <s v="Low"/>
    <s v="SKT"/>
    <n v="202638"/>
    <n v="216"/>
    <n v="12"/>
    <n v="270000"/>
    <n v="792"/>
    <n v="13400"/>
    <m/>
  </r>
  <r>
    <x v="1"/>
    <x v="359"/>
    <s v="Medium"/>
    <s v="LTLN"/>
    <n v="202638"/>
    <n v="3600"/>
    <n v="16"/>
    <n v="6412500"/>
    <n v="13648"/>
    <n v="25117.426667"/>
    <m/>
  </r>
  <r>
    <x v="1"/>
    <x v="306"/>
    <s v="Medium"/>
    <s v="SKT"/>
    <n v="202638"/>
    <n v="1344"/>
    <n v="12"/>
    <n v="1780800"/>
    <n v="4092"/>
    <n v="14577.160714"/>
    <m/>
  </r>
  <r>
    <x v="1"/>
    <x v="26"/>
    <s v="HIGH"/>
    <s v="SKM FF"/>
    <n v="202638"/>
    <n v="7380"/>
    <n v="20"/>
    <n v="15129000"/>
    <n v="43940"/>
    <n v="37321.479675000002"/>
    <m/>
  </r>
  <r>
    <x v="1"/>
    <x v="27"/>
    <s v="Medium"/>
    <s v="LTLN"/>
    <n v="202638"/>
    <n v="6144"/>
    <n v="16"/>
    <n v="14400000"/>
    <n v="34800"/>
    <n v="33694.984375"/>
    <m/>
  </r>
  <r>
    <x v="1"/>
    <x v="28"/>
    <s v="HIGH"/>
    <s v="LTLN"/>
    <n v="202638"/>
    <n v="6256"/>
    <n v="16"/>
    <n v="14662500"/>
    <n v="43248"/>
    <n v="33717.360613999997"/>
    <m/>
  </r>
  <r>
    <x v="1"/>
    <x v="29"/>
    <s v="HIGH"/>
    <s v="LTLN"/>
    <n v="202638"/>
    <n v="2736"/>
    <n v="16"/>
    <n v="6412500"/>
    <n v="14592"/>
    <n v="33651.994151999999"/>
    <m/>
  </r>
  <r>
    <x v="1"/>
    <x v="307"/>
    <s v="Low"/>
    <s v="SKT"/>
    <n v="202638"/>
    <n v="480"/>
    <n v="12"/>
    <n v="612200"/>
    <n v="3312"/>
    <n v="13400"/>
    <m/>
  </r>
  <r>
    <x v="1"/>
    <x v="33"/>
    <s v="PREMIUM"/>
    <s v="SKM FF"/>
    <n v="202638"/>
    <n v="3936"/>
    <n v="12"/>
    <n v="8200000"/>
    <n v="21036"/>
    <n v="22804.512194999999"/>
    <m/>
  </r>
  <r>
    <x v="1"/>
    <x v="34"/>
    <s v="PREMIUM"/>
    <s v="SKM FF"/>
    <n v="202638"/>
    <n v="2640"/>
    <n v="16"/>
    <n v="5857500"/>
    <n v="8096"/>
    <n v="30729.545454999999"/>
    <m/>
  </r>
  <r>
    <x v="1"/>
    <x v="35"/>
    <s v="Low"/>
    <s v="SKT"/>
    <n v="202638"/>
    <n v="1272"/>
    <n v="12"/>
    <n v="1908000"/>
    <n v="4380"/>
    <n v="15912"/>
    <m/>
  </r>
  <r>
    <x v="1"/>
    <x v="36"/>
    <s v="Medium"/>
    <s v="SKT"/>
    <n v="202638"/>
    <n v="3072"/>
    <n v="12"/>
    <n v="4096000"/>
    <n v="21708"/>
    <n v="14273.171875"/>
    <m/>
  </r>
  <r>
    <x v="1"/>
    <x v="37"/>
    <s v="Medium"/>
    <s v="SKT"/>
    <n v="202638"/>
    <n v="840"/>
    <n v="12"/>
    <n v="1169000"/>
    <n v="2292"/>
    <n v="14496.514286"/>
    <m/>
  </r>
  <r>
    <x v="1"/>
    <x v="309"/>
    <s v="Medium"/>
    <s v="SKT"/>
    <n v="202638"/>
    <n v="600"/>
    <n v="12"/>
    <n v="820000"/>
    <n v="1224"/>
    <n v="14496.88"/>
    <m/>
  </r>
  <r>
    <x v="1"/>
    <x v="40"/>
    <s v="Medium"/>
    <s v="LTLN"/>
    <n v="202638"/>
    <n v="6720"/>
    <n v="16"/>
    <n v="13860000"/>
    <n v="43696"/>
    <n v="30353.109524"/>
    <m/>
  </r>
  <r>
    <x v="1"/>
    <x v="43"/>
    <s v="Low"/>
    <s v="WHITE"/>
    <n v="202638"/>
    <n v="1640"/>
    <n v="20"/>
    <n v="2419000"/>
    <n v="5740"/>
    <n v="26111.060976000001"/>
    <m/>
  </r>
  <r>
    <x v="1"/>
    <x v="44"/>
    <s v="Medium"/>
    <s v="SPM"/>
    <n v="202638"/>
    <n v="200"/>
    <n v="20"/>
    <n v="295000"/>
    <n v="1800"/>
    <n v="26700"/>
    <m/>
  </r>
  <r>
    <x v="1"/>
    <x v="45"/>
    <s v="Medium"/>
    <s v="SPM"/>
    <n v="202638"/>
    <n v="920"/>
    <n v="20"/>
    <n v="1357000"/>
    <n v="6160"/>
    <n v="26700"/>
    <m/>
  </r>
  <r>
    <x v="1"/>
    <x v="46"/>
    <s v="Medium"/>
    <s v="LTLN"/>
    <n v="202638"/>
    <n v="15360"/>
    <n v="16"/>
    <n v="36000000"/>
    <n v="112528"/>
    <n v="33711.782292000004"/>
    <m/>
  </r>
  <r>
    <x v="1"/>
    <x v="311"/>
    <s v="Low"/>
    <s v="SKM FF"/>
    <n v="202638"/>
    <n v="2160"/>
    <n v="12"/>
    <n v="3150000"/>
    <n v="7092"/>
    <n v="15509.377778"/>
    <m/>
  </r>
  <r>
    <x v="1"/>
    <x v="47"/>
    <s v="Medium"/>
    <s v="WHITE"/>
    <n v="202638"/>
    <n v="920"/>
    <n v="20"/>
    <n v="1357000"/>
    <n v="1800"/>
    <n v="26116.282609000002"/>
    <m/>
  </r>
  <r>
    <x v="1"/>
    <x v="48"/>
    <s v="Medium"/>
    <s v="WHITE"/>
    <n v="202638"/>
    <n v="1840"/>
    <n v="20"/>
    <n v="2714000"/>
    <n v="6140"/>
    <n v="26098.739130000002"/>
    <m/>
  </r>
  <r>
    <x v="2"/>
    <x v="53"/>
    <s v="HIGH"/>
    <s v="LTLN"/>
    <n v="202638"/>
    <n v="2784"/>
    <n v="16"/>
    <n v="4993800"/>
    <n v="13264"/>
    <n v="24569.551724000001"/>
    <m/>
  </r>
  <r>
    <x v="3"/>
    <x v="58"/>
    <s v="Medium"/>
    <s v="SKT"/>
    <n v="202638"/>
    <n v="1136"/>
    <n v="16"/>
    <n v="1469700"/>
    <n v="2320"/>
    <n v="18199.915493"/>
    <m/>
  </r>
  <r>
    <x v="3"/>
    <x v="59"/>
    <s v="Medium"/>
    <s v="SKT"/>
    <n v="202638"/>
    <n v="300"/>
    <n v="12"/>
    <n v="435100"/>
    <n v="1632"/>
    <n v="15250"/>
    <m/>
  </r>
  <r>
    <x v="3"/>
    <x v="313"/>
    <s v="Low"/>
    <s v="SKT"/>
    <n v="202638"/>
    <n v="180"/>
    <n v="12"/>
    <n v="232500"/>
    <n v="684"/>
    <n v="13500"/>
    <m/>
  </r>
  <r>
    <x v="3"/>
    <x v="61"/>
    <s v="HIGH"/>
    <s v="SKM FF"/>
    <n v="202638"/>
    <n v="4248"/>
    <n v="12"/>
    <n v="10159800"/>
    <n v="33264"/>
    <n v="25806.322034000001"/>
    <m/>
  </r>
  <r>
    <x v="3"/>
    <x v="62"/>
    <s v="Medium"/>
    <s v="SKT"/>
    <n v="202638"/>
    <n v="396"/>
    <n v="12"/>
    <n v="584100"/>
    <n v="696"/>
    <n v="15247.484848"/>
    <m/>
  </r>
  <r>
    <x v="3"/>
    <x v="63"/>
    <s v="Medium"/>
    <s v="LTLN"/>
    <n v="202638"/>
    <n v="64"/>
    <n v="16"/>
    <n v="146800"/>
    <n v="96"/>
    <n v="32000"/>
    <m/>
  </r>
  <r>
    <x v="3"/>
    <x v="64"/>
    <s v="Medium"/>
    <s v="LTLN"/>
    <n v="202638"/>
    <n v="1120"/>
    <n v="16"/>
    <n v="2569000"/>
    <n v="4592"/>
    <n v="31989.085714000001"/>
    <m/>
  </r>
  <r>
    <x v="3"/>
    <x v="65"/>
    <s v="PREMIUM"/>
    <s v="SKM FF"/>
    <n v="202638"/>
    <n v="1128"/>
    <n v="12"/>
    <n v="2679000"/>
    <n v="3912"/>
    <n v="25799.531915"/>
    <m/>
  </r>
  <r>
    <x v="3"/>
    <x v="67"/>
    <s v="Medium"/>
    <s v="SKM FF"/>
    <n v="202638"/>
    <n v="9360"/>
    <n v="12"/>
    <n v="22386000"/>
    <n v="68760"/>
    <n v="25825.043590000001"/>
    <m/>
  </r>
  <r>
    <x v="3"/>
    <x v="68"/>
    <s v="PREMIUM"/>
    <s v="SKM FF"/>
    <n v="202638"/>
    <n v="1600"/>
    <n v="16"/>
    <n v="4750000"/>
    <n v="4432"/>
    <n v="41199.980000000003"/>
    <m/>
  </r>
  <r>
    <x v="3"/>
    <x v="69"/>
    <s v="PREMIUM"/>
    <s v="SKM FF"/>
    <n v="202638"/>
    <n v="2624"/>
    <n v="16"/>
    <n v="6346800"/>
    <n v="14272"/>
    <n v="34813.347561000002"/>
    <m/>
  </r>
  <r>
    <x v="3"/>
    <x v="70"/>
    <s v="Medium"/>
    <s v="LTLN"/>
    <n v="202638"/>
    <n v="768"/>
    <n v="16"/>
    <n v="1761600"/>
    <n v="1136"/>
    <n v="32052.875"/>
    <m/>
  </r>
  <r>
    <x v="3"/>
    <x v="71"/>
    <s v="HIGH"/>
    <s v="SKM FF"/>
    <n v="202638"/>
    <n v="960"/>
    <n v="16"/>
    <n v="2202000"/>
    <n v="1984"/>
    <n v="31991.5"/>
    <m/>
  </r>
  <r>
    <x v="3"/>
    <x v="72"/>
    <s v="PREMIUM"/>
    <s v="SKM FF"/>
    <n v="202638"/>
    <n v="19648"/>
    <n v="16"/>
    <n v="47523600"/>
    <n v="146784"/>
    <n v="34820.596905999999"/>
    <m/>
  </r>
  <r>
    <x v="4"/>
    <x v="74"/>
    <s v="PREMIUM"/>
    <s v="LTLN"/>
    <n v="202638"/>
    <n v="9860"/>
    <n v="20"/>
    <n v="19670700"/>
    <n v="46760"/>
    <n v="36011.920892000002"/>
    <m/>
  </r>
  <r>
    <x v="4"/>
    <x v="75"/>
    <s v="PREMIUM"/>
    <s v="LTLN"/>
    <n v="202638"/>
    <n v="3660"/>
    <n v="20"/>
    <n v="9003600"/>
    <n v="12840"/>
    <n v="43003.333333000002"/>
    <m/>
  </r>
  <r>
    <x v="4"/>
    <x v="76"/>
    <s v="PREMIUM"/>
    <s v="LTLN"/>
    <n v="202638"/>
    <n v="11080"/>
    <n v="20"/>
    <n v="27253800"/>
    <n v="60300"/>
    <n v="43088.823105000003"/>
    <m/>
  </r>
  <r>
    <x v="4"/>
    <x v="77"/>
    <s v="PREMIUM"/>
    <s v="SKM FF"/>
    <n v="202638"/>
    <n v="1380"/>
    <n v="20"/>
    <n v="1856100"/>
    <n v="5880"/>
    <n v="23445"/>
    <m/>
  </r>
  <r>
    <x v="4"/>
    <x v="78"/>
    <s v="Low"/>
    <s v="SKT"/>
    <n v="202638"/>
    <n v="5220"/>
    <n v="12"/>
    <n v="6481500"/>
    <n v="24924"/>
    <n v="13080.914943"/>
    <m/>
  </r>
  <r>
    <x v="4"/>
    <x v="79"/>
    <s v="PREMIUM"/>
    <s v="SKT"/>
    <n v="202638"/>
    <n v="1008"/>
    <n v="12"/>
    <n v="1839600"/>
    <n v="7032"/>
    <n v="19169.380952"/>
    <m/>
  </r>
  <r>
    <x v="4"/>
    <x v="80"/>
    <s v="PREMIUM"/>
    <s v="SKT"/>
    <n v="202638"/>
    <n v="996"/>
    <n v="12"/>
    <n v="1718100"/>
    <n v="2592"/>
    <n v="18112.060240999999"/>
    <m/>
  </r>
  <r>
    <x v="4"/>
    <x v="81"/>
    <s v="PREMIUM"/>
    <s v="SKT"/>
    <n v="202638"/>
    <n v="2940"/>
    <n v="12"/>
    <n v="4900000"/>
    <n v="14880"/>
    <n v="18265.408163"/>
    <m/>
  </r>
  <r>
    <x v="4"/>
    <x v="82"/>
    <s v="PREMIUM"/>
    <s v="SKT"/>
    <n v="202638"/>
    <n v="2976"/>
    <n v="12"/>
    <n v="6100800"/>
    <n v="15564"/>
    <n v="21199.403225999999"/>
    <m/>
  </r>
  <r>
    <x v="4"/>
    <x v="83"/>
    <s v="PREMIUM"/>
    <s v="SKT"/>
    <n v="202638"/>
    <n v="4160"/>
    <n v="16"/>
    <n v="7904000"/>
    <n v="17904"/>
    <n v="26500.423076999999"/>
    <m/>
  </r>
  <r>
    <x v="4"/>
    <x v="85"/>
    <s v="HIGH"/>
    <s v="SKM FF"/>
    <n v="202638"/>
    <n v="5388"/>
    <n v="12"/>
    <n v="13335300"/>
    <n v="27600"/>
    <n v="26128.282851"/>
    <m/>
  </r>
  <r>
    <x v="4"/>
    <x v="86"/>
    <s v="PREMIUM"/>
    <s v="SKT"/>
    <n v="202638"/>
    <n v="3144"/>
    <n v="12"/>
    <n v="5737800"/>
    <n v="16884"/>
    <n v="19179.816793999998"/>
    <m/>
  </r>
  <r>
    <x v="4"/>
    <x v="87"/>
    <s v="PREMIUM"/>
    <s v="WHITE"/>
    <n v="202638"/>
    <n v="1120"/>
    <n v="20"/>
    <n v="2800000"/>
    <n v="5480"/>
    <n v="47145.642856999999"/>
    <m/>
  </r>
  <r>
    <x v="4"/>
    <x v="88"/>
    <s v="PREMIUM"/>
    <s v="WHITE"/>
    <n v="202638"/>
    <n v="2220"/>
    <n v="20"/>
    <n v="5550000"/>
    <n v="9100"/>
    <n v="47082.720720999998"/>
    <m/>
  </r>
  <r>
    <x v="4"/>
    <x v="89"/>
    <s v="Medium"/>
    <s v="SPT"/>
    <n v="202638"/>
    <n v="5760"/>
    <n v="12"/>
    <n v="6096000"/>
    <n v="26220"/>
    <n v="10994.987499999999"/>
    <m/>
  </r>
  <r>
    <x v="4"/>
    <x v="90"/>
    <s v="PREMIUM"/>
    <s v="WHITE"/>
    <n v="202638"/>
    <n v="4620"/>
    <n v="20"/>
    <n v="13281200"/>
    <n v="19960"/>
    <n v="51827.761904999999"/>
    <m/>
  </r>
  <r>
    <x v="4"/>
    <x v="91"/>
    <s v="PREMIUM"/>
    <s v="WHITE"/>
    <n v="202638"/>
    <n v="7740"/>
    <n v="20"/>
    <n v="22343800"/>
    <n v="45980"/>
    <n v="51824.565890999998"/>
    <m/>
  </r>
  <r>
    <x v="4"/>
    <x v="93"/>
    <s v="PREMIUM"/>
    <s v="SKM FF"/>
    <n v="202638"/>
    <n v="3132"/>
    <n v="12"/>
    <n v="7047000"/>
    <n v="25080"/>
    <n v="23811.157088"/>
    <m/>
  </r>
  <r>
    <x v="4"/>
    <x v="94"/>
    <s v="PREMIUM"/>
    <s v="SKM FF"/>
    <n v="202638"/>
    <n v="2944"/>
    <n v="16"/>
    <n v="6660800"/>
    <n v="14976"/>
    <n v="31533.059783000001"/>
    <m/>
  </r>
  <r>
    <x v="4"/>
    <x v="95"/>
    <s v="PREMIUM"/>
    <s v="SKM FF"/>
    <n v="202638"/>
    <n v="18580"/>
    <n v="20"/>
    <n v="40876000"/>
    <n v="145700"/>
    <n v="38669.725510999997"/>
    <m/>
  </r>
  <r>
    <x v="4"/>
    <x v="96"/>
    <s v="Medium"/>
    <s v="SKM FF"/>
    <n v="202638"/>
    <n v="1344"/>
    <n v="12"/>
    <n v="2800000"/>
    <n v="5196"/>
    <n v="22949.1875"/>
    <m/>
  </r>
  <r>
    <x v="4"/>
    <x v="97"/>
    <s v="Medium"/>
    <s v="SKM FF"/>
    <n v="202638"/>
    <n v="3856"/>
    <n v="16"/>
    <n v="7230000"/>
    <n v="15040"/>
    <n v="28114.626555999999"/>
    <m/>
  </r>
  <r>
    <x v="4"/>
    <x v="98"/>
    <s v="Medium"/>
    <s v="SKM FF"/>
    <n v="202638"/>
    <n v="6980"/>
    <n v="20"/>
    <n v="13960000"/>
    <n v="30980"/>
    <n v="37818.060171999998"/>
    <m/>
  </r>
  <r>
    <x v="4"/>
    <x v="99"/>
    <s v="PREMIUM"/>
    <s v="WHITE"/>
    <n v="202638"/>
    <n v="5820"/>
    <n v="20"/>
    <n v="16727400"/>
    <n v="30800"/>
    <n v="51878.697594999998"/>
    <m/>
  </r>
  <r>
    <x v="4"/>
    <x v="102"/>
    <s v="PREMIUM"/>
    <s v="LTLN"/>
    <n v="202638"/>
    <n v="28336"/>
    <n v="16"/>
    <n v="61984000"/>
    <n v="178560"/>
    <n v="31830.251270000001"/>
    <m/>
  </r>
  <r>
    <x v="4"/>
    <x v="103"/>
    <s v="PREMIUM"/>
    <s v="LTLN"/>
    <n v="202638"/>
    <n v="4716"/>
    <n v="12"/>
    <n v="11475600"/>
    <n v="26124"/>
    <n v="25159.837149999999"/>
    <m/>
  </r>
  <r>
    <x v="4"/>
    <x v="104"/>
    <s v="PREMIUM"/>
    <s v="LTLN"/>
    <n v="202638"/>
    <n v="58240"/>
    <n v="16"/>
    <n v="141594200"/>
    <n v="336304"/>
    <n v="34975.375"/>
    <m/>
  </r>
  <r>
    <x v="4"/>
    <x v="105"/>
    <s v="HIGH"/>
    <s v="LTLN"/>
    <n v="202638"/>
    <n v="5088"/>
    <n v="16"/>
    <n v="10812000"/>
    <n v="25824"/>
    <n v="30785.308175999999"/>
    <m/>
  </r>
  <r>
    <x v="4"/>
    <x v="106"/>
    <s v="PREMIUM"/>
    <s v="WHITE"/>
    <n v="202638"/>
    <n v="40"/>
    <n v="20"/>
    <n v="92000"/>
    <n v="80"/>
    <n v="40500"/>
    <m/>
  </r>
  <r>
    <x v="4"/>
    <x v="107"/>
    <s v="PREMIUM"/>
    <s v="WHITE"/>
    <n v="202638"/>
    <n v="60"/>
    <n v="20"/>
    <n v="138000"/>
    <n v="20"/>
    <n v="40500"/>
    <m/>
  </r>
  <r>
    <x v="4"/>
    <x v="108"/>
    <s v="PREMIUM"/>
    <s v="WHITE"/>
    <n v="202638"/>
    <n v="60"/>
    <n v="20"/>
    <n v="138000"/>
    <n v="80"/>
    <n v="40500"/>
    <m/>
  </r>
  <r>
    <x v="4"/>
    <x v="109"/>
    <s v="PREMIUM"/>
    <s v="LTLN"/>
    <n v="202638"/>
    <n v="12912"/>
    <n v="16"/>
    <n v="31957200"/>
    <n v="82784"/>
    <n v="34975.692689000003"/>
    <m/>
  </r>
  <r>
    <x v="4"/>
    <x v="110"/>
    <s v="HIGH"/>
    <s v="LTLN"/>
    <n v="202638"/>
    <n v="4272"/>
    <n v="16"/>
    <n v="9078000"/>
    <n v="24112"/>
    <n v="30768.887640000001"/>
    <m/>
  </r>
  <r>
    <x v="4"/>
    <x v="111"/>
    <s v="PREMIUM"/>
    <s v="LTLN"/>
    <n v="202638"/>
    <n v="6848"/>
    <n v="16"/>
    <n v="15793200"/>
    <n v="34464"/>
    <n v="32422.679907000002"/>
    <m/>
  </r>
  <r>
    <x v="4"/>
    <x v="112"/>
    <s v="Medium"/>
    <s v="SKT"/>
    <n v="202638"/>
    <n v="948"/>
    <n v="12"/>
    <n v="1382500"/>
    <n v="2856"/>
    <n v="15249.797468000001"/>
    <m/>
  </r>
  <r>
    <x v="4"/>
    <x v="113"/>
    <s v="Medium"/>
    <s v="SKT"/>
    <n v="202638"/>
    <n v="1968"/>
    <n v="12"/>
    <n v="2806400"/>
    <n v="15612"/>
    <n v="14904.219512"/>
    <m/>
  </r>
  <r>
    <x v="4"/>
    <x v="114"/>
    <s v="Medium"/>
    <s v="SKT"/>
    <n v="202638"/>
    <n v="24"/>
    <n v="12"/>
    <n v="28000"/>
    <n v="288"/>
    <n v="13121"/>
    <m/>
  </r>
  <r>
    <x v="4"/>
    <x v="289"/>
    <s v="Medium"/>
    <s v="SKT"/>
    <n v="202638"/>
    <n v="204"/>
    <n v="12"/>
    <n v="246500"/>
    <n v="984"/>
    <n v="13260.705882"/>
    <m/>
  </r>
  <r>
    <x v="4"/>
    <x v="115"/>
    <s v="PREMIUM"/>
    <s v="SKT"/>
    <n v="202638"/>
    <n v="648"/>
    <n v="12"/>
    <n v="955800"/>
    <n v="1128"/>
    <n v="15317.685185"/>
    <m/>
  </r>
  <r>
    <x v="4"/>
    <x v="117"/>
    <s v="Medium"/>
    <s v="SKT"/>
    <n v="202638"/>
    <n v="2256"/>
    <n v="12"/>
    <n v="2820000"/>
    <n v="7476"/>
    <n v="13324.952128000001"/>
    <m/>
  </r>
  <r>
    <x v="4"/>
    <x v="118"/>
    <s v="Medium"/>
    <s v="LTLN"/>
    <n v="202638"/>
    <n v="4740"/>
    <n v="20"/>
    <n v="6808400"/>
    <n v="13720"/>
    <n v="26342.767931999999"/>
    <m/>
  </r>
  <r>
    <x v="4"/>
    <x v="119"/>
    <s v="Medium"/>
    <s v="LTLN"/>
    <n v="202638"/>
    <n v="1168"/>
    <n v="16"/>
    <n v="1876100"/>
    <n v="1856"/>
    <n v="22269.315068"/>
    <m/>
  </r>
  <r>
    <x v="4"/>
    <x v="120"/>
    <s v="Medium"/>
    <s v="LTLN"/>
    <n v="202638"/>
    <n v="496"/>
    <n v="16"/>
    <n v="796700"/>
    <n v="656"/>
    <n v="22269.516129"/>
    <m/>
  </r>
  <r>
    <x v="4"/>
    <x v="122"/>
    <s v="Medium"/>
    <s v="LTLN"/>
    <n v="202638"/>
    <n v="3280"/>
    <n v="16"/>
    <n v="4899500"/>
    <n v="15552"/>
    <n v="21210.092682999999"/>
    <m/>
  </r>
  <r>
    <x v="4"/>
    <x v="124"/>
    <s v="Medium"/>
    <s v="LTLN"/>
    <n v="202638"/>
    <n v="1040"/>
    <n v="16"/>
    <n v="1820000"/>
    <n v="3520"/>
    <n v="24601.476922999998"/>
    <m/>
  </r>
  <r>
    <x v="4"/>
    <x v="125"/>
    <s v="Medium"/>
    <s v="LTLN"/>
    <n v="202638"/>
    <n v="16"/>
    <n v="16"/>
    <n v="28000"/>
    <n v="80"/>
    <n v="23067"/>
    <m/>
  </r>
  <r>
    <x v="5"/>
    <x v="290"/>
    <s v="PREMIUM"/>
    <s v="SFP"/>
    <n v="202638"/>
    <n v="320"/>
    <n v="20"/>
    <n v="400000"/>
    <n v="900"/>
    <n v="22833.9375"/>
    <m/>
  </r>
  <r>
    <x v="5"/>
    <x v="127"/>
    <s v="PREMIUM"/>
    <s v="SFP"/>
    <n v="202638"/>
    <n v="540"/>
    <n v="20"/>
    <n v="675000"/>
    <n v="1640"/>
    <n v="22580"/>
    <m/>
  </r>
  <r>
    <x v="5"/>
    <x v="291"/>
    <s v="PREMIUM"/>
    <s v="SFP"/>
    <n v="202638"/>
    <n v="20"/>
    <n v="20"/>
    <n v="25000"/>
    <n v="40"/>
    <n v="22580"/>
    <m/>
  </r>
  <r>
    <x v="5"/>
    <x v="128"/>
    <s v="PREMIUM"/>
    <s v="SFP"/>
    <n v="202638"/>
    <n v="600"/>
    <n v="20"/>
    <n v="750000"/>
    <n v="1460"/>
    <n v="22580"/>
    <m/>
  </r>
  <r>
    <x v="5"/>
    <x v="129"/>
    <s v="PREMIUM"/>
    <s v="SFP"/>
    <n v="202638"/>
    <n v="640"/>
    <n v="20"/>
    <n v="800000"/>
    <n v="1240"/>
    <n v="22601.15625"/>
    <m/>
  </r>
  <r>
    <x v="5"/>
    <x v="130"/>
    <s v="PREMIUM"/>
    <s v="SFP"/>
    <n v="202638"/>
    <n v="340"/>
    <n v="20"/>
    <n v="425000"/>
    <n v="580"/>
    <n v="22619.823529000001"/>
    <m/>
  </r>
  <r>
    <x v="7"/>
    <x v="133"/>
    <s v="PREMIUM"/>
    <s v="SFP"/>
    <n v="202638"/>
    <n v="2920"/>
    <n v="20"/>
    <n v="4380000"/>
    <n v="16440"/>
    <n v="27617.013698999999"/>
    <m/>
  </r>
  <r>
    <x v="7"/>
    <x v="134"/>
    <s v="PREMIUM"/>
    <s v="SFP"/>
    <n v="202638"/>
    <n v="540"/>
    <n v="20"/>
    <n v="810000"/>
    <n v="1720"/>
    <n v="27600"/>
    <m/>
  </r>
  <r>
    <x v="7"/>
    <x v="135"/>
    <s v="PREMIUM"/>
    <s v="SFP"/>
    <n v="202638"/>
    <n v="1160"/>
    <n v="20"/>
    <n v="1972000"/>
    <n v="2240"/>
    <n v="31000.706897"/>
    <m/>
  </r>
  <r>
    <x v="7"/>
    <x v="136"/>
    <s v="PREMIUM"/>
    <s v="SFP"/>
    <n v="202638"/>
    <n v="3220"/>
    <n v="20"/>
    <n v="5474000"/>
    <n v="15720"/>
    <n v="31205.260869999998"/>
    <m/>
  </r>
  <r>
    <x v="7"/>
    <x v="137"/>
    <s v="PREMIUM"/>
    <s v="SFP"/>
    <n v="202638"/>
    <n v="3100"/>
    <n v="20"/>
    <n v="5270000"/>
    <n v="15400"/>
    <n v="31233.993547999999"/>
    <m/>
  </r>
  <r>
    <x v="7"/>
    <x v="138"/>
    <s v="PREMIUM"/>
    <s v="SFP"/>
    <n v="202638"/>
    <n v="3020"/>
    <n v="20"/>
    <n v="4530000"/>
    <n v="10480"/>
    <n v="27605.483444000001"/>
    <m/>
  </r>
  <r>
    <x v="7"/>
    <x v="139"/>
    <s v="PREMIUM"/>
    <s v="SFP"/>
    <n v="202638"/>
    <n v="3640"/>
    <n v="20"/>
    <n v="5460000"/>
    <n v="12280"/>
    <n v="27613.648352"/>
    <m/>
  </r>
  <r>
    <x v="7"/>
    <x v="140"/>
    <s v="PREMIUM"/>
    <s v="SFP"/>
    <n v="202638"/>
    <n v="5840"/>
    <n v="20"/>
    <n v="10512000"/>
    <n v="28320"/>
    <n v="33111.277396999998"/>
    <m/>
  </r>
  <r>
    <x v="7"/>
    <x v="142"/>
    <s v="PREMIUM"/>
    <s v="SFP"/>
    <n v="202638"/>
    <n v="2000"/>
    <n v="20"/>
    <n v="3600000"/>
    <n v="7260"/>
    <n v="33089.129999999997"/>
    <m/>
  </r>
  <r>
    <x v="7"/>
    <x v="143"/>
    <s v="PREMIUM"/>
    <s v="SFP"/>
    <n v="202638"/>
    <n v="560"/>
    <n v="20"/>
    <n v="952000"/>
    <n v="1380"/>
    <n v="31128.142856999999"/>
    <m/>
  </r>
  <r>
    <x v="7"/>
    <x v="144"/>
    <s v="PREMIUM"/>
    <s v="SFP"/>
    <n v="202638"/>
    <n v="3780"/>
    <n v="20"/>
    <n v="6804000"/>
    <n v="18360"/>
    <n v="33154.412698"/>
    <m/>
  </r>
  <r>
    <x v="7"/>
    <x v="145"/>
    <s v="PREMIUM"/>
    <s v="SFP"/>
    <n v="202638"/>
    <n v="2020"/>
    <n v="20"/>
    <n v="3434000"/>
    <n v="5840"/>
    <n v="31034.811881000001"/>
    <m/>
  </r>
  <r>
    <x v="7"/>
    <x v="147"/>
    <s v="PREMIUM"/>
    <s v="SFP"/>
    <n v="202638"/>
    <n v="3260"/>
    <n v="20"/>
    <n v="5865000"/>
    <n v="15100"/>
    <n v="33012.282208999997"/>
    <m/>
  </r>
  <r>
    <x v="7"/>
    <x v="148"/>
    <s v="PREMIUM"/>
    <s v="SFP"/>
    <n v="202638"/>
    <n v="2080"/>
    <n v="20"/>
    <n v="3536000"/>
    <n v="9980"/>
    <n v="31071.115385000001"/>
    <m/>
  </r>
  <r>
    <x v="8"/>
    <x v="149"/>
    <s v="PREMIUM"/>
    <s v="DEVICE"/>
    <n v="202638"/>
    <n v="10"/>
    <n v="1"/>
    <n v="585580"/>
    <n v="24"/>
    <n v="57658"/>
    <m/>
  </r>
  <r>
    <x v="8"/>
    <x v="150"/>
    <s v="PREMIUM"/>
    <s v="SOUR APPLE"/>
    <n v="202638"/>
    <n v="12"/>
    <n v="1"/>
    <n v="600000"/>
    <n v="20"/>
    <n v="51393.25"/>
    <m/>
  </r>
  <r>
    <x v="8"/>
    <x v="152"/>
    <s v="PREMIUM"/>
    <s v="BLUEBERRY"/>
    <n v="202638"/>
    <n v="21"/>
    <n v="1"/>
    <n v="1050000"/>
    <n v="39"/>
    <n v="48646.238095000001"/>
    <m/>
  </r>
  <r>
    <x v="8"/>
    <x v="154"/>
    <s v="PREMIUM"/>
    <s v="GRAPE"/>
    <n v="202638"/>
    <n v="36"/>
    <n v="1"/>
    <n v="1800000"/>
    <n v="38"/>
    <n v="46621.916666999998"/>
    <m/>
  </r>
  <r>
    <x v="8"/>
    <x v="155"/>
    <s v="PREMIUM"/>
    <s v="GRAPE"/>
    <n v="202638"/>
    <n v="16"/>
    <n v="1"/>
    <n v="560000"/>
    <n v="37"/>
    <n v="29750"/>
    <m/>
  </r>
  <r>
    <x v="8"/>
    <x v="156"/>
    <s v="PREMIUM"/>
    <s v="CHERRY"/>
    <n v="202638"/>
    <n v="12"/>
    <n v="1"/>
    <n v="600000"/>
    <n v="38"/>
    <n v="50433.333333000002"/>
    <m/>
  </r>
  <r>
    <x v="8"/>
    <x v="157"/>
    <s v="PREMIUM"/>
    <s v="LATTE TEA"/>
    <n v="202638"/>
    <n v="8"/>
    <n v="1"/>
    <n v="400000"/>
    <n v="16"/>
    <n v="44625"/>
    <m/>
  </r>
  <r>
    <x v="8"/>
    <x v="158"/>
    <s v="PREMIUM"/>
    <s v="MANGO"/>
    <n v="202638"/>
    <n v="11"/>
    <n v="1"/>
    <n v="385000"/>
    <n v="25"/>
    <n v="36360.818182000003"/>
    <m/>
  </r>
  <r>
    <x v="8"/>
    <x v="159"/>
    <s v="PREMIUM"/>
    <s v="MANGO"/>
    <n v="202638"/>
    <n v="5"/>
    <n v="1"/>
    <n v="250000"/>
    <n v="10"/>
    <n v="59500"/>
    <m/>
  </r>
  <r>
    <x v="8"/>
    <x v="160"/>
    <s v="PREMIUM"/>
    <s v="RED MELON"/>
    <n v="202638"/>
    <n v="1"/>
    <n v="1"/>
    <n v="35000"/>
    <n v="0"/>
    <n v="42500"/>
    <m/>
  </r>
  <r>
    <x v="8"/>
    <x v="161"/>
    <s v="PREMIUM"/>
    <s v="RED MELON"/>
    <n v="202638"/>
    <n v="12"/>
    <n v="1"/>
    <n v="600000"/>
    <n v="19"/>
    <n v="48953.583333000002"/>
    <m/>
  </r>
  <r>
    <x v="8"/>
    <x v="162"/>
    <s v="PREMIUM"/>
    <s v="STRAWBERRY"/>
    <n v="202638"/>
    <n v="4"/>
    <n v="1"/>
    <n v="200000"/>
    <n v="5"/>
    <n v="59500"/>
    <m/>
  </r>
  <r>
    <x v="8"/>
    <x v="163"/>
    <s v="PREMIUM"/>
    <s v="LEMON TEA"/>
    <n v="202638"/>
    <n v="16"/>
    <n v="1"/>
    <n v="800000"/>
    <n v="27"/>
    <n v="46750"/>
    <m/>
  </r>
  <r>
    <x v="8"/>
    <x v="164"/>
    <s v="PREMIUM"/>
    <s v="STRAWBERY CLOVE"/>
    <n v="202638"/>
    <n v="2"/>
    <n v="1"/>
    <n v="70000"/>
    <n v="4"/>
    <n v="42500"/>
    <m/>
  </r>
  <r>
    <x v="8"/>
    <x v="165"/>
    <s v="PREMIUM"/>
    <s v="SOURAPPLE"/>
    <n v="202638"/>
    <n v="22"/>
    <n v="1"/>
    <n v="1760000"/>
    <n v="34"/>
    <n v="68000"/>
    <m/>
  </r>
  <r>
    <x v="8"/>
    <x v="166"/>
    <s v="PREMIUM"/>
    <s v="BLUE RASPBERRY"/>
    <n v="202638"/>
    <n v="30"/>
    <n v="1"/>
    <n v="2400000"/>
    <n v="46"/>
    <n v="68068"/>
    <m/>
  </r>
  <r>
    <x v="8"/>
    <x v="167"/>
    <s v="PREMIUM"/>
    <s v="STRAWBERY CLOVE"/>
    <n v="202638"/>
    <n v="5"/>
    <n v="1"/>
    <n v="200000"/>
    <n v="7"/>
    <n v="68408"/>
    <m/>
  </r>
  <r>
    <x v="8"/>
    <x v="168"/>
    <s v="PREMIUM"/>
    <s v="GRAPE"/>
    <n v="202638"/>
    <n v="25"/>
    <n v="1"/>
    <n v="2000000"/>
    <n v="32"/>
    <n v="68081.600000000006"/>
    <m/>
  </r>
  <r>
    <x v="8"/>
    <x v="170"/>
    <s v="PREMIUM"/>
    <s v="LEMON TEA"/>
    <n v="202638"/>
    <n v="6"/>
    <n v="1"/>
    <n v="240000"/>
    <n v="4"/>
    <n v="60444.333333000002"/>
    <m/>
  </r>
  <r>
    <x v="8"/>
    <x v="171"/>
    <s v="PREMIUM"/>
    <s v="MANGO"/>
    <n v="202638"/>
    <n v="29"/>
    <n v="1"/>
    <n v="2320000"/>
    <n v="59"/>
    <n v="68000"/>
    <m/>
  </r>
  <r>
    <x v="8"/>
    <x v="172"/>
    <s v="PREMIUM"/>
    <s v="RED MELON"/>
    <n v="202638"/>
    <n v="26"/>
    <n v="1"/>
    <n v="2080000"/>
    <n v="41"/>
    <n v="68000"/>
    <m/>
  </r>
  <r>
    <x v="8"/>
    <x v="173"/>
    <s v="PREMIUM"/>
    <s v="STRAWBERRY"/>
    <n v="202638"/>
    <n v="17"/>
    <n v="1"/>
    <n v="1360000"/>
    <n v="27"/>
    <n v="68000"/>
    <m/>
  </r>
  <r>
    <x v="10"/>
    <x v="180"/>
    <s v="HIGH"/>
    <s v="LTLN"/>
    <n v="202638"/>
    <n v="5604"/>
    <n v="12"/>
    <n v="9807000"/>
    <n v="29292"/>
    <n v="18453.948607999999"/>
    <m/>
  </r>
  <r>
    <x v="10"/>
    <x v="181"/>
    <s v="HIGH"/>
    <s v="LTLN"/>
    <n v="202638"/>
    <n v="7376"/>
    <n v="16"/>
    <n v="13046300"/>
    <n v="39424"/>
    <n v="24656.947939000001"/>
    <m/>
  </r>
  <r>
    <x v="10"/>
    <x v="182"/>
    <s v="Medium"/>
    <s v="WHITE"/>
    <n v="202638"/>
    <n v="11200"/>
    <n v="20"/>
    <n v="19544000"/>
    <n v="76180"/>
    <n v="30224.335714000001"/>
    <m/>
  </r>
  <r>
    <x v="10"/>
    <x v="183"/>
    <s v="Medium"/>
    <s v="WHITE"/>
    <n v="202638"/>
    <n v="12120"/>
    <n v="20"/>
    <n v="21755400"/>
    <n v="76760"/>
    <n v="31251.772277"/>
    <m/>
  </r>
  <r>
    <x v="10"/>
    <x v="185"/>
    <s v="Medium"/>
    <s v="LTLN"/>
    <n v="202638"/>
    <n v="96"/>
    <n v="16"/>
    <n v="168000"/>
    <n v="336"/>
    <n v="24650"/>
    <m/>
  </r>
  <r>
    <x v="10"/>
    <x v="186"/>
    <s v="Medium"/>
    <s v="SKT"/>
    <n v="202638"/>
    <n v="1452"/>
    <n v="12"/>
    <n v="1815000"/>
    <n v="6780"/>
    <n v="13109.809917"/>
    <m/>
  </r>
  <r>
    <x v="10"/>
    <x v="187"/>
    <s v="PREMIUM"/>
    <s v="LTLN"/>
    <n v="202638"/>
    <n v="9968"/>
    <n v="16"/>
    <n v="15575000"/>
    <n v="60528"/>
    <n v="21954.226323999999"/>
    <m/>
  </r>
  <r>
    <x v="10"/>
    <x v="188"/>
    <s v="Medium"/>
    <s v="LTLN"/>
    <n v="202638"/>
    <n v="144"/>
    <n v="12"/>
    <n v="258000"/>
    <n v="396"/>
    <n v="18450"/>
    <m/>
  </r>
  <r>
    <x v="10"/>
    <x v="189"/>
    <s v="HIGH"/>
    <s v="WHITE"/>
    <n v="202638"/>
    <n v="11120"/>
    <n v="20"/>
    <n v="19404400"/>
    <n v="78400"/>
    <n v="30387.474819999999"/>
    <m/>
  </r>
  <r>
    <x v="10"/>
    <x v="191"/>
    <s v="HIGH"/>
    <s v="WHITE"/>
    <n v="202638"/>
    <n v="7700"/>
    <n v="20"/>
    <n v="13821500"/>
    <n v="43180"/>
    <n v="31179.189610000001"/>
    <m/>
  </r>
  <r>
    <x v="11"/>
    <x v="192"/>
    <s v="Medium"/>
    <s v="LTLN"/>
    <n v="202638"/>
    <n v="17840"/>
    <n v="20"/>
    <n v="27652000"/>
    <n v="108520"/>
    <n v="27361.340807"/>
    <m/>
  </r>
  <r>
    <x v="11"/>
    <x v="193"/>
    <s v="Medium"/>
    <s v="LTLN"/>
    <n v="202638"/>
    <n v="11480"/>
    <n v="20"/>
    <n v="17794000"/>
    <n v="67560"/>
    <n v="27359.048780000001"/>
    <m/>
  </r>
  <r>
    <x v="11"/>
    <x v="194"/>
    <s v="Medium"/>
    <s v="LTLN"/>
    <n v="202638"/>
    <n v="7320"/>
    <n v="20"/>
    <n v="11529000"/>
    <n v="38720"/>
    <n v="27357.464480999999"/>
    <m/>
  </r>
  <r>
    <x v="11"/>
    <x v="195"/>
    <s v="HIGH"/>
    <s v="LTLN"/>
    <n v="202638"/>
    <n v="1552"/>
    <n v="16"/>
    <n v="3637500"/>
    <n v="5328"/>
    <n v="32698.298968999999"/>
    <m/>
  </r>
  <r>
    <x v="11"/>
    <x v="196"/>
    <s v="Medium"/>
    <s v="LTLN"/>
    <n v="202638"/>
    <n v="33380"/>
    <n v="20"/>
    <n v="79945100"/>
    <n v="216840"/>
    <n v="42229.582984000001"/>
    <m/>
  </r>
  <r>
    <x v="11"/>
    <x v="197"/>
    <s v="HIGH"/>
    <s v="LTLN"/>
    <n v="202638"/>
    <n v="7080"/>
    <n v="20"/>
    <n v="16956600"/>
    <n v="35300"/>
    <n v="42226.225988999999"/>
    <m/>
  </r>
  <r>
    <x v="11"/>
    <x v="198"/>
    <s v="HIGH"/>
    <s v="LTLN"/>
    <n v="202638"/>
    <n v="1056"/>
    <n v="16"/>
    <n v="2475000"/>
    <n v="2080"/>
    <n v="32689.590908999999"/>
    <m/>
  </r>
  <r>
    <x v="11"/>
    <x v="199"/>
    <s v="HIGH"/>
    <s v="LTLN"/>
    <n v="202638"/>
    <n v="8624"/>
    <n v="16"/>
    <n v="21829500"/>
    <n v="45056"/>
    <n v="35303.896103999999"/>
    <m/>
  </r>
  <r>
    <x v="11"/>
    <x v="201"/>
    <s v="HIGH"/>
    <s v="LTLN"/>
    <n v="202638"/>
    <n v="2864"/>
    <n v="16"/>
    <n v="6802000"/>
    <n v="18656"/>
    <n v="33296.435753999998"/>
    <m/>
  </r>
  <r>
    <x v="11"/>
    <x v="203"/>
    <s v="Medium"/>
    <s v="SKT"/>
    <n v="202638"/>
    <n v="456"/>
    <n v="12"/>
    <n v="551000"/>
    <n v="1752"/>
    <n v="13150"/>
    <m/>
  </r>
  <r>
    <x v="11"/>
    <x v="204"/>
    <s v="Medium"/>
    <s v="SKT"/>
    <n v="202638"/>
    <n v="1044"/>
    <n v="12"/>
    <n v="1479000"/>
    <n v="5676"/>
    <n v="15150"/>
    <m/>
  </r>
  <r>
    <x v="11"/>
    <x v="205"/>
    <s v="Medium"/>
    <s v="SKT"/>
    <n v="202638"/>
    <n v="1032"/>
    <n v="12"/>
    <n v="1462000"/>
    <n v="4704"/>
    <n v="15167.616279"/>
    <m/>
  </r>
  <r>
    <x v="11"/>
    <x v="206"/>
    <s v="Low"/>
    <s v="SKT"/>
    <n v="202638"/>
    <n v="768"/>
    <n v="12"/>
    <n v="928000"/>
    <n v="1224"/>
    <n v="13150"/>
    <m/>
  </r>
  <r>
    <x v="11"/>
    <x v="211"/>
    <s v="Medium"/>
    <s v="SKT"/>
    <n v="202638"/>
    <n v="1284"/>
    <n v="12"/>
    <n v="1551500"/>
    <n v="3924"/>
    <n v="13150"/>
    <m/>
  </r>
  <r>
    <x v="11"/>
    <x v="212"/>
    <s v="HIGH"/>
    <s v="WHITE"/>
    <n v="202638"/>
    <n v="1500"/>
    <n v="20"/>
    <n v="3442500"/>
    <n v="3160"/>
    <n v="39892.266667000004"/>
    <m/>
  </r>
  <r>
    <x v="11"/>
    <x v="213"/>
    <s v="HIGH"/>
    <s v="LTLN"/>
    <n v="202638"/>
    <n v="4100"/>
    <n v="20"/>
    <n v="9409500"/>
    <n v="15840"/>
    <n v="40216.980488000001"/>
    <m/>
  </r>
  <r>
    <x v="11"/>
    <x v="214"/>
    <s v="HIGH"/>
    <s v="LTLN"/>
    <n v="202638"/>
    <n v="3024"/>
    <n v="16"/>
    <n v="7182000"/>
    <n v="14560"/>
    <n v="33321.031746000001"/>
    <m/>
  </r>
  <r>
    <x v="11"/>
    <x v="215"/>
    <s v="PREMIUM"/>
    <s v="LTLN"/>
    <n v="202638"/>
    <n v="6640"/>
    <n v="20"/>
    <n v="15238800"/>
    <n v="36120"/>
    <n v="40238.533132999997"/>
    <m/>
  </r>
  <r>
    <x v="11"/>
    <x v="216"/>
    <s v="PREMIUM"/>
    <s v="LTLN"/>
    <n v="202638"/>
    <n v="4380"/>
    <n v="20"/>
    <n v="10052100"/>
    <n v="17880"/>
    <n v="40205.301370000001"/>
    <m/>
  </r>
  <r>
    <x v="11"/>
    <x v="218"/>
    <s v="PREMIUM"/>
    <s v="WHITE"/>
    <n v="202638"/>
    <n v="1480"/>
    <n v="20"/>
    <n v="3396600"/>
    <n v="2260"/>
    <n v="39798.189188999997"/>
    <m/>
  </r>
  <r>
    <x v="11"/>
    <x v="221"/>
    <s v="HIGH"/>
    <s v="SKM FF"/>
    <n v="202638"/>
    <n v="240"/>
    <n v="20"/>
    <n v="380400"/>
    <n v="360"/>
    <n v="27670.333332999999"/>
    <m/>
  </r>
  <r>
    <x v="12"/>
    <x v="224"/>
    <s v="Medium"/>
    <s v="LTLN"/>
    <n v="202638"/>
    <n v="13280"/>
    <n v="16"/>
    <n v="27224000"/>
    <n v="84224"/>
    <n v="29381.910843000001"/>
    <m/>
  </r>
  <r>
    <x v="12"/>
    <x v="225"/>
    <s v="HIGH"/>
    <s v="LTLN"/>
    <n v="202638"/>
    <n v="7616"/>
    <n v="16"/>
    <n v="15566100"/>
    <n v="42064"/>
    <n v="28894.722688999998"/>
    <m/>
  </r>
  <r>
    <x v="13"/>
    <x v="228"/>
    <s v="Low"/>
    <s v="SKT"/>
    <n v="202638"/>
    <n v="156"/>
    <n v="12"/>
    <n v="123500"/>
    <n v="168"/>
    <n v="8196.9230769999995"/>
    <m/>
  </r>
  <r>
    <x v="13"/>
    <x v="229"/>
    <s v="Low"/>
    <s v="SKT"/>
    <n v="202638"/>
    <n v="12"/>
    <n v="12"/>
    <n v="23500"/>
    <n v="36"/>
    <n v="20700"/>
    <m/>
  </r>
  <r>
    <x v="13"/>
    <x v="232"/>
    <s v="Medium"/>
    <s v="SKM FF"/>
    <n v="202638"/>
    <n v="480"/>
    <n v="12"/>
    <n v="796000"/>
    <n v="2196"/>
    <n v="17500"/>
    <m/>
  </r>
  <r>
    <x v="13"/>
    <x v="233"/>
    <s v="Medium"/>
    <s v="LTLN"/>
    <n v="202638"/>
    <n v="1380"/>
    <n v="20"/>
    <n v="2518500"/>
    <n v="3180"/>
    <n v="33800"/>
    <m/>
  </r>
  <r>
    <x v="13"/>
    <x v="234"/>
    <s v="Low"/>
    <s v="SKT"/>
    <n v="202638"/>
    <n v="384"/>
    <n v="12"/>
    <n v="320000"/>
    <n v="240"/>
    <n v="8950"/>
    <m/>
  </r>
  <r>
    <x v="13"/>
    <x v="235"/>
    <s v="Low"/>
    <s v="LTLN"/>
    <n v="202638"/>
    <n v="2560"/>
    <n v="16"/>
    <n v="4640000"/>
    <n v="8272"/>
    <n v="25579.387500000001"/>
    <m/>
  </r>
  <r>
    <x v="13"/>
    <x v="236"/>
    <s v="Medium"/>
    <s v="LTLN"/>
    <n v="202638"/>
    <n v="1880"/>
    <n v="20"/>
    <n v="2914000"/>
    <n v="6540"/>
    <n v="28800"/>
    <m/>
  </r>
  <r>
    <x v="13"/>
    <x v="237"/>
    <s v="Low"/>
    <s v="LTLN"/>
    <n v="202638"/>
    <n v="1344"/>
    <n v="16"/>
    <n v="2352000"/>
    <n v="3088"/>
    <n v="25585.166667000001"/>
    <m/>
  </r>
  <r>
    <x v="13"/>
    <x v="238"/>
    <s v="Medium"/>
    <s v="LTLN"/>
    <n v="202638"/>
    <n v="1500"/>
    <n v="20"/>
    <n v="2325000"/>
    <n v="5720"/>
    <n v="28800"/>
    <m/>
  </r>
  <r>
    <x v="13"/>
    <x v="239"/>
    <s v="Medium"/>
    <s v="LTLN"/>
    <n v="202638"/>
    <n v="1380"/>
    <n v="20"/>
    <n v="2518500"/>
    <n v="3760"/>
    <n v="33800"/>
    <m/>
  </r>
  <r>
    <x v="13"/>
    <x v="240"/>
    <s v="Medium"/>
    <s v="LTLN"/>
    <n v="202638"/>
    <n v="2928"/>
    <n v="16"/>
    <n v="5288700"/>
    <n v="15712"/>
    <n v="25405.551912999999"/>
    <m/>
  </r>
  <r>
    <x v="13"/>
    <x v="241"/>
    <s v="Low"/>
    <s v="SKT"/>
    <n v="202638"/>
    <n v="12"/>
    <n v="12"/>
    <n v="10000"/>
    <n v="60"/>
    <n v="8550"/>
    <m/>
  </r>
  <r>
    <x v="13"/>
    <x v="246"/>
    <s v="Low"/>
    <s v="SKT"/>
    <n v="202638"/>
    <n v="96"/>
    <n v="12"/>
    <n v="91200"/>
    <n v="192"/>
    <n v="9016.625"/>
    <m/>
  </r>
  <r>
    <x v="13"/>
    <x v="294"/>
    <s v="Low"/>
    <s v="SKM FF"/>
    <n v="202638"/>
    <n v="4608"/>
    <n v="16"/>
    <n v="7286400"/>
    <n v="20144"/>
    <n v="21618"/>
    <m/>
  </r>
  <r>
    <x v="0"/>
    <x v="0"/>
    <s v="Low"/>
    <s v="SKT"/>
    <n v="202638"/>
    <n v="3324"/>
    <n v="12"/>
    <n v="3103200"/>
    <n v="15756"/>
    <n v="9867.2996390000008"/>
    <m/>
  </r>
  <r>
    <x v="0"/>
    <x v="1"/>
    <s v="Medium"/>
    <s v="LTLN"/>
    <n v="202638"/>
    <n v="2000"/>
    <n v="16"/>
    <n v="4631300"/>
    <n v="4272"/>
    <n v="32256.560000000001"/>
    <m/>
  </r>
  <r>
    <x v="0"/>
    <x v="2"/>
    <s v="HIGH"/>
    <s v="SKM FF"/>
    <n v="202638"/>
    <n v="42208"/>
    <n v="16"/>
    <n v="90676800"/>
    <n v="395680"/>
    <n v="30471.321456000001"/>
    <m/>
  </r>
  <r>
    <x v="0"/>
    <x v="3"/>
    <s v="PREMIUM"/>
    <s v="WHITE"/>
    <n v="202638"/>
    <n v="1300"/>
    <n v="20"/>
    <n v="2343800"/>
    <n v="2360"/>
    <n v="29691.184614999998"/>
    <m/>
  </r>
  <r>
    <x v="0"/>
    <x v="4"/>
    <s v="PREMIUM"/>
    <s v="LTLN"/>
    <n v="202638"/>
    <n v="8400"/>
    <n v="20"/>
    <n v="18268700"/>
    <n v="45240"/>
    <n v="38184.947618999999"/>
    <m/>
  </r>
  <r>
    <x v="0"/>
    <x v="5"/>
    <s v="Low"/>
    <s v="SKT"/>
    <n v="202638"/>
    <n v="1212"/>
    <n v="12"/>
    <n v="2425500"/>
    <n v="4236"/>
    <n v="21409.465347000001"/>
    <m/>
  </r>
  <r>
    <x v="0"/>
    <x v="6"/>
    <s v="Medium"/>
    <s v="White"/>
    <n v="202638"/>
    <n v="2460"/>
    <n v="20"/>
    <n v="5139900"/>
    <n v="6740"/>
    <n v="35102.634145999997"/>
    <m/>
  </r>
  <r>
    <x v="0"/>
    <x v="7"/>
    <s v="HIGH"/>
    <s v="WHITE"/>
    <n v="202638"/>
    <n v="6340"/>
    <n v="20"/>
    <n v="12817100"/>
    <n v="24680"/>
    <n v="34705.085174"/>
    <m/>
  </r>
  <r>
    <x v="0"/>
    <x v="8"/>
    <s v="HIGH"/>
    <s v="WHITE"/>
    <n v="202638"/>
    <n v="29820"/>
    <n v="20"/>
    <n v="57397800"/>
    <n v="262080"/>
    <n v="33385.48558"/>
    <m/>
  </r>
  <r>
    <x v="0"/>
    <x v="9"/>
    <s v="PREMIUM"/>
    <s v="SKM FF"/>
    <n v="202638"/>
    <n v="7716"/>
    <n v="12"/>
    <n v="16314700"/>
    <n v="44244"/>
    <n v="22420.889579999999"/>
    <m/>
  </r>
  <r>
    <x v="0"/>
    <x v="10"/>
    <s v="PREMIUM"/>
    <s v="LTLN"/>
    <n v="202638"/>
    <n v="6176"/>
    <n v="16"/>
    <n v="13288200"/>
    <n v="28192"/>
    <n v="30247.194301"/>
    <m/>
  </r>
  <r>
    <x v="0"/>
    <x v="11"/>
    <s v="PREMIUM"/>
    <s v="WHITE"/>
    <n v="202638"/>
    <n v="2720"/>
    <n v="20"/>
    <n v="5489200"/>
    <n v="8540"/>
    <n v="33875.102940999997"/>
    <m/>
  </r>
  <r>
    <x v="0"/>
    <x v="12"/>
    <s v="PREMIUM"/>
    <s v="WHITE"/>
    <n v="202638"/>
    <n v="3980"/>
    <n v="20"/>
    <n v="7184900"/>
    <n v="8120"/>
    <n v="29443.241205999999"/>
    <m/>
  </r>
  <r>
    <x v="1"/>
    <x v="13"/>
    <s v="Medium"/>
    <s v="CIGAR"/>
    <n v="202638"/>
    <n v="3906"/>
    <n v="6"/>
    <n v="11656200"/>
    <n v="23484"/>
    <n v="16169.351767"/>
    <m/>
  </r>
  <r>
    <x v="1"/>
    <x v="14"/>
    <s v="Medium"/>
    <s v="SKT"/>
    <n v="202638"/>
    <n v="2832"/>
    <n v="12"/>
    <n v="3981500"/>
    <n v="9948"/>
    <n v="14661.521186"/>
    <m/>
  </r>
  <r>
    <x v="1"/>
    <x v="15"/>
    <s v="Medium"/>
    <s v="SKT"/>
    <n v="202638"/>
    <n v="948"/>
    <n v="12"/>
    <n v="1241200"/>
    <n v="3204"/>
    <n v="13815.43038"/>
    <m/>
  </r>
  <r>
    <x v="1"/>
    <x v="274"/>
    <s v="Medium"/>
    <s v="SKT"/>
    <n v="202638"/>
    <n v="10968"/>
    <n v="12"/>
    <n v="16225900"/>
    <n v="70560"/>
    <n v="15689.73523"/>
    <m/>
  </r>
  <r>
    <x v="1"/>
    <x v="16"/>
    <s v="Low"/>
    <s v="SKT"/>
    <n v="202638"/>
    <n v="30108"/>
    <n v="12"/>
    <n v="42797500"/>
    <n v="267528"/>
    <n v="15420.183739"/>
    <m/>
  </r>
  <r>
    <x v="1"/>
    <x v="17"/>
    <s v="HIGH"/>
    <s v="LTLN"/>
    <n v="202638"/>
    <n v="5776"/>
    <n v="16"/>
    <n v="13887900"/>
    <n v="27120"/>
    <n v="34174.033240999997"/>
    <m/>
  </r>
  <r>
    <x v="1"/>
    <x v="275"/>
    <s v="HIGH"/>
    <s v="LTLN"/>
    <n v="202638"/>
    <n v="5200"/>
    <n v="16"/>
    <n v="12519100"/>
    <n v="19936"/>
    <n v="34218.563076999999"/>
    <m/>
  </r>
  <r>
    <x v="1"/>
    <x v="21"/>
    <s v="Low"/>
    <s v="SKT"/>
    <n v="202638"/>
    <n v="7272"/>
    <n v="12"/>
    <n v="9103000"/>
    <n v="41064"/>
    <n v="13620.371287"/>
    <m/>
  </r>
  <r>
    <x v="1"/>
    <x v="277"/>
    <s v="Low"/>
    <s v="LTLN"/>
    <n v="202638"/>
    <n v="15776"/>
    <n v="16"/>
    <n v="27069600"/>
    <n v="97888"/>
    <n v="24405.677485"/>
    <m/>
  </r>
  <r>
    <x v="1"/>
    <x v="278"/>
    <s v="HIGH"/>
    <s v="SKM FF"/>
    <n v="202638"/>
    <n v="4044"/>
    <n v="12"/>
    <n v="8452500"/>
    <n v="16392"/>
    <n v="22242.910979"/>
    <m/>
  </r>
  <r>
    <x v="1"/>
    <x v="25"/>
    <s v="PREMIUM"/>
    <s v="SKM FF"/>
    <n v="202638"/>
    <n v="4864"/>
    <n v="16"/>
    <n v="9782000"/>
    <n v="19504"/>
    <n v="29708.595395"/>
    <m/>
  </r>
  <r>
    <x v="1"/>
    <x v="26"/>
    <s v="HIGH"/>
    <s v="SKM FF"/>
    <n v="202638"/>
    <n v="18760"/>
    <n v="20"/>
    <n v="38770000"/>
    <n v="128340"/>
    <n v="37863.471214999998"/>
    <m/>
  </r>
  <r>
    <x v="1"/>
    <x v="27"/>
    <s v="Medium"/>
    <s v="LTLN"/>
    <n v="202638"/>
    <n v="13456"/>
    <n v="16"/>
    <n v="31692500"/>
    <n v="94784"/>
    <n v="34241.117717000001"/>
    <m/>
  </r>
  <r>
    <x v="1"/>
    <x v="28"/>
    <s v="HIGH"/>
    <s v="LTLN"/>
    <n v="202638"/>
    <n v="8320"/>
    <n v="16"/>
    <n v="19560000"/>
    <n v="43728"/>
    <n v="34196.059614999998"/>
    <m/>
  </r>
  <r>
    <x v="1"/>
    <x v="29"/>
    <s v="HIGH"/>
    <s v="LTLN"/>
    <n v="202638"/>
    <n v="19872"/>
    <n v="16"/>
    <n v="46791000"/>
    <n v="139168"/>
    <n v="34188.778582999999"/>
    <m/>
  </r>
  <r>
    <x v="1"/>
    <x v="279"/>
    <s v="Low"/>
    <s v="SKM FF"/>
    <n v="202638"/>
    <n v="6012"/>
    <n v="12"/>
    <n v="9396000"/>
    <n v="48528"/>
    <n v="16719.063871999999"/>
    <m/>
  </r>
  <r>
    <x v="1"/>
    <x v="32"/>
    <s v="PREMIUM"/>
    <s v="SKT"/>
    <n v="202638"/>
    <n v="3372"/>
    <n v="12"/>
    <n v="5778500"/>
    <n v="15780"/>
    <n v="17886.049822000001"/>
    <m/>
  </r>
  <r>
    <x v="1"/>
    <x v="33"/>
    <s v="PREMIUM"/>
    <s v="SKM FF"/>
    <n v="202638"/>
    <n v="50208"/>
    <n v="12"/>
    <n v="105070000"/>
    <n v="468252"/>
    <n v="23202.579828000002"/>
    <m/>
  </r>
  <r>
    <x v="1"/>
    <x v="34"/>
    <s v="PREMIUM"/>
    <s v="SKM FF"/>
    <n v="202638"/>
    <n v="9200"/>
    <n v="16"/>
    <n v="20160500"/>
    <n v="47312"/>
    <n v="31224.834782999998"/>
    <m/>
  </r>
  <r>
    <x v="1"/>
    <x v="280"/>
    <s v="Low"/>
    <s v="SKT"/>
    <n v="202638"/>
    <n v="5292"/>
    <n v="12"/>
    <n v="5036200"/>
    <n v="28764"/>
    <n v="10049.108844"/>
    <m/>
  </r>
  <r>
    <x v="1"/>
    <x v="35"/>
    <s v="Low"/>
    <s v="SKT"/>
    <n v="202638"/>
    <n v="13020"/>
    <n v="12"/>
    <n v="19554000"/>
    <n v="86268"/>
    <n v="16168.652534999999"/>
    <m/>
  </r>
  <r>
    <x v="1"/>
    <x v="36"/>
    <s v="Medium"/>
    <s v="SKT"/>
    <n v="202638"/>
    <n v="23712"/>
    <n v="12"/>
    <n v="31715000"/>
    <n v="215832"/>
    <n v="14558.881579000001"/>
    <m/>
  </r>
  <r>
    <x v="1"/>
    <x v="281"/>
    <s v="Medium"/>
    <s v="SKT"/>
    <n v="202638"/>
    <n v="1944"/>
    <n v="12"/>
    <n v="2872600"/>
    <n v="5580"/>
    <n v="15767.845679"/>
    <m/>
  </r>
  <r>
    <x v="1"/>
    <x v="37"/>
    <s v="Medium"/>
    <s v="SKT"/>
    <n v="202638"/>
    <n v="2016"/>
    <n v="12"/>
    <n v="2816000"/>
    <n v="10008"/>
    <n v="14794.279762"/>
    <m/>
  </r>
  <r>
    <x v="1"/>
    <x v="404"/>
    <s v="Low"/>
    <s v="SKT"/>
    <n v="202638"/>
    <n v="2112"/>
    <n v="12"/>
    <n v="2731500"/>
    <n v="6984"/>
    <n v="13806.090909"/>
    <m/>
  </r>
  <r>
    <x v="1"/>
    <x v="39"/>
    <s v="Medium"/>
    <s v="SKT"/>
    <n v="202638"/>
    <n v="3708"/>
    <n v="12"/>
    <n v="5737500"/>
    <n v="15372"/>
    <n v="16394.213592"/>
    <m/>
  </r>
  <r>
    <x v="1"/>
    <x v="40"/>
    <s v="Medium"/>
    <s v="LTLN"/>
    <n v="202638"/>
    <n v="6816"/>
    <n v="16"/>
    <n v="14158000"/>
    <n v="26560"/>
    <n v="30702.950703999999"/>
    <m/>
  </r>
  <r>
    <x v="1"/>
    <x v="43"/>
    <s v="Low"/>
    <s v="WHITE"/>
    <n v="202638"/>
    <n v="2500"/>
    <n v="20"/>
    <n v="3704000"/>
    <n v="7200"/>
    <n v="26544.072"/>
    <m/>
  </r>
  <r>
    <x v="1"/>
    <x v="44"/>
    <s v="Medium"/>
    <s v="SPM"/>
    <n v="202638"/>
    <n v="3340"/>
    <n v="20"/>
    <n v="4931500"/>
    <n v="26020"/>
    <n v="27182.838323"/>
    <m/>
  </r>
  <r>
    <x v="1"/>
    <x v="45"/>
    <s v="Medium"/>
    <s v="SPM"/>
    <n v="202638"/>
    <n v="4140"/>
    <n v="20"/>
    <n v="6116500"/>
    <n v="28100"/>
    <n v="27099.855071999998"/>
    <m/>
  </r>
  <r>
    <x v="1"/>
    <x v="46"/>
    <s v="Medium"/>
    <s v="LTLN"/>
    <n v="202638"/>
    <n v="18528"/>
    <n v="16"/>
    <n v="43620300"/>
    <n v="175520"/>
    <n v="34263.856649000001"/>
    <m/>
  </r>
  <r>
    <x v="1"/>
    <x v="282"/>
    <s v="Medium"/>
    <s v="SKM FF"/>
    <n v="202638"/>
    <n v="4788"/>
    <n v="12"/>
    <n v="7487300"/>
    <n v="24708"/>
    <n v="16751.478696999999"/>
    <m/>
  </r>
  <r>
    <x v="1"/>
    <x v="47"/>
    <s v="Medium"/>
    <s v="WHITE"/>
    <n v="202638"/>
    <n v="2640"/>
    <n v="20"/>
    <n v="3894000"/>
    <n v="7660"/>
    <n v="26544.659091000001"/>
    <m/>
  </r>
  <r>
    <x v="1"/>
    <x v="48"/>
    <s v="Medium"/>
    <s v="WHITE"/>
    <n v="202638"/>
    <n v="3120"/>
    <n v="20"/>
    <n v="4615500"/>
    <n v="9140"/>
    <n v="26528.269230999998"/>
    <m/>
  </r>
  <r>
    <x v="1"/>
    <x v="50"/>
    <s v="Low"/>
    <s v="SKM FF"/>
    <n v="202638"/>
    <n v="2076"/>
    <n v="12"/>
    <n v="3242900"/>
    <n v="8544"/>
    <n v="16775.66474"/>
    <m/>
  </r>
  <r>
    <x v="2"/>
    <x v="52"/>
    <s v="Medium"/>
    <s v="LTLN"/>
    <n v="202638"/>
    <n v="736"/>
    <n v="16"/>
    <n v="1173000"/>
    <n v="2624"/>
    <n v="22705.434783000001"/>
    <m/>
  </r>
  <r>
    <x v="2"/>
    <x v="53"/>
    <s v="HIGH"/>
    <s v="LTLN"/>
    <n v="202638"/>
    <n v="5344"/>
    <n v="16"/>
    <n v="9620600"/>
    <n v="27056"/>
    <n v="25000.212575000001"/>
    <m/>
  </r>
  <r>
    <x v="2"/>
    <x v="56"/>
    <s v="Medium"/>
    <s v="LTLN"/>
    <n v="202638"/>
    <n v="4528"/>
    <n v="16"/>
    <n v="8337800"/>
    <n v="15840"/>
    <n v="26055.734982000002"/>
    <m/>
  </r>
  <r>
    <x v="2"/>
    <x v="283"/>
    <s v="Medium"/>
    <s v="LTLN"/>
    <n v="202638"/>
    <n v="14192"/>
    <n v="16"/>
    <n v="25938200"/>
    <n v="96112"/>
    <n v="26113.749717999999"/>
    <m/>
  </r>
  <r>
    <x v="2"/>
    <x v="284"/>
    <s v="Low"/>
    <s v="LTLN"/>
    <n v="202638"/>
    <n v="7424"/>
    <n v="16"/>
    <n v="13595600"/>
    <n v="32448"/>
    <n v="26088.189654999998"/>
    <m/>
  </r>
  <r>
    <x v="2"/>
    <x v="57"/>
    <s v="Low"/>
    <s v="SKT"/>
    <n v="202638"/>
    <n v="12336"/>
    <n v="16"/>
    <n v="14147400"/>
    <n v="73824"/>
    <n v="16712.723735"/>
    <m/>
  </r>
  <r>
    <x v="3"/>
    <x v="58"/>
    <s v="Medium"/>
    <s v="SKT"/>
    <n v="202638"/>
    <n v="4208"/>
    <n v="16"/>
    <n v="5472700"/>
    <n v="15808"/>
    <n v="18503.722432999999"/>
    <m/>
  </r>
  <r>
    <x v="3"/>
    <x v="59"/>
    <s v="Medium"/>
    <s v="SKT"/>
    <n v="202638"/>
    <n v="900"/>
    <n v="12"/>
    <n v="1309200"/>
    <n v="6624"/>
    <n v="15504.026667"/>
    <m/>
  </r>
  <r>
    <x v="3"/>
    <x v="285"/>
    <s v="Low"/>
    <s v="SKT"/>
    <n v="202638"/>
    <n v="36"/>
    <n v="12"/>
    <n v="45900"/>
    <n v="24"/>
    <n v="13679"/>
    <m/>
  </r>
  <r>
    <x v="3"/>
    <x v="61"/>
    <s v="HIGH"/>
    <s v="SKM FF"/>
    <n v="202638"/>
    <n v="21120"/>
    <n v="12"/>
    <n v="50555000"/>
    <n v="176604"/>
    <n v="26167.405682000001"/>
    <m/>
  </r>
  <r>
    <x v="3"/>
    <x v="342"/>
    <s v="HIGH"/>
    <s v="LTLN"/>
    <n v="202638"/>
    <n v="2928"/>
    <n v="12"/>
    <n v="5739500"/>
    <n v="10308"/>
    <n v="20869.303279"/>
    <m/>
  </r>
  <r>
    <x v="3"/>
    <x v="343"/>
    <s v="HIGH"/>
    <s v="LTLN"/>
    <n v="202638"/>
    <n v="2320"/>
    <n v="16"/>
    <n v="3409400"/>
    <n v="6960"/>
    <n v="20841.082759000001"/>
    <m/>
  </r>
  <r>
    <x v="3"/>
    <x v="344"/>
    <s v="HIGH"/>
    <s v="SKM FF"/>
    <n v="202638"/>
    <n v="3936"/>
    <n v="12"/>
    <n v="5751200"/>
    <n v="17424"/>
    <n v="15693.384146"/>
    <m/>
  </r>
  <r>
    <x v="3"/>
    <x v="286"/>
    <s v="Low"/>
    <s v="WHITE"/>
    <n v="202638"/>
    <n v="20"/>
    <n v="20"/>
    <n v="27400"/>
    <n v="0"/>
    <n v="24102"/>
    <m/>
  </r>
  <r>
    <x v="3"/>
    <x v="287"/>
    <s v="Medium"/>
    <s v="SKT"/>
    <n v="202638"/>
    <n v="1980"/>
    <n v="12"/>
    <n v="2933500"/>
    <n v="6276"/>
    <n v="15413.393939"/>
    <m/>
  </r>
  <r>
    <x v="3"/>
    <x v="63"/>
    <s v="Medium"/>
    <s v="LTLN"/>
    <n v="202638"/>
    <n v="96"/>
    <n v="16"/>
    <n v="221500"/>
    <n v="64"/>
    <n v="31885.333332999999"/>
    <m/>
  </r>
  <r>
    <x v="3"/>
    <x v="64"/>
    <s v="Medium"/>
    <s v="LTLN"/>
    <n v="202638"/>
    <n v="144"/>
    <n v="16"/>
    <n v="331600"/>
    <n v="112"/>
    <n v="32353.666667000001"/>
    <m/>
  </r>
  <r>
    <x v="3"/>
    <x v="65"/>
    <s v="PREMIUM"/>
    <s v="SKM FF"/>
    <n v="202638"/>
    <n v="3816"/>
    <n v="12"/>
    <n v="9115500"/>
    <n v="15528"/>
    <n v="26131.150943000001"/>
    <m/>
  </r>
  <r>
    <x v="3"/>
    <x v="66"/>
    <s v="Low"/>
    <s v="SKT"/>
    <n v="202638"/>
    <n v="48"/>
    <n v="16"/>
    <n v="65700"/>
    <n v="0"/>
    <n v="18200"/>
    <m/>
  </r>
  <r>
    <x v="3"/>
    <x v="68"/>
    <s v="PREMIUM"/>
    <s v="SKM FF"/>
    <n v="202638"/>
    <n v="16"/>
    <n v="16"/>
    <n v="47000"/>
    <n v="16"/>
    <n v="42436"/>
    <m/>
  </r>
  <r>
    <x v="3"/>
    <x v="69"/>
    <s v="PREMIUM"/>
    <s v="SKM FF"/>
    <n v="202638"/>
    <n v="19136"/>
    <n v="16"/>
    <n v="46686100"/>
    <n v="160624"/>
    <n v="35331.585284000001"/>
    <m/>
  </r>
  <r>
    <x v="3"/>
    <x v="70"/>
    <s v="Medium"/>
    <s v="LTLN"/>
    <n v="202638"/>
    <n v="2912"/>
    <n v="16"/>
    <n v="6697600"/>
    <n v="10800"/>
    <n v="32520.186813"/>
    <m/>
  </r>
  <r>
    <x v="3"/>
    <x v="71"/>
    <s v="HIGH"/>
    <s v="SKM FF"/>
    <n v="202638"/>
    <n v="3392"/>
    <n v="16"/>
    <n v="7803800"/>
    <n v="13952"/>
    <n v="32381.650943000001"/>
    <m/>
  </r>
  <r>
    <x v="3"/>
    <x v="288"/>
    <s v="PREMIUM"/>
    <s v="SKM FF"/>
    <n v="202638"/>
    <n v="132096"/>
    <n v="12"/>
    <n v="316778500"/>
    <n v="1322160"/>
    <n v="26197.426871"/>
    <m/>
  </r>
  <r>
    <x v="3"/>
    <x v="72"/>
    <s v="PREMIUM"/>
    <s v="SKM FF"/>
    <n v="202638"/>
    <n v="34736"/>
    <n v="16"/>
    <n v="84138200"/>
    <n v="332800"/>
    <n v="35332.666053000001"/>
    <m/>
  </r>
  <r>
    <x v="4"/>
    <x v="74"/>
    <s v="PREMIUM"/>
    <s v="LTLN"/>
    <n v="202638"/>
    <n v="5300"/>
    <n v="20"/>
    <n v="10585600"/>
    <n v="20120"/>
    <n v="36587.052830000001"/>
    <m/>
  </r>
  <r>
    <x v="4"/>
    <x v="75"/>
    <s v="PREMIUM"/>
    <s v="LTLN"/>
    <n v="202638"/>
    <n v="3960"/>
    <n v="20"/>
    <n v="9767600"/>
    <n v="13960"/>
    <n v="43622.373737000002"/>
    <m/>
  </r>
  <r>
    <x v="4"/>
    <x v="76"/>
    <s v="PREMIUM"/>
    <s v="LTLN"/>
    <n v="202638"/>
    <n v="16560"/>
    <n v="20"/>
    <n v="40908600"/>
    <n v="112020"/>
    <n v="43668.631643000001"/>
    <m/>
  </r>
  <r>
    <x v="4"/>
    <x v="78"/>
    <s v="Low"/>
    <s v="SKT"/>
    <n v="202638"/>
    <n v="67296"/>
    <n v="12"/>
    <n v="79174900"/>
    <n v="594408"/>
    <n v="13276.570078000001"/>
    <m/>
  </r>
  <r>
    <x v="4"/>
    <x v="79"/>
    <s v="PREMIUM"/>
    <s v="SKT"/>
    <n v="202638"/>
    <n v="9708"/>
    <n v="12"/>
    <n v="18276000"/>
    <n v="52824"/>
    <n v="19467.553769999999"/>
    <m/>
  </r>
  <r>
    <x v="4"/>
    <x v="80"/>
    <s v="PREMIUM"/>
    <s v="SKT"/>
    <n v="202638"/>
    <n v="7284"/>
    <n v="12"/>
    <n v="12614300"/>
    <n v="37656"/>
    <n v="18353.759472999998"/>
    <m/>
  </r>
  <r>
    <x v="4"/>
    <x v="81"/>
    <s v="PREMIUM"/>
    <s v="SKT"/>
    <n v="202638"/>
    <n v="4992"/>
    <n v="12"/>
    <n v="8728000"/>
    <n v="24348"/>
    <n v="18536.230769000002"/>
    <m/>
  </r>
  <r>
    <x v="4"/>
    <x v="82"/>
    <s v="PREMIUM"/>
    <s v="SKT"/>
    <n v="202638"/>
    <n v="20544"/>
    <n v="12"/>
    <n v="42399200"/>
    <n v="192096"/>
    <n v="21648.757592999998"/>
    <m/>
  </r>
  <r>
    <x v="4"/>
    <x v="83"/>
    <s v="PREMIUM"/>
    <s v="SKT"/>
    <n v="202638"/>
    <n v="9808"/>
    <n v="16"/>
    <n v="18696800"/>
    <n v="59360"/>
    <n v="26865.965742"/>
    <m/>
  </r>
  <r>
    <x v="4"/>
    <x v="84"/>
    <s v="HIGH"/>
    <s v="SKM FF"/>
    <n v="202638"/>
    <n v="17148"/>
    <n v="12"/>
    <n v="35823800"/>
    <n v="119700"/>
    <n v="23316.361790999999"/>
    <m/>
  </r>
  <r>
    <x v="4"/>
    <x v="85"/>
    <s v="HIGH"/>
    <s v="SKM FF"/>
    <n v="202638"/>
    <n v="13116"/>
    <n v="12"/>
    <n v="32651100"/>
    <n v="84324"/>
    <n v="26506.620310999999"/>
    <m/>
  </r>
  <r>
    <x v="4"/>
    <x v="86"/>
    <s v="PREMIUM"/>
    <s v="SKT"/>
    <n v="202638"/>
    <n v="31464"/>
    <n v="12"/>
    <n v="59521000"/>
    <n v="286140"/>
    <n v="19469.932875999999"/>
    <m/>
  </r>
  <r>
    <x v="4"/>
    <x v="87"/>
    <s v="PREMIUM"/>
    <s v="WHITE"/>
    <n v="202638"/>
    <n v="820"/>
    <n v="20"/>
    <n v="2062800"/>
    <n v="5960"/>
    <n v="47735.731706999999"/>
    <m/>
  </r>
  <r>
    <x v="4"/>
    <x v="88"/>
    <s v="PREMIUM"/>
    <s v="WHITE"/>
    <n v="202638"/>
    <n v="3460"/>
    <n v="20"/>
    <n v="8682000"/>
    <n v="18240"/>
    <n v="47864.33526"/>
    <m/>
  </r>
  <r>
    <x v="4"/>
    <x v="89"/>
    <s v="Medium"/>
    <s v="SPT"/>
    <n v="202638"/>
    <n v="7500"/>
    <n v="12"/>
    <n v="7954400"/>
    <n v="43020"/>
    <n v="11148.1216"/>
    <m/>
  </r>
  <r>
    <x v="4"/>
    <x v="90"/>
    <s v="PREMIUM"/>
    <s v="WHITE"/>
    <n v="202638"/>
    <n v="5900"/>
    <n v="20"/>
    <n v="17159100"/>
    <n v="28480"/>
    <n v="52434.162711999998"/>
    <m/>
  </r>
  <r>
    <x v="4"/>
    <x v="91"/>
    <s v="PREMIUM"/>
    <s v="WHITE"/>
    <n v="202638"/>
    <n v="24860"/>
    <n v="20"/>
    <n v="71947500"/>
    <n v="217040"/>
    <n v="52677.395012000001"/>
    <m/>
  </r>
  <r>
    <x v="4"/>
    <x v="92"/>
    <s v="Medium"/>
    <s v="SPT"/>
    <n v="202638"/>
    <n v="12468"/>
    <n v="12"/>
    <n v="12169800"/>
    <n v="102648"/>
    <n v="10431.752646999999"/>
    <m/>
  </r>
  <r>
    <x v="4"/>
    <x v="93"/>
    <s v="PREMIUM"/>
    <s v="SKM FF"/>
    <n v="202638"/>
    <n v="22656"/>
    <n v="12"/>
    <n v="51156200"/>
    <n v="188844"/>
    <n v="24235.614407000001"/>
    <m/>
  </r>
  <r>
    <x v="4"/>
    <x v="94"/>
    <s v="PREMIUM"/>
    <s v="SKM FF"/>
    <n v="202638"/>
    <n v="8944"/>
    <n v="16"/>
    <n v="20311800"/>
    <n v="44016"/>
    <n v="32110.781752999999"/>
    <m/>
  </r>
  <r>
    <x v="4"/>
    <x v="95"/>
    <s v="PREMIUM"/>
    <s v="SKM FF"/>
    <n v="202638"/>
    <n v="31800"/>
    <n v="20"/>
    <n v="70430400"/>
    <n v="287660"/>
    <n v="39098.435219999999"/>
    <m/>
  </r>
  <r>
    <x v="4"/>
    <x v="96"/>
    <s v="Medium"/>
    <s v="SKM FF"/>
    <n v="202638"/>
    <n v="9696"/>
    <n v="12"/>
    <n v="20222500"/>
    <n v="66408"/>
    <n v="23334.352723"/>
    <m/>
  </r>
  <r>
    <x v="4"/>
    <x v="97"/>
    <s v="Medium"/>
    <s v="SKM FF"/>
    <n v="202638"/>
    <n v="13440"/>
    <n v="16"/>
    <n v="25208000"/>
    <n v="84272"/>
    <n v="28542.458332999999"/>
    <m/>
  </r>
  <r>
    <x v="4"/>
    <x v="98"/>
    <s v="Medium"/>
    <s v="SKM FF"/>
    <n v="202638"/>
    <n v="12660"/>
    <n v="20"/>
    <n v="25425000"/>
    <n v="70380"/>
    <n v="38504.508689000002"/>
    <m/>
  </r>
  <r>
    <x v="4"/>
    <x v="99"/>
    <s v="PREMIUM"/>
    <s v="WHITE"/>
    <n v="202638"/>
    <n v="6100"/>
    <n v="20"/>
    <n v="17668500"/>
    <n v="27000"/>
    <n v="52618.186885000003"/>
    <m/>
  </r>
  <r>
    <x v="4"/>
    <x v="101"/>
    <s v="PREMIUM"/>
    <s v="SKT"/>
    <n v="202638"/>
    <n v="5472"/>
    <n v="12"/>
    <n v="8471000"/>
    <n v="22800"/>
    <n v="16558.576754000002"/>
    <m/>
  </r>
  <r>
    <x v="4"/>
    <x v="102"/>
    <s v="PREMIUM"/>
    <s v="LTLN"/>
    <n v="202638"/>
    <n v="103408"/>
    <n v="16"/>
    <n v="227143000"/>
    <n v="1065888"/>
    <n v="32324.332663000001"/>
    <m/>
  </r>
  <r>
    <x v="4"/>
    <x v="103"/>
    <s v="PREMIUM"/>
    <s v="LTLN"/>
    <n v="202638"/>
    <n v="8196"/>
    <n v="12"/>
    <n v="19997600"/>
    <n v="42396"/>
    <n v="25538.590044"/>
    <m/>
  </r>
  <r>
    <x v="4"/>
    <x v="104"/>
    <s v="PREMIUM"/>
    <s v="LTLN"/>
    <n v="202638"/>
    <n v="106432"/>
    <n v="16"/>
    <n v="260140300"/>
    <n v="1132368"/>
    <n v="35509.293746000003"/>
    <m/>
  </r>
  <r>
    <x v="4"/>
    <x v="105"/>
    <s v="HIGH"/>
    <s v="LTLN"/>
    <n v="202638"/>
    <n v="5136"/>
    <n v="16"/>
    <n v="11000800"/>
    <n v="21584"/>
    <n v="31194.919002999999"/>
    <m/>
  </r>
  <r>
    <x v="4"/>
    <x v="106"/>
    <s v="PREMIUM"/>
    <s v="WHITE"/>
    <n v="202638"/>
    <n v="3020"/>
    <n v="20"/>
    <n v="6953500"/>
    <n v="13380"/>
    <n v="41100.185429999998"/>
    <m/>
  </r>
  <r>
    <x v="4"/>
    <x v="107"/>
    <s v="PREMIUM"/>
    <s v="WHITE"/>
    <n v="202638"/>
    <n v="5100"/>
    <n v="20"/>
    <n v="11750000"/>
    <n v="26320"/>
    <n v="41108.109804"/>
    <m/>
  </r>
  <r>
    <x v="4"/>
    <x v="108"/>
    <s v="PREMIUM"/>
    <s v="WHITE"/>
    <n v="202638"/>
    <n v="4000"/>
    <n v="20"/>
    <n v="9225000"/>
    <n v="15200"/>
    <n v="41099.394999999997"/>
    <m/>
  </r>
  <r>
    <x v="4"/>
    <x v="109"/>
    <s v="PREMIUM"/>
    <s v="LTLN"/>
    <n v="202638"/>
    <n v="14400"/>
    <n v="16"/>
    <n v="35792000"/>
    <n v="97328"/>
    <n v="35449.68"/>
    <m/>
  </r>
  <r>
    <x v="4"/>
    <x v="110"/>
    <s v="HIGH"/>
    <s v="LTLN"/>
    <n v="202638"/>
    <n v="8768"/>
    <n v="16"/>
    <n v="18746700"/>
    <n v="43744"/>
    <n v="31296.352190000001"/>
    <m/>
  </r>
  <r>
    <x v="4"/>
    <x v="111"/>
    <s v="PREMIUM"/>
    <s v="LTLN"/>
    <n v="202638"/>
    <n v="8112"/>
    <n v="16"/>
    <n v="18754500"/>
    <n v="39120"/>
    <n v="32983.236685999997"/>
    <m/>
  </r>
  <r>
    <x v="4"/>
    <x v="112"/>
    <s v="Medium"/>
    <s v="SKT"/>
    <n v="202638"/>
    <n v="7440"/>
    <n v="12"/>
    <n v="10908500"/>
    <n v="41340"/>
    <n v="15469.206452"/>
    <m/>
  </r>
  <r>
    <x v="4"/>
    <x v="113"/>
    <s v="Medium"/>
    <s v="SKT"/>
    <n v="202638"/>
    <n v="6636"/>
    <n v="12"/>
    <n v="9506400"/>
    <n v="66864"/>
    <n v="15184.582278"/>
    <m/>
  </r>
  <r>
    <x v="4"/>
    <x v="114"/>
    <s v="Medium"/>
    <s v="SKT"/>
    <n v="202638"/>
    <n v="4812"/>
    <n v="12"/>
    <n v="5982600"/>
    <n v="25488"/>
    <n v="13389.581047"/>
    <m/>
  </r>
  <r>
    <x v="4"/>
    <x v="289"/>
    <s v="Medium"/>
    <s v="SKT"/>
    <n v="202638"/>
    <n v="3108"/>
    <n v="12"/>
    <n v="3755500"/>
    <n v="14940"/>
    <n v="13515.922780000001"/>
    <m/>
  </r>
  <r>
    <x v="4"/>
    <x v="115"/>
    <s v="PREMIUM"/>
    <s v="SKT"/>
    <n v="202638"/>
    <n v="4128"/>
    <n v="12"/>
    <n v="6104400"/>
    <n v="16848"/>
    <n v="15571.125"/>
    <m/>
  </r>
  <r>
    <x v="4"/>
    <x v="117"/>
    <s v="Medium"/>
    <s v="SKT"/>
    <n v="202638"/>
    <n v="8736"/>
    <n v="12"/>
    <n v="10959000"/>
    <n v="51864"/>
    <n v="13498.924451000001"/>
    <m/>
  </r>
  <r>
    <x v="4"/>
    <x v="118"/>
    <s v="Medium"/>
    <s v="LTLN"/>
    <n v="202638"/>
    <n v="13180"/>
    <n v="20"/>
    <n v="18933600"/>
    <n v="66040"/>
    <n v="26752.311076999998"/>
    <m/>
  </r>
  <r>
    <x v="4"/>
    <x v="119"/>
    <s v="Medium"/>
    <s v="LTLN"/>
    <n v="202638"/>
    <n v="5280"/>
    <n v="16"/>
    <n v="8503100"/>
    <n v="18992"/>
    <n v="22535.557575999999"/>
    <m/>
  </r>
  <r>
    <x v="4"/>
    <x v="120"/>
    <s v="Medium"/>
    <s v="LTLN"/>
    <n v="202638"/>
    <n v="3824"/>
    <n v="16"/>
    <n v="6165700"/>
    <n v="12864"/>
    <n v="22620.263598000001"/>
    <m/>
  </r>
  <r>
    <x v="4"/>
    <x v="122"/>
    <s v="Medium"/>
    <s v="LTLN"/>
    <n v="202638"/>
    <n v="10112"/>
    <n v="16"/>
    <n v="15151000"/>
    <n v="60128"/>
    <n v="21502.446203"/>
    <m/>
  </r>
  <r>
    <x v="4"/>
    <x v="123"/>
    <s v="Medium"/>
    <s v="LTLN"/>
    <n v="202638"/>
    <n v="2196"/>
    <n v="12"/>
    <n v="3875300"/>
    <n v="6600"/>
    <n v="18931.896175000002"/>
    <m/>
  </r>
  <r>
    <x v="4"/>
    <x v="124"/>
    <s v="Medium"/>
    <s v="LTLN"/>
    <n v="202638"/>
    <n v="5248"/>
    <n v="16"/>
    <n v="9262000"/>
    <n v="23312"/>
    <n v="24979.868901999998"/>
    <m/>
  </r>
  <r>
    <x v="5"/>
    <x v="290"/>
    <s v="PREMIUM"/>
    <s v="SFP"/>
    <n v="202638"/>
    <n v="640"/>
    <n v="20"/>
    <n v="800000"/>
    <n v="2000"/>
    <n v="23031.46875"/>
    <m/>
  </r>
  <r>
    <x v="5"/>
    <x v="127"/>
    <s v="PREMIUM"/>
    <s v="SFP"/>
    <n v="202638"/>
    <n v="760"/>
    <n v="20"/>
    <n v="950000"/>
    <n v="1780"/>
    <n v="22987.552631999999"/>
    <m/>
  </r>
  <r>
    <x v="5"/>
    <x v="291"/>
    <s v="PREMIUM"/>
    <s v="SFP"/>
    <n v="202638"/>
    <n v="40"/>
    <n v="20"/>
    <n v="50000"/>
    <n v="60"/>
    <n v="22580"/>
    <m/>
  </r>
  <r>
    <x v="5"/>
    <x v="128"/>
    <s v="PREMIUM"/>
    <s v="SFP"/>
    <n v="202638"/>
    <n v="1100"/>
    <n v="20"/>
    <n v="1375000"/>
    <n v="2700"/>
    <n v="23112.618181999998"/>
    <m/>
  </r>
  <r>
    <x v="5"/>
    <x v="129"/>
    <s v="PREMIUM"/>
    <s v="SFP"/>
    <n v="202638"/>
    <n v="480"/>
    <n v="20"/>
    <n v="600000"/>
    <n v="900"/>
    <n v="22946.833332999999"/>
    <m/>
  </r>
  <r>
    <x v="5"/>
    <x v="130"/>
    <s v="PREMIUM"/>
    <s v="SFP"/>
    <n v="202638"/>
    <n v="920"/>
    <n v="20"/>
    <n v="1150000"/>
    <n v="1960"/>
    <n v="23018.826087000001"/>
    <m/>
  </r>
  <r>
    <x v="7"/>
    <x v="133"/>
    <s v="PREMIUM"/>
    <s v="SFP"/>
    <n v="202638"/>
    <n v="2340"/>
    <n v="20"/>
    <n v="3510000"/>
    <n v="8880"/>
    <n v="28037.410255999999"/>
    <m/>
  </r>
  <r>
    <x v="7"/>
    <x v="134"/>
    <s v="PREMIUM"/>
    <s v="SFP"/>
    <n v="202638"/>
    <n v="160"/>
    <n v="20"/>
    <n v="240000"/>
    <n v="860"/>
    <n v="27945"/>
    <m/>
  </r>
  <r>
    <x v="7"/>
    <x v="135"/>
    <s v="PREMIUM"/>
    <s v="SFP"/>
    <n v="202638"/>
    <n v="1600"/>
    <n v="20"/>
    <n v="2720000"/>
    <n v="3740"/>
    <n v="31138.087500000001"/>
    <m/>
  </r>
  <r>
    <x v="7"/>
    <x v="136"/>
    <s v="PREMIUM"/>
    <s v="SFP"/>
    <n v="202638"/>
    <n v="3020"/>
    <n v="20"/>
    <n v="5134000"/>
    <n v="10100"/>
    <n v="31569.887417000002"/>
    <m/>
  </r>
  <r>
    <x v="7"/>
    <x v="137"/>
    <s v="PREMIUM"/>
    <s v="SFP"/>
    <n v="202638"/>
    <n v="1720"/>
    <n v="20"/>
    <n v="2923000"/>
    <n v="4600"/>
    <n v="31237.139534999998"/>
    <m/>
  </r>
  <r>
    <x v="7"/>
    <x v="138"/>
    <s v="PREMIUM"/>
    <s v="SFP"/>
    <n v="202638"/>
    <n v="3580"/>
    <n v="20"/>
    <n v="5370000"/>
    <n v="14140"/>
    <n v="28138.078212"/>
    <m/>
  </r>
  <r>
    <x v="7"/>
    <x v="139"/>
    <s v="PREMIUM"/>
    <s v="SFP"/>
    <n v="202638"/>
    <n v="3300"/>
    <n v="20"/>
    <n v="4950000"/>
    <n v="10980"/>
    <n v="28063.896970000002"/>
    <m/>
  </r>
  <r>
    <x v="7"/>
    <x v="140"/>
    <s v="PREMIUM"/>
    <s v="SFP"/>
    <n v="202638"/>
    <n v="5600"/>
    <n v="20"/>
    <n v="10080000"/>
    <n v="23020"/>
    <n v="33461.357143000001"/>
    <m/>
  </r>
  <r>
    <x v="7"/>
    <x v="141"/>
    <s v="PREMIUM"/>
    <s v="SFP"/>
    <n v="202638"/>
    <n v="160"/>
    <n v="20"/>
    <n v="276800"/>
    <n v="1420"/>
    <n v="31553.625"/>
    <m/>
  </r>
  <r>
    <x v="7"/>
    <x v="142"/>
    <s v="PREMIUM"/>
    <s v="SFP"/>
    <n v="202638"/>
    <n v="1800"/>
    <n v="20"/>
    <n v="3240000"/>
    <n v="5880"/>
    <n v="33501.944444000001"/>
    <m/>
  </r>
  <r>
    <x v="7"/>
    <x v="143"/>
    <s v="PREMIUM"/>
    <s v="SFP"/>
    <n v="202638"/>
    <n v="20"/>
    <n v="20"/>
    <n v="34000"/>
    <n v="40"/>
    <n v="30782"/>
    <m/>
  </r>
  <r>
    <x v="7"/>
    <x v="144"/>
    <s v="PREMIUM"/>
    <s v="SFP"/>
    <n v="202638"/>
    <n v="3660"/>
    <n v="20"/>
    <n v="6588000"/>
    <n v="18180"/>
    <n v="33473.508197000003"/>
    <m/>
  </r>
  <r>
    <x v="7"/>
    <x v="145"/>
    <s v="PREMIUM"/>
    <s v="SFP"/>
    <n v="202638"/>
    <n v="2280"/>
    <n v="20"/>
    <n v="3876000"/>
    <n v="8840"/>
    <n v="31325.684211"/>
    <m/>
  </r>
  <r>
    <x v="7"/>
    <x v="146"/>
    <s v="PREMIUM"/>
    <s v="SFP"/>
    <n v="202638"/>
    <n v="260"/>
    <n v="20"/>
    <n v="449800"/>
    <n v="2120"/>
    <n v="31592.769230999998"/>
    <m/>
  </r>
  <r>
    <x v="7"/>
    <x v="147"/>
    <s v="PREMIUM"/>
    <s v="SFP"/>
    <n v="202638"/>
    <n v="5360"/>
    <n v="20"/>
    <n v="9647000"/>
    <n v="23520"/>
    <n v="33396.746269000003"/>
    <m/>
  </r>
  <r>
    <x v="7"/>
    <x v="148"/>
    <s v="PREMIUM"/>
    <s v="SFP"/>
    <n v="202638"/>
    <n v="2300"/>
    <n v="20"/>
    <n v="3910000"/>
    <n v="5920"/>
    <n v="31464.965217000001"/>
    <m/>
  </r>
  <r>
    <x v="8"/>
    <x v="149"/>
    <s v="PREMIUM"/>
    <s v="DEVICE"/>
    <n v="202638"/>
    <n v="30"/>
    <n v="1"/>
    <n v="1765751"/>
    <n v="54"/>
    <n v="62279.266667000004"/>
    <m/>
  </r>
  <r>
    <x v="8"/>
    <x v="150"/>
    <s v="PREMIUM"/>
    <s v="SOUR APPLE"/>
    <n v="202638"/>
    <n v="23"/>
    <n v="1"/>
    <n v="1150000"/>
    <n v="46"/>
    <n v="51745.913043"/>
    <m/>
  </r>
  <r>
    <x v="8"/>
    <x v="151"/>
    <s v="PREMIUM"/>
    <s v="SOUR APPLE"/>
    <n v="202638"/>
    <n v="8"/>
    <n v="1"/>
    <n v="263200"/>
    <n v="17"/>
    <n v="30270.5"/>
    <m/>
  </r>
  <r>
    <x v="8"/>
    <x v="152"/>
    <s v="PREMIUM"/>
    <s v="BLUEBERRY"/>
    <n v="202638"/>
    <n v="35"/>
    <n v="1"/>
    <n v="1750000"/>
    <n v="67"/>
    <n v="53762.028571000003"/>
    <m/>
  </r>
  <r>
    <x v="8"/>
    <x v="153"/>
    <s v="PREMIUM"/>
    <s v="BLUEBERRY"/>
    <n v="202638"/>
    <n v="22"/>
    <n v="1"/>
    <n v="723800"/>
    <n v="54"/>
    <n v="30169.045454999999"/>
    <m/>
  </r>
  <r>
    <x v="8"/>
    <x v="154"/>
    <s v="PREMIUM"/>
    <s v="GRAPE"/>
    <n v="202638"/>
    <n v="48"/>
    <n v="1"/>
    <n v="2400000"/>
    <n v="93"/>
    <n v="49435.083333000002"/>
    <m/>
  </r>
  <r>
    <x v="8"/>
    <x v="155"/>
    <s v="PREMIUM"/>
    <s v="GRAPE"/>
    <n v="202638"/>
    <n v="33"/>
    <n v="1"/>
    <n v="1155000"/>
    <n v="61"/>
    <n v="30289.606060999999"/>
    <m/>
  </r>
  <r>
    <x v="8"/>
    <x v="156"/>
    <s v="PREMIUM"/>
    <s v="CHERRY"/>
    <n v="202638"/>
    <n v="25"/>
    <n v="1"/>
    <n v="1250000"/>
    <n v="57"/>
    <n v="51622.239999999998"/>
    <m/>
  </r>
  <r>
    <x v="8"/>
    <x v="157"/>
    <s v="PREMIUM"/>
    <s v="LATTE TEA"/>
    <n v="202638"/>
    <n v="19"/>
    <n v="1"/>
    <n v="952000"/>
    <n v="38"/>
    <n v="54616.894737000002"/>
    <m/>
  </r>
  <r>
    <x v="8"/>
    <x v="158"/>
    <s v="PREMIUM"/>
    <s v="MANGO"/>
    <n v="202638"/>
    <n v="19"/>
    <n v="1"/>
    <n v="665000"/>
    <n v="39"/>
    <n v="36376.263158000002"/>
    <m/>
  </r>
  <r>
    <x v="8"/>
    <x v="159"/>
    <s v="PREMIUM"/>
    <s v="MANGO"/>
    <n v="202638"/>
    <n v="39"/>
    <n v="1"/>
    <n v="1958000"/>
    <n v="89"/>
    <n v="51340.538461999997"/>
    <m/>
  </r>
  <r>
    <x v="8"/>
    <x v="160"/>
    <s v="PREMIUM"/>
    <s v="RED MELON"/>
    <n v="202638"/>
    <n v="31"/>
    <n v="1"/>
    <n v="1085000"/>
    <n v="82"/>
    <n v="36008.580645000002"/>
    <m/>
  </r>
  <r>
    <x v="8"/>
    <x v="161"/>
    <s v="PREMIUM"/>
    <s v="RED MELON"/>
    <n v="202638"/>
    <n v="30"/>
    <n v="1"/>
    <n v="1500000"/>
    <n v="60"/>
    <n v="51516.933333000001"/>
    <m/>
  </r>
  <r>
    <x v="8"/>
    <x v="162"/>
    <s v="PREMIUM"/>
    <s v="STRAWBERRY"/>
    <n v="202638"/>
    <n v="29"/>
    <n v="1"/>
    <n v="1454000"/>
    <n v="62"/>
    <n v="51946.931034000001"/>
    <m/>
  </r>
  <r>
    <x v="8"/>
    <x v="163"/>
    <s v="PREMIUM"/>
    <s v="LEMON TEA"/>
    <n v="202638"/>
    <n v="19"/>
    <n v="1"/>
    <n v="950000"/>
    <n v="33"/>
    <n v="53707.473683999997"/>
    <m/>
  </r>
  <r>
    <x v="8"/>
    <x v="164"/>
    <s v="PREMIUM"/>
    <s v="STRAWBERY CLOVE"/>
    <n v="202638"/>
    <n v="23"/>
    <n v="1"/>
    <n v="805000"/>
    <n v="40"/>
    <n v="39045.478260999997"/>
    <m/>
  </r>
  <r>
    <x v="8"/>
    <x v="165"/>
    <s v="PREMIUM"/>
    <s v="SOURAPPLE"/>
    <n v="202638"/>
    <n v="24"/>
    <n v="1"/>
    <n v="1926000"/>
    <n v="47"/>
    <n v="68982.791666999998"/>
    <m/>
  </r>
  <r>
    <x v="8"/>
    <x v="166"/>
    <s v="PREMIUM"/>
    <s v="BLUE RASPBERRY"/>
    <n v="202638"/>
    <n v="21"/>
    <n v="1"/>
    <n v="1686000"/>
    <n v="47"/>
    <n v="68809.095237999994"/>
    <m/>
  </r>
  <r>
    <x v="8"/>
    <x v="167"/>
    <s v="PREMIUM"/>
    <s v="STRAWBERY CLOVE"/>
    <n v="202638"/>
    <n v="35"/>
    <n v="1"/>
    <n v="1402000"/>
    <n v="86"/>
    <n v="48577"/>
    <m/>
  </r>
  <r>
    <x v="8"/>
    <x v="168"/>
    <s v="PREMIUM"/>
    <s v="GRAPE"/>
    <n v="202638"/>
    <n v="56"/>
    <n v="1"/>
    <n v="4500000"/>
    <n v="137"/>
    <n v="69226.464286000002"/>
    <m/>
  </r>
  <r>
    <x v="8"/>
    <x v="169"/>
    <s v="PREMIUM"/>
    <s v="CHERRY"/>
    <n v="202638"/>
    <n v="18"/>
    <n v="1"/>
    <n v="1440000"/>
    <n v="28"/>
    <n v="69171.111111000006"/>
    <m/>
  </r>
  <r>
    <x v="8"/>
    <x v="170"/>
    <s v="PREMIUM"/>
    <s v="LEMON TEA"/>
    <n v="202638"/>
    <n v="21"/>
    <n v="1"/>
    <n v="842000"/>
    <n v="29"/>
    <n v="46347.761904999999"/>
    <m/>
  </r>
  <r>
    <x v="8"/>
    <x v="171"/>
    <s v="PREMIUM"/>
    <s v="MANGO"/>
    <n v="202638"/>
    <n v="30"/>
    <n v="1"/>
    <n v="2410000"/>
    <n v="67"/>
    <n v="68904.866666999995"/>
    <m/>
  </r>
  <r>
    <x v="8"/>
    <x v="172"/>
    <s v="PREMIUM"/>
    <s v="RED MELON"/>
    <n v="202638"/>
    <n v="21"/>
    <n v="1"/>
    <n v="1694000"/>
    <n v="36"/>
    <n v="68608"/>
    <m/>
  </r>
  <r>
    <x v="8"/>
    <x v="173"/>
    <s v="PREMIUM"/>
    <s v="STRAWBERRY"/>
    <n v="202638"/>
    <n v="14"/>
    <n v="1"/>
    <n v="1120000"/>
    <n v="31"/>
    <n v="68968.857143000001"/>
    <m/>
  </r>
  <r>
    <x v="10"/>
    <x v="179"/>
    <s v="Low"/>
    <s v="WHITE"/>
    <n v="202638"/>
    <n v="720"/>
    <n v="20"/>
    <n v="1337200"/>
    <n v="1500"/>
    <n v="32718.694444000001"/>
    <m/>
  </r>
  <r>
    <x v="10"/>
    <x v="180"/>
    <s v="HIGH"/>
    <s v="LTLN"/>
    <n v="202638"/>
    <n v="18852"/>
    <n v="12"/>
    <n v="33188700"/>
    <n v="137412"/>
    <n v="18753.412476000001"/>
    <m/>
  </r>
  <r>
    <x v="10"/>
    <x v="181"/>
    <s v="HIGH"/>
    <s v="LTLN"/>
    <n v="202638"/>
    <n v="13584"/>
    <n v="16"/>
    <n v="24077100"/>
    <n v="61712"/>
    <n v="25031.273262999999"/>
    <m/>
  </r>
  <r>
    <x v="10"/>
    <x v="182"/>
    <s v="Medium"/>
    <s v="WHITE"/>
    <n v="202638"/>
    <n v="11060"/>
    <n v="20"/>
    <n v="19365500"/>
    <n v="71660"/>
    <n v="30068.019892"/>
    <m/>
  </r>
  <r>
    <x v="10"/>
    <x v="183"/>
    <s v="Medium"/>
    <s v="WHITE"/>
    <n v="202638"/>
    <n v="16060"/>
    <n v="20"/>
    <n v="28952700"/>
    <n v="110900"/>
    <n v="31009.940224000002"/>
    <m/>
  </r>
  <r>
    <x v="10"/>
    <x v="185"/>
    <s v="Medium"/>
    <s v="LTLN"/>
    <n v="202638"/>
    <n v="480"/>
    <n v="16"/>
    <n v="840000"/>
    <n v="1312"/>
    <n v="25118.066666999999"/>
    <m/>
  </r>
  <r>
    <x v="10"/>
    <x v="186"/>
    <s v="Medium"/>
    <s v="SKT"/>
    <n v="202638"/>
    <n v="8436"/>
    <n v="12"/>
    <n v="10551000"/>
    <n v="47292"/>
    <n v="13289.182076999999"/>
    <m/>
  </r>
  <r>
    <x v="10"/>
    <x v="187"/>
    <s v="PREMIUM"/>
    <s v="LTLN"/>
    <n v="202638"/>
    <n v="21872"/>
    <n v="16"/>
    <n v="34294500"/>
    <n v="129680"/>
    <n v="22321.084857000002"/>
    <m/>
  </r>
  <r>
    <x v="10"/>
    <x v="188"/>
    <s v="Medium"/>
    <s v="LTLN"/>
    <n v="202638"/>
    <n v="480"/>
    <n v="12"/>
    <n v="863000"/>
    <n v="1116"/>
    <n v="18699.150000000001"/>
    <m/>
  </r>
  <r>
    <x v="10"/>
    <x v="292"/>
    <s v="Low"/>
    <s v="SKM FF"/>
    <n v="202638"/>
    <n v="4512"/>
    <n v="16"/>
    <n v="7194200"/>
    <n v="12816"/>
    <n v="24232.957447000001"/>
    <m/>
  </r>
  <r>
    <x v="10"/>
    <x v="189"/>
    <s v="HIGH"/>
    <s v="WHITE"/>
    <n v="202638"/>
    <n v="12560"/>
    <n v="20"/>
    <n v="22006900"/>
    <n v="76600"/>
    <n v="29684.449045000001"/>
    <m/>
  </r>
  <r>
    <x v="10"/>
    <x v="190"/>
    <s v="HIGH"/>
    <s v="WHITE"/>
    <n v="202638"/>
    <n v="6660"/>
    <n v="20"/>
    <n v="11994700"/>
    <n v="20740"/>
    <n v="31339.591592000001"/>
    <m/>
  </r>
  <r>
    <x v="10"/>
    <x v="191"/>
    <s v="HIGH"/>
    <s v="WHITE"/>
    <n v="202638"/>
    <n v="9520"/>
    <n v="20"/>
    <n v="17203400"/>
    <n v="39160"/>
    <n v="30671.434873999999"/>
    <m/>
  </r>
  <r>
    <x v="11"/>
    <x v="192"/>
    <s v="Medium"/>
    <s v="LTLN"/>
    <n v="202638"/>
    <n v="6060"/>
    <n v="20"/>
    <n v="9407000"/>
    <n v="23280"/>
    <n v="27921.033003"/>
    <m/>
  </r>
  <r>
    <x v="11"/>
    <x v="193"/>
    <s v="Medium"/>
    <s v="LTLN"/>
    <n v="202638"/>
    <n v="2980"/>
    <n v="20"/>
    <n v="4635000"/>
    <n v="11100"/>
    <n v="27706.395972999999"/>
    <m/>
  </r>
  <r>
    <x v="11"/>
    <x v="194"/>
    <s v="Medium"/>
    <s v="LTLN"/>
    <n v="202638"/>
    <n v="4440"/>
    <n v="20"/>
    <n v="7008000"/>
    <n v="13700"/>
    <n v="27768.166667000001"/>
    <m/>
  </r>
  <r>
    <x v="11"/>
    <x v="195"/>
    <s v="HIGH"/>
    <s v="LTLN"/>
    <n v="202638"/>
    <n v="1840"/>
    <n v="16"/>
    <n v="4325000"/>
    <n v="5024"/>
    <n v="33193.826087000001"/>
    <m/>
  </r>
  <r>
    <x v="11"/>
    <x v="196"/>
    <s v="Medium"/>
    <s v="LTLN"/>
    <n v="202638"/>
    <n v="49840"/>
    <n v="20"/>
    <n v="119895500"/>
    <n v="443940"/>
    <n v="42920.566211999998"/>
    <m/>
  </r>
  <r>
    <x v="11"/>
    <x v="197"/>
    <s v="HIGH"/>
    <s v="LTLN"/>
    <n v="202638"/>
    <n v="6720"/>
    <n v="20"/>
    <n v="16119200"/>
    <n v="42200"/>
    <n v="42908.357143000001"/>
    <m/>
  </r>
  <r>
    <x v="11"/>
    <x v="198"/>
    <s v="HIGH"/>
    <s v="LTLN"/>
    <n v="202638"/>
    <n v="2432"/>
    <n v="16"/>
    <n v="5720000"/>
    <n v="7280"/>
    <n v="33258.585526000003"/>
    <m/>
  </r>
  <r>
    <x v="11"/>
    <x v="199"/>
    <s v="HIGH"/>
    <s v="LTLN"/>
    <n v="202638"/>
    <n v="5648"/>
    <n v="16"/>
    <n v="14359000"/>
    <n v="20384"/>
    <n v="35841.592067999998"/>
    <m/>
  </r>
  <r>
    <x v="11"/>
    <x v="201"/>
    <s v="HIGH"/>
    <s v="LTLN"/>
    <n v="202638"/>
    <n v="2592"/>
    <n v="16"/>
    <n v="6235500"/>
    <n v="10192"/>
    <n v="33786.796296"/>
    <m/>
  </r>
  <r>
    <x v="11"/>
    <x v="202"/>
    <s v="Medium"/>
    <s v="SKT"/>
    <n v="202638"/>
    <n v="864"/>
    <n v="12"/>
    <n v="1044000"/>
    <n v="2136"/>
    <n v="13394.541667"/>
    <m/>
  </r>
  <r>
    <x v="11"/>
    <x v="203"/>
    <s v="Medium"/>
    <s v="SKT"/>
    <n v="202638"/>
    <n v="1536"/>
    <n v="12"/>
    <n v="1856000"/>
    <n v="5784"/>
    <n v="13336.953125"/>
    <m/>
  </r>
  <r>
    <x v="11"/>
    <x v="204"/>
    <s v="Medium"/>
    <s v="SKT"/>
    <n v="202638"/>
    <n v="2124"/>
    <n v="12"/>
    <n v="3012200"/>
    <n v="8592"/>
    <n v="15461.587571"/>
    <m/>
  </r>
  <r>
    <x v="11"/>
    <x v="205"/>
    <s v="Medium"/>
    <s v="SKT"/>
    <n v="202638"/>
    <n v="2148"/>
    <n v="12"/>
    <n v="3044600"/>
    <n v="8424"/>
    <n v="15432.899441"/>
    <m/>
  </r>
  <r>
    <x v="11"/>
    <x v="206"/>
    <s v="Low"/>
    <s v="SKT"/>
    <n v="202638"/>
    <n v="684"/>
    <n v="12"/>
    <n v="831000"/>
    <n v="1608"/>
    <n v="13352.929824999999"/>
    <m/>
  </r>
  <r>
    <x v="11"/>
    <x v="211"/>
    <s v="Medium"/>
    <s v="SKT"/>
    <n v="202638"/>
    <n v="2604"/>
    <n v="12"/>
    <n v="3154000"/>
    <n v="10200"/>
    <n v="13333.502304"/>
    <m/>
  </r>
  <r>
    <x v="11"/>
    <x v="212"/>
    <s v="HIGH"/>
    <s v="WHITE"/>
    <n v="202638"/>
    <n v="2600"/>
    <n v="20"/>
    <n v="5967200"/>
    <n v="5860"/>
    <n v="40315.469231000003"/>
    <m/>
  </r>
  <r>
    <x v="11"/>
    <x v="213"/>
    <s v="HIGH"/>
    <s v="LTLN"/>
    <n v="202638"/>
    <n v="8140"/>
    <n v="20"/>
    <n v="18995500"/>
    <n v="39380"/>
    <n v="40800.125307000002"/>
    <m/>
  </r>
  <r>
    <x v="11"/>
    <x v="214"/>
    <s v="HIGH"/>
    <s v="LTLN"/>
    <n v="202638"/>
    <n v="2944"/>
    <n v="16"/>
    <n v="7086600"/>
    <n v="9520"/>
    <n v="33725.989130000002"/>
    <m/>
  </r>
  <r>
    <x v="11"/>
    <x v="215"/>
    <s v="PREMIUM"/>
    <s v="LTLN"/>
    <n v="202638"/>
    <n v="9080"/>
    <n v="20"/>
    <n v="21183500"/>
    <n v="50960"/>
    <n v="40852.991189"/>
    <m/>
  </r>
  <r>
    <x v="11"/>
    <x v="216"/>
    <s v="PREMIUM"/>
    <s v="LTLN"/>
    <n v="202638"/>
    <n v="1860"/>
    <n v="20"/>
    <n v="4344500"/>
    <n v="4000"/>
    <n v="40751.268816999996"/>
    <m/>
  </r>
  <r>
    <x v="11"/>
    <x v="218"/>
    <s v="PREMIUM"/>
    <s v="WHITE"/>
    <n v="202638"/>
    <n v="2160"/>
    <n v="20"/>
    <n v="4959600"/>
    <n v="6560"/>
    <n v="40370.018518999997"/>
    <m/>
  </r>
  <r>
    <x v="11"/>
    <x v="219"/>
    <s v="Low"/>
    <s v="LTLN"/>
    <n v="202638"/>
    <n v="10440"/>
    <n v="20"/>
    <n v="17421600"/>
    <n v="57040"/>
    <n v="29477.431034000001"/>
    <m/>
  </r>
  <r>
    <x v="11"/>
    <x v="221"/>
    <s v="HIGH"/>
    <s v="SKM FF"/>
    <n v="202638"/>
    <n v="5880"/>
    <n v="20"/>
    <n v="9361200"/>
    <n v="25020"/>
    <n v="28176"/>
    <m/>
  </r>
  <r>
    <x v="11"/>
    <x v="222"/>
    <s v="Low"/>
    <s v="SKM FF"/>
    <n v="202638"/>
    <n v="18940"/>
    <n v="20"/>
    <n v="30102700"/>
    <n v="143840"/>
    <n v="28222.416051"/>
    <m/>
  </r>
  <r>
    <x v="12"/>
    <x v="224"/>
    <s v="Medium"/>
    <s v="LTLN"/>
    <n v="202638"/>
    <n v="9232"/>
    <n v="16"/>
    <n v="18979600"/>
    <n v="46208"/>
    <n v="29689.60312"/>
    <m/>
  </r>
  <r>
    <x v="12"/>
    <x v="225"/>
    <s v="HIGH"/>
    <s v="LTLN"/>
    <n v="202638"/>
    <n v="13520"/>
    <n v="16"/>
    <n v="27869000"/>
    <n v="93424"/>
    <n v="29333.298224999999"/>
    <m/>
  </r>
  <r>
    <x v="13"/>
    <x v="228"/>
    <s v="Low"/>
    <s v="SKT"/>
    <n v="202638"/>
    <n v="1668"/>
    <n v="12"/>
    <n v="1320500"/>
    <n v="6984"/>
    <n v="8396.4388490000001"/>
    <m/>
  </r>
  <r>
    <x v="13"/>
    <x v="229"/>
    <s v="Low"/>
    <s v="SKT"/>
    <n v="202638"/>
    <n v="576"/>
    <n v="12"/>
    <n v="1128000"/>
    <n v="1440"/>
    <n v="20166.979167000001"/>
    <m/>
  </r>
  <r>
    <x v="13"/>
    <x v="230"/>
    <s v="Low"/>
    <s v="SKT"/>
    <n v="202638"/>
    <n v="528"/>
    <n v="12"/>
    <n v="449500"/>
    <n v="1344"/>
    <n v="8161.5454550000004"/>
    <m/>
  </r>
  <r>
    <x v="13"/>
    <x v="231"/>
    <s v="Low"/>
    <s v="SKT"/>
    <n v="202638"/>
    <n v="1080"/>
    <n v="12"/>
    <n v="810000"/>
    <n v="3612"/>
    <n v="8030.7888890000004"/>
    <m/>
  </r>
  <r>
    <x v="13"/>
    <x v="293"/>
    <s v="Low"/>
    <s v="SKM FF"/>
    <n v="202638"/>
    <n v="23532"/>
    <n v="12"/>
    <n v="37325000"/>
    <n v="192276"/>
    <n v="17138.032636"/>
    <m/>
  </r>
  <r>
    <x v="13"/>
    <x v="232"/>
    <s v="Medium"/>
    <s v="SKM FF"/>
    <n v="202638"/>
    <n v="4908"/>
    <n v="12"/>
    <n v="8143900"/>
    <n v="20616"/>
    <n v="17787.530562"/>
    <m/>
  </r>
  <r>
    <x v="13"/>
    <x v="233"/>
    <s v="Medium"/>
    <s v="LTLN"/>
    <n v="202638"/>
    <n v="3220"/>
    <n v="20"/>
    <n v="5918500"/>
    <n v="9700"/>
    <n v="34292.360247999997"/>
    <m/>
  </r>
  <r>
    <x v="13"/>
    <x v="234"/>
    <s v="Low"/>
    <s v="SKT"/>
    <n v="202638"/>
    <n v="13704"/>
    <n v="12"/>
    <n v="11439000"/>
    <n v="96564"/>
    <n v="9091.3161120000004"/>
    <m/>
  </r>
  <r>
    <x v="13"/>
    <x v="235"/>
    <s v="Low"/>
    <s v="LTLN"/>
    <n v="202638"/>
    <n v="24416"/>
    <n v="16"/>
    <n v="44254000"/>
    <n v="170288"/>
    <n v="25986.594364"/>
    <m/>
  </r>
  <r>
    <x v="13"/>
    <x v="236"/>
    <s v="Medium"/>
    <s v="LTLN"/>
    <n v="202638"/>
    <n v="3860"/>
    <n v="20"/>
    <n v="6019000"/>
    <n v="14860"/>
    <n v="29385.740933000001"/>
    <m/>
  </r>
  <r>
    <x v="13"/>
    <x v="237"/>
    <s v="Low"/>
    <s v="LTLN"/>
    <n v="202638"/>
    <n v="5456"/>
    <n v="16"/>
    <n v="9561000"/>
    <n v="21904"/>
    <n v="26013.219940999999"/>
    <m/>
  </r>
  <r>
    <x v="13"/>
    <x v="238"/>
    <s v="Medium"/>
    <s v="LTLN"/>
    <n v="202638"/>
    <n v="9620"/>
    <n v="20"/>
    <n v="15007000"/>
    <n v="41660"/>
    <n v="29302.010395000001"/>
    <m/>
  </r>
  <r>
    <x v="13"/>
    <x v="239"/>
    <s v="Medium"/>
    <s v="LTLN"/>
    <n v="202638"/>
    <n v="4200"/>
    <n v="20"/>
    <n v="7714000"/>
    <n v="17100"/>
    <n v="34307.804762"/>
    <m/>
  </r>
  <r>
    <x v="13"/>
    <x v="240"/>
    <s v="Medium"/>
    <s v="LTLN"/>
    <n v="202638"/>
    <n v="15312"/>
    <n v="16"/>
    <n v="27735500"/>
    <n v="97136"/>
    <n v="25844.300940000001"/>
    <m/>
  </r>
  <r>
    <x v="13"/>
    <x v="241"/>
    <s v="Low"/>
    <s v="SKT"/>
    <n v="202638"/>
    <n v="648"/>
    <n v="12"/>
    <n v="534600"/>
    <n v="1572"/>
    <n v="8692.3888889999998"/>
    <m/>
  </r>
  <r>
    <x v="13"/>
    <x v="242"/>
    <s v="Low"/>
    <s v="SKT"/>
    <n v="202638"/>
    <n v="72"/>
    <n v="12"/>
    <n v="54000"/>
    <n v="108"/>
    <n v="8106.6666670000004"/>
    <m/>
  </r>
  <r>
    <x v="13"/>
    <x v="243"/>
    <s v="Low"/>
    <s v="SKT"/>
    <n v="202638"/>
    <n v="672"/>
    <n v="12"/>
    <n v="1850400"/>
    <n v="1308"/>
    <n v="28185.071429"/>
    <m/>
  </r>
  <r>
    <x v="13"/>
    <x v="244"/>
    <s v="Low"/>
    <s v="SKT"/>
    <n v="202638"/>
    <n v="1056"/>
    <n v="12"/>
    <n v="818900"/>
    <n v="4488"/>
    <n v="8122.7272730000004"/>
    <m/>
  </r>
  <r>
    <x v="13"/>
    <x v="246"/>
    <s v="Low"/>
    <s v="SKT"/>
    <n v="202638"/>
    <n v="1680"/>
    <n v="12"/>
    <n v="1597600"/>
    <n v="5604"/>
    <n v="9509.3714290000007"/>
    <m/>
  </r>
  <r>
    <x v="13"/>
    <x v="295"/>
    <s v="Low"/>
    <s v="SKM FF"/>
    <n v="202638"/>
    <n v="20016"/>
    <n v="16"/>
    <n v="29476500"/>
    <n v="168768"/>
    <n v="21238.563548999999"/>
    <m/>
  </r>
  <r>
    <x v="13"/>
    <x v="296"/>
    <s v="Low"/>
    <s v="LTLN"/>
    <n v="202638"/>
    <n v="5824"/>
    <n v="16"/>
    <n v="8008000"/>
    <n v="27040"/>
    <n v="19713.208791000001"/>
    <m/>
  </r>
  <r>
    <x v="13"/>
    <x v="418"/>
    <s v="Low"/>
    <s v="SKT"/>
    <n v="202638"/>
    <n v="300"/>
    <n v="12"/>
    <n v="275500"/>
    <n v="1056"/>
    <n v="9646.2800000000007"/>
    <m/>
  </r>
  <r>
    <x v="13"/>
    <x v="297"/>
    <s v="Low"/>
    <s v="SKM FF"/>
    <n v="202638"/>
    <n v="14940"/>
    <n v="12"/>
    <n v="26403100"/>
    <n v="152832"/>
    <n v="18456.518071999999"/>
    <m/>
  </r>
  <r>
    <x v="13"/>
    <x v="298"/>
    <s v="Low"/>
    <s v="SKM FF"/>
    <n v="202638"/>
    <n v="20448"/>
    <n v="16"/>
    <n v="34009800"/>
    <n v="170112"/>
    <n v="23960.796557000001"/>
    <m/>
  </r>
  <r>
    <x v="13"/>
    <x v="299"/>
    <s v="Low"/>
    <s v="SKT"/>
    <n v="202638"/>
    <n v="5892"/>
    <n v="12"/>
    <n v="6238700"/>
    <n v="31932"/>
    <n v="11229.623218000001"/>
    <m/>
  </r>
  <r>
    <x v="13"/>
    <x v="419"/>
    <s v="Low"/>
    <s v="SKT"/>
    <n v="202638"/>
    <n v="492"/>
    <n v="12"/>
    <n v="738000"/>
    <n v="1512"/>
    <n v="15984.390244"/>
    <m/>
  </r>
  <r>
    <x v="13"/>
    <x v="247"/>
    <s v="Low"/>
    <s v="SKT"/>
    <n v="202638"/>
    <n v="216"/>
    <n v="12"/>
    <n v="178200"/>
    <n v="756"/>
    <n v="8748.1111110000002"/>
    <m/>
  </r>
  <r>
    <x v="13"/>
    <x v="248"/>
    <s v="Low"/>
    <s v="SKT"/>
    <n v="202638"/>
    <n v="120"/>
    <n v="12"/>
    <n v="90000"/>
    <n v="96"/>
    <n v="8224.6"/>
    <m/>
  </r>
  <r>
    <x v="13"/>
    <x v="249"/>
    <s v="Low"/>
    <s v="LTLN"/>
    <n v="202638"/>
    <n v="216"/>
    <n v="12"/>
    <n v="342000"/>
    <n v="432"/>
    <n v="16839.166667000001"/>
    <m/>
  </r>
  <r>
    <x v="13"/>
    <x v="250"/>
    <s v="Low"/>
    <s v="SKT"/>
    <n v="202638"/>
    <n v="48"/>
    <n v="12"/>
    <n v="36000"/>
    <n v="24"/>
    <n v="8446"/>
    <m/>
  </r>
  <r>
    <x v="13"/>
    <x v="251"/>
    <s v="Low"/>
    <s v="SKT"/>
    <n v="202638"/>
    <n v="300"/>
    <n v="12"/>
    <n v="342800"/>
    <n v="672"/>
    <n v="13023.76"/>
    <m/>
  </r>
  <r>
    <x v="13"/>
    <x v="301"/>
    <s v="Low"/>
    <s v="SKM FF"/>
    <n v="202638"/>
    <n v="1620"/>
    <n v="12"/>
    <n v="2230500"/>
    <n v="5436"/>
    <n v="14757.777778"/>
    <m/>
  </r>
  <r>
    <x v="14"/>
    <x v="254"/>
    <s v="PREMIUM"/>
    <s v="LYCHEE BURST"/>
    <n v="202638"/>
    <n v="3"/>
    <n v="1"/>
    <n v="249000"/>
    <n v="4"/>
    <n v="69520"/>
    <m/>
  </r>
  <r>
    <x v="14"/>
    <x v="255"/>
    <s v="PREMIUM"/>
    <s v="TRIPLE MANGO"/>
    <n v="202638"/>
    <n v="1"/>
    <n v="1"/>
    <n v="83000"/>
    <n v="2"/>
    <n v="69520"/>
    <m/>
  </r>
  <r>
    <x v="0"/>
    <x v="1"/>
    <s v="Medium"/>
    <s v="LTLN"/>
    <n v="202638"/>
    <n v="688"/>
    <n v="16"/>
    <n v="1599300"/>
    <n v="4960"/>
    <n v="31781.069767000001"/>
    <m/>
  </r>
  <r>
    <x v="0"/>
    <x v="2"/>
    <s v="HIGH"/>
    <s v="SKM FF"/>
    <n v="202638"/>
    <n v="2272"/>
    <n v="16"/>
    <n v="4934700"/>
    <n v="28944"/>
    <n v="29581.140845000002"/>
    <m/>
  </r>
  <r>
    <x v="0"/>
    <x v="3"/>
    <s v="PREMIUM"/>
    <s v="WHITE"/>
    <n v="202638"/>
    <n v="460"/>
    <n v="20"/>
    <n v="844600"/>
    <n v="1500"/>
    <n v="29978"/>
    <m/>
  </r>
  <r>
    <x v="0"/>
    <x v="4"/>
    <s v="PREMIUM"/>
    <s v="LTLN"/>
    <n v="202638"/>
    <n v="5140"/>
    <n v="20"/>
    <n v="11299700"/>
    <n v="60800"/>
    <n v="37373.509727999997"/>
    <m/>
  </r>
  <r>
    <x v="0"/>
    <x v="6"/>
    <s v="Medium"/>
    <s v="White"/>
    <n v="202638"/>
    <n v="2540"/>
    <n v="20"/>
    <n v="5326100"/>
    <n v="33840"/>
    <n v="32738.708661000001"/>
    <m/>
  </r>
  <r>
    <x v="0"/>
    <x v="7"/>
    <s v="HIGH"/>
    <s v="WHITE"/>
    <n v="202638"/>
    <n v="2440"/>
    <n v="20"/>
    <n v="4961900"/>
    <n v="52960"/>
    <n v="32432.254098000001"/>
    <m/>
  </r>
  <r>
    <x v="0"/>
    <x v="8"/>
    <s v="HIGH"/>
    <s v="WHITE"/>
    <n v="202638"/>
    <n v="13680"/>
    <n v="20"/>
    <n v="26489700"/>
    <n v="545900"/>
    <n v="31441.384503000001"/>
    <m/>
  </r>
  <r>
    <x v="0"/>
    <x v="9"/>
    <s v="PREMIUM"/>
    <s v="SKM FF"/>
    <n v="202638"/>
    <n v="504"/>
    <n v="12"/>
    <n v="1074600"/>
    <n v="4824"/>
    <n v="21632.023809999999"/>
    <m/>
  </r>
  <r>
    <x v="0"/>
    <x v="10"/>
    <s v="PREMIUM"/>
    <s v="LTLN"/>
    <n v="202638"/>
    <n v="2016"/>
    <n v="16"/>
    <n v="4423400"/>
    <n v="26048"/>
    <n v="29329.896825"/>
    <m/>
  </r>
  <r>
    <x v="0"/>
    <x v="11"/>
    <s v="PREMIUM"/>
    <s v="WHITE"/>
    <n v="202638"/>
    <n v="1520"/>
    <n v="20"/>
    <n v="3115000"/>
    <n v="31680"/>
    <n v="31307.236841999998"/>
    <m/>
  </r>
  <r>
    <x v="0"/>
    <x v="12"/>
    <s v="PREMIUM"/>
    <s v="WHITE"/>
    <n v="202638"/>
    <n v="1200"/>
    <n v="20"/>
    <n v="2179000"/>
    <n v="5200"/>
    <n v="29729.116666999998"/>
    <m/>
  </r>
  <r>
    <x v="1"/>
    <x v="274"/>
    <s v="Medium"/>
    <s v="SKT"/>
    <n v="202638"/>
    <n v="108"/>
    <n v="12"/>
    <n v="159300"/>
    <n v="456"/>
    <n v="15345.777778"/>
    <m/>
  </r>
  <r>
    <x v="1"/>
    <x v="16"/>
    <s v="Low"/>
    <s v="SKT"/>
    <n v="202638"/>
    <n v="360"/>
    <n v="12"/>
    <n v="525400"/>
    <n v="1356"/>
    <n v="15200"/>
    <m/>
  </r>
  <r>
    <x v="1"/>
    <x v="275"/>
    <s v="HIGH"/>
    <s v="LTLN"/>
    <n v="202638"/>
    <n v="2544"/>
    <n v="16"/>
    <n v="6137900"/>
    <n v="27328"/>
    <n v="33667.056603999998"/>
    <m/>
  </r>
  <r>
    <x v="1"/>
    <x v="21"/>
    <s v="Low"/>
    <s v="SKT"/>
    <n v="202638"/>
    <n v="312"/>
    <n v="12"/>
    <n v="392000"/>
    <n v="2412"/>
    <n v="13425.769231"/>
    <m/>
  </r>
  <r>
    <x v="1"/>
    <x v="326"/>
    <s v="PREMIUM"/>
    <s v="SKM FF"/>
    <n v="202638"/>
    <n v="36"/>
    <n v="12"/>
    <n v="80700"/>
    <n v="432"/>
    <n v="21690.333332999999"/>
    <m/>
  </r>
  <r>
    <x v="1"/>
    <x v="25"/>
    <s v="PREMIUM"/>
    <s v="SKM FF"/>
    <n v="202638"/>
    <n v="1664"/>
    <n v="16"/>
    <n v="3371500"/>
    <n v="15968"/>
    <n v="29205.980769000002"/>
    <m/>
  </r>
  <r>
    <x v="1"/>
    <x v="26"/>
    <s v="HIGH"/>
    <s v="SKM FF"/>
    <n v="202638"/>
    <n v="5560"/>
    <n v="20"/>
    <n v="11530000"/>
    <n v="85160"/>
    <n v="37357.276978000002"/>
    <m/>
  </r>
  <r>
    <x v="1"/>
    <x v="27"/>
    <s v="Medium"/>
    <s v="LTLN"/>
    <n v="202638"/>
    <n v="5584"/>
    <n v="16"/>
    <n v="13243800"/>
    <n v="80768"/>
    <n v="33615.979942999998"/>
    <m/>
  </r>
  <r>
    <x v="1"/>
    <x v="28"/>
    <s v="HIGH"/>
    <s v="LTLN"/>
    <n v="202638"/>
    <n v="1920"/>
    <n v="16"/>
    <n v="4518000"/>
    <n v="20240"/>
    <n v="33610.783332999999"/>
    <m/>
  </r>
  <r>
    <x v="1"/>
    <x v="29"/>
    <s v="HIGH"/>
    <s v="LTLN"/>
    <n v="202638"/>
    <n v="1056"/>
    <n v="16"/>
    <n v="2511000"/>
    <n v="7936"/>
    <n v="33462.287879000003"/>
    <m/>
  </r>
  <r>
    <x v="1"/>
    <x v="32"/>
    <s v="PREMIUM"/>
    <s v="SKT"/>
    <n v="202638"/>
    <n v="324"/>
    <n v="12"/>
    <n v="553500"/>
    <n v="900"/>
    <n v="17599.555555999999"/>
    <m/>
  </r>
  <r>
    <x v="1"/>
    <x v="33"/>
    <s v="PREMIUM"/>
    <s v="SKM FF"/>
    <n v="202638"/>
    <n v="1296"/>
    <n v="12"/>
    <n v="2748500"/>
    <n v="14412"/>
    <n v="22817.324074"/>
    <m/>
  </r>
  <r>
    <x v="1"/>
    <x v="34"/>
    <s v="PREMIUM"/>
    <s v="SKM FF"/>
    <n v="202638"/>
    <n v="1408"/>
    <n v="16"/>
    <n v="3102000"/>
    <n v="12400"/>
    <n v="30697.977273"/>
    <m/>
  </r>
  <r>
    <x v="1"/>
    <x v="35"/>
    <s v="Low"/>
    <s v="SKT"/>
    <n v="202638"/>
    <n v="432"/>
    <n v="12"/>
    <n v="655000"/>
    <n v="2724"/>
    <n v="15900"/>
    <m/>
  </r>
  <r>
    <x v="1"/>
    <x v="36"/>
    <s v="Medium"/>
    <s v="SKT"/>
    <n v="202638"/>
    <n v="4584"/>
    <n v="12"/>
    <n v="6182400"/>
    <n v="56664"/>
    <n v="14305.787958000001"/>
    <m/>
  </r>
  <r>
    <x v="1"/>
    <x v="37"/>
    <s v="Medium"/>
    <s v="SKT"/>
    <n v="202638"/>
    <n v="888"/>
    <n v="12"/>
    <n v="1252700"/>
    <n v="7308"/>
    <n v="14495.108108"/>
    <m/>
  </r>
  <r>
    <x v="1"/>
    <x v="40"/>
    <s v="Medium"/>
    <s v="LTLN"/>
    <n v="202638"/>
    <n v="2192"/>
    <n v="16"/>
    <n v="4624000"/>
    <n v="25264"/>
    <n v="30006.445254999999"/>
    <m/>
  </r>
  <r>
    <x v="1"/>
    <x v="46"/>
    <s v="Medium"/>
    <s v="LTLN"/>
    <n v="202638"/>
    <n v="13008"/>
    <n v="16"/>
    <n v="30883800"/>
    <n v="202144"/>
    <n v="33671.880688999998"/>
    <m/>
  </r>
  <r>
    <x v="2"/>
    <x v="53"/>
    <s v="HIGH"/>
    <s v="LTLN"/>
    <n v="202638"/>
    <n v="1280"/>
    <n v="16"/>
    <n v="2300800"/>
    <n v="34976"/>
    <n v="24181.262500000001"/>
    <m/>
  </r>
  <r>
    <x v="2"/>
    <x v="284"/>
    <s v="Low"/>
    <s v="LTLN"/>
    <n v="202638"/>
    <n v="944"/>
    <n v="16"/>
    <n v="1724600"/>
    <n v="10480"/>
    <n v="25508"/>
    <m/>
  </r>
  <r>
    <x v="3"/>
    <x v="58"/>
    <s v="Medium"/>
    <s v="SKT"/>
    <n v="202638"/>
    <n v="672"/>
    <n v="16"/>
    <n v="873300"/>
    <n v="4944"/>
    <n v="18265"/>
    <m/>
  </r>
  <r>
    <x v="3"/>
    <x v="285"/>
    <s v="Low"/>
    <s v="SKT"/>
    <n v="202638"/>
    <n v="24"/>
    <n v="12"/>
    <n v="30600"/>
    <n v="60"/>
    <n v="13500"/>
    <m/>
  </r>
  <r>
    <x v="3"/>
    <x v="61"/>
    <s v="HIGH"/>
    <s v="SKM FF"/>
    <n v="202638"/>
    <n v="1896"/>
    <n v="12"/>
    <n v="4734000"/>
    <n v="23856"/>
    <n v="25829.392404999999"/>
    <m/>
  </r>
  <r>
    <x v="3"/>
    <x v="286"/>
    <s v="Low"/>
    <s v="WHITE"/>
    <n v="202638"/>
    <n v="80"/>
    <n v="20"/>
    <n v="110400"/>
    <n v="780"/>
    <n v="23400"/>
    <m/>
  </r>
  <r>
    <x v="3"/>
    <x v="287"/>
    <s v="Medium"/>
    <s v="SKT"/>
    <n v="202638"/>
    <n v="108"/>
    <n v="12"/>
    <n v="162900"/>
    <n v="948"/>
    <n v="15250"/>
    <m/>
  </r>
  <r>
    <x v="3"/>
    <x v="63"/>
    <s v="Medium"/>
    <s v="LTLN"/>
    <n v="202638"/>
    <n v="80"/>
    <n v="16"/>
    <n v="183500"/>
    <n v="336"/>
    <n v="32000"/>
    <m/>
  </r>
  <r>
    <x v="3"/>
    <x v="65"/>
    <s v="PREMIUM"/>
    <s v="SKM FF"/>
    <n v="202638"/>
    <n v="744"/>
    <n v="12"/>
    <n v="1780500"/>
    <n v="3624"/>
    <n v="25800"/>
    <m/>
  </r>
  <r>
    <x v="3"/>
    <x v="67"/>
    <s v="Medium"/>
    <s v="SKM FF"/>
    <n v="202638"/>
    <n v="6684"/>
    <n v="12"/>
    <n v="16121300"/>
    <n v="95388"/>
    <n v="25812.506283999999"/>
    <m/>
  </r>
  <r>
    <x v="3"/>
    <x v="69"/>
    <s v="PREMIUM"/>
    <s v="SKM FF"/>
    <n v="202638"/>
    <n v="2000"/>
    <n v="16"/>
    <n v="4881200"/>
    <n v="19616"/>
    <n v="34816.703999999998"/>
    <m/>
  </r>
  <r>
    <x v="3"/>
    <x v="70"/>
    <s v="Medium"/>
    <s v="LTLN"/>
    <n v="202638"/>
    <n v="368"/>
    <n v="16"/>
    <n v="850600"/>
    <n v="1536"/>
    <n v="32000"/>
    <m/>
  </r>
  <r>
    <x v="3"/>
    <x v="71"/>
    <s v="HIGH"/>
    <s v="SKM FF"/>
    <n v="202638"/>
    <n v="496"/>
    <n v="16"/>
    <n v="1145300"/>
    <n v="4224"/>
    <n v="32000"/>
    <m/>
  </r>
  <r>
    <x v="3"/>
    <x v="288"/>
    <s v="PREMIUM"/>
    <s v="SKM FF"/>
    <n v="202638"/>
    <n v="3504"/>
    <n v="12"/>
    <n v="8457100"/>
    <n v="53796"/>
    <n v="25845.061644000001"/>
    <m/>
  </r>
  <r>
    <x v="3"/>
    <x v="72"/>
    <s v="PREMIUM"/>
    <s v="SKM FF"/>
    <n v="202638"/>
    <n v="13712"/>
    <n v="16"/>
    <n v="34449000"/>
    <n v="176224"/>
    <n v="34830.455075999998"/>
    <m/>
  </r>
  <r>
    <x v="4"/>
    <x v="75"/>
    <s v="PREMIUM"/>
    <s v="LTLN"/>
    <n v="202638"/>
    <n v="1640"/>
    <n v="20"/>
    <n v="4049900"/>
    <n v="20820"/>
    <n v="43292.451220000003"/>
    <m/>
  </r>
  <r>
    <x v="4"/>
    <x v="76"/>
    <s v="PREMIUM"/>
    <s v="LTLN"/>
    <n v="202638"/>
    <n v="7980"/>
    <n v="20"/>
    <n v="19763700"/>
    <n v="129880"/>
    <n v="43271.005013000002"/>
    <m/>
  </r>
  <r>
    <x v="4"/>
    <x v="78"/>
    <s v="Low"/>
    <s v="SKT"/>
    <n v="202638"/>
    <n v="600"/>
    <n v="12"/>
    <n v="756000"/>
    <n v="6408"/>
    <n v="13068"/>
    <m/>
  </r>
  <r>
    <x v="4"/>
    <x v="80"/>
    <s v="PREMIUM"/>
    <s v="SKT"/>
    <n v="202638"/>
    <n v="72"/>
    <n v="12"/>
    <n v="129000"/>
    <n v="144"/>
    <n v="18099"/>
    <m/>
  </r>
  <r>
    <x v="4"/>
    <x v="81"/>
    <s v="PREMIUM"/>
    <s v="SKT"/>
    <n v="202638"/>
    <n v="780"/>
    <n v="12"/>
    <n v="1426100"/>
    <n v="7872"/>
    <n v="18252"/>
    <m/>
  </r>
  <r>
    <x v="4"/>
    <x v="82"/>
    <s v="PREMIUM"/>
    <s v="SKT"/>
    <n v="202638"/>
    <n v="1104"/>
    <n v="12"/>
    <n v="2295400"/>
    <n v="15048"/>
    <n v="21503"/>
    <m/>
  </r>
  <r>
    <x v="4"/>
    <x v="83"/>
    <s v="PREMIUM"/>
    <s v="SKT"/>
    <n v="202638"/>
    <n v="2976"/>
    <n v="16"/>
    <n v="5721400"/>
    <n v="27904"/>
    <n v="26917.215054"/>
    <m/>
  </r>
  <r>
    <x v="4"/>
    <x v="85"/>
    <s v="HIGH"/>
    <s v="SKM FF"/>
    <n v="202638"/>
    <n v="3036"/>
    <n v="12"/>
    <n v="7554600"/>
    <n v="41952"/>
    <n v="26160.790514"/>
    <m/>
  </r>
  <r>
    <x v="4"/>
    <x v="86"/>
    <s v="PREMIUM"/>
    <s v="SKT"/>
    <n v="202638"/>
    <n v="1176"/>
    <n v="12"/>
    <n v="2292000"/>
    <n v="9768"/>
    <n v="19179"/>
    <m/>
  </r>
  <r>
    <x v="4"/>
    <x v="87"/>
    <s v="PREMIUM"/>
    <s v="WHITE"/>
    <n v="202638"/>
    <n v="1120"/>
    <n v="20"/>
    <n v="2825600"/>
    <n v="2560"/>
    <n v="47095.214286000002"/>
    <m/>
  </r>
  <r>
    <x v="4"/>
    <x v="88"/>
    <s v="PREMIUM"/>
    <s v="WHITE"/>
    <n v="202638"/>
    <n v="1100"/>
    <n v="20"/>
    <n v="2788400"/>
    <n v="6200"/>
    <n v="47121.345455000002"/>
    <m/>
  </r>
  <r>
    <x v="4"/>
    <x v="89"/>
    <s v="Medium"/>
    <s v="SPT"/>
    <n v="202638"/>
    <n v="3300"/>
    <n v="12"/>
    <n v="3504600"/>
    <n v="41760"/>
    <n v="10994.927272999999"/>
    <m/>
  </r>
  <r>
    <x v="4"/>
    <x v="90"/>
    <s v="PREMIUM"/>
    <s v="WHITE"/>
    <n v="202638"/>
    <n v="2320"/>
    <n v="20"/>
    <n v="6691500"/>
    <n v="27520"/>
    <n v="51925.422414000001"/>
    <m/>
  </r>
  <r>
    <x v="4"/>
    <x v="91"/>
    <s v="PREMIUM"/>
    <s v="WHITE"/>
    <n v="202638"/>
    <n v="6980"/>
    <n v="20"/>
    <n v="20470200"/>
    <n v="121400"/>
    <n v="51938.767908000002"/>
    <m/>
  </r>
  <r>
    <x v="4"/>
    <x v="93"/>
    <s v="PREMIUM"/>
    <s v="SKM FF"/>
    <n v="202638"/>
    <n v="3552"/>
    <n v="12"/>
    <n v="8078200"/>
    <n v="57888"/>
    <n v="23922.304054"/>
    <m/>
  </r>
  <r>
    <x v="4"/>
    <x v="94"/>
    <s v="PREMIUM"/>
    <s v="SKM FF"/>
    <n v="202638"/>
    <n v="1904"/>
    <n v="16"/>
    <n v="4328700"/>
    <n v="15856"/>
    <n v="31841.016807"/>
    <m/>
  </r>
  <r>
    <x v="4"/>
    <x v="95"/>
    <s v="PREMIUM"/>
    <s v="SKM FF"/>
    <n v="202638"/>
    <n v="18380"/>
    <n v="20"/>
    <n v="40879500"/>
    <n v="400020"/>
    <n v="38823.200217999998"/>
    <m/>
  </r>
  <r>
    <x v="4"/>
    <x v="96"/>
    <s v="Medium"/>
    <s v="SKM FF"/>
    <n v="202638"/>
    <n v="1680"/>
    <n v="12"/>
    <n v="3566500"/>
    <n v="18636"/>
    <n v="22955.742857000001"/>
    <m/>
  </r>
  <r>
    <x v="4"/>
    <x v="97"/>
    <s v="Medium"/>
    <s v="SKM FF"/>
    <n v="202638"/>
    <n v="1488"/>
    <n v="16"/>
    <n v="2820000"/>
    <n v="14112"/>
    <n v="28125.215054"/>
    <m/>
  </r>
  <r>
    <x v="4"/>
    <x v="98"/>
    <s v="Medium"/>
    <s v="SKM FF"/>
    <n v="202638"/>
    <n v="3800"/>
    <n v="20"/>
    <n v="7698000"/>
    <n v="31820"/>
    <n v="37808.889474000003"/>
    <m/>
  </r>
  <r>
    <x v="4"/>
    <x v="99"/>
    <s v="PREMIUM"/>
    <s v="WHITE"/>
    <n v="202638"/>
    <n v="4340"/>
    <n v="20"/>
    <n v="12672900"/>
    <n v="53100"/>
    <n v="51962.225806000002"/>
    <m/>
  </r>
  <r>
    <x v="4"/>
    <x v="102"/>
    <s v="PREMIUM"/>
    <s v="LTLN"/>
    <n v="202638"/>
    <n v="30832"/>
    <n v="16"/>
    <n v="68049000"/>
    <n v="597120"/>
    <n v="31829.360144999999"/>
    <m/>
  </r>
  <r>
    <x v="4"/>
    <x v="103"/>
    <s v="PREMIUM"/>
    <s v="LTLN"/>
    <n v="202638"/>
    <n v="5460"/>
    <n v="12"/>
    <n v="13406200"/>
    <n v="84564"/>
    <n v="25367.567032999999"/>
    <m/>
  </r>
  <r>
    <x v="4"/>
    <x v="104"/>
    <s v="PREMIUM"/>
    <s v="LTLN"/>
    <n v="202638"/>
    <n v="33200"/>
    <n v="16"/>
    <n v="81730900"/>
    <n v="855504"/>
    <n v="34989.672770999998"/>
    <m/>
  </r>
  <r>
    <x v="4"/>
    <x v="105"/>
    <s v="HIGH"/>
    <s v="LTLN"/>
    <n v="202638"/>
    <n v="2640"/>
    <n v="16"/>
    <n v="5693700"/>
    <n v="27360"/>
    <n v="30809.187879000001"/>
    <m/>
  </r>
  <r>
    <x v="4"/>
    <x v="107"/>
    <s v="PREMIUM"/>
    <s v="WHITE"/>
    <n v="202638"/>
    <n v="200"/>
    <n v="20"/>
    <n v="481500"/>
    <n v="180"/>
    <n v="40500"/>
    <m/>
  </r>
  <r>
    <x v="4"/>
    <x v="108"/>
    <s v="PREMIUM"/>
    <s v="WHITE"/>
    <n v="202638"/>
    <n v="20"/>
    <n v="20"/>
    <n v="46000"/>
    <n v="120"/>
    <n v="40500"/>
    <m/>
  </r>
  <r>
    <x v="4"/>
    <x v="109"/>
    <s v="PREMIUM"/>
    <s v="LTLN"/>
    <n v="202638"/>
    <n v="4720"/>
    <n v="16"/>
    <n v="11734800"/>
    <n v="57232"/>
    <n v="34981.111863999999"/>
    <m/>
  </r>
  <r>
    <x v="4"/>
    <x v="110"/>
    <s v="HIGH"/>
    <s v="LTLN"/>
    <n v="202638"/>
    <n v="1536"/>
    <n v="16"/>
    <n v="3311000"/>
    <n v="25312"/>
    <n v="30836.46875"/>
    <m/>
  </r>
  <r>
    <x v="4"/>
    <x v="111"/>
    <s v="PREMIUM"/>
    <s v="LTLN"/>
    <n v="202638"/>
    <n v="5328"/>
    <n v="16"/>
    <n v="12374000"/>
    <n v="72256"/>
    <n v="32443.783783999999"/>
    <m/>
  </r>
  <r>
    <x v="4"/>
    <x v="371"/>
    <s v="Low"/>
    <s v="SKM FF"/>
    <n v="202638"/>
    <n v="9000"/>
    <n v="20"/>
    <n v="11324500"/>
    <n v="82680"/>
    <n v="23337.962221999998"/>
    <m/>
  </r>
  <r>
    <x v="4"/>
    <x v="372"/>
    <s v="Medium"/>
    <s v="SKM FF"/>
    <n v="202638"/>
    <n v="14680"/>
    <n v="20"/>
    <n v="19995000"/>
    <n v="267200"/>
    <n v="24322.905995000001"/>
    <m/>
  </r>
  <r>
    <x v="4"/>
    <x v="373"/>
    <s v="Medium"/>
    <s v="SKM FF"/>
    <n v="202638"/>
    <n v="17580"/>
    <n v="20"/>
    <n v="28543500"/>
    <n v="338620"/>
    <n v="27892.021615000001"/>
    <m/>
  </r>
  <r>
    <x v="4"/>
    <x v="410"/>
    <s v="Low"/>
    <s v="White"/>
    <n v="202638"/>
    <n v="7160"/>
    <n v="20"/>
    <n v="9735100"/>
    <n v="52540"/>
    <n v="25386.460894"/>
    <m/>
  </r>
  <r>
    <x v="4"/>
    <x v="112"/>
    <s v="Medium"/>
    <s v="SKT"/>
    <n v="202638"/>
    <n v="1296"/>
    <n v="12"/>
    <n v="1920000"/>
    <n v="6336"/>
    <n v="15250.231481000001"/>
    <m/>
  </r>
  <r>
    <x v="4"/>
    <x v="113"/>
    <s v="Medium"/>
    <s v="SKT"/>
    <n v="202638"/>
    <n v="3084"/>
    <n v="12"/>
    <n v="4428600"/>
    <n v="42780"/>
    <n v="15120"/>
    <m/>
  </r>
  <r>
    <x v="4"/>
    <x v="289"/>
    <s v="Medium"/>
    <s v="SKT"/>
    <n v="202638"/>
    <n v="408"/>
    <n v="12"/>
    <n v="493000"/>
    <n v="1212"/>
    <n v="13331.735294"/>
    <m/>
  </r>
  <r>
    <x v="4"/>
    <x v="115"/>
    <s v="PREMIUM"/>
    <s v="SKT"/>
    <n v="202638"/>
    <n v="432"/>
    <n v="12"/>
    <n v="637200"/>
    <n v="2844"/>
    <n v="15343.5"/>
    <m/>
  </r>
  <r>
    <x v="4"/>
    <x v="117"/>
    <s v="Medium"/>
    <s v="SKT"/>
    <n v="202638"/>
    <n v="120"/>
    <n v="12"/>
    <n v="153000"/>
    <n v="312"/>
    <n v="13320"/>
    <m/>
  </r>
  <r>
    <x v="4"/>
    <x v="118"/>
    <s v="Medium"/>
    <s v="LTLN"/>
    <n v="202638"/>
    <n v="9760"/>
    <n v="20"/>
    <n v="14025200"/>
    <n v="61540"/>
    <n v="26350.883196999999"/>
    <m/>
  </r>
  <r>
    <x v="4"/>
    <x v="119"/>
    <s v="Medium"/>
    <s v="LTLN"/>
    <n v="202638"/>
    <n v="2240"/>
    <n v="16"/>
    <n v="3629100"/>
    <n v="15152"/>
    <n v="22248"/>
    <m/>
  </r>
  <r>
    <x v="4"/>
    <x v="120"/>
    <s v="Medium"/>
    <s v="LTLN"/>
    <n v="202638"/>
    <n v="2768"/>
    <n v="16"/>
    <n v="4494600"/>
    <n v="15648"/>
    <n v="22251.855490999998"/>
    <m/>
  </r>
  <r>
    <x v="4"/>
    <x v="122"/>
    <s v="Medium"/>
    <s v="LTLN"/>
    <n v="202638"/>
    <n v="4304"/>
    <n v="16"/>
    <n v="6473200"/>
    <n v="63824"/>
    <n v="21234.739776999999"/>
    <m/>
  </r>
  <r>
    <x v="4"/>
    <x v="124"/>
    <s v="Medium"/>
    <s v="LTLN"/>
    <n v="202638"/>
    <n v="2720"/>
    <n v="16"/>
    <n v="4796000"/>
    <n v="44816"/>
    <n v="24609.347059"/>
    <m/>
  </r>
  <r>
    <x v="4"/>
    <x v="125"/>
    <s v="Medium"/>
    <s v="LTLN"/>
    <n v="202638"/>
    <n v="1184"/>
    <n v="16"/>
    <n v="2090000"/>
    <n v="10176"/>
    <n v="24579"/>
    <m/>
  </r>
  <r>
    <x v="5"/>
    <x v="290"/>
    <s v="PREMIUM"/>
    <s v="SFP"/>
    <n v="202638"/>
    <n v="240"/>
    <n v="20"/>
    <n v="300000"/>
    <n v="140"/>
    <n v="22674.083332999999"/>
    <m/>
  </r>
  <r>
    <x v="5"/>
    <x v="127"/>
    <s v="PREMIUM"/>
    <s v="SFP"/>
    <n v="202638"/>
    <n v="280"/>
    <n v="20"/>
    <n v="350000"/>
    <n v="1840"/>
    <n v="22580"/>
    <m/>
  </r>
  <r>
    <x v="5"/>
    <x v="291"/>
    <s v="PREMIUM"/>
    <s v="SFP"/>
    <n v="202638"/>
    <n v="100"/>
    <n v="20"/>
    <n v="125000"/>
    <n v="500"/>
    <n v="22580"/>
    <m/>
  </r>
  <r>
    <x v="5"/>
    <x v="128"/>
    <s v="PREMIUM"/>
    <s v="SFP"/>
    <n v="202638"/>
    <n v="260"/>
    <n v="20"/>
    <n v="325000"/>
    <n v="380"/>
    <n v="22666.846153999999"/>
    <m/>
  </r>
  <r>
    <x v="5"/>
    <x v="130"/>
    <s v="PREMIUM"/>
    <s v="SFP"/>
    <n v="202638"/>
    <n v="200"/>
    <n v="20"/>
    <n v="250000"/>
    <n v="200"/>
    <n v="22580"/>
    <m/>
  </r>
  <r>
    <x v="7"/>
    <x v="133"/>
    <s v="PREMIUM"/>
    <s v="SFP"/>
    <n v="202638"/>
    <n v="2420"/>
    <n v="20"/>
    <n v="3630000"/>
    <n v="7380"/>
    <n v="27600"/>
    <m/>
  </r>
  <r>
    <x v="7"/>
    <x v="134"/>
    <s v="PREMIUM"/>
    <s v="SFP"/>
    <n v="202638"/>
    <n v="300"/>
    <n v="20"/>
    <n v="450000"/>
    <n v="1020"/>
    <n v="27600"/>
    <m/>
  </r>
  <r>
    <x v="7"/>
    <x v="135"/>
    <s v="PREMIUM"/>
    <s v="SFP"/>
    <n v="202638"/>
    <n v="640"/>
    <n v="20"/>
    <n v="1088000"/>
    <n v="1920"/>
    <n v="31309.3125"/>
    <m/>
  </r>
  <r>
    <x v="7"/>
    <x v="136"/>
    <s v="PREMIUM"/>
    <s v="SFP"/>
    <n v="202638"/>
    <n v="760"/>
    <n v="20"/>
    <n v="1292000"/>
    <n v="2780"/>
    <n v="31280"/>
    <m/>
  </r>
  <r>
    <x v="7"/>
    <x v="137"/>
    <s v="PREMIUM"/>
    <s v="SFP"/>
    <n v="202638"/>
    <n v="540"/>
    <n v="20"/>
    <n v="921000"/>
    <n v="1360"/>
    <n v="31280"/>
    <m/>
  </r>
  <r>
    <x v="7"/>
    <x v="138"/>
    <s v="PREMIUM"/>
    <s v="SFP"/>
    <n v="202638"/>
    <n v="900"/>
    <n v="20"/>
    <n v="1352000"/>
    <n v="6900"/>
    <n v="27600"/>
    <m/>
  </r>
  <r>
    <x v="7"/>
    <x v="139"/>
    <s v="PREMIUM"/>
    <s v="SFP"/>
    <n v="202638"/>
    <n v="3060"/>
    <n v="20"/>
    <n v="4592000"/>
    <n v="26340"/>
    <n v="27605.411765000001"/>
    <m/>
  </r>
  <r>
    <x v="7"/>
    <x v="140"/>
    <s v="PREMIUM"/>
    <s v="SFP"/>
    <n v="202638"/>
    <n v="7560"/>
    <n v="20"/>
    <n v="13622700"/>
    <n v="123900"/>
    <n v="33127.883598"/>
    <m/>
  </r>
  <r>
    <x v="7"/>
    <x v="142"/>
    <s v="PREMIUM"/>
    <s v="SFP"/>
    <n v="202638"/>
    <n v="700"/>
    <n v="20"/>
    <n v="1260000"/>
    <n v="1900"/>
    <n v="33120"/>
    <m/>
  </r>
  <r>
    <x v="7"/>
    <x v="143"/>
    <s v="PREMIUM"/>
    <s v="SFP"/>
    <n v="202638"/>
    <n v="20"/>
    <n v="20"/>
    <n v="34000"/>
    <n v="140"/>
    <n v="31280"/>
    <m/>
  </r>
  <r>
    <x v="7"/>
    <x v="145"/>
    <s v="PREMIUM"/>
    <s v="SFP"/>
    <n v="202638"/>
    <n v="1080"/>
    <n v="20"/>
    <n v="1836000"/>
    <n v="7360"/>
    <n v="31280"/>
    <m/>
  </r>
  <r>
    <x v="7"/>
    <x v="147"/>
    <s v="PREMIUM"/>
    <s v="SFP"/>
    <n v="202638"/>
    <n v="4740"/>
    <n v="20"/>
    <n v="8561400"/>
    <n v="73640"/>
    <n v="33203.843882000001"/>
    <m/>
  </r>
  <r>
    <x v="7"/>
    <x v="148"/>
    <s v="PREMIUM"/>
    <s v="SFP"/>
    <n v="202638"/>
    <n v="520"/>
    <n v="20"/>
    <n v="887000"/>
    <n v="2800"/>
    <n v="31280"/>
    <m/>
  </r>
  <r>
    <x v="8"/>
    <x v="150"/>
    <s v="PREMIUM"/>
    <s v="SOUR APPLE"/>
    <n v="202638"/>
    <n v="1"/>
    <n v="1"/>
    <n v="50000"/>
    <n v="0"/>
    <n v="42500"/>
    <m/>
  </r>
  <r>
    <x v="8"/>
    <x v="154"/>
    <s v="PREMIUM"/>
    <s v="GRAPE"/>
    <n v="202638"/>
    <n v="25"/>
    <n v="1"/>
    <n v="1250000"/>
    <n v="40"/>
    <n v="42500"/>
    <m/>
  </r>
  <r>
    <x v="8"/>
    <x v="165"/>
    <s v="PREMIUM"/>
    <s v="SOURAPPLE"/>
    <n v="202638"/>
    <n v="22"/>
    <n v="1"/>
    <n v="1775000"/>
    <n v="32"/>
    <n v="68092.727272999997"/>
    <m/>
  </r>
  <r>
    <x v="8"/>
    <x v="166"/>
    <s v="PREMIUM"/>
    <s v="BLUE RASPBERRY"/>
    <n v="202638"/>
    <n v="46"/>
    <n v="1"/>
    <n v="3698000"/>
    <n v="177"/>
    <n v="68088.695651999995"/>
    <m/>
  </r>
  <r>
    <x v="8"/>
    <x v="167"/>
    <s v="PREMIUM"/>
    <s v="STRAWBERY CLOVE"/>
    <n v="202638"/>
    <n v="27"/>
    <n v="1"/>
    <n v="1090000"/>
    <n v="42"/>
    <n v="34000"/>
    <m/>
  </r>
  <r>
    <x v="8"/>
    <x v="168"/>
    <s v="PREMIUM"/>
    <s v="GRAPE"/>
    <n v="202638"/>
    <n v="60"/>
    <n v="1"/>
    <n v="4855000"/>
    <n v="242"/>
    <n v="68068"/>
    <m/>
  </r>
  <r>
    <x v="8"/>
    <x v="171"/>
    <s v="PREMIUM"/>
    <s v="MANGO"/>
    <n v="202638"/>
    <n v="20"/>
    <n v="1"/>
    <n v="1600000"/>
    <n v="31"/>
    <n v="68000"/>
    <m/>
  </r>
  <r>
    <x v="8"/>
    <x v="172"/>
    <s v="PREMIUM"/>
    <s v="RED MELON"/>
    <n v="202638"/>
    <n v="25"/>
    <n v="1"/>
    <n v="2008000"/>
    <n v="61"/>
    <n v="68000"/>
    <m/>
  </r>
  <r>
    <x v="8"/>
    <x v="173"/>
    <s v="PREMIUM"/>
    <s v="STRAWBERRY"/>
    <n v="202638"/>
    <n v="23"/>
    <n v="1"/>
    <n v="1840000"/>
    <n v="85"/>
    <n v="68000"/>
    <m/>
  </r>
  <r>
    <x v="10"/>
    <x v="179"/>
    <s v="Low"/>
    <s v="WHITE"/>
    <n v="202638"/>
    <n v="1340"/>
    <n v="20"/>
    <n v="2499400"/>
    <n v="11660"/>
    <n v="31314.940299000002"/>
    <m/>
  </r>
  <r>
    <x v="10"/>
    <x v="180"/>
    <s v="HIGH"/>
    <s v="LTLN"/>
    <n v="202638"/>
    <n v="1908"/>
    <n v="12"/>
    <n v="3357400"/>
    <n v="22632"/>
    <n v="18461.559748"/>
    <m/>
  </r>
  <r>
    <x v="10"/>
    <x v="181"/>
    <s v="HIGH"/>
    <s v="LTLN"/>
    <n v="202638"/>
    <n v="2544"/>
    <n v="16"/>
    <n v="4542800"/>
    <n v="24528"/>
    <n v="24688.748427999999"/>
    <m/>
  </r>
  <r>
    <x v="10"/>
    <x v="182"/>
    <s v="Medium"/>
    <s v="WHITE"/>
    <n v="202638"/>
    <n v="10820"/>
    <n v="20"/>
    <n v="19046500"/>
    <n v="255280"/>
    <n v="28682.085028000001"/>
    <m/>
  </r>
  <r>
    <x v="10"/>
    <x v="183"/>
    <s v="Medium"/>
    <s v="WHITE"/>
    <n v="202638"/>
    <n v="9320"/>
    <n v="20"/>
    <n v="16823800"/>
    <n v="206480"/>
    <n v="29627.268240000001"/>
    <m/>
  </r>
  <r>
    <x v="10"/>
    <x v="185"/>
    <s v="Medium"/>
    <s v="LTLN"/>
    <n v="202638"/>
    <n v="1120"/>
    <n v="16"/>
    <n v="1982500"/>
    <n v="7760"/>
    <n v="24650"/>
    <m/>
  </r>
  <r>
    <x v="10"/>
    <x v="187"/>
    <s v="PREMIUM"/>
    <s v="LTLN"/>
    <n v="202638"/>
    <n v="2640"/>
    <n v="16"/>
    <n v="4266500"/>
    <n v="35168"/>
    <n v="21961.963636"/>
    <m/>
  </r>
  <r>
    <x v="10"/>
    <x v="188"/>
    <s v="Medium"/>
    <s v="LTLN"/>
    <n v="202638"/>
    <n v="744"/>
    <n v="12"/>
    <n v="1355800"/>
    <n v="4932"/>
    <n v="18450"/>
    <m/>
  </r>
  <r>
    <x v="10"/>
    <x v="189"/>
    <s v="HIGH"/>
    <s v="WHITE"/>
    <n v="202638"/>
    <n v="10660"/>
    <n v="20"/>
    <n v="18858200"/>
    <n v="224680"/>
    <n v="28715.986867"/>
    <m/>
  </r>
  <r>
    <x v="10"/>
    <x v="190"/>
    <s v="HIGH"/>
    <s v="WHITE"/>
    <n v="202638"/>
    <n v="1680"/>
    <n v="20"/>
    <n v="3065000"/>
    <n v="14220"/>
    <n v="29896.5"/>
    <m/>
  </r>
  <r>
    <x v="10"/>
    <x v="191"/>
    <s v="HIGH"/>
    <s v="WHITE"/>
    <n v="202638"/>
    <n v="6380"/>
    <n v="20"/>
    <n v="11578400"/>
    <n v="107320"/>
    <n v="29655.134795999998"/>
    <m/>
  </r>
  <r>
    <x v="11"/>
    <x v="192"/>
    <s v="Medium"/>
    <s v="LTLN"/>
    <n v="202638"/>
    <n v="6440"/>
    <n v="20"/>
    <n v="10076000"/>
    <n v="113120"/>
    <n v="27363.583850999999"/>
    <m/>
  </r>
  <r>
    <x v="11"/>
    <x v="193"/>
    <s v="Medium"/>
    <s v="LTLN"/>
    <n v="202638"/>
    <n v="5180"/>
    <n v="20"/>
    <n v="8105000"/>
    <n v="108240"/>
    <n v="27373.227799"/>
    <m/>
  </r>
  <r>
    <x v="11"/>
    <x v="194"/>
    <s v="Medium"/>
    <s v="LTLN"/>
    <n v="202638"/>
    <n v="4720"/>
    <n v="20"/>
    <n v="7494500"/>
    <n v="95980"/>
    <n v="27376.648304999999"/>
    <m/>
  </r>
  <r>
    <x v="11"/>
    <x v="195"/>
    <s v="HIGH"/>
    <s v="LTLN"/>
    <n v="202638"/>
    <n v="832"/>
    <n v="16"/>
    <n v="1981500"/>
    <n v="3024"/>
    <n v="32700"/>
    <m/>
  </r>
  <r>
    <x v="11"/>
    <x v="196"/>
    <s v="Medium"/>
    <s v="LTLN"/>
    <n v="202638"/>
    <n v="25460"/>
    <n v="20"/>
    <n v="61633400"/>
    <n v="668420"/>
    <n v="42228.800471000002"/>
    <m/>
  </r>
  <r>
    <x v="11"/>
    <x v="197"/>
    <s v="HIGH"/>
    <s v="LTLN"/>
    <n v="202638"/>
    <n v="1480"/>
    <n v="20"/>
    <n v="3593000"/>
    <n v="3580"/>
    <n v="42228.513513999998"/>
    <m/>
  </r>
  <r>
    <x v="11"/>
    <x v="198"/>
    <s v="HIGH"/>
    <s v="LTLN"/>
    <n v="202638"/>
    <n v="832"/>
    <n v="16"/>
    <n v="1972000"/>
    <n v="5312"/>
    <n v="32758.692308000002"/>
    <m/>
  </r>
  <r>
    <x v="11"/>
    <x v="199"/>
    <s v="HIGH"/>
    <s v="LTLN"/>
    <n v="202638"/>
    <n v="2576"/>
    <n v="16"/>
    <n v="6590500"/>
    <n v="46688"/>
    <n v="35332.888199000001"/>
    <m/>
  </r>
  <r>
    <x v="11"/>
    <x v="201"/>
    <s v="HIGH"/>
    <s v="LTLN"/>
    <n v="202638"/>
    <n v="1424"/>
    <n v="16"/>
    <n v="3400000"/>
    <n v="16416"/>
    <n v="33331.235954999996"/>
    <m/>
  </r>
  <r>
    <x v="11"/>
    <x v="203"/>
    <s v="Medium"/>
    <s v="SKT"/>
    <n v="202638"/>
    <n v="660"/>
    <n v="12"/>
    <n v="803500"/>
    <n v="4188"/>
    <n v="13238.418181999999"/>
    <m/>
  </r>
  <r>
    <x v="11"/>
    <x v="206"/>
    <s v="Low"/>
    <s v="SKT"/>
    <n v="202638"/>
    <n v="252"/>
    <n v="12"/>
    <n v="309000"/>
    <n v="2496"/>
    <n v="13187.571429"/>
    <m/>
  </r>
  <r>
    <x v="11"/>
    <x v="211"/>
    <s v="Medium"/>
    <s v="SKT"/>
    <n v="202638"/>
    <n v="720"/>
    <n v="12"/>
    <n v="884500"/>
    <n v="6372"/>
    <n v="13150"/>
    <m/>
  </r>
  <r>
    <x v="11"/>
    <x v="212"/>
    <s v="HIGH"/>
    <s v="WHITE"/>
    <n v="202638"/>
    <n v="800"/>
    <n v="20"/>
    <n v="1844400"/>
    <n v="3720"/>
    <n v="39898.6"/>
    <m/>
  </r>
  <r>
    <x v="11"/>
    <x v="213"/>
    <s v="HIGH"/>
    <s v="LTLN"/>
    <n v="202638"/>
    <n v="4140"/>
    <n v="20"/>
    <n v="9641500"/>
    <n v="63440"/>
    <n v="40246.850242"/>
    <m/>
  </r>
  <r>
    <x v="11"/>
    <x v="214"/>
    <s v="HIGH"/>
    <s v="LTLN"/>
    <n v="202638"/>
    <n v="1376"/>
    <n v="16"/>
    <n v="3280000"/>
    <n v="17824"/>
    <n v="33332.023256"/>
    <m/>
  </r>
  <r>
    <x v="11"/>
    <x v="215"/>
    <s v="PREMIUM"/>
    <s v="LTLN"/>
    <n v="202638"/>
    <n v="2600"/>
    <n v="20"/>
    <n v="6061400"/>
    <n v="33920"/>
    <n v="40342.246154"/>
    <m/>
  </r>
  <r>
    <x v="11"/>
    <x v="216"/>
    <s v="PREMIUM"/>
    <s v="LTLN"/>
    <n v="202638"/>
    <n v="1680"/>
    <n v="20"/>
    <n v="3902800"/>
    <n v="27200"/>
    <n v="40223.928570999997"/>
    <m/>
  </r>
  <r>
    <x v="11"/>
    <x v="218"/>
    <s v="PREMIUM"/>
    <s v="WHITE"/>
    <n v="202638"/>
    <n v="140"/>
    <n v="20"/>
    <n v="323400"/>
    <n v="660"/>
    <n v="39800"/>
    <m/>
  </r>
  <r>
    <x v="11"/>
    <x v="221"/>
    <s v="HIGH"/>
    <s v="SKM FF"/>
    <n v="202638"/>
    <n v="700"/>
    <n v="20"/>
    <n v="1114100"/>
    <n v="4880"/>
    <n v="27644.057143000002"/>
    <m/>
  </r>
  <r>
    <x v="12"/>
    <x v="225"/>
    <s v="HIGH"/>
    <s v="LTLN"/>
    <n v="202638"/>
    <n v="5968"/>
    <n v="16"/>
    <n v="12445100"/>
    <n v="58432"/>
    <n v="28587.697050999999"/>
    <m/>
  </r>
  <r>
    <x v="0"/>
    <x v="1"/>
    <s v="Medium"/>
    <s v="LTLN"/>
    <n v="202638"/>
    <n v="928"/>
    <n v="16"/>
    <n v="2146000"/>
    <n v="11248"/>
    <n v="31666.551724000001"/>
    <m/>
  </r>
  <r>
    <x v="0"/>
    <x v="2"/>
    <s v="HIGH"/>
    <s v="SKM FF"/>
    <n v="202638"/>
    <n v="7024"/>
    <n v="16"/>
    <n v="15013800"/>
    <n v="166256"/>
    <n v="29677.603644999999"/>
    <m/>
  </r>
  <r>
    <x v="0"/>
    <x v="3"/>
    <s v="PREMIUM"/>
    <s v="WHITE"/>
    <n v="202638"/>
    <n v="2140"/>
    <n v="20"/>
    <n v="3852000"/>
    <n v="22020"/>
    <n v="28906.747663999999"/>
    <m/>
  </r>
  <r>
    <x v="0"/>
    <x v="4"/>
    <s v="PREMIUM"/>
    <s v="LTLN"/>
    <n v="202638"/>
    <n v="6440"/>
    <n v="20"/>
    <n v="13910400"/>
    <n v="150620"/>
    <n v="37280.043478"/>
    <m/>
  </r>
  <r>
    <x v="0"/>
    <x v="6"/>
    <s v="Medium"/>
    <s v="White"/>
    <n v="202638"/>
    <n v="1160"/>
    <n v="20"/>
    <n v="2412800"/>
    <n v="23420"/>
    <n v="33781.620690000003"/>
    <m/>
  </r>
  <r>
    <x v="0"/>
    <x v="7"/>
    <s v="HIGH"/>
    <s v="WHITE"/>
    <n v="202638"/>
    <n v="2560"/>
    <n v="20"/>
    <n v="5158400"/>
    <n v="72120"/>
    <n v="32687.015625"/>
    <m/>
  </r>
  <r>
    <x v="0"/>
    <x v="8"/>
    <s v="HIGH"/>
    <s v="WHITE"/>
    <n v="202638"/>
    <n v="21180"/>
    <n v="20"/>
    <n v="40559700"/>
    <n v="704060"/>
    <n v="31800.661945"/>
    <m/>
  </r>
  <r>
    <x v="0"/>
    <x v="9"/>
    <s v="PREMIUM"/>
    <s v="SKM FF"/>
    <n v="202638"/>
    <n v="1080"/>
    <n v="12"/>
    <n v="2277000"/>
    <n v="18948"/>
    <n v="21571.422222000001"/>
    <m/>
  </r>
  <r>
    <x v="0"/>
    <x v="10"/>
    <s v="PREMIUM"/>
    <s v="LTLN"/>
    <n v="202638"/>
    <n v="2592"/>
    <n v="16"/>
    <n v="5540400"/>
    <n v="67440"/>
    <n v="29496.925926"/>
    <m/>
  </r>
  <r>
    <x v="0"/>
    <x v="11"/>
    <s v="PREMIUM"/>
    <s v="WHITE"/>
    <n v="202638"/>
    <n v="1100"/>
    <n v="20"/>
    <n v="2216500"/>
    <n v="40040"/>
    <n v="31606.618181999998"/>
    <m/>
  </r>
  <r>
    <x v="0"/>
    <x v="12"/>
    <s v="PREMIUM"/>
    <s v="WHITE"/>
    <n v="202638"/>
    <n v="2580"/>
    <n v="20"/>
    <n v="4644000"/>
    <n v="63380"/>
    <n v="28853.434109000002"/>
    <m/>
  </r>
  <r>
    <x v="1"/>
    <x v="14"/>
    <s v="Medium"/>
    <s v="SKT"/>
    <n v="202638"/>
    <n v="12"/>
    <n v="12"/>
    <n v="16700"/>
    <n v="60"/>
    <n v="14500"/>
    <m/>
  </r>
  <r>
    <x v="1"/>
    <x v="16"/>
    <s v="Low"/>
    <s v="SKT"/>
    <n v="202638"/>
    <n v="1908"/>
    <n v="12"/>
    <n v="2703000"/>
    <n v="7236"/>
    <n v="15200"/>
    <m/>
  </r>
  <r>
    <x v="1"/>
    <x v="21"/>
    <s v="Low"/>
    <s v="SKT"/>
    <n v="202638"/>
    <n v="816"/>
    <n v="12"/>
    <n v="1020000"/>
    <n v="3636"/>
    <n v="13400"/>
    <m/>
  </r>
  <r>
    <x v="1"/>
    <x v="25"/>
    <s v="PREMIUM"/>
    <s v="SKM FF"/>
    <n v="202638"/>
    <n v="80"/>
    <n v="16"/>
    <n v="167500"/>
    <n v="848"/>
    <n v="29200"/>
    <m/>
  </r>
  <r>
    <x v="1"/>
    <x v="26"/>
    <s v="HIGH"/>
    <s v="SKM FF"/>
    <n v="202638"/>
    <n v="2020"/>
    <n v="20"/>
    <n v="4141000"/>
    <n v="10920"/>
    <n v="37300"/>
    <m/>
  </r>
  <r>
    <x v="1"/>
    <x v="27"/>
    <s v="Medium"/>
    <s v="LTLN"/>
    <n v="202638"/>
    <n v="1216"/>
    <n v="16"/>
    <n v="2850000"/>
    <n v="6992"/>
    <n v="33700"/>
    <m/>
  </r>
  <r>
    <x v="1"/>
    <x v="28"/>
    <s v="HIGH"/>
    <s v="LTLN"/>
    <n v="202638"/>
    <n v="1072"/>
    <n v="16"/>
    <n v="2512500"/>
    <n v="5296"/>
    <n v="33700"/>
    <m/>
  </r>
  <r>
    <x v="1"/>
    <x v="29"/>
    <s v="HIGH"/>
    <s v="LTLN"/>
    <n v="202638"/>
    <n v="448"/>
    <n v="16"/>
    <n v="1050000"/>
    <n v="2512"/>
    <n v="33700"/>
    <m/>
  </r>
  <r>
    <x v="1"/>
    <x v="365"/>
    <s v="Low"/>
    <s v="SKT"/>
    <n v="202638"/>
    <n v="48"/>
    <n v="16"/>
    <n v="88500"/>
    <n v="240"/>
    <n v="23900"/>
    <m/>
  </r>
  <r>
    <x v="1"/>
    <x v="32"/>
    <s v="PREMIUM"/>
    <s v="SKT"/>
    <n v="202638"/>
    <n v="684"/>
    <n v="12"/>
    <n v="1168500"/>
    <n v="5436"/>
    <n v="17599.473684000001"/>
    <m/>
  </r>
  <r>
    <x v="1"/>
    <x v="329"/>
    <s v="HIGH"/>
    <s v="LTLN"/>
    <n v="202638"/>
    <n v="20"/>
    <n v="20"/>
    <n v="42700"/>
    <n v="100"/>
    <n v="36600"/>
    <m/>
  </r>
  <r>
    <x v="1"/>
    <x v="33"/>
    <s v="PREMIUM"/>
    <s v="SKM FF"/>
    <n v="202638"/>
    <n v="1092"/>
    <n v="12"/>
    <n v="2275000"/>
    <n v="6252"/>
    <n v="22800"/>
    <m/>
  </r>
  <r>
    <x v="1"/>
    <x v="367"/>
    <s v="Low"/>
    <s v="LTLN"/>
    <n v="202638"/>
    <n v="3280"/>
    <n v="16"/>
    <n v="5330000"/>
    <n v="14144"/>
    <n v="23100"/>
    <m/>
  </r>
  <r>
    <x v="1"/>
    <x v="35"/>
    <s v="Low"/>
    <s v="SKT"/>
    <n v="202638"/>
    <n v="108"/>
    <n v="12"/>
    <n v="162000"/>
    <n v="1044"/>
    <n v="15900"/>
    <m/>
  </r>
  <r>
    <x v="1"/>
    <x v="36"/>
    <s v="Medium"/>
    <s v="SKT"/>
    <n v="202638"/>
    <n v="1572"/>
    <n v="12"/>
    <n v="2096000"/>
    <n v="5388"/>
    <n v="14400"/>
    <m/>
  </r>
  <r>
    <x v="1"/>
    <x v="37"/>
    <s v="Medium"/>
    <s v="SKT"/>
    <n v="202638"/>
    <n v="624"/>
    <n v="12"/>
    <n v="868400"/>
    <n v="3312"/>
    <n v="14500"/>
    <m/>
  </r>
  <r>
    <x v="1"/>
    <x v="404"/>
    <s v="Low"/>
    <s v="SKT"/>
    <n v="202638"/>
    <n v="48"/>
    <n v="12"/>
    <n v="62000"/>
    <n v="324"/>
    <n v="13600"/>
    <m/>
  </r>
  <r>
    <x v="1"/>
    <x v="40"/>
    <s v="Medium"/>
    <s v="LTLN"/>
    <n v="202638"/>
    <n v="480"/>
    <n v="16"/>
    <n v="990000"/>
    <n v="2464"/>
    <n v="30400"/>
    <m/>
  </r>
  <r>
    <x v="1"/>
    <x v="45"/>
    <s v="Medium"/>
    <s v="SPM"/>
    <n v="202638"/>
    <n v="260"/>
    <n v="20"/>
    <n v="383500"/>
    <n v="560"/>
    <n v="26700"/>
    <m/>
  </r>
  <r>
    <x v="1"/>
    <x v="46"/>
    <s v="Medium"/>
    <s v="LTLN"/>
    <n v="202638"/>
    <n v="2336"/>
    <n v="16"/>
    <n v="5475000"/>
    <n v="16608"/>
    <n v="33700"/>
    <m/>
  </r>
  <r>
    <x v="1"/>
    <x v="369"/>
    <s v="Low"/>
    <s v="SKT"/>
    <n v="202638"/>
    <n v="48"/>
    <n v="12"/>
    <n v="48000"/>
    <n v="168"/>
    <n v="10400"/>
    <m/>
  </r>
  <r>
    <x v="1"/>
    <x v="370"/>
    <s v="Low"/>
    <s v="SKM FF"/>
    <n v="202638"/>
    <n v="9220"/>
    <n v="20"/>
    <n v="14613700"/>
    <n v="33280"/>
    <n v="27900"/>
    <m/>
  </r>
  <r>
    <x v="2"/>
    <x v="53"/>
    <s v="HIGH"/>
    <s v="LTLN"/>
    <n v="202638"/>
    <n v="1136"/>
    <n v="16"/>
    <n v="2037700"/>
    <n v="27632"/>
    <n v="24454.633803000001"/>
    <m/>
  </r>
  <r>
    <x v="2"/>
    <x v="284"/>
    <s v="Low"/>
    <s v="LTLN"/>
    <n v="202638"/>
    <n v="256"/>
    <n v="16"/>
    <n v="467200"/>
    <n v="3088"/>
    <n v="25536.25"/>
    <m/>
  </r>
  <r>
    <x v="3"/>
    <x v="58"/>
    <s v="Medium"/>
    <s v="SKT"/>
    <n v="202638"/>
    <n v="608"/>
    <n v="16"/>
    <n v="786600"/>
    <n v="3648"/>
    <n v="18200"/>
    <m/>
  </r>
  <r>
    <x v="3"/>
    <x v="61"/>
    <s v="HIGH"/>
    <s v="SKM FF"/>
    <n v="202638"/>
    <n v="1224"/>
    <n v="12"/>
    <n v="2988600"/>
    <n v="8640"/>
    <n v="25800"/>
    <m/>
  </r>
  <r>
    <x v="3"/>
    <x v="287"/>
    <s v="Medium"/>
    <s v="SKT"/>
    <n v="202638"/>
    <n v="180"/>
    <n v="12"/>
    <n v="265500"/>
    <n v="708"/>
    <n v="15250"/>
    <m/>
  </r>
  <r>
    <x v="3"/>
    <x v="63"/>
    <s v="Medium"/>
    <s v="LTLN"/>
    <n v="202638"/>
    <n v="16"/>
    <n v="16"/>
    <n v="36700"/>
    <n v="128"/>
    <n v="32000"/>
    <m/>
  </r>
  <r>
    <x v="3"/>
    <x v="64"/>
    <s v="Medium"/>
    <s v="LTLN"/>
    <n v="202638"/>
    <n v="32"/>
    <n v="16"/>
    <n v="73400"/>
    <n v="208"/>
    <n v="32000"/>
    <m/>
  </r>
  <r>
    <x v="3"/>
    <x v="65"/>
    <s v="PREMIUM"/>
    <s v="SKM FF"/>
    <n v="202638"/>
    <n v="660"/>
    <n v="12"/>
    <n v="1567500"/>
    <n v="2160"/>
    <n v="25800"/>
    <m/>
  </r>
  <r>
    <x v="3"/>
    <x v="67"/>
    <s v="Medium"/>
    <s v="SKM FF"/>
    <n v="202638"/>
    <n v="876"/>
    <n v="12"/>
    <n v="2095100"/>
    <n v="3156"/>
    <n v="25800"/>
    <m/>
  </r>
  <r>
    <x v="3"/>
    <x v="69"/>
    <s v="PREMIUM"/>
    <s v="SKM FF"/>
    <n v="202638"/>
    <n v="2400"/>
    <n v="16"/>
    <n v="5819400"/>
    <n v="18912"/>
    <n v="34800"/>
    <m/>
  </r>
  <r>
    <x v="3"/>
    <x v="70"/>
    <s v="Medium"/>
    <s v="LTLN"/>
    <n v="202638"/>
    <n v="544"/>
    <n v="16"/>
    <n v="1247800"/>
    <n v="3456"/>
    <n v="32000"/>
    <m/>
  </r>
  <r>
    <x v="3"/>
    <x v="71"/>
    <s v="HIGH"/>
    <s v="SKM FF"/>
    <n v="202638"/>
    <n v="608"/>
    <n v="16"/>
    <n v="1402200"/>
    <n v="2464"/>
    <n v="32000"/>
    <m/>
  </r>
  <r>
    <x v="3"/>
    <x v="288"/>
    <s v="PREMIUM"/>
    <s v="SKM FF"/>
    <n v="202638"/>
    <n v="7980"/>
    <n v="12"/>
    <n v="19208300"/>
    <n v="97140"/>
    <n v="25800"/>
    <m/>
  </r>
  <r>
    <x v="3"/>
    <x v="72"/>
    <s v="PREMIUM"/>
    <s v="SKM FF"/>
    <n v="202638"/>
    <n v="2000"/>
    <n v="16"/>
    <n v="4837500"/>
    <n v="14304"/>
    <n v="34800"/>
    <m/>
  </r>
  <r>
    <x v="4"/>
    <x v="75"/>
    <s v="PREMIUM"/>
    <s v="LTLN"/>
    <n v="202638"/>
    <n v="1180"/>
    <n v="20"/>
    <n v="2902800"/>
    <n v="13620"/>
    <n v="43245"/>
    <m/>
  </r>
  <r>
    <x v="4"/>
    <x v="76"/>
    <s v="PREMIUM"/>
    <s v="LTLN"/>
    <n v="202638"/>
    <n v="4620"/>
    <n v="20"/>
    <n v="11365200"/>
    <n v="40340"/>
    <n v="43245"/>
    <m/>
  </r>
  <r>
    <x v="4"/>
    <x v="78"/>
    <s v="Low"/>
    <s v="SKT"/>
    <n v="202638"/>
    <n v="972"/>
    <n v="12"/>
    <n v="1206900"/>
    <n v="1860"/>
    <n v="13068"/>
    <m/>
  </r>
  <r>
    <x v="4"/>
    <x v="80"/>
    <s v="PREMIUM"/>
    <s v="SKT"/>
    <n v="202638"/>
    <n v="156"/>
    <n v="12"/>
    <n v="266500"/>
    <n v="420"/>
    <n v="18099"/>
    <m/>
  </r>
  <r>
    <x v="4"/>
    <x v="81"/>
    <s v="PREMIUM"/>
    <s v="SKT"/>
    <n v="202638"/>
    <n v="840"/>
    <n v="12"/>
    <n v="1400000"/>
    <n v="9000"/>
    <n v="18252"/>
    <m/>
  </r>
  <r>
    <x v="4"/>
    <x v="82"/>
    <s v="PREMIUM"/>
    <s v="SKT"/>
    <n v="202638"/>
    <n v="1116"/>
    <n v="12"/>
    <n v="2287800"/>
    <n v="7572"/>
    <n v="21636"/>
    <m/>
  </r>
  <r>
    <x v="4"/>
    <x v="83"/>
    <s v="PREMIUM"/>
    <s v="SKT"/>
    <n v="202638"/>
    <n v="1232"/>
    <n v="16"/>
    <n v="2340800"/>
    <n v="6976"/>
    <n v="27018"/>
    <m/>
  </r>
  <r>
    <x v="4"/>
    <x v="85"/>
    <s v="HIGH"/>
    <s v="SKM FF"/>
    <n v="202638"/>
    <n v="1884"/>
    <n v="12"/>
    <n v="4662900"/>
    <n v="11364"/>
    <n v="26136"/>
    <m/>
  </r>
  <r>
    <x v="4"/>
    <x v="86"/>
    <s v="PREMIUM"/>
    <s v="SKT"/>
    <n v="202638"/>
    <n v="1248"/>
    <n v="12"/>
    <n v="2397600"/>
    <n v="9720"/>
    <n v="19179"/>
    <m/>
  </r>
  <r>
    <x v="4"/>
    <x v="87"/>
    <s v="PREMIUM"/>
    <s v="WHITE"/>
    <n v="202638"/>
    <n v="780"/>
    <n v="20"/>
    <n v="1950000"/>
    <n v="1860"/>
    <n v="47070"/>
    <m/>
  </r>
  <r>
    <x v="4"/>
    <x v="88"/>
    <s v="PREMIUM"/>
    <s v="WHITE"/>
    <n v="202638"/>
    <n v="600"/>
    <n v="20"/>
    <n v="1500000"/>
    <n v="1660"/>
    <n v="47070"/>
    <m/>
  </r>
  <r>
    <x v="4"/>
    <x v="89"/>
    <s v="Medium"/>
    <s v="SPT"/>
    <n v="202638"/>
    <n v="840"/>
    <n v="12"/>
    <n v="889000"/>
    <n v="2820"/>
    <n v="10971"/>
    <m/>
  </r>
  <r>
    <x v="4"/>
    <x v="90"/>
    <s v="PREMIUM"/>
    <s v="WHITE"/>
    <n v="202638"/>
    <n v="2800"/>
    <n v="20"/>
    <n v="8048300"/>
    <n v="11760"/>
    <n v="51912"/>
    <m/>
  </r>
  <r>
    <x v="4"/>
    <x v="91"/>
    <s v="PREMIUM"/>
    <s v="WHITE"/>
    <n v="202638"/>
    <n v="4180"/>
    <n v="20"/>
    <n v="12019600"/>
    <n v="36420"/>
    <n v="51912"/>
    <m/>
  </r>
  <r>
    <x v="4"/>
    <x v="93"/>
    <s v="PREMIUM"/>
    <s v="SKM FF"/>
    <n v="202638"/>
    <n v="3780"/>
    <n v="12"/>
    <n v="8505000"/>
    <n v="69276"/>
    <n v="23886"/>
    <m/>
  </r>
  <r>
    <x v="4"/>
    <x v="94"/>
    <s v="PREMIUM"/>
    <s v="SKM FF"/>
    <n v="202638"/>
    <n v="1776"/>
    <n v="16"/>
    <n v="4018200"/>
    <n v="14000"/>
    <n v="31833"/>
    <m/>
  </r>
  <r>
    <x v="4"/>
    <x v="95"/>
    <s v="PREMIUM"/>
    <s v="SKM FF"/>
    <n v="202638"/>
    <n v="8700"/>
    <n v="20"/>
    <n v="19140000"/>
    <n v="82760"/>
    <n v="38808"/>
    <m/>
  </r>
  <r>
    <x v="4"/>
    <x v="96"/>
    <s v="Medium"/>
    <s v="SKM FF"/>
    <n v="202638"/>
    <n v="1056"/>
    <n v="12"/>
    <n v="2200000"/>
    <n v="1896"/>
    <n v="22941"/>
    <m/>
  </r>
  <r>
    <x v="4"/>
    <x v="97"/>
    <s v="Medium"/>
    <s v="SKM FF"/>
    <n v="202638"/>
    <n v="1808"/>
    <n v="16"/>
    <n v="3390000"/>
    <n v="3312"/>
    <n v="28089"/>
    <m/>
  </r>
  <r>
    <x v="4"/>
    <x v="98"/>
    <s v="Medium"/>
    <s v="SKM FF"/>
    <n v="202638"/>
    <n v="1760"/>
    <n v="20"/>
    <n v="3520000"/>
    <n v="3340"/>
    <n v="37791"/>
    <m/>
  </r>
  <r>
    <x v="4"/>
    <x v="99"/>
    <s v="PREMIUM"/>
    <s v="WHITE"/>
    <n v="202638"/>
    <n v="1540"/>
    <n v="20"/>
    <n v="4475800"/>
    <n v="6060"/>
    <n v="51912"/>
    <m/>
  </r>
  <r>
    <x v="4"/>
    <x v="102"/>
    <s v="PREMIUM"/>
    <s v="LTLN"/>
    <n v="202638"/>
    <n v="8496"/>
    <n v="16"/>
    <n v="18585000"/>
    <n v="93696"/>
    <n v="31815"/>
    <m/>
  </r>
  <r>
    <x v="4"/>
    <x v="103"/>
    <s v="PREMIUM"/>
    <s v="LTLN"/>
    <n v="202638"/>
    <n v="2976"/>
    <n v="12"/>
    <n v="7241600"/>
    <n v="33252"/>
    <n v="25497"/>
    <m/>
  </r>
  <r>
    <x v="4"/>
    <x v="104"/>
    <s v="PREMIUM"/>
    <s v="LTLN"/>
    <n v="202638"/>
    <n v="15584"/>
    <n v="16"/>
    <n v="37888600"/>
    <n v="244272"/>
    <n v="34974"/>
    <m/>
  </r>
  <r>
    <x v="4"/>
    <x v="105"/>
    <s v="HIGH"/>
    <s v="LTLN"/>
    <n v="202638"/>
    <n v="832"/>
    <n v="16"/>
    <n v="1768000"/>
    <n v="5808"/>
    <n v="30798"/>
    <m/>
  </r>
  <r>
    <x v="4"/>
    <x v="106"/>
    <s v="PREMIUM"/>
    <s v="WHITE"/>
    <n v="202638"/>
    <n v="360"/>
    <n v="20"/>
    <n v="828000"/>
    <n v="700"/>
    <n v="40500"/>
    <m/>
  </r>
  <r>
    <x v="4"/>
    <x v="107"/>
    <s v="PREMIUM"/>
    <s v="WHITE"/>
    <n v="202638"/>
    <n v="1100"/>
    <n v="20"/>
    <n v="2530000"/>
    <n v="6220"/>
    <n v="40500"/>
    <m/>
  </r>
  <r>
    <x v="4"/>
    <x v="108"/>
    <s v="PREMIUM"/>
    <s v="WHITE"/>
    <n v="202638"/>
    <n v="760"/>
    <n v="20"/>
    <n v="1748000"/>
    <n v="3160"/>
    <n v="40500"/>
    <m/>
  </r>
  <r>
    <x v="4"/>
    <x v="109"/>
    <s v="PREMIUM"/>
    <s v="LTLN"/>
    <n v="202638"/>
    <n v="1648"/>
    <n v="16"/>
    <n v="4078800"/>
    <n v="10800"/>
    <n v="34974"/>
    <m/>
  </r>
  <r>
    <x v="4"/>
    <x v="110"/>
    <s v="HIGH"/>
    <s v="LTLN"/>
    <n v="202638"/>
    <n v="1856"/>
    <n v="16"/>
    <n v="3944000"/>
    <n v="24992"/>
    <n v="30798"/>
    <m/>
  </r>
  <r>
    <x v="4"/>
    <x v="112"/>
    <s v="Medium"/>
    <s v="SKT"/>
    <n v="202638"/>
    <n v="768"/>
    <n v="12"/>
    <n v="1120000"/>
    <n v="2652"/>
    <n v="15246"/>
    <m/>
  </r>
  <r>
    <x v="4"/>
    <x v="113"/>
    <s v="Medium"/>
    <s v="SKT"/>
    <n v="202638"/>
    <n v="996"/>
    <n v="12"/>
    <n v="1417400"/>
    <n v="6300"/>
    <n v="15120"/>
    <m/>
  </r>
  <r>
    <x v="4"/>
    <x v="289"/>
    <s v="Medium"/>
    <s v="SKT"/>
    <n v="202638"/>
    <n v="12"/>
    <n v="12"/>
    <n v="14500"/>
    <n v="48"/>
    <n v="13320"/>
    <m/>
  </r>
  <r>
    <x v="4"/>
    <x v="115"/>
    <s v="PREMIUM"/>
    <s v="SKT"/>
    <n v="202638"/>
    <n v="156"/>
    <n v="12"/>
    <n v="230100"/>
    <n v="636"/>
    <n v="15318"/>
    <m/>
  </r>
  <r>
    <x v="4"/>
    <x v="117"/>
    <s v="Medium"/>
    <s v="SKT"/>
    <n v="202638"/>
    <n v="984"/>
    <n v="12"/>
    <n v="1230000"/>
    <n v="6108"/>
    <n v="13320"/>
    <m/>
  </r>
  <r>
    <x v="4"/>
    <x v="118"/>
    <s v="Medium"/>
    <s v="LTLN"/>
    <n v="202638"/>
    <n v="1320"/>
    <n v="20"/>
    <n v="1895600"/>
    <n v="1840"/>
    <n v="26325"/>
    <m/>
  </r>
  <r>
    <x v="4"/>
    <x v="119"/>
    <s v="Medium"/>
    <s v="LTLN"/>
    <n v="202638"/>
    <n v="1328"/>
    <n v="16"/>
    <n v="2133100"/>
    <n v="6192"/>
    <n v="22248"/>
    <m/>
  </r>
  <r>
    <x v="4"/>
    <x v="120"/>
    <s v="Medium"/>
    <s v="LTLN"/>
    <n v="202638"/>
    <n v="976"/>
    <n v="16"/>
    <n v="1567700"/>
    <n v="6128"/>
    <n v="22248"/>
    <m/>
  </r>
  <r>
    <x v="4"/>
    <x v="122"/>
    <s v="Medium"/>
    <s v="LTLN"/>
    <n v="202638"/>
    <n v="1600"/>
    <n v="16"/>
    <n v="2390000"/>
    <n v="12832"/>
    <n v="21204"/>
    <m/>
  </r>
  <r>
    <x v="4"/>
    <x v="123"/>
    <s v="Medium"/>
    <s v="LTLN"/>
    <n v="202638"/>
    <n v="12"/>
    <n v="12"/>
    <n v="21100"/>
    <n v="576"/>
    <n v="18585"/>
    <m/>
  </r>
  <r>
    <x v="4"/>
    <x v="124"/>
    <s v="Medium"/>
    <s v="LTLN"/>
    <n v="202638"/>
    <n v="1712"/>
    <n v="16"/>
    <n v="2996000"/>
    <n v="12576"/>
    <n v="24579"/>
    <m/>
  </r>
  <r>
    <x v="4"/>
    <x v="125"/>
    <s v="Medium"/>
    <s v="LTLN"/>
    <n v="202638"/>
    <n v="64"/>
    <n v="16"/>
    <n v="112000"/>
    <n v="3216"/>
    <n v="24579"/>
    <m/>
  </r>
  <r>
    <x v="5"/>
    <x v="290"/>
    <s v="PREMIUM"/>
    <s v="SFP"/>
    <n v="202638"/>
    <n v="120"/>
    <n v="20"/>
    <n v="150000"/>
    <n v="300"/>
    <n v="22580"/>
    <m/>
  </r>
  <r>
    <x v="5"/>
    <x v="127"/>
    <s v="PREMIUM"/>
    <s v="SFP"/>
    <n v="202638"/>
    <n v="140"/>
    <n v="20"/>
    <n v="175000"/>
    <n v="280"/>
    <n v="22580"/>
    <m/>
  </r>
  <r>
    <x v="5"/>
    <x v="291"/>
    <s v="PREMIUM"/>
    <s v="SFP"/>
    <n v="202638"/>
    <n v="40"/>
    <n v="20"/>
    <n v="50000"/>
    <n v="300"/>
    <n v="22580"/>
    <m/>
  </r>
  <r>
    <x v="5"/>
    <x v="128"/>
    <s v="PREMIUM"/>
    <s v="SFP"/>
    <n v="202638"/>
    <n v="120"/>
    <n v="20"/>
    <n v="150000"/>
    <n v="380"/>
    <n v="22580"/>
    <m/>
  </r>
  <r>
    <x v="5"/>
    <x v="129"/>
    <s v="PREMIUM"/>
    <s v="SFP"/>
    <n v="202638"/>
    <n v="100"/>
    <n v="20"/>
    <n v="125000"/>
    <n v="260"/>
    <n v="22580"/>
    <m/>
  </r>
  <r>
    <x v="5"/>
    <x v="130"/>
    <s v="PREMIUM"/>
    <s v="SFP"/>
    <n v="202638"/>
    <n v="40"/>
    <n v="20"/>
    <n v="50000"/>
    <n v="280"/>
    <n v="22580"/>
    <m/>
  </r>
  <r>
    <x v="7"/>
    <x v="133"/>
    <s v="PREMIUM"/>
    <s v="SFP"/>
    <n v="202638"/>
    <n v="920"/>
    <n v="20"/>
    <n v="1380000"/>
    <n v="8600"/>
    <n v="27600"/>
    <m/>
  </r>
  <r>
    <x v="7"/>
    <x v="134"/>
    <s v="PREMIUM"/>
    <s v="SFP"/>
    <n v="202638"/>
    <n v="40"/>
    <n v="20"/>
    <n v="60000"/>
    <n v="320"/>
    <n v="27600"/>
    <m/>
  </r>
  <r>
    <x v="7"/>
    <x v="135"/>
    <s v="PREMIUM"/>
    <s v="SFP"/>
    <n v="202638"/>
    <n v="420"/>
    <n v="20"/>
    <n v="714000"/>
    <n v="900"/>
    <n v="31280"/>
    <m/>
  </r>
  <r>
    <x v="7"/>
    <x v="136"/>
    <s v="PREMIUM"/>
    <s v="SFP"/>
    <n v="202638"/>
    <n v="840"/>
    <n v="20"/>
    <n v="1428000"/>
    <n v="3200"/>
    <n v="31280"/>
    <m/>
  </r>
  <r>
    <x v="7"/>
    <x v="137"/>
    <s v="PREMIUM"/>
    <s v="SFP"/>
    <n v="202638"/>
    <n v="400"/>
    <n v="20"/>
    <n v="680000"/>
    <n v="2400"/>
    <n v="31280"/>
    <m/>
  </r>
  <r>
    <x v="7"/>
    <x v="138"/>
    <s v="PREMIUM"/>
    <s v="SFP"/>
    <n v="202638"/>
    <n v="840"/>
    <n v="20"/>
    <n v="1260000"/>
    <n v="5860"/>
    <n v="27600"/>
    <m/>
  </r>
  <r>
    <x v="7"/>
    <x v="139"/>
    <s v="PREMIUM"/>
    <s v="SFP"/>
    <n v="202638"/>
    <n v="1360"/>
    <n v="20"/>
    <n v="2040000"/>
    <n v="10420"/>
    <n v="27600"/>
    <m/>
  </r>
  <r>
    <x v="7"/>
    <x v="140"/>
    <s v="PREMIUM"/>
    <s v="SFP"/>
    <n v="202638"/>
    <n v="1340"/>
    <n v="20"/>
    <n v="2412000"/>
    <n v="12240"/>
    <n v="33120"/>
    <m/>
  </r>
  <r>
    <x v="7"/>
    <x v="142"/>
    <s v="PREMIUM"/>
    <s v="SFP"/>
    <n v="202638"/>
    <n v="1100"/>
    <n v="20"/>
    <n v="1980000"/>
    <n v="22860"/>
    <n v="33095.036364"/>
    <m/>
  </r>
  <r>
    <x v="7"/>
    <x v="143"/>
    <s v="PREMIUM"/>
    <s v="SFP"/>
    <n v="202638"/>
    <n v="100"/>
    <n v="20"/>
    <n v="170000"/>
    <n v="820"/>
    <n v="31280"/>
    <m/>
  </r>
  <r>
    <x v="7"/>
    <x v="145"/>
    <s v="PREMIUM"/>
    <s v="SFP"/>
    <n v="202638"/>
    <n v="340"/>
    <n v="20"/>
    <n v="578000"/>
    <n v="800"/>
    <n v="31280"/>
    <m/>
  </r>
  <r>
    <x v="7"/>
    <x v="147"/>
    <s v="PREMIUM"/>
    <s v="SFP"/>
    <n v="202638"/>
    <n v="1200"/>
    <n v="20"/>
    <n v="2160000"/>
    <n v="30220"/>
    <n v="33120"/>
    <m/>
  </r>
  <r>
    <x v="7"/>
    <x v="148"/>
    <s v="PREMIUM"/>
    <s v="SFP"/>
    <n v="202638"/>
    <n v="1000"/>
    <n v="20"/>
    <n v="1700000"/>
    <n v="7800"/>
    <n v="31280"/>
    <m/>
  </r>
  <r>
    <x v="8"/>
    <x v="149"/>
    <s v="PREMIUM"/>
    <s v="DEVICE"/>
    <n v="202638"/>
    <n v="2"/>
    <n v="1"/>
    <n v="117116"/>
    <n v="3"/>
    <n v="57568"/>
    <m/>
  </r>
  <r>
    <x v="8"/>
    <x v="150"/>
    <s v="PREMIUM"/>
    <s v="SOUR APPLE"/>
    <n v="202638"/>
    <n v="3"/>
    <n v="1"/>
    <n v="150000"/>
    <n v="6"/>
    <n v="42500"/>
    <m/>
  </r>
  <r>
    <x v="8"/>
    <x v="152"/>
    <s v="PREMIUM"/>
    <s v="BLUEBERRY"/>
    <n v="202638"/>
    <n v="2"/>
    <n v="1"/>
    <n v="100000"/>
    <n v="0"/>
    <n v="42500"/>
    <m/>
  </r>
  <r>
    <x v="8"/>
    <x v="154"/>
    <s v="PREMIUM"/>
    <s v="GRAPE"/>
    <n v="202638"/>
    <n v="3"/>
    <n v="1"/>
    <n v="150000"/>
    <n v="0"/>
    <n v="42500"/>
    <m/>
  </r>
  <r>
    <x v="8"/>
    <x v="157"/>
    <s v="PREMIUM"/>
    <s v="LATTE TEA"/>
    <n v="202638"/>
    <n v="1"/>
    <n v="1"/>
    <n v="50000"/>
    <n v="1"/>
    <n v="42500"/>
    <m/>
  </r>
  <r>
    <x v="8"/>
    <x v="165"/>
    <s v="PREMIUM"/>
    <s v="SOURAPPLE"/>
    <n v="202638"/>
    <n v="1"/>
    <n v="1"/>
    <n v="80000"/>
    <n v="2"/>
    <n v="68000"/>
    <m/>
  </r>
  <r>
    <x v="8"/>
    <x v="166"/>
    <s v="PREMIUM"/>
    <s v="BLUE RASPBERRY"/>
    <n v="202638"/>
    <n v="8"/>
    <n v="1"/>
    <n v="640000"/>
    <n v="12"/>
    <n v="68000"/>
    <m/>
  </r>
  <r>
    <x v="8"/>
    <x v="167"/>
    <s v="PREMIUM"/>
    <s v="STRAWBERY CLOVE"/>
    <n v="202638"/>
    <n v="1"/>
    <n v="1"/>
    <n v="40000"/>
    <n v="1"/>
    <n v="34000"/>
    <m/>
  </r>
  <r>
    <x v="8"/>
    <x v="168"/>
    <s v="PREMIUM"/>
    <s v="GRAPE"/>
    <n v="202638"/>
    <n v="6"/>
    <n v="1"/>
    <n v="480000"/>
    <n v="11"/>
    <n v="68000"/>
    <m/>
  </r>
  <r>
    <x v="8"/>
    <x v="171"/>
    <s v="PREMIUM"/>
    <s v="MANGO"/>
    <n v="202638"/>
    <n v="4"/>
    <n v="1"/>
    <n v="320000"/>
    <n v="6"/>
    <n v="68000"/>
    <m/>
  </r>
  <r>
    <x v="8"/>
    <x v="172"/>
    <s v="PREMIUM"/>
    <s v="RED MELON"/>
    <n v="202638"/>
    <n v="2"/>
    <n v="1"/>
    <n v="160000"/>
    <n v="1"/>
    <n v="68000"/>
    <m/>
  </r>
  <r>
    <x v="8"/>
    <x v="173"/>
    <s v="PREMIUM"/>
    <s v="STRAWBERRY"/>
    <n v="202638"/>
    <n v="4"/>
    <n v="1"/>
    <n v="320000"/>
    <n v="5"/>
    <n v="68000"/>
    <m/>
  </r>
  <r>
    <x v="10"/>
    <x v="179"/>
    <s v="Low"/>
    <s v="WHITE"/>
    <n v="202638"/>
    <n v="1200"/>
    <n v="20"/>
    <n v="2220000"/>
    <n v="11140"/>
    <n v="31160.933333000001"/>
    <m/>
  </r>
  <r>
    <x v="10"/>
    <x v="180"/>
    <s v="HIGH"/>
    <s v="LTLN"/>
    <n v="202638"/>
    <n v="2532"/>
    <n v="12"/>
    <n v="4451000"/>
    <n v="54756"/>
    <n v="18449.957345999999"/>
    <m/>
  </r>
  <r>
    <x v="10"/>
    <x v="181"/>
    <s v="HIGH"/>
    <s v="LTLN"/>
    <n v="202638"/>
    <n v="3296"/>
    <n v="16"/>
    <n v="5829800"/>
    <n v="54768"/>
    <n v="24650"/>
    <m/>
  </r>
  <r>
    <x v="10"/>
    <x v="182"/>
    <s v="Medium"/>
    <s v="WHITE"/>
    <n v="202638"/>
    <n v="13720"/>
    <n v="20"/>
    <n v="23941400"/>
    <n v="377940"/>
    <n v="28959.501457999999"/>
    <m/>
  </r>
  <r>
    <x v="10"/>
    <x v="183"/>
    <s v="Medium"/>
    <s v="WHITE"/>
    <n v="202638"/>
    <n v="12040"/>
    <n v="20"/>
    <n v="21611800"/>
    <n v="286500"/>
    <n v="29913.285714000001"/>
    <m/>
  </r>
  <r>
    <x v="10"/>
    <x v="185"/>
    <s v="Medium"/>
    <s v="LTLN"/>
    <n v="202638"/>
    <n v="400"/>
    <n v="16"/>
    <n v="700000"/>
    <n v="4016"/>
    <n v="24650"/>
    <m/>
  </r>
  <r>
    <x v="10"/>
    <x v="187"/>
    <s v="PREMIUM"/>
    <s v="LTLN"/>
    <n v="202638"/>
    <n v="4880"/>
    <n v="16"/>
    <n v="7869000"/>
    <n v="116992"/>
    <n v="21950"/>
    <m/>
  </r>
  <r>
    <x v="10"/>
    <x v="188"/>
    <s v="Medium"/>
    <s v="LTLN"/>
    <n v="202638"/>
    <n v="648"/>
    <n v="12"/>
    <n v="1161000"/>
    <n v="7200"/>
    <n v="18450"/>
    <m/>
  </r>
  <r>
    <x v="10"/>
    <x v="189"/>
    <s v="HIGH"/>
    <s v="WHITE"/>
    <n v="202638"/>
    <n v="10020"/>
    <n v="20"/>
    <n v="17484900"/>
    <n v="267760"/>
    <n v="28699.155688999999"/>
    <m/>
  </r>
  <r>
    <x v="10"/>
    <x v="190"/>
    <s v="HIGH"/>
    <s v="WHITE"/>
    <n v="202638"/>
    <n v="3800"/>
    <n v="20"/>
    <n v="6821000"/>
    <n v="95820"/>
    <n v="29860.463157999999"/>
    <m/>
  </r>
  <r>
    <x v="10"/>
    <x v="191"/>
    <s v="HIGH"/>
    <s v="WHITE"/>
    <n v="202638"/>
    <n v="4040"/>
    <n v="20"/>
    <n v="7251800"/>
    <n v="121340"/>
    <n v="29676.747524999999"/>
    <m/>
  </r>
  <r>
    <x v="11"/>
    <x v="192"/>
    <s v="Medium"/>
    <s v="LTLN"/>
    <n v="202638"/>
    <n v="880"/>
    <n v="20"/>
    <n v="1364000"/>
    <n v="5960"/>
    <n v="27350"/>
    <m/>
  </r>
  <r>
    <x v="11"/>
    <x v="193"/>
    <s v="Medium"/>
    <s v="LTLN"/>
    <n v="202638"/>
    <n v="640"/>
    <n v="20"/>
    <n v="992000"/>
    <n v="6240"/>
    <n v="27346.96875"/>
    <m/>
  </r>
  <r>
    <x v="11"/>
    <x v="194"/>
    <s v="Medium"/>
    <s v="LTLN"/>
    <n v="202638"/>
    <n v="720"/>
    <n v="20"/>
    <n v="1134000"/>
    <n v="8580"/>
    <n v="27350"/>
    <m/>
  </r>
  <r>
    <x v="11"/>
    <x v="195"/>
    <s v="HIGH"/>
    <s v="LTLN"/>
    <n v="202638"/>
    <n v="288"/>
    <n v="16"/>
    <n v="675000"/>
    <n v="1824"/>
    <n v="32693.555555999999"/>
    <m/>
  </r>
  <r>
    <x v="11"/>
    <x v="196"/>
    <s v="Medium"/>
    <s v="LTLN"/>
    <n v="202638"/>
    <n v="9140"/>
    <n v="20"/>
    <n v="21890300"/>
    <n v="187640"/>
    <n v="42195.098467999997"/>
    <m/>
  </r>
  <r>
    <x v="11"/>
    <x v="197"/>
    <s v="HIGH"/>
    <s v="LTLN"/>
    <n v="202638"/>
    <n v="480"/>
    <n v="20"/>
    <n v="1149600"/>
    <n v="3780"/>
    <n v="42200"/>
    <m/>
  </r>
  <r>
    <x v="11"/>
    <x v="198"/>
    <s v="HIGH"/>
    <s v="LTLN"/>
    <n v="202638"/>
    <n v="864"/>
    <n v="16"/>
    <n v="2025000"/>
    <n v="11872"/>
    <n v="32604.685184999998"/>
    <m/>
  </r>
  <r>
    <x v="11"/>
    <x v="199"/>
    <s v="HIGH"/>
    <s v="LTLN"/>
    <n v="202638"/>
    <n v="1264"/>
    <n v="16"/>
    <n v="3297500"/>
    <n v="17712"/>
    <n v="35291.417721999998"/>
    <m/>
  </r>
  <r>
    <x v="11"/>
    <x v="201"/>
    <s v="HIGH"/>
    <s v="LTLN"/>
    <n v="202638"/>
    <n v="496"/>
    <n v="16"/>
    <n v="1178000"/>
    <n v="3984"/>
    <n v="33265.677419"/>
    <m/>
  </r>
  <r>
    <x v="11"/>
    <x v="203"/>
    <s v="Medium"/>
    <s v="SKT"/>
    <n v="202638"/>
    <n v="228"/>
    <n v="12"/>
    <n v="275500"/>
    <n v="3660"/>
    <n v="13150"/>
    <m/>
  </r>
  <r>
    <x v="11"/>
    <x v="206"/>
    <s v="Low"/>
    <s v="SKT"/>
    <n v="202638"/>
    <n v="252"/>
    <n v="12"/>
    <n v="304500"/>
    <n v="2568"/>
    <n v="13150"/>
    <m/>
  </r>
  <r>
    <x v="11"/>
    <x v="211"/>
    <s v="Medium"/>
    <s v="SKT"/>
    <n v="202638"/>
    <n v="648"/>
    <n v="12"/>
    <n v="783000"/>
    <n v="6192"/>
    <n v="13150"/>
    <m/>
  </r>
  <r>
    <x v="11"/>
    <x v="212"/>
    <s v="HIGH"/>
    <s v="WHITE"/>
    <n v="202638"/>
    <n v="420"/>
    <n v="20"/>
    <n v="963900"/>
    <n v="3060"/>
    <n v="39780.047618999997"/>
    <m/>
  </r>
  <r>
    <x v="11"/>
    <x v="213"/>
    <s v="HIGH"/>
    <s v="LTLN"/>
    <n v="202638"/>
    <n v="2320"/>
    <n v="20"/>
    <n v="5395400"/>
    <n v="47700"/>
    <n v="40198.879309999997"/>
    <m/>
  </r>
  <r>
    <x v="11"/>
    <x v="214"/>
    <s v="HIGH"/>
    <s v="LTLN"/>
    <n v="202638"/>
    <n v="928"/>
    <n v="16"/>
    <n v="2204000"/>
    <n v="5584"/>
    <n v="33198.655171999999"/>
    <m/>
  </r>
  <r>
    <x v="11"/>
    <x v="215"/>
    <s v="PREMIUM"/>
    <s v="LTLN"/>
    <n v="202638"/>
    <n v="1480"/>
    <n v="20"/>
    <n v="3470600"/>
    <n v="29040"/>
    <n v="40159.418919000003"/>
    <m/>
  </r>
  <r>
    <x v="11"/>
    <x v="216"/>
    <s v="PREMIUM"/>
    <s v="LTLN"/>
    <n v="202638"/>
    <n v="480"/>
    <n v="20"/>
    <n v="1101600"/>
    <n v="8800"/>
    <n v="40200"/>
    <m/>
  </r>
  <r>
    <x v="11"/>
    <x v="218"/>
    <s v="PREMIUM"/>
    <s v="WHITE"/>
    <n v="202638"/>
    <n v="360"/>
    <n v="20"/>
    <n v="826200"/>
    <n v="2900"/>
    <n v="39642.833333000002"/>
    <m/>
  </r>
  <r>
    <x v="11"/>
    <x v="219"/>
    <s v="Low"/>
    <s v="LTLN"/>
    <n v="202638"/>
    <n v="600"/>
    <n v="20"/>
    <n v="996000"/>
    <n v="3140"/>
    <n v="28828.6"/>
    <m/>
  </r>
  <r>
    <x v="11"/>
    <x v="221"/>
    <s v="HIGH"/>
    <s v="SKM FF"/>
    <n v="202638"/>
    <n v="720"/>
    <n v="20"/>
    <n v="1141200"/>
    <n v="5920"/>
    <n v="27650"/>
    <m/>
  </r>
  <r>
    <x v="12"/>
    <x v="225"/>
    <s v="HIGH"/>
    <s v="LTLN"/>
    <n v="202638"/>
    <n v="5536"/>
    <n v="16"/>
    <n v="11314200"/>
    <n v="80992"/>
    <n v="28607.817919000001"/>
    <m/>
  </r>
  <r>
    <x v="13"/>
    <x v="383"/>
    <s v="Low"/>
    <s v="SKT"/>
    <n v="202638"/>
    <n v="368"/>
    <n v="16"/>
    <n v="280600"/>
    <n v="656"/>
    <n v="10600"/>
    <m/>
  </r>
  <r>
    <x v="0"/>
    <x v="1"/>
    <s v="Medium"/>
    <s v="LTLN"/>
    <n v="202638"/>
    <n v="304"/>
    <n v="16"/>
    <n v="703000"/>
    <n v="1792"/>
    <n v="31642.842105"/>
    <m/>
  </r>
  <r>
    <x v="0"/>
    <x v="2"/>
    <s v="HIGH"/>
    <s v="SKM FF"/>
    <n v="202638"/>
    <n v="2352"/>
    <n v="16"/>
    <n v="5027400"/>
    <n v="61248"/>
    <n v="29775.367346999999"/>
    <m/>
  </r>
  <r>
    <x v="0"/>
    <x v="3"/>
    <s v="PREMIUM"/>
    <s v="WHITE"/>
    <n v="202638"/>
    <n v="720"/>
    <n v="20"/>
    <n v="1296000"/>
    <n v="8700"/>
    <n v="28720.694444000001"/>
    <m/>
  </r>
  <r>
    <x v="0"/>
    <x v="4"/>
    <s v="PREMIUM"/>
    <s v="LTLN"/>
    <n v="202638"/>
    <n v="2040"/>
    <n v="20"/>
    <n v="4406400"/>
    <n v="48560"/>
    <n v="37612.666666999998"/>
    <m/>
  </r>
  <r>
    <x v="0"/>
    <x v="6"/>
    <s v="Medium"/>
    <s v="White"/>
    <n v="202638"/>
    <n v="440"/>
    <n v="20"/>
    <n v="915200"/>
    <n v="2380"/>
    <n v="32180.136364000002"/>
    <m/>
  </r>
  <r>
    <x v="0"/>
    <x v="7"/>
    <s v="HIGH"/>
    <s v="WHITE"/>
    <n v="202638"/>
    <n v="700"/>
    <n v="20"/>
    <n v="1410500"/>
    <n v="8800"/>
    <n v="32556.914285999999"/>
    <m/>
  </r>
  <r>
    <x v="0"/>
    <x v="8"/>
    <s v="HIGH"/>
    <s v="WHITE"/>
    <n v="202638"/>
    <n v="5380"/>
    <n v="20"/>
    <n v="10302700"/>
    <n v="160880"/>
    <n v="32382.750929000002"/>
    <m/>
  </r>
  <r>
    <x v="0"/>
    <x v="9"/>
    <s v="PREMIUM"/>
    <s v="SKM FF"/>
    <n v="202638"/>
    <n v="432"/>
    <n v="12"/>
    <n v="910800"/>
    <n v="7236"/>
    <n v="21872.194444000001"/>
    <m/>
  </r>
  <r>
    <x v="0"/>
    <x v="10"/>
    <s v="PREMIUM"/>
    <s v="LTLN"/>
    <n v="202638"/>
    <n v="976"/>
    <n v="16"/>
    <n v="2086200"/>
    <n v="14384"/>
    <n v="29553.573769999999"/>
    <m/>
  </r>
  <r>
    <x v="0"/>
    <x v="11"/>
    <s v="PREMIUM"/>
    <s v="WHITE"/>
    <n v="202638"/>
    <n v="260"/>
    <n v="20"/>
    <n v="523900"/>
    <n v="2660"/>
    <n v="32558.153846000001"/>
    <m/>
  </r>
  <r>
    <x v="0"/>
    <x v="12"/>
    <s v="PREMIUM"/>
    <s v="WHITE"/>
    <n v="202638"/>
    <n v="1900"/>
    <n v="20"/>
    <n v="3420000"/>
    <n v="32920"/>
    <n v="29178.789474000001"/>
    <m/>
  </r>
  <r>
    <x v="1"/>
    <x v="14"/>
    <s v="Medium"/>
    <s v="SKT"/>
    <n v="202638"/>
    <n v="156"/>
    <n v="12"/>
    <n v="217100"/>
    <n v="1104"/>
    <n v="14500"/>
    <m/>
  </r>
  <r>
    <x v="1"/>
    <x v="16"/>
    <s v="Low"/>
    <s v="SKT"/>
    <n v="202638"/>
    <n v="936"/>
    <n v="12"/>
    <n v="1326000"/>
    <n v="3024"/>
    <n v="15200"/>
    <m/>
  </r>
  <r>
    <x v="1"/>
    <x v="21"/>
    <s v="Low"/>
    <s v="SKT"/>
    <n v="202638"/>
    <n v="144"/>
    <n v="12"/>
    <n v="180000"/>
    <n v="168"/>
    <n v="13400"/>
    <m/>
  </r>
  <r>
    <x v="1"/>
    <x v="25"/>
    <s v="PREMIUM"/>
    <s v="SKM FF"/>
    <n v="202638"/>
    <n v="352"/>
    <n v="16"/>
    <n v="704000"/>
    <n v="1408"/>
    <n v="29200"/>
    <m/>
  </r>
  <r>
    <x v="1"/>
    <x v="26"/>
    <s v="HIGH"/>
    <s v="SKM FF"/>
    <n v="202638"/>
    <n v="1520"/>
    <n v="20"/>
    <n v="3116000"/>
    <n v="7720"/>
    <n v="37300"/>
    <m/>
  </r>
  <r>
    <x v="1"/>
    <x v="27"/>
    <s v="Medium"/>
    <s v="LTLN"/>
    <n v="202638"/>
    <n v="544"/>
    <n v="16"/>
    <n v="1275000"/>
    <n v="3664"/>
    <n v="33700"/>
    <m/>
  </r>
  <r>
    <x v="1"/>
    <x v="28"/>
    <s v="HIGH"/>
    <s v="LTLN"/>
    <n v="202638"/>
    <n v="640"/>
    <n v="16"/>
    <n v="1500000"/>
    <n v="2176"/>
    <n v="33700"/>
    <m/>
  </r>
  <r>
    <x v="1"/>
    <x v="29"/>
    <s v="HIGH"/>
    <s v="LTLN"/>
    <n v="202638"/>
    <n v="208"/>
    <n v="16"/>
    <n v="487500"/>
    <n v="1568"/>
    <n v="33700"/>
    <m/>
  </r>
  <r>
    <x v="1"/>
    <x v="365"/>
    <s v="Low"/>
    <s v="SKT"/>
    <n v="202638"/>
    <n v="112"/>
    <n v="16"/>
    <n v="206500"/>
    <n v="192"/>
    <n v="23900"/>
    <m/>
  </r>
  <r>
    <x v="1"/>
    <x v="32"/>
    <s v="PREMIUM"/>
    <s v="SKT"/>
    <n v="202638"/>
    <n v="264"/>
    <n v="12"/>
    <n v="451000"/>
    <n v="1080"/>
    <n v="17600"/>
    <m/>
  </r>
  <r>
    <x v="1"/>
    <x v="329"/>
    <s v="HIGH"/>
    <s v="LTLN"/>
    <n v="202638"/>
    <n v="260"/>
    <n v="20"/>
    <n v="544700"/>
    <n v="700"/>
    <n v="36600"/>
    <m/>
  </r>
  <r>
    <x v="1"/>
    <x v="33"/>
    <s v="PREMIUM"/>
    <s v="SKM FF"/>
    <n v="202638"/>
    <n v="444"/>
    <n v="12"/>
    <n v="925000"/>
    <n v="1824"/>
    <n v="22800"/>
    <m/>
  </r>
  <r>
    <x v="1"/>
    <x v="34"/>
    <s v="PREMIUM"/>
    <s v="SKM FF"/>
    <n v="202638"/>
    <n v="544"/>
    <n v="16"/>
    <n v="1207000"/>
    <n v="2496"/>
    <n v="30700"/>
    <m/>
  </r>
  <r>
    <x v="1"/>
    <x v="367"/>
    <s v="Low"/>
    <s v="LTLN"/>
    <n v="202638"/>
    <n v="1328"/>
    <n v="16"/>
    <n v="2158000"/>
    <n v="6160"/>
    <n v="23100"/>
    <m/>
  </r>
  <r>
    <x v="1"/>
    <x v="35"/>
    <s v="Low"/>
    <s v="SKT"/>
    <n v="202638"/>
    <n v="240"/>
    <n v="12"/>
    <n v="360000"/>
    <n v="1392"/>
    <n v="15900"/>
    <m/>
  </r>
  <r>
    <x v="1"/>
    <x v="36"/>
    <s v="Medium"/>
    <s v="SKT"/>
    <n v="202638"/>
    <n v="804"/>
    <n v="12"/>
    <n v="1072000"/>
    <n v="2688"/>
    <n v="14400"/>
    <m/>
  </r>
  <r>
    <x v="1"/>
    <x v="37"/>
    <s v="Medium"/>
    <s v="SKT"/>
    <n v="202638"/>
    <n v="156"/>
    <n v="12"/>
    <n v="217100"/>
    <n v="912"/>
    <n v="14500"/>
    <m/>
  </r>
  <r>
    <x v="1"/>
    <x v="40"/>
    <s v="Medium"/>
    <s v="LTLN"/>
    <n v="202638"/>
    <n v="128"/>
    <n v="16"/>
    <n v="264000"/>
    <n v="1040"/>
    <n v="30400"/>
    <m/>
  </r>
  <r>
    <x v="1"/>
    <x v="46"/>
    <s v="Medium"/>
    <s v="LTLN"/>
    <n v="202638"/>
    <n v="1600"/>
    <n v="16"/>
    <n v="3750000"/>
    <n v="7328"/>
    <n v="33700"/>
    <m/>
  </r>
  <r>
    <x v="1"/>
    <x v="369"/>
    <s v="Low"/>
    <s v="SKT"/>
    <n v="202638"/>
    <n v="24"/>
    <n v="12"/>
    <n v="24000"/>
    <n v="96"/>
    <n v="10400"/>
    <m/>
  </r>
  <r>
    <x v="1"/>
    <x v="370"/>
    <s v="Low"/>
    <s v="SKM FF"/>
    <n v="202638"/>
    <n v="1500"/>
    <n v="20"/>
    <n v="2377500"/>
    <n v="6560"/>
    <n v="27900"/>
    <m/>
  </r>
  <r>
    <x v="2"/>
    <x v="53"/>
    <s v="HIGH"/>
    <s v="LTLN"/>
    <n v="202638"/>
    <n v="464"/>
    <n v="16"/>
    <n v="832300"/>
    <n v="7760"/>
    <n v="24432.275861999999"/>
    <m/>
  </r>
  <r>
    <x v="2"/>
    <x v="284"/>
    <s v="Low"/>
    <s v="LTLN"/>
    <n v="202638"/>
    <n v="32"/>
    <n v="16"/>
    <n v="58400"/>
    <n v="176"/>
    <n v="24842.5"/>
    <m/>
  </r>
  <r>
    <x v="3"/>
    <x v="58"/>
    <s v="Medium"/>
    <s v="SKT"/>
    <n v="202638"/>
    <n v="480"/>
    <n v="16"/>
    <n v="621000"/>
    <n v="2960"/>
    <n v="18200"/>
    <m/>
  </r>
  <r>
    <x v="3"/>
    <x v="61"/>
    <s v="HIGH"/>
    <s v="SKM FF"/>
    <n v="202638"/>
    <n v="1284"/>
    <n v="12"/>
    <n v="3070900"/>
    <n v="11364"/>
    <n v="25800"/>
    <m/>
  </r>
  <r>
    <x v="3"/>
    <x v="286"/>
    <s v="Low"/>
    <s v="WHITE"/>
    <n v="202638"/>
    <n v="200"/>
    <n v="20"/>
    <n v="274000"/>
    <n v="1100"/>
    <n v="23400"/>
    <m/>
  </r>
  <r>
    <x v="3"/>
    <x v="287"/>
    <s v="Medium"/>
    <s v="SKT"/>
    <n v="202638"/>
    <n v="324"/>
    <n v="12"/>
    <n v="477900"/>
    <n v="2784"/>
    <n v="15250"/>
    <m/>
  </r>
  <r>
    <x v="3"/>
    <x v="63"/>
    <s v="Medium"/>
    <s v="LTLN"/>
    <n v="202638"/>
    <n v="64"/>
    <n v="16"/>
    <n v="146800"/>
    <n v="320"/>
    <n v="32000"/>
    <m/>
  </r>
  <r>
    <x v="3"/>
    <x v="64"/>
    <s v="Medium"/>
    <s v="LTLN"/>
    <n v="202638"/>
    <n v="16"/>
    <n v="16"/>
    <n v="36700"/>
    <n v="256"/>
    <n v="32000"/>
    <m/>
  </r>
  <r>
    <x v="3"/>
    <x v="65"/>
    <s v="PREMIUM"/>
    <s v="SKM FF"/>
    <n v="202638"/>
    <n v="216"/>
    <n v="12"/>
    <n v="513000"/>
    <n v="1584"/>
    <n v="25800"/>
    <m/>
  </r>
  <r>
    <x v="3"/>
    <x v="67"/>
    <s v="Medium"/>
    <s v="SKM FF"/>
    <n v="202638"/>
    <n v="816"/>
    <n v="12"/>
    <n v="1951600"/>
    <n v="4416"/>
    <n v="25800"/>
    <m/>
  </r>
  <r>
    <x v="3"/>
    <x v="69"/>
    <s v="PREMIUM"/>
    <s v="SKM FF"/>
    <n v="202638"/>
    <n v="1952"/>
    <n v="16"/>
    <n v="4721400"/>
    <n v="12512"/>
    <n v="34800"/>
    <m/>
  </r>
  <r>
    <x v="3"/>
    <x v="70"/>
    <s v="Medium"/>
    <s v="LTLN"/>
    <n v="202638"/>
    <n v="176"/>
    <n v="16"/>
    <n v="403700"/>
    <n v="1248"/>
    <n v="32000"/>
    <m/>
  </r>
  <r>
    <x v="3"/>
    <x v="71"/>
    <s v="HIGH"/>
    <s v="SKM FF"/>
    <n v="202638"/>
    <n v="816"/>
    <n v="16"/>
    <n v="1871700"/>
    <n v="4304"/>
    <n v="32000"/>
    <m/>
  </r>
  <r>
    <x v="3"/>
    <x v="288"/>
    <s v="PREMIUM"/>
    <s v="SKM FF"/>
    <n v="202638"/>
    <n v="14592"/>
    <n v="12"/>
    <n v="34899200"/>
    <n v="109020"/>
    <n v="25800"/>
    <m/>
  </r>
  <r>
    <x v="3"/>
    <x v="72"/>
    <s v="PREMIUM"/>
    <s v="SKM FF"/>
    <n v="202638"/>
    <n v="1344"/>
    <n v="16"/>
    <n v="3250800"/>
    <n v="10592"/>
    <n v="34800"/>
    <m/>
  </r>
  <r>
    <x v="4"/>
    <x v="75"/>
    <s v="PREMIUM"/>
    <s v="LTLN"/>
    <n v="202638"/>
    <n v="540"/>
    <n v="20"/>
    <n v="1328400"/>
    <n v="9460"/>
    <n v="43245"/>
    <m/>
  </r>
  <r>
    <x v="4"/>
    <x v="76"/>
    <s v="PREMIUM"/>
    <s v="LTLN"/>
    <n v="202638"/>
    <n v="2500"/>
    <n v="20"/>
    <n v="6150000"/>
    <n v="19060"/>
    <n v="43245"/>
    <m/>
  </r>
  <r>
    <x v="4"/>
    <x v="78"/>
    <s v="Low"/>
    <s v="SKT"/>
    <n v="202638"/>
    <n v="540"/>
    <n v="12"/>
    <n v="670500"/>
    <n v="1416"/>
    <n v="13068"/>
    <m/>
  </r>
  <r>
    <x v="4"/>
    <x v="81"/>
    <s v="PREMIUM"/>
    <s v="SKT"/>
    <n v="202638"/>
    <n v="504"/>
    <n v="12"/>
    <n v="882000"/>
    <n v="6540"/>
    <n v="18252"/>
    <m/>
  </r>
  <r>
    <x v="4"/>
    <x v="82"/>
    <s v="PREMIUM"/>
    <s v="SKT"/>
    <n v="202638"/>
    <n v="468"/>
    <n v="12"/>
    <n v="959400"/>
    <n v="10224"/>
    <n v="21636"/>
    <m/>
  </r>
  <r>
    <x v="4"/>
    <x v="83"/>
    <s v="PREMIUM"/>
    <s v="SKT"/>
    <n v="202638"/>
    <n v="1808"/>
    <n v="16"/>
    <n v="3435200"/>
    <n v="22336"/>
    <n v="27018"/>
    <m/>
  </r>
  <r>
    <x v="4"/>
    <x v="85"/>
    <s v="HIGH"/>
    <s v="SKM FF"/>
    <n v="202638"/>
    <n v="456"/>
    <n v="12"/>
    <n v="1128600"/>
    <n v="5472"/>
    <n v="26136"/>
    <m/>
  </r>
  <r>
    <x v="4"/>
    <x v="86"/>
    <s v="PREMIUM"/>
    <s v="SKT"/>
    <n v="202638"/>
    <n v="1260"/>
    <n v="12"/>
    <n v="2310000"/>
    <n v="17016"/>
    <n v="19179"/>
    <m/>
  </r>
  <r>
    <x v="4"/>
    <x v="87"/>
    <s v="PREMIUM"/>
    <s v="WHITE"/>
    <n v="202638"/>
    <n v="120"/>
    <n v="20"/>
    <n v="300000"/>
    <n v="560"/>
    <n v="47070"/>
    <m/>
  </r>
  <r>
    <x v="4"/>
    <x v="88"/>
    <s v="PREMIUM"/>
    <s v="WHITE"/>
    <n v="202638"/>
    <n v="400"/>
    <n v="20"/>
    <n v="1000000"/>
    <n v="1960"/>
    <n v="47070"/>
    <m/>
  </r>
  <r>
    <x v="4"/>
    <x v="89"/>
    <s v="Medium"/>
    <s v="SPT"/>
    <n v="202638"/>
    <n v="564"/>
    <n v="12"/>
    <n v="596900"/>
    <n v="9768"/>
    <n v="10971"/>
    <m/>
  </r>
  <r>
    <x v="4"/>
    <x v="90"/>
    <s v="PREMIUM"/>
    <s v="WHITE"/>
    <n v="202638"/>
    <n v="940"/>
    <n v="20"/>
    <n v="2709700"/>
    <n v="14840"/>
    <n v="51912"/>
    <m/>
  </r>
  <r>
    <x v="4"/>
    <x v="91"/>
    <s v="PREMIUM"/>
    <s v="WHITE"/>
    <n v="202638"/>
    <n v="2200"/>
    <n v="20"/>
    <n v="6286500"/>
    <n v="30300"/>
    <n v="51912"/>
    <m/>
  </r>
  <r>
    <x v="4"/>
    <x v="93"/>
    <s v="PREMIUM"/>
    <s v="SKM FF"/>
    <n v="202638"/>
    <n v="2304"/>
    <n v="12"/>
    <n v="5184000"/>
    <n v="31152"/>
    <n v="23886"/>
    <m/>
  </r>
  <r>
    <x v="4"/>
    <x v="94"/>
    <s v="PREMIUM"/>
    <s v="SKM FF"/>
    <n v="202638"/>
    <n v="1520"/>
    <n v="16"/>
    <n v="3439000"/>
    <n v="10736"/>
    <n v="31833"/>
    <m/>
  </r>
  <r>
    <x v="4"/>
    <x v="95"/>
    <s v="PREMIUM"/>
    <s v="SKM FF"/>
    <n v="202638"/>
    <n v="5100"/>
    <n v="20"/>
    <n v="11220000"/>
    <n v="40920"/>
    <n v="38808"/>
    <m/>
  </r>
  <r>
    <x v="4"/>
    <x v="96"/>
    <s v="Medium"/>
    <s v="SKM FF"/>
    <n v="202638"/>
    <n v="864"/>
    <n v="12"/>
    <n v="1800000"/>
    <n v="2820"/>
    <n v="22941"/>
    <m/>
  </r>
  <r>
    <x v="4"/>
    <x v="97"/>
    <s v="Medium"/>
    <s v="SKM FF"/>
    <n v="202638"/>
    <n v="816"/>
    <n v="16"/>
    <n v="1530000"/>
    <n v="1792"/>
    <n v="28089"/>
    <m/>
  </r>
  <r>
    <x v="4"/>
    <x v="98"/>
    <s v="Medium"/>
    <s v="SKM FF"/>
    <n v="202638"/>
    <n v="1080"/>
    <n v="20"/>
    <n v="2160000"/>
    <n v="2440"/>
    <n v="37791"/>
    <m/>
  </r>
  <r>
    <x v="4"/>
    <x v="99"/>
    <s v="PREMIUM"/>
    <s v="WHITE"/>
    <n v="202638"/>
    <n v="780"/>
    <n v="20"/>
    <n v="2222400"/>
    <n v="8360"/>
    <n v="51912"/>
    <m/>
  </r>
  <r>
    <x v="4"/>
    <x v="102"/>
    <s v="PREMIUM"/>
    <s v="LTLN"/>
    <n v="202638"/>
    <n v="8448"/>
    <n v="16"/>
    <n v="18480000"/>
    <n v="47280"/>
    <n v="31815"/>
    <m/>
  </r>
  <r>
    <x v="4"/>
    <x v="103"/>
    <s v="PREMIUM"/>
    <s v="LTLN"/>
    <n v="202638"/>
    <n v="1656"/>
    <n v="12"/>
    <n v="4029600"/>
    <n v="21732"/>
    <n v="25497"/>
    <m/>
  </r>
  <r>
    <x v="4"/>
    <x v="104"/>
    <s v="PREMIUM"/>
    <s v="LTLN"/>
    <n v="202638"/>
    <n v="11024"/>
    <n v="16"/>
    <n v="26802100"/>
    <n v="63456"/>
    <n v="34974"/>
    <m/>
  </r>
  <r>
    <x v="4"/>
    <x v="105"/>
    <s v="HIGH"/>
    <s v="LTLN"/>
    <n v="202638"/>
    <n v="1088"/>
    <n v="16"/>
    <n v="2312000"/>
    <n v="10992"/>
    <n v="30798"/>
    <m/>
  </r>
  <r>
    <x v="4"/>
    <x v="106"/>
    <s v="PREMIUM"/>
    <s v="WHITE"/>
    <n v="202638"/>
    <n v="240"/>
    <n v="20"/>
    <n v="552000"/>
    <n v="600"/>
    <n v="40500"/>
    <m/>
  </r>
  <r>
    <x v="4"/>
    <x v="107"/>
    <s v="PREMIUM"/>
    <s v="WHITE"/>
    <n v="202638"/>
    <n v="740"/>
    <n v="20"/>
    <n v="1702000"/>
    <n v="2780"/>
    <n v="40500"/>
    <m/>
  </r>
  <r>
    <x v="4"/>
    <x v="108"/>
    <s v="PREMIUM"/>
    <s v="WHITE"/>
    <n v="202638"/>
    <n v="280"/>
    <n v="20"/>
    <n v="644000"/>
    <n v="1700"/>
    <n v="40500"/>
    <m/>
  </r>
  <r>
    <x v="4"/>
    <x v="109"/>
    <s v="PREMIUM"/>
    <s v="LTLN"/>
    <n v="202638"/>
    <n v="896"/>
    <n v="16"/>
    <n v="2217600"/>
    <n v="14864"/>
    <n v="34974"/>
    <m/>
  </r>
  <r>
    <x v="4"/>
    <x v="110"/>
    <s v="HIGH"/>
    <s v="LTLN"/>
    <n v="202638"/>
    <n v="768"/>
    <n v="16"/>
    <n v="1632000"/>
    <n v="20000"/>
    <n v="30798"/>
    <m/>
  </r>
  <r>
    <x v="4"/>
    <x v="112"/>
    <s v="Medium"/>
    <s v="SKT"/>
    <n v="202638"/>
    <n v="228"/>
    <n v="12"/>
    <n v="332500"/>
    <n v="4704"/>
    <n v="15246"/>
    <m/>
  </r>
  <r>
    <x v="4"/>
    <x v="113"/>
    <s v="Medium"/>
    <s v="SKT"/>
    <n v="202638"/>
    <n v="972"/>
    <n v="12"/>
    <n v="1383400"/>
    <n v="19608"/>
    <n v="15120"/>
    <m/>
  </r>
  <r>
    <x v="4"/>
    <x v="289"/>
    <s v="Medium"/>
    <s v="SKT"/>
    <n v="202638"/>
    <n v="324"/>
    <n v="12"/>
    <n v="391500"/>
    <n v="3600"/>
    <n v="13320"/>
    <m/>
  </r>
  <r>
    <x v="4"/>
    <x v="115"/>
    <s v="PREMIUM"/>
    <s v="SKT"/>
    <n v="202638"/>
    <n v="348"/>
    <n v="12"/>
    <n v="513300"/>
    <n v="6456"/>
    <n v="15318"/>
    <m/>
  </r>
  <r>
    <x v="4"/>
    <x v="117"/>
    <s v="Medium"/>
    <s v="SKT"/>
    <n v="202638"/>
    <n v="672"/>
    <n v="12"/>
    <n v="840000"/>
    <n v="5004"/>
    <n v="13320"/>
    <m/>
  </r>
  <r>
    <x v="4"/>
    <x v="118"/>
    <s v="Medium"/>
    <s v="LTLN"/>
    <n v="202638"/>
    <n v="500"/>
    <n v="20"/>
    <n v="718900"/>
    <n v="520"/>
    <n v="26325"/>
    <m/>
  </r>
  <r>
    <x v="4"/>
    <x v="119"/>
    <s v="Medium"/>
    <s v="LTLN"/>
    <n v="202638"/>
    <n v="832"/>
    <n v="16"/>
    <n v="1336400"/>
    <n v="14080"/>
    <n v="22248"/>
    <m/>
  </r>
  <r>
    <x v="4"/>
    <x v="120"/>
    <s v="Medium"/>
    <s v="LTLN"/>
    <n v="202638"/>
    <n v="768"/>
    <n v="16"/>
    <n v="1233600"/>
    <n v="5696"/>
    <n v="22248"/>
    <m/>
  </r>
  <r>
    <x v="4"/>
    <x v="122"/>
    <s v="Medium"/>
    <s v="LTLN"/>
    <n v="202638"/>
    <n v="1376"/>
    <n v="16"/>
    <n v="2055400"/>
    <n v="19328"/>
    <n v="21204"/>
    <m/>
  </r>
  <r>
    <x v="4"/>
    <x v="124"/>
    <s v="Medium"/>
    <s v="LTLN"/>
    <n v="202638"/>
    <n v="1008"/>
    <n v="16"/>
    <n v="1764000"/>
    <n v="4368"/>
    <n v="24579"/>
    <m/>
  </r>
  <r>
    <x v="4"/>
    <x v="125"/>
    <s v="Medium"/>
    <s v="LTLN"/>
    <n v="202638"/>
    <n v="448"/>
    <n v="16"/>
    <n v="784000"/>
    <n v="6704"/>
    <n v="24579"/>
    <m/>
  </r>
  <r>
    <x v="5"/>
    <x v="290"/>
    <s v="PREMIUM"/>
    <s v="SFP"/>
    <n v="202638"/>
    <n v="20"/>
    <n v="20"/>
    <n v="25000"/>
    <n v="20"/>
    <n v="22580"/>
    <m/>
  </r>
  <r>
    <x v="5"/>
    <x v="127"/>
    <s v="PREMIUM"/>
    <s v="SFP"/>
    <n v="202638"/>
    <n v="20"/>
    <n v="20"/>
    <n v="25000"/>
    <n v="20"/>
    <n v="22580"/>
    <m/>
  </r>
  <r>
    <x v="5"/>
    <x v="128"/>
    <s v="PREMIUM"/>
    <s v="SFP"/>
    <n v="202638"/>
    <n v="120"/>
    <n v="20"/>
    <n v="150000"/>
    <n v="60"/>
    <n v="22580"/>
    <m/>
  </r>
  <r>
    <x v="5"/>
    <x v="130"/>
    <s v="PREMIUM"/>
    <s v="SFP"/>
    <n v="202638"/>
    <n v="40"/>
    <n v="20"/>
    <n v="50000"/>
    <n v="3940"/>
    <n v="22580"/>
    <m/>
  </r>
  <r>
    <x v="7"/>
    <x v="133"/>
    <s v="PREMIUM"/>
    <s v="SFP"/>
    <n v="202638"/>
    <n v="80"/>
    <n v="20"/>
    <n v="120000"/>
    <n v="120"/>
    <n v="27600"/>
    <m/>
  </r>
  <r>
    <x v="7"/>
    <x v="134"/>
    <s v="PREMIUM"/>
    <s v="SFP"/>
    <n v="202638"/>
    <n v="20"/>
    <n v="20"/>
    <n v="30000"/>
    <n v="120"/>
    <n v="27600"/>
    <m/>
  </r>
  <r>
    <x v="7"/>
    <x v="135"/>
    <s v="PREMIUM"/>
    <s v="SFP"/>
    <n v="202638"/>
    <n v="480"/>
    <n v="20"/>
    <n v="816000"/>
    <n v="9040"/>
    <n v="31280"/>
    <m/>
  </r>
  <r>
    <x v="7"/>
    <x v="136"/>
    <s v="PREMIUM"/>
    <s v="SFP"/>
    <n v="202638"/>
    <n v="440"/>
    <n v="20"/>
    <n v="748000"/>
    <n v="1540"/>
    <n v="31280"/>
    <m/>
  </r>
  <r>
    <x v="7"/>
    <x v="137"/>
    <s v="PREMIUM"/>
    <s v="SFP"/>
    <n v="202638"/>
    <n v="540"/>
    <n v="20"/>
    <n v="918000"/>
    <n v="13400"/>
    <n v="31280"/>
    <m/>
  </r>
  <r>
    <x v="7"/>
    <x v="138"/>
    <s v="PREMIUM"/>
    <s v="SFP"/>
    <n v="202638"/>
    <n v="480"/>
    <n v="20"/>
    <n v="720000"/>
    <n v="3580"/>
    <n v="27600"/>
    <m/>
  </r>
  <r>
    <x v="7"/>
    <x v="139"/>
    <s v="PREMIUM"/>
    <s v="SFP"/>
    <n v="202638"/>
    <n v="240"/>
    <n v="20"/>
    <n v="360000"/>
    <n v="3240"/>
    <n v="27600"/>
    <m/>
  </r>
  <r>
    <x v="7"/>
    <x v="140"/>
    <s v="PREMIUM"/>
    <s v="SFP"/>
    <n v="202638"/>
    <n v="940"/>
    <n v="20"/>
    <n v="1692000"/>
    <n v="10000"/>
    <n v="33120"/>
    <m/>
  </r>
  <r>
    <x v="7"/>
    <x v="142"/>
    <s v="PREMIUM"/>
    <s v="SFP"/>
    <n v="202638"/>
    <n v="480"/>
    <n v="20"/>
    <n v="864000"/>
    <n v="2340"/>
    <n v="33120"/>
    <m/>
  </r>
  <r>
    <x v="7"/>
    <x v="145"/>
    <s v="PREMIUM"/>
    <s v="SFP"/>
    <n v="202638"/>
    <n v="280"/>
    <n v="20"/>
    <n v="476000"/>
    <n v="3720"/>
    <n v="31280"/>
    <m/>
  </r>
  <r>
    <x v="7"/>
    <x v="147"/>
    <s v="PREMIUM"/>
    <s v="SFP"/>
    <n v="202638"/>
    <n v="600"/>
    <n v="20"/>
    <n v="1080000"/>
    <n v="4640"/>
    <n v="33120"/>
    <m/>
  </r>
  <r>
    <x v="7"/>
    <x v="148"/>
    <s v="PREMIUM"/>
    <s v="SFP"/>
    <n v="202638"/>
    <n v="480"/>
    <n v="20"/>
    <n v="816000"/>
    <n v="800"/>
    <n v="31280"/>
    <m/>
  </r>
  <r>
    <x v="8"/>
    <x v="152"/>
    <s v="PREMIUM"/>
    <s v="BLUEBERRY"/>
    <n v="202638"/>
    <n v="3"/>
    <n v="1"/>
    <n v="150000"/>
    <n v="4"/>
    <n v="42500"/>
    <m/>
  </r>
  <r>
    <x v="8"/>
    <x v="154"/>
    <s v="PREMIUM"/>
    <s v="GRAPE"/>
    <n v="202638"/>
    <n v="3"/>
    <n v="1"/>
    <n v="150000"/>
    <n v="18"/>
    <n v="42500"/>
    <m/>
  </r>
  <r>
    <x v="8"/>
    <x v="157"/>
    <s v="PREMIUM"/>
    <s v="LATTE TEA"/>
    <n v="202638"/>
    <n v="5"/>
    <n v="1"/>
    <n v="250000"/>
    <n v="5"/>
    <n v="42500"/>
    <m/>
  </r>
  <r>
    <x v="8"/>
    <x v="165"/>
    <s v="PREMIUM"/>
    <s v="SOURAPPLE"/>
    <n v="202638"/>
    <n v="1"/>
    <n v="1"/>
    <n v="80000"/>
    <n v="4"/>
    <n v="72000"/>
    <m/>
  </r>
  <r>
    <x v="8"/>
    <x v="166"/>
    <s v="PREMIUM"/>
    <s v="BLUE RASPBERRY"/>
    <n v="202638"/>
    <n v="8"/>
    <n v="1"/>
    <n v="640000"/>
    <n v="22"/>
    <n v="68000"/>
    <m/>
  </r>
  <r>
    <x v="8"/>
    <x v="167"/>
    <s v="PREMIUM"/>
    <s v="STRAWBERY CLOVE"/>
    <n v="202638"/>
    <n v="1"/>
    <n v="1"/>
    <n v="40000"/>
    <n v="12"/>
    <n v="34000"/>
    <m/>
  </r>
  <r>
    <x v="8"/>
    <x v="168"/>
    <s v="PREMIUM"/>
    <s v="GRAPE"/>
    <n v="202638"/>
    <n v="5"/>
    <n v="1"/>
    <n v="400000"/>
    <n v="21"/>
    <n v="72000"/>
    <m/>
  </r>
  <r>
    <x v="8"/>
    <x v="171"/>
    <s v="PREMIUM"/>
    <s v="MANGO"/>
    <n v="202638"/>
    <n v="7"/>
    <n v="1"/>
    <n v="560000"/>
    <n v="11"/>
    <n v="72000"/>
    <m/>
  </r>
  <r>
    <x v="8"/>
    <x v="172"/>
    <s v="PREMIUM"/>
    <s v="RED MELON"/>
    <n v="202638"/>
    <n v="2"/>
    <n v="1"/>
    <n v="160000"/>
    <n v="3"/>
    <n v="72000"/>
    <m/>
  </r>
  <r>
    <x v="8"/>
    <x v="173"/>
    <s v="PREMIUM"/>
    <s v="STRAWBERRY"/>
    <n v="202638"/>
    <n v="6"/>
    <n v="1"/>
    <n v="480000"/>
    <n v="6"/>
    <n v="72000"/>
    <m/>
  </r>
  <r>
    <x v="10"/>
    <x v="179"/>
    <s v="Low"/>
    <s v="WHITE"/>
    <n v="202638"/>
    <n v="820"/>
    <n v="20"/>
    <n v="1517000"/>
    <n v="16860"/>
    <n v="31135.317072999998"/>
    <m/>
  </r>
  <r>
    <x v="10"/>
    <x v="180"/>
    <s v="HIGH"/>
    <s v="LTLN"/>
    <n v="202638"/>
    <n v="888"/>
    <n v="12"/>
    <n v="1556600"/>
    <n v="22392"/>
    <n v="18450"/>
    <m/>
  </r>
  <r>
    <x v="10"/>
    <x v="181"/>
    <s v="HIGH"/>
    <s v="LTLN"/>
    <n v="202638"/>
    <n v="1360"/>
    <n v="16"/>
    <n v="2405500"/>
    <n v="28272"/>
    <n v="24650"/>
    <m/>
  </r>
  <r>
    <x v="10"/>
    <x v="182"/>
    <s v="Medium"/>
    <s v="WHITE"/>
    <n v="202638"/>
    <n v="2880"/>
    <n v="20"/>
    <n v="5025600"/>
    <n v="68580"/>
    <n v="28771.388889000002"/>
    <m/>
  </r>
  <r>
    <x v="10"/>
    <x v="183"/>
    <s v="Medium"/>
    <s v="WHITE"/>
    <n v="202638"/>
    <n v="3580"/>
    <n v="20"/>
    <n v="6426100"/>
    <n v="101600"/>
    <n v="29752.139664999999"/>
    <m/>
  </r>
  <r>
    <x v="10"/>
    <x v="185"/>
    <s v="Medium"/>
    <s v="LTLN"/>
    <n v="202638"/>
    <n v="304"/>
    <n v="16"/>
    <n v="532000"/>
    <n v="1872"/>
    <n v="24650"/>
    <m/>
  </r>
  <r>
    <x v="10"/>
    <x v="187"/>
    <s v="PREMIUM"/>
    <s v="LTLN"/>
    <n v="202638"/>
    <n v="2352"/>
    <n v="16"/>
    <n v="3675000"/>
    <n v="35104"/>
    <n v="21950"/>
    <m/>
  </r>
  <r>
    <x v="10"/>
    <x v="188"/>
    <s v="Medium"/>
    <s v="LTLN"/>
    <n v="202638"/>
    <n v="180"/>
    <n v="12"/>
    <n v="325500"/>
    <n v="792"/>
    <n v="18450"/>
    <m/>
  </r>
  <r>
    <x v="10"/>
    <x v="189"/>
    <s v="HIGH"/>
    <s v="WHITE"/>
    <n v="202638"/>
    <n v="2900"/>
    <n v="20"/>
    <n v="5060500"/>
    <n v="58080"/>
    <n v="29015.255172000001"/>
    <m/>
  </r>
  <r>
    <x v="10"/>
    <x v="190"/>
    <s v="HIGH"/>
    <s v="WHITE"/>
    <n v="202638"/>
    <n v="1000"/>
    <n v="20"/>
    <n v="1795000"/>
    <n v="19560"/>
    <n v="29790.78"/>
    <m/>
  </r>
  <r>
    <x v="10"/>
    <x v="191"/>
    <s v="HIGH"/>
    <s v="WHITE"/>
    <n v="202638"/>
    <n v="1760"/>
    <n v="20"/>
    <n v="3159200"/>
    <n v="53000"/>
    <n v="29671.340908999999"/>
    <m/>
  </r>
  <r>
    <x v="11"/>
    <x v="192"/>
    <s v="Medium"/>
    <s v="LTLN"/>
    <n v="202638"/>
    <n v="340"/>
    <n v="20"/>
    <n v="527000"/>
    <n v="1860"/>
    <n v="27320.588234999999"/>
    <m/>
  </r>
  <r>
    <x v="11"/>
    <x v="193"/>
    <s v="Medium"/>
    <s v="LTLN"/>
    <n v="202638"/>
    <n v="80"/>
    <n v="20"/>
    <n v="124000"/>
    <n v="1340"/>
    <n v="26600"/>
    <m/>
  </r>
  <r>
    <x v="11"/>
    <x v="195"/>
    <s v="HIGH"/>
    <s v="LTLN"/>
    <n v="202638"/>
    <n v="128"/>
    <n v="16"/>
    <n v="300000"/>
    <n v="880"/>
    <n v="32700"/>
    <m/>
  </r>
  <r>
    <x v="11"/>
    <x v="196"/>
    <s v="Medium"/>
    <s v="LTLN"/>
    <n v="202638"/>
    <n v="5060"/>
    <n v="20"/>
    <n v="12118700"/>
    <n v="81960"/>
    <n v="42200"/>
    <m/>
  </r>
  <r>
    <x v="11"/>
    <x v="197"/>
    <s v="HIGH"/>
    <s v="LTLN"/>
    <n v="202638"/>
    <n v="740"/>
    <n v="20"/>
    <n v="1772300"/>
    <n v="3800"/>
    <n v="42200"/>
    <m/>
  </r>
  <r>
    <x v="11"/>
    <x v="198"/>
    <s v="HIGH"/>
    <s v="LTLN"/>
    <n v="202638"/>
    <n v="240"/>
    <n v="16"/>
    <n v="562500"/>
    <n v="1904"/>
    <n v="32687"/>
    <m/>
  </r>
  <r>
    <x v="11"/>
    <x v="199"/>
    <s v="HIGH"/>
    <s v="LTLN"/>
    <n v="202638"/>
    <n v="368"/>
    <n v="16"/>
    <n v="931500"/>
    <n v="4400"/>
    <n v="35300"/>
    <m/>
  </r>
  <r>
    <x v="11"/>
    <x v="201"/>
    <s v="HIGH"/>
    <s v="LTLN"/>
    <n v="202638"/>
    <n v="272"/>
    <n v="16"/>
    <n v="646000"/>
    <n v="1984"/>
    <n v="33283.764706000002"/>
    <m/>
  </r>
  <r>
    <x v="11"/>
    <x v="203"/>
    <s v="Medium"/>
    <s v="SKT"/>
    <n v="202638"/>
    <n v="36"/>
    <n v="12"/>
    <n v="43500"/>
    <n v="84"/>
    <n v="13150"/>
    <m/>
  </r>
  <r>
    <x v="11"/>
    <x v="206"/>
    <s v="Low"/>
    <s v="SKT"/>
    <n v="202638"/>
    <n v="36"/>
    <n v="12"/>
    <n v="43500"/>
    <n v="156"/>
    <n v="13150"/>
    <m/>
  </r>
  <r>
    <x v="11"/>
    <x v="211"/>
    <s v="Medium"/>
    <s v="SKT"/>
    <n v="202638"/>
    <n v="324"/>
    <n v="12"/>
    <n v="391500"/>
    <n v="2892"/>
    <n v="13150"/>
    <m/>
  </r>
  <r>
    <x v="11"/>
    <x v="212"/>
    <s v="HIGH"/>
    <s v="WHITE"/>
    <n v="202638"/>
    <n v="60"/>
    <n v="20"/>
    <n v="137700"/>
    <n v="580"/>
    <n v="39300"/>
    <m/>
  </r>
  <r>
    <x v="11"/>
    <x v="213"/>
    <s v="HIGH"/>
    <s v="LTLN"/>
    <n v="202638"/>
    <n v="1280"/>
    <n v="20"/>
    <n v="2937600"/>
    <n v="37820"/>
    <n v="40199.96875"/>
    <m/>
  </r>
  <r>
    <x v="11"/>
    <x v="214"/>
    <s v="HIGH"/>
    <s v="LTLN"/>
    <n v="202638"/>
    <n v="352"/>
    <n v="16"/>
    <n v="836000"/>
    <n v="1440"/>
    <n v="33254.454545000001"/>
    <m/>
  </r>
  <r>
    <x v="11"/>
    <x v="215"/>
    <s v="PREMIUM"/>
    <s v="LTLN"/>
    <n v="202638"/>
    <n v="440"/>
    <n v="20"/>
    <n v="1009800"/>
    <n v="9280"/>
    <n v="40195.863636000002"/>
    <m/>
  </r>
  <r>
    <x v="11"/>
    <x v="216"/>
    <s v="PREMIUM"/>
    <s v="LTLN"/>
    <n v="202638"/>
    <n v="180"/>
    <n v="20"/>
    <n v="413100"/>
    <n v="1180"/>
    <n v="40200"/>
    <m/>
  </r>
  <r>
    <x v="11"/>
    <x v="218"/>
    <s v="PREMIUM"/>
    <s v="WHITE"/>
    <n v="202638"/>
    <n v="200"/>
    <n v="20"/>
    <n v="459000"/>
    <n v="40"/>
    <n v="39800"/>
    <m/>
  </r>
  <r>
    <x v="11"/>
    <x v="219"/>
    <s v="Low"/>
    <s v="LTLN"/>
    <n v="202638"/>
    <n v="360"/>
    <n v="20"/>
    <n v="597600"/>
    <n v="3620"/>
    <n v="28700"/>
    <m/>
  </r>
  <r>
    <x v="11"/>
    <x v="221"/>
    <s v="HIGH"/>
    <s v="SKM FF"/>
    <n v="202638"/>
    <n v="460"/>
    <n v="20"/>
    <n v="729100"/>
    <n v="6240"/>
    <n v="27619.739130000002"/>
    <m/>
  </r>
  <r>
    <x v="12"/>
    <x v="225"/>
    <s v="HIGH"/>
    <s v="LTLN"/>
    <n v="202638"/>
    <n v="1920"/>
    <n v="16"/>
    <n v="3924000"/>
    <n v="39440"/>
    <n v="28725.616666999998"/>
    <m/>
  </r>
  <r>
    <x v="13"/>
    <x v="383"/>
    <s v="Low"/>
    <s v="SKT"/>
    <n v="202638"/>
    <n v="48"/>
    <n v="16"/>
    <n v="36600"/>
    <n v="192"/>
    <n v="10600"/>
    <m/>
  </r>
  <r>
    <x v="0"/>
    <x v="1"/>
    <s v="Medium"/>
    <s v="LTLN"/>
    <n v="202638"/>
    <n v="720"/>
    <n v="16"/>
    <n v="1665000"/>
    <n v="8528"/>
    <n v="31705.133333000002"/>
    <m/>
  </r>
  <r>
    <x v="0"/>
    <x v="2"/>
    <s v="HIGH"/>
    <s v="SKM FF"/>
    <n v="202638"/>
    <n v="2064"/>
    <n v="16"/>
    <n v="4411800"/>
    <n v="44544"/>
    <n v="29543.837209000001"/>
    <m/>
  </r>
  <r>
    <x v="0"/>
    <x v="3"/>
    <s v="PREMIUM"/>
    <s v="WHITE"/>
    <n v="202638"/>
    <n v="120"/>
    <n v="20"/>
    <n v="216000"/>
    <n v="280"/>
    <n v="29900"/>
    <m/>
  </r>
  <r>
    <x v="0"/>
    <x v="4"/>
    <s v="PREMIUM"/>
    <s v="LTLN"/>
    <n v="202638"/>
    <n v="3580"/>
    <n v="20"/>
    <n v="7732800"/>
    <n v="101960"/>
    <n v="37501.167598"/>
    <m/>
  </r>
  <r>
    <x v="0"/>
    <x v="6"/>
    <s v="Medium"/>
    <s v="White"/>
    <n v="202638"/>
    <n v="1080"/>
    <n v="20"/>
    <n v="2246400"/>
    <n v="13860"/>
    <n v="33439.018518999997"/>
    <m/>
  </r>
  <r>
    <x v="0"/>
    <x v="7"/>
    <s v="HIGH"/>
    <s v="WHITE"/>
    <n v="202638"/>
    <n v="1280"/>
    <n v="20"/>
    <n v="2579200"/>
    <n v="21780"/>
    <n v="32007.59375"/>
    <m/>
  </r>
  <r>
    <x v="0"/>
    <x v="8"/>
    <s v="HIGH"/>
    <s v="WHITE"/>
    <n v="202638"/>
    <n v="9680"/>
    <n v="20"/>
    <n v="18537200"/>
    <n v="485360"/>
    <n v="31586.006197999999"/>
    <m/>
  </r>
  <r>
    <x v="0"/>
    <x v="9"/>
    <s v="PREMIUM"/>
    <s v="SKM FF"/>
    <n v="202638"/>
    <n v="360"/>
    <n v="12"/>
    <n v="759000"/>
    <n v="5100"/>
    <n v="21590.633333000002"/>
    <m/>
  </r>
  <r>
    <x v="0"/>
    <x v="10"/>
    <s v="PREMIUM"/>
    <s v="LTLN"/>
    <n v="202638"/>
    <n v="592"/>
    <n v="16"/>
    <n v="1265400"/>
    <n v="9120"/>
    <n v="29338"/>
    <m/>
  </r>
  <r>
    <x v="0"/>
    <x v="11"/>
    <s v="PREMIUM"/>
    <s v="WHITE"/>
    <n v="202638"/>
    <n v="580"/>
    <n v="20"/>
    <n v="1168700"/>
    <n v="7560"/>
    <n v="31671.172414000001"/>
    <m/>
  </r>
  <r>
    <x v="0"/>
    <x v="12"/>
    <s v="PREMIUM"/>
    <s v="WHITE"/>
    <n v="202638"/>
    <n v="460"/>
    <n v="20"/>
    <n v="828000"/>
    <n v="3880"/>
    <n v="29806.260869999998"/>
    <m/>
  </r>
  <r>
    <x v="1"/>
    <x v="16"/>
    <s v="Low"/>
    <s v="SKT"/>
    <n v="202638"/>
    <n v="684"/>
    <n v="12"/>
    <n v="969000"/>
    <n v="3672"/>
    <n v="15195.894737000001"/>
    <m/>
  </r>
  <r>
    <x v="1"/>
    <x v="275"/>
    <s v="HIGH"/>
    <s v="LTLN"/>
    <n v="202638"/>
    <n v="1216"/>
    <n v="16"/>
    <n v="2918400"/>
    <n v="18416"/>
    <n v="33636.315789"/>
    <m/>
  </r>
  <r>
    <x v="1"/>
    <x v="21"/>
    <s v="Low"/>
    <s v="SKT"/>
    <n v="202638"/>
    <n v="108"/>
    <n v="12"/>
    <n v="135000"/>
    <n v="396"/>
    <n v="13400"/>
    <m/>
  </r>
  <r>
    <x v="1"/>
    <x v="326"/>
    <s v="PREMIUM"/>
    <s v="SKM FF"/>
    <n v="202638"/>
    <n v="60"/>
    <n v="12"/>
    <n v="126500"/>
    <n v="12"/>
    <n v="21692"/>
    <m/>
  </r>
  <r>
    <x v="1"/>
    <x v="25"/>
    <s v="PREMIUM"/>
    <s v="SKM FF"/>
    <n v="202638"/>
    <n v="336"/>
    <n v="16"/>
    <n v="672000"/>
    <n v="4256"/>
    <n v="29152.904761999998"/>
    <m/>
  </r>
  <r>
    <x v="1"/>
    <x v="26"/>
    <s v="HIGH"/>
    <s v="SKM FF"/>
    <n v="202638"/>
    <n v="2980"/>
    <n v="20"/>
    <n v="6109000"/>
    <n v="55200"/>
    <n v="37277.859060000003"/>
    <m/>
  </r>
  <r>
    <x v="1"/>
    <x v="27"/>
    <s v="Medium"/>
    <s v="LTLN"/>
    <n v="202638"/>
    <n v="5232"/>
    <n v="16"/>
    <n v="12262500"/>
    <n v="104992"/>
    <n v="33662.394495"/>
    <m/>
  </r>
  <r>
    <x v="1"/>
    <x v="28"/>
    <s v="HIGH"/>
    <s v="LTLN"/>
    <n v="202638"/>
    <n v="1152"/>
    <n v="16"/>
    <n v="2700000"/>
    <n v="21296"/>
    <n v="33621.555555999999"/>
    <m/>
  </r>
  <r>
    <x v="1"/>
    <x v="29"/>
    <s v="HIGH"/>
    <s v="LTLN"/>
    <n v="202638"/>
    <n v="368"/>
    <n v="16"/>
    <n v="862500"/>
    <n v="5408"/>
    <n v="33469.130434999999"/>
    <m/>
  </r>
  <r>
    <x v="1"/>
    <x v="32"/>
    <s v="PREMIUM"/>
    <s v="SKT"/>
    <n v="202638"/>
    <n v="384"/>
    <n v="12"/>
    <n v="662400"/>
    <n v="3540"/>
    <n v="17596.28125"/>
    <m/>
  </r>
  <r>
    <x v="1"/>
    <x v="33"/>
    <s v="PREMIUM"/>
    <s v="SKM FF"/>
    <n v="202638"/>
    <n v="936"/>
    <n v="12"/>
    <n v="1950000"/>
    <n v="7728"/>
    <n v="22793.705128000001"/>
    <m/>
  </r>
  <r>
    <x v="1"/>
    <x v="34"/>
    <s v="PREMIUM"/>
    <s v="SKM FF"/>
    <n v="202638"/>
    <n v="464"/>
    <n v="16"/>
    <n v="1029500"/>
    <n v="3376"/>
    <n v="30696.62069"/>
    <m/>
  </r>
  <r>
    <x v="1"/>
    <x v="35"/>
    <s v="Low"/>
    <s v="SKT"/>
    <n v="202638"/>
    <n v="60"/>
    <n v="12"/>
    <n v="90000"/>
    <n v="372"/>
    <n v="15900"/>
    <m/>
  </r>
  <r>
    <x v="1"/>
    <x v="36"/>
    <s v="Medium"/>
    <s v="SKT"/>
    <n v="202638"/>
    <n v="1332"/>
    <n v="12"/>
    <n v="1776000"/>
    <n v="17040"/>
    <n v="14283.261261"/>
    <m/>
  </r>
  <r>
    <x v="1"/>
    <x v="37"/>
    <s v="Medium"/>
    <s v="SKT"/>
    <n v="202638"/>
    <n v="240"/>
    <n v="12"/>
    <n v="334000"/>
    <n v="4332"/>
    <n v="14499.9"/>
    <m/>
  </r>
  <r>
    <x v="1"/>
    <x v="40"/>
    <s v="Medium"/>
    <s v="LTLN"/>
    <n v="202638"/>
    <n v="1056"/>
    <n v="16"/>
    <n v="2178000"/>
    <n v="13856"/>
    <n v="30117.136364000002"/>
    <m/>
  </r>
  <r>
    <x v="1"/>
    <x v="46"/>
    <s v="Medium"/>
    <s v="LTLN"/>
    <n v="202638"/>
    <n v="6496"/>
    <n v="16"/>
    <n v="15225000"/>
    <n v="171920"/>
    <n v="33618.827585999999"/>
    <m/>
  </r>
  <r>
    <x v="2"/>
    <x v="53"/>
    <s v="HIGH"/>
    <s v="LTLN"/>
    <n v="202638"/>
    <n v="752"/>
    <n v="16"/>
    <n v="1348900"/>
    <n v="10688"/>
    <n v="24367.297871999999"/>
    <m/>
  </r>
  <r>
    <x v="2"/>
    <x v="284"/>
    <s v="Low"/>
    <s v="LTLN"/>
    <n v="202638"/>
    <n v="192"/>
    <n v="16"/>
    <n v="350400"/>
    <n v="1600"/>
    <n v="25230.666667000001"/>
    <m/>
  </r>
  <r>
    <x v="3"/>
    <x v="285"/>
    <s v="Low"/>
    <s v="SKT"/>
    <n v="202638"/>
    <n v="12"/>
    <n v="12"/>
    <n v="15300"/>
    <n v="84"/>
    <n v="13500"/>
    <m/>
  </r>
  <r>
    <x v="3"/>
    <x v="61"/>
    <s v="HIGH"/>
    <s v="SKM FF"/>
    <n v="202638"/>
    <n v="1284"/>
    <n v="12"/>
    <n v="3070900"/>
    <n v="16812"/>
    <n v="25800"/>
    <m/>
  </r>
  <r>
    <x v="3"/>
    <x v="65"/>
    <s v="PREMIUM"/>
    <s v="SKM FF"/>
    <n v="202638"/>
    <n v="24"/>
    <n v="12"/>
    <n v="57000"/>
    <n v="60"/>
    <n v="25800"/>
    <m/>
  </r>
  <r>
    <x v="3"/>
    <x v="67"/>
    <s v="Medium"/>
    <s v="SKM FF"/>
    <n v="202638"/>
    <n v="2952"/>
    <n v="12"/>
    <n v="7060200"/>
    <n v="38052"/>
    <n v="25800"/>
    <m/>
  </r>
  <r>
    <x v="3"/>
    <x v="69"/>
    <s v="PREMIUM"/>
    <s v="SKM FF"/>
    <n v="202638"/>
    <n v="1264"/>
    <n v="16"/>
    <n v="3057300"/>
    <n v="13664"/>
    <n v="34800"/>
    <m/>
  </r>
  <r>
    <x v="3"/>
    <x v="70"/>
    <s v="Medium"/>
    <s v="LTLN"/>
    <n v="202638"/>
    <n v="80"/>
    <n v="16"/>
    <n v="183500"/>
    <n v="512"/>
    <n v="32000"/>
    <m/>
  </r>
  <r>
    <x v="3"/>
    <x v="71"/>
    <s v="HIGH"/>
    <s v="SKM FF"/>
    <n v="202638"/>
    <n v="64"/>
    <n v="16"/>
    <n v="146800"/>
    <n v="528"/>
    <n v="32000"/>
    <m/>
  </r>
  <r>
    <x v="3"/>
    <x v="288"/>
    <s v="PREMIUM"/>
    <s v="SKM FF"/>
    <n v="202638"/>
    <n v="2340"/>
    <n v="12"/>
    <n v="5596500"/>
    <n v="24696"/>
    <n v="25800"/>
    <m/>
  </r>
  <r>
    <x v="3"/>
    <x v="72"/>
    <s v="PREMIUM"/>
    <s v="SKM FF"/>
    <n v="202638"/>
    <n v="7312"/>
    <n v="16"/>
    <n v="17685900"/>
    <n v="104816"/>
    <n v="34800"/>
    <m/>
  </r>
  <r>
    <x v="4"/>
    <x v="75"/>
    <s v="PREMIUM"/>
    <s v="LTLN"/>
    <n v="202638"/>
    <n v="660"/>
    <n v="20"/>
    <n v="1623600"/>
    <n v="6880"/>
    <n v="43245"/>
    <m/>
  </r>
  <r>
    <x v="4"/>
    <x v="76"/>
    <s v="PREMIUM"/>
    <s v="LTLN"/>
    <n v="202638"/>
    <n v="3520"/>
    <n v="20"/>
    <n v="8659200"/>
    <n v="45480"/>
    <n v="43245"/>
    <m/>
  </r>
  <r>
    <x v="4"/>
    <x v="78"/>
    <s v="Low"/>
    <s v="SKT"/>
    <n v="202638"/>
    <n v="720"/>
    <n v="12"/>
    <n v="894000"/>
    <n v="3768"/>
    <n v="13068"/>
    <m/>
  </r>
  <r>
    <x v="4"/>
    <x v="81"/>
    <s v="PREMIUM"/>
    <s v="SKT"/>
    <n v="202638"/>
    <n v="360"/>
    <n v="12"/>
    <n v="627000"/>
    <n v="1068"/>
    <n v="18252"/>
    <m/>
  </r>
  <r>
    <x v="4"/>
    <x v="82"/>
    <s v="PREMIUM"/>
    <s v="SKT"/>
    <n v="202638"/>
    <n v="720"/>
    <n v="12"/>
    <n v="1476000"/>
    <n v="9576"/>
    <n v="21636"/>
    <m/>
  </r>
  <r>
    <x v="4"/>
    <x v="83"/>
    <s v="PREMIUM"/>
    <s v="SKT"/>
    <n v="202638"/>
    <n v="1616"/>
    <n v="16"/>
    <n v="3070400"/>
    <n v="18736"/>
    <n v="27018"/>
    <m/>
  </r>
  <r>
    <x v="4"/>
    <x v="85"/>
    <s v="HIGH"/>
    <s v="SKM FF"/>
    <n v="202638"/>
    <n v="1200"/>
    <n v="12"/>
    <n v="2970000"/>
    <n v="10872"/>
    <n v="26136"/>
    <m/>
  </r>
  <r>
    <x v="4"/>
    <x v="86"/>
    <s v="PREMIUM"/>
    <s v="SKT"/>
    <n v="202638"/>
    <n v="1020"/>
    <n v="12"/>
    <n v="1861500"/>
    <n v="10452"/>
    <n v="19179"/>
    <m/>
  </r>
  <r>
    <x v="4"/>
    <x v="87"/>
    <s v="PREMIUM"/>
    <s v="WHITE"/>
    <n v="202638"/>
    <n v="820"/>
    <n v="20"/>
    <n v="2050000"/>
    <n v="4480"/>
    <n v="47070"/>
    <m/>
  </r>
  <r>
    <x v="4"/>
    <x v="88"/>
    <s v="PREMIUM"/>
    <s v="WHITE"/>
    <n v="202638"/>
    <n v="240"/>
    <n v="20"/>
    <n v="600000"/>
    <n v="1580"/>
    <n v="47070"/>
    <m/>
  </r>
  <r>
    <x v="4"/>
    <x v="89"/>
    <s v="Medium"/>
    <s v="SPT"/>
    <n v="202638"/>
    <n v="852"/>
    <n v="12"/>
    <n v="901700"/>
    <n v="6300"/>
    <n v="10971"/>
    <m/>
  </r>
  <r>
    <x v="4"/>
    <x v="90"/>
    <s v="PREMIUM"/>
    <s v="WHITE"/>
    <n v="202638"/>
    <n v="1740"/>
    <n v="20"/>
    <n v="4987100"/>
    <n v="13740"/>
    <n v="51912"/>
    <m/>
  </r>
  <r>
    <x v="4"/>
    <x v="91"/>
    <s v="PREMIUM"/>
    <s v="WHITE"/>
    <n v="202638"/>
    <n v="3900"/>
    <n v="20"/>
    <n v="11193700"/>
    <n v="38560"/>
    <n v="51912"/>
    <m/>
  </r>
  <r>
    <x v="4"/>
    <x v="95"/>
    <s v="PREMIUM"/>
    <s v="SKM FF"/>
    <n v="202638"/>
    <n v="11720"/>
    <n v="20"/>
    <n v="25784000"/>
    <n v="241720"/>
    <n v="38808"/>
    <m/>
  </r>
  <r>
    <x v="4"/>
    <x v="96"/>
    <s v="Medium"/>
    <s v="SKM FF"/>
    <n v="202638"/>
    <n v="756"/>
    <n v="12"/>
    <n v="1575000"/>
    <n v="9636"/>
    <n v="22941"/>
    <m/>
  </r>
  <r>
    <x v="4"/>
    <x v="97"/>
    <s v="Medium"/>
    <s v="SKM FF"/>
    <n v="202638"/>
    <n v="3408"/>
    <n v="16"/>
    <n v="6390000"/>
    <n v="36272"/>
    <n v="28089"/>
    <m/>
  </r>
  <r>
    <x v="4"/>
    <x v="98"/>
    <s v="Medium"/>
    <s v="SKM FF"/>
    <n v="202638"/>
    <n v="3280"/>
    <n v="20"/>
    <n v="6560000"/>
    <n v="51260"/>
    <n v="37791"/>
    <m/>
  </r>
  <r>
    <x v="4"/>
    <x v="99"/>
    <s v="PREMIUM"/>
    <s v="WHITE"/>
    <n v="202638"/>
    <n v="960"/>
    <n v="20"/>
    <n v="2786200"/>
    <n v="9880"/>
    <n v="51912"/>
    <m/>
  </r>
  <r>
    <x v="4"/>
    <x v="102"/>
    <s v="PREMIUM"/>
    <s v="LTLN"/>
    <n v="202638"/>
    <n v="10512"/>
    <n v="16"/>
    <n v="22995000"/>
    <n v="162464"/>
    <n v="31815"/>
    <m/>
  </r>
  <r>
    <x v="4"/>
    <x v="103"/>
    <s v="PREMIUM"/>
    <s v="LTLN"/>
    <n v="202638"/>
    <n v="1920"/>
    <n v="12"/>
    <n v="4672000"/>
    <n v="41928"/>
    <n v="25497"/>
    <m/>
  </r>
  <r>
    <x v="4"/>
    <x v="104"/>
    <s v="PREMIUM"/>
    <s v="LTLN"/>
    <n v="202638"/>
    <n v="16128"/>
    <n v="16"/>
    <n v="39211200"/>
    <n v="399008"/>
    <n v="34974"/>
    <m/>
  </r>
  <r>
    <x v="4"/>
    <x v="105"/>
    <s v="HIGH"/>
    <s v="LTLN"/>
    <n v="202638"/>
    <n v="1408"/>
    <n v="16"/>
    <n v="2992000"/>
    <n v="14960"/>
    <n v="30798"/>
    <m/>
  </r>
  <r>
    <x v="4"/>
    <x v="106"/>
    <s v="PREMIUM"/>
    <s v="WHITE"/>
    <n v="202638"/>
    <n v="80"/>
    <n v="20"/>
    <n v="184000"/>
    <n v="400"/>
    <n v="40500"/>
    <m/>
  </r>
  <r>
    <x v="4"/>
    <x v="107"/>
    <s v="PREMIUM"/>
    <s v="WHITE"/>
    <n v="202638"/>
    <n v="640"/>
    <n v="20"/>
    <n v="1472000"/>
    <n v="2540"/>
    <n v="40500"/>
    <m/>
  </r>
  <r>
    <x v="4"/>
    <x v="108"/>
    <s v="PREMIUM"/>
    <s v="WHITE"/>
    <n v="202638"/>
    <n v="800"/>
    <n v="20"/>
    <n v="1840000"/>
    <n v="7360"/>
    <n v="40500"/>
    <m/>
  </r>
  <r>
    <x v="4"/>
    <x v="109"/>
    <s v="PREMIUM"/>
    <s v="LTLN"/>
    <n v="202638"/>
    <n v="2272"/>
    <n v="16"/>
    <n v="5623200"/>
    <n v="32512"/>
    <n v="34974"/>
    <m/>
  </r>
  <r>
    <x v="4"/>
    <x v="110"/>
    <s v="HIGH"/>
    <s v="LTLN"/>
    <n v="202638"/>
    <n v="1248"/>
    <n v="16"/>
    <n v="2652000"/>
    <n v="19056"/>
    <n v="30798"/>
    <m/>
  </r>
  <r>
    <x v="4"/>
    <x v="111"/>
    <s v="PREMIUM"/>
    <s v="LTLN"/>
    <n v="202638"/>
    <n v="2704"/>
    <n v="16"/>
    <n v="6236100"/>
    <n v="35904"/>
    <n v="32400"/>
    <m/>
  </r>
  <r>
    <x v="4"/>
    <x v="371"/>
    <s v="Low"/>
    <s v="SKM FF"/>
    <n v="202638"/>
    <n v="3100"/>
    <n v="20"/>
    <n v="3859500"/>
    <n v="40180"/>
    <n v="23310"/>
    <m/>
  </r>
  <r>
    <x v="4"/>
    <x v="372"/>
    <s v="Medium"/>
    <s v="SKM FF"/>
    <n v="202638"/>
    <n v="3000"/>
    <n v="20"/>
    <n v="4050000"/>
    <n v="44500"/>
    <n v="24309"/>
    <m/>
  </r>
  <r>
    <x v="4"/>
    <x v="373"/>
    <s v="Medium"/>
    <s v="SKM FF"/>
    <n v="202638"/>
    <n v="4940"/>
    <n v="20"/>
    <n v="7879300"/>
    <n v="101520"/>
    <n v="27873"/>
    <m/>
  </r>
  <r>
    <x v="4"/>
    <x v="410"/>
    <s v="Low"/>
    <s v="White"/>
    <n v="202638"/>
    <n v="4740"/>
    <n v="20"/>
    <n v="6375300"/>
    <n v="49560"/>
    <n v="25344"/>
    <m/>
  </r>
  <r>
    <x v="4"/>
    <x v="112"/>
    <s v="Medium"/>
    <s v="SKT"/>
    <n v="202638"/>
    <n v="840"/>
    <n v="12"/>
    <n v="1225000"/>
    <n v="4368"/>
    <n v="15246"/>
    <m/>
  </r>
  <r>
    <x v="4"/>
    <x v="113"/>
    <s v="Medium"/>
    <s v="SKT"/>
    <n v="202638"/>
    <n v="1392"/>
    <n v="12"/>
    <n v="1986000"/>
    <n v="8952"/>
    <n v="15120"/>
    <m/>
  </r>
  <r>
    <x v="4"/>
    <x v="122"/>
    <s v="Medium"/>
    <s v="LTLN"/>
    <n v="202638"/>
    <n v="3072"/>
    <n v="16"/>
    <n v="4588800"/>
    <n v="44144"/>
    <n v="21204"/>
    <m/>
  </r>
  <r>
    <x v="4"/>
    <x v="125"/>
    <s v="Medium"/>
    <s v="LTLN"/>
    <n v="202638"/>
    <n v="320"/>
    <n v="16"/>
    <n v="560000"/>
    <n v="1424"/>
    <n v="24579"/>
    <m/>
  </r>
  <r>
    <x v="5"/>
    <x v="290"/>
    <s v="PREMIUM"/>
    <s v="SFP"/>
    <n v="202638"/>
    <n v="80"/>
    <n v="20"/>
    <n v="100000"/>
    <n v="280"/>
    <n v="22580"/>
    <m/>
  </r>
  <r>
    <x v="5"/>
    <x v="127"/>
    <s v="PREMIUM"/>
    <s v="SFP"/>
    <n v="202638"/>
    <n v="60"/>
    <n v="20"/>
    <n v="75000"/>
    <n v="860"/>
    <n v="22580"/>
    <m/>
  </r>
  <r>
    <x v="5"/>
    <x v="128"/>
    <s v="PREMIUM"/>
    <s v="SFP"/>
    <n v="202638"/>
    <n v="100"/>
    <n v="20"/>
    <n v="125000"/>
    <n v="640"/>
    <n v="22580"/>
    <m/>
  </r>
  <r>
    <x v="5"/>
    <x v="130"/>
    <s v="PREMIUM"/>
    <s v="SFP"/>
    <n v="202638"/>
    <n v="40"/>
    <n v="20"/>
    <n v="50000"/>
    <n v="180"/>
    <n v="22580"/>
    <m/>
  </r>
  <r>
    <x v="7"/>
    <x v="133"/>
    <s v="PREMIUM"/>
    <s v="SFP"/>
    <n v="202638"/>
    <n v="360"/>
    <n v="20"/>
    <n v="540000"/>
    <n v="740"/>
    <n v="27600"/>
    <m/>
  </r>
  <r>
    <x v="7"/>
    <x v="134"/>
    <s v="PREMIUM"/>
    <s v="SFP"/>
    <n v="202638"/>
    <n v="20"/>
    <n v="20"/>
    <n v="30000"/>
    <n v="40"/>
    <n v="27600"/>
    <m/>
  </r>
  <r>
    <x v="7"/>
    <x v="135"/>
    <s v="PREMIUM"/>
    <s v="SFP"/>
    <n v="202638"/>
    <n v="20"/>
    <n v="20"/>
    <n v="34000"/>
    <n v="180"/>
    <n v="31280"/>
    <m/>
  </r>
  <r>
    <x v="7"/>
    <x v="136"/>
    <s v="PREMIUM"/>
    <s v="SFP"/>
    <n v="202638"/>
    <n v="260"/>
    <n v="20"/>
    <n v="442000"/>
    <n v="300"/>
    <n v="31280"/>
    <m/>
  </r>
  <r>
    <x v="7"/>
    <x v="137"/>
    <s v="PREMIUM"/>
    <s v="SFP"/>
    <n v="202638"/>
    <n v="220"/>
    <n v="20"/>
    <n v="374000"/>
    <n v="480"/>
    <n v="31280"/>
    <m/>
  </r>
  <r>
    <x v="7"/>
    <x v="138"/>
    <s v="PREMIUM"/>
    <s v="SFP"/>
    <n v="202638"/>
    <n v="80"/>
    <n v="20"/>
    <n v="120000"/>
    <n v="700"/>
    <n v="27600"/>
    <m/>
  </r>
  <r>
    <x v="7"/>
    <x v="139"/>
    <s v="PREMIUM"/>
    <s v="SFP"/>
    <n v="202638"/>
    <n v="40"/>
    <n v="20"/>
    <n v="60000"/>
    <n v="420"/>
    <n v="27600"/>
    <m/>
  </r>
  <r>
    <x v="7"/>
    <x v="140"/>
    <s v="PREMIUM"/>
    <s v="SFP"/>
    <n v="202638"/>
    <n v="660"/>
    <n v="20"/>
    <n v="1188000"/>
    <n v="4560"/>
    <n v="33120"/>
    <m/>
  </r>
  <r>
    <x v="7"/>
    <x v="142"/>
    <s v="PREMIUM"/>
    <s v="SFP"/>
    <n v="202638"/>
    <n v="400"/>
    <n v="20"/>
    <n v="720000"/>
    <n v="1480"/>
    <n v="33119.949999999997"/>
    <m/>
  </r>
  <r>
    <x v="7"/>
    <x v="145"/>
    <s v="PREMIUM"/>
    <s v="SFP"/>
    <n v="202638"/>
    <n v="340"/>
    <n v="20"/>
    <n v="578000"/>
    <n v="1240"/>
    <n v="31280"/>
    <m/>
  </r>
  <r>
    <x v="7"/>
    <x v="147"/>
    <s v="PREMIUM"/>
    <s v="SFP"/>
    <n v="202638"/>
    <n v="300"/>
    <n v="20"/>
    <n v="540000"/>
    <n v="900"/>
    <n v="33120"/>
    <m/>
  </r>
  <r>
    <x v="7"/>
    <x v="148"/>
    <s v="PREMIUM"/>
    <s v="SFP"/>
    <n v="202638"/>
    <n v="380"/>
    <n v="20"/>
    <n v="646000"/>
    <n v="700"/>
    <n v="31280"/>
    <m/>
  </r>
  <r>
    <x v="8"/>
    <x v="150"/>
    <s v="PREMIUM"/>
    <s v="SOUR APPLE"/>
    <n v="202638"/>
    <n v="3"/>
    <n v="1"/>
    <n v="150000"/>
    <n v="5"/>
    <n v="42500"/>
    <m/>
  </r>
  <r>
    <x v="8"/>
    <x v="152"/>
    <s v="PREMIUM"/>
    <s v="BLUEBERRY"/>
    <n v="202638"/>
    <n v="1"/>
    <n v="1"/>
    <n v="50000"/>
    <n v="2"/>
    <n v="42500"/>
    <m/>
  </r>
  <r>
    <x v="8"/>
    <x v="154"/>
    <s v="PREMIUM"/>
    <s v="GRAPE"/>
    <n v="202638"/>
    <n v="1"/>
    <n v="1"/>
    <n v="50000"/>
    <n v="0"/>
    <n v="42500"/>
    <m/>
  </r>
  <r>
    <x v="8"/>
    <x v="165"/>
    <s v="PREMIUM"/>
    <s v="SOURAPPLE"/>
    <n v="202638"/>
    <n v="10"/>
    <n v="1"/>
    <n v="800000"/>
    <n v="13"/>
    <n v="68000"/>
    <m/>
  </r>
  <r>
    <x v="8"/>
    <x v="166"/>
    <s v="PREMIUM"/>
    <s v="BLUE RASPBERRY"/>
    <n v="202638"/>
    <n v="10"/>
    <n v="1"/>
    <n v="800000"/>
    <n v="13"/>
    <n v="68000"/>
    <m/>
  </r>
  <r>
    <x v="8"/>
    <x v="168"/>
    <s v="PREMIUM"/>
    <s v="GRAPE"/>
    <n v="202638"/>
    <n v="16"/>
    <n v="1"/>
    <n v="1280000"/>
    <n v="40"/>
    <n v="68000"/>
    <m/>
  </r>
  <r>
    <x v="8"/>
    <x v="171"/>
    <s v="PREMIUM"/>
    <s v="MANGO"/>
    <n v="202638"/>
    <n v="12"/>
    <n v="1"/>
    <n v="960000"/>
    <n v="37"/>
    <n v="68000"/>
    <m/>
  </r>
  <r>
    <x v="8"/>
    <x v="172"/>
    <s v="PREMIUM"/>
    <s v="RED MELON"/>
    <n v="202638"/>
    <n v="16"/>
    <n v="1"/>
    <n v="1280000"/>
    <n v="33"/>
    <n v="68000"/>
    <m/>
  </r>
  <r>
    <x v="8"/>
    <x v="173"/>
    <s v="PREMIUM"/>
    <s v="STRAWBERRY"/>
    <n v="202638"/>
    <n v="12"/>
    <n v="1"/>
    <n v="960000"/>
    <n v="15"/>
    <n v="68000"/>
    <m/>
  </r>
  <r>
    <x v="10"/>
    <x v="179"/>
    <s v="Low"/>
    <s v="WHITE"/>
    <n v="202638"/>
    <n v="500"/>
    <n v="20"/>
    <n v="925000"/>
    <n v="1480"/>
    <n v="32690"/>
    <m/>
  </r>
  <r>
    <x v="10"/>
    <x v="180"/>
    <s v="HIGH"/>
    <s v="LTLN"/>
    <n v="202638"/>
    <n v="1056"/>
    <n v="12"/>
    <n v="1858600"/>
    <n v="22332"/>
    <n v="18450"/>
    <m/>
  </r>
  <r>
    <x v="10"/>
    <x v="181"/>
    <s v="HIGH"/>
    <s v="LTLN"/>
    <n v="202638"/>
    <n v="2464"/>
    <n v="16"/>
    <n v="4358200"/>
    <n v="43664"/>
    <n v="24650"/>
    <m/>
  </r>
  <r>
    <x v="10"/>
    <x v="182"/>
    <s v="Medium"/>
    <s v="WHITE"/>
    <n v="202638"/>
    <n v="5320"/>
    <n v="20"/>
    <n v="9283400"/>
    <n v="218800"/>
    <n v="28450.244361000001"/>
    <m/>
  </r>
  <r>
    <x v="10"/>
    <x v="183"/>
    <s v="Medium"/>
    <s v="WHITE"/>
    <n v="202638"/>
    <n v="8500"/>
    <n v="20"/>
    <n v="15257500"/>
    <n v="192340"/>
    <n v="29748.814117999998"/>
    <m/>
  </r>
  <r>
    <x v="10"/>
    <x v="185"/>
    <s v="Medium"/>
    <s v="LTLN"/>
    <n v="202638"/>
    <n v="592"/>
    <n v="16"/>
    <n v="1036000"/>
    <n v="4016"/>
    <n v="24650"/>
    <m/>
  </r>
  <r>
    <x v="10"/>
    <x v="187"/>
    <s v="PREMIUM"/>
    <s v="LTLN"/>
    <n v="202638"/>
    <n v="2960"/>
    <n v="16"/>
    <n v="4625000"/>
    <n v="62000"/>
    <n v="21950"/>
    <m/>
  </r>
  <r>
    <x v="10"/>
    <x v="188"/>
    <s v="Medium"/>
    <s v="LTLN"/>
    <n v="202638"/>
    <n v="300"/>
    <n v="12"/>
    <n v="537500"/>
    <n v="2196"/>
    <n v="18450"/>
    <m/>
  </r>
  <r>
    <x v="10"/>
    <x v="189"/>
    <s v="HIGH"/>
    <s v="WHITE"/>
    <n v="202638"/>
    <n v="7200"/>
    <n v="20"/>
    <n v="12564000"/>
    <n v="143680"/>
    <n v="28683.036111000001"/>
    <m/>
  </r>
  <r>
    <x v="10"/>
    <x v="190"/>
    <s v="HIGH"/>
    <s v="WHITE"/>
    <n v="202638"/>
    <n v="320"/>
    <n v="20"/>
    <n v="574400"/>
    <n v="1400"/>
    <n v="30776"/>
    <m/>
  </r>
  <r>
    <x v="10"/>
    <x v="191"/>
    <s v="HIGH"/>
    <s v="WHITE"/>
    <n v="202638"/>
    <n v="2300"/>
    <n v="20"/>
    <n v="4128500"/>
    <n v="80420"/>
    <n v="29542.921739000001"/>
    <m/>
  </r>
  <r>
    <x v="11"/>
    <x v="192"/>
    <s v="Medium"/>
    <s v="LTLN"/>
    <n v="202638"/>
    <n v="2980"/>
    <n v="20"/>
    <n v="4619000"/>
    <n v="75600"/>
    <n v="27350"/>
    <m/>
  </r>
  <r>
    <x v="11"/>
    <x v="193"/>
    <s v="Medium"/>
    <s v="LTLN"/>
    <n v="202638"/>
    <n v="3580"/>
    <n v="20"/>
    <n v="5549000"/>
    <n v="79180"/>
    <n v="27350"/>
    <m/>
  </r>
  <r>
    <x v="11"/>
    <x v="194"/>
    <s v="Medium"/>
    <s v="LTLN"/>
    <n v="202638"/>
    <n v="3020"/>
    <n v="20"/>
    <n v="4756500"/>
    <n v="75360"/>
    <n v="27350"/>
    <m/>
  </r>
  <r>
    <x v="11"/>
    <x v="195"/>
    <s v="HIGH"/>
    <s v="LTLN"/>
    <n v="202638"/>
    <n v="384"/>
    <n v="16"/>
    <n v="900000"/>
    <n v="3104"/>
    <n v="32699.208332999999"/>
    <m/>
  </r>
  <r>
    <x v="11"/>
    <x v="196"/>
    <s v="Medium"/>
    <s v="LTLN"/>
    <n v="202638"/>
    <n v="13520"/>
    <n v="20"/>
    <n v="32380400"/>
    <n v="309540"/>
    <n v="42200"/>
    <m/>
  </r>
  <r>
    <x v="11"/>
    <x v="197"/>
    <s v="HIGH"/>
    <s v="LTLN"/>
    <n v="202638"/>
    <n v="1120"/>
    <n v="20"/>
    <n v="2682400"/>
    <n v="2800"/>
    <n v="42200"/>
    <m/>
  </r>
  <r>
    <x v="11"/>
    <x v="198"/>
    <s v="HIGH"/>
    <s v="LTLN"/>
    <n v="202638"/>
    <n v="480"/>
    <n v="16"/>
    <n v="1125000"/>
    <n v="9440"/>
    <n v="32700"/>
    <m/>
  </r>
  <r>
    <x v="11"/>
    <x v="199"/>
    <s v="HIGH"/>
    <s v="LTLN"/>
    <n v="202638"/>
    <n v="1552"/>
    <n v="16"/>
    <n v="3928500"/>
    <n v="35120"/>
    <n v="35299.731958999997"/>
    <m/>
  </r>
  <r>
    <x v="11"/>
    <x v="201"/>
    <s v="HIGH"/>
    <s v="LTLN"/>
    <n v="202638"/>
    <n v="848"/>
    <n v="16"/>
    <n v="2014000"/>
    <n v="10768"/>
    <n v="33276.716980999998"/>
    <m/>
  </r>
  <r>
    <x v="11"/>
    <x v="203"/>
    <s v="Medium"/>
    <s v="SKT"/>
    <n v="202638"/>
    <n v="180"/>
    <n v="12"/>
    <n v="217500"/>
    <n v="1536"/>
    <n v="13150"/>
    <m/>
  </r>
  <r>
    <x v="11"/>
    <x v="206"/>
    <s v="Low"/>
    <s v="SKT"/>
    <n v="202638"/>
    <n v="348"/>
    <n v="12"/>
    <n v="420500"/>
    <n v="1356"/>
    <n v="13150"/>
    <m/>
  </r>
  <r>
    <x v="11"/>
    <x v="211"/>
    <s v="Medium"/>
    <s v="SKT"/>
    <n v="202638"/>
    <n v="312"/>
    <n v="12"/>
    <n v="377000"/>
    <n v="6348"/>
    <n v="13150"/>
    <m/>
  </r>
  <r>
    <x v="11"/>
    <x v="212"/>
    <s v="HIGH"/>
    <s v="WHITE"/>
    <n v="202638"/>
    <n v="520"/>
    <n v="20"/>
    <n v="1193400"/>
    <n v="1760"/>
    <n v="39900"/>
    <m/>
  </r>
  <r>
    <x v="11"/>
    <x v="213"/>
    <s v="HIGH"/>
    <s v="LTLN"/>
    <n v="202638"/>
    <n v="2400"/>
    <n v="20"/>
    <n v="5508000"/>
    <n v="46120"/>
    <n v="40200"/>
    <m/>
  </r>
  <r>
    <x v="11"/>
    <x v="214"/>
    <s v="HIGH"/>
    <s v="LTLN"/>
    <n v="202638"/>
    <n v="1632"/>
    <n v="16"/>
    <n v="3876000"/>
    <n v="24784"/>
    <n v="33299.313725"/>
    <m/>
  </r>
  <r>
    <x v="11"/>
    <x v="215"/>
    <s v="PREMIUM"/>
    <s v="LTLN"/>
    <n v="202638"/>
    <n v="2080"/>
    <n v="20"/>
    <n v="4773600"/>
    <n v="42660"/>
    <n v="40200"/>
    <m/>
  </r>
  <r>
    <x v="11"/>
    <x v="216"/>
    <s v="PREMIUM"/>
    <s v="LTLN"/>
    <n v="202638"/>
    <n v="860"/>
    <n v="20"/>
    <n v="1973700"/>
    <n v="9080"/>
    <n v="40200"/>
    <m/>
  </r>
  <r>
    <x v="11"/>
    <x v="218"/>
    <s v="PREMIUM"/>
    <s v="WHITE"/>
    <n v="202638"/>
    <n v="80"/>
    <n v="20"/>
    <n v="183600"/>
    <n v="1080"/>
    <n v="39800"/>
    <m/>
  </r>
  <r>
    <x v="11"/>
    <x v="221"/>
    <s v="HIGH"/>
    <s v="SKM FF"/>
    <n v="202638"/>
    <n v="500"/>
    <n v="20"/>
    <n v="792500"/>
    <n v="5700"/>
    <n v="27650"/>
    <m/>
  </r>
  <r>
    <x v="12"/>
    <x v="225"/>
    <s v="HIGH"/>
    <s v="LTLN"/>
    <n v="202638"/>
    <n v="3216"/>
    <n v="16"/>
    <n v="6572700"/>
    <n v="93344"/>
    <n v="28583.174128999999"/>
    <m/>
  </r>
  <r>
    <x v="0"/>
    <x v="1"/>
    <s v="Medium"/>
    <s v="LTLN"/>
    <n v="202638"/>
    <n v="240"/>
    <n v="16"/>
    <n v="555000"/>
    <n v="3056"/>
    <n v="31818.733333"/>
    <m/>
  </r>
  <r>
    <x v="0"/>
    <x v="2"/>
    <s v="HIGH"/>
    <s v="SKM FF"/>
    <n v="202638"/>
    <n v="560"/>
    <n v="16"/>
    <n v="1197000"/>
    <n v="18064"/>
    <n v="29613.942856999998"/>
    <m/>
  </r>
  <r>
    <x v="0"/>
    <x v="4"/>
    <s v="PREMIUM"/>
    <s v="LTLN"/>
    <n v="202638"/>
    <n v="1600"/>
    <n v="20"/>
    <n v="3456000"/>
    <n v="11960"/>
    <n v="37357.324999999997"/>
    <m/>
  </r>
  <r>
    <x v="0"/>
    <x v="6"/>
    <s v="Medium"/>
    <s v="White"/>
    <n v="202638"/>
    <n v="380"/>
    <n v="20"/>
    <n v="790400"/>
    <n v="19700"/>
    <n v="31820.210525999999"/>
    <m/>
  </r>
  <r>
    <x v="0"/>
    <x v="7"/>
    <s v="HIGH"/>
    <s v="WHITE"/>
    <n v="202638"/>
    <n v="500"/>
    <n v="20"/>
    <n v="1007500"/>
    <n v="17440"/>
    <n v="32763.68"/>
    <m/>
  </r>
  <r>
    <x v="0"/>
    <x v="8"/>
    <s v="HIGH"/>
    <s v="WHITE"/>
    <n v="202638"/>
    <n v="2120"/>
    <n v="20"/>
    <n v="4059800"/>
    <n v="57940"/>
    <n v="31458.830189"/>
    <m/>
  </r>
  <r>
    <x v="0"/>
    <x v="9"/>
    <s v="PREMIUM"/>
    <s v="SKM FF"/>
    <n v="202638"/>
    <n v="120"/>
    <n v="12"/>
    <n v="253000"/>
    <n v="1080"/>
    <n v="22044.5"/>
    <m/>
  </r>
  <r>
    <x v="0"/>
    <x v="10"/>
    <s v="PREMIUM"/>
    <s v="LTLN"/>
    <n v="202638"/>
    <n v="1280"/>
    <n v="16"/>
    <n v="2736000"/>
    <n v="15120"/>
    <n v="29787.912499999999"/>
    <m/>
  </r>
  <r>
    <x v="0"/>
    <x v="11"/>
    <s v="PREMIUM"/>
    <s v="WHITE"/>
    <n v="202638"/>
    <n v="140"/>
    <n v="20"/>
    <n v="282100"/>
    <n v="3420"/>
    <n v="31744.857143000001"/>
    <m/>
  </r>
  <r>
    <x v="1"/>
    <x v="274"/>
    <s v="Medium"/>
    <s v="SKT"/>
    <n v="202638"/>
    <n v="48"/>
    <n v="12"/>
    <n v="70800"/>
    <n v="480"/>
    <n v="15392.5"/>
    <m/>
  </r>
  <r>
    <x v="1"/>
    <x v="16"/>
    <s v="Low"/>
    <s v="SKT"/>
    <n v="202638"/>
    <n v="132"/>
    <n v="12"/>
    <n v="187000"/>
    <n v="1092"/>
    <n v="15200"/>
    <m/>
  </r>
  <r>
    <x v="1"/>
    <x v="275"/>
    <s v="HIGH"/>
    <s v="LTLN"/>
    <n v="202638"/>
    <n v="160"/>
    <n v="16"/>
    <n v="384000"/>
    <n v="1760"/>
    <n v="33627.699999999997"/>
    <m/>
  </r>
  <r>
    <x v="1"/>
    <x v="25"/>
    <s v="PREMIUM"/>
    <s v="SKM FF"/>
    <n v="202638"/>
    <n v="240"/>
    <n v="16"/>
    <n v="480000"/>
    <n v="880"/>
    <n v="29200"/>
    <m/>
  </r>
  <r>
    <x v="1"/>
    <x v="27"/>
    <s v="Medium"/>
    <s v="LTLN"/>
    <n v="202638"/>
    <n v="368"/>
    <n v="16"/>
    <n v="862500"/>
    <n v="6288"/>
    <n v="33424.913043"/>
    <m/>
  </r>
  <r>
    <x v="1"/>
    <x v="28"/>
    <s v="HIGH"/>
    <s v="LTLN"/>
    <n v="202638"/>
    <n v="80"/>
    <n v="16"/>
    <n v="187500"/>
    <n v="2112"/>
    <n v="33333.4"/>
    <m/>
  </r>
  <r>
    <x v="1"/>
    <x v="29"/>
    <s v="HIGH"/>
    <s v="LTLN"/>
    <n v="202638"/>
    <n v="128"/>
    <n v="16"/>
    <n v="300000"/>
    <n v="2480"/>
    <n v="33369.875"/>
    <m/>
  </r>
  <r>
    <x v="1"/>
    <x v="33"/>
    <s v="PREMIUM"/>
    <s v="SKM FF"/>
    <n v="202638"/>
    <n v="276"/>
    <n v="12"/>
    <n v="575000"/>
    <n v="1296"/>
    <n v="22799.217390999998"/>
    <m/>
  </r>
  <r>
    <x v="1"/>
    <x v="34"/>
    <s v="PREMIUM"/>
    <s v="SKM FF"/>
    <n v="202638"/>
    <n v="32"/>
    <n v="16"/>
    <n v="67900"/>
    <n v="784"/>
    <n v="30697.5"/>
    <m/>
  </r>
  <r>
    <x v="1"/>
    <x v="37"/>
    <s v="Medium"/>
    <s v="SKT"/>
    <n v="202638"/>
    <n v="132"/>
    <n v="12"/>
    <n v="183700"/>
    <n v="480"/>
    <n v="14500"/>
    <m/>
  </r>
  <r>
    <x v="1"/>
    <x v="40"/>
    <s v="Medium"/>
    <s v="LTLN"/>
    <n v="202638"/>
    <n v="80"/>
    <n v="16"/>
    <n v="165000"/>
    <n v="2512"/>
    <n v="29711.4"/>
    <m/>
  </r>
  <r>
    <x v="1"/>
    <x v="46"/>
    <s v="Medium"/>
    <s v="LTLN"/>
    <n v="202638"/>
    <n v="880"/>
    <n v="16"/>
    <n v="2062500"/>
    <n v="13696"/>
    <n v="33679.418182000001"/>
    <m/>
  </r>
  <r>
    <x v="2"/>
    <x v="53"/>
    <s v="HIGH"/>
    <s v="LTLN"/>
    <n v="202638"/>
    <n v="80"/>
    <n v="16"/>
    <n v="143500"/>
    <n v="1856"/>
    <n v="24185.599999999999"/>
    <m/>
  </r>
  <r>
    <x v="2"/>
    <x v="284"/>
    <s v="Low"/>
    <s v="LTLN"/>
    <n v="202638"/>
    <n v="16"/>
    <n v="16"/>
    <n v="29200"/>
    <n v="16"/>
    <n v="25086"/>
    <m/>
  </r>
  <r>
    <x v="3"/>
    <x v="58"/>
    <s v="Medium"/>
    <s v="SKT"/>
    <n v="202638"/>
    <n v="336"/>
    <n v="16"/>
    <n v="434700"/>
    <n v="2768"/>
    <n v="18200"/>
    <m/>
  </r>
  <r>
    <x v="3"/>
    <x v="285"/>
    <s v="Low"/>
    <s v="SKT"/>
    <n v="202638"/>
    <n v="12"/>
    <n v="12"/>
    <n v="15300"/>
    <n v="108"/>
    <n v="13500"/>
    <m/>
  </r>
  <r>
    <x v="3"/>
    <x v="61"/>
    <s v="HIGH"/>
    <s v="SKM FF"/>
    <n v="202638"/>
    <n v="360"/>
    <n v="12"/>
    <n v="838400"/>
    <n v="1668"/>
    <n v="25800"/>
    <m/>
  </r>
  <r>
    <x v="3"/>
    <x v="287"/>
    <s v="Medium"/>
    <s v="SKT"/>
    <n v="202638"/>
    <n v="24"/>
    <n v="12"/>
    <n v="35400"/>
    <n v="144"/>
    <n v="15250"/>
    <m/>
  </r>
  <r>
    <x v="3"/>
    <x v="64"/>
    <s v="Medium"/>
    <s v="LTLN"/>
    <n v="202638"/>
    <n v="32"/>
    <n v="16"/>
    <n v="73400"/>
    <n v="240"/>
    <n v="32000"/>
    <m/>
  </r>
  <r>
    <x v="3"/>
    <x v="65"/>
    <s v="PREMIUM"/>
    <s v="SKM FF"/>
    <n v="202638"/>
    <n v="72"/>
    <n v="12"/>
    <n v="171000"/>
    <n v="480"/>
    <n v="25800"/>
    <m/>
  </r>
  <r>
    <x v="3"/>
    <x v="67"/>
    <s v="Medium"/>
    <s v="SKM FF"/>
    <n v="202638"/>
    <n v="720"/>
    <n v="12"/>
    <n v="1676900"/>
    <n v="6216"/>
    <n v="25800"/>
    <m/>
  </r>
  <r>
    <x v="3"/>
    <x v="69"/>
    <s v="PREMIUM"/>
    <s v="SKM FF"/>
    <n v="202638"/>
    <n v="320"/>
    <n v="16"/>
    <n v="758800"/>
    <n v="4688"/>
    <n v="34800"/>
    <m/>
  </r>
  <r>
    <x v="3"/>
    <x v="71"/>
    <s v="HIGH"/>
    <s v="SKM FF"/>
    <n v="202638"/>
    <n v="112"/>
    <n v="16"/>
    <n v="256900"/>
    <n v="1216"/>
    <n v="32000"/>
    <m/>
  </r>
  <r>
    <x v="3"/>
    <x v="288"/>
    <s v="PREMIUM"/>
    <s v="SKM FF"/>
    <n v="202638"/>
    <n v="312"/>
    <n v="12"/>
    <n v="726300"/>
    <n v="6516"/>
    <n v="25800"/>
    <m/>
  </r>
  <r>
    <x v="3"/>
    <x v="72"/>
    <s v="PREMIUM"/>
    <s v="SKM FF"/>
    <n v="202638"/>
    <n v="1600"/>
    <n v="16"/>
    <n v="3870000"/>
    <n v="13776"/>
    <n v="34800"/>
    <m/>
  </r>
  <r>
    <x v="4"/>
    <x v="74"/>
    <s v="PREMIUM"/>
    <s v="LTLN"/>
    <n v="202638"/>
    <n v="440"/>
    <n v="20"/>
    <n v="877800"/>
    <n v="5100"/>
    <n v="36009"/>
    <m/>
  </r>
  <r>
    <x v="4"/>
    <x v="75"/>
    <s v="PREMIUM"/>
    <s v="LTLN"/>
    <n v="202638"/>
    <n v="80"/>
    <n v="20"/>
    <n v="196800"/>
    <n v="1500"/>
    <n v="43245"/>
    <m/>
  </r>
  <r>
    <x v="4"/>
    <x v="76"/>
    <s v="PREMIUM"/>
    <s v="LTLN"/>
    <n v="202638"/>
    <n v="600"/>
    <n v="20"/>
    <n v="1476000"/>
    <n v="15280"/>
    <n v="43245"/>
    <m/>
  </r>
  <r>
    <x v="4"/>
    <x v="78"/>
    <s v="Low"/>
    <s v="SKT"/>
    <n v="202638"/>
    <n v="96"/>
    <n v="12"/>
    <n v="119200"/>
    <n v="216"/>
    <n v="13068"/>
    <m/>
  </r>
  <r>
    <x v="4"/>
    <x v="80"/>
    <s v="PREMIUM"/>
    <s v="SKT"/>
    <n v="202638"/>
    <n v="12"/>
    <n v="12"/>
    <n v="20500"/>
    <n v="48"/>
    <n v="18099"/>
    <m/>
  </r>
  <r>
    <x v="4"/>
    <x v="81"/>
    <s v="PREMIUM"/>
    <s v="SKT"/>
    <n v="202638"/>
    <n v="36"/>
    <n v="12"/>
    <n v="61700"/>
    <n v="348"/>
    <n v="18252"/>
    <m/>
  </r>
  <r>
    <x v="4"/>
    <x v="82"/>
    <s v="PREMIUM"/>
    <s v="SKT"/>
    <n v="202638"/>
    <n v="96"/>
    <n v="12"/>
    <n v="196800"/>
    <n v="660"/>
    <n v="21636"/>
    <m/>
  </r>
  <r>
    <x v="4"/>
    <x v="83"/>
    <s v="PREMIUM"/>
    <s v="SKT"/>
    <n v="202638"/>
    <n v="512"/>
    <n v="16"/>
    <n v="972800"/>
    <n v="6720"/>
    <n v="27018"/>
    <m/>
  </r>
  <r>
    <x v="4"/>
    <x v="85"/>
    <s v="HIGH"/>
    <s v="SKM FF"/>
    <n v="202638"/>
    <n v="444"/>
    <n v="12"/>
    <n v="1098900"/>
    <n v="3756"/>
    <n v="26136"/>
    <m/>
  </r>
  <r>
    <x v="4"/>
    <x v="86"/>
    <s v="PREMIUM"/>
    <s v="SKT"/>
    <n v="202638"/>
    <n v="144"/>
    <n v="12"/>
    <n v="262800"/>
    <n v="1116"/>
    <n v="19179"/>
    <m/>
  </r>
  <r>
    <x v="4"/>
    <x v="89"/>
    <s v="Medium"/>
    <s v="SPT"/>
    <n v="202638"/>
    <n v="360"/>
    <n v="12"/>
    <n v="381000"/>
    <n v="3612"/>
    <n v="10971"/>
    <m/>
  </r>
  <r>
    <x v="4"/>
    <x v="90"/>
    <s v="PREMIUM"/>
    <s v="WHITE"/>
    <n v="202638"/>
    <n v="100"/>
    <n v="20"/>
    <n v="287900"/>
    <n v="960"/>
    <n v="51912"/>
    <m/>
  </r>
  <r>
    <x v="4"/>
    <x v="91"/>
    <s v="PREMIUM"/>
    <s v="WHITE"/>
    <n v="202638"/>
    <n v="800"/>
    <n v="20"/>
    <n v="2281700"/>
    <n v="13880"/>
    <n v="51912"/>
    <m/>
  </r>
  <r>
    <x v="4"/>
    <x v="93"/>
    <s v="PREMIUM"/>
    <s v="SKM FF"/>
    <n v="202638"/>
    <n v="216"/>
    <n v="12"/>
    <n v="486000"/>
    <n v="6504"/>
    <n v="23886"/>
    <m/>
  </r>
  <r>
    <x v="4"/>
    <x v="95"/>
    <s v="PREMIUM"/>
    <s v="SKM FF"/>
    <n v="202638"/>
    <n v="4000"/>
    <n v="20"/>
    <n v="8800000"/>
    <n v="82980"/>
    <n v="38808"/>
    <m/>
  </r>
  <r>
    <x v="4"/>
    <x v="96"/>
    <s v="Medium"/>
    <s v="SKM FF"/>
    <n v="202638"/>
    <n v="156"/>
    <n v="12"/>
    <n v="325000"/>
    <n v="2136"/>
    <n v="22941"/>
    <m/>
  </r>
  <r>
    <x v="4"/>
    <x v="97"/>
    <s v="Medium"/>
    <s v="SKM FF"/>
    <n v="202638"/>
    <n v="400"/>
    <n v="16"/>
    <n v="750000"/>
    <n v="7664"/>
    <n v="28089"/>
    <m/>
  </r>
  <r>
    <x v="4"/>
    <x v="98"/>
    <s v="Medium"/>
    <s v="SKM FF"/>
    <n v="202638"/>
    <n v="480"/>
    <n v="20"/>
    <n v="960000"/>
    <n v="8540"/>
    <n v="37791"/>
    <m/>
  </r>
  <r>
    <x v="4"/>
    <x v="99"/>
    <s v="PREMIUM"/>
    <s v="WHITE"/>
    <n v="202638"/>
    <n v="420"/>
    <n v="20"/>
    <n v="1223800"/>
    <n v="5640"/>
    <n v="51912"/>
    <m/>
  </r>
  <r>
    <x v="4"/>
    <x v="103"/>
    <s v="PREMIUM"/>
    <s v="LTLN"/>
    <n v="202638"/>
    <n v="300"/>
    <n v="12"/>
    <n v="730000"/>
    <n v="5760"/>
    <n v="25497"/>
    <m/>
  </r>
  <r>
    <x v="4"/>
    <x v="104"/>
    <s v="PREMIUM"/>
    <s v="LTLN"/>
    <n v="202638"/>
    <n v="4752"/>
    <n v="16"/>
    <n v="11553300"/>
    <n v="106576"/>
    <n v="34974"/>
    <m/>
  </r>
  <r>
    <x v="4"/>
    <x v="105"/>
    <s v="HIGH"/>
    <s v="LTLN"/>
    <n v="202638"/>
    <n v="256"/>
    <n v="16"/>
    <n v="544000"/>
    <n v="3200"/>
    <n v="30798"/>
    <m/>
  </r>
  <r>
    <x v="4"/>
    <x v="109"/>
    <s v="PREMIUM"/>
    <s v="LTLN"/>
    <n v="202638"/>
    <n v="736"/>
    <n v="16"/>
    <n v="1821600"/>
    <n v="14432"/>
    <n v="34974"/>
    <m/>
  </r>
  <r>
    <x v="4"/>
    <x v="110"/>
    <s v="HIGH"/>
    <s v="LTLN"/>
    <n v="202638"/>
    <n v="256"/>
    <n v="16"/>
    <n v="544000"/>
    <n v="7632"/>
    <n v="30798"/>
    <m/>
  </r>
  <r>
    <x v="4"/>
    <x v="111"/>
    <s v="PREMIUM"/>
    <s v="LTLN"/>
    <n v="202638"/>
    <n v="608"/>
    <n v="16"/>
    <n v="1402200"/>
    <n v="9120"/>
    <n v="32400"/>
    <m/>
  </r>
  <r>
    <x v="4"/>
    <x v="371"/>
    <s v="Low"/>
    <s v="SKM FF"/>
    <n v="202638"/>
    <n v="940"/>
    <n v="20"/>
    <n v="1170300"/>
    <n v="11980"/>
    <n v="23310"/>
    <m/>
  </r>
  <r>
    <x v="4"/>
    <x v="373"/>
    <s v="Medium"/>
    <s v="SKM FF"/>
    <n v="202638"/>
    <n v="1420"/>
    <n v="20"/>
    <n v="2264900"/>
    <n v="23020"/>
    <n v="27873"/>
    <m/>
  </r>
  <r>
    <x v="4"/>
    <x v="410"/>
    <s v="Low"/>
    <s v="White"/>
    <n v="202638"/>
    <n v="1160"/>
    <n v="20"/>
    <n v="1560200"/>
    <n v="10140"/>
    <n v="25344"/>
    <m/>
  </r>
  <r>
    <x v="4"/>
    <x v="112"/>
    <s v="Medium"/>
    <s v="SKT"/>
    <n v="202638"/>
    <n v="168"/>
    <n v="12"/>
    <n v="245000"/>
    <n v="492"/>
    <n v="15246"/>
    <m/>
  </r>
  <r>
    <x v="4"/>
    <x v="113"/>
    <s v="Medium"/>
    <s v="SKT"/>
    <n v="202638"/>
    <n v="360"/>
    <n v="12"/>
    <n v="511200"/>
    <n v="3876"/>
    <n v="15120"/>
    <m/>
  </r>
  <r>
    <x v="4"/>
    <x v="118"/>
    <s v="Medium"/>
    <s v="LTLN"/>
    <n v="202638"/>
    <n v="80"/>
    <n v="20"/>
    <n v="114800"/>
    <n v="300"/>
    <n v="26325"/>
    <m/>
  </r>
  <r>
    <x v="4"/>
    <x v="119"/>
    <s v="Medium"/>
    <s v="LTLN"/>
    <n v="202638"/>
    <n v="16"/>
    <n v="16"/>
    <n v="25700"/>
    <n v="112"/>
    <n v="22248"/>
    <m/>
  </r>
  <r>
    <x v="4"/>
    <x v="120"/>
    <s v="Medium"/>
    <s v="LTLN"/>
    <n v="202638"/>
    <n v="176"/>
    <n v="16"/>
    <n v="282700"/>
    <n v="1104"/>
    <n v="22248"/>
    <m/>
  </r>
  <r>
    <x v="4"/>
    <x v="122"/>
    <s v="Medium"/>
    <s v="LTLN"/>
    <n v="202638"/>
    <n v="304"/>
    <n v="16"/>
    <n v="454100"/>
    <n v="2608"/>
    <n v="21204"/>
    <m/>
  </r>
  <r>
    <x v="4"/>
    <x v="124"/>
    <s v="Medium"/>
    <s v="LTLN"/>
    <n v="202638"/>
    <n v="416"/>
    <n v="16"/>
    <n v="700500"/>
    <n v="5184"/>
    <n v="24579"/>
    <m/>
  </r>
  <r>
    <x v="4"/>
    <x v="125"/>
    <s v="Medium"/>
    <s v="LTLN"/>
    <n v="202638"/>
    <n v="96"/>
    <n v="16"/>
    <n v="168000"/>
    <n v="1088"/>
    <n v="24579"/>
    <m/>
  </r>
  <r>
    <x v="5"/>
    <x v="290"/>
    <s v="PREMIUM"/>
    <s v="SFP"/>
    <n v="202638"/>
    <n v="100"/>
    <n v="20"/>
    <n v="125000"/>
    <n v="220"/>
    <n v="22580"/>
    <m/>
  </r>
  <r>
    <x v="5"/>
    <x v="127"/>
    <s v="PREMIUM"/>
    <s v="SFP"/>
    <n v="202638"/>
    <n v="20"/>
    <n v="20"/>
    <n v="25000"/>
    <n v="220"/>
    <n v="22580"/>
    <m/>
  </r>
  <r>
    <x v="5"/>
    <x v="291"/>
    <s v="PREMIUM"/>
    <s v="SFP"/>
    <n v="202638"/>
    <n v="20"/>
    <n v="20"/>
    <n v="25000"/>
    <n v="0"/>
    <n v="22580"/>
    <m/>
  </r>
  <r>
    <x v="5"/>
    <x v="129"/>
    <s v="PREMIUM"/>
    <s v="SFP"/>
    <n v="202638"/>
    <n v="20"/>
    <n v="20"/>
    <n v="25000"/>
    <n v="0"/>
    <n v="22580"/>
    <m/>
  </r>
  <r>
    <x v="5"/>
    <x v="130"/>
    <s v="PREMIUM"/>
    <s v="SFP"/>
    <n v="202638"/>
    <n v="300"/>
    <n v="20"/>
    <n v="375000"/>
    <n v="920"/>
    <n v="22580"/>
    <m/>
  </r>
  <r>
    <x v="7"/>
    <x v="133"/>
    <s v="PREMIUM"/>
    <s v="SFP"/>
    <n v="202638"/>
    <n v="40"/>
    <n v="20"/>
    <n v="60000"/>
    <n v="300"/>
    <n v="27600"/>
    <m/>
  </r>
  <r>
    <x v="7"/>
    <x v="135"/>
    <s v="PREMIUM"/>
    <s v="SFP"/>
    <n v="202638"/>
    <n v="100"/>
    <n v="20"/>
    <n v="170000"/>
    <n v="640"/>
    <n v="31280"/>
    <m/>
  </r>
  <r>
    <x v="7"/>
    <x v="137"/>
    <s v="PREMIUM"/>
    <s v="SFP"/>
    <n v="202638"/>
    <n v="80"/>
    <n v="20"/>
    <n v="136000"/>
    <n v="800"/>
    <n v="31280"/>
    <m/>
  </r>
  <r>
    <x v="7"/>
    <x v="138"/>
    <s v="PREMIUM"/>
    <s v="SFP"/>
    <n v="202638"/>
    <n v="420"/>
    <n v="20"/>
    <n v="630000"/>
    <n v="1980"/>
    <n v="27600"/>
    <m/>
  </r>
  <r>
    <x v="7"/>
    <x v="140"/>
    <s v="PREMIUM"/>
    <s v="SFP"/>
    <n v="202638"/>
    <n v="20"/>
    <n v="20"/>
    <n v="36000"/>
    <n v="360"/>
    <n v="33120"/>
    <m/>
  </r>
  <r>
    <x v="7"/>
    <x v="142"/>
    <s v="PREMIUM"/>
    <s v="SFP"/>
    <n v="202638"/>
    <n v="20"/>
    <n v="20"/>
    <n v="36000"/>
    <n v="180"/>
    <n v="33120"/>
    <m/>
  </r>
  <r>
    <x v="7"/>
    <x v="145"/>
    <s v="PREMIUM"/>
    <s v="SFP"/>
    <n v="202638"/>
    <n v="60"/>
    <n v="20"/>
    <n v="102000"/>
    <n v="1320"/>
    <n v="31280"/>
    <m/>
  </r>
  <r>
    <x v="7"/>
    <x v="147"/>
    <s v="PREMIUM"/>
    <s v="SFP"/>
    <n v="202638"/>
    <n v="1140"/>
    <n v="20"/>
    <n v="2052000"/>
    <n v="8940"/>
    <n v="33120"/>
    <m/>
  </r>
  <r>
    <x v="7"/>
    <x v="148"/>
    <s v="PREMIUM"/>
    <s v="SFP"/>
    <n v="202638"/>
    <n v="340"/>
    <n v="20"/>
    <n v="578000"/>
    <n v="2940"/>
    <n v="31280"/>
    <m/>
  </r>
  <r>
    <x v="8"/>
    <x v="149"/>
    <s v="PREMIUM"/>
    <s v="DEVICE"/>
    <n v="202638"/>
    <n v="4"/>
    <n v="1"/>
    <n v="234232"/>
    <n v="6"/>
    <n v="57658"/>
    <m/>
  </r>
  <r>
    <x v="10"/>
    <x v="180"/>
    <s v="HIGH"/>
    <s v="LTLN"/>
    <n v="202638"/>
    <n v="264"/>
    <n v="12"/>
    <n v="465200"/>
    <n v="8028"/>
    <n v="18450"/>
    <m/>
  </r>
  <r>
    <x v="10"/>
    <x v="181"/>
    <s v="HIGH"/>
    <s v="LTLN"/>
    <n v="202638"/>
    <n v="912"/>
    <n v="16"/>
    <n v="1613100"/>
    <n v="49904"/>
    <n v="24650"/>
    <m/>
  </r>
  <r>
    <x v="10"/>
    <x v="182"/>
    <s v="Medium"/>
    <s v="WHITE"/>
    <n v="202638"/>
    <n v="1040"/>
    <n v="20"/>
    <n v="1814800"/>
    <n v="9200"/>
    <n v="28775.75"/>
    <m/>
  </r>
  <r>
    <x v="10"/>
    <x v="183"/>
    <s v="Medium"/>
    <s v="WHITE"/>
    <n v="202638"/>
    <n v="2120"/>
    <n v="20"/>
    <n v="3805400"/>
    <n v="88160"/>
    <n v="29170.037735999998"/>
    <m/>
  </r>
  <r>
    <x v="10"/>
    <x v="185"/>
    <s v="Medium"/>
    <s v="LTLN"/>
    <n v="202638"/>
    <n v="208"/>
    <n v="16"/>
    <n v="364000"/>
    <n v="320"/>
    <n v="24650"/>
    <m/>
  </r>
  <r>
    <x v="10"/>
    <x v="187"/>
    <s v="PREMIUM"/>
    <s v="LTLN"/>
    <n v="202638"/>
    <n v="368"/>
    <n v="16"/>
    <n v="575000"/>
    <n v="18448"/>
    <n v="21950"/>
    <m/>
  </r>
  <r>
    <x v="10"/>
    <x v="188"/>
    <s v="Medium"/>
    <s v="LTLN"/>
    <n v="202638"/>
    <n v="240"/>
    <n v="12"/>
    <n v="430000"/>
    <n v="13296"/>
    <n v="18450"/>
    <m/>
  </r>
  <r>
    <x v="10"/>
    <x v="189"/>
    <s v="HIGH"/>
    <s v="WHITE"/>
    <n v="202638"/>
    <n v="540"/>
    <n v="20"/>
    <n v="942300"/>
    <n v="7340"/>
    <n v="28669.407406999999"/>
    <m/>
  </r>
  <r>
    <x v="10"/>
    <x v="191"/>
    <s v="HIGH"/>
    <s v="WHITE"/>
    <n v="202638"/>
    <n v="880"/>
    <n v="20"/>
    <n v="1579600"/>
    <n v="36260"/>
    <n v="29463.045454999999"/>
    <m/>
  </r>
  <r>
    <x v="11"/>
    <x v="192"/>
    <s v="Medium"/>
    <s v="LTLN"/>
    <n v="202638"/>
    <n v="460"/>
    <n v="20"/>
    <n v="713000"/>
    <n v="2660"/>
    <n v="27350"/>
    <m/>
  </r>
  <r>
    <x v="11"/>
    <x v="193"/>
    <s v="Medium"/>
    <s v="LTLN"/>
    <n v="202638"/>
    <n v="360"/>
    <n v="20"/>
    <n v="549200"/>
    <n v="12020"/>
    <n v="27350"/>
    <m/>
  </r>
  <r>
    <x v="11"/>
    <x v="194"/>
    <s v="Medium"/>
    <s v="LTLN"/>
    <n v="202638"/>
    <n v="620"/>
    <n v="20"/>
    <n v="976500"/>
    <n v="18260"/>
    <n v="27350"/>
    <m/>
  </r>
  <r>
    <x v="11"/>
    <x v="195"/>
    <s v="HIGH"/>
    <s v="LTLN"/>
    <n v="202638"/>
    <n v="32"/>
    <n v="16"/>
    <n v="75000"/>
    <n v="0"/>
    <n v="32700"/>
    <m/>
  </r>
  <r>
    <x v="11"/>
    <x v="196"/>
    <s v="Medium"/>
    <s v="LTLN"/>
    <n v="202638"/>
    <n v="1960"/>
    <n v="20"/>
    <n v="4600800"/>
    <n v="293940"/>
    <n v="42200"/>
    <m/>
  </r>
  <r>
    <x v="11"/>
    <x v="197"/>
    <s v="HIGH"/>
    <s v="LTLN"/>
    <n v="202638"/>
    <n v="40"/>
    <n v="20"/>
    <n v="95800"/>
    <n v="0"/>
    <n v="42200"/>
    <m/>
  </r>
  <r>
    <x v="11"/>
    <x v="198"/>
    <s v="HIGH"/>
    <s v="LTLN"/>
    <n v="202638"/>
    <n v="144"/>
    <n v="16"/>
    <n v="337500"/>
    <n v="1472"/>
    <n v="32700"/>
    <m/>
  </r>
  <r>
    <x v="11"/>
    <x v="199"/>
    <s v="HIGH"/>
    <s v="LTLN"/>
    <n v="202638"/>
    <n v="672"/>
    <n v="16"/>
    <n v="1664800"/>
    <n v="43136"/>
    <n v="35300"/>
    <m/>
  </r>
  <r>
    <x v="11"/>
    <x v="201"/>
    <s v="HIGH"/>
    <s v="LTLN"/>
    <n v="202638"/>
    <n v="192"/>
    <n v="16"/>
    <n v="439600"/>
    <n v="2976"/>
    <n v="33300"/>
    <m/>
  </r>
  <r>
    <x v="11"/>
    <x v="203"/>
    <s v="Medium"/>
    <s v="SKT"/>
    <n v="202638"/>
    <n v="60"/>
    <n v="12"/>
    <n v="72500"/>
    <n v="720"/>
    <n v="13150"/>
    <m/>
  </r>
  <r>
    <x v="11"/>
    <x v="206"/>
    <s v="Low"/>
    <s v="SKT"/>
    <n v="202638"/>
    <n v="84"/>
    <n v="12"/>
    <n v="101500"/>
    <n v="444"/>
    <n v="13150"/>
    <m/>
  </r>
  <r>
    <x v="11"/>
    <x v="211"/>
    <s v="Medium"/>
    <s v="SKT"/>
    <n v="202638"/>
    <n v="276"/>
    <n v="12"/>
    <n v="333500"/>
    <n v="2952"/>
    <n v="13150"/>
    <m/>
  </r>
  <r>
    <x v="11"/>
    <x v="212"/>
    <s v="HIGH"/>
    <s v="WHITE"/>
    <n v="202638"/>
    <n v="80"/>
    <n v="20"/>
    <n v="183600"/>
    <n v="140"/>
    <n v="39900"/>
    <m/>
  </r>
  <r>
    <x v="11"/>
    <x v="213"/>
    <s v="HIGH"/>
    <s v="LTLN"/>
    <n v="202638"/>
    <n v="460"/>
    <n v="20"/>
    <n v="1034000"/>
    <n v="21780"/>
    <n v="40200"/>
    <m/>
  </r>
  <r>
    <x v="11"/>
    <x v="214"/>
    <s v="HIGH"/>
    <s v="LTLN"/>
    <n v="202638"/>
    <n v="384"/>
    <n v="16"/>
    <n v="878800"/>
    <n v="336"/>
    <n v="33300"/>
    <m/>
  </r>
  <r>
    <x v="11"/>
    <x v="215"/>
    <s v="PREMIUM"/>
    <s v="LTLN"/>
    <n v="202638"/>
    <n v="260"/>
    <n v="20"/>
    <n v="584400"/>
    <n v="5300"/>
    <n v="40200"/>
    <m/>
  </r>
  <r>
    <x v="11"/>
    <x v="216"/>
    <s v="PREMIUM"/>
    <s v="LTLN"/>
    <n v="202638"/>
    <n v="200"/>
    <n v="20"/>
    <n v="459000"/>
    <n v="840"/>
    <n v="40200"/>
    <m/>
  </r>
  <r>
    <x v="11"/>
    <x v="221"/>
    <s v="HIGH"/>
    <s v="SKM FF"/>
    <n v="202638"/>
    <n v="80"/>
    <n v="20"/>
    <n v="126800"/>
    <n v="880"/>
    <n v="27650"/>
    <m/>
  </r>
  <r>
    <x v="12"/>
    <x v="225"/>
    <s v="HIGH"/>
    <s v="LTLN"/>
    <n v="202638"/>
    <n v="512"/>
    <n v="16"/>
    <n v="1046400"/>
    <n v="4832"/>
    <n v="28578.375"/>
    <m/>
  </r>
  <r>
    <x v="13"/>
    <x v="235"/>
    <s v="Low"/>
    <s v="LTLN"/>
    <n v="202638"/>
    <n v="96"/>
    <n v="16"/>
    <n v="174000"/>
    <n v="64"/>
    <n v="25573"/>
    <m/>
  </r>
  <r>
    <x v="13"/>
    <x v="237"/>
    <s v="Low"/>
    <s v="LTLN"/>
    <n v="202638"/>
    <n v="32"/>
    <n v="16"/>
    <n v="56000"/>
    <n v="16"/>
    <n v="25573"/>
    <m/>
  </r>
  <r>
    <x v="0"/>
    <x v="0"/>
    <s v="Low"/>
    <s v="SKT"/>
    <n v="202638"/>
    <n v="852"/>
    <n v="12"/>
    <n v="795200"/>
    <n v="2532"/>
    <n v="9708.8309860000008"/>
    <m/>
  </r>
  <r>
    <x v="0"/>
    <x v="374"/>
    <s v="HIGH"/>
    <s v="WHITE"/>
    <n v="202638"/>
    <n v="7200"/>
    <n v="20"/>
    <n v="10767600"/>
    <n v="27660"/>
    <n v="27017.483333"/>
    <m/>
  </r>
  <r>
    <x v="0"/>
    <x v="375"/>
    <s v="HIGH"/>
    <s v="WHITE"/>
    <n v="202638"/>
    <n v="21420"/>
    <n v="20"/>
    <n v="32132000"/>
    <n v="145880"/>
    <n v="27179.664798999998"/>
    <m/>
  </r>
  <r>
    <x v="0"/>
    <x v="1"/>
    <s v="Medium"/>
    <s v="LTLN"/>
    <n v="202638"/>
    <n v="1840"/>
    <n v="16"/>
    <n v="4255000"/>
    <n v="3456"/>
    <n v="32829.113042999998"/>
    <m/>
  </r>
  <r>
    <x v="0"/>
    <x v="2"/>
    <s v="HIGH"/>
    <s v="SKM FF"/>
    <n v="202638"/>
    <n v="10240"/>
    <n v="16"/>
    <n v="21899600"/>
    <n v="63152"/>
    <n v="30884.724999999999"/>
    <m/>
  </r>
  <r>
    <x v="0"/>
    <x v="3"/>
    <s v="PREMIUM"/>
    <s v="WHITE"/>
    <n v="202638"/>
    <n v="7240"/>
    <n v="20"/>
    <n v="13039600"/>
    <n v="43880"/>
    <n v="31554.364641"/>
    <m/>
  </r>
  <r>
    <x v="0"/>
    <x v="4"/>
    <s v="PREMIUM"/>
    <s v="LTLN"/>
    <n v="202638"/>
    <n v="11140"/>
    <n v="20"/>
    <n v="24065300"/>
    <n v="63180"/>
    <n v="38914.247755999997"/>
    <m/>
  </r>
  <r>
    <x v="0"/>
    <x v="5"/>
    <s v="Low"/>
    <s v="SKT"/>
    <n v="202638"/>
    <n v="660"/>
    <n v="12"/>
    <n v="1320000"/>
    <n v="2304"/>
    <n v="21716.400000000001"/>
    <m/>
  </r>
  <r>
    <x v="0"/>
    <x v="6"/>
    <s v="Medium"/>
    <s v="White"/>
    <n v="202638"/>
    <n v="3360"/>
    <n v="20"/>
    <n v="7011900"/>
    <n v="8060"/>
    <n v="34923.011904999999"/>
    <m/>
  </r>
  <r>
    <x v="0"/>
    <x v="7"/>
    <s v="HIGH"/>
    <s v="WHITE"/>
    <n v="202638"/>
    <n v="9200"/>
    <n v="20"/>
    <n v="18542200"/>
    <n v="45180"/>
    <n v="35070.658695999999"/>
    <m/>
  </r>
  <r>
    <x v="0"/>
    <x v="8"/>
    <s v="HIGH"/>
    <s v="WHITE"/>
    <n v="202638"/>
    <n v="18580"/>
    <n v="20"/>
    <n v="35593600"/>
    <n v="165460"/>
    <n v="33941.421958999999"/>
    <m/>
  </r>
  <r>
    <x v="0"/>
    <x v="9"/>
    <s v="PREMIUM"/>
    <s v="SKM FF"/>
    <n v="202638"/>
    <n v="3000"/>
    <n v="12"/>
    <n v="6330400"/>
    <n v="9732"/>
    <n v="22777.912"/>
    <m/>
  </r>
  <r>
    <x v="0"/>
    <x v="10"/>
    <s v="PREMIUM"/>
    <s v="LTLN"/>
    <n v="202638"/>
    <n v="7632"/>
    <n v="16"/>
    <n v="16316300"/>
    <n v="37072"/>
    <n v="30789.993710999999"/>
    <m/>
  </r>
  <r>
    <x v="0"/>
    <x v="11"/>
    <s v="PREMIUM"/>
    <s v="WHITE"/>
    <n v="202638"/>
    <n v="3580"/>
    <n v="20"/>
    <n v="7213700"/>
    <n v="11120"/>
    <n v="35463.162011"/>
    <m/>
  </r>
  <r>
    <x v="0"/>
    <x v="12"/>
    <s v="PREMIUM"/>
    <s v="WHITE"/>
    <n v="202638"/>
    <n v="8880"/>
    <n v="20"/>
    <n v="15985900"/>
    <n v="54120"/>
    <n v="31565.191440999999"/>
    <m/>
  </r>
  <r>
    <x v="1"/>
    <x v="376"/>
    <s v="Low"/>
    <s v="SKT"/>
    <n v="202638"/>
    <n v="3000"/>
    <n v="12"/>
    <n v="2875000"/>
    <n v="10320"/>
    <n v="10230.912"/>
    <m/>
  </r>
  <r>
    <x v="1"/>
    <x v="13"/>
    <s v="Medium"/>
    <s v="CIGAR"/>
    <n v="202638"/>
    <n v="1080"/>
    <n v="6"/>
    <n v="3223100"/>
    <n v="3408"/>
    <n v="16459.438889000001"/>
    <m/>
  </r>
  <r>
    <x v="1"/>
    <x v="14"/>
    <s v="Medium"/>
    <s v="SKT"/>
    <n v="202638"/>
    <n v="1308"/>
    <n v="12"/>
    <n v="1820300"/>
    <n v="3960"/>
    <n v="14983.568807"/>
    <m/>
  </r>
  <r>
    <x v="1"/>
    <x v="274"/>
    <s v="Medium"/>
    <s v="SKT"/>
    <n v="202638"/>
    <n v="1356"/>
    <n v="12"/>
    <n v="2000100"/>
    <n v="4332"/>
    <n v="15909.017699"/>
    <m/>
  </r>
  <r>
    <x v="1"/>
    <x v="16"/>
    <s v="Low"/>
    <s v="SKT"/>
    <n v="202638"/>
    <n v="10752"/>
    <n v="12"/>
    <n v="15237100"/>
    <n v="63744"/>
    <n v="15705.914063"/>
    <m/>
  </r>
  <r>
    <x v="1"/>
    <x v="325"/>
    <s v="Medium"/>
    <s v="SKM FF"/>
    <n v="202638"/>
    <n v="1860"/>
    <n v="12"/>
    <n v="3875000"/>
    <n v="4392"/>
    <n v="22706.290323000001"/>
    <m/>
  </r>
  <r>
    <x v="1"/>
    <x v="275"/>
    <s v="HIGH"/>
    <s v="LTLN"/>
    <n v="202638"/>
    <n v="2256"/>
    <n v="16"/>
    <n v="5419500"/>
    <n v="6000"/>
    <n v="34780.609928999998"/>
    <m/>
  </r>
  <r>
    <x v="1"/>
    <x v="21"/>
    <s v="Low"/>
    <s v="SKT"/>
    <n v="202638"/>
    <n v="1644"/>
    <n v="12"/>
    <n v="2055000"/>
    <n v="6912"/>
    <n v="13858.751824999999"/>
    <m/>
  </r>
  <r>
    <x v="1"/>
    <x v="277"/>
    <s v="Low"/>
    <s v="LTLN"/>
    <n v="202638"/>
    <n v="3552"/>
    <n v="16"/>
    <n v="6218000"/>
    <n v="11488"/>
    <n v="24809.441440999999"/>
    <m/>
  </r>
  <r>
    <x v="1"/>
    <x v="359"/>
    <s v="Medium"/>
    <s v="LTLN"/>
    <n v="202638"/>
    <n v="54896"/>
    <n v="16"/>
    <n v="98478900"/>
    <n v="436416"/>
    <n v="25946.562226999999"/>
    <m/>
  </r>
  <r>
    <x v="1"/>
    <x v="25"/>
    <s v="PREMIUM"/>
    <s v="SKM FF"/>
    <n v="202638"/>
    <n v="1088"/>
    <n v="16"/>
    <n v="2176000"/>
    <n v="2576"/>
    <n v="30203.455881999998"/>
    <m/>
  </r>
  <r>
    <x v="1"/>
    <x v="26"/>
    <s v="HIGH"/>
    <s v="SKM FF"/>
    <n v="202638"/>
    <n v="5040"/>
    <n v="20"/>
    <n v="10332000"/>
    <n v="22220"/>
    <n v="38554.896825000003"/>
    <m/>
  </r>
  <r>
    <x v="1"/>
    <x v="27"/>
    <s v="Medium"/>
    <s v="LTLN"/>
    <n v="202638"/>
    <n v="4800"/>
    <n v="16"/>
    <n v="11250000"/>
    <n v="18624"/>
    <n v="34764.183333000001"/>
    <m/>
  </r>
  <r>
    <x v="1"/>
    <x v="28"/>
    <s v="HIGH"/>
    <s v="LTLN"/>
    <n v="202638"/>
    <n v="3568"/>
    <n v="16"/>
    <n v="8362500"/>
    <n v="18112"/>
    <n v="34756.121076000003"/>
    <m/>
  </r>
  <r>
    <x v="1"/>
    <x v="29"/>
    <s v="HIGH"/>
    <s v="LTLN"/>
    <n v="202638"/>
    <n v="2688"/>
    <n v="16"/>
    <n v="6300000"/>
    <n v="7376"/>
    <n v="34800.571429000003"/>
    <m/>
  </r>
  <r>
    <x v="1"/>
    <x v="30"/>
    <s v="Low"/>
    <s v="SKT"/>
    <n v="202638"/>
    <n v="11844"/>
    <n v="12"/>
    <n v="16797700"/>
    <n v="92664"/>
    <n v="15720.750760000001"/>
    <m/>
  </r>
  <r>
    <x v="1"/>
    <x v="279"/>
    <s v="Low"/>
    <s v="SKM FF"/>
    <n v="202638"/>
    <n v="22392"/>
    <n v="12"/>
    <n v="36245400"/>
    <n v="160224"/>
    <n v="17050.514469000002"/>
    <m/>
  </r>
  <r>
    <x v="1"/>
    <x v="365"/>
    <s v="Low"/>
    <s v="SKT"/>
    <n v="202638"/>
    <n v="176"/>
    <n v="16"/>
    <n v="324500"/>
    <n v="1520"/>
    <n v="24684.090908999999"/>
    <m/>
  </r>
  <r>
    <x v="1"/>
    <x v="377"/>
    <s v="Low"/>
    <s v="SKT"/>
    <n v="202638"/>
    <n v="1764"/>
    <n v="12"/>
    <n v="1455500"/>
    <n v="8028"/>
    <n v="9021.2176870000003"/>
    <m/>
  </r>
  <r>
    <x v="1"/>
    <x v="32"/>
    <s v="PREMIUM"/>
    <s v="SKT"/>
    <n v="202638"/>
    <n v="2124"/>
    <n v="12"/>
    <n v="3628500"/>
    <n v="4824"/>
    <n v="18194.152542"/>
    <m/>
  </r>
  <r>
    <x v="1"/>
    <x v="33"/>
    <s v="PREMIUM"/>
    <s v="SKM FF"/>
    <n v="202638"/>
    <n v="5592"/>
    <n v="12"/>
    <n v="11650000"/>
    <n v="31932"/>
    <n v="23571.148068999999"/>
    <m/>
  </r>
  <r>
    <x v="1"/>
    <x v="34"/>
    <s v="PREMIUM"/>
    <s v="SKM FF"/>
    <n v="202638"/>
    <n v="2224"/>
    <n v="16"/>
    <n v="4962300"/>
    <n v="7328"/>
    <n v="31731.352518"/>
    <m/>
  </r>
  <r>
    <x v="1"/>
    <x v="35"/>
    <s v="Low"/>
    <s v="SKT"/>
    <n v="202638"/>
    <n v="1212"/>
    <n v="12"/>
    <n v="1818000"/>
    <n v="5112"/>
    <n v="16455.80198"/>
    <m/>
  </r>
  <r>
    <x v="1"/>
    <x v="36"/>
    <s v="Medium"/>
    <s v="SKT"/>
    <n v="202638"/>
    <n v="5628"/>
    <n v="12"/>
    <n v="7507000"/>
    <n v="43464"/>
    <n v="14747.452026000001"/>
    <m/>
  </r>
  <r>
    <x v="1"/>
    <x v="37"/>
    <s v="Medium"/>
    <s v="SKT"/>
    <n v="202638"/>
    <n v="1812"/>
    <n v="12"/>
    <n v="2523000"/>
    <n v="8160"/>
    <n v="14981.847682"/>
    <m/>
  </r>
  <r>
    <x v="1"/>
    <x v="40"/>
    <s v="Medium"/>
    <s v="LTLN"/>
    <n v="202638"/>
    <n v="2448"/>
    <n v="16"/>
    <n v="5049000"/>
    <n v="8208"/>
    <n v="31213.640522999998"/>
    <m/>
  </r>
  <r>
    <x v="1"/>
    <x v="43"/>
    <s v="Low"/>
    <s v="WHITE"/>
    <n v="202638"/>
    <n v="16080"/>
    <n v="20"/>
    <n v="23719500"/>
    <n v="86300"/>
    <n v="26943.713930000002"/>
    <m/>
  </r>
  <r>
    <x v="1"/>
    <x v="44"/>
    <s v="Medium"/>
    <s v="SPM"/>
    <n v="202638"/>
    <n v="220"/>
    <n v="20"/>
    <n v="324500"/>
    <n v="1960"/>
    <n v="27576"/>
    <m/>
  </r>
  <r>
    <x v="1"/>
    <x v="45"/>
    <s v="Medium"/>
    <s v="SPM"/>
    <n v="202638"/>
    <n v="280"/>
    <n v="20"/>
    <n v="413000"/>
    <n v="2500"/>
    <n v="27559.928571"/>
    <m/>
  </r>
  <r>
    <x v="1"/>
    <x v="360"/>
    <s v="Medium"/>
    <s v="LTLN"/>
    <n v="202638"/>
    <n v="3824"/>
    <n v="16"/>
    <n v="7050500"/>
    <n v="17392"/>
    <n v="26754.146444000002"/>
    <m/>
  </r>
  <r>
    <x v="1"/>
    <x v="378"/>
    <s v="Medium"/>
    <s v="LTLN"/>
    <n v="202638"/>
    <n v="19904"/>
    <n v="16"/>
    <n v="35707400"/>
    <n v="127408"/>
    <n v="25948.382636999999"/>
    <m/>
  </r>
  <r>
    <x v="1"/>
    <x v="46"/>
    <s v="Medium"/>
    <s v="LTLN"/>
    <n v="202638"/>
    <n v="8672"/>
    <n v="16"/>
    <n v="20331200"/>
    <n v="55088"/>
    <n v="34749.977859999999"/>
    <m/>
  </r>
  <r>
    <x v="1"/>
    <x v="47"/>
    <s v="Medium"/>
    <s v="WHITE"/>
    <n v="202638"/>
    <n v="6460"/>
    <n v="20"/>
    <n v="9528500"/>
    <n v="25140"/>
    <n v="26982.049535999999"/>
    <m/>
  </r>
  <r>
    <x v="1"/>
    <x v="48"/>
    <s v="Medium"/>
    <s v="WHITE"/>
    <n v="202638"/>
    <n v="6260"/>
    <n v="20"/>
    <n v="9233500"/>
    <n v="23300"/>
    <n v="26975.594249000002"/>
    <m/>
  </r>
  <r>
    <x v="1"/>
    <x v="357"/>
    <s v="HIGH"/>
    <s v="SKM FF"/>
    <n v="202638"/>
    <n v="3420"/>
    <n v="20"/>
    <n v="5420700"/>
    <n v="10820"/>
    <n v="28830.625731"/>
    <m/>
  </r>
  <r>
    <x v="1"/>
    <x v="369"/>
    <s v="Low"/>
    <s v="SKT"/>
    <n v="202638"/>
    <n v="1020"/>
    <n v="12"/>
    <n v="1020000"/>
    <n v="3840"/>
    <n v="10753.929412"/>
    <m/>
  </r>
  <r>
    <x v="3"/>
    <x v="58"/>
    <s v="Medium"/>
    <s v="SKT"/>
    <n v="202638"/>
    <n v="2464"/>
    <n v="16"/>
    <n v="3187800"/>
    <n v="8304"/>
    <n v="18830.785714000001"/>
    <m/>
  </r>
  <r>
    <x v="3"/>
    <x v="59"/>
    <s v="Medium"/>
    <s v="SKT"/>
    <n v="202638"/>
    <n v="516"/>
    <n v="12"/>
    <n v="748800"/>
    <n v="3072"/>
    <n v="15751"/>
    <m/>
  </r>
  <r>
    <x v="3"/>
    <x v="61"/>
    <s v="HIGH"/>
    <s v="SKM FF"/>
    <n v="202638"/>
    <n v="11652"/>
    <n v="12"/>
    <n v="28064100"/>
    <n v="80772"/>
    <n v="26665.220390999999"/>
    <m/>
  </r>
  <r>
    <x v="3"/>
    <x v="286"/>
    <s v="Low"/>
    <s v="WHITE"/>
    <n v="202638"/>
    <n v="400"/>
    <n v="20"/>
    <n v="548000"/>
    <n v="760"/>
    <n v="24150.2"/>
    <m/>
  </r>
  <r>
    <x v="3"/>
    <x v="287"/>
    <s v="Medium"/>
    <s v="SKT"/>
    <n v="202638"/>
    <n v="336"/>
    <n v="12"/>
    <n v="495600"/>
    <n v="864"/>
    <n v="15762.285714"/>
    <m/>
  </r>
  <r>
    <x v="3"/>
    <x v="63"/>
    <s v="Medium"/>
    <s v="LTLN"/>
    <n v="202638"/>
    <n v="352"/>
    <n v="16"/>
    <n v="807400"/>
    <n v="688"/>
    <n v="33109.590908999999"/>
    <m/>
  </r>
  <r>
    <x v="3"/>
    <x v="64"/>
    <s v="Medium"/>
    <s v="LTLN"/>
    <n v="202638"/>
    <n v="1792"/>
    <n v="16"/>
    <n v="4110400"/>
    <n v="4192"/>
    <n v="33076.625"/>
    <m/>
  </r>
  <r>
    <x v="3"/>
    <x v="65"/>
    <s v="PREMIUM"/>
    <s v="SKM FF"/>
    <n v="202638"/>
    <n v="1200"/>
    <n v="12"/>
    <n v="2850000"/>
    <n v="3612"/>
    <n v="26601.94"/>
    <m/>
  </r>
  <r>
    <x v="3"/>
    <x v="67"/>
    <s v="Medium"/>
    <s v="SKM FF"/>
    <n v="202638"/>
    <n v="3024"/>
    <n v="12"/>
    <n v="7265200"/>
    <n v="16716"/>
    <n v="26670.150794000001"/>
    <m/>
  </r>
  <r>
    <x v="3"/>
    <x v="68"/>
    <s v="PREMIUM"/>
    <s v="SKM FF"/>
    <n v="202638"/>
    <n v="112"/>
    <n v="16"/>
    <n v="329000"/>
    <n v="176"/>
    <n v="42557.142856999999"/>
    <m/>
  </r>
  <r>
    <x v="3"/>
    <x v="69"/>
    <s v="PREMIUM"/>
    <s v="SKM FF"/>
    <n v="202638"/>
    <n v="5120"/>
    <n v="16"/>
    <n v="12613600"/>
    <n v="25856"/>
    <n v="35964.412499999999"/>
    <m/>
  </r>
  <r>
    <x v="3"/>
    <x v="70"/>
    <s v="Medium"/>
    <s v="LTLN"/>
    <n v="202638"/>
    <n v="896"/>
    <n v="16"/>
    <n v="2055200"/>
    <n v="2256"/>
    <n v="33076.839286000002"/>
    <m/>
  </r>
  <r>
    <x v="3"/>
    <x v="71"/>
    <s v="HIGH"/>
    <s v="SKM FF"/>
    <n v="202638"/>
    <n v="1936"/>
    <n v="16"/>
    <n v="4442000"/>
    <n v="6272"/>
    <n v="33077.363636000002"/>
    <m/>
  </r>
  <r>
    <x v="3"/>
    <x v="288"/>
    <s v="PREMIUM"/>
    <s v="SKM FF"/>
    <n v="202638"/>
    <n v="27108"/>
    <n v="12"/>
    <n v="65101200"/>
    <n v="216540"/>
    <n v="26665.931386"/>
    <m/>
  </r>
  <r>
    <x v="3"/>
    <x v="72"/>
    <s v="PREMIUM"/>
    <s v="SKM FF"/>
    <n v="202638"/>
    <n v="8976"/>
    <n v="16"/>
    <n v="22111800"/>
    <n v="53600"/>
    <n v="35948.137255000001"/>
    <m/>
  </r>
  <r>
    <x v="4"/>
    <x v="74"/>
    <s v="PREMIUM"/>
    <s v="LTLN"/>
    <n v="202638"/>
    <n v="2760"/>
    <n v="20"/>
    <n v="5506200"/>
    <n v="10160"/>
    <n v="37272.115941999997"/>
    <m/>
  </r>
  <r>
    <x v="4"/>
    <x v="75"/>
    <s v="PREMIUM"/>
    <s v="LTLN"/>
    <n v="202638"/>
    <n v="4200"/>
    <n v="20"/>
    <n v="10332000"/>
    <n v="13320"/>
    <n v="44295.352380999997"/>
    <m/>
  </r>
  <r>
    <x v="4"/>
    <x v="76"/>
    <s v="PREMIUM"/>
    <s v="LTLN"/>
    <n v="202638"/>
    <n v="7680"/>
    <n v="20"/>
    <n v="18892800"/>
    <n v="38560"/>
    <n v="44285.098958000002"/>
    <m/>
  </r>
  <r>
    <x v="4"/>
    <x v="78"/>
    <s v="Low"/>
    <s v="SKT"/>
    <n v="202638"/>
    <n v="12540"/>
    <n v="12"/>
    <n v="15570500"/>
    <n v="78084"/>
    <n v="13518.362679"/>
    <m/>
  </r>
  <r>
    <x v="4"/>
    <x v="79"/>
    <s v="PREMIUM"/>
    <s v="SKT"/>
    <n v="202638"/>
    <n v="2220"/>
    <n v="12"/>
    <n v="4051500"/>
    <n v="9084"/>
    <n v="19748.924324"/>
    <m/>
  </r>
  <r>
    <x v="4"/>
    <x v="80"/>
    <s v="PREMIUM"/>
    <s v="SKT"/>
    <n v="202638"/>
    <n v="1584"/>
    <n v="12"/>
    <n v="2733700"/>
    <n v="4764"/>
    <n v="18706.257576"/>
    <m/>
  </r>
  <r>
    <x v="4"/>
    <x v="81"/>
    <s v="PREMIUM"/>
    <s v="SKT"/>
    <n v="202638"/>
    <n v="3516"/>
    <n v="12"/>
    <n v="6123700"/>
    <n v="16848"/>
    <n v="18874.508532"/>
    <m/>
  </r>
  <r>
    <x v="4"/>
    <x v="82"/>
    <s v="PREMIUM"/>
    <s v="SKT"/>
    <n v="202638"/>
    <n v="5556"/>
    <n v="12"/>
    <n v="11391800"/>
    <n v="49788"/>
    <n v="21848.989201"/>
    <m/>
  </r>
  <r>
    <x v="4"/>
    <x v="83"/>
    <s v="PREMIUM"/>
    <s v="SKT"/>
    <n v="202638"/>
    <n v="7008"/>
    <n v="16"/>
    <n v="13320800"/>
    <n v="33472"/>
    <n v="27233.340183"/>
    <m/>
  </r>
  <r>
    <x v="4"/>
    <x v="84"/>
    <s v="HIGH"/>
    <s v="SKM FF"/>
    <n v="202638"/>
    <n v="8832"/>
    <n v="12"/>
    <n v="18402600"/>
    <n v="49416"/>
    <n v="23714.596466999999"/>
    <m/>
  </r>
  <r>
    <x v="4"/>
    <x v="85"/>
    <s v="HIGH"/>
    <s v="SKM FF"/>
    <n v="202638"/>
    <n v="7116"/>
    <n v="12"/>
    <n v="17615800"/>
    <n v="40392"/>
    <n v="26844.322091000002"/>
    <m/>
  </r>
  <r>
    <x v="4"/>
    <x v="86"/>
    <s v="PREMIUM"/>
    <s v="SKT"/>
    <n v="202638"/>
    <n v="4800"/>
    <n v="12"/>
    <n v="9006400"/>
    <n v="28212"/>
    <n v="19741.66"/>
    <m/>
  </r>
  <r>
    <x v="4"/>
    <x v="87"/>
    <s v="PREMIUM"/>
    <s v="WHITE"/>
    <n v="202638"/>
    <n v="3680"/>
    <n v="20"/>
    <n v="9200000"/>
    <n v="20760"/>
    <n v="48687.326087000001"/>
    <m/>
  </r>
  <r>
    <x v="4"/>
    <x v="88"/>
    <s v="PREMIUM"/>
    <s v="WHITE"/>
    <n v="202638"/>
    <n v="3300"/>
    <n v="20"/>
    <n v="8262800"/>
    <n v="19160"/>
    <n v="48662.872727000002"/>
    <m/>
  </r>
  <r>
    <x v="4"/>
    <x v="89"/>
    <s v="Medium"/>
    <s v="SPT"/>
    <n v="202638"/>
    <n v="6504"/>
    <n v="12"/>
    <n v="6883400"/>
    <n v="39552"/>
    <n v="11340.987085000001"/>
    <m/>
  </r>
  <r>
    <x v="4"/>
    <x v="90"/>
    <s v="PREMIUM"/>
    <s v="WHITE"/>
    <n v="202638"/>
    <n v="38020"/>
    <n v="20"/>
    <n v="109323500"/>
    <n v="295720"/>
    <n v="53551.437138000001"/>
    <m/>
  </r>
  <r>
    <x v="4"/>
    <x v="91"/>
    <s v="PREMIUM"/>
    <s v="WHITE"/>
    <n v="202638"/>
    <n v="29020"/>
    <n v="20"/>
    <n v="83497600"/>
    <n v="243160"/>
    <n v="53503.949690000001"/>
    <m/>
  </r>
  <r>
    <x v="4"/>
    <x v="93"/>
    <s v="PREMIUM"/>
    <s v="SKM FF"/>
    <n v="202638"/>
    <n v="4992"/>
    <n v="12"/>
    <n v="11237100"/>
    <n v="26208"/>
    <n v="24404.069712"/>
    <m/>
  </r>
  <r>
    <x v="4"/>
    <x v="94"/>
    <s v="PREMIUM"/>
    <s v="SKM FF"/>
    <n v="202638"/>
    <n v="2960"/>
    <n v="16"/>
    <n v="6698900"/>
    <n v="9904"/>
    <n v="32462.610810999999"/>
    <m/>
  </r>
  <r>
    <x v="4"/>
    <x v="95"/>
    <s v="PREMIUM"/>
    <s v="SKM FF"/>
    <n v="202638"/>
    <n v="10580"/>
    <n v="20"/>
    <n v="23278800"/>
    <n v="79640"/>
    <n v="39712.928165999998"/>
    <m/>
  </r>
  <r>
    <x v="4"/>
    <x v="96"/>
    <s v="Medium"/>
    <s v="SKM FF"/>
    <n v="202638"/>
    <n v="3936"/>
    <n v="12"/>
    <n v="8200000"/>
    <n v="21072"/>
    <n v="23697.429877999999"/>
    <m/>
  </r>
  <r>
    <x v="4"/>
    <x v="97"/>
    <s v="Medium"/>
    <s v="SKM FF"/>
    <n v="202638"/>
    <n v="3776"/>
    <n v="16"/>
    <n v="7080000"/>
    <n v="16192"/>
    <n v="29025.665254"/>
    <m/>
  </r>
  <r>
    <x v="4"/>
    <x v="98"/>
    <s v="Medium"/>
    <s v="SKM FF"/>
    <n v="202638"/>
    <n v="5000"/>
    <n v="20"/>
    <n v="10000000"/>
    <n v="22660"/>
    <n v="39066.707999999999"/>
    <m/>
  </r>
  <r>
    <x v="4"/>
    <x v="99"/>
    <s v="PREMIUM"/>
    <s v="WHITE"/>
    <n v="202638"/>
    <n v="13720"/>
    <n v="20"/>
    <n v="39345900"/>
    <n v="96540"/>
    <n v="53482.395043999997"/>
    <m/>
  </r>
  <r>
    <x v="4"/>
    <x v="102"/>
    <s v="PREMIUM"/>
    <s v="LTLN"/>
    <n v="202638"/>
    <n v="37664"/>
    <n v="16"/>
    <n v="82395000"/>
    <n v="286480"/>
    <n v="32888.474935999999"/>
    <m/>
  </r>
  <r>
    <x v="4"/>
    <x v="103"/>
    <s v="PREMIUM"/>
    <s v="LTLN"/>
    <n v="202638"/>
    <n v="12300"/>
    <n v="12"/>
    <n v="29930000"/>
    <n v="80844"/>
    <n v="25880.045854"/>
    <m/>
  </r>
  <r>
    <x v="4"/>
    <x v="104"/>
    <s v="PREMIUM"/>
    <s v="LTLN"/>
    <n v="202638"/>
    <n v="71216"/>
    <n v="16"/>
    <n v="173171100"/>
    <n v="572768"/>
    <n v="36150.688834"/>
    <m/>
  </r>
  <r>
    <x v="4"/>
    <x v="105"/>
    <s v="HIGH"/>
    <s v="LTLN"/>
    <n v="202638"/>
    <n v="4560"/>
    <n v="16"/>
    <n v="9690000"/>
    <n v="15072"/>
    <n v="31830.308772"/>
    <m/>
  </r>
  <r>
    <x v="4"/>
    <x v="106"/>
    <s v="PREMIUM"/>
    <s v="WHITE"/>
    <n v="202638"/>
    <n v="4820"/>
    <n v="20"/>
    <n v="11091000"/>
    <n v="27180"/>
    <n v="41875.356846000002"/>
    <m/>
  </r>
  <r>
    <x v="4"/>
    <x v="107"/>
    <s v="PREMIUM"/>
    <s v="WHITE"/>
    <n v="202638"/>
    <n v="6160"/>
    <n v="20"/>
    <n v="14173000"/>
    <n v="30300"/>
    <n v="41853.204545000001"/>
    <m/>
  </r>
  <r>
    <x v="4"/>
    <x v="108"/>
    <s v="PREMIUM"/>
    <s v="WHITE"/>
    <n v="202638"/>
    <n v="4840"/>
    <n v="20"/>
    <n v="11134500"/>
    <n v="18120"/>
    <n v="41893.884297999997"/>
    <m/>
  </r>
  <r>
    <x v="4"/>
    <x v="109"/>
    <s v="PREMIUM"/>
    <s v="LTLN"/>
    <n v="202638"/>
    <n v="19360"/>
    <n v="16"/>
    <n v="47915600"/>
    <n v="132960"/>
    <n v="36139.144628000002"/>
    <m/>
  </r>
  <r>
    <x v="4"/>
    <x v="110"/>
    <s v="HIGH"/>
    <s v="LTLN"/>
    <n v="202638"/>
    <n v="6000"/>
    <n v="16"/>
    <n v="12762400"/>
    <n v="31168"/>
    <n v="31742.367999999999"/>
    <m/>
  </r>
  <r>
    <x v="4"/>
    <x v="111"/>
    <s v="PREMIUM"/>
    <s v="LTLN"/>
    <n v="202638"/>
    <n v="5920"/>
    <n v="16"/>
    <n v="13685800"/>
    <n v="26352"/>
    <n v="33484.064865"/>
    <m/>
  </r>
  <r>
    <x v="4"/>
    <x v="112"/>
    <s v="Medium"/>
    <s v="SKT"/>
    <n v="202638"/>
    <n v="2520"/>
    <n v="12"/>
    <n v="3720900"/>
    <n v="9732"/>
    <n v="15751.328571"/>
    <m/>
  </r>
  <r>
    <x v="4"/>
    <x v="113"/>
    <s v="Medium"/>
    <s v="SKT"/>
    <n v="202638"/>
    <n v="5436"/>
    <n v="12"/>
    <n v="7733400"/>
    <n v="43212"/>
    <n v="15435.269316"/>
    <m/>
  </r>
  <r>
    <x v="4"/>
    <x v="114"/>
    <s v="Medium"/>
    <s v="SKT"/>
    <n v="202638"/>
    <n v="1356"/>
    <n v="12"/>
    <n v="1751700"/>
    <n v="4716"/>
    <n v="13632.530973000001"/>
    <m/>
  </r>
  <r>
    <x v="4"/>
    <x v="289"/>
    <s v="Medium"/>
    <s v="SKT"/>
    <n v="202638"/>
    <n v="2028"/>
    <n v="12"/>
    <n v="2450500"/>
    <n v="7740"/>
    <n v="13777.544379000001"/>
    <m/>
  </r>
  <r>
    <x v="4"/>
    <x v="115"/>
    <s v="PREMIUM"/>
    <s v="SKT"/>
    <n v="202638"/>
    <n v="2484"/>
    <n v="12"/>
    <n v="3663900"/>
    <n v="9648"/>
    <n v="15836.777778"/>
    <m/>
  </r>
  <r>
    <x v="4"/>
    <x v="117"/>
    <s v="Medium"/>
    <s v="SKT"/>
    <n v="202638"/>
    <n v="4068"/>
    <n v="12"/>
    <n v="5087000"/>
    <n v="20064"/>
    <n v="13783.424779000001"/>
    <m/>
  </r>
  <r>
    <x v="4"/>
    <x v="118"/>
    <s v="Medium"/>
    <s v="LTLN"/>
    <n v="202638"/>
    <n v="4980"/>
    <n v="20"/>
    <n v="7152700"/>
    <n v="20340"/>
    <n v="27206.682731000001"/>
    <m/>
  </r>
  <r>
    <x v="4"/>
    <x v="119"/>
    <s v="Medium"/>
    <s v="LTLN"/>
    <n v="202638"/>
    <n v="1408"/>
    <n v="16"/>
    <n v="2261600"/>
    <n v="4848"/>
    <n v="22982.454545000001"/>
    <m/>
  </r>
  <r>
    <x v="4"/>
    <x v="120"/>
    <s v="Medium"/>
    <s v="LTLN"/>
    <n v="202638"/>
    <n v="1808"/>
    <n v="16"/>
    <n v="2904100"/>
    <n v="4560"/>
    <n v="22989.424779000001"/>
    <m/>
  </r>
  <r>
    <x v="4"/>
    <x v="121"/>
    <s v="Medium"/>
    <s v="LTLN"/>
    <n v="202638"/>
    <n v="640"/>
    <n v="20"/>
    <n v="923700"/>
    <n v="3620"/>
    <n v="26177.40625"/>
    <m/>
  </r>
  <r>
    <x v="4"/>
    <x v="122"/>
    <s v="Medium"/>
    <s v="LTLN"/>
    <n v="202638"/>
    <n v="3888"/>
    <n v="16"/>
    <n v="5807700"/>
    <n v="13872"/>
    <n v="21936.08642"/>
    <m/>
  </r>
  <r>
    <x v="4"/>
    <x v="123"/>
    <s v="Medium"/>
    <s v="LTLN"/>
    <n v="202638"/>
    <n v="912"/>
    <n v="12"/>
    <n v="1603600"/>
    <n v="2148"/>
    <n v="19154.184211"/>
    <m/>
  </r>
  <r>
    <x v="4"/>
    <x v="124"/>
    <s v="Medium"/>
    <s v="LTLN"/>
    <n v="202638"/>
    <n v="2864"/>
    <n v="16"/>
    <n v="5014000"/>
    <n v="9888"/>
    <n v="25402.681563999999"/>
    <m/>
  </r>
  <r>
    <x v="4"/>
    <x v="125"/>
    <s v="Medium"/>
    <s v="LTLN"/>
    <n v="202638"/>
    <n v="1456"/>
    <n v="16"/>
    <n v="2550000"/>
    <n v="4464"/>
    <n v="25382.032966999999"/>
    <m/>
  </r>
  <r>
    <x v="5"/>
    <x v="290"/>
    <s v="PREMIUM"/>
    <s v="SFP"/>
    <n v="202638"/>
    <n v="1340"/>
    <n v="20"/>
    <n v="1675000"/>
    <n v="3740"/>
    <n v="23329.059700999998"/>
    <m/>
  </r>
  <r>
    <x v="5"/>
    <x v="127"/>
    <s v="PREMIUM"/>
    <s v="SFP"/>
    <n v="202638"/>
    <n v="1840"/>
    <n v="20"/>
    <n v="2300000"/>
    <n v="5060"/>
    <n v="23370.130434999999"/>
    <m/>
  </r>
  <r>
    <x v="5"/>
    <x v="291"/>
    <s v="PREMIUM"/>
    <s v="SFP"/>
    <n v="202638"/>
    <n v="140"/>
    <n v="20"/>
    <n v="175000"/>
    <n v="100"/>
    <n v="23292.285714000001"/>
    <m/>
  </r>
  <r>
    <x v="5"/>
    <x v="128"/>
    <s v="PREMIUM"/>
    <s v="SFP"/>
    <n v="202638"/>
    <n v="1860"/>
    <n v="20"/>
    <n v="2325000"/>
    <n v="5440"/>
    <n v="23323.526881999998"/>
    <m/>
  </r>
  <r>
    <x v="5"/>
    <x v="129"/>
    <s v="PREMIUM"/>
    <s v="SFP"/>
    <n v="202638"/>
    <n v="1640"/>
    <n v="20"/>
    <n v="2050000"/>
    <n v="3760"/>
    <n v="23333.5"/>
    <m/>
  </r>
  <r>
    <x v="5"/>
    <x v="130"/>
    <s v="PREMIUM"/>
    <s v="SFP"/>
    <n v="202638"/>
    <n v="2460"/>
    <n v="20"/>
    <n v="3075000"/>
    <n v="6200"/>
    <n v="23342.626015999998"/>
    <m/>
  </r>
  <r>
    <x v="6"/>
    <x v="132"/>
    <s v="PREMIUM"/>
    <s v="DEVICE"/>
    <n v="202638"/>
    <n v="11"/>
    <n v="1"/>
    <n v="3458554"/>
    <n v="5"/>
    <n v="285910"/>
    <m/>
  </r>
  <r>
    <x v="7"/>
    <x v="133"/>
    <s v="PREMIUM"/>
    <s v="SFP"/>
    <n v="202638"/>
    <n v="10680"/>
    <n v="20"/>
    <n v="16020000"/>
    <n v="54600"/>
    <n v="28531.179775000001"/>
    <m/>
  </r>
  <r>
    <x v="7"/>
    <x v="134"/>
    <s v="PREMIUM"/>
    <s v="SFP"/>
    <n v="202638"/>
    <n v="1280"/>
    <n v="20"/>
    <n v="1920000"/>
    <n v="4740"/>
    <n v="28503.125"/>
    <m/>
  </r>
  <r>
    <x v="7"/>
    <x v="135"/>
    <s v="PREMIUM"/>
    <s v="SFP"/>
    <n v="202638"/>
    <n v="8760"/>
    <n v="20"/>
    <n v="14892000"/>
    <n v="40460"/>
    <n v="32338.367579999998"/>
    <m/>
  </r>
  <r>
    <x v="7"/>
    <x v="136"/>
    <s v="PREMIUM"/>
    <s v="SFP"/>
    <n v="202638"/>
    <n v="14660"/>
    <n v="20"/>
    <n v="24922000"/>
    <n v="91600"/>
    <n v="32328.612550999998"/>
    <m/>
  </r>
  <r>
    <x v="7"/>
    <x v="137"/>
    <s v="PREMIUM"/>
    <s v="SFP"/>
    <n v="202638"/>
    <n v="20280"/>
    <n v="20"/>
    <n v="34476000"/>
    <n v="136340"/>
    <n v="32305.296844"/>
    <m/>
  </r>
  <r>
    <x v="7"/>
    <x v="138"/>
    <s v="PREMIUM"/>
    <s v="SFP"/>
    <n v="202638"/>
    <n v="13940"/>
    <n v="20"/>
    <n v="20910000"/>
    <n v="82820"/>
    <n v="28541.218077000001"/>
    <m/>
  </r>
  <r>
    <x v="7"/>
    <x v="139"/>
    <s v="PREMIUM"/>
    <s v="SFP"/>
    <n v="202638"/>
    <n v="16720"/>
    <n v="20"/>
    <n v="25080000"/>
    <n v="99140"/>
    <n v="28533.659091000001"/>
    <m/>
  </r>
  <r>
    <x v="7"/>
    <x v="140"/>
    <s v="PREMIUM"/>
    <s v="SFP"/>
    <n v="202638"/>
    <n v="37760"/>
    <n v="20"/>
    <n v="67968000"/>
    <n v="296200"/>
    <n v="34229.069386000003"/>
    <m/>
  </r>
  <r>
    <x v="7"/>
    <x v="141"/>
    <s v="PREMIUM"/>
    <s v="SFP"/>
    <n v="202638"/>
    <n v="420"/>
    <n v="20"/>
    <n v="726600"/>
    <n v="3100"/>
    <n v="32310"/>
    <m/>
  </r>
  <r>
    <x v="7"/>
    <x v="142"/>
    <s v="PREMIUM"/>
    <s v="SFP"/>
    <n v="202638"/>
    <n v="9420"/>
    <n v="20"/>
    <n v="16956000"/>
    <n v="42560"/>
    <n v="34209.473461000001"/>
    <m/>
  </r>
  <r>
    <x v="7"/>
    <x v="143"/>
    <s v="PREMIUM"/>
    <s v="SFP"/>
    <n v="202638"/>
    <n v="1460"/>
    <n v="20"/>
    <n v="2482000"/>
    <n v="7040"/>
    <n v="32141.465753"/>
    <m/>
  </r>
  <r>
    <x v="7"/>
    <x v="144"/>
    <s v="PREMIUM"/>
    <s v="SFP"/>
    <n v="202638"/>
    <n v="20680"/>
    <n v="20"/>
    <n v="37224000"/>
    <n v="140720"/>
    <n v="34224.762089000003"/>
    <m/>
  </r>
  <r>
    <x v="7"/>
    <x v="145"/>
    <s v="PREMIUM"/>
    <s v="SFP"/>
    <n v="202638"/>
    <n v="27660"/>
    <n v="20"/>
    <n v="47022000"/>
    <n v="201180"/>
    <n v="32316.247288999999"/>
    <m/>
  </r>
  <r>
    <x v="7"/>
    <x v="146"/>
    <s v="PREMIUM"/>
    <s v="SFP"/>
    <n v="202638"/>
    <n v="1360"/>
    <n v="20"/>
    <n v="2352800"/>
    <n v="9100"/>
    <n v="32312.794118000002"/>
    <m/>
  </r>
  <r>
    <x v="7"/>
    <x v="147"/>
    <s v="PREMIUM"/>
    <s v="SFP"/>
    <n v="202638"/>
    <n v="24220"/>
    <n v="20"/>
    <n v="43596000"/>
    <n v="181760"/>
    <n v="34234.997522999998"/>
    <m/>
  </r>
  <r>
    <x v="7"/>
    <x v="148"/>
    <s v="PREMIUM"/>
    <s v="SFP"/>
    <n v="202638"/>
    <n v="10500"/>
    <n v="20"/>
    <n v="17850000"/>
    <n v="63200"/>
    <n v="32270.653332999998"/>
    <m/>
  </r>
  <r>
    <x v="8"/>
    <x v="149"/>
    <s v="PREMIUM"/>
    <s v="DEVICE"/>
    <n v="202638"/>
    <n v="26"/>
    <n v="1"/>
    <n v="1522509"/>
    <n v="38"/>
    <n v="78790.653846000001"/>
    <m/>
  </r>
  <r>
    <x v="8"/>
    <x v="150"/>
    <s v="PREMIUM"/>
    <s v="SOUR APPLE"/>
    <n v="202638"/>
    <n v="21"/>
    <n v="1"/>
    <n v="1050000"/>
    <n v="36"/>
    <n v="53061.857143000001"/>
    <m/>
  </r>
  <r>
    <x v="8"/>
    <x v="151"/>
    <s v="PREMIUM"/>
    <s v="SOUR APPLE"/>
    <n v="202638"/>
    <n v="13"/>
    <n v="1"/>
    <n v="427700"/>
    <n v="21"/>
    <n v="30665.615385000001"/>
    <m/>
  </r>
  <r>
    <x v="8"/>
    <x v="152"/>
    <s v="PREMIUM"/>
    <s v="BLUEBERRY"/>
    <n v="202638"/>
    <n v="88"/>
    <n v="1"/>
    <n v="4400000"/>
    <n v="205"/>
    <n v="48210.829545000001"/>
    <m/>
  </r>
  <r>
    <x v="8"/>
    <x v="153"/>
    <s v="PREMIUM"/>
    <s v="BLUEBERRY"/>
    <n v="202638"/>
    <n v="8"/>
    <n v="1"/>
    <n v="263200"/>
    <n v="16"/>
    <n v="30833.25"/>
    <m/>
  </r>
  <r>
    <x v="8"/>
    <x v="154"/>
    <s v="PREMIUM"/>
    <s v="GRAPE"/>
    <n v="202638"/>
    <n v="71"/>
    <n v="1"/>
    <n v="3550000"/>
    <n v="148"/>
    <n v="49300.323944000003"/>
    <m/>
  </r>
  <r>
    <x v="8"/>
    <x v="155"/>
    <s v="PREMIUM"/>
    <s v="GRAPE"/>
    <n v="202638"/>
    <n v="26"/>
    <n v="1"/>
    <n v="910000"/>
    <n v="54"/>
    <n v="30759.692308000002"/>
    <m/>
  </r>
  <r>
    <x v="8"/>
    <x v="156"/>
    <s v="PREMIUM"/>
    <s v="CHERRY"/>
    <n v="202638"/>
    <n v="27"/>
    <n v="1"/>
    <n v="1350000"/>
    <n v="41"/>
    <n v="59762.666666999998"/>
    <m/>
  </r>
  <r>
    <x v="8"/>
    <x v="157"/>
    <s v="PREMIUM"/>
    <s v="LATTE TEA"/>
    <n v="202638"/>
    <n v="28"/>
    <n v="1"/>
    <n v="1400000"/>
    <n v="59"/>
    <n v="53963"/>
    <m/>
  </r>
  <r>
    <x v="8"/>
    <x v="158"/>
    <s v="PREMIUM"/>
    <s v="MANGO"/>
    <n v="202638"/>
    <n v="14"/>
    <n v="1"/>
    <n v="490000"/>
    <n v="25"/>
    <n v="39463.071429000003"/>
    <m/>
  </r>
  <r>
    <x v="8"/>
    <x v="159"/>
    <s v="PREMIUM"/>
    <s v="MANGO"/>
    <n v="202638"/>
    <n v="51"/>
    <n v="1"/>
    <n v="2550000"/>
    <n v="98"/>
    <n v="51093.294117999998"/>
    <m/>
  </r>
  <r>
    <x v="8"/>
    <x v="160"/>
    <s v="PREMIUM"/>
    <s v="RED MELON"/>
    <n v="202638"/>
    <n v="11"/>
    <n v="1"/>
    <n v="385000"/>
    <n v="17"/>
    <n v="41203.181817999997"/>
    <m/>
  </r>
  <r>
    <x v="8"/>
    <x v="161"/>
    <s v="PREMIUM"/>
    <s v="RED MELON"/>
    <n v="202638"/>
    <n v="56"/>
    <n v="1"/>
    <n v="2800000"/>
    <n v="154"/>
    <n v="46248.196429000003"/>
    <m/>
  </r>
  <r>
    <x v="8"/>
    <x v="162"/>
    <s v="PREMIUM"/>
    <s v="STRAWBERRY"/>
    <n v="202638"/>
    <n v="45"/>
    <n v="1"/>
    <n v="2250000"/>
    <n v="79"/>
    <n v="51560.466667000001"/>
    <m/>
  </r>
  <r>
    <x v="8"/>
    <x v="163"/>
    <s v="PREMIUM"/>
    <s v="LEMON TEA"/>
    <n v="202638"/>
    <n v="20"/>
    <n v="1"/>
    <n v="1000000"/>
    <n v="34"/>
    <n v="56789.05"/>
    <m/>
  </r>
  <r>
    <x v="8"/>
    <x v="164"/>
    <s v="PREMIUM"/>
    <s v="STRAWBERY CLOVE"/>
    <n v="202638"/>
    <n v="7"/>
    <n v="1"/>
    <n v="245000"/>
    <n v="14"/>
    <n v="41320.714286000002"/>
    <m/>
  </r>
  <r>
    <x v="8"/>
    <x v="165"/>
    <s v="PREMIUM"/>
    <s v="SOURAPPLE"/>
    <n v="202638"/>
    <n v="83"/>
    <n v="1"/>
    <n v="6640000"/>
    <n v="175"/>
    <n v="70294.277107999995"/>
    <m/>
  </r>
  <r>
    <x v="8"/>
    <x v="166"/>
    <s v="PREMIUM"/>
    <s v="BLUE RASPBERRY"/>
    <n v="202638"/>
    <n v="132"/>
    <n v="1"/>
    <n v="10560000"/>
    <n v="295"/>
    <n v="70304.431817999997"/>
    <m/>
  </r>
  <r>
    <x v="8"/>
    <x v="167"/>
    <s v="PREMIUM"/>
    <s v="STRAWBERY CLOVE"/>
    <n v="202638"/>
    <n v="81"/>
    <n v="1"/>
    <n v="3240000"/>
    <n v="149"/>
    <n v="39952.074073999996"/>
    <m/>
  </r>
  <r>
    <x v="8"/>
    <x v="168"/>
    <s v="PREMIUM"/>
    <s v="GRAPE"/>
    <n v="202638"/>
    <n v="107"/>
    <n v="1"/>
    <n v="8562000"/>
    <n v="274"/>
    <n v="70237.158878999995"/>
    <m/>
  </r>
  <r>
    <x v="8"/>
    <x v="169"/>
    <s v="PREMIUM"/>
    <s v="CHERRY"/>
    <n v="202638"/>
    <n v="26"/>
    <n v="1"/>
    <n v="2080000"/>
    <n v="22"/>
    <n v="70147.692307999998"/>
    <m/>
  </r>
  <r>
    <x v="8"/>
    <x v="170"/>
    <s v="PREMIUM"/>
    <s v="LEMON TEA"/>
    <n v="202638"/>
    <n v="93"/>
    <n v="1"/>
    <n v="3724000"/>
    <n v="181"/>
    <n v="39299.419354999998"/>
    <m/>
  </r>
  <r>
    <x v="8"/>
    <x v="171"/>
    <s v="PREMIUM"/>
    <s v="MANGO"/>
    <n v="202638"/>
    <n v="103"/>
    <n v="1"/>
    <n v="8240000"/>
    <n v="249"/>
    <n v="70270.747573000001"/>
    <m/>
  </r>
  <r>
    <x v="8"/>
    <x v="172"/>
    <s v="PREMIUM"/>
    <s v="RED MELON"/>
    <n v="202638"/>
    <n v="39"/>
    <n v="1"/>
    <n v="3122000"/>
    <n v="79"/>
    <n v="70349"/>
    <m/>
  </r>
  <r>
    <x v="8"/>
    <x v="173"/>
    <s v="PREMIUM"/>
    <s v="STRAWBERRY"/>
    <n v="202638"/>
    <n v="59"/>
    <n v="1"/>
    <n v="4720000"/>
    <n v="134"/>
    <n v="70261.016948999997"/>
    <m/>
  </r>
  <r>
    <x v="9"/>
    <x v="174"/>
    <m/>
    <s v="APPLE MINT"/>
    <n v="202638"/>
    <n v="240"/>
    <n v="15"/>
    <n v="480000"/>
    <n v="525"/>
    <n v="27242.8125"/>
    <m/>
  </r>
  <r>
    <x v="9"/>
    <x v="175"/>
    <m/>
    <s v="BLACK CHERRY"/>
    <n v="202638"/>
    <n v="360"/>
    <n v="15"/>
    <n v="720000"/>
    <n v="630"/>
    <n v="27338.875"/>
    <m/>
  </r>
  <r>
    <x v="9"/>
    <x v="176"/>
    <m/>
    <s v="ESPRESSINO"/>
    <n v="202638"/>
    <n v="345"/>
    <n v="15"/>
    <n v="690000"/>
    <n v="645"/>
    <n v="27262.826087000001"/>
    <m/>
  </r>
  <r>
    <x v="9"/>
    <x v="177"/>
    <m/>
    <s v="SPEARMINT"/>
    <n v="202638"/>
    <n v="390"/>
    <n v="15"/>
    <n v="780000"/>
    <n v="1065"/>
    <n v="27306.884614999999"/>
    <m/>
  </r>
  <r>
    <x v="9"/>
    <x v="178"/>
    <m/>
    <s v="LEMON LIME"/>
    <n v="202638"/>
    <n v="165"/>
    <n v="15"/>
    <n v="321200"/>
    <n v="120"/>
    <n v="27241.272727"/>
    <m/>
  </r>
  <r>
    <x v="10"/>
    <x v="179"/>
    <s v="Low"/>
    <s v="WHITE"/>
    <n v="202638"/>
    <n v="13880"/>
    <n v="20"/>
    <n v="25680600"/>
    <n v="72480"/>
    <n v="33360.631124"/>
    <m/>
  </r>
  <r>
    <x v="10"/>
    <x v="180"/>
    <s v="HIGH"/>
    <s v="LTLN"/>
    <n v="202638"/>
    <n v="10188"/>
    <n v="12"/>
    <n v="17859100"/>
    <n v="90216"/>
    <n v="19065.303886999998"/>
    <m/>
  </r>
  <r>
    <x v="10"/>
    <x v="181"/>
    <s v="HIGH"/>
    <s v="LTLN"/>
    <n v="202638"/>
    <n v="9360"/>
    <n v="16"/>
    <n v="16555500"/>
    <n v="51792"/>
    <n v="25475.697435999999"/>
    <m/>
  </r>
  <r>
    <x v="10"/>
    <x v="182"/>
    <s v="Medium"/>
    <s v="WHITE"/>
    <n v="202638"/>
    <n v="41820"/>
    <n v="20"/>
    <n v="73031500"/>
    <n v="321860"/>
    <n v="31469.313246999998"/>
    <m/>
  </r>
  <r>
    <x v="10"/>
    <x v="183"/>
    <s v="Medium"/>
    <s v="WHITE"/>
    <n v="202638"/>
    <n v="18760"/>
    <n v="20"/>
    <n v="33699200"/>
    <n v="147680"/>
    <n v="32284.987206999998"/>
    <m/>
  </r>
  <r>
    <x v="10"/>
    <x v="185"/>
    <s v="Medium"/>
    <s v="LTLN"/>
    <n v="202638"/>
    <n v="320"/>
    <n v="16"/>
    <n v="560000"/>
    <n v="864"/>
    <n v="25476.85"/>
    <m/>
  </r>
  <r>
    <x v="10"/>
    <x v="187"/>
    <s v="PREMIUM"/>
    <s v="LTLN"/>
    <n v="202638"/>
    <n v="6112"/>
    <n v="16"/>
    <n v="9570000"/>
    <n v="34256"/>
    <n v="22682.955496999999"/>
    <m/>
  </r>
  <r>
    <x v="10"/>
    <x v="188"/>
    <s v="Medium"/>
    <s v="LTLN"/>
    <n v="202638"/>
    <n v="264"/>
    <n v="12"/>
    <n v="473200"/>
    <n v="720"/>
    <n v="19093.545454999999"/>
    <m/>
  </r>
  <r>
    <x v="10"/>
    <x v="189"/>
    <s v="HIGH"/>
    <s v="WHITE"/>
    <n v="202638"/>
    <n v="52580"/>
    <n v="20"/>
    <n v="91768200"/>
    <n v="406580"/>
    <n v="31226.664892000001"/>
    <m/>
  </r>
  <r>
    <x v="10"/>
    <x v="190"/>
    <s v="HIGH"/>
    <s v="WHITE"/>
    <n v="202638"/>
    <n v="12840"/>
    <n v="20"/>
    <n v="23050300"/>
    <n v="76420"/>
    <n v="31937.333332999999"/>
    <m/>
  </r>
  <r>
    <x v="10"/>
    <x v="191"/>
    <s v="HIGH"/>
    <s v="WHITE"/>
    <n v="202638"/>
    <n v="35840"/>
    <n v="20"/>
    <n v="64352300"/>
    <n v="261200"/>
    <n v="32523.501673999999"/>
    <m/>
  </r>
  <r>
    <x v="11"/>
    <x v="192"/>
    <s v="Medium"/>
    <s v="LTLN"/>
    <n v="202638"/>
    <n v="1800"/>
    <n v="20"/>
    <n v="2796000"/>
    <n v="5200"/>
    <n v="28272.222222"/>
    <m/>
  </r>
  <r>
    <x v="11"/>
    <x v="193"/>
    <s v="Medium"/>
    <s v="LTLN"/>
    <n v="202638"/>
    <n v="1120"/>
    <n v="20"/>
    <n v="1736000"/>
    <n v="2660"/>
    <n v="28245.482143000001"/>
    <m/>
  </r>
  <r>
    <x v="11"/>
    <x v="194"/>
    <s v="Medium"/>
    <s v="LTLN"/>
    <n v="202638"/>
    <n v="920"/>
    <n v="20"/>
    <n v="1450500"/>
    <n v="3200"/>
    <n v="28268.108695999999"/>
    <m/>
  </r>
  <r>
    <x v="11"/>
    <x v="195"/>
    <s v="HIGH"/>
    <s v="LTLN"/>
    <n v="202638"/>
    <n v="1456"/>
    <n v="16"/>
    <n v="3412500"/>
    <n v="3648"/>
    <n v="33748.395603999998"/>
    <m/>
  </r>
  <r>
    <x v="11"/>
    <x v="196"/>
    <s v="Medium"/>
    <s v="LTLN"/>
    <n v="202638"/>
    <n v="19760"/>
    <n v="20"/>
    <n v="47331400"/>
    <n v="158240"/>
    <n v="43627.477733"/>
    <m/>
  </r>
  <r>
    <x v="11"/>
    <x v="197"/>
    <s v="HIGH"/>
    <s v="LTLN"/>
    <n v="202638"/>
    <n v="3040"/>
    <n v="20"/>
    <n v="7283900"/>
    <n v="19380"/>
    <n v="43617.151316000003"/>
    <m/>
  </r>
  <r>
    <x v="11"/>
    <x v="198"/>
    <s v="HIGH"/>
    <s v="LTLN"/>
    <n v="202638"/>
    <n v="1120"/>
    <n v="16"/>
    <n v="2625000"/>
    <n v="2896"/>
    <n v="33748.357143000001"/>
    <m/>
  </r>
  <r>
    <x v="11"/>
    <x v="199"/>
    <s v="HIGH"/>
    <s v="LTLN"/>
    <n v="202638"/>
    <n v="3296"/>
    <n v="16"/>
    <n v="8345500"/>
    <n v="11040"/>
    <n v="36419.131068000002"/>
    <m/>
  </r>
  <r>
    <x v="11"/>
    <x v="201"/>
    <s v="HIGH"/>
    <s v="LTLN"/>
    <n v="202638"/>
    <n v="1744"/>
    <n v="16"/>
    <n v="4142000"/>
    <n v="4544"/>
    <n v="34376.559632999997"/>
    <m/>
  </r>
  <r>
    <x v="11"/>
    <x v="203"/>
    <s v="Medium"/>
    <s v="SKT"/>
    <n v="202638"/>
    <n v="732"/>
    <n v="12"/>
    <n v="884500"/>
    <n v="2412"/>
    <n v="13619.327869000001"/>
    <m/>
  </r>
  <r>
    <x v="11"/>
    <x v="204"/>
    <s v="Medium"/>
    <s v="SKT"/>
    <n v="202638"/>
    <n v="1152"/>
    <n v="12"/>
    <n v="1633600"/>
    <n v="4632"/>
    <n v="15659"/>
    <m/>
  </r>
  <r>
    <x v="11"/>
    <x v="205"/>
    <s v="Medium"/>
    <s v="SKT"/>
    <n v="202638"/>
    <n v="936"/>
    <n v="12"/>
    <n v="1326000"/>
    <n v="6636"/>
    <n v="15644.025641"/>
    <m/>
  </r>
  <r>
    <x v="11"/>
    <x v="206"/>
    <s v="Low"/>
    <s v="SKT"/>
    <n v="202638"/>
    <n v="336"/>
    <n v="12"/>
    <n v="406000"/>
    <n v="816"/>
    <n v="13578.071429"/>
    <m/>
  </r>
  <r>
    <x v="11"/>
    <x v="211"/>
    <s v="Medium"/>
    <s v="SKT"/>
    <n v="202638"/>
    <n v="1032"/>
    <n v="12"/>
    <n v="1248500"/>
    <n v="3972"/>
    <n v="13585.313953000001"/>
    <m/>
  </r>
  <r>
    <x v="11"/>
    <x v="212"/>
    <s v="HIGH"/>
    <s v="WHITE"/>
    <n v="202638"/>
    <n v="8060"/>
    <n v="20"/>
    <n v="18184100"/>
    <n v="32160"/>
    <n v="41135.771712000002"/>
    <m/>
  </r>
  <r>
    <x v="11"/>
    <x v="213"/>
    <s v="HIGH"/>
    <s v="LTLN"/>
    <n v="202638"/>
    <n v="4520"/>
    <n v="20"/>
    <n v="10373400"/>
    <n v="17080"/>
    <n v="41549.889381000001"/>
    <m/>
  </r>
  <r>
    <x v="11"/>
    <x v="379"/>
    <s v="Medium"/>
    <s v="WHITE"/>
    <n v="202638"/>
    <n v="4420"/>
    <n v="20"/>
    <n v="9616000"/>
    <n v="15460"/>
    <n v="39170.303166999998"/>
    <m/>
  </r>
  <r>
    <x v="11"/>
    <x v="214"/>
    <s v="HIGH"/>
    <s v="LTLN"/>
    <n v="202638"/>
    <n v="3520"/>
    <n v="16"/>
    <n v="8362000"/>
    <n v="12688"/>
    <n v="34336.386363999998"/>
    <m/>
  </r>
  <r>
    <x v="11"/>
    <x v="215"/>
    <s v="PREMIUM"/>
    <s v="LTLN"/>
    <n v="202638"/>
    <n v="8200"/>
    <n v="20"/>
    <n v="18822100"/>
    <n v="42440"/>
    <n v="41538.353659"/>
    <m/>
  </r>
  <r>
    <x v="11"/>
    <x v="216"/>
    <s v="PREMIUM"/>
    <s v="LTLN"/>
    <n v="202638"/>
    <n v="3340"/>
    <n v="20"/>
    <n v="7665300"/>
    <n v="9020"/>
    <n v="41527.718563000002"/>
    <m/>
  </r>
  <r>
    <x v="11"/>
    <x v="217"/>
    <s v="PREMIUM"/>
    <s v="WHITE"/>
    <n v="202638"/>
    <n v="3840"/>
    <n v="20"/>
    <n v="9388800"/>
    <n v="16560"/>
    <n v="44271.109375"/>
    <m/>
  </r>
  <r>
    <x v="11"/>
    <x v="218"/>
    <s v="PREMIUM"/>
    <s v="WHITE"/>
    <n v="202638"/>
    <n v="5920"/>
    <n v="20"/>
    <n v="13557900"/>
    <n v="23380"/>
    <n v="40995.422296999997"/>
    <m/>
  </r>
  <r>
    <x v="11"/>
    <x v="221"/>
    <s v="HIGH"/>
    <s v="SKM FF"/>
    <n v="202638"/>
    <n v="2540"/>
    <n v="20"/>
    <n v="4025900"/>
    <n v="8240"/>
    <n v="28600.19685"/>
    <m/>
  </r>
  <r>
    <x v="12"/>
    <x v="225"/>
    <s v="HIGH"/>
    <s v="LTLN"/>
    <n v="202638"/>
    <n v="3664"/>
    <n v="16"/>
    <n v="7489800"/>
    <n v="12752"/>
    <n v="29600.135371"/>
    <m/>
  </r>
  <r>
    <x v="13"/>
    <x v="228"/>
    <s v="Low"/>
    <s v="SKT"/>
    <n v="202638"/>
    <n v="780"/>
    <n v="12"/>
    <n v="618100"/>
    <n v="3000"/>
    <n v="8461.8923080000004"/>
    <m/>
  </r>
  <r>
    <x v="13"/>
    <x v="380"/>
    <s v="Low"/>
    <s v="LTLN"/>
    <n v="202638"/>
    <n v="9260"/>
    <n v="20"/>
    <n v="13195500"/>
    <n v="42160"/>
    <n v="26681.382289000001"/>
    <m/>
  </r>
  <r>
    <x v="13"/>
    <x v="229"/>
    <s v="Low"/>
    <s v="SKT"/>
    <n v="202638"/>
    <n v="156"/>
    <n v="12"/>
    <n v="305500"/>
    <n v="516"/>
    <n v="20486.923076999999"/>
    <m/>
  </r>
  <r>
    <x v="13"/>
    <x v="231"/>
    <s v="Low"/>
    <s v="SKT"/>
    <n v="202638"/>
    <n v="552"/>
    <n v="12"/>
    <n v="414000"/>
    <n v="2160"/>
    <n v="8153.9130429999996"/>
    <m/>
  </r>
  <r>
    <x v="13"/>
    <x v="233"/>
    <s v="Medium"/>
    <s v="LTLN"/>
    <n v="202638"/>
    <n v="900"/>
    <n v="20"/>
    <n v="1642500"/>
    <n v="3580"/>
    <n v="34979.955556000001"/>
    <m/>
  </r>
  <r>
    <x v="13"/>
    <x v="234"/>
    <s v="Low"/>
    <s v="SKT"/>
    <n v="202638"/>
    <n v="924"/>
    <n v="12"/>
    <n v="770000"/>
    <n v="2292"/>
    <n v="9243.7272730000004"/>
    <m/>
  </r>
  <r>
    <x v="13"/>
    <x v="235"/>
    <s v="Low"/>
    <s v="LTLN"/>
    <n v="202638"/>
    <n v="3216"/>
    <n v="16"/>
    <n v="5829000"/>
    <n v="9680"/>
    <n v="26437.716418"/>
    <m/>
  </r>
  <r>
    <x v="13"/>
    <x v="236"/>
    <s v="Medium"/>
    <s v="LTLN"/>
    <n v="202638"/>
    <n v="1060"/>
    <n v="20"/>
    <n v="1643000"/>
    <n v="3600"/>
    <n v="29766.396226000001"/>
    <m/>
  </r>
  <r>
    <x v="13"/>
    <x v="237"/>
    <s v="Low"/>
    <s v="LTLN"/>
    <n v="202638"/>
    <n v="1168"/>
    <n v="16"/>
    <n v="2046000"/>
    <n v="4512"/>
    <n v="26483.534247"/>
    <m/>
  </r>
  <r>
    <x v="13"/>
    <x v="238"/>
    <s v="Medium"/>
    <s v="LTLN"/>
    <n v="202638"/>
    <n v="380"/>
    <n v="20"/>
    <n v="589000"/>
    <n v="1100"/>
    <n v="29726.315789"/>
    <m/>
  </r>
  <r>
    <x v="13"/>
    <x v="239"/>
    <s v="Medium"/>
    <s v="LTLN"/>
    <n v="202638"/>
    <n v="80"/>
    <n v="20"/>
    <n v="146000"/>
    <n v="100"/>
    <n v="34901"/>
    <m/>
  </r>
  <r>
    <x v="13"/>
    <x v="240"/>
    <s v="Medium"/>
    <s v="LTLN"/>
    <n v="202638"/>
    <n v="2016"/>
    <n v="16"/>
    <n v="3644800"/>
    <n v="12832"/>
    <n v="26242.809524"/>
    <m/>
  </r>
  <r>
    <x v="13"/>
    <x v="346"/>
    <s v="Low"/>
    <s v="SKT"/>
    <n v="202638"/>
    <n v="1120"/>
    <n v="16"/>
    <n v="721000"/>
    <n v="3040"/>
    <n v="9310.7999999999993"/>
    <m/>
  </r>
  <r>
    <x v="13"/>
    <x v="381"/>
    <s v="Low"/>
    <s v="SKT"/>
    <n v="202638"/>
    <n v="224"/>
    <n v="16"/>
    <n v="142800"/>
    <n v="528"/>
    <n v="9193"/>
    <m/>
  </r>
  <r>
    <x v="13"/>
    <x v="243"/>
    <s v="Low"/>
    <s v="SKT"/>
    <n v="202638"/>
    <n v="180"/>
    <n v="12"/>
    <n v="495000"/>
    <n v="432"/>
    <n v="28181.4"/>
    <m/>
  </r>
  <r>
    <x v="13"/>
    <x v="244"/>
    <s v="Low"/>
    <s v="SKT"/>
    <n v="202638"/>
    <n v="912"/>
    <n v="12"/>
    <n v="706800"/>
    <n v="4140"/>
    <n v="8244.7368420000003"/>
    <m/>
  </r>
  <r>
    <x v="13"/>
    <x v="246"/>
    <s v="Low"/>
    <s v="SKT"/>
    <n v="202638"/>
    <n v="804"/>
    <n v="12"/>
    <n v="764200"/>
    <n v="3264"/>
    <n v="9542.7313429999995"/>
    <m/>
  </r>
  <r>
    <x v="13"/>
    <x v="382"/>
    <s v="Low"/>
    <s v="WHITE"/>
    <n v="202638"/>
    <n v="3800"/>
    <n v="20"/>
    <n v="5492600"/>
    <n v="10560"/>
    <n v="26007.210525999999"/>
    <m/>
  </r>
  <r>
    <x v="13"/>
    <x v="247"/>
    <s v="Low"/>
    <s v="SKT"/>
    <n v="202638"/>
    <n v="12"/>
    <n v="12"/>
    <n v="9900"/>
    <n v="0"/>
    <n v="8865"/>
    <m/>
  </r>
  <r>
    <x v="13"/>
    <x v="383"/>
    <s v="Low"/>
    <s v="SKT"/>
    <n v="202638"/>
    <n v="2416"/>
    <n v="16"/>
    <n v="1842200"/>
    <n v="5776"/>
    <n v="10831.218543000001"/>
    <m/>
  </r>
  <r>
    <x v="16"/>
    <x v="384"/>
    <m/>
    <s v="BLUEBERRY MINT"/>
    <n v="202638"/>
    <n v="720"/>
    <n v="20"/>
    <n v="1080000"/>
    <n v="2740"/>
    <n v="24829.777778"/>
    <m/>
  </r>
  <r>
    <x v="16"/>
    <x v="385"/>
    <m/>
    <s v="SWEET MANGO"/>
    <n v="202638"/>
    <n v="900"/>
    <n v="20"/>
    <n v="1350000"/>
    <n v="3100"/>
    <n v="24774.888889000002"/>
    <m/>
  </r>
  <r>
    <x v="14"/>
    <x v="254"/>
    <s v="PREMIUM"/>
    <s v="LYCHEE BURST"/>
    <n v="202638"/>
    <n v="8"/>
    <n v="1"/>
    <n v="652000"/>
    <n v="13"/>
    <n v="71605"/>
    <m/>
  </r>
  <r>
    <x v="14"/>
    <x v="255"/>
    <s v="PREMIUM"/>
    <s v="TRIPLE MANGO"/>
    <n v="202638"/>
    <n v="14"/>
    <n v="1"/>
    <n v="1142500"/>
    <n v="25"/>
    <n v="71656.142856999999"/>
    <m/>
  </r>
  <r>
    <x v="14"/>
    <x v="256"/>
    <s v="PREMIUM"/>
    <s v="VERY BERRY"/>
    <n v="202638"/>
    <n v="4"/>
    <n v="1"/>
    <n v="324500"/>
    <n v="2"/>
    <n v="71605"/>
    <m/>
  </r>
  <r>
    <x v="14"/>
    <x v="257"/>
    <s v="PREMIUM"/>
    <s v="WATERMELON CHIL"/>
    <n v="202638"/>
    <n v="9"/>
    <n v="1"/>
    <n v="733500"/>
    <n v="15"/>
    <n v="71764.111111000006"/>
    <m/>
  </r>
  <r>
    <x v="14"/>
    <x v="260"/>
    <s v="PREMIUM"/>
    <s v="ICE TEA"/>
    <n v="202638"/>
    <n v="6"/>
    <n v="1"/>
    <n v="492000"/>
    <n v="11"/>
    <n v="72176"/>
    <m/>
  </r>
  <r>
    <x v="14"/>
    <x v="263"/>
    <s v="PREMIUM"/>
    <s v="PINEAPLE DELIGH"/>
    <n v="202638"/>
    <n v="2"/>
    <n v="1"/>
    <n v="164000"/>
    <n v="4"/>
    <n v="72181"/>
    <m/>
  </r>
  <r>
    <x v="17"/>
    <x v="386"/>
    <m/>
    <s v="GLACIAL MINT"/>
    <n v="202638"/>
    <n v="774"/>
    <n v="18"/>
    <n v="4047000"/>
    <n v="2592"/>
    <n v="75995.813953000004"/>
    <m/>
  </r>
  <r>
    <x v="17"/>
    <x v="387"/>
    <m/>
    <s v="NORDIC FROST"/>
    <n v="202638"/>
    <n v="792"/>
    <n v="18"/>
    <n v="4188000"/>
    <n v="2736"/>
    <n v="75933.204545000001"/>
    <m/>
  </r>
  <r>
    <x v="15"/>
    <x v="266"/>
    <s v="PREMIUM"/>
    <s v="BLUEBERRY ICE"/>
    <n v="202638"/>
    <n v="1"/>
    <n v="1"/>
    <n v="180000"/>
    <n v="0"/>
    <n v="166415"/>
    <m/>
  </r>
  <r>
    <x v="15"/>
    <x v="266"/>
    <s v="PREMIUM"/>
    <s v="BLUEBERRY ICE"/>
    <n v="202638"/>
    <n v="8"/>
    <n v="1"/>
    <n v="502400"/>
    <n v="12"/>
    <n v="62976.625"/>
    <m/>
  </r>
  <r>
    <x v="15"/>
    <x v="267"/>
    <s v="PREMIUM"/>
    <s v="GRAPE ICE"/>
    <n v="202638"/>
    <n v="30"/>
    <n v="1"/>
    <n v="1896400"/>
    <n v="33"/>
    <n v="62648.1"/>
    <m/>
  </r>
  <r>
    <x v="15"/>
    <x v="268"/>
    <s v="PREMIUM"/>
    <s v="MANGO ICE"/>
    <n v="202638"/>
    <n v="11"/>
    <n v="1"/>
    <n v="690800"/>
    <n v="23"/>
    <n v="62942.636363999998"/>
    <m/>
  </r>
  <r>
    <x v="15"/>
    <x v="268"/>
    <s v="PREMIUM"/>
    <s v="MANGO ICE"/>
    <n v="202638"/>
    <n v="1"/>
    <n v="1"/>
    <n v="180000"/>
    <n v="1"/>
    <n v="163606"/>
    <m/>
  </r>
  <r>
    <x v="15"/>
    <x v="269"/>
    <s v="PREMIUM"/>
    <s v="MINT ICE"/>
    <n v="202638"/>
    <n v="13"/>
    <n v="1"/>
    <n v="816400"/>
    <n v="24"/>
    <n v="62635.307692000002"/>
    <m/>
  </r>
  <r>
    <x v="0"/>
    <x v="0"/>
    <s v="Low"/>
    <s v="SKT"/>
    <n v="202638"/>
    <n v="9468"/>
    <n v="12"/>
    <n v="8836800"/>
    <n v="64776"/>
    <n v="9778.8656530000007"/>
    <m/>
  </r>
  <r>
    <x v="0"/>
    <x v="1"/>
    <s v="Medium"/>
    <s v="LTLN"/>
    <n v="202638"/>
    <n v="2224"/>
    <n v="16"/>
    <n v="5151400"/>
    <n v="4528"/>
    <n v="32320.460432"/>
    <m/>
  </r>
  <r>
    <x v="0"/>
    <x v="2"/>
    <s v="HIGH"/>
    <s v="SKM FF"/>
    <n v="202638"/>
    <n v="19600"/>
    <n v="16"/>
    <n v="41918200"/>
    <n v="129936"/>
    <n v="30377.844897999999"/>
    <m/>
  </r>
  <r>
    <x v="0"/>
    <x v="3"/>
    <s v="PREMIUM"/>
    <s v="WHITE"/>
    <n v="202638"/>
    <n v="4860"/>
    <n v="20"/>
    <n v="8748000"/>
    <n v="18360"/>
    <n v="30786.432099000001"/>
    <m/>
  </r>
  <r>
    <x v="0"/>
    <x v="4"/>
    <s v="PREMIUM"/>
    <s v="LTLN"/>
    <n v="202638"/>
    <n v="23780"/>
    <n v="20"/>
    <n v="51399600"/>
    <n v="160020"/>
    <n v="38210.107652999999"/>
    <m/>
  </r>
  <r>
    <x v="0"/>
    <x v="5"/>
    <s v="Low"/>
    <s v="SKT"/>
    <n v="202638"/>
    <n v="2844"/>
    <n v="12"/>
    <n v="5688000"/>
    <n v="10896"/>
    <n v="21374.084387999999"/>
    <m/>
  </r>
  <r>
    <x v="0"/>
    <x v="6"/>
    <s v="Medium"/>
    <s v="White"/>
    <n v="202638"/>
    <n v="3340"/>
    <n v="20"/>
    <n v="6947200"/>
    <n v="9680"/>
    <n v="34943.766467000001"/>
    <m/>
  </r>
  <r>
    <x v="0"/>
    <x v="7"/>
    <s v="HIGH"/>
    <s v="WHITE"/>
    <n v="202638"/>
    <n v="3480"/>
    <n v="20"/>
    <n v="7014300"/>
    <n v="13300"/>
    <n v="32679.316092000001"/>
    <m/>
  </r>
  <r>
    <x v="0"/>
    <x v="8"/>
    <s v="HIGH"/>
    <s v="WHITE"/>
    <n v="202638"/>
    <n v="37840"/>
    <n v="20"/>
    <n v="72504100"/>
    <n v="373620"/>
    <n v="33695.154863000003"/>
    <m/>
  </r>
  <r>
    <x v="0"/>
    <x v="9"/>
    <s v="PREMIUM"/>
    <s v="SKM FF"/>
    <n v="202638"/>
    <n v="4164"/>
    <n v="12"/>
    <n v="8779100"/>
    <n v="13092"/>
    <n v="22372.916427"/>
    <m/>
  </r>
  <r>
    <x v="0"/>
    <x v="10"/>
    <s v="PREMIUM"/>
    <s v="LTLN"/>
    <n v="202638"/>
    <n v="9008"/>
    <n v="16"/>
    <n v="19266200"/>
    <n v="36224"/>
    <n v="30246.095915000002"/>
    <m/>
  </r>
  <r>
    <x v="0"/>
    <x v="11"/>
    <s v="PREMIUM"/>
    <s v="WHITE"/>
    <n v="202638"/>
    <n v="3320"/>
    <n v="20"/>
    <n v="6691900"/>
    <n v="8940"/>
    <n v="33394.427710999997"/>
    <m/>
  </r>
  <r>
    <x v="0"/>
    <x v="12"/>
    <s v="PREMIUM"/>
    <s v="WHITE"/>
    <n v="202638"/>
    <n v="10200"/>
    <n v="20"/>
    <n v="18367600"/>
    <n v="57720"/>
    <n v="31069.925490000001"/>
    <m/>
  </r>
  <r>
    <x v="1"/>
    <x v="13"/>
    <s v="Medium"/>
    <s v="CIGAR"/>
    <n v="202638"/>
    <n v="5046"/>
    <n v="6"/>
    <n v="15053900"/>
    <n v="21966"/>
    <n v="16115.380499000001"/>
    <m/>
  </r>
  <r>
    <x v="1"/>
    <x v="14"/>
    <s v="Medium"/>
    <s v="SKT"/>
    <n v="202638"/>
    <n v="4236"/>
    <n v="12"/>
    <n v="5909400"/>
    <n v="23916"/>
    <n v="14721.396601"/>
    <m/>
  </r>
  <r>
    <x v="1"/>
    <x v="15"/>
    <s v="Medium"/>
    <s v="SKT"/>
    <n v="202638"/>
    <n v="2424"/>
    <n v="12"/>
    <n v="3171400"/>
    <n v="7272"/>
    <n v="13781.608910999999"/>
    <m/>
  </r>
  <r>
    <x v="1"/>
    <x v="16"/>
    <s v="Low"/>
    <s v="SKT"/>
    <n v="202638"/>
    <n v="80988"/>
    <n v="12"/>
    <n v="114733000"/>
    <n v="606612"/>
    <n v="15411.498592"/>
    <m/>
  </r>
  <r>
    <x v="1"/>
    <x v="17"/>
    <s v="HIGH"/>
    <s v="LTLN"/>
    <n v="202638"/>
    <n v="8736"/>
    <n v="16"/>
    <n v="20976600"/>
    <n v="29184"/>
    <n v="34147.919414000004"/>
    <m/>
  </r>
  <r>
    <x v="1"/>
    <x v="275"/>
    <s v="HIGH"/>
    <s v="LTLN"/>
    <n v="202638"/>
    <n v="6304"/>
    <n v="16"/>
    <n v="15133000"/>
    <n v="20144"/>
    <n v="34100.680203000004"/>
    <m/>
  </r>
  <r>
    <x v="1"/>
    <x v="18"/>
    <s v="Medium"/>
    <s v="SKT"/>
    <n v="202638"/>
    <n v="4560"/>
    <n v="12"/>
    <n v="7030000"/>
    <n v="17304"/>
    <n v="16470.118420999999"/>
    <m/>
  </r>
  <r>
    <x v="1"/>
    <x v="19"/>
    <s v="Medium"/>
    <s v="SKT"/>
    <n v="202638"/>
    <n v="7224"/>
    <n v="12"/>
    <n v="10806300"/>
    <n v="52212"/>
    <n v="15620.797342"/>
    <m/>
  </r>
  <r>
    <x v="1"/>
    <x v="20"/>
    <s v="Medium"/>
    <s v="SKT"/>
    <n v="202638"/>
    <n v="198000"/>
    <n v="12"/>
    <n v="280606000"/>
    <n v="1517868"/>
    <n v="16546.075879"/>
    <m/>
  </r>
  <r>
    <x v="1"/>
    <x v="21"/>
    <s v="Low"/>
    <s v="SKT"/>
    <n v="202638"/>
    <n v="8124"/>
    <n v="12"/>
    <n v="10155000"/>
    <n v="35724"/>
    <n v="13603.187592"/>
    <m/>
  </r>
  <r>
    <x v="1"/>
    <x v="326"/>
    <s v="PREMIUM"/>
    <s v="SKM FF"/>
    <n v="202638"/>
    <n v="2388"/>
    <n v="12"/>
    <n v="5039900"/>
    <n v="6420"/>
    <n v="22448.165829000001"/>
    <m/>
  </r>
  <r>
    <x v="1"/>
    <x v="278"/>
    <s v="HIGH"/>
    <s v="SKM FF"/>
    <n v="202638"/>
    <n v="10152"/>
    <n v="12"/>
    <n v="21159500"/>
    <n v="40608"/>
    <n v="22256.381796999998"/>
    <m/>
  </r>
  <r>
    <x v="1"/>
    <x v="25"/>
    <s v="PREMIUM"/>
    <s v="SKM FF"/>
    <n v="202638"/>
    <n v="6096"/>
    <n v="16"/>
    <n v="13039400"/>
    <n v="19920"/>
    <n v="29567.020997"/>
    <m/>
  </r>
  <r>
    <x v="1"/>
    <x v="26"/>
    <s v="HIGH"/>
    <s v="SKM FF"/>
    <n v="202638"/>
    <n v="54280"/>
    <n v="20"/>
    <n v="111332200"/>
    <n v="440720"/>
    <n v="37863.409726999998"/>
    <m/>
  </r>
  <r>
    <x v="1"/>
    <x v="27"/>
    <s v="Medium"/>
    <s v="LTLN"/>
    <n v="202638"/>
    <n v="28544"/>
    <n v="16"/>
    <n v="66949600"/>
    <n v="261104"/>
    <n v="34156.906950999997"/>
    <m/>
  </r>
  <r>
    <x v="1"/>
    <x v="28"/>
    <s v="HIGH"/>
    <s v="LTLN"/>
    <n v="202638"/>
    <n v="13920"/>
    <n v="16"/>
    <n v="32639000"/>
    <n v="83312"/>
    <n v="34116.767816"/>
    <m/>
  </r>
  <r>
    <x v="1"/>
    <x v="29"/>
    <s v="HIGH"/>
    <s v="LTLN"/>
    <n v="202638"/>
    <n v="7008"/>
    <n v="16"/>
    <n v="16437000"/>
    <n v="31952"/>
    <n v="34103.894977000004"/>
    <m/>
  </r>
  <r>
    <x v="1"/>
    <x v="30"/>
    <s v="Low"/>
    <s v="SKT"/>
    <n v="202638"/>
    <n v="74808"/>
    <n v="12"/>
    <n v="105998200"/>
    <n v="359940"/>
    <n v="15423.976901"/>
    <m/>
  </r>
  <r>
    <x v="1"/>
    <x v="31"/>
    <s v="Medium"/>
    <s v="SKM FF"/>
    <n v="202638"/>
    <n v="6804"/>
    <n v="12"/>
    <n v="10087600"/>
    <n v="33324"/>
    <n v="15698.160494"/>
    <m/>
  </r>
  <r>
    <x v="1"/>
    <x v="32"/>
    <s v="PREMIUM"/>
    <s v="SKT"/>
    <n v="202638"/>
    <n v="3588"/>
    <n v="12"/>
    <n v="6156900"/>
    <n v="10200"/>
    <n v="17855.287625000001"/>
    <m/>
  </r>
  <r>
    <x v="1"/>
    <x v="329"/>
    <s v="HIGH"/>
    <s v="LTLN"/>
    <n v="202638"/>
    <n v="6260"/>
    <n v="20"/>
    <n v="13052700"/>
    <n v="18140"/>
    <n v="37166.111820999999"/>
    <m/>
  </r>
  <r>
    <x v="1"/>
    <x v="330"/>
    <s v="HIGH"/>
    <s v="LTLN"/>
    <n v="202638"/>
    <n v="2568"/>
    <n v="12"/>
    <n v="5328800"/>
    <n v="6636"/>
    <n v="22205.242990999999"/>
    <m/>
  </r>
  <r>
    <x v="1"/>
    <x v="33"/>
    <s v="PREMIUM"/>
    <s v="SKM FF"/>
    <n v="202638"/>
    <n v="94344"/>
    <n v="12"/>
    <n v="196627500"/>
    <n v="698976"/>
    <n v="23157.253625000001"/>
    <m/>
  </r>
  <r>
    <x v="1"/>
    <x v="34"/>
    <s v="PREMIUM"/>
    <s v="SKM FF"/>
    <n v="202638"/>
    <n v="5920"/>
    <n v="16"/>
    <n v="13137500"/>
    <n v="20160"/>
    <n v="31159.3"/>
    <m/>
  </r>
  <r>
    <x v="1"/>
    <x v="35"/>
    <s v="Low"/>
    <s v="SKT"/>
    <n v="202638"/>
    <n v="13380"/>
    <n v="12"/>
    <n v="20070000"/>
    <n v="68076"/>
    <n v="16142.017040000001"/>
    <m/>
  </r>
  <r>
    <x v="1"/>
    <x v="36"/>
    <s v="Medium"/>
    <s v="SKT"/>
    <n v="202638"/>
    <n v="74496"/>
    <n v="12"/>
    <n v="99328000"/>
    <n v="770724"/>
    <n v="14476.250966"/>
    <m/>
  </r>
  <r>
    <x v="1"/>
    <x v="37"/>
    <s v="Medium"/>
    <s v="SKT"/>
    <n v="202638"/>
    <n v="7716"/>
    <n v="12"/>
    <n v="10738100"/>
    <n v="36648"/>
    <n v="14735.553655"/>
    <m/>
  </r>
  <r>
    <x v="1"/>
    <x v="38"/>
    <s v="Medium"/>
    <s v="SKT"/>
    <n v="202638"/>
    <n v="14604"/>
    <n v="12"/>
    <n v="22514500"/>
    <n v="106152"/>
    <n v="16541.559572999999"/>
    <m/>
  </r>
  <r>
    <x v="1"/>
    <x v="39"/>
    <s v="Medium"/>
    <s v="SKT"/>
    <n v="202638"/>
    <n v="3216"/>
    <n v="12"/>
    <n v="5045600"/>
    <n v="10584"/>
    <n v="16440.544775999999"/>
    <m/>
  </r>
  <r>
    <x v="1"/>
    <x v="40"/>
    <s v="Medium"/>
    <s v="LTLN"/>
    <n v="202638"/>
    <n v="11168"/>
    <n v="16"/>
    <n v="23059000"/>
    <n v="45680"/>
    <n v="30604.830945999998"/>
    <m/>
  </r>
  <r>
    <x v="1"/>
    <x v="43"/>
    <s v="Low"/>
    <s v="WHITE"/>
    <n v="202638"/>
    <n v="6580"/>
    <n v="20"/>
    <n v="9708500"/>
    <n v="16520"/>
    <n v="26516.796353000002"/>
    <m/>
  </r>
  <r>
    <x v="1"/>
    <x v="44"/>
    <s v="Medium"/>
    <s v="SPM"/>
    <n v="202638"/>
    <n v="300"/>
    <n v="20"/>
    <n v="442500"/>
    <n v="2500"/>
    <n v="27038.2"/>
    <m/>
  </r>
  <r>
    <x v="1"/>
    <x v="45"/>
    <s v="Medium"/>
    <s v="SPM"/>
    <n v="202638"/>
    <n v="740"/>
    <n v="20"/>
    <n v="1091500"/>
    <n v="6060"/>
    <n v="26981.432432000001"/>
    <m/>
  </r>
  <r>
    <x v="1"/>
    <x v="46"/>
    <s v="Medium"/>
    <s v="LTLN"/>
    <n v="202638"/>
    <n v="30912"/>
    <n v="16"/>
    <n v="72502700"/>
    <n v="302576"/>
    <n v="34180.790373000003"/>
    <m/>
  </r>
  <r>
    <x v="1"/>
    <x v="47"/>
    <s v="Medium"/>
    <s v="WHITE"/>
    <n v="202638"/>
    <n v="5380"/>
    <n v="20"/>
    <n v="7937000"/>
    <n v="15680"/>
    <n v="26482.144981000001"/>
    <m/>
  </r>
  <r>
    <x v="1"/>
    <x v="48"/>
    <s v="Medium"/>
    <s v="WHITE"/>
    <n v="202638"/>
    <n v="6040"/>
    <n v="20"/>
    <n v="8915000"/>
    <n v="18440"/>
    <n v="26541.615893999999"/>
    <m/>
  </r>
  <r>
    <x v="1"/>
    <x v="49"/>
    <s v="Low"/>
    <s v="LTLN"/>
    <n v="202638"/>
    <n v="8080"/>
    <n v="16"/>
    <n v="12120000"/>
    <n v="38400"/>
    <n v="22269.914851000001"/>
    <m/>
  </r>
  <r>
    <x v="2"/>
    <x v="52"/>
    <s v="Medium"/>
    <s v="LTLN"/>
    <n v="202638"/>
    <n v="18192"/>
    <n v="16"/>
    <n v="28993500"/>
    <n v="10976"/>
    <n v="22873.416886999999"/>
    <m/>
  </r>
  <r>
    <x v="2"/>
    <x v="53"/>
    <s v="HIGH"/>
    <s v="LTLN"/>
    <n v="202638"/>
    <n v="17088"/>
    <n v="16"/>
    <n v="30658800"/>
    <n v="104416"/>
    <n v="25091.807116"/>
    <m/>
  </r>
  <r>
    <x v="2"/>
    <x v="54"/>
    <s v="Medium"/>
    <s v="LTLN"/>
    <n v="202638"/>
    <n v="5488"/>
    <n v="16"/>
    <n v="10084200"/>
    <n v="16960"/>
    <n v="26030.478134000001"/>
    <m/>
  </r>
  <r>
    <x v="2"/>
    <x v="55"/>
    <s v="Medium"/>
    <s v="LTLN"/>
    <n v="202638"/>
    <n v="12512"/>
    <n v="16"/>
    <n v="22990800"/>
    <n v="39536"/>
    <n v="26165.303069000001"/>
    <m/>
  </r>
  <r>
    <x v="2"/>
    <x v="56"/>
    <s v="Medium"/>
    <s v="LTLN"/>
    <n v="202638"/>
    <n v="7648"/>
    <n v="16"/>
    <n v="14053200"/>
    <n v="32688"/>
    <n v="26011.937237999999"/>
    <m/>
  </r>
  <r>
    <x v="2"/>
    <x v="57"/>
    <s v="Low"/>
    <s v="SKT"/>
    <n v="202638"/>
    <n v="2944"/>
    <n v="16"/>
    <n v="3367200"/>
    <n v="9872"/>
    <n v="16763.641304000001"/>
    <m/>
  </r>
  <r>
    <x v="3"/>
    <x v="58"/>
    <s v="Medium"/>
    <s v="SKT"/>
    <n v="202638"/>
    <n v="13600"/>
    <n v="16"/>
    <n v="17601500"/>
    <n v="67408"/>
    <n v="18461.196470999999"/>
    <m/>
  </r>
  <r>
    <x v="3"/>
    <x v="59"/>
    <s v="Medium"/>
    <s v="SKT"/>
    <n v="202638"/>
    <n v="2796"/>
    <n v="12"/>
    <n v="4054900"/>
    <n v="20424"/>
    <n v="15476.755365000001"/>
    <m/>
  </r>
  <r>
    <x v="3"/>
    <x v="285"/>
    <s v="Low"/>
    <s v="SKT"/>
    <n v="202638"/>
    <n v="24"/>
    <n v="12"/>
    <n v="30600"/>
    <n v="24"/>
    <n v="13500"/>
    <m/>
  </r>
  <r>
    <x v="3"/>
    <x v="60"/>
    <s v="PREMIUM"/>
    <s v="SKT"/>
    <n v="202638"/>
    <n v="24"/>
    <n v="12"/>
    <n v="35000"/>
    <n v="12"/>
    <n v="14678"/>
    <m/>
  </r>
  <r>
    <x v="3"/>
    <x v="61"/>
    <s v="HIGH"/>
    <s v="SKM FF"/>
    <n v="202638"/>
    <n v="83400"/>
    <n v="12"/>
    <n v="205645200"/>
    <n v="780792"/>
    <n v="26176.430216000001"/>
    <m/>
  </r>
  <r>
    <x v="3"/>
    <x v="62"/>
    <s v="Medium"/>
    <s v="SKT"/>
    <n v="202638"/>
    <n v="12840"/>
    <n v="12"/>
    <n v="18888200"/>
    <n v="84528"/>
    <n v="15454.908411"/>
    <m/>
  </r>
  <r>
    <x v="3"/>
    <x v="63"/>
    <s v="Medium"/>
    <s v="LTLN"/>
    <n v="202638"/>
    <n v="720"/>
    <n v="16"/>
    <n v="1652800"/>
    <n v="1840"/>
    <n v="32487.244444"/>
    <m/>
  </r>
  <r>
    <x v="3"/>
    <x v="64"/>
    <s v="Medium"/>
    <s v="LTLN"/>
    <n v="202638"/>
    <n v="384"/>
    <n v="16"/>
    <n v="880800"/>
    <n v="128"/>
    <n v="32301.333332999999"/>
    <m/>
  </r>
  <r>
    <x v="3"/>
    <x v="65"/>
    <s v="PREMIUM"/>
    <s v="SKM FF"/>
    <n v="202638"/>
    <n v="31380"/>
    <n v="12"/>
    <n v="77390200"/>
    <n v="234840"/>
    <n v="26146.73805"/>
    <m/>
  </r>
  <r>
    <x v="3"/>
    <x v="66"/>
    <s v="Low"/>
    <s v="SKT"/>
    <n v="202638"/>
    <n v="80"/>
    <n v="16"/>
    <n v="109500"/>
    <n v="32"/>
    <n v="18454.8"/>
    <m/>
  </r>
  <r>
    <x v="3"/>
    <x v="67"/>
    <s v="Medium"/>
    <s v="SKM FF"/>
    <n v="202638"/>
    <n v="22728"/>
    <n v="12"/>
    <n v="56041200"/>
    <n v="226116"/>
    <n v="26203.434529999999"/>
    <m/>
  </r>
  <r>
    <x v="3"/>
    <x v="69"/>
    <s v="PREMIUM"/>
    <s v="SKM FF"/>
    <n v="202638"/>
    <n v="6944"/>
    <n v="16"/>
    <n v="17267800"/>
    <n v="42624"/>
    <n v="35267.635945000002"/>
    <m/>
  </r>
  <r>
    <x v="3"/>
    <x v="70"/>
    <s v="Medium"/>
    <s v="LTLN"/>
    <n v="202638"/>
    <n v="2096"/>
    <n v="16"/>
    <n v="4814200"/>
    <n v="5344"/>
    <n v="32357.763359"/>
    <m/>
  </r>
  <r>
    <x v="3"/>
    <x v="71"/>
    <s v="HIGH"/>
    <s v="SKM FF"/>
    <n v="202638"/>
    <n v="5632"/>
    <n v="16"/>
    <n v="12922300"/>
    <n v="19328"/>
    <n v="32426.744318000001"/>
    <m/>
  </r>
  <r>
    <x v="3"/>
    <x v="72"/>
    <s v="PREMIUM"/>
    <s v="SKM FF"/>
    <n v="202638"/>
    <n v="29520"/>
    <n v="16"/>
    <n v="73487700"/>
    <n v="287344"/>
    <n v="35297.330623000002"/>
    <m/>
  </r>
  <r>
    <x v="3"/>
    <x v="349"/>
    <s v="Low"/>
    <s v="SKM FF"/>
    <n v="202638"/>
    <n v="26180"/>
    <n v="20"/>
    <n v="40034900"/>
    <n v="151980"/>
    <n v="26805.582888000001"/>
    <m/>
  </r>
  <r>
    <x v="4"/>
    <x v="73"/>
    <s v="Low"/>
    <s v="SKM FF"/>
    <n v="202638"/>
    <n v="13120"/>
    <n v="20"/>
    <n v="20148400"/>
    <n v="56920"/>
    <n v="26702.481706999999"/>
    <m/>
  </r>
  <r>
    <x v="4"/>
    <x v="74"/>
    <s v="PREMIUM"/>
    <s v="LTLN"/>
    <n v="202638"/>
    <n v="8060"/>
    <n v="20"/>
    <n v="16084100"/>
    <n v="26800"/>
    <n v="36546.915632999997"/>
    <m/>
  </r>
  <r>
    <x v="4"/>
    <x v="75"/>
    <s v="PREMIUM"/>
    <s v="LTLN"/>
    <n v="202638"/>
    <n v="6240"/>
    <n v="20"/>
    <n v="15353000"/>
    <n v="20860"/>
    <n v="43464.394230999998"/>
    <m/>
  </r>
  <r>
    <x v="4"/>
    <x v="76"/>
    <s v="PREMIUM"/>
    <s v="LTLN"/>
    <n v="202638"/>
    <n v="24160"/>
    <n v="20"/>
    <n v="59465900"/>
    <n v="185840"/>
    <n v="43731.391556000002"/>
    <m/>
  </r>
  <r>
    <x v="4"/>
    <x v="350"/>
    <s v="Low"/>
    <s v="SKT"/>
    <n v="202638"/>
    <n v="11916"/>
    <n v="12"/>
    <n v="9930000"/>
    <n v="83988"/>
    <n v="8977.3101709999992"/>
    <m/>
  </r>
  <r>
    <x v="4"/>
    <x v="351"/>
    <s v="PREMIUM"/>
    <s v="SKM FF"/>
    <n v="202638"/>
    <n v="5780"/>
    <n v="20"/>
    <n v="8525500"/>
    <n v="20320"/>
    <n v="26790.788927000001"/>
    <m/>
  </r>
  <r>
    <x v="4"/>
    <x v="77"/>
    <s v="PREMIUM"/>
    <s v="SKM FF"/>
    <n v="202638"/>
    <n v="6020"/>
    <n v="20"/>
    <n v="8097100"/>
    <n v="20240"/>
    <n v="23839.990032999998"/>
    <m/>
  </r>
  <r>
    <x v="4"/>
    <x v="78"/>
    <s v="Low"/>
    <s v="SKT"/>
    <n v="202638"/>
    <n v="142572"/>
    <n v="12"/>
    <n v="167340100"/>
    <n v="901800"/>
    <n v="13264.171619000001"/>
    <m/>
  </r>
  <r>
    <x v="4"/>
    <x v="79"/>
    <s v="PREMIUM"/>
    <s v="SKT"/>
    <n v="202638"/>
    <n v="9960"/>
    <n v="12"/>
    <n v="18805800"/>
    <n v="89916"/>
    <n v="19455.808433999999"/>
    <m/>
  </r>
  <r>
    <x v="4"/>
    <x v="80"/>
    <s v="PREMIUM"/>
    <s v="SKT"/>
    <n v="202638"/>
    <n v="12012"/>
    <n v="12"/>
    <n v="20727200"/>
    <n v="60696"/>
    <n v="18382.072927000001"/>
    <m/>
  </r>
  <r>
    <x v="4"/>
    <x v="81"/>
    <s v="PREMIUM"/>
    <s v="SKT"/>
    <n v="202638"/>
    <n v="8628"/>
    <n v="12"/>
    <n v="15238600"/>
    <n v="77676"/>
    <n v="18526.140472999999"/>
    <m/>
  </r>
  <r>
    <x v="4"/>
    <x v="82"/>
    <s v="PREMIUM"/>
    <s v="SKT"/>
    <n v="202638"/>
    <n v="52200"/>
    <n v="12"/>
    <n v="107078000"/>
    <n v="414816"/>
    <n v="21694.710575000001"/>
    <m/>
  </r>
  <r>
    <x v="4"/>
    <x v="83"/>
    <s v="PREMIUM"/>
    <s v="SKT"/>
    <n v="202638"/>
    <n v="18976"/>
    <n v="16"/>
    <n v="36065600"/>
    <n v="133728"/>
    <n v="27024.171163999999"/>
    <m/>
  </r>
  <r>
    <x v="4"/>
    <x v="84"/>
    <s v="HIGH"/>
    <s v="SKM FF"/>
    <n v="202638"/>
    <n v="43116"/>
    <n v="12"/>
    <n v="89858800"/>
    <n v="321684"/>
    <n v="23276.704704"/>
    <m/>
  </r>
  <r>
    <x v="4"/>
    <x v="85"/>
    <s v="HIGH"/>
    <s v="SKM FF"/>
    <n v="202638"/>
    <n v="137232"/>
    <n v="12"/>
    <n v="339740700"/>
    <n v="1062132"/>
    <n v="26486.853445000001"/>
    <m/>
  </r>
  <r>
    <x v="4"/>
    <x v="86"/>
    <s v="PREMIUM"/>
    <s v="SKT"/>
    <n v="202638"/>
    <n v="80112"/>
    <n v="12"/>
    <n v="151335700"/>
    <n v="639588"/>
    <n v="19459.381666000001"/>
    <m/>
  </r>
  <r>
    <x v="4"/>
    <x v="87"/>
    <s v="PREMIUM"/>
    <s v="WHITE"/>
    <n v="202638"/>
    <n v="1040"/>
    <n v="20"/>
    <n v="2600000"/>
    <n v="6560"/>
    <n v="47712.596153999999"/>
    <m/>
  </r>
  <r>
    <x v="4"/>
    <x v="88"/>
    <s v="PREMIUM"/>
    <s v="WHITE"/>
    <n v="202638"/>
    <n v="2620"/>
    <n v="20"/>
    <n v="6550000"/>
    <n v="14360"/>
    <n v="47874.687022999999"/>
    <m/>
  </r>
  <r>
    <x v="4"/>
    <x v="89"/>
    <s v="Medium"/>
    <s v="SPT"/>
    <n v="202638"/>
    <n v="12660"/>
    <n v="12"/>
    <n v="13188500"/>
    <n v="93072"/>
    <n v="11133.911848"/>
    <m/>
  </r>
  <r>
    <x v="4"/>
    <x v="90"/>
    <s v="PREMIUM"/>
    <s v="WHITE"/>
    <n v="202638"/>
    <n v="11420"/>
    <n v="20"/>
    <n v="32812600"/>
    <n v="72580"/>
    <n v="52182.131349000003"/>
    <m/>
  </r>
  <r>
    <x v="4"/>
    <x v="91"/>
    <s v="PREMIUM"/>
    <s v="WHITE"/>
    <n v="202638"/>
    <n v="26560"/>
    <n v="20"/>
    <n v="76454900"/>
    <n v="234500"/>
    <n v="52579.484940000002"/>
    <m/>
  </r>
  <r>
    <x v="4"/>
    <x v="92"/>
    <s v="Medium"/>
    <s v="SPT"/>
    <n v="202638"/>
    <n v="20124"/>
    <n v="12"/>
    <n v="19622100"/>
    <n v="141624"/>
    <n v="10403.676804000001"/>
    <m/>
  </r>
  <r>
    <x v="4"/>
    <x v="93"/>
    <s v="PREMIUM"/>
    <s v="SKM FF"/>
    <n v="202638"/>
    <n v="30456"/>
    <n v="12"/>
    <n v="68541300"/>
    <n v="236292"/>
    <n v="24209.117415000001"/>
    <m/>
  </r>
  <r>
    <x v="4"/>
    <x v="94"/>
    <s v="PREMIUM"/>
    <s v="SKM FF"/>
    <n v="202638"/>
    <n v="9872"/>
    <n v="16"/>
    <n v="22354400"/>
    <n v="48848"/>
    <n v="32132.131280000001"/>
    <m/>
  </r>
  <r>
    <x v="4"/>
    <x v="95"/>
    <s v="PREMIUM"/>
    <s v="SKM FF"/>
    <n v="202638"/>
    <n v="69560"/>
    <n v="20"/>
    <n v="155416900"/>
    <n v="572220"/>
    <n v="39326.404255000001"/>
    <m/>
  </r>
  <r>
    <x v="4"/>
    <x v="96"/>
    <s v="Medium"/>
    <s v="SKM FF"/>
    <n v="202638"/>
    <n v="9000"/>
    <n v="12"/>
    <n v="18750000"/>
    <n v="42924"/>
    <n v="23245.011999999999"/>
    <m/>
  </r>
  <r>
    <x v="4"/>
    <x v="97"/>
    <s v="Medium"/>
    <s v="SKM FF"/>
    <n v="202638"/>
    <n v="9456"/>
    <n v="16"/>
    <n v="17746000"/>
    <n v="42272"/>
    <n v="28463.737733000002"/>
    <m/>
  </r>
  <r>
    <x v="4"/>
    <x v="98"/>
    <s v="Medium"/>
    <s v="SKM FF"/>
    <n v="202638"/>
    <n v="13200"/>
    <n v="20"/>
    <n v="26415000"/>
    <n v="56400"/>
    <n v="38382.089394000002"/>
    <m/>
  </r>
  <r>
    <x v="4"/>
    <x v="99"/>
    <s v="PREMIUM"/>
    <s v="WHITE"/>
    <n v="202638"/>
    <n v="7700"/>
    <n v="20"/>
    <n v="22193200"/>
    <n v="57020"/>
    <n v="52053.527273"/>
    <m/>
  </r>
  <r>
    <x v="4"/>
    <x v="100"/>
    <s v="Medium"/>
    <s v="SKT"/>
    <n v="202638"/>
    <n v="7044"/>
    <n v="12"/>
    <n v="9103000"/>
    <n v="32028"/>
    <n v="13494.337308"/>
    <m/>
  </r>
  <r>
    <x v="4"/>
    <x v="101"/>
    <s v="PREMIUM"/>
    <s v="SKT"/>
    <n v="202638"/>
    <n v="7320"/>
    <n v="12"/>
    <n v="11714200"/>
    <n v="31800"/>
    <n v="16534.432787000002"/>
    <m/>
  </r>
  <r>
    <x v="4"/>
    <x v="102"/>
    <s v="PREMIUM"/>
    <s v="LTLN"/>
    <n v="202638"/>
    <n v="78016"/>
    <n v="16"/>
    <n v="170786000"/>
    <n v="632464"/>
    <n v="32258.279737000001"/>
    <m/>
  </r>
  <r>
    <x v="4"/>
    <x v="103"/>
    <s v="PREMIUM"/>
    <s v="LTLN"/>
    <n v="202638"/>
    <n v="14184"/>
    <n v="12"/>
    <n v="34522800"/>
    <n v="87516"/>
    <n v="25545.239425"/>
    <m/>
  </r>
  <r>
    <x v="4"/>
    <x v="104"/>
    <s v="PREMIUM"/>
    <s v="LTLN"/>
    <n v="202638"/>
    <n v="233488"/>
    <n v="16"/>
    <n v="568123700"/>
    <n v="1717648"/>
    <n v="35481.26081"/>
    <m/>
  </r>
  <r>
    <x v="4"/>
    <x v="105"/>
    <s v="HIGH"/>
    <s v="LTLN"/>
    <n v="202638"/>
    <n v="10224"/>
    <n v="16"/>
    <n v="21738400"/>
    <n v="44384"/>
    <n v="31254.773083"/>
    <m/>
  </r>
  <r>
    <x v="4"/>
    <x v="106"/>
    <s v="PREMIUM"/>
    <s v="WHITE"/>
    <n v="202638"/>
    <n v="2540"/>
    <n v="20"/>
    <n v="5842000"/>
    <n v="10940"/>
    <n v="40989.881889999997"/>
    <m/>
  </r>
  <r>
    <x v="4"/>
    <x v="107"/>
    <s v="PREMIUM"/>
    <s v="WHITE"/>
    <n v="202638"/>
    <n v="7820"/>
    <n v="20"/>
    <n v="17993500"/>
    <n v="33020"/>
    <n v="41059.933504000001"/>
    <m/>
  </r>
  <r>
    <x v="4"/>
    <x v="108"/>
    <s v="PREMIUM"/>
    <s v="WHITE"/>
    <n v="202638"/>
    <n v="8380"/>
    <n v="20"/>
    <n v="19284000"/>
    <n v="32100"/>
    <n v="41093.045345999999"/>
    <m/>
  </r>
  <r>
    <x v="4"/>
    <x v="109"/>
    <s v="PREMIUM"/>
    <s v="LTLN"/>
    <n v="202638"/>
    <n v="20144"/>
    <n v="16"/>
    <n v="50001800"/>
    <n v="157616"/>
    <n v="35415.686259000002"/>
    <m/>
  </r>
  <r>
    <x v="4"/>
    <x v="110"/>
    <s v="HIGH"/>
    <s v="LTLN"/>
    <n v="202638"/>
    <n v="14960"/>
    <n v="16"/>
    <n v="31808600"/>
    <n v="89664"/>
    <n v="31192.264170999999"/>
    <m/>
  </r>
  <r>
    <x v="4"/>
    <x v="111"/>
    <s v="PREMIUM"/>
    <s v="LTLN"/>
    <n v="202638"/>
    <n v="18528"/>
    <n v="16"/>
    <n v="42730200"/>
    <n v="108912"/>
    <n v="32825.744386999999"/>
    <m/>
  </r>
  <r>
    <x v="4"/>
    <x v="112"/>
    <s v="Medium"/>
    <s v="SKT"/>
    <n v="202638"/>
    <n v="9144"/>
    <n v="12"/>
    <n v="13672700"/>
    <n v="84912"/>
    <n v="15471.753280999999"/>
    <m/>
  </r>
  <r>
    <x v="4"/>
    <x v="113"/>
    <s v="Medium"/>
    <s v="SKT"/>
    <n v="202638"/>
    <n v="8784"/>
    <n v="12"/>
    <n v="12506800"/>
    <n v="100776"/>
    <n v="15164.959016000001"/>
    <m/>
  </r>
  <r>
    <x v="4"/>
    <x v="114"/>
    <s v="Medium"/>
    <s v="SKT"/>
    <n v="202638"/>
    <n v="6204"/>
    <n v="12"/>
    <n v="7859700"/>
    <n v="29760"/>
    <n v="13423.450677000001"/>
    <m/>
  </r>
  <r>
    <x v="4"/>
    <x v="117"/>
    <s v="Medium"/>
    <s v="SKT"/>
    <n v="202638"/>
    <n v="11640"/>
    <n v="12"/>
    <n v="14553000"/>
    <n v="60588"/>
    <n v="13506.935052000001"/>
    <m/>
  </r>
  <r>
    <x v="4"/>
    <x v="118"/>
    <s v="Medium"/>
    <s v="LTLN"/>
    <n v="202638"/>
    <n v="39380"/>
    <n v="20"/>
    <n v="56564900"/>
    <n v="187840"/>
    <n v="26728.597257000001"/>
    <m/>
  </r>
  <r>
    <x v="4"/>
    <x v="119"/>
    <s v="Medium"/>
    <s v="LTLN"/>
    <n v="202638"/>
    <n v="15040"/>
    <n v="16"/>
    <n v="23510000"/>
    <n v="69728"/>
    <n v="22592.955319000001"/>
    <m/>
  </r>
  <r>
    <x v="4"/>
    <x v="120"/>
    <s v="Medium"/>
    <s v="LTLN"/>
    <n v="202638"/>
    <n v="10768"/>
    <n v="16"/>
    <n v="16833000"/>
    <n v="44544"/>
    <n v="22593.988112999999"/>
    <m/>
  </r>
  <r>
    <x v="4"/>
    <x v="122"/>
    <s v="Medium"/>
    <s v="LTLN"/>
    <n v="202638"/>
    <n v="25648"/>
    <n v="16"/>
    <n v="38318000"/>
    <n v="143952"/>
    <n v="21541.779788"/>
    <m/>
  </r>
  <r>
    <x v="4"/>
    <x v="123"/>
    <s v="Medium"/>
    <s v="LTLN"/>
    <n v="202638"/>
    <n v="5040"/>
    <n v="12"/>
    <n v="8869000"/>
    <n v="15528"/>
    <n v="18867.780952000001"/>
    <m/>
  </r>
  <r>
    <x v="4"/>
    <x v="124"/>
    <s v="Medium"/>
    <s v="LTLN"/>
    <n v="202638"/>
    <n v="17056"/>
    <n v="16"/>
    <n v="30858100"/>
    <n v="121520"/>
    <n v="24962.133207999999"/>
    <m/>
  </r>
  <r>
    <x v="4"/>
    <x v="125"/>
    <s v="Medium"/>
    <s v="LTLN"/>
    <n v="202638"/>
    <n v="5568"/>
    <n v="16"/>
    <n v="10074600"/>
    <n v="18880"/>
    <n v="24997.752874000002"/>
    <m/>
  </r>
  <r>
    <x v="5"/>
    <x v="126"/>
    <s v="PREMIUM"/>
    <s v="SFP"/>
    <n v="202638"/>
    <n v="4700"/>
    <n v="20"/>
    <n v="5875000"/>
    <n v="7600"/>
    <n v="23331.561701999999"/>
    <m/>
  </r>
  <r>
    <x v="5"/>
    <x v="127"/>
    <s v="PREMIUM"/>
    <s v="SFP"/>
    <n v="202638"/>
    <n v="1680"/>
    <n v="20"/>
    <n v="2100000"/>
    <n v="4060"/>
    <n v="22831.571429"/>
    <m/>
  </r>
  <r>
    <x v="5"/>
    <x v="128"/>
    <s v="PREMIUM"/>
    <s v="SFP"/>
    <n v="202638"/>
    <n v="1880"/>
    <n v="20"/>
    <n v="2350000"/>
    <n v="4920"/>
    <n v="22885.127659999998"/>
    <m/>
  </r>
  <r>
    <x v="5"/>
    <x v="129"/>
    <s v="PREMIUM"/>
    <s v="SFP"/>
    <n v="202638"/>
    <n v="1340"/>
    <n v="20"/>
    <n v="1675000"/>
    <n v="2740"/>
    <n v="22900.044775999999"/>
    <m/>
  </r>
  <r>
    <x v="5"/>
    <x v="130"/>
    <s v="PREMIUM"/>
    <s v="SFP"/>
    <n v="202638"/>
    <n v="2000"/>
    <n v="20"/>
    <n v="2500000"/>
    <n v="4340"/>
    <n v="22950.23"/>
    <m/>
  </r>
  <r>
    <x v="5"/>
    <x v="131"/>
    <s v="PREMIUM"/>
    <s v="SFP"/>
    <n v="202638"/>
    <n v="2660"/>
    <n v="20"/>
    <n v="3325000"/>
    <n v="4940"/>
    <n v="23380.451128000001"/>
    <m/>
  </r>
  <r>
    <x v="7"/>
    <x v="133"/>
    <s v="PREMIUM"/>
    <s v="SFP"/>
    <n v="202638"/>
    <n v="5080"/>
    <n v="20"/>
    <n v="7620000"/>
    <n v="18800"/>
    <n v="28078.326772"/>
    <m/>
  </r>
  <r>
    <x v="7"/>
    <x v="134"/>
    <s v="PREMIUM"/>
    <s v="SFP"/>
    <n v="202638"/>
    <n v="740"/>
    <n v="20"/>
    <n v="1110000"/>
    <n v="4380"/>
    <n v="27950.378378000001"/>
    <m/>
  </r>
  <r>
    <x v="7"/>
    <x v="135"/>
    <s v="PREMIUM"/>
    <s v="SFP"/>
    <n v="202638"/>
    <n v="2900"/>
    <n v="20"/>
    <n v="4930000"/>
    <n v="13920"/>
    <n v="30873.393102999999"/>
    <m/>
  </r>
  <r>
    <x v="7"/>
    <x v="136"/>
    <s v="PREMIUM"/>
    <s v="SFP"/>
    <n v="202638"/>
    <n v="6200"/>
    <n v="20"/>
    <n v="10540000"/>
    <n v="32100"/>
    <n v="31516.703226000001"/>
    <m/>
  </r>
  <r>
    <x v="7"/>
    <x v="137"/>
    <s v="PREMIUM"/>
    <s v="SFP"/>
    <n v="202638"/>
    <n v="5980"/>
    <n v="20"/>
    <n v="10166000"/>
    <n v="25400"/>
    <n v="31165.003344000001"/>
    <m/>
  </r>
  <r>
    <x v="7"/>
    <x v="138"/>
    <s v="PREMIUM"/>
    <s v="SFP"/>
    <n v="202638"/>
    <n v="5980"/>
    <n v="20"/>
    <n v="8970000"/>
    <n v="24540"/>
    <n v="27945.023410999998"/>
    <m/>
  </r>
  <r>
    <x v="7"/>
    <x v="139"/>
    <s v="PREMIUM"/>
    <s v="SFP"/>
    <n v="202638"/>
    <n v="10820"/>
    <n v="20"/>
    <n v="16230000"/>
    <n v="54320"/>
    <n v="28038.203326999999"/>
    <m/>
  </r>
  <r>
    <x v="7"/>
    <x v="140"/>
    <s v="PREMIUM"/>
    <s v="SFP"/>
    <n v="202638"/>
    <n v="15840"/>
    <n v="20"/>
    <n v="28512000"/>
    <n v="88520"/>
    <n v="33519.056817999997"/>
    <m/>
  </r>
  <r>
    <x v="7"/>
    <x v="141"/>
    <s v="PREMIUM"/>
    <s v="SFP"/>
    <n v="202638"/>
    <n v="720"/>
    <n v="20"/>
    <n v="1245600"/>
    <n v="5460"/>
    <n v="31783.75"/>
    <m/>
  </r>
  <r>
    <x v="7"/>
    <x v="142"/>
    <s v="PREMIUM"/>
    <s v="SFP"/>
    <n v="202638"/>
    <n v="4140"/>
    <n v="20"/>
    <n v="7452000"/>
    <n v="15000"/>
    <n v="33462.637681"/>
    <m/>
  </r>
  <r>
    <x v="7"/>
    <x v="144"/>
    <s v="PREMIUM"/>
    <s v="SFP"/>
    <n v="202638"/>
    <n v="7200"/>
    <n v="20"/>
    <n v="12960000"/>
    <n v="35000"/>
    <n v="33520.419443999999"/>
    <m/>
  </r>
  <r>
    <x v="7"/>
    <x v="145"/>
    <s v="PREMIUM"/>
    <s v="SFP"/>
    <n v="202638"/>
    <n v="6020"/>
    <n v="20"/>
    <n v="10234000"/>
    <n v="40880"/>
    <n v="31399.538206000001"/>
    <m/>
  </r>
  <r>
    <x v="7"/>
    <x v="146"/>
    <s v="PREMIUM"/>
    <s v="SFP"/>
    <n v="202638"/>
    <n v="740"/>
    <n v="20"/>
    <n v="1280200"/>
    <n v="6020"/>
    <n v="31803.972973"/>
    <m/>
  </r>
  <r>
    <x v="7"/>
    <x v="147"/>
    <s v="PREMIUM"/>
    <s v="SFP"/>
    <n v="202638"/>
    <n v="12140"/>
    <n v="20"/>
    <n v="21852000"/>
    <n v="59360"/>
    <n v="33430.962109"/>
    <m/>
  </r>
  <r>
    <x v="7"/>
    <x v="148"/>
    <s v="PREMIUM"/>
    <s v="SFP"/>
    <n v="202638"/>
    <n v="4700"/>
    <n v="20"/>
    <n v="7990000"/>
    <n v="19300"/>
    <n v="31367.251064"/>
    <m/>
  </r>
  <r>
    <x v="8"/>
    <x v="149"/>
    <s v="PREMIUM"/>
    <s v="DEVICE"/>
    <n v="202638"/>
    <n v="87"/>
    <n v="1"/>
    <n v="5094549"/>
    <n v="163"/>
    <n v="63778.827585999999"/>
    <m/>
  </r>
  <r>
    <x v="8"/>
    <x v="150"/>
    <s v="PREMIUM"/>
    <s v="SOUR APPLE"/>
    <n v="202638"/>
    <n v="43"/>
    <n v="1"/>
    <n v="2150000"/>
    <n v="82"/>
    <n v="48859"/>
    <m/>
  </r>
  <r>
    <x v="8"/>
    <x v="151"/>
    <s v="PREMIUM"/>
    <s v="SOUR APPLE"/>
    <n v="202638"/>
    <n v="18"/>
    <n v="1"/>
    <n v="592200"/>
    <n v="36"/>
    <n v="30229.222222"/>
    <m/>
  </r>
  <r>
    <x v="8"/>
    <x v="152"/>
    <s v="PREMIUM"/>
    <s v="BLUEBERRY"/>
    <n v="202638"/>
    <n v="78"/>
    <n v="1"/>
    <n v="3900000"/>
    <n v="196"/>
    <n v="48962.333333000002"/>
    <m/>
  </r>
  <r>
    <x v="8"/>
    <x v="153"/>
    <s v="PREMIUM"/>
    <s v="BLUEBERRY"/>
    <n v="202638"/>
    <n v="46"/>
    <n v="1"/>
    <n v="1513400"/>
    <n v="108"/>
    <n v="30267.239130000002"/>
    <m/>
  </r>
  <r>
    <x v="8"/>
    <x v="154"/>
    <s v="PREMIUM"/>
    <s v="GRAPE"/>
    <n v="202638"/>
    <n v="90"/>
    <n v="1"/>
    <n v="4500000"/>
    <n v="179"/>
    <n v="49235.288889000003"/>
    <m/>
  </r>
  <r>
    <x v="8"/>
    <x v="155"/>
    <s v="PREMIUM"/>
    <s v="GRAPE"/>
    <n v="202638"/>
    <n v="74"/>
    <n v="1"/>
    <n v="2590000"/>
    <n v="182"/>
    <n v="30140.689189000001"/>
    <m/>
  </r>
  <r>
    <x v="8"/>
    <x v="156"/>
    <s v="PREMIUM"/>
    <s v="CHERRY"/>
    <n v="202638"/>
    <n v="30"/>
    <n v="1"/>
    <n v="1500000"/>
    <n v="85"/>
    <n v="53448.833333000002"/>
    <m/>
  </r>
  <r>
    <x v="8"/>
    <x v="157"/>
    <s v="PREMIUM"/>
    <s v="LATTE TEA"/>
    <n v="202638"/>
    <n v="39"/>
    <n v="1"/>
    <n v="1950000"/>
    <n v="68"/>
    <n v="52264.205128000001"/>
    <m/>
  </r>
  <r>
    <x v="8"/>
    <x v="158"/>
    <s v="PREMIUM"/>
    <s v="MANGO"/>
    <n v="202638"/>
    <n v="42"/>
    <n v="1"/>
    <n v="1470000"/>
    <n v="79"/>
    <n v="33538.5"/>
    <m/>
  </r>
  <r>
    <x v="8"/>
    <x v="159"/>
    <s v="PREMIUM"/>
    <s v="MANGO"/>
    <n v="202638"/>
    <n v="112"/>
    <n v="1"/>
    <n v="5602000"/>
    <n v="249"/>
    <n v="46919.348213999998"/>
    <m/>
  </r>
  <r>
    <x v="8"/>
    <x v="160"/>
    <s v="PREMIUM"/>
    <s v="RED MELON"/>
    <n v="202638"/>
    <n v="27"/>
    <n v="1"/>
    <n v="945000"/>
    <n v="57"/>
    <n v="34472.074073999996"/>
    <m/>
  </r>
  <r>
    <x v="8"/>
    <x v="161"/>
    <s v="PREMIUM"/>
    <s v="RED MELON"/>
    <n v="202638"/>
    <n v="51"/>
    <n v="1"/>
    <n v="2550000"/>
    <n v="89"/>
    <n v="48127.823529000001"/>
    <m/>
  </r>
  <r>
    <x v="8"/>
    <x v="162"/>
    <s v="PREMIUM"/>
    <s v="STRAWBERRY"/>
    <n v="202638"/>
    <n v="39"/>
    <n v="1"/>
    <n v="1950000"/>
    <n v="85"/>
    <n v="49938.384615000003"/>
    <m/>
  </r>
  <r>
    <x v="8"/>
    <x v="163"/>
    <s v="PREMIUM"/>
    <s v="LEMON TEA"/>
    <n v="202638"/>
    <n v="30"/>
    <n v="1"/>
    <n v="1500000"/>
    <n v="64"/>
    <n v="48435.9"/>
    <m/>
  </r>
  <r>
    <x v="8"/>
    <x v="164"/>
    <s v="PREMIUM"/>
    <s v="STRAWBERY CLOVE"/>
    <n v="202638"/>
    <n v="33"/>
    <n v="1"/>
    <n v="1155000"/>
    <n v="61"/>
    <n v="35341.151514999998"/>
    <m/>
  </r>
  <r>
    <x v="8"/>
    <x v="165"/>
    <s v="PREMIUM"/>
    <s v="SOURAPPLE"/>
    <n v="202638"/>
    <n v="38"/>
    <n v="1"/>
    <n v="3040000"/>
    <n v="95"/>
    <n v="69106.236841999998"/>
    <m/>
  </r>
  <r>
    <x v="8"/>
    <x v="166"/>
    <s v="PREMIUM"/>
    <s v="BLUE RASPBERRY"/>
    <n v="202638"/>
    <n v="42"/>
    <n v="1"/>
    <n v="3360000"/>
    <n v="101"/>
    <n v="68899.785713999998"/>
    <m/>
  </r>
  <r>
    <x v="8"/>
    <x v="167"/>
    <s v="PREMIUM"/>
    <s v="STRAWBERY CLOVE"/>
    <n v="202638"/>
    <n v="52"/>
    <n v="1"/>
    <n v="2080000"/>
    <n v="111"/>
    <n v="48619.576923000001"/>
    <m/>
  </r>
  <r>
    <x v="8"/>
    <x v="168"/>
    <s v="PREMIUM"/>
    <s v="GRAPE"/>
    <n v="202638"/>
    <n v="80"/>
    <n v="1"/>
    <n v="5770000"/>
    <n v="174"/>
    <n v="69060.612500000003"/>
    <m/>
  </r>
  <r>
    <x v="8"/>
    <x v="169"/>
    <s v="PREMIUM"/>
    <s v="CHERRY"/>
    <n v="202638"/>
    <n v="16"/>
    <n v="1"/>
    <n v="1280000"/>
    <n v="31"/>
    <n v="68722.5"/>
    <m/>
  </r>
  <r>
    <x v="8"/>
    <x v="170"/>
    <s v="PREMIUM"/>
    <s v="LEMON TEA"/>
    <n v="202638"/>
    <n v="46"/>
    <n v="1"/>
    <n v="1840000"/>
    <n v="93"/>
    <n v="43767.369565000001"/>
    <m/>
  </r>
  <r>
    <x v="8"/>
    <x v="171"/>
    <s v="PREMIUM"/>
    <s v="MANGO"/>
    <n v="202638"/>
    <n v="81"/>
    <n v="1"/>
    <n v="5862000"/>
    <n v="190"/>
    <n v="68857.469136"/>
    <m/>
  </r>
  <r>
    <x v="8"/>
    <x v="172"/>
    <s v="PREMIUM"/>
    <s v="RED MELON"/>
    <n v="202638"/>
    <n v="22"/>
    <n v="1"/>
    <n v="1764000"/>
    <n v="48"/>
    <n v="68855.818182000003"/>
    <m/>
  </r>
  <r>
    <x v="8"/>
    <x v="173"/>
    <s v="PREMIUM"/>
    <s v="STRAWBERRY"/>
    <n v="202638"/>
    <n v="35"/>
    <n v="1"/>
    <n v="2800000"/>
    <n v="74"/>
    <n v="68640.971428999997"/>
    <m/>
  </r>
  <r>
    <x v="10"/>
    <x v="179"/>
    <s v="Low"/>
    <s v="WHITE"/>
    <n v="202638"/>
    <n v="1180"/>
    <n v="20"/>
    <n v="2183000"/>
    <n v="5440"/>
    <n v="32526.322034000001"/>
    <m/>
  </r>
  <r>
    <x v="10"/>
    <x v="180"/>
    <s v="HIGH"/>
    <s v="LTLN"/>
    <n v="202638"/>
    <n v="42180"/>
    <n v="12"/>
    <n v="73833200"/>
    <n v="355068"/>
    <n v="18714.15192"/>
    <m/>
  </r>
  <r>
    <x v="10"/>
    <x v="181"/>
    <s v="HIGH"/>
    <s v="LTLN"/>
    <n v="202638"/>
    <n v="45888"/>
    <n v="16"/>
    <n v="81190800"/>
    <n v="362560"/>
    <n v="24999.070432"/>
    <m/>
  </r>
  <r>
    <x v="10"/>
    <x v="182"/>
    <s v="Medium"/>
    <s v="WHITE"/>
    <n v="202638"/>
    <n v="21360"/>
    <n v="20"/>
    <n v="37296200"/>
    <n v="140000"/>
    <n v="30652.094569000001"/>
    <m/>
  </r>
  <r>
    <x v="10"/>
    <x v="183"/>
    <s v="Medium"/>
    <s v="WHITE"/>
    <n v="202638"/>
    <n v="29260"/>
    <n v="20"/>
    <n v="52539200"/>
    <n v="220820"/>
    <n v="31637.123717999999"/>
    <m/>
  </r>
  <r>
    <x v="10"/>
    <x v="184"/>
    <s v="Medium"/>
    <s v="LTLN"/>
    <n v="202638"/>
    <n v="13152"/>
    <n v="16"/>
    <n v="23016000"/>
    <n v="61744"/>
    <n v="24986.791970999999"/>
    <m/>
  </r>
  <r>
    <x v="10"/>
    <x v="185"/>
    <s v="Medium"/>
    <s v="LTLN"/>
    <n v="202638"/>
    <n v="6240"/>
    <n v="16"/>
    <n v="10920000"/>
    <n v="20544"/>
    <n v="24919.692308000002"/>
    <m/>
  </r>
  <r>
    <x v="10"/>
    <x v="318"/>
    <s v="Low"/>
    <s v="SKT"/>
    <n v="202638"/>
    <n v="13020"/>
    <n v="12"/>
    <n v="10850900"/>
    <n v="25440"/>
    <n v="8863.8663589999996"/>
    <m/>
  </r>
  <r>
    <x v="10"/>
    <x v="186"/>
    <s v="Medium"/>
    <s v="SKT"/>
    <n v="202638"/>
    <n v="25452"/>
    <n v="12"/>
    <n v="31815000"/>
    <n v="164988"/>
    <n v="13304.336162"/>
    <m/>
  </r>
  <r>
    <x v="10"/>
    <x v="187"/>
    <s v="PREMIUM"/>
    <s v="LTLN"/>
    <n v="202638"/>
    <n v="47904"/>
    <n v="16"/>
    <n v="74931000"/>
    <n v="382400"/>
    <n v="22271.372745000001"/>
    <m/>
  </r>
  <r>
    <x v="10"/>
    <x v="188"/>
    <s v="Medium"/>
    <s v="LTLN"/>
    <n v="202638"/>
    <n v="10212"/>
    <n v="12"/>
    <n v="18432500"/>
    <n v="46896"/>
    <n v="18716.246769000001"/>
    <m/>
  </r>
  <r>
    <x v="10"/>
    <x v="189"/>
    <s v="HIGH"/>
    <s v="WHITE"/>
    <n v="202638"/>
    <n v="17880"/>
    <n v="20"/>
    <n v="31216700"/>
    <n v="121160"/>
    <n v="30503.234898999999"/>
    <m/>
  </r>
  <r>
    <x v="10"/>
    <x v="190"/>
    <s v="HIGH"/>
    <s v="WHITE"/>
    <n v="202638"/>
    <n v="14060"/>
    <n v="20"/>
    <n v="25245200"/>
    <n v="75080"/>
    <n v="31411.466572000001"/>
    <m/>
  </r>
  <r>
    <x v="10"/>
    <x v="191"/>
    <s v="HIGH"/>
    <s v="WHITE"/>
    <n v="202638"/>
    <n v="16900"/>
    <n v="20"/>
    <n v="30360500"/>
    <n v="92000"/>
    <n v="31470.75503"/>
    <m/>
  </r>
  <r>
    <x v="11"/>
    <x v="192"/>
    <s v="Medium"/>
    <s v="LTLN"/>
    <n v="202638"/>
    <n v="10380"/>
    <n v="20"/>
    <n v="16089000"/>
    <n v="44780"/>
    <n v="27859.778419999999"/>
    <m/>
  </r>
  <r>
    <x v="11"/>
    <x v="193"/>
    <s v="Medium"/>
    <s v="LTLN"/>
    <n v="202638"/>
    <n v="14060"/>
    <n v="20"/>
    <n v="21793000"/>
    <n v="61340"/>
    <n v="27788.694168000002"/>
    <m/>
  </r>
  <r>
    <x v="11"/>
    <x v="194"/>
    <s v="Medium"/>
    <s v="LTLN"/>
    <n v="202638"/>
    <n v="15000"/>
    <n v="20"/>
    <n v="23625000"/>
    <n v="74320"/>
    <n v="27810.710666999999"/>
    <m/>
  </r>
  <r>
    <x v="11"/>
    <x v="195"/>
    <s v="HIGH"/>
    <s v="LTLN"/>
    <n v="202638"/>
    <n v="3648"/>
    <n v="16"/>
    <n v="8551500"/>
    <n v="9680"/>
    <n v="33263.780701999996"/>
    <m/>
  </r>
  <r>
    <x v="11"/>
    <x v="196"/>
    <s v="Medium"/>
    <s v="LTLN"/>
    <n v="202638"/>
    <n v="71880"/>
    <n v="20"/>
    <n v="173370000"/>
    <n v="580180"/>
    <n v="42839.335837999999"/>
    <m/>
  </r>
  <r>
    <x v="11"/>
    <x v="197"/>
    <s v="HIGH"/>
    <s v="LTLN"/>
    <n v="202638"/>
    <n v="11440"/>
    <n v="20"/>
    <n v="27398800"/>
    <n v="74540"/>
    <n v="42828.173076999999"/>
    <m/>
  </r>
  <r>
    <x v="11"/>
    <x v="198"/>
    <s v="HIGH"/>
    <s v="LTLN"/>
    <n v="202638"/>
    <n v="5168"/>
    <n v="16"/>
    <n v="12112500"/>
    <n v="15344"/>
    <n v="33120.758514000001"/>
    <m/>
  </r>
  <r>
    <x v="11"/>
    <x v="199"/>
    <s v="HIGH"/>
    <s v="LTLN"/>
    <n v="202638"/>
    <n v="8320"/>
    <n v="16"/>
    <n v="21075000"/>
    <n v="31360"/>
    <n v="35831.699999999997"/>
    <m/>
  </r>
  <r>
    <x v="11"/>
    <x v="201"/>
    <s v="HIGH"/>
    <s v="LTLN"/>
    <n v="202638"/>
    <n v="4576"/>
    <n v="16"/>
    <n v="10870000"/>
    <n v="15040"/>
    <n v="33868.139860000003"/>
    <m/>
  </r>
  <r>
    <x v="11"/>
    <x v="202"/>
    <s v="Medium"/>
    <s v="SKT"/>
    <n v="202638"/>
    <n v="2304"/>
    <n v="12"/>
    <n v="2784000"/>
    <n v="7428"/>
    <n v="13311.739583"/>
    <m/>
  </r>
  <r>
    <x v="11"/>
    <x v="203"/>
    <s v="Medium"/>
    <s v="SKT"/>
    <n v="202638"/>
    <n v="3000"/>
    <n v="12"/>
    <n v="3629500"/>
    <n v="9828"/>
    <n v="13366.864"/>
    <m/>
  </r>
  <r>
    <x v="11"/>
    <x v="204"/>
    <s v="Medium"/>
    <s v="SKT"/>
    <n v="202638"/>
    <n v="4872"/>
    <n v="12"/>
    <n v="6902000"/>
    <n v="17232"/>
    <n v="15375.741378999999"/>
    <m/>
  </r>
  <r>
    <x v="11"/>
    <x v="205"/>
    <s v="Medium"/>
    <s v="SKT"/>
    <n v="202638"/>
    <n v="4404"/>
    <n v="12"/>
    <n v="6239000"/>
    <n v="16020"/>
    <n v="15404.495913000001"/>
    <m/>
  </r>
  <r>
    <x v="11"/>
    <x v="206"/>
    <s v="Low"/>
    <s v="SKT"/>
    <n v="202638"/>
    <n v="2448"/>
    <n v="12"/>
    <n v="2959500"/>
    <n v="6564"/>
    <n v="13351.495097999999"/>
    <m/>
  </r>
  <r>
    <x v="11"/>
    <x v="209"/>
    <s v="Medium"/>
    <s v="SKT"/>
    <n v="202638"/>
    <n v="3936"/>
    <n v="12"/>
    <n v="4756000"/>
    <n v="11304"/>
    <n v="13391.219512"/>
    <m/>
  </r>
  <r>
    <x v="11"/>
    <x v="211"/>
    <s v="Medium"/>
    <s v="SKT"/>
    <n v="202638"/>
    <n v="4380"/>
    <n v="12"/>
    <n v="5295500"/>
    <n v="14340"/>
    <n v="13354.761644"/>
    <m/>
  </r>
  <r>
    <x v="11"/>
    <x v="212"/>
    <s v="HIGH"/>
    <s v="WHITE"/>
    <n v="202638"/>
    <n v="3760"/>
    <n v="20"/>
    <n v="8629200"/>
    <n v="19140"/>
    <n v="40094"/>
    <m/>
  </r>
  <r>
    <x v="11"/>
    <x v="213"/>
    <s v="HIGH"/>
    <s v="LTLN"/>
    <n v="202638"/>
    <n v="22480"/>
    <n v="20"/>
    <n v="51972400"/>
    <n v="144100"/>
    <n v="40763.11032"/>
    <m/>
  </r>
  <r>
    <x v="11"/>
    <x v="214"/>
    <s v="HIGH"/>
    <s v="LTLN"/>
    <n v="202638"/>
    <n v="10992"/>
    <n v="16"/>
    <n v="26114000"/>
    <n v="42656"/>
    <n v="33779.918486000002"/>
    <m/>
  </r>
  <r>
    <x v="11"/>
    <x v="215"/>
    <s v="PREMIUM"/>
    <s v="LTLN"/>
    <n v="202638"/>
    <n v="30040"/>
    <n v="20"/>
    <n v="69463000"/>
    <n v="173780"/>
    <n v="40829.207723"/>
    <m/>
  </r>
  <r>
    <x v="11"/>
    <x v="216"/>
    <s v="PREMIUM"/>
    <s v="LTLN"/>
    <n v="202638"/>
    <n v="5740"/>
    <n v="20"/>
    <n v="13269600"/>
    <n v="14620"/>
    <n v="40903.062718000001"/>
    <m/>
  </r>
  <r>
    <x v="11"/>
    <x v="218"/>
    <s v="PREMIUM"/>
    <s v="WHITE"/>
    <n v="202638"/>
    <n v="6120"/>
    <n v="20"/>
    <n v="14045400"/>
    <n v="25780"/>
    <n v="40391.359476999998"/>
    <m/>
  </r>
  <r>
    <x v="11"/>
    <x v="219"/>
    <s v="Low"/>
    <s v="LTLN"/>
    <n v="202638"/>
    <n v="8780"/>
    <n v="20"/>
    <n v="14582000"/>
    <n v="29660"/>
    <n v="29451.241458"/>
    <m/>
  </r>
  <r>
    <x v="11"/>
    <x v="220"/>
    <s v="Low"/>
    <s v="SKT"/>
    <n v="202638"/>
    <n v="29988"/>
    <n v="12"/>
    <n v="29738100"/>
    <n v="230640"/>
    <n v="10918.046818999999"/>
    <m/>
  </r>
  <r>
    <x v="11"/>
    <x v="221"/>
    <s v="HIGH"/>
    <s v="SKM FF"/>
    <n v="202638"/>
    <n v="3700"/>
    <n v="20"/>
    <n v="5962400"/>
    <n v="13640"/>
    <n v="28074.389189000001"/>
    <m/>
  </r>
  <r>
    <x v="11"/>
    <x v="222"/>
    <s v="Low"/>
    <s v="SKM FF"/>
    <n v="202638"/>
    <n v="5600"/>
    <n v="20"/>
    <n v="9024000"/>
    <n v="16980"/>
    <n v="28017.885714"/>
    <m/>
  </r>
  <r>
    <x v="12"/>
    <x v="224"/>
    <s v="Medium"/>
    <s v="LTLN"/>
    <n v="202638"/>
    <n v="33856"/>
    <n v="16"/>
    <n v="69404800"/>
    <n v="257248"/>
    <n v="29788.554820000001"/>
    <m/>
  </r>
  <r>
    <x v="12"/>
    <x v="352"/>
    <s v="Low"/>
    <s v="LTLN"/>
    <n v="202638"/>
    <n v="64548"/>
    <n v="12"/>
    <n v="100049400"/>
    <n v="331344"/>
    <n v="16634.782487"/>
    <m/>
  </r>
  <r>
    <x v="12"/>
    <x v="353"/>
    <s v="Medium"/>
    <s v="LTLN"/>
    <n v="202638"/>
    <n v="93696"/>
    <n v="16"/>
    <n v="156355200"/>
    <n v="638384"/>
    <n v="23854.564208"/>
    <m/>
  </r>
  <r>
    <x v="12"/>
    <x v="354"/>
    <s v="Low"/>
    <s v="SKT"/>
    <n v="202638"/>
    <n v="16464"/>
    <n v="12"/>
    <n v="13585000"/>
    <n v="63408"/>
    <n v="8836.6137030000009"/>
    <m/>
  </r>
  <r>
    <x v="12"/>
    <x v="225"/>
    <s v="HIGH"/>
    <s v="LTLN"/>
    <n v="202638"/>
    <n v="90928"/>
    <n v="16"/>
    <n v="185844700"/>
    <n v="650624"/>
    <n v="29440.484426999999"/>
    <m/>
  </r>
  <r>
    <x v="12"/>
    <x v="355"/>
    <s v="Medium"/>
    <s v="LTLN"/>
    <n v="202638"/>
    <n v="44300"/>
    <n v="20"/>
    <n v="68007700"/>
    <n v="300000"/>
    <n v="27316.339502999999"/>
    <m/>
  </r>
  <r>
    <x v="13"/>
    <x v="228"/>
    <s v="Low"/>
    <s v="SKT"/>
    <n v="202638"/>
    <n v="10476"/>
    <n v="12"/>
    <n v="8293500"/>
    <n v="62916"/>
    <n v="8319.1191290000006"/>
    <m/>
  </r>
  <r>
    <x v="13"/>
    <x v="230"/>
    <s v="Low"/>
    <s v="SKT"/>
    <n v="202638"/>
    <n v="2172"/>
    <n v="12"/>
    <n v="1846900"/>
    <n v="4884"/>
    <n v="8107.1270720000002"/>
    <m/>
  </r>
  <r>
    <x v="13"/>
    <x v="231"/>
    <s v="Low"/>
    <s v="SKT"/>
    <n v="202638"/>
    <n v="6996"/>
    <n v="12"/>
    <n v="5247000"/>
    <n v="34848"/>
    <n v="7993.7427100000004"/>
    <m/>
  </r>
  <r>
    <x v="13"/>
    <x v="232"/>
    <s v="Medium"/>
    <s v="SKM FF"/>
    <n v="202638"/>
    <n v="2136"/>
    <n v="12"/>
    <n v="3542200"/>
    <n v="11160"/>
    <n v="17776.264045"/>
    <m/>
  </r>
  <r>
    <x v="13"/>
    <x v="233"/>
    <s v="Medium"/>
    <s v="LTLN"/>
    <n v="202638"/>
    <n v="3480"/>
    <n v="20"/>
    <n v="6351000"/>
    <n v="11320"/>
    <n v="34307.206896999996"/>
    <m/>
  </r>
  <r>
    <x v="13"/>
    <x v="234"/>
    <s v="Low"/>
    <s v="SKT"/>
    <n v="202638"/>
    <n v="15312"/>
    <n v="12"/>
    <n v="12762000"/>
    <n v="90612"/>
    <n v="9082.5626960000009"/>
    <m/>
  </r>
  <r>
    <x v="13"/>
    <x v="236"/>
    <s v="Medium"/>
    <s v="LTLN"/>
    <n v="202638"/>
    <n v="3280"/>
    <n v="20"/>
    <n v="5092000"/>
    <n v="10160"/>
    <n v="29295.762194999999"/>
    <m/>
  </r>
  <r>
    <x v="13"/>
    <x v="238"/>
    <s v="Medium"/>
    <s v="LTLN"/>
    <n v="202638"/>
    <n v="12600"/>
    <n v="20"/>
    <n v="19570000"/>
    <n v="51340"/>
    <n v="29233.811110999999"/>
    <m/>
  </r>
  <r>
    <x v="13"/>
    <x v="239"/>
    <s v="Medium"/>
    <s v="LTLN"/>
    <n v="202638"/>
    <n v="4180"/>
    <n v="20"/>
    <n v="7639000"/>
    <n v="14480"/>
    <n v="34342.909091000001"/>
    <m/>
  </r>
  <r>
    <x v="13"/>
    <x v="240"/>
    <s v="Medium"/>
    <s v="LTLN"/>
    <n v="202638"/>
    <n v="7072"/>
    <n v="16"/>
    <n v="12777200"/>
    <n v="51360"/>
    <n v="25739.902715"/>
    <m/>
  </r>
  <r>
    <x v="13"/>
    <x v="241"/>
    <s v="Low"/>
    <s v="SKT"/>
    <n v="202638"/>
    <n v="2328"/>
    <n v="12"/>
    <n v="1920600"/>
    <n v="8184"/>
    <n v="8666.7474230000007"/>
    <m/>
  </r>
  <r>
    <x v="13"/>
    <x v="242"/>
    <s v="Low"/>
    <s v="SKT"/>
    <n v="202638"/>
    <n v="192"/>
    <n v="12"/>
    <n v="144000"/>
    <n v="1644"/>
    <n v="8065"/>
    <m/>
  </r>
  <r>
    <x v="13"/>
    <x v="346"/>
    <s v="Low"/>
    <s v="SKT"/>
    <n v="202638"/>
    <n v="4432"/>
    <n v="16"/>
    <n v="2855900"/>
    <n v="7440"/>
    <n v="9127.0397109999994"/>
    <m/>
  </r>
  <r>
    <x v="13"/>
    <x v="244"/>
    <s v="Low"/>
    <s v="SKT"/>
    <n v="202638"/>
    <n v="4980"/>
    <n v="12"/>
    <n v="3859500"/>
    <n v="26064"/>
    <n v="8101.2120480000003"/>
    <m/>
  </r>
  <r>
    <x v="13"/>
    <x v="245"/>
    <s v="Low"/>
    <s v="SKT"/>
    <n v="202638"/>
    <n v="1792"/>
    <n v="16"/>
    <n v="1456000"/>
    <n v="4368"/>
    <n v="11587.928571"/>
    <m/>
  </r>
  <r>
    <x v="13"/>
    <x v="356"/>
    <s v="Low"/>
    <s v="SKM FF"/>
    <n v="202638"/>
    <n v="26680"/>
    <n v="20"/>
    <n v="40903200"/>
    <n v="183360"/>
    <n v="26919.111693999999"/>
    <m/>
  </r>
  <r>
    <x v="13"/>
    <x v="246"/>
    <s v="Low"/>
    <s v="SKT"/>
    <n v="202638"/>
    <n v="4596"/>
    <n v="12"/>
    <n v="4369400"/>
    <n v="16608"/>
    <n v="9370.8381200000003"/>
    <m/>
  </r>
  <r>
    <x v="13"/>
    <x v="247"/>
    <s v="Low"/>
    <s v="SKT"/>
    <n v="202638"/>
    <n v="1548"/>
    <n v="12"/>
    <n v="1277500"/>
    <n v="4068"/>
    <n v="8727.9224809999996"/>
    <m/>
  </r>
  <r>
    <x v="14"/>
    <x v="254"/>
    <s v="PREMIUM"/>
    <s v="LYCHEE BURST"/>
    <n v="202638"/>
    <n v="4"/>
    <n v="1"/>
    <n v="329000"/>
    <n v="2"/>
    <n v="69520"/>
    <m/>
  </r>
  <r>
    <x v="14"/>
    <x v="255"/>
    <s v="PREMIUM"/>
    <s v="TRIPLE MANGO"/>
    <n v="202638"/>
    <n v="3"/>
    <n v="1"/>
    <n v="247500"/>
    <n v="6"/>
    <n v="69520"/>
    <m/>
  </r>
  <r>
    <x v="14"/>
    <x v="256"/>
    <s v="PREMIUM"/>
    <s v="VERY BERRY"/>
    <n v="202638"/>
    <n v="2"/>
    <n v="1"/>
    <n v="166000"/>
    <n v="1"/>
    <n v="69520"/>
    <m/>
  </r>
  <r>
    <x v="14"/>
    <x v="257"/>
    <s v="PREMIUM"/>
    <s v="WATERMELON CHIL"/>
    <n v="202638"/>
    <n v="1"/>
    <n v="1"/>
    <n v="83000"/>
    <n v="0"/>
    <n v="69520"/>
    <m/>
  </r>
  <r>
    <x v="14"/>
    <x v="258"/>
    <s v="PREMIUM"/>
    <s v="HIBISCUS ICETEA"/>
    <n v="202638"/>
    <n v="5"/>
    <n v="1"/>
    <n v="410000"/>
    <n v="4"/>
    <n v="70118.2"/>
    <m/>
  </r>
  <r>
    <x v="14"/>
    <x v="262"/>
    <s v="PREMIUM"/>
    <s v="MENTHOL XTRA"/>
    <n v="202638"/>
    <n v="1"/>
    <n v="1"/>
    <n v="82000"/>
    <n v="1"/>
    <n v="71791"/>
    <m/>
  </r>
  <r>
    <x v="14"/>
    <x v="263"/>
    <s v="PREMIUM"/>
    <s v="PINEAPLE DELIGH"/>
    <n v="202638"/>
    <n v="2"/>
    <n v="1"/>
    <n v="164000"/>
    <n v="2"/>
    <n v="69700"/>
    <m/>
  </r>
  <r>
    <x v="14"/>
    <x v="264"/>
    <s v="PREMIUM"/>
    <s v="STRAWBERRY BURST"/>
    <n v="202638"/>
    <n v="3"/>
    <n v="1"/>
    <n v="246000"/>
    <n v="2"/>
    <n v="69700"/>
    <m/>
  </r>
  <r>
    <x v="14"/>
    <x v="265"/>
    <s v="PREMIUM"/>
    <s v="WATERMELON ICE"/>
    <n v="202638"/>
    <n v="2"/>
    <n v="1"/>
    <n v="164000"/>
    <n v="2"/>
    <n v="70745.5"/>
    <m/>
  </r>
  <r>
    <x v="15"/>
    <x v="267"/>
    <s v="PREMIUM"/>
    <s v="GRAPE ICE"/>
    <n v="202638"/>
    <n v="1"/>
    <n v="1"/>
    <n v="62800"/>
    <n v="0"/>
    <n v="60720"/>
    <m/>
  </r>
  <r>
    <x v="15"/>
    <x v="271"/>
    <s v="PREMIUM"/>
    <s v="BLUEBERRY ICE"/>
    <n v="202638"/>
    <n v="1"/>
    <n v="1"/>
    <n v="70000"/>
    <n v="2"/>
    <n v="61600"/>
    <m/>
  </r>
  <r>
    <x v="0"/>
    <x v="0"/>
    <s v="Low"/>
    <s v="SKT"/>
    <n v="202638"/>
    <n v="5544"/>
    <n v="12"/>
    <n v="5174400"/>
    <n v="31428"/>
    <n v="9814.6060610000004"/>
    <m/>
  </r>
  <r>
    <x v="0"/>
    <x v="1"/>
    <s v="Medium"/>
    <s v="LTLN"/>
    <n v="202638"/>
    <n v="5040"/>
    <n v="16"/>
    <n v="11665500"/>
    <n v="16864"/>
    <n v="32383.968253999999"/>
    <m/>
  </r>
  <r>
    <x v="0"/>
    <x v="2"/>
    <s v="HIGH"/>
    <s v="SKM FF"/>
    <n v="202638"/>
    <n v="47104"/>
    <n v="16"/>
    <n v="100908500"/>
    <n v="395616"/>
    <n v="30263.992188"/>
    <m/>
  </r>
  <r>
    <x v="0"/>
    <x v="3"/>
    <s v="PREMIUM"/>
    <s v="WHITE"/>
    <n v="202638"/>
    <n v="3980"/>
    <n v="20"/>
    <n v="7178200"/>
    <n v="7280"/>
    <n v="29410.100503000001"/>
    <m/>
  </r>
  <r>
    <x v="0"/>
    <x v="4"/>
    <s v="PREMIUM"/>
    <s v="LTLN"/>
    <n v="202638"/>
    <n v="24580"/>
    <n v="20"/>
    <n v="53248800"/>
    <n v="234340"/>
    <n v="38031.680227999997"/>
    <m/>
  </r>
  <r>
    <x v="0"/>
    <x v="6"/>
    <s v="Medium"/>
    <s v="White"/>
    <n v="202638"/>
    <n v="9840"/>
    <n v="20"/>
    <n v="20477100"/>
    <n v="42860"/>
    <n v="35939.857724000001"/>
    <m/>
  </r>
  <r>
    <x v="0"/>
    <x v="7"/>
    <s v="HIGH"/>
    <s v="WHITE"/>
    <n v="202638"/>
    <n v="20880"/>
    <n v="20"/>
    <n v="42193800"/>
    <n v="142360"/>
    <n v="35052.183907999999"/>
    <m/>
  </r>
  <r>
    <x v="0"/>
    <x v="8"/>
    <s v="HIGH"/>
    <s v="WHITE"/>
    <n v="202638"/>
    <n v="64020"/>
    <n v="20"/>
    <n v="122920500"/>
    <n v="613520"/>
    <n v="33826.758824999997"/>
    <m/>
  </r>
  <r>
    <x v="0"/>
    <x v="9"/>
    <s v="PREMIUM"/>
    <s v="SKM FF"/>
    <n v="202638"/>
    <n v="10536"/>
    <n v="12"/>
    <n v="22235600"/>
    <n v="49632"/>
    <n v="22345.415718"/>
    <m/>
  </r>
  <r>
    <x v="0"/>
    <x v="10"/>
    <s v="PREMIUM"/>
    <s v="LTLN"/>
    <n v="202638"/>
    <n v="8800"/>
    <n v="16"/>
    <n v="18848800"/>
    <n v="35840"/>
    <n v="30166.834545000002"/>
    <m/>
  </r>
  <r>
    <x v="0"/>
    <x v="11"/>
    <s v="PREMIUM"/>
    <s v="WHITE"/>
    <n v="202638"/>
    <n v="12360"/>
    <n v="20"/>
    <n v="24969300"/>
    <n v="58300"/>
    <n v="34982.430420999997"/>
    <m/>
  </r>
  <r>
    <x v="0"/>
    <x v="12"/>
    <s v="PREMIUM"/>
    <s v="WHITE"/>
    <n v="202638"/>
    <n v="4860"/>
    <n v="20"/>
    <n v="8775000"/>
    <n v="25500"/>
    <n v="29366.320987999999"/>
    <m/>
  </r>
  <r>
    <x v="1"/>
    <x v="396"/>
    <s v="Low"/>
    <s v="SKM FF"/>
    <n v="202638"/>
    <n v="10768"/>
    <n v="16"/>
    <n v="12070800"/>
    <n v="49088"/>
    <n v="15657.555721000001"/>
    <m/>
  </r>
  <r>
    <x v="1"/>
    <x v="14"/>
    <s v="Medium"/>
    <s v="SKT"/>
    <n v="202638"/>
    <n v="3132"/>
    <n v="12"/>
    <n v="4369200"/>
    <n v="11664"/>
    <n v="14645.145594"/>
    <m/>
  </r>
  <r>
    <x v="1"/>
    <x v="397"/>
    <s v="Medium"/>
    <s v="SKT"/>
    <n v="202638"/>
    <n v="5888"/>
    <n v="16"/>
    <n v="8650200"/>
    <n v="25792"/>
    <n v="21151.929348000001"/>
    <m/>
  </r>
  <r>
    <x v="1"/>
    <x v="16"/>
    <s v="Low"/>
    <s v="SKT"/>
    <n v="202638"/>
    <n v="19272"/>
    <n v="12"/>
    <n v="27319000"/>
    <n v="85668"/>
    <n v="15362.171232999999"/>
    <m/>
  </r>
  <r>
    <x v="1"/>
    <x v="17"/>
    <s v="HIGH"/>
    <s v="LTLN"/>
    <n v="202638"/>
    <n v="7952"/>
    <n v="16"/>
    <n v="19139200"/>
    <n v="27536"/>
    <n v="34025.122735999998"/>
    <m/>
  </r>
  <r>
    <x v="1"/>
    <x v="325"/>
    <s v="Medium"/>
    <s v="SKM FF"/>
    <n v="202638"/>
    <n v="6036"/>
    <n v="12"/>
    <n v="12581000"/>
    <n v="16032"/>
    <n v="22168.908549"/>
    <m/>
  </r>
  <r>
    <x v="1"/>
    <x v="21"/>
    <s v="Low"/>
    <s v="SKT"/>
    <n v="202638"/>
    <n v="4452"/>
    <n v="12"/>
    <n v="5568000"/>
    <n v="17820"/>
    <n v="13565.641508999999"/>
    <m/>
  </r>
  <r>
    <x v="1"/>
    <x v="278"/>
    <s v="HIGH"/>
    <s v="SKM FF"/>
    <n v="202638"/>
    <n v="3408"/>
    <n v="12"/>
    <n v="7257100"/>
    <n v="10044"/>
    <n v="22145.140845000002"/>
    <m/>
  </r>
  <r>
    <x v="1"/>
    <x v="25"/>
    <s v="PREMIUM"/>
    <s v="SKM FF"/>
    <n v="202638"/>
    <n v="6352"/>
    <n v="16"/>
    <n v="13027600"/>
    <n v="22864"/>
    <n v="29465.022669999998"/>
    <m/>
  </r>
  <r>
    <x v="1"/>
    <x v="26"/>
    <s v="HIGH"/>
    <s v="SKM FF"/>
    <n v="202638"/>
    <n v="52300"/>
    <n v="20"/>
    <n v="107446000"/>
    <n v="454900"/>
    <n v="37689.345314999999"/>
    <m/>
  </r>
  <r>
    <x v="1"/>
    <x v="27"/>
    <s v="Medium"/>
    <s v="LTLN"/>
    <n v="202638"/>
    <n v="24864"/>
    <n v="16"/>
    <n v="58364700"/>
    <n v="228960"/>
    <n v="34016.799871000003"/>
    <m/>
  </r>
  <r>
    <x v="1"/>
    <x v="28"/>
    <s v="HIGH"/>
    <s v="LTLN"/>
    <n v="202638"/>
    <n v="19856"/>
    <n v="16"/>
    <n v="46659500"/>
    <n v="177584"/>
    <n v="33986.547944999998"/>
    <m/>
  </r>
  <r>
    <x v="1"/>
    <x v="29"/>
    <s v="HIGH"/>
    <s v="LTLN"/>
    <n v="202638"/>
    <n v="13344"/>
    <n v="16"/>
    <n v="31343000"/>
    <n v="73408"/>
    <n v="34014.229016999998"/>
    <m/>
  </r>
  <r>
    <x v="1"/>
    <x v="32"/>
    <s v="PREMIUM"/>
    <s v="SKT"/>
    <n v="202638"/>
    <n v="6780"/>
    <n v="12"/>
    <n v="11582500"/>
    <n v="25440"/>
    <n v="17780.541593000002"/>
    <m/>
  </r>
  <r>
    <x v="1"/>
    <x v="329"/>
    <s v="HIGH"/>
    <s v="LTLN"/>
    <n v="202638"/>
    <n v="4480"/>
    <n v="20"/>
    <n v="9401200"/>
    <n v="11840"/>
    <n v="36944.299106999999"/>
    <m/>
  </r>
  <r>
    <x v="1"/>
    <x v="33"/>
    <s v="PREMIUM"/>
    <s v="SKM FF"/>
    <n v="202638"/>
    <n v="10548"/>
    <n v="12"/>
    <n v="22034000"/>
    <n v="61188"/>
    <n v="23033.63595"/>
    <m/>
  </r>
  <r>
    <x v="1"/>
    <x v="34"/>
    <s v="PREMIUM"/>
    <s v="SKM FF"/>
    <n v="202638"/>
    <n v="6736"/>
    <n v="16"/>
    <n v="15070000"/>
    <n v="22496"/>
    <n v="31039.567695999998"/>
    <m/>
  </r>
  <r>
    <x v="1"/>
    <x v="367"/>
    <s v="Low"/>
    <s v="LTLN"/>
    <n v="202638"/>
    <n v="21056"/>
    <n v="16"/>
    <n v="34896500"/>
    <n v="214144"/>
    <n v="23326.120821"/>
    <m/>
  </r>
  <r>
    <x v="1"/>
    <x v="368"/>
    <s v="Low"/>
    <s v="SKT"/>
    <n v="202638"/>
    <n v="7840"/>
    <n v="16"/>
    <n v="7011200"/>
    <n v="26176"/>
    <n v="12723.840816"/>
    <m/>
  </r>
  <r>
    <x v="1"/>
    <x v="35"/>
    <s v="Low"/>
    <s v="SKT"/>
    <n v="202638"/>
    <n v="6516"/>
    <n v="12"/>
    <n v="9782000"/>
    <n v="29712"/>
    <n v="16121.666667"/>
    <m/>
  </r>
  <r>
    <x v="1"/>
    <x v="36"/>
    <s v="Medium"/>
    <s v="SKT"/>
    <n v="202638"/>
    <n v="22728"/>
    <n v="12"/>
    <n v="30338800"/>
    <n v="183396"/>
    <n v="14531.127772"/>
    <m/>
  </r>
  <r>
    <x v="1"/>
    <x v="281"/>
    <s v="Medium"/>
    <s v="SKT"/>
    <n v="202638"/>
    <n v="2628"/>
    <n v="12"/>
    <n v="3880200"/>
    <n v="11268"/>
    <n v="15623.844749"/>
    <m/>
  </r>
  <r>
    <x v="1"/>
    <x v="37"/>
    <s v="Medium"/>
    <s v="SKT"/>
    <n v="202638"/>
    <n v="5268"/>
    <n v="12"/>
    <n v="7336500"/>
    <n v="23076"/>
    <n v="14651.412301"/>
    <m/>
  </r>
  <r>
    <x v="1"/>
    <x v="40"/>
    <s v="Medium"/>
    <s v="LTLN"/>
    <n v="202638"/>
    <n v="18544"/>
    <n v="16"/>
    <n v="38321000"/>
    <n v="114368"/>
    <n v="30491.894736999999"/>
    <m/>
  </r>
  <r>
    <x v="1"/>
    <x v="43"/>
    <s v="Low"/>
    <s v="WHITE"/>
    <n v="202638"/>
    <n v="7800"/>
    <n v="20"/>
    <n v="11509500"/>
    <n v="22660"/>
    <n v="26344.341025999998"/>
    <m/>
  </r>
  <r>
    <x v="1"/>
    <x v="44"/>
    <s v="Medium"/>
    <s v="SPM"/>
    <n v="202638"/>
    <n v="80"/>
    <n v="20"/>
    <n v="118000"/>
    <n v="720"/>
    <n v="26900.25"/>
    <m/>
  </r>
  <r>
    <x v="1"/>
    <x v="45"/>
    <s v="Medium"/>
    <s v="SPM"/>
    <n v="202638"/>
    <n v="100"/>
    <n v="20"/>
    <n v="147500"/>
    <n v="900"/>
    <n v="26700"/>
    <m/>
  </r>
  <r>
    <x v="1"/>
    <x v="46"/>
    <s v="Medium"/>
    <s v="LTLN"/>
    <n v="202638"/>
    <n v="53904"/>
    <n v="16"/>
    <n v="126623900"/>
    <n v="478432"/>
    <n v="34010.278421000003"/>
    <m/>
  </r>
  <r>
    <x v="1"/>
    <x v="47"/>
    <s v="Medium"/>
    <s v="WHITE"/>
    <n v="202638"/>
    <n v="5120"/>
    <n v="20"/>
    <n v="7557500"/>
    <n v="12580"/>
    <n v="26351.132813"/>
    <m/>
  </r>
  <r>
    <x v="1"/>
    <x v="48"/>
    <s v="Medium"/>
    <s v="WHITE"/>
    <n v="202638"/>
    <n v="9920"/>
    <n v="20"/>
    <n v="14648500"/>
    <n v="27580"/>
    <n v="26352.304434999998"/>
    <m/>
  </r>
  <r>
    <x v="1"/>
    <x v="369"/>
    <s v="Low"/>
    <s v="SKT"/>
    <n v="202638"/>
    <n v="5244"/>
    <n v="12"/>
    <n v="5249600"/>
    <n v="19380"/>
    <n v="10490.196796"/>
    <m/>
  </r>
  <r>
    <x v="1"/>
    <x v="370"/>
    <s v="Low"/>
    <s v="SKM FF"/>
    <n v="202638"/>
    <n v="57920"/>
    <n v="20"/>
    <n v="92522500"/>
    <n v="551660"/>
    <n v="28202.012430999999"/>
    <m/>
  </r>
  <r>
    <x v="3"/>
    <x v="58"/>
    <s v="Medium"/>
    <s v="SKT"/>
    <n v="202638"/>
    <n v="10576"/>
    <n v="16"/>
    <n v="13693900"/>
    <n v="48640"/>
    <n v="18376.299545999998"/>
    <m/>
  </r>
  <r>
    <x v="3"/>
    <x v="61"/>
    <s v="HIGH"/>
    <s v="SKM FF"/>
    <n v="202638"/>
    <n v="23544"/>
    <n v="12"/>
    <n v="56452500"/>
    <n v="232560"/>
    <n v="26061.910295999998"/>
    <m/>
  </r>
  <r>
    <x v="3"/>
    <x v="287"/>
    <s v="Medium"/>
    <s v="SKT"/>
    <n v="202638"/>
    <n v="1620"/>
    <n v="12"/>
    <n v="2394400"/>
    <n v="4548"/>
    <n v="15396.422221999999"/>
    <m/>
  </r>
  <r>
    <x v="3"/>
    <x v="63"/>
    <s v="Medium"/>
    <s v="LTLN"/>
    <n v="202638"/>
    <n v="816"/>
    <n v="16"/>
    <n v="1873000"/>
    <n v="2080"/>
    <n v="32232.274509999999"/>
    <m/>
  </r>
  <r>
    <x v="3"/>
    <x v="64"/>
    <s v="Medium"/>
    <s v="LTLN"/>
    <n v="202638"/>
    <n v="2352"/>
    <n v="16"/>
    <n v="5403800"/>
    <n v="6128"/>
    <n v="32329.938775999999"/>
    <m/>
  </r>
  <r>
    <x v="3"/>
    <x v="65"/>
    <s v="PREMIUM"/>
    <s v="SKM FF"/>
    <n v="202638"/>
    <n v="5328"/>
    <n v="12"/>
    <n v="12688500"/>
    <n v="27888"/>
    <n v="26033.324324000001"/>
    <m/>
  </r>
  <r>
    <x v="3"/>
    <x v="68"/>
    <s v="PREMIUM"/>
    <s v="SKM FF"/>
    <n v="202638"/>
    <n v="2000"/>
    <n v="16"/>
    <n v="5937500"/>
    <n v="6352"/>
    <n v="41576.712"/>
    <m/>
  </r>
  <r>
    <x v="3"/>
    <x v="69"/>
    <s v="PREMIUM"/>
    <s v="SKM FF"/>
    <n v="202638"/>
    <n v="20000"/>
    <n v="16"/>
    <n v="48459400"/>
    <n v="137008"/>
    <n v="35158.242400000003"/>
    <m/>
  </r>
  <r>
    <x v="3"/>
    <x v="70"/>
    <s v="Medium"/>
    <s v="LTLN"/>
    <n v="202638"/>
    <n v="2000"/>
    <n v="16"/>
    <n v="4590100"/>
    <n v="4992"/>
    <n v="32241.736000000001"/>
    <m/>
  </r>
  <r>
    <x v="3"/>
    <x v="71"/>
    <s v="HIGH"/>
    <s v="SKM FF"/>
    <n v="202638"/>
    <n v="6144"/>
    <n v="16"/>
    <n v="14117100"/>
    <n v="19520"/>
    <n v="32379.921875"/>
    <m/>
  </r>
  <r>
    <x v="3"/>
    <x v="288"/>
    <s v="PREMIUM"/>
    <s v="SKM FF"/>
    <n v="202638"/>
    <n v="47748"/>
    <n v="12"/>
    <n v="114450800"/>
    <n v="424896"/>
    <n v="26074.952249000002"/>
    <m/>
  </r>
  <r>
    <x v="3"/>
    <x v="72"/>
    <s v="PREMIUM"/>
    <s v="SKM FF"/>
    <n v="202638"/>
    <n v="52256"/>
    <n v="16"/>
    <n v="126614100"/>
    <n v="460160"/>
    <n v="35165.723514999998"/>
    <m/>
  </r>
  <r>
    <x v="4"/>
    <x v="74"/>
    <s v="PREMIUM"/>
    <s v="LTLN"/>
    <n v="202638"/>
    <n v="18700"/>
    <n v="20"/>
    <n v="37316400"/>
    <n v="90780"/>
    <n v="36386.277005000004"/>
    <m/>
  </r>
  <r>
    <x v="4"/>
    <x v="75"/>
    <s v="PREMIUM"/>
    <s v="LTLN"/>
    <n v="202638"/>
    <n v="15940"/>
    <n v="20"/>
    <n v="39247200"/>
    <n v="79200"/>
    <n v="43470.700125000003"/>
    <m/>
  </r>
  <r>
    <x v="4"/>
    <x v="76"/>
    <s v="PREMIUM"/>
    <s v="LTLN"/>
    <n v="202638"/>
    <n v="45280"/>
    <n v="20"/>
    <n v="111690100"/>
    <n v="354980"/>
    <n v="43538.363074000001"/>
    <m/>
  </r>
  <r>
    <x v="4"/>
    <x v="78"/>
    <s v="Low"/>
    <s v="SKT"/>
    <n v="202638"/>
    <n v="38052"/>
    <n v="12"/>
    <n v="47269400"/>
    <n v="274848"/>
    <n v="13209.576159"/>
    <m/>
  </r>
  <r>
    <x v="4"/>
    <x v="79"/>
    <s v="PREMIUM"/>
    <s v="SKT"/>
    <n v="202638"/>
    <n v="4380"/>
    <n v="12"/>
    <n v="8007200"/>
    <n v="20988"/>
    <n v="19355.438355999999"/>
    <m/>
  </r>
  <r>
    <x v="4"/>
    <x v="80"/>
    <s v="PREMIUM"/>
    <s v="SKT"/>
    <n v="202638"/>
    <n v="8544"/>
    <n v="12"/>
    <n v="14741000"/>
    <n v="43092"/>
    <n v="18260.279493999999"/>
    <m/>
  </r>
  <r>
    <x v="4"/>
    <x v="81"/>
    <s v="PREMIUM"/>
    <s v="SKT"/>
    <n v="202638"/>
    <n v="12576"/>
    <n v="12"/>
    <n v="21484000"/>
    <n v="80076"/>
    <n v="18428.851145000001"/>
    <m/>
  </r>
  <r>
    <x v="4"/>
    <x v="82"/>
    <s v="PREMIUM"/>
    <s v="SKT"/>
    <n v="202638"/>
    <n v="11256"/>
    <n v="12"/>
    <n v="23192900"/>
    <n v="80256"/>
    <n v="21473.638593"/>
    <m/>
  </r>
  <r>
    <x v="4"/>
    <x v="83"/>
    <s v="PREMIUM"/>
    <s v="SKT"/>
    <n v="202638"/>
    <n v="24208"/>
    <n v="16"/>
    <n v="46043600"/>
    <n v="178592"/>
    <n v="26831.031725000001"/>
    <m/>
  </r>
  <r>
    <x v="4"/>
    <x v="84"/>
    <s v="HIGH"/>
    <s v="SKM FF"/>
    <n v="202638"/>
    <n v="18720"/>
    <n v="12"/>
    <n v="39035600"/>
    <n v="118308"/>
    <n v="23214.555128"/>
    <m/>
  </r>
  <r>
    <x v="4"/>
    <x v="85"/>
    <s v="HIGH"/>
    <s v="SKM FF"/>
    <n v="202638"/>
    <n v="10872"/>
    <n v="12"/>
    <n v="26958400"/>
    <n v="65532"/>
    <n v="26351.682119000001"/>
    <m/>
  </r>
  <r>
    <x v="4"/>
    <x v="86"/>
    <s v="PREMIUM"/>
    <s v="SKT"/>
    <n v="202638"/>
    <n v="11004"/>
    <n v="12"/>
    <n v="20665500"/>
    <n v="63576"/>
    <n v="19433.215920999999"/>
    <m/>
  </r>
  <r>
    <x v="4"/>
    <x v="87"/>
    <s v="PREMIUM"/>
    <s v="WHITE"/>
    <n v="202638"/>
    <n v="7100"/>
    <n v="20"/>
    <n v="17815200"/>
    <n v="32480"/>
    <n v="47572.473238999999"/>
    <m/>
  </r>
  <r>
    <x v="4"/>
    <x v="88"/>
    <s v="PREMIUM"/>
    <s v="WHITE"/>
    <n v="202638"/>
    <n v="6680"/>
    <n v="20"/>
    <n v="16717900"/>
    <n v="31780"/>
    <n v="47625.191616999997"/>
    <m/>
  </r>
  <r>
    <x v="4"/>
    <x v="89"/>
    <s v="Medium"/>
    <s v="SPT"/>
    <n v="202638"/>
    <n v="19980"/>
    <n v="12"/>
    <n v="21167000"/>
    <n v="127116"/>
    <n v="11079.667868"/>
    <m/>
  </r>
  <r>
    <x v="4"/>
    <x v="90"/>
    <s v="PREMIUM"/>
    <s v="WHITE"/>
    <n v="202638"/>
    <n v="20620"/>
    <n v="20"/>
    <n v="59289100"/>
    <n v="158660"/>
    <n v="52431.302619000002"/>
    <m/>
  </r>
  <r>
    <x v="4"/>
    <x v="91"/>
    <s v="PREMIUM"/>
    <s v="WHITE"/>
    <n v="202638"/>
    <n v="39560"/>
    <n v="20"/>
    <n v="114295800"/>
    <n v="346620"/>
    <n v="52416.835186999997"/>
    <m/>
  </r>
  <r>
    <x v="4"/>
    <x v="93"/>
    <s v="PREMIUM"/>
    <s v="SKM FF"/>
    <n v="202638"/>
    <n v="30288"/>
    <n v="12"/>
    <n v="68251000"/>
    <n v="257232"/>
    <n v="24115.867274"/>
    <m/>
  </r>
  <r>
    <x v="4"/>
    <x v="94"/>
    <s v="PREMIUM"/>
    <s v="SKM FF"/>
    <n v="202638"/>
    <n v="19872"/>
    <n v="16"/>
    <n v="45002100"/>
    <n v="137856"/>
    <n v="31858.895329999999"/>
    <m/>
  </r>
  <r>
    <x v="4"/>
    <x v="95"/>
    <s v="PREMIUM"/>
    <s v="SKM FF"/>
    <n v="202638"/>
    <n v="151880"/>
    <n v="20"/>
    <n v="334705200"/>
    <n v="1391940"/>
    <n v="39123.251251000002"/>
    <m/>
  </r>
  <r>
    <x v="4"/>
    <x v="96"/>
    <s v="Medium"/>
    <s v="SKM FF"/>
    <n v="202638"/>
    <n v="4380"/>
    <n v="12"/>
    <n v="9125000"/>
    <n v="19776"/>
    <n v="23170.334246999999"/>
    <m/>
  </r>
  <r>
    <x v="4"/>
    <x v="97"/>
    <s v="Medium"/>
    <s v="SKM FF"/>
    <n v="202638"/>
    <n v="16912"/>
    <n v="16"/>
    <n v="31722000"/>
    <n v="78496"/>
    <n v="28385.189214999999"/>
    <m/>
  </r>
  <r>
    <x v="4"/>
    <x v="98"/>
    <s v="Medium"/>
    <s v="SKM FF"/>
    <n v="202638"/>
    <n v="28900"/>
    <n v="20"/>
    <n v="57877000"/>
    <n v="186740"/>
    <n v="38179.314878999998"/>
    <m/>
  </r>
  <r>
    <x v="4"/>
    <x v="99"/>
    <s v="PREMIUM"/>
    <s v="WHITE"/>
    <n v="202638"/>
    <n v="21320"/>
    <n v="20"/>
    <n v="61449000"/>
    <n v="188240"/>
    <n v="52253.142589000003"/>
    <m/>
  </r>
  <r>
    <x v="4"/>
    <x v="102"/>
    <s v="PREMIUM"/>
    <s v="LTLN"/>
    <n v="202638"/>
    <n v="196816"/>
    <n v="16"/>
    <n v="431005000"/>
    <n v="1780160"/>
    <n v="32152.672871999999"/>
    <m/>
  </r>
  <r>
    <x v="4"/>
    <x v="103"/>
    <s v="PREMIUM"/>
    <s v="LTLN"/>
    <n v="202638"/>
    <n v="19704"/>
    <n v="12"/>
    <n v="48074200"/>
    <n v="153828"/>
    <n v="25447.385504999998"/>
    <m/>
  </r>
  <r>
    <x v="4"/>
    <x v="104"/>
    <s v="PREMIUM"/>
    <s v="LTLN"/>
    <n v="202638"/>
    <n v="220320"/>
    <n v="16"/>
    <n v="537197600"/>
    <n v="2095760"/>
    <n v="35326.189906"/>
    <m/>
  </r>
  <r>
    <x v="4"/>
    <x v="105"/>
    <s v="HIGH"/>
    <s v="LTLN"/>
    <n v="202638"/>
    <n v="14656"/>
    <n v="16"/>
    <n v="31163100"/>
    <n v="76352"/>
    <n v="31051.454148000001"/>
    <m/>
  </r>
  <r>
    <x v="4"/>
    <x v="106"/>
    <s v="PREMIUM"/>
    <s v="WHITE"/>
    <n v="202638"/>
    <n v="4640"/>
    <n v="20"/>
    <n v="10692500"/>
    <n v="20760"/>
    <n v="40818.711207"/>
    <m/>
  </r>
  <r>
    <x v="4"/>
    <x v="107"/>
    <s v="PREMIUM"/>
    <s v="WHITE"/>
    <n v="202638"/>
    <n v="20120"/>
    <n v="20"/>
    <n v="46320500"/>
    <n v="132340"/>
    <n v="40960.499005999998"/>
    <m/>
  </r>
  <r>
    <x v="4"/>
    <x v="108"/>
    <s v="PREMIUM"/>
    <s v="WHITE"/>
    <n v="202638"/>
    <n v="23080"/>
    <n v="20"/>
    <n v="51965000"/>
    <n v="115840"/>
    <n v="40855.675909999998"/>
    <m/>
  </r>
  <r>
    <x v="4"/>
    <x v="109"/>
    <s v="PREMIUM"/>
    <s v="LTLN"/>
    <n v="202638"/>
    <n v="67728"/>
    <n v="16"/>
    <n v="167970000"/>
    <n v="602224"/>
    <n v="35331.987716000003"/>
    <m/>
  </r>
  <r>
    <x v="4"/>
    <x v="110"/>
    <s v="HIGH"/>
    <s v="LTLN"/>
    <n v="202638"/>
    <n v="15360"/>
    <n v="16"/>
    <n v="32694700"/>
    <n v="113680"/>
    <n v="31138.189582999999"/>
    <m/>
  </r>
  <r>
    <x v="4"/>
    <x v="111"/>
    <s v="PREMIUM"/>
    <s v="LTLN"/>
    <n v="202638"/>
    <n v="24368"/>
    <n v="16"/>
    <n v="56257100"/>
    <n v="205504"/>
    <n v="32729.058437"/>
    <m/>
  </r>
  <r>
    <x v="4"/>
    <x v="112"/>
    <s v="Medium"/>
    <s v="SKT"/>
    <n v="202638"/>
    <n v="6540"/>
    <n v="12"/>
    <n v="9555500"/>
    <n v="32544"/>
    <n v="15426.521101"/>
    <m/>
  </r>
  <r>
    <x v="4"/>
    <x v="113"/>
    <s v="Medium"/>
    <s v="SKT"/>
    <n v="202638"/>
    <n v="16524"/>
    <n v="12"/>
    <n v="23589000"/>
    <n v="171864"/>
    <n v="15131.795932999999"/>
    <m/>
  </r>
  <r>
    <x v="4"/>
    <x v="114"/>
    <s v="Medium"/>
    <s v="SKT"/>
    <n v="202638"/>
    <n v="6876"/>
    <n v="12"/>
    <n v="8595000"/>
    <n v="36900"/>
    <n v="13334.691099"/>
    <m/>
  </r>
  <r>
    <x v="4"/>
    <x v="289"/>
    <s v="Medium"/>
    <s v="SKT"/>
    <n v="202638"/>
    <n v="7200"/>
    <n v="12"/>
    <n v="8700000"/>
    <n v="44592"/>
    <n v="13464.778333"/>
    <m/>
  </r>
  <r>
    <x v="4"/>
    <x v="115"/>
    <s v="PREMIUM"/>
    <s v="SKT"/>
    <n v="202638"/>
    <n v="3732"/>
    <n v="12"/>
    <n v="5514500"/>
    <n v="14208"/>
    <n v="15474.73955"/>
    <m/>
  </r>
  <r>
    <x v="4"/>
    <x v="117"/>
    <s v="Medium"/>
    <s v="SKT"/>
    <n v="202638"/>
    <n v="9936"/>
    <n v="12"/>
    <n v="12421000"/>
    <n v="50028"/>
    <n v="13462.150965999999"/>
    <m/>
  </r>
  <r>
    <x v="4"/>
    <x v="118"/>
    <s v="Medium"/>
    <s v="LTLN"/>
    <n v="202638"/>
    <n v="23200"/>
    <n v="20"/>
    <n v="33324100"/>
    <n v="84600"/>
    <n v="26576.842240999998"/>
    <m/>
  </r>
  <r>
    <x v="4"/>
    <x v="119"/>
    <s v="Medium"/>
    <s v="LTLN"/>
    <n v="202638"/>
    <n v="10288"/>
    <n v="16"/>
    <n v="16541100"/>
    <n v="39664"/>
    <n v="22442.264385999999"/>
    <m/>
  </r>
  <r>
    <x v="4"/>
    <x v="120"/>
    <s v="Medium"/>
    <s v="LTLN"/>
    <n v="202638"/>
    <n v="7408"/>
    <n v="16"/>
    <n v="11906900"/>
    <n v="29840"/>
    <n v="22507.980562000001"/>
    <m/>
  </r>
  <r>
    <x v="4"/>
    <x v="122"/>
    <s v="Medium"/>
    <s v="LTLN"/>
    <n v="202638"/>
    <n v="20848"/>
    <n v="16"/>
    <n v="31152200"/>
    <n v="131104"/>
    <n v="21479.212586000001"/>
    <m/>
  </r>
  <r>
    <x v="4"/>
    <x v="124"/>
    <s v="Medium"/>
    <s v="LTLN"/>
    <n v="202638"/>
    <n v="8224"/>
    <n v="16"/>
    <n v="14421000"/>
    <n v="37360"/>
    <n v="24838.749027000002"/>
    <m/>
  </r>
  <r>
    <x v="5"/>
    <x v="290"/>
    <s v="PREMIUM"/>
    <s v="SFP"/>
    <n v="202638"/>
    <n v="2500"/>
    <n v="20"/>
    <n v="3125000"/>
    <n v="5780"/>
    <n v="22755.655999999999"/>
    <m/>
  </r>
  <r>
    <x v="5"/>
    <x v="127"/>
    <s v="PREMIUM"/>
    <s v="SFP"/>
    <n v="202638"/>
    <n v="2080"/>
    <n v="20"/>
    <n v="2600000"/>
    <n v="4640"/>
    <n v="22759.951923000001"/>
    <m/>
  </r>
  <r>
    <x v="5"/>
    <x v="291"/>
    <s v="PREMIUM"/>
    <s v="SFP"/>
    <n v="202638"/>
    <n v="180"/>
    <n v="20"/>
    <n v="225000"/>
    <n v="200"/>
    <n v="22730.444444000001"/>
    <m/>
  </r>
  <r>
    <x v="5"/>
    <x v="128"/>
    <s v="PREMIUM"/>
    <s v="SFP"/>
    <n v="202638"/>
    <n v="3880"/>
    <n v="20"/>
    <n v="4850000"/>
    <n v="10740"/>
    <n v="22785.572165000001"/>
    <m/>
  </r>
  <r>
    <x v="5"/>
    <x v="129"/>
    <s v="PREMIUM"/>
    <s v="SFP"/>
    <n v="202638"/>
    <n v="2380"/>
    <n v="20"/>
    <n v="2975000"/>
    <n v="5460"/>
    <n v="22798.134453999999"/>
    <m/>
  </r>
  <r>
    <x v="5"/>
    <x v="130"/>
    <s v="PREMIUM"/>
    <s v="SFP"/>
    <n v="202638"/>
    <n v="3780"/>
    <n v="20"/>
    <n v="4725000"/>
    <n v="9560"/>
    <n v="22800.867725"/>
    <m/>
  </r>
  <r>
    <x v="7"/>
    <x v="133"/>
    <s v="PREMIUM"/>
    <s v="SFP"/>
    <n v="202638"/>
    <n v="12840"/>
    <n v="20"/>
    <n v="19262000"/>
    <n v="63580"/>
    <n v="27981.665109000001"/>
    <m/>
  </r>
  <r>
    <x v="7"/>
    <x v="134"/>
    <s v="PREMIUM"/>
    <s v="SFP"/>
    <n v="202638"/>
    <n v="1180"/>
    <n v="20"/>
    <n v="1770000"/>
    <n v="3800"/>
    <n v="27805.830507999999"/>
    <m/>
  </r>
  <r>
    <x v="7"/>
    <x v="135"/>
    <s v="PREMIUM"/>
    <s v="SFP"/>
    <n v="202638"/>
    <n v="4700"/>
    <n v="20"/>
    <n v="7993000"/>
    <n v="17680"/>
    <n v="31325.991489"/>
    <m/>
  </r>
  <r>
    <x v="7"/>
    <x v="136"/>
    <s v="PREMIUM"/>
    <s v="SFP"/>
    <n v="202638"/>
    <n v="9700"/>
    <n v="20"/>
    <n v="16496200"/>
    <n v="51760"/>
    <n v="31650.177319999999"/>
    <m/>
  </r>
  <r>
    <x v="7"/>
    <x v="137"/>
    <s v="PREMIUM"/>
    <s v="SFP"/>
    <n v="202638"/>
    <n v="12840"/>
    <n v="20"/>
    <n v="21852000"/>
    <n v="61980"/>
    <n v="31473.632398999998"/>
    <m/>
  </r>
  <r>
    <x v="7"/>
    <x v="138"/>
    <s v="PREMIUM"/>
    <s v="SFP"/>
    <n v="202638"/>
    <n v="10240"/>
    <n v="20"/>
    <n v="15362000"/>
    <n v="43860"/>
    <n v="27907.361327999999"/>
    <m/>
  </r>
  <r>
    <x v="7"/>
    <x v="139"/>
    <s v="PREMIUM"/>
    <s v="SFP"/>
    <n v="202638"/>
    <n v="21660"/>
    <n v="20"/>
    <n v="32530000"/>
    <n v="114280"/>
    <n v="27856.612187999999"/>
    <m/>
  </r>
  <r>
    <x v="7"/>
    <x v="140"/>
    <s v="PREMIUM"/>
    <s v="SFP"/>
    <n v="202638"/>
    <n v="31920"/>
    <n v="20"/>
    <n v="57477000"/>
    <n v="218500"/>
    <n v="33465.326440999997"/>
    <m/>
  </r>
  <r>
    <x v="7"/>
    <x v="142"/>
    <s v="PREMIUM"/>
    <s v="SFP"/>
    <n v="202638"/>
    <n v="6640"/>
    <n v="20"/>
    <n v="11952000"/>
    <n v="26960"/>
    <n v="33410.584337"/>
    <m/>
  </r>
  <r>
    <x v="7"/>
    <x v="143"/>
    <s v="PREMIUM"/>
    <s v="SFP"/>
    <n v="202638"/>
    <n v="820"/>
    <n v="20"/>
    <n v="1400000"/>
    <n v="3500"/>
    <n v="31219.634146"/>
    <m/>
  </r>
  <r>
    <x v="7"/>
    <x v="144"/>
    <s v="PREMIUM"/>
    <s v="SFP"/>
    <n v="202638"/>
    <n v="13060"/>
    <n v="20"/>
    <n v="23514300"/>
    <n v="121740"/>
    <n v="33460.021439999997"/>
    <m/>
  </r>
  <r>
    <x v="7"/>
    <x v="145"/>
    <s v="PREMIUM"/>
    <s v="SFP"/>
    <n v="202638"/>
    <n v="12780"/>
    <n v="20"/>
    <n v="21726000"/>
    <n v="57000"/>
    <n v="31600.446008999999"/>
    <m/>
  </r>
  <r>
    <x v="7"/>
    <x v="147"/>
    <s v="PREMIUM"/>
    <s v="SFP"/>
    <n v="202638"/>
    <n v="19540"/>
    <n v="20"/>
    <n v="35190900"/>
    <n v="142820"/>
    <n v="33473.215966999996"/>
    <m/>
  </r>
  <r>
    <x v="7"/>
    <x v="148"/>
    <s v="PREMIUM"/>
    <s v="SFP"/>
    <n v="202638"/>
    <n v="7720"/>
    <n v="20"/>
    <n v="13142000"/>
    <n v="29460"/>
    <n v="31502.316062000002"/>
    <m/>
  </r>
  <r>
    <x v="8"/>
    <x v="149"/>
    <s v="PREMIUM"/>
    <s v="DEVICE"/>
    <n v="202638"/>
    <n v="159"/>
    <n v="1"/>
    <n v="9333254"/>
    <n v="252"/>
    <n v="59618.056603999998"/>
    <m/>
  </r>
  <r>
    <x v="8"/>
    <x v="150"/>
    <s v="PREMIUM"/>
    <s v="SOUR APPLE"/>
    <n v="202638"/>
    <n v="148"/>
    <n v="1"/>
    <n v="7400000"/>
    <n v="335"/>
    <n v="46890.121621999999"/>
    <m/>
  </r>
  <r>
    <x v="8"/>
    <x v="151"/>
    <s v="PREMIUM"/>
    <s v="SOUR APPLE"/>
    <n v="202638"/>
    <n v="47"/>
    <n v="1"/>
    <n v="1546300"/>
    <n v="102"/>
    <n v="30022.085105999999"/>
    <m/>
  </r>
  <r>
    <x v="8"/>
    <x v="152"/>
    <s v="PREMIUM"/>
    <s v="BLUEBERRY"/>
    <n v="202638"/>
    <n v="399"/>
    <n v="1"/>
    <n v="19950000"/>
    <n v="864"/>
    <n v="45214.546366000002"/>
    <m/>
  </r>
  <r>
    <x v="8"/>
    <x v="153"/>
    <s v="PREMIUM"/>
    <s v="BLUEBERRY"/>
    <n v="202638"/>
    <n v="96"/>
    <n v="1"/>
    <n v="3158400"/>
    <n v="182"/>
    <n v="30038.104167000001"/>
    <m/>
  </r>
  <r>
    <x v="8"/>
    <x v="154"/>
    <s v="PREMIUM"/>
    <s v="GRAPE"/>
    <n v="202638"/>
    <n v="400"/>
    <n v="1"/>
    <n v="20000000"/>
    <n v="984"/>
    <n v="45735.1325"/>
    <m/>
  </r>
  <r>
    <x v="8"/>
    <x v="155"/>
    <s v="PREMIUM"/>
    <s v="GRAPE"/>
    <n v="202638"/>
    <n v="99"/>
    <n v="1"/>
    <n v="3465000"/>
    <n v="213"/>
    <n v="30080.444444000001"/>
    <m/>
  </r>
  <r>
    <x v="8"/>
    <x v="156"/>
    <s v="PREMIUM"/>
    <s v="CHERRY"/>
    <n v="202638"/>
    <n v="105"/>
    <n v="1"/>
    <n v="5250000"/>
    <n v="249"/>
    <n v="49130.161905000001"/>
    <m/>
  </r>
  <r>
    <x v="8"/>
    <x v="158"/>
    <s v="PREMIUM"/>
    <s v="MANGO"/>
    <n v="202638"/>
    <n v="109"/>
    <n v="1"/>
    <n v="3815000"/>
    <n v="280"/>
    <n v="32479.192661000001"/>
    <m/>
  </r>
  <r>
    <x v="8"/>
    <x v="159"/>
    <s v="PREMIUM"/>
    <s v="MANGO"/>
    <n v="202638"/>
    <n v="340"/>
    <n v="1"/>
    <n v="17013000"/>
    <n v="946"/>
    <n v="46452.420588000001"/>
    <m/>
  </r>
  <r>
    <x v="8"/>
    <x v="160"/>
    <s v="PREMIUM"/>
    <s v="RED MELON"/>
    <n v="202638"/>
    <n v="61"/>
    <n v="1"/>
    <n v="2135000"/>
    <n v="140"/>
    <n v="33605.426229999997"/>
    <m/>
  </r>
  <r>
    <x v="8"/>
    <x v="161"/>
    <s v="PREMIUM"/>
    <s v="RED MELON"/>
    <n v="202638"/>
    <n v="270"/>
    <n v="1"/>
    <n v="13507000"/>
    <n v="649"/>
    <n v="45103.048148000002"/>
    <m/>
  </r>
  <r>
    <x v="8"/>
    <x v="162"/>
    <s v="PREMIUM"/>
    <s v="STRAWBERRY"/>
    <n v="202638"/>
    <n v="269"/>
    <n v="1"/>
    <n v="13454000"/>
    <n v="652"/>
    <n v="47400.568772999999"/>
    <m/>
  </r>
  <r>
    <x v="8"/>
    <x v="163"/>
    <s v="PREMIUM"/>
    <s v="LEMON TEA"/>
    <n v="202638"/>
    <n v="106"/>
    <n v="1"/>
    <n v="5306000"/>
    <n v="225"/>
    <n v="49446.103774000003"/>
    <m/>
  </r>
  <r>
    <x v="8"/>
    <x v="164"/>
    <s v="PREMIUM"/>
    <s v="STRAWBERY CLOVE"/>
    <n v="202638"/>
    <n v="83"/>
    <n v="1"/>
    <n v="2905000"/>
    <n v="166"/>
    <n v="33457.192771000002"/>
    <m/>
  </r>
  <r>
    <x v="8"/>
    <x v="165"/>
    <s v="PREMIUM"/>
    <s v="SOURAPPLE"/>
    <n v="202638"/>
    <n v="119"/>
    <n v="1"/>
    <n v="9522000"/>
    <n v="278"/>
    <n v="68787.470587999996"/>
    <m/>
  </r>
  <r>
    <x v="8"/>
    <x v="166"/>
    <s v="PREMIUM"/>
    <s v="BLUE RASPBERRY"/>
    <n v="202638"/>
    <n v="218"/>
    <n v="1"/>
    <n v="17466000"/>
    <n v="541"/>
    <n v="68624.261467999997"/>
    <m/>
  </r>
  <r>
    <x v="8"/>
    <x v="167"/>
    <s v="PREMIUM"/>
    <s v="STRAWBERY CLOVE"/>
    <n v="202638"/>
    <n v="135"/>
    <n v="1"/>
    <n v="5420000"/>
    <n v="237"/>
    <n v="39821.570370000001"/>
    <m/>
  </r>
  <r>
    <x v="8"/>
    <x v="168"/>
    <s v="PREMIUM"/>
    <s v="GRAPE"/>
    <n v="202638"/>
    <n v="285"/>
    <n v="1"/>
    <n v="22845000"/>
    <n v="767"/>
    <n v="68610.463157999999"/>
    <m/>
  </r>
  <r>
    <x v="8"/>
    <x v="169"/>
    <s v="PREMIUM"/>
    <s v="CHERRY"/>
    <n v="202638"/>
    <n v="43"/>
    <n v="1"/>
    <n v="3440000"/>
    <n v="91"/>
    <n v="68901.395348999999"/>
    <m/>
  </r>
  <r>
    <x v="8"/>
    <x v="170"/>
    <s v="PREMIUM"/>
    <s v="LEMON TEA"/>
    <n v="202638"/>
    <n v="159"/>
    <n v="1"/>
    <n v="6364000"/>
    <n v="260"/>
    <n v="39510.515722999997"/>
    <m/>
  </r>
  <r>
    <x v="8"/>
    <x v="171"/>
    <s v="PREMIUM"/>
    <s v="MANGO"/>
    <n v="202638"/>
    <n v="228"/>
    <n v="1"/>
    <n v="18269000"/>
    <n v="545"/>
    <n v="68639.070175000001"/>
    <m/>
  </r>
  <r>
    <x v="8"/>
    <x v="172"/>
    <s v="PREMIUM"/>
    <s v="RED MELON"/>
    <n v="202638"/>
    <n v="100"/>
    <n v="1"/>
    <n v="8022000"/>
    <n v="206"/>
    <n v="68842.48"/>
    <m/>
  </r>
  <r>
    <x v="8"/>
    <x v="173"/>
    <s v="PREMIUM"/>
    <s v="STRAWBERRY"/>
    <n v="202638"/>
    <n v="121"/>
    <n v="1"/>
    <n v="9680000"/>
    <n v="247"/>
    <n v="68647.942148999995"/>
    <m/>
  </r>
  <r>
    <x v="10"/>
    <x v="179"/>
    <s v="Low"/>
    <s v="WHITE"/>
    <n v="202638"/>
    <n v="6420"/>
    <n v="20"/>
    <n v="11879600"/>
    <n v="32060"/>
    <n v="33094.211838000003"/>
    <m/>
  </r>
  <r>
    <x v="10"/>
    <x v="180"/>
    <s v="HIGH"/>
    <s v="LTLN"/>
    <n v="202638"/>
    <n v="5112"/>
    <n v="12"/>
    <n v="8739000"/>
    <n v="23208"/>
    <n v="18639.610328999999"/>
    <m/>
  </r>
  <r>
    <x v="10"/>
    <x v="181"/>
    <s v="HIGH"/>
    <s v="LTLN"/>
    <n v="202638"/>
    <n v="14336"/>
    <n v="16"/>
    <n v="25379300"/>
    <n v="73856"/>
    <n v="24867.553571"/>
    <m/>
  </r>
  <r>
    <x v="10"/>
    <x v="182"/>
    <s v="Medium"/>
    <s v="WHITE"/>
    <n v="202638"/>
    <n v="4680"/>
    <n v="20"/>
    <n v="8176200"/>
    <n v="26780"/>
    <n v="30986.547009000002"/>
    <m/>
  </r>
  <r>
    <x v="10"/>
    <x v="183"/>
    <s v="Medium"/>
    <s v="WHITE"/>
    <n v="202638"/>
    <n v="11780"/>
    <n v="20"/>
    <n v="21172700"/>
    <n v="78680"/>
    <n v="31974.113752000001"/>
    <m/>
  </r>
  <r>
    <x v="10"/>
    <x v="187"/>
    <s v="PREMIUM"/>
    <s v="LTLN"/>
    <n v="202638"/>
    <n v="3968"/>
    <n v="16"/>
    <n v="6203000"/>
    <n v="16800"/>
    <n v="22101.302419"/>
    <m/>
  </r>
  <r>
    <x v="10"/>
    <x v="189"/>
    <s v="HIGH"/>
    <s v="WHITE"/>
    <n v="202638"/>
    <n v="5580"/>
    <n v="20"/>
    <n v="9773200"/>
    <n v="27640"/>
    <n v="30987.014337000001"/>
    <m/>
  </r>
  <r>
    <x v="10"/>
    <x v="190"/>
    <s v="HIGH"/>
    <s v="WHITE"/>
    <n v="202638"/>
    <n v="7180"/>
    <n v="20"/>
    <n v="12890600"/>
    <n v="33720"/>
    <n v="31984.632312000002"/>
    <m/>
  </r>
  <r>
    <x v="10"/>
    <x v="191"/>
    <s v="HIGH"/>
    <s v="WHITE"/>
    <n v="202638"/>
    <n v="13660"/>
    <n v="20"/>
    <n v="24538500"/>
    <n v="58020"/>
    <n v="31986.562225000001"/>
    <m/>
  </r>
  <r>
    <x v="11"/>
    <x v="192"/>
    <s v="Medium"/>
    <s v="LTLN"/>
    <n v="202638"/>
    <n v="13680"/>
    <n v="20"/>
    <n v="21220000"/>
    <n v="67420"/>
    <n v="27617.55848"/>
    <m/>
  </r>
  <r>
    <x v="11"/>
    <x v="193"/>
    <s v="Medium"/>
    <s v="LTLN"/>
    <n v="202638"/>
    <n v="7080"/>
    <n v="20"/>
    <n v="10996000"/>
    <n v="26900"/>
    <n v="27714.494350000001"/>
    <m/>
  </r>
  <r>
    <x v="11"/>
    <x v="194"/>
    <s v="Medium"/>
    <s v="LTLN"/>
    <n v="202638"/>
    <n v="6840"/>
    <n v="20"/>
    <n v="10608000"/>
    <n v="30840"/>
    <n v="27721.801169999999"/>
    <m/>
  </r>
  <r>
    <x v="11"/>
    <x v="195"/>
    <s v="HIGH"/>
    <s v="LTLN"/>
    <n v="202638"/>
    <n v="4384"/>
    <n v="16"/>
    <n v="10278000"/>
    <n v="11472"/>
    <n v="32949.854014999997"/>
    <m/>
  </r>
  <r>
    <x v="11"/>
    <x v="196"/>
    <s v="Medium"/>
    <s v="LTLN"/>
    <n v="202638"/>
    <n v="103460"/>
    <n v="20"/>
    <n v="248535700"/>
    <n v="917820"/>
    <n v="42622.465493999996"/>
    <m/>
  </r>
  <r>
    <x v="11"/>
    <x v="197"/>
    <s v="HIGH"/>
    <s v="LTLN"/>
    <n v="202638"/>
    <n v="16680"/>
    <n v="20"/>
    <n v="39979600"/>
    <n v="104260"/>
    <n v="41751.592325999998"/>
    <m/>
  </r>
  <r>
    <x v="11"/>
    <x v="198"/>
    <s v="HIGH"/>
    <s v="LTLN"/>
    <n v="202638"/>
    <n v="3728"/>
    <n v="16"/>
    <n v="8748500"/>
    <n v="8928"/>
    <n v="33058.995708000002"/>
    <m/>
  </r>
  <r>
    <x v="11"/>
    <x v="199"/>
    <s v="HIGH"/>
    <s v="LTLN"/>
    <n v="202638"/>
    <n v="20656"/>
    <n v="16"/>
    <n v="52473000"/>
    <n v="152400"/>
    <n v="35629.980635"/>
    <m/>
  </r>
  <r>
    <x v="11"/>
    <x v="201"/>
    <s v="HIGH"/>
    <s v="LTLN"/>
    <n v="202638"/>
    <n v="6096"/>
    <n v="16"/>
    <n v="14489000"/>
    <n v="25024"/>
    <n v="33638.073491000003"/>
    <m/>
  </r>
  <r>
    <x v="11"/>
    <x v="203"/>
    <s v="Medium"/>
    <s v="SKT"/>
    <n v="202638"/>
    <n v="2460"/>
    <n v="12"/>
    <n v="2972500"/>
    <n v="8304"/>
    <n v="13330.190243999999"/>
    <m/>
  </r>
  <r>
    <x v="11"/>
    <x v="204"/>
    <s v="Medium"/>
    <s v="SKT"/>
    <n v="202638"/>
    <n v="3216"/>
    <n v="12"/>
    <n v="4557600"/>
    <n v="16320"/>
    <n v="15272.033582"/>
    <m/>
  </r>
  <r>
    <x v="11"/>
    <x v="205"/>
    <s v="Medium"/>
    <s v="SKT"/>
    <n v="202638"/>
    <n v="3480"/>
    <n v="12"/>
    <n v="4931600"/>
    <n v="18240"/>
    <n v="15282.610344999999"/>
    <m/>
  </r>
  <r>
    <x v="11"/>
    <x v="206"/>
    <s v="Low"/>
    <s v="SKT"/>
    <n v="202638"/>
    <n v="1260"/>
    <n v="12"/>
    <n v="1522500"/>
    <n v="3324"/>
    <n v="13282.828571"/>
    <m/>
  </r>
  <r>
    <x v="11"/>
    <x v="211"/>
    <s v="Medium"/>
    <s v="SKT"/>
    <n v="202638"/>
    <n v="5724"/>
    <n v="12"/>
    <n v="6920000"/>
    <n v="23448"/>
    <n v="13298.651991999999"/>
    <m/>
  </r>
  <r>
    <x v="11"/>
    <x v="212"/>
    <s v="HIGH"/>
    <s v="WHITE"/>
    <n v="202638"/>
    <n v="5820"/>
    <n v="20"/>
    <n v="13382100"/>
    <n v="27080"/>
    <n v="40268.429553000002"/>
    <m/>
  </r>
  <r>
    <x v="11"/>
    <x v="213"/>
    <s v="HIGH"/>
    <s v="LTLN"/>
    <n v="202638"/>
    <n v="14820"/>
    <n v="20"/>
    <n v="34183000"/>
    <n v="94860"/>
    <n v="40587.188933999998"/>
    <m/>
  </r>
  <r>
    <x v="11"/>
    <x v="214"/>
    <s v="HIGH"/>
    <s v="LTLN"/>
    <n v="202638"/>
    <n v="8352"/>
    <n v="16"/>
    <n v="19853000"/>
    <n v="30416"/>
    <n v="33622.879309999997"/>
    <m/>
  </r>
  <r>
    <x v="11"/>
    <x v="215"/>
    <s v="PREMIUM"/>
    <s v="LTLN"/>
    <n v="202638"/>
    <n v="21740"/>
    <n v="20"/>
    <n v="50045600"/>
    <n v="168720"/>
    <n v="40656.541857999997"/>
    <m/>
  </r>
  <r>
    <x v="11"/>
    <x v="216"/>
    <s v="PREMIUM"/>
    <s v="LTLN"/>
    <n v="202638"/>
    <n v="7840"/>
    <n v="20"/>
    <n v="18036900"/>
    <n v="27500"/>
    <n v="40613.619897999997"/>
    <m/>
  </r>
  <r>
    <x v="11"/>
    <x v="218"/>
    <s v="PREMIUM"/>
    <s v="WHITE"/>
    <n v="202638"/>
    <n v="2560"/>
    <n v="20"/>
    <n v="5875200"/>
    <n v="8060"/>
    <n v="40224.234375"/>
    <m/>
  </r>
  <r>
    <x v="11"/>
    <x v="412"/>
    <s v="Medium"/>
    <s v="LTLN"/>
    <n v="202638"/>
    <n v="85552"/>
    <n v="16"/>
    <n v="165298800"/>
    <n v="809360"/>
    <n v="27618.236394"/>
    <m/>
  </r>
  <r>
    <x v="11"/>
    <x v="413"/>
    <s v="Medium"/>
    <s v="SKM FF"/>
    <n v="202638"/>
    <n v="35600"/>
    <n v="16"/>
    <n v="68993000"/>
    <n v="289920"/>
    <n v="27613.421573"/>
    <m/>
  </r>
  <r>
    <x v="11"/>
    <x v="221"/>
    <s v="HIGH"/>
    <s v="SKM FF"/>
    <n v="202638"/>
    <n v="6820"/>
    <n v="20"/>
    <n v="10821900"/>
    <n v="29580"/>
    <n v="28055.844574999999"/>
    <m/>
  </r>
  <r>
    <x v="12"/>
    <x v="224"/>
    <s v="Medium"/>
    <s v="LTLN"/>
    <n v="202638"/>
    <n v="17040"/>
    <n v="16"/>
    <n v="34950000"/>
    <n v="98496"/>
    <n v="29660.022535"/>
    <m/>
  </r>
  <r>
    <x v="12"/>
    <x v="225"/>
    <s v="HIGH"/>
    <s v="LTLN"/>
    <n v="202638"/>
    <n v="24064"/>
    <n v="16"/>
    <n v="49318800"/>
    <n v="144336"/>
    <n v="29200.363032000001"/>
    <m/>
  </r>
  <r>
    <x v="13"/>
    <x v="228"/>
    <s v="Low"/>
    <s v="SKT"/>
    <n v="202638"/>
    <n v="6228"/>
    <n v="12"/>
    <n v="4934200"/>
    <n v="35100"/>
    <n v="8289"/>
    <m/>
  </r>
  <r>
    <x v="13"/>
    <x v="230"/>
    <s v="Low"/>
    <s v="SKT"/>
    <n v="202638"/>
    <n v="2340"/>
    <n v="12"/>
    <n v="1989700"/>
    <n v="8388"/>
    <n v="8248.7230770000006"/>
    <m/>
  </r>
  <r>
    <x v="13"/>
    <x v="231"/>
    <s v="Low"/>
    <s v="SKT"/>
    <n v="202638"/>
    <n v="3552"/>
    <n v="12"/>
    <n v="2664000"/>
    <n v="16824"/>
    <n v="8000.5371619999996"/>
    <m/>
  </r>
  <r>
    <x v="13"/>
    <x v="232"/>
    <s v="Medium"/>
    <s v="SKM FF"/>
    <n v="202638"/>
    <n v="1464"/>
    <n v="12"/>
    <n v="2432300"/>
    <n v="7788"/>
    <n v="17709.426230000001"/>
    <m/>
  </r>
  <r>
    <x v="13"/>
    <x v="233"/>
    <s v="Medium"/>
    <s v="LTLN"/>
    <n v="202638"/>
    <n v="5820"/>
    <n v="20"/>
    <n v="10621500"/>
    <n v="21280"/>
    <n v="34175.391753000004"/>
    <m/>
  </r>
  <r>
    <x v="13"/>
    <x v="234"/>
    <s v="Low"/>
    <s v="SKT"/>
    <n v="202638"/>
    <n v="9216"/>
    <n v="12"/>
    <n v="7681000"/>
    <n v="51240"/>
    <n v="9043.3424479999994"/>
    <m/>
  </r>
  <r>
    <x v="13"/>
    <x v="235"/>
    <s v="Low"/>
    <s v="LTLN"/>
    <n v="202638"/>
    <n v="8640"/>
    <n v="16"/>
    <n v="15666000"/>
    <n v="28176"/>
    <n v="25772.298148000002"/>
    <m/>
  </r>
  <r>
    <x v="13"/>
    <x v="236"/>
    <s v="Medium"/>
    <s v="LTLN"/>
    <n v="202638"/>
    <n v="5500"/>
    <n v="20"/>
    <n v="8537000"/>
    <n v="18400"/>
    <n v="29137.083635999999"/>
    <m/>
  </r>
  <r>
    <x v="13"/>
    <x v="237"/>
    <s v="Low"/>
    <s v="LTLN"/>
    <n v="202638"/>
    <n v="6288"/>
    <n v="16"/>
    <n v="11012000"/>
    <n v="20208"/>
    <n v="25775.567429999999"/>
    <m/>
  </r>
  <r>
    <x v="13"/>
    <x v="238"/>
    <s v="Medium"/>
    <s v="LTLN"/>
    <n v="202638"/>
    <n v="13720"/>
    <n v="20"/>
    <n v="21294000"/>
    <n v="63720"/>
    <n v="29052.854227"/>
    <m/>
  </r>
  <r>
    <x v="13"/>
    <x v="239"/>
    <s v="Medium"/>
    <s v="LTLN"/>
    <n v="202638"/>
    <n v="7740"/>
    <n v="20"/>
    <n v="14187000"/>
    <n v="28940"/>
    <n v="34073.968992000002"/>
    <m/>
  </r>
  <r>
    <x v="13"/>
    <x v="240"/>
    <s v="Medium"/>
    <s v="LTLN"/>
    <n v="202638"/>
    <n v="9488"/>
    <n v="16"/>
    <n v="17154300"/>
    <n v="57760"/>
    <n v="25652.715007999999"/>
    <m/>
  </r>
  <r>
    <x v="13"/>
    <x v="241"/>
    <s v="Low"/>
    <s v="SKT"/>
    <n v="202638"/>
    <n v="216"/>
    <n v="12"/>
    <n v="180000"/>
    <n v="180"/>
    <n v="8611.7222220000003"/>
    <m/>
  </r>
  <r>
    <x v="13"/>
    <x v="242"/>
    <s v="Low"/>
    <s v="SKT"/>
    <n v="202638"/>
    <n v="156"/>
    <n v="12"/>
    <n v="120900"/>
    <n v="72"/>
    <n v="8018.4615379999996"/>
    <m/>
  </r>
  <r>
    <x v="13"/>
    <x v="244"/>
    <s v="Low"/>
    <s v="SKT"/>
    <n v="202638"/>
    <n v="6468"/>
    <n v="12"/>
    <n v="5013200"/>
    <n v="27612"/>
    <n v="8102.1558439999999"/>
    <m/>
  </r>
  <r>
    <x v="13"/>
    <x v="246"/>
    <s v="Low"/>
    <s v="SKT"/>
    <n v="202638"/>
    <n v="4380"/>
    <n v="12"/>
    <n v="4161800"/>
    <n v="17928"/>
    <n v="9445.4575339999992"/>
    <m/>
  </r>
  <r>
    <x v="13"/>
    <x v="247"/>
    <s v="Low"/>
    <s v="SKT"/>
    <n v="202638"/>
    <n v="612"/>
    <n v="12"/>
    <n v="506200"/>
    <n v="1980"/>
    <n v="8677.5686270000006"/>
    <m/>
  </r>
  <r>
    <x v="13"/>
    <x v="251"/>
    <s v="Low"/>
    <s v="SKT"/>
    <n v="202638"/>
    <n v="24"/>
    <n v="12"/>
    <n v="27400"/>
    <n v="24"/>
    <n v="12180"/>
    <m/>
  </r>
  <r>
    <x v="0"/>
    <x v="0"/>
    <s v="Low"/>
    <s v="SKT"/>
    <n v="202638"/>
    <n v="5040"/>
    <n v="12"/>
    <n v="4704000"/>
    <n v="31356"/>
    <n v="9981.2595239999991"/>
    <m/>
  </r>
  <r>
    <x v="0"/>
    <x v="1"/>
    <s v="Medium"/>
    <s v="LTLN"/>
    <n v="202638"/>
    <n v="1584"/>
    <n v="16"/>
    <n v="3663000"/>
    <n v="4864"/>
    <n v="32870.747474999996"/>
    <m/>
  </r>
  <r>
    <x v="0"/>
    <x v="2"/>
    <s v="HIGH"/>
    <s v="SKM FF"/>
    <n v="202638"/>
    <n v="8144"/>
    <n v="16"/>
    <n v="17407800"/>
    <n v="48288"/>
    <n v="30773.457760000001"/>
    <m/>
  </r>
  <r>
    <x v="0"/>
    <x v="3"/>
    <s v="PREMIUM"/>
    <s v="WHITE"/>
    <n v="202638"/>
    <n v="3260"/>
    <n v="20"/>
    <n v="5868000"/>
    <n v="12360"/>
    <n v="30997.742331000001"/>
    <m/>
  </r>
  <r>
    <x v="0"/>
    <x v="4"/>
    <s v="PREMIUM"/>
    <s v="LTLN"/>
    <n v="202638"/>
    <n v="15080"/>
    <n v="20"/>
    <n v="32572800"/>
    <n v="94980"/>
    <n v="38793.606100999998"/>
    <m/>
  </r>
  <r>
    <x v="0"/>
    <x v="5"/>
    <s v="Low"/>
    <s v="SKT"/>
    <n v="202638"/>
    <n v="960"/>
    <n v="12"/>
    <n v="1920000"/>
    <n v="5964"/>
    <n v="21705.599999999999"/>
    <m/>
  </r>
  <r>
    <x v="0"/>
    <x v="6"/>
    <s v="Medium"/>
    <s v="White"/>
    <n v="202638"/>
    <n v="2240"/>
    <n v="20"/>
    <n v="4659200"/>
    <n v="5800"/>
    <n v="34432.857143000001"/>
    <m/>
  </r>
  <r>
    <x v="0"/>
    <x v="7"/>
    <s v="HIGH"/>
    <s v="WHITE"/>
    <n v="202638"/>
    <n v="2240"/>
    <n v="20"/>
    <n v="4513600"/>
    <n v="4680"/>
    <n v="33196.294643000001"/>
    <m/>
  </r>
  <r>
    <x v="0"/>
    <x v="8"/>
    <s v="HIGH"/>
    <s v="WHITE"/>
    <n v="202638"/>
    <n v="16920"/>
    <n v="20"/>
    <n v="32399800"/>
    <n v="145760"/>
    <n v="34285.607564999998"/>
    <m/>
  </r>
  <r>
    <x v="0"/>
    <x v="9"/>
    <s v="PREMIUM"/>
    <s v="SKM FF"/>
    <n v="202638"/>
    <n v="1836"/>
    <n v="12"/>
    <n v="3870900"/>
    <n v="6348"/>
    <n v="22402.091503"/>
    <m/>
  </r>
  <r>
    <x v="0"/>
    <x v="10"/>
    <s v="PREMIUM"/>
    <s v="LTLN"/>
    <n v="202638"/>
    <n v="4640"/>
    <n v="16"/>
    <n v="9918000"/>
    <n v="19360"/>
    <n v="30678.186206999999"/>
    <m/>
  </r>
  <r>
    <x v="0"/>
    <x v="11"/>
    <s v="PREMIUM"/>
    <s v="WHITE"/>
    <n v="202638"/>
    <n v="2320"/>
    <n v="20"/>
    <n v="4674800"/>
    <n v="7780"/>
    <n v="34342.612069000003"/>
    <m/>
  </r>
  <r>
    <x v="0"/>
    <x v="12"/>
    <s v="PREMIUM"/>
    <s v="WHITE"/>
    <n v="202638"/>
    <n v="7320"/>
    <n v="20"/>
    <n v="13176000"/>
    <n v="45340"/>
    <n v="30671.491803000001"/>
    <m/>
  </r>
  <r>
    <x v="1"/>
    <x v="13"/>
    <s v="Medium"/>
    <s v="CIGAR"/>
    <n v="202638"/>
    <n v="1392"/>
    <n v="6"/>
    <n v="4152800"/>
    <n v="5712"/>
    <n v="16458.267241000001"/>
    <m/>
  </r>
  <r>
    <x v="1"/>
    <x v="14"/>
    <s v="Medium"/>
    <s v="SKT"/>
    <n v="202638"/>
    <n v="3516"/>
    <n v="12"/>
    <n v="4893100"/>
    <n v="26868"/>
    <n v="15002.730374999999"/>
    <m/>
  </r>
  <r>
    <x v="1"/>
    <x v="15"/>
    <s v="Medium"/>
    <s v="SKT"/>
    <n v="202638"/>
    <n v="1368"/>
    <n v="12"/>
    <n v="1789800"/>
    <n v="3756"/>
    <n v="14081.385964999999"/>
    <m/>
  </r>
  <r>
    <x v="1"/>
    <x v="16"/>
    <s v="Low"/>
    <s v="SKT"/>
    <n v="202638"/>
    <n v="38628"/>
    <n v="12"/>
    <n v="54723000"/>
    <n v="273636"/>
    <n v="15924.620999999999"/>
    <m/>
  </r>
  <r>
    <x v="1"/>
    <x v="18"/>
    <s v="Medium"/>
    <s v="SKT"/>
    <n v="202638"/>
    <n v="3024"/>
    <n v="12"/>
    <n v="4662000"/>
    <n v="15492"/>
    <n v="16734.174602999999"/>
    <m/>
  </r>
  <r>
    <x v="1"/>
    <x v="19"/>
    <s v="Medium"/>
    <s v="SKT"/>
    <n v="202638"/>
    <n v="4044"/>
    <n v="12"/>
    <n v="5964900"/>
    <n v="28848"/>
    <n v="15922.964392"/>
    <m/>
  </r>
  <r>
    <x v="1"/>
    <x v="20"/>
    <s v="Medium"/>
    <s v="SKT"/>
    <n v="202638"/>
    <n v="75312"/>
    <n v="12"/>
    <n v="106692000"/>
    <n v="638868"/>
    <n v="16880.396111999999"/>
    <m/>
  </r>
  <r>
    <x v="1"/>
    <x v="21"/>
    <s v="Low"/>
    <s v="SKT"/>
    <n v="202638"/>
    <n v="2100"/>
    <n v="12"/>
    <n v="2625000"/>
    <n v="11592"/>
    <n v="13861.142857000001"/>
    <m/>
  </r>
  <r>
    <x v="1"/>
    <x v="22"/>
    <s v="Medium"/>
    <s v="LTLN"/>
    <n v="202638"/>
    <n v="4944"/>
    <n v="16"/>
    <n v="8190100"/>
    <n v="22112"/>
    <n v="23883.731392000002"/>
    <m/>
  </r>
  <r>
    <x v="1"/>
    <x v="23"/>
    <s v="Low"/>
    <s v="LTLN"/>
    <n v="202638"/>
    <n v="16032"/>
    <n v="16"/>
    <n v="25951800"/>
    <n v="131152"/>
    <n v="23904.964071999999"/>
    <m/>
  </r>
  <r>
    <x v="1"/>
    <x v="24"/>
    <s v="Low"/>
    <s v="SKT"/>
    <n v="202638"/>
    <n v="4128"/>
    <n v="12"/>
    <n v="3508800"/>
    <n v="26460"/>
    <n v="9229.3982560000004"/>
    <m/>
  </r>
  <r>
    <x v="1"/>
    <x v="25"/>
    <s v="PREMIUM"/>
    <s v="SKM FF"/>
    <n v="202638"/>
    <n v="5584"/>
    <n v="16"/>
    <n v="11168000"/>
    <n v="27232"/>
    <n v="30226.902579000001"/>
    <m/>
  </r>
  <r>
    <x v="1"/>
    <x v="26"/>
    <s v="HIGH"/>
    <s v="SKM FF"/>
    <n v="202638"/>
    <n v="25500"/>
    <n v="20"/>
    <n v="52275000"/>
    <n v="182820"/>
    <n v="38613.062745000003"/>
    <m/>
  </r>
  <r>
    <x v="1"/>
    <x v="27"/>
    <s v="Medium"/>
    <s v="LTLN"/>
    <n v="202638"/>
    <n v="13808"/>
    <n v="16"/>
    <n v="32362500"/>
    <n v="86144"/>
    <n v="34773.636152999999"/>
    <m/>
  </r>
  <r>
    <x v="1"/>
    <x v="28"/>
    <s v="HIGH"/>
    <s v="LTLN"/>
    <n v="202638"/>
    <n v="7232"/>
    <n v="16"/>
    <n v="16950000"/>
    <n v="40080"/>
    <n v="34738.811947000002"/>
    <m/>
  </r>
  <r>
    <x v="1"/>
    <x v="29"/>
    <s v="HIGH"/>
    <s v="LTLN"/>
    <n v="202638"/>
    <n v="4288"/>
    <n v="16"/>
    <n v="10050000"/>
    <n v="17552"/>
    <n v="34776.716418000004"/>
    <m/>
  </r>
  <r>
    <x v="1"/>
    <x v="31"/>
    <s v="Medium"/>
    <s v="SKM FF"/>
    <n v="202638"/>
    <n v="4740"/>
    <n v="12"/>
    <n v="7070500"/>
    <n v="23592"/>
    <n v="16033.592404999999"/>
    <m/>
  </r>
  <r>
    <x v="1"/>
    <x v="32"/>
    <s v="PREMIUM"/>
    <s v="SKT"/>
    <n v="202638"/>
    <n v="2244"/>
    <n v="12"/>
    <n v="3833500"/>
    <n v="8172"/>
    <n v="18207.780749000001"/>
    <m/>
  </r>
  <r>
    <x v="1"/>
    <x v="33"/>
    <s v="PREMIUM"/>
    <s v="SKM FF"/>
    <n v="202638"/>
    <n v="43176"/>
    <n v="12"/>
    <n v="89950000"/>
    <n v="370164"/>
    <n v="23606.735131000001"/>
    <m/>
  </r>
  <r>
    <x v="1"/>
    <x v="34"/>
    <s v="PREMIUM"/>
    <s v="SKM FF"/>
    <n v="202638"/>
    <n v="3200"/>
    <n v="16"/>
    <n v="7100000"/>
    <n v="10224"/>
    <n v="31741.94"/>
    <m/>
  </r>
  <r>
    <x v="1"/>
    <x v="35"/>
    <s v="Low"/>
    <s v="SKT"/>
    <n v="202638"/>
    <n v="2712"/>
    <n v="12"/>
    <n v="4068000"/>
    <n v="16500"/>
    <n v="16467.340708"/>
    <m/>
  </r>
  <r>
    <x v="1"/>
    <x v="36"/>
    <s v="Medium"/>
    <s v="SKT"/>
    <n v="202638"/>
    <n v="47088"/>
    <n v="12"/>
    <n v="62784000"/>
    <n v="479832"/>
    <n v="14842.965087"/>
    <m/>
  </r>
  <r>
    <x v="1"/>
    <x v="37"/>
    <s v="Medium"/>
    <s v="SKT"/>
    <n v="202638"/>
    <n v="3444"/>
    <n v="12"/>
    <n v="4792900"/>
    <n v="22476"/>
    <n v="15009.550523"/>
    <m/>
  </r>
  <r>
    <x v="1"/>
    <x v="38"/>
    <s v="Medium"/>
    <s v="SKT"/>
    <n v="202638"/>
    <n v="6336"/>
    <n v="12"/>
    <n v="9768000"/>
    <n v="35136"/>
    <n v="16875.856060999999"/>
    <m/>
  </r>
  <r>
    <x v="1"/>
    <x v="39"/>
    <s v="Medium"/>
    <s v="SKT"/>
    <n v="202638"/>
    <n v="1752"/>
    <n v="12"/>
    <n v="2759400"/>
    <n v="5916"/>
    <n v="16757.102739999998"/>
    <m/>
  </r>
  <r>
    <x v="1"/>
    <x v="40"/>
    <s v="Medium"/>
    <s v="LTLN"/>
    <n v="202638"/>
    <n v="7056"/>
    <n v="16"/>
    <n v="14553000"/>
    <n v="36816"/>
    <n v="31016.913831999998"/>
    <m/>
  </r>
  <r>
    <x v="1"/>
    <x v="41"/>
    <s v="Low"/>
    <s v="SKT"/>
    <n v="202638"/>
    <n v="1536"/>
    <n v="12"/>
    <n v="1728000"/>
    <n v="6960"/>
    <n v="11901.210938"/>
    <m/>
  </r>
  <r>
    <x v="1"/>
    <x v="42"/>
    <s v="Low"/>
    <s v="SKT"/>
    <n v="202638"/>
    <n v="8424"/>
    <n v="12"/>
    <n v="9479600"/>
    <n v="56220"/>
    <n v="11898.581197"/>
    <m/>
  </r>
  <r>
    <x v="1"/>
    <x v="43"/>
    <s v="Low"/>
    <s v="WHITE"/>
    <n v="202638"/>
    <n v="3780"/>
    <n v="20"/>
    <n v="5575500"/>
    <n v="10200"/>
    <n v="26977.714285999999"/>
    <m/>
  </r>
  <r>
    <x v="1"/>
    <x v="44"/>
    <s v="Medium"/>
    <s v="SPM"/>
    <n v="202638"/>
    <n v="300"/>
    <n v="20"/>
    <n v="442500"/>
    <n v="2280"/>
    <n v="27757.666667000001"/>
    <m/>
  </r>
  <r>
    <x v="1"/>
    <x v="45"/>
    <s v="Medium"/>
    <s v="SPM"/>
    <n v="202638"/>
    <n v="300"/>
    <n v="20"/>
    <n v="442500"/>
    <n v="2700"/>
    <n v="27592.666667000001"/>
    <m/>
  </r>
  <r>
    <x v="1"/>
    <x v="46"/>
    <s v="Medium"/>
    <s v="LTLN"/>
    <n v="202638"/>
    <n v="22704"/>
    <n v="16"/>
    <n v="53212500"/>
    <n v="187936"/>
    <n v="34828.873854999998"/>
    <m/>
  </r>
  <r>
    <x v="1"/>
    <x v="48"/>
    <s v="Medium"/>
    <s v="WHITE"/>
    <n v="202638"/>
    <n v="3900"/>
    <n v="20"/>
    <n v="5752500"/>
    <n v="12900"/>
    <n v="26982.446154000001"/>
    <m/>
  </r>
  <r>
    <x v="1"/>
    <x v="49"/>
    <s v="Low"/>
    <s v="LTLN"/>
    <n v="202638"/>
    <n v="5168"/>
    <n v="16"/>
    <n v="7752000"/>
    <n v="24416"/>
    <n v="22646.151703"/>
    <m/>
  </r>
  <r>
    <x v="1"/>
    <x v="50"/>
    <s v="Low"/>
    <s v="SKM FF"/>
    <n v="202638"/>
    <n v="5472"/>
    <n v="12"/>
    <n v="8527200"/>
    <n v="22980"/>
    <n v="17085.995613999999"/>
    <m/>
  </r>
  <r>
    <x v="1"/>
    <x v="51"/>
    <s v="Low"/>
    <s v="SKM FF"/>
    <n v="202638"/>
    <n v="4104"/>
    <n v="12"/>
    <n v="5779800"/>
    <n v="16752"/>
    <n v="14895.842105"/>
    <m/>
  </r>
  <r>
    <x v="2"/>
    <x v="53"/>
    <s v="HIGH"/>
    <s v="LTLN"/>
    <n v="202638"/>
    <n v="16592"/>
    <n v="16"/>
    <n v="29761900"/>
    <n v="102400"/>
    <n v="25622.534232999998"/>
    <m/>
  </r>
  <r>
    <x v="2"/>
    <x v="54"/>
    <s v="Medium"/>
    <s v="LTLN"/>
    <n v="202638"/>
    <n v="9424"/>
    <n v="16"/>
    <n v="17316600"/>
    <n v="49344"/>
    <n v="26504.813243000001"/>
    <m/>
  </r>
  <r>
    <x v="2"/>
    <x v="55"/>
    <s v="Medium"/>
    <s v="LTLN"/>
    <n v="202638"/>
    <n v="2080"/>
    <n v="16"/>
    <n v="3822000"/>
    <n v="3392"/>
    <n v="26421.176922999999"/>
    <m/>
  </r>
  <r>
    <x v="2"/>
    <x v="56"/>
    <s v="Medium"/>
    <s v="LTLN"/>
    <n v="202638"/>
    <n v="10128"/>
    <n v="16"/>
    <n v="18610200"/>
    <n v="63968"/>
    <n v="26450.734596999999"/>
    <m/>
  </r>
  <r>
    <x v="2"/>
    <x v="57"/>
    <s v="Low"/>
    <s v="SKT"/>
    <n v="202638"/>
    <n v="9440"/>
    <n v="16"/>
    <n v="10797500"/>
    <n v="37520"/>
    <n v="16932.881356000002"/>
    <m/>
  </r>
  <r>
    <x v="3"/>
    <x v="58"/>
    <s v="Medium"/>
    <s v="SKT"/>
    <n v="202638"/>
    <n v="6432"/>
    <n v="16"/>
    <n v="8321400"/>
    <n v="27008"/>
    <n v="18828.504975"/>
    <m/>
  </r>
  <r>
    <x v="3"/>
    <x v="59"/>
    <s v="Medium"/>
    <s v="SKT"/>
    <n v="202638"/>
    <n v="1884"/>
    <n v="12"/>
    <n v="2731900"/>
    <n v="10776"/>
    <n v="15777.197452"/>
    <m/>
  </r>
  <r>
    <x v="3"/>
    <x v="61"/>
    <s v="HIGH"/>
    <s v="SKM FF"/>
    <n v="202638"/>
    <n v="40128"/>
    <n v="12"/>
    <n v="95972800"/>
    <n v="386388"/>
    <n v="26692.558612000001"/>
    <m/>
  </r>
  <r>
    <x v="3"/>
    <x v="62"/>
    <s v="Medium"/>
    <s v="SKT"/>
    <n v="202638"/>
    <n v="4800"/>
    <n v="12"/>
    <n v="7080000"/>
    <n v="21684"/>
    <n v="15789.2425"/>
    <m/>
  </r>
  <r>
    <x v="3"/>
    <x v="63"/>
    <s v="Medium"/>
    <s v="LTLN"/>
    <n v="202638"/>
    <n v="64"/>
    <n v="16"/>
    <n v="146800"/>
    <n v="64"/>
    <n v="32879.5"/>
    <m/>
  </r>
  <r>
    <x v="3"/>
    <x v="64"/>
    <s v="Medium"/>
    <s v="LTLN"/>
    <n v="202638"/>
    <n v="112"/>
    <n v="16"/>
    <n v="256900"/>
    <n v="144"/>
    <n v="33004.142856999999"/>
    <m/>
  </r>
  <r>
    <x v="3"/>
    <x v="65"/>
    <s v="PREMIUM"/>
    <s v="SKM FF"/>
    <n v="202638"/>
    <n v="7296"/>
    <n v="12"/>
    <n v="17328000"/>
    <n v="41892"/>
    <n v="26695.125"/>
    <m/>
  </r>
  <r>
    <x v="3"/>
    <x v="66"/>
    <s v="Low"/>
    <s v="SKT"/>
    <n v="202638"/>
    <n v="896"/>
    <n v="16"/>
    <n v="1226400"/>
    <n v="864"/>
    <n v="18822.071429"/>
    <m/>
  </r>
  <r>
    <x v="3"/>
    <x v="67"/>
    <s v="Medium"/>
    <s v="SKM FF"/>
    <n v="202638"/>
    <n v="11712"/>
    <n v="12"/>
    <n v="28011200"/>
    <n v="102312"/>
    <n v="26684.064548999999"/>
    <m/>
  </r>
  <r>
    <x v="3"/>
    <x v="68"/>
    <s v="PREMIUM"/>
    <s v="SKM FF"/>
    <n v="202638"/>
    <n v="352"/>
    <n v="16"/>
    <n v="1034000"/>
    <n v="208"/>
    <n v="42782.909091000001"/>
    <m/>
  </r>
  <r>
    <x v="3"/>
    <x v="69"/>
    <s v="PREMIUM"/>
    <s v="SKM FF"/>
    <n v="202638"/>
    <n v="2864"/>
    <n v="16"/>
    <n v="6927300"/>
    <n v="18080"/>
    <n v="35966.480447000002"/>
    <m/>
  </r>
  <r>
    <x v="3"/>
    <x v="70"/>
    <s v="Medium"/>
    <s v="LTLN"/>
    <n v="202638"/>
    <n v="1360"/>
    <n v="16"/>
    <n v="3119500"/>
    <n v="3824"/>
    <n v="33084.211765"/>
    <m/>
  </r>
  <r>
    <x v="3"/>
    <x v="71"/>
    <s v="HIGH"/>
    <s v="SKM FF"/>
    <n v="202638"/>
    <n v="4240"/>
    <n v="16"/>
    <n v="9725500"/>
    <n v="15280"/>
    <n v="33084.611320999997"/>
    <m/>
  </r>
  <r>
    <x v="3"/>
    <x v="72"/>
    <s v="PREMIUM"/>
    <s v="SKM FF"/>
    <n v="202638"/>
    <n v="22080"/>
    <n v="16"/>
    <n v="53406000"/>
    <n v="187936"/>
    <n v="36000.007970999999"/>
    <m/>
  </r>
  <r>
    <x v="4"/>
    <x v="73"/>
    <s v="Low"/>
    <s v="SKM FF"/>
    <n v="202638"/>
    <n v="3900"/>
    <n v="20"/>
    <n v="5830500"/>
    <n v="16660"/>
    <n v="27272.102564000001"/>
    <m/>
  </r>
  <r>
    <x v="4"/>
    <x v="74"/>
    <s v="PREMIUM"/>
    <s v="LTLN"/>
    <n v="202638"/>
    <n v="4920"/>
    <n v="20"/>
    <n v="9815400"/>
    <n v="18880"/>
    <n v="37239.060976000001"/>
    <m/>
  </r>
  <r>
    <x v="4"/>
    <x v="75"/>
    <s v="PREMIUM"/>
    <s v="LTLN"/>
    <n v="202638"/>
    <n v="4020"/>
    <n v="20"/>
    <n v="9889200"/>
    <n v="11720"/>
    <n v="44259.975123999997"/>
    <m/>
  </r>
  <r>
    <x v="4"/>
    <x v="76"/>
    <s v="PREMIUM"/>
    <s v="LTLN"/>
    <n v="202638"/>
    <n v="16800"/>
    <n v="20"/>
    <n v="41328000"/>
    <n v="92900"/>
    <n v="44352.303570999997"/>
    <m/>
  </r>
  <r>
    <x v="4"/>
    <x v="77"/>
    <s v="PREMIUM"/>
    <s v="SKM FF"/>
    <n v="202638"/>
    <n v="12480"/>
    <n v="20"/>
    <n v="16785600"/>
    <n v="95200"/>
    <n v="24247.317308000002"/>
    <m/>
  </r>
  <r>
    <x v="4"/>
    <x v="78"/>
    <s v="Low"/>
    <s v="SKT"/>
    <n v="202638"/>
    <n v="72852"/>
    <n v="12"/>
    <n v="85448300"/>
    <n v="533520"/>
    <n v="13526.292044"/>
    <m/>
  </r>
  <r>
    <x v="4"/>
    <x v="79"/>
    <s v="PREMIUM"/>
    <s v="SKT"/>
    <n v="202638"/>
    <n v="5424"/>
    <n v="12"/>
    <n v="9898800"/>
    <n v="27600"/>
    <n v="19777.008849999998"/>
    <m/>
  </r>
  <r>
    <x v="4"/>
    <x v="80"/>
    <s v="PREMIUM"/>
    <s v="SKT"/>
    <n v="202638"/>
    <n v="4248"/>
    <n v="12"/>
    <n v="7327800"/>
    <n v="16572"/>
    <n v="18718.451977000001"/>
    <m/>
  </r>
  <r>
    <x v="4"/>
    <x v="81"/>
    <s v="PREMIUM"/>
    <s v="SKT"/>
    <n v="202638"/>
    <n v="15432"/>
    <n v="12"/>
    <n v="25720000"/>
    <n v="118992"/>
    <n v="18884.469673"/>
    <m/>
  </r>
  <r>
    <x v="4"/>
    <x v="82"/>
    <s v="PREMIUM"/>
    <s v="SKT"/>
    <n v="202638"/>
    <n v="35436"/>
    <n v="12"/>
    <n v="72643800"/>
    <n v="307548"/>
    <n v="21922.024043000001"/>
    <m/>
  </r>
  <r>
    <x v="4"/>
    <x v="83"/>
    <s v="PREMIUM"/>
    <s v="SKT"/>
    <n v="202638"/>
    <n v="9472"/>
    <n v="16"/>
    <n v="17996800"/>
    <n v="62576"/>
    <n v="27311.809121999999"/>
    <m/>
  </r>
  <r>
    <x v="4"/>
    <x v="84"/>
    <s v="HIGH"/>
    <s v="SKM FF"/>
    <n v="202638"/>
    <n v="26520"/>
    <n v="12"/>
    <n v="55250000"/>
    <n v="206028"/>
    <n v="23738.303166999998"/>
    <m/>
  </r>
  <r>
    <x v="4"/>
    <x v="85"/>
    <s v="HIGH"/>
    <s v="SKM FF"/>
    <n v="202638"/>
    <n v="67716"/>
    <n v="12"/>
    <n v="167597100"/>
    <n v="587856"/>
    <n v="26988.520645000001"/>
    <m/>
  </r>
  <r>
    <x v="4"/>
    <x v="86"/>
    <s v="PREMIUM"/>
    <s v="SKT"/>
    <n v="202638"/>
    <n v="47676"/>
    <n v="12"/>
    <n v="87008700"/>
    <n v="397968"/>
    <n v="19797.615404"/>
    <m/>
  </r>
  <r>
    <x v="4"/>
    <x v="87"/>
    <s v="PREMIUM"/>
    <s v="WHITE"/>
    <n v="202638"/>
    <n v="980"/>
    <n v="20"/>
    <n v="2450000"/>
    <n v="6820"/>
    <n v="48600.591837"/>
    <m/>
  </r>
  <r>
    <x v="4"/>
    <x v="88"/>
    <s v="PREMIUM"/>
    <s v="WHITE"/>
    <n v="202638"/>
    <n v="1280"/>
    <n v="20"/>
    <n v="3200000"/>
    <n v="7600"/>
    <n v="48701.453125"/>
    <m/>
  </r>
  <r>
    <x v="4"/>
    <x v="89"/>
    <s v="Medium"/>
    <s v="SPT"/>
    <n v="202638"/>
    <n v="6132"/>
    <n v="12"/>
    <n v="6489700"/>
    <n v="44316"/>
    <n v="11350.305284"/>
    <m/>
  </r>
  <r>
    <x v="4"/>
    <x v="90"/>
    <s v="PREMIUM"/>
    <s v="WHITE"/>
    <n v="202638"/>
    <n v="8020"/>
    <n v="20"/>
    <n v="23009600"/>
    <n v="41320"/>
    <n v="53173.012469000001"/>
    <m/>
  </r>
  <r>
    <x v="4"/>
    <x v="91"/>
    <s v="PREMIUM"/>
    <s v="WHITE"/>
    <n v="202638"/>
    <n v="13060"/>
    <n v="20"/>
    <n v="37630700"/>
    <n v="76260"/>
    <n v="53463.874426000002"/>
    <m/>
  </r>
  <r>
    <x v="4"/>
    <x v="92"/>
    <s v="Medium"/>
    <s v="SPT"/>
    <n v="202638"/>
    <n v="12732"/>
    <n v="12"/>
    <n v="12201500"/>
    <n v="99024"/>
    <n v="10619.867107"/>
    <m/>
  </r>
  <r>
    <x v="4"/>
    <x v="93"/>
    <s v="PREMIUM"/>
    <s v="SKM FF"/>
    <n v="202638"/>
    <n v="13776"/>
    <n v="12"/>
    <n v="30996000"/>
    <n v="92700"/>
    <n v="24624.982577999999"/>
    <m/>
  </r>
  <r>
    <x v="4"/>
    <x v="94"/>
    <s v="PREMIUM"/>
    <s v="SKM FF"/>
    <n v="202638"/>
    <n v="5392"/>
    <n v="16"/>
    <n v="12199400"/>
    <n v="21536"/>
    <n v="32083.056380000002"/>
    <m/>
  </r>
  <r>
    <x v="4"/>
    <x v="95"/>
    <s v="PREMIUM"/>
    <s v="SKM FF"/>
    <n v="202638"/>
    <n v="37100"/>
    <n v="20"/>
    <n v="81620000"/>
    <n v="293520"/>
    <n v="39878.835579999999"/>
    <m/>
  </r>
  <r>
    <x v="4"/>
    <x v="96"/>
    <s v="Medium"/>
    <s v="SKM FF"/>
    <n v="202638"/>
    <n v="3372"/>
    <n v="12"/>
    <n v="7025000"/>
    <n v="16428"/>
    <n v="23741.580071"/>
    <m/>
  </r>
  <r>
    <x v="4"/>
    <x v="97"/>
    <s v="Medium"/>
    <s v="SKM FF"/>
    <n v="202638"/>
    <n v="3936"/>
    <n v="16"/>
    <n v="7380000"/>
    <n v="18560"/>
    <n v="29085.044715"/>
    <m/>
  </r>
  <r>
    <x v="4"/>
    <x v="98"/>
    <s v="Medium"/>
    <s v="SKM FF"/>
    <n v="202638"/>
    <n v="6800"/>
    <n v="20"/>
    <n v="13600000"/>
    <n v="28940"/>
    <n v="39080.041175999999"/>
    <m/>
  </r>
  <r>
    <x v="4"/>
    <x v="99"/>
    <s v="PREMIUM"/>
    <s v="WHITE"/>
    <n v="202638"/>
    <n v="4600"/>
    <n v="20"/>
    <n v="13234800"/>
    <n v="22200"/>
    <n v="53169.930435000002"/>
    <m/>
  </r>
  <r>
    <x v="4"/>
    <x v="100"/>
    <s v="Medium"/>
    <s v="SKT"/>
    <n v="202638"/>
    <n v="2628"/>
    <n v="12"/>
    <n v="3394500"/>
    <n v="11772"/>
    <n v="13764.680365"/>
    <m/>
  </r>
  <r>
    <x v="4"/>
    <x v="101"/>
    <s v="PREMIUM"/>
    <s v="SKT"/>
    <n v="202638"/>
    <n v="4128"/>
    <n v="12"/>
    <n v="6501600"/>
    <n v="19848"/>
    <n v="16869.488372"/>
    <m/>
  </r>
  <r>
    <x v="4"/>
    <x v="102"/>
    <s v="PREMIUM"/>
    <s v="LTLN"/>
    <n v="202638"/>
    <n v="38016"/>
    <n v="16"/>
    <n v="83160000"/>
    <n v="301056"/>
    <n v="32886.280303"/>
    <m/>
  </r>
  <r>
    <x v="4"/>
    <x v="103"/>
    <s v="PREMIUM"/>
    <s v="LTLN"/>
    <n v="202638"/>
    <n v="7176"/>
    <n v="12"/>
    <n v="17461600"/>
    <n v="42396"/>
    <n v="25884.550167000001"/>
    <m/>
  </r>
  <r>
    <x v="4"/>
    <x v="104"/>
    <s v="PREMIUM"/>
    <s v="LTLN"/>
    <n v="202638"/>
    <n v="139728"/>
    <n v="16"/>
    <n v="339713700"/>
    <n v="1167392"/>
    <n v="36162.819992999997"/>
    <m/>
  </r>
  <r>
    <x v="4"/>
    <x v="105"/>
    <s v="HIGH"/>
    <s v="LTLN"/>
    <n v="202638"/>
    <n v="6000"/>
    <n v="16"/>
    <n v="12750000"/>
    <n v="21104"/>
    <n v="31829.119999999999"/>
    <m/>
  </r>
  <r>
    <x v="4"/>
    <x v="107"/>
    <s v="PREMIUM"/>
    <s v="WHITE"/>
    <n v="202638"/>
    <n v="2540"/>
    <n v="20"/>
    <n v="5842000"/>
    <n v="9860"/>
    <n v="41898.314960999996"/>
    <m/>
  </r>
  <r>
    <x v="4"/>
    <x v="108"/>
    <s v="PREMIUM"/>
    <s v="WHITE"/>
    <n v="202638"/>
    <n v="3860"/>
    <n v="20"/>
    <n v="8878000"/>
    <n v="9140"/>
    <n v="41859.761658000003"/>
    <m/>
  </r>
  <r>
    <x v="4"/>
    <x v="109"/>
    <s v="PREMIUM"/>
    <s v="LTLN"/>
    <n v="202638"/>
    <n v="14240"/>
    <n v="16"/>
    <n v="35244000"/>
    <n v="96416"/>
    <n v="36130.626966000003"/>
    <m/>
  </r>
  <r>
    <x v="4"/>
    <x v="110"/>
    <s v="HIGH"/>
    <s v="LTLN"/>
    <n v="202638"/>
    <n v="6816"/>
    <n v="16"/>
    <n v="14484000"/>
    <n v="37600"/>
    <n v="31852.335681"/>
    <m/>
  </r>
  <r>
    <x v="4"/>
    <x v="111"/>
    <s v="PREMIUM"/>
    <s v="LTLN"/>
    <n v="202638"/>
    <n v="8288"/>
    <n v="16"/>
    <n v="19114200"/>
    <n v="46784"/>
    <n v="33511.625483000003"/>
    <m/>
  </r>
  <r>
    <x v="4"/>
    <x v="112"/>
    <s v="Medium"/>
    <s v="SKT"/>
    <n v="202638"/>
    <n v="5676"/>
    <n v="12"/>
    <n v="8277500"/>
    <n v="40728"/>
    <n v="15794.048626"/>
    <m/>
  </r>
  <r>
    <x v="4"/>
    <x v="113"/>
    <s v="Medium"/>
    <s v="SKT"/>
    <n v="202638"/>
    <n v="5040"/>
    <n v="12"/>
    <n v="7167800"/>
    <n v="47400"/>
    <n v="15426.747619"/>
    <m/>
  </r>
  <r>
    <x v="4"/>
    <x v="114"/>
    <s v="Medium"/>
    <s v="SKT"/>
    <n v="202638"/>
    <n v="2304"/>
    <n v="12"/>
    <n v="2860800"/>
    <n v="11076"/>
    <n v="13645.15625"/>
    <m/>
  </r>
  <r>
    <x v="4"/>
    <x v="117"/>
    <s v="Medium"/>
    <s v="SKT"/>
    <n v="202638"/>
    <n v="4080"/>
    <n v="12"/>
    <n v="5100000"/>
    <n v="17904"/>
    <n v="13774.855882"/>
    <m/>
  </r>
  <r>
    <x v="4"/>
    <x v="118"/>
    <s v="Medium"/>
    <s v="LTLN"/>
    <n v="202638"/>
    <n v="280"/>
    <n v="20"/>
    <n v="402200"/>
    <n v="100"/>
    <n v="27288.357143000001"/>
    <m/>
  </r>
  <r>
    <x v="4"/>
    <x v="119"/>
    <s v="Medium"/>
    <s v="LTLN"/>
    <n v="202638"/>
    <n v="13552"/>
    <n v="16"/>
    <n v="21767900"/>
    <n v="52096"/>
    <n v="23020.484060999999"/>
    <m/>
  </r>
  <r>
    <x v="4"/>
    <x v="120"/>
    <s v="Medium"/>
    <s v="LTLN"/>
    <n v="202638"/>
    <n v="13824"/>
    <n v="16"/>
    <n v="22204800"/>
    <n v="73024"/>
    <n v="23032.728008999999"/>
    <m/>
  </r>
  <r>
    <x v="4"/>
    <x v="122"/>
    <s v="Medium"/>
    <s v="LTLN"/>
    <n v="202638"/>
    <n v="21360"/>
    <n v="16"/>
    <n v="31906500"/>
    <n v="139824"/>
    <n v="21944.315355999999"/>
    <m/>
  </r>
  <r>
    <x v="4"/>
    <x v="123"/>
    <s v="Medium"/>
    <s v="LTLN"/>
    <n v="202638"/>
    <n v="3240"/>
    <n v="12"/>
    <n v="5697000"/>
    <n v="18792"/>
    <n v="19219.203704"/>
    <m/>
  </r>
  <r>
    <x v="4"/>
    <x v="124"/>
    <s v="Medium"/>
    <s v="LTLN"/>
    <n v="202638"/>
    <n v="16624"/>
    <n v="16"/>
    <n v="29092000"/>
    <n v="137728"/>
    <n v="25445.314726000001"/>
    <m/>
  </r>
  <r>
    <x v="4"/>
    <x v="125"/>
    <s v="Medium"/>
    <s v="LTLN"/>
    <n v="202638"/>
    <n v="7696"/>
    <n v="16"/>
    <n v="13468000"/>
    <n v="35120"/>
    <n v="25412.983368000001"/>
    <m/>
  </r>
  <r>
    <x v="5"/>
    <x v="290"/>
    <s v="PREMIUM"/>
    <s v="SFP"/>
    <n v="202638"/>
    <n v="320"/>
    <n v="20"/>
    <n v="400000"/>
    <n v="800"/>
    <n v="23378.125"/>
    <m/>
  </r>
  <r>
    <x v="5"/>
    <x v="127"/>
    <s v="PREMIUM"/>
    <s v="SFP"/>
    <n v="202638"/>
    <n v="580"/>
    <n v="20"/>
    <n v="725000"/>
    <n v="2040"/>
    <n v="23324.275861999999"/>
    <m/>
  </r>
  <r>
    <x v="5"/>
    <x v="291"/>
    <s v="PREMIUM"/>
    <s v="SFP"/>
    <n v="202638"/>
    <n v="100"/>
    <n v="20"/>
    <n v="125000"/>
    <n v="80"/>
    <n v="23629"/>
    <m/>
  </r>
  <r>
    <x v="5"/>
    <x v="128"/>
    <s v="PREMIUM"/>
    <s v="SFP"/>
    <n v="202638"/>
    <n v="1060"/>
    <n v="20"/>
    <n v="1325000"/>
    <n v="2360"/>
    <n v="23296.528301999999"/>
    <m/>
  </r>
  <r>
    <x v="5"/>
    <x v="129"/>
    <s v="PREMIUM"/>
    <s v="SFP"/>
    <n v="202638"/>
    <n v="960"/>
    <n v="20"/>
    <n v="1200000"/>
    <n v="1840"/>
    <n v="23344.229167000001"/>
    <m/>
  </r>
  <r>
    <x v="5"/>
    <x v="130"/>
    <s v="PREMIUM"/>
    <s v="SFP"/>
    <n v="202638"/>
    <n v="1320"/>
    <n v="20"/>
    <n v="1650000"/>
    <n v="3620"/>
    <n v="23362.651515000001"/>
    <m/>
  </r>
  <r>
    <x v="7"/>
    <x v="133"/>
    <s v="PREMIUM"/>
    <s v="SFP"/>
    <n v="202638"/>
    <n v="3100"/>
    <n v="20"/>
    <n v="4650000"/>
    <n v="9220"/>
    <n v="28542.567741999999"/>
    <m/>
  </r>
  <r>
    <x v="7"/>
    <x v="134"/>
    <s v="PREMIUM"/>
    <s v="SFP"/>
    <n v="202638"/>
    <n v="300"/>
    <n v="20"/>
    <n v="450000"/>
    <n v="940"/>
    <n v="28679"/>
    <m/>
  </r>
  <r>
    <x v="7"/>
    <x v="135"/>
    <s v="PREMIUM"/>
    <s v="SFP"/>
    <n v="202638"/>
    <n v="960"/>
    <n v="20"/>
    <n v="1632000"/>
    <n v="2440"/>
    <n v="31528.479167000001"/>
    <m/>
  </r>
  <r>
    <x v="7"/>
    <x v="136"/>
    <s v="PREMIUM"/>
    <s v="SFP"/>
    <n v="202638"/>
    <n v="2380"/>
    <n v="20"/>
    <n v="4046000"/>
    <n v="10340"/>
    <n v="31961.336134000001"/>
    <m/>
  </r>
  <r>
    <x v="7"/>
    <x v="137"/>
    <s v="PREMIUM"/>
    <s v="SFP"/>
    <n v="202638"/>
    <n v="3240"/>
    <n v="20"/>
    <n v="5508000"/>
    <n v="12580"/>
    <n v="32062.432099000001"/>
    <m/>
  </r>
  <r>
    <x v="7"/>
    <x v="138"/>
    <s v="PREMIUM"/>
    <s v="SFP"/>
    <n v="202638"/>
    <n v="2180"/>
    <n v="20"/>
    <n v="3270000"/>
    <n v="5040"/>
    <n v="28543.376146999999"/>
    <m/>
  </r>
  <r>
    <x v="7"/>
    <x v="139"/>
    <s v="PREMIUM"/>
    <s v="SFP"/>
    <n v="202638"/>
    <n v="4500"/>
    <n v="20"/>
    <n v="6750000"/>
    <n v="20460"/>
    <n v="28506.448888999999"/>
    <m/>
  </r>
  <r>
    <x v="7"/>
    <x v="140"/>
    <s v="PREMIUM"/>
    <s v="SFP"/>
    <n v="202638"/>
    <n v="6480"/>
    <n v="20"/>
    <n v="11664000"/>
    <n v="39520"/>
    <n v="34129.145062000003"/>
    <m/>
  </r>
  <r>
    <x v="7"/>
    <x v="142"/>
    <s v="PREMIUM"/>
    <s v="SFP"/>
    <n v="202638"/>
    <n v="2280"/>
    <n v="20"/>
    <n v="4104000"/>
    <n v="7600"/>
    <n v="34105.991227999999"/>
    <m/>
  </r>
  <r>
    <x v="7"/>
    <x v="143"/>
    <s v="PREMIUM"/>
    <s v="SFP"/>
    <n v="202638"/>
    <n v="120"/>
    <n v="20"/>
    <n v="204000"/>
    <n v="440"/>
    <n v="32191.5"/>
    <m/>
  </r>
  <r>
    <x v="7"/>
    <x v="144"/>
    <s v="PREMIUM"/>
    <s v="SFP"/>
    <n v="202638"/>
    <n v="3260"/>
    <n v="20"/>
    <n v="5868000"/>
    <n v="16460"/>
    <n v="34230.294478999996"/>
    <m/>
  </r>
  <r>
    <x v="7"/>
    <x v="145"/>
    <s v="PREMIUM"/>
    <s v="SFP"/>
    <n v="202638"/>
    <n v="2840"/>
    <n v="20"/>
    <n v="4828000"/>
    <n v="10200"/>
    <n v="32169.021127"/>
    <m/>
  </r>
  <r>
    <x v="7"/>
    <x v="147"/>
    <s v="PREMIUM"/>
    <s v="SFP"/>
    <n v="202638"/>
    <n v="4220"/>
    <n v="20"/>
    <n v="7596000"/>
    <n v="19600"/>
    <n v="34112.582938"/>
    <m/>
  </r>
  <r>
    <x v="7"/>
    <x v="148"/>
    <s v="PREMIUM"/>
    <s v="SFP"/>
    <n v="202638"/>
    <n v="2500"/>
    <n v="20"/>
    <n v="4250000"/>
    <n v="7320"/>
    <n v="31859.88"/>
    <m/>
  </r>
  <r>
    <x v="8"/>
    <x v="149"/>
    <s v="PREMIUM"/>
    <s v="DEVICE"/>
    <n v="202638"/>
    <n v="8"/>
    <n v="1"/>
    <n v="468464"/>
    <n v="11"/>
    <n v="90335.375"/>
    <m/>
  </r>
  <r>
    <x v="8"/>
    <x v="150"/>
    <s v="PREMIUM"/>
    <s v="SOUR APPLE"/>
    <n v="202638"/>
    <n v="11"/>
    <n v="1"/>
    <n v="550000"/>
    <n v="23"/>
    <n v="43934"/>
    <m/>
  </r>
  <r>
    <x v="8"/>
    <x v="151"/>
    <s v="PREMIUM"/>
    <s v="SOUR APPLE"/>
    <n v="202638"/>
    <n v="23"/>
    <n v="1"/>
    <n v="756700"/>
    <n v="29"/>
    <n v="30815.304348000001"/>
    <m/>
  </r>
  <r>
    <x v="8"/>
    <x v="152"/>
    <s v="PREMIUM"/>
    <s v="BLUEBERRY"/>
    <n v="202638"/>
    <n v="44"/>
    <n v="1"/>
    <n v="2200000"/>
    <n v="73"/>
    <n v="51391.613636000002"/>
    <m/>
  </r>
  <r>
    <x v="8"/>
    <x v="153"/>
    <s v="PREMIUM"/>
    <s v="BLUEBERRY"/>
    <n v="202638"/>
    <n v="28"/>
    <n v="1"/>
    <n v="921200"/>
    <n v="59"/>
    <n v="30718.607143000001"/>
    <m/>
  </r>
  <r>
    <x v="8"/>
    <x v="154"/>
    <s v="PREMIUM"/>
    <s v="GRAPE"/>
    <n v="202638"/>
    <n v="34"/>
    <n v="1"/>
    <n v="1700000"/>
    <n v="63"/>
    <n v="52466.676470999999"/>
    <m/>
  </r>
  <r>
    <x v="8"/>
    <x v="155"/>
    <s v="PREMIUM"/>
    <s v="GRAPE"/>
    <n v="202638"/>
    <n v="26"/>
    <n v="1"/>
    <n v="910000"/>
    <n v="49"/>
    <n v="30792.538462"/>
    <m/>
  </r>
  <r>
    <x v="8"/>
    <x v="156"/>
    <s v="PREMIUM"/>
    <s v="CHERRY"/>
    <n v="202638"/>
    <n v="13"/>
    <n v="1"/>
    <n v="650000"/>
    <n v="26"/>
    <n v="48283.384615000003"/>
    <m/>
  </r>
  <r>
    <x v="8"/>
    <x v="157"/>
    <s v="PREMIUM"/>
    <s v="LATTE TEA"/>
    <n v="202638"/>
    <n v="6"/>
    <n v="1"/>
    <n v="300000"/>
    <n v="12"/>
    <n v="57333.666666999998"/>
    <m/>
  </r>
  <r>
    <x v="8"/>
    <x v="158"/>
    <s v="PREMIUM"/>
    <s v="MANGO"/>
    <n v="202638"/>
    <n v="28"/>
    <n v="1"/>
    <n v="980000"/>
    <n v="56"/>
    <n v="36102.178570999997"/>
    <m/>
  </r>
  <r>
    <x v="8"/>
    <x v="159"/>
    <s v="PREMIUM"/>
    <s v="MANGO"/>
    <n v="202638"/>
    <n v="27"/>
    <n v="1"/>
    <n v="1350000"/>
    <n v="56"/>
    <n v="53448.370369999997"/>
    <m/>
  </r>
  <r>
    <x v="8"/>
    <x v="160"/>
    <s v="PREMIUM"/>
    <s v="RED MELON"/>
    <n v="202638"/>
    <n v="17"/>
    <n v="1"/>
    <n v="595000"/>
    <n v="31"/>
    <n v="36576.470587999996"/>
    <m/>
  </r>
  <r>
    <x v="8"/>
    <x v="161"/>
    <s v="PREMIUM"/>
    <s v="RED MELON"/>
    <n v="202638"/>
    <n v="7"/>
    <n v="1"/>
    <n v="350000"/>
    <n v="7"/>
    <n v="61517.571429000003"/>
    <m/>
  </r>
  <r>
    <x v="8"/>
    <x v="162"/>
    <s v="PREMIUM"/>
    <s v="STRAWBERRY"/>
    <n v="202638"/>
    <n v="35"/>
    <n v="1"/>
    <n v="1750000"/>
    <n v="67"/>
    <n v="50151.114286000004"/>
    <m/>
  </r>
  <r>
    <x v="8"/>
    <x v="163"/>
    <s v="PREMIUM"/>
    <s v="LEMON TEA"/>
    <n v="202638"/>
    <n v="5"/>
    <n v="1"/>
    <n v="250000"/>
    <n v="10"/>
    <n v="60240"/>
    <m/>
  </r>
  <r>
    <x v="8"/>
    <x v="164"/>
    <s v="PREMIUM"/>
    <s v="STRAWBERY CLOVE"/>
    <n v="202638"/>
    <n v="17"/>
    <n v="1"/>
    <n v="595000"/>
    <n v="37"/>
    <n v="39685.470587999996"/>
    <m/>
  </r>
  <r>
    <x v="8"/>
    <x v="165"/>
    <s v="PREMIUM"/>
    <s v="SOURAPPLE"/>
    <n v="202638"/>
    <n v="13"/>
    <n v="1"/>
    <n v="1040000"/>
    <n v="39"/>
    <n v="70093.846153999999"/>
    <m/>
  </r>
  <r>
    <x v="8"/>
    <x v="166"/>
    <s v="PREMIUM"/>
    <s v="BLUE RASPBERRY"/>
    <n v="202638"/>
    <n v="31"/>
    <n v="1"/>
    <n v="2480000"/>
    <n v="63"/>
    <n v="70386.225806000002"/>
    <m/>
  </r>
  <r>
    <x v="8"/>
    <x v="167"/>
    <s v="PREMIUM"/>
    <s v="STRAWBERY CLOVE"/>
    <n v="202638"/>
    <n v="29"/>
    <n v="1"/>
    <n v="1160000"/>
    <n v="65"/>
    <n v="51747.241378999999"/>
    <m/>
  </r>
  <r>
    <x v="8"/>
    <x v="168"/>
    <s v="PREMIUM"/>
    <s v="GRAPE"/>
    <n v="202638"/>
    <n v="24"/>
    <n v="1"/>
    <n v="1920000"/>
    <n v="58"/>
    <n v="70334.916666999998"/>
    <m/>
  </r>
  <r>
    <x v="8"/>
    <x v="169"/>
    <s v="PREMIUM"/>
    <s v="CHERRY"/>
    <n v="202638"/>
    <n v="9"/>
    <n v="1"/>
    <n v="720000"/>
    <n v="17"/>
    <n v="70506.666666999998"/>
    <m/>
  </r>
  <r>
    <x v="8"/>
    <x v="170"/>
    <s v="PREMIUM"/>
    <s v="LEMON TEA"/>
    <n v="202638"/>
    <n v="18"/>
    <n v="1"/>
    <n v="720000"/>
    <n v="30"/>
    <n v="57250.5"/>
    <m/>
  </r>
  <r>
    <x v="8"/>
    <x v="171"/>
    <s v="PREMIUM"/>
    <s v="MANGO"/>
    <n v="202638"/>
    <n v="21"/>
    <n v="1"/>
    <n v="1680000"/>
    <n v="42"/>
    <n v="70273.190476000003"/>
    <m/>
  </r>
  <r>
    <x v="8"/>
    <x v="172"/>
    <s v="PREMIUM"/>
    <s v="RED MELON"/>
    <n v="202638"/>
    <n v="12"/>
    <n v="1"/>
    <n v="960000"/>
    <n v="24"/>
    <n v="70292.75"/>
    <m/>
  </r>
  <r>
    <x v="8"/>
    <x v="173"/>
    <s v="PREMIUM"/>
    <s v="STRAWBERRY"/>
    <n v="202638"/>
    <n v="11"/>
    <n v="1"/>
    <n v="880000"/>
    <n v="19"/>
    <n v="70358.181817999997"/>
    <m/>
  </r>
  <r>
    <x v="10"/>
    <x v="179"/>
    <s v="Low"/>
    <s v="WHITE"/>
    <n v="202638"/>
    <n v="6900"/>
    <n v="20"/>
    <n v="12765000"/>
    <n v="30520"/>
    <n v="32957.776811999996"/>
    <m/>
  </r>
  <r>
    <x v="10"/>
    <x v="180"/>
    <s v="HIGH"/>
    <s v="LTLN"/>
    <n v="202638"/>
    <n v="24396"/>
    <n v="12"/>
    <n v="42769300"/>
    <n v="203592"/>
    <n v="19093.934579000001"/>
    <m/>
  </r>
  <r>
    <x v="10"/>
    <x v="181"/>
    <s v="HIGH"/>
    <s v="LTLN"/>
    <n v="202638"/>
    <n v="32912"/>
    <n v="16"/>
    <n v="58213100"/>
    <n v="256320"/>
    <n v="25507.004375"/>
    <m/>
  </r>
  <r>
    <x v="10"/>
    <x v="182"/>
    <s v="Medium"/>
    <s v="WHITE"/>
    <n v="202638"/>
    <n v="11920"/>
    <n v="20"/>
    <n v="20786400"/>
    <n v="82140"/>
    <n v="30747.815436000001"/>
    <m/>
  </r>
  <r>
    <x v="10"/>
    <x v="183"/>
    <s v="Medium"/>
    <s v="WHITE"/>
    <n v="202638"/>
    <n v="14400"/>
    <n v="20"/>
    <n v="25848000"/>
    <n v="99160"/>
    <n v="30854.956944000001"/>
    <m/>
  </r>
  <r>
    <x v="10"/>
    <x v="185"/>
    <s v="Medium"/>
    <s v="LTLN"/>
    <n v="202638"/>
    <n v="560"/>
    <n v="16"/>
    <n v="980000"/>
    <n v="2304"/>
    <n v="25553.285714000001"/>
    <m/>
  </r>
  <r>
    <x v="10"/>
    <x v="186"/>
    <s v="Medium"/>
    <s v="SKT"/>
    <n v="202638"/>
    <n v="14256"/>
    <n v="12"/>
    <n v="17820000"/>
    <n v="101484"/>
    <n v="13551.904039999999"/>
    <m/>
  </r>
  <r>
    <x v="10"/>
    <x v="187"/>
    <s v="PREMIUM"/>
    <s v="LTLN"/>
    <n v="202638"/>
    <n v="30592"/>
    <n v="16"/>
    <n v="47800000"/>
    <n v="255664"/>
    <n v="22725.331066999999"/>
    <m/>
  </r>
  <r>
    <x v="10"/>
    <x v="188"/>
    <s v="Medium"/>
    <s v="LTLN"/>
    <n v="202638"/>
    <n v="5400"/>
    <n v="12"/>
    <n v="9675000"/>
    <n v="21120"/>
    <n v="19095.746666999999"/>
    <m/>
  </r>
  <r>
    <x v="10"/>
    <x v="189"/>
    <s v="HIGH"/>
    <s v="WHITE"/>
    <n v="202638"/>
    <n v="16160"/>
    <n v="20"/>
    <n v="28199200"/>
    <n v="96100"/>
    <n v="31152.602723"/>
    <m/>
  </r>
  <r>
    <x v="10"/>
    <x v="190"/>
    <s v="HIGH"/>
    <s v="WHITE"/>
    <n v="202638"/>
    <n v="8640"/>
    <n v="20"/>
    <n v="15508800"/>
    <n v="45300"/>
    <n v="31271.016204"/>
    <m/>
  </r>
  <r>
    <x v="10"/>
    <x v="191"/>
    <s v="HIGH"/>
    <s v="WHITE"/>
    <n v="202638"/>
    <n v="8980"/>
    <n v="20"/>
    <n v="16119100"/>
    <n v="69280"/>
    <n v="31537.231626000001"/>
    <m/>
  </r>
  <r>
    <x v="11"/>
    <x v="192"/>
    <s v="Medium"/>
    <s v="LTLN"/>
    <n v="202638"/>
    <n v="7620"/>
    <n v="20"/>
    <n v="11811000"/>
    <n v="18440"/>
    <n v="28288.461942000002"/>
    <m/>
  </r>
  <r>
    <x v="11"/>
    <x v="193"/>
    <s v="Medium"/>
    <s v="LTLN"/>
    <n v="202638"/>
    <n v="5800"/>
    <n v="20"/>
    <n v="8990000"/>
    <n v="15340"/>
    <n v="28288.82069"/>
    <m/>
  </r>
  <r>
    <x v="11"/>
    <x v="194"/>
    <s v="Medium"/>
    <s v="LTLN"/>
    <n v="202638"/>
    <n v="640"/>
    <n v="20"/>
    <n v="1008000"/>
    <n v="1160"/>
    <n v="28319.4375"/>
    <m/>
  </r>
  <r>
    <x v="11"/>
    <x v="195"/>
    <s v="HIGH"/>
    <s v="LTLN"/>
    <n v="202638"/>
    <n v="3536"/>
    <n v="16"/>
    <n v="8287500"/>
    <n v="11216"/>
    <n v="33738.429863999998"/>
    <m/>
  </r>
  <r>
    <x v="11"/>
    <x v="196"/>
    <s v="Medium"/>
    <s v="LTLN"/>
    <n v="202638"/>
    <n v="42420"/>
    <n v="20"/>
    <n v="101595900"/>
    <n v="355340"/>
    <n v="43649.288543000002"/>
    <m/>
  </r>
  <r>
    <x v="11"/>
    <x v="197"/>
    <s v="HIGH"/>
    <s v="LTLN"/>
    <n v="202638"/>
    <n v="5440"/>
    <n v="20"/>
    <n v="13028800"/>
    <n v="38680"/>
    <n v="43650.882353000001"/>
    <m/>
  </r>
  <r>
    <x v="11"/>
    <x v="198"/>
    <s v="HIGH"/>
    <s v="LTLN"/>
    <n v="202638"/>
    <n v="3376"/>
    <n v="16"/>
    <n v="7912500"/>
    <n v="9808"/>
    <n v="33792.270142000001"/>
    <m/>
  </r>
  <r>
    <x v="11"/>
    <x v="199"/>
    <s v="HIGH"/>
    <s v="LTLN"/>
    <n v="202638"/>
    <n v="4416"/>
    <n v="16"/>
    <n v="11178000"/>
    <n v="16608"/>
    <n v="36508.681159"/>
    <m/>
  </r>
  <r>
    <x v="11"/>
    <x v="201"/>
    <s v="HIGH"/>
    <s v="LTLN"/>
    <n v="202638"/>
    <n v="2048"/>
    <n v="16"/>
    <n v="4864000"/>
    <n v="6720"/>
    <n v="34373.351562999997"/>
    <m/>
  </r>
  <r>
    <x v="11"/>
    <x v="202"/>
    <s v="Medium"/>
    <s v="SKT"/>
    <n v="202638"/>
    <n v="1692"/>
    <n v="12"/>
    <n v="2044500"/>
    <n v="8448"/>
    <n v="13592.134752"/>
    <m/>
  </r>
  <r>
    <x v="11"/>
    <x v="203"/>
    <s v="Medium"/>
    <s v="SKT"/>
    <n v="202638"/>
    <n v="1236"/>
    <n v="12"/>
    <n v="1493500"/>
    <n v="5484"/>
    <n v="13578.883495"/>
    <m/>
  </r>
  <r>
    <x v="11"/>
    <x v="204"/>
    <s v="Medium"/>
    <s v="SKT"/>
    <n v="202638"/>
    <n v="3108"/>
    <n v="12"/>
    <n v="4403000"/>
    <n v="12420"/>
    <n v="15675.552124"/>
    <m/>
  </r>
  <r>
    <x v="11"/>
    <x v="205"/>
    <s v="Medium"/>
    <s v="SKT"/>
    <n v="202638"/>
    <n v="2652"/>
    <n v="12"/>
    <n v="3757000"/>
    <n v="10548"/>
    <n v="15690.090498"/>
    <m/>
  </r>
  <r>
    <x v="11"/>
    <x v="206"/>
    <s v="Low"/>
    <s v="SKT"/>
    <n v="202638"/>
    <n v="1344"/>
    <n v="12"/>
    <n v="1624000"/>
    <n v="5820"/>
    <n v="13602.901786"/>
    <m/>
  </r>
  <r>
    <x v="11"/>
    <x v="209"/>
    <s v="Medium"/>
    <s v="SKT"/>
    <n v="202638"/>
    <n v="1092"/>
    <n v="12"/>
    <n v="1319500"/>
    <n v="4404"/>
    <n v="13627.021978000001"/>
    <m/>
  </r>
  <r>
    <x v="11"/>
    <x v="211"/>
    <s v="Medium"/>
    <s v="SKT"/>
    <n v="202638"/>
    <n v="3060"/>
    <n v="12"/>
    <n v="3697500"/>
    <n v="15792"/>
    <n v="13607.6"/>
    <m/>
  </r>
  <r>
    <x v="11"/>
    <x v="212"/>
    <s v="HIGH"/>
    <s v="WHITE"/>
    <n v="202638"/>
    <n v="3160"/>
    <n v="20"/>
    <n v="7252200"/>
    <n v="10220"/>
    <n v="41238.050632999999"/>
    <m/>
  </r>
  <r>
    <x v="11"/>
    <x v="213"/>
    <s v="HIGH"/>
    <s v="LTLN"/>
    <n v="202638"/>
    <n v="13320"/>
    <n v="20"/>
    <n v="30569400"/>
    <n v="86700"/>
    <n v="41593.501501999999"/>
    <m/>
  </r>
  <r>
    <x v="11"/>
    <x v="214"/>
    <s v="HIGH"/>
    <s v="LTLN"/>
    <n v="202638"/>
    <n v="6336"/>
    <n v="16"/>
    <n v="15048000"/>
    <n v="25968"/>
    <n v="34394.098485000002"/>
    <m/>
  </r>
  <r>
    <x v="11"/>
    <x v="215"/>
    <s v="PREMIUM"/>
    <s v="LTLN"/>
    <n v="202638"/>
    <n v="26840"/>
    <n v="20"/>
    <n v="61597800"/>
    <n v="200660"/>
    <n v="41576.707899000001"/>
    <m/>
  </r>
  <r>
    <x v="11"/>
    <x v="216"/>
    <s v="PREMIUM"/>
    <s v="LTLN"/>
    <n v="202638"/>
    <n v="3500"/>
    <n v="20"/>
    <n v="8032500"/>
    <n v="11840"/>
    <n v="41579.017142999997"/>
    <m/>
  </r>
  <r>
    <x v="11"/>
    <x v="218"/>
    <s v="PREMIUM"/>
    <s v="WHITE"/>
    <n v="202638"/>
    <n v="2840"/>
    <n v="20"/>
    <n v="6517800"/>
    <n v="12280"/>
    <n v="40979.640845000002"/>
    <m/>
  </r>
  <r>
    <x v="11"/>
    <x v="219"/>
    <s v="Low"/>
    <s v="LTLN"/>
    <n v="202638"/>
    <n v="7620"/>
    <n v="20"/>
    <n v="12649200"/>
    <n v="26480"/>
    <n v="29785.889764"/>
    <m/>
  </r>
  <r>
    <x v="11"/>
    <x v="220"/>
    <s v="Low"/>
    <s v="SKT"/>
    <n v="202638"/>
    <n v="15720"/>
    <n v="12"/>
    <n v="15589000"/>
    <n v="124920"/>
    <n v="11119.251908"/>
    <m/>
  </r>
  <r>
    <x v="11"/>
    <x v="221"/>
    <s v="HIGH"/>
    <s v="SKM FF"/>
    <n v="202638"/>
    <n v="840"/>
    <n v="20"/>
    <n v="1331400"/>
    <n v="1320"/>
    <n v="28571.666667000001"/>
    <m/>
  </r>
  <r>
    <x v="11"/>
    <x v="222"/>
    <s v="Low"/>
    <s v="SKM FF"/>
    <n v="202638"/>
    <n v="980"/>
    <n v="20"/>
    <n v="1553300"/>
    <n v="1920"/>
    <n v="28524.673469000001"/>
    <m/>
  </r>
  <r>
    <x v="12"/>
    <x v="224"/>
    <s v="Medium"/>
    <s v="LTLN"/>
    <n v="202638"/>
    <n v="16192"/>
    <n v="16"/>
    <n v="33193600"/>
    <n v="75392"/>
    <n v="30513.304348000001"/>
    <m/>
  </r>
  <r>
    <x v="12"/>
    <x v="225"/>
    <s v="HIGH"/>
    <s v="LTLN"/>
    <n v="202638"/>
    <n v="12752"/>
    <n v="16"/>
    <n v="26062000"/>
    <n v="53712"/>
    <n v="29996.164366000001"/>
    <m/>
  </r>
  <r>
    <x v="12"/>
    <x v="227"/>
    <s v="Low"/>
    <s v="SKT"/>
    <n v="202638"/>
    <n v="13360"/>
    <n v="16"/>
    <n v="20708000"/>
    <n v="94848"/>
    <n v="22511.736527000001"/>
    <m/>
  </r>
  <r>
    <x v="13"/>
    <x v="228"/>
    <s v="Low"/>
    <s v="SKT"/>
    <n v="202638"/>
    <n v="4104"/>
    <n v="12"/>
    <n v="3249000"/>
    <n v="23520"/>
    <n v="8478.2748539999993"/>
    <m/>
  </r>
  <r>
    <x v="13"/>
    <x v="229"/>
    <s v="Low"/>
    <s v="SKT"/>
    <n v="202638"/>
    <n v="396"/>
    <n v="12"/>
    <n v="775500"/>
    <n v="720"/>
    <n v="20704.303029999999"/>
    <m/>
  </r>
  <r>
    <x v="13"/>
    <x v="230"/>
    <s v="Low"/>
    <s v="SKT"/>
    <n v="202638"/>
    <n v="1140"/>
    <n v="12"/>
    <n v="969000"/>
    <n v="3360"/>
    <n v="8283.0210530000004"/>
    <m/>
  </r>
  <r>
    <x v="13"/>
    <x v="233"/>
    <s v="Medium"/>
    <s v="LTLN"/>
    <n v="202638"/>
    <n v="2200"/>
    <n v="20"/>
    <n v="4015000"/>
    <n v="6460"/>
    <n v="34981.645454999998"/>
    <m/>
  </r>
  <r>
    <x v="13"/>
    <x v="234"/>
    <s v="Low"/>
    <s v="SKT"/>
    <n v="202638"/>
    <n v="6060"/>
    <n v="12"/>
    <n v="5050000"/>
    <n v="26700"/>
    <n v="9266.3940590000002"/>
    <m/>
  </r>
  <r>
    <x v="13"/>
    <x v="235"/>
    <s v="Low"/>
    <s v="LTLN"/>
    <n v="202638"/>
    <n v="3344"/>
    <n v="16"/>
    <n v="6061000"/>
    <n v="9392"/>
    <n v="26467.961722"/>
    <m/>
  </r>
  <r>
    <x v="13"/>
    <x v="236"/>
    <s v="Medium"/>
    <s v="LTLN"/>
    <n v="202638"/>
    <n v="2380"/>
    <n v="20"/>
    <n v="3689000"/>
    <n v="9200"/>
    <n v="29818.445378"/>
    <m/>
  </r>
  <r>
    <x v="13"/>
    <x v="237"/>
    <s v="Low"/>
    <s v="LTLN"/>
    <n v="202638"/>
    <n v="1840"/>
    <n v="16"/>
    <n v="3220000"/>
    <n v="4576"/>
    <n v="26481.478261"/>
    <m/>
  </r>
  <r>
    <x v="13"/>
    <x v="238"/>
    <s v="Medium"/>
    <s v="LTLN"/>
    <n v="202638"/>
    <n v="6160"/>
    <n v="20"/>
    <n v="9548000"/>
    <n v="23640"/>
    <n v="29796.279221000001"/>
    <m/>
  </r>
  <r>
    <x v="13"/>
    <x v="239"/>
    <s v="Medium"/>
    <s v="LTLN"/>
    <n v="202638"/>
    <n v="2040"/>
    <n v="20"/>
    <n v="3723000"/>
    <n v="6020"/>
    <n v="34947"/>
    <m/>
  </r>
  <r>
    <x v="13"/>
    <x v="240"/>
    <s v="Medium"/>
    <s v="LTLN"/>
    <n v="202638"/>
    <n v="3424"/>
    <n v="16"/>
    <n v="6184600"/>
    <n v="24928"/>
    <n v="26257.228972000001"/>
    <m/>
  </r>
  <r>
    <x v="13"/>
    <x v="241"/>
    <s v="Low"/>
    <s v="SKT"/>
    <n v="202638"/>
    <n v="1008"/>
    <n v="12"/>
    <n v="831600"/>
    <n v="3240"/>
    <n v="8852.2261899999994"/>
    <m/>
  </r>
  <r>
    <x v="13"/>
    <x v="242"/>
    <s v="Low"/>
    <s v="SKT"/>
    <n v="202638"/>
    <n v="1092"/>
    <n v="12"/>
    <n v="819000"/>
    <n v="3168"/>
    <n v="8276.0989009999994"/>
    <m/>
  </r>
  <r>
    <x v="13"/>
    <x v="244"/>
    <s v="Low"/>
    <s v="SKT"/>
    <n v="202638"/>
    <n v="1896"/>
    <n v="12"/>
    <n v="1469400"/>
    <n v="9624"/>
    <n v="8263.7721519999996"/>
    <m/>
  </r>
  <r>
    <x v="13"/>
    <x v="245"/>
    <s v="Low"/>
    <s v="SKT"/>
    <n v="202638"/>
    <n v="400"/>
    <n v="16"/>
    <n v="325000"/>
    <n v="1120"/>
    <n v="11873.24"/>
    <m/>
  </r>
  <r>
    <x v="13"/>
    <x v="246"/>
    <s v="Low"/>
    <s v="SKT"/>
    <n v="202638"/>
    <n v="2292"/>
    <n v="12"/>
    <n v="2177400"/>
    <n v="8304"/>
    <n v="9584.4659690000008"/>
    <m/>
  </r>
  <r>
    <x v="13"/>
    <x v="247"/>
    <s v="Low"/>
    <s v="SKT"/>
    <n v="202638"/>
    <n v="276"/>
    <n v="12"/>
    <n v="227700"/>
    <n v="948"/>
    <n v="8965.6521740000007"/>
    <m/>
  </r>
  <r>
    <x v="0"/>
    <x v="0"/>
    <s v="Low"/>
    <s v="SKT"/>
    <n v="202638"/>
    <n v="6288"/>
    <n v="12"/>
    <n v="5868800"/>
    <n v="23652"/>
    <n v="9727.1412209999999"/>
    <m/>
  </r>
  <r>
    <x v="0"/>
    <x v="1"/>
    <s v="Medium"/>
    <s v="LTLN"/>
    <n v="202638"/>
    <n v="3744"/>
    <n v="16"/>
    <n v="8685200"/>
    <n v="8240"/>
    <n v="32229.858973999999"/>
    <m/>
  </r>
  <r>
    <x v="0"/>
    <x v="2"/>
    <s v="HIGH"/>
    <s v="SKM FF"/>
    <n v="202638"/>
    <n v="40464"/>
    <n v="16"/>
    <n v="86790400"/>
    <n v="309248"/>
    <n v="30133.386714"/>
    <m/>
  </r>
  <r>
    <x v="0"/>
    <x v="3"/>
    <s v="PREMIUM"/>
    <s v="WHITE"/>
    <n v="202638"/>
    <n v="4920"/>
    <n v="20"/>
    <n v="8863600"/>
    <n v="9120"/>
    <n v="29155.532520000001"/>
    <m/>
  </r>
  <r>
    <x v="0"/>
    <x v="4"/>
    <s v="PREMIUM"/>
    <s v="LTLN"/>
    <n v="202638"/>
    <n v="11440"/>
    <n v="20"/>
    <n v="24832700"/>
    <n v="57100"/>
    <n v="37847.305944"/>
    <m/>
  </r>
  <r>
    <x v="0"/>
    <x v="5"/>
    <s v="Low"/>
    <s v="SKT"/>
    <n v="202638"/>
    <n v="3492"/>
    <n v="12"/>
    <n v="7007000"/>
    <n v="13116"/>
    <n v="21134.800686999999"/>
    <m/>
  </r>
  <r>
    <x v="0"/>
    <x v="6"/>
    <s v="Medium"/>
    <s v="White"/>
    <n v="202638"/>
    <n v="6620"/>
    <n v="20"/>
    <n v="13815800"/>
    <n v="20480"/>
    <n v="34580.652567999998"/>
    <m/>
  </r>
  <r>
    <x v="0"/>
    <x v="7"/>
    <s v="HIGH"/>
    <s v="WHITE"/>
    <n v="202638"/>
    <n v="6640"/>
    <n v="20"/>
    <n v="13398200"/>
    <n v="15660"/>
    <n v="32580.343373"/>
    <m/>
  </r>
  <r>
    <x v="0"/>
    <x v="8"/>
    <s v="HIGH"/>
    <s v="WHITE"/>
    <n v="202638"/>
    <n v="44000"/>
    <n v="20"/>
    <n v="84742400"/>
    <n v="375900"/>
    <n v="33460.949999999997"/>
    <m/>
  </r>
  <r>
    <x v="0"/>
    <x v="9"/>
    <s v="PREMIUM"/>
    <s v="SKM FF"/>
    <n v="202638"/>
    <n v="10896"/>
    <n v="12"/>
    <n v="23003000"/>
    <n v="50352"/>
    <n v="22240.849118999999"/>
    <m/>
  </r>
  <r>
    <x v="0"/>
    <x v="10"/>
    <s v="PREMIUM"/>
    <s v="LTLN"/>
    <n v="202638"/>
    <n v="7744"/>
    <n v="16"/>
    <n v="16681400"/>
    <n v="26832"/>
    <n v="29969.549587000001"/>
    <m/>
  </r>
  <r>
    <x v="0"/>
    <x v="11"/>
    <s v="PREMIUM"/>
    <s v="WHITE"/>
    <n v="202638"/>
    <n v="4800"/>
    <n v="20"/>
    <n v="9686400"/>
    <n v="8780"/>
    <n v="32435.924999999999"/>
    <m/>
  </r>
  <r>
    <x v="0"/>
    <x v="12"/>
    <s v="PREMIUM"/>
    <s v="WHITE"/>
    <n v="202638"/>
    <n v="6980"/>
    <n v="20"/>
    <n v="12577300"/>
    <n v="14280"/>
    <n v="29063.226361000001"/>
    <m/>
  </r>
  <r>
    <x v="1"/>
    <x v="408"/>
    <s v="Low"/>
    <s v="SKM FF"/>
    <n v="202638"/>
    <n v="7752"/>
    <n v="12"/>
    <n v="7369900"/>
    <n v="36072"/>
    <n v="9965.5092879999993"/>
    <m/>
  </r>
  <r>
    <x v="1"/>
    <x v="13"/>
    <s v="Medium"/>
    <s v="CIGAR"/>
    <n v="202638"/>
    <n v="6702"/>
    <n v="6"/>
    <n v="20007500"/>
    <n v="31446"/>
    <n v="16013.591764000001"/>
    <m/>
  </r>
  <r>
    <x v="1"/>
    <x v="14"/>
    <s v="Medium"/>
    <s v="SKT"/>
    <n v="202638"/>
    <n v="3480"/>
    <n v="12"/>
    <n v="4864600"/>
    <n v="12216"/>
    <n v="14589.165516999999"/>
    <m/>
  </r>
  <r>
    <x v="1"/>
    <x v="15"/>
    <s v="Medium"/>
    <s v="SKT"/>
    <n v="202638"/>
    <n v="1356"/>
    <n v="12"/>
    <n v="1777700"/>
    <n v="3948"/>
    <n v="13634.026549"/>
    <m/>
  </r>
  <r>
    <x v="1"/>
    <x v="274"/>
    <s v="Medium"/>
    <s v="SKT"/>
    <n v="202638"/>
    <n v="6084"/>
    <n v="12"/>
    <n v="9002500"/>
    <n v="20484"/>
    <n v="15487.674556"/>
    <m/>
  </r>
  <r>
    <x v="1"/>
    <x v="16"/>
    <s v="Low"/>
    <s v="SKT"/>
    <n v="202638"/>
    <n v="55188"/>
    <n v="12"/>
    <n v="78299800"/>
    <n v="432384"/>
    <n v="15286.433354999999"/>
    <m/>
  </r>
  <r>
    <x v="1"/>
    <x v="17"/>
    <s v="HIGH"/>
    <s v="LTLN"/>
    <n v="202638"/>
    <n v="6976"/>
    <n v="16"/>
    <n v="16824000"/>
    <n v="21856"/>
    <n v="33865.591742999997"/>
    <m/>
  </r>
  <r>
    <x v="1"/>
    <x v="275"/>
    <s v="HIGH"/>
    <s v="LTLN"/>
    <n v="202638"/>
    <n v="5840"/>
    <n v="16"/>
    <n v="14056800"/>
    <n v="18416"/>
    <n v="33873.758904000002"/>
    <m/>
  </r>
  <r>
    <x v="1"/>
    <x v="21"/>
    <s v="Low"/>
    <s v="SKT"/>
    <n v="202638"/>
    <n v="13824"/>
    <n v="12"/>
    <n v="17290000"/>
    <n v="69516"/>
    <n v="13488.363715"/>
    <m/>
  </r>
  <r>
    <x v="1"/>
    <x v="277"/>
    <s v="Low"/>
    <s v="LTLN"/>
    <n v="202638"/>
    <n v="23584"/>
    <n v="16"/>
    <n v="40402300"/>
    <n v="164496"/>
    <n v="24155.913161"/>
    <m/>
  </r>
  <r>
    <x v="1"/>
    <x v="278"/>
    <s v="HIGH"/>
    <s v="SKM FF"/>
    <n v="202638"/>
    <n v="3564"/>
    <n v="12"/>
    <n v="7473500"/>
    <n v="6852"/>
    <n v="22030.353534999998"/>
    <m/>
  </r>
  <r>
    <x v="1"/>
    <x v="25"/>
    <s v="PREMIUM"/>
    <s v="SKM FF"/>
    <n v="202638"/>
    <n v="8176"/>
    <n v="16"/>
    <n v="16422000"/>
    <n v="24432"/>
    <n v="29381.700586999999"/>
    <m/>
  </r>
  <r>
    <x v="1"/>
    <x v="26"/>
    <s v="HIGH"/>
    <s v="SKM FF"/>
    <n v="202638"/>
    <n v="20720"/>
    <n v="20"/>
    <n v="42737000"/>
    <n v="116120"/>
    <n v="37551.560811000003"/>
    <m/>
  </r>
  <r>
    <x v="1"/>
    <x v="27"/>
    <s v="Medium"/>
    <s v="LTLN"/>
    <n v="202638"/>
    <n v="19424"/>
    <n v="16"/>
    <n v="45741600"/>
    <n v="118768"/>
    <n v="33883.820427999999"/>
    <m/>
  </r>
  <r>
    <x v="1"/>
    <x v="28"/>
    <s v="HIGH"/>
    <s v="LTLN"/>
    <n v="202638"/>
    <n v="17200"/>
    <n v="16"/>
    <n v="40430500"/>
    <n v="105744"/>
    <n v="33896.917208999999"/>
    <m/>
  </r>
  <r>
    <x v="1"/>
    <x v="29"/>
    <s v="HIGH"/>
    <s v="LTLN"/>
    <n v="202638"/>
    <n v="19776"/>
    <n v="16"/>
    <n v="46518000"/>
    <n v="107856"/>
    <n v="33911.800970999997"/>
    <m/>
  </r>
  <r>
    <x v="1"/>
    <x v="30"/>
    <s v="Low"/>
    <s v="SKT"/>
    <n v="202638"/>
    <n v="111036"/>
    <n v="12"/>
    <n v="157705100"/>
    <n v="1122048"/>
    <n v="15302.258727"/>
    <m/>
  </r>
  <r>
    <x v="1"/>
    <x v="279"/>
    <s v="Low"/>
    <s v="SKM FF"/>
    <n v="202638"/>
    <n v="9408"/>
    <n v="12"/>
    <n v="14703100"/>
    <n v="69540"/>
    <n v="16603.688775999999"/>
    <m/>
  </r>
  <r>
    <x v="1"/>
    <x v="32"/>
    <s v="PREMIUM"/>
    <s v="SKT"/>
    <n v="202638"/>
    <n v="5316"/>
    <n v="12"/>
    <n v="9099000"/>
    <n v="24144"/>
    <n v="17703.523701999999"/>
    <m/>
  </r>
  <r>
    <x v="1"/>
    <x v="33"/>
    <s v="PREMIUM"/>
    <s v="SKM FF"/>
    <n v="202638"/>
    <n v="28572"/>
    <n v="12"/>
    <n v="59704000"/>
    <n v="196752"/>
    <n v="22936.343972999999"/>
    <m/>
  </r>
  <r>
    <x v="1"/>
    <x v="34"/>
    <s v="PREMIUM"/>
    <s v="SKM FF"/>
    <n v="202638"/>
    <n v="7536"/>
    <n v="16"/>
    <n v="16503900"/>
    <n v="26096"/>
    <n v="30910.477706999998"/>
    <m/>
  </r>
  <r>
    <x v="1"/>
    <x v="280"/>
    <s v="Low"/>
    <s v="SKT"/>
    <n v="202638"/>
    <n v="10560"/>
    <n v="12"/>
    <n v="10041800"/>
    <n v="73716"/>
    <n v="9952.875"/>
    <m/>
  </r>
  <r>
    <x v="1"/>
    <x v="35"/>
    <s v="Low"/>
    <s v="SKT"/>
    <n v="202638"/>
    <n v="13056"/>
    <n v="12"/>
    <n v="19607000"/>
    <n v="67944"/>
    <n v="15994.675551"/>
    <m/>
  </r>
  <r>
    <x v="1"/>
    <x v="36"/>
    <s v="Medium"/>
    <s v="SKT"/>
    <n v="202638"/>
    <n v="36468"/>
    <n v="12"/>
    <n v="48728500"/>
    <n v="311376"/>
    <n v="14442.432708"/>
    <m/>
  </r>
  <r>
    <x v="1"/>
    <x v="281"/>
    <s v="Medium"/>
    <s v="SKT"/>
    <n v="202638"/>
    <n v="2148"/>
    <n v="12"/>
    <n v="3179400"/>
    <n v="6552"/>
    <n v="15619.620112000001"/>
    <m/>
  </r>
  <r>
    <x v="1"/>
    <x v="37"/>
    <s v="Medium"/>
    <s v="SKT"/>
    <n v="202638"/>
    <n v="5772"/>
    <n v="12"/>
    <n v="8041900"/>
    <n v="26496"/>
    <n v="14597.52183"/>
    <m/>
  </r>
  <r>
    <x v="1"/>
    <x v="39"/>
    <s v="Medium"/>
    <s v="SKT"/>
    <n v="202638"/>
    <n v="6096"/>
    <n v="12"/>
    <n v="9415000"/>
    <n v="26268"/>
    <n v="16266.090550999999"/>
    <m/>
  </r>
  <r>
    <x v="1"/>
    <x v="40"/>
    <s v="Medium"/>
    <s v="LTLN"/>
    <n v="202638"/>
    <n v="10432"/>
    <n v="16"/>
    <n v="21635000"/>
    <n v="43760"/>
    <n v="30352.067485"/>
    <m/>
  </r>
  <r>
    <x v="1"/>
    <x v="43"/>
    <s v="Low"/>
    <s v="WHITE"/>
    <n v="202638"/>
    <n v="5000"/>
    <n v="20"/>
    <n v="7517500"/>
    <n v="15740"/>
    <n v="26210.155999999999"/>
    <m/>
  </r>
  <r>
    <x v="1"/>
    <x v="46"/>
    <s v="Medium"/>
    <s v="LTLN"/>
    <n v="202638"/>
    <n v="24048"/>
    <n v="16"/>
    <n v="56652900"/>
    <n v="217344"/>
    <n v="33868.44644"/>
    <m/>
  </r>
  <r>
    <x v="1"/>
    <x v="282"/>
    <s v="Medium"/>
    <s v="SKM FF"/>
    <n v="202638"/>
    <n v="11484"/>
    <n v="12"/>
    <n v="17919300"/>
    <n v="80472"/>
    <n v="16593.731452"/>
    <m/>
  </r>
  <r>
    <x v="1"/>
    <x v="47"/>
    <s v="Medium"/>
    <s v="WHITE"/>
    <n v="202638"/>
    <n v="3800"/>
    <n v="20"/>
    <n v="5692000"/>
    <n v="7200"/>
    <n v="26248.578947000002"/>
    <m/>
  </r>
  <r>
    <x v="1"/>
    <x v="48"/>
    <s v="Medium"/>
    <s v="WHITE"/>
    <n v="202638"/>
    <n v="6860"/>
    <n v="20"/>
    <n v="10226500"/>
    <n v="13560"/>
    <n v="26237.367346999999"/>
    <m/>
  </r>
  <r>
    <x v="1"/>
    <x v="50"/>
    <s v="Low"/>
    <s v="SKM FF"/>
    <n v="202638"/>
    <n v="2436"/>
    <n v="12"/>
    <n v="3800700"/>
    <n v="7668"/>
    <n v="16565.280788"/>
    <m/>
  </r>
  <r>
    <x v="2"/>
    <x v="53"/>
    <s v="HIGH"/>
    <s v="LTLN"/>
    <n v="202638"/>
    <n v="10592"/>
    <n v="16"/>
    <n v="19030600"/>
    <n v="51184"/>
    <n v="24901.202417"/>
    <m/>
  </r>
  <r>
    <x v="2"/>
    <x v="56"/>
    <s v="Medium"/>
    <s v="LTLN"/>
    <n v="202638"/>
    <n v="6912"/>
    <n v="16"/>
    <n v="12724400"/>
    <n v="30016"/>
    <n v="25666.668980999999"/>
    <m/>
  </r>
  <r>
    <x v="2"/>
    <x v="283"/>
    <s v="Medium"/>
    <s v="LTLN"/>
    <n v="202638"/>
    <n v="8928"/>
    <n v="16"/>
    <n v="16331300"/>
    <n v="41312"/>
    <n v="25847.844086000001"/>
    <m/>
  </r>
  <r>
    <x v="2"/>
    <x v="284"/>
    <s v="Low"/>
    <s v="LTLN"/>
    <n v="202638"/>
    <n v="4992"/>
    <n v="16"/>
    <n v="9126600"/>
    <n v="13744"/>
    <n v="25776.038462"/>
    <m/>
  </r>
  <r>
    <x v="2"/>
    <x v="57"/>
    <s v="Low"/>
    <s v="SKT"/>
    <n v="202638"/>
    <n v="51168"/>
    <n v="16"/>
    <n v="58606500"/>
    <n v="558720"/>
    <n v="16600.156973000001"/>
    <m/>
  </r>
  <r>
    <x v="3"/>
    <x v="58"/>
    <s v="Medium"/>
    <s v="SKT"/>
    <n v="202638"/>
    <n v="6304"/>
    <n v="16"/>
    <n v="8178700"/>
    <n v="21104"/>
    <n v="18310.705583999999"/>
    <m/>
  </r>
  <r>
    <x v="3"/>
    <x v="59"/>
    <s v="Medium"/>
    <s v="SKT"/>
    <n v="202638"/>
    <n v="1428"/>
    <n v="12"/>
    <n v="2083400"/>
    <n v="10404"/>
    <n v="15334.504202"/>
    <m/>
  </r>
  <r>
    <x v="3"/>
    <x v="61"/>
    <s v="HIGH"/>
    <s v="SKM FF"/>
    <n v="202638"/>
    <n v="34740"/>
    <n v="12"/>
    <n v="82780000"/>
    <n v="264852"/>
    <n v="25965.459758000001"/>
    <m/>
  </r>
  <r>
    <x v="3"/>
    <x v="342"/>
    <s v="HIGH"/>
    <s v="LTLN"/>
    <n v="202638"/>
    <n v="2436"/>
    <n v="12"/>
    <n v="4776600"/>
    <n v="7500"/>
    <n v="20625.684729000001"/>
    <m/>
  </r>
  <r>
    <x v="3"/>
    <x v="343"/>
    <s v="HIGH"/>
    <s v="LTLN"/>
    <n v="202638"/>
    <n v="2800"/>
    <n v="16"/>
    <n v="4121900"/>
    <n v="5968"/>
    <n v="20670.994286000001"/>
    <m/>
  </r>
  <r>
    <x v="3"/>
    <x v="344"/>
    <s v="HIGH"/>
    <s v="SKM FF"/>
    <n v="202638"/>
    <n v="2196"/>
    <n v="12"/>
    <n v="3205200"/>
    <n v="6816"/>
    <n v="15569.633879999999"/>
    <m/>
  </r>
  <r>
    <x v="3"/>
    <x v="287"/>
    <s v="Medium"/>
    <s v="SKT"/>
    <n v="202638"/>
    <n v="2676"/>
    <n v="12"/>
    <n v="3952300"/>
    <n v="6408"/>
    <n v="15337.820627999999"/>
    <m/>
  </r>
  <r>
    <x v="3"/>
    <x v="65"/>
    <s v="PREMIUM"/>
    <s v="SKM FF"/>
    <n v="202638"/>
    <n v="6468"/>
    <n v="12"/>
    <n v="15387000"/>
    <n v="28908"/>
    <n v="25958.489796000002"/>
    <m/>
  </r>
  <r>
    <x v="3"/>
    <x v="66"/>
    <s v="Low"/>
    <s v="SKT"/>
    <n v="202638"/>
    <n v="48"/>
    <n v="16"/>
    <n v="65700"/>
    <n v="48"/>
    <n v="18382"/>
    <m/>
  </r>
  <r>
    <x v="3"/>
    <x v="69"/>
    <s v="PREMIUM"/>
    <s v="SKM FF"/>
    <n v="202638"/>
    <n v="26416"/>
    <n v="16"/>
    <n v="64396000"/>
    <n v="200496"/>
    <n v="35011.310721000002"/>
    <m/>
  </r>
  <r>
    <x v="3"/>
    <x v="70"/>
    <s v="Medium"/>
    <s v="LTLN"/>
    <n v="202638"/>
    <n v="3616"/>
    <n v="16"/>
    <n v="8304600"/>
    <n v="11264"/>
    <n v="32263.163716999999"/>
    <m/>
  </r>
  <r>
    <x v="3"/>
    <x v="71"/>
    <s v="HIGH"/>
    <s v="SKM FF"/>
    <n v="202638"/>
    <n v="6032"/>
    <n v="16"/>
    <n v="13855400"/>
    <n v="21408"/>
    <n v="32186.297082000001"/>
    <m/>
  </r>
  <r>
    <x v="3"/>
    <x v="288"/>
    <s v="PREMIUM"/>
    <s v="SKM FF"/>
    <n v="202638"/>
    <n v="184968"/>
    <n v="12"/>
    <n v="443263600"/>
    <n v="1574004"/>
    <n v="25955.841961999999"/>
    <m/>
  </r>
  <r>
    <x v="3"/>
    <x v="72"/>
    <s v="PREMIUM"/>
    <s v="SKM FF"/>
    <n v="202638"/>
    <n v="43968"/>
    <n v="16"/>
    <n v="106174000"/>
    <n v="357744"/>
    <n v="35027.669214000001"/>
    <m/>
  </r>
  <r>
    <x v="4"/>
    <x v="74"/>
    <s v="PREMIUM"/>
    <s v="LTLN"/>
    <n v="202638"/>
    <n v="10020"/>
    <n v="20"/>
    <n v="19996500"/>
    <n v="36220"/>
    <n v="36253.121756"/>
    <m/>
  </r>
  <r>
    <x v="4"/>
    <x v="75"/>
    <s v="PREMIUM"/>
    <s v="LTLN"/>
    <n v="202638"/>
    <n v="11260"/>
    <n v="20"/>
    <n v="27747500"/>
    <n v="46780"/>
    <n v="43298.436945000001"/>
    <m/>
  </r>
  <r>
    <x v="4"/>
    <x v="76"/>
    <s v="PREMIUM"/>
    <s v="LTLN"/>
    <n v="202638"/>
    <n v="30440"/>
    <n v="20"/>
    <n v="75049900"/>
    <n v="190360"/>
    <n v="43411.599868999998"/>
    <m/>
  </r>
  <r>
    <x v="4"/>
    <x v="78"/>
    <s v="Low"/>
    <s v="SKT"/>
    <n v="202638"/>
    <n v="125568"/>
    <n v="12"/>
    <n v="147373100"/>
    <n v="891516"/>
    <n v="13157.196483"/>
    <m/>
  </r>
  <r>
    <x v="4"/>
    <x v="79"/>
    <s v="PREMIUM"/>
    <s v="SKT"/>
    <n v="202638"/>
    <n v="11340"/>
    <n v="12"/>
    <n v="21300000"/>
    <n v="47232"/>
    <n v="19285.063492000001"/>
    <m/>
  </r>
  <r>
    <x v="4"/>
    <x v="80"/>
    <s v="PREMIUM"/>
    <s v="SKT"/>
    <n v="202638"/>
    <n v="14796"/>
    <n v="12"/>
    <n v="25561500"/>
    <n v="77172"/>
    <n v="18222.137063999999"/>
    <m/>
  </r>
  <r>
    <x v="4"/>
    <x v="81"/>
    <s v="PREMIUM"/>
    <s v="SKT"/>
    <n v="202638"/>
    <n v="10584"/>
    <n v="12"/>
    <n v="18454800"/>
    <n v="73932"/>
    <n v="18373.424036"/>
    <m/>
  </r>
  <r>
    <x v="4"/>
    <x v="82"/>
    <s v="PREMIUM"/>
    <s v="SKT"/>
    <n v="202638"/>
    <n v="35112"/>
    <n v="12"/>
    <n v="72212000"/>
    <n v="287748"/>
    <n v="21501.114833"/>
    <m/>
  </r>
  <r>
    <x v="4"/>
    <x v="83"/>
    <s v="PREMIUM"/>
    <s v="SKT"/>
    <n v="202638"/>
    <n v="20256"/>
    <n v="16"/>
    <n v="38575800"/>
    <n v="123312"/>
    <n v="26824.818325"/>
    <m/>
  </r>
  <r>
    <x v="4"/>
    <x v="84"/>
    <s v="HIGH"/>
    <s v="SKM FF"/>
    <n v="202638"/>
    <n v="37536"/>
    <n v="12"/>
    <n v="78249400"/>
    <n v="244944"/>
    <n v="23089.908567999999"/>
    <m/>
  </r>
  <r>
    <x v="4"/>
    <x v="85"/>
    <s v="HIGH"/>
    <s v="SKM FF"/>
    <n v="202638"/>
    <n v="19596"/>
    <n v="12"/>
    <n v="48600500"/>
    <n v="117792"/>
    <n v="26289.773422999999"/>
    <m/>
  </r>
  <r>
    <x v="4"/>
    <x v="86"/>
    <s v="PREMIUM"/>
    <s v="SKT"/>
    <n v="202638"/>
    <n v="51312"/>
    <n v="12"/>
    <n v="96913800"/>
    <n v="397500"/>
    <n v="19302.091441"/>
    <m/>
  </r>
  <r>
    <x v="4"/>
    <x v="87"/>
    <s v="PREMIUM"/>
    <s v="WHITE"/>
    <n v="202638"/>
    <n v="2400"/>
    <n v="20"/>
    <n v="6058800"/>
    <n v="13660"/>
    <n v="47352.4"/>
    <m/>
  </r>
  <r>
    <x v="4"/>
    <x v="88"/>
    <s v="PREMIUM"/>
    <s v="WHITE"/>
    <n v="202638"/>
    <n v="5940"/>
    <n v="20"/>
    <n v="14940800"/>
    <n v="28760"/>
    <n v="47360.006734000002"/>
    <m/>
  </r>
  <r>
    <x v="4"/>
    <x v="89"/>
    <s v="Medium"/>
    <s v="SPT"/>
    <n v="202638"/>
    <n v="18060"/>
    <n v="12"/>
    <n v="19147100"/>
    <n v="130296"/>
    <n v="11041.607973"/>
    <m/>
  </r>
  <r>
    <x v="4"/>
    <x v="90"/>
    <s v="PREMIUM"/>
    <s v="WHITE"/>
    <n v="202638"/>
    <n v="16700"/>
    <n v="20"/>
    <n v="48290700"/>
    <n v="82980"/>
    <n v="52129.840719"/>
    <m/>
  </r>
  <r>
    <x v="4"/>
    <x v="91"/>
    <s v="PREMIUM"/>
    <s v="WHITE"/>
    <n v="202638"/>
    <n v="34940"/>
    <n v="20"/>
    <n v="101373000"/>
    <n v="253900"/>
    <n v="52178.287922000003"/>
    <m/>
  </r>
  <r>
    <x v="4"/>
    <x v="92"/>
    <s v="Medium"/>
    <s v="SPT"/>
    <n v="202638"/>
    <n v="21840"/>
    <n v="12"/>
    <n v="21300300"/>
    <n v="157404"/>
    <n v="10322.487912000001"/>
    <m/>
  </r>
  <r>
    <x v="4"/>
    <x v="93"/>
    <s v="PREMIUM"/>
    <s v="SKM FF"/>
    <n v="202638"/>
    <n v="30852"/>
    <n v="12"/>
    <n v="69550700"/>
    <n v="230676"/>
    <n v="23987.637494999999"/>
    <m/>
  </r>
  <r>
    <x v="4"/>
    <x v="94"/>
    <s v="PREMIUM"/>
    <s v="SKM FF"/>
    <n v="202638"/>
    <n v="12832"/>
    <n v="16"/>
    <n v="29132000"/>
    <n v="50368"/>
    <n v="31827.775560999999"/>
    <m/>
  </r>
  <r>
    <x v="4"/>
    <x v="95"/>
    <s v="PREMIUM"/>
    <s v="SKM FF"/>
    <n v="202638"/>
    <n v="43740"/>
    <n v="20"/>
    <n v="96609600"/>
    <n v="371320"/>
    <n v="38908.976222999998"/>
    <m/>
  </r>
  <r>
    <x v="4"/>
    <x v="96"/>
    <s v="Medium"/>
    <s v="SKM FF"/>
    <n v="202638"/>
    <n v="16212"/>
    <n v="12"/>
    <n v="33807000"/>
    <n v="81972"/>
    <n v="23084.097705"/>
    <m/>
  </r>
  <r>
    <x v="4"/>
    <x v="97"/>
    <s v="Medium"/>
    <s v="SKM FF"/>
    <n v="202638"/>
    <n v="18208"/>
    <n v="16"/>
    <n v="34174000"/>
    <n v="81312"/>
    <n v="28269.990333999998"/>
    <m/>
  </r>
  <r>
    <x v="4"/>
    <x v="98"/>
    <s v="Medium"/>
    <s v="SKM FF"/>
    <n v="202638"/>
    <n v="18740"/>
    <n v="20"/>
    <n v="37537000"/>
    <n v="79500"/>
    <n v="38006.004268999997"/>
    <m/>
  </r>
  <r>
    <x v="4"/>
    <x v="99"/>
    <s v="PREMIUM"/>
    <s v="WHITE"/>
    <n v="202638"/>
    <n v="14680"/>
    <n v="20"/>
    <n v="42490300"/>
    <n v="88860"/>
    <n v="52032.813350999997"/>
    <m/>
  </r>
  <r>
    <x v="4"/>
    <x v="101"/>
    <s v="PREMIUM"/>
    <s v="SKT"/>
    <n v="202638"/>
    <n v="8784"/>
    <n v="12"/>
    <n v="13588000"/>
    <n v="32700"/>
    <n v="16414.904372000001"/>
    <m/>
  </r>
  <r>
    <x v="4"/>
    <x v="102"/>
    <s v="PREMIUM"/>
    <s v="LTLN"/>
    <n v="202638"/>
    <n v="208032"/>
    <n v="16"/>
    <n v="455907000"/>
    <n v="1722048"/>
    <n v="32026.262190000001"/>
    <m/>
  </r>
  <r>
    <x v="4"/>
    <x v="103"/>
    <s v="PREMIUM"/>
    <s v="LTLN"/>
    <n v="202638"/>
    <n v="16044"/>
    <n v="12"/>
    <n v="39119100"/>
    <n v="93672"/>
    <n v="25403.843680000002"/>
    <m/>
  </r>
  <r>
    <x v="4"/>
    <x v="104"/>
    <s v="PREMIUM"/>
    <s v="LTLN"/>
    <n v="202638"/>
    <n v="139632"/>
    <n v="16"/>
    <n v="340808100"/>
    <n v="1226624"/>
    <n v="35201.678468999999"/>
    <m/>
  </r>
  <r>
    <x v="4"/>
    <x v="105"/>
    <s v="HIGH"/>
    <s v="LTLN"/>
    <n v="202638"/>
    <n v="11424"/>
    <n v="16"/>
    <n v="24377000"/>
    <n v="47808"/>
    <n v="30938.201680999999"/>
    <m/>
  </r>
  <r>
    <x v="4"/>
    <x v="106"/>
    <s v="PREMIUM"/>
    <s v="WHITE"/>
    <n v="202638"/>
    <n v="8220"/>
    <n v="20"/>
    <n v="18928500"/>
    <n v="28920"/>
    <n v="40795.620437999998"/>
    <m/>
  </r>
  <r>
    <x v="4"/>
    <x v="107"/>
    <s v="PREMIUM"/>
    <s v="WHITE"/>
    <n v="202638"/>
    <n v="17720"/>
    <n v="20"/>
    <n v="40812500"/>
    <n v="80160"/>
    <n v="40768.781038000001"/>
    <m/>
  </r>
  <r>
    <x v="4"/>
    <x v="108"/>
    <s v="PREMIUM"/>
    <s v="WHITE"/>
    <n v="202638"/>
    <n v="15740"/>
    <n v="20"/>
    <n v="36250000"/>
    <n v="64800"/>
    <n v="40782.083863"/>
    <m/>
  </r>
  <r>
    <x v="4"/>
    <x v="109"/>
    <s v="PREMIUM"/>
    <s v="LTLN"/>
    <n v="202638"/>
    <n v="32400"/>
    <n v="16"/>
    <n v="80345700"/>
    <n v="241552"/>
    <n v="35193.189630000001"/>
    <m/>
  </r>
  <r>
    <x v="4"/>
    <x v="110"/>
    <s v="HIGH"/>
    <s v="LTLN"/>
    <n v="202638"/>
    <n v="15072"/>
    <n v="16"/>
    <n v="32154800"/>
    <n v="87264"/>
    <n v="30961.705945000002"/>
    <m/>
  </r>
  <r>
    <x v="4"/>
    <x v="111"/>
    <s v="PREMIUM"/>
    <s v="LTLN"/>
    <n v="202638"/>
    <n v="16544"/>
    <n v="16"/>
    <n v="38233400"/>
    <n v="81360"/>
    <n v="32602.404255000001"/>
    <m/>
  </r>
  <r>
    <x v="4"/>
    <x v="112"/>
    <s v="Medium"/>
    <s v="SKT"/>
    <n v="202638"/>
    <n v="12948"/>
    <n v="12"/>
    <n v="18959500"/>
    <n v="69984"/>
    <n v="15355.152919"/>
    <m/>
  </r>
  <r>
    <x v="4"/>
    <x v="113"/>
    <s v="Medium"/>
    <s v="SKT"/>
    <n v="202638"/>
    <n v="11712"/>
    <n v="12"/>
    <n v="16753200"/>
    <n v="99396"/>
    <n v="15101.970287"/>
    <m/>
  </r>
  <r>
    <x v="4"/>
    <x v="114"/>
    <s v="Medium"/>
    <s v="SKT"/>
    <n v="202638"/>
    <n v="6912"/>
    <n v="12"/>
    <n v="8586800"/>
    <n v="26424"/>
    <n v="13277.536458"/>
    <m/>
  </r>
  <r>
    <x v="4"/>
    <x v="289"/>
    <s v="Medium"/>
    <s v="SKT"/>
    <n v="202638"/>
    <n v="7764"/>
    <n v="12"/>
    <n v="9381500"/>
    <n v="33660"/>
    <n v="13424.262751"/>
    <m/>
  </r>
  <r>
    <x v="4"/>
    <x v="115"/>
    <s v="PREMIUM"/>
    <s v="SKT"/>
    <n v="202638"/>
    <n v="4872"/>
    <n v="12"/>
    <n v="7203800"/>
    <n v="16068"/>
    <n v="15427.591133"/>
    <m/>
  </r>
  <r>
    <x v="4"/>
    <x v="117"/>
    <s v="Medium"/>
    <s v="SKT"/>
    <n v="202638"/>
    <n v="17172"/>
    <n v="12"/>
    <n v="21475000"/>
    <n v="90456"/>
    <n v="13397.823899000001"/>
    <m/>
  </r>
  <r>
    <x v="4"/>
    <x v="118"/>
    <s v="Medium"/>
    <s v="LTLN"/>
    <n v="202638"/>
    <n v="13780"/>
    <n v="20"/>
    <n v="19795200"/>
    <n v="53440"/>
    <n v="26494.506530999999"/>
    <m/>
  </r>
  <r>
    <x v="4"/>
    <x v="119"/>
    <s v="Medium"/>
    <s v="LTLN"/>
    <n v="202638"/>
    <n v="4688"/>
    <n v="16"/>
    <n v="7550000"/>
    <n v="13376"/>
    <n v="22382.119454"/>
    <m/>
  </r>
  <r>
    <x v="4"/>
    <x v="120"/>
    <s v="Medium"/>
    <s v="LTLN"/>
    <n v="202638"/>
    <n v="4768"/>
    <n v="16"/>
    <n v="7674600"/>
    <n v="16208"/>
    <n v="22413.630872000002"/>
    <m/>
  </r>
  <r>
    <x v="4"/>
    <x v="122"/>
    <s v="Medium"/>
    <s v="LTLN"/>
    <n v="202638"/>
    <n v="13328"/>
    <n v="16"/>
    <n v="19946400"/>
    <n v="58272"/>
    <n v="21350.452581000001"/>
    <m/>
  </r>
  <r>
    <x v="4"/>
    <x v="123"/>
    <s v="Medium"/>
    <s v="LTLN"/>
    <n v="202638"/>
    <n v="2376"/>
    <n v="12"/>
    <n v="4180600"/>
    <n v="6756"/>
    <n v="18738.080807999999"/>
    <m/>
  </r>
  <r>
    <x v="4"/>
    <x v="124"/>
    <s v="Medium"/>
    <s v="LTLN"/>
    <n v="202638"/>
    <n v="5440"/>
    <n v="16"/>
    <n v="9526000"/>
    <n v="19344"/>
    <n v="24704.785294000001"/>
    <m/>
  </r>
  <r>
    <x v="5"/>
    <x v="126"/>
    <s v="PREMIUM"/>
    <s v="SFP"/>
    <n v="202638"/>
    <n v="9840"/>
    <n v="20"/>
    <n v="12304800"/>
    <n v="18880"/>
    <n v="23187.926829"/>
    <m/>
  </r>
  <r>
    <x v="5"/>
    <x v="127"/>
    <s v="PREMIUM"/>
    <s v="SFP"/>
    <n v="202638"/>
    <n v="3920"/>
    <n v="20"/>
    <n v="4900000"/>
    <n v="11880"/>
    <n v="22690.617346999999"/>
    <m/>
  </r>
  <r>
    <x v="5"/>
    <x v="128"/>
    <s v="PREMIUM"/>
    <s v="SFP"/>
    <n v="202638"/>
    <n v="3360"/>
    <n v="20"/>
    <n v="4200000"/>
    <n v="11980"/>
    <n v="22728.845238000002"/>
    <m/>
  </r>
  <r>
    <x v="5"/>
    <x v="129"/>
    <s v="PREMIUM"/>
    <s v="SFP"/>
    <n v="202638"/>
    <n v="2400"/>
    <n v="20"/>
    <n v="3000000"/>
    <n v="5680"/>
    <n v="22732.333332999999"/>
    <m/>
  </r>
  <r>
    <x v="5"/>
    <x v="130"/>
    <s v="PREMIUM"/>
    <s v="SFP"/>
    <n v="202638"/>
    <n v="5040"/>
    <n v="20"/>
    <n v="6300000"/>
    <n v="12920"/>
    <n v="22716.865078999999"/>
    <m/>
  </r>
  <r>
    <x v="5"/>
    <x v="131"/>
    <s v="PREMIUM"/>
    <s v="SFP"/>
    <n v="202638"/>
    <n v="6620"/>
    <n v="20"/>
    <n v="8279800"/>
    <n v="13820"/>
    <n v="23158.429003000001"/>
    <m/>
  </r>
  <r>
    <x v="6"/>
    <x v="132"/>
    <s v="PREMIUM"/>
    <s v="DEVICE"/>
    <n v="202638"/>
    <n v="21"/>
    <n v="1"/>
    <n v="6602694"/>
    <n v="4"/>
    <n v="278947.571429"/>
    <m/>
  </r>
  <r>
    <x v="7"/>
    <x v="133"/>
    <s v="PREMIUM"/>
    <s v="SFP"/>
    <n v="202638"/>
    <n v="17200"/>
    <n v="20"/>
    <n v="25822000"/>
    <n v="85320"/>
    <n v="27789.644186000001"/>
    <m/>
  </r>
  <r>
    <x v="7"/>
    <x v="134"/>
    <s v="PREMIUM"/>
    <s v="SFP"/>
    <n v="202638"/>
    <n v="2400"/>
    <n v="20"/>
    <n v="3600000"/>
    <n v="8800"/>
    <n v="27763.25"/>
    <m/>
  </r>
  <r>
    <x v="7"/>
    <x v="135"/>
    <s v="PREMIUM"/>
    <s v="SFP"/>
    <n v="202638"/>
    <n v="13800"/>
    <n v="20"/>
    <n v="23481000"/>
    <n v="67220"/>
    <n v="31353.631883999999"/>
    <m/>
  </r>
  <r>
    <x v="7"/>
    <x v="136"/>
    <s v="PREMIUM"/>
    <s v="SFP"/>
    <n v="202638"/>
    <n v="29100"/>
    <n v="20"/>
    <n v="49535100"/>
    <n v="183800"/>
    <n v="31400.259107000002"/>
    <m/>
  </r>
  <r>
    <x v="7"/>
    <x v="137"/>
    <s v="PREMIUM"/>
    <s v="SFP"/>
    <n v="202638"/>
    <n v="20340"/>
    <n v="20"/>
    <n v="34638000"/>
    <n v="109820"/>
    <n v="31368.611603000001"/>
    <m/>
  </r>
  <r>
    <x v="7"/>
    <x v="138"/>
    <s v="PREMIUM"/>
    <s v="SFP"/>
    <n v="202638"/>
    <n v="19500"/>
    <n v="20"/>
    <n v="29256000"/>
    <n v="98720"/>
    <n v="27792.707692"/>
    <m/>
  </r>
  <r>
    <x v="7"/>
    <x v="139"/>
    <s v="PREMIUM"/>
    <s v="SFP"/>
    <n v="202638"/>
    <n v="38500"/>
    <n v="20"/>
    <n v="57782000"/>
    <n v="206620"/>
    <n v="27772.537661999999"/>
    <m/>
  </r>
  <r>
    <x v="7"/>
    <x v="140"/>
    <s v="PREMIUM"/>
    <s v="SFP"/>
    <n v="202638"/>
    <n v="40580"/>
    <n v="20"/>
    <n v="73117500"/>
    <n v="288760"/>
    <n v="33286.283390999997"/>
    <m/>
  </r>
  <r>
    <x v="7"/>
    <x v="141"/>
    <s v="PREMIUM"/>
    <s v="SFP"/>
    <n v="202638"/>
    <n v="1040"/>
    <n v="20"/>
    <n v="1799200"/>
    <n v="6240"/>
    <n v="31370.192308000002"/>
    <m/>
  </r>
  <r>
    <x v="7"/>
    <x v="142"/>
    <s v="PREMIUM"/>
    <s v="SFP"/>
    <n v="202638"/>
    <n v="10920"/>
    <n v="20"/>
    <n v="19664400"/>
    <n v="50920"/>
    <n v="33276.734431999997"/>
    <m/>
  </r>
  <r>
    <x v="7"/>
    <x v="143"/>
    <s v="PREMIUM"/>
    <s v="SFP"/>
    <n v="202638"/>
    <n v="1400"/>
    <n v="20"/>
    <n v="2380000"/>
    <n v="5900"/>
    <n v="31491.471429000001"/>
    <m/>
  </r>
  <r>
    <x v="7"/>
    <x v="144"/>
    <s v="PREMIUM"/>
    <s v="SFP"/>
    <n v="202638"/>
    <n v="23840"/>
    <n v="20"/>
    <n v="42958200"/>
    <n v="141940"/>
    <n v="33331.196308999999"/>
    <m/>
  </r>
  <r>
    <x v="7"/>
    <x v="145"/>
    <s v="PREMIUM"/>
    <s v="SFP"/>
    <n v="202638"/>
    <n v="20900"/>
    <n v="20"/>
    <n v="35647000"/>
    <n v="112040"/>
    <n v="31394.878468999999"/>
    <m/>
  </r>
  <r>
    <x v="7"/>
    <x v="146"/>
    <s v="PREMIUM"/>
    <s v="SFP"/>
    <n v="202638"/>
    <n v="1820"/>
    <n v="20"/>
    <n v="3148600"/>
    <n v="10120"/>
    <n v="31331.538462"/>
    <m/>
  </r>
  <r>
    <x v="7"/>
    <x v="147"/>
    <s v="PREMIUM"/>
    <s v="SFP"/>
    <n v="202638"/>
    <n v="27420"/>
    <n v="20"/>
    <n v="49431600"/>
    <n v="155980"/>
    <n v="33355.247264999998"/>
    <m/>
  </r>
  <r>
    <x v="7"/>
    <x v="148"/>
    <s v="PREMIUM"/>
    <s v="SFP"/>
    <n v="202638"/>
    <n v="19980"/>
    <n v="20"/>
    <n v="33981000"/>
    <n v="129360"/>
    <n v="31388.499499000001"/>
    <m/>
  </r>
  <r>
    <x v="8"/>
    <x v="149"/>
    <s v="PREMIUM"/>
    <s v="DEVICE"/>
    <n v="202638"/>
    <n v="83"/>
    <n v="1"/>
    <n v="4918874"/>
    <n v="164"/>
    <n v="61859.60241"/>
    <m/>
  </r>
  <r>
    <x v="8"/>
    <x v="150"/>
    <s v="PREMIUM"/>
    <s v="SOUR APPLE"/>
    <n v="202638"/>
    <n v="80"/>
    <n v="1"/>
    <n v="4000000"/>
    <n v="129"/>
    <n v="48509.125"/>
    <m/>
  </r>
  <r>
    <x v="8"/>
    <x v="151"/>
    <s v="PREMIUM"/>
    <s v="SOUR APPLE"/>
    <n v="202638"/>
    <n v="52"/>
    <n v="1"/>
    <n v="1710800"/>
    <n v="112"/>
    <n v="29904.403846000001"/>
    <m/>
  </r>
  <r>
    <x v="8"/>
    <x v="152"/>
    <s v="PREMIUM"/>
    <s v="BLUEBERRY"/>
    <n v="202638"/>
    <n v="248"/>
    <n v="1"/>
    <n v="12400000"/>
    <n v="637"/>
    <n v="46588.475806000002"/>
    <m/>
  </r>
  <r>
    <x v="8"/>
    <x v="153"/>
    <s v="PREMIUM"/>
    <s v="BLUEBERRY"/>
    <n v="202638"/>
    <n v="98"/>
    <n v="1"/>
    <n v="3224200"/>
    <n v="221"/>
    <n v="29941.153061000001"/>
    <m/>
  </r>
  <r>
    <x v="8"/>
    <x v="154"/>
    <s v="PREMIUM"/>
    <s v="GRAPE"/>
    <n v="202638"/>
    <n v="263"/>
    <n v="1"/>
    <n v="13150000"/>
    <n v="653"/>
    <n v="46120.353611999999"/>
    <m/>
  </r>
  <r>
    <x v="8"/>
    <x v="155"/>
    <s v="PREMIUM"/>
    <s v="GRAPE"/>
    <n v="202638"/>
    <n v="57"/>
    <n v="1"/>
    <n v="1995000"/>
    <n v="119"/>
    <n v="29922.140350999998"/>
    <m/>
  </r>
  <r>
    <x v="8"/>
    <x v="156"/>
    <s v="PREMIUM"/>
    <s v="CHERRY"/>
    <n v="202638"/>
    <n v="48"/>
    <n v="1"/>
    <n v="2400000"/>
    <n v="111"/>
    <n v="54069.395833000002"/>
    <m/>
  </r>
  <r>
    <x v="8"/>
    <x v="157"/>
    <s v="PREMIUM"/>
    <s v="LATTE TEA"/>
    <n v="202638"/>
    <n v="28"/>
    <n v="1"/>
    <n v="1400000"/>
    <n v="41"/>
    <n v="56985.321429000003"/>
    <m/>
  </r>
  <r>
    <x v="8"/>
    <x v="158"/>
    <s v="PREMIUM"/>
    <s v="MANGO"/>
    <n v="202638"/>
    <n v="71"/>
    <n v="1"/>
    <n v="2485000"/>
    <n v="134"/>
    <n v="34150.605634"/>
    <m/>
  </r>
  <r>
    <x v="8"/>
    <x v="159"/>
    <s v="PREMIUM"/>
    <s v="MANGO"/>
    <n v="202638"/>
    <n v="170"/>
    <n v="1"/>
    <n v="8510000"/>
    <n v="352"/>
    <n v="45395.264706000002"/>
    <m/>
  </r>
  <r>
    <x v="8"/>
    <x v="160"/>
    <s v="PREMIUM"/>
    <s v="RED MELON"/>
    <n v="202638"/>
    <n v="53"/>
    <n v="1"/>
    <n v="1855000"/>
    <n v="98"/>
    <n v="34611.150943000001"/>
    <m/>
  </r>
  <r>
    <x v="8"/>
    <x v="161"/>
    <s v="PREMIUM"/>
    <s v="RED MELON"/>
    <n v="202638"/>
    <n v="83"/>
    <n v="1"/>
    <n v="4157000"/>
    <n v="131"/>
    <n v="43907.771084"/>
    <m/>
  </r>
  <r>
    <x v="8"/>
    <x v="162"/>
    <s v="PREMIUM"/>
    <s v="STRAWBERRY"/>
    <n v="202638"/>
    <n v="117"/>
    <n v="1"/>
    <n v="5861000"/>
    <n v="228"/>
    <n v="46913.444444000001"/>
    <m/>
  </r>
  <r>
    <x v="8"/>
    <x v="163"/>
    <s v="PREMIUM"/>
    <s v="LEMON TEA"/>
    <n v="202638"/>
    <n v="60"/>
    <n v="1"/>
    <n v="3014000"/>
    <n v="115"/>
    <n v="47562.316666999999"/>
    <m/>
  </r>
  <r>
    <x v="8"/>
    <x v="164"/>
    <s v="PREMIUM"/>
    <s v="STRAWBERY CLOVE"/>
    <n v="202638"/>
    <n v="19"/>
    <n v="1"/>
    <n v="665000"/>
    <n v="12"/>
    <n v="42969.736841999998"/>
    <m/>
  </r>
  <r>
    <x v="8"/>
    <x v="165"/>
    <s v="PREMIUM"/>
    <s v="SOURAPPLE"/>
    <n v="202638"/>
    <n v="86"/>
    <n v="1"/>
    <n v="6955000"/>
    <n v="202"/>
    <n v="68306.023256"/>
    <m/>
  </r>
  <r>
    <x v="8"/>
    <x v="166"/>
    <s v="PREMIUM"/>
    <s v="BLUE RASPBERRY"/>
    <n v="202638"/>
    <n v="103"/>
    <n v="1"/>
    <n v="8304000"/>
    <n v="238"/>
    <n v="68492.699028999996"/>
    <m/>
  </r>
  <r>
    <x v="8"/>
    <x v="167"/>
    <s v="PREMIUM"/>
    <s v="STRAWBERY CLOVE"/>
    <n v="202638"/>
    <n v="59"/>
    <n v="1"/>
    <n v="2362000"/>
    <n v="73"/>
    <n v="47889.644068000001"/>
    <m/>
  </r>
  <r>
    <x v="8"/>
    <x v="168"/>
    <s v="PREMIUM"/>
    <s v="GRAPE"/>
    <n v="202638"/>
    <n v="161"/>
    <n v="1"/>
    <n v="12934000"/>
    <n v="420"/>
    <n v="68366.807453000001"/>
    <m/>
  </r>
  <r>
    <x v="8"/>
    <x v="169"/>
    <s v="PREMIUM"/>
    <s v="CHERRY"/>
    <n v="202638"/>
    <n v="39"/>
    <n v="1"/>
    <n v="3122000"/>
    <n v="72"/>
    <n v="68366.153846000001"/>
    <m/>
  </r>
  <r>
    <x v="8"/>
    <x v="170"/>
    <s v="PREMIUM"/>
    <s v="LEMON TEA"/>
    <n v="202638"/>
    <n v="49"/>
    <n v="1"/>
    <n v="1962000"/>
    <n v="63"/>
    <n v="43695.428570999997"/>
    <m/>
  </r>
  <r>
    <x v="8"/>
    <x v="171"/>
    <s v="PREMIUM"/>
    <s v="MANGO"/>
    <n v="202638"/>
    <n v="157"/>
    <n v="1"/>
    <n v="12606000"/>
    <n v="367"/>
    <n v="68322.89172"/>
    <m/>
  </r>
  <r>
    <x v="8"/>
    <x v="172"/>
    <s v="PREMIUM"/>
    <s v="RED MELON"/>
    <n v="202638"/>
    <n v="60"/>
    <n v="1"/>
    <n v="4839000"/>
    <n v="131"/>
    <n v="68261.899999999994"/>
    <m/>
  </r>
  <r>
    <x v="8"/>
    <x v="173"/>
    <s v="PREMIUM"/>
    <s v="STRAWBERRY"/>
    <n v="202638"/>
    <n v="60"/>
    <n v="1"/>
    <n v="4800000"/>
    <n v="137"/>
    <n v="68497.55"/>
    <m/>
  </r>
  <r>
    <x v="10"/>
    <x v="179"/>
    <s v="Low"/>
    <s v="WHITE"/>
    <n v="202638"/>
    <n v="2380"/>
    <n v="20"/>
    <n v="4405600"/>
    <n v="10680"/>
    <n v="32345.857143000001"/>
    <m/>
  </r>
  <r>
    <x v="10"/>
    <x v="180"/>
    <s v="HIGH"/>
    <s v="LTLN"/>
    <n v="202638"/>
    <n v="32064"/>
    <n v="12"/>
    <n v="56191500"/>
    <n v="254988"/>
    <n v="18570.875"/>
    <m/>
  </r>
  <r>
    <x v="10"/>
    <x v="181"/>
    <s v="HIGH"/>
    <s v="LTLN"/>
    <n v="202638"/>
    <n v="26608"/>
    <n v="16"/>
    <n v="47133400"/>
    <n v="141424"/>
    <n v="24793.146121000002"/>
    <m/>
  </r>
  <r>
    <x v="10"/>
    <x v="345"/>
    <s v="Low"/>
    <s v="SKT"/>
    <n v="202638"/>
    <n v="2328"/>
    <n v="12"/>
    <n v="2524000"/>
    <n v="6228"/>
    <n v="12297.314433"/>
    <m/>
  </r>
  <r>
    <x v="10"/>
    <x v="182"/>
    <s v="Medium"/>
    <s v="WHITE"/>
    <n v="202638"/>
    <n v="22960"/>
    <n v="20"/>
    <n v="40219500"/>
    <n v="149400"/>
    <n v="30355.509581999999"/>
    <m/>
  </r>
  <r>
    <x v="10"/>
    <x v="183"/>
    <s v="Medium"/>
    <s v="WHITE"/>
    <n v="202638"/>
    <n v="22480"/>
    <n v="20"/>
    <n v="40532600"/>
    <n v="143340"/>
    <n v="31225.233985999999"/>
    <m/>
  </r>
  <r>
    <x v="10"/>
    <x v="184"/>
    <s v="Medium"/>
    <s v="LTLN"/>
    <n v="202638"/>
    <n v="22112"/>
    <n v="16"/>
    <n v="38730200"/>
    <n v="136960"/>
    <n v="24804.939942000001"/>
    <m/>
  </r>
  <r>
    <x v="10"/>
    <x v="185"/>
    <s v="Medium"/>
    <s v="LTLN"/>
    <n v="202638"/>
    <n v="1168"/>
    <n v="16"/>
    <n v="2044000"/>
    <n v="4528"/>
    <n v="24761.383561999999"/>
    <m/>
  </r>
  <r>
    <x v="10"/>
    <x v="186"/>
    <s v="Medium"/>
    <s v="SKT"/>
    <n v="202638"/>
    <n v="13140"/>
    <n v="12"/>
    <n v="16433000"/>
    <n v="71832"/>
    <n v="13193.061186999999"/>
    <m/>
  </r>
  <r>
    <x v="10"/>
    <x v="187"/>
    <s v="PREMIUM"/>
    <s v="LTLN"/>
    <n v="202638"/>
    <n v="38736"/>
    <n v="16"/>
    <n v="60737000"/>
    <n v="243936"/>
    <n v="22101.363073"/>
    <m/>
  </r>
  <r>
    <x v="10"/>
    <x v="188"/>
    <s v="Medium"/>
    <s v="LTLN"/>
    <n v="202638"/>
    <n v="1008"/>
    <n v="12"/>
    <n v="1807500"/>
    <n v="3012"/>
    <n v="18529"/>
    <m/>
  </r>
  <r>
    <x v="10"/>
    <x v="189"/>
    <s v="HIGH"/>
    <s v="WHITE"/>
    <n v="202638"/>
    <n v="28380"/>
    <n v="20"/>
    <n v="49712700"/>
    <n v="209580"/>
    <n v="30417.703312000001"/>
    <m/>
  </r>
  <r>
    <x v="10"/>
    <x v="190"/>
    <s v="HIGH"/>
    <s v="WHITE"/>
    <n v="202638"/>
    <n v="11860"/>
    <n v="20"/>
    <n v="21398900"/>
    <n v="45380"/>
    <n v="31216.387857999998"/>
    <m/>
  </r>
  <r>
    <x v="10"/>
    <x v="191"/>
    <s v="HIGH"/>
    <s v="WHITE"/>
    <n v="202638"/>
    <n v="27840"/>
    <n v="20"/>
    <n v="50111000"/>
    <n v="153000"/>
    <n v="31349.359914000001"/>
    <m/>
  </r>
  <r>
    <x v="11"/>
    <x v="192"/>
    <s v="Medium"/>
    <s v="LTLN"/>
    <n v="202638"/>
    <n v="5340"/>
    <n v="20"/>
    <n v="8305000"/>
    <n v="17600"/>
    <n v="27555.277153999999"/>
    <m/>
  </r>
  <r>
    <x v="11"/>
    <x v="193"/>
    <s v="Medium"/>
    <s v="LTLN"/>
    <n v="202638"/>
    <n v="2660"/>
    <n v="20"/>
    <n v="4129000"/>
    <n v="6700"/>
    <n v="27490.383459000001"/>
    <m/>
  </r>
  <r>
    <x v="11"/>
    <x v="194"/>
    <s v="Medium"/>
    <s v="LTLN"/>
    <n v="202638"/>
    <n v="3720"/>
    <n v="20"/>
    <n v="5868500"/>
    <n v="9060"/>
    <n v="27521.618279999999"/>
    <m/>
  </r>
  <r>
    <x v="11"/>
    <x v="195"/>
    <s v="HIGH"/>
    <s v="LTLN"/>
    <n v="202638"/>
    <n v="2736"/>
    <n v="16"/>
    <n v="6450000"/>
    <n v="5872"/>
    <n v="32915.912280999997"/>
    <m/>
  </r>
  <r>
    <x v="11"/>
    <x v="196"/>
    <s v="Medium"/>
    <s v="LTLN"/>
    <n v="202638"/>
    <n v="53520"/>
    <n v="20"/>
    <n v="128785700"/>
    <n v="431320"/>
    <n v="42480.757473999998"/>
    <m/>
  </r>
  <r>
    <x v="11"/>
    <x v="197"/>
    <s v="HIGH"/>
    <s v="LTLN"/>
    <n v="202638"/>
    <n v="8560"/>
    <n v="20"/>
    <n v="20618000"/>
    <n v="61020"/>
    <n v="42489.878505000001"/>
    <m/>
  </r>
  <r>
    <x v="11"/>
    <x v="198"/>
    <s v="HIGH"/>
    <s v="LTLN"/>
    <n v="202638"/>
    <n v="3168"/>
    <n v="16"/>
    <n v="7437500"/>
    <n v="6576"/>
    <n v="32949.580807999999"/>
    <m/>
  </r>
  <r>
    <x v="11"/>
    <x v="199"/>
    <s v="HIGH"/>
    <s v="LTLN"/>
    <n v="202638"/>
    <n v="9360"/>
    <n v="16"/>
    <n v="23757500"/>
    <n v="38384"/>
    <n v="35512.070084999999"/>
    <m/>
  </r>
  <r>
    <x v="11"/>
    <x v="201"/>
    <s v="HIGH"/>
    <s v="LTLN"/>
    <n v="202638"/>
    <n v="2512"/>
    <n v="16"/>
    <n v="6039100"/>
    <n v="6480"/>
    <n v="33504.095541000002"/>
    <m/>
  </r>
  <r>
    <x v="11"/>
    <x v="202"/>
    <s v="Medium"/>
    <s v="SKT"/>
    <n v="202638"/>
    <n v="1260"/>
    <n v="12"/>
    <n v="1536000"/>
    <n v="3864"/>
    <n v="13261.32381"/>
    <m/>
  </r>
  <r>
    <x v="11"/>
    <x v="203"/>
    <s v="Medium"/>
    <s v="SKT"/>
    <n v="202638"/>
    <n v="2760"/>
    <n v="12"/>
    <n v="3350500"/>
    <n v="7812"/>
    <n v="13227.765217"/>
    <m/>
  </r>
  <r>
    <x v="11"/>
    <x v="204"/>
    <s v="Medium"/>
    <s v="SKT"/>
    <n v="202638"/>
    <n v="2832"/>
    <n v="12"/>
    <n v="4021600"/>
    <n v="11100"/>
    <n v="15269.292373"/>
    <m/>
  </r>
  <r>
    <x v="11"/>
    <x v="205"/>
    <s v="Medium"/>
    <s v="SKT"/>
    <n v="202638"/>
    <n v="2928"/>
    <n v="12"/>
    <n v="4157600"/>
    <n v="11412"/>
    <n v="15244.901639"/>
    <m/>
  </r>
  <r>
    <x v="11"/>
    <x v="206"/>
    <s v="Low"/>
    <s v="SKT"/>
    <n v="202638"/>
    <n v="768"/>
    <n v="12"/>
    <n v="928000"/>
    <n v="1224"/>
    <n v="13250.34375"/>
    <m/>
  </r>
  <r>
    <x v="11"/>
    <x v="211"/>
    <s v="Medium"/>
    <s v="SKT"/>
    <n v="202638"/>
    <n v="3696"/>
    <n v="12"/>
    <n v="4484000"/>
    <n v="10008"/>
    <n v="13259.964286"/>
    <m/>
  </r>
  <r>
    <x v="11"/>
    <x v="212"/>
    <s v="HIGH"/>
    <s v="WHITE"/>
    <n v="202638"/>
    <n v="5780"/>
    <n v="20"/>
    <n v="13280100"/>
    <n v="18640"/>
    <n v="40197.169549999999"/>
    <m/>
  </r>
  <r>
    <x v="11"/>
    <x v="213"/>
    <s v="HIGH"/>
    <s v="LTLN"/>
    <n v="202638"/>
    <n v="8120"/>
    <n v="20"/>
    <n v="19015000"/>
    <n v="34740"/>
    <n v="40467.059113000003"/>
    <m/>
  </r>
  <r>
    <x v="11"/>
    <x v="214"/>
    <s v="HIGH"/>
    <s v="LTLN"/>
    <n v="202638"/>
    <n v="6176"/>
    <n v="16"/>
    <n v="14868000"/>
    <n v="16304"/>
    <n v="33504.292745999999"/>
    <m/>
  </r>
  <r>
    <x v="11"/>
    <x v="215"/>
    <s v="PREMIUM"/>
    <s v="LTLN"/>
    <n v="202638"/>
    <n v="12360"/>
    <n v="20"/>
    <n v="28810500"/>
    <n v="52700"/>
    <n v="40500.436892999998"/>
    <m/>
  </r>
  <r>
    <x v="11"/>
    <x v="216"/>
    <s v="PREMIUM"/>
    <s v="LTLN"/>
    <n v="202638"/>
    <n v="4800"/>
    <n v="20"/>
    <n v="11185000"/>
    <n v="11140"/>
    <n v="40411.345832999999"/>
    <m/>
  </r>
  <r>
    <x v="11"/>
    <x v="218"/>
    <s v="PREMIUM"/>
    <s v="WHITE"/>
    <n v="202638"/>
    <n v="5380"/>
    <n v="20"/>
    <n v="12340900"/>
    <n v="15020"/>
    <n v="40156.007435"/>
    <m/>
  </r>
  <r>
    <x v="11"/>
    <x v="219"/>
    <s v="Low"/>
    <s v="LTLN"/>
    <n v="202638"/>
    <n v="5840"/>
    <n v="20"/>
    <n v="9718400"/>
    <n v="16640"/>
    <n v="29067.551370000001"/>
    <m/>
  </r>
  <r>
    <x v="11"/>
    <x v="221"/>
    <s v="HIGH"/>
    <s v="SKM FF"/>
    <n v="202638"/>
    <n v="4600"/>
    <n v="20"/>
    <n v="7297900"/>
    <n v="14100"/>
    <n v="27825.773913000001"/>
    <m/>
  </r>
  <r>
    <x v="11"/>
    <x v="222"/>
    <s v="Low"/>
    <s v="SKM FF"/>
    <n v="202638"/>
    <n v="9240"/>
    <n v="20"/>
    <n v="14675300"/>
    <n v="29680"/>
    <n v="27772.090908999999"/>
    <m/>
  </r>
  <r>
    <x v="12"/>
    <x v="224"/>
    <s v="Medium"/>
    <s v="LTLN"/>
    <n v="202638"/>
    <n v="10832"/>
    <n v="16"/>
    <n v="22277300"/>
    <n v="45776"/>
    <n v="29457.586411"/>
    <m/>
  </r>
  <r>
    <x v="12"/>
    <x v="225"/>
    <s v="HIGH"/>
    <s v="LTLN"/>
    <n v="202638"/>
    <n v="13072"/>
    <n v="16"/>
    <n v="26845500"/>
    <n v="60128"/>
    <n v="29045.544676000001"/>
    <m/>
  </r>
  <r>
    <x v="13"/>
    <x v="228"/>
    <s v="Low"/>
    <s v="SKT"/>
    <n v="202638"/>
    <n v="3840"/>
    <n v="12"/>
    <n v="3043800"/>
    <n v="14820"/>
    <n v="8249.65625"/>
    <m/>
  </r>
  <r>
    <x v="13"/>
    <x v="229"/>
    <s v="Low"/>
    <s v="SKT"/>
    <n v="202638"/>
    <n v="768"/>
    <n v="12"/>
    <n v="1504000"/>
    <n v="1464"/>
    <n v="19934.390625"/>
    <m/>
  </r>
  <r>
    <x v="13"/>
    <x v="230"/>
    <s v="Low"/>
    <s v="SKT"/>
    <n v="202638"/>
    <n v="2244"/>
    <n v="12"/>
    <n v="1909500"/>
    <n v="6732"/>
    <n v="8141.3368979999996"/>
    <m/>
  </r>
  <r>
    <x v="13"/>
    <x v="231"/>
    <s v="Low"/>
    <s v="SKT"/>
    <n v="202638"/>
    <n v="12204"/>
    <n v="12"/>
    <n v="9155000"/>
    <n v="62436"/>
    <n v="7924.0344150000001"/>
    <m/>
  </r>
  <r>
    <x v="13"/>
    <x v="293"/>
    <s v="Low"/>
    <s v="SKM FF"/>
    <n v="202638"/>
    <n v="47160"/>
    <n v="12"/>
    <n v="74769400"/>
    <n v="348768"/>
    <n v="16992.065902999999"/>
    <m/>
  </r>
  <r>
    <x v="13"/>
    <x v="232"/>
    <s v="Medium"/>
    <s v="SKM FF"/>
    <n v="202638"/>
    <n v="2856"/>
    <n v="12"/>
    <n v="4738600"/>
    <n v="18180"/>
    <n v="17599.264706000002"/>
    <m/>
  </r>
  <r>
    <x v="13"/>
    <x v="233"/>
    <s v="Medium"/>
    <s v="LTLN"/>
    <n v="202638"/>
    <n v="3060"/>
    <n v="20"/>
    <n v="5612500"/>
    <n v="10880"/>
    <n v="34012.078431000002"/>
    <m/>
  </r>
  <r>
    <x v="13"/>
    <x v="234"/>
    <s v="Low"/>
    <s v="SKT"/>
    <n v="202638"/>
    <n v="21708"/>
    <n v="12"/>
    <n v="18101400"/>
    <n v="126732"/>
    <n v="9007.3852960000004"/>
    <m/>
  </r>
  <r>
    <x v="13"/>
    <x v="235"/>
    <s v="Low"/>
    <s v="LTLN"/>
    <n v="202638"/>
    <n v="12496"/>
    <n v="16"/>
    <n v="22649000"/>
    <n v="44752"/>
    <n v="25722.275288000001"/>
    <m/>
  </r>
  <r>
    <x v="13"/>
    <x v="236"/>
    <s v="Medium"/>
    <s v="LTLN"/>
    <n v="202638"/>
    <n v="5460"/>
    <n v="20"/>
    <n v="8479000"/>
    <n v="19520"/>
    <n v="28972.908425000001"/>
    <m/>
  </r>
  <r>
    <x v="13"/>
    <x v="237"/>
    <s v="Low"/>
    <s v="LTLN"/>
    <n v="202638"/>
    <n v="5360"/>
    <n v="16"/>
    <n v="9381000"/>
    <n v="13120"/>
    <n v="25731.128358000002"/>
    <m/>
  </r>
  <r>
    <x v="13"/>
    <x v="238"/>
    <s v="Medium"/>
    <s v="LTLN"/>
    <n v="202638"/>
    <n v="11000"/>
    <n v="20"/>
    <n v="17094000"/>
    <n v="40120"/>
    <n v="28961.685454999999"/>
    <m/>
  </r>
  <r>
    <x v="13"/>
    <x v="239"/>
    <s v="Medium"/>
    <s v="LTLN"/>
    <n v="202638"/>
    <n v="4920"/>
    <n v="20"/>
    <n v="9023500"/>
    <n v="17860"/>
    <n v="34018.093496000001"/>
    <m/>
  </r>
  <r>
    <x v="13"/>
    <x v="240"/>
    <s v="Medium"/>
    <s v="LTLN"/>
    <n v="202638"/>
    <n v="8544"/>
    <n v="16"/>
    <n v="15466600"/>
    <n v="60560"/>
    <n v="25578.370787"/>
    <m/>
  </r>
  <r>
    <x v="13"/>
    <x v="241"/>
    <s v="Low"/>
    <s v="SKT"/>
    <n v="202638"/>
    <n v="2676"/>
    <n v="12"/>
    <n v="2214000"/>
    <n v="9636"/>
    <n v="8613.1255610000007"/>
    <m/>
  </r>
  <r>
    <x v="13"/>
    <x v="242"/>
    <s v="Low"/>
    <s v="SKT"/>
    <n v="202638"/>
    <n v="180"/>
    <n v="12"/>
    <n v="135000"/>
    <n v="264"/>
    <n v="8016"/>
    <m/>
  </r>
  <r>
    <x v="13"/>
    <x v="346"/>
    <s v="Low"/>
    <s v="SKT"/>
    <n v="202638"/>
    <n v="2432"/>
    <n v="16"/>
    <n v="1565600"/>
    <n v="4560"/>
    <n v="9063.9473679999992"/>
    <m/>
  </r>
  <r>
    <x v="13"/>
    <x v="243"/>
    <s v="Low"/>
    <s v="SKT"/>
    <n v="202638"/>
    <n v="540"/>
    <n v="12"/>
    <n v="1488600"/>
    <n v="984"/>
    <n v="27379.933333000001"/>
    <m/>
  </r>
  <r>
    <x v="13"/>
    <x v="244"/>
    <s v="Low"/>
    <s v="SKT"/>
    <n v="202638"/>
    <n v="8316"/>
    <n v="12"/>
    <n v="6446400"/>
    <n v="43560"/>
    <n v="8042.2871569999998"/>
    <m/>
  </r>
  <r>
    <x v="13"/>
    <x v="246"/>
    <s v="Low"/>
    <s v="SKT"/>
    <n v="202638"/>
    <n v="2652"/>
    <n v="12"/>
    <n v="2524400"/>
    <n v="7332"/>
    <n v="9355.6651579999998"/>
    <m/>
  </r>
  <r>
    <x v="13"/>
    <x v="347"/>
    <s v="Low"/>
    <s v="SKM FF"/>
    <n v="202638"/>
    <n v="13656"/>
    <n v="12"/>
    <n v="20952600"/>
    <n v="69024"/>
    <n v="16134.308435999999"/>
    <m/>
  </r>
  <r>
    <x v="13"/>
    <x v="295"/>
    <s v="Low"/>
    <s v="SKM FF"/>
    <n v="202638"/>
    <n v="44912"/>
    <n v="16"/>
    <n v="66018500"/>
    <n v="299296"/>
    <n v="21004.222301000002"/>
    <m/>
  </r>
  <r>
    <x v="13"/>
    <x v="296"/>
    <s v="Low"/>
    <s v="LTLN"/>
    <n v="202638"/>
    <n v="7200"/>
    <n v="16"/>
    <n v="9900000"/>
    <n v="26032"/>
    <n v="19473.759999999998"/>
    <m/>
  </r>
  <r>
    <x v="13"/>
    <x v="297"/>
    <s v="Low"/>
    <s v="SKM FF"/>
    <n v="202638"/>
    <n v="2604"/>
    <n v="12"/>
    <n v="4605300"/>
    <n v="7260"/>
    <n v="18276.285714000001"/>
    <m/>
  </r>
  <r>
    <x v="13"/>
    <x v="298"/>
    <s v="Low"/>
    <s v="SKM FF"/>
    <n v="202638"/>
    <n v="6144"/>
    <n v="16"/>
    <n v="10241300"/>
    <n v="22096"/>
    <n v="23694.208332999999"/>
    <m/>
  </r>
  <r>
    <x v="13"/>
    <x v="299"/>
    <s v="Low"/>
    <s v="SKT"/>
    <n v="202638"/>
    <n v="5268"/>
    <n v="12"/>
    <n v="5575300"/>
    <n v="18408"/>
    <n v="11145.291572"/>
    <m/>
  </r>
  <r>
    <x v="13"/>
    <x v="247"/>
    <s v="Low"/>
    <s v="SKT"/>
    <n v="202638"/>
    <n v="24"/>
    <n v="12"/>
    <n v="19800"/>
    <n v="12"/>
    <n v="8858"/>
    <m/>
  </r>
  <r>
    <x v="13"/>
    <x v="248"/>
    <s v="Low"/>
    <s v="SKT"/>
    <n v="202638"/>
    <n v="1200"/>
    <n v="12"/>
    <n v="900000"/>
    <n v="3732"/>
    <n v="8244.18"/>
    <m/>
  </r>
  <r>
    <x v="13"/>
    <x v="249"/>
    <s v="Low"/>
    <s v="LTLN"/>
    <n v="202638"/>
    <n v="252"/>
    <n v="12"/>
    <n v="399000"/>
    <n v="516"/>
    <n v="16674.904761999998"/>
    <m/>
  </r>
  <r>
    <x v="13"/>
    <x v="251"/>
    <s v="Low"/>
    <s v="SKT"/>
    <n v="202638"/>
    <n v="408"/>
    <n v="12"/>
    <n v="466100"/>
    <n v="624"/>
    <n v="12789.647059000001"/>
    <m/>
  </r>
  <r>
    <x v="13"/>
    <x v="301"/>
    <s v="Low"/>
    <s v="SKM FF"/>
    <n v="202638"/>
    <n v="1536"/>
    <n v="12"/>
    <n v="2112000"/>
    <n v="3888"/>
    <n v="14591.757813"/>
    <m/>
  </r>
  <r>
    <x v="14"/>
    <x v="254"/>
    <s v="PREMIUM"/>
    <s v="LYCHEE BURST"/>
    <n v="202638"/>
    <n v="1"/>
    <n v="1"/>
    <n v="81500"/>
    <n v="0"/>
    <n v="69520"/>
    <m/>
  </r>
  <r>
    <x v="14"/>
    <x v="255"/>
    <s v="PREMIUM"/>
    <s v="TRIPLE MANGO"/>
    <n v="202638"/>
    <n v="3"/>
    <n v="1"/>
    <n v="252000"/>
    <n v="2"/>
    <n v="69520"/>
    <m/>
  </r>
  <r>
    <x v="14"/>
    <x v="256"/>
    <s v="PREMIUM"/>
    <s v="VERY BERRY"/>
    <n v="202638"/>
    <n v="3"/>
    <n v="1"/>
    <n v="243000"/>
    <n v="2"/>
    <n v="69520"/>
    <m/>
  </r>
  <r>
    <x v="14"/>
    <x v="257"/>
    <s v="PREMIUM"/>
    <s v="WATERMELON CHIL"/>
    <n v="202638"/>
    <n v="4"/>
    <n v="1"/>
    <n v="327500"/>
    <n v="3"/>
    <n v="69520"/>
    <m/>
  </r>
  <r>
    <x v="15"/>
    <x v="266"/>
    <s v="PREMIUM"/>
    <s v="BLUEBERRY ICE"/>
    <n v="202638"/>
    <n v="2"/>
    <n v="1"/>
    <n v="125600"/>
    <n v="3"/>
    <n v="60720"/>
    <m/>
  </r>
  <r>
    <x v="15"/>
    <x v="267"/>
    <s v="PREMIUM"/>
    <s v="GRAPE ICE"/>
    <n v="202638"/>
    <n v="4"/>
    <n v="1"/>
    <n v="257400"/>
    <n v="6"/>
    <n v="60723.25"/>
    <m/>
  </r>
  <r>
    <x v="15"/>
    <x v="268"/>
    <s v="PREMIUM"/>
    <s v="MANGO ICE"/>
    <n v="202638"/>
    <n v="2"/>
    <n v="1"/>
    <n v="125600"/>
    <n v="1"/>
    <n v="60720"/>
    <m/>
  </r>
  <r>
    <x v="15"/>
    <x v="271"/>
    <s v="PREMIUM"/>
    <s v="BLUEBERRY ICE"/>
    <n v="202638"/>
    <n v="6"/>
    <n v="1"/>
    <n v="399800"/>
    <n v="6"/>
    <n v="61805.333333000002"/>
    <m/>
  </r>
  <r>
    <x v="15"/>
    <x v="273"/>
    <s v="PREMIUM"/>
    <s v="MINT ICE"/>
    <n v="202638"/>
    <n v="4"/>
    <n v="1"/>
    <n v="283700"/>
    <n v="3"/>
    <n v="61908"/>
    <m/>
  </r>
  <r>
    <x v="0"/>
    <x v="0"/>
    <s v="Low"/>
    <s v="SKT"/>
    <n v="202638"/>
    <n v="4872"/>
    <n v="12"/>
    <n v="4548200"/>
    <n v="18036"/>
    <n v="9645.4704430000002"/>
    <m/>
  </r>
  <r>
    <x v="0"/>
    <x v="1"/>
    <s v="Medium"/>
    <s v="LTLN"/>
    <n v="202638"/>
    <n v="4832"/>
    <n v="16"/>
    <n v="11182400"/>
    <n v="12288"/>
    <n v="32285.771522999999"/>
    <m/>
  </r>
  <r>
    <x v="0"/>
    <x v="2"/>
    <s v="HIGH"/>
    <s v="SKM FF"/>
    <n v="202638"/>
    <n v="56736"/>
    <n v="16"/>
    <n v="121731400"/>
    <n v="421088"/>
    <n v="30180.239142999999"/>
    <m/>
  </r>
  <r>
    <x v="0"/>
    <x v="3"/>
    <s v="PREMIUM"/>
    <s v="WHITE"/>
    <n v="202638"/>
    <n v="5160"/>
    <n v="20"/>
    <n v="9293700"/>
    <n v="6500"/>
    <n v="29015.201550000002"/>
    <m/>
  </r>
  <r>
    <x v="0"/>
    <x v="4"/>
    <s v="PREMIUM"/>
    <s v="LTLN"/>
    <n v="202638"/>
    <n v="16680"/>
    <n v="20"/>
    <n v="36150600"/>
    <n v="92780"/>
    <n v="37841.597121999999"/>
    <m/>
  </r>
  <r>
    <x v="0"/>
    <x v="5"/>
    <s v="Low"/>
    <s v="SKT"/>
    <n v="202638"/>
    <n v="4128"/>
    <n v="12"/>
    <n v="8260500"/>
    <n v="12468"/>
    <n v="21147.171512000001"/>
    <m/>
  </r>
  <r>
    <x v="0"/>
    <x v="6"/>
    <s v="Medium"/>
    <s v="White"/>
    <n v="202638"/>
    <n v="8620"/>
    <n v="20"/>
    <n v="17979100"/>
    <n v="27180"/>
    <n v="34755.897912"/>
    <m/>
  </r>
  <r>
    <x v="0"/>
    <x v="7"/>
    <s v="HIGH"/>
    <s v="WHITE"/>
    <n v="202638"/>
    <n v="6740"/>
    <n v="20"/>
    <n v="13602100"/>
    <n v="20920"/>
    <n v="32317.771513"/>
    <m/>
  </r>
  <r>
    <x v="0"/>
    <x v="8"/>
    <s v="HIGH"/>
    <s v="WHITE"/>
    <n v="202638"/>
    <n v="67580"/>
    <n v="20"/>
    <n v="129845000"/>
    <n v="551520"/>
    <n v="33465.342408999997"/>
    <m/>
  </r>
  <r>
    <x v="0"/>
    <x v="9"/>
    <s v="PREMIUM"/>
    <s v="SKM FF"/>
    <n v="202638"/>
    <n v="12336"/>
    <n v="12"/>
    <n v="26075000"/>
    <n v="50940"/>
    <n v="22239.285018999999"/>
    <m/>
  </r>
  <r>
    <x v="0"/>
    <x v="10"/>
    <s v="PREMIUM"/>
    <s v="LTLN"/>
    <n v="202638"/>
    <n v="11952"/>
    <n v="16"/>
    <n v="25614100"/>
    <n v="47808"/>
    <n v="30030.83668"/>
    <m/>
  </r>
  <r>
    <x v="0"/>
    <x v="11"/>
    <s v="PREMIUM"/>
    <s v="WHITE"/>
    <n v="202638"/>
    <n v="4440"/>
    <n v="20"/>
    <n v="8959200"/>
    <n v="7240"/>
    <n v="31932.972973"/>
    <m/>
  </r>
  <r>
    <x v="0"/>
    <x v="12"/>
    <s v="PREMIUM"/>
    <s v="WHITE"/>
    <n v="202638"/>
    <n v="7020"/>
    <n v="20"/>
    <n v="12637900"/>
    <n v="18220"/>
    <n v="28817.088318999999"/>
    <m/>
  </r>
  <r>
    <x v="1"/>
    <x v="408"/>
    <s v="Low"/>
    <s v="SKM FF"/>
    <n v="202638"/>
    <n v="8736"/>
    <n v="12"/>
    <n v="8316800"/>
    <n v="42324"/>
    <n v="9951.042582"/>
    <m/>
  </r>
  <r>
    <x v="1"/>
    <x v="13"/>
    <s v="Medium"/>
    <s v="CIGAR"/>
    <n v="202638"/>
    <n v="8220"/>
    <n v="6"/>
    <n v="24530700"/>
    <n v="37782"/>
    <n v="16040.156204000001"/>
    <m/>
  </r>
  <r>
    <x v="1"/>
    <x v="14"/>
    <s v="Medium"/>
    <s v="SKT"/>
    <n v="202638"/>
    <n v="5196"/>
    <n v="12"/>
    <n v="7268800"/>
    <n v="18216"/>
    <n v="14619.286373999999"/>
    <m/>
  </r>
  <r>
    <x v="1"/>
    <x v="15"/>
    <s v="Medium"/>
    <s v="SKT"/>
    <n v="202638"/>
    <n v="2328"/>
    <n v="12"/>
    <n v="3047900"/>
    <n v="10236"/>
    <n v="13733.298968999999"/>
    <m/>
  </r>
  <r>
    <x v="1"/>
    <x v="274"/>
    <s v="Medium"/>
    <s v="SKT"/>
    <n v="202638"/>
    <n v="11592"/>
    <n v="12"/>
    <n v="17155400"/>
    <n v="56772"/>
    <n v="15565.393375"/>
    <m/>
  </r>
  <r>
    <x v="1"/>
    <x v="16"/>
    <s v="Low"/>
    <s v="SKT"/>
    <n v="202638"/>
    <n v="60552"/>
    <n v="12"/>
    <n v="85989400"/>
    <n v="414732"/>
    <n v="15324.726912"/>
    <m/>
  </r>
  <r>
    <x v="1"/>
    <x v="17"/>
    <s v="HIGH"/>
    <s v="LTLN"/>
    <n v="202638"/>
    <n v="11088"/>
    <n v="16"/>
    <n v="26667300"/>
    <n v="35984"/>
    <n v="33997.756133000003"/>
    <m/>
  </r>
  <r>
    <x v="1"/>
    <x v="275"/>
    <s v="HIGH"/>
    <s v="LTLN"/>
    <n v="202638"/>
    <n v="8784"/>
    <n v="16"/>
    <n v="21107100"/>
    <n v="26464"/>
    <n v="34008.582878000001"/>
    <m/>
  </r>
  <r>
    <x v="1"/>
    <x v="21"/>
    <s v="Low"/>
    <s v="SKT"/>
    <n v="202638"/>
    <n v="13008"/>
    <n v="12"/>
    <n v="16271000"/>
    <n v="55356"/>
    <n v="13511.871771"/>
    <m/>
  </r>
  <r>
    <x v="1"/>
    <x v="277"/>
    <s v="Low"/>
    <s v="LTLN"/>
    <n v="202638"/>
    <n v="29072"/>
    <n v="16"/>
    <n v="49733900"/>
    <n v="203888"/>
    <n v="24224.521188999999"/>
    <m/>
  </r>
  <r>
    <x v="1"/>
    <x v="278"/>
    <s v="HIGH"/>
    <s v="SKM FF"/>
    <n v="202638"/>
    <n v="7752"/>
    <n v="12"/>
    <n v="16202000"/>
    <n v="24108"/>
    <n v="22093.235293999998"/>
    <m/>
  </r>
  <r>
    <x v="1"/>
    <x v="25"/>
    <s v="PREMIUM"/>
    <s v="SKM FF"/>
    <n v="202638"/>
    <n v="10544"/>
    <n v="16"/>
    <n v="21139000"/>
    <n v="32112"/>
    <n v="29488.080425"/>
    <m/>
  </r>
  <r>
    <x v="1"/>
    <x v="26"/>
    <s v="HIGH"/>
    <s v="SKM FF"/>
    <n v="202638"/>
    <n v="47680"/>
    <n v="20"/>
    <n v="98002000"/>
    <n v="319920"/>
    <n v="37690.25"/>
    <m/>
  </r>
  <r>
    <x v="1"/>
    <x v="27"/>
    <s v="Medium"/>
    <s v="LTLN"/>
    <n v="202638"/>
    <n v="28656"/>
    <n v="16"/>
    <n v="67357800"/>
    <n v="187584"/>
    <n v="33947.796202999998"/>
    <m/>
  </r>
  <r>
    <x v="1"/>
    <x v="28"/>
    <s v="HIGH"/>
    <s v="LTLN"/>
    <n v="202638"/>
    <n v="20608"/>
    <n v="16"/>
    <n v="48428000"/>
    <n v="113936"/>
    <n v="33844.739907000003"/>
    <m/>
  </r>
  <r>
    <x v="1"/>
    <x v="29"/>
    <s v="HIGH"/>
    <s v="LTLN"/>
    <n v="202638"/>
    <n v="36368"/>
    <n v="16"/>
    <n v="85397500"/>
    <n v="224160"/>
    <n v="34055.045754999999"/>
    <m/>
  </r>
  <r>
    <x v="1"/>
    <x v="30"/>
    <s v="Low"/>
    <s v="SKT"/>
    <n v="202638"/>
    <n v="141828"/>
    <n v="12"/>
    <n v="201410600"/>
    <n v="2093148"/>
    <n v="15344.726965"/>
    <m/>
  </r>
  <r>
    <x v="1"/>
    <x v="279"/>
    <s v="Low"/>
    <s v="SKM FF"/>
    <n v="202638"/>
    <n v="13140"/>
    <n v="12"/>
    <n v="20529800"/>
    <n v="97224"/>
    <n v="16670.118720999999"/>
    <m/>
  </r>
  <r>
    <x v="1"/>
    <x v="32"/>
    <s v="PREMIUM"/>
    <s v="SKT"/>
    <n v="202638"/>
    <n v="7008"/>
    <n v="12"/>
    <n v="11997500"/>
    <n v="24504"/>
    <n v="17768.960616"/>
    <m/>
  </r>
  <r>
    <x v="1"/>
    <x v="33"/>
    <s v="PREMIUM"/>
    <s v="SKM FF"/>
    <n v="202638"/>
    <n v="59472"/>
    <n v="12"/>
    <n v="124297500"/>
    <n v="432624"/>
    <n v="23031.747982000001"/>
    <m/>
  </r>
  <r>
    <x v="1"/>
    <x v="34"/>
    <s v="PREMIUM"/>
    <s v="SKM FF"/>
    <n v="202638"/>
    <n v="13456"/>
    <n v="16"/>
    <n v="29425300"/>
    <n v="53808"/>
    <n v="30978.246136000002"/>
    <m/>
  </r>
  <r>
    <x v="1"/>
    <x v="280"/>
    <s v="Low"/>
    <s v="SKT"/>
    <n v="202638"/>
    <n v="9228"/>
    <n v="12"/>
    <n v="8774300"/>
    <n v="41664"/>
    <n v="9934.8504549999998"/>
    <m/>
  </r>
  <r>
    <x v="1"/>
    <x v="35"/>
    <s v="Low"/>
    <s v="SKT"/>
    <n v="202638"/>
    <n v="16800"/>
    <n v="12"/>
    <n v="25211000"/>
    <n v="85980"/>
    <n v="16064.144286000001"/>
    <m/>
  </r>
  <r>
    <x v="1"/>
    <x v="36"/>
    <s v="Medium"/>
    <s v="SKT"/>
    <n v="202638"/>
    <n v="43656"/>
    <n v="12"/>
    <n v="58352000"/>
    <n v="376548"/>
    <n v="14421.403243999999"/>
    <m/>
  </r>
  <r>
    <x v="1"/>
    <x v="281"/>
    <s v="Medium"/>
    <s v="SKT"/>
    <n v="202638"/>
    <n v="3516"/>
    <n v="12"/>
    <n v="5192600"/>
    <n v="9756"/>
    <n v="15612.368601"/>
    <m/>
  </r>
  <r>
    <x v="1"/>
    <x v="37"/>
    <s v="Medium"/>
    <s v="SKT"/>
    <n v="202638"/>
    <n v="5376"/>
    <n v="12"/>
    <n v="7494600"/>
    <n v="22428"/>
    <n v="14607.772321"/>
    <m/>
  </r>
  <r>
    <x v="1"/>
    <x v="39"/>
    <s v="Medium"/>
    <s v="SKT"/>
    <n v="202638"/>
    <n v="6420"/>
    <n v="12"/>
    <n v="9920000"/>
    <n v="22392"/>
    <n v="16305.123363999999"/>
    <m/>
  </r>
  <r>
    <x v="1"/>
    <x v="40"/>
    <s v="Medium"/>
    <s v="LTLN"/>
    <n v="202638"/>
    <n v="14352"/>
    <n v="16"/>
    <n v="29751000"/>
    <n v="58640"/>
    <n v="30498.607581"/>
    <m/>
  </r>
  <r>
    <x v="1"/>
    <x v="43"/>
    <s v="Low"/>
    <s v="WHITE"/>
    <n v="202638"/>
    <n v="8640"/>
    <n v="20"/>
    <n v="12787500"/>
    <n v="33080"/>
    <n v="26231.108796"/>
    <m/>
  </r>
  <r>
    <x v="1"/>
    <x v="46"/>
    <s v="Medium"/>
    <s v="LTLN"/>
    <n v="202638"/>
    <n v="41072"/>
    <n v="16"/>
    <n v="96628300"/>
    <n v="359248"/>
    <n v="33940.786132000001"/>
    <m/>
  </r>
  <r>
    <x v="1"/>
    <x v="282"/>
    <s v="Medium"/>
    <s v="SKM FF"/>
    <n v="202638"/>
    <n v="11868"/>
    <n v="12"/>
    <n v="18530700"/>
    <n v="84816"/>
    <n v="16603.530838999999"/>
    <m/>
  </r>
  <r>
    <x v="1"/>
    <x v="47"/>
    <s v="Medium"/>
    <s v="WHITE"/>
    <n v="202638"/>
    <n v="4740"/>
    <n v="20"/>
    <n v="6991500"/>
    <n v="12040"/>
    <n v="26285.135020999998"/>
    <m/>
  </r>
  <r>
    <x v="1"/>
    <x v="48"/>
    <s v="Medium"/>
    <s v="WHITE"/>
    <n v="202638"/>
    <n v="9880"/>
    <n v="20"/>
    <n v="14591000"/>
    <n v="32400"/>
    <n v="26294.987853999999"/>
    <m/>
  </r>
  <r>
    <x v="1"/>
    <x v="357"/>
    <s v="HIGH"/>
    <s v="SKM FF"/>
    <n v="202638"/>
    <n v="12680"/>
    <n v="20"/>
    <n v="20118500"/>
    <n v="72920"/>
    <n v="28156.891167000002"/>
    <m/>
  </r>
  <r>
    <x v="1"/>
    <x v="50"/>
    <s v="Low"/>
    <s v="SKM FF"/>
    <n v="202638"/>
    <n v="3456"/>
    <n v="12"/>
    <n v="5394700"/>
    <n v="13248"/>
    <n v="16595.892360999998"/>
    <m/>
  </r>
  <r>
    <x v="2"/>
    <x v="53"/>
    <s v="HIGH"/>
    <s v="LTLN"/>
    <n v="202638"/>
    <n v="16752"/>
    <n v="16"/>
    <n v="30128100"/>
    <n v="85344"/>
    <n v="24911.874881"/>
    <m/>
  </r>
  <r>
    <x v="2"/>
    <x v="56"/>
    <s v="Medium"/>
    <s v="LTLN"/>
    <n v="202638"/>
    <n v="9776"/>
    <n v="16"/>
    <n v="17990600"/>
    <n v="32656"/>
    <n v="25819.186579000001"/>
    <m/>
  </r>
  <r>
    <x v="2"/>
    <x v="283"/>
    <s v="Medium"/>
    <s v="LTLN"/>
    <n v="202638"/>
    <n v="15520"/>
    <n v="16"/>
    <n v="28379800"/>
    <n v="76592"/>
    <n v="25926.902062000001"/>
    <m/>
  </r>
  <r>
    <x v="2"/>
    <x v="284"/>
    <s v="Low"/>
    <s v="LTLN"/>
    <n v="202638"/>
    <n v="6736"/>
    <n v="16"/>
    <n v="12332800"/>
    <n v="26768"/>
    <n v="25710.372921999999"/>
    <m/>
  </r>
  <r>
    <x v="2"/>
    <x v="57"/>
    <s v="Low"/>
    <s v="SKT"/>
    <n v="202638"/>
    <n v="91312"/>
    <n v="16"/>
    <n v="104524800"/>
    <n v="1144288"/>
    <n v="16658.007710000002"/>
    <m/>
  </r>
  <r>
    <x v="3"/>
    <x v="58"/>
    <s v="Medium"/>
    <s v="SKT"/>
    <n v="202638"/>
    <n v="6944"/>
    <n v="16"/>
    <n v="8999400"/>
    <n v="22256"/>
    <n v="18361.684332000001"/>
    <m/>
  </r>
  <r>
    <x v="3"/>
    <x v="59"/>
    <s v="Medium"/>
    <s v="SKT"/>
    <n v="202638"/>
    <n v="1272"/>
    <n v="12"/>
    <n v="1851500"/>
    <n v="8820"/>
    <n v="15389.490566"/>
    <m/>
  </r>
  <r>
    <x v="3"/>
    <x v="61"/>
    <s v="HIGH"/>
    <s v="SKM FF"/>
    <n v="202638"/>
    <n v="45048"/>
    <n v="12"/>
    <n v="107424000"/>
    <n v="382692"/>
    <n v="25998.13106"/>
    <m/>
  </r>
  <r>
    <x v="3"/>
    <x v="342"/>
    <s v="HIGH"/>
    <s v="LTLN"/>
    <n v="202638"/>
    <n v="3792"/>
    <n v="12"/>
    <n v="7435100"/>
    <n v="10548"/>
    <n v="20776.205696000001"/>
    <m/>
  </r>
  <r>
    <x v="3"/>
    <x v="343"/>
    <s v="HIGH"/>
    <s v="LTLN"/>
    <n v="202638"/>
    <n v="4032"/>
    <n v="16"/>
    <n v="5926700"/>
    <n v="11952"/>
    <n v="20723.805555999999"/>
    <m/>
  </r>
  <r>
    <x v="3"/>
    <x v="344"/>
    <s v="HIGH"/>
    <s v="SKM FF"/>
    <n v="202638"/>
    <n v="2832"/>
    <n v="12"/>
    <n v="4139300"/>
    <n v="8496"/>
    <n v="15616.478814"/>
    <m/>
  </r>
  <r>
    <x v="3"/>
    <x v="287"/>
    <s v="Medium"/>
    <s v="SKT"/>
    <n v="202638"/>
    <n v="3432"/>
    <n v="12"/>
    <n v="5081700"/>
    <n v="9828"/>
    <n v="15407.629371000001"/>
    <m/>
  </r>
  <r>
    <x v="3"/>
    <x v="63"/>
    <s v="Medium"/>
    <s v="LTLN"/>
    <n v="202638"/>
    <n v="16"/>
    <n v="16"/>
    <n v="36700"/>
    <n v="0"/>
    <n v="29866"/>
    <m/>
  </r>
  <r>
    <x v="3"/>
    <x v="64"/>
    <s v="Medium"/>
    <s v="LTLN"/>
    <n v="202638"/>
    <n v="32"/>
    <n v="16"/>
    <n v="73400"/>
    <n v="32"/>
    <n v="31929"/>
    <m/>
  </r>
  <r>
    <x v="3"/>
    <x v="65"/>
    <s v="PREMIUM"/>
    <s v="SKM FF"/>
    <n v="202638"/>
    <n v="8208"/>
    <n v="12"/>
    <n v="19548000"/>
    <n v="30624"/>
    <n v="25963.577485000002"/>
    <m/>
  </r>
  <r>
    <x v="3"/>
    <x v="66"/>
    <s v="Low"/>
    <s v="SKT"/>
    <n v="202638"/>
    <n v="32"/>
    <n v="16"/>
    <n v="43800"/>
    <n v="16"/>
    <n v="18200"/>
    <m/>
  </r>
  <r>
    <x v="3"/>
    <x v="69"/>
    <s v="PREMIUM"/>
    <s v="SKM FF"/>
    <n v="202638"/>
    <n v="36480"/>
    <n v="16"/>
    <n v="88864200"/>
    <n v="321984"/>
    <n v="35086.949999999997"/>
    <m/>
  </r>
  <r>
    <x v="3"/>
    <x v="70"/>
    <s v="Medium"/>
    <s v="LTLN"/>
    <n v="202638"/>
    <n v="4352"/>
    <n v="16"/>
    <n v="9990200"/>
    <n v="12272"/>
    <n v="32275.963234999999"/>
    <m/>
  </r>
  <r>
    <x v="3"/>
    <x v="71"/>
    <s v="HIGH"/>
    <s v="SKM FF"/>
    <n v="202638"/>
    <n v="8976"/>
    <n v="16"/>
    <n v="20634200"/>
    <n v="31696"/>
    <n v="32244.135472000002"/>
    <m/>
  </r>
  <r>
    <x v="3"/>
    <x v="288"/>
    <s v="PREMIUM"/>
    <s v="SKM FF"/>
    <n v="202638"/>
    <n v="277812"/>
    <n v="12"/>
    <n v="665438600"/>
    <n v="2693544"/>
    <n v="26030.763725000001"/>
    <m/>
  </r>
  <r>
    <x v="3"/>
    <x v="72"/>
    <s v="PREMIUM"/>
    <s v="SKM FF"/>
    <n v="202638"/>
    <n v="96832"/>
    <n v="16"/>
    <n v="233629500"/>
    <n v="812864"/>
    <n v="35154.850296999997"/>
    <m/>
  </r>
  <r>
    <x v="4"/>
    <x v="74"/>
    <s v="PREMIUM"/>
    <s v="LTLN"/>
    <n v="202638"/>
    <n v="14420"/>
    <n v="20"/>
    <n v="28794300"/>
    <n v="56400"/>
    <n v="36332.980582999997"/>
    <m/>
  </r>
  <r>
    <x v="4"/>
    <x v="75"/>
    <s v="PREMIUM"/>
    <s v="LTLN"/>
    <n v="202638"/>
    <n v="12660"/>
    <n v="20"/>
    <n v="31181300"/>
    <n v="52700"/>
    <n v="43227.385466"/>
    <m/>
  </r>
  <r>
    <x v="4"/>
    <x v="76"/>
    <s v="PREMIUM"/>
    <s v="LTLN"/>
    <n v="202638"/>
    <n v="48840"/>
    <n v="20"/>
    <n v="120351600"/>
    <n v="297420"/>
    <n v="43527.147420000001"/>
    <m/>
  </r>
  <r>
    <x v="4"/>
    <x v="78"/>
    <s v="Low"/>
    <s v="SKT"/>
    <n v="202638"/>
    <n v="123420"/>
    <n v="12"/>
    <n v="145049200"/>
    <n v="810312"/>
    <n v="13175.189985000001"/>
    <m/>
  </r>
  <r>
    <x v="4"/>
    <x v="79"/>
    <s v="PREMIUM"/>
    <s v="SKT"/>
    <n v="202638"/>
    <n v="15204"/>
    <n v="12"/>
    <n v="28561500"/>
    <n v="70872"/>
    <n v="19367.493290999999"/>
    <m/>
  </r>
  <r>
    <x v="4"/>
    <x v="80"/>
    <s v="PREMIUM"/>
    <s v="SKT"/>
    <n v="202638"/>
    <n v="16620"/>
    <n v="12"/>
    <n v="28711100"/>
    <n v="77028"/>
    <n v="18235.605776"/>
    <m/>
  </r>
  <r>
    <x v="4"/>
    <x v="81"/>
    <s v="PREMIUM"/>
    <s v="SKT"/>
    <n v="202638"/>
    <n v="12420"/>
    <n v="12"/>
    <n v="21688200"/>
    <n v="89352"/>
    <n v="18409.800965999999"/>
    <m/>
  </r>
  <r>
    <x v="4"/>
    <x v="82"/>
    <s v="PREMIUM"/>
    <s v="SKT"/>
    <n v="202638"/>
    <n v="44628"/>
    <n v="12"/>
    <n v="91767400"/>
    <n v="367848"/>
    <n v="21526.443937"/>
    <m/>
  </r>
  <r>
    <x v="4"/>
    <x v="83"/>
    <s v="PREMIUM"/>
    <s v="SKT"/>
    <n v="202638"/>
    <n v="26432"/>
    <n v="16"/>
    <n v="50313200"/>
    <n v="171984"/>
    <n v="26828.004842999999"/>
    <m/>
  </r>
  <r>
    <x v="4"/>
    <x v="84"/>
    <s v="HIGH"/>
    <s v="SKM FF"/>
    <n v="202638"/>
    <n v="44244"/>
    <n v="12"/>
    <n v="92364800"/>
    <n v="278952"/>
    <n v="23109.065094000001"/>
    <m/>
  </r>
  <r>
    <x v="4"/>
    <x v="85"/>
    <s v="HIGH"/>
    <s v="SKM FF"/>
    <n v="202638"/>
    <n v="29220"/>
    <n v="12"/>
    <n v="72474000"/>
    <n v="173316"/>
    <n v="26328.428337000001"/>
    <m/>
  </r>
  <r>
    <x v="4"/>
    <x v="86"/>
    <s v="PREMIUM"/>
    <s v="SKT"/>
    <n v="202638"/>
    <n v="72504"/>
    <n v="12"/>
    <n v="136886900"/>
    <n v="549432"/>
    <n v="19348.213339999998"/>
    <m/>
  </r>
  <r>
    <x v="4"/>
    <x v="87"/>
    <s v="PREMIUM"/>
    <s v="WHITE"/>
    <n v="202638"/>
    <n v="4020"/>
    <n v="20"/>
    <n v="10056400"/>
    <n v="20160"/>
    <n v="47500.805970000001"/>
    <m/>
  </r>
  <r>
    <x v="4"/>
    <x v="88"/>
    <s v="PREMIUM"/>
    <s v="WHITE"/>
    <n v="202638"/>
    <n v="9920"/>
    <n v="20"/>
    <n v="24864000"/>
    <n v="49420"/>
    <n v="47581.469757999999"/>
    <m/>
  </r>
  <r>
    <x v="4"/>
    <x v="89"/>
    <s v="Medium"/>
    <s v="SPT"/>
    <n v="202638"/>
    <n v="21468"/>
    <n v="12"/>
    <n v="22768400"/>
    <n v="124884"/>
    <n v="11055.144774"/>
    <m/>
  </r>
  <r>
    <x v="4"/>
    <x v="90"/>
    <s v="PREMIUM"/>
    <s v="WHITE"/>
    <n v="202638"/>
    <n v="26000"/>
    <n v="20"/>
    <n v="74932200"/>
    <n v="144740"/>
    <n v="52106.202308"/>
    <m/>
  </r>
  <r>
    <x v="4"/>
    <x v="91"/>
    <s v="PREMIUM"/>
    <s v="WHITE"/>
    <n v="202638"/>
    <n v="65620"/>
    <n v="20"/>
    <n v="189427100"/>
    <n v="507260"/>
    <n v="52373.931119000001"/>
    <m/>
  </r>
  <r>
    <x v="4"/>
    <x v="92"/>
    <s v="Medium"/>
    <s v="SPT"/>
    <n v="202638"/>
    <n v="23172"/>
    <n v="12"/>
    <n v="22614000"/>
    <n v="163884"/>
    <n v="10344.540653"/>
    <m/>
  </r>
  <r>
    <x v="4"/>
    <x v="93"/>
    <s v="PREMIUM"/>
    <s v="SKM FF"/>
    <n v="202638"/>
    <n v="47376"/>
    <n v="12"/>
    <n v="106879900"/>
    <n v="348144"/>
    <n v="24063.136525000002"/>
    <m/>
  </r>
  <r>
    <x v="4"/>
    <x v="94"/>
    <s v="PREMIUM"/>
    <s v="SKM FF"/>
    <n v="202638"/>
    <n v="20720"/>
    <n v="16"/>
    <n v="46960700"/>
    <n v="94048"/>
    <n v="31950.282625"/>
    <m/>
  </r>
  <r>
    <x v="4"/>
    <x v="95"/>
    <s v="PREMIUM"/>
    <s v="SKM FF"/>
    <n v="202638"/>
    <n v="87700"/>
    <n v="20"/>
    <n v="193516800"/>
    <n v="709480"/>
    <n v="39070.885747"/>
    <m/>
  </r>
  <r>
    <x v="4"/>
    <x v="96"/>
    <s v="Medium"/>
    <s v="SKM FF"/>
    <n v="202638"/>
    <n v="20784"/>
    <n v="12"/>
    <n v="43395000"/>
    <n v="115404"/>
    <n v="23127.642609999999"/>
    <m/>
  </r>
  <r>
    <x v="4"/>
    <x v="97"/>
    <s v="Medium"/>
    <s v="SKM FF"/>
    <n v="202638"/>
    <n v="25504"/>
    <n v="16"/>
    <n v="47908000"/>
    <n v="119600"/>
    <n v="28322.730866000002"/>
    <m/>
  </r>
  <r>
    <x v="4"/>
    <x v="98"/>
    <s v="Medium"/>
    <s v="SKM FF"/>
    <n v="202638"/>
    <n v="28680"/>
    <n v="20"/>
    <n v="57525000"/>
    <n v="128060"/>
    <n v="38144.487448"/>
    <m/>
  </r>
  <r>
    <x v="4"/>
    <x v="99"/>
    <s v="PREMIUM"/>
    <s v="WHITE"/>
    <n v="202638"/>
    <n v="24240"/>
    <n v="20"/>
    <n v="69817300"/>
    <n v="159760"/>
    <n v="52066.176568000003"/>
    <m/>
  </r>
  <r>
    <x v="4"/>
    <x v="101"/>
    <s v="PREMIUM"/>
    <s v="SKT"/>
    <n v="202638"/>
    <n v="11484"/>
    <n v="12"/>
    <n v="17732000"/>
    <n v="41532"/>
    <n v="16441.665622"/>
    <m/>
  </r>
  <r>
    <x v="4"/>
    <x v="102"/>
    <s v="PREMIUM"/>
    <s v="LTLN"/>
    <n v="202638"/>
    <n v="283024"/>
    <n v="16"/>
    <n v="620153000"/>
    <n v="2752048"/>
    <n v="32089.380802"/>
    <m/>
  </r>
  <r>
    <x v="4"/>
    <x v="103"/>
    <s v="PREMIUM"/>
    <s v="LTLN"/>
    <n v="202638"/>
    <n v="21228"/>
    <n v="12"/>
    <n v="51764000"/>
    <n v="129132"/>
    <n v="25400.023176999999"/>
    <m/>
  </r>
  <r>
    <x v="4"/>
    <x v="104"/>
    <s v="PREMIUM"/>
    <s v="LTLN"/>
    <n v="202638"/>
    <n v="284320"/>
    <n v="16"/>
    <n v="692947000"/>
    <n v="2898240"/>
    <n v="35290.920258999999"/>
    <m/>
  </r>
  <r>
    <x v="4"/>
    <x v="105"/>
    <s v="HIGH"/>
    <s v="LTLN"/>
    <n v="202638"/>
    <n v="15024"/>
    <n v="16"/>
    <n v="32040700"/>
    <n v="67328"/>
    <n v="31009.538871000001"/>
    <m/>
  </r>
  <r>
    <x v="4"/>
    <x v="106"/>
    <s v="PREMIUM"/>
    <s v="WHITE"/>
    <n v="202638"/>
    <n v="8360"/>
    <n v="20"/>
    <n v="19258000"/>
    <n v="33440"/>
    <n v="40759.574162999997"/>
    <m/>
  </r>
  <r>
    <x v="4"/>
    <x v="107"/>
    <s v="PREMIUM"/>
    <s v="WHITE"/>
    <n v="202638"/>
    <n v="16820"/>
    <n v="20"/>
    <n v="38768500"/>
    <n v="82440"/>
    <n v="40853.969083999997"/>
    <m/>
  </r>
  <r>
    <x v="4"/>
    <x v="108"/>
    <s v="PREMIUM"/>
    <s v="WHITE"/>
    <n v="202638"/>
    <n v="17000"/>
    <n v="20"/>
    <n v="39175000"/>
    <n v="66260"/>
    <n v="40747.903529000003"/>
    <m/>
  </r>
  <r>
    <x v="4"/>
    <x v="109"/>
    <s v="PREMIUM"/>
    <s v="LTLN"/>
    <n v="202638"/>
    <n v="41968"/>
    <n v="16"/>
    <n v="104067600"/>
    <n v="273152"/>
    <n v="35189.261532999997"/>
    <m/>
  </r>
  <r>
    <x v="4"/>
    <x v="110"/>
    <s v="HIGH"/>
    <s v="LTLN"/>
    <n v="202638"/>
    <n v="20880"/>
    <n v="16"/>
    <n v="44503300"/>
    <n v="118688"/>
    <n v="31022.016092000002"/>
    <m/>
  </r>
  <r>
    <x v="4"/>
    <x v="111"/>
    <s v="PREMIUM"/>
    <s v="LTLN"/>
    <n v="202638"/>
    <n v="23648"/>
    <n v="16"/>
    <n v="54611700"/>
    <n v="121472"/>
    <n v="32652.095399000002"/>
    <m/>
  </r>
  <r>
    <x v="4"/>
    <x v="112"/>
    <s v="Medium"/>
    <s v="SKT"/>
    <n v="202638"/>
    <n v="15528"/>
    <n v="12"/>
    <n v="22708000"/>
    <n v="87384"/>
    <n v="15368.401082"/>
    <m/>
  </r>
  <r>
    <x v="4"/>
    <x v="113"/>
    <s v="Medium"/>
    <s v="SKT"/>
    <n v="202638"/>
    <n v="14796"/>
    <n v="12"/>
    <n v="21170400"/>
    <n v="137028"/>
    <n v="15128.391727"/>
    <m/>
  </r>
  <r>
    <x v="4"/>
    <x v="114"/>
    <s v="Medium"/>
    <s v="SKT"/>
    <n v="202638"/>
    <n v="7236"/>
    <n v="12"/>
    <n v="8991300"/>
    <n v="30792"/>
    <n v="13294.286899000001"/>
    <m/>
  </r>
  <r>
    <x v="4"/>
    <x v="289"/>
    <s v="Medium"/>
    <s v="SKT"/>
    <n v="202638"/>
    <n v="7116"/>
    <n v="12"/>
    <n v="8598500"/>
    <n v="34788"/>
    <n v="13431.11973"/>
    <m/>
  </r>
  <r>
    <x v="4"/>
    <x v="115"/>
    <s v="PREMIUM"/>
    <s v="SKT"/>
    <n v="202638"/>
    <n v="6132"/>
    <n v="12"/>
    <n v="9065500"/>
    <n v="19176"/>
    <n v="15457.890411"/>
    <m/>
  </r>
  <r>
    <x v="4"/>
    <x v="117"/>
    <s v="Medium"/>
    <s v="SKT"/>
    <n v="202638"/>
    <n v="17556"/>
    <n v="12"/>
    <n v="21988000"/>
    <n v="89952"/>
    <n v="13433.91661"/>
    <m/>
  </r>
  <r>
    <x v="4"/>
    <x v="118"/>
    <s v="Medium"/>
    <s v="LTLN"/>
    <n v="202638"/>
    <n v="21620"/>
    <n v="20"/>
    <n v="31056500"/>
    <n v="85500"/>
    <n v="26586.613321000001"/>
    <m/>
  </r>
  <r>
    <x v="4"/>
    <x v="119"/>
    <s v="Medium"/>
    <s v="LTLN"/>
    <n v="202638"/>
    <n v="8416"/>
    <n v="16"/>
    <n v="13558500"/>
    <n v="29648"/>
    <n v="22479.425856000002"/>
    <m/>
  </r>
  <r>
    <x v="4"/>
    <x v="120"/>
    <s v="Medium"/>
    <s v="LTLN"/>
    <n v="202638"/>
    <n v="6976"/>
    <n v="16"/>
    <n v="11222100"/>
    <n v="20720"/>
    <n v="22497.28211"/>
    <m/>
  </r>
  <r>
    <x v="4"/>
    <x v="122"/>
    <s v="Medium"/>
    <s v="LTLN"/>
    <n v="202638"/>
    <n v="14672"/>
    <n v="16"/>
    <n v="21956200"/>
    <n v="63680"/>
    <n v="21397.170119999999"/>
    <m/>
  </r>
  <r>
    <x v="4"/>
    <x v="123"/>
    <s v="Medium"/>
    <s v="LTLN"/>
    <n v="202638"/>
    <n v="2832"/>
    <n v="12"/>
    <n v="5006200"/>
    <n v="8976"/>
    <n v="18715.902542"/>
    <m/>
  </r>
  <r>
    <x v="4"/>
    <x v="124"/>
    <s v="Medium"/>
    <s v="LTLN"/>
    <n v="202638"/>
    <n v="7984"/>
    <n v="16"/>
    <n v="14032000"/>
    <n v="38960"/>
    <n v="24779.310621000001"/>
    <m/>
  </r>
  <r>
    <x v="5"/>
    <x v="126"/>
    <s v="PREMIUM"/>
    <s v="SFP"/>
    <n v="202638"/>
    <n v="8660"/>
    <n v="20"/>
    <n v="10825000"/>
    <n v="14740"/>
    <n v="23096.674364999999"/>
    <m/>
  </r>
  <r>
    <x v="5"/>
    <x v="127"/>
    <s v="PREMIUM"/>
    <s v="SFP"/>
    <n v="202638"/>
    <n v="4900"/>
    <n v="20"/>
    <n v="6125000"/>
    <n v="15360"/>
    <n v="22661.779591999999"/>
    <m/>
  </r>
  <r>
    <x v="5"/>
    <x v="128"/>
    <s v="PREMIUM"/>
    <s v="SFP"/>
    <n v="202638"/>
    <n v="5020"/>
    <n v="20"/>
    <n v="6275000"/>
    <n v="15080"/>
    <n v="22660.924303"/>
    <m/>
  </r>
  <r>
    <x v="5"/>
    <x v="129"/>
    <s v="PREMIUM"/>
    <s v="SFP"/>
    <n v="202638"/>
    <n v="2460"/>
    <n v="20"/>
    <n v="3075000"/>
    <n v="7520"/>
    <n v="22631.373984000002"/>
    <m/>
  </r>
  <r>
    <x v="5"/>
    <x v="130"/>
    <s v="PREMIUM"/>
    <s v="SFP"/>
    <n v="202638"/>
    <n v="5860"/>
    <n v="20"/>
    <n v="7325000"/>
    <n v="16560"/>
    <n v="22689.897611"/>
    <m/>
  </r>
  <r>
    <x v="5"/>
    <x v="131"/>
    <s v="PREMIUM"/>
    <s v="SFP"/>
    <n v="202638"/>
    <n v="5600"/>
    <n v="20"/>
    <n v="7000000"/>
    <n v="10780"/>
    <n v="23088.714285999999"/>
    <m/>
  </r>
  <r>
    <x v="6"/>
    <x v="132"/>
    <s v="PREMIUM"/>
    <s v="DEVICE"/>
    <n v="202638"/>
    <n v="11"/>
    <n v="1"/>
    <n v="3458554"/>
    <n v="6"/>
    <n v="276577"/>
    <m/>
  </r>
  <r>
    <x v="7"/>
    <x v="133"/>
    <s v="PREMIUM"/>
    <s v="SFP"/>
    <n v="202638"/>
    <n v="16920"/>
    <n v="20"/>
    <n v="25380000"/>
    <n v="83180"/>
    <n v="27738.802599999999"/>
    <m/>
  </r>
  <r>
    <x v="7"/>
    <x v="134"/>
    <s v="PREMIUM"/>
    <s v="SFP"/>
    <n v="202638"/>
    <n v="2840"/>
    <n v="20"/>
    <n v="4260000"/>
    <n v="16900"/>
    <n v="27706.859154999998"/>
    <m/>
  </r>
  <r>
    <x v="7"/>
    <x v="135"/>
    <s v="PREMIUM"/>
    <s v="SFP"/>
    <n v="202638"/>
    <n v="18860"/>
    <n v="20"/>
    <n v="32062000"/>
    <n v="111960"/>
    <n v="31368.574761"/>
    <m/>
  </r>
  <r>
    <x v="7"/>
    <x v="136"/>
    <s v="PREMIUM"/>
    <s v="SFP"/>
    <n v="202638"/>
    <n v="44320"/>
    <n v="20"/>
    <n v="75344000"/>
    <n v="302200"/>
    <n v="31409.631318"/>
    <m/>
  </r>
  <r>
    <x v="7"/>
    <x v="137"/>
    <s v="PREMIUM"/>
    <s v="SFP"/>
    <n v="202638"/>
    <n v="28720"/>
    <n v="20"/>
    <n v="48824000"/>
    <n v="170980"/>
    <n v="31342.280641000001"/>
    <m/>
  </r>
  <r>
    <x v="7"/>
    <x v="138"/>
    <s v="PREMIUM"/>
    <s v="SFP"/>
    <n v="202638"/>
    <n v="21540"/>
    <n v="20"/>
    <n v="32310000"/>
    <n v="110280"/>
    <n v="27709.135561999999"/>
    <m/>
  </r>
  <r>
    <x v="7"/>
    <x v="139"/>
    <s v="PREMIUM"/>
    <s v="SFP"/>
    <n v="202638"/>
    <n v="44800"/>
    <n v="20"/>
    <n v="67200000"/>
    <n v="268280"/>
    <n v="27730.526339"/>
    <m/>
  </r>
  <r>
    <x v="7"/>
    <x v="140"/>
    <s v="PREMIUM"/>
    <s v="SFP"/>
    <n v="202638"/>
    <n v="51620"/>
    <n v="20"/>
    <n v="92916000"/>
    <n v="401780"/>
    <n v="33270.367686999998"/>
    <m/>
  </r>
  <r>
    <x v="7"/>
    <x v="141"/>
    <s v="PREMIUM"/>
    <s v="SFP"/>
    <n v="202638"/>
    <n v="800"/>
    <n v="20"/>
    <n v="1384000"/>
    <n v="5320"/>
    <n v="31420.7"/>
    <m/>
  </r>
  <r>
    <x v="7"/>
    <x v="142"/>
    <s v="PREMIUM"/>
    <s v="SFP"/>
    <n v="202638"/>
    <n v="14040"/>
    <n v="20"/>
    <n v="25272000"/>
    <n v="63540"/>
    <n v="33224.821937000001"/>
    <m/>
  </r>
  <r>
    <x v="7"/>
    <x v="143"/>
    <s v="PREMIUM"/>
    <s v="SFP"/>
    <n v="202638"/>
    <n v="1460"/>
    <n v="20"/>
    <n v="2482000"/>
    <n v="7840"/>
    <n v="31280.397260000002"/>
    <m/>
  </r>
  <r>
    <x v="7"/>
    <x v="144"/>
    <s v="PREMIUM"/>
    <s v="SFP"/>
    <n v="202638"/>
    <n v="26160"/>
    <n v="20"/>
    <n v="47088000"/>
    <n v="184740"/>
    <n v="33247.561927000002"/>
    <m/>
  </r>
  <r>
    <x v="7"/>
    <x v="145"/>
    <s v="PREMIUM"/>
    <s v="SFP"/>
    <n v="202638"/>
    <n v="28740"/>
    <n v="20"/>
    <n v="48858000"/>
    <n v="205940"/>
    <n v="31347.544189"/>
    <m/>
  </r>
  <r>
    <x v="7"/>
    <x v="146"/>
    <s v="PREMIUM"/>
    <s v="SFP"/>
    <n v="202638"/>
    <n v="1560"/>
    <n v="20"/>
    <n v="2698800"/>
    <n v="8940"/>
    <n v="31460.397435999999"/>
    <m/>
  </r>
  <r>
    <x v="7"/>
    <x v="147"/>
    <s v="PREMIUM"/>
    <s v="SFP"/>
    <n v="202638"/>
    <n v="31600"/>
    <n v="20"/>
    <n v="56880000"/>
    <n v="200380"/>
    <n v="33275.422151999999"/>
    <m/>
  </r>
  <r>
    <x v="7"/>
    <x v="148"/>
    <s v="PREMIUM"/>
    <s v="SFP"/>
    <n v="202638"/>
    <n v="26660"/>
    <n v="20"/>
    <n v="45322000"/>
    <n v="182580"/>
    <n v="31367.833458000001"/>
    <m/>
  </r>
  <r>
    <x v="8"/>
    <x v="149"/>
    <s v="PREMIUM"/>
    <s v="DEVICE"/>
    <n v="202638"/>
    <n v="108"/>
    <n v="1"/>
    <n v="6369311"/>
    <n v="208"/>
    <n v="65174.231481000003"/>
    <m/>
  </r>
  <r>
    <x v="8"/>
    <x v="150"/>
    <s v="PREMIUM"/>
    <s v="SOUR APPLE"/>
    <n v="202638"/>
    <n v="111"/>
    <n v="1"/>
    <n v="5550000"/>
    <n v="250"/>
    <n v="46388.126126000003"/>
    <m/>
  </r>
  <r>
    <x v="8"/>
    <x v="151"/>
    <s v="PREMIUM"/>
    <s v="SOUR APPLE"/>
    <n v="202638"/>
    <n v="53"/>
    <n v="1"/>
    <n v="1743700"/>
    <n v="106"/>
    <n v="29929.547170000002"/>
    <m/>
  </r>
  <r>
    <x v="8"/>
    <x v="152"/>
    <s v="PREMIUM"/>
    <s v="BLUEBERRY"/>
    <n v="202638"/>
    <n v="245"/>
    <n v="1"/>
    <n v="12250000"/>
    <n v="552"/>
    <n v="46784.248979999997"/>
    <m/>
  </r>
  <r>
    <x v="8"/>
    <x v="153"/>
    <s v="PREMIUM"/>
    <s v="BLUEBERRY"/>
    <n v="202638"/>
    <n v="85"/>
    <n v="1"/>
    <n v="2796500"/>
    <n v="162"/>
    <n v="30022.929412000001"/>
    <m/>
  </r>
  <r>
    <x v="8"/>
    <x v="154"/>
    <s v="PREMIUM"/>
    <s v="GRAPE"/>
    <n v="202638"/>
    <n v="300"/>
    <n v="1"/>
    <n v="15000000"/>
    <n v="783"/>
    <n v="46306.43"/>
    <m/>
  </r>
  <r>
    <x v="8"/>
    <x v="155"/>
    <s v="PREMIUM"/>
    <s v="GRAPE"/>
    <n v="202638"/>
    <n v="100"/>
    <n v="1"/>
    <n v="3500000"/>
    <n v="212"/>
    <n v="29973.07"/>
    <m/>
  </r>
  <r>
    <x v="8"/>
    <x v="156"/>
    <s v="PREMIUM"/>
    <s v="CHERRY"/>
    <n v="202638"/>
    <n v="102"/>
    <n v="1"/>
    <n v="5102000"/>
    <n v="236"/>
    <n v="48711.696078000001"/>
    <m/>
  </r>
  <r>
    <x v="8"/>
    <x v="157"/>
    <s v="PREMIUM"/>
    <s v="LATTE TEA"/>
    <n v="202638"/>
    <n v="76"/>
    <n v="1"/>
    <n v="3804000"/>
    <n v="155"/>
    <n v="48068.776316000003"/>
    <m/>
  </r>
  <r>
    <x v="8"/>
    <x v="158"/>
    <s v="PREMIUM"/>
    <s v="MANGO"/>
    <n v="202638"/>
    <n v="92"/>
    <n v="1"/>
    <n v="3220000"/>
    <n v="198"/>
    <n v="33485.826087000001"/>
    <m/>
  </r>
  <r>
    <x v="8"/>
    <x v="159"/>
    <s v="PREMIUM"/>
    <s v="MANGO"/>
    <n v="202638"/>
    <n v="178"/>
    <n v="1"/>
    <n v="8906000"/>
    <n v="438"/>
    <n v="48045.926965999999"/>
    <m/>
  </r>
  <r>
    <x v="8"/>
    <x v="160"/>
    <s v="PREMIUM"/>
    <s v="RED MELON"/>
    <n v="202638"/>
    <n v="74"/>
    <n v="1"/>
    <n v="2590000"/>
    <n v="160"/>
    <n v="33517.243242999997"/>
    <m/>
  </r>
  <r>
    <x v="8"/>
    <x v="161"/>
    <s v="PREMIUM"/>
    <s v="RED MELON"/>
    <n v="202638"/>
    <n v="144"/>
    <n v="1"/>
    <n v="7216000"/>
    <n v="292"/>
    <n v="44224.652778000003"/>
    <m/>
  </r>
  <r>
    <x v="8"/>
    <x v="162"/>
    <s v="PREMIUM"/>
    <s v="STRAWBERRY"/>
    <n v="202638"/>
    <n v="108"/>
    <n v="1"/>
    <n v="5412000"/>
    <n v="198"/>
    <n v="48413.675926000004"/>
    <m/>
  </r>
  <r>
    <x v="8"/>
    <x v="163"/>
    <s v="PREMIUM"/>
    <s v="LEMON TEA"/>
    <n v="202638"/>
    <n v="75"/>
    <n v="1"/>
    <n v="3752000"/>
    <n v="155"/>
    <n v="48679.786667"/>
    <m/>
  </r>
  <r>
    <x v="8"/>
    <x v="164"/>
    <s v="PREMIUM"/>
    <s v="STRAWBERY CLOVE"/>
    <n v="202638"/>
    <n v="70"/>
    <n v="1"/>
    <n v="2450000"/>
    <n v="120"/>
    <n v="35647.071429000003"/>
    <m/>
  </r>
  <r>
    <x v="8"/>
    <x v="165"/>
    <s v="PREMIUM"/>
    <s v="SOURAPPLE"/>
    <n v="202638"/>
    <n v="94"/>
    <n v="1"/>
    <n v="7528000"/>
    <n v="199"/>
    <n v="68467.319149000003"/>
    <m/>
  </r>
  <r>
    <x v="8"/>
    <x v="166"/>
    <s v="PREMIUM"/>
    <s v="BLUE RASPBERRY"/>
    <n v="202638"/>
    <n v="121"/>
    <n v="1"/>
    <n v="9698000"/>
    <n v="267"/>
    <n v="68448.958677999995"/>
    <m/>
  </r>
  <r>
    <x v="8"/>
    <x v="167"/>
    <s v="PREMIUM"/>
    <s v="STRAWBERY CLOVE"/>
    <n v="202638"/>
    <n v="111"/>
    <n v="1"/>
    <n v="4444000"/>
    <n v="234"/>
    <n v="41804.099098999999"/>
    <m/>
  </r>
  <r>
    <x v="8"/>
    <x v="168"/>
    <s v="PREMIUM"/>
    <s v="GRAPE"/>
    <n v="202638"/>
    <n v="225"/>
    <n v="1"/>
    <n v="18034000"/>
    <n v="713"/>
    <n v="68451.911110999994"/>
    <m/>
  </r>
  <r>
    <x v="8"/>
    <x v="169"/>
    <s v="PREMIUM"/>
    <s v="CHERRY"/>
    <n v="202638"/>
    <n v="34"/>
    <n v="1"/>
    <n v="2720000"/>
    <n v="55"/>
    <n v="68160"/>
    <m/>
  </r>
  <r>
    <x v="8"/>
    <x v="170"/>
    <s v="PREMIUM"/>
    <s v="LEMON TEA"/>
    <n v="202638"/>
    <n v="77"/>
    <n v="1"/>
    <n v="3090000"/>
    <n v="124"/>
    <n v="42731.168831000003"/>
    <m/>
  </r>
  <r>
    <x v="8"/>
    <x v="171"/>
    <s v="PREMIUM"/>
    <s v="MANGO"/>
    <n v="202638"/>
    <n v="163"/>
    <n v="1"/>
    <n v="13078000"/>
    <n v="410"/>
    <n v="68346.963189999995"/>
    <m/>
  </r>
  <r>
    <x v="8"/>
    <x v="172"/>
    <s v="PREMIUM"/>
    <s v="RED MELON"/>
    <n v="202638"/>
    <n v="102"/>
    <n v="1"/>
    <n v="8174000"/>
    <n v="241"/>
    <n v="68603.696077999994"/>
    <m/>
  </r>
  <r>
    <x v="8"/>
    <x v="173"/>
    <s v="PREMIUM"/>
    <s v="STRAWBERRY"/>
    <n v="202638"/>
    <n v="73"/>
    <n v="1"/>
    <n v="5840000"/>
    <n v="153"/>
    <n v="68322.712329000002"/>
    <m/>
  </r>
  <r>
    <x v="10"/>
    <x v="179"/>
    <s v="Low"/>
    <s v="WHITE"/>
    <n v="202638"/>
    <n v="2340"/>
    <n v="20"/>
    <n v="4349800"/>
    <n v="10820"/>
    <n v="32028.119658"/>
    <m/>
  </r>
  <r>
    <x v="10"/>
    <x v="180"/>
    <s v="HIGH"/>
    <s v="LTLN"/>
    <n v="202638"/>
    <n v="38640"/>
    <n v="12"/>
    <n v="67786500"/>
    <n v="319500"/>
    <n v="18582.180123999999"/>
    <m/>
  </r>
  <r>
    <x v="10"/>
    <x v="181"/>
    <s v="HIGH"/>
    <s v="LTLN"/>
    <n v="202638"/>
    <n v="38944"/>
    <n v="16"/>
    <n v="68993800"/>
    <n v="235440"/>
    <n v="24848.527116000001"/>
    <m/>
  </r>
  <r>
    <x v="10"/>
    <x v="345"/>
    <s v="Low"/>
    <s v="SKT"/>
    <n v="202638"/>
    <n v="2436"/>
    <n v="12"/>
    <n v="2659000"/>
    <n v="6480"/>
    <n v="12316.950739"/>
    <m/>
  </r>
  <r>
    <x v="10"/>
    <x v="182"/>
    <s v="Medium"/>
    <s v="WHITE"/>
    <n v="202638"/>
    <n v="39980"/>
    <n v="20"/>
    <n v="69942200"/>
    <n v="267380"/>
    <n v="30391.081041000001"/>
    <m/>
  </r>
  <r>
    <x v="10"/>
    <x v="183"/>
    <s v="Medium"/>
    <s v="WHITE"/>
    <n v="202638"/>
    <n v="36420"/>
    <n v="20"/>
    <n v="65528900"/>
    <n v="233040"/>
    <n v="31266.371773999999"/>
    <m/>
  </r>
  <r>
    <x v="10"/>
    <x v="184"/>
    <s v="Medium"/>
    <s v="LTLN"/>
    <n v="202638"/>
    <n v="21744"/>
    <n v="16"/>
    <n v="38123400"/>
    <n v="126848"/>
    <n v="24827.398087000001"/>
    <m/>
  </r>
  <r>
    <x v="10"/>
    <x v="185"/>
    <s v="Medium"/>
    <s v="LTLN"/>
    <n v="202638"/>
    <n v="1296"/>
    <n v="16"/>
    <n v="2275500"/>
    <n v="4064"/>
    <n v="24866.012346"/>
    <m/>
  </r>
  <r>
    <x v="10"/>
    <x v="186"/>
    <s v="Medium"/>
    <s v="SKT"/>
    <n v="202638"/>
    <n v="16752"/>
    <n v="12"/>
    <n v="20956000"/>
    <n v="82620"/>
    <n v="13201.66404"/>
    <m/>
  </r>
  <r>
    <x v="10"/>
    <x v="187"/>
    <s v="PREMIUM"/>
    <s v="LTLN"/>
    <n v="202638"/>
    <n v="49776"/>
    <n v="16"/>
    <n v="78089000"/>
    <n v="342848"/>
    <n v="22111.579556000001"/>
    <m/>
  </r>
  <r>
    <x v="10"/>
    <x v="188"/>
    <s v="Medium"/>
    <s v="LTLN"/>
    <n v="202638"/>
    <n v="1272"/>
    <n v="12"/>
    <n v="2285000"/>
    <n v="4656"/>
    <n v="18613.952829999998"/>
    <m/>
  </r>
  <r>
    <x v="10"/>
    <x v="189"/>
    <s v="HIGH"/>
    <s v="WHITE"/>
    <n v="202638"/>
    <n v="51800"/>
    <n v="20"/>
    <n v="90584200"/>
    <n v="380460"/>
    <n v="30397.315444"/>
    <m/>
  </r>
  <r>
    <x v="10"/>
    <x v="190"/>
    <s v="HIGH"/>
    <s v="WHITE"/>
    <n v="202638"/>
    <n v="17040"/>
    <n v="20"/>
    <n v="30666800"/>
    <n v="92340"/>
    <n v="31034.478873"/>
    <m/>
  </r>
  <r>
    <x v="10"/>
    <x v="191"/>
    <s v="HIGH"/>
    <s v="WHITE"/>
    <n v="202638"/>
    <n v="35700"/>
    <n v="20"/>
    <n v="64291500"/>
    <n v="193740"/>
    <n v="31367.542297"/>
    <m/>
  </r>
  <r>
    <x v="11"/>
    <x v="192"/>
    <s v="Medium"/>
    <s v="LTLN"/>
    <n v="202638"/>
    <n v="8720"/>
    <n v="20"/>
    <n v="13536000"/>
    <n v="29380"/>
    <n v="27591.149083"/>
    <m/>
  </r>
  <r>
    <x v="11"/>
    <x v="193"/>
    <s v="Medium"/>
    <s v="LTLN"/>
    <n v="202638"/>
    <n v="6680"/>
    <n v="20"/>
    <n v="10376000"/>
    <n v="19400"/>
    <n v="27521.281437000001"/>
    <m/>
  </r>
  <r>
    <x v="11"/>
    <x v="194"/>
    <s v="Medium"/>
    <s v="LTLN"/>
    <n v="202638"/>
    <n v="6380"/>
    <n v="20"/>
    <n v="10059000"/>
    <n v="19060"/>
    <n v="27623.006270000002"/>
    <m/>
  </r>
  <r>
    <x v="11"/>
    <x v="195"/>
    <s v="HIGH"/>
    <s v="LTLN"/>
    <n v="202638"/>
    <n v="3184"/>
    <n v="16"/>
    <n v="7485000"/>
    <n v="6928"/>
    <n v="32912.834171000002"/>
    <m/>
  </r>
  <r>
    <x v="11"/>
    <x v="196"/>
    <s v="Medium"/>
    <s v="LTLN"/>
    <n v="202638"/>
    <n v="134580"/>
    <n v="20"/>
    <n v="323103400"/>
    <n v="1036520"/>
    <n v="42605.364542000003"/>
    <m/>
  </r>
  <r>
    <x v="11"/>
    <x v="197"/>
    <s v="HIGH"/>
    <s v="LTLN"/>
    <n v="202638"/>
    <n v="19940"/>
    <n v="20"/>
    <n v="47799700"/>
    <n v="134940"/>
    <n v="42614.632898999997"/>
    <m/>
  </r>
  <r>
    <x v="11"/>
    <x v="198"/>
    <s v="HIGH"/>
    <s v="LTLN"/>
    <n v="202638"/>
    <n v="4624"/>
    <n v="16"/>
    <n v="10850000"/>
    <n v="11056"/>
    <n v="33005.041522"/>
    <m/>
  </r>
  <r>
    <x v="11"/>
    <x v="199"/>
    <s v="HIGH"/>
    <s v="LTLN"/>
    <n v="202638"/>
    <n v="14416"/>
    <n v="16"/>
    <n v="36613000"/>
    <n v="59408"/>
    <n v="35651.629301000001"/>
    <m/>
  </r>
  <r>
    <x v="11"/>
    <x v="201"/>
    <s v="HIGH"/>
    <s v="LTLN"/>
    <n v="202638"/>
    <n v="5280"/>
    <n v="16"/>
    <n v="12714000"/>
    <n v="14176"/>
    <n v="33719.906061000002"/>
    <m/>
  </r>
  <r>
    <x v="11"/>
    <x v="202"/>
    <s v="Medium"/>
    <s v="SKT"/>
    <n v="202638"/>
    <n v="1260"/>
    <n v="12"/>
    <n v="1524000"/>
    <n v="2868"/>
    <n v="13244.619048"/>
    <m/>
  </r>
  <r>
    <x v="11"/>
    <x v="203"/>
    <s v="Medium"/>
    <s v="SKT"/>
    <n v="202638"/>
    <n v="2964"/>
    <n v="12"/>
    <n v="3602500"/>
    <n v="8028"/>
    <n v="13265.955465999999"/>
    <m/>
  </r>
  <r>
    <x v="11"/>
    <x v="204"/>
    <s v="Medium"/>
    <s v="SKT"/>
    <n v="202638"/>
    <n v="3684"/>
    <n v="12"/>
    <n v="5241400"/>
    <n v="14748"/>
    <n v="15285.638435999999"/>
    <m/>
  </r>
  <r>
    <x v="11"/>
    <x v="205"/>
    <s v="Medium"/>
    <s v="SKT"/>
    <n v="202638"/>
    <n v="3672"/>
    <n v="12"/>
    <n v="5213200"/>
    <n v="15720"/>
    <n v="15270.725490000001"/>
    <m/>
  </r>
  <r>
    <x v="11"/>
    <x v="206"/>
    <s v="Low"/>
    <s v="SKT"/>
    <n v="202638"/>
    <n v="1104"/>
    <n v="12"/>
    <n v="1343000"/>
    <n v="2352"/>
    <n v="13264.76087"/>
    <m/>
  </r>
  <r>
    <x v="11"/>
    <x v="211"/>
    <s v="Medium"/>
    <s v="SKT"/>
    <n v="202638"/>
    <n v="4224"/>
    <n v="12"/>
    <n v="5123500"/>
    <n v="12936"/>
    <n v="13249.713067999999"/>
    <m/>
  </r>
  <r>
    <x v="11"/>
    <x v="212"/>
    <s v="HIGH"/>
    <s v="WHITE"/>
    <n v="202638"/>
    <n v="8080"/>
    <n v="20"/>
    <n v="18514200"/>
    <n v="31240"/>
    <n v="40282.712871000003"/>
    <m/>
  </r>
  <r>
    <x v="11"/>
    <x v="213"/>
    <s v="HIGH"/>
    <s v="LTLN"/>
    <n v="202638"/>
    <n v="18460"/>
    <n v="20"/>
    <n v="43019500"/>
    <n v="99480"/>
    <n v="40560.455038"/>
    <m/>
  </r>
  <r>
    <x v="11"/>
    <x v="214"/>
    <s v="HIGH"/>
    <s v="LTLN"/>
    <n v="202638"/>
    <n v="8832"/>
    <n v="16"/>
    <n v="21243000"/>
    <n v="30560"/>
    <n v="33599.75"/>
    <m/>
  </r>
  <r>
    <x v="11"/>
    <x v="215"/>
    <s v="PREMIUM"/>
    <s v="LTLN"/>
    <n v="202638"/>
    <n v="19560"/>
    <n v="20"/>
    <n v="45584500"/>
    <n v="108460"/>
    <n v="40530.466258"/>
    <m/>
  </r>
  <r>
    <x v="11"/>
    <x v="216"/>
    <s v="PREMIUM"/>
    <s v="LTLN"/>
    <n v="202638"/>
    <n v="8500"/>
    <n v="20"/>
    <n v="19792000"/>
    <n v="27380"/>
    <n v="40601.708234999998"/>
    <m/>
  </r>
  <r>
    <x v="11"/>
    <x v="218"/>
    <s v="PREMIUM"/>
    <s v="WHITE"/>
    <n v="202638"/>
    <n v="8580"/>
    <n v="20"/>
    <n v="19659200"/>
    <n v="35280"/>
    <n v="40118.783216999997"/>
    <m/>
  </r>
  <r>
    <x v="11"/>
    <x v="219"/>
    <s v="Low"/>
    <s v="LTLN"/>
    <n v="202638"/>
    <n v="12260"/>
    <n v="20"/>
    <n v="20409200"/>
    <n v="44180"/>
    <n v="29243.375204"/>
    <m/>
  </r>
  <r>
    <x v="11"/>
    <x v="221"/>
    <s v="HIGH"/>
    <s v="SKM FF"/>
    <n v="202638"/>
    <n v="7280"/>
    <n v="20"/>
    <n v="11573300"/>
    <n v="26660"/>
    <n v="27945.126373999999"/>
    <m/>
  </r>
  <r>
    <x v="11"/>
    <x v="222"/>
    <s v="Low"/>
    <s v="SKM FF"/>
    <n v="202638"/>
    <n v="15140"/>
    <n v="20"/>
    <n v="24077400"/>
    <n v="70300"/>
    <n v="27952.273448"/>
    <m/>
  </r>
  <r>
    <x v="12"/>
    <x v="224"/>
    <s v="Medium"/>
    <s v="LTLN"/>
    <n v="202638"/>
    <n v="16832"/>
    <n v="16"/>
    <n v="34579600"/>
    <n v="72416"/>
    <n v="29541.617870999999"/>
    <m/>
  </r>
  <r>
    <x v="12"/>
    <x v="225"/>
    <s v="HIGH"/>
    <s v="LTLN"/>
    <n v="202638"/>
    <n v="25600"/>
    <n v="16"/>
    <n v="52574300"/>
    <n v="152192"/>
    <n v="29193.264999999999"/>
    <m/>
  </r>
  <r>
    <x v="13"/>
    <x v="228"/>
    <s v="Low"/>
    <s v="SKT"/>
    <n v="202638"/>
    <n v="3276"/>
    <n v="12"/>
    <n v="2598300"/>
    <n v="11484"/>
    <n v="8243.1245419999996"/>
    <m/>
  </r>
  <r>
    <x v="13"/>
    <x v="229"/>
    <s v="Low"/>
    <s v="SKT"/>
    <n v="202638"/>
    <n v="1524"/>
    <n v="12"/>
    <n v="2984500"/>
    <n v="3288"/>
    <n v="20028.110236"/>
    <m/>
  </r>
  <r>
    <x v="13"/>
    <x v="230"/>
    <s v="Low"/>
    <s v="SKT"/>
    <n v="202638"/>
    <n v="1632"/>
    <n v="12"/>
    <n v="1389300"/>
    <n v="4176"/>
    <n v="8042.3897059999999"/>
    <m/>
  </r>
  <r>
    <x v="13"/>
    <x v="231"/>
    <s v="Low"/>
    <s v="SKT"/>
    <n v="202638"/>
    <n v="9300"/>
    <n v="12"/>
    <n v="6989000"/>
    <n v="42756"/>
    <n v="7914.1225809999996"/>
    <m/>
  </r>
  <r>
    <x v="13"/>
    <x v="293"/>
    <s v="Low"/>
    <s v="SKM FF"/>
    <n v="202638"/>
    <n v="53832"/>
    <n v="12"/>
    <n v="85338500"/>
    <n v="371424"/>
    <n v="17044.504235"/>
    <m/>
  </r>
  <r>
    <x v="13"/>
    <x v="232"/>
    <s v="Medium"/>
    <s v="SKM FF"/>
    <n v="202638"/>
    <n v="3180"/>
    <n v="12"/>
    <n v="5279500"/>
    <n v="13788"/>
    <n v="17655.188678999999"/>
    <m/>
  </r>
  <r>
    <x v="13"/>
    <x v="233"/>
    <s v="Medium"/>
    <s v="LTLN"/>
    <n v="202638"/>
    <n v="4280"/>
    <n v="20"/>
    <n v="7825000"/>
    <n v="14800"/>
    <n v="34022.700935000001"/>
    <m/>
  </r>
  <r>
    <x v="13"/>
    <x v="234"/>
    <s v="Low"/>
    <s v="SKT"/>
    <n v="202638"/>
    <n v="25320"/>
    <n v="12"/>
    <n v="21132000"/>
    <n v="166092"/>
    <n v="9020.6853080000001"/>
    <m/>
  </r>
  <r>
    <x v="13"/>
    <x v="235"/>
    <s v="Low"/>
    <s v="LTLN"/>
    <n v="202638"/>
    <n v="22384"/>
    <n v="16"/>
    <n v="40571000"/>
    <n v="96368"/>
    <n v="25818.258041000001"/>
    <m/>
  </r>
  <r>
    <x v="13"/>
    <x v="236"/>
    <s v="Medium"/>
    <s v="LTLN"/>
    <n v="202638"/>
    <n v="7960"/>
    <n v="20"/>
    <n v="12346000"/>
    <n v="27820"/>
    <n v="29016.522613000001"/>
    <m/>
  </r>
  <r>
    <x v="13"/>
    <x v="237"/>
    <s v="Low"/>
    <s v="LTLN"/>
    <n v="202638"/>
    <n v="7296"/>
    <n v="16"/>
    <n v="12792000"/>
    <n v="17120"/>
    <n v="25842.883772000001"/>
    <m/>
  </r>
  <r>
    <x v="13"/>
    <x v="238"/>
    <s v="Medium"/>
    <s v="LTLN"/>
    <n v="202638"/>
    <n v="16020"/>
    <n v="20"/>
    <n v="24935000"/>
    <n v="63120"/>
    <n v="29079.93633"/>
    <m/>
  </r>
  <r>
    <x v="13"/>
    <x v="239"/>
    <s v="Medium"/>
    <s v="LTLN"/>
    <n v="202638"/>
    <n v="7660"/>
    <n v="20"/>
    <n v="14025000"/>
    <n v="28540"/>
    <n v="34024.796345000002"/>
    <m/>
  </r>
  <r>
    <x v="13"/>
    <x v="240"/>
    <s v="Medium"/>
    <s v="LTLN"/>
    <n v="202638"/>
    <n v="15968"/>
    <n v="16"/>
    <n v="28881300"/>
    <n v="104752"/>
    <n v="25666.494989999999"/>
    <m/>
  </r>
  <r>
    <x v="13"/>
    <x v="241"/>
    <s v="Low"/>
    <s v="SKT"/>
    <n v="202638"/>
    <n v="2388"/>
    <n v="12"/>
    <n v="1987700"/>
    <n v="6516"/>
    <n v="8615.6834170000002"/>
    <m/>
  </r>
  <r>
    <x v="13"/>
    <x v="242"/>
    <s v="Low"/>
    <s v="SKT"/>
    <n v="202638"/>
    <n v="144"/>
    <n v="12"/>
    <n v="108000"/>
    <n v="204"/>
    <n v="8193.3333330000005"/>
    <m/>
  </r>
  <r>
    <x v="13"/>
    <x v="243"/>
    <s v="Low"/>
    <s v="SKT"/>
    <n v="202638"/>
    <n v="1332"/>
    <n v="12"/>
    <n v="3663000"/>
    <n v="2208"/>
    <n v="27563.711712"/>
    <m/>
  </r>
  <r>
    <x v="13"/>
    <x v="244"/>
    <s v="Low"/>
    <s v="SKT"/>
    <n v="202638"/>
    <n v="8436"/>
    <n v="12"/>
    <n v="6538900"/>
    <n v="39168"/>
    <n v="8046.5092459999996"/>
    <m/>
  </r>
  <r>
    <x v="13"/>
    <x v="246"/>
    <s v="Low"/>
    <s v="SKT"/>
    <n v="202638"/>
    <n v="3708"/>
    <n v="12"/>
    <n v="3525000"/>
    <n v="9072"/>
    <n v="9271.9935280000009"/>
    <m/>
  </r>
  <r>
    <x v="13"/>
    <x v="347"/>
    <s v="Low"/>
    <s v="SKM FF"/>
    <n v="202638"/>
    <n v="12648"/>
    <n v="12"/>
    <n v="19422400"/>
    <n v="63732"/>
    <n v="16182.860531"/>
    <m/>
  </r>
  <r>
    <x v="13"/>
    <x v="295"/>
    <s v="Low"/>
    <s v="SKM FF"/>
    <n v="202638"/>
    <n v="44320"/>
    <n v="16"/>
    <n v="65176000"/>
    <n v="296080"/>
    <n v="21068.098916999999"/>
    <m/>
  </r>
  <r>
    <x v="13"/>
    <x v="296"/>
    <s v="Low"/>
    <s v="LTLN"/>
    <n v="202638"/>
    <n v="7072"/>
    <n v="16"/>
    <n v="9733000"/>
    <n v="26768"/>
    <n v="19519.416290000001"/>
    <m/>
  </r>
  <r>
    <x v="13"/>
    <x v="297"/>
    <s v="Low"/>
    <s v="SKM FF"/>
    <n v="202638"/>
    <n v="15804"/>
    <n v="12"/>
    <n v="27930200"/>
    <n v="119352"/>
    <n v="18414.608960000001"/>
    <m/>
  </r>
  <r>
    <x v="13"/>
    <x v="298"/>
    <s v="Low"/>
    <s v="SKM FF"/>
    <n v="202638"/>
    <n v="35312"/>
    <n v="16"/>
    <n v="58683400"/>
    <n v="243552"/>
    <n v="23863.288174000001"/>
    <m/>
  </r>
  <r>
    <x v="13"/>
    <x v="299"/>
    <s v="Low"/>
    <s v="SKT"/>
    <n v="202638"/>
    <n v="8688"/>
    <n v="12"/>
    <n v="9202300"/>
    <n v="40020"/>
    <n v="11192.440608000001"/>
    <m/>
  </r>
  <r>
    <x v="13"/>
    <x v="248"/>
    <s v="Low"/>
    <s v="SKT"/>
    <n v="202638"/>
    <n v="1716"/>
    <n v="12"/>
    <n v="1287000"/>
    <n v="5484"/>
    <n v="8241.8601400000007"/>
    <m/>
  </r>
  <r>
    <x v="13"/>
    <x v="249"/>
    <s v="Low"/>
    <s v="LTLN"/>
    <n v="202638"/>
    <n v="420"/>
    <n v="12"/>
    <n v="665000"/>
    <n v="648"/>
    <n v="16716.485713999999"/>
    <m/>
  </r>
  <r>
    <x v="13"/>
    <x v="251"/>
    <s v="Low"/>
    <s v="SKT"/>
    <n v="202638"/>
    <n v="312"/>
    <n v="12"/>
    <n v="356200"/>
    <n v="456"/>
    <n v="13057.269231"/>
    <m/>
  </r>
  <r>
    <x v="13"/>
    <x v="301"/>
    <s v="Low"/>
    <s v="SKM FF"/>
    <n v="202638"/>
    <n v="1776"/>
    <n v="12"/>
    <n v="2442000"/>
    <n v="5400"/>
    <n v="14614.628377999999"/>
    <m/>
  </r>
  <r>
    <x v="14"/>
    <x v="254"/>
    <s v="PREMIUM"/>
    <s v="LYCHEE BURST"/>
    <n v="202638"/>
    <n v="2"/>
    <n v="1"/>
    <n v="163000"/>
    <n v="0"/>
    <n v="69520"/>
    <m/>
  </r>
  <r>
    <x v="14"/>
    <x v="255"/>
    <s v="PREMIUM"/>
    <s v="TRIPLE MANGO"/>
    <n v="202638"/>
    <n v="4"/>
    <n v="1"/>
    <n v="327500"/>
    <n v="0"/>
    <n v="69520"/>
    <m/>
  </r>
  <r>
    <x v="14"/>
    <x v="256"/>
    <s v="PREMIUM"/>
    <s v="VERY BERRY"/>
    <n v="202638"/>
    <n v="8"/>
    <n v="1"/>
    <n v="652000"/>
    <n v="7"/>
    <n v="69520"/>
    <m/>
  </r>
  <r>
    <x v="14"/>
    <x v="257"/>
    <s v="PREMIUM"/>
    <s v="WATERMELON CHIL"/>
    <n v="202638"/>
    <n v="8"/>
    <n v="1"/>
    <n v="653500"/>
    <n v="5"/>
    <n v="69520"/>
    <m/>
  </r>
  <r>
    <x v="14"/>
    <x v="258"/>
    <s v="PREMIUM"/>
    <s v="HIBISCUS ICETEA"/>
    <n v="202638"/>
    <n v="11"/>
    <n v="1"/>
    <n v="902000"/>
    <n v="5"/>
    <n v="69890.090909000006"/>
    <m/>
  </r>
  <r>
    <x v="14"/>
    <x v="260"/>
    <s v="PREMIUM"/>
    <s v="ICE TEA"/>
    <n v="202638"/>
    <n v="3"/>
    <n v="1"/>
    <n v="246000"/>
    <n v="1"/>
    <n v="69700"/>
    <m/>
  </r>
  <r>
    <x v="14"/>
    <x v="262"/>
    <s v="PREMIUM"/>
    <s v="MENTHOL XTRA"/>
    <n v="202638"/>
    <n v="8"/>
    <n v="1"/>
    <n v="656000"/>
    <n v="6"/>
    <n v="69700"/>
    <m/>
  </r>
  <r>
    <x v="14"/>
    <x v="263"/>
    <s v="PREMIUM"/>
    <s v="PINEAPLE DELIGH"/>
    <n v="202638"/>
    <n v="9"/>
    <n v="1"/>
    <n v="738000"/>
    <n v="6"/>
    <n v="70009.777778000003"/>
    <m/>
  </r>
  <r>
    <x v="14"/>
    <x v="264"/>
    <s v="PREMIUM"/>
    <s v="STRAWBERRY BURST"/>
    <n v="202638"/>
    <n v="8"/>
    <n v="1"/>
    <n v="656000"/>
    <n v="4"/>
    <n v="69700"/>
    <m/>
  </r>
  <r>
    <x v="14"/>
    <x v="265"/>
    <s v="PREMIUM"/>
    <s v="WATERMELON ICE"/>
    <n v="202638"/>
    <n v="8"/>
    <n v="1"/>
    <n v="656000"/>
    <n v="7"/>
    <n v="69700"/>
    <m/>
  </r>
  <r>
    <x v="15"/>
    <x v="266"/>
    <s v="PREMIUM"/>
    <s v="BLUEBERRY ICE"/>
    <n v="202638"/>
    <n v="4"/>
    <n v="1"/>
    <n v="257400"/>
    <n v="5"/>
    <n v="60720.25"/>
    <m/>
  </r>
  <r>
    <x v="15"/>
    <x v="267"/>
    <s v="PREMIUM"/>
    <s v="GRAPE ICE"/>
    <n v="202638"/>
    <n v="8"/>
    <n v="1"/>
    <n v="508600"/>
    <n v="8"/>
    <n v="60723.625"/>
    <m/>
  </r>
  <r>
    <x v="15"/>
    <x v="268"/>
    <s v="PREMIUM"/>
    <s v="MANGO ICE"/>
    <n v="202638"/>
    <n v="9"/>
    <n v="1"/>
    <n v="571400"/>
    <n v="8"/>
    <n v="60788.555555999999"/>
    <m/>
  </r>
  <r>
    <x v="15"/>
    <x v="269"/>
    <s v="PREMIUM"/>
    <s v="MINT ICE"/>
    <n v="202638"/>
    <n v="4"/>
    <n v="1"/>
    <n v="251200"/>
    <n v="9"/>
    <n v="62234.75"/>
    <m/>
  </r>
  <r>
    <x v="15"/>
    <x v="270"/>
    <s v="PREMIUM"/>
    <s v="KIT"/>
    <n v="202638"/>
    <n v="1"/>
    <n v="1"/>
    <n v="54054"/>
    <n v="1"/>
    <n v="47568"/>
    <m/>
  </r>
  <r>
    <x v="15"/>
    <x v="271"/>
    <s v="PREMIUM"/>
    <s v="BLUEBERRY ICE"/>
    <n v="202638"/>
    <n v="1"/>
    <n v="1"/>
    <n v="63700"/>
    <n v="0"/>
    <n v="61600"/>
    <m/>
  </r>
  <r>
    <x v="15"/>
    <x v="272"/>
    <s v="PREMIUM"/>
    <s v="MANGO ICE"/>
    <n v="202638"/>
    <n v="3"/>
    <n v="1"/>
    <n v="197400"/>
    <n v="3"/>
    <n v="61600"/>
    <m/>
  </r>
  <r>
    <x v="15"/>
    <x v="273"/>
    <s v="PREMIUM"/>
    <s v="MINT ICE"/>
    <n v="202638"/>
    <n v="4"/>
    <n v="1"/>
    <n v="254800"/>
    <n v="7"/>
    <n v="61600"/>
    <m/>
  </r>
  <r>
    <x v="0"/>
    <x v="0"/>
    <s v="Low"/>
    <s v="SKT"/>
    <n v="202638"/>
    <n v="2532"/>
    <n v="12"/>
    <n v="2363200"/>
    <n v="18372"/>
    <n v="9839.0426540000008"/>
    <m/>
  </r>
  <r>
    <x v="0"/>
    <x v="1"/>
    <s v="Medium"/>
    <s v="LTLN"/>
    <n v="202638"/>
    <n v="576"/>
    <n v="16"/>
    <n v="1332000"/>
    <n v="1472"/>
    <n v="32813.75"/>
    <m/>
  </r>
  <r>
    <x v="0"/>
    <x v="2"/>
    <s v="HIGH"/>
    <s v="SKM FF"/>
    <n v="202638"/>
    <n v="8304"/>
    <n v="16"/>
    <n v="17749800"/>
    <n v="55664"/>
    <n v="30882.928709"/>
    <m/>
  </r>
  <r>
    <x v="0"/>
    <x v="3"/>
    <s v="PREMIUM"/>
    <s v="WHITE"/>
    <n v="202638"/>
    <n v="1000"/>
    <n v="20"/>
    <n v="1800000"/>
    <n v="3960"/>
    <n v="30851.52"/>
    <m/>
  </r>
  <r>
    <x v="0"/>
    <x v="4"/>
    <s v="PREMIUM"/>
    <s v="LTLN"/>
    <n v="202638"/>
    <n v="3880"/>
    <n v="20"/>
    <n v="8383700"/>
    <n v="22260"/>
    <n v="39092.422680000003"/>
    <m/>
  </r>
  <r>
    <x v="0"/>
    <x v="5"/>
    <s v="Low"/>
    <s v="SKT"/>
    <n v="202638"/>
    <n v="528"/>
    <n v="12"/>
    <n v="1056000"/>
    <n v="1884"/>
    <n v="21757.659091000001"/>
    <m/>
  </r>
  <r>
    <x v="0"/>
    <x v="6"/>
    <s v="Medium"/>
    <s v="White"/>
    <n v="202638"/>
    <n v="1140"/>
    <n v="20"/>
    <n v="2371200"/>
    <n v="5820"/>
    <n v="34400.315789"/>
    <m/>
  </r>
  <r>
    <x v="0"/>
    <x v="7"/>
    <s v="HIGH"/>
    <s v="WHITE"/>
    <n v="202638"/>
    <n v="1540"/>
    <n v="20"/>
    <n v="3103100"/>
    <n v="6920"/>
    <n v="34227.727272999997"/>
    <m/>
  </r>
  <r>
    <x v="0"/>
    <x v="8"/>
    <s v="HIGH"/>
    <s v="WHITE"/>
    <n v="202638"/>
    <n v="9200"/>
    <n v="20"/>
    <n v="17618000"/>
    <n v="72540"/>
    <n v="33959.923912999999"/>
    <m/>
  </r>
  <r>
    <x v="0"/>
    <x v="9"/>
    <s v="PREMIUM"/>
    <s v="SKM FF"/>
    <n v="202638"/>
    <n v="2196"/>
    <n v="12"/>
    <n v="4629900"/>
    <n v="8880"/>
    <n v="22714.218579"/>
    <m/>
  </r>
  <r>
    <x v="0"/>
    <x v="10"/>
    <s v="PREMIUM"/>
    <s v="LTLN"/>
    <n v="202638"/>
    <n v="2992"/>
    <n v="16"/>
    <n v="6395400"/>
    <n v="13360"/>
    <n v="30842.631015999999"/>
    <m/>
  </r>
  <r>
    <x v="0"/>
    <x v="11"/>
    <s v="PREMIUM"/>
    <s v="WHITE"/>
    <n v="202638"/>
    <n v="560"/>
    <n v="20"/>
    <n v="1128400"/>
    <n v="1980"/>
    <n v="32334.75"/>
    <m/>
  </r>
  <r>
    <x v="0"/>
    <x v="12"/>
    <s v="PREMIUM"/>
    <s v="WHITE"/>
    <n v="202638"/>
    <n v="2220"/>
    <n v="20"/>
    <n v="3996000"/>
    <n v="13240"/>
    <n v="31107.711712"/>
    <m/>
  </r>
  <r>
    <x v="1"/>
    <x v="13"/>
    <s v="Medium"/>
    <s v="CIGAR"/>
    <n v="202638"/>
    <n v="12"/>
    <n v="6"/>
    <n v="35800"/>
    <n v="12"/>
    <n v="16377"/>
    <m/>
  </r>
  <r>
    <x v="1"/>
    <x v="14"/>
    <s v="Medium"/>
    <s v="SKT"/>
    <n v="202638"/>
    <n v="1224"/>
    <n v="12"/>
    <n v="1703400"/>
    <n v="5196"/>
    <n v="15033.843137"/>
    <m/>
  </r>
  <r>
    <x v="1"/>
    <x v="15"/>
    <s v="Medium"/>
    <s v="SKT"/>
    <n v="202638"/>
    <n v="312"/>
    <n v="12"/>
    <n v="408200"/>
    <n v="792"/>
    <n v="14093.653845999999"/>
    <m/>
  </r>
  <r>
    <x v="1"/>
    <x v="16"/>
    <s v="Low"/>
    <s v="SKT"/>
    <n v="202638"/>
    <n v="24384"/>
    <n v="12"/>
    <n v="34544000"/>
    <n v="242160"/>
    <n v="15737.1875"/>
    <m/>
  </r>
  <r>
    <x v="1"/>
    <x v="17"/>
    <s v="HIGH"/>
    <s v="LTLN"/>
    <n v="202638"/>
    <n v="1872"/>
    <n v="16"/>
    <n v="4492800"/>
    <n v="6800"/>
    <n v="34880.059828999998"/>
    <m/>
  </r>
  <r>
    <x v="1"/>
    <x v="275"/>
    <s v="HIGH"/>
    <s v="LTLN"/>
    <n v="202638"/>
    <n v="1856"/>
    <n v="16"/>
    <n v="4454400"/>
    <n v="5776"/>
    <n v="34907.784483000003"/>
    <m/>
  </r>
  <r>
    <x v="1"/>
    <x v="18"/>
    <s v="Medium"/>
    <s v="SKT"/>
    <n v="202638"/>
    <n v="1272"/>
    <n v="12"/>
    <n v="1961000"/>
    <n v="4464"/>
    <n v="16777.858490999999"/>
    <m/>
  </r>
  <r>
    <x v="1"/>
    <x v="19"/>
    <s v="Medium"/>
    <s v="SKT"/>
    <n v="202638"/>
    <n v="1776"/>
    <n v="12"/>
    <n v="2631800"/>
    <n v="7824"/>
    <n v="16004.148649000001"/>
    <m/>
  </r>
  <r>
    <x v="1"/>
    <x v="20"/>
    <s v="Medium"/>
    <s v="SKT"/>
    <n v="202638"/>
    <n v="28344"/>
    <n v="12"/>
    <n v="40170000"/>
    <n v="271764"/>
    <n v="16888.983065"/>
    <m/>
  </r>
  <r>
    <x v="1"/>
    <x v="21"/>
    <s v="Low"/>
    <s v="SKT"/>
    <n v="202638"/>
    <n v="1248"/>
    <n v="12"/>
    <n v="1560000"/>
    <n v="7320"/>
    <n v="13906.826923000001"/>
    <m/>
  </r>
  <r>
    <x v="1"/>
    <x v="278"/>
    <s v="HIGH"/>
    <s v="SKM FF"/>
    <n v="202638"/>
    <n v="3768"/>
    <n v="12"/>
    <n v="7861500"/>
    <n v="21264"/>
    <n v="22743.707006000001"/>
    <m/>
  </r>
  <r>
    <x v="1"/>
    <x v="25"/>
    <s v="PREMIUM"/>
    <s v="SKM FF"/>
    <n v="202638"/>
    <n v="1904"/>
    <n v="16"/>
    <n v="4024400"/>
    <n v="6096"/>
    <n v="30249.411765000001"/>
    <m/>
  </r>
  <r>
    <x v="1"/>
    <x v="26"/>
    <s v="HIGH"/>
    <s v="SKM FF"/>
    <n v="202638"/>
    <n v="13380"/>
    <n v="20"/>
    <n v="27438000"/>
    <n v="111300"/>
    <n v="38704.183857000004"/>
    <m/>
  </r>
  <r>
    <x v="1"/>
    <x v="27"/>
    <s v="Medium"/>
    <s v="LTLN"/>
    <n v="202638"/>
    <n v="5248"/>
    <n v="16"/>
    <n v="12303100"/>
    <n v="33680"/>
    <n v="34896.292683"/>
    <m/>
  </r>
  <r>
    <x v="1"/>
    <x v="28"/>
    <s v="HIGH"/>
    <s v="LTLN"/>
    <n v="202638"/>
    <n v="3728"/>
    <n v="16"/>
    <n v="8739500"/>
    <n v="25392"/>
    <n v="34973.459226999999"/>
    <m/>
  </r>
  <r>
    <x v="1"/>
    <x v="29"/>
    <s v="HIGH"/>
    <s v="LTLN"/>
    <n v="202638"/>
    <n v="6256"/>
    <n v="16"/>
    <n v="14662500"/>
    <n v="36064"/>
    <n v="34889.069054"/>
    <m/>
  </r>
  <r>
    <x v="1"/>
    <x v="32"/>
    <s v="PREMIUM"/>
    <s v="SKT"/>
    <n v="202638"/>
    <n v="1284"/>
    <n v="12"/>
    <n v="2193500"/>
    <n v="3324"/>
    <n v="18208.065420999999"/>
    <m/>
  </r>
  <r>
    <x v="1"/>
    <x v="330"/>
    <s v="HIGH"/>
    <s v="LTLN"/>
    <n v="202638"/>
    <n v="1392"/>
    <n v="12"/>
    <n v="2888800"/>
    <n v="5460"/>
    <n v="22571.077585999999"/>
    <m/>
  </r>
  <r>
    <x v="1"/>
    <x v="33"/>
    <s v="PREMIUM"/>
    <s v="SKM FF"/>
    <n v="202638"/>
    <n v="24864"/>
    <n v="12"/>
    <n v="51807500"/>
    <n v="241428"/>
    <n v="23634.960425000001"/>
    <m/>
  </r>
  <r>
    <x v="1"/>
    <x v="34"/>
    <s v="PREMIUM"/>
    <s v="SKM FF"/>
    <n v="202638"/>
    <n v="1728"/>
    <n v="16"/>
    <n v="3672000"/>
    <n v="5536"/>
    <n v="31805.305555999999"/>
    <m/>
  </r>
  <r>
    <x v="1"/>
    <x v="35"/>
    <s v="Low"/>
    <s v="SKT"/>
    <n v="202638"/>
    <n v="3108"/>
    <n v="12"/>
    <n v="4662000"/>
    <n v="20964"/>
    <n v="16481.698842000002"/>
    <m/>
  </r>
  <r>
    <x v="1"/>
    <x v="36"/>
    <s v="Medium"/>
    <s v="SKT"/>
    <n v="202638"/>
    <n v="14316"/>
    <n v="12"/>
    <n v="19088000"/>
    <n v="155436"/>
    <n v="14904.385582999999"/>
    <m/>
  </r>
  <r>
    <x v="1"/>
    <x v="37"/>
    <s v="Medium"/>
    <s v="SKT"/>
    <n v="202638"/>
    <n v="1512"/>
    <n v="12"/>
    <n v="2104200"/>
    <n v="6504"/>
    <n v="15023.158729999999"/>
    <m/>
  </r>
  <r>
    <x v="1"/>
    <x v="39"/>
    <s v="Medium"/>
    <s v="SKT"/>
    <n v="202638"/>
    <n v="588"/>
    <n v="12"/>
    <n v="926100"/>
    <n v="1296"/>
    <n v="16840.755101999999"/>
    <m/>
  </r>
  <r>
    <x v="1"/>
    <x v="40"/>
    <s v="Medium"/>
    <s v="LTLN"/>
    <n v="202638"/>
    <n v="2768"/>
    <n v="16"/>
    <n v="5709000"/>
    <n v="14800"/>
    <n v="31379.930636000001"/>
    <m/>
  </r>
  <r>
    <x v="1"/>
    <x v="43"/>
    <s v="Low"/>
    <s v="WHITE"/>
    <n v="202638"/>
    <n v="20"/>
    <n v="20"/>
    <n v="29500"/>
    <n v="20"/>
    <n v="26958"/>
    <m/>
  </r>
  <r>
    <x v="1"/>
    <x v="46"/>
    <s v="Medium"/>
    <s v="LTLN"/>
    <n v="202638"/>
    <n v="11008"/>
    <n v="16"/>
    <n v="25806200"/>
    <n v="86448"/>
    <n v="34981.293604999999"/>
    <m/>
  </r>
  <r>
    <x v="1"/>
    <x v="47"/>
    <s v="Medium"/>
    <s v="WHITE"/>
    <n v="202638"/>
    <n v="140"/>
    <n v="20"/>
    <n v="206500"/>
    <n v="440"/>
    <n v="26952.428571"/>
    <m/>
  </r>
  <r>
    <x v="1"/>
    <x v="48"/>
    <s v="Medium"/>
    <s v="WHITE"/>
    <n v="202638"/>
    <n v="1020"/>
    <n v="20"/>
    <n v="1504500"/>
    <n v="1980"/>
    <n v="27050.725490000001"/>
    <m/>
  </r>
  <r>
    <x v="2"/>
    <x v="53"/>
    <s v="HIGH"/>
    <s v="LTLN"/>
    <n v="202638"/>
    <n v="4256"/>
    <n v="16"/>
    <n v="7634200"/>
    <n v="25440"/>
    <n v="25324.672932000001"/>
    <m/>
  </r>
  <r>
    <x v="2"/>
    <x v="54"/>
    <s v="Medium"/>
    <s v="LTLN"/>
    <n v="202638"/>
    <n v="2080"/>
    <n v="16"/>
    <n v="3822000"/>
    <n v="10000"/>
    <n v="26332.353846000002"/>
    <m/>
  </r>
  <r>
    <x v="2"/>
    <x v="55"/>
    <s v="Medium"/>
    <s v="LTLN"/>
    <n v="202638"/>
    <n v="3296"/>
    <n v="16"/>
    <n v="6056400"/>
    <n v="16064"/>
    <n v="26472.038834999999"/>
    <m/>
  </r>
  <r>
    <x v="2"/>
    <x v="56"/>
    <s v="Medium"/>
    <s v="LTLN"/>
    <n v="202638"/>
    <n v="2240"/>
    <n v="16"/>
    <n v="4116000"/>
    <n v="13040"/>
    <n v="26235.142856999999"/>
    <m/>
  </r>
  <r>
    <x v="2"/>
    <x v="57"/>
    <s v="Low"/>
    <s v="SKT"/>
    <n v="202638"/>
    <n v="9312"/>
    <n v="16"/>
    <n v="10654600"/>
    <n v="48560"/>
    <n v="16951.716495000001"/>
    <m/>
  </r>
  <r>
    <x v="3"/>
    <x v="58"/>
    <s v="Medium"/>
    <s v="SKT"/>
    <n v="202638"/>
    <n v="2160"/>
    <n v="16"/>
    <n v="2794500"/>
    <n v="9632"/>
    <n v="18848.496296000001"/>
    <m/>
  </r>
  <r>
    <x v="3"/>
    <x v="59"/>
    <s v="Medium"/>
    <s v="SKT"/>
    <n v="202638"/>
    <n v="12"/>
    <n v="12"/>
    <n v="17400"/>
    <n v="108"/>
    <n v="15707"/>
    <m/>
  </r>
  <r>
    <x v="3"/>
    <x v="60"/>
    <s v="PREMIUM"/>
    <s v="SKT"/>
    <n v="202638"/>
    <n v="456"/>
    <n v="12"/>
    <n v="665000"/>
    <n v="1440"/>
    <n v="14984.026315999999"/>
    <m/>
  </r>
  <r>
    <x v="3"/>
    <x v="61"/>
    <s v="HIGH"/>
    <s v="SKM FF"/>
    <n v="202638"/>
    <n v="21528"/>
    <n v="12"/>
    <n v="53053500"/>
    <n v="230772"/>
    <n v="26739.209588000002"/>
    <m/>
  </r>
  <r>
    <x v="3"/>
    <x v="62"/>
    <s v="Medium"/>
    <s v="SKT"/>
    <n v="202638"/>
    <n v="1596"/>
    <n v="12"/>
    <n v="2354100"/>
    <n v="6756"/>
    <n v="15797.383459000001"/>
    <m/>
  </r>
  <r>
    <x v="3"/>
    <x v="63"/>
    <s v="Medium"/>
    <s v="LTLN"/>
    <n v="202638"/>
    <n v="32"/>
    <n v="16"/>
    <n v="73400"/>
    <n v="80"/>
    <n v="32960"/>
    <m/>
  </r>
  <r>
    <x v="3"/>
    <x v="64"/>
    <s v="Medium"/>
    <s v="LTLN"/>
    <n v="202638"/>
    <n v="128"/>
    <n v="16"/>
    <n v="293600"/>
    <n v="192"/>
    <n v="33316.25"/>
    <m/>
  </r>
  <r>
    <x v="3"/>
    <x v="65"/>
    <s v="PREMIUM"/>
    <s v="SKM FF"/>
    <n v="202638"/>
    <n v="8316"/>
    <n v="12"/>
    <n v="20486600"/>
    <n v="68604"/>
    <n v="26705.409812000002"/>
    <m/>
  </r>
  <r>
    <x v="3"/>
    <x v="66"/>
    <s v="Low"/>
    <s v="SKT"/>
    <n v="202638"/>
    <n v="64"/>
    <n v="16"/>
    <n v="87600"/>
    <n v="320"/>
    <n v="18746"/>
    <m/>
  </r>
  <r>
    <x v="3"/>
    <x v="314"/>
    <s v="Low"/>
    <s v="SKT"/>
    <n v="202638"/>
    <n v="1092"/>
    <n v="12"/>
    <n v="1428700"/>
    <n v="3276"/>
    <n v="14005.813187"/>
    <m/>
  </r>
  <r>
    <x v="3"/>
    <x v="67"/>
    <s v="Medium"/>
    <s v="SKM FF"/>
    <n v="202638"/>
    <n v="16380"/>
    <n v="12"/>
    <n v="40353300"/>
    <n v="152712"/>
    <n v="26698.398535"/>
    <m/>
  </r>
  <r>
    <x v="3"/>
    <x v="68"/>
    <s v="PREMIUM"/>
    <s v="SKM FF"/>
    <n v="202638"/>
    <n v="112"/>
    <n v="16"/>
    <n v="329000"/>
    <n v="544"/>
    <n v="42557.142856999999"/>
    <m/>
  </r>
  <r>
    <x v="3"/>
    <x v="69"/>
    <s v="PREMIUM"/>
    <s v="SKM FF"/>
    <n v="202638"/>
    <n v="2528"/>
    <n v="16"/>
    <n v="6284000"/>
    <n v="14192"/>
    <n v="36049.329114"/>
    <m/>
  </r>
  <r>
    <x v="3"/>
    <x v="70"/>
    <s v="Medium"/>
    <s v="LTLN"/>
    <n v="202638"/>
    <n v="592"/>
    <n v="16"/>
    <n v="1357900"/>
    <n v="960"/>
    <n v="33138.027026999996"/>
    <m/>
  </r>
  <r>
    <x v="3"/>
    <x v="71"/>
    <s v="HIGH"/>
    <s v="SKM FF"/>
    <n v="202638"/>
    <n v="1424"/>
    <n v="16"/>
    <n v="3266300"/>
    <n v="5136"/>
    <n v="33225.47191"/>
    <m/>
  </r>
  <r>
    <x v="3"/>
    <x v="72"/>
    <s v="PREMIUM"/>
    <s v="SKM FF"/>
    <n v="202638"/>
    <n v="19840"/>
    <n v="16"/>
    <n v="49300500"/>
    <n v="182640"/>
    <n v="36024.274193999998"/>
    <m/>
  </r>
  <r>
    <x v="4"/>
    <x v="74"/>
    <s v="PREMIUM"/>
    <s v="LTLN"/>
    <n v="202638"/>
    <n v="1900"/>
    <n v="20"/>
    <n v="3790500"/>
    <n v="5220"/>
    <n v="37368.168421000002"/>
    <m/>
  </r>
  <r>
    <x v="4"/>
    <x v="75"/>
    <s v="PREMIUM"/>
    <s v="LTLN"/>
    <n v="202638"/>
    <n v="1300"/>
    <n v="20"/>
    <n v="3198000"/>
    <n v="6980"/>
    <n v="44131.307692000002"/>
    <m/>
  </r>
  <r>
    <x v="4"/>
    <x v="76"/>
    <s v="PREMIUM"/>
    <s v="LTLN"/>
    <n v="202638"/>
    <n v="6760"/>
    <n v="20"/>
    <n v="16629600"/>
    <n v="34220"/>
    <n v="44472.739645000001"/>
    <m/>
  </r>
  <r>
    <x v="4"/>
    <x v="350"/>
    <s v="Low"/>
    <s v="SKT"/>
    <n v="202638"/>
    <n v="12"/>
    <n v="12"/>
    <n v="10000"/>
    <n v="12"/>
    <n v="9103"/>
    <m/>
  </r>
  <r>
    <x v="4"/>
    <x v="77"/>
    <s v="PREMIUM"/>
    <s v="SKM FF"/>
    <n v="202638"/>
    <n v="80"/>
    <n v="20"/>
    <n v="107600"/>
    <n v="80"/>
    <n v="24148"/>
    <m/>
  </r>
  <r>
    <x v="4"/>
    <x v="78"/>
    <s v="Low"/>
    <s v="SKT"/>
    <n v="202638"/>
    <n v="32616"/>
    <n v="12"/>
    <n v="38230200"/>
    <n v="205236"/>
    <n v="13539.155997"/>
    <m/>
  </r>
  <r>
    <x v="4"/>
    <x v="79"/>
    <s v="PREMIUM"/>
    <s v="SKT"/>
    <n v="202638"/>
    <n v="5700"/>
    <n v="12"/>
    <n v="10597500"/>
    <n v="15684"/>
    <n v="19785.115788999999"/>
    <m/>
  </r>
  <r>
    <x v="4"/>
    <x v="80"/>
    <s v="PREMIUM"/>
    <s v="SKT"/>
    <n v="202638"/>
    <n v="1740"/>
    <n v="12"/>
    <n v="3001500"/>
    <n v="5676"/>
    <n v="18750.544827999998"/>
    <m/>
  </r>
  <r>
    <x v="4"/>
    <x v="81"/>
    <s v="PREMIUM"/>
    <s v="SKT"/>
    <n v="202638"/>
    <n v="2628"/>
    <n v="12"/>
    <n v="4626300"/>
    <n v="13188"/>
    <n v="18918.461187000001"/>
    <m/>
  </r>
  <r>
    <x v="4"/>
    <x v="82"/>
    <s v="PREMIUM"/>
    <s v="SKT"/>
    <n v="202638"/>
    <n v="13176"/>
    <n v="12"/>
    <n v="27012800"/>
    <n v="111048"/>
    <n v="22070.807831999999"/>
    <m/>
  </r>
  <r>
    <x v="4"/>
    <x v="83"/>
    <s v="PREMIUM"/>
    <s v="SKT"/>
    <n v="202638"/>
    <n v="4352"/>
    <n v="16"/>
    <n v="8268800"/>
    <n v="28336"/>
    <n v="27381.544118000002"/>
    <m/>
  </r>
  <r>
    <x v="4"/>
    <x v="84"/>
    <s v="HIGH"/>
    <s v="SKM FF"/>
    <n v="202638"/>
    <n v="11424"/>
    <n v="12"/>
    <n v="23802600"/>
    <n v="98652"/>
    <n v="23789.448529000001"/>
    <m/>
  </r>
  <r>
    <x v="4"/>
    <x v="85"/>
    <s v="HIGH"/>
    <s v="SKM FF"/>
    <n v="202638"/>
    <n v="15852"/>
    <n v="12"/>
    <n v="39238200"/>
    <n v="141588"/>
    <n v="26831.935655000001"/>
    <m/>
  </r>
  <r>
    <x v="4"/>
    <x v="86"/>
    <s v="PREMIUM"/>
    <s v="SKT"/>
    <n v="202638"/>
    <n v="1980"/>
    <n v="12"/>
    <n v="3757000"/>
    <n v="6360"/>
    <n v="19720.345454999999"/>
    <m/>
  </r>
  <r>
    <x v="4"/>
    <x v="87"/>
    <s v="PREMIUM"/>
    <s v="WHITE"/>
    <n v="202638"/>
    <n v="60"/>
    <n v="20"/>
    <n v="150000"/>
    <n v="480"/>
    <n v="48482"/>
    <m/>
  </r>
  <r>
    <x v="4"/>
    <x v="88"/>
    <s v="PREMIUM"/>
    <s v="WHITE"/>
    <n v="202638"/>
    <n v="1240"/>
    <n v="20"/>
    <n v="3100000"/>
    <n v="5740"/>
    <n v="48653.935484000001"/>
    <m/>
  </r>
  <r>
    <x v="4"/>
    <x v="89"/>
    <s v="Medium"/>
    <s v="SPT"/>
    <n v="202638"/>
    <n v="2556"/>
    <n v="12"/>
    <n v="2705100"/>
    <n v="18432"/>
    <n v="11375.741784"/>
    <m/>
  </r>
  <r>
    <x v="4"/>
    <x v="90"/>
    <s v="PREMIUM"/>
    <s v="WHITE"/>
    <n v="202638"/>
    <n v="2700"/>
    <n v="20"/>
    <n v="7786200"/>
    <n v="18000"/>
    <n v="53250.874073999999"/>
    <m/>
  </r>
  <r>
    <x v="4"/>
    <x v="91"/>
    <s v="PREMIUM"/>
    <s v="WHITE"/>
    <n v="202638"/>
    <n v="4520"/>
    <n v="20"/>
    <n v="13234100"/>
    <n v="25440"/>
    <n v="53772.469026999999"/>
    <m/>
  </r>
  <r>
    <x v="4"/>
    <x v="92"/>
    <s v="Medium"/>
    <s v="SPT"/>
    <n v="202638"/>
    <n v="3684"/>
    <n v="12"/>
    <n v="3591900"/>
    <n v="25836"/>
    <n v="10622.410422999999"/>
    <m/>
  </r>
  <r>
    <x v="4"/>
    <x v="93"/>
    <s v="PREMIUM"/>
    <s v="SKM FF"/>
    <n v="202638"/>
    <n v="7440"/>
    <n v="12"/>
    <n v="16740000"/>
    <n v="66540"/>
    <n v="24511.601612999999"/>
    <m/>
  </r>
  <r>
    <x v="4"/>
    <x v="94"/>
    <s v="PREMIUM"/>
    <s v="SKM FF"/>
    <n v="202638"/>
    <n v="3472"/>
    <n v="16"/>
    <n v="7861100"/>
    <n v="17760"/>
    <n v="32119.198156999999"/>
    <m/>
  </r>
  <r>
    <x v="4"/>
    <x v="95"/>
    <s v="PREMIUM"/>
    <s v="SKM FF"/>
    <n v="202638"/>
    <n v="15180"/>
    <n v="20"/>
    <n v="33410000"/>
    <n v="132980"/>
    <n v="40034.486166000002"/>
    <m/>
  </r>
  <r>
    <x v="4"/>
    <x v="96"/>
    <s v="Medium"/>
    <s v="SKM FF"/>
    <n v="202638"/>
    <n v="3792"/>
    <n v="12"/>
    <n v="7917500"/>
    <n v="20904"/>
    <n v="23754.471518999999"/>
    <m/>
  </r>
  <r>
    <x v="4"/>
    <x v="97"/>
    <s v="Medium"/>
    <s v="SKM FF"/>
    <n v="202638"/>
    <n v="2048"/>
    <n v="16"/>
    <n v="3840000"/>
    <n v="9088"/>
    <n v="29078.117188"/>
    <m/>
  </r>
  <r>
    <x v="4"/>
    <x v="98"/>
    <s v="Medium"/>
    <s v="SKM FF"/>
    <n v="202638"/>
    <n v="3960"/>
    <n v="20"/>
    <n v="7920000"/>
    <n v="18140"/>
    <n v="39170.095959999999"/>
    <m/>
  </r>
  <r>
    <x v="4"/>
    <x v="99"/>
    <s v="PREMIUM"/>
    <s v="WHITE"/>
    <n v="202638"/>
    <n v="1760"/>
    <n v="20"/>
    <n v="5108300"/>
    <n v="14340"/>
    <n v="53469.897727000003"/>
    <m/>
  </r>
  <r>
    <x v="4"/>
    <x v="100"/>
    <s v="Medium"/>
    <s v="SKT"/>
    <n v="202638"/>
    <n v="960"/>
    <n v="12"/>
    <n v="1240000"/>
    <n v="3300"/>
    <n v="13799.1625"/>
    <m/>
  </r>
  <r>
    <x v="4"/>
    <x v="101"/>
    <s v="PREMIUM"/>
    <s v="SKT"/>
    <n v="202638"/>
    <n v="2304"/>
    <n v="12"/>
    <n v="3650500"/>
    <n v="8556"/>
    <n v="16893.583332999999"/>
    <m/>
  </r>
  <r>
    <x v="4"/>
    <x v="102"/>
    <s v="PREMIUM"/>
    <s v="LTLN"/>
    <n v="202638"/>
    <n v="42256"/>
    <n v="16"/>
    <n v="92444000"/>
    <n v="216208"/>
    <n v="32918.341915999998"/>
    <m/>
  </r>
  <r>
    <x v="4"/>
    <x v="103"/>
    <s v="PREMIUM"/>
    <s v="LTLN"/>
    <n v="202638"/>
    <n v="8484"/>
    <n v="12"/>
    <n v="20646800"/>
    <n v="32436"/>
    <n v="26097.224893999999"/>
    <m/>
  </r>
  <r>
    <x v="4"/>
    <x v="104"/>
    <s v="PREMIUM"/>
    <s v="LTLN"/>
    <n v="202638"/>
    <n v="11168"/>
    <n v="16"/>
    <n v="27152200"/>
    <n v="72176"/>
    <n v="36167.650430000002"/>
    <m/>
  </r>
  <r>
    <x v="4"/>
    <x v="105"/>
    <s v="HIGH"/>
    <s v="LTLN"/>
    <n v="202638"/>
    <n v="2928"/>
    <n v="16"/>
    <n v="6222000"/>
    <n v="13712"/>
    <n v="31733.704917999999"/>
    <m/>
  </r>
  <r>
    <x v="4"/>
    <x v="106"/>
    <s v="PREMIUM"/>
    <s v="WHITE"/>
    <n v="202638"/>
    <n v="580"/>
    <n v="20"/>
    <n v="1334000"/>
    <n v="2820"/>
    <n v="41973.827585999999"/>
    <m/>
  </r>
  <r>
    <x v="4"/>
    <x v="107"/>
    <s v="PREMIUM"/>
    <s v="WHITE"/>
    <n v="202638"/>
    <n v="1520"/>
    <n v="20"/>
    <n v="3498500"/>
    <n v="6040"/>
    <n v="41945.434211"/>
    <m/>
  </r>
  <r>
    <x v="4"/>
    <x v="108"/>
    <s v="PREMIUM"/>
    <s v="WHITE"/>
    <n v="202638"/>
    <n v="2060"/>
    <n v="20"/>
    <n v="4740500"/>
    <n v="7580"/>
    <n v="41871"/>
    <m/>
  </r>
  <r>
    <x v="4"/>
    <x v="109"/>
    <s v="PREMIUM"/>
    <s v="LTLN"/>
    <n v="202638"/>
    <n v="4880"/>
    <n v="16"/>
    <n v="12078000"/>
    <n v="28464"/>
    <n v="36163.590164000001"/>
    <m/>
  </r>
  <r>
    <x v="4"/>
    <x v="110"/>
    <s v="HIGH"/>
    <s v="LTLN"/>
    <n v="202638"/>
    <n v="3488"/>
    <n v="16"/>
    <n v="7412000"/>
    <n v="21344"/>
    <n v="31883.738531999999"/>
    <m/>
  </r>
  <r>
    <x v="4"/>
    <x v="111"/>
    <s v="PREMIUM"/>
    <s v="LTLN"/>
    <n v="202638"/>
    <n v="112"/>
    <n v="16"/>
    <n v="258300"/>
    <n v="112"/>
    <n v="33286.142856999999"/>
    <m/>
  </r>
  <r>
    <x v="4"/>
    <x v="112"/>
    <s v="Medium"/>
    <s v="SKT"/>
    <n v="202638"/>
    <n v="3648"/>
    <n v="12"/>
    <n v="5408700"/>
    <n v="19752"/>
    <n v="15807.907895"/>
    <m/>
  </r>
  <r>
    <x v="4"/>
    <x v="113"/>
    <s v="Medium"/>
    <s v="SKT"/>
    <n v="202638"/>
    <n v="3744"/>
    <n v="12"/>
    <n v="5321200"/>
    <n v="35388"/>
    <n v="15483.288462"/>
    <m/>
  </r>
  <r>
    <x v="4"/>
    <x v="114"/>
    <s v="Medium"/>
    <s v="SKT"/>
    <n v="202638"/>
    <n v="1320"/>
    <n v="12"/>
    <n v="1669000"/>
    <n v="6492"/>
    <n v="13636.018182"/>
    <m/>
  </r>
  <r>
    <x v="4"/>
    <x v="117"/>
    <s v="Medium"/>
    <s v="SKT"/>
    <n v="202638"/>
    <n v="7428"/>
    <n v="12"/>
    <n v="9285000"/>
    <n v="66480"/>
    <n v="13802.672052"/>
    <m/>
  </r>
  <r>
    <x v="4"/>
    <x v="118"/>
    <s v="Medium"/>
    <s v="LTLN"/>
    <n v="202638"/>
    <n v="6880"/>
    <n v="20"/>
    <n v="9881600"/>
    <n v="27580"/>
    <n v="27275.168604999999"/>
    <m/>
  </r>
  <r>
    <x v="4"/>
    <x v="119"/>
    <s v="Medium"/>
    <s v="LTLN"/>
    <n v="202638"/>
    <n v="3808"/>
    <n v="16"/>
    <n v="6116600"/>
    <n v="19968"/>
    <n v="23053.739495999998"/>
    <m/>
  </r>
  <r>
    <x v="4"/>
    <x v="120"/>
    <s v="Medium"/>
    <s v="LTLN"/>
    <n v="202638"/>
    <n v="3328"/>
    <n v="16"/>
    <n v="5345600"/>
    <n v="17008"/>
    <n v="23074.528846000001"/>
    <m/>
  </r>
  <r>
    <x v="4"/>
    <x v="122"/>
    <s v="Medium"/>
    <s v="LTLN"/>
    <n v="202638"/>
    <n v="9632"/>
    <n v="16"/>
    <n v="14392000"/>
    <n v="71216"/>
    <n v="21951.950165999999"/>
    <m/>
  </r>
  <r>
    <x v="4"/>
    <x v="123"/>
    <s v="Medium"/>
    <s v="LTLN"/>
    <n v="202638"/>
    <n v="2052"/>
    <n v="12"/>
    <n v="3608100"/>
    <n v="9864"/>
    <n v="19264.035088000001"/>
    <m/>
  </r>
  <r>
    <x v="4"/>
    <x v="124"/>
    <s v="Medium"/>
    <s v="LTLN"/>
    <n v="202638"/>
    <n v="7728"/>
    <n v="16"/>
    <n v="13795500"/>
    <n v="58720"/>
    <n v="25488.811593999999"/>
    <m/>
  </r>
  <r>
    <x v="5"/>
    <x v="290"/>
    <s v="PREMIUM"/>
    <s v="SFP"/>
    <n v="202638"/>
    <n v="240"/>
    <n v="20"/>
    <n v="300000"/>
    <n v="560"/>
    <n v="23479.833332999999"/>
    <m/>
  </r>
  <r>
    <x v="5"/>
    <x v="127"/>
    <s v="PREMIUM"/>
    <s v="SFP"/>
    <n v="202638"/>
    <n v="180"/>
    <n v="20"/>
    <n v="225000"/>
    <n v="420"/>
    <n v="23377.444444000001"/>
    <m/>
  </r>
  <r>
    <x v="5"/>
    <x v="128"/>
    <s v="PREMIUM"/>
    <s v="SFP"/>
    <n v="202638"/>
    <n v="360"/>
    <n v="20"/>
    <n v="450000"/>
    <n v="1580"/>
    <n v="23489.722222"/>
    <m/>
  </r>
  <r>
    <x v="5"/>
    <x v="130"/>
    <s v="PREMIUM"/>
    <s v="SFP"/>
    <n v="202638"/>
    <n v="300"/>
    <n v="20"/>
    <n v="375000"/>
    <n v="780"/>
    <n v="23319"/>
    <m/>
  </r>
  <r>
    <x v="7"/>
    <x v="133"/>
    <s v="PREMIUM"/>
    <s v="SFP"/>
    <n v="202638"/>
    <n v="700"/>
    <n v="20"/>
    <n v="1050000"/>
    <n v="3120"/>
    <n v="28551.857143000001"/>
    <m/>
  </r>
  <r>
    <x v="7"/>
    <x v="134"/>
    <s v="PREMIUM"/>
    <s v="SFP"/>
    <n v="202638"/>
    <n v="100"/>
    <n v="20"/>
    <n v="150000"/>
    <n v="240"/>
    <n v="28428"/>
    <m/>
  </r>
  <r>
    <x v="7"/>
    <x v="135"/>
    <s v="PREMIUM"/>
    <s v="SFP"/>
    <n v="202638"/>
    <n v="440"/>
    <n v="20"/>
    <n v="748000"/>
    <n v="2320"/>
    <n v="31922.954545000001"/>
    <m/>
  </r>
  <r>
    <x v="7"/>
    <x v="136"/>
    <s v="PREMIUM"/>
    <s v="SFP"/>
    <n v="202638"/>
    <n v="500"/>
    <n v="20"/>
    <n v="850000"/>
    <n v="1940"/>
    <n v="31696.6"/>
    <m/>
  </r>
  <r>
    <x v="7"/>
    <x v="137"/>
    <s v="PREMIUM"/>
    <s v="SFP"/>
    <n v="202638"/>
    <n v="580"/>
    <n v="20"/>
    <n v="986000"/>
    <n v="1740"/>
    <n v="31689.448275999999"/>
    <m/>
  </r>
  <r>
    <x v="7"/>
    <x v="138"/>
    <s v="PREMIUM"/>
    <s v="SFP"/>
    <n v="202638"/>
    <n v="640"/>
    <n v="20"/>
    <n v="960000"/>
    <n v="3580"/>
    <n v="28666.4375"/>
    <m/>
  </r>
  <r>
    <x v="7"/>
    <x v="139"/>
    <s v="PREMIUM"/>
    <s v="SFP"/>
    <n v="202638"/>
    <n v="1440"/>
    <n v="20"/>
    <n v="2160000"/>
    <n v="3640"/>
    <n v="28610.125"/>
    <m/>
  </r>
  <r>
    <x v="7"/>
    <x v="140"/>
    <s v="PREMIUM"/>
    <s v="SFP"/>
    <n v="202638"/>
    <n v="1920"/>
    <n v="20"/>
    <n v="3456000"/>
    <n v="10980"/>
    <n v="34096.958333000002"/>
    <m/>
  </r>
  <r>
    <x v="7"/>
    <x v="142"/>
    <s v="PREMIUM"/>
    <s v="SFP"/>
    <n v="202638"/>
    <n v="780"/>
    <n v="20"/>
    <n v="1404000"/>
    <n v="2540"/>
    <n v="34188.025641"/>
    <m/>
  </r>
  <r>
    <x v="7"/>
    <x v="143"/>
    <s v="PREMIUM"/>
    <s v="SFP"/>
    <n v="202638"/>
    <n v="20"/>
    <n v="20"/>
    <n v="34000"/>
    <n v="40"/>
    <n v="31586"/>
    <m/>
  </r>
  <r>
    <x v="7"/>
    <x v="144"/>
    <s v="PREMIUM"/>
    <s v="SFP"/>
    <n v="202638"/>
    <n v="740"/>
    <n v="20"/>
    <n v="1332000"/>
    <n v="3660"/>
    <n v="34056.405404999998"/>
    <m/>
  </r>
  <r>
    <x v="7"/>
    <x v="145"/>
    <s v="PREMIUM"/>
    <s v="SFP"/>
    <n v="202638"/>
    <n v="460"/>
    <n v="20"/>
    <n v="782000"/>
    <n v="2060"/>
    <n v="31256.391304000001"/>
    <m/>
  </r>
  <r>
    <x v="7"/>
    <x v="147"/>
    <s v="PREMIUM"/>
    <s v="SFP"/>
    <n v="202638"/>
    <n v="2340"/>
    <n v="20"/>
    <n v="4212000"/>
    <n v="8900"/>
    <n v="34172.410256000003"/>
    <m/>
  </r>
  <r>
    <x v="7"/>
    <x v="148"/>
    <s v="PREMIUM"/>
    <s v="SFP"/>
    <n v="202638"/>
    <n v="520"/>
    <n v="20"/>
    <n v="884000"/>
    <n v="1260"/>
    <n v="31833.615385000001"/>
    <m/>
  </r>
  <r>
    <x v="8"/>
    <x v="149"/>
    <s v="PREMIUM"/>
    <s v="DEVICE"/>
    <n v="202638"/>
    <n v="13"/>
    <n v="1"/>
    <n v="761255"/>
    <n v="23"/>
    <n v="69831.692307999998"/>
    <m/>
  </r>
  <r>
    <x v="8"/>
    <x v="151"/>
    <s v="PREMIUM"/>
    <s v="SOUR APPLE"/>
    <n v="202638"/>
    <n v="7"/>
    <n v="1"/>
    <n v="230300"/>
    <n v="15"/>
    <n v="30729.571429"/>
    <m/>
  </r>
  <r>
    <x v="8"/>
    <x v="153"/>
    <s v="PREMIUM"/>
    <s v="BLUEBERRY"/>
    <n v="202638"/>
    <n v="14"/>
    <n v="1"/>
    <n v="460600"/>
    <n v="20"/>
    <n v="30904.714285999999"/>
    <m/>
  </r>
  <r>
    <x v="8"/>
    <x v="155"/>
    <s v="PREMIUM"/>
    <s v="GRAPE"/>
    <n v="202638"/>
    <n v="17"/>
    <n v="1"/>
    <n v="595000"/>
    <n v="20"/>
    <n v="30894.411765000001"/>
    <m/>
  </r>
  <r>
    <x v="8"/>
    <x v="157"/>
    <s v="PREMIUM"/>
    <s v="LATTE TEA"/>
    <n v="202638"/>
    <n v="7"/>
    <n v="1"/>
    <n v="350000"/>
    <n v="21"/>
    <n v="49179.285713999998"/>
    <m/>
  </r>
  <r>
    <x v="8"/>
    <x v="158"/>
    <s v="PREMIUM"/>
    <s v="MANGO"/>
    <n v="202638"/>
    <n v="23"/>
    <n v="1"/>
    <n v="805000"/>
    <n v="42"/>
    <n v="33640.217390999998"/>
    <m/>
  </r>
  <r>
    <x v="8"/>
    <x v="159"/>
    <s v="PREMIUM"/>
    <s v="MANGO"/>
    <n v="202638"/>
    <n v="35"/>
    <n v="1"/>
    <n v="1750000"/>
    <n v="100"/>
    <n v="46534.628571000001"/>
    <m/>
  </r>
  <r>
    <x v="8"/>
    <x v="160"/>
    <s v="PREMIUM"/>
    <s v="RED MELON"/>
    <n v="202638"/>
    <n v="18"/>
    <n v="1"/>
    <n v="630000"/>
    <n v="39"/>
    <n v="32691.444444000001"/>
    <m/>
  </r>
  <r>
    <x v="8"/>
    <x v="161"/>
    <s v="PREMIUM"/>
    <s v="RED MELON"/>
    <n v="202638"/>
    <n v="5"/>
    <n v="1"/>
    <n v="250000"/>
    <n v="5"/>
    <n v="61530"/>
    <m/>
  </r>
  <r>
    <x v="8"/>
    <x v="162"/>
    <s v="PREMIUM"/>
    <s v="STRAWBERRY"/>
    <n v="202638"/>
    <n v="18"/>
    <n v="1"/>
    <n v="900000"/>
    <n v="30"/>
    <n v="49686.666666999998"/>
    <m/>
  </r>
  <r>
    <x v="8"/>
    <x v="163"/>
    <s v="PREMIUM"/>
    <s v="LEMON TEA"/>
    <n v="202638"/>
    <n v="4"/>
    <n v="1"/>
    <n v="200000"/>
    <n v="8"/>
    <n v="46458.75"/>
    <m/>
  </r>
  <r>
    <x v="8"/>
    <x v="164"/>
    <s v="PREMIUM"/>
    <s v="STRAWBERY CLOVE"/>
    <n v="202638"/>
    <n v="9"/>
    <n v="1"/>
    <n v="315000"/>
    <n v="17"/>
    <n v="38654.555555999999"/>
    <m/>
  </r>
  <r>
    <x v="8"/>
    <x v="165"/>
    <s v="PREMIUM"/>
    <s v="SOURAPPLE"/>
    <n v="202638"/>
    <n v="15"/>
    <n v="1"/>
    <n v="1202000"/>
    <n v="49"/>
    <n v="70361.266667000004"/>
    <m/>
  </r>
  <r>
    <x v="8"/>
    <x v="167"/>
    <s v="PREMIUM"/>
    <s v="STRAWBERY CLOVE"/>
    <n v="202638"/>
    <n v="7"/>
    <n v="1"/>
    <n v="280000"/>
    <n v="11"/>
    <n v="53677"/>
    <m/>
  </r>
  <r>
    <x v="8"/>
    <x v="168"/>
    <s v="PREMIUM"/>
    <s v="GRAPE"/>
    <n v="202638"/>
    <n v="16"/>
    <n v="1"/>
    <n v="1280000"/>
    <n v="32"/>
    <n v="70738.75"/>
    <m/>
  </r>
  <r>
    <x v="8"/>
    <x v="170"/>
    <s v="PREMIUM"/>
    <s v="LEMON TEA"/>
    <n v="202638"/>
    <n v="13"/>
    <n v="1"/>
    <n v="520000"/>
    <n v="29"/>
    <n v="42525.384615000003"/>
    <m/>
  </r>
  <r>
    <x v="8"/>
    <x v="171"/>
    <s v="PREMIUM"/>
    <s v="MANGO"/>
    <n v="202638"/>
    <n v="6"/>
    <n v="1"/>
    <n v="480000"/>
    <n v="12"/>
    <n v="70973.333333000002"/>
    <m/>
  </r>
  <r>
    <x v="8"/>
    <x v="172"/>
    <s v="PREMIUM"/>
    <s v="RED MELON"/>
    <n v="202638"/>
    <n v="7"/>
    <n v="1"/>
    <n v="560000"/>
    <n v="16"/>
    <n v="70640.285713999998"/>
    <m/>
  </r>
  <r>
    <x v="8"/>
    <x v="173"/>
    <s v="PREMIUM"/>
    <s v="STRAWBERRY"/>
    <n v="202638"/>
    <n v="11"/>
    <n v="1"/>
    <n v="880000"/>
    <n v="21"/>
    <n v="70643.818182000003"/>
    <m/>
  </r>
  <r>
    <x v="10"/>
    <x v="179"/>
    <s v="Low"/>
    <s v="WHITE"/>
    <n v="202638"/>
    <n v="1880"/>
    <n v="20"/>
    <n v="3478000"/>
    <n v="9200"/>
    <n v="31402.340425999999"/>
    <m/>
  </r>
  <r>
    <x v="10"/>
    <x v="180"/>
    <s v="HIGH"/>
    <s v="LTLN"/>
    <n v="202638"/>
    <n v="9720"/>
    <n v="12"/>
    <n v="17014500"/>
    <n v="91788"/>
    <n v="19107.574074"/>
    <m/>
  </r>
  <r>
    <x v="10"/>
    <x v="181"/>
    <s v="HIGH"/>
    <s v="LTLN"/>
    <n v="202638"/>
    <n v="10896"/>
    <n v="16"/>
    <n v="19274700"/>
    <n v="89184"/>
    <n v="25535.945668"/>
    <m/>
  </r>
  <r>
    <x v="10"/>
    <x v="182"/>
    <s v="Medium"/>
    <s v="WHITE"/>
    <n v="202638"/>
    <n v="7660"/>
    <n v="20"/>
    <n v="13369000"/>
    <n v="57760"/>
    <n v="29876.046997000001"/>
    <m/>
  </r>
  <r>
    <x v="10"/>
    <x v="183"/>
    <s v="Medium"/>
    <s v="WHITE"/>
    <n v="202638"/>
    <n v="6580"/>
    <n v="20"/>
    <n v="11813600"/>
    <n v="47720"/>
    <n v="31606.696048999998"/>
    <m/>
  </r>
  <r>
    <x v="10"/>
    <x v="185"/>
    <s v="Medium"/>
    <s v="LTLN"/>
    <n v="202638"/>
    <n v="1552"/>
    <n v="16"/>
    <n v="2716000"/>
    <n v="5152"/>
    <n v="25578.474226999999"/>
    <m/>
  </r>
  <r>
    <x v="10"/>
    <x v="186"/>
    <s v="Medium"/>
    <s v="SKT"/>
    <n v="202638"/>
    <n v="5700"/>
    <n v="12"/>
    <n v="7125000"/>
    <n v="37128"/>
    <n v="13576.103158"/>
    <m/>
  </r>
  <r>
    <x v="10"/>
    <x v="187"/>
    <s v="PREMIUM"/>
    <s v="LTLN"/>
    <n v="202638"/>
    <n v="11088"/>
    <n v="16"/>
    <n v="17332500"/>
    <n v="88736"/>
    <n v="22735.411254999999"/>
    <m/>
  </r>
  <r>
    <x v="10"/>
    <x v="188"/>
    <s v="Medium"/>
    <s v="LTLN"/>
    <n v="202638"/>
    <n v="1968"/>
    <n v="12"/>
    <n v="3526000"/>
    <n v="9300"/>
    <n v="19130.097560999999"/>
    <m/>
  </r>
  <r>
    <x v="10"/>
    <x v="189"/>
    <s v="HIGH"/>
    <s v="WHITE"/>
    <n v="202638"/>
    <n v="4620"/>
    <n v="20"/>
    <n v="8061900"/>
    <n v="34340"/>
    <n v="30416.744589000002"/>
    <m/>
  </r>
  <r>
    <x v="10"/>
    <x v="190"/>
    <s v="HIGH"/>
    <s v="WHITE"/>
    <n v="202638"/>
    <n v="2740"/>
    <n v="20"/>
    <n v="4918300"/>
    <n v="20240"/>
    <n v="31307.591240999998"/>
    <m/>
  </r>
  <r>
    <x v="10"/>
    <x v="191"/>
    <s v="HIGH"/>
    <s v="WHITE"/>
    <n v="202638"/>
    <n v="3060"/>
    <n v="20"/>
    <n v="5492700"/>
    <n v="14400"/>
    <n v="31393.503268"/>
    <m/>
  </r>
  <r>
    <x v="11"/>
    <x v="192"/>
    <s v="Medium"/>
    <s v="LTLN"/>
    <n v="202638"/>
    <n v="4060"/>
    <n v="20"/>
    <n v="6293000"/>
    <n v="14800"/>
    <n v="28285.098522"/>
    <m/>
  </r>
  <r>
    <x v="11"/>
    <x v="193"/>
    <s v="Medium"/>
    <s v="LTLN"/>
    <n v="202638"/>
    <n v="8880"/>
    <n v="20"/>
    <n v="13764000"/>
    <n v="63360"/>
    <n v="28370.538288"/>
    <m/>
  </r>
  <r>
    <x v="11"/>
    <x v="194"/>
    <s v="Medium"/>
    <s v="LTLN"/>
    <n v="202638"/>
    <n v="3300"/>
    <n v="20"/>
    <n v="5197500"/>
    <n v="10880"/>
    <n v="28335.436364000001"/>
    <m/>
  </r>
  <r>
    <x v="11"/>
    <x v="195"/>
    <s v="HIGH"/>
    <s v="LTLN"/>
    <n v="202638"/>
    <n v="1296"/>
    <n v="16"/>
    <n v="3037500"/>
    <n v="3744"/>
    <n v="33884.962962999998"/>
    <m/>
  </r>
  <r>
    <x v="11"/>
    <x v="196"/>
    <s v="Medium"/>
    <s v="LTLN"/>
    <n v="202638"/>
    <n v="18380"/>
    <n v="20"/>
    <n v="44304500"/>
    <n v="170000"/>
    <n v="43743.365615000002"/>
    <m/>
  </r>
  <r>
    <x v="11"/>
    <x v="197"/>
    <s v="HIGH"/>
    <s v="LTLN"/>
    <n v="202638"/>
    <n v="1940"/>
    <n v="20"/>
    <n v="4646300"/>
    <n v="13200"/>
    <n v="43691.742268000002"/>
    <m/>
  </r>
  <r>
    <x v="11"/>
    <x v="198"/>
    <s v="HIGH"/>
    <s v="LTLN"/>
    <n v="202638"/>
    <n v="1328"/>
    <n v="16"/>
    <n v="3112500"/>
    <n v="4608"/>
    <n v="33744.843373000003"/>
    <m/>
  </r>
  <r>
    <x v="11"/>
    <x v="199"/>
    <s v="HIGH"/>
    <s v="LTLN"/>
    <n v="202638"/>
    <n v="1888"/>
    <n v="16"/>
    <n v="4770300"/>
    <n v="10832"/>
    <n v="36523.135592999999"/>
    <m/>
  </r>
  <r>
    <x v="11"/>
    <x v="201"/>
    <s v="HIGH"/>
    <s v="LTLN"/>
    <n v="202638"/>
    <n v="1232"/>
    <n v="16"/>
    <n v="2926000"/>
    <n v="7088"/>
    <n v="34579.792207999999"/>
    <m/>
  </r>
  <r>
    <x v="11"/>
    <x v="202"/>
    <s v="Medium"/>
    <s v="SKT"/>
    <n v="202638"/>
    <n v="372"/>
    <n v="12"/>
    <n v="449500"/>
    <n v="1008"/>
    <n v="13616.225806"/>
    <m/>
  </r>
  <r>
    <x v="11"/>
    <x v="203"/>
    <s v="Medium"/>
    <s v="SKT"/>
    <n v="202638"/>
    <n v="288"/>
    <n v="12"/>
    <n v="348000"/>
    <n v="1776"/>
    <n v="13679.5"/>
    <m/>
  </r>
  <r>
    <x v="11"/>
    <x v="204"/>
    <s v="Medium"/>
    <s v="SKT"/>
    <n v="202638"/>
    <n v="972"/>
    <n v="12"/>
    <n v="1377000"/>
    <n v="4500"/>
    <n v="15744.716049000001"/>
    <m/>
  </r>
  <r>
    <x v="11"/>
    <x v="205"/>
    <s v="Medium"/>
    <s v="SKT"/>
    <n v="202638"/>
    <n v="888"/>
    <n v="12"/>
    <n v="1258000"/>
    <n v="4368"/>
    <n v="15720.527027"/>
    <m/>
  </r>
  <r>
    <x v="11"/>
    <x v="206"/>
    <s v="Low"/>
    <s v="SKT"/>
    <n v="202638"/>
    <n v="456"/>
    <n v="12"/>
    <n v="551000"/>
    <n v="1524"/>
    <n v="13615.447367999999"/>
    <m/>
  </r>
  <r>
    <x v="11"/>
    <x v="211"/>
    <s v="Medium"/>
    <s v="SKT"/>
    <n v="202638"/>
    <n v="1008"/>
    <n v="12"/>
    <n v="1218000"/>
    <n v="3060"/>
    <n v="13635.869048"/>
    <m/>
  </r>
  <r>
    <x v="11"/>
    <x v="212"/>
    <s v="HIGH"/>
    <s v="WHITE"/>
    <n v="202638"/>
    <n v="460"/>
    <n v="20"/>
    <n v="1055700"/>
    <n v="1200"/>
    <n v="41478.782609000002"/>
    <m/>
  </r>
  <r>
    <x v="11"/>
    <x v="213"/>
    <s v="HIGH"/>
    <s v="LTLN"/>
    <n v="202638"/>
    <n v="4720"/>
    <n v="20"/>
    <n v="10875000"/>
    <n v="25880"/>
    <n v="41697.775423999999"/>
    <m/>
  </r>
  <r>
    <x v="11"/>
    <x v="214"/>
    <s v="HIGH"/>
    <s v="LTLN"/>
    <n v="202638"/>
    <n v="2128"/>
    <n v="16"/>
    <n v="5054000"/>
    <n v="10688"/>
    <n v="34447.458646999999"/>
    <m/>
  </r>
  <r>
    <x v="11"/>
    <x v="215"/>
    <s v="PREMIUM"/>
    <s v="LTLN"/>
    <n v="202638"/>
    <n v="6600"/>
    <n v="20"/>
    <n v="15222100"/>
    <n v="53940"/>
    <n v="41716.918182000001"/>
    <m/>
  </r>
  <r>
    <x v="11"/>
    <x v="216"/>
    <s v="PREMIUM"/>
    <s v="LTLN"/>
    <n v="202638"/>
    <n v="1360"/>
    <n v="20"/>
    <n v="3121200"/>
    <n v="5000"/>
    <n v="41586.132353000001"/>
    <m/>
  </r>
  <r>
    <x v="11"/>
    <x v="218"/>
    <s v="PREMIUM"/>
    <s v="WHITE"/>
    <n v="202638"/>
    <n v="380"/>
    <n v="20"/>
    <n v="875900"/>
    <n v="660"/>
    <n v="41601.157894999997"/>
    <m/>
  </r>
  <r>
    <x v="11"/>
    <x v="219"/>
    <s v="Low"/>
    <s v="LTLN"/>
    <n v="202638"/>
    <n v="5680"/>
    <n v="20"/>
    <n v="9428800"/>
    <n v="34740"/>
    <n v="29834.623239"/>
    <m/>
  </r>
  <r>
    <x v="11"/>
    <x v="220"/>
    <s v="Low"/>
    <s v="SKT"/>
    <n v="202638"/>
    <n v="4428"/>
    <n v="12"/>
    <n v="4391100"/>
    <n v="34632"/>
    <n v="11119.937669000001"/>
    <m/>
  </r>
  <r>
    <x v="11"/>
    <x v="221"/>
    <s v="HIGH"/>
    <s v="SKM FF"/>
    <n v="202638"/>
    <n v="1920"/>
    <n v="20"/>
    <n v="3043200"/>
    <n v="3900"/>
    <n v="28668.177082999999"/>
    <m/>
  </r>
  <r>
    <x v="11"/>
    <x v="222"/>
    <s v="Low"/>
    <s v="SKM FF"/>
    <n v="202638"/>
    <n v="1900"/>
    <n v="20"/>
    <n v="3011500"/>
    <n v="7240"/>
    <n v="28662.021053"/>
    <m/>
  </r>
  <r>
    <x v="12"/>
    <x v="224"/>
    <s v="Medium"/>
    <s v="LTLN"/>
    <n v="202638"/>
    <n v="2624"/>
    <n v="16"/>
    <n v="5381200"/>
    <n v="6800"/>
    <n v="30492.536585000002"/>
    <m/>
  </r>
  <r>
    <x v="12"/>
    <x v="353"/>
    <s v="Medium"/>
    <s v="LTLN"/>
    <n v="202638"/>
    <n v="10352"/>
    <n v="16"/>
    <n v="17274900"/>
    <n v="100928"/>
    <n v="24376.496136000002"/>
    <m/>
  </r>
  <r>
    <x v="12"/>
    <x v="225"/>
    <s v="HIGH"/>
    <s v="LTLN"/>
    <n v="202638"/>
    <n v="5424"/>
    <n v="16"/>
    <n v="11092600"/>
    <n v="29056"/>
    <n v="29999.651916999999"/>
    <m/>
  </r>
  <r>
    <x v="13"/>
    <x v="228"/>
    <s v="Low"/>
    <s v="SKT"/>
    <n v="202638"/>
    <n v="984"/>
    <n v="12"/>
    <n v="779000"/>
    <n v="4716"/>
    <n v="8491.1097559999998"/>
    <m/>
  </r>
  <r>
    <x v="13"/>
    <x v="230"/>
    <s v="Low"/>
    <s v="SKT"/>
    <n v="202638"/>
    <n v="60"/>
    <n v="12"/>
    <n v="51700"/>
    <n v="156"/>
    <n v="8066"/>
    <m/>
  </r>
  <r>
    <x v="13"/>
    <x v="231"/>
    <s v="Low"/>
    <s v="SKT"/>
    <n v="202638"/>
    <n v="12"/>
    <n v="12"/>
    <n v="9000"/>
    <n v="24"/>
    <n v="7725"/>
    <m/>
  </r>
  <r>
    <x v="13"/>
    <x v="233"/>
    <s v="Medium"/>
    <s v="LTLN"/>
    <n v="202638"/>
    <n v="1720"/>
    <n v="20"/>
    <n v="3139000"/>
    <n v="6760"/>
    <n v="34963.720930000003"/>
    <m/>
  </r>
  <r>
    <x v="13"/>
    <x v="234"/>
    <s v="Low"/>
    <s v="SKT"/>
    <n v="202638"/>
    <n v="5208"/>
    <n v="12"/>
    <n v="4340000"/>
    <n v="42420"/>
    <n v="9272.2396310000004"/>
    <m/>
  </r>
  <r>
    <x v="13"/>
    <x v="236"/>
    <s v="Medium"/>
    <s v="LTLN"/>
    <n v="202638"/>
    <n v="1600"/>
    <n v="20"/>
    <n v="2480000"/>
    <n v="4840"/>
    <n v="29808.537499999999"/>
    <m/>
  </r>
  <r>
    <x v="13"/>
    <x v="238"/>
    <s v="Medium"/>
    <s v="LTLN"/>
    <n v="202638"/>
    <n v="5020"/>
    <n v="20"/>
    <n v="7785000"/>
    <n v="27020"/>
    <n v="29831.900398000002"/>
    <m/>
  </r>
  <r>
    <x v="13"/>
    <x v="239"/>
    <s v="Medium"/>
    <s v="LTLN"/>
    <n v="202638"/>
    <n v="2160"/>
    <n v="20"/>
    <n v="3942000"/>
    <n v="9800"/>
    <n v="35007.333333000002"/>
    <m/>
  </r>
  <r>
    <x v="13"/>
    <x v="240"/>
    <s v="Medium"/>
    <s v="LTLN"/>
    <n v="202638"/>
    <n v="5104"/>
    <n v="16"/>
    <n v="9219100"/>
    <n v="31728"/>
    <n v="26320.366771000001"/>
    <m/>
  </r>
  <r>
    <x v="13"/>
    <x v="241"/>
    <s v="Low"/>
    <s v="SKT"/>
    <n v="202638"/>
    <n v="744"/>
    <n v="12"/>
    <n v="613800"/>
    <n v="2424"/>
    <n v="8901.3548389999996"/>
    <m/>
  </r>
  <r>
    <x v="13"/>
    <x v="242"/>
    <s v="Low"/>
    <s v="SKT"/>
    <n v="202638"/>
    <n v="432"/>
    <n v="12"/>
    <n v="324000"/>
    <n v="1308"/>
    <n v="8295.8611110000002"/>
    <m/>
  </r>
  <r>
    <x v="13"/>
    <x v="244"/>
    <s v="Low"/>
    <s v="SKT"/>
    <n v="202638"/>
    <n v="252"/>
    <n v="12"/>
    <n v="195300"/>
    <n v="1020"/>
    <n v="8261.4761899999994"/>
    <m/>
  </r>
  <r>
    <x v="13"/>
    <x v="245"/>
    <s v="Low"/>
    <s v="SKT"/>
    <n v="202638"/>
    <n v="496"/>
    <n v="16"/>
    <n v="403000"/>
    <n v="800"/>
    <n v="11838.903226"/>
    <m/>
  </r>
  <r>
    <x v="13"/>
    <x v="246"/>
    <s v="Low"/>
    <s v="SKT"/>
    <n v="202638"/>
    <n v="396"/>
    <n v="12"/>
    <n v="376200"/>
    <n v="1116"/>
    <n v="9583.636364"/>
    <m/>
  </r>
  <r>
    <x v="13"/>
    <x v="247"/>
    <s v="Low"/>
    <s v="SKT"/>
    <n v="202638"/>
    <n v="264"/>
    <n v="12"/>
    <n v="195800"/>
    <n v="684"/>
    <n v="8898.0454549999995"/>
    <m/>
  </r>
  <r>
    <x v="13"/>
    <x v="301"/>
    <s v="Low"/>
    <s v="SKM FF"/>
    <n v="202638"/>
    <n v="756"/>
    <n v="12"/>
    <n v="1039500"/>
    <n v="3636"/>
    <n v="15029.666667"/>
    <m/>
  </r>
  <r>
    <x v="0"/>
    <x v="1"/>
    <s v="Medium"/>
    <s v="LTLN"/>
    <n v="202638"/>
    <n v="2448"/>
    <n v="16"/>
    <n v="5661000"/>
    <n v="8672"/>
    <n v="33095.300653999999"/>
    <m/>
  </r>
  <r>
    <x v="0"/>
    <x v="2"/>
    <s v="HIGH"/>
    <s v="SKM FF"/>
    <n v="202638"/>
    <n v="28448"/>
    <n v="16"/>
    <n v="60807600"/>
    <n v="300624"/>
    <n v="30898.407199000001"/>
    <m/>
  </r>
  <r>
    <x v="0"/>
    <x v="3"/>
    <s v="PREMIUM"/>
    <s v="WHITE"/>
    <n v="202638"/>
    <n v="1120"/>
    <n v="20"/>
    <n v="2016000"/>
    <n v="1260"/>
    <n v="29843.767856999999"/>
    <m/>
  </r>
  <r>
    <x v="0"/>
    <x v="4"/>
    <s v="PREMIUM"/>
    <s v="LTLN"/>
    <n v="202638"/>
    <n v="8320"/>
    <n v="20"/>
    <n v="17971200"/>
    <n v="60940"/>
    <n v="38766.6875"/>
    <m/>
  </r>
  <r>
    <x v="0"/>
    <x v="6"/>
    <s v="Medium"/>
    <s v="White"/>
    <n v="202638"/>
    <n v="3260"/>
    <n v="20"/>
    <n v="6780800"/>
    <n v="6020"/>
    <n v="35198.791410999998"/>
    <m/>
  </r>
  <r>
    <x v="0"/>
    <x v="7"/>
    <s v="HIGH"/>
    <s v="WHITE"/>
    <n v="202638"/>
    <n v="1600"/>
    <n v="20"/>
    <n v="3224000"/>
    <n v="3360"/>
    <n v="33929.4375"/>
    <m/>
  </r>
  <r>
    <x v="0"/>
    <x v="8"/>
    <s v="HIGH"/>
    <s v="WHITE"/>
    <n v="202638"/>
    <n v="24540"/>
    <n v="20"/>
    <n v="46994100"/>
    <n v="284740"/>
    <n v="34224.091280000001"/>
    <m/>
  </r>
  <r>
    <x v="0"/>
    <x v="9"/>
    <s v="PREMIUM"/>
    <s v="SKM FF"/>
    <n v="202638"/>
    <n v="5484"/>
    <n v="12"/>
    <n v="11562100"/>
    <n v="45336"/>
    <n v="22775.332603999999"/>
    <m/>
  </r>
  <r>
    <x v="0"/>
    <x v="10"/>
    <s v="PREMIUM"/>
    <s v="LTLN"/>
    <n v="202638"/>
    <n v="4400"/>
    <n v="16"/>
    <n v="9405000"/>
    <n v="28480"/>
    <n v="30636.563635999999"/>
    <m/>
  </r>
  <r>
    <x v="0"/>
    <x v="11"/>
    <s v="PREMIUM"/>
    <s v="WHITE"/>
    <n v="202638"/>
    <n v="1180"/>
    <n v="20"/>
    <n v="2377700"/>
    <n v="2200"/>
    <n v="33681.915254"/>
    <m/>
  </r>
  <r>
    <x v="0"/>
    <x v="12"/>
    <s v="PREMIUM"/>
    <s v="WHITE"/>
    <n v="202638"/>
    <n v="1260"/>
    <n v="20"/>
    <n v="2268000"/>
    <n v="1800"/>
    <n v="29979.047619000001"/>
    <m/>
  </r>
  <r>
    <x v="1"/>
    <x v="14"/>
    <s v="Medium"/>
    <s v="SKT"/>
    <n v="202638"/>
    <n v="1176"/>
    <n v="12"/>
    <n v="1636600"/>
    <n v="5148"/>
    <n v="14964.255101999999"/>
    <m/>
  </r>
  <r>
    <x v="1"/>
    <x v="358"/>
    <s v="Low"/>
    <s v="LTLN"/>
    <n v="202638"/>
    <n v="3248"/>
    <n v="16"/>
    <n v="5379500"/>
    <n v="24048"/>
    <n v="23744.113300000001"/>
    <m/>
  </r>
  <r>
    <x v="1"/>
    <x v="16"/>
    <s v="Low"/>
    <s v="SKT"/>
    <n v="202638"/>
    <n v="16284"/>
    <n v="12"/>
    <n v="23069000"/>
    <n v="130644"/>
    <n v="15682.31098"/>
    <m/>
  </r>
  <r>
    <x v="1"/>
    <x v="17"/>
    <s v="HIGH"/>
    <s v="LTLN"/>
    <n v="202638"/>
    <n v="2544"/>
    <n v="16"/>
    <n v="6105600"/>
    <n v="13072"/>
    <n v="34692.106917999998"/>
    <m/>
  </r>
  <r>
    <x v="1"/>
    <x v="325"/>
    <s v="Medium"/>
    <s v="SKM FF"/>
    <n v="202638"/>
    <n v="12"/>
    <n v="12"/>
    <n v="25000"/>
    <n v="12"/>
    <n v="22557"/>
    <m/>
  </r>
  <r>
    <x v="1"/>
    <x v="304"/>
    <s v="Low"/>
    <s v="SKM FF"/>
    <n v="202638"/>
    <n v="400"/>
    <n v="20"/>
    <n v="590000"/>
    <n v="1480"/>
    <n v="24801.5"/>
    <m/>
  </r>
  <r>
    <x v="1"/>
    <x v="21"/>
    <s v="Low"/>
    <s v="SKT"/>
    <n v="202638"/>
    <n v="528"/>
    <n v="12"/>
    <n v="660000"/>
    <n v="1392"/>
    <n v="13849.045454999999"/>
    <m/>
  </r>
  <r>
    <x v="1"/>
    <x v="278"/>
    <s v="HIGH"/>
    <s v="SKM FF"/>
    <n v="202638"/>
    <n v="3804"/>
    <n v="12"/>
    <n v="8083500"/>
    <n v="30708"/>
    <n v="22590.406940000001"/>
    <m/>
  </r>
  <r>
    <x v="1"/>
    <x v="25"/>
    <s v="PREMIUM"/>
    <s v="SKM FF"/>
    <n v="202638"/>
    <n v="4704"/>
    <n v="16"/>
    <n v="9408000"/>
    <n v="33680"/>
    <n v="30141.363946000001"/>
    <m/>
  </r>
  <r>
    <x v="1"/>
    <x v="26"/>
    <s v="HIGH"/>
    <s v="SKM FF"/>
    <n v="202638"/>
    <n v="48320"/>
    <n v="20"/>
    <n v="99056000"/>
    <n v="561400"/>
    <n v="38497.020280999997"/>
    <m/>
  </r>
  <r>
    <x v="1"/>
    <x v="27"/>
    <s v="Medium"/>
    <s v="LTLN"/>
    <n v="202638"/>
    <n v="14304"/>
    <n v="16"/>
    <n v="33525000"/>
    <n v="144832"/>
    <n v="34743.480984000002"/>
    <m/>
  </r>
  <r>
    <x v="1"/>
    <x v="28"/>
    <s v="HIGH"/>
    <s v="LTLN"/>
    <n v="202638"/>
    <n v="6176"/>
    <n v="16"/>
    <n v="14475000"/>
    <n v="46880"/>
    <n v="34757.945595999998"/>
    <m/>
  </r>
  <r>
    <x v="1"/>
    <x v="414"/>
    <s v="HIGH"/>
    <s v="LTLN"/>
    <n v="202638"/>
    <n v="2832"/>
    <n v="12"/>
    <n v="6022000"/>
    <n v="17700"/>
    <n v="22726.978813999998"/>
    <m/>
  </r>
  <r>
    <x v="1"/>
    <x v="29"/>
    <s v="HIGH"/>
    <s v="LTLN"/>
    <n v="202638"/>
    <n v="15184"/>
    <n v="16"/>
    <n v="35587500"/>
    <n v="152688"/>
    <n v="34768.408851"/>
    <m/>
  </r>
  <r>
    <x v="1"/>
    <x v="327"/>
    <s v="Low"/>
    <s v="LTLN"/>
    <n v="202638"/>
    <n v="1424"/>
    <n v="16"/>
    <n v="3399800"/>
    <n v="4960"/>
    <n v="34671.966291999997"/>
    <m/>
  </r>
  <r>
    <x v="1"/>
    <x v="32"/>
    <s v="PREMIUM"/>
    <s v="SKT"/>
    <n v="202638"/>
    <n v="1620"/>
    <n v="12"/>
    <n v="2767500"/>
    <n v="8448"/>
    <n v="18169.8"/>
    <m/>
  </r>
  <r>
    <x v="1"/>
    <x v="329"/>
    <s v="HIGH"/>
    <s v="LTLN"/>
    <n v="202638"/>
    <n v="3860"/>
    <n v="20"/>
    <n v="8202500"/>
    <n v="23640"/>
    <n v="37765.720206999998"/>
    <m/>
  </r>
  <r>
    <x v="1"/>
    <x v="33"/>
    <s v="PREMIUM"/>
    <s v="SKM FF"/>
    <n v="202638"/>
    <n v="5652"/>
    <n v="12"/>
    <n v="11775000"/>
    <n v="45816"/>
    <n v="23525.426751999999"/>
    <m/>
  </r>
  <r>
    <x v="1"/>
    <x v="34"/>
    <s v="PREMIUM"/>
    <s v="SKM FF"/>
    <n v="202638"/>
    <n v="4416"/>
    <n v="16"/>
    <n v="9798000"/>
    <n v="27952"/>
    <n v="31684.054348000001"/>
    <m/>
  </r>
  <r>
    <x v="1"/>
    <x v="35"/>
    <s v="Low"/>
    <s v="SKT"/>
    <n v="202638"/>
    <n v="2796"/>
    <n v="12"/>
    <n v="4194000"/>
    <n v="15864"/>
    <n v="16403.480686999999"/>
    <m/>
  </r>
  <r>
    <x v="1"/>
    <x v="36"/>
    <s v="Medium"/>
    <s v="SKT"/>
    <n v="202638"/>
    <n v="6516"/>
    <n v="12"/>
    <n v="8688000"/>
    <n v="71988"/>
    <n v="14699.281768000001"/>
    <m/>
  </r>
  <r>
    <x v="1"/>
    <x v="37"/>
    <s v="Medium"/>
    <s v="SKT"/>
    <n v="202638"/>
    <n v="2760"/>
    <n v="12"/>
    <n v="3841000"/>
    <n v="17820"/>
    <n v="14958.013043000001"/>
    <m/>
  </r>
  <r>
    <x v="1"/>
    <x v="40"/>
    <s v="Medium"/>
    <s v="LTLN"/>
    <n v="202638"/>
    <n v="11200"/>
    <n v="16"/>
    <n v="23100000"/>
    <n v="93056"/>
    <n v="31302.762857000002"/>
    <m/>
  </r>
  <r>
    <x v="1"/>
    <x v="43"/>
    <s v="Low"/>
    <s v="WHITE"/>
    <n v="202638"/>
    <n v="3120"/>
    <n v="20"/>
    <n v="4602000"/>
    <n v="18020"/>
    <n v="26940.942308000002"/>
    <m/>
  </r>
  <r>
    <x v="1"/>
    <x v="44"/>
    <s v="Medium"/>
    <s v="SPM"/>
    <n v="202638"/>
    <n v="320"/>
    <n v="20"/>
    <n v="472000"/>
    <n v="2840"/>
    <n v="27552.5625"/>
    <m/>
  </r>
  <r>
    <x v="1"/>
    <x v="45"/>
    <s v="Medium"/>
    <s v="SPM"/>
    <n v="202638"/>
    <n v="100"/>
    <n v="20"/>
    <n v="147500"/>
    <n v="880"/>
    <n v="27501"/>
    <m/>
  </r>
  <r>
    <x v="1"/>
    <x v="310"/>
    <s v="Low"/>
    <s v="LTLN"/>
    <n v="202638"/>
    <n v="1984"/>
    <n v="16"/>
    <n v="3211600"/>
    <n v="8416"/>
    <n v="23855.66129"/>
    <m/>
  </r>
  <r>
    <x v="1"/>
    <x v="46"/>
    <s v="Medium"/>
    <s v="LTLN"/>
    <n v="202638"/>
    <n v="40592"/>
    <n v="16"/>
    <n v="95137500"/>
    <n v="472992"/>
    <n v="34762.906583000004"/>
    <m/>
  </r>
  <r>
    <x v="1"/>
    <x v="311"/>
    <s v="Low"/>
    <s v="SKM FF"/>
    <n v="202638"/>
    <n v="13224"/>
    <n v="12"/>
    <n v="20387000"/>
    <n v="157200"/>
    <n v="16005.893829000001"/>
    <m/>
  </r>
  <r>
    <x v="1"/>
    <x v="47"/>
    <s v="Medium"/>
    <s v="WHITE"/>
    <n v="202638"/>
    <n v="960"/>
    <n v="20"/>
    <n v="1416000"/>
    <n v="2240"/>
    <n v="26954.354167000001"/>
    <m/>
  </r>
  <r>
    <x v="1"/>
    <x v="48"/>
    <s v="Medium"/>
    <s v="WHITE"/>
    <n v="202638"/>
    <n v="1800"/>
    <n v="20"/>
    <n v="2655000"/>
    <n v="4720"/>
    <n v="26897.955556000001"/>
    <m/>
  </r>
  <r>
    <x v="2"/>
    <x v="420"/>
    <s v="HIGH"/>
    <s v="SKM FF"/>
    <n v="202638"/>
    <n v="672"/>
    <n v="12"/>
    <n v="2122400"/>
    <n v="2136"/>
    <n v="33888.803570999997"/>
    <m/>
  </r>
  <r>
    <x v="3"/>
    <x v="58"/>
    <s v="Medium"/>
    <s v="SKT"/>
    <n v="202638"/>
    <n v="2144"/>
    <n v="16"/>
    <n v="2773800"/>
    <n v="12448"/>
    <n v="18801.052239000001"/>
    <m/>
  </r>
  <r>
    <x v="3"/>
    <x v="61"/>
    <s v="HIGH"/>
    <s v="SKM FF"/>
    <n v="202638"/>
    <n v="7644"/>
    <n v="12"/>
    <n v="18409300"/>
    <n v="71472"/>
    <n v="26613.5573"/>
    <m/>
  </r>
  <r>
    <x v="3"/>
    <x v="287"/>
    <s v="Medium"/>
    <s v="SKT"/>
    <n v="202638"/>
    <n v="936"/>
    <n v="12"/>
    <n v="1380600"/>
    <n v="5412"/>
    <n v="15715.474359"/>
    <m/>
  </r>
  <r>
    <x v="3"/>
    <x v="63"/>
    <s v="Medium"/>
    <s v="LTLN"/>
    <n v="202638"/>
    <n v="192"/>
    <n v="16"/>
    <n v="440400"/>
    <n v="656"/>
    <n v="32987.416666999998"/>
    <m/>
  </r>
  <r>
    <x v="3"/>
    <x v="64"/>
    <s v="Medium"/>
    <s v="LTLN"/>
    <n v="202638"/>
    <n v="912"/>
    <n v="16"/>
    <n v="2091900"/>
    <n v="3568"/>
    <n v="33038.771930000003"/>
    <m/>
  </r>
  <r>
    <x v="3"/>
    <x v="65"/>
    <s v="PREMIUM"/>
    <s v="SKM FF"/>
    <n v="202638"/>
    <n v="1668"/>
    <n v="12"/>
    <n v="4039600"/>
    <n v="9336"/>
    <n v="26597.899281000002"/>
    <m/>
  </r>
  <r>
    <x v="3"/>
    <x v="67"/>
    <s v="Medium"/>
    <s v="SKM FF"/>
    <n v="202638"/>
    <n v="14592"/>
    <n v="12"/>
    <n v="36261800"/>
    <n v="159576"/>
    <n v="26612.328125"/>
    <m/>
  </r>
  <r>
    <x v="3"/>
    <x v="68"/>
    <s v="PREMIUM"/>
    <s v="SKM FF"/>
    <n v="202638"/>
    <n v="384"/>
    <n v="16"/>
    <n v="1140000"/>
    <n v="1696"/>
    <n v="42542.041666999998"/>
    <m/>
  </r>
  <r>
    <x v="3"/>
    <x v="69"/>
    <s v="PREMIUM"/>
    <s v="SKM FF"/>
    <n v="202638"/>
    <n v="5248"/>
    <n v="16"/>
    <n v="12300000"/>
    <n v="38208"/>
    <n v="35885.567072999998"/>
    <m/>
  </r>
  <r>
    <x v="3"/>
    <x v="70"/>
    <s v="Medium"/>
    <s v="LTLN"/>
    <n v="202638"/>
    <n v="544"/>
    <n v="16"/>
    <n v="1247800"/>
    <n v="1200"/>
    <n v="32986.617646999999"/>
    <m/>
  </r>
  <r>
    <x v="3"/>
    <x v="315"/>
    <s v="Medium"/>
    <s v="LTLN"/>
    <n v="202638"/>
    <n v="192"/>
    <n v="16"/>
    <n v="440400"/>
    <n v="464"/>
    <n v="32986.833333000002"/>
    <m/>
  </r>
  <r>
    <x v="3"/>
    <x v="71"/>
    <s v="HIGH"/>
    <s v="SKM FF"/>
    <n v="202638"/>
    <n v="2080"/>
    <n v="16"/>
    <n v="4771000"/>
    <n v="7664"/>
    <n v="33020.284614999997"/>
    <m/>
  </r>
  <r>
    <x v="3"/>
    <x v="316"/>
    <s v="Medium"/>
    <s v="SKM FF"/>
    <n v="202638"/>
    <n v="848"/>
    <n v="16"/>
    <n v="1945100"/>
    <n v="3664"/>
    <n v="33083.433962000003"/>
    <m/>
  </r>
  <r>
    <x v="3"/>
    <x v="72"/>
    <s v="PREMIUM"/>
    <s v="SKM FF"/>
    <n v="202638"/>
    <n v="41072"/>
    <n v="16"/>
    <n v="101396500"/>
    <n v="473792"/>
    <n v="35920.186599000001"/>
    <m/>
  </r>
  <r>
    <x v="4"/>
    <x v="74"/>
    <s v="PREMIUM"/>
    <s v="LTLN"/>
    <n v="202638"/>
    <n v="6620"/>
    <n v="20"/>
    <n v="13206900"/>
    <n v="38500"/>
    <n v="37152.583081999997"/>
    <m/>
  </r>
  <r>
    <x v="4"/>
    <x v="75"/>
    <s v="PREMIUM"/>
    <s v="LTLN"/>
    <n v="202638"/>
    <n v="6220"/>
    <n v="20"/>
    <n v="15301200"/>
    <n v="38740"/>
    <n v="44229.469452999998"/>
    <m/>
  </r>
  <r>
    <x v="4"/>
    <x v="76"/>
    <s v="PREMIUM"/>
    <s v="LTLN"/>
    <n v="202638"/>
    <n v="16900"/>
    <n v="20"/>
    <n v="41574000"/>
    <n v="157040"/>
    <n v="44380.573964000003"/>
    <m/>
  </r>
  <r>
    <x v="4"/>
    <x v="78"/>
    <s v="Low"/>
    <s v="SKT"/>
    <n v="202638"/>
    <n v="9528"/>
    <n v="12"/>
    <n v="11830600"/>
    <n v="88572"/>
    <n v="13478.955919"/>
    <m/>
  </r>
  <r>
    <x v="4"/>
    <x v="79"/>
    <s v="PREMIUM"/>
    <s v="SKT"/>
    <n v="202638"/>
    <n v="1632"/>
    <n v="12"/>
    <n v="2984800"/>
    <n v="5748"/>
    <n v="19705.110293999998"/>
    <m/>
  </r>
  <r>
    <x v="4"/>
    <x v="80"/>
    <s v="PREMIUM"/>
    <s v="SKT"/>
    <n v="202638"/>
    <n v="2748"/>
    <n v="12"/>
    <n v="4740300"/>
    <n v="21108"/>
    <n v="18687.772926000001"/>
    <m/>
  </r>
  <r>
    <x v="4"/>
    <x v="81"/>
    <s v="PREMIUM"/>
    <s v="SKT"/>
    <n v="202638"/>
    <n v="1752"/>
    <n v="12"/>
    <n v="3139000"/>
    <n v="11052"/>
    <n v="18842.801370000001"/>
    <m/>
  </r>
  <r>
    <x v="4"/>
    <x v="82"/>
    <s v="PREMIUM"/>
    <s v="SKT"/>
    <n v="202638"/>
    <n v="3540"/>
    <n v="12"/>
    <n v="7257000"/>
    <n v="29736"/>
    <n v="21868.742373000001"/>
    <m/>
  </r>
  <r>
    <x v="4"/>
    <x v="83"/>
    <s v="PREMIUM"/>
    <s v="SKT"/>
    <n v="202638"/>
    <n v="6656"/>
    <n v="16"/>
    <n v="12646400"/>
    <n v="49936"/>
    <n v="27336.584135000001"/>
    <m/>
  </r>
  <r>
    <x v="4"/>
    <x v="84"/>
    <s v="HIGH"/>
    <s v="SKM FF"/>
    <n v="202638"/>
    <n v="6792"/>
    <n v="12"/>
    <n v="14150000"/>
    <n v="54012"/>
    <n v="23674.955829999999"/>
    <m/>
  </r>
  <r>
    <x v="4"/>
    <x v="85"/>
    <s v="HIGH"/>
    <s v="SKM FF"/>
    <n v="202638"/>
    <n v="4308"/>
    <n v="12"/>
    <n v="10662300"/>
    <n v="28356"/>
    <n v="26941.013928"/>
    <m/>
  </r>
  <r>
    <x v="4"/>
    <x v="86"/>
    <s v="PREMIUM"/>
    <s v="SKT"/>
    <n v="202638"/>
    <n v="5868"/>
    <n v="12"/>
    <n v="11111100"/>
    <n v="51324"/>
    <n v="19697.666667000001"/>
    <m/>
  </r>
  <r>
    <x v="4"/>
    <x v="87"/>
    <s v="PREMIUM"/>
    <s v="WHITE"/>
    <n v="202638"/>
    <n v="1620"/>
    <n v="20"/>
    <n v="4050000"/>
    <n v="9120"/>
    <n v="48547.802469000002"/>
    <m/>
  </r>
  <r>
    <x v="4"/>
    <x v="88"/>
    <s v="PREMIUM"/>
    <s v="WHITE"/>
    <n v="202638"/>
    <n v="2760"/>
    <n v="20"/>
    <n v="6900000"/>
    <n v="16940"/>
    <n v="48538.144928000002"/>
    <m/>
  </r>
  <r>
    <x v="4"/>
    <x v="90"/>
    <s v="PREMIUM"/>
    <s v="WHITE"/>
    <n v="202638"/>
    <n v="7340"/>
    <n v="20"/>
    <n v="21023500"/>
    <n v="62040"/>
    <n v="53347.362397999997"/>
    <m/>
  </r>
  <r>
    <x v="4"/>
    <x v="91"/>
    <s v="PREMIUM"/>
    <s v="WHITE"/>
    <n v="202638"/>
    <n v="14400"/>
    <n v="20"/>
    <n v="41251200"/>
    <n v="132280"/>
    <n v="53428.166666999998"/>
    <m/>
  </r>
  <r>
    <x v="4"/>
    <x v="93"/>
    <s v="PREMIUM"/>
    <s v="SKM FF"/>
    <n v="202638"/>
    <n v="8148"/>
    <n v="12"/>
    <n v="18333000"/>
    <n v="77232"/>
    <n v="24497.263622999999"/>
    <m/>
  </r>
  <r>
    <x v="4"/>
    <x v="94"/>
    <s v="PREMIUM"/>
    <s v="SKM FF"/>
    <n v="202638"/>
    <n v="7888"/>
    <n v="16"/>
    <n v="17846600"/>
    <n v="72944"/>
    <n v="32482.192697999999"/>
    <m/>
  </r>
  <r>
    <x v="4"/>
    <x v="95"/>
    <s v="PREMIUM"/>
    <s v="SKM FF"/>
    <n v="202638"/>
    <n v="62100"/>
    <n v="20"/>
    <n v="136620000"/>
    <n v="678280"/>
    <n v="39896.280192999999"/>
    <m/>
  </r>
  <r>
    <x v="4"/>
    <x v="96"/>
    <s v="Medium"/>
    <s v="SKM FF"/>
    <n v="202638"/>
    <n v="4236"/>
    <n v="12"/>
    <n v="8825000"/>
    <n v="31344"/>
    <n v="23672.643059000002"/>
    <m/>
  </r>
  <r>
    <x v="4"/>
    <x v="97"/>
    <s v="Medium"/>
    <s v="SKM FF"/>
    <n v="202638"/>
    <n v="7072"/>
    <n v="16"/>
    <n v="13260000"/>
    <n v="53984"/>
    <n v="28989.346153999999"/>
    <m/>
  </r>
  <r>
    <x v="4"/>
    <x v="98"/>
    <s v="Medium"/>
    <s v="SKM FF"/>
    <n v="202638"/>
    <n v="15800"/>
    <n v="20"/>
    <n v="31600000"/>
    <n v="167540"/>
    <n v="38992.874684000002"/>
    <m/>
  </r>
  <r>
    <x v="4"/>
    <x v="99"/>
    <s v="PREMIUM"/>
    <s v="WHITE"/>
    <n v="202638"/>
    <n v="10420"/>
    <n v="20"/>
    <n v="29923500"/>
    <n v="89280"/>
    <n v="53456.303263000002"/>
    <m/>
  </r>
  <r>
    <x v="4"/>
    <x v="102"/>
    <s v="PREMIUM"/>
    <s v="LTLN"/>
    <n v="202638"/>
    <n v="52208"/>
    <n v="16"/>
    <n v="114205000"/>
    <n v="601248"/>
    <n v="32801.257124999996"/>
    <m/>
  </r>
  <r>
    <x v="4"/>
    <x v="103"/>
    <s v="PREMIUM"/>
    <s v="LTLN"/>
    <n v="202638"/>
    <n v="9336"/>
    <n v="12"/>
    <n v="22717600"/>
    <n v="94992"/>
    <n v="25886.764781000002"/>
    <m/>
  </r>
  <r>
    <x v="4"/>
    <x v="104"/>
    <s v="PREMIUM"/>
    <s v="LTLN"/>
    <n v="202638"/>
    <n v="120432"/>
    <n v="16"/>
    <n v="292800300"/>
    <n v="1272432"/>
    <n v="36079.780523000001"/>
    <m/>
  </r>
  <r>
    <x v="4"/>
    <x v="105"/>
    <s v="HIGH"/>
    <s v="LTLN"/>
    <n v="202638"/>
    <n v="5408"/>
    <n v="16"/>
    <n v="11492000"/>
    <n v="37184"/>
    <n v="31744.062129999998"/>
    <m/>
  </r>
  <r>
    <x v="4"/>
    <x v="106"/>
    <s v="PREMIUM"/>
    <s v="WHITE"/>
    <n v="202638"/>
    <n v="1560"/>
    <n v="20"/>
    <n v="3588000"/>
    <n v="7340"/>
    <n v="41789.846153999999"/>
    <m/>
  </r>
  <r>
    <x v="4"/>
    <x v="107"/>
    <s v="PREMIUM"/>
    <s v="WHITE"/>
    <n v="202638"/>
    <n v="3360"/>
    <n v="20"/>
    <n v="7728000"/>
    <n v="13360"/>
    <n v="41799.392856999999"/>
    <m/>
  </r>
  <r>
    <x v="4"/>
    <x v="108"/>
    <s v="PREMIUM"/>
    <s v="WHITE"/>
    <n v="202638"/>
    <n v="3940"/>
    <n v="20"/>
    <n v="9062000"/>
    <n v="13860"/>
    <n v="41801.786802000002"/>
    <m/>
  </r>
  <r>
    <x v="4"/>
    <x v="109"/>
    <s v="PREMIUM"/>
    <s v="LTLN"/>
    <n v="202638"/>
    <n v="10960"/>
    <n v="16"/>
    <n v="27126000"/>
    <n v="99744"/>
    <n v="36027.286131000001"/>
    <m/>
  </r>
  <r>
    <x v="4"/>
    <x v="110"/>
    <s v="HIGH"/>
    <s v="LTLN"/>
    <n v="202638"/>
    <n v="4080"/>
    <n v="16"/>
    <n v="8670000"/>
    <n v="26464"/>
    <n v="31554.019607999999"/>
    <m/>
  </r>
  <r>
    <x v="4"/>
    <x v="111"/>
    <s v="PREMIUM"/>
    <s v="LTLN"/>
    <n v="202638"/>
    <n v="10064"/>
    <n v="16"/>
    <n v="22329500"/>
    <n v="89392"/>
    <n v="33442.977742000003"/>
    <m/>
  </r>
  <r>
    <x v="4"/>
    <x v="112"/>
    <s v="Medium"/>
    <s v="SKT"/>
    <n v="202638"/>
    <n v="1860"/>
    <n v="12"/>
    <n v="2774500"/>
    <n v="10272"/>
    <n v="15723.393548"/>
    <m/>
  </r>
  <r>
    <x v="4"/>
    <x v="113"/>
    <s v="Medium"/>
    <s v="SKT"/>
    <n v="202638"/>
    <n v="3972"/>
    <n v="12"/>
    <n v="5656800"/>
    <n v="35280"/>
    <n v="15393.498489"/>
    <m/>
  </r>
  <r>
    <x v="4"/>
    <x v="114"/>
    <s v="Medium"/>
    <s v="SKT"/>
    <n v="202638"/>
    <n v="684"/>
    <n v="12"/>
    <n v="883500"/>
    <n v="4164"/>
    <n v="13614.245613999999"/>
    <m/>
  </r>
  <r>
    <x v="4"/>
    <x v="289"/>
    <s v="Medium"/>
    <s v="SKT"/>
    <n v="202638"/>
    <n v="1668"/>
    <n v="12"/>
    <n v="2015500"/>
    <n v="13020"/>
    <n v="13779.76259"/>
    <m/>
  </r>
  <r>
    <x v="4"/>
    <x v="115"/>
    <s v="PREMIUM"/>
    <s v="SKT"/>
    <n v="202638"/>
    <n v="1032"/>
    <n v="12"/>
    <n v="1522200"/>
    <n v="3720"/>
    <n v="15782.651163"/>
    <m/>
  </r>
  <r>
    <x v="4"/>
    <x v="117"/>
    <s v="Medium"/>
    <s v="SKT"/>
    <n v="202638"/>
    <n v="3012"/>
    <n v="12"/>
    <n v="3765000"/>
    <n v="16272"/>
    <n v="13754.247012"/>
    <m/>
  </r>
  <r>
    <x v="4"/>
    <x v="118"/>
    <s v="Medium"/>
    <s v="LTLN"/>
    <n v="202638"/>
    <n v="2900"/>
    <n v="20"/>
    <n v="4167200"/>
    <n v="9840"/>
    <n v="27174"/>
    <m/>
  </r>
  <r>
    <x v="4"/>
    <x v="119"/>
    <s v="Medium"/>
    <s v="LTLN"/>
    <n v="202638"/>
    <n v="4144"/>
    <n v="16"/>
    <n v="6656300"/>
    <n v="26336"/>
    <n v="22963.629344000001"/>
    <m/>
  </r>
  <r>
    <x v="4"/>
    <x v="120"/>
    <s v="Medium"/>
    <s v="LTLN"/>
    <n v="202638"/>
    <n v="2064"/>
    <n v="16"/>
    <n v="3315300"/>
    <n v="10592"/>
    <n v="22945.201550000002"/>
    <m/>
  </r>
  <r>
    <x v="4"/>
    <x v="122"/>
    <s v="Medium"/>
    <s v="LTLN"/>
    <n v="202638"/>
    <n v="3376"/>
    <n v="16"/>
    <n v="5042900"/>
    <n v="18544"/>
    <n v="21909.085308000002"/>
    <m/>
  </r>
  <r>
    <x v="4"/>
    <x v="124"/>
    <s v="Medium"/>
    <s v="LTLN"/>
    <n v="202638"/>
    <n v="3184"/>
    <n v="16"/>
    <n v="5689900"/>
    <n v="22800"/>
    <n v="25349.884421999999"/>
    <m/>
  </r>
  <r>
    <x v="5"/>
    <x v="290"/>
    <s v="PREMIUM"/>
    <s v="SFP"/>
    <n v="202638"/>
    <n v="660"/>
    <n v="20"/>
    <n v="825000"/>
    <n v="1360"/>
    <n v="23306.272727"/>
    <m/>
  </r>
  <r>
    <x v="5"/>
    <x v="127"/>
    <s v="PREMIUM"/>
    <s v="SFP"/>
    <n v="202638"/>
    <n v="660"/>
    <n v="20"/>
    <n v="825000"/>
    <n v="1900"/>
    <n v="23278.090908999999"/>
    <m/>
  </r>
  <r>
    <x v="5"/>
    <x v="291"/>
    <s v="PREMIUM"/>
    <s v="SFP"/>
    <n v="202638"/>
    <n v="80"/>
    <n v="20"/>
    <n v="100000"/>
    <n v="240"/>
    <n v="23314.75"/>
    <m/>
  </r>
  <r>
    <x v="5"/>
    <x v="128"/>
    <s v="PREMIUM"/>
    <s v="SFP"/>
    <n v="202638"/>
    <n v="1180"/>
    <n v="20"/>
    <n v="1475000"/>
    <n v="3500"/>
    <n v="23283.389831"/>
    <m/>
  </r>
  <r>
    <x v="5"/>
    <x v="129"/>
    <s v="PREMIUM"/>
    <s v="SFP"/>
    <n v="202638"/>
    <n v="560"/>
    <n v="20"/>
    <n v="700000"/>
    <n v="880"/>
    <n v="23293"/>
    <m/>
  </r>
  <r>
    <x v="5"/>
    <x v="130"/>
    <s v="PREMIUM"/>
    <s v="SFP"/>
    <n v="202638"/>
    <n v="1240"/>
    <n v="20"/>
    <n v="1550000"/>
    <n v="6620"/>
    <n v="23317"/>
    <m/>
  </r>
  <r>
    <x v="7"/>
    <x v="133"/>
    <s v="PREMIUM"/>
    <s v="SFP"/>
    <n v="202638"/>
    <n v="3100"/>
    <n v="20"/>
    <n v="4650000"/>
    <n v="22080"/>
    <n v="28469.670967999999"/>
    <m/>
  </r>
  <r>
    <x v="7"/>
    <x v="134"/>
    <s v="PREMIUM"/>
    <s v="SFP"/>
    <n v="202638"/>
    <n v="480"/>
    <n v="20"/>
    <n v="720000"/>
    <n v="2680"/>
    <n v="28432.791667000001"/>
    <m/>
  </r>
  <r>
    <x v="7"/>
    <x v="135"/>
    <s v="PREMIUM"/>
    <s v="SFP"/>
    <n v="202638"/>
    <n v="2420"/>
    <n v="20"/>
    <n v="4114000"/>
    <n v="14880"/>
    <n v="32199.289256"/>
    <m/>
  </r>
  <r>
    <x v="7"/>
    <x v="136"/>
    <s v="PREMIUM"/>
    <s v="SFP"/>
    <n v="202638"/>
    <n v="5480"/>
    <n v="20"/>
    <n v="9316000"/>
    <n v="39920"/>
    <n v="32206.215327999998"/>
    <m/>
  </r>
  <r>
    <x v="7"/>
    <x v="137"/>
    <s v="PREMIUM"/>
    <s v="SFP"/>
    <n v="202638"/>
    <n v="3800"/>
    <n v="20"/>
    <n v="6460000"/>
    <n v="23900"/>
    <n v="32102.763158000002"/>
    <m/>
  </r>
  <r>
    <x v="7"/>
    <x v="138"/>
    <s v="PREMIUM"/>
    <s v="SFP"/>
    <n v="202638"/>
    <n v="2080"/>
    <n v="20"/>
    <n v="3120000"/>
    <n v="12700"/>
    <n v="28487.182691999998"/>
    <m/>
  </r>
  <r>
    <x v="7"/>
    <x v="139"/>
    <s v="PREMIUM"/>
    <s v="SFP"/>
    <n v="202638"/>
    <n v="6340"/>
    <n v="20"/>
    <n v="9510000"/>
    <n v="55960"/>
    <n v="28476.406940000001"/>
    <m/>
  </r>
  <r>
    <x v="7"/>
    <x v="140"/>
    <s v="PREMIUM"/>
    <s v="SFP"/>
    <n v="202638"/>
    <n v="10500"/>
    <n v="20"/>
    <n v="18900000"/>
    <n v="109460"/>
    <n v="34116.773332999997"/>
    <m/>
  </r>
  <r>
    <x v="7"/>
    <x v="141"/>
    <s v="PREMIUM"/>
    <s v="SFP"/>
    <n v="202638"/>
    <n v="300"/>
    <n v="20"/>
    <n v="519000"/>
    <n v="1820"/>
    <n v="32239.533332999999"/>
    <m/>
  </r>
  <r>
    <x v="7"/>
    <x v="142"/>
    <s v="PREMIUM"/>
    <s v="SFP"/>
    <n v="202638"/>
    <n v="2560"/>
    <n v="20"/>
    <n v="4608000"/>
    <n v="13800"/>
    <n v="34029.492187999997"/>
    <m/>
  </r>
  <r>
    <x v="7"/>
    <x v="143"/>
    <s v="PREMIUM"/>
    <s v="SFP"/>
    <n v="202638"/>
    <n v="280"/>
    <n v="20"/>
    <n v="476000"/>
    <n v="1420"/>
    <n v="31785.714285999999"/>
    <m/>
  </r>
  <r>
    <x v="7"/>
    <x v="144"/>
    <s v="PREMIUM"/>
    <s v="SFP"/>
    <n v="202638"/>
    <n v="3700"/>
    <n v="20"/>
    <n v="6660000"/>
    <n v="34740"/>
    <n v="34103.800000000003"/>
    <m/>
  </r>
  <r>
    <x v="7"/>
    <x v="145"/>
    <s v="PREMIUM"/>
    <s v="SFP"/>
    <n v="202638"/>
    <n v="2760"/>
    <n v="20"/>
    <n v="4692000"/>
    <n v="12480"/>
    <n v="32066.028986000001"/>
    <m/>
  </r>
  <r>
    <x v="7"/>
    <x v="146"/>
    <s v="PREMIUM"/>
    <s v="SFP"/>
    <n v="202638"/>
    <n v="360"/>
    <n v="20"/>
    <n v="622800"/>
    <n v="2160"/>
    <n v="32253.833332999999"/>
    <m/>
  </r>
  <r>
    <x v="7"/>
    <x v="147"/>
    <s v="PREMIUM"/>
    <s v="SFP"/>
    <n v="202638"/>
    <n v="5460"/>
    <n v="20"/>
    <n v="9828000"/>
    <n v="43340"/>
    <n v="34081.985348000002"/>
    <m/>
  </r>
  <r>
    <x v="7"/>
    <x v="148"/>
    <s v="PREMIUM"/>
    <s v="SFP"/>
    <n v="202638"/>
    <n v="4020"/>
    <n v="20"/>
    <n v="6834000"/>
    <n v="30500"/>
    <n v="32095.348258999999"/>
    <m/>
  </r>
  <r>
    <x v="8"/>
    <x v="149"/>
    <s v="PREMIUM"/>
    <s v="DEVICE"/>
    <n v="202638"/>
    <n v="7"/>
    <n v="1"/>
    <n v="409906"/>
    <n v="4"/>
    <n v="66788.857143000001"/>
    <m/>
  </r>
  <r>
    <x v="8"/>
    <x v="150"/>
    <s v="PREMIUM"/>
    <s v="SOUR APPLE"/>
    <n v="202638"/>
    <n v="17"/>
    <n v="1"/>
    <n v="850000"/>
    <n v="55"/>
    <n v="49746.294117999998"/>
    <m/>
  </r>
  <r>
    <x v="8"/>
    <x v="152"/>
    <s v="PREMIUM"/>
    <s v="BLUEBERRY"/>
    <n v="202638"/>
    <n v="33"/>
    <n v="1"/>
    <n v="1650000"/>
    <n v="103"/>
    <n v="46847.121211999998"/>
    <m/>
  </r>
  <r>
    <x v="8"/>
    <x v="154"/>
    <s v="PREMIUM"/>
    <s v="GRAPE"/>
    <n v="202638"/>
    <n v="41"/>
    <n v="1"/>
    <n v="2050000"/>
    <n v="106"/>
    <n v="47476.487804999997"/>
    <m/>
  </r>
  <r>
    <x v="8"/>
    <x v="155"/>
    <s v="PREMIUM"/>
    <s v="GRAPE"/>
    <n v="202638"/>
    <n v="23"/>
    <n v="1"/>
    <n v="788900"/>
    <n v="58"/>
    <n v="30668.652173999999"/>
    <m/>
  </r>
  <r>
    <x v="8"/>
    <x v="156"/>
    <s v="PREMIUM"/>
    <s v="CHERRY"/>
    <n v="202638"/>
    <n v="10"/>
    <n v="1"/>
    <n v="500000"/>
    <n v="23"/>
    <n v="51566.9"/>
    <m/>
  </r>
  <r>
    <x v="8"/>
    <x v="157"/>
    <s v="PREMIUM"/>
    <s v="LATTE TEA"/>
    <n v="202638"/>
    <n v="12"/>
    <n v="1"/>
    <n v="600000"/>
    <n v="11"/>
    <n v="50668.25"/>
    <m/>
  </r>
  <r>
    <x v="8"/>
    <x v="158"/>
    <s v="PREMIUM"/>
    <s v="MANGO"/>
    <n v="202638"/>
    <n v="15"/>
    <n v="1"/>
    <n v="525000"/>
    <n v="26"/>
    <n v="36006.666666999998"/>
    <m/>
  </r>
  <r>
    <x v="8"/>
    <x v="159"/>
    <s v="PREMIUM"/>
    <s v="MANGO"/>
    <n v="202638"/>
    <n v="41"/>
    <n v="1"/>
    <n v="2050000"/>
    <n v="146"/>
    <n v="46303.317072999998"/>
    <m/>
  </r>
  <r>
    <x v="8"/>
    <x v="160"/>
    <s v="PREMIUM"/>
    <s v="RED MELON"/>
    <n v="202638"/>
    <n v="16"/>
    <n v="1"/>
    <n v="560000"/>
    <n v="33"/>
    <n v="35546.6875"/>
    <m/>
  </r>
  <r>
    <x v="8"/>
    <x v="161"/>
    <s v="PREMIUM"/>
    <s v="RED MELON"/>
    <n v="202638"/>
    <n v="18"/>
    <n v="1"/>
    <n v="900000"/>
    <n v="45"/>
    <n v="45448.055555999999"/>
    <m/>
  </r>
  <r>
    <x v="8"/>
    <x v="162"/>
    <s v="PREMIUM"/>
    <s v="STRAWBERRY"/>
    <n v="202638"/>
    <n v="28"/>
    <n v="1"/>
    <n v="1400000"/>
    <n v="64"/>
    <n v="47287.107143000001"/>
    <m/>
  </r>
  <r>
    <x v="8"/>
    <x v="163"/>
    <s v="PREMIUM"/>
    <s v="LEMON TEA"/>
    <n v="202638"/>
    <n v="6"/>
    <n v="1"/>
    <n v="300000"/>
    <n v="9"/>
    <n v="56420.833333000002"/>
    <m/>
  </r>
  <r>
    <x v="8"/>
    <x v="164"/>
    <s v="PREMIUM"/>
    <s v="STRAWBERY CLOVE"/>
    <n v="202638"/>
    <n v="8"/>
    <n v="1"/>
    <n v="280000"/>
    <n v="9"/>
    <n v="42939.5"/>
    <m/>
  </r>
  <r>
    <x v="8"/>
    <x v="165"/>
    <s v="PREMIUM"/>
    <s v="SOURAPPLE"/>
    <n v="202638"/>
    <n v="26"/>
    <n v="1"/>
    <n v="2080000"/>
    <n v="88"/>
    <n v="70174.653846000001"/>
    <m/>
  </r>
  <r>
    <x v="8"/>
    <x v="166"/>
    <s v="PREMIUM"/>
    <s v="BLUE RASPBERRY"/>
    <n v="202638"/>
    <n v="41"/>
    <n v="1"/>
    <n v="3280000"/>
    <n v="85"/>
    <n v="70188.073170999996"/>
    <m/>
  </r>
  <r>
    <x v="8"/>
    <x v="167"/>
    <s v="PREMIUM"/>
    <s v="STRAWBERY CLOVE"/>
    <n v="202638"/>
    <n v="29"/>
    <n v="1"/>
    <n v="1160000"/>
    <n v="41"/>
    <n v="43643.379309999997"/>
    <m/>
  </r>
  <r>
    <x v="8"/>
    <x v="168"/>
    <s v="PREMIUM"/>
    <s v="GRAPE"/>
    <n v="202638"/>
    <n v="58"/>
    <n v="1"/>
    <n v="4640000"/>
    <n v="155"/>
    <n v="70196.913793"/>
    <m/>
  </r>
  <r>
    <x v="8"/>
    <x v="170"/>
    <s v="PREMIUM"/>
    <s v="LEMON TEA"/>
    <n v="202638"/>
    <n v="31"/>
    <n v="1"/>
    <n v="1240000"/>
    <n v="38"/>
    <n v="42428.645161"/>
    <m/>
  </r>
  <r>
    <x v="8"/>
    <x v="171"/>
    <s v="PREMIUM"/>
    <s v="MANGO"/>
    <n v="202638"/>
    <n v="39"/>
    <n v="1"/>
    <n v="3120000"/>
    <n v="104"/>
    <n v="70091.256410000002"/>
    <m/>
  </r>
  <r>
    <x v="8"/>
    <x v="172"/>
    <s v="PREMIUM"/>
    <s v="RED MELON"/>
    <n v="202638"/>
    <n v="16"/>
    <n v="1"/>
    <n v="1280000"/>
    <n v="44"/>
    <n v="70258.8125"/>
    <m/>
  </r>
  <r>
    <x v="8"/>
    <x v="173"/>
    <s v="PREMIUM"/>
    <s v="STRAWBERRY"/>
    <n v="202638"/>
    <n v="31"/>
    <n v="1"/>
    <n v="2480000"/>
    <n v="67"/>
    <n v="70175.548387000003"/>
    <m/>
  </r>
  <r>
    <x v="11"/>
    <x v="192"/>
    <s v="Medium"/>
    <s v="LTLN"/>
    <n v="202638"/>
    <n v="1200"/>
    <n v="20"/>
    <n v="1860000"/>
    <n v="2540"/>
    <n v="28264.1"/>
    <m/>
  </r>
  <r>
    <x v="11"/>
    <x v="193"/>
    <s v="Medium"/>
    <s v="LTLN"/>
    <n v="202638"/>
    <n v="780"/>
    <n v="20"/>
    <n v="1209000"/>
    <n v="3400"/>
    <n v="28191.717949000002"/>
    <m/>
  </r>
  <r>
    <x v="11"/>
    <x v="194"/>
    <s v="Medium"/>
    <s v="LTLN"/>
    <n v="202638"/>
    <n v="1260"/>
    <n v="20"/>
    <n v="1984500"/>
    <n v="3700"/>
    <n v="28232.396825"/>
    <m/>
  </r>
  <r>
    <x v="11"/>
    <x v="195"/>
    <s v="HIGH"/>
    <s v="LTLN"/>
    <n v="202638"/>
    <n v="2672"/>
    <n v="16"/>
    <n v="6262500"/>
    <n v="11744"/>
    <n v="33703.365269000002"/>
    <m/>
  </r>
  <r>
    <x v="11"/>
    <x v="196"/>
    <s v="Medium"/>
    <s v="LTLN"/>
    <n v="202638"/>
    <n v="39660"/>
    <n v="20"/>
    <n v="95692400"/>
    <n v="426420"/>
    <n v="43549.786687"/>
    <m/>
  </r>
  <r>
    <x v="11"/>
    <x v="197"/>
    <s v="HIGH"/>
    <s v="LTLN"/>
    <n v="202638"/>
    <n v="4460"/>
    <n v="20"/>
    <n v="10681700"/>
    <n v="31340"/>
    <n v="43567.269057999998"/>
    <m/>
  </r>
  <r>
    <x v="11"/>
    <x v="198"/>
    <s v="HIGH"/>
    <s v="LTLN"/>
    <n v="202638"/>
    <n v="992"/>
    <n v="16"/>
    <n v="2465800"/>
    <n v="2432"/>
    <n v="33669.177419"/>
    <m/>
  </r>
  <r>
    <x v="11"/>
    <x v="199"/>
    <s v="HIGH"/>
    <s v="LTLN"/>
    <n v="202638"/>
    <n v="4848"/>
    <n v="16"/>
    <n v="12271500"/>
    <n v="32864"/>
    <n v="36339.128712999998"/>
    <m/>
  </r>
  <r>
    <x v="11"/>
    <x v="201"/>
    <s v="HIGH"/>
    <s v="LTLN"/>
    <n v="202638"/>
    <n v="1744"/>
    <n v="16"/>
    <n v="4142800"/>
    <n v="7616"/>
    <n v="34299.229357999997"/>
    <m/>
  </r>
  <r>
    <x v="11"/>
    <x v="203"/>
    <s v="Medium"/>
    <s v="SKT"/>
    <n v="202638"/>
    <n v="480"/>
    <n v="12"/>
    <n v="580000"/>
    <n v="1284"/>
    <n v="13608.35"/>
    <m/>
  </r>
  <r>
    <x v="11"/>
    <x v="204"/>
    <s v="Medium"/>
    <s v="SKT"/>
    <n v="202638"/>
    <n v="900"/>
    <n v="12"/>
    <n v="1275000"/>
    <n v="3732"/>
    <n v="15629.08"/>
    <m/>
  </r>
  <r>
    <x v="11"/>
    <x v="205"/>
    <s v="Medium"/>
    <s v="SKT"/>
    <n v="202638"/>
    <n v="900"/>
    <n v="12"/>
    <n v="1275000"/>
    <n v="3948"/>
    <n v="15637.44"/>
    <m/>
  </r>
  <r>
    <x v="11"/>
    <x v="206"/>
    <s v="Low"/>
    <s v="SKT"/>
    <n v="202638"/>
    <n v="288"/>
    <n v="12"/>
    <n v="348000"/>
    <n v="600"/>
    <n v="13555.375"/>
    <m/>
  </r>
  <r>
    <x v="11"/>
    <x v="211"/>
    <s v="Medium"/>
    <s v="SKT"/>
    <n v="202638"/>
    <n v="1200"/>
    <n v="12"/>
    <n v="1450000"/>
    <n v="5076"/>
    <n v="13583.79"/>
    <m/>
  </r>
  <r>
    <x v="11"/>
    <x v="212"/>
    <s v="HIGH"/>
    <s v="WHITE"/>
    <n v="202638"/>
    <n v="2520"/>
    <n v="20"/>
    <n v="5817900"/>
    <n v="10800"/>
    <n v="41007.515872999997"/>
    <m/>
  </r>
  <r>
    <x v="11"/>
    <x v="213"/>
    <s v="HIGH"/>
    <s v="LTLN"/>
    <n v="202638"/>
    <n v="5120"/>
    <n v="20"/>
    <n v="11750400"/>
    <n v="27620"/>
    <n v="41514.84375"/>
    <m/>
  </r>
  <r>
    <x v="11"/>
    <x v="214"/>
    <s v="HIGH"/>
    <s v="LTLN"/>
    <n v="202638"/>
    <n v="3328"/>
    <n v="16"/>
    <n v="7947900"/>
    <n v="16464"/>
    <n v="34286.144230999998"/>
    <m/>
  </r>
  <r>
    <x v="11"/>
    <x v="215"/>
    <s v="PREMIUM"/>
    <s v="LTLN"/>
    <n v="202638"/>
    <n v="12280"/>
    <n v="20"/>
    <n v="28182600"/>
    <n v="91840"/>
    <n v="41478.855048999998"/>
    <m/>
  </r>
  <r>
    <x v="11"/>
    <x v="216"/>
    <s v="PREMIUM"/>
    <s v="LTLN"/>
    <n v="202638"/>
    <n v="2880"/>
    <n v="20"/>
    <n v="6609600"/>
    <n v="10340"/>
    <n v="41512.208333000002"/>
    <m/>
  </r>
  <r>
    <x v="11"/>
    <x v="218"/>
    <s v="PREMIUM"/>
    <s v="WHITE"/>
    <n v="202638"/>
    <n v="1740"/>
    <n v="20"/>
    <n v="3993300"/>
    <n v="12520"/>
    <n v="40926.471264"/>
    <m/>
  </r>
  <r>
    <x v="11"/>
    <x v="415"/>
    <s v="Low"/>
    <s v="LTLN"/>
    <n v="202638"/>
    <n v="1488"/>
    <n v="16"/>
    <n v="2325000"/>
    <n v="4464"/>
    <n v="22872.741934999998"/>
    <m/>
  </r>
  <r>
    <x v="11"/>
    <x v="221"/>
    <s v="HIGH"/>
    <s v="SKM FF"/>
    <n v="202638"/>
    <n v="2580"/>
    <n v="20"/>
    <n v="4089300"/>
    <n v="7140"/>
    <n v="28527.449612"/>
    <m/>
  </r>
  <r>
    <x v="12"/>
    <x v="225"/>
    <s v="HIGH"/>
    <s v="LTLN"/>
    <n v="202638"/>
    <n v="5232"/>
    <n v="16"/>
    <n v="10694300"/>
    <n v="36976"/>
    <n v="29721.685014999999"/>
    <m/>
  </r>
  <r>
    <x v="13"/>
    <x v="228"/>
    <s v="Low"/>
    <s v="SKT"/>
    <n v="202638"/>
    <n v="1716"/>
    <n v="12"/>
    <n v="1358500"/>
    <n v="11100"/>
    <n v="8456.6433570000008"/>
    <m/>
  </r>
  <r>
    <x v="13"/>
    <x v="416"/>
    <s v="Low"/>
    <s v="SKT"/>
    <n v="202638"/>
    <n v="2416"/>
    <n v="16"/>
    <n v="1976800"/>
    <n v="14752"/>
    <n v="11961.423841"/>
    <m/>
  </r>
  <r>
    <x v="13"/>
    <x v="230"/>
    <s v="Low"/>
    <s v="SKT"/>
    <n v="202638"/>
    <n v="528"/>
    <n v="12"/>
    <n v="448800"/>
    <n v="1980"/>
    <n v="8554.3409090000005"/>
    <m/>
  </r>
  <r>
    <x v="13"/>
    <x v="233"/>
    <s v="Medium"/>
    <s v="LTLN"/>
    <n v="202638"/>
    <n v="1000"/>
    <n v="20"/>
    <n v="1825000"/>
    <n v="2960"/>
    <n v="34932.32"/>
    <m/>
  </r>
  <r>
    <x v="13"/>
    <x v="234"/>
    <s v="Low"/>
    <s v="SKT"/>
    <n v="202638"/>
    <n v="1056"/>
    <n v="12"/>
    <n v="880000"/>
    <n v="4104"/>
    <n v="9228.6931820000009"/>
    <m/>
  </r>
  <r>
    <x v="13"/>
    <x v="235"/>
    <s v="Low"/>
    <s v="LTLN"/>
    <n v="202638"/>
    <n v="2288"/>
    <n v="16"/>
    <n v="4147000"/>
    <n v="9488"/>
    <n v="26378.657342999999"/>
    <m/>
  </r>
  <r>
    <x v="13"/>
    <x v="236"/>
    <s v="Medium"/>
    <s v="LTLN"/>
    <n v="202638"/>
    <n v="560"/>
    <n v="20"/>
    <n v="868000"/>
    <n v="1680"/>
    <n v="29769.892856999999"/>
    <m/>
  </r>
  <r>
    <x v="13"/>
    <x v="237"/>
    <s v="Low"/>
    <s v="LTLN"/>
    <n v="202638"/>
    <n v="928"/>
    <n v="16"/>
    <n v="1624000"/>
    <n v="2352"/>
    <n v="26444.413793"/>
    <m/>
  </r>
  <r>
    <x v="13"/>
    <x v="238"/>
    <s v="Medium"/>
    <s v="LTLN"/>
    <n v="202638"/>
    <n v="980"/>
    <n v="20"/>
    <n v="1519000"/>
    <n v="4000"/>
    <n v="29694.244898000001"/>
    <m/>
  </r>
  <r>
    <x v="13"/>
    <x v="239"/>
    <s v="Medium"/>
    <s v="LTLN"/>
    <n v="202638"/>
    <n v="1040"/>
    <n v="20"/>
    <n v="1898000"/>
    <n v="3300"/>
    <n v="34972.192307999998"/>
    <m/>
  </r>
  <r>
    <x v="13"/>
    <x v="240"/>
    <s v="Medium"/>
    <s v="LTLN"/>
    <n v="202638"/>
    <n v="2528"/>
    <n v="16"/>
    <n v="4566200"/>
    <n v="16976"/>
    <n v="26208.310127000001"/>
    <m/>
  </r>
  <r>
    <x v="13"/>
    <x v="241"/>
    <s v="Low"/>
    <s v="SKT"/>
    <n v="202638"/>
    <n v="60"/>
    <n v="12"/>
    <n v="50000"/>
    <n v="240"/>
    <n v="8806.2000000000007"/>
    <m/>
  </r>
  <r>
    <x v="13"/>
    <x v="244"/>
    <s v="Low"/>
    <s v="SKT"/>
    <n v="202638"/>
    <n v="600"/>
    <n v="12"/>
    <n v="465000"/>
    <n v="1452"/>
    <n v="8254.7800000000007"/>
    <m/>
  </r>
  <r>
    <x v="13"/>
    <x v="246"/>
    <s v="Low"/>
    <s v="SKT"/>
    <n v="202638"/>
    <n v="1080"/>
    <n v="12"/>
    <n v="1026000"/>
    <n v="4560"/>
    <n v="9516.377778"/>
    <m/>
  </r>
  <r>
    <x v="0"/>
    <x v="0"/>
    <s v="Low"/>
    <s v="SKT"/>
    <n v="202638"/>
    <n v="1104"/>
    <n v="12"/>
    <n v="1030400"/>
    <n v="2820"/>
    <n v="9817.3804349999991"/>
    <m/>
  </r>
  <r>
    <x v="0"/>
    <x v="1"/>
    <s v="Medium"/>
    <s v="LTLN"/>
    <n v="202638"/>
    <n v="1504"/>
    <n v="16"/>
    <n v="3496600"/>
    <n v="4848"/>
    <n v="33025.117020999998"/>
    <m/>
  </r>
  <r>
    <x v="0"/>
    <x v="2"/>
    <s v="HIGH"/>
    <s v="SKM FF"/>
    <n v="202638"/>
    <n v="8240"/>
    <n v="16"/>
    <n v="17677800"/>
    <n v="48288"/>
    <n v="30904.687378999999"/>
    <m/>
  </r>
  <r>
    <x v="0"/>
    <x v="3"/>
    <s v="PREMIUM"/>
    <s v="WHITE"/>
    <n v="202638"/>
    <n v="980"/>
    <n v="20"/>
    <n v="1764000"/>
    <n v="1580"/>
    <n v="30098.448980000001"/>
    <m/>
  </r>
  <r>
    <x v="0"/>
    <x v="4"/>
    <s v="PREMIUM"/>
    <s v="LTLN"/>
    <n v="202638"/>
    <n v="5120"/>
    <n v="20"/>
    <n v="11112800"/>
    <n v="23040"/>
    <n v="38879.335937999997"/>
    <m/>
  </r>
  <r>
    <x v="0"/>
    <x v="6"/>
    <s v="Medium"/>
    <s v="White"/>
    <n v="202638"/>
    <n v="4120"/>
    <n v="20"/>
    <n v="8569600"/>
    <n v="22100"/>
    <n v="36430.237864000002"/>
    <m/>
  </r>
  <r>
    <x v="0"/>
    <x v="7"/>
    <s v="HIGH"/>
    <s v="WHITE"/>
    <n v="202638"/>
    <n v="8220"/>
    <n v="20"/>
    <n v="16595700"/>
    <n v="47960"/>
    <n v="35952.002433000001"/>
    <m/>
  </r>
  <r>
    <x v="0"/>
    <x v="8"/>
    <s v="HIGH"/>
    <s v="WHITE"/>
    <n v="202638"/>
    <n v="15360"/>
    <n v="20"/>
    <n v="29522400"/>
    <n v="142300"/>
    <n v="34615.022134999999"/>
    <m/>
  </r>
  <r>
    <x v="0"/>
    <x v="9"/>
    <s v="PREMIUM"/>
    <s v="SKM FF"/>
    <n v="202638"/>
    <n v="2196"/>
    <n v="12"/>
    <n v="4635900"/>
    <n v="6840"/>
    <n v="22794.557377000001"/>
    <m/>
  </r>
  <r>
    <x v="0"/>
    <x v="10"/>
    <s v="PREMIUM"/>
    <s v="LTLN"/>
    <n v="202638"/>
    <n v="2784"/>
    <n v="16"/>
    <n v="5991300"/>
    <n v="10304"/>
    <n v="30772.080460000001"/>
    <m/>
  </r>
  <r>
    <x v="0"/>
    <x v="11"/>
    <s v="PREMIUM"/>
    <s v="WHITE"/>
    <n v="202638"/>
    <n v="7820"/>
    <n v="20"/>
    <n v="15822100"/>
    <n v="34280"/>
    <n v="35854.342710999998"/>
    <m/>
  </r>
  <r>
    <x v="0"/>
    <x v="12"/>
    <s v="PREMIUM"/>
    <s v="WHITE"/>
    <n v="202638"/>
    <n v="2340"/>
    <n v="20"/>
    <n v="4219100"/>
    <n v="7000"/>
    <n v="30105.572649999998"/>
    <m/>
  </r>
  <r>
    <x v="1"/>
    <x v="396"/>
    <s v="Low"/>
    <s v="SKM FF"/>
    <n v="202638"/>
    <n v="5888"/>
    <n v="16"/>
    <n v="6459400"/>
    <n v="31504"/>
    <n v="16029.644022"/>
    <m/>
  </r>
  <r>
    <x v="1"/>
    <x v="396"/>
    <s v="Low"/>
    <s v="LTLN"/>
    <n v="202638"/>
    <n v="2896"/>
    <n v="16"/>
    <n v="4312000"/>
    <n v="10096"/>
    <n v="21742.066298000002"/>
    <m/>
  </r>
  <r>
    <x v="1"/>
    <x v="14"/>
    <s v="Medium"/>
    <s v="SKT"/>
    <n v="202638"/>
    <n v="1176"/>
    <n v="12"/>
    <n v="1643200"/>
    <n v="3132"/>
    <n v="14959.408163"/>
    <m/>
  </r>
  <r>
    <x v="1"/>
    <x v="397"/>
    <s v="Medium"/>
    <s v="SKT"/>
    <n v="202638"/>
    <n v="1408"/>
    <n v="16"/>
    <n v="2068000"/>
    <n v="4112"/>
    <n v="21682.340908999999"/>
    <m/>
  </r>
  <r>
    <x v="1"/>
    <x v="16"/>
    <s v="Low"/>
    <s v="SKT"/>
    <n v="202638"/>
    <n v="3672"/>
    <n v="12"/>
    <n v="5210000"/>
    <n v="13020"/>
    <n v="15710.843137"/>
    <m/>
  </r>
  <r>
    <x v="1"/>
    <x v="17"/>
    <s v="HIGH"/>
    <s v="LTLN"/>
    <n v="202638"/>
    <n v="2352"/>
    <n v="16"/>
    <n v="5665200"/>
    <n v="9072"/>
    <n v="34858.306122000002"/>
    <m/>
  </r>
  <r>
    <x v="1"/>
    <x v="325"/>
    <s v="Medium"/>
    <s v="SKM FF"/>
    <n v="202638"/>
    <n v="1488"/>
    <n v="12"/>
    <n v="3105000"/>
    <n v="3684"/>
    <n v="22720.241934999998"/>
    <m/>
  </r>
  <r>
    <x v="1"/>
    <x v="21"/>
    <s v="Low"/>
    <s v="SKT"/>
    <n v="202638"/>
    <n v="1008"/>
    <n v="12"/>
    <n v="1260000"/>
    <n v="2676"/>
    <n v="13836.5"/>
    <m/>
  </r>
  <r>
    <x v="1"/>
    <x v="278"/>
    <s v="HIGH"/>
    <s v="SKM FF"/>
    <n v="202638"/>
    <n v="1548"/>
    <n v="12"/>
    <n v="3320900"/>
    <n v="4560"/>
    <n v="22611.100774999999"/>
    <m/>
  </r>
  <r>
    <x v="1"/>
    <x v="25"/>
    <s v="PREMIUM"/>
    <s v="SKM FF"/>
    <n v="202638"/>
    <n v="2592"/>
    <n v="16"/>
    <n v="5210800"/>
    <n v="8912"/>
    <n v="30152.074074"/>
    <m/>
  </r>
  <r>
    <x v="1"/>
    <x v="26"/>
    <s v="HIGH"/>
    <s v="SKM FF"/>
    <n v="202638"/>
    <n v="9960"/>
    <n v="20"/>
    <n v="20526000"/>
    <n v="58940"/>
    <n v="38570.024096000001"/>
    <m/>
  </r>
  <r>
    <x v="1"/>
    <x v="27"/>
    <s v="Medium"/>
    <s v="LTLN"/>
    <n v="202638"/>
    <n v="6160"/>
    <n v="16"/>
    <n v="14514500"/>
    <n v="39472"/>
    <n v="34752.215583999998"/>
    <m/>
  </r>
  <r>
    <x v="1"/>
    <x v="28"/>
    <s v="HIGH"/>
    <s v="LTLN"/>
    <n v="202638"/>
    <n v="8848"/>
    <n v="16"/>
    <n v="20791500"/>
    <n v="38992"/>
    <n v="34805.924051000002"/>
    <m/>
  </r>
  <r>
    <x v="1"/>
    <x v="29"/>
    <s v="HIGH"/>
    <s v="LTLN"/>
    <n v="202638"/>
    <n v="11072"/>
    <n v="16"/>
    <n v="26034000"/>
    <n v="51792"/>
    <n v="34773.381502999997"/>
    <m/>
  </r>
  <r>
    <x v="1"/>
    <x v="327"/>
    <s v="Low"/>
    <s v="LTLN"/>
    <n v="202638"/>
    <n v="2672"/>
    <n v="16"/>
    <n v="6421400"/>
    <n v="7856"/>
    <n v="34749.682634999997"/>
    <m/>
  </r>
  <r>
    <x v="1"/>
    <x v="365"/>
    <s v="Low"/>
    <s v="SKT"/>
    <n v="202638"/>
    <n v="176"/>
    <n v="16"/>
    <n v="324500"/>
    <n v="416"/>
    <n v="24706.454545000001"/>
    <m/>
  </r>
  <r>
    <x v="1"/>
    <x v="32"/>
    <s v="PREMIUM"/>
    <s v="SKT"/>
    <n v="202638"/>
    <n v="2604"/>
    <n v="12"/>
    <n v="4387600"/>
    <n v="10176"/>
    <n v="18170.78341"/>
    <m/>
  </r>
  <r>
    <x v="1"/>
    <x v="329"/>
    <s v="HIGH"/>
    <s v="LTLN"/>
    <n v="202638"/>
    <n v="3060"/>
    <n v="20"/>
    <n v="6426200"/>
    <n v="8260"/>
    <n v="37814.261438000001"/>
    <m/>
  </r>
  <r>
    <x v="1"/>
    <x v="33"/>
    <s v="PREMIUM"/>
    <s v="SKM FF"/>
    <n v="202638"/>
    <n v="3240"/>
    <n v="12"/>
    <n v="6762000"/>
    <n v="17472"/>
    <n v="23549.707407000002"/>
    <m/>
  </r>
  <r>
    <x v="1"/>
    <x v="34"/>
    <s v="PREMIUM"/>
    <s v="SKM FF"/>
    <n v="202638"/>
    <n v="2656"/>
    <n v="16"/>
    <n v="5999600"/>
    <n v="8496"/>
    <n v="31741.873493999999"/>
    <m/>
  </r>
  <r>
    <x v="1"/>
    <x v="367"/>
    <s v="Low"/>
    <s v="LTLN"/>
    <n v="202638"/>
    <n v="5472"/>
    <n v="16"/>
    <n v="8574000"/>
    <n v="32864"/>
    <n v="23871.798245999998"/>
    <m/>
  </r>
  <r>
    <x v="1"/>
    <x v="35"/>
    <s v="Low"/>
    <s v="SKT"/>
    <n v="202638"/>
    <n v="1932"/>
    <n v="12"/>
    <n v="2902000"/>
    <n v="6048"/>
    <n v="16434.888199000001"/>
    <m/>
  </r>
  <r>
    <x v="1"/>
    <x v="36"/>
    <s v="Medium"/>
    <s v="SKT"/>
    <n v="202638"/>
    <n v="7872"/>
    <n v="12"/>
    <n v="10508300"/>
    <n v="40896"/>
    <n v="14850.903963000001"/>
    <m/>
  </r>
  <r>
    <x v="1"/>
    <x v="281"/>
    <s v="Medium"/>
    <s v="SKT"/>
    <n v="202638"/>
    <n v="852"/>
    <n v="12"/>
    <n v="1256700"/>
    <n v="3756"/>
    <n v="16007.929577000001"/>
    <m/>
  </r>
  <r>
    <x v="1"/>
    <x v="37"/>
    <s v="Medium"/>
    <s v="SKT"/>
    <n v="202638"/>
    <n v="1500"/>
    <n v="12"/>
    <n v="2097400"/>
    <n v="7536"/>
    <n v="14974.4"/>
    <m/>
  </r>
  <r>
    <x v="1"/>
    <x v="40"/>
    <s v="Medium"/>
    <s v="LTLN"/>
    <n v="202638"/>
    <n v="13840"/>
    <n v="16"/>
    <n v="28608000"/>
    <n v="62272"/>
    <n v="31395.308670999999"/>
    <m/>
  </r>
  <r>
    <x v="1"/>
    <x v="43"/>
    <s v="Low"/>
    <s v="WHITE"/>
    <n v="202638"/>
    <n v="1500"/>
    <n v="20"/>
    <n v="2245500"/>
    <n v="3800"/>
    <n v="27047.773333000001"/>
    <m/>
  </r>
  <r>
    <x v="1"/>
    <x v="45"/>
    <s v="Medium"/>
    <s v="SPM"/>
    <n v="202638"/>
    <n v="20"/>
    <n v="20"/>
    <n v="29500"/>
    <n v="180"/>
    <n v="27501"/>
    <m/>
  </r>
  <r>
    <x v="1"/>
    <x v="46"/>
    <s v="Medium"/>
    <s v="LTLN"/>
    <n v="202638"/>
    <n v="17504"/>
    <n v="16"/>
    <n v="41102000"/>
    <n v="90448"/>
    <n v="34850.070383999999"/>
    <m/>
  </r>
  <r>
    <x v="1"/>
    <x v="47"/>
    <s v="Medium"/>
    <s v="WHITE"/>
    <n v="202638"/>
    <n v="1580"/>
    <n v="20"/>
    <n v="2358000"/>
    <n v="4420"/>
    <n v="26932.417721999998"/>
    <m/>
  </r>
  <r>
    <x v="1"/>
    <x v="48"/>
    <s v="Medium"/>
    <s v="WHITE"/>
    <n v="202638"/>
    <n v="1980"/>
    <n v="20"/>
    <n v="2948000"/>
    <n v="5040"/>
    <n v="26980.494949"/>
    <m/>
  </r>
  <r>
    <x v="1"/>
    <x v="369"/>
    <s v="Low"/>
    <s v="SKT"/>
    <n v="202638"/>
    <n v="1044"/>
    <n v="12"/>
    <n v="1044000"/>
    <n v="8244"/>
    <n v="10745.206897"/>
    <m/>
  </r>
  <r>
    <x v="2"/>
    <x v="398"/>
    <s v="Low"/>
    <s v="LTLN"/>
    <n v="202638"/>
    <n v="3376"/>
    <n v="16"/>
    <n v="6175600"/>
    <n v="11712"/>
    <n v="26340.957345999999"/>
    <m/>
  </r>
  <r>
    <x v="2"/>
    <x v="420"/>
    <s v="HIGH"/>
    <s v="SKM FF"/>
    <n v="202638"/>
    <n v="1320"/>
    <n v="12"/>
    <n v="4175000"/>
    <n v="3432"/>
    <n v="34073.690908999997"/>
    <m/>
  </r>
  <r>
    <x v="3"/>
    <x v="58"/>
    <s v="Medium"/>
    <s v="SKT"/>
    <n v="202638"/>
    <n v="1152"/>
    <n v="16"/>
    <n v="1490400"/>
    <n v="3184"/>
    <n v="18795.763889000002"/>
    <m/>
  </r>
  <r>
    <x v="3"/>
    <x v="61"/>
    <s v="HIGH"/>
    <s v="SKM FF"/>
    <n v="202638"/>
    <n v="6324"/>
    <n v="12"/>
    <n v="15155400"/>
    <n v="37656"/>
    <n v="26641.360530999998"/>
    <m/>
  </r>
  <r>
    <x v="3"/>
    <x v="287"/>
    <s v="Medium"/>
    <s v="SKT"/>
    <n v="202638"/>
    <n v="600"/>
    <n v="12"/>
    <n v="887300"/>
    <n v="1704"/>
    <n v="15800"/>
    <m/>
  </r>
  <r>
    <x v="3"/>
    <x v="63"/>
    <s v="Medium"/>
    <s v="LTLN"/>
    <n v="202638"/>
    <n v="752"/>
    <n v="16"/>
    <n v="1724900"/>
    <n v="2192"/>
    <n v="33260.468085"/>
    <m/>
  </r>
  <r>
    <x v="3"/>
    <x v="64"/>
    <s v="Medium"/>
    <s v="LTLN"/>
    <n v="202638"/>
    <n v="1520"/>
    <n v="16"/>
    <n v="3486500"/>
    <n v="4112"/>
    <n v="33040.905263000001"/>
    <m/>
  </r>
  <r>
    <x v="3"/>
    <x v="65"/>
    <s v="PREMIUM"/>
    <s v="SKM FF"/>
    <n v="202638"/>
    <n v="1500"/>
    <n v="12"/>
    <n v="3580500"/>
    <n v="6972"/>
    <n v="26608.232"/>
    <m/>
  </r>
  <r>
    <x v="3"/>
    <x v="66"/>
    <s v="Low"/>
    <s v="SKT"/>
    <n v="202638"/>
    <n v="1584"/>
    <n v="16"/>
    <n v="2176300"/>
    <n v="4320"/>
    <n v="18817.848484999999"/>
    <m/>
  </r>
  <r>
    <x v="3"/>
    <x v="68"/>
    <s v="PREMIUM"/>
    <s v="SKM FF"/>
    <n v="202638"/>
    <n v="816"/>
    <n v="16"/>
    <n v="2422500"/>
    <n v="3168"/>
    <n v="42519.156862999997"/>
    <m/>
  </r>
  <r>
    <x v="3"/>
    <x v="69"/>
    <s v="PREMIUM"/>
    <s v="SKM FF"/>
    <n v="202638"/>
    <n v="5712"/>
    <n v="16"/>
    <n v="13811900"/>
    <n v="41984"/>
    <n v="35888.694678"/>
    <m/>
  </r>
  <r>
    <x v="3"/>
    <x v="70"/>
    <s v="Medium"/>
    <s v="LTLN"/>
    <n v="202638"/>
    <n v="624"/>
    <n v="16"/>
    <n v="1431300"/>
    <n v="736"/>
    <n v="33047.692307999998"/>
    <m/>
  </r>
  <r>
    <x v="3"/>
    <x v="315"/>
    <s v="Medium"/>
    <s v="LTLN"/>
    <n v="202638"/>
    <n v="208"/>
    <n v="16"/>
    <n v="477100"/>
    <n v="592"/>
    <n v="32777.692307999998"/>
    <m/>
  </r>
  <r>
    <x v="3"/>
    <x v="71"/>
    <s v="HIGH"/>
    <s v="SKM FF"/>
    <n v="202638"/>
    <n v="1360"/>
    <n v="16"/>
    <n v="3172000"/>
    <n v="2960"/>
    <n v="32984.494118000002"/>
    <m/>
  </r>
  <r>
    <x v="3"/>
    <x v="316"/>
    <s v="Medium"/>
    <s v="SKM FF"/>
    <n v="202638"/>
    <n v="448"/>
    <n v="16"/>
    <n v="1033900"/>
    <n v="976"/>
    <n v="33018.785713999998"/>
    <m/>
  </r>
  <r>
    <x v="3"/>
    <x v="288"/>
    <s v="PREMIUM"/>
    <s v="SKM FF"/>
    <n v="202638"/>
    <n v="19764"/>
    <n v="12"/>
    <n v="47524500"/>
    <n v="166800"/>
    <n v="26653.364299000001"/>
    <m/>
  </r>
  <r>
    <x v="3"/>
    <x v="72"/>
    <s v="PREMIUM"/>
    <s v="SKM FF"/>
    <n v="202638"/>
    <n v="11536"/>
    <n v="16"/>
    <n v="28047600"/>
    <n v="98672"/>
    <n v="35927.751733999998"/>
    <m/>
  </r>
  <r>
    <x v="4"/>
    <x v="74"/>
    <s v="PREMIUM"/>
    <s v="LTLN"/>
    <n v="202638"/>
    <n v="7200"/>
    <n v="20"/>
    <n v="14366200"/>
    <n v="42280"/>
    <n v="37207.305555999999"/>
    <m/>
  </r>
  <r>
    <x v="4"/>
    <x v="75"/>
    <s v="PREMIUM"/>
    <s v="LTLN"/>
    <n v="202638"/>
    <n v="5120"/>
    <n v="20"/>
    <n v="12646400"/>
    <n v="16560"/>
    <n v="43901.621094000002"/>
    <m/>
  </r>
  <r>
    <x v="4"/>
    <x v="76"/>
    <s v="PREMIUM"/>
    <s v="LTLN"/>
    <n v="202638"/>
    <n v="12840"/>
    <n v="20"/>
    <n v="31823000"/>
    <n v="76820"/>
    <n v="44301.744548000002"/>
    <m/>
  </r>
  <r>
    <x v="4"/>
    <x v="78"/>
    <s v="Low"/>
    <s v="SKT"/>
    <n v="202638"/>
    <n v="11724"/>
    <n v="12"/>
    <n v="14578300"/>
    <n v="75948"/>
    <n v="13487.918116999999"/>
    <m/>
  </r>
  <r>
    <x v="4"/>
    <x v="79"/>
    <s v="PREMIUM"/>
    <s v="SKT"/>
    <n v="202638"/>
    <n v="1512"/>
    <n v="12"/>
    <n v="2781700"/>
    <n v="4608"/>
    <n v="19737.857143000001"/>
    <m/>
  </r>
  <r>
    <x v="4"/>
    <x v="80"/>
    <s v="PREMIUM"/>
    <s v="SKT"/>
    <n v="202638"/>
    <n v="2412"/>
    <n v="12"/>
    <n v="4165000"/>
    <n v="8280"/>
    <n v="18690.472636999999"/>
    <m/>
  </r>
  <r>
    <x v="4"/>
    <x v="81"/>
    <s v="PREMIUM"/>
    <s v="SKT"/>
    <n v="202638"/>
    <n v="1668"/>
    <n v="12"/>
    <n v="2932200"/>
    <n v="4428"/>
    <n v="18842.345324000002"/>
    <m/>
  </r>
  <r>
    <x v="4"/>
    <x v="82"/>
    <s v="PREMIUM"/>
    <s v="SKT"/>
    <n v="202638"/>
    <n v="5148"/>
    <n v="12"/>
    <n v="10604400"/>
    <n v="34740"/>
    <n v="21976.216783"/>
    <m/>
  </r>
  <r>
    <x v="4"/>
    <x v="83"/>
    <s v="PREMIUM"/>
    <s v="SKT"/>
    <n v="202638"/>
    <n v="6736"/>
    <n v="16"/>
    <n v="12807600"/>
    <n v="48528"/>
    <n v="27195.261283"/>
    <m/>
  </r>
  <r>
    <x v="4"/>
    <x v="84"/>
    <s v="HIGH"/>
    <s v="SKM FF"/>
    <n v="202638"/>
    <n v="5124"/>
    <n v="12"/>
    <n v="10724000"/>
    <n v="18012"/>
    <n v="23681.540983999999"/>
    <m/>
  </r>
  <r>
    <x v="4"/>
    <x v="85"/>
    <s v="HIGH"/>
    <s v="SKM FF"/>
    <n v="202638"/>
    <n v="3600"/>
    <n v="12"/>
    <n v="8998800"/>
    <n v="15348"/>
    <n v="26856.623333"/>
    <m/>
  </r>
  <r>
    <x v="4"/>
    <x v="86"/>
    <s v="PREMIUM"/>
    <s v="SKT"/>
    <n v="202638"/>
    <n v="4164"/>
    <n v="12"/>
    <n v="7786100"/>
    <n v="22476"/>
    <n v="19724.668588"/>
    <m/>
  </r>
  <r>
    <x v="4"/>
    <x v="87"/>
    <s v="PREMIUM"/>
    <s v="WHITE"/>
    <n v="202638"/>
    <n v="860"/>
    <n v="20"/>
    <n v="2161500"/>
    <n v="4220"/>
    <n v="48662.348836999998"/>
    <m/>
  </r>
  <r>
    <x v="4"/>
    <x v="88"/>
    <s v="PREMIUM"/>
    <s v="WHITE"/>
    <n v="202638"/>
    <n v="1760"/>
    <n v="20"/>
    <n v="4446000"/>
    <n v="9180"/>
    <n v="48863.897727000003"/>
    <m/>
  </r>
  <r>
    <x v="4"/>
    <x v="90"/>
    <s v="PREMIUM"/>
    <s v="WHITE"/>
    <n v="202638"/>
    <n v="5160"/>
    <n v="20"/>
    <n v="14868400"/>
    <n v="30780"/>
    <n v="51761.077518999999"/>
    <m/>
  </r>
  <r>
    <x v="4"/>
    <x v="91"/>
    <s v="PREMIUM"/>
    <s v="WHITE"/>
    <n v="202638"/>
    <n v="12980"/>
    <n v="20"/>
    <n v="37480000"/>
    <n v="77180"/>
    <n v="52929.671802999997"/>
    <m/>
  </r>
  <r>
    <x v="4"/>
    <x v="93"/>
    <s v="PREMIUM"/>
    <s v="SKM FF"/>
    <n v="202638"/>
    <n v="11040"/>
    <n v="12"/>
    <n v="24890000"/>
    <n v="81480"/>
    <n v="24638.982608999999"/>
    <m/>
  </r>
  <r>
    <x v="4"/>
    <x v="94"/>
    <s v="PREMIUM"/>
    <s v="SKM FF"/>
    <n v="202638"/>
    <n v="4832"/>
    <n v="16"/>
    <n v="10939000"/>
    <n v="24832"/>
    <n v="31794.874172"/>
    <m/>
  </r>
  <r>
    <x v="4"/>
    <x v="95"/>
    <s v="PREMIUM"/>
    <s v="SKM FF"/>
    <n v="202638"/>
    <n v="35700"/>
    <n v="20"/>
    <n v="78661900"/>
    <n v="283020"/>
    <n v="40039.851541000004"/>
    <m/>
  </r>
  <r>
    <x v="4"/>
    <x v="96"/>
    <s v="Medium"/>
    <s v="SKM FF"/>
    <n v="202638"/>
    <n v="4296"/>
    <n v="12"/>
    <n v="8954000"/>
    <n v="22812"/>
    <n v="23697.594971999999"/>
    <m/>
  </r>
  <r>
    <x v="4"/>
    <x v="97"/>
    <s v="Medium"/>
    <s v="SKM FF"/>
    <n v="202638"/>
    <n v="7520"/>
    <n v="16"/>
    <n v="14112000"/>
    <n v="39968"/>
    <n v="29008.038297999999"/>
    <m/>
  </r>
  <r>
    <x v="4"/>
    <x v="98"/>
    <s v="Medium"/>
    <s v="SKM FF"/>
    <n v="202638"/>
    <n v="8240"/>
    <n v="20"/>
    <n v="16496000"/>
    <n v="42420"/>
    <n v="39013.077669999999"/>
    <m/>
  </r>
  <r>
    <x v="4"/>
    <x v="99"/>
    <s v="PREMIUM"/>
    <s v="WHITE"/>
    <n v="202638"/>
    <n v="9400"/>
    <n v="20"/>
    <n v="27029000"/>
    <n v="55620"/>
    <n v="52193.036169999999"/>
    <m/>
  </r>
  <r>
    <x v="4"/>
    <x v="102"/>
    <s v="PREMIUM"/>
    <s v="LTLN"/>
    <n v="202638"/>
    <n v="78464"/>
    <n v="16"/>
    <n v="171836000"/>
    <n v="655184"/>
    <n v="32844.279772000002"/>
    <m/>
  </r>
  <r>
    <x v="4"/>
    <x v="103"/>
    <s v="PREMIUM"/>
    <s v="LTLN"/>
    <n v="202638"/>
    <n v="9864"/>
    <n v="12"/>
    <n v="24132200"/>
    <n v="74328"/>
    <n v="25283.603405999998"/>
    <m/>
  </r>
  <r>
    <x v="4"/>
    <x v="104"/>
    <s v="PREMIUM"/>
    <s v="LTLN"/>
    <n v="202638"/>
    <n v="57360"/>
    <n v="16"/>
    <n v="140314900"/>
    <n v="503040"/>
    <n v="36012.547279999999"/>
    <m/>
  </r>
  <r>
    <x v="4"/>
    <x v="105"/>
    <s v="HIGH"/>
    <s v="LTLN"/>
    <n v="202638"/>
    <n v="6656"/>
    <n v="16"/>
    <n v="14177500"/>
    <n v="42000"/>
    <n v="31754.375"/>
    <m/>
  </r>
  <r>
    <x v="4"/>
    <x v="106"/>
    <s v="PREMIUM"/>
    <s v="WHITE"/>
    <n v="202638"/>
    <n v="2400"/>
    <n v="20"/>
    <n v="5520000"/>
    <n v="9240"/>
    <n v="41894.516667000004"/>
    <m/>
  </r>
  <r>
    <x v="4"/>
    <x v="107"/>
    <s v="PREMIUM"/>
    <s v="WHITE"/>
    <n v="202638"/>
    <n v="4680"/>
    <n v="20"/>
    <n v="10773000"/>
    <n v="24080"/>
    <n v="41875.393162"/>
    <m/>
  </r>
  <r>
    <x v="4"/>
    <x v="108"/>
    <s v="PREMIUM"/>
    <s v="WHITE"/>
    <n v="202638"/>
    <n v="2160"/>
    <n v="20"/>
    <n v="4968000"/>
    <n v="8260"/>
    <n v="41792.222221999997"/>
    <m/>
  </r>
  <r>
    <x v="4"/>
    <x v="109"/>
    <s v="PREMIUM"/>
    <s v="LTLN"/>
    <n v="202638"/>
    <n v="30928"/>
    <n v="16"/>
    <n v="77167400"/>
    <n v="251120"/>
    <n v="36075.912571000001"/>
    <m/>
  </r>
  <r>
    <x v="4"/>
    <x v="110"/>
    <s v="HIGH"/>
    <s v="LTLN"/>
    <n v="202638"/>
    <n v="5168"/>
    <n v="16"/>
    <n v="11042300"/>
    <n v="25472"/>
    <n v="31582.130031000001"/>
    <m/>
  </r>
  <r>
    <x v="4"/>
    <x v="111"/>
    <s v="PREMIUM"/>
    <s v="LTLN"/>
    <n v="202638"/>
    <n v="16064"/>
    <n v="16"/>
    <n v="37256400"/>
    <n v="119984"/>
    <n v="33508.043825000001"/>
    <m/>
  </r>
  <r>
    <x v="4"/>
    <x v="112"/>
    <s v="Medium"/>
    <s v="SKT"/>
    <n v="202638"/>
    <n v="1836"/>
    <n v="12"/>
    <n v="2685500"/>
    <n v="6996"/>
    <n v="15738.96732"/>
    <m/>
  </r>
  <r>
    <x v="4"/>
    <x v="113"/>
    <s v="Medium"/>
    <s v="SKT"/>
    <n v="202638"/>
    <n v="4752"/>
    <n v="12"/>
    <n v="6803000"/>
    <n v="36036"/>
    <n v="15505.404039999999"/>
    <m/>
  </r>
  <r>
    <x v="4"/>
    <x v="114"/>
    <s v="Medium"/>
    <s v="SKT"/>
    <n v="202638"/>
    <n v="2256"/>
    <n v="12"/>
    <n v="2804200"/>
    <n v="6060"/>
    <n v="13686.574468000001"/>
    <m/>
  </r>
  <r>
    <x v="4"/>
    <x v="289"/>
    <s v="Medium"/>
    <s v="SKT"/>
    <n v="202638"/>
    <n v="2280"/>
    <n v="12"/>
    <n v="2755000"/>
    <n v="10764"/>
    <n v="13731.694737"/>
    <m/>
  </r>
  <r>
    <x v="4"/>
    <x v="115"/>
    <s v="PREMIUM"/>
    <s v="SKT"/>
    <n v="202638"/>
    <n v="1056"/>
    <n v="12"/>
    <n v="1557600"/>
    <n v="4320"/>
    <n v="15810.181817999999"/>
    <m/>
  </r>
  <r>
    <x v="4"/>
    <x v="117"/>
    <s v="Medium"/>
    <s v="SKT"/>
    <n v="202638"/>
    <n v="624"/>
    <n v="12"/>
    <n v="780000"/>
    <n v="804"/>
    <n v="13766.692308"/>
    <m/>
  </r>
  <r>
    <x v="4"/>
    <x v="118"/>
    <s v="Medium"/>
    <s v="LTLN"/>
    <n v="202638"/>
    <n v="7080"/>
    <n v="20"/>
    <n v="10169400"/>
    <n v="27500"/>
    <n v="27225.327684"/>
    <m/>
  </r>
  <r>
    <x v="4"/>
    <x v="119"/>
    <s v="Medium"/>
    <s v="LTLN"/>
    <n v="202638"/>
    <n v="3712"/>
    <n v="16"/>
    <n v="5966700"/>
    <n v="13568"/>
    <n v="23005.896551999998"/>
    <m/>
  </r>
  <r>
    <x v="4"/>
    <x v="120"/>
    <s v="Medium"/>
    <s v="LTLN"/>
    <n v="202638"/>
    <n v="2112"/>
    <n v="16"/>
    <n v="3392400"/>
    <n v="6752"/>
    <n v="23003.530303"/>
    <m/>
  </r>
  <r>
    <x v="4"/>
    <x v="122"/>
    <s v="Medium"/>
    <s v="LTLN"/>
    <n v="202638"/>
    <n v="4320"/>
    <n v="16"/>
    <n v="6461200"/>
    <n v="14464"/>
    <n v="21920.733333"/>
    <m/>
  </r>
  <r>
    <x v="4"/>
    <x v="124"/>
    <s v="Medium"/>
    <s v="LTLN"/>
    <n v="202638"/>
    <n v="1936"/>
    <n v="16"/>
    <n v="3449000"/>
    <n v="5168"/>
    <n v="25390.404959"/>
    <m/>
  </r>
  <r>
    <x v="5"/>
    <x v="290"/>
    <s v="PREMIUM"/>
    <s v="SFP"/>
    <n v="202638"/>
    <n v="320"/>
    <n v="20"/>
    <n v="400000"/>
    <n v="680"/>
    <n v="23300.5625"/>
    <m/>
  </r>
  <r>
    <x v="5"/>
    <x v="127"/>
    <s v="PREMIUM"/>
    <s v="SFP"/>
    <n v="202638"/>
    <n v="1160"/>
    <n v="20"/>
    <n v="1450000"/>
    <n v="2500"/>
    <n v="23393.793103"/>
    <m/>
  </r>
  <r>
    <x v="5"/>
    <x v="291"/>
    <s v="PREMIUM"/>
    <s v="SFP"/>
    <n v="202638"/>
    <n v="100"/>
    <n v="20"/>
    <n v="125000"/>
    <n v="140"/>
    <n v="23536.2"/>
    <m/>
  </r>
  <r>
    <x v="5"/>
    <x v="128"/>
    <s v="PREMIUM"/>
    <s v="SFP"/>
    <n v="202638"/>
    <n v="1120"/>
    <n v="20"/>
    <n v="1400000"/>
    <n v="2420"/>
    <n v="23313.732143000001"/>
    <m/>
  </r>
  <r>
    <x v="5"/>
    <x v="130"/>
    <s v="PREMIUM"/>
    <s v="SFP"/>
    <n v="202638"/>
    <n v="660"/>
    <n v="20"/>
    <n v="825000"/>
    <n v="1380"/>
    <n v="23355.666667000001"/>
    <m/>
  </r>
  <r>
    <x v="7"/>
    <x v="133"/>
    <s v="PREMIUM"/>
    <s v="SFP"/>
    <n v="202638"/>
    <n v="2360"/>
    <n v="20"/>
    <n v="3540000"/>
    <n v="10840"/>
    <n v="28517.347458"/>
    <m/>
  </r>
  <r>
    <x v="7"/>
    <x v="134"/>
    <s v="PREMIUM"/>
    <s v="SFP"/>
    <n v="202638"/>
    <n v="280"/>
    <n v="20"/>
    <n v="420000"/>
    <n v="1620"/>
    <n v="28531.142856999999"/>
    <m/>
  </r>
  <r>
    <x v="7"/>
    <x v="135"/>
    <s v="PREMIUM"/>
    <s v="SFP"/>
    <n v="202638"/>
    <n v="1340"/>
    <n v="20"/>
    <n v="2296000"/>
    <n v="5480"/>
    <n v="31935.328357999999"/>
    <m/>
  </r>
  <r>
    <x v="7"/>
    <x v="136"/>
    <s v="PREMIUM"/>
    <s v="SFP"/>
    <n v="202638"/>
    <n v="2480"/>
    <n v="20"/>
    <n v="4225300"/>
    <n v="10080"/>
    <n v="32189.233871"/>
    <m/>
  </r>
  <r>
    <x v="7"/>
    <x v="137"/>
    <s v="PREMIUM"/>
    <s v="SFP"/>
    <n v="202638"/>
    <n v="2140"/>
    <n v="20"/>
    <n v="3662000"/>
    <n v="5460"/>
    <n v="32038.560748"/>
    <m/>
  </r>
  <r>
    <x v="7"/>
    <x v="138"/>
    <s v="PREMIUM"/>
    <s v="SFP"/>
    <n v="202638"/>
    <n v="2400"/>
    <n v="20"/>
    <n v="3682000"/>
    <n v="6780"/>
    <n v="28553.716667000001"/>
    <m/>
  </r>
  <r>
    <x v="7"/>
    <x v="139"/>
    <s v="PREMIUM"/>
    <s v="SFP"/>
    <n v="202638"/>
    <n v="4880"/>
    <n v="20"/>
    <n v="7460000"/>
    <n v="22340"/>
    <n v="28503.143443000001"/>
    <m/>
  </r>
  <r>
    <x v="7"/>
    <x v="140"/>
    <s v="PREMIUM"/>
    <s v="SFP"/>
    <n v="202638"/>
    <n v="6380"/>
    <n v="20"/>
    <n v="11513400"/>
    <n v="37020"/>
    <n v="34160.037618000002"/>
    <m/>
  </r>
  <r>
    <x v="7"/>
    <x v="142"/>
    <s v="PREMIUM"/>
    <s v="SFP"/>
    <n v="202638"/>
    <n v="1660"/>
    <n v="20"/>
    <n v="2996400"/>
    <n v="6400"/>
    <n v="34132.590361000002"/>
    <m/>
  </r>
  <r>
    <x v="7"/>
    <x v="143"/>
    <s v="PREMIUM"/>
    <s v="SFP"/>
    <n v="202638"/>
    <n v="200"/>
    <n v="20"/>
    <n v="340000"/>
    <n v="620"/>
    <n v="32209.3"/>
    <m/>
  </r>
  <r>
    <x v="7"/>
    <x v="144"/>
    <s v="PREMIUM"/>
    <s v="SFP"/>
    <n v="202638"/>
    <n v="3220"/>
    <n v="20"/>
    <n v="5810700"/>
    <n v="19480"/>
    <n v="34075.540373000003"/>
    <m/>
  </r>
  <r>
    <x v="7"/>
    <x v="145"/>
    <s v="PREMIUM"/>
    <s v="SFP"/>
    <n v="202638"/>
    <n v="1860"/>
    <n v="20"/>
    <n v="3186000"/>
    <n v="6880"/>
    <n v="32266.505376000001"/>
    <m/>
  </r>
  <r>
    <x v="7"/>
    <x v="147"/>
    <s v="PREMIUM"/>
    <s v="SFP"/>
    <n v="202638"/>
    <n v="5180"/>
    <n v="20"/>
    <n v="9336600"/>
    <n v="25340"/>
    <n v="34137.301158000002"/>
    <m/>
  </r>
  <r>
    <x v="7"/>
    <x v="148"/>
    <s v="PREMIUM"/>
    <s v="SFP"/>
    <n v="202638"/>
    <n v="2280"/>
    <n v="20"/>
    <n v="3897000"/>
    <n v="11000"/>
    <n v="32023.157895"/>
    <m/>
  </r>
  <r>
    <x v="8"/>
    <x v="149"/>
    <s v="PREMIUM"/>
    <s v="DEVICE"/>
    <n v="202638"/>
    <n v="57"/>
    <n v="1"/>
    <n v="3351322"/>
    <n v="110"/>
    <n v="60283.052631999999"/>
    <m/>
  </r>
  <r>
    <x v="8"/>
    <x v="150"/>
    <s v="PREMIUM"/>
    <s v="SOUR APPLE"/>
    <n v="202638"/>
    <n v="33"/>
    <n v="1"/>
    <n v="1650000"/>
    <n v="65"/>
    <n v="48457.969697"/>
    <m/>
  </r>
  <r>
    <x v="8"/>
    <x v="151"/>
    <s v="PREMIUM"/>
    <s v="SOUR APPLE"/>
    <n v="202638"/>
    <n v="8"/>
    <n v="1"/>
    <n v="263200"/>
    <n v="19"/>
    <n v="30718.625"/>
    <m/>
  </r>
  <r>
    <x v="8"/>
    <x v="152"/>
    <s v="PREMIUM"/>
    <s v="BLUEBERRY"/>
    <n v="202638"/>
    <n v="111"/>
    <n v="1"/>
    <n v="5550000"/>
    <n v="345"/>
    <n v="46819.117117000002"/>
    <m/>
  </r>
  <r>
    <x v="8"/>
    <x v="153"/>
    <s v="PREMIUM"/>
    <s v="BLUEBERRY"/>
    <n v="202638"/>
    <n v="38"/>
    <n v="1"/>
    <n v="1250200"/>
    <n v="89"/>
    <n v="30771"/>
    <m/>
  </r>
  <r>
    <x v="8"/>
    <x v="154"/>
    <s v="PREMIUM"/>
    <s v="GRAPE"/>
    <n v="202638"/>
    <n v="110"/>
    <n v="1"/>
    <n v="5500000"/>
    <n v="305"/>
    <n v="46763.827273000003"/>
    <m/>
  </r>
  <r>
    <x v="8"/>
    <x v="155"/>
    <s v="PREMIUM"/>
    <s v="GRAPE"/>
    <n v="202638"/>
    <n v="26"/>
    <n v="1"/>
    <n v="911000"/>
    <n v="62"/>
    <n v="30736.269230999998"/>
    <m/>
  </r>
  <r>
    <x v="8"/>
    <x v="156"/>
    <s v="PREMIUM"/>
    <s v="CHERRY"/>
    <n v="202638"/>
    <n v="15"/>
    <n v="1"/>
    <n v="750000"/>
    <n v="21"/>
    <n v="58798.333333000002"/>
    <m/>
  </r>
  <r>
    <x v="8"/>
    <x v="157"/>
    <s v="PREMIUM"/>
    <s v="LATTE TEA"/>
    <n v="202638"/>
    <n v="8"/>
    <n v="1"/>
    <n v="400000"/>
    <n v="13"/>
    <n v="44157.875"/>
    <m/>
  </r>
  <r>
    <x v="8"/>
    <x v="158"/>
    <s v="PREMIUM"/>
    <s v="MANGO"/>
    <n v="202638"/>
    <n v="33"/>
    <n v="1"/>
    <n v="1155000"/>
    <n v="65"/>
    <n v="34814"/>
    <m/>
  </r>
  <r>
    <x v="8"/>
    <x v="159"/>
    <s v="PREMIUM"/>
    <s v="MANGO"/>
    <n v="202638"/>
    <n v="134"/>
    <n v="1"/>
    <n v="6710000"/>
    <n v="550"/>
    <n v="45967.358208999998"/>
    <m/>
  </r>
  <r>
    <x v="8"/>
    <x v="160"/>
    <s v="PREMIUM"/>
    <s v="RED MELON"/>
    <n v="202638"/>
    <n v="13"/>
    <n v="1"/>
    <n v="455000"/>
    <n v="25"/>
    <n v="33573.923076999999"/>
    <m/>
  </r>
  <r>
    <x v="8"/>
    <x v="161"/>
    <s v="PREMIUM"/>
    <s v="RED MELON"/>
    <n v="202638"/>
    <n v="64"/>
    <n v="1"/>
    <n v="3200000"/>
    <n v="168"/>
    <n v="45603.234375"/>
    <m/>
  </r>
  <r>
    <x v="8"/>
    <x v="162"/>
    <s v="PREMIUM"/>
    <s v="STRAWBERRY"/>
    <n v="202638"/>
    <n v="68"/>
    <n v="1"/>
    <n v="3410000"/>
    <n v="169"/>
    <n v="47563.25"/>
    <m/>
  </r>
  <r>
    <x v="8"/>
    <x v="163"/>
    <s v="PREMIUM"/>
    <s v="LEMON TEA"/>
    <n v="202638"/>
    <n v="29"/>
    <n v="1"/>
    <n v="1450000"/>
    <n v="49"/>
    <n v="49494.413793"/>
    <m/>
  </r>
  <r>
    <x v="8"/>
    <x v="164"/>
    <s v="PREMIUM"/>
    <s v="STRAWBERY CLOVE"/>
    <n v="202638"/>
    <n v="18"/>
    <n v="1"/>
    <n v="630000"/>
    <n v="35"/>
    <n v="34593.388889000002"/>
    <m/>
  </r>
  <r>
    <x v="8"/>
    <x v="165"/>
    <s v="PREMIUM"/>
    <s v="SOURAPPLE"/>
    <n v="202638"/>
    <n v="28"/>
    <n v="1"/>
    <n v="2240000"/>
    <n v="54"/>
    <n v="70614.321429000003"/>
    <m/>
  </r>
  <r>
    <x v="8"/>
    <x v="166"/>
    <s v="PREMIUM"/>
    <s v="BLUE RASPBERRY"/>
    <n v="202638"/>
    <n v="60"/>
    <n v="1"/>
    <n v="4807000"/>
    <n v="166"/>
    <n v="70296.75"/>
    <m/>
  </r>
  <r>
    <x v="8"/>
    <x v="167"/>
    <s v="PREMIUM"/>
    <s v="STRAWBERY CLOVE"/>
    <n v="202638"/>
    <n v="60"/>
    <n v="1"/>
    <n v="2400000"/>
    <n v="157"/>
    <n v="39339.866667000002"/>
    <m/>
  </r>
  <r>
    <x v="8"/>
    <x v="168"/>
    <s v="PREMIUM"/>
    <s v="GRAPE"/>
    <n v="202638"/>
    <n v="70"/>
    <n v="1"/>
    <n v="5642000"/>
    <n v="151"/>
    <n v="70240.028571000003"/>
    <m/>
  </r>
  <r>
    <x v="8"/>
    <x v="169"/>
    <s v="PREMIUM"/>
    <s v="CHERRY"/>
    <n v="202638"/>
    <n v="8"/>
    <n v="1"/>
    <n v="640000"/>
    <n v="16"/>
    <n v="70302.5"/>
    <m/>
  </r>
  <r>
    <x v="8"/>
    <x v="170"/>
    <s v="PREMIUM"/>
    <s v="LEMON TEA"/>
    <n v="202638"/>
    <n v="42"/>
    <n v="1"/>
    <n v="1680000"/>
    <n v="141"/>
    <n v="41591.690476000003"/>
    <m/>
  </r>
  <r>
    <x v="8"/>
    <x v="171"/>
    <s v="PREMIUM"/>
    <s v="MANGO"/>
    <n v="202638"/>
    <n v="62"/>
    <n v="1"/>
    <n v="4965000"/>
    <n v="156"/>
    <n v="70514.354839000007"/>
    <m/>
  </r>
  <r>
    <x v="8"/>
    <x v="172"/>
    <s v="PREMIUM"/>
    <s v="RED MELON"/>
    <n v="202638"/>
    <n v="28"/>
    <n v="1"/>
    <n v="2245000"/>
    <n v="52"/>
    <n v="70340.107143000001"/>
    <m/>
  </r>
  <r>
    <x v="8"/>
    <x v="173"/>
    <s v="PREMIUM"/>
    <s v="STRAWBERRY"/>
    <n v="202638"/>
    <n v="28"/>
    <n v="1"/>
    <n v="2240000"/>
    <n v="61"/>
    <n v="70115"/>
    <m/>
  </r>
  <r>
    <x v="10"/>
    <x v="179"/>
    <s v="Low"/>
    <s v="WHITE"/>
    <n v="202638"/>
    <n v="2820"/>
    <n v="20"/>
    <n v="5226600"/>
    <n v="13840"/>
    <n v="33920.063829999999"/>
    <m/>
  </r>
  <r>
    <x v="10"/>
    <x v="180"/>
    <s v="HIGH"/>
    <s v="LTLN"/>
    <n v="202638"/>
    <n v="792"/>
    <n v="12"/>
    <n v="1380200"/>
    <n v="4092"/>
    <n v="19092.378788000002"/>
    <m/>
  </r>
  <r>
    <x v="10"/>
    <x v="181"/>
    <s v="HIGH"/>
    <s v="LTLN"/>
    <n v="202638"/>
    <n v="864"/>
    <n v="16"/>
    <n v="1551700"/>
    <n v="3952"/>
    <n v="25450.296296"/>
    <m/>
  </r>
  <r>
    <x v="10"/>
    <x v="182"/>
    <s v="Medium"/>
    <s v="WHITE"/>
    <n v="202638"/>
    <n v="3340"/>
    <n v="20"/>
    <n v="5864800"/>
    <n v="20220"/>
    <n v="31836.281437000001"/>
    <m/>
  </r>
  <r>
    <x v="10"/>
    <x v="183"/>
    <s v="Medium"/>
    <s v="WHITE"/>
    <n v="202638"/>
    <n v="4520"/>
    <n v="20"/>
    <n v="8127200"/>
    <n v="25980"/>
    <n v="32757.216813999999"/>
    <m/>
  </r>
  <r>
    <x v="10"/>
    <x v="187"/>
    <s v="PREMIUM"/>
    <s v="LTLN"/>
    <n v="202638"/>
    <n v="2576"/>
    <n v="16"/>
    <n v="4206400"/>
    <n v="22896"/>
    <n v="22650.403727000001"/>
    <m/>
  </r>
  <r>
    <x v="10"/>
    <x v="189"/>
    <s v="HIGH"/>
    <s v="WHITE"/>
    <n v="202638"/>
    <n v="1280"/>
    <n v="20"/>
    <n v="2292000"/>
    <n v="7720"/>
    <n v="31844.703125"/>
    <m/>
  </r>
  <r>
    <x v="10"/>
    <x v="190"/>
    <s v="HIGH"/>
    <s v="WHITE"/>
    <n v="202638"/>
    <n v="3280"/>
    <n v="20"/>
    <n v="5908300"/>
    <n v="12100"/>
    <n v="32740.140243999998"/>
    <m/>
  </r>
  <r>
    <x v="10"/>
    <x v="191"/>
    <s v="HIGH"/>
    <s v="WHITE"/>
    <n v="202638"/>
    <n v="2560"/>
    <n v="20"/>
    <n v="4615900"/>
    <n v="14480"/>
    <n v="32799.28125"/>
    <m/>
  </r>
  <r>
    <x v="11"/>
    <x v="192"/>
    <s v="Medium"/>
    <s v="LTLN"/>
    <n v="202638"/>
    <n v="3520"/>
    <n v="20"/>
    <n v="5462000"/>
    <n v="10740"/>
    <n v="28291.772727"/>
    <m/>
  </r>
  <r>
    <x v="11"/>
    <x v="193"/>
    <s v="Medium"/>
    <s v="LTLN"/>
    <n v="202638"/>
    <n v="2080"/>
    <n v="20"/>
    <n v="3254400"/>
    <n v="6680"/>
    <n v="28316.067308000002"/>
    <m/>
  </r>
  <r>
    <x v="11"/>
    <x v="194"/>
    <s v="Medium"/>
    <s v="LTLN"/>
    <n v="202638"/>
    <n v="2880"/>
    <n v="20"/>
    <n v="4536000"/>
    <n v="12520"/>
    <n v="28250.576389000002"/>
    <m/>
  </r>
  <r>
    <x v="11"/>
    <x v="195"/>
    <s v="HIGH"/>
    <s v="LTLN"/>
    <n v="202638"/>
    <n v="2304"/>
    <n v="16"/>
    <n v="5419500"/>
    <n v="6832"/>
    <n v="33773.652778000003"/>
    <m/>
  </r>
  <r>
    <x v="11"/>
    <x v="196"/>
    <s v="Medium"/>
    <s v="LTLN"/>
    <n v="202638"/>
    <n v="34740"/>
    <n v="20"/>
    <n v="85416600"/>
    <n v="286900"/>
    <n v="43602.767415000002"/>
    <m/>
  </r>
  <r>
    <x v="11"/>
    <x v="197"/>
    <s v="HIGH"/>
    <s v="LTLN"/>
    <n v="202638"/>
    <n v="5880"/>
    <n v="20"/>
    <n v="14115000"/>
    <n v="38200"/>
    <n v="43633.605442"/>
    <m/>
  </r>
  <r>
    <x v="11"/>
    <x v="198"/>
    <s v="HIGH"/>
    <s v="LTLN"/>
    <n v="202638"/>
    <n v="1584"/>
    <n v="16"/>
    <n v="3689300"/>
    <n v="4240"/>
    <n v="33744.292929000003"/>
    <m/>
  </r>
  <r>
    <x v="11"/>
    <x v="199"/>
    <s v="HIGH"/>
    <s v="LTLN"/>
    <n v="202638"/>
    <n v="11664"/>
    <n v="16"/>
    <n v="29951700"/>
    <n v="74368"/>
    <n v="36424.299039999998"/>
    <m/>
  </r>
  <r>
    <x v="11"/>
    <x v="201"/>
    <s v="HIGH"/>
    <s v="LTLN"/>
    <n v="202638"/>
    <n v="1616"/>
    <n v="16"/>
    <n v="3951800"/>
    <n v="4688"/>
    <n v="34411.485149"/>
    <m/>
  </r>
  <r>
    <x v="11"/>
    <x v="203"/>
    <s v="Medium"/>
    <s v="SKT"/>
    <n v="202638"/>
    <n v="1044"/>
    <n v="12"/>
    <n v="1261500"/>
    <n v="2400"/>
    <n v="13629.724138"/>
    <m/>
  </r>
  <r>
    <x v="11"/>
    <x v="204"/>
    <s v="Medium"/>
    <s v="SKT"/>
    <n v="202638"/>
    <n v="1188"/>
    <n v="12"/>
    <n v="1683000"/>
    <n v="4560"/>
    <n v="15660.808080999999"/>
    <m/>
  </r>
  <r>
    <x v="11"/>
    <x v="205"/>
    <s v="Medium"/>
    <s v="SKT"/>
    <n v="202638"/>
    <n v="960"/>
    <n v="12"/>
    <n v="1360000"/>
    <n v="3804"/>
    <n v="15670.362499999999"/>
    <m/>
  </r>
  <r>
    <x v="11"/>
    <x v="206"/>
    <s v="Low"/>
    <s v="SKT"/>
    <n v="202638"/>
    <n v="672"/>
    <n v="12"/>
    <n v="815500"/>
    <n v="1824"/>
    <n v="13686.017857000001"/>
    <m/>
  </r>
  <r>
    <x v="11"/>
    <x v="211"/>
    <s v="Medium"/>
    <s v="SKT"/>
    <n v="202638"/>
    <n v="1740"/>
    <n v="12"/>
    <n v="2106000"/>
    <n v="6756"/>
    <n v="13600.965517000001"/>
    <m/>
  </r>
  <r>
    <x v="11"/>
    <x v="212"/>
    <s v="HIGH"/>
    <s v="WHITE"/>
    <n v="202638"/>
    <n v="940"/>
    <n v="20"/>
    <n v="2165000"/>
    <n v="2840"/>
    <n v="41110.170212999998"/>
    <m/>
  </r>
  <r>
    <x v="11"/>
    <x v="213"/>
    <s v="HIGH"/>
    <s v="LTLN"/>
    <n v="202638"/>
    <n v="4140"/>
    <n v="20"/>
    <n v="9602500"/>
    <n v="21800"/>
    <n v="41545.198067999998"/>
    <m/>
  </r>
  <r>
    <x v="11"/>
    <x v="214"/>
    <s v="HIGH"/>
    <s v="LTLN"/>
    <n v="202638"/>
    <n v="2000"/>
    <n v="16"/>
    <n v="4759200"/>
    <n v="4544"/>
    <n v="34359.048000000003"/>
    <m/>
  </r>
  <r>
    <x v="11"/>
    <x v="215"/>
    <s v="PREMIUM"/>
    <s v="LTLN"/>
    <n v="202638"/>
    <n v="12540"/>
    <n v="20"/>
    <n v="29235900"/>
    <n v="101240"/>
    <n v="41524.377990000001"/>
    <m/>
  </r>
  <r>
    <x v="11"/>
    <x v="216"/>
    <s v="PREMIUM"/>
    <s v="LTLN"/>
    <n v="202638"/>
    <n v="2840"/>
    <n v="20"/>
    <n v="6686400"/>
    <n v="12220"/>
    <n v="41624.661972000002"/>
    <m/>
  </r>
  <r>
    <x v="11"/>
    <x v="218"/>
    <s v="PREMIUM"/>
    <s v="WHITE"/>
    <n v="202638"/>
    <n v="540"/>
    <n v="20"/>
    <n v="1239700"/>
    <n v="1880"/>
    <n v="40912.703704"/>
    <m/>
  </r>
  <r>
    <x v="11"/>
    <x v="221"/>
    <s v="HIGH"/>
    <s v="SKM FF"/>
    <n v="202638"/>
    <n v="1320"/>
    <n v="20"/>
    <n v="2092200"/>
    <n v="3700"/>
    <n v="28566.681818000001"/>
    <m/>
  </r>
  <r>
    <x v="12"/>
    <x v="224"/>
    <s v="Medium"/>
    <s v="LTLN"/>
    <n v="202638"/>
    <n v="9184"/>
    <n v="16"/>
    <n v="18856700"/>
    <n v="58160"/>
    <n v="30405.874564000002"/>
    <m/>
  </r>
  <r>
    <x v="12"/>
    <x v="225"/>
    <s v="HIGH"/>
    <s v="LTLN"/>
    <n v="202638"/>
    <n v="5552"/>
    <n v="16"/>
    <n v="11388100"/>
    <n v="28144"/>
    <n v="29591.959653999998"/>
    <m/>
  </r>
  <r>
    <x v="13"/>
    <x v="228"/>
    <s v="Low"/>
    <s v="SKT"/>
    <n v="202638"/>
    <n v="1608"/>
    <n v="12"/>
    <n v="1273000"/>
    <n v="5412"/>
    <n v="8489.6865670000007"/>
    <m/>
  </r>
  <r>
    <x v="13"/>
    <x v="230"/>
    <s v="Low"/>
    <s v="SKT"/>
    <n v="202638"/>
    <n v="564"/>
    <n v="12"/>
    <n v="479400"/>
    <n v="2784"/>
    <n v="8256.2340430000004"/>
    <m/>
  </r>
  <r>
    <x v="13"/>
    <x v="231"/>
    <s v="Low"/>
    <s v="SKT"/>
    <n v="202638"/>
    <n v="696"/>
    <n v="12"/>
    <n v="522000"/>
    <n v="4056"/>
    <n v="8142.4827590000004"/>
    <m/>
  </r>
  <r>
    <x v="13"/>
    <x v="232"/>
    <s v="Medium"/>
    <s v="SKM FF"/>
    <n v="202638"/>
    <n v="264"/>
    <n v="12"/>
    <n v="437800"/>
    <n v="1392"/>
    <n v="18123.181818000001"/>
    <m/>
  </r>
  <r>
    <x v="13"/>
    <x v="233"/>
    <s v="Medium"/>
    <s v="LTLN"/>
    <n v="202638"/>
    <n v="1320"/>
    <n v="20"/>
    <n v="2415500"/>
    <n v="4560"/>
    <n v="35003.818182000003"/>
    <m/>
  </r>
  <r>
    <x v="13"/>
    <x v="234"/>
    <s v="Low"/>
    <s v="SKT"/>
    <n v="202638"/>
    <n v="2148"/>
    <n v="12"/>
    <n v="1790000"/>
    <n v="12360"/>
    <n v="9243.0055869999997"/>
    <m/>
  </r>
  <r>
    <x v="13"/>
    <x v="235"/>
    <s v="Low"/>
    <s v="LTLN"/>
    <n v="202638"/>
    <n v="1648"/>
    <n v="16"/>
    <n v="2987000"/>
    <n v="3248"/>
    <n v="26456.242718000001"/>
    <m/>
  </r>
  <r>
    <x v="13"/>
    <x v="236"/>
    <s v="Medium"/>
    <s v="LTLN"/>
    <n v="202638"/>
    <n v="1000"/>
    <n v="20"/>
    <n v="1568000"/>
    <n v="2920"/>
    <n v="29716.14"/>
    <m/>
  </r>
  <r>
    <x v="13"/>
    <x v="237"/>
    <s v="Low"/>
    <s v="LTLN"/>
    <n v="202638"/>
    <n v="1520"/>
    <n v="16"/>
    <n v="2660000"/>
    <n v="3920"/>
    <n v="26448.052631999999"/>
    <m/>
  </r>
  <r>
    <x v="13"/>
    <x v="238"/>
    <s v="Medium"/>
    <s v="LTLN"/>
    <n v="202638"/>
    <n v="2260"/>
    <n v="20"/>
    <n v="3503000"/>
    <n v="7460"/>
    <n v="29860.247788000001"/>
    <m/>
  </r>
  <r>
    <x v="13"/>
    <x v="239"/>
    <s v="Medium"/>
    <s v="LTLN"/>
    <n v="202638"/>
    <n v="1520"/>
    <n v="20"/>
    <n v="2780500"/>
    <n v="5100"/>
    <n v="34914.736841999998"/>
    <m/>
  </r>
  <r>
    <x v="13"/>
    <x v="240"/>
    <s v="Medium"/>
    <s v="LTLN"/>
    <n v="202638"/>
    <n v="3264"/>
    <n v="16"/>
    <n v="5900300"/>
    <n v="16880"/>
    <n v="26251.691176"/>
    <m/>
  </r>
  <r>
    <x v="13"/>
    <x v="241"/>
    <s v="Low"/>
    <s v="SKT"/>
    <n v="202638"/>
    <n v="504"/>
    <n v="12"/>
    <n v="420000"/>
    <n v="1980"/>
    <n v="8847.2142860000004"/>
    <m/>
  </r>
  <r>
    <x v="13"/>
    <x v="242"/>
    <s v="Low"/>
    <s v="SKT"/>
    <n v="202638"/>
    <n v="744"/>
    <n v="12"/>
    <n v="576600"/>
    <n v="2232"/>
    <n v="8266.2258060000004"/>
    <m/>
  </r>
  <r>
    <x v="13"/>
    <x v="244"/>
    <s v="Low"/>
    <s v="SKT"/>
    <n v="202638"/>
    <n v="1140"/>
    <n v="12"/>
    <n v="883500"/>
    <n v="6324"/>
    <n v="8222.3894739999996"/>
    <m/>
  </r>
  <r>
    <x v="13"/>
    <x v="246"/>
    <s v="Low"/>
    <s v="SKT"/>
    <n v="202638"/>
    <n v="1308"/>
    <n v="12"/>
    <n v="1244100"/>
    <n v="4464"/>
    <n v="9527.1284400000004"/>
    <m/>
  </r>
  <r>
    <x v="13"/>
    <x v="399"/>
    <s v="Low"/>
    <s v="SKM FF"/>
    <n v="202638"/>
    <n v="12840"/>
    <n v="20"/>
    <n v="19245300"/>
    <n v="84800"/>
    <n v="27172.985981000002"/>
    <m/>
  </r>
  <r>
    <x v="0"/>
    <x v="1"/>
    <s v="Medium"/>
    <s v="LTLN"/>
    <n v="202638"/>
    <n v="544"/>
    <n v="16"/>
    <n v="1258000"/>
    <n v="1216"/>
    <n v="32848.558824"/>
    <m/>
  </r>
  <r>
    <x v="0"/>
    <x v="2"/>
    <s v="HIGH"/>
    <s v="SKM FF"/>
    <n v="202638"/>
    <n v="4832"/>
    <n v="16"/>
    <n v="10345200"/>
    <n v="34128"/>
    <n v="30727.576159"/>
    <m/>
  </r>
  <r>
    <x v="0"/>
    <x v="3"/>
    <s v="PREMIUM"/>
    <s v="WHITE"/>
    <n v="202638"/>
    <n v="960"/>
    <n v="20"/>
    <n v="1728000"/>
    <n v="2200"/>
    <n v="30413.395832999999"/>
    <m/>
  </r>
  <r>
    <x v="0"/>
    <x v="4"/>
    <s v="PREMIUM"/>
    <s v="LTLN"/>
    <n v="202638"/>
    <n v="4660"/>
    <n v="20"/>
    <n v="10084800"/>
    <n v="31260"/>
    <n v="38774.515020999999"/>
    <m/>
  </r>
  <r>
    <x v="0"/>
    <x v="6"/>
    <s v="Medium"/>
    <s v="White"/>
    <n v="202638"/>
    <n v="1200"/>
    <n v="20"/>
    <n v="2502600"/>
    <n v="3820"/>
    <n v="34223.1"/>
    <m/>
  </r>
  <r>
    <x v="0"/>
    <x v="7"/>
    <s v="HIGH"/>
    <s v="WHITE"/>
    <n v="202638"/>
    <n v="1780"/>
    <n v="20"/>
    <n v="3596900"/>
    <n v="4120"/>
    <n v="33722.224718999998"/>
    <m/>
  </r>
  <r>
    <x v="0"/>
    <x v="8"/>
    <s v="HIGH"/>
    <s v="WHITE"/>
    <n v="202638"/>
    <n v="10140"/>
    <n v="20"/>
    <n v="19437900"/>
    <n v="85080"/>
    <n v="33864.917159999997"/>
    <m/>
  </r>
  <r>
    <x v="0"/>
    <x v="9"/>
    <s v="PREMIUM"/>
    <s v="SKM FF"/>
    <n v="202638"/>
    <n v="732"/>
    <n v="12"/>
    <n v="1543300"/>
    <n v="2292"/>
    <n v="22392.918033000002"/>
    <m/>
  </r>
  <r>
    <x v="0"/>
    <x v="10"/>
    <s v="PREMIUM"/>
    <s v="LTLN"/>
    <n v="202638"/>
    <n v="2480"/>
    <n v="16"/>
    <n v="5303900"/>
    <n v="12688"/>
    <n v="30661.019355"/>
    <m/>
  </r>
  <r>
    <x v="0"/>
    <x v="11"/>
    <s v="PREMIUM"/>
    <s v="WHITE"/>
    <n v="202638"/>
    <n v="1180"/>
    <n v="20"/>
    <n v="2377700"/>
    <n v="3680"/>
    <n v="33844.525423999999"/>
    <m/>
  </r>
  <r>
    <x v="0"/>
    <x v="12"/>
    <s v="PREMIUM"/>
    <s v="WHITE"/>
    <n v="202638"/>
    <n v="1900"/>
    <n v="20"/>
    <n v="3420000"/>
    <n v="8580"/>
    <n v="29890.989474000002"/>
    <m/>
  </r>
  <r>
    <x v="1"/>
    <x v="302"/>
    <s v="Low"/>
    <s v="SKM FF"/>
    <n v="202638"/>
    <n v="64020"/>
    <n v="20"/>
    <n v="105005800"/>
    <n v="673780"/>
    <n v="28805.502031"/>
    <m/>
  </r>
  <r>
    <x v="1"/>
    <x v="14"/>
    <s v="Medium"/>
    <s v="SKT"/>
    <n v="202638"/>
    <n v="516"/>
    <n v="12"/>
    <n v="722900"/>
    <n v="1488"/>
    <n v="14960.953487999999"/>
    <m/>
  </r>
  <r>
    <x v="1"/>
    <x v="16"/>
    <s v="Low"/>
    <s v="SKT"/>
    <n v="202638"/>
    <n v="27792"/>
    <n v="12"/>
    <n v="39390700"/>
    <n v="310068"/>
    <n v="15691.453799999999"/>
    <m/>
  </r>
  <r>
    <x v="1"/>
    <x v="17"/>
    <s v="HIGH"/>
    <s v="LTLN"/>
    <n v="202638"/>
    <n v="2080"/>
    <n v="16"/>
    <n v="4992000"/>
    <n v="10192"/>
    <n v="34663.453845999997"/>
    <m/>
  </r>
  <r>
    <x v="1"/>
    <x v="325"/>
    <s v="Medium"/>
    <s v="SKM FF"/>
    <n v="202638"/>
    <n v="1944"/>
    <n v="12"/>
    <n v="4053000"/>
    <n v="8004"/>
    <n v="22666.179012000001"/>
    <m/>
  </r>
  <r>
    <x v="1"/>
    <x v="275"/>
    <s v="HIGH"/>
    <s v="LTLN"/>
    <n v="202638"/>
    <n v="2608"/>
    <n v="16"/>
    <n v="6259200"/>
    <n v="10720"/>
    <n v="34724.177914"/>
    <m/>
  </r>
  <r>
    <x v="1"/>
    <x v="304"/>
    <s v="Low"/>
    <s v="SKM FF"/>
    <n v="202638"/>
    <n v="700"/>
    <n v="20"/>
    <n v="1032500"/>
    <n v="1680"/>
    <n v="24666.2"/>
    <m/>
  </r>
  <r>
    <x v="1"/>
    <x v="21"/>
    <s v="Low"/>
    <s v="SKT"/>
    <n v="202638"/>
    <n v="828"/>
    <n v="12"/>
    <n v="1035000"/>
    <n v="3912"/>
    <n v="13824"/>
    <m/>
  </r>
  <r>
    <x v="1"/>
    <x v="305"/>
    <s v="Medium"/>
    <s v="LTLN"/>
    <n v="202638"/>
    <n v="3984"/>
    <n v="16"/>
    <n v="6779400"/>
    <n v="18224"/>
    <n v="23844.208835000001"/>
    <m/>
  </r>
  <r>
    <x v="1"/>
    <x v="306"/>
    <s v="Medium"/>
    <s v="SKT"/>
    <n v="202638"/>
    <n v="2088"/>
    <n v="12"/>
    <n v="2927900"/>
    <n v="10908"/>
    <n v="14963.522988999999"/>
    <m/>
  </r>
  <r>
    <x v="1"/>
    <x v="25"/>
    <s v="PREMIUM"/>
    <s v="SKM FF"/>
    <n v="202638"/>
    <n v="1056"/>
    <n v="16"/>
    <n v="2263300"/>
    <n v="3104"/>
    <n v="30132.939394000001"/>
    <m/>
  </r>
  <r>
    <x v="1"/>
    <x v="26"/>
    <s v="HIGH"/>
    <s v="SKM FF"/>
    <n v="202638"/>
    <n v="5040"/>
    <n v="20"/>
    <n v="10338000"/>
    <n v="29480"/>
    <n v="38516.626984000002"/>
    <m/>
  </r>
  <r>
    <x v="1"/>
    <x v="27"/>
    <s v="Medium"/>
    <s v="LTLN"/>
    <n v="202638"/>
    <n v="6112"/>
    <n v="16"/>
    <n v="14325000"/>
    <n v="48304"/>
    <n v="34672.230366000003"/>
    <m/>
  </r>
  <r>
    <x v="1"/>
    <x v="28"/>
    <s v="HIGH"/>
    <s v="LTLN"/>
    <n v="202638"/>
    <n v="6544"/>
    <n v="16"/>
    <n v="15349500"/>
    <n v="54512"/>
    <n v="34728.190709000002"/>
    <m/>
  </r>
  <r>
    <x v="1"/>
    <x v="29"/>
    <s v="HIGH"/>
    <s v="LTLN"/>
    <n v="202638"/>
    <n v="1344"/>
    <n v="16"/>
    <n v="3152000"/>
    <n v="4496"/>
    <n v="34625.238095000001"/>
    <m/>
  </r>
  <r>
    <x v="1"/>
    <x v="307"/>
    <s v="Low"/>
    <s v="SKT"/>
    <n v="202638"/>
    <n v="1092"/>
    <n v="12"/>
    <n v="1392800"/>
    <n v="6552"/>
    <n v="13844.461538"/>
    <m/>
  </r>
  <r>
    <x v="1"/>
    <x v="308"/>
    <s v="Low"/>
    <s v="SKM FF"/>
    <n v="202638"/>
    <n v="5440"/>
    <n v="20"/>
    <n v="8443700"/>
    <n v="32860"/>
    <n v="27889.330881999998"/>
    <m/>
  </r>
  <r>
    <x v="1"/>
    <x v="32"/>
    <s v="PREMIUM"/>
    <s v="SKT"/>
    <n v="202638"/>
    <n v="2064"/>
    <n v="12"/>
    <n v="3526000"/>
    <n v="11400"/>
    <n v="18183.319767000001"/>
    <m/>
  </r>
  <r>
    <x v="1"/>
    <x v="33"/>
    <s v="PREMIUM"/>
    <s v="SKM FF"/>
    <n v="202638"/>
    <n v="5676"/>
    <n v="12"/>
    <n v="11839500"/>
    <n v="39540"/>
    <n v="23544.418604999999"/>
    <m/>
  </r>
  <r>
    <x v="1"/>
    <x v="34"/>
    <s v="PREMIUM"/>
    <s v="SKM FF"/>
    <n v="202638"/>
    <n v="4800"/>
    <n v="16"/>
    <n v="10218000"/>
    <n v="29600"/>
    <n v="31680.113333000001"/>
    <m/>
  </r>
  <r>
    <x v="1"/>
    <x v="35"/>
    <s v="Low"/>
    <s v="SKT"/>
    <n v="202638"/>
    <n v="3444"/>
    <n v="12"/>
    <n v="5166000"/>
    <n v="22452"/>
    <n v="16417.167247000001"/>
    <m/>
  </r>
  <r>
    <x v="1"/>
    <x v="36"/>
    <s v="Medium"/>
    <s v="SKT"/>
    <n v="202638"/>
    <n v="6360"/>
    <n v="12"/>
    <n v="8483000"/>
    <n v="57948"/>
    <n v="14520.316981"/>
    <m/>
  </r>
  <r>
    <x v="1"/>
    <x v="37"/>
    <s v="Medium"/>
    <s v="SKT"/>
    <n v="202638"/>
    <n v="2148"/>
    <n v="12"/>
    <n v="2990600"/>
    <n v="9132"/>
    <n v="14962.039106"/>
    <m/>
  </r>
  <r>
    <x v="1"/>
    <x v="309"/>
    <s v="Medium"/>
    <s v="SKT"/>
    <n v="202638"/>
    <n v="1272"/>
    <n v="12"/>
    <n v="1738400"/>
    <n v="4824"/>
    <n v="14980.066038000001"/>
    <m/>
  </r>
  <r>
    <x v="1"/>
    <x v="40"/>
    <s v="Medium"/>
    <s v="LTLN"/>
    <n v="202638"/>
    <n v="21248"/>
    <n v="16"/>
    <n v="43842000"/>
    <n v="218768"/>
    <n v="30973.912650999999"/>
    <m/>
  </r>
  <r>
    <x v="1"/>
    <x v="43"/>
    <s v="Low"/>
    <s v="WHITE"/>
    <n v="202638"/>
    <n v="920"/>
    <n v="20"/>
    <n v="1334000"/>
    <n v="3680"/>
    <n v="26921.043478"/>
    <m/>
  </r>
  <r>
    <x v="1"/>
    <x v="44"/>
    <s v="Medium"/>
    <s v="SPM"/>
    <n v="202638"/>
    <n v="1320"/>
    <n v="20"/>
    <n v="1947000"/>
    <n v="9300"/>
    <n v="27551"/>
    <m/>
  </r>
  <r>
    <x v="1"/>
    <x v="45"/>
    <s v="Medium"/>
    <s v="SPM"/>
    <n v="202638"/>
    <n v="1200"/>
    <n v="20"/>
    <n v="1770000"/>
    <n v="7300"/>
    <n v="27551.416667000001"/>
    <m/>
  </r>
  <r>
    <x v="1"/>
    <x v="310"/>
    <s v="Low"/>
    <s v="LTLN"/>
    <n v="202638"/>
    <n v="2112"/>
    <n v="16"/>
    <n v="3505000"/>
    <n v="9120"/>
    <n v="23862.590908999999"/>
    <m/>
  </r>
  <r>
    <x v="1"/>
    <x v="46"/>
    <s v="Medium"/>
    <s v="LTLN"/>
    <n v="202638"/>
    <n v="14560"/>
    <n v="16"/>
    <n v="34142000"/>
    <n v="146256"/>
    <n v="34749.405494999999"/>
    <m/>
  </r>
  <r>
    <x v="1"/>
    <x v="311"/>
    <s v="Low"/>
    <s v="SKM FF"/>
    <n v="202638"/>
    <n v="5232"/>
    <n v="12"/>
    <n v="8020300"/>
    <n v="38340"/>
    <n v="16007.013761"/>
    <m/>
  </r>
  <r>
    <x v="1"/>
    <x v="282"/>
    <s v="Medium"/>
    <s v="SKM FF"/>
    <n v="202638"/>
    <n v="3408"/>
    <n v="12"/>
    <n v="5471000"/>
    <n v="21060"/>
    <n v="17027.616196999999"/>
    <m/>
  </r>
  <r>
    <x v="1"/>
    <x v="47"/>
    <s v="Medium"/>
    <s v="WHITE"/>
    <n v="202638"/>
    <n v="860"/>
    <n v="20"/>
    <n v="1247000"/>
    <n v="1700"/>
    <n v="26932.697673999999"/>
    <m/>
  </r>
  <r>
    <x v="1"/>
    <x v="48"/>
    <s v="Medium"/>
    <s v="WHITE"/>
    <n v="202638"/>
    <n v="1200"/>
    <n v="20"/>
    <n v="1740000"/>
    <n v="3640"/>
    <n v="26943.5"/>
    <m/>
  </r>
  <r>
    <x v="1"/>
    <x v="312"/>
    <s v="Low"/>
    <s v="SKT"/>
    <n v="202638"/>
    <n v="1472"/>
    <n v="16"/>
    <n v="1186800"/>
    <n v="4352"/>
    <n v="11770.01087"/>
    <m/>
  </r>
  <r>
    <x v="2"/>
    <x v="53"/>
    <s v="HIGH"/>
    <s v="LTLN"/>
    <n v="202638"/>
    <n v="4960"/>
    <n v="16"/>
    <n v="8909400"/>
    <n v="34864"/>
    <n v="25276.235484000001"/>
    <m/>
  </r>
  <r>
    <x v="3"/>
    <x v="58"/>
    <s v="Medium"/>
    <s v="SKT"/>
    <n v="202638"/>
    <n v="1344"/>
    <n v="16"/>
    <n v="1788000"/>
    <n v="6400"/>
    <n v="18778.797619000001"/>
    <m/>
  </r>
  <r>
    <x v="3"/>
    <x v="59"/>
    <s v="Medium"/>
    <s v="SKT"/>
    <n v="202638"/>
    <n v="228"/>
    <n v="12"/>
    <n v="330900"/>
    <n v="1716"/>
    <n v="15756.684211"/>
    <m/>
  </r>
  <r>
    <x v="3"/>
    <x v="60"/>
    <s v="PREMIUM"/>
    <s v="SKT"/>
    <n v="202638"/>
    <n v="144"/>
    <n v="12"/>
    <n v="210000"/>
    <n v="168"/>
    <n v="14893.583333"/>
    <m/>
  </r>
  <r>
    <x v="3"/>
    <x v="313"/>
    <s v="Low"/>
    <s v="SKT"/>
    <n v="202638"/>
    <n v="2040"/>
    <n v="12"/>
    <n v="2747300"/>
    <n v="9900"/>
    <n v="13932.8"/>
    <m/>
  </r>
  <r>
    <x v="3"/>
    <x v="61"/>
    <s v="HIGH"/>
    <s v="SKM FF"/>
    <n v="202638"/>
    <n v="5556"/>
    <n v="12"/>
    <n v="13788400"/>
    <n v="48912"/>
    <n v="26632.12959"/>
    <m/>
  </r>
  <r>
    <x v="3"/>
    <x v="62"/>
    <s v="Medium"/>
    <s v="SKT"/>
    <n v="202638"/>
    <n v="696"/>
    <n v="12"/>
    <n v="1027900"/>
    <n v="2424"/>
    <n v="15739.327585999999"/>
    <m/>
  </r>
  <r>
    <x v="3"/>
    <x v="63"/>
    <s v="Medium"/>
    <s v="LTLN"/>
    <n v="202638"/>
    <n v="208"/>
    <n v="16"/>
    <n v="477100"/>
    <n v="656"/>
    <n v="33061.230769000002"/>
    <m/>
  </r>
  <r>
    <x v="3"/>
    <x v="64"/>
    <s v="Medium"/>
    <s v="LTLN"/>
    <n v="202638"/>
    <n v="912"/>
    <n v="16"/>
    <n v="2091900"/>
    <n v="2272"/>
    <n v="32970.122807"/>
    <m/>
  </r>
  <r>
    <x v="3"/>
    <x v="65"/>
    <s v="PREMIUM"/>
    <s v="SKM FF"/>
    <n v="202638"/>
    <n v="612"/>
    <n v="12"/>
    <n v="1518200"/>
    <n v="1320"/>
    <n v="26590.568627000001"/>
    <m/>
  </r>
  <r>
    <x v="3"/>
    <x v="314"/>
    <s v="Low"/>
    <s v="SKT"/>
    <n v="202638"/>
    <n v="636"/>
    <n v="12"/>
    <n v="832100"/>
    <n v="2088"/>
    <n v="13957.45283"/>
    <m/>
  </r>
  <r>
    <x v="3"/>
    <x v="67"/>
    <s v="Medium"/>
    <s v="SKM FF"/>
    <n v="202638"/>
    <n v="19788"/>
    <n v="12"/>
    <n v="48985700"/>
    <n v="218016"/>
    <n v="26634.806549000001"/>
    <m/>
  </r>
  <r>
    <x v="3"/>
    <x v="68"/>
    <s v="PREMIUM"/>
    <s v="SKM FF"/>
    <n v="202638"/>
    <n v="608"/>
    <n v="16"/>
    <n v="1805000"/>
    <n v="1616"/>
    <n v="42599.605262999998"/>
    <m/>
  </r>
  <r>
    <x v="3"/>
    <x v="69"/>
    <s v="PREMIUM"/>
    <s v="SKM FF"/>
    <n v="202638"/>
    <n v="2256"/>
    <n v="16"/>
    <n v="5637700"/>
    <n v="14768"/>
    <n v="35860.992908"/>
    <m/>
  </r>
  <r>
    <x v="3"/>
    <x v="70"/>
    <s v="Medium"/>
    <s v="LTLN"/>
    <n v="202638"/>
    <n v="816"/>
    <n v="16"/>
    <n v="1883300"/>
    <n v="4064"/>
    <n v="32989.470587999996"/>
    <m/>
  </r>
  <r>
    <x v="3"/>
    <x v="315"/>
    <s v="Medium"/>
    <s v="LTLN"/>
    <n v="202638"/>
    <n v="192"/>
    <n v="16"/>
    <n v="440400"/>
    <n v="336"/>
    <n v="33093"/>
    <m/>
  </r>
  <r>
    <x v="3"/>
    <x v="71"/>
    <s v="HIGH"/>
    <s v="SKM FF"/>
    <n v="202638"/>
    <n v="1104"/>
    <n v="16"/>
    <n v="2549900"/>
    <n v="3808"/>
    <n v="33005.420290000002"/>
    <m/>
  </r>
  <r>
    <x v="3"/>
    <x v="316"/>
    <s v="Medium"/>
    <s v="SKM FF"/>
    <n v="202638"/>
    <n v="544"/>
    <n v="16"/>
    <n v="1247800"/>
    <n v="1936"/>
    <n v="32871.735293999998"/>
    <m/>
  </r>
  <r>
    <x v="3"/>
    <x v="72"/>
    <s v="PREMIUM"/>
    <s v="SKM FF"/>
    <n v="202638"/>
    <n v="37584"/>
    <n v="16"/>
    <n v="93876400"/>
    <n v="413520"/>
    <n v="35927.250744999998"/>
    <m/>
  </r>
  <r>
    <x v="4"/>
    <x v="74"/>
    <s v="PREMIUM"/>
    <s v="LTLN"/>
    <n v="202638"/>
    <n v="2880"/>
    <n v="20"/>
    <n v="5745600"/>
    <n v="16760"/>
    <n v="37153.416666999998"/>
    <m/>
  </r>
  <r>
    <x v="4"/>
    <x v="75"/>
    <s v="PREMIUM"/>
    <s v="LTLN"/>
    <n v="202638"/>
    <n v="4720"/>
    <n v="20"/>
    <n v="11618900"/>
    <n v="27380"/>
    <n v="44245.152542000003"/>
    <m/>
  </r>
  <r>
    <x v="4"/>
    <x v="76"/>
    <s v="PREMIUM"/>
    <s v="LTLN"/>
    <n v="202638"/>
    <n v="11200"/>
    <n v="20"/>
    <n v="27553900"/>
    <n v="90280"/>
    <n v="44357.660713999998"/>
    <m/>
  </r>
  <r>
    <x v="4"/>
    <x v="77"/>
    <s v="PREMIUM"/>
    <s v="SKM FF"/>
    <n v="202638"/>
    <n v="1140"/>
    <n v="20"/>
    <n v="1533300"/>
    <n v="5140"/>
    <n v="24181.894736999999"/>
    <m/>
  </r>
  <r>
    <x v="4"/>
    <x v="78"/>
    <s v="Low"/>
    <s v="SKT"/>
    <n v="202638"/>
    <n v="26436"/>
    <n v="12"/>
    <n v="32841000"/>
    <n v="276156"/>
    <n v="13489.175670000001"/>
    <m/>
  </r>
  <r>
    <x v="4"/>
    <x v="79"/>
    <s v="PREMIUM"/>
    <s v="SKT"/>
    <n v="202638"/>
    <n v="2748"/>
    <n v="12"/>
    <n v="5190700"/>
    <n v="14436"/>
    <n v="19725.672489"/>
    <m/>
  </r>
  <r>
    <x v="4"/>
    <x v="80"/>
    <s v="PREMIUM"/>
    <s v="SKT"/>
    <n v="202638"/>
    <n v="3768"/>
    <n v="12"/>
    <n v="6503700"/>
    <n v="28404"/>
    <n v="18684.089172"/>
    <m/>
  </r>
  <r>
    <x v="4"/>
    <x v="81"/>
    <s v="PREMIUM"/>
    <s v="SKT"/>
    <n v="202638"/>
    <n v="1524"/>
    <n v="12"/>
    <n v="2766900"/>
    <n v="5436"/>
    <n v="18833.228346"/>
    <m/>
  </r>
  <r>
    <x v="4"/>
    <x v="82"/>
    <s v="PREMIUM"/>
    <s v="SKT"/>
    <n v="202638"/>
    <n v="8772"/>
    <n v="12"/>
    <n v="17997900"/>
    <n v="86676"/>
    <n v="21959.459643999999"/>
    <m/>
  </r>
  <r>
    <x v="4"/>
    <x v="83"/>
    <s v="PREMIUM"/>
    <s v="SKT"/>
    <n v="202638"/>
    <n v="4704"/>
    <n v="16"/>
    <n v="8937600"/>
    <n v="36256"/>
    <n v="27238.969388000001"/>
    <m/>
  </r>
  <r>
    <x v="4"/>
    <x v="84"/>
    <s v="HIGH"/>
    <s v="SKM FF"/>
    <n v="202638"/>
    <n v="7392"/>
    <n v="12"/>
    <n v="15419200"/>
    <n v="57504"/>
    <n v="23698.297078"/>
    <m/>
  </r>
  <r>
    <x v="4"/>
    <x v="85"/>
    <s v="HIGH"/>
    <s v="SKM FF"/>
    <n v="202638"/>
    <n v="3792"/>
    <n v="12"/>
    <n v="9385200"/>
    <n v="23556"/>
    <n v="26895.034810000001"/>
    <m/>
  </r>
  <r>
    <x v="4"/>
    <x v="86"/>
    <s v="PREMIUM"/>
    <s v="SKT"/>
    <n v="202638"/>
    <n v="13452"/>
    <n v="12"/>
    <n v="25456300"/>
    <n v="125268"/>
    <n v="19736.424620999998"/>
    <m/>
  </r>
  <r>
    <x v="4"/>
    <x v="317"/>
    <s v="Medium"/>
    <s v="LTLN"/>
    <n v="202638"/>
    <n v="48"/>
    <n v="16"/>
    <n v="75000"/>
    <n v="48"/>
    <n v="22462.666667000001"/>
    <m/>
  </r>
  <r>
    <x v="4"/>
    <x v="87"/>
    <s v="PREMIUM"/>
    <s v="WHITE"/>
    <n v="202638"/>
    <n v="640"/>
    <n v="20"/>
    <n v="1600000"/>
    <n v="4060"/>
    <n v="48693.90625"/>
    <m/>
  </r>
  <r>
    <x v="4"/>
    <x v="88"/>
    <s v="PREMIUM"/>
    <s v="WHITE"/>
    <n v="202638"/>
    <n v="800"/>
    <n v="20"/>
    <n v="2000000"/>
    <n v="4360"/>
    <n v="48542.5"/>
    <m/>
  </r>
  <r>
    <x v="4"/>
    <x v="89"/>
    <s v="Medium"/>
    <s v="SPT"/>
    <n v="202638"/>
    <n v="6696"/>
    <n v="12"/>
    <n v="7221600"/>
    <n v="52128"/>
    <n v="11324.677419"/>
    <m/>
  </r>
  <r>
    <x v="4"/>
    <x v="90"/>
    <s v="PREMIUM"/>
    <s v="WHITE"/>
    <n v="202638"/>
    <n v="3100"/>
    <n v="20"/>
    <n v="8870700"/>
    <n v="15300"/>
    <n v="53100.354839"/>
    <m/>
  </r>
  <r>
    <x v="4"/>
    <x v="91"/>
    <s v="PREMIUM"/>
    <s v="WHITE"/>
    <n v="202638"/>
    <n v="7960"/>
    <n v="20"/>
    <n v="22910800"/>
    <n v="56380"/>
    <n v="53333.060301999998"/>
    <m/>
  </r>
  <r>
    <x v="4"/>
    <x v="93"/>
    <s v="PREMIUM"/>
    <s v="SKM FF"/>
    <n v="202638"/>
    <n v="7104"/>
    <n v="12"/>
    <n v="15989100"/>
    <n v="67500"/>
    <n v="24578.138513999998"/>
    <m/>
  </r>
  <r>
    <x v="4"/>
    <x v="94"/>
    <s v="PREMIUM"/>
    <s v="SKM FF"/>
    <n v="202638"/>
    <n v="6032"/>
    <n v="16"/>
    <n v="13651200"/>
    <n v="41216"/>
    <n v="32410.713528"/>
    <m/>
  </r>
  <r>
    <x v="4"/>
    <x v="95"/>
    <s v="PREMIUM"/>
    <s v="SKM FF"/>
    <n v="202638"/>
    <n v="25280"/>
    <n v="20"/>
    <n v="55640600"/>
    <n v="247500"/>
    <n v="39845.349684000001"/>
    <m/>
  </r>
  <r>
    <x v="4"/>
    <x v="96"/>
    <s v="Medium"/>
    <s v="SKM FF"/>
    <n v="202638"/>
    <n v="1236"/>
    <n v="12"/>
    <n v="2584000"/>
    <n v="8448"/>
    <n v="23661.087379000001"/>
    <m/>
  </r>
  <r>
    <x v="4"/>
    <x v="97"/>
    <s v="Medium"/>
    <s v="SKM FF"/>
    <n v="202638"/>
    <n v="6928"/>
    <n v="16"/>
    <n v="12990000"/>
    <n v="49520"/>
    <n v="28981.318706999999"/>
    <m/>
  </r>
  <r>
    <x v="4"/>
    <x v="98"/>
    <s v="Medium"/>
    <s v="SKM FF"/>
    <n v="202638"/>
    <n v="2740"/>
    <n v="20"/>
    <n v="5493000"/>
    <n v="22320"/>
    <n v="39017.941606"/>
    <m/>
  </r>
  <r>
    <x v="4"/>
    <x v="99"/>
    <s v="PREMIUM"/>
    <s v="WHITE"/>
    <n v="202638"/>
    <n v="4100"/>
    <n v="20"/>
    <n v="11807000"/>
    <n v="34920"/>
    <n v="53313.048779999997"/>
    <m/>
  </r>
  <r>
    <x v="4"/>
    <x v="102"/>
    <s v="PREMIUM"/>
    <s v="LTLN"/>
    <n v="202638"/>
    <n v="33504"/>
    <n v="16"/>
    <n v="73342000"/>
    <n v="387248"/>
    <n v="32765.393027999999"/>
    <m/>
  </r>
  <r>
    <x v="4"/>
    <x v="103"/>
    <s v="PREMIUM"/>
    <s v="LTLN"/>
    <n v="202638"/>
    <n v="6504"/>
    <n v="12"/>
    <n v="15846500"/>
    <n v="52200"/>
    <n v="25857.815498"/>
    <m/>
  </r>
  <r>
    <x v="4"/>
    <x v="104"/>
    <s v="PREMIUM"/>
    <s v="LTLN"/>
    <n v="202638"/>
    <n v="92656"/>
    <n v="16"/>
    <n v="225403300"/>
    <n v="975680"/>
    <n v="36066.889655999999"/>
    <m/>
  </r>
  <r>
    <x v="4"/>
    <x v="105"/>
    <s v="HIGH"/>
    <s v="LTLN"/>
    <n v="202638"/>
    <n v="5184"/>
    <n v="16"/>
    <n v="11019100"/>
    <n v="35904"/>
    <n v="31759.901235000001"/>
    <m/>
  </r>
  <r>
    <x v="4"/>
    <x v="106"/>
    <s v="PREMIUM"/>
    <s v="WHITE"/>
    <n v="202638"/>
    <n v="1020"/>
    <n v="20"/>
    <n v="2346000"/>
    <n v="6060"/>
    <n v="41862.176470999999"/>
    <m/>
  </r>
  <r>
    <x v="4"/>
    <x v="107"/>
    <s v="PREMIUM"/>
    <s v="WHITE"/>
    <n v="202638"/>
    <n v="2360"/>
    <n v="20"/>
    <n v="5430500"/>
    <n v="8620"/>
    <n v="41877.593220000002"/>
    <m/>
  </r>
  <r>
    <x v="4"/>
    <x v="108"/>
    <s v="PREMIUM"/>
    <s v="WHITE"/>
    <n v="202638"/>
    <n v="3800"/>
    <n v="20"/>
    <n v="8555900"/>
    <n v="15800"/>
    <n v="41776.452632"/>
    <m/>
  </r>
  <r>
    <x v="4"/>
    <x v="109"/>
    <s v="PREMIUM"/>
    <s v="LTLN"/>
    <n v="202638"/>
    <n v="16944"/>
    <n v="16"/>
    <n v="41976300"/>
    <n v="180464"/>
    <n v="36080.736543999999"/>
    <m/>
  </r>
  <r>
    <x v="4"/>
    <x v="110"/>
    <s v="HIGH"/>
    <s v="LTLN"/>
    <n v="202638"/>
    <n v="3248"/>
    <n v="16"/>
    <n v="6902000"/>
    <n v="18656"/>
    <n v="31755.113300000001"/>
    <m/>
  </r>
  <r>
    <x v="4"/>
    <x v="111"/>
    <s v="PREMIUM"/>
    <s v="LTLN"/>
    <n v="202638"/>
    <n v="6192"/>
    <n v="16"/>
    <n v="14288400"/>
    <n v="45296"/>
    <n v="33436.519379999998"/>
    <m/>
  </r>
  <r>
    <x v="4"/>
    <x v="112"/>
    <s v="Medium"/>
    <s v="SKT"/>
    <n v="202638"/>
    <n v="2688"/>
    <n v="12"/>
    <n v="4083500"/>
    <n v="17028"/>
    <n v="15737.678571"/>
    <m/>
  </r>
  <r>
    <x v="4"/>
    <x v="113"/>
    <s v="Medium"/>
    <s v="SKT"/>
    <n v="202638"/>
    <n v="3096"/>
    <n v="12"/>
    <n v="4413200"/>
    <n v="27324"/>
    <n v="15354.957364"/>
    <m/>
  </r>
  <r>
    <x v="4"/>
    <x v="114"/>
    <s v="Medium"/>
    <s v="SKT"/>
    <n v="202638"/>
    <n v="1620"/>
    <n v="12"/>
    <n v="2104700"/>
    <n v="6744"/>
    <n v="13626.037037"/>
    <m/>
  </r>
  <r>
    <x v="4"/>
    <x v="289"/>
    <s v="Medium"/>
    <s v="SKT"/>
    <n v="202638"/>
    <n v="1212"/>
    <n v="12"/>
    <n v="1464500"/>
    <n v="6384"/>
    <n v="13746.326733"/>
    <m/>
  </r>
  <r>
    <x v="4"/>
    <x v="115"/>
    <s v="PREMIUM"/>
    <s v="SKT"/>
    <n v="202638"/>
    <n v="468"/>
    <n v="12"/>
    <n v="712000"/>
    <n v="1284"/>
    <n v="15813.25641"/>
    <m/>
  </r>
  <r>
    <x v="4"/>
    <x v="117"/>
    <s v="Medium"/>
    <s v="SKT"/>
    <n v="202638"/>
    <n v="3432"/>
    <n v="12"/>
    <n v="4295000"/>
    <n v="26316"/>
    <n v="13752.636364"/>
    <m/>
  </r>
  <r>
    <x v="4"/>
    <x v="118"/>
    <s v="Medium"/>
    <s v="LTLN"/>
    <n v="202638"/>
    <n v="3700"/>
    <n v="20"/>
    <n v="5314100"/>
    <n v="19160"/>
    <n v="27185.951351"/>
    <m/>
  </r>
  <r>
    <x v="4"/>
    <x v="119"/>
    <s v="Medium"/>
    <s v="LTLN"/>
    <n v="202638"/>
    <n v="1456"/>
    <n v="16"/>
    <n v="2338700"/>
    <n v="6224"/>
    <n v="22945.219779999999"/>
    <m/>
  </r>
  <r>
    <x v="4"/>
    <x v="120"/>
    <s v="Medium"/>
    <s v="LTLN"/>
    <n v="202638"/>
    <n v="1856"/>
    <n v="16"/>
    <n v="2981200"/>
    <n v="7984"/>
    <n v="22950.060345000002"/>
    <m/>
  </r>
  <r>
    <x v="4"/>
    <x v="122"/>
    <s v="Medium"/>
    <s v="LTLN"/>
    <n v="202638"/>
    <n v="4592"/>
    <n v="16"/>
    <n v="6861400"/>
    <n v="28112"/>
    <n v="21891.111497999998"/>
    <m/>
  </r>
  <r>
    <x v="4"/>
    <x v="123"/>
    <s v="Medium"/>
    <s v="LTLN"/>
    <n v="202638"/>
    <n v="912"/>
    <n v="12"/>
    <n v="1603600"/>
    <n v="2292"/>
    <n v="19187.605263000001"/>
    <m/>
  </r>
  <r>
    <x v="4"/>
    <x v="124"/>
    <s v="Medium"/>
    <s v="LTLN"/>
    <n v="202638"/>
    <n v="1712"/>
    <n v="16"/>
    <n v="3127200"/>
    <n v="9984"/>
    <n v="25357.056075"/>
    <m/>
  </r>
  <r>
    <x v="4"/>
    <x v="125"/>
    <s v="Medium"/>
    <s v="LTLN"/>
    <n v="202638"/>
    <n v="80"/>
    <n v="16"/>
    <n v="148800"/>
    <n v="48"/>
    <n v="25352.6"/>
    <m/>
  </r>
  <r>
    <x v="5"/>
    <x v="290"/>
    <s v="PREMIUM"/>
    <s v="SFP"/>
    <n v="202638"/>
    <n v="220"/>
    <n v="20"/>
    <n v="275000"/>
    <n v="480"/>
    <n v="23278.090908999999"/>
    <m/>
  </r>
  <r>
    <x v="5"/>
    <x v="127"/>
    <s v="PREMIUM"/>
    <s v="SFP"/>
    <n v="202638"/>
    <n v="460"/>
    <n v="20"/>
    <n v="575000"/>
    <n v="1240"/>
    <n v="23307.478261"/>
    <m/>
  </r>
  <r>
    <x v="5"/>
    <x v="291"/>
    <s v="PREMIUM"/>
    <s v="SFP"/>
    <n v="202638"/>
    <n v="20"/>
    <n v="20"/>
    <n v="25000"/>
    <n v="40"/>
    <n v="23257"/>
    <m/>
  </r>
  <r>
    <x v="5"/>
    <x v="128"/>
    <s v="PREMIUM"/>
    <s v="SFP"/>
    <n v="202638"/>
    <n v="560"/>
    <n v="20"/>
    <n v="700000"/>
    <n v="1380"/>
    <n v="23290.142856999999"/>
    <m/>
  </r>
  <r>
    <x v="5"/>
    <x v="129"/>
    <s v="PREMIUM"/>
    <s v="SFP"/>
    <n v="202638"/>
    <n v="380"/>
    <n v="20"/>
    <n v="475000"/>
    <n v="980"/>
    <n v="23297.684211"/>
    <m/>
  </r>
  <r>
    <x v="5"/>
    <x v="130"/>
    <s v="PREMIUM"/>
    <s v="SFP"/>
    <n v="202638"/>
    <n v="480"/>
    <n v="20"/>
    <n v="600000"/>
    <n v="1140"/>
    <n v="23363.5"/>
    <m/>
  </r>
  <r>
    <x v="7"/>
    <x v="133"/>
    <s v="PREMIUM"/>
    <s v="SFP"/>
    <n v="202638"/>
    <n v="3560"/>
    <n v="20"/>
    <n v="5340000"/>
    <n v="26180"/>
    <n v="28502.640448999999"/>
    <m/>
  </r>
  <r>
    <x v="7"/>
    <x v="134"/>
    <s v="PREMIUM"/>
    <s v="SFP"/>
    <n v="202638"/>
    <n v="420"/>
    <n v="20"/>
    <n v="630000"/>
    <n v="1580"/>
    <n v="28522.571429"/>
    <m/>
  </r>
  <r>
    <x v="7"/>
    <x v="135"/>
    <s v="PREMIUM"/>
    <s v="SFP"/>
    <n v="202638"/>
    <n v="940"/>
    <n v="20"/>
    <n v="1598000"/>
    <n v="4980"/>
    <n v="32159.893617000002"/>
    <m/>
  </r>
  <r>
    <x v="7"/>
    <x v="136"/>
    <s v="PREMIUM"/>
    <s v="SFP"/>
    <n v="202638"/>
    <n v="2900"/>
    <n v="20"/>
    <n v="4930000"/>
    <n v="16920"/>
    <n v="32202.813793000001"/>
    <m/>
  </r>
  <r>
    <x v="7"/>
    <x v="137"/>
    <s v="PREMIUM"/>
    <s v="SFP"/>
    <n v="202638"/>
    <n v="2100"/>
    <n v="20"/>
    <n v="3572000"/>
    <n v="10720"/>
    <n v="32233.323810000002"/>
    <m/>
  </r>
  <r>
    <x v="7"/>
    <x v="138"/>
    <s v="PREMIUM"/>
    <s v="SFP"/>
    <n v="202638"/>
    <n v="2040"/>
    <n v="20"/>
    <n v="3062000"/>
    <n v="9160"/>
    <n v="28507.774509999999"/>
    <m/>
  </r>
  <r>
    <x v="7"/>
    <x v="139"/>
    <s v="PREMIUM"/>
    <s v="SFP"/>
    <n v="202638"/>
    <n v="4420"/>
    <n v="20"/>
    <n v="6634000"/>
    <n v="25600"/>
    <n v="28497.298642999998"/>
    <m/>
  </r>
  <r>
    <x v="7"/>
    <x v="140"/>
    <s v="PREMIUM"/>
    <s v="SFP"/>
    <n v="202638"/>
    <n v="5340"/>
    <n v="20"/>
    <n v="9618300"/>
    <n v="43760"/>
    <n v="34112.018727000002"/>
    <m/>
  </r>
  <r>
    <x v="7"/>
    <x v="141"/>
    <s v="PREMIUM"/>
    <s v="SFP"/>
    <n v="202638"/>
    <n v="140"/>
    <n v="20"/>
    <n v="242200"/>
    <n v="820"/>
    <n v="32356.142856999999"/>
    <m/>
  </r>
  <r>
    <x v="7"/>
    <x v="142"/>
    <s v="PREMIUM"/>
    <s v="SFP"/>
    <n v="202638"/>
    <n v="1780"/>
    <n v="20"/>
    <n v="3204000"/>
    <n v="9780"/>
    <n v="34035.404494000002"/>
    <m/>
  </r>
  <r>
    <x v="7"/>
    <x v="143"/>
    <s v="PREMIUM"/>
    <s v="SFP"/>
    <n v="202638"/>
    <n v="160"/>
    <n v="20"/>
    <n v="272000"/>
    <n v="260"/>
    <n v="31792.75"/>
    <m/>
  </r>
  <r>
    <x v="7"/>
    <x v="144"/>
    <s v="PREMIUM"/>
    <s v="SFP"/>
    <n v="202638"/>
    <n v="2020"/>
    <n v="20"/>
    <n v="3636000"/>
    <n v="15720"/>
    <n v="33997.940594"/>
    <m/>
  </r>
  <r>
    <x v="7"/>
    <x v="145"/>
    <s v="PREMIUM"/>
    <s v="SFP"/>
    <n v="202638"/>
    <n v="1300"/>
    <n v="20"/>
    <n v="2212000"/>
    <n v="7840"/>
    <n v="32208.276923000001"/>
    <m/>
  </r>
  <r>
    <x v="7"/>
    <x v="146"/>
    <s v="PREMIUM"/>
    <s v="SFP"/>
    <n v="202638"/>
    <n v="180"/>
    <n v="20"/>
    <n v="311400"/>
    <n v="1620"/>
    <n v="32253.777778"/>
    <m/>
  </r>
  <r>
    <x v="7"/>
    <x v="147"/>
    <s v="PREMIUM"/>
    <s v="SFP"/>
    <n v="202638"/>
    <n v="2560"/>
    <n v="20"/>
    <n v="4610100"/>
    <n v="13160"/>
    <n v="34080.632812999997"/>
    <m/>
  </r>
  <r>
    <x v="7"/>
    <x v="148"/>
    <s v="PREMIUM"/>
    <s v="SFP"/>
    <n v="202638"/>
    <n v="2380"/>
    <n v="20"/>
    <n v="4046000"/>
    <n v="11920"/>
    <n v="32169.537815"/>
    <m/>
  </r>
  <r>
    <x v="8"/>
    <x v="149"/>
    <s v="PREMIUM"/>
    <s v="DEVICE"/>
    <n v="202638"/>
    <n v="15"/>
    <n v="1"/>
    <n v="878371"/>
    <n v="22"/>
    <n v="73077.600000000006"/>
    <m/>
  </r>
  <r>
    <x v="8"/>
    <x v="150"/>
    <s v="PREMIUM"/>
    <s v="SOUR APPLE"/>
    <n v="202638"/>
    <n v="17"/>
    <n v="1"/>
    <n v="850000"/>
    <n v="31"/>
    <n v="46696.941176"/>
    <m/>
  </r>
  <r>
    <x v="8"/>
    <x v="152"/>
    <s v="PREMIUM"/>
    <s v="BLUEBERRY"/>
    <n v="202638"/>
    <n v="30"/>
    <n v="1"/>
    <n v="1500000"/>
    <n v="80"/>
    <n v="45633"/>
    <m/>
  </r>
  <r>
    <x v="8"/>
    <x v="154"/>
    <s v="PREMIUM"/>
    <s v="GRAPE"/>
    <n v="202638"/>
    <n v="25"/>
    <n v="1"/>
    <n v="1250000"/>
    <n v="57"/>
    <n v="46369.32"/>
    <m/>
  </r>
  <r>
    <x v="8"/>
    <x v="155"/>
    <s v="PREMIUM"/>
    <s v="GRAPE"/>
    <n v="202638"/>
    <n v="33"/>
    <n v="1"/>
    <n v="1155000"/>
    <n v="129"/>
    <n v="30688.424242000001"/>
    <m/>
  </r>
  <r>
    <x v="8"/>
    <x v="156"/>
    <s v="PREMIUM"/>
    <s v="CHERRY"/>
    <n v="202638"/>
    <n v="11"/>
    <n v="1"/>
    <n v="550000"/>
    <n v="17"/>
    <n v="58419.727272999997"/>
    <m/>
  </r>
  <r>
    <x v="8"/>
    <x v="157"/>
    <s v="PREMIUM"/>
    <s v="LATTE TEA"/>
    <n v="202638"/>
    <n v="14"/>
    <n v="1"/>
    <n v="700000"/>
    <n v="25"/>
    <n v="56808.428570999997"/>
    <m/>
  </r>
  <r>
    <x v="8"/>
    <x v="158"/>
    <s v="PREMIUM"/>
    <s v="MANGO"/>
    <n v="202638"/>
    <n v="17"/>
    <n v="1"/>
    <n v="595000"/>
    <n v="27"/>
    <n v="36797.588235000003"/>
    <m/>
  </r>
  <r>
    <x v="8"/>
    <x v="159"/>
    <s v="PREMIUM"/>
    <s v="MANGO"/>
    <n v="202638"/>
    <n v="23"/>
    <n v="1"/>
    <n v="1150000"/>
    <n v="63"/>
    <n v="49846.652174000003"/>
    <m/>
  </r>
  <r>
    <x v="8"/>
    <x v="160"/>
    <s v="PREMIUM"/>
    <s v="RED MELON"/>
    <n v="202638"/>
    <n v="11"/>
    <n v="1"/>
    <n v="385000"/>
    <n v="25"/>
    <n v="40246.363636000002"/>
    <m/>
  </r>
  <r>
    <x v="8"/>
    <x v="161"/>
    <s v="PREMIUM"/>
    <s v="RED MELON"/>
    <n v="202638"/>
    <n v="17"/>
    <n v="1"/>
    <n v="850000"/>
    <n v="39"/>
    <n v="48285.882353000001"/>
    <m/>
  </r>
  <r>
    <x v="8"/>
    <x v="162"/>
    <s v="PREMIUM"/>
    <s v="STRAWBERRY"/>
    <n v="202638"/>
    <n v="26"/>
    <n v="1"/>
    <n v="1305000"/>
    <n v="49"/>
    <n v="49598.346153999999"/>
    <m/>
  </r>
  <r>
    <x v="8"/>
    <x v="163"/>
    <s v="PREMIUM"/>
    <s v="LEMON TEA"/>
    <n v="202638"/>
    <n v="14"/>
    <n v="1"/>
    <n v="700000"/>
    <n v="26"/>
    <n v="51977.285713999998"/>
    <m/>
  </r>
  <r>
    <x v="8"/>
    <x v="164"/>
    <s v="PREMIUM"/>
    <s v="STRAWBERY CLOVE"/>
    <n v="202638"/>
    <n v="7"/>
    <n v="1"/>
    <n v="245000"/>
    <n v="12"/>
    <n v="43775"/>
    <m/>
  </r>
  <r>
    <x v="8"/>
    <x v="165"/>
    <s v="PREMIUM"/>
    <s v="SOURAPPLE"/>
    <n v="202638"/>
    <n v="13"/>
    <n v="1"/>
    <n v="1040000"/>
    <n v="27"/>
    <n v="70201.538461999997"/>
    <m/>
  </r>
  <r>
    <x v="8"/>
    <x v="166"/>
    <s v="PREMIUM"/>
    <s v="BLUE RASPBERRY"/>
    <n v="202638"/>
    <n v="20"/>
    <n v="1"/>
    <n v="1600000"/>
    <n v="63"/>
    <n v="70320"/>
    <m/>
  </r>
  <r>
    <x v="8"/>
    <x v="167"/>
    <s v="PREMIUM"/>
    <s v="STRAWBERY CLOVE"/>
    <n v="202638"/>
    <n v="15"/>
    <n v="1"/>
    <n v="600000"/>
    <n v="35"/>
    <n v="43344.2"/>
    <m/>
  </r>
  <r>
    <x v="8"/>
    <x v="168"/>
    <s v="PREMIUM"/>
    <s v="GRAPE"/>
    <n v="202638"/>
    <n v="21"/>
    <n v="1"/>
    <n v="1680000"/>
    <n v="57"/>
    <n v="70073.333333000002"/>
    <m/>
  </r>
  <r>
    <x v="8"/>
    <x v="170"/>
    <s v="PREMIUM"/>
    <s v="LEMON TEA"/>
    <n v="202638"/>
    <n v="15"/>
    <n v="1"/>
    <n v="600000"/>
    <n v="32"/>
    <n v="49644.2"/>
    <m/>
  </r>
  <r>
    <x v="8"/>
    <x v="171"/>
    <s v="PREMIUM"/>
    <s v="MANGO"/>
    <n v="202638"/>
    <n v="22"/>
    <n v="1"/>
    <n v="1760000"/>
    <n v="48"/>
    <n v="70358.181817999997"/>
    <m/>
  </r>
  <r>
    <x v="8"/>
    <x v="172"/>
    <s v="PREMIUM"/>
    <s v="RED MELON"/>
    <n v="202638"/>
    <n v="13"/>
    <n v="1"/>
    <n v="1040000"/>
    <n v="29"/>
    <n v="70309.230769000002"/>
    <m/>
  </r>
  <r>
    <x v="8"/>
    <x v="173"/>
    <s v="PREMIUM"/>
    <s v="STRAWBERRY"/>
    <n v="202638"/>
    <n v="6"/>
    <n v="1"/>
    <n v="480000"/>
    <n v="12"/>
    <n v="70040"/>
    <m/>
  </r>
  <r>
    <x v="10"/>
    <x v="180"/>
    <s v="HIGH"/>
    <s v="LTLN"/>
    <n v="202638"/>
    <n v="6540"/>
    <n v="12"/>
    <n v="11774700"/>
    <n v="48612"/>
    <n v="19051.234862000001"/>
    <m/>
  </r>
  <r>
    <x v="10"/>
    <x v="181"/>
    <s v="HIGH"/>
    <s v="LTLN"/>
    <n v="202638"/>
    <n v="8816"/>
    <n v="16"/>
    <n v="15596900"/>
    <n v="58032"/>
    <n v="25449.154265000001"/>
    <m/>
  </r>
  <r>
    <x v="10"/>
    <x v="182"/>
    <s v="Medium"/>
    <s v="WHITE"/>
    <n v="202638"/>
    <n v="4480"/>
    <n v="20"/>
    <n v="7822200"/>
    <n v="36160"/>
    <n v="30607.419643000001"/>
    <m/>
  </r>
  <r>
    <x v="10"/>
    <x v="183"/>
    <s v="Medium"/>
    <s v="WHITE"/>
    <n v="202638"/>
    <n v="6140"/>
    <n v="20"/>
    <n v="11021300"/>
    <n v="46940"/>
    <n v="31774.700325999998"/>
    <m/>
  </r>
  <r>
    <x v="10"/>
    <x v="185"/>
    <s v="Medium"/>
    <s v="LTLN"/>
    <n v="202638"/>
    <n v="2224"/>
    <n v="16"/>
    <n v="3892000"/>
    <n v="9264"/>
    <n v="25429.280576000001"/>
    <m/>
  </r>
  <r>
    <x v="10"/>
    <x v="186"/>
    <s v="Medium"/>
    <s v="SKT"/>
    <n v="202638"/>
    <n v="3720"/>
    <n v="12"/>
    <n v="4650000"/>
    <n v="26928"/>
    <n v="13521.212903"/>
    <m/>
  </r>
  <r>
    <x v="10"/>
    <x v="187"/>
    <s v="PREMIUM"/>
    <s v="LTLN"/>
    <n v="202638"/>
    <n v="13600"/>
    <n v="16"/>
    <n v="21304000"/>
    <n v="129056"/>
    <n v="22646.043528999999"/>
    <m/>
  </r>
  <r>
    <x v="10"/>
    <x v="188"/>
    <s v="Medium"/>
    <s v="LTLN"/>
    <n v="202638"/>
    <n v="1224"/>
    <n v="12"/>
    <n v="2263700"/>
    <n v="2160"/>
    <n v="19043.901961"/>
    <m/>
  </r>
  <r>
    <x v="10"/>
    <x v="189"/>
    <s v="HIGH"/>
    <s v="WHITE"/>
    <n v="202638"/>
    <n v="5520"/>
    <n v="20"/>
    <n v="9634700"/>
    <n v="39040"/>
    <n v="30531.75"/>
    <m/>
  </r>
  <r>
    <x v="10"/>
    <x v="191"/>
    <s v="HIGH"/>
    <s v="WHITE"/>
    <n v="202638"/>
    <n v="3320"/>
    <n v="20"/>
    <n v="5966300"/>
    <n v="15780"/>
    <n v="31169.138554000001"/>
    <m/>
  </r>
  <r>
    <x v="11"/>
    <x v="192"/>
    <s v="Medium"/>
    <s v="LTLN"/>
    <n v="202638"/>
    <n v="6000"/>
    <n v="20"/>
    <n v="9485200"/>
    <n v="54740"/>
    <n v="28228.443332999999"/>
    <m/>
  </r>
  <r>
    <x v="11"/>
    <x v="193"/>
    <s v="Medium"/>
    <s v="LTLN"/>
    <n v="202638"/>
    <n v="5760"/>
    <n v="20"/>
    <n v="9107500"/>
    <n v="41340"/>
    <n v="28220.097222"/>
    <m/>
  </r>
  <r>
    <x v="11"/>
    <x v="194"/>
    <s v="Medium"/>
    <s v="LTLN"/>
    <n v="202638"/>
    <n v="5940"/>
    <n v="20"/>
    <n v="9386200"/>
    <n v="46700"/>
    <n v="28201.538721000001"/>
    <m/>
  </r>
  <r>
    <x v="11"/>
    <x v="195"/>
    <s v="HIGH"/>
    <s v="LTLN"/>
    <n v="202638"/>
    <n v="1760"/>
    <n v="16"/>
    <n v="4146000"/>
    <n v="7024"/>
    <n v="33726.509091"/>
    <m/>
  </r>
  <r>
    <x v="11"/>
    <x v="196"/>
    <s v="Medium"/>
    <s v="LTLN"/>
    <n v="202638"/>
    <n v="36640"/>
    <n v="20"/>
    <n v="89271200"/>
    <n v="378540"/>
    <n v="43581.469431999998"/>
    <m/>
  </r>
  <r>
    <x v="11"/>
    <x v="198"/>
    <s v="HIGH"/>
    <s v="LTLN"/>
    <n v="202638"/>
    <n v="1792"/>
    <n v="16"/>
    <n v="4232300"/>
    <n v="6448"/>
    <n v="33762.419643000001"/>
    <m/>
  </r>
  <r>
    <x v="11"/>
    <x v="199"/>
    <s v="HIGH"/>
    <s v="LTLN"/>
    <n v="202638"/>
    <n v="5216"/>
    <n v="16"/>
    <n v="13265800"/>
    <n v="33184"/>
    <n v="36368.549079999997"/>
    <m/>
  </r>
  <r>
    <x v="11"/>
    <x v="201"/>
    <s v="HIGH"/>
    <s v="LTLN"/>
    <n v="202638"/>
    <n v="2432"/>
    <n v="16"/>
    <n v="5867000"/>
    <n v="12880"/>
    <n v="34303.223683999997"/>
    <m/>
  </r>
  <r>
    <x v="11"/>
    <x v="203"/>
    <s v="Medium"/>
    <s v="SKT"/>
    <n v="202638"/>
    <n v="1176"/>
    <n v="12"/>
    <n v="1424000"/>
    <n v="3744"/>
    <n v="13574.244898000001"/>
    <m/>
  </r>
  <r>
    <x v="11"/>
    <x v="204"/>
    <s v="Medium"/>
    <s v="SKT"/>
    <n v="202638"/>
    <n v="1224"/>
    <n v="12"/>
    <n v="1734000"/>
    <n v="5928"/>
    <n v="15651.490196000001"/>
    <m/>
  </r>
  <r>
    <x v="11"/>
    <x v="205"/>
    <s v="Medium"/>
    <s v="SKT"/>
    <n v="202638"/>
    <n v="1104"/>
    <n v="12"/>
    <n v="1565600"/>
    <n v="5316"/>
    <n v="15637.967391"/>
    <m/>
  </r>
  <r>
    <x v="11"/>
    <x v="206"/>
    <s v="Low"/>
    <s v="SKT"/>
    <n v="202638"/>
    <n v="204"/>
    <n v="12"/>
    <n v="246500"/>
    <n v="492"/>
    <n v="13599.588234999999"/>
    <m/>
  </r>
  <r>
    <x v="11"/>
    <x v="211"/>
    <s v="Medium"/>
    <s v="SKT"/>
    <n v="202638"/>
    <n v="1248"/>
    <n v="12"/>
    <n v="1508000"/>
    <n v="5556"/>
    <n v="13577.951923000001"/>
    <m/>
  </r>
  <r>
    <x v="11"/>
    <x v="212"/>
    <s v="HIGH"/>
    <s v="WHITE"/>
    <n v="202638"/>
    <n v="680"/>
    <n v="20"/>
    <n v="1574000"/>
    <n v="2720"/>
    <n v="41158.794117999998"/>
    <m/>
  </r>
  <r>
    <x v="11"/>
    <x v="213"/>
    <s v="HIGH"/>
    <s v="LTLN"/>
    <n v="202638"/>
    <n v="7700"/>
    <n v="20"/>
    <n v="17862000"/>
    <n v="54560"/>
    <n v="41487.285713999998"/>
    <m/>
  </r>
  <r>
    <x v="11"/>
    <x v="214"/>
    <s v="HIGH"/>
    <s v="LTLN"/>
    <n v="202638"/>
    <n v="2144"/>
    <n v="16"/>
    <n v="5173000"/>
    <n v="8224"/>
    <n v="34318.380597000003"/>
    <m/>
  </r>
  <r>
    <x v="11"/>
    <x v="215"/>
    <s v="PREMIUM"/>
    <s v="LTLN"/>
    <n v="202638"/>
    <n v="9860"/>
    <n v="20"/>
    <n v="22813500"/>
    <n v="69600"/>
    <n v="41505.584177999997"/>
    <m/>
  </r>
  <r>
    <x v="11"/>
    <x v="216"/>
    <s v="PREMIUM"/>
    <s v="LTLN"/>
    <n v="202638"/>
    <n v="1860"/>
    <n v="20"/>
    <n v="4303500"/>
    <n v="7920"/>
    <n v="41472.161289999996"/>
    <m/>
  </r>
  <r>
    <x v="11"/>
    <x v="218"/>
    <s v="PREMIUM"/>
    <s v="WHITE"/>
    <n v="202638"/>
    <n v="920"/>
    <n v="20"/>
    <n v="2124500"/>
    <n v="3960"/>
    <n v="40882.195652000002"/>
    <m/>
  </r>
  <r>
    <x v="11"/>
    <x v="221"/>
    <s v="HIGH"/>
    <s v="SKM FF"/>
    <n v="202638"/>
    <n v="3120"/>
    <n v="20"/>
    <n v="5114900"/>
    <n v="12560"/>
    <n v="28544.5"/>
    <m/>
  </r>
  <r>
    <x v="12"/>
    <x v="224"/>
    <s v="Medium"/>
    <s v="LTLN"/>
    <n v="202638"/>
    <n v="3040"/>
    <n v="16"/>
    <n v="6238000"/>
    <n v="19472"/>
    <n v="30377.778946999999"/>
    <m/>
  </r>
  <r>
    <x v="12"/>
    <x v="225"/>
    <s v="HIGH"/>
    <s v="LTLN"/>
    <n v="202638"/>
    <n v="18336"/>
    <n v="16"/>
    <n v="37500700"/>
    <n v="125024"/>
    <n v="29934.065445"/>
    <m/>
  </r>
  <r>
    <x v="12"/>
    <x v="319"/>
    <s v="Medium"/>
    <s v="LTLN"/>
    <n v="202638"/>
    <n v="3632"/>
    <n v="16"/>
    <n v="8415000"/>
    <n v="22992"/>
    <n v="33414.718062"/>
    <m/>
  </r>
  <r>
    <x v="13"/>
    <x v="228"/>
    <s v="Low"/>
    <s v="SKT"/>
    <n v="202638"/>
    <n v="2508"/>
    <n v="12"/>
    <n v="1985500"/>
    <n v="16776"/>
    <n v="8464.3397129999994"/>
    <m/>
  </r>
  <r>
    <x v="13"/>
    <x v="230"/>
    <s v="Low"/>
    <s v="SKT"/>
    <n v="202638"/>
    <n v="1584"/>
    <n v="12"/>
    <n v="1346400"/>
    <n v="7800"/>
    <n v="8268.4393940000009"/>
    <m/>
  </r>
  <r>
    <x v="13"/>
    <x v="233"/>
    <s v="Medium"/>
    <s v="LTLN"/>
    <n v="202638"/>
    <n v="920"/>
    <n v="20"/>
    <n v="1679000"/>
    <n v="3960"/>
    <n v="34957.739130000002"/>
    <m/>
  </r>
  <r>
    <x v="13"/>
    <x v="234"/>
    <s v="Low"/>
    <s v="SKT"/>
    <n v="202638"/>
    <n v="5472"/>
    <n v="12"/>
    <n v="4564400"/>
    <n v="45768"/>
    <n v="9243.9978069999997"/>
    <m/>
  </r>
  <r>
    <x v="13"/>
    <x v="235"/>
    <s v="Low"/>
    <s v="LTLN"/>
    <n v="202638"/>
    <n v="9168"/>
    <n v="16"/>
    <n v="16629000"/>
    <n v="82304"/>
    <n v="26409.471204000001"/>
    <m/>
  </r>
  <r>
    <x v="13"/>
    <x v="236"/>
    <s v="Medium"/>
    <s v="LTLN"/>
    <n v="202638"/>
    <n v="1180"/>
    <n v="20"/>
    <n v="1829000"/>
    <n v="4480"/>
    <n v="29723.542373"/>
    <m/>
  </r>
  <r>
    <x v="13"/>
    <x v="237"/>
    <s v="Low"/>
    <s v="LTLN"/>
    <n v="202638"/>
    <n v="2592"/>
    <n v="16"/>
    <n v="4536000"/>
    <n v="10400"/>
    <n v="26395.228394999998"/>
    <m/>
  </r>
  <r>
    <x v="13"/>
    <x v="238"/>
    <s v="Medium"/>
    <s v="LTLN"/>
    <n v="202638"/>
    <n v="1980"/>
    <n v="20"/>
    <n v="3075000"/>
    <n v="9640"/>
    <n v="29763.090908999999"/>
    <m/>
  </r>
  <r>
    <x v="13"/>
    <x v="239"/>
    <s v="Medium"/>
    <s v="LTLN"/>
    <n v="202638"/>
    <n v="1700"/>
    <n v="20"/>
    <n v="3102500"/>
    <n v="8840"/>
    <n v="34923.623528999997"/>
    <m/>
  </r>
  <r>
    <x v="13"/>
    <x v="240"/>
    <s v="Medium"/>
    <s v="LTLN"/>
    <n v="202638"/>
    <n v="5296"/>
    <n v="16"/>
    <n v="9565900"/>
    <n v="35680"/>
    <n v="26225.132931"/>
    <m/>
  </r>
  <r>
    <x v="13"/>
    <x v="241"/>
    <s v="Low"/>
    <s v="SKT"/>
    <n v="202638"/>
    <n v="156"/>
    <n v="12"/>
    <n v="130000"/>
    <n v="204"/>
    <n v="8860.3846150000008"/>
    <m/>
  </r>
  <r>
    <x v="13"/>
    <x v="242"/>
    <s v="Low"/>
    <s v="SKT"/>
    <n v="202638"/>
    <n v="180"/>
    <n v="12"/>
    <n v="139500"/>
    <n v="708"/>
    <n v="8245.4666670000006"/>
    <m/>
  </r>
  <r>
    <x v="13"/>
    <x v="244"/>
    <s v="Low"/>
    <s v="SKT"/>
    <n v="202638"/>
    <n v="768"/>
    <n v="12"/>
    <n v="595200"/>
    <n v="3684"/>
    <n v="8255.421875"/>
    <m/>
  </r>
  <r>
    <x v="13"/>
    <x v="246"/>
    <s v="Low"/>
    <s v="SKT"/>
    <n v="202638"/>
    <n v="1212"/>
    <n v="12"/>
    <n v="1152200"/>
    <n v="4440"/>
    <n v="9514.4158420000003"/>
    <m/>
  </r>
  <r>
    <x v="13"/>
    <x v="247"/>
    <s v="Low"/>
    <s v="SKT"/>
    <n v="202638"/>
    <n v="12"/>
    <n v="12"/>
    <n v="8900"/>
    <n v="0"/>
    <n v="8858"/>
    <m/>
  </r>
  <r>
    <x v="0"/>
    <x v="0"/>
    <s v="Low"/>
    <s v="SKT"/>
    <n v="202638"/>
    <n v="2256"/>
    <n v="12"/>
    <n v="2105600"/>
    <n v="12684"/>
    <n v="9852.4308509999992"/>
    <m/>
  </r>
  <r>
    <x v="0"/>
    <x v="1"/>
    <s v="Medium"/>
    <s v="LTLN"/>
    <n v="202638"/>
    <n v="2736"/>
    <n v="16"/>
    <n v="6327000"/>
    <n v="11344"/>
    <n v="32994.824561000001"/>
    <m/>
  </r>
  <r>
    <x v="0"/>
    <x v="2"/>
    <s v="HIGH"/>
    <s v="SKM FF"/>
    <n v="202638"/>
    <n v="29008"/>
    <n v="16"/>
    <n v="62004600"/>
    <n v="264112"/>
    <n v="30810.857693999998"/>
    <m/>
  </r>
  <r>
    <x v="0"/>
    <x v="3"/>
    <s v="PREMIUM"/>
    <s v="WHITE"/>
    <n v="202638"/>
    <n v="3420"/>
    <n v="20"/>
    <n v="6156000"/>
    <n v="8720"/>
    <n v="30351.187135"/>
    <m/>
  </r>
  <r>
    <x v="0"/>
    <x v="4"/>
    <s v="PREMIUM"/>
    <s v="LTLN"/>
    <n v="202638"/>
    <n v="22720"/>
    <n v="20"/>
    <n v="49075200"/>
    <n v="192960"/>
    <n v="38856.178697000003"/>
    <m/>
  </r>
  <r>
    <x v="0"/>
    <x v="6"/>
    <s v="Medium"/>
    <s v="White"/>
    <n v="202638"/>
    <n v="2040"/>
    <n v="20"/>
    <n v="4243200"/>
    <n v="7040"/>
    <n v="35279.774510000003"/>
    <m/>
  </r>
  <r>
    <x v="0"/>
    <x v="7"/>
    <s v="HIGH"/>
    <s v="WHITE"/>
    <n v="202638"/>
    <n v="3760"/>
    <n v="20"/>
    <n v="7576400"/>
    <n v="10480"/>
    <n v="34395.420212999998"/>
    <m/>
  </r>
  <r>
    <x v="0"/>
    <x v="8"/>
    <s v="HIGH"/>
    <s v="WHITE"/>
    <n v="202638"/>
    <n v="26880"/>
    <n v="20"/>
    <n v="51475200"/>
    <n v="221300"/>
    <n v="34480.796131000003"/>
    <m/>
  </r>
  <r>
    <x v="0"/>
    <x v="364"/>
    <s v="Medium"/>
    <s v="LTLN"/>
    <n v="202638"/>
    <n v="1664"/>
    <n v="16"/>
    <n v="2444000"/>
    <n v="5968"/>
    <n v="21704.182691999998"/>
    <m/>
  </r>
  <r>
    <x v="0"/>
    <x v="9"/>
    <s v="PREMIUM"/>
    <s v="SKM FF"/>
    <n v="202638"/>
    <n v="7920"/>
    <n v="12"/>
    <n v="16698000"/>
    <n v="60204"/>
    <n v="22727.827272999999"/>
    <m/>
  </r>
  <r>
    <x v="0"/>
    <x v="10"/>
    <s v="PREMIUM"/>
    <s v="LTLN"/>
    <n v="202638"/>
    <n v="8496"/>
    <n v="16"/>
    <n v="18160200"/>
    <n v="53952"/>
    <n v="30742.595104"/>
    <m/>
  </r>
  <r>
    <x v="0"/>
    <x v="11"/>
    <s v="PREMIUM"/>
    <s v="WHITE"/>
    <n v="202638"/>
    <n v="1240"/>
    <n v="20"/>
    <n v="2498600"/>
    <n v="3360"/>
    <n v="33971.080645000002"/>
    <m/>
  </r>
  <r>
    <x v="0"/>
    <x v="12"/>
    <s v="PREMIUM"/>
    <s v="WHITE"/>
    <n v="202638"/>
    <n v="1780"/>
    <n v="20"/>
    <n v="3204000"/>
    <n v="3500"/>
    <n v="29782"/>
    <m/>
  </r>
  <r>
    <x v="1"/>
    <x v="14"/>
    <s v="Medium"/>
    <s v="SKT"/>
    <n v="202638"/>
    <n v="2112"/>
    <n v="12"/>
    <n v="2939200"/>
    <n v="8340"/>
    <n v="14930.227273"/>
    <m/>
  </r>
  <r>
    <x v="1"/>
    <x v="16"/>
    <s v="Low"/>
    <s v="SKT"/>
    <n v="202638"/>
    <n v="3960"/>
    <n v="12"/>
    <n v="5610000"/>
    <n v="20904"/>
    <n v="15649.872727"/>
    <m/>
  </r>
  <r>
    <x v="1"/>
    <x v="17"/>
    <s v="HIGH"/>
    <s v="LTLN"/>
    <n v="202638"/>
    <n v="4288"/>
    <n v="16"/>
    <n v="10291200"/>
    <n v="18416"/>
    <n v="34705.694029999999"/>
    <m/>
  </r>
  <r>
    <x v="1"/>
    <x v="325"/>
    <s v="Medium"/>
    <s v="SKM FF"/>
    <n v="202638"/>
    <n v="24"/>
    <n v="12"/>
    <n v="50000"/>
    <n v="24"/>
    <n v="22557"/>
    <m/>
  </r>
  <r>
    <x v="1"/>
    <x v="275"/>
    <s v="HIGH"/>
    <s v="LTLN"/>
    <n v="202638"/>
    <n v="3040"/>
    <n v="16"/>
    <n v="7296000"/>
    <n v="11328"/>
    <n v="34702.821053"/>
    <m/>
  </r>
  <r>
    <x v="1"/>
    <x v="278"/>
    <s v="HIGH"/>
    <s v="SKM FF"/>
    <n v="202638"/>
    <n v="2232"/>
    <n v="12"/>
    <n v="4801100"/>
    <n v="10188"/>
    <n v="22571.220430000001"/>
    <m/>
  </r>
  <r>
    <x v="1"/>
    <x v="25"/>
    <s v="PREMIUM"/>
    <s v="SKM FF"/>
    <n v="202638"/>
    <n v="3440"/>
    <n v="16"/>
    <n v="6880000"/>
    <n v="16208"/>
    <n v="30074.209301999999"/>
    <m/>
  </r>
  <r>
    <x v="1"/>
    <x v="26"/>
    <s v="HIGH"/>
    <s v="SKM FF"/>
    <n v="202638"/>
    <n v="33740"/>
    <n v="20"/>
    <n v="69167000"/>
    <n v="258860"/>
    <n v="38436.598696000001"/>
    <m/>
  </r>
  <r>
    <x v="1"/>
    <x v="27"/>
    <s v="Medium"/>
    <s v="LTLN"/>
    <n v="202638"/>
    <n v="7568"/>
    <n v="16"/>
    <n v="17737500"/>
    <n v="45056"/>
    <n v="34669.456660000003"/>
    <m/>
  </r>
  <r>
    <x v="1"/>
    <x v="28"/>
    <s v="HIGH"/>
    <s v="LTLN"/>
    <n v="202638"/>
    <n v="4240"/>
    <n v="16"/>
    <n v="9937500"/>
    <n v="20336"/>
    <n v="34702.464151"/>
    <m/>
  </r>
  <r>
    <x v="1"/>
    <x v="29"/>
    <s v="HIGH"/>
    <s v="LTLN"/>
    <n v="202638"/>
    <n v="9504"/>
    <n v="16"/>
    <n v="22275000"/>
    <n v="61616"/>
    <n v="34692.001684000003"/>
    <m/>
  </r>
  <r>
    <x v="1"/>
    <x v="32"/>
    <s v="PREMIUM"/>
    <s v="SKT"/>
    <n v="202638"/>
    <n v="1704"/>
    <n v="12"/>
    <n v="2911000"/>
    <n v="5916"/>
    <n v="18135.140845000002"/>
    <m/>
  </r>
  <r>
    <x v="1"/>
    <x v="33"/>
    <s v="PREMIUM"/>
    <s v="SKM FF"/>
    <n v="202638"/>
    <n v="1908"/>
    <n v="12"/>
    <n v="3975000"/>
    <n v="9576"/>
    <n v="23487.654087999999"/>
    <m/>
  </r>
  <r>
    <x v="1"/>
    <x v="34"/>
    <s v="PREMIUM"/>
    <s v="SKM FF"/>
    <n v="202638"/>
    <n v="1616"/>
    <n v="16"/>
    <n v="3585500"/>
    <n v="5424"/>
    <n v="31614.782178000001"/>
    <m/>
  </r>
  <r>
    <x v="1"/>
    <x v="367"/>
    <s v="Low"/>
    <s v="LTLN"/>
    <n v="202638"/>
    <n v="32592"/>
    <n v="16"/>
    <n v="53980500"/>
    <n v="274896"/>
    <n v="23802.082473999999"/>
    <m/>
  </r>
  <r>
    <x v="1"/>
    <x v="35"/>
    <s v="Low"/>
    <s v="SKT"/>
    <n v="202638"/>
    <n v="3012"/>
    <n v="12"/>
    <n v="4518000"/>
    <n v="14916"/>
    <n v="16390.693227"/>
    <m/>
  </r>
  <r>
    <x v="1"/>
    <x v="36"/>
    <s v="Medium"/>
    <s v="SKT"/>
    <n v="202638"/>
    <n v="11724"/>
    <n v="12"/>
    <n v="15632000"/>
    <n v="89100"/>
    <n v="14819.729785"/>
    <m/>
  </r>
  <r>
    <x v="1"/>
    <x v="37"/>
    <s v="Medium"/>
    <s v="SKT"/>
    <n v="202638"/>
    <n v="1848"/>
    <n v="12"/>
    <n v="2571800"/>
    <n v="7548"/>
    <n v="14954.792208000001"/>
    <m/>
  </r>
  <r>
    <x v="1"/>
    <x v="40"/>
    <s v="Medium"/>
    <s v="LTLN"/>
    <n v="202638"/>
    <n v="4160"/>
    <n v="16"/>
    <n v="8580000"/>
    <n v="17040"/>
    <n v="30969.442308000002"/>
    <m/>
  </r>
  <r>
    <x v="1"/>
    <x v="43"/>
    <s v="Low"/>
    <s v="WHITE"/>
    <n v="202638"/>
    <n v="1280"/>
    <n v="20"/>
    <n v="1888000"/>
    <n v="4440"/>
    <n v="26894.984375"/>
    <m/>
  </r>
  <r>
    <x v="1"/>
    <x v="46"/>
    <s v="Medium"/>
    <s v="LTLN"/>
    <n v="202638"/>
    <n v="12240"/>
    <n v="16"/>
    <n v="28687500"/>
    <n v="84160"/>
    <n v="34710.254902000001"/>
    <m/>
  </r>
  <r>
    <x v="1"/>
    <x v="47"/>
    <s v="Medium"/>
    <s v="WHITE"/>
    <n v="202638"/>
    <n v="280"/>
    <n v="20"/>
    <n v="413000"/>
    <n v="480"/>
    <n v="26764.142856999999"/>
    <m/>
  </r>
  <r>
    <x v="1"/>
    <x v="48"/>
    <s v="Medium"/>
    <s v="WHITE"/>
    <n v="202638"/>
    <n v="940"/>
    <n v="20"/>
    <n v="1386500"/>
    <n v="2360"/>
    <n v="26881.702128000001"/>
    <m/>
  </r>
  <r>
    <x v="1"/>
    <x v="369"/>
    <s v="Low"/>
    <s v="SKT"/>
    <n v="202638"/>
    <n v="2220"/>
    <n v="12"/>
    <n v="2220000"/>
    <n v="16284"/>
    <n v="10713.735135000001"/>
    <m/>
  </r>
  <r>
    <x v="1"/>
    <x v="370"/>
    <s v="Low"/>
    <s v="SKM FF"/>
    <n v="202638"/>
    <n v="107700"/>
    <n v="20"/>
    <n v="173361900"/>
    <n v="946240"/>
    <n v="28749.325905000002"/>
    <m/>
  </r>
  <r>
    <x v="3"/>
    <x v="58"/>
    <s v="Medium"/>
    <s v="SKT"/>
    <n v="202638"/>
    <n v="5936"/>
    <n v="16"/>
    <n v="7679700"/>
    <n v="27936"/>
    <n v="18749.026954000001"/>
    <m/>
  </r>
  <r>
    <x v="3"/>
    <x v="61"/>
    <s v="HIGH"/>
    <s v="SKM FF"/>
    <n v="202638"/>
    <n v="6960"/>
    <n v="12"/>
    <n v="16646000"/>
    <n v="44580"/>
    <n v="26570.615516999998"/>
    <m/>
  </r>
  <r>
    <x v="3"/>
    <x v="62"/>
    <s v="Medium"/>
    <s v="SKT"/>
    <n v="202638"/>
    <n v="864"/>
    <n v="12"/>
    <n v="1274400"/>
    <n v="3312"/>
    <n v="15707.069444000001"/>
    <m/>
  </r>
  <r>
    <x v="3"/>
    <x v="64"/>
    <s v="Medium"/>
    <s v="LTLN"/>
    <n v="202638"/>
    <n v="1168"/>
    <n v="16"/>
    <n v="2679100"/>
    <n v="2880"/>
    <n v="32938.315068000004"/>
    <m/>
  </r>
  <r>
    <x v="3"/>
    <x v="65"/>
    <s v="PREMIUM"/>
    <s v="SKM FF"/>
    <n v="202638"/>
    <n v="780"/>
    <n v="12"/>
    <n v="1873500"/>
    <n v="2256"/>
    <n v="26577.830769"/>
    <m/>
  </r>
  <r>
    <x v="3"/>
    <x v="67"/>
    <s v="Medium"/>
    <s v="SKM FF"/>
    <n v="202638"/>
    <n v="13392"/>
    <n v="12"/>
    <n v="32560200"/>
    <n v="113772"/>
    <n v="26586.466845999999"/>
    <m/>
  </r>
  <r>
    <x v="3"/>
    <x v="69"/>
    <s v="PREMIUM"/>
    <s v="SKM FF"/>
    <n v="202638"/>
    <n v="2928"/>
    <n v="16"/>
    <n v="7183400"/>
    <n v="15328"/>
    <n v="35834.065574"/>
    <m/>
  </r>
  <r>
    <x v="3"/>
    <x v="70"/>
    <s v="Medium"/>
    <s v="LTLN"/>
    <n v="202638"/>
    <n v="560"/>
    <n v="16"/>
    <n v="1284500"/>
    <n v="2656"/>
    <n v="32960"/>
    <m/>
  </r>
  <r>
    <x v="3"/>
    <x v="71"/>
    <s v="HIGH"/>
    <s v="SKM FF"/>
    <n v="202638"/>
    <n v="1152"/>
    <n v="16"/>
    <n v="2642400"/>
    <n v="1968"/>
    <n v="32959.847221999997"/>
    <m/>
  </r>
  <r>
    <x v="3"/>
    <x v="72"/>
    <s v="PREMIUM"/>
    <s v="SKM FF"/>
    <n v="202638"/>
    <n v="34464"/>
    <n v="16"/>
    <n v="83486300"/>
    <n v="301200"/>
    <n v="35851.169452000002"/>
    <m/>
  </r>
  <r>
    <x v="4"/>
    <x v="74"/>
    <s v="PREMIUM"/>
    <s v="LTLN"/>
    <n v="202638"/>
    <n v="5860"/>
    <n v="20"/>
    <n v="11690700"/>
    <n v="29100"/>
    <n v="37111.805461000004"/>
    <m/>
  </r>
  <r>
    <x v="4"/>
    <x v="75"/>
    <s v="PREMIUM"/>
    <s v="LTLN"/>
    <n v="202638"/>
    <n v="2240"/>
    <n v="20"/>
    <n v="5510400"/>
    <n v="8860"/>
    <n v="43949.982143000001"/>
    <m/>
  </r>
  <r>
    <x v="4"/>
    <x v="76"/>
    <s v="PREMIUM"/>
    <s v="LTLN"/>
    <n v="202638"/>
    <n v="16400"/>
    <n v="20"/>
    <n v="40344000"/>
    <n v="117100"/>
    <n v="44228.558536999997"/>
    <m/>
  </r>
  <r>
    <x v="4"/>
    <x v="78"/>
    <s v="Low"/>
    <s v="SKT"/>
    <n v="202638"/>
    <n v="10092"/>
    <n v="12"/>
    <n v="12530900"/>
    <n v="45216"/>
    <n v="13462.395957000001"/>
    <m/>
  </r>
  <r>
    <x v="4"/>
    <x v="79"/>
    <s v="PREMIUM"/>
    <s v="SKT"/>
    <n v="202638"/>
    <n v="1788"/>
    <n v="12"/>
    <n v="3278000"/>
    <n v="7980"/>
    <n v="19672.315436000001"/>
    <m/>
  </r>
  <r>
    <x v="4"/>
    <x v="80"/>
    <s v="PREMIUM"/>
    <s v="SKT"/>
    <n v="202638"/>
    <n v="24"/>
    <n v="12"/>
    <n v="41400"/>
    <n v="72"/>
    <n v="18641"/>
    <m/>
  </r>
  <r>
    <x v="4"/>
    <x v="81"/>
    <s v="PREMIUM"/>
    <s v="SKT"/>
    <n v="202638"/>
    <n v="7416"/>
    <n v="12"/>
    <n v="12669000"/>
    <n v="49272"/>
    <n v="18815.166667000001"/>
    <m/>
  </r>
  <r>
    <x v="4"/>
    <x v="82"/>
    <s v="PREMIUM"/>
    <s v="SKT"/>
    <n v="202638"/>
    <n v="4656"/>
    <n v="12"/>
    <n v="9544800"/>
    <n v="30492"/>
    <n v="21812.043814000001"/>
    <m/>
  </r>
  <r>
    <x v="4"/>
    <x v="83"/>
    <s v="PREMIUM"/>
    <s v="SKT"/>
    <n v="202638"/>
    <n v="7024"/>
    <n v="16"/>
    <n v="13345600"/>
    <n v="40544"/>
    <n v="27333.059226000001"/>
    <m/>
  </r>
  <r>
    <x v="4"/>
    <x v="84"/>
    <s v="HIGH"/>
    <s v="SKM FF"/>
    <n v="202638"/>
    <n v="8868"/>
    <n v="12"/>
    <n v="18475000"/>
    <n v="62664"/>
    <n v="23631.903923999998"/>
    <m/>
  </r>
  <r>
    <x v="4"/>
    <x v="85"/>
    <s v="HIGH"/>
    <s v="SKM FF"/>
    <n v="202638"/>
    <n v="4536"/>
    <n v="12"/>
    <n v="11226600"/>
    <n v="27108"/>
    <n v="26902.690476"/>
    <m/>
  </r>
  <r>
    <x v="4"/>
    <x v="86"/>
    <s v="PREMIUM"/>
    <s v="SKT"/>
    <n v="202638"/>
    <n v="4452"/>
    <n v="12"/>
    <n v="8536500"/>
    <n v="35292"/>
    <n v="19670.350404000001"/>
    <m/>
  </r>
  <r>
    <x v="4"/>
    <x v="87"/>
    <s v="PREMIUM"/>
    <s v="WHITE"/>
    <n v="202638"/>
    <n v="760"/>
    <n v="20"/>
    <n v="1900000"/>
    <n v="4020"/>
    <n v="48482"/>
    <m/>
  </r>
  <r>
    <x v="4"/>
    <x v="88"/>
    <s v="PREMIUM"/>
    <s v="WHITE"/>
    <n v="202638"/>
    <n v="2020"/>
    <n v="20"/>
    <n v="5050000"/>
    <n v="10600"/>
    <n v="48482"/>
    <m/>
  </r>
  <r>
    <x v="4"/>
    <x v="90"/>
    <s v="PREMIUM"/>
    <s v="WHITE"/>
    <n v="202638"/>
    <n v="3160"/>
    <n v="20"/>
    <n v="9089900"/>
    <n v="15600"/>
    <n v="52767.550632999999"/>
    <m/>
  </r>
  <r>
    <x v="4"/>
    <x v="91"/>
    <s v="PREMIUM"/>
    <s v="WHITE"/>
    <n v="202638"/>
    <n v="12740"/>
    <n v="20"/>
    <n v="36595900"/>
    <n v="77760"/>
    <n v="53395.291993999999"/>
    <m/>
  </r>
  <r>
    <x v="4"/>
    <x v="93"/>
    <s v="PREMIUM"/>
    <s v="SKM FF"/>
    <n v="202638"/>
    <n v="7176"/>
    <n v="12"/>
    <n v="16146000"/>
    <n v="55548"/>
    <n v="24555.299330999998"/>
    <m/>
  </r>
  <r>
    <x v="4"/>
    <x v="94"/>
    <s v="PREMIUM"/>
    <s v="SKM FF"/>
    <n v="202638"/>
    <n v="7376"/>
    <n v="16"/>
    <n v="16688200"/>
    <n v="53984"/>
    <n v="31800.761387999999"/>
    <m/>
  </r>
  <r>
    <x v="4"/>
    <x v="95"/>
    <s v="PREMIUM"/>
    <s v="SKM FF"/>
    <n v="202638"/>
    <n v="45860"/>
    <n v="20"/>
    <n v="100892000"/>
    <n v="404500"/>
    <n v="39644.759703000003"/>
    <m/>
  </r>
  <r>
    <x v="4"/>
    <x v="96"/>
    <s v="Medium"/>
    <s v="SKM FF"/>
    <n v="202638"/>
    <n v="3684"/>
    <n v="12"/>
    <n v="7675000"/>
    <n v="21636"/>
    <n v="23649.788273999999"/>
    <m/>
  </r>
  <r>
    <x v="4"/>
    <x v="97"/>
    <s v="Medium"/>
    <s v="SKM FF"/>
    <n v="202638"/>
    <n v="6432"/>
    <n v="16"/>
    <n v="12060000"/>
    <n v="33904"/>
    <n v="28948.477611999999"/>
    <m/>
  </r>
  <r>
    <x v="4"/>
    <x v="98"/>
    <s v="Medium"/>
    <s v="SKM FF"/>
    <n v="202638"/>
    <n v="13000"/>
    <n v="20"/>
    <n v="26000000"/>
    <n v="83860"/>
    <n v="38942.290768999999"/>
    <m/>
  </r>
  <r>
    <x v="4"/>
    <x v="99"/>
    <s v="PREMIUM"/>
    <s v="WHITE"/>
    <n v="202638"/>
    <n v="2520"/>
    <n v="20"/>
    <n v="7235300"/>
    <n v="15400"/>
    <n v="52661.238095000001"/>
    <m/>
  </r>
  <r>
    <x v="4"/>
    <x v="102"/>
    <s v="PREMIUM"/>
    <s v="LTLN"/>
    <n v="202638"/>
    <n v="78256"/>
    <n v="16"/>
    <n v="171185000"/>
    <n v="636784"/>
    <n v="32775.777959999999"/>
    <m/>
  </r>
  <r>
    <x v="4"/>
    <x v="103"/>
    <s v="PREMIUM"/>
    <s v="LTLN"/>
    <n v="202638"/>
    <n v="7176"/>
    <n v="12"/>
    <n v="17461600"/>
    <n v="45552"/>
    <n v="25848.498328000001"/>
    <m/>
  </r>
  <r>
    <x v="4"/>
    <x v="104"/>
    <s v="PREMIUM"/>
    <s v="LTLN"/>
    <n v="202638"/>
    <n v="67408"/>
    <n v="16"/>
    <n v="163885700"/>
    <n v="611792"/>
    <n v="36041.970329999996"/>
    <m/>
  </r>
  <r>
    <x v="4"/>
    <x v="105"/>
    <s v="HIGH"/>
    <s v="LTLN"/>
    <n v="202638"/>
    <n v="14176"/>
    <n v="16"/>
    <n v="30124000"/>
    <n v="102064"/>
    <n v="31723.138825999999"/>
    <m/>
  </r>
  <r>
    <x v="4"/>
    <x v="106"/>
    <s v="PREMIUM"/>
    <s v="WHITE"/>
    <n v="202638"/>
    <n v="1220"/>
    <n v="20"/>
    <n v="2806000"/>
    <n v="5840"/>
    <n v="41776.540983999999"/>
    <m/>
  </r>
  <r>
    <x v="4"/>
    <x v="107"/>
    <s v="PREMIUM"/>
    <s v="WHITE"/>
    <n v="202638"/>
    <n v="3220"/>
    <n v="20"/>
    <n v="7406000"/>
    <n v="12620"/>
    <n v="41738.310558999998"/>
    <m/>
  </r>
  <r>
    <x v="4"/>
    <x v="108"/>
    <s v="PREMIUM"/>
    <s v="WHITE"/>
    <n v="202638"/>
    <n v="2900"/>
    <n v="20"/>
    <n v="6670000"/>
    <n v="13000"/>
    <n v="41732.255171999997"/>
    <m/>
  </r>
  <r>
    <x v="4"/>
    <x v="109"/>
    <s v="PREMIUM"/>
    <s v="LTLN"/>
    <n v="202638"/>
    <n v="4992"/>
    <n v="16"/>
    <n v="12355200"/>
    <n v="25456"/>
    <n v="35965.410256000003"/>
    <m/>
  </r>
  <r>
    <x v="4"/>
    <x v="110"/>
    <s v="HIGH"/>
    <s v="LTLN"/>
    <n v="202638"/>
    <n v="22400"/>
    <n v="16"/>
    <n v="47600000"/>
    <n v="180720"/>
    <n v="31733.224999999999"/>
    <m/>
  </r>
  <r>
    <x v="4"/>
    <x v="111"/>
    <s v="PREMIUM"/>
    <s v="LTLN"/>
    <n v="202638"/>
    <n v="8704"/>
    <n v="16"/>
    <n v="20073600"/>
    <n v="52640"/>
    <n v="33382.154412000004"/>
    <m/>
  </r>
  <r>
    <x v="4"/>
    <x v="371"/>
    <s v="Low"/>
    <s v="SKM FF"/>
    <n v="202638"/>
    <n v="10900"/>
    <n v="20"/>
    <n v="13570500"/>
    <n v="60220"/>
    <n v="24019.592660999999"/>
    <m/>
  </r>
  <r>
    <x v="4"/>
    <x v="372"/>
    <s v="Medium"/>
    <s v="SKM FF"/>
    <n v="202638"/>
    <n v="22860"/>
    <n v="20"/>
    <n v="31374600"/>
    <n v="161620"/>
    <n v="25046.595800999999"/>
    <m/>
  </r>
  <r>
    <x v="4"/>
    <x v="373"/>
    <s v="Medium"/>
    <s v="SKM FF"/>
    <n v="202638"/>
    <n v="16500"/>
    <n v="20"/>
    <n v="26168500"/>
    <n v="119560"/>
    <n v="28723.615758"/>
    <m/>
  </r>
  <r>
    <x v="4"/>
    <x v="410"/>
    <s v="Low"/>
    <s v="White"/>
    <n v="202638"/>
    <n v="11520"/>
    <n v="20"/>
    <n v="15494400"/>
    <n v="60380"/>
    <n v="26110.817707999999"/>
    <m/>
  </r>
  <r>
    <x v="4"/>
    <x v="112"/>
    <s v="Medium"/>
    <s v="SKT"/>
    <n v="202638"/>
    <n v="2148"/>
    <n v="12"/>
    <n v="3168500"/>
    <n v="10032"/>
    <n v="15700.396648"/>
    <m/>
  </r>
  <r>
    <x v="4"/>
    <x v="113"/>
    <s v="Medium"/>
    <s v="SKT"/>
    <n v="202638"/>
    <n v="5928"/>
    <n v="12"/>
    <n v="8440200"/>
    <n v="50736"/>
    <n v="15436.508097"/>
    <m/>
  </r>
  <r>
    <x v="4"/>
    <x v="114"/>
    <s v="Medium"/>
    <s v="SKT"/>
    <n v="202638"/>
    <n v="6468"/>
    <n v="12"/>
    <n v="8085000"/>
    <n v="40608"/>
    <n v="13590.152134"/>
    <m/>
  </r>
  <r>
    <x v="4"/>
    <x v="289"/>
    <s v="Medium"/>
    <s v="SKT"/>
    <n v="202638"/>
    <n v="4752"/>
    <n v="12"/>
    <n v="5742000"/>
    <n v="30828"/>
    <n v="13718.426767999999"/>
    <m/>
  </r>
  <r>
    <x v="4"/>
    <x v="115"/>
    <s v="PREMIUM"/>
    <s v="SKT"/>
    <n v="202638"/>
    <n v="876"/>
    <n v="12"/>
    <n v="1292100"/>
    <n v="4248"/>
    <n v="15743.301369999999"/>
    <m/>
  </r>
  <r>
    <x v="4"/>
    <x v="117"/>
    <s v="Medium"/>
    <s v="SKT"/>
    <n v="202638"/>
    <n v="1860"/>
    <n v="12"/>
    <n v="2325000"/>
    <n v="3240"/>
    <n v="13721.83871"/>
    <m/>
  </r>
  <r>
    <x v="4"/>
    <x v="118"/>
    <s v="Medium"/>
    <s v="LTLN"/>
    <n v="202638"/>
    <n v="13920"/>
    <n v="20"/>
    <n v="19995500"/>
    <n v="60660"/>
    <n v="27120.244253000001"/>
    <m/>
  </r>
  <r>
    <x v="4"/>
    <x v="119"/>
    <s v="Medium"/>
    <s v="LTLN"/>
    <n v="202638"/>
    <n v="1440"/>
    <n v="16"/>
    <n v="2313000"/>
    <n v="5344"/>
    <n v="22915.011111"/>
    <m/>
  </r>
  <r>
    <x v="4"/>
    <x v="120"/>
    <s v="Medium"/>
    <s v="LTLN"/>
    <n v="202638"/>
    <n v="3760"/>
    <n v="16"/>
    <n v="6039500"/>
    <n v="20864"/>
    <n v="22917.991489"/>
    <m/>
  </r>
  <r>
    <x v="4"/>
    <x v="122"/>
    <s v="Medium"/>
    <s v="LTLN"/>
    <n v="202638"/>
    <n v="9168"/>
    <n v="16"/>
    <n v="13694700"/>
    <n v="60624"/>
    <n v="21846.033158999999"/>
    <m/>
  </r>
  <r>
    <x v="4"/>
    <x v="124"/>
    <s v="Medium"/>
    <s v="LTLN"/>
    <n v="202638"/>
    <n v="2368"/>
    <n v="16"/>
    <n v="4144000"/>
    <n v="9520"/>
    <n v="25331.101351000001"/>
    <m/>
  </r>
  <r>
    <x v="4"/>
    <x v="125"/>
    <s v="Medium"/>
    <s v="LTLN"/>
    <n v="202638"/>
    <n v="1600"/>
    <n v="16"/>
    <n v="2800000"/>
    <n v="5936"/>
    <n v="25295"/>
    <m/>
  </r>
  <r>
    <x v="5"/>
    <x v="290"/>
    <s v="PREMIUM"/>
    <s v="SFP"/>
    <n v="202638"/>
    <n v="420"/>
    <n v="20"/>
    <n v="525000"/>
    <n v="920"/>
    <n v="23279.428571"/>
    <m/>
  </r>
  <r>
    <x v="5"/>
    <x v="127"/>
    <s v="PREMIUM"/>
    <s v="SFP"/>
    <n v="202638"/>
    <n v="380"/>
    <n v="20"/>
    <n v="475000"/>
    <n v="820"/>
    <n v="23257.315789"/>
    <m/>
  </r>
  <r>
    <x v="5"/>
    <x v="291"/>
    <s v="PREMIUM"/>
    <s v="SFP"/>
    <n v="202638"/>
    <n v="20"/>
    <n v="20"/>
    <n v="25000"/>
    <n v="40"/>
    <n v="23257"/>
    <m/>
  </r>
  <r>
    <x v="5"/>
    <x v="128"/>
    <s v="PREMIUM"/>
    <s v="SFP"/>
    <n v="202638"/>
    <n v="460"/>
    <n v="20"/>
    <n v="575000"/>
    <n v="1680"/>
    <n v="23257.478261"/>
    <m/>
  </r>
  <r>
    <x v="5"/>
    <x v="129"/>
    <s v="PREMIUM"/>
    <s v="SFP"/>
    <n v="202638"/>
    <n v="280"/>
    <n v="20"/>
    <n v="350000"/>
    <n v="520"/>
    <n v="23257.071429"/>
    <m/>
  </r>
  <r>
    <x v="5"/>
    <x v="130"/>
    <s v="PREMIUM"/>
    <s v="SFP"/>
    <n v="202638"/>
    <n v="460"/>
    <n v="20"/>
    <n v="575000"/>
    <n v="1340"/>
    <n v="23257.217390999998"/>
    <m/>
  </r>
  <r>
    <x v="7"/>
    <x v="133"/>
    <s v="PREMIUM"/>
    <s v="SFP"/>
    <n v="202638"/>
    <n v="980"/>
    <n v="20"/>
    <n v="1470000"/>
    <n v="4780"/>
    <n v="28452.285714000001"/>
    <m/>
  </r>
  <r>
    <x v="7"/>
    <x v="134"/>
    <s v="PREMIUM"/>
    <s v="SFP"/>
    <n v="202638"/>
    <n v="100"/>
    <n v="20"/>
    <n v="150000"/>
    <n v="120"/>
    <n v="28479.8"/>
    <m/>
  </r>
  <r>
    <x v="7"/>
    <x v="135"/>
    <s v="PREMIUM"/>
    <s v="SFP"/>
    <n v="202638"/>
    <n v="260"/>
    <n v="20"/>
    <n v="442000"/>
    <n v="1120"/>
    <n v="29985.538462"/>
    <m/>
  </r>
  <r>
    <x v="7"/>
    <x v="136"/>
    <s v="PREMIUM"/>
    <s v="SFP"/>
    <n v="202638"/>
    <n v="880"/>
    <n v="20"/>
    <n v="1496000"/>
    <n v="3780"/>
    <n v="32030.386364000002"/>
    <m/>
  </r>
  <r>
    <x v="7"/>
    <x v="137"/>
    <s v="PREMIUM"/>
    <s v="SFP"/>
    <n v="202638"/>
    <n v="760"/>
    <n v="20"/>
    <n v="1292000"/>
    <n v="2720"/>
    <n v="30420.447368000001"/>
    <m/>
  </r>
  <r>
    <x v="7"/>
    <x v="138"/>
    <s v="PREMIUM"/>
    <s v="SFP"/>
    <n v="202638"/>
    <n v="1300"/>
    <n v="20"/>
    <n v="1950000"/>
    <n v="7540"/>
    <n v="28436.6"/>
    <m/>
  </r>
  <r>
    <x v="7"/>
    <x v="139"/>
    <s v="PREMIUM"/>
    <s v="SFP"/>
    <n v="202638"/>
    <n v="1080"/>
    <n v="20"/>
    <n v="1620000"/>
    <n v="4400"/>
    <n v="28470.203704"/>
    <m/>
  </r>
  <r>
    <x v="7"/>
    <x v="140"/>
    <s v="PREMIUM"/>
    <s v="SFP"/>
    <n v="202638"/>
    <n v="2220"/>
    <n v="20"/>
    <n v="3996000"/>
    <n v="12140"/>
    <n v="33966.009009000001"/>
    <m/>
  </r>
  <r>
    <x v="7"/>
    <x v="142"/>
    <s v="PREMIUM"/>
    <s v="SFP"/>
    <n v="202638"/>
    <n v="740"/>
    <n v="20"/>
    <n v="1332000"/>
    <n v="3220"/>
    <n v="34230.729729999999"/>
    <m/>
  </r>
  <r>
    <x v="7"/>
    <x v="144"/>
    <s v="PREMIUM"/>
    <s v="SFP"/>
    <n v="202638"/>
    <n v="1280"/>
    <n v="20"/>
    <n v="2304000"/>
    <n v="4400"/>
    <n v="33589.890625"/>
    <m/>
  </r>
  <r>
    <x v="7"/>
    <x v="145"/>
    <s v="PREMIUM"/>
    <s v="SFP"/>
    <n v="202638"/>
    <n v="1740"/>
    <n v="20"/>
    <n v="2958000"/>
    <n v="7760"/>
    <n v="31725.287356000001"/>
    <m/>
  </r>
  <r>
    <x v="7"/>
    <x v="147"/>
    <s v="PREMIUM"/>
    <s v="SFP"/>
    <n v="202638"/>
    <n v="2580"/>
    <n v="20"/>
    <n v="4644000"/>
    <n v="17820"/>
    <n v="33982.705426"/>
    <m/>
  </r>
  <r>
    <x v="7"/>
    <x v="148"/>
    <s v="PREMIUM"/>
    <s v="SFP"/>
    <n v="202638"/>
    <n v="560"/>
    <n v="20"/>
    <n v="952000"/>
    <n v="1300"/>
    <n v="30204.321429"/>
    <m/>
  </r>
  <r>
    <x v="8"/>
    <x v="149"/>
    <s v="PREMIUM"/>
    <s v="DEVICE"/>
    <n v="202638"/>
    <n v="31"/>
    <n v="1"/>
    <n v="1815298"/>
    <n v="63"/>
    <n v="66325"/>
    <m/>
  </r>
  <r>
    <x v="8"/>
    <x v="150"/>
    <s v="PREMIUM"/>
    <s v="SOUR APPLE"/>
    <n v="202638"/>
    <n v="14"/>
    <n v="1"/>
    <n v="700000"/>
    <n v="29"/>
    <n v="53504.571429000003"/>
    <m/>
  </r>
  <r>
    <x v="8"/>
    <x v="152"/>
    <s v="PREMIUM"/>
    <s v="BLUEBERRY"/>
    <n v="202638"/>
    <n v="29"/>
    <n v="1"/>
    <n v="1450000"/>
    <n v="53"/>
    <n v="46463.379309999997"/>
    <m/>
  </r>
  <r>
    <x v="8"/>
    <x v="154"/>
    <s v="PREMIUM"/>
    <s v="GRAPE"/>
    <n v="202638"/>
    <n v="33"/>
    <n v="1"/>
    <n v="1650000"/>
    <n v="72"/>
    <n v="47875.848485000002"/>
    <m/>
  </r>
  <r>
    <x v="8"/>
    <x v="155"/>
    <s v="PREMIUM"/>
    <s v="GRAPE"/>
    <n v="202638"/>
    <n v="22"/>
    <n v="1"/>
    <n v="770000"/>
    <n v="46"/>
    <n v="30642.090908999999"/>
    <m/>
  </r>
  <r>
    <x v="8"/>
    <x v="156"/>
    <s v="PREMIUM"/>
    <s v="CHERRY"/>
    <n v="202638"/>
    <n v="8"/>
    <n v="1"/>
    <n v="400000"/>
    <n v="19"/>
    <n v="56177.875"/>
    <m/>
  </r>
  <r>
    <x v="8"/>
    <x v="157"/>
    <s v="PREMIUM"/>
    <s v="LATTE TEA"/>
    <n v="202638"/>
    <n v="1"/>
    <n v="1"/>
    <n v="50000"/>
    <n v="2"/>
    <n v="55448"/>
    <m/>
  </r>
  <r>
    <x v="8"/>
    <x v="158"/>
    <s v="PREMIUM"/>
    <s v="MANGO"/>
    <n v="202638"/>
    <n v="14"/>
    <n v="1"/>
    <n v="490000"/>
    <n v="17"/>
    <n v="39272.214286000002"/>
    <m/>
  </r>
  <r>
    <x v="8"/>
    <x v="159"/>
    <s v="PREMIUM"/>
    <s v="MANGO"/>
    <n v="202638"/>
    <n v="42"/>
    <n v="1"/>
    <n v="2100000"/>
    <n v="88"/>
    <n v="48892.190476000003"/>
    <m/>
  </r>
  <r>
    <x v="8"/>
    <x v="160"/>
    <s v="PREMIUM"/>
    <s v="RED MELON"/>
    <n v="202638"/>
    <n v="12"/>
    <n v="1"/>
    <n v="420000"/>
    <n v="35"/>
    <n v="37412"/>
    <m/>
  </r>
  <r>
    <x v="8"/>
    <x v="161"/>
    <s v="PREMIUM"/>
    <s v="RED MELON"/>
    <n v="202638"/>
    <n v="9"/>
    <n v="1"/>
    <n v="450000"/>
    <n v="19"/>
    <n v="47441.444444000001"/>
    <m/>
  </r>
  <r>
    <x v="8"/>
    <x v="162"/>
    <s v="PREMIUM"/>
    <s v="STRAWBERRY"/>
    <n v="202638"/>
    <n v="20"/>
    <n v="1"/>
    <n v="1000000"/>
    <n v="41"/>
    <n v="51749.2"/>
    <m/>
  </r>
  <r>
    <x v="8"/>
    <x v="163"/>
    <s v="PREMIUM"/>
    <s v="LEMON TEA"/>
    <n v="202638"/>
    <n v="1"/>
    <n v="1"/>
    <n v="50000"/>
    <n v="2"/>
    <n v="61285"/>
    <m/>
  </r>
  <r>
    <x v="8"/>
    <x v="164"/>
    <s v="PREMIUM"/>
    <s v="STRAWBERY CLOVE"/>
    <n v="202638"/>
    <n v="6"/>
    <n v="1"/>
    <n v="210000"/>
    <n v="9"/>
    <n v="37208.5"/>
    <m/>
  </r>
  <r>
    <x v="8"/>
    <x v="165"/>
    <s v="PREMIUM"/>
    <s v="SOURAPPLE"/>
    <n v="202638"/>
    <n v="7"/>
    <n v="1"/>
    <n v="560000"/>
    <n v="15"/>
    <n v="70041"/>
    <m/>
  </r>
  <r>
    <x v="8"/>
    <x v="166"/>
    <s v="PREMIUM"/>
    <s v="BLUE RASPBERRY"/>
    <n v="202638"/>
    <n v="20"/>
    <n v="1"/>
    <n v="1600000"/>
    <n v="38"/>
    <n v="70145.05"/>
    <m/>
  </r>
  <r>
    <x v="8"/>
    <x v="167"/>
    <s v="PREMIUM"/>
    <s v="STRAWBERY CLOVE"/>
    <n v="202638"/>
    <n v="17"/>
    <n v="1"/>
    <n v="680000"/>
    <n v="34"/>
    <n v="39674"/>
    <m/>
  </r>
  <r>
    <x v="8"/>
    <x v="168"/>
    <s v="PREMIUM"/>
    <s v="GRAPE"/>
    <n v="202638"/>
    <n v="22"/>
    <n v="1"/>
    <n v="1760000"/>
    <n v="47"/>
    <n v="70040.954545000001"/>
    <m/>
  </r>
  <r>
    <x v="8"/>
    <x v="170"/>
    <s v="PREMIUM"/>
    <s v="LEMON TEA"/>
    <n v="202638"/>
    <n v="12"/>
    <n v="1"/>
    <n v="480000"/>
    <n v="25"/>
    <n v="44439.666666999998"/>
    <m/>
  </r>
  <r>
    <x v="8"/>
    <x v="171"/>
    <s v="PREMIUM"/>
    <s v="MANGO"/>
    <n v="202638"/>
    <n v="26"/>
    <n v="1"/>
    <n v="2080000"/>
    <n v="58"/>
    <n v="70040.076923000001"/>
    <m/>
  </r>
  <r>
    <x v="8"/>
    <x v="172"/>
    <s v="PREMIUM"/>
    <s v="RED MELON"/>
    <n v="202638"/>
    <n v="4"/>
    <n v="1"/>
    <n v="320000"/>
    <n v="11"/>
    <n v="70041"/>
    <m/>
  </r>
  <r>
    <x v="8"/>
    <x v="173"/>
    <s v="PREMIUM"/>
    <s v="STRAWBERRY"/>
    <n v="202638"/>
    <n v="16"/>
    <n v="1"/>
    <n v="1280000"/>
    <n v="35"/>
    <n v="70040"/>
    <m/>
  </r>
  <r>
    <x v="10"/>
    <x v="180"/>
    <s v="HIGH"/>
    <s v="LTLN"/>
    <n v="202638"/>
    <n v="17112"/>
    <n v="12"/>
    <n v="30106200"/>
    <n v="140208"/>
    <n v="19012.902525000001"/>
    <m/>
  </r>
  <r>
    <x v="10"/>
    <x v="181"/>
    <s v="HIGH"/>
    <s v="LTLN"/>
    <n v="202638"/>
    <n v="17424"/>
    <n v="16"/>
    <n v="30818700"/>
    <n v="134320"/>
    <n v="25399.769512999999"/>
    <m/>
  </r>
  <r>
    <x v="10"/>
    <x v="182"/>
    <s v="Medium"/>
    <s v="WHITE"/>
    <n v="202638"/>
    <n v="18180"/>
    <n v="20"/>
    <n v="31724100"/>
    <n v="140660"/>
    <n v="30317.946094999999"/>
    <m/>
  </r>
  <r>
    <x v="10"/>
    <x v="183"/>
    <s v="Medium"/>
    <s v="WHITE"/>
    <n v="202638"/>
    <n v="32080"/>
    <n v="20"/>
    <n v="57583600"/>
    <n v="281360"/>
    <n v="31555.597880000001"/>
    <m/>
  </r>
  <r>
    <x v="10"/>
    <x v="185"/>
    <s v="Medium"/>
    <s v="LTLN"/>
    <n v="202638"/>
    <n v="2304"/>
    <n v="16"/>
    <n v="4032000"/>
    <n v="7664"/>
    <n v="25389.131944000001"/>
    <m/>
  </r>
  <r>
    <x v="10"/>
    <x v="187"/>
    <s v="PREMIUM"/>
    <s v="LTLN"/>
    <n v="202638"/>
    <n v="21376"/>
    <n v="16"/>
    <n v="33247000"/>
    <n v="168640"/>
    <n v="22615.433383"/>
    <m/>
  </r>
  <r>
    <x v="10"/>
    <x v="188"/>
    <s v="Medium"/>
    <s v="LTLN"/>
    <n v="202638"/>
    <n v="4248"/>
    <n v="12"/>
    <n v="7611000"/>
    <n v="23628"/>
    <n v="19009.584746"/>
    <m/>
  </r>
  <r>
    <x v="10"/>
    <x v="189"/>
    <s v="HIGH"/>
    <s v="WHITE"/>
    <n v="202638"/>
    <n v="12080"/>
    <n v="20"/>
    <n v="21079600"/>
    <n v="80260"/>
    <n v="29827.80298"/>
    <m/>
  </r>
  <r>
    <x v="10"/>
    <x v="190"/>
    <s v="HIGH"/>
    <s v="WHITE"/>
    <n v="202638"/>
    <n v="11740"/>
    <n v="20"/>
    <n v="21073300"/>
    <n v="74260"/>
    <n v="31552.172061000001"/>
    <m/>
  </r>
  <r>
    <x v="10"/>
    <x v="191"/>
    <s v="HIGH"/>
    <s v="WHITE"/>
    <n v="202638"/>
    <n v="6900"/>
    <n v="20"/>
    <n v="12385500"/>
    <n v="39560"/>
    <n v="30813.049275000001"/>
    <m/>
  </r>
  <r>
    <x v="11"/>
    <x v="192"/>
    <s v="Medium"/>
    <s v="LTLN"/>
    <n v="202638"/>
    <n v="360"/>
    <n v="20"/>
    <n v="558000"/>
    <n v="2800"/>
    <n v="28170.111110999998"/>
    <m/>
  </r>
  <r>
    <x v="11"/>
    <x v="193"/>
    <s v="Medium"/>
    <s v="LTLN"/>
    <n v="202638"/>
    <n v="1140"/>
    <n v="20"/>
    <n v="1767000"/>
    <n v="7140"/>
    <n v="28170.175438999999"/>
    <m/>
  </r>
  <r>
    <x v="11"/>
    <x v="194"/>
    <s v="Medium"/>
    <s v="LTLN"/>
    <n v="202638"/>
    <n v="980"/>
    <n v="20"/>
    <n v="1543500"/>
    <n v="3740"/>
    <n v="28170.122448999999"/>
    <m/>
  </r>
  <r>
    <x v="11"/>
    <x v="195"/>
    <s v="HIGH"/>
    <s v="LTLN"/>
    <n v="202638"/>
    <n v="928"/>
    <n v="16"/>
    <n v="2175000"/>
    <n v="2368"/>
    <n v="33646.413793"/>
    <m/>
  </r>
  <r>
    <x v="11"/>
    <x v="196"/>
    <s v="Medium"/>
    <s v="LTLN"/>
    <n v="202638"/>
    <n v="68260"/>
    <n v="20"/>
    <n v="160991300"/>
    <n v="562500"/>
    <n v="43483.952533999996"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DCCD584-A2E6-4CB0-84A9-F3D0C49578AE}" name="PivotTable5" cacheId="14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J3:K10" firstHeaderRow="2" firstDataRow="2" firstDataCol="1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">
        <item h="1" x="0"/>
        <item h="1" x="1"/>
        <item h="1" x="2"/>
        <item h="1" x="3"/>
        <item x="4"/>
        <item x="5"/>
        <item h="1" x="6"/>
        <item x="7"/>
        <item x="8"/>
        <item x="9"/>
        <item h="1" x="10"/>
        <item h="1" x="11"/>
        <item h="1" x="12"/>
        <item h="1" x="13"/>
        <item h="1" x="16"/>
        <item h="1" x="14"/>
        <item h="1" x="17"/>
        <item h="1"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6">
    <i>
      <x v="4"/>
    </i>
    <i>
      <x v="5"/>
    </i>
    <i>
      <x v="7"/>
    </i>
    <i>
      <x v="8"/>
    </i>
    <i>
      <x v="9"/>
    </i>
    <i t="grand">
      <x/>
    </i>
  </rowItems>
  <colItems count="1">
    <i/>
  </colItems>
  <dataFields count="1">
    <dataField name="Sum of VOL_STICK" fld="6" baseField="0" baseItem="0" numFmtId="3"/>
  </dataFields>
  <formats count="1">
    <format dxfId="4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805A5B22-2090-4E27-B6B2-CE967FC35C15}" name="PivotTable18" cacheId="1411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33:C152" firstHeaderRow="2" firstDataRow="2" firstDataCol="2"/>
  <pivotFields count="11">
    <pivotField axis="axisRow" compact="0" outline="0" multipleItemSelectionAllowed="1" showAll="0" defaultSubtotal="0">
      <items count="18">
        <item h="1" x="0"/>
        <item h="1" x="1"/>
        <item h="1" x="2"/>
        <item h="1" x="3"/>
        <item x="4"/>
        <item x="5"/>
        <item h="1" x="6"/>
        <item x="7"/>
        <item x="8"/>
        <item x="9"/>
        <item h="1" x="10"/>
        <item h="1" x="11"/>
        <item h="1" x="12"/>
        <item h="1" x="13"/>
        <item h="1" x="16"/>
        <item h="1" x="14"/>
        <item h="1" x="17"/>
        <item h="1"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36">
        <item x="228"/>
        <item x="52"/>
        <item x="380"/>
        <item x="73"/>
        <item x="338"/>
        <item x="341"/>
        <item x="133"/>
        <item x="74"/>
        <item x="75"/>
        <item x="76"/>
        <item x="403"/>
        <item x="0"/>
        <item x="134"/>
        <item x="350"/>
        <item x="135"/>
        <item x="136"/>
        <item x="290"/>
        <item x="127"/>
        <item x="291"/>
        <item x="128"/>
        <item x="129"/>
        <item x="130"/>
        <item x="137"/>
        <item x="320"/>
        <item x="321"/>
        <item x="374"/>
        <item x="375"/>
        <item x="1"/>
        <item x="2"/>
        <item x="3"/>
        <item x="4"/>
        <item x="5"/>
        <item x="390"/>
        <item x="6"/>
        <item x="7"/>
        <item x="8"/>
        <item x="364"/>
        <item x="302"/>
        <item x="376"/>
        <item x="416"/>
        <item x="179"/>
        <item x="180"/>
        <item x="181"/>
        <item x="182"/>
        <item x="183"/>
        <item x="184"/>
        <item x="185"/>
        <item x="318"/>
        <item x="186"/>
        <item x="187"/>
        <item x="188"/>
        <item x="408"/>
        <item x="13"/>
        <item m="1" x="424"/>
        <item m="1" x="421"/>
        <item x="224"/>
        <item x="192"/>
        <item x="193"/>
        <item x="194"/>
        <item x="396"/>
        <item x="351"/>
        <item x="77"/>
        <item x="324"/>
        <item x="53"/>
        <item x="54"/>
        <item x="55"/>
        <item x="56"/>
        <item x="283"/>
        <item x="14"/>
        <item x="15"/>
        <item x="411"/>
        <item x="274"/>
        <item x="397"/>
        <item x="358"/>
        <item x="16"/>
        <item x="36"/>
        <item x="281"/>
        <item x="37"/>
        <item x="38"/>
        <item x="391"/>
        <item x="400"/>
        <item x="404"/>
        <item x="309"/>
        <item x="39"/>
        <item x="40"/>
        <item x="229"/>
        <item x="230"/>
        <item x="17"/>
        <item x="325"/>
        <item x="275"/>
        <item x="303"/>
        <item x="18"/>
        <item x="19"/>
        <item x="20"/>
        <item x="304"/>
        <item x="21"/>
        <item x="22"/>
        <item x="23"/>
        <item x="276"/>
        <item x="277"/>
        <item x="409"/>
        <item x="305"/>
        <item x="359"/>
        <item x="306"/>
        <item x="231"/>
        <item x="24"/>
        <item x="326"/>
        <item x="278"/>
        <item x="25"/>
        <item x="26"/>
        <item x="27"/>
        <item x="28"/>
        <item x="414"/>
        <item x="29"/>
        <item x="327"/>
        <item x="30"/>
        <item x="31"/>
        <item x="279"/>
        <item x="365"/>
        <item x="308"/>
        <item m="1" x="428"/>
        <item x="32"/>
        <item x="329"/>
        <item x="330"/>
        <item x="33"/>
        <item x="34"/>
        <item x="322"/>
        <item x="331"/>
        <item x="366"/>
        <item x="367"/>
        <item x="280"/>
        <item x="368"/>
        <item x="35"/>
        <item x="78"/>
        <item x="79"/>
        <item m="1" x="422"/>
        <item x="80"/>
        <item x="81"/>
        <item x="82"/>
        <item x="83"/>
        <item x="84"/>
        <item x="85"/>
        <item x="86"/>
        <item x="9"/>
        <item x="10"/>
        <item x="41"/>
        <item x="42"/>
        <item m="1" x="427"/>
        <item x="195"/>
        <item x="196"/>
        <item x="197"/>
        <item x="198"/>
        <item x="199"/>
        <item x="200"/>
        <item x="201"/>
        <item x="43"/>
        <item x="293"/>
        <item x="363"/>
        <item x="58"/>
        <item x="59"/>
        <item x="285"/>
        <item x="292"/>
        <item x="60"/>
        <item x="313"/>
        <item x="61"/>
        <item x="342"/>
        <item x="343"/>
        <item x="344"/>
        <item x="401"/>
        <item x="286"/>
        <item x="62"/>
        <item x="287"/>
        <item x="63"/>
        <item x="64"/>
        <item x="65"/>
        <item x="66"/>
        <item x="314"/>
        <item x="67"/>
        <item x="68"/>
        <item x="69"/>
        <item x="70"/>
        <item x="315"/>
        <item x="71"/>
        <item x="316"/>
        <item x="288"/>
        <item x="72"/>
        <item x="317"/>
        <item x="138"/>
        <item x="232"/>
        <item x="233"/>
        <item x="234"/>
        <item x="235"/>
        <item x="236"/>
        <item x="237"/>
        <item x="238"/>
        <item x="239"/>
        <item x="240"/>
        <item x="360"/>
        <item x="378"/>
        <item x="310"/>
        <item x="132"/>
        <item x="352"/>
        <item x="353"/>
        <item x="354"/>
        <item x="202"/>
        <item x="203"/>
        <item x="204"/>
        <item x="205"/>
        <item x="206"/>
        <item m="1" x="433"/>
        <item x="209"/>
        <item x="211"/>
        <item x="241"/>
        <item x="242"/>
        <item x="346"/>
        <item x="381"/>
        <item x="243"/>
        <item x="212"/>
        <item x="213"/>
        <item x="46"/>
        <item x="244"/>
        <item x="11"/>
        <item x="349"/>
        <item x="245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39"/>
        <item x="311"/>
        <item x="111"/>
        <item x="371"/>
        <item x="372"/>
        <item x="373"/>
        <item x="410"/>
        <item x="356"/>
        <item m="1" x="426"/>
        <item x="402"/>
        <item x="225"/>
        <item x="319"/>
        <item x="407"/>
        <item x="355"/>
        <item x="140"/>
        <item x="246"/>
        <item x="348"/>
        <item x="388"/>
        <item x="389"/>
        <item x="294"/>
        <item x="405"/>
        <item x="406"/>
        <item x="226"/>
        <item x="227"/>
        <item x="379"/>
        <item x="189"/>
        <item x="190"/>
        <item x="191"/>
        <item x="282"/>
        <item x="284"/>
        <item x="394"/>
        <item x="398"/>
        <item x="12"/>
        <item x="214"/>
        <item x="215"/>
        <item x="216"/>
        <item x="217"/>
        <item x="218"/>
        <item x="47"/>
        <item x="48"/>
        <item x="347"/>
        <item x="295"/>
        <item x="382"/>
        <item x="412"/>
        <item x="413"/>
        <item x="296"/>
        <item x="418"/>
        <item x="297"/>
        <item x="298"/>
        <item x="299"/>
        <item x="419"/>
        <item x="300"/>
        <item x="323"/>
        <item x="219"/>
        <item x="415"/>
        <item m="1" x="425"/>
        <item x="420"/>
        <item x="57"/>
        <item x="395"/>
        <item x="142"/>
        <item x="417"/>
        <item m="1" x="430"/>
        <item x="247"/>
        <item x="143"/>
        <item x="384"/>
        <item x="385"/>
        <item x="248"/>
        <item x="249"/>
        <item x="250"/>
        <item x="312"/>
        <item x="399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383"/>
        <item x="144"/>
        <item x="112"/>
        <item x="113"/>
        <item x="114"/>
        <item x="357"/>
        <item x="251"/>
        <item x="332"/>
        <item x="392"/>
        <item x="393"/>
        <item x="369"/>
        <item x="289"/>
        <item x="145"/>
        <item x="115"/>
        <item x="116"/>
        <item x="117"/>
        <item x="147"/>
        <item x="49"/>
        <item x="333"/>
        <item x="386"/>
        <item x="387"/>
        <item x="118"/>
        <item x="119"/>
        <item x="120"/>
        <item x="370"/>
        <item x="334"/>
        <item x="121"/>
        <item x="122"/>
        <item x="123"/>
        <item x="124"/>
        <item x="125"/>
        <item x="301"/>
        <item m="1" x="431"/>
        <item x="362"/>
        <item x="335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266"/>
        <item x="267"/>
        <item x="268"/>
        <item x="269"/>
        <item m="1" x="435"/>
        <item x="270"/>
        <item x="271"/>
        <item x="272"/>
        <item x="273"/>
        <item x="220"/>
        <item x="221"/>
        <item x="339"/>
        <item x="340"/>
        <item x="222"/>
        <item m="1" x="434"/>
        <item m="1" x="429"/>
        <item m="1" x="432"/>
        <item x="148"/>
        <item x="50"/>
        <item x="51"/>
        <item x="174"/>
        <item x="175"/>
        <item x="176"/>
        <item x="177"/>
        <item x="87"/>
        <item x="88"/>
        <item x="178"/>
        <item x="307"/>
        <item x="336"/>
        <item x="337"/>
        <item x="361"/>
        <item x="126"/>
        <item x="131"/>
        <item x="328"/>
        <item x="377"/>
        <item m="1" x="423"/>
        <item x="207"/>
        <item x="208"/>
        <item x="210"/>
        <item x="345"/>
        <item x="44"/>
        <item x="45"/>
        <item x="141"/>
        <item x="146"/>
        <item x="2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2">
    <field x="0"/>
    <field x="1"/>
  </rowFields>
  <rowItems count="118">
    <i>
      <x v="4"/>
      <x v="3"/>
    </i>
    <i r="1">
      <x v="4"/>
    </i>
    <i r="1">
      <x v="7"/>
    </i>
    <i r="1">
      <x v="8"/>
    </i>
    <i r="1">
      <x v="9"/>
    </i>
    <i r="1">
      <x v="13"/>
    </i>
    <i r="1">
      <x v="60"/>
    </i>
    <i r="1">
      <x v="61"/>
    </i>
    <i r="1">
      <x v="133"/>
    </i>
    <i r="1">
      <x v="134"/>
    </i>
    <i r="1">
      <x v="136"/>
    </i>
    <i r="1">
      <x v="137"/>
    </i>
    <i r="1">
      <x v="138"/>
    </i>
    <i r="1">
      <x v="139"/>
    </i>
    <i r="1">
      <x v="140"/>
    </i>
    <i r="1">
      <x v="141"/>
    </i>
    <i r="1">
      <x v="142"/>
    </i>
    <i r="1">
      <x v="186"/>
    </i>
    <i r="1">
      <x v="224"/>
    </i>
    <i r="1">
      <x v="225"/>
    </i>
    <i r="1">
      <x v="226"/>
    </i>
    <i r="1">
      <x v="227"/>
    </i>
    <i r="1">
      <x v="228"/>
    </i>
    <i r="1">
      <x v="229"/>
    </i>
    <i r="1">
      <x v="230"/>
    </i>
    <i r="1">
      <x v="231"/>
    </i>
    <i r="1">
      <x v="232"/>
    </i>
    <i r="1">
      <x v="233"/>
    </i>
    <i r="1">
      <x v="234"/>
    </i>
    <i r="1">
      <x v="235"/>
    </i>
    <i r="1">
      <x v="236"/>
    </i>
    <i r="1">
      <x v="237"/>
    </i>
    <i r="1">
      <x v="238"/>
    </i>
    <i r="1">
      <x v="239"/>
    </i>
    <i r="1">
      <x v="240"/>
    </i>
    <i r="1">
      <x v="241"/>
    </i>
    <i r="1">
      <x v="242"/>
    </i>
    <i r="1">
      <x v="243"/>
    </i>
    <i r="1">
      <x v="244"/>
    </i>
    <i r="1">
      <x v="245"/>
    </i>
    <i r="1">
      <x v="248"/>
    </i>
    <i r="1">
      <x v="249"/>
    </i>
    <i r="1">
      <x v="250"/>
    </i>
    <i r="1">
      <x v="251"/>
    </i>
    <i r="1">
      <x v="252"/>
    </i>
    <i r="1">
      <x v="306"/>
    </i>
    <i r="1">
      <x v="333"/>
    </i>
    <i r="1">
      <x v="334"/>
    </i>
    <i r="1">
      <x v="335"/>
    </i>
    <i r="1">
      <x v="342"/>
    </i>
    <i r="1">
      <x v="344"/>
    </i>
    <i r="1">
      <x v="345"/>
    </i>
    <i r="1">
      <x v="346"/>
    </i>
    <i r="1">
      <x v="352"/>
    </i>
    <i r="1">
      <x v="353"/>
    </i>
    <i r="1">
      <x v="354"/>
    </i>
    <i r="1">
      <x v="357"/>
    </i>
    <i r="1">
      <x v="358"/>
    </i>
    <i r="1">
      <x v="359"/>
    </i>
    <i r="1">
      <x v="360"/>
    </i>
    <i r="1">
      <x v="361"/>
    </i>
    <i r="1">
      <x v="415"/>
    </i>
    <i r="1">
      <x v="416"/>
    </i>
    <i>
      <x v="5"/>
      <x v="16"/>
    </i>
    <i r="1">
      <x v="17"/>
    </i>
    <i r="1">
      <x v="18"/>
    </i>
    <i r="1">
      <x v="19"/>
    </i>
    <i r="1">
      <x v="20"/>
    </i>
    <i r="1">
      <x v="21"/>
    </i>
    <i r="1">
      <x v="422"/>
    </i>
    <i r="1">
      <x v="423"/>
    </i>
    <i>
      <x v="7"/>
      <x v="6"/>
    </i>
    <i r="1">
      <x v="12"/>
    </i>
    <i r="1">
      <x v="14"/>
    </i>
    <i r="1">
      <x v="15"/>
    </i>
    <i r="1">
      <x v="22"/>
    </i>
    <i r="1">
      <x v="187"/>
    </i>
    <i r="1">
      <x v="246"/>
    </i>
    <i r="1">
      <x v="260"/>
    </i>
    <i r="1">
      <x v="305"/>
    </i>
    <i r="1">
      <x v="309"/>
    </i>
    <i r="1">
      <x v="332"/>
    </i>
    <i r="1">
      <x v="343"/>
    </i>
    <i r="1">
      <x v="347"/>
    </i>
    <i r="1">
      <x v="408"/>
    </i>
    <i r="1">
      <x v="433"/>
    </i>
    <i r="1">
      <x v="434"/>
    </i>
    <i>
      <x v="8"/>
      <x v="366"/>
    </i>
    <i r="1">
      <x v="367"/>
    </i>
    <i r="1">
      <x v="368"/>
    </i>
    <i r="1">
      <x v="369"/>
    </i>
    <i r="1">
      <x v="370"/>
    </i>
    <i r="1">
      <x v="371"/>
    </i>
    <i r="1">
      <x v="372"/>
    </i>
    <i r="1">
      <x v="373"/>
    </i>
    <i r="1">
      <x v="374"/>
    </i>
    <i r="1">
      <x v="375"/>
    </i>
    <i r="1">
      <x v="376"/>
    </i>
    <i r="1">
      <x v="377"/>
    </i>
    <i r="1">
      <x v="378"/>
    </i>
    <i r="1">
      <x v="379"/>
    </i>
    <i r="1">
      <x v="380"/>
    </i>
    <i r="1">
      <x v="381"/>
    </i>
    <i r="1">
      <x v="382"/>
    </i>
    <i r="1">
      <x v="383"/>
    </i>
    <i r="1">
      <x v="384"/>
    </i>
    <i r="1">
      <x v="385"/>
    </i>
    <i r="1">
      <x v="386"/>
    </i>
    <i r="1">
      <x v="387"/>
    </i>
    <i r="1">
      <x v="388"/>
    </i>
    <i r="1">
      <x v="389"/>
    </i>
    <i r="1">
      <x v="390"/>
    </i>
    <i>
      <x v="9"/>
      <x v="411"/>
    </i>
    <i r="1">
      <x v="412"/>
    </i>
    <i r="1">
      <x v="413"/>
    </i>
    <i r="1">
      <x v="414"/>
    </i>
    <i r="1">
      <x v="417"/>
    </i>
    <i t="grand">
      <x/>
    </i>
  </rowItems>
  <colItems count="1">
    <i/>
  </colItems>
  <dataFields count="1">
    <dataField name="Sum of VOL_STICK" fld="5" baseField="0" baseItem="0" numFmtId="3"/>
  </dataFields>
  <formats count="1">
    <format dxfId="5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CD1FA6D-3471-41C8-AE59-D2643EBF8067}" name="PivotTable4" cacheId="141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3:B16" firstHeaderRow="2" firstDataRow="2" firstDataCol="1"/>
  <pivotFields count="11"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18">
        <item x="0"/>
        <item x="1"/>
        <item x="2"/>
        <item x="3"/>
        <item x="4"/>
        <item x="5"/>
        <item h="1" x="6"/>
        <item x="7"/>
        <item h="1" x="8"/>
        <item h="1" x="9"/>
        <item x="10"/>
        <item x="11"/>
        <item x="12"/>
        <item x="13"/>
        <item h="1" x="16"/>
        <item h="1" x="14"/>
        <item h="1" x="17"/>
        <item h="1"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1">
    <field x="1"/>
  </rowFields>
  <rowItems count="12">
    <i>
      <x/>
    </i>
    <i>
      <x v="1"/>
    </i>
    <i>
      <x v="2"/>
    </i>
    <i>
      <x v="3"/>
    </i>
    <i>
      <x v="4"/>
    </i>
    <i>
      <x v="5"/>
    </i>
    <i>
      <x v="7"/>
    </i>
    <i>
      <x v="10"/>
    </i>
    <i>
      <x v="11"/>
    </i>
    <i>
      <x v="12"/>
    </i>
    <i>
      <x v="13"/>
    </i>
    <i t="grand">
      <x/>
    </i>
  </rowItems>
  <colItems count="1">
    <i/>
  </colItems>
  <dataFields count="1">
    <dataField name="Sum of VOL_STICK" fld="6" baseField="0" baseItem="0" numFmtId="3"/>
  </dataFields>
  <formats count="1">
    <format dxfId="6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3.xml"/><Relationship Id="rId2" Type="http://schemas.openxmlformats.org/officeDocument/2006/relationships/pivotTable" Target="../pivotTables/pivotTable2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963071-A1BA-4195-ADD5-C41A6F28DE4A}">
  <dimension ref="A1:Q152"/>
  <sheetViews>
    <sheetView showGridLines="0" workbookViewId="0">
      <selection activeCell="M13" sqref="M13"/>
    </sheetView>
  </sheetViews>
  <sheetFormatPr defaultRowHeight="14.5" x14ac:dyDescent="0.35"/>
  <cols>
    <col min="1" max="1" width="16.08984375" bestFit="1" customWidth="1"/>
    <col min="2" max="2" width="25.453125" bestFit="1" customWidth="1"/>
    <col min="3" max="3" width="9.90625" bestFit="1" customWidth="1"/>
    <col min="10" max="10" width="16.08984375" bestFit="1" customWidth="1"/>
    <col min="11" max="11" width="9.90625" bestFit="1" customWidth="1"/>
    <col min="14" max="17" width="17.453125" customWidth="1"/>
  </cols>
  <sheetData>
    <row r="1" spans="1:17" x14ac:dyDescent="0.35">
      <c r="C1">
        <v>38</v>
      </c>
    </row>
    <row r="3" spans="1:17" x14ac:dyDescent="0.35">
      <c r="A3" s="10" t="s">
        <v>539</v>
      </c>
      <c r="J3" s="10" t="s">
        <v>539</v>
      </c>
    </row>
    <row r="4" spans="1:17" x14ac:dyDescent="0.35">
      <c r="A4" s="10" t="s">
        <v>1</v>
      </c>
      <c r="B4" t="s">
        <v>540</v>
      </c>
      <c r="C4" s="3" t="str">
        <f>"KPS "&amp;$C$1</f>
        <v>KPS 38</v>
      </c>
      <c r="D4" s="3" t="str">
        <f>"KPS "&amp;$C$1-1</f>
        <v>KPS 37</v>
      </c>
      <c r="E4" s="3" t="s">
        <v>541</v>
      </c>
      <c r="J4" s="10" t="s">
        <v>1</v>
      </c>
      <c r="K4" t="s">
        <v>540</v>
      </c>
      <c r="N4" s="1" t="s">
        <v>1</v>
      </c>
      <c r="O4" s="7" t="s">
        <v>542</v>
      </c>
      <c r="P4" s="7" t="s">
        <v>543</v>
      </c>
      <c r="Q4" s="7" t="s">
        <v>541</v>
      </c>
    </row>
    <row r="5" spans="1:17" x14ac:dyDescent="0.35">
      <c r="A5" t="s">
        <v>12</v>
      </c>
      <c r="B5" s="6">
        <v>8150240</v>
      </c>
      <c r="C5" s="5">
        <f>B5/$B$16*100</f>
        <v>5.3661295897541574</v>
      </c>
      <c r="D5" s="5">
        <v>5.4705806327988187</v>
      </c>
      <c r="E5" s="4">
        <f>C5-D5</f>
        <v>-0.10445104304466124</v>
      </c>
      <c r="J5" t="s">
        <v>96</v>
      </c>
      <c r="K5" s="6">
        <v>56701648</v>
      </c>
      <c r="N5" t="s">
        <v>96</v>
      </c>
      <c r="O5" s="6">
        <v>56701648</v>
      </c>
      <c r="P5" s="6">
        <v>56713312</v>
      </c>
      <c r="Q5" s="6">
        <f>O5-P5</f>
        <v>-11664</v>
      </c>
    </row>
    <row r="6" spans="1:17" x14ac:dyDescent="0.35">
      <c r="A6" t="s">
        <v>36</v>
      </c>
      <c r="B6" s="6">
        <v>23936902</v>
      </c>
      <c r="C6" s="5">
        <f t="shared" ref="C6:C16" si="0">B6/$B$16*100</f>
        <v>15.760090268414853</v>
      </c>
      <c r="D6" s="5">
        <v>15.763318218537433</v>
      </c>
      <c r="E6" s="4">
        <f t="shared" ref="E6:E15" si="1">C6-D6</f>
        <v>-3.2279501225804808E-3</v>
      </c>
      <c r="J6" t="s">
        <v>150</v>
      </c>
      <c r="K6" s="6">
        <v>858180</v>
      </c>
      <c r="N6" t="s">
        <v>150</v>
      </c>
      <c r="O6" s="6">
        <v>858180</v>
      </c>
      <c r="P6" s="6">
        <v>858340</v>
      </c>
      <c r="Q6" s="6">
        <f t="shared" ref="Q6:Q10" si="2">O6-P6</f>
        <v>-160</v>
      </c>
    </row>
    <row r="7" spans="1:17" x14ac:dyDescent="0.35">
      <c r="A7" t="s">
        <v>75</v>
      </c>
      <c r="B7" s="6">
        <v>3533044</v>
      </c>
      <c r="C7" s="5">
        <f t="shared" si="0"/>
        <v>2.3261611867016661</v>
      </c>
      <c r="D7" s="5">
        <v>2.3190954598427913</v>
      </c>
      <c r="E7" s="4">
        <f t="shared" si="1"/>
        <v>7.0657268588747435E-3</v>
      </c>
      <c r="J7" t="s">
        <v>161</v>
      </c>
      <c r="K7" s="6">
        <v>10637760</v>
      </c>
      <c r="N7" t="s">
        <v>161</v>
      </c>
      <c r="O7" s="6">
        <v>10637760</v>
      </c>
      <c r="P7" s="6">
        <v>10639180</v>
      </c>
      <c r="Q7" s="6">
        <f t="shared" si="2"/>
        <v>-1420</v>
      </c>
    </row>
    <row r="8" spans="1:17" x14ac:dyDescent="0.35">
      <c r="A8" t="s">
        <v>81</v>
      </c>
      <c r="B8" s="6">
        <v>11127468</v>
      </c>
      <c r="C8" s="5">
        <f t="shared" si="0"/>
        <v>7.3263407327689141</v>
      </c>
      <c r="D8" s="5">
        <v>7.4439584593732455</v>
      </c>
      <c r="E8" s="4">
        <f t="shared" si="1"/>
        <v>-0.11761772660433145</v>
      </c>
      <c r="F8" s="3" t="str">
        <f>"KPS "&amp;$C$1</f>
        <v>KPS 38</v>
      </c>
      <c r="G8" s="3" t="str">
        <f>"KPS "&amp;$C$1-1</f>
        <v>KPS 37</v>
      </c>
      <c r="H8" s="3" t="s">
        <v>541</v>
      </c>
      <c r="J8" t="s">
        <v>176</v>
      </c>
      <c r="K8" s="6">
        <v>81731</v>
      </c>
      <c r="N8" t="s">
        <v>176</v>
      </c>
      <c r="O8" s="6">
        <v>81731</v>
      </c>
      <c r="P8" s="6">
        <v>81761</v>
      </c>
      <c r="Q8" s="6">
        <f t="shared" si="2"/>
        <v>-30</v>
      </c>
    </row>
    <row r="9" spans="1:17" x14ac:dyDescent="0.35">
      <c r="A9" t="s">
        <v>96</v>
      </c>
      <c r="B9" s="6">
        <v>56701648</v>
      </c>
      <c r="C9" s="5">
        <f t="shared" si="0"/>
        <v>37.332445562415906</v>
      </c>
      <c r="D9" s="5">
        <v>37.210855127709245</v>
      </c>
      <c r="E9" s="4">
        <f t="shared" si="1"/>
        <v>0.1215904347066612</v>
      </c>
      <c r="F9" s="5">
        <f>SUM(C9:C11)</f>
        <v>44.901388783233742</v>
      </c>
      <c r="G9" s="5">
        <f>SUM(D9:D11)</f>
        <v>44.850291774043143</v>
      </c>
      <c r="H9" s="4">
        <f>F9-G9</f>
        <v>5.1097009190598897E-2</v>
      </c>
      <c r="J9" t="s">
        <v>214</v>
      </c>
      <c r="K9" s="6">
        <v>23040</v>
      </c>
      <c r="N9" t="s">
        <v>214</v>
      </c>
      <c r="O9" s="6">
        <v>23040</v>
      </c>
      <c r="P9" s="6">
        <v>23040</v>
      </c>
      <c r="Q9" s="6">
        <f t="shared" si="2"/>
        <v>0</v>
      </c>
    </row>
    <row r="10" spans="1:17" x14ac:dyDescent="0.35">
      <c r="A10" t="s">
        <v>150</v>
      </c>
      <c r="B10" s="6">
        <v>858180</v>
      </c>
      <c r="C10" s="5">
        <f t="shared" si="0"/>
        <v>0.56502693065912446</v>
      </c>
      <c r="D10" s="5">
        <v>0.56452383045668364</v>
      </c>
      <c r="E10" s="4">
        <f t="shared" si="1"/>
        <v>5.0310020244082043E-4</v>
      </c>
      <c r="J10" t="s">
        <v>538</v>
      </c>
      <c r="K10" s="6">
        <v>68302359</v>
      </c>
      <c r="N10" s="2" t="s">
        <v>538</v>
      </c>
      <c r="O10" s="8">
        <f>SUM(O5:O9)</f>
        <v>68302359</v>
      </c>
      <c r="P10" s="8">
        <f>SUM(P5:P9)</f>
        <v>68315633</v>
      </c>
      <c r="Q10" s="8">
        <f t="shared" si="2"/>
        <v>-13274</v>
      </c>
    </row>
    <row r="11" spans="1:17" x14ac:dyDescent="0.35">
      <c r="A11" t="s">
        <v>161</v>
      </c>
      <c r="B11" s="6">
        <v>10637760</v>
      </c>
      <c r="C11" s="5">
        <f t="shared" si="0"/>
        <v>7.0039162901587169</v>
      </c>
      <c r="D11" s="5">
        <v>7.0749128158772088</v>
      </c>
      <c r="E11" s="4">
        <f t="shared" si="1"/>
        <v>-7.099652571849191E-2</v>
      </c>
    </row>
    <row r="12" spans="1:17" x14ac:dyDescent="0.35">
      <c r="A12" t="s">
        <v>223</v>
      </c>
      <c r="B12" s="6">
        <v>12330232</v>
      </c>
      <c r="C12" s="5">
        <f t="shared" si="0"/>
        <v>8.1182422583547957</v>
      </c>
      <c r="D12" s="5">
        <v>8.210600406707389</v>
      </c>
      <c r="E12" s="4">
        <f t="shared" si="1"/>
        <v>-9.2358148352593261E-2</v>
      </c>
    </row>
    <row r="13" spans="1:17" x14ac:dyDescent="0.35">
      <c r="A13" t="s">
        <v>237</v>
      </c>
      <c r="B13" s="6">
        <v>14348372</v>
      </c>
      <c r="C13" s="5">
        <f t="shared" si="0"/>
        <v>9.4469885002159479</v>
      </c>
      <c r="D13" s="5">
        <v>9.3891568179348095</v>
      </c>
      <c r="E13" s="4">
        <f t="shared" si="1"/>
        <v>5.7831682281138441E-2</v>
      </c>
    </row>
    <row r="14" spans="1:17" x14ac:dyDescent="0.35">
      <c r="A14" t="s">
        <v>265</v>
      </c>
      <c r="B14" s="6">
        <v>4368068</v>
      </c>
      <c r="C14" s="5">
        <f t="shared" si="0"/>
        <v>2.8759421740780962</v>
      </c>
      <c r="D14" s="5">
        <v>2.659400953206327</v>
      </c>
      <c r="E14" s="4">
        <f t="shared" si="1"/>
        <v>0.21654122087176919</v>
      </c>
    </row>
    <row r="15" spans="1:17" x14ac:dyDescent="0.35">
      <c r="A15" t="s">
        <v>270</v>
      </c>
      <c r="B15" s="6">
        <v>5891112</v>
      </c>
      <c r="C15" s="5">
        <f t="shared" si="0"/>
        <v>3.8787165064778208</v>
      </c>
      <c r="D15" s="5">
        <v>3.893597277556053</v>
      </c>
      <c r="E15" s="4">
        <f t="shared" si="1"/>
        <v>-1.4880771078232158E-2</v>
      </c>
    </row>
    <row r="16" spans="1:17" x14ac:dyDescent="0.35">
      <c r="A16" t="s">
        <v>538</v>
      </c>
      <c r="B16" s="6">
        <v>151883026</v>
      </c>
      <c r="C16" s="5">
        <f t="shared" si="0"/>
        <v>100</v>
      </c>
    </row>
    <row r="33" spans="1:3" x14ac:dyDescent="0.35">
      <c r="A33" s="10" t="s">
        <v>539</v>
      </c>
    </row>
    <row r="34" spans="1:3" x14ac:dyDescent="0.35">
      <c r="A34" s="10" t="s">
        <v>1</v>
      </c>
      <c r="B34" s="10" t="s">
        <v>2</v>
      </c>
      <c r="C34" t="s">
        <v>540</v>
      </c>
    </row>
    <row r="35" spans="1:3" x14ac:dyDescent="0.35">
      <c r="A35" t="s">
        <v>96</v>
      </c>
      <c r="B35" t="s">
        <v>97</v>
      </c>
      <c r="C35" s="6">
        <v>203920</v>
      </c>
    </row>
    <row r="36" spans="1:3" x14ac:dyDescent="0.35">
      <c r="A36" t="s">
        <v>96</v>
      </c>
      <c r="B36" t="s">
        <v>396</v>
      </c>
      <c r="C36" s="6">
        <v>28416</v>
      </c>
    </row>
    <row r="37" spans="1:3" x14ac:dyDescent="0.35">
      <c r="A37" t="s">
        <v>96</v>
      </c>
      <c r="B37" t="s">
        <v>98</v>
      </c>
      <c r="C37" s="6">
        <v>497640</v>
      </c>
    </row>
    <row r="38" spans="1:3" x14ac:dyDescent="0.35">
      <c r="A38" t="s">
        <v>96</v>
      </c>
      <c r="B38" t="s">
        <v>99</v>
      </c>
      <c r="C38" s="6">
        <v>466960</v>
      </c>
    </row>
    <row r="39" spans="1:3" x14ac:dyDescent="0.35">
      <c r="A39" t="s">
        <v>96</v>
      </c>
      <c r="B39" t="s">
        <v>100</v>
      </c>
      <c r="C39" s="6">
        <v>1501280</v>
      </c>
    </row>
    <row r="40" spans="1:3" x14ac:dyDescent="0.35">
      <c r="A40" t="s">
        <v>96</v>
      </c>
      <c r="B40" t="s">
        <v>409</v>
      </c>
      <c r="C40" s="6">
        <v>45228</v>
      </c>
    </row>
    <row r="41" spans="1:3" x14ac:dyDescent="0.35">
      <c r="A41" t="s">
        <v>96</v>
      </c>
      <c r="B41" t="s">
        <v>410</v>
      </c>
      <c r="C41" s="6">
        <v>17640</v>
      </c>
    </row>
    <row r="42" spans="1:3" x14ac:dyDescent="0.35">
      <c r="A42" t="s">
        <v>96</v>
      </c>
      <c r="B42" t="s">
        <v>101</v>
      </c>
      <c r="C42" s="6">
        <v>144880</v>
      </c>
    </row>
    <row r="43" spans="1:3" x14ac:dyDescent="0.35">
      <c r="A43" t="s">
        <v>96</v>
      </c>
      <c r="B43" t="s">
        <v>102</v>
      </c>
      <c r="C43" s="6">
        <v>3188328</v>
      </c>
    </row>
    <row r="44" spans="1:3" x14ac:dyDescent="0.35">
      <c r="A44" t="s">
        <v>96</v>
      </c>
      <c r="B44" t="s">
        <v>103</v>
      </c>
      <c r="C44" s="6">
        <v>408468</v>
      </c>
    </row>
    <row r="45" spans="1:3" x14ac:dyDescent="0.35">
      <c r="A45" t="s">
        <v>96</v>
      </c>
      <c r="B45" t="s">
        <v>104</v>
      </c>
      <c r="C45" s="6">
        <v>395256</v>
      </c>
    </row>
    <row r="46" spans="1:3" x14ac:dyDescent="0.35">
      <c r="A46" t="s">
        <v>96</v>
      </c>
      <c r="B46" t="s">
        <v>105</v>
      </c>
      <c r="C46" s="6">
        <v>711504</v>
      </c>
    </row>
    <row r="47" spans="1:3" x14ac:dyDescent="0.35">
      <c r="A47" t="s">
        <v>96</v>
      </c>
      <c r="B47" t="s">
        <v>106</v>
      </c>
      <c r="C47" s="6">
        <v>1261272</v>
      </c>
    </row>
    <row r="48" spans="1:3" x14ac:dyDescent="0.35">
      <c r="A48" t="s">
        <v>96</v>
      </c>
      <c r="B48" t="s">
        <v>107</v>
      </c>
      <c r="C48" s="6">
        <v>757584</v>
      </c>
    </row>
    <row r="49" spans="1:3" x14ac:dyDescent="0.35">
      <c r="A49" t="s">
        <v>96</v>
      </c>
      <c r="B49" t="s">
        <v>108</v>
      </c>
      <c r="C49" s="6">
        <v>1805124</v>
      </c>
    </row>
    <row r="50" spans="1:3" x14ac:dyDescent="0.35">
      <c r="A50" t="s">
        <v>96</v>
      </c>
      <c r="B50" t="s">
        <v>110</v>
      </c>
      <c r="C50" s="6">
        <v>1394160</v>
      </c>
    </row>
    <row r="51" spans="1:3" x14ac:dyDescent="0.35">
      <c r="A51" t="s">
        <v>96</v>
      </c>
      <c r="B51" t="s">
        <v>111</v>
      </c>
      <c r="C51" s="6">
        <v>1867392</v>
      </c>
    </row>
    <row r="52" spans="1:3" x14ac:dyDescent="0.35">
      <c r="A52" t="s">
        <v>96</v>
      </c>
      <c r="B52" t="s">
        <v>377</v>
      </c>
      <c r="C52" s="6">
        <v>384</v>
      </c>
    </row>
    <row r="53" spans="1:3" x14ac:dyDescent="0.35">
      <c r="A53" t="s">
        <v>96</v>
      </c>
      <c r="B53" t="s">
        <v>112</v>
      </c>
      <c r="C53" s="6">
        <v>563496</v>
      </c>
    </row>
    <row r="54" spans="1:3" x14ac:dyDescent="0.35">
      <c r="A54" t="s">
        <v>96</v>
      </c>
      <c r="B54" t="s">
        <v>114</v>
      </c>
      <c r="C54" s="6">
        <v>945040</v>
      </c>
    </row>
    <row r="55" spans="1:3" x14ac:dyDescent="0.35">
      <c r="A55" t="s">
        <v>96</v>
      </c>
      <c r="B55" t="s">
        <v>115</v>
      </c>
      <c r="C55" s="6">
        <v>1575800</v>
      </c>
    </row>
    <row r="56" spans="1:3" x14ac:dyDescent="0.35">
      <c r="A56" t="s">
        <v>96</v>
      </c>
      <c r="B56" t="s">
        <v>116</v>
      </c>
      <c r="C56" s="6">
        <v>566772</v>
      </c>
    </row>
    <row r="57" spans="1:3" x14ac:dyDescent="0.35">
      <c r="A57" t="s">
        <v>96</v>
      </c>
      <c r="B57" t="s">
        <v>117</v>
      </c>
      <c r="C57" s="6">
        <v>1092420</v>
      </c>
    </row>
    <row r="58" spans="1:3" x14ac:dyDescent="0.35">
      <c r="A58" t="s">
        <v>96</v>
      </c>
      <c r="B58" t="s">
        <v>118</v>
      </c>
      <c r="C58" s="6">
        <v>586688</v>
      </c>
    </row>
    <row r="59" spans="1:3" x14ac:dyDescent="0.35">
      <c r="A59" t="s">
        <v>96</v>
      </c>
      <c r="B59" t="s">
        <v>119</v>
      </c>
      <c r="C59" s="6">
        <v>3136040</v>
      </c>
    </row>
    <row r="60" spans="1:3" x14ac:dyDescent="0.35">
      <c r="A60" t="s">
        <v>96</v>
      </c>
      <c r="B60" t="s">
        <v>120</v>
      </c>
      <c r="C60" s="6">
        <v>469248</v>
      </c>
    </row>
    <row r="61" spans="1:3" x14ac:dyDescent="0.35">
      <c r="A61" t="s">
        <v>96</v>
      </c>
      <c r="B61" t="s">
        <v>121</v>
      </c>
      <c r="C61" s="6">
        <v>677744</v>
      </c>
    </row>
    <row r="62" spans="1:3" x14ac:dyDescent="0.35">
      <c r="A62" t="s">
        <v>96</v>
      </c>
      <c r="B62" t="s">
        <v>122</v>
      </c>
      <c r="C62" s="6">
        <v>840020</v>
      </c>
    </row>
    <row r="63" spans="1:3" x14ac:dyDescent="0.35">
      <c r="A63" t="s">
        <v>96</v>
      </c>
      <c r="B63" t="s">
        <v>123</v>
      </c>
      <c r="C63" s="6">
        <v>733240</v>
      </c>
    </row>
    <row r="64" spans="1:3" x14ac:dyDescent="0.35">
      <c r="A64" t="s">
        <v>96</v>
      </c>
      <c r="B64" t="s">
        <v>124</v>
      </c>
      <c r="C64" s="6">
        <v>100692</v>
      </c>
    </row>
    <row r="65" spans="1:3" x14ac:dyDescent="0.35">
      <c r="A65" t="s">
        <v>96</v>
      </c>
      <c r="B65" t="s">
        <v>125</v>
      </c>
      <c r="C65" s="6">
        <v>190452</v>
      </c>
    </row>
    <row r="66" spans="1:3" x14ac:dyDescent="0.35">
      <c r="A66" t="s">
        <v>96</v>
      </c>
      <c r="B66" t="s">
        <v>126</v>
      </c>
      <c r="C66" s="6">
        <v>6198784</v>
      </c>
    </row>
    <row r="67" spans="1:3" x14ac:dyDescent="0.35">
      <c r="A67" t="s">
        <v>96</v>
      </c>
      <c r="B67" t="s">
        <v>127</v>
      </c>
      <c r="C67" s="6">
        <v>1135716</v>
      </c>
    </row>
    <row r="68" spans="1:3" x14ac:dyDescent="0.35">
      <c r="A68" t="s">
        <v>96</v>
      </c>
      <c r="B68" t="s">
        <v>128</v>
      </c>
      <c r="C68" s="6">
        <v>10566208</v>
      </c>
    </row>
    <row r="69" spans="1:3" x14ac:dyDescent="0.35">
      <c r="A69" t="s">
        <v>96</v>
      </c>
      <c r="B69" t="s">
        <v>129</v>
      </c>
      <c r="C69" s="6">
        <v>584144</v>
      </c>
    </row>
    <row r="70" spans="1:3" x14ac:dyDescent="0.35">
      <c r="A70" t="s">
        <v>96</v>
      </c>
      <c r="B70" t="s">
        <v>130</v>
      </c>
      <c r="C70" s="6">
        <v>200500</v>
      </c>
    </row>
    <row r="71" spans="1:3" x14ac:dyDescent="0.35">
      <c r="A71" t="s">
        <v>96</v>
      </c>
      <c r="B71" t="s">
        <v>131</v>
      </c>
      <c r="C71" s="6">
        <v>440500</v>
      </c>
    </row>
    <row r="72" spans="1:3" x14ac:dyDescent="0.35">
      <c r="A72" t="s">
        <v>96</v>
      </c>
      <c r="B72" t="s">
        <v>132</v>
      </c>
      <c r="C72" s="6">
        <v>456740</v>
      </c>
    </row>
    <row r="73" spans="1:3" x14ac:dyDescent="0.35">
      <c r="A73" t="s">
        <v>96</v>
      </c>
      <c r="B73" t="s">
        <v>133</v>
      </c>
      <c r="C73" s="6">
        <v>1500864</v>
      </c>
    </row>
    <row r="74" spans="1:3" x14ac:dyDescent="0.35">
      <c r="A74" t="s">
        <v>96</v>
      </c>
      <c r="B74" t="s">
        <v>134</v>
      </c>
      <c r="C74" s="6">
        <v>644288</v>
      </c>
    </row>
    <row r="75" spans="1:3" x14ac:dyDescent="0.35">
      <c r="A75" t="s">
        <v>96</v>
      </c>
      <c r="B75" t="s">
        <v>135</v>
      </c>
      <c r="C75" s="6">
        <v>786736</v>
      </c>
    </row>
    <row r="76" spans="1:3" x14ac:dyDescent="0.35">
      <c r="A76" t="s">
        <v>96</v>
      </c>
      <c r="B76" t="s">
        <v>432</v>
      </c>
      <c r="C76" s="6">
        <v>151620</v>
      </c>
    </row>
    <row r="77" spans="1:3" x14ac:dyDescent="0.35">
      <c r="A77" t="s">
        <v>96</v>
      </c>
      <c r="B77" t="s">
        <v>433</v>
      </c>
      <c r="C77" s="6">
        <v>240540</v>
      </c>
    </row>
    <row r="78" spans="1:3" x14ac:dyDescent="0.35">
      <c r="A78" t="s">
        <v>96</v>
      </c>
      <c r="B78" t="s">
        <v>434</v>
      </c>
      <c r="C78" s="6">
        <v>137860</v>
      </c>
    </row>
    <row r="79" spans="1:3" x14ac:dyDescent="0.35">
      <c r="A79" t="s">
        <v>96</v>
      </c>
      <c r="B79" t="s">
        <v>494</v>
      </c>
      <c r="C79" s="6">
        <v>71340</v>
      </c>
    </row>
    <row r="80" spans="1:3" x14ac:dyDescent="0.35">
      <c r="A80" t="s">
        <v>96</v>
      </c>
      <c r="B80" t="s">
        <v>515</v>
      </c>
      <c r="C80" s="6">
        <v>264</v>
      </c>
    </row>
    <row r="81" spans="1:3" x14ac:dyDescent="0.35">
      <c r="A81" t="s">
        <v>96</v>
      </c>
      <c r="B81" t="s">
        <v>136</v>
      </c>
      <c r="C81" s="6">
        <v>483588</v>
      </c>
    </row>
    <row r="82" spans="1:3" x14ac:dyDescent="0.35">
      <c r="A82" t="s">
        <v>96</v>
      </c>
      <c r="B82" t="s">
        <v>137</v>
      </c>
      <c r="C82" s="6">
        <v>558576</v>
      </c>
    </row>
    <row r="83" spans="1:3" x14ac:dyDescent="0.35">
      <c r="A83" t="s">
        <v>96</v>
      </c>
      <c r="B83" t="s">
        <v>138</v>
      </c>
      <c r="C83" s="6">
        <v>211296</v>
      </c>
    </row>
    <row r="84" spans="1:3" x14ac:dyDescent="0.35">
      <c r="A84" t="s">
        <v>96</v>
      </c>
      <c r="B84" t="s">
        <v>348</v>
      </c>
      <c r="C84" s="6">
        <v>158196</v>
      </c>
    </row>
    <row r="85" spans="1:3" x14ac:dyDescent="0.35">
      <c r="A85" t="s">
        <v>96</v>
      </c>
      <c r="B85" t="s">
        <v>139</v>
      </c>
      <c r="C85" s="6">
        <v>117048</v>
      </c>
    </row>
    <row r="86" spans="1:3" x14ac:dyDescent="0.35">
      <c r="A86" t="s">
        <v>96</v>
      </c>
      <c r="B86" t="s">
        <v>140</v>
      </c>
      <c r="C86" s="6">
        <v>110796</v>
      </c>
    </row>
    <row r="87" spans="1:3" x14ac:dyDescent="0.35">
      <c r="A87" t="s">
        <v>96</v>
      </c>
      <c r="B87" t="s">
        <v>141</v>
      </c>
      <c r="C87" s="6">
        <v>780744</v>
      </c>
    </row>
    <row r="88" spans="1:3" x14ac:dyDescent="0.35">
      <c r="A88" t="s">
        <v>96</v>
      </c>
      <c r="B88" t="s">
        <v>142</v>
      </c>
      <c r="C88" s="6">
        <v>921680</v>
      </c>
    </row>
    <row r="89" spans="1:3" x14ac:dyDescent="0.35">
      <c r="A89" t="s">
        <v>96</v>
      </c>
      <c r="B89" t="s">
        <v>143</v>
      </c>
      <c r="C89" s="6">
        <v>355120</v>
      </c>
    </row>
    <row r="90" spans="1:3" x14ac:dyDescent="0.35">
      <c r="A90" t="s">
        <v>96</v>
      </c>
      <c r="B90" t="s">
        <v>144</v>
      </c>
      <c r="C90" s="6">
        <v>309792</v>
      </c>
    </row>
    <row r="91" spans="1:3" x14ac:dyDescent="0.35">
      <c r="A91" t="s">
        <v>96</v>
      </c>
      <c r="B91" t="s">
        <v>145</v>
      </c>
      <c r="C91" s="6">
        <v>82360</v>
      </c>
    </row>
    <row r="92" spans="1:3" x14ac:dyDescent="0.35">
      <c r="A92" t="s">
        <v>96</v>
      </c>
      <c r="B92" t="s">
        <v>146</v>
      </c>
      <c r="C92" s="6">
        <v>792224</v>
      </c>
    </row>
    <row r="93" spans="1:3" x14ac:dyDescent="0.35">
      <c r="A93" t="s">
        <v>96</v>
      </c>
      <c r="B93" t="s">
        <v>147</v>
      </c>
      <c r="C93" s="6">
        <v>138972</v>
      </c>
    </row>
    <row r="94" spans="1:3" x14ac:dyDescent="0.35">
      <c r="A94" t="s">
        <v>96</v>
      </c>
      <c r="B94" t="s">
        <v>148</v>
      </c>
      <c r="C94" s="6">
        <v>503792</v>
      </c>
    </row>
    <row r="95" spans="1:3" x14ac:dyDescent="0.35">
      <c r="A95" t="s">
        <v>96</v>
      </c>
      <c r="B95" t="s">
        <v>149</v>
      </c>
      <c r="C95" s="6">
        <v>142944</v>
      </c>
    </row>
    <row r="96" spans="1:3" x14ac:dyDescent="0.35">
      <c r="A96" t="s">
        <v>96</v>
      </c>
      <c r="B96" t="s">
        <v>558</v>
      </c>
      <c r="C96" s="6">
        <v>168320</v>
      </c>
    </row>
    <row r="97" spans="1:3" x14ac:dyDescent="0.35">
      <c r="A97" t="s">
        <v>96</v>
      </c>
      <c r="B97" s="17">
        <v>46101</v>
      </c>
      <c r="C97" s="6">
        <v>212080</v>
      </c>
    </row>
    <row r="98" spans="1:3" x14ac:dyDescent="0.35">
      <c r="A98" t="s">
        <v>150</v>
      </c>
      <c r="B98" t="s">
        <v>151</v>
      </c>
      <c r="C98" s="6">
        <v>43560</v>
      </c>
    </row>
    <row r="99" spans="1:3" x14ac:dyDescent="0.35">
      <c r="A99" t="s">
        <v>150</v>
      </c>
      <c r="B99" t="s">
        <v>153</v>
      </c>
      <c r="C99" s="6">
        <v>144340</v>
      </c>
    </row>
    <row r="100" spans="1:3" x14ac:dyDescent="0.35">
      <c r="A100" t="s">
        <v>150</v>
      </c>
      <c r="B100" t="s">
        <v>154</v>
      </c>
      <c r="C100" s="6">
        <v>3880</v>
      </c>
    </row>
    <row r="101" spans="1:3" x14ac:dyDescent="0.35">
      <c r="A101" t="s">
        <v>150</v>
      </c>
      <c r="B101" t="s">
        <v>155</v>
      </c>
      <c r="C101" s="6">
        <v>156280</v>
      </c>
    </row>
    <row r="102" spans="1:3" x14ac:dyDescent="0.35">
      <c r="A102" t="s">
        <v>150</v>
      </c>
      <c r="B102" t="s">
        <v>156</v>
      </c>
      <c r="C102" s="6">
        <v>111440</v>
      </c>
    </row>
    <row r="103" spans="1:3" x14ac:dyDescent="0.35">
      <c r="A103" t="s">
        <v>150</v>
      </c>
      <c r="B103" t="s">
        <v>157</v>
      </c>
      <c r="C103" s="6">
        <v>165640</v>
      </c>
    </row>
    <row r="104" spans="1:3" x14ac:dyDescent="0.35">
      <c r="A104" t="s">
        <v>150</v>
      </c>
      <c r="B104" t="s">
        <v>560</v>
      </c>
      <c r="C104" s="6">
        <v>91360</v>
      </c>
    </row>
    <row r="105" spans="1:3" x14ac:dyDescent="0.35">
      <c r="A105" t="s">
        <v>150</v>
      </c>
      <c r="B105" t="s">
        <v>561</v>
      </c>
      <c r="C105" s="6">
        <v>124620</v>
      </c>
    </row>
    <row r="106" spans="1:3" x14ac:dyDescent="0.35">
      <c r="A106" t="s">
        <v>161</v>
      </c>
      <c r="B106" t="s">
        <v>162</v>
      </c>
      <c r="C106" s="6">
        <v>560660</v>
      </c>
    </row>
    <row r="107" spans="1:3" x14ac:dyDescent="0.35">
      <c r="A107" t="s">
        <v>161</v>
      </c>
      <c r="B107" t="s">
        <v>163</v>
      </c>
      <c r="C107" s="6">
        <v>73580</v>
      </c>
    </row>
    <row r="108" spans="1:3" x14ac:dyDescent="0.35">
      <c r="A108" t="s">
        <v>161</v>
      </c>
      <c r="B108" t="s">
        <v>164</v>
      </c>
      <c r="C108" s="6">
        <v>521200</v>
      </c>
    </row>
    <row r="109" spans="1:3" x14ac:dyDescent="0.35">
      <c r="A109" t="s">
        <v>161</v>
      </c>
      <c r="B109" t="s">
        <v>165</v>
      </c>
      <c r="C109" s="6">
        <v>871000</v>
      </c>
    </row>
    <row r="110" spans="1:3" x14ac:dyDescent="0.35">
      <c r="A110" t="s">
        <v>161</v>
      </c>
      <c r="B110" t="s">
        <v>166</v>
      </c>
      <c r="C110" s="6">
        <v>893120</v>
      </c>
    </row>
    <row r="111" spans="1:3" x14ac:dyDescent="0.35">
      <c r="A111" t="s">
        <v>161</v>
      </c>
      <c r="B111" t="s">
        <v>167</v>
      </c>
      <c r="C111" s="6">
        <v>632760</v>
      </c>
    </row>
    <row r="112" spans="1:3" x14ac:dyDescent="0.35">
      <c r="A112" t="s">
        <v>161</v>
      </c>
      <c r="B112" t="s">
        <v>168</v>
      </c>
      <c r="C112" s="6">
        <v>1125840</v>
      </c>
    </row>
    <row r="113" spans="1:3" x14ac:dyDescent="0.35">
      <c r="A113" t="s">
        <v>161</v>
      </c>
      <c r="B113" t="s">
        <v>169</v>
      </c>
      <c r="C113" s="6">
        <v>1795920</v>
      </c>
    </row>
    <row r="114" spans="1:3" x14ac:dyDescent="0.35">
      <c r="A114" t="s">
        <v>161</v>
      </c>
      <c r="B114" t="s">
        <v>170</v>
      </c>
      <c r="C114" s="6">
        <v>404720</v>
      </c>
    </row>
    <row r="115" spans="1:3" x14ac:dyDescent="0.35">
      <c r="A115" t="s">
        <v>161</v>
      </c>
      <c r="B115" t="s">
        <v>171</v>
      </c>
      <c r="C115" s="6">
        <v>51920</v>
      </c>
    </row>
    <row r="116" spans="1:3" x14ac:dyDescent="0.35">
      <c r="A116" t="s">
        <v>161</v>
      </c>
      <c r="B116" t="s">
        <v>172</v>
      </c>
      <c r="C116" s="6">
        <v>878120</v>
      </c>
    </row>
    <row r="117" spans="1:3" x14ac:dyDescent="0.35">
      <c r="A117" t="s">
        <v>161</v>
      </c>
      <c r="B117" t="s">
        <v>173</v>
      </c>
      <c r="C117" s="6">
        <v>751900</v>
      </c>
    </row>
    <row r="118" spans="1:3" x14ac:dyDescent="0.35">
      <c r="A118" t="s">
        <v>161</v>
      </c>
      <c r="B118" t="s">
        <v>174</v>
      </c>
      <c r="C118" s="6">
        <v>1142500</v>
      </c>
    </row>
    <row r="119" spans="1:3" x14ac:dyDescent="0.35">
      <c r="A119" t="s">
        <v>161</v>
      </c>
      <c r="B119" t="s">
        <v>175</v>
      </c>
      <c r="C119" s="6">
        <v>673900</v>
      </c>
    </row>
    <row r="120" spans="1:3" x14ac:dyDescent="0.35">
      <c r="A120" t="s">
        <v>161</v>
      </c>
      <c r="B120" t="s">
        <v>615</v>
      </c>
      <c r="C120" s="6">
        <v>17760</v>
      </c>
    </row>
    <row r="121" spans="1:3" x14ac:dyDescent="0.35">
      <c r="A121" t="s">
        <v>161</v>
      </c>
      <c r="B121" t="s">
        <v>616</v>
      </c>
      <c r="C121" s="6">
        <v>29160</v>
      </c>
    </row>
    <row r="122" spans="1:3" x14ac:dyDescent="0.35">
      <c r="A122" t="s">
        <v>176</v>
      </c>
      <c r="B122" t="s">
        <v>177</v>
      </c>
      <c r="C122" s="6">
        <v>3377</v>
      </c>
    </row>
    <row r="123" spans="1:3" x14ac:dyDescent="0.35">
      <c r="A123" t="s">
        <v>176</v>
      </c>
      <c r="B123" t="s">
        <v>178</v>
      </c>
      <c r="C123" s="6">
        <v>2727</v>
      </c>
    </row>
    <row r="124" spans="1:3" x14ac:dyDescent="0.35">
      <c r="A124" t="s">
        <v>176</v>
      </c>
      <c r="B124" t="s">
        <v>180</v>
      </c>
      <c r="C124" s="6">
        <v>940</v>
      </c>
    </row>
    <row r="125" spans="1:3" x14ac:dyDescent="0.35">
      <c r="A125" t="s">
        <v>176</v>
      </c>
      <c r="B125" t="s">
        <v>181</v>
      </c>
      <c r="C125" s="6">
        <v>6016</v>
      </c>
    </row>
    <row r="126" spans="1:3" x14ac:dyDescent="0.35">
      <c r="A126" t="s">
        <v>176</v>
      </c>
      <c r="B126" t="s">
        <v>183</v>
      </c>
      <c r="C126" s="6">
        <v>1525</v>
      </c>
    </row>
    <row r="127" spans="1:3" x14ac:dyDescent="0.35">
      <c r="A127" t="s">
        <v>176</v>
      </c>
      <c r="B127" t="s">
        <v>184</v>
      </c>
      <c r="C127" s="6">
        <v>6782</v>
      </c>
    </row>
    <row r="128" spans="1:3" x14ac:dyDescent="0.35">
      <c r="A128" t="s">
        <v>176</v>
      </c>
      <c r="B128" t="s">
        <v>186</v>
      </c>
      <c r="C128" s="6">
        <v>2967</v>
      </c>
    </row>
    <row r="129" spans="1:3" x14ac:dyDescent="0.35">
      <c r="A129" t="s">
        <v>176</v>
      </c>
      <c r="B129" t="s">
        <v>187</v>
      </c>
      <c r="C129" s="6">
        <v>1902</v>
      </c>
    </row>
    <row r="130" spans="1:3" x14ac:dyDescent="0.35">
      <c r="A130" t="s">
        <v>176</v>
      </c>
      <c r="B130" t="s">
        <v>189</v>
      </c>
      <c r="C130" s="6">
        <v>1724</v>
      </c>
    </row>
    <row r="131" spans="1:3" x14ac:dyDescent="0.35">
      <c r="A131" t="s">
        <v>176</v>
      </c>
      <c r="B131" t="s">
        <v>191</v>
      </c>
      <c r="C131" s="6">
        <v>2223</v>
      </c>
    </row>
    <row r="132" spans="1:3" x14ac:dyDescent="0.35">
      <c r="A132" t="s">
        <v>176</v>
      </c>
      <c r="B132" t="s">
        <v>193</v>
      </c>
      <c r="C132" s="6">
        <v>5562</v>
      </c>
    </row>
    <row r="133" spans="1:3" x14ac:dyDescent="0.35">
      <c r="A133" t="s">
        <v>176</v>
      </c>
      <c r="B133" t="s">
        <v>194</v>
      </c>
      <c r="C133" s="6">
        <v>1574</v>
      </c>
    </row>
    <row r="134" spans="1:3" x14ac:dyDescent="0.35">
      <c r="A134" t="s">
        <v>176</v>
      </c>
      <c r="B134" t="s">
        <v>196</v>
      </c>
      <c r="C134" s="6">
        <v>3800</v>
      </c>
    </row>
    <row r="135" spans="1:3" x14ac:dyDescent="0.35">
      <c r="A135" t="s">
        <v>176</v>
      </c>
      <c r="B135" t="s">
        <v>197</v>
      </c>
      <c r="C135" s="6">
        <v>3779</v>
      </c>
    </row>
    <row r="136" spans="1:3" x14ac:dyDescent="0.35">
      <c r="A136" t="s">
        <v>176</v>
      </c>
      <c r="B136" t="s">
        <v>199</v>
      </c>
      <c r="C136" s="6">
        <v>1669</v>
      </c>
    </row>
    <row r="137" spans="1:3" x14ac:dyDescent="0.35">
      <c r="A137" t="s">
        <v>176</v>
      </c>
      <c r="B137" t="s">
        <v>201</v>
      </c>
      <c r="C137" s="6">
        <v>1645</v>
      </c>
    </row>
    <row r="138" spans="1:3" x14ac:dyDescent="0.35">
      <c r="A138" t="s">
        <v>176</v>
      </c>
      <c r="B138" t="s">
        <v>203</v>
      </c>
      <c r="C138" s="6">
        <v>3214</v>
      </c>
    </row>
    <row r="139" spans="1:3" x14ac:dyDescent="0.35">
      <c r="A139" t="s">
        <v>176</v>
      </c>
      <c r="B139" t="s">
        <v>205</v>
      </c>
      <c r="C139" s="6">
        <v>4380</v>
      </c>
    </row>
    <row r="140" spans="1:3" x14ac:dyDescent="0.35">
      <c r="A140" t="s">
        <v>176</v>
      </c>
      <c r="B140" t="s">
        <v>207</v>
      </c>
      <c r="C140" s="6">
        <v>3381</v>
      </c>
    </row>
    <row r="141" spans="1:3" x14ac:dyDescent="0.35">
      <c r="A141" t="s">
        <v>176</v>
      </c>
      <c r="B141" t="s">
        <v>208</v>
      </c>
      <c r="C141" s="6">
        <v>6602</v>
      </c>
    </row>
    <row r="142" spans="1:3" x14ac:dyDescent="0.35">
      <c r="A142" t="s">
        <v>176</v>
      </c>
      <c r="B142" t="s">
        <v>209</v>
      </c>
      <c r="C142" s="6">
        <v>1165</v>
      </c>
    </row>
    <row r="143" spans="1:3" x14ac:dyDescent="0.35">
      <c r="A143" t="s">
        <v>176</v>
      </c>
      <c r="B143" t="s">
        <v>210</v>
      </c>
      <c r="C143" s="6">
        <v>2706</v>
      </c>
    </row>
    <row r="144" spans="1:3" x14ac:dyDescent="0.35">
      <c r="A144" t="s">
        <v>176</v>
      </c>
      <c r="B144" t="s">
        <v>211</v>
      </c>
      <c r="C144" s="6">
        <v>5274</v>
      </c>
    </row>
    <row r="145" spans="1:3" x14ac:dyDescent="0.35">
      <c r="A145" t="s">
        <v>176</v>
      </c>
      <c r="B145" t="s">
        <v>212</v>
      </c>
      <c r="C145" s="6">
        <v>2342</v>
      </c>
    </row>
    <row r="146" spans="1:3" x14ac:dyDescent="0.35">
      <c r="A146" t="s">
        <v>176</v>
      </c>
      <c r="B146" t="s">
        <v>213</v>
      </c>
      <c r="C146" s="6">
        <v>2726</v>
      </c>
    </row>
    <row r="147" spans="1:3" x14ac:dyDescent="0.35">
      <c r="A147" t="s">
        <v>214</v>
      </c>
      <c r="B147" t="s">
        <v>215</v>
      </c>
      <c r="C147" s="6">
        <v>5640</v>
      </c>
    </row>
    <row r="148" spans="1:3" x14ac:dyDescent="0.35">
      <c r="A148" t="s">
        <v>214</v>
      </c>
      <c r="B148" t="s">
        <v>217</v>
      </c>
      <c r="C148" s="6">
        <v>4800</v>
      </c>
    </row>
    <row r="149" spans="1:3" x14ac:dyDescent="0.35">
      <c r="A149" t="s">
        <v>214</v>
      </c>
      <c r="B149" t="s">
        <v>219</v>
      </c>
      <c r="C149" s="6">
        <v>4200</v>
      </c>
    </row>
    <row r="150" spans="1:3" x14ac:dyDescent="0.35">
      <c r="A150" t="s">
        <v>214</v>
      </c>
      <c r="B150" t="s">
        <v>221</v>
      </c>
      <c r="C150" s="6">
        <v>5730</v>
      </c>
    </row>
    <row r="151" spans="1:3" x14ac:dyDescent="0.35">
      <c r="A151" t="s">
        <v>214</v>
      </c>
      <c r="B151" t="s">
        <v>554</v>
      </c>
      <c r="C151" s="6">
        <v>2670</v>
      </c>
    </row>
    <row r="152" spans="1:3" x14ac:dyDescent="0.35">
      <c r="A152" t="s">
        <v>538</v>
      </c>
      <c r="C152" s="6">
        <v>66704942</v>
      </c>
    </row>
  </sheetData>
  <conditionalFormatting sqref="E5:E15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H9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780F3-D983-445F-B8AF-C447E1D3378B}">
  <dimension ref="A1:K26157"/>
  <sheetViews>
    <sheetView topLeftCell="A13167" workbookViewId="0">
      <selection activeCell="A13185" sqref="A13185:K26157"/>
    </sheetView>
  </sheetViews>
  <sheetFormatPr defaultRowHeight="14.5" x14ac:dyDescent="0.35"/>
  <cols>
    <col min="3" max="3" width="45.1796875" bestFit="1" customWidth="1"/>
  </cols>
  <sheetData>
    <row r="1" spans="1:11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35">
      <c r="A2" t="s">
        <v>11</v>
      </c>
      <c r="B2" t="s">
        <v>12</v>
      </c>
      <c r="C2" t="s">
        <v>13</v>
      </c>
      <c r="D2" t="s">
        <v>14</v>
      </c>
      <c r="E2" t="s">
        <v>15</v>
      </c>
      <c r="F2">
        <v>202638</v>
      </c>
      <c r="G2">
        <v>23004</v>
      </c>
      <c r="H2">
        <v>12</v>
      </c>
      <c r="I2">
        <v>21507200</v>
      </c>
      <c r="J2">
        <v>140988</v>
      </c>
      <c r="K2">
        <v>9795.8946269999997</v>
      </c>
    </row>
    <row r="3" spans="1:11" x14ac:dyDescent="0.35">
      <c r="A3" t="s">
        <v>11</v>
      </c>
      <c r="B3" t="s">
        <v>12</v>
      </c>
      <c r="C3" t="s">
        <v>16</v>
      </c>
      <c r="D3" t="s">
        <v>17</v>
      </c>
      <c r="E3" t="s">
        <v>18</v>
      </c>
      <c r="F3">
        <v>202638</v>
      </c>
      <c r="G3">
        <v>7440</v>
      </c>
      <c r="H3">
        <v>16</v>
      </c>
      <c r="I3">
        <v>17301600</v>
      </c>
      <c r="J3">
        <v>18816</v>
      </c>
      <c r="K3">
        <v>32249.853762999999</v>
      </c>
    </row>
    <row r="4" spans="1:11" x14ac:dyDescent="0.35">
      <c r="A4" t="s">
        <v>11</v>
      </c>
      <c r="B4" t="s">
        <v>12</v>
      </c>
      <c r="C4" t="s">
        <v>19</v>
      </c>
      <c r="D4" t="s">
        <v>20</v>
      </c>
      <c r="E4" t="s">
        <v>21</v>
      </c>
      <c r="F4">
        <v>202638</v>
      </c>
      <c r="G4">
        <v>32720</v>
      </c>
      <c r="H4">
        <v>16</v>
      </c>
      <c r="I4">
        <v>71178900</v>
      </c>
      <c r="J4">
        <v>197808</v>
      </c>
      <c r="K4">
        <v>30103.481662999999</v>
      </c>
    </row>
    <row r="5" spans="1:11" x14ac:dyDescent="0.35">
      <c r="A5" t="s">
        <v>11</v>
      </c>
      <c r="B5" t="s">
        <v>12</v>
      </c>
      <c r="C5" t="s">
        <v>22</v>
      </c>
      <c r="D5" t="s">
        <v>23</v>
      </c>
      <c r="E5" t="s">
        <v>24</v>
      </c>
      <c r="F5">
        <v>202638</v>
      </c>
      <c r="G5">
        <v>26140</v>
      </c>
      <c r="H5">
        <v>20</v>
      </c>
      <c r="I5">
        <v>47486100</v>
      </c>
      <c r="J5">
        <v>139280</v>
      </c>
      <c r="K5">
        <v>31245.058914000001</v>
      </c>
    </row>
    <row r="6" spans="1:11" x14ac:dyDescent="0.35">
      <c r="A6" t="s">
        <v>11</v>
      </c>
      <c r="B6" t="s">
        <v>12</v>
      </c>
      <c r="C6" t="s">
        <v>25</v>
      </c>
      <c r="D6" t="s">
        <v>23</v>
      </c>
      <c r="E6" t="s">
        <v>18</v>
      </c>
      <c r="F6">
        <v>202638</v>
      </c>
      <c r="G6">
        <v>35940</v>
      </c>
      <c r="H6">
        <v>20</v>
      </c>
      <c r="I6">
        <v>78614200</v>
      </c>
      <c r="J6">
        <v>214960</v>
      </c>
      <c r="K6">
        <v>37963.642738000002</v>
      </c>
    </row>
    <row r="7" spans="1:11" x14ac:dyDescent="0.35">
      <c r="A7" t="s">
        <v>11</v>
      </c>
      <c r="B7" t="s">
        <v>12</v>
      </c>
      <c r="C7" t="s">
        <v>26</v>
      </c>
      <c r="D7" t="s">
        <v>14</v>
      </c>
      <c r="E7" t="s">
        <v>15</v>
      </c>
      <c r="F7">
        <v>202638</v>
      </c>
      <c r="G7">
        <v>1476</v>
      </c>
      <c r="H7">
        <v>12</v>
      </c>
      <c r="I7">
        <v>2974500</v>
      </c>
      <c r="J7">
        <v>6780</v>
      </c>
      <c r="K7">
        <v>21143.414634000001</v>
      </c>
    </row>
    <row r="8" spans="1:11" x14ac:dyDescent="0.35">
      <c r="A8" t="s">
        <v>11</v>
      </c>
      <c r="B8" t="s">
        <v>12</v>
      </c>
      <c r="C8" t="s">
        <v>27</v>
      </c>
      <c r="D8" t="s">
        <v>17</v>
      </c>
      <c r="E8" t="s">
        <v>28</v>
      </c>
      <c r="F8">
        <v>202638</v>
      </c>
      <c r="G8">
        <v>10220</v>
      </c>
      <c r="H8">
        <v>20</v>
      </c>
      <c r="I8">
        <v>21531500</v>
      </c>
      <c r="J8">
        <v>44460</v>
      </c>
      <c r="K8">
        <v>35417.506848999998</v>
      </c>
    </row>
    <row r="9" spans="1:11" x14ac:dyDescent="0.35">
      <c r="A9" t="s">
        <v>11</v>
      </c>
      <c r="B9" t="s">
        <v>12</v>
      </c>
      <c r="C9" t="s">
        <v>29</v>
      </c>
      <c r="D9" t="s">
        <v>20</v>
      </c>
      <c r="E9" t="s">
        <v>24</v>
      </c>
      <c r="F9">
        <v>202638</v>
      </c>
      <c r="G9">
        <v>25160</v>
      </c>
      <c r="H9">
        <v>20</v>
      </c>
      <c r="I9">
        <v>51205000</v>
      </c>
      <c r="J9">
        <v>144180</v>
      </c>
      <c r="K9">
        <v>34919.122416999999</v>
      </c>
    </row>
    <row r="10" spans="1:11" x14ac:dyDescent="0.35">
      <c r="A10" t="s">
        <v>11</v>
      </c>
      <c r="B10" t="s">
        <v>12</v>
      </c>
      <c r="C10" t="s">
        <v>30</v>
      </c>
      <c r="D10" t="s">
        <v>20</v>
      </c>
      <c r="E10" t="s">
        <v>24</v>
      </c>
      <c r="F10">
        <v>202638</v>
      </c>
      <c r="G10">
        <v>65080</v>
      </c>
      <c r="H10">
        <v>20</v>
      </c>
      <c r="I10">
        <v>126249100</v>
      </c>
      <c r="J10">
        <v>532120</v>
      </c>
      <c r="K10">
        <v>33581.319914</v>
      </c>
    </row>
    <row r="11" spans="1:11" x14ac:dyDescent="0.35">
      <c r="A11" t="s">
        <v>11</v>
      </c>
      <c r="B11" t="s">
        <v>12</v>
      </c>
      <c r="C11" t="s">
        <v>31</v>
      </c>
      <c r="D11" t="s">
        <v>32</v>
      </c>
      <c r="E11" t="s">
        <v>21</v>
      </c>
      <c r="F11">
        <v>202638</v>
      </c>
      <c r="G11">
        <v>8280</v>
      </c>
      <c r="H11">
        <v>12</v>
      </c>
      <c r="I11">
        <v>17662800</v>
      </c>
      <c r="J11">
        <v>36408</v>
      </c>
      <c r="K11">
        <v>22195.643478000002</v>
      </c>
    </row>
    <row r="12" spans="1:11" x14ac:dyDescent="0.35">
      <c r="A12" t="s">
        <v>11</v>
      </c>
      <c r="B12" t="s">
        <v>12</v>
      </c>
      <c r="C12" t="s">
        <v>33</v>
      </c>
      <c r="D12" t="s">
        <v>32</v>
      </c>
      <c r="E12" t="s">
        <v>18</v>
      </c>
      <c r="F12">
        <v>202638</v>
      </c>
      <c r="G12">
        <v>20880</v>
      </c>
      <c r="H12">
        <v>16</v>
      </c>
      <c r="I12">
        <v>45285700</v>
      </c>
      <c r="J12">
        <v>102032</v>
      </c>
      <c r="K12">
        <v>30097.956322000002</v>
      </c>
    </row>
    <row r="13" spans="1:11" x14ac:dyDescent="0.35">
      <c r="A13" t="s">
        <v>11</v>
      </c>
      <c r="B13" t="s">
        <v>12</v>
      </c>
      <c r="C13" t="s">
        <v>34</v>
      </c>
      <c r="D13" t="s">
        <v>32</v>
      </c>
      <c r="E13" t="s">
        <v>24</v>
      </c>
      <c r="F13">
        <v>202638</v>
      </c>
      <c r="G13">
        <v>11440</v>
      </c>
      <c r="H13">
        <v>20</v>
      </c>
      <c r="I13">
        <v>23263400</v>
      </c>
      <c r="J13">
        <v>51660</v>
      </c>
      <c r="K13">
        <v>34286.767483000003</v>
      </c>
    </row>
    <row r="14" spans="1:11" x14ac:dyDescent="0.35">
      <c r="A14" t="s">
        <v>11</v>
      </c>
      <c r="B14" t="s">
        <v>12</v>
      </c>
      <c r="C14" t="s">
        <v>35</v>
      </c>
      <c r="D14" t="s">
        <v>23</v>
      </c>
      <c r="E14" t="s">
        <v>24</v>
      </c>
      <c r="F14">
        <v>202638</v>
      </c>
      <c r="G14">
        <v>47520</v>
      </c>
      <c r="H14">
        <v>20</v>
      </c>
      <c r="I14">
        <v>86266900</v>
      </c>
      <c r="J14">
        <v>362340</v>
      </c>
      <c r="K14">
        <v>31411.580387000002</v>
      </c>
    </row>
    <row r="15" spans="1:11" x14ac:dyDescent="0.35">
      <c r="A15" t="s">
        <v>11</v>
      </c>
      <c r="B15" t="s">
        <v>36</v>
      </c>
      <c r="C15" t="s">
        <v>37</v>
      </c>
      <c r="D15" t="s">
        <v>17</v>
      </c>
      <c r="E15" t="s">
        <v>38</v>
      </c>
      <c r="F15">
        <v>202638</v>
      </c>
      <c r="G15">
        <v>4002</v>
      </c>
      <c r="H15">
        <v>6</v>
      </c>
      <c r="I15">
        <v>12010800</v>
      </c>
      <c r="J15">
        <v>17196</v>
      </c>
      <c r="K15">
        <v>15997.983507999999</v>
      </c>
    </row>
    <row r="16" spans="1:11" x14ac:dyDescent="0.35">
      <c r="A16" t="s">
        <v>11</v>
      </c>
      <c r="B16" t="s">
        <v>36</v>
      </c>
      <c r="C16" t="s">
        <v>39</v>
      </c>
      <c r="D16" t="s">
        <v>17</v>
      </c>
      <c r="E16" t="s">
        <v>15</v>
      </c>
      <c r="F16">
        <v>202638</v>
      </c>
      <c r="G16">
        <v>11544</v>
      </c>
      <c r="H16">
        <v>12</v>
      </c>
      <c r="I16">
        <v>16383600</v>
      </c>
      <c r="J16">
        <v>65856</v>
      </c>
      <c r="K16">
        <v>14557.534304000001</v>
      </c>
    </row>
    <row r="17" spans="1:11" x14ac:dyDescent="0.35">
      <c r="A17" t="s">
        <v>11</v>
      </c>
      <c r="B17" t="s">
        <v>36</v>
      </c>
      <c r="C17" t="s">
        <v>40</v>
      </c>
      <c r="D17" t="s">
        <v>17</v>
      </c>
      <c r="E17" t="s">
        <v>15</v>
      </c>
      <c r="F17">
        <v>202638</v>
      </c>
      <c r="G17">
        <v>4284</v>
      </c>
      <c r="H17">
        <v>12</v>
      </c>
      <c r="I17">
        <v>5621700</v>
      </c>
      <c r="J17">
        <v>16404</v>
      </c>
      <c r="K17">
        <v>13693.492996999999</v>
      </c>
    </row>
    <row r="18" spans="1:11" x14ac:dyDescent="0.35">
      <c r="A18" t="s">
        <v>11</v>
      </c>
      <c r="B18" t="s">
        <v>36</v>
      </c>
      <c r="C18" t="s">
        <v>41</v>
      </c>
      <c r="D18" t="s">
        <v>14</v>
      </c>
      <c r="E18" t="s">
        <v>15</v>
      </c>
      <c r="F18">
        <v>202638</v>
      </c>
      <c r="G18">
        <v>28848</v>
      </c>
      <c r="H18">
        <v>12</v>
      </c>
      <c r="I18">
        <v>41238600</v>
      </c>
      <c r="J18">
        <v>66216</v>
      </c>
      <c r="K18">
        <v>15269.410981999999</v>
      </c>
    </row>
    <row r="19" spans="1:11" x14ac:dyDescent="0.35">
      <c r="A19" t="s">
        <v>11</v>
      </c>
      <c r="B19" t="s">
        <v>36</v>
      </c>
      <c r="C19" t="s">
        <v>42</v>
      </c>
      <c r="D19" t="s">
        <v>20</v>
      </c>
      <c r="E19" t="s">
        <v>18</v>
      </c>
      <c r="F19">
        <v>202638</v>
      </c>
      <c r="G19">
        <v>9216</v>
      </c>
      <c r="H19">
        <v>16</v>
      </c>
      <c r="I19">
        <v>22261200</v>
      </c>
      <c r="J19">
        <v>41072</v>
      </c>
      <c r="K19">
        <v>33903.833333000002</v>
      </c>
    </row>
    <row r="20" spans="1:11" x14ac:dyDescent="0.35">
      <c r="A20" t="s">
        <v>11</v>
      </c>
      <c r="B20" t="s">
        <v>36</v>
      </c>
      <c r="C20" t="s">
        <v>43</v>
      </c>
      <c r="D20" t="s">
        <v>17</v>
      </c>
      <c r="E20" t="s">
        <v>15</v>
      </c>
      <c r="F20">
        <v>202638</v>
      </c>
      <c r="G20">
        <v>5532</v>
      </c>
      <c r="H20">
        <v>12</v>
      </c>
      <c r="I20">
        <v>8628500</v>
      </c>
      <c r="J20">
        <v>21804</v>
      </c>
      <c r="K20">
        <v>16277.880693999999</v>
      </c>
    </row>
    <row r="21" spans="1:11" x14ac:dyDescent="0.35">
      <c r="A21" t="s">
        <v>11</v>
      </c>
      <c r="B21" t="s">
        <v>36</v>
      </c>
      <c r="C21" t="s">
        <v>44</v>
      </c>
      <c r="D21" t="s">
        <v>17</v>
      </c>
      <c r="E21" t="s">
        <v>15</v>
      </c>
      <c r="F21">
        <v>202638</v>
      </c>
      <c r="G21">
        <v>9252</v>
      </c>
      <c r="H21">
        <v>12</v>
      </c>
      <c r="I21">
        <v>13818900</v>
      </c>
      <c r="J21">
        <v>51840</v>
      </c>
      <c r="K21">
        <v>15470.81323</v>
      </c>
    </row>
    <row r="22" spans="1:11" x14ac:dyDescent="0.35">
      <c r="A22" t="s">
        <v>11</v>
      </c>
      <c r="B22" t="s">
        <v>36</v>
      </c>
      <c r="C22" t="s">
        <v>45</v>
      </c>
      <c r="D22" t="s">
        <v>17</v>
      </c>
      <c r="E22" t="s">
        <v>15</v>
      </c>
      <c r="F22">
        <v>202638</v>
      </c>
      <c r="G22">
        <v>44232</v>
      </c>
      <c r="H22">
        <v>12</v>
      </c>
      <c r="I22">
        <v>63520000</v>
      </c>
      <c r="J22">
        <v>369384</v>
      </c>
      <c r="K22">
        <v>16390.896636000001</v>
      </c>
    </row>
    <row r="23" spans="1:11" x14ac:dyDescent="0.35">
      <c r="A23" t="s">
        <v>11</v>
      </c>
      <c r="B23" t="s">
        <v>36</v>
      </c>
      <c r="C23" t="s">
        <v>46</v>
      </c>
      <c r="D23" t="s">
        <v>14</v>
      </c>
      <c r="E23" t="s">
        <v>15</v>
      </c>
      <c r="F23">
        <v>202638</v>
      </c>
      <c r="G23">
        <v>8988</v>
      </c>
      <c r="H23">
        <v>12</v>
      </c>
      <c r="I23">
        <v>11295000</v>
      </c>
      <c r="J23">
        <v>44868</v>
      </c>
      <c r="K23">
        <v>13460.110814</v>
      </c>
    </row>
    <row r="24" spans="1:11" x14ac:dyDescent="0.35">
      <c r="A24" t="s">
        <v>11</v>
      </c>
      <c r="B24" t="s">
        <v>36</v>
      </c>
      <c r="C24" t="s">
        <v>47</v>
      </c>
      <c r="D24" t="s">
        <v>17</v>
      </c>
      <c r="E24" t="s">
        <v>18</v>
      </c>
      <c r="F24">
        <v>202638</v>
      </c>
      <c r="G24">
        <v>13536</v>
      </c>
      <c r="H24">
        <v>16</v>
      </c>
      <c r="I24">
        <v>22635500</v>
      </c>
      <c r="J24">
        <v>65440</v>
      </c>
      <c r="K24">
        <v>23246.529551</v>
      </c>
    </row>
    <row r="25" spans="1:11" x14ac:dyDescent="0.35">
      <c r="A25" t="s">
        <v>11</v>
      </c>
      <c r="B25" t="s">
        <v>36</v>
      </c>
      <c r="C25" t="s">
        <v>48</v>
      </c>
      <c r="D25" t="s">
        <v>49</v>
      </c>
      <c r="E25" t="s">
        <v>18</v>
      </c>
      <c r="F25">
        <v>202638</v>
      </c>
      <c r="G25">
        <v>12224</v>
      </c>
      <c r="H25">
        <v>16</v>
      </c>
      <c r="I25">
        <v>19379000</v>
      </c>
      <c r="J25">
        <v>62336</v>
      </c>
      <c r="K25">
        <v>23219.188482000001</v>
      </c>
    </row>
    <row r="26" spans="1:11" x14ac:dyDescent="0.35">
      <c r="A26" t="s">
        <v>11</v>
      </c>
      <c r="B26" t="s">
        <v>36</v>
      </c>
      <c r="C26" t="s">
        <v>50</v>
      </c>
      <c r="D26" t="s">
        <v>14</v>
      </c>
      <c r="E26" t="s">
        <v>15</v>
      </c>
      <c r="F26">
        <v>202638</v>
      </c>
      <c r="G26">
        <v>9252</v>
      </c>
      <c r="H26">
        <v>12</v>
      </c>
      <c r="I26">
        <v>7887300</v>
      </c>
      <c r="J26">
        <v>40824</v>
      </c>
      <c r="K26">
        <v>8961.7665369999995</v>
      </c>
    </row>
    <row r="27" spans="1:11" x14ac:dyDescent="0.35">
      <c r="A27" t="s">
        <v>11</v>
      </c>
      <c r="B27" t="s">
        <v>36</v>
      </c>
      <c r="C27" t="s">
        <v>51</v>
      </c>
      <c r="D27" t="s">
        <v>32</v>
      </c>
      <c r="E27" t="s">
        <v>21</v>
      </c>
      <c r="F27">
        <v>202638</v>
      </c>
      <c r="G27">
        <v>8960</v>
      </c>
      <c r="H27">
        <v>16</v>
      </c>
      <c r="I27">
        <v>18114000</v>
      </c>
      <c r="J27">
        <v>37216</v>
      </c>
      <c r="K27">
        <v>29359.307143000002</v>
      </c>
    </row>
    <row r="28" spans="1:11" x14ac:dyDescent="0.35">
      <c r="A28" t="s">
        <v>11</v>
      </c>
      <c r="B28" t="s">
        <v>36</v>
      </c>
      <c r="C28" t="s">
        <v>52</v>
      </c>
      <c r="D28" t="s">
        <v>20</v>
      </c>
      <c r="E28" t="s">
        <v>21</v>
      </c>
      <c r="F28">
        <v>202638</v>
      </c>
      <c r="G28">
        <v>33620</v>
      </c>
      <c r="H28">
        <v>20</v>
      </c>
      <c r="I28">
        <v>70031000</v>
      </c>
      <c r="J28">
        <v>210140</v>
      </c>
      <c r="K28">
        <v>37468.972634999998</v>
      </c>
    </row>
    <row r="29" spans="1:11" x14ac:dyDescent="0.35">
      <c r="A29" t="s">
        <v>11</v>
      </c>
      <c r="B29" t="s">
        <v>36</v>
      </c>
      <c r="C29" t="s">
        <v>53</v>
      </c>
      <c r="D29" t="s">
        <v>17</v>
      </c>
      <c r="E29" t="s">
        <v>18</v>
      </c>
      <c r="F29">
        <v>202638</v>
      </c>
      <c r="G29">
        <v>21568</v>
      </c>
      <c r="H29">
        <v>16</v>
      </c>
      <c r="I29">
        <v>51090800</v>
      </c>
      <c r="J29">
        <v>133776</v>
      </c>
      <c r="K29">
        <v>33874.400592999998</v>
      </c>
    </row>
    <row r="30" spans="1:11" x14ac:dyDescent="0.35">
      <c r="A30" t="s">
        <v>11</v>
      </c>
      <c r="B30" t="s">
        <v>36</v>
      </c>
      <c r="C30" t="s">
        <v>54</v>
      </c>
      <c r="D30" t="s">
        <v>20</v>
      </c>
      <c r="E30" t="s">
        <v>18</v>
      </c>
      <c r="F30">
        <v>202638</v>
      </c>
      <c r="G30">
        <v>43904</v>
      </c>
      <c r="H30">
        <v>16</v>
      </c>
      <c r="I30">
        <v>103980000</v>
      </c>
      <c r="J30">
        <v>334368</v>
      </c>
      <c r="K30">
        <v>33876.774781</v>
      </c>
    </row>
    <row r="31" spans="1:11" x14ac:dyDescent="0.35">
      <c r="A31" t="s">
        <v>11</v>
      </c>
      <c r="B31" t="s">
        <v>36</v>
      </c>
      <c r="C31" t="s">
        <v>55</v>
      </c>
      <c r="D31" t="s">
        <v>20</v>
      </c>
      <c r="E31" t="s">
        <v>18</v>
      </c>
      <c r="F31">
        <v>202638</v>
      </c>
      <c r="G31">
        <v>18128</v>
      </c>
      <c r="H31">
        <v>16</v>
      </c>
      <c r="I31">
        <v>42969500</v>
      </c>
      <c r="J31">
        <v>84704</v>
      </c>
      <c r="K31">
        <v>33854.625771999999</v>
      </c>
    </row>
    <row r="32" spans="1:11" x14ac:dyDescent="0.35">
      <c r="A32" t="s">
        <v>11</v>
      </c>
      <c r="B32" t="s">
        <v>36</v>
      </c>
      <c r="C32" t="s">
        <v>56</v>
      </c>
      <c r="D32" t="s">
        <v>14</v>
      </c>
      <c r="E32" t="s">
        <v>15</v>
      </c>
      <c r="F32">
        <v>202638</v>
      </c>
      <c r="G32">
        <v>63036</v>
      </c>
      <c r="H32">
        <v>12</v>
      </c>
      <c r="I32">
        <v>90429300</v>
      </c>
      <c r="J32">
        <v>525084</v>
      </c>
      <c r="K32">
        <v>15286.460308</v>
      </c>
    </row>
    <row r="33" spans="1:11" x14ac:dyDescent="0.35">
      <c r="A33" t="s">
        <v>11</v>
      </c>
      <c r="B33" t="s">
        <v>36</v>
      </c>
      <c r="C33" t="s">
        <v>57</v>
      </c>
      <c r="D33" t="s">
        <v>17</v>
      </c>
      <c r="E33" t="s">
        <v>21</v>
      </c>
      <c r="F33">
        <v>202638</v>
      </c>
      <c r="G33">
        <v>9684</v>
      </c>
      <c r="H33">
        <v>12</v>
      </c>
      <c r="I33">
        <v>14546500</v>
      </c>
      <c r="J33">
        <v>44808</v>
      </c>
      <c r="K33">
        <v>15596.280049999999</v>
      </c>
    </row>
    <row r="34" spans="1:11" x14ac:dyDescent="0.35">
      <c r="A34" t="s">
        <v>11</v>
      </c>
      <c r="B34" t="s">
        <v>36</v>
      </c>
      <c r="C34" t="s">
        <v>58</v>
      </c>
      <c r="D34" t="s">
        <v>32</v>
      </c>
      <c r="E34" t="s">
        <v>15</v>
      </c>
      <c r="F34">
        <v>202638</v>
      </c>
      <c r="G34">
        <v>5400</v>
      </c>
      <c r="H34">
        <v>12</v>
      </c>
      <c r="I34">
        <v>9284500</v>
      </c>
      <c r="J34">
        <v>20484</v>
      </c>
      <c r="K34">
        <v>17686.724443999999</v>
      </c>
    </row>
    <row r="35" spans="1:11" x14ac:dyDescent="0.35">
      <c r="A35" t="s">
        <v>11</v>
      </c>
      <c r="B35" t="s">
        <v>36</v>
      </c>
      <c r="C35" t="s">
        <v>59</v>
      </c>
      <c r="D35" t="s">
        <v>23</v>
      </c>
      <c r="E35" t="s">
        <v>21</v>
      </c>
      <c r="F35">
        <v>202638</v>
      </c>
      <c r="G35">
        <v>91212</v>
      </c>
      <c r="H35">
        <v>12</v>
      </c>
      <c r="I35">
        <v>192032500</v>
      </c>
      <c r="J35">
        <v>786624</v>
      </c>
      <c r="K35">
        <v>22932.361268000001</v>
      </c>
    </row>
    <row r="36" spans="1:11" x14ac:dyDescent="0.35">
      <c r="A36" t="s">
        <v>11</v>
      </c>
      <c r="B36" t="s">
        <v>36</v>
      </c>
      <c r="C36" t="s">
        <v>60</v>
      </c>
      <c r="D36" t="s">
        <v>23</v>
      </c>
      <c r="E36" t="s">
        <v>21</v>
      </c>
      <c r="F36">
        <v>202638</v>
      </c>
      <c r="G36">
        <v>14464</v>
      </c>
      <c r="H36">
        <v>16</v>
      </c>
      <c r="I36">
        <v>31749600</v>
      </c>
      <c r="J36">
        <v>57760</v>
      </c>
      <c r="K36">
        <v>30863.299779000001</v>
      </c>
    </row>
    <row r="37" spans="1:11" x14ac:dyDescent="0.35">
      <c r="A37" t="s">
        <v>11</v>
      </c>
      <c r="B37" t="s">
        <v>36</v>
      </c>
      <c r="C37" t="s">
        <v>61</v>
      </c>
      <c r="D37" t="s">
        <v>14</v>
      </c>
      <c r="E37" t="s">
        <v>15</v>
      </c>
      <c r="F37">
        <v>202638</v>
      </c>
      <c r="G37">
        <v>11868</v>
      </c>
      <c r="H37">
        <v>12</v>
      </c>
      <c r="I37">
        <v>17872000</v>
      </c>
      <c r="J37">
        <v>61968</v>
      </c>
      <c r="K37">
        <v>15983.945399</v>
      </c>
    </row>
    <row r="38" spans="1:11" x14ac:dyDescent="0.35">
      <c r="A38" t="s">
        <v>11</v>
      </c>
      <c r="B38" t="s">
        <v>36</v>
      </c>
      <c r="C38" t="s">
        <v>62</v>
      </c>
      <c r="D38" t="s">
        <v>17</v>
      </c>
      <c r="E38" t="s">
        <v>15</v>
      </c>
      <c r="F38">
        <v>202638</v>
      </c>
      <c r="G38">
        <v>127452</v>
      </c>
      <c r="H38">
        <v>12</v>
      </c>
      <c r="I38">
        <v>172194100</v>
      </c>
      <c r="J38">
        <v>1138464</v>
      </c>
      <c r="K38">
        <v>14469.641936</v>
      </c>
    </row>
    <row r="39" spans="1:11" x14ac:dyDescent="0.35">
      <c r="A39" t="s">
        <v>11</v>
      </c>
      <c r="B39" t="s">
        <v>36</v>
      </c>
      <c r="C39" t="s">
        <v>63</v>
      </c>
      <c r="D39" t="s">
        <v>17</v>
      </c>
      <c r="E39" t="s">
        <v>15</v>
      </c>
      <c r="F39">
        <v>202638</v>
      </c>
      <c r="G39">
        <v>15456</v>
      </c>
      <c r="H39">
        <v>12</v>
      </c>
      <c r="I39">
        <v>21702000</v>
      </c>
      <c r="J39">
        <v>93408</v>
      </c>
      <c r="K39">
        <v>14578.431677</v>
      </c>
    </row>
    <row r="40" spans="1:11" x14ac:dyDescent="0.35">
      <c r="A40" t="s">
        <v>11</v>
      </c>
      <c r="B40" t="s">
        <v>36</v>
      </c>
      <c r="C40" t="s">
        <v>64</v>
      </c>
      <c r="D40" t="s">
        <v>17</v>
      </c>
      <c r="E40" t="s">
        <v>15</v>
      </c>
      <c r="F40">
        <v>202638</v>
      </c>
      <c r="G40">
        <v>5136</v>
      </c>
      <c r="H40">
        <v>12</v>
      </c>
      <c r="I40">
        <v>7918000</v>
      </c>
      <c r="J40">
        <v>19932</v>
      </c>
      <c r="K40">
        <v>16369.023364000001</v>
      </c>
    </row>
    <row r="41" spans="1:11" x14ac:dyDescent="0.35">
      <c r="A41" t="s">
        <v>11</v>
      </c>
      <c r="B41" t="s">
        <v>36</v>
      </c>
      <c r="C41" t="s">
        <v>65</v>
      </c>
      <c r="D41" t="s">
        <v>17</v>
      </c>
      <c r="E41" t="s">
        <v>15</v>
      </c>
      <c r="F41">
        <v>202638</v>
      </c>
      <c r="G41">
        <v>4908</v>
      </c>
      <c r="H41">
        <v>12</v>
      </c>
      <c r="I41">
        <v>7738600</v>
      </c>
      <c r="J41">
        <v>19500</v>
      </c>
      <c r="K41">
        <v>16276.897311000001</v>
      </c>
    </row>
    <row r="42" spans="1:11" x14ac:dyDescent="0.35">
      <c r="A42" t="s">
        <v>11</v>
      </c>
      <c r="B42" t="s">
        <v>36</v>
      </c>
      <c r="C42" t="s">
        <v>66</v>
      </c>
      <c r="D42" t="s">
        <v>17</v>
      </c>
      <c r="E42" t="s">
        <v>18</v>
      </c>
      <c r="F42">
        <v>202638</v>
      </c>
      <c r="G42">
        <v>20208</v>
      </c>
      <c r="H42">
        <v>16</v>
      </c>
      <c r="I42">
        <v>42748000</v>
      </c>
      <c r="J42">
        <v>106320</v>
      </c>
      <c r="K42">
        <v>30509.82977</v>
      </c>
    </row>
    <row r="43" spans="1:11" x14ac:dyDescent="0.35">
      <c r="A43" t="s">
        <v>11</v>
      </c>
      <c r="B43" t="s">
        <v>36</v>
      </c>
      <c r="C43" t="s">
        <v>67</v>
      </c>
      <c r="D43" t="s">
        <v>49</v>
      </c>
      <c r="E43" t="s">
        <v>15</v>
      </c>
      <c r="F43">
        <v>202638</v>
      </c>
      <c r="G43">
        <v>6648</v>
      </c>
      <c r="H43">
        <v>12</v>
      </c>
      <c r="I43">
        <v>7526500</v>
      </c>
      <c r="J43">
        <v>28872</v>
      </c>
      <c r="K43">
        <v>11557.832130000001</v>
      </c>
    </row>
    <row r="44" spans="1:11" x14ac:dyDescent="0.35">
      <c r="A44" t="s">
        <v>11</v>
      </c>
      <c r="B44" t="s">
        <v>36</v>
      </c>
      <c r="C44" t="s">
        <v>68</v>
      </c>
      <c r="D44" t="s">
        <v>49</v>
      </c>
      <c r="E44" t="s">
        <v>15</v>
      </c>
      <c r="F44">
        <v>202638</v>
      </c>
      <c r="G44">
        <v>26040</v>
      </c>
      <c r="H44">
        <v>12</v>
      </c>
      <c r="I44">
        <v>29580300</v>
      </c>
      <c r="J44">
        <v>213528</v>
      </c>
      <c r="K44">
        <v>11571.457143</v>
      </c>
    </row>
    <row r="45" spans="1:11" x14ac:dyDescent="0.35">
      <c r="A45" t="s">
        <v>11</v>
      </c>
      <c r="B45" t="s">
        <v>36</v>
      </c>
      <c r="C45" t="s">
        <v>69</v>
      </c>
      <c r="D45" t="s">
        <v>14</v>
      </c>
      <c r="E45" t="s">
        <v>24</v>
      </c>
      <c r="F45">
        <v>202638</v>
      </c>
      <c r="G45">
        <v>28840</v>
      </c>
      <c r="H45">
        <v>20</v>
      </c>
      <c r="I45">
        <v>43163000</v>
      </c>
      <c r="J45">
        <v>104940</v>
      </c>
      <c r="K45">
        <v>26166.074202</v>
      </c>
    </row>
    <row r="46" spans="1:11" x14ac:dyDescent="0.35">
      <c r="A46" t="s">
        <v>11</v>
      </c>
      <c r="B46" t="s">
        <v>36</v>
      </c>
      <c r="C46" t="s">
        <v>612</v>
      </c>
      <c r="D46" t="s">
        <v>17</v>
      </c>
      <c r="E46" t="s">
        <v>613</v>
      </c>
      <c r="F46">
        <v>202638</v>
      </c>
      <c r="G46">
        <v>4300</v>
      </c>
      <c r="H46">
        <v>20</v>
      </c>
      <c r="I46">
        <v>6382500</v>
      </c>
      <c r="J46">
        <v>33780</v>
      </c>
      <c r="K46">
        <v>26837.846512</v>
      </c>
    </row>
    <row r="47" spans="1:11" x14ac:dyDescent="0.35">
      <c r="A47" t="s">
        <v>11</v>
      </c>
      <c r="B47" t="s">
        <v>36</v>
      </c>
      <c r="C47" t="s">
        <v>614</v>
      </c>
      <c r="D47" t="s">
        <v>17</v>
      </c>
      <c r="E47" t="s">
        <v>613</v>
      </c>
      <c r="F47">
        <v>202638</v>
      </c>
      <c r="G47">
        <v>3700</v>
      </c>
      <c r="H47">
        <v>20</v>
      </c>
      <c r="I47">
        <v>5487500</v>
      </c>
      <c r="J47">
        <v>28820</v>
      </c>
      <c r="K47">
        <v>26842.881081</v>
      </c>
    </row>
    <row r="48" spans="1:11" x14ac:dyDescent="0.35">
      <c r="A48" t="s">
        <v>11</v>
      </c>
      <c r="B48" t="s">
        <v>36</v>
      </c>
      <c r="C48" t="s">
        <v>70</v>
      </c>
      <c r="D48" t="s">
        <v>17</v>
      </c>
      <c r="E48" t="s">
        <v>18</v>
      </c>
      <c r="F48">
        <v>202638</v>
      </c>
      <c r="G48">
        <v>48912</v>
      </c>
      <c r="H48">
        <v>16</v>
      </c>
      <c r="I48">
        <v>116457500</v>
      </c>
      <c r="J48">
        <v>400992</v>
      </c>
      <c r="K48">
        <v>33857.540072000003</v>
      </c>
    </row>
    <row r="49" spans="1:11" x14ac:dyDescent="0.35">
      <c r="A49" t="s">
        <v>11</v>
      </c>
      <c r="B49" t="s">
        <v>36</v>
      </c>
      <c r="C49" t="s">
        <v>71</v>
      </c>
      <c r="D49" t="s">
        <v>17</v>
      </c>
      <c r="E49" t="s">
        <v>24</v>
      </c>
      <c r="F49">
        <v>202638</v>
      </c>
      <c r="G49">
        <v>10200</v>
      </c>
      <c r="H49">
        <v>20</v>
      </c>
      <c r="I49">
        <v>14348000</v>
      </c>
      <c r="J49">
        <v>22360</v>
      </c>
      <c r="K49">
        <v>26211.858823999999</v>
      </c>
    </row>
    <row r="50" spans="1:11" x14ac:dyDescent="0.35">
      <c r="A50" t="s">
        <v>11</v>
      </c>
      <c r="B50" t="s">
        <v>36</v>
      </c>
      <c r="C50" t="s">
        <v>72</v>
      </c>
      <c r="D50" t="s">
        <v>17</v>
      </c>
      <c r="E50" t="s">
        <v>24</v>
      </c>
      <c r="F50">
        <v>202638</v>
      </c>
      <c r="G50">
        <v>23300</v>
      </c>
      <c r="H50">
        <v>20</v>
      </c>
      <c r="I50">
        <v>34690000</v>
      </c>
      <c r="J50">
        <v>89240</v>
      </c>
      <c r="K50">
        <v>26237.207725</v>
      </c>
    </row>
    <row r="51" spans="1:11" x14ac:dyDescent="0.35">
      <c r="A51" t="s">
        <v>11</v>
      </c>
      <c r="B51" t="s">
        <v>36</v>
      </c>
      <c r="C51" t="s">
        <v>550</v>
      </c>
      <c r="D51" t="s">
        <v>14</v>
      </c>
      <c r="E51" t="s">
        <v>18</v>
      </c>
      <c r="F51">
        <v>202638</v>
      </c>
      <c r="G51">
        <v>7936</v>
      </c>
      <c r="H51">
        <v>16</v>
      </c>
      <c r="I51">
        <v>12021600</v>
      </c>
      <c r="J51">
        <v>40096</v>
      </c>
      <c r="K51">
        <v>22061.600805999999</v>
      </c>
    </row>
    <row r="52" spans="1:11" x14ac:dyDescent="0.35">
      <c r="A52" t="s">
        <v>11</v>
      </c>
      <c r="B52" t="s">
        <v>36</v>
      </c>
      <c r="C52" t="s">
        <v>73</v>
      </c>
      <c r="D52" t="s">
        <v>49</v>
      </c>
      <c r="E52" t="s">
        <v>21</v>
      </c>
      <c r="F52">
        <v>202638</v>
      </c>
      <c r="G52">
        <v>29244</v>
      </c>
      <c r="H52">
        <v>12</v>
      </c>
      <c r="I52">
        <v>46012900</v>
      </c>
      <c r="J52">
        <v>237996</v>
      </c>
      <c r="K52">
        <v>16578.544932000001</v>
      </c>
    </row>
    <row r="53" spans="1:11" x14ac:dyDescent="0.35">
      <c r="A53" t="s">
        <v>11</v>
      </c>
      <c r="B53" t="s">
        <v>36</v>
      </c>
      <c r="C53" t="s">
        <v>74</v>
      </c>
      <c r="D53" t="s">
        <v>14</v>
      </c>
      <c r="E53" t="s">
        <v>21</v>
      </c>
      <c r="F53">
        <v>202638</v>
      </c>
      <c r="G53">
        <v>14160</v>
      </c>
      <c r="H53">
        <v>12</v>
      </c>
      <c r="I53">
        <v>20104200</v>
      </c>
      <c r="J53">
        <v>82128</v>
      </c>
      <c r="K53">
        <v>14478.327966000001</v>
      </c>
    </row>
    <row r="54" spans="1:11" x14ac:dyDescent="0.35">
      <c r="A54" t="s">
        <v>11</v>
      </c>
      <c r="B54" t="s">
        <v>75</v>
      </c>
      <c r="C54" t="s">
        <v>547</v>
      </c>
      <c r="D54" t="s">
        <v>17</v>
      </c>
      <c r="E54" t="s">
        <v>18</v>
      </c>
      <c r="F54">
        <v>202638</v>
      </c>
      <c r="G54">
        <v>55072</v>
      </c>
      <c r="H54">
        <v>16</v>
      </c>
      <c r="I54">
        <v>88263500</v>
      </c>
      <c r="J54">
        <v>261088</v>
      </c>
      <c r="K54">
        <v>22624.920105000001</v>
      </c>
    </row>
    <row r="55" spans="1:11" x14ac:dyDescent="0.35">
      <c r="A55" t="s">
        <v>11</v>
      </c>
      <c r="B55" t="s">
        <v>75</v>
      </c>
      <c r="C55" t="s">
        <v>76</v>
      </c>
      <c r="D55" t="s">
        <v>20</v>
      </c>
      <c r="E55" t="s">
        <v>18</v>
      </c>
      <c r="F55">
        <v>202638</v>
      </c>
      <c r="G55">
        <v>63728</v>
      </c>
      <c r="H55">
        <v>16</v>
      </c>
      <c r="I55">
        <v>115296500</v>
      </c>
      <c r="J55">
        <v>503120</v>
      </c>
      <c r="K55">
        <v>25081.623651000002</v>
      </c>
    </row>
    <row r="56" spans="1:11" x14ac:dyDescent="0.35">
      <c r="A56" t="s">
        <v>11</v>
      </c>
      <c r="B56" t="s">
        <v>75</v>
      </c>
      <c r="C56" t="s">
        <v>77</v>
      </c>
      <c r="D56" t="s">
        <v>17</v>
      </c>
      <c r="E56" t="s">
        <v>18</v>
      </c>
      <c r="F56">
        <v>202638</v>
      </c>
      <c r="G56">
        <v>16912</v>
      </c>
      <c r="H56">
        <v>16</v>
      </c>
      <c r="I56">
        <v>31290300</v>
      </c>
      <c r="J56">
        <v>88432</v>
      </c>
      <c r="K56">
        <v>25889.049196</v>
      </c>
    </row>
    <row r="57" spans="1:11" x14ac:dyDescent="0.35">
      <c r="A57" t="s">
        <v>11</v>
      </c>
      <c r="B57" t="s">
        <v>75</v>
      </c>
      <c r="C57" t="s">
        <v>78</v>
      </c>
      <c r="D57" t="s">
        <v>17</v>
      </c>
      <c r="E57" t="s">
        <v>18</v>
      </c>
      <c r="F57">
        <v>202638</v>
      </c>
      <c r="G57">
        <v>23968</v>
      </c>
      <c r="H57">
        <v>16</v>
      </c>
      <c r="I57">
        <v>44348000</v>
      </c>
      <c r="J57">
        <v>138336</v>
      </c>
      <c r="K57">
        <v>25932.069425999998</v>
      </c>
    </row>
    <row r="58" spans="1:11" x14ac:dyDescent="0.35">
      <c r="A58" t="s">
        <v>11</v>
      </c>
      <c r="B58" t="s">
        <v>75</v>
      </c>
      <c r="C58" t="s">
        <v>79</v>
      </c>
      <c r="D58" t="s">
        <v>17</v>
      </c>
      <c r="E58" t="s">
        <v>18</v>
      </c>
      <c r="F58">
        <v>202638</v>
      </c>
      <c r="G58">
        <v>21072</v>
      </c>
      <c r="H58">
        <v>16</v>
      </c>
      <c r="I58">
        <v>38975800</v>
      </c>
      <c r="J58">
        <v>166112</v>
      </c>
      <c r="K58">
        <v>25767.049354999999</v>
      </c>
    </row>
    <row r="59" spans="1:11" x14ac:dyDescent="0.35">
      <c r="A59" t="s">
        <v>11</v>
      </c>
      <c r="B59" t="s">
        <v>75</v>
      </c>
      <c r="C59" t="s">
        <v>80</v>
      </c>
      <c r="D59" t="s">
        <v>14</v>
      </c>
      <c r="E59" t="s">
        <v>15</v>
      </c>
      <c r="F59">
        <v>202638</v>
      </c>
      <c r="G59">
        <v>38832</v>
      </c>
      <c r="H59">
        <v>16</v>
      </c>
      <c r="I59">
        <v>44744100</v>
      </c>
      <c r="J59">
        <v>215488</v>
      </c>
      <c r="K59">
        <v>16595.859085</v>
      </c>
    </row>
    <row r="60" spans="1:11" x14ac:dyDescent="0.35">
      <c r="A60" t="s">
        <v>11</v>
      </c>
      <c r="B60" t="s">
        <v>81</v>
      </c>
      <c r="C60" t="s">
        <v>82</v>
      </c>
      <c r="D60" t="s">
        <v>17</v>
      </c>
      <c r="E60" t="s">
        <v>15</v>
      </c>
      <c r="F60">
        <v>202638</v>
      </c>
      <c r="G60">
        <v>16832</v>
      </c>
      <c r="H60">
        <v>16</v>
      </c>
      <c r="I60">
        <v>21906500</v>
      </c>
      <c r="J60">
        <v>87088</v>
      </c>
      <c r="K60">
        <v>18300.437261999999</v>
      </c>
    </row>
    <row r="61" spans="1:11" x14ac:dyDescent="0.35">
      <c r="A61" t="s">
        <v>11</v>
      </c>
      <c r="B61" t="s">
        <v>81</v>
      </c>
      <c r="C61" t="s">
        <v>545</v>
      </c>
      <c r="D61" t="s">
        <v>17</v>
      </c>
      <c r="E61" t="s">
        <v>15</v>
      </c>
      <c r="F61">
        <v>202638</v>
      </c>
      <c r="G61">
        <v>3480</v>
      </c>
      <c r="H61">
        <v>12</v>
      </c>
      <c r="I61">
        <v>5093600</v>
      </c>
      <c r="J61">
        <v>24888</v>
      </c>
      <c r="K61">
        <v>15322.517241</v>
      </c>
    </row>
    <row r="62" spans="1:11" x14ac:dyDescent="0.35">
      <c r="A62" t="s">
        <v>11</v>
      </c>
      <c r="B62" t="s">
        <v>81</v>
      </c>
      <c r="C62" t="s">
        <v>83</v>
      </c>
      <c r="D62" t="s">
        <v>32</v>
      </c>
      <c r="E62" t="s">
        <v>15</v>
      </c>
      <c r="F62">
        <v>202638</v>
      </c>
      <c r="G62">
        <v>1596</v>
      </c>
      <c r="H62">
        <v>12</v>
      </c>
      <c r="I62">
        <v>2341500</v>
      </c>
      <c r="J62">
        <v>3048</v>
      </c>
      <c r="K62">
        <v>14445.451128000001</v>
      </c>
    </row>
    <row r="63" spans="1:11" x14ac:dyDescent="0.35">
      <c r="A63" t="s">
        <v>11</v>
      </c>
      <c r="B63" t="s">
        <v>81</v>
      </c>
      <c r="C63" t="s">
        <v>84</v>
      </c>
      <c r="D63" t="s">
        <v>20</v>
      </c>
      <c r="E63" t="s">
        <v>21</v>
      </c>
      <c r="F63">
        <v>202638</v>
      </c>
      <c r="G63">
        <v>150492</v>
      </c>
      <c r="H63">
        <v>12</v>
      </c>
      <c r="I63">
        <v>362817500</v>
      </c>
      <c r="J63">
        <v>1522560</v>
      </c>
      <c r="K63">
        <v>25920.720277</v>
      </c>
    </row>
    <row r="64" spans="1:11" x14ac:dyDescent="0.35">
      <c r="A64" t="s">
        <v>11</v>
      </c>
      <c r="B64" t="s">
        <v>81</v>
      </c>
      <c r="C64" t="s">
        <v>85</v>
      </c>
      <c r="D64" t="s">
        <v>17</v>
      </c>
      <c r="E64" t="s">
        <v>15</v>
      </c>
      <c r="F64">
        <v>202638</v>
      </c>
      <c r="G64">
        <v>6768</v>
      </c>
      <c r="H64">
        <v>12</v>
      </c>
      <c r="I64">
        <v>10095600</v>
      </c>
      <c r="J64">
        <v>28176</v>
      </c>
      <c r="K64">
        <v>15313.406027999999</v>
      </c>
    </row>
    <row r="65" spans="1:11" x14ac:dyDescent="0.35">
      <c r="A65" t="s">
        <v>11</v>
      </c>
      <c r="B65" t="s">
        <v>81</v>
      </c>
      <c r="C65" t="s">
        <v>86</v>
      </c>
      <c r="D65" t="s">
        <v>17</v>
      </c>
      <c r="E65" t="s">
        <v>18</v>
      </c>
      <c r="F65">
        <v>202638</v>
      </c>
      <c r="G65">
        <v>4272</v>
      </c>
      <c r="H65">
        <v>16</v>
      </c>
      <c r="I65">
        <v>9819700</v>
      </c>
      <c r="J65">
        <v>11424</v>
      </c>
      <c r="K65">
        <v>32152.161048999998</v>
      </c>
    </row>
    <row r="66" spans="1:11" x14ac:dyDescent="0.35">
      <c r="A66" t="s">
        <v>11</v>
      </c>
      <c r="B66" t="s">
        <v>81</v>
      </c>
      <c r="C66" t="s">
        <v>87</v>
      </c>
      <c r="D66" t="s">
        <v>17</v>
      </c>
      <c r="E66" t="s">
        <v>18</v>
      </c>
      <c r="F66">
        <v>202638</v>
      </c>
      <c r="G66">
        <v>7024</v>
      </c>
      <c r="H66">
        <v>16</v>
      </c>
      <c r="I66">
        <v>16207500</v>
      </c>
      <c r="J66">
        <v>22272</v>
      </c>
      <c r="K66">
        <v>32098.806378000001</v>
      </c>
    </row>
    <row r="67" spans="1:11" x14ac:dyDescent="0.35">
      <c r="A67" t="s">
        <v>11</v>
      </c>
      <c r="B67" t="s">
        <v>81</v>
      </c>
      <c r="C67" t="s">
        <v>88</v>
      </c>
      <c r="D67" t="s">
        <v>32</v>
      </c>
      <c r="E67" t="s">
        <v>21</v>
      </c>
      <c r="F67">
        <v>202638</v>
      </c>
      <c r="G67">
        <v>24132</v>
      </c>
      <c r="H67">
        <v>12</v>
      </c>
      <c r="I67">
        <v>57775500</v>
      </c>
      <c r="J67">
        <v>187440</v>
      </c>
      <c r="K67">
        <v>25912.337146000002</v>
      </c>
    </row>
    <row r="68" spans="1:11" x14ac:dyDescent="0.35">
      <c r="A68" t="s">
        <v>11</v>
      </c>
      <c r="B68" t="s">
        <v>81</v>
      </c>
      <c r="C68" t="s">
        <v>89</v>
      </c>
      <c r="D68" t="s">
        <v>14</v>
      </c>
      <c r="E68" t="s">
        <v>15</v>
      </c>
      <c r="F68">
        <v>202638</v>
      </c>
      <c r="G68">
        <v>9760</v>
      </c>
      <c r="H68">
        <v>16</v>
      </c>
      <c r="I68">
        <v>13436700</v>
      </c>
      <c r="J68">
        <v>41072</v>
      </c>
      <c r="K68">
        <v>18277.17541</v>
      </c>
    </row>
    <row r="69" spans="1:11" x14ac:dyDescent="0.35">
      <c r="A69" t="s">
        <v>11</v>
      </c>
      <c r="B69" t="s">
        <v>81</v>
      </c>
      <c r="C69" t="s">
        <v>90</v>
      </c>
      <c r="D69" t="s">
        <v>17</v>
      </c>
      <c r="E69" t="s">
        <v>21</v>
      </c>
      <c r="F69">
        <v>202638</v>
      </c>
      <c r="G69">
        <v>62880</v>
      </c>
      <c r="H69">
        <v>12</v>
      </c>
      <c r="I69">
        <v>151827500</v>
      </c>
      <c r="J69">
        <v>576384</v>
      </c>
      <c r="K69">
        <v>25909.321756000001</v>
      </c>
    </row>
    <row r="70" spans="1:11" x14ac:dyDescent="0.35">
      <c r="A70" t="s">
        <v>11</v>
      </c>
      <c r="B70" t="s">
        <v>81</v>
      </c>
      <c r="C70" t="s">
        <v>91</v>
      </c>
      <c r="D70" t="s">
        <v>23</v>
      </c>
      <c r="E70" t="s">
        <v>21</v>
      </c>
      <c r="F70">
        <v>202638</v>
      </c>
      <c r="G70">
        <v>3696</v>
      </c>
      <c r="H70">
        <v>16</v>
      </c>
      <c r="I70">
        <v>10857000</v>
      </c>
      <c r="J70">
        <v>13120</v>
      </c>
      <c r="K70">
        <v>41424.532467999998</v>
      </c>
    </row>
    <row r="71" spans="1:11" x14ac:dyDescent="0.35">
      <c r="A71" t="s">
        <v>11</v>
      </c>
      <c r="B71" t="s">
        <v>81</v>
      </c>
      <c r="C71" t="s">
        <v>92</v>
      </c>
      <c r="D71" t="s">
        <v>32</v>
      </c>
      <c r="E71" t="s">
        <v>21</v>
      </c>
      <c r="F71">
        <v>202638</v>
      </c>
      <c r="G71">
        <v>18304</v>
      </c>
      <c r="H71">
        <v>16</v>
      </c>
      <c r="I71">
        <v>44603900</v>
      </c>
      <c r="J71">
        <v>109328</v>
      </c>
      <c r="K71">
        <v>34983.768357000001</v>
      </c>
    </row>
    <row r="72" spans="1:11" x14ac:dyDescent="0.35">
      <c r="A72" t="s">
        <v>11</v>
      </c>
      <c r="B72" t="s">
        <v>81</v>
      </c>
      <c r="C72" t="s">
        <v>93</v>
      </c>
      <c r="D72" t="s">
        <v>17</v>
      </c>
      <c r="E72" t="s">
        <v>18</v>
      </c>
      <c r="F72">
        <v>202638</v>
      </c>
      <c r="G72">
        <v>7568</v>
      </c>
      <c r="H72">
        <v>16</v>
      </c>
      <c r="I72">
        <v>17492800</v>
      </c>
      <c r="J72">
        <v>25664</v>
      </c>
      <c r="K72">
        <v>32167.778012999999</v>
      </c>
    </row>
    <row r="73" spans="1:11" x14ac:dyDescent="0.35">
      <c r="A73" t="s">
        <v>11</v>
      </c>
      <c r="B73" t="s">
        <v>81</v>
      </c>
      <c r="C73" t="s">
        <v>94</v>
      </c>
      <c r="D73" t="s">
        <v>20</v>
      </c>
      <c r="E73" t="s">
        <v>21</v>
      </c>
      <c r="F73">
        <v>202638</v>
      </c>
      <c r="G73">
        <v>18560</v>
      </c>
      <c r="H73">
        <v>16</v>
      </c>
      <c r="I73">
        <v>42896800</v>
      </c>
      <c r="J73">
        <v>93456</v>
      </c>
      <c r="K73">
        <v>32166.851724</v>
      </c>
    </row>
    <row r="74" spans="1:11" x14ac:dyDescent="0.35">
      <c r="A74" t="s">
        <v>11</v>
      </c>
      <c r="B74" t="s">
        <v>81</v>
      </c>
      <c r="C74" t="s">
        <v>95</v>
      </c>
      <c r="D74" t="s">
        <v>23</v>
      </c>
      <c r="E74" t="s">
        <v>21</v>
      </c>
      <c r="F74">
        <v>202638</v>
      </c>
      <c r="G74">
        <v>73888</v>
      </c>
      <c r="H74">
        <v>16</v>
      </c>
      <c r="I74">
        <v>180576900</v>
      </c>
      <c r="J74">
        <v>623312</v>
      </c>
      <c r="K74">
        <v>34966.058467000003</v>
      </c>
    </row>
    <row r="75" spans="1:11" x14ac:dyDescent="0.35">
      <c r="A75" t="s">
        <v>11</v>
      </c>
      <c r="B75" t="s">
        <v>96</v>
      </c>
      <c r="C75" t="s">
        <v>97</v>
      </c>
      <c r="D75" t="s">
        <v>49</v>
      </c>
      <c r="E75" t="s">
        <v>21</v>
      </c>
      <c r="F75">
        <v>202638</v>
      </c>
      <c r="G75">
        <v>12780</v>
      </c>
      <c r="H75">
        <v>20</v>
      </c>
      <c r="I75">
        <v>19290900</v>
      </c>
      <c r="J75">
        <v>69280</v>
      </c>
      <c r="K75">
        <v>26512.414710000001</v>
      </c>
    </row>
    <row r="76" spans="1:11" x14ac:dyDescent="0.35">
      <c r="A76" t="s">
        <v>11</v>
      </c>
      <c r="B76" t="s">
        <v>96</v>
      </c>
      <c r="C76" t="s">
        <v>98</v>
      </c>
      <c r="D76" t="s">
        <v>32</v>
      </c>
      <c r="E76" t="s">
        <v>18</v>
      </c>
      <c r="F76">
        <v>202638</v>
      </c>
      <c r="G76">
        <v>15900</v>
      </c>
      <c r="H76">
        <v>20</v>
      </c>
      <c r="I76">
        <v>31843700</v>
      </c>
      <c r="J76">
        <v>66380</v>
      </c>
      <c r="K76">
        <v>36231.796225999999</v>
      </c>
    </row>
    <row r="77" spans="1:11" x14ac:dyDescent="0.35">
      <c r="A77" t="s">
        <v>11</v>
      </c>
      <c r="B77" t="s">
        <v>96</v>
      </c>
      <c r="C77" t="s">
        <v>99</v>
      </c>
      <c r="D77" t="s">
        <v>32</v>
      </c>
      <c r="E77" t="s">
        <v>18</v>
      </c>
      <c r="F77">
        <v>202638</v>
      </c>
      <c r="G77">
        <v>25820</v>
      </c>
      <c r="H77">
        <v>20</v>
      </c>
      <c r="I77">
        <v>63818800</v>
      </c>
      <c r="J77">
        <v>140720</v>
      </c>
      <c r="K77">
        <v>43228.047250000003</v>
      </c>
    </row>
    <row r="78" spans="1:11" x14ac:dyDescent="0.35">
      <c r="A78" t="s">
        <v>11</v>
      </c>
      <c r="B78" t="s">
        <v>96</v>
      </c>
      <c r="C78" t="s">
        <v>100</v>
      </c>
      <c r="D78" t="s">
        <v>32</v>
      </c>
      <c r="E78" t="s">
        <v>18</v>
      </c>
      <c r="F78">
        <v>202638</v>
      </c>
      <c r="G78">
        <v>70780</v>
      </c>
      <c r="H78">
        <v>20</v>
      </c>
      <c r="I78">
        <v>175300800</v>
      </c>
      <c r="J78">
        <v>516720</v>
      </c>
      <c r="K78">
        <v>43305.072053999997</v>
      </c>
    </row>
    <row r="79" spans="1:11" x14ac:dyDescent="0.35">
      <c r="A79" t="s">
        <v>11</v>
      </c>
      <c r="B79" t="s">
        <v>96</v>
      </c>
      <c r="C79" t="s">
        <v>101</v>
      </c>
      <c r="D79" t="s">
        <v>32</v>
      </c>
      <c r="E79" t="s">
        <v>21</v>
      </c>
      <c r="F79">
        <v>202638</v>
      </c>
      <c r="G79">
        <v>12920</v>
      </c>
      <c r="H79">
        <v>20</v>
      </c>
      <c r="I79">
        <v>17383500</v>
      </c>
      <c r="J79">
        <v>67040</v>
      </c>
      <c r="K79">
        <v>23573.424148999999</v>
      </c>
    </row>
    <row r="80" spans="1:11" x14ac:dyDescent="0.35">
      <c r="A80" t="s">
        <v>11</v>
      </c>
      <c r="B80" t="s">
        <v>96</v>
      </c>
      <c r="C80" t="s">
        <v>102</v>
      </c>
      <c r="D80" t="s">
        <v>14</v>
      </c>
      <c r="E80" t="s">
        <v>15</v>
      </c>
      <c r="F80">
        <v>202638</v>
      </c>
      <c r="G80">
        <v>178596</v>
      </c>
      <c r="H80">
        <v>12</v>
      </c>
      <c r="I80">
        <v>211522700</v>
      </c>
      <c r="J80">
        <v>954756</v>
      </c>
      <c r="K80">
        <v>13145.568165000001</v>
      </c>
    </row>
    <row r="81" spans="1:11" x14ac:dyDescent="0.35">
      <c r="A81" t="s">
        <v>11</v>
      </c>
      <c r="B81" t="s">
        <v>96</v>
      </c>
      <c r="C81" t="s">
        <v>103</v>
      </c>
      <c r="D81" t="s">
        <v>32</v>
      </c>
      <c r="E81" t="s">
        <v>15</v>
      </c>
      <c r="F81">
        <v>202638</v>
      </c>
      <c r="G81">
        <v>20472</v>
      </c>
      <c r="H81">
        <v>12</v>
      </c>
      <c r="I81">
        <v>37679300</v>
      </c>
      <c r="J81">
        <v>131616</v>
      </c>
      <c r="K81">
        <v>19296.201641</v>
      </c>
    </row>
    <row r="82" spans="1:11" x14ac:dyDescent="0.35">
      <c r="A82" t="s">
        <v>11</v>
      </c>
      <c r="B82" t="s">
        <v>96</v>
      </c>
      <c r="C82" t="s">
        <v>104</v>
      </c>
      <c r="D82" t="s">
        <v>32</v>
      </c>
      <c r="E82" t="s">
        <v>15</v>
      </c>
      <c r="F82">
        <v>202638</v>
      </c>
      <c r="G82">
        <v>21096</v>
      </c>
      <c r="H82">
        <v>12</v>
      </c>
      <c r="I82">
        <v>36669600</v>
      </c>
      <c r="J82">
        <v>116292</v>
      </c>
      <c r="K82">
        <v>18188.154151999999</v>
      </c>
    </row>
    <row r="83" spans="1:11" x14ac:dyDescent="0.35">
      <c r="A83" t="s">
        <v>11</v>
      </c>
      <c r="B83" t="s">
        <v>96</v>
      </c>
      <c r="C83" t="s">
        <v>105</v>
      </c>
      <c r="D83" t="s">
        <v>32</v>
      </c>
      <c r="E83" t="s">
        <v>15</v>
      </c>
      <c r="F83">
        <v>202638</v>
      </c>
      <c r="G83">
        <v>52260</v>
      </c>
      <c r="H83">
        <v>12</v>
      </c>
      <c r="I83">
        <v>87690000</v>
      </c>
      <c r="J83">
        <v>433776</v>
      </c>
      <c r="K83">
        <v>18365.125144000001</v>
      </c>
    </row>
    <row r="84" spans="1:11" x14ac:dyDescent="0.35">
      <c r="A84" t="s">
        <v>11</v>
      </c>
      <c r="B84" t="s">
        <v>96</v>
      </c>
      <c r="C84" t="s">
        <v>106</v>
      </c>
      <c r="D84" t="s">
        <v>32</v>
      </c>
      <c r="E84" t="s">
        <v>15</v>
      </c>
      <c r="F84">
        <v>202638</v>
      </c>
      <c r="G84">
        <v>51960</v>
      </c>
      <c r="H84">
        <v>12</v>
      </c>
      <c r="I84">
        <v>107748600</v>
      </c>
      <c r="J84">
        <v>437544</v>
      </c>
      <c r="K84">
        <v>21449.853811000001</v>
      </c>
    </row>
    <row r="85" spans="1:11" x14ac:dyDescent="0.35">
      <c r="A85" t="s">
        <v>11</v>
      </c>
      <c r="B85" t="s">
        <v>96</v>
      </c>
      <c r="C85" t="s">
        <v>107</v>
      </c>
      <c r="D85" t="s">
        <v>32</v>
      </c>
      <c r="E85" t="s">
        <v>15</v>
      </c>
      <c r="F85">
        <v>202638</v>
      </c>
      <c r="G85">
        <v>23568</v>
      </c>
      <c r="H85">
        <v>16</v>
      </c>
      <c r="I85">
        <v>45213800</v>
      </c>
      <c r="J85">
        <v>143504</v>
      </c>
      <c r="K85">
        <v>26767.090971000001</v>
      </c>
    </row>
    <row r="86" spans="1:11" x14ac:dyDescent="0.35">
      <c r="A86" t="s">
        <v>11</v>
      </c>
      <c r="B86" t="s">
        <v>96</v>
      </c>
      <c r="C86" t="s">
        <v>108</v>
      </c>
      <c r="D86" t="s">
        <v>109</v>
      </c>
      <c r="E86" t="s">
        <v>21</v>
      </c>
      <c r="F86">
        <v>202638</v>
      </c>
      <c r="G86">
        <v>147372</v>
      </c>
      <c r="H86">
        <v>12</v>
      </c>
      <c r="I86">
        <v>311762400</v>
      </c>
      <c r="J86">
        <v>1261224</v>
      </c>
      <c r="K86">
        <v>23054.402736</v>
      </c>
    </row>
    <row r="87" spans="1:11" x14ac:dyDescent="0.35">
      <c r="A87" t="s">
        <v>11</v>
      </c>
      <c r="B87" t="s">
        <v>96</v>
      </c>
      <c r="C87" t="s">
        <v>110</v>
      </c>
      <c r="D87" t="s">
        <v>109</v>
      </c>
      <c r="E87" t="s">
        <v>21</v>
      </c>
      <c r="F87">
        <v>202638</v>
      </c>
      <c r="G87">
        <v>59028</v>
      </c>
      <c r="H87">
        <v>12</v>
      </c>
      <c r="I87">
        <v>147526400</v>
      </c>
      <c r="J87">
        <v>535992</v>
      </c>
      <c r="K87">
        <v>26257.787152000001</v>
      </c>
    </row>
    <row r="88" spans="1:11" x14ac:dyDescent="0.35">
      <c r="A88" t="s">
        <v>11</v>
      </c>
      <c r="B88" t="s">
        <v>96</v>
      </c>
      <c r="C88" t="s">
        <v>111</v>
      </c>
      <c r="D88" t="s">
        <v>32</v>
      </c>
      <c r="E88" t="s">
        <v>15</v>
      </c>
      <c r="F88">
        <v>202638</v>
      </c>
      <c r="G88">
        <v>102792</v>
      </c>
      <c r="H88">
        <v>12</v>
      </c>
      <c r="I88">
        <v>189085500</v>
      </c>
      <c r="J88">
        <v>901812</v>
      </c>
      <c r="K88">
        <v>19277.579033000002</v>
      </c>
    </row>
    <row r="89" spans="1:11" x14ac:dyDescent="0.35">
      <c r="A89" t="s">
        <v>11</v>
      </c>
      <c r="B89" t="s">
        <v>96</v>
      </c>
      <c r="C89" t="s">
        <v>558</v>
      </c>
      <c r="D89" t="s">
        <v>32</v>
      </c>
      <c r="E89" t="s">
        <v>24</v>
      </c>
      <c r="F89">
        <v>202638</v>
      </c>
      <c r="G89">
        <v>12740</v>
      </c>
      <c r="H89">
        <v>20</v>
      </c>
      <c r="I89">
        <v>32830400</v>
      </c>
      <c r="J89">
        <v>63580</v>
      </c>
      <c r="K89">
        <v>47231.814757</v>
      </c>
    </row>
    <row r="90" spans="1:11" x14ac:dyDescent="0.35">
      <c r="A90" t="s">
        <v>11</v>
      </c>
      <c r="B90" t="s">
        <v>96</v>
      </c>
      <c r="C90" s="9">
        <v>46101</v>
      </c>
      <c r="D90" t="s">
        <v>32</v>
      </c>
      <c r="E90" t="s">
        <v>24</v>
      </c>
      <c r="F90">
        <v>202638</v>
      </c>
      <c r="G90">
        <v>9480</v>
      </c>
      <c r="H90">
        <v>20</v>
      </c>
      <c r="I90">
        <v>24282400</v>
      </c>
      <c r="J90">
        <v>49160</v>
      </c>
      <c r="K90">
        <v>47251.713080000001</v>
      </c>
    </row>
    <row r="91" spans="1:11" x14ac:dyDescent="0.35">
      <c r="A91" t="s">
        <v>11</v>
      </c>
      <c r="B91" t="s">
        <v>96</v>
      </c>
      <c r="C91" t="s">
        <v>112</v>
      </c>
      <c r="D91" t="s">
        <v>17</v>
      </c>
      <c r="E91" t="s">
        <v>113</v>
      </c>
      <c r="F91">
        <v>202638</v>
      </c>
      <c r="G91">
        <v>25152</v>
      </c>
      <c r="H91">
        <v>12</v>
      </c>
      <c r="I91">
        <v>26857300</v>
      </c>
      <c r="J91">
        <v>149052</v>
      </c>
      <c r="K91">
        <v>11024.839217999999</v>
      </c>
    </row>
    <row r="92" spans="1:11" x14ac:dyDescent="0.35">
      <c r="A92" t="s">
        <v>11</v>
      </c>
      <c r="B92" t="s">
        <v>96</v>
      </c>
      <c r="C92" t="s">
        <v>114</v>
      </c>
      <c r="D92" t="s">
        <v>32</v>
      </c>
      <c r="E92" t="s">
        <v>24</v>
      </c>
      <c r="F92">
        <v>202638</v>
      </c>
      <c r="G92">
        <v>75500</v>
      </c>
      <c r="H92">
        <v>20</v>
      </c>
      <c r="I92">
        <v>219359400</v>
      </c>
      <c r="J92">
        <v>546740</v>
      </c>
      <c r="K92">
        <v>52090.966623</v>
      </c>
    </row>
    <row r="93" spans="1:11" x14ac:dyDescent="0.35">
      <c r="A93" t="s">
        <v>11</v>
      </c>
      <c r="B93" t="s">
        <v>96</v>
      </c>
      <c r="C93" t="s">
        <v>115</v>
      </c>
      <c r="D93" t="s">
        <v>32</v>
      </c>
      <c r="E93" t="s">
        <v>24</v>
      </c>
      <c r="F93">
        <v>202638</v>
      </c>
      <c r="G93">
        <v>69200</v>
      </c>
      <c r="H93">
        <v>20</v>
      </c>
      <c r="I93">
        <v>202317000</v>
      </c>
      <c r="J93">
        <v>539940</v>
      </c>
      <c r="K93">
        <v>52140.25</v>
      </c>
    </row>
    <row r="94" spans="1:11" x14ac:dyDescent="0.35">
      <c r="A94" t="s">
        <v>11</v>
      </c>
      <c r="B94" t="s">
        <v>96</v>
      </c>
      <c r="C94" t="s">
        <v>116</v>
      </c>
      <c r="D94" t="s">
        <v>17</v>
      </c>
      <c r="E94" t="s">
        <v>113</v>
      </c>
      <c r="F94">
        <v>202638</v>
      </c>
      <c r="G94">
        <v>50520</v>
      </c>
      <c r="H94">
        <v>12</v>
      </c>
      <c r="I94">
        <v>48788000</v>
      </c>
      <c r="J94">
        <v>399540</v>
      </c>
      <c r="K94">
        <v>10307.407601000001</v>
      </c>
    </row>
    <row r="95" spans="1:11" x14ac:dyDescent="0.35">
      <c r="A95" t="s">
        <v>11</v>
      </c>
      <c r="B95" t="s">
        <v>96</v>
      </c>
      <c r="C95" t="s">
        <v>117</v>
      </c>
      <c r="D95" t="s">
        <v>32</v>
      </c>
      <c r="E95" t="s">
        <v>21</v>
      </c>
      <c r="F95">
        <v>202638</v>
      </c>
      <c r="G95">
        <v>29316</v>
      </c>
      <c r="H95">
        <v>12</v>
      </c>
      <c r="I95">
        <v>66777500</v>
      </c>
      <c r="J95">
        <v>249924</v>
      </c>
      <c r="K95">
        <v>23963.871469999998</v>
      </c>
    </row>
    <row r="96" spans="1:11" x14ac:dyDescent="0.35">
      <c r="A96" t="s">
        <v>11</v>
      </c>
      <c r="B96" t="s">
        <v>96</v>
      </c>
      <c r="C96" t="s">
        <v>118</v>
      </c>
      <c r="D96" t="s">
        <v>32</v>
      </c>
      <c r="E96" t="s">
        <v>21</v>
      </c>
      <c r="F96">
        <v>202638</v>
      </c>
      <c r="G96">
        <v>12256</v>
      </c>
      <c r="H96">
        <v>16</v>
      </c>
      <c r="I96">
        <v>27990400</v>
      </c>
      <c r="J96">
        <v>61664</v>
      </c>
      <c r="K96">
        <v>31672.142297999999</v>
      </c>
    </row>
    <row r="97" spans="1:11" x14ac:dyDescent="0.35">
      <c r="A97" t="s">
        <v>11</v>
      </c>
      <c r="B97" t="s">
        <v>96</v>
      </c>
      <c r="C97" t="s">
        <v>119</v>
      </c>
      <c r="D97" t="s">
        <v>32</v>
      </c>
      <c r="E97" t="s">
        <v>21</v>
      </c>
      <c r="F97">
        <v>202638</v>
      </c>
      <c r="G97">
        <v>72860</v>
      </c>
      <c r="H97">
        <v>20</v>
      </c>
      <c r="I97">
        <v>162254100</v>
      </c>
      <c r="J97">
        <v>619520</v>
      </c>
      <c r="K97">
        <v>38939.767774</v>
      </c>
    </row>
    <row r="98" spans="1:11" x14ac:dyDescent="0.35">
      <c r="A98" t="s">
        <v>11</v>
      </c>
      <c r="B98" t="s">
        <v>96</v>
      </c>
      <c r="C98" t="s">
        <v>120</v>
      </c>
      <c r="D98" t="s">
        <v>17</v>
      </c>
      <c r="E98" t="s">
        <v>21</v>
      </c>
      <c r="F98">
        <v>202638</v>
      </c>
      <c r="G98">
        <v>17244</v>
      </c>
      <c r="H98">
        <v>12</v>
      </c>
      <c r="I98">
        <v>36424000</v>
      </c>
      <c r="J98">
        <v>111132</v>
      </c>
      <c r="K98">
        <v>23059.258872999999</v>
      </c>
    </row>
    <row r="99" spans="1:11" x14ac:dyDescent="0.35">
      <c r="A99" t="s">
        <v>11</v>
      </c>
      <c r="B99" t="s">
        <v>96</v>
      </c>
      <c r="C99" t="s">
        <v>121</v>
      </c>
      <c r="D99" t="s">
        <v>17</v>
      </c>
      <c r="E99" t="s">
        <v>21</v>
      </c>
      <c r="F99">
        <v>202638</v>
      </c>
      <c r="G99">
        <v>16784</v>
      </c>
      <c r="H99">
        <v>16</v>
      </c>
      <c r="I99">
        <v>31814000</v>
      </c>
      <c r="J99">
        <v>76560</v>
      </c>
      <c r="K99">
        <v>28202.681602000001</v>
      </c>
    </row>
    <row r="100" spans="1:11" x14ac:dyDescent="0.35">
      <c r="A100" t="s">
        <v>11</v>
      </c>
      <c r="B100" t="s">
        <v>96</v>
      </c>
      <c r="C100" t="s">
        <v>122</v>
      </c>
      <c r="D100" t="s">
        <v>17</v>
      </c>
      <c r="E100" t="s">
        <v>21</v>
      </c>
      <c r="F100">
        <v>202638</v>
      </c>
      <c r="G100">
        <v>27760</v>
      </c>
      <c r="H100">
        <v>20</v>
      </c>
      <c r="I100">
        <v>56774000</v>
      </c>
      <c r="J100">
        <v>156260</v>
      </c>
      <c r="K100">
        <v>37963.510086000002</v>
      </c>
    </row>
    <row r="101" spans="1:11" x14ac:dyDescent="0.35">
      <c r="A101" t="s">
        <v>11</v>
      </c>
      <c r="B101" t="s">
        <v>96</v>
      </c>
      <c r="C101" t="s">
        <v>123</v>
      </c>
      <c r="D101" t="s">
        <v>32</v>
      </c>
      <c r="E101" t="s">
        <v>24</v>
      </c>
      <c r="F101">
        <v>202638</v>
      </c>
      <c r="G101">
        <v>56820</v>
      </c>
      <c r="H101">
        <v>20</v>
      </c>
      <c r="I101">
        <v>165428100</v>
      </c>
      <c r="J101">
        <v>474280</v>
      </c>
      <c r="K101">
        <v>52073.286166999998</v>
      </c>
    </row>
    <row r="102" spans="1:11" x14ac:dyDescent="0.35">
      <c r="A102" t="s">
        <v>11</v>
      </c>
      <c r="B102" t="s">
        <v>96</v>
      </c>
      <c r="C102" t="s">
        <v>124</v>
      </c>
      <c r="D102" t="s">
        <v>17</v>
      </c>
      <c r="E102" t="s">
        <v>15</v>
      </c>
      <c r="F102">
        <v>202638</v>
      </c>
      <c r="G102">
        <v>11256</v>
      </c>
      <c r="H102">
        <v>12</v>
      </c>
      <c r="I102">
        <v>14685000</v>
      </c>
      <c r="J102">
        <v>53472</v>
      </c>
      <c r="K102">
        <v>13381.295308999999</v>
      </c>
    </row>
    <row r="103" spans="1:11" x14ac:dyDescent="0.35">
      <c r="A103" t="s">
        <v>11</v>
      </c>
      <c r="B103" t="s">
        <v>96</v>
      </c>
      <c r="C103" t="s">
        <v>125</v>
      </c>
      <c r="D103" t="s">
        <v>32</v>
      </c>
      <c r="E103" t="s">
        <v>15</v>
      </c>
      <c r="F103">
        <v>202638</v>
      </c>
      <c r="G103">
        <v>9156</v>
      </c>
      <c r="H103">
        <v>12</v>
      </c>
      <c r="I103">
        <v>14611700</v>
      </c>
      <c r="J103">
        <v>44940</v>
      </c>
      <c r="K103">
        <v>16388.401048</v>
      </c>
    </row>
    <row r="104" spans="1:11" x14ac:dyDescent="0.35">
      <c r="A104" t="s">
        <v>11</v>
      </c>
      <c r="B104" t="s">
        <v>96</v>
      </c>
      <c r="C104" t="s">
        <v>126</v>
      </c>
      <c r="D104" t="s">
        <v>32</v>
      </c>
      <c r="E104" t="s">
        <v>18</v>
      </c>
      <c r="F104">
        <v>202638</v>
      </c>
      <c r="G104">
        <v>194480</v>
      </c>
      <c r="H104">
        <v>16</v>
      </c>
      <c r="I104">
        <v>429363000</v>
      </c>
      <c r="J104">
        <v>1582736</v>
      </c>
      <c r="K104">
        <v>32012.951954</v>
      </c>
    </row>
    <row r="105" spans="1:11" x14ac:dyDescent="0.35">
      <c r="A105" t="s">
        <v>11</v>
      </c>
      <c r="B105" t="s">
        <v>96</v>
      </c>
      <c r="C105" t="s">
        <v>127</v>
      </c>
      <c r="D105" t="s">
        <v>32</v>
      </c>
      <c r="E105" t="s">
        <v>18</v>
      </c>
      <c r="F105">
        <v>202638</v>
      </c>
      <c r="G105">
        <v>48792</v>
      </c>
      <c r="H105">
        <v>12</v>
      </c>
      <c r="I105">
        <v>119779900</v>
      </c>
      <c r="J105">
        <v>440976</v>
      </c>
      <c r="K105">
        <v>25321.869159000002</v>
      </c>
    </row>
    <row r="106" spans="1:11" x14ac:dyDescent="0.35">
      <c r="A106" t="s">
        <v>11</v>
      </c>
      <c r="B106" t="s">
        <v>96</v>
      </c>
      <c r="C106" t="s">
        <v>128</v>
      </c>
      <c r="D106" t="s">
        <v>32</v>
      </c>
      <c r="E106" t="s">
        <v>18</v>
      </c>
      <c r="F106">
        <v>202638</v>
      </c>
      <c r="G106">
        <v>462128</v>
      </c>
      <c r="H106">
        <v>16</v>
      </c>
      <c r="I106">
        <v>1135060700</v>
      </c>
      <c r="J106">
        <v>3707104</v>
      </c>
      <c r="K106">
        <v>35169.512654999999</v>
      </c>
    </row>
    <row r="107" spans="1:11" x14ac:dyDescent="0.35">
      <c r="A107" t="s">
        <v>11</v>
      </c>
      <c r="B107" t="s">
        <v>96</v>
      </c>
      <c r="C107" t="s">
        <v>129</v>
      </c>
      <c r="D107" t="s">
        <v>20</v>
      </c>
      <c r="E107" t="s">
        <v>18</v>
      </c>
      <c r="F107">
        <v>202638</v>
      </c>
      <c r="G107">
        <v>18096</v>
      </c>
      <c r="H107">
        <v>16</v>
      </c>
      <c r="I107">
        <v>38908100</v>
      </c>
      <c r="J107">
        <v>87584</v>
      </c>
      <c r="K107">
        <v>30940.456233000001</v>
      </c>
    </row>
    <row r="108" spans="1:11" x14ac:dyDescent="0.35">
      <c r="A108" t="s">
        <v>11</v>
      </c>
      <c r="B108" t="s">
        <v>96</v>
      </c>
      <c r="C108" t="s">
        <v>130</v>
      </c>
      <c r="D108" t="s">
        <v>32</v>
      </c>
      <c r="E108" t="s">
        <v>24</v>
      </c>
      <c r="F108">
        <v>202638</v>
      </c>
      <c r="G108">
        <v>14720</v>
      </c>
      <c r="H108">
        <v>20</v>
      </c>
      <c r="I108">
        <v>34133500</v>
      </c>
      <c r="J108">
        <v>50620</v>
      </c>
      <c r="K108">
        <v>40656.745924000003</v>
      </c>
    </row>
    <row r="109" spans="1:11" x14ac:dyDescent="0.35">
      <c r="A109" t="s">
        <v>11</v>
      </c>
      <c r="B109" t="s">
        <v>96</v>
      </c>
      <c r="C109" t="s">
        <v>131</v>
      </c>
      <c r="D109" t="s">
        <v>32</v>
      </c>
      <c r="E109" t="s">
        <v>24</v>
      </c>
      <c r="F109">
        <v>202638</v>
      </c>
      <c r="G109">
        <v>18260</v>
      </c>
      <c r="H109">
        <v>20</v>
      </c>
      <c r="I109">
        <v>42296000</v>
      </c>
      <c r="J109">
        <v>97180</v>
      </c>
      <c r="K109">
        <v>40692.959474000003</v>
      </c>
    </row>
    <row r="110" spans="1:11" x14ac:dyDescent="0.35">
      <c r="A110" t="s">
        <v>11</v>
      </c>
      <c r="B110" t="s">
        <v>96</v>
      </c>
      <c r="C110" t="s">
        <v>132</v>
      </c>
      <c r="D110" t="s">
        <v>32</v>
      </c>
      <c r="E110" t="s">
        <v>24</v>
      </c>
      <c r="F110">
        <v>202638</v>
      </c>
      <c r="G110">
        <v>24860</v>
      </c>
      <c r="H110">
        <v>20</v>
      </c>
      <c r="I110">
        <v>57711000</v>
      </c>
      <c r="J110">
        <v>68420</v>
      </c>
      <c r="K110">
        <v>40683.765083999999</v>
      </c>
    </row>
    <row r="111" spans="1:11" x14ac:dyDescent="0.35">
      <c r="A111" t="s">
        <v>11</v>
      </c>
      <c r="B111" t="s">
        <v>96</v>
      </c>
      <c r="C111" t="s">
        <v>133</v>
      </c>
      <c r="D111" t="s">
        <v>32</v>
      </c>
      <c r="E111" t="s">
        <v>18</v>
      </c>
      <c r="F111">
        <v>202638</v>
      </c>
      <c r="G111">
        <v>92736</v>
      </c>
      <c r="H111">
        <v>16</v>
      </c>
      <c r="I111">
        <v>231387300</v>
      </c>
      <c r="J111">
        <v>769968</v>
      </c>
      <c r="K111">
        <v>35151.262076999999</v>
      </c>
    </row>
    <row r="112" spans="1:11" x14ac:dyDescent="0.35">
      <c r="A112" t="s">
        <v>11</v>
      </c>
      <c r="B112" t="s">
        <v>96</v>
      </c>
      <c r="C112" t="s">
        <v>134</v>
      </c>
      <c r="D112" t="s">
        <v>20</v>
      </c>
      <c r="E112" t="s">
        <v>18</v>
      </c>
      <c r="F112">
        <v>202638</v>
      </c>
      <c r="G112">
        <v>21120</v>
      </c>
      <c r="H112">
        <v>16</v>
      </c>
      <c r="I112">
        <v>45537100</v>
      </c>
      <c r="J112">
        <v>121936</v>
      </c>
      <c r="K112">
        <v>30935.312879000001</v>
      </c>
    </row>
    <row r="113" spans="1:11" x14ac:dyDescent="0.35">
      <c r="A113" t="s">
        <v>11</v>
      </c>
      <c r="B113" t="s">
        <v>96</v>
      </c>
      <c r="C113" t="s">
        <v>135</v>
      </c>
      <c r="D113" t="s">
        <v>32</v>
      </c>
      <c r="E113" t="s">
        <v>18</v>
      </c>
      <c r="F113">
        <v>202638</v>
      </c>
      <c r="G113">
        <v>28432</v>
      </c>
      <c r="H113">
        <v>16</v>
      </c>
      <c r="I113">
        <v>66163100</v>
      </c>
      <c r="J113">
        <v>175136</v>
      </c>
      <c r="K113">
        <v>32555.815418999999</v>
      </c>
    </row>
    <row r="114" spans="1:11" x14ac:dyDescent="0.35">
      <c r="A114" t="s">
        <v>11</v>
      </c>
      <c r="B114" t="s">
        <v>96</v>
      </c>
      <c r="C114" t="s">
        <v>136</v>
      </c>
      <c r="D114" t="s">
        <v>17</v>
      </c>
      <c r="E114" t="s">
        <v>15</v>
      </c>
      <c r="F114">
        <v>202638</v>
      </c>
      <c r="G114">
        <v>35244</v>
      </c>
      <c r="H114">
        <v>12</v>
      </c>
      <c r="I114">
        <v>52069500</v>
      </c>
      <c r="J114">
        <v>295752</v>
      </c>
      <c r="K114">
        <v>15327.502213</v>
      </c>
    </row>
    <row r="115" spans="1:11" x14ac:dyDescent="0.35">
      <c r="A115" t="s">
        <v>11</v>
      </c>
      <c r="B115" t="s">
        <v>96</v>
      </c>
      <c r="C115" t="s">
        <v>137</v>
      </c>
      <c r="D115" t="s">
        <v>17</v>
      </c>
      <c r="E115" t="s">
        <v>15</v>
      </c>
      <c r="F115">
        <v>202638</v>
      </c>
      <c r="G115">
        <v>31860</v>
      </c>
      <c r="H115">
        <v>12</v>
      </c>
      <c r="I115">
        <v>46049000</v>
      </c>
      <c r="J115">
        <v>310944</v>
      </c>
      <c r="K115">
        <v>15008.208662999999</v>
      </c>
    </row>
    <row r="116" spans="1:11" x14ac:dyDescent="0.35">
      <c r="A116" t="s">
        <v>11</v>
      </c>
      <c r="B116" t="s">
        <v>96</v>
      </c>
      <c r="C116" t="s">
        <v>138</v>
      </c>
      <c r="D116" t="s">
        <v>17</v>
      </c>
      <c r="E116" t="s">
        <v>15</v>
      </c>
      <c r="F116">
        <v>202638</v>
      </c>
      <c r="G116">
        <v>3924</v>
      </c>
      <c r="H116">
        <v>12</v>
      </c>
      <c r="I116">
        <v>4923800</v>
      </c>
      <c r="J116">
        <v>16080</v>
      </c>
      <c r="K116">
        <v>13273.100917</v>
      </c>
    </row>
    <row r="117" spans="1:11" x14ac:dyDescent="0.35">
      <c r="A117" t="s">
        <v>11</v>
      </c>
      <c r="B117" t="s">
        <v>96</v>
      </c>
      <c r="C117" t="s">
        <v>139</v>
      </c>
      <c r="D117" t="s">
        <v>32</v>
      </c>
      <c r="E117" t="s">
        <v>15</v>
      </c>
      <c r="F117">
        <v>202638</v>
      </c>
      <c r="G117">
        <v>2724</v>
      </c>
      <c r="H117">
        <v>12</v>
      </c>
      <c r="I117">
        <v>4063400</v>
      </c>
      <c r="J117">
        <v>6624</v>
      </c>
      <c r="K117">
        <v>15397.823789</v>
      </c>
    </row>
    <row r="118" spans="1:11" x14ac:dyDescent="0.35">
      <c r="A118" t="s">
        <v>11</v>
      </c>
      <c r="B118" t="s">
        <v>96</v>
      </c>
      <c r="C118" t="s">
        <v>140</v>
      </c>
      <c r="D118" t="s">
        <v>14</v>
      </c>
      <c r="E118" t="s">
        <v>15</v>
      </c>
      <c r="F118">
        <v>202638</v>
      </c>
      <c r="G118">
        <v>6492</v>
      </c>
      <c r="H118">
        <v>12</v>
      </c>
      <c r="I118">
        <v>5410000</v>
      </c>
      <c r="J118">
        <v>14664</v>
      </c>
      <c r="K118">
        <v>8883.5508320000008</v>
      </c>
    </row>
    <row r="119" spans="1:11" x14ac:dyDescent="0.35">
      <c r="A119" t="s">
        <v>11</v>
      </c>
      <c r="B119" t="s">
        <v>96</v>
      </c>
      <c r="C119" t="s">
        <v>141</v>
      </c>
      <c r="D119" t="s">
        <v>17</v>
      </c>
      <c r="E119" t="s">
        <v>15</v>
      </c>
      <c r="F119">
        <v>202638</v>
      </c>
      <c r="G119">
        <v>52728</v>
      </c>
      <c r="H119">
        <v>12</v>
      </c>
      <c r="I119">
        <v>66288000</v>
      </c>
      <c r="J119">
        <v>350028</v>
      </c>
      <c r="K119">
        <v>13394.178198</v>
      </c>
    </row>
    <row r="120" spans="1:11" x14ac:dyDescent="0.35">
      <c r="A120" t="s">
        <v>11</v>
      </c>
      <c r="B120" t="s">
        <v>96</v>
      </c>
      <c r="C120" t="s">
        <v>142</v>
      </c>
      <c r="D120" t="s">
        <v>17</v>
      </c>
      <c r="E120" t="s">
        <v>18</v>
      </c>
      <c r="F120">
        <v>202638</v>
      </c>
      <c r="G120">
        <v>30740</v>
      </c>
      <c r="H120">
        <v>20</v>
      </c>
      <c r="I120">
        <v>44168400</v>
      </c>
      <c r="J120">
        <v>146220</v>
      </c>
      <c r="K120">
        <v>26482.659726999998</v>
      </c>
    </row>
    <row r="121" spans="1:11" x14ac:dyDescent="0.35">
      <c r="A121" t="s">
        <v>11</v>
      </c>
      <c r="B121" t="s">
        <v>96</v>
      </c>
      <c r="C121" t="s">
        <v>143</v>
      </c>
      <c r="D121" t="s">
        <v>17</v>
      </c>
      <c r="E121" t="s">
        <v>18</v>
      </c>
      <c r="F121">
        <v>202638</v>
      </c>
      <c r="G121">
        <v>13232</v>
      </c>
      <c r="H121">
        <v>16</v>
      </c>
      <c r="I121">
        <v>21508400</v>
      </c>
      <c r="J121">
        <v>66208</v>
      </c>
      <c r="K121">
        <v>22351.234583000001</v>
      </c>
    </row>
    <row r="122" spans="1:11" x14ac:dyDescent="0.35">
      <c r="A122" t="s">
        <v>11</v>
      </c>
      <c r="B122" t="s">
        <v>96</v>
      </c>
      <c r="C122" t="s">
        <v>144</v>
      </c>
      <c r="D122" t="s">
        <v>17</v>
      </c>
      <c r="E122" t="s">
        <v>18</v>
      </c>
      <c r="F122">
        <v>202638</v>
      </c>
      <c r="G122">
        <v>9616</v>
      </c>
      <c r="H122">
        <v>16</v>
      </c>
      <c r="I122">
        <v>15561400</v>
      </c>
      <c r="J122">
        <v>46464</v>
      </c>
      <c r="K122">
        <v>22390.0599</v>
      </c>
    </row>
    <row r="123" spans="1:11" x14ac:dyDescent="0.35">
      <c r="A123" t="s">
        <v>11</v>
      </c>
      <c r="B123" t="s">
        <v>96</v>
      </c>
      <c r="C123" t="s">
        <v>145</v>
      </c>
      <c r="D123" t="s">
        <v>17</v>
      </c>
      <c r="E123" t="s">
        <v>18</v>
      </c>
      <c r="F123">
        <v>202638</v>
      </c>
      <c r="G123">
        <v>6700</v>
      </c>
      <c r="H123">
        <v>20</v>
      </c>
      <c r="I123">
        <v>9673200</v>
      </c>
      <c r="J123">
        <v>24360</v>
      </c>
      <c r="K123">
        <v>25511.883581999999</v>
      </c>
    </row>
    <row r="124" spans="1:11" x14ac:dyDescent="0.35">
      <c r="A124" t="s">
        <v>11</v>
      </c>
      <c r="B124" t="s">
        <v>96</v>
      </c>
      <c r="C124" t="s">
        <v>146</v>
      </c>
      <c r="D124" t="s">
        <v>17</v>
      </c>
      <c r="E124" t="s">
        <v>18</v>
      </c>
      <c r="F124">
        <v>202638</v>
      </c>
      <c r="G124">
        <v>29104</v>
      </c>
      <c r="H124">
        <v>16</v>
      </c>
      <c r="I124">
        <v>43898300</v>
      </c>
      <c r="J124">
        <v>187424</v>
      </c>
      <c r="K124">
        <v>21318.100054999999</v>
      </c>
    </row>
    <row r="125" spans="1:11" x14ac:dyDescent="0.35">
      <c r="A125" t="s">
        <v>11</v>
      </c>
      <c r="B125" t="s">
        <v>96</v>
      </c>
      <c r="C125" t="s">
        <v>147</v>
      </c>
      <c r="D125" t="s">
        <v>17</v>
      </c>
      <c r="E125" t="s">
        <v>18</v>
      </c>
      <c r="F125">
        <v>202638</v>
      </c>
      <c r="G125">
        <v>7884</v>
      </c>
      <c r="H125">
        <v>12</v>
      </c>
      <c r="I125">
        <v>14059800</v>
      </c>
      <c r="J125">
        <v>32652</v>
      </c>
      <c r="K125">
        <v>18679.806697</v>
      </c>
    </row>
    <row r="126" spans="1:11" x14ac:dyDescent="0.35">
      <c r="A126" t="s">
        <v>11</v>
      </c>
      <c r="B126" t="s">
        <v>96</v>
      </c>
      <c r="C126" t="s">
        <v>148</v>
      </c>
      <c r="D126" t="s">
        <v>17</v>
      </c>
      <c r="E126" t="s">
        <v>18</v>
      </c>
      <c r="F126">
        <v>202638</v>
      </c>
      <c r="G126">
        <v>23440</v>
      </c>
      <c r="H126">
        <v>16</v>
      </c>
      <c r="I126">
        <v>41539000</v>
      </c>
      <c r="J126">
        <v>168992</v>
      </c>
      <c r="K126">
        <v>24699.670307</v>
      </c>
    </row>
    <row r="127" spans="1:11" x14ac:dyDescent="0.35">
      <c r="A127" t="s">
        <v>11</v>
      </c>
      <c r="B127" t="s">
        <v>96</v>
      </c>
      <c r="C127" t="s">
        <v>149</v>
      </c>
      <c r="D127" t="s">
        <v>17</v>
      </c>
      <c r="E127" t="s">
        <v>18</v>
      </c>
      <c r="F127">
        <v>202638</v>
      </c>
      <c r="G127">
        <v>10480</v>
      </c>
      <c r="H127">
        <v>16</v>
      </c>
      <c r="I127">
        <v>18549000</v>
      </c>
      <c r="J127">
        <v>51776</v>
      </c>
      <c r="K127">
        <v>24682.543511</v>
      </c>
    </row>
    <row r="128" spans="1:11" x14ac:dyDescent="0.35">
      <c r="A128" t="s">
        <v>11</v>
      </c>
      <c r="B128" t="s">
        <v>150</v>
      </c>
      <c r="C128" t="s">
        <v>560</v>
      </c>
      <c r="D128" t="s">
        <v>32</v>
      </c>
      <c r="E128" t="s">
        <v>152</v>
      </c>
      <c r="F128">
        <v>202638</v>
      </c>
      <c r="G128">
        <v>4800</v>
      </c>
      <c r="H128">
        <v>20</v>
      </c>
      <c r="I128">
        <v>6000000</v>
      </c>
      <c r="J128">
        <v>5060</v>
      </c>
      <c r="K128">
        <v>23103.5</v>
      </c>
    </row>
    <row r="129" spans="1:11" x14ac:dyDescent="0.35">
      <c r="A129" t="s">
        <v>11</v>
      </c>
      <c r="B129" t="s">
        <v>150</v>
      </c>
      <c r="C129" t="s">
        <v>153</v>
      </c>
      <c r="D129" t="s">
        <v>32</v>
      </c>
      <c r="E129" t="s">
        <v>152</v>
      </c>
      <c r="F129">
        <v>202638</v>
      </c>
      <c r="G129">
        <v>14520</v>
      </c>
      <c r="H129">
        <v>20</v>
      </c>
      <c r="I129">
        <v>18150000</v>
      </c>
      <c r="J129">
        <v>54520</v>
      </c>
      <c r="K129">
        <v>22705.902204000002</v>
      </c>
    </row>
    <row r="130" spans="1:11" x14ac:dyDescent="0.35">
      <c r="A130" t="s">
        <v>11</v>
      </c>
      <c r="B130" t="s">
        <v>150</v>
      </c>
      <c r="C130" t="s">
        <v>155</v>
      </c>
      <c r="D130" t="s">
        <v>32</v>
      </c>
      <c r="E130" t="s">
        <v>152</v>
      </c>
      <c r="F130">
        <v>202638</v>
      </c>
      <c r="G130">
        <v>16920</v>
      </c>
      <c r="H130">
        <v>20</v>
      </c>
      <c r="I130">
        <v>21150000</v>
      </c>
      <c r="J130">
        <v>67300</v>
      </c>
      <c r="K130">
        <v>22700.043734999999</v>
      </c>
    </row>
    <row r="131" spans="1:11" x14ac:dyDescent="0.35">
      <c r="A131" t="s">
        <v>11</v>
      </c>
      <c r="B131" t="s">
        <v>150</v>
      </c>
      <c r="C131" t="s">
        <v>156</v>
      </c>
      <c r="D131" t="s">
        <v>32</v>
      </c>
      <c r="E131" t="s">
        <v>152</v>
      </c>
      <c r="F131">
        <v>202638</v>
      </c>
      <c r="G131">
        <v>11100</v>
      </c>
      <c r="H131">
        <v>20</v>
      </c>
      <c r="I131">
        <v>13875000</v>
      </c>
      <c r="J131">
        <v>31120</v>
      </c>
      <c r="K131">
        <v>22671.567567999999</v>
      </c>
    </row>
    <row r="132" spans="1:11" x14ac:dyDescent="0.35">
      <c r="A132" t="s">
        <v>11</v>
      </c>
      <c r="B132" t="s">
        <v>150</v>
      </c>
      <c r="C132" t="s">
        <v>157</v>
      </c>
      <c r="D132" t="s">
        <v>32</v>
      </c>
      <c r="E132" t="s">
        <v>152</v>
      </c>
      <c r="F132">
        <v>202638</v>
      </c>
      <c r="G132">
        <v>14500</v>
      </c>
      <c r="H132">
        <v>20</v>
      </c>
      <c r="I132">
        <v>18125000</v>
      </c>
      <c r="J132">
        <v>44540</v>
      </c>
      <c r="K132">
        <v>22686.46069</v>
      </c>
    </row>
    <row r="133" spans="1:11" x14ac:dyDescent="0.35">
      <c r="A133" t="s">
        <v>11</v>
      </c>
      <c r="B133" t="s">
        <v>150</v>
      </c>
      <c r="C133" t="s">
        <v>561</v>
      </c>
      <c r="D133" t="s">
        <v>32</v>
      </c>
      <c r="E133" t="s">
        <v>152</v>
      </c>
      <c r="F133">
        <v>202638</v>
      </c>
      <c r="G133">
        <v>10520</v>
      </c>
      <c r="H133">
        <v>20</v>
      </c>
      <c r="I133">
        <v>13150000</v>
      </c>
      <c r="J133">
        <v>13440</v>
      </c>
      <c r="K133">
        <v>23128.555133000002</v>
      </c>
    </row>
    <row r="134" spans="1:11" x14ac:dyDescent="0.35">
      <c r="A134" t="s">
        <v>11</v>
      </c>
      <c r="B134" t="s">
        <v>158</v>
      </c>
      <c r="C134" t="s">
        <v>159</v>
      </c>
      <c r="D134" t="s">
        <v>32</v>
      </c>
      <c r="E134" t="s">
        <v>160</v>
      </c>
      <c r="F134">
        <v>202638</v>
      </c>
      <c r="G134">
        <v>116</v>
      </c>
      <c r="H134">
        <v>1</v>
      </c>
      <c r="I134">
        <v>36472025</v>
      </c>
      <c r="J134">
        <v>168</v>
      </c>
      <c r="K134">
        <v>277220.73275899998</v>
      </c>
    </row>
    <row r="135" spans="1:11" x14ac:dyDescent="0.35">
      <c r="A135" t="s">
        <v>11</v>
      </c>
      <c r="B135" t="s">
        <v>161</v>
      </c>
      <c r="C135" t="s">
        <v>162</v>
      </c>
      <c r="D135" t="s">
        <v>23</v>
      </c>
      <c r="E135" t="s">
        <v>152</v>
      </c>
      <c r="F135">
        <v>202638</v>
      </c>
      <c r="G135">
        <v>55040</v>
      </c>
      <c r="H135">
        <v>20</v>
      </c>
      <c r="I135">
        <v>82562000</v>
      </c>
      <c r="J135">
        <v>304380</v>
      </c>
      <c r="K135">
        <v>27752.240915999999</v>
      </c>
    </row>
    <row r="136" spans="1:11" x14ac:dyDescent="0.35">
      <c r="A136" t="s">
        <v>11</v>
      </c>
      <c r="B136" t="s">
        <v>161</v>
      </c>
      <c r="C136" t="s">
        <v>163</v>
      </c>
      <c r="D136" t="s">
        <v>23</v>
      </c>
      <c r="E136" t="s">
        <v>152</v>
      </c>
      <c r="F136">
        <v>202638</v>
      </c>
      <c r="G136">
        <v>10020</v>
      </c>
      <c r="H136">
        <v>20</v>
      </c>
      <c r="I136">
        <v>15030000</v>
      </c>
      <c r="J136">
        <v>46620</v>
      </c>
      <c r="K136">
        <v>27700.814371</v>
      </c>
    </row>
    <row r="137" spans="1:11" x14ac:dyDescent="0.35">
      <c r="A137" t="s">
        <v>11</v>
      </c>
      <c r="B137" t="s">
        <v>161</v>
      </c>
      <c r="C137" t="s">
        <v>164</v>
      </c>
      <c r="D137" t="s">
        <v>23</v>
      </c>
      <c r="E137" t="s">
        <v>152</v>
      </c>
      <c r="F137">
        <v>202638</v>
      </c>
      <c r="G137">
        <v>95880</v>
      </c>
      <c r="H137">
        <v>20</v>
      </c>
      <c r="I137">
        <v>163008000</v>
      </c>
      <c r="J137">
        <v>633300</v>
      </c>
      <c r="K137">
        <v>31399.406341000002</v>
      </c>
    </row>
    <row r="138" spans="1:11" x14ac:dyDescent="0.35">
      <c r="A138" t="s">
        <v>11</v>
      </c>
      <c r="B138" t="s">
        <v>161</v>
      </c>
      <c r="C138" t="s">
        <v>165</v>
      </c>
      <c r="D138" t="s">
        <v>23</v>
      </c>
      <c r="E138" t="s">
        <v>152</v>
      </c>
      <c r="F138">
        <v>202638</v>
      </c>
      <c r="G138">
        <v>136160</v>
      </c>
      <c r="H138">
        <v>20</v>
      </c>
      <c r="I138">
        <v>231487500</v>
      </c>
      <c r="J138">
        <v>976740</v>
      </c>
      <c r="K138">
        <v>31420.834752999999</v>
      </c>
    </row>
    <row r="139" spans="1:11" x14ac:dyDescent="0.35">
      <c r="A139" t="s">
        <v>11</v>
      </c>
      <c r="B139" t="s">
        <v>161</v>
      </c>
      <c r="C139" t="s">
        <v>166</v>
      </c>
      <c r="D139" t="s">
        <v>23</v>
      </c>
      <c r="E139" t="s">
        <v>152</v>
      </c>
      <c r="F139">
        <v>202638</v>
      </c>
      <c r="G139">
        <v>163440</v>
      </c>
      <c r="H139">
        <v>20</v>
      </c>
      <c r="I139">
        <v>277872000</v>
      </c>
      <c r="J139">
        <v>1140860</v>
      </c>
      <c r="K139">
        <v>31412.496207</v>
      </c>
    </row>
    <row r="140" spans="1:11" x14ac:dyDescent="0.35">
      <c r="A140" t="s">
        <v>11</v>
      </c>
      <c r="B140" t="s">
        <v>161</v>
      </c>
      <c r="C140" t="s">
        <v>167</v>
      </c>
      <c r="D140" t="s">
        <v>23</v>
      </c>
      <c r="E140" t="s">
        <v>152</v>
      </c>
      <c r="F140">
        <v>202638</v>
      </c>
      <c r="G140">
        <v>77020</v>
      </c>
      <c r="H140">
        <v>20</v>
      </c>
      <c r="I140">
        <v>115536000</v>
      </c>
      <c r="J140">
        <v>490240</v>
      </c>
      <c r="K140">
        <v>27746.107244999999</v>
      </c>
    </row>
    <row r="141" spans="1:11" x14ac:dyDescent="0.35">
      <c r="A141" t="s">
        <v>11</v>
      </c>
      <c r="B141" t="s">
        <v>161</v>
      </c>
      <c r="C141" t="s">
        <v>168</v>
      </c>
      <c r="D141" t="s">
        <v>23</v>
      </c>
      <c r="E141" t="s">
        <v>152</v>
      </c>
      <c r="F141">
        <v>202638</v>
      </c>
      <c r="G141">
        <v>151000</v>
      </c>
      <c r="H141">
        <v>20</v>
      </c>
      <c r="I141">
        <v>226510000</v>
      </c>
      <c r="J141">
        <v>893140</v>
      </c>
      <c r="K141">
        <v>27732.808078999999</v>
      </c>
    </row>
    <row r="142" spans="1:11" x14ac:dyDescent="0.35">
      <c r="A142" t="s">
        <v>11</v>
      </c>
      <c r="B142" t="s">
        <v>161</v>
      </c>
      <c r="C142" t="s">
        <v>169</v>
      </c>
      <c r="D142" t="s">
        <v>23</v>
      </c>
      <c r="E142" t="s">
        <v>152</v>
      </c>
      <c r="F142">
        <v>202638</v>
      </c>
      <c r="G142">
        <v>268200</v>
      </c>
      <c r="H142">
        <v>20</v>
      </c>
      <c r="I142">
        <v>482793600</v>
      </c>
      <c r="J142">
        <v>2034460</v>
      </c>
      <c r="K142">
        <v>33285.627218000001</v>
      </c>
    </row>
    <row r="143" spans="1:11" x14ac:dyDescent="0.35">
      <c r="A143" t="s">
        <v>11</v>
      </c>
      <c r="B143" t="s">
        <v>161</v>
      </c>
      <c r="C143" t="s">
        <v>615</v>
      </c>
      <c r="D143" t="s">
        <v>23</v>
      </c>
      <c r="E143" t="s">
        <v>152</v>
      </c>
      <c r="F143">
        <v>202638</v>
      </c>
      <c r="G143">
        <v>1940</v>
      </c>
      <c r="H143">
        <v>20</v>
      </c>
      <c r="I143">
        <v>3356200</v>
      </c>
      <c r="J143">
        <v>11620</v>
      </c>
      <c r="K143">
        <v>31492.752576999999</v>
      </c>
    </row>
    <row r="144" spans="1:11" x14ac:dyDescent="0.35">
      <c r="A144" t="s">
        <v>11</v>
      </c>
      <c r="B144" t="s">
        <v>161</v>
      </c>
      <c r="C144" t="s">
        <v>170</v>
      </c>
      <c r="D144" t="s">
        <v>23</v>
      </c>
      <c r="E144" t="s">
        <v>152</v>
      </c>
      <c r="F144">
        <v>202638</v>
      </c>
      <c r="G144">
        <v>43080</v>
      </c>
      <c r="H144">
        <v>20</v>
      </c>
      <c r="I144">
        <v>77546100</v>
      </c>
      <c r="J144">
        <v>246700</v>
      </c>
      <c r="K144">
        <v>33283.802692999998</v>
      </c>
    </row>
    <row r="145" spans="1:11" x14ac:dyDescent="0.35">
      <c r="A145" t="s">
        <v>11</v>
      </c>
      <c r="B145" t="s">
        <v>161</v>
      </c>
      <c r="C145" t="s">
        <v>171</v>
      </c>
      <c r="D145" t="s">
        <v>23</v>
      </c>
      <c r="E145" t="s">
        <v>152</v>
      </c>
      <c r="F145">
        <v>202638</v>
      </c>
      <c r="G145">
        <v>10400</v>
      </c>
      <c r="H145">
        <v>20</v>
      </c>
      <c r="I145">
        <v>17680000</v>
      </c>
      <c r="J145">
        <v>52640</v>
      </c>
      <c r="K145">
        <v>31408.7</v>
      </c>
    </row>
    <row r="146" spans="1:11" x14ac:dyDescent="0.35">
      <c r="A146" t="s">
        <v>11</v>
      </c>
      <c r="B146" t="s">
        <v>161</v>
      </c>
      <c r="C146" t="s">
        <v>172</v>
      </c>
      <c r="D146" t="s">
        <v>23</v>
      </c>
      <c r="E146" t="s">
        <v>152</v>
      </c>
      <c r="F146">
        <v>202638</v>
      </c>
      <c r="G146">
        <v>121680</v>
      </c>
      <c r="H146">
        <v>20</v>
      </c>
      <c r="I146">
        <v>219026100</v>
      </c>
      <c r="J146">
        <v>885020</v>
      </c>
      <c r="K146">
        <v>33283.552925999997</v>
      </c>
    </row>
    <row r="147" spans="1:11" x14ac:dyDescent="0.35">
      <c r="A147" t="s">
        <v>11</v>
      </c>
      <c r="B147" t="s">
        <v>161</v>
      </c>
      <c r="C147" t="s">
        <v>173</v>
      </c>
      <c r="D147" t="s">
        <v>23</v>
      </c>
      <c r="E147" t="s">
        <v>152</v>
      </c>
      <c r="F147">
        <v>202638</v>
      </c>
      <c r="G147">
        <v>107180</v>
      </c>
      <c r="H147">
        <v>20</v>
      </c>
      <c r="I147">
        <v>182214000</v>
      </c>
      <c r="J147">
        <v>754560</v>
      </c>
      <c r="K147">
        <v>31393.785408</v>
      </c>
    </row>
    <row r="148" spans="1:11" x14ac:dyDescent="0.35">
      <c r="A148" t="s">
        <v>11</v>
      </c>
      <c r="B148" t="s">
        <v>161</v>
      </c>
      <c r="C148" t="s">
        <v>616</v>
      </c>
      <c r="D148" t="s">
        <v>23</v>
      </c>
      <c r="E148" t="s">
        <v>152</v>
      </c>
      <c r="F148">
        <v>202638</v>
      </c>
      <c r="G148">
        <v>2900</v>
      </c>
      <c r="H148">
        <v>20</v>
      </c>
      <c r="I148">
        <v>5017000</v>
      </c>
      <c r="J148">
        <v>16120</v>
      </c>
      <c r="K148">
        <v>31532.324138</v>
      </c>
    </row>
    <row r="149" spans="1:11" x14ac:dyDescent="0.35">
      <c r="A149" t="s">
        <v>11</v>
      </c>
      <c r="B149" t="s">
        <v>161</v>
      </c>
      <c r="C149" t="s">
        <v>174</v>
      </c>
      <c r="D149" t="s">
        <v>23</v>
      </c>
      <c r="E149" t="s">
        <v>152</v>
      </c>
      <c r="F149">
        <v>202638</v>
      </c>
      <c r="G149">
        <v>145300</v>
      </c>
      <c r="H149">
        <v>20</v>
      </c>
      <c r="I149">
        <v>261582000</v>
      </c>
      <c r="J149">
        <v>1008300</v>
      </c>
      <c r="K149">
        <v>33306.604955000003</v>
      </c>
    </row>
    <row r="150" spans="1:11" x14ac:dyDescent="0.35">
      <c r="A150" t="s">
        <v>11</v>
      </c>
      <c r="B150" t="s">
        <v>161</v>
      </c>
      <c r="C150" t="s">
        <v>175</v>
      </c>
      <c r="D150" t="s">
        <v>23</v>
      </c>
      <c r="E150" t="s">
        <v>152</v>
      </c>
      <c r="F150">
        <v>202638</v>
      </c>
      <c r="G150">
        <v>113020</v>
      </c>
      <c r="H150">
        <v>20</v>
      </c>
      <c r="I150">
        <v>192148000</v>
      </c>
      <c r="J150">
        <v>720540</v>
      </c>
      <c r="K150">
        <v>31403.011148000001</v>
      </c>
    </row>
    <row r="151" spans="1:11" x14ac:dyDescent="0.35">
      <c r="A151" t="s">
        <v>11</v>
      </c>
      <c r="B151" t="s">
        <v>176</v>
      </c>
      <c r="C151" t="s">
        <v>177</v>
      </c>
      <c r="D151" t="s">
        <v>32</v>
      </c>
      <c r="E151" t="s">
        <v>160</v>
      </c>
      <c r="F151">
        <v>202638</v>
      </c>
      <c r="G151">
        <v>146</v>
      </c>
      <c r="H151">
        <v>1</v>
      </c>
      <c r="I151">
        <v>8729654</v>
      </c>
      <c r="J151">
        <v>190</v>
      </c>
      <c r="K151">
        <v>62326.958903999999</v>
      </c>
    </row>
    <row r="152" spans="1:11" x14ac:dyDescent="0.35">
      <c r="A152" t="s">
        <v>11</v>
      </c>
      <c r="B152" t="s">
        <v>176</v>
      </c>
      <c r="C152" t="s">
        <v>178</v>
      </c>
      <c r="D152" t="s">
        <v>32</v>
      </c>
      <c r="E152" t="s">
        <v>179</v>
      </c>
      <c r="F152">
        <v>202638</v>
      </c>
      <c r="G152">
        <v>136</v>
      </c>
      <c r="H152">
        <v>1</v>
      </c>
      <c r="I152">
        <v>6800000</v>
      </c>
      <c r="J152">
        <v>192</v>
      </c>
      <c r="K152">
        <v>46075.691176</v>
      </c>
    </row>
    <row r="153" spans="1:11" x14ac:dyDescent="0.35">
      <c r="A153" t="s">
        <v>11</v>
      </c>
      <c r="B153" t="s">
        <v>176</v>
      </c>
      <c r="C153" t="s">
        <v>180</v>
      </c>
      <c r="D153" t="s">
        <v>32</v>
      </c>
      <c r="E153" t="s">
        <v>179</v>
      </c>
      <c r="F153">
        <v>202638</v>
      </c>
      <c r="G153">
        <v>45</v>
      </c>
      <c r="H153">
        <v>1</v>
      </c>
      <c r="I153">
        <v>1480500</v>
      </c>
      <c r="J153">
        <v>58</v>
      </c>
      <c r="K153">
        <v>29829.288888999999</v>
      </c>
    </row>
    <row r="154" spans="1:11" x14ac:dyDescent="0.35">
      <c r="A154" t="s">
        <v>11</v>
      </c>
      <c r="B154" t="s">
        <v>176</v>
      </c>
      <c r="C154" t="s">
        <v>181</v>
      </c>
      <c r="D154" t="s">
        <v>32</v>
      </c>
      <c r="E154" t="s">
        <v>182</v>
      </c>
      <c r="F154">
        <v>202638</v>
      </c>
      <c r="G154">
        <v>328</v>
      </c>
      <c r="H154">
        <v>1</v>
      </c>
      <c r="I154">
        <v>16400000</v>
      </c>
      <c r="J154">
        <v>765</v>
      </c>
      <c r="K154">
        <v>44748.506097999998</v>
      </c>
    </row>
    <row r="155" spans="1:11" x14ac:dyDescent="0.35">
      <c r="A155" t="s">
        <v>11</v>
      </c>
      <c r="B155" t="s">
        <v>176</v>
      </c>
      <c r="C155" t="s">
        <v>183</v>
      </c>
      <c r="D155" t="s">
        <v>32</v>
      </c>
      <c r="E155" t="s">
        <v>182</v>
      </c>
      <c r="F155">
        <v>202638</v>
      </c>
      <c r="G155">
        <v>66</v>
      </c>
      <c r="H155">
        <v>1</v>
      </c>
      <c r="I155">
        <v>2171400</v>
      </c>
      <c r="J155">
        <v>87</v>
      </c>
      <c r="K155">
        <v>29966.242424</v>
      </c>
    </row>
    <row r="156" spans="1:11" x14ac:dyDescent="0.35">
      <c r="A156" t="s">
        <v>11</v>
      </c>
      <c r="B156" t="s">
        <v>176</v>
      </c>
      <c r="C156" t="s">
        <v>184</v>
      </c>
      <c r="D156" t="s">
        <v>32</v>
      </c>
      <c r="E156" t="s">
        <v>185</v>
      </c>
      <c r="F156">
        <v>202638</v>
      </c>
      <c r="G156">
        <v>348</v>
      </c>
      <c r="H156">
        <v>1</v>
      </c>
      <c r="I156">
        <v>17400000</v>
      </c>
      <c r="J156">
        <v>769</v>
      </c>
      <c r="K156">
        <v>45711.238506000002</v>
      </c>
    </row>
    <row r="157" spans="1:11" x14ac:dyDescent="0.35">
      <c r="A157" t="s">
        <v>11</v>
      </c>
      <c r="B157" t="s">
        <v>176</v>
      </c>
      <c r="C157" t="s">
        <v>186</v>
      </c>
      <c r="D157" t="s">
        <v>32</v>
      </c>
      <c r="E157" t="s">
        <v>185</v>
      </c>
      <c r="F157">
        <v>202638</v>
      </c>
      <c r="G157">
        <v>73</v>
      </c>
      <c r="H157">
        <v>1</v>
      </c>
      <c r="I157">
        <v>2555000</v>
      </c>
      <c r="J157">
        <v>94</v>
      </c>
      <c r="K157">
        <v>29945.520548</v>
      </c>
    </row>
    <row r="158" spans="1:11" x14ac:dyDescent="0.35">
      <c r="A158" t="s">
        <v>11</v>
      </c>
      <c r="B158" t="s">
        <v>176</v>
      </c>
      <c r="C158" t="s">
        <v>187</v>
      </c>
      <c r="D158" t="s">
        <v>32</v>
      </c>
      <c r="E158" t="s">
        <v>188</v>
      </c>
      <c r="F158">
        <v>202638</v>
      </c>
      <c r="G158">
        <v>117</v>
      </c>
      <c r="H158">
        <v>1</v>
      </c>
      <c r="I158">
        <v>5872000</v>
      </c>
      <c r="J158">
        <v>254</v>
      </c>
      <c r="K158">
        <v>47874.102564000001</v>
      </c>
    </row>
    <row r="159" spans="1:11" x14ac:dyDescent="0.35">
      <c r="A159" t="s">
        <v>11</v>
      </c>
      <c r="B159" t="s">
        <v>176</v>
      </c>
      <c r="C159" t="s">
        <v>189</v>
      </c>
      <c r="D159" t="s">
        <v>32</v>
      </c>
      <c r="E159" t="s">
        <v>190</v>
      </c>
      <c r="F159">
        <v>202638</v>
      </c>
      <c r="G159">
        <v>88</v>
      </c>
      <c r="H159">
        <v>1</v>
      </c>
      <c r="I159">
        <v>4436000</v>
      </c>
      <c r="J159">
        <v>153</v>
      </c>
      <c r="K159">
        <v>49749.329545000001</v>
      </c>
    </row>
    <row r="160" spans="1:11" x14ac:dyDescent="0.35">
      <c r="A160" t="s">
        <v>11</v>
      </c>
      <c r="B160" t="s">
        <v>176</v>
      </c>
      <c r="C160" t="s">
        <v>191</v>
      </c>
      <c r="D160" t="s">
        <v>32</v>
      </c>
      <c r="E160" t="s">
        <v>192</v>
      </c>
      <c r="F160">
        <v>202638</v>
      </c>
      <c r="G160">
        <v>69</v>
      </c>
      <c r="H160">
        <v>1</v>
      </c>
      <c r="I160">
        <v>2415000</v>
      </c>
      <c r="J160">
        <v>107</v>
      </c>
      <c r="K160">
        <v>35540.159420000004</v>
      </c>
    </row>
    <row r="161" spans="1:11" x14ac:dyDescent="0.35">
      <c r="A161" t="s">
        <v>11</v>
      </c>
      <c r="B161" t="s">
        <v>176</v>
      </c>
      <c r="C161" t="s">
        <v>193</v>
      </c>
      <c r="D161" t="s">
        <v>32</v>
      </c>
      <c r="E161" t="s">
        <v>192</v>
      </c>
      <c r="F161">
        <v>202638</v>
      </c>
      <c r="G161">
        <v>306</v>
      </c>
      <c r="H161">
        <v>1</v>
      </c>
      <c r="I161">
        <v>15432000</v>
      </c>
      <c r="J161">
        <v>573</v>
      </c>
      <c r="K161">
        <v>46003.862744999999</v>
      </c>
    </row>
    <row r="162" spans="1:11" x14ac:dyDescent="0.35">
      <c r="A162" t="s">
        <v>11</v>
      </c>
      <c r="B162" t="s">
        <v>176</v>
      </c>
      <c r="C162" t="s">
        <v>194</v>
      </c>
      <c r="D162" t="s">
        <v>32</v>
      </c>
      <c r="E162" t="s">
        <v>195</v>
      </c>
      <c r="F162">
        <v>202638</v>
      </c>
      <c r="G162">
        <v>65</v>
      </c>
      <c r="H162">
        <v>1</v>
      </c>
      <c r="I162">
        <v>2275000</v>
      </c>
      <c r="J162">
        <v>74</v>
      </c>
      <c r="K162">
        <v>35639.661538</v>
      </c>
    </row>
    <row r="163" spans="1:11" x14ac:dyDescent="0.35">
      <c r="A163" t="s">
        <v>11</v>
      </c>
      <c r="B163" t="s">
        <v>176</v>
      </c>
      <c r="C163" t="s">
        <v>196</v>
      </c>
      <c r="D163" t="s">
        <v>32</v>
      </c>
      <c r="E163" t="s">
        <v>195</v>
      </c>
      <c r="F163">
        <v>202638</v>
      </c>
      <c r="G163">
        <v>208</v>
      </c>
      <c r="H163">
        <v>1</v>
      </c>
      <c r="I163">
        <v>10488000</v>
      </c>
      <c r="J163">
        <v>424</v>
      </c>
      <c r="K163">
        <v>44343.129807999998</v>
      </c>
    </row>
    <row r="164" spans="1:11" x14ac:dyDescent="0.35">
      <c r="A164" t="s">
        <v>11</v>
      </c>
      <c r="B164" t="s">
        <v>176</v>
      </c>
      <c r="C164" t="s">
        <v>197</v>
      </c>
      <c r="D164" t="s">
        <v>32</v>
      </c>
      <c r="E164" t="s">
        <v>198</v>
      </c>
      <c r="F164">
        <v>202638</v>
      </c>
      <c r="G164">
        <v>229</v>
      </c>
      <c r="H164">
        <v>1</v>
      </c>
      <c r="I164">
        <v>11499000</v>
      </c>
      <c r="J164">
        <v>401</v>
      </c>
      <c r="K164">
        <v>46730.799126999998</v>
      </c>
    </row>
    <row r="165" spans="1:11" x14ac:dyDescent="0.35">
      <c r="A165" t="s">
        <v>11</v>
      </c>
      <c r="B165" t="s">
        <v>176</v>
      </c>
      <c r="C165" t="s">
        <v>199</v>
      </c>
      <c r="D165" t="s">
        <v>32</v>
      </c>
      <c r="E165" t="s">
        <v>200</v>
      </c>
      <c r="F165">
        <v>202638</v>
      </c>
      <c r="G165">
        <v>65</v>
      </c>
      <c r="H165">
        <v>1</v>
      </c>
      <c r="I165">
        <v>3260000</v>
      </c>
      <c r="J165">
        <v>78</v>
      </c>
      <c r="K165">
        <v>51990.769230999998</v>
      </c>
    </row>
    <row r="166" spans="1:11" x14ac:dyDescent="0.35">
      <c r="A166" t="s">
        <v>11</v>
      </c>
      <c r="B166" t="s">
        <v>176</v>
      </c>
      <c r="C166" t="s">
        <v>201</v>
      </c>
      <c r="D166" t="s">
        <v>32</v>
      </c>
      <c r="E166" t="s">
        <v>202</v>
      </c>
      <c r="F166">
        <v>202638</v>
      </c>
      <c r="G166">
        <v>60</v>
      </c>
      <c r="H166">
        <v>1</v>
      </c>
      <c r="I166">
        <v>2100000</v>
      </c>
      <c r="J166">
        <v>58</v>
      </c>
      <c r="K166">
        <v>35167.283332999999</v>
      </c>
    </row>
    <row r="167" spans="1:11" x14ac:dyDescent="0.35">
      <c r="A167" t="s">
        <v>11</v>
      </c>
      <c r="B167" t="s">
        <v>176</v>
      </c>
      <c r="C167" t="s">
        <v>203</v>
      </c>
      <c r="D167" t="s">
        <v>32</v>
      </c>
      <c r="E167" t="s">
        <v>204</v>
      </c>
      <c r="F167">
        <v>202638</v>
      </c>
      <c r="G167">
        <v>268</v>
      </c>
      <c r="H167">
        <v>1</v>
      </c>
      <c r="I167">
        <v>21550000</v>
      </c>
      <c r="J167">
        <v>644</v>
      </c>
      <c r="K167">
        <v>68356.914178999999</v>
      </c>
    </row>
    <row r="168" spans="1:11" x14ac:dyDescent="0.35">
      <c r="A168" t="s">
        <v>11</v>
      </c>
      <c r="B168" t="s">
        <v>176</v>
      </c>
      <c r="C168" t="s">
        <v>205</v>
      </c>
      <c r="D168" t="s">
        <v>32</v>
      </c>
      <c r="E168" t="s">
        <v>206</v>
      </c>
      <c r="F168">
        <v>202638</v>
      </c>
      <c r="G168">
        <v>327</v>
      </c>
      <c r="H168">
        <v>1</v>
      </c>
      <c r="I168">
        <v>26326000</v>
      </c>
      <c r="J168">
        <v>808</v>
      </c>
      <c r="K168">
        <v>68286.972477000003</v>
      </c>
    </row>
    <row r="169" spans="1:11" x14ac:dyDescent="0.35">
      <c r="A169" t="s">
        <v>11</v>
      </c>
      <c r="B169" t="s">
        <v>176</v>
      </c>
      <c r="C169" t="s">
        <v>207</v>
      </c>
      <c r="D169" t="s">
        <v>32</v>
      </c>
      <c r="E169" t="s">
        <v>202</v>
      </c>
      <c r="F169">
        <v>202638</v>
      </c>
      <c r="G169">
        <v>206</v>
      </c>
      <c r="H169">
        <v>1</v>
      </c>
      <c r="I169">
        <v>8312000</v>
      </c>
      <c r="J169">
        <v>230</v>
      </c>
      <c r="K169">
        <v>37524.587378999997</v>
      </c>
    </row>
    <row r="170" spans="1:11" x14ac:dyDescent="0.35">
      <c r="A170" t="s">
        <v>11</v>
      </c>
      <c r="B170" t="s">
        <v>176</v>
      </c>
      <c r="C170" t="s">
        <v>208</v>
      </c>
      <c r="D170" t="s">
        <v>32</v>
      </c>
      <c r="E170" t="s">
        <v>185</v>
      </c>
      <c r="F170">
        <v>202638</v>
      </c>
      <c r="G170">
        <v>473</v>
      </c>
      <c r="H170">
        <v>1</v>
      </c>
      <c r="I170">
        <v>38139000</v>
      </c>
      <c r="J170">
        <v>1362</v>
      </c>
      <c r="K170">
        <v>68366.596195000006</v>
      </c>
    </row>
    <row r="171" spans="1:11" x14ac:dyDescent="0.35">
      <c r="A171" t="s">
        <v>11</v>
      </c>
      <c r="B171" t="s">
        <v>176</v>
      </c>
      <c r="C171" t="s">
        <v>209</v>
      </c>
      <c r="D171" t="s">
        <v>32</v>
      </c>
      <c r="E171" t="s">
        <v>188</v>
      </c>
      <c r="F171">
        <v>202638</v>
      </c>
      <c r="G171">
        <v>104</v>
      </c>
      <c r="H171">
        <v>1</v>
      </c>
      <c r="I171">
        <v>8320000</v>
      </c>
      <c r="J171">
        <v>116</v>
      </c>
      <c r="K171">
        <v>68294.230769000002</v>
      </c>
    </row>
    <row r="172" spans="1:11" x14ac:dyDescent="0.35">
      <c r="A172" t="s">
        <v>11</v>
      </c>
      <c r="B172" t="s">
        <v>176</v>
      </c>
      <c r="C172" t="s">
        <v>210</v>
      </c>
      <c r="D172" t="s">
        <v>32</v>
      </c>
      <c r="E172" t="s">
        <v>200</v>
      </c>
      <c r="F172">
        <v>202638</v>
      </c>
      <c r="G172">
        <v>127</v>
      </c>
      <c r="H172">
        <v>1</v>
      </c>
      <c r="I172">
        <v>5134000</v>
      </c>
      <c r="J172">
        <v>102</v>
      </c>
      <c r="K172">
        <v>39141.228346000004</v>
      </c>
    </row>
    <row r="173" spans="1:11" x14ac:dyDescent="0.35">
      <c r="A173" t="s">
        <v>11</v>
      </c>
      <c r="B173" t="s">
        <v>176</v>
      </c>
      <c r="C173" t="s">
        <v>211</v>
      </c>
      <c r="D173" t="s">
        <v>32</v>
      </c>
      <c r="E173" t="s">
        <v>192</v>
      </c>
      <c r="F173">
        <v>202638</v>
      </c>
      <c r="G173">
        <v>393</v>
      </c>
      <c r="H173">
        <v>1</v>
      </c>
      <c r="I173">
        <v>31610000</v>
      </c>
      <c r="J173">
        <v>1033</v>
      </c>
      <c r="K173">
        <v>68265.885496000003</v>
      </c>
    </row>
    <row r="174" spans="1:11" x14ac:dyDescent="0.35">
      <c r="A174" t="s">
        <v>11</v>
      </c>
      <c r="B174" t="s">
        <v>176</v>
      </c>
      <c r="C174" t="s">
        <v>212</v>
      </c>
      <c r="D174" t="s">
        <v>32</v>
      </c>
      <c r="E174" t="s">
        <v>195</v>
      </c>
      <c r="F174">
        <v>202638</v>
      </c>
      <c r="G174">
        <v>219</v>
      </c>
      <c r="H174">
        <v>1</v>
      </c>
      <c r="I174">
        <v>17625000</v>
      </c>
      <c r="J174">
        <v>482</v>
      </c>
      <c r="K174">
        <v>68344.630137</v>
      </c>
    </row>
    <row r="175" spans="1:11" x14ac:dyDescent="0.35">
      <c r="A175" t="s">
        <v>11</v>
      </c>
      <c r="B175" t="s">
        <v>176</v>
      </c>
      <c r="C175" t="s">
        <v>213</v>
      </c>
      <c r="D175" t="s">
        <v>32</v>
      </c>
      <c r="E175" t="s">
        <v>198</v>
      </c>
      <c r="F175">
        <v>202638</v>
      </c>
      <c r="G175">
        <v>240</v>
      </c>
      <c r="H175">
        <v>1</v>
      </c>
      <c r="I175">
        <v>19200000</v>
      </c>
      <c r="J175">
        <v>459</v>
      </c>
      <c r="K175">
        <v>68329.604166999998</v>
      </c>
    </row>
    <row r="176" spans="1:11" x14ac:dyDescent="0.35">
      <c r="A176" t="s">
        <v>11</v>
      </c>
      <c r="B176" t="s">
        <v>214</v>
      </c>
      <c r="C176" t="s">
        <v>215</v>
      </c>
      <c r="E176" t="s">
        <v>216</v>
      </c>
      <c r="F176">
        <v>202638</v>
      </c>
      <c r="G176">
        <v>1335</v>
      </c>
      <c r="H176">
        <v>15</v>
      </c>
      <c r="I176">
        <v>2715000</v>
      </c>
      <c r="J176">
        <v>2295</v>
      </c>
      <c r="K176">
        <v>26453.393258</v>
      </c>
    </row>
    <row r="177" spans="1:11" x14ac:dyDescent="0.35">
      <c r="A177" t="s">
        <v>11</v>
      </c>
      <c r="B177" t="s">
        <v>214</v>
      </c>
      <c r="C177" t="s">
        <v>217</v>
      </c>
      <c r="E177" t="s">
        <v>218</v>
      </c>
      <c r="F177">
        <v>202638</v>
      </c>
      <c r="G177">
        <v>765</v>
      </c>
      <c r="H177">
        <v>15</v>
      </c>
      <c r="I177">
        <v>1566000</v>
      </c>
      <c r="J177">
        <v>990</v>
      </c>
      <c r="K177">
        <v>26454.352941000001</v>
      </c>
    </row>
    <row r="178" spans="1:11" x14ac:dyDescent="0.35">
      <c r="A178" t="s">
        <v>11</v>
      </c>
      <c r="B178" t="s">
        <v>214</v>
      </c>
      <c r="C178" t="s">
        <v>219</v>
      </c>
      <c r="E178" t="s">
        <v>220</v>
      </c>
      <c r="F178">
        <v>202638</v>
      </c>
      <c r="G178">
        <v>960</v>
      </c>
      <c r="H178">
        <v>15</v>
      </c>
      <c r="I178">
        <v>1944000</v>
      </c>
      <c r="J178">
        <v>945</v>
      </c>
      <c r="K178">
        <v>26560.875</v>
      </c>
    </row>
    <row r="179" spans="1:11" x14ac:dyDescent="0.35">
      <c r="A179" t="s">
        <v>11</v>
      </c>
      <c r="B179" t="s">
        <v>214</v>
      </c>
      <c r="C179" t="s">
        <v>221</v>
      </c>
      <c r="E179" t="s">
        <v>222</v>
      </c>
      <c r="F179">
        <v>202638</v>
      </c>
      <c r="G179">
        <v>1155</v>
      </c>
      <c r="H179">
        <v>15</v>
      </c>
      <c r="I179">
        <v>2343000</v>
      </c>
      <c r="J179">
        <v>1410</v>
      </c>
      <c r="K179">
        <v>26523.428571</v>
      </c>
    </row>
    <row r="180" spans="1:11" x14ac:dyDescent="0.35">
      <c r="A180" t="s">
        <v>11</v>
      </c>
      <c r="B180" t="s">
        <v>214</v>
      </c>
      <c r="C180" t="s">
        <v>554</v>
      </c>
      <c r="E180" t="s">
        <v>553</v>
      </c>
      <c r="F180">
        <v>202638</v>
      </c>
      <c r="G180">
        <v>585</v>
      </c>
      <c r="H180">
        <v>15</v>
      </c>
      <c r="I180">
        <v>1138800</v>
      </c>
      <c r="J180">
        <v>855</v>
      </c>
      <c r="K180">
        <v>26521.846153999999</v>
      </c>
    </row>
    <row r="181" spans="1:11" x14ac:dyDescent="0.35">
      <c r="A181" t="s">
        <v>11</v>
      </c>
      <c r="B181" t="s">
        <v>223</v>
      </c>
      <c r="C181" t="s">
        <v>224</v>
      </c>
      <c r="D181" t="s">
        <v>14</v>
      </c>
      <c r="E181" t="s">
        <v>24</v>
      </c>
      <c r="F181">
        <v>202638</v>
      </c>
      <c r="G181">
        <v>36280</v>
      </c>
      <c r="H181">
        <v>20</v>
      </c>
      <c r="I181">
        <v>67715200</v>
      </c>
      <c r="J181">
        <v>225040</v>
      </c>
      <c r="K181">
        <v>32567.469129000001</v>
      </c>
    </row>
    <row r="182" spans="1:11" x14ac:dyDescent="0.35">
      <c r="A182" t="s">
        <v>11</v>
      </c>
      <c r="B182" t="s">
        <v>223</v>
      </c>
      <c r="C182" t="s">
        <v>225</v>
      </c>
      <c r="D182" t="s">
        <v>20</v>
      </c>
      <c r="E182" t="s">
        <v>18</v>
      </c>
      <c r="F182">
        <v>202638</v>
      </c>
      <c r="G182">
        <v>76764</v>
      </c>
      <c r="H182">
        <v>12</v>
      </c>
      <c r="I182">
        <v>135807100</v>
      </c>
      <c r="J182">
        <v>688992</v>
      </c>
      <c r="K182">
        <v>18539.642645</v>
      </c>
    </row>
    <row r="183" spans="1:11" x14ac:dyDescent="0.35">
      <c r="A183" t="s">
        <v>11</v>
      </c>
      <c r="B183" t="s">
        <v>223</v>
      </c>
      <c r="C183" t="s">
        <v>226</v>
      </c>
      <c r="D183" t="s">
        <v>20</v>
      </c>
      <c r="E183" t="s">
        <v>18</v>
      </c>
      <c r="F183">
        <v>202638</v>
      </c>
      <c r="G183">
        <v>83136</v>
      </c>
      <c r="H183">
        <v>16</v>
      </c>
      <c r="I183">
        <v>148102200</v>
      </c>
      <c r="J183">
        <v>716336</v>
      </c>
      <c r="K183">
        <v>24775.568706999999</v>
      </c>
    </row>
    <row r="184" spans="1:11" x14ac:dyDescent="0.35">
      <c r="A184" t="s">
        <v>11</v>
      </c>
      <c r="B184" t="s">
        <v>223</v>
      </c>
      <c r="C184" t="s">
        <v>227</v>
      </c>
      <c r="D184" t="s">
        <v>17</v>
      </c>
      <c r="E184" t="s">
        <v>24</v>
      </c>
      <c r="F184">
        <v>202638</v>
      </c>
      <c r="G184">
        <v>73940</v>
      </c>
      <c r="H184">
        <v>20</v>
      </c>
      <c r="I184">
        <v>130811700</v>
      </c>
      <c r="J184">
        <v>532460</v>
      </c>
      <c r="K184">
        <v>30676.759805000002</v>
      </c>
    </row>
    <row r="185" spans="1:11" x14ac:dyDescent="0.35">
      <c r="A185" t="s">
        <v>11</v>
      </c>
      <c r="B185" t="s">
        <v>223</v>
      </c>
      <c r="C185" t="s">
        <v>228</v>
      </c>
      <c r="D185" t="s">
        <v>17</v>
      </c>
      <c r="E185" t="s">
        <v>24</v>
      </c>
      <c r="F185">
        <v>202638</v>
      </c>
      <c r="G185">
        <v>54580</v>
      </c>
      <c r="H185">
        <v>20</v>
      </c>
      <c r="I185">
        <v>99453500</v>
      </c>
      <c r="J185">
        <v>383620</v>
      </c>
      <c r="K185">
        <v>31583.41517</v>
      </c>
    </row>
    <row r="186" spans="1:11" x14ac:dyDescent="0.35">
      <c r="A186" t="s">
        <v>11</v>
      </c>
      <c r="B186" t="s">
        <v>223</v>
      </c>
      <c r="C186" t="s">
        <v>229</v>
      </c>
      <c r="D186" t="s">
        <v>17</v>
      </c>
      <c r="E186" t="s">
        <v>18</v>
      </c>
      <c r="F186">
        <v>202638</v>
      </c>
      <c r="G186">
        <v>26592</v>
      </c>
      <c r="H186">
        <v>16</v>
      </c>
      <c r="I186">
        <v>46809700</v>
      </c>
      <c r="J186">
        <v>108832</v>
      </c>
      <c r="K186">
        <v>24764.308664</v>
      </c>
    </row>
    <row r="187" spans="1:11" x14ac:dyDescent="0.35">
      <c r="A187" t="s">
        <v>11</v>
      </c>
      <c r="B187" t="s">
        <v>223</v>
      </c>
      <c r="C187" t="s">
        <v>230</v>
      </c>
      <c r="D187" t="s">
        <v>17</v>
      </c>
      <c r="E187" t="s">
        <v>18</v>
      </c>
      <c r="F187">
        <v>202638</v>
      </c>
      <c r="G187">
        <v>11392</v>
      </c>
      <c r="H187">
        <v>16</v>
      </c>
      <c r="I187">
        <v>20039500</v>
      </c>
      <c r="J187">
        <v>56544</v>
      </c>
      <c r="K187">
        <v>24776.828652</v>
      </c>
    </row>
    <row r="188" spans="1:11" x14ac:dyDescent="0.35">
      <c r="A188" t="s">
        <v>11</v>
      </c>
      <c r="B188" t="s">
        <v>223</v>
      </c>
      <c r="C188" t="s">
        <v>231</v>
      </c>
      <c r="D188" t="s">
        <v>17</v>
      </c>
      <c r="E188" t="s">
        <v>15</v>
      </c>
      <c r="F188">
        <v>202638</v>
      </c>
      <c r="G188">
        <v>32100</v>
      </c>
      <c r="H188">
        <v>12</v>
      </c>
      <c r="I188">
        <v>40362000</v>
      </c>
      <c r="J188">
        <v>226392</v>
      </c>
      <c r="K188">
        <v>13178.961121</v>
      </c>
    </row>
    <row r="189" spans="1:11" x14ac:dyDescent="0.35">
      <c r="A189" t="s">
        <v>11</v>
      </c>
      <c r="B189" t="s">
        <v>223</v>
      </c>
      <c r="C189" t="s">
        <v>232</v>
      </c>
      <c r="D189" t="s">
        <v>32</v>
      </c>
      <c r="E189" t="s">
        <v>18</v>
      </c>
      <c r="F189">
        <v>202638</v>
      </c>
      <c r="G189">
        <v>95136</v>
      </c>
      <c r="H189">
        <v>16</v>
      </c>
      <c r="I189">
        <v>149947500</v>
      </c>
      <c r="J189">
        <v>751664</v>
      </c>
      <c r="K189">
        <v>22058.849815000001</v>
      </c>
    </row>
    <row r="190" spans="1:11" x14ac:dyDescent="0.35">
      <c r="A190" t="s">
        <v>11</v>
      </c>
      <c r="B190" t="s">
        <v>223</v>
      </c>
      <c r="C190" t="s">
        <v>233</v>
      </c>
      <c r="D190" t="s">
        <v>17</v>
      </c>
      <c r="E190" t="s">
        <v>18</v>
      </c>
      <c r="F190">
        <v>202638</v>
      </c>
      <c r="G190">
        <v>1428</v>
      </c>
      <c r="H190">
        <v>12</v>
      </c>
      <c r="I190">
        <v>2574500</v>
      </c>
      <c r="J190">
        <v>5736</v>
      </c>
      <c r="K190">
        <v>18542.983193</v>
      </c>
    </row>
    <row r="191" spans="1:11" x14ac:dyDescent="0.35">
      <c r="A191" t="s">
        <v>11</v>
      </c>
      <c r="B191" t="s">
        <v>223</v>
      </c>
      <c r="C191" t="s">
        <v>234</v>
      </c>
      <c r="D191" t="s">
        <v>109</v>
      </c>
      <c r="E191" t="s">
        <v>24</v>
      </c>
      <c r="F191">
        <v>202638</v>
      </c>
      <c r="G191">
        <v>150020</v>
      </c>
      <c r="H191">
        <v>20</v>
      </c>
      <c r="I191">
        <v>266695900</v>
      </c>
      <c r="J191">
        <v>1203100</v>
      </c>
      <c r="K191">
        <v>30737.693773999999</v>
      </c>
    </row>
    <row r="192" spans="1:11" x14ac:dyDescent="0.35">
      <c r="A192" t="s">
        <v>11</v>
      </c>
      <c r="B192" t="s">
        <v>223</v>
      </c>
      <c r="C192" t="s">
        <v>235</v>
      </c>
      <c r="D192" t="s">
        <v>109</v>
      </c>
      <c r="E192" t="s">
        <v>24</v>
      </c>
      <c r="F192">
        <v>202638</v>
      </c>
      <c r="G192">
        <v>41660</v>
      </c>
      <c r="H192">
        <v>20</v>
      </c>
      <c r="I192">
        <v>75908000</v>
      </c>
      <c r="J192">
        <v>265320</v>
      </c>
      <c r="K192">
        <v>31501.603457000001</v>
      </c>
    </row>
    <row r="193" spans="1:11" x14ac:dyDescent="0.35">
      <c r="A193" t="s">
        <v>11</v>
      </c>
      <c r="B193" t="s">
        <v>223</v>
      </c>
      <c r="C193" t="s">
        <v>236</v>
      </c>
      <c r="D193" t="s">
        <v>20</v>
      </c>
      <c r="E193" t="s">
        <v>24</v>
      </c>
      <c r="F193">
        <v>202638</v>
      </c>
      <c r="G193">
        <v>78540</v>
      </c>
      <c r="H193">
        <v>20</v>
      </c>
      <c r="I193">
        <v>142923800</v>
      </c>
      <c r="J193">
        <v>623860</v>
      </c>
      <c r="K193">
        <v>31631.815890000002</v>
      </c>
    </row>
    <row r="194" spans="1:11" x14ac:dyDescent="0.35">
      <c r="A194" t="s">
        <v>11</v>
      </c>
      <c r="B194" t="s">
        <v>237</v>
      </c>
      <c r="C194" t="s">
        <v>238</v>
      </c>
      <c r="D194" t="s">
        <v>17</v>
      </c>
      <c r="E194" t="s">
        <v>18</v>
      </c>
      <c r="F194">
        <v>202638</v>
      </c>
      <c r="G194">
        <v>15760</v>
      </c>
      <c r="H194">
        <v>20</v>
      </c>
      <c r="I194">
        <v>24588000</v>
      </c>
      <c r="J194">
        <v>55400</v>
      </c>
      <c r="K194">
        <v>27487.703045999999</v>
      </c>
    </row>
    <row r="195" spans="1:11" x14ac:dyDescent="0.35">
      <c r="A195" t="s">
        <v>11</v>
      </c>
      <c r="B195" t="s">
        <v>237</v>
      </c>
      <c r="C195" t="s">
        <v>239</v>
      </c>
      <c r="D195" t="s">
        <v>17</v>
      </c>
      <c r="E195" t="s">
        <v>18</v>
      </c>
      <c r="F195">
        <v>202638</v>
      </c>
      <c r="G195">
        <v>7760</v>
      </c>
      <c r="H195">
        <v>20</v>
      </c>
      <c r="I195">
        <v>12104000</v>
      </c>
      <c r="J195">
        <v>25380</v>
      </c>
      <c r="K195">
        <v>27510.067009999999</v>
      </c>
    </row>
    <row r="196" spans="1:11" x14ac:dyDescent="0.35">
      <c r="A196" t="s">
        <v>11</v>
      </c>
      <c r="B196" t="s">
        <v>237</v>
      </c>
      <c r="C196" t="s">
        <v>240</v>
      </c>
      <c r="D196" t="s">
        <v>17</v>
      </c>
      <c r="E196" t="s">
        <v>18</v>
      </c>
      <c r="F196">
        <v>202638</v>
      </c>
      <c r="G196">
        <v>1240</v>
      </c>
      <c r="H196">
        <v>20</v>
      </c>
      <c r="I196">
        <v>1959000</v>
      </c>
      <c r="J196">
        <v>2640</v>
      </c>
      <c r="K196">
        <v>27457.887096999999</v>
      </c>
    </row>
    <row r="197" spans="1:11" x14ac:dyDescent="0.35">
      <c r="A197" t="s">
        <v>11</v>
      </c>
      <c r="B197" t="s">
        <v>237</v>
      </c>
      <c r="C197" t="s">
        <v>241</v>
      </c>
      <c r="D197" t="s">
        <v>20</v>
      </c>
      <c r="E197" t="s">
        <v>18</v>
      </c>
      <c r="F197">
        <v>202638</v>
      </c>
      <c r="G197">
        <v>10784</v>
      </c>
      <c r="H197">
        <v>16</v>
      </c>
      <c r="I197">
        <v>25478500</v>
      </c>
      <c r="J197">
        <v>44032</v>
      </c>
      <c r="K197">
        <v>32858.362018</v>
      </c>
    </row>
    <row r="198" spans="1:11" x14ac:dyDescent="0.35">
      <c r="A198" t="s">
        <v>11</v>
      </c>
      <c r="B198" t="s">
        <v>237</v>
      </c>
      <c r="C198" t="s">
        <v>242</v>
      </c>
      <c r="D198" t="s">
        <v>17</v>
      </c>
      <c r="E198" t="s">
        <v>18</v>
      </c>
      <c r="F198">
        <v>202638</v>
      </c>
      <c r="G198">
        <v>135260</v>
      </c>
      <c r="H198">
        <v>20</v>
      </c>
      <c r="I198">
        <v>327702400</v>
      </c>
      <c r="J198">
        <v>1165280</v>
      </c>
      <c r="K198">
        <v>42424.008428000001</v>
      </c>
    </row>
    <row r="199" spans="1:11" x14ac:dyDescent="0.35">
      <c r="A199" t="s">
        <v>11</v>
      </c>
      <c r="B199" t="s">
        <v>237</v>
      </c>
      <c r="C199" t="s">
        <v>544</v>
      </c>
      <c r="D199" t="s">
        <v>20</v>
      </c>
      <c r="E199" t="s">
        <v>18</v>
      </c>
      <c r="F199">
        <v>202638</v>
      </c>
      <c r="G199">
        <v>13600</v>
      </c>
      <c r="H199">
        <v>20</v>
      </c>
      <c r="I199">
        <v>32779700</v>
      </c>
      <c r="J199">
        <v>91680</v>
      </c>
      <c r="K199">
        <v>42445.752940999999</v>
      </c>
    </row>
    <row r="200" spans="1:11" x14ac:dyDescent="0.35">
      <c r="A200" t="s">
        <v>11</v>
      </c>
      <c r="B200" t="s">
        <v>237</v>
      </c>
      <c r="C200" t="s">
        <v>243</v>
      </c>
      <c r="D200" t="s">
        <v>20</v>
      </c>
      <c r="E200" t="s">
        <v>18</v>
      </c>
      <c r="F200">
        <v>202638</v>
      </c>
      <c r="G200">
        <v>7408</v>
      </c>
      <c r="H200">
        <v>16</v>
      </c>
      <c r="I200">
        <v>17456000</v>
      </c>
      <c r="J200">
        <v>26672</v>
      </c>
      <c r="K200">
        <v>32888.362850999998</v>
      </c>
    </row>
    <row r="201" spans="1:11" x14ac:dyDescent="0.35">
      <c r="A201" t="s">
        <v>11</v>
      </c>
      <c r="B201" t="s">
        <v>237</v>
      </c>
      <c r="C201" t="s">
        <v>244</v>
      </c>
      <c r="D201" t="s">
        <v>20</v>
      </c>
      <c r="E201" t="s">
        <v>18</v>
      </c>
      <c r="F201">
        <v>202638</v>
      </c>
      <c r="G201">
        <v>18608</v>
      </c>
      <c r="H201">
        <v>16</v>
      </c>
      <c r="I201">
        <v>47629000</v>
      </c>
      <c r="J201">
        <v>97536</v>
      </c>
      <c r="K201">
        <v>35494.104900999999</v>
      </c>
    </row>
    <row r="202" spans="1:11" x14ac:dyDescent="0.35">
      <c r="A202" t="s">
        <v>11</v>
      </c>
      <c r="B202" t="s">
        <v>237</v>
      </c>
      <c r="C202" t="s">
        <v>245</v>
      </c>
      <c r="D202" t="s">
        <v>32</v>
      </c>
      <c r="E202" t="s">
        <v>24</v>
      </c>
      <c r="F202">
        <v>202638</v>
      </c>
      <c r="G202">
        <v>8820</v>
      </c>
      <c r="H202">
        <v>20</v>
      </c>
      <c r="I202">
        <v>20376300</v>
      </c>
      <c r="J202">
        <v>30800</v>
      </c>
      <c r="K202">
        <v>40072.841269999997</v>
      </c>
    </row>
    <row r="203" spans="1:11" x14ac:dyDescent="0.35">
      <c r="A203" t="s">
        <v>11</v>
      </c>
      <c r="B203" t="s">
        <v>237</v>
      </c>
      <c r="C203" t="s">
        <v>246</v>
      </c>
      <c r="D203" t="s">
        <v>20</v>
      </c>
      <c r="E203" t="s">
        <v>18</v>
      </c>
      <c r="F203">
        <v>202638</v>
      </c>
      <c r="G203">
        <v>7232</v>
      </c>
      <c r="H203">
        <v>16</v>
      </c>
      <c r="I203">
        <v>17369000</v>
      </c>
      <c r="J203">
        <v>28784</v>
      </c>
      <c r="K203">
        <v>33441.893805</v>
      </c>
    </row>
    <row r="204" spans="1:11" x14ac:dyDescent="0.35">
      <c r="A204" t="s">
        <v>11</v>
      </c>
      <c r="B204" t="s">
        <v>237</v>
      </c>
      <c r="C204" t="s">
        <v>247</v>
      </c>
      <c r="D204" t="s">
        <v>17</v>
      </c>
      <c r="E204" t="s">
        <v>15</v>
      </c>
      <c r="F204">
        <v>202638</v>
      </c>
      <c r="G204">
        <v>2844</v>
      </c>
      <c r="H204">
        <v>12</v>
      </c>
      <c r="I204">
        <v>3483500</v>
      </c>
      <c r="J204">
        <v>10476</v>
      </c>
      <c r="K204">
        <v>13216.531645999999</v>
      </c>
    </row>
    <row r="205" spans="1:11" x14ac:dyDescent="0.35">
      <c r="A205" t="s">
        <v>11</v>
      </c>
      <c r="B205" t="s">
        <v>237</v>
      </c>
      <c r="C205" t="s">
        <v>248</v>
      </c>
      <c r="D205" t="s">
        <v>17</v>
      </c>
      <c r="E205" t="s">
        <v>15</v>
      </c>
      <c r="F205">
        <v>202638</v>
      </c>
      <c r="G205">
        <v>3408</v>
      </c>
      <c r="H205">
        <v>12</v>
      </c>
      <c r="I205">
        <v>4216000</v>
      </c>
      <c r="J205">
        <v>12144</v>
      </c>
      <c r="K205">
        <v>13226.320422999999</v>
      </c>
    </row>
    <row r="206" spans="1:11" x14ac:dyDescent="0.35">
      <c r="A206" t="s">
        <v>11</v>
      </c>
      <c r="B206" t="s">
        <v>237</v>
      </c>
      <c r="C206" t="s">
        <v>249</v>
      </c>
      <c r="D206" t="s">
        <v>17</v>
      </c>
      <c r="E206" t="s">
        <v>15</v>
      </c>
      <c r="F206">
        <v>202638</v>
      </c>
      <c r="G206">
        <v>4428</v>
      </c>
      <c r="H206">
        <v>12</v>
      </c>
      <c r="I206">
        <v>6341800</v>
      </c>
      <c r="J206">
        <v>16836</v>
      </c>
      <c r="K206">
        <v>15259.525745000001</v>
      </c>
    </row>
    <row r="207" spans="1:11" x14ac:dyDescent="0.35">
      <c r="A207" t="s">
        <v>11</v>
      </c>
      <c r="B207" t="s">
        <v>237</v>
      </c>
      <c r="C207" t="s">
        <v>250</v>
      </c>
      <c r="D207" t="s">
        <v>17</v>
      </c>
      <c r="E207" t="s">
        <v>15</v>
      </c>
      <c r="F207">
        <v>202638</v>
      </c>
      <c r="G207">
        <v>4752</v>
      </c>
      <c r="H207">
        <v>12</v>
      </c>
      <c r="I207">
        <v>6802400</v>
      </c>
      <c r="J207">
        <v>19980</v>
      </c>
      <c r="K207">
        <v>15249.770202</v>
      </c>
    </row>
    <row r="208" spans="1:11" x14ac:dyDescent="0.35">
      <c r="A208" t="s">
        <v>11</v>
      </c>
      <c r="B208" t="s">
        <v>237</v>
      </c>
      <c r="C208" t="s">
        <v>251</v>
      </c>
      <c r="D208" t="s">
        <v>14</v>
      </c>
      <c r="E208" t="s">
        <v>15</v>
      </c>
      <c r="F208">
        <v>202638</v>
      </c>
      <c r="G208">
        <v>4272</v>
      </c>
      <c r="H208">
        <v>12</v>
      </c>
      <c r="I208">
        <v>5240500</v>
      </c>
      <c r="J208">
        <v>20376</v>
      </c>
      <c r="K208">
        <v>13225.292135</v>
      </c>
    </row>
    <row r="209" spans="1:11" x14ac:dyDescent="0.35">
      <c r="A209" t="s">
        <v>11</v>
      </c>
      <c r="B209" t="s">
        <v>237</v>
      </c>
      <c r="C209" t="s">
        <v>608</v>
      </c>
      <c r="D209" t="s">
        <v>14</v>
      </c>
      <c r="E209" t="s">
        <v>15</v>
      </c>
      <c r="F209">
        <v>202638</v>
      </c>
      <c r="G209">
        <v>3396</v>
      </c>
      <c r="H209">
        <v>12</v>
      </c>
      <c r="I209">
        <v>4290100</v>
      </c>
      <c r="J209">
        <v>32124</v>
      </c>
      <c r="K209">
        <v>13201.522967999999</v>
      </c>
    </row>
    <row r="210" spans="1:11" x14ac:dyDescent="0.35">
      <c r="A210" t="s">
        <v>11</v>
      </c>
      <c r="B210" t="s">
        <v>237</v>
      </c>
      <c r="C210" t="s">
        <v>604</v>
      </c>
      <c r="D210" t="s">
        <v>14</v>
      </c>
      <c r="E210" t="s">
        <v>15</v>
      </c>
      <c r="F210">
        <v>202638</v>
      </c>
      <c r="G210">
        <v>4752</v>
      </c>
      <c r="H210">
        <v>12</v>
      </c>
      <c r="I210">
        <v>5977400</v>
      </c>
      <c r="J210">
        <v>46380</v>
      </c>
      <c r="K210">
        <v>13208.707071000001</v>
      </c>
    </row>
    <row r="211" spans="1:11" x14ac:dyDescent="0.35">
      <c r="A211" t="s">
        <v>11</v>
      </c>
      <c r="B211" t="s">
        <v>237</v>
      </c>
      <c r="C211" t="s">
        <v>252</v>
      </c>
      <c r="D211" t="s">
        <v>17</v>
      </c>
      <c r="E211" t="s">
        <v>15</v>
      </c>
      <c r="F211">
        <v>202638</v>
      </c>
      <c r="G211">
        <v>4164</v>
      </c>
      <c r="H211">
        <v>12</v>
      </c>
      <c r="I211">
        <v>5098700</v>
      </c>
      <c r="J211">
        <v>14424</v>
      </c>
      <c r="K211">
        <v>13226.322767</v>
      </c>
    </row>
    <row r="212" spans="1:11" x14ac:dyDescent="0.35">
      <c r="A212" t="s">
        <v>11</v>
      </c>
      <c r="B212" t="s">
        <v>237</v>
      </c>
      <c r="C212" t="s">
        <v>610</v>
      </c>
      <c r="D212" t="s">
        <v>14</v>
      </c>
      <c r="E212" t="s">
        <v>15</v>
      </c>
      <c r="F212">
        <v>202638</v>
      </c>
      <c r="G212">
        <v>4692</v>
      </c>
      <c r="H212">
        <v>12</v>
      </c>
      <c r="I212">
        <v>5916700</v>
      </c>
      <c r="J212">
        <v>42780</v>
      </c>
      <c r="K212">
        <v>13219.549872</v>
      </c>
    </row>
    <row r="213" spans="1:11" x14ac:dyDescent="0.35">
      <c r="A213" t="s">
        <v>11</v>
      </c>
      <c r="B213" t="s">
        <v>237</v>
      </c>
      <c r="C213" t="s">
        <v>253</v>
      </c>
      <c r="D213" t="s">
        <v>17</v>
      </c>
      <c r="E213" t="s">
        <v>15</v>
      </c>
      <c r="F213">
        <v>202638</v>
      </c>
      <c r="G213">
        <v>14904</v>
      </c>
      <c r="H213">
        <v>12</v>
      </c>
      <c r="I213">
        <v>18244500</v>
      </c>
      <c r="J213">
        <v>81756</v>
      </c>
      <c r="K213">
        <v>13232.529791000001</v>
      </c>
    </row>
    <row r="214" spans="1:11" x14ac:dyDescent="0.35">
      <c r="A214" t="s">
        <v>11</v>
      </c>
      <c r="B214" t="s">
        <v>237</v>
      </c>
      <c r="C214" t="s">
        <v>254</v>
      </c>
      <c r="D214" t="s">
        <v>20</v>
      </c>
      <c r="E214" t="s">
        <v>24</v>
      </c>
      <c r="F214">
        <v>202638</v>
      </c>
      <c r="G214">
        <v>41980</v>
      </c>
      <c r="H214">
        <v>20</v>
      </c>
      <c r="I214">
        <v>97363400</v>
      </c>
      <c r="J214">
        <v>225440</v>
      </c>
      <c r="K214">
        <v>40052.182467999999</v>
      </c>
    </row>
    <row r="215" spans="1:11" x14ac:dyDescent="0.35">
      <c r="A215" t="s">
        <v>11</v>
      </c>
      <c r="B215" t="s">
        <v>237</v>
      </c>
      <c r="C215" t="s">
        <v>255</v>
      </c>
      <c r="D215" t="s">
        <v>20</v>
      </c>
      <c r="E215" t="s">
        <v>18</v>
      </c>
      <c r="F215">
        <v>202638</v>
      </c>
      <c r="G215">
        <v>26240</v>
      </c>
      <c r="H215">
        <v>20</v>
      </c>
      <c r="I215">
        <v>60941400</v>
      </c>
      <c r="J215">
        <v>162740</v>
      </c>
      <c r="K215">
        <v>40401.311737999997</v>
      </c>
    </row>
    <row r="216" spans="1:11" x14ac:dyDescent="0.35">
      <c r="A216" t="s">
        <v>11</v>
      </c>
      <c r="B216" t="s">
        <v>237</v>
      </c>
      <c r="C216" t="s">
        <v>256</v>
      </c>
      <c r="D216" t="s">
        <v>20</v>
      </c>
      <c r="E216" t="s">
        <v>18</v>
      </c>
      <c r="F216">
        <v>202638</v>
      </c>
      <c r="G216">
        <v>15248</v>
      </c>
      <c r="H216">
        <v>16</v>
      </c>
      <c r="I216">
        <v>36559000</v>
      </c>
      <c r="J216">
        <v>72432</v>
      </c>
      <c r="K216">
        <v>33456.501574000002</v>
      </c>
    </row>
    <row r="217" spans="1:11" x14ac:dyDescent="0.35">
      <c r="A217" t="s">
        <v>11</v>
      </c>
      <c r="B217" t="s">
        <v>237</v>
      </c>
      <c r="C217" t="s">
        <v>257</v>
      </c>
      <c r="D217" t="s">
        <v>23</v>
      </c>
      <c r="E217" t="s">
        <v>18</v>
      </c>
      <c r="F217">
        <v>202638</v>
      </c>
      <c r="G217">
        <v>56100</v>
      </c>
      <c r="H217">
        <v>20</v>
      </c>
      <c r="I217">
        <v>130387900</v>
      </c>
      <c r="J217">
        <v>363940</v>
      </c>
      <c r="K217">
        <v>40442.796791000001</v>
      </c>
    </row>
    <row r="218" spans="1:11" x14ac:dyDescent="0.35">
      <c r="A218" t="s">
        <v>11</v>
      </c>
      <c r="B218" t="s">
        <v>237</v>
      </c>
      <c r="C218" t="s">
        <v>258</v>
      </c>
      <c r="D218" t="s">
        <v>23</v>
      </c>
      <c r="E218" t="s">
        <v>18</v>
      </c>
      <c r="F218">
        <v>202638</v>
      </c>
      <c r="G218">
        <v>11800</v>
      </c>
      <c r="H218">
        <v>20</v>
      </c>
      <c r="I218">
        <v>27333500</v>
      </c>
      <c r="J218">
        <v>48600</v>
      </c>
      <c r="K218">
        <v>40519.645763</v>
      </c>
    </row>
    <row r="219" spans="1:11" x14ac:dyDescent="0.35">
      <c r="A219" t="s">
        <v>11</v>
      </c>
      <c r="B219" t="s">
        <v>237</v>
      </c>
      <c r="C219" t="s">
        <v>259</v>
      </c>
      <c r="D219" t="s">
        <v>23</v>
      </c>
      <c r="E219" t="s">
        <v>24</v>
      </c>
      <c r="F219">
        <v>202638</v>
      </c>
      <c r="G219">
        <v>24340</v>
      </c>
      <c r="H219">
        <v>20</v>
      </c>
      <c r="I219">
        <v>60086700</v>
      </c>
      <c r="J219">
        <v>84720</v>
      </c>
      <c r="K219">
        <v>43080.202136</v>
      </c>
    </row>
    <row r="220" spans="1:11" x14ac:dyDescent="0.35">
      <c r="A220" t="s">
        <v>11</v>
      </c>
      <c r="B220" t="s">
        <v>237</v>
      </c>
      <c r="C220" t="s">
        <v>260</v>
      </c>
      <c r="D220" t="s">
        <v>23</v>
      </c>
      <c r="E220" t="s">
        <v>24</v>
      </c>
      <c r="F220">
        <v>202638</v>
      </c>
      <c r="G220">
        <v>26020</v>
      </c>
      <c r="H220">
        <v>20</v>
      </c>
      <c r="I220">
        <v>60072900</v>
      </c>
      <c r="J220">
        <v>142780</v>
      </c>
      <c r="K220">
        <v>39970.738662999996</v>
      </c>
    </row>
    <row r="221" spans="1:11" x14ac:dyDescent="0.35">
      <c r="A221" t="s">
        <v>11</v>
      </c>
      <c r="B221" t="s">
        <v>237</v>
      </c>
      <c r="C221" t="s">
        <v>261</v>
      </c>
      <c r="D221" t="s">
        <v>14</v>
      </c>
      <c r="E221" t="s">
        <v>18</v>
      </c>
      <c r="F221">
        <v>202638</v>
      </c>
      <c r="G221">
        <v>19740</v>
      </c>
      <c r="H221">
        <v>20</v>
      </c>
      <c r="I221">
        <v>33168200</v>
      </c>
      <c r="J221">
        <v>110000</v>
      </c>
      <c r="K221">
        <v>29218.805471</v>
      </c>
    </row>
    <row r="222" spans="1:11" x14ac:dyDescent="0.35">
      <c r="A222" t="s">
        <v>11</v>
      </c>
      <c r="B222" t="s">
        <v>237</v>
      </c>
      <c r="C222" t="s">
        <v>262</v>
      </c>
      <c r="D222" t="s">
        <v>14</v>
      </c>
      <c r="E222" t="s">
        <v>15</v>
      </c>
      <c r="F222">
        <v>202638</v>
      </c>
      <c r="G222">
        <v>68220</v>
      </c>
      <c r="H222">
        <v>12</v>
      </c>
      <c r="I222">
        <v>68225700</v>
      </c>
      <c r="J222">
        <v>562704</v>
      </c>
      <c r="K222">
        <v>10807.764644000001</v>
      </c>
    </row>
    <row r="223" spans="1:11" x14ac:dyDescent="0.35">
      <c r="A223" t="s">
        <v>11</v>
      </c>
      <c r="B223" t="s">
        <v>237</v>
      </c>
      <c r="C223" t="s">
        <v>263</v>
      </c>
      <c r="D223" t="s">
        <v>20</v>
      </c>
      <c r="E223" t="s">
        <v>21</v>
      </c>
      <c r="F223">
        <v>202638</v>
      </c>
      <c r="G223">
        <v>11040</v>
      </c>
      <c r="H223">
        <v>20</v>
      </c>
      <c r="I223">
        <v>17749100</v>
      </c>
      <c r="J223">
        <v>48660</v>
      </c>
      <c r="K223">
        <v>27754.028986000001</v>
      </c>
    </row>
    <row r="224" spans="1:11" x14ac:dyDescent="0.35">
      <c r="A224" t="s">
        <v>11</v>
      </c>
      <c r="B224" t="s">
        <v>237</v>
      </c>
      <c r="C224" t="s">
        <v>264</v>
      </c>
      <c r="D224" t="s">
        <v>14</v>
      </c>
      <c r="E224" t="s">
        <v>21</v>
      </c>
      <c r="F224">
        <v>202638</v>
      </c>
      <c r="G224">
        <v>19460</v>
      </c>
      <c r="H224">
        <v>20</v>
      </c>
      <c r="I224">
        <v>31085600</v>
      </c>
      <c r="J224">
        <v>97160</v>
      </c>
      <c r="K224">
        <v>27789.423433</v>
      </c>
    </row>
    <row r="225" spans="1:11" x14ac:dyDescent="0.35">
      <c r="A225" t="s">
        <v>11</v>
      </c>
      <c r="B225" t="s">
        <v>265</v>
      </c>
      <c r="C225" t="s">
        <v>617</v>
      </c>
      <c r="D225" t="s">
        <v>17</v>
      </c>
      <c r="E225" t="s">
        <v>18</v>
      </c>
      <c r="F225">
        <v>202638</v>
      </c>
      <c r="G225">
        <v>32576</v>
      </c>
      <c r="H225">
        <v>16</v>
      </c>
      <c r="I225">
        <v>54781200</v>
      </c>
      <c r="J225">
        <v>101488</v>
      </c>
      <c r="K225">
        <v>23619.462180999999</v>
      </c>
    </row>
    <row r="226" spans="1:11" x14ac:dyDescent="0.35">
      <c r="A226" t="s">
        <v>11</v>
      </c>
      <c r="B226" t="s">
        <v>265</v>
      </c>
      <c r="C226" t="s">
        <v>266</v>
      </c>
      <c r="D226" t="s">
        <v>17</v>
      </c>
      <c r="E226" t="s">
        <v>18</v>
      </c>
      <c r="F226">
        <v>202638</v>
      </c>
      <c r="G226">
        <v>27168</v>
      </c>
      <c r="H226">
        <v>16</v>
      </c>
      <c r="I226">
        <v>56149000</v>
      </c>
      <c r="J226">
        <v>132352</v>
      </c>
      <c r="K226">
        <v>29658.387514999999</v>
      </c>
    </row>
    <row r="227" spans="1:11" x14ac:dyDescent="0.35">
      <c r="A227" t="s">
        <v>11</v>
      </c>
      <c r="B227" t="s">
        <v>265</v>
      </c>
      <c r="C227" t="s">
        <v>267</v>
      </c>
      <c r="D227" t="s">
        <v>20</v>
      </c>
      <c r="E227" t="s">
        <v>18</v>
      </c>
      <c r="F227">
        <v>202638</v>
      </c>
      <c r="G227">
        <v>31312</v>
      </c>
      <c r="H227">
        <v>16</v>
      </c>
      <c r="I227">
        <v>64830400</v>
      </c>
      <c r="J227">
        <v>189232</v>
      </c>
      <c r="K227">
        <v>29137.458354999999</v>
      </c>
    </row>
    <row r="228" spans="1:11" x14ac:dyDescent="0.35">
      <c r="A228" t="s">
        <v>11</v>
      </c>
      <c r="B228" t="s">
        <v>265</v>
      </c>
      <c r="C228" t="s">
        <v>268</v>
      </c>
      <c r="D228" t="s">
        <v>14</v>
      </c>
      <c r="E228" t="s">
        <v>18</v>
      </c>
      <c r="F228">
        <v>202638</v>
      </c>
      <c r="G228">
        <v>55120</v>
      </c>
      <c r="H228">
        <v>16</v>
      </c>
      <c r="I228">
        <v>86136200</v>
      </c>
      <c r="J228">
        <v>452864</v>
      </c>
      <c r="K228">
        <v>21908.324528000001</v>
      </c>
    </row>
    <row r="229" spans="1:11" x14ac:dyDescent="0.35">
      <c r="A229" t="s">
        <v>11</v>
      </c>
      <c r="B229" t="s">
        <v>265</v>
      </c>
      <c r="C229" t="s">
        <v>269</v>
      </c>
      <c r="D229" t="s">
        <v>14</v>
      </c>
      <c r="E229" t="s">
        <v>15</v>
      </c>
      <c r="F229">
        <v>202638</v>
      </c>
      <c r="G229">
        <v>113728</v>
      </c>
      <c r="H229">
        <v>16</v>
      </c>
      <c r="I229">
        <v>177536400</v>
      </c>
      <c r="J229">
        <v>1076544</v>
      </c>
      <c r="K229">
        <v>21910.556133999999</v>
      </c>
    </row>
    <row r="230" spans="1:11" x14ac:dyDescent="0.35">
      <c r="A230" t="s">
        <v>11</v>
      </c>
      <c r="B230" t="s">
        <v>270</v>
      </c>
      <c r="C230" t="s">
        <v>271</v>
      </c>
      <c r="D230" t="s">
        <v>49</v>
      </c>
      <c r="E230" t="s">
        <v>15</v>
      </c>
      <c r="F230">
        <v>202638</v>
      </c>
      <c r="G230">
        <v>26760</v>
      </c>
      <c r="H230">
        <v>12</v>
      </c>
      <c r="I230">
        <v>21281600</v>
      </c>
      <c r="J230">
        <v>178488</v>
      </c>
      <c r="K230">
        <v>8234.2659189999995</v>
      </c>
    </row>
    <row r="231" spans="1:11" x14ac:dyDescent="0.35">
      <c r="A231" t="s">
        <v>11</v>
      </c>
      <c r="B231" t="s">
        <v>270</v>
      </c>
      <c r="C231" t="s">
        <v>272</v>
      </c>
      <c r="D231" t="s">
        <v>14</v>
      </c>
      <c r="E231" t="s">
        <v>15</v>
      </c>
      <c r="F231">
        <v>202638</v>
      </c>
      <c r="G231">
        <v>1452</v>
      </c>
      <c r="H231">
        <v>12</v>
      </c>
      <c r="I231">
        <v>2843500</v>
      </c>
      <c r="J231">
        <v>2472</v>
      </c>
      <c r="K231">
        <v>20113.165289</v>
      </c>
    </row>
    <row r="232" spans="1:11" x14ac:dyDescent="0.35">
      <c r="A232" t="s">
        <v>11</v>
      </c>
      <c r="B232" t="s">
        <v>270</v>
      </c>
      <c r="C232" t="s">
        <v>273</v>
      </c>
      <c r="D232" t="s">
        <v>14</v>
      </c>
      <c r="E232" t="s">
        <v>15</v>
      </c>
      <c r="F232">
        <v>202638</v>
      </c>
      <c r="G232">
        <v>14076</v>
      </c>
      <c r="H232">
        <v>12</v>
      </c>
      <c r="I232">
        <v>12069600</v>
      </c>
      <c r="J232">
        <v>70920</v>
      </c>
      <c r="K232">
        <v>8072.2182439999997</v>
      </c>
    </row>
    <row r="233" spans="1:11" x14ac:dyDescent="0.35">
      <c r="A233" t="s">
        <v>11</v>
      </c>
      <c r="B233" t="s">
        <v>270</v>
      </c>
      <c r="C233" t="s">
        <v>274</v>
      </c>
      <c r="D233" t="s">
        <v>49</v>
      </c>
      <c r="E233" t="s">
        <v>15</v>
      </c>
      <c r="F233">
        <v>202638</v>
      </c>
      <c r="G233">
        <v>51192</v>
      </c>
      <c r="H233">
        <v>12</v>
      </c>
      <c r="I233">
        <v>38468900</v>
      </c>
      <c r="J233">
        <v>370212</v>
      </c>
      <c r="K233">
        <v>7945.2365209999998</v>
      </c>
    </row>
    <row r="234" spans="1:11" x14ac:dyDescent="0.35">
      <c r="A234" t="s">
        <v>11</v>
      </c>
      <c r="B234" t="s">
        <v>270</v>
      </c>
      <c r="C234" t="s">
        <v>275</v>
      </c>
      <c r="D234" t="s">
        <v>17</v>
      </c>
      <c r="E234" t="s">
        <v>21</v>
      </c>
      <c r="F234">
        <v>202638</v>
      </c>
      <c r="G234">
        <v>2508</v>
      </c>
      <c r="H234">
        <v>12</v>
      </c>
      <c r="I234">
        <v>4190300</v>
      </c>
      <c r="J234">
        <v>13356</v>
      </c>
      <c r="K234">
        <v>17582.894736999999</v>
      </c>
    </row>
    <row r="235" spans="1:11" x14ac:dyDescent="0.35">
      <c r="A235" t="s">
        <v>11</v>
      </c>
      <c r="B235" t="s">
        <v>270</v>
      </c>
      <c r="C235" t="s">
        <v>276</v>
      </c>
      <c r="D235" t="s">
        <v>17</v>
      </c>
      <c r="E235" t="s">
        <v>18</v>
      </c>
      <c r="F235">
        <v>202638</v>
      </c>
      <c r="G235">
        <v>3380</v>
      </c>
      <c r="H235">
        <v>20</v>
      </c>
      <c r="I235">
        <v>6238500</v>
      </c>
      <c r="J235">
        <v>13480</v>
      </c>
      <c r="K235">
        <v>33992</v>
      </c>
    </row>
    <row r="236" spans="1:11" x14ac:dyDescent="0.35">
      <c r="A236" t="s">
        <v>11</v>
      </c>
      <c r="B236" t="s">
        <v>270</v>
      </c>
      <c r="C236" t="s">
        <v>277</v>
      </c>
      <c r="D236" t="s">
        <v>14</v>
      </c>
      <c r="E236" t="s">
        <v>15</v>
      </c>
      <c r="F236">
        <v>202638</v>
      </c>
      <c r="G236">
        <v>30588</v>
      </c>
      <c r="H236">
        <v>12</v>
      </c>
      <c r="I236">
        <v>25745000</v>
      </c>
      <c r="J236">
        <v>177972</v>
      </c>
      <c r="K236">
        <v>8994.7387209999997</v>
      </c>
    </row>
    <row r="237" spans="1:11" x14ac:dyDescent="0.35">
      <c r="A237" t="s">
        <v>11</v>
      </c>
      <c r="B237" t="s">
        <v>270</v>
      </c>
      <c r="C237" t="s">
        <v>278</v>
      </c>
      <c r="D237" t="s">
        <v>14</v>
      </c>
      <c r="E237" t="s">
        <v>18</v>
      </c>
      <c r="F237">
        <v>202638</v>
      </c>
      <c r="G237">
        <v>8544</v>
      </c>
      <c r="H237">
        <v>16</v>
      </c>
      <c r="I237">
        <v>15486000</v>
      </c>
      <c r="J237">
        <v>29680</v>
      </c>
      <c r="K237">
        <v>25682.161048999998</v>
      </c>
    </row>
    <row r="238" spans="1:11" x14ac:dyDescent="0.35">
      <c r="A238" t="s">
        <v>11</v>
      </c>
      <c r="B238" t="s">
        <v>270</v>
      </c>
      <c r="C238" t="s">
        <v>279</v>
      </c>
      <c r="D238" t="s">
        <v>17</v>
      </c>
      <c r="E238" t="s">
        <v>18</v>
      </c>
      <c r="F238">
        <v>202638</v>
      </c>
      <c r="G238">
        <v>5440</v>
      </c>
      <c r="H238">
        <v>20</v>
      </c>
      <c r="I238">
        <v>8528000</v>
      </c>
      <c r="J238">
        <v>22180</v>
      </c>
      <c r="K238">
        <v>28955.639706000002</v>
      </c>
    </row>
    <row r="239" spans="1:11" x14ac:dyDescent="0.35">
      <c r="A239" t="s">
        <v>11</v>
      </c>
      <c r="B239" t="s">
        <v>270</v>
      </c>
      <c r="C239" t="s">
        <v>280</v>
      </c>
      <c r="D239" t="s">
        <v>14</v>
      </c>
      <c r="E239" t="s">
        <v>18</v>
      </c>
      <c r="F239">
        <v>202638</v>
      </c>
      <c r="G239">
        <v>5168</v>
      </c>
      <c r="H239">
        <v>16</v>
      </c>
      <c r="I239">
        <v>9094000</v>
      </c>
      <c r="J239">
        <v>15328</v>
      </c>
      <c r="K239">
        <v>25701.229102000001</v>
      </c>
    </row>
    <row r="240" spans="1:11" x14ac:dyDescent="0.35">
      <c r="A240" t="s">
        <v>11</v>
      </c>
      <c r="B240" t="s">
        <v>270</v>
      </c>
      <c r="C240" t="s">
        <v>281</v>
      </c>
      <c r="D240" t="s">
        <v>17</v>
      </c>
      <c r="E240" t="s">
        <v>18</v>
      </c>
      <c r="F240">
        <v>202638</v>
      </c>
      <c r="G240">
        <v>12420</v>
      </c>
      <c r="H240">
        <v>20</v>
      </c>
      <c r="I240">
        <v>19455000</v>
      </c>
      <c r="J240">
        <v>49860</v>
      </c>
      <c r="K240">
        <v>28954.898550999998</v>
      </c>
    </row>
    <row r="241" spans="1:11" x14ac:dyDescent="0.35">
      <c r="A241" t="s">
        <v>11</v>
      </c>
      <c r="B241" t="s">
        <v>270</v>
      </c>
      <c r="C241" t="s">
        <v>282</v>
      </c>
      <c r="D241" t="s">
        <v>17</v>
      </c>
      <c r="E241" t="s">
        <v>18</v>
      </c>
      <c r="F241">
        <v>202638</v>
      </c>
      <c r="G241">
        <v>3620</v>
      </c>
      <c r="H241">
        <v>20</v>
      </c>
      <c r="I241">
        <v>6683500</v>
      </c>
      <c r="J241">
        <v>10740</v>
      </c>
      <c r="K241">
        <v>33979.270718</v>
      </c>
    </row>
    <row r="242" spans="1:11" x14ac:dyDescent="0.35">
      <c r="A242" t="s">
        <v>11</v>
      </c>
      <c r="B242" t="s">
        <v>270</v>
      </c>
      <c r="C242" t="s">
        <v>546</v>
      </c>
      <c r="D242" t="s">
        <v>17</v>
      </c>
      <c r="E242" t="s">
        <v>18</v>
      </c>
      <c r="F242">
        <v>202638</v>
      </c>
      <c r="G242">
        <v>5120</v>
      </c>
      <c r="H242">
        <v>16</v>
      </c>
      <c r="I242">
        <v>9352700</v>
      </c>
      <c r="J242">
        <v>34912</v>
      </c>
      <c r="K242">
        <v>25528.587500000001</v>
      </c>
    </row>
    <row r="243" spans="1:11" x14ac:dyDescent="0.35">
      <c r="A243" t="s">
        <v>11</v>
      </c>
      <c r="B243" t="s">
        <v>270</v>
      </c>
      <c r="C243" t="s">
        <v>283</v>
      </c>
      <c r="D243" t="s">
        <v>49</v>
      </c>
      <c r="E243" t="s">
        <v>15</v>
      </c>
      <c r="F243">
        <v>202638</v>
      </c>
      <c r="G243">
        <v>4092</v>
      </c>
      <c r="H243">
        <v>12</v>
      </c>
      <c r="I243">
        <v>3436800</v>
      </c>
      <c r="J243">
        <v>10260</v>
      </c>
      <c r="K243">
        <v>8607.8533719999996</v>
      </c>
    </row>
    <row r="244" spans="1:11" x14ac:dyDescent="0.35">
      <c r="A244" t="s">
        <v>11</v>
      </c>
      <c r="B244" t="s">
        <v>270</v>
      </c>
      <c r="C244" t="s">
        <v>284</v>
      </c>
      <c r="D244" t="s">
        <v>14</v>
      </c>
      <c r="E244" t="s">
        <v>15</v>
      </c>
      <c r="F244">
        <v>202638</v>
      </c>
      <c r="G244">
        <v>12084</v>
      </c>
      <c r="H244">
        <v>12</v>
      </c>
      <c r="I244">
        <v>9063000</v>
      </c>
      <c r="J244">
        <v>42156</v>
      </c>
      <c r="K244">
        <v>8053.3862959999997</v>
      </c>
    </row>
    <row r="245" spans="1:11" x14ac:dyDescent="0.35">
      <c r="A245" t="s">
        <v>11</v>
      </c>
      <c r="B245" t="s">
        <v>270</v>
      </c>
      <c r="C245" t="s">
        <v>285</v>
      </c>
      <c r="D245" t="s">
        <v>14</v>
      </c>
      <c r="E245" t="s">
        <v>15</v>
      </c>
      <c r="F245">
        <v>202638</v>
      </c>
      <c r="G245">
        <v>444</v>
      </c>
      <c r="H245">
        <v>12</v>
      </c>
      <c r="I245">
        <v>1222200</v>
      </c>
      <c r="J245">
        <v>384</v>
      </c>
      <c r="K245">
        <v>27469.162162000001</v>
      </c>
    </row>
    <row r="246" spans="1:11" x14ac:dyDescent="0.35">
      <c r="A246" t="s">
        <v>11</v>
      </c>
      <c r="B246" t="s">
        <v>270</v>
      </c>
      <c r="C246" t="s">
        <v>286</v>
      </c>
      <c r="D246" t="s">
        <v>49</v>
      </c>
      <c r="E246" t="s">
        <v>15</v>
      </c>
      <c r="F246">
        <v>202638</v>
      </c>
      <c r="G246">
        <v>31104</v>
      </c>
      <c r="H246">
        <v>12</v>
      </c>
      <c r="I246">
        <v>24189600</v>
      </c>
      <c r="J246">
        <v>218724</v>
      </c>
      <c r="K246">
        <v>8047.128858</v>
      </c>
    </row>
    <row r="247" spans="1:11" x14ac:dyDescent="0.35">
      <c r="A247" t="s">
        <v>11</v>
      </c>
      <c r="B247" t="s">
        <v>270</v>
      </c>
      <c r="C247" t="s">
        <v>287</v>
      </c>
      <c r="D247" t="s">
        <v>14</v>
      </c>
      <c r="E247" t="s">
        <v>15</v>
      </c>
      <c r="F247">
        <v>202638</v>
      </c>
      <c r="G247">
        <v>3024</v>
      </c>
      <c r="H247">
        <v>16</v>
      </c>
      <c r="I247">
        <v>2478000</v>
      </c>
      <c r="J247">
        <v>10480</v>
      </c>
      <c r="K247">
        <v>11489.936508000001</v>
      </c>
    </row>
    <row r="248" spans="1:11" x14ac:dyDescent="0.35">
      <c r="A248" t="s">
        <v>11</v>
      </c>
      <c r="B248" t="s">
        <v>270</v>
      </c>
      <c r="C248" t="s">
        <v>288</v>
      </c>
      <c r="D248" t="s">
        <v>14</v>
      </c>
      <c r="E248" t="s">
        <v>15</v>
      </c>
      <c r="F248">
        <v>202638</v>
      </c>
      <c r="G248">
        <v>12168</v>
      </c>
      <c r="H248">
        <v>12</v>
      </c>
      <c r="I248">
        <v>11621600</v>
      </c>
      <c r="J248">
        <v>68100</v>
      </c>
      <c r="K248">
        <v>9287.9319529999993</v>
      </c>
    </row>
    <row r="249" spans="1:11" x14ac:dyDescent="0.35">
      <c r="A249" t="s">
        <v>11</v>
      </c>
      <c r="B249" t="s">
        <v>270</v>
      </c>
      <c r="C249" t="s">
        <v>289</v>
      </c>
      <c r="D249" t="s">
        <v>49</v>
      </c>
      <c r="E249" t="s">
        <v>15</v>
      </c>
      <c r="F249">
        <v>202638</v>
      </c>
      <c r="G249">
        <v>348</v>
      </c>
      <c r="H249">
        <v>12</v>
      </c>
      <c r="I249">
        <v>291000</v>
      </c>
      <c r="J249">
        <v>300</v>
      </c>
      <c r="K249">
        <v>8633.3448279999993</v>
      </c>
    </row>
    <row r="250" spans="1:11" x14ac:dyDescent="0.35">
      <c r="A250" t="s">
        <v>11</v>
      </c>
      <c r="B250" t="s">
        <v>270</v>
      </c>
      <c r="C250" t="s">
        <v>357</v>
      </c>
      <c r="D250" t="s">
        <v>14</v>
      </c>
      <c r="E250" t="s">
        <v>15</v>
      </c>
      <c r="F250">
        <v>202638</v>
      </c>
      <c r="G250">
        <v>336</v>
      </c>
      <c r="H250">
        <v>12</v>
      </c>
      <c r="I250">
        <v>252000</v>
      </c>
      <c r="J250">
        <v>1584</v>
      </c>
      <c r="K250">
        <v>8235.1428570000007</v>
      </c>
    </row>
    <row r="251" spans="1:11" x14ac:dyDescent="0.35">
      <c r="A251" t="s">
        <v>11</v>
      </c>
      <c r="B251" t="s">
        <v>270</v>
      </c>
      <c r="C251" t="s">
        <v>358</v>
      </c>
      <c r="D251" t="s">
        <v>14</v>
      </c>
      <c r="E251" t="s">
        <v>18</v>
      </c>
      <c r="F251">
        <v>202638</v>
      </c>
      <c r="G251">
        <v>168</v>
      </c>
      <c r="H251">
        <v>12</v>
      </c>
      <c r="I251">
        <v>266000</v>
      </c>
      <c r="J251">
        <v>828</v>
      </c>
      <c r="K251">
        <v>16706.714285999999</v>
      </c>
    </row>
    <row r="252" spans="1:11" x14ac:dyDescent="0.35">
      <c r="A252" t="s">
        <v>11</v>
      </c>
      <c r="B252" t="s">
        <v>270</v>
      </c>
      <c r="C252" t="s">
        <v>562</v>
      </c>
      <c r="D252" t="s">
        <v>14</v>
      </c>
      <c r="E252" t="s">
        <v>15</v>
      </c>
      <c r="F252">
        <v>202638</v>
      </c>
      <c r="G252">
        <v>144</v>
      </c>
      <c r="H252">
        <v>12</v>
      </c>
      <c r="I252">
        <v>108000</v>
      </c>
      <c r="J252">
        <v>720</v>
      </c>
      <c r="K252">
        <v>8261.5</v>
      </c>
    </row>
    <row r="253" spans="1:11" x14ac:dyDescent="0.35">
      <c r="A253" t="s">
        <v>11</v>
      </c>
      <c r="B253" t="s">
        <v>270</v>
      </c>
      <c r="C253" t="s">
        <v>379</v>
      </c>
      <c r="D253" t="s">
        <v>14</v>
      </c>
      <c r="E253" t="s">
        <v>15</v>
      </c>
      <c r="F253">
        <v>202638</v>
      </c>
      <c r="G253">
        <v>516</v>
      </c>
      <c r="H253">
        <v>12</v>
      </c>
      <c r="I253">
        <v>592700</v>
      </c>
      <c r="J253">
        <v>360</v>
      </c>
      <c r="K253">
        <v>13048.604651</v>
      </c>
    </row>
    <row r="254" spans="1:11" x14ac:dyDescent="0.35">
      <c r="A254" t="s">
        <v>11</v>
      </c>
      <c r="B254" t="s">
        <v>290</v>
      </c>
      <c r="C254" t="s">
        <v>291</v>
      </c>
      <c r="D254" t="s">
        <v>32</v>
      </c>
      <c r="E254" t="s">
        <v>292</v>
      </c>
      <c r="F254">
        <v>202638</v>
      </c>
      <c r="G254">
        <v>22</v>
      </c>
      <c r="H254">
        <v>1</v>
      </c>
      <c r="I254">
        <v>1518000</v>
      </c>
      <c r="J254">
        <v>11</v>
      </c>
      <c r="K254">
        <v>61366.909091000001</v>
      </c>
    </row>
    <row r="255" spans="1:11" x14ac:dyDescent="0.35">
      <c r="A255" t="s">
        <v>11</v>
      </c>
      <c r="B255" t="s">
        <v>290</v>
      </c>
      <c r="C255" t="s">
        <v>293</v>
      </c>
      <c r="D255" t="s">
        <v>32</v>
      </c>
      <c r="E255" t="s">
        <v>294</v>
      </c>
      <c r="F255">
        <v>202638</v>
      </c>
      <c r="G255">
        <v>22</v>
      </c>
      <c r="H255">
        <v>1</v>
      </c>
      <c r="I255">
        <v>1962158</v>
      </c>
      <c r="J255">
        <v>14</v>
      </c>
      <c r="K255">
        <v>76016.863635999995</v>
      </c>
    </row>
    <row r="256" spans="1:11" x14ac:dyDescent="0.35">
      <c r="A256" t="s">
        <v>11</v>
      </c>
      <c r="B256" t="s">
        <v>290</v>
      </c>
      <c r="C256" t="s">
        <v>295</v>
      </c>
      <c r="D256" t="s">
        <v>32</v>
      </c>
      <c r="E256" t="s">
        <v>296</v>
      </c>
      <c r="F256">
        <v>202638</v>
      </c>
      <c r="G256">
        <v>66</v>
      </c>
      <c r="H256">
        <v>1</v>
      </c>
      <c r="I256">
        <v>5425500</v>
      </c>
      <c r="J256">
        <v>41</v>
      </c>
      <c r="K256">
        <v>69646.378788000002</v>
      </c>
    </row>
    <row r="257" spans="1:11" x14ac:dyDescent="0.35">
      <c r="A257" t="s">
        <v>11</v>
      </c>
      <c r="B257" t="s">
        <v>290</v>
      </c>
      <c r="C257" t="s">
        <v>297</v>
      </c>
      <c r="D257" t="s">
        <v>32</v>
      </c>
      <c r="E257" t="s">
        <v>298</v>
      </c>
      <c r="F257">
        <v>202638</v>
      </c>
      <c r="G257">
        <v>146</v>
      </c>
      <c r="H257">
        <v>1</v>
      </c>
      <c r="I257">
        <v>12007000</v>
      </c>
      <c r="J257">
        <v>368</v>
      </c>
      <c r="K257">
        <v>69719.958903999999</v>
      </c>
    </row>
    <row r="258" spans="1:11" x14ac:dyDescent="0.35">
      <c r="A258" t="s">
        <v>11</v>
      </c>
      <c r="B258" t="s">
        <v>290</v>
      </c>
      <c r="C258" t="s">
        <v>299</v>
      </c>
      <c r="D258" t="s">
        <v>32</v>
      </c>
      <c r="E258" t="s">
        <v>300</v>
      </c>
      <c r="F258">
        <v>202638</v>
      </c>
      <c r="G258">
        <v>59</v>
      </c>
      <c r="H258">
        <v>1</v>
      </c>
      <c r="I258">
        <v>4837000</v>
      </c>
      <c r="J258">
        <v>12</v>
      </c>
      <c r="K258">
        <v>69696.711863999997</v>
      </c>
    </row>
    <row r="259" spans="1:11" x14ac:dyDescent="0.35">
      <c r="A259" t="s">
        <v>11</v>
      </c>
      <c r="B259" t="s">
        <v>290</v>
      </c>
      <c r="C259" t="s">
        <v>301</v>
      </c>
      <c r="D259" t="s">
        <v>32</v>
      </c>
      <c r="E259" t="s">
        <v>302</v>
      </c>
      <c r="F259">
        <v>202638</v>
      </c>
      <c r="G259">
        <v>143</v>
      </c>
      <c r="H259">
        <v>1</v>
      </c>
      <c r="I259">
        <v>11765500</v>
      </c>
      <c r="J259">
        <v>399</v>
      </c>
      <c r="K259">
        <v>69622.069929999998</v>
      </c>
    </row>
    <row r="260" spans="1:11" x14ac:dyDescent="0.35">
      <c r="A260" t="s">
        <v>11</v>
      </c>
      <c r="B260" t="s">
        <v>290</v>
      </c>
      <c r="C260" t="s">
        <v>303</v>
      </c>
      <c r="D260" t="s">
        <v>32</v>
      </c>
      <c r="E260" t="s">
        <v>304</v>
      </c>
      <c r="F260">
        <v>202638</v>
      </c>
      <c r="G260">
        <v>75</v>
      </c>
      <c r="H260">
        <v>1</v>
      </c>
      <c r="I260">
        <v>6150000</v>
      </c>
      <c r="J260">
        <v>62</v>
      </c>
      <c r="K260">
        <v>69867.28</v>
      </c>
    </row>
    <row r="261" spans="1:11" x14ac:dyDescent="0.35">
      <c r="A261" t="s">
        <v>11</v>
      </c>
      <c r="B261" t="s">
        <v>290</v>
      </c>
      <c r="C261" t="s">
        <v>305</v>
      </c>
      <c r="D261" t="s">
        <v>32</v>
      </c>
      <c r="E261" t="s">
        <v>306</v>
      </c>
      <c r="F261">
        <v>202638</v>
      </c>
      <c r="G261">
        <v>21</v>
      </c>
      <c r="H261">
        <v>1</v>
      </c>
      <c r="I261">
        <v>1449000</v>
      </c>
      <c r="J261">
        <v>5</v>
      </c>
      <c r="K261">
        <v>61287.428570999997</v>
      </c>
    </row>
    <row r="262" spans="1:11" x14ac:dyDescent="0.35">
      <c r="A262" t="s">
        <v>11</v>
      </c>
      <c r="B262" t="s">
        <v>290</v>
      </c>
      <c r="C262" t="s">
        <v>307</v>
      </c>
      <c r="D262" t="s">
        <v>32</v>
      </c>
      <c r="E262" t="s">
        <v>308</v>
      </c>
      <c r="F262">
        <v>202638</v>
      </c>
      <c r="G262">
        <v>46</v>
      </c>
      <c r="H262">
        <v>1</v>
      </c>
      <c r="I262">
        <v>3772000</v>
      </c>
      <c r="J262">
        <v>29</v>
      </c>
      <c r="K262">
        <v>69881.826086999994</v>
      </c>
    </row>
    <row r="263" spans="1:11" x14ac:dyDescent="0.35">
      <c r="A263" t="s">
        <v>11</v>
      </c>
      <c r="B263" t="s">
        <v>290</v>
      </c>
      <c r="C263" t="s">
        <v>309</v>
      </c>
      <c r="D263" t="s">
        <v>32</v>
      </c>
      <c r="E263" t="s">
        <v>310</v>
      </c>
      <c r="F263">
        <v>202638</v>
      </c>
      <c r="G263">
        <v>13</v>
      </c>
      <c r="H263">
        <v>1</v>
      </c>
      <c r="I263">
        <v>897000</v>
      </c>
      <c r="J263">
        <v>6</v>
      </c>
      <c r="K263">
        <v>61341.230769000002</v>
      </c>
    </row>
    <row r="264" spans="1:11" x14ac:dyDescent="0.35">
      <c r="A264" t="s">
        <v>11</v>
      </c>
      <c r="B264" t="s">
        <v>290</v>
      </c>
      <c r="C264" t="s">
        <v>311</v>
      </c>
      <c r="D264" t="s">
        <v>32</v>
      </c>
      <c r="E264" t="s">
        <v>312</v>
      </c>
      <c r="F264">
        <v>202638</v>
      </c>
      <c r="G264">
        <v>28</v>
      </c>
      <c r="H264">
        <v>1</v>
      </c>
      <c r="I264">
        <v>2296000</v>
      </c>
      <c r="J264">
        <v>6</v>
      </c>
      <c r="K264">
        <v>69998.714286000002</v>
      </c>
    </row>
    <row r="265" spans="1:11" x14ac:dyDescent="0.35">
      <c r="A265" t="s">
        <v>11</v>
      </c>
      <c r="B265" t="s">
        <v>290</v>
      </c>
      <c r="C265" t="s">
        <v>313</v>
      </c>
      <c r="D265" t="s">
        <v>32</v>
      </c>
      <c r="E265" t="s">
        <v>314</v>
      </c>
      <c r="F265">
        <v>202638</v>
      </c>
      <c r="G265">
        <v>36</v>
      </c>
      <c r="H265">
        <v>1</v>
      </c>
      <c r="I265">
        <v>2952000</v>
      </c>
      <c r="J265">
        <v>20</v>
      </c>
      <c r="K265">
        <v>69990.416666999998</v>
      </c>
    </row>
    <row r="266" spans="1:11" x14ac:dyDescent="0.35">
      <c r="A266" t="s">
        <v>11</v>
      </c>
      <c r="B266" t="s">
        <v>290</v>
      </c>
      <c r="C266" t="s">
        <v>315</v>
      </c>
      <c r="D266" t="s">
        <v>32</v>
      </c>
      <c r="E266" t="s">
        <v>316</v>
      </c>
      <c r="F266">
        <v>202638</v>
      </c>
      <c r="G266">
        <v>38</v>
      </c>
      <c r="H266">
        <v>1</v>
      </c>
      <c r="I266">
        <v>3116000</v>
      </c>
      <c r="J266">
        <v>22</v>
      </c>
      <c r="K266">
        <v>69920.105263000005</v>
      </c>
    </row>
    <row r="267" spans="1:11" x14ac:dyDescent="0.35">
      <c r="A267" t="s">
        <v>11</v>
      </c>
      <c r="B267" t="s">
        <v>290</v>
      </c>
      <c r="C267" t="s">
        <v>317</v>
      </c>
      <c r="D267" t="s">
        <v>32</v>
      </c>
      <c r="E267" t="s">
        <v>318</v>
      </c>
      <c r="F267">
        <v>202638</v>
      </c>
      <c r="G267">
        <v>12</v>
      </c>
      <c r="H267">
        <v>1</v>
      </c>
      <c r="I267">
        <v>984000</v>
      </c>
      <c r="J267">
        <v>16</v>
      </c>
      <c r="K267">
        <v>6987.4166670000004</v>
      </c>
    </row>
    <row r="268" spans="1:11" x14ac:dyDescent="0.35">
      <c r="A268" t="s">
        <v>11</v>
      </c>
      <c r="B268" t="s">
        <v>319</v>
      </c>
      <c r="C268" t="s">
        <v>320</v>
      </c>
      <c r="D268" t="s">
        <v>32</v>
      </c>
      <c r="E268" t="s">
        <v>321</v>
      </c>
      <c r="F268">
        <v>202638</v>
      </c>
      <c r="G268">
        <v>16</v>
      </c>
      <c r="H268">
        <v>1</v>
      </c>
      <c r="I268">
        <v>1054400</v>
      </c>
      <c r="J268">
        <v>14</v>
      </c>
      <c r="K268">
        <v>60720.375</v>
      </c>
    </row>
    <row r="269" spans="1:11" x14ac:dyDescent="0.35">
      <c r="A269" t="s">
        <v>11</v>
      </c>
      <c r="B269" t="s">
        <v>319</v>
      </c>
      <c r="C269" t="s">
        <v>322</v>
      </c>
      <c r="D269" t="s">
        <v>32</v>
      </c>
      <c r="E269" t="s">
        <v>323</v>
      </c>
      <c r="F269">
        <v>202638</v>
      </c>
      <c r="G269">
        <v>68</v>
      </c>
      <c r="H269">
        <v>1</v>
      </c>
      <c r="I269">
        <v>4468800</v>
      </c>
      <c r="J269">
        <v>107</v>
      </c>
      <c r="K269">
        <v>61041.323529000001</v>
      </c>
    </row>
    <row r="270" spans="1:11" x14ac:dyDescent="0.35">
      <c r="A270" t="s">
        <v>11</v>
      </c>
      <c r="B270" t="s">
        <v>319</v>
      </c>
      <c r="C270" t="s">
        <v>324</v>
      </c>
      <c r="D270" t="s">
        <v>32</v>
      </c>
      <c r="E270" t="s">
        <v>325</v>
      </c>
      <c r="F270">
        <v>202638</v>
      </c>
      <c r="G270">
        <v>12</v>
      </c>
      <c r="H270">
        <v>1</v>
      </c>
      <c r="I270">
        <v>784600</v>
      </c>
      <c r="J270">
        <v>3</v>
      </c>
      <c r="K270">
        <v>61026.166666999998</v>
      </c>
    </row>
    <row r="271" spans="1:11" x14ac:dyDescent="0.35">
      <c r="A271" t="s">
        <v>11</v>
      </c>
      <c r="B271" t="s">
        <v>319</v>
      </c>
      <c r="C271" t="s">
        <v>326</v>
      </c>
      <c r="D271" t="s">
        <v>32</v>
      </c>
      <c r="E271" t="s">
        <v>327</v>
      </c>
      <c r="F271">
        <v>202638</v>
      </c>
      <c r="G271">
        <v>15</v>
      </c>
      <c r="H271">
        <v>1</v>
      </c>
      <c r="I271">
        <v>966800</v>
      </c>
      <c r="J271">
        <v>4</v>
      </c>
      <c r="K271">
        <v>60976.666666999998</v>
      </c>
    </row>
    <row r="272" spans="1:11" x14ac:dyDescent="0.35">
      <c r="A272" t="s">
        <v>11</v>
      </c>
      <c r="B272" t="s">
        <v>319</v>
      </c>
      <c r="C272" t="s">
        <v>328</v>
      </c>
      <c r="D272" t="s">
        <v>32</v>
      </c>
      <c r="E272" t="s">
        <v>294</v>
      </c>
      <c r="F272">
        <v>202638</v>
      </c>
      <c r="G272">
        <v>6</v>
      </c>
      <c r="H272">
        <v>1</v>
      </c>
      <c r="I272">
        <v>304504</v>
      </c>
      <c r="J272">
        <v>2</v>
      </c>
      <c r="K272">
        <v>47568</v>
      </c>
    </row>
    <row r="273" spans="1:11" x14ac:dyDescent="0.35">
      <c r="A273" t="s">
        <v>11</v>
      </c>
      <c r="B273" t="s">
        <v>319</v>
      </c>
      <c r="C273" t="s">
        <v>329</v>
      </c>
      <c r="D273" t="s">
        <v>32</v>
      </c>
      <c r="E273" t="s">
        <v>321</v>
      </c>
      <c r="F273">
        <v>202638</v>
      </c>
      <c r="G273">
        <v>12</v>
      </c>
      <c r="H273">
        <v>1</v>
      </c>
      <c r="I273">
        <v>795900</v>
      </c>
      <c r="J273">
        <v>1</v>
      </c>
      <c r="K273">
        <v>61600</v>
      </c>
    </row>
    <row r="274" spans="1:11" x14ac:dyDescent="0.35">
      <c r="A274" t="s">
        <v>11</v>
      </c>
      <c r="B274" t="s">
        <v>319</v>
      </c>
      <c r="C274" t="s">
        <v>330</v>
      </c>
      <c r="D274" t="s">
        <v>32</v>
      </c>
      <c r="E274" t="s">
        <v>325</v>
      </c>
      <c r="F274">
        <v>202638</v>
      </c>
      <c r="G274">
        <v>6</v>
      </c>
      <c r="H274">
        <v>1</v>
      </c>
      <c r="I274">
        <v>394800</v>
      </c>
      <c r="J274">
        <v>4</v>
      </c>
      <c r="K274">
        <v>61600</v>
      </c>
    </row>
    <row r="275" spans="1:11" x14ac:dyDescent="0.35">
      <c r="A275" t="s">
        <v>11</v>
      </c>
      <c r="B275" t="s">
        <v>319</v>
      </c>
      <c r="C275" t="s">
        <v>331</v>
      </c>
      <c r="D275" t="s">
        <v>32</v>
      </c>
      <c r="E275" t="s">
        <v>327</v>
      </c>
      <c r="F275">
        <v>202638</v>
      </c>
      <c r="G275">
        <v>9</v>
      </c>
      <c r="H275">
        <v>1</v>
      </c>
      <c r="I275">
        <v>585900</v>
      </c>
      <c r="J275">
        <v>3</v>
      </c>
      <c r="K275">
        <v>61600</v>
      </c>
    </row>
    <row r="276" spans="1:11" x14ac:dyDescent="0.35">
      <c r="A276" t="s">
        <v>332</v>
      </c>
      <c r="B276" t="s">
        <v>12</v>
      </c>
      <c r="C276" t="s">
        <v>13</v>
      </c>
      <c r="D276" t="s">
        <v>14</v>
      </c>
      <c r="E276" t="s">
        <v>15</v>
      </c>
      <c r="F276">
        <v>202638</v>
      </c>
      <c r="G276">
        <v>2400</v>
      </c>
      <c r="H276">
        <v>12</v>
      </c>
      <c r="I276">
        <v>2240000</v>
      </c>
      <c r="J276">
        <v>9120</v>
      </c>
      <c r="K276">
        <v>9684.91</v>
      </c>
    </row>
    <row r="277" spans="1:11" x14ac:dyDescent="0.35">
      <c r="A277" t="s">
        <v>332</v>
      </c>
      <c r="B277" t="s">
        <v>12</v>
      </c>
      <c r="C277" t="s">
        <v>16</v>
      </c>
      <c r="D277" t="s">
        <v>17</v>
      </c>
      <c r="E277" t="s">
        <v>18</v>
      </c>
      <c r="F277">
        <v>202638</v>
      </c>
      <c r="G277">
        <v>2400</v>
      </c>
      <c r="H277">
        <v>16</v>
      </c>
      <c r="I277">
        <v>5550000</v>
      </c>
      <c r="J277">
        <v>4112</v>
      </c>
      <c r="K277">
        <v>32261.56</v>
      </c>
    </row>
    <row r="278" spans="1:11" x14ac:dyDescent="0.35">
      <c r="A278" t="s">
        <v>332</v>
      </c>
      <c r="B278" t="s">
        <v>12</v>
      </c>
      <c r="C278" t="s">
        <v>19</v>
      </c>
      <c r="D278" t="s">
        <v>20</v>
      </c>
      <c r="E278" t="s">
        <v>21</v>
      </c>
      <c r="F278">
        <v>202638</v>
      </c>
      <c r="G278">
        <v>32912</v>
      </c>
      <c r="H278">
        <v>16</v>
      </c>
      <c r="I278">
        <v>70384200</v>
      </c>
      <c r="J278">
        <v>248528</v>
      </c>
      <c r="K278">
        <v>30318.118133</v>
      </c>
    </row>
    <row r="279" spans="1:11" x14ac:dyDescent="0.35">
      <c r="A279" t="s">
        <v>332</v>
      </c>
      <c r="B279" t="s">
        <v>12</v>
      </c>
      <c r="C279" t="s">
        <v>22</v>
      </c>
      <c r="D279" t="s">
        <v>23</v>
      </c>
      <c r="E279" t="s">
        <v>24</v>
      </c>
      <c r="F279">
        <v>202638</v>
      </c>
      <c r="G279">
        <v>3640</v>
      </c>
      <c r="H279">
        <v>20</v>
      </c>
      <c r="I279">
        <v>6553900</v>
      </c>
      <c r="J279">
        <v>5740</v>
      </c>
      <c r="K279">
        <v>29209.945055</v>
      </c>
    </row>
    <row r="280" spans="1:11" x14ac:dyDescent="0.35">
      <c r="A280" t="s">
        <v>332</v>
      </c>
      <c r="B280" t="s">
        <v>12</v>
      </c>
      <c r="C280" t="s">
        <v>25</v>
      </c>
      <c r="D280" t="s">
        <v>23</v>
      </c>
      <c r="E280" t="s">
        <v>18</v>
      </c>
      <c r="F280">
        <v>202638</v>
      </c>
      <c r="G280">
        <v>8880</v>
      </c>
      <c r="H280">
        <v>20</v>
      </c>
      <c r="I280">
        <v>19189500</v>
      </c>
      <c r="J280">
        <v>49640</v>
      </c>
      <c r="K280">
        <v>38124.628378000001</v>
      </c>
    </row>
    <row r="281" spans="1:11" x14ac:dyDescent="0.35">
      <c r="A281" t="s">
        <v>332</v>
      </c>
      <c r="B281" t="s">
        <v>12</v>
      </c>
      <c r="C281" t="s">
        <v>26</v>
      </c>
      <c r="D281" t="s">
        <v>14</v>
      </c>
      <c r="E281" t="s">
        <v>15</v>
      </c>
      <c r="F281">
        <v>202638</v>
      </c>
      <c r="G281">
        <v>2172</v>
      </c>
      <c r="H281">
        <v>12</v>
      </c>
      <c r="I281">
        <v>4344000</v>
      </c>
      <c r="J281">
        <v>7020</v>
      </c>
      <c r="K281">
        <v>21311.740331000001</v>
      </c>
    </row>
    <row r="282" spans="1:11" x14ac:dyDescent="0.35">
      <c r="A282" t="s">
        <v>332</v>
      </c>
      <c r="B282" t="s">
        <v>12</v>
      </c>
      <c r="C282" t="s">
        <v>27</v>
      </c>
      <c r="D282" t="s">
        <v>17</v>
      </c>
      <c r="E282" t="s">
        <v>28</v>
      </c>
      <c r="F282">
        <v>202638</v>
      </c>
      <c r="G282">
        <v>2920</v>
      </c>
      <c r="H282">
        <v>20</v>
      </c>
      <c r="I282">
        <v>6076900</v>
      </c>
      <c r="J282">
        <v>5340</v>
      </c>
      <c r="K282">
        <v>33609.506848999998</v>
      </c>
    </row>
    <row r="283" spans="1:11" x14ac:dyDescent="0.35">
      <c r="A283" t="s">
        <v>332</v>
      </c>
      <c r="B283" t="s">
        <v>12</v>
      </c>
      <c r="C283" t="s">
        <v>29</v>
      </c>
      <c r="D283" t="s">
        <v>20</v>
      </c>
      <c r="E283" t="s">
        <v>24</v>
      </c>
      <c r="F283">
        <v>202638</v>
      </c>
      <c r="G283">
        <v>3500</v>
      </c>
      <c r="H283">
        <v>20</v>
      </c>
      <c r="I283">
        <v>7056700</v>
      </c>
      <c r="J283">
        <v>8120</v>
      </c>
      <c r="K283">
        <v>32900.702856999997</v>
      </c>
    </row>
    <row r="284" spans="1:11" x14ac:dyDescent="0.35">
      <c r="A284" t="s">
        <v>332</v>
      </c>
      <c r="B284" t="s">
        <v>12</v>
      </c>
      <c r="C284" t="s">
        <v>30</v>
      </c>
      <c r="D284" t="s">
        <v>20</v>
      </c>
      <c r="E284" t="s">
        <v>24</v>
      </c>
      <c r="F284">
        <v>202638</v>
      </c>
      <c r="G284">
        <v>33740</v>
      </c>
      <c r="H284">
        <v>20</v>
      </c>
      <c r="I284">
        <v>64636400</v>
      </c>
      <c r="J284">
        <v>262800</v>
      </c>
      <c r="K284">
        <v>33628.750444999998</v>
      </c>
    </row>
    <row r="285" spans="1:11" x14ac:dyDescent="0.35">
      <c r="A285" t="s">
        <v>332</v>
      </c>
      <c r="B285" t="s">
        <v>12</v>
      </c>
      <c r="C285" t="s">
        <v>31</v>
      </c>
      <c r="D285" t="s">
        <v>32</v>
      </c>
      <c r="E285" t="s">
        <v>21</v>
      </c>
      <c r="F285">
        <v>202638</v>
      </c>
      <c r="G285">
        <v>7416</v>
      </c>
      <c r="H285">
        <v>12</v>
      </c>
      <c r="I285">
        <v>15640800</v>
      </c>
      <c r="J285">
        <v>31548</v>
      </c>
      <c r="K285">
        <v>22345.046925999999</v>
      </c>
    </row>
    <row r="286" spans="1:11" x14ac:dyDescent="0.35">
      <c r="A286" t="s">
        <v>332</v>
      </c>
      <c r="B286" t="s">
        <v>12</v>
      </c>
      <c r="C286" t="s">
        <v>33</v>
      </c>
      <c r="D286" t="s">
        <v>32</v>
      </c>
      <c r="E286" t="s">
        <v>18</v>
      </c>
      <c r="F286">
        <v>202638</v>
      </c>
      <c r="G286">
        <v>5920</v>
      </c>
      <c r="H286">
        <v>16</v>
      </c>
      <c r="I286">
        <v>12668500</v>
      </c>
      <c r="J286">
        <v>18960</v>
      </c>
      <c r="K286">
        <v>30177.464865000002</v>
      </c>
    </row>
    <row r="287" spans="1:11" x14ac:dyDescent="0.35">
      <c r="A287" t="s">
        <v>332</v>
      </c>
      <c r="B287" t="s">
        <v>12</v>
      </c>
      <c r="C287" t="s">
        <v>34</v>
      </c>
      <c r="D287" t="s">
        <v>32</v>
      </c>
      <c r="E287" t="s">
        <v>24</v>
      </c>
      <c r="F287">
        <v>202638</v>
      </c>
      <c r="G287">
        <v>2780</v>
      </c>
      <c r="H287">
        <v>20</v>
      </c>
      <c r="I287">
        <v>5601700</v>
      </c>
      <c r="J287">
        <v>4020</v>
      </c>
      <c r="K287">
        <v>32739.625898999999</v>
      </c>
    </row>
    <row r="288" spans="1:11" x14ac:dyDescent="0.35">
      <c r="A288" t="s">
        <v>332</v>
      </c>
      <c r="B288" t="s">
        <v>12</v>
      </c>
      <c r="C288" t="s">
        <v>35</v>
      </c>
      <c r="D288" t="s">
        <v>23</v>
      </c>
      <c r="E288" t="s">
        <v>24</v>
      </c>
      <c r="F288">
        <v>202638</v>
      </c>
      <c r="G288">
        <v>5240</v>
      </c>
      <c r="H288">
        <v>20</v>
      </c>
      <c r="I288">
        <v>9437700</v>
      </c>
      <c r="J288">
        <v>13940</v>
      </c>
      <c r="K288">
        <v>29076.740458</v>
      </c>
    </row>
    <row r="289" spans="1:11" x14ac:dyDescent="0.35">
      <c r="A289" t="s">
        <v>332</v>
      </c>
      <c r="B289" t="s">
        <v>36</v>
      </c>
      <c r="C289" t="s">
        <v>37</v>
      </c>
      <c r="D289" t="s">
        <v>17</v>
      </c>
      <c r="E289" t="s">
        <v>38</v>
      </c>
      <c r="F289">
        <v>202638</v>
      </c>
      <c r="G289">
        <v>2004</v>
      </c>
      <c r="H289">
        <v>6</v>
      </c>
      <c r="I289">
        <v>5978600</v>
      </c>
      <c r="J289">
        <v>10158</v>
      </c>
      <c r="K289">
        <v>16192.092814</v>
      </c>
    </row>
    <row r="290" spans="1:11" x14ac:dyDescent="0.35">
      <c r="A290" t="s">
        <v>332</v>
      </c>
      <c r="B290" t="s">
        <v>36</v>
      </c>
      <c r="C290" t="s">
        <v>39</v>
      </c>
      <c r="D290" t="s">
        <v>17</v>
      </c>
      <c r="E290" t="s">
        <v>15</v>
      </c>
      <c r="F290">
        <v>202638</v>
      </c>
      <c r="G290">
        <v>2952</v>
      </c>
      <c r="H290">
        <v>12</v>
      </c>
      <c r="I290">
        <v>4112100</v>
      </c>
      <c r="J290">
        <v>10008</v>
      </c>
      <c r="K290">
        <v>14680.333333</v>
      </c>
    </row>
    <row r="291" spans="1:11" x14ac:dyDescent="0.35">
      <c r="A291" t="s">
        <v>332</v>
      </c>
      <c r="B291" t="s">
        <v>36</v>
      </c>
      <c r="C291" t="s">
        <v>40</v>
      </c>
      <c r="D291" t="s">
        <v>17</v>
      </c>
      <c r="E291" t="s">
        <v>15</v>
      </c>
      <c r="F291">
        <v>202638</v>
      </c>
      <c r="G291">
        <v>1668</v>
      </c>
      <c r="H291">
        <v>12</v>
      </c>
      <c r="I291">
        <v>2182600</v>
      </c>
      <c r="J291">
        <v>5052</v>
      </c>
      <c r="K291">
        <v>13747.194245000001</v>
      </c>
    </row>
    <row r="292" spans="1:11" x14ac:dyDescent="0.35">
      <c r="A292" t="s">
        <v>332</v>
      </c>
      <c r="B292" t="s">
        <v>36</v>
      </c>
      <c r="C292" t="s">
        <v>333</v>
      </c>
      <c r="D292" t="s">
        <v>17</v>
      </c>
      <c r="E292" t="s">
        <v>15</v>
      </c>
      <c r="F292">
        <v>202638</v>
      </c>
      <c r="G292">
        <v>16092</v>
      </c>
      <c r="H292">
        <v>12</v>
      </c>
      <c r="I292">
        <v>23740900</v>
      </c>
      <c r="J292">
        <v>119736</v>
      </c>
      <c r="K292">
        <v>15594.41387</v>
      </c>
    </row>
    <row r="293" spans="1:11" x14ac:dyDescent="0.35">
      <c r="A293" t="s">
        <v>332</v>
      </c>
      <c r="B293" t="s">
        <v>36</v>
      </c>
      <c r="C293" t="s">
        <v>41</v>
      </c>
      <c r="D293" t="s">
        <v>14</v>
      </c>
      <c r="E293" t="s">
        <v>15</v>
      </c>
      <c r="F293">
        <v>202638</v>
      </c>
      <c r="G293">
        <v>32124</v>
      </c>
      <c r="H293">
        <v>12</v>
      </c>
      <c r="I293">
        <v>45526000</v>
      </c>
      <c r="J293">
        <v>296628</v>
      </c>
      <c r="K293">
        <v>15390.841614000001</v>
      </c>
    </row>
    <row r="294" spans="1:11" x14ac:dyDescent="0.35">
      <c r="A294" t="s">
        <v>332</v>
      </c>
      <c r="B294" t="s">
        <v>36</v>
      </c>
      <c r="C294" t="s">
        <v>42</v>
      </c>
      <c r="D294" t="s">
        <v>20</v>
      </c>
      <c r="E294" t="s">
        <v>18</v>
      </c>
      <c r="F294">
        <v>202638</v>
      </c>
      <c r="G294">
        <v>7232</v>
      </c>
      <c r="H294">
        <v>16</v>
      </c>
      <c r="I294">
        <v>17361900</v>
      </c>
      <c r="J294">
        <v>29808</v>
      </c>
      <c r="K294">
        <v>34155.088495999997</v>
      </c>
    </row>
    <row r="295" spans="1:11" x14ac:dyDescent="0.35">
      <c r="A295" t="s">
        <v>332</v>
      </c>
      <c r="B295" t="s">
        <v>36</v>
      </c>
      <c r="C295" t="s">
        <v>334</v>
      </c>
      <c r="D295" t="s">
        <v>20</v>
      </c>
      <c r="E295" t="s">
        <v>18</v>
      </c>
      <c r="F295">
        <v>202638</v>
      </c>
      <c r="G295">
        <v>5904</v>
      </c>
      <c r="H295">
        <v>16</v>
      </c>
      <c r="I295">
        <v>14171300</v>
      </c>
      <c r="J295">
        <v>20016</v>
      </c>
      <c r="K295">
        <v>34054.872628999998</v>
      </c>
    </row>
    <row r="296" spans="1:11" x14ac:dyDescent="0.35">
      <c r="A296" t="s">
        <v>332</v>
      </c>
      <c r="B296" t="s">
        <v>36</v>
      </c>
      <c r="C296" t="s">
        <v>46</v>
      </c>
      <c r="D296" t="s">
        <v>14</v>
      </c>
      <c r="E296" t="s">
        <v>15</v>
      </c>
      <c r="F296">
        <v>202638</v>
      </c>
      <c r="G296">
        <v>7380</v>
      </c>
      <c r="H296">
        <v>12</v>
      </c>
      <c r="I296">
        <v>9227000</v>
      </c>
      <c r="J296">
        <v>36864</v>
      </c>
      <c r="K296">
        <v>13581.053658999999</v>
      </c>
    </row>
    <row r="297" spans="1:11" x14ac:dyDescent="0.35">
      <c r="A297" t="s">
        <v>332</v>
      </c>
      <c r="B297" t="s">
        <v>36</v>
      </c>
      <c r="C297" t="s">
        <v>335</v>
      </c>
      <c r="D297" t="s">
        <v>49</v>
      </c>
      <c r="E297" t="s">
        <v>15</v>
      </c>
      <c r="F297">
        <v>202638</v>
      </c>
      <c r="G297">
        <v>11412</v>
      </c>
      <c r="H297">
        <v>12</v>
      </c>
      <c r="I297">
        <v>11703700</v>
      </c>
      <c r="J297">
        <v>66708</v>
      </c>
      <c r="K297">
        <v>10938.554153999999</v>
      </c>
    </row>
    <row r="298" spans="1:11" x14ac:dyDescent="0.35">
      <c r="A298" t="s">
        <v>332</v>
      </c>
      <c r="B298" t="s">
        <v>36</v>
      </c>
      <c r="C298" t="s">
        <v>336</v>
      </c>
      <c r="D298" t="s">
        <v>49</v>
      </c>
      <c r="E298" t="s">
        <v>18</v>
      </c>
      <c r="F298">
        <v>202638</v>
      </c>
      <c r="G298">
        <v>54416</v>
      </c>
      <c r="H298">
        <v>16</v>
      </c>
      <c r="I298">
        <v>92871500</v>
      </c>
      <c r="J298">
        <v>458864</v>
      </c>
      <c r="K298">
        <v>24313.443399</v>
      </c>
    </row>
    <row r="299" spans="1:11" x14ac:dyDescent="0.35">
      <c r="A299" t="s">
        <v>332</v>
      </c>
      <c r="B299" t="s">
        <v>36</v>
      </c>
      <c r="C299" t="s">
        <v>337</v>
      </c>
      <c r="D299" t="s">
        <v>20</v>
      </c>
      <c r="E299" t="s">
        <v>21</v>
      </c>
      <c r="F299">
        <v>202638</v>
      </c>
      <c r="G299">
        <v>7368</v>
      </c>
      <c r="H299">
        <v>12</v>
      </c>
      <c r="I299">
        <v>15779800</v>
      </c>
      <c r="J299">
        <v>32100</v>
      </c>
      <c r="K299">
        <v>22145.877850000001</v>
      </c>
    </row>
    <row r="300" spans="1:11" x14ac:dyDescent="0.35">
      <c r="A300" t="s">
        <v>332</v>
      </c>
      <c r="B300" t="s">
        <v>36</v>
      </c>
      <c r="C300" t="s">
        <v>51</v>
      </c>
      <c r="D300" t="s">
        <v>32</v>
      </c>
      <c r="E300" t="s">
        <v>21</v>
      </c>
      <c r="F300">
        <v>202638</v>
      </c>
      <c r="G300">
        <v>9904</v>
      </c>
      <c r="H300">
        <v>16</v>
      </c>
      <c r="I300">
        <v>19811100</v>
      </c>
      <c r="J300">
        <v>43472</v>
      </c>
      <c r="K300">
        <v>29580.274636999999</v>
      </c>
    </row>
    <row r="301" spans="1:11" x14ac:dyDescent="0.35">
      <c r="A301" t="s">
        <v>332</v>
      </c>
      <c r="B301" t="s">
        <v>36</v>
      </c>
      <c r="C301" t="s">
        <v>52</v>
      </c>
      <c r="D301" t="s">
        <v>20</v>
      </c>
      <c r="E301" t="s">
        <v>21</v>
      </c>
      <c r="F301">
        <v>202638</v>
      </c>
      <c r="G301">
        <v>36040</v>
      </c>
      <c r="H301">
        <v>20</v>
      </c>
      <c r="I301">
        <v>73915000</v>
      </c>
      <c r="J301">
        <v>277100</v>
      </c>
      <c r="K301">
        <v>37782.301887000001</v>
      </c>
    </row>
    <row r="302" spans="1:11" x14ac:dyDescent="0.35">
      <c r="A302" t="s">
        <v>332</v>
      </c>
      <c r="B302" t="s">
        <v>36</v>
      </c>
      <c r="C302" t="s">
        <v>53</v>
      </c>
      <c r="D302" t="s">
        <v>17</v>
      </c>
      <c r="E302" t="s">
        <v>18</v>
      </c>
      <c r="F302">
        <v>202638</v>
      </c>
      <c r="G302">
        <v>17440</v>
      </c>
      <c r="H302">
        <v>16</v>
      </c>
      <c r="I302">
        <v>40896700</v>
      </c>
      <c r="J302">
        <v>117552</v>
      </c>
      <c r="K302">
        <v>34163.490826000001</v>
      </c>
    </row>
    <row r="303" spans="1:11" x14ac:dyDescent="0.35">
      <c r="A303" t="s">
        <v>332</v>
      </c>
      <c r="B303" t="s">
        <v>36</v>
      </c>
      <c r="C303" t="s">
        <v>54</v>
      </c>
      <c r="D303" t="s">
        <v>20</v>
      </c>
      <c r="E303" t="s">
        <v>18</v>
      </c>
      <c r="F303">
        <v>202638</v>
      </c>
      <c r="G303">
        <v>9248</v>
      </c>
      <c r="H303">
        <v>16</v>
      </c>
      <c r="I303">
        <v>21679000</v>
      </c>
      <c r="J303">
        <v>52272</v>
      </c>
      <c r="K303">
        <v>34106.626298000003</v>
      </c>
    </row>
    <row r="304" spans="1:11" x14ac:dyDescent="0.35">
      <c r="A304" t="s">
        <v>332</v>
      </c>
      <c r="B304" t="s">
        <v>36</v>
      </c>
      <c r="C304" t="s">
        <v>55</v>
      </c>
      <c r="D304" t="s">
        <v>20</v>
      </c>
      <c r="E304" t="s">
        <v>18</v>
      </c>
      <c r="F304">
        <v>202638</v>
      </c>
      <c r="G304">
        <v>36512</v>
      </c>
      <c r="H304">
        <v>16</v>
      </c>
      <c r="I304">
        <v>85607000</v>
      </c>
      <c r="J304">
        <v>296944</v>
      </c>
      <c r="K304">
        <v>34122.941718000002</v>
      </c>
    </row>
    <row r="305" spans="1:11" x14ac:dyDescent="0.35">
      <c r="A305" t="s">
        <v>332</v>
      </c>
      <c r="B305" t="s">
        <v>36</v>
      </c>
      <c r="C305" t="s">
        <v>56</v>
      </c>
      <c r="D305" t="s">
        <v>14</v>
      </c>
      <c r="E305" t="s">
        <v>15</v>
      </c>
      <c r="F305">
        <v>202638</v>
      </c>
      <c r="G305">
        <v>134628</v>
      </c>
      <c r="H305">
        <v>12</v>
      </c>
      <c r="I305">
        <v>190829600</v>
      </c>
      <c r="J305">
        <v>2505960</v>
      </c>
      <c r="K305">
        <v>15437.483732999999</v>
      </c>
    </row>
    <row r="306" spans="1:11" x14ac:dyDescent="0.35">
      <c r="A306" t="s">
        <v>332</v>
      </c>
      <c r="B306" t="s">
        <v>36</v>
      </c>
      <c r="C306" t="s">
        <v>338</v>
      </c>
      <c r="D306" t="s">
        <v>14</v>
      </c>
      <c r="E306" t="s">
        <v>21</v>
      </c>
      <c r="F306">
        <v>202638</v>
      </c>
      <c r="G306">
        <v>39828</v>
      </c>
      <c r="H306">
        <v>12</v>
      </c>
      <c r="I306">
        <v>62073100</v>
      </c>
      <c r="J306">
        <v>357000</v>
      </c>
      <c r="K306">
        <v>16722.498342999999</v>
      </c>
    </row>
    <row r="307" spans="1:11" x14ac:dyDescent="0.35">
      <c r="A307" t="s">
        <v>332</v>
      </c>
      <c r="B307" t="s">
        <v>36</v>
      </c>
      <c r="C307" t="s">
        <v>58</v>
      </c>
      <c r="D307" t="s">
        <v>32</v>
      </c>
      <c r="E307" t="s">
        <v>15</v>
      </c>
      <c r="F307">
        <v>202638</v>
      </c>
      <c r="G307">
        <v>4476</v>
      </c>
      <c r="H307">
        <v>12</v>
      </c>
      <c r="I307">
        <v>7650500</v>
      </c>
      <c r="J307">
        <v>15240</v>
      </c>
      <c r="K307">
        <v>17832.825736999999</v>
      </c>
    </row>
    <row r="308" spans="1:11" x14ac:dyDescent="0.35">
      <c r="A308" t="s">
        <v>332</v>
      </c>
      <c r="B308" t="s">
        <v>36</v>
      </c>
      <c r="C308" t="s">
        <v>59</v>
      </c>
      <c r="D308" t="s">
        <v>23</v>
      </c>
      <c r="E308" t="s">
        <v>21</v>
      </c>
      <c r="F308">
        <v>202638</v>
      </c>
      <c r="G308">
        <v>27660</v>
      </c>
      <c r="H308">
        <v>12</v>
      </c>
      <c r="I308">
        <v>57650000</v>
      </c>
      <c r="J308">
        <v>250860</v>
      </c>
      <c r="K308">
        <v>23097.799566000002</v>
      </c>
    </row>
    <row r="309" spans="1:11" x14ac:dyDescent="0.35">
      <c r="A309" t="s">
        <v>332</v>
      </c>
      <c r="B309" t="s">
        <v>36</v>
      </c>
      <c r="C309" t="s">
        <v>60</v>
      </c>
      <c r="D309" t="s">
        <v>23</v>
      </c>
      <c r="E309" t="s">
        <v>21</v>
      </c>
      <c r="F309">
        <v>202638</v>
      </c>
      <c r="G309">
        <v>8512</v>
      </c>
      <c r="H309">
        <v>16</v>
      </c>
      <c r="I309">
        <v>18579200</v>
      </c>
      <c r="J309">
        <v>36512</v>
      </c>
      <c r="K309">
        <v>31132.721805000001</v>
      </c>
    </row>
    <row r="310" spans="1:11" x14ac:dyDescent="0.35">
      <c r="A310" t="s">
        <v>332</v>
      </c>
      <c r="B310" t="s">
        <v>36</v>
      </c>
      <c r="C310" t="s">
        <v>339</v>
      </c>
      <c r="D310" t="s">
        <v>14</v>
      </c>
      <c r="E310" t="s">
        <v>15</v>
      </c>
      <c r="F310">
        <v>202638</v>
      </c>
      <c r="G310">
        <v>5448</v>
      </c>
      <c r="H310">
        <v>12</v>
      </c>
      <c r="I310">
        <v>5177800</v>
      </c>
      <c r="J310">
        <v>28764</v>
      </c>
      <c r="K310">
        <v>10000.118942999999</v>
      </c>
    </row>
    <row r="311" spans="1:11" x14ac:dyDescent="0.35">
      <c r="A311" t="s">
        <v>332</v>
      </c>
      <c r="B311" t="s">
        <v>36</v>
      </c>
      <c r="C311" t="s">
        <v>61</v>
      </c>
      <c r="D311" t="s">
        <v>14</v>
      </c>
      <c r="E311" t="s">
        <v>15</v>
      </c>
      <c r="F311">
        <v>202638</v>
      </c>
      <c r="G311">
        <v>14460</v>
      </c>
      <c r="H311">
        <v>12</v>
      </c>
      <c r="I311">
        <v>21692000</v>
      </c>
      <c r="J311">
        <v>87456</v>
      </c>
      <c r="K311">
        <v>16120.937759</v>
      </c>
    </row>
    <row r="312" spans="1:11" x14ac:dyDescent="0.35">
      <c r="A312" t="s">
        <v>332</v>
      </c>
      <c r="B312" t="s">
        <v>36</v>
      </c>
      <c r="C312" t="s">
        <v>62</v>
      </c>
      <c r="D312" t="s">
        <v>17</v>
      </c>
      <c r="E312" t="s">
        <v>15</v>
      </c>
      <c r="F312">
        <v>202638</v>
      </c>
      <c r="G312">
        <v>18984</v>
      </c>
      <c r="H312">
        <v>12</v>
      </c>
      <c r="I312">
        <v>25321000</v>
      </c>
      <c r="J312">
        <v>161496</v>
      </c>
      <c r="K312">
        <v>14513.226296000001</v>
      </c>
    </row>
    <row r="313" spans="1:11" x14ac:dyDescent="0.35">
      <c r="A313" t="s">
        <v>332</v>
      </c>
      <c r="B313" t="s">
        <v>36</v>
      </c>
      <c r="C313" t="s">
        <v>340</v>
      </c>
      <c r="D313" t="s">
        <v>17</v>
      </c>
      <c r="E313" t="s">
        <v>15</v>
      </c>
      <c r="F313">
        <v>202638</v>
      </c>
      <c r="G313">
        <v>3792</v>
      </c>
      <c r="H313">
        <v>12</v>
      </c>
      <c r="I313">
        <v>5598400</v>
      </c>
      <c r="J313">
        <v>11652</v>
      </c>
      <c r="K313">
        <v>15703.816456</v>
      </c>
    </row>
    <row r="314" spans="1:11" x14ac:dyDescent="0.35">
      <c r="A314" t="s">
        <v>332</v>
      </c>
      <c r="B314" t="s">
        <v>36</v>
      </c>
      <c r="C314" t="s">
        <v>63</v>
      </c>
      <c r="D314" t="s">
        <v>17</v>
      </c>
      <c r="E314" t="s">
        <v>15</v>
      </c>
      <c r="F314">
        <v>202638</v>
      </c>
      <c r="G314">
        <v>2772</v>
      </c>
      <c r="H314">
        <v>12</v>
      </c>
      <c r="I314">
        <v>3857700</v>
      </c>
      <c r="J314">
        <v>13740</v>
      </c>
      <c r="K314">
        <v>14692.714286</v>
      </c>
    </row>
    <row r="315" spans="1:11" x14ac:dyDescent="0.35">
      <c r="A315" t="s">
        <v>332</v>
      </c>
      <c r="B315" t="s">
        <v>36</v>
      </c>
      <c r="C315" t="s">
        <v>65</v>
      </c>
      <c r="D315" t="s">
        <v>17</v>
      </c>
      <c r="E315" t="s">
        <v>15</v>
      </c>
      <c r="F315">
        <v>202638</v>
      </c>
      <c r="G315">
        <v>3732</v>
      </c>
      <c r="H315">
        <v>12</v>
      </c>
      <c r="I315">
        <v>5878000</v>
      </c>
      <c r="J315">
        <v>12780</v>
      </c>
      <c r="K315">
        <v>16384.903536999998</v>
      </c>
    </row>
    <row r="316" spans="1:11" x14ac:dyDescent="0.35">
      <c r="A316" t="s">
        <v>332</v>
      </c>
      <c r="B316" t="s">
        <v>36</v>
      </c>
      <c r="C316" t="s">
        <v>66</v>
      </c>
      <c r="D316" t="s">
        <v>17</v>
      </c>
      <c r="E316" t="s">
        <v>18</v>
      </c>
      <c r="F316">
        <v>202638</v>
      </c>
      <c r="G316">
        <v>7232</v>
      </c>
      <c r="H316">
        <v>16</v>
      </c>
      <c r="I316">
        <v>14926000</v>
      </c>
      <c r="J316">
        <v>29104</v>
      </c>
      <c r="K316">
        <v>30628.761062000001</v>
      </c>
    </row>
    <row r="317" spans="1:11" x14ac:dyDescent="0.35">
      <c r="A317" t="s">
        <v>332</v>
      </c>
      <c r="B317" t="s">
        <v>36</v>
      </c>
      <c r="C317" t="s">
        <v>69</v>
      </c>
      <c r="D317" t="s">
        <v>14</v>
      </c>
      <c r="E317" t="s">
        <v>24</v>
      </c>
      <c r="F317">
        <v>202638</v>
      </c>
      <c r="G317">
        <v>5020</v>
      </c>
      <c r="H317">
        <v>20</v>
      </c>
      <c r="I317">
        <v>7409000</v>
      </c>
      <c r="J317">
        <v>23120</v>
      </c>
      <c r="K317">
        <v>26557.250995999999</v>
      </c>
    </row>
    <row r="318" spans="1:11" x14ac:dyDescent="0.35">
      <c r="A318" t="s">
        <v>332</v>
      </c>
      <c r="B318" t="s">
        <v>36</v>
      </c>
      <c r="C318" t="s">
        <v>612</v>
      </c>
      <c r="D318" t="s">
        <v>17</v>
      </c>
      <c r="E318" t="s">
        <v>613</v>
      </c>
      <c r="F318">
        <v>202638</v>
      </c>
      <c r="G318">
        <v>4100</v>
      </c>
      <c r="H318">
        <v>20</v>
      </c>
      <c r="I318">
        <v>6047500</v>
      </c>
      <c r="J318">
        <v>28140</v>
      </c>
      <c r="K318">
        <v>27140.224389999999</v>
      </c>
    </row>
    <row r="319" spans="1:11" x14ac:dyDescent="0.35">
      <c r="A319" t="s">
        <v>332</v>
      </c>
      <c r="B319" t="s">
        <v>36</v>
      </c>
      <c r="C319" t="s">
        <v>614</v>
      </c>
      <c r="D319" t="s">
        <v>17</v>
      </c>
      <c r="E319" t="s">
        <v>613</v>
      </c>
      <c r="F319">
        <v>202638</v>
      </c>
      <c r="G319">
        <v>640</v>
      </c>
      <c r="H319">
        <v>20</v>
      </c>
      <c r="I319">
        <v>944000</v>
      </c>
      <c r="J319">
        <v>5340</v>
      </c>
      <c r="K319">
        <v>27167.25</v>
      </c>
    </row>
    <row r="320" spans="1:11" x14ac:dyDescent="0.35">
      <c r="A320" t="s">
        <v>332</v>
      </c>
      <c r="B320" t="s">
        <v>36</v>
      </c>
      <c r="C320" t="s">
        <v>70</v>
      </c>
      <c r="D320" t="s">
        <v>17</v>
      </c>
      <c r="E320" t="s">
        <v>18</v>
      </c>
      <c r="F320">
        <v>202638</v>
      </c>
      <c r="G320">
        <v>21200</v>
      </c>
      <c r="H320">
        <v>16</v>
      </c>
      <c r="I320">
        <v>49706100</v>
      </c>
      <c r="J320">
        <v>169248</v>
      </c>
      <c r="K320">
        <v>34117.144151</v>
      </c>
    </row>
    <row r="321" spans="1:11" x14ac:dyDescent="0.35">
      <c r="A321" t="s">
        <v>332</v>
      </c>
      <c r="B321" t="s">
        <v>36</v>
      </c>
      <c r="C321" t="s">
        <v>341</v>
      </c>
      <c r="D321" t="s">
        <v>17</v>
      </c>
      <c r="E321" t="s">
        <v>21</v>
      </c>
      <c r="F321">
        <v>202638</v>
      </c>
      <c r="G321">
        <v>7296</v>
      </c>
      <c r="H321">
        <v>12</v>
      </c>
      <c r="I321">
        <v>11369600</v>
      </c>
      <c r="J321">
        <v>38268</v>
      </c>
      <c r="K321">
        <v>16710.924341999998</v>
      </c>
    </row>
    <row r="322" spans="1:11" x14ac:dyDescent="0.35">
      <c r="A322" t="s">
        <v>332</v>
      </c>
      <c r="B322" t="s">
        <v>36</v>
      </c>
      <c r="C322" t="s">
        <v>71</v>
      </c>
      <c r="D322" t="s">
        <v>17</v>
      </c>
      <c r="E322" t="s">
        <v>24</v>
      </c>
      <c r="F322">
        <v>202638</v>
      </c>
      <c r="G322">
        <v>3820</v>
      </c>
      <c r="H322">
        <v>20</v>
      </c>
      <c r="I322">
        <v>5634500</v>
      </c>
      <c r="J322">
        <v>6300</v>
      </c>
      <c r="K322">
        <v>26507.214660000001</v>
      </c>
    </row>
    <row r="323" spans="1:11" x14ac:dyDescent="0.35">
      <c r="A323" t="s">
        <v>332</v>
      </c>
      <c r="B323" t="s">
        <v>36</v>
      </c>
      <c r="C323" t="s">
        <v>72</v>
      </c>
      <c r="D323" t="s">
        <v>17</v>
      </c>
      <c r="E323" t="s">
        <v>24</v>
      </c>
      <c r="F323">
        <v>202638</v>
      </c>
      <c r="G323">
        <v>3600</v>
      </c>
      <c r="H323">
        <v>20</v>
      </c>
      <c r="I323">
        <v>5310000</v>
      </c>
      <c r="J323">
        <v>10180</v>
      </c>
      <c r="K323">
        <v>26463.816666999999</v>
      </c>
    </row>
    <row r="324" spans="1:11" x14ac:dyDescent="0.35">
      <c r="A324" t="s">
        <v>332</v>
      </c>
      <c r="B324" t="s">
        <v>75</v>
      </c>
      <c r="C324" t="s">
        <v>547</v>
      </c>
      <c r="D324" t="s">
        <v>17</v>
      </c>
      <c r="E324" t="s">
        <v>18</v>
      </c>
      <c r="F324">
        <v>202638</v>
      </c>
      <c r="G324">
        <v>48</v>
      </c>
      <c r="H324">
        <v>16</v>
      </c>
      <c r="I324">
        <v>76500</v>
      </c>
      <c r="J324">
        <v>272</v>
      </c>
      <c r="K324">
        <v>23400</v>
      </c>
    </row>
    <row r="325" spans="1:11" x14ac:dyDescent="0.35">
      <c r="A325" t="s">
        <v>332</v>
      </c>
      <c r="B325" t="s">
        <v>75</v>
      </c>
      <c r="C325" t="s">
        <v>76</v>
      </c>
      <c r="D325" t="s">
        <v>20</v>
      </c>
      <c r="E325" t="s">
        <v>18</v>
      </c>
      <c r="F325">
        <v>202638</v>
      </c>
      <c r="G325">
        <v>4992</v>
      </c>
      <c r="H325">
        <v>16</v>
      </c>
      <c r="I325">
        <v>8956800</v>
      </c>
      <c r="J325">
        <v>24352</v>
      </c>
      <c r="K325">
        <v>24869.833332999999</v>
      </c>
    </row>
    <row r="326" spans="1:11" x14ac:dyDescent="0.35">
      <c r="A326" t="s">
        <v>332</v>
      </c>
      <c r="B326" t="s">
        <v>75</v>
      </c>
      <c r="C326" t="s">
        <v>79</v>
      </c>
      <c r="D326" t="s">
        <v>17</v>
      </c>
      <c r="E326" t="s">
        <v>18</v>
      </c>
      <c r="F326">
        <v>202638</v>
      </c>
      <c r="G326">
        <v>4256</v>
      </c>
      <c r="H326">
        <v>16</v>
      </c>
      <c r="I326">
        <v>7831600</v>
      </c>
      <c r="J326">
        <v>11472</v>
      </c>
      <c r="K326">
        <v>25880.672932000001</v>
      </c>
    </row>
    <row r="327" spans="1:11" x14ac:dyDescent="0.35">
      <c r="A327" t="s">
        <v>332</v>
      </c>
      <c r="B327" t="s">
        <v>75</v>
      </c>
      <c r="C327" t="s">
        <v>342</v>
      </c>
      <c r="D327" t="s">
        <v>17</v>
      </c>
      <c r="E327" t="s">
        <v>18</v>
      </c>
      <c r="F327">
        <v>202638</v>
      </c>
      <c r="G327">
        <v>11664</v>
      </c>
      <c r="H327">
        <v>16</v>
      </c>
      <c r="I327">
        <v>21290400</v>
      </c>
      <c r="J327">
        <v>56496</v>
      </c>
      <c r="K327">
        <v>26029.137174</v>
      </c>
    </row>
    <row r="328" spans="1:11" x14ac:dyDescent="0.35">
      <c r="A328" t="s">
        <v>332</v>
      </c>
      <c r="B328" t="s">
        <v>75</v>
      </c>
      <c r="C328" t="s">
        <v>343</v>
      </c>
      <c r="D328" t="s">
        <v>49</v>
      </c>
      <c r="E328" t="s">
        <v>18</v>
      </c>
      <c r="F328">
        <v>202638</v>
      </c>
      <c r="G328">
        <v>3440</v>
      </c>
      <c r="H328">
        <v>16</v>
      </c>
      <c r="I328">
        <v>6279800</v>
      </c>
      <c r="J328">
        <v>9968</v>
      </c>
      <c r="K328">
        <v>25916.446511999999</v>
      </c>
    </row>
    <row r="329" spans="1:11" x14ac:dyDescent="0.35">
      <c r="A329" t="s">
        <v>332</v>
      </c>
      <c r="B329" t="s">
        <v>75</v>
      </c>
      <c r="C329" t="s">
        <v>80</v>
      </c>
      <c r="D329" t="s">
        <v>14</v>
      </c>
      <c r="E329" t="s">
        <v>15</v>
      </c>
      <c r="F329">
        <v>202638</v>
      </c>
      <c r="G329">
        <v>464</v>
      </c>
      <c r="H329">
        <v>16</v>
      </c>
      <c r="I329">
        <v>530700</v>
      </c>
      <c r="J329">
        <v>2000</v>
      </c>
      <c r="K329">
        <v>16500</v>
      </c>
    </row>
    <row r="330" spans="1:11" x14ac:dyDescent="0.35">
      <c r="A330" t="s">
        <v>332</v>
      </c>
      <c r="B330" t="s">
        <v>81</v>
      </c>
      <c r="C330" t="s">
        <v>82</v>
      </c>
      <c r="D330" t="s">
        <v>17</v>
      </c>
      <c r="E330" t="s">
        <v>15</v>
      </c>
      <c r="F330">
        <v>202638</v>
      </c>
      <c r="G330">
        <v>7168</v>
      </c>
      <c r="H330">
        <v>16</v>
      </c>
      <c r="I330">
        <v>9366300</v>
      </c>
      <c r="J330">
        <v>27568</v>
      </c>
      <c r="K330">
        <v>18442.203125</v>
      </c>
    </row>
    <row r="331" spans="1:11" x14ac:dyDescent="0.35">
      <c r="A331" t="s">
        <v>332</v>
      </c>
      <c r="B331" t="s">
        <v>81</v>
      </c>
      <c r="C331" t="s">
        <v>545</v>
      </c>
      <c r="D331" t="s">
        <v>17</v>
      </c>
      <c r="E331" t="s">
        <v>15</v>
      </c>
      <c r="F331">
        <v>202638</v>
      </c>
      <c r="G331">
        <v>1488</v>
      </c>
      <c r="H331">
        <v>12</v>
      </c>
      <c r="I331">
        <v>2158000</v>
      </c>
      <c r="J331">
        <v>10632</v>
      </c>
      <c r="K331">
        <v>15492.217742000001</v>
      </c>
    </row>
    <row r="332" spans="1:11" x14ac:dyDescent="0.35">
      <c r="A332" t="s">
        <v>332</v>
      </c>
      <c r="B332" t="s">
        <v>81</v>
      </c>
      <c r="C332" t="s">
        <v>344</v>
      </c>
      <c r="D332" t="s">
        <v>14</v>
      </c>
      <c r="E332" t="s">
        <v>15</v>
      </c>
      <c r="F332">
        <v>202638</v>
      </c>
      <c r="G332">
        <v>96</v>
      </c>
      <c r="H332">
        <v>12</v>
      </c>
      <c r="I332">
        <v>122400</v>
      </c>
      <c r="J332">
        <v>60</v>
      </c>
      <c r="K332">
        <v>13521.25</v>
      </c>
    </row>
    <row r="333" spans="1:11" x14ac:dyDescent="0.35">
      <c r="A333" t="s">
        <v>332</v>
      </c>
      <c r="B333" t="s">
        <v>81</v>
      </c>
      <c r="C333" t="s">
        <v>83</v>
      </c>
      <c r="D333" t="s">
        <v>32</v>
      </c>
      <c r="E333" t="s">
        <v>15</v>
      </c>
      <c r="F333">
        <v>202638</v>
      </c>
      <c r="G333">
        <v>108</v>
      </c>
      <c r="H333">
        <v>12</v>
      </c>
      <c r="I333">
        <v>157500</v>
      </c>
      <c r="J333">
        <v>60</v>
      </c>
      <c r="K333">
        <v>14464</v>
      </c>
    </row>
    <row r="334" spans="1:11" x14ac:dyDescent="0.35">
      <c r="A334" t="s">
        <v>332</v>
      </c>
      <c r="B334" t="s">
        <v>81</v>
      </c>
      <c r="C334" t="s">
        <v>84</v>
      </c>
      <c r="D334" t="s">
        <v>20</v>
      </c>
      <c r="E334" t="s">
        <v>21</v>
      </c>
      <c r="F334">
        <v>202638</v>
      </c>
      <c r="G334">
        <v>20940</v>
      </c>
      <c r="H334">
        <v>12</v>
      </c>
      <c r="I334">
        <v>50103600</v>
      </c>
      <c r="J334">
        <v>175704</v>
      </c>
      <c r="K334">
        <v>26137.414326999999</v>
      </c>
    </row>
    <row r="335" spans="1:11" x14ac:dyDescent="0.35">
      <c r="A335" t="s">
        <v>332</v>
      </c>
      <c r="B335" t="s">
        <v>81</v>
      </c>
      <c r="C335" t="s">
        <v>345</v>
      </c>
      <c r="D335" t="s">
        <v>14</v>
      </c>
      <c r="E335" t="s">
        <v>24</v>
      </c>
      <c r="F335">
        <v>202638</v>
      </c>
      <c r="G335">
        <v>120</v>
      </c>
      <c r="H335">
        <v>20</v>
      </c>
      <c r="I335">
        <v>164400</v>
      </c>
      <c r="J335">
        <v>160</v>
      </c>
      <c r="K335">
        <v>23669.333332999999</v>
      </c>
    </row>
    <row r="336" spans="1:11" x14ac:dyDescent="0.35">
      <c r="A336" t="s">
        <v>332</v>
      </c>
      <c r="B336" t="s">
        <v>81</v>
      </c>
      <c r="C336" t="s">
        <v>346</v>
      </c>
      <c r="D336" t="s">
        <v>17</v>
      </c>
      <c r="E336" t="s">
        <v>15</v>
      </c>
      <c r="F336">
        <v>202638</v>
      </c>
      <c r="G336">
        <v>1848</v>
      </c>
      <c r="H336">
        <v>12</v>
      </c>
      <c r="I336">
        <v>2727100</v>
      </c>
      <c r="J336">
        <v>4392</v>
      </c>
      <c r="K336">
        <v>15454.915584</v>
      </c>
    </row>
    <row r="337" spans="1:11" x14ac:dyDescent="0.35">
      <c r="A337" t="s">
        <v>332</v>
      </c>
      <c r="B337" t="s">
        <v>81</v>
      </c>
      <c r="C337" t="s">
        <v>86</v>
      </c>
      <c r="D337" t="s">
        <v>17</v>
      </c>
      <c r="E337" t="s">
        <v>18</v>
      </c>
      <c r="F337">
        <v>202638</v>
      </c>
      <c r="G337">
        <v>64</v>
      </c>
      <c r="H337">
        <v>16</v>
      </c>
      <c r="I337">
        <v>146800</v>
      </c>
      <c r="J337">
        <v>0</v>
      </c>
      <c r="K337">
        <v>31625.25</v>
      </c>
    </row>
    <row r="338" spans="1:11" x14ac:dyDescent="0.35">
      <c r="A338" t="s">
        <v>332</v>
      </c>
      <c r="B338" t="s">
        <v>81</v>
      </c>
      <c r="C338" t="s">
        <v>87</v>
      </c>
      <c r="D338" t="s">
        <v>17</v>
      </c>
      <c r="E338" t="s">
        <v>18</v>
      </c>
      <c r="F338">
        <v>202638</v>
      </c>
      <c r="G338">
        <v>256</v>
      </c>
      <c r="H338">
        <v>16</v>
      </c>
      <c r="I338">
        <v>587200</v>
      </c>
      <c r="J338">
        <v>144</v>
      </c>
      <c r="K338">
        <v>32095.375</v>
      </c>
    </row>
    <row r="339" spans="1:11" x14ac:dyDescent="0.35">
      <c r="A339" t="s">
        <v>332</v>
      </c>
      <c r="B339" t="s">
        <v>81</v>
      </c>
      <c r="C339" t="s">
        <v>88</v>
      </c>
      <c r="D339" t="s">
        <v>32</v>
      </c>
      <c r="E339" t="s">
        <v>21</v>
      </c>
      <c r="F339">
        <v>202638</v>
      </c>
      <c r="G339">
        <v>2328</v>
      </c>
      <c r="H339">
        <v>12</v>
      </c>
      <c r="I339">
        <v>5417100</v>
      </c>
      <c r="J339">
        <v>8100</v>
      </c>
      <c r="K339">
        <v>26062.175257999999</v>
      </c>
    </row>
    <row r="340" spans="1:11" x14ac:dyDescent="0.35">
      <c r="A340" t="s">
        <v>332</v>
      </c>
      <c r="B340" t="s">
        <v>81</v>
      </c>
      <c r="C340" t="s">
        <v>89</v>
      </c>
      <c r="D340" t="s">
        <v>14</v>
      </c>
      <c r="E340" t="s">
        <v>15</v>
      </c>
      <c r="F340">
        <v>202638</v>
      </c>
      <c r="G340">
        <v>416</v>
      </c>
      <c r="H340">
        <v>16</v>
      </c>
      <c r="I340">
        <v>571500</v>
      </c>
      <c r="J340">
        <v>192</v>
      </c>
      <c r="K340">
        <v>18464.961538</v>
      </c>
    </row>
    <row r="341" spans="1:11" x14ac:dyDescent="0.35">
      <c r="A341" t="s">
        <v>332</v>
      </c>
      <c r="B341" t="s">
        <v>81</v>
      </c>
      <c r="C341" t="s">
        <v>91</v>
      </c>
      <c r="D341" t="s">
        <v>23</v>
      </c>
      <c r="E341" t="s">
        <v>21</v>
      </c>
      <c r="F341">
        <v>202638</v>
      </c>
      <c r="G341">
        <v>144</v>
      </c>
      <c r="H341">
        <v>16</v>
      </c>
      <c r="I341">
        <v>423000</v>
      </c>
      <c r="J341">
        <v>80</v>
      </c>
      <c r="K341">
        <v>41492.333333000002</v>
      </c>
    </row>
    <row r="342" spans="1:11" x14ac:dyDescent="0.35">
      <c r="A342" t="s">
        <v>332</v>
      </c>
      <c r="B342" t="s">
        <v>81</v>
      </c>
      <c r="C342" t="s">
        <v>92</v>
      </c>
      <c r="D342" t="s">
        <v>32</v>
      </c>
      <c r="E342" t="s">
        <v>21</v>
      </c>
      <c r="F342">
        <v>202638</v>
      </c>
      <c r="G342">
        <v>24624</v>
      </c>
      <c r="H342">
        <v>16</v>
      </c>
      <c r="I342">
        <v>57733500</v>
      </c>
      <c r="J342">
        <v>221184</v>
      </c>
      <c r="K342">
        <v>35224.550357</v>
      </c>
    </row>
    <row r="343" spans="1:11" x14ac:dyDescent="0.35">
      <c r="A343" t="s">
        <v>332</v>
      </c>
      <c r="B343" t="s">
        <v>81</v>
      </c>
      <c r="C343" t="s">
        <v>93</v>
      </c>
      <c r="D343" t="s">
        <v>17</v>
      </c>
      <c r="E343" t="s">
        <v>18</v>
      </c>
      <c r="F343">
        <v>202638</v>
      </c>
      <c r="G343">
        <v>3968</v>
      </c>
      <c r="H343">
        <v>16</v>
      </c>
      <c r="I343">
        <v>9057800</v>
      </c>
      <c r="J343">
        <v>12528</v>
      </c>
      <c r="K343">
        <v>32364.020161</v>
      </c>
    </row>
    <row r="344" spans="1:11" x14ac:dyDescent="0.35">
      <c r="A344" t="s">
        <v>332</v>
      </c>
      <c r="B344" t="s">
        <v>81</v>
      </c>
      <c r="C344" t="s">
        <v>94</v>
      </c>
      <c r="D344" t="s">
        <v>20</v>
      </c>
      <c r="E344" t="s">
        <v>21</v>
      </c>
      <c r="F344">
        <v>202638</v>
      </c>
      <c r="G344">
        <v>5680</v>
      </c>
      <c r="H344">
        <v>16</v>
      </c>
      <c r="I344">
        <v>12969600</v>
      </c>
      <c r="J344">
        <v>20688</v>
      </c>
      <c r="K344">
        <v>32389.109859</v>
      </c>
    </row>
    <row r="345" spans="1:11" x14ac:dyDescent="0.35">
      <c r="A345" t="s">
        <v>332</v>
      </c>
      <c r="B345" t="s">
        <v>81</v>
      </c>
      <c r="C345" t="s">
        <v>347</v>
      </c>
      <c r="D345" t="s">
        <v>23</v>
      </c>
      <c r="E345" t="s">
        <v>21</v>
      </c>
      <c r="F345">
        <v>202638</v>
      </c>
      <c r="G345">
        <v>198312</v>
      </c>
      <c r="H345">
        <v>12</v>
      </c>
      <c r="I345">
        <v>471099000</v>
      </c>
      <c r="J345">
        <v>1956408</v>
      </c>
      <c r="K345">
        <v>26134.204042000001</v>
      </c>
    </row>
    <row r="346" spans="1:11" x14ac:dyDescent="0.35">
      <c r="A346" t="s">
        <v>332</v>
      </c>
      <c r="B346" t="s">
        <v>81</v>
      </c>
      <c r="C346" t="s">
        <v>95</v>
      </c>
      <c r="D346" t="s">
        <v>23</v>
      </c>
      <c r="E346" t="s">
        <v>21</v>
      </c>
      <c r="F346">
        <v>202638</v>
      </c>
      <c r="G346">
        <v>32672</v>
      </c>
      <c r="H346">
        <v>16</v>
      </c>
      <c r="I346">
        <v>78648500</v>
      </c>
      <c r="J346">
        <v>315744</v>
      </c>
      <c r="K346">
        <v>35264.616552</v>
      </c>
    </row>
    <row r="347" spans="1:11" x14ac:dyDescent="0.35">
      <c r="A347" t="s">
        <v>332</v>
      </c>
      <c r="B347" t="s">
        <v>96</v>
      </c>
      <c r="C347" t="s">
        <v>98</v>
      </c>
      <c r="D347" t="s">
        <v>32</v>
      </c>
      <c r="E347" t="s">
        <v>18</v>
      </c>
      <c r="F347">
        <v>202638</v>
      </c>
      <c r="G347">
        <v>8080</v>
      </c>
      <c r="H347">
        <v>20</v>
      </c>
      <c r="I347">
        <v>16120700</v>
      </c>
      <c r="J347">
        <v>31920</v>
      </c>
      <c r="K347">
        <v>36562.690594</v>
      </c>
    </row>
    <row r="348" spans="1:11" x14ac:dyDescent="0.35">
      <c r="A348" t="s">
        <v>332</v>
      </c>
      <c r="B348" t="s">
        <v>96</v>
      </c>
      <c r="C348" t="s">
        <v>99</v>
      </c>
      <c r="D348" t="s">
        <v>32</v>
      </c>
      <c r="E348" t="s">
        <v>18</v>
      </c>
      <c r="F348">
        <v>202638</v>
      </c>
      <c r="G348">
        <v>6900</v>
      </c>
      <c r="H348">
        <v>20</v>
      </c>
      <c r="I348">
        <v>16975300</v>
      </c>
      <c r="J348">
        <v>33400</v>
      </c>
      <c r="K348">
        <v>43748.927536000003</v>
      </c>
    </row>
    <row r="349" spans="1:11" x14ac:dyDescent="0.35">
      <c r="A349" t="s">
        <v>332</v>
      </c>
      <c r="B349" t="s">
        <v>96</v>
      </c>
      <c r="C349" t="s">
        <v>100</v>
      </c>
      <c r="D349" t="s">
        <v>32</v>
      </c>
      <c r="E349" t="s">
        <v>18</v>
      </c>
      <c r="F349">
        <v>202638</v>
      </c>
      <c r="G349">
        <v>23880</v>
      </c>
      <c r="H349">
        <v>20</v>
      </c>
      <c r="I349">
        <v>58763800</v>
      </c>
      <c r="J349">
        <v>152820</v>
      </c>
      <c r="K349">
        <v>43698.134002999999</v>
      </c>
    </row>
    <row r="350" spans="1:11" x14ac:dyDescent="0.35">
      <c r="A350" t="s">
        <v>332</v>
      </c>
      <c r="B350" t="s">
        <v>96</v>
      </c>
      <c r="C350" t="s">
        <v>102</v>
      </c>
      <c r="D350" t="s">
        <v>14</v>
      </c>
      <c r="E350" t="s">
        <v>15</v>
      </c>
      <c r="F350">
        <v>202638</v>
      </c>
      <c r="G350">
        <v>70716</v>
      </c>
      <c r="H350">
        <v>12</v>
      </c>
      <c r="I350">
        <v>83052100</v>
      </c>
      <c r="J350">
        <v>601968</v>
      </c>
      <c r="K350">
        <v>13239.640590999999</v>
      </c>
    </row>
    <row r="351" spans="1:11" x14ac:dyDescent="0.35">
      <c r="A351" t="s">
        <v>332</v>
      </c>
      <c r="B351" t="s">
        <v>96</v>
      </c>
      <c r="C351" t="s">
        <v>103</v>
      </c>
      <c r="D351" t="s">
        <v>32</v>
      </c>
      <c r="E351" t="s">
        <v>15</v>
      </c>
      <c r="F351">
        <v>202638</v>
      </c>
      <c r="G351">
        <v>7608</v>
      </c>
      <c r="H351">
        <v>12</v>
      </c>
      <c r="I351">
        <v>13890100</v>
      </c>
      <c r="J351">
        <v>42264</v>
      </c>
      <c r="K351">
        <v>19438.455836000001</v>
      </c>
    </row>
    <row r="352" spans="1:11" x14ac:dyDescent="0.35">
      <c r="A352" t="s">
        <v>332</v>
      </c>
      <c r="B352" t="s">
        <v>96</v>
      </c>
      <c r="C352" t="s">
        <v>104</v>
      </c>
      <c r="D352" t="s">
        <v>32</v>
      </c>
      <c r="E352" t="s">
        <v>15</v>
      </c>
      <c r="F352">
        <v>202638</v>
      </c>
      <c r="G352">
        <v>5448</v>
      </c>
      <c r="H352">
        <v>12</v>
      </c>
      <c r="I352">
        <v>9400400</v>
      </c>
      <c r="J352">
        <v>19572</v>
      </c>
      <c r="K352">
        <v>18321.988987000001</v>
      </c>
    </row>
    <row r="353" spans="1:11" x14ac:dyDescent="0.35">
      <c r="A353" t="s">
        <v>332</v>
      </c>
      <c r="B353" t="s">
        <v>96</v>
      </c>
      <c r="C353" t="s">
        <v>105</v>
      </c>
      <c r="D353" t="s">
        <v>32</v>
      </c>
      <c r="E353" t="s">
        <v>15</v>
      </c>
      <c r="F353">
        <v>202638</v>
      </c>
      <c r="G353">
        <v>5544</v>
      </c>
      <c r="H353">
        <v>12</v>
      </c>
      <c r="I353">
        <v>9667000</v>
      </c>
      <c r="J353">
        <v>29064</v>
      </c>
      <c r="K353">
        <v>18458.787879</v>
      </c>
    </row>
    <row r="354" spans="1:11" x14ac:dyDescent="0.35">
      <c r="A354" t="s">
        <v>332</v>
      </c>
      <c r="B354" t="s">
        <v>96</v>
      </c>
      <c r="C354" t="s">
        <v>106</v>
      </c>
      <c r="D354" t="s">
        <v>32</v>
      </c>
      <c r="E354" t="s">
        <v>15</v>
      </c>
      <c r="F354">
        <v>202638</v>
      </c>
      <c r="G354">
        <v>19620</v>
      </c>
      <c r="H354">
        <v>12</v>
      </c>
      <c r="I354">
        <v>40253000</v>
      </c>
      <c r="J354">
        <v>185676</v>
      </c>
      <c r="K354">
        <v>21599.681957000001</v>
      </c>
    </row>
    <row r="355" spans="1:11" x14ac:dyDescent="0.35">
      <c r="A355" t="s">
        <v>332</v>
      </c>
      <c r="B355" t="s">
        <v>96</v>
      </c>
      <c r="C355" t="s">
        <v>107</v>
      </c>
      <c r="D355" t="s">
        <v>32</v>
      </c>
      <c r="E355" t="s">
        <v>15</v>
      </c>
      <c r="F355">
        <v>202638</v>
      </c>
      <c r="G355">
        <v>13072</v>
      </c>
      <c r="H355">
        <v>16</v>
      </c>
      <c r="I355">
        <v>24850800</v>
      </c>
      <c r="J355">
        <v>79392</v>
      </c>
      <c r="K355">
        <v>26848.396573000002</v>
      </c>
    </row>
    <row r="356" spans="1:11" x14ac:dyDescent="0.35">
      <c r="A356" t="s">
        <v>332</v>
      </c>
      <c r="B356" t="s">
        <v>96</v>
      </c>
      <c r="C356" t="s">
        <v>108</v>
      </c>
      <c r="D356" t="s">
        <v>109</v>
      </c>
      <c r="E356" t="s">
        <v>21</v>
      </c>
      <c r="F356">
        <v>202638</v>
      </c>
      <c r="G356">
        <v>17928</v>
      </c>
      <c r="H356">
        <v>12</v>
      </c>
      <c r="I356">
        <v>37360400</v>
      </c>
      <c r="J356">
        <v>120240</v>
      </c>
      <c r="K356">
        <v>23255.726908000001</v>
      </c>
    </row>
    <row r="357" spans="1:11" x14ac:dyDescent="0.35">
      <c r="A357" t="s">
        <v>332</v>
      </c>
      <c r="B357" t="s">
        <v>96</v>
      </c>
      <c r="C357" t="s">
        <v>110</v>
      </c>
      <c r="D357" t="s">
        <v>109</v>
      </c>
      <c r="E357" t="s">
        <v>21</v>
      </c>
      <c r="F357">
        <v>202638</v>
      </c>
      <c r="G357">
        <v>12888</v>
      </c>
      <c r="H357">
        <v>12</v>
      </c>
      <c r="I357">
        <v>31906800</v>
      </c>
      <c r="J357">
        <v>91416</v>
      </c>
      <c r="K357">
        <v>26461.598696000001</v>
      </c>
    </row>
    <row r="358" spans="1:11" x14ac:dyDescent="0.35">
      <c r="A358" t="s">
        <v>332</v>
      </c>
      <c r="B358" t="s">
        <v>96</v>
      </c>
      <c r="C358" t="s">
        <v>111</v>
      </c>
      <c r="D358" t="s">
        <v>32</v>
      </c>
      <c r="E358" t="s">
        <v>15</v>
      </c>
      <c r="F358">
        <v>202638</v>
      </c>
      <c r="G358">
        <v>38748</v>
      </c>
      <c r="H358">
        <v>12</v>
      </c>
      <c r="I358">
        <v>70745900</v>
      </c>
      <c r="J358">
        <v>352236</v>
      </c>
      <c r="K358">
        <v>19419.600186</v>
      </c>
    </row>
    <row r="359" spans="1:11" x14ac:dyDescent="0.35">
      <c r="A359" t="s">
        <v>332</v>
      </c>
      <c r="B359" t="s">
        <v>96</v>
      </c>
      <c r="C359" t="s">
        <v>558</v>
      </c>
      <c r="D359" t="s">
        <v>32</v>
      </c>
      <c r="E359" t="s">
        <v>24</v>
      </c>
      <c r="F359">
        <v>202638</v>
      </c>
      <c r="G359">
        <v>1380</v>
      </c>
      <c r="H359">
        <v>20</v>
      </c>
      <c r="I359">
        <v>3462800</v>
      </c>
      <c r="J359">
        <v>7760</v>
      </c>
      <c r="K359">
        <v>47704.347825999997</v>
      </c>
    </row>
    <row r="360" spans="1:11" x14ac:dyDescent="0.35">
      <c r="A360" t="s">
        <v>332</v>
      </c>
      <c r="B360" t="s">
        <v>96</v>
      </c>
      <c r="C360" s="9">
        <v>46101</v>
      </c>
      <c r="D360" t="s">
        <v>32</v>
      </c>
      <c r="E360" t="s">
        <v>24</v>
      </c>
      <c r="F360">
        <v>202638</v>
      </c>
      <c r="G360">
        <v>4080</v>
      </c>
      <c r="H360">
        <v>20</v>
      </c>
      <c r="I360">
        <v>10225600</v>
      </c>
      <c r="J360">
        <v>22160</v>
      </c>
      <c r="K360">
        <v>47879.696078000001</v>
      </c>
    </row>
    <row r="361" spans="1:11" x14ac:dyDescent="0.35">
      <c r="A361" t="s">
        <v>332</v>
      </c>
      <c r="B361" t="s">
        <v>96</v>
      </c>
      <c r="C361" t="s">
        <v>112</v>
      </c>
      <c r="D361" t="s">
        <v>17</v>
      </c>
      <c r="E361" t="s">
        <v>113</v>
      </c>
      <c r="F361">
        <v>202638</v>
      </c>
      <c r="G361">
        <v>9576</v>
      </c>
      <c r="H361">
        <v>12</v>
      </c>
      <c r="I361">
        <v>10135900</v>
      </c>
      <c r="J361">
        <v>46668</v>
      </c>
      <c r="K361">
        <v>11079.278195000001</v>
      </c>
    </row>
    <row r="362" spans="1:11" x14ac:dyDescent="0.35">
      <c r="A362" t="s">
        <v>332</v>
      </c>
      <c r="B362" t="s">
        <v>96</v>
      </c>
      <c r="C362" t="s">
        <v>114</v>
      </c>
      <c r="D362" t="s">
        <v>32</v>
      </c>
      <c r="E362" t="s">
        <v>24</v>
      </c>
      <c r="F362">
        <v>202638</v>
      </c>
      <c r="G362">
        <v>7380</v>
      </c>
      <c r="H362">
        <v>20</v>
      </c>
      <c r="I362">
        <v>21291700</v>
      </c>
      <c r="J362">
        <v>43860</v>
      </c>
      <c r="K362">
        <v>52580.542005000003</v>
      </c>
    </row>
    <row r="363" spans="1:11" x14ac:dyDescent="0.35">
      <c r="A363" t="s">
        <v>332</v>
      </c>
      <c r="B363" t="s">
        <v>96</v>
      </c>
      <c r="C363" t="s">
        <v>115</v>
      </c>
      <c r="D363" t="s">
        <v>32</v>
      </c>
      <c r="E363" t="s">
        <v>24</v>
      </c>
      <c r="F363">
        <v>202638</v>
      </c>
      <c r="G363">
        <v>31580</v>
      </c>
      <c r="H363">
        <v>20</v>
      </c>
      <c r="I363">
        <v>90651400</v>
      </c>
      <c r="J363">
        <v>244120</v>
      </c>
      <c r="K363">
        <v>52593.451551999999</v>
      </c>
    </row>
    <row r="364" spans="1:11" x14ac:dyDescent="0.35">
      <c r="A364" t="s">
        <v>332</v>
      </c>
      <c r="B364" t="s">
        <v>96</v>
      </c>
      <c r="C364" t="s">
        <v>116</v>
      </c>
      <c r="D364" t="s">
        <v>17</v>
      </c>
      <c r="E364" t="s">
        <v>113</v>
      </c>
      <c r="F364">
        <v>202638</v>
      </c>
      <c r="G364">
        <v>16668</v>
      </c>
      <c r="H364">
        <v>12</v>
      </c>
      <c r="I364">
        <v>16251900</v>
      </c>
      <c r="J364">
        <v>121980</v>
      </c>
      <c r="K364">
        <v>10415.932325</v>
      </c>
    </row>
    <row r="365" spans="1:11" x14ac:dyDescent="0.35">
      <c r="A365" t="s">
        <v>332</v>
      </c>
      <c r="B365" t="s">
        <v>96</v>
      </c>
      <c r="C365" t="s">
        <v>117</v>
      </c>
      <c r="D365" t="s">
        <v>32</v>
      </c>
      <c r="E365" t="s">
        <v>21</v>
      </c>
      <c r="F365">
        <v>202638</v>
      </c>
      <c r="G365">
        <v>24912</v>
      </c>
      <c r="H365">
        <v>12</v>
      </c>
      <c r="I365">
        <v>56065600</v>
      </c>
      <c r="J365">
        <v>206484</v>
      </c>
      <c r="K365">
        <v>24159.971098000002</v>
      </c>
    </row>
    <row r="366" spans="1:11" x14ac:dyDescent="0.35">
      <c r="A366" t="s">
        <v>332</v>
      </c>
      <c r="B366" t="s">
        <v>96</v>
      </c>
      <c r="C366" t="s">
        <v>118</v>
      </c>
      <c r="D366" t="s">
        <v>32</v>
      </c>
      <c r="E366" t="s">
        <v>21</v>
      </c>
      <c r="F366">
        <v>202638</v>
      </c>
      <c r="G366">
        <v>9840</v>
      </c>
      <c r="H366">
        <v>16</v>
      </c>
      <c r="I366">
        <v>22282000</v>
      </c>
      <c r="J366">
        <v>48688</v>
      </c>
      <c r="K366">
        <v>32026.743089</v>
      </c>
    </row>
    <row r="367" spans="1:11" x14ac:dyDescent="0.35">
      <c r="A367" t="s">
        <v>332</v>
      </c>
      <c r="B367" t="s">
        <v>96</v>
      </c>
      <c r="C367" t="s">
        <v>119</v>
      </c>
      <c r="D367" t="s">
        <v>32</v>
      </c>
      <c r="E367" t="s">
        <v>21</v>
      </c>
      <c r="F367">
        <v>202638</v>
      </c>
      <c r="G367">
        <v>35280</v>
      </c>
      <c r="H367">
        <v>20</v>
      </c>
      <c r="I367">
        <v>77649600</v>
      </c>
      <c r="J367">
        <v>287900</v>
      </c>
      <c r="K367">
        <v>39166.421201999998</v>
      </c>
    </row>
    <row r="368" spans="1:11" x14ac:dyDescent="0.35">
      <c r="A368" t="s">
        <v>332</v>
      </c>
      <c r="B368" t="s">
        <v>96</v>
      </c>
      <c r="C368" t="s">
        <v>120</v>
      </c>
      <c r="D368" t="s">
        <v>17</v>
      </c>
      <c r="E368" t="s">
        <v>21</v>
      </c>
      <c r="F368">
        <v>202638</v>
      </c>
      <c r="G368">
        <v>16740</v>
      </c>
      <c r="H368">
        <v>12</v>
      </c>
      <c r="I368">
        <v>34882500</v>
      </c>
      <c r="J368">
        <v>126168</v>
      </c>
      <c r="K368">
        <v>23239.222222</v>
      </c>
    </row>
    <row r="369" spans="1:11" x14ac:dyDescent="0.35">
      <c r="A369" t="s">
        <v>332</v>
      </c>
      <c r="B369" t="s">
        <v>96</v>
      </c>
      <c r="C369" t="s">
        <v>121</v>
      </c>
      <c r="D369" t="s">
        <v>17</v>
      </c>
      <c r="E369" t="s">
        <v>21</v>
      </c>
      <c r="F369">
        <v>202638</v>
      </c>
      <c r="G369">
        <v>11152</v>
      </c>
      <c r="H369">
        <v>16</v>
      </c>
      <c r="I369">
        <v>20910000</v>
      </c>
      <c r="J369">
        <v>52096</v>
      </c>
      <c r="K369">
        <v>28453.944046000001</v>
      </c>
    </row>
    <row r="370" spans="1:11" x14ac:dyDescent="0.35">
      <c r="A370" t="s">
        <v>332</v>
      </c>
      <c r="B370" t="s">
        <v>96</v>
      </c>
      <c r="C370" t="s">
        <v>122</v>
      </c>
      <c r="D370" t="s">
        <v>17</v>
      </c>
      <c r="E370" t="s">
        <v>21</v>
      </c>
      <c r="F370">
        <v>202638</v>
      </c>
      <c r="G370">
        <v>13180</v>
      </c>
      <c r="H370">
        <v>20</v>
      </c>
      <c r="I370">
        <v>26385000</v>
      </c>
      <c r="J370">
        <v>64880</v>
      </c>
      <c r="K370">
        <v>38213.015175</v>
      </c>
    </row>
    <row r="371" spans="1:11" x14ac:dyDescent="0.35">
      <c r="A371" t="s">
        <v>332</v>
      </c>
      <c r="B371" t="s">
        <v>96</v>
      </c>
      <c r="C371" t="s">
        <v>123</v>
      </c>
      <c r="D371" t="s">
        <v>32</v>
      </c>
      <c r="E371" t="s">
        <v>24</v>
      </c>
      <c r="F371">
        <v>202638</v>
      </c>
      <c r="G371">
        <v>6440</v>
      </c>
      <c r="H371">
        <v>20</v>
      </c>
      <c r="I371">
        <v>18517500</v>
      </c>
      <c r="J371">
        <v>29400</v>
      </c>
      <c r="K371">
        <v>52500.509316999996</v>
      </c>
    </row>
    <row r="372" spans="1:11" x14ac:dyDescent="0.35">
      <c r="A372" t="s">
        <v>332</v>
      </c>
      <c r="B372" t="s">
        <v>96</v>
      </c>
      <c r="C372" t="s">
        <v>125</v>
      </c>
      <c r="D372" t="s">
        <v>32</v>
      </c>
      <c r="E372" t="s">
        <v>15</v>
      </c>
      <c r="F372">
        <v>202638</v>
      </c>
      <c r="G372">
        <v>7464</v>
      </c>
      <c r="H372">
        <v>12</v>
      </c>
      <c r="I372">
        <v>11507000</v>
      </c>
      <c r="J372">
        <v>33996</v>
      </c>
      <c r="K372">
        <v>16534.649517999998</v>
      </c>
    </row>
    <row r="373" spans="1:11" x14ac:dyDescent="0.35">
      <c r="A373" t="s">
        <v>332</v>
      </c>
      <c r="B373" t="s">
        <v>96</v>
      </c>
      <c r="C373" t="s">
        <v>126</v>
      </c>
      <c r="D373" t="s">
        <v>32</v>
      </c>
      <c r="E373" t="s">
        <v>18</v>
      </c>
      <c r="F373">
        <v>202638</v>
      </c>
      <c r="G373">
        <v>120480</v>
      </c>
      <c r="H373">
        <v>16</v>
      </c>
      <c r="I373">
        <v>263625000</v>
      </c>
      <c r="J373">
        <v>1172928</v>
      </c>
      <c r="K373">
        <v>32243.277556000001</v>
      </c>
    </row>
    <row r="374" spans="1:11" x14ac:dyDescent="0.35">
      <c r="A374" t="s">
        <v>332</v>
      </c>
      <c r="B374" t="s">
        <v>96</v>
      </c>
      <c r="C374" t="s">
        <v>127</v>
      </c>
      <c r="D374" t="s">
        <v>32</v>
      </c>
      <c r="E374" t="s">
        <v>18</v>
      </c>
      <c r="F374">
        <v>202638</v>
      </c>
      <c r="G374">
        <v>9408</v>
      </c>
      <c r="H374">
        <v>12</v>
      </c>
      <c r="I374">
        <v>22896400</v>
      </c>
      <c r="J374">
        <v>52656</v>
      </c>
      <c r="K374">
        <v>25526.589285999999</v>
      </c>
    </row>
    <row r="375" spans="1:11" x14ac:dyDescent="0.35">
      <c r="A375" t="s">
        <v>332</v>
      </c>
      <c r="B375" t="s">
        <v>96</v>
      </c>
      <c r="C375" t="s">
        <v>128</v>
      </c>
      <c r="D375" t="s">
        <v>32</v>
      </c>
      <c r="E375" t="s">
        <v>18</v>
      </c>
      <c r="F375">
        <v>202638</v>
      </c>
      <c r="G375">
        <v>111680</v>
      </c>
      <c r="H375">
        <v>16</v>
      </c>
      <c r="I375">
        <v>271646000</v>
      </c>
      <c r="J375">
        <v>1089152</v>
      </c>
      <c r="K375">
        <v>35444.791834000003</v>
      </c>
    </row>
    <row r="376" spans="1:11" x14ac:dyDescent="0.35">
      <c r="A376" t="s">
        <v>332</v>
      </c>
      <c r="B376" t="s">
        <v>96</v>
      </c>
      <c r="C376" t="s">
        <v>129</v>
      </c>
      <c r="D376" t="s">
        <v>20</v>
      </c>
      <c r="E376" t="s">
        <v>18</v>
      </c>
      <c r="F376">
        <v>202638</v>
      </c>
      <c r="G376">
        <v>6960</v>
      </c>
      <c r="H376">
        <v>16</v>
      </c>
      <c r="I376">
        <v>14799300</v>
      </c>
      <c r="J376">
        <v>31328</v>
      </c>
      <c r="K376">
        <v>31257.206897</v>
      </c>
    </row>
    <row r="377" spans="1:11" x14ac:dyDescent="0.35">
      <c r="A377" t="s">
        <v>332</v>
      </c>
      <c r="B377" t="s">
        <v>96</v>
      </c>
      <c r="C377" t="s">
        <v>130</v>
      </c>
      <c r="D377" t="s">
        <v>32</v>
      </c>
      <c r="E377" t="s">
        <v>24</v>
      </c>
      <c r="F377">
        <v>202638</v>
      </c>
      <c r="G377">
        <v>3200</v>
      </c>
      <c r="H377">
        <v>20</v>
      </c>
      <c r="I377">
        <v>7362500</v>
      </c>
      <c r="J377">
        <v>10680</v>
      </c>
      <c r="K377">
        <v>41030.762499999997</v>
      </c>
    </row>
    <row r="378" spans="1:11" x14ac:dyDescent="0.35">
      <c r="A378" t="s">
        <v>332</v>
      </c>
      <c r="B378" t="s">
        <v>96</v>
      </c>
      <c r="C378" t="s">
        <v>131</v>
      </c>
      <c r="D378" t="s">
        <v>32</v>
      </c>
      <c r="E378" t="s">
        <v>24</v>
      </c>
      <c r="F378">
        <v>202638</v>
      </c>
      <c r="G378">
        <v>7720</v>
      </c>
      <c r="H378">
        <v>20</v>
      </c>
      <c r="I378">
        <v>17758500</v>
      </c>
      <c r="J378">
        <v>30020</v>
      </c>
      <c r="K378">
        <v>41193.673575000001</v>
      </c>
    </row>
    <row r="379" spans="1:11" x14ac:dyDescent="0.35">
      <c r="A379" t="s">
        <v>332</v>
      </c>
      <c r="B379" t="s">
        <v>96</v>
      </c>
      <c r="C379" t="s">
        <v>132</v>
      </c>
      <c r="D379" t="s">
        <v>32</v>
      </c>
      <c r="E379" t="s">
        <v>24</v>
      </c>
      <c r="F379">
        <v>202638</v>
      </c>
      <c r="G379">
        <v>6040</v>
      </c>
      <c r="H379">
        <v>20</v>
      </c>
      <c r="I379">
        <v>13899500</v>
      </c>
      <c r="J379">
        <v>19060</v>
      </c>
      <c r="K379">
        <v>41093.642383999999</v>
      </c>
    </row>
    <row r="380" spans="1:11" x14ac:dyDescent="0.35">
      <c r="A380" t="s">
        <v>332</v>
      </c>
      <c r="B380" t="s">
        <v>96</v>
      </c>
      <c r="C380" t="s">
        <v>133</v>
      </c>
      <c r="D380" t="s">
        <v>32</v>
      </c>
      <c r="E380" t="s">
        <v>18</v>
      </c>
      <c r="F380">
        <v>202638</v>
      </c>
      <c r="G380">
        <v>14736</v>
      </c>
      <c r="H380">
        <v>16</v>
      </c>
      <c r="I380">
        <v>36479600</v>
      </c>
      <c r="J380">
        <v>90640</v>
      </c>
      <c r="K380">
        <v>35400.349620000001</v>
      </c>
    </row>
    <row r="381" spans="1:11" x14ac:dyDescent="0.35">
      <c r="A381" t="s">
        <v>332</v>
      </c>
      <c r="B381" t="s">
        <v>96</v>
      </c>
      <c r="C381" t="s">
        <v>134</v>
      </c>
      <c r="D381" t="s">
        <v>20</v>
      </c>
      <c r="E381" t="s">
        <v>18</v>
      </c>
      <c r="F381">
        <v>202638</v>
      </c>
      <c r="G381">
        <v>12976</v>
      </c>
      <c r="H381">
        <v>16</v>
      </c>
      <c r="I381">
        <v>27580200</v>
      </c>
      <c r="J381">
        <v>81072</v>
      </c>
      <c r="K381">
        <v>31170.651048</v>
      </c>
    </row>
    <row r="382" spans="1:11" x14ac:dyDescent="0.35">
      <c r="A382" t="s">
        <v>332</v>
      </c>
      <c r="B382" t="s">
        <v>96</v>
      </c>
      <c r="C382" t="s">
        <v>135</v>
      </c>
      <c r="D382" t="s">
        <v>32</v>
      </c>
      <c r="E382" t="s">
        <v>18</v>
      </c>
      <c r="F382">
        <v>202638</v>
      </c>
      <c r="G382">
        <v>9216</v>
      </c>
      <c r="H382">
        <v>16</v>
      </c>
      <c r="I382">
        <v>21267000</v>
      </c>
      <c r="J382">
        <v>46448</v>
      </c>
      <c r="K382">
        <v>32864.53125</v>
      </c>
    </row>
    <row r="383" spans="1:11" x14ac:dyDescent="0.35">
      <c r="A383" t="s">
        <v>332</v>
      </c>
      <c r="B383" t="s">
        <v>96</v>
      </c>
      <c r="C383" t="s">
        <v>136</v>
      </c>
      <c r="D383" t="s">
        <v>17</v>
      </c>
      <c r="E383" t="s">
        <v>15</v>
      </c>
      <c r="F383">
        <v>202638</v>
      </c>
      <c r="G383">
        <v>8304</v>
      </c>
      <c r="H383">
        <v>12</v>
      </c>
      <c r="I383">
        <v>12116500</v>
      </c>
      <c r="J383">
        <v>50700</v>
      </c>
      <c r="K383">
        <v>15436.716763</v>
      </c>
    </row>
    <row r="384" spans="1:11" x14ac:dyDescent="0.35">
      <c r="A384" t="s">
        <v>332</v>
      </c>
      <c r="B384" t="s">
        <v>96</v>
      </c>
      <c r="C384" t="s">
        <v>137</v>
      </c>
      <c r="D384" t="s">
        <v>17</v>
      </c>
      <c r="E384" t="s">
        <v>15</v>
      </c>
      <c r="F384">
        <v>202638</v>
      </c>
      <c r="G384">
        <v>12360</v>
      </c>
      <c r="H384">
        <v>12</v>
      </c>
      <c r="I384">
        <v>17610200</v>
      </c>
      <c r="J384">
        <v>126180</v>
      </c>
      <c r="K384">
        <v>15178.017476000001</v>
      </c>
    </row>
    <row r="385" spans="1:11" x14ac:dyDescent="0.35">
      <c r="A385" t="s">
        <v>332</v>
      </c>
      <c r="B385" t="s">
        <v>96</v>
      </c>
      <c r="C385" t="s">
        <v>138</v>
      </c>
      <c r="D385" t="s">
        <v>17</v>
      </c>
      <c r="E385" t="s">
        <v>15</v>
      </c>
      <c r="F385">
        <v>202638</v>
      </c>
      <c r="G385">
        <v>4104</v>
      </c>
      <c r="H385">
        <v>12</v>
      </c>
      <c r="I385">
        <v>5131500</v>
      </c>
      <c r="J385">
        <v>17904</v>
      </c>
      <c r="K385">
        <v>13387.093567</v>
      </c>
    </row>
    <row r="386" spans="1:11" x14ac:dyDescent="0.35">
      <c r="A386" t="s">
        <v>332</v>
      </c>
      <c r="B386" t="s">
        <v>96</v>
      </c>
      <c r="C386" t="s">
        <v>348</v>
      </c>
      <c r="D386" t="s">
        <v>17</v>
      </c>
      <c r="E386" t="s">
        <v>15</v>
      </c>
      <c r="F386">
        <v>202638</v>
      </c>
      <c r="G386">
        <v>4068</v>
      </c>
      <c r="H386">
        <v>12</v>
      </c>
      <c r="I386">
        <v>4915500</v>
      </c>
      <c r="J386">
        <v>18696</v>
      </c>
      <c r="K386">
        <v>13472.943953</v>
      </c>
    </row>
    <row r="387" spans="1:11" x14ac:dyDescent="0.35">
      <c r="A387" t="s">
        <v>332</v>
      </c>
      <c r="B387" t="s">
        <v>96</v>
      </c>
      <c r="C387" t="s">
        <v>139</v>
      </c>
      <c r="D387" t="s">
        <v>32</v>
      </c>
      <c r="E387" t="s">
        <v>15</v>
      </c>
      <c r="F387">
        <v>202638</v>
      </c>
      <c r="G387">
        <v>4860</v>
      </c>
      <c r="H387">
        <v>12</v>
      </c>
      <c r="I387">
        <v>7087500</v>
      </c>
      <c r="J387">
        <v>17532</v>
      </c>
      <c r="K387">
        <v>15512.97284</v>
      </c>
    </row>
    <row r="388" spans="1:11" x14ac:dyDescent="0.35">
      <c r="A388" t="s">
        <v>332</v>
      </c>
      <c r="B388" t="s">
        <v>96</v>
      </c>
      <c r="C388" t="s">
        <v>141</v>
      </c>
      <c r="D388" t="s">
        <v>17</v>
      </c>
      <c r="E388" t="s">
        <v>15</v>
      </c>
      <c r="F388">
        <v>202638</v>
      </c>
      <c r="G388">
        <v>12324</v>
      </c>
      <c r="H388">
        <v>12</v>
      </c>
      <c r="I388">
        <v>15406000</v>
      </c>
      <c r="J388">
        <v>76620</v>
      </c>
      <c r="K388">
        <v>13509.373905</v>
      </c>
    </row>
    <row r="389" spans="1:11" x14ac:dyDescent="0.35">
      <c r="A389" t="s">
        <v>332</v>
      </c>
      <c r="B389" t="s">
        <v>96</v>
      </c>
      <c r="C389" t="s">
        <v>142</v>
      </c>
      <c r="D389" t="s">
        <v>17</v>
      </c>
      <c r="E389" t="s">
        <v>18</v>
      </c>
      <c r="F389">
        <v>202638</v>
      </c>
      <c r="G389">
        <v>13520</v>
      </c>
      <c r="H389">
        <v>20</v>
      </c>
      <c r="I389">
        <v>19418700</v>
      </c>
      <c r="J389">
        <v>54540</v>
      </c>
      <c r="K389">
        <v>26650.852071000001</v>
      </c>
    </row>
    <row r="390" spans="1:11" x14ac:dyDescent="0.35">
      <c r="A390" t="s">
        <v>332</v>
      </c>
      <c r="B390" t="s">
        <v>96</v>
      </c>
      <c r="C390" t="s">
        <v>143</v>
      </c>
      <c r="D390" t="s">
        <v>17</v>
      </c>
      <c r="E390" t="s">
        <v>18</v>
      </c>
      <c r="F390">
        <v>202638</v>
      </c>
      <c r="G390">
        <v>8704</v>
      </c>
      <c r="H390">
        <v>16</v>
      </c>
      <c r="I390">
        <v>13980800</v>
      </c>
      <c r="J390">
        <v>31760</v>
      </c>
      <c r="K390">
        <v>22598.727941000001</v>
      </c>
    </row>
    <row r="391" spans="1:11" x14ac:dyDescent="0.35">
      <c r="A391" t="s">
        <v>332</v>
      </c>
      <c r="B391" t="s">
        <v>96</v>
      </c>
      <c r="C391" t="s">
        <v>144</v>
      </c>
      <c r="D391" t="s">
        <v>17</v>
      </c>
      <c r="E391" t="s">
        <v>18</v>
      </c>
      <c r="F391">
        <v>202638</v>
      </c>
      <c r="G391">
        <v>4880</v>
      </c>
      <c r="H391">
        <v>16</v>
      </c>
      <c r="I391">
        <v>7838500</v>
      </c>
      <c r="J391">
        <v>14864</v>
      </c>
      <c r="K391">
        <v>22616.072131000001</v>
      </c>
    </row>
    <row r="392" spans="1:11" x14ac:dyDescent="0.35">
      <c r="A392" t="s">
        <v>332</v>
      </c>
      <c r="B392" t="s">
        <v>96</v>
      </c>
      <c r="C392" t="s">
        <v>146</v>
      </c>
      <c r="D392" t="s">
        <v>17</v>
      </c>
      <c r="E392" t="s">
        <v>18</v>
      </c>
      <c r="F392">
        <v>202638</v>
      </c>
      <c r="G392">
        <v>12144</v>
      </c>
      <c r="H392">
        <v>16</v>
      </c>
      <c r="I392">
        <v>18154800</v>
      </c>
      <c r="J392">
        <v>57568</v>
      </c>
      <c r="K392">
        <v>21464.017128</v>
      </c>
    </row>
    <row r="393" spans="1:11" x14ac:dyDescent="0.35">
      <c r="A393" t="s">
        <v>332</v>
      </c>
      <c r="B393" t="s">
        <v>96</v>
      </c>
      <c r="C393" t="s">
        <v>147</v>
      </c>
      <c r="D393" t="s">
        <v>17</v>
      </c>
      <c r="E393" t="s">
        <v>18</v>
      </c>
      <c r="F393">
        <v>202638</v>
      </c>
      <c r="G393">
        <v>1380</v>
      </c>
      <c r="H393">
        <v>12</v>
      </c>
      <c r="I393">
        <v>2426500</v>
      </c>
      <c r="J393">
        <v>5568</v>
      </c>
      <c r="K393">
        <v>18794.269564999999</v>
      </c>
    </row>
    <row r="394" spans="1:11" x14ac:dyDescent="0.35">
      <c r="A394" t="s">
        <v>332</v>
      </c>
      <c r="B394" t="s">
        <v>96</v>
      </c>
      <c r="C394" t="s">
        <v>148</v>
      </c>
      <c r="D394" t="s">
        <v>17</v>
      </c>
      <c r="E394" t="s">
        <v>18</v>
      </c>
      <c r="F394">
        <v>202638</v>
      </c>
      <c r="G394">
        <v>3200</v>
      </c>
      <c r="H394">
        <v>16</v>
      </c>
      <c r="I394">
        <v>5600000</v>
      </c>
      <c r="J394">
        <v>15360</v>
      </c>
      <c r="K394">
        <v>24887.09</v>
      </c>
    </row>
    <row r="395" spans="1:11" x14ac:dyDescent="0.35">
      <c r="A395" t="s">
        <v>332</v>
      </c>
      <c r="B395" t="s">
        <v>150</v>
      </c>
      <c r="C395" t="s">
        <v>151</v>
      </c>
      <c r="D395" t="s">
        <v>32</v>
      </c>
      <c r="E395" t="s">
        <v>152</v>
      </c>
      <c r="F395">
        <v>202638</v>
      </c>
      <c r="G395">
        <v>600</v>
      </c>
      <c r="H395">
        <v>20</v>
      </c>
      <c r="I395">
        <v>750000</v>
      </c>
      <c r="J395">
        <v>1380</v>
      </c>
      <c r="K395">
        <v>22877.466667000001</v>
      </c>
    </row>
    <row r="396" spans="1:11" x14ac:dyDescent="0.35">
      <c r="A396" t="s">
        <v>332</v>
      </c>
      <c r="B396" t="s">
        <v>150</v>
      </c>
      <c r="C396" t="s">
        <v>153</v>
      </c>
      <c r="D396" t="s">
        <v>32</v>
      </c>
      <c r="E396" t="s">
        <v>152</v>
      </c>
      <c r="F396">
        <v>202638</v>
      </c>
      <c r="G396">
        <v>1060</v>
      </c>
      <c r="H396">
        <v>20</v>
      </c>
      <c r="I396">
        <v>1325000</v>
      </c>
      <c r="J396">
        <v>2520</v>
      </c>
      <c r="K396">
        <v>22843.226415000001</v>
      </c>
    </row>
    <row r="397" spans="1:11" x14ac:dyDescent="0.35">
      <c r="A397" t="s">
        <v>332</v>
      </c>
      <c r="B397" t="s">
        <v>150</v>
      </c>
      <c r="C397" t="s">
        <v>154</v>
      </c>
      <c r="D397" t="s">
        <v>32</v>
      </c>
      <c r="E397" t="s">
        <v>152</v>
      </c>
      <c r="F397">
        <v>202638</v>
      </c>
      <c r="G397">
        <v>100</v>
      </c>
      <c r="H397">
        <v>20</v>
      </c>
      <c r="I397">
        <v>125000</v>
      </c>
      <c r="J397">
        <v>100</v>
      </c>
      <c r="K397">
        <v>23437.8</v>
      </c>
    </row>
    <row r="398" spans="1:11" x14ac:dyDescent="0.35">
      <c r="A398" t="s">
        <v>332</v>
      </c>
      <c r="B398" t="s">
        <v>150</v>
      </c>
      <c r="C398" t="s">
        <v>155</v>
      </c>
      <c r="D398" t="s">
        <v>32</v>
      </c>
      <c r="E398" t="s">
        <v>152</v>
      </c>
      <c r="F398">
        <v>202638</v>
      </c>
      <c r="G398">
        <v>1060</v>
      </c>
      <c r="H398">
        <v>20</v>
      </c>
      <c r="I398">
        <v>1325000</v>
      </c>
      <c r="J398">
        <v>2420</v>
      </c>
      <c r="K398">
        <v>22824.754717</v>
      </c>
    </row>
    <row r="399" spans="1:11" x14ac:dyDescent="0.35">
      <c r="A399" t="s">
        <v>332</v>
      </c>
      <c r="B399" t="s">
        <v>150</v>
      </c>
      <c r="C399" t="s">
        <v>156</v>
      </c>
      <c r="D399" t="s">
        <v>32</v>
      </c>
      <c r="E399" t="s">
        <v>152</v>
      </c>
      <c r="F399">
        <v>202638</v>
      </c>
      <c r="G399">
        <v>940</v>
      </c>
      <c r="H399">
        <v>20</v>
      </c>
      <c r="I399">
        <v>1175000</v>
      </c>
      <c r="J399">
        <v>2080</v>
      </c>
      <c r="K399">
        <v>22933.787233999999</v>
      </c>
    </row>
    <row r="400" spans="1:11" x14ac:dyDescent="0.35">
      <c r="A400" t="s">
        <v>332</v>
      </c>
      <c r="B400" t="s">
        <v>150</v>
      </c>
      <c r="C400" t="s">
        <v>157</v>
      </c>
      <c r="D400" t="s">
        <v>32</v>
      </c>
      <c r="E400" t="s">
        <v>152</v>
      </c>
      <c r="F400">
        <v>202638</v>
      </c>
      <c r="G400">
        <v>1440</v>
      </c>
      <c r="H400">
        <v>20</v>
      </c>
      <c r="I400">
        <v>1800000</v>
      </c>
      <c r="J400">
        <v>3320</v>
      </c>
      <c r="K400">
        <v>22996.625</v>
      </c>
    </row>
    <row r="401" spans="1:11" x14ac:dyDescent="0.35">
      <c r="A401" t="s">
        <v>332</v>
      </c>
      <c r="B401" t="s">
        <v>161</v>
      </c>
      <c r="C401" t="s">
        <v>162</v>
      </c>
      <c r="D401" t="s">
        <v>23</v>
      </c>
      <c r="E401" t="s">
        <v>152</v>
      </c>
      <c r="F401">
        <v>202638</v>
      </c>
      <c r="G401">
        <v>3240</v>
      </c>
      <c r="H401">
        <v>20</v>
      </c>
      <c r="I401">
        <v>4860000</v>
      </c>
      <c r="J401">
        <v>11880</v>
      </c>
      <c r="K401">
        <v>28037.487654</v>
      </c>
    </row>
    <row r="402" spans="1:11" x14ac:dyDescent="0.35">
      <c r="A402" t="s">
        <v>332</v>
      </c>
      <c r="B402" t="s">
        <v>161</v>
      </c>
      <c r="C402" t="s">
        <v>163</v>
      </c>
      <c r="D402" t="s">
        <v>23</v>
      </c>
      <c r="E402" t="s">
        <v>152</v>
      </c>
      <c r="F402">
        <v>202638</v>
      </c>
      <c r="G402">
        <v>540</v>
      </c>
      <c r="H402">
        <v>20</v>
      </c>
      <c r="I402">
        <v>810000</v>
      </c>
      <c r="J402">
        <v>1620</v>
      </c>
      <c r="K402">
        <v>28117.629629999999</v>
      </c>
    </row>
    <row r="403" spans="1:11" x14ac:dyDescent="0.35">
      <c r="A403" t="s">
        <v>332</v>
      </c>
      <c r="B403" t="s">
        <v>161</v>
      </c>
      <c r="C403" t="s">
        <v>164</v>
      </c>
      <c r="D403" t="s">
        <v>23</v>
      </c>
      <c r="E403" t="s">
        <v>152</v>
      </c>
      <c r="F403">
        <v>202638</v>
      </c>
      <c r="G403">
        <v>2100</v>
      </c>
      <c r="H403">
        <v>20</v>
      </c>
      <c r="I403">
        <v>3570000</v>
      </c>
      <c r="J403">
        <v>6920</v>
      </c>
      <c r="K403">
        <v>31274.047619000001</v>
      </c>
    </row>
    <row r="404" spans="1:11" x14ac:dyDescent="0.35">
      <c r="A404" t="s">
        <v>332</v>
      </c>
      <c r="B404" t="s">
        <v>161</v>
      </c>
      <c r="C404" t="s">
        <v>165</v>
      </c>
      <c r="D404" t="s">
        <v>23</v>
      </c>
      <c r="E404" t="s">
        <v>152</v>
      </c>
      <c r="F404">
        <v>202638</v>
      </c>
      <c r="G404">
        <v>3680</v>
      </c>
      <c r="H404">
        <v>20</v>
      </c>
      <c r="I404">
        <v>6256000</v>
      </c>
      <c r="J404">
        <v>18500</v>
      </c>
      <c r="K404">
        <v>31635.489130000002</v>
      </c>
    </row>
    <row r="405" spans="1:11" x14ac:dyDescent="0.35">
      <c r="A405" t="s">
        <v>332</v>
      </c>
      <c r="B405" t="s">
        <v>161</v>
      </c>
      <c r="C405" t="s">
        <v>166</v>
      </c>
      <c r="D405" t="s">
        <v>23</v>
      </c>
      <c r="E405" t="s">
        <v>152</v>
      </c>
      <c r="F405">
        <v>202638</v>
      </c>
      <c r="G405">
        <v>2560</v>
      </c>
      <c r="H405">
        <v>20</v>
      </c>
      <c r="I405">
        <v>4352000</v>
      </c>
      <c r="J405">
        <v>10520</v>
      </c>
      <c r="K405">
        <v>31249.195313</v>
      </c>
    </row>
    <row r="406" spans="1:11" x14ac:dyDescent="0.35">
      <c r="A406" t="s">
        <v>332</v>
      </c>
      <c r="B406" t="s">
        <v>161</v>
      </c>
      <c r="C406" t="s">
        <v>167</v>
      </c>
      <c r="D406" t="s">
        <v>23</v>
      </c>
      <c r="E406" t="s">
        <v>152</v>
      </c>
      <c r="F406">
        <v>202638</v>
      </c>
      <c r="G406">
        <v>3800</v>
      </c>
      <c r="H406">
        <v>20</v>
      </c>
      <c r="I406">
        <v>5700000</v>
      </c>
      <c r="J406">
        <v>18520</v>
      </c>
      <c r="K406">
        <v>27860.221053000001</v>
      </c>
    </row>
    <row r="407" spans="1:11" x14ac:dyDescent="0.35">
      <c r="A407" t="s">
        <v>332</v>
      </c>
      <c r="B407" t="s">
        <v>161</v>
      </c>
      <c r="C407" t="s">
        <v>168</v>
      </c>
      <c r="D407" t="s">
        <v>23</v>
      </c>
      <c r="E407" t="s">
        <v>152</v>
      </c>
      <c r="F407">
        <v>202638</v>
      </c>
      <c r="G407">
        <v>7220</v>
      </c>
      <c r="H407">
        <v>20</v>
      </c>
      <c r="I407">
        <v>10830000</v>
      </c>
      <c r="J407">
        <v>31760</v>
      </c>
      <c r="K407">
        <v>27908.096953</v>
      </c>
    </row>
    <row r="408" spans="1:11" x14ac:dyDescent="0.35">
      <c r="A408" t="s">
        <v>332</v>
      </c>
      <c r="B408" t="s">
        <v>161</v>
      </c>
      <c r="C408" t="s">
        <v>169</v>
      </c>
      <c r="D408" t="s">
        <v>23</v>
      </c>
      <c r="E408" t="s">
        <v>152</v>
      </c>
      <c r="F408">
        <v>202638</v>
      </c>
      <c r="G408">
        <v>6580</v>
      </c>
      <c r="H408">
        <v>20</v>
      </c>
      <c r="I408">
        <v>11844000</v>
      </c>
      <c r="J408">
        <v>34420</v>
      </c>
      <c r="K408">
        <v>33413.395137</v>
      </c>
    </row>
    <row r="409" spans="1:11" x14ac:dyDescent="0.35">
      <c r="A409" t="s">
        <v>332</v>
      </c>
      <c r="B409" t="s">
        <v>161</v>
      </c>
      <c r="C409" t="s">
        <v>615</v>
      </c>
      <c r="D409" t="s">
        <v>23</v>
      </c>
      <c r="E409" t="s">
        <v>152</v>
      </c>
      <c r="F409">
        <v>202638</v>
      </c>
      <c r="G409">
        <v>280</v>
      </c>
      <c r="H409">
        <v>20</v>
      </c>
      <c r="I409">
        <v>484400</v>
      </c>
      <c r="J409">
        <v>2320</v>
      </c>
      <c r="K409">
        <v>31704.428571</v>
      </c>
    </row>
    <row r="410" spans="1:11" x14ac:dyDescent="0.35">
      <c r="A410" t="s">
        <v>332</v>
      </c>
      <c r="B410" t="s">
        <v>161</v>
      </c>
      <c r="C410" t="s">
        <v>170</v>
      </c>
      <c r="D410" t="s">
        <v>23</v>
      </c>
      <c r="E410" t="s">
        <v>152</v>
      </c>
      <c r="F410">
        <v>202638</v>
      </c>
      <c r="G410">
        <v>2020</v>
      </c>
      <c r="H410">
        <v>20</v>
      </c>
      <c r="I410">
        <v>3636000</v>
      </c>
      <c r="J410">
        <v>7380</v>
      </c>
      <c r="K410">
        <v>33379.306930999999</v>
      </c>
    </row>
    <row r="411" spans="1:11" x14ac:dyDescent="0.35">
      <c r="A411" t="s">
        <v>332</v>
      </c>
      <c r="B411" t="s">
        <v>161</v>
      </c>
      <c r="C411" t="s">
        <v>171</v>
      </c>
      <c r="D411" t="s">
        <v>23</v>
      </c>
      <c r="E411" t="s">
        <v>152</v>
      </c>
      <c r="F411">
        <v>202638</v>
      </c>
      <c r="G411">
        <v>260</v>
      </c>
      <c r="H411">
        <v>20</v>
      </c>
      <c r="I411">
        <v>442000</v>
      </c>
      <c r="J411">
        <v>1020</v>
      </c>
      <c r="K411">
        <v>31087.923076999999</v>
      </c>
    </row>
    <row r="412" spans="1:11" x14ac:dyDescent="0.35">
      <c r="A412" t="s">
        <v>332</v>
      </c>
      <c r="B412" t="s">
        <v>161</v>
      </c>
      <c r="C412" t="s">
        <v>172</v>
      </c>
      <c r="D412" t="s">
        <v>23</v>
      </c>
      <c r="E412" t="s">
        <v>152</v>
      </c>
      <c r="F412">
        <v>202638</v>
      </c>
      <c r="G412">
        <v>3900</v>
      </c>
      <c r="H412">
        <v>20</v>
      </c>
      <c r="I412">
        <v>7020000</v>
      </c>
      <c r="J412">
        <v>17340</v>
      </c>
      <c r="K412">
        <v>33387.123076999997</v>
      </c>
    </row>
    <row r="413" spans="1:11" x14ac:dyDescent="0.35">
      <c r="A413" t="s">
        <v>332</v>
      </c>
      <c r="B413" t="s">
        <v>161</v>
      </c>
      <c r="C413" t="s">
        <v>173</v>
      </c>
      <c r="D413" t="s">
        <v>23</v>
      </c>
      <c r="E413" t="s">
        <v>152</v>
      </c>
      <c r="F413">
        <v>202638</v>
      </c>
      <c r="G413">
        <v>6500</v>
      </c>
      <c r="H413">
        <v>20</v>
      </c>
      <c r="I413">
        <v>11050000</v>
      </c>
      <c r="J413">
        <v>28440</v>
      </c>
      <c r="K413">
        <v>31621.233845999999</v>
      </c>
    </row>
    <row r="414" spans="1:11" x14ac:dyDescent="0.35">
      <c r="A414" t="s">
        <v>332</v>
      </c>
      <c r="B414" t="s">
        <v>161</v>
      </c>
      <c r="C414" t="s">
        <v>616</v>
      </c>
      <c r="D414" t="s">
        <v>23</v>
      </c>
      <c r="E414" t="s">
        <v>152</v>
      </c>
      <c r="F414">
        <v>202638</v>
      </c>
      <c r="G414">
        <v>280</v>
      </c>
      <c r="H414">
        <v>20</v>
      </c>
      <c r="I414">
        <v>484400</v>
      </c>
      <c r="J414">
        <v>2100</v>
      </c>
      <c r="K414">
        <v>31525.714285999999</v>
      </c>
    </row>
    <row r="415" spans="1:11" x14ac:dyDescent="0.35">
      <c r="A415" t="s">
        <v>332</v>
      </c>
      <c r="B415" t="s">
        <v>161</v>
      </c>
      <c r="C415" t="s">
        <v>174</v>
      </c>
      <c r="D415" t="s">
        <v>23</v>
      </c>
      <c r="E415" t="s">
        <v>152</v>
      </c>
      <c r="F415">
        <v>202638</v>
      </c>
      <c r="G415">
        <v>6420</v>
      </c>
      <c r="H415">
        <v>20</v>
      </c>
      <c r="I415">
        <v>11556000</v>
      </c>
      <c r="J415">
        <v>32680</v>
      </c>
      <c r="K415">
        <v>33438.894080999999</v>
      </c>
    </row>
    <row r="416" spans="1:11" x14ac:dyDescent="0.35">
      <c r="A416" t="s">
        <v>332</v>
      </c>
      <c r="B416" t="s">
        <v>161</v>
      </c>
      <c r="C416" t="s">
        <v>175</v>
      </c>
      <c r="D416" t="s">
        <v>23</v>
      </c>
      <c r="E416" t="s">
        <v>152</v>
      </c>
      <c r="F416">
        <v>202638</v>
      </c>
      <c r="G416">
        <v>3100</v>
      </c>
      <c r="H416">
        <v>20</v>
      </c>
      <c r="I416">
        <v>5270000</v>
      </c>
      <c r="J416">
        <v>11500</v>
      </c>
      <c r="K416">
        <v>31164.812902999998</v>
      </c>
    </row>
    <row r="417" spans="1:11" x14ac:dyDescent="0.35">
      <c r="A417" t="s">
        <v>332</v>
      </c>
      <c r="B417" t="s">
        <v>176</v>
      </c>
      <c r="C417" t="s">
        <v>177</v>
      </c>
      <c r="D417" t="s">
        <v>32</v>
      </c>
      <c r="E417" t="s">
        <v>160</v>
      </c>
      <c r="F417">
        <v>202638</v>
      </c>
      <c r="G417">
        <v>47</v>
      </c>
      <c r="H417">
        <v>1</v>
      </c>
      <c r="I417">
        <v>2752226</v>
      </c>
      <c r="J417">
        <v>83</v>
      </c>
      <c r="K417">
        <v>63970.361702000002</v>
      </c>
    </row>
    <row r="418" spans="1:11" x14ac:dyDescent="0.35">
      <c r="A418" t="s">
        <v>332</v>
      </c>
      <c r="B418" t="s">
        <v>176</v>
      </c>
      <c r="C418" t="s">
        <v>178</v>
      </c>
      <c r="D418" t="s">
        <v>32</v>
      </c>
      <c r="E418" t="s">
        <v>179</v>
      </c>
      <c r="F418">
        <v>202638</v>
      </c>
      <c r="G418">
        <v>21</v>
      </c>
      <c r="H418">
        <v>1</v>
      </c>
      <c r="I418">
        <v>1050000</v>
      </c>
      <c r="J418">
        <v>48</v>
      </c>
      <c r="K418">
        <v>51977.666666999998</v>
      </c>
    </row>
    <row r="419" spans="1:11" x14ac:dyDescent="0.35">
      <c r="A419" t="s">
        <v>332</v>
      </c>
      <c r="B419" t="s">
        <v>176</v>
      </c>
      <c r="C419" t="s">
        <v>180</v>
      </c>
      <c r="D419" t="s">
        <v>32</v>
      </c>
      <c r="E419" t="s">
        <v>179</v>
      </c>
      <c r="F419">
        <v>202638</v>
      </c>
      <c r="G419">
        <v>21</v>
      </c>
      <c r="H419">
        <v>1</v>
      </c>
      <c r="I419">
        <v>690900</v>
      </c>
      <c r="J419">
        <v>42</v>
      </c>
      <c r="K419">
        <v>30075.809524</v>
      </c>
    </row>
    <row r="420" spans="1:11" x14ac:dyDescent="0.35">
      <c r="A420" t="s">
        <v>332</v>
      </c>
      <c r="B420" t="s">
        <v>176</v>
      </c>
      <c r="C420" t="s">
        <v>181</v>
      </c>
      <c r="D420" t="s">
        <v>32</v>
      </c>
      <c r="E420" t="s">
        <v>182</v>
      </c>
      <c r="F420">
        <v>202638</v>
      </c>
      <c r="G420">
        <v>60</v>
      </c>
      <c r="H420">
        <v>1</v>
      </c>
      <c r="I420">
        <v>3000000</v>
      </c>
      <c r="J420">
        <v>141</v>
      </c>
      <c r="K420">
        <v>49851.25</v>
      </c>
    </row>
    <row r="421" spans="1:11" x14ac:dyDescent="0.35">
      <c r="A421" t="s">
        <v>332</v>
      </c>
      <c r="B421" t="s">
        <v>176</v>
      </c>
      <c r="C421" t="s">
        <v>183</v>
      </c>
      <c r="D421" t="s">
        <v>32</v>
      </c>
      <c r="E421" t="s">
        <v>182</v>
      </c>
      <c r="F421">
        <v>202638</v>
      </c>
      <c r="G421">
        <v>44</v>
      </c>
      <c r="H421">
        <v>1</v>
      </c>
      <c r="I421">
        <v>1447600</v>
      </c>
      <c r="J421">
        <v>107</v>
      </c>
      <c r="K421">
        <v>30290.818181999999</v>
      </c>
    </row>
    <row r="422" spans="1:11" x14ac:dyDescent="0.35">
      <c r="A422" t="s">
        <v>332</v>
      </c>
      <c r="B422" t="s">
        <v>176</v>
      </c>
      <c r="C422" t="s">
        <v>184</v>
      </c>
      <c r="D422" t="s">
        <v>32</v>
      </c>
      <c r="E422" t="s">
        <v>185</v>
      </c>
      <c r="F422">
        <v>202638</v>
      </c>
      <c r="G422">
        <v>62</v>
      </c>
      <c r="H422">
        <v>1</v>
      </c>
      <c r="I422">
        <v>3100000</v>
      </c>
      <c r="J422">
        <v>113</v>
      </c>
      <c r="K422">
        <v>50141.241934999998</v>
      </c>
    </row>
    <row r="423" spans="1:11" x14ac:dyDescent="0.35">
      <c r="A423" t="s">
        <v>332</v>
      </c>
      <c r="B423" t="s">
        <v>176</v>
      </c>
      <c r="C423" t="s">
        <v>186</v>
      </c>
      <c r="D423" t="s">
        <v>32</v>
      </c>
      <c r="E423" t="s">
        <v>185</v>
      </c>
      <c r="F423">
        <v>202638</v>
      </c>
      <c r="G423">
        <v>47</v>
      </c>
      <c r="H423">
        <v>1</v>
      </c>
      <c r="I423">
        <v>1645000</v>
      </c>
      <c r="J423">
        <v>93</v>
      </c>
      <c r="K423">
        <v>30005.148936000001</v>
      </c>
    </row>
    <row r="424" spans="1:11" x14ac:dyDescent="0.35">
      <c r="A424" t="s">
        <v>332</v>
      </c>
      <c r="B424" t="s">
        <v>176</v>
      </c>
      <c r="C424" t="s">
        <v>187</v>
      </c>
      <c r="D424" t="s">
        <v>32</v>
      </c>
      <c r="E424" t="s">
        <v>188</v>
      </c>
      <c r="F424">
        <v>202638</v>
      </c>
      <c r="G424">
        <v>34</v>
      </c>
      <c r="H424">
        <v>1</v>
      </c>
      <c r="I424">
        <v>1700000</v>
      </c>
      <c r="J424">
        <v>81</v>
      </c>
      <c r="K424">
        <v>54947.470587999996</v>
      </c>
    </row>
    <row r="425" spans="1:11" x14ac:dyDescent="0.35">
      <c r="A425" t="s">
        <v>332</v>
      </c>
      <c r="B425" t="s">
        <v>176</v>
      </c>
      <c r="C425" t="s">
        <v>189</v>
      </c>
      <c r="D425" t="s">
        <v>32</v>
      </c>
      <c r="E425" t="s">
        <v>190</v>
      </c>
      <c r="F425">
        <v>202638</v>
      </c>
      <c r="G425">
        <v>15</v>
      </c>
      <c r="H425">
        <v>1</v>
      </c>
      <c r="I425">
        <v>752000</v>
      </c>
      <c r="J425">
        <v>29</v>
      </c>
      <c r="K425">
        <v>43038.333333000002</v>
      </c>
    </row>
    <row r="426" spans="1:11" x14ac:dyDescent="0.35">
      <c r="A426" t="s">
        <v>332</v>
      </c>
      <c r="B426" t="s">
        <v>176</v>
      </c>
      <c r="C426" t="s">
        <v>191</v>
      </c>
      <c r="D426" t="s">
        <v>32</v>
      </c>
      <c r="E426" t="s">
        <v>192</v>
      </c>
      <c r="F426">
        <v>202638</v>
      </c>
      <c r="G426">
        <v>36</v>
      </c>
      <c r="H426">
        <v>1</v>
      </c>
      <c r="I426">
        <v>1260000</v>
      </c>
      <c r="J426">
        <v>85</v>
      </c>
      <c r="K426">
        <v>34355.666666999998</v>
      </c>
    </row>
    <row r="427" spans="1:11" x14ac:dyDescent="0.35">
      <c r="A427" t="s">
        <v>332</v>
      </c>
      <c r="B427" t="s">
        <v>176</v>
      </c>
      <c r="C427" t="s">
        <v>193</v>
      </c>
      <c r="D427" t="s">
        <v>32</v>
      </c>
      <c r="E427" t="s">
        <v>192</v>
      </c>
      <c r="F427">
        <v>202638</v>
      </c>
      <c r="G427">
        <v>75</v>
      </c>
      <c r="H427">
        <v>1</v>
      </c>
      <c r="I427">
        <v>3750000</v>
      </c>
      <c r="J427">
        <v>167</v>
      </c>
      <c r="K427">
        <v>49084.733332999996</v>
      </c>
    </row>
    <row r="428" spans="1:11" x14ac:dyDescent="0.35">
      <c r="A428" t="s">
        <v>332</v>
      </c>
      <c r="B428" t="s">
        <v>176</v>
      </c>
      <c r="C428" t="s">
        <v>194</v>
      </c>
      <c r="D428" t="s">
        <v>32</v>
      </c>
      <c r="E428" t="s">
        <v>195</v>
      </c>
      <c r="F428">
        <v>202638</v>
      </c>
      <c r="G428">
        <v>33</v>
      </c>
      <c r="H428">
        <v>1</v>
      </c>
      <c r="I428">
        <v>1155000</v>
      </c>
      <c r="J428">
        <v>63</v>
      </c>
      <c r="K428">
        <v>34956.454545000001</v>
      </c>
    </row>
    <row r="429" spans="1:11" x14ac:dyDescent="0.35">
      <c r="A429" t="s">
        <v>332</v>
      </c>
      <c r="B429" t="s">
        <v>176</v>
      </c>
      <c r="C429" t="s">
        <v>196</v>
      </c>
      <c r="D429" t="s">
        <v>32</v>
      </c>
      <c r="E429" t="s">
        <v>195</v>
      </c>
      <c r="F429">
        <v>202638</v>
      </c>
      <c r="G429">
        <v>83</v>
      </c>
      <c r="H429">
        <v>1</v>
      </c>
      <c r="I429">
        <v>4150000</v>
      </c>
      <c r="J429">
        <v>160</v>
      </c>
      <c r="K429">
        <v>47633.180722999998</v>
      </c>
    </row>
    <row r="430" spans="1:11" x14ac:dyDescent="0.35">
      <c r="A430" t="s">
        <v>332</v>
      </c>
      <c r="B430" t="s">
        <v>176</v>
      </c>
      <c r="C430" t="s">
        <v>197</v>
      </c>
      <c r="D430" t="s">
        <v>32</v>
      </c>
      <c r="E430" t="s">
        <v>198</v>
      </c>
      <c r="F430">
        <v>202638</v>
      </c>
      <c r="G430">
        <v>37</v>
      </c>
      <c r="H430">
        <v>1</v>
      </c>
      <c r="I430">
        <v>1850000</v>
      </c>
      <c r="J430">
        <v>85</v>
      </c>
      <c r="K430">
        <v>51552.513513999998</v>
      </c>
    </row>
    <row r="431" spans="1:11" x14ac:dyDescent="0.35">
      <c r="A431" t="s">
        <v>332</v>
      </c>
      <c r="B431" t="s">
        <v>176</v>
      </c>
      <c r="C431" t="s">
        <v>199</v>
      </c>
      <c r="D431" t="s">
        <v>32</v>
      </c>
      <c r="E431" t="s">
        <v>200</v>
      </c>
      <c r="F431">
        <v>202638</v>
      </c>
      <c r="G431">
        <v>21</v>
      </c>
      <c r="H431">
        <v>1</v>
      </c>
      <c r="I431">
        <v>1050000</v>
      </c>
      <c r="J431">
        <v>45</v>
      </c>
      <c r="K431">
        <v>54643.428570999997</v>
      </c>
    </row>
    <row r="432" spans="1:11" x14ac:dyDescent="0.35">
      <c r="A432" t="s">
        <v>332</v>
      </c>
      <c r="B432" t="s">
        <v>176</v>
      </c>
      <c r="C432" t="s">
        <v>201</v>
      </c>
      <c r="D432" t="s">
        <v>32</v>
      </c>
      <c r="E432" t="s">
        <v>202</v>
      </c>
      <c r="F432">
        <v>202638</v>
      </c>
      <c r="G432">
        <v>23</v>
      </c>
      <c r="H432">
        <v>1</v>
      </c>
      <c r="I432">
        <v>805000</v>
      </c>
      <c r="J432">
        <v>47</v>
      </c>
      <c r="K432">
        <v>36262.565217000003</v>
      </c>
    </row>
    <row r="433" spans="1:11" x14ac:dyDescent="0.35">
      <c r="A433" t="s">
        <v>332</v>
      </c>
      <c r="B433" t="s">
        <v>176</v>
      </c>
      <c r="C433" t="s">
        <v>203</v>
      </c>
      <c r="D433" t="s">
        <v>32</v>
      </c>
      <c r="E433" t="s">
        <v>204</v>
      </c>
      <c r="F433">
        <v>202638</v>
      </c>
      <c r="G433">
        <v>35</v>
      </c>
      <c r="H433">
        <v>1</v>
      </c>
      <c r="I433">
        <v>2800000</v>
      </c>
      <c r="J433">
        <v>68</v>
      </c>
      <c r="K433">
        <v>68971.428570999997</v>
      </c>
    </row>
    <row r="434" spans="1:11" x14ac:dyDescent="0.35">
      <c r="A434" t="s">
        <v>332</v>
      </c>
      <c r="B434" t="s">
        <v>176</v>
      </c>
      <c r="C434" t="s">
        <v>205</v>
      </c>
      <c r="D434" t="s">
        <v>32</v>
      </c>
      <c r="E434" t="s">
        <v>206</v>
      </c>
      <c r="F434">
        <v>202638</v>
      </c>
      <c r="G434">
        <v>62</v>
      </c>
      <c r="H434">
        <v>1</v>
      </c>
      <c r="I434">
        <v>4962000</v>
      </c>
      <c r="J434">
        <v>161</v>
      </c>
      <c r="K434">
        <v>69093.112903000001</v>
      </c>
    </row>
    <row r="435" spans="1:11" x14ac:dyDescent="0.35">
      <c r="A435" t="s">
        <v>332</v>
      </c>
      <c r="B435" t="s">
        <v>176</v>
      </c>
      <c r="C435" t="s">
        <v>207</v>
      </c>
      <c r="D435" t="s">
        <v>32</v>
      </c>
      <c r="E435" t="s">
        <v>202</v>
      </c>
      <c r="F435">
        <v>202638</v>
      </c>
      <c r="G435">
        <v>51</v>
      </c>
      <c r="H435">
        <v>1</v>
      </c>
      <c r="I435">
        <v>2040000</v>
      </c>
      <c r="J435">
        <v>103</v>
      </c>
      <c r="K435">
        <v>44531.254902000001</v>
      </c>
    </row>
    <row r="436" spans="1:11" x14ac:dyDescent="0.35">
      <c r="A436" t="s">
        <v>332</v>
      </c>
      <c r="B436" t="s">
        <v>176</v>
      </c>
      <c r="C436" t="s">
        <v>208</v>
      </c>
      <c r="D436" t="s">
        <v>32</v>
      </c>
      <c r="E436" t="s">
        <v>185</v>
      </c>
      <c r="F436">
        <v>202638</v>
      </c>
      <c r="G436">
        <v>59</v>
      </c>
      <c r="H436">
        <v>1</v>
      </c>
      <c r="I436">
        <v>4720000</v>
      </c>
      <c r="J436">
        <v>129</v>
      </c>
      <c r="K436">
        <v>68643.711863999997</v>
      </c>
    </row>
    <row r="437" spans="1:11" x14ac:dyDescent="0.35">
      <c r="A437" t="s">
        <v>332</v>
      </c>
      <c r="B437" t="s">
        <v>176</v>
      </c>
      <c r="C437" t="s">
        <v>209</v>
      </c>
      <c r="D437" t="s">
        <v>32</v>
      </c>
      <c r="E437" t="s">
        <v>188</v>
      </c>
      <c r="F437">
        <v>202638</v>
      </c>
      <c r="G437">
        <v>12</v>
      </c>
      <c r="H437">
        <v>1</v>
      </c>
      <c r="I437">
        <v>960000</v>
      </c>
      <c r="J437">
        <v>28</v>
      </c>
      <c r="K437">
        <v>68396.666666999998</v>
      </c>
    </row>
    <row r="438" spans="1:11" x14ac:dyDescent="0.35">
      <c r="A438" t="s">
        <v>332</v>
      </c>
      <c r="B438" t="s">
        <v>176</v>
      </c>
      <c r="C438" t="s">
        <v>210</v>
      </c>
      <c r="D438" t="s">
        <v>32</v>
      </c>
      <c r="E438" t="s">
        <v>200</v>
      </c>
      <c r="F438">
        <v>202638</v>
      </c>
      <c r="G438">
        <v>37</v>
      </c>
      <c r="H438">
        <v>1</v>
      </c>
      <c r="I438">
        <v>1480000</v>
      </c>
      <c r="J438">
        <v>49</v>
      </c>
      <c r="K438">
        <v>49837.837837999999</v>
      </c>
    </row>
    <row r="439" spans="1:11" x14ac:dyDescent="0.35">
      <c r="A439" t="s">
        <v>332</v>
      </c>
      <c r="B439" t="s">
        <v>176</v>
      </c>
      <c r="C439" t="s">
        <v>211</v>
      </c>
      <c r="D439" t="s">
        <v>32</v>
      </c>
      <c r="E439" t="s">
        <v>192</v>
      </c>
      <c r="F439">
        <v>202638</v>
      </c>
      <c r="G439">
        <v>48</v>
      </c>
      <c r="H439">
        <v>1</v>
      </c>
      <c r="I439">
        <v>3842000</v>
      </c>
      <c r="J439">
        <v>97</v>
      </c>
      <c r="K439">
        <v>68840.208333000002</v>
      </c>
    </row>
    <row r="440" spans="1:11" x14ac:dyDescent="0.35">
      <c r="A440" t="s">
        <v>332</v>
      </c>
      <c r="B440" t="s">
        <v>176</v>
      </c>
      <c r="C440" t="s">
        <v>212</v>
      </c>
      <c r="D440" t="s">
        <v>32</v>
      </c>
      <c r="E440" t="s">
        <v>195</v>
      </c>
      <c r="F440">
        <v>202638</v>
      </c>
      <c r="G440">
        <v>19</v>
      </c>
      <c r="H440">
        <v>1</v>
      </c>
      <c r="I440">
        <v>1522000</v>
      </c>
      <c r="J440">
        <v>52</v>
      </c>
      <c r="K440">
        <v>68417.526316000003</v>
      </c>
    </row>
    <row r="441" spans="1:11" x14ac:dyDescent="0.35">
      <c r="A441" t="s">
        <v>332</v>
      </c>
      <c r="B441" t="s">
        <v>176</v>
      </c>
      <c r="C441" t="s">
        <v>213</v>
      </c>
      <c r="D441" t="s">
        <v>32</v>
      </c>
      <c r="E441" t="s">
        <v>198</v>
      </c>
      <c r="F441">
        <v>202638</v>
      </c>
      <c r="G441">
        <v>26</v>
      </c>
      <c r="H441">
        <v>1</v>
      </c>
      <c r="I441">
        <v>2080000</v>
      </c>
      <c r="J441">
        <v>55</v>
      </c>
      <c r="K441">
        <v>68871.769230999998</v>
      </c>
    </row>
    <row r="442" spans="1:11" x14ac:dyDescent="0.35">
      <c r="A442" t="s">
        <v>332</v>
      </c>
      <c r="B442" t="s">
        <v>223</v>
      </c>
      <c r="C442" t="s">
        <v>224</v>
      </c>
      <c r="D442" t="s">
        <v>14</v>
      </c>
      <c r="E442" t="s">
        <v>24</v>
      </c>
      <c r="F442">
        <v>202638</v>
      </c>
      <c r="G442">
        <v>1020</v>
      </c>
      <c r="H442">
        <v>20</v>
      </c>
      <c r="I442">
        <v>1887000</v>
      </c>
      <c r="J442">
        <v>3040</v>
      </c>
      <c r="K442">
        <v>32827.137255000001</v>
      </c>
    </row>
    <row r="443" spans="1:11" x14ac:dyDescent="0.35">
      <c r="A443" t="s">
        <v>332</v>
      </c>
      <c r="B443" t="s">
        <v>223</v>
      </c>
      <c r="C443" t="s">
        <v>225</v>
      </c>
      <c r="D443" t="s">
        <v>20</v>
      </c>
      <c r="E443" t="s">
        <v>18</v>
      </c>
      <c r="F443">
        <v>202638</v>
      </c>
      <c r="G443">
        <v>28944</v>
      </c>
      <c r="H443">
        <v>12</v>
      </c>
      <c r="I443">
        <v>50896000</v>
      </c>
      <c r="J443">
        <v>245856</v>
      </c>
      <c r="K443">
        <v>18674.009536000001</v>
      </c>
    </row>
    <row r="444" spans="1:11" x14ac:dyDescent="0.35">
      <c r="A444" t="s">
        <v>332</v>
      </c>
      <c r="B444" t="s">
        <v>223</v>
      </c>
      <c r="C444" t="s">
        <v>226</v>
      </c>
      <c r="D444" t="s">
        <v>20</v>
      </c>
      <c r="E444" t="s">
        <v>18</v>
      </c>
      <c r="F444">
        <v>202638</v>
      </c>
      <c r="G444">
        <v>24800</v>
      </c>
      <c r="H444">
        <v>16</v>
      </c>
      <c r="I444">
        <v>43871000</v>
      </c>
      <c r="J444">
        <v>171072</v>
      </c>
      <c r="K444">
        <v>24970.887741999999</v>
      </c>
    </row>
    <row r="445" spans="1:11" x14ac:dyDescent="0.35">
      <c r="A445" t="s">
        <v>332</v>
      </c>
      <c r="B445" t="s">
        <v>223</v>
      </c>
      <c r="C445" t="s">
        <v>227</v>
      </c>
      <c r="D445" t="s">
        <v>17</v>
      </c>
      <c r="E445" t="s">
        <v>24</v>
      </c>
      <c r="F445">
        <v>202638</v>
      </c>
      <c r="G445">
        <v>13720</v>
      </c>
      <c r="H445">
        <v>20</v>
      </c>
      <c r="I445">
        <v>23952900</v>
      </c>
      <c r="J445">
        <v>81580</v>
      </c>
      <c r="K445">
        <v>30541.333818999999</v>
      </c>
    </row>
    <row r="446" spans="1:11" x14ac:dyDescent="0.35">
      <c r="A446" t="s">
        <v>332</v>
      </c>
      <c r="B446" t="s">
        <v>223</v>
      </c>
      <c r="C446" t="s">
        <v>228</v>
      </c>
      <c r="D446" t="s">
        <v>17</v>
      </c>
      <c r="E446" t="s">
        <v>24</v>
      </c>
      <c r="F446">
        <v>202638</v>
      </c>
      <c r="G446">
        <v>19040</v>
      </c>
      <c r="H446">
        <v>20</v>
      </c>
      <c r="I446">
        <v>34184300</v>
      </c>
      <c r="J446">
        <v>138620</v>
      </c>
      <c r="K446">
        <v>31677.652311000002</v>
      </c>
    </row>
    <row r="447" spans="1:11" x14ac:dyDescent="0.35">
      <c r="A447" t="s">
        <v>332</v>
      </c>
      <c r="B447" t="s">
        <v>223</v>
      </c>
      <c r="C447" t="s">
        <v>230</v>
      </c>
      <c r="D447" t="s">
        <v>17</v>
      </c>
      <c r="E447" t="s">
        <v>18</v>
      </c>
      <c r="F447">
        <v>202638</v>
      </c>
      <c r="G447">
        <v>640</v>
      </c>
      <c r="H447">
        <v>16</v>
      </c>
      <c r="I447">
        <v>1120000</v>
      </c>
      <c r="J447">
        <v>2464</v>
      </c>
      <c r="K447">
        <v>24932.025000000001</v>
      </c>
    </row>
    <row r="448" spans="1:11" x14ac:dyDescent="0.35">
      <c r="A448" t="s">
        <v>332</v>
      </c>
      <c r="B448" t="s">
        <v>223</v>
      </c>
      <c r="C448" t="s">
        <v>231</v>
      </c>
      <c r="D448" t="s">
        <v>17</v>
      </c>
      <c r="E448" t="s">
        <v>15</v>
      </c>
      <c r="F448">
        <v>202638</v>
      </c>
      <c r="G448">
        <v>9768</v>
      </c>
      <c r="H448">
        <v>12</v>
      </c>
      <c r="I448">
        <v>12213000</v>
      </c>
      <c r="J448">
        <v>51492</v>
      </c>
      <c r="K448">
        <v>13242.573710000001</v>
      </c>
    </row>
    <row r="449" spans="1:11" x14ac:dyDescent="0.35">
      <c r="A449" t="s">
        <v>332</v>
      </c>
      <c r="B449" t="s">
        <v>223</v>
      </c>
      <c r="C449" t="s">
        <v>232</v>
      </c>
      <c r="D449" t="s">
        <v>32</v>
      </c>
      <c r="E449" t="s">
        <v>18</v>
      </c>
      <c r="F449">
        <v>202638</v>
      </c>
      <c r="G449">
        <v>22144</v>
      </c>
      <c r="H449">
        <v>16</v>
      </c>
      <c r="I449">
        <v>34641500</v>
      </c>
      <c r="J449">
        <v>158320</v>
      </c>
      <c r="K449">
        <v>22245.029623999999</v>
      </c>
    </row>
    <row r="450" spans="1:11" x14ac:dyDescent="0.35">
      <c r="A450" t="s">
        <v>332</v>
      </c>
      <c r="B450" t="s">
        <v>223</v>
      </c>
      <c r="C450" t="s">
        <v>233</v>
      </c>
      <c r="D450" t="s">
        <v>17</v>
      </c>
      <c r="E450" t="s">
        <v>18</v>
      </c>
      <c r="F450">
        <v>202638</v>
      </c>
      <c r="G450">
        <v>924</v>
      </c>
      <c r="H450">
        <v>12</v>
      </c>
      <c r="I450">
        <v>1655500</v>
      </c>
      <c r="J450">
        <v>2748</v>
      </c>
      <c r="K450">
        <v>18667.857143000001</v>
      </c>
    </row>
    <row r="451" spans="1:11" x14ac:dyDescent="0.35">
      <c r="A451" t="s">
        <v>332</v>
      </c>
      <c r="B451" t="s">
        <v>223</v>
      </c>
      <c r="C451" t="s">
        <v>548</v>
      </c>
      <c r="D451" t="s">
        <v>49</v>
      </c>
      <c r="E451" t="s">
        <v>21</v>
      </c>
      <c r="F451">
        <v>202638</v>
      </c>
      <c r="G451">
        <v>4512</v>
      </c>
      <c r="H451">
        <v>16</v>
      </c>
      <c r="I451">
        <v>7191000</v>
      </c>
      <c r="J451">
        <v>10928</v>
      </c>
      <c r="K451">
        <v>24115.645390000001</v>
      </c>
    </row>
    <row r="452" spans="1:11" x14ac:dyDescent="0.35">
      <c r="A452" t="s">
        <v>332</v>
      </c>
      <c r="B452" t="s">
        <v>223</v>
      </c>
      <c r="C452" t="s">
        <v>234</v>
      </c>
      <c r="D452" t="s">
        <v>109</v>
      </c>
      <c r="E452" t="s">
        <v>24</v>
      </c>
      <c r="F452">
        <v>202638</v>
      </c>
      <c r="G452">
        <v>11960</v>
      </c>
      <c r="H452">
        <v>20</v>
      </c>
      <c r="I452">
        <v>20881700</v>
      </c>
      <c r="J452">
        <v>72400</v>
      </c>
      <c r="K452">
        <v>30632.648829000002</v>
      </c>
    </row>
    <row r="453" spans="1:11" x14ac:dyDescent="0.35">
      <c r="A453" t="s">
        <v>332</v>
      </c>
      <c r="B453" t="s">
        <v>223</v>
      </c>
      <c r="C453" t="s">
        <v>235</v>
      </c>
      <c r="D453" t="s">
        <v>109</v>
      </c>
      <c r="E453" t="s">
        <v>24</v>
      </c>
      <c r="F453">
        <v>202638</v>
      </c>
      <c r="G453">
        <v>9560</v>
      </c>
      <c r="H453">
        <v>20</v>
      </c>
      <c r="I453">
        <v>17162700</v>
      </c>
      <c r="J453">
        <v>42280</v>
      </c>
      <c r="K453">
        <v>31522.121339000001</v>
      </c>
    </row>
    <row r="454" spans="1:11" x14ac:dyDescent="0.35">
      <c r="A454" t="s">
        <v>332</v>
      </c>
      <c r="B454" t="s">
        <v>223</v>
      </c>
      <c r="C454" t="s">
        <v>236</v>
      </c>
      <c r="D454" t="s">
        <v>20</v>
      </c>
      <c r="E454" t="s">
        <v>24</v>
      </c>
      <c r="F454">
        <v>202638</v>
      </c>
      <c r="G454">
        <v>13180</v>
      </c>
      <c r="H454">
        <v>20</v>
      </c>
      <c r="I454">
        <v>23670600</v>
      </c>
      <c r="J454">
        <v>72640</v>
      </c>
      <c r="K454">
        <v>31629.385431999999</v>
      </c>
    </row>
    <row r="455" spans="1:11" x14ac:dyDescent="0.35">
      <c r="A455" t="s">
        <v>332</v>
      </c>
      <c r="B455" t="s">
        <v>237</v>
      </c>
      <c r="C455" t="s">
        <v>238</v>
      </c>
      <c r="D455" t="s">
        <v>17</v>
      </c>
      <c r="E455" t="s">
        <v>18</v>
      </c>
      <c r="F455">
        <v>202638</v>
      </c>
      <c r="G455">
        <v>3040</v>
      </c>
      <c r="H455">
        <v>20</v>
      </c>
      <c r="I455">
        <v>4716000</v>
      </c>
      <c r="J455">
        <v>10280</v>
      </c>
      <c r="K455">
        <v>27634.657895</v>
      </c>
    </row>
    <row r="456" spans="1:11" x14ac:dyDescent="0.35">
      <c r="A456" t="s">
        <v>332</v>
      </c>
      <c r="B456" t="s">
        <v>237</v>
      </c>
      <c r="C456" t="s">
        <v>239</v>
      </c>
      <c r="D456" t="s">
        <v>17</v>
      </c>
      <c r="E456" t="s">
        <v>18</v>
      </c>
      <c r="F456">
        <v>202638</v>
      </c>
      <c r="G456">
        <v>2980</v>
      </c>
      <c r="H456">
        <v>20</v>
      </c>
      <c r="I456">
        <v>4623000</v>
      </c>
      <c r="J456">
        <v>10280</v>
      </c>
      <c r="K456">
        <v>27600.892617000001</v>
      </c>
    </row>
    <row r="457" spans="1:11" x14ac:dyDescent="0.35">
      <c r="A457" t="s">
        <v>332</v>
      </c>
      <c r="B457" t="s">
        <v>237</v>
      </c>
      <c r="C457" t="s">
        <v>240</v>
      </c>
      <c r="D457" t="s">
        <v>17</v>
      </c>
      <c r="E457" t="s">
        <v>18</v>
      </c>
      <c r="F457">
        <v>202638</v>
      </c>
      <c r="G457">
        <v>2100</v>
      </c>
      <c r="H457">
        <v>20</v>
      </c>
      <c r="I457">
        <v>3310500</v>
      </c>
      <c r="J457">
        <v>6160</v>
      </c>
      <c r="K457">
        <v>27676.942856999998</v>
      </c>
    </row>
    <row r="458" spans="1:11" x14ac:dyDescent="0.35">
      <c r="A458" t="s">
        <v>332</v>
      </c>
      <c r="B458" t="s">
        <v>237</v>
      </c>
      <c r="C458" t="s">
        <v>241</v>
      </c>
      <c r="D458" t="s">
        <v>20</v>
      </c>
      <c r="E458" t="s">
        <v>18</v>
      </c>
      <c r="F458">
        <v>202638</v>
      </c>
      <c r="G458">
        <v>1968</v>
      </c>
      <c r="H458">
        <v>16</v>
      </c>
      <c r="I458">
        <v>4617000</v>
      </c>
      <c r="J458">
        <v>4576</v>
      </c>
      <c r="K458">
        <v>33080.170731999999</v>
      </c>
    </row>
    <row r="459" spans="1:11" x14ac:dyDescent="0.35">
      <c r="A459" t="s">
        <v>332</v>
      </c>
      <c r="B459" t="s">
        <v>237</v>
      </c>
      <c r="C459" t="s">
        <v>242</v>
      </c>
      <c r="D459" t="s">
        <v>17</v>
      </c>
      <c r="E459" t="s">
        <v>18</v>
      </c>
      <c r="F459">
        <v>202638</v>
      </c>
      <c r="G459">
        <v>59760</v>
      </c>
      <c r="H459">
        <v>20</v>
      </c>
      <c r="I459">
        <v>143187200</v>
      </c>
      <c r="J459">
        <v>524780</v>
      </c>
      <c r="K459">
        <v>42769.453146</v>
      </c>
    </row>
    <row r="460" spans="1:11" x14ac:dyDescent="0.35">
      <c r="A460" t="s">
        <v>332</v>
      </c>
      <c r="B460" t="s">
        <v>237</v>
      </c>
      <c r="C460" t="s">
        <v>544</v>
      </c>
      <c r="D460" t="s">
        <v>20</v>
      </c>
      <c r="E460" t="s">
        <v>18</v>
      </c>
      <c r="F460">
        <v>202638</v>
      </c>
      <c r="G460">
        <v>6380</v>
      </c>
      <c r="H460">
        <v>20</v>
      </c>
      <c r="I460">
        <v>15292500</v>
      </c>
      <c r="J460">
        <v>47980</v>
      </c>
      <c r="K460">
        <v>42865.410658000001</v>
      </c>
    </row>
    <row r="461" spans="1:11" x14ac:dyDescent="0.35">
      <c r="A461" t="s">
        <v>332</v>
      </c>
      <c r="B461" t="s">
        <v>237</v>
      </c>
      <c r="C461" t="s">
        <v>243</v>
      </c>
      <c r="D461" t="s">
        <v>20</v>
      </c>
      <c r="E461" t="s">
        <v>18</v>
      </c>
      <c r="F461">
        <v>202638</v>
      </c>
      <c r="G461">
        <v>2864</v>
      </c>
      <c r="H461">
        <v>16</v>
      </c>
      <c r="I461">
        <v>6714000</v>
      </c>
      <c r="J461">
        <v>6064</v>
      </c>
      <c r="K461">
        <v>33057.435753999998</v>
      </c>
    </row>
    <row r="462" spans="1:11" x14ac:dyDescent="0.35">
      <c r="A462" t="s">
        <v>332</v>
      </c>
      <c r="B462" t="s">
        <v>237</v>
      </c>
      <c r="C462" t="s">
        <v>244</v>
      </c>
      <c r="D462" t="s">
        <v>20</v>
      </c>
      <c r="E462" t="s">
        <v>18</v>
      </c>
      <c r="F462">
        <v>202638</v>
      </c>
      <c r="G462">
        <v>7136</v>
      </c>
      <c r="H462">
        <v>16</v>
      </c>
      <c r="I462">
        <v>18065500</v>
      </c>
      <c r="J462">
        <v>27648</v>
      </c>
      <c r="K462">
        <v>35778.605381000001</v>
      </c>
    </row>
    <row r="463" spans="1:11" x14ac:dyDescent="0.35">
      <c r="A463" t="s">
        <v>332</v>
      </c>
      <c r="B463" t="s">
        <v>237</v>
      </c>
      <c r="C463" t="s">
        <v>246</v>
      </c>
      <c r="D463" t="s">
        <v>20</v>
      </c>
      <c r="E463" t="s">
        <v>18</v>
      </c>
      <c r="F463">
        <v>202638</v>
      </c>
      <c r="G463">
        <v>2336</v>
      </c>
      <c r="H463">
        <v>16</v>
      </c>
      <c r="I463">
        <v>5554000</v>
      </c>
      <c r="J463">
        <v>5616</v>
      </c>
      <c r="K463">
        <v>33692.527396999998</v>
      </c>
    </row>
    <row r="464" spans="1:11" x14ac:dyDescent="0.35">
      <c r="A464" t="s">
        <v>332</v>
      </c>
      <c r="B464" t="s">
        <v>237</v>
      </c>
      <c r="C464" t="s">
        <v>247</v>
      </c>
      <c r="D464" t="s">
        <v>17</v>
      </c>
      <c r="E464" t="s">
        <v>15</v>
      </c>
      <c r="F464">
        <v>202638</v>
      </c>
      <c r="G464">
        <v>564</v>
      </c>
      <c r="H464">
        <v>12</v>
      </c>
      <c r="I464">
        <v>681500</v>
      </c>
      <c r="J464">
        <v>1176</v>
      </c>
      <c r="K464">
        <v>13316.063829999999</v>
      </c>
    </row>
    <row r="465" spans="1:11" x14ac:dyDescent="0.35">
      <c r="A465" t="s">
        <v>332</v>
      </c>
      <c r="B465" t="s">
        <v>237</v>
      </c>
      <c r="C465" t="s">
        <v>248</v>
      </c>
      <c r="D465" t="s">
        <v>17</v>
      </c>
      <c r="E465" t="s">
        <v>15</v>
      </c>
      <c r="F465">
        <v>202638</v>
      </c>
      <c r="G465">
        <v>2100</v>
      </c>
      <c r="H465">
        <v>12</v>
      </c>
      <c r="I465">
        <v>2537500</v>
      </c>
      <c r="J465">
        <v>6972</v>
      </c>
      <c r="K465">
        <v>13341.714286</v>
      </c>
    </row>
    <row r="466" spans="1:11" x14ac:dyDescent="0.35">
      <c r="A466" t="s">
        <v>332</v>
      </c>
      <c r="B466" t="s">
        <v>237</v>
      </c>
      <c r="C466" t="s">
        <v>249</v>
      </c>
      <c r="D466" t="s">
        <v>17</v>
      </c>
      <c r="E466" t="s">
        <v>15</v>
      </c>
      <c r="F466">
        <v>202638</v>
      </c>
      <c r="G466">
        <v>4284</v>
      </c>
      <c r="H466">
        <v>12</v>
      </c>
      <c r="I466">
        <v>6070600</v>
      </c>
      <c r="J466">
        <v>19008</v>
      </c>
      <c r="K466">
        <v>15392.159664000001</v>
      </c>
    </row>
    <row r="467" spans="1:11" x14ac:dyDescent="0.35">
      <c r="A467" t="s">
        <v>332</v>
      </c>
      <c r="B467" t="s">
        <v>237</v>
      </c>
      <c r="C467" t="s">
        <v>250</v>
      </c>
      <c r="D467" t="s">
        <v>17</v>
      </c>
      <c r="E467" t="s">
        <v>15</v>
      </c>
      <c r="F467">
        <v>202638</v>
      </c>
      <c r="G467">
        <v>3648</v>
      </c>
      <c r="H467">
        <v>12</v>
      </c>
      <c r="I467">
        <v>5168000</v>
      </c>
      <c r="J467">
        <v>15552</v>
      </c>
      <c r="K467">
        <v>15358.210526000001</v>
      </c>
    </row>
    <row r="468" spans="1:11" x14ac:dyDescent="0.35">
      <c r="A468" t="s">
        <v>332</v>
      </c>
      <c r="B468" t="s">
        <v>237</v>
      </c>
      <c r="C468" t="s">
        <v>251</v>
      </c>
      <c r="D468" t="s">
        <v>14</v>
      </c>
      <c r="E468" t="s">
        <v>15</v>
      </c>
      <c r="F468">
        <v>202638</v>
      </c>
      <c r="G468">
        <v>516</v>
      </c>
      <c r="H468">
        <v>12</v>
      </c>
      <c r="I468">
        <v>623500</v>
      </c>
      <c r="J468">
        <v>1488</v>
      </c>
      <c r="K468">
        <v>13308.953487999999</v>
      </c>
    </row>
    <row r="469" spans="1:11" x14ac:dyDescent="0.35">
      <c r="A469" t="s">
        <v>332</v>
      </c>
      <c r="B469" t="s">
        <v>237</v>
      </c>
      <c r="C469" t="s">
        <v>253</v>
      </c>
      <c r="D469" t="s">
        <v>17</v>
      </c>
      <c r="E469" t="s">
        <v>15</v>
      </c>
      <c r="F469">
        <v>202638</v>
      </c>
      <c r="G469">
        <v>2148</v>
      </c>
      <c r="H469">
        <v>12</v>
      </c>
      <c r="I469">
        <v>2595500</v>
      </c>
      <c r="J469">
        <v>6768</v>
      </c>
      <c r="K469">
        <v>13289.357542</v>
      </c>
    </row>
    <row r="470" spans="1:11" x14ac:dyDescent="0.35">
      <c r="A470" t="s">
        <v>332</v>
      </c>
      <c r="B470" t="s">
        <v>237</v>
      </c>
      <c r="C470" t="s">
        <v>254</v>
      </c>
      <c r="D470" t="s">
        <v>20</v>
      </c>
      <c r="E470" t="s">
        <v>24</v>
      </c>
      <c r="F470">
        <v>202638</v>
      </c>
      <c r="G470">
        <v>2180</v>
      </c>
      <c r="H470">
        <v>20</v>
      </c>
      <c r="I470">
        <v>5003100</v>
      </c>
      <c r="J470">
        <v>6380</v>
      </c>
      <c r="K470">
        <v>40359.018348999998</v>
      </c>
    </row>
    <row r="471" spans="1:11" x14ac:dyDescent="0.35">
      <c r="A471" t="s">
        <v>332</v>
      </c>
      <c r="B471" t="s">
        <v>237</v>
      </c>
      <c r="C471" t="s">
        <v>255</v>
      </c>
      <c r="D471" t="s">
        <v>20</v>
      </c>
      <c r="E471" t="s">
        <v>18</v>
      </c>
      <c r="F471">
        <v>202638</v>
      </c>
      <c r="G471">
        <v>10160</v>
      </c>
      <c r="H471">
        <v>20</v>
      </c>
      <c r="I471">
        <v>23332700</v>
      </c>
      <c r="J471">
        <v>49800</v>
      </c>
      <c r="K471">
        <v>40732.559054999998</v>
      </c>
    </row>
    <row r="472" spans="1:11" x14ac:dyDescent="0.35">
      <c r="A472" t="s">
        <v>332</v>
      </c>
      <c r="B472" t="s">
        <v>237</v>
      </c>
      <c r="C472" t="s">
        <v>256</v>
      </c>
      <c r="D472" t="s">
        <v>20</v>
      </c>
      <c r="E472" t="s">
        <v>18</v>
      </c>
      <c r="F472">
        <v>202638</v>
      </c>
      <c r="G472">
        <v>5840</v>
      </c>
      <c r="H472">
        <v>16</v>
      </c>
      <c r="I472">
        <v>13872000</v>
      </c>
      <c r="J472">
        <v>19184</v>
      </c>
      <c r="K472">
        <v>33687.005478999999</v>
      </c>
    </row>
    <row r="473" spans="1:11" x14ac:dyDescent="0.35">
      <c r="A473" t="s">
        <v>332</v>
      </c>
      <c r="B473" t="s">
        <v>237</v>
      </c>
      <c r="C473" t="s">
        <v>257</v>
      </c>
      <c r="D473" t="s">
        <v>23</v>
      </c>
      <c r="E473" t="s">
        <v>18</v>
      </c>
      <c r="F473">
        <v>202638</v>
      </c>
      <c r="G473">
        <v>7860</v>
      </c>
      <c r="H473">
        <v>20</v>
      </c>
      <c r="I473">
        <v>18054200</v>
      </c>
      <c r="J473">
        <v>32780</v>
      </c>
      <c r="K473">
        <v>40787.541985000003</v>
      </c>
    </row>
    <row r="474" spans="1:11" x14ac:dyDescent="0.35">
      <c r="A474" t="s">
        <v>332</v>
      </c>
      <c r="B474" t="s">
        <v>237</v>
      </c>
      <c r="C474" t="s">
        <v>258</v>
      </c>
      <c r="D474" t="s">
        <v>23</v>
      </c>
      <c r="E474" t="s">
        <v>18</v>
      </c>
      <c r="F474">
        <v>202638</v>
      </c>
      <c r="G474">
        <v>3660</v>
      </c>
      <c r="H474">
        <v>20</v>
      </c>
      <c r="I474">
        <v>8402800</v>
      </c>
      <c r="J474">
        <v>11260</v>
      </c>
      <c r="K474">
        <v>40749.131148</v>
      </c>
    </row>
    <row r="475" spans="1:11" x14ac:dyDescent="0.35">
      <c r="A475" t="s">
        <v>332</v>
      </c>
      <c r="B475" t="s">
        <v>237</v>
      </c>
      <c r="C475" t="s">
        <v>260</v>
      </c>
      <c r="D475" t="s">
        <v>23</v>
      </c>
      <c r="E475" t="s">
        <v>24</v>
      </c>
      <c r="F475">
        <v>202638</v>
      </c>
      <c r="G475">
        <v>2480</v>
      </c>
      <c r="H475">
        <v>20</v>
      </c>
      <c r="I475">
        <v>5695800</v>
      </c>
      <c r="J475">
        <v>6280</v>
      </c>
      <c r="K475">
        <v>40195.854839</v>
      </c>
    </row>
    <row r="476" spans="1:11" x14ac:dyDescent="0.35">
      <c r="A476" t="s">
        <v>332</v>
      </c>
      <c r="B476" t="s">
        <v>237</v>
      </c>
      <c r="C476" t="s">
        <v>261</v>
      </c>
      <c r="D476" t="s">
        <v>14</v>
      </c>
      <c r="E476" t="s">
        <v>18</v>
      </c>
      <c r="F476">
        <v>202638</v>
      </c>
      <c r="G476">
        <v>4880</v>
      </c>
      <c r="H476">
        <v>20</v>
      </c>
      <c r="I476">
        <v>8115200</v>
      </c>
      <c r="J476">
        <v>12580</v>
      </c>
      <c r="K476">
        <v>29218.643443000001</v>
      </c>
    </row>
    <row r="477" spans="1:11" x14ac:dyDescent="0.35">
      <c r="A477" t="s">
        <v>332</v>
      </c>
      <c r="B477" t="s">
        <v>237</v>
      </c>
      <c r="C477" t="s">
        <v>263</v>
      </c>
      <c r="D477" t="s">
        <v>20</v>
      </c>
      <c r="E477" t="s">
        <v>21</v>
      </c>
      <c r="F477">
        <v>202638</v>
      </c>
      <c r="G477">
        <v>2900</v>
      </c>
      <c r="H477">
        <v>20</v>
      </c>
      <c r="I477">
        <v>4605700</v>
      </c>
      <c r="J477">
        <v>7600</v>
      </c>
      <c r="K477">
        <v>27997.710345</v>
      </c>
    </row>
    <row r="478" spans="1:11" x14ac:dyDescent="0.35">
      <c r="A478" t="s">
        <v>332</v>
      </c>
      <c r="B478" t="s">
        <v>237</v>
      </c>
      <c r="C478" t="s">
        <v>264</v>
      </c>
      <c r="D478" t="s">
        <v>14</v>
      </c>
      <c r="E478" t="s">
        <v>21</v>
      </c>
      <c r="F478">
        <v>202638</v>
      </c>
      <c r="G478">
        <v>4380</v>
      </c>
      <c r="H478">
        <v>20</v>
      </c>
      <c r="I478">
        <v>6942300</v>
      </c>
      <c r="J478">
        <v>15500</v>
      </c>
      <c r="K478">
        <v>28070.168949999999</v>
      </c>
    </row>
    <row r="479" spans="1:11" x14ac:dyDescent="0.35">
      <c r="A479" t="s">
        <v>332</v>
      </c>
      <c r="B479" t="s">
        <v>265</v>
      </c>
      <c r="C479" t="s">
        <v>266</v>
      </c>
      <c r="D479" t="s">
        <v>17</v>
      </c>
      <c r="E479" t="s">
        <v>18</v>
      </c>
      <c r="F479">
        <v>202638</v>
      </c>
      <c r="G479">
        <v>8512</v>
      </c>
      <c r="H479">
        <v>16</v>
      </c>
      <c r="I479">
        <v>17451600</v>
      </c>
      <c r="J479">
        <v>38608</v>
      </c>
      <c r="K479">
        <v>29561.994361000001</v>
      </c>
    </row>
    <row r="480" spans="1:11" x14ac:dyDescent="0.35">
      <c r="A480" t="s">
        <v>332</v>
      </c>
      <c r="B480" t="s">
        <v>265</v>
      </c>
      <c r="C480" t="s">
        <v>267</v>
      </c>
      <c r="D480" t="s">
        <v>20</v>
      </c>
      <c r="E480" t="s">
        <v>18</v>
      </c>
      <c r="F480">
        <v>202638</v>
      </c>
      <c r="G480">
        <v>12640</v>
      </c>
      <c r="H480">
        <v>16</v>
      </c>
      <c r="I480">
        <v>25860300</v>
      </c>
      <c r="J480">
        <v>70656</v>
      </c>
      <c r="K480">
        <v>29168.524051</v>
      </c>
    </row>
    <row r="481" spans="1:11" x14ac:dyDescent="0.35">
      <c r="A481" t="s">
        <v>332</v>
      </c>
      <c r="B481" t="s">
        <v>270</v>
      </c>
      <c r="C481" t="s">
        <v>271</v>
      </c>
      <c r="D481" t="s">
        <v>49</v>
      </c>
      <c r="E481" t="s">
        <v>15</v>
      </c>
      <c r="F481">
        <v>202638</v>
      </c>
      <c r="G481">
        <v>2064</v>
      </c>
      <c r="H481">
        <v>12</v>
      </c>
      <c r="I481">
        <v>1634000</v>
      </c>
      <c r="J481">
        <v>6348</v>
      </c>
      <c r="K481">
        <v>8295.0988369999995</v>
      </c>
    </row>
    <row r="482" spans="1:11" x14ac:dyDescent="0.35">
      <c r="A482" t="s">
        <v>332</v>
      </c>
      <c r="B482" t="s">
        <v>270</v>
      </c>
      <c r="C482" t="s">
        <v>272</v>
      </c>
      <c r="D482" t="s">
        <v>14</v>
      </c>
      <c r="E482" t="s">
        <v>15</v>
      </c>
      <c r="F482">
        <v>202638</v>
      </c>
      <c r="G482">
        <v>708</v>
      </c>
      <c r="H482">
        <v>12</v>
      </c>
      <c r="I482">
        <v>1386500</v>
      </c>
      <c r="J482">
        <v>1692</v>
      </c>
      <c r="K482">
        <v>20094.847458</v>
      </c>
    </row>
    <row r="483" spans="1:11" x14ac:dyDescent="0.35">
      <c r="A483" t="s">
        <v>332</v>
      </c>
      <c r="B483" t="s">
        <v>270</v>
      </c>
      <c r="C483" t="s">
        <v>273</v>
      </c>
      <c r="D483" t="s">
        <v>14</v>
      </c>
      <c r="E483" t="s">
        <v>15</v>
      </c>
      <c r="F483">
        <v>202638</v>
      </c>
      <c r="G483">
        <v>1128</v>
      </c>
      <c r="H483">
        <v>12</v>
      </c>
      <c r="I483">
        <v>958800</v>
      </c>
      <c r="J483">
        <v>2988</v>
      </c>
      <c r="K483">
        <v>8311.0319149999996</v>
      </c>
    </row>
    <row r="484" spans="1:11" x14ac:dyDescent="0.35">
      <c r="A484" t="s">
        <v>332</v>
      </c>
      <c r="B484" t="s">
        <v>270</v>
      </c>
      <c r="C484" t="s">
        <v>274</v>
      </c>
      <c r="D484" t="s">
        <v>49</v>
      </c>
      <c r="E484" t="s">
        <v>15</v>
      </c>
      <c r="F484">
        <v>202638</v>
      </c>
      <c r="G484">
        <v>2856</v>
      </c>
      <c r="H484">
        <v>12</v>
      </c>
      <c r="I484">
        <v>2142700</v>
      </c>
      <c r="J484">
        <v>9708</v>
      </c>
      <c r="K484">
        <v>7983.5630250000004</v>
      </c>
    </row>
    <row r="485" spans="1:11" x14ac:dyDescent="0.35">
      <c r="A485" t="s">
        <v>332</v>
      </c>
      <c r="B485" t="s">
        <v>270</v>
      </c>
      <c r="C485" t="s">
        <v>349</v>
      </c>
      <c r="D485" t="s">
        <v>14</v>
      </c>
      <c r="E485" t="s">
        <v>21</v>
      </c>
      <c r="F485">
        <v>202638</v>
      </c>
      <c r="G485">
        <v>16788</v>
      </c>
      <c r="H485">
        <v>12</v>
      </c>
      <c r="I485">
        <v>27432400</v>
      </c>
      <c r="J485">
        <v>50268</v>
      </c>
      <c r="K485">
        <v>17129.569693000001</v>
      </c>
    </row>
    <row r="486" spans="1:11" x14ac:dyDescent="0.35">
      <c r="A486" t="s">
        <v>332</v>
      </c>
      <c r="B486" t="s">
        <v>270</v>
      </c>
      <c r="C486" t="s">
        <v>275</v>
      </c>
      <c r="D486" t="s">
        <v>17</v>
      </c>
      <c r="E486" t="s">
        <v>21</v>
      </c>
      <c r="F486">
        <v>202638</v>
      </c>
      <c r="G486">
        <v>2520</v>
      </c>
      <c r="H486">
        <v>12</v>
      </c>
      <c r="I486">
        <v>4179000</v>
      </c>
      <c r="J486">
        <v>13824</v>
      </c>
      <c r="K486">
        <v>17753.333332999999</v>
      </c>
    </row>
    <row r="487" spans="1:11" x14ac:dyDescent="0.35">
      <c r="A487" t="s">
        <v>332</v>
      </c>
      <c r="B487" t="s">
        <v>270</v>
      </c>
      <c r="C487" t="s">
        <v>276</v>
      </c>
      <c r="D487" t="s">
        <v>17</v>
      </c>
      <c r="E487" t="s">
        <v>18</v>
      </c>
      <c r="F487">
        <v>202638</v>
      </c>
      <c r="G487">
        <v>3920</v>
      </c>
      <c r="H487">
        <v>20</v>
      </c>
      <c r="I487">
        <v>7154000</v>
      </c>
      <c r="J487">
        <v>11460</v>
      </c>
      <c r="K487">
        <v>34265.943877999998</v>
      </c>
    </row>
    <row r="488" spans="1:11" x14ac:dyDescent="0.35">
      <c r="A488" t="s">
        <v>332</v>
      </c>
      <c r="B488" t="s">
        <v>270</v>
      </c>
      <c r="C488" t="s">
        <v>277</v>
      </c>
      <c r="D488" t="s">
        <v>14</v>
      </c>
      <c r="E488" t="s">
        <v>15</v>
      </c>
      <c r="F488">
        <v>202638</v>
      </c>
      <c r="G488">
        <v>12120</v>
      </c>
      <c r="H488">
        <v>12</v>
      </c>
      <c r="I488">
        <v>10100000</v>
      </c>
      <c r="J488">
        <v>88668</v>
      </c>
      <c r="K488">
        <v>9085.7693070000005</v>
      </c>
    </row>
    <row r="489" spans="1:11" x14ac:dyDescent="0.35">
      <c r="A489" t="s">
        <v>332</v>
      </c>
      <c r="B489" t="s">
        <v>270</v>
      </c>
      <c r="C489" t="s">
        <v>278</v>
      </c>
      <c r="D489" t="s">
        <v>14</v>
      </c>
      <c r="E489" t="s">
        <v>18</v>
      </c>
      <c r="F489">
        <v>202638</v>
      </c>
      <c r="G489">
        <v>19312</v>
      </c>
      <c r="H489">
        <v>16</v>
      </c>
      <c r="I489">
        <v>35003000</v>
      </c>
      <c r="J489">
        <v>96368</v>
      </c>
      <c r="K489">
        <v>25917.476387999999</v>
      </c>
    </row>
    <row r="490" spans="1:11" x14ac:dyDescent="0.35">
      <c r="A490" t="s">
        <v>332</v>
      </c>
      <c r="B490" t="s">
        <v>270</v>
      </c>
      <c r="C490" t="s">
        <v>279</v>
      </c>
      <c r="D490" t="s">
        <v>17</v>
      </c>
      <c r="E490" t="s">
        <v>18</v>
      </c>
      <c r="F490">
        <v>202638</v>
      </c>
      <c r="G490">
        <v>4560</v>
      </c>
      <c r="H490">
        <v>20</v>
      </c>
      <c r="I490">
        <v>7076000</v>
      </c>
      <c r="J490">
        <v>16060</v>
      </c>
      <c r="K490">
        <v>29195.337718999999</v>
      </c>
    </row>
    <row r="491" spans="1:11" x14ac:dyDescent="0.35">
      <c r="A491" t="s">
        <v>332</v>
      </c>
      <c r="B491" t="s">
        <v>270</v>
      </c>
      <c r="C491" t="s">
        <v>280</v>
      </c>
      <c r="D491" t="s">
        <v>14</v>
      </c>
      <c r="E491" t="s">
        <v>18</v>
      </c>
      <c r="F491">
        <v>202638</v>
      </c>
      <c r="G491">
        <v>5008</v>
      </c>
      <c r="H491">
        <v>16</v>
      </c>
      <c r="I491">
        <v>8764000</v>
      </c>
      <c r="J491">
        <v>15344</v>
      </c>
      <c r="K491">
        <v>25905.341853000002</v>
      </c>
    </row>
    <row r="492" spans="1:11" x14ac:dyDescent="0.35">
      <c r="A492" t="s">
        <v>332</v>
      </c>
      <c r="B492" t="s">
        <v>270</v>
      </c>
      <c r="C492" t="s">
        <v>281</v>
      </c>
      <c r="D492" t="s">
        <v>17</v>
      </c>
      <c r="E492" t="s">
        <v>18</v>
      </c>
      <c r="F492">
        <v>202638</v>
      </c>
      <c r="G492">
        <v>11820</v>
      </c>
      <c r="H492">
        <v>20</v>
      </c>
      <c r="I492">
        <v>18329000</v>
      </c>
      <c r="J492">
        <v>51860</v>
      </c>
      <c r="K492">
        <v>29209.609136999999</v>
      </c>
    </row>
    <row r="493" spans="1:11" x14ac:dyDescent="0.35">
      <c r="A493" t="s">
        <v>332</v>
      </c>
      <c r="B493" t="s">
        <v>270</v>
      </c>
      <c r="C493" t="s">
        <v>282</v>
      </c>
      <c r="D493" t="s">
        <v>17</v>
      </c>
      <c r="E493" t="s">
        <v>18</v>
      </c>
      <c r="F493">
        <v>202638</v>
      </c>
      <c r="G493">
        <v>5880</v>
      </c>
      <c r="H493">
        <v>20</v>
      </c>
      <c r="I493">
        <v>10738000</v>
      </c>
      <c r="J493">
        <v>22200</v>
      </c>
      <c r="K493">
        <v>34288.146259000001</v>
      </c>
    </row>
    <row r="494" spans="1:11" x14ac:dyDescent="0.35">
      <c r="A494" t="s">
        <v>332</v>
      </c>
      <c r="B494" t="s">
        <v>270</v>
      </c>
      <c r="C494" t="s">
        <v>546</v>
      </c>
      <c r="D494" t="s">
        <v>17</v>
      </c>
      <c r="E494" t="s">
        <v>18</v>
      </c>
      <c r="F494">
        <v>202638</v>
      </c>
      <c r="G494">
        <v>11952</v>
      </c>
      <c r="H494">
        <v>16</v>
      </c>
      <c r="I494">
        <v>21600200</v>
      </c>
      <c r="J494">
        <v>62432</v>
      </c>
      <c r="K494">
        <v>25745.467202</v>
      </c>
    </row>
    <row r="495" spans="1:11" x14ac:dyDescent="0.35">
      <c r="A495" t="s">
        <v>332</v>
      </c>
      <c r="B495" t="s">
        <v>270</v>
      </c>
      <c r="C495" t="s">
        <v>283</v>
      </c>
      <c r="D495" t="s">
        <v>49</v>
      </c>
      <c r="E495" t="s">
        <v>15</v>
      </c>
      <c r="F495">
        <v>202638</v>
      </c>
      <c r="G495">
        <v>948</v>
      </c>
      <c r="H495">
        <v>12</v>
      </c>
      <c r="I495">
        <v>784900</v>
      </c>
      <c r="J495">
        <v>2544</v>
      </c>
      <c r="K495">
        <v>8648.4430379999994</v>
      </c>
    </row>
    <row r="496" spans="1:11" x14ac:dyDescent="0.35">
      <c r="A496" t="s">
        <v>332</v>
      </c>
      <c r="B496" t="s">
        <v>270</v>
      </c>
      <c r="C496" t="s">
        <v>284</v>
      </c>
      <c r="D496" t="s">
        <v>14</v>
      </c>
      <c r="E496" t="s">
        <v>15</v>
      </c>
      <c r="F496">
        <v>202638</v>
      </c>
      <c r="G496">
        <v>1332</v>
      </c>
      <c r="H496">
        <v>12</v>
      </c>
      <c r="I496">
        <v>999000</v>
      </c>
      <c r="J496">
        <v>2844</v>
      </c>
      <c r="K496">
        <v>8080</v>
      </c>
    </row>
    <row r="497" spans="1:11" x14ac:dyDescent="0.35">
      <c r="A497" t="s">
        <v>332</v>
      </c>
      <c r="B497" t="s">
        <v>270</v>
      </c>
      <c r="C497" t="s">
        <v>285</v>
      </c>
      <c r="D497" t="s">
        <v>14</v>
      </c>
      <c r="E497" t="s">
        <v>15</v>
      </c>
      <c r="F497">
        <v>202638</v>
      </c>
      <c r="G497">
        <v>936</v>
      </c>
      <c r="H497">
        <v>12</v>
      </c>
      <c r="I497">
        <v>2576400</v>
      </c>
      <c r="J497">
        <v>1656</v>
      </c>
      <c r="K497">
        <v>27850.089744000001</v>
      </c>
    </row>
    <row r="498" spans="1:11" x14ac:dyDescent="0.35">
      <c r="A498" t="s">
        <v>332</v>
      </c>
      <c r="B498" t="s">
        <v>270</v>
      </c>
      <c r="C498" t="s">
        <v>286</v>
      </c>
      <c r="D498" t="s">
        <v>49</v>
      </c>
      <c r="E498" t="s">
        <v>15</v>
      </c>
      <c r="F498">
        <v>202638</v>
      </c>
      <c r="G498">
        <v>2916</v>
      </c>
      <c r="H498">
        <v>12</v>
      </c>
      <c r="I498">
        <v>2259900</v>
      </c>
      <c r="J498">
        <v>13452</v>
      </c>
      <c r="K498">
        <v>8075.9300409999996</v>
      </c>
    </row>
    <row r="499" spans="1:11" x14ac:dyDescent="0.35">
      <c r="A499" t="s">
        <v>332</v>
      </c>
      <c r="B499" t="s">
        <v>270</v>
      </c>
      <c r="C499" t="s">
        <v>288</v>
      </c>
      <c r="D499" t="s">
        <v>14</v>
      </c>
      <c r="E499" t="s">
        <v>15</v>
      </c>
      <c r="F499">
        <v>202638</v>
      </c>
      <c r="G499">
        <v>2448</v>
      </c>
      <c r="H499">
        <v>12</v>
      </c>
      <c r="I499">
        <v>2326000</v>
      </c>
      <c r="J499">
        <v>7140</v>
      </c>
      <c r="K499">
        <v>9495.0392159999992</v>
      </c>
    </row>
    <row r="500" spans="1:11" x14ac:dyDescent="0.35">
      <c r="A500" t="s">
        <v>332</v>
      </c>
      <c r="B500" t="s">
        <v>270</v>
      </c>
      <c r="C500" t="s">
        <v>350</v>
      </c>
      <c r="D500" t="s">
        <v>14</v>
      </c>
      <c r="E500" t="s">
        <v>21</v>
      </c>
      <c r="F500">
        <v>202638</v>
      </c>
      <c r="G500">
        <v>12176</v>
      </c>
      <c r="H500">
        <v>16</v>
      </c>
      <c r="I500">
        <v>19267100</v>
      </c>
      <c r="J500">
        <v>65104</v>
      </c>
      <c r="K500">
        <v>21926.469120000002</v>
      </c>
    </row>
    <row r="501" spans="1:11" x14ac:dyDescent="0.35">
      <c r="A501" t="s">
        <v>332</v>
      </c>
      <c r="B501" t="s">
        <v>270</v>
      </c>
      <c r="C501" t="s">
        <v>351</v>
      </c>
      <c r="D501" t="s">
        <v>14</v>
      </c>
      <c r="E501" t="s">
        <v>21</v>
      </c>
      <c r="F501">
        <v>202638</v>
      </c>
      <c r="G501">
        <v>18112</v>
      </c>
      <c r="H501">
        <v>16</v>
      </c>
      <c r="I501">
        <v>26620000</v>
      </c>
      <c r="J501">
        <v>44704</v>
      </c>
      <c r="K501">
        <v>21181.526502000001</v>
      </c>
    </row>
    <row r="502" spans="1:11" x14ac:dyDescent="0.35">
      <c r="A502" t="s">
        <v>332</v>
      </c>
      <c r="B502" t="s">
        <v>270</v>
      </c>
      <c r="C502" t="s">
        <v>352</v>
      </c>
      <c r="D502" t="s">
        <v>14</v>
      </c>
      <c r="E502" t="s">
        <v>18</v>
      </c>
      <c r="F502">
        <v>202638</v>
      </c>
      <c r="G502">
        <v>2480</v>
      </c>
      <c r="H502">
        <v>16</v>
      </c>
      <c r="I502">
        <v>3410000</v>
      </c>
      <c r="J502">
        <v>6448</v>
      </c>
      <c r="K502">
        <v>19620.858065</v>
      </c>
    </row>
    <row r="503" spans="1:11" x14ac:dyDescent="0.35">
      <c r="A503" t="s">
        <v>332</v>
      </c>
      <c r="B503" t="s">
        <v>270</v>
      </c>
      <c r="C503" t="s">
        <v>353</v>
      </c>
      <c r="D503" t="s">
        <v>49</v>
      </c>
      <c r="E503" t="s">
        <v>21</v>
      </c>
      <c r="F503">
        <v>202638</v>
      </c>
      <c r="G503">
        <v>2376</v>
      </c>
      <c r="H503">
        <v>12</v>
      </c>
      <c r="I503">
        <v>4199700</v>
      </c>
      <c r="J503">
        <v>8292</v>
      </c>
      <c r="K503">
        <v>18391.570706999999</v>
      </c>
    </row>
    <row r="504" spans="1:11" x14ac:dyDescent="0.35">
      <c r="A504" t="s">
        <v>332</v>
      </c>
      <c r="B504" t="s">
        <v>270</v>
      </c>
      <c r="C504" t="s">
        <v>354</v>
      </c>
      <c r="D504" t="s">
        <v>49</v>
      </c>
      <c r="E504" t="s">
        <v>21</v>
      </c>
      <c r="F504">
        <v>202638</v>
      </c>
      <c r="G504">
        <v>5760</v>
      </c>
      <c r="H504">
        <v>16</v>
      </c>
      <c r="I504">
        <v>9541400</v>
      </c>
      <c r="J504">
        <v>22880</v>
      </c>
      <c r="K504">
        <v>23929.119444</v>
      </c>
    </row>
    <row r="505" spans="1:11" x14ac:dyDescent="0.35">
      <c r="A505" t="s">
        <v>332</v>
      </c>
      <c r="B505" t="s">
        <v>270</v>
      </c>
      <c r="C505" t="s">
        <v>355</v>
      </c>
      <c r="D505" t="s">
        <v>49</v>
      </c>
      <c r="E505" t="s">
        <v>15</v>
      </c>
      <c r="F505">
        <v>202638</v>
      </c>
      <c r="G505">
        <v>1920</v>
      </c>
      <c r="H505">
        <v>12</v>
      </c>
      <c r="I505">
        <v>2032000</v>
      </c>
      <c r="J505">
        <v>6708</v>
      </c>
      <c r="K505">
        <v>11224.7875</v>
      </c>
    </row>
    <row r="506" spans="1:11" x14ac:dyDescent="0.35">
      <c r="A506" t="s">
        <v>332</v>
      </c>
      <c r="B506" t="s">
        <v>270</v>
      </c>
      <c r="C506" t="s">
        <v>356</v>
      </c>
      <c r="D506" t="s">
        <v>14</v>
      </c>
      <c r="E506" t="s">
        <v>21</v>
      </c>
      <c r="F506">
        <v>202638</v>
      </c>
      <c r="G506">
        <v>33232</v>
      </c>
      <c r="H506">
        <v>16</v>
      </c>
      <c r="I506">
        <v>38039600</v>
      </c>
      <c r="J506">
        <v>304656</v>
      </c>
      <c r="K506">
        <v>16192.99663</v>
      </c>
    </row>
    <row r="507" spans="1:11" x14ac:dyDescent="0.35">
      <c r="A507" t="s">
        <v>332</v>
      </c>
      <c r="B507" t="s">
        <v>270</v>
      </c>
      <c r="C507" t="s">
        <v>289</v>
      </c>
      <c r="D507" t="s">
        <v>49</v>
      </c>
      <c r="E507" t="s">
        <v>15</v>
      </c>
      <c r="F507">
        <v>202638</v>
      </c>
      <c r="G507">
        <v>96</v>
      </c>
      <c r="H507">
        <v>12</v>
      </c>
      <c r="I507">
        <v>79200</v>
      </c>
      <c r="J507">
        <v>240</v>
      </c>
      <c r="K507">
        <v>8675.25</v>
      </c>
    </row>
    <row r="508" spans="1:11" x14ac:dyDescent="0.35">
      <c r="A508" t="s">
        <v>332</v>
      </c>
      <c r="B508" t="s">
        <v>270</v>
      </c>
      <c r="C508" t="s">
        <v>357</v>
      </c>
      <c r="D508" t="s">
        <v>14</v>
      </c>
      <c r="E508" t="s">
        <v>15</v>
      </c>
      <c r="F508">
        <v>202638</v>
      </c>
      <c r="G508">
        <v>1452</v>
      </c>
      <c r="H508">
        <v>12</v>
      </c>
      <c r="I508">
        <v>1089000</v>
      </c>
      <c r="J508">
        <v>3348</v>
      </c>
      <c r="K508">
        <v>8351.1239669999995</v>
      </c>
    </row>
    <row r="509" spans="1:11" x14ac:dyDescent="0.35">
      <c r="A509" t="s">
        <v>332</v>
      </c>
      <c r="B509" t="s">
        <v>270</v>
      </c>
      <c r="C509" t="s">
        <v>358</v>
      </c>
      <c r="D509" t="s">
        <v>14</v>
      </c>
      <c r="E509" t="s">
        <v>18</v>
      </c>
      <c r="F509">
        <v>202638</v>
      </c>
      <c r="G509">
        <v>252</v>
      </c>
      <c r="H509">
        <v>12</v>
      </c>
      <c r="I509">
        <v>399000</v>
      </c>
      <c r="J509">
        <v>504</v>
      </c>
      <c r="K509">
        <v>16953.809524</v>
      </c>
    </row>
    <row r="510" spans="1:11" x14ac:dyDescent="0.35">
      <c r="A510" t="s">
        <v>332</v>
      </c>
      <c r="B510" t="s">
        <v>270</v>
      </c>
      <c r="C510" t="s">
        <v>562</v>
      </c>
      <c r="D510" t="s">
        <v>14</v>
      </c>
      <c r="E510" t="s">
        <v>15</v>
      </c>
      <c r="F510">
        <v>202638</v>
      </c>
      <c r="G510">
        <v>12</v>
      </c>
      <c r="H510">
        <v>12</v>
      </c>
      <c r="I510">
        <v>9000</v>
      </c>
      <c r="J510">
        <v>24</v>
      </c>
      <c r="K510">
        <v>8000</v>
      </c>
    </row>
    <row r="511" spans="1:11" x14ac:dyDescent="0.35">
      <c r="A511" t="s">
        <v>332</v>
      </c>
      <c r="B511" t="s">
        <v>270</v>
      </c>
      <c r="C511" t="s">
        <v>379</v>
      </c>
      <c r="D511" t="s">
        <v>14</v>
      </c>
      <c r="E511" t="s">
        <v>15</v>
      </c>
      <c r="F511">
        <v>202638</v>
      </c>
      <c r="G511">
        <v>12</v>
      </c>
      <c r="H511">
        <v>12</v>
      </c>
      <c r="I511">
        <v>13700</v>
      </c>
      <c r="J511">
        <v>0</v>
      </c>
      <c r="K511">
        <v>12240</v>
      </c>
    </row>
    <row r="512" spans="1:11" x14ac:dyDescent="0.35">
      <c r="A512" t="s">
        <v>332</v>
      </c>
      <c r="B512" t="s">
        <v>270</v>
      </c>
      <c r="C512" t="s">
        <v>359</v>
      </c>
      <c r="D512" t="s">
        <v>14</v>
      </c>
      <c r="E512" t="s">
        <v>21</v>
      </c>
      <c r="F512">
        <v>202638</v>
      </c>
      <c r="G512">
        <v>1884</v>
      </c>
      <c r="H512">
        <v>12</v>
      </c>
      <c r="I512">
        <v>2592500</v>
      </c>
      <c r="J512">
        <v>9612</v>
      </c>
      <c r="K512">
        <v>14684.713376</v>
      </c>
    </row>
    <row r="513" spans="1:11" x14ac:dyDescent="0.35">
      <c r="A513" t="s">
        <v>360</v>
      </c>
      <c r="B513" t="s">
        <v>12</v>
      </c>
      <c r="C513" t="s">
        <v>16</v>
      </c>
      <c r="D513" t="s">
        <v>17</v>
      </c>
      <c r="E513" t="s">
        <v>18</v>
      </c>
      <c r="F513">
        <v>202638</v>
      </c>
      <c r="G513">
        <v>1344</v>
      </c>
      <c r="H513">
        <v>16</v>
      </c>
      <c r="I513">
        <v>3118500</v>
      </c>
      <c r="J513">
        <v>1616</v>
      </c>
      <c r="K513">
        <v>32203.011904999999</v>
      </c>
    </row>
    <row r="514" spans="1:11" x14ac:dyDescent="0.35">
      <c r="A514" t="s">
        <v>360</v>
      </c>
      <c r="B514" t="s">
        <v>12</v>
      </c>
      <c r="C514" t="s">
        <v>19</v>
      </c>
      <c r="D514" t="s">
        <v>20</v>
      </c>
      <c r="E514" t="s">
        <v>21</v>
      </c>
      <c r="F514">
        <v>202638</v>
      </c>
      <c r="G514">
        <v>26400</v>
      </c>
      <c r="H514">
        <v>16</v>
      </c>
      <c r="I514">
        <v>56708400</v>
      </c>
      <c r="J514">
        <v>185584</v>
      </c>
      <c r="K514">
        <v>30248.866666999998</v>
      </c>
    </row>
    <row r="515" spans="1:11" x14ac:dyDescent="0.35">
      <c r="A515" t="s">
        <v>360</v>
      </c>
      <c r="B515" t="s">
        <v>12</v>
      </c>
      <c r="C515" t="s">
        <v>22</v>
      </c>
      <c r="D515" t="s">
        <v>23</v>
      </c>
      <c r="E515" t="s">
        <v>24</v>
      </c>
      <c r="F515">
        <v>202638</v>
      </c>
      <c r="G515">
        <v>1400</v>
      </c>
      <c r="H515">
        <v>20</v>
      </c>
      <c r="I515">
        <v>2527600</v>
      </c>
      <c r="J515">
        <v>2180</v>
      </c>
      <c r="K515">
        <v>29377.714285999999</v>
      </c>
    </row>
    <row r="516" spans="1:11" x14ac:dyDescent="0.35">
      <c r="A516" t="s">
        <v>360</v>
      </c>
      <c r="B516" t="s">
        <v>12</v>
      </c>
      <c r="C516" t="s">
        <v>25</v>
      </c>
      <c r="D516" t="s">
        <v>23</v>
      </c>
      <c r="E516" t="s">
        <v>18</v>
      </c>
      <c r="F516">
        <v>202638</v>
      </c>
      <c r="G516">
        <v>24040</v>
      </c>
      <c r="H516">
        <v>20</v>
      </c>
      <c r="I516">
        <v>52103300</v>
      </c>
      <c r="J516">
        <v>140160</v>
      </c>
      <c r="K516">
        <v>38077.033278000003</v>
      </c>
    </row>
    <row r="517" spans="1:11" x14ac:dyDescent="0.35">
      <c r="A517" t="s">
        <v>360</v>
      </c>
      <c r="B517" t="s">
        <v>12</v>
      </c>
      <c r="C517" t="s">
        <v>27</v>
      </c>
      <c r="D517" t="s">
        <v>17</v>
      </c>
      <c r="E517" t="s">
        <v>28</v>
      </c>
      <c r="F517">
        <v>202638</v>
      </c>
      <c r="G517">
        <v>2220</v>
      </c>
      <c r="H517">
        <v>20</v>
      </c>
      <c r="I517">
        <v>4630800</v>
      </c>
      <c r="J517">
        <v>3480</v>
      </c>
      <c r="K517">
        <v>33502.315315</v>
      </c>
    </row>
    <row r="518" spans="1:11" x14ac:dyDescent="0.35">
      <c r="A518" t="s">
        <v>360</v>
      </c>
      <c r="B518" t="s">
        <v>12</v>
      </c>
      <c r="C518" t="s">
        <v>29</v>
      </c>
      <c r="D518" t="s">
        <v>20</v>
      </c>
      <c r="E518" t="s">
        <v>24</v>
      </c>
      <c r="F518">
        <v>202638</v>
      </c>
      <c r="G518">
        <v>3840</v>
      </c>
      <c r="H518">
        <v>20</v>
      </c>
      <c r="I518">
        <v>7754400</v>
      </c>
      <c r="J518">
        <v>6040</v>
      </c>
      <c r="K518">
        <v>33078.682291999998</v>
      </c>
    </row>
    <row r="519" spans="1:11" x14ac:dyDescent="0.35">
      <c r="A519" t="s">
        <v>360</v>
      </c>
      <c r="B519" t="s">
        <v>12</v>
      </c>
      <c r="C519" t="s">
        <v>30</v>
      </c>
      <c r="D519" t="s">
        <v>20</v>
      </c>
      <c r="E519" t="s">
        <v>24</v>
      </c>
      <c r="F519">
        <v>202638</v>
      </c>
      <c r="G519">
        <v>50340</v>
      </c>
      <c r="H519">
        <v>20</v>
      </c>
      <c r="I519">
        <v>96884400</v>
      </c>
      <c r="J519">
        <v>416360</v>
      </c>
      <c r="K519">
        <v>33653.347635999999</v>
      </c>
    </row>
    <row r="520" spans="1:11" x14ac:dyDescent="0.35">
      <c r="A520" t="s">
        <v>360</v>
      </c>
      <c r="B520" t="s">
        <v>12</v>
      </c>
      <c r="C520" t="s">
        <v>31</v>
      </c>
      <c r="D520" t="s">
        <v>32</v>
      </c>
      <c r="E520" t="s">
        <v>21</v>
      </c>
      <c r="F520">
        <v>202638</v>
      </c>
      <c r="G520">
        <v>4380</v>
      </c>
      <c r="H520">
        <v>12</v>
      </c>
      <c r="I520">
        <v>9259700</v>
      </c>
      <c r="J520">
        <v>17256</v>
      </c>
      <c r="K520">
        <v>22289.369863</v>
      </c>
    </row>
    <row r="521" spans="1:11" x14ac:dyDescent="0.35">
      <c r="A521" t="s">
        <v>360</v>
      </c>
      <c r="B521" t="s">
        <v>12</v>
      </c>
      <c r="C521" t="s">
        <v>33</v>
      </c>
      <c r="D521" t="s">
        <v>32</v>
      </c>
      <c r="E521" t="s">
        <v>18</v>
      </c>
      <c r="F521">
        <v>202638</v>
      </c>
      <c r="G521">
        <v>10496</v>
      </c>
      <c r="H521">
        <v>16</v>
      </c>
      <c r="I521">
        <v>22487400</v>
      </c>
      <c r="J521">
        <v>40304</v>
      </c>
      <c r="K521">
        <v>30199.032012</v>
      </c>
    </row>
    <row r="522" spans="1:11" x14ac:dyDescent="0.35">
      <c r="A522" t="s">
        <v>360</v>
      </c>
      <c r="B522" t="s">
        <v>12</v>
      </c>
      <c r="C522" t="s">
        <v>34</v>
      </c>
      <c r="D522" t="s">
        <v>32</v>
      </c>
      <c r="E522" t="s">
        <v>24</v>
      </c>
      <c r="F522">
        <v>202638</v>
      </c>
      <c r="G522">
        <v>2440</v>
      </c>
      <c r="H522">
        <v>20</v>
      </c>
      <c r="I522">
        <v>4933400</v>
      </c>
      <c r="J522">
        <v>2740</v>
      </c>
      <c r="K522">
        <v>32563.040983999999</v>
      </c>
    </row>
    <row r="523" spans="1:11" x14ac:dyDescent="0.35">
      <c r="A523" t="s">
        <v>360</v>
      </c>
      <c r="B523" t="s">
        <v>12</v>
      </c>
      <c r="C523" t="s">
        <v>35</v>
      </c>
      <c r="D523" t="s">
        <v>23</v>
      </c>
      <c r="E523" t="s">
        <v>24</v>
      </c>
      <c r="F523">
        <v>202638</v>
      </c>
      <c r="G523">
        <v>3620</v>
      </c>
      <c r="H523">
        <v>20</v>
      </c>
      <c r="I523">
        <v>6527400</v>
      </c>
      <c r="J523">
        <v>7420</v>
      </c>
      <c r="K523">
        <v>29134.734807000001</v>
      </c>
    </row>
    <row r="524" spans="1:11" x14ac:dyDescent="0.35">
      <c r="A524" t="s">
        <v>360</v>
      </c>
      <c r="B524" t="s">
        <v>36</v>
      </c>
      <c r="C524" t="s">
        <v>361</v>
      </c>
      <c r="D524" t="s">
        <v>49</v>
      </c>
      <c r="E524" t="s">
        <v>21</v>
      </c>
      <c r="F524">
        <v>202638</v>
      </c>
      <c r="G524">
        <v>177060</v>
      </c>
      <c r="H524">
        <v>20</v>
      </c>
      <c r="I524">
        <v>290784000</v>
      </c>
      <c r="J524">
        <v>1228180</v>
      </c>
      <c r="K524">
        <v>28188.013215999999</v>
      </c>
    </row>
    <row r="525" spans="1:11" x14ac:dyDescent="0.35">
      <c r="A525" t="s">
        <v>360</v>
      </c>
      <c r="B525" t="s">
        <v>36</v>
      </c>
      <c r="C525" t="s">
        <v>39</v>
      </c>
      <c r="D525" t="s">
        <v>17</v>
      </c>
      <c r="E525" t="s">
        <v>15</v>
      </c>
      <c r="F525">
        <v>202638</v>
      </c>
      <c r="G525">
        <v>4176</v>
      </c>
      <c r="H525">
        <v>12</v>
      </c>
      <c r="I525">
        <v>5917800</v>
      </c>
      <c r="J525">
        <v>14244</v>
      </c>
      <c r="K525">
        <v>14682.224138</v>
      </c>
    </row>
    <row r="526" spans="1:11" x14ac:dyDescent="0.35">
      <c r="A526" t="s">
        <v>360</v>
      </c>
      <c r="B526" t="s">
        <v>36</v>
      </c>
      <c r="C526" t="s">
        <v>41</v>
      </c>
      <c r="D526" t="s">
        <v>14</v>
      </c>
      <c r="E526" t="s">
        <v>15</v>
      </c>
      <c r="F526">
        <v>202638</v>
      </c>
      <c r="G526">
        <v>90480</v>
      </c>
      <c r="H526">
        <v>12</v>
      </c>
      <c r="I526">
        <v>128752900</v>
      </c>
      <c r="J526">
        <v>849072</v>
      </c>
      <c r="K526">
        <v>15357.692308</v>
      </c>
    </row>
    <row r="527" spans="1:11" x14ac:dyDescent="0.35">
      <c r="A527" t="s">
        <v>360</v>
      </c>
      <c r="B527" t="s">
        <v>36</v>
      </c>
      <c r="C527" t="s">
        <v>42</v>
      </c>
      <c r="D527" t="s">
        <v>20</v>
      </c>
      <c r="E527" t="s">
        <v>18</v>
      </c>
      <c r="F527">
        <v>202638</v>
      </c>
      <c r="G527">
        <v>13024</v>
      </c>
      <c r="H527">
        <v>16</v>
      </c>
      <c r="I527">
        <v>31296700</v>
      </c>
      <c r="J527">
        <v>67200</v>
      </c>
      <c r="K527">
        <v>34072.953317</v>
      </c>
    </row>
    <row r="528" spans="1:11" x14ac:dyDescent="0.35">
      <c r="A528" t="s">
        <v>360</v>
      </c>
      <c r="B528" t="s">
        <v>36</v>
      </c>
      <c r="C528" t="s">
        <v>334</v>
      </c>
      <c r="D528" t="s">
        <v>20</v>
      </c>
      <c r="E528" t="s">
        <v>18</v>
      </c>
      <c r="F528">
        <v>202638</v>
      </c>
      <c r="G528">
        <v>12912</v>
      </c>
      <c r="H528">
        <v>16</v>
      </c>
      <c r="I528">
        <v>31019400</v>
      </c>
      <c r="J528">
        <v>58224</v>
      </c>
      <c r="K528">
        <v>34050.605947999997</v>
      </c>
    </row>
    <row r="529" spans="1:11" x14ac:dyDescent="0.35">
      <c r="A529" t="s">
        <v>360</v>
      </c>
      <c r="B529" t="s">
        <v>36</v>
      </c>
      <c r="C529" t="s">
        <v>363</v>
      </c>
      <c r="D529" t="s">
        <v>14</v>
      </c>
      <c r="E529" t="s">
        <v>21</v>
      </c>
      <c r="F529">
        <v>202638</v>
      </c>
      <c r="G529">
        <v>10452</v>
      </c>
      <c r="H529">
        <v>12</v>
      </c>
      <c r="I529">
        <v>20106500</v>
      </c>
      <c r="J529">
        <v>62916</v>
      </c>
      <c r="K529">
        <v>20083.003444000002</v>
      </c>
    </row>
    <row r="530" spans="1:11" x14ac:dyDescent="0.35">
      <c r="A530" t="s">
        <v>360</v>
      </c>
      <c r="B530" t="s">
        <v>36</v>
      </c>
      <c r="C530" t="s">
        <v>364</v>
      </c>
      <c r="D530" t="s">
        <v>14</v>
      </c>
      <c r="E530" t="s">
        <v>21</v>
      </c>
      <c r="F530">
        <v>202638</v>
      </c>
      <c r="G530">
        <v>3440</v>
      </c>
      <c r="H530">
        <v>20</v>
      </c>
      <c r="I530">
        <v>5083000</v>
      </c>
      <c r="J530">
        <v>19020</v>
      </c>
      <c r="K530">
        <v>24139</v>
      </c>
    </row>
    <row r="531" spans="1:11" x14ac:dyDescent="0.35">
      <c r="A531" t="s">
        <v>360</v>
      </c>
      <c r="B531" t="s">
        <v>36</v>
      </c>
      <c r="C531" t="s">
        <v>46</v>
      </c>
      <c r="D531" t="s">
        <v>14</v>
      </c>
      <c r="E531" t="s">
        <v>15</v>
      </c>
      <c r="F531">
        <v>202638</v>
      </c>
      <c r="G531">
        <v>2376</v>
      </c>
      <c r="H531">
        <v>12</v>
      </c>
      <c r="I531">
        <v>2984000</v>
      </c>
      <c r="J531">
        <v>10032</v>
      </c>
      <c r="K531">
        <v>13526.893939</v>
      </c>
    </row>
    <row r="532" spans="1:11" x14ac:dyDescent="0.35">
      <c r="A532" t="s">
        <v>360</v>
      </c>
      <c r="B532" t="s">
        <v>36</v>
      </c>
      <c r="C532" t="s">
        <v>365</v>
      </c>
      <c r="D532" t="s">
        <v>17</v>
      </c>
      <c r="E532" t="s">
        <v>18</v>
      </c>
      <c r="F532">
        <v>202638</v>
      </c>
      <c r="G532">
        <v>21472</v>
      </c>
      <c r="H532">
        <v>16</v>
      </c>
      <c r="I532">
        <v>36548100</v>
      </c>
      <c r="J532">
        <v>119600</v>
      </c>
      <c r="K532">
        <v>23330.298062999998</v>
      </c>
    </row>
    <row r="533" spans="1:11" x14ac:dyDescent="0.35">
      <c r="A533" t="s">
        <v>360</v>
      </c>
      <c r="B533" t="s">
        <v>36</v>
      </c>
      <c r="C533" t="s">
        <v>366</v>
      </c>
      <c r="D533" t="s">
        <v>17</v>
      </c>
      <c r="E533" t="s">
        <v>15</v>
      </c>
      <c r="F533">
        <v>202638</v>
      </c>
      <c r="G533">
        <v>22860</v>
      </c>
      <c r="H533">
        <v>12</v>
      </c>
      <c r="I533">
        <v>32360400</v>
      </c>
      <c r="J533">
        <v>183552</v>
      </c>
      <c r="K533">
        <v>14704.176378</v>
      </c>
    </row>
    <row r="534" spans="1:11" x14ac:dyDescent="0.35">
      <c r="A534" t="s">
        <v>360</v>
      </c>
      <c r="B534" t="s">
        <v>36</v>
      </c>
      <c r="C534" t="s">
        <v>51</v>
      </c>
      <c r="D534" t="s">
        <v>32</v>
      </c>
      <c r="E534" t="s">
        <v>21</v>
      </c>
      <c r="F534">
        <v>202638</v>
      </c>
      <c r="G534">
        <v>5344</v>
      </c>
      <c r="H534">
        <v>16</v>
      </c>
      <c r="I534">
        <v>11469400</v>
      </c>
      <c r="J534">
        <v>17232</v>
      </c>
      <c r="K534">
        <v>29546.260479</v>
      </c>
    </row>
    <row r="535" spans="1:11" x14ac:dyDescent="0.35">
      <c r="A535" t="s">
        <v>360</v>
      </c>
      <c r="B535" t="s">
        <v>36</v>
      </c>
      <c r="C535" t="s">
        <v>52</v>
      </c>
      <c r="D535" t="s">
        <v>20</v>
      </c>
      <c r="E535" t="s">
        <v>21</v>
      </c>
      <c r="F535">
        <v>202638</v>
      </c>
      <c r="G535">
        <v>34420</v>
      </c>
      <c r="H535">
        <v>20</v>
      </c>
      <c r="I535">
        <v>71146000</v>
      </c>
      <c r="J535">
        <v>228500</v>
      </c>
      <c r="K535">
        <v>37689.679256000003</v>
      </c>
    </row>
    <row r="536" spans="1:11" x14ac:dyDescent="0.35">
      <c r="A536" t="s">
        <v>360</v>
      </c>
      <c r="B536" t="s">
        <v>36</v>
      </c>
      <c r="C536" t="s">
        <v>53</v>
      </c>
      <c r="D536" t="s">
        <v>17</v>
      </c>
      <c r="E536" t="s">
        <v>18</v>
      </c>
      <c r="F536">
        <v>202638</v>
      </c>
      <c r="G536">
        <v>37040</v>
      </c>
      <c r="H536">
        <v>16</v>
      </c>
      <c r="I536">
        <v>87094600</v>
      </c>
      <c r="J536">
        <v>297152</v>
      </c>
      <c r="K536">
        <v>34037.10108</v>
      </c>
    </row>
    <row r="537" spans="1:11" x14ac:dyDescent="0.35">
      <c r="A537" t="s">
        <v>360</v>
      </c>
      <c r="B537" t="s">
        <v>36</v>
      </c>
      <c r="C537" t="s">
        <v>54</v>
      </c>
      <c r="D537" t="s">
        <v>20</v>
      </c>
      <c r="E537" t="s">
        <v>18</v>
      </c>
      <c r="F537">
        <v>202638</v>
      </c>
      <c r="G537">
        <v>24784</v>
      </c>
      <c r="H537">
        <v>16</v>
      </c>
      <c r="I537">
        <v>58147500</v>
      </c>
      <c r="J537">
        <v>181152</v>
      </c>
      <c r="K537">
        <v>34010.506779000003</v>
      </c>
    </row>
    <row r="538" spans="1:11" x14ac:dyDescent="0.35">
      <c r="A538" t="s">
        <v>360</v>
      </c>
      <c r="B538" t="s">
        <v>36</v>
      </c>
      <c r="C538" t="s">
        <v>55</v>
      </c>
      <c r="D538" t="s">
        <v>20</v>
      </c>
      <c r="E538" t="s">
        <v>18</v>
      </c>
      <c r="F538">
        <v>202638</v>
      </c>
      <c r="G538">
        <v>10880</v>
      </c>
      <c r="H538">
        <v>16</v>
      </c>
      <c r="I538">
        <v>25552000</v>
      </c>
      <c r="J538">
        <v>49328</v>
      </c>
      <c r="K538">
        <v>33944.588235000003</v>
      </c>
    </row>
    <row r="539" spans="1:11" x14ac:dyDescent="0.35">
      <c r="A539" t="s">
        <v>360</v>
      </c>
      <c r="B539" t="s">
        <v>36</v>
      </c>
      <c r="C539" t="s">
        <v>559</v>
      </c>
      <c r="D539" t="s">
        <v>14</v>
      </c>
      <c r="E539" t="s">
        <v>15</v>
      </c>
      <c r="F539">
        <v>202638</v>
      </c>
      <c r="G539">
        <v>5124</v>
      </c>
      <c r="H539">
        <v>12</v>
      </c>
      <c r="I539">
        <v>6563300</v>
      </c>
      <c r="J539">
        <v>29088</v>
      </c>
      <c r="K539">
        <v>13547.180328</v>
      </c>
    </row>
    <row r="540" spans="1:11" x14ac:dyDescent="0.35">
      <c r="A540" t="s">
        <v>360</v>
      </c>
      <c r="B540" t="s">
        <v>36</v>
      </c>
      <c r="C540" t="s">
        <v>367</v>
      </c>
      <c r="D540" t="s">
        <v>14</v>
      </c>
      <c r="E540" t="s">
        <v>21</v>
      </c>
      <c r="F540">
        <v>202638</v>
      </c>
      <c r="G540">
        <v>48640</v>
      </c>
      <c r="H540">
        <v>20</v>
      </c>
      <c r="I540">
        <v>75882900</v>
      </c>
      <c r="J540">
        <v>377000</v>
      </c>
      <c r="K540">
        <v>27285.063322000002</v>
      </c>
    </row>
    <row r="541" spans="1:11" x14ac:dyDescent="0.35">
      <c r="A541" t="s">
        <v>360</v>
      </c>
      <c r="B541" t="s">
        <v>36</v>
      </c>
      <c r="C541" t="s">
        <v>58</v>
      </c>
      <c r="D541" t="s">
        <v>32</v>
      </c>
      <c r="E541" t="s">
        <v>15</v>
      </c>
      <c r="F541">
        <v>202638</v>
      </c>
      <c r="G541">
        <v>10140</v>
      </c>
      <c r="H541">
        <v>12</v>
      </c>
      <c r="I541">
        <v>17346500</v>
      </c>
      <c r="J541">
        <v>51288</v>
      </c>
      <c r="K541">
        <v>17776.982249000001</v>
      </c>
    </row>
    <row r="542" spans="1:11" x14ac:dyDescent="0.35">
      <c r="A542" t="s">
        <v>360</v>
      </c>
      <c r="B542" t="s">
        <v>36</v>
      </c>
      <c r="C542" t="s">
        <v>59</v>
      </c>
      <c r="D542" t="s">
        <v>23</v>
      </c>
      <c r="E542" t="s">
        <v>21</v>
      </c>
      <c r="F542">
        <v>202638</v>
      </c>
      <c r="G542">
        <v>27960</v>
      </c>
      <c r="H542">
        <v>12</v>
      </c>
      <c r="I542">
        <v>58580000</v>
      </c>
      <c r="J542">
        <v>206208</v>
      </c>
      <c r="K542">
        <v>23057.795708000001</v>
      </c>
    </row>
    <row r="543" spans="1:11" x14ac:dyDescent="0.35">
      <c r="A543" t="s">
        <v>360</v>
      </c>
      <c r="B543" t="s">
        <v>36</v>
      </c>
      <c r="C543" t="s">
        <v>60</v>
      </c>
      <c r="D543" t="s">
        <v>23</v>
      </c>
      <c r="E543" t="s">
        <v>21</v>
      </c>
      <c r="F543">
        <v>202638</v>
      </c>
      <c r="G543">
        <v>24064</v>
      </c>
      <c r="H543">
        <v>16</v>
      </c>
      <c r="I543">
        <v>52653600</v>
      </c>
      <c r="J543">
        <v>146944</v>
      </c>
      <c r="K543">
        <v>31059.064494999999</v>
      </c>
    </row>
    <row r="544" spans="1:11" x14ac:dyDescent="0.35">
      <c r="A544" t="s">
        <v>360</v>
      </c>
      <c r="B544" t="s">
        <v>36</v>
      </c>
      <c r="C544" t="s">
        <v>61</v>
      </c>
      <c r="D544" t="s">
        <v>14</v>
      </c>
      <c r="E544" t="s">
        <v>15</v>
      </c>
      <c r="F544">
        <v>202638</v>
      </c>
      <c r="G544">
        <v>8112</v>
      </c>
      <c r="H544">
        <v>12</v>
      </c>
      <c r="I544">
        <v>12180000</v>
      </c>
      <c r="J544">
        <v>47520</v>
      </c>
      <c r="K544">
        <v>16059.705620999999</v>
      </c>
    </row>
    <row r="545" spans="1:11" x14ac:dyDescent="0.35">
      <c r="A545" t="s">
        <v>360</v>
      </c>
      <c r="B545" t="s">
        <v>36</v>
      </c>
      <c r="C545" t="s">
        <v>62</v>
      </c>
      <c r="D545" t="s">
        <v>17</v>
      </c>
      <c r="E545" t="s">
        <v>15</v>
      </c>
      <c r="F545">
        <v>202638</v>
      </c>
      <c r="G545">
        <v>25044</v>
      </c>
      <c r="H545">
        <v>12</v>
      </c>
      <c r="I545">
        <v>33727400</v>
      </c>
      <c r="J545">
        <v>250512</v>
      </c>
      <c r="K545">
        <v>14523.573071000001</v>
      </c>
    </row>
    <row r="546" spans="1:11" x14ac:dyDescent="0.35">
      <c r="A546" t="s">
        <v>360</v>
      </c>
      <c r="B546" t="s">
        <v>36</v>
      </c>
      <c r="C546" t="s">
        <v>63</v>
      </c>
      <c r="D546" t="s">
        <v>17</v>
      </c>
      <c r="E546" t="s">
        <v>15</v>
      </c>
      <c r="F546">
        <v>202638</v>
      </c>
      <c r="G546">
        <v>6396</v>
      </c>
      <c r="H546">
        <v>12</v>
      </c>
      <c r="I546">
        <v>8971300</v>
      </c>
      <c r="J546">
        <v>34080</v>
      </c>
      <c r="K546">
        <v>14621.701689</v>
      </c>
    </row>
    <row r="547" spans="1:11" x14ac:dyDescent="0.35">
      <c r="A547" t="s">
        <v>360</v>
      </c>
      <c r="B547" t="s">
        <v>36</v>
      </c>
      <c r="C547" t="s">
        <v>368</v>
      </c>
      <c r="D547" t="s">
        <v>17</v>
      </c>
      <c r="E547" t="s">
        <v>15</v>
      </c>
      <c r="F547">
        <v>202638</v>
      </c>
      <c r="G547">
        <v>8280</v>
      </c>
      <c r="H547">
        <v>12</v>
      </c>
      <c r="I547">
        <v>11316000</v>
      </c>
      <c r="J547">
        <v>37836</v>
      </c>
      <c r="K547">
        <v>14643.304348</v>
      </c>
    </row>
    <row r="548" spans="1:11" x14ac:dyDescent="0.35">
      <c r="A548" t="s">
        <v>360</v>
      </c>
      <c r="B548" t="s">
        <v>36</v>
      </c>
      <c r="C548" t="s">
        <v>66</v>
      </c>
      <c r="D548" t="s">
        <v>17</v>
      </c>
      <c r="E548" t="s">
        <v>18</v>
      </c>
      <c r="F548">
        <v>202638</v>
      </c>
      <c r="G548">
        <v>63216</v>
      </c>
      <c r="H548">
        <v>16</v>
      </c>
      <c r="I548">
        <v>130598000</v>
      </c>
      <c r="J548">
        <v>562368</v>
      </c>
      <c r="K548">
        <v>30626.656795999999</v>
      </c>
    </row>
    <row r="549" spans="1:11" x14ac:dyDescent="0.35">
      <c r="A549" t="s">
        <v>360</v>
      </c>
      <c r="B549" t="s">
        <v>36</v>
      </c>
      <c r="C549" t="s">
        <v>69</v>
      </c>
      <c r="D549" t="s">
        <v>14</v>
      </c>
      <c r="E549" t="s">
        <v>24</v>
      </c>
      <c r="F549">
        <v>202638</v>
      </c>
      <c r="G549">
        <v>3780</v>
      </c>
      <c r="H549">
        <v>20</v>
      </c>
      <c r="I549">
        <v>5481000</v>
      </c>
      <c r="J549">
        <v>9120</v>
      </c>
      <c r="K549">
        <v>26410.714285999999</v>
      </c>
    </row>
    <row r="550" spans="1:11" x14ac:dyDescent="0.35">
      <c r="A550" t="s">
        <v>360</v>
      </c>
      <c r="B550" t="s">
        <v>36</v>
      </c>
      <c r="C550" t="s">
        <v>612</v>
      </c>
      <c r="D550" t="s">
        <v>17</v>
      </c>
      <c r="E550" t="s">
        <v>613</v>
      </c>
      <c r="F550">
        <v>202638</v>
      </c>
      <c r="G550">
        <v>4460</v>
      </c>
      <c r="H550">
        <v>20</v>
      </c>
      <c r="I550">
        <v>6603500</v>
      </c>
      <c r="J550">
        <v>33360</v>
      </c>
      <c r="K550">
        <v>26996.932734999999</v>
      </c>
    </row>
    <row r="551" spans="1:11" x14ac:dyDescent="0.35">
      <c r="A551" t="s">
        <v>360</v>
      </c>
      <c r="B551" t="s">
        <v>36</v>
      </c>
      <c r="C551" t="s">
        <v>614</v>
      </c>
      <c r="D551" t="s">
        <v>17</v>
      </c>
      <c r="E551" t="s">
        <v>613</v>
      </c>
      <c r="F551">
        <v>202638</v>
      </c>
      <c r="G551">
        <v>3600</v>
      </c>
      <c r="H551">
        <v>20</v>
      </c>
      <c r="I551">
        <v>5330000</v>
      </c>
      <c r="J551">
        <v>26560</v>
      </c>
      <c r="K551">
        <v>27024.85</v>
      </c>
    </row>
    <row r="552" spans="1:11" x14ac:dyDescent="0.35">
      <c r="A552" t="s">
        <v>360</v>
      </c>
      <c r="B552" t="s">
        <v>36</v>
      </c>
      <c r="C552" t="s">
        <v>369</v>
      </c>
      <c r="D552" t="s">
        <v>49</v>
      </c>
      <c r="E552" t="s">
        <v>18</v>
      </c>
      <c r="F552">
        <v>202638</v>
      </c>
      <c r="G552">
        <v>13264</v>
      </c>
      <c r="H552">
        <v>16</v>
      </c>
      <c r="I552">
        <v>22031500</v>
      </c>
      <c r="J552">
        <v>75600</v>
      </c>
      <c r="K552">
        <v>23372.874548</v>
      </c>
    </row>
    <row r="553" spans="1:11" x14ac:dyDescent="0.35">
      <c r="A553" t="s">
        <v>360</v>
      </c>
      <c r="B553" t="s">
        <v>36</v>
      </c>
      <c r="C553" t="s">
        <v>70</v>
      </c>
      <c r="D553" t="s">
        <v>17</v>
      </c>
      <c r="E553" t="s">
        <v>18</v>
      </c>
      <c r="F553">
        <v>202638</v>
      </c>
      <c r="G553">
        <v>62288</v>
      </c>
      <c r="H553">
        <v>16</v>
      </c>
      <c r="I553">
        <v>146409100</v>
      </c>
      <c r="J553">
        <v>594272</v>
      </c>
      <c r="K553">
        <v>34022.207552</v>
      </c>
    </row>
    <row r="554" spans="1:11" x14ac:dyDescent="0.35">
      <c r="A554" t="s">
        <v>360</v>
      </c>
      <c r="B554" t="s">
        <v>36</v>
      </c>
      <c r="C554" t="s">
        <v>370</v>
      </c>
      <c r="D554" t="s">
        <v>14</v>
      </c>
      <c r="E554" t="s">
        <v>21</v>
      </c>
      <c r="F554">
        <v>202638</v>
      </c>
      <c r="G554">
        <v>22944</v>
      </c>
      <c r="H554">
        <v>12</v>
      </c>
      <c r="I554">
        <v>35222500</v>
      </c>
      <c r="J554">
        <v>189036</v>
      </c>
      <c r="K554">
        <v>15658.317469</v>
      </c>
    </row>
    <row r="555" spans="1:11" x14ac:dyDescent="0.35">
      <c r="A555" t="s">
        <v>360</v>
      </c>
      <c r="B555" t="s">
        <v>36</v>
      </c>
      <c r="C555" t="s">
        <v>341</v>
      </c>
      <c r="D555" t="s">
        <v>17</v>
      </c>
      <c r="E555" t="s">
        <v>21</v>
      </c>
      <c r="F555">
        <v>202638</v>
      </c>
      <c r="G555">
        <v>7860</v>
      </c>
      <c r="H555">
        <v>12</v>
      </c>
      <c r="I555">
        <v>12693500</v>
      </c>
      <c r="J555">
        <v>34560</v>
      </c>
      <c r="K555">
        <v>16632.836641000002</v>
      </c>
    </row>
    <row r="556" spans="1:11" x14ac:dyDescent="0.35">
      <c r="A556" t="s">
        <v>360</v>
      </c>
      <c r="B556" t="s">
        <v>36</v>
      </c>
      <c r="C556" t="s">
        <v>71</v>
      </c>
      <c r="D556" t="s">
        <v>17</v>
      </c>
      <c r="E556" t="s">
        <v>24</v>
      </c>
      <c r="F556">
        <v>202638</v>
      </c>
      <c r="G556">
        <v>3500</v>
      </c>
      <c r="H556">
        <v>20</v>
      </c>
      <c r="I556">
        <v>5075000</v>
      </c>
      <c r="J556">
        <v>6440</v>
      </c>
      <c r="K556">
        <v>26360.742857000001</v>
      </c>
    </row>
    <row r="557" spans="1:11" x14ac:dyDescent="0.35">
      <c r="A557" t="s">
        <v>360</v>
      </c>
      <c r="B557" t="s">
        <v>36</v>
      </c>
      <c r="C557" t="s">
        <v>72</v>
      </c>
      <c r="D557" t="s">
        <v>17</v>
      </c>
      <c r="E557" t="s">
        <v>24</v>
      </c>
      <c r="F557">
        <v>202638</v>
      </c>
      <c r="G557">
        <v>4060</v>
      </c>
      <c r="H557">
        <v>20</v>
      </c>
      <c r="I557">
        <v>5887000</v>
      </c>
      <c r="J557">
        <v>10560</v>
      </c>
      <c r="K557">
        <v>26324.142856999999</v>
      </c>
    </row>
    <row r="558" spans="1:11" x14ac:dyDescent="0.35">
      <c r="A558" t="s">
        <v>360</v>
      </c>
      <c r="B558" t="s">
        <v>36</v>
      </c>
      <c r="C558" t="s">
        <v>371</v>
      </c>
      <c r="D558" t="s">
        <v>14</v>
      </c>
      <c r="E558" t="s">
        <v>15</v>
      </c>
      <c r="F558">
        <v>202638</v>
      </c>
      <c r="G558">
        <v>6128</v>
      </c>
      <c r="H558">
        <v>16</v>
      </c>
      <c r="I558">
        <v>4940700</v>
      </c>
      <c r="J558">
        <v>29408</v>
      </c>
      <c r="K558">
        <v>11552.992167</v>
      </c>
    </row>
    <row r="559" spans="1:11" x14ac:dyDescent="0.35">
      <c r="A559" t="s">
        <v>360</v>
      </c>
      <c r="B559" t="s">
        <v>75</v>
      </c>
      <c r="C559" t="s">
        <v>76</v>
      </c>
      <c r="D559" t="s">
        <v>20</v>
      </c>
      <c r="E559" t="s">
        <v>18</v>
      </c>
      <c r="F559">
        <v>202638</v>
      </c>
      <c r="G559">
        <v>22128</v>
      </c>
      <c r="H559">
        <v>16</v>
      </c>
      <c r="I559">
        <v>39827700</v>
      </c>
      <c r="J559">
        <v>146928</v>
      </c>
      <c r="K559">
        <v>24975.913231999999</v>
      </c>
    </row>
    <row r="560" spans="1:11" x14ac:dyDescent="0.35">
      <c r="A560" t="s">
        <v>360</v>
      </c>
      <c r="B560" t="s">
        <v>81</v>
      </c>
      <c r="C560" t="s">
        <v>82</v>
      </c>
      <c r="D560" t="s">
        <v>17</v>
      </c>
      <c r="E560" t="s">
        <v>15</v>
      </c>
      <c r="F560">
        <v>202638</v>
      </c>
      <c r="G560">
        <v>5312</v>
      </c>
      <c r="H560">
        <v>16</v>
      </c>
      <c r="I560">
        <v>7116000</v>
      </c>
      <c r="J560">
        <v>19616</v>
      </c>
      <c r="K560">
        <v>18386.596386000001</v>
      </c>
    </row>
    <row r="561" spans="1:11" x14ac:dyDescent="0.35">
      <c r="A561" t="s">
        <v>360</v>
      </c>
      <c r="B561" t="s">
        <v>81</v>
      </c>
      <c r="C561" t="s">
        <v>545</v>
      </c>
      <c r="D561" t="s">
        <v>17</v>
      </c>
      <c r="E561" t="s">
        <v>15</v>
      </c>
      <c r="F561">
        <v>202638</v>
      </c>
      <c r="G561">
        <v>1224</v>
      </c>
      <c r="H561">
        <v>12</v>
      </c>
      <c r="I561">
        <v>1780100</v>
      </c>
      <c r="J561">
        <v>6756</v>
      </c>
      <c r="K561">
        <v>15402.480391999999</v>
      </c>
    </row>
    <row r="562" spans="1:11" x14ac:dyDescent="0.35">
      <c r="A562" t="s">
        <v>360</v>
      </c>
      <c r="B562" t="s">
        <v>81</v>
      </c>
      <c r="C562" t="s">
        <v>83</v>
      </c>
      <c r="D562" t="s">
        <v>32</v>
      </c>
      <c r="E562" t="s">
        <v>15</v>
      </c>
      <c r="F562">
        <v>202638</v>
      </c>
      <c r="G562">
        <v>492</v>
      </c>
      <c r="H562">
        <v>12</v>
      </c>
      <c r="I562">
        <v>718000</v>
      </c>
      <c r="J562">
        <v>624</v>
      </c>
      <c r="K562">
        <v>14470.243902</v>
      </c>
    </row>
    <row r="563" spans="1:11" x14ac:dyDescent="0.35">
      <c r="A563" t="s">
        <v>360</v>
      </c>
      <c r="B563" t="s">
        <v>81</v>
      </c>
      <c r="C563" t="s">
        <v>373</v>
      </c>
      <c r="D563" t="s">
        <v>49</v>
      </c>
      <c r="E563" t="s">
        <v>15</v>
      </c>
      <c r="F563">
        <v>202638</v>
      </c>
      <c r="G563">
        <v>6084</v>
      </c>
      <c r="H563">
        <v>12</v>
      </c>
      <c r="I563">
        <v>8198500</v>
      </c>
      <c r="J563">
        <v>26676</v>
      </c>
      <c r="K563">
        <v>13634.266272000001</v>
      </c>
    </row>
    <row r="564" spans="1:11" x14ac:dyDescent="0.35">
      <c r="A564" t="s">
        <v>360</v>
      </c>
      <c r="B564" t="s">
        <v>81</v>
      </c>
      <c r="C564" t="s">
        <v>84</v>
      </c>
      <c r="D564" t="s">
        <v>20</v>
      </c>
      <c r="E564" t="s">
        <v>21</v>
      </c>
      <c r="F564">
        <v>202638</v>
      </c>
      <c r="G564">
        <v>26892</v>
      </c>
      <c r="H564">
        <v>12</v>
      </c>
      <c r="I564">
        <v>66971200</v>
      </c>
      <c r="J564">
        <v>203808</v>
      </c>
      <c r="K564">
        <v>26082.008924999998</v>
      </c>
    </row>
    <row r="565" spans="1:11" x14ac:dyDescent="0.35">
      <c r="A565" t="s">
        <v>360</v>
      </c>
      <c r="B565" t="s">
        <v>81</v>
      </c>
      <c r="C565" t="s">
        <v>85</v>
      </c>
      <c r="D565" t="s">
        <v>17</v>
      </c>
      <c r="E565" t="s">
        <v>15</v>
      </c>
      <c r="F565">
        <v>202638</v>
      </c>
      <c r="G565">
        <v>4692</v>
      </c>
      <c r="H565">
        <v>12</v>
      </c>
      <c r="I565">
        <v>6967500</v>
      </c>
      <c r="J565">
        <v>15480</v>
      </c>
      <c r="K565">
        <v>15398.98977</v>
      </c>
    </row>
    <row r="566" spans="1:11" x14ac:dyDescent="0.35">
      <c r="A566" t="s">
        <v>360</v>
      </c>
      <c r="B566" t="s">
        <v>81</v>
      </c>
      <c r="C566" t="s">
        <v>86</v>
      </c>
      <c r="D566" t="s">
        <v>17</v>
      </c>
      <c r="E566" t="s">
        <v>18</v>
      </c>
      <c r="F566">
        <v>202638</v>
      </c>
      <c r="G566">
        <v>480</v>
      </c>
      <c r="H566">
        <v>16</v>
      </c>
      <c r="I566">
        <v>1101000</v>
      </c>
      <c r="J566">
        <v>848</v>
      </c>
      <c r="K566">
        <v>32259.633333000002</v>
      </c>
    </row>
    <row r="567" spans="1:11" x14ac:dyDescent="0.35">
      <c r="A567" t="s">
        <v>360</v>
      </c>
      <c r="B567" t="s">
        <v>81</v>
      </c>
      <c r="C567" t="s">
        <v>87</v>
      </c>
      <c r="D567" t="s">
        <v>17</v>
      </c>
      <c r="E567" t="s">
        <v>18</v>
      </c>
      <c r="F567">
        <v>202638</v>
      </c>
      <c r="G567">
        <v>1568</v>
      </c>
      <c r="H567">
        <v>16</v>
      </c>
      <c r="I567">
        <v>3601800</v>
      </c>
      <c r="J567">
        <v>1616</v>
      </c>
      <c r="K567">
        <v>32244.5</v>
      </c>
    </row>
    <row r="568" spans="1:11" x14ac:dyDescent="0.35">
      <c r="A568" t="s">
        <v>360</v>
      </c>
      <c r="B568" t="s">
        <v>81</v>
      </c>
      <c r="C568" t="s">
        <v>88</v>
      </c>
      <c r="D568" t="s">
        <v>32</v>
      </c>
      <c r="E568" t="s">
        <v>21</v>
      </c>
      <c r="F568">
        <v>202638</v>
      </c>
      <c r="G568">
        <v>3672</v>
      </c>
      <c r="H568">
        <v>12</v>
      </c>
      <c r="I568">
        <v>9138400</v>
      </c>
      <c r="J568">
        <v>13200</v>
      </c>
      <c r="K568">
        <v>26077.006536000001</v>
      </c>
    </row>
    <row r="569" spans="1:11" x14ac:dyDescent="0.35">
      <c r="A569" t="s">
        <v>360</v>
      </c>
      <c r="B569" t="s">
        <v>81</v>
      </c>
      <c r="C569" t="s">
        <v>374</v>
      </c>
      <c r="D569" t="s">
        <v>14</v>
      </c>
      <c r="E569" t="s">
        <v>15</v>
      </c>
      <c r="F569">
        <v>202638</v>
      </c>
      <c r="G569">
        <v>2016</v>
      </c>
      <c r="H569">
        <v>12</v>
      </c>
      <c r="I569">
        <v>2658300</v>
      </c>
      <c r="J569">
        <v>5736</v>
      </c>
      <c r="K569">
        <v>13654.922619000001</v>
      </c>
    </row>
    <row r="570" spans="1:11" x14ac:dyDescent="0.35">
      <c r="A570" t="s">
        <v>360</v>
      </c>
      <c r="B570" t="s">
        <v>81</v>
      </c>
      <c r="C570" t="s">
        <v>90</v>
      </c>
      <c r="D570" t="s">
        <v>17</v>
      </c>
      <c r="E570" t="s">
        <v>21</v>
      </c>
      <c r="F570">
        <v>202638</v>
      </c>
      <c r="G570">
        <v>80652</v>
      </c>
      <c r="H570">
        <v>12</v>
      </c>
      <c r="I570">
        <v>200448600</v>
      </c>
      <c r="J570">
        <v>803184</v>
      </c>
      <c r="K570">
        <v>26054.454247999998</v>
      </c>
    </row>
    <row r="571" spans="1:11" x14ac:dyDescent="0.35">
      <c r="A571" t="s">
        <v>360</v>
      </c>
      <c r="B571" t="s">
        <v>81</v>
      </c>
      <c r="C571" t="s">
        <v>91</v>
      </c>
      <c r="D571" t="s">
        <v>23</v>
      </c>
      <c r="E571" t="s">
        <v>21</v>
      </c>
      <c r="F571">
        <v>202638</v>
      </c>
      <c r="G571">
        <v>4192</v>
      </c>
      <c r="H571">
        <v>16</v>
      </c>
      <c r="I571">
        <v>12445000</v>
      </c>
      <c r="J571">
        <v>12912</v>
      </c>
      <c r="K571">
        <v>41583.694656</v>
      </c>
    </row>
    <row r="572" spans="1:11" x14ac:dyDescent="0.35">
      <c r="A572" t="s">
        <v>360</v>
      </c>
      <c r="B572" t="s">
        <v>81</v>
      </c>
      <c r="C572" t="s">
        <v>92</v>
      </c>
      <c r="D572" t="s">
        <v>32</v>
      </c>
      <c r="E572" t="s">
        <v>21</v>
      </c>
      <c r="F572">
        <v>202638</v>
      </c>
      <c r="G572">
        <v>12144</v>
      </c>
      <c r="H572">
        <v>16</v>
      </c>
      <c r="I572">
        <v>30416700</v>
      </c>
      <c r="J572">
        <v>82048</v>
      </c>
      <c r="K572">
        <v>35175.213438999999</v>
      </c>
    </row>
    <row r="573" spans="1:11" x14ac:dyDescent="0.35">
      <c r="A573" t="s">
        <v>360</v>
      </c>
      <c r="B573" t="s">
        <v>81</v>
      </c>
      <c r="C573" t="s">
        <v>93</v>
      </c>
      <c r="D573" t="s">
        <v>17</v>
      </c>
      <c r="E573" t="s">
        <v>18</v>
      </c>
      <c r="F573">
        <v>202638</v>
      </c>
      <c r="G573">
        <v>3168</v>
      </c>
      <c r="H573">
        <v>16</v>
      </c>
      <c r="I573">
        <v>7302300</v>
      </c>
      <c r="J573">
        <v>8368</v>
      </c>
      <c r="K573">
        <v>32319.025253</v>
      </c>
    </row>
    <row r="574" spans="1:11" x14ac:dyDescent="0.35">
      <c r="A574" t="s">
        <v>360</v>
      </c>
      <c r="B574" t="s">
        <v>81</v>
      </c>
      <c r="C574" t="s">
        <v>375</v>
      </c>
      <c r="D574" t="s">
        <v>17</v>
      </c>
      <c r="E574" t="s">
        <v>18</v>
      </c>
      <c r="F574">
        <v>202638</v>
      </c>
      <c r="G574">
        <v>784</v>
      </c>
      <c r="H574">
        <v>16</v>
      </c>
      <c r="I574">
        <v>1799600</v>
      </c>
      <c r="J574">
        <v>960</v>
      </c>
      <c r="K574">
        <v>32538.938775999999</v>
      </c>
    </row>
    <row r="575" spans="1:11" x14ac:dyDescent="0.35">
      <c r="A575" t="s">
        <v>360</v>
      </c>
      <c r="B575" t="s">
        <v>81</v>
      </c>
      <c r="C575" t="s">
        <v>94</v>
      </c>
      <c r="D575" t="s">
        <v>20</v>
      </c>
      <c r="E575" t="s">
        <v>21</v>
      </c>
      <c r="F575">
        <v>202638</v>
      </c>
      <c r="G575">
        <v>5568</v>
      </c>
      <c r="H575">
        <v>16</v>
      </c>
      <c r="I575">
        <v>12832200</v>
      </c>
      <c r="J575">
        <v>18192</v>
      </c>
      <c r="K575">
        <v>32320.066092000001</v>
      </c>
    </row>
    <row r="576" spans="1:11" x14ac:dyDescent="0.35">
      <c r="A576" t="s">
        <v>360</v>
      </c>
      <c r="B576" t="s">
        <v>81</v>
      </c>
      <c r="C576" t="s">
        <v>376</v>
      </c>
      <c r="D576" t="s">
        <v>17</v>
      </c>
      <c r="E576" t="s">
        <v>21</v>
      </c>
      <c r="F576">
        <v>202638</v>
      </c>
      <c r="G576">
        <v>2208</v>
      </c>
      <c r="H576">
        <v>16</v>
      </c>
      <c r="I576">
        <v>5071100</v>
      </c>
      <c r="J576">
        <v>6224</v>
      </c>
      <c r="K576">
        <v>32305.318841</v>
      </c>
    </row>
    <row r="577" spans="1:11" x14ac:dyDescent="0.35">
      <c r="A577" t="s">
        <v>360</v>
      </c>
      <c r="B577" t="s">
        <v>81</v>
      </c>
      <c r="C577" t="s">
        <v>95</v>
      </c>
      <c r="D577" t="s">
        <v>23</v>
      </c>
      <c r="E577" t="s">
        <v>21</v>
      </c>
      <c r="F577">
        <v>202638</v>
      </c>
      <c r="G577">
        <v>176752</v>
      </c>
      <c r="H577">
        <v>16</v>
      </c>
      <c r="I577">
        <v>443651700</v>
      </c>
      <c r="J577">
        <v>1758640</v>
      </c>
      <c r="K577">
        <v>35138.797139000002</v>
      </c>
    </row>
    <row r="578" spans="1:11" x14ac:dyDescent="0.35">
      <c r="A578" t="s">
        <v>360</v>
      </c>
      <c r="B578" t="s">
        <v>96</v>
      </c>
      <c r="C578" t="s">
        <v>98</v>
      </c>
      <c r="D578" t="s">
        <v>32</v>
      </c>
      <c r="E578" t="s">
        <v>18</v>
      </c>
      <c r="F578">
        <v>202638</v>
      </c>
      <c r="G578">
        <v>15460</v>
      </c>
      <c r="H578">
        <v>20</v>
      </c>
      <c r="I578">
        <v>30874600</v>
      </c>
      <c r="J578">
        <v>79520</v>
      </c>
      <c r="K578">
        <v>36363.980595000001</v>
      </c>
    </row>
    <row r="579" spans="1:11" x14ac:dyDescent="0.35">
      <c r="A579" t="s">
        <v>360</v>
      </c>
      <c r="B579" t="s">
        <v>96</v>
      </c>
      <c r="C579" t="s">
        <v>99</v>
      </c>
      <c r="D579" t="s">
        <v>32</v>
      </c>
      <c r="E579" t="s">
        <v>18</v>
      </c>
      <c r="F579">
        <v>202638</v>
      </c>
      <c r="G579">
        <v>15740</v>
      </c>
      <c r="H579">
        <v>20</v>
      </c>
      <c r="I579">
        <v>38754200</v>
      </c>
      <c r="J579">
        <v>78700</v>
      </c>
      <c r="K579">
        <v>43358.076239000002</v>
      </c>
    </row>
    <row r="580" spans="1:11" x14ac:dyDescent="0.35">
      <c r="A580" t="s">
        <v>360</v>
      </c>
      <c r="B580" t="s">
        <v>96</v>
      </c>
      <c r="C580" t="s">
        <v>100</v>
      </c>
      <c r="D580" t="s">
        <v>32</v>
      </c>
      <c r="E580" t="s">
        <v>18</v>
      </c>
      <c r="F580">
        <v>202638</v>
      </c>
      <c r="G580">
        <v>54520</v>
      </c>
      <c r="H580">
        <v>20</v>
      </c>
      <c r="I580">
        <v>134364300</v>
      </c>
      <c r="J580">
        <v>410000</v>
      </c>
      <c r="K580">
        <v>43549.619222000001</v>
      </c>
    </row>
    <row r="581" spans="1:11" x14ac:dyDescent="0.35">
      <c r="A581" t="s">
        <v>360</v>
      </c>
      <c r="B581" t="s">
        <v>96</v>
      </c>
      <c r="C581" t="s">
        <v>101</v>
      </c>
      <c r="D581" t="s">
        <v>32</v>
      </c>
      <c r="E581" t="s">
        <v>21</v>
      </c>
      <c r="F581">
        <v>202638</v>
      </c>
      <c r="G581">
        <v>4380</v>
      </c>
      <c r="H581">
        <v>20</v>
      </c>
      <c r="I581">
        <v>5892800</v>
      </c>
      <c r="J581">
        <v>15620</v>
      </c>
      <c r="K581">
        <v>23657.47032</v>
      </c>
    </row>
    <row r="582" spans="1:11" x14ac:dyDescent="0.35">
      <c r="A582" t="s">
        <v>360</v>
      </c>
      <c r="B582" t="s">
        <v>96</v>
      </c>
      <c r="C582" t="s">
        <v>102</v>
      </c>
      <c r="D582" t="s">
        <v>14</v>
      </c>
      <c r="E582" t="s">
        <v>15</v>
      </c>
      <c r="F582">
        <v>202638</v>
      </c>
      <c r="G582">
        <v>73272</v>
      </c>
      <c r="H582">
        <v>12</v>
      </c>
      <c r="I582">
        <v>91378700</v>
      </c>
      <c r="J582">
        <v>678516</v>
      </c>
      <c r="K582">
        <v>13203.600229</v>
      </c>
    </row>
    <row r="583" spans="1:11" x14ac:dyDescent="0.35">
      <c r="A583" t="s">
        <v>360</v>
      </c>
      <c r="B583" t="s">
        <v>96</v>
      </c>
      <c r="C583" t="s">
        <v>103</v>
      </c>
      <c r="D583" t="s">
        <v>32</v>
      </c>
      <c r="E583" t="s">
        <v>15</v>
      </c>
      <c r="F583">
        <v>202638</v>
      </c>
      <c r="G583">
        <v>10620</v>
      </c>
      <c r="H583">
        <v>12</v>
      </c>
      <c r="I583">
        <v>20209100</v>
      </c>
      <c r="J583">
        <v>56316</v>
      </c>
      <c r="K583">
        <v>19378.375141</v>
      </c>
    </row>
    <row r="584" spans="1:11" x14ac:dyDescent="0.35">
      <c r="A584" t="s">
        <v>360</v>
      </c>
      <c r="B584" t="s">
        <v>96</v>
      </c>
      <c r="C584" t="s">
        <v>104</v>
      </c>
      <c r="D584" t="s">
        <v>32</v>
      </c>
      <c r="E584" t="s">
        <v>15</v>
      </c>
      <c r="F584">
        <v>202638</v>
      </c>
      <c r="G584">
        <v>9372</v>
      </c>
      <c r="H584">
        <v>12</v>
      </c>
      <c r="I584">
        <v>16220000</v>
      </c>
      <c r="J584">
        <v>51060</v>
      </c>
      <c r="K584">
        <v>18268.777209</v>
      </c>
    </row>
    <row r="585" spans="1:11" x14ac:dyDescent="0.35">
      <c r="A585" t="s">
        <v>360</v>
      </c>
      <c r="B585" t="s">
        <v>96</v>
      </c>
      <c r="C585" t="s">
        <v>105</v>
      </c>
      <c r="D585" t="s">
        <v>32</v>
      </c>
      <c r="E585" t="s">
        <v>15</v>
      </c>
      <c r="F585">
        <v>202638</v>
      </c>
      <c r="G585">
        <v>7968</v>
      </c>
      <c r="H585">
        <v>12</v>
      </c>
      <c r="I585">
        <v>14547700</v>
      </c>
      <c r="J585">
        <v>36072</v>
      </c>
      <c r="K585">
        <v>18438.256023999998</v>
      </c>
    </row>
    <row r="586" spans="1:11" x14ac:dyDescent="0.35">
      <c r="A586" t="s">
        <v>360</v>
      </c>
      <c r="B586" t="s">
        <v>96</v>
      </c>
      <c r="C586" t="s">
        <v>106</v>
      </c>
      <c r="D586" t="s">
        <v>32</v>
      </c>
      <c r="E586" t="s">
        <v>15</v>
      </c>
      <c r="F586">
        <v>202638</v>
      </c>
      <c r="G586">
        <v>30564</v>
      </c>
      <c r="H586">
        <v>12</v>
      </c>
      <c r="I586">
        <v>63058200</v>
      </c>
      <c r="J586">
        <v>263304</v>
      </c>
      <c r="K586">
        <v>21456.840989</v>
      </c>
    </row>
    <row r="587" spans="1:11" x14ac:dyDescent="0.35">
      <c r="A587" t="s">
        <v>360</v>
      </c>
      <c r="B587" t="s">
        <v>96</v>
      </c>
      <c r="C587" t="s">
        <v>107</v>
      </c>
      <c r="D587" t="s">
        <v>32</v>
      </c>
      <c r="E587" t="s">
        <v>15</v>
      </c>
      <c r="F587">
        <v>202638</v>
      </c>
      <c r="G587">
        <v>20432</v>
      </c>
      <c r="H587">
        <v>16</v>
      </c>
      <c r="I587">
        <v>38994400</v>
      </c>
      <c r="J587">
        <v>113760</v>
      </c>
      <c r="K587">
        <v>26795.895850000001</v>
      </c>
    </row>
    <row r="588" spans="1:11" x14ac:dyDescent="0.35">
      <c r="A588" t="s">
        <v>360</v>
      </c>
      <c r="B588" t="s">
        <v>96</v>
      </c>
      <c r="C588" t="s">
        <v>108</v>
      </c>
      <c r="D588" t="s">
        <v>109</v>
      </c>
      <c r="E588" t="s">
        <v>21</v>
      </c>
      <c r="F588">
        <v>202638</v>
      </c>
      <c r="G588">
        <v>32220</v>
      </c>
      <c r="H588">
        <v>12</v>
      </c>
      <c r="I588">
        <v>67364200</v>
      </c>
      <c r="J588">
        <v>221028</v>
      </c>
      <c r="K588">
        <v>23167.889384999999</v>
      </c>
    </row>
    <row r="589" spans="1:11" x14ac:dyDescent="0.35">
      <c r="A589" t="s">
        <v>360</v>
      </c>
      <c r="B589" t="s">
        <v>96</v>
      </c>
      <c r="C589" t="s">
        <v>110</v>
      </c>
      <c r="D589" t="s">
        <v>109</v>
      </c>
      <c r="E589" t="s">
        <v>21</v>
      </c>
      <c r="F589">
        <v>202638</v>
      </c>
      <c r="G589">
        <v>20544</v>
      </c>
      <c r="H589">
        <v>12</v>
      </c>
      <c r="I589">
        <v>51036900</v>
      </c>
      <c r="J589">
        <v>129084</v>
      </c>
      <c r="K589">
        <v>26369.170560999999</v>
      </c>
    </row>
    <row r="590" spans="1:11" x14ac:dyDescent="0.35">
      <c r="A590" t="s">
        <v>360</v>
      </c>
      <c r="B590" t="s">
        <v>96</v>
      </c>
      <c r="C590" t="s">
        <v>111</v>
      </c>
      <c r="D590" t="s">
        <v>32</v>
      </c>
      <c r="E590" t="s">
        <v>15</v>
      </c>
      <c r="F590">
        <v>202638</v>
      </c>
      <c r="G590">
        <v>49392</v>
      </c>
      <c r="H590">
        <v>12</v>
      </c>
      <c r="I590">
        <v>94464100</v>
      </c>
      <c r="J590">
        <v>442860</v>
      </c>
      <c r="K590">
        <v>19357.845967000001</v>
      </c>
    </row>
    <row r="591" spans="1:11" x14ac:dyDescent="0.35">
      <c r="A591" t="s">
        <v>360</v>
      </c>
      <c r="B591" t="s">
        <v>96</v>
      </c>
      <c r="C591" t="s">
        <v>377</v>
      </c>
      <c r="D591" t="s">
        <v>17</v>
      </c>
      <c r="E591" t="s">
        <v>18</v>
      </c>
      <c r="F591">
        <v>202638</v>
      </c>
      <c r="G591">
        <v>144</v>
      </c>
      <c r="H591">
        <v>16</v>
      </c>
      <c r="I591">
        <v>225000</v>
      </c>
      <c r="J591">
        <v>176</v>
      </c>
      <c r="K591">
        <v>21789.777778</v>
      </c>
    </row>
    <row r="592" spans="1:11" x14ac:dyDescent="0.35">
      <c r="A592" t="s">
        <v>360</v>
      </c>
      <c r="B592" t="s">
        <v>96</v>
      </c>
      <c r="C592" t="s">
        <v>558</v>
      </c>
      <c r="D592" t="s">
        <v>32</v>
      </c>
      <c r="E592" t="s">
        <v>24</v>
      </c>
      <c r="F592">
        <v>202638</v>
      </c>
      <c r="G592">
        <v>2520</v>
      </c>
      <c r="H592">
        <v>20</v>
      </c>
      <c r="I592">
        <v>6325600</v>
      </c>
      <c r="J592">
        <v>14020</v>
      </c>
      <c r="K592">
        <v>47436.047618999997</v>
      </c>
    </row>
    <row r="593" spans="1:11" x14ac:dyDescent="0.35">
      <c r="A593" t="s">
        <v>360</v>
      </c>
      <c r="B593" t="s">
        <v>96</v>
      </c>
      <c r="C593" s="9">
        <v>46101</v>
      </c>
      <c r="D593" t="s">
        <v>32</v>
      </c>
      <c r="E593" t="s">
        <v>24</v>
      </c>
      <c r="F593">
        <v>202638</v>
      </c>
      <c r="G593">
        <v>4140</v>
      </c>
      <c r="H593">
        <v>20</v>
      </c>
      <c r="I593">
        <v>10388400</v>
      </c>
      <c r="J593">
        <v>26260</v>
      </c>
      <c r="K593">
        <v>47708.864734000002</v>
      </c>
    </row>
    <row r="594" spans="1:11" x14ac:dyDescent="0.35">
      <c r="A594" t="s">
        <v>360</v>
      </c>
      <c r="B594" t="s">
        <v>96</v>
      </c>
      <c r="C594" t="s">
        <v>112</v>
      </c>
      <c r="D594" t="s">
        <v>17</v>
      </c>
      <c r="E594" t="s">
        <v>113</v>
      </c>
      <c r="F594">
        <v>202638</v>
      </c>
      <c r="G594">
        <v>31128</v>
      </c>
      <c r="H594">
        <v>12</v>
      </c>
      <c r="I594">
        <v>33635600</v>
      </c>
      <c r="J594">
        <v>243996</v>
      </c>
      <c r="K594">
        <v>11079.747880000001</v>
      </c>
    </row>
    <row r="595" spans="1:11" x14ac:dyDescent="0.35">
      <c r="A595" t="s">
        <v>360</v>
      </c>
      <c r="B595" t="s">
        <v>96</v>
      </c>
      <c r="C595" t="s">
        <v>114</v>
      </c>
      <c r="D595" t="s">
        <v>32</v>
      </c>
      <c r="E595" t="s">
        <v>24</v>
      </c>
      <c r="F595">
        <v>202638</v>
      </c>
      <c r="G595">
        <v>13420</v>
      </c>
      <c r="H595">
        <v>20</v>
      </c>
      <c r="I595">
        <v>38629600</v>
      </c>
      <c r="J595">
        <v>69520</v>
      </c>
      <c r="K595">
        <v>52315.256333999998</v>
      </c>
    </row>
    <row r="596" spans="1:11" x14ac:dyDescent="0.35">
      <c r="A596" t="s">
        <v>360</v>
      </c>
      <c r="B596" t="s">
        <v>96</v>
      </c>
      <c r="C596" t="s">
        <v>115</v>
      </c>
      <c r="D596" t="s">
        <v>32</v>
      </c>
      <c r="E596" t="s">
        <v>24</v>
      </c>
      <c r="F596">
        <v>202638</v>
      </c>
      <c r="G596">
        <v>30240</v>
      </c>
      <c r="H596">
        <v>20</v>
      </c>
      <c r="I596">
        <v>87306000</v>
      </c>
      <c r="J596">
        <v>196440</v>
      </c>
      <c r="K596">
        <v>52395.692459999998</v>
      </c>
    </row>
    <row r="597" spans="1:11" x14ac:dyDescent="0.35">
      <c r="A597" t="s">
        <v>360</v>
      </c>
      <c r="B597" t="s">
        <v>96</v>
      </c>
      <c r="C597" t="s">
        <v>117</v>
      </c>
      <c r="D597" t="s">
        <v>32</v>
      </c>
      <c r="E597" t="s">
        <v>21</v>
      </c>
      <c r="F597">
        <v>202638</v>
      </c>
      <c r="G597">
        <v>26088</v>
      </c>
      <c r="H597">
        <v>12</v>
      </c>
      <c r="I597">
        <v>58828900</v>
      </c>
      <c r="J597">
        <v>218124</v>
      </c>
      <c r="K597">
        <v>24073.642594000001</v>
      </c>
    </row>
    <row r="598" spans="1:11" x14ac:dyDescent="0.35">
      <c r="A598" t="s">
        <v>360</v>
      </c>
      <c r="B598" t="s">
        <v>96</v>
      </c>
      <c r="C598" t="s">
        <v>118</v>
      </c>
      <c r="D598" t="s">
        <v>32</v>
      </c>
      <c r="E598" t="s">
        <v>21</v>
      </c>
      <c r="F598">
        <v>202638</v>
      </c>
      <c r="G598">
        <v>23744</v>
      </c>
      <c r="H598">
        <v>16</v>
      </c>
      <c r="I598">
        <v>53821500</v>
      </c>
      <c r="J598">
        <v>160608</v>
      </c>
      <c r="K598">
        <v>32026.568059000001</v>
      </c>
    </row>
    <row r="599" spans="1:11" x14ac:dyDescent="0.35">
      <c r="A599" t="s">
        <v>360</v>
      </c>
      <c r="B599" t="s">
        <v>96</v>
      </c>
      <c r="C599" t="s">
        <v>119</v>
      </c>
      <c r="D599" t="s">
        <v>32</v>
      </c>
      <c r="E599" t="s">
        <v>21</v>
      </c>
      <c r="F599">
        <v>202638</v>
      </c>
      <c r="G599">
        <v>120880</v>
      </c>
      <c r="H599">
        <v>20</v>
      </c>
      <c r="I599">
        <v>267145600</v>
      </c>
      <c r="J599">
        <v>1155260</v>
      </c>
      <c r="K599">
        <v>39145.534911000002</v>
      </c>
    </row>
    <row r="600" spans="1:11" x14ac:dyDescent="0.35">
      <c r="A600" t="s">
        <v>360</v>
      </c>
      <c r="B600" t="s">
        <v>96</v>
      </c>
      <c r="C600" t="s">
        <v>120</v>
      </c>
      <c r="D600" t="s">
        <v>17</v>
      </c>
      <c r="E600" t="s">
        <v>21</v>
      </c>
      <c r="F600">
        <v>202638</v>
      </c>
      <c r="G600">
        <v>9372</v>
      </c>
      <c r="H600">
        <v>12</v>
      </c>
      <c r="I600">
        <v>19580000</v>
      </c>
      <c r="J600">
        <v>53892</v>
      </c>
      <c r="K600">
        <v>23163.921894999999</v>
      </c>
    </row>
    <row r="601" spans="1:11" x14ac:dyDescent="0.35">
      <c r="A601" t="s">
        <v>360</v>
      </c>
      <c r="B601" t="s">
        <v>96</v>
      </c>
      <c r="C601" t="s">
        <v>121</v>
      </c>
      <c r="D601" t="s">
        <v>17</v>
      </c>
      <c r="E601" t="s">
        <v>21</v>
      </c>
      <c r="F601">
        <v>202638</v>
      </c>
      <c r="G601">
        <v>23296</v>
      </c>
      <c r="H601">
        <v>16</v>
      </c>
      <c r="I601">
        <v>43768000</v>
      </c>
      <c r="J601">
        <v>149696</v>
      </c>
      <c r="K601">
        <v>28356.696429</v>
      </c>
    </row>
    <row r="602" spans="1:11" x14ac:dyDescent="0.35">
      <c r="A602" t="s">
        <v>360</v>
      </c>
      <c r="B602" t="s">
        <v>96</v>
      </c>
      <c r="C602" t="s">
        <v>122</v>
      </c>
      <c r="D602" t="s">
        <v>17</v>
      </c>
      <c r="E602" t="s">
        <v>21</v>
      </c>
      <c r="F602">
        <v>202638</v>
      </c>
      <c r="G602">
        <v>26060</v>
      </c>
      <c r="H602">
        <v>20</v>
      </c>
      <c r="I602">
        <v>52590000</v>
      </c>
      <c r="J602">
        <v>168140</v>
      </c>
      <c r="K602">
        <v>38146.894091000002</v>
      </c>
    </row>
    <row r="603" spans="1:11" x14ac:dyDescent="0.35">
      <c r="A603" t="s">
        <v>360</v>
      </c>
      <c r="B603" t="s">
        <v>96</v>
      </c>
      <c r="C603" t="s">
        <v>123</v>
      </c>
      <c r="D603" t="s">
        <v>32</v>
      </c>
      <c r="E603" t="s">
        <v>24</v>
      </c>
      <c r="F603">
        <v>202638</v>
      </c>
      <c r="G603">
        <v>13100</v>
      </c>
      <c r="H603">
        <v>20</v>
      </c>
      <c r="I603">
        <v>37701700</v>
      </c>
      <c r="J603">
        <v>65180</v>
      </c>
      <c r="K603">
        <v>52165.122136999998</v>
      </c>
    </row>
    <row r="604" spans="1:11" x14ac:dyDescent="0.35">
      <c r="A604" t="s">
        <v>360</v>
      </c>
      <c r="B604" t="s">
        <v>96</v>
      </c>
      <c r="C604" t="s">
        <v>126</v>
      </c>
      <c r="D604" t="s">
        <v>32</v>
      </c>
      <c r="E604" t="s">
        <v>18</v>
      </c>
      <c r="F604">
        <v>202638</v>
      </c>
      <c r="G604">
        <v>141488</v>
      </c>
      <c r="H604">
        <v>16</v>
      </c>
      <c r="I604">
        <v>310066000</v>
      </c>
      <c r="J604">
        <v>1359680</v>
      </c>
      <c r="K604">
        <v>32145.694447999998</v>
      </c>
    </row>
    <row r="605" spans="1:11" x14ac:dyDescent="0.35">
      <c r="A605" t="s">
        <v>360</v>
      </c>
      <c r="B605" t="s">
        <v>96</v>
      </c>
      <c r="C605" t="s">
        <v>127</v>
      </c>
      <c r="D605" t="s">
        <v>32</v>
      </c>
      <c r="E605" t="s">
        <v>18</v>
      </c>
      <c r="F605">
        <v>202638</v>
      </c>
      <c r="G605">
        <v>22680</v>
      </c>
      <c r="H605">
        <v>12</v>
      </c>
      <c r="I605">
        <v>55263600</v>
      </c>
      <c r="J605">
        <v>153108</v>
      </c>
      <c r="K605">
        <v>25382.940740999999</v>
      </c>
    </row>
    <row r="606" spans="1:11" x14ac:dyDescent="0.35">
      <c r="A606" t="s">
        <v>360</v>
      </c>
      <c r="B606" t="s">
        <v>96</v>
      </c>
      <c r="C606" t="s">
        <v>128</v>
      </c>
      <c r="D606" t="s">
        <v>32</v>
      </c>
      <c r="E606" t="s">
        <v>18</v>
      </c>
      <c r="F606">
        <v>202638</v>
      </c>
      <c r="G606">
        <v>398592</v>
      </c>
      <c r="H606">
        <v>16</v>
      </c>
      <c r="I606">
        <v>971894800</v>
      </c>
      <c r="J606">
        <v>3885008</v>
      </c>
      <c r="K606">
        <v>35284.982136999999</v>
      </c>
    </row>
    <row r="607" spans="1:11" x14ac:dyDescent="0.35">
      <c r="A607" t="s">
        <v>360</v>
      </c>
      <c r="B607" t="s">
        <v>96</v>
      </c>
      <c r="C607" t="s">
        <v>129</v>
      </c>
      <c r="D607" t="s">
        <v>20</v>
      </c>
      <c r="E607" t="s">
        <v>18</v>
      </c>
      <c r="F607">
        <v>202638</v>
      </c>
      <c r="G607">
        <v>20624</v>
      </c>
      <c r="H607">
        <v>16</v>
      </c>
      <c r="I607">
        <v>43891100</v>
      </c>
      <c r="J607">
        <v>115744</v>
      </c>
      <c r="K607">
        <v>31128.987587</v>
      </c>
    </row>
    <row r="608" spans="1:11" x14ac:dyDescent="0.35">
      <c r="A608" t="s">
        <v>360</v>
      </c>
      <c r="B608" t="s">
        <v>96</v>
      </c>
      <c r="C608" t="s">
        <v>130</v>
      </c>
      <c r="D608" t="s">
        <v>32</v>
      </c>
      <c r="E608" t="s">
        <v>24</v>
      </c>
      <c r="F608">
        <v>202638</v>
      </c>
      <c r="G608">
        <v>4800</v>
      </c>
      <c r="H608">
        <v>20</v>
      </c>
      <c r="I608">
        <v>11050000</v>
      </c>
      <c r="J608">
        <v>20680</v>
      </c>
      <c r="K608">
        <v>40948.204167000004</v>
      </c>
    </row>
    <row r="609" spans="1:11" x14ac:dyDescent="0.35">
      <c r="A609" t="s">
        <v>360</v>
      </c>
      <c r="B609" t="s">
        <v>96</v>
      </c>
      <c r="C609" t="s">
        <v>131</v>
      </c>
      <c r="D609" t="s">
        <v>32</v>
      </c>
      <c r="E609" t="s">
        <v>24</v>
      </c>
      <c r="F609">
        <v>202638</v>
      </c>
      <c r="G609">
        <v>7200</v>
      </c>
      <c r="H609">
        <v>20</v>
      </c>
      <c r="I609">
        <v>16585000</v>
      </c>
      <c r="J609">
        <v>32820</v>
      </c>
      <c r="K609">
        <v>41082.586110999997</v>
      </c>
    </row>
    <row r="610" spans="1:11" x14ac:dyDescent="0.35">
      <c r="A610" t="s">
        <v>360</v>
      </c>
      <c r="B610" t="s">
        <v>96</v>
      </c>
      <c r="C610" t="s">
        <v>132</v>
      </c>
      <c r="D610" t="s">
        <v>32</v>
      </c>
      <c r="E610" t="s">
        <v>24</v>
      </c>
      <c r="F610">
        <v>202638</v>
      </c>
      <c r="G610">
        <v>10100</v>
      </c>
      <c r="H610">
        <v>20</v>
      </c>
      <c r="I610">
        <v>22729100</v>
      </c>
      <c r="J610">
        <v>46820</v>
      </c>
      <c r="K610">
        <v>40859.776237999999</v>
      </c>
    </row>
    <row r="611" spans="1:11" x14ac:dyDescent="0.35">
      <c r="A611" t="s">
        <v>360</v>
      </c>
      <c r="B611" t="s">
        <v>96</v>
      </c>
      <c r="C611" t="s">
        <v>133</v>
      </c>
      <c r="D611" t="s">
        <v>32</v>
      </c>
      <c r="E611" t="s">
        <v>18</v>
      </c>
      <c r="F611">
        <v>202638</v>
      </c>
      <c r="G611">
        <v>55136</v>
      </c>
      <c r="H611">
        <v>16</v>
      </c>
      <c r="I611">
        <v>136632800</v>
      </c>
      <c r="J611">
        <v>478192</v>
      </c>
      <c r="K611">
        <v>35248.968658999998</v>
      </c>
    </row>
    <row r="612" spans="1:11" x14ac:dyDescent="0.35">
      <c r="A612" t="s">
        <v>360</v>
      </c>
      <c r="B612" t="s">
        <v>96</v>
      </c>
      <c r="C612" t="s">
        <v>134</v>
      </c>
      <c r="D612" t="s">
        <v>20</v>
      </c>
      <c r="E612" t="s">
        <v>18</v>
      </c>
      <c r="F612">
        <v>202638</v>
      </c>
      <c r="G612">
        <v>16784</v>
      </c>
      <c r="H612">
        <v>16</v>
      </c>
      <c r="I612">
        <v>35762100</v>
      </c>
      <c r="J612">
        <v>90416</v>
      </c>
      <c r="K612">
        <v>31114.597711999999</v>
      </c>
    </row>
    <row r="613" spans="1:11" x14ac:dyDescent="0.35">
      <c r="A613" t="s">
        <v>360</v>
      </c>
      <c r="B613" t="s">
        <v>96</v>
      </c>
      <c r="C613" t="s">
        <v>135</v>
      </c>
      <c r="D613" t="s">
        <v>32</v>
      </c>
      <c r="E613" t="s">
        <v>18</v>
      </c>
      <c r="F613">
        <v>202638</v>
      </c>
      <c r="G613">
        <v>22368</v>
      </c>
      <c r="H613">
        <v>16</v>
      </c>
      <c r="I613">
        <v>51728800</v>
      </c>
      <c r="J613">
        <v>137520</v>
      </c>
      <c r="K613">
        <v>32671.276108999999</v>
      </c>
    </row>
    <row r="614" spans="1:11" x14ac:dyDescent="0.35">
      <c r="A614" t="s">
        <v>360</v>
      </c>
      <c r="B614" t="s">
        <v>96</v>
      </c>
      <c r="C614" t="s">
        <v>136</v>
      </c>
      <c r="D614" t="s">
        <v>17</v>
      </c>
      <c r="E614" t="s">
        <v>15</v>
      </c>
      <c r="F614">
        <v>202638</v>
      </c>
      <c r="G614">
        <v>11484</v>
      </c>
      <c r="H614">
        <v>12</v>
      </c>
      <c r="I614">
        <v>17679500</v>
      </c>
      <c r="J614">
        <v>60780</v>
      </c>
      <c r="K614">
        <v>15385.051202000001</v>
      </c>
    </row>
    <row r="615" spans="1:11" x14ac:dyDescent="0.35">
      <c r="A615" t="s">
        <v>360</v>
      </c>
      <c r="B615" t="s">
        <v>96</v>
      </c>
      <c r="C615" t="s">
        <v>137</v>
      </c>
      <c r="D615" t="s">
        <v>17</v>
      </c>
      <c r="E615" t="s">
        <v>15</v>
      </c>
      <c r="F615">
        <v>202638</v>
      </c>
      <c r="G615">
        <v>14460</v>
      </c>
      <c r="H615">
        <v>12</v>
      </c>
      <c r="I615">
        <v>20798600</v>
      </c>
      <c r="J615">
        <v>129624</v>
      </c>
      <c r="K615">
        <v>15144.511203</v>
      </c>
    </row>
    <row r="616" spans="1:11" x14ac:dyDescent="0.35">
      <c r="A616" t="s">
        <v>360</v>
      </c>
      <c r="B616" t="s">
        <v>96</v>
      </c>
      <c r="C616" t="s">
        <v>138</v>
      </c>
      <c r="D616" t="s">
        <v>17</v>
      </c>
      <c r="E616" t="s">
        <v>15</v>
      </c>
      <c r="F616">
        <v>202638</v>
      </c>
      <c r="G616">
        <v>5172</v>
      </c>
      <c r="H616">
        <v>12</v>
      </c>
      <c r="I616">
        <v>6730800</v>
      </c>
      <c r="J616">
        <v>23640</v>
      </c>
      <c r="K616">
        <v>13337.935035</v>
      </c>
    </row>
    <row r="617" spans="1:11" x14ac:dyDescent="0.35">
      <c r="A617" t="s">
        <v>360</v>
      </c>
      <c r="B617" t="s">
        <v>96</v>
      </c>
      <c r="C617" t="s">
        <v>348</v>
      </c>
      <c r="D617" t="s">
        <v>17</v>
      </c>
      <c r="E617" t="s">
        <v>15</v>
      </c>
      <c r="F617">
        <v>202638</v>
      </c>
      <c r="G617">
        <v>3372</v>
      </c>
      <c r="H617">
        <v>12</v>
      </c>
      <c r="I617">
        <v>4074500</v>
      </c>
      <c r="J617">
        <v>17484</v>
      </c>
      <c r="K617">
        <v>13416.373664999999</v>
      </c>
    </row>
    <row r="618" spans="1:11" x14ac:dyDescent="0.35">
      <c r="A618" t="s">
        <v>360</v>
      </c>
      <c r="B618" t="s">
        <v>96</v>
      </c>
      <c r="C618" t="s">
        <v>139</v>
      </c>
      <c r="D618" t="s">
        <v>32</v>
      </c>
      <c r="E618" t="s">
        <v>15</v>
      </c>
      <c r="F618">
        <v>202638</v>
      </c>
      <c r="G618">
        <v>2940</v>
      </c>
      <c r="H618">
        <v>12</v>
      </c>
      <c r="I618">
        <v>4527500</v>
      </c>
      <c r="J618">
        <v>10188</v>
      </c>
      <c r="K618">
        <v>15466.840816</v>
      </c>
    </row>
    <row r="619" spans="1:11" x14ac:dyDescent="0.35">
      <c r="A619" t="s">
        <v>360</v>
      </c>
      <c r="B619" t="s">
        <v>96</v>
      </c>
      <c r="C619" t="s">
        <v>141</v>
      </c>
      <c r="D619" t="s">
        <v>17</v>
      </c>
      <c r="E619" t="s">
        <v>15</v>
      </c>
      <c r="F619">
        <v>202638</v>
      </c>
      <c r="G619">
        <v>13248</v>
      </c>
      <c r="H619">
        <v>12</v>
      </c>
      <c r="I619">
        <v>16618000</v>
      </c>
      <c r="J619">
        <v>77124</v>
      </c>
      <c r="K619">
        <v>13419.265399</v>
      </c>
    </row>
    <row r="620" spans="1:11" x14ac:dyDescent="0.35">
      <c r="A620" t="s">
        <v>360</v>
      </c>
      <c r="B620" t="s">
        <v>96</v>
      </c>
      <c r="C620" t="s">
        <v>142</v>
      </c>
      <c r="D620" t="s">
        <v>17</v>
      </c>
      <c r="E620" t="s">
        <v>18</v>
      </c>
      <c r="F620">
        <v>202638</v>
      </c>
      <c r="G620">
        <v>21400</v>
      </c>
      <c r="H620">
        <v>20</v>
      </c>
      <c r="I620">
        <v>30739600</v>
      </c>
      <c r="J620">
        <v>103420</v>
      </c>
      <c r="K620">
        <v>26573.798131</v>
      </c>
    </row>
    <row r="621" spans="1:11" x14ac:dyDescent="0.35">
      <c r="A621" t="s">
        <v>360</v>
      </c>
      <c r="B621" t="s">
        <v>96</v>
      </c>
      <c r="C621" t="s">
        <v>143</v>
      </c>
      <c r="D621" t="s">
        <v>17</v>
      </c>
      <c r="E621" t="s">
        <v>18</v>
      </c>
      <c r="F621">
        <v>202638</v>
      </c>
      <c r="G621">
        <v>9600</v>
      </c>
      <c r="H621">
        <v>16</v>
      </c>
      <c r="I621">
        <v>15478500</v>
      </c>
      <c r="J621">
        <v>36752</v>
      </c>
      <c r="K621">
        <v>22470.125</v>
      </c>
    </row>
    <row r="622" spans="1:11" x14ac:dyDescent="0.35">
      <c r="A622" t="s">
        <v>360</v>
      </c>
      <c r="B622" t="s">
        <v>96</v>
      </c>
      <c r="C622" t="s">
        <v>144</v>
      </c>
      <c r="D622" t="s">
        <v>17</v>
      </c>
      <c r="E622" t="s">
        <v>18</v>
      </c>
      <c r="F622">
        <v>202638</v>
      </c>
      <c r="G622">
        <v>7376</v>
      </c>
      <c r="H622">
        <v>16</v>
      </c>
      <c r="I622">
        <v>11886700</v>
      </c>
      <c r="J622">
        <v>27552</v>
      </c>
      <c r="K622">
        <v>22516.232103999999</v>
      </c>
    </row>
    <row r="623" spans="1:11" x14ac:dyDescent="0.35">
      <c r="A623" t="s">
        <v>360</v>
      </c>
      <c r="B623" t="s">
        <v>96</v>
      </c>
      <c r="C623" t="s">
        <v>146</v>
      </c>
      <c r="D623" t="s">
        <v>17</v>
      </c>
      <c r="E623" t="s">
        <v>18</v>
      </c>
      <c r="F623">
        <v>202638</v>
      </c>
      <c r="G623">
        <v>16944</v>
      </c>
      <c r="H623">
        <v>16</v>
      </c>
      <c r="I623">
        <v>25415100</v>
      </c>
      <c r="J623">
        <v>95904</v>
      </c>
      <c r="K623">
        <v>21390.315392</v>
      </c>
    </row>
    <row r="624" spans="1:11" x14ac:dyDescent="0.35">
      <c r="A624" t="s">
        <v>360</v>
      </c>
      <c r="B624" t="s">
        <v>96</v>
      </c>
      <c r="C624" t="s">
        <v>147</v>
      </c>
      <c r="D624" t="s">
        <v>17</v>
      </c>
      <c r="E624" t="s">
        <v>18</v>
      </c>
      <c r="F624">
        <v>202638</v>
      </c>
      <c r="G624">
        <v>2256</v>
      </c>
      <c r="H624">
        <v>12</v>
      </c>
      <c r="I624">
        <v>3989200</v>
      </c>
      <c r="J624">
        <v>6636</v>
      </c>
      <c r="K624">
        <v>18759.622340000002</v>
      </c>
    </row>
    <row r="625" spans="1:11" x14ac:dyDescent="0.35">
      <c r="A625" t="s">
        <v>360</v>
      </c>
      <c r="B625" t="s">
        <v>96</v>
      </c>
      <c r="C625" t="s">
        <v>148</v>
      </c>
      <c r="D625" t="s">
        <v>17</v>
      </c>
      <c r="E625" t="s">
        <v>18</v>
      </c>
      <c r="F625">
        <v>202638</v>
      </c>
      <c r="G625">
        <v>7936</v>
      </c>
      <c r="H625">
        <v>16</v>
      </c>
      <c r="I625">
        <v>14711200</v>
      </c>
      <c r="J625">
        <v>50192</v>
      </c>
      <c r="K625">
        <v>24799.4375</v>
      </c>
    </row>
    <row r="626" spans="1:11" x14ac:dyDescent="0.35">
      <c r="A626" t="s">
        <v>360</v>
      </c>
      <c r="B626" t="s">
        <v>96</v>
      </c>
      <c r="C626" t="s">
        <v>149</v>
      </c>
      <c r="D626" t="s">
        <v>17</v>
      </c>
      <c r="E626" t="s">
        <v>18</v>
      </c>
      <c r="F626">
        <v>202638</v>
      </c>
      <c r="G626">
        <v>64</v>
      </c>
      <c r="H626">
        <v>16</v>
      </c>
      <c r="I626">
        <v>116800</v>
      </c>
      <c r="J626">
        <v>48</v>
      </c>
      <c r="K626">
        <v>23861.75</v>
      </c>
    </row>
    <row r="627" spans="1:11" x14ac:dyDescent="0.35">
      <c r="A627" t="s">
        <v>360</v>
      </c>
      <c r="B627" t="s">
        <v>150</v>
      </c>
      <c r="C627" t="s">
        <v>151</v>
      </c>
      <c r="D627" t="s">
        <v>32</v>
      </c>
      <c r="E627" t="s">
        <v>152</v>
      </c>
      <c r="F627">
        <v>202638</v>
      </c>
      <c r="G627">
        <v>900</v>
      </c>
      <c r="H627">
        <v>20</v>
      </c>
      <c r="I627">
        <v>1125000</v>
      </c>
      <c r="J627">
        <v>3720</v>
      </c>
      <c r="K627">
        <v>22655.222222</v>
      </c>
    </row>
    <row r="628" spans="1:11" x14ac:dyDescent="0.35">
      <c r="A628" t="s">
        <v>360</v>
      </c>
      <c r="B628" t="s">
        <v>150</v>
      </c>
      <c r="C628" t="s">
        <v>153</v>
      </c>
      <c r="D628" t="s">
        <v>32</v>
      </c>
      <c r="E628" t="s">
        <v>152</v>
      </c>
      <c r="F628">
        <v>202638</v>
      </c>
      <c r="G628">
        <v>1200</v>
      </c>
      <c r="H628">
        <v>20</v>
      </c>
      <c r="I628">
        <v>1500000</v>
      </c>
      <c r="J628">
        <v>2920</v>
      </c>
      <c r="K628">
        <v>22764.35</v>
      </c>
    </row>
    <row r="629" spans="1:11" x14ac:dyDescent="0.35">
      <c r="A629" t="s">
        <v>360</v>
      </c>
      <c r="B629" t="s">
        <v>150</v>
      </c>
      <c r="C629" t="s">
        <v>154</v>
      </c>
      <c r="D629" t="s">
        <v>32</v>
      </c>
      <c r="E629" t="s">
        <v>152</v>
      </c>
      <c r="F629">
        <v>202638</v>
      </c>
      <c r="G629">
        <v>120</v>
      </c>
      <c r="H629">
        <v>20</v>
      </c>
      <c r="I629">
        <v>150000</v>
      </c>
      <c r="J629">
        <v>140</v>
      </c>
      <c r="K629">
        <v>22580</v>
      </c>
    </row>
    <row r="630" spans="1:11" x14ac:dyDescent="0.35">
      <c r="A630" t="s">
        <v>360</v>
      </c>
      <c r="B630" t="s">
        <v>150</v>
      </c>
      <c r="C630" t="s">
        <v>155</v>
      </c>
      <c r="D630" t="s">
        <v>32</v>
      </c>
      <c r="E630" t="s">
        <v>152</v>
      </c>
      <c r="F630">
        <v>202638</v>
      </c>
      <c r="G630">
        <v>960</v>
      </c>
      <c r="H630">
        <v>20</v>
      </c>
      <c r="I630">
        <v>1200000</v>
      </c>
      <c r="J630">
        <v>3740</v>
      </c>
      <c r="K630">
        <v>22641.125</v>
      </c>
    </row>
    <row r="631" spans="1:11" x14ac:dyDescent="0.35">
      <c r="A631" t="s">
        <v>360</v>
      </c>
      <c r="B631" t="s">
        <v>150</v>
      </c>
      <c r="C631" t="s">
        <v>156</v>
      </c>
      <c r="D631" t="s">
        <v>32</v>
      </c>
      <c r="E631" t="s">
        <v>152</v>
      </c>
      <c r="F631">
        <v>202638</v>
      </c>
      <c r="G631">
        <v>1100</v>
      </c>
      <c r="H631">
        <v>20</v>
      </c>
      <c r="I631">
        <v>1375000</v>
      </c>
      <c r="J631">
        <v>3360</v>
      </c>
      <c r="K631">
        <v>22752.345454999999</v>
      </c>
    </row>
    <row r="632" spans="1:11" x14ac:dyDescent="0.35">
      <c r="A632" t="s">
        <v>360</v>
      </c>
      <c r="B632" t="s">
        <v>150</v>
      </c>
      <c r="C632" t="s">
        <v>157</v>
      </c>
      <c r="D632" t="s">
        <v>32</v>
      </c>
      <c r="E632" t="s">
        <v>152</v>
      </c>
      <c r="F632">
        <v>202638</v>
      </c>
      <c r="G632">
        <v>1440</v>
      </c>
      <c r="H632">
        <v>20</v>
      </c>
      <c r="I632">
        <v>1800000</v>
      </c>
      <c r="J632">
        <v>3340</v>
      </c>
      <c r="K632">
        <v>22821.180555999999</v>
      </c>
    </row>
    <row r="633" spans="1:11" x14ac:dyDescent="0.35">
      <c r="A633" t="s">
        <v>360</v>
      </c>
      <c r="B633" t="s">
        <v>161</v>
      </c>
      <c r="C633" t="s">
        <v>162</v>
      </c>
      <c r="D633" t="s">
        <v>23</v>
      </c>
      <c r="E633" t="s">
        <v>152</v>
      </c>
      <c r="F633">
        <v>202638</v>
      </c>
      <c r="G633">
        <v>6100</v>
      </c>
      <c r="H633">
        <v>20</v>
      </c>
      <c r="I633">
        <v>9150000</v>
      </c>
      <c r="J633">
        <v>26520</v>
      </c>
      <c r="K633">
        <v>27753.501638999998</v>
      </c>
    </row>
    <row r="634" spans="1:11" x14ac:dyDescent="0.35">
      <c r="A634" t="s">
        <v>360</v>
      </c>
      <c r="B634" t="s">
        <v>161</v>
      </c>
      <c r="C634" t="s">
        <v>163</v>
      </c>
      <c r="D634" t="s">
        <v>23</v>
      </c>
      <c r="E634" t="s">
        <v>152</v>
      </c>
      <c r="F634">
        <v>202638</v>
      </c>
      <c r="G634">
        <v>740</v>
      </c>
      <c r="H634">
        <v>20</v>
      </c>
      <c r="I634">
        <v>1110000</v>
      </c>
      <c r="J634">
        <v>1420</v>
      </c>
      <c r="K634">
        <v>28152</v>
      </c>
    </row>
    <row r="635" spans="1:11" x14ac:dyDescent="0.35">
      <c r="A635" t="s">
        <v>360</v>
      </c>
      <c r="B635" t="s">
        <v>161</v>
      </c>
      <c r="C635" t="s">
        <v>164</v>
      </c>
      <c r="D635" t="s">
        <v>23</v>
      </c>
      <c r="E635" t="s">
        <v>152</v>
      </c>
      <c r="F635">
        <v>202638</v>
      </c>
      <c r="G635">
        <v>1740</v>
      </c>
      <c r="H635">
        <v>20</v>
      </c>
      <c r="I635">
        <v>2958000</v>
      </c>
      <c r="J635">
        <v>9920</v>
      </c>
      <c r="K635">
        <v>30778.172414000001</v>
      </c>
    </row>
    <row r="636" spans="1:11" x14ac:dyDescent="0.35">
      <c r="A636" t="s">
        <v>360</v>
      </c>
      <c r="B636" t="s">
        <v>161</v>
      </c>
      <c r="C636" t="s">
        <v>165</v>
      </c>
      <c r="D636" t="s">
        <v>23</v>
      </c>
      <c r="E636" t="s">
        <v>152</v>
      </c>
      <c r="F636">
        <v>202638</v>
      </c>
      <c r="G636">
        <v>7120</v>
      </c>
      <c r="H636">
        <v>20</v>
      </c>
      <c r="I636">
        <v>12104000</v>
      </c>
      <c r="J636">
        <v>43980</v>
      </c>
      <c r="K636">
        <v>31536.601124000001</v>
      </c>
    </row>
    <row r="637" spans="1:11" x14ac:dyDescent="0.35">
      <c r="A637" t="s">
        <v>360</v>
      </c>
      <c r="B637" t="s">
        <v>161</v>
      </c>
      <c r="C637" t="s">
        <v>166</v>
      </c>
      <c r="D637" t="s">
        <v>23</v>
      </c>
      <c r="E637" t="s">
        <v>152</v>
      </c>
      <c r="F637">
        <v>202638</v>
      </c>
      <c r="G637">
        <v>4800</v>
      </c>
      <c r="H637">
        <v>20</v>
      </c>
      <c r="I637">
        <v>8160000</v>
      </c>
      <c r="J637">
        <v>19700</v>
      </c>
      <c r="K637">
        <v>31355.479167000001</v>
      </c>
    </row>
    <row r="638" spans="1:11" x14ac:dyDescent="0.35">
      <c r="A638" t="s">
        <v>360</v>
      </c>
      <c r="B638" t="s">
        <v>161</v>
      </c>
      <c r="C638" t="s">
        <v>167</v>
      </c>
      <c r="D638" t="s">
        <v>23</v>
      </c>
      <c r="E638" t="s">
        <v>152</v>
      </c>
      <c r="F638">
        <v>202638</v>
      </c>
      <c r="G638">
        <v>3540</v>
      </c>
      <c r="H638">
        <v>20</v>
      </c>
      <c r="I638">
        <v>5310000</v>
      </c>
      <c r="J638">
        <v>12900</v>
      </c>
      <c r="K638">
        <v>27787.101695000001</v>
      </c>
    </row>
    <row r="639" spans="1:11" x14ac:dyDescent="0.35">
      <c r="A639" t="s">
        <v>360</v>
      </c>
      <c r="B639" t="s">
        <v>161</v>
      </c>
      <c r="C639" t="s">
        <v>168</v>
      </c>
      <c r="D639" t="s">
        <v>23</v>
      </c>
      <c r="E639" t="s">
        <v>152</v>
      </c>
      <c r="F639">
        <v>202638</v>
      </c>
      <c r="G639">
        <v>9740</v>
      </c>
      <c r="H639">
        <v>20</v>
      </c>
      <c r="I639">
        <v>14610000</v>
      </c>
      <c r="J639">
        <v>52060</v>
      </c>
      <c r="K639">
        <v>27758.858316000002</v>
      </c>
    </row>
    <row r="640" spans="1:11" x14ac:dyDescent="0.35">
      <c r="A640" t="s">
        <v>360</v>
      </c>
      <c r="B640" t="s">
        <v>161</v>
      </c>
      <c r="C640" t="s">
        <v>169</v>
      </c>
      <c r="D640" t="s">
        <v>23</v>
      </c>
      <c r="E640" t="s">
        <v>152</v>
      </c>
      <c r="F640">
        <v>202638</v>
      </c>
      <c r="G640">
        <v>11200</v>
      </c>
      <c r="H640">
        <v>20</v>
      </c>
      <c r="I640">
        <v>20160000</v>
      </c>
      <c r="J640">
        <v>66060</v>
      </c>
      <c r="K640">
        <v>33279.719642999997</v>
      </c>
    </row>
    <row r="641" spans="1:11" x14ac:dyDescent="0.35">
      <c r="A641" t="s">
        <v>360</v>
      </c>
      <c r="B641" t="s">
        <v>161</v>
      </c>
      <c r="C641" t="s">
        <v>615</v>
      </c>
      <c r="D641" t="s">
        <v>23</v>
      </c>
      <c r="E641" t="s">
        <v>152</v>
      </c>
      <c r="F641">
        <v>202638</v>
      </c>
      <c r="G641">
        <v>260</v>
      </c>
      <c r="H641">
        <v>20</v>
      </c>
      <c r="I641">
        <v>449800</v>
      </c>
      <c r="J641">
        <v>1900</v>
      </c>
      <c r="K641">
        <v>31424.307691999998</v>
      </c>
    </row>
    <row r="642" spans="1:11" x14ac:dyDescent="0.35">
      <c r="A642" t="s">
        <v>360</v>
      </c>
      <c r="B642" t="s">
        <v>161</v>
      </c>
      <c r="C642" t="s">
        <v>170</v>
      </c>
      <c r="D642" t="s">
        <v>23</v>
      </c>
      <c r="E642" t="s">
        <v>152</v>
      </c>
      <c r="F642">
        <v>202638</v>
      </c>
      <c r="G642">
        <v>3280</v>
      </c>
      <c r="H642">
        <v>20</v>
      </c>
      <c r="I642">
        <v>5904000</v>
      </c>
      <c r="J642">
        <v>12500</v>
      </c>
      <c r="K642">
        <v>33130.335365999999</v>
      </c>
    </row>
    <row r="643" spans="1:11" x14ac:dyDescent="0.35">
      <c r="A643" t="s">
        <v>360</v>
      </c>
      <c r="B643" t="s">
        <v>161</v>
      </c>
      <c r="C643" t="s">
        <v>171</v>
      </c>
      <c r="D643" t="s">
        <v>23</v>
      </c>
      <c r="E643" t="s">
        <v>152</v>
      </c>
      <c r="F643">
        <v>202638</v>
      </c>
      <c r="G643">
        <v>260</v>
      </c>
      <c r="H643">
        <v>20</v>
      </c>
      <c r="I643">
        <v>442000</v>
      </c>
      <c r="J643">
        <v>1120</v>
      </c>
      <c r="K643">
        <v>30521.461538</v>
      </c>
    </row>
    <row r="644" spans="1:11" x14ac:dyDescent="0.35">
      <c r="A644" t="s">
        <v>360</v>
      </c>
      <c r="B644" t="s">
        <v>161</v>
      </c>
      <c r="C644" t="s">
        <v>172</v>
      </c>
      <c r="D644" t="s">
        <v>23</v>
      </c>
      <c r="E644" t="s">
        <v>152</v>
      </c>
      <c r="F644">
        <v>202638</v>
      </c>
      <c r="G644">
        <v>6020</v>
      </c>
      <c r="H644">
        <v>20</v>
      </c>
      <c r="I644">
        <v>10836000</v>
      </c>
      <c r="J644">
        <v>35120</v>
      </c>
      <c r="K644">
        <v>33162.830564999997</v>
      </c>
    </row>
    <row r="645" spans="1:11" x14ac:dyDescent="0.35">
      <c r="A645" t="s">
        <v>360</v>
      </c>
      <c r="B645" t="s">
        <v>161</v>
      </c>
      <c r="C645" t="s">
        <v>173</v>
      </c>
      <c r="D645" t="s">
        <v>23</v>
      </c>
      <c r="E645" t="s">
        <v>152</v>
      </c>
      <c r="F645">
        <v>202638</v>
      </c>
      <c r="G645">
        <v>3300</v>
      </c>
      <c r="H645">
        <v>20</v>
      </c>
      <c r="I645">
        <v>5610000</v>
      </c>
      <c r="J645">
        <v>17040</v>
      </c>
      <c r="K645">
        <v>31177.339393999999</v>
      </c>
    </row>
    <row r="646" spans="1:11" x14ac:dyDescent="0.35">
      <c r="A646" t="s">
        <v>360</v>
      </c>
      <c r="B646" t="s">
        <v>161</v>
      </c>
      <c r="C646" t="s">
        <v>616</v>
      </c>
      <c r="D646" t="s">
        <v>23</v>
      </c>
      <c r="E646" t="s">
        <v>152</v>
      </c>
      <c r="F646">
        <v>202638</v>
      </c>
      <c r="G646">
        <v>320</v>
      </c>
      <c r="H646">
        <v>20</v>
      </c>
      <c r="I646">
        <v>553600</v>
      </c>
      <c r="J646">
        <v>2460</v>
      </c>
      <c r="K646">
        <v>31397.25</v>
      </c>
    </row>
    <row r="647" spans="1:11" x14ac:dyDescent="0.35">
      <c r="A647" t="s">
        <v>360</v>
      </c>
      <c r="B647" t="s">
        <v>161</v>
      </c>
      <c r="C647" t="s">
        <v>174</v>
      </c>
      <c r="D647" t="s">
        <v>23</v>
      </c>
      <c r="E647" t="s">
        <v>152</v>
      </c>
      <c r="F647">
        <v>202638</v>
      </c>
      <c r="G647">
        <v>9960</v>
      </c>
      <c r="H647">
        <v>20</v>
      </c>
      <c r="I647">
        <v>17928000</v>
      </c>
      <c r="J647">
        <v>51520</v>
      </c>
      <c r="K647">
        <v>33339.767068000001</v>
      </c>
    </row>
    <row r="648" spans="1:11" x14ac:dyDescent="0.35">
      <c r="A648" t="s">
        <v>360</v>
      </c>
      <c r="B648" t="s">
        <v>161</v>
      </c>
      <c r="C648" t="s">
        <v>175</v>
      </c>
      <c r="D648" t="s">
        <v>23</v>
      </c>
      <c r="E648" t="s">
        <v>152</v>
      </c>
      <c r="F648">
        <v>202638</v>
      </c>
      <c r="G648">
        <v>4400</v>
      </c>
      <c r="H648">
        <v>20</v>
      </c>
      <c r="I648">
        <v>7480000</v>
      </c>
      <c r="J648">
        <v>18160</v>
      </c>
      <c r="K648">
        <v>31118.722727</v>
      </c>
    </row>
    <row r="649" spans="1:11" x14ac:dyDescent="0.35">
      <c r="A649" t="s">
        <v>360</v>
      </c>
      <c r="B649" t="s">
        <v>176</v>
      </c>
      <c r="C649" t="s">
        <v>177</v>
      </c>
      <c r="D649" t="s">
        <v>32</v>
      </c>
      <c r="E649" t="s">
        <v>160</v>
      </c>
      <c r="F649">
        <v>202638</v>
      </c>
      <c r="G649">
        <v>80</v>
      </c>
      <c r="H649">
        <v>1</v>
      </c>
      <c r="I649">
        <v>4720680</v>
      </c>
      <c r="J649">
        <v>143</v>
      </c>
      <c r="K649">
        <v>68195.212499999994</v>
      </c>
    </row>
    <row r="650" spans="1:11" x14ac:dyDescent="0.35">
      <c r="A650" t="s">
        <v>360</v>
      </c>
      <c r="B650" t="s">
        <v>176</v>
      </c>
      <c r="C650" t="s">
        <v>178</v>
      </c>
      <c r="D650" t="s">
        <v>32</v>
      </c>
      <c r="E650" t="s">
        <v>179</v>
      </c>
      <c r="F650">
        <v>202638</v>
      </c>
      <c r="G650">
        <v>55</v>
      </c>
      <c r="H650">
        <v>1</v>
      </c>
      <c r="I650">
        <v>2750000</v>
      </c>
      <c r="J650">
        <v>99</v>
      </c>
      <c r="K650">
        <v>53803.945455000001</v>
      </c>
    </row>
    <row r="651" spans="1:11" x14ac:dyDescent="0.35">
      <c r="A651" t="s">
        <v>360</v>
      </c>
      <c r="B651" t="s">
        <v>176</v>
      </c>
      <c r="C651" t="s">
        <v>181</v>
      </c>
      <c r="D651" t="s">
        <v>32</v>
      </c>
      <c r="E651" t="s">
        <v>182</v>
      </c>
      <c r="F651">
        <v>202638</v>
      </c>
      <c r="G651">
        <v>84</v>
      </c>
      <c r="H651">
        <v>1</v>
      </c>
      <c r="I651">
        <v>4200000</v>
      </c>
      <c r="J651">
        <v>173</v>
      </c>
      <c r="K651">
        <v>51177.321429000003</v>
      </c>
    </row>
    <row r="652" spans="1:11" x14ac:dyDescent="0.35">
      <c r="A652" t="s">
        <v>360</v>
      </c>
      <c r="B652" t="s">
        <v>176</v>
      </c>
      <c r="C652" t="s">
        <v>184</v>
      </c>
      <c r="D652" t="s">
        <v>32</v>
      </c>
      <c r="E652" t="s">
        <v>185</v>
      </c>
      <c r="F652">
        <v>202638</v>
      </c>
      <c r="G652">
        <v>132</v>
      </c>
      <c r="H652">
        <v>1</v>
      </c>
      <c r="I652">
        <v>6600000</v>
      </c>
      <c r="J652">
        <v>318</v>
      </c>
      <c r="K652">
        <v>48846.363636000002</v>
      </c>
    </row>
    <row r="653" spans="1:11" x14ac:dyDescent="0.35">
      <c r="A653" t="s">
        <v>360</v>
      </c>
      <c r="B653" t="s">
        <v>176</v>
      </c>
      <c r="C653" t="s">
        <v>186</v>
      </c>
      <c r="D653" t="s">
        <v>32</v>
      </c>
      <c r="E653" t="s">
        <v>185</v>
      </c>
      <c r="F653">
        <v>202638</v>
      </c>
      <c r="G653">
        <v>67</v>
      </c>
      <c r="H653">
        <v>1</v>
      </c>
      <c r="I653">
        <v>2345000</v>
      </c>
      <c r="J653">
        <v>143</v>
      </c>
      <c r="K653">
        <v>30031.865672</v>
      </c>
    </row>
    <row r="654" spans="1:11" x14ac:dyDescent="0.35">
      <c r="A654" t="s">
        <v>360</v>
      </c>
      <c r="B654" t="s">
        <v>176</v>
      </c>
      <c r="C654" t="s">
        <v>187</v>
      </c>
      <c r="D654" t="s">
        <v>32</v>
      </c>
      <c r="E654" t="s">
        <v>188</v>
      </c>
      <c r="F654">
        <v>202638</v>
      </c>
      <c r="G654">
        <v>37</v>
      </c>
      <c r="H654">
        <v>1</v>
      </c>
      <c r="I654">
        <v>1852000</v>
      </c>
      <c r="J654">
        <v>85</v>
      </c>
      <c r="K654">
        <v>51048.567567999999</v>
      </c>
    </row>
    <row r="655" spans="1:11" x14ac:dyDescent="0.35">
      <c r="A655" t="s">
        <v>360</v>
      </c>
      <c r="B655" t="s">
        <v>176</v>
      </c>
      <c r="C655" t="s">
        <v>189</v>
      </c>
      <c r="D655" t="s">
        <v>32</v>
      </c>
      <c r="E655" t="s">
        <v>190</v>
      </c>
      <c r="F655">
        <v>202638</v>
      </c>
      <c r="G655">
        <v>27</v>
      </c>
      <c r="H655">
        <v>1</v>
      </c>
      <c r="I655">
        <v>1352000</v>
      </c>
      <c r="J655">
        <v>57</v>
      </c>
      <c r="K655">
        <v>55768</v>
      </c>
    </row>
    <row r="656" spans="1:11" x14ac:dyDescent="0.35">
      <c r="A656" t="s">
        <v>360</v>
      </c>
      <c r="B656" t="s">
        <v>176</v>
      </c>
      <c r="C656" t="s">
        <v>191</v>
      </c>
      <c r="D656" t="s">
        <v>32</v>
      </c>
      <c r="E656" t="s">
        <v>192</v>
      </c>
      <c r="F656">
        <v>202638</v>
      </c>
      <c r="G656">
        <v>49</v>
      </c>
      <c r="H656">
        <v>1</v>
      </c>
      <c r="I656">
        <v>1715000</v>
      </c>
      <c r="J656">
        <v>120</v>
      </c>
      <c r="K656">
        <v>34218.877550999998</v>
      </c>
    </row>
    <row r="657" spans="1:11" x14ac:dyDescent="0.35">
      <c r="A657" t="s">
        <v>360</v>
      </c>
      <c r="B657" t="s">
        <v>176</v>
      </c>
      <c r="C657" t="s">
        <v>193</v>
      </c>
      <c r="D657" t="s">
        <v>32</v>
      </c>
      <c r="E657" t="s">
        <v>192</v>
      </c>
      <c r="F657">
        <v>202638</v>
      </c>
      <c r="G657">
        <v>91</v>
      </c>
      <c r="H657">
        <v>1</v>
      </c>
      <c r="I657">
        <v>4556000</v>
      </c>
      <c r="J657">
        <v>181</v>
      </c>
      <c r="K657">
        <v>50795.483516</v>
      </c>
    </row>
    <row r="658" spans="1:11" x14ac:dyDescent="0.35">
      <c r="A658" t="s">
        <v>360</v>
      </c>
      <c r="B658" t="s">
        <v>176</v>
      </c>
      <c r="C658" t="s">
        <v>194</v>
      </c>
      <c r="D658" t="s">
        <v>32</v>
      </c>
      <c r="E658" t="s">
        <v>195</v>
      </c>
      <c r="F658">
        <v>202638</v>
      </c>
      <c r="G658">
        <v>36</v>
      </c>
      <c r="H658">
        <v>1</v>
      </c>
      <c r="I658">
        <v>1260000</v>
      </c>
      <c r="J658">
        <v>79</v>
      </c>
      <c r="K658">
        <v>37164.277778000003</v>
      </c>
    </row>
    <row r="659" spans="1:11" x14ac:dyDescent="0.35">
      <c r="A659" t="s">
        <v>360</v>
      </c>
      <c r="B659" t="s">
        <v>176</v>
      </c>
      <c r="C659" t="s">
        <v>196</v>
      </c>
      <c r="D659" t="s">
        <v>32</v>
      </c>
      <c r="E659" t="s">
        <v>195</v>
      </c>
      <c r="F659">
        <v>202638</v>
      </c>
      <c r="G659">
        <v>54</v>
      </c>
      <c r="H659">
        <v>1</v>
      </c>
      <c r="I659">
        <v>2706000</v>
      </c>
      <c r="J659">
        <v>118</v>
      </c>
      <c r="K659">
        <v>50909.666666999998</v>
      </c>
    </row>
    <row r="660" spans="1:11" x14ac:dyDescent="0.35">
      <c r="A660" t="s">
        <v>360</v>
      </c>
      <c r="B660" t="s">
        <v>176</v>
      </c>
      <c r="C660" t="s">
        <v>197</v>
      </c>
      <c r="D660" t="s">
        <v>32</v>
      </c>
      <c r="E660" t="s">
        <v>198</v>
      </c>
      <c r="F660">
        <v>202638</v>
      </c>
      <c r="G660">
        <v>74</v>
      </c>
      <c r="H660">
        <v>1</v>
      </c>
      <c r="I660">
        <v>3700000</v>
      </c>
      <c r="J660">
        <v>189</v>
      </c>
      <c r="K660">
        <v>49196.594595000002</v>
      </c>
    </row>
    <row r="661" spans="1:11" x14ac:dyDescent="0.35">
      <c r="A661" t="s">
        <v>360</v>
      </c>
      <c r="B661" t="s">
        <v>176</v>
      </c>
      <c r="C661" t="s">
        <v>199</v>
      </c>
      <c r="D661" t="s">
        <v>32</v>
      </c>
      <c r="E661" t="s">
        <v>200</v>
      </c>
      <c r="F661">
        <v>202638</v>
      </c>
      <c r="G661">
        <v>20</v>
      </c>
      <c r="H661">
        <v>1</v>
      </c>
      <c r="I661">
        <v>1000000</v>
      </c>
      <c r="J661">
        <v>44</v>
      </c>
      <c r="K661">
        <v>52227.6</v>
      </c>
    </row>
    <row r="662" spans="1:11" x14ac:dyDescent="0.35">
      <c r="A662" t="s">
        <v>360</v>
      </c>
      <c r="B662" t="s">
        <v>176</v>
      </c>
      <c r="C662" t="s">
        <v>201</v>
      </c>
      <c r="D662" t="s">
        <v>32</v>
      </c>
      <c r="E662" t="s">
        <v>202</v>
      </c>
      <c r="F662">
        <v>202638</v>
      </c>
      <c r="G662">
        <v>57</v>
      </c>
      <c r="H662">
        <v>1</v>
      </c>
      <c r="I662">
        <v>1995000</v>
      </c>
      <c r="J662">
        <v>124</v>
      </c>
      <c r="K662">
        <v>38522.701754000002</v>
      </c>
    </row>
    <row r="663" spans="1:11" x14ac:dyDescent="0.35">
      <c r="A663" t="s">
        <v>360</v>
      </c>
      <c r="B663" t="s">
        <v>176</v>
      </c>
      <c r="C663" t="s">
        <v>203</v>
      </c>
      <c r="D663" t="s">
        <v>32</v>
      </c>
      <c r="E663" t="s">
        <v>204</v>
      </c>
      <c r="F663">
        <v>202638</v>
      </c>
      <c r="G663">
        <v>49</v>
      </c>
      <c r="H663">
        <v>1</v>
      </c>
      <c r="I663">
        <v>3926000</v>
      </c>
      <c r="J663">
        <v>93</v>
      </c>
      <c r="K663">
        <v>68728.571429000003</v>
      </c>
    </row>
    <row r="664" spans="1:11" x14ac:dyDescent="0.35">
      <c r="A664" t="s">
        <v>360</v>
      </c>
      <c r="B664" t="s">
        <v>176</v>
      </c>
      <c r="C664" t="s">
        <v>205</v>
      </c>
      <c r="D664" t="s">
        <v>32</v>
      </c>
      <c r="E664" t="s">
        <v>206</v>
      </c>
      <c r="F664">
        <v>202638</v>
      </c>
      <c r="G664">
        <v>67</v>
      </c>
      <c r="H664">
        <v>1</v>
      </c>
      <c r="I664">
        <v>5370000</v>
      </c>
      <c r="J664">
        <v>162</v>
      </c>
      <c r="K664">
        <v>68456.492536999998</v>
      </c>
    </row>
    <row r="665" spans="1:11" x14ac:dyDescent="0.35">
      <c r="A665" t="s">
        <v>360</v>
      </c>
      <c r="B665" t="s">
        <v>176</v>
      </c>
      <c r="C665" t="s">
        <v>207</v>
      </c>
      <c r="D665" t="s">
        <v>32</v>
      </c>
      <c r="E665" t="s">
        <v>202</v>
      </c>
      <c r="F665">
        <v>202638</v>
      </c>
      <c r="G665">
        <v>55</v>
      </c>
      <c r="H665">
        <v>1</v>
      </c>
      <c r="I665">
        <v>2204000</v>
      </c>
      <c r="J665">
        <v>115</v>
      </c>
      <c r="K665">
        <v>45554.363636000002</v>
      </c>
    </row>
    <row r="666" spans="1:11" x14ac:dyDescent="0.35">
      <c r="A666" t="s">
        <v>360</v>
      </c>
      <c r="B666" t="s">
        <v>176</v>
      </c>
      <c r="C666" t="s">
        <v>208</v>
      </c>
      <c r="D666" t="s">
        <v>32</v>
      </c>
      <c r="E666" t="s">
        <v>185</v>
      </c>
      <c r="F666">
        <v>202638</v>
      </c>
      <c r="G666">
        <v>82</v>
      </c>
      <c r="H666">
        <v>1</v>
      </c>
      <c r="I666">
        <v>6572000</v>
      </c>
      <c r="J666">
        <v>185</v>
      </c>
      <c r="K666">
        <v>68408.890243999995</v>
      </c>
    </row>
    <row r="667" spans="1:11" x14ac:dyDescent="0.35">
      <c r="A667" t="s">
        <v>360</v>
      </c>
      <c r="B667" t="s">
        <v>176</v>
      </c>
      <c r="C667" t="s">
        <v>210</v>
      </c>
      <c r="D667" t="s">
        <v>32</v>
      </c>
      <c r="E667" t="s">
        <v>200</v>
      </c>
      <c r="F667">
        <v>202638</v>
      </c>
      <c r="G667">
        <v>61</v>
      </c>
      <c r="H667">
        <v>1</v>
      </c>
      <c r="I667">
        <v>2440000</v>
      </c>
      <c r="J667">
        <v>111</v>
      </c>
      <c r="K667">
        <v>40961.737705</v>
      </c>
    </row>
    <row r="668" spans="1:11" x14ac:dyDescent="0.35">
      <c r="A668" t="s">
        <v>360</v>
      </c>
      <c r="B668" t="s">
        <v>176</v>
      </c>
      <c r="C668" t="s">
        <v>211</v>
      </c>
      <c r="D668" t="s">
        <v>32</v>
      </c>
      <c r="E668" t="s">
        <v>192</v>
      </c>
      <c r="F668">
        <v>202638</v>
      </c>
      <c r="G668">
        <v>74</v>
      </c>
      <c r="H668">
        <v>1</v>
      </c>
      <c r="I668">
        <v>5932000</v>
      </c>
      <c r="J668">
        <v>160</v>
      </c>
      <c r="K668">
        <v>68561.405404999998</v>
      </c>
    </row>
    <row r="669" spans="1:11" x14ac:dyDescent="0.35">
      <c r="A669" t="s">
        <v>360</v>
      </c>
      <c r="B669" t="s">
        <v>176</v>
      </c>
      <c r="C669" t="s">
        <v>212</v>
      </c>
      <c r="D669" t="s">
        <v>32</v>
      </c>
      <c r="E669" t="s">
        <v>195</v>
      </c>
      <c r="F669">
        <v>202638</v>
      </c>
      <c r="G669">
        <v>25</v>
      </c>
      <c r="H669">
        <v>1</v>
      </c>
      <c r="I669">
        <v>2004000</v>
      </c>
      <c r="J669">
        <v>54</v>
      </c>
      <c r="K669">
        <v>68380.800000000003</v>
      </c>
    </row>
    <row r="670" spans="1:11" x14ac:dyDescent="0.35">
      <c r="A670" t="s">
        <v>360</v>
      </c>
      <c r="B670" t="s">
        <v>176</v>
      </c>
      <c r="C670" t="s">
        <v>213</v>
      </c>
      <c r="D670" t="s">
        <v>32</v>
      </c>
      <c r="E670" t="s">
        <v>198</v>
      </c>
      <c r="F670">
        <v>202638</v>
      </c>
      <c r="G670">
        <v>29</v>
      </c>
      <c r="H670">
        <v>1</v>
      </c>
      <c r="I670">
        <v>2320000</v>
      </c>
      <c r="J670">
        <v>58</v>
      </c>
      <c r="K670">
        <v>69031.241378999999</v>
      </c>
    </row>
    <row r="671" spans="1:11" x14ac:dyDescent="0.35">
      <c r="A671" t="s">
        <v>360</v>
      </c>
      <c r="B671" t="s">
        <v>223</v>
      </c>
      <c r="C671" t="s">
        <v>225</v>
      </c>
      <c r="D671" t="s">
        <v>20</v>
      </c>
      <c r="E671" t="s">
        <v>18</v>
      </c>
      <c r="F671">
        <v>202638</v>
      </c>
      <c r="G671">
        <v>28956</v>
      </c>
      <c r="H671">
        <v>12</v>
      </c>
      <c r="I671">
        <v>50767500</v>
      </c>
      <c r="J671">
        <v>204588</v>
      </c>
      <c r="K671">
        <v>18640.390800000001</v>
      </c>
    </row>
    <row r="672" spans="1:11" x14ac:dyDescent="0.35">
      <c r="A672" t="s">
        <v>360</v>
      </c>
      <c r="B672" t="s">
        <v>223</v>
      </c>
      <c r="C672" t="s">
        <v>226</v>
      </c>
      <c r="D672" t="s">
        <v>20</v>
      </c>
      <c r="E672" t="s">
        <v>18</v>
      </c>
      <c r="F672">
        <v>202638</v>
      </c>
      <c r="G672">
        <v>39744</v>
      </c>
      <c r="H672">
        <v>16</v>
      </c>
      <c r="I672">
        <v>70448400</v>
      </c>
      <c r="J672">
        <v>287392</v>
      </c>
      <c r="K672">
        <v>24914.629227000001</v>
      </c>
    </row>
    <row r="673" spans="1:11" x14ac:dyDescent="0.35">
      <c r="A673" t="s">
        <v>360</v>
      </c>
      <c r="B673" t="s">
        <v>223</v>
      </c>
      <c r="C673" t="s">
        <v>227</v>
      </c>
      <c r="D673" t="s">
        <v>17</v>
      </c>
      <c r="E673" t="s">
        <v>24</v>
      </c>
      <c r="F673">
        <v>202638</v>
      </c>
      <c r="G673">
        <v>19400</v>
      </c>
      <c r="H673">
        <v>20</v>
      </c>
      <c r="I673">
        <v>33915100</v>
      </c>
      <c r="J673">
        <v>111780</v>
      </c>
      <c r="K673">
        <v>30284.043299000001</v>
      </c>
    </row>
    <row r="674" spans="1:11" x14ac:dyDescent="0.35">
      <c r="A674" t="s">
        <v>360</v>
      </c>
      <c r="B674" t="s">
        <v>223</v>
      </c>
      <c r="C674" t="s">
        <v>228</v>
      </c>
      <c r="D674" t="s">
        <v>17</v>
      </c>
      <c r="E674" t="s">
        <v>24</v>
      </c>
      <c r="F674">
        <v>202638</v>
      </c>
      <c r="G674">
        <v>22380</v>
      </c>
      <c r="H674">
        <v>20</v>
      </c>
      <c r="I674">
        <v>40257100</v>
      </c>
      <c r="J674">
        <v>142680</v>
      </c>
      <c r="K674">
        <v>31426.945487000001</v>
      </c>
    </row>
    <row r="675" spans="1:11" x14ac:dyDescent="0.35">
      <c r="A675" t="s">
        <v>360</v>
      </c>
      <c r="B675" t="s">
        <v>223</v>
      </c>
      <c r="C675" t="s">
        <v>230</v>
      </c>
      <c r="D675" t="s">
        <v>17</v>
      </c>
      <c r="E675" t="s">
        <v>18</v>
      </c>
      <c r="F675">
        <v>202638</v>
      </c>
      <c r="G675">
        <v>704</v>
      </c>
      <c r="H675">
        <v>16</v>
      </c>
      <c r="I675">
        <v>1235000</v>
      </c>
      <c r="J675">
        <v>3168</v>
      </c>
      <c r="K675">
        <v>24763.113635999998</v>
      </c>
    </row>
    <row r="676" spans="1:11" x14ac:dyDescent="0.35">
      <c r="A676" t="s">
        <v>360</v>
      </c>
      <c r="B676" t="s">
        <v>223</v>
      </c>
      <c r="C676" t="s">
        <v>549</v>
      </c>
      <c r="D676" t="s">
        <v>14</v>
      </c>
      <c r="E676" t="s">
        <v>15</v>
      </c>
      <c r="F676">
        <v>202638</v>
      </c>
      <c r="G676">
        <v>10392</v>
      </c>
      <c r="H676">
        <v>12</v>
      </c>
      <c r="I676">
        <v>8666400</v>
      </c>
      <c r="J676">
        <v>39180</v>
      </c>
      <c r="K676">
        <v>8828.1674359999997</v>
      </c>
    </row>
    <row r="677" spans="1:11" x14ac:dyDescent="0.35">
      <c r="A677" t="s">
        <v>360</v>
      </c>
      <c r="B677" t="s">
        <v>223</v>
      </c>
      <c r="C677" t="s">
        <v>231</v>
      </c>
      <c r="D677" t="s">
        <v>17</v>
      </c>
      <c r="E677" t="s">
        <v>15</v>
      </c>
      <c r="F677">
        <v>202638</v>
      </c>
      <c r="G677">
        <v>10392</v>
      </c>
      <c r="H677">
        <v>12</v>
      </c>
      <c r="I677">
        <v>13009000</v>
      </c>
      <c r="J677">
        <v>58620</v>
      </c>
      <c r="K677">
        <v>13232.674365000001</v>
      </c>
    </row>
    <row r="678" spans="1:11" x14ac:dyDescent="0.35">
      <c r="A678" t="s">
        <v>360</v>
      </c>
      <c r="B678" t="s">
        <v>223</v>
      </c>
      <c r="C678" t="s">
        <v>232</v>
      </c>
      <c r="D678" t="s">
        <v>32</v>
      </c>
      <c r="E678" t="s">
        <v>18</v>
      </c>
      <c r="F678">
        <v>202638</v>
      </c>
      <c r="G678">
        <v>40832</v>
      </c>
      <c r="H678">
        <v>16</v>
      </c>
      <c r="I678">
        <v>63991000</v>
      </c>
      <c r="J678">
        <v>329456</v>
      </c>
      <c r="K678">
        <v>22156.145376</v>
      </c>
    </row>
    <row r="679" spans="1:11" x14ac:dyDescent="0.35">
      <c r="A679" t="s">
        <v>360</v>
      </c>
      <c r="B679" t="s">
        <v>223</v>
      </c>
      <c r="C679" t="s">
        <v>233</v>
      </c>
      <c r="D679" t="s">
        <v>17</v>
      </c>
      <c r="E679" t="s">
        <v>18</v>
      </c>
      <c r="F679">
        <v>202638</v>
      </c>
      <c r="G679">
        <v>720</v>
      </c>
      <c r="H679">
        <v>12</v>
      </c>
      <c r="I679">
        <v>1331200</v>
      </c>
      <c r="J679">
        <v>2244</v>
      </c>
      <c r="K679">
        <v>18631.066666999999</v>
      </c>
    </row>
    <row r="680" spans="1:11" x14ac:dyDescent="0.35">
      <c r="A680" t="s">
        <v>360</v>
      </c>
      <c r="B680" t="s">
        <v>223</v>
      </c>
      <c r="C680" t="s">
        <v>234</v>
      </c>
      <c r="D680" t="s">
        <v>109</v>
      </c>
      <c r="E680" t="s">
        <v>24</v>
      </c>
      <c r="F680">
        <v>202638</v>
      </c>
      <c r="G680">
        <v>21540</v>
      </c>
      <c r="H680">
        <v>20</v>
      </c>
      <c r="I680">
        <v>37647100</v>
      </c>
      <c r="J680">
        <v>136320</v>
      </c>
      <c r="K680">
        <v>30329.992571999999</v>
      </c>
    </row>
    <row r="681" spans="1:11" x14ac:dyDescent="0.35">
      <c r="A681" t="s">
        <v>360</v>
      </c>
      <c r="B681" t="s">
        <v>223</v>
      </c>
      <c r="C681" t="s">
        <v>236</v>
      </c>
      <c r="D681" t="s">
        <v>20</v>
      </c>
      <c r="E681" t="s">
        <v>24</v>
      </c>
      <c r="F681">
        <v>202638</v>
      </c>
      <c r="G681">
        <v>11540</v>
      </c>
      <c r="H681">
        <v>20</v>
      </c>
      <c r="I681">
        <v>20776800</v>
      </c>
      <c r="J681">
        <v>59680</v>
      </c>
      <c r="K681">
        <v>31292.772964</v>
      </c>
    </row>
    <row r="682" spans="1:11" x14ac:dyDescent="0.35">
      <c r="A682" t="s">
        <v>360</v>
      </c>
      <c r="B682" t="s">
        <v>237</v>
      </c>
      <c r="C682" t="s">
        <v>238</v>
      </c>
      <c r="D682" t="s">
        <v>17</v>
      </c>
      <c r="E682" t="s">
        <v>18</v>
      </c>
      <c r="F682">
        <v>202638</v>
      </c>
      <c r="G682">
        <v>43540</v>
      </c>
      <c r="H682">
        <v>20</v>
      </c>
      <c r="I682">
        <v>69090200</v>
      </c>
      <c r="J682">
        <v>331200</v>
      </c>
      <c r="K682">
        <v>27558.671566000001</v>
      </c>
    </row>
    <row r="683" spans="1:11" x14ac:dyDescent="0.35">
      <c r="A683" t="s">
        <v>360</v>
      </c>
      <c r="B683" t="s">
        <v>237</v>
      </c>
      <c r="C683" t="s">
        <v>239</v>
      </c>
      <c r="D683" t="s">
        <v>17</v>
      </c>
      <c r="E683" t="s">
        <v>18</v>
      </c>
      <c r="F683">
        <v>202638</v>
      </c>
      <c r="G683">
        <v>31440</v>
      </c>
      <c r="H683">
        <v>20</v>
      </c>
      <c r="I683">
        <v>49935400</v>
      </c>
      <c r="J683">
        <v>232980</v>
      </c>
      <c r="K683">
        <v>27605.64631</v>
      </c>
    </row>
    <row r="684" spans="1:11" x14ac:dyDescent="0.35">
      <c r="A684" t="s">
        <v>360</v>
      </c>
      <c r="B684" t="s">
        <v>237</v>
      </c>
      <c r="C684" t="s">
        <v>240</v>
      </c>
      <c r="D684" t="s">
        <v>17</v>
      </c>
      <c r="E684" t="s">
        <v>18</v>
      </c>
      <c r="F684">
        <v>202638</v>
      </c>
      <c r="G684">
        <v>38320</v>
      </c>
      <c r="H684">
        <v>20</v>
      </c>
      <c r="I684">
        <v>60739300</v>
      </c>
      <c r="J684">
        <v>300960</v>
      </c>
      <c r="K684">
        <v>27577.639352999999</v>
      </c>
    </row>
    <row r="685" spans="1:11" x14ac:dyDescent="0.35">
      <c r="A685" t="s">
        <v>360</v>
      </c>
      <c r="B685" t="s">
        <v>237</v>
      </c>
      <c r="C685" t="s">
        <v>241</v>
      </c>
      <c r="D685" t="s">
        <v>20</v>
      </c>
      <c r="E685" t="s">
        <v>18</v>
      </c>
      <c r="F685">
        <v>202638</v>
      </c>
      <c r="G685">
        <v>5824</v>
      </c>
      <c r="H685">
        <v>16</v>
      </c>
      <c r="I685">
        <v>13774200</v>
      </c>
      <c r="J685">
        <v>17408</v>
      </c>
      <c r="K685">
        <v>33027.456043999999</v>
      </c>
    </row>
    <row r="686" spans="1:11" x14ac:dyDescent="0.35">
      <c r="A686" t="s">
        <v>360</v>
      </c>
      <c r="B686" t="s">
        <v>237</v>
      </c>
      <c r="C686" t="s">
        <v>242</v>
      </c>
      <c r="D686" t="s">
        <v>17</v>
      </c>
      <c r="E686" t="s">
        <v>18</v>
      </c>
      <c r="F686">
        <v>202638</v>
      </c>
      <c r="G686">
        <v>188420</v>
      </c>
      <c r="H686">
        <v>20</v>
      </c>
      <c r="I686">
        <v>460472600</v>
      </c>
      <c r="J686">
        <v>1703200</v>
      </c>
      <c r="K686">
        <v>42640.201252999999</v>
      </c>
    </row>
    <row r="687" spans="1:11" x14ac:dyDescent="0.35">
      <c r="A687" t="s">
        <v>360</v>
      </c>
      <c r="B687" t="s">
        <v>237</v>
      </c>
      <c r="C687" t="s">
        <v>544</v>
      </c>
      <c r="D687" t="s">
        <v>20</v>
      </c>
      <c r="E687" t="s">
        <v>18</v>
      </c>
      <c r="F687">
        <v>202638</v>
      </c>
      <c r="G687">
        <v>15460</v>
      </c>
      <c r="H687">
        <v>20</v>
      </c>
      <c r="I687">
        <v>37104200</v>
      </c>
      <c r="J687">
        <v>109820</v>
      </c>
      <c r="K687">
        <v>42655.410090999998</v>
      </c>
    </row>
    <row r="688" spans="1:11" x14ac:dyDescent="0.35">
      <c r="A688" t="s">
        <v>360</v>
      </c>
      <c r="B688" t="s">
        <v>237</v>
      </c>
      <c r="C688" t="s">
        <v>243</v>
      </c>
      <c r="D688" t="s">
        <v>20</v>
      </c>
      <c r="E688" t="s">
        <v>18</v>
      </c>
      <c r="F688">
        <v>202638</v>
      </c>
      <c r="G688">
        <v>8800</v>
      </c>
      <c r="H688">
        <v>16</v>
      </c>
      <c r="I688">
        <v>20784000</v>
      </c>
      <c r="J688">
        <v>29264</v>
      </c>
      <c r="K688">
        <v>33025.761817999999</v>
      </c>
    </row>
    <row r="689" spans="1:11" x14ac:dyDescent="0.35">
      <c r="A689" t="s">
        <v>360</v>
      </c>
      <c r="B689" t="s">
        <v>237</v>
      </c>
      <c r="C689" t="s">
        <v>244</v>
      </c>
      <c r="D689" t="s">
        <v>20</v>
      </c>
      <c r="E689" t="s">
        <v>18</v>
      </c>
      <c r="F689">
        <v>202638</v>
      </c>
      <c r="G689">
        <v>24384</v>
      </c>
      <c r="H689">
        <v>16</v>
      </c>
      <c r="I689">
        <v>62283900</v>
      </c>
      <c r="J689">
        <v>154336</v>
      </c>
      <c r="K689">
        <v>35615.974409000002</v>
      </c>
    </row>
    <row r="690" spans="1:11" x14ac:dyDescent="0.35">
      <c r="A690" t="s">
        <v>360</v>
      </c>
      <c r="B690" t="s">
        <v>237</v>
      </c>
      <c r="C690" t="s">
        <v>246</v>
      </c>
      <c r="D690" t="s">
        <v>20</v>
      </c>
      <c r="E690" t="s">
        <v>18</v>
      </c>
      <c r="F690">
        <v>202638</v>
      </c>
      <c r="G690">
        <v>19008</v>
      </c>
      <c r="H690">
        <v>16</v>
      </c>
      <c r="I690">
        <v>45952400</v>
      </c>
      <c r="J690">
        <v>135824</v>
      </c>
      <c r="K690">
        <v>33702.709596000001</v>
      </c>
    </row>
    <row r="691" spans="1:11" x14ac:dyDescent="0.35">
      <c r="A691" t="s">
        <v>360</v>
      </c>
      <c r="B691" t="s">
        <v>237</v>
      </c>
      <c r="C691" t="s">
        <v>248</v>
      </c>
      <c r="D691" t="s">
        <v>17</v>
      </c>
      <c r="E691" t="s">
        <v>15</v>
      </c>
      <c r="F691">
        <v>202638</v>
      </c>
      <c r="G691">
        <v>2388</v>
      </c>
      <c r="H691">
        <v>12</v>
      </c>
      <c r="I691">
        <v>2890000</v>
      </c>
      <c r="J691">
        <v>10260</v>
      </c>
      <c r="K691">
        <v>13294.648241000001</v>
      </c>
    </row>
    <row r="692" spans="1:11" x14ac:dyDescent="0.35">
      <c r="A692" t="s">
        <v>360</v>
      </c>
      <c r="B692" t="s">
        <v>237</v>
      </c>
      <c r="C692" t="s">
        <v>249</v>
      </c>
      <c r="D692" t="s">
        <v>17</v>
      </c>
      <c r="E692" t="s">
        <v>15</v>
      </c>
      <c r="F692">
        <v>202638</v>
      </c>
      <c r="G692">
        <v>6024</v>
      </c>
      <c r="H692">
        <v>12</v>
      </c>
      <c r="I692">
        <v>8559600</v>
      </c>
      <c r="J692">
        <v>28656</v>
      </c>
      <c r="K692">
        <v>15304.13745</v>
      </c>
    </row>
    <row r="693" spans="1:11" x14ac:dyDescent="0.35">
      <c r="A693" t="s">
        <v>360</v>
      </c>
      <c r="B693" t="s">
        <v>237</v>
      </c>
      <c r="C693" t="s">
        <v>250</v>
      </c>
      <c r="D693" t="s">
        <v>17</v>
      </c>
      <c r="E693" t="s">
        <v>15</v>
      </c>
      <c r="F693">
        <v>202638</v>
      </c>
      <c r="G693">
        <v>6780</v>
      </c>
      <c r="H693">
        <v>12</v>
      </c>
      <c r="I693">
        <v>9632200</v>
      </c>
      <c r="J693">
        <v>33816</v>
      </c>
      <c r="K693">
        <v>15304.247788000001</v>
      </c>
    </row>
    <row r="694" spans="1:11" x14ac:dyDescent="0.35">
      <c r="A694" t="s">
        <v>360</v>
      </c>
      <c r="B694" t="s">
        <v>237</v>
      </c>
      <c r="C694" t="s">
        <v>251</v>
      </c>
      <c r="D694" t="s">
        <v>14</v>
      </c>
      <c r="E694" t="s">
        <v>15</v>
      </c>
      <c r="F694">
        <v>202638</v>
      </c>
      <c r="G694">
        <v>1380</v>
      </c>
      <c r="H694">
        <v>12</v>
      </c>
      <c r="I694">
        <v>1681000</v>
      </c>
      <c r="J694">
        <v>2868</v>
      </c>
      <c r="K694">
        <v>13264.278260999999</v>
      </c>
    </row>
    <row r="695" spans="1:11" x14ac:dyDescent="0.35">
      <c r="A695" t="s">
        <v>360</v>
      </c>
      <c r="B695" t="s">
        <v>237</v>
      </c>
      <c r="C695" t="s">
        <v>253</v>
      </c>
      <c r="D695" t="s">
        <v>17</v>
      </c>
      <c r="E695" t="s">
        <v>15</v>
      </c>
      <c r="F695">
        <v>202638</v>
      </c>
      <c r="G695">
        <v>4704</v>
      </c>
      <c r="H695">
        <v>12</v>
      </c>
      <c r="I695">
        <v>5706500</v>
      </c>
      <c r="J695">
        <v>17616</v>
      </c>
      <c r="K695">
        <v>13277.525509999999</v>
      </c>
    </row>
    <row r="696" spans="1:11" x14ac:dyDescent="0.35">
      <c r="A696" t="s">
        <v>360</v>
      </c>
      <c r="B696" t="s">
        <v>237</v>
      </c>
      <c r="C696" t="s">
        <v>254</v>
      </c>
      <c r="D696" t="s">
        <v>20</v>
      </c>
      <c r="E696" t="s">
        <v>24</v>
      </c>
      <c r="F696">
        <v>202638</v>
      </c>
      <c r="G696">
        <v>2800</v>
      </c>
      <c r="H696">
        <v>20</v>
      </c>
      <c r="I696">
        <v>6495500</v>
      </c>
      <c r="J696">
        <v>5600</v>
      </c>
      <c r="K696">
        <v>40344.285713999998</v>
      </c>
    </row>
    <row r="697" spans="1:11" x14ac:dyDescent="0.35">
      <c r="A697" t="s">
        <v>360</v>
      </c>
      <c r="B697" t="s">
        <v>237</v>
      </c>
      <c r="C697" t="s">
        <v>255</v>
      </c>
      <c r="D697" t="s">
        <v>20</v>
      </c>
      <c r="E697" t="s">
        <v>18</v>
      </c>
      <c r="F697">
        <v>202638</v>
      </c>
      <c r="G697">
        <v>43820</v>
      </c>
      <c r="H697">
        <v>20</v>
      </c>
      <c r="I697">
        <v>101813000</v>
      </c>
      <c r="J697">
        <v>318780</v>
      </c>
      <c r="K697">
        <v>40659.286171</v>
      </c>
    </row>
    <row r="698" spans="1:11" x14ac:dyDescent="0.35">
      <c r="A698" t="s">
        <v>360</v>
      </c>
      <c r="B698" t="s">
        <v>237</v>
      </c>
      <c r="C698" t="s">
        <v>256</v>
      </c>
      <c r="D698" t="s">
        <v>20</v>
      </c>
      <c r="E698" t="s">
        <v>18</v>
      </c>
      <c r="F698">
        <v>202638</v>
      </c>
      <c r="G698">
        <v>12432</v>
      </c>
      <c r="H698">
        <v>16</v>
      </c>
      <c r="I698">
        <v>30026200</v>
      </c>
      <c r="J698">
        <v>58848</v>
      </c>
      <c r="K698">
        <v>33614.676962999998</v>
      </c>
    </row>
    <row r="699" spans="1:11" x14ac:dyDescent="0.35">
      <c r="A699" t="s">
        <v>360</v>
      </c>
      <c r="B699" t="s">
        <v>237</v>
      </c>
      <c r="C699" t="s">
        <v>257</v>
      </c>
      <c r="D699" t="s">
        <v>23</v>
      </c>
      <c r="E699" t="s">
        <v>18</v>
      </c>
      <c r="F699">
        <v>202638</v>
      </c>
      <c r="G699">
        <v>39940</v>
      </c>
      <c r="H699">
        <v>20</v>
      </c>
      <c r="I699">
        <v>92629000</v>
      </c>
      <c r="J699">
        <v>272800</v>
      </c>
      <c r="K699">
        <v>40598.816724999997</v>
      </c>
    </row>
    <row r="700" spans="1:11" x14ac:dyDescent="0.35">
      <c r="A700" t="s">
        <v>360</v>
      </c>
      <c r="B700" t="s">
        <v>237</v>
      </c>
      <c r="C700" t="s">
        <v>258</v>
      </c>
      <c r="D700" t="s">
        <v>23</v>
      </c>
      <c r="E700" t="s">
        <v>18</v>
      </c>
      <c r="F700">
        <v>202638</v>
      </c>
      <c r="G700">
        <v>10740</v>
      </c>
      <c r="H700">
        <v>20</v>
      </c>
      <c r="I700">
        <v>24896500</v>
      </c>
      <c r="J700">
        <v>47680</v>
      </c>
      <c r="K700">
        <v>40625.141527</v>
      </c>
    </row>
    <row r="701" spans="1:11" x14ac:dyDescent="0.35">
      <c r="A701" t="s">
        <v>360</v>
      </c>
      <c r="B701" t="s">
        <v>237</v>
      </c>
      <c r="C701" t="s">
        <v>260</v>
      </c>
      <c r="D701" t="s">
        <v>23</v>
      </c>
      <c r="E701" t="s">
        <v>24</v>
      </c>
      <c r="F701">
        <v>202638</v>
      </c>
      <c r="G701">
        <v>1840</v>
      </c>
      <c r="H701">
        <v>20</v>
      </c>
      <c r="I701">
        <v>4251500</v>
      </c>
      <c r="J701">
        <v>5280</v>
      </c>
      <c r="K701">
        <v>40306.608696000003</v>
      </c>
    </row>
    <row r="702" spans="1:11" x14ac:dyDescent="0.35">
      <c r="A702" t="s">
        <v>360</v>
      </c>
      <c r="B702" t="s">
        <v>237</v>
      </c>
      <c r="C702" t="s">
        <v>263</v>
      </c>
      <c r="D702" t="s">
        <v>20</v>
      </c>
      <c r="E702" t="s">
        <v>21</v>
      </c>
      <c r="F702">
        <v>202638</v>
      </c>
      <c r="G702">
        <v>11280</v>
      </c>
      <c r="H702">
        <v>20</v>
      </c>
      <c r="I702">
        <v>18568900</v>
      </c>
      <c r="J702">
        <v>45420</v>
      </c>
      <c r="K702">
        <v>27897.833332999999</v>
      </c>
    </row>
    <row r="703" spans="1:11" x14ac:dyDescent="0.35">
      <c r="A703" t="s">
        <v>360</v>
      </c>
      <c r="B703" t="s">
        <v>265</v>
      </c>
      <c r="C703" t="s">
        <v>266</v>
      </c>
      <c r="D703" t="s">
        <v>17</v>
      </c>
      <c r="E703" t="s">
        <v>18</v>
      </c>
      <c r="F703">
        <v>202638</v>
      </c>
      <c r="G703">
        <v>58560</v>
      </c>
      <c r="H703">
        <v>16</v>
      </c>
      <c r="I703">
        <v>120314000</v>
      </c>
      <c r="J703">
        <v>519760</v>
      </c>
      <c r="K703">
        <v>29780.643168999999</v>
      </c>
    </row>
    <row r="704" spans="1:11" x14ac:dyDescent="0.35">
      <c r="A704" t="s">
        <v>360</v>
      </c>
      <c r="B704" t="s">
        <v>265</v>
      </c>
      <c r="C704" t="s">
        <v>267</v>
      </c>
      <c r="D704" t="s">
        <v>20</v>
      </c>
      <c r="E704" t="s">
        <v>18</v>
      </c>
      <c r="F704">
        <v>202638</v>
      </c>
      <c r="G704">
        <v>89680</v>
      </c>
      <c r="H704">
        <v>16</v>
      </c>
      <c r="I704">
        <v>183967300</v>
      </c>
      <c r="J704">
        <v>900704</v>
      </c>
      <c r="K704">
        <v>29292.834790000001</v>
      </c>
    </row>
    <row r="705" spans="1:11" x14ac:dyDescent="0.35">
      <c r="A705" t="s">
        <v>360</v>
      </c>
      <c r="B705" t="s">
        <v>265</v>
      </c>
      <c r="C705" t="s">
        <v>378</v>
      </c>
      <c r="D705" t="s">
        <v>17</v>
      </c>
      <c r="E705" t="s">
        <v>18</v>
      </c>
      <c r="F705">
        <v>202638</v>
      </c>
      <c r="G705">
        <v>47424</v>
      </c>
      <c r="H705">
        <v>16</v>
      </c>
      <c r="I705">
        <v>109824000</v>
      </c>
      <c r="J705">
        <v>361248</v>
      </c>
      <c r="K705">
        <v>32723.649460000001</v>
      </c>
    </row>
    <row r="706" spans="1:11" x14ac:dyDescent="0.35">
      <c r="A706" t="s">
        <v>360</v>
      </c>
      <c r="B706" t="s">
        <v>270</v>
      </c>
      <c r="C706" t="s">
        <v>271</v>
      </c>
      <c r="D706" t="s">
        <v>49</v>
      </c>
      <c r="E706" t="s">
        <v>15</v>
      </c>
      <c r="F706">
        <v>202638</v>
      </c>
      <c r="G706">
        <v>5568</v>
      </c>
      <c r="H706">
        <v>12</v>
      </c>
      <c r="I706">
        <v>4423600</v>
      </c>
      <c r="J706">
        <v>23184</v>
      </c>
      <c r="K706">
        <v>8266.0991379999996</v>
      </c>
    </row>
    <row r="707" spans="1:11" x14ac:dyDescent="0.35">
      <c r="A707" t="s">
        <v>360</v>
      </c>
      <c r="B707" t="s">
        <v>270</v>
      </c>
      <c r="C707" t="s">
        <v>273</v>
      </c>
      <c r="D707" t="s">
        <v>14</v>
      </c>
      <c r="E707" t="s">
        <v>15</v>
      </c>
      <c r="F707">
        <v>202638</v>
      </c>
      <c r="G707">
        <v>2136</v>
      </c>
      <c r="H707">
        <v>12</v>
      </c>
      <c r="I707">
        <v>1821900</v>
      </c>
      <c r="J707">
        <v>7272</v>
      </c>
      <c r="K707">
        <v>8307.0337080000008</v>
      </c>
    </row>
    <row r="708" spans="1:11" x14ac:dyDescent="0.35">
      <c r="A708" t="s">
        <v>360</v>
      </c>
      <c r="B708" t="s">
        <v>270</v>
      </c>
      <c r="C708" t="s">
        <v>274</v>
      </c>
      <c r="D708" t="s">
        <v>49</v>
      </c>
      <c r="E708" t="s">
        <v>15</v>
      </c>
      <c r="F708">
        <v>202638</v>
      </c>
      <c r="G708">
        <v>744</v>
      </c>
      <c r="H708">
        <v>12</v>
      </c>
      <c r="I708">
        <v>560800</v>
      </c>
      <c r="J708">
        <v>1080</v>
      </c>
      <c r="K708">
        <v>7938.9354839999996</v>
      </c>
    </row>
    <row r="709" spans="1:11" x14ac:dyDescent="0.35">
      <c r="A709" t="s">
        <v>360</v>
      </c>
      <c r="B709" t="s">
        <v>270</v>
      </c>
      <c r="C709" t="s">
        <v>275</v>
      </c>
      <c r="D709" t="s">
        <v>17</v>
      </c>
      <c r="E709" t="s">
        <v>21</v>
      </c>
      <c r="F709">
        <v>202638</v>
      </c>
      <c r="G709">
        <v>3312</v>
      </c>
      <c r="H709">
        <v>12</v>
      </c>
      <c r="I709">
        <v>5502000</v>
      </c>
      <c r="J709">
        <v>16404</v>
      </c>
      <c r="K709">
        <v>17667.391304000001</v>
      </c>
    </row>
    <row r="710" spans="1:11" x14ac:dyDescent="0.35">
      <c r="A710" t="s">
        <v>360</v>
      </c>
      <c r="B710" t="s">
        <v>270</v>
      </c>
      <c r="C710" t="s">
        <v>276</v>
      </c>
      <c r="D710" t="s">
        <v>17</v>
      </c>
      <c r="E710" t="s">
        <v>18</v>
      </c>
      <c r="F710">
        <v>202638</v>
      </c>
      <c r="G710">
        <v>5020</v>
      </c>
      <c r="H710">
        <v>20</v>
      </c>
      <c r="I710">
        <v>9189500</v>
      </c>
      <c r="J710">
        <v>15900</v>
      </c>
      <c r="K710">
        <v>34193.996015999997</v>
      </c>
    </row>
    <row r="711" spans="1:11" x14ac:dyDescent="0.35">
      <c r="A711" t="s">
        <v>360</v>
      </c>
      <c r="B711" t="s">
        <v>270</v>
      </c>
      <c r="C711" t="s">
        <v>277</v>
      </c>
      <c r="D711" t="s">
        <v>14</v>
      </c>
      <c r="E711" t="s">
        <v>15</v>
      </c>
      <c r="F711">
        <v>202638</v>
      </c>
      <c r="G711">
        <v>18648</v>
      </c>
      <c r="H711">
        <v>12</v>
      </c>
      <c r="I711">
        <v>15594000</v>
      </c>
      <c r="J711">
        <v>126372</v>
      </c>
      <c r="K711">
        <v>9031.9407979999996</v>
      </c>
    </row>
    <row r="712" spans="1:11" x14ac:dyDescent="0.35">
      <c r="A712" t="s">
        <v>360</v>
      </c>
      <c r="B712" t="s">
        <v>270</v>
      </c>
      <c r="C712" t="s">
        <v>278</v>
      </c>
      <c r="D712" t="s">
        <v>14</v>
      </c>
      <c r="E712" t="s">
        <v>18</v>
      </c>
      <c r="F712">
        <v>202638</v>
      </c>
      <c r="G712">
        <v>42224</v>
      </c>
      <c r="H712">
        <v>16</v>
      </c>
      <c r="I712">
        <v>76531000</v>
      </c>
      <c r="J712">
        <v>321168</v>
      </c>
      <c r="K712">
        <v>25830.631678999998</v>
      </c>
    </row>
    <row r="713" spans="1:11" x14ac:dyDescent="0.35">
      <c r="A713" t="s">
        <v>360</v>
      </c>
      <c r="B713" t="s">
        <v>270</v>
      </c>
      <c r="C713" t="s">
        <v>279</v>
      </c>
      <c r="D713" t="s">
        <v>17</v>
      </c>
      <c r="E713" t="s">
        <v>18</v>
      </c>
      <c r="F713">
        <v>202638</v>
      </c>
      <c r="G713">
        <v>7180</v>
      </c>
      <c r="H713">
        <v>20</v>
      </c>
      <c r="I713">
        <v>11165000</v>
      </c>
      <c r="J713">
        <v>25600</v>
      </c>
      <c r="K713">
        <v>29144.061280999998</v>
      </c>
    </row>
    <row r="714" spans="1:11" x14ac:dyDescent="0.35">
      <c r="A714" t="s">
        <v>360</v>
      </c>
      <c r="B714" t="s">
        <v>270</v>
      </c>
      <c r="C714" t="s">
        <v>280</v>
      </c>
      <c r="D714" t="s">
        <v>14</v>
      </c>
      <c r="E714" t="s">
        <v>18</v>
      </c>
      <c r="F714">
        <v>202638</v>
      </c>
      <c r="G714">
        <v>10432</v>
      </c>
      <c r="H714">
        <v>16</v>
      </c>
      <c r="I714">
        <v>18289000</v>
      </c>
      <c r="J714">
        <v>40784</v>
      </c>
      <c r="K714">
        <v>25764.407974999998</v>
      </c>
    </row>
    <row r="715" spans="1:11" x14ac:dyDescent="0.35">
      <c r="A715" t="s">
        <v>360</v>
      </c>
      <c r="B715" t="s">
        <v>270</v>
      </c>
      <c r="C715" t="s">
        <v>281</v>
      </c>
      <c r="D715" t="s">
        <v>17</v>
      </c>
      <c r="E715" t="s">
        <v>18</v>
      </c>
      <c r="F715">
        <v>202638</v>
      </c>
      <c r="G715">
        <v>11560</v>
      </c>
      <c r="H715">
        <v>20</v>
      </c>
      <c r="I715">
        <v>18006000</v>
      </c>
      <c r="J715">
        <v>46240</v>
      </c>
      <c r="K715">
        <v>29109.916955000001</v>
      </c>
    </row>
    <row r="716" spans="1:11" x14ac:dyDescent="0.35">
      <c r="A716" t="s">
        <v>360</v>
      </c>
      <c r="B716" t="s">
        <v>270</v>
      </c>
      <c r="C716" t="s">
        <v>282</v>
      </c>
      <c r="D716" t="s">
        <v>17</v>
      </c>
      <c r="E716" t="s">
        <v>18</v>
      </c>
      <c r="F716">
        <v>202638</v>
      </c>
      <c r="G716">
        <v>7500</v>
      </c>
      <c r="H716">
        <v>20</v>
      </c>
      <c r="I716">
        <v>13715500</v>
      </c>
      <c r="J716">
        <v>28820</v>
      </c>
      <c r="K716">
        <v>34159.621333000003</v>
      </c>
    </row>
    <row r="717" spans="1:11" x14ac:dyDescent="0.35">
      <c r="A717" t="s">
        <v>360</v>
      </c>
      <c r="B717" t="s">
        <v>270</v>
      </c>
      <c r="C717" t="s">
        <v>546</v>
      </c>
      <c r="D717" t="s">
        <v>17</v>
      </c>
      <c r="E717" t="s">
        <v>18</v>
      </c>
      <c r="F717">
        <v>202638</v>
      </c>
      <c r="G717">
        <v>29136</v>
      </c>
      <c r="H717">
        <v>16</v>
      </c>
      <c r="I717">
        <v>52739100</v>
      </c>
      <c r="J717">
        <v>222112</v>
      </c>
      <c r="K717">
        <v>25676.875343</v>
      </c>
    </row>
    <row r="718" spans="1:11" x14ac:dyDescent="0.35">
      <c r="A718" t="s">
        <v>360</v>
      </c>
      <c r="B718" t="s">
        <v>270</v>
      </c>
      <c r="C718" t="s">
        <v>283</v>
      </c>
      <c r="D718" t="s">
        <v>49</v>
      </c>
      <c r="E718" t="s">
        <v>15</v>
      </c>
      <c r="F718">
        <v>202638</v>
      </c>
      <c r="G718">
        <v>372</v>
      </c>
      <c r="H718">
        <v>12</v>
      </c>
      <c r="I718">
        <v>310000</v>
      </c>
      <c r="J718">
        <v>552</v>
      </c>
      <c r="K718">
        <v>8668.4838710000004</v>
      </c>
    </row>
    <row r="719" spans="1:11" x14ac:dyDescent="0.35">
      <c r="A719" t="s">
        <v>360</v>
      </c>
      <c r="B719" t="s">
        <v>270</v>
      </c>
      <c r="C719" t="s">
        <v>284</v>
      </c>
      <c r="D719" t="s">
        <v>14</v>
      </c>
      <c r="E719" t="s">
        <v>15</v>
      </c>
      <c r="F719">
        <v>202638</v>
      </c>
      <c r="G719">
        <v>324</v>
      </c>
      <c r="H719">
        <v>12</v>
      </c>
      <c r="I719">
        <v>251100</v>
      </c>
      <c r="J719">
        <v>480</v>
      </c>
      <c r="K719">
        <v>8074.0740740000001</v>
      </c>
    </row>
    <row r="720" spans="1:11" x14ac:dyDescent="0.35">
      <c r="A720" t="s">
        <v>360</v>
      </c>
      <c r="B720" t="s">
        <v>270</v>
      </c>
      <c r="C720" t="s">
        <v>286</v>
      </c>
      <c r="D720" t="s">
        <v>49</v>
      </c>
      <c r="E720" t="s">
        <v>15</v>
      </c>
      <c r="F720">
        <v>202638</v>
      </c>
      <c r="G720">
        <v>2940</v>
      </c>
      <c r="H720">
        <v>12</v>
      </c>
      <c r="I720">
        <v>2285000</v>
      </c>
      <c r="J720">
        <v>10668</v>
      </c>
      <c r="K720">
        <v>8071.2408160000005</v>
      </c>
    </row>
    <row r="721" spans="1:11" x14ac:dyDescent="0.35">
      <c r="A721" t="s">
        <v>360</v>
      </c>
      <c r="B721" t="s">
        <v>270</v>
      </c>
      <c r="C721" t="s">
        <v>288</v>
      </c>
      <c r="D721" t="s">
        <v>14</v>
      </c>
      <c r="E721" t="s">
        <v>15</v>
      </c>
      <c r="F721">
        <v>202638</v>
      </c>
      <c r="G721">
        <v>4836</v>
      </c>
      <c r="H721">
        <v>12</v>
      </c>
      <c r="I721">
        <v>4601000</v>
      </c>
      <c r="J721">
        <v>17040</v>
      </c>
      <c r="K721">
        <v>9438.0918110000002</v>
      </c>
    </row>
    <row r="722" spans="1:11" x14ac:dyDescent="0.35">
      <c r="A722" t="s">
        <v>380</v>
      </c>
      <c r="B722" t="s">
        <v>12</v>
      </c>
      <c r="C722" t="s">
        <v>381</v>
      </c>
      <c r="D722" t="s">
        <v>14</v>
      </c>
      <c r="E722" t="s">
        <v>18</v>
      </c>
      <c r="F722">
        <v>202638</v>
      </c>
      <c r="G722">
        <v>70784</v>
      </c>
      <c r="H722">
        <v>16</v>
      </c>
      <c r="I722">
        <v>115226500</v>
      </c>
      <c r="J722">
        <v>523760</v>
      </c>
      <c r="K722">
        <v>21477.979429999999</v>
      </c>
    </row>
    <row r="723" spans="1:11" x14ac:dyDescent="0.35">
      <c r="A723" t="s">
        <v>380</v>
      </c>
      <c r="B723" t="s">
        <v>12</v>
      </c>
      <c r="C723" t="s">
        <v>382</v>
      </c>
      <c r="D723" t="s">
        <v>14</v>
      </c>
      <c r="E723" t="s">
        <v>24</v>
      </c>
      <c r="F723">
        <v>202638</v>
      </c>
      <c r="G723">
        <v>26300</v>
      </c>
      <c r="H723">
        <v>20</v>
      </c>
      <c r="I723">
        <v>39779500</v>
      </c>
      <c r="J723">
        <v>183080</v>
      </c>
      <c r="K723">
        <v>26564.047148000001</v>
      </c>
    </row>
    <row r="724" spans="1:11" x14ac:dyDescent="0.35">
      <c r="A724" t="s">
        <v>380</v>
      </c>
      <c r="B724" t="s">
        <v>12</v>
      </c>
      <c r="C724" t="s">
        <v>16</v>
      </c>
      <c r="D724" t="s">
        <v>17</v>
      </c>
      <c r="E724" t="s">
        <v>18</v>
      </c>
      <c r="F724">
        <v>202638</v>
      </c>
      <c r="G724">
        <v>1040</v>
      </c>
      <c r="H724">
        <v>16</v>
      </c>
      <c r="I724">
        <v>2409200</v>
      </c>
      <c r="J724">
        <v>1104</v>
      </c>
      <c r="K724">
        <v>32337.076923000001</v>
      </c>
    </row>
    <row r="725" spans="1:11" x14ac:dyDescent="0.35">
      <c r="A725" t="s">
        <v>380</v>
      </c>
      <c r="B725" t="s">
        <v>12</v>
      </c>
      <c r="C725" t="s">
        <v>19</v>
      </c>
      <c r="D725" t="s">
        <v>20</v>
      </c>
      <c r="E725" t="s">
        <v>21</v>
      </c>
      <c r="F725">
        <v>202638</v>
      </c>
      <c r="G725">
        <v>18544</v>
      </c>
      <c r="H725">
        <v>16</v>
      </c>
      <c r="I725">
        <v>39790100</v>
      </c>
      <c r="J725">
        <v>82016</v>
      </c>
      <c r="K725">
        <v>30255.701466999999</v>
      </c>
    </row>
    <row r="726" spans="1:11" x14ac:dyDescent="0.35">
      <c r="A726" t="s">
        <v>380</v>
      </c>
      <c r="B726" t="s">
        <v>12</v>
      </c>
      <c r="C726" t="s">
        <v>22</v>
      </c>
      <c r="D726" t="s">
        <v>23</v>
      </c>
      <c r="E726" t="s">
        <v>24</v>
      </c>
      <c r="F726">
        <v>202638</v>
      </c>
      <c r="G726">
        <v>12840</v>
      </c>
      <c r="H726">
        <v>20</v>
      </c>
      <c r="I726">
        <v>23149900</v>
      </c>
      <c r="J726">
        <v>51440</v>
      </c>
      <c r="K726">
        <v>30897.489097000001</v>
      </c>
    </row>
    <row r="727" spans="1:11" x14ac:dyDescent="0.35">
      <c r="A727" t="s">
        <v>380</v>
      </c>
      <c r="B727" t="s">
        <v>12</v>
      </c>
      <c r="C727" t="s">
        <v>25</v>
      </c>
      <c r="D727" t="s">
        <v>23</v>
      </c>
      <c r="E727" t="s">
        <v>18</v>
      </c>
      <c r="F727">
        <v>202638</v>
      </c>
      <c r="G727">
        <v>28060</v>
      </c>
      <c r="H727">
        <v>20</v>
      </c>
      <c r="I727">
        <v>61112100</v>
      </c>
      <c r="J727">
        <v>165100</v>
      </c>
      <c r="K727">
        <v>38115.526727999997</v>
      </c>
    </row>
    <row r="728" spans="1:11" x14ac:dyDescent="0.35">
      <c r="A728" t="s">
        <v>380</v>
      </c>
      <c r="B728" t="s">
        <v>12</v>
      </c>
      <c r="C728" t="s">
        <v>27</v>
      </c>
      <c r="D728" t="s">
        <v>17</v>
      </c>
      <c r="E728" t="s">
        <v>28</v>
      </c>
      <c r="F728">
        <v>202638</v>
      </c>
      <c r="G728">
        <v>5800</v>
      </c>
      <c r="H728">
        <v>20</v>
      </c>
      <c r="I728">
        <v>12113500</v>
      </c>
      <c r="J728">
        <v>16120</v>
      </c>
      <c r="K728">
        <v>34931.986207000002</v>
      </c>
    </row>
    <row r="729" spans="1:11" x14ac:dyDescent="0.35">
      <c r="A729" t="s">
        <v>380</v>
      </c>
      <c r="B729" t="s">
        <v>12</v>
      </c>
      <c r="C729" t="s">
        <v>29</v>
      </c>
      <c r="D729" t="s">
        <v>20</v>
      </c>
      <c r="E729" t="s">
        <v>24</v>
      </c>
      <c r="F729">
        <v>202638</v>
      </c>
      <c r="G729">
        <v>16160</v>
      </c>
      <c r="H729">
        <v>20</v>
      </c>
      <c r="I729">
        <v>32704900</v>
      </c>
      <c r="J729">
        <v>71660</v>
      </c>
      <c r="K729">
        <v>34752.022276999996</v>
      </c>
    </row>
    <row r="730" spans="1:11" x14ac:dyDescent="0.35">
      <c r="A730" t="s">
        <v>380</v>
      </c>
      <c r="B730" t="s">
        <v>12</v>
      </c>
      <c r="C730" t="s">
        <v>30</v>
      </c>
      <c r="D730" t="s">
        <v>20</v>
      </c>
      <c r="E730" t="s">
        <v>24</v>
      </c>
      <c r="F730">
        <v>202638</v>
      </c>
      <c r="G730">
        <v>99720</v>
      </c>
      <c r="H730">
        <v>20</v>
      </c>
      <c r="I730">
        <v>191800800</v>
      </c>
      <c r="J730">
        <v>764660</v>
      </c>
      <c r="K730">
        <v>33892.078419999998</v>
      </c>
    </row>
    <row r="731" spans="1:11" x14ac:dyDescent="0.35">
      <c r="A731" t="s">
        <v>380</v>
      </c>
      <c r="B731" t="s">
        <v>12</v>
      </c>
      <c r="C731" t="s">
        <v>31</v>
      </c>
      <c r="D731" t="s">
        <v>32</v>
      </c>
      <c r="E731" t="s">
        <v>21</v>
      </c>
      <c r="F731">
        <v>202638</v>
      </c>
      <c r="G731">
        <v>5856</v>
      </c>
      <c r="H731">
        <v>12</v>
      </c>
      <c r="I731">
        <v>12354200</v>
      </c>
      <c r="J731">
        <v>17556</v>
      </c>
      <c r="K731">
        <v>22305.985656000001</v>
      </c>
    </row>
    <row r="732" spans="1:11" x14ac:dyDescent="0.35">
      <c r="A732" t="s">
        <v>380</v>
      </c>
      <c r="B732" t="s">
        <v>12</v>
      </c>
      <c r="C732" t="s">
        <v>33</v>
      </c>
      <c r="D732" t="s">
        <v>32</v>
      </c>
      <c r="E732" t="s">
        <v>18</v>
      </c>
      <c r="F732">
        <v>202638</v>
      </c>
      <c r="G732">
        <v>10512</v>
      </c>
      <c r="H732">
        <v>16</v>
      </c>
      <c r="I732">
        <v>22569000</v>
      </c>
      <c r="J732">
        <v>40592</v>
      </c>
      <c r="K732">
        <v>30155.482496000001</v>
      </c>
    </row>
    <row r="733" spans="1:11" x14ac:dyDescent="0.35">
      <c r="A733" t="s">
        <v>380</v>
      </c>
      <c r="B733" t="s">
        <v>12</v>
      </c>
      <c r="C733" t="s">
        <v>34</v>
      </c>
      <c r="D733" t="s">
        <v>32</v>
      </c>
      <c r="E733" t="s">
        <v>24</v>
      </c>
      <c r="F733">
        <v>202638</v>
      </c>
      <c r="G733">
        <v>5840</v>
      </c>
      <c r="H733">
        <v>20</v>
      </c>
      <c r="I733">
        <v>11812600</v>
      </c>
      <c r="J733">
        <v>17900</v>
      </c>
      <c r="K733">
        <v>34348.308218999999</v>
      </c>
    </row>
    <row r="734" spans="1:11" x14ac:dyDescent="0.35">
      <c r="A734" t="s">
        <v>380</v>
      </c>
      <c r="B734" t="s">
        <v>12</v>
      </c>
      <c r="C734" t="s">
        <v>35</v>
      </c>
      <c r="D734" t="s">
        <v>23</v>
      </c>
      <c r="E734" t="s">
        <v>24</v>
      </c>
      <c r="F734">
        <v>202638</v>
      </c>
      <c r="G734">
        <v>5120</v>
      </c>
      <c r="H734">
        <v>20</v>
      </c>
      <c r="I734">
        <v>9256300</v>
      </c>
      <c r="J734">
        <v>9900</v>
      </c>
      <c r="K734">
        <v>28970.5</v>
      </c>
    </row>
    <row r="735" spans="1:11" x14ac:dyDescent="0.35">
      <c r="A735" t="s">
        <v>380</v>
      </c>
      <c r="B735" t="s">
        <v>36</v>
      </c>
      <c r="C735" t="s">
        <v>361</v>
      </c>
      <c r="D735" t="s">
        <v>49</v>
      </c>
      <c r="E735" t="s">
        <v>21</v>
      </c>
      <c r="F735">
        <v>202638</v>
      </c>
      <c r="G735">
        <v>38180</v>
      </c>
      <c r="H735">
        <v>20</v>
      </c>
      <c r="I735">
        <v>63329900</v>
      </c>
      <c r="J735">
        <v>286160</v>
      </c>
      <c r="K735">
        <v>28274.355683999998</v>
      </c>
    </row>
    <row r="736" spans="1:11" x14ac:dyDescent="0.35">
      <c r="A736" t="s">
        <v>380</v>
      </c>
      <c r="B736" t="s">
        <v>36</v>
      </c>
      <c r="C736" t="s">
        <v>39</v>
      </c>
      <c r="D736" t="s">
        <v>17</v>
      </c>
      <c r="E736" t="s">
        <v>15</v>
      </c>
      <c r="F736">
        <v>202638</v>
      </c>
      <c r="G736">
        <v>4872</v>
      </c>
      <c r="H736">
        <v>12</v>
      </c>
      <c r="I736">
        <v>6805200</v>
      </c>
      <c r="J736">
        <v>17028</v>
      </c>
      <c r="K736">
        <v>14740.115764</v>
      </c>
    </row>
    <row r="737" spans="1:11" x14ac:dyDescent="0.35">
      <c r="A737" t="s">
        <v>380</v>
      </c>
      <c r="B737" t="s">
        <v>36</v>
      </c>
      <c r="C737" t="s">
        <v>41</v>
      </c>
      <c r="D737" t="s">
        <v>14</v>
      </c>
      <c r="E737" t="s">
        <v>15</v>
      </c>
      <c r="F737">
        <v>202638</v>
      </c>
      <c r="G737">
        <v>71868</v>
      </c>
      <c r="H737">
        <v>12</v>
      </c>
      <c r="I737">
        <v>101852100</v>
      </c>
      <c r="J737">
        <v>536256</v>
      </c>
      <c r="K737">
        <v>15373.468693000001</v>
      </c>
    </row>
    <row r="738" spans="1:11" x14ac:dyDescent="0.35">
      <c r="A738" t="s">
        <v>380</v>
      </c>
      <c r="B738" t="s">
        <v>36</v>
      </c>
      <c r="C738" t="s">
        <v>334</v>
      </c>
      <c r="D738" t="s">
        <v>20</v>
      </c>
      <c r="E738" t="s">
        <v>18</v>
      </c>
      <c r="F738">
        <v>202638</v>
      </c>
      <c r="G738">
        <v>15136</v>
      </c>
      <c r="H738">
        <v>16</v>
      </c>
      <c r="I738">
        <v>36345100</v>
      </c>
      <c r="J738">
        <v>65168</v>
      </c>
      <c r="K738">
        <v>34108.69556</v>
      </c>
    </row>
    <row r="739" spans="1:11" x14ac:dyDescent="0.35">
      <c r="A739" t="s">
        <v>380</v>
      </c>
      <c r="B739" t="s">
        <v>36</v>
      </c>
      <c r="C739" t="s">
        <v>363</v>
      </c>
      <c r="D739" t="s">
        <v>14</v>
      </c>
      <c r="E739" t="s">
        <v>21</v>
      </c>
      <c r="F739">
        <v>202638</v>
      </c>
      <c r="G739">
        <v>15240</v>
      </c>
      <c r="H739">
        <v>12</v>
      </c>
      <c r="I739">
        <v>29216000</v>
      </c>
      <c r="J739">
        <v>85248</v>
      </c>
      <c r="K739">
        <v>20143.944093999999</v>
      </c>
    </row>
    <row r="740" spans="1:11" x14ac:dyDescent="0.35">
      <c r="A740" t="s">
        <v>380</v>
      </c>
      <c r="B740" t="s">
        <v>36</v>
      </c>
      <c r="C740" t="s">
        <v>364</v>
      </c>
      <c r="D740" t="s">
        <v>14</v>
      </c>
      <c r="E740" t="s">
        <v>21</v>
      </c>
      <c r="F740">
        <v>202638</v>
      </c>
      <c r="G740">
        <v>1060</v>
      </c>
      <c r="H740">
        <v>20</v>
      </c>
      <c r="I740">
        <v>1563500</v>
      </c>
      <c r="J740">
        <v>7260</v>
      </c>
      <c r="K740">
        <v>24193.113207999999</v>
      </c>
    </row>
    <row r="741" spans="1:11" x14ac:dyDescent="0.35">
      <c r="A741" t="s">
        <v>380</v>
      </c>
      <c r="B741" t="s">
        <v>36</v>
      </c>
      <c r="C741" t="s">
        <v>46</v>
      </c>
      <c r="D741" t="s">
        <v>14</v>
      </c>
      <c r="E741" t="s">
        <v>15</v>
      </c>
      <c r="F741">
        <v>202638</v>
      </c>
      <c r="G741">
        <v>2676</v>
      </c>
      <c r="H741">
        <v>12</v>
      </c>
      <c r="I741">
        <v>3345000</v>
      </c>
      <c r="J741">
        <v>10272</v>
      </c>
      <c r="K741">
        <v>13549.578475</v>
      </c>
    </row>
    <row r="742" spans="1:11" x14ac:dyDescent="0.35">
      <c r="A742" t="s">
        <v>380</v>
      </c>
      <c r="B742" t="s">
        <v>36</v>
      </c>
      <c r="C742" t="s">
        <v>52</v>
      </c>
      <c r="D742" t="s">
        <v>20</v>
      </c>
      <c r="E742" t="s">
        <v>21</v>
      </c>
      <c r="F742">
        <v>202638</v>
      </c>
      <c r="G742">
        <v>18600</v>
      </c>
      <c r="H742">
        <v>20</v>
      </c>
      <c r="I742">
        <v>38280000</v>
      </c>
      <c r="J742">
        <v>79520</v>
      </c>
      <c r="K742">
        <v>37694.753763000001</v>
      </c>
    </row>
    <row r="743" spans="1:11" x14ac:dyDescent="0.35">
      <c r="A743" t="s">
        <v>380</v>
      </c>
      <c r="B743" t="s">
        <v>36</v>
      </c>
      <c r="C743" t="s">
        <v>53</v>
      </c>
      <c r="D743" t="s">
        <v>17</v>
      </c>
      <c r="E743" t="s">
        <v>18</v>
      </c>
      <c r="F743">
        <v>202638</v>
      </c>
      <c r="G743">
        <v>29424</v>
      </c>
      <c r="H743">
        <v>16</v>
      </c>
      <c r="I743">
        <v>69081500</v>
      </c>
      <c r="J743">
        <v>178992</v>
      </c>
      <c r="K743">
        <v>34061.762914999999</v>
      </c>
    </row>
    <row r="744" spans="1:11" x14ac:dyDescent="0.35">
      <c r="A744" t="s">
        <v>380</v>
      </c>
      <c r="B744" t="s">
        <v>36</v>
      </c>
      <c r="C744" t="s">
        <v>54</v>
      </c>
      <c r="D744" t="s">
        <v>20</v>
      </c>
      <c r="E744" t="s">
        <v>18</v>
      </c>
      <c r="F744">
        <v>202638</v>
      </c>
      <c r="G744">
        <v>12688</v>
      </c>
      <c r="H744">
        <v>16</v>
      </c>
      <c r="I744">
        <v>29805500</v>
      </c>
      <c r="J744">
        <v>60864</v>
      </c>
      <c r="K744">
        <v>33989.687264</v>
      </c>
    </row>
    <row r="745" spans="1:11" x14ac:dyDescent="0.35">
      <c r="A745" t="s">
        <v>380</v>
      </c>
      <c r="B745" t="s">
        <v>36</v>
      </c>
      <c r="C745" t="s">
        <v>559</v>
      </c>
      <c r="D745" t="s">
        <v>14</v>
      </c>
      <c r="E745" t="s">
        <v>15</v>
      </c>
      <c r="F745">
        <v>202638</v>
      </c>
      <c r="G745">
        <v>2124</v>
      </c>
      <c r="H745">
        <v>12</v>
      </c>
      <c r="I745">
        <v>2709000</v>
      </c>
      <c r="J745">
        <v>11964</v>
      </c>
      <c r="K745">
        <v>13539.299435000001</v>
      </c>
    </row>
    <row r="746" spans="1:11" x14ac:dyDescent="0.35">
      <c r="A746" t="s">
        <v>380</v>
      </c>
      <c r="B746" t="s">
        <v>36</v>
      </c>
      <c r="C746" t="s">
        <v>59</v>
      </c>
      <c r="D746" t="s">
        <v>23</v>
      </c>
      <c r="E746" t="s">
        <v>21</v>
      </c>
      <c r="F746">
        <v>202638</v>
      </c>
      <c r="G746">
        <v>17760</v>
      </c>
      <c r="H746">
        <v>12</v>
      </c>
      <c r="I746">
        <v>37084500</v>
      </c>
      <c r="J746">
        <v>92232</v>
      </c>
      <c r="K746">
        <v>23041.293243</v>
      </c>
    </row>
    <row r="747" spans="1:11" x14ac:dyDescent="0.35">
      <c r="A747" t="s">
        <v>380</v>
      </c>
      <c r="B747" t="s">
        <v>36</v>
      </c>
      <c r="C747" t="s">
        <v>60</v>
      </c>
      <c r="D747" t="s">
        <v>23</v>
      </c>
      <c r="E747" t="s">
        <v>21</v>
      </c>
      <c r="F747">
        <v>202638</v>
      </c>
      <c r="G747">
        <v>10960</v>
      </c>
      <c r="H747">
        <v>16</v>
      </c>
      <c r="I747">
        <v>23980000</v>
      </c>
      <c r="J747">
        <v>46384</v>
      </c>
      <c r="K747">
        <v>31047.884672</v>
      </c>
    </row>
    <row r="748" spans="1:11" x14ac:dyDescent="0.35">
      <c r="A748" t="s">
        <v>380</v>
      </c>
      <c r="B748" t="s">
        <v>36</v>
      </c>
      <c r="C748" t="s">
        <v>383</v>
      </c>
      <c r="D748" t="s">
        <v>17</v>
      </c>
      <c r="E748" t="s">
        <v>18</v>
      </c>
      <c r="F748">
        <v>202638</v>
      </c>
      <c r="G748">
        <v>13888</v>
      </c>
      <c r="H748">
        <v>16</v>
      </c>
      <c r="I748">
        <v>23128400</v>
      </c>
      <c r="J748">
        <v>99776</v>
      </c>
      <c r="K748">
        <v>23468.073733000001</v>
      </c>
    </row>
    <row r="749" spans="1:11" x14ac:dyDescent="0.35">
      <c r="A749" t="s">
        <v>380</v>
      </c>
      <c r="B749" t="s">
        <v>36</v>
      </c>
      <c r="C749" t="s">
        <v>61</v>
      </c>
      <c r="D749" t="s">
        <v>14</v>
      </c>
      <c r="E749" t="s">
        <v>15</v>
      </c>
      <c r="F749">
        <v>202638</v>
      </c>
      <c r="G749">
        <v>6060</v>
      </c>
      <c r="H749">
        <v>12</v>
      </c>
      <c r="I749">
        <v>9094000</v>
      </c>
      <c r="J749">
        <v>22092</v>
      </c>
      <c r="K749">
        <v>16128.108910999999</v>
      </c>
    </row>
    <row r="750" spans="1:11" x14ac:dyDescent="0.35">
      <c r="A750" t="s">
        <v>380</v>
      </c>
      <c r="B750" t="s">
        <v>36</v>
      </c>
      <c r="C750" t="s">
        <v>62</v>
      </c>
      <c r="D750" t="s">
        <v>17</v>
      </c>
      <c r="E750" t="s">
        <v>15</v>
      </c>
      <c r="F750">
        <v>202638</v>
      </c>
      <c r="G750">
        <v>17880</v>
      </c>
      <c r="H750">
        <v>12</v>
      </c>
      <c r="I750">
        <v>23859100</v>
      </c>
      <c r="J750">
        <v>163452</v>
      </c>
      <c r="K750">
        <v>14489.628188000001</v>
      </c>
    </row>
    <row r="751" spans="1:11" x14ac:dyDescent="0.35">
      <c r="A751" t="s">
        <v>380</v>
      </c>
      <c r="B751" t="s">
        <v>36</v>
      </c>
      <c r="C751" t="s">
        <v>63</v>
      </c>
      <c r="D751" t="s">
        <v>17</v>
      </c>
      <c r="E751" t="s">
        <v>15</v>
      </c>
      <c r="F751">
        <v>202638</v>
      </c>
      <c r="G751">
        <v>6600</v>
      </c>
      <c r="H751">
        <v>12</v>
      </c>
      <c r="I751">
        <v>9192800</v>
      </c>
      <c r="J751">
        <v>34452</v>
      </c>
      <c r="K751">
        <v>14638.921818000001</v>
      </c>
    </row>
    <row r="752" spans="1:11" x14ac:dyDescent="0.35">
      <c r="A752" t="s">
        <v>380</v>
      </c>
      <c r="B752" t="s">
        <v>36</v>
      </c>
      <c r="C752" t="s">
        <v>69</v>
      </c>
      <c r="D752" t="s">
        <v>14</v>
      </c>
      <c r="E752" t="s">
        <v>24</v>
      </c>
      <c r="F752">
        <v>202638</v>
      </c>
      <c r="G752">
        <v>6080</v>
      </c>
      <c r="H752">
        <v>20</v>
      </c>
      <c r="I752">
        <v>8986000</v>
      </c>
      <c r="J752">
        <v>13920</v>
      </c>
      <c r="K752">
        <v>26449.526315999999</v>
      </c>
    </row>
    <row r="753" spans="1:11" x14ac:dyDescent="0.35">
      <c r="A753" t="s">
        <v>380</v>
      </c>
      <c r="B753" t="s">
        <v>36</v>
      </c>
      <c r="C753" t="s">
        <v>612</v>
      </c>
      <c r="D753" t="s">
        <v>17</v>
      </c>
      <c r="E753" t="s">
        <v>613</v>
      </c>
      <c r="F753">
        <v>202638</v>
      </c>
      <c r="G753">
        <v>580</v>
      </c>
      <c r="H753">
        <v>20</v>
      </c>
      <c r="I753">
        <v>855500</v>
      </c>
      <c r="J753">
        <v>4800</v>
      </c>
      <c r="K753">
        <v>26920.965517000001</v>
      </c>
    </row>
    <row r="754" spans="1:11" x14ac:dyDescent="0.35">
      <c r="A754" t="s">
        <v>380</v>
      </c>
      <c r="B754" t="s">
        <v>36</v>
      </c>
      <c r="C754" t="s">
        <v>614</v>
      </c>
      <c r="D754" t="s">
        <v>17</v>
      </c>
      <c r="E754" t="s">
        <v>613</v>
      </c>
      <c r="F754">
        <v>202638</v>
      </c>
      <c r="G754">
        <v>4220</v>
      </c>
      <c r="H754">
        <v>20</v>
      </c>
      <c r="I754">
        <v>6232000</v>
      </c>
      <c r="J754">
        <v>29940</v>
      </c>
      <c r="K754">
        <v>26901.199052</v>
      </c>
    </row>
    <row r="755" spans="1:11" x14ac:dyDescent="0.35">
      <c r="A755" t="s">
        <v>380</v>
      </c>
      <c r="B755" t="s">
        <v>36</v>
      </c>
      <c r="C755" t="s">
        <v>369</v>
      </c>
      <c r="D755" t="s">
        <v>49</v>
      </c>
      <c r="E755" t="s">
        <v>18</v>
      </c>
      <c r="F755">
        <v>202638</v>
      </c>
      <c r="G755">
        <v>28096</v>
      </c>
      <c r="H755">
        <v>16</v>
      </c>
      <c r="I755">
        <v>46890900</v>
      </c>
      <c r="J755">
        <v>201536</v>
      </c>
      <c r="K755">
        <v>23353.013666999999</v>
      </c>
    </row>
    <row r="756" spans="1:11" x14ac:dyDescent="0.35">
      <c r="A756" t="s">
        <v>380</v>
      </c>
      <c r="B756" t="s">
        <v>36</v>
      </c>
      <c r="C756" t="s">
        <v>70</v>
      </c>
      <c r="D756" t="s">
        <v>17</v>
      </c>
      <c r="E756" t="s">
        <v>18</v>
      </c>
      <c r="F756">
        <v>202638</v>
      </c>
      <c r="G756">
        <v>35952</v>
      </c>
      <c r="H756">
        <v>16</v>
      </c>
      <c r="I756">
        <v>84501600</v>
      </c>
      <c r="J756">
        <v>241760</v>
      </c>
      <c r="K756">
        <v>34072.500668000001</v>
      </c>
    </row>
    <row r="757" spans="1:11" x14ac:dyDescent="0.35">
      <c r="A757" t="s">
        <v>380</v>
      </c>
      <c r="B757" t="s">
        <v>36</v>
      </c>
      <c r="C757" t="s">
        <v>370</v>
      </c>
      <c r="D757" t="s">
        <v>14</v>
      </c>
      <c r="E757" t="s">
        <v>21</v>
      </c>
      <c r="F757">
        <v>202638</v>
      </c>
      <c r="G757">
        <v>15504</v>
      </c>
      <c r="H757">
        <v>12</v>
      </c>
      <c r="I757">
        <v>24343000</v>
      </c>
      <c r="J757">
        <v>108744</v>
      </c>
      <c r="K757">
        <v>15707.893189</v>
      </c>
    </row>
    <row r="758" spans="1:11" x14ac:dyDescent="0.35">
      <c r="A758" t="s">
        <v>380</v>
      </c>
      <c r="B758" t="s">
        <v>36</v>
      </c>
      <c r="C758" t="s">
        <v>341</v>
      </c>
      <c r="D758" t="s">
        <v>17</v>
      </c>
      <c r="E758" t="s">
        <v>21</v>
      </c>
      <c r="F758">
        <v>202638</v>
      </c>
      <c r="G758">
        <v>4800</v>
      </c>
      <c r="H758">
        <v>12</v>
      </c>
      <c r="I758">
        <v>7868400</v>
      </c>
      <c r="J758">
        <v>37992</v>
      </c>
      <c r="K758">
        <v>16677.314999999999</v>
      </c>
    </row>
    <row r="759" spans="1:11" x14ac:dyDescent="0.35">
      <c r="A759" t="s">
        <v>380</v>
      </c>
      <c r="B759" t="s">
        <v>36</v>
      </c>
      <c r="C759" t="s">
        <v>71</v>
      </c>
      <c r="D759" t="s">
        <v>17</v>
      </c>
      <c r="E759" t="s">
        <v>24</v>
      </c>
      <c r="F759">
        <v>202638</v>
      </c>
      <c r="G759">
        <v>9020</v>
      </c>
      <c r="H759">
        <v>20</v>
      </c>
      <c r="I759">
        <v>13318500</v>
      </c>
      <c r="J759">
        <v>45440</v>
      </c>
      <c r="K759">
        <v>26524.900222</v>
      </c>
    </row>
    <row r="760" spans="1:11" x14ac:dyDescent="0.35">
      <c r="A760" t="s">
        <v>380</v>
      </c>
      <c r="B760" t="s">
        <v>36</v>
      </c>
      <c r="C760" t="s">
        <v>72</v>
      </c>
      <c r="D760" t="s">
        <v>17</v>
      </c>
      <c r="E760" t="s">
        <v>24</v>
      </c>
      <c r="F760">
        <v>202638</v>
      </c>
      <c r="G760">
        <v>5980</v>
      </c>
      <c r="H760">
        <v>20</v>
      </c>
      <c r="I760">
        <v>8833000</v>
      </c>
      <c r="J760">
        <v>16980</v>
      </c>
      <c r="K760">
        <v>26362.852843000001</v>
      </c>
    </row>
    <row r="761" spans="1:11" x14ac:dyDescent="0.35">
      <c r="A761" t="s">
        <v>380</v>
      </c>
      <c r="B761" t="s">
        <v>36</v>
      </c>
      <c r="C761" t="s">
        <v>371</v>
      </c>
      <c r="D761" t="s">
        <v>14</v>
      </c>
      <c r="E761" t="s">
        <v>15</v>
      </c>
      <c r="F761">
        <v>202638</v>
      </c>
      <c r="G761">
        <v>8800</v>
      </c>
      <c r="H761">
        <v>16</v>
      </c>
      <c r="I761">
        <v>7095000</v>
      </c>
      <c r="J761">
        <v>42496</v>
      </c>
      <c r="K761">
        <v>11553.576364</v>
      </c>
    </row>
    <row r="762" spans="1:11" x14ac:dyDescent="0.35">
      <c r="A762" t="s">
        <v>380</v>
      </c>
      <c r="B762" t="s">
        <v>36</v>
      </c>
      <c r="C762" t="s">
        <v>550</v>
      </c>
      <c r="D762" t="s">
        <v>14</v>
      </c>
      <c r="E762" t="s">
        <v>18</v>
      </c>
      <c r="F762">
        <v>202638</v>
      </c>
      <c r="G762">
        <v>45680</v>
      </c>
      <c r="H762">
        <v>16</v>
      </c>
      <c r="I762">
        <v>68556600</v>
      </c>
      <c r="J762">
        <v>158112</v>
      </c>
      <c r="K762">
        <v>22213.120139999999</v>
      </c>
    </row>
    <row r="763" spans="1:11" x14ac:dyDescent="0.35">
      <c r="A763" t="s">
        <v>380</v>
      </c>
      <c r="B763" t="s">
        <v>75</v>
      </c>
      <c r="C763" t="s">
        <v>547</v>
      </c>
      <c r="D763" t="s">
        <v>17</v>
      </c>
      <c r="E763" t="s">
        <v>18</v>
      </c>
      <c r="F763">
        <v>202638</v>
      </c>
      <c r="G763">
        <v>10256</v>
      </c>
      <c r="H763">
        <v>16</v>
      </c>
      <c r="I763">
        <v>16345500</v>
      </c>
      <c r="J763">
        <v>25344</v>
      </c>
      <c r="K763">
        <v>22961.583462999999</v>
      </c>
    </row>
    <row r="764" spans="1:11" x14ac:dyDescent="0.35">
      <c r="A764" t="s">
        <v>380</v>
      </c>
      <c r="B764" t="s">
        <v>75</v>
      </c>
      <c r="C764" t="s">
        <v>76</v>
      </c>
      <c r="D764" t="s">
        <v>20</v>
      </c>
      <c r="E764" t="s">
        <v>18</v>
      </c>
      <c r="F764">
        <v>202638</v>
      </c>
      <c r="G764">
        <v>9056</v>
      </c>
      <c r="H764">
        <v>16</v>
      </c>
      <c r="I764">
        <v>16278600</v>
      </c>
      <c r="J764">
        <v>39504</v>
      </c>
      <c r="K764">
        <v>24809.422261</v>
      </c>
    </row>
    <row r="765" spans="1:11" x14ac:dyDescent="0.35">
      <c r="A765" t="s">
        <v>380</v>
      </c>
      <c r="B765" t="s">
        <v>81</v>
      </c>
      <c r="C765" t="s">
        <v>82</v>
      </c>
      <c r="D765" t="s">
        <v>17</v>
      </c>
      <c r="E765" t="s">
        <v>15</v>
      </c>
      <c r="F765">
        <v>202638</v>
      </c>
      <c r="G765">
        <v>8224</v>
      </c>
      <c r="H765">
        <v>16</v>
      </c>
      <c r="I765">
        <v>10666800</v>
      </c>
      <c r="J765">
        <v>27088</v>
      </c>
      <c r="K765">
        <v>18419.459144</v>
      </c>
    </row>
    <row r="766" spans="1:11" x14ac:dyDescent="0.35">
      <c r="A766" t="s">
        <v>380</v>
      </c>
      <c r="B766" t="s">
        <v>81</v>
      </c>
      <c r="C766" t="s">
        <v>545</v>
      </c>
      <c r="D766" t="s">
        <v>17</v>
      </c>
      <c r="E766" t="s">
        <v>15</v>
      </c>
      <c r="F766">
        <v>202638</v>
      </c>
      <c r="G766">
        <v>2052</v>
      </c>
      <c r="H766">
        <v>12</v>
      </c>
      <c r="I766">
        <v>2976200</v>
      </c>
      <c r="J766">
        <v>13224</v>
      </c>
      <c r="K766">
        <v>15427.385964999999</v>
      </c>
    </row>
    <row r="767" spans="1:11" x14ac:dyDescent="0.35">
      <c r="A767" t="s">
        <v>380</v>
      </c>
      <c r="B767" t="s">
        <v>81</v>
      </c>
      <c r="C767" t="s">
        <v>83</v>
      </c>
      <c r="D767" t="s">
        <v>32</v>
      </c>
      <c r="E767" t="s">
        <v>15</v>
      </c>
      <c r="F767">
        <v>202638</v>
      </c>
      <c r="G767">
        <v>384</v>
      </c>
      <c r="H767">
        <v>12</v>
      </c>
      <c r="I767">
        <v>560000</v>
      </c>
      <c r="J767">
        <v>672</v>
      </c>
      <c r="K767">
        <v>14502.6875</v>
      </c>
    </row>
    <row r="768" spans="1:11" x14ac:dyDescent="0.35">
      <c r="A768" t="s">
        <v>380</v>
      </c>
      <c r="B768" t="s">
        <v>81</v>
      </c>
      <c r="C768" t="s">
        <v>84</v>
      </c>
      <c r="D768" t="s">
        <v>20</v>
      </c>
      <c r="E768" t="s">
        <v>21</v>
      </c>
      <c r="F768">
        <v>202638</v>
      </c>
      <c r="G768">
        <v>16992</v>
      </c>
      <c r="H768">
        <v>12</v>
      </c>
      <c r="I768">
        <v>42450900</v>
      </c>
      <c r="J768">
        <v>114156</v>
      </c>
      <c r="K768">
        <v>26085.354520000001</v>
      </c>
    </row>
    <row r="769" spans="1:11" x14ac:dyDescent="0.35">
      <c r="A769" t="s">
        <v>380</v>
      </c>
      <c r="B769" t="s">
        <v>81</v>
      </c>
      <c r="C769" t="s">
        <v>85</v>
      </c>
      <c r="D769" t="s">
        <v>17</v>
      </c>
      <c r="E769" t="s">
        <v>15</v>
      </c>
      <c r="F769">
        <v>202638</v>
      </c>
      <c r="G769">
        <v>8952</v>
      </c>
      <c r="H769">
        <v>12</v>
      </c>
      <c r="I769">
        <v>13248000</v>
      </c>
      <c r="J769">
        <v>39840</v>
      </c>
      <c r="K769">
        <v>15449.155495999999</v>
      </c>
    </row>
    <row r="770" spans="1:11" x14ac:dyDescent="0.35">
      <c r="A770" t="s">
        <v>380</v>
      </c>
      <c r="B770" t="s">
        <v>81</v>
      </c>
      <c r="C770" t="s">
        <v>86</v>
      </c>
      <c r="D770" t="s">
        <v>17</v>
      </c>
      <c r="E770" t="s">
        <v>18</v>
      </c>
      <c r="F770">
        <v>202638</v>
      </c>
      <c r="G770">
        <v>544</v>
      </c>
      <c r="H770">
        <v>16</v>
      </c>
      <c r="I770">
        <v>1247800</v>
      </c>
      <c r="J770">
        <v>1808</v>
      </c>
      <c r="K770">
        <v>32525.647058999999</v>
      </c>
    </row>
    <row r="771" spans="1:11" x14ac:dyDescent="0.35">
      <c r="A771" t="s">
        <v>380</v>
      </c>
      <c r="B771" t="s">
        <v>81</v>
      </c>
      <c r="C771" t="s">
        <v>87</v>
      </c>
      <c r="D771" t="s">
        <v>17</v>
      </c>
      <c r="E771" t="s">
        <v>18</v>
      </c>
      <c r="F771">
        <v>202638</v>
      </c>
      <c r="G771">
        <v>1408</v>
      </c>
      <c r="H771">
        <v>16</v>
      </c>
      <c r="I771">
        <v>3248700</v>
      </c>
      <c r="J771">
        <v>4080</v>
      </c>
      <c r="K771">
        <v>32388.784091000001</v>
      </c>
    </row>
    <row r="772" spans="1:11" x14ac:dyDescent="0.35">
      <c r="A772" t="s">
        <v>380</v>
      </c>
      <c r="B772" t="s">
        <v>81</v>
      </c>
      <c r="C772" t="s">
        <v>88</v>
      </c>
      <c r="D772" t="s">
        <v>32</v>
      </c>
      <c r="E772" t="s">
        <v>21</v>
      </c>
      <c r="F772">
        <v>202638</v>
      </c>
      <c r="G772">
        <v>4236</v>
      </c>
      <c r="H772">
        <v>12</v>
      </c>
      <c r="I772">
        <v>10455400</v>
      </c>
      <c r="J772">
        <v>15540</v>
      </c>
      <c r="K772">
        <v>26033.008499</v>
      </c>
    </row>
    <row r="773" spans="1:11" x14ac:dyDescent="0.35">
      <c r="A773" t="s">
        <v>380</v>
      </c>
      <c r="B773" t="s">
        <v>81</v>
      </c>
      <c r="C773" t="s">
        <v>89</v>
      </c>
      <c r="D773" t="s">
        <v>14</v>
      </c>
      <c r="E773" t="s">
        <v>15</v>
      </c>
      <c r="F773">
        <v>202638</v>
      </c>
      <c r="G773">
        <v>2080</v>
      </c>
      <c r="H773">
        <v>16</v>
      </c>
      <c r="I773">
        <v>2856300</v>
      </c>
      <c r="J773">
        <v>6208</v>
      </c>
      <c r="K773">
        <v>18382.3</v>
      </c>
    </row>
    <row r="774" spans="1:11" x14ac:dyDescent="0.35">
      <c r="A774" t="s">
        <v>380</v>
      </c>
      <c r="B774" t="s">
        <v>81</v>
      </c>
      <c r="C774" t="s">
        <v>90</v>
      </c>
      <c r="D774" t="s">
        <v>17</v>
      </c>
      <c r="E774" t="s">
        <v>21</v>
      </c>
      <c r="F774">
        <v>202638</v>
      </c>
      <c r="G774">
        <v>116148</v>
      </c>
      <c r="H774">
        <v>12</v>
      </c>
      <c r="I774">
        <v>293090500</v>
      </c>
      <c r="J774">
        <v>896868</v>
      </c>
      <c r="K774">
        <v>26106.498915</v>
      </c>
    </row>
    <row r="775" spans="1:11" x14ac:dyDescent="0.35">
      <c r="A775" t="s">
        <v>380</v>
      </c>
      <c r="B775" t="s">
        <v>81</v>
      </c>
      <c r="C775" t="s">
        <v>91</v>
      </c>
      <c r="D775" t="s">
        <v>23</v>
      </c>
      <c r="E775" t="s">
        <v>21</v>
      </c>
      <c r="F775">
        <v>202638</v>
      </c>
      <c r="G775">
        <v>2704</v>
      </c>
      <c r="H775">
        <v>16</v>
      </c>
      <c r="I775">
        <v>8029000</v>
      </c>
      <c r="J775">
        <v>4704</v>
      </c>
      <c r="K775">
        <v>41525.112426</v>
      </c>
    </row>
    <row r="776" spans="1:11" x14ac:dyDescent="0.35">
      <c r="A776" t="s">
        <v>380</v>
      </c>
      <c r="B776" t="s">
        <v>81</v>
      </c>
      <c r="C776" t="s">
        <v>92</v>
      </c>
      <c r="D776" t="s">
        <v>32</v>
      </c>
      <c r="E776" t="s">
        <v>21</v>
      </c>
      <c r="F776">
        <v>202638</v>
      </c>
      <c r="G776">
        <v>3696</v>
      </c>
      <c r="H776">
        <v>16</v>
      </c>
      <c r="I776">
        <v>9261300</v>
      </c>
      <c r="J776">
        <v>16192</v>
      </c>
      <c r="K776">
        <v>35133.363636000002</v>
      </c>
    </row>
    <row r="777" spans="1:11" x14ac:dyDescent="0.35">
      <c r="A777" t="s">
        <v>380</v>
      </c>
      <c r="B777" t="s">
        <v>81</v>
      </c>
      <c r="C777" t="s">
        <v>93</v>
      </c>
      <c r="D777" t="s">
        <v>17</v>
      </c>
      <c r="E777" t="s">
        <v>18</v>
      </c>
      <c r="F777">
        <v>202638</v>
      </c>
      <c r="G777">
        <v>1152</v>
      </c>
      <c r="H777">
        <v>16</v>
      </c>
      <c r="I777">
        <v>2648700</v>
      </c>
      <c r="J777">
        <v>3248</v>
      </c>
      <c r="K777">
        <v>32171.180555999999</v>
      </c>
    </row>
    <row r="778" spans="1:11" x14ac:dyDescent="0.35">
      <c r="A778" t="s">
        <v>380</v>
      </c>
      <c r="B778" t="s">
        <v>81</v>
      </c>
      <c r="C778" t="s">
        <v>375</v>
      </c>
      <c r="D778" t="s">
        <v>17</v>
      </c>
      <c r="E778" t="s">
        <v>18</v>
      </c>
      <c r="F778">
        <v>202638</v>
      </c>
      <c r="G778">
        <v>736</v>
      </c>
      <c r="H778">
        <v>16</v>
      </c>
      <c r="I778">
        <v>1689500</v>
      </c>
      <c r="J778">
        <v>1600</v>
      </c>
      <c r="K778">
        <v>32299.130434999999</v>
      </c>
    </row>
    <row r="779" spans="1:11" x14ac:dyDescent="0.35">
      <c r="A779" t="s">
        <v>380</v>
      </c>
      <c r="B779" t="s">
        <v>81</v>
      </c>
      <c r="C779" t="s">
        <v>94</v>
      </c>
      <c r="D779" t="s">
        <v>20</v>
      </c>
      <c r="E779" t="s">
        <v>21</v>
      </c>
      <c r="F779">
        <v>202638</v>
      </c>
      <c r="G779">
        <v>3456</v>
      </c>
      <c r="H779">
        <v>16</v>
      </c>
      <c r="I779">
        <v>7943000</v>
      </c>
      <c r="J779">
        <v>9760</v>
      </c>
      <c r="K779">
        <v>32194.962963000002</v>
      </c>
    </row>
    <row r="780" spans="1:11" x14ac:dyDescent="0.35">
      <c r="A780" t="s">
        <v>380</v>
      </c>
      <c r="B780" t="s">
        <v>81</v>
      </c>
      <c r="C780" t="s">
        <v>376</v>
      </c>
      <c r="D780" t="s">
        <v>17</v>
      </c>
      <c r="E780" t="s">
        <v>21</v>
      </c>
      <c r="F780">
        <v>202638</v>
      </c>
      <c r="G780">
        <v>1456</v>
      </c>
      <c r="H780">
        <v>16</v>
      </c>
      <c r="I780">
        <v>3346000</v>
      </c>
      <c r="J780">
        <v>3200</v>
      </c>
      <c r="K780">
        <v>32433.450549000001</v>
      </c>
    </row>
    <row r="781" spans="1:11" x14ac:dyDescent="0.35">
      <c r="A781" t="s">
        <v>380</v>
      </c>
      <c r="B781" t="s">
        <v>81</v>
      </c>
      <c r="C781" t="s">
        <v>95</v>
      </c>
      <c r="D781" t="s">
        <v>23</v>
      </c>
      <c r="E781" t="s">
        <v>21</v>
      </c>
      <c r="F781">
        <v>202638</v>
      </c>
      <c r="G781">
        <v>88032</v>
      </c>
      <c r="H781">
        <v>16</v>
      </c>
      <c r="I781">
        <v>220952800</v>
      </c>
      <c r="J781">
        <v>686784</v>
      </c>
      <c r="K781">
        <v>35193.268448000003</v>
      </c>
    </row>
    <row r="782" spans="1:11" x14ac:dyDescent="0.35">
      <c r="A782" t="s">
        <v>380</v>
      </c>
      <c r="B782" t="s">
        <v>96</v>
      </c>
      <c r="C782" t="s">
        <v>98</v>
      </c>
      <c r="D782" t="s">
        <v>32</v>
      </c>
      <c r="E782" t="s">
        <v>18</v>
      </c>
      <c r="F782">
        <v>202638</v>
      </c>
      <c r="G782">
        <v>11960</v>
      </c>
      <c r="H782">
        <v>20</v>
      </c>
      <c r="I782">
        <v>23876700</v>
      </c>
      <c r="J782">
        <v>40240</v>
      </c>
      <c r="K782">
        <v>36466.105350999998</v>
      </c>
    </row>
    <row r="783" spans="1:11" x14ac:dyDescent="0.35">
      <c r="A783" t="s">
        <v>380</v>
      </c>
      <c r="B783" t="s">
        <v>96</v>
      </c>
      <c r="C783" t="s">
        <v>99</v>
      </c>
      <c r="D783" t="s">
        <v>32</v>
      </c>
      <c r="E783" t="s">
        <v>18</v>
      </c>
      <c r="F783">
        <v>202638</v>
      </c>
      <c r="G783">
        <v>13020</v>
      </c>
      <c r="H783">
        <v>20</v>
      </c>
      <c r="I783">
        <v>32089400</v>
      </c>
      <c r="J783">
        <v>53420</v>
      </c>
      <c r="K783">
        <v>43450.594469999996</v>
      </c>
    </row>
    <row r="784" spans="1:11" x14ac:dyDescent="0.35">
      <c r="A784" t="s">
        <v>380</v>
      </c>
      <c r="B784" t="s">
        <v>96</v>
      </c>
      <c r="C784" t="s">
        <v>100</v>
      </c>
      <c r="D784" t="s">
        <v>32</v>
      </c>
      <c r="E784" t="s">
        <v>18</v>
      </c>
      <c r="F784">
        <v>202638</v>
      </c>
      <c r="G784">
        <v>57380</v>
      </c>
      <c r="H784">
        <v>20</v>
      </c>
      <c r="I784">
        <v>141553600</v>
      </c>
      <c r="J784">
        <v>384760</v>
      </c>
      <c r="K784">
        <v>43623.873126999999</v>
      </c>
    </row>
    <row r="785" spans="1:11" x14ac:dyDescent="0.35">
      <c r="A785" t="s">
        <v>380</v>
      </c>
      <c r="B785" t="s">
        <v>96</v>
      </c>
      <c r="C785" t="s">
        <v>102</v>
      </c>
      <c r="D785" t="s">
        <v>14</v>
      </c>
      <c r="E785" t="s">
        <v>15</v>
      </c>
      <c r="F785">
        <v>202638</v>
      </c>
      <c r="G785">
        <v>32496</v>
      </c>
      <c r="H785">
        <v>12</v>
      </c>
      <c r="I785">
        <v>40408800</v>
      </c>
      <c r="J785">
        <v>181776</v>
      </c>
      <c r="K785">
        <v>13215.171344</v>
      </c>
    </row>
    <row r="786" spans="1:11" x14ac:dyDescent="0.35">
      <c r="A786" t="s">
        <v>380</v>
      </c>
      <c r="B786" t="s">
        <v>96</v>
      </c>
      <c r="C786" t="s">
        <v>103</v>
      </c>
      <c r="D786" t="s">
        <v>32</v>
      </c>
      <c r="E786" t="s">
        <v>15</v>
      </c>
      <c r="F786">
        <v>202638</v>
      </c>
      <c r="G786">
        <v>6408</v>
      </c>
      <c r="H786">
        <v>12</v>
      </c>
      <c r="I786">
        <v>12014300</v>
      </c>
      <c r="J786">
        <v>25488</v>
      </c>
      <c r="K786">
        <v>19426.355804999999</v>
      </c>
    </row>
    <row r="787" spans="1:11" x14ac:dyDescent="0.35">
      <c r="A787" t="s">
        <v>380</v>
      </c>
      <c r="B787" t="s">
        <v>96</v>
      </c>
      <c r="C787" t="s">
        <v>104</v>
      </c>
      <c r="D787" t="s">
        <v>32</v>
      </c>
      <c r="E787" t="s">
        <v>15</v>
      </c>
      <c r="F787">
        <v>202638</v>
      </c>
      <c r="G787">
        <v>10908</v>
      </c>
      <c r="H787">
        <v>12</v>
      </c>
      <c r="I787">
        <v>18846000</v>
      </c>
      <c r="J787">
        <v>46512</v>
      </c>
      <c r="K787">
        <v>18296.974697000001</v>
      </c>
    </row>
    <row r="788" spans="1:11" x14ac:dyDescent="0.35">
      <c r="A788" t="s">
        <v>380</v>
      </c>
      <c r="B788" t="s">
        <v>96</v>
      </c>
      <c r="C788" t="s">
        <v>105</v>
      </c>
      <c r="D788" t="s">
        <v>32</v>
      </c>
      <c r="E788" t="s">
        <v>15</v>
      </c>
      <c r="F788">
        <v>202638</v>
      </c>
      <c r="G788">
        <v>11064</v>
      </c>
      <c r="H788">
        <v>12</v>
      </c>
      <c r="I788">
        <v>20103300</v>
      </c>
      <c r="J788">
        <v>52356</v>
      </c>
      <c r="K788">
        <v>18474.036875999998</v>
      </c>
    </row>
    <row r="789" spans="1:11" x14ac:dyDescent="0.35">
      <c r="A789" t="s">
        <v>380</v>
      </c>
      <c r="B789" t="s">
        <v>96</v>
      </c>
      <c r="C789" t="s">
        <v>106</v>
      </c>
      <c r="D789" t="s">
        <v>32</v>
      </c>
      <c r="E789" t="s">
        <v>15</v>
      </c>
      <c r="F789">
        <v>202638</v>
      </c>
      <c r="G789">
        <v>30180</v>
      </c>
      <c r="H789">
        <v>12</v>
      </c>
      <c r="I789">
        <v>62117400</v>
      </c>
      <c r="J789">
        <v>238788</v>
      </c>
      <c r="K789">
        <v>21612.897416</v>
      </c>
    </row>
    <row r="790" spans="1:11" x14ac:dyDescent="0.35">
      <c r="A790" t="s">
        <v>380</v>
      </c>
      <c r="B790" t="s">
        <v>96</v>
      </c>
      <c r="C790" t="s">
        <v>107</v>
      </c>
      <c r="D790" t="s">
        <v>32</v>
      </c>
      <c r="E790" t="s">
        <v>15</v>
      </c>
      <c r="F790">
        <v>202638</v>
      </c>
      <c r="G790">
        <v>15600</v>
      </c>
      <c r="H790">
        <v>16</v>
      </c>
      <c r="I790">
        <v>29677500</v>
      </c>
      <c r="J790">
        <v>71904</v>
      </c>
      <c r="K790">
        <v>26987.587692000001</v>
      </c>
    </row>
    <row r="791" spans="1:11" x14ac:dyDescent="0.35">
      <c r="A791" t="s">
        <v>380</v>
      </c>
      <c r="B791" t="s">
        <v>96</v>
      </c>
      <c r="C791" t="s">
        <v>108</v>
      </c>
      <c r="D791" t="s">
        <v>109</v>
      </c>
      <c r="E791" t="s">
        <v>21</v>
      </c>
      <c r="F791">
        <v>202638</v>
      </c>
      <c r="G791">
        <v>107700</v>
      </c>
      <c r="H791">
        <v>12</v>
      </c>
      <c r="I791">
        <v>225039400</v>
      </c>
      <c r="J791">
        <v>703548</v>
      </c>
      <c r="K791">
        <v>23170.689025</v>
      </c>
    </row>
    <row r="792" spans="1:11" x14ac:dyDescent="0.35">
      <c r="A792" t="s">
        <v>380</v>
      </c>
      <c r="B792" t="s">
        <v>96</v>
      </c>
      <c r="C792" t="s">
        <v>110</v>
      </c>
      <c r="D792" t="s">
        <v>109</v>
      </c>
      <c r="E792" t="s">
        <v>21</v>
      </c>
      <c r="F792">
        <v>202638</v>
      </c>
      <c r="G792">
        <v>42336</v>
      </c>
      <c r="H792">
        <v>12</v>
      </c>
      <c r="I792">
        <v>105151000</v>
      </c>
      <c r="J792">
        <v>301128</v>
      </c>
      <c r="K792">
        <v>26391.715703000002</v>
      </c>
    </row>
    <row r="793" spans="1:11" x14ac:dyDescent="0.35">
      <c r="A793" t="s">
        <v>380</v>
      </c>
      <c r="B793" t="s">
        <v>96</v>
      </c>
      <c r="C793" t="s">
        <v>111</v>
      </c>
      <c r="D793" t="s">
        <v>32</v>
      </c>
      <c r="E793" t="s">
        <v>15</v>
      </c>
      <c r="F793">
        <v>202638</v>
      </c>
      <c r="G793">
        <v>29544</v>
      </c>
      <c r="H793">
        <v>12</v>
      </c>
      <c r="I793">
        <v>57435000</v>
      </c>
      <c r="J793">
        <v>229068</v>
      </c>
      <c r="K793">
        <v>19435.060114</v>
      </c>
    </row>
    <row r="794" spans="1:11" x14ac:dyDescent="0.35">
      <c r="A794" t="s">
        <v>380</v>
      </c>
      <c r="B794" t="s">
        <v>96</v>
      </c>
      <c r="C794" t="s">
        <v>558</v>
      </c>
      <c r="D794" t="s">
        <v>32</v>
      </c>
      <c r="E794" t="s">
        <v>24</v>
      </c>
      <c r="F794">
        <v>202638</v>
      </c>
      <c r="G794">
        <v>3060</v>
      </c>
      <c r="H794">
        <v>20</v>
      </c>
      <c r="I794">
        <v>7684500</v>
      </c>
      <c r="J794">
        <v>15020</v>
      </c>
      <c r="K794">
        <v>47734.431372999999</v>
      </c>
    </row>
    <row r="795" spans="1:11" x14ac:dyDescent="0.35">
      <c r="A795" t="s">
        <v>380</v>
      </c>
      <c r="B795" t="s">
        <v>96</v>
      </c>
      <c r="C795" s="9">
        <v>46101</v>
      </c>
      <c r="D795" t="s">
        <v>32</v>
      </c>
      <c r="E795" t="s">
        <v>24</v>
      </c>
      <c r="F795">
        <v>202638</v>
      </c>
      <c r="G795">
        <v>7240</v>
      </c>
      <c r="H795">
        <v>20</v>
      </c>
      <c r="I795">
        <v>18117900</v>
      </c>
      <c r="J795">
        <v>33920</v>
      </c>
      <c r="K795">
        <v>47523.723757</v>
      </c>
    </row>
    <row r="796" spans="1:11" x14ac:dyDescent="0.35">
      <c r="A796" t="s">
        <v>380</v>
      </c>
      <c r="B796" t="s">
        <v>96</v>
      </c>
      <c r="C796" t="s">
        <v>114</v>
      </c>
      <c r="D796" t="s">
        <v>32</v>
      </c>
      <c r="E796" t="s">
        <v>24</v>
      </c>
      <c r="F796">
        <v>202638</v>
      </c>
      <c r="G796">
        <v>32720</v>
      </c>
      <c r="H796">
        <v>20</v>
      </c>
      <c r="I796">
        <v>94381500</v>
      </c>
      <c r="J796">
        <v>210360</v>
      </c>
      <c r="K796">
        <v>52315.814181000002</v>
      </c>
    </row>
    <row r="797" spans="1:11" x14ac:dyDescent="0.35">
      <c r="A797" t="s">
        <v>380</v>
      </c>
      <c r="B797" t="s">
        <v>96</v>
      </c>
      <c r="C797" t="s">
        <v>115</v>
      </c>
      <c r="D797" t="s">
        <v>32</v>
      </c>
      <c r="E797" t="s">
        <v>24</v>
      </c>
      <c r="F797">
        <v>202638</v>
      </c>
      <c r="G797">
        <v>59600</v>
      </c>
      <c r="H797">
        <v>20</v>
      </c>
      <c r="I797">
        <v>172359300</v>
      </c>
      <c r="J797">
        <v>413880</v>
      </c>
      <c r="K797">
        <v>52467.534227999997</v>
      </c>
    </row>
    <row r="798" spans="1:11" x14ac:dyDescent="0.35">
      <c r="A798" t="s">
        <v>380</v>
      </c>
      <c r="B798" t="s">
        <v>96</v>
      </c>
      <c r="C798" t="s">
        <v>117</v>
      </c>
      <c r="D798" t="s">
        <v>32</v>
      </c>
      <c r="E798" t="s">
        <v>21</v>
      </c>
      <c r="F798">
        <v>202638</v>
      </c>
      <c r="G798">
        <v>39156</v>
      </c>
      <c r="H798">
        <v>12</v>
      </c>
      <c r="I798">
        <v>88869900</v>
      </c>
      <c r="J798">
        <v>292860</v>
      </c>
      <c r="K798">
        <v>24160.169782000001</v>
      </c>
    </row>
    <row r="799" spans="1:11" x14ac:dyDescent="0.35">
      <c r="A799" t="s">
        <v>380</v>
      </c>
      <c r="B799" t="s">
        <v>96</v>
      </c>
      <c r="C799" t="s">
        <v>118</v>
      </c>
      <c r="D799" t="s">
        <v>32</v>
      </c>
      <c r="E799" t="s">
        <v>21</v>
      </c>
      <c r="F799">
        <v>202638</v>
      </c>
      <c r="G799">
        <v>20032</v>
      </c>
      <c r="H799">
        <v>16</v>
      </c>
      <c r="I799">
        <v>45388600</v>
      </c>
      <c r="J799">
        <v>97744</v>
      </c>
      <c r="K799">
        <v>32163.542332000001</v>
      </c>
    </row>
    <row r="800" spans="1:11" x14ac:dyDescent="0.35">
      <c r="A800" t="s">
        <v>380</v>
      </c>
      <c r="B800" t="s">
        <v>96</v>
      </c>
      <c r="C800" t="s">
        <v>119</v>
      </c>
      <c r="D800" t="s">
        <v>32</v>
      </c>
      <c r="E800" t="s">
        <v>21</v>
      </c>
      <c r="F800">
        <v>202638</v>
      </c>
      <c r="G800">
        <v>95380</v>
      </c>
      <c r="H800">
        <v>20</v>
      </c>
      <c r="I800">
        <v>210323400</v>
      </c>
      <c r="J800">
        <v>728820</v>
      </c>
      <c r="K800">
        <v>39274.738519999999</v>
      </c>
    </row>
    <row r="801" spans="1:11" x14ac:dyDescent="0.35">
      <c r="A801" t="s">
        <v>380</v>
      </c>
      <c r="B801" t="s">
        <v>96</v>
      </c>
      <c r="C801" t="s">
        <v>120</v>
      </c>
      <c r="D801" t="s">
        <v>17</v>
      </c>
      <c r="E801" t="s">
        <v>21</v>
      </c>
      <c r="F801">
        <v>202638</v>
      </c>
      <c r="G801">
        <v>12252</v>
      </c>
      <c r="H801">
        <v>12</v>
      </c>
      <c r="I801">
        <v>25612000</v>
      </c>
      <c r="J801">
        <v>56976</v>
      </c>
      <c r="K801">
        <v>23220.243879000001</v>
      </c>
    </row>
    <row r="802" spans="1:11" x14ac:dyDescent="0.35">
      <c r="A802" t="s">
        <v>380</v>
      </c>
      <c r="B802" t="s">
        <v>96</v>
      </c>
      <c r="C802" t="s">
        <v>121</v>
      </c>
      <c r="D802" t="s">
        <v>17</v>
      </c>
      <c r="E802" t="s">
        <v>21</v>
      </c>
      <c r="F802">
        <v>202638</v>
      </c>
      <c r="G802">
        <v>18368</v>
      </c>
      <c r="H802">
        <v>16</v>
      </c>
      <c r="I802">
        <v>34458000</v>
      </c>
      <c r="J802">
        <v>74080</v>
      </c>
      <c r="K802">
        <v>28467.824042</v>
      </c>
    </row>
    <row r="803" spans="1:11" x14ac:dyDescent="0.35">
      <c r="A803" t="s">
        <v>380</v>
      </c>
      <c r="B803" t="s">
        <v>96</v>
      </c>
      <c r="C803" t="s">
        <v>122</v>
      </c>
      <c r="D803" t="s">
        <v>17</v>
      </c>
      <c r="E803" t="s">
        <v>21</v>
      </c>
      <c r="F803">
        <v>202638</v>
      </c>
      <c r="G803">
        <v>21260</v>
      </c>
      <c r="H803">
        <v>20</v>
      </c>
      <c r="I803">
        <v>42697000</v>
      </c>
      <c r="J803">
        <v>99100</v>
      </c>
      <c r="K803">
        <v>38245.349952999997</v>
      </c>
    </row>
    <row r="804" spans="1:11" x14ac:dyDescent="0.35">
      <c r="A804" t="s">
        <v>380</v>
      </c>
      <c r="B804" t="s">
        <v>96</v>
      </c>
      <c r="C804" t="s">
        <v>123</v>
      </c>
      <c r="D804" t="s">
        <v>32</v>
      </c>
      <c r="E804" t="s">
        <v>24</v>
      </c>
      <c r="F804">
        <v>202638</v>
      </c>
      <c r="G804">
        <v>16160</v>
      </c>
      <c r="H804">
        <v>20</v>
      </c>
      <c r="I804">
        <v>46776600</v>
      </c>
      <c r="J804">
        <v>100600</v>
      </c>
      <c r="K804">
        <v>52199.612624000001</v>
      </c>
    </row>
    <row r="805" spans="1:11" x14ac:dyDescent="0.35">
      <c r="A805" t="s">
        <v>380</v>
      </c>
      <c r="B805" t="s">
        <v>96</v>
      </c>
      <c r="C805" t="s">
        <v>125</v>
      </c>
      <c r="D805" t="s">
        <v>32</v>
      </c>
      <c r="E805" t="s">
        <v>15</v>
      </c>
      <c r="F805">
        <v>202638</v>
      </c>
      <c r="G805">
        <v>4776</v>
      </c>
      <c r="H805">
        <v>12</v>
      </c>
      <c r="I805">
        <v>7540900</v>
      </c>
      <c r="J805">
        <v>14748</v>
      </c>
      <c r="K805">
        <v>16504.384421999999</v>
      </c>
    </row>
    <row r="806" spans="1:11" x14ac:dyDescent="0.35">
      <c r="A806" t="s">
        <v>380</v>
      </c>
      <c r="B806" t="s">
        <v>96</v>
      </c>
      <c r="C806" t="s">
        <v>126</v>
      </c>
      <c r="D806" t="s">
        <v>32</v>
      </c>
      <c r="E806" t="s">
        <v>18</v>
      </c>
      <c r="F806">
        <v>202638</v>
      </c>
      <c r="G806">
        <v>153904</v>
      </c>
      <c r="H806">
        <v>16</v>
      </c>
      <c r="I806">
        <v>337219000</v>
      </c>
      <c r="J806">
        <v>1095760</v>
      </c>
      <c r="K806">
        <v>32144.045742999999</v>
      </c>
    </row>
    <row r="807" spans="1:11" x14ac:dyDescent="0.35">
      <c r="A807" t="s">
        <v>380</v>
      </c>
      <c r="B807" t="s">
        <v>96</v>
      </c>
      <c r="C807" t="s">
        <v>127</v>
      </c>
      <c r="D807" t="s">
        <v>32</v>
      </c>
      <c r="E807" t="s">
        <v>18</v>
      </c>
      <c r="F807">
        <v>202638</v>
      </c>
      <c r="G807">
        <v>78672</v>
      </c>
      <c r="H807">
        <v>12</v>
      </c>
      <c r="I807">
        <v>192100800</v>
      </c>
      <c r="J807">
        <v>581064</v>
      </c>
      <c r="K807">
        <v>25537.118212000001</v>
      </c>
    </row>
    <row r="808" spans="1:11" x14ac:dyDescent="0.35">
      <c r="A808" t="s">
        <v>380</v>
      </c>
      <c r="B808" t="s">
        <v>96</v>
      </c>
      <c r="C808" t="s">
        <v>128</v>
      </c>
      <c r="D808" t="s">
        <v>32</v>
      </c>
      <c r="E808" t="s">
        <v>18</v>
      </c>
      <c r="F808">
        <v>202638</v>
      </c>
      <c r="G808">
        <v>388384</v>
      </c>
      <c r="H808">
        <v>16</v>
      </c>
      <c r="I808">
        <v>972901600</v>
      </c>
      <c r="J808">
        <v>2733648</v>
      </c>
      <c r="K808">
        <v>35346.246066</v>
      </c>
    </row>
    <row r="809" spans="1:11" x14ac:dyDescent="0.35">
      <c r="A809" t="s">
        <v>380</v>
      </c>
      <c r="B809" t="s">
        <v>96</v>
      </c>
      <c r="C809" t="s">
        <v>129</v>
      </c>
      <c r="D809" t="s">
        <v>20</v>
      </c>
      <c r="E809" t="s">
        <v>18</v>
      </c>
      <c r="F809">
        <v>202638</v>
      </c>
      <c r="G809">
        <v>19536</v>
      </c>
      <c r="H809">
        <v>16</v>
      </c>
      <c r="I809">
        <v>41626000</v>
      </c>
      <c r="J809">
        <v>93280</v>
      </c>
      <c r="K809">
        <v>31138.375920999999</v>
      </c>
    </row>
    <row r="810" spans="1:11" x14ac:dyDescent="0.35">
      <c r="A810" t="s">
        <v>380</v>
      </c>
      <c r="B810" t="s">
        <v>96</v>
      </c>
      <c r="C810" t="s">
        <v>130</v>
      </c>
      <c r="D810" t="s">
        <v>32</v>
      </c>
      <c r="E810" t="s">
        <v>24</v>
      </c>
      <c r="F810">
        <v>202638</v>
      </c>
      <c r="G810">
        <v>6640</v>
      </c>
      <c r="H810">
        <v>20</v>
      </c>
      <c r="I810">
        <v>15345000</v>
      </c>
      <c r="J810">
        <v>29020</v>
      </c>
      <c r="K810">
        <v>40771.623493999999</v>
      </c>
    </row>
    <row r="811" spans="1:11" x14ac:dyDescent="0.35">
      <c r="A811" t="s">
        <v>380</v>
      </c>
      <c r="B811" t="s">
        <v>96</v>
      </c>
      <c r="C811" t="s">
        <v>131</v>
      </c>
      <c r="D811" t="s">
        <v>32</v>
      </c>
      <c r="E811" t="s">
        <v>24</v>
      </c>
      <c r="F811">
        <v>202638</v>
      </c>
      <c r="G811">
        <v>11820</v>
      </c>
      <c r="H811">
        <v>20</v>
      </c>
      <c r="I811">
        <v>27256500</v>
      </c>
      <c r="J811">
        <v>53480</v>
      </c>
      <c r="K811">
        <v>40931.734348999998</v>
      </c>
    </row>
    <row r="812" spans="1:11" x14ac:dyDescent="0.35">
      <c r="A812" t="s">
        <v>380</v>
      </c>
      <c r="B812" t="s">
        <v>96</v>
      </c>
      <c r="C812" t="s">
        <v>132</v>
      </c>
      <c r="D812" t="s">
        <v>32</v>
      </c>
      <c r="E812" t="s">
        <v>24</v>
      </c>
      <c r="F812">
        <v>202638</v>
      </c>
      <c r="G812">
        <v>10280</v>
      </c>
      <c r="H812">
        <v>20</v>
      </c>
      <c r="I812">
        <v>23718500</v>
      </c>
      <c r="J812">
        <v>40800</v>
      </c>
      <c r="K812">
        <v>40859.922179000001</v>
      </c>
    </row>
    <row r="813" spans="1:11" x14ac:dyDescent="0.35">
      <c r="A813" t="s">
        <v>380</v>
      </c>
      <c r="B813" t="s">
        <v>96</v>
      </c>
      <c r="C813" t="s">
        <v>133</v>
      </c>
      <c r="D813" t="s">
        <v>32</v>
      </c>
      <c r="E813" t="s">
        <v>18</v>
      </c>
      <c r="F813">
        <v>202638</v>
      </c>
      <c r="G813">
        <v>25456</v>
      </c>
      <c r="H813">
        <v>16</v>
      </c>
      <c r="I813">
        <v>64120500</v>
      </c>
      <c r="J813">
        <v>150304</v>
      </c>
      <c r="K813">
        <v>35287.810811000003</v>
      </c>
    </row>
    <row r="814" spans="1:11" x14ac:dyDescent="0.35">
      <c r="A814" t="s">
        <v>380</v>
      </c>
      <c r="B814" t="s">
        <v>96</v>
      </c>
      <c r="C814" t="s">
        <v>134</v>
      </c>
      <c r="D814" t="s">
        <v>20</v>
      </c>
      <c r="E814" t="s">
        <v>18</v>
      </c>
      <c r="F814">
        <v>202638</v>
      </c>
      <c r="G814">
        <v>19920</v>
      </c>
      <c r="H814">
        <v>16</v>
      </c>
      <c r="I814">
        <v>42414000</v>
      </c>
      <c r="J814">
        <v>103472</v>
      </c>
      <c r="K814">
        <v>31131.839357000001</v>
      </c>
    </row>
    <row r="815" spans="1:11" x14ac:dyDescent="0.35">
      <c r="A815" t="s">
        <v>380</v>
      </c>
      <c r="B815" t="s">
        <v>96</v>
      </c>
      <c r="C815" t="s">
        <v>135</v>
      </c>
      <c r="D815" t="s">
        <v>32</v>
      </c>
      <c r="E815" t="s">
        <v>18</v>
      </c>
      <c r="F815">
        <v>202638</v>
      </c>
      <c r="G815">
        <v>19264</v>
      </c>
      <c r="H815">
        <v>16</v>
      </c>
      <c r="I815">
        <v>44442100</v>
      </c>
      <c r="J815">
        <v>103888</v>
      </c>
      <c r="K815">
        <v>32746.385382</v>
      </c>
    </row>
    <row r="816" spans="1:11" x14ac:dyDescent="0.35">
      <c r="A816" t="s">
        <v>380</v>
      </c>
      <c r="B816" t="s">
        <v>96</v>
      </c>
      <c r="C816" t="s">
        <v>136</v>
      </c>
      <c r="D816" t="s">
        <v>17</v>
      </c>
      <c r="E816" t="s">
        <v>15</v>
      </c>
      <c r="F816">
        <v>202638</v>
      </c>
      <c r="G816">
        <v>6996</v>
      </c>
      <c r="H816">
        <v>12</v>
      </c>
      <c r="I816">
        <v>10191400</v>
      </c>
      <c r="J816">
        <v>27504</v>
      </c>
      <c r="K816">
        <v>15409.756432</v>
      </c>
    </row>
    <row r="817" spans="1:11" x14ac:dyDescent="0.35">
      <c r="A817" t="s">
        <v>380</v>
      </c>
      <c r="B817" t="s">
        <v>96</v>
      </c>
      <c r="C817" t="s">
        <v>137</v>
      </c>
      <c r="D817" t="s">
        <v>17</v>
      </c>
      <c r="E817" t="s">
        <v>15</v>
      </c>
      <c r="F817">
        <v>202638</v>
      </c>
      <c r="G817">
        <v>12720</v>
      </c>
      <c r="H817">
        <v>12</v>
      </c>
      <c r="I817">
        <v>18165000</v>
      </c>
      <c r="J817">
        <v>110916</v>
      </c>
      <c r="K817">
        <v>15186.041509000001</v>
      </c>
    </row>
    <row r="818" spans="1:11" x14ac:dyDescent="0.35">
      <c r="A818" t="s">
        <v>380</v>
      </c>
      <c r="B818" t="s">
        <v>96</v>
      </c>
      <c r="C818" t="s">
        <v>138</v>
      </c>
      <c r="D818" t="s">
        <v>17</v>
      </c>
      <c r="E818" t="s">
        <v>15</v>
      </c>
      <c r="F818">
        <v>202638</v>
      </c>
      <c r="G818">
        <v>9804</v>
      </c>
      <c r="H818">
        <v>12</v>
      </c>
      <c r="I818">
        <v>12261000</v>
      </c>
      <c r="J818">
        <v>51156</v>
      </c>
      <c r="K818">
        <v>13333.001224</v>
      </c>
    </row>
    <row r="819" spans="1:11" x14ac:dyDescent="0.35">
      <c r="A819" t="s">
        <v>380</v>
      </c>
      <c r="B819" t="s">
        <v>96</v>
      </c>
      <c r="C819" t="s">
        <v>348</v>
      </c>
      <c r="D819" t="s">
        <v>17</v>
      </c>
      <c r="E819" t="s">
        <v>15</v>
      </c>
      <c r="F819">
        <v>202638</v>
      </c>
      <c r="G819">
        <v>9780</v>
      </c>
      <c r="H819">
        <v>12</v>
      </c>
      <c r="I819">
        <v>11817500</v>
      </c>
      <c r="J819">
        <v>60660</v>
      </c>
      <c r="K819">
        <v>13452.76319</v>
      </c>
    </row>
    <row r="820" spans="1:11" x14ac:dyDescent="0.35">
      <c r="A820" t="s">
        <v>380</v>
      </c>
      <c r="B820" t="s">
        <v>96</v>
      </c>
      <c r="C820" t="s">
        <v>141</v>
      </c>
      <c r="D820" t="s">
        <v>17</v>
      </c>
      <c r="E820" t="s">
        <v>15</v>
      </c>
      <c r="F820">
        <v>202638</v>
      </c>
      <c r="G820">
        <v>11832</v>
      </c>
      <c r="H820">
        <v>12</v>
      </c>
      <c r="I820">
        <v>14802000</v>
      </c>
      <c r="J820">
        <v>54096</v>
      </c>
      <c r="K820">
        <v>13500.124746</v>
      </c>
    </row>
    <row r="821" spans="1:11" x14ac:dyDescent="0.35">
      <c r="A821" t="s">
        <v>380</v>
      </c>
      <c r="B821" t="s">
        <v>96</v>
      </c>
      <c r="C821" t="s">
        <v>142</v>
      </c>
      <c r="D821" t="s">
        <v>17</v>
      </c>
      <c r="E821" t="s">
        <v>18</v>
      </c>
      <c r="F821">
        <v>202638</v>
      </c>
      <c r="G821">
        <v>18160</v>
      </c>
      <c r="H821">
        <v>20</v>
      </c>
      <c r="I821">
        <v>26087300</v>
      </c>
      <c r="J821">
        <v>52760</v>
      </c>
      <c r="K821">
        <v>26670.497797</v>
      </c>
    </row>
    <row r="822" spans="1:11" x14ac:dyDescent="0.35">
      <c r="A822" t="s">
        <v>380</v>
      </c>
      <c r="B822" t="s">
        <v>96</v>
      </c>
      <c r="C822" t="s">
        <v>143</v>
      </c>
      <c r="D822" t="s">
        <v>17</v>
      </c>
      <c r="E822" t="s">
        <v>18</v>
      </c>
      <c r="F822">
        <v>202638</v>
      </c>
      <c r="G822">
        <v>11920</v>
      </c>
      <c r="H822">
        <v>16</v>
      </c>
      <c r="I822">
        <v>19157300</v>
      </c>
      <c r="J822">
        <v>35168</v>
      </c>
      <c r="K822">
        <v>22543.049663999998</v>
      </c>
    </row>
    <row r="823" spans="1:11" x14ac:dyDescent="0.35">
      <c r="A823" t="s">
        <v>380</v>
      </c>
      <c r="B823" t="s">
        <v>96</v>
      </c>
      <c r="C823" t="s">
        <v>144</v>
      </c>
      <c r="D823" t="s">
        <v>17</v>
      </c>
      <c r="E823" t="s">
        <v>18</v>
      </c>
      <c r="F823">
        <v>202638</v>
      </c>
      <c r="G823">
        <v>9760</v>
      </c>
      <c r="H823">
        <v>16</v>
      </c>
      <c r="I823">
        <v>15693800</v>
      </c>
      <c r="J823">
        <v>31552</v>
      </c>
      <c r="K823">
        <v>22560.022950999999</v>
      </c>
    </row>
    <row r="824" spans="1:11" x14ac:dyDescent="0.35">
      <c r="A824" t="s">
        <v>380</v>
      </c>
      <c r="B824" t="s">
        <v>96</v>
      </c>
      <c r="C824" t="s">
        <v>146</v>
      </c>
      <c r="D824" t="s">
        <v>17</v>
      </c>
      <c r="E824" t="s">
        <v>18</v>
      </c>
      <c r="F824">
        <v>202638</v>
      </c>
      <c r="G824">
        <v>12080</v>
      </c>
      <c r="H824">
        <v>16</v>
      </c>
      <c r="I824">
        <v>18085800</v>
      </c>
      <c r="J824">
        <v>50480</v>
      </c>
      <c r="K824">
        <v>21387.860927000002</v>
      </c>
    </row>
    <row r="825" spans="1:11" x14ac:dyDescent="0.35">
      <c r="A825" t="s">
        <v>380</v>
      </c>
      <c r="B825" t="s">
        <v>96</v>
      </c>
      <c r="C825" t="s">
        <v>147</v>
      </c>
      <c r="D825" t="s">
        <v>17</v>
      </c>
      <c r="E825" t="s">
        <v>18</v>
      </c>
      <c r="F825">
        <v>202638</v>
      </c>
      <c r="G825">
        <v>4500</v>
      </c>
      <c r="H825">
        <v>12</v>
      </c>
      <c r="I825">
        <v>7954300</v>
      </c>
      <c r="J825">
        <v>15492</v>
      </c>
      <c r="K825">
        <v>18731.858667</v>
      </c>
    </row>
    <row r="826" spans="1:11" x14ac:dyDescent="0.35">
      <c r="A826" t="s">
        <v>380</v>
      </c>
      <c r="B826" t="s">
        <v>96</v>
      </c>
      <c r="C826" t="s">
        <v>148</v>
      </c>
      <c r="D826" t="s">
        <v>17</v>
      </c>
      <c r="E826" t="s">
        <v>18</v>
      </c>
      <c r="F826">
        <v>202638</v>
      </c>
      <c r="G826">
        <v>9136</v>
      </c>
      <c r="H826">
        <v>16</v>
      </c>
      <c r="I826">
        <v>16694200</v>
      </c>
      <c r="J826">
        <v>37360</v>
      </c>
      <c r="K826">
        <v>24876.917688000001</v>
      </c>
    </row>
    <row r="827" spans="1:11" x14ac:dyDescent="0.35">
      <c r="A827" t="s">
        <v>380</v>
      </c>
      <c r="B827" t="s">
        <v>150</v>
      </c>
      <c r="C827" t="s">
        <v>151</v>
      </c>
      <c r="D827" t="s">
        <v>32</v>
      </c>
      <c r="E827" t="s">
        <v>152</v>
      </c>
      <c r="F827">
        <v>202638</v>
      </c>
      <c r="G827">
        <v>2140</v>
      </c>
      <c r="H827">
        <v>20</v>
      </c>
      <c r="I827">
        <v>2675000</v>
      </c>
      <c r="J827">
        <v>5220</v>
      </c>
      <c r="K827">
        <v>22651.728972000001</v>
      </c>
    </row>
    <row r="828" spans="1:11" x14ac:dyDescent="0.35">
      <c r="A828" t="s">
        <v>380</v>
      </c>
      <c r="B828" t="s">
        <v>150</v>
      </c>
      <c r="C828" t="s">
        <v>153</v>
      </c>
      <c r="D828" t="s">
        <v>32</v>
      </c>
      <c r="E828" t="s">
        <v>152</v>
      </c>
      <c r="F828">
        <v>202638</v>
      </c>
      <c r="G828">
        <v>3300</v>
      </c>
      <c r="H828">
        <v>20</v>
      </c>
      <c r="I828">
        <v>4125000</v>
      </c>
      <c r="J828">
        <v>8360</v>
      </c>
      <c r="K828">
        <v>22682.593938999998</v>
      </c>
    </row>
    <row r="829" spans="1:11" x14ac:dyDescent="0.35">
      <c r="A829" t="s">
        <v>380</v>
      </c>
      <c r="B829" t="s">
        <v>150</v>
      </c>
      <c r="C829" t="s">
        <v>154</v>
      </c>
      <c r="D829" t="s">
        <v>32</v>
      </c>
      <c r="E829" t="s">
        <v>152</v>
      </c>
      <c r="F829">
        <v>202638</v>
      </c>
      <c r="G829">
        <v>80</v>
      </c>
      <c r="H829">
        <v>20</v>
      </c>
      <c r="I829">
        <v>100000</v>
      </c>
      <c r="J829">
        <v>120</v>
      </c>
      <c r="K829">
        <v>22580</v>
      </c>
    </row>
    <row r="830" spans="1:11" x14ac:dyDescent="0.35">
      <c r="A830" t="s">
        <v>380</v>
      </c>
      <c r="B830" t="s">
        <v>150</v>
      </c>
      <c r="C830" t="s">
        <v>155</v>
      </c>
      <c r="D830" t="s">
        <v>32</v>
      </c>
      <c r="E830" t="s">
        <v>152</v>
      </c>
      <c r="F830">
        <v>202638</v>
      </c>
      <c r="G830">
        <v>3020</v>
      </c>
      <c r="H830">
        <v>20</v>
      </c>
      <c r="I830">
        <v>3775000</v>
      </c>
      <c r="J830">
        <v>7320</v>
      </c>
      <c r="K830">
        <v>22686.629139000001</v>
      </c>
    </row>
    <row r="831" spans="1:11" x14ac:dyDescent="0.35">
      <c r="A831" t="s">
        <v>380</v>
      </c>
      <c r="B831" t="s">
        <v>150</v>
      </c>
      <c r="C831" t="s">
        <v>156</v>
      </c>
      <c r="D831" t="s">
        <v>32</v>
      </c>
      <c r="E831" t="s">
        <v>152</v>
      </c>
      <c r="F831">
        <v>202638</v>
      </c>
      <c r="G831">
        <v>2720</v>
      </c>
      <c r="H831">
        <v>20</v>
      </c>
      <c r="I831">
        <v>3400000</v>
      </c>
      <c r="J831">
        <v>5800</v>
      </c>
      <c r="K831">
        <v>22697.838234999999</v>
      </c>
    </row>
    <row r="832" spans="1:11" x14ac:dyDescent="0.35">
      <c r="A832" t="s">
        <v>380</v>
      </c>
      <c r="B832" t="s">
        <v>150</v>
      </c>
      <c r="C832" t="s">
        <v>157</v>
      </c>
      <c r="D832" t="s">
        <v>32</v>
      </c>
      <c r="E832" t="s">
        <v>152</v>
      </c>
      <c r="F832">
        <v>202638</v>
      </c>
      <c r="G832">
        <v>3140</v>
      </c>
      <c r="H832">
        <v>20</v>
      </c>
      <c r="I832">
        <v>3925000</v>
      </c>
      <c r="J832">
        <v>6540</v>
      </c>
      <c r="K832">
        <v>22728.382165999999</v>
      </c>
    </row>
    <row r="833" spans="1:11" x14ac:dyDescent="0.35">
      <c r="A833" t="s">
        <v>380</v>
      </c>
      <c r="B833" t="s">
        <v>161</v>
      </c>
      <c r="C833" t="s">
        <v>162</v>
      </c>
      <c r="D833" t="s">
        <v>23</v>
      </c>
      <c r="E833" t="s">
        <v>152</v>
      </c>
      <c r="F833">
        <v>202638</v>
      </c>
      <c r="G833">
        <v>10100</v>
      </c>
      <c r="H833">
        <v>20</v>
      </c>
      <c r="I833">
        <v>15516100</v>
      </c>
      <c r="J833">
        <v>43240</v>
      </c>
      <c r="K833">
        <v>27794.223762000001</v>
      </c>
    </row>
    <row r="834" spans="1:11" x14ac:dyDescent="0.35">
      <c r="A834" t="s">
        <v>380</v>
      </c>
      <c r="B834" t="s">
        <v>161</v>
      </c>
      <c r="C834" t="s">
        <v>163</v>
      </c>
      <c r="D834" t="s">
        <v>23</v>
      </c>
      <c r="E834" t="s">
        <v>152</v>
      </c>
      <c r="F834">
        <v>202638</v>
      </c>
      <c r="G834">
        <v>1700</v>
      </c>
      <c r="H834">
        <v>20</v>
      </c>
      <c r="I834">
        <v>2610800</v>
      </c>
      <c r="J834">
        <v>7960</v>
      </c>
      <c r="K834">
        <v>27726.635294</v>
      </c>
    </row>
    <row r="835" spans="1:11" x14ac:dyDescent="0.35">
      <c r="A835" t="s">
        <v>380</v>
      </c>
      <c r="B835" t="s">
        <v>161</v>
      </c>
      <c r="C835" t="s">
        <v>164</v>
      </c>
      <c r="D835" t="s">
        <v>23</v>
      </c>
      <c r="E835" t="s">
        <v>152</v>
      </c>
      <c r="F835">
        <v>202638</v>
      </c>
      <c r="G835">
        <v>10320</v>
      </c>
      <c r="H835">
        <v>20</v>
      </c>
      <c r="I835">
        <v>17556000</v>
      </c>
      <c r="J835">
        <v>57600</v>
      </c>
      <c r="K835">
        <v>31235.517442</v>
      </c>
    </row>
    <row r="836" spans="1:11" x14ac:dyDescent="0.35">
      <c r="A836" t="s">
        <v>380</v>
      </c>
      <c r="B836" t="s">
        <v>161</v>
      </c>
      <c r="C836" t="s">
        <v>165</v>
      </c>
      <c r="D836" t="s">
        <v>23</v>
      </c>
      <c r="E836" t="s">
        <v>152</v>
      </c>
      <c r="F836">
        <v>202638</v>
      </c>
      <c r="G836">
        <v>20440</v>
      </c>
      <c r="H836">
        <v>20</v>
      </c>
      <c r="I836">
        <v>34822400</v>
      </c>
      <c r="J836">
        <v>134060</v>
      </c>
      <c r="K836">
        <v>31354.437377999999</v>
      </c>
    </row>
    <row r="837" spans="1:11" x14ac:dyDescent="0.35">
      <c r="A837" t="s">
        <v>380</v>
      </c>
      <c r="B837" t="s">
        <v>161</v>
      </c>
      <c r="C837" t="s">
        <v>166</v>
      </c>
      <c r="D837" t="s">
        <v>23</v>
      </c>
      <c r="E837" t="s">
        <v>152</v>
      </c>
      <c r="F837">
        <v>202638</v>
      </c>
      <c r="G837">
        <v>17820</v>
      </c>
      <c r="H837">
        <v>20</v>
      </c>
      <c r="I837">
        <v>30351000</v>
      </c>
      <c r="J837">
        <v>110640</v>
      </c>
      <c r="K837">
        <v>31339.916947000002</v>
      </c>
    </row>
    <row r="838" spans="1:11" x14ac:dyDescent="0.35">
      <c r="A838" t="s">
        <v>380</v>
      </c>
      <c r="B838" t="s">
        <v>161</v>
      </c>
      <c r="C838" t="s">
        <v>167</v>
      </c>
      <c r="D838" t="s">
        <v>23</v>
      </c>
      <c r="E838" t="s">
        <v>152</v>
      </c>
      <c r="F838">
        <v>202638</v>
      </c>
      <c r="G838">
        <v>10920</v>
      </c>
      <c r="H838">
        <v>20</v>
      </c>
      <c r="I838">
        <v>16778600</v>
      </c>
      <c r="J838">
        <v>48600</v>
      </c>
      <c r="K838">
        <v>27777.373626000001</v>
      </c>
    </row>
    <row r="839" spans="1:11" x14ac:dyDescent="0.35">
      <c r="A839" t="s">
        <v>380</v>
      </c>
      <c r="B839" t="s">
        <v>161</v>
      </c>
      <c r="C839" t="s">
        <v>168</v>
      </c>
      <c r="D839" t="s">
        <v>23</v>
      </c>
      <c r="E839" t="s">
        <v>152</v>
      </c>
      <c r="F839">
        <v>202638</v>
      </c>
      <c r="G839">
        <v>20160</v>
      </c>
      <c r="H839">
        <v>20</v>
      </c>
      <c r="I839">
        <v>30971300</v>
      </c>
      <c r="J839">
        <v>96680</v>
      </c>
      <c r="K839">
        <v>27824.658729999999</v>
      </c>
    </row>
    <row r="840" spans="1:11" x14ac:dyDescent="0.35">
      <c r="A840" t="s">
        <v>380</v>
      </c>
      <c r="B840" t="s">
        <v>161</v>
      </c>
      <c r="C840" t="s">
        <v>169</v>
      </c>
      <c r="D840" t="s">
        <v>23</v>
      </c>
      <c r="E840" t="s">
        <v>152</v>
      </c>
      <c r="F840">
        <v>202638</v>
      </c>
      <c r="G840">
        <v>36120</v>
      </c>
      <c r="H840">
        <v>20</v>
      </c>
      <c r="I840">
        <v>65112600</v>
      </c>
      <c r="J840">
        <v>228380</v>
      </c>
      <c r="K840">
        <v>33279.575857999997</v>
      </c>
    </row>
    <row r="841" spans="1:11" x14ac:dyDescent="0.35">
      <c r="A841" t="s">
        <v>380</v>
      </c>
      <c r="B841" t="s">
        <v>161</v>
      </c>
      <c r="C841" t="s">
        <v>170</v>
      </c>
      <c r="D841" t="s">
        <v>23</v>
      </c>
      <c r="E841" t="s">
        <v>152</v>
      </c>
      <c r="F841">
        <v>202638</v>
      </c>
      <c r="G841">
        <v>9860</v>
      </c>
      <c r="H841">
        <v>20</v>
      </c>
      <c r="I841">
        <v>17748000</v>
      </c>
      <c r="J841">
        <v>36660</v>
      </c>
      <c r="K841">
        <v>33255.180526999997</v>
      </c>
    </row>
    <row r="842" spans="1:11" x14ac:dyDescent="0.35">
      <c r="A842" t="s">
        <v>380</v>
      </c>
      <c r="B842" t="s">
        <v>161</v>
      </c>
      <c r="C842" t="s">
        <v>171</v>
      </c>
      <c r="D842" t="s">
        <v>23</v>
      </c>
      <c r="E842" t="s">
        <v>152</v>
      </c>
      <c r="F842">
        <v>202638</v>
      </c>
      <c r="G842">
        <v>860</v>
      </c>
      <c r="H842">
        <v>20</v>
      </c>
      <c r="I842">
        <v>1465000</v>
      </c>
      <c r="J842">
        <v>3820</v>
      </c>
      <c r="K842">
        <v>31242.976744</v>
      </c>
    </row>
    <row r="843" spans="1:11" x14ac:dyDescent="0.35">
      <c r="A843" t="s">
        <v>380</v>
      </c>
      <c r="B843" t="s">
        <v>161</v>
      </c>
      <c r="C843" t="s">
        <v>172</v>
      </c>
      <c r="D843" t="s">
        <v>23</v>
      </c>
      <c r="E843" t="s">
        <v>152</v>
      </c>
      <c r="F843">
        <v>202638</v>
      </c>
      <c r="G843">
        <v>17620</v>
      </c>
      <c r="H843">
        <v>20</v>
      </c>
      <c r="I843">
        <v>31720200</v>
      </c>
      <c r="J843">
        <v>113100</v>
      </c>
      <c r="K843">
        <v>33323.442679</v>
      </c>
    </row>
    <row r="844" spans="1:11" x14ac:dyDescent="0.35">
      <c r="A844" t="s">
        <v>380</v>
      </c>
      <c r="B844" t="s">
        <v>161</v>
      </c>
      <c r="C844" t="s">
        <v>173</v>
      </c>
      <c r="D844" t="s">
        <v>23</v>
      </c>
      <c r="E844" t="s">
        <v>152</v>
      </c>
      <c r="F844">
        <v>202638</v>
      </c>
      <c r="G844">
        <v>17220</v>
      </c>
      <c r="H844">
        <v>20</v>
      </c>
      <c r="I844">
        <v>29370000</v>
      </c>
      <c r="J844">
        <v>108960</v>
      </c>
      <c r="K844">
        <v>31386.440186</v>
      </c>
    </row>
    <row r="845" spans="1:11" x14ac:dyDescent="0.35">
      <c r="A845" t="s">
        <v>380</v>
      </c>
      <c r="B845" t="s">
        <v>161</v>
      </c>
      <c r="C845" t="s">
        <v>174</v>
      </c>
      <c r="D845" t="s">
        <v>23</v>
      </c>
      <c r="E845" t="s">
        <v>152</v>
      </c>
      <c r="F845">
        <v>202638</v>
      </c>
      <c r="G845">
        <v>25540</v>
      </c>
      <c r="H845">
        <v>20</v>
      </c>
      <c r="I845">
        <v>46032900</v>
      </c>
      <c r="J845">
        <v>145880</v>
      </c>
      <c r="K845">
        <v>33323.122160999999</v>
      </c>
    </row>
    <row r="846" spans="1:11" x14ac:dyDescent="0.35">
      <c r="A846" t="s">
        <v>380</v>
      </c>
      <c r="B846" t="s">
        <v>161</v>
      </c>
      <c r="C846" t="s">
        <v>175</v>
      </c>
      <c r="D846" t="s">
        <v>23</v>
      </c>
      <c r="E846" t="s">
        <v>152</v>
      </c>
      <c r="F846">
        <v>202638</v>
      </c>
      <c r="G846">
        <v>17080</v>
      </c>
      <c r="H846">
        <v>20</v>
      </c>
      <c r="I846">
        <v>29075000</v>
      </c>
      <c r="J846">
        <v>96940</v>
      </c>
      <c r="K846">
        <v>31452.588993000001</v>
      </c>
    </row>
    <row r="847" spans="1:11" x14ac:dyDescent="0.35">
      <c r="A847" t="s">
        <v>380</v>
      </c>
      <c r="B847" t="s">
        <v>176</v>
      </c>
      <c r="C847" t="s">
        <v>177</v>
      </c>
      <c r="D847" t="s">
        <v>32</v>
      </c>
      <c r="E847" t="s">
        <v>160</v>
      </c>
      <c r="F847">
        <v>202638</v>
      </c>
      <c r="G847">
        <v>167</v>
      </c>
      <c r="H847">
        <v>1</v>
      </c>
      <c r="I847">
        <v>9810725</v>
      </c>
      <c r="J847">
        <v>310</v>
      </c>
      <c r="K847">
        <v>60112.131737000003</v>
      </c>
    </row>
    <row r="848" spans="1:11" x14ac:dyDescent="0.35">
      <c r="A848" t="s">
        <v>380</v>
      </c>
      <c r="B848" t="s">
        <v>176</v>
      </c>
      <c r="C848" t="s">
        <v>178</v>
      </c>
      <c r="D848" t="s">
        <v>32</v>
      </c>
      <c r="E848" t="s">
        <v>179</v>
      </c>
      <c r="F848">
        <v>202638</v>
      </c>
      <c r="G848">
        <v>79</v>
      </c>
      <c r="H848">
        <v>1</v>
      </c>
      <c r="I848">
        <v>3950000</v>
      </c>
      <c r="J848">
        <v>148</v>
      </c>
      <c r="K848">
        <v>49470.873418000003</v>
      </c>
    </row>
    <row r="849" spans="1:11" x14ac:dyDescent="0.35">
      <c r="A849" t="s">
        <v>380</v>
      </c>
      <c r="B849" t="s">
        <v>176</v>
      </c>
      <c r="C849" t="s">
        <v>180</v>
      </c>
      <c r="D849" t="s">
        <v>32</v>
      </c>
      <c r="E849" t="s">
        <v>179</v>
      </c>
      <c r="F849">
        <v>202638</v>
      </c>
      <c r="G849">
        <v>38</v>
      </c>
      <c r="H849">
        <v>1</v>
      </c>
      <c r="I849">
        <v>1250200</v>
      </c>
      <c r="J849">
        <v>77</v>
      </c>
      <c r="K849">
        <v>30133.5</v>
      </c>
    </row>
    <row r="850" spans="1:11" x14ac:dyDescent="0.35">
      <c r="A850" t="s">
        <v>380</v>
      </c>
      <c r="B850" t="s">
        <v>176</v>
      </c>
      <c r="C850" t="s">
        <v>181</v>
      </c>
      <c r="D850" t="s">
        <v>32</v>
      </c>
      <c r="E850" t="s">
        <v>182</v>
      </c>
      <c r="F850">
        <v>202638</v>
      </c>
      <c r="G850">
        <v>137</v>
      </c>
      <c r="H850">
        <v>1</v>
      </c>
      <c r="I850">
        <v>6850000</v>
      </c>
      <c r="J850">
        <v>269</v>
      </c>
      <c r="K850">
        <v>49399.598539999999</v>
      </c>
    </row>
    <row r="851" spans="1:11" x14ac:dyDescent="0.35">
      <c r="A851" t="s">
        <v>380</v>
      </c>
      <c r="B851" t="s">
        <v>176</v>
      </c>
      <c r="C851" t="s">
        <v>183</v>
      </c>
      <c r="D851" t="s">
        <v>32</v>
      </c>
      <c r="E851" t="s">
        <v>182</v>
      </c>
      <c r="F851">
        <v>202638</v>
      </c>
      <c r="G851">
        <v>65</v>
      </c>
      <c r="H851">
        <v>1</v>
      </c>
      <c r="I851">
        <v>2138500</v>
      </c>
      <c r="J851">
        <v>132</v>
      </c>
      <c r="K851">
        <v>30184.661538</v>
      </c>
    </row>
    <row r="852" spans="1:11" x14ac:dyDescent="0.35">
      <c r="A852" t="s">
        <v>380</v>
      </c>
      <c r="B852" t="s">
        <v>176</v>
      </c>
      <c r="C852" t="s">
        <v>184</v>
      </c>
      <c r="D852" t="s">
        <v>32</v>
      </c>
      <c r="E852" t="s">
        <v>185</v>
      </c>
      <c r="F852">
        <v>202638</v>
      </c>
      <c r="G852">
        <v>281</v>
      </c>
      <c r="H852">
        <v>1</v>
      </c>
      <c r="I852">
        <v>14050000</v>
      </c>
      <c r="J852">
        <v>669</v>
      </c>
      <c r="K852">
        <v>46539.558719000001</v>
      </c>
    </row>
    <row r="853" spans="1:11" x14ac:dyDescent="0.35">
      <c r="A853" t="s">
        <v>380</v>
      </c>
      <c r="B853" t="s">
        <v>176</v>
      </c>
      <c r="C853" t="s">
        <v>186</v>
      </c>
      <c r="D853" t="s">
        <v>32</v>
      </c>
      <c r="E853" t="s">
        <v>185</v>
      </c>
      <c r="F853">
        <v>202638</v>
      </c>
      <c r="G853">
        <v>92</v>
      </c>
      <c r="H853">
        <v>1</v>
      </c>
      <c r="I853">
        <v>3220000</v>
      </c>
      <c r="J853">
        <v>172</v>
      </c>
      <c r="K853">
        <v>30183.043478</v>
      </c>
    </row>
    <row r="854" spans="1:11" x14ac:dyDescent="0.35">
      <c r="A854" t="s">
        <v>380</v>
      </c>
      <c r="B854" t="s">
        <v>176</v>
      </c>
      <c r="C854" t="s">
        <v>187</v>
      </c>
      <c r="D854" t="s">
        <v>32</v>
      </c>
      <c r="E854" t="s">
        <v>188</v>
      </c>
      <c r="F854">
        <v>202638</v>
      </c>
      <c r="G854">
        <v>46</v>
      </c>
      <c r="H854">
        <v>1</v>
      </c>
      <c r="I854">
        <v>2300000</v>
      </c>
      <c r="J854">
        <v>107</v>
      </c>
      <c r="K854">
        <v>51731.586957</v>
      </c>
    </row>
    <row r="855" spans="1:11" x14ac:dyDescent="0.35">
      <c r="A855" t="s">
        <v>380</v>
      </c>
      <c r="B855" t="s">
        <v>176</v>
      </c>
      <c r="C855" t="s">
        <v>189</v>
      </c>
      <c r="D855" t="s">
        <v>32</v>
      </c>
      <c r="E855" t="s">
        <v>190</v>
      </c>
      <c r="F855">
        <v>202638</v>
      </c>
      <c r="G855">
        <v>69</v>
      </c>
      <c r="H855">
        <v>1</v>
      </c>
      <c r="I855">
        <v>3450000</v>
      </c>
      <c r="J855">
        <v>124</v>
      </c>
      <c r="K855">
        <v>51893.231884000001</v>
      </c>
    </row>
    <row r="856" spans="1:11" x14ac:dyDescent="0.35">
      <c r="A856" t="s">
        <v>380</v>
      </c>
      <c r="B856" t="s">
        <v>176</v>
      </c>
      <c r="C856" t="s">
        <v>191</v>
      </c>
      <c r="D856" t="s">
        <v>32</v>
      </c>
      <c r="E856" t="s">
        <v>192</v>
      </c>
      <c r="F856">
        <v>202638</v>
      </c>
      <c r="G856">
        <v>66</v>
      </c>
      <c r="H856">
        <v>1</v>
      </c>
      <c r="I856">
        <v>2310000</v>
      </c>
      <c r="J856">
        <v>126</v>
      </c>
      <c r="K856">
        <v>34021.575757999999</v>
      </c>
    </row>
    <row r="857" spans="1:11" x14ac:dyDescent="0.35">
      <c r="A857" t="s">
        <v>380</v>
      </c>
      <c r="B857" t="s">
        <v>176</v>
      </c>
      <c r="C857" t="s">
        <v>193</v>
      </c>
      <c r="D857" t="s">
        <v>32</v>
      </c>
      <c r="E857" t="s">
        <v>192</v>
      </c>
      <c r="F857">
        <v>202638</v>
      </c>
      <c r="G857">
        <v>194</v>
      </c>
      <c r="H857">
        <v>1</v>
      </c>
      <c r="I857">
        <v>9711000</v>
      </c>
      <c r="J857">
        <v>451</v>
      </c>
      <c r="K857">
        <v>47738.288659999998</v>
      </c>
    </row>
    <row r="858" spans="1:11" x14ac:dyDescent="0.35">
      <c r="A858" t="s">
        <v>380</v>
      </c>
      <c r="B858" t="s">
        <v>176</v>
      </c>
      <c r="C858" t="s">
        <v>194</v>
      </c>
      <c r="D858" t="s">
        <v>32</v>
      </c>
      <c r="E858" t="s">
        <v>195</v>
      </c>
      <c r="F858">
        <v>202638</v>
      </c>
      <c r="G858">
        <v>41</v>
      </c>
      <c r="H858">
        <v>1</v>
      </c>
      <c r="I858">
        <v>1435000</v>
      </c>
      <c r="J858">
        <v>96</v>
      </c>
      <c r="K858">
        <v>35626.634145999997</v>
      </c>
    </row>
    <row r="859" spans="1:11" x14ac:dyDescent="0.35">
      <c r="A859" t="s">
        <v>380</v>
      </c>
      <c r="B859" t="s">
        <v>176</v>
      </c>
      <c r="C859" t="s">
        <v>196</v>
      </c>
      <c r="D859" t="s">
        <v>32</v>
      </c>
      <c r="E859" t="s">
        <v>195</v>
      </c>
      <c r="F859">
        <v>202638</v>
      </c>
      <c r="G859">
        <v>114</v>
      </c>
      <c r="H859">
        <v>1</v>
      </c>
      <c r="I859">
        <v>5712000</v>
      </c>
      <c r="J859">
        <v>266</v>
      </c>
      <c r="K859">
        <v>46613</v>
      </c>
    </row>
    <row r="860" spans="1:11" x14ac:dyDescent="0.35">
      <c r="A860" t="s">
        <v>380</v>
      </c>
      <c r="B860" t="s">
        <v>176</v>
      </c>
      <c r="C860" t="s">
        <v>197</v>
      </c>
      <c r="D860" t="s">
        <v>32</v>
      </c>
      <c r="E860" t="s">
        <v>198</v>
      </c>
      <c r="F860">
        <v>202638</v>
      </c>
      <c r="G860">
        <v>134</v>
      </c>
      <c r="H860">
        <v>1</v>
      </c>
      <c r="I860">
        <v>6705000</v>
      </c>
      <c r="J860">
        <v>266</v>
      </c>
      <c r="K860">
        <v>48263.440299000002</v>
      </c>
    </row>
    <row r="861" spans="1:11" x14ac:dyDescent="0.35">
      <c r="A861" t="s">
        <v>380</v>
      </c>
      <c r="B861" t="s">
        <v>176</v>
      </c>
      <c r="C861" t="s">
        <v>199</v>
      </c>
      <c r="D861" t="s">
        <v>32</v>
      </c>
      <c r="E861" t="s">
        <v>200</v>
      </c>
      <c r="F861">
        <v>202638</v>
      </c>
      <c r="G861">
        <v>35</v>
      </c>
      <c r="H861">
        <v>1</v>
      </c>
      <c r="I861">
        <v>1750000</v>
      </c>
      <c r="J861">
        <v>68</v>
      </c>
      <c r="K861">
        <v>53620.514285999998</v>
      </c>
    </row>
    <row r="862" spans="1:11" x14ac:dyDescent="0.35">
      <c r="A862" t="s">
        <v>380</v>
      </c>
      <c r="B862" t="s">
        <v>176</v>
      </c>
      <c r="C862" t="s">
        <v>201</v>
      </c>
      <c r="D862" t="s">
        <v>32</v>
      </c>
      <c r="E862" t="s">
        <v>202</v>
      </c>
      <c r="F862">
        <v>202638</v>
      </c>
      <c r="G862">
        <v>63</v>
      </c>
      <c r="H862">
        <v>1</v>
      </c>
      <c r="I862">
        <v>2205000</v>
      </c>
      <c r="J862">
        <v>110</v>
      </c>
      <c r="K862">
        <v>34623.539683000003</v>
      </c>
    </row>
    <row r="863" spans="1:11" x14ac:dyDescent="0.35">
      <c r="A863" t="s">
        <v>380</v>
      </c>
      <c r="B863" t="s">
        <v>176</v>
      </c>
      <c r="C863" t="s">
        <v>203</v>
      </c>
      <c r="D863" t="s">
        <v>32</v>
      </c>
      <c r="E863" t="s">
        <v>204</v>
      </c>
      <c r="F863">
        <v>202638</v>
      </c>
      <c r="G863">
        <v>81</v>
      </c>
      <c r="H863">
        <v>1</v>
      </c>
      <c r="I863">
        <v>6494000</v>
      </c>
      <c r="J863">
        <v>157</v>
      </c>
      <c r="K863">
        <v>68646.716048999995</v>
      </c>
    </row>
    <row r="864" spans="1:11" x14ac:dyDescent="0.35">
      <c r="A864" t="s">
        <v>380</v>
      </c>
      <c r="B864" t="s">
        <v>176</v>
      </c>
      <c r="C864" t="s">
        <v>205</v>
      </c>
      <c r="D864" t="s">
        <v>32</v>
      </c>
      <c r="E864" t="s">
        <v>206</v>
      </c>
      <c r="F864">
        <v>202638</v>
      </c>
      <c r="G864">
        <v>125</v>
      </c>
      <c r="H864">
        <v>1</v>
      </c>
      <c r="I864">
        <v>10000000</v>
      </c>
      <c r="J864">
        <v>280</v>
      </c>
      <c r="K864">
        <v>68834.607999999993</v>
      </c>
    </row>
    <row r="865" spans="1:11" x14ac:dyDescent="0.35">
      <c r="A865" t="s">
        <v>380</v>
      </c>
      <c r="B865" t="s">
        <v>176</v>
      </c>
      <c r="C865" t="s">
        <v>207</v>
      </c>
      <c r="D865" t="s">
        <v>32</v>
      </c>
      <c r="E865" t="s">
        <v>202</v>
      </c>
      <c r="F865">
        <v>202638</v>
      </c>
      <c r="G865">
        <v>89</v>
      </c>
      <c r="H865">
        <v>1</v>
      </c>
      <c r="I865">
        <v>3568000</v>
      </c>
      <c r="J865">
        <v>113</v>
      </c>
      <c r="K865">
        <v>48123.269662999999</v>
      </c>
    </row>
    <row r="866" spans="1:11" x14ac:dyDescent="0.35">
      <c r="A866" t="s">
        <v>380</v>
      </c>
      <c r="B866" t="s">
        <v>176</v>
      </c>
      <c r="C866" t="s">
        <v>208</v>
      </c>
      <c r="D866" t="s">
        <v>32</v>
      </c>
      <c r="E866" t="s">
        <v>185</v>
      </c>
      <c r="F866">
        <v>202638</v>
      </c>
      <c r="G866">
        <v>258</v>
      </c>
      <c r="H866">
        <v>1</v>
      </c>
      <c r="I866">
        <v>20744000</v>
      </c>
      <c r="J866">
        <v>625</v>
      </c>
      <c r="K866">
        <v>68754.085271000004</v>
      </c>
    </row>
    <row r="867" spans="1:11" x14ac:dyDescent="0.35">
      <c r="A867" t="s">
        <v>380</v>
      </c>
      <c r="B867" t="s">
        <v>176</v>
      </c>
      <c r="C867" t="s">
        <v>209</v>
      </c>
      <c r="D867" t="s">
        <v>32</v>
      </c>
      <c r="E867" t="s">
        <v>188</v>
      </c>
      <c r="F867">
        <v>202638</v>
      </c>
      <c r="G867">
        <v>26</v>
      </c>
      <c r="H867">
        <v>1</v>
      </c>
      <c r="I867">
        <v>2080000</v>
      </c>
      <c r="J867">
        <v>52</v>
      </c>
      <c r="K867">
        <v>69046.153846000001</v>
      </c>
    </row>
    <row r="868" spans="1:11" x14ac:dyDescent="0.35">
      <c r="A868" t="s">
        <v>380</v>
      </c>
      <c r="B868" t="s">
        <v>176</v>
      </c>
      <c r="C868" t="s">
        <v>210</v>
      </c>
      <c r="D868" t="s">
        <v>32</v>
      </c>
      <c r="E868" t="s">
        <v>200</v>
      </c>
      <c r="F868">
        <v>202638</v>
      </c>
      <c r="G868">
        <v>31</v>
      </c>
      <c r="H868">
        <v>1</v>
      </c>
      <c r="I868">
        <v>1240000</v>
      </c>
      <c r="J868">
        <v>20</v>
      </c>
      <c r="K868">
        <v>56547.161289999996</v>
      </c>
    </row>
    <row r="869" spans="1:11" x14ac:dyDescent="0.35">
      <c r="A869" t="s">
        <v>380</v>
      </c>
      <c r="B869" t="s">
        <v>176</v>
      </c>
      <c r="C869" t="s">
        <v>211</v>
      </c>
      <c r="D869" t="s">
        <v>32</v>
      </c>
      <c r="E869" t="s">
        <v>192</v>
      </c>
      <c r="F869">
        <v>202638</v>
      </c>
      <c r="G869">
        <v>145</v>
      </c>
      <c r="H869">
        <v>1</v>
      </c>
      <c r="I869">
        <v>11632000</v>
      </c>
      <c r="J869">
        <v>306</v>
      </c>
      <c r="K869">
        <v>68791.910344999997</v>
      </c>
    </row>
    <row r="870" spans="1:11" x14ac:dyDescent="0.35">
      <c r="A870" t="s">
        <v>380</v>
      </c>
      <c r="B870" t="s">
        <v>176</v>
      </c>
      <c r="C870" t="s">
        <v>212</v>
      </c>
      <c r="D870" t="s">
        <v>32</v>
      </c>
      <c r="E870" t="s">
        <v>195</v>
      </c>
      <c r="F870">
        <v>202638</v>
      </c>
      <c r="G870">
        <v>86</v>
      </c>
      <c r="H870">
        <v>1</v>
      </c>
      <c r="I870">
        <v>6914000</v>
      </c>
      <c r="J870">
        <v>168</v>
      </c>
      <c r="K870">
        <v>68713.034883999993</v>
      </c>
    </row>
    <row r="871" spans="1:11" x14ac:dyDescent="0.35">
      <c r="A871" t="s">
        <v>380</v>
      </c>
      <c r="B871" t="s">
        <v>176</v>
      </c>
      <c r="C871" t="s">
        <v>213</v>
      </c>
      <c r="D871" t="s">
        <v>32</v>
      </c>
      <c r="E871" t="s">
        <v>198</v>
      </c>
      <c r="F871">
        <v>202638</v>
      </c>
      <c r="G871">
        <v>96</v>
      </c>
      <c r="H871">
        <v>1</v>
      </c>
      <c r="I871">
        <v>7680000</v>
      </c>
      <c r="J871">
        <v>181</v>
      </c>
      <c r="K871">
        <v>68770.666666999998</v>
      </c>
    </row>
    <row r="872" spans="1:11" x14ac:dyDescent="0.35">
      <c r="A872" t="s">
        <v>380</v>
      </c>
      <c r="B872" t="s">
        <v>223</v>
      </c>
      <c r="C872" t="s">
        <v>225</v>
      </c>
      <c r="D872" t="s">
        <v>20</v>
      </c>
      <c r="E872" t="s">
        <v>18</v>
      </c>
      <c r="F872">
        <v>202638</v>
      </c>
      <c r="G872">
        <v>47916</v>
      </c>
      <c r="H872">
        <v>12</v>
      </c>
      <c r="I872">
        <v>84036000</v>
      </c>
      <c r="J872">
        <v>353316</v>
      </c>
      <c r="K872">
        <v>18659.834711</v>
      </c>
    </row>
    <row r="873" spans="1:11" x14ac:dyDescent="0.35">
      <c r="A873" t="s">
        <v>380</v>
      </c>
      <c r="B873" t="s">
        <v>223</v>
      </c>
      <c r="C873" t="s">
        <v>226</v>
      </c>
      <c r="D873" t="s">
        <v>20</v>
      </c>
      <c r="E873" t="s">
        <v>18</v>
      </c>
      <c r="F873">
        <v>202638</v>
      </c>
      <c r="G873">
        <v>47632</v>
      </c>
      <c r="H873">
        <v>16</v>
      </c>
      <c r="I873">
        <v>84318700</v>
      </c>
      <c r="J873">
        <v>313888</v>
      </c>
      <c r="K873">
        <v>24955.022841999998</v>
      </c>
    </row>
    <row r="874" spans="1:11" x14ac:dyDescent="0.35">
      <c r="A874" t="s">
        <v>380</v>
      </c>
      <c r="B874" t="s">
        <v>223</v>
      </c>
      <c r="C874" t="s">
        <v>227</v>
      </c>
      <c r="D874" t="s">
        <v>17</v>
      </c>
      <c r="E874" t="s">
        <v>24</v>
      </c>
      <c r="F874">
        <v>202638</v>
      </c>
      <c r="G874">
        <v>28800</v>
      </c>
      <c r="H874">
        <v>20</v>
      </c>
      <c r="I874">
        <v>50401100</v>
      </c>
      <c r="J874">
        <v>181900</v>
      </c>
      <c r="K874">
        <v>30884.899305999999</v>
      </c>
    </row>
    <row r="875" spans="1:11" x14ac:dyDescent="0.35">
      <c r="A875" t="s">
        <v>380</v>
      </c>
      <c r="B875" t="s">
        <v>223</v>
      </c>
      <c r="C875" t="s">
        <v>228</v>
      </c>
      <c r="D875" t="s">
        <v>17</v>
      </c>
      <c r="E875" t="s">
        <v>24</v>
      </c>
      <c r="F875">
        <v>202638</v>
      </c>
      <c r="G875">
        <v>33320</v>
      </c>
      <c r="H875">
        <v>20</v>
      </c>
      <c r="I875">
        <v>59896500</v>
      </c>
      <c r="J875">
        <v>208780</v>
      </c>
      <c r="K875">
        <v>31836.106242000002</v>
      </c>
    </row>
    <row r="876" spans="1:11" x14ac:dyDescent="0.35">
      <c r="A876" t="s">
        <v>380</v>
      </c>
      <c r="B876" t="s">
        <v>223</v>
      </c>
      <c r="C876" t="s">
        <v>230</v>
      </c>
      <c r="D876" t="s">
        <v>17</v>
      </c>
      <c r="E876" t="s">
        <v>18</v>
      </c>
      <c r="F876">
        <v>202638</v>
      </c>
      <c r="G876">
        <v>784</v>
      </c>
      <c r="H876">
        <v>16</v>
      </c>
      <c r="I876">
        <v>1372000</v>
      </c>
      <c r="J876">
        <v>2064</v>
      </c>
      <c r="K876">
        <v>24810.918366999998</v>
      </c>
    </row>
    <row r="877" spans="1:11" x14ac:dyDescent="0.35">
      <c r="A877" t="s">
        <v>380</v>
      </c>
      <c r="B877" t="s">
        <v>223</v>
      </c>
      <c r="C877" t="s">
        <v>231</v>
      </c>
      <c r="D877" t="s">
        <v>17</v>
      </c>
      <c r="E877" t="s">
        <v>15</v>
      </c>
      <c r="F877">
        <v>202638</v>
      </c>
      <c r="G877">
        <v>10692</v>
      </c>
      <c r="H877">
        <v>12</v>
      </c>
      <c r="I877">
        <v>13367000</v>
      </c>
      <c r="J877">
        <v>49908</v>
      </c>
      <c r="K877">
        <v>13265.090909</v>
      </c>
    </row>
    <row r="878" spans="1:11" x14ac:dyDescent="0.35">
      <c r="A878" t="s">
        <v>380</v>
      </c>
      <c r="B878" t="s">
        <v>223</v>
      </c>
      <c r="C878" t="s">
        <v>232</v>
      </c>
      <c r="D878" t="s">
        <v>32</v>
      </c>
      <c r="E878" t="s">
        <v>18</v>
      </c>
      <c r="F878">
        <v>202638</v>
      </c>
      <c r="G878">
        <v>43744</v>
      </c>
      <c r="H878">
        <v>16</v>
      </c>
      <c r="I878">
        <v>69617600</v>
      </c>
      <c r="J878">
        <v>273008</v>
      </c>
      <c r="K878">
        <v>22192.051573000001</v>
      </c>
    </row>
    <row r="879" spans="1:11" x14ac:dyDescent="0.35">
      <c r="A879" t="s">
        <v>380</v>
      </c>
      <c r="B879" t="s">
        <v>223</v>
      </c>
      <c r="C879" t="s">
        <v>233</v>
      </c>
      <c r="D879" t="s">
        <v>17</v>
      </c>
      <c r="E879" t="s">
        <v>18</v>
      </c>
      <c r="F879">
        <v>202638</v>
      </c>
      <c r="G879">
        <v>888</v>
      </c>
      <c r="H879">
        <v>12</v>
      </c>
      <c r="I879">
        <v>1620600</v>
      </c>
      <c r="J879">
        <v>3420</v>
      </c>
      <c r="K879">
        <v>18684.256756999999</v>
      </c>
    </row>
    <row r="880" spans="1:11" x14ac:dyDescent="0.35">
      <c r="A880" t="s">
        <v>380</v>
      </c>
      <c r="B880" t="s">
        <v>223</v>
      </c>
      <c r="C880" t="s">
        <v>234</v>
      </c>
      <c r="D880" t="s">
        <v>109</v>
      </c>
      <c r="E880" t="s">
        <v>24</v>
      </c>
      <c r="F880">
        <v>202638</v>
      </c>
      <c r="G880">
        <v>32080</v>
      </c>
      <c r="H880">
        <v>20</v>
      </c>
      <c r="I880">
        <v>56154000</v>
      </c>
      <c r="J880">
        <v>215300</v>
      </c>
      <c r="K880">
        <v>30744.75187</v>
      </c>
    </row>
    <row r="881" spans="1:11" x14ac:dyDescent="0.35">
      <c r="A881" t="s">
        <v>380</v>
      </c>
      <c r="B881" t="s">
        <v>223</v>
      </c>
      <c r="C881" t="s">
        <v>235</v>
      </c>
      <c r="D881" t="s">
        <v>109</v>
      </c>
      <c r="E881" t="s">
        <v>24</v>
      </c>
      <c r="F881">
        <v>202638</v>
      </c>
      <c r="G881">
        <v>17160</v>
      </c>
      <c r="H881">
        <v>20</v>
      </c>
      <c r="I881">
        <v>30872900</v>
      </c>
      <c r="J881">
        <v>84660</v>
      </c>
      <c r="K881">
        <v>31444.301865000001</v>
      </c>
    </row>
    <row r="882" spans="1:11" x14ac:dyDescent="0.35">
      <c r="A882" t="s">
        <v>380</v>
      </c>
      <c r="B882" t="s">
        <v>223</v>
      </c>
      <c r="C882" t="s">
        <v>236</v>
      </c>
      <c r="D882" t="s">
        <v>20</v>
      </c>
      <c r="E882" t="s">
        <v>24</v>
      </c>
      <c r="F882">
        <v>202638</v>
      </c>
      <c r="G882">
        <v>18680</v>
      </c>
      <c r="H882">
        <v>20</v>
      </c>
      <c r="I882">
        <v>33682300</v>
      </c>
      <c r="J882">
        <v>100960</v>
      </c>
      <c r="K882">
        <v>31686.953960999999</v>
      </c>
    </row>
    <row r="883" spans="1:11" x14ac:dyDescent="0.35">
      <c r="A883" t="s">
        <v>380</v>
      </c>
      <c r="B883" t="s">
        <v>237</v>
      </c>
      <c r="C883" t="s">
        <v>238</v>
      </c>
      <c r="D883" t="s">
        <v>17</v>
      </c>
      <c r="E883" t="s">
        <v>18</v>
      </c>
      <c r="F883">
        <v>202638</v>
      </c>
      <c r="G883">
        <v>21220</v>
      </c>
      <c r="H883">
        <v>20</v>
      </c>
      <c r="I883">
        <v>32909000</v>
      </c>
      <c r="J883">
        <v>105040</v>
      </c>
      <c r="K883">
        <v>27668.734213</v>
      </c>
    </row>
    <row r="884" spans="1:11" x14ac:dyDescent="0.35">
      <c r="A884" t="s">
        <v>380</v>
      </c>
      <c r="B884" t="s">
        <v>237</v>
      </c>
      <c r="C884" t="s">
        <v>239</v>
      </c>
      <c r="D884" t="s">
        <v>17</v>
      </c>
      <c r="E884" t="s">
        <v>18</v>
      </c>
      <c r="F884">
        <v>202638</v>
      </c>
      <c r="G884">
        <v>14880</v>
      </c>
      <c r="H884">
        <v>20</v>
      </c>
      <c r="I884">
        <v>23072000</v>
      </c>
      <c r="J884">
        <v>70840</v>
      </c>
      <c r="K884">
        <v>27700.075269000001</v>
      </c>
    </row>
    <row r="885" spans="1:11" x14ac:dyDescent="0.35">
      <c r="A885" t="s">
        <v>380</v>
      </c>
      <c r="B885" t="s">
        <v>237</v>
      </c>
      <c r="C885" t="s">
        <v>240</v>
      </c>
      <c r="D885" t="s">
        <v>17</v>
      </c>
      <c r="E885" t="s">
        <v>18</v>
      </c>
      <c r="F885">
        <v>202638</v>
      </c>
      <c r="G885">
        <v>11280</v>
      </c>
      <c r="H885">
        <v>20</v>
      </c>
      <c r="I885">
        <v>17789000</v>
      </c>
      <c r="J885">
        <v>48360</v>
      </c>
      <c r="K885">
        <v>27647.794325999999</v>
      </c>
    </row>
    <row r="886" spans="1:11" x14ac:dyDescent="0.35">
      <c r="A886" t="s">
        <v>380</v>
      </c>
      <c r="B886" t="s">
        <v>237</v>
      </c>
      <c r="C886" t="s">
        <v>241</v>
      </c>
      <c r="D886" t="s">
        <v>20</v>
      </c>
      <c r="E886" t="s">
        <v>18</v>
      </c>
      <c r="F886">
        <v>202638</v>
      </c>
      <c r="G886">
        <v>6272</v>
      </c>
      <c r="H886">
        <v>16</v>
      </c>
      <c r="I886">
        <v>14987400</v>
      </c>
      <c r="J886">
        <v>18800</v>
      </c>
      <c r="K886">
        <v>33084.058673</v>
      </c>
    </row>
    <row r="887" spans="1:11" x14ac:dyDescent="0.35">
      <c r="A887" t="s">
        <v>380</v>
      </c>
      <c r="B887" t="s">
        <v>237</v>
      </c>
      <c r="C887" t="s">
        <v>242</v>
      </c>
      <c r="D887" t="s">
        <v>17</v>
      </c>
      <c r="E887" t="s">
        <v>18</v>
      </c>
      <c r="F887">
        <v>202638</v>
      </c>
      <c r="G887">
        <v>187640</v>
      </c>
      <c r="H887">
        <v>20</v>
      </c>
      <c r="I887">
        <v>462457600</v>
      </c>
      <c r="J887">
        <v>1349340</v>
      </c>
      <c r="K887">
        <v>42720.679279000004</v>
      </c>
    </row>
    <row r="888" spans="1:11" x14ac:dyDescent="0.35">
      <c r="A888" t="s">
        <v>380</v>
      </c>
      <c r="B888" t="s">
        <v>237</v>
      </c>
      <c r="C888" t="s">
        <v>544</v>
      </c>
      <c r="D888" t="s">
        <v>20</v>
      </c>
      <c r="E888" t="s">
        <v>18</v>
      </c>
      <c r="F888">
        <v>202638</v>
      </c>
      <c r="G888">
        <v>11440</v>
      </c>
      <c r="H888">
        <v>20</v>
      </c>
      <c r="I888">
        <v>27411200</v>
      </c>
      <c r="J888">
        <v>77520</v>
      </c>
      <c r="K888">
        <v>42666.265734000001</v>
      </c>
    </row>
    <row r="889" spans="1:11" x14ac:dyDescent="0.35">
      <c r="A889" t="s">
        <v>380</v>
      </c>
      <c r="B889" t="s">
        <v>237</v>
      </c>
      <c r="C889" t="s">
        <v>243</v>
      </c>
      <c r="D889" t="s">
        <v>20</v>
      </c>
      <c r="E889" t="s">
        <v>18</v>
      </c>
      <c r="F889">
        <v>202638</v>
      </c>
      <c r="G889">
        <v>12608</v>
      </c>
      <c r="H889">
        <v>16</v>
      </c>
      <c r="I889">
        <v>30064700</v>
      </c>
      <c r="J889">
        <v>44912</v>
      </c>
      <c r="K889">
        <v>33116.309645000001</v>
      </c>
    </row>
    <row r="890" spans="1:11" x14ac:dyDescent="0.35">
      <c r="A890" t="s">
        <v>380</v>
      </c>
      <c r="B890" t="s">
        <v>237</v>
      </c>
      <c r="C890" t="s">
        <v>244</v>
      </c>
      <c r="D890" t="s">
        <v>20</v>
      </c>
      <c r="E890" t="s">
        <v>18</v>
      </c>
      <c r="F890">
        <v>202638</v>
      </c>
      <c r="G890">
        <v>13360</v>
      </c>
      <c r="H890">
        <v>16</v>
      </c>
      <c r="I890">
        <v>34518000</v>
      </c>
      <c r="J890">
        <v>56544</v>
      </c>
      <c r="K890">
        <v>35684.695807999997</v>
      </c>
    </row>
    <row r="891" spans="1:11" x14ac:dyDescent="0.35">
      <c r="A891" t="s">
        <v>380</v>
      </c>
      <c r="B891" t="s">
        <v>237</v>
      </c>
      <c r="C891" t="s">
        <v>246</v>
      </c>
      <c r="D891" t="s">
        <v>20</v>
      </c>
      <c r="E891" t="s">
        <v>18</v>
      </c>
      <c r="F891">
        <v>202638</v>
      </c>
      <c r="G891">
        <v>8832</v>
      </c>
      <c r="H891">
        <v>16</v>
      </c>
      <c r="I891">
        <v>20898600</v>
      </c>
      <c r="J891">
        <v>25488</v>
      </c>
      <c r="K891">
        <v>33595.288043</v>
      </c>
    </row>
    <row r="892" spans="1:11" x14ac:dyDescent="0.35">
      <c r="A892" t="s">
        <v>380</v>
      </c>
      <c r="B892" t="s">
        <v>237</v>
      </c>
      <c r="C892" t="s">
        <v>248</v>
      </c>
      <c r="D892" t="s">
        <v>17</v>
      </c>
      <c r="E892" t="s">
        <v>15</v>
      </c>
      <c r="F892">
        <v>202638</v>
      </c>
      <c r="G892">
        <v>3036</v>
      </c>
      <c r="H892">
        <v>12</v>
      </c>
      <c r="I892">
        <v>3675500</v>
      </c>
      <c r="J892">
        <v>10536</v>
      </c>
      <c r="K892">
        <v>13280.778656</v>
      </c>
    </row>
    <row r="893" spans="1:11" x14ac:dyDescent="0.35">
      <c r="A893" t="s">
        <v>380</v>
      </c>
      <c r="B893" t="s">
        <v>237</v>
      </c>
      <c r="C893" t="s">
        <v>249</v>
      </c>
      <c r="D893" t="s">
        <v>17</v>
      </c>
      <c r="E893" t="s">
        <v>15</v>
      </c>
      <c r="F893">
        <v>202638</v>
      </c>
      <c r="G893">
        <v>3636</v>
      </c>
      <c r="H893">
        <v>12</v>
      </c>
      <c r="I893">
        <v>5154200</v>
      </c>
      <c r="J893">
        <v>14160</v>
      </c>
      <c r="K893">
        <v>15366.884488</v>
      </c>
    </row>
    <row r="894" spans="1:11" x14ac:dyDescent="0.35">
      <c r="A894" t="s">
        <v>380</v>
      </c>
      <c r="B894" t="s">
        <v>237</v>
      </c>
      <c r="C894" t="s">
        <v>250</v>
      </c>
      <c r="D894" t="s">
        <v>17</v>
      </c>
      <c r="E894" t="s">
        <v>15</v>
      </c>
      <c r="F894">
        <v>202638</v>
      </c>
      <c r="G894">
        <v>4500</v>
      </c>
      <c r="H894">
        <v>12</v>
      </c>
      <c r="I894">
        <v>6375000</v>
      </c>
      <c r="J894">
        <v>16428</v>
      </c>
      <c r="K894">
        <v>15306.685332999999</v>
      </c>
    </row>
    <row r="895" spans="1:11" x14ac:dyDescent="0.35">
      <c r="A895" t="s">
        <v>380</v>
      </c>
      <c r="B895" t="s">
        <v>237</v>
      </c>
      <c r="C895" t="s">
        <v>251</v>
      </c>
      <c r="D895" t="s">
        <v>14</v>
      </c>
      <c r="E895" t="s">
        <v>15</v>
      </c>
      <c r="F895">
        <v>202638</v>
      </c>
      <c r="G895">
        <v>1644</v>
      </c>
      <c r="H895">
        <v>12</v>
      </c>
      <c r="I895">
        <v>1988000</v>
      </c>
      <c r="J895">
        <v>4476</v>
      </c>
      <c r="K895">
        <v>13276.620438</v>
      </c>
    </row>
    <row r="896" spans="1:11" x14ac:dyDescent="0.35">
      <c r="A896" t="s">
        <v>380</v>
      </c>
      <c r="B896" t="s">
        <v>237</v>
      </c>
      <c r="C896" t="s">
        <v>253</v>
      </c>
      <c r="D896" t="s">
        <v>17</v>
      </c>
      <c r="E896" t="s">
        <v>15</v>
      </c>
      <c r="F896">
        <v>202638</v>
      </c>
      <c r="G896">
        <v>6396</v>
      </c>
      <c r="H896">
        <v>12</v>
      </c>
      <c r="I896">
        <v>7754500</v>
      </c>
      <c r="J896">
        <v>30480</v>
      </c>
      <c r="K896">
        <v>13324.228893</v>
      </c>
    </row>
    <row r="897" spans="1:11" x14ac:dyDescent="0.35">
      <c r="A897" t="s">
        <v>380</v>
      </c>
      <c r="B897" t="s">
        <v>237</v>
      </c>
      <c r="C897" t="s">
        <v>254</v>
      </c>
      <c r="D897" t="s">
        <v>20</v>
      </c>
      <c r="E897" t="s">
        <v>24</v>
      </c>
      <c r="F897">
        <v>202638</v>
      </c>
      <c r="G897">
        <v>4740</v>
      </c>
      <c r="H897">
        <v>20</v>
      </c>
      <c r="I897">
        <v>10933100</v>
      </c>
      <c r="J897">
        <v>16020</v>
      </c>
      <c r="K897">
        <v>40211.603375999999</v>
      </c>
    </row>
    <row r="898" spans="1:11" x14ac:dyDescent="0.35">
      <c r="A898" t="s">
        <v>380</v>
      </c>
      <c r="B898" t="s">
        <v>237</v>
      </c>
      <c r="C898" t="s">
        <v>255</v>
      </c>
      <c r="D898" t="s">
        <v>20</v>
      </c>
      <c r="E898" t="s">
        <v>18</v>
      </c>
      <c r="F898">
        <v>202638</v>
      </c>
      <c r="G898">
        <v>32860</v>
      </c>
      <c r="H898">
        <v>20</v>
      </c>
      <c r="I898">
        <v>77078300</v>
      </c>
      <c r="J898">
        <v>198120</v>
      </c>
      <c r="K898">
        <v>40666.518563999998</v>
      </c>
    </row>
    <row r="899" spans="1:11" x14ac:dyDescent="0.35">
      <c r="A899" t="s">
        <v>380</v>
      </c>
      <c r="B899" t="s">
        <v>237</v>
      </c>
      <c r="C899" t="s">
        <v>256</v>
      </c>
      <c r="D899" t="s">
        <v>20</v>
      </c>
      <c r="E899" t="s">
        <v>18</v>
      </c>
      <c r="F899">
        <v>202638</v>
      </c>
      <c r="G899">
        <v>10544</v>
      </c>
      <c r="H899">
        <v>16</v>
      </c>
      <c r="I899">
        <v>24963200</v>
      </c>
      <c r="J899">
        <v>39840</v>
      </c>
      <c r="K899">
        <v>33607.250378999997</v>
      </c>
    </row>
    <row r="900" spans="1:11" x14ac:dyDescent="0.35">
      <c r="A900" t="s">
        <v>380</v>
      </c>
      <c r="B900" t="s">
        <v>237</v>
      </c>
      <c r="C900" t="s">
        <v>257</v>
      </c>
      <c r="D900" t="s">
        <v>23</v>
      </c>
      <c r="E900" t="s">
        <v>18</v>
      </c>
      <c r="F900">
        <v>202638</v>
      </c>
      <c r="G900">
        <v>17940</v>
      </c>
      <c r="H900">
        <v>20</v>
      </c>
      <c r="I900">
        <v>42215900</v>
      </c>
      <c r="J900">
        <v>93500</v>
      </c>
      <c r="K900">
        <v>40650.088070999998</v>
      </c>
    </row>
    <row r="901" spans="1:11" x14ac:dyDescent="0.35">
      <c r="A901" t="s">
        <v>380</v>
      </c>
      <c r="B901" t="s">
        <v>237</v>
      </c>
      <c r="C901" t="s">
        <v>258</v>
      </c>
      <c r="D901" t="s">
        <v>23</v>
      </c>
      <c r="E901" t="s">
        <v>18</v>
      </c>
      <c r="F901">
        <v>202638</v>
      </c>
      <c r="G901">
        <v>8280</v>
      </c>
      <c r="H901">
        <v>20</v>
      </c>
      <c r="I901">
        <v>19461300</v>
      </c>
      <c r="J901">
        <v>29740</v>
      </c>
      <c r="K901">
        <v>40739.012076999999</v>
      </c>
    </row>
    <row r="902" spans="1:11" x14ac:dyDescent="0.35">
      <c r="A902" t="s">
        <v>380</v>
      </c>
      <c r="B902" t="s">
        <v>237</v>
      </c>
      <c r="C902" t="s">
        <v>260</v>
      </c>
      <c r="D902" t="s">
        <v>23</v>
      </c>
      <c r="E902" t="s">
        <v>24</v>
      </c>
      <c r="F902">
        <v>202638</v>
      </c>
      <c r="G902">
        <v>2780</v>
      </c>
      <c r="H902">
        <v>20</v>
      </c>
      <c r="I902">
        <v>6380100</v>
      </c>
      <c r="J902">
        <v>6900</v>
      </c>
      <c r="K902">
        <v>40227.302157999999</v>
      </c>
    </row>
    <row r="903" spans="1:11" x14ac:dyDescent="0.35">
      <c r="A903" t="s">
        <v>380</v>
      </c>
      <c r="B903" t="s">
        <v>237</v>
      </c>
      <c r="C903" t="s">
        <v>263</v>
      </c>
      <c r="D903" t="s">
        <v>20</v>
      </c>
      <c r="E903" t="s">
        <v>21</v>
      </c>
      <c r="F903">
        <v>202638</v>
      </c>
      <c r="G903">
        <v>3220</v>
      </c>
      <c r="H903">
        <v>20</v>
      </c>
      <c r="I903">
        <v>5103700</v>
      </c>
      <c r="J903">
        <v>9280</v>
      </c>
      <c r="K903">
        <v>27856.322981000001</v>
      </c>
    </row>
    <row r="904" spans="1:11" x14ac:dyDescent="0.35">
      <c r="A904" t="s">
        <v>380</v>
      </c>
      <c r="B904" t="s">
        <v>270</v>
      </c>
      <c r="C904" t="s">
        <v>271</v>
      </c>
      <c r="D904" t="s">
        <v>49</v>
      </c>
      <c r="E904" t="s">
        <v>15</v>
      </c>
      <c r="F904">
        <v>202638</v>
      </c>
      <c r="G904">
        <v>5928</v>
      </c>
      <c r="H904">
        <v>12</v>
      </c>
      <c r="I904">
        <v>4700500</v>
      </c>
      <c r="J904">
        <v>26268</v>
      </c>
      <c r="K904">
        <v>8291.0303640000002</v>
      </c>
    </row>
    <row r="905" spans="1:11" x14ac:dyDescent="0.35">
      <c r="A905" t="s">
        <v>380</v>
      </c>
      <c r="B905" t="s">
        <v>270</v>
      </c>
      <c r="C905" t="s">
        <v>272</v>
      </c>
      <c r="D905" t="s">
        <v>14</v>
      </c>
      <c r="E905" t="s">
        <v>15</v>
      </c>
      <c r="F905">
        <v>202638</v>
      </c>
      <c r="G905">
        <v>24</v>
      </c>
      <c r="H905">
        <v>12</v>
      </c>
      <c r="I905">
        <v>47000</v>
      </c>
      <c r="J905">
        <v>72</v>
      </c>
      <c r="K905">
        <v>20700</v>
      </c>
    </row>
    <row r="906" spans="1:11" x14ac:dyDescent="0.35">
      <c r="A906" t="s">
        <v>380</v>
      </c>
      <c r="B906" t="s">
        <v>270</v>
      </c>
      <c r="C906" t="s">
        <v>273</v>
      </c>
      <c r="D906" t="s">
        <v>14</v>
      </c>
      <c r="E906" t="s">
        <v>15</v>
      </c>
      <c r="F906">
        <v>202638</v>
      </c>
      <c r="G906">
        <v>2088</v>
      </c>
      <c r="H906">
        <v>12</v>
      </c>
      <c r="I906">
        <v>1774800</v>
      </c>
      <c r="J906">
        <v>6744</v>
      </c>
      <c r="K906">
        <v>8094.5574710000001</v>
      </c>
    </row>
    <row r="907" spans="1:11" x14ac:dyDescent="0.35">
      <c r="A907" t="s">
        <v>380</v>
      </c>
      <c r="B907" t="s">
        <v>270</v>
      </c>
      <c r="C907" t="s">
        <v>274</v>
      </c>
      <c r="D907" t="s">
        <v>49</v>
      </c>
      <c r="E907" t="s">
        <v>15</v>
      </c>
      <c r="F907">
        <v>202638</v>
      </c>
      <c r="G907">
        <v>1728</v>
      </c>
      <c r="H907">
        <v>12</v>
      </c>
      <c r="I907">
        <v>1296000</v>
      </c>
      <c r="J907">
        <v>5304</v>
      </c>
      <c r="K907">
        <v>7968.1597220000003</v>
      </c>
    </row>
    <row r="908" spans="1:11" x14ac:dyDescent="0.35">
      <c r="A908" t="s">
        <v>380</v>
      </c>
      <c r="B908" t="s">
        <v>270</v>
      </c>
      <c r="C908" t="s">
        <v>275</v>
      </c>
      <c r="D908" t="s">
        <v>17</v>
      </c>
      <c r="E908" t="s">
        <v>21</v>
      </c>
      <c r="F908">
        <v>202638</v>
      </c>
      <c r="G908">
        <v>1116</v>
      </c>
      <c r="H908">
        <v>12</v>
      </c>
      <c r="I908">
        <v>1853100</v>
      </c>
      <c r="J908">
        <v>7056</v>
      </c>
      <c r="K908">
        <v>17614.784946</v>
      </c>
    </row>
    <row r="909" spans="1:11" x14ac:dyDescent="0.35">
      <c r="A909" t="s">
        <v>380</v>
      </c>
      <c r="B909" t="s">
        <v>270</v>
      </c>
      <c r="C909" t="s">
        <v>276</v>
      </c>
      <c r="D909" t="s">
        <v>17</v>
      </c>
      <c r="E909" t="s">
        <v>18</v>
      </c>
      <c r="F909">
        <v>202638</v>
      </c>
      <c r="G909">
        <v>2140</v>
      </c>
      <c r="H909">
        <v>20</v>
      </c>
      <c r="I909">
        <v>3912000</v>
      </c>
      <c r="J909">
        <v>6240</v>
      </c>
      <c r="K909">
        <v>34264.35514</v>
      </c>
    </row>
    <row r="910" spans="1:11" x14ac:dyDescent="0.35">
      <c r="A910" t="s">
        <v>380</v>
      </c>
      <c r="B910" t="s">
        <v>270</v>
      </c>
      <c r="C910" t="s">
        <v>277</v>
      </c>
      <c r="D910" t="s">
        <v>14</v>
      </c>
      <c r="E910" t="s">
        <v>15</v>
      </c>
      <c r="F910">
        <v>202638</v>
      </c>
      <c r="G910">
        <v>5040</v>
      </c>
      <c r="H910">
        <v>12</v>
      </c>
      <c r="I910">
        <v>4205000</v>
      </c>
      <c r="J910">
        <v>19752</v>
      </c>
      <c r="K910">
        <v>9054.7833329999994</v>
      </c>
    </row>
    <row r="911" spans="1:11" x14ac:dyDescent="0.35">
      <c r="A911" t="s">
        <v>380</v>
      </c>
      <c r="B911" t="s">
        <v>270</v>
      </c>
      <c r="C911" t="s">
        <v>278</v>
      </c>
      <c r="D911" t="s">
        <v>14</v>
      </c>
      <c r="E911" t="s">
        <v>18</v>
      </c>
      <c r="F911">
        <v>202638</v>
      </c>
      <c r="G911">
        <v>6688</v>
      </c>
      <c r="H911">
        <v>16</v>
      </c>
      <c r="I911">
        <v>12122000</v>
      </c>
      <c r="J911">
        <v>15632</v>
      </c>
      <c r="K911">
        <v>25829.236841999998</v>
      </c>
    </row>
    <row r="912" spans="1:11" x14ac:dyDescent="0.35">
      <c r="A912" t="s">
        <v>380</v>
      </c>
      <c r="B912" t="s">
        <v>270</v>
      </c>
      <c r="C912" t="s">
        <v>279</v>
      </c>
      <c r="D912" t="s">
        <v>17</v>
      </c>
      <c r="E912" t="s">
        <v>18</v>
      </c>
      <c r="F912">
        <v>202638</v>
      </c>
      <c r="G912">
        <v>3280</v>
      </c>
      <c r="H912">
        <v>20</v>
      </c>
      <c r="I912">
        <v>5088000</v>
      </c>
      <c r="J912">
        <v>8820</v>
      </c>
      <c r="K912">
        <v>29215.609756000002</v>
      </c>
    </row>
    <row r="913" spans="1:11" x14ac:dyDescent="0.35">
      <c r="A913" t="s">
        <v>380</v>
      </c>
      <c r="B913" t="s">
        <v>270</v>
      </c>
      <c r="C913" t="s">
        <v>280</v>
      </c>
      <c r="D913" t="s">
        <v>14</v>
      </c>
      <c r="E913" t="s">
        <v>18</v>
      </c>
      <c r="F913">
        <v>202638</v>
      </c>
      <c r="G913">
        <v>3392</v>
      </c>
      <c r="H913">
        <v>16</v>
      </c>
      <c r="I913">
        <v>5936000</v>
      </c>
      <c r="J913">
        <v>7856</v>
      </c>
      <c r="K913">
        <v>25835.462264000002</v>
      </c>
    </row>
    <row r="914" spans="1:11" x14ac:dyDescent="0.35">
      <c r="A914" t="s">
        <v>380</v>
      </c>
      <c r="B914" t="s">
        <v>270</v>
      </c>
      <c r="C914" t="s">
        <v>281</v>
      </c>
      <c r="D914" t="s">
        <v>17</v>
      </c>
      <c r="E914" t="s">
        <v>18</v>
      </c>
      <c r="F914">
        <v>202638</v>
      </c>
      <c r="G914">
        <v>4460</v>
      </c>
      <c r="H914">
        <v>20</v>
      </c>
      <c r="I914">
        <v>6921000</v>
      </c>
      <c r="J914">
        <v>13240</v>
      </c>
      <c r="K914">
        <v>29134.493274</v>
      </c>
    </row>
    <row r="915" spans="1:11" x14ac:dyDescent="0.35">
      <c r="A915" t="s">
        <v>380</v>
      </c>
      <c r="B915" t="s">
        <v>270</v>
      </c>
      <c r="C915" t="s">
        <v>282</v>
      </c>
      <c r="D915" t="s">
        <v>17</v>
      </c>
      <c r="E915" t="s">
        <v>18</v>
      </c>
      <c r="F915">
        <v>202638</v>
      </c>
      <c r="G915">
        <v>3700</v>
      </c>
      <c r="H915">
        <v>20</v>
      </c>
      <c r="I915">
        <v>6756000</v>
      </c>
      <c r="J915">
        <v>10880</v>
      </c>
      <c r="K915">
        <v>34137.994594999996</v>
      </c>
    </row>
    <row r="916" spans="1:11" x14ac:dyDescent="0.35">
      <c r="A916" t="s">
        <v>380</v>
      </c>
      <c r="B916" t="s">
        <v>270</v>
      </c>
      <c r="C916" t="s">
        <v>283</v>
      </c>
      <c r="D916" t="s">
        <v>49</v>
      </c>
      <c r="E916" t="s">
        <v>15</v>
      </c>
      <c r="F916">
        <v>202638</v>
      </c>
      <c r="G916">
        <v>12</v>
      </c>
      <c r="H916">
        <v>12</v>
      </c>
      <c r="I916">
        <v>10000</v>
      </c>
      <c r="J916">
        <v>96</v>
      </c>
      <c r="K916">
        <v>8550</v>
      </c>
    </row>
    <row r="917" spans="1:11" x14ac:dyDescent="0.35">
      <c r="A917" t="s">
        <v>380</v>
      </c>
      <c r="B917" t="s">
        <v>270</v>
      </c>
      <c r="C917" t="s">
        <v>285</v>
      </c>
      <c r="D917" t="s">
        <v>14</v>
      </c>
      <c r="E917" t="s">
        <v>15</v>
      </c>
      <c r="F917">
        <v>202638</v>
      </c>
      <c r="G917">
        <v>72</v>
      </c>
      <c r="H917">
        <v>12</v>
      </c>
      <c r="I917">
        <v>198000</v>
      </c>
      <c r="J917">
        <v>216</v>
      </c>
      <c r="K917">
        <v>29285.333332999999</v>
      </c>
    </row>
    <row r="918" spans="1:11" x14ac:dyDescent="0.35">
      <c r="A918" t="s">
        <v>380</v>
      </c>
      <c r="B918" t="s">
        <v>270</v>
      </c>
      <c r="C918" t="s">
        <v>286</v>
      </c>
      <c r="D918" t="s">
        <v>49</v>
      </c>
      <c r="E918" t="s">
        <v>15</v>
      </c>
      <c r="F918">
        <v>202638</v>
      </c>
      <c r="G918">
        <v>132</v>
      </c>
      <c r="H918">
        <v>12</v>
      </c>
      <c r="I918">
        <v>102300</v>
      </c>
      <c r="J918">
        <v>264</v>
      </c>
      <c r="K918">
        <v>7942.7272730000004</v>
      </c>
    </row>
    <row r="919" spans="1:11" x14ac:dyDescent="0.35">
      <c r="A919" t="s">
        <v>380</v>
      </c>
      <c r="B919" t="s">
        <v>270</v>
      </c>
      <c r="C919" t="s">
        <v>288</v>
      </c>
      <c r="D919" t="s">
        <v>14</v>
      </c>
      <c r="E919" t="s">
        <v>15</v>
      </c>
      <c r="F919">
        <v>202638</v>
      </c>
      <c r="G919">
        <v>3492</v>
      </c>
      <c r="H919">
        <v>12</v>
      </c>
      <c r="I919">
        <v>3319400</v>
      </c>
      <c r="J919">
        <v>10404</v>
      </c>
      <c r="K919">
        <v>9317.7285219999994</v>
      </c>
    </row>
    <row r="920" spans="1:11" x14ac:dyDescent="0.35">
      <c r="A920" t="s">
        <v>380</v>
      </c>
      <c r="B920" t="s">
        <v>270</v>
      </c>
      <c r="C920" t="s">
        <v>384</v>
      </c>
      <c r="D920" t="s">
        <v>14</v>
      </c>
      <c r="E920" t="s">
        <v>21</v>
      </c>
      <c r="F920">
        <v>202638</v>
      </c>
      <c r="G920">
        <v>17980</v>
      </c>
      <c r="H920">
        <v>20</v>
      </c>
      <c r="I920">
        <v>25870400</v>
      </c>
      <c r="J920">
        <v>125360</v>
      </c>
      <c r="K920">
        <v>25405.830923000001</v>
      </c>
    </row>
    <row r="921" spans="1:11" x14ac:dyDescent="0.35">
      <c r="A921" t="s">
        <v>380</v>
      </c>
      <c r="B921" t="s">
        <v>270</v>
      </c>
      <c r="C921" t="s">
        <v>358</v>
      </c>
      <c r="D921" t="s">
        <v>14</v>
      </c>
      <c r="E921" t="s">
        <v>18</v>
      </c>
      <c r="F921">
        <v>202638</v>
      </c>
      <c r="G921">
        <v>12</v>
      </c>
      <c r="H921">
        <v>12</v>
      </c>
      <c r="I921">
        <v>19000</v>
      </c>
      <c r="J921">
        <v>48</v>
      </c>
      <c r="K921">
        <v>16600</v>
      </c>
    </row>
    <row r="922" spans="1:11" x14ac:dyDescent="0.35">
      <c r="A922" t="s">
        <v>380</v>
      </c>
      <c r="B922" t="s">
        <v>270</v>
      </c>
      <c r="C922" t="s">
        <v>379</v>
      </c>
      <c r="D922" t="s">
        <v>14</v>
      </c>
      <c r="E922" t="s">
        <v>15</v>
      </c>
      <c r="F922">
        <v>202638</v>
      </c>
      <c r="G922">
        <v>264</v>
      </c>
      <c r="H922">
        <v>12</v>
      </c>
      <c r="I922">
        <v>301400</v>
      </c>
      <c r="J922">
        <v>288</v>
      </c>
      <c r="K922">
        <v>13123.636364</v>
      </c>
    </row>
    <row r="923" spans="1:11" x14ac:dyDescent="0.35">
      <c r="A923" t="s">
        <v>385</v>
      </c>
      <c r="B923" t="s">
        <v>12</v>
      </c>
      <c r="C923" t="s">
        <v>13</v>
      </c>
      <c r="D923" t="s">
        <v>14</v>
      </c>
      <c r="E923" t="s">
        <v>15</v>
      </c>
      <c r="F923">
        <v>202638</v>
      </c>
      <c r="G923">
        <v>5220</v>
      </c>
      <c r="H923">
        <v>12</v>
      </c>
      <c r="I923">
        <v>4872800</v>
      </c>
      <c r="J923">
        <v>19140</v>
      </c>
      <c r="K923">
        <v>9760.0574710000001</v>
      </c>
    </row>
    <row r="924" spans="1:11" x14ac:dyDescent="0.35">
      <c r="A924" t="s">
        <v>385</v>
      </c>
      <c r="B924" t="s">
        <v>12</v>
      </c>
      <c r="C924" t="s">
        <v>16</v>
      </c>
      <c r="D924" t="s">
        <v>17</v>
      </c>
      <c r="E924" t="s">
        <v>18</v>
      </c>
      <c r="F924">
        <v>202638</v>
      </c>
      <c r="G924">
        <v>3296</v>
      </c>
      <c r="H924">
        <v>16</v>
      </c>
      <c r="I924">
        <v>7626200</v>
      </c>
      <c r="J924">
        <v>9104</v>
      </c>
      <c r="K924">
        <v>32516.538834999999</v>
      </c>
    </row>
    <row r="925" spans="1:11" x14ac:dyDescent="0.35">
      <c r="A925" t="s">
        <v>385</v>
      </c>
      <c r="B925" t="s">
        <v>12</v>
      </c>
      <c r="C925" t="s">
        <v>19</v>
      </c>
      <c r="D925" t="s">
        <v>20</v>
      </c>
      <c r="E925" t="s">
        <v>21</v>
      </c>
      <c r="F925">
        <v>202638</v>
      </c>
      <c r="G925">
        <v>74864</v>
      </c>
      <c r="H925">
        <v>16</v>
      </c>
      <c r="I925">
        <v>160231700</v>
      </c>
      <c r="J925">
        <v>682768</v>
      </c>
      <c r="K925">
        <v>30324.423167000001</v>
      </c>
    </row>
    <row r="926" spans="1:11" x14ac:dyDescent="0.35">
      <c r="A926" t="s">
        <v>385</v>
      </c>
      <c r="B926" t="s">
        <v>12</v>
      </c>
      <c r="C926" t="s">
        <v>22</v>
      </c>
      <c r="D926" t="s">
        <v>23</v>
      </c>
      <c r="E926" t="s">
        <v>24</v>
      </c>
      <c r="F926">
        <v>202638</v>
      </c>
      <c r="G926">
        <v>5580</v>
      </c>
      <c r="H926">
        <v>20</v>
      </c>
      <c r="I926">
        <v>10062000</v>
      </c>
      <c r="J926">
        <v>18360</v>
      </c>
      <c r="K926">
        <v>30766.870967999999</v>
      </c>
    </row>
    <row r="927" spans="1:11" x14ac:dyDescent="0.35">
      <c r="A927" t="s">
        <v>385</v>
      </c>
      <c r="B927" t="s">
        <v>12</v>
      </c>
      <c r="C927" t="s">
        <v>25</v>
      </c>
      <c r="D927" t="s">
        <v>23</v>
      </c>
      <c r="E927" t="s">
        <v>18</v>
      </c>
      <c r="F927">
        <v>202638</v>
      </c>
      <c r="G927">
        <v>15680</v>
      </c>
      <c r="H927">
        <v>20</v>
      </c>
      <c r="I927">
        <v>33921900</v>
      </c>
      <c r="J927">
        <v>71620</v>
      </c>
      <c r="K927">
        <v>38106.022959000002</v>
      </c>
    </row>
    <row r="928" spans="1:11" x14ac:dyDescent="0.35">
      <c r="A928" t="s">
        <v>385</v>
      </c>
      <c r="B928" t="s">
        <v>12</v>
      </c>
      <c r="C928" t="s">
        <v>26</v>
      </c>
      <c r="D928" t="s">
        <v>14</v>
      </c>
      <c r="E928" t="s">
        <v>15</v>
      </c>
      <c r="F928">
        <v>202638</v>
      </c>
      <c r="G928">
        <v>8304</v>
      </c>
      <c r="H928">
        <v>12</v>
      </c>
      <c r="I928">
        <v>14187400</v>
      </c>
      <c r="J928">
        <v>26952</v>
      </c>
      <c r="K928">
        <v>18520.67052</v>
      </c>
    </row>
    <row r="929" spans="1:11" x14ac:dyDescent="0.35">
      <c r="A929" t="s">
        <v>385</v>
      </c>
      <c r="B929" t="s">
        <v>12</v>
      </c>
      <c r="C929" t="s">
        <v>27</v>
      </c>
      <c r="D929" t="s">
        <v>17</v>
      </c>
      <c r="E929" t="s">
        <v>28</v>
      </c>
      <c r="F929">
        <v>202638</v>
      </c>
      <c r="G929">
        <v>5280</v>
      </c>
      <c r="H929">
        <v>20</v>
      </c>
      <c r="I929">
        <v>11005500</v>
      </c>
      <c r="J929">
        <v>14480</v>
      </c>
      <c r="K929">
        <v>34803.356060999999</v>
      </c>
    </row>
    <row r="930" spans="1:11" x14ac:dyDescent="0.35">
      <c r="A930" t="s">
        <v>385</v>
      </c>
      <c r="B930" t="s">
        <v>12</v>
      </c>
      <c r="C930" t="s">
        <v>29</v>
      </c>
      <c r="D930" t="s">
        <v>20</v>
      </c>
      <c r="E930" t="s">
        <v>24</v>
      </c>
      <c r="F930">
        <v>202638</v>
      </c>
      <c r="G930">
        <v>10320</v>
      </c>
      <c r="H930">
        <v>20</v>
      </c>
      <c r="I930">
        <v>20834700</v>
      </c>
      <c r="J930">
        <v>36220</v>
      </c>
      <c r="K930">
        <v>34732.703487999999</v>
      </c>
    </row>
    <row r="931" spans="1:11" x14ac:dyDescent="0.35">
      <c r="A931" t="s">
        <v>385</v>
      </c>
      <c r="B931" t="s">
        <v>12</v>
      </c>
      <c r="C931" t="s">
        <v>30</v>
      </c>
      <c r="D931" t="s">
        <v>20</v>
      </c>
      <c r="E931" t="s">
        <v>24</v>
      </c>
      <c r="F931">
        <v>202638</v>
      </c>
      <c r="G931">
        <v>58440</v>
      </c>
      <c r="H931">
        <v>20</v>
      </c>
      <c r="I931">
        <v>112131300</v>
      </c>
      <c r="J931">
        <v>496160</v>
      </c>
      <c r="K931">
        <v>33704.966804000003</v>
      </c>
    </row>
    <row r="932" spans="1:11" x14ac:dyDescent="0.35">
      <c r="A932" t="s">
        <v>385</v>
      </c>
      <c r="B932" t="s">
        <v>12</v>
      </c>
      <c r="C932" t="s">
        <v>31</v>
      </c>
      <c r="D932" t="s">
        <v>32</v>
      </c>
      <c r="E932" t="s">
        <v>21</v>
      </c>
      <c r="F932">
        <v>202638</v>
      </c>
      <c r="G932">
        <v>17712</v>
      </c>
      <c r="H932">
        <v>12</v>
      </c>
      <c r="I932">
        <v>37425000</v>
      </c>
      <c r="J932">
        <v>103728</v>
      </c>
      <c r="K932">
        <v>22370.577913000001</v>
      </c>
    </row>
    <row r="933" spans="1:11" x14ac:dyDescent="0.35">
      <c r="A933" t="s">
        <v>385</v>
      </c>
      <c r="B933" t="s">
        <v>12</v>
      </c>
      <c r="C933" t="s">
        <v>33</v>
      </c>
      <c r="D933" t="s">
        <v>32</v>
      </c>
      <c r="E933" t="s">
        <v>18</v>
      </c>
      <c r="F933">
        <v>202638</v>
      </c>
      <c r="G933">
        <v>12256</v>
      </c>
      <c r="H933">
        <v>16</v>
      </c>
      <c r="I933">
        <v>26274900</v>
      </c>
      <c r="J933">
        <v>46208</v>
      </c>
      <c r="K933">
        <v>30236.708877000001</v>
      </c>
    </row>
    <row r="934" spans="1:11" x14ac:dyDescent="0.35">
      <c r="A934" t="s">
        <v>385</v>
      </c>
      <c r="B934" t="s">
        <v>12</v>
      </c>
      <c r="C934" t="s">
        <v>34</v>
      </c>
      <c r="D934" t="s">
        <v>32</v>
      </c>
      <c r="E934" t="s">
        <v>24</v>
      </c>
      <c r="F934">
        <v>202638</v>
      </c>
      <c r="G934">
        <v>5920</v>
      </c>
      <c r="H934">
        <v>20</v>
      </c>
      <c r="I934">
        <v>11947700</v>
      </c>
      <c r="J934">
        <v>18320</v>
      </c>
      <c r="K934">
        <v>34370.381757000003</v>
      </c>
    </row>
    <row r="935" spans="1:11" x14ac:dyDescent="0.35">
      <c r="A935" t="s">
        <v>385</v>
      </c>
      <c r="B935" t="s">
        <v>12</v>
      </c>
      <c r="C935" t="s">
        <v>35</v>
      </c>
      <c r="D935" t="s">
        <v>23</v>
      </c>
      <c r="E935" t="s">
        <v>24</v>
      </c>
      <c r="F935">
        <v>202638</v>
      </c>
      <c r="G935">
        <v>16180</v>
      </c>
      <c r="H935">
        <v>20</v>
      </c>
      <c r="I935">
        <v>29161000</v>
      </c>
      <c r="J935">
        <v>83300</v>
      </c>
      <c r="K935">
        <v>31016.990110999999</v>
      </c>
    </row>
    <row r="936" spans="1:11" x14ac:dyDescent="0.35">
      <c r="A936" t="s">
        <v>385</v>
      </c>
      <c r="B936" t="s">
        <v>36</v>
      </c>
      <c r="C936" t="s">
        <v>37</v>
      </c>
      <c r="D936" t="s">
        <v>17</v>
      </c>
      <c r="E936" t="s">
        <v>38</v>
      </c>
      <c r="F936">
        <v>202638</v>
      </c>
      <c r="G936">
        <v>6816</v>
      </c>
      <c r="H936">
        <v>6</v>
      </c>
      <c r="I936">
        <v>20345000</v>
      </c>
      <c r="J936">
        <v>32664</v>
      </c>
      <c r="K936">
        <v>16101.213028</v>
      </c>
    </row>
    <row r="937" spans="1:11" x14ac:dyDescent="0.35">
      <c r="A937" t="s">
        <v>385</v>
      </c>
      <c r="B937" t="s">
        <v>36</v>
      </c>
      <c r="C937" t="s">
        <v>386</v>
      </c>
      <c r="D937" t="s">
        <v>14</v>
      </c>
      <c r="E937" t="s">
        <v>15</v>
      </c>
      <c r="F937">
        <v>202638</v>
      </c>
      <c r="G937">
        <v>11688</v>
      </c>
      <c r="H937">
        <v>12</v>
      </c>
      <c r="I937">
        <v>9642600</v>
      </c>
      <c r="J937">
        <v>55980</v>
      </c>
      <c r="K937">
        <v>9002.4137580000006</v>
      </c>
    </row>
    <row r="938" spans="1:11" x14ac:dyDescent="0.35">
      <c r="A938" t="s">
        <v>385</v>
      </c>
      <c r="B938" t="s">
        <v>36</v>
      </c>
      <c r="C938" t="s">
        <v>39</v>
      </c>
      <c r="D938" t="s">
        <v>17</v>
      </c>
      <c r="E938" t="s">
        <v>15</v>
      </c>
      <c r="F938">
        <v>202638</v>
      </c>
      <c r="G938">
        <v>7176</v>
      </c>
      <c r="H938">
        <v>12</v>
      </c>
      <c r="I938">
        <v>9997000</v>
      </c>
      <c r="J938">
        <v>25608</v>
      </c>
      <c r="K938">
        <v>14639.413043</v>
      </c>
    </row>
    <row r="939" spans="1:11" x14ac:dyDescent="0.35">
      <c r="A939" t="s">
        <v>385</v>
      </c>
      <c r="B939" t="s">
        <v>36</v>
      </c>
      <c r="C939" t="s">
        <v>40</v>
      </c>
      <c r="D939" t="s">
        <v>17</v>
      </c>
      <c r="E939" t="s">
        <v>15</v>
      </c>
      <c r="F939">
        <v>202638</v>
      </c>
      <c r="G939">
        <v>2328</v>
      </c>
      <c r="H939">
        <v>12</v>
      </c>
      <c r="I939">
        <v>3048200</v>
      </c>
      <c r="J939">
        <v>4992</v>
      </c>
      <c r="K939">
        <v>13702.556701</v>
      </c>
    </row>
    <row r="940" spans="1:11" x14ac:dyDescent="0.35">
      <c r="A940" t="s">
        <v>385</v>
      </c>
      <c r="B940" t="s">
        <v>36</v>
      </c>
      <c r="C940" t="s">
        <v>333</v>
      </c>
      <c r="D940" t="s">
        <v>17</v>
      </c>
      <c r="E940" t="s">
        <v>15</v>
      </c>
      <c r="F940">
        <v>202638</v>
      </c>
      <c r="G940">
        <v>48504</v>
      </c>
      <c r="H940">
        <v>12</v>
      </c>
      <c r="I940">
        <v>72387000</v>
      </c>
      <c r="J940">
        <v>383640</v>
      </c>
      <c r="K940">
        <v>15618.153636999999</v>
      </c>
    </row>
    <row r="941" spans="1:11" x14ac:dyDescent="0.35">
      <c r="A941" t="s">
        <v>385</v>
      </c>
      <c r="B941" t="s">
        <v>36</v>
      </c>
      <c r="C941" t="s">
        <v>41</v>
      </c>
      <c r="D941" t="s">
        <v>14</v>
      </c>
      <c r="E941" t="s">
        <v>15</v>
      </c>
      <c r="F941">
        <v>202638</v>
      </c>
      <c r="G941">
        <v>59796</v>
      </c>
      <c r="H941">
        <v>12</v>
      </c>
      <c r="I941">
        <v>84801100</v>
      </c>
      <c r="J941">
        <v>490692</v>
      </c>
      <c r="K941">
        <v>15370.889223</v>
      </c>
    </row>
    <row r="942" spans="1:11" x14ac:dyDescent="0.35">
      <c r="A942" t="s">
        <v>385</v>
      </c>
      <c r="B942" t="s">
        <v>36</v>
      </c>
      <c r="C942" t="s">
        <v>42</v>
      </c>
      <c r="D942" t="s">
        <v>20</v>
      </c>
      <c r="E942" t="s">
        <v>18</v>
      </c>
      <c r="F942">
        <v>202638</v>
      </c>
      <c r="G942">
        <v>10224</v>
      </c>
      <c r="H942">
        <v>16</v>
      </c>
      <c r="I942">
        <v>24508200</v>
      </c>
      <c r="J942">
        <v>39664</v>
      </c>
      <c r="K942">
        <v>34083.569640000002</v>
      </c>
    </row>
    <row r="943" spans="1:11" x14ac:dyDescent="0.35">
      <c r="A943" t="s">
        <v>385</v>
      </c>
      <c r="B943" t="s">
        <v>36</v>
      </c>
      <c r="C943" t="s">
        <v>362</v>
      </c>
      <c r="D943" t="s">
        <v>17</v>
      </c>
      <c r="E943" t="s">
        <v>21</v>
      </c>
      <c r="F943">
        <v>202638</v>
      </c>
      <c r="G943">
        <v>9120</v>
      </c>
      <c r="H943">
        <v>12</v>
      </c>
      <c r="I943">
        <v>19003000</v>
      </c>
      <c r="J943">
        <v>39180</v>
      </c>
      <c r="K943">
        <v>22197.710525999999</v>
      </c>
    </row>
    <row r="944" spans="1:11" x14ac:dyDescent="0.35">
      <c r="A944" t="s">
        <v>385</v>
      </c>
      <c r="B944" t="s">
        <v>36</v>
      </c>
      <c r="C944" t="s">
        <v>334</v>
      </c>
      <c r="D944" t="s">
        <v>20</v>
      </c>
      <c r="E944" t="s">
        <v>18</v>
      </c>
      <c r="F944">
        <v>202638</v>
      </c>
      <c r="G944">
        <v>11072</v>
      </c>
      <c r="H944">
        <v>16</v>
      </c>
      <c r="I944">
        <v>26511500</v>
      </c>
      <c r="J944">
        <v>38832</v>
      </c>
      <c r="K944">
        <v>34060.128613000001</v>
      </c>
    </row>
    <row r="945" spans="1:11" x14ac:dyDescent="0.35">
      <c r="A945" t="s">
        <v>385</v>
      </c>
      <c r="B945" t="s">
        <v>36</v>
      </c>
      <c r="C945" t="s">
        <v>43</v>
      </c>
      <c r="D945" t="s">
        <v>17</v>
      </c>
      <c r="E945" t="s">
        <v>15</v>
      </c>
      <c r="F945">
        <v>202638</v>
      </c>
      <c r="G945">
        <v>7044</v>
      </c>
      <c r="H945">
        <v>12</v>
      </c>
      <c r="I945">
        <v>10874500</v>
      </c>
      <c r="J945">
        <v>25764</v>
      </c>
      <c r="K945">
        <v>16409.011924999999</v>
      </c>
    </row>
    <row r="946" spans="1:11" x14ac:dyDescent="0.35">
      <c r="A946" t="s">
        <v>385</v>
      </c>
      <c r="B946" t="s">
        <v>36</v>
      </c>
      <c r="C946" t="s">
        <v>44</v>
      </c>
      <c r="D946" t="s">
        <v>17</v>
      </c>
      <c r="E946" t="s">
        <v>15</v>
      </c>
      <c r="F946">
        <v>202638</v>
      </c>
      <c r="G946">
        <v>10380</v>
      </c>
      <c r="H946">
        <v>12</v>
      </c>
      <c r="I946">
        <v>15495600</v>
      </c>
      <c r="J946">
        <v>43824</v>
      </c>
      <c r="K946">
        <v>15585.449710999999</v>
      </c>
    </row>
    <row r="947" spans="1:11" x14ac:dyDescent="0.35">
      <c r="A947" t="s">
        <v>385</v>
      </c>
      <c r="B947" t="s">
        <v>36</v>
      </c>
      <c r="C947" t="s">
        <v>46</v>
      </c>
      <c r="D947" t="s">
        <v>14</v>
      </c>
      <c r="E947" t="s">
        <v>15</v>
      </c>
      <c r="F947">
        <v>202638</v>
      </c>
      <c r="G947">
        <v>10680</v>
      </c>
      <c r="H947">
        <v>12</v>
      </c>
      <c r="I947">
        <v>13362000</v>
      </c>
      <c r="J947">
        <v>53052</v>
      </c>
      <c r="K947">
        <v>13566.953933000001</v>
      </c>
    </row>
    <row r="948" spans="1:11" x14ac:dyDescent="0.35">
      <c r="A948" t="s">
        <v>385</v>
      </c>
      <c r="B948" t="s">
        <v>36</v>
      </c>
      <c r="C948" t="s">
        <v>387</v>
      </c>
      <c r="D948" t="s">
        <v>32</v>
      </c>
      <c r="E948" t="s">
        <v>21</v>
      </c>
      <c r="F948">
        <v>202638</v>
      </c>
      <c r="G948">
        <v>3324</v>
      </c>
      <c r="H948">
        <v>12</v>
      </c>
      <c r="I948">
        <v>6999300</v>
      </c>
      <c r="J948">
        <v>6432</v>
      </c>
      <c r="K948">
        <v>22390.104693000001</v>
      </c>
    </row>
    <row r="949" spans="1:11" x14ac:dyDescent="0.35">
      <c r="A949" t="s">
        <v>385</v>
      </c>
      <c r="B949" t="s">
        <v>36</v>
      </c>
      <c r="C949" t="s">
        <v>337</v>
      </c>
      <c r="D949" t="s">
        <v>20</v>
      </c>
      <c r="E949" t="s">
        <v>21</v>
      </c>
      <c r="F949">
        <v>202638</v>
      </c>
      <c r="G949">
        <v>8232</v>
      </c>
      <c r="H949">
        <v>12</v>
      </c>
      <c r="I949">
        <v>17153700</v>
      </c>
      <c r="J949">
        <v>30024</v>
      </c>
      <c r="K949">
        <v>22175.139942000002</v>
      </c>
    </row>
    <row r="950" spans="1:11" x14ac:dyDescent="0.35">
      <c r="A950" t="s">
        <v>385</v>
      </c>
      <c r="B950" t="s">
        <v>36</v>
      </c>
      <c r="C950" t="s">
        <v>51</v>
      </c>
      <c r="D950" t="s">
        <v>32</v>
      </c>
      <c r="E950" t="s">
        <v>21</v>
      </c>
      <c r="F950">
        <v>202638</v>
      </c>
      <c r="G950">
        <v>9488</v>
      </c>
      <c r="H950">
        <v>16</v>
      </c>
      <c r="I950">
        <v>19003900</v>
      </c>
      <c r="J950">
        <v>30272</v>
      </c>
      <c r="K950">
        <v>29569.340640999999</v>
      </c>
    </row>
    <row r="951" spans="1:11" x14ac:dyDescent="0.35">
      <c r="A951" t="s">
        <v>385</v>
      </c>
      <c r="B951" t="s">
        <v>36</v>
      </c>
      <c r="C951" t="s">
        <v>52</v>
      </c>
      <c r="D951" t="s">
        <v>20</v>
      </c>
      <c r="E951" t="s">
        <v>21</v>
      </c>
      <c r="F951">
        <v>202638</v>
      </c>
      <c r="G951">
        <v>36440</v>
      </c>
      <c r="H951">
        <v>20</v>
      </c>
      <c r="I951">
        <v>74840000</v>
      </c>
      <c r="J951">
        <v>204200</v>
      </c>
      <c r="K951">
        <v>37791.493963000001</v>
      </c>
    </row>
    <row r="952" spans="1:11" x14ac:dyDescent="0.35">
      <c r="A952" t="s">
        <v>385</v>
      </c>
      <c r="B952" t="s">
        <v>36</v>
      </c>
      <c r="C952" t="s">
        <v>53</v>
      </c>
      <c r="D952" t="s">
        <v>17</v>
      </c>
      <c r="E952" t="s">
        <v>18</v>
      </c>
      <c r="F952">
        <v>202638</v>
      </c>
      <c r="G952">
        <v>27504</v>
      </c>
      <c r="H952">
        <v>16</v>
      </c>
      <c r="I952">
        <v>64553900</v>
      </c>
      <c r="J952">
        <v>173904</v>
      </c>
      <c r="K952">
        <v>34066.250144999998</v>
      </c>
    </row>
    <row r="953" spans="1:11" x14ac:dyDescent="0.35">
      <c r="A953" t="s">
        <v>385</v>
      </c>
      <c r="B953" t="s">
        <v>36</v>
      </c>
      <c r="C953" t="s">
        <v>54</v>
      </c>
      <c r="D953" t="s">
        <v>20</v>
      </c>
      <c r="E953" t="s">
        <v>18</v>
      </c>
      <c r="F953">
        <v>202638</v>
      </c>
      <c r="G953">
        <v>24672</v>
      </c>
      <c r="H953">
        <v>16</v>
      </c>
      <c r="I953">
        <v>57929000</v>
      </c>
      <c r="J953">
        <v>156688</v>
      </c>
      <c r="K953">
        <v>34018.920881999999</v>
      </c>
    </row>
    <row r="954" spans="1:11" x14ac:dyDescent="0.35">
      <c r="A954" t="s">
        <v>385</v>
      </c>
      <c r="B954" t="s">
        <v>36</v>
      </c>
      <c r="C954" t="s">
        <v>55</v>
      </c>
      <c r="D954" t="s">
        <v>20</v>
      </c>
      <c r="E954" t="s">
        <v>18</v>
      </c>
      <c r="F954">
        <v>202638</v>
      </c>
      <c r="G954">
        <v>40496</v>
      </c>
      <c r="H954">
        <v>16</v>
      </c>
      <c r="I954">
        <v>94978500</v>
      </c>
      <c r="J954">
        <v>289808</v>
      </c>
      <c r="K954">
        <v>34086.70407</v>
      </c>
    </row>
    <row r="955" spans="1:11" x14ac:dyDescent="0.35">
      <c r="A955" t="s">
        <v>385</v>
      </c>
      <c r="B955" t="s">
        <v>36</v>
      </c>
      <c r="C955" t="s">
        <v>388</v>
      </c>
      <c r="D955" t="s">
        <v>49</v>
      </c>
      <c r="E955" t="s">
        <v>18</v>
      </c>
      <c r="F955">
        <v>202638</v>
      </c>
      <c r="G955">
        <v>7776</v>
      </c>
      <c r="H955">
        <v>16</v>
      </c>
      <c r="I955">
        <v>18578500</v>
      </c>
      <c r="J955">
        <v>21456</v>
      </c>
      <c r="K955">
        <v>34077.901234999998</v>
      </c>
    </row>
    <row r="956" spans="1:11" x14ac:dyDescent="0.35">
      <c r="A956" t="s">
        <v>385</v>
      </c>
      <c r="B956" t="s">
        <v>36</v>
      </c>
      <c r="C956" t="s">
        <v>56</v>
      </c>
      <c r="D956" t="s">
        <v>14</v>
      </c>
      <c r="E956" t="s">
        <v>15</v>
      </c>
      <c r="F956">
        <v>202638</v>
      </c>
      <c r="G956">
        <v>108528</v>
      </c>
      <c r="H956">
        <v>12</v>
      </c>
      <c r="I956">
        <v>153967000</v>
      </c>
      <c r="J956">
        <v>2208780</v>
      </c>
      <c r="K956">
        <v>15399.596638999999</v>
      </c>
    </row>
    <row r="957" spans="1:11" x14ac:dyDescent="0.35">
      <c r="A957" t="s">
        <v>385</v>
      </c>
      <c r="B957" t="s">
        <v>36</v>
      </c>
      <c r="C957" t="s">
        <v>578</v>
      </c>
      <c r="D957" t="s">
        <v>14</v>
      </c>
      <c r="E957" t="s">
        <v>15</v>
      </c>
      <c r="F957">
        <v>202638</v>
      </c>
      <c r="G957">
        <v>3444</v>
      </c>
      <c r="H957">
        <v>12</v>
      </c>
      <c r="I957">
        <v>6689900</v>
      </c>
      <c r="J957">
        <v>19548</v>
      </c>
      <c r="K957">
        <v>20755.714285999999</v>
      </c>
    </row>
    <row r="958" spans="1:11" x14ac:dyDescent="0.35">
      <c r="A958" t="s">
        <v>385</v>
      </c>
      <c r="B958" t="s">
        <v>36</v>
      </c>
      <c r="C958" t="s">
        <v>367</v>
      </c>
      <c r="D958" t="s">
        <v>14</v>
      </c>
      <c r="E958" t="s">
        <v>21</v>
      </c>
      <c r="F958">
        <v>202638</v>
      </c>
      <c r="G958">
        <v>16680</v>
      </c>
      <c r="H958">
        <v>20</v>
      </c>
      <c r="I958">
        <v>25447000</v>
      </c>
      <c r="J958">
        <v>67240</v>
      </c>
      <c r="K958">
        <v>27374.635492000001</v>
      </c>
    </row>
    <row r="959" spans="1:11" x14ac:dyDescent="0.35">
      <c r="A959" t="s">
        <v>385</v>
      </c>
      <c r="B959" t="s">
        <v>36</v>
      </c>
      <c r="C959" t="s">
        <v>58</v>
      </c>
      <c r="D959" t="s">
        <v>32</v>
      </c>
      <c r="E959" t="s">
        <v>15</v>
      </c>
      <c r="F959">
        <v>202638</v>
      </c>
      <c r="G959">
        <v>5148</v>
      </c>
      <c r="H959">
        <v>12</v>
      </c>
      <c r="I959">
        <v>8892800</v>
      </c>
      <c r="J959">
        <v>15216</v>
      </c>
      <c r="K959">
        <v>17797.913753000001</v>
      </c>
    </row>
    <row r="960" spans="1:11" x14ac:dyDescent="0.35">
      <c r="A960" t="s">
        <v>385</v>
      </c>
      <c r="B960" t="s">
        <v>36</v>
      </c>
      <c r="C960" t="s">
        <v>389</v>
      </c>
      <c r="D960" t="s">
        <v>20</v>
      </c>
      <c r="E960" t="s">
        <v>18</v>
      </c>
      <c r="F960">
        <v>202638</v>
      </c>
      <c r="G960">
        <v>7360</v>
      </c>
      <c r="H960">
        <v>20</v>
      </c>
      <c r="I960">
        <v>15429700</v>
      </c>
      <c r="J960">
        <v>13280</v>
      </c>
      <c r="K960">
        <v>37065.532609000002</v>
      </c>
    </row>
    <row r="961" spans="1:11" x14ac:dyDescent="0.35">
      <c r="A961" t="s">
        <v>385</v>
      </c>
      <c r="B961" t="s">
        <v>36</v>
      </c>
      <c r="C961" t="s">
        <v>390</v>
      </c>
      <c r="D961" t="s">
        <v>20</v>
      </c>
      <c r="E961" t="s">
        <v>18</v>
      </c>
      <c r="F961">
        <v>202638</v>
      </c>
      <c r="G961">
        <v>2916</v>
      </c>
      <c r="H961">
        <v>12</v>
      </c>
      <c r="I961">
        <v>6055700</v>
      </c>
      <c r="J961">
        <v>5436</v>
      </c>
      <c r="K961">
        <v>22062.995885</v>
      </c>
    </row>
    <row r="962" spans="1:11" x14ac:dyDescent="0.35">
      <c r="A962" t="s">
        <v>385</v>
      </c>
      <c r="B962" t="s">
        <v>36</v>
      </c>
      <c r="C962" t="s">
        <v>59</v>
      </c>
      <c r="D962" t="s">
        <v>23</v>
      </c>
      <c r="E962" t="s">
        <v>21</v>
      </c>
      <c r="F962">
        <v>202638</v>
      </c>
      <c r="G962">
        <v>115020</v>
      </c>
      <c r="H962">
        <v>12</v>
      </c>
      <c r="I962">
        <v>239873500</v>
      </c>
      <c r="J962">
        <v>968988</v>
      </c>
      <c r="K962">
        <v>23081.466874999998</v>
      </c>
    </row>
    <row r="963" spans="1:11" x14ac:dyDescent="0.35">
      <c r="A963" t="s">
        <v>385</v>
      </c>
      <c r="B963" t="s">
        <v>36</v>
      </c>
      <c r="C963" t="s">
        <v>60</v>
      </c>
      <c r="D963" t="s">
        <v>23</v>
      </c>
      <c r="E963" t="s">
        <v>21</v>
      </c>
      <c r="F963">
        <v>202638</v>
      </c>
      <c r="G963">
        <v>16400</v>
      </c>
      <c r="H963">
        <v>16</v>
      </c>
      <c r="I963">
        <v>35815800</v>
      </c>
      <c r="J963">
        <v>82048</v>
      </c>
      <c r="K963">
        <v>31032.428293000001</v>
      </c>
    </row>
    <row r="964" spans="1:11" x14ac:dyDescent="0.35">
      <c r="A964" t="s">
        <v>385</v>
      </c>
      <c r="B964" t="s">
        <v>36</v>
      </c>
      <c r="C964" t="s">
        <v>391</v>
      </c>
      <c r="D964" t="s">
        <v>49</v>
      </c>
      <c r="E964" t="s">
        <v>15</v>
      </c>
      <c r="F964">
        <v>202638</v>
      </c>
      <c r="G964">
        <v>21636</v>
      </c>
      <c r="H964">
        <v>12</v>
      </c>
      <c r="I964">
        <v>18581400</v>
      </c>
      <c r="J964">
        <v>143136</v>
      </c>
      <c r="K964">
        <v>9696.5668330000008</v>
      </c>
    </row>
    <row r="965" spans="1:11" x14ac:dyDescent="0.35">
      <c r="A965" t="s">
        <v>385</v>
      </c>
      <c r="B965" t="s">
        <v>36</v>
      </c>
      <c r="C965" t="s">
        <v>61</v>
      </c>
      <c r="D965" t="s">
        <v>14</v>
      </c>
      <c r="E965" t="s">
        <v>15</v>
      </c>
      <c r="F965">
        <v>202638</v>
      </c>
      <c r="G965">
        <v>16704</v>
      </c>
      <c r="H965">
        <v>12</v>
      </c>
      <c r="I965">
        <v>25073000</v>
      </c>
      <c r="J965">
        <v>91320</v>
      </c>
      <c r="K965">
        <v>16084.53592</v>
      </c>
    </row>
    <row r="966" spans="1:11" x14ac:dyDescent="0.35">
      <c r="A966" t="s">
        <v>385</v>
      </c>
      <c r="B966" t="s">
        <v>36</v>
      </c>
      <c r="C966" t="s">
        <v>62</v>
      </c>
      <c r="D966" t="s">
        <v>17</v>
      </c>
      <c r="E966" t="s">
        <v>15</v>
      </c>
      <c r="F966">
        <v>202638</v>
      </c>
      <c r="G966">
        <v>61176</v>
      </c>
      <c r="H966">
        <v>12</v>
      </c>
      <c r="I966">
        <v>81679000</v>
      </c>
      <c r="J966">
        <v>505584</v>
      </c>
      <c r="K966">
        <v>14553.436838</v>
      </c>
    </row>
    <row r="967" spans="1:11" x14ac:dyDescent="0.35">
      <c r="A967" t="s">
        <v>385</v>
      </c>
      <c r="B967" t="s">
        <v>36</v>
      </c>
      <c r="C967" t="s">
        <v>340</v>
      </c>
      <c r="D967" t="s">
        <v>17</v>
      </c>
      <c r="E967" t="s">
        <v>15</v>
      </c>
      <c r="F967">
        <v>202638</v>
      </c>
      <c r="G967">
        <v>5436</v>
      </c>
      <c r="H967">
        <v>12</v>
      </c>
      <c r="I967">
        <v>8027200</v>
      </c>
      <c r="J967">
        <v>19764</v>
      </c>
      <c r="K967">
        <v>15679.242826</v>
      </c>
    </row>
    <row r="968" spans="1:11" x14ac:dyDescent="0.35">
      <c r="A968" t="s">
        <v>385</v>
      </c>
      <c r="B968" t="s">
        <v>36</v>
      </c>
      <c r="C968" t="s">
        <v>63</v>
      </c>
      <c r="D968" t="s">
        <v>17</v>
      </c>
      <c r="E968" t="s">
        <v>15</v>
      </c>
      <c r="F968">
        <v>202638</v>
      </c>
      <c r="G968">
        <v>5820</v>
      </c>
      <c r="H968">
        <v>12</v>
      </c>
      <c r="I968">
        <v>8104700</v>
      </c>
      <c r="J968">
        <v>27060</v>
      </c>
      <c r="K968">
        <v>14666.123711</v>
      </c>
    </row>
    <row r="969" spans="1:11" x14ac:dyDescent="0.35">
      <c r="A969" t="s">
        <v>385</v>
      </c>
      <c r="B969" t="s">
        <v>36</v>
      </c>
      <c r="C969" t="s">
        <v>65</v>
      </c>
      <c r="D969" t="s">
        <v>17</v>
      </c>
      <c r="E969" t="s">
        <v>15</v>
      </c>
      <c r="F969">
        <v>202638</v>
      </c>
      <c r="G969">
        <v>3744</v>
      </c>
      <c r="H969">
        <v>12</v>
      </c>
      <c r="I969">
        <v>5776500</v>
      </c>
      <c r="J969">
        <v>7056</v>
      </c>
      <c r="K969">
        <v>16394.038462</v>
      </c>
    </row>
    <row r="970" spans="1:11" x14ac:dyDescent="0.35">
      <c r="A970" t="s">
        <v>385</v>
      </c>
      <c r="B970" t="s">
        <v>36</v>
      </c>
      <c r="C970" t="s">
        <v>66</v>
      </c>
      <c r="D970" t="s">
        <v>17</v>
      </c>
      <c r="E970" t="s">
        <v>18</v>
      </c>
      <c r="F970">
        <v>202638</v>
      </c>
      <c r="G970">
        <v>15984</v>
      </c>
      <c r="H970">
        <v>16</v>
      </c>
      <c r="I970">
        <v>33052000</v>
      </c>
      <c r="J970">
        <v>68032</v>
      </c>
      <c r="K970">
        <v>30663.352352000002</v>
      </c>
    </row>
    <row r="971" spans="1:11" x14ac:dyDescent="0.35">
      <c r="A971" t="s">
        <v>385</v>
      </c>
      <c r="B971" t="s">
        <v>36</v>
      </c>
      <c r="C971" t="s">
        <v>69</v>
      </c>
      <c r="D971" t="s">
        <v>14</v>
      </c>
      <c r="E971" t="s">
        <v>24</v>
      </c>
      <c r="F971">
        <v>202638</v>
      </c>
      <c r="G971">
        <v>6640</v>
      </c>
      <c r="H971">
        <v>20</v>
      </c>
      <c r="I971">
        <v>9804500</v>
      </c>
      <c r="J971">
        <v>17480</v>
      </c>
      <c r="K971">
        <v>26395.171686999998</v>
      </c>
    </row>
    <row r="972" spans="1:11" x14ac:dyDescent="0.35">
      <c r="A972" t="s">
        <v>385</v>
      </c>
      <c r="B972" t="s">
        <v>36</v>
      </c>
      <c r="C972" t="s">
        <v>612</v>
      </c>
      <c r="D972" t="s">
        <v>17</v>
      </c>
      <c r="E972" t="s">
        <v>613</v>
      </c>
      <c r="F972">
        <v>202638</v>
      </c>
      <c r="G972">
        <v>440</v>
      </c>
      <c r="H972">
        <v>20</v>
      </c>
      <c r="I972">
        <v>649000</v>
      </c>
      <c r="J972">
        <v>3760</v>
      </c>
      <c r="K972">
        <v>27173.318181999999</v>
      </c>
    </row>
    <row r="973" spans="1:11" x14ac:dyDescent="0.35">
      <c r="A973" t="s">
        <v>385</v>
      </c>
      <c r="B973" t="s">
        <v>36</v>
      </c>
      <c r="C973" t="s">
        <v>614</v>
      </c>
      <c r="D973" t="s">
        <v>17</v>
      </c>
      <c r="E973" t="s">
        <v>613</v>
      </c>
      <c r="F973">
        <v>202638</v>
      </c>
      <c r="G973">
        <v>11640</v>
      </c>
      <c r="H973">
        <v>20</v>
      </c>
      <c r="I973">
        <v>17171500</v>
      </c>
      <c r="J973">
        <v>73040</v>
      </c>
      <c r="K973">
        <v>26992.690721999999</v>
      </c>
    </row>
    <row r="974" spans="1:11" x14ac:dyDescent="0.35">
      <c r="A974" t="s">
        <v>385</v>
      </c>
      <c r="B974" t="s">
        <v>36</v>
      </c>
      <c r="C974" t="s">
        <v>70</v>
      </c>
      <c r="D974" t="s">
        <v>17</v>
      </c>
      <c r="E974" t="s">
        <v>18</v>
      </c>
      <c r="F974">
        <v>202638</v>
      </c>
      <c r="G974">
        <v>45824</v>
      </c>
      <c r="H974">
        <v>16</v>
      </c>
      <c r="I974">
        <v>107578200</v>
      </c>
      <c r="J974">
        <v>399168</v>
      </c>
      <c r="K974">
        <v>34049.928421999997</v>
      </c>
    </row>
    <row r="975" spans="1:11" x14ac:dyDescent="0.35">
      <c r="A975" t="s">
        <v>385</v>
      </c>
      <c r="B975" t="s">
        <v>36</v>
      </c>
      <c r="C975" t="s">
        <v>71</v>
      </c>
      <c r="D975" t="s">
        <v>17</v>
      </c>
      <c r="E975" t="s">
        <v>24</v>
      </c>
      <c r="F975">
        <v>202638</v>
      </c>
      <c r="G975">
        <v>8140</v>
      </c>
      <c r="H975">
        <v>20</v>
      </c>
      <c r="I975">
        <v>11217000</v>
      </c>
      <c r="J975">
        <v>16960</v>
      </c>
      <c r="K975">
        <v>26413.427518</v>
      </c>
    </row>
    <row r="976" spans="1:11" x14ac:dyDescent="0.35">
      <c r="A976" t="s">
        <v>385</v>
      </c>
      <c r="B976" t="s">
        <v>36</v>
      </c>
      <c r="C976" t="s">
        <v>72</v>
      </c>
      <c r="D976" t="s">
        <v>17</v>
      </c>
      <c r="E976" t="s">
        <v>24</v>
      </c>
      <c r="F976">
        <v>202638</v>
      </c>
      <c r="G976">
        <v>8600</v>
      </c>
      <c r="H976">
        <v>20</v>
      </c>
      <c r="I976">
        <v>12694000</v>
      </c>
      <c r="J976">
        <v>23580</v>
      </c>
      <c r="K976">
        <v>26431.327906999999</v>
      </c>
    </row>
    <row r="977" spans="1:11" x14ac:dyDescent="0.35">
      <c r="A977" t="s">
        <v>385</v>
      </c>
      <c r="B977" t="s">
        <v>36</v>
      </c>
      <c r="C977" t="s">
        <v>392</v>
      </c>
      <c r="D977" t="s">
        <v>14</v>
      </c>
      <c r="E977" t="s">
        <v>21</v>
      </c>
      <c r="F977">
        <v>202638</v>
      </c>
      <c r="G977">
        <v>4056</v>
      </c>
      <c r="H977">
        <v>12</v>
      </c>
      <c r="I977">
        <v>4395000</v>
      </c>
      <c r="J977">
        <v>14616</v>
      </c>
      <c r="K977">
        <v>11751.349112</v>
      </c>
    </row>
    <row r="978" spans="1:11" x14ac:dyDescent="0.35">
      <c r="A978" t="s">
        <v>385</v>
      </c>
      <c r="B978" t="s">
        <v>36</v>
      </c>
      <c r="C978" t="s">
        <v>550</v>
      </c>
      <c r="D978" t="s">
        <v>14</v>
      </c>
      <c r="E978" t="s">
        <v>18</v>
      </c>
      <c r="F978">
        <v>202638</v>
      </c>
      <c r="G978">
        <v>6512</v>
      </c>
      <c r="H978">
        <v>16</v>
      </c>
      <c r="I978">
        <v>9780000</v>
      </c>
      <c r="J978">
        <v>32256</v>
      </c>
      <c r="K978">
        <v>22157.742015</v>
      </c>
    </row>
    <row r="979" spans="1:11" x14ac:dyDescent="0.35">
      <c r="A979" t="s">
        <v>385</v>
      </c>
      <c r="B979" t="s">
        <v>36</v>
      </c>
      <c r="C979" t="s">
        <v>393</v>
      </c>
      <c r="D979" t="s">
        <v>14</v>
      </c>
      <c r="E979" t="s">
        <v>15</v>
      </c>
      <c r="F979">
        <v>202638</v>
      </c>
      <c r="G979">
        <v>55536</v>
      </c>
      <c r="H979">
        <v>12</v>
      </c>
      <c r="I979">
        <v>47709700</v>
      </c>
      <c r="J979">
        <v>447300</v>
      </c>
      <c r="K979">
        <v>9697.4537600000003</v>
      </c>
    </row>
    <row r="980" spans="1:11" x14ac:dyDescent="0.35">
      <c r="A980" t="s">
        <v>385</v>
      </c>
      <c r="B980" t="s">
        <v>36</v>
      </c>
      <c r="C980" t="s">
        <v>394</v>
      </c>
      <c r="D980" t="s">
        <v>14</v>
      </c>
      <c r="E980" t="s">
        <v>21</v>
      </c>
      <c r="F980">
        <v>202638</v>
      </c>
      <c r="G980">
        <v>13980</v>
      </c>
      <c r="H980">
        <v>12</v>
      </c>
      <c r="I980">
        <v>22142300</v>
      </c>
      <c r="J980">
        <v>75732</v>
      </c>
      <c r="K980">
        <v>16453.075536</v>
      </c>
    </row>
    <row r="981" spans="1:11" x14ac:dyDescent="0.35">
      <c r="A981" t="s">
        <v>385</v>
      </c>
      <c r="B981" t="s">
        <v>36</v>
      </c>
      <c r="C981" t="s">
        <v>395</v>
      </c>
      <c r="D981" t="s">
        <v>14</v>
      </c>
      <c r="E981" t="s">
        <v>21</v>
      </c>
      <c r="F981">
        <v>202638</v>
      </c>
      <c r="G981">
        <v>12416</v>
      </c>
      <c r="H981">
        <v>16</v>
      </c>
      <c r="I981">
        <v>18236000</v>
      </c>
      <c r="J981">
        <v>52848</v>
      </c>
      <c r="K981">
        <v>20738.337629000001</v>
      </c>
    </row>
    <row r="982" spans="1:11" x14ac:dyDescent="0.35">
      <c r="A982" t="s">
        <v>385</v>
      </c>
      <c r="B982" t="s">
        <v>75</v>
      </c>
      <c r="C982" t="s">
        <v>555</v>
      </c>
      <c r="D982" t="s">
        <v>17</v>
      </c>
      <c r="E982" t="s">
        <v>18</v>
      </c>
      <c r="F982">
        <v>202638</v>
      </c>
      <c r="G982">
        <v>12768</v>
      </c>
      <c r="H982">
        <v>16</v>
      </c>
      <c r="I982">
        <v>20439300</v>
      </c>
      <c r="J982">
        <v>55376</v>
      </c>
      <c r="K982">
        <v>22765.319549</v>
      </c>
    </row>
    <row r="983" spans="1:11" x14ac:dyDescent="0.35">
      <c r="A983" t="s">
        <v>385</v>
      </c>
      <c r="B983" t="s">
        <v>75</v>
      </c>
      <c r="C983" t="s">
        <v>556</v>
      </c>
      <c r="D983" t="s">
        <v>17</v>
      </c>
      <c r="E983" t="s">
        <v>18</v>
      </c>
      <c r="F983">
        <v>202638</v>
      </c>
      <c r="G983">
        <v>12240</v>
      </c>
      <c r="H983">
        <v>16</v>
      </c>
      <c r="I983">
        <v>20127500</v>
      </c>
      <c r="J983">
        <v>57584</v>
      </c>
      <c r="K983">
        <v>22726.730718999999</v>
      </c>
    </row>
    <row r="984" spans="1:11" x14ac:dyDescent="0.35">
      <c r="A984" t="s">
        <v>385</v>
      </c>
      <c r="B984" t="s">
        <v>75</v>
      </c>
      <c r="C984" t="s">
        <v>547</v>
      </c>
      <c r="D984" t="s">
        <v>17</v>
      </c>
      <c r="E984" t="s">
        <v>18</v>
      </c>
      <c r="F984">
        <v>202638</v>
      </c>
      <c r="G984">
        <v>93696</v>
      </c>
      <c r="H984">
        <v>16</v>
      </c>
      <c r="I984">
        <v>149435200</v>
      </c>
      <c r="J984">
        <v>190960</v>
      </c>
      <c r="K984">
        <v>22797.579406000001</v>
      </c>
    </row>
    <row r="985" spans="1:11" x14ac:dyDescent="0.35">
      <c r="A985" t="s">
        <v>385</v>
      </c>
      <c r="B985" t="s">
        <v>75</v>
      </c>
      <c r="C985" t="s">
        <v>342</v>
      </c>
      <c r="D985" t="s">
        <v>17</v>
      </c>
      <c r="E985" t="s">
        <v>18</v>
      </c>
      <c r="F985">
        <v>202638</v>
      </c>
      <c r="G985">
        <v>45728</v>
      </c>
      <c r="H985">
        <v>16</v>
      </c>
      <c r="I985">
        <v>83487800</v>
      </c>
      <c r="J985">
        <v>346560</v>
      </c>
      <c r="K985">
        <v>25992.379285999999</v>
      </c>
    </row>
    <row r="986" spans="1:11" x14ac:dyDescent="0.35">
      <c r="A986" t="s">
        <v>385</v>
      </c>
      <c r="B986" t="s">
        <v>75</v>
      </c>
      <c r="C986" t="s">
        <v>343</v>
      </c>
      <c r="D986" t="s">
        <v>49</v>
      </c>
      <c r="E986" t="s">
        <v>18</v>
      </c>
      <c r="F986">
        <v>202638</v>
      </c>
      <c r="G986">
        <v>22176</v>
      </c>
      <c r="H986">
        <v>16</v>
      </c>
      <c r="I986">
        <v>40496800</v>
      </c>
      <c r="J986">
        <v>150656</v>
      </c>
      <c r="K986">
        <v>25900.151515000001</v>
      </c>
    </row>
    <row r="987" spans="1:11" x14ac:dyDescent="0.35">
      <c r="A987" t="s">
        <v>385</v>
      </c>
      <c r="B987" t="s">
        <v>75</v>
      </c>
      <c r="C987" t="s">
        <v>80</v>
      </c>
      <c r="D987" t="s">
        <v>14</v>
      </c>
      <c r="E987" t="s">
        <v>15</v>
      </c>
      <c r="F987">
        <v>202638</v>
      </c>
      <c r="G987">
        <v>51888</v>
      </c>
      <c r="H987">
        <v>16</v>
      </c>
      <c r="I987">
        <v>59378400</v>
      </c>
      <c r="J987">
        <v>483568</v>
      </c>
      <c r="K987">
        <v>16706.282455</v>
      </c>
    </row>
    <row r="988" spans="1:11" x14ac:dyDescent="0.35">
      <c r="A988" t="s">
        <v>385</v>
      </c>
      <c r="B988" t="s">
        <v>81</v>
      </c>
      <c r="C988" t="s">
        <v>82</v>
      </c>
      <c r="D988" t="s">
        <v>17</v>
      </c>
      <c r="E988" t="s">
        <v>15</v>
      </c>
      <c r="F988">
        <v>202638</v>
      </c>
      <c r="G988">
        <v>10432</v>
      </c>
      <c r="H988">
        <v>16</v>
      </c>
      <c r="I988">
        <v>13501600</v>
      </c>
      <c r="J988">
        <v>34736</v>
      </c>
      <c r="K988">
        <v>18404.118097999999</v>
      </c>
    </row>
    <row r="989" spans="1:11" x14ac:dyDescent="0.35">
      <c r="A989" t="s">
        <v>385</v>
      </c>
      <c r="B989" t="s">
        <v>81</v>
      </c>
      <c r="C989" t="s">
        <v>545</v>
      </c>
      <c r="D989" t="s">
        <v>17</v>
      </c>
      <c r="E989" t="s">
        <v>15</v>
      </c>
      <c r="F989">
        <v>202638</v>
      </c>
      <c r="G989">
        <v>1656</v>
      </c>
      <c r="H989">
        <v>12</v>
      </c>
      <c r="I989">
        <v>2402200</v>
      </c>
      <c r="J989">
        <v>12024</v>
      </c>
      <c r="K989">
        <v>15454.782609</v>
      </c>
    </row>
    <row r="990" spans="1:11" x14ac:dyDescent="0.35">
      <c r="A990" t="s">
        <v>385</v>
      </c>
      <c r="B990" t="s">
        <v>81</v>
      </c>
      <c r="C990" t="s">
        <v>344</v>
      </c>
      <c r="D990" t="s">
        <v>14</v>
      </c>
      <c r="E990" t="s">
        <v>15</v>
      </c>
      <c r="F990">
        <v>202638</v>
      </c>
      <c r="G990">
        <v>2172</v>
      </c>
      <c r="H990">
        <v>12</v>
      </c>
      <c r="I990">
        <v>2769300</v>
      </c>
      <c r="J990">
        <v>6132</v>
      </c>
      <c r="K990">
        <v>13658.20442</v>
      </c>
    </row>
    <row r="991" spans="1:11" x14ac:dyDescent="0.35">
      <c r="A991" t="s">
        <v>385</v>
      </c>
      <c r="B991" t="s">
        <v>81</v>
      </c>
      <c r="C991" t="s">
        <v>83</v>
      </c>
      <c r="D991" t="s">
        <v>32</v>
      </c>
      <c r="E991" t="s">
        <v>15</v>
      </c>
      <c r="F991">
        <v>202638</v>
      </c>
      <c r="G991">
        <v>1104</v>
      </c>
      <c r="H991">
        <v>12</v>
      </c>
      <c r="I991">
        <v>1611000</v>
      </c>
      <c r="J991">
        <v>2448</v>
      </c>
      <c r="K991">
        <v>14549.228261</v>
      </c>
    </row>
    <row r="992" spans="1:11" x14ac:dyDescent="0.35">
      <c r="A992" t="s">
        <v>385</v>
      </c>
      <c r="B992" t="s">
        <v>81</v>
      </c>
      <c r="C992" t="s">
        <v>84</v>
      </c>
      <c r="D992" t="s">
        <v>20</v>
      </c>
      <c r="E992" t="s">
        <v>21</v>
      </c>
      <c r="F992">
        <v>202638</v>
      </c>
      <c r="G992">
        <v>67452</v>
      </c>
      <c r="H992">
        <v>12</v>
      </c>
      <c r="I992">
        <v>161950700</v>
      </c>
      <c r="J992">
        <v>707028</v>
      </c>
      <c r="K992">
        <v>26102.214018999999</v>
      </c>
    </row>
    <row r="993" spans="1:11" x14ac:dyDescent="0.35">
      <c r="A993" t="s">
        <v>385</v>
      </c>
      <c r="B993" t="s">
        <v>81</v>
      </c>
      <c r="C993" t="s">
        <v>346</v>
      </c>
      <c r="D993" t="s">
        <v>17</v>
      </c>
      <c r="E993" t="s">
        <v>15</v>
      </c>
      <c r="F993">
        <v>202638</v>
      </c>
      <c r="G993">
        <v>5316</v>
      </c>
      <c r="H993">
        <v>12</v>
      </c>
      <c r="I993">
        <v>7846300</v>
      </c>
      <c r="J993">
        <v>19140</v>
      </c>
      <c r="K993">
        <v>15472.031602999999</v>
      </c>
    </row>
    <row r="994" spans="1:11" x14ac:dyDescent="0.35">
      <c r="A994" t="s">
        <v>385</v>
      </c>
      <c r="B994" t="s">
        <v>81</v>
      </c>
      <c r="C994" t="s">
        <v>86</v>
      </c>
      <c r="D994" t="s">
        <v>17</v>
      </c>
      <c r="E994" t="s">
        <v>18</v>
      </c>
      <c r="F994">
        <v>202638</v>
      </c>
      <c r="G994">
        <v>1568</v>
      </c>
      <c r="H994">
        <v>16</v>
      </c>
      <c r="I994">
        <v>3597900</v>
      </c>
      <c r="J994">
        <v>3184</v>
      </c>
      <c r="K994">
        <v>32469.622448999999</v>
      </c>
    </row>
    <row r="995" spans="1:11" x14ac:dyDescent="0.35">
      <c r="A995" t="s">
        <v>385</v>
      </c>
      <c r="B995" t="s">
        <v>81</v>
      </c>
      <c r="C995" t="s">
        <v>87</v>
      </c>
      <c r="D995" t="s">
        <v>17</v>
      </c>
      <c r="E995" t="s">
        <v>18</v>
      </c>
      <c r="F995">
        <v>202638</v>
      </c>
      <c r="G995">
        <v>2608</v>
      </c>
      <c r="H995">
        <v>16</v>
      </c>
      <c r="I995">
        <v>5987300</v>
      </c>
      <c r="J995">
        <v>7344</v>
      </c>
      <c r="K995">
        <v>32322.907974999998</v>
      </c>
    </row>
    <row r="996" spans="1:11" x14ac:dyDescent="0.35">
      <c r="A996" t="s">
        <v>385</v>
      </c>
      <c r="B996" t="s">
        <v>81</v>
      </c>
      <c r="C996" t="s">
        <v>88</v>
      </c>
      <c r="D996" t="s">
        <v>32</v>
      </c>
      <c r="E996" t="s">
        <v>21</v>
      </c>
      <c r="F996">
        <v>202638</v>
      </c>
      <c r="G996">
        <v>25164</v>
      </c>
      <c r="H996">
        <v>12</v>
      </c>
      <c r="I996">
        <v>60885000</v>
      </c>
      <c r="J996">
        <v>183216</v>
      </c>
      <c r="K996">
        <v>26107.626133000002</v>
      </c>
    </row>
    <row r="997" spans="1:11" x14ac:dyDescent="0.35">
      <c r="A997" t="s">
        <v>385</v>
      </c>
      <c r="B997" t="s">
        <v>81</v>
      </c>
      <c r="C997" t="s">
        <v>89</v>
      </c>
      <c r="D997" t="s">
        <v>14</v>
      </c>
      <c r="E997" t="s">
        <v>15</v>
      </c>
      <c r="F997">
        <v>202638</v>
      </c>
      <c r="G997">
        <v>4064</v>
      </c>
      <c r="H997">
        <v>16</v>
      </c>
      <c r="I997">
        <v>5564700</v>
      </c>
      <c r="J997">
        <v>10464</v>
      </c>
      <c r="K997">
        <v>18363.043307</v>
      </c>
    </row>
    <row r="998" spans="1:11" x14ac:dyDescent="0.35">
      <c r="A998" t="s">
        <v>385</v>
      </c>
      <c r="B998" t="s">
        <v>81</v>
      </c>
      <c r="C998" t="s">
        <v>374</v>
      </c>
      <c r="D998" t="s">
        <v>14</v>
      </c>
      <c r="E998" t="s">
        <v>15</v>
      </c>
      <c r="F998">
        <v>202638</v>
      </c>
      <c r="G998">
        <v>912</v>
      </c>
      <c r="H998">
        <v>12</v>
      </c>
      <c r="I998">
        <v>1195500</v>
      </c>
      <c r="J998">
        <v>1380</v>
      </c>
      <c r="K998">
        <v>13682.263158</v>
      </c>
    </row>
    <row r="999" spans="1:11" x14ac:dyDescent="0.35">
      <c r="A999" t="s">
        <v>385</v>
      </c>
      <c r="B999" t="s">
        <v>81</v>
      </c>
      <c r="C999" t="s">
        <v>90</v>
      </c>
      <c r="D999" t="s">
        <v>17</v>
      </c>
      <c r="E999" t="s">
        <v>21</v>
      </c>
      <c r="F999">
        <v>202638</v>
      </c>
      <c r="G999">
        <v>56556</v>
      </c>
      <c r="H999">
        <v>12</v>
      </c>
      <c r="I999">
        <v>136299800</v>
      </c>
      <c r="J999">
        <v>499188</v>
      </c>
      <c r="K999">
        <v>26108.530235999999</v>
      </c>
    </row>
    <row r="1000" spans="1:11" x14ac:dyDescent="0.35">
      <c r="A1000" t="s">
        <v>385</v>
      </c>
      <c r="B1000" t="s">
        <v>81</v>
      </c>
      <c r="C1000" t="s">
        <v>91</v>
      </c>
      <c r="D1000" t="s">
        <v>23</v>
      </c>
      <c r="E1000" t="s">
        <v>21</v>
      </c>
      <c r="F1000">
        <v>202638</v>
      </c>
      <c r="G1000">
        <v>3792</v>
      </c>
      <c r="H1000">
        <v>16</v>
      </c>
      <c r="I1000">
        <v>11151000</v>
      </c>
      <c r="J1000">
        <v>8736</v>
      </c>
      <c r="K1000">
        <v>41756.059071999996</v>
      </c>
    </row>
    <row r="1001" spans="1:11" x14ac:dyDescent="0.35">
      <c r="A1001" t="s">
        <v>385</v>
      </c>
      <c r="B1001" t="s">
        <v>81</v>
      </c>
      <c r="C1001" t="s">
        <v>92</v>
      </c>
      <c r="D1001" t="s">
        <v>32</v>
      </c>
      <c r="E1001" t="s">
        <v>21</v>
      </c>
      <c r="F1001">
        <v>202638</v>
      </c>
      <c r="G1001">
        <v>21392</v>
      </c>
      <c r="H1001">
        <v>16</v>
      </c>
      <c r="I1001">
        <v>52191000</v>
      </c>
      <c r="J1001">
        <v>183328</v>
      </c>
      <c r="K1001">
        <v>35138.857143000001</v>
      </c>
    </row>
    <row r="1002" spans="1:11" x14ac:dyDescent="0.35">
      <c r="A1002" t="s">
        <v>385</v>
      </c>
      <c r="B1002" t="s">
        <v>81</v>
      </c>
      <c r="C1002" t="s">
        <v>93</v>
      </c>
      <c r="D1002" t="s">
        <v>17</v>
      </c>
      <c r="E1002" t="s">
        <v>18</v>
      </c>
      <c r="F1002">
        <v>202638</v>
      </c>
      <c r="G1002">
        <v>3408</v>
      </c>
      <c r="H1002">
        <v>16</v>
      </c>
      <c r="I1002">
        <v>7821000</v>
      </c>
      <c r="J1002">
        <v>9024</v>
      </c>
      <c r="K1002">
        <v>32393.051642999999</v>
      </c>
    </row>
    <row r="1003" spans="1:11" x14ac:dyDescent="0.35">
      <c r="A1003" t="s">
        <v>385</v>
      </c>
      <c r="B1003" t="s">
        <v>81</v>
      </c>
      <c r="C1003" t="s">
        <v>94</v>
      </c>
      <c r="D1003" t="s">
        <v>20</v>
      </c>
      <c r="E1003" t="s">
        <v>21</v>
      </c>
      <c r="F1003">
        <v>202638</v>
      </c>
      <c r="G1003">
        <v>6688</v>
      </c>
      <c r="H1003">
        <v>16</v>
      </c>
      <c r="I1003">
        <v>15305100</v>
      </c>
      <c r="J1003">
        <v>23568</v>
      </c>
      <c r="K1003">
        <v>32330.794258000002</v>
      </c>
    </row>
    <row r="1004" spans="1:11" x14ac:dyDescent="0.35">
      <c r="A1004" t="s">
        <v>385</v>
      </c>
      <c r="B1004" t="s">
        <v>81</v>
      </c>
      <c r="C1004" t="s">
        <v>347</v>
      </c>
      <c r="D1004" t="s">
        <v>23</v>
      </c>
      <c r="E1004" t="s">
        <v>21</v>
      </c>
      <c r="F1004">
        <v>202638</v>
      </c>
      <c r="G1004">
        <v>73776</v>
      </c>
      <c r="H1004">
        <v>12</v>
      </c>
      <c r="I1004">
        <v>178624000</v>
      </c>
      <c r="J1004">
        <v>615276</v>
      </c>
      <c r="K1004">
        <v>26084.056441000001</v>
      </c>
    </row>
    <row r="1005" spans="1:11" x14ac:dyDescent="0.35">
      <c r="A1005" t="s">
        <v>385</v>
      </c>
      <c r="B1005" t="s">
        <v>81</v>
      </c>
      <c r="C1005" t="s">
        <v>95</v>
      </c>
      <c r="D1005" t="s">
        <v>23</v>
      </c>
      <c r="E1005" t="s">
        <v>21</v>
      </c>
      <c r="F1005">
        <v>202638</v>
      </c>
      <c r="G1005">
        <v>100048</v>
      </c>
      <c r="H1005">
        <v>16</v>
      </c>
      <c r="I1005">
        <v>244077000</v>
      </c>
      <c r="J1005">
        <v>839680</v>
      </c>
      <c r="K1005">
        <v>35214.609787000001</v>
      </c>
    </row>
    <row r="1006" spans="1:11" x14ac:dyDescent="0.35">
      <c r="A1006" t="s">
        <v>385</v>
      </c>
      <c r="B1006" t="s">
        <v>96</v>
      </c>
      <c r="C1006" t="s">
        <v>396</v>
      </c>
      <c r="D1006" t="s">
        <v>49</v>
      </c>
      <c r="E1006" t="s">
        <v>21</v>
      </c>
      <c r="F1006">
        <v>202638</v>
      </c>
      <c r="G1006">
        <v>14928</v>
      </c>
      <c r="H1006">
        <v>16</v>
      </c>
      <c r="I1006">
        <v>23979400</v>
      </c>
      <c r="J1006">
        <v>113728</v>
      </c>
      <c r="K1006">
        <v>22480.344051</v>
      </c>
    </row>
    <row r="1007" spans="1:11" x14ac:dyDescent="0.35">
      <c r="A1007" t="s">
        <v>385</v>
      </c>
      <c r="B1007" t="s">
        <v>96</v>
      </c>
      <c r="C1007" t="s">
        <v>98</v>
      </c>
      <c r="D1007" t="s">
        <v>32</v>
      </c>
      <c r="E1007" t="s">
        <v>18</v>
      </c>
      <c r="F1007">
        <v>202638</v>
      </c>
      <c r="G1007">
        <v>10720</v>
      </c>
      <c r="H1007">
        <v>20</v>
      </c>
      <c r="I1007">
        <v>21402900</v>
      </c>
      <c r="J1007">
        <v>37160</v>
      </c>
      <c r="K1007">
        <v>36378.970149000001</v>
      </c>
    </row>
    <row r="1008" spans="1:11" x14ac:dyDescent="0.35">
      <c r="A1008" t="s">
        <v>385</v>
      </c>
      <c r="B1008" t="s">
        <v>96</v>
      </c>
      <c r="C1008" t="s">
        <v>99</v>
      </c>
      <c r="D1008" t="s">
        <v>32</v>
      </c>
      <c r="E1008" t="s">
        <v>18</v>
      </c>
      <c r="F1008">
        <v>202638</v>
      </c>
      <c r="G1008">
        <v>12220</v>
      </c>
      <c r="H1008">
        <v>20</v>
      </c>
      <c r="I1008">
        <v>30071600</v>
      </c>
      <c r="J1008">
        <v>50520</v>
      </c>
      <c r="K1008">
        <v>43356.929623999997</v>
      </c>
    </row>
    <row r="1009" spans="1:11" x14ac:dyDescent="0.35">
      <c r="A1009" t="s">
        <v>385</v>
      </c>
      <c r="B1009" t="s">
        <v>96</v>
      </c>
      <c r="C1009" t="s">
        <v>100</v>
      </c>
      <c r="D1009" t="s">
        <v>32</v>
      </c>
      <c r="E1009" t="s">
        <v>18</v>
      </c>
      <c r="F1009">
        <v>202638</v>
      </c>
      <c r="G1009">
        <v>33680</v>
      </c>
      <c r="H1009">
        <v>20</v>
      </c>
      <c r="I1009">
        <v>82946600</v>
      </c>
      <c r="J1009">
        <v>192880</v>
      </c>
      <c r="K1009">
        <v>43606.029691000003</v>
      </c>
    </row>
    <row r="1010" spans="1:11" x14ac:dyDescent="0.35">
      <c r="A1010" t="s">
        <v>385</v>
      </c>
      <c r="B1010" t="s">
        <v>96</v>
      </c>
      <c r="C1010" t="s">
        <v>102</v>
      </c>
      <c r="D1010" t="s">
        <v>14</v>
      </c>
      <c r="E1010" t="s">
        <v>15</v>
      </c>
      <c r="F1010">
        <v>202638</v>
      </c>
      <c r="G1010">
        <v>119412</v>
      </c>
      <c r="H1010">
        <v>12</v>
      </c>
      <c r="I1010">
        <v>140165300</v>
      </c>
      <c r="J1010">
        <v>778128</v>
      </c>
      <c r="K1010">
        <v>13236.390815000001</v>
      </c>
    </row>
    <row r="1011" spans="1:11" x14ac:dyDescent="0.35">
      <c r="A1011" t="s">
        <v>385</v>
      </c>
      <c r="B1011" t="s">
        <v>96</v>
      </c>
      <c r="C1011" t="s">
        <v>103</v>
      </c>
      <c r="D1011" t="s">
        <v>32</v>
      </c>
      <c r="E1011" t="s">
        <v>15</v>
      </c>
      <c r="F1011">
        <v>202638</v>
      </c>
      <c r="G1011">
        <v>11676</v>
      </c>
      <c r="H1011">
        <v>12</v>
      </c>
      <c r="I1011">
        <v>21353500</v>
      </c>
      <c r="J1011">
        <v>52848</v>
      </c>
      <c r="K1011">
        <v>19396.942446000001</v>
      </c>
    </row>
    <row r="1012" spans="1:11" x14ac:dyDescent="0.35">
      <c r="A1012" t="s">
        <v>385</v>
      </c>
      <c r="B1012" t="s">
        <v>96</v>
      </c>
      <c r="C1012" t="s">
        <v>104</v>
      </c>
      <c r="D1012" t="s">
        <v>32</v>
      </c>
      <c r="E1012" t="s">
        <v>15</v>
      </c>
      <c r="F1012">
        <v>202638</v>
      </c>
      <c r="G1012">
        <v>8064</v>
      </c>
      <c r="H1012">
        <v>12</v>
      </c>
      <c r="I1012">
        <v>13911700</v>
      </c>
      <c r="J1012">
        <v>28812</v>
      </c>
      <c r="K1012">
        <v>18288.110119000001</v>
      </c>
    </row>
    <row r="1013" spans="1:11" x14ac:dyDescent="0.35">
      <c r="A1013" t="s">
        <v>385</v>
      </c>
      <c r="B1013" t="s">
        <v>96</v>
      </c>
      <c r="C1013" t="s">
        <v>105</v>
      </c>
      <c r="D1013" t="s">
        <v>32</v>
      </c>
      <c r="E1013" t="s">
        <v>15</v>
      </c>
      <c r="F1013">
        <v>202638</v>
      </c>
      <c r="G1013">
        <v>8160</v>
      </c>
      <c r="H1013">
        <v>12</v>
      </c>
      <c r="I1013">
        <v>14343500</v>
      </c>
      <c r="J1013">
        <v>35328</v>
      </c>
      <c r="K1013">
        <v>18445.663235</v>
      </c>
    </row>
    <row r="1014" spans="1:11" x14ac:dyDescent="0.35">
      <c r="A1014" t="s">
        <v>385</v>
      </c>
      <c r="B1014" t="s">
        <v>96</v>
      </c>
      <c r="C1014" t="s">
        <v>106</v>
      </c>
      <c r="D1014" t="s">
        <v>32</v>
      </c>
      <c r="E1014" t="s">
        <v>15</v>
      </c>
      <c r="F1014">
        <v>202638</v>
      </c>
      <c r="G1014">
        <v>36468</v>
      </c>
      <c r="H1014">
        <v>12</v>
      </c>
      <c r="I1014">
        <v>74847600</v>
      </c>
      <c r="J1014">
        <v>304476</v>
      </c>
      <c r="K1014">
        <v>21577.565646999999</v>
      </c>
    </row>
    <row r="1015" spans="1:11" x14ac:dyDescent="0.35">
      <c r="A1015" t="s">
        <v>385</v>
      </c>
      <c r="B1015" t="s">
        <v>96</v>
      </c>
      <c r="C1015" t="s">
        <v>107</v>
      </c>
      <c r="D1015" t="s">
        <v>32</v>
      </c>
      <c r="E1015" t="s">
        <v>15</v>
      </c>
      <c r="F1015">
        <v>202638</v>
      </c>
      <c r="G1015">
        <v>19600</v>
      </c>
      <c r="H1015">
        <v>16</v>
      </c>
      <c r="I1015">
        <v>37899400</v>
      </c>
      <c r="J1015">
        <v>95424</v>
      </c>
      <c r="K1015">
        <v>26888.044898</v>
      </c>
    </row>
    <row r="1016" spans="1:11" x14ac:dyDescent="0.35">
      <c r="A1016" t="s">
        <v>385</v>
      </c>
      <c r="B1016" t="s">
        <v>96</v>
      </c>
      <c r="C1016" t="s">
        <v>108</v>
      </c>
      <c r="D1016" t="s">
        <v>109</v>
      </c>
      <c r="E1016" t="s">
        <v>21</v>
      </c>
      <c r="F1016">
        <v>202638</v>
      </c>
      <c r="G1016">
        <v>25512</v>
      </c>
      <c r="H1016">
        <v>12</v>
      </c>
      <c r="I1016">
        <v>55098600</v>
      </c>
      <c r="J1016">
        <v>154224</v>
      </c>
      <c r="K1016">
        <v>23190.071025000001</v>
      </c>
    </row>
    <row r="1017" spans="1:11" x14ac:dyDescent="0.35">
      <c r="A1017" t="s">
        <v>385</v>
      </c>
      <c r="B1017" t="s">
        <v>96</v>
      </c>
      <c r="C1017" t="s">
        <v>110</v>
      </c>
      <c r="D1017" t="s">
        <v>109</v>
      </c>
      <c r="E1017" t="s">
        <v>21</v>
      </c>
      <c r="F1017">
        <v>202638</v>
      </c>
      <c r="G1017">
        <v>21540</v>
      </c>
      <c r="H1017">
        <v>12</v>
      </c>
      <c r="I1017">
        <v>53424300</v>
      </c>
      <c r="J1017">
        <v>132312</v>
      </c>
      <c r="K1017">
        <v>26393.554317999999</v>
      </c>
    </row>
    <row r="1018" spans="1:11" x14ac:dyDescent="0.35">
      <c r="A1018" t="s">
        <v>385</v>
      </c>
      <c r="B1018" t="s">
        <v>96</v>
      </c>
      <c r="C1018" t="s">
        <v>111</v>
      </c>
      <c r="D1018" t="s">
        <v>32</v>
      </c>
      <c r="E1018" t="s">
        <v>15</v>
      </c>
      <c r="F1018">
        <v>202638</v>
      </c>
      <c r="G1018">
        <v>55464</v>
      </c>
      <c r="H1018">
        <v>12</v>
      </c>
      <c r="I1018">
        <v>101310500</v>
      </c>
      <c r="J1018">
        <v>466476</v>
      </c>
      <c r="K1018">
        <v>19421.345954</v>
      </c>
    </row>
    <row r="1019" spans="1:11" x14ac:dyDescent="0.35">
      <c r="A1019" t="s">
        <v>385</v>
      </c>
      <c r="B1019" t="s">
        <v>96</v>
      </c>
      <c r="C1019" t="s">
        <v>558</v>
      </c>
      <c r="D1019" t="s">
        <v>32</v>
      </c>
      <c r="E1019" t="s">
        <v>24</v>
      </c>
      <c r="F1019">
        <v>202638</v>
      </c>
      <c r="G1019">
        <v>2760</v>
      </c>
      <c r="H1019">
        <v>20</v>
      </c>
      <c r="I1019">
        <v>6912800</v>
      </c>
      <c r="J1019">
        <v>13580</v>
      </c>
      <c r="K1019">
        <v>47581.579709999998</v>
      </c>
    </row>
    <row r="1020" spans="1:11" x14ac:dyDescent="0.35">
      <c r="A1020" t="s">
        <v>385</v>
      </c>
      <c r="B1020" t="s">
        <v>96</v>
      </c>
      <c r="C1020" s="9">
        <v>46101</v>
      </c>
      <c r="D1020" t="s">
        <v>32</v>
      </c>
      <c r="E1020" t="s">
        <v>24</v>
      </c>
      <c r="F1020">
        <v>202638</v>
      </c>
      <c r="G1020">
        <v>6480</v>
      </c>
      <c r="H1020">
        <v>20</v>
      </c>
      <c r="I1020">
        <v>16206400</v>
      </c>
      <c r="J1020">
        <v>31700</v>
      </c>
      <c r="K1020">
        <v>47526.104937999997</v>
      </c>
    </row>
    <row r="1021" spans="1:11" x14ac:dyDescent="0.35">
      <c r="A1021" t="s">
        <v>385</v>
      </c>
      <c r="B1021" t="s">
        <v>96</v>
      </c>
      <c r="C1021" t="s">
        <v>112</v>
      </c>
      <c r="D1021" t="s">
        <v>17</v>
      </c>
      <c r="E1021" t="s">
        <v>113</v>
      </c>
      <c r="F1021">
        <v>202638</v>
      </c>
      <c r="G1021">
        <v>15216</v>
      </c>
      <c r="H1021">
        <v>12</v>
      </c>
      <c r="I1021">
        <v>16433400</v>
      </c>
      <c r="J1021">
        <v>86460</v>
      </c>
      <c r="K1021">
        <v>11103.352524</v>
      </c>
    </row>
    <row r="1022" spans="1:11" x14ac:dyDescent="0.35">
      <c r="A1022" t="s">
        <v>385</v>
      </c>
      <c r="B1022" t="s">
        <v>96</v>
      </c>
      <c r="C1022" t="s">
        <v>114</v>
      </c>
      <c r="D1022" t="s">
        <v>32</v>
      </c>
      <c r="E1022" t="s">
        <v>24</v>
      </c>
      <c r="F1022">
        <v>202638</v>
      </c>
      <c r="G1022">
        <v>17240</v>
      </c>
      <c r="H1022">
        <v>20</v>
      </c>
      <c r="I1022">
        <v>49720100</v>
      </c>
      <c r="J1022">
        <v>76540</v>
      </c>
      <c r="K1022">
        <v>52314.387471000002</v>
      </c>
    </row>
    <row r="1023" spans="1:11" x14ac:dyDescent="0.35">
      <c r="A1023" t="s">
        <v>385</v>
      </c>
      <c r="B1023" t="s">
        <v>96</v>
      </c>
      <c r="C1023" t="s">
        <v>115</v>
      </c>
      <c r="D1023" t="s">
        <v>32</v>
      </c>
      <c r="E1023" t="s">
        <v>24</v>
      </c>
      <c r="F1023">
        <v>202638</v>
      </c>
      <c r="G1023">
        <v>45580</v>
      </c>
      <c r="H1023">
        <v>20</v>
      </c>
      <c r="I1023">
        <v>131376900</v>
      </c>
      <c r="J1023">
        <v>380300</v>
      </c>
      <c r="K1023">
        <v>52370.169811</v>
      </c>
    </row>
    <row r="1024" spans="1:11" x14ac:dyDescent="0.35">
      <c r="A1024" t="s">
        <v>385</v>
      </c>
      <c r="B1024" t="s">
        <v>96</v>
      </c>
      <c r="C1024" t="s">
        <v>116</v>
      </c>
      <c r="D1024" t="s">
        <v>17</v>
      </c>
      <c r="E1024" t="s">
        <v>113</v>
      </c>
      <c r="F1024">
        <v>202638</v>
      </c>
      <c r="G1024">
        <v>26832</v>
      </c>
      <c r="H1024">
        <v>12</v>
      </c>
      <c r="I1024">
        <v>25732000</v>
      </c>
      <c r="J1024">
        <v>200964</v>
      </c>
      <c r="K1024">
        <v>10377.308587</v>
      </c>
    </row>
    <row r="1025" spans="1:11" x14ac:dyDescent="0.35">
      <c r="A1025" t="s">
        <v>385</v>
      </c>
      <c r="B1025" t="s">
        <v>96</v>
      </c>
      <c r="C1025" t="s">
        <v>117</v>
      </c>
      <c r="D1025" t="s">
        <v>32</v>
      </c>
      <c r="E1025" t="s">
        <v>21</v>
      </c>
      <c r="F1025">
        <v>202638</v>
      </c>
      <c r="G1025">
        <v>40920</v>
      </c>
      <c r="H1025">
        <v>12</v>
      </c>
      <c r="I1025">
        <v>92197200</v>
      </c>
      <c r="J1025">
        <v>327972</v>
      </c>
      <c r="K1025">
        <v>24131.617301999999</v>
      </c>
    </row>
    <row r="1026" spans="1:11" x14ac:dyDescent="0.35">
      <c r="A1026" t="s">
        <v>385</v>
      </c>
      <c r="B1026" t="s">
        <v>96</v>
      </c>
      <c r="C1026" t="s">
        <v>118</v>
      </c>
      <c r="D1026" t="s">
        <v>32</v>
      </c>
      <c r="E1026" t="s">
        <v>21</v>
      </c>
      <c r="F1026">
        <v>202638</v>
      </c>
      <c r="G1026">
        <v>19760</v>
      </c>
      <c r="H1026">
        <v>16</v>
      </c>
      <c r="I1026">
        <v>44776300</v>
      </c>
      <c r="J1026">
        <v>97056</v>
      </c>
      <c r="K1026">
        <v>32101.561943000001</v>
      </c>
    </row>
    <row r="1027" spans="1:11" x14ac:dyDescent="0.35">
      <c r="A1027" t="s">
        <v>385</v>
      </c>
      <c r="B1027" t="s">
        <v>96</v>
      </c>
      <c r="C1027" t="s">
        <v>119</v>
      </c>
      <c r="D1027" t="s">
        <v>32</v>
      </c>
      <c r="E1027" t="s">
        <v>21</v>
      </c>
      <c r="F1027">
        <v>202638</v>
      </c>
      <c r="G1027">
        <v>56700</v>
      </c>
      <c r="H1027">
        <v>20</v>
      </c>
      <c r="I1027">
        <v>124982700</v>
      </c>
      <c r="J1027">
        <v>485320</v>
      </c>
      <c r="K1027">
        <v>39095.198942000003</v>
      </c>
    </row>
    <row r="1028" spans="1:11" x14ac:dyDescent="0.35">
      <c r="A1028" t="s">
        <v>385</v>
      </c>
      <c r="B1028" t="s">
        <v>96</v>
      </c>
      <c r="C1028" t="s">
        <v>120</v>
      </c>
      <c r="D1028" t="s">
        <v>17</v>
      </c>
      <c r="E1028" t="s">
        <v>21</v>
      </c>
      <c r="F1028">
        <v>202638</v>
      </c>
      <c r="G1028">
        <v>21300</v>
      </c>
      <c r="H1028">
        <v>12</v>
      </c>
      <c r="I1028">
        <v>44427000</v>
      </c>
      <c r="J1028">
        <v>125856</v>
      </c>
      <c r="K1028">
        <v>23182.823661999999</v>
      </c>
    </row>
    <row r="1029" spans="1:11" x14ac:dyDescent="0.35">
      <c r="A1029" t="s">
        <v>385</v>
      </c>
      <c r="B1029" t="s">
        <v>96</v>
      </c>
      <c r="C1029" t="s">
        <v>121</v>
      </c>
      <c r="D1029" t="s">
        <v>17</v>
      </c>
      <c r="E1029" t="s">
        <v>21</v>
      </c>
      <c r="F1029">
        <v>202638</v>
      </c>
      <c r="G1029">
        <v>21920</v>
      </c>
      <c r="H1029">
        <v>16</v>
      </c>
      <c r="I1029">
        <v>41120000</v>
      </c>
      <c r="J1029">
        <v>102144</v>
      </c>
      <c r="K1029">
        <v>28397.640876000001</v>
      </c>
    </row>
    <row r="1030" spans="1:11" x14ac:dyDescent="0.35">
      <c r="A1030" t="s">
        <v>385</v>
      </c>
      <c r="B1030" t="s">
        <v>96</v>
      </c>
      <c r="C1030" t="s">
        <v>122</v>
      </c>
      <c r="D1030" t="s">
        <v>17</v>
      </c>
      <c r="E1030" t="s">
        <v>21</v>
      </c>
      <c r="F1030">
        <v>202638</v>
      </c>
      <c r="G1030">
        <v>21280</v>
      </c>
      <c r="H1030">
        <v>20</v>
      </c>
      <c r="I1030">
        <v>42671000</v>
      </c>
      <c r="J1030">
        <v>99620</v>
      </c>
      <c r="K1030">
        <v>38172.869360999997</v>
      </c>
    </row>
    <row r="1031" spans="1:11" x14ac:dyDescent="0.35">
      <c r="A1031" t="s">
        <v>385</v>
      </c>
      <c r="B1031" t="s">
        <v>96</v>
      </c>
      <c r="C1031" t="s">
        <v>123</v>
      </c>
      <c r="D1031" t="s">
        <v>32</v>
      </c>
      <c r="E1031" t="s">
        <v>24</v>
      </c>
      <c r="F1031">
        <v>202638</v>
      </c>
      <c r="G1031">
        <v>16000</v>
      </c>
      <c r="H1031">
        <v>20</v>
      </c>
      <c r="I1031">
        <v>46086500</v>
      </c>
      <c r="J1031">
        <v>81040</v>
      </c>
      <c r="K1031">
        <v>52322.153749999998</v>
      </c>
    </row>
    <row r="1032" spans="1:11" x14ac:dyDescent="0.35">
      <c r="A1032" t="s">
        <v>385</v>
      </c>
      <c r="B1032" t="s">
        <v>96</v>
      </c>
      <c r="C1032" t="s">
        <v>125</v>
      </c>
      <c r="D1032" t="s">
        <v>32</v>
      </c>
      <c r="E1032" t="s">
        <v>15</v>
      </c>
      <c r="F1032">
        <v>202638</v>
      </c>
      <c r="G1032">
        <v>8964</v>
      </c>
      <c r="H1032">
        <v>12</v>
      </c>
      <c r="I1032">
        <v>13994200</v>
      </c>
      <c r="J1032">
        <v>33408</v>
      </c>
      <c r="K1032">
        <v>16491.579652</v>
      </c>
    </row>
    <row r="1033" spans="1:11" x14ac:dyDescent="0.35">
      <c r="A1033" t="s">
        <v>385</v>
      </c>
      <c r="B1033" t="s">
        <v>96</v>
      </c>
      <c r="C1033" t="s">
        <v>126</v>
      </c>
      <c r="D1033" t="s">
        <v>32</v>
      </c>
      <c r="E1033" t="s">
        <v>18</v>
      </c>
      <c r="F1033">
        <v>202638</v>
      </c>
      <c r="G1033">
        <v>193136</v>
      </c>
      <c r="H1033">
        <v>16</v>
      </c>
      <c r="I1033">
        <v>422839000</v>
      </c>
      <c r="J1033">
        <v>1618960</v>
      </c>
      <c r="K1033">
        <v>32186.291110999999</v>
      </c>
    </row>
    <row r="1034" spans="1:11" x14ac:dyDescent="0.35">
      <c r="A1034" t="s">
        <v>385</v>
      </c>
      <c r="B1034" t="s">
        <v>96</v>
      </c>
      <c r="C1034" t="s">
        <v>127</v>
      </c>
      <c r="D1034" t="s">
        <v>32</v>
      </c>
      <c r="E1034" t="s">
        <v>18</v>
      </c>
      <c r="F1034">
        <v>202638</v>
      </c>
      <c r="G1034">
        <v>22368</v>
      </c>
      <c r="H1034">
        <v>12</v>
      </c>
      <c r="I1034">
        <v>54532800</v>
      </c>
      <c r="J1034">
        <v>142872</v>
      </c>
      <c r="K1034">
        <v>25507.284335</v>
      </c>
    </row>
    <row r="1035" spans="1:11" x14ac:dyDescent="0.35">
      <c r="A1035" t="s">
        <v>385</v>
      </c>
      <c r="B1035" t="s">
        <v>96</v>
      </c>
      <c r="C1035" t="s">
        <v>128</v>
      </c>
      <c r="D1035" t="s">
        <v>32</v>
      </c>
      <c r="E1035" t="s">
        <v>18</v>
      </c>
      <c r="F1035">
        <v>202638</v>
      </c>
      <c r="G1035">
        <v>231296</v>
      </c>
      <c r="H1035">
        <v>16</v>
      </c>
      <c r="I1035">
        <v>563466900</v>
      </c>
      <c r="J1035">
        <v>2029904</v>
      </c>
      <c r="K1035">
        <v>35334.363033000001</v>
      </c>
    </row>
    <row r="1036" spans="1:11" x14ac:dyDescent="0.35">
      <c r="A1036" t="s">
        <v>385</v>
      </c>
      <c r="B1036" t="s">
        <v>96</v>
      </c>
      <c r="C1036" t="s">
        <v>129</v>
      </c>
      <c r="D1036" t="s">
        <v>20</v>
      </c>
      <c r="E1036" t="s">
        <v>18</v>
      </c>
      <c r="F1036">
        <v>202638</v>
      </c>
      <c r="G1036">
        <v>11456</v>
      </c>
      <c r="H1036">
        <v>16</v>
      </c>
      <c r="I1036">
        <v>24400300</v>
      </c>
      <c r="J1036">
        <v>40816</v>
      </c>
      <c r="K1036">
        <v>31056.730447000002</v>
      </c>
    </row>
    <row r="1037" spans="1:11" x14ac:dyDescent="0.35">
      <c r="A1037" t="s">
        <v>385</v>
      </c>
      <c r="B1037" t="s">
        <v>96</v>
      </c>
      <c r="C1037" t="s">
        <v>130</v>
      </c>
      <c r="D1037" t="s">
        <v>32</v>
      </c>
      <c r="E1037" t="s">
        <v>24</v>
      </c>
      <c r="F1037">
        <v>202638</v>
      </c>
      <c r="G1037">
        <v>5320</v>
      </c>
      <c r="H1037">
        <v>20</v>
      </c>
      <c r="I1037">
        <v>12259000</v>
      </c>
      <c r="J1037">
        <v>19340</v>
      </c>
      <c r="K1037">
        <v>40869.883458999997</v>
      </c>
    </row>
    <row r="1038" spans="1:11" x14ac:dyDescent="0.35">
      <c r="A1038" t="s">
        <v>385</v>
      </c>
      <c r="B1038" t="s">
        <v>96</v>
      </c>
      <c r="C1038" t="s">
        <v>131</v>
      </c>
      <c r="D1038" t="s">
        <v>32</v>
      </c>
      <c r="E1038" t="s">
        <v>24</v>
      </c>
      <c r="F1038">
        <v>202638</v>
      </c>
      <c r="G1038">
        <v>12940</v>
      </c>
      <c r="H1038">
        <v>20</v>
      </c>
      <c r="I1038">
        <v>29767000</v>
      </c>
      <c r="J1038">
        <v>65220</v>
      </c>
      <c r="K1038">
        <v>40978.744977000002</v>
      </c>
    </row>
    <row r="1039" spans="1:11" x14ac:dyDescent="0.35">
      <c r="A1039" t="s">
        <v>385</v>
      </c>
      <c r="B1039" t="s">
        <v>96</v>
      </c>
      <c r="C1039" t="s">
        <v>132</v>
      </c>
      <c r="D1039" t="s">
        <v>32</v>
      </c>
      <c r="E1039" t="s">
        <v>24</v>
      </c>
      <c r="F1039">
        <v>202638</v>
      </c>
      <c r="G1039">
        <v>13880</v>
      </c>
      <c r="H1039">
        <v>20</v>
      </c>
      <c r="I1039">
        <v>31955500</v>
      </c>
      <c r="J1039">
        <v>47160</v>
      </c>
      <c r="K1039">
        <v>40906.167147</v>
      </c>
    </row>
    <row r="1040" spans="1:11" x14ac:dyDescent="0.35">
      <c r="A1040" t="s">
        <v>385</v>
      </c>
      <c r="B1040" t="s">
        <v>96</v>
      </c>
      <c r="C1040" t="s">
        <v>133</v>
      </c>
      <c r="D1040" t="s">
        <v>32</v>
      </c>
      <c r="E1040" t="s">
        <v>18</v>
      </c>
      <c r="F1040">
        <v>202638</v>
      </c>
      <c r="G1040">
        <v>26096</v>
      </c>
      <c r="H1040">
        <v>16</v>
      </c>
      <c r="I1040">
        <v>64717200</v>
      </c>
      <c r="J1040">
        <v>148880</v>
      </c>
      <c r="K1040">
        <v>35311.822195000001</v>
      </c>
    </row>
    <row r="1041" spans="1:11" x14ac:dyDescent="0.35">
      <c r="A1041" t="s">
        <v>385</v>
      </c>
      <c r="B1041" t="s">
        <v>96</v>
      </c>
      <c r="C1041" t="s">
        <v>134</v>
      </c>
      <c r="D1041" t="s">
        <v>20</v>
      </c>
      <c r="E1041" t="s">
        <v>18</v>
      </c>
      <c r="F1041">
        <v>202638</v>
      </c>
      <c r="G1041">
        <v>13792</v>
      </c>
      <c r="H1041">
        <v>16</v>
      </c>
      <c r="I1041">
        <v>29405600</v>
      </c>
      <c r="J1041">
        <v>60592</v>
      </c>
      <c r="K1041">
        <v>31021.723898</v>
      </c>
    </row>
    <row r="1042" spans="1:11" x14ac:dyDescent="0.35">
      <c r="A1042" t="s">
        <v>385</v>
      </c>
      <c r="B1042" t="s">
        <v>96</v>
      </c>
      <c r="C1042" t="s">
        <v>135</v>
      </c>
      <c r="D1042" t="s">
        <v>32</v>
      </c>
      <c r="E1042" t="s">
        <v>18</v>
      </c>
      <c r="F1042">
        <v>202638</v>
      </c>
      <c r="G1042">
        <v>19504</v>
      </c>
      <c r="H1042">
        <v>16</v>
      </c>
      <c r="I1042">
        <v>45050400</v>
      </c>
      <c r="J1042">
        <v>94832</v>
      </c>
      <c r="K1042">
        <v>32706.630024999999</v>
      </c>
    </row>
    <row r="1043" spans="1:11" x14ac:dyDescent="0.35">
      <c r="A1043" t="s">
        <v>385</v>
      </c>
      <c r="B1043" t="s">
        <v>96</v>
      </c>
      <c r="C1043" t="s">
        <v>136</v>
      </c>
      <c r="D1043" t="s">
        <v>17</v>
      </c>
      <c r="E1043" t="s">
        <v>15</v>
      </c>
      <c r="F1043">
        <v>202638</v>
      </c>
      <c r="G1043">
        <v>11364</v>
      </c>
      <c r="H1043">
        <v>12</v>
      </c>
      <c r="I1043">
        <v>16785200</v>
      </c>
      <c r="J1043">
        <v>56844</v>
      </c>
      <c r="K1043">
        <v>15432.356916999999</v>
      </c>
    </row>
    <row r="1044" spans="1:11" x14ac:dyDescent="0.35">
      <c r="A1044" t="s">
        <v>385</v>
      </c>
      <c r="B1044" t="s">
        <v>96</v>
      </c>
      <c r="C1044" t="s">
        <v>137</v>
      </c>
      <c r="D1044" t="s">
        <v>17</v>
      </c>
      <c r="E1044" t="s">
        <v>15</v>
      </c>
      <c r="F1044">
        <v>202638</v>
      </c>
      <c r="G1044">
        <v>15372</v>
      </c>
      <c r="H1044">
        <v>12</v>
      </c>
      <c r="I1044">
        <v>21896400</v>
      </c>
      <c r="J1044">
        <v>162444</v>
      </c>
      <c r="K1044">
        <v>15192.044496</v>
      </c>
    </row>
    <row r="1045" spans="1:11" x14ac:dyDescent="0.35">
      <c r="A1045" t="s">
        <v>385</v>
      </c>
      <c r="B1045" t="s">
        <v>96</v>
      </c>
      <c r="C1045" t="s">
        <v>138</v>
      </c>
      <c r="D1045" t="s">
        <v>17</v>
      </c>
      <c r="E1045" t="s">
        <v>15</v>
      </c>
      <c r="F1045">
        <v>202638</v>
      </c>
      <c r="G1045">
        <v>5724</v>
      </c>
      <c r="H1045">
        <v>12</v>
      </c>
      <c r="I1045">
        <v>7141600</v>
      </c>
      <c r="J1045">
        <v>22584</v>
      </c>
      <c r="K1045">
        <v>13348.138365000001</v>
      </c>
    </row>
    <row r="1046" spans="1:11" x14ac:dyDescent="0.35">
      <c r="A1046" t="s">
        <v>385</v>
      </c>
      <c r="B1046" t="s">
        <v>96</v>
      </c>
      <c r="C1046" t="s">
        <v>348</v>
      </c>
      <c r="D1046" t="s">
        <v>17</v>
      </c>
      <c r="E1046" t="s">
        <v>15</v>
      </c>
      <c r="F1046">
        <v>202638</v>
      </c>
      <c r="G1046">
        <v>7272</v>
      </c>
      <c r="H1046">
        <v>12</v>
      </c>
      <c r="I1046">
        <v>8787000</v>
      </c>
      <c r="J1046">
        <v>37128</v>
      </c>
      <c r="K1046">
        <v>13448.343234</v>
      </c>
    </row>
    <row r="1047" spans="1:11" x14ac:dyDescent="0.35">
      <c r="A1047" t="s">
        <v>385</v>
      </c>
      <c r="B1047" t="s">
        <v>96</v>
      </c>
      <c r="C1047" t="s">
        <v>139</v>
      </c>
      <c r="D1047" t="s">
        <v>32</v>
      </c>
      <c r="E1047" t="s">
        <v>15</v>
      </c>
      <c r="F1047">
        <v>202638</v>
      </c>
      <c r="G1047">
        <v>6636</v>
      </c>
      <c r="H1047">
        <v>12</v>
      </c>
      <c r="I1047">
        <v>9909000</v>
      </c>
      <c r="J1047">
        <v>33552</v>
      </c>
      <c r="K1047">
        <v>15497.316456</v>
      </c>
    </row>
    <row r="1048" spans="1:11" x14ac:dyDescent="0.35">
      <c r="A1048" t="s">
        <v>385</v>
      </c>
      <c r="B1048" t="s">
        <v>96</v>
      </c>
      <c r="C1048" t="s">
        <v>141</v>
      </c>
      <c r="D1048" t="s">
        <v>17</v>
      </c>
      <c r="E1048" t="s">
        <v>15</v>
      </c>
      <c r="F1048">
        <v>202638</v>
      </c>
      <c r="G1048">
        <v>28152</v>
      </c>
      <c r="H1048">
        <v>12</v>
      </c>
      <c r="I1048">
        <v>35218000</v>
      </c>
      <c r="J1048">
        <v>186636</v>
      </c>
      <c r="K1048">
        <v>13501.814578</v>
      </c>
    </row>
    <row r="1049" spans="1:11" x14ac:dyDescent="0.35">
      <c r="A1049" t="s">
        <v>385</v>
      </c>
      <c r="B1049" t="s">
        <v>96</v>
      </c>
      <c r="C1049" t="s">
        <v>142</v>
      </c>
      <c r="D1049" t="s">
        <v>17</v>
      </c>
      <c r="E1049" t="s">
        <v>18</v>
      </c>
      <c r="F1049">
        <v>202638</v>
      </c>
      <c r="G1049">
        <v>20080</v>
      </c>
      <c r="H1049">
        <v>20</v>
      </c>
      <c r="I1049">
        <v>28842600</v>
      </c>
      <c r="J1049">
        <v>80600</v>
      </c>
      <c r="K1049">
        <v>26691.726095999999</v>
      </c>
    </row>
    <row r="1050" spans="1:11" x14ac:dyDescent="0.35">
      <c r="A1050" t="s">
        <v>385</v>
      </c>
      <c r="B1050" t="s">
        <v>96</v>
      </c>
      <c r="C1050" t="s">
        <v>143</v>
      </c>
      <c r="D1050" t="s">
        <v>17</v>
      </c>
      <c r="E1050" t="s">
        <v>18</v>
      </c>
      <c r="F1050">
        <v>202638</v>
      </c>
      <c r="G1050">
        <v>7808</v>
      </c>
      <c r="H1050">
        <v>16</v>
      </c>
      <c r="I1050">
        <v>12549400</v>
      </c>
      <c r="J1050">
        <v>27776</v>
      </c>
      <c r="K1050">
        <v>22552.770492</v>
      </c>
    </row>
    <row r="1051" spans="1:11" x14ac:dyDescent="0.35">
      <c r="A1051" t="s">
        <v>385</v>
      </c>
      <c r="B1051" t="s">
        <v>96</v>
      </c>
      <c r="C1051" t="s">
        <v>144</v>
      </c>
      <c r="D1051" t="s">
        <v>17</v>
      </c>
      <c r="E1051" t="s">
        <v>18</v>
      </c>
      <c r="F1051">
        <v>202638</v>
      </c>
      <c r="G1051">
        <v>6800</v>
      </c>
      <c r="H1051">
        <v>16</v>
      </c>
      <c r="I1051">
        <v>10930300</v>
      </c>
      <c r="J1051">
        <v>21280</v>
      </c>
      <c r="K1051">
        <v>22518.501176000002</v>
      </c>
    </row>
    <row r="1052" spans="1:11" x14ac:dyDescent="0.35">
      <c r="A1052" t="s">
        <v>385</v>
      </c>
      <c r="B1052" t="s">
        <v>96</v>
      </c>
      <c r="C1052" t="s">
        <v>146</v>
      </c>
      <c r="D1052" t="s">
        <v>17</v>
      </c>
      <c r="E1052" t="s">
        <v>18</v>
      </c>
      <c r="F1052">
        <v>202638</v>
      </c>
      <c r="G1052">
        <v>20304</v>
      </c>
      <c r="H1052">
        <v>16</v>
      </c>
      <c r="I1052">
        <v>30360400</v>
      </c>
      <c r="J1052">
        <v>98784</v>
      </c>
      <c r="K1052">
        <v>21475.578408000001</v>
      </c>
    </row>
    <row r="1053" spans="1:11" x14ac:dyDescent="0.35">
      <c r="A1053" t="s">
        <v>385</v>
      </c>
      <c r="B1053" t="s">
        <v>96</v>
      </c>
      <c r="C1053" t="s">
        <v>147</v>
      </c>
      <c r="D1053" t="s">
        <v>17</v>
      </c>
      <c r="E1053" t="s">
        <v>18</v>
      </c>
      <c r="F1053">
        <v>202638</v>
      </c>
      <c r="G1053">
        <v>4332</v>
      </c>
      <c r="H1053">
        <v>12</v>
      </c>
      <c r="I1053">
        <v>7638900</v>
      </c>
      <c r="J1053">
        <v>12720</v>
      </c>
      <c r="K1053">
        <v>18804.573407</v>
      </c>
    </row>
    <row r="1054" spans="1:11" x14ac:dyDescent="0.35">
      <c r="A1054" t="s">
        <v>385</v>
      </c>
      <c r="B1054" t="s">
        <v>96</v>
      </c>
      <c r="C1054" t="s">
        <v>148</v>
      </c>
      <c r="D1054" t="s">
        <v>17</v>
      </c>
      <c r="E1054" t="s">
        <v>18</v>
      </c>
      <c r="F1054">
        <v>202638</v>
      </c>
      <c r="G1054">
        <v>11184</v>
      </c>
      <c r="H1054">
        <v>16</v>
      </c>
      <c r="I1054">
        <v>20219800</v>
      </c>
      <c r="J1054">
        <v>54064</v>
      </c>
      <c r="K1054">
        <v>24863.034335</v>
      </c>
    </row>
    <row r="1055" spans="1:11" x14ac:dyDescent="0.35">
      <c r="A1055" t="s">
        <v>385</v>
      </c>
      <c r="B1055" t="s">
        <v>150</v>
      </c>
      <c r="C1055" t="s">
        <v>151</v>
      </c>
      <c r="D1055" t="s">
        <v>32</v>
      </c>
      <c r="E1055" t="s">
        <v>152</v>
      </c>
      <c r="F1055">
        <v>202638</v>
      </c>
      <c r="G1055">
        <v>2800</v>
      </c>
      <c r="H1055">
        <v>20</v>
      </c>
      <c r="I1055">
        <v>3500000</v>
      </c>
      <c r="J1055">
        <v>7600</v>
      </c>
      <c r="K1055">
        <v>22730.9</v>
      </c>
    </row>
    <row r="1056" spans="1:11" x14ac:dyDescent="0.35">
      <c r="A1056" t="s">
        <v>385</v>
      </c>
      <c r="B1056" t="s">
        <v>150</v>
      </c>
      <c r="C1056" t="s">
        <v>153</v>
      </c>
      <c r="D1056" t="s">
        <v>32</v>
      </c>
      <c r="E1056" t="s">
        <v>152</v>
      </c>
      <c r="F1056">
        <v>202638</v>
      </c>
      <c r="G1056">
        <v>4220</v>
      </c>
      <c r="H1056">
        <v>20</v>
      </c>
      <c r="I1056">
        <v>5275000</v>
      </c>
      <c r="J1056">
        <v>9220</v>
      </c>
      <c r="K1056">
        <v>22838.625592</v>
      </c>
    </row>
    <row r="1057" spans="1:11" x14ac:dyDescent="0.35">
      <c r="A1057" t="s">
        <v>385</v>
      </c>
      <c r="B1057" t="s">
        <v>150</v>
      </c>
      <c r="C1057" t="s">
        <v>154</v>
      </c>
      <c r="D1057" t="s">
        <v>32</v>
      </c>
      <c r="E1057" t="s">
        <v>152</v>
      </c>
      <c r="F1057">
        <v>202638</v>
      </c>
      <c r="G1057">
        <v>220</v>
      </c>
      <c r="H1057">
        <v>20</v>
      </c>
      <c r="I1057">
        <v>275000</v>
      </c>
      <c r="J1057">
        <v>140</v>
      </c>
      <c r="K1057">
        <v>22641.545454999999</v>
      </c>
    </row>
    <row r="1058" spans="1:11" x14ac:dyDescent="0.35">
      <c r="A1058" t="s">
        <v>385</v>
      </c>
      <c r="B1058" t="s">
        <v>150</v>
      </c>
      <c r="C1058" t="s">
        <v>155</v>
      </c>
      <c r="D1058" t="s">
        <v>32</v>
      </c>
      <c r="E1058" t="s">
        <v>152</v>
      </c>
      <c r="F1058">
        <v>202638</v>
      </c>
      <c r="G1058">
        <v>3240</v>
      </c>
      <c r="H1058">
        <v>20</v>
      </c>
      <c r="I1058">
        <v>4050000</v>
      </c>
      <c r="J1058">
        <v>9520</v>
      </c>
      <c r="K1058">
        <v>22769.475309000001</v>
      </c>
    </row>
    <row r="1059" spans="1:11" x14ac:dyDescent="0.35">
      <c r="A1059" t="s">
        <v>385</v>
      </c>
      <c r="B1059" t="s">
        <v>150</v>
      </c>
      <c r="C1059" t="s">
        <v>156</v>
      </c>
      <c r="D1059" t="s">
        <v>32</v>
      </c>
      <c r="E1059" t="s">
        <v>152</v>
      </c>
      <c r="F1059">
        <v>202638</v>
      </c>
      <c r="G1059">
        <v>3520</v>
      </c>
      <c r="H1059">
        <v>20</v>
      </c>
      <c r="I1059">
        <v>4400000</v>
      </c>
      <c r="J1059">
        <v>8420</v>
      </c>
      <c r="K1059">
        <v>22817.267045000001</v>
      </c>
    </row>
    <row r="1060" spans="1:11" x14ac:dyDescent="0.35">
      <c r="A1060" t="s">
        <v>385</v>
      </c>
      <c r="B1060" t="s">
        <v>150</v>
      </c>
      <c r="C1060" t="s">
        <v>157</v>
      </c>
      <c r="D1060" t="s">
        <v>32</v>
      </c>
      <c r="E1060" t="s">
        <v>152</v>
      </c>
      <c r="F1060">
        <v>202638</v>
      </c>
      <c r="G1060">
        <v>5140</v>
      </c>
      <c r="H1060">
        <v>20</v>
      </c>
      <c r="I1060">
        <v>6425000</v>
      </c>
      <c r="J1060">
        <v>13780</v>
      </c>
      <c r="K1060">
        <v>22752.175096999999</v>
      </c>
    </row>
    <row r="1061" spans="1:11" x14ac:dyDescent="0.35">
      <c r="A1061" t="s">
        <v>385</v>
      </c>
      <c r="B1061" t="s">
        <v>161</v>
      </c>
      <c r="C1061" t="s">
        <v>162</v>
      </c>
      <c r="D1061" t="s">
        <v>23</v>
      </c>
      <c r="E1061" t="s">
        <v>152</v>
      </c>
      <c r="F1061">
        <v>202638</v>
      </c>
      <c r="G1061">
        <v>10080</v>
      </c>
      <c r="H1061">
        <v>20</v>
      </c>
      <c r="I1061">
        <v>16128000</v>
      </c>
      <c r="J1061">
        <v>36100</v>
      </c>
      <c r="K1061">
        <v>27921.998016000001</v>
      </c>
    </row>
    <row r="1062" spans="1:11" x14ac:dyDescent="0.35">
      <c r="A1062" t="s">
        <v>385</v>
      </c>
      <c r="B1062" t="s">
        <v>161</v>
      </c>
      <c r="C1062" t="s">
        <v>163</v>
      </c>
      <c r="D1062" t="s">
        <v>23</v>
      </c>
      <c r="E1062" t="s">
        <v>152</v>
      </c>
      <c r="F1062">
        <v>202638</v>
      </c>
      <c r="G1062">
        <v>1300</v>
      </c>
      <c r="H1062">
        <v>20</v>
      </c>
      <c r="I1062">
        <v>2080000</v>
      </c>
      <c r="J1062">
        <v>3500</v>
      </c>
      <c r="K1062">
        <v>27834.723076999999</v>
      </c>
    </row>
    <row r="1063" spans="1:11" x14ac:dyDescent="0.35">
      <c r="A1063" t="s">
        <v>385</v>
      </c>
      <c r="B1063" t="s">
        <v>161</v>
      </c>
      <c r="C1063" t="s">
        <v>164</v>
      </c>
      <c r="D1063" t="s">
        <v>23</v>
      </c>
      <c r="E1063" t="s">
        <v>152</v>
      </c>
      <c r="F1063">
        <v>202638</v>
      </c>
      <c r="G1063">
        <v>7220</v>
      </c>
      <c r="H1063">
        <v>20</v>
      </c>
      <c r="I1063">
        <v>12280000</v>
      </c>
      <c r="J1063">
        <v>29400</v>
      </c>
      <c r="K1063">
        <v>31470.221606999999</v>
      </c>
    </row>
    <row r="1064" spans="1:11" x14ac:dyDescent="0.35">
      <c r="A1064" t="s">
        <v>385</v>
      </c>
      <c r="B1064" t="s">
        <v>161</v>
      </c>
      <c r="C1064" t="s">
        <v>165</v>
      </c>
      <c r="D1064" t="s">
        <v>23</v>
      </c>
      <c r="E1064" t="s">
        <v>152</v>
      </c>
      <c r="F1064">
        <v>202638</v>
      </c>
      <c r="G1064">
        <v>13740</v>
      </c>
      <c r="H1064">
        <v>20</v>
      </c>
      <c r="I1064">
        <v>23376600</v>
      </c>
      <c r="J1064">
        <v>59760</v>
      </c>
      <c r="K1064">
        <v>31548.426491999999</v>
      </c>
    </row>
    <row r="1065" spans="1:11" x14ac:dyDescent="0.35">
      <c r="A1065" t="s">
        <v>385</v>
      </c>
      <c r="B1065" t="s">
        <v>161</v>
      </c>
      <c r="C1065" t="s">
        <v>166</v>
      </c>
      <c r="D1065" t="s">
        <v>23</v>
      </c>
      <c r="E1065" t="s">
        <v>152</v>
      </c>
      <c r="F1065">
        <v>202638</v>
      </c>
      <c r="G1065">
        <v>14540</v>
      </c>
      <c r="H1065">
        <v>20</v>
      </c>
      <c r="I1065">
        <v>24718000</v>
      </c>
      <c r="J1065">
        <v>58560</v>
      </c>
      <c r="K1065">
        <v>31506.499312</v>
      </c>
    </row>
    <row r="1066" spans="1:11" x14ac:dyDescent="0.35">
      <c r="A1066" t="s">
        <v>385</v>
      </c>
      <c r="B1066" t="s">
        <v>161</v>
      </c>
      <c r="C1066" t="s">
        <v>167</v>
      </c>
      <c r="D1066" t="s">
        <v>23</v>
      </c>
      <c r="E1066" t="s">
        <v>152</v>
      </c>
      <c r="F1066">
        <v>202638</v>
      </c>
      <c r="G1066">
        <v>10340</v>
      </c>
      <c r="H1066">
        <v>20</v>
      </c>
      <c r="I1066">
        <v>16544000</v>
      </c>
      <c r="J1066">
        <v>34300</v>
      </c>
      <c r="K1066">
        <v>27854.996132</v>
      </c>
    </row>
    <row r="1067" spans="1:11" x14ac:dyDescent="0.35">
      <c r="A1067" t="s">
        <v>385</v>
      </c>
      <c r="B1067" t="s">
        <v>161</v>
      </c>
      <c r="C1067" t="s">
        <v>168</v>
      </c>
      <c r="D1067" t="s">
        <v>23</v>
      </c>
      <c r="E1067" t="s">
        <v>152</v>
      </c>
      <c r="F1067">
        <v>202638</v>
      </c>
      <c r="G1067">
        <v>14900</v>
      </c>
      <c r="H1067">
        <v>20</v>
      </c>
      <c r="I1067">
        <v>23896000</v>
      </c>
      <c r="J1067">
        <v>59840</v>
      </c>
      <c r="K1067">
        <v>27810.355705000002</v>
      </c>
    </row>
    <row r="1068" spans="1:11" x14ac:dyDescent="0.35">
      <c r="A1068" t="s">
        <v>385</v>
      </c>
      <c r="B1068" t="s">
        <v>161</v>
      </c>
      <c r="C1068" t="s">
        <v>169</v>
      </c>
      <c r="D1068" t="s">
        <v>23</v>
      </c>
      <c r="E1068" t="s">
        <v>152</v>
      </c>
      <c r="F1068">
        <v>202638</v>
      </c>
      <c r="G1068">
        <v>28720</v>
      </c>
      <c r="H1068">
        <v>20</v>
      </c>
      <c r="I1068">
        <v>51704400</v>
      </c>
      <c r="J1068">
        <v>180600</v>
      </c>
      <c r="K1068">
        <v>33414.502089000001</v>
      </c>
    </row>
    <row r="1069" spans="1:11" x14ac:dyDescent="0.35">
      <c r="A1069" t="s">
        <v>385</v>
      </c>
      <c r="B1069" t="s">
        <v>161</v>
      </c>
      <c r="C1069" t="s">
        <v>615</v>
      </c>
      <c r="D1069" t="s">
        <v>23</v>
      </c>
      <c r="E1069" t="s">
        <v>152</v>
      </c>
      <c r="F1069">
        <v>202638</v>
      </c>
      <c r="G1069">
        <v>980</v>
      </c>
      <c r="H1069">
        <v>20</v>
      </c>
      <c r="I1069">
        <v>1695400</v>
      </c>
      <c r="J1069">
        <v>7160</v>
      </c>
      <c r="K1069">
        <v>31656.510203999998</v>
      </c>
    </row>
    <row r="1070" spans="1:11" x14ac:dyDescent="0.35">
      <c r="A1070" t="s">
        <v>385</v>
      </c>
      <c r="B1070" t="s">
        <v>161</v>
      </c>
      <c r="C1070" t="s">
        <v>170</v>
      </c>
      <c r="D1070" t="s">
        <v>23</v>
      </c>
      <c r="E1070" t="s">
        <v>152</v>
      </c>
      <c r="F1070">
        <v>202638</v>
      </c>
      <c r="G1070">
        <v>7680</v>
      </c>
      <c r="H1070">
        <v>20</v>
      </c>
      <c r="I1070">
        <v>13824000</v>
      </c>
      <c r="J1070">
        <v>24440</v>
      </c>
      <c r="K1070">
        <v>33397.520833000002</v>
      </c>
    </row>
    <row r="1071" spans="1:11" x14ac:dyDescent="0.35">
      <c r="A1071" t="s">
        <v>385</v>
      </c>
      <c r="B1071" t="s">
        <v>161</v>
      </c>
      <c r="C1071" t="s">
        <v>171</v>
      </c>
      <c r="D1071" t="s">
        <v>23</v>
      </c>
      <c r="E1071" t="s">
        <v>152</v>
      </c>
      <c r="F1071">
        <v>202638</v>
      </c>
      <c r="G1071">
        <v>780</v>
      </c>
      <c r="H1071">
        <v>20</v>
      </c>
      <c r="I1071">
        <v>1326000</v>
      </c>
      <c r="J1071">
        <v>2420</v>
      </c>
      <c r="K1071">
        <v>31340.435896999999</v>
      </c>
    </row>
    <row r="1072" spans="1:11" x14ac:dyDescent="0.35">
      <c r="A1072" t="s">
        <v>385</v>
      </c>
      <c r="B1072" t="s">
        <v>161</v>
      </c>
      <c r="C1072" t="s">
        <v>172</v>
      </c>
      <c r="D1072" t="s">
        <v>23</v>
      </c>
      <c r="E1072" t="s">
        <v>152</v>
      </c>
      <c r="F1072">
        <v>202638</v>
      </c>
      <c r="G1072">
        <v>16640</v>
      </c>
      <c r="H1072">
        <v>20</v>
      </c>
      <c r="I1072">
        <v>29958300</v>
      </c>
      <c r="J1072">
        <v>80040</v>
      </c>
      <c r="K1072">
        <v>33346.456730999998</v>
      </c>
    </row>
    <row r="1073" spans="1:11" x14ac:dyDescent="0.35">
      <c r="A1073" t="s">
        <v>385</v>
      </c>
      <c r="B1073" t="s">
        <v>161</v>
      </c>
      <c r="C1073" t="s">
        <v>173</v>
      </c>
      <c r="D1073" t="s">
        <v>23</v>
      </c>
      <c r="E1073" t="s">
        <v>152</v>
      </c>
      <c r="F1073">
        <v>202638</v>
      </c>
      <c r="G1073">
        <v>12320</v>
      </c>
      <c r="H1073">
        <v>20</v>
      </c>
      <c r="I1073">
        <v>20950000</v>
      </c>
      <c r="J1073">
        <v>48080</v>
      </c>
      <c r="K1073">
        <v>31524.858766000001</v>
      </c>
    </row>
    <row r="1074" spans="1:11" x14ac:dyDescent="0.35">
      <c r="A1074" t="s">
        <v>385</v>
      </c>
      <c r="B1074" t="s">
        <v>161</v>
      </c>
      <c r="C1074" t="s">
        <v>616</v>
      </c>
      <c r="D1074" t="s">
        <v>23</v>
      </c>
      <c r="E1074" t="s">
        <v>152</v>
      </c>
      <c r="F1074">
        <v>202638</v>
      </c>
      <c r="G1074">
        <v>1260</v>
      </c>
      <c r="H1074">
        <v>20</v>
      </c>
      <c r="I1074">
        <v>2179800</v>
      </c>
      <c r="J1074">
        <v>8860</v>
      </c>
      <c r="K1074">
        <v>31677.111110999998</v>
      </c>
    </row>
    <row r="1075" spans="1:11" x14ac:dyDescent="0.35">
      <c r="A1075" t="s">
        <v>385</v>
      </c>
      <c r="B1075" t="s">
        <v>161</v>
      </c>
      <c r="C1075" t="s">
        <v>174</v>
      </c>
      <c r="D1075" t="s">
        <v>23</v>
      </c>
      <c r="E1075" t="s">
        <v>152</v>
      </c>
      <c r="F1075">
        <v>202638</v>
      </c>
      <c r="G1075">
        <v>18240</v>
      </c>
      <c r="H1075">
        <v>20</v>
      </c>
      <c r="I1075">
        <v>32850900</v>
      </c>
      <c r="J1075">
        <v>95240</v>
      </c>
      <c r="K1075">
        <v>33386.878289</v>
      </c>
    </row>
    <row r="1076" spans="1:11" x14ac:dyDescent="0.35">
      <c r="A1076" t="s">
        <v>385</v>
      </c>
      <c r="B1076" t="s">
        <v>161</v>
      </c>
      <c r="C1076" t="s">
        <v>175</v>
      </c>
      <c r="D1076" t="s">
        <v>23</v>
      </c>
      <c r="E1076" t="s">
        <v>152</v>
      </c>
      <c r="F1076">
        <v>202638</v>
      </c>
      <c r="G1076">
        <v>10660</v>
      </c>
      <c r="H1076">
        <v>20</v>
      </c>
      <c r="I1076">
        <v>18140000</v>
      </c>
      <c r="J1076">
        <v>38500</v>
      </c>
      <c r="K1076">
        <v>31404.015008999999</v>
      </c>
    </row>
    <row r="1077" spans="1:11" x14ac:dyDescent="0.35">
      <c r="A1077" t="s">
        <v>385</v>
      </c>
      <c r="B1077" t="s">
        <v>176</v>
      </c>
      <c r="C1077" t="s">
        <v>177</v>
      </c>
      <c r="D1077" t="s">
        <v>32</v>
      </c>
      <c r="E1077" t="s">
        <v>160</v>
      </c>
      <c r="F1077">
        <v>202638</v>
      </c>
      <c r="G1077">
        <v>101</v>
      </c>
      <c r="H1077">
        <v>1</v>
      </c>
      <c r="I1077">
        <v>5914364</v>
      </c>
      <c r="J1077">
        <v>186</v>
      </c>
      <c r="K1077">
        <v>65267.039603999998</v>
      </c>
    </row>
    <row r="1078" spans="1:11" x14ac:dyDescent="0.35">
      <c r="A1078" t="s">
        <v>385</v>
      </c>
      <c r="B1078" t="s">
        <v>176</v>
      </c>
      <c r="C1078" t="s">
        <v>178</v>
      </c>
      <c r="D1078" t="s">
        <v>32</v>
      </c>
      <c r="E1078" t="s">
        <v>179</v>
      </c>
      <c r="F1078">
        <v>202638</v>
      </c>
      <c r="G1078">
        <v>80</v>
      </c>
      <c r="H1078">
        <v>1</v>
      </c>
      <c r="I1078">
        <v>4000000</v>
      </c>
      <c r="J1078">
        <v>154</v>
      </c>
      <c r="K1078">
        <v>48648.775000000001</v>
      </c>
    </row>
    <row r="1079" spans="1:11" x14ac:dyDescent="0.35">
      <c r="A1079" t="s">
        <v>385</v>
      </c>
      <c r="B1079" t="s">
        <v>176</v>
      </c>
      <c r="C1079" t="s">
        <v>181</v>
      </c>
      <c r="D1079" t="s">
        <v>32</v>
      </c>
      <c r="E1079" t="s">
        <v>182</v>
      </c>
      <c r="F1079">
        <v>202638</v>
      </c>
      <c r="G1079">
        <v>154</v>
      </c>
      <c r="H1079">
        <v>1</v>
      </c>
      <c r="I1079">
        <v>7700000</v>
      </c>
      <c r="J1079">
        <v>335</v>
      </c>
      <c r="K1079">
        <v>49076.701299</v>
      </c>
    </row>
    <row r="1080" spans="1:11" x14ac:dyDescent="0.35">
      <c r="A1080" t="s">
        <v>385</v>
      </c>
      <c r="B1080" t="s">
        <v>176</v>
      </c>
      <c r="C1080" t="s">
        <v>184</v>
      </c>
      <c r="D1080" t="s">
        <v>32</v>
      </c>
      <c r="E1080" t="s">
        <v>185</v>
      </c>
      <c r="F1080">
        <v>202638</v>
      </c>
      <c r="G1080">
        <v>156</v>
      </c>
      <c r="H1080">
        <v>1</v>
      </c>
      <c r="I1080">
        <v>7800000</v>
      </c>
      <c r="J1080">
        <v>319</v>
      </c>
      <c r="K1080">
        <v>47664.025641</v>
      </c>
    </row>
    <row r="1081" spans="1:11" x14ac:dyDescent="0.35">
      <c r="A1081" t="s">
        <v>385</v>
      </c>
      <c r="B1081" t="s">
        <v>176</v>
      </c>
      <c r="C1081" t="s">
        <v>186</v>
      </c>
      <c r="D1081" t="s">
        <v>32</v>
      </c>
      <c r="E1081" t="s">
        <v>185</v>
      </c>
      <c r="F1081">
        <v>202638</v>
      </c>
      <c r="G1081">
        <v>98</v>
      </c>
      <c r="H1081">
        <v>1</v>
      </c>
      <c r="I1081">
        <v>3430000</v>
      </c>
      <c r="J1081">
        <v>209</v>
      </c>
      <c r="K1081">
        <v>30034.071429</v>
      </c>
    </row>
    <row r="1082" spans="1:11" x14ac:dyDescent="0.35">
      <c r="A1082" t="s">
        <v>385</v>
      </c>
      <c r="B1082" t="s">
        <v>176</v>
      </c>
      <c r="C1082" t="s">
        <v>187</v>
      </c>
      <c r="D1082" t="s">
        <v>32</v>
      </c>
      <c r="E1082" t="s">
        <v>188</v>
      </c>
      <c r="F1082">
        <v>202638</v>
      </c>
      <c r="G1082">
        <v>49</v>
      </c>
      <c r="H1082">
        <v>1</v>
      </c>
      <c r="I1082">
        <v>2450000</v>
      </c>
      <c r="J1082">
        <v>97</v>
      </c>
      <c r="K1082">
        <v>51914.510203999998</v>
      </c>
    </row>
    <row r="1083" spans="1:11" x14ac:dyDescent="0.35">
      <c r="A1083" t="s">
        <v>385</v>
      </c>
      <c r="B1083" t="s">
        <v>176</v>
      </c>
      <c r="C1083" t="s">
        <v>189</v>
      </c>
      <c r="D1083" t="s">
        <v>32</v>
      </c>
      <c r="E1083" t="s">
        <v>190</v>
      </c>
      <c r="F1083">
        <v>202638</v>
      </c>
      <c r="G1083">
        <v>69</v>
      </c>
      <c r="H1083">
        <v>1</v>
      </c>
      <c r="I1083">
        <v>3452000</v>
      </c>
      <c r="J1083">
        <v>141</v>
      </c>
      <c r="K1083">
        <v>50411.652174000003</v>
      </c>
    </row>
    <row r="1084" spans="1:11" x14ac:dyDescent="0.35">
      <c r="A1084" t="s">
        <v>385</v>
      </c>
      <c r="B1084" t="s">
        <v>176</v>
      </c>
      <c r="C1084" t="s">
        <v>191</v>
      </c>
      <c r="D1084" t="s">
        <v>32</v>
      </c>
      <c r="E1084" t="s">
        <v>192</v>
      </c>
      <c r="F1084">
        <v>202638</v>
      </c>
      <c r="G1084">
        <v>75</v>
      </c>
      <c r="H1084">
        <v>1</v>
      </c>
      <c r="I1084">
        <v>2625000</v>
      </c>
      <c r="J1084">
        <v>140</v>
      </c>
      <c r="K1084">
        <v>34460.706666999999</v>
      </c>
    </row>
    <row r="1085" spans="1:11" x14ac:dyDescent="0.35">
      <c r="A1085" t="s">
        <v>385</v>
      </c>
      <c r="B1085" t="s">
        <v>176</v>
      </c>
      <c r="C1085" t="s">
        <v>193</v>
      </c>
      <c r="D1085" t="s">
        <v>32</v>
      </c>
      <c r="E1085" t="s">
        <v>192</v>
      </c>
      <c r="F1085">
        <v>202638</v>
      </c>
      <c r="G1085">
        <v>122</v>
      </c>
      <c r="H1085">
        <v>1</v>
      </c>
      <c r="I1085">
        <v>6102000</v>
      </c>
      <c r="J1085">
        <v>292</v>
      </c>
      <c r="K1085">
        <v>48076.475409999999</v>
      </c>
    </row>
    <row r="1086" spans="1:11" x14ac:dyDescent="0.35">
      <c r="A1086" t="s">
        <v>385</v>
      </c>
      <c r="B1086" t="s">
        <v>176</v>
      </c>
      <c r="C1086" t="s">
        <v>194</v>
      </c>
      <c r="D1086" t="s">
        <v>32</v>
      </c>
      <c r="E1086" t="s">
        <v>195</v>
      </c>
      <c r="F1086">
        <v>202638</v>
      </c>
      <c r="G1086">
        <v>56</v>
      </c>
      <c r="H1086">
        <v>1</v>
      </c>
      <c r="I1086">
        <v>1960000</v>
      </c>
      <c r="J1086">
        <v>115</v>
      </c>
      <c r="K1086">
        <v>35582.803570999997</v>
      </c>
    </row>
    <row r="1087" spans="1:11" x14ac:dyDescent="0.35">
      <c r="A1087" t="s">
        <v>385</v>
      </c>
      <c r="B1087" t="s">
        <v>176</v>
      </c>
      <c r="C1087" t="s">
        <v>196</v>
      </c>
      <c r="D1087" t="s">
        <v>32</v>
      </c>
      <c r="E1087" t="s">
        <v>195</v>
      </c>
      <c r="F1087">
        <v>202638</v>
      </c>
      <c r="G1087">
        <v>112</v>
      </c>
      <c r="H1087">
        <v>1</v>
      </c>
      <c r="I1087">
        <v>5604000</v>
      </c>
      <c r="J1087">
        <v>253</v>
      </c>
      <c r="K1087">
        <v>44305.276786000002</v>
      </c>
    </row>
    <row r="1088" spans="1:11" x14ac:dyDescent="0.35">
      <c r="A1088" t="s">
        <v>385</v>
      </c>
      <c r="B1088" t="s">
        <v>176</v>
      </c>
      <c r="C1088" t="s">
        <v>197</v>
      </c>
      <c r="D1088" t="s">
        <v>32</v>
      </c>
      <c r="E1088" t="s">
        <v>198</v>
      </c>
      <c r="F1088">
        <v>202638</v>
      </c>
      <c r="G1088">
        <v>105</v>
      </c>
      <c r="H1088">
        <v>1</v>
      </c>
      <c r="I1088">
        <v>5254000</v>
      </c>
      <c r="J1088">
        <v>209</v>
      </c>
      <c r="K1088">
        <v>50272.542857</v>
      </c>
    </row>
    <row r="1089" spans="1:11" x14ac:dyDescent="0.35">
      <c r="A1089" t="s">
        <v>385</v>
      </c>
      <c r="B1089" t="s">
        <v>176</v>
      </c>
      <c r="C1089" t="s">
        <v>199</v>
      </c>
      <c r="D1089" t="s">
        <v>32</v>
      </c>
      <c r="E1089" t="s">
        <v>200</v>
      </c>
      <c r="F1089">
        <v>202638</v>
      </c>
      <c r="G1089">
        <v>45</v>
      </c>
      <c r="H1089">
        <v>1</v>
      </c>
      <c r="I1089">
        <v>2250000</v>
      </c>
      <c r="J1089">
        <v>90</v>
      </c>
      <c r="K1089">
        <v>52660.800000000003</v>
      </c>
    </row>
    <row r="1090" spans="1:11" x14ac:dyDescent="0.35">
      <c r="A1090" t="s">
        <v>385</v>
      </c>
      <c r="B1090" t="s">
        <v>176</v>
      </c>
      <c r="C1090" t="s">
        <v>201</v>
      </c>
      <c r="D1090" t="s">
        <v>32</v>
      </c>
      <c r="E1090" t="s">
        <v>202</v>
      </c>
      <c r="F1090">
        <v>202638</v>
      </c>
      <c r="G1090">
        <v>56</v>
      </c>
      <c r="H1090">
        <v>1</v>
      </c>
      <c r="I1090">
        <v>1960000</v>
      </c>
      <c r="J1090">
        <v>104</v>
      </c>
      <c r="K1090">
        <v>35574.375</v>
      </c>
    </row>
    <row r="1091" spans="1:11" x14ac:dyDescent="0.35">
      <c r="A1091" t="s">
        <v>385</v>
      </c>
      <c r="B1091" t="s">
        <v>176</v>
      </c>
      <c r="C1091" t="s">
        <v>203</v>
      </c>
      <c r="D1091" t="s">
        <v>32</v>
      </c>
      <c r="E1091" t="s">
        <v>204</v>
      </c>
      <c r="F1091">
        <v>202638</v>
      </c>
      <c r="G1091">
        <v>75</v>
      </c>
      <c r="H1091">
        <v>1</v>
      </c>
      <c r="I1091">
        <v>6014000</v>
      </c>
      <c r="J1091">
        <v>157</v>
      </c>
      <c r="K1091">
        <v>68723.786666999993</v>
      </c>
    </row>
    <row r="1092" spans="1:11" x14ac:dyDescent="0.35">
      <c r="A1092" t="s">
        <v>385</v>
      </c>
      <c r="B1092" t="s">
        <v>176</v>
      </c>
      <c r="C1092" t="s">
        <v>205</v>
      </c>
      <c r="D1092" t="s">
        <v>32</v>
      </c>
      <c r="E1092" t="s">
        <v>206</v>
      </c>
      <c r="F1092">
        <v>202638</v>
      </c>
      <c r="G1092">
        <v>99</v>
      </c>
      <c r="H1092">
        <v>1</v>
      </c>
      <c r="I1092">
        <v>7943000</v>
      </c>
      <c r="J1092">
        <v>227</v>
      </c>
      <c r="K1092">
        <v>68759.363635999995</v>
      </c>
    </row>
    <row r="1093" spans="1:11" x14ac:dyDescent="0.35">
      <c r="A1093" t="s">
        <v>385</v>
      </c>
      <c r="B1093" t="s">
        <v>176</v>
      </c>
      <c r="C1093" t="s">
        <v>207</v>
      </c>
      <c r="D1093" t="s">
        <v>32</v>
      </c>
      <c r="E1093" t="s">
        <v>202</v>
      </c>
      <c r="F1093">
        <v>202638</v>
      </c>
      <c r="G1093">
        <v>97</v>
      </c>
      <c r="H1093">
        <v>1</v>
      </c>
      <c r="I1093">
        <v>3880000</v>
      </c>
      <c r="J1093">
        <v>149</v>
      </c>
      <c r="K1093">
        <v>46840.103092999998</v>
      </c>
    </row>
    <row r="1094" spans="1:11" x14ac:dyDescent="0.35">
      <c r="A1094" t="s">
        <v>385</v>
      </c>
      <c r="B1094" t="s">
        <v>176</v>
      </c>
      <c r="C1094" t="s">
        <v>208</v>
      </c>
      <c r="D1094" t="s">
        <v>32</v>
      </c>
      <c r="E1094" t="s">
        <v>185</v>
      </c>
      <c r="F1094">
        <v>202638</v>
      </c>
      <c r="G1094">
        <v>155</v>
      </c>
      <c r="H1094">
        <v>1</v>
      </c>
      <c r="I1094">
        <v>12437000</v>
      </c>
      <c r="J1094">
        <v>359</v>
      </c>
      <c r="K1094">
        <v>68629.129031999997</v>
      </c>
    </row>
    <row r="1095" spans="1:11" x14ac:dyDescent="0.35">
      <c r="A1095" t="s">
        <v>385</v>
      </c>
      <c r="B1095" t="s">
        <v>176</v>
      </c>
      <c r="C1095" t="s">
        <v>209</v>
      </c>
      <c r="D1095" t="s">
        <v>32</v>
      </c>
      <c r="E1095" t="s">
        <v>188</v>
      </c>
      <c r="F1095">
        <v>202638</v>
      </c>
      <c r="G1095">
        <v>36</v>
      </c>
      <c r="H1095">
        <v>1</v>
      </c>
      <c r="I1095">
        <v>2880000</v>
      </c>
      <c r="J1095">
        <v>71</v>
      </c>
      <c r="K1095">
        <v>68396.666666999998</v>
      </c>
    </row>
    <row r="1096" spans="1:11" x14ac:dyDescent="0.35">
      <c r="A1096" t="s">
        <v>385</v>
      </c>
      <c r="B1096" t="s">
        <v>176</v>
      </c>
      <c r="C1096" t="s">
        <v>210</v>
      </c>
      <c r="D1096" t="s">
        <v>32</v>
      </c>
      <c r="E1096" t="s">
        <v>200</v>
      </c>
      <c r="F1096">
        <v>202638</v>
      </c>
      <c r="G1096">
        <v>112</v>
      </c>
      <c r="H1096">
        <v>1</v>
      </c>
      <c r="I1096">
        <v>4480000</v>
      </c>
      <c r="J1096">
        <v>201</v>
      </c>
      <c r="K1096">
        <v>40456.044643000001</v>
      </c>
    </row>
    <row r="1097" spans="1:11" x14ac:dyDescent="0.35">
      <c r="A1097" t="s">
        <v>385</v>
      </c>
      <c r="B1097" t="s">
        <v>176</v>
      </c>
      <c r="C1097" t="s">
        <v>211</v>
      </c>
      <c r="D1097" t="s">
        <v>32</v>
      </c>
      <c r="E1097" t="s">
        <v>192</v>
      </c>
      <c r="F1097">
        <v>202638</v>
      </c>
      <c r="G1097">
        <v>134</v>
      </c>
      <c r="H1097">
        <v>1</v>
      </c>
      <c r="I1097">
        <v>10739000</v>
      </c>
      <c r="J1097">
        <v>302</v>
      </c>
      <c r="K1097">
        <v>68691.231343000007</v>
      </c>
    </row>
    <row r="1098" spans="1:11" x14ac:dyDescent="0.35">
      <c r="A1098" t="s">
        <v>385</v>
      </c>
      <c r="B1098" t="s">
        <v>176</v>
      </c>
      <c r="C1098" t="s">
        <v>212</v>
      </c>
      <c r="D1098" t="s">
        <v>32</v>
      </c>
      <c r="E1098" t="s">
        <v>195</v>
      </c>
      <c r="F1098">
        <v>202638</v>
      </c>
      <c r="G1098">
        <v>37</v>
      </c>
      <c r="H1098">
        <v>1</v>
      </c>
      <c r="I1098">
        <v>2971000</v>
      </c>
      <c r="J1098">
        <v>79</v>
      </c>
      <c r="K1098">
        <v>68532.972972999996</v>
      </c>
    </row>
    <row r="1099" spans="1:11" x14ac:dyDescent="0.35">
      <c r="A1099" t="s">
        <v>385</v>
      </c>
      <c r="B1099" t="s">
        <v>176</v>
      </c>
      <c r="C1099" t="s">
        <v>213</v>
      </c>
      <c r="D1099" t="s">
        <v>32</v>
      </c>
      <c r="E1099" t="s">
        <v>198</v>
      </c>
      <c r="F1099">
        <v>202638</v>
      </c>
      <c r="G1099">
        <v>62</v>
      </c>
      <c r="H1099">
        <v>1</v>
      </c>
      <c r="I1099">
        <v>4960000</v>
      </c>
      <c r="J1099">
        <v>145</v>
      </c>
      <c r="K1099">
        <v>68619.322581</v>
      </c>
    </row>
    <row r="1100" spans="1:11" x14ac:dyDescent="0.35">
      <c r="A1100" t="s">
        <v>385</v>
      </c>
      <c r="B1100" t="s">
        <v>223</v>
      </c>
      <c r="C1100" t="s">
        <v>224</v>
      </c>
      <c r="D1100" t="s">
        <v>14</v>
      </c>
      <c r="E1100" t="s">
        <v>24</v>
      </c>
      <c r="F1100">
        <v>202638</v>
      </c>
      <c r="G1100">
        <v>16040</v>
      </c>
      <c r="H1100">
        <v>20</v>
      </c>
      <c r="I1100">
        <v>29704800</v>
      </c>
      <c r="J1100">
        <v>75580</v>
      </c>
      <c r="K1100">
        <v>32557.443889999999</v>
      </c>
    </row>
    <row r="1101" spans="1:11" x14ac:dyDescent="0.35">
      <c r="A1101" t="s">
        <v>385</v>
      </c>
      <c r="B1101" t="s">
        <v>223</v>
      </c>
      <c r="C1101" t="s">
        <v>225</v>
      </c>
      <c r="D1101" t="s">
        <v>20</v>
      </c>
      <c r="E1101" t="s">
        <v>18</v>
      </c>
      <c r="F1101">
        <v>202638</v>
      </c>
      <c r="G1101">
        <v>40980</v>
      </c>
      <c r="H1101">
        <v>12</v>
      </c>
      <c r="I1101">
        <v>71857000</v>
      </c>
      <c r="J1101">
        <v>347460</v>
      </c>
      <c r="K1101">
        <v>18662.081698000002</v>
      </c>
    </row>
    <row r="1102" spans="1:11" x14ac:dyDescent="0.35">
      <c r="A1102" t="s">
        <v>385</v>
      </c>
      <c r="B1102" t="s">
        <v>223</v>
      </c>
      <c r="C1102" t="s">
        <v>226</v>
      </c>
      <c r="D1102" t="s">
        <v>20</v>
      </c>
      <c r="E1102" t="s">
        <v>18</v>
      </c>
      <c r="F1102">
        <v>202638</v>
      </c>
      <c r="G1102">
        <v>28512</v>
      </c>
      <c r="H1102">
        <v>16</v>
      </c>
      <c r="I1102">
        <v>49977500</v>
      </c>
      <c r="J1102">
        <v>166400</v>
      </c>
      <c r="K1102">
        <v>24922.424242000001</v>
      </c>
    </row>
    <row r="1103" spans="1:11" x14ac:dyDescent="0.35">
      <c r="A1103" t="s">
        <v>385</v>
      </c>
      <c r="B1103" t="s">
        <v>223</v>
      </c>
      <c r="C1103" t="s">
        <v>227</v>
      </c>
      <c r="D1103" t="s">
        <v>17</v>
      </c>
      <c r="E1103" t="s">
        <v>24</v>
      </c>
      <c r="F1103">
        <v>202638</v>
      </c>
      <c r="G1103">
        <v>31120</v>
      </c>
      <c r="H1103">
        <v>20</v>
      </c>
      <c r="I1103">
        <v>54473900</v>
      </c>
      <c r="J1103">
        <v>207520</v>
      </c>
      <c r="K1103">
        <v>30730.941516999999</v>
      </c>
    </row>
    <row r="1104" spans="1:11" x14ac:dyDescent="0.35">
      <c r="A1104" t="s">
        <v>385</v>
      </c>
      <c r="B1104" t="s">
        <v>223</v>
      </c>
      <c r="C1104" t="s">
        <v>228</v>
      </c>
      <c r="D1104" t="s">
        <v>17</v>
      </c>
      <c r="E1104" t="s">
        <v>24</v>
      </c>
      <c r="F1104">
        <v>202638</v>
      </c>
      <c r="G1104">
        <v>36880</v>
      </c>
      <c r="H1104">
        <v>20</v>
      </c>
      <c r="I1104">
        <v>66288400</v>
      </c>
      <c r="J1104">
        <v>245480</v>
      </c>
      <c r="K1104">
        <v>31461.969088999998</v>
      </c>
    </row>
    <row r="1105" spans="1:11" x14ac:dyDescent="0.35">
      <c r="A1105" t="s">
        <v>385</v>
      </c>
      <c r="B1105" t="s">
        <v>223</v>
      </c>
      <c r="C1105" t="s">
        <v>229</v>
      </c>
      <c r="D1105" t="s">
        <v>17</v>
      </c>
      <c r="E1105" t="s">
        <v>18</v>
      </c>
      <c r="F1105">
        <v>202638</v>
      </c>
      <c r="G1105">
        <v>21360</v>
      </c>
      <c r="H1105">
        <v>16</v>
      </c>
      <c r="I1105">
        <v>37391900</v>
      </c>
      <c r="J1105">
        <v>164992</v>
      </c>
      <c r="K1105">
        <v>24918.028463999999</v>
      </c>
    </row>
    <row r="1106" spans="1:11" x14ac:dyDescent="0.35">
      <c r="A1106" t="s">
        <v>385</v>
      </c>
      <c r="B1106" t="s">
        <v>223</v>
      </c>
      <c r="C1106" t="s">
        <v>230</v>
      </c>
      <c r="D1106" t="s">
        <v>17</v>
      </c>
      <c r="E1106" t="s">
        <v>18</v>
      </c>
      <c r="F1106">
        <v>202638</v>
      </c>
      <c r="G1106">
        <v>800</v>
      </c>
      <c r="H1106">
        <v>16</v>
      </c>
      <c r="I1106">
        <v>1404500</v>
      </c>
      <c r="J1106">
        <v>2960</v>
      </c>
      <c r="K1106">
        <v>24866.84</v>
      </c>
    </row>
    <row r="1107" spans="1:11" x14ac:dyDescent="0.35">
      <c r="A1107" t="s">
        <v>385</v>
      </c>
      <c r="B1107" t="s">
        <v>223</v>
      </c>
      <c r="C1107" t="s">
        <v>549</v>
      </c>
      <c r="D1107" t="s">
        <v>14</v>
      </c>
      <c r="E1107" t="s">
        <v>15</v>
      </c>
      <c r="F1107">
        <v>202638</v>
      </c>
      <c r="G1107">
        <v>20832</v>
      </c>
      <c r="H1107">
        <v>12</v>
      </c>
      <c r="I1107">
        <v>17372700</v>
      </c>
      <c r="J1107">
        <v>83544</v>
      </c>
      <c r="K1107">
        <v>8845.4579489999996</v>
      </c>
    </row>
    <row r="1108" spans="1:11" x14ac:dyDescent="0.35">
      <c r="A1108" t="s">
        <v>385</v>
      </c>
      <c r="B1108" t="s">
        <v>223</v>
      </c>
      <c r="C1108" t="s">
        <v>231</v>
      </c>
      <c r="D1108" t="s">
        <v>17</v>
      </c>
      <c r="E1108" t="s">
        <v>15</v>
      </c>
      <c r="F1108">
        <v>202638</v>
      </c>
      <c r="G1108">
        <v>13416</v>
      </c>
      <c r="H1108">
        <v>12</v>
      </c>
      <c r="I1108">
        <v>16778000</v>
      </c>
      <c r="J1108">
        <v>71928</v>
      </c>
      <c r="K1108">
        <v>13271.183363</v>
      </c>
    </row>
    <row r="1109" spans="1:11" x14ac:dyDescent="0.35">
      <c r="A1109" t="s">
        <v>385</v>
      </c>
      <c r="B1109" t="s">
        <v>223</v>
      </c>
      <c r="C1109" t="s">
        <v>232</v>
      </c>
      <c r="D1109" t="s">
        <v>32</v>
      </c>
      <c r="E1109" t="s">
        <v>18</v>
      </c>
      <c r="F1109">
        <v>202638</v>
      </c>
      <c r="G1109">
        <v>47152</v>
      </c>
      <c r="H1109">
        <v>16</v>
      </c>
      <c r="I1109">
        <v>73780900</v>
      </c>
      <c r="J1109">
        <v>302240</v>
      </c>
      <c r="K1109">
        <v>22189.153037</v>
      </c>
    </row>
    <row r="1110" spans="1:11" x14ac:dyDescent="0.35">
      <c r="A1110" t="s">
        <v>385</v>
      </c>
      <c r="B1110" t="s">
        <v>223</v>
      </c>
      <c r="C1110" t="s">
        <v>233</v>
      </c>
      <c r="D1110" t="s">
        <v>17</v>
      </c>
      <c r="E1110" t="s">
        <v>18</v>
      </c>
      <c r="F1110">
        <v>202638</v>
      </c>
      <c r="G1110">
        <v>792</v>
      </c>
      <c r="H1110">
        <v>12</v>
      </c>
      <c r="I1110">
        <v>1433500</v>
      </c>
      <c r="J1110">
        <v>2592</v>
      </c>
      <c r="K1110">
        <v>18704.166667000001</v>
      </c>
    </row>
    <row r="1111" spans="1:11" x14ac:dyDescent="0.35">
      <c r="A1111" t="s">
        <v>385</v>
      </c>
      <c r="B1111" t="s">
        <v>223</v>
      </c>
      <c r="C1111" t="s">
        <v>234</v>
      </c>
      <c r="D1111" t="s">
        <v>109</v>
      </c>
      <c r="E1111" t="s">
        <v>24</v>
      </c>
      <c r="F1111">
        <v>202638</v>
      </c>
      <c r="G1111">
        <v>23200</v>
      </c>
      <c r="H1111">
        <v>20</v>
      </c>
      <c r="I1111">
        <v>40647400</v>
      </c>
      <c r="J1111">
        <v>133580</v>
      </c>
      <c r="K1111">
        <v>30482.647413999999</v>
      </c>
    </row>
    <row r="1112" spans="1:11" x14ac:dyDescent="0.35">
      <c r="A1112" t="s">
        <v>385</v>
      </c>
      <c r="B1112" t="s">
        <v>223</v>
      </c>
      <c r="C1112" t="s">
        <v>235</v>
      </c>
      <c r="D1112" t="s">
        <v>109</v>
      </c>
      <c r="E1112" t="s">
        <v>24</v>
      </c>
      <c r="F1112">
        <v>202638</v>
      </c>
      <c r="G1112">
        <v>14080</v>
      </c>
      <c r="H1112">
        <v>20</v>
      </c>
      <c r="I1112">
        <v>25345500</v>
      </c>
      <c r="J1112">
        <v>50500</v>
      </c>
      <c r="K1112">
        <v>31290.279829999999</v>
      </c>
    </row>
    <row r="1113" spans="1:11" x14ac:dyDescent="0.35">
      <c r="A1113" t="s">
        <v>385</v>
      </c>
      <c r="B1113" t="s">
        <v>223</v>
      </c>
      <c r="C1113" t="s">
        <v>236</v>
      </c>
      <c r="D1113" t="s">
        <v>20</v>
      </c>
      <c r="E1113" t="s">
        <v>24</v>
      </c>
      <c r="F1113">
        <v>202638</v>
      </c>
      <c r="G1113">
        <v>22820</v>
      </c>
      <c r="H1113">
        <v>20</v>
      </c>
      <c r="I1113">
        <v>41057600</v>
      </c>
      <c r="J1113">
        <v>127280</v>
      </c>
      <c r="K1113">
        <v>31525.721297</v>
      </c>
    </row>
    <row r="1114" spans="1:11" x14ac:dyDescent="0.35">
      <c r="A1114" t="s">
        <v>385</v>
      </c>
      <c r="B1114" t="s">
        <v>237</v>
      </c>
      <c r="C1114" t="s">
        <v>238</v>
      </c>
      <c r="D1114" t="s">
        <v>17</v>
      </c>
      <c r="E1114" t="s">
        <v>18</v>
      </c>
      <c r="F1114">
        <v>202638</v>
      </c>
      <c r="G1114">
        <v>17820</v>
      </c>
      <c r="H1114">
        <v>20</v>
      </c>
      <c r="I1114">
        <v>27641000</v>
      </c>
      <c r="J1114">
        <v>66260</v>
      </c>
      <c r="K1114">
        <v>27692.519640999999</v>
      </c>
    </row>
    <row r="1115" spans="1:11" x14ac:dyDescent="0.35">
      <c r="A1115" t="s">
        <v>385</v>
      </c>
      <c r="B1115" t="s">
        <v>237</v>
      </c>
      <c r="C1115" t="s">
        <v>239</v>
      </c>
      <c r="D1115" t="s">
        <v>17</v>
      </c>
      <c r="E1115" t="s">
        <v>18</v>
      </c>
      <c r="F1115">
        <v>202638</v>
      </c>
      <c r="G1115">
        <v>10780</v>
      </c>
      <c r="H1115">
        <v>20</v>
      </c>
      <c r="I1115">
        <v>16709000</v>
      </c>
      <c r="J1115">
        <v>34880</v>
      </c>
      <c r="K1115">
        <v>27708.163264999999</v>
      </c>
    </row>
    <row r="1116" spans="1:11" x14ac:dyDescent="0.35">
      <c r="A1116" t="s">
        <v>385</v>
      </c>
      <c r="B1116" t="s">
        <v>237</v>
      </c>
      <c r="C1116" t="s">
        <v>240</v>
      </c>
      <c r="D1116" t="s">
        <v>17</v>
      </c>
      <c r="E1116" t="s">
        <v>18</v>
      </c>
      <c r="F1116">
        <v>202638</v>
      </c>
      <c r="G1116">
        <v>14680</v>
      </c>
      <c r="H1116">
        <v>20</v>
      </c>
      <c r="I1116">
        <v>23122500</v>
      </c>
      <c r="J1116">
        <v>51420</v>
      </c>
      <c r="K1116">
        <v>27679.238420000001</v>
      </c>
    </row>
    <row r="1117" spans="1:11" x14ac:dyDescent="0.35">
      <c r="A1117" t="s">
        <v>385</v>
      </c>
      <c r="B1117" t="s">
        <v>237</v>
      </c>
      <c r="C1117" t="s">
        <v>241</v>
      </c>
      <c r="D1117" t="s">
        <v>20</v>
      </c>
      <c r="E1117" t="s">
        <v>18</v>
      </c>
      <c r="F1117">
        <v>202638</v>
      </c>
      <c r="G1117">
        <v>5264</v>
      </c>
      <c r="H1117">
        <v>16</v>
      </c>
      <c r="I1117">
        <v>12356500</v>
      </c>
      <c r="J1117">
        <v>12576</v>
      </c>
      <c r="K1117">
        <v>33076.039513999996</v>
      </c>
    </row>
    <row r="1118" spans="1:11" x14ac:dyDescent="0.35">
      <c r="A1118" t="s">
        <v>385</v>
      </c>
      <c r="B1118" t="s">
        <v>237</v>
      </c>
      <c r="C1118" t="s">
        <v>242</v>
      </c>
      <c r="D1118" t="s">
        <v>17</v>
      </c>
      <c r="E1118" t="s">
        <v>18</v>
      </c>
      <c r="F1118">
        <v>202638</v>
      </c>
      <c r="G1118">
        <v>84900</v>
      </c>
      <c r="H1118">
        <v>20</v>
      </c>
      <c r="I1118">
        <v>203583900</v>
      </c>
      <c r="J1118">
        <v>710980</v>
      </c>
      <c r="K1118">
        <v>42676.552414999998</v>
      </c>
    </row>
    <row r="1119" spans="1:11" x14ac:dyDescent="0.35">
      <c r="A1119" t="s">
        <v>385</v>
      </c>
      <c r="B1119" t="s">
        <v>237</v>
      </c>
      <c r="C1119" t="s">
        <v>544</v>
      </c>
      <c r="D1119" t="s">
        <v>20</v>
      </c>
      <c r="E1119" t="s">
        <v>18</v>
      </c>
      <c r="F1119">
        <v>202638</v>
      </c>
      <c r="G1119">
        <v>13480</v>
      </c>
      <c r="H1119">
        <v>20</v>
      </c>
      <c r="I1119">
        <v>32303200</v>
      </c>
      <c r="J1119">
        <v>91080</v>
      </c>
      <c r="K1119">
        <v>42642.310088999999</v>
      </c>
    </row>
    <row r="1120" spans="1:11" x14ac:dyDescent="0.35">
      <c r="A1120" t="s">
        <v>385</v>
      </c>
      <c r="B1120" t="s">
        <v>237</v>
      </c>
      <c r="C1120" t="s">
        <v>243</v>
      </c>
      <c r="D1120" t="s">
        <v>20</v>
      </c>
      <c r="E1120" t="s">
        <v>18</v>
      </c>
      <c r="F1120">
        <v>202638</v>
      </c>
      <c r="G1120">
        <v>4784</v>
      </c>
      <c r="H1120">
        <v>16</v>
      </c>
      <c r="I1120">
        <v>11214000</v>
      </c>
      <c r="J1120">
        <v>11360</v>
      </c>
      <c r="K1120">
        <v>33053.280936000003</v>
      </c>
    </row>
    <row r="1121" spans="1:11" x14ac:dyDescent="0.35">
      <c r="A1121" t="s">
        <v>385</v>
      </c>
      <c r="B1121" t="s">
        <v>237</v>
      </c>
      <c r="C1121" t="s">
        <v>244</v>
      </c>
      <c r="D1121" t="s">
        <v>20</v>
      </c>
      <c r="E1121" t="s">
        <v>18</v>
      </c>
      <c r="F1121">
        <v>202638</v>
      </c>
      <c r="G1121">
        <v>10048</v>
      </c>
      <c r="H1121">
        <v>16</v>
      </c>
      <c r="I1121">
        <v>25419700</v>
      </c>
      <c r="J1121">
        <v>39104</v>
      </c>
      <c r="K1121">
        <v>35695.560510000003</v>
      </c>
    </row>
    <row r="1122" spans="1:11" x14ac:dyDescent="0.35">
      <c r="A1122" t="s">
        <v>385</v>
      </c>
      <c r="B1122" t="s">
        <v>237</v>
      </c>
      <c r="C1122" t="s">
        <v>246</v>
      </c>
      <c r="D1122" t="s">
        <v>20</v>
      </c>
      <c r="E1122" t="s">
        <v>18</v>
      </c>
      <c r="F1122">
        <v>202638</v>
      </c>
      <c r="G1122">
        <v>4464</v>
      </c>
      <c r="H1122">
        <v>16</v>
      </c>
      <c r="I1122">
        <v>10583300</v>
      </c>
      <c r="J1122">
        <v>10240</v>
      </c>
      <c r="K1122">
        <v>33534.186379999999</v>
      </c>
    </row>
    <row r="1123" spans="1:11" x14ac:dyDescent="0.35">
      <c r="A1123" t="s">
        <v>385</v>
      </c>
      <c r="B1123" t="s">
        <v>237</v>
      </c>
      <c r="C1123" t="s">
        <v>248</v>
      </c>
      <c r="D1123" t="s">
        <v>17</v>
      </c>
      <c r="E1123" t="s">
        <v>15</v>
      </c>
      <c r="F1123">
        <v>202638</v>
      </c>
      <c r="G1123">
        <v>2184</v>
      </c>
      <c r="H1123">
        <v>12</v>
      </c>
      <c r="I1123">
        <v>2643500</v>
      </c>
      <c r="J1123">
        <v>6228</v>
      </c>
      <c r="K1123">
        <v>13311.395603999999</v>
      </c>
    </row>
    <row r="1124" spans="1:11" x14ac:dyDescent="0.35">
      <c r="A1124" t="s">
        <v>385</v>
      </c>
      <c r="B1124" t="s">
        <v>237</v>
      </c>
      <c r="C1124" t="s">
        <v>249</v>
      </c>
      <c r="D1124" t="s">
        <v>17</v>
      </c>
      <c r="E1124" t="s">
        <v>15</v>
      </c>
      <c r="F1124">
        <v>202638</v>
      </c>
      <c r="G1124">
        <v>3828</v>
      </c>
      <c r="H1124">
        <v>12</v>
      </c>
      <c r="I1124">
        <v>5423000</v>
      </c>
      <c r="J1124">
        <v>14736</v>
      </c>
      <c r="K1124">
        <v>15348.407524</v>
      </c>
    </row>
    <row r="1125" spans="1:11" x14ac:dyDescent="0.35">
      <c r="A1125" t="s">
        <v>385</v>
      </c>
      <c r="B1125" t="s">
        <v>237</v>
      </c>
      <c r="C1125" t="s">
        <v>250</v>
      </c>
      <c r="D1125" t="s">
        <v>17</v>
      </c>
      <c r="E1125" t="s">
        <v>15</v>
      </c>
      <c r="F1125">
        <v>202638</v>
      </c>
      <c r="G1125">
        <v>3828</v>
      </c>
      <c r="H1125">
        <v>12</v>
      </c>
      <c r="I1125">
        <v>5423000</v>
      </c>
      <c r="J1125">
        <v>13920</v>
      </c>
      <c r="K1125">
        <v>15303.783699</v>
      </c>
    </row>
    <row r="1126" spans="1:11" x14ac:dyDescent="0.35">
      <c r="A1126" t="s">
        <v>385</v>
      </c>
      <c r="B1126" t="s">
        <v>237</v>
      </c>
      <c r="C1126" t="s">
        <v>251</v>
      </c>
      <c r="D1126" t="s">
        <v>14</v>
      </c>
      <c r="E1126" t="s">
        <v>15</v>
      </c>
      <c r="F1126">
        <v>202638</v>
      </c>
      <c r="G1126">
        <v>1080</v>
      </c>
      <c r="H1126">
        <v>12</v>
      </c>
      <c r="I1126">
        <v>1306500</v>
      </c>
      <c r="J1126">
        <v>2724</v>
      </c>
      <c r="K1126">
        <v>13323.577778000001</v>
      </c>
    </row>
    <row r="1127" spans="1:11" x14ac:dyDescent="0.35">
      <c r="A1127" t="s">
        <v>385</v>
      </c>
      <c r="B1127" t="s">
        <v>237</v>
      </c>
      <c r="C1127" t="s">
        <v>253</v>
      </c>
      <c r="D1127" t="s">
        <v>17</v>
      </c>
      <c r="E1127" t="s">
        <v>15</v>
      </c>
      <c r="F1127">
        <v>202638</v>
      </c>
      <c r="G1127">
        <v>4020</v>
      </c>
      <c r="H1127">
        <v>12</v>
      </c>
      <c r="I1127">
        <v>4862000</v>
      </c>
      <c r="J1127">
        <v>11460</v>
      </c>
      <c r="K1127">
        <v>13299.271642</v>
      </c>
    </row>
    <row r="1128" spans="1:11" x14ac:dyDescent="0.35">
      <c r="A1128" t="s">
        <v>385</v>
      </c>
      <c r="B1128" t="s">
        <v>237</v>
      </c>
      <c r="C1128" t="s">
        <v>254</v>
      </c>
      <c r="D1128" t="s">
        <v>20</v>
      </c>
      <c r="E1128" t="s">
        <v>24</v>
      </c>
      <c r="F1128">
        <v>202638</v>
      </c>
      <c r="G1128">
        <v>3780</v>
      </c>
      <c r="H1128">
        <v>20</v>
      </c>
      <c r="I1128">
        <v>8704800</v>
      </c>
      <c r="J1128">
        <v>8900</v>
      </c>
      <c r="K1128">
        <v>40320.121693000001</v>
      </c>
    </row>
    <row r="1129" spans="1:11" x14ac:dyDescent="0.35">
      <c r="A1129" t="s">
        <v>385</v>
      </c>
      <c r="B1129" t="s">
        <v>237</v>
      </c>
      <c r="C1129" t="s">
        <v>255</v>
      </c>
      <c r="D1129" t="s">
        <v>20</v>
      </c>
      <c r="E1129" t="s">
        <v>18</v>
      </c>
      <c r="F1129">
        <v>202638</v>
      </c>
      <c r="G1129">
        <v>14260</v>
      </c>
      <c r="H1129">
        <v>20</v>
      </c>
      <c r="I1129">
        <v>32658500</v>
      </c>
      <c r="J1129">
        <v>59220</v>
      </c>
      <c r="K1129">
        <v>40718.140251999997</v>
      </c>
    </row>
    <row r="1130" spans="1:11" x14ac:dyDescent="0.35">
      <c r="A1130" t="s">
        <v>385</v>
      </c>
      <c r="B1130" t="s">
        <v>237</v>
      </c>
      <c r="C1130" t="s">
        <v>256</v>
      </c>
      <c r="D1130" t="s">
        <v>20</v>
      </c>
      <c r="E1130" t="s">
        <v>18</v>
      </c>
      <c r="F1130">
        <v>202638</v>
      </c>
      <c r="G1130">
        <v>7744</v>
      </c>
      <c r="H1130">
        <v>16</v>
      </c>
      <c r="I1130">
        <v>18373800</v>
      </c>
      <c r="J1130">
        <v>21792</v>
      </c>
      <c r="K1130">
        <v>33687.504132000002</v>
      </c>
    </row>
    <row r="1131" spans="1:11" x14ac:dyDescent="0.35">
      <c r="A1131" t="s">
        <v>385</v>
      </c>
      <c r="B1131" t="s">
        <v>237</v>
      </c>
      <c r="C1131" t="s">
        <v>257</v>
      </c>
      <c r="D1131" t="s">
        <v>23</v>
      </c>
      <c r="E1131" t="s">
        <v>18</v>
      </c>
      <c r="F1131">
        <v>202638</v>
      </c>
      <c r="G1131">
        <v>27040</v>
      </c>
      <c r="H1131">
        <v>20</v>
      </c>
      <c r="I1131">
        <v>61997500</v>
      </c>
      <c r="J1131">
        <v>138400</v>
      </c>
      <c r="K1131">
        <v>40614.180473</v>
      </c>
    </row>
    <row r="1132" spans="1:11" x14ac:dyDescent="0.35">
      <c r="A1132" t="s">
        <v>385</v>
      </c>
      <c r="B1132" t="s">
        <v>237</v>
      </c>
      <c r="C1132" t="s">
        <v>258</v>
      </c>
      <c r="D1132" t="s">
        <v>23</v>
      </c>
      <c r="E1132" t="s">
        <v>18</v>
      </c>
      <c r="F1132">
        <v>202638</v>
      </c>
      <c r="G1132">
        <v>6880</v>
      </c>
      <c r="H1132">
        <v>20</v>
      </c>
      <c r="I1132">
        <v>15753900</v>
      </c>
      <c r="J1132">
        <v>19380</v>
      </c>
      <c r="K1132">
        <v>40571.482558000003</v>
      </c>
    </row>
    <row r="1133" spans="1:11" x14ac:dyDescent="0.35">
      <c r="A1133" t="s">
        <v>385</v>
      </c>
      <c r="B1133" t="s">
        <v>237</v>
      </c>
      <c r="C1133" t="s">
        <v>260</v>
      </c>
      <c r="D1133" t="s">
        <v>23</v>
      </c>
      <c r="E1133" t="s">
        <v>24</v>
      </c>
      <c r="F1133">
        <v>202638</v>
      </c>
      <c r="G1133">
        <v>3020</v>
      </c>
      <c r="H1133">
        <v>20</v>
      </c>
      <c r="I1133">
        <v>6930900</v>
      </c>
      <c r="J1133">
        <v>6700</v>
      </c>
      <c r="K1133">
        <v>40207.576158999997</v>
      </c>
    </row>
    <row r="1134" spans="1:11" x14ac:dyDescent="0.35">
      <c r="A1134" t="s">
        <v>385</v>
      </c>
      <c r="B1134" t="s">
        <v>237</v>
      </c>
      <c r="C1134" t="s">
        <v>261</v>
      </c>
      <c r="D1134" t="s">
        <v>14</v>
      </c>
      <c r="E1134" t="s">
        <v>18</v>
      </c>
      <c r="F1134">
        <v>202638</v>
      </c>
      <c r="G1134">
        <v>27360</v>
      </c>
      <c r="H1134">
        <v>20</v>
      </c>
      <c r="I1134">
        <v>45477600</v>
      </c>
      <c r="J1134">
        <v>142660</v>
      </c>
      <c r="K1134">
        <v>29434.138889000002</v>
      </c>
    </row>
    <row r="1135" spans="1:11" x14ac:dyDescent="0.35">
      <c r="A1135" t="s">
        <v>385</v>
      </c>
      <c r="B1135" t="s">
        <v>237</v>
      </c>
      <c r="C1135" t="s">
        <v>262</v>
      </c>
      <c r="D1135" t="s">
        <v>14</v>
      </c>
      <c r="E1135" t="s">
        <v>15</v>
      </c>
      <c r="F1135">
        <v>202638</v>
      </c>
      <c r="G1135">
        <v>32988</v>
      </c>
      <c r="H1135">
        <v>12</v>
      </c>
      <c r="I1135">
        <v>32720700</v>
      </c>
      <c r="J1135">
        <v>251808</v>
      </c>
      <c r="K1135">
        <v>10884.654420000001</v>
      </c>
    </row>
    <row r="1136" spans="1:11" x14ac:dyDescent="0.35">
      <c r="A1136" t="s">
        <v>385</v>
      </c>
      <c r="B1136" t="s">
        <v>237</v>
      </c>
      <c r="C1136" t="s">
        <v>263</v>
      </c>
      <c r="D1136" t="s">
        <v>20</v>
      </c>
      <c r="E1136" t="s">
        <v>21</v>
      </c>
      <c r="F1136">
        <v>202638</v>
      </c>
      <c r="G1136">
        <v>19960</v>
      </c>
      <c r="H1136">
        <v>20</v>
      </c>
      <c r="I1136">
        <v>31842500</v>
      </c>
      <c r="J1136">
        <v>88820</v>
      </c>
      <c r="K1136">
        <v>27943.576152000001</v>
      </c>
    </row>
    <row r="1137" spans="1:11" x14ac:dyDescent="0.35">
      <c r="A1137" t="s">
        <v>385</v>
      </c>
      <c r="B1137" t="s">
        <v>237</v>
      </c>
      <c r="C1137" t="s">
        <v>397</v>
      </c>
      <c r="D1137" t="s">
        <v>14</v>
      </c>
      <c r="E1137" t="s">
        <v>18</v>
      </c>
      <c r="F1137">
        <v>202638</v>
      </c>
      <c r="G1137">
        <v>51776</v>
      </c>
      <c r="H1137">
        <v>16</v>
      </c>
      <c r="I1137">
        <v>85477200</v>
      </c>
      <c r="J1137">
        <v>379632</v>
      </c>
      <c r="K1137">
        <v>23379.356921999999</v>
      </c>
    </row>
    <row r="1138" spans="1:11" x14ac:dyDescent="0.35">
      <c r="A1138" t="s">
        <v>385</v>
      </c>
      <c r="B1138" t="s">
        <v>237</v>
      </c>
      <c r="C1138" t="s">
        <v>398</v>
      </c>
      <c r="D1138" t="s">
        <v>14</v>
      </c>
      <c r="E1138" t="s">
        <v>18</v>
      </c>
      <c r="F1138">
        <v>202638</v>
      </c>
      <c r="G1138">
        <v>40432</v>
      </c>
      <c r="H1138">
        <v>16</v>
      </c>
      <c r="I1138">
        <v>66745100</v>
      </c>
      <c r="J1138">
        <v>250688</v>
      </c>
      <c r="K1138">
        <v>23360.130590000001</v>
      </c>
    </row>
    <row r="1139" spans="1:11" x14ac:dyDescent="0.35">
      <c r="A1139" t="s">
        <v>385</v>
      </c>
      <c r="B1139" t="s">
        <v>237</v>
      </c>
      <c r="C1139" t="s">
        <v>264</v>
      </c>
      <c r="D1139" t="s">
        <v>14</v>
      </c>
      <c r="E1139" t="s">
        <v>21</v>
      </c>
      <c r="F1139">
        <v>202638</v>
      </c>
      <c r="G1139">
        <v>77560</v>
      </c>
      <c r="H1139">
        <v>20</v>
      </c>
      <c r="I1139">
        <v>123746900</v>
      </c>
      <c r="J1139">
        <v>615960</v>
      </c>
      <c r="K1139">
        <v>27929.393501999999</v>
      </c>
    </row>
    <row r="1140" spans="1:11" x14ac:dyDescent="0.35">
      <c r="A1140" t="s">
        <v>385</v>
      </c>
      <c r="B1140" t="s">
        <v>265</v>
      </c>
      <c r="C1140" t="s">
        <v>399</v>
      </c>
      <c r="D1140" t="s">
        <v>14</v>
      </c>
      <c r="E1140" t="s">
        <v>21</v>
      </c>
      <c r="F1140">
        <v>202638</v>
      </c>
      <c r="G1140">
        <v>29052</v>
      </c>
      <c r="H1140">
        <v>12</v>
      </c>
      <c r="I1140">
        <v>45370400</v>
      </c>
      <c r="J1140">
        <v>183180</v>
      </c>
      <c r="K1140">
        <v>16598.233375</v>
      </c>
    </row>
    <row r="1141" spans="1:11" x14ac:dyDescent="0.35">
      <c r="A1141" t="s">
        <v>385</v>
      </c>
      <c r="B1141" t="s">
        <v>265</v>
      </c>
      <c r="C1141" t="s">
        <v>266</v>
      </c>
      <c r="D1141" t="s">
        <v>17</v>
      </c>
      <c r="E1141" t="s">
        <v>18</v>
      </c>
      <c r="F1141">
        <v>202638</v>
      </c>
      <c r="G1141">
        <v>26256</v>
      </c>
      <c r="H1141">
        <v>16</v>
      </c>
      <c r="I1141">
        <v>53862700</v>
      </c>
      <c r="J1141">
        <v>141984</v>
      </c>
      <c r="K1141">
        <v>29792.689214000002</v>
      </c>
    </row>
    <row r="1142" spans="1:11" x14ac:dyDescent="0.35">
      <c r="A1142" t="s">
        <v>385</v>
      </c>
      <c r="B1142" t="s">
        <v>265</v>
      </c>
      <c r="C1142" t="s">
        <v>267</v>
      </c>
      <c r="D1142" t="s">
        <v>20</v>
      </c>
      <c r="E1142" t="s">
        <v>18</v>
      </c>
      <c r="F1142">
        <v>202638</v>
      </c>
      <c r="G1142">
        <v>40064</v>
      </c>
      <c r="H1142">
        <v>16</v>
      </c>
      <c r="I1142">
        <v>82045300</v>
      </c>
      <c r="J1142">
        <v>256128</v>
      </c>
      <c r="K1142">
        <v>29295.064297000001</v>
      </c>
    </row>
    <row r="1143" spans="1:11" x14ac:dyDescent="0.35">
      <c r="A1143" t="s">
        <v>385</v>
      </c>
      <c r="B1143" t="s">
        <v>270</v>
      </c>
      <c r="C1143" t="s">
        <v>271</v>
      </c>
      <c r="D1143" t="s">
        <v>49</v>
      </c>
      <c r="E1143" t="s">
        <v>15</v>
      </c>
      <c r="F1143">
        <v>202638</v>
      </c>
      <c r="G1143">
        <v>3408</v>
      </c>
      <c r="H1143">
        <v>12</v>
      </c>
      <c r="I1143">
        <v>2699800</v>
      </c>
      <c r="J1143">
        <v>12912</v>
      </c>
      <c r="K1143">
        <v>8289.2992959999992</v>
      </c>
    </row>
    <row r="1144" spans="1:11" x14ac:dyDescent="0.35">
      <c r="A1144" t="s">
        <v>385</v>
      </c>
      <c r="B1144" t="s">
        <v>270</v>
      </c>
      <c r="C1144" t="s">
        <v>272</v>
      </c>
      <c r="D1144" t="s">
        <v>14</v>
      </c>
      <c r="E1144" t="s">
        <v>15</v>
      </c>
      <c r="F1144">
        <v>202638</v>
      </c>
      <c r="G1144">
        <v>864</v>
      </c>
      <c r="H1144">
        <v>12</v>
      </c>
      <c r="I1144">
        <v>1692000</v>
      </c>
      <c r="J1144">
        <v>1224</v>
      </c>
      <c r="K1144">
        <v>20301.902778</v>
      </c>
    </row>
    <row r="1145" spans="1:11" x14ac:dyDescent="0.35">
      <c r="A1145" t="s">
        <v>385</v>
      </c>
      <c r="B1145" t="s">
        <v>270</v>
      </c>
      <c r="C1145" t="s">
        <v>273</v>
      </c>
      <c r="D1145" t="s">
        <v>14</v>
      </c>
      <c r="E1145" t="s">
        <v>15</v>
      </c>
      <c r="F1145">
        <v>202638</v>
      </c>
      <c r="G1145">
        <v>984</v>
      </c>
      <c r="H1145">
        <v>12</v>
      </c>
      <c r="I1145">
        <v>836400</v>
      </c>
      <c r="J1145">
        <v>2520</v>
      </c>
      <c r="K1145">
        <v>8219.9024389999995</v>
      </c>
    </row>
    <row r="1146" spans="1:11" x14ac:dyDescent="0.35">
      <c r="A1146" t="s">
        <v>385</v>
      </c>
      <c r="B1146" t="s">
        <v>270</v>
      </c>
      <c r="C1146" t="s">
        <v>274</v>
      </c>
      <c r="D1146" t="s">
        <v>49</v>
      </c>
      <c r="E1146" t="s">
        <v>15</v>
      </c>
      <c r="F1146">
        <v>202638</v>
      </c>
      <c r="G1146">
        <v>4848</v>
      </c>
      <c r="H1146">
        <v>12</v>
      </c>
      <c r="I1146">
        <v>3638100</v>
      </c>
      <c r="J1146">
        <v>20376</v>
      </c>
      <c r="K1146">
        <v>8029.155941</v>
      </c>
    </row>
    <row r="1147" spans="1:11" x14ac:dyDescent="0.35">
      <c r="A1147" t="s">
        <v>385</v>
      </c>
      <c r="B1147" t="s">
        <v>270</v>
      </c>
      <c r="C1147" t="s">
        <v>275</v>
      </c>
      <c r="D1147" t="s">
        <v>17</v>
      </c>
      <c r="E1147" t="s">
        <v>21</v>
      </c>
      <c r="F1147">
        <v>202638</v>
      </c>
      <c r="G1147">
        <v>15432</v>
      </c>
      <c r="H1147">
        <v>12</v>
      </c>
      <c r="I1147">
        <v>25598600</v>
      </c>
      <c r="J1147">
        <v>60000</v>
      </c>
      <c r="K1147">
        <v>17705.754277</v>
      </c>
    </row>
    <row r="1148" spans="1:11" x14ac:dyDescent="0.35">
      <c r="A1148" t="s">
        <v>385</v>
      </c>
      <c r="B1148" t="s">
        <v>270</v>
      </c>
      <c r="C1148" t="s">
        <v>276</v>
      </c>
      <c r="D1148" t="s">
        <v>17</v>
      </c>
      <c r="E1148" t="s">
        <v>18</v>
      </c>
      <c r="F1148">
        <v>202638</v>
      </c>
      <c r="G1148">
        <v>8180</v>
      </c>
      <c r="H1148">
        <v>20</v>
      </c>
      <c r="I1148">
        <v>14935500</v>
      </c>
      <c r="J1148">
        <v>28160</v>
      </c>
      <c r="K1148">
        <v>34198.026895000003</v>
      </c>
    </row>
    <row r="1149" spans="1:11" x14ac:dyDescent="0.35">
      <c r="A1149" t="s">
        <v>385</v>
      </c>
      <c r="B1149" t="s">
        <v>270</v>
      </c>
      <c r="C1149" t="s">
        <v>277</v>
      </c>
      <c r="D1149" t="s">
        <v>14</v>
      </c>
      <c r="E1149" t="s">
        <v>15</v>
      </c>
      <c r="F1149">
        <v>202638</v>
      </c>
      <c r="G1149">
        <v>42216</v>
      </c>
      <c r="H1149">
        <v>12</v>
      </c>
      <c r="I1149">
        <v>35197000</v>
      </c>
      <c r="J1149">
        <v>321540</v>
      </c>
      <c r="K1149">
        <v>9062.8445140000003</v>
      </c>
    </row>
    <row r="1150" spans="1:11" x14ac:dyDescent="0.35">
      <c r="A1150" t="s">
        <v>385</v>
      </c>
      <c r="B1150" t="s">
        <v>270</v>
      </c>
      <c r="C1150" t="s">
        <v>278</v>
      </c>
      <c r="D1150" t="s">
        <v>14</v>
      </c>
      <c r="E1150" t="s">
        <v>18</v>
      </c>
      <c r="F1150">
        <v>202638</v>
      </c>
      <c r="G1150">
        <v>35456</v>
      </c>
      <c r="H1150">
        <v>16</v>
      </c>
      <c r="I1150">
        <v>64264000</v>
      </c>
      <c r="J1150">
        <v>213648</v>
      </c>
      <c r="K1150">
        <v>25852.589800999998</v>
      </c>
    </row>
    <row r="1151" spans="1:11" x14ac:dyDescent="0.35">
      <c r="A1151" t="s">
        <v>385</v>
      </c>
      <c r="B1151" t="s">
        <v>270</v>
      </c>
      <c r="C1151" t="s">
        <v>279</v>
      </c>
      <c r="D1151" t="s">
        <v>17</v>
      </c>
      <c r="E1151" t="s">
        <v>18</v>
      </c>
      <c r="F1151">
        <v>202638</v>
      </c>
      <c r="G1151">
        <v>7760</v>
      </c>
      <c r="H1151">
        <v>20</v>
      </c>
      <c r="I1151">
        <v>12048000</v>
      </c>
      <c r="J1151">
        <v>26740</v>
      </c>
      <c r="K1151">
        <v>29194.878865999999</v>
      </c>
    </row>
    <row r="1152" spans="1:11" x14ac:dyDescent="0.35">
      <c r="A1152" t="s">
        <v>385</v>
      </c>
      <c r="B1152" t="s">
        <v>270</v>
      </c>
      <c r="C1152" t="s">
        <v>280</v>
      </c>
      <c r="D1152" t="s">
        <v>14</v>
      </c>
      <c r="E1152" t="s">
        <v>18</v>
      </c>
      <c r="F1152">
        <v>202638</v>
      </c>
      <c r="G1152">
        <v>16800</v>
      </c>
      <c r="H1152">
        <v>16</v>
      </c>
      <c r="I1152">
        <v>29408000</v>
      </c>
      <c r="J1152">
        <v>73296</v>
      </c>
      <c r="K1152">
        <v>25869.504762</v>
      </c>
    </row>
    <row r="1153" spans="1:11" x14ac:dyDescent="0.35">
      <c r="A1153" t="s">
        <v>385</v>
      </c>
      <c r="B1153" t="s">
        <v>270</v>
      </c>
      <c r="C1153" t="s">
        <v>281</v>
      </c>
      <c r="D1153" t="s">
        <v>17</v>
      </c>
      <c r="E1153" t="s">
        <v>18</v>
      </c>
      <c r="F1153">
        <v>202638</v>
      </c>
      <c r="G1153">
        <v>21220</v>
      </c>
      <c r="H1153">
        <v>20</v>
      </c>
      <c r="I1153">
        <v>32911000</v>
      </c>
      <c r="J1153">
        <v>100660</v>
      </c>
      <c r="K1153">
        <v>29167.100847999998</v>
      </c>
    </row>
    <row r="1154" spans="1:11" x14ac:dyDescent="0.35">
      <c r="A1154" t="s">
        <v>385</v>
      </c>
      <c r="B1154" t="s">
        <v>270</v>
      </c>
      <c r="C1154" t="s">
        <v>282</v>
      </c>
      <c r="D1154" t="s">
        <v>17</v>
      </c>
      <c r="E1154" t="s">
        <v>18</v>
      </c>
      <c r="F1154">
        <v>202638</v>
      </c>
      <c r="G1154">
        <v>11720</v>
      </c>
      <c r="H1154">
        <v>20</v>
      </c>
      <c r="I1154">
        <v>21416000</v>
      </c>
      <c r="J1154">
        <v>47720</v>
      </c>
      <c r="K1154">
        <v>34143.750852999998</v>
      </c>
    </row>
    <row r="1155" spans="1:11" x14ac:dyDescent="0.35">
      <c r="A1155" t="s">
        <v>385</v>
      </c>
      <c r="B1155" t="s">
        <v>270</v>
      </c>
      <c r="C1155" t="s">
        <v>546</v>
      </c>
      <c r="D1155" t="s">
        <v>17</v>
      </c>
      <c r="E1155" t="s">
        <v>18</v>
      </c>
      <c r="F1155">
        <v>202638</v>
      </c>
      <c r="G1155">
        <v>26112</v>
      </c>
      <c r="H1155">
        <v>16</v>
      </c>
      <c r="I1155">
        <v>47205600</v>
      </c>
      <c r="J1155">
        <v>177808</v>
      </c>
      <c r="K1155">
        <v>25668.629902000001</v>
      </c>
    </row>
    <row r="1156" spans="1:11" x14ac:dyDescent="0.35">
      <c r="A1156" t="s">
        <v>385</v>
      </c>
      <c r="B1156" t="s">
        <v>270</v>
      </c>
      <c r="C1156" t="s">
        <v>283</v>
      </c>
      <c r="D1156" t="s">
        <v>49</v>
      </c>
      <c r="E1156" t="s">
        <v>15</v>
      </c>
      <c r="F1156">
        <v>202638</v>
      </c>
      <c r="G1156">
        <v>1344</v>
      </c>
      <c r="H1156">
        <v>12</v>
      </c>
      <c r="I1156">
        <v>1108800</v>
      </c>
      <c r="J1156">
        <v>3444</v>
      </c>
      <c r="K1156">
        <v>8651.3839289999996</v>
      </c>
    </row>
    <row r="1157" spans="1:11" x14ac:dyDescent="0.35">
      <c r="A1157" t="s">
        <v>385</v>
      </c>
      <c r="B1157" t="s">
        <v>270</v>
      </c>
      <c r="C1157" t="s">
        <v>284</v>
      </c>
      <c r="D1157" t="s">
        <v>14</v>
      </c>
      <c r="E1157" t="s">
        <v>15</v>
      </c>
      <c r="F1157">
        <v>202638</v>
      </c>
      <c r="G1157">
        <v>348</v>
      </c>
      <c r="H1157">
        <v>12</v>
      </c>
      <c r="I1157">
        <v>261000</v>
      </c>
      <c r="J1157">
        <v>396</v>
      </c>
      <c r="K1157">
        <v>8121.3793100000003</v>
      </c>
    </row>
    <row r="1158" spans="1:11" x14ac:dyDescent="0.35">
      <c r="A1158" t="s">
        <v>385</v>
      </c>
      <c r="B1158" t="s">
        <v>270</v>
      </c>
      <c r="C1158" t="s">
        <v>285</v>
      </c>
      <c r="D1158" t="s">
        <v>14</v>
      </c>
      <c r="E1158" t="s">
        <v>15</v>
      </c>
      <c r="F1158">
        <v>202638</v>
      </c>
      <c r="G1158">
        <v>840</v>
      </c>
      <c r="H1158">
        <v>12</v>
      </c>
      <c r="I1158">
        <v>2310000</v>
      </c>
      <c r="J1158">
        <v>1368</v>
      </c>
      <c r="K1158">
        <v>27955.414285999999</v>
      </c>
    </row>
    <row r="1159" spans="1:11" x14ac:dyDescent="0.35">
      <c r="A1159" t="s">
        <v>385</v>
      </c>
      <c r="B1159" t="s">
        <v>270</v>
      </c>
      <c r="C1159" t="s">
        <v>286</v>
      </c>
      <c r="D1159" t="s">
        <v>49</v>
      </c>
      <c r="E1159" t="s">
        <v>15</v>
      </c>
      <c r="F1159">
        <v>202638</v>
      </c>
      <c r="G1159">
        <v>4284</v>
      </c>
      <c r="H1159">
        <v>12</v>
      </c>
      <c r="I1159">
        <v>3325200</v>
      </c>
      <c r="J1159">
        <v>17484</v>
      </c>
      <c r="K1159">
        <v>8080.0336129999996</v>
      </c>
    </row>
    <row r="1160" spans="1:11" x14ac:dyDescent="0.35">
      <c r="A1160" t="s">
        <v>385</v>
      </c>
      <c r="B1160" t="s">
        <v>270</v>
      </c>
      <c r="C1160" t="s">
        <v>287</v>
      </c>
      <c r="D1160" t="s">
        <v>14</v>
      </c>
      <c r="E1160" t="s">
        <v>15</v>
      </c>
      <c r="F1160">
        <v>202638</v>
      </c>
      <c r="G1160">
        <v>1152</v>
      </c>
      <c r="H1160">
        <v>16</v>
      </c>
      <c r="I1160">
        <v>937000</v>
      </c>
      <c r="J1160">
        <v>2944</v>
      </c>
      <c r="K1160">
        <v>11643.833333</v>
      </c>
    </row>
    <row r="1161" spans="1:11" x14ac:dyDescent="0.35">
      <c r="A1161" t="s">
        <v>385</v>
      </c>
      <c r="B1161" t="s">
        <v>270</v>
      </c>
      <c r="C1161" t="s">
        <v>288</v>
      </c>
      <c r="D1161" t="s">
        <v>14</v>
      </c>
      <c r="E1161" t="s">
        <v>15</v>
      </c>
      <c r="F1161">
        <v>202638</v>
      </c>
      <c r="G1161">
        <v>2484</v>
      </c>
      <c r="H1161">
        <v>12</v>
      </c>
      <c r="I1161">
        <v>2361400</v>
      </c>
      <c r="J1161">
        <v>6228</v>
      </c>
      <c r="K1161">
        <v>9506.5990340000008</v>
      </c>
    </row>
    <row r="1162" spans="1:11" x14ac:dyDescent="0.35">
      <c r="A1162" t="s">
        <v>385</v>
      </c>
      <c r="B1162" t="s">
        <v>270</v>
      </c>
      <c r="C1162" t="s">
        <v>353</v>
      </c>
      <c r="D1162" t="s">
        <v>49</v>
      </c>
      <c r="E1162" t="s">
        <v>21</v>
      </c>
      <c r="F1162">
        <v>202638</v>
      </c>
      <c r="G1162">
        <v>6408</v>
      </c>
      <c r="H1162">
        <v>12</v>
      </c>
      <c r="I1162">
        <v>11396600</v>
      </c>
      <c r="J1162">
        <v>27804</v>
      </c>
      <c r="K1162">
        <v>18430.191010999999</v>
      </c>
    </row>
    <row r="1163" spans="1:11" x14ac:dyDescent="0.35">
      <c r="A1163" t="s">
        <v>385</v>
      </c>
      <c r="B1163" t="s">
        <v>270</v>
      </c>
      <c r="C1163" t="s">
        <v>354</v>
      </c>
      <c r="D1163" t="s">
        <v>49</v>
      </c>
      <c r="E1163" t="s">
        <v>21</v>
      </c>
      <c r="F1163">
        <v>202638</v>
      </c>
      <c r="G1163">
        <v>16960</v>
      </c>
      <c r="H1163">
        <v>16</v>
      </c>
      <c r="I1163">
        <v>28124400</v>
      </c>
      <c r="J1163">
        <v>70128</v>
      </c>
      <c r="K1163">
        <v>23889.657546999999</v>
      </c>
    </row>
    <row r="1164" spans="1:11" x14ac:dyDescent="0.35">
      <c r="A1164" t="s">
        <v>385</v>
      </c>
      <c r="B1164" t="s">
        <v>270</v>
      </c>
      <c r="C1164" t="s">
        <v>355</v>
      </c>
      <c r="D1164" t="s">
        <v>49</v>
      </c>
      <c r="E1164" t="s">
        <v>15</v>
      </c>
      <c r="F1164">
        <v>202638</v>
      </c>
      <c r="G1164">
        <v>7056</v>
      </c>
      <c r="H1164">
        <v>12</v>
      </c>
      <c r="I1164">
        <v>7467600</v>
      </c>
      <c r="J1164">
        <v>26424</v>
      </c>
      <c r="K1164">
        <v>11197.488095000001</v>
      </c>
    </row>
    <row r="1165" spans="1:11" x14ac:dyDescent="0.35">
      <c r="A1165" t="s">
        <v>385</v>
      </c>
      <c r="B1165" t="s">
        <v>270</v>
      </c>
      <c r="C1165" t="s">
        <v>289</v>
      </c>
      <c r="D1165" t="s">
        <v>49</v>
      </c>
      <c r="E1165" t="s">
        <v>15</v>
      </c>
      <c r="F1165">
        <v>202638</v>
      </c>
      <c r="G1165">
        <v>504</v>
      </c>
      <c r="H1165">
        <v>12</v>
      </c>
      <c r="I1165">
        <v>415800</v>
      </c>
      <c r="J1165">
        <v>864</v>
      </c>
      <c r="K1165">
        <v>8700.2142860000004</v>
      </c>
    </row>
    <row r="1166" spans="1:11" x14ac:dyDescent="0.35">
      <c r="A1166" t="s">
        <v>385</v>
      </c>
      <c r="B1166" t="s">
        <v>270</v>
      </c>
      <c r="C1166" t="s">
        <v>357</v>
      </c>
      <c r="D1166" t="s">
        <v>14</v>
      </c>
      <c r="E1166" t="s">
        <v>15</v>
      </c>
      <c r="F1166">
        <v>202638</v>
      </c>
      <c r="G1166">
        <v>2148</v>
      </c>
      <c r="H1166">
        <v>12</v>
      </c>
      <c r="I1166">
        <v>1611000</v>
      </c>
      <c r="J1166">
        <v>9684</v>
      </c>
      <c r="K1166">
        <v>8317.3072630000006</v>
      </c>
    </row>
    <row r="1167" spans="1:11" x14ac:dyDescent="0.35">
      <c r="A1167" t="s">
        <v>385</v>
      </c>
      <c r="B1167" t="s">
        <v>270</v>
      </c>
      <c r="C1167" t="s">
        <v>358</v>
      </c>
      <c r="D1167" t="s">
        <v>14</v>
      </c>
      <c r="E1167" t="s">
        <v>18</v>
      </c>
      <c r="F1167">
        <v>202638</v>
      </c>
      <c r="G1167">
        <v>588</v>
      </c>
      <c r="H1167">
        <v>12</v>
      </c>
      <c r="I1167">
        <v>931000</v>
      </c>
      <c r="J1167">
        <v>1236</v>
      </c>
      <c r="K1167">
        <v>16803.265306000001</v>
      </c>
    </row>
    <row r="1168" spans="1:11" x14ac:dyDescent="0.35">
      <c r="A1168" t="s">
        <v>385</v>
      </c>
      <c r="B1168" t="s">
        <v>270</v>
      </c>
      <c r="C1168" t="s">
        <v>562</v>
      </c>
      <c r="D1168" t="s">
        <v>14</v>
      </c>
      <c r="E1168" t="s">
        <v>15</v>
      </c>
      <c r="F1168">
        <v>202638</v>
      </c>
      <c r="G1168">
        <v>12</v>
      </c>
      <c r="H1168">
        <v>12</v>
      </c>
      <c r="I1168">
        <v>9300</v>
      </c>
      <c r="J1168">
        <v>0</v>
      </c>
      <c r="K1168">
        <v>8240</v>
      </c>
    </row>
    <row r="1169" spans="1:11" x14ac:dyDescent="0.35">
      <c r="A1169" t="s">
        <v>385</v>
      </c>
      <c r="B1169" t="s">
        <v>270</v>
      </c>
      <c r="C1169" t="s">
        <v>379</v>
      </c>
      <c r="D1169" t="s">
        <v>14</v>
      </c>
      <c r="E1169" t="s">
        <v>15</v>
      </c>
      <c r="F1169">
        <v>202638</v>
      </c>
      <c r="G1169">
        <v>468</v>
      </c>
      <c r="H1169">
        <v>12</v>
      </c>
      <c r="I1169">
        <v>534300</v>
      </c>
      <c r="J1169">
        <v>864</v>
      </c>
      <c r="K1169">
        <v>13095.717949</v>
      </c>
    </row>
    <row r="1170" spans="1:11" x14ac:dyDescent="0.35">
      <c r="A1170" t="s">
        <v>385</v>
      </c>
      <c r="B1170" t="s">
        <v>270</v>
      </c>
      <c r="C1170" t="s">
        <v>359</v>
      </c>
      <c r="D1170" t="s">
        <v>14</v>
      </c>
      <c r="E1170" t="s">
        <v>21</v>
      </c>
      <c r="F1170">
        <v>202638</v>
      </c>
      <c r="G1170">
        <v>4668</v>
      </c>
      <c r="H1170">
        <v>12</v>
      </c>
      <c r="I1170">
        <v>6422500</v>
      </c>
      <c r="J1170">
        <v>17724</v>
      </c>
      <c r="K1170">
        <v>14684.511568</v>
      </c>
    </row>
    <row r="1171" spans="1:11" x14ac:dyDescent="0.35">
      <c r="A1171" t="s">
        <v>385</v>
      </c>
      <c r="B1171" t="s">
        <v>290</v>
      </c>
      <c r="C1171" t="s">
        <v>295</v>
      </c>
      <c r="D1171" t="s">
        <v>32</v>
      </c>
      <c r="E1171" t="s">
        <v>296</v>
      </c>
      <c r="F1171">
        <v>202638</v>
      </c>
      <c r="G1171">
        <v>3</v>
      </c>
      <c r="H1171">
        <v>1</v>
      </c>
      <c r="I1171">
        <v>246000</v>
      </c>
      <c r="J1171">
        <v>2</v>
      </c>
      <c r="K1171">
        <v>70215</v>
      </c>
    </row>
    <row r="1172" spans="1:11" x14ac:dyDescent="0.35">
      <c r="A1172" t="s">
        <v>385</v>
      </c>
      <c r="B1172" t="s">
        <v>290</v>
      </c>
      <c r="C1172" t="s">
        <v>297</v>
      </c>
      <c r="D1172" t="s">
        <v>32</v>
      </c>
      <c r="E1172" t="s">
        <v>298</v>
      </c>
      <c r="F1172">
        <v>202638</v>
      </c>
      <c r="G1172">
        <v>2</v>
      </c>
      <c r="H1172">
        <v>1</v>
      </c>
      <c r="I1172">
        <v>163000</v>
      </c>
      <c r="J1172">
        <v>4</v>
      </c>
      <c r="K1172">
        <v>70562.5</v>
      </c>
    </row>
    <row r="1173" spans="1:11" x14ac:dyDescent="0.35">
      <c r="A1173" t="s">
        <v>385</v>
      </c>
      <c r="B1173" t="s">
        <v>290</v>
      </c>
      <c r="C1173" t="s">
        <v>301</v>
      </c>
      <c r="D1173" t="s">
        <v>32</v>
      </c>
      <c r="E1173" t="s">
        <v>302</v>
      </c>
      <c r="F1173">
        <v>202638</v>
      </c>
      <c r="G1173">
        <v>1</v>
      </c>
      <c r="H1173">
        <v>1</v>
      </c>
      <c r="I1173">
        <v>83000</v>
      </c>
      <c r="J1173">
        <v>4</v>
      </c>
      <c r="K1173">
        <v>69520</v>
      </c>
    </row>
    <row r="1174" spans="1:11" x14ac:dyDescent="0.35">
      <c r="A1174" t="s">
        <v>385</v>
      </c>
      <c r="B1174" t="s">
        <v>290</v>
      </c>
      <c r="C1174" t="s">
        <v>303</v>
      </c>
      <c r="D1174" t="s">
        <v>32</v>
      </c>
      <c r="E1174" t="s">
        <v>304</v>
      </c>
      <c r="F1174">
        <v>202638</v>
      </c>
      <c r="G1174">
        <v>3</v>
      </c>
      <c r="H1174">
        <v>1</v>
      </c>
      <c r="I1174">
        <v>246000</v>
      </c>
      <c r="J1174">
        <v>6</v>
      </c>
      <c r="K1174">
        <v>70397</v>
      </c>
    </row>
    <row r="1175" spans="1:11" x14ac:dyDescent="0.35">
      <c r="A1175" t="s">
        <v>385</v>
      </c>
      <c r="B1175" t="s">
        <v>290</v>
      </c>
      <c r="C1175" t="s">
        <v>307</v>
      </c>
      <c r="D1175" t="s">
        <v>32</v>
      </c>
      <c r="E1175" t="s">
        <v>308</v>
      </c>
      <c r="F1175">
        <v>202638</v>
      </c>
      <c r="G1175">
        <v>2</v>
      </c>
      <c r="H1175">
        <v>1</v>
      </c>
      <c r="I1175">
        <v>164000</v>
      </c>
      <c r="J1175">
        <v>2</v>
      </c>
      <c r="K1175">
        <v>70745.5</v>
      </c>
    </row>
    <row r="1176" spans="1:11" x14ac:dyDescent="0.35">
      <c r="A1176" t="s">
        <v>385</v>
      </c>
      <c r="B1176" t="s">
        <v>290</v>
      </c>
      <c r="C1176" t="s">
        <v>313</v>
      </c>
      <c r="D1176" t="s">
        <v>32</v>
      </c>
      <c r="E1176" t="s">
        <v>314</v>
      </c>
      <c r="F1176">
        <v>202638</v>
      </c>
      <c r="G1176">
        <v>5</v>
      </c>
      <c r="H1176">
        <v>1</v>
      </c>
      <c r="I1176">
        <v>410000</v>
      </c>
      <c r="J1176">
        <v>5</v>
      </c>
      <c r="K1176">
        <v>70954.600000000006</v>
      </c>
    </row>
    <row r="1177" spans="1:11" x14ac:dyDescent="0.35">
      <c r="A1177" t="s">
        <v>385</v>
      </c>
      <c r="B1177" t="s">
        <v>290</v>
      </c>
      <c r="C1177" t="s">
        <v>315</v>
      </c>
      <c r="D1177" t="s">
        <v>32</v>
      </c>
      <c r="E1177" t="s">
        <v>316</v>
      </c>
      <c r="F1177">
        <v>202638</v>
      </c>
      <c r="G1177">
        <v>3</v>
      </c>
      <c r="H1177">
        <v>1</v>
      </c>
      <c r="I1177">
        <v>246000</v>
      </c>
      <c r="J1177">
        <v>4</v>
      </c>
      <c r="K1177">
        <v>70397</v>
      </c>
    </row>
    <row r="1178" spans="1:11" x14ac:dyDescent="0.35">
      <c r="A1178" t="s">
        <v>385</v>
      </c>
      <c r="B1178" t="s">
        <v>290</v>
      </c>
      <c r="C1178" t="s">
        <v>317</v>
      </c>
      <c r="D1178" t="s">
        <v>32</v>
      </c>
      <c r="E1178" t="s">
        <v>318</v>
      </c>
      <c r="F1178">
        <v>202638</v>
      </c>
      <c r="G1178">
        <v>2</v>
      </c>
      <c r="H1178">
        <v>1</v>
      </c>
      <c r="I1178">
        <v>164000</v>
      </c>
      <c r="J1178">
        <v>6</v>
      </c>
      <c r="K1178">
        <v>69700</v>
      </c>
    </row>
    <row r="1179" spans="1:11" x14ac:dyDescent="0.35">
      <c r="A1179" t="s">
        <v>400</v>
      </c>
      <c r="B1179" t="s">
        <v>12</v>
      </c>
      <c r="C1179" t="s">
        <v>13</v>
      </c>
      <c r="D1179" t="s">
        <v>14</v>
      </c>
      <c r="E1179" t="s">
        <v>15</v>
      </c>
      <c r="F1179">
        <v>202638</v>
      </c>
      <c r="G1179">
        <v>4428</v>
      </c>
      <c r="H1179">
        <v>12</v>
      </c>
      <c r="I1179">
        <v>4133200</v>
      </c>
      <c r="J1179">
        <v>19020</v>
      </c>
      <c r="K1179">
        <v>9743.8319780000002</v>
      </c>
    </row>
    <row r="1180" spans="1:11" x14ac:dyDescent="0.35">
      <c r="A1180" t="s">
        <v>400</v>
      </c>
      <c r="B1180" t="s">
        <v>12</v>
      </c>
      <c r="C1180" t="s">
        <v>16</v>
      </c>
      <c r="D1180" t="s">
        <v>17</v>
      </c>
      <c r="E1180" t="s">
        <v>18</v>
      </c>
      <c r="F1180">
        <v>202638</v>
      </c>
      <c r="G1180">
        <v>3392</v>
      </c>
      <c r="H1180">
        <v>16</v>
      </c>
      <c r="I1180">
        <v>7854500</v>
      </c>
      <c r="J1180">
        <v>10048</v>
      </c>
      <c r="K1180">
        <v>32443.028301999999</v>
      </c>
    </row>
    <row r="1181" spans="1:11" x14ac:dyDescent="0.35">
      <c r="A1181" t="s">
        <v>400</v>
      </c>
      <c r="B1181" t="s">
        <v>12</v>
      </c>
      <c r="C1181" t="s">
        <v>19</v>
      </c>
      <c r="D1181" t="s">
        <v>20</v>
      </c>
      <c r="E1181" t="s">
        <v>21</v>
      </c>
      <c r="F1181">
        <v>202638</v>
      </c>
      <c r="G1181">
        <v>48464</v>
      </c>
      <c r="H1181">
        <v>16</v>
      </c>
      <c r="I1181">
        <v>103896300</v>
      </c>
      <c r="J1181">
        <v>448528</v>
      </c>
      <c r="K1181">
        <v>30279.209640000001</v>
      </c>
    </row>
    <row r="1182" spans="1:11" x14ac:dyDescent="0.35">
      <c r="A1182" t="s">
        <v>400</v>
      </c>
      <c r="B1182" t="s">
        <v>12</v>
      </c>
      <c r="C1182" t="s">
        <v>22</v>
      </c>
      <c r="D1182" t="s">
        <v>23</v>
      </c>
      <c r="E1182" t="s">
        <v>24</v>
      </c>
      <c r="F1182">
        <v>202638</v>
      </c>
      <c r="G1182">
        <v>7220</v>
      </c>
      <c r="H1182">
        <v>20</v>
      </c>
      <c r="I1182">
        <v>13015000</v>
      </c>
      <c r="J1182">
        <v>26760</v>
      </c>
      <c r="K1182">
        <v>30955.421052999998</v>
      </c>
    </row>
    <row r="1183" spans="1:11" x14ac:dyDescent="0.35">
      <c r="A1183" t="s">
        <v>400</v>
      </c>
      <c r="B1183" t="s">
        <v>12</v>
      </c>
      <c r="C1183" t="s">
        <v>25</v>
      </c>
      <c r="D1183" t="s">
        <v>23</v>
      </c>
      <c r="E1183" t="s">
        <v>18</v>
      </c>
      <c r="F1183">
        <v>202638</v>
      </c>
      <c r="G1183">
        <v>10320</v>
      </c>
      <c r="H1183">
        <v>20</v>
      </c>
      <c r="I1183">
        <v>22343400</v>
      </c>
      <c r="J1183">
        <v>49740</v>
      </c>
      <c r="K1183">
        <v>38050.757751999998</v>
      </c>
    </row>
    <row r="1184" spans="1:11" x14ac:dyDescent="0.35">
      <c r="A1184" t="s">
        <v>400</v>
      </c>
      <c r="B1184" t="s">
        <v>12</v>
      </c>
      <c r="C1184" t="s">
        <v>26</v>
      </c>
      <c r="D1184" t="s">
        <v>14</v>
      </c>
      <c r="E1184" t="s">
        <v>15</v>
      </c>
      <c r="F1184">
        <v>202638</v>
      </c>
      <c r="G1184">
        <v>7536</v>
      </c>
      <c r="H1184">
        <v>12</v>
      </c>
      <c r="I1184">
        <v>12882400</v>
      </c>
      <c r="J1184">
        <v>34056</v>
      </c>
      <c r="K1184">
        <v>18470.27707</v>
      </c>
    </row>
    <row r="1185" spans="1:11" x14ac:dyDescent="0.35">
      <c r="A1185" t="s">
        <v>400</v>
      </c>
      <c r="B1185" t="s">
        <v>12</v>
      </c>
      <c r="C1185" t="s">
        <v>27</v>
      </c>
      <c r="D1185" t="s">
        <v>17</v>
      </c>
      <c r="E1185" t="s">
        <v>28</v>
      </c>
      <c r="F1185">
        <v>202638</v>
      </c>
      <c r="G1185">
        <v>5160</v>
      </c>
      <c r="H1185">
        <v>20</v>
      </c>
      <c r="I1185">
        <v>10742700</v>
      </c>
      <c r="J1185">
        <v>20580</v>
      </c>
      <c r="K1185">
        <v>35271.833333000002</v>
      </c>
    </row>
    <row r="1186" spans="1:11" x14ac:dyDescent="0.35">
      <c r="A1186" t="s">
        <v>400</v>
      </c>
      <c r="B1186" t="s">
        <v>12</v>
      </c>
      <c r="C1186" t="s">
        <v>29</v>
      </c>
      <c r="D1186" t="s">
        <v>20</v>
      </c>
      <c r="E1186" t="s">
        <v>24</v>
      </c>
      <c r="F1186">
        <v>202638</v>
      </c>
      <c r="G1186">
        <v>9340</v>
      </c>
      <c r="H1186">
        <v>20</v>
      </c>
      <c r="I1186">
        <v>18862100</v>
      </c>
      <c r="J1186">
        <v>43000</v>
      </c>
      <c r="K1186">
        <v>34455.892934000003</v>
      </c>
    </row>
    <row r="1187" spans="1:11" x14ac:dyDescent="0.35">
      <c r="A1187" t="s">
        <v>400</v>
      </c>
      <c r="B1187" t="s">
        <v>12</v>
      </c>
      <c r="C1187" t="s">
        <v>30</v>
      </c>
      <c r="D1187" t="s">
        <v>20</v>
      </c>
      <c r="E1187" t="s">
        <v>24</v>
      </c>
      <c r="F1187">
        <v>202638</v>
      </c>
      <c r="G1187">
        <v>51880</v>
      </c>
      <c r="H1187">
        <v>20</v>
      </c>
      <c r="I1187">
        <v>99655300</v>
      </c>
      <c r="J1187">
        <v>520780</v>
      </c>
      <c r="K1187">
        <v>33656.776021999998</v>
      </c>
    </row>
    <row r="1188" spans="1:11" x14ac:dyDescent="0.35">
      <c r="A1188" t="s">
        <v>400</v>
      </c>
      <c r="B1188" t="s">
        <v>12</v>
      </c>
      <c r="C1188" t="s">
        <v>31</v>
      </c>
      <c r="D1188" t="s">
        <v>32</v>
      </c>
      <c r="E1188" t="s">
        <v>21</v>
      </c>
      <c r="F1188">
        <v>202638</v>
      </c>
      <c r="G1188">
        <v>10896</v>
      </c>
      <c r="H1188">
        <v>12</v>
      </c>
      <c r="I1188">
        <v>23015600</v>
      </c>
      <c r="J1188">
        <v>57636</v>
      </c>
      <c r="K1188">
        <v>22355.448238000001</v>
      </c>
    </row>
    <row r="1189" spans="1:11" x14ac:dyDescent="0.35">
      <c r="A1189" t="s">
        <v>400</v>
      </c>
      <c r="B1189" t="s">
        <v>12</v>
      </c>
      <c r="C1189" t="s">
        <v>33</v>
      </c>
      <c r="D1189" t="s">
        <v>32</v>
      </c>
      <c r="E1189" t="s">
        <v>18</v>
      </c>
      <c r="F1189">
        <v>202638</v>
      </c>
      <c r="G1189">
        <v>8896</v>
      </c>
      <c r="H1189">
        <v>16</v>
      </c>
      <c r="I1189">
        <v>19067400</v>
      </c>
      <c r="J1189">
        <v>36192</v>
      </c>
      <c r="K1189">
        <v>30219.546762999998</v>
      </c>
    </row>
    <row r="1190" spans="1:11" x14ac:dyDescent="0.35">
      <c r="A1190" t="s">
        <v>400</v>
      </c>
      <c r="B1190" t="s">
        <v>12</v>
      </c>
      <c r="C1190" t="s">
        <v>34</v>
      </c>
      <c r="D1190" t="s">
        <v>32</v>
      </c>
      <c r="E1190" t="s">
        <v>24</v>
      </c>
      <c r="F1190">
        <v>202638</v>
      </c>
      <c r="G1190">
        <v>6840</v>
      </c>
      <c r="H1190">
        <v>20</v>
      </c>
      <c r="I1190">
        <v>13803600</v>
      </c>
      <c r="J1190">
        <v>29760</v>
      </c>
      <c r="K1190">
        <v>34409.035087999997</v>
      </c>
    </row>
    <row r="1191" spans="1:11" x14ac:dyDescent="0.35">
      <c r="A1191" t="s">
        <v>400</v>
      </c>
      <c r="B1191" t="s">
        <v>12</v>
      </c>
      <c r="C1191" t="s">
        <v>35</v>
      </c>
      <c r="D1191" t="s">
        <v>23</v>
      </c>
      <c r="E1191" t="s">
        <v>24</v>
      </c>
      <c r="F1191">
        <v>202638</v>
      </c>
      <c r="G1191">
        <v>13680</v>
      </c>
      <c r="H1191">
        <v>20</v>
      </c>
      <c r="I1191">
        <v>24658200</v>
      </c>
      <c r="J1191">
        <v>64040</v>
      </c>
      <c r="K1191">
        <v>30987.586256999999</v>
      </c>
    </row>
    <row r="1192" spans="1:11" x14ac:dyDescent="0.35">
      <c r="A1192" t="s">
        <v>400</v>
      </c>
      <c r="B1192" t="s">
        <v>36</v>
      </c>
      <c r="C1192" t="s">
        <v>37</v>
      </c>
      <c r="D1192" t="s">
        <v>17</v>
      </c>
      <c r="E1192" t="s">
        <v>38</v>
      </c>
      <c r="F1192">
        <v>202638</v>
      </c>
      <c r="G1192">
        <v>5400</v>
      </c>
      <c r="H1192">
        <v>6</v>
      </c>
      <c r="I1192">
        <v>16115500</v>
      </c>
      <c r="J1192">
        <v>27942</v>
      </c>
      <c r="K1192">
        <v>16116.033332999999</v>
      </c>
    </row>
    <row r="1193" spans="1:11" x14ac:dyDescent="0.35">
      <c r="A1193" t="s">
        <v>400</v>
      </c>
      <c r="B1193" t="s">
        <v>36</v>
      </c>
      <c r="C1193" t="s">
        <v>39</v>
      </c>
      <c r="D1193" t="s">
        <v>17</v>
      </c>
      <c r="E1193" t="s">
        <v>15</v>
      </c>
      <c r="F1193">
        <v>202638</v>
      </c>
      <c r="G1193">
        <v>3672</v>
      </c>
      <c r="H1193">
        <v>12</v>
      </c>
      <c r="I1193">
        <v>5127100</v>
      </c>
      <c r="J1193">
        <v>12492</v>
      </c>
      <c r="K1193">
        <v>14660.542484</v>
      </c>
    </row>
    <row r="1194" spans="1:11" x14ac:dyDescent="0.35">
      <c r="A1194" t="s">
        <v>400</v>
      </c>
      <c r="B1194" t="s">
        <v>36</v>
      </c>
      <c r="C1194" t="s">
        <v>40</v>
      </c>
      <c r="D1194" t="s">
        <v>17</v>
      </c>
      <c r="E1194" t="s">
        <v>15</v>
      </c>
      <c r="F1194">
        <v>202638</v>
      </c>
      <c r="G1194">
        <v>1464</v>
      </c>
      <c r="H1194">
        <v>12</v>
      </c>
      <c r="I1194">
        <v>1915400</v>
      </c>
      <c r="J1194">
        <v>3744</v>
      </c>
      <c r="K1194">
        <v>13751.836066</v>
      </c>
    </row>
    <row r="1195" spans="1:11" x14ac:dyDescent="0.35">
      <c r="A1195" t="s">
        <v>400</v>
      </c>
      <c r="B1195" t="s">
        <v>36</v>
      </c>
      <c r="C1195" t="s">
        <v>333</v>
      </c>
      <c r="D1195" t="s">
        <v>17</v>
      </c>
      <c r="E1195" t="s">
        <v>15</v>
      </c>
      <c r="F1195">
        <v>202638</v>
      </c>
      <c r="G1195">
        <v>5316</v>
      </c>
      <c r="H1195">
        <v>12</v>
      </c>
      <c r="I1195">
        <v>7872300</v>
      </c>
      <c r="J1195">
        <v>18792</v>
      </c>
      <c r="K1195">
        <v>15574.731377</v>
      </c>
    </row>
    <row r="1196" spans="1:11" x14ac:dyDescent="0.35">
      <c r="A1196" t="s">
        <v>400</v>
      </c>
      <c r="B1196" t="s">
        <v>36</v>
      </c>
      <c r="C1196" t="s">
        <v>41</v>
      </c>
      <c r="D1196" t="s">
        <v>14</v>
      </c>
      <c r="E1196" t="s">
        <v>15</v>
      </c>
      <c r="F1196">
        <v>202638</v>
      </c>
      <c r="G1196">
        <v>13548</v>
      </c>
      <c r="H1196">
        <v>12</v>
      </c>
      <c r="I1196">
        <v>19227000</v>
      </c>
      <c r="J1196">
        <v>79704</v>
      </c>
      <c r="K1196">
        <v>15357.512843</v>
      </c>
    </row>
    <row r="1197" spans="1:11" x14ac:dyDescent="0.35">
      <c r="A1197" t="s">
        <v>400</v>
      </c>
      <c r="B1197" t="s">
        <v>36</v>
      </c>
      <c r="C1197" t="s">
        <v>42</v>
      </c>
      <c r="D1197" t="s">
        <v>20</v>
      </c>
      <c r="E1197" t="s">
        <v>18</v>
      </c>
      <c r="F1197">
        <v>202638</v>
      </c>
      <c r="G1197">
        <v>9216</v>
      </c>
      <c r="H1197">
        <v>16</v>
      </c>
      <c r="I1197">
        <v>22140500</v>
      </c>
      <c r="J1197">
        <v>37424</v>
      </c>
      <c r="K1197">
        <v>34034.055555999999</v>
      </c>
    </row>
    <row r="1198" spans="1:11" x14ac:dyDescent="0.35">
      <c r="A1198" t="s">
        <v>400</v>
      </c>
      <c r="B1198" t="s">
        <v>36</v>
      </c>
      <c r="C1198" t="s">
        <v>334</v>
      </c>
      <c r="D1198" t="s">
        <v>20</v>
      </c>
      <c r="E1198" t="s">
        <v>18</v>
      </c>
      <c r="F1198">
        <v>202638</v>
      </c>
      <c r="G1198">
        <v>6144</v>
      </c>
      <c r="H1198">
        <v>16</v>
      </c>
      <c r="I1198">
        <v>14779600</v>
      </c>
      <c r="J1198">
        <v>19600</v>
      </c>
      <c r="K1198">
        <v>34042.973958000002</v>
      </c>
    </row>
    <row r="1199" spans="1:11" x14ac:dyDescent="0.35">
      <c r="A1199" t="s">
        <v>400</v>
      </c>
      <c r="B1199" t="s">
        <v>36</v>
      </c>
      <c r="C1199" t="s">
        <v>46</v>
      </c>
      <c r="D1199" t="s">
        <v>14</v>
      </c>
      <c r="E1199" t="s">
        <v>15</v>
      </c>
      <c r="F1199">
        <v>202638</v>
      </c>
      <c r="G1199">
        <v>9480</v>
      </c>
      <c r="H1199">
        <v>12</v>
      </c>
      <c r="I1199">
        <v>11858000</v>
      </c>
      <c r="J1199">
        <v>50004</v>
      </c>
      <c r="K1199">
        <v>13555.145570000001</v>
      </c>
    </row>
    <row r="1200" spans="1:11" x14ac:dyDescent="0.35">
      <c r="A1200" t="s">
        <v>400</v>
      </c>
      <c r="B1200" t="s">
        <v>36</v>
      </c>
      <c r="C1200" t="s">
        <v>336</v>
      </c>
      <c r="D1200" t="s">
        <v>49</v>
      </c>
      <c r="E1200" t="s">
        <v>18</v>
      </c>
      <c r="F1200">
        <v>202638</v>
      </c>
      <c r="G1200">
        <v>46176</v>
      </c>
      <c r="H1200">
        <v>16</v>
      </c>
      <c r="I1200">
        <v>78964600</v>
      </c>
      <c r="J1200">
        <v>408128</v>
      </c>
      <c r="K1200">
        <v>24279.759182000002</v>
      </c>
    </row>
    <row r="1201" spans="1:11" x14ac:dyDescent="0.35">
      <c r="A1201" t="s">
        <v>400</v>
      </c>
      <c r="B1201" t="s">
        <v>36</v>
      </c>
      <c r="C1201" t="s">
        <v>337</v>
      </c>
      <c r="D1201" t="s">
        <v>20</v>
      </c>
      <c r="E1201" t="s">
        <v>21</v>
      </c>
      <c r="F1201">
        <v>202638</v>
      </c>
      <c r="G1201">
        <v>5280</v>
      </c>
      <c r="H1201">
        <v>12</v>
      </c>
      <c r="I1201">
        <v>11324400</v>
      </c>
      <c r="J1201">
        <v>17352</v>
      </c>
      <c r="K1201">
        <v>22176.940909000001</v>
      </c>
    </row>
    <row r="1202" spans="1:11" x14ac:dyDescent="0.35">
      <c r="A1202" t="s">
        <v>400</v>
      </c>
      <c r="B1202" t="s">
        <v>36</v>
      </c>
      <c r="C1202" t="s">
        <v>51</v>
      </c>
      <c r="D1202" t="s">
        <v>32</v>
      </c>
      <c r="E1202" t="s">
        <v>21</v>
      </c>
      <c r="F1202">
        <v>202638</v>
      </c>
      <c r="G1202">
        <v>9952</v>
      </c>
      <c r="H1202">
        <v>16</v>
      </c>
      <c r="I1202">
        <v>19952000</v>
      </c>
      <c r="J1202">
        <v>41312</v>
      </c>
      <c r="K1202">
        <v>29525.080386000001</v>
      </c>
    </row>
    <row r="1203" spans="1:11" x14ac:dyDescent="0.35">
      <c r="A1203" t="s">
        <v>400</v>
      </c>
      <c r="B1203" t="s">
        <v>36</v>
      </c>
      <c r="C1203" t="s">
        <v>52</v>
      </c>
      <c r="D1203" t="s">
        <v>20</v>
      </c>
      <c r="E1203" t="s">
        <v>21</v>
      </c>
      <c r="F1203">
        <v>202638</v>
      </c>
      <c r="G1203">
        <v>37220</v>
      </c>
      <c r="H1203">
        <v>20</v>
      </c>
      <c r="I1203">
        <v>76601000</v>
      </c>
      <c r="J1203">
        <v>257420</v>
      </c>
      <c r="K1203">
        <v>37716.132187000003</v>
      </c>
    </row>
    <row r="1204" spans="1:11" x14ac:dyDescent="0.35">
      <c r="A1204" t="s">
        <v>400</v>
      </c>
      <c r="B1204" t="s">
        <v>36</v>
      </c>
      <c r="C1204" t="s">
        <v>53</v>
      </c>
      <c r="D1204" t="s">
        <v>17</v>
      </c>
      <c r="E1204" t="s">
        <v>18</v>
      </c>
      <c r="F1204">
        <v>202638</v>
      </c>
      <c r="G1204">
        <v>28848</v>
      </c>
      <c r="H1204">
        <v>16</v>
      </c>
      <c r="I1204">
        <v>67739600</v>
      </c>
      <c r="J1204">
        <v>218112</v>
      </c>
      <c r="K1204">
        <v>34027.930116000003</v>
      </c>
    </row>
    <row r="1205" spans="1:11" x14ac:dyDescent="0.35">
      <c r="A1205" t="s">
        <v>400</v>
      </c>
      <c r="B1205" t="s">
        <v>36</v>
      </c>
      <c r="C1205" t="s">
        <v>54</v>
      </c>
      <c r="D1205" t="s">
        <v>20</v>
      </c>
      <c r="E1205" t="s">
        <v>18</v>
      </c>
      <c r="F1205">
        <v>202638</v>
      </c>
      <c r="G1205">
        <v>16112</v>
      </c>
      <c r="H1205">
        <v>16</v>
      </c>
      <c r="I1205">
        <v>37838500</v>
      </c>
      <c r="J1205">
        <v>96000</v>
      </c>
      <c r="K1205">
        <v>34061.99007</v>
      </c>
    </row>
    <row r="1206" spans="1:11" x14ac:dyDescent="0.35">
      <c r="A1206" t="s">
        <v>400</v>
      </c>
      <c r="B1206" t="s">
        <v>36</v>
      </c>
      <c r="C1206" t="s">
        <v>55</v>
      </c>
      <c r="D1206" t="s">
        <v>20</v>
      </c>
      <c r="E1206" t="s">
        <v>18</v>
      </c>
      <c r="F1206">
        <v>202638</v>
      </c>
      <c r="G1206">
        <v>35728</v>
      </c>
      <c r="H1206">
        <v>16</v>
      </c>
      <c r="I1206">
        <v>83895500</v>
      </c>
      <c r="J1206">
        <v>314768</v>
      </c>
      <c r="K1206">
        <v>34104.115986999997</v>
      </c>
    </row>
    <row r="1207" spans="1:11" x14ac:dyDescent="0.35">
      <c r="A1207" t="s">
        <v>400</v>
      </c>
      <c r="B1207" t="s">
        <v>36</v>
      </c>
      <c r="C1207" t="s">
        <v>56</v>
      </c>
      <c r="D1207" t="s">
        <v>14</v>
      </c>
      <c r="E1207" t="s">
        <v>15</v>
      </c>
      <c r="F1207">
        <v>202638</v>
      </c>
      <c r="G1207">
        <v>91848</v>
      </c>
      <c r="H1207">
        <v>12</v>
      </c>
      <c r="I1207">
        <v>130413900</v>
      </c>
      <c r="J1207">
        <v>921708</v>
      </c>
      <c r="K1207">
        <v>15364.698850000001</v>
      </c>
    </row>
    <row r="1208" spans="1:11" x14ac:dyDescent="0.35">
      <c r="A1208" t="s">
        <v>400</v>
      </c>
      <c r="B1208" t="s">
        <v>36</v>
      </c>
      <c r="C1208" t="s">
        <v>338</v>
      </c>
      <c r="D1208" t="s">
        <v>14</v>
      </c>
      <c r="E1208" t="s">
        <v>21</v>
      </c>
      <c r="F1208">
        <v>202638</v>
      </c>
      <c r="G1208">
        <v>7008</v>
      </c>
      <c r="H1208">
        <v>12</v>
      </c>
      <c r="I1208">
        <v>10954600</v>
      </c>
      <c r="J1208">
        <v>38640</v>
      </c>
      <c r="K1208">
        <v>16668.063355999999</v>
      </c>
    </row>
    <row r="1209" spans="1:11" x14ac:dyDescent="0.35">
      <c r="A1209" t="s">
        <v>400</v>
      </c>
      <c r="B1209" t="s">
        <v>36</v>
      </c>
      <c r="C1209" t="s">
        <v>58</v>
      </c>
      <c r="D1209" t="s">
        <v>32</v>
      </c>
      <c r="E1209" t="s">
        <v>15</v>
      </c>
      <c r="F1209">
        <v>202638</v>
      </c>
      <c r="G1209">
        <v>6744</v>
      </c>
      <c r="H1209">
        <v>12</v>
      </c>
      <c r="I1209">
        <v>11531500</v>
      </c>
      <c r="J1209">
        <v>25800</v>
      </c>
      <c r="K1209">
        <v>17807.523131999998</v>
      </c>
    </row>
    <row r="1210" spans="1:11" x14ac:dyDescent="0.35">
      <c r="A1210" t="s">
        <v>400</v>
      </c>
      <c r="B1210" t="s">
        <v>36</v>
      </c>
      <c r="C1210" t="s">
        <v>59</v>
      </c>
      <c r="D1210" t="s">
        <v>23</v>
      </c>
      <c r="E1210" t="s">
        <v>21</v>
      </c>
      <c r="F1210">
        <v>202638</v>
      </c>
      <c r="G1210">
        <v>25200</v>
      </c>
      <c r="H1210">
        <v>12</v>
      </c>
      <c r="I1210">
        <v>52697500</v>
      </c>
      <c r="J1210">
        <v>194436</v>
      </c>
      <c r="K1210">
        <v>23050.725237999999</v>
      </c>
    </row>
    <row r="1211" spans="1:11" x14ac:dyDescent="0.35">
      <c r="A1211" t="s">
        <v>400</v>
      </c>
      <c r="B1211" t="s">
        <v>36</v>
      </c>
      <c r="C1211" t="s">
        <v>60</v>
      </c>
      <c r="D1211" t="s">
        <v>23</v>
      </c>
      <c r="E1211" t="s">
        <v>21</v>
      </c>
      <c r="F1211">
        <v>202638</v>
      </c>
      <c r="G1211">
        <v>7504</v>
      </c>
      <c r="H1211">
        <v>16</v>
      </c>
      <c r="I1211">
        <v>16430100</v>
      </c>
      <c r="J1211">
        <v>25264</v>
      </c>
      <c r="K1211">
        <v>31011.074627000002</v>
      </c>
    </row>
    <row r="1212" spans="1:11" x14ac:dyDescent="0.35">
      <c r="A1212" t="s">
        <v>400</v>
      </c>
      <c r="B1212" t="s">
        <v>36</v>
      </c>
      <c r="C1212" t="s">
        <v>339</v>
      </c>
      <c r="D1212" t="s">
        <v>14</v>
      </c>
      <c r="E1212" t="s">
        <v>15</v>
      </c>
      <c r="F1212">
        <v>202638</v>
      </c>
      <c r="G1212">
        <v>6840</v>
      </c>
      <c r="H1212">
        <v>12</v>
      </c>
      <c r="I1212">
        <v>6503500</v>
      </c>
      <c r="J1212">
        <v>30528</v>
      </c>
      <c r="K1212">
        <v>9999.4263159999991</v>
      </c>
    </row>
    <row r="1213" spans="1:11" x14ac:dyDescent="0.35">
      <c r="A1213" t="s">
        <v>400</v>
      </c>
      <c r="B1213" t="s">
        <v>36</v>
      </c>
      <c r="C1213" t="s">
        <v>61</v>
      </c>
      <c r="D1213" t="s">
        <v>14</v>
      </c>
      <c r="E1213" t="s">
        <v>15</v>
      </c>
      <c r="F1213">
        <v>202638</v>
      </c>
      <c r="G1213">
        <v>12600</v>
      </c>
      <c r="H1213">
        <v>12</v>
      </c>
      <c r="I1213">
        <v>18918000</v>
      </c>
      <c r="J1213">
        <v>73296</v>
      </c>
      <c r="K1213">
        <v>16094.392381</v>
      </c>
    </row>
    <row r="1214" spans="1:11" x14ac:dyDescent="0.35">
      <c r="A1214" t="s">
        <v>400</v>
      </c>
      <c r="B1214" t="s">
        <v>36</v>
      </c>
      <c r="C1214" t="s">
        <v>62</v>
      </c>
      <c r="D1214" t="s">
        <v>17</v>
      </c>
      <c r="E1214" t="s">
        <v>15</v>
      </c>
      <c r="F1214">
        <v>202638</v>
      </c>
      <c r="G1214">
        <v>45300</v>
      </c>
      <c r="H1214">
        <v>12</v>
      </c>
      <c r="I1214">
        <v>60512500</v>
      </c>
      <c r="J1214">
        <v>463728</v>
      </c>
      <c r="K1214">
        <v>14507.241854</v>
      </c>
    </row>
    <row r="1215" spans="1:11" x14ac:dyDescent="0.35">
      <c r="A1215" t="s">
        <v>400</v>
      </c>
      <c r="B1215" t="s">
        <v>36</v>
      </c>
      <c r="C1215" t="s">
        <v>340</v>
      </c>
      <c r="D1215" t="s">
        <v>17</v>
      </c>
      <c r="E1215" t="s">
        <v>15</v>
      </c>
      <c r="F1215">
        <v>202638</v>
      </c>
      <c r="G1215">
        <v>3000</v>
      </c>
      <c r="H1215">
        <v>12</v>
      </c>
      <c r="I1215">
        <v>4438000</v>
      </c>
      <c r="J1215">
        <v>8916</v>
      </c>
      <c r="K1215">
        <v>15659.976000000001</v>
      </c>
    </row>
    <row r="1216" spans="1:11" x14ac:dyDescent="0.35">
      <c r="A1216" t="s">
        <v>400</v>
      </c>
      <c r="B1216" t="s">
        <v>36</v>
      </c>
      <c r="C1216" t="s">
        <v>63</v>
      </c>
      <c r="D1216" t="s">
        <v>17</v>
      </c>
      <c r="E1216" t="s">
        <v>15</v>
      </c>
      <c r="F1216">
        <v>202638</v>
      </c>
      <c r="G1216">
        <v>5652</v>
      </c>
      <c r="H1216">
        <v>12</v>
      </c>
      <c r="I1216">
        <v>7873500</v>
      </c>
      <c r="J1216">
        <v>19968</v>
      </c>
      <c r="K1216">
        <v>14692.861996</v>
      </c>
    </row>
    <row r="1217" spans="1:11" x14ac:dyDescent="0.35">
      <c r="A1217" t="s">
        <v>400</v>
      </c>
      <c r="B1217" t="s">
        <v>36</v>
      </c>
      <c r="C1217" t="s">
        <v>65</v>
      </c>
      <c r="D1217" t="s">
        <v>17</v>
      </c>
      <c r="E1217" t="s">
        <v>15</v>
      </c>
      <c r="F1217">
        <v>202638</v>
      </c>
      <c r="G1217">
        <v>6936</v>
      </c>
      <c r="H1217">
        <v>12</v>
      </c>
      <c r="I1217">
        <v>10347100</v>
      </c>
      <c r="J1217">
        <v>27252</v>
      </c>
      <c r="K1217">
        <v>16378.00692</v>
      </c>
    </row>
    <row r="1218" spans="1:11" x14ac:dyDescent="0.35">
      <c r="A1218" t="s">
        <v>400</v>
      </c>
      <c r="B1218" t="s">
        <v>36</v>
      </c>
      <c r="C1218" t="s">
        <v>66</v>
      </c>
      <c r="D1218" t="s">
        <v>17</v>
      </c>
      <c r="E1218" t="s">
        <v>18</v>
      </c>
      <c r="F1218">
        <v>202638</v>
      </c>
      <c r="G1218">
        <v>11984</v>
      </c>
      <c r="H1218">
        <v>16</v>
      </c>
      <c r="I1218">
        <v>24802000</v>
      </c>
      <c r="J1218">
        <v>51072</v>
      </c>
      <c r="K1218">
        <v>30614.331107999998</v>
      </c>
    </row>
    <row r="1219" spans="1:11" x14ac:dyDescent="0.35">
      <c r="A1219" t="s">
        <v>400</v>
      </c>
      <c r="B1219" t="s">
        <v>36</v>
      </c>
      <c r="C1219" t="s">
        <v>69</v>
      </c>
      <c r="D1219" t="s">
        <v>14</v>
      </c>
      <c r="E1219" t="s">
        <v>24</v>
      </c>
      <c r="F1219">
        <v>202638</v>
      </c>
      <c r="G1219">
        <v>5520</v>
      </c>
      <c r="H1219">
        <v>20</v>
      </c>
      <c r="I1219">
        <v>8142000</v>
      </c>
      <c r="J1219">
        <v>14660</v>
      </c>
      <c r="K1219">
        <v>26379.492753999999</v>
      </c>
    </row>
    <row r="1220" spans="1:11" x14ac:dyDescent="0.35">
      <c r="A1220" t="s">
        <v>400</v>
      </c>
      <c r="B1220" t="s">
        <v>36</v>
      </c>
      <c r="C1220" t="s">
        <v>612</v>
      </c>
      <c r="D1220" t="s">
        <v>17</v>
      </c>
      <c r="E1220" t="s">
        <v>613</v>
      </c>
      <c r="F1220">
        <v>202638</v>
      </c>
      <c r="G1220">
        <v>1740</v>
      </c>
      <c r="H1220">
        <v>20</v>
      </c>
      <c r="I1220">
        <v>2574000</v>
      </c>
      <c r="J1220">
        <v>14820</v>
      </c>
      <c r="K1220">
        <v>26997.689654999998</v>
      </c>
    </row>
    <row r="1221" spans="1:11" x14ac:dyDescent="0.35">
      <c r="A1221" t="s">
        <v>400</v>
      </c>
      <c r="B1221" t="s">
        <v>36</v>
      </c>
      <c r="C1221" t="s">
        <v>614</v>
      </c>
      <c r="D1221" t="s">
        <v>17</v>
      </c>
      <c r="E1221" t="s">
        <v>613</v>
      </c>
      <c r="F1221">
        <v>202638</v>
      </c>
      <c r="G1221">
        <v>2020</v>
      </c>
      <c r="H1221">
        <v>20</v>
      </c>
      <c r="I1221">
        <v>2982000</v>
      </c>
      <c r="J1221">
        <v>16120</v>
      </c>
      <c r="K1221">
        <v>27035.732672999999</v>
      </c>
    </row>
    <row r="1222" spans="1:11" x14ac:dyDescent="0.35">
      <c r="A1222" t="s">
        <v>400</v>
      </c>
      <c r="B1222" t="s">
        <v>36</v>
      </c>
      <c r="C1222" t="s">
        <v>70</v>
      </c>
      <c r="D1222" t="s">
        <v>17</v>
      </c>
      <c r="E1222" t="s">
        <v>18</v>
      </c>
      <c r="F1222">
        <v>202638</v>
      </c>
      <c r="G1222">
        <v>32016</v>
      </c>
      <c r="H1222">
        <v>16</v>
      </c>
      <c r="I1222">
        <v>75214200</v>
      </c>
      <c r="J1222">
        <v>354736</v>
      </c>
      <c r="K1222">
        <v>34027.709145000001</v>
      </c>
    </row>
    <row r="1223" spans="1:11" x14ac:dyDescent="0.35">
      <c r="A1223" t="s">
        <v>400</v>
      </c>
      <c r="B1223" t="s">
        <v>36</v>
      </c>
      <c r="C1223" t="s">
        <v>341</v>
      </c>
      <c r="D1223" t="s">
        <v>17</v>
      </c>
      <c r="E1223" t="s">
        <v>21</v>
      </c>
      <c r="F1223">
        <v>202638</v>
      </c>
      <c r="G1223">
        <v>8592</v>
      </c>
      <c r="H1223">
        <v>12</v>
      </c>
      <c r="I1223">
        <v>13415200</v>
      </c>
      <c r="J1223">
        <v>52536</v>
      </c>
      <c r="K1223">
        <v>16698.851954999998</v>
      </c>
    </row>
    <row r="1224" spans="1:11" x14ac:dyDescent="0.35">
      <c r="A1224" t="s">
        <v>400</v>
      </c>
      <c r="B1224" t="s">
        <v>36</v>
      </c>
      <c r="C1224" t="s">
        <v>71</v>
      </c>
      <c r="D1224" t="s">
        <v>17</v>
      </c>
      <c r="E1224" t="s">
        <v>24</v>
      </c>
      <c r="F1224">
        <v>202638</v>
      </c>
      <c r="G1224">
        <v>4860</v>
      </c>
      <c r="H1224">
        <v>20</v>
      </c>
      <c r="I1224">
        <v>7168500</v>
      </c>
      <c r="J1224">
        <v>13040</v>
      </c>
      <c r="K1224">
        <v>26436.761317</v>
      </c>
    </row>
    <row r="1225" spans="1:11" x14ac:dyDescent="0.35">
      <c r="A1225" t="s">
        <v>400</v>
      </c>
      <c r="B1225" t="s">
        <v>36</v>
      </c>
      <c r="C1225" t="s">
        <v>72</v>
      </c>
      <c r="D1225" t="s">
        <v>17</v>
      </c>
      <c r="E1225" t="s">
        <v>24</v>
      </c>
      <c r="F1225">
        <v>202638</v>
      </c>
      <c r="G1225">
        <v>5320</v>
      </c>
      <c r="H1225">
        <v>20</v>
      </c>
      <c r="I1225">
        <v>7856000</v>
      </c>
      <c r="J1225">
        <v>15600</v>
      </c>
      <c r="K1225">
        <v>26411.864662</v>
      </c>
    </row>
    <row r="1226" spans="1:11" x14ac:dyDescent="0.35">
      <c r="A1226" t="s">
        <v>400</v>
      </c>
      <c r="B1226" t="s">
        <v>75</v>
      </c>
      <c r="C1226" t="s">
        <v>547</v>
      </c>
      <c r="D1226" t="s">
        <v>17</v>
      </c>
      <c r="E1226" t="s">
        <v>18</v>
      </c>
      <c r="F1226">
        <v>202638</v>
      </c>
      <c r="G1226">
        <v>1696</v>
      </c>
      <c r="H1226">
        <v>16</v>
      </c>
      <c r="I1226">
        <v>2703000</v>
      </c>
      <c r="J1226">
        <v>6784</v>
      </c>
      <c r="K1226">
        <v>22699.528301999999</v>
      </c>
    </row>
    <row r="1227" spans="1:11" x14ac:dyDescent="0.35">
      <c r="A1227" t="s">
        <v>400</v>
      </c>
      <c r="B1227" t="s">
        <v>75</v>
      </c>
      <c r="C1227" t="s">
        <v>76</v>
      </c>
      <c r="D1227" t="s">
        <v>20</v>
      </c>
      <c r="E1227" t="s">
        <v>18</v>
      </c>
      <c r="F1227">
        <v>202638</v>
      </c>
      <c r="G1227">
        <v>5776</v>
      </c>
      <c r="H1227">
        <v>16</v>
      </c>
      <c r="I1227">
        <v>10383500</v>
      </c>
      <c r="J1227">
        <v>27312</v>
      </c>
      <c r="K1227">
        <v>24901.831024999999</v>
      </c>
    </row>
    <row r="1228" spans="1:11" x14ac:dyDescent="0.35">
      <c r="A1228" t="s">
        <v>400</v>
      </c>
      <c r="B1228" t="s">
        <v>75</v>
      </c>
      <c r="C1228" t="s">
        <v>79</v>
      </c>
      <c r="D1228" t="s">
        <v>17</v>
      </c>
      <c r="E1228" t="s">
        <v>18</v>
      </c>
      <c r="F1228">
        <v>202638</v>
      </c>
      <c r="G1228">
        <v>5264</v>
      </c>
      <c r="H1228">
        <v>16</v>
      </c>
      <c r="I1228">
        <v>9683800</v>
      </c>
      <c r="J1228">
        <v>16256</v>
      </c>
      <c r="K1228">
        <v>25872.194529</v>
      </c>
    </row>
    <row r="1229" spans="1:11" x14ac:dyDescent="0.35">
      <c r="A1229" t="s">
        <v>400</v>
      </c>
      <c r="B1229" t="s">
        <v>75</v>
      </c>
      <c r="C1229" t="s">
        <v>342</v>
      </c>
      <c r="D1229" t="s">
        <v>17</v>
      </c>
      <c r="E1229" t="s">
        <v>18</v>
      </c>
      <c r="F1229">
        <v>202638</v>
      </c>
      <c r="G1229">
        <v>12576</v>
      </c>
      <c r="H1229">
        <v>16</v>
      </c>
      <c r="I1229">
        <v>22985400</v>
      </c>
      <c r="J1229">
        <v>63056</v>
      </c>
      <c r="K1229">
        <v>25990.952926000002</v>
      </c>
    </row>
    <row r="1230" spans="1:11" x14ac:dyDescent="0.35">
      <c r="A1230" t="s">
        <v>400</v>
      </c>
      <c r="B1230" t="s">
        <v>75</v>
      </c>
      <c r="C1230" t="s">
        <v>343</v>
      </c>
      <c r="D1230" t="s">
        <v>49</v>
      </c>
      <c r="E1230" t="s">
        <v>18</v>
      </c>
      <c r="F1230">
        <v>202638</v>
      </c>
      <c r="G1230">
        <v>4704</v>
      </c>
      <c r="H1230">
        <v>16</v>
      </c>
      <c r="I1230">
        <v>8602800</v>
      </c>
      <c r="J1230">
        <v>12304</v>
      </c>
      <c r="K1230">
        <v>25849.357143000001</v>
      </c>
    </row>
    <row r="1231" spans="1:11" x14ac:dyDescent="0.35">
      <c r="A1231" t="s">
        <v>400</v>
      </c>
      <c r="B1231" t="s">
        <v>75</v>
      </c>
      <c r="C1231" t="s">
        <v>80</v>
      </c>
      <c r="D1231" t="s">
        <v>14</v>
      </c>
      <c r="E1231" t="s">
        <v>15</v>
      </c>
      <c r="F1231">
        <v>202638</v>
      </c>
      <c r="G1231">
        <v>6432</v>
      </c>
      <c r="H1231">
        <v>16</v>
      </c>
      <c r="I1231">
        <v>7373200</v>
      </c>
      <c r="J1231">
        <v>35616</v>
      </c>
      <c r="K1231">
        <v>16616.977611999999</v>
      </c>
    </row>
    <row r="1232" spans="1:11" x14ac:dyDescent="0.35">
      <c r="A1232" t="s">
        <v>400</v>
      </c>
      <c r="B1232" t="s">
        <v>81</v>
      </c>
      <c r="C1232" t="s">
        <v>82</v>
      </c>
      <c r="D1232" t="s">
        <v>17</v>
      </c>
      <c r="E1232" t="s">
        <v>15</v>
      </c>
      <c r="F1232">
        <v>202638</v>
      </c>
      <c r="G1232">
        <v>3904</v>
      </c>
      <c r="H1232">
        <v>16</v>
      </c>
      <c r="I1232">
        <v>5311600</v>
      </c>
      <c r="J1232">
        <v>10176</v>
      </c>
      <c r="K1232">
        <v>18405.561474999999</v>
      </c>
    </row>
    <row r="1233" spans="1:11" x14ac:dyDescent="0.35">
      <c r="A1233" t="s">
        <v>400</v>
      </c>
      <c r="B1233" t="s">
        <v>81</v>
      </c>
      <c r="C1233" t="s">
        <v>545</v>
      </c>
      <c r="D1233" t="s">
        <v>17</v>
      </c>
      <c r="E1233" t="s">
        <v>15</v>
      </c>
      <c r="F1233">
        <v>202638</v>
      </c>
      <c r="G1233">
        <v>1596</v>
      </c>
      <c r="H1233">
        <v>12</v>
      </c>
      <c r="I1233">
        <v>2316300</v>
      </c>
      <c r="J1233">
        <v>11280</v>
      </c>
      <c r="K1233">
        <v>15439.082707</v>
      </c>
    </row>
    <row r="1234" spans="1:11" x14ac:dyDescent="0.35">
      <c r="A1234" t="s">
        <v>400</v>
      </c>
      <c r="B1234" t="s">
        <v>81</v>
      </c>
      <c r="C1234" t="s">
        <v>344</v>
      </c>
      <c r="D1234" t="s">
        <v>14</v>
      </c>
      <c r="E1234" t="s">
        <v>15</v>
      </c>
      <c r="F1234">
        <v>202638</v>
      </c>
      <c r="G1234">
        <v>12</v>
      </c>
      <c r="H1234">
        <v>12</v>
      </c>
      <c r="I1234">
        <v>15300</v>
      </c>
      <c r="J1234">
        <v>12</v>
      </c>
      <c r="K1234">
        <v>13500</v>
      </c>
    </row>
    <row r="1235" spans="1:11" x14ac:dyDescent="0.35">
      <c r="A1235" t="s">
        <v>400</v>
      </c>
      <c r="B1235" t="s">
        <v>81</v>
      </c>
      <c r="C1235" t="s">
        <v>84</v>
      </c>
      <c r="D1235" t="s">
        <v>20</v>
      </c>
      <c r="E1235" t="s">
        <v>21</v>
      </c>
      <c r="F1235">
        <v>202638</v>
      </c>
      <c r="G1235">
        <v>36456</v>
      </c>
      <c r="H1235">
        <v>12</v>
      </c>
      <c r="I1235">
        <v>85098100</v>
      </c>
      <c r="J1235">
        <v>328548</v>
      </c>
      <c r="K1235">
        <v>26087.078999000001</v>
      </c>
    </row>
    <row r="1236" spans="1:11" x14ac:dyDescent="0.35">
      <c r="A1236" t="s">
        <v>400</v>
      </c>
      <c r="B1236" t="s">
        <v>81</v>
      </c>
      <c r="C1236" t="s">
        <v>401</v>
      </c>
      <c r="D1236" t="s">
        <v>20</v>
      </c>
      <c r="E1236" t="s">
        <v>18</v>
      </c>
      <c r="F1236">
        <v>202638</v>
      </c>
      <c r="G1236">
        <v>3072</v>
      </c>
      <c r="H1236">
        <v>12</v>
      </c>
      <c r="I1236">
        <v>6028900</v>
      </c>
      <c r="J1236">
        <v>6864</v>
      </c>
      <c r="K1236">
        <v>20715.347656000002</v>
      </c>
    </row>
    <row r="1237" spans="1:11" x14ac:dyDescent="0.35">
      <c r="A1237" t="s">
        <v>400</v>
      </c>
      <c r="B1237" t="s">
        <v>81</v>
      </c>
      <c r="C1237" t="s">
        <v>402</v>
      </c>
      <c r="D1237" t="s">
        <v>20</v>
      </c>
      <c r="E1237" t="s">
        <v>18</v>
      </c>
      <c r="F1237">
        <v>202638</v>
      </c>
      <c r="G1237">
        <v>2576</v>
      </c>
      <c r="H1237">
        <v>16</v>
      </c>
      <c r="I1237">
        <v>3788400</v>
      </c>
      <c r="J1237">
        <v>6288</v>
      </c>
      <c r="K1237">
        <v>20708.782609000002</v>
      </c>
    </row>
    <row r="1238" spans="1:11" x14ac:dyDescent="0.35">
      <c r="A1238" t="s">
        <v>400</v>
      </c>
      <c r="B1238" t="s">
        <v>81</v>
      </c>
      <c r="C1238" t="s">
        <v>403</v>
      </c>
      <c r="D1238" t="s">
        <v>20</v>
      </c>
      <c r="E1238" t="s">
        <v>21</v>
      </c>
      <c r="F1238">
        <v>202638</v>
      </c>
      <c r="G1238">
        <v>2064</v>
      </c>
      <c r="H1238">
        <v>12</v>
      </c>
      <c r="I1238">
        <v>3017000</v>
      </c>
      <c r="J1238">
        <v>5052</v>
      </c>
      <c r="K1238">
        <v>15647.098837</v>
      </c>
    </row>
    <row r="1239" spans="1:11" x14ac:dyDescent="0.35">
      <c r="A1239" t="s">
        <v>400</v>
      </c>
      <c r="B1239" t="s">
        <v>81</v>
      </c>
      <c r="C1239" t="s">
        <v>346</v>
      </c>
      <c r="D1239" t="s">
        <v>17</v>
      </c>
      <c r="E1239" t="s">
        <v>15</v>
      </c>
      <c r="F1239">
        <v>202638</v>
      </c>
      <c r="G1239">
        <v>3012</v>
      </c>
      <c r="H1239">
        <v>12</v>
      </c>
      <c r="I1239">
        <v>4449200</v>
      </c>
      <c r="J1239">
        <v>7140</v>
      </c>
      <c r="K1239">
        <v>15405.840636999999</v>
      </c>
    </row>
    <row r="1240" spans="1:11" x14ac:dyDescent="0.35">
      <c r="A1240" t="s">
        <v>400</v>
      </c>
      <c r="B1240" t="s">
        <v>81</v>
      </c>
      <c r="C1240" t="s">
        <v>88</v>
      </c>
      <c r="D1240" t="s">
        <v>32</v>
      </c>
      <c r="E1240" t="s">
        <v>21</v>
      </c>
      <c r="F1240">
        <v>202638</v>
      </c>
      <c r="G1240">
        <v>5160</v>
      </c>
      <c r="H1240">
        <v>12</v>
      </c>
      <c r="I1240">
        <v>12082000</v>
      </c>
      <c r="J1240">
        <v>18444</v>
      </c>
      <c r="K1240">
        <v>26069.213952999999</v>
      </c>
    </row>
    <row r="1241" spans="1:11" x14ac:dyDescent="0.35">
      <c r="A1241" t="s">
        <v>400</v>
      </c>
      <c r="B1241" t="s">
        <v>81</v>
      </c>
      <c r="C1241" t="s">
        <v>89</v>
      </c>
      <c r="D1241" t="s">
        <v>14</v>
      </c>
      <c r="E1241" t="s">
        <v>15</v>
      </c>
      <c r="F1241">
        <v>202638</v>
      </c>
      <c r="G1241">
        <v>32</v>
      </c>
      <c r="H1241">
        <v>16</v>
      </c>
      <c r="I1241">
        <v>43800</v>
      </c>
      <c r="J1241">
        <v>64</v>
      </c>
      <c r="K1241">
        <v>18473</v>
      </c>
    </row>
    <row r="1242" spans="1:11" x14ac:dyDescent="0.35">
      <c r="A1242" t="s">
        <v>400</v>
      </c>
      <c r="B1242" t="s">
        <v>81</v>
      </c>
      <c r="C1242" t="s">
        <v>92</v>
      </c>
      <c r="D1242" t="s">
        <v>32</v>
      </c>
      <c r="E1242" t="s">
        <v>21</v>
      </c>
      <c r="F1242">
        <v>202638</v>
      </c>
      <c r="G1242">
        <v>35872</v>
      </c>
      <c r="H1242">
        <v>16</v>
      </c>
      <c r="I1242">
        <v>80698600</v>
      </c>
      <c r="J1242">
        <v>386160</v>
      </c>
      <c r="K1242">
        <v>35163.138269000003</v>
      </c>
    </row>
    <row r="1243" spans="1:11" x14ac:dyDescent="0.35">
      <c r="A1243" t="s">
        <v>400</v>
      </c>
      <c r="B1243" t="s">
        <v>81</v>
      </c>
      <c r="C1243" t="s">
        <v>93</v>
      </c>
      <c r="D1243" t="s">
        <v>17</v>
      </c>
      <c r="E1243" t="s">
        <v>18</v>
      </c>
      <c r="F1243">
        <v>202638</v>
      </c>
      <c r="G1243">
        <v>4224</v>
      </c>
      <c r="H1243">
        <v>16</v>
      </c>
      <c r="I1243">
        <v>9452600</v>
      </c>
      <c r="J1243">
        <v>13680</v>
      </c>
      <c r="K1243">
        <v>32394.943181999999</v>
      </c>
    </row>
    <row r="1244" spans="1:11" x14ac:dyDescent="0.35">
      <c r="A1244" t="s">
        <v>400</v>
      </c>
      <c r="B1244" t="s">
        <v>81</v>
      </c>
      <c r="C1244" t="s">
        <v>94</v>
      </c>
      <c r="D1244" t="s">
        <v>20</v>
      </c>
      <c r="E1244" t="s">
        <v>21</v>
      </c>
      <c r="F1244">
        <v>202638</v>
      </c>
      <c r="G1244">
        <v>7040</v>
      </c>
      <c r="H1244">
        <v>16</v>
      </c>
      <c r="I1244">
        <v>15944000</v>
      </c>
      <c r="J1244">
        <v>32080</v>
      </c>
      <c r="K1244">
        <v>32360.384091</v>
      </c>
    </row>
    <row r="1245" spans="1:11" x14ac:dyDescent="0.35">
      <c r="A1245" t="s">
        <v>400</v>
      </c>
      <c r="B1245" t="s">
        <v>81</v>
      </c>
      <c r="C1245" t="s">
        <v>347</v>
      </c>
      <c r="D1245" t="s">
        <v>23</v>
      </c>
      <c r="E1245" t="s">
        <v>21</v>
      </c>
      <c r="F1245">
        <v>202638</v>
      </c>
      <c r="G1245">
        <v>212088</v>
      </c>
      <c r="H1245">
        <v>12</v>
      </c>
      <c r="I1245">
        <v>490765800</v>
      </c>
      <c r="J1245">
        <v>2093700</v>
      </c>
      <c r="K1245">
        <v>26087.272604000002</v>
      </c>
    </row>
    <row r="1246" spans="1:11" x14ac:dyDescent="0.35">
      <c r="A1246" t="s">
        <v>400</v>
      </c>
      <c r="B1246" t="s">
        <v>81</v>
      </c>
      <c r="C1246" t="s">
        <v>95</v>
      </c>
      <c r="D1246" t="s">
        <v>23</v>
      </c>
      <c r="E1246" t="s">
        <v>21</v>
      </c>
      <c r="F1246">
        <v>202638</v>
      </c>
      <c r="G1246">
        <v>42064</v>
      </c>
      <c r="H1246">
        <v>16</v>
      </c>
      <c r="I1246">
        <v>102121800</v>
      </c>
      <c r="J1246">
        <v>456320</v>
      </c>
      <c r="K1246">
        <v>35155.254849999998</v>
      </c>
    </row>
    <row r="1247" spans="1:11" x14ac:dyDescent="0.35">
      <c r="A1247" t="s">
        <v>400</v>
      </c>
      <c r="B1247" t="s">
        <v>96</v>
      </c>
      <c r="C1247" t="s">
        <v>98</v>
      </c>
      <c r="D1247" t="s">
        <v>32</v>
      </c>
      <c r="E1247" t="s">
        <v>18</v>
      </c>
      <c r="F1247">
        <v>202638</v>
      </c>
      <c r="G1247">
        <v>10060</v>
      </c>
      <c r="H1247">
        <v>20</v>
      </c>
      <c r="I1247">
        <v>20087300</v>
      </c>
      <c r="J1247">
        <v>46080</v>
      </c>
      <c r="K1247">
        <v>36432.783300000003</v>
      </c>
    </row>
    <row r="1248" spans="1:11" x14ac:dyDescent="0.35">
      <c r="A1248" t="s">
        <v>400</v>
      </c>
      <c r="B1248" t="s">
        <v>96</v>
      </c>
      <c r="C1248" t="s">
        <v>99</v>
      </c>
      <c r="D1248" t="s">
        <v>32</v>
      </c>
      <c r="E1248" t="s">
        <v>18</v>
      </c>
      <c r="F1248">
        <v>202638</v>
      </c>
      <c r="G1248">
        <v>8400</v>
      </c>
      <c r="H1248">
        <v>20</v>
      </c>
      <c r="I1248">
        <v>20688700</v>
      </c>
      <c r="J1248">
        <v>36820</v>
      </c>
      <c r="K1248">
        <v>43362.271429</v>
      </c>
    </row>
    <row r="1249" spans="1:11" x14ac:dyDescent="0.35">
      <c r="A1249" t="s">
        <v>400</v>
      </c>
      <c r="B1249" t="s">
        <v>96</v>
      </c>
      <c r="C1249" t="s">
        <v>100</v>
      </c>
      <c r="D1249" t="s">
        <v>32</v>
      </c>
      <c r="E1249" t="s">
        <v>18</v>
      </c>
      <c r="F1249">
        <v>202638</v>
      </c>
      <c r="G1249">
        <v>26460</v>
      </c>
      <c r="H1249">
        <v>20</v>
      </c>
      <c r="I1249">
        <v>65222700</v>
      </c>
      <c r="J1249">
        <v>181540</v>
      </c>
      <c r="K1249">
        <v>43494.50189</v>
      </c>
    </row>
    <row r="1250" spans="1:11" x14ac:dyDescent="0.35">
      <c r="A1250" t="s">
        <v>400</v>
      </c>
      <c r="B1250" t="s">
        <v>96</v>
      </c>
      <c r="C1250" t="s">
        <v>102</v>
      </c>
      <c r="D1250" t="s">
        <v>14</v>
      </c>
      <c r="E1250" t="s">
        <v>15</v>
      </c>
      <c r="F1250">
        <v>202638</v>
      </c>
      <c r="G1250">
        <v>126696</v>
      </c>
      <c r="H1250">
        <v>12</v>
      </c>
      <c r="I1250">
        <v>148777300</v>
      </c>
      <c r="J1250">
        <v>1072812</v>
      </c>
      <c r="K1250">
        <v>13225.072457</v>
      </c>
    </row>
    <row r="1251" spans="1:11" x14ac:dyDescent="0.35">
      <c r="A1251" t="s">
        <v>400</v>
      </c>
      <c r="B1251" t="s">
        <v>96</v>
      </c>
      <c r="C1251" t="s">
        <v>103</v>
      </c>
      <c r="D1251" t="s">
        <v>32</v>
      </c>
      <c r="E1251" t="s">
        <v>15</v>
      </c>
      <c r="F1251">
        <v>202638</v>
      </c>
      <c r="G1251">
        <v>11700</v>
      </c>
      <c r="H1251">
        <v>12</v>
      </c>
      <c r="I1251">
        <v>21374500</v>
      </c>
      <c r="J1251">
        <v>100776</v>
      </c>
      <c r="K1251">
        <v>19386.82359</v>
      </c>
    </row>
    <row r="1252" spans="1:11" x14ac:dyDescent="0.35">
      <c r="A1252" t="s">
        <v>400</v>
      </c>
      <c r="B1252" t="s">
        <v>96</v>
      </c>
      <c r="C1252" t="s">
        <v>104</v>
      </c>
      <c r="D1252" t="s">
        <v>32</v>
      </c>
      <c r="E1252" t="s">
        <v>15</v>
      </c>
      <c r="F1252">
        <v>202638</v>
      </c>
      <c r="G1252">
        <v>7680</v>
      </c>
      <c r="H1252">
        <v>12</v>
      </c>
      <c r="I1252">
        <v>13266200</v>
      </c>
      <c r="J1252">
        <v>31308</v>
      </c>
      <c r="K1252">
        <v>18309.409374999999</v>
      </c>
    </row>
    <row r="1253" spans="1:11" x14ac:dyDescent="0.35">
      <c r="A1253" t="s">
        <v>400</v>
      </c>
      <c r="B1253" t="s">
        <v>96</v>
      </c>
      <c r="C1253" t="s">
        <v>105</v>
      </c>
      <c r="D1253" t="s">
        <v>32</v>
      </c>
      <c r="E1253" t="s">
        <v>15</v>
      </c>
      <c r="F1253">
        <v>202638</v>
      </c>
      <c r="G1253">
        <v>8940</v>
      </c>
      <c r="H1253">
        <v>12</v>
      </c>
      <c r="I1253">
        <v>15462200</v>
      </c>
      <c r="J1253">
        <v>84852</v>
      </c>
      <c r="K1253">
        <v>18464.106039999999</v>
      </c>
    </row>
    <row r="1254" spans="1:11" x14ac:dyDescent="0.35">
      <c r="A1254" t="s">
        <v>400</v>
      </c>
      <c r="B1254" t="s">
        <v>96</v>
      </c>
      <c r="C1254" t="s">
        <v>106</v>
      </c>
      <c r="D1254" t="s">
        <v>32</v>
      </c>
      <c r="E1254" t="s">
        <v>15</v>
      </c>
      <c r="F1254">
        <v>202638</v>
      </c>
      <c r="G1254">
        <v>35052</v>
      </c>
      <c r="H1254">
        <v>12</v>
      </c>
      <c r="I1254">
        <v>72036600</v>
      </c>
      <c r="J1254">
        <v>334836</v>
      </c>
      <c r="K1254">
        <v>21517.245805999999</v>
      </c>
    </row>
    <row r="1255" spans="1:11" x14ac:dyDescent="0.35">
      <c r="A1255" t="s">
        <v>400</v>
      </c>
      <c r="B1255" t="s">
        <v>96</v>
      </c>
      <c r="C1255" t="s">
        <v>107</v>
      </c>
      <c r="D1255" t="s">
        <v>32</v>
      </c>
      <c r="E1255" t="s">
        <v>15</v>
      </c>
      <c r="F1255">
        <v>202638</v>
      </c>
      <c r="G1255">
        <v>17632</v>
      </c>
      <c r="H1255">
        <v>16</v>
      </c>
      <c r="I1255">
        <v>33570800</v>
      </c>
      <c r="J1255">
        <v>137760</v>
      </c>
      <c r="K1255">
        <v>26837.867514000001</v>
      </c>
    </row>
    <row r="1256" spans="1:11" x14ac:dyDescent="0.35">
      <c r="A1256" t="s">
        <v>400</v>
      </c>
      <c r="B1256" t="s">
        <v>96</v>
      </c>
      <c r="C1256" t="s">
        <v>108</v>
      </c>
      <c r="D1256" t="s">
        <v>109</v>
      </c>
      <c r="E1256" t="s">
        <v>21</v>
      </c>
      <c r="F1256">
        <v>202638</v>
      </c>
      <c r="G1256">
        <v>26484</v>
      </c>
      <c r="H1256">
        <v>12</v>
      </c>
      <c r="I1256">
        <v>55263400</v>
      </c>
      <c r="J1256">
        <v>192588</v>
      </c>
      <c r="K1256">
        <v>23203.123696999999</v>
      </c>
    </row>
    <row r="1257" spans="1:11" x14ac:dyDescent="0.35">
      <c r="A1257" t="s">
        <v>400</v>
      </c>
      <c r="B1257" t="s">
        <v>96</v>
      </c>
      <c r="C1257" t="s">
        <v>110</v>
      </c>
      <c r="D1257" t="s">
        <v>109</v>
      </c>
      <c r="E1257" t="s">
        <v>21</v>
      </c>
      <c r="F1257">
        <v>202638</v>
      </c>
      <c r="G1257">
        <v>20976</v>
      </c>
      <c r="H1257">
        <v>12</v>
      </c>
      <c r="I1257">
        <v>51987600</v>
      </c>
      <c r="J1257">
        <v>193044</v>
      </c>
      <c r="K1257">
        <v>26398.693363999999</v>
      </c>
    </row>
    <row r="1258" spans="1:11" x14ac:dyDescent="0.35">
      <c r="A1258" t="s">
        <v>400</v>
      </c>
      <c r="B1258" t="s">
        <v>96</v>
      </c>
      <c r="C1258" t="s">
        <v>111</v>
      </c>
      <c r="D1258" t="s">
        <v>32</v>
      </c>
      <c r="E1258" t="s">
        <v>15</v>
      </c>
      <c r="F1258">
        <v>202638</v>
      </c>
      <c r="G1258">
        <v>53016</v>
      </c>
      <c r="H1258">
        <v>12</v>
      </c>
      <c r="I1258">
        <v>97603000</v>
      </c>
      <c r="J1258">
        <v>482532</v>
      </c>
      <c r="K1258">
        <v>19391.368718999998</v>
      </c>
    </row>
    <row r="1259" spans="1:11" x14ac:dyDescent="0.35">
      <c r="A1259" t="s">
        <v>400</v>
      </c>
      <c r="B1259" t="s">
        <v>96</v>
      </c>
      <c r="C1259" t="s">
        <v>558</v>
      </c>
      <c r="D1259" t="s">
        <v>32</v>
      </c>
      <c r="E1259" t="s">
        <v>24</v>
      </c>
      <c r="F1259">
        <v>202638</v>
      </c>
      <c r="G1259">
        <v>2200</v>
      </c>
      <c r="H1259">
        <v>20</v>
      </c>
      <c r="I1259">
        <v>5544800</v>
      </c>
      <c r="J1259">
        <v>12980</v>
      </c>
      <c r="K1259">
        <v>47527.818182000003</v>
      </c>
    </row>
    <row r="1260" spans="1:11" x14ac:dyDescent="0.35">
      <c r="A1260" t="s">
        <v>400</v>
      </c>
      <c r="B1260" t="s">
        <v>96</v>
      </c>
      <c r="C1260" s="9">
        <v>46101</v>
      </c>
      <c r="D1260" t="s">
        <v>32</v>
      </c>
      <c r="E1260" t="s">
        <v>24</v>
      </c>
      <c r="F1260">
        <v>202638</v>
      </c>
      <c r="G1260">
        <v>6400</v>
      </c>
      <c r="H1260">
        <v>20</v>
      </c>
      <c r="I1260">
        <v>16057600</v>
      </c>
      <c r="J1260">
        <v>31040</v>
      </c>
      <c r="K1260">
        <v>47543.571875000001</v>
      </c>
    </row>
    <row r="1261" spans="1:11" x14ac:dyDescent="0.35">
      <c r="A1261" t="s">
        <v>400</v>
      </c>
      <c r="B1261" t="s">
        <v>96</v>
      </c>
      <c r="C1261" t="s">
        <v>112</v>
      </c>
      <c r="D1261" t="s">
        <v>17</v>
      </c>
      <c r="E1261" t="s">
        <v>113</v>
      </c>
      <c r="F1261">
        <v>202638</v>
      </c>
      <c r="G1261">
        <v>14628</v>
      </c>
      <c r="H1261">
        <v>12</v>
      </c>
      <c r="I1261">
        <v>15494300</v>
      </c>
      <c r="J1261">
        <v>106236</v>
      </c>
      <c r="K1261">
        <v>11099.153404000001</v>
      </c>
    </row>
    <row r="1262" spans="1:11" x14ac:dyDescent="0.35">
      <c r="A1262" t="s">
        <v>400</v>
      </c>
      <c r="B1262" t="s">
        <v>96</v>
      </c>
      <c r="C1262" t="s">
        <v>114</v>
      </c>
      <c r="D1262" t="s">
        <v>32</v>
      </c>
      <c r="E1262" t="s">
        <v>24</v>
      </c>
      <c r="F1262">
        <v>202638</v>
      </c>
      <c r="G1262">
        <v>13060</v>
      </c>
      <c r="H1262">
        <v>20</v>
      </c>
      <c r="I1262">
        <v>37686800</v>
      </c>
      <c r="J1262">
        <v>67340</v>
      </c>
      <c r="K1262">
        <v>52352.222051999997</v>
      </c>
    </row>
    <row r="1263" spans="1:11" x14ac:dyDescent="0.35">
      <c r="A1263" t="s">
        <v>400</v>
      </c>
      <c r="B1263" t="s">
        <v>96</v>
      </c>
      <c r="C1263" t="s">
        <v>115</v>
      </c>
      <c r="D1263" t="s">
        <v>32</v>
      </c>
      <c r="E1263" t="s">
        <v>24</v>
      </c>
      <c r="F1263">
        <v>202638</v>
      </c>
      <c r="G1263">
        <v>41200</v>
      </c>
      <c r="H1263">
        <v>20</v>
      </c>
      <c r="I1263">
        <v>118767300</v>
      </c>
      <c r="J1263">
        <v>390640</v>
      </c>
      <c r="K1263">
        <v>52470.317475999997</v>
      </c>
    </row>
    <row r="1264" spans="1:11" x14ac:dyDescent="0.35">
      <c r="A1264" t="s">
        <v>400</v>
      </c>
      <c r="B1264" t="s">
        <v>96</v>
      </c>
      <c r="C1264" t="s">
        <v>116</v>
      </c>
      <c r="D1264" t="s">
        <v>17</v>
      </c>
      <c r="E1264" t="s">
        <v>113</v>
      </c>
      <c r="F1264">
        <v>202638</v>
      </c>
      <c r="G1264">
        <v>20448</v>
      </c>
      <c r="H1264">
        <v>12</v>
      </c>
      <c r="I1264">
        <v>19941000</v>
      </c>
      <c r="J1264">
        <v>196032</v>
      </c>
      <c r="K1264">
        <v>10380.833333</v>
      </c>
    </row>
    <row r="1265" spans="1:11" x14ac:dyDescent="0.35">
      <c r="A1265" t="s">
        <v>400</v>
      </c>
      <c r="B1265" t="s">
        <v>96</v>
      </c>
      <c r="C1265" t="s">
        <v>117</v>
      </c>
      <c r="D1265" t="s">
        <v>32</v>
      </c>
      <c r="E1265" t="s">
        <v>21</v>
      </c>
      <c r="F1265">
        <v>202638</v>
      </c>
      <c r="G1265">
        <v>38544</v>
      </c>
      <c r="H1265">
        <v>12</v>
      </c>
      <c r="I1265">
        <v>86885500</v>
      </c>
      <c r="J1265">
        <v>373620</v>
      </c>
      <c r="K1265">
        <v>24110.531756</v>
      </c>
    </row>
    <row r="1266" spans="1:11" x14ac:dyDescent="0.35">
      <c r="A1266" t="s">
        <v>400</v>
      </c>
      <c r="B1266" t="s">
        <v>96</v>
      </c>
      <c r="C1266" t="s">
        <v>118</v>
      </c>
      <c r="D1266" t="s">
        <v>32</v>
      </c>
      <c r="E1266" t="s">
        <v>21</v>
      </c>
      <c r="F1266">
        <v>202638</v>
      </c>
      <c r="G1266">
        <v>15824</v>
      </c>
      <c r="H1266">
        <v>16</v>
      </c>
      <c r="I1266">
        <v>35860700</v>
      </c>
      <c r="J1266">
        <v>119104</v>
      </c>
      <c r="K1266">
        <v>31949.151667999999</v>
      </c>
    </row>
    <row r="1267" spans="1:11" x14ac:dyDescent="0.35">
      <c r="A1267" t="s">
        <v>400</v>
      </c>
      <c r="B1267" t="s">
        <v>96</v>
      </c>
      <c r="C1267" t="s">
        <v>119</v>
      </c>
      <c r="D1267" t="s">
        <v>32</v>
      </c>
      <c r="E1267" t="s">
        <v>21</v>
      </c>
      <c r="F1267">
        <v>202638</v>
      </c>
      <c r="G1267">
        <v>49480</v>
      </c>
      <c r="H1267">
        <v>20</v>
      </c>
      <c r="I1267">
        <v>109164000</v>
      </c>
      <c r="J1267">
        <v>526180</v>
      </c>
      <c r="K1267">
        <v>39043.506870999998</v>
      </c>
    </row>
    <row r="1268" spans="1:11" x14ac:dyDescent="0.35">
      <c r="A1268" t="s">
        <v>400</v>
      </c>
      <c r="B1268" t="s">
        <v>96</v>
      </c>
      <c r="C1268" t="s">
        <v>120</v>
      </c>
      <c r="D1268" t="s">
        <v>17</v>
      </c>
      <c r="E1268" t="s">
        <v>21</v>
      </c>
      <c r="F1268">
        <v>202638</v>
      </c>
      <c r="G1268">
        <v>16776</v>
      </c>
      <c r="H1268">
        <v>12</v>
      </c>
      <c r="I1268">
        <v>34977500</v>
      </c>
      <c r="J1268">
        <v>105924</v>
      </c>
      <c r="K1268">
        <v>23190.293276</v>
      </c>
    </row>
    <row r="1269" spans="1:11" x14ac:dyDescent="0.35">
      <c r="A1269" t="s">
        <v>400</v>
      </c>
      <c r="B1269" t="s">
        <v>96</v>
      </c>
      <c r="C1269" t="s">
        <v>121</v>
      </c>
      <c r="D1269" t="s">
        <v>17</v>
      </c>
      <c r="E1269" t="s">
        <v>21</v>
      </c>
      <c r="F1269">
        <v>202638</v>
      </c>
      <c r="G1269">
        <v>23072</v>
      </c>
      <c r="H1269">
        <v>16</v>
      </c>
      <c r="I1269">
        <v>43308000</v>
      </c>
      <c r="J1269">
        <v>124512</v>
      </c>
      <c r="K1269">
        <v>28392.545770000001</v>
      </c>
    </row>
    <row r="1270" spans="1:11" x14ac:dyDescent="0.35">
      <c r="A1270" t="s">
        <v>400</v>
      </c>
      <c r="B1270" t="s">
        <v>96</v>
      </c>
      <c r="C1270" t="s">
        <v>122</v>
      </c>
      <c r="D1270" t="s">
        <v>17</v>
      </c>
      <c r="E1270" t="s">
        <v>21</v>
      </c>
      <c r="F1270">
        <v>202638</v>
      </c>
      <c r="G1270">
        <v>18380</v>
      </c>
      <c r="H1270">
        <v>20</v>
      </c>
      <c r="I1270">
        <v>36850000</v>
      </c>
      <c r="J1270">
        <v>101300</v>
      </c>
      <c r="K1270">
        <v>38192.038085</v>
      </c>
    </row>
    <row r="1271" spans="1:11" x14ac:dyDescent="0.35">
      <c r="A1271" t="s">
        <v>400</v>
      </c>
      <c r="B1271" t="s">
        <v>96</v>
      </c>
      <c r="C1271" t="s">
        <v>123</v>
      </c>
      <c r="D1271" t="s">
        <v>32</v>
      </c>
      <c r="E1271" t="s">
        <v>24</v>
      </c>
      <c r="F1271">
        <v>202638</v>
      </c>
      <c r="G1271">
        <v>12360</v>
      </c>
      <c r="H1271">
        <v>20</v>
      </c>
      <c r="I1271">
        <v>35704300</v>
      </c>
      <c r="J1271">
        <v>77040</v>
      </c>
      <c r="K1271">
        <v>52384.933657000001</v>
      </c>
    </row>
    <row r="1272" spans="1:11" x14ac:dyDescent="0.35">
      <c r="A1272" t="s">
        <v>400</v>
      </c>
      <c r="B1272" t="s">
        <v>96</v>
      </c>
      <c r="C1272" t="s">
        <v>125</v>
      </c>
      <c r="D1272" t="s">
        <v>32</v>
      </c>
      <c r="E1272" t="s">
        <v>15</v>
      </c>
      <c r="F1272">
        <v>202638</v>
      </c>
      <c r="G1272">
        <v>7236</v>
      </c>
      <c r="H1272">
        <v>12</v>
      </c>
      <c r="I1272">
        <v>11438300</v>
      </c>
      <c r="J1272">
        <v>29736</v>
      </c>
      <c r="K1272">
        <v>16472.956881999999</v>
      </c>
    </row>
    <row r="1273" spans="1:11" x14ac:dyDescent="0.35">
      <c r="A1273" t="s">
        <v>400</v>
      </c>
      <c r="B1273" t="s">
        <v>96</v>
      </c>
      <c r="C1273" t="s">
        <v>126</v>
      </c>
      <c r="D1273" t="s">
        <v>32</v>
      </c>
      <c r="E1273" t="s">
        <v>18</v>
      </c>
      <c r="F1273">
        <v>202638</v>
      </c>
      <c r="G1273">
        <v>178672</v>
      </c>
      <c r="H1273">
        <v>16</v>
      </c>
      <c r="I1273">
        <v>391439000</v>
      </c>
      <c r="J1273">
        <v>1818384</v>
      </c>
      <c r="K1273">
        <v>32166.598548999998</v>
      </c>
    </row>
    <row r="1274" spans="1:11" x14ac:dyDescent="0.35">
      <c r="A1274" t="s">
        <v>400</v>
      </c>
      <c r="B1274" t="s">
        <v>96</v>
      </c>
      <c r="C1274" t="s">
        <v>127</v>
      </c>
      <c r="D1274" t="s">
        <v>32</v>
      </c>
      <c r="E1274" t="s">
        <v>18</v>
      </c>
      <c r="F1274">
        <v>202638</v>
      </c>
      <c r="G1274">
        <v>15528</v>
      </c>
      <c r="H1274">
        <v>12</v>
      </c>
      <c r="I1274">
        <v>37836400</v>
      </c>
      <c r="J1274">
        <v>113976</v>
      </c>
      <c r="K1274">
        <v>25434.764297000002</v>
      </c>
    </row>
    <row r="1275" spans="1:11" x14ac:dyDescent="0.35">
      <c r="A1275" t="s">
        <v>400</v>
      </c>
      <c r="B1275" t="s">
        <v>96</v>
      </c>
      <c r="C1275" t="s">
        <v>128</v>
      </c>
      <c r="D1275" t="s">
        <v>32</v>
      </c>
      <c r="E1275" t="s">
        <v>18</v>
      </c>
      <c r="F1275">
        <v>202638</v>
      </c>
      <c r="G1275">
        <v>138528</v>
      </c>
      <c r="H1275">
        <v>16</v>
      </c>
      <c r="I1275">
        <v>337824200</v>
      </c>
      <c r="J1275">
        <v>1538944</v>
      </c>
      <c r="K1275">
        <v>35338.700392999999</v>
      </c>
    </row>
    <row r="1276" spans="1:11" x14ac:dyDescent="0.35">
      <c r="A1276" t="s">
        <v>400</v>
      </c>
      <c r="B1276" t="s">
        <v>96</v>
      </c>
      <c r="C1276" t="s">
        <v>129</v>
      </c>
      <c r="D1276" t="s">
        <v>20</v>
      </c>
      <c r="E1276" t="s">
        <v>18</v>
      </c>
      <c r="F1276">
        <v>202638</v>
      </c>
      <c r="G1276">
        <v>9472</v>
      </c>
      <c r="H1276">
        <v>16</v>
      </c>
      <c r="I1276">
        <v>20190000</v>
      </c>
      <c r="J1276">
        <v>47680</v>
      </c>
      <c r="K1276">
        <v>31103.836148999999</v>
      </c>
    </row>
    <row r="1277" spans="1:11" x14ac:dyDescent="0.35">
      <c r="A1277" t="s">
        <v>400</v>
      </c>
      <c r="B1277" t="s">
        <v>96</v>
      </c>
      <c r="C1277" t="s">
        <v>130</v>
      </c>
      <c r="D1277" t="s">
        <v>32</v>
      </c>
      <c r="E1277" t="s">
        <v>24</v>
      </c>
      <c r="F1277">
        <v>202638</v>
      </c>
      <c r="G1277">
        <v>4640</v>
      </c>
      <c r="H1277">
        <v>20</v>
      </c>
      <c r="I1277">
        <v>10679500</v>
      </c>
      <c r="J1277">
        <v>18040</v>
      </c>
      <c r="K1277">
        <v>40923.133621000001</v>
      </c>
    </row>
    <row r="1278" spans="1:11" x14ac:dyDescent="0.35">
      <c r="A1278" t="s">
        <v>400</v>
      </c>
      <c r="B1278" t="s">
        <v>96</v>
      </c>
      <c r="C1278" t="s">
        <v>131</v>
      </c>
      <c r="D1278" t="s">
        <v>32</v>
      </c>
      <c r="E1278" t="s">
        <v>24</v>
      </c>
      <c r="F1278">
        <v>202638</v>
      </c>
      <c r="G1278">
        <v>11880</v>
      </c>
      <c r="H1278">
        <v>20</v>
      </c>
      <c r="I1278">
        <v>27351500</v>
      </c>
      <c r="J1278">
        <v>75020</v>
      </c>
      <c r="K1278">
        <v>40920.545454999999</v>
      </c>
    </row>
    <row r="1279" spans="1:11" x14ac:dyDescent="0.35">
      <c r="A1279" t="s">
        <v>400</v>
      </c>
      <c r="B1279" t="s">
        <v>96</v>
      </c>
      <c r="C1279" t="s">
        <v>132</v>
      </c>
      <c r="D1279" t="s">
        <v>32</v>
      </c>
      <c r="E1279" t="s">
        <v>24</v>
      </c>
      <c r="F1279">
        <v>202638</v>
      </c>
      <c r="G1279">
        <v>12040</v>
      </c>
      <c r="H1279">
        <v>20</v>
      </c>
      <c r="I1279">
        <v>27717000</v>
      </c>
      <c r="J1279">
        <v>51280</v>
      </c>
      <c r="K1279">
        <v>40901.636212999998</v>
      </c>
    </row>
    <row r="1280" spans="1:11" x14ac:dyDescent="0.35">
      <c r="A1280" t="s">
        <v>400</v>
      </c>
      <c r="B1280" t="s">
        <v>96</v>
      </c>
      <c r="C1280" t="s">
        <v>133</v>
      </c>
      <c r="D1280" t="s">
        <v>32</v>
      </c>
      <c r="E1280" t="s">
        <v>18</v>
      </c>
      <c r="F1280">
        <v>202638</v>
      </c>
      <c r="G1280">
        <v>24720</v>
      </c>
      <c r="H1280">
        <v>16</v>
      </c>
      <c r="I1280">
        <v>61300400</v>
      </c>
      <c r="J1280">
        <v>189040</v>
      </c>
      <c r="K1280">
        <v>35301.528803000001</v>
      </c>
    </row>
    <row r="1281" spans="1:11" x14ac:dyDescent="0.35">
      <c r="A1281" t="s">
        <v>400</v>
      </c>
      <c r="B1281" t="s">
        <v>96</v>
      </c>
      <c r="C1281" t="s">
        <v>134</v>
      </c>
      <c r="D1281" t="s">
        <v>20</v>
      </c>
      <c r="E1281" t="s">
        <v>18</v>
      </c>
      <c r="F1281">
        <v>202638</v>
      </c>
      <c r="G1281">
        <v>12704</v>
      </c>
      <c r="H1281">
        <v>16</v>
      </c>
      <c r="I1281">
        <v>27048700</v>
      </c>
      <c r="J1281">
        <v>72912</v>
      </c>
      <c r="K1281">
        <v>31106.585641999998</v>
      </c>
    </row>
    <row r="1282" spans="1:11" x14ac:dyDescent="0.35">
      <c r="A1282" t="s">
        <v>400</v>
      </c>
      <c r="B1282" t="s">
        <v>96</v>
      </c>
      <c r="C1282" t="s">
        <v>135</v>
      </c>
      <c r="D1282" t="s">
        <v>32</v>
      </c>
      <c r="E1282" t="s">
        <v>18</v>
      </c>
      <c r="F1282">
        <v>202638</v>
      </c>
      <c r="G1282">
        <v>17424</v>
      </c>
      <c r="H1282">
        <v>16</v>
      </c>
      <c r="I1282">
        <v>40052300</v>
      </c>
      <c r="J1282">
        <v>98832</v>
      </c>
      <c r="K1282">
        <v>32750.285583000001</v>
      </c>
    </row>
    <row r="1283" spans="1:11" x14ac:dyDescent="0.35">
      <c r="A1283" t="s">
        <v>400</v>
      </c>
      <c r="B1283" t="s">
        <v>96</v>
      </c>
      <c r="C1283" t="s">
        <v>136</v>
      </c>
      <c r="D1283" t="s">
        <v>17</v>
      </c>
      <c r="E1283" t="s">
        <v>15</v>
      </c>
      <c r="F1283">
        <v>202638</v>
      </c>
      <c r="G1283">
        <v>18132</v>
      </c>
      <c r="H1283">
        <v>12</v>
      </c>
      <c r="I1283">
        <v>26474000</v>
      </c>
      <c r="J1283">
        <v>149628</v>
      </c>
      <c r="K1283">
        <v>15414.097948000001</v>
      </c>
    </row>
    <row r="1284" spans="1:11" x14ac:dyDescent="0.35">
      <c r="A1284" t="s">
        <v>400</v>
      </c>
      <c r="B1284" t="s">
        <v>96</v>
      </c>
      <c r="C1284" t="s">
        <v>137</v>
      </c>
      <c r="D1284" t="s">
        <v>17</v>
      </c>
      <c r="E1284" t="s">
        <v>15</v>
      </c>
      <c r="F1284">
        <v>202638</v>
      </c>
      <c r="G1284">
        <v>14268</v>
      </c>
      <c r="H1284">
        <v>12</v>
      </c>
      <c r="I1284">
        <v>20352800</v>
      </c>
      <c r="J1284">
        <v>196284</v>
      </c>
      <c r="K1284">
        <v>15158.407906</v>
      </c>
    </row>
    <row r="1285" spans="1:11" x14ac:dyDescent="0.35">
      <c r="A1285" t="s">
        <v>400</v>
      </c>
      <c r="B1285" t="s">
        <v>96</v>
      </c>
      <c r="C1285" t="s">
        <v>138</v>
      </c>
      <c r="D1285" t="s">
        <v>17</v>
      </c>
      <c r="E1285" t="s">
        <v>15</v>
      </c>
      <c r="F1285">
        <v>202638</v>
      </c>
      <c r="G1285">
        <v>4884</v>
      </c>
      <c r="H1285">
        <v>12</v>
      </c>
      <c r="I1285">
        <v>6065400</v>
      </c>
      <c r="J1285">
        <v>21420</v>
      </c>
      <c r="K1285">
        <v>13347.508599999999</v>
      </c>
    </row>
    <row r="1286" spans="1:11" x14ac:dyDescent="0.35">
      <c r="A1286" t="s">
        <v>400</v>
      </c>
      <c r="B1286" t="s">
        <v>96</v>
      </c>
      <c r="C1286" t="s">
        <v>348</v>
      </c>
      <c r="D1286" t="s">
        <v>17</v>
      </c>
      <c r="E1286" t="s">
        <v>15</v>
      </c>
      <c r="F1286">
        <v>202638</v>
      </c>
      <c r="G1286">
        <v>4968</v>
      </c>
      <c r="H1286">
        <v>12</v>
      </c>
      <c r="I1286">
        <v>6003000</v>
      </c>
      <c r="J1286">
        <v>20448</v>
      </c>
      <c r="K1286">
        <v>13462.94686</v>
      </c>
    </row>
    <row r="1287" spans="1:11" x14ac:dyDescent="0.35">
      <c r="A1287" t="s">
        <v>400</v>
      </c>
      <c r="B1287" t="s">
        <v>96</v>
      </c>
      <c r="C1287" t="s">
        <v>139</v>
      </c>
      <c r="D1287" t="s">
        <v>32</v>
      </c>
      <c r="E1287" t="s">
        <v>15</v>
      </c>
      <c r="F1287">
        <v>202638</v>
      </c>
      <c r="G1287">
        <v>5700</v>
      </c>
      <c r="H1287">
        <v>12</v>
      </c>
      <c r="I1287">
        <v>8430900</v>
      </c>
      <c r="J1287">
        <v>24528</v>
      </c>
      <c r="K1287">
        <v>15487.477895</v>
      </c>
    </row>
    <row r="1288" spans="1:11" x14ac:dyDescent="0.35">
      <c r="A1288" t="s">
        <v>400</v>
      </c>
      <c r="B1288" t="s">
        <v>96</v>
      </c>
      <c r="C1288" t="s">
        <v>141</v>
      </c>
      <c r="D1288" t="s">
        <v>17</v>
      </c>
      <c r="E1288" t="s">
        <v>15</v>
      </c>
      <c r="F1288">
        <v>202638</v>
      </c>
      <c r="G1288">
        <v>20196</v>
      </c>
      <c r="H1288">
        <v>12</v>
      </c>
      <c r="I1288">
        <v>25251000</v>
      </c>
      <c r="J1288">
        <v>233328</v>
      </c>
      <c r="K1288">
        <v>13492.655376999999</v>
      </c>
    </row>
    <row r="1289" spans="1:11" x14ac:dyDescent="0.35">
      <c r="A1289" t="s">
        <v>400</v>
      </c>
      <c r="B1289" t="s">
        <v>96</v>
      </c>
      <c r="C1289" t="s">
        <v>142</v>
      </c>
      <c r="D1289" t="s">
        <v>17</v>
      </c>
      <c r="E1289" t="s">
        <v>18</v>
      </c>
      <c r="F1289">
        <v>202638</v>
      </c>
      <c r="G1289">
        <v>17560</v>
      </c>
      <c r="H1289">
        <v>20</v>
      </c>
      <c r="I1289">
        <v>25224500</v>
      </c>
      <c r="J1289">
        <v>85380</v>
      </c>
      <c r="K1289">
        <v>26662.752847</v>
      </c>
    </row>
    <row r="1290" spans="1:11" x14ac:dyDescent="0.35">
      <c r="A1290" t="s">
        <v>400</v>
      </c>
      <c r="B1290" t="s">
        <v>96</v>
      </c>
      <c r="C1290" t="s">
        <v>143</v>
      </c>
      <c r="D1290" t="s">
        <v>17</v>
      </c>
      <c r="E1290" t="s">
        <v>18</v>
      </c>
      <c r="F1290">
        <v>202638</v>
      </c>
      <c r="G1290">
        <v>5200</v>
      </c>
      <c r="H1290">
        <v>16</v>
      </c>
      <c r="I1290">
        <v>8362900</v>
      </c>
      <c r="J1290">
        <v>15280</v>
      </c>
      <c r="K1290">
        <v>22493.233845999999</v>
      </c>
    </row>
    <row r="1291" spans="1:11" x14ac:dyDescent="0.35">
      <c r="A1291" t="s">
        <v>400</v>
      </c>
      <c r="B1291" t="s">
        <v>96</v>
      </c>
      <c r="C1291" t="s">
        <v>144</v>
      </c>
      <c r="D1291" t="s">
        <v>17</v>
      </c>
      <c r="E1291" t="s">
        <v>18</v>
      </c>
      <c r="F1291">
        <v>202638</v>
      </c>
      <c r="G1291">
        <v>5200</v>
      </c>
      <c r="H1291">
        <v>16</v>
      </c>
      <c r="I1291">
        <v>8360300</v>
      </c>
      <c r="J1291">
        <v>20192</v>
      </c>
      <c r="K1291">
        <v>22528.738462000001</v>
      </c>
    </row>
    <row r="1292" spans="1:11" x14ac:dyDescent="0.35">
      <c r="A1292" t="s">
        <v>400</v>
      </c>
      <c r="B1292" t="s">
        <v>96</v>
      </c>
      <c r="C1292" t="s">
        <v>146</v>
      </c>
      <c r="D1292" t="s">
        <v>17</v>
      </c>
      <c r="E1292" t="s">
        <v>18</v>
      </c>
      <c r="F1292">
        <v>202638</v>
      </c>
      <c r="G1292">
        <v>10656</v>
      </c>
      <c r="H1292">
        <v>16</v>
      </c>
      <c r="I1292">
        <v>15934200</v>
      </c>
      <c r="J1292">
        <v>44080</v>
      </c>
      <c r="K1292">
        <v>21451.249249</v>
      </c>
    </row>
    <row r="1293" spans="1:11" x14ac:dyDescent="0.35">
      <c r="A1293" t="s">
        <v>400</v>
      </c>
      <c r="B1293" t="s">
        <v>96</v>
      </c>
      <c r="C1293" t="s">
        <v>147</v>
      </c>
      <c r="D1293" t="s">
        <v>17</v>
      </c>
      <c r="E1293" t="s">
        <v>18</v>
      </c>
      <c r="F1293">
        <v>202638</v>
      </c>
      <c r="G1293">
        <v>2952</v>
      </c>
      <c r="H1293">
        <v>12</v>
      </c>
      <c r="I1293">
        <v>5201800</v>
      </c>
      <c r="J1293">
        <v>9636</v>
      </c>
      <c r="K1293">
        <v>18773.821137999999</v>
      </c>
    </row>
    <row r="1294" spans="1:11" x14ac:dyDescent="0.35">
      <c r="A1294" t="s">
        <v>400</v>
      </c>
      <c r="B1294" t="s">
        <v>96</v>
      </c>
      <c r="C1294" t="s">
        <v>148</v>
      </c>
      <c r="D1294" t="s">
        <v>17</v>
      </c>
      <c r="E1294" t="s">
        <v>18</v>
      </c>
      <c r="F1294">
        <v>202638</v>
      </c>
      <c r="G1294">
        <v>7440</v>
      </c>
      <c r="H1294">
        <v>16</v>
      </c>
      <c r="I1294">
        <v>12998100</v>
      </c>
      <c r="J1294">
        <v>43296</v>
      </c>
      <c r="K1294">
        <v>24817.767742</v>
      </c>
    </row>
    <row r="1295" spans="1:11" x14ac:dyDescent="0.35">
      <c r="A1295" t="s">
        <v>400</v>
      </c>
      <c r="B1295" t="s">
        <v>150</v>
      </c>
      <c r="C1295" t="s">
        <v>151</v>
      </c>
      <c r="D1295" t="s">
        <v>32</v>
      </c>
      <c r="E1295" t="s">
        <v>152</v>
      </c>
      <c r="F1295">
        <v>202638</v>
      </c>
      <c r="G1295">
        <v>1980</v>
      </c>
      <c r="H1295">
        <v>20</v>
      </c>
      <c r="I1295">
        <v>2475000</v>
      </c>
      <c r="J1295">
        <v>4260</v>
      </c>
      <c r="K1295">
        <v>22818.949495000001</v>
      </c>
    </row>
    <row r="1296" spans="1:11" x14ac:dyDescent="0.35">
      <c r="A1296" t="s">
        <v>400</v>
      </c>
      <c r="B1296" t="s">
        <v>150</v>
      </c>
      <c r="C1296" t="s">
        <v>153</v>
      </c>
      <c r="D1296" t="s">
        <v>32</v>
      </c>
      <c r="E1296" t="s">
        <v>152</v>
      </c>
      <c r="F1296">
        <v>202638</v>
      </c>
      <c r="G1296">
        <v>2940</v>
      </c>
      <c r="H1296">
        <v>20</v>
      </c>
      <c r="I1296">
        <v>3675000</v>
      </c>
      <c r="J1296">
        <v>8500</v>
      </c>
      <c r="K1296">
        <v>22777.795918</v>
      </c>
    </row>
    <row r="1297" spans="1:11" x14ac:dyDescent="0.35">
      <c r="A1297" t="s">
        <v>400</v>
      </c>
      <c r="B1297" t="s">
        <v>150</v>
      </c>
      <c r="C1297" t="s">
        <v>154</v>
      </c>
      <c r="D1297" t="s">
        <v>32</v>
      </c>
      <c r="E1297" t="s">
        <v>152</v>
      </c>
      <c r="F1297">
        <v>202638</v>
      </c>
      <c r="G1297">
        <v>300</v>
      </c>
      <c r="H1297">
        <v>20</v>
      </c>
      <c r="I1297">
        <v>375000</v>
      </c>
      <c r="J1297">
        <v>200</v>
      </c>
      <c r="K1297">
        <v>22700.333332999999</v>
      </c>
    </row>
    <row r="1298" spans="1:11" x14ac:dyDescent="0.35">
      <c r="A1298" t="s">
        <v>400</v>
      </c>
      <c r="B1298" t="s">
        <v>150</v>
      </c>
      <c r="C1298" t="s">
        <v>155</v>
      </c>
      <c r="D1298" t="s">
        <v>32</v>
      </c>
      <c r="E1298" t="s">
        <v>152</v>
      </c>
      <c r="F1298">
        <v>202638</v>
      </c>
      <c r="G1298">
        <v>2740</v>
      </c>
      <c r="H1298">
        <v>20</v>
      </c>
      <c r="I1298">
        <v>3425000</v>
      </c>
      <c r="J1298">
        <v>7100</v>
      </c>
      <c r="K1298">
        <v>22774.934307</v>
      </c>
    </row>
    <row r="1299" spans="1:11" x14ac:dyDescent="0.35">
      <c r="A1299" t="s">
        <v>400</v>
      </c>
      <c r="B1299" t="s">
        <v>150</v>
      </c>
      <c r="C1299" t="s">
        <v>156</v>
      </c>
      <c r="D1299" t="s">
        <v>32</v>
      </c>
      <c r="E1299" t="s">
        <v>152</v>
      </c>
      <c r="F1299">
        <v>202638</v>
      </c>
      <c r="G1299">
        <v>1920</v>
      </c>
      <c r="H1299">
        <v>20</v>
      </c>
      <c r="I1299">
        <v>2400000</v>
      </c>
      <c r="J1299">
        <v>3980</v>
      </c>
      <c r="K1299">
        <v>22818.21875</v>
      </c>
    </row>
    <row r="1300" spans="1:11" x14ac:dyDescent="0.35">
      <c r="A1300" t="s">
        <v>400</v>
      </c>
      <c r="B1300" t="s">
        <v>150</v>
      </c>
      <c r="C1300" t="s">
        <v>157</v>
      </c>
      <c r="D1300" t="s">
        <v>32</v>
      </c>
      <c r="E1300" t="s">
        <v>152</v>
      </c>
      <c r="F1300">
        <v>202638</v>
      </c>
      <c r="G1300">
        <v>3020</v>
      </c>
      <c r="H1300">
        <v>20</v>
      </c>
      <c r="I1300">
        <v>3775000</v>
      </c>
      <c r="J1300">
        <v>7360</v>
      </c>
      <c r="K1300">
        <v>22822.463575999998</v>
      </c>
    </row>
    <row r="1301" spans="1:11" x14ac:dyDescent="0.35">
      <c r="A1301" t="s">
        <v>400</v>
      </c>
      <c r="B1301" t="s">
        <v>161</v>
      </c>
      <c r="C1301" t="s">
        <v>162</v>
      </c>
      <c r="D1301" t="s">
        <v>23</v>
      </c>
      <c r="E1301" t="s">
        <v>152</v>
      </c>
      <c r="F1301">
        <v>202638</v>
      </c>
      <c r="G1301">
        <v>8460</v>
      </c>
      <c r="H1301">
        <v>20</v>
      </c>
      <c r="I1301">
        <v>12690000</v>
      </c>
      <c r="J1301">
        <v>45540</v>
      </c>
      <c r="K1301">
        <v>27944.002364</v>
      </c>
    </row>
    <row r="1302" spans="1:11" x14ac:dyDescent="0.35">
      <c r="A1302" t="s">
        <v>400</v>
      </c>
      <c r="B1302" t="s">
        <v>161</v>
      </c>
      <c r="C1302" t="s">
        <v>163</v>
      </c>
      <c r="D1302" t="s">
        <v>23</v>
      </c>
      <c r="E1302" t="s">
        <v>152</v>
      </c>
      <c r="F1302">
        <v>202638</v>
      </c>
      <c r="G1302">
        <v>1320</v>
      </c>
      <c r="H1302">
        <v>20</v>
      </c>
      <c r="I1302">
        <v>1980000</v>
      </c>
      <c r="J1302">
        <v>6000</v>
      </c>
      <c r="K1302">
        <v>27963.818181999999</v>
      </c>
    </row>
    <row r="1303" spans="1:11" x14ac:dyDescent="0.35">
      <c r="A1303" t="s">
        <v>400</v>
      </c>
      <c r="B1303" t="s">
        <v>161</v>
      </c>
      <c r="C1303" t="s">
        <v>164</v>
      </c>
      <c r="D1303" t="s">
        <v>23</v>
      </c>
      <c r="E1303" t="s">
        <v>152</v>
      </c>
      <c r="F1303">
        <v>202638</v>
      </c>
      <c r="G1303">
        <v>5680</v>
      </c>
      <c r="H1303">
        <v>20</v>
      </c>
      <c r="I1303">
        <v>9643000</v>
      </c>
      <c r="J1303">
        <v>22460</v>
      </c>
      <c r="K1303">
        <v>31363.323944</v>
      </c>
    </row>
    <row r="1304" spans="1:11" x14ac:dyDescent="0.35">
      <c r="A1304" t="s">
        <v>400</v>
      </c>
      <c r="B1304" t="s">
        <v>161</v>
      </c>
      <c r="C1304" t="s">
        <v>165</v>
      </c>
      <c r="D1304" t="s">
        <v>23</v>
      </c>
      <c r="E1304" t="s">
        <v>152</v>
      </c>
      <c r="F1304">
        <v>202638</v>
      </c>
      <c r="G1304">
        <v>14000</v>
      </c>
      <c r="H1304">
        <v>20</v>
      </c>
      <c r="I1304">
        <v>23800000</v>
      </c>
      <c r="J1304">
        <v>89420</v>
      </c>
      <c r="K1304">
        <v>31574.765714000001</v>
      </c>
    </row>
    <row r="1305" spans="1:11" x14ac:dyDescent="0.35">
      <c r="A1305" t="s">
        <v>400</v>
      </c>
      <c r="B1305" t="s">
        <v>161</v>
      </c>
      <c r="C1305" t="s">
        <v>166</v>
      </c>
      <c r="D1305" t="s">
        <v>23</v>
      </c>
      <c r="E1305" t="s">
        <v>152</v>
      </c>
      <c r="F1305">
        <v>202638</v>
      </c>
      <c r="G1305">
        <v>10500</v>
      </c>
      <c r="H1305">
        <v>20</v>
      </c>
      <c r="I1305">
        <v>17831000</v>
      </c>
      <c r="J1305">
        <v>50920</v>
      </c>
      <c r="K1305">
        <v>31486.847619</v>
      </c>
    </row>
    <row r="1306" spans="1:11" x14ac:dyDescent="0.35">
      <c r="A1306" t="s">
        <v>400</v>
      </c>
      <c r="B1306" t="s">
        <v>161</v>
      </c>
      <c r="C1306" t="s">
        <v>167</v>
      </c>
      <c r="D1306" t="s">
        <v>23</v>
      </c>
      <c r="E1306" t="s">
        <v>152</v>
      </c>
      <c r="F1306">
        <v>202638</v>
      </c>
      <c r="G1306">
        <v>11540</v>
      </c>
      <c r="H1306">
        <v>20</v>
      </c>
      <c r="I1306">
        <v>17254500</v>
      </c>
      <c r="J1306">
        <v>50540</v>
      </c>
      <c r="K1306">
        <v>27891.230502999999</v>
      </c>
    </row>
    <row r="1307" spans="1:11" x14ac:dyDescent="0.35">
      <c r="A1307" t="s">
        <v>400</v>
      </c>
      <c r="B1307" t="s">
        <v>161</v>
      </c>
      <c r="C1307" t="s">
        <v>168</v>
      </c>
      <c r="D1307" t="s">
        <v>23</v>
      </c>
      <c r="E1307" t="s">
        <v>152</v>
      </c>
      <c r="F1307">
        <v>202638</v>
      </c>
      <c r="G1307">
        <v>17040</v>
      </c>
      <c r="H1307">
        <v>20</v>
      </c>
      <c r="I1307">
        <v>25477800</v>
      </c>
      <c r="J1307">
        <v>100900</v>
      </c>
      <c r="K1307">
        <v>27927.841549000001</v>
      </c>
    </row>
    <row r="1308" spans="1:11" x14ac:dyDescent="0.35">
      <c r="A1308" t="s">
        <v>400</v>
      </c>
      <c r="B1308" t="s">
        <v>161</v>
      </c>
      <c r="C1308" t="s">
        <v>169</v>
      </c>
      <c r="D1308" t="s">
        <v>23</v>
      </c>
      <c r="E1308" t="s">
        <v>152</v>
      </c>
      <c r="F1308">
        <v>202638</v>
      </c>
      <c r="G1308">
        <v>23460</v>
      </c>
      <c r="H1308">
        <v>20</v>
      </c>
      <c r="I1308">
        <v>42228000</v>
      </c>
      <c r="J1308">
        <v>166200</v>
      </c>
      <c r="K1308">
        <v>33391.931798999998</v>
      </c>
    </row>
    <row r="1309" spans="1:11" x14ac:dyDescent="0.35">
      <c r="A1309" t="s">
        <v>400</v>
      </c>
      <c r="B1309" t="s">
        <v>161</v>
      </c>
      <c r="C1309" t="s">
        <v>615</v>
      </c>
      <c r="D1309" t="s">
        <v>23</v>
      </c>
      <c r="E1309" t="s">
        <v>152</v>
      </c>
      <c r="F1309">
        <v>202638</v>
      </c>
      <c r="G1309">
        <v>980</v>
      </c>
      <c r="H1309">
        <v>20</v>
      </c>
      <c r="I1309">
        <v>1695400</v>
      </c>
      <c r="J1309">
        <v>6980</v>
      </c>
      <c r="K1309">
        <v>31535.265306000001</v>
      </c>
    </row>
    <row r="1310" spans="1:11" x14ac:dyDescent="0.35">
      <c r="A1310" t="s">
        <v>400</v>
      </c>
      <c r="B1310" t="s">
        <v>161</v>
      </c>
      <c r="C1310" t="s">
        <v>170</v>
      </c>
      <c r="D1310" t="s">
        <v>23</v>
      </c>
      <c r="E1310" t="s">
        <v>152</v>
      </c>
      <c r="F1310">
        <v>202638</v>
      </c>
      <c r="G1310">
        <v>6300</v>
      </c>
      <c r="H1310">
        <v>20</v>
      </c>
      <c r="I1310">
        <v>11340000</v>
      </c>
      <c r="J1310">
        <v>27080</v>
      </c>
      <c r="K1310">
        <v>33463.276189999997</v>
      </c>
    </row>
    <row r="1311" spans="1:11" x14ac:dyDescent="0.35">
      <c r="A1311" t="s">
        <v>400</v>
      </c>
      <c r="B1311" t="s">
        <v>161</v>
      </c>
      <c r="C1311" t="s">
        <v>171</v>
      </c>
      <c r="D1311" t="s">
        <v>23</v>
      </c>
      <c r="E1311" t="s">
        <v>152</v>
      </c>
      <c r="F1311">
        <v>202638</v>
      </c>
      <c r="G1311">
        <v>640</v>
      </c>
      <c r="H1311">
        <v>20</v>
      </c>
      <c r="I1311">
        <v>1086000</v>
      </c>
      <c r="J1311">
        <v>1760</v>
      </c>
      <c r="K1311">
        <v>31677.46875</v>
      </c>
    </row>
    <row r="1312" spans="1:11" x14ac:dyDescent="0.35">
      <c r="A1312" t="s">
        <v>400</v>
      </c>
      <c r="B1312" t="s">
        <v>161</v>
      </c>
      <c r="C1312" t="s">
        <v>172</v>
      </c>
      <c r="D1312" t="s">
        <v>23</v>
      </c>
      <c r="E1312" t="s">
        <v>152</v>
      </c>
      <c r="F1312">
        <v>202638</v>
      </c>
      <c r="G1312">
        <v>11000</v>
      </c>
      <c r="H1312">
        <v>20</v>
      </c>
      <c r="I1312">
        <v>19800000</v>
      </c>
      <c r="J1312">
        <v>69100</v>
      </c>
      <c r="K1312">
        <v>33390.981818</v>
      </c>
    </row>
    <row r="1313" spans="1:11" x14ac:dyDescent="0.35">
      <c r="A1313" t="s">
        <v>400</v>
      </c>
      <c r="B1313" t="s">
        <v>161</v>
      </c>
      <c r="C1313" t="s">
        <v>173</v>
      </c>
      <c r="D1313" t="s">
        <v>23</v>
      </c>
      <c r="E1313" t="s">
        <v>152</v>
      </c>
      <c r="F1313">
        <v>202638</v>
      </c>
      <c r="G1313">
        <v>12720</v>
      </c>
      <c r="H1313">
        <v>20</v>
      </c>
      <c r="I1313">
        <v>21596000</v>
      </c>
      <c r="J1313">
        <v>75280</v>
      </c>
      <c r="K1313">
        <v>31507.122641999998</v>
      </c>
    </row>
    <row r="1314" spans="1:11" x14ac:dyDescent="0.35">
      <c r="A1314" t="s">
        <v>400</v>
      </c>
      <c r="B1314" t="s">
        <v>161</v>
      </c>
      <c r="C1314" t="s">
        <v>616</v>
      </c>
      <c r="D1314" t="s">
        <v>23</v>
      </c>
      <c r="E1314" t="s">
        <v>152</v>
      </c>
      <c r="F1314">
        <v>202638</v>
      </c>
      <c r="G1314">
        <v>1940</v>
      </c>
      <c r="H1314">
        <v>20</v>
      </c>
      <c r="I1314">
        <v>3356200</v>
      </c>
      <c r="J1314">
        <v>13840</v>
      </c>
      <c r="K1314">
        <v>31531.42268</v>
      </c>
    </row>
    <row r="1315" spans="1:11" x14ac:dyDescent="0.35">
      <c r="A1315" t="s">
        <v>400</v>
      </c>
      <c r="B1315" t="s">
        <v>161</v>
      </c>
      <c r="C1315" t="s">
        <v>174</v>
      </c>
      <c r="D1315" t="s">
        <v>23</v>
      </c>
      <c r="E1315" t="s">
        <v>152</v>
      </c>
      <c r="F1315">
        <v>202638</v>
      </c>
      <c r="G1315">
        <v>12780</v>
      </c>
      <c r="H1315">
        <v>20</v>
      </c>
      <c r="I1315">
        <v>23004000</v>
      </c>
      <c r="J1315">
        <v>97440</v>
      </c>
      <c r="K1315">
        <v>33394.183099000002</v>
      </c>
    </row>
    <row r="1316" spans="1:11" x14ac:dyDescent="0.35">
      <c r="A1316" t="s">
        <v>400</v>
      </c>
      <c r="B1316" t="s">
        <v>161</v>
      </c>
      <c r="C1316" t="s">
        <v>175</v>
      </c>
      <c r="D1316" t="s">
        <v>23</v>
      </c>
      <c r="E1316" t="s">
        <v>152</v>
      </c>
      <c r="F1316">
        <v>202638</v>
      </c>
      <c r="G1316">
        <v>7700</v>
      </c>
      <c r="H1316">
        <v>20</v>
      </c>
      <c r="I1316">
        <v>13067000</v>
      </c>
      <c r="J1316">
        <v>32240</v>
      </c>
      <c r="K1316">
        <v>31353.766233999999</v>
      </c>
    </row>
    <row r="1317" spans="1:11" x14ac:dyDescent="0.35">
      <c r="A1317" t="s">
        <v>400</v>
      </c>
      <c r="B1317" t="s">
        <v>176</v>
      </c>
      <c r="C1317" t="s">
        <v>177</v>
      </c>
      <c r="D1317" t="s">
        <v>32</v>
      </c>
      <c r="E1317" t="s">
        <v>160</v>
      </c>
      <c r="F1317">
        <v>202638</v>
      </c>
      <c r="G1317">
        <v>86</v>
      </c>
      <c r="H1317">
        <v>1</v>
      </c>
      <c r="I1317">
        <v>5045000</v>
      </c>
      <c r="J1317">
        <v>159</v>
      </c>
      <c r="K1317">
        <v>62838.267441999997</v>
      </c>
    </row>
    <row r="1318" spans="1:11" x14ac:dyDescent="0.35">
      <c r="A1318" t="s">
        <v>400</v>
      </c>
      <c r="B1318" t="s">
        <v>176</v>
      </c>
      <c r="C1318" t="s">
        <v>178</v>
      </c>
      <c r="D1318" t="s">
        <v>32</v>
      </c>
      <c r="E1318" t="s">
        <v>179</v>
      </c>
      <c r="F1318">
        <v>202638</v>
      </c>
      <c r="G1318">
        <v>89</v>
      </c>
      <c r="H1318">
        <v>1</v>
      </c>
      <c r="I1318">
        <v>4450000</v>
      </c>
      <c r="J1318">
        <v>197</v>
      </c>
      <c r="K1318">
        <v>47420.022471999997</v>
      </c>
    </row>
    <row r="1319" spans="1:11" x14ac:dyDescent="0.35">
      <c r="A1319" t="s">
        <v>400</v>
      </c>
      <c r="B1319" t="s">
        <v>176</v>
      </c>
      <c r="C1319" t="s">
        <v>180</v>
      </c>
      <c r="D1319" t="s">
        <v>32</v>
      </c>
      <c r="E1319" t="s">
        <v>179</v>
      </c>
      <c r="F1319">
        <v>202638</v>
      </c>
      <c r="G1319">
        <v>39</v>
      </c>
      <c r="H1319">
        <v>1</v>
      </c>
      <c r="I1319">
        <v>1283100</v>
      </c>
      <c r="J1319">
        <v>79</v>
      </c>
      <c r="K1319">
        <v>30169.384614999999</v>
      </c>
    </row>
    <row r="1320" spans="1:11" x14ac:dyDescent="0.35">
      <c r="A1320" t="s">
        <v>400</v>
      </c>
      <c r="B1320" t="s">
        <v>176</v>
      </c>
      <c r="C1320" t="s">
        <v>181</v>
      </c>
      <c r="D1320" t="s">
        <v>32</v>
      </c>
      <c r="E1320" t="s">
        <v>182</v>
      </c>
      <c r="F1320">
        <v>202638</v>
      </c>
      <c r="G1320">
        <v>129</v>
      </c>
      <c r="H1320">
        <v>1</v>
      </c>
      <c r="I1320">
        <v>6450000</v>
      </c>
      <c r="J1320">
        <v>233</v>
      </c>
      <c r="K1320">
        <v>49231.201549999998</v>
      </c>
    </row>
    <row r="1321" spans="1:11" x14ac:dyDescent="0.35">
      <c r="A1321" t="s">
        <v>400</v>
      </c>
      <c r="B1321" t="s">
        <v>176</v>
      </c>
      <c r="C1321" t="s">
        <v>183</v>
      </c>
      <c r="D1321" t="s">
        <v>32</v>
      </c>
      <c r="E1321" t="s">
        <v>182</v>
      </c>
      <c r="F1321">
        <v>202638</v>
      </c>
      <c r="G1321">
        <v>70</v>
      </c>
      <c r="H1321">
        <v>1</v>
      </c>
      <c r="I1321">
        <v>2303000</v>
      </c>
      <c r="J1321">
        <v>159</v>
      </c>
      <c r="K1321">
        <v>30072.885714</v>
      </c>
    </row>
    <row r="1322" spans="1:11" x14ac:dyDescent="0.35">
      <c r="A1322" t="s">
        <v>400</v>
      </c>
      <c r="B1322" t="s">
        <v>176</v>
      </c>
      <c r="C1322" t="s">
        <v>184</v>
      </c>
      <c r="D1322" t="s">
        <v>32</v>
      </c>
      <c r="E1322" t="s">
        <v>185</v>
      </c>
      <c r="F1322">
        <v>202638</v>
      </c>
      <c r="G1322">
        <v>201</v>
      </c>
      <c r="H1322">
        <v>1</v>
      </c>
      <c r="I1322">
        <v>10050000</v>
      </c>
      <c r="J1322">
        <v>441</v>
      </c>
      <c r="K1322">
        <v>48812.144279</v>
      </c>
    </row>
    <row r="1323" spans="1:11" x14ac:dyDescent="0.35">
      <c r="A1323" t="s">
        <v>400</v>
      </c>
      <c r="B1323" t="s">
        <v>176</v>
      </c>
      <c r="C1323" t="s">
        <v>186</v>
      </c>
      <c r="D1323" t="s">
        <v>32</v>
      </c>
      <c r="E1323" t="s">
        <v>185</v>
      </c>
      <c r="F1323">
        <v>202638</v>
      </c>
      <c r="G1323">
        <v>76</v>
      </c>
      <c r="H1323">
        <v>1</v>
      </c>
      <c r="I1323">
        <v>2660000</v>
      </c>
      <c r="J1323">
        <v>148</v>
      </c>
      <c r="K1323">
        <v>30031.381579000001</v>
      </c>
    </row>
    <row r="1324" spans="1:11" x14ac:dyDescent="0.35">
      <c r="A1324" t="s">
        <v>400</v>
      </c>
      <c r="B1324" t="s">
        <v>176</v>
      </c>
      <c r="C1324" t="s">
        <v>187</v>
      </c>
      <c r="D1324" t="s">
        <v>32</v>
      </c>
      <c r="E1324" t="s">
        <v>188</v>
      </c>
      <c r="F1324">
        <v>202638</v>
      </c>
      <c r="G1324">
        <v>57</v>
      </c>
      <c r="H1324">
        <v>1</v>
      </c>
      <c r="I1324">
        <v>2854000</v>
      </c>
      <c r="J1324">
        <v>131</v>
      </c>
      <c r="K1324">
        <v>48675.912280999997</v>
      </c>
    </row>
    <row r="1325" spans="1:11" x14ac:dyDescent="0.35">
      <c r="A1325" t="s">
        <v>400</v>
      </c>
      <c r="B1325" t="s">
        <v>176</v>
      </c>
      <c r="C1325" t="s">
        <v>189</v>
      </c>
      <c r="D1325" t="s">
        <v>32</v>
      </c>
      <c r="E1325" t="s">
        <v>190</v>
      </c>
      <c r="F1325">
        <v>202638</v>
      </c>
      <c r="G1325">
        <v>64</v>
      </c>
      <c r="H1325">
        <v>1</v>
      </c>
      <c r="I1325">
        <v>3200000</v>
      </c>
      <c r="J1325">
        <v>93</v>
      </c>
      <c r="K1325">
        <v>50639.625</v>
      </c>
    </row>
    <row r="1326" spans="1:11" x14ac:dyDescent="0.35">
      <c r="A1326" t="s">
        <v>400</v>
      </c>
      <c r="B1326" t="s">
        <v>176</v>
      </c>
      <c r="C1326" t="s">
        <v>191</v>
      </c>
      <c r="D1326" t="s">
        <v>32</v>
      </c>
      <c r="E1326" t="s">
        <v>192</v>
      </c>
      <c r="F1326">
        <v>202638</v>
      </c>
      <c r="G1326">
        <v>57</v>
      </c>
      <c r="H1326">
        <v>1</v>
      </c>
      <c r="I1326">
        <v>1995000</v>
      </c>
      <c r="J1326">
        <v>82</v>
      </c>
      <c r="K1326">
        <v>34045.403509000003</v>
      </c>
    </row>
    <row r="1327" spans="1:11" x14ac:dyDescent="0.35">
      <c r="A1327" t="s">
        <v>400</v>
      </c>
      <c r="B1327" t="s">
        <v>176</v>
      </c>
      <c r="C1327" t="s">
        <v>193</v>
      </c>
      <c r="D1327" t="s">
        <v>32</v>
      </c>
      <c r="E1327" t="s">
        <v>192</v>
      </c>
      <c r="F1327">
        <v>202638</v>
      </c>
      <c r="G1327">
        <v>142</v>
      </c>
      <c r="H1327">
        <v>1</v>
      </c>
      <c r="I1327">
        <v>7106000</v>
      </c>
      <c r="J1327">
        <v>308</v>
      </c>
      <c r="K1327">
        <v>49223.246479000001</v>
      </c>
    </row>
    <row r="1328" spans="1:11" x14ac:dyDescent="0.35">
      <c r="A1328" t="s">
        <v>400</v>
      </c>
      <c r="B1328" t="s">
        <v>176</v>
      </c>
      <c r="C1328" t="s">
        <v>194</v>
      </c>
      <c r="D1328" t="s">
        <v>32</v>
      </c>
      <c r="E1328" t="s">
        <v>195</v>
      </c>
      <c r="F1328">
        <v>202638</v>
      </c>
      <c r="G1328">
        <v>47</v>
      </c>
      <c r="H1328">
        <v>1</v>
      </c>
      <c r="I1328">
        <v>1645000</v>
      </c>
      <c r="J1328">
        <v>60</v>
      </c>
      <c r="K1328">
        <v>36415.765957000003</v>
      </c>
    </row>
    <row r="1329" spans="1:11" x14ac:dyDescent="0.35">
      <c r="A1329" t="s">
        <v>400</v>
      </c>
      <c r="B1329" t="s">
        <v>176</v>
      </c>
      <c r="C1329" t="s">
        <v>196</v>
      </c>
      <c r="D1329" t="s">
        <v>32</v>
      </c>
      <c r="E1329" t="s">
        <v>195</v>
      </c>
      <c r="F1329">
        <v>202638</v>
      </c>
      <c r="G1329">
        <v>103</v>
      </c>
      <c r="H1329">
        <v>1</v>
      </c>
      <c r="I1329">
        <v>5156000</v>
      </c>
      <c r="J1329">
        <v>203</v>
      </c>
      <c r="K1329">
        <v>44515.504853999999</v>
      </c>
    </row>
    <row r="1330" spans="1:11" x14ac:dyDescent="0.35">
      <c r="A1330" t="s">
        <v>400</v>
      </c>
      <c r="B1330" t="s">
        <v>176</v>
      </c>
      <c r="C1330" t="s">
        <v>197</v>
      </c>
      <c r="D1330" t="s">
        <v>32</v>
      </c>
      <c r="E1330" t="s">
        <v>198</v>
      </c>
      <c r="F1330">
        <v>202638</v>
      </c>
      <c r="G1330">
        <v>82</v>
      </c>
      <c r="H1330">
        <v>1</v>
      </c>
      <c r="I1330">
        <v>4102000</v>
      </c>
      <c r="J1330">
        <v>192</v>
      </c>
      <c r="K1330">
        <v>50733</v>
      </c>
    </row>
    <row r="1331" spans="1:11" x14ac:dyDescent="0.35">
      <c r="A1331" t="s">
        <v>400</v>
      </c>
      <c r="B1331" t="s">
        <v>176</v>
      </c>
      <c r="C1331" t="s">
        <v>199</v>
      </c>
      <c r="D1331" t="s">
        <v>32</v>
      </c>
      <c r="E1331" t="s">
        <v>200</v>
      </c>
      <c r="F1331">
        <v>202638</v>
      </c>
      <c r="G1331">
        <v>58</v>
      </c>
      <c r="H1331">
        <v>1</v>
      </c>
      <c r="I1331">
        <v>2908000</v>
      </c>
      <c r="J1331">
        <v>117</v>
      </c>
      <c r="K1331">
        <v>53222.379309999997</v>
      </c>
    </row>
    <row r="1332" spans="1:11" x14ac:dyDescent="0.35">
      <c r="A1332" t="s">
        <v>400</v>
      </c>
      <c r="B1332" t="s">
        <v>176</v>
      </c>
      <c r="C1332" t="s">
        <v>201</v>
      </c>
      <c r="D1332" t="s">
        <v>32</v>
      </c>
      <c r="E1332" t="s">
        <v>202</v>
      </c>
      <c r="F1332">
        <v>202638</v>
      </c>
      <c r="G1332">
        <v>44</v>
      </c>
      <c r="H1332">
        <v>1</v>
      </c>
      <c r="I1332">
        <v>1540000</v>
      </c>
      <c r="J1332">
        <v>75</v>
      </c>
      <c r="K1332">
        <v>36643.090908999999</v>
      </c>
    </row>
    <row r="1333" spans="1:11" x14ac:dyDescent="0.35">
      <c r="A1333" t="s">
        <v>400</v>
      </c>
      <c r="B1333" t="s">
        <v>176</v>
      </c>
      <c r="C1333" t="s">
        <v>203</v>
      </c>
      <c r="D1333" t="s">
        <v>32</v>
      </c>
      <c r="E1333" t="s">
        <v>204</v>
      </c>
      <c r="F1333">
        <v>202638</v>
      </c>
      <c r="G1333">
        <v>65</v>
      </c>
      <c r="H1333">
        <v>1</v>
      </c>
      <c r="I1333">
        <v>5204000</v>
      </c>
      <c r="J1333">
        <v>118</v>
      </c>
      <c r="K1333">
        <v>68667.230769000002</v>
      </c>
    </row>
    <row r="1334" spans="1:11" x14ac:dyDescent="0.35">
      <c r="A1334" t="s">
        <v>400</v>
      </c>
      <c r="B1334" t="s">
        <v>176</v>
      </c>
      <c r="C1334" t="s">
        <v>205</v>
      </c>
      <c r="D1334" t="s">
        <v>32</v>
      </c>
      <c r="E1334" t="s">
        <v>206</v>
      </c>
      <c r="F1334">
        <v>202638</v>
      </c>
      <c r="G1334">
        <v>81</v>
      </c>
      <c r="H1334">
        <v>1</v>
      </c>
      <c r="I1334">
        <v>6490000</v>
      </c>
      <c r="J1334">
        <v>182</v>
      </c>
      <c r="K1334">
        <v>68642.641975000006</v>
      </c>
    </row>
    <row r="1335" spans="1:11" x14ac:dyDescent="0.35">
      <c r="A1335" t="s">
        <v>400</v>
      </c>
      <c r="B1335" t="s">
        <v>176</v>
      </c>
      <c r="C1335" t="s">
        <v>207</v>
      </c>
      <c r="D1335" t="s">
        <v>32</v>
      </c>
      <c r="E1335" t="s">
        <v>202</v>
      </c>
      <c r="F1335">
        <v>202638</v>
      </c>
      <c r="G1335">
        <v>118</v>
      </c>
      <c r="H1335">
        <v>1</v>
      </c>
      <c r="I1335">
        <v>4726000</v>
      </c>
      <c r="J1335">
        <v>211</v>
      </c>
      <c r="K1335">
        <v>39906.525423999999</v>
      </c>
    </row>
    <row r="1336" spans="1:11" x14ac:dyDescent="0.35">
      <c r="A1336" t="s">
        <v>400</v>
      </c>
      <c r="B1336" t="s">
        <v>176</v>
      </c>
      <c r="C1336" t="s">
        <v>208</v>
      </c>
      <c r="D1336" t="s">
        <v>32</v>
      </c>
      <c r="E1336" t="s">
        <v>185</v>
      </c>
      <c r="F1336">
        <v>202638</v>
      </c>
      <c r="G1336">
        <v>141</v>
      </c>
      <c r="H1336">
        <v>1</v>
      </c>
      <c r="I1336">
        <v>11286000</v>
      </c>
      <c r="J1336">
        <v>321</v>
      </c>
      <c r="K1336">
        <v>68557.815602999995</v>
      </c>
    </row>
    <row r="1337" spans="1:11" x14ac:dyDescent="0.35">
      <c r="A1337" t="s">
        <v>400</v>
      </c>
      <c r="B1337" t="s">
        <v>176</v>
      </c>
      <c r="C1337" t="s">
        <v>209</v>
      </c>
      <c r="D1337" t="s">
        <v>32</v>
      </c>
      <c r="E1337" t="s">
        <v>188</v>
      </c>
      <c r="F1337">
        <v>202638</v>
      </c>
      <c r="G1337">
        <v>36</v>
      </c>
      <c r="H1337">
        <v>1</v>
      </c>
      <c r="I1337">
        <v>2880000</v>
      </c>
      <c r="J1337">
        <v>67</v>
      </c>
      <c r="K1337">
        <v>68812.222221999997</v>
      </c>
    </row>
    <row r="1338" spans="1:11" x14ac:dyDescent="0.35">
      <c r="A1338" t="s">
        <v>400</v>
      </c>
      <c r="B1338" t="s">
        <v>176</v>
      </c>
      <c r="C1338" t="s">
        <v>210</v>
      </c>
      <c r="D1338" t="s">
        <v>32</v>
      </c>
      <c r="E1338" t="s">
        <v>200</v>
      </c>
      <c r="F1338">
        <v>202638</v>
      </c>
      <c r="G1338">
        <v>80</v>
      </c>
      <c r="H1338">
        <v>1</v>
      </c>
      <c r="I1338">
        <v>3200000</v>
      </c>
      <c r="J1338">
        <v>98</v>
      </c>
      <c r="K1338">
        <v>43385.0625</v>
      </c>
    </row>
    <row r="1339" spans="1:11" x14ac:dyDescent="0.35">
      <c r="A1339" t="s">
        <v>400</v>
      </c>
      <c r="B1339" t="s">
        <v>176</v>
      </c>
      <c r="C1339" t="s">
        <v>211</v>
      </c>
      <c r="D1339" t="s">
        <v>32</v>
      </c>
      <c r="E1339" t="s">
        <v>192</v>
      </c>
      <c r="F1339">
        <v>202638</v>
      </c>
      <c r="G1339">
        <v>93</v>
      </c>
      <c r="H1339">
        <v>1</v>
      </c>
      <c r="I1339">
        <v>7450000</v>
      </c>
      <c r="J1339">
        <v>189</v>
      </c>
      <c r="K1339">
        <v>68602.376344000004</v>
      </c>
    </row>
    <row r="1340" spans="1:11" x14ac:dyDescent="0.35">
      <c r="A1340" t="s">
        <v>400</v>
      </c>
      <c r="B1340" t="s">
        <v>176</v>
      </c>
      <c r="C1340" t="s">
        <v>212</v>
      </c>
      <c r="D1340" t="s">
        <v>32</v>
      </c>
      <c r="E1340" t="s">
        <v>195</v>
      </c>
      <c r="F1340">
        <v>202638</v>
      </c>
      <c r="G1340">
        <v>46</v>
      </c>
      <c r="H1340">
        <v>1</v>
      </c>
      <c r="I1340">
        <v>3686000</v>
      </c>
      <c r="J1340">
        <v>97</v>
      </c>
      <c r="K1340">
        <v>68715.543478000007</v>
      </c>
    </row>
    <row r="1341" spans="1:11" x14ac:dyDescent="0.35">
      <c r="A1341" t="s">
        <v>400</v>
      </c>
      <c r="B1341" t="s">
        <v>176</v>
      </c>
      <c r="C1341" t="s">
        <v>213</v>
      </c>
      <c r="D1341" t="s">
        <v>32</v>
      </c>
      <c r="E1341" t="s">
        <v>198</v>
      </c>
      <c r="F1341">
        <v>202638</v>
      </c>
      <c r="G1341">
        <v>64</v>
      </c>
      <c r="H1341">
        <v>1</v>
      </c>
      <c r="I1341">
        <v>5120000</v>
      </c>
      <c r="J1341">
        <v>147</v>
      </c>
      <c r="K1341">
        <v>68654.25</v>
      </c>
    </row>
    <row r="1342" spans="1:11" x14ac:dyDescent="0.35">
      <c r="A1342" t="s">
        <v>400</v>
      </c>
      <c r="B1342" t="s">
        <v>223</v>
      </c>
      <c r="C1342" t="s">
        <v>224</v>
      </c>
      <c r="D1342" t="s">
        <v>14</v>
      </c>
      <c r="E1342" t="s">
        <v>24</v>
      </c>
      <c r="F1342">
        <v>202638</v>
      </c>
      <c r="G1342">
        <v>1320</v>
      </c>
      <c r="H1342">
        <v>20</v>
      </c>
      <c r="I1342">
        <v>2442000</v>
      </c>
      <c r="J1342">
        <v>4160</v>
      </c>
      <c r="K1342">
        <v>32533.727273</v>
      </c>
    </row>
    <row r="1343" spans="1:11" x14ac:dyDescent="0.35">
      <c r="A1343" t="s">
        <v>400</v>
      </c>
      <c r="B1343" t="s">
        <v>223</v>
      </c>
      <c r="C1343" t="s">
        <v>225</v>
      </c>
      <c r="D1343" t="s">
        <v>20</v>
      </c>
      <c r="E1343" t="s">
        <v>18</v>
      </c>
      <c r="F1343">
        <v>202638</v>
      </c>
      <c r="G1343">
        <v>35388</v>
      </c>
      <c r="H1343">
        <v>12</v>
      </c>
      <c r="I1343">
        <v>62022500</v>
      </c>
      <c r="J1343">
        <v>349932</v>
      </c>
      <c r="K1343">
        <v>18649.753476000002</v>
      </c>
    </row>
    <row r="1344" spans="1:11" x14ac:dyDescent="0.35">
      <c r="A1344" t="s">
        <v>400</v>
      </c>
      <c r="B1344" t="s">
        <v>223</v>
      </c>
      <c r="C1344" t="s">
        <v>226</v>
      </c>
      <c r="D1344" t="s">
        <v>20</v>
      </c>
      <c r="E1344" t="s">
        <v>18</v>
      </c>
      <c r="F1344">
        <v>202638</v>
      </c>
      <c r="G1344">
        <v>30448</v>
      </c>
      <c r="H1344">
        <v>16</v>
      </c>
      <c r="I1344">
        <v>53917300</v>
      </c>
      <c r="J1344">
        <v>208928</v>
      </c>
      <c r="K1344">
        <v>24940.079347999999</v>
      </c>
    </row>
    <row r="1345" spans="1:11" x14ac:dyDescent="0.35">
      <c r="A1345" t="s">
        <v>400</v>
      </c>
      <c r="B1345" t="s">
        <v>223</v>
      </c>
      <c r="C1345" t="s">
        <v>611</v>
      </c>
      <c r="D1345" t="s">
        <v>14</v>
      </c>
      <c r="E1345" t="s">
        <v>15</v>
      </c>
      <c r="F1345">
        <v>202638</v>
      </c>
      <c r="G1345">
        <v>3252</v>
      </c>
      <c r="H1345">
        <v>12</v>
      </c>
      <c r="I1345">
        <v>3523000</v>
      </c>
      <c r="J1345">
        <v>7068</v>
      </c>
      <c r="K1345">
        <v>12382.782288</v>
      </c>
    </row>
    <row r="1346" spans="1:11" x14ac:dyDescent="0.35">
      <c r="A1346" t="s">
        <v>400</v>
      </c>
      <c r="B1346" t="s">
        <v>223</v>
      </c>
      <c r="C1346" t="s">
        <v>227</v>
      </c>
      <c r="D1346" t="s">
        <v>17</v>
      </c>
      <c r="E1346" t="s">
        <v>24</v>
      </c>
      <c r="F1346">
        <v>202638</v>
      </c>
      <c r="G1346">
        <v>23880</v>
      </c>
      <c r="H1346">
        <v>20</v>
      </c>
      <c r="I1346">
        <v>41746500</v>
      </c>
      <c r="J1346">
        <v>161840</v>
      </c>
      <c r="K1346">
        <v>30729.142379000001</v>
      </c>
    </row>
    <row r="1347" spans="1:11" x14ac:dyDescent="0.35">
      <c r="A1347" t="s">
        <v>400</v>
      </c>
      <c r="B1347" t="s">
        <v>223</v>
      </c>
      <c r="C1347" t="s">
        <v>228</v>
      </c>
      <c r="D1347" t="s">
        <v>17</v>
      </c>
      <c r="E1347" t="s">
        <v>24</v>
      </c>
      <c r="F1347">
        <v>202638</v>
      </c>
      <c r="G1347">
        <v>25260</v>
      </c>
      <c r="H1347">
        <v>20</v>
      </c>
      <c r="I1347">
        <v>45399200</v>
      </c>
      <c r="J1347">
        <v>175960</v>
      </c>
      <c r="K1347">
        <v>31687.362628999999</v>
      </c>
    </row>
    <row r="1348" spans="1:11" x14ac:dyDescent="0.35">
      <c r="A1348" t="s">
        <v>400</v>
      </c>
      <c r="B1348" t="s">
        <v>223</v>
      </c>
      <c r="C1348" t="s">
        <v>229</v>
      </c>
      <c r="D1348" t="s">
        <v>17</v>
      </c>
      <c r="E1348" t="s">
        <v>18</v>
      </c>
      <c r="F1348">
        <v>202638</v>
      </c>
      <c r="G1348">
        <v>18352</v>
      </c>
      <c r="H1348">
        <v>16</v>
      </c>
      <c r="I1348">
        <v>32133000</v>
      </c>
      <c r="J1348">
        <v>88368</v>
      </c>
      <c r="K1348">
        <v>24923.312989999999</v>
      </c>
    </row>
    <row r="1349" spans="1:11" x14ac:dyDescent="0.35">
      <c r="A1349" t="s">
        <v>400</v>
      </c>
      <c r="B1349" t="s">
        <v>223</v>
      </c>
      <c r="C1349" t="s">
        <v>230</v>
      </c>
      <c r="D1349" t="s">
        <v>17</v>
      </c>
      <c r="E1349" t="s">
        <v>18</v>
      </c>
      <c r="F1349">
        <v>202638</v>
      </c>
      <c r="G1349">
        <v>944</v>
      </c>
      <c r="H1349">
        <v>16</v>
      </c>
      <c r="I1349">
        <v>1652000</v>
      </c>
      <c r="J1349">
        <v>3040</v>
      </c>
      <c r="K1349">
        <v>24889.338983000001</v>
      </c>
    </row>
    <row r="1350" spans="1:11" x14ac:dyDescent="0.35">
      <c r="A1350" t="s">
        <v>400</v>
      </c>
      <c r="B1350" t="s">
        <v>223</v>
      </c>
      <c r="C1350" t="s">
        <v>231</v>
      </c>
      <c r="D1350" t="s">
        <v>17</v>
      </c>
      <c r="E1350" t="s">
        <v>15</v>
      </c>
      <c r="F1350">
        <v>202638</v>
      </c>
      <c r="G1350">
        <v>8040</v>
      </c>
      <c r="H1350">
        <v>12</v>
      </c>
      <c r="I1350">
        <v>10052000</v>
      </c>
      <c r="J1350">
        <v>45336</v>
      </c>
      <c r="K1350">
        <v>13276.338806</v>
      </c>
    </row>
    <row r="1351" spans="1:11" x14ac:dyDescent="0.35">
      <c r="A1351" t="s">
        <v>400</v>
      </c>
      <c r="B1351" t="s">
        <v>223</v>
      </c>
      <c r="C1351" t="s">
        <v>232</v>
      </c>
      <c r="D1351" t="s">
        <v>32</v>
      </c>
      <c r="E1351" t="s">
        <v>18</v>
      </c>
      <c r="F1351">
        <v>202638</v>
      </c>
      <c r="G1351">
        <v>35616</v>
      </c>
      <c r="H1351">
        <v>16</v>
      </c>
      <c r="I1351">
        <v>55819000</v>
      </c>
      <c r="J1351">
        <v>248656</v>
      </c>
      <c r="K1351">
        <v>22197.928571</v>
      </c>
    </row>
    <row r="1352" spans="1:11" x14ac:dyDescent="0.35">
      <c r="A1352" t="s">
        <v>400</v>
      </c>
      <c r="B1352" t="s">
        <v>223</v>
      </c>
      <c r="C1352" t="s">
        <v>233</v>
      </c>
      <c r="D1352" t="s">
        <v>17</v>
      </c>
      <c r="E1352" t="s">
        <v>18</v>
      </c>
      <c r="F1352">
        <v>202638</v>
      </c>
      <c r="G1352">
        <v>9192</v>
      </c>
      <c r="H1352">
        <v>12</v>
      </c>
      <c r="I1352">
        <v>15888800</v>
      </c>
      <c r="J1352">
        <v>41592</v>
      </c>
      <c r="K1352">
        <v>18648.049608000001</v>
      </c>
    </row>
    <row r="1353" spans="1:11" x14ac:dyDescent="0.35">
      <c r="A1353" t="s">
        <v>400</v>
      </c>
      <c r="B1353" t="s">
        <v>223</v>
      </c>
      <c r="C1353" t="s">
        <v>234</v>
      </c>
      <c r="D1353" t="s">
        <v>109</v>
      </c>
      <c r="E1353" t="s">
        <v>24</v>
      </c>
      <c r="F1353">
        <v>202638</v>
      </c>
      <c r="G1353">
        <v>21080</v>
      </c>
      <c r="H1353">
        <v>20</v>
      </c>
      <c r="I1353">
        <v>36837500</v>
      </c>
      <c r="J1353">
        <v>162100</v>
      </c>
      <c r="K1353">
        <v>30698.616698000002</v>
      </c>
    </row>
    <row r="1354" spans="1:11" x14ac:dyDescent="0.35">
      <c r="A1354" t="s">
        <v>400</v>
      </c>
      <c r="B1354" t="s">
        <v>223</v>
      </c>
      <c r="C1354" t="s">
        <v>235</v>
      </c>
      <c r="D1354" t="s">
        <v>109</v>
      </c>
      <c r="E1354" t="s">
        <v>24</v>
      </c>
      <c r="F1354">
        <v>202638</v>
      </c>
      <c r="G1354">
        <v>10860</v>
      </c>
      <c r="H1354">
        <v>20</v>
      </c>
      <c r="I1354">
        <v>19523700</v>
      </c>
      <c r="J1354">
        <v>56320</v>
      </c>
      <c r="K1354">
        <v>31584.139963000001</v>
      </c>
    </row>
    <row r="1355" spans="1:11" x14ac:dyDescent="0.35">
      <c r="A1355" t="s">
        <v>400</v>
      </c>
      <c r="B1355" t="s">
        <v>223</v>
      </c>
      <c r="C1355" t="s">
        <v>236</v>
      </c>
      <c r="D1355" t="s">
        <v>20</v>
      </c>
      <c r="E1355" t="s">
        <v>24</v>
      </c>
      <c r="F1355">
        <v>202638</v>
      </c>
      <c r="G1355">
        <v>22060</v>
      </c>
      <c r="H1355">
        <v>20</v>
      </c>
      <c r="I1355">
        <v>39715200</v>
      </c>
      <c r="J1355">
        <v>115320</v>
      </c>
      <c r="K1355">
        <v>31568.903898</v>
      </c>
    </row>
    <row r="1356" spans="1:11" x14ac:dyDescent="0.35">
      <c r="A1356" t="s">
        <v>400</v>
      </c>
      <c r="B1356" t="s">
        <v>237</v>
      </c>
      <c r="C1356" t="s">
        <v>238</v>
      </c>
      <c r="D1356" t="s">
        <v>17</v>
      </c>
      <c r="E1356" t="s">
        <v>18</v>
      </c>
      <c r="F1356">
        <v>202638</v>
      </c>
      <c r="G1356">
        <v>4420</v>
      </c>
      <c r="H1356">
        <v>20</v>
      </c>
      <c r="I1356">
        <v>6857000</v>
      </c>
      <c r="J1356">
        <v>12480</v>
      </c>
      <c r="K1356">
        <v>27622.298642999998</v>
      </c>
    </row>
    <row r="1357" spans="1:11" x14ac:dyDescent="0.35">
      <c r="A1357" t="s">
        <v>400</v>
      </c>
      <c r="B1357" t="s">
        <v>237</v>
      </c>
      <c r="C1357" t="s">
        <v>239</v>
      </c>
      <c r="D1357" t="s">
        <v>17</v>
      </c>
      <c r="E1357" t="s">
        <v>18</v>
      </c>
      <c r="F1357">
        <v>202638</v>
      </c>
      <c r="G1357">
        <v>3480</v>
      </c>
      <c r="H1357">
        <v>20</v>
      </c>
      <c r="I1357">
        <v>5406000</v>
      </c>
      <c r="J1357">
        <v>11800</v>
      </c>
      <c r="K1357">
        <v>27560.643678</v>
      </c>
    </row>
    <row r="1358" spans="1:11" x14ac:dyDescent="0.35">
      <c r="A1358" t="s">
        <v>400</v>
      </c>
      <c r="B1358" t="s">
        <v>237</v>
      </c>
      <c r="C1358" t="s">
        <v>240</v>
      </c>
      <c r="D1358" t="s">
        <v>17</v>
      </c>
      <c r="E1358" t="s">
        <v>18</v>
      </c>
      <c r="F1358">
        <v>202638</v>
      </c>
      <c r="G1358">
        <v>3640</v>
      </c>
      <c r="H1358">
        <v>20</v>
      </c>
      <c r="I1358">
        <v>5742000</v>
      </c>
      <c r="J1358">
        <v>10440</v>
      </c>
      <c r="K1358">
        <v>27629.252746999999</v>
      </c>
    </row>
    <row r="1359" spans="1:11" x14ac:dyDescent="0.35">
      <c r="A1359" t="s">
        <v>400</v>
      </c>
      <c r="B1359" t="s">
        <v>237</v>
      </c>
      <c r="C1359" t="s">
        <v>241</v>
      </c>
      <c r="D1359" t="s">
        <v>20</v>
      </c>
      <c r="E1359" t="s">
        <v>18</v>
      </c>
      <c r="F1359">
        <v>202638</v>
      </c>
      <c r="G1359">
        <v>2832</v>
      </c>
      <c r="H1359">
        <v>16</v>
      </c>
      <c r="I1359">
        <v>6557000</v>
      </c>
      <c r="J1359">
        <v>7008</v>
      </c>
      <c r="K1359">
        <v>33048.937853000003</v>
      </c>
    </row>
    <row r="1360" spans="1:11" x14ac:dyDescent="0.35">
      <c r="A1360" t="s">
        <v>400</v>
      </c>
      <c r="B1360" t="s">
        <v>237</v>
      </c>
      <c r="C1360" t="s">
        <v>242</v>
      </c>
      <c r="D1360" t="s">
        <v>17</v>
      </c>
      <c r="E1360" t="s">
        <v>18</v>
      </c>
      <c r="F1360">
        <v>202638</v>
      </c>
      <c r="G1360">
        <v>64200</v>
      </c>
      <c r="H1360">
        <v>20</v>
      </c>
      <c r="I1360">
        <v>153549300</v>
      </c>
      <c r="J1360">
        <v>608940</v>
      </c>
      <c r="K1360">
        <v>42669.656697999999</v>
      </c>
    </row>
    <row r="1361" spans="1:11" x14ac:dyDescent="0.35">
      <c r="A1361" t="s">
        <v>400</v>
      </c>
      <c r="B1361" t="s">
        <v>237</v>
      </c>
      <c r="C1361" t="s">
        <v>544</v>
      </c>
      <c r="D1361" t="s">
        <v>20</v>
      </c>
      <c r="E1361" t="s">
        <v>18</v>
      </c>
      <c r="F1361">
        <v>202638</v>
      </c>
      <c r="G1361">
        <v>7520</v>
      </c>
      <c r="H1361">
        <v>20</v>
      </c>
      <c r="I1361">
        <v>18035200</v>
      </c>
      <c r="J1361">
        <v>56880</v>
      </c>
      <c r="K1361">
        <v>42646.691488999997</v>
      </c>
    </row>
    <row r="1362" spans="1:11" x14ac:dyDescent="0.35">
      <c r="A1362" t="s">
        <v>400</v>
      </c>
      <c r="B1362" t="s">
        <v>237</v>
      </c>
      <c r="C1362" t="s">
        <v>243</v>
      </c>
      <c r="D1362" t="s">
        <v>20</v>
      </c>
      <c r="E1362" t="s">
        <v>18</v>
      </c>
      <c r="F1362">
        <v>202638</v>
      </c>
      <c r="G1362">
        <v>3920</v>
      </c>
      <c r="H1362">
        <v>16</v>
      </c>
      <c r="I1362">
        <v>9083500</v>
      </c>
      <c r="J1362">
        <v>10576</v>
      </c>
      <c r="K1362">
        <v>33047.893878000003</v>
      </c>
    </row>
    <row r="1363" spans="1:11" x14ac:dyDescent="0.35">
      <c r="A1363" t="s">
        <v>400</v>
      </c>
      <c r="B1363" t="s">
        <v>237</v>
      </c>
      <c r="C1363" t="s">
        <v>244</v>
      </c>
      <c r="D1363" t="s">
        <v>20</v>
      </c>
      <c r="E1363" t="s">
        <v>18</v>
      </c>
      <c r="F1363">
        <v>202638</v>
      </c>
      <c r="G1363">
        <v>9168</v>
      </c>
      <c r="H1363">
        <v>16</v>
      </c>
      <c r="I1363">
        <v>23002700</v>
      </c>
      <c r="J1363">
        <v>40976</v>
      </c>
      <c r="K1363">
        <v>35693.984293000001</v>
      </c>
    </row>
    <row r="1364" spans="1:11" x14ac:dyDescent="0.35">
      <c r="A1364" t="s">
        <v>400</v>
      </c>
      <c r="B1364" t="s">
        <v>237</v>
      </c>
      <c r="C1364" t="s">
        <v>246</v>
      </c>
      <c r="D1364" t="s">
        <v>20</v>
      </c>
      <c r="E1364" t="s">
        <v>18</v>
      </c>
      <c r="F1364">
        <v>202638</v>
      </c>
      <c r="G1364">
        <v>3280</v>
      </c>
      <c r="H1364">
        <v>16</v>
      </c>
      <c r="I1364">
        <v>7719000</v>
      </c>
      <c r="J1364">
        <v>9488</v>
      </c>
      <c r="K1364">
        <v>33612.604877999998</v>
      </c>
    </row>
    <row r="1365" spans="1:11" x14ac:dyDescent="0.35">
      <c r="A1365" t="s">
        <v>400</v>
      </c>
      <c r="B1365" t="s">
        <v>237</v>
      </c>
      <c r="C1365" t="s">
        <v>247</v>
      </c>
      <c r="D1365" t="s">
        <v>17</v>
      </c>
      <c r="E1365" t="s">
        <v>15</v>
      </c>
      <c r="F1365">
        <v>202638</v>
      </c>
      <c r="G1365">
        <v>1536</v>
      </c>
      <c r="H1365">
        <v>12</v>
      </c>
      <c r="I1365">
        <v>1856000</v>
      </c>
      <c r="J1365">
        <v>4152</v>
      </c>
      <c r="K1365">
        <v>13317.007813</v>
      </c>
    </row>
    <row r="1366" spans="1:11" x14ac:dyDescent="0.35">
      <c r="A1366" t="s">
        <v>400</v>
      </c>
      <c r="B1366" t="s">
        <v>237</v>
      </c>
      <c r="C1366" t="s">
        <v>248</v>
      </c>
      <c r="D1366" t="s">
        <v>17</v>
      </c>
      <c r="E1366" t="s">
        <v>15</v>
      </c>
      <c r="F1366">
        <v>202638</v>
      </c>
      <c r="G1366">
        <v>2940</v>
      </c>
      <c r="H1366">
        <v>12</v>
      </c>
      <c r="I1366">
        <v>3552500</v>
      </c>
      <c r="J1366">
        <v>9732</v>
      </c>
      <c r="K1366">
        <v>13312.710204000001</v>
      </c>
    </row>
    <row r="1367" spans="1:11" x14ac:dyDescent="0.35">
      <c r="A1367" t="s">
        <v>400</v>
      </c>
      <c r="B1367" t="s">
        <v>237</v>
      </c>
      <c r="C1367" t="s">
        <v>249</v>
      </c>
      <c r="D1367" t="s">
        <v>17</v>
      </c>
      <c r="E1367" t="s">
        <v>15</v>
      </c>
      <c r="F1367">
        <v>202638</v>
      </c>
      <c r="G1367">
        <v>4896</v>
      </c>
      <c r="H1367">
        <v>12</v>
      </c>
      <c r="I1367">
        <v>6940800</v>
      </c>
      <c r="J1367">
        <v>20016</v>
      </c>
      <c r="K1367">
        <v>15325.526961</v>
      </c>
    </row>
    <row r="1368" spans="1:11" x14ac:dyDescent="0.35">
      <c r="A1368" t="s">
        <v>400</v>
      </c>
      <c r="B1368" t="s">
        <v>237</v>
      </c>
      <c r="C1368" t="s">
        <v>250</v>
      </c>
      <c r="D1368" t="s">
        <v>17</v>
      </c>
      <c r="E1368" t="s">
        <v>15</v>
      </c>
      <c r="F1368">
        <v>202638</v>
      </c>
      <c r="G1368">
        <v>4200</v>
      </c>
      <c r="H1368">
        <v>12</v>
      </c>
      <c r="I1368">
        <v>5961200</v>
      </c>
      <c r="J1368">
        <v>18084</v>
      </c>
      <c r="K1368">
        <v>15334.371429000001</v>
      </c>
    </row>
    <row r="1369" spans="1:11" x14ac:dyDescent="0.35">
      <c r="A1369" t="s">
        <v>400</v>
      </c>
      <c r="B1369" t="s">
        <v>237</v>
      </c>
      <c r="C1369" t="s">
        <v>251</v>
      </c>
      <c r="D1369" t="s">
        <v>14</v>
      </c>
      <c r="E1369" t="s">
        <v>15</v>
      </c>
      <c r="F1369">
        <v>202638</v>
      </c>
      <c r="G1369">
        <v>1068</v>
      </c>
      <c r="H1369">
        <v>12</v>
      </c>
      <c r="I1369">
        <v>1290500</v>
      </c>
      <c r="J1369">
        <v>3264</v>
      </c>
      <c r="K1369">
        <v>13303.404494</v>
      </c>
    </row>
    <row r="1370" spans="1:11" x14ac:dyDescent="0.35">
      <c r="A1370" t="s">
        <v>400</v>
      </c>
      <c r="B1370" t="s">
        <v>237</v>
      </c>
      <c r="C1370" t="s">
        <v>253</v>
      </c>
      <c r="D1370" t="s">
        <v>17</v>
      </c>
      <c r="E1370" t="s">
        <v>15</v>
      </c>
      <c r="F1370">
        <v>202638</v>
      </c>
      <c r="G1370">
        <v>3600</v>
      </c>
      <c r="H1370">
        <v>12</v>
      </c>
      <c r="I1370">
        <v>4356000</v>
      </c>
      <c r="J1370">
        <v>13188</v>
      </c>
      <c r="K1370">
        <v>13331.21</v>
      </c>
    </row>
    <row r="1371" spans="1:11" x14ac:dyDescent="0.35">
      <c r="A1371" t="s">
        <v>400</v>
      </c>
      <c r="B1371" t="s">
        <v>237</v>
      </c>
      <c r="C1371" t="s">
        <v>254</v>
      </c>
      <c r="D1371" t="s">
        <v>20</v>
      </c>
      <c r="E1371" t="s">
        <v>24</v>
      </c>
      <c r="F1371">
        <v>202638</v>
      </c>
      <c r="G1371">
        <v>3680</v>
      </c>
      <c r="H1371">
        <v>20</v>
      </c>
      <c r="I1371">
        <v>8384900</v>
      </c>
      <c r="J1371">
        <v>10920</v>
      </c>
      <c r="K1371">
        <v>40291.108696000003</v>
      </c>
    </row>
    <row r="1372" spans="1:11" x14ac:dyDescent="0.35">
      <c r="A1372" t="s">
        <v>400</v>
      </c>
      <c r="B1372" t="s">
        <v>237</v>
      </c>
      <c r="C1372" t="s">
        <v>255</v>
      </c>
      <c r="D1372" t="s">
        <v>20</v>
      </c>
      <c r="E1372" t="s">
        <v>18</v>
      </c>
      <c r="F1372">
        <v>202638</v>
      </c>
      <c r="G1372">
        <v>10560</v>
      </c>
      <c r="H1372">
        <v>20</v>
      </c>
      <c r="I1372">
        <v>24225300</v>
      </c>
      <c r="J1372">
        <v>51220</v>
      </c>
      <c r="K1372">
        <v>40575.748105999999</v>
      </c>
    </row>
    <row r="1373" spans="1:11" x14ac:dyDescent="0.35">
      <c r="A1373" t="s">
        <v>400</v>
      </c>
      <c r="B1373" t="s">
        <v>237</v>
      </c>
      <c r="C1373" t="s">
        <v>256</v>
      </c>
      <c r="D1373" t="s">
        <v>20</v>
      </c>
      <c r="E1373" t="s">
        <v>18</v>
      </c>
      <c r="F1373">
        <v>202638</v>
      </c>
      <c r="G1373">
        <v>5952</v>
      </c>
      <c r="H1373">
        <v>16</v>
      </c>
      <c r="I1373">
        <v>14164600</v>
      </c>
      <c r="J1373">
        <v>18416</v>
      </c>
      <c r="K1373">
        <v>33644.870968000003</v>
      </c>
    </row>
    <row r="1374" spans="1:11" x14ac:dyDescent="0.35">
      <c r="A1374" t="s">
        <v>400</v>
      </c>
      <c r="B1374" t="s">
        <v>237</v>
      </c>
      <c r="C1374" t="s">
        <v>257</v>
      </c>
      <c r="D1374" t="s">
        <v>23</v>
      </c>
      <c r="E1374" t="s">
        <v>18</v>
      </c>
      <c r="F1374">
        <v>202638</v>
      </c>
      <c r="G1374">
        <v>11440</v>
      </c>
      <c r="H1374">
        <v>20</v>
      </c>
      <c r="I1374">
        <v>26173400</v>
      </c>
      <c r="J1374">
        <v>58300</v>
      </c>
      <c r="K1374">
        <v>40663.986014000002</v>
      </c>
    </row>
    <row r="1375" spans="1:11" x14ac:dyDescent="0.35">
      <c r="A1375" t="s">
        <v>400</v>
      </c>
      <c r="B1375" t="s">
        <v>237</v>
      </c>
      <c r="C1375" t="s">
        <v>258</v>
      </c>
      <c r="D1375" t="s">
        <v>23</v>
      </c>
      <c r="E1375" t="s">
        <v>18</v>
      </c>
      <c r="F1375">
        <v>202638</v>
      </c>
      <c r="G1375">
        <v>5300</v>
      </c>
      <c r="H1375">
        <v>20</v>
      </c>
      <c r="I1375">
        <v>12136900</v>
      </c>
      <c r="J1375">
        <v>18540</v>
      </c>
      <c r="K1375">
        <v>40690.924528000003</v>
      </c>
    </row>
    <row r="1376" spans="1:11" x14ac:dyDescent="0.35">
      <c r="A1376" t="s">
        <v>400</v>
      </c>
      <c r="B1376" t="s">
        <v>237</v>
      </c>
      <c r="C1376" t="s">
        <v>260</v>
      </c>
      <c r="D1376" t="s">
        <v>23</v>
      </c>
      <c r="E1376" t="s">
        <v>24</v>
      </c>
      <c r="F1376">
        <v>202638</v>
      </c>
      <c r="G1376">
        <v>4240</v>
      </c>
      <c r="H1376">
        <v>20</v>
      </c>
      <c r="I1376">
        <v>9741300</v>
      </c>
      <c r="J1376">
        <v>15860</v>
      </c>
      <c r="K1376">
        <v>40347.320755000001</v>
      </c>
    </row>
    <row r="1377" spans="1:11" x14ac:dyDescent="0.35">
      <c r="A1377" t="s">
        <v>400</v>
      </c>
      <c r="B1377" t="s">
        <v>237</v>
      </c>
      <c r="C1377" t="s">
        <v>261</v>
      </c>
      <c r="D1377" t="s">
        <v>14</v>
      </c>
      <c r="E1377" t="s">
        <v>18</v>
      </c>
      <c r="F1377">
        <v>202638</v>
      </c>
      <c r="G1377">
        <v>5920</v>
      </c>
      <c r="H1377">
        <v>20</v>
      </c>
      <c r="I1377">
        <v>9865600</v>
      </c>
      <c r="J1377">
        <v>17200</v>
      </c>
      <c r="K1377">
        <v>29229.952702999999</v>
      </c>
    </row>
    <row r="1378" spans="1:11" x14ac:dyDescent="0.35">
      <c r="A1378" t="s">
        <v>400</v>
      </c>
      <c r="B1378" t="s">
        <v>237</v>
      </c>
      <c r="C1378" t="s">
        <v>263</v>
      </c>
      <c r="D1378" t="s">
        <v>20</v>
      </c>
      <c r="E1378" t="s">
        <v>21</v>
      </c>
      <c r="F1378">
        <v>202638</v>
      </c>
      <c r="G1378">
        <v>3260</v>
      </c>
      <c r="H1378">
        <v>20</v>
      </c>
      <c r="I1378">
        <v>5244900</v>
      </c>
      <c r="J1378">
        <v>7600</v>
      </c>
      <c r="K1378">
        <v>27917.128833999999</v>
      </c>
    </row>
    <row r="1379" spans="1:11" x14ac:dyDescent="0.35">
      <c r="A1379" t="s">
        <v>400</v>
      </c>
      <c r="B1379" t="s">
        <v>237</v>
      </c>
      <c r="C1379" t="s">
        <v>264</v>
      </c>
      <c r="D1379" t="s">
        <v>14</v>
      </c>
      <c r="E1379" t="s">
        <v>21</v>
      </c>
      <c r="F1379">
        <v>202638</v>
      </c>
      <c r="G1379">
        <v>6960</v>
      </c>
      <c r="H1379">
        <v>20</v>
      </c>
      <c r="I1379">
        <v>11160000</v>
      </c>
      <c r="J1379">
        <v>23060</v>
      </c>
      <c r="K1379">
        <v>27917.140804999999</v>
      </c>
    </row>
    <row r="1380" spans="1:11" x14ac:dyDescent="0.35">
      <c r="A1380" t="s">
        <v>400</v>
      </c>
      <c r="B1380" t="s">
        <v>265</v>
      </c>
      <c r="C1380" t="s">
        <v>266</v>
      </c>
      <c r="D1380" t="s">
        <v>17</v>
      </c>
      <c r="E1380" t="s">
        <v>18</v>
      </c>
      <c r="F1380">
        <v>202638</v>
      </c>
      <c r="G1380">
        <v>11104</v>
      </c>
      <c r="H1380">
        <v>16</v>
      </c>
      <c r="I1380">
        <v>22799200</v>
      </c>
      <c r="J1380">
        <v>52112</v>
      </c>
      <c r="K1380">
        <v>29475.958213000002</v>
      </c>
    </row>
    <row r="1381" spans="1:11" x14ac:dyDescent="0.35">
      <c r="A1381" t="s">
        <v>400</v>
      </c>
      <c r="B1381" t="s">
        <v>265</v>
      </c>
      <c r="C1381" t="s">
        <v>267</v>
      </c>
      <c r="D1381" t="s">
        <v>20</v>
      </c>
      <c r="E1381" t="s">
        <v>18</v>
      </c>
      <c r="F1381">
        <v>202638</v>
      </c>
      <c r="G1381">
        <v>12064</v>
      </c>
      <c r="H1381">
        <v>16</v>
      </c>
      <c r="I1381">
        <v>24816400</v>
      </c>
      <c r="J1381">
        <v>64928</v>
      </c>
      <c r="K1381">
        <v>29093.324934</v>
      </c>
    </row>
    <row r="1382" spans="1:11" x14ac:dyDescent="0.35">
      <c r="A1382" t="s">
        <v>400</v>
      </c>
      <c r="B1382" t="s">
        <v>270</v>
      </c>
      <c r="C1382" t="s">
        <v>271</v>
      </c>
      <c r="D1382" t="s">
        <v>49</v>
      </c>
      <c r="E1382" t="s">
        <v>15</v>
      </c>
      <c r="F1382">
        <v>202638</v>
      </c>
      <c r="G1382">
        <v>2652</v>
      </c>
      <c r="H1382">
        <v>12</v>
      </c>
      <c r="I1382">
        <v>2100100</v>
      </c>
      <c r="J1382">
        <v>9936</v>
      </c>
      <c r="K1382">
        <v>8314.0407240000004</v>
      </c>
    </row>
    <row r="1383" spans="1:11" x14ac:dyDescent="0.35">
      <c r="A1383" t="s">
        <v>400</v>
      </c>
      <c r="B1383" t="s">
        <v>270</v>
      </c>
      <c r="C1383" t="s">
        <v>272</v>
      </c>
      <c r="D1383" t="s">
        <v>14</v>
      </c>
      <c r="E1383" t="s">
        <v>15</v>
      </c>
      <c r="F1383">
        <v>202638</v>
      </c>
      <c r="G1383">
        <v>936</v>
      </c>
      <c r="H1383">
        <v>12</v>
      </c>
      <c r="I1383">
        <v>1833000</v>
      </c>
      <c r="J1383">
        <v>2328</v>
      </c>
      <c r="K1383">
        <v>20147.653846000001</v>
      </c>
    </row>
    <row r="1384" spans="1:11" x14ac:dyDescent="0.35">
      <c r="A1384" t="s">
        <v>400</v>
      </c>
      <c r="B1384" t="s">
        <v>270</v>
      </c>
      <c r="C1384" t="s">
        <v>273</v>
      </c>
      <c r="D1384" t="s">
        <v>14</v>
      </c>
      <c r="E1384" t="s">
        <v>15</v>
      </c>
      <c r="F1384">
        <v>202638</v>
      </c>
      <c r="G1384">
        <v>768</v>
      </c>
      <c r="H1384">
        <v>12</v>
      </c>
      <c r="I1384">
        <v>654900</v>
      </c>
      <c r="J1384">
        <v>2316</v>
      </c>
      <c r="K1384">
        <v>8204.75</v>
      </c>
    </row>
    <row r="1385" spans="1:11" x14ac:dyDescent="0.35">
      <c r="A1385" t="s">
        <v>400</v>
      </c>
      <c r="B1385" t="s">
        <v>270</v>
      </c>
      <c r="C1385" t="s">
        <v>274</v>
      </c>
      <c r="D1385" t="s">
        <v>49</v>
      </c>
      <c r="E1385" t="s">
        <v>15</v>
      </c>
      <c r="F1385">
        <v>202638</v>
      </c>
      <c r="G1385">
        <v>2676</v>
      </c>
      <c r="H1385">
        <v>12</v>
      </c>
      <c r="I1385">
        <v>2009100</v>
      </c>
      <c r="J1385">
        <v>10908</v>
      </c>
      <c r="K1385">
        <v>7995.8206280000004</v>
      </c>
    </row>
    <row r="1386" spans="1:11" x14ac:dyDescent="0.35">
      <c r="A1386" t="s">
        <v>400</v>
      </c>
      <c r="B1386" t="s">
        <v>270</v>
      </c>
      <c r="C1386" t="s">
        <v>349</v>
      </c>
      <c r="D1386" t="s">
        <v>14</v>
      </c>
      <c r="E1386" t="s">
        <v>21</v>
      </c>
      <c r="F1386">
        <v>202638</v>
      </c>
      <c r="G1386">
        <v>64656</v>
      </c>
      <c r="H1386">
        <v>12</v>
      </c>
      <c r="I1386">
        <v>105677800</v>
      </c>
      <c r="J1386">
        <v>668520</v>
      </c>
      <c r="K1386">
        <v>17062.992946999999</v>
      </c>
    </row>
    <row r="1387" spans="1:11" x14ac:dyDescent="0.35">
      <c r="A1387" t="s">
        <v>400</v>
      </c>
      <c r="B1387" t="s">
        <v>270</v>
      </c>
      <c r="C1387" t="s">
        <v>275</v>
      </c>
      <c r="D1387" t="s">
        <v>17</v>
      </c>
      <c r="E1387" t="s">
        <v>21</v>
      </c>
      <c r="F1387">
        <v>202638</v>
      </c>
      <c r="G1387">
        <v>2868</v>
      </c>
      <c r="H1387">
        <v>12</v>
      </c>
      <c r="I1387">
        <v>4760900</v>
      </c>
      <c r="J1387">
        <v>12792</v>
      </c>
      <c r="K1387">
        <v>17747.07113</v>
      </c>
    </row>
    <row r="1388" spans="1:11" x14ac:dyDescent="0.35">
      <c r="A1388" t="s">
        <v>400</v>
      </c>
      <c r="B1388" t="s">
        <v>270</v>
      </c>
      <c r="C1388" t="s">
        <v>276</v>
      </c>
      <c r="D1388" t="s">
        <v>17</v>
      </c>
      <c r="E1388" t="s">
        <v>18</v>
      </c>
      <c r="F1388">
        <v>202638</v>
      </c>
      <c r="G1388">
        <v>3080</v>
      </c>
      <c r="H1388">
        <v>20</v>
      </c>
      <c r="I1388">
        <v>5635000</v>
      </c>
      <c r="J1388">
        <v>12140</v>
      </c>
      <c r="K1388">
        <v>34263.103896000001</v>
      </c>
    </row>
    <row r="1389" spans="1:11" x14ac:dyDescent="0.35">
      <c r="A1389" t="s">
        <v>400</v>
      </c>
      <c r="B1389" t="s">
        <v>270</v>
      </c>
      <c r="C1389" t="s">
        <v>277</v>
      </c>
      <c r="D1389" t="s">
        <v>14</v>
      </c>
      <c r="E1389" t="s">
        <v>15</v>
      </c>
      <c r="F1389">
        <v>202638</v>
      </c>
      <c r="G1389">
        <v>16164</v>
      </c>
      <c r="H1389">
        <v>12</v>
      </c>
      <c r="I1389">
        <v>13477000</v>
      </c>
      <c r="J1389">
        <v>103608</v>
      </c>
      <c r="K1389">
        <v>9049.7401630000004</v>
      </c>
    </row>
    <row r="1390" spans="1:11" x14ac:dyDescent="0.35">
      <c r="A1390" t="s">
        <v>400</v>
      </c>
      <c r="B1390" t="s">
        <v>270</v>
      </c>
      <c r="C1390" t="s">
        <v>278</v>
      </c>
      <c r="D1390" t="s">
        <v>14</v>
      </c>
      <c r="E1390" t="s">
        <v>18</v>
      </c>
      <c r="F1390">
        <v>202638</v>
      </c>
      <c r="G1390">
        <v>25856</v>
      </c>
      <c r="H1390">
        <v>16</v>
      </c>
      <c r="I1390">
        <v>46864000</v>
      </c>
      <c r="J1390">
        <v>153104</v>
      </c>
      <c r="K1390">
        <v>25872.299504999999</v>
      </c>
    </row>
    <row r="1391" spans="1:11" x14ac:dyDescent="0.35">
      <c r="A1391" t="s">
        <v>400</v>
      </c>
      <c r="B1391" t="s">
        <v>270</v>
      </c>
      <c r="C1391" t="s">
        <v>279</v>
      </c>
      <c r="D1391" t="s">
        <v>17</v>
      </c>
      <c r="E1391" t="s">
        <v>18</v>
      </c>
      <c r="F1391">
        <v>202638</v>
      </c>
      <c r="G1391">
        <v>4400</v>
      </c>
      <c r="H1391">
        <v>20</v>
      </c>
      <c r="I1391">
        <v>6852000</v>
      </c>
      <c r="J1391">
        <v>15040</v>
      </c>
      <c r="K1391">
        <v>29088.654545000001</v>
      </c>
    </row>
    <row r="1392" spans="1:11" x14ac:dyDescent="0.35">
      <c r="A1392" t="s">
        <v>400</v>
      </c>
      <c r="B1392" t="s">
        <v>270</v>
      </c>
      <c r="C1392" t="s">
        <v>280</v>
      </c>
      <c r="D1392" t="s">
        <v>14</v>
      </c>
      <c r="E1392" t="s">
        <v>18</v>
      </c>
      <c r="F1392">
        <v>202638</v>
      </c>
      <c r="G1392">
        <v>5776</v>
      </c>
      <c r="H1392">
        <v>16</v>
      </c>
      <c r="I1392">
        <v>10117000</v>
      </c>
      <c r="J1392">
        <v>18000</v>
      </c>
      <c r="K1392">
        <v>25848.121884</v>
      </c>
    </row>
    <row r="1393" spans="1:11" x14ac:dyDescent="0.35">
      <c r="A1393" t="s">
        <v>400</v>
      </c>
      <c r="B1393" t="s">
        <v>270</v>
      </c>
      <c r="C1393" t="s">
        <v>281</v>
      </c>
      <c r="D1393" t="s">
        <v>17</v>
      </c>
      <c r="E1393" t="s">
        <v>18</v>
      </c>
      <c r="F1393">
        <v>202638</v>
      </c>
      <c r="G1393">
        <v>10360</v>
      </c>
      <c r="H1393">
        <v>20</v>
      </c>
      <c r="I1393">
        <v>16106000</v>
      </c>
      <c r="J1393">
        <v>40900</v>
      </c>
      <c r="K1393">
        <v>29112.554054</v>
      </c>
    </row>
    <row r="1394" spans="1:11" x14ac:dyDescent="0.35">
      <c r="A1394" t="s">
        <v>400</v>
      </c>
      <c r="B1394" t="s">
        <v>270</v>
      </c>
      <c r="C1394" t="s">
        <v>282</v>
      </c>
      <c r="D1394" t="s">
        <v>17</v>
      </c>
      <c r="E1394" t="s">
        <v>18</v>
      </c>
      <c r="F1394">
        <v>202638</v>
      </c>
      <c r="G1394">
        <v>6020</v>
      </c>
      <c r="H1394">
        <v>20</v>
      </c>
      <c r="I1394">
        <v>10990000</v>
      </c>
      <c r="J1394">
        <v>24860</v>
      </c>
      <c r="K1394">
        <v>34170.564784000002</v>
      </c>
    </row>
    <row r="1395" spans="1:11" x14ac:dyDescent="0.35">
      <c r="A1395" t="s">
        <v>400</v>
      </c>
      <c r="B1395" t="s">
        <v>270</v>
      </c>
      <c r="C1395" t="s">
        <v>546</v>
      </c>
      <c r="D1395" t="s">
        <v>17</v>
      </c>
      <c r="E1395" t="s">
        <v>18</v>
      </c>
      <c r="F1395">
        <v>202638</v>
      </c>
      <c r="G1395">
        <v>14752</v>
      </c>
      <c r="H1395">
        <v>16</v>
      </c>
      <c r="I1395">
        <v>26695100</v>
      </c>
      <c r="J1395">
        <v>100272</v>
      </c>
      <c r="K1395">
        <v>25680.556399000001</v>
      </c>
    </row>
    <row r="1396" spans="1:11" x14ac:dyDescent="0.35">
      <c r="A1396" t="s">
        <v>400</v>
      </c>
      <c r="B1396" t="s">
        <v>270</v>
      </c>
      <c r="C1396" t="s">
        <v>283</v>
      </c>
      <c r="D1396" t="s">
        <v>49</v>
      </c>
      <c r="E1396" t="s">
        <v>15</v>
      </c>
      <c r="F1396">
        <v>202638</v>
      </c>
      <c r="G1396">
        <v>1716</v>
      </c>
      <c r="H1396">
        <v>12</v>
      </c>
      <c r="I1396">
        <v>1417800</v>
      </c>
      <c r="J1396">
        <v>7488</v>
      </c>
      <c r="K1396">
        <v>8665</v>
      </c>
    </row>
    <row r="1397" spans="1:11" x14ac:dyDescent="0.35">
      <c r="A1397" t="s">
        <v>400</v>
      </c>
      <c r="B1397" t="s">
        <v>270</v>
      </c>
      <c r="C1397" t="s">
        <v>284</v>
      </c>
      <c r="D1397" t="s">
        <v>14</v>
      </c>
      <c r="E1397" t="s">
        <v>15</v>
      </c>
      <c r="F1397">
        <v>202638</v>
      </c>
      <c r="G1397">
        <v>84</v>
      </c>
      <c r="H1397">
        <v>12</v>
      </c>
      <c r="I1397">
        <v>63000</v>
      </c>
      <c r="J1397">
        <v>168</v>
      </c>
      <c r="K1397">
        <v>8065</v>
      </c>
    </row>
    <row r="1398" spans="1:11" x14ac:dyDescent="0.35">
      <c r="A1398" t="s">
        <v>400</v>
      </c>
      <c r="B1398" t="s">
        <v>270</v>
      </c>
      <c r="C1398" t="s">
        <v>443</v>
      </c>
      <c r="D1398" t="s">
        <v>14</v>
      </c>
      <c r="E1398" t="s">
        <v>15</v>
      </c>
      <c r="F1398">
        <v>202638</v>
      </c>
      <c r="G1398">
        <v>2256</v>
      </c>
      <c r="H1398">
        <v>16</v>
      </c>
      <c r="I1398">
        <v>1454400</v>
      </c>
      <c r="J1398">
        <v>4368</v>
      </c>
      <c r="K1398">
        <v>9145.5319149999996</v>
      </c>
    </row>
    <row r="1399" spans="1:11" x14ac:dyDescent="0.35">
      <c r="A1399" t="s">
        <v>400</v>
      </c>
      <c r="B1399" t="s">
        <v>270</v>
      </c>
      <c r="C1399" t="s">
        <v>285</v>
      </c>
      <c r="D1399" t="s">
        <v>14</v>
      </c>
      <c r="E1399" t="s">
        <v>15</v>
      </c>
      <c r="F1399">
        <v>202638</v>
      </c>
      <c r="G1399">
        <v>408</v>
      </c>
      <c r="H1399">
        <v>12</v>
      </c>
      <c r="I1399">
        <v>1123200</v>
      </c>
      <c r="J1399">
        <v>768</v>
      </c>
      <c r="K1399">
        <v>28417.029412</v>
      </c>
    </row>
    <row r="1400" spans="1:11" x14ac:dyDescent="0.35">
      <c r="A1400" t="s">
        <v>400</v>
      </c>
      <c r="B1400" t="s">
        <v>270</v>
      </c>
      <c r="C1400" t="s">
        <v>286</v>
      </c>
      <c r="D1400" t="s">
        <v>49</v>
      </c>
      <c r="E1400" t="s">
        <v>15</v>
      </c>
      <c r="F1400">
        <v>202638</v>
      </c>
      <c r="G1400">
        <v>2316</v>
      </c>
      <c r="H1400">
        <v>12</v>
      </c>
      <c r="I1400">
        <v>1795400</v>
      </c>
      <c r="J1400">
        <v>11208</v>
      </c>
      <c r="K1400">
        <v>8127.1865280000002</v>
      </c>
    </row>
    <row r="1401" spans="1:11" x14ac:dyDescent="0.35">
      <c r="A1401" t="s">
        <v>400</v>
      </c>
      <c r="B1401" t="s">
        <v>270</v>
      </c>
      <c r="C1401" t="s">
        <v>288</v>
      </c>
      <c r="D1401" t="s">
        <v>14</v>
      </c>
      <c r="E1401" t="s">
        <v>15</v>
      </c>
      <c r="F1401">
        <v>202638</v>
      </c>
      <c r="G1401">
        <v>2880</v>
      </c>
      <c r="H1401">
        <v>12</v>
      </c>
      <c r="I1401">
        <v>2738000</v>
      </c>
      <c r="J1401">
        <v>8040</v>
      </c>
      <c r="K1401">
        <v>9459.6083330000001</v>
      </c>
    </row>
    <row r="1402" spans="1:11" x14ac:dyDescent="0.35">
      <c r="A1402" t="s">
        <v>400</v>
      </c>
      <c r="B1402" t="s">
        <v>270</v>
      </c>
      <c r="C1402" t="s">
        <v>404</v>
      </c>
      <c r="D1402" t="s">
        <v>14</v>
      </c>
      <c r="E1402" t="s">
        <v>21</v>
      </c>
      <c r="F1402">
        <v>202638</v>
      </c>
      <c r="G1402">
        <v>12456</v>
      </c>
      <c r="H1402">
        <v>12</v>
      </c>
      <c r="I1402">
        <v>19107200</v>
      </c>
      <c r="J1402">
        <v>61176</v>
      </c>
      <c r="K1402">
        <v>16217.624277000001</v>
      </c>
    </row>
    <row r="1403" spans="1:11" x14ac:dyDescent="0.35">
      <c r="A1403" t="s">
        <v>400</v>
      </c>
      <c r="B1403" t="s">
        <v>270</v>
      </c>
      <c r="C1403" t="s">
        <v>351</v>
      </c>
      <c r="D1403" t="s">
        <v>14</v>
      </c>
      <c r="E1403" t="s">
        <v>21</v>
      </c>
      <c r="F1403">
        <v>202638</v>
      </c>
      <c r="G1403">
        <v>53104</v>
      </c>
      <c r="H1403">
        <v>16</v>
      </c>
      <c r="I1403">
        <v>78059500</v>
      </c>
      <c r="J1403">
        <v>453984</v>
      </c>
      <c r="K1403">
        <v>21139.281109</v>
      </c>
    </row>
    <row r="1404" spans="1:11" x14ac:dyDescent="0.35">
      <c r="A1404" t="s">
        <v>400</v>
      </c>
      <c r="B1404" t="s">
        <v>270</v>
      </c>
      <c r="C1404" t="s">
        <v>352</v>
      </c>
      <c r="D1404" t="s">
        <v>14</v>
      </c>
      <c r="E1404" t="s">
        <v>18</v>
      </c>
      <c r="F1404">
        <v>202638</v>
      </c>
      <c r="G1404">
        <v>8944</v>
      </c>
      <c r="H1404">
        <v>16</v>
      </c>
      <c r="I1404">
        <v>12302000</v>
      </c>
      <c r="J1404">
        <v>35328</v>
      </c>
      <c r="K1404">
        <v>19544.436494000001</v>
      </c>
    </row>
    <row r="1405" spans="1:11" x14ac:dyDescent="0.35">
      <c r="A1405" t="s">
        <v>400</v>
      </c>
      <c r="B1405" t="s">
        <v>270</v>
      </c>
      <c r="C1405" t="s">
        <v>353</v>
      </c>
      <c r="D1405" t="s">
        <v>49</v>
      </c>
      <c r="E1405" t="s">
        <v>21</v>
      </c>
      <c r="F1405">
        <v>202638</v>
      </c>
      <c r="G1405">
        <v>2592</v>
      </c>
      <c r="H1405">
        <v>12</v>
      </c>
      <c r="I1405">
        <v>4582700</v>
      </c>
      <c r="J1405">
        <v>7488</v>
      </c>
      <c r="K1405">
        <v>18347.587963000002</v>
      </c>
    </row>
    <row r="1406" spans="1:11" x14ac:dyDescent="0.35">
      <c r="A1406" t="s">
        <v>400</v>
      </c>
      <c r="B1406" t="s">
        <v>270</v>
      </c>
      <c r="C1406" t="s">
        <v>354</v>
      </c>
      <c r="D1406" t="s">
        <v>49</v>
      </c>
      <c r="E1406" t="s">
        <v>21</v>
      </c>
      <c r="F1406">
        <v>202638</v>
      </c>
      <c r="G1406">
        <v>7968</v>
      </c>
      <c r="H1406">
        <v>16</v>
      </c>
      <c r="I1406">
        <v>13274200</v>
      </c>
      <c r="J1406">
        <v>38240</v>
      </c>
      <c r="K1406">
        <v>23863.839357000001</v>
      </c>
    </row>
    <row r="1407" spans="1:11" x14ac:dyDescent="0.35">
      <c r="A1407" t="s">
        <v>400</v>
      </c>
      <c r="B1407" t="s">
        <v>270</v>
      </c>
      <c r="C1407" t="s">
        <v>355</v>
      </c>
      <c r="D1407" t="s">
        <v>49</v>
      </c>
      <c r="E1407" t="s">
        <v>15</v>
      </c>
      <c r="F1407">
        <v>202638</v>
      </c>
      <c r="G1407">
        <v>2364</v>
      </c>
      <c r="H1407">
        <v>12</v>
      </c>
      <c r="I1407">
        <v>2503400</v>
      </c>
      <c r="J1407">
        <v>8592</v>
      </c>
      <c r="K1407">
        <v>11150.715736</v>
      </c>
    </row>
    <row r="1408" spans="1:11" x14ac:dyDescent="0.35">
      <c r="A1408" t="s">
        <v>400</v>
      </c>
      <c r="B1408" t="s">
        <v>270</v>
      </c>
      <c r="C1408" t="s">
        <v>289</v>
      </c>
      <c r="D1408" t="s">
        <v>49</v>
      </c>
      <c r="E1408" t="s">
        <v>15</v>
      </c>
      <c r="F1408">
        <v>202638</v>
      </c>
      <c r="G1408">
        <v>336</v>
      </c>
      <c r="H1408">
        <v>12</v>
      </c>
      <c r="I1408">
        <v>277400</v>
      </c>
      <c r="J1408">
        <v>1200</v>
      </c>
      <c r="K1408">
        <v>8725.9285710000004</v>
      </c>
    </row>
    <row r="1409" spans="1:11" x14ac:dyDescent="0.35">
      <c r="A1409" t="s">
        <v>400</v>
      </c>
      <c r="B1409" t="s">
        <v>270</v>
      </c>
      <c r="C1409" t="s">
        <v>357</v>
      </c>
      <c r="D1409" t="s">
        <v>14</v>
      </c>
      <c r="E1409" t="s">
        <v>15</v>
      </c>
      <c r="F1409">
        <v>202638</v>
      </c>
      <c r="G1409">
        <v>1020</v>
      </c>
      <c r="H1409">
        <v>12</v>
      </c>
      <c r="I1409">
        <v>765000</v>
      </c>
      <c r="J1409">
        <v>3276</v>
      </c>
      <c r="K1409">
        <v>8331.2000000000007</v>
      </c>
    </row>
    <row r="1410" spans="1:11" x14ac:dyDescent="0.35">
      <c r="A1410" t="s">
        <v>400</v>
      </c>
      <c r="B1410" t="s">
        <v>270</v>
      </c>
      <c r="C1410" t="s">
        <v>358</v>
      </c>
      <c r="D1410" t="s">
        <v>14</v>
      </c>
      <c r="E1410" t="s">
        <v>18</v>
      </c>
      <c r="F1410">
        <v>202638</v>
      </c>
      <c r="G1410">
        <v>360</v>
      </c>
      <c r="H1410">
        <v>12</v>
      </c>
      <c r="I1410">
        <v>570000</v>
      </c>
      <c r="J1410">
        <v>672</v>
      </c>
      <c r="K1410">
        <v>16766</v>
      </c>
    </row>
    <row r="1411" spans="1:11" x14ac:dyDescent="0.35">
      <c r="A1411" t="s">
        <v>400</v>
      </c>
      <c r="B1411" t="s">
        <v>270</v>
      </c>
      <c r="C1411" t="s">
        <v>379</v>
      </c>
      <c r="D1411" t="s">
        <v>14</v>
      </c>
      <c r="E1411" t="s">
        <v>15</v>
      </c>
      <c r="F1411">
        <v>202638</v>
      </c>
      <c r="G1411">
        <v>588</v>
      </c>
      <c r="H1411">
        <v>12</v>
      </c>
      <c r="I1411">
        <v>671300</v>
      </c>
      <c r="J1411">
        <v>1896</v>
      </c>
      <c r="K1411">
        <v>13107.387755</v>
      </c>
    </row>
    <row r="1412" spans="1:11" x14ac:dyDescent="0.35">
      <c r="A1412" t="s">
        <v>400</v>
      </c>
      <c r="B1412" t="s">
        <v>270</v>
      </c>
      <c r="C1412" t="s">
        <v>359</v>
      </c>
      <c r="D1412" t="s">
        <v>14</v>
      </c>
      <c r="E1412" t="s">
        <v>21</v>
      </c>
      <c r="F1412">
        <v>202638</v>
      </c>
      <c r="G1412">
        <v>1896</v>
      </c>
      <c r="H1412">
        <v>12</v>
      </c>
      <c r="I1412">
        <v>2610000</v>
      </c>
      <c r="J1412">
        <v>11832</v>
      </c>
      <c r="K1412">
        <v>14658.765823</v>
      </c>
    </row>
    <row r="1413" spans="1:11" x14ac:dyDescent="0.35">
      <c r="A1413" t="s">
        <v>400</v>
      </c>
      <c r="B1413" t="s">
        <v>290</v>
      </c>
      <c r="C1413" t="s">
        <v>295</v>
      </c>
      <c r="D1413" t="s">
        <v>32</v>
      </c>
      <c r="E1413" t="s">
        <v>296</v>
      </c>
      <c r="F1413">
        <v>202638</v>
      </c>
      <c r="G1413">
        <v>2</v>
      </c>
      <c r="H1413">
        <v>1</v>
      </c>
      <c r="I1413">
        <v>163000</v>
      </c>
      <c r="J1413">
        <v>5</v>
      </c>
      <c r="K1413">
        <v>69520</v>
      </c>
    </row>
    <row r="1414" spans="1:11" x14ac:dyDescent="0.35">
      <c r="A1414" t="s">
        <v>400</v>
      </c>
      <c r="B1414" t="s">
        <v>290</v>
      </c>
      <c r="C1414" t="s">
        <v>297</v>
      </c>
      <c r="D1414" t="s">
        <v>32</v>
      </c>
      <c r="E1414" t="s">
        <v>298</v>
      </c>
      <c r="F1414">
        <v>202638</v>
      </c>
      <c r="G1414">
        <v>2</v>
      </c>
      <c r="H1414">
        <v>1</v>
      </c>
      <c r="I1414">
        <v>163000</v>
      </c>
      <c r="J1414">
        <v>3</v>
      </c>
      <c r="K1414">
        <v>69520</v>
      </c>
    </row>
    <row r="1415" spans="1:11" x14ac:dyDescent="0.35">
      <c r="A1415" t="s">
        <v>400</v>
      </c>
      <c r="B1415" t="s">
        <v>290</v>
      </c>
      <c r="C1415" t="s">
        <v>301</v>
      </c>
      <c r="D1415" t="s">
        <v>32</v>
      </c>
      <c r="E1415" t="s">
        <v>302</v>
      </c>
      <c r="F1415">
        <v>202638</v>
      </c>
      <c r="G1415">
        <v>1</v>
      </c>
      <c r="H1415">
        <v>1</v>
      </c>
      <c r="I1415">
        <v>81500</v>
      </c>
      <c r="J1415">
        <v>4</v>
      </c>
      <c r="K1415">
        <v>69520</v>
      </c>
    </row>
    <row r="1416" spans="1:11" x14ac:dyDescent="0.35">
      <c r="A1416" t="s">
        <v>400</v>
      </c>
      <c r="B1416" t="s">
        <v>290</v>
      </c>
      <c r="C1416" t="s">
        <v>303</v>
      </c>
      <c r="D1416" t="s">
        <v>32</v>
      </c>
      <c r="E1416" t="s">
        <v>304</v>
      </c>
      <c r="F1416">
        <v>202638</v>
      </c>
      <c r="G1416">
        <v>1</v>
      </c>
      <c r="H1416">
        <v>1</v>
      </c>
      <c r="I1416">
        <v>82000</v>
      </c>
      <c r="J1416">
        <v>1</v>
      </c>
      <c r="K1416">
        <v>71791</v>
      </c>
    </row>
    <row r="1417" spans="1:11" x14ac:dyDescent="0.35">
      <c r="A1417" t="s">
        <v>400</v>
      </c>
      <c r="B1417" t="s">
        <v>290</v>
      </c>
      <c r="C1417" t="s">
        <v>313</v>
      </c>
      <c r="D1417" t="s">
        <v>32</v>
      </c>
      <c r="E1417" t="s">
        <v>314</v>
      </c>
      <c r="F1417">
        <v>202638</v>
      </c>
      <c r="G1417">
        <v>1</v>
      </c>
      <c r="H1417">
        <v>1</v>
      </c>
      <c r="I1417">
        <v>82000</v>
      </c>
      <c r="J1417">
        <v>1</v>
      </c>
      <c r="K1417">
        <v>69700</v>
      </c>
    </row>
    <row r="1418" spans="1:11" x14ac:dyDescent="0.35">
      <c r="A1418" t="s">
        <v>400</v>
      </c>
      <c r="B1418" t="s">
        <v>290</v>
      </c>
      <c r="C1418" t="s">
        <v>315</v>
      </c>
      <c r="D1418" t="s">
        <v>32</v>
      </c>
      <c r="E1418" t="s">
        <v>316</v>
      </c>
      <c r="F1418">
        <v>202638</v>
      </c>
      <c r="G1418">
        <v>1</v>
      </c>
      <c r="H1418">
        <v>1</v>
      </c>
      <c r="I1418">
        <v>82000</v>
      </c>
      <c r="J1418">
        <v>2</v>
      </c>
      <c r="K1418">
        <v>71791</v>
      </c>
    </row>
    <row r="1419" spans="1:11" x14ac:dyDescent="0.35">
      <c r="A1419" t="s">
        <v>400</v>
      </c>
      <c r="B1419" t="s">
        <v>290</v>
      </c>
      <c r="C1419" t="s">
        <v>317</v>
      </c>
      <c r="D1419" t="s">
        <v>32</v>
      </c>
      <c r="E1419" t="s">
        <v>318</v>
      </c>
      <c r="F1419">
        <v>202638</v>
      </c>
      <c r="G1419">
        <v>3</v>
      </c>
      <c r="H1419">
        <v>1</v>
      </c>
      <c r="I1419">
        <v>246000</v>
      </c>
      <c r="J1419">
        <v>2</v>
      </c>
      <c r="K1419">
        <v>71094</v>
      </c>
    </row>
    <row r="1420" spans="1:11" x14ac:dyDescent="0.35">
      <c r="A1420" t="s">
        <v>405</v>
      </c>
      <c r="B1420" t="s">
        <v>12</v>
      </c>
      <c r="C1420" t="s">
        <v>13</v>
      </c>
      <c r="D1420" t="s">
        <v>14</v>
      </c>
      <c r="E1420" t="s">
        <v>15</v>
      </c>
      <c r="F1420">
        <v>202638</v>
      </c>
      <c r="G1420">
        <v>12360</v>
      </c>
      <c r="H1420">
        <v>12</v>
      </c>
      <c r="I1420">
        <v>11538800</v>
      </c>
      <c r="J1420">
        <v>72600</v>
      </c>
      <c r="K1420">
        <v>9791.9456310000005</v>
      </c>
    </row>
    <row r="1421" spans="1:11" x14ac:dyDescent="0.35">
      <c r="A1421" t="s">
        <v>405</v>
      </c>
      <c r="B1421" t="s">
        <v>12</v>
      </c>
      <c r="C1421" t="s">
        <v>16</v>
      </c>
      <c r="D1421" t="s">
        <v>17</v>
      </c>
      <c r="E1421" t="s">
        <v>18</v>
      </c>
      <c r="F1421">
        <v>202638</v>
      </c>
      <c r="G1421">
        <v>2480</v>
      </c>
      <c r="H1421">
        <v>16</v>
      </c>
      <c r="I1421">
        <v>5743400</v>
      </c>
      <c r="J1421">
        <v>5376</v>
      </c>
      <c r="K1421">
        <v>32251.922580999999</v>
      </c>
    </row>
    <row r="1422" spans="1:11" x14ac:dyDescent="0.35">
      <c r="A1422" t="s">
        <v>405</v>
      </c>
      <c r="B1422" t="s">
        <v>12</v>
      </c>
      <c r="C1422" t="s">
        <v>19</v>
      </c>
      <c r="D1422" t="s">
        <v>20</v>
      </c>
      <c r="E1422" t="s">
        <v>21</v>
      </c>
      <c r="F1422">
        <v>202638</v>
      </c>
      <c r="G1422">
        <v>17792</v>
      </c>
      <c r="H1422">
        <v>16</v>
      </c>
      <c r="I1422">
        <v>38100000</v>
      </c>
      <c r="J1422">
        <v>97360</v>
      </c>
      <c r="K1422">
        <v>30156.535071999999</v>
      </c>
    </row>
    <row r="1423" spans="1:11" x14ac:dyDescent="0.35">
      <c r="A1423" t="s">
        <v>405</v>
      </c>
      <c r="B1423" t="s">
        <v>12</v>
      </c>
      <c r="C1423" t="s">
        <v>22</v>
      </c>
      <c r="D1423" t="s">
        <v>23</v>
      </c>
      <c r="E1423" t="s">
        <v>24</v>
      </c>
      <c r="F1423">
        <v>202638</v>
      </c>
      <c r="G1423">
        <v>9280</v>
      </c>
      <c r="H1423">
        <v>20</v>
      </c>
      <c r="I1423">
        <v>16707800</v>
      </c>
      <c r="J1423">
        <v>35160</v>
      </c>
      <c r="K1423">
        <v>30771.030171999999</v>
      </c>
    </row>
    <row r="1424" spans="1:11" x14ac:dyDescent="0.35">
      <c r="A1424" t="s">
        <v>405</v>
      </c>
      <c r="B1424" t="s">
        <v>12</v>
      </c>
      <c r="C1424" t="s">
        <v>25</v>
      </c>
      <c r="D1424" t="s">
        <v>23</v>
      </c>
      <c r="E1424" t="s">
        <v>18</v>
      </c>
      <c r="F1424">
        <v>202638</v>
      </c>
      <c r="G1424">
        <v>15060</v>
      </c>
      <c r="H1424">
        <v>20</v>
      </c>
      <c r="I1424">
        <v>32593400</v>
      </c>
      <c r="J1424">
        <v>83480</v>
      </c>
      <c r="K1424">
        <v>37866.051792999999</v>
      </c>
    </row>
    <row r="1425" spans="1:11" x14ac:dyDescent="0.35">
      <c r="A1425" t="s">
        <v>405</v>
      </c>
      <c r="B1425" t="s">
        <v>12</v>
      </c>
      <c r="C1425" t="s">
        <v>26</v>
      </c>
      <c r="D1425" t="s">
        <v>14</v>
      </c>
      <c r="E1425" t="s">
        <v>15</v>
      </c>
      <c r="F1425">
        <v>202638</v>
      </c>
      <c r="G1425">
        <v>1500</v>
      </c>
      <c r="H1425">
        <v>12</v>
      </c>
      <c r="I1425">
        <v>3000000</v>
      </c>
      <c r="J1425">
        <v>7488</v>
      </c>
      <c r="K1425">
        <v>21149.52</v>
      </c>
    </row>
    <row r="1426" spans="1:11" x14ac:dyDescent="0.35">
      <c r="A1426" t="s">
        <v>405</v>
      </c>
      <c r="B1426" t="s">
        <v>12</v>
      </c>
      <c r="C1426" t="s">
        <v>27</v>
      </c>
      <c r="D1426" t="s">
        <v>17</v>
      </c>
      <c r="E1426" t="s">
        <v>28</v>
      </c>
      <c r="F1426">
        <v>202638</v>
      </c>
      <c r="G1426">
        <v>4180</v>
      </c>
      <c r="H1426">
        <v>20</v>
      </c>
      <c r="I1426">
        <v>8697700</v>
      </c>
      <c r="J1426">
        <v>13480</v>
      </c>
      <c r="K1426">
        <v>35147.684211</v>
      </c>
    </row>
    <row r="1427" spans="1:11" x14ac:dyDescent="0.35">
      <c r="A1427" t="s">
        <v>405</v>
      </c>
      <c r="B1427" t="s">
        <v>12</v>
      </c>
      <c r="C1427" t="s">
        <v>29</v>
      </c>
      <c r="D1427" t="s">
        <v>20</v>
      </c>
      <c r="E1427" t="s">
        <v>24</v>
      </c>
      <c r="F1427">
        <v>202638</v>
      </c>
      <c r="G1427">
        <v>10180</v>
      </c>
      <c r="H1427">
        <v>20</v>
      </c>
      <c r="I1427">
        <v>20533700</v>
      </c>
      <c r="J1427">
        <v>48560</v>
      </c>
      <c r="K1427">
        <v>34499.862475000002</v>
      </c>
    </row>
    <row r="1428" spans="1:11" x14ac:dyDescent="0.35">
      <c r="A1428" t="s">
        <v>405</v>
      </c>
      <c r="B1428" t="s">
        <v>12</v>
      </c>
      <c r="C1428" t="s">
        <v>30</v>
      </c>
      <c r="D1428" t="s">
        <v>20</v>
      </c>
      <c r="E1428" t="s">
        <v>24</v>
      </c>
      <c r="F1428">
        <v>202638</v>
      </c>
      <c r="G1428">
        <v>29760</v>
      </c>
      <c r="H1428">
        <v>20</v>
      </c>
      <c r="I1428">
        <v>57090300</v>
      </c>
      <c r="J1428">
        <v>202560</v>
      </c>
      <c r="K1428">
        <v>33372.695565000002</v>
      </c>
    </row>
    <row r="1429" spans="1:11" x14ac:dyDescent="0.35">
      <c r="A1429" t="s">
        <v>405</v>
      </c>
      <c r="B1429" t="s">
        <v>12</v>
      </c>
      <c r="C1429" t="s">
        <v>31</v>
      </c>
      <c r="D1429" t="s">
        <v>32</v>
      </c>
      <c r="E1429" t="s">
        <v>21</v>
      </c>
      <c r="F1429">
        <v>202638</v>
      </c>
      <c r="G1429">
        <v>4656</v>
      </c>
      <c r="H1429">
        <v>12</v>
      </c>
      <c r="I1429">
        <v>9818200</v>
      </c>
      <c r="J1429">
        <v>16560</v>
      </c>
      <c r="K1429">
        <v>22155.989690999999</v>
      </c>
    </row>
    <row r="1430" spans="1:11" x14ac:dyDescent="0.35">
      <c r="A1430" t="s">
        <v>405</v>
      </c>
      <c r="B1430" t="s">
        <v>12</v>
      </c>
      <c r="C1430" t="s">
        <v>33</v>
      </c>
      <c r="D1430" t="s">
        <v>32</v>
      </c>
      <c r="E1430" t="s">
        <v>18</v>
      </c>
      <c r="F1430">
        <v>202638</v>
      </c>
      <c r="G1430">
        <v>9488</v>
      </c>
      <c r="H1430">
        <v>16</v>
      </c>
      <c r="I1430">
        <v>20318300</v>
      </c>
      <c r="J1430">
        <v>40032</v>
      </c>
      <c r="K1430">
        <v>30070.406407999999</v>
      </c>
    </row>
    <row r="1431" spans="1:11" x14ac:dyDescent="0.35">
      <c r="A1431" t="s">
        <v>405</v>
      </c>
      <c r="B1431" t="s">
        <v>12</v>
      </c>
      <c r="C1431" t="s">
        <v>34</v>
      </c>
      <c r="D1431" t="s">
        <v>32</v>
      </c>
      <c r="E1431" t="s">
        <v>24</v>
      </c>
      <c r="F1431">
        <v>202638</v>
      </c>
      <c r="G1431">
        <v>4020</v>
      </c>
      <c r="H1431">
        <v>20</v>
      </c>
      <c r="I1431">
        <v>8102400</v>
      </c>
      <c r="J1431">
        <v>13520</v>
      </c>
      <c r="K1431">
        <v>34208.706467999997</v>
      </c>
    </row>
    <row r="1432" spans="1:11" x14ac:dyDescent="0.35">
      <c r="A1432" t="s">
        <v>405</v>
      </c>
      <c r="B1432" t="s">
        <v>12</v>
      </c>
      <c r="C1432" t="s">
        <v>35</v>
      </c>
      <c r="D1432" t="s">
        <v>23</v>
      </c>
      <c r="E1432" t="s">
        <v>24</v>
      </c>
      <c r="F1432">
        <v>202638</v>
      </c>
      <c r="G1432">
        <v>20300</v>
      </c>
      <c r="H1432">
        <v>20</v>
      </c>
      <c r="I1432">
        <v>36564700</v>
      </c>
      <c r="J1432">
        <v>118580</v>
      </c>
      <c r="K1432">
        <v>31178.429556999999</v>
      </c>
    </row>
    <row r="1433" spans="1:11" x14ac:dyDescent="0.35">
      <c r="A1433" t="s">
        <v>405</v>
      </c>
      <c r="B1433" t="s">
        <v>36</v>
      </c>
      <c r="C1433" t="s">
        <v>37</v>
      </c>
      <c r="D1433" t="s">
        <v>17</v>
      </c>
      <c r="E1433" t="s">
        <v>38</v>
      </c>
      <c r="F1433">
        <v>202638</v>
      </c>
      <c r="G1433">
        <v>5124</v>
      </c>
      <c r="H1433">
        <v>6</v>
      </c>
      <c r="I1433">
        <v>15289900</v>
      </c>
      <c r="J1433">
        <v>22704</v>
      </c>
      <c r="K1433">
        <v>16016.552693</v>
      </c>
    </row>
    <row r="1434" spans="1:11" x14ac:dyDescent="0.35">
      <c r="A1434" t="s">
        <v>405</v>
      </c>
      <c r="B1434" t="s">
        <v>36</v>
      </c>
      <c r="C1434" t="s">
        <v>39</v>
      </c>
      <c r="D1434" t="s">
        <v>17</v>
      </c>
      <c r="E1434" t="s">
        <v>15</v>
      </c>
      <c r="F1434">
        <v>202638</v>
      </c>
      <c r="G1434">
        <v>3828</v>
      </c>
      <c r="H1434">
        <v>12</v>
      </c>
      <c r="I1434">
        <v>5336400</v>
      </c>
      <c r="J1434">
        <v>12864</v>
      </c>
      <c r="K1434">
        <v>14617.949843</v>
      </c>
    </row>
    <row r="1435" spans="1:11" x14ac:dyDescent="0.35">
      <c r="A1435" t="s">
        <v>405</v>
      </c>
      <c r="B1435" t="s">
        <v>36</v>
      </c>
      <c r="C1435" t="s">
        <v>40</v>
      </c>
      <c r="D1435" t="s">
        <v>17</v>
      </c>
      <c r="E1435" t="s">
        <v>15</v>
      </c>
      <c r="F1435">
        <v>202638</v>
      </c>
      <c r="G1435">
        <v>2172</v>
      </c>
      <c r="H1435">
        <v>12</v>
      </c>
      <c r="I1435">
        <v>2842300</v>
      </c>
      <c r="J1435">
        <v>7104</v>
      </c>
      <c r="K1435">
        <v>13690.657459</v>
      </c>
    </row>
    <row r="1436" spans="1:11" x14ac:dyDescent="0.35">
      <c r="A1436" t="s">
        <v>405</v>
      </c>
      <c r="B1436" t="s">
        <v>36</v>
      </c>
      <c r="C1436" t="s">
        <v>41</v>
      </c>
      <c r="D1436" t="s">
        <v>14</v>
      </c>
      <c r="E1436" t="s">
        <v>15</v>
      </c>
      <c r="F1436">
        <v>202638</v>
      </c>
      <c r="G1436">
        <v>20652</v>
      </c>
      <c r="H1436">
        <v>12</v>
      </c>
      <c r="I1436">
        <v>29280800</v>
      </c>
      <c r="J1436">
        <v>48600</v>
      </c>
      <c r="K1436">
        <v>15305.864614</v>
      </c>
    </row>
    <row r="1437" spans="1:11" x14ac:dyDescent="0.35">
      <c r="A1437" t="s">
        <v>405</v>
      </c>
      <c r="B1437" t="s">
        <v>36</v>
      </c>
      <c r="C1437" t="s">
        <v>42</v>
      </c>
      <c r="D1437" t="s">
        <v>20</v>
      </c>
      <c r="E1437" t="s">
        <v>18</v>
      </c>
      <c r="F1437">
        <v>202638</v>
      </c>
      <c r="G1437">
        <v>8528</v>
      </c>
      <c r="H1437">
        <v>16</v>
      </c>
      <c r="I1437">
        <v>20468900</v>
      </c>
      <c r="J1437">
        <v>27872</v>
      </c>
      <c r="K1437">
        <v>33966.502813999999</v>
      </c>
    </row>
    <row r="1438" spans="1:11" x14ac:dyDescent="0.35">
      <c r="A1438" t="s">
        <v>405</v>
      </c>
      <c r="B1438" t="s">
        <v>36</v>
      </c>
      <c r="C1438" t="s">
        <v>43</v>
      </c>
      <c r="D1438" t="s">
        <v>17</v>
      </c>
      <c r="E1438" t="s">
        <v>15</v>
      </c>
      <c r="F1438">
        <v>202638</v>
      </c>
      <c r="G1438">
        <v>5148</v>
      </c>
      <c r="H1438">
        <v>12</v>
      </c>
      <c r="I1438">
        <v>7939000</v>
      </c>
      <c r="J1438">
        <v>18672</v>
      </c>
      <c r="K1438">
        <v>16343.515152</v>
      </c>
    </row>
    <row r="1439" spans="1:11" x14ac:dyDescent="0.35">
      <c r="A1439" t="s">
        <v>405</v>
      </c>
      <c r="B1439" t="s">
        <v>36</v>
      </c>
      <c r="C1439" t="s">
        <v>44</v>
      </c>
      <c r="D1439" t="s">
        <v>17</v>
      </c>
      <c r="E1439" t="s">
        <v>15</v>
      </c>
      <c r="F1439">
        <v>202638</v>
      </c>
      <c r="G1439">
        <v>6192</v>
      </c>
      <c r="H1439">
        <v>12</v>
      </c>
      <c r="I1439">
        <v>9137100</v>
      </c>
      <c r="J1439">
        <v>23460</v>
      </c>
      <c r="K1439">
        <v>15505.04845</v>
      </c>
    </row>
    <row r="1440" spans="1:11" x14ac:dyDescent="0.35">
      <c r="A1440" t="s">
        <v>405</v>
      </c>
      <c r="B1440" t="s">
        <v>36</v>
      </c>
      <c r="C1440" t="s">
        <v>45</v>
      </c>
      <c r="D1440" t="s">
        <v>17</v>
      </c>
      <c r="E1440" t="s">
        <v>15</v>
      </c>
      <c r="F1440">
        <v>202638</v>
      </c>
      <c r="G1440">
        <v>25896</v>
      </c>
      <c r="H1440">
        <v>12</v>
      </c>
      <c r="I1440">
        <v>36758000</v>
      </c>
      <c r="J1440">
        <v>165864</v>
      </c>
      <c r="K1440">
        <v>16425.328545</v>
      </c>
    </row>
    <row r="1441" spans="1:11" x14ac:dyDescent="0.35">
      <c r="A1441" t="s">
        <v>405</v>
      </c>
      <c r="B1441" t="s">
        <v>36</v>
      </c>
      <c r="C1441" t="s">
        <v>46</v>
      </c>
      <c r="D1441" t="s">
        <v>14</v>
      </c>
      <c r="E1441" t="s">
        <v>15</v>
      </c>
      <c r="F1441">
        <v>202638</v>
      </c>
      <c r="G1441">
        <v>7152</v>
      </c>
      <c r="H1441">
        <v>12</v>
      </c>
      <c r="I1441">
        <v>8942000</v>
      </c>
      <c r="J1441">
        <v>30456</v>
      </c>
      <c r="K1441">
        <v>13559.184563999999</v>
      </c>
    </row>
    <row r="1442" spans="1:11" x14ac:dyDescent="0.35">
      <c r="A1442" t="s">
        <v>405</v>
      </c>
      <c r="B1442" t="s">
        <v>36</v>
      </c>
      <c r="C1442" t="s">
        <v>47</v>
      </c>
      <c r="D1442" t="s">
        <v>17</v>
      </c>
      <c r="E1442" t="s">
        <v>18</v>
      </c>
      <c r="F1442">
        <v>202638</v>
      </c>
      <c r="G1442">
        <v>9072</v>
      </c>
      <c r="H1442">
        <v>16</v>
      </c>
      <c r="I1442">
        <v>15046900</v>
      </c>
      <c r="J1442">
        <v>39696</v>
      </c>
      <c r="K1442">
        <v>23334.869489000001</v>
      </c>
    </row>
    <row r="1443" spans="1:11" x14ac:dyDescent="0.35">
      <c r="A1443" t="s">
        <v>405</v>
      </c>
      <c r="B1443" t="s">
        <v>36</v>
      </c>
      <c r="C1443" t="s">
        <v>48</v>
      </c>
      <c r="D1443" t="s">
        <v>49</v>
      </c>
      <c r="E1443" t="s">
        <v>18</v>
      </c>
      <c r="F1443">
        <v>202638</v>
      </c>
      <c r="G1443">
        <v>10912</v>
      </c>
      <c r="H1443">
        <v>16</v>
      </c>
      <c r="I1443">
        <v>17068000</v>
      </c>
      <c r="J1443">
        <v>48720</v>
      </c>
      <c r="K1443">
        <v>23278.382698000001</v>
      </c>
    </row>
    <row r="1444" spans="1:11" x14ac:dyDescent="0.35">
      <c r="A1444" t="s">
        <v>405</v>
      </c>
      <c r="B1444" t="s">
        <v>36</v>
      </c>
      <c r="C1444" t="s">
        <v>50</v>
      </c>
      <c r="D1444" t="s">
        <v>14</v>
      </c>
      <c r="E1444" t="s">
        <v>15</v>
      </c>
      <c r="F1444">
        <v>202638</v>
      </c>
      <c r="G1444">
        <v>1524</v>
      </c>
      <c r="H1444">
        <v>12</v>
      </c>
      <c r="I1444">
        <v>1295400</v>
      </c>
      <c r="J1444">
        <v>5688</v>
      </c>
      <c r="K1444">
        <v>8981.6377950000006</v>
      </c>
    </row>
    <row r="1445" spans="1:11" x14ac:dyDescent="0.35">
      <c r="A1445" t="s">
        <v>405</v>
      </c>
      <c r="B1445" t="s">
        <v>36</v>
      </c>
      <c r="C1445" t="s">
        <v>51</v>
      </c>
      <c r="D1445" t="s">
        <v>32</v>
      </c>
      <c r="E1445" t="s">
        <v>21</v>
      </c>
      <c r="F1445">
        <v>202638</v>
      </c>
      <c r="G1445">
        <v>7920</v>
      </c>
      <c r="H1445">
        <v>16</v>
      </c>
      <c r="I1445">
        <v>15849000</v>
      </c>
      <c r="J1445">
        <v>26800</v>
      </c>
      <c r="K1445">
        <v>29407.141414000002</v>
      </c>
    </row>
    <row r="1446" spans="1:11" x14ac:dyDescent="0.35">
      <c r="A1446" t="s">
        <v>405</v>
      </c>
      <c r="B1446" t="s">
        <v>36</v>
      </c>
      <c r="C1446" t="s">
        <v>52</v>
      </c>
      <c r="D1446" t="s">
        <v>20</v>
      </c>
      <c r="E1446" t="s">
        <v>21</v>
      </c>
      <c r="F1446">
        <v>202638</v>
      </c>
      <c r="G1446">
        <v>18860</v>
      </c>
      <c r="H1446">
        <v>20</v>
      </c>
      <c r="I1446">
        <v>38759000</v>
      </c>
      <c r="J1446">
        <v>94280</v>
      </c>
      <c r="K1446">
        <v>37550.950159</v>
      </c>
    </row>
    <row r="1447" spans="1:11" x14ac:dyDescent="0.35">
      <c r="A1447" t="s">
        <v>405</v>
      </c>
      <c r="B1447" t="s">
        <v>36</v>
      </c>
      <c r="C1447" t="s">
        <v>53</v>
      </c>
      <c r="D1447" t="s">
        <v>17</v>
      </c>
      <c r="E1447" t="s">
        <v>18</v>
      </c>
      <c r="F1447">
        <v>202638</v>
      </c>
      <c r="G1447">
        <v>14176</v>
      </c>
      <c r="H1447">
        <v>16</v>
      </c>
      <c r="I1447">
        <v>33293200</v>
      </c>
      <c r="J1447">
        <v>75760</v>
      </c>
      <c r="K1447">
        <v>33879.095936999998</v>
      </c>
    </row>
    <row r="1448" spans="1:11" x14ac:dyDescent="0.35">
      <c r="A1448" t="s">
        <v>405</v>
      </c>
      <c r="B1448" t="s">
        <v>36</v>
      </c>
      <c r="C1448" t="s">
        <v>54</v>
      </c>
      <c r="D1448" t="s">
        <v>20</v>
      </c>
      <c r="E1448" t="s">
        <v>18</v>
      </c>
      <c r="F1448">
        <v>202638</v>
      </c>
      <c r="G1448">
        <v>16768</v>
      </c>
      <c r="H1448">
        <v>16</v>
      </c>
      <c r="I1448">
        <v>39314000</v>
      </c>
      <c r="J1448">
        <v>87936</v>
      </c>
      <c r="K1448">
        <v>33920.387405000001</v>
      </c>
    </row>
    <row r="1449" spans="1:11" x14ac:dyDescent="0.35">
      <c r="A1449" t="s">
        <v>405</v>
      </c>
      <c r="B1449" t="s">
        <v>36</v>
      </c>
      <c r="C1449" t="s">
        <v>55</v>
      </c>
      <c r="D1449" t="s">
        <v>20</v>
      </c>
      <c r="E1449" t="s">
        <v>18</v>
      </c>
      <c r="F1449">
        <v>202638</v>
      </c>
      <c r="G1449">
        <v>11200</v>
      </c>
      <c r="H1449">
        <v>16</v>
      </c>
      <c r="I1449">
        <v>26266000</v>
      </c>
      <c r="J1449">
        <v>43568</v>
      </c>
      <c r="K1449">
        <v>33879.957143</v>
      </c>
    </row>
    <row r="1450" spans="1:11" x14ac:dyDescent="0.35">
      <c r="A1450" t="s">
        <v>405</v>
      </c>
      <c r="B1450" t="s">
        <v>36</v>
      </c>
      <c r="C1450" t="s">
        <v>56</v>
      </c>
      <c r="D1450" t="s">
        <v>14</v>
      </c>
      <c r="E1450" t="s">
        <v>15</v>
      </c>
      <c r="F1450">
        <v>202638</v>
      </c>
      <c r="G1450">
        <v>52140</v>
      </c>
      <c r="H1450">
        <v>12</v>
      </c>
      <c r="I1450">
        <v>73992400</v>
      </c>
      <c r="J1450">
        <v>492192</v>
      </c>
      <c r="K1450">
        <v>15316.483084</v>
      </c>
    </row>
    <row r="1451" spans="1:11" x14ac:dyDescent="0.35">
      <c r="A1451" t="s">
        <v>405</v>
      </c>
      <c r="B1451" t="s">
        <v>36</v>
      </c>
      <c r="C1451" t="s">
        <v>57</v>
      </c>
      <c r="D1451" t="s">
        <v>17</v>
      </c>
      <c r="E1451" t="s">
        <v>21</v>
      </c>
      <c r="F1451">
        <v>202638</v>
      </c>
      <c r="G1451">
        <v>6912</v>
      </c>
      <c r="H1451">
        <v>12</v>
      </c>
      <c r="I1451">
        <v>10312600</v>
      </c>
      <c r="J1451">
        <v>32016</v>
      </c>
      <c r="K1451">
        <v>15620.925347</v>
      </c>
    </row>
    <row r="1452" spans="1:11" x14ac:dyDescent="0.35">
      <c r="A1452" t="s">
        <v>405</v>
      </c>
      <c r="B1452" t="s">
        <v>36</v>
      </c>
      <c r="C1452" t="s">
        <v>58</v>
      </c>
      <c r="D1452" t="s">
        <v>32</v>
      </c>
      <c r="E1452" t="s">
        <v>15</v>
      </c>
      <c r="F1452">
        <v>202638</v>
      </c>
      <c r="G1452">
        <v>5208</v>
      </c>
      <c r="H1452">
        <v>12</v>
      </c>
      <c r="I1452">
        <v>8904500</v>
      </c>
      <c r="J1452">
        <v>16260</v>
      </c>
      <c r="K1452">
        <v>17715.511521</v>
      </c>
    </row>
    <row r="1453" spans="1:11" x14ac:dyDescent="0.35">
      <c r="A1453" t="s">
        <v>405</v>
      </c>
      <c r="B1453" t="s">
        <v>36</v>
      </c>
      <c r="C1453" t="s">
        <v>59</v>
      </c>
      <c r="D1453" t="s">
        <v>23</v>
      </c>
      <c r="E1453" t="s">
        <v>21</v>
      </c>
      <c r="F1453">
        <v>202638</v>
      </c>
      <c r="G1453">
        <v>57252</v>
      </c>
      <c r="H1453">
        <v>12</v>
      </c>
      <c r="I1453">
        <v>119415000</v>
      </c>
      <c r="J1453">
        <v>432504</v>
      </c>
      <c r="K1453">
        <v>22979.29868</v>
      </c>
    </row>
    <row r="1454" spans="1:11" x14ac:dyDescent="0.35">
      <c r="A1454" t="s">
        <v>405</v>
      </c>
      <c r="B1454" t="s">
        <v>36</v>
      </c>
      <c r="C1454" t="s">
        <v>60</v>
      </c>
      <c r="D1454" t="s">
        <v>23</v>
      </c>
      <c r="E1454" t="s">
        <v>21</v>
      </c>
      <c r="F1454">
        <v>202638</v>
      </c>
      <c r="G1454">
        <v>7856</v>
      </c>
      <c r="H1454">
        <v>16</v>
      </c>
      <c r="I1454">
        <v>17145200</v>
      </c>
      <c r="J1454">
        <v>32496</v>
      </c>
      <c r="K1454">
        <v>30950.566191000002</v>
      </c>
    </row>
    <row r="1455" spans="1:11" x14ac:dyDescent="0.35">
      <c r="A1455" t="s">
        <v>405</v>
      </c>
      <c r="B1455" t="s">
        <v>36</v>
      </c>
      <c r="C1455" t="s">
        <v>61</v>
      </c>
      <c r="D1455" t="s">
        <v>14</v>
      </c>
      <c r="E1455" t="s">
        <v>15</v>
      </c>
      <c r="F1455">
        <v>202638</v>
      </c>
      <c r="G1455">
        <v>9528</v>
      </c>
      <c r="H1455">
        <v>12</v>
      </c>
      <c r="I1455">
        <v>14298000</v>
      </c>
      <c r="J1455">
        <v>47304</v>
      </c>
      <c r="K1455">
        <v>16023.753149</v>
      </c>
    </row>
    <row r="1456" spans="1:11" x14ac:dyDescent="0.35">
      <c r="A1456" t="s">
        <v>405</v>
      </c>
      <c r="B1456" t="s">
        <v>36</v>
      </c>
      <c r="C1456" t="s">
        <v>62</v>
      </c>
      <c r="D1456" t="s">
        <v>17</v>
      </c>
      <c r="E1456" t="s">
        <v>15</v>
      </c>
      <c r="F1456">
        <v>202638</v>
      </c>
      <c r="G1456">
        <v>55332</v>
      </c>
      <c r="H1456">
        <v>12</v>
      </c>
      <c r="I1456">
        <v>73842000</v>
      </c>
      <c r="J1456">
        <v>442056</v>
      </c>
      <c r="K1456">
        <v>14492.880719999999</v>
      </c>
    </row>
    <row r="1457" spans="1:11" x14ac:dyDescent="0.35">
      <c r="A1457" t="s">
        <v>405</v>
      </c>
      <c r="B1457" t="s">
        <v>36</v>
      </c>
      <c r="C1457" t="s">
        <v>63</v>
      </c>
      <c r="D1457" t="s">
        <v>17</v>
      </c>
      <c r="E1457" t="s">
        <v>15</v>
      </c>
      <c r="F1457">
        <v>202638</v>
      </c>
      <c r="G1457">
        <v>9720</v>
      </c>
      <c r="H1457">
        <v>12</v>
      </c>
      <c r="I1457">
        <v>13545200</v>
      </c>
      <c r="J1457">
        <v>47148</v>
      </c>
      <c r="K1457">
        <v>14614.648148</v>
      </c>
    </row>
    <row r="1458" spans="1:11" x14ac:dyDescent="0.35">
      <c r="A1458" t="s">
        <v>405</v>
      </c>
      <c r="B1458" t="s">
        <v>36</v>
      </c>
      <c r="C1458" t="s">
        <v>64</v>
      </c>
      <c r="D1458" t="s">
        <v>17</v>
      </c>
      <c r="E1458" t="s">
        <v>15</v>
      </c>
      <c r="F1458">
        <v>202638</v>
      </c>
      <c r="G1458">
        <v>3948</v>
      </c>
      <c r="H1458">
        <v>12</v>
      </c>
      <c r="I1458">
        <v>6086500</v>
      </c>
      <c r="J1458">
        <v>13920</v>
      </c>
      <c r="K1458">
        <v>16411.872340000002</v>
      </c>
    </row>
    <row r="1459" spans="1:11" x14ac:dyDescent="0.35">
      <c r="A1459" t="s">
        <v>405</v>
      </c>
      <c r="B1459" t="s">
        <v>36</v>
      </c>
      <c r="C1459" t="s">
        <v>65</v>
      </c>
      <c r="D1459" t="s">
        <v>17</v>
      </c>
      <c r="E1459" t="s">
        <v>15</v>
      </c>
      <c r="F1459">
        <v>202638</v>
      </c>
      <c r="G1459">
        <v>3648</v>
      </c>
      <c r="H1459">
        <v>12</v>
      </c>
      <c r="I1459">
        <v>5745800</v>
      </c>
      <c r="J1459">
        <v>14112</v>
      </c>
      <c r="K1459">
        <v>16322.851973999999</v>
      </c>
    </row>
    <row r="1460" spans="1:11" x14ac:dyDescent="0.35">
      <c r="A1460" t="s">
        <v>405</v>
      </c>
      <c r="B1460" t="s">
        <v>36</v>
      </c>
      <c r="C1460" t="s">
        <v>66</v>
      </c>
      <c r="D1460" t="s">
        <v>17</v>
      </c>
      <c r="E1460" t="s">
        <v>18</v>
      </c>
      <c r="F1460">
        <v>202638</v>
      </c>
      <c r="G1460">
        <v>11888</v>
      </c>
      <c r="H1460">
        <v>16</v>
      </c>
      <c r="I1460">
        <v>24564000</v>
      </c>
      <c r="J1460">
        <v>52608</v>
      </c>
      <c r="K1460">
        <v>30537.005384</v>
      </c>
    </row>
    <row r="1461" spans="1:11" x14ac:dyDescent="0.35">
      <c r="A1461" t="s">
        <v>405</v>
      </c>
      <c r="B1461" t="s">
        <v>36</v>
      </c>
      <c r="C1461" t="s">
        <v>67</v>
      </c>
      <c r="D1461" t="s">
        <v>49</v>
      </c>
      <c r="E1461" t="s">
        <v>15</v>
      </c>
      <c r="F1461">
        <v>202638</v>
      </c>
      <c r="G1461">
        <v>2448</v>
      </c>
      <c r="H1461">
        <v>12</v>
      </c>
      <c r="I1461">
        <v>2756000</v>
      </c>
      <c r="J1461">
        <v>8904</v>
      </c>
      <c r="K1461">
        <v>11594.725490000001</v>
      </c>
    </row>
    <row r="1462" spans="1:11" x14ac:dyDescent="0.35">
      <c r="A1462" t="s">
        <v>405</v>
      </c>
      <c r="B1462" t="s">
        <v>36</v>
      </c>
      <c r="C1462" t="s">
        <v>68</v>
      </c>
      <c r="D1462" t="s">
        <v>49</v>
      </c>
      <c r="E1462" t="s">
        <v>15</v>
      </c>
      <c r="F1462">
        <v>202638</v>
      </c>
      <c r="G1462">
        <v>6228</v>
      </c>
      <c r="H1462">
        <v>12</v>
      </c>
      <c r="I1462">
        <v>7018500</v>
      </c>
      <c r="J1462">
        <v>26952</v>
      </c>
      <c r="K1462">
        <v>11599.543352999999</v>
      </c>
    </row>
    <row r="1463" spans="1:11" x14ac:dyDescent="0.35">
      <c r="A1463" t="s">
        <v>405</v>
      </c>
      <c r="B1463" t="s">
        <v>36</v>
      </c>
      <c r="C1463" t="s">
        <v>69</v>
      </c>
      <c r="D1463" t="s">
        <v>14</v>
      </c>
      <c r="E1463" t="s">
        <v>24</v>
      </c>
      <c r="F1463">
        <v>202638</v>
      </c>
      <c r="G1463">
        <v>12500</v>
      </c>
      <c r="H1463">
        <v>20</v>
      </c>
      <c r="I1463">
        <v>18443500</v>
      </c>
      <c r="J1463">
        <v>23400</v>
      </c>
      <c r="K1463">
        <v>26224.195199999998</v>
      </c>
    </row>
    <row r="1464" spans="1:11" x14ac:dyDescent="0.35">
      <c r="A1464" t="s">
        <v>405</v>
      </c>
      <c r="B1464" t="s">
        <v>36</v>
      </c>
      <c r="C1464" t="s">
        <v>612</v>
      </c>
      <c r="D1464" t="s">
        <v>17</v>
      </c>
      <c r="E1464" t="s">
        <v>613</v>
      </c>
      <c r="F1464">
        <v>202638</v>
      </c>
      <c r="G1464">
        <v>320</v>
      </c>
      <c r="H1464">
        <v>20</v>
      </c>
      <c r="I1464">
        <v>472000</v>
      </c>
      <c r="J1464">
        <v>2880</v>
      </c>
      <c r="K1464">
        <v>26850.1875</v>
      </c>
    </row>
    <row r="1465" spans="1:11" x14ac:dyDescent="0.35">
      <c r="A1465" t="s">
        <v>405</v>
      </c>
      <c r="B1465" t="s">
        <v>36</v>
      </c>
      <c r="C1465" t="s">
        <v>614</v>
      </c>
      <c r="D1465" t="s">
        <v>17</v>
      </c>
      <c r="E1465" t="s">
        <v>613</v>
      </c>
      <c r="F1465">
        <v>202638</v>
      </c>
      <c r="G1465">
        <v>700</v>
      </c>
      <c r="H1465">
        <v>20</v>
      </c>
      <c r="I1465">
        <v>1032500</v>
      </c>
      <c r="J1465">
        <v>6060</v>
      </c>
      <c r="K1465">
        <v>26791.542857</v>
      </c>
    </row>
    <row r="1466" spans="1:11" x14ac:dyDescent="0.35">
      <c r="A1466" t="s">
        <v>405</v>
      </c>
      <c r="B1466" t="s">
        <v>36</v>
      </c>
      <c r="C1466" t="s">
        <v>70</v>
      </c>
      <c r="D1466" t="s">
        <v>17</v>
      </c>
      <c r="E1466" t="s">
        <v>18</v>
      </c>
      <c r="F1466">
        <v>202638</v>
      </c>
      <c r="G1466">
        <v>27760</v>
      </c>
      <c r="H1466">
        <v>16</v>
      </c>
      <c r="I1466">
        <v>65136900</v>
      </c>
      <c r="J1466">
        <v>195616</v>
      </c>
      <c r="K1466">
        <v>33886.27781</v>
      </c>
    </row>
    <row r="1467" spans="1:11" x14ac:dyDescent="0.35">
      <c r="A1467" t="s">
        <v>405</v>
      </c>
      <c r="B1467" t="s">
        <v>36</v>
      </c>
      <c r="C1467" t="s">
        <v>71</v>
      </c>
      <c r="D1467" t="s">
        <v>17</v>
      </c>
      <c r="E1467" t="s">
        <v>24</v>
      </c>
      <c r="F1467">
        <v>202638</v>
      </c>
      <c r="G1467">
        <v>5440</v>
      </c>
      <c r="H1467">
        <v>20</v>
      </c>
      <c r="I1467">
        <v>7554000</v>
      </c>
      <c r="J1467">
        <v>9920</v>
      </c>
      <c r="K1467">
        <v>26232.419118000002</v>
      </c>
    </row>
    <row r="1468" spans="1:11" x14ac:dyDescent="0.35">
      <c r="A1468" t="s">
        <v>405</v>
      </c>
      <c r="B1468" t="s">
        <v>36</v>
      </c>
      <c r="C1468" t="s">
        <v>72</v>
      </c>
      <c r="D1468" t="s">
        <v>17</v>
      </c>
      <c r="E1468" t="s">
        <v>24</v>
      </c>
      <c r="F1468">
        <v>202638</v>
      </c>
      <c r="G1468">
        <v>9840</v>
      </c>
      <c r="H1468">
        <v>20</v>
      </c>
      <c r="I1468">
        <v>14518500</v>
      </c>
      <c r="J1468">
        <v>38640</v>
      </c>
      <c r="K1468">
        <v>26313.725610000001</v>
      </c>
    </row>
    <row r="1469" spans="1:11" x14ac:dyDescent="0.35">
      <c r="A1469" t="s">
        <v>405</v>
      </c>
      <c r="B1469" t="s">
        <v>36</v>
      </c>
      <c r="C1469" t="s">
        <v>550</v>
      </c>
      <c r="D1469" t="s">
        <v>14</v>
      </c>
      <c r="E1469" t="s">
        <v>18</v>
      </c>
      <c r="F1469">
        <v>202638</v>
      </c>
      <c r="G1469">
        <v>10608</v>
      </c>
      <c r="H1469">
        <v>16</v>
      </c>
      <c r="I1469">
        <v>15921600</v>
      </c>
      <c r="J1469">
        <v>46000</v>
      </c>
      <c r="K1469">
        <v>22084.316741999999</v>
      </c>
    </row>
    <row r="1470" spans="1:11" x14ac:dyDescent="0.35">
      <c r="A1470" t="s">
        <v>405</v>
      </c>
      <c r="B1470" t="s">
        <v>36</v>
      </c>
      <c r="C1470" t="s">
        <v>73</v>
      </c>
      <c r="D1470" t="s">
        <v>49</v>
      </c>
      <c r="E1470" t="s">
        <v>21</v>
      </c>
      <c r="F1470">
        <v>202638</v>
      </c>
      <c r="G1470">
        <v>9984</v>
      </c>
      <c r="H1470">
        <v>12</v>
      </c>
      <c r="I1470">
        <v>15566200</v>
      </c>
      <c r="J1470">
        <v>45624</v>
      </c>
      <c r="K1470">
        <v>16615.640625</v>
      </c>
    </row>
    <row r="1471" spans="1:11" x14ac:dyDescent="0.35">
      <c r="A1471" t="s">
        <v>405</v>
      </c>
      <c r="B1471" t="s">
        <v>36</v>
      </c>
      <c r="C1471" t="s">
        <v>74</v>
      </c>
      <c r="D1471" t="s">
        <v>14</v>
      </c>
      <c r="E1471" t="s">
        <v>21</v>
      </c>
      <c r="F1471">
        <v>202638</v>
      </c>
      <c r="G1471">
        <v>6216</v>
      </c>
      <c r="H1471">
        <v>12</v>
      </c>
      <c r="I1471">
        <v>8755300</v>
      </c>
      <c r="J1471">
        <v>31728</v>
      </c>
      <c r="K1471">
        <v>14489.019305</v>
      </c>
    </row>
    <row r="1472" spans="1:11" x14ac:dyDescent="0.35">
      <c r="A1472" t="s">
        <v>405</v>
      </c>
      <c r="B1472" t="s">
        <v>75</v>
      </c>
      <c r="C1472" t="s">
        <v>547</v>
      </c>
      <c r="D1472" t="s">
        <v>17</v>
      </c>
      <c r="E1472" t="s">
        <v>18</v>
      </c>
      <c r="F1472">
        <v>202638</v>
      </c>
      <c r="G1472">
        <v>10672</v>
      </c>
      <c r="H1472">
        <v>16</v>
      </c>
      <c r="I1472">
        <v>17008500</v>
      </c>
      <c r="J1472">
        <v>29856</v>
      </c>
      <c r="K1472">
        <v>22655.847075999998</v>
      </c>
    </row>
    <row r="1473" spans="1:11" x14ac:dyDescent="0.35">
      <c r="A1473" t="s">
        <v>405</v>
      </c>
      <c r="B1473" t="s">
        <v>75</v>
      </c>
      <c r="C1473" t="s">
        <v>76</v>
      </c>
      <c r="D1473" t="s">
        <v>20</v>
      </c>
      <c r="E1473" t="s">
        <v>18</v>
      </c>
      <c r="F1473">
        <v>202638</v>
      </c>
      <c r="G1473">
        <v>47232</v>
      </c>
      <c r="H1473">
        <v>16</v>
      </c>
      <c r="I1473">
        <v>84769200</v>
      </c>
      <c r="J1473">
        <v>345776</v>
      </c>
      <c r="K1473">
        <v>24912.82893</v>
      </c>
    </row>
    <row r="1474" spans="1:11" x14ac:dyDescent="0.35">
      <c r="A1474" t="s">
        <v>405</v>
      </c>
      <c r="B1474" t="s">
        <v>75</v>
      </c>
      <c r="C1474" t="s">
        <v>77</v>
      </c>
      <c r="D1474" t="s">
        <v>17</v>
      </c>
      <c r="E1474" t="s">
        <v>18</v>
      </c>
      <c r="F1474">
        <v>202638</v>
      </c>
      <c r="G1474">
        <v>11312</v>
      </c>
      <c r="H1474">
        <v>16</v>
      </c>
      <c r="I1474">
        <v>20806200</v>
      </c>
      <c r="J1474">
        <v>48400</v>
      </c>
      <c r="K1474">
        <v>25810.209335</v>
      </c>
    </row>
    <row r="1475" spans="1:11" x14ac:dyDescent="0.35">
      <c r="A1475" t="s">
        <v>405</v>
      </c>
      <c r="B1475" t="s">
        <v>75</v>
      </c>
      <c r="C1475" t="s">
        <v>78</v>
      </c>
      <c r="D1475" t="s">
        <v>17</v>
      </c>
      <c r="E1475" t="s">
        <v>18</v>
      </c>
      <c r="F1475">
        <v>202638</v>
      </c>
      <c r="G1475">
        <v>19856</v>
      </c>
      <c r="H1475">
        <v>16</v>
      </c>
      <c r="I1475">
        <v>36514200</v>
      </c>
      <c r="J1475">
        <v>103280</v>
      </c>
      <c r="K1475">
        <v>25821.899275</v>
      </c>
    </row>
    <row r="1476" spans="1:11" x14ac:dyDescent="0.35">
      <c r="A1476" t="s">
        <v>405</v>
      </c>
      <c r="B1476" t="s">
        <v>75</v>
      </c>
      <c r="C1476" t="s">
        <v>79</v>
      </c>
      <c r="D1476" t="s">
        <v>17</v>
      </c>
      <c r="E1476" t="s">
        <v>18</v>
      </c>
      <c r="F1476">
        <v>202638</v>
      </c>
      <c r="G1476">
        <v>19264</v>
      </c>
      <c r="H1476">
        <v>16</v>
      </c>
      <c r="I1476">
        <v>35415200</v>
      </c>
      <c r="J1476">
        <v>104368</v>
      </c>
      <c r="K1476">
        <v>25740.401992999999</v>
      </c>
    </row>
    <row r="1477" spans="1:11" x14ac:dyDescent="0.35">
      <c r="A1477" t="s">
        <v>405</v>
      </c>
      <c r="B1477" t="s">
        <v>75</v>
      </c>
      <c r="C1477" t="s">
        <v>80</v>
      </c>
      <c r="D1477" t="s">
        <v>14</v>
      </c>
      <c r="E1477" t="s">
        <v>15</v>
      </c>
      <c r="F1477">
        <v>202638</v>
      </c>
      <c r="G1477">
        <v>61872</v>
      </c>
      <c r="H1477">
        <v>16</v>
      </c>
      <c r="I1477">
        <v>70798600</v>
      </c>
      <c r="J1477">
        <v>391920</v>
      </c>
      <c r="K1477">
        <v>16618.743729000002</v>
      </c>
    </row>
    <row r="1478" spans="1:11" x14ac:dyDescent="0.35">
      <c r="A1478" t="s">
        <v>405</v>
      </c>
      <c r="B1478" t="s">
        <v>81</v>
      </c>
      <c r="C1478" t="s">
        <v>82</v>
      </c>
      <c r="D1478" t="s">
        <v>17</v>
      </c>
      <c r="E1478" t="s">
        <v>15</v>
      </c>
      <c r="F1478">
        <v>202638</v>
      </c>
      <c r="G1478">
        <v>12880</v>
      </c>
      <c r="H1478">
        <v>16</v>
      </c>
      <c r="I1478">
        <v>16670000</v>
      </c>
      <c r="J1478">
        <v>55008</v>
      </c>
      <c r="K1478">
        <v>18330.453416</v>
      </c>
    </row>
    <row r="1479" spans="1:11" x14ac:dyDescent="0.35">
      <c r="A1479" t="s">
        <v>405</v>
      </c>
      <c r="B1479" t="s">
        <v>81</v>
      </c>
      <c r="C1479" t="s">
        <v>545</v>
      </c>
      <c r="D1479" t="s">
        <v>17</v>
      </c>
      <c r="E1479" t="s">
        <v>15</v>
      </c>
      <c r="F1479">
        <v>202638</v>
      </c>
      <c r="G1479">
        <v>2880</v>
      </c>
      <c r="H1479">
        <v>12</v>
      </c>
      <c r="I1479">
        <v>4181400</v>
      </c>
      <c r="J1479">
        <v>21024</v>
      </c>
      <c r="K1479">
        <v>15352.512500000001</v>
      </c>
    </row>
    <row r="1480" spans="1:11" x14ac:dyDescent="0.35">
      <c r="A1480" t="s">
        <v>405</v>
      </c>
      <c r="B1480" t="s">
        <v>81</v>
      </c>
      <c r="C1480" t="s">
        <v>83</v>
      </c>
      <c r="D1480" t="s">
        <v>32</v>
      </c>
      <c r="E1480" t="s">
        <v>15</v>
      </c>
      <c r="F1480">
        <v>202638</v>
      </c>
      <c r="G1480">
        <v>1020</v>
      </c>
      <c r="H1480">
        <v>12</v>
      </c>
      <c r="I1480">
        <v>1487500</v>
      </c>
      <c r="J1480">
        <v>1500</v>
      </c>
      <c r="K1480">
        <v>14491.482352999999</v>
      </c>
    </row>
    <row r="1481" spans="1:11" x14ac:dyDescent="0.35">
      <c r="A1481" t="s">
        <v>405</v>
      </c>
      <c r="B1481" t="s">
        <v>81</v>
      </c>
      <c r="C1481" t="s">
        <v>84</v>
      </c>
      <c r="D1481" t="s">
        <v>20</v>
      </c>
      <c r="E1481" t="s">
        <v>21</v>
      </c>
      <c r="F1481">
        <v>202638</v>
      </c>
      <c r="G1481">
        <v>84312</v>
      </c>
      <c r="H1481">
        <v>12</v>
      </c>
      <c r="I1481">
        <v>201763200</v>
      </c>
      <c r="J1481">
        <v>816216</v>
      </c>
      <c r="K1481">
        <v>25991.042982999999</v>
      </c>
    </row>
    <row r="1482" spans="1:11" x14ac:dyDescent="0.35">
      <c r="A1482" t="s">
        <v>405</v>
      </c>
      <c r="B1482" t="s">
        <v>81</v>
      </c>
      <c r="C1482" t="s">
        <v>85</v>
      </c>
      <c r="D1482" t="s">
        <v>17</v>
      </c>
      <c r="E1482" t="s">
        <v>15</v>
      </c>
      <c r="F1482">
        <v>202638</v>
      </c>
      <c r="G1482">
        <v>7668</v>
      </c>
      <c r="H1482">
        <v>12</v>
      </c>
      <c r="I1482">
        <v>11316800</v>
      </c>
      <c r="J1482">
        <v>25140</v>
      </c>
      <c r="K1482">
        <v>15375.85446</v>
      </c>
    </row>
    <row r="1483" spans="1:11" x14ac:dyDescent="0.35">
      <c r="A1483" t="s">
        <v>405</v>
      </c>
      <c r="B1483" t="s">
        <v>81</v>
      </c>
      <c r="C1483" t="s">
        <v>86</v>
      </c>
      <c r="D1483" t="s">
        <v>17</v>
      </c>
      <c r="E1483" t="s">
        <v>18</v>
      </c>
      <c r="F1483">
        <v>202638</v>
      </c>
      <c r="G1483">
        <v>608</v>
      </c>
      <c r="H1483">
        <v>16</v>
      </c>
      <c r="I1483">
        <v>1395900</v>
      </c>
      <c r="J1483">
        <v>1440</v>
      </c>
      <c r="K1483">
        <v>32259.815789</v>
      </c>
    </row>
    <row r="1484" spans="1:11" x14ac:dyDescent="0.35">
      <c r="A1484" t="s">
        <v>405</v>
      </c>
      <c r="B1484" t="s">
        <v>81</v>
      </c>
      <c r="C1484" t="s">
        <v>87</v>
      </c>
      <c r="D1484" t="s">
        <v>17</v>
      </c>
      <c r="E1484" t="s">
        <v>18</v>
      </c>
      <c r="F1484">
        <v>202638</v>
      </c>
      <c r="G1484">
        <v>2080</v>
      </c>
      <c r="H1484">
        <v>16</v>
      </c>
      <c r="I1484">
        <v>4776200</v>
      </c>
      <c r="J1484">
        <v>4256</v>
      </c>
      <c r="K1484">
        <v>32288.984615000001</v>
      </c>
    </row>
    <row r="1485" spans="1:11" x14ac:dyDescent="0.35">
      <c r="A1485" t="s">
        <v>405</v>
      </c>
      <c r="B1485" t="s">
        <v>81</v>
      </c>
      <c r="C1485" t="s">
        <v>88</v>
      </c>
      <c r="D1485" t="s">
        <v>32</v>
      </c>
      <c r="E1485" t="s">
        <v>21</v>
      </c>
      <c r="F1485">
        <v>202638</v>
      </c>
      <c r="G1485">
        <v>14220</v>
      </c>
      <c r="H1485">
        <v>12</v>
      </c>
      <c r="I1485">
        <v>33786000</v>
      </c>
      <c r="J1485">
        <v>75756</v>
      </c>
      <c r="K1485">
        <v>25970.574683999999</v>
      </c>
    </row>
    <row r="1486" spans="1:11" x14ac:dyDescent="0.35">
      <c r="A1486" t="s">
        <v>405</v>
      </c>
      <c r="B1486" t="s">
        <v>81</v>
      </c>
      <c r="C1486" t="s">
        <v>89</v>
      </c>
      <c r="D1486" t="s">
        <v>14</v>
      </c>
      <c r="E1486" t="s">
        <v>15</v>
      </c>
      <c r="F1486">
        <v>202638</v>
      </c>
      <c r="G1486">
        <v>6368</v>
      </c>
      <c r="H1486">
        <v>16</v>
      </c>
      <c r="I1486">
        <v>8718300</v>
      </c>
      <c r="J1486">
        <v>22752</v>
      </c>
      <c r="K1486">
        <v>18319.693467000001</v>
      </c>
    </row>
    <row r="1487" spans="1:11" x14ac:dyDescent="0.35">
      <c r="A1487" t="s">
        <v>405</v>
      </c>
      <c r="B1487" t="s">
        <v>81</v>
      </c>
      <c r="C1487" t="s">
        <v>90</v>
      </c>
      <c r="D1487" t="s">
        <v>17</v>
      </c>
      <c r="E1487" t="s">
        <v>21</v>
      </c>
      <c r="F1487">
        <v>202638</v>
      </c>
      <c r="G1487">
        <v>42552</v>
      </c>
      <c r="H1487">
        <v>12</v>
      </c>
      <c r="I1487">
        <v>101836500</v>
      </c>
      <c r="J1487">
        <v>349104</v>
      </c>
      <c r="K1487">
        <v>25986.595601000001</v>
      </c>
    </row>
    <row r="1488" spans="1:11" x14ac:dyDescent="0.35">
      <c r="A1488" t="s">
        <v>405</v>
      </c>
      <c r="B1488" t="s">
        <v>81</v>
      </c>
      <c r="C1488" t="s">
        <v>91</v>
      </c>
      <c r="D1488" t="s">
        <v>23</v>
      </c>
      <c r="E1488" t="s">
        <v>21</v>
      </c>
      <c r="F1488">
        <v>202638</v>
      </c>
      <c r="G1488">
        <v>2304</v>
      </c>
      <c r="H1488">
        <v>16</v>
      </c>
      <c r="I1488">
        <v>6776000</v>
      </c>
      <c r="J1488">
        <v>5968</v>
      </c>
      <c r="K1488">
        <v>41636.576389000002</v>
      </c>
    </row>
    <row r="1489" spans="1:11" x14ac:dyDescent="0.35">
      <c r="A1489" t="s">
        <v>405</v>
      </c>
      <c r="B1489" t="s">
        <v>81</v>
      </c>
      <c r="C1489" t="s">
        <v>92</v>
      </c>
      <c r="D1489" t="s">
        <v>32</v>
      </c>
      <c r="E1489" t="s">
        <v>21</v>
      </c>
      <c r="F1489">
        <v>202638</v>
      </c>
      <c r="G1489">
        <v>15344</v>
      </c>
      <c r="H1489">
        <v>16</v>
      </c>
      <c r="I1489">
        <v>37131700</v>
      </c>
      <c r="J1489">
        <v>82992</v>
      </c>
      <c r="K1489">
        <v>35034.161627000001</v>
      </c>
    </row>
    <row r="1490" spans="1:11" x14ac:dyDescent="0.35">
      <c r="A1490" t="s">
        <v>405</v>
      </c>
      <c r="B1490" t="s">
        <v>81</v>
      </c>
      <c r="C1490" t="s">
        <v>93</v>
      </c>
      <c r="D1490" t="s">
        <v>17</v>
      </c>
      <c r="E1490" t="s">
        <v>18</v>
      </c>
      <c r="F1490">
        <v>202638</v>
      </c>
      <c r="G1490">
        <v>3360</v>
      </c>
      <c r="H1490">
        <v>16</v>
      </c>
      <c r="I1490">
        <v>7710900</v>
      </c>
      <c r="J1490">
        <v>9856</v>
      </c>
      <c r="K1490">
        <v>32172.490475999999</v>
      </c>
    </row>
    <row r="1491" spans="1:11" x14ac:dyDescent="0.35">
      <c r="A1491" t="s">
        <v>405</v>
      </c>
      <c r="B1491" t="s">
        <v>81</v>
      </c>
      <c r="C1491" t="s">
        <v>94</v>
      </c>
      <c r="D1491" t="s">
        <v>20</v>
      </c>
      <c r="E1491" t="s">
        <v>21</v>
      </c>
      <c r="F1491">
        <v>202638</v>
      </c>
      <c r="G1491">
        <v>7456</v>
      </c>
      <c r="H1491">
        <v>16</v>
      </c>
      <c r="I1491">
        <v>17108700</v>
      </c>
      <c r="J1491">
        <v>25056</v>
      </c>
      <c r="K1491">
        <v>32269.948498000002</v>
      </c>
    </row>
    <row r="1492" spans="1:11" x14ac:dyDescent="0.35">
      <c r="A1492" t="s">
        <v>405</v>
      </c>
      <c r="B1492" t="s">
        <v>81</v>
      </c>
      <c r="C1492" t="s">
        <v>95</v>
      </c>
      <c r="D1492" t="s">
        <v>23</v>
      </c>
      <c r="E1492" t="s">
        <v>21</v>
      </c>
      <c r="F1492">
        <v>202638</v>
      </c>
      <c r="G1492">
        <v>54096</v>
      </c>
      <c r="H1492">
        <v>16</v>
      </c>
      <c r="I1492">
        <v>131067800</v>
      </c>
      <c r="J1492">
        <v>441408</v>
      </c>
      <c r="K1492">
        <v>35028.832594</v>
      </c>
    </row>
    <row r="1493" spans="1:11" x14ac:dyDescent="0.35">
      <c r="A1493" t="s">
        <v>405</v>
      </c>
      <c r="B1493" t="s">
        <v>96</v>
      </c>
      <c r="C1493" t="s">
        <v>97</v>
      </c>
      <c r="D1493" t="s">
        <v>49</v>
      </c>
      <c r="E1493" t="s">
        <v>21</v>
      </c>
      <c r="F1493">
        <v>202638</v>
      </c>
      <c r="G1493">
        <v>6920</v>
      </c>
      <c r="H1493">
        <v>20</v>
      </c>
      <c r="I1493">
        <v>10360100</v>
      </c>
      <c r="J1493">
        <v>29720</v>
      </c>
      <c r="K1493">
        <v>26539.942197</v>
      </c>
    </row>
    <row r="1494" spans="1:11" x14ac:dyDescent="0.35">
      <c r="A1494" t="s">
        <v>405</v>
      </c>
      <c r="B1494" t="s">
        <v>96</v>
      </c>
      <c r="C1494" t="s">
        <v>98</v>
      </c>
      <c r="D1494" t="s">
        <v>32</v>
      </c>
      <c r="E1494" t="s">
        <v>18</v>
      </c>
      <c r="F1494">
        <v>202638</v>
      </c>
      <c r="G1494">
        <v>14600</v>
      </c>
      <c r="H1494">
        <v>20</v>
      </c>
      <c r="I1494">
        <v>29134700</v>
      </c>
      <c r="J1494">
        <v>52660</v>
      </c>
      <c r="K1494">
        <v>36247.287670999998</v>
      </c>
    </row>
    <row r="1495" spans="1:11" x14ac:dyDescent="0.35">
      <c r="A1495" t="s">
        <v>405</v>
      </c>
      <c r="B1495" t="s">
        <v>96</v>
      </c>
      <c r="C1495" t="s">
        <v>99</v>
      </c>
      <c r="D1495" t="s">
        <v>32</v>
      </c>
      <c r="E1495" t="s">
        <v>18</v>
      </c>
      <c r="F1495">
        <v>202638</v>
      </c>
      <c r="G1495">
        <v>10260</v>
      </c>
      <c r="H1495">
        <v>20</v>
      </c>
      <c r="I1495">
        <v>25255200</v>
      </c>
      <c r="J1495">
        <v>46920</v>
      </c>
      <c r="K1495">
        <v>43253.830409000002</v>
      </c>
    </row>
    <row r="1496" spans="1:11" x14ac:dyDescent="0.35">
      <c r="A1496" t="s">
        <v>405</v>
      </c>
      <c r="B1496" t="s">
        <v>96</v>
      </c>
      <c r="C1496" t="s">
        <v>100</v>
      </c>
      <c r="D1496" t="s">
        <v>32</v>
      </c>
      <c r="E1496" t="s">
        <v>18</v>
      </c>
      <c r="F1496">
        <v>202638</v>
      </c>
      <c r="G1496">
        <v>30460</v>
      </c>
      <c r="H1496">
        <v>20</v>
      </c>
      <c r="I1496">
        <v>75003800</v>
      </c>
      <c r="J1496">
        <v>173580</v>
      </c>
      <c r="K1496">
        <v>43349.848982000003</v>
      </c>
    </row>
    <row r="1497" spans="1:11" x14ac:dyDescent="0.35">
      <c r="A1497" t="s">
        <v>405</v>
      </c>
      <c r="B1497" t="s">
        <v>96</v>
      </c>
      <c r="C1497" t="s">
        <v>101</v>
      </c>
      <c r="D1497" t="s">
        <v>32</v>
      </c>
      <c r="E1497" t="s">
        <v>21</v>
      </c>
      <c r="F1497">
        <v>202638</v>
      </c>
      <c r="G1497">
        <v>7840</v>
      </c>
      <c r="H1497">
        <v>20</v>
      </c>
      <c r="I1497">
        <v>10545200</v>
      </c>
      <c r="J1497">
        <v>28100</v>
      </c>
      <c r="K1497">
        <v>23664.341837</v>
      </c>
    </row>
    <row r="1498" spans="1:11" x14ac:dyDescent="0.35">
      <c r="A1498" t="s">
        <v>405</v>
      </c>
      <c r="B1498" t="s">
        <v>96</v>
      </c>
      <c r="C1498" t="s">
        <v>102</v>
      </c>
      <c r="D1498" t="s">
        <v>14</v>
      </c>
      <c r="E1498" t="s">
        <v>15</v>
      </c>
      <c r="F1498">
        <v>202638</v>
      </c>
      <c r="G1498">
        <v>109200</v>
      </c>
      <c r="H1498">
        <v>12</v>
      </c>
      <c r="I1498">
        <v>128145100</v>
      </c>
      <c r="J1498">
        <v>663780</v>
      </c>
      <c r="K1498">
        <v>13175.371977999999</v>
      </c>
    </row>
    <row r="1499" spans="1:11" x14ac:dyDescent="0.35">
      <c r="A1499" t="s">
        <v>405</v>
      </c>
      <c r="B1499" t="s">
        <v>96</v>
      </c>
      <c r="C1499" t="s">
        <v>103</v>
      </c>
      <c r="D1499" t="s">
        <v>32</v>
      </c>
      <c r="E1499" t="s">
        <v>15</v>
      </c>
      <c r="F1499">
        <v>202638</v>
      </c>
      <c r="G1499">
        <v>14400</v>
      </c>
      <c r="H1499">
        <v>12</v>
      </c>
      <c r="I1499">
        <v>26282200</v>
      </c>
      <c r="J1499">
        <v>75732</v>
      </c>
      <c r="K1499">
        <v>19323.583332999999</v>
      </c>
    </row>
    <row r="1500" spans="1:11" x14ac:dyDescent="0.35">
      <c r="A1500" t="s">
        <v>405</v>
      </c>
      <c r="B1500" t="s">
        <v>96</v>
      </c>
      <c r="C1500" t="s">
        <v>104</v>
      </c>
      <c r="D1500" t="s">
        <v>32</v>
      </c>
      <c r="E1500" t="s">
        <v>15</v>
      </c>
      <c r="F1500">
        <v>202638</v>
      </c>
      <c r="G1500">
        <v>14832</v>
      </c>
      <c r="H1500">
        <v>12</v>
      </c>
      <c r="I1500">
        <v>25594300</v>
      </c>
      <c r="J1500">
        <v>74424</v>
      </c>
      <c r="K1500">
        <v>18238.334951000001</v>
      </c>
    </row>
    <row r="1501" spans="1:11" x14ac:dyDescent="0.35">
      <c r="A1501" t="s">
        <v>405</v>
      </c>
      <c r="B1501" t="s">
        <v>96</v>
      </c>
      <c r="C1501" t="s">
        <v>105</v>
      </c>
      <c r="D1501" t="s">
        <v>32</v>
      </c>
      <c r="E1501" t="s">
        <v>15</v>
      </c>
      <c r="F1501">
        <v>202638</v>
      </c>
      <c r="G1501">
        <v>43248</v>
      </c>
      <c r="H1501">
        <v>12</v>
      </c>
      <c r="I1501">
        <v>72100000</v>
      </c>
      <c r="J1501">
        <v>334512</v>
      </c>
      <c r="K1501">
        <v>18400.648723999999</v>
      </c>
    </row>
    <row r="1502" spans="1:11" x14ac:dyDescent="0.35">
      <c r="A1502" t="s">
        <v>405</v>
      </c>
      <c r="B1502" t="s">
        <v>96</v>
      </c>
      <c r="C1502" t="s">
        <v>106</v>
      </c>
      <c r="D1502" t="s">
        <v>32</v>
      </c>
      <c r="E1502" t="s">
        <v>15</v>
      </c>
      <c r="F1502">
        <v>202638</v>
      </c>
      <c r="G1502">
        <v>45996</v>
      </c>
      <c r="H1502">
        <v>12</v>
      </c>
      <c r="I1502">
        <v>94449800</v>
      </c>
      <c r="J1502">
        <v>366048</v>
      </c>
      <c r="K1502">
        <v>21465.692930000001</v>
      </c>
    </row>
    <row r="1503" spans="1:11" x14ac:dyDescent="0.35">
      <c r="A1503" t="s">
        <v>405</v>
      </c>
      <c r="B1503" t="s">
        <v>96</v>
      </c>
      <c r="C1503" t="s">
        <v>107</v>
      </c>
      <c r="D1503" t="s">
        <v>32</v>
      </c>
      <c r="E1503" t="s">
        <v>15</v>
      </c>
      <c r="F1503">
        <v>202638</v>
      </c>
      <c r="G1503">
        <v>18512</v>
      </c>
      <c r="H1503">
        <v>16</v>
      </c>
      <c r="I1503">
        <v>35209200</v>
      </c>
      <c r="J1503">
        <v>94080</v>
      </c>
      <c r="K1503">
        <v>26841.106308999999</v>
      </c>
    </row>
    <row r="1504" spans="1:11" x14ac:dyDescent="0.35">
      <c r="A1504" t="s">
        <v>405</v>
      </c>
      <c r="B1504" t="s">
        <v>96</v>
      </c>
      <c r="C1504" t="s">
        <v>108</v>
      </c>
      <c r="D1504" t="s">
        <v>109</v>
      </c>
      <c r="E1504" t="s">
        <v>21</v>
      </c>
      <c r="F1504">
        <v>202638</v>
      </c>
      <c r="G1504">
        <v>46032</v>
      </c>
      <c r="H1504">
        <v>12</v>
      </c>
      <c r="I1504">
        <v>96009200</v>
      </c>
      <c r="J1504">
        <v>324996</v>
      </c>
      <c r="K1504">
        <v>23110.485401000002</v>
      </c>
    </row>
    <row r="1505" spans="1:11" x14ac:dyDescent="0.35">
      <c r="A1505" t="s">
        <v>405</v>
      </c>
      <c r="B1505" t="s">
        <v>96</v>
      </c>
      <c r="C1505" t="s">
        <v>110</v>
      </c>
      <c r="D1505" t="s">
        <v>109</v>
      </c>
      <c r="E1505" t="s">
        <v>21</v>
      </c>
      <c r="F1505">
        <v>202638</v>
      </c>
      <c r="G1505">
        <v>30096</v>
      </c>
      <c r="H1505">
        <v>12</v>
      </c>
      <c r="I1505">
        <v>74568600</v>
      </c>
      <c r="J1505">
        <v>217932</v>
      </c>
      <c r="K1505">
        <v>26303.230063999999</v>
      </c>
    </row>
    <row r="1506" spans="1:11" x14ac:dyDescent="0.35">
      <c r="A1506" t="s">
        <v>405</v>
      </c>
      <c r="B1506" t="s">
        <v>96</v>
      </c>
      <c r="C1506" t="s">
        <v>111</v>
      </c>
      <c r="D1506" t="s">
        <v>32</v>
      </c>
      <c r="E1506" t="s">
        <v>15</v>
      </c>
      <c r="F1506">
        <v>202638</v>
      </c>
      <c r="G1506">
        <v>59616</v>
      </c>
      <c r="H1506">
        <v>12</v>
      </c>
      <c r="I1506">
        <v>108898200</v>
      </c>
      <c r="J1506">
        <v>478260</v>
      </c>
      <c r="K1506">
        <v>19324.627414999999</v>
      </c>
    </row>
    <row r="1507" spans="1:11" x14ac:dyDescent="0.35">
      <c r="A1507" t="s">
        <v>405</v>
      </c>
      <c r="B1507" t="s">
        <v>96</v>
      </c>
      <c r="C1507" t="s">
        <v>558</v>
      </c>
      <c r="D1507" t="s">
        <v>32</v>
      </c>
      <c r="E1507" t="s">
        <v>24</v>
      </c>
      <c r="F1507">
        <v>202638</v>
      </c>
      <c r="G1507">
        <v>5080</v>
      </c>
      <c r="H1507">
        <v>20</v>
      </c>
      <c r="I1507">
        <v>12712800</v>
      </c>
      <c r="J1507">
        <v>21980</v>
      </c>
      <c r="K1507">
        <v>47392.425196999997</v>
      </c>
    </row>
    <row r="1508" spans="1:11" x14ac:dyDescent="0.35">
      <c r="A1508" t="s">
        <v>405</v>
      </c>
      <c r="B1508" t="s">
        <v>96</v>
      </c>
      <c r="C1508" s="9">
        <v>46101</v>
      </c>
      <c r="D1508" t="s">
        <v>32</v>
      </c>
      <c r="E1508" t="s">
        <v>24</v>
      </c>
      <c r="F1508">
        <v>202638</v>
      </c>
      <c r="G1508">
        <v>3560</v>
      </c>
      <c r="H1508">
        <v>20</v>
      </c>
      <c r="I1508">
        <v>8925600</v>
      </c>
      <c r="J1508">
        <v>22240</v>
      </c>
      <c r="K1508">
        <v>47426.966291999997</v>
      </c>
    </row>
    <row r="1509" spans="1:11" x14ac:dyDescent="0.35">
      <c r="A1509" t="s">
        <v>405</v>
      </c>
      <c r="B1509" t="s">
        <v>96</v>
      </c>
      <c r="C1509" t="s">
        <v>112</v>
      </c>
      <c r="D1509" t="s">
        <v>17</v>
      </c>
      <c r="E1509" t="s">
        <v>113</v>
      </c>
      <c r="F1509">
        <v>202638</v>
      </c>
      <c r="G1509">
        <v>15336</v>
      </c>
      <c r="H1509">
        <v>12</v>
      </c>
      <c r="I1509">
        <v>16238400</v>
      </c>
      <c r="J1509">
        <v>76248</v>
      </c>
      <c r="K1509">
        <v>11060.768388</v>
      </c>
    </row>
    <row r="1510" spans="1:11" x14ac:dyDescent="0.35">
      <c r="A1510" t="s">
        <v>405</v>
      </c>
      <c r="B1510" t="s">
        <v>96</v>
      </c>
      <c r="C1510" t="s">
        <v>114</v>
      </c>
      <c r="D1510" t="s">
        <v>32</v>
      </c>
      <c r="E1510" t="s">
        <v>24</v>
      </c>
      <c r="F1510">
        <v>202638</v>
      </c>
      <c r="G1510">
        <v>21200</v>
      </c>
      <c r="H1510">
        <v>20</v>
      </c>
      <c r="I1510">
        <v>61030900</v>
      </c>
      <c r="J1510">
        <v>112740</v>
      </c>
      <c r="K1510">
        <v>52112.273585000003</v>
      </c>
    </row>
    <row r="1511" spans="1:11" x14ac:dyDescent="0.35">
      <c r="A1511" t="s">
        <v>405</v>
      </c>
      <c r="B1511" t="s">
        <v>96</v>
      </c>
      <c r="C1511" t="s">
        <v>115</v>
      </c>
      <c r="D1511" t="s">
        <v>32</v>
      </c>
      <c r="E1511" t="s">
        <v>24</v>
      </c>
      <c r="F1511">
        <v>202638</v>
      </c>
      <c r="G1511">
        <v>23120</v>
      </c>
      <c r="H1511">
        <v>20</v>
      </c>
      <c r="I1511">
        <v>66582900</v>
      </c>
      <c r="J1511">
        <v>140340</v>
      </c>
      <c r="K1511">
        <v>52208.444637000001</v>
      </c>
    </row>
    <row r="1512" spans="1:11" x14ac:dyDescent="0.35">
      <c r="A1512" t="s">
        <v>405</v>
      </c>
      <c r="B1512" t="s">
        <v>96</v>
      </c>
      <c r="C1512" t="s">
        <v>116</v>
      </c>
      <c r="D1512" t="s">
        <v>17</v>
      </c>
      <c r="E1512" t="s">
        <v>113</v>
      </c>
      <c r="F1512">
        <v>202638</v>
      </c>
      <c r="G1512">
        <v>26892</v>
      </c>
      <c r="H1512">
        <v>12</v>
      </c>
      <c r="I1512">
        <v>25787500</v>
      </c>
      <c r="J1512">
        <v>165852</v>
      </c>
      <c r="K1512">
        <v>10338.033020999999</v>
      </c>
    </row>
    <row r="1513" spans="1:11" x14ac:dyDescent="0.35">
      <c r="A1513" t="s">
        <v>405</v>
      </c>
      <c r="B1513" t="s">
        <v>96</v>
      </c>
      <c r="C1513" t="s">
        <v>117</v>
      </c>
      <c r="D1513" t="s">
        <v>32</v>
      </c>
      <c r="E1513" t="s">
        <v>21</v>
      </c>
      <c r="F1513">
        <v>202638</v>
      </c>
      <c r="G1513">
        <v>19092</v>
      </c>
      <c r="H1513">
        <v>12</v>
      </c>
      <c r="I1513">
        <v>42992700</v>
      </c>
      <c r="J1513">
        <v>113808</v>
      </c>
      <c r="K1513">
        <v>24001.751100000001</v>
      </c>
    </row>
    <row r="1514" spans="1:11" x14ac:dyDescent="0.35">
      <c r="A1514" t="s">
        <v>405</v>
      </c>
      <c r="B1514" t="s">
        <v>96</v>
      </c>
      <c r="C1514" t="s">
        <v>118</v>
      </c>
      <c r="D1514" t="s">
        <v>32</v>
      </c>
      <c r="E1514" t="s">
        <v>21</v>
      </c>
      <c r="F1514">
        <v>202638</v>
      </c>
      <c r="G1514">
        <v>7104</v>
      </c>
      <c r="H1514">
        <v>16</v>
      </c>
      <c r="I1514">
        <v>16101300</v>
      </c>
      <c r="J1514">
        <v>24992</v>
      </c>
      <c r="K1514">
        <v>31569.680179999999</v>
      </c>
    </row>
    <row r="1515" spans="1:11" x14ac:dyDescent="0.35">
      <c r="A1515" t="s">
        <v>405</v>
      </c>
      <c r="B1515" t="s">
        <v>96</v>
      </c>
      <c r="C1515" t="s">
        <v>119</v>
      </c>
      <c r="D1515" t="s">
        <v>32</v>
      </c>
      <c r="E1515" t="s">
        <v>21</v>
      </c>
      <c r="F1515">
        <v>202638</v>
      </c>
      <c r="G1515">
        <v>47780</v>
      </c>
      <c r="H1515">
        <v>20</v>
      </c>
      <c r="I1515">
        <v>105340000</v>
      </c>
      <c r="J1515">
        <v>342140</v>
      </c>
      <c r="K1515">
        <v>38944.437839999999</v>
      </c>
    </row>
    <row r="1516" spans="1:11" x14ac:dyDescent="0.35">
      <c r="A1516" t="s">
        <v>405</v>
      </c>
      <c r="B1516" t="s">
        <v>96</v>
      </c>
      <c r="C1516" t="s">
        <v>120</v>
      </c>
      <c r="D1516" t="s">
        <v>17</v>
      </c>
      <c r="E1516" t="s">
        <v>21</v>
      </c>
      <c r="F1516">
        <v>202638</v>
      </c>
      <c r="G1516">
        <v>9012</v>
      </c>
      <c r="H1516">
        <v>12</v>
      </c>
      <c r="I1516">
        <v>18792500</v>
      </c>
      <c r="J1516">
        <v>43764</v>
      </c>
      <c r="K1516">
        <v>23097.655126000001</v>
      </c>
    </row>
    <row r="1517" spans="1:11" x14ac:dyDescent="0.35">
      <c r="A1517" t="s">
        <v>405</v>
      </c>
      <c r="B1517" t="s">
        <v>96</v>
      </c>
      <c r="C1517" t="s">
        <v>121</v>
      </c>
      <c r="D1517" t="s">
        <v>17</v>
      </c>
      <c r="E1517" t="s">
        <v>21</v>
      </c>
      <c r="F1517">
        <v>202638</v>
      </c>
      <c r="G1517">
        <v>10736</v>
      </c>
      <c r="H1517">
        <v>16</v>
      </c>
      <c r="I1517">
        <v>20142000</v>
      </c>
      <c r="J1517">
        <v>50656</v>
      </c>
      <c r="K1517">
        <v>28258.360656000001</v>
      </c>
    </row>
    <row r="1518" spans="1:11" x14ac:dyDescent="0.35">
      <c r="A1518" t="s">
        <v>405</v>
      </c>
      <c r="B1518" t="s">
        <v>96</v>
      </c>
      <c r="C1518" t="s">
        <v>122</v>
      </c>
      <c r="D1518" t="s">
        <v>17</v>
      </c>
      <c r="E1518" t="s">
        <v>21</v>
      </c>
      <c r="F1518">
        <v>202638</v>
      </c>
      <c r="G1518">
        <v>14260</v>
      </c>
      <c r="H1518">
        <v>20</v>
      </c>
      <c r="I1518">
        <v>28585000</v>
      </c>
      <c r="J1518">
        <v>66740</v>
      </c>
      <c r="K1518">
        <v>38029.384292000002</v>
      </c>
    </row>
    <row r="1519" spans="1:11" x14ac:dyDescent="0.35">
      <c r="A1519" t="s">
        <v>405</v>
      </c>
      <c r="B1519" t="s">
        <v>96</v>
      </c>
      <c r="C1519" t="s">
        <v>123</v>
      </c>
      <c r="D1519" t="s">
        <v>32</v>
      </c>
      <c r="E1519" t="s">
        <v>24</v>
      </c>
      <c r="F1519">
        <v>202638</v>
      </c>
      <c r="G1519">
        <v>14960</v>
      </c>
      <c r="H1519">
        <v>20</v>
      </c>
      <c r="I1519">
        <v>42891600</v>
      </c>
      <c r="J1519">
        <v>87280</v>
      </c>
      <c r="K1519">
        <v>52081.465240999998</v>
      </c>
    </row>
    <row r="1520" spans="1:11" x14ac:dyDescent="0.35">
      <c r="A1520" t="s">
        <v>405</v>
      </c>
      <c r="B1520" t="s">
        <v>96</v>
      </c>
      <c r="C1520" t="s">
        <v>124</v>
      </c>
      <c r="D1520" t="s">
        <v>17</v>
      </c>
      <c r="E1520" t="s">
        <v>15</v>
      </c>
      <c r="F1520">
        <v>202638</v>
      </c>
      <c r="G1520">
        <v>5424</v>
      </c>
      <c r="H1520">
        <v>12</v>
      </c>
      <c r="I1520">
        <v>7012000</v>
      </c>
      <c r="J1520">
        <v>22764</v>
      </c>
      <c r="K1520">
        <v>13429.946903</v>
      </c>
    </row>
    <row r="1521" spans="1:11" x14ac:dyDescent="0.35">
      <c r="A1521" t="s">
        <v>405</v>
      </c>
      <c r="B1521" t="s">
        <v>96</v>
      </c>
      <c r="C1521" t="s">
        <v>125</v>
      </c>
      <c r="D1521" t="s">
        <v>32</v>
      </c>
      <c r="E1521" t="s">
        <v>15</v>
      </c>
      <c r="F1521">
        <v>202638</v>
      </c>
      <c r="G1521">
        <v>6132</v>
      </c>
      <c r="H1521">
        <v>12</v>
      </c>
      <c r="I1521">
        <v>9672600</v>
      </c>
      <c r="J1521">
        <v>20220</v>
      </c>
      <c r="K1521">
        <v>16425.837573000001</v>
      </c>
    </row>
    <row r="1522" spans="1:11" x14ac:dyDescent="0.35">
      <c r="A1522" t="s">
        <v>405</v>
      </c>
      <c r="B1522" t="s">
        <v>96</v>
      </c>
      <c r="C1522" t="s">
        <v>126</v>
      </c>
      <c r="D1522" t="s">
        <v>32</v>
      </c>
      <c r="E1522" t="s">
        <v>18</v>
      </c>
      <c r="F1522">
        <v>202638</v>
      </c>
      <c r="G1522">
        <v>162944</v>
      </c>
      <c r="H1522">
        <v>16</v>
      </c>
      <c r="I1522">
        <v>356644000</v>
      </c>
      <c r="J1522">
        <v>1318992</v>
      </c>
      <c r="K1522">
        <v>32067.752258</v>
      </c>
    </row>
    <row r="1523" spans="1:11" x14ac:dyDescent="0.35">
      <c r="A1523" t="s">
        <v>405</v>
      </c>
      <c r="B1523" t="s">
        <v>96</v>
      </c>
      <c r="C1523" t="s">
        <v>127</v>
      </c>
      <c r="D1523" t="s">
        <v>32</v>
      </c>
      <c r="E1523" t="s">
        <v>18</v>
      </c>
      <c r="F1523">
        <v>202638</v>
      </c>
      <c r="G1523">
        <v>22980</v>
      </c>
      <c r="H1523">
        <v>12</v>
      </c>
      <c r="I1523">
        <v>55960000</v>
      </c>
      <c r="J1523">
        <v>145884</v>
      </c>
      <c r="K1523">
        <v>25350.313837999998</v>
      </c>
    </row>
    <row r="1524" spans="1:11" x14ac:dyDescent="0.35">
      <c r="A1524" t="s">
        <v>405</v>
      </c>
      <c r="B1524" t="s">
        <v>96</v>
      </c>
      <c r="C1524" t="s">
        <v>128</v>
      </c>
      <c r="D1524" t="s">
        <v>32</v>
      </c>
      <c r="E1524" t="s">
        <v>18</v>
      </c>
      <c r="F1524">
        <v>202638</v>
      </c>
      <c r="G1524">
        <v>260864</v>
      </c>
      <c r="H1524">
        <v>16</v>
      </c>
      <c r="I1524">
        <v>634963600</v>
      </c>
      <c r="J1524">
        <v>2138512</v>
      </c>
      <c r="K1524">
        <v>35214.696393999999</v>
      </c>
    </row>
    <row r="1525" spans="1:11" x14ac:dyDescent="0.35">
      <c r="A1525" t="s">
        <v>405</v>
      </c>
      <c r="B1525" t="s">
        <v>96</v>
      </c>
      <c r="C1525" t="s">
        <v>129</v>
      </c>
      <c r="D1525" t="s">
        <v>20</v>
      </c>
      <c r="E1525" t="s">
        <v>18</v>
      </c>
      <c r="F1525">
        <v>202638</v>
      </c>
      <c r="G1525">
        <v>15616</v>
      </c>
      <c r="H1525">
        <v>16</v>
      </c>
      <c r="I1525">
        <v>33224300</v>
      </c>
      <c r="J1525">
        <v>74736</v>
      </c>
      <c r="K1525">
        <v>30984.217213</v>
      </c>
    </row>
    <row r="1526" spans="1:11" x14ac:dyDescent="0.35">
      <c r="A1526" t="s">
        <v>405</v>
      </c>
      <c r="B1526" t="s">
        <v>96</v>
      </c>
      <c r="C1526" t="s">
        <v>130</v>
      </c>
      <c r="D1526" t="s">
        <v>32</v>
      </c>
      <c r="E1526" t="s">
        <v>24</v>
      </c>
      <c r="F1526">
        <v>202638</v>
      </c>
      <c r="G1526">
        <v>4680</v>
      </c>
      <c r="H1526">
        <v>20</v>
      </c>
      <c r="I1526">
        <v>10764000</v>
      </c>
      <c r="J1526">
        <v>13760</v>
      </c>
      <c r="K1526">
        <v>40745.918803</v>
      </c>
    </row>
    <row r="1527" spans="1:11" x14ac:dyDescent="0.35">
      <c r="A1527" t="s">
        <v>405</v>
      </c>
      <c r="B1527" t="s">
        <v>96</v>
      </c>
      <c r="C1527" t="s">
        <v>131</v>
      </c>
      <c r="D1527" t="s">
        <v>32</v>
      </c>
      <c r="E1527" t="s">
        <v>24</v>
      </c>
      <c r="F1527">
        <v>202638</v>
      </c>
      <c r="G1527">
        <v>7620</v>
      </c>
      <c r="H1527">
        <v>20</v>
      </c>
      <c r="I1527">
        <v>17538500</v>
      </c>
      <c r="J1527">
        <v>27640</v>
      </c>
      <c r="K1527">
        <v>40803.099737999997</v>
      </c>
    </row>
    <row r="1528" spans="1:11" x14ac:dyDescent="0.35">
      <c r="A1528" t="s">
        <v>405</v>
      </c>
      <c r="B1528" t="s">
        <v>96</v>
      </c>
      <c r="C1528" t="s">
        <v>132</v>
      </c>
      <c r="D1528" t="s">
        <v>32</v>
      </c>
      <c r="E1528" t="s">
        <v>24</v>
      </c>
      <c r="F1528">
        <v>202638</v>
      </c>
      <c r="G1528">
        <v>7540</v>
      </c>
      <c r="H1528">
        <v>20</v>
      </c>
      <c r="I1528">
        <v>17347000</v>
      </c>
      <c r="J1528">
        <v>15020</v>
      </c>
      <c r="K1528">
        <v>40818.655171999999</v>
      </c>
    </row>
    <row r="1529" spans="1:11" x14ac:dyDescent="0.35">
      <c r="A1529" t="s">
        <v>405</v>
      </c>
      <c r="B1529" t="s">
        <v>96</v>
      </c>
      <c r="C1529" t="s">
        <v>133</v>
      </c>
      <c r="D1529" t="s">
        <v>32</v>
      </c>
      <c r="E1529" t="s">
        <v>18</v>
      </c>
      <c r="F1529">
        <v>202638</v>
      </c>
      <c r="G1529">
        <v>34464</v>
      </c>
      <c r="H1529">
        <v>16</v>
      </c>
      <c r="I1529">
        <v>85368800</v>
      </c>
      <c r="J1529">
        <v>231728</v>
      </c>
      <c r="K1529">
        <v>35214.977251999997</v>
      </c>
    </row>
    <row r="1530" spans="1:11" x14ac:dyDescent="0.35">
      <c r="A1530" t="s">
        <v>405</v>
      </c>
      <c r="B1530" t="s">
        <v>96</v>
      </c>
      <c r="C1530" t="s">
        <v>134</v>
      </c>
      <c r="D1530" t="s">
        <v>20</v>
      </c>
      <c r="E1530" t="s">
        <v>18</v>
      </c>
      <c r="F1530">
        <v>202638</v>
      </c>
      <c r="G1530">
        <v>12896</v>
      </c>
      <c r="H1530">
        <v>16</v>
      </c>
      <c r="I1530">
        <v>27462900</v>
      </c>
      <c r="J1530">
        <v>58448</v>
      </c>
      <c r="K1530">
        <v>30987.290323000001</v>
      </c>
    </row>
    <row r="1531" spans="1:11" x14ac:dyDescent="0.35">
      <c r="A1531" t="s">
        <v>405</v>
      </c>
      <c r="B1531" t="s">
        <v>96</v>
      </c>
      <c r="C1531" t="s">
        <v>135</v>
      </c>
      <c r="D1531" t="s">
        <v>32</v>
      </c>
      <c r="E1531" t="s">
        <v>18</v>
      </c>
      <c r="F1531">
        <v>202638</v>
      </c>
      <c r="G1531">
        <v>16960</v>
      </c>
      <c r="H1531">
        <v>16</v>
      </c>
      <c r="I1531">
        <v>39132900</v>
      </c>
      <c r="J1531">
        <v>82624</v>
      </c>
      <c r="K1531">
        <v>32612.555660000002</v>
      </c>
    </row>
    <row r="1532" spans="1:11" x14ac:dyDescent="0.35">
      <c r="A1532" t="s">
        <v>405</v>
      </c>
      <c r="B1532" t="s">
        <v>96</v>
      </c>
      <c r="C1532" t="s">
        <v>136</v>
      </c>
      <c r="D1532" t="s">
        <v>17</v>
      </c>
      <c r="E1532" t="s">
        <v>15</v>
      </c>
      <c r="F1532">
        <v>202638</v>
      </c>
      <c r="G1532">
        <v>18216</v>
      </c>
      <c r="H1532">
        <v>12</v>
      </c>
      <c r="I1532">
        <v>26575500</v>
      </c>
      <c r="J1532">
        <v>102684</v>
      </c>
      <c r="K1532">
        <v>15384.166008</v>
      </c>
    </row>
    <row r="1533" spans="1:11" x14ac:dyDescent="0.35">
      <c r="A1533" t="s">
        <v>405</v>
      </c>
      <c r="B1533" t="s">
        <v>96</v>
      </c>
      <c r="C1533" t="s">
        <v>137</v>
      </c>
      <c r="D1533" t="s">
        <v>17</v>
      </c>
      <c r="E1533" t="s">
        <v>15</v>
      </c>
      <c r="F1533">
        <v>202638</v>
      </c>
      <c r="G1533">
        <v>17808</v>
      </c>
      <c r="H1533">
        <v>12</v>
      </c>
      <c r="I1533">
        <v>25390000</v>
      </c>
      <c r="J1533">
        <v>157692</v>
      </c>
      <c r="K1533">
        <v>14977.916442</v>
      </c>
    </row>
    <row r="1534" spans="1:11" x14ac:dyDescent="0.35">
      <c r="A1534" t="s">
        <v>405</v>
      </c>
      <c r="B1534" t="s">
        <v>96</v>
      </c>
      <c r="C1534" t="s">
        <v>138</v>
      </c>
      <c r="D1534" t="s">
        <v>17</v>
      </c>
      <c r="E1534" t="s">
        <v>15</v>
      </c>
      <c r="F1534">
        <v>202638</v>
      </c>
      <c r="G1534">
        <v>2448</v>
      </c>
      <c r="H1534">
        <v>12</v>
      </c>
      <c r="I1534">
        <v>3039600</v>
      </c>
      <c r="J1534">
        <v>6108</v>
      </c>
      <c r="K1534">
        <v>13319.524509999999</v>
      </c>
    </row>
    <row r="1535" spans="1:11" x14ac:dyDescent="0.35">
      <c r="A1535" t="s">
        <v>405</v>
      </c>
      <c r="B1535" t="s">
        <v>96</v>
      </c>
      <c r="C1535" t="s">
        <v>139</v>
      </c>
      <c r="D1535" t="s">
        <v>32</v>
      </c>
      <c r="E1535" t="s">
        <v>15</v>
      </c>
      <c r="F1535">
        <v>202638</v>
      </c>
      <c r="G1535">
        <v>2028</v>
      </c>
      <c r="H1535">
        <v>12</v>
      </c>
      <c r="I1535">
        <v>2991300</v>
      </c>
      <c r="J1535">
        <v>4392</v>
      </c>
      <c r="K1535">
        <v>15434.508876</v>
      </c>
    </row>
    <row r="1536" spans="1:11" x14ac:dyDescent="0.35">
      <c r="A1536" t="s">
        <v>405</v>
      </c>
      <c r="B1536" t="s">
        <v>96</v>
      </c>
      <c r="C1536" t="s">
        <v>140</v>
      </c>
      <c r="D1536" t="s">
        <v>14</v>
      </c>
      <c r="E1536" t="s">
        <v>15</v>
      </c>
      <c r="F1536">
        <v>202638</v>
      </c>
      <c r="G1536">
        <v>13092</v>
      </c>
      <c r="H1536">
        <v>12</v>
      </c>
      <c r="I1536">
        <v>10910000</v>
      </c>
      <c r="J1536">
        <v>63516</v>
      </c>
      <c r="K1536">
        <v>8941.5609530000002</v>
      </c>
    </row>
    <row r="1537" spans="1:11" x14ac:dyDescent="0.35">
      <c r="A1537" t="s">
        <v>405</v>
      </c>
      <c r="B1537" t="s">
        <v>96</v>
      </c>
      <c r="C1537" t="s">
        <v>141</v>
      </c>
      <c r="D1537" t="s">
        <v>17</v>
      </c>
      <c r="E1537" t="s">
        <v>15</v>
      </c>
      <c r="F1537">
        <v>202638</v>
      </c>
      <c r="G1537">
        <v>31800</v>
      </c>
      <c r="H1537">
        <v>12</v>
      </c>
      <c r="I1537">
        <v>39768000</v>
      </c>
      <c r="J1537">
        <v>201816</v>
      </c>
      <c r="K1537">
        <v>13429.995472000001</v>
      </c>
    </row>
    <row r="1538" spans="1:11" x14ac:dyDescent="0.35">
      <c r="A1538" t="s">
        <v>405</v>
      </c>
      <c r="B1538" t="s">
        <v>96</v>
      </c>
      <c r="C1538" t="s">
        <v>142</v>
      </c>
      <c r="D1538" t="s">
        <v>17</v>
      </c>
      <c r="E1538" t="s">
        <v>18</v>
      </c>
      <c r="F1538">
        <v>202638</v>
      </c>
      <c r="G1538">
        <v>29920</v>
      </c>
      <c r="H1538">
        <v>20</v>
      </c>
      <c r="I1538">
        <v>42976600</v>
      </c>
      <c r="J1538">
        <v>129440</v>
      </c>
      <c r="K1538">
        <v>26493.297460000002</v>
      </c>
    </row>
    <row r="1539" spans="1:11" x14ac:dyDescent="0.35">
      <c r="A1539" t="s">
        <v>405</v>
      </c>
      <c r="B1539" t="s">
        <v>96</v>
      </c>
      <c r="C1539" t="s">
        <v>143</v>
      </c>
      <c r="D1539" t="s">
        <v>17</v>
      </c>
      <c r="E1539" t="s">
        <v>18</v>
      </c>
      <c r="F1539">
        <v>202638</v>
      </c>
      <c r="G1539">
        <v>8896</v>
      </c>
      <c r="H1539">
        <v>16</v>
      </c>
      <c r="I1539">
        <v>14289200</v>
      </c>
      <c r="J1539">
        <v>36128</v>
      </c>
      <c r="K1539">
        <v>22429.519784</v>
      </c>
    </row>
    <row r="1540" spans="1:11" x14ac:dyDescent="0.35">
      <c r="A1540" t="s">
        <v>405</v>
      </c>
      <c r="B1540" t="s">
        <v>96</v>
      </c>
      <c r="C1540" t="s">
        <v>144</v>
      </c>
      <c r="D1540" t="s">
        <v>17</v>
      </c>
      <c r="E1540" t="s">
        <v>18</v>
      </c>
      <c r="F1540">
        <v>202638</v>
      </c>
      <c r="G1540">
        <v>7264</v>
      </c>
      <c r="H1540">
        <v>16</v>
      </c>
      <c r="I1540">
        <v>11670400</v>
      </c>
      <c r="J1540">
        <v>29376</v>
      </c>
      <c r="K1540">
        <v>22384.270925000001</v>
      </c>
    </row>
    <row r="1541" spans="1:11" x14ac:dyDescent="0.35">
      <c r="A1541" t="s">
        <v>405</v>
      </c>
      <c r="B1541" t="s">
        <v>96</v>
      </c>
      <c r="C1541" t="s">
        <v>145</v>
      </c>
      <c r="D1541" t="s">
        <v>17</v>
      </c>
      <c r="E1541" t="s">
        <v>18</v>
      </c>
      <c r="F1541">
        <v>202638</v>
      </c>
      <c r="G1541">
        <v>6660</v>
      </c>
      <c r="H1541">
        <v>20</v>
      </c>
      <c r="I1541">
        <v>9593200</v>
      </c>
      <c r="J1541">
        <v>27460</v>
      </c>
      <c r="K1541">
        <v>25525.819820000001</v>
      </c>
    </row>
    <row r="1542" spans="1:11" x14ac:dyDescent="0.35">
      <c r="A1542" t="s">
        <v>405</v>
      </c>
      <c r="B1542" t="s">
        <v>96</v>
      </c>
      <c r="C1542" t="s">
        <v>146</v>
      </c>
      <c r="D1542" t="s">
        <v>17</v>
      </c>
      <c r="E1542" t="s">
        <v>18</v>
      </c>
      <c r="F1542">
        <v>202638</v>
      </c>
      <c r="G1542">
        <v>20720</v>
      </c>
      <c r="H1542">
        <v>16</v>
      </c>
      <c r="I1542">
        <v>30984100</v>
      </c>
      <c r="J1542">
        <v>108352</v>
      </c>
      <c r="K1542">
        <v>21369.651737</v>
      </c>
    </row>
    <row r="1543" spans="1:11" x14ac:dyDescent="0.35">
      <c r="A1543" t="s">
        <v>405</v>
      </c>
      <c r="B1543" t="s">
        <v>96</v>
      </c>
      <c r="C1543" t="s">
        <v>147</v>
      </c>
      <c r="D1543" t="s">
        <v>17</v>
      </c>
      <c r="E1543" t="s">
        <v>18</v>
      </c>
      <c r="F1543">
        <v>202638</v>
      </c>
      <c r="G1543">
        <v>5112</v>
      </c>
      <c r="H1543">
        <v>12</v>
      </c>
      <c r="I1543">
        <v>9001200</v>
      </c>
      <c r="J1543">
        <v>19152</v>
      </c>
      <c r="K1543">
        <v>18729.823944</v>
      </c>
    </row>
    <row r="1544" spans="1:11" x14ac:dyDescent="0.35">
      <c r="A1544" t="s">
        <v>405</v>
      </c>
      <c r="B1544" t="s">
        <v>96</v>
      </c>
      <c r="C1544" t="s">
        <v>148</v>
      </c>
      <c r="D1544" t="s">
        <v>17</v>
      </c>
      <c r="E1544" t="s">
        <v>18</v>
      </c>
      <c r="F1544">
        <v>202638</v>
      </c>
      <c r="G1544">
        <v>17712</v>
      </c>
      <c r="H1544">
        <v>16</v>
      </c>
      <c r="I1544">
        <v>31066000</v>
      </c>
      <c r="J1544">
        <v>127280</v>
      </c>
      <c r="K1544">
        <v>24748.703704</v>
      </c>
    </row>
    <row r="1545" spans="1:11" x14ac:dyDescent="0.35">
      <c r="A1545" t="s">
        <v>405</v>
      </c>
      <c r="B1545" t="s">
        <v>96</v>
      </c>
      <c r="C1545" t="s">
        <v>149</v>
      </c>
      <c r="D1545" t="s">
        <v>17</v>
      </c>
      <c r="E1545" t="s">
        <v>18</v>
      </c>
      <c r="F1545">
        <v>202638</v>
      </c>
      <c r="G1545">
        <v>5616</v>
      </c>
      <c r="H1545">
        <v>16</v>
      </c>
      <c r="I1545">
        <v>9836000</v>
      </c>
      <c r="J1545">
        <v>18560</v>
      </c>
      <c r="K1545">
        <v>24804.928775</v>
      </c>
    </row>
    <row r="1546" spans="1:11" x14ac:dyDescent="0.35">
      <c r="A1546" t="s">
        <v>405</v>
      </c>
      <c r="B1546" t="s">
        <v>150</v>
      </c>
      <c r="C1546" t="s">
        <v>560</v>
      </c>
      <c r="D1546" t="s">
        <v>32</v>
      </c>
      <c r="E1546" t="s">
        <v>152</v>
      </c>
      <c r="F1546">
        <v>202638</v>
      </c>
      <c r="G1546">
        <v>5660</v>
      </c>
      <c r="H1546">
        <v>20</v>
      </c>
      <c r="I1546">
        <v>7075000</v>
      </c>
      <c r="J1546">
        <v>7900</v>
      </c>
      <c r="K1546">
        <v>23187.738516000001</v>
      </c>
    </row>
    <row r="1547" spans="1:11" x14ac:dyDescent="0.35">
      <c r="A1547" t="s">
        <v>405</v>
      </c>
      <c r="B1547" t="s">
        <v>150</v>
      </c>
      <c r="C1547" t="s">
        <v>153</v>
      </c>
      <c r="D1547" t="s">
        <v>32</v>
      </c>
      <c r="E1547" t="s">
        <v>152</v>
      </c>
      <c r="F1547">
        <v>202638</v>
      </c>
      <c r="G1547">
        <v>3140</v>
      </c>
      <c r="H1547">
        <v>20</v>
      </c>
      <c r="I1547">
        <v>3925000</v>
      </c>
      <c r="J1547">
        <v>9360</v>
      </c>
      <c r="K1547">
        <v>22786.210190999998</v>
      </c>
    </row>
    <row r="1548" spans="1:11" x14ac:dyDescent="0.35">
      <c r="A1548" t="s">
        <v>405</v>
      </c>
      <c r="B1548" t="s">
        <v>150</v>
      </c>
      <c r="C1548" t="s">
        <v>155</v>
      </c>
      <c r="D1548" t="s">
        <v>32</v>
      </c>
      <c r="E1548" t="s">
        <v>152</v>
      </c>
      <c r="F1548">
        <v>202638</v>
      </c>
      <c r="G1548">
        <v>3500</v>
      </c>
      <c r="H1548">
        <v>20</v>
      </c>
      <c r="I1548">
        <v>4375000</v>
      </c>
      <c r="J1548">
        <v>10360</v>
      </c>
      <c r="K1548">
        <v>22790.348570999999</v>
      </c>
    </row>
    <row r="1549" spans="1:11" x14ac:dyDescent="0.35">
      <c r="A1549" t="s">
        <v>405</v>
      </c>
      <c r="B1549" t="s">
        <v>150</v>
      </c>
      <c r="C1549" t="s">
        <v>156</v>
      </c>
      <c r="D1549" t="s">
        <v>32</v>
      </c>
      <c r="E1549" t="s">
        <v>152</v>
      </c>
      <c r="F1549">
        <v>202638</v>
      </c>
      <c r="G1549">
        <v>2440</v>
      </c>
      <c r="H1549">
        <v>20</v>
      </c>
      <c r="I1549">
        <v>3050000</v>
      </c>
      <c r="J1549">
        <v>7640</v>
      </c>
      <c r="K1549">
        <v>22740.926230000001</v>
      </c>
    </row>
    <row r="1550" spans="1:11" x14ac:dyDescent="0.35">
      <c r="A1550" t="s">
        <v>405</v>
      </c>
      <c r="B1550" t="s">
        <v>150</v>
      </c>
      <c r="C1550" t="s">
        <v>157</v>
      </c>
      <c r="D1550" t="s">
        <v>32</v>
      </c>
      <c r="E1550" t="s">
        <v>152</v>
      </c>
      <c r="F1550">
        <v>202638</v>
      </c>
      <c r="G1550">
        <v>3200</v>
      </c>
      <c r="H1550">
        <v>20</v>
      </c>
      <c r="I1550">
        <v>4000000</v>
      </c>
      <c r="J1550">
        <v>6880</v>
      </c>
      <c r="K1550">
        <v>22747.46875</v>
      </c>
    </row>
    <row r="1551" spans="1:11" x14ac:dyDescent="0.35">
      <c r="A1551" t="s">
        <v>405</v>
      </c>
      <c r="B1551" t="s">
        <v>150</v>
      </c>
      <c r="C1551" t="s">
        <v>561</v>
      </c>
      <c r="D1551" t="s">
        <v>32</v>
      </c>
      <c r="E1551" t="s">
        <v>152</v>
      </c>
      <c r="F1551">
        <v>202638</v>
      </c>
      <c r="G1551">
        <v>5600</v>
      </c>
      <c r="H1551">
        <v>20</v>
      </c>
      <c r="I1551">
        <v>7000000</v>
      </c>
      <c r="J1551">
        <v>10860</v>
      </c>
      <c r="K1551">
        <v>23202.071429</v>
      </c>
    </row>
    <row r="1552" spans="1:11" x14ac:dyDescent="0.35">
      <c r="A1552" t="s">
        <v>405</v>
      </c>
      <c r="B1552" t="s">
        <v>158</v>
      </c>
      <c r="C1552" t="s">
        <v>159</v>
      </c>
      <c r="D1552" t="s">
        <v>32</v>
      </c>
      <c r="E1552" t="s">
        <v>160</v>
      </c>
      <c r="F1552">
        <v>202638</v>
      </c>
      <c r="G1552">
        <v>15</v>
      </c>
      <c r="H1552">
        <v>1</v>
      </c>
      <c r="I1552">
        <v>4716210</v>
      </c>
      <c r="J1552">
        <v>9</v>
      </c>
      <c r="K1552">
        <v>279711.40000000002</v>
      </c>
    </row>
    <row r="1553" spans="1:11" x14ac:dyDescent="0.35">
      <c r="A1553" t="s">
        <v>405</v>
      </c>
      <c r="B1553" t="s">
        <v>161</v>
      </c>
      <c r="C1553" t="s">
        <v>162</v>
      </c>
      <c r="D1553" t="s">
        <v>23</v>
      </c>
      <c r="E1553" t="s">
        <v>152</v>
      </c>
      <c r="F1553">
        <v>202638</v>
      </c>
      <c r="G1553">
        <v>13480</v>
      </c>
      <c r="H1553">
        <v>20</v>
      </c>
      <c r="I1553">
        <v>20220000</v>
      </c>
      <c r="J1553">
        <v>65240</v>
      </c>
      <c r="K1553">
        <v>27757.589021</v>
      </c>
    </row>
    <row r="1554" spans="1:11" x14ac:dyDescent="0.35">
      <c r="A1554" t="s">
        <v>405</v>
      </c>
      <c r="B1554" t="s">
        <v>161</v>
      </c>
      <c r="C1554" t="s">
        <v>163</v>
      </c>
      <c r="D1554" t="s">
        <v>23</v>
      </c>
      <c r="E1554" t="s">
        <v>152</v>
      </c>
      <c r="F1554">
        <v>202638</v>
      </c>
      <c r="G1554">
        <v>1800</v>
      </c>
      <c r="H1554">
        <v>20</v>
      </c>
      <c r="I1554">
        <v>2700000</v>
      </c>
      <c r="J1554">
        <v>4840</v>
      </c>
      <c r="K1554">
        <v>27864.488889</v>
      </c>
    </row>
    <row r="1555" spans="1:11" x14ac:dyDescent="0.35">
      <c r="A1555" t="s">
        <v>405</v>
      </c>
      <c r="B1555" t="s">
        <v>161</v>
      </c>
      <c r="C1555" t="s">
        <v>164</v>
      </c>
      <c r="D1555" t="s">
        <v>23</v>
      </c>
      <c r="E1555" t="s">
        <v>152</v>
      </c>
      <c r="F1555">
        <v>202638</v>
      </c>
      <c r="G1555">
        <v>15640</v>
      </c>
      <c r="H1555">
        <v>20</v>
      </c>
      <c r="I1555">
        <v>26588000</v>
      </c>
      <c r="J1555">
        <v>77360</v>
      </c>
      <c r="K1555">
        <v>31433.670076999999</v>
      </c>
    </row>
    <row r="1556" spans="1:11" x14ac:dyDescent="0.35">
      <c r="A1556" t="s">
        <v>405</v>
      </c>
      <c r="B1556" t="s">
        <v>161</v>
      </c>
      <c r="C1556" t="s">
        <v>165</v>
      </c>
      <c r="D1556" t="s">
        <v>23</v>
      </c>
      <c r="E1556" t="s">
        <v>152</v>
      </c>
      <c r="F1556">
        <v>202638</v>
      </c>
      <c r="G1556">
        <v>23100</v>
      </c>
      <c r="H1556">
        <v>20</v>
      </c>
      <c r="I1556">
        <v>39270000</v>
      </c>
      <c r="J1556">
        <v>133080</v>
      </c>
      <c r="K1556">
        <v>31454.624242000002</v>
      </c>
    </row>
    <row r="1557" spans="1:11" x14ac:dyDescent="0.35">
      <c r="A1557" t="s">
        <v>405</v>
      </c>
      <c r="B1557" t="s">
        <v>161</v>
      </c>
      <c r="C1557" t="s">
        <v>166</v>
      </c>
      <c r="D1557" t="s">
        <v>23</v>
      </c>
      <c r="E1557" t="s">
        <v>152</v>
      </c>
      <c r="F1557">
        <v>202638</v>
      </c>
      <c r="G1557">
        <v>26380</v>
      </c>
      <c r="H1557">
        <v>20</v>
      </c>
      <c r="I1557">
        <v>44846000</v>
      </c>
      <c r="J1557">
        <v>160980</v>
      </c>
      <c r="K1557">
        <v>31474.862016999999</v>
      </c>
    </row>
    <row r="1558" spans="1:11" x14ac:dyDescent="0.35">
      <c r="A1558" t="s">
        <v>405</v>
      </c>
      <c r="B1558" t="s">
        <v>161</v>
      </c>
      <c r="C1558" t="s">
        <v>167</v>
      </c>
      <c r="D1558" t="s">
        <v>23</v>
      </c>
      <c r="E1558" t="s">
        <v>152</v>
      </c>
      <c r="F1558">
        <v>202638</v>
      </c>
      <c r="G1558">
        <v>15240</v>
      </c>
      <c r="H1558">
        <v>20</v>
      </c>
      <c r="I1558">
        <v>22860000</v>
      </c>
      <c r="J1558">
        <v>73200</v>
      </c>
      <c r="K1558">
        <v>27802.814961</v>
      </c>
    </row>
    <row r="1559" spans="1:11" x14ac:dyDescent="0.35">
      <c r="A1559" t="s">
        <v>405</v>
      </c>
      <c r="B1559" t="s">
        <v>161</v>
      </c>
      <c r="C1559" t="s">
        <v>168</v>
      </c>
      <c r="D1559" t="s">
        <v>23</v>
      </c>
      <c r="E1559" t="s">
        <v>152</v>
      </c>
      <c r="F1559">
        <v>202638</v>
      </c>
      <c r="G1559">
        <v>29000</v>
      </c>
      <c r="H1559">
        <v>20</v>
      </c>
      <c r="I1559">
        <v>43500000</v>
      </c>
      <c r="J1559">
        <v>155960</v>
      </c>
      <c r="K1559">
        <v>27808.978620999998</v>
      </c>
    </row>
    <row r="1560" spans="1:11" x14ac:dyDescent="0.35">
      <c r="A1560" t="s">
        <v>405</v>
      </c>
      <c r="B1560" t="s">
        <v>161</v>
      </c>
      <c r="C1560" t="s">
        <v>169</v>
      </c>
      <c r="D1560" t="s">
        <v>23</v>
      </c>
      <c r="E1560" t="s">
        <v>152</v>
      </c>
      <c r="F1560">
        <v>202638</v>
      </c>
      <c r="G1560">
        <v>43580</v>
      </c>
      <c r="H1560">
        <v>20</v>
      </c>
      <c r="I1560">
        <v>78444000</v>
      </c>
      <c r="J1560">
        <v>335300</v>
      </c>
      <c r="K1560">
        <v>33330.408903000003</v>
      </c>
    </row>
    <row r="1561" spans="1:11" x14ac:dyDescent="0.35">
      <c r="A1561" t="s">
        <v>405</v>
      </c>
      <c r="B1561" t="s">
        <v>161</v>
      </c>
      <c r="C1561" t="s">
        <v>615</v>
      </c>
      <c r="D1561" t="s">
        <v>23</v>
      </c>
      <c r="E1561" t="s">
        <v>152</v>
      </c>
      <c r="F1561">
        <v>202638</v>
      </c>
      <c r="G1561">
        <v>460</v>
      </c>
      <c r="H1561">
        <v>20</v>
      </c>
      <c r="I1561">
        <v>795800</v>
      </c>
      <c r="J1561">
        <v>3940</v>
      </c>
      <c r="K1561">
        <v>31402.347826000001</v>
      </c>
    </row>
    <row r="1562" spans="1:11" x14ac:dyDescent="0.35">
      <c r="A1562" t="s">
        <v>405</v>
      </c>
      <c r="B1562" t="s">
        <v>161</v>
      </c>
      <c r="C1562" t="s">
        <v>170</v>
      </c>
      <c r="D1562" t="s">
        <v>23</v>
      </c>
      <c r="E1562" t="s">
        <v>152</v>
      </c>
      <c r="F1562">
        <v>202638</v>
      </c>
      <c r="G1562">
        <v>8440</v>
      </c>
      <c r="H1562">
        <v>20</v>
      </c>
      <c r="I1562">
        <v>15192000</v>
      </c>
      <c r="J1562">
        <v>32980</v>
      </c>
      <c r="K1562">
        <v>33299.218008999997</v>
      </c>
    </row>
    <row r="1563" spans="1:11" x14ac:dyDescent="0.35">
      <c r="A1563" t="s">
        <v>405</v>
      </c>
      <c r="B1563" t="s">
        <v>161</v>
      </c>
      <c r="C1563" t="s">
        <v>171</v>
      </c>
      <c r="D1563" t="s">
        <v>23</v>
      </c>
      <c r="E1563" t="s">
        <v>152</v>
      </c>
      <c r="F1563">
        <v>202638</v>
      </c>
      <c r="G1563">
        <v>1500</v>
      </c>
      <c r="H1563">
        <v>20</v>
      </c>
      <c r="I1563">
        <v>2550000</v>
      </c>
      <c r="J1563">
        <v>6580</v>
      </c>
      <c r="K1563">
        <v>31240.133333000002</v>
      </c>
    </row>
    <row r="1564" spans="1:11" x14ac:dyDescent="0.35">
      <c r="A1564" t="s">
        <v>405</v>
      </c>
      <c r="B1564" t="s">
        <v>161</v>
      </c>
      <c r="C1564" t="s">
        <v>172</v>
      </c>
      <c r="D1564" t="s">
        <v>23</v>
      </c>
      <c r="E1564" t="s">
        <v>152</v>
      </c>
      <c r="F1564">
        <v>202638</v>
      </c>
      <c r="G1564">
        <v>23120</v>
      </c>
      <c r="H1564">
        <v>20</v>
      </c>
      <c r="I1564">
        <v>41616000</v>
      </c>
      <c r="J1564">
        <v>137920</v>
      </c>
      <c r="K1564">
        <v>33276.519031000003</v>
      </c>
    </row>
    <row r="1565" spans="1:11" x14ac:dyDescent="0.35">
      <c r="A1565" t="s">
        <v>405</v>
      </c>
      <c r="B1565" t="s">
        <v>161</v>
      </c>
      <c r="C1565" t="s">
        <v>173</v>
      </c>
      <c r="D1565" t="s">
        <v>23</v>
      </c>
      <c r="E1565" t="s">
        <v>152</v>
      </c>
      <c r="F1565">
        <v>202638</v>
      </c>
      <c r="G1565">
        <v>14480</v>
      </c>
      <c r="H1565">
        <v>20</v>
      </c>
      <c r="I1565">
        <v>24616000</v>
      </c>
      <c r="J1565">
        <v>97000</v>
      </c>
      <c r="K1565">
        <v>31461.299724</v>
      </c>
    </row>
    <row r="1566" spans="1:11" x14ac:dyDescent="0.35">
      <c r="A1566" t="s">
        <v>405</v>
      </c>
      <c r="B1566" t="s">
        <v>161</v>
      </c>
      <c r="C1566" t="s">
        <v>616</v>
      </c>
      <c r="D1566" t="s">
        <v>23</v>
      </c>
      <c r="E1566" t="s">
        <v>152</v>
      </c>
      <c r="F1566">
        <v>202638</v>
      </c>
      <c r="G1566">
        <v>800</v>
      </c>
      <c r="H1566">
        <v>20</v>
      </c>
      <c r="I1566">
        <v>1384000</v>
      </c>
      <c r="J1566">
        <v>6160</v>
      </c>
      <c r="K1566">
        <v>31420.7</v>
      </c>
    </row>
    <row r="1567" spans="1:11" x14ac:dyDescent="0.35">
      <c r="A1567" t="s">
        <v>405</v>
      </c>
      <c r="B1567" t="s">
        <v>161</v>
      </c>
      <c r="C1567" t="s">
        <v>174</v>
      </c>
      <c r="D1567" t="s">
        <v>23</v>
      </c>
      <c r="E1567" t="s">
        <v>152</v>
      </c>
      <c r="F1567">
        <v>202638</v>
      </c>
      <c r="G1567">
        <v>26700</v>
      </c>
      <c r="H1567">
        <v>20</v>
      </c>
      <c r="I1567">
        <v>48060000</v>
      </c>
      <c r="J1567">
        <v>144720</v>
      </c>
      <c r="K1567">
        <v>33356.275654999998</v>
      </c>
    </row>
    <row r="1568" spans="1:11" x14ac:dyDescent="0.35">
      <c r="A1568" t="s">
        <v>405</v>
      </c>
      <c r="B1568" t="s">
        <v>161</v>
      </c>
      <c r="C1568" t="s">
        <v>175</v>
      </c>
      <c r="D1568" t="s">
        <v>23</v>
      </c>
      <c r="E1568" t="s">
        <v>152</v>
      </c>
      <c r="F1568">
        <v>202638</v>
      </c>
      <c r="G1568">
        <v>17460</v>
      </c>
      <c r="H1568">
        <v>20</v>
      </c>
      <c r="I1568">
        <v>29682000</v>
      </c>
      <c r="J1568">
        <v>92500</v>
      </c>
      <c r="K1568">
        <v>31390.910652999999</v>
      </c>
    </row>
    <row r="1569" spans="1:11" x14ac:dyDescent="0.35">
      <c r="A1569" t="s">
        <v>405</v>
      </c>
      <c r="B1569" t="s">
        <v>176</v>
      </c>
      <c r="C1569" t="s">
        <v>177</v>
      </c>
      <c r="D1569" t="s">
        <v>32</v>
      </c>
      <c r="E1569" t="s">
        <v>160</v>
      </c>
      <c r="F1569">
        <v>202638</v>
      </c>
      <c r="G1569">
        <v>61</v>
      </c>
      <c r="H1569">
        <v>1</v>
      </c>
      <c r="I1569">
        <v>3572039</v>
      </c>
      <c r="J1569">
        <v>128</v>
      </c>
      <c r="K1569">
        <v>70327.032787000004</v>
      </c>
    </row>
    <row r="1570" spans="1:11" x14ac:dyDescent="0.35">
      <c r="A1570" t="s">
        <v>405</v>
      </c>
      <c r="B1570" t="s">
        <v>176</v>
      </c>
      <c r="C1570" t="s">
        <v>178</v>
      </c>
      <c r="D1570" t="s">
        <v>32</v>
      </c>
      <c r="E1570" t="s">
        <v>179</v>
      </c>
      <c r="F1570">
        <v>202638</v>
      </c>
      <c r="G1570">
        <v>64</v>
      </c>
      <c r="H1570">
        <v>1</v>
      </c>
      <c r="I1570">
        <v>3200000</v>
      </c>
      <c r="J1570">
        <v>75</v>
      </c>
      <c r="K1570">
        <v>46161.515625</v>
      </c>
    </row>
    <row r="1571" spans="1:11" x14ac:dyDescent="0.35">
      <c r="A1571" t="s">
        <v>405</v>
      </c>
      <c r="B1571" t="s">
        <v>176</v>
      </c>
      <c r="C1571" t="s">
        <v>180</v>
      </c>
      <c r="D1571" t="s">
        <v>32</v>
      </c>
      <c r="E1571" t="s">
        <v>179</v>
      </c>
      <c r="F1571">
        <v>202638</v>
      </c>
      <c r="G1571">
        <v>35</v>
      </c>
      <c r="H1571">
        <v>1</v>
      </c>
      <c r="I1571">
        <v>1151500</v>
      </c>
      <c r="J1571">
        <v>62</v>
      </c>
      <c r="K1571">
        <v>29928.428571</v>
      </c>
    </row>
    <row r="1572" spans="1:11" x14ac:dyDescent="0.35">
      <c r="A1572" t="s">
        <v>405</v>
      </c>
      <c r="B1572" t="s">
        <v>176</v>
      </c>
      <c r="C1572" t="s">
        <v>181</v>
      </c>
      <c r="D1572" t="s">
        <v>32</v>
      </c>
      <c r="E1572" t="s">
        <v>182</v>
      </c>
      <c r="F1572">
        <v>202638</v>
      </c>
      <c r="G1572">
        <v>112</v>
      </c>
      <c r="H1572">
        <v>1</v>
      </c>
      <c r="I1572">
        <v>5600000</v>
      </c>
      <c r="J1572">
        <v>268</v>
      </c>
      <c r="K1572">
        <v>46445.517856999999</v>
      </c>
    </row>
    <row r="1573" spans="1:11" x14ac:dyDescent="0.35">
      <c r="A1573" t="s">
        <v>405</v>
      </c>
      <c r="B1573" t="s">
        <v>176</v>
      </c>
      <c r="C1573" t="s">
        <v>183</v>
      </c>
      <c r="D1573" t="s">
        <v>32</v>
      </c>
      <c r="E1573" t="s">
        <v>182</v>
      </c>
      <c r="F1573">
        <v>202638</v>
      </c>
      <c r="G1573">
        <v>36</v>
      </c>
      <c r="H1573">
        <v>1</v>
      </c>
      <c r="I1573">
        <v>1184400</v>
      </c>
      <c r="J1573">
        <v>71</v>
      </c>
      <c r="K1573">
        <v>29973</v>
      </c>
    </row>
    <row r="1574" spans="1:11" x14ac:dyDescent="0.35">
      <c r="A1574" t="s">
        <v>405</v>
      </c>
      <c r="B1574" t="s">
        <v>176</v>
      </c>
      <c r="C1574" t="s">
        <v>184</v>
      </c>
      <c r="D1574" t="s">
        <v>32</v>
      </c>
      <c r="E1574" t="s">
        <v>185</v>
      </c>
      <c r="F1574">
        <v>202638</v>
      </c>
      <c r="G1574">
        <v>107</v>
      </c>
      <c r="H1574">
        <v>1</v>
      </c>
      <c r="I1574">
        <v>5350000</v>
      </c>
      <c r="J1574">
        <v>260</v>
      </c>
      <c r="K1574">
        <v>47539.009345999999</v>
      </c>
    </row>
    <row r="1575" spans="1:11" x14ac:dyDescent="0.35">
      <c r="A1575" t="s">
        <v>405</v>
      </c>
      <c r="B1575" t="s">
        <v>176</v>
      </c>
      <c r="C1575" t="s">
        <v>186</v>
      </c>
      <c r="D1575" t="s">
        <v>32</v>
      </c>
      <c r="E1575" t="s">
        <v>185</v>
      </c>
      <c r="F1575">
        <v>202638</v>
      </c>
      <c r="G1575">
        <v>60</v>
      </c>
      <c r="H1575">
        <v>1</v>
      </c>
      <c r="I1575">
        <v>2100000</v>
      </c>
      <c r="J1575">
        <v>126</v>
      </c>
      <c r="K1575">
        <v>29913.55</v>
      </c>
    </row>
    <row r="1576" spans="1:11" x14ac:dyDescent="0.35">
      <c r="A1576" t="s">
        <v>405</v>
      </c>
      <c r="B1576" t="s">
        <v>176</v>
      </c>
      <c r="C1576" t="s">
        <v>187</v>
      </c>
      <c r="D1576" t="s">
        <v>32</v>
      </c>
      <c r="E1576" t="s">
        <v>188</v>
      </c>
      <c r="F1576">
        <v>202638</v>
      </c>
      <c r="G1576">
        <v>20</v>
      </c>
      <c r="H1576">
        <v>1</v>
      </c>
      <c r="I1576">
        <v>1000000</v>
      </c>
      <c r="J1576">
        <v>55</v>
      </c>
      <c r="K1576">
        <v>54060.5</v>
      </c>
    </row>
    <row r="1577" spans="1:11" x14ac:dyDescent="0.35">
      <c r="A1577" t="s">
        <v>405</v>
      </c>
      <c r="B1577" t="s">
        <v>176</v>
      </c>
      <c r="C1577" t="s">
        <v>189</v>
      </c>
      <c r="D1577" t="s">
        <v>32</v>
      </c>
      <c r="E1577" t="s">
        <v>190</v>
      </c>
      <c r="F1577">
        <v>202638</v>
      </c>
      <c r="G1577">
        <v>22</v>
      </c>
      <c r="H1577">
        <v>1</v>
      </c>
      <c r="I1577">
        <v>1100000</v>
      </c>
      <c r="J1577">
        <v>41</v>
      </c>
      <c r="K1577">
        <v>49424.727272999997</v>
      </c>
    </row>
    <row r="1578" spans="1:11" x14ac:dyDescent="0.35">
      <c r="A1578" t="s">
        <v>405</v>
      </c>
      <c r="B1578" t="s">
        <v>176</v>
      </c>
      <c r="C1578" t="s">
        <v>191</v>
      </c>
      <c r="D1578" t="s">
        <v>32</v>
      </c>
      <c r="E1578" t="s">
        <v>192</v>
      </c>
      <c r="F1578">
        <v>202638</v>
      </c>
      <c r="G1578">
        <v>24</v>
      </c>
      <c r="H1578">
        <v>1</v>
      </c>
      <c r="I1578">
        <v>840000</v>
      </c>
      <c r="J1578">
        <v>44</v>
      </c>
      <c r="K1578">
        <v>34562.541666999998</v>
      </c>
    </row>
    <row r="1579" spans="1:11" x14ac:dyDescent="0.35">
      <c r="A1579" t="s">
        <v>405</v>
      </c>
      <c r="B1579" t="s">
        <v>176</v>
      </c>
      <c r="C1579" t="s">
        <v>193</v>
      </c>
      <c r="D1579" t="s">
        <v>32</v>
      </c>
      <c r="E1579" t="s">
        <v>192</v>
      </c>
      <c r="F1579">
        <v>202638</v>
      </c>
      <c r="G1579">
        <v>68</v>
      </c>
      <c r="H1579">
        <v>1</v>
      </c>
      <c r="I1579">
        <v>3400000</v>
      </c>
      <c r="J1579">
        <v>143</v>
      </c>
      <c r="K1579">
        <v>48525.176470999999</v>
      </c>
    </row>
    <row r="1580" spans="1:11" x14ac:dyDescent="0.35">
      <c r="A1580" t="s">
        <v>405</v>
      </c>
      <c r="B1580" t="s">
        <v>176</v>
      </c>
      <c r="C1580" t="s">
        <v>194</v>
      </c>
      <c r="D1580" t="s">
        <v>32</v>
      </c>
      <c r="E1580" t="s">
        <v>195</v>
      </c>
      <c r="F1580">
        <v>202638</v>
      </c>
      <c r="G1580">
        <v>16</v>
      </c>
      <c r="H1580">
        <v>1</v>
      </c>
      <c r="I1580">
        <v>560000</v>
      </c>
      <c r="J1580">
        <v>33</v>
      </c>
      <c r="K1580">
        <v>36952.1875</v>
      </c>
    </row>
    <row r="1581" spans="1:11" x14ac:dyDescent="0.35">
      <c r="A1581" t="s">
        <v>405</v>
      </c>
      <c r="B1581" t="s">
        <v>176</v>
      </c>
      <c r="C1581" t="s">
        <v>196</v>
      </c>
      <c r="D1581" t="s">
        <v>32</v>
      </c>
      <c r="E1581" t="s">
        <v>195</v>
      </c>
      <c r="F1581">
        <v>202638</v>
      </c>
      <c r="G1581">
        <v>38</v>
      </c>
      <c r="H1581">
        <v>1</v>
      </c>
      <c r="I1581">
        <v>1900000</v>
      </c>
      <c r="J1581">
        <v>86</v>
      </c>
      <c r="K1581">
        <v>48023.842105000003</v>
      </c>
    </row>
    <row r="1582" spans="1:11" x14ac:dyDescent="0.35">
      <c r="A1582" t="s">
        <v>405</v>
      </c>
      <c r="B1582" t="s">
        <v>176</v>
      </c>
      <c r="C1582" t="s">
        <v>197</v>
      </c>
      <c r="D1582" t="s">
        <v>32</v>
      </c>
      <c r="E1582" t="s">
        <v>198</v>
      </c>
      <c r="F1582">
        <v>202638</v>
      </c>
      <c r="G1582">
        <v>47</v>
      </c>
      <c r="H1582">
        <v>1</v>
      </c>
      <c r="I1582">
        <v>2352000</v>
      </c>
      <c r="J1582">
        <v>98</v>
      </c>
      <c r="K1582">
        <v>47392.042552999999</v>
      </c>
    </row>
    <row r="1583" spans="1:11" x14ac:dyDescent="0.35">
      <c r="A1583" t="s">
        <v>405</v>
      </c>
      <c r="B1583" t="s">
        <v>176</v>
      </c>
      <c r="C1583" t="s">
        <v>199</v>
      </c>
      <c r="D1583" t="s">
        <v>32</v>
      </c>
      <c r="E1583" t="s">
        <v>200</v>
      </c>
      <c r="F1583">
        <v>202638</v>
      </c>
      <c r="G1583">
        <v>34</v>
      </c>
      <c r="H1583">
        <v>1</v>
      </c>
      <c r="I1583">
        <v>1704000</v>
      </c>
      <c r="J1583">
        <v>62</v>
      </c>
      <c r="K1583">
        <v>49429.852940999997</v>
      </c>
    </row>
    <row r="1584" spans="1:11" x14ac:dyDescent="0.35">
      <c r="A1584" t="s">
        <v>405</v>
      </c>
      <c r="B1584" t="s">
        <v>176</v>
      </c>
      <c r="C1584" t="s">
        <v>201</v>
      </c>
      <c r="D1584" t="s">
        <v>32</v>
      </c>
      <c r="E1584" t="s">
        <v>202</v>
      </c>
      <c r="F1584">
        <v>202638</v>
      </c>
      <c r="G1584">
        <v>25</v>
      </c>
      <c r="H1584">
        <v>1</v>
      </c>
      <c r="I1584">
        <v>875000</v>
      </c>
      <c r="J1584">
        <v>44</v>
      </c>
      <c r="K1584">
        <v>36270.080000000002</v>
      </c>
    </row>
    <row r="1585" spans="1:11" x14ac:dyDescent="0.35">
      <c r="A1585" t="s">
        <v>405</v>
      </c>
      <c r="B1585" t="s">
        <v>176</v>
      </c>
      <c r="C1585" t="s">
        <v>203</v>
      </c>
      <c r="D1585" t="s">
        <v>32</v>
      </c>
      <c r="E1585" t="s">
        <v>204</v>
      </c>
      <c r="F1585">
        <v>202638</v>
      </c>
      <c r="G1585">
        <v>57</v>
      </c>
      <c r="H1585">
        <v>1</v>
      </c>
      <c r="I1585">
        <v>4560000</v>
      </c>
      <c r="J1585">
        <v>126</v>
      </c>
      <c r="K1585">
        <v>68482.105263000005</v>
      </c>
    </row>
    <row r="1586" spans="1:11" x14ac:dyDescent="0.35">
      <c r="A1586" t="s">
        <v>405</v>
      </c>
      <c r="B1586" t="s">
        <v>176</v>
      </c>
      <c r="C1586" t="s">
        <v>205</v>
      </c>
      <c r="D1586" t="s">
        <v>32</v>
      </c>
      <c r="E1586" t="s">
        <v>206</v>
      </c>
      <c r="F1586">
        <v>202638</v>
      </c>
      <c r="G1586">
        <v>67</v>
      </c>
      <c r="H1586">
        <v>1</v>
      </c>
      <c r="I1586">
        <v>5364000</v>
      </c>
      <c r="J1586">
        <v>153</v>
      </c>
      <c r="K1586">
        <v>68488.089552000005</v>
      </c>
    </row>
    <row r="1587" spans="1:11" x14ac:dyDescent="0.35">
      <c r="A1587" t="s">
        <v>405</v>
      </c>
      <c r="B1587" t="s">
        <v>176</v>
      </c>
      <c r="C1587" t="s">
        <v>207</v>
      </c>
      <c r="D1587" t="s">
        <v>32</v>
      </c>
      <c r="E1587" t="s">
        <v>202</v>
      </c>
      <c r="F1587">
        <v>202638</v>
      </c>
      <c r="G1587">
        <v>46</v>
      </c>
      <c r="H1587">
        <v>1</v>
      </c>
      <c r="I1587">
        <v>1846000</v>
      </c>
      <c r="J1587">
        <v>83</v>
      </c>
      <c r="K1587">
        <v>49418.086957</v>
      </c>
    </row>
    <row r="1588" spans="1:11" x14ac:dyDescent="0.35">
      <c r="A1588" t="s">
        <v>405</v>
      </c>
      <c r="B1588" t="s">
        <v>176</v>
      </c>
      <c r="C1588" t="s">
        <v>208</v>
      </c>
      <c r="D1588" t="s">
        <v>32</v>
      </c>
      <c r="E1588" t="s">
        <v>185</v>
      </c>
      <c r="F1588">
        <v>202638</v>
      </c>
      <c r="G1588">
        <v>98</v>
      </c>
      <c r="H1588">
        <v>1</v>
      </c>
      <c r="I1588">
        <v>7848000</v>
      </c>
      <c r="J1588">
        <v>203</v>
      </c>
      <c r="K1588">
        <v>68334.938775999995</v>
      </c>
    </row>
    <row r="1589" spans="1:11" x14ac:dyDescent="0.35">
      <c r="A1589" t="s">
        <v>405</v>
      </c>
      <c r="B1589" t="s">
        <v>176</v>
      </c>
      <c r="C1589" t="s">
        <v>209</v>
      </c>
      <c r="D1589" t="s">
        <v>32</v>
      </c>
      <c r="E1589" t="s">
        <v>188</v>
      </c>
      <c r="F1589">
        <v>202638</v>
      </c>
      <c r="G1589">
        <v>53</v>
      </c>
      <c r="H1589">
        <v>1</v>
      </c>
      <c r="I1589">
        <v>4240000</v>
      </c>
      <c r="J1589">
        <v>136</v>
      </c>
      <c r="K1589">
        <v>68615.849056999999</v>
      </c>
    </row>
    <row r="1590" spans="1:11" x14ac:dyDescent="0.35">
      <c r="A1590" t="s">
        <v>405</v>
      </c>
      <c r="B1590" t="s">
        <v>176</v>
      </c>
      <c r="C1590" t="s">
        <v>210</v>
      </c>
      <c r="D1590" t="s">
        <v>32</v>
      </c>
      <c r="E1590" t="s">
        <v>200</v>
      </c>
      <c r="F1590">
        <v>202638</v>
      </c>
      <c r="G1590">
        <v>60</v>
      </c>
      <c r="H1590">
        <v>1</v>
      </c>
      <c r="I1590">
        <v>2400000</v>
      </c>
      <c r="J1590">
        <v>56</v>
      </c>
      <c r="K1590">
        <v>47558.166666999998</v>
      </c>
    </row>
    <row r="1591" spans="1:11" x14ac:dyDescent="0.35">
      <c r="A1591" t="s">
        <v>405</v>
      </c>
      <c r="B1591" t="s">
        <v>176</v>
      </c>
      <c r="C1591" t="s">
        <v>211</v>
      </c>
      <c r="D1591" t="s">
        <v>32</v>
      </c>
      <c r="E1591" t="s">
        <v>192</v>
      </c>
      <c r="F1591">
        <v>202638</v>
      </c>
      <c r="G1591">
        <v>73</v>
      </c>
      <c r="H1591">
        <v>1</v>
      </c>
      <c r="I1591">
        <v>5840000</v>
      </c>
      <c r="J1591">
        <v>151</v>
      </c>
      <c r="K1591">
        <v>68429.890411</v>
      </c>
    </row>
    <row r="1592" spans="1:11" x14ac:dyDescent="0.35">
      <c r="A1592" t="s">
        <v>405</v>
      </c>
      <c r="B1592" t="s">
        <v>176</v>
      </c>
      <c r="C1592" t="s">
        <v>212</v>
      </c>
      <c r="D1592" t="s">
        <v>32</v>
      </c>
      <c r="E1592" t="s">
        <v>195</v>
      </c>
      <c r="F1592">
        <v>202638</v>
      </c>
      <c r="G1592">
        <v>41</v>
      </c>
      <c r="H1592">
        <v>1</v>
      </c>
      <c r="I1592">
        <v>3282000</v>
      </c>
      <c r="J1592">
        <v>88</v>
      </c>
      <c r="K1592">
        <v>68626.439024000007</v>
      </c>
    </row>
    <row r="1593" spans="1:11" x14ac:dyDescent="0.35">
      <c r="A1593" t="s">
        <v>405</v>
      </c>
      <c r="B1593" t="s">
        <v>176</v>
      </c>
      <c r="C1593" t="s">
        <v>213</v>
      </c>
      <c r="D1593" t="s">
        <v>32</v>
      </c>
      <c r="E1593" t="s">
        <v>198</v>
      </c>
      <c r="F1593">
        <v>202638</v>
      </c>
      <c r="G1593">
        <v>53</v>
      </c>
      <c r="H1593">
        <v>1</v>
      </c>
      <c r="I1593">
        <v>4240000</v>
      </c>
      <c r="J1593">
        <v>117</v>
      </c>
      <c r="K1593">
        <v>68577.301886999994</v>
      </c>
    </row>
    <row r="1594" spans="1:11" x14ac:dyDescent="0.35">
      <c r="A1594" t="s">
        <v>405</v>
      </c>
      <c r="B1594" t="s">
        <v>214</v>
      </c>
      <c r="C1594" t="s">
        <v>215</v>
      </c>
      <c r="E1594" t="s">
        <v>216</v>
      </c>
      <c r="F1594">
        <v>202638</v>
      </c>
      <c r="G1594">
        <v>210</v>
      </c>
      <c r="H1594">
        <v>15</v>
      </c>
      <c r="I1594">
        <v>420000</v>
      </c>
      <c r="J1594">
        <v>450</v>
      </c>
      <c r="K1594">
        <v>26682.857143000001</v>
      </c>
    </row>
    <row r="1595" spans="1:11" x14ac:dyDescent="0.35">
      <c r="A1595" t="s">
        <v>405</v>
      </c>
      <c r="B1595" t="s">
        <v>214</v>
      </c>
      <c r="C1595" t="s">
        <v>217</v>
      </c>
      <c r="E1595" t="s">
        <v>218</v>
      </c>
      <c r="F1595">
        <v>202638</v>
      </c>
      <c r="G1595">
        <v>390</v>
      </c>
      <c r="H1595">
        <v>15</v>
      </c>
      <c r="I1595">
        <v>780000</v>
      </c>
      <c r="J1595">
        <v>780</v>
      </c>
      <c r="K1595">
        <v>26491.384614999999</v>
      </c>
    </row>
    <row r="1596" spans="1:11" x14ac:dyDescent="0.35">
      <c r="A1596" t="s">
        <v>405</v>
      </c>
      <c r="B1596" t="s">
        <v>214</v>
      </c>
      <c r="C1596" t="s">
        <v>219</v>
      </c>
      <c r="E1596" t="s">
        <v>220</v>
      </c>
      <c r="F1596">
        <v>202638</v>
      </c>
      <c r="G1596">
        <v>105</v>
      </c>
      <c r="H1596">
        <v>15</v>
      </c>
      <c r="I1596">
        <v>216000</v>
      </c>
      <c r="J1596">
        <v>180</v>
      </c>
      <c r="K1596">
        <v>26852.571429</v>
      </c>
    </row>
    <row r="1597" spans="1:11" x14ac:dyDescent="0.35">
      <c r="A1597" t="s">
        <v>405</v>
      </c>
      <c r="B1597" t="s">
        <v>214</v>
      </c>
      <c r="C1597" t="s">
        <v>221</v>
      </c>
      <c r="E1597" t="s">
        <v>222</v>
      </c>
      <c r="F1597">
        <v>202638</v>
      </c>
      <c r="G1597">
        <v>150</v>
      </c>
      <c r="H1597">
        <v>15</v>
      </c>
      <c r="I1597">
        <v>300000</v>
      </c>
      <c r="J1597">
        <v>330</v>
      </c>
      <c r="K1597">
        <v>26716.799999999999</v>
      </c>
    </row>
    <row r="1598" spans="1:11" x14ac:dyDescent="0.35">
      <c r="A1598" t="s">
        <v>405</v>
      </c>
      <c r="B1598" t="s">
        <v>214</v>
      </c>
      <c r="C1598" t="s">
        <v>554</v>
      </c>
      <c r="E1598" t="s">
        <v>553</v>
      </c>
      <c r="F1598">
        <v>202638</v>
      </c>
      <c r="G1598">
        <v>135</v>
      </c>
      <c r="H1598">
        <v>15</v>
      </c>
      <c r="I1598">
        <v>262800</v>
      </c>
      <c r="J1598">
        <v>135</v>
      </c>
      <c r="K1598">
        <v>26488</v>
      </c>
    </row>
    <row r="1599" spans="1:11" x14ac:dyDescent="0.35">
      <c r="A1599" t="s">
        <v>405</v>
      </c>
      <c r="B1599" t="s">
        <v>223</v>
      </c>
      <c r="C1599" t="s">
        <v>224</v>
      </c>
      <c r="D1599" t="s">
        <v>14</v>
      </c>
      <c r="E1599" t="s">
        <v>24</v>
      </c>
      <c r="F1599">
        <v>202638</v>
      </c>
      <c r="G1599">
        <v>15720</v>
      </c>
      <c r="H1599">
        <v>20</v>
      </c>
      <c r="I1599">
        <v>29102800</v>
      </c>
      <c r="J1599">
        <v>78160</v>
      </c>
      <c r="K1599">
        <v>32325.115775999999</v>
      </c>
    </row>
    <row r="1600" spans="1:11" x14ac:dyDescent="0.35">
      <c r="A1600" t="s">
        <v>405</v>
      </c>
      <c r="B1600" t="s">
        <v>223</v>
      </c>
      <c r="C1600" t="s">
        <v>225</v>
      </c>
      <c r="D1600" t="s">
        <v>20</v>
      </c>
      <c r="E1600" t="s">
        <v>18</v>
      </c>
      <c r="F1600">
        <v>202638</v>
      </c>
      <c r="G1600">
        <v>35784</v>
      </c>
      <c r="H1600">
        <v>12</v>
      </c>
      <c r="I1600">
        <v>62662500</v>
      </c>
      <c r="J1600">
        <v>295416</v>
      </c>
      <c r="K1600">
        <v>18580.247485</v>
      </c>
    </row>
    <row r="1601" spans="1:11" x14ac:dyDescent="0.35">
      <c r="A1601" t="s">
        <v>405</v>
      </c>
      <c r="B1601" t="s">
        <v>223</v>
      </c>
      <c r="C1601" t="s">
        <v>226</v>
      </c>
      <c r="D1601" t="s">
        <v>20</v>
      </c>
      <c r="E1601" t="s">
        <v>18</v>
      </c>
      <c r="F1601">
        <v>202638</v>
      </c>
      <c r="G1601">
        <v>45808</v>
      </c>
      <c r="H1601">
        <v>16</v>
      </c>
      <c r="I1601">
        <v>81061300</v>
      </c>
      <c r="J1601">
        <v>326864</v>
      </c>
      <c r="K1601">
        <v>24824.842473000001</v>
      </c>
    </row>
    <row r="1602" spans="1:11" x14ac:dyDescent="0.35">
      <c r="A1602" t="s">
        <v>405</v>
      </c>
      <c r="B1602" t="s">
        <v>223</v>
      </c>
      <c r="C1602" t="s">
        <v>227</v>
      </c>
      <c r="D1602" t="s">
        <v>17</v>
      </c>
      <c r="E1602" t="s">
        <v>24</v>
      </c>
      <c r="F1602">
        <v>202638</v>
      </c>
      <c r="G1602">
        <v>26960</v>
      </c>
      <c r="H1602">
        <v>20</v>
      </c>
      <c r="I1602">
        <v>47086600</v>
      </c>
      <c r="J1602">
        <v>190740</v>
      </c>
      <c r="K1602">
        <v>30589.805638000002</v>
      </c>
    </row>
    <row r="1603" spans="1:11" x14ac:dyDescent="0.35">
      <c r="A1603" t="s">
        <v>405</v>
      </c>
      <c r="B1603" t="s">
        <v>223</v>
      </c>
      <c r="C1603" t="s">
        <v>228</v>
      </c>
      <c r="D1603" t="s">
        <v>17</v>
      </c>
      <c r="E1603" t="s">
        <v>24</v>
      </c>
      <c r="F1603">
        <v>202638</v>
      </c>
      <c r="G1603">
        <v>24480</v>
      </c>
      <c r="H1603">
        <v>20</v>
      </c>
      <c r="I1603">
        <v>43994100</v>
      </c>
      <c r="J1603">
        <v>140720</v>
      </c>
      <c r="K1603">
        <v>31347.488561999999</v>
      </c>
    </row>
    <row r="1604" spans="1:11" x14ac:dyDescent="0.35">
      <c r="A1604" t="s">
        <v>405</v>
      </c>
      <c r="B1604" t="s">
        <v>223</v>
      </c>
      <c r="C1604" t="s">
        <v>229</v>
      </c>
      <c r="D1604" t="s">
        <v>17</v>
      </c>
      <c r="E1604" t="s">
        <v>18</v>
      </c>
      <c r="F1604">
        <v>202638</v>
      </c>
      <c r="G1604">
        <v>16160</v>
      </c>
      <c r="H1604">
        <v>16</v>
      </c>
      <c r="I1604">
        <v>28302100</v>
      </c>
      <c r="J1604">
        <v>71808</v>
      </c>
      <c r="K1604">
        <v>24847.60297</v>
      </c>
    </row>
    <row r="1605" spans="1:11" x14ac:dyDescent="0.35">
      <c r="A1605" t="s">
        <v>405</v>
      </c>
      <c r="B1605" t="s">
        <v>223</v>
      </c>
      <c r="C1605" t="s">
        <v>230</v>
      </c>
      <c r="D1605" t="s">
        <v>17</v>
      </c>
      <c r="E1605" t="s">
        <v>18</v>
      </c>
      <c r="F1605">
        <v>202638</v>
      </c>
      <c r="G1605">
        <v>6688</v>
      </c>
      <c r="H1605">
        <v>16</v>
      </c>
      <c r="I1605">
        <v>11708500</v>
      </c>
      <c r="J1605">
        <v>25840</v>
      </c>
      <c r="K1605">
        <v>24836.435407000001</v>
      </c>
    </row>
    <row r="1606" spans="1:11" x14ac:dyDescent="0.35">
      <c r="A1606" t="s">
        <v>405</v>
      </c>
      <c r="B1606" t="s">
        <v>223</v>
      </c>
      <c r="C1606" t="s">
        <v>231</v>
      </c>
      <c r="D1606" t="s">
        <v>17</v>
      </c>
      <c r="E1606" t="s">
        <v>15</v>
      </c>
      <c r="F1606">
        <v>202638</v>
      </c>
      <c r="G1606">
        <v>25368</v>
      </c>
      <c r="H1606">
        <v>12</v>
      </c>
      <c r="I1606">
        <v>31731000</v>
      </c>
      <c r="J1606">
        <v>142944</v>
      </c>
      <c r="K1606">
        <v>13195.251183</v>
      </c>
    </row>
    <row r="1607" spans="1:11" x14ac:dyDescent="0.35">
      <c r="A1607" t="s">
        <v>405</v>
      </c>
      <c r="B1607" t="s">
        <v>223</v>
      </c>
      <c r="C1607" t="s">
        <v>232</v>
      </c>
      <c r="D1607" t="s">
        <v>32</v>
      </c>
      <c r="E1607" t="s">
        <v>18</v>
      </c>
      <c r="F1607">
        <v>202638</v>
      </c>
      <c r="G1607">
        <v>49824</v>
      </c>
      <c r="H1607">
        <v>16</v>
      </c>
      <c r="I1607">
        <v>77895000</v>
      </c>
      <c r="J1607">
        <v>355648</v>
      </c>
      <c r="K1607">
        <v>22108.530828999999</v>
      </c>
    </row>
    <row r="1608" spans="1:11" x14ac:dyDescent="0.35">
      <c r="A1608" t="s">
        <v>405</v>
      </c>
      <c r="B1608" t="s">
        <v>223</v>
      </c>
      <c r="C1608" t="s">
        <v>233</v>
      </c>
      <c r="D1608" t="s">
        <v>17</v>
      </c>
      <c r="E1608" t="s">
        <v>18</v>
      </c>
      <c r="F1608">
        <v>202638</v>
      </c>
      <c r="G1608">
        <v>912</v>
      </c>
      <c r="H1608">
        <v>12</v>
      </c>
      <c r="I1608">
        <v>1637000</v>
      </c>
      <c r="J1608">
        <v>2868</v>
      </c>
      <c r="K1608">
        <v>18604.539474000001</v>
      </c>
    </row>
    <row r="1609" spans="1:11" x14ac:dyDescent="0.35">
      <c r="A1609" t="s">
        <v>405</v>
      </c>
      <c r="B1609" t="s">
        <v>223</v>
      </c>
      <c r="C1609" t="s">
        <v>234</v>
      </c>
      <c r="D1609" t="s">
        <v>109</v>
      </c>
      <c r="E1609" t="s">
        <v>24</v>
      </c>
      <c r="F1609">
        <v>202638</v>
      </c>
      <c r="G1609">
        <v>67940</v>
      </c>
      <c r="H1609">
        <v>20</v>
      </c>
      <c r="I1609">
        <v>118612800</v>
      </c>
      <c r="J1609">
        <v>608160</v>
      </c>
      <c r="K1609">
        <v>30518.019723000001</v>
      </c>
    </row>
    <row r="1610" spans="1:11" x14ac:dyDescent="0.35">
      <c r="A1610" t="s">
        <v>405</v>
      </c>
      <c r="B1610" t="s">
        <v>223</v>
      </c>
      <c r="C1610" t="s">
        <v>235</v>
      </c>
      <c r="D1610" t="s">
        <v>109</v>
      </c>
      <c r="E1610" t="s">
        <v>24</v>
      </c>
      <c r="F1610">
        <v>202638</v>
      </c>
      <c r="G1610">
        <v>16580</v>
      </c>
      <c r="H1610">
        <v>20</v>
      </c>
      <c r="I1610">
        <v>29791100</v>
      </c>
      <c r="J1610">
        <v>89800</v>
      </c>
      <c r="K1610">
        <v>31374.741858000001</v>
      </c>
    </row>
    <row r="1611" spans="1:11" x14ac:dyDescent="0.35">
      <c r="A1611" t="s">
        <v>405</v>
      </c>
      <c r="B1611" t="s">
        <v>223</v>
      </c>
      <c r="C1611" t="s">
        <v>236</v>
      </c>
      <c r="D1611" t="s">
        <v>20</v>
      </c>
      <c r="E1611" t="s">
        <v>24</v>
      </c>
      <c r="F1611">
        <v>202638</v>
      </c>
      <c r="G1611">
        <v>28100</v>
      </c>
      <c r="H1611">
        <v>20</v>
      </c>
      <c r="I1611">
        <v>50479500</v>
      </c>
      <c r="J1611">
        <v>185280</v>
      </c>
      <c r="K1611">
        <v>31470.084697999999</v>
      </c>
    </row>
    <row r="1612" spans="1:11" x14ac:dyDescent="0.35">
      <c r="A1612" t="s">
        <v>405</v>
      </c>
      <c r="B1612" t="s">
        <v>237</v>
      </c>
      <c r="C1612" t="s">
        <v>238</v>
      </c>
      <c r="D1612" t="s">
        <v>17</v>
      </c>
      <c r="E1612" t="s">
        <v>18</v>
      </c>
      <c r="F1612">
        <v>202638</v>
      </c>
      <c r="G1612">
        <v>13520</v>
      </c>
      <c r="H1612">
        <v>20</v>
      </c>
      <c r="I1612">
        <v>20984000</v>
      </c>
      <c r="J1612">
        <v>44940</v>
      </c>
      <c r="K1612">
        <v>27567.208579999999</v>
      </c>
    </row>
    <row r="1613" spans="1:11" x14ac:dyDescent="0.35">
      <c r="A1613" t="s">
        <v>405</v>
      </c>
      <c r="B1613" t="s">
        <v>237</v>
      </c>
      <c r="C1613" t="s">
        <v>239</v>
      </c>
      <c r="D1613" t="s">
        <v>17</v>
      </c>
      <c r="E1613" t="s">
        <v>18</v>
      </c>
      <c r="F1613">
        <v>202638</v>
      </c>
      <c r="G1613">
        <v>6420</v>
      </c>
      <c r="H1613">
        <v>20</v>
      </c>
      <c r="I1613">
        <v>9971000</v>
      </c>
      <c r="J1613">
        <v>19340</v>
      </c>
      <c r="K1613">
        <v>27552.439252</v>
      </c>
    </row>
    <row r="1614" spans="1:11" x14ac:dyDescent="0.35">
      <c r="A1614" t="s">
        <v>405</v>
      </c>
      <c r="B1614" t="s">
        <v>237</v>
      </c>
      <c r="C1614" t="s">
        <v>240</v>
      </c>
      <c r="D1614" t="s">
        <v>17</v>
      </c>
      <c r="E1614" t="s">
        <v>18</v>
      </c>
      <c r="F1614">
        <v>202638</v>
      </c>
      <c r="G1614">
        <v>820</v>
      </c>
      <c r="H1614">
        <v>20</v>
      </c>
      <c r="I1614">
        <v>1294500</v>
      </c>
      <c r="J1614">
        <v>1420</v>
      </c>
      <c r="K1614">
        <v>27577.707317</v>
      </c>
    </row>
    <row r="1615" spans="1:11" x14ac:dyDescent="0.35">
      <c r="A1615" t="s">
        <v>405</v>
      </c>
      <c r="B1615" t="s">
        <v>237</v>
      </c>
      <c r="C1615" t="s">
        <v>241</v>
      </c>
      <c r="D1615" t="s">
        <v>20</v>
      </c>
      <c r="E1615" t="s">
        <v>18</v>
      </c>
      <c r="F1615">
        <v>202638</v>
      </c>
      <c r="G1615">
        <v>5616</v>
      </c>
      <c r="H1615">
        <v>16</v>
      </c>
      <c r="I1615">
        <v>13162500</v>
      </c>
      <c r="J1615">
        <v>15712</v>
      </c>
      <c r="K1615">
        <v>32977.692307999998</v>
      </c>
    </row>
    <row r="1616" spans="1:11" x14ac:dyDescent="0.35">
      <c r="A1616" t="s">
        <v>405</v>
      </c>
      <c r="B1616" t="s">
        <v>237</v>
      </c>
      <c r="C1616" t="s">
        <v>242</v>
      </c>
      <c r="D1616" t="s">
        <v>17</v>
      </c>
      <c r="E1616" t="s">
        <v>18</v>
      </c>
      <c r="F1616">
        <v>202638</v>
      </c>
      <c r="G1616">
        <v>80240</v>
      </c>
      <c r="H1616">
        <v>20</v>
      </c>
      <c r="I1616">
        <v>192531300</v>
      </c>
      <c r="J1616">
        <v>615240</v>
      </c>
      <c r="K1616">
        <v>42492.446908999998</v>
      </c>
    </row>
    <row r="1617" spans="1:11" x14ac:dyDescent="0.35">
      <c r="A1617" t="s">
        <v>405</v>
      </c>
      <c r="B1617" t="s">
        <v>237</v>
      </c>
      <c r="C1617" t="s">
        <v>544</v>
      </c>
      <c r="D1617" t="s">
        <v>20</v>
      </c>
      <c r="E1617" t="s">
        <v>18</v>
      </c>
      <c r="F1617">
        <v>202638</v>
      </c>
      <c r="G1617">
        <v>9600</v>
      </c>
      <c r="H1617">
        <v>20</v>
      </c>
      <c r="I1617">
        <v>22995100</v>
      </c>
      <c r="J1617">
        <v>61240</v>
      </c>
      <c r="K1617">
        <v>42463.75</v>
      </c>
    </row>
    <row r="1618" spans="1:11" x14ac:dyDescent="0.35">
      <c r="A1618" t="s">
        <v>405</v>
      </c>
      <c r="B1618" t="s">
        <v>237</v>
      </c>
      <c r="C1618" t="s">
        <v>243</v>
      </c>
      <c r="D1618" t="s">
        <v>20</v>
      </c>
      <c r="E1618" t="s">
        <v>18</v>
      </c>
      <c r="F1618">
        <v>202638</v>
      </c>
      <c r="G1618">
        <v>5264</v>
      </c>
      <c r="H1618">
        <v>16</v>
      </c>
      <c r="I1618">
        <v>12342000</v>
      </c>
      <c r="J1618">
        <v>14480</v>
      </c>
      <c r="K1618">
        <v>32901.060790000003</v>
      </c>
    </row>
    <row r="1619" spans="1:11" x14ac:dyDescent="0.35">
      <c r="A1619" t="s">
        <v>405</v>
      </c>
      <c r="B1619" t="s">
        <v>237</v>
      </c>
      <c r="C1619" t="s">
        <v>244</v>
      </c>
      <c r="D1619" t="s">
        <v>20</v>
      </c>
      <c r="E1619" t="s">
        <v>18</v>
      </c>
      <c r="F1619">
        <v>202638</v>
      </c>
      <c r="G1619">
        <v>10144</v>
      </c>
      <c r="H1619">
        <v>16</v>
      </c>
      <c r="I1619">
        <v>25699500</v>
      </c>
      <c r="J1619">
        <v>43488</v>
      </c>
      <c r="K1619">
        <v>35545.288644</v>
      </c>
    </row>
    <row r="1620" spans="1:11" x14ac:dyDescent="0.35">
      <c r="A1620" t="s">
        <v>405</v>
      </c>
      <c r="B1620" t="s">
        <v>237</v>
      </c>
      <c r="C1620" t="s">
        <v>245</v>
      </c>
      <c r="D1620" t="s">
        <v>32</v>
      </c>
      <c r="E1620" t="s">
        <v>24</v>
      </c>
      <c r="F1620">
        <v>202638</v>
      </c>
      <c r="G1620">
        <v>3760</v>
      </c>
      <c r="H1620">
        <v>20</v>
      </c>
      <c r="I1620">
        <v>8633400</v>
      </c>
      <c r="J1620">
        <v>10320</v>
      </c>
      <c r="K1620">
        <v>40198.058511000003</v>
      </c>
    </row>
    <row r="1621" spans="1:11" x14ac:dyDescent="0.35">
      <c r="A1621" t="s">
        <v>405</v>
      </c>
      <c r="B1621" t="s">
        <v>237</v>
      </c>
      <c r="C1621" t="s">
        <v>246</v>
      </c>
      <c r="D1621" t="s">
        <v>20</v>
      </c>
      <c r="E1621" t="s">
        <v>18</v>
      </c>
      <c r="F1621">
        <v>202638</v>
      </c>
      <c r="G1621">
        <v>4688</v>
      </c>
      <c r="H1621">
        <v>16</v>
      </c>
      <c r="I1621">
        <v>11158000</v>
      </c>
      <c r="J1621">
        <v>14352</v>
      </c>
      <c r="K1621">
        <v>33573.447098999997</v>
      </c>
    </row>
    <row r="1622" spans="1:11" x14ac:dyDescent="0.35">
      <c r="A1622" t="s">
        <v>405</v>
      </c>
      <c r="B1622" t="s">
        <v>237</v>
      </c>
      <c r="C1622" t="s">
        <v>247</v>
      </c>
      <c r="D1622" t="s">
        <v>17</v>
      </c>
      <c r="E1622" t="s">
        <v>15</v>
      </c>
      <c r="F1622">
        <v>202638</v>
      </c>
      <c r="G1622">
        <v>1620</v>
      </c>
      <c r="H1622">
        <v>12</v>
      </c>
      <c r="I1622">
        <v>1959000</v>
      </c>
      <c r="J1622">
        <v>6840</v>
      </c>
      <c r="K1622">
        <v>13304.888889</v>
      </c>
    </row>
    <row r="1623" spans="1:11" x14ac:dyDescent="0.35">
      <c r="A1623" t="s">
        <v>405</v>
      </c>
      <c r="B1623" t="s">
        <v>237</v>
      </c>
      <c r="C1623" t="s">
        <v>248</v>
      </c>
      <c r="D1623" t="s">
        <v>17</v>
      </c>
      <c r="E1623" t="s">
        <v>15</v>
      </c>
      <c r="F1623">
        <v>202638</v>
      </c>
      <c r="G1623">
        <v>2292</v>
      </c>
      <c r="H1623">
        <v>12</v>
      </c>
      <c r="I1623">
        <v>2771000</v>
      </c>
      <c r="J1623">
        <v>7752</v>
      </c>
      <c r="K1623">
        <v>13261.759162</v>
      </c>
    </row>
    <row r="1624" spans="1:11" x14ac:dyDescent="0.35">
      <c r="A1624" t="s">
        <v>405</v>
      </c>
      <c r="B1624" t="s">
        <v>237</v>
      </c>
      <c r="C1624" t="s">
        <v>249</v>
      </c>
      <c r="D1624" t="s">
        <v>17</v>
      </c>
      <c r="E1624" t="s">
        <v>15</v>
      </c>
      <c r="F1624">
        <v>202638</v>
      </c>
      <c r="G1624">
        <v>3240</v>
      </c>
      <c r="H1624">
        <v>12</v>
      </c>
      <c r="I1624">
        <v>4590000</v>
      </c>
      <c r="J1624">
        <v>10680</v>
      </c>
      <c r="K1624">
        <v>15277.259259</v>
      </c>
    </row>
    <row r="1625" spans="1:11" x14ac:dyDescent="0.35">
      <c r="A1625" t="s">
        <v>405</v>
      </c>
      <c r="B1625" t="s">
        <v>237</v>
      </c>
      <c r="C1625" t="s">
        <v>250</v>
      </c>
      <c r="D1625" t="s">
        <v>17</v>
      </c>
      <c r="E1625" t="s">
        <v>15</v>
      </c>
      <c r="F1625">
        <v>202638</v>
      </c>
      <c r="G1625">
        <v>2856</v>
      </c>
      <c r="H1625">
        <v>12</v>
      </c>
      <c r="I1625">
        <v>4049200</v>
      </c>
      <c r="J1625">
        <v>9360</v>
      </c>
      <c r="K1625">
        <v>15287.298319</v>
      </c>
    </row>
    <row r="1626" spans="1:11" x14ac:dyDescent="0.35">
      <c r="A1626" t="s">
        <v>405</v>
      </c>
      <c r="B1626" t="s">
        <v>237</v>
      </c>
      <c r="C1626" t="s">
        <v>251</v>
      </c>
      <c r="D1626" t="s">
        <v>14</v>
      </c>
      <c r="E1626" t="s">
        <v>15</v>
      </c>
      <c r="F1626">
        <v>202638</v>
      </c>
      <c r="G1626">
        <v>2676</v>
      </c>
      <c r="H1626">
        <v>12</v>
      </c>
      <c r="I1626">
        <v>3236500</v>
      </c>
      <c r="J1626">
        <v>10152</v>
      </c>
      <c r="K1626">
        <v>13241.977578</v>
      </c>
    </row>
    <row r="1627" spans="1:11" x14ac:dyDescent="0.35">
      <c r="A1627" t="s">
        <v>405</v>
      </c>
      <c r="B1627" t="s">
        <v>237</v>
      </c>
      <c r="C1627" t="s">
        <v>608</v>
      </c>
      <c r="D1627" t="s">
        <v>14</v>
      </c>
      <c r="E1627" t="s">
        <v>15</v>
      </c>
      <c r="F1627">
        <v>202638</v>
      </c>
      <c r="G1627">
        <v>2592</v>
      </c>
      <c r="H1627">
        <v>12</v>
      </c>
      <c r="I1627">
        <v>3241100</v>
      </c>
      <c r="J1627">
        <v>28308</v>
      </c>
      <c r="K1627">
        <v>13248.5</v>
      </c>
    </row>
    <row r="1628" spans="1:11" x14ac:dyDescent="0.35">
      <c r="A1628" t="s">
        <v>405</v>
      </c>
      <c r="B1628" t="s">
        <v>237</v>
      </c>
      <c r="C1628" t="s">
        <v>604</v>
      </c>
      <c r="D1628" t="s">
        <v>14</v>
      </c>
      <c r="E1628" t="s">
        <v>15</v>
      </c>
      <c r="F1628">
        <v>202638</v>
      </c>
      <c r="G1628">
        <v>4812</v>
      </c>
      <c r="H1628">
        <v>12</v>
      </c>
      <c r="I1628">
        <v>6015000</v>
      </c>
      <c r="J1628">
        <v>45900</v>
      </c>
      <c r="K1628">
        <v>13243.374065</v>
      </c>
    </row>
    <row r="1629" spans="1:11" x14ac:dyDescent="0.35">
      <c r="A1629" t="s">
        <v>405</v>
      </c>
      <c r="B1629" t="s">
        <v>237</v>
      </c>
      <c r="C1629" t="s">
        <v>252</v>
      </c>
      <c r="D1629" t="s">
        <v>17</v>
      </c>
      <c r="E1629" t="s">
        <v>15</v>
      </c>
      <c r="F1629">
        <v>202638</v>
      </c>
      <c r="G1629">
        <v>4260</v>
      </c>
      <c r="H1629">
        <v>12</v>
      </c>
      <c r="I1629">
        <v>5152300</v>
      </c>
      <c r="J1629">
        <v>12168</v>
      </c>
      <c r="K1629">
        <v>13263.980282</v>
      </c>
    </row>
    <row r="1630" spans="1:11" x14ac:dyDescent="0.35">
      <c r="A1630" t="s">
        <v>405</v>
      </c>
      <c r="B1630" t="s">
        <v>237</v>
      </c>
      <c r="C1630" t="s">
        <v>610</v>
      </c>
      <c r="D1630" t="s">
        <v>14</v>
      </c>
      <c r="E1630" t="s">
        <v>15</v>
      </c>
      <c r="F1630">
        <v>202638</v>
      </c>
      <c r="G1630">
        <v>4092</v>
      </c>
      <c r="H1630">
        <v>12</v>
      </c>
      <c r="I1630">
        <v>5115000</v>
      </c>
      <c r="J1630">
        <v>40020</v>
      </c>
      <c r="K1630">
        <v>13245.923753999999</v>
      </c>
    </row>
    <row r="1631" spans="1:11" x14ac:dyDescent="0.35">
      <c r="A1631" t="s">
        <v>405</v>
      </c>
      <c r="B1631" t="s">
        <v>237</v>
      </c>
      <c r="C1631" t="s">
        <v>253</v>
      </c>
      <c r="D1631" t="s">
        <v>17</v>
      </c>
      <c r="E1631" t="s">
        <v>15</v>
      </c>
      <c r="F1631">
        <v>202638</v>
      </c>
      <c r="G1631">
        <v>5892</v>
      </c>
      <c r="H1631">
        <v>12</v>
      </c>
      <c r="I1631">
        <v>7122500</v>
      </c>
      <c r="J1631">
        <v>24048</v>
      </c>
      <c r="K1631">
        <v>13243.729124</v>
      </c>
    </row>
    <row r="1632" spans="1:11" x14ac:dyDescent="0.35">
      <c r="A1632" t="s">
        <v>405</v>
      </c>
      <c r="B1632" t="s">
        <v>237</v>
      </c>
      <c r="C1632" t="s">
        <v>254</v>
      </c>
      <c r="D1632" t="s">
        <v>20</v>
      </c>
      <c r="E1632" t="s">
        <v>24</v>
      </c>
      <c r="F1632">
        <v>202638</v>
      </c>
      <c r="G1632">
        <v>15500</v>
      </c>
      <c r="H1632">
        <v>20</v>
      </c>
      <c r="I1632">
        <v>35580900</v>
      </c>
      <c r="J1632">
        <v>83200</v>
      </c>
      <c r="K1632">
        <v>40136.067096999999</v>
      </c>
    </row>
    <row r="1633" spans="1:11" x14ac:dyDescent="0.35">
      <c r="A1633" t="s">
        <v>405</v>
      </c>
      <c r="B1633" t="s">
        <v>237</v>
      </c>
      <c r="C1633" t="s">
        <v>255</v>
      </c>
      <c r="D1633" t="s">
        <v>20</v>
      </c>
      <c r="E1633" t="s">
        <v>18</v>
      </c>
      <c r="F1633">
        <v>202638</v>
      </c>
      <c r="G1633">
        <v>18300</v>
      </c>
      <c r="H1633">
        <v>20</v>
      </c>
      <c r="I1633">
        <v>42072900</v>
      </c>
      <c r="J1633">
        <v>91400</v>
      </c>
      <c r="K1633">
        <v>40486.107104000002</v>
      </c>
    </row>
    <row r="1634" spans="1:11" x14ac:dyDescent="0.35">
      <c r="A1634" t="s">
        <v>405</v>
      </c>
      <c r="B1634" t="s">
        <v>237</v>
      </c>
      <c r="C1634" t="s">
        <v>256</v>
      </c>
      <c r="D1634" t="s">
        <v>20</v>
      </c>
      <c r="E1634" t="s">
        <v>18</v>
      </c>
      <c r="F1634">
        <v>202638</v>
      </c>
      <c r="G1634">
        <v>7696</v>
      </c>
      <c r="H1634">
        <v>16</v>
      </c>
      <c r="I1634">
        <v>18284000</v>
      </c>
      <c r="J1634">
        <v>30192</v>
      </c>
      <c r="K1634">
        <v>33509.505197999999</v>
      </c>
    </row>
    <row r="1635" spans="1:11" x14ac:dyDescent="0.35">
      <c r="A1635" t="s">
        <v>405</v>
      </c>
      <c r="B1635" t="s">
        <v>237</v>
      </c>
      <c r="C1635" t="s">
        <v>257</v>
      </c>
      <c r="D1635" t="s">
        <v>23</v>
      </c>
      <c r="E1635" t="s">
        <v>18</v>
      </c>
      <c r="F1635">
        <v>202638</v>
      </c>
      <c r="G1635">
        <v>33120</v>
      </c>
      <c r="H1635">
        <v>20</v>
      </c>
      <c r="I1635">
        <v>76146800</v>
      </c>
      <c r="J1635">
        <v>215560</v>
      </c>
      <c r="K1635">
        <v>40493.261472999999</v>
      </c>
    </row>
    <row r="1636" spans="1:11" x14ac:dyDescent="0.35">
      <c r="A1636" t="s">
        <v>405</v>
      </c>
      <c r="B1636" t="s">
        <v>237</v>
      </c>
      <c r="C1636" t="s">
        <v>258</v>
      </c>
      <c r="D1636" t="s">
        <v>23</v>
      </c>
      <c r="E1636" t="s">
        <v>18</v>
      </c>
      <c r="F1636">
        <v>202638</v>
      </c>
      <c r="G1636">
        <v>7660</v>
      </c>
      <c r="H1636">
        <v>20</v>
      </c>
      <c r="I1636">
        <v>17585900</v>
      </c>
      <c r="J1636">
        <v>28160</v>
      </c>
      <c r="K1636">
        <v>40550.548303000003</v>
      </c>
    </row>
    <row r="1637" spans="1:11" x14ac:dyDescent="0.35">
      <c r="A1637" t="s">
        <v>405</v>
      </c>
      <c r="B1637" t="s">
        <v>237</v>
      </c>
      <c r="C1637" t="s">
        <v>259</v>
      </c>
      <c r="D1637" t="s">
        <v>23</v>
      </c>
      <c r="E1637" t="s">
        <v>24</v>
      </c>
      <c r="F1637">
        <v>202638</v>
      </c>
      <c r="G1637">
        <v>10180</v>
      </c>
      <c r="H1637">
        <v>20</v>
      </c>
      <c r="I1637">
        <v>24892200</v>
      </c>
      <c r="J1637">
        <v>42420</v>
      </c>
      <c r="K1637">
        <v>43329.247543999998</v>
      </c>
    </row>
    <row r="1638" spans="1:11" x14ac:dyDescent="0.35">
      <c r="A1638" t="s">
        <v>405</v>
      </c>
      <c r="B1638" t="s">
        <v>237</v>
      </c>
      <c r="C1638" t="s">
        <v>260</v>
      </c>
      <c r="D1638" t="s">
        <v>23</v>
      </c>
      <c r="E1638" t="s">
        <v>24</v>
      </c>
      <c r="F1638">
        <v>202638</v>
      </c>
      <c r="G1638">
        <v>10500</v>
      </c>
      <c r="H1638">
        <v>20</v>
      </c>
      <c r="I1638">
        <v>24101700</v>
      </c>
      <c r="J1638">
        <v>46680</v>
      </c>
      <c r="K1638">
        <v>40081.853332999999</v>
      </c>
    </row>
    <row r="1639" spans="1:11" x14ac:dyDescent="0.35">
      <c r="A1639" t="s">
        <v>405</v>
      </c>
      <c r="B1639" t="s">
        <v>237</v>
      </c>
      <c r="C1639" t="s">
        <v>261</v>
      </c>
      <c r="D1639" t="s">
        <v>14</v>
      </c>
      <c r="E1639" t="s">
        <v>18</v>
      </c>
      <c r="F1639">
        <v>202638</v>
      </c>
      <c r="G1639">
        <v>15280</v>
      </c>
      <c r="H1639">
        <v>20</v>
      </c>
      <c r="I1639">
        <v>25396000</v>
      </c>
      <c r="J1639">
        <v>76500</v>
      </c>
      <c r="K1639">
        <v>29237.539267</v>
      </c>
    </row>
    <row r="1640" spans="1:11" x14ac:dyDescent="0.35">
      <c r="A1640" t="s">
        <v>405</v>
      </c>
      <c r="B1640" t="s">
        <v>237</v>
      </c>
      <c r="C1640" t="s">
        <v>262</v>
      </c>
      <c r="D1640" t="s">
        <v>14</v>
      </c>
      <c r="E1640" t="s">
        <v>15</v>
      </c>
      <c r="F1640">
        <v>202638</v>
      </c>
      <c r="G1640">
        <v>33216</v>
      </c>
      <c r="H1640">
        <v>12</v>
      </c>
      <c r="I1640">
        <v>32952400</v>
      </c>
      <c r="J1640">
        <v>234816</v>
      </c>
      <c r="K1640">
        <v>10824.213873000001</v>
      </c>
    </row>
    <row r="1641" spans="1:11" x14ac:dyDescent="0.35">
      <c r="A1641" t="s">
        <v>405</v>
      </c>
      <c r="B1641" t="s">
        <v>237</v>
      </c>
      <c r="C1641" t="s">
        <v>263</v>
      </c>
      <c r="D1641" t="s">
        <v>20</v>
      </c>
      <c r="E1641" t="s">
        <v>21</v>
      </c>
      <c r="F1641">
        <v>202638</v>
      </c>
      <c r="G1641">
        <v>7720</v>
      </c>
      <c r="H1641">
        <v>20</v>
      </c>
      <c r="I1641">
        <v>12247700</v>
      </c>
      <c r="J1641">
        <v>25860</v>
      </c>
      <c r="K1641">
        <v>27837.062175999999</v>
      </c>
    </row>
    <row r="1642" spans="1:11" x14ac:dyDescent="0.35">
      <c r="A1642" t="s">
        <v>405</v>
      </c>
      <c r="B1642" t="s">
        <v>237</v>
      </c>
      <c r="C1642" t="s">
        <v>264</v>
      </c>
      <c r="D1642" t="s">
        <v>14</v>
      </c>
      <c r="E1642" t="s">
        <v>21</v>
      </c>
      <c r="F1642">
        <v>202638</v>
      </c>
      <c r="G1642">
        <v>11200</v>
      </c>
      <c r="H1642">
        <v>20</v>
      </c>
      <c r="I1642">
        <v>17777300</v>
      </c>
      <c r="J1642">
        <v>44060</v>
      </c>
      <c r="K1642">
        <v>27850.857143000001</v>
      </c>
    </row>
    <row r="1643" spans="1:11" x14ac:dyDescent="0.35">
      <c r="A1643" t="s">
        <v>405</v>
      </c>
      <c r="B1643" t="s">
        <v>265</v>
      </c>
      <c r="C1643" t="s">
        <v>617</v>
      </c>
      <c r="D1643" t="s">
        <v>17</v>
      </c>
      <c r="E1643" t="s">
        <v>18</v>
      </c>
      <c r="F1643">
        <v>202638</v>
      </c>
      <c r="G1643">
        <v>27776</v>
      </c>
      <c r="H1643">
        <v>16</v>
      </c>
      <c r="I1643">
        <v>46373600</v>
      </c>
      <c r="J1643">
        <v>145488</v>
      </c>
      <c r="K1643">
        <v>23644.979839</v>
      </c>
    </row>
    <row r="1644" spans="1:11" x14ac:dyDescent="0.35">
      <c r="A1644" t="s">
        <v>405</v>
      </c>
      <c r="B1644" t="s">
        <v>265</v>
      </c>
      <c r="C1644" t="s">
        <v>266</v>
      </c>
      <c r="D1644" t="s">
        <v>17</v>
      </c>
      <c r="E1644" t="s">
        <v>18</v>
      </c>
      <c r="F1644">
        <v>202638</v>
      </c>
      <c r="G1644">
        <v>27296</v>
      </c>
      <c r="H1644">
        <v>16</v>
      </c>
      <c r="I1644">
        <v>56020800</v>
      </c>
      <c r="J1644">
        <v>107936</v>
      </c>
      <c r="K1644">
        <v>29668.455451000002</v>
      </c>
    </row>
    <row r="1645" spans="1:11" x14ac:dyDescent="0.35">
      <c r="A1645" t="s">
        <v>405</v>
      </c>
      <c r="B1645" t="s">
        <v>265</v>
      </c>
      <c r="C1645" t="s">
        <v>267</v>
      </c>
      <c r="D1645" t="s">
        <v>20</v>
      </c>
      <c r="E1645" t="s">
        <v>18</v>
      </c>
      <c r="F1645">
        <v>202638</v>
      </c>
      <c r="G1645">
        <v>22144</v>
      </c>
      <c r="H1645">
        <v>16</v>
      </c>
      <c r="I1645">
        <v>45348000</v>
      </c>
      <c r="J1645">
        <v>111712</v>
      </c>
      <c r="K1645">
        <v>29163.070087</v>
      </c>
    </row>
    <row r="1646" spans="1:11" x14ac:dyDescent="0.35">
      <c r="A1646" t="s">
        <v>405</v>
      </c>
      <c r="B1646" t="s">
        <v>265</v>
      </c>
      <c r="C1646" t="s">
        <v>268</v>
      </c>
      <c r="D1646" t="s">
        <v>14</v>
      </c>
      <c r="E1646" t="s">
        <v>18</v>
      </c>
      <c r="F1646">
        <v>202638</v>
      </c>
      <c r="G1646">
        <v>25536</v>
      </c>
      <c r="H1646">
        <v>16</v>
      </c>
      <c r="I1646">
        <v>39604600</v>
      </c>
      <c r="J1646">
        <v>140160</v>
      </c>
      <c r="K1646">
        <v>21945.696114999999</v>
      </c>
    </row>
    <row r="1647" spans="1:11" x14ac:dyDescent="0.35">
      <c r="A1647" t="s">
        <v>405</v>
      </c>
      <c r="B1647" t="s">
        <v>265</v>
      </c>
      <c r="C1647" t="s">
        <v>269</v>
      </c>
      <c r="D1647" t="s">
        <v>14</v>
      </c>
      <c r="E1647" t="s">
        <v>15</v>
      </c>
      <c r="F1647">
        <v>202638</v>
      </c>
      <c r="G1647">
        <v>51808</v>
      </c>
      <c r="H1647">
        <v>16</v>
      </c>
      <c r="I1647">
        <v>80343000</v>
      </c>
      <c r="J1647">
        <v>365376</v>
      </c>
      <c r="K1647">
        <v>21939.274243</v>
      </c>
    </row>
    <row r="1648" spans="1:11" x14ac:dyDescent="0.35">
      <c r="A1648" t="s">
        <v>405</v>
      </c>
      <c r="B1648" t="s">
        <v>270</v>
      </c>
      <c r="C1648" t="s">
        <v>271</v>
      </c>
      <c r="D1648" t="s">
        <v>49</v>
      </c>
      <c r="E1648" t="s">
        <v>15</v>
      </c>
      <c r="F1648">
        <v>202638</v>
      </c>
      <c r="G1648">
        <v>12960</v>
      </c>
      <c r="H1648">
        <v>12</v>
      </c>
      <c r="I1648">
        <v>10261200</v>
      </c>
      <c r="J1648">
        <v>74076</v>
      </c>
      <c r="K1648">
        <v>8248.9324070000002</v>
      </c>
    </row>
    <row r="1649" spans="1:11" x14ac:dyDescent="0.35">
      <c r="A1649" t="s">
        <v>405</v>
      </c>
      <c r="B1649" t="s">
        <v>270</v>
      </c>
      <c r="C1649" t="s">
        <v>272</v>
      </c>
      <c r="D1649" t="s">
        <v>14</v>
      </c>
      <c r="E1649" t="s">
        <v>15</v>
      </c>
      <c r="F1649">
        <v>202638</v>
      </c>
      <c r="G1649">
        <v>2220</v>
      </c>
      <c r="H1649">
        <v>12</v>
      </c>
      <c r="I1649">
        <v>4347500</v>
      </c>
      <c r="J1649">
        <v>6444</v>
      </c>
      <c r="K1649">
        <v>20047.264865000001</v>
      </c>
    </row>
    <row r="1650" spans="1:11" x14ac:dyDescent="0.35">
      <c r="A1650" t="s">
        <v>405</v>
      </c>
      <c r="B1650" t="s">
        <v>270</v>
      </c>
      <c r="C1650" t="s">
        <v>273</v>
      </c>
      <c r="D1650" t="s">
        <v>14</v>
      </c>
      <c r="E1650" t="s">
        <v>15</v>
      </c>
      <c r="F1650">
        <v>202638</v>
      </c>
      <c r="G1650">
        <v>5100</v>
      </c>
      <c r="H1650">
        <v>12</v>
      </c>
      <c r="I1650">
        <v>4335700</v>
      </c>
      <c r="J1650">
        <v>24444</v>
      </c>
      <c r="K1650">
        <v>8077.0729410000004</v>
      </c>
    </row>
    <row r="1651" spans="1:11" x14ac:dyDescent="0.35">
      <c r="A1651" t="s">
        <v>405</v>
      </c>
      <c r="B1651" t="s">
        <v>270</v>
      </c>
      <c r="C1651" t="s">
        <v>274</v>
      </c>
      <c r="D1651" t="s">
        <v>49</v>
      </c>
      <c r="E1651" t="s">
        <v>15</v>
      </c>
      <c r="F1651">
        <v>202638</v>
      </c>
      <c r="G1651">
        <v>27012</v>
      </c>
      <c r="H1651">
        <v>12</v>
      </c>
      <c r="I1651">
        <v>20263200</v>
      </c>
      <c r="J1651">
        <v>188100</v>
      </c>
      <c r="K1651">
        <v>7967.4828960000004</v>
      </c>
    </row>
    <row r="1652" spans="1:11" x14ac:dyDescent="0.35">
      <c r="A1652" t="s">
        <v>405</v>
      </c>
      <c r="B1652" t="s">
        <v>270</v>
      </c>
      <c r="C1652" t="s">
        <v>275</v>
      </c>
      <c r="D1652" t="s">
        <v>17</v>
      </c>
      <c r="E1652" t="s">
        <v>21</v>
      </c>
      <c r="F1652">
        <v>202638</v>
      </c>
      <c r="G1652">
        <v>2556</v>
      </c>
      <c r="H1652">
        <v>12</v>
      </c>
      <c r="I1652">
        <v>4239900</v>
      </c>
      <c r="J1652">
        <v>12204</v>
      </c>
      <c r="K1652">
        <v>17655.28169</v>
      </c>
    </row>
    <row r="1653" spans="1:11" x14ac:dyDescent="0.35">
      <c r="A1653" t="s">
        <v>405</v>
      </c>
      <c r="B1653" t="s">
        <v>270</v>
      </c>
      <c r="C1653" t="s">
        <v>276</v>
      </c>
      <c r="D1653" t="s">
        <v>17</v>
      </c>
      <c r="E1653" t="s">
        <v>18</v>
      </c>
      <c r="F1653">
        <v>202638</v>
      </c>
      <c r="G1653">
        <v>3700</v>
      </c>
      <c r="H1653">
        <v>20</v>
      </c>
      <c r="I1653">
        <v>6756000</v>
      </c>
      <c r="J1653">
        <v>14040</v>
      </c>
      <c r="K1653">
        <v>34037.156756999997</v>
      </c>
    </row>
    <row r="1654" spans="1:11" x14ac:dyDescent="0.35">
      <c r="A1654" t="s">
        <v>405</v>
      </c>
      <c r="B1654" t="s">
        <v>270</v>
      </c>
      <c r="C1654" t="s">
        <v>277</v>
      </c>
      <c r="D1654" t="s">
        <v>14</v>
      </c>
      <c r="E1654" t="s">
        <v>15</v>
      </c>
      <c r="F1654">
        <v>202638</v>
      </c>
      <c r="G1654">
        <v>22980</v>
      </c>
      <c r="H1654">
        <v>12</v>
      </c>
      <c r="I1654">
        <v>19150000</v>
      </c>
      <c r="J1654">
        <v>146748</v>
      </c>
      <c r="K1654">
        <v>9017.4234990000004</v>
      </c>
    </row>
    <row r="1655" spans="1:11" x14ac:dyDescent="0.35">
      <c r="A1655" t="s">
        <v>405</v>
      </c>
      <c r="B1655" t="s">
        <v>270</v>
      </c>
      <c r="C1655" t="s">
        <v>278</v>
      </c>
      <c r="D1655" t="s">
        <v>14</v>
      </c>
      <c r="E1655" t="s">
        <v>18</v>
      </c>
      <c r="F1655">
        <v>202638</v>
      </c>
      <c r="G1655">
        <v>9248</v>
      </c>
      <c r="H1655">
        <v>16</v>
      </c>
      <c r="I1655">
        <v>16762000</v>
      </c>
      <c r="J1655">
        <v>30256</v>
      </c>
      <c r="K1655">
        <v>25761.735293999998</v>
      </c>
    </row>
    <row r="1656" spans="1:11" x14ac:dyDescent="0.35">
      <c r="A1656" t="s">
        <v>405</v>
      </c>
      <c r="B1656" t="s">
        <v>270</v>
      </c>
      <c r="C1656" t="s">
        <v>279</v>
      </c>
      <c r="D1656" t="s">
        <v>17</v>
      </c>
      <c r="E1656" t="s">
        <v>18</v>
      </c>
      <c r="F1656">
        <v>202638</v>
      </c>
      <c r="G1656">
        <v>3760</v>
      </c>
      <c r="H1656">
        <v>20</v>
      </c>
      <c r="I1656">
        <v>5844000</v>
      </c>
      <c r="J1656">
        <v>13640</v>
      </c>
      <c r="K1656">
        <v>28956.984043</v>
      </c>
    </row>
    <row r="1657" spans="1:11" x14ac:dyDescent="0.35">
      <c r="A1657" t="s">
        <v>405</v>
      </c>
      <c r="B1657" t="s">
        <v>270</v>
      </c>
      <c r="C1657" t="s">
        <v>280</v>
      </c>
      <c r="D1657" t="s">
        <v>14</v>
      </c>
      <c r="E1657" t="s">
        <v>18</v>
      </c>
      <c r="F1657">
        <v>202638</v>
      </c>
      <c r="G1657">
        <v>7264</v>
      </c>
      <c r="H1657">
        <v>16</v>
      </c>
      <c r="I1657">
        <v>12719000</v>
      </c>
      <c r="J1657">
        <v>25120</v>
      </c>
      <c r="K1657">
        <v>25786.911894000001</v>
      </c>
    </row>
    <row r="1658" spans="1:11" x14ac:dyDescent="0.35">
      <c r="A1658" t="s">
        <v>405</v>
      </c>
      <c r="B1658" t="s">
        <v>270</v>
      </c>
      <c r="C1658" t="s">
        <v>281</v>
      </c>
      <c r="D1658" t="s">
        <v>17</v>
      </c>
      <c r="E1658" t="s">
        <v>18</v>
      </c>
      <c r="F1658">
        <v>202638</v>
      </c>
      <c r="G1658">
        <v>11480</v>
      </c>
      <c r="H1658">
        <v>20</v>
      </c>
      <c r="I1658">
        <v>17802000</v>
      </c>
      <c r="J1658">
        <v>50620</v>
      </c>
      <c r="K1658">
        <v>29058.759581999999</v>
      </c>
    </row>
    <row r="1659" spans="1:11" x14ac:dyDescent="0.35">
      <c r="A1659" t="s">
        <v>405</v>
      </c>
      <c r="B1659" t="s">
        <v>270</v>
      </c>
      <c r="C1659" t="s">
        <v>282</v>
      </c>
      <c r="D1659" t="s">
        <v>17</v>
      </c>
      <c r="E1659" t="s">
        <v>18</v>
      </c>
      <c r="F1659">
        <v>202638</v>
      </c>
      <c r="G1659">
        <v>4200</v>
      </c>
      <c r="H1659">
        <v>20</v>
      </c>
      <c r="I1659">
        <v>7665000</v>
      </c>
      <c r="J1659">
        <v>14180</v>
      </c>
      <c r="K1659">
        <v>33991.433333000001</v>
      </c>
    </row>
    <row r="1660" spans="1:11" x14ac:dyDescent="0.35">
      <c r="A1660" t="s">
        <v>405</v>
      </c>
      <c r="B1660" t="s">
        <v>270</v>
      </c>
      <c r="C1660" t="s">
        <v>546</v>
      </c>
      <c r="D1660" t="s">
        <v>17</v>
      </c>
      <c r="E1660" t="s">
        <v>18</v>
      </c>
      <c r="F1660">
        <v>202638</v>
      </c>
      <c r="G1660">
        <v>6592</v>
      </c>
      <c r="H1660">
        <v>16</v>
      </c>
      <c r="I1660">
        <v>11918700</v>
      </c>
      <c r="J1660">
        <v>46128</v>
      </c>
      <c r="K1660">
        <v>25566.456311000002</v>
      </c>
    </row>
    <row r="1661" spans="1:11" x14ac:dyDescent="0.35">
      <c r="A1661" t="s">
        <v>405</v>
      </c>
      <c r="B1661" t="s">
        <v>270</v>
      </c>
      <c r="C1661" t="s">
        <v>283</v>
      </c>
      <c r="D1661" t="s">
        <v>49</v>
      </c>
      <c r="E1661" t="s">
        <v>15</v>
      </c>
      <c r="F1661">
        <v>202638</v>
      </c>
      <c r="G1661">
        <v>4620</v>
      </c>
      <c r="H1661">
        <v>12</v>
      </c>
      <c r="I1661">
        <v>3813200</v>
      </c>
      <c r="J1661">
        <v>17760</v>
      </c>
      <c r="K1661">
        <v>8631.1948049999992</v>
      </c>
    </row>
    <row r="1662" spans="1:11" x14ac:dyDescent="0.35">
      <c r="A1662" t="s">
        <v>405</v>
      </c>
      <c r="B1662" t="s">
        <v>270</v>
      </c>
      <c r="C1662" t="s">
        <v>284</v>
      </c>
      <c r="D1662" t="s">
        <v>14</v>
      </c>
      <c r="E1662" t="s">
        <v>15</v>
      </c>
      <c r="F1662">
        <v>202638</v>
      </c>
      <c r="G1662">
        <v>9780</v>
      </c>
      <c r="H1662">
        <v>12</v>
      </c>
      <c r="I1662">
        <v>7335000</v>
      </c>
      <c r="J1662">
        <v>43836</v>
      </c>
      <c r="K1662">
        <v>8082.7116560000004</v>
      </c>
    </row>
    <row r="1663" spans="1:11" x14ac:dyDescent="0.35">
      <c r="A1663" t="s">
        <v>405</v>
      </c>
      <c r="B1663" t="s">
        <v>270</v>
      </c>
      <c r="C1663" t="s">
        <v>285</v>
      </c>
      <c r="D1663" t="s">
        <v>14</v>
      </c>
      <c r="E1663" t="s">
        <v>15</v>
      </c>
      <c r="F1663">
        <v>202638</v>
      </c>
      <c r="G1663">
        <v>684</v>
      </c>
      <c r="H1663">
        <v>12</v>
      </c>
      <c r="I1663">
        <v>1881000</v>
      </c>
      <c r="J1663">
        <v>1848</v>
      </c>
      <c r="K1663">
        <v>27832.929824999999</v>
      </c>
    </row>
    <row r="1664" spans="1:11" x14ac:dyDescent="0.35">
      <c r="A1664" t="s">
        <v>405</v>
      </c>
      <c r="B1664" t="s">
        <v>270</v>
      </c>
      <c r="C1664" t="s">
        <v>286</v>
      </c>
      <c r="D1664" t="s">
        <v>49</v>
      </c>
      <c r="E1664" t="s">
        <v>15</v>
      </c>
      <c r="F1664">
        <v>202638</v>
      </c>
      <c r="G1664">
        <v>15048</v>
      </c>
      <c r="H1664">
        <v>12</v>
      </c>
      <c r="I1664">
        <v>11663200</v>
      </c>
      <c r="J1664">
        <v>88296</v>
      </c>
      <c r="K1664">
        <v>8068.7480059999998</v>
      </c>
    </row>
    <row r="1665" spans="1:11" x14ac:dyDescent="0.35">
      <c r="A1665" t="s">
        <v>405</v>
      </c>
      <c r="B1665" t="s">
        <v>270</v>
      </c>
      <c r="C1665" t="s">
        <v>287</v>
      </c>
      <c r="D1665" t="s">
        <v>14</v>
      </c>
      <c r="E1665" t="s">
        <v>15</v>
      </c>
      <c r="F1665">
        <v>202638</v>
      </c>
      <c r="G1665">
        <v>2176</v>
      </c>
      <c r="H1665">
        <v>16</v>
      </c>
      <c r="I1665">
        <v>1768000</v>
      </c>
      <c r="J1665">
        <v>8416</v>
      </c>
      <c r="K1665">
        <v>11588.794118</v>
      </c>
    </row>
    <row r="1666" spans="1:11" x14ac:dyDescent="0.35">
      <c r="A1666" t="s">
        <v>405</v>
      </c>
      <c r="B1666" t="s">
        <v>270</v>
      </c>
      <c r="C1666" t="s">
        <v>288</v>
      </c>
      <c r="D1666" t="s">
        <v>14</v>
      </c>
      <c r="E1666" t="s">
        <v>15</v>
      </c>
      <c r="F1666">
        <v>202638</v>
      </c>
      <c r="G1666">
        <v>5748</v>
      </c>
      <c r="H1666">
        <v>12</v>
      </c>
      <c r="I1666">
        <v>5460600</v>
      </c>
      <c r="J1666">
        <v>21528</v>
      </c>
      <c r="K1666">
        <v>9316.0417539999999</v>
      </c>
    </row>
    <row r="1667" spans="1:11" x14ac:dyDescent="0.35">
      <c r="A1667" t="s">
        <v>405</v>
      </c>
      <c r="B1667" t="s">
        <v>270</v>
      </c>
      <c r="C1667" t="s">
        <v>406</v>
      </c>
      <c r="D1667" t="s">
        <v>49</v>
      </c>
      <c r="E1667" t="s">
        <v>21</v>
      </c>
      <c r="F1667">
        <v>202638</v>
      </c>
      <c r="G1667">
        <v>23740</v>
      </c>
      <c r="H1667">
        <v>20</v>
      </c>
      <c r="I1667">
        <v>34429000</v>
      </c>
      <c r="J1667">
        <v>54880</v>
      </c>
      <c r="K1667">
        <v>26323.122157000002</v>
      </c>
    </row>
    <row r="1668" spans="1:11" x14ac:dyDescent="0.35">
      <c r="A1668" t="s">
        <v>405</v>
      </c>
      <c r="B1668" t="s">
        <v>270</v>
      </c>
      <c r="C1668" t="s">
        <v>289</v>
      </c>
      <c r="D1668" t="s">
        <v>49</v>
      </c>
      <c r="E1668" t="s">
        <v>15</v>
      </c>
      <c r="F1668">
        <v>202638</v>
      </c>
      <c r="G1668">
        <v>72</v>
      </c>
      <c r="H1668">
        <v>12</v>
      </c>
      <c r="I1668">
        <v>59800</v>
      </c>
      <c r="J1668">
        <v>96</v>
      </c>
      <c r="K1668">
        <v>8729</v>
      </c>
    </row>
    <row r="1669" spans="1:11" x14ac:dyDescent="0.35">
      <c r="A1669" t="s">
        <v>405</v>
      </c>
      <c r="B1669" t="s">
        <v>270</v>
      </c>
      <c r="C1669" t="s">
        <v>357</v>
      </c>
      <c r="D1669" t="s">
        <v>14</v>
      </c>
      <c r="E1669" t="s">
        <v>15</v>
      </c>
      <c r="F1669">
        <v>202638</v>
      </c>
      <c r="G1669">
        <v>192</v>
      </c>
      <c r="H1669">
        <v>12</v>
      </c>
      <c r="I1669">
        <v>144000</v>
      </c>
      <c r="J1669">
        <v>576</v>
      </c>
      <c r="K1669">
        <v>8276.875</v>
      </c>
    </row>
    <row r="1670" spans="1:11" x14ac:dyDescent="0.35">
      <c r="A1670" t="s">
        <v>405</v>
      </c>
      <c r="B1670" t="s">
        <v>270</v>
      </c>
      <c r="C1670" t="s">
        <v>358</v>
      </c>
      <c r="D1670" t="s">
        <v>14</v>
      </c>
      <c r="E1670" t="s">
        <v>18</v>
      </c>
      <c r="F1670">
        <v>202638</v>
      </c>
      <c r="G1670">
        <v>288</v>
      </c>
      <c r="H1670">
        <v>12</v>
      </c>
      <c r="I1670">
        <v>456000</v>
      </c>
      <c r="J1670">
        <v>852</v>
      </c>
      <c r="K1670">
        <v>16745.25</v>
      </c>
    </row>
    <row r="1671" spans="1:11" x14ac:dyDescent="0.35">
      <c r="A1671" t="s">
        <v>405</v>
      </c>
      <c r="B1671" t="s">
        <v>270</v>
      </c>
      <c r="C1671" t="s">
        <v>562</v>
      </c>
      <c r="D1671" t="s">
        <v>14</v>
      </c>
      <c r="E1671" t="s">
        <v>15</v>
      </c>
      <c r="F1671">
        <v>202638</v>
      </c>
      <c r="G1671">
        <v>60</v>
      </c>
      <c r="H1671">
        <v>12</v>
      </c>
      <c r="I1671">
        <v>45000</v>
      </c>
      <c r="J1671">
        <v>228</v>
      </c>
      <c r="K1671">
        <v>8249.2000000000007</v>
      </c>
    </row>
    <row r="1672" spans="1:11" x14ac:dyDescent="0.35">
      <c r="A1672" t="s">
        <v>405</v>
      </c>
      <c r="B1672" t="s">
        <v>270</v>
      </c>
      <c r="C1672" t="s">
        <v>379</v>
      </c>
      <c r="D1672" t="s">
        <v>14</v>
      </c>
      <c r="E1672" t="s">
        <v>15</v>
      </c>
      <c r="F1672">
        <v>202638</v>
      </c>
      <c r="G1672">
        <v>240</v>
      </c>
      <c r="H1672">
        <v>12</v>
      </c>
      <c r="I1672">
        <v>274000</v>
      </c>
      <c r="J1672">
        <v>456</v>
      </c>
      <c r="K1672">
        <v>12480.6</v>
      </c>
    </row>
    <row r="1673" spans="1:11" x14ac:dyDescent="0.35">
      <c r="A1673" t="s">
        <v>405</v>
      </c>
      <c r="B1673" t="s">
        <v>290</v>
      </c>
      <c r="C1673" t="s">
        <v>291</v>
      </c>
      <c r="D1673" t="s">
        <v>32</v>
      </c>
      <c r="E1673" t="s">
        <v>292</v>
      </c>
      <c r="F1673">
        <v>202638</v>
      </c>
      <c r="G1673">
        <v>1</v>
      </c>
      <c r="H1673">
        <v>1</v>
      </c>
      <c r="I1673">
        <v>69000</v>
      </c>
      <c r="J1673">
        <v>1</v>
      </c>
      <c r="K1673">
        <v>61200</v>
      </c>
    </row>
    <row r="1674" spans="1:11" x14ac:dyDescent="0.35">
      <c r="A1674" t="s">
        <v>405</v>
      </c>
      <c r="B1674" t="s">
        <v>290</v>
      </c>
      <c r="C1674" t="s">
        <v>293</v>
      </c>
      <c r="D1674" t="s">
        <v>32</v>
      </c>
      <c r="E1674" t="s">
        <v>294</v>
      </c>
      <c r="F1674">
        <v>202638</v>
      </c>
      <c r="G1674">
        <v>5</v>
      </c>
      <c r="H1674">
        <v>1</v>
      </c>
      <c r="I1674">
        <v>445945</v>
      </c>
      <c r="J1674">
        <v>7</v>
      </c>
      <c r="K1674">
        <v>76445</v>
      </c>
    </row>
    <row r="1675" spans="1:11" x14ac:dyDescent="0.35">
      <c r="A1675" t="s">
        <v>405</v>
      </c>
      <c r="B1675" t="s">
        <v>290</v>
      </c>
      <c r="C1675" t="s">
        <v>295</v>
      </c>
      <c r="D1675" t="s">
        <v>32</v>
      </c>
      <c r="E1675" t="s">
        <v>296</v>
      </c>
      <c r="F1675">
        <v>202638</v>
      </c>
      <c r="G1675">
        <v>2</v>
      </c>
      <c r="H1675">
        <v>1</v>
      </c>
      <c r="I1675">
        <v>163000</v>
      </c>
      <c r="J1675">
        <v>2</v>
      </c>
      <c r="K1675">
        <v>69520</v>
      </c>
    </row>
    <row r="1676" spans="1:11" x14ac:dyDescent="0.35">
      <c r="A1676" t="s">
        <v>405</v>
      </c>
      <c r="B1676" t="s">
        <v>290</v>
      </c>
      <c r="C1676" t="s">
        <v>297</v>
      </c>
      <c r="D1676" t="s">
        <v>32</v>
      </c>
      <c r="E1676" t="s">
        <v>298</v>
      </c>
      <c r="F1676">
        <v>202638</v>
      </c>
      <c r="G1676">
        <v>20</v>
      </c>
      <c r="H1676">
        <v>1</v>
      </c>
      <c r="I1676">
        <v>1633000</v>
      </c>
      <c r="J1676">
        <v>22</v>
      </c>
      <c r="K1676">
        <v>69728.55</v>
      </c>
    </row>
    <row r="1677" spans="1:11" x14ac:dyDescent="0.35">
      <c r="A1677" t="s">
        <v>405</v>
      </c>
      <c r="B1677" t="s">
        <v>290</v>
      </c>
      <c r="C1677" t="s">
        <v>299</v>
      </c>
      <c r="D1677" t="s">
        <v>32</v>
      </c>
      <c r="E1677" t="s">
        <v>300</v>
      </c>
      <c r="F1677">
        <v>202638</v>
      </c>
      <c r="G1677">
        <v>6</v>
      </c>
      <c r="H1677">
        <v>1</v>
      </c>
      <c r="I1677">
        <v>486000</v>
      </c>
      <c r="J1677">
        <v>3</v>
      </c>
      <c r="K1677">
        <v>69520</v>
      </c>
    </row>
    <row r="1678" spans="1:11" x14ac:dyDescent="0.35">
      <c r="A1678" t="s">
        <v>405</v>
      </c>
      <c r="B1678" t="s">
        <v>290</v>
      </c>
      <c r="C1678" t="s">
        <v>301</v>
      </c>
      <c r="D1678" t="s">
        <v>32</v>
      </c>
      <c r="E1678" t="s">
        <v>302</v>
      </c>
      <c r="F1678">
        <v>202638</v>
      </c>
      <c r="G1678">
        <v>12</v>
      </c>
      <c r="H1678">
        <v>1</v>
      </c>
      <c r="I1678">
        <v>979500</v>
      </c>
      <c r="J1678">
        <v>20</v>
      </c>
      <c r="K1678">
        <v>69693.75</v>
      </c>
    </row>
    <row r="1679" spans="1:11" x14ac:dyDescent="0.35">
      <c r="A1679" t="s">
        <v>405</v>
      </c>
      <c r="B1679" t="s">
        <v>290</v>
      </c>
      <c r="C1679" t="s">
        <v>305</v>
      </c>
      <c r="D1679" t="s">
        <v>32</v>
      </c>
      <c r="E1679" t="s">
        <v>306</v>
      </c>
      <c r="F1679">
        <v>202638</v>
      </c>
      <c r="G1679">
        <v>1</v>
      </c>
      <c r="H1679">
        <v>1</v>
      </c>
      <c r="I1679">
        <v>69000</v>
      </c>
      <c r="J1679">
        <v>0</v>
      </c>
      <c r="K1679">
        <v>56907</v>
      </c>
    </row>
    <row r="1680" spans="1:11" x14ac:dyDescent="0.35">
      <c r="A1680" t="s">
        <v>405</v>
      </c>
      <c r="B1680" t="s">
        <v>290</v>
      </c>
      <c r="C1680" t="s">
        <v>309</v>
      </c>
      <c r="D1680" t="s">
        <v>32</v>
      </c>
      <c r="E1680" t="s">
        <v>310</v>
      </c>
      <c r="F1680">
        <v>202638</v>
      </c>
      <c r="G1680">
        <v>2</v>
      </c>
      <c r="H1680">
        <v>1</v>
      </c>
      <c r="I1680">
        <v>138000</v>
      </c>
      <c r="J1680">
        <v>0</v>
      </c>
      <c r="K1680">
        <v>61200</v>
      </c>
    </row>
    <row r="1681" spans="1:11" x14ac:dyDescent="0.35">
      <c r="A1681" t="s">
        <v>405</v>
      </c>
      <c r="B1681" t="s">
        <v>290</v>
      </c>
      <c r="C1681" t="s">
        <v>313</v>
      </c>
      <c r="D1681" t="s">
        <v>32</v>
      </c>
      <c r="E1681" t="s">
        <v>314</v>
      </c>
      <c r="F1681">
        <v>202638</v>
      </c>
      <c r="G1681">
        <v>1</v>
      </c>
      <c r="H1681">
        <v>1</v>
      </c>
      <c r="I1681">
        <v>82000</v>
      </c>
      <c r="J1681">
        <v>0</v>
      </c>
      <c r="K1681">
        <v>69700</v>
      </c>
    </row>
    <row r="1682" spans="1:11" x14ac:dyDescent="0.35">
      <c r="A1682" t="s">
        <v>405</v>
      </c>
      <c r="B1682" t="s">
        <v>319</v>
      </c>
      <c r="C1682" t="s">
        <v>320</v>
      </c>
      <c r="D1682" t="s">
        <v>32</v>
      </c>
      <c r="E1682" t="s">
        <v>321</v>
      </c>
      <c r="F1682">
        <v>202638</v>
      </c>
      <c r="G1682">
        <v>1</v>
      </c>
      <c r="H1682">
        <v>1</v>
      </c>
      <c r="I1682">
        <v>62800</v>
      </c>
      <c r="J1682">
        <v>1</v>
      </c>
      <c r="K1682">
        <v>60720</v>
      </c>
    </row>
    <row r="1683" spans="1:11" x14ac:dyDescent="0.35">
      <c r="A1683" t="s">
        <v>405</v>
      </c>
      <c r="B1683" t="s">
        <v>319</v>
      </c>
      <c r="C1683" t="s">
        <v>322</v>
      </c>
      <c r="D1683" t="s">
        <v>32</v>
      </c>
      <c r="E1683" t="s">
        <v>323</v>
      </c>
      <c r="F1683">
        <v>202638</v>
      </c>
      <c r="G1683">
        <v>3</v>
      </c>
      <c r="H1683">
        <v>1</v>
      </c>
      <c r="I1683">
        <v>194600</v>
      </c>
      <c r="J1683">
        <v>5</v>
      </c>
      <c r="K1683">
        <v>61327</v>
      </c>
    </row>
    <row r="1684" spans="1:11" x14ac:dyDescent="0.35">
      <c r="A1684" t="s">
        <v>405</v>
      </c>
      <c r="B1684" t="s">
        <v>319</v>
      </c>
      <c r="C1684" t="s">
        <v>324</v>
      </c>
      <c r="D1684" t="s">
        <v>32</v>
      </c>
      <c r="E1684" t="s">
        <v>325</v>
      </c>
      <c r="F1684">
        <v>202638</v>
      </c>
      <c r="G1684">
        <v>2</v>
      </c>
      <c r="H1684">
        <v>1</v>
      </c>
      <c r="I1684">
        <v>125600</v>
      </c>
      <c r="J1684">
        <v>3</v>
      </c>
      <c r="K1684">
        <v>60720</v>
      </c>
    </row>
    <row r="1685" spans="1:11" x14ac:dyDescent="0.35">
      <c r="A1685" t="s">
        <v>405</v>
      </c>
      <c r="B1685" t="s">
        <v>319</v>
      </c>
      <c r="C1685" t="s">
        <v>326</v>
      </c>
      <c r="D1685" t="s">
        <v>32</v>
      </c>
      <c r="E1685" t="s">
        <v>327</v>
      </c>
      <c r="F1685">
        <v>202638</v>
      </c>
      <c r="G1685">
        <v>1</v>
      </c>
      <c r="H1685">
        <v>1</v>
      </c>
      <c r="I1685">
        <v>62800</v>
      </c>
      <c r="J1685">
        <v>1</v>
      </c>
      <c r="K1685">
        <v>62699</v>
      </c>
    </row>
    <row r="1686" spans="1:11" x14ac:dyDescent="0.35">
      <c r="A1686" t="s">
        <v>405</v>
      </c>
      <c r="B1686" t="s">
        <v>319</v>
      </c>
      <c r="C1686" t="s">
        <v>328</v>
      </c>
      <c r="D1686" t="s">
        <v>32</v>
      </c>
      <c r="E1686" t="s">
        <v>294</v>
      </c>
      <c r="F1686">
        <v>202638</v>
      </c>
      <c r="G1686">
        <v>2</v>
      </c>
      <c r="H1686">
        <v>1</v>
      </c>
      <c r="I1686">
        <v>98198</v>
      </c>
      <c r="J1686">
        <v>2</v>
      </c>
      <c r="K1686">
        <v>47568</v>
      </c>
    </row>
    <row r="1687" spans="1:11" x14ac:dyDescent="0.35">
      <c r="A1687" t="s">
        <v>405</v>
      </c>
      <c r="B1687" t="s">
        <v>319</v>
      </c>
      <c r="C1687" t="s">
        <v>329</v>
      </c>
      <c r="D1687" t="s">
        <v>32</v>
      </c>
      <c r="E1687" t="s">
        <v>321</v>
      </c>
      <c r="F1687">
        <v>202638</v>
      </c>
      <c r="G1687">
        <v>4</v>
      </c>
      <c r="H1687">
        <v>1</v>
      </c>
      <c r="I1687">
        <v>254800</v>
      </c>
      <c r="J1687">
        <v>2</v>
      </c>
      <c r="K1687">
        <v>62212</v>
      </c>
    </row>
    <row r="1688" spans="1:11" x14ac:dyDescent="0.35">
      <c r="A1688" t="s">
        <v>405</v>
      </c>
      <c r="B1688" t="s">
        <v>319</v>
      </c>
      <c r="C1688" t="s">
        <v>331</v>
      </c>
      <c r="D1688" t="s">
        <v>32</v>
      </c>
      <c r="E1688" t="s">
        <v>327</v>
      </c>
      <c r="F1688">
        <v>202638</v>
      </c>
      <c r="G1688">
        <v>5</v>
      </c>
      <c r="H1688">
        <v>1</v>
      </c>
      <c r="I1688">
        <v>318500</v>
      </c>
      <c r="J1688">
        <v>1</v>
      </c>
      <c r="K1688">
        <v>61701.4</v>
      </c>
    </row>
    <row r="1689" spans="1:11" x14ac:dyDescent="0.35">
      <c r="A1689" t="s">
        <v>407</v>
      </c>
      <c r="B1689" t="s">
        <v>12</v>
      </c>
      <c r="C1689" t="s">
        <v>13</v>
      </c>
      <c r="D1689" t="s">
        <v>14</v>
      </c>
      <c r="E1689" t="s">
        <v>15</v>
      </c>
      <c r="F1689">
        <v>202638</v>
      </c>
      <c r="G1689">
        <v>15132</v>
      </c>
      <c r="H1689">
        <v>12</v>
      </c>
      <c r="I1689">
        <v>14125600</v>
      </c>
      <c r="J1689">
        <v>113196</v>
      </c>
      <c r="K1689">
        <v>9765.2807300000004</v>
      </c>
    </row>
    <row r="1690" spans="1:11" x14ac:dyDescent="0.35">
      <c r="A1690" t="s">
        <v>407</v>
      </c>
      <c r="B1690" t="s">
        <v>12</v>
      </c>
      <c r="C1690" t="s">
        <v>16</v>
      </c>
      <c r="D1690" t="s">
        <v>17</v>
      </c>
      <c r="E1690" t="s">
        <v>18</v>
      </c>
      <c r="F1690">
        <v>202638</v>
      </c>
      <c r="G1690">
        <v>4560</v>
      </c>
      <c r="H1690">
        <v>16</v>
      </c>
      <c r="I1690">
        <v>10582800</v>
      </c>
      <c r="J1690">
        <v>12176</v>
      </c>
      <c r="K1690">
        <v>32200.122807</v>
      </c>
    </row>
    <row r="1691" spans="1:11" x14ac:dyDescent="0.35">
      <c r="A1691" t="s">
        <v>407</v>
      </c>
      <c r="B1691" t="s">
        <v>12</v>
      </c>
      <c r="C1691" t="s">
        <v>19</v>
      </c>
      <c r="D1691" t="s">
        <v>20</v>
      </c>
      <c r="E1691" t="s">
        <v>21</v>
      </c>
      <c r="F1691">
        <v>202638</v>
      </c>
      <c r="G1691">
        <v>31040</v>
      </c>
      <c r="H1691">
        <v>16</v>
      </c>
      <c r="I1691">
        <v>66629300</v>
      </c>
      <c r="J1691">
        <v>241360</v>
      </c>
      <c r="K1691">
        <v>30091.645360999999</v>
      </c>
    </row>
    <row r="1692" spans="1:11" x14ac:dyDescent="0.35">
      <c r="A1692" t="s">
        <v>407</v>
      </c>
      <c r="B1692" t="s">
        <v>12</v>
      </c>
      <c r="C1692" t="s">
        <v>22</v>
      </c>
      <c r="D1692" t="s">
        <v>23</v>
      </c>
      <c r="E1692" t="s">
        <v>24</v>
      </c>
      <c r="F1692">
        <v>202638</v>
      </c>
      <c r="G1692">
        <v>12800</v>
      </c>
      <c r="H1692">
        <v>20</v>
      </c>
      <c r="I1692">
        <v>23083700</v>
      </c>
      <c r="J1692">
        <v>53940</v>
      </c>
      <c r="K1692">
        <v>30970.489063000001</v>
      </c>
    </row>
    <row r="1693" spans="1:11" x14ac:dyDescent="0.35">
      <c r="A1693" t="s">
        <v>407</v>
      </c>
      <c r="B1693" t="s">
        <v>12</v>
      </c>
      <c r="C1693" t="s">
        <v>25</v>
      </c>
      <c r="D1693" t="s">
        <v>23</v>
      </c>
      <c r="E1693" t="s">
        <v>18</v>
      </c>
      <c r="F1693">
        <v>202638</v>
      </c>
      <c r="G1693">
        <v>43000</v>
      </c>
      <c r="H1693">
        <v>20</v>
      </c>
      <c r="I1693">
        <v>93135200</v>
      </c>
      <c r="J1693">
        <v>322860</v>
      </c>
      <c r="K1693">
        <v>37957.631628000003</v>
      </c>
    </row>
    <row r="1694" spans="1:11" x14ac:dyDescent="0.35">
      <c r="A1694" t="s">
        <v>407</v>
      </c>
      <c r="B1694" t="s">
        <v>12</v>
      </c>
      <c r="C1694" t="s">
        <v>26</v>
      </c>
      <c r="D1694" t="s">
        <v>14</v>
      </c>
      <c r="E1694" t="s">
        <v>15</v>
      </c>
      <c r="F1694">
        <v>202638</v>
      </c>
      <c r="G1694">
        <v>3228</v>
      </c>
      <c r="H1694">
        <v>12</v>
      </c>
      <c r="I1694">
        <v>6465000</v>
      </c>
      <c r="J1694">
        <v>12624</v>
      </c>
      <c r="K1694">
        <v>21152.855018999999</v>
      </c>
    </row>
    <row r="1695" spans="1:11" x14ac:dyDescent="0.35">
      <c r="A1695" t="s">
        <v>407</v>
      </c>
      <c r="B1695" t="s">
        <v>12</v>
      </c>
      <c r="C1695" t="s">
        <v>27</v>
      </c>
      <c r="D1695" t="s">
        <v>17</v>
      </c>
      <c r="E1695" t="s">
        <v>28</v>
      </c>
      <c r="F1695">
        <v>202638</v>
      </c>
      <c r="G1695">
        <v>8480</v>
      </c>
      <c r="H1695">
        <v>20</v>
      </c>
      <c r="I1695">
        <v>17697800</v>
      </c>
      <c r="J1695">
        <v>29000</v>
      </c>
      <c r="K1695">
        <v>35338.455189</v>
      </c>
    </row>
    <row r="1696" spans="1:11" x14ac:dyDescent="0.35">
      <c r="A1696" t="s">
        <v>407</v>
      </c>
      <c r="B1696" t="s">
        <v>12</v>
      </c>
      <c r="C1696" t="s">
        <v>29</v>
      </c>
      <c r="D1696" t="s">
        <v>20</v>
      </c>
      <c r="E1696" t="s">
        <v>24</v>
      </c>
      <c r="F1696">
        <v>202638</v>
      </c>
      <c r="G1696">
        <v>6220</v>
      </c>
      <c r="H1696">
        <v>20</v>
      </c>
      <c r="I1696">
        <v>12548000</v>
      </c>
      <c r="J1696">
        <v>23440</v>
      </c>
      <c r="K1696">
        <v>32941.225079999997</v>
      </c>
    </row>
    <row r="1697" spans="1:11" x14ac:dyDescent="0.35">
      <c r="A1697" t="s">
        <v>407</v>
      </c>
      <c r="B1697" t="s">
        <v>12</v>
      </c>
      <c r="C1697" t="s">
        <v>30</v>
      </c>
      <c r="D1697" t="s">
        <v>20</v>
      </c>
      <c r="E1697" t="s">
        <v>24</v>
      </c>
      <c r="F1697">
        <v>202638</v>
      </c>
      <c r="G1697">
        <v>70520</v>
      </c>
      <c r="H1697">
        <v>20</v>
      </c>
      <c r="I1697">
        <v>135477800</v>
      </c>
      <c r="J1697">
        <v>598820</v>
      </c>
      <c r="K1697">
        <v>33537.055303000001</v>
      </c>
    </row>
    <row r="1698" spans="1:11" x14ac:dyDescent="0.35">
      <c r="A1698" t="s">
        <v>407</v>
      </c>
      <c r="B1698" t="s">
        <v>12</v>
      </c>
      <c r="C1698" t="s">
        <v>31</v>
      </c>
      <c r="D1698" t="s">
        <v>32</v>
      </c>
      <c r="E1698" t="s">
        <v>21</v>
      </c>
      <c r="F1698">
        <v>202638</v>
      </c>
      <c r="G1698">
        <v>6444</v>
      </c>
      <c r="H1698">
        <v>12</v>
      </c>
      <c r="I1698">
        <v>13623900</v>
      </c>
      <c r="J1698">
        <v>23172</v>
      </c>
      <c r="K1698">
        <v>22198.523277</v>
      </c>
    </row>
    <row r="1699" spans="1:11" x14ac:dyDescent="0.35">
      <c r="A1699" t="s">
        <v>407</v>
      </c>
      <c r="B1699" t="s">
        <v>12</v>
      </c>
      <c r="C1699" t="s">
        <v>33</v>
      </c>
      <c r="D1699" t="s">
        <v>32</v>
      </c>
      <c r="E1699" t="s">
        <v>18</v>
      </c>
      <c r="F1699">
        <v>202638</v>
      </c>
      <c r="G1699">
        <v>20064</v>
      </c>
      <c r="H1699">
        <v>16</v>
      </c>
      <c r="I1699">
        <v>43057900</v>
      </c>
      <c r="J1699">
        <v>108096</v>
      </c>
      <c r="K1699">
        <v>30105.122807</v>
      </c>
    </row>
    <row r="1700" spans="1:11" x14ac:dyDescent="0.35">
      <c r="A1700" t="s">
        <v>407</v>
      </c>
      <c r="B1700" t="s">
        <v>12</v>
      </c>
      <c r="C1700" t="s">
        <v>34</v>
      </c>
      <c r="D1700" t="s">
        <v>32</v>
      </c>
      <c r="E1700" t="s">
        <v>24</v>
      </c>
      <c r="F1700">
        <v>202638</v>
      </c>
      <c r="G1700">
        <v>10760</v>
      </c>
      <c r="H1700">
        <v>20</v>
      </c>
      <c r="I1700">
        <v>21757000</v>
      </c>
      <c r="J1700">
        <v>42460</v>
      </c>
      <c r="K1700">
        <v>34492.137545999998</v>
      </c>
    </row>
    <row r="1701" spans="1:11" x14ac:dyDescent="0.35">
      <c r="A1701" t="s">
        <v>407</v>
      </c>
      <c r="B1701" t="s">
        <v>12</v>
      </c>
      <c r="C1701" t="s">
        <v>35</v>
      </c>
      <c r="D1701" t="s">
        <v>23</v>
      </c>
      <c r="E1701" t="s">
        <v>24</v>
      </c>
      <c r="F1701">
        <v>202638</v>
      </c>
      <c r="G1701">
        <v>35080</v>
      </c>
      <c r="H1701">
        <v>20</v>
      </c>
      <c r="I1701">
        <v>63292200</v>
      </c>
      <c r="J1701">
        <v>251400</v>
      </c>
      <c r="K1701">
        <v>31318.047890999998</v>
      </c>
    </row>
    <row r="1702" spans="1:11" x14ac:dyDescent="0.35">
      <c r="A1702" t="s">
        <v>407</v>
      </c>
      <c r="B1702" t="s">
        <v>36</v>
      </c>
      <c r="C1702" t="s">
        <v>37</v>
      </c>
      <c r="D1702" t="s">
        <v>17</v>
      </c>
      <c r="E1702" t="s">
        <v>38</v>
      </c>
      <c r="F1702">
        <v>202638</v>
      </c>
      <c r="G1702">
        <v>5574</v>
      </c>
      <c r="H1702">
        <v>6</v>
      </c>
      <c r="I1702">
        <v>16643400</v>
      </c>
      <c r="J1702">
        <v>26214</v>
      </c>
      <c r="K1702">
        <v>16032.812701999999</v>
      </c>
    </row>
    <row r="1703" spans="1:11" x14ac:dyDescent="0.35">
      <c r="A1703" t="s">
        <v>407</v>
      </c>
      <c r="B1703" t="s">
        <v>36</v>
      </c>
      <c r="C1703" t="s">
        <v>39</v>
      </c>
      <c r="D1703" t="s">
        <v>17</v>
      </c>
      <c r="E1703" t="s">
        <v>15</v>
      </c>
      <c r="F1703">
        <v>202638</v>
      </c>
      <c r="G1703">
        <v>8904</v>
      </c>
      <c r="H1703">
        <v>12</v>
      </c>
      <c r="I1703">
        <v>12528300</v>
      </c>
      <c r="J1703">
        <v>56784</v>
      </c>
      <c r="K1703">
        <v>14574.043127000001</v>
      </c>
    </row>
    <row r="1704" spans="1:11" x14ac:dyDescent="0.35">
      <c r="A1704" t="s">
        <v>407</v>
      </c>
      <c r="B1704" t="s">
        <v>36</v>
      </c>
      <c r="C1704" t="s">
        <v>40</v>
      </c>
      <c r="D1704" t="s">
        <v>17</v>
      </c>
      <c r="E1704" t="s">
        <v>15</v>
      </c>
      <c r="F1704">
        <v>202638</v>
      </c>
      <c r="G1704">
        <v>3696</v>
      </c>
      <c r="H1704">
        <v>12</v>
      </c>
      <c r="I1704">
        <v>4822500</v>
      </c>
      <c r="J1704">
        <v>12108</v>
      </c>
      <c r="K1704">
        <v>13687.194804999999</v>
      </c>
    </row>
    <row r="1705" spans="1:11" x14ac:dyDescent="0.35">
      <c r="A1705" t="s">
        <v>407</v>
      </c>
      <c r="B1705" t="s">
        <v>36</v>
      </c>
      <c r="C1705" t="s">
        <v>41</v>
      </c>
      <c r="D1705" t="s">
        <v>14</v>
      </c>
      <c r="E1705" t="s">
        <v>15</v>
      </c>
      <c r="F1705">
        <v>202638</v>
      </c>
      <c r="G1705">
        <v>142248</v>
      </c>
      <c r="H1705">
        <v>12</v>
      </c>
      <c r="I1705">
        <v>201980400</v>
      </c>
      <c r="J1705">
        <v>1118676</v>
      </c>
      <c r="K1705">
        <v>15292.648219999999</v>
      </c>
    </row>
    <row r="1706" spans="1:11" x14ac:dyDescent="0.35">
      <c r="A1706" t="s">
        <v>407</v>
      </c>
      <c r="B1706" t="s">
        <v>36</v>
      </c>
      <c r="C1706" t="s">
        <v>42</v>
      </c>
      <c r="D1706" t="s">
        <v>20</v>
      </c>
      <c r="E1706" t="s">
        <v>18</v>
      </c>
      <c r="F1706">
        <v>202638</v>
      </c>
      <c r="G1706">
        <v>10832</v>
      </c>
      <c r="H1706">
        <v>16</v>
      </c>
      <c r="I1706">
        <v>26037600</v>
      </c>
      <c r="J1706">
        <v>41424</v>
      </c>
      <c r="K1706">
        <v>33860.400294999999</v>
      </c>
    </row>
    <row r="1707" spans="1:11" x14ac:dyDescent="0.35">
      <c r="A1707" t="s">
        <v>407</v>
      </c>
      <c r="B1707" t="s">
        <v>36</v>
      </c>
      <c r="C1707" t="s">
        <v>334</v>
      </c>
      <c r="D1707" t="s">
        <v>20</v>
      </c>
      <c r="E1707" t="s">
        <v>18</v>
      </c>
      <c r="F1707">
        <v>202638</v>
      </c>
      <c r="G1707">
        <v>9504</v>
      </c>
      <c r="H1707">
        <v>16</v>
      </c>
      <c r="I1707">
        <v>22865700</v>
      </c>
      <c r="J1707">
        <v>37136</v>
      </c>
      <c r="K1707">
        <v>33868.294612999998</v>
      </c>
    </row>
    <row r="1708" spans="1:11" x14ac:dyDescent="0.35">
      <c r="A1708" t="s">
        <v>407</v>
      </c>
      <c r="B1708" t="s">
        <v>36</v>
      </c>
      <c r="C1708" t="s">
        <v>43</v>
      </c>
      <c r="D1708" t="s">
        <v>17</v>
      </c>
      <c r="E1708" t="s">
        <v>15</v>
      </c>
      <c r="F1708">
        <v>202638</v>
      </c>
      <c r="G1708">
        <v>6852</v>
      </c>
      <c r="H1708">
        <v>12</v>
      </c>
      <c r="I1708">
        <v>10578500</v>
      </c>
      <c r="J1708">
        <v>26784</v>
      </c>
      <c r="K1708">
        <v>16289.420314999999</v>
      </c>
    </row>
    <row r="1709" spans="1:11" x14ac:dyDescent="0.35">
      <c r="A1709" t="s">
        <v>407</v>
      </c>
      <c r="B1709" t="s">
        <v>36</v>
      </c>
      <c r="C1709" t="s">
        <v>44</v>
      </c>
      <c r="D1709" t="s">
        <v>17</v>
      </c>
      <c r="E1709" t="s">
        <v>15</v>
      </c>
      <c r="F1709">
        <v>202638</v>
      </c>
      <c r="G1709">
        <v>12456</v>
      </c>
      <c r="H1709">
        <v>12</v>
      </c>
      <c r="I1709">
        <v>18653400</v>
      </c>
      <c r="J1709">
        <v>86808</v>
      </c>
      <c r="K1709">
        <v>15488.967245</v>
      </c>
    </row>
    <row r="1710" spans="1:11" x14ac:dyDescent="0.35">
      <c r="A1710" t="s">
        <v>407</v>
      </c>
      <c r="B1710" t="s">
        <v>36</v>
      </c>
      <c r="C1710" t="s">
        <v>45</v>
      </c>
      <c r="D1710" t="s">
        <v>17</v>
      </c>
      <c r="E1710" t="s">
        <v>15</v>
      </c>
      <c r="F1710">
        <v>202638</v>
      </c>
      <c r="G1710">
        <v>177828</v>
      </c>
      <c r="H1710">
        <v>12</v>
      </c>
      <c r="I1710">
        <v>252355000</v>
      </c>
      <c r="J1710">
        <v>1380684</v>
      </c>
      <c r="K1710">
        <v>16411.872259</v>
      </c>
    </row>
    <row r="1711" spans="1:11" x14ac:dyDescent="0.35">
      <c r="A1711" t="s">
        <v>407</v>
      </c>
      <c r="B1711" t="s">
        <v>36</v>
      </c>
      <c r="C1711" t="s">
        <v>46</v>
      </c>
      <c r="D1711" t="s">
        <v>14</v>
      </c>
      <c r="E1711" t="s">
        <v>15</v>
      </c>
      <c r="F1711">
        <v>202638</v>
      </c>
      <c r="G1711">
        <v>7380</v>
      </c>
      <c r="H1711">
        <v>12</v>
      </c>
      <c r="I1711">
        <v>9238000</v>
      </c>
      <c r="J1711">
        <v>33672</v>
      </c>
      <c r="K1711">
        <v>13511.775610000001</v>
      </c>
    </row>
    <row r="1712" spans="1:11" x14ac:dyDescent="0.35">
      <c r="A1712" t="s">
        <v>407</v>
      </c>
      <c r="B1712" t="s">
        <v>36</v>
      </c>
      <c r="C1712" t="s">
        <v>387</v>
      </c>
      <c r="D1712" t="s">
        <v>32</v>
      </c>
      <c r="E1712" t="s">
        <v>21</v>
      </c>
      <c r="F1712">
        <v>202638</v>
      </c>
      <c r="G1712">
        <v>3528</v>
      </c>
      <c r="H1712">
        <v>12</v>
      </c>
      <c r="I1712">
        <v>7423400</v>
      </c>
      <c r="J1712">
        <v>13260</v>
      </c>
      <c r="K1712">
        <v>22305.642856999999</v>
      </c>
    </row>
    <row r="1713" spans="1:11" x14ac:dyDescent="0.35">
      <c r="A1713" t="s">
        <v>407</v>
      </c>
      <c r="B1713" t="s">
        <v>36</v>
      </c>
      <c r="C1713" t="s">
        <v>337</v>
      </c>
      <c r="D1713" t="s">
        <v>20</v>
      </c>
      <c r="E1713" t="s">
        <v>21</v>
      </c>
      <c r="F1713">
        <v>202638</v>
      </c>
      <c r="G1713">
        <v>6228</v>
      </c>
      <c r="H1713">
        <v>12</v>
      </c>
      <c r="I1713">
        <v>13334200</v>
      </c>
      <c r="J1713">
        <v>21228</v>
      </c>
      <c r="K1713">
        <v>22035.325626000002</v>
      </c>
    </row>
    <row r="1714" spans="1:11" x14ac:dyDescent="0.35">
      <c r="A1714" t="s">
        <v>407</v>
      </c>
      <c r="B1714" t="s">
        <v>36</v>
      </c>
      <c r="C1714" t="s">
        <v>51</v>
      </c>
      <c r="D1714" t="s">
        <v>32</v>
      </c>
      <c r="E1714" t="s">
        <v>21</v>
      </c>
      <c r="F1714">
        <v>202638</v>
      </c>
      <c r="G1714">
        <v>5264</v>
      </c>
      <c r="H1714">
        <v>16</v>
      </c>
      <c r="I1714">
        <v>11262800</v>
      </c>
      <c r="J1714">
        <v>16976</v>
      </c>
      <c r="K1714">
        <v>29370.781155000001</v>
      </c>
    </row>
    <row r="1715" spans="1:11" x14ac:dyDescent="0.35">
      <c r="A1715" t="s">
        <v>407</v>
      </c>
      <c r="B1715" t="s">
        <v>36</v>
      </c>
      <c r="C1715" t="s">
        <v>52</v>
      </c>
      <c r="D1715" t="s">
        <v>20</v>
      </c>
      <c r="E1715" t="s">
        <v>21</v>
      </c>
      <c r="F1715">
        <v>202638</v>
      </c>
      <c r="G1715">
        <v>45380</v>
      </c>
      <c r="H1715">
        <v>20</v>
      </c>
      <c r="I1715">
        <v>93266000</v>
      </c>
      <c r="J1715">
        <v>355940</v>
      </c>
      <c r="K1715">
        <v>37534.597178999997</v>
      </c>
    </row>
    <row r="1716" spans="1:11" x14ac:dyDescent="0.35">
      <c r="A1716" t="s">
        <v>407</v>
      </c>
      <c r="B1716" t="s">
        <v>36</v>
      </c>
      <c r="C1716" t="s">
        <v>53</v>
      </c>
      <c r="D1716" t="s">
        <v>17</v>
      </c>
      <c r="E1716" t="s">
        <v>18</v>
      </c>
      <c r="F1716">
        <v>202638</v>
      </c>
      <c r="G1716">
        <v>39088</v>
      </c>
      <c r="H1716">
        <v>16</v>
      </c>
      <c r="I1716">
        <v>91916300</v>
      </c>
      <c r="J1716">
        <v>326688</v>
      </c>
      <c r="K1716">
        <v>33871.076954999997</v>
      </c>
    </row>
    <row r="1717" spans="1:11" x14ac:dyDescent="0.35">
      <c r="A1717" t="s">
        <v>407</v>
      </c>
      <c r="B1717" t="s">
        <v>36</v>
      </c>
      <c r="C1717" t="s">
        <v>54</v>
      </c>
      <c r="D1717" t="s">
        <v>20</v>
      </c>
      <c r="E1717" t="s">
        <v>18</v>
      </c>
      <c r="F1717">
        <v>202638</v>
      </c>
      <c r="G1717">
        <v>33152</v>
      </c>
      <c r="H1717">
        <v>16</v>
      </c>
      <c r="I1717">
        <v>77890000</v>
      </c>
      <c r="J1717">
        <v>237872</v>
      </c>
      <c r="K1717">
        <v>33850.528474999999</v>
      </c>
    </row>
    <row r="1718" spans="1:11" x14ac:dyDescent="0.35">
      <c r="A1718" t="s">
        <v>407</v>
      </c>
      <c r="B1718" t="s">
        <v>36</v>
      </c>
      <c r="C1718" t="s">
        <v>55</v>
      </c>
      <c r="D1718" t="s">
        <v>20</v>
      </c>
      <c r="E1718" t="s">
        <v>18</v>
      </c>
      <c r="F1718">
        <v>202638</v>
      </c>
      <c r="G1718">
        <v>9744</v>
      </c>
      <c r="H1718">
        <v>16</v>
      </c>
      <c r="I1718">
        <v>22897500</v>
      </c>
      <c r="J1718">
        <v>48448</v>
      </c>
      <c r="K1718">
        <v>33817.284072000002</v>
      </c>
    </row>
    <row r="1719" spans="1:11" x14ac:dyDescent="0.35">
      <c r="A1719" t="s">
        <v>407</v>
      </c>
      <c r="B1719" t="s">
        <v>36</v>
      </c>
      <c r="C1719" t="s">
        <v>56</v>
      </c>
      <c r="D1719" t="s">
        <v>14</v>
      </c>
      <c r="E1719" t="s">
        <v>15</v>
      </c>
      <c r="F1719">
        <v>202638</v>
      </c>
      <c r="G1719">
        <v>149532</v>
      </c>
      <c r="H1719">
        <v>12</v>
      </c>
      <c r="I1719">
        <v>212581700</v>
      </c>
      <c r="J1719">
        <v>2076360</v>
      </c>
      <c r="K1719">
        <v>15297.023353</v>
      </c>
    </row>
    <row r="1720" spans="1:11" x14ac:dyDescent="0.35">
      <c r="A1720" t="s">
        <v>407</v>
      </c>
      <c r="B1720" t="s">
        <v>36</v>
      </c>
      <c r="C1720" t="s">
        <v>57</v>
      </c>
      <c r="D1720" t="s">
        <v>17</v>
      </c>
      <c r="E1720" t="s">
        <v>21</v>
      </c>
      <c r="F1720">
        <v>202638</v>
      </c>
      <c r="G1720">
        <v>13056</v>
      </c>
      <c r="H1720">
        <v>12</v>
      </c>
      <c r="I1720">
        <v>19405200</v>
      </c>
      <c r="J1720">
        <v>92148</v>
      </c>
      <c r="K1720">
        <v>15594.332721000001</v>
      </c>
    </row>
    <row r="1721" spans="1:11" x14ac:dyDescent="0.35">
      <c r="A1721" t="s">
        <v>407</v>
      </c>
      <c r="B1721" t="s">
        <v>36</v>
      </c>
      <c r="C1721" t="s">
        <v>58</v>
      </c>
      <c r="D1721" t="s">
        <v>32</v>
      </c>
      <c r="E1721" t="s">
        <v>15</v>
      </c>
      <c r="F1721">
        <v>202638</v>
      </c>
      <c r="G1721">
        <v>4656</v>
      </c>
      <c r="H1721">
        <v>12</v>
      </c>
      <c r="I1721">
        <v>7984400</v>
      </c>
      <c r="J1721">
        <v>17592</v>
      </c>
      <c r="K1721">
        <v>17694.737112999999</v>
      </c>
    </row>
    <row r="1722" spans="1:11" x14ac:dyDescent="0.35">
      <c r="A1722" t="s">
        <v>407</v>
      </c>
      <c r="B1722" t="s">
        <v>36</v>
      </c>
      <c r="C1722" t="s">
        <v>389</v>
      </c>
      <c r="D1722" t="s">
        <v>20</v>
      </c>
      <c r="E1722" t="s">
        <v>18</v>
      </c>
      <c r="F1722">
        <v>202638</v>
      </c>
      <c r="G1722">
        <v>8520</v>
      </c>
      <c r="H1722">
        <v>20</v>
      </c>
      <c r="I1722">
        <v>17766600</v>
      </c>
      <c r="J1722">
        <v>25900</v>
      </c>
      <c r="K1722">
        <v>36784.511737000001</v>
      </c>
    </row>
    <row r="1723" spans="1:11" x14ac:dyDescent="0.35">
      <c r="A1723" t="s">
        <v>407</v>
      </c>
      <c r="B1723" t="s">
        <v>36</v>
      </c>
      <c r="C1723" t="s">
        <v>390</v>
      </c>
      <c r="D1723" t="s">
        <v>20</v>
      </c>
      <c r="E1723" t="s">
        <v>18</v>
      </c>
      <c r="F1723">
        <v>202638</v>
      </c>
      <c r="G1723">
        <v>2436</v>
      </c>
      <c r="H1723">
        <v>12</v>
      </c>
      <c r="I1723">
        <v>5208200</v>
      </c>
      <c r="J1723">
        <v>7572</v>
      </c>
      <c r="K1723">
        <v>21938.261084000002</v>
      </c>
    </row>
    <row r="1724" spans="1:11" x14ac:dyDescent="0.35">
      <c r="A1724" t="s">
        <v>407</v>
      </c>
      <c r="B1724" t="s">
        <v>36</v>
      </c>
      <c r="C1724" t="s">
        <v>59</v>
      </c>
      <c r="D1724" t="s">
        <v>23</v>
      </c>
      <c r="E1724" t="s">
        <v>21</v>
      </c>
      <c r="F1724">
        <v>202638</v>
      </c>
      <c r="G1724">
        <v>92568</v>
      </c>
      <c r="H1724">
        <v>12</v>
      </c>
      <c r="I1724">
        <v>193242500</v>
      </c>
      <c r="J1724">
        <v>743988</v>
      </c>
      <c r="K1724">
        <v>22943.874513999999</v>
      </c>
    </row>
    <row r="1725" spans="1:11" x14ac:dyDescent="0.35">
      <c r="A1725" t="s">
        <v>407</v>
      </c>
      <c r="B1725" t="s">
        <v>36</v>
      </c>
      <c r="C1725" t="s">
        <v>60</v>
      </c>
      <c r="D1725" t="s">
        <v>23</v>
      </c>
      <c r="E1725" t="s">
        <v>21</v>
      </c>
      <c r="F1725">
        <v>202638</v>
      </c>
      <c r="G1725">
        <v>11664</v>
      </c>
      <c r="H1725">
        <v>16</v>
      </c>
      <c r="I1725">
        <v>25578500</v>
      </c>
      <c r="J1725">
        <v>46720</v>
      </c>
      <c r="K1725">
        <v>30861.364882999998</v>
      </c>
    </row>
    <row r="1726" spans="1:11" x14ac:dyDescent="0.35">
      <c r="A1726" t="s">
        <v>407</v>
      </c>
      <c r="B1726" t="s">
        <v>36</v>
      </c>
      <c r="C1726" t="s">
        <v>61</v>
      </c>
      <c r="D1726" t="s">
        <v>14</v>
      </c>
      <c r="E1726" t="s">
        <v>15</v>
      </c>
      <c r="F1726">
        <v>202638</v>
      </c>
      <c r="G1726">
        <v>12864</v>
      </c>
      <c r="H1726">
        <v>12</v>
      </c>
      <c r="I1726">
        <v>19308000</v>
      </c>
      <c r="J1726">
        <v>64620</v>
      </c>
      <c r="K1726">
        <v>16004.276119</v>
      </c>
    </row>
    <row r="1727" spans="1:11" x14ac:dyDescent="0.35">
      <c r="A1727" t="s">
        <v>407</v>
      </c>
      <c r="B1727" t="s">
        <v>36</v>
      </c>
      <c r="C1727" t="s">
        <v>62</v>
      </c>
      <c r="D1727" t="s">
        <v>17</v>
      </c>
      <c r="E1727" t="s">
        <v>15</v>
      </c>
      <c r="F1727">
        <v>202638</v>
      </c>
      <c r="G1727">
        <v>129108</v>
      </c>
      <c r="H1727">
        <v>12</v>
      </c>
      <c r="I1727">
        <v>172570000</v>
      </c>
      <c r="J1727">
        <v>1095168</v>
      </c>
      <c r="K1727">
        <v>14439.754996</v>
      </c>
    </row>
    <row r="1728" spans="1:11" x14ac:dyDescent="0.35">
      <c r="A1728" t="s">
        <v>407</v>
      </c>
      <c r="B1728" t="s">
        <v>36</v>
      </c>
      <c r="C1728" t="s">
        <v>63</v>
      </c>
      <c r="D1728" t="s">
        <v>17</v>
      </c>
      <c r="E1728" t="s">
        <v>15</v>
      </c>
      <c r="F1728">
        <v>202638</v>
      </c>
      <c r="G1728">
        <v>11436</v>
      </c>
      <c r="H1728">
        <v>12</v>
      </c>
      <c r="I1728">
        <v>15934600</v>
      </c>
      <c r="J1728">
        <v>69144</v>
      </c>
      <c r="K1728">
        <v>14587.496327000001</v>
      </c>
    </row>
    <row r="1729" spans="1:11" x14ac:dyDescent="0.35">
      <c r="A1729" t="s">
        <v>407</v>
      </c>
      <c r="B1729" t="s">
        <v>36</v>
      </c>
      <c r="C1729" t="s">
        <v>64</v>
      </c>
      <c r="D1729" t="s">
        <v>17</v>
      </c>
      <c r="E1729" t="s">
        <v>15</v>
      </c>
      <c r="F1729">
        <v>202638</v>
      </c>
      <c r="G1729">
        <v>16728</v>
      </c>
      <c r="H1729">
        <v>12</v>
      </c>
      <c r="I1729">
        <v>25789000</v>
      </c>
      <c r="J1729">
        <v>119088</v>
      </c>
      <c r="K1729">
        <v>16405.748207000001</v>
      </c>
    </row>
    <row r="1730" spans="1:11" x14ac:dyDescent="0.35">
      <c r="A1730" t="s">
        <v>407</v>
      </c>
      <c r="B1730" t="s">
        <v>36</v>
      </c>
      <c r="C1730" t="s">
        <v>65</v>
      </c>
      <c r="D1730" t="s">
        <v>17</v>
      </c>
      <c r="E1730" t="s">
        <v>15</v>
      </c>
      <c r="F1730">
        <v>202638</v>
      </c>
      <c r="G1730">
        <v>5412</v>
      </c>
      <c r="H1730">
        <v>12</v>
      </c>
      <c r="I1730">
        <v>8502400</v>
      </c>
      <c r="J1730">
        <v>20556</v>
      </c>
      <c r="K1730">
        <v>16303.21286</v>
      </c>
    </row>
    <row r="1731" spans="1:11" x14ac:dyDescent="0.35">
      <c r="A1731" t="s">
        <v>407</v>
      </c>
      <c r="B1731" t="s">
        <v>36</v>
      </c>
      <c r="C1731" t="s">
        <v>66</v>
      </c>
      <c r="D1731" t="s">
        <v>17</v>
      </c>
      <c r="E1731" t="s">
        <v>18</v>
      </c>
      <c r="F1731">
        <v>202638</v>
      </c>
      <c r="G1731">
        <v>21408</v>
      </c>
      <c r="H1731">
        <v>16</v>
      </c>
      <c r="I1731">
        <v>44424000</v>
      </c>
      <c r="J1731">
        <v>121760</v>
      </c>
      <c r="K1731">
        <v>30483.133782000001</v>
      </c>
    </row>
    <row r="1732" spans="1:11" x14ac:dyDescent="0.35">
      <c r="A1732" t="s">
        <v>407</v>
      </c>
      <c r="B1732" t="s">
        <v>36</v>
      </c>
      <c r="C1732" t="s">
        <v>69</v>
      </c>
      <c r="D1732" t="s">
        <v>14</v>
      </c>
      <c r="E1732" t="s">
        <v>24</v>
      </c>
      <c r="F1732">
        <v>202638</v>
      </c>
      <c r="G1732">
        <v>9000</v>
      </c>
      <c r="H1732">
        <v>20</v>
      </c>
      <c r="I1732">
        <v>13300500</v>
      </c>
      <c r="J1732">
        <v>29600</v>
      </c>
      <c r="K1732">
        <v>26261.244444</v>
      </c>
    </row>
    <row r="1733" spans="1:11" x14ac:dyDescent="0.35">
      <c r="A1733" t="s">
        <v>407</v>
      </c>
      <c r="B1733" t="s">
        <v>36</v>
      </c>
      <c r="C1733" t="s">
        <v>612</v>
      </c>
      <c r="D1733" t="s">
        <v>17</v>
      </c>
      <c r="E1733" t="s">
        <v>613</v>
      </c>
      <c r="F1733">
        <v>202638</v>
      </c>
      <c r="G1733">
        <v>1700</v>
      </c>
      <c r="H1733">
        <v>20</v>
      </c>
      <c r="I1733">
        <v>2512500</v>
      </c>
      <c r="J1733">
        <v>14460</v>
      </c>
      <c r="K1733">
        <v>26901.035294000001</v>
      </c>
    </row>
    <row r="1734" spans="1:11" x14ac:dyDescent="0.35">
      <c r="A1734" t="s">
        <v>407</v>
      </c>
      <c r="B1734" t="s">
        <v>36</v>
      </c>
      <c r="C1734" t="s">
        <v>614</v>
      </c>
      <c r="D1734" t="s">
        <v>17</v>
      </c>
      <c r="E1734" t="s">
        <v>613</v>
      </c>
      <c r="F1734">
        <v>202638</v>
      </c>
      <c r="G1734">
        <v>2800</v>
      </c>
      <c r="H1734">
        <v>20</v>
      </c>
      <c r="I1734">
        <v>4135000</v>
      </c>
      <c r="J1734">
        <v>20760</v>
      </c>
      <c r="K1734">
        <v>26873.55</v>
      </c>
    </row>
    <row r="1735" spans="1:11" x14ac:dyDescent="0.35">
      <c r="A1735" t="s">
        <v>407</v>
      </c>
      <c r="B1735" t="s">
        <v>36</v>
      </c>
      <c r="C1735" t="s">
        <v>70</v>
      </c>
      <c r="D1735" t="s">
        <v>17</v>
      </c>
      <c r="E1735" t="s">
        <v>18</v>
      </c>
      <c r="F1735">
        <v>202638</v>
      </c>
      <c r="G1735">
        <v>45824</v>
      </c>
      <c r="H1735">
        <v>16</v>
      </c>
      <c r="I1735">
        <v>107985900</v>
      </c>
      <c r="J1735">
        <v>409440</v>
      </c>
      <c r="K1735">
        <v>33854.494063999999</v>
      </c>
    </row>
    <row r="1736" spans="1:11" x14ac:dyDescent="0.35">
      <c r="A1736" t="s">
        <v>407</v>
      </c>
      <c r="B1736" t="s">
        <v>36</v>
      </c>
      <c r="C1736" t="s">
        <v>71</v>
      </c>
      <c r="D1736" t="s">
        <v>17</v>
      </c>
      <c r="E1736" t="s">
        <v>24</v>
      </c>
      <c r="F1736">
        <v>202638</v>
      </c>
      <c r="G1736">
        <v>6040</v>
      </c>
      <c r="H1736">
        <v>20</v>
      </c>
      <c r="I1736">
        <v>8924000</v>
      </c>
      <c r="J1736">
        <v>11860</v>
      </c>
      <c r="K1736">
        <v>26284.307947000001</v>
      </c>
    </row>
    <row r="1737" spans="1:11" x14ac:dyDescent="0.35">
      <c r="A1737" t="s">
        <v>407</v>
      </c>
      <c r="B1737" t="s">
        <v>36</v>
      </c>
      <c r="C1737" t="s">
        <v>72</v>
      </c>
      <c r="D1737" t="s">
        <v>17</v>
      </c>
      <c r="E1737" t="s">
        <v>24</v>
      </c>
      <c r="F1737">
        <v>202638</v>
      </c>
      <c r="G1737">
        <v>11600</v>
      </c>
      <c r="H1737">
        <v>20</v>
      </c>
      <c r="I1737">
        <v>17137000</v>
      </c>
      <c r="J1737">
        <v>43780</v>
      </c>
      <c r="K1737">
        <v>26281.851724</v>
      </c>
    </row>
    <row r="1738" spans="1:11" x14ac:dyDescent="0.35">
      <c r="A1738" t="s">
        <v>407</v>
      </c>
      <c r="B1738" t="s">
        <v>36</v>
      </c>
      <c r="C1738" t="s">
        <v>550</v>
      </c>
      <c r="D1738" t="s">
        <v>14</v>
      </c>
      <c r="E1738" t="s">
        <v>18</v>
      </c>
      <c r="F1738">
        <v>202638</v>
      </c>
      <c r="G1738">
        <v>6896</v>
      </c>
      <c r="H1738">
        <v>16</v>
      </c>
      <c r="I1738">
        <v>10372800</v>
      </c>
      <c r="J1738">
        <v>33504</v>
      </c>
      <c r="K1738">
        <v>22066.663573000002</v>
      </c>
    </row>
    <row r="1739" spans="1:11" x14ac:dyDescent="0.35">
      <c r="A1739" t="s">
        <v>407</v>
      </c>
      <c r="B1739" t="s">
        <v>75</v>
      </c>
      <c r="C1739" t="s">
        <v>547</v>
      </c>
      <c r="D1739" t="s">
        <v>17</v>
      </c>
      <c r="E1739" t="s">
        <v>18</v>
      </c>
      <c r="F1739">
        <v>202638</v>
      </c>
      <c r="G1739">
        <v>1184</v>
      </c>
      <c r="H1739">
        <v>16</v>
      </c>
      <c r="I1739">
        <v>1904600</v>
      </c>
      <c r="J1739">
        <v>1136</v>
      </c>
      <c r="K1739">
        <v>22715.878378000001</v>
      </c>
    </row>
    <row r="1740" spans="1:11" x14ac:dyDescent="0.35">
      <c r="A1740" t="s">
        <v>407</v>
      </c>
      <c r="B1740" t="s">
        <v>75</v>
      </c>
      <c r="C1740" t="s">
        <v>76</v>
      </c>
      <c r="D1740" t="s">
        <v>20</v>
      </c>
      <c r="E1740" t="s">
        <v>18</v>
      </c>
      <c r="F1740">
        <v>202638</v>
      </c>
      <c r="G1740">
        <v>21248</v>
      </c>
      <c r="H1740">
        <v>16</v>
      </c>
      <c r="I1740">
        <v>38194000</v>
      </c>
      <c r="J1740">
        <v>132400</v>
      </c>
      <c r="K1740">
        <v>24820.146084</v>
      </c>
    </row>
    <row r="1741" spans="1:11" x14ac:dyDescent="0.35">
      <c r="A1741" t="s">
        <v>407</v>
      </c>
      <c r="B1741" t="s">
        <v>75</v>
      </c>
      <c r="C1741" t="s">
        <v>77</v>
      </c>
      <c r="D1741" t="s">
        <v>17</v>
      </c>
      <c r="E1741" t="s">
        <v>18</v>
      </c>
      <c r="F1741">
        <v>202638</v>
      </c>
      <c r="G1741">
        <v>6992</v>
      </c>
      <c r="H1741">
        <v>16</v>
      </c>
      <c r="I1741">
        <v>12888600</v>
      </c>
      <c r="J1741">
        <v>24832</v>
      </c>
      <c r="K1741">
        <v>25737</v>
      </c>
    </row>
    <row r="1742" spans="1:11" x14ac:dyDescent="0.35">
      <c r="A1742" t="s">
        <v>407</v>
      </c>
      <c r="B1742" t="s">
        <v>75</v>
      </c>
      <c r="C1742" t="s">
        <v>78</v>
      </c>
      <c r="D1742" t="s">
        <v>17</v>
      </c>
      <c r="E1742" t="s">
        <v>18</v>
      </c>
      <c r="F1742">
        <v>202638</v>
      </c>
      <c r="G1742">
        <v>19120</v>
      </c>
      <c r="H1742">
        <v>16</v>
      </c>
      <c r="I1742">
        <v>35193800</v>
      </c>
      <c r="J1742">
        <v>88432</v>
      </c>
      <c r="K1742">
        <v>25889.360669000002</v>
      </c>
    </row>
    <row r="1743" spans="1:11" x14ac:dyDescent="0.35">
      <c r="A1743" t="s">
        <v>407</v>
      </c>
      <c r="B1743" t="s">
        <v>75</v>
      </c>
      <c r="C1743" t="s">
        <v>79</v>
      </c>
      <c r="D1743" t="s">
        <v>17</v>
      </c>
      <c r="E1743" t="s">
        <v>18</v>
      </c>
      <c r="F1743">
        <v>202638</v>
      </c>
      <c r="G1743">
        <v>9072</v>
      </c>
      <c r="H1743">
        <v>16</v>
      </c>
      <c r="I1743">
        <v>16692200</v>
      </c>
      <c r="J1743">
        <v>43264</v>
      </c>
      <c r="K1743">
        <v>25754.504409000001</v>
      </c>
    </row>
    <row r="1744" spans="1:11" x14ac:dyDescent="0.35">
      <c r="A1744" t="s">
        <v>407</v>
      </c>
      <c r="B1744" t="s">
        <v>75</v>
      </c>
      <c r="C1744" t="s">
        <v>80</v>
      </c>
      <c r="D1744" t="s">
        <v>14</v>
      </c>
      <c r="E1744" t="s">
        <v>15</v>
      </c>
      <c r="F1744">
        <v>202638</v>
      </c>
      <c r="G1744">
        <v>10928</v>
      </c>
      <c r="H1744">
        <v>16</v>
      </c>
      <c r="I1744">
        <v>12516300</v>
      </c>
      <c r="J1744">
        <v>33824</v>
      </c>
      <c r="K1744">
        <v>16624.655930000001</v>
      </c>
    </row>
    <row r="1745" spans="1:11" x14ac:dyDescent="0.35">
      <c r="A1745" t="s">
        <v>407</v>
      </c>
      <c r="B1745" t="s">
        <v>81</v>
      </c>
      <c r="C1745" t="s">
        <v>82</v>
      </c>
      <c r="D1745" t="s">
        <v>17</v>
      </c>
      <c r="E1745" t="s">
        <v>15</v>
      </c>
      <c r="F1745">
        <v>202638</v>
      </c>
      <c r="G1745">
        <v>13856</v>
      </c>
      <c r="H1745">
        <v>16</v>
      </c>
      <c r="I1745">
        <v>18369000</v>
      </c>
      <c r="J1745">
        <v>62720</v>
      </c>
      <c r="K1745">
        <v>18329.19515</v>
      </c>
    </row>
    <row r="1746" spans="1:11" x14ac:dyDescent="0.35">
      <c r="A1746" t="s">
        <v>407</v>
      </c>
      <c r="B1746" t="s">
        <v>81</v>
      </c>
      <c r="C1746" t="s">
        <v>545</v>
      </c>
      <c r="D1746" t="s">
        <v>17</v>
      </c>
      <c r="E1746" t="s">
        <v>15</v>
      </c>
      <c r="F1746">
        <v>202638</v>
      </c>
      <c r="G1746">
        <v>3804</v>
      </c>
      <c r="H1746">
        <v>12</v>
      </c>
      <c r="I1746">
        <v>5531500</v>
      </c>
      <c r="J1746">
        <v>25344</v>
      </c>
      <c r="K1746">
        <v>15354.302839</v>
      </c>
    </row>
    <row r="1747" spans="1:11" x14ac:dyDescent="0.35">
      <c r="A1747" t="s">
        <v>407</v>
      </c>
      <c r="B1747" t="s">
        <v>81</v>
      </c>
      <c r="C1747" t="s">
        <v>344</v>
      </c>
      <c r="D1747" t="s">
        <v>14</v>
      </c>
      <c r="E1747" t="s">
        <v>15</v>
      </c>
      <c r="F1747">
        <v>202638</v>
      </c>
      <c r="G1747">
        <v>24</v>
      </c>
      <c r="H1747">
        <v>12</v>
      </c>
      <c r="I1747">
        <v>30600</v>
      </c>
      <c r="J1747">
        <v>12</v>
      </c>
      <c r="K1747">
        <v>13500</v>
      </c>
    </row>
    <row r="1748" spans="1:11" x14ac:dyDescent="0.35">
      <c r="A1748" t="s">
        <v>407</v>
      </c>
      <c r="B1748" t="s">
        <v>81</v>
      </c>
      <c r="C1748" t="s">
        <v>83</v>
      </c>
      <c r="D1748" t="s">
        <v>32</v>
      </c>
      <c r="E1748" t="s">
        <v>15</v>
      </c>
      <c r="F1748">
        <v>202638</v>
      </c>
      <c r="G1748">
        <v>12</v>
      </c>
      <c r="H1748">
        <v>12</v>
      </c>
      <c r="I1748">
        <v>17500</v>
      </c>
      <c r="J1748">
        <v>84</v>
      </c>
      <c r="K1748">
        <v>14399</v>
      </c>
    </row>
    <row r="1749" spans="1:11" x14ac:dyDescent="0.35">
      <c r="A1749" t="s">
        <v>407</v>
      </c>
      <c r="B1749" t="s">
        <v>81</v>
      </c>
      <c r="C1749" t="s">
        <v>84</v>
      </c>
      <c r="D1749" t="s">
        <v>20</v>
      </c>
      <c r="E1749" t="s">
        <v>21</v>
      </c>
      <c r="F1749">
        <v>202638</v>
      </c>
      <c r="G1749">
        <v>101124</v>
      </c>
      <c r="H1749">
        <v>12</v>
      </c>
      <c r="I1749">
        <v>250035400</v>
      </c>
      <c r="J1749">
        <v>919572</v>
      </c>
      <c r="K1749">
        <v>25936.712708999999</v>
      </c>
    </row>
    <row r="1750" spans="1:11" x14ac:dyDescent="0.35">
      <c r="A1750" t="s">
        <v>407</v>
      </c>
      <c r="B1750" t="s">
        <v>81</v>
      </c>
      <c r="C1750" t="s">
        <v>85</v>
      </c>
      <c r="D1750" t="s">
        <v>17</v>
      </c>
      <c r="E1750" t="s">
        <v>15</v>
      </c>
      <c r="F1750">
        <v>202638</v>
      </c>
      <c r="G1750">
        <v>11544</v>
      </c>
      <c r="H1750">
        <v>12</v>
      </c>
      <c r="I1750">
        <v>17007500</v>
      </c>
      <c r="J1750">
        <v>51684</v>
      </c>
      <c r="K1750">
        <v>15351.762994000001</v>
      </c>
    </row>
    <row r="1751" spans="1:11" x14ac:dyDescent="0.35">
      <c r="A1751" t="s">
        <v>407</v>
      </c>
      <c r="B1751" t="s">
        <v>81</v>
      </c>
      <c r="C1751" t="s">
        <v>86</v>
      </c>
      <c r="D1751" t="s">
        <v>17</v>
      </c>
      <c r="E1751" t="s">
        <v>18</v>
      </c>
      <c r="F1751">
        <v>202638</v>
      </c>
      <c r="G1751">
        <v>1936</v>
      </c>
      <c r="H1751">
        <v>16</v>
      </c>
      <c r="I1751">
        <v>4442000</v>
      </c>
      <c r="J1751">
        <v>5984</v>
      </c>
      <c r="K1751">
        <v>32058.752066000001</v>
      </c>
    </row>
    <row r="1752" spans="1:11" x14ac:dyDescent="0.35">
      <c r="A1752" t="s">
        <v>407</v>
      </c>
      <c r="B1752" t="s">
        <v>81</v>
      </c>
      <c r="C1752" t="s">
        <v>87</v>
      </c>
      <c r="D1752" t="s">
        <v>17</v>
      </c>
      <c r="E1752" t="s">
        <v>18</v>
      </c>
      <c r="F1752">
        <v>202638</v>
      </c>
      <c r="G1752">
        <v>144</v>
      </c>
      <c r="H1752">
        <v>16</v>
      </c>
      <c r="I1752">
        <v>330300</v>
      </c>
      <c r="J1752">
        <v>32</v>
      </c>
      <c r="K1752">
        <v>32295.888889000002</v>
      </c>
    </row>
    <row r="1753" spans="1:11" x14ac:dyDescent="0.35">
      <c r="A1753" t="s">
        <v>407</v>
      </c>
      <c r="B1753" t="s">
        <v>81</v>
      </c>
      <c r="C1753" t="s">
        <v>88</v>
      </c>
      <c r="D1753" t="s">
        <v>32</v>
      </c>
      <c r="E1753" t="s">
        <v>21</v>
      </c>
      <c r="F1753">
        <v>202638</v>
      </c>
      <c r="G1753">
        <v>55284</v>
      </c>
      <c r="H1753">
        <v>12</v>
      </c>
      <c r="I1753">
        <v>136565800</v>
      </c>
      <c r="J1753">
        <v>424884</v>
      </c>
      <c r="K1753">
        <v>25933.905795999999</v>
      </c>
    </row>
    <row r="1754" spans="1:11" x14ac:dyDescent="0.35">
      <c r="A1754" t="s">
        <v>407</v>
      </c>
      <c r="B1754" t="s">
        <v>81</v>
      </c>
      <c r="C1754" t="s">
        <v>89</v>
      </c>
      <c r="D1754" t="s">
        <v>14</v>
      </c>
      <c r="E1754" t="s">
        <v>15</v>
      </c>
      <c r="F1754">
        <v>202638</v>
      </c>
      <c r="G1754">
        <v>64</v>
      </c>
      <c r="H1754">
        <v>16</v>
      </c>
      <c r="I1754">
        <v>87600</v>
      </c>
      <c r="J1754">
        <v>32</v>
      </c>
      <c r="K1754">
        <v>18335.5</v>
      </c>
    </row>
    <row r="1755" spans="1:11" x14ac:dyDescent="0.35">
      <c r="A1755" t="s">
        <v>407</v>
      </c>
      <c r="B1755" t="s">
        <v>81</v>
      </c>
      <c r="C1755" t="s">
        <v>90</v>
      </c>
      <c r="D1755" t="s">
        <v>17</v>
      </c>
      <c r="E1755" t="s">
        <v>21</v>
      </c>
      <c r="F1755">
        <v>202638</v>
      </c>
      <c r="G1755">
        <v>24864</v>
      </c>
      <c r="H1755">
        <v>12</v>
      </c>
      <c r="I1755">
        <v>61445000</v>
      </c>
      <c r="J1755">
        <v>232596</v>
      </c>
      <c r="K1755">
        <v>25939.417471000001</v>
      </c>
    </row>
    <row r="1756" spans="1:11" x14ac:dyDescent="0.35">
      <c r="A1756" t="s">
        <v>407</v>
      </c>
      <c r="B1756" t="s">
        <v>81</v>
      </c>
      <c r="C1756" t="s">
        <v>91</v>
      </c>
      <c r="D1756" t="s">
        <v>23</v>
      </c>
      <c r="E1756" t="s">
        <v>21</v>
      </c>
      <c r="F1756">
        <v>202638</v>
      </c>
      <c r="G1756">
        <v>64</v>
      </c>
      <c r="H1756">
        <v>16</v>
      </c>
      <c r="I1756">
        <v>188000</v>
      </c>
      <c r="J1756">
        <v>0</v>
      </c>
      <c r="K1756">
        <v>42127</v>
      </c>
    </row>
    <row r="1757" spans="1:11" x14ac:dyDescent="0.35">
      <c r="A1757" t="s">
        <v>407</v>
      </c>
      <c r="B1757" t="s">
        <v>81</v>
      </c>
      <c r="C1757" t="s">
        <v>92</v>
      </c>
      <c r="D1757" t="s">
        <v>32</v>
      </c>
      <c r="E1757" t="s">
        <v>21</v>
      </c>
      <c r="F1757">
        <v>202638</v>
      </c>
      <c r="G1757">
        <v>9904</v>
      </c>
      <c r="H1757">
        <v>16</v>
      </c>
      <c r="I1757">
        <v>24701000</v>
      </c>
      <c r="J1757">
        <v>53904</v>
      </c>
      <c r="K1757">
        <v>34942.726978999999</v>
      </c>
    </row>
    <row r="1758" spans="1:11" x14ac:dyDescent="0.35">
      <c r="A1758" t="s">
        <v>407</v>
      </c>
      <c r="B1758" t="s">
        <v>81</v>
      </c>
      <c r="C1758" t="s">
        <v>93</v>
      </c>
      <c r="D1758" t="s">
        <v>17</v>
      </c>
      <c r="E1758" t="s">
        <v>18</v>
      </c>
      <c r="F1758">
        <v>202638</v>
      </c>
      <c r="G1758">
        <v>4896</v>
      </c>
      <c r="H1758">
        <v>16</v>
      </c>
      <c r="I1758">
        <v>11251000</v>
      </c>
      <c r="J1758">
        <v>14384</v>
      </c>
      <c r="K1758">
        <v>32179.771241999999</v>
      </c>
    </row>
    <row r="1759" spans="1:11" x14ac:dyDescent="0.35">
      <c r="A1759" t="s">
        <v>407</v>
      </c>
      <c r="B1759" t="s">
        <v>81</v>
      </c>
      <c r="C1759" t="s">
        <v>94</v>
      </c>
      <c r="D1759" t="s">
        <v>20</v>
      </c>
      <c r="E1759" t="s">
        <v>21</v>
      </c>
      <c r="F1759">
        <v>202638</v>
      </c>
      <c r="G1759">
        <v>14224</v>
      </c>
      <c r="H1759">
        <v>16</v>
      </c>
      <c r="I1759">
        <v>32658800</v>
      </c>
      <c r="J1759">
        <v>66656</v>
      </c>
      <c r="K1759">
        <v>32179.968504</v>
      </c>
    </row>
    <row r="1760" spans="1:11" x14ac:dyDescent="0.35">
      <c r="A1760" t="s">
        <v>407</v>
      </c>
      <c r="B1760" t="s">
        <v>81</v>
      </c>
      <c r="C1760" t="s">
        <v>95</v>
      </c>
      <c r="D1760" t="s">
        <v>23</v>
      </c>
      <c r="E1760" t="s">
        <v>21</v>
      </c>
      <c r="F1760">
        <v>202638</v>
      </c>
      <c r="G1760">
        <v>37616</v>
      </c>
      <c r="H1760">
        <v>16</v>
      </c>
      <c r="I1760">
        <v>93898700</v>
      </c>
      <c r="J1760">
        <v>318640</v>
      </c>
      <c r="K1760">
        <v>34975.835389</v>
      </c>
    </row>
    <row r="1761" spans="1:11" x14ac:dyDescent="0.35">
      <c r="A1761" t="s">
        <v>407</v>
      </c>
      <c r="B1761" t="s">
        <v>81</v>
      </c>
      <c r="C1761" t="s">
        <v>408</v>
      </c>
      <c r="D1761" t="s">
        <v>49</v>
      </c>
      <c r="E1761" t="s">
        <v>21</v>
      </c>
      <c r="F1761">
        <v>202638</v>
      </c>
      <c r="G1761">
        <v>40860</v>
      </c>
      <c r="H1761">
        <v>20</v>
      </c>
      <c r="I1761">
        <v>62469000</v>
      </c>
      <c r="J1761">
        <v>284280</v>
      </c>
      <c r="K1761">
        <v>26554.132647999999</v>
      </c>
    </row>
    <row r="1762" spans="1:11" x14ac:dyDescent="0.35">
      <c r="A1762" t="s">
        <v>407</v>
      </c>
      <c r="B1762" t="s">
        <v>96</v>
      </c>
      <c r="C1762" t="s">
        <v>97</v>
      </c>
      <c r="D1762" t="s">
        <v>49</v>
      </c>
      <c r="E1762" t="s">
        <v>21</v>
      </c>
      <c r="F1762">
        <v>202638</v>
      </c>
      <c r="G1762">
        <v>12440</v>
      </c>
      <c r="H1762">
        <v>20</v>
      </c>
      <c r="I1762">
        <v>19118400</v>
      </c>
      <c r="J1762">
        <v>50660</v>
      </c>
      <c r="K1762">
        <v>26505.437299000001</v>
      </c>
    </row>
    <row r="1763" spans="1:11" x14ac:dyDescent="0.35">
      <c r="A1763" t="s">
        <v>407</v>
      </c>
      <c r="B1763" t="s">
        <v>96</v>
      </c>
      <c r="C1763" t="s">
        <v>98</v>
      </c>
      <c r="D1763" t="s">
        <v>32</v>
      </c>
      <c r="E1763" t="s">
        <v>18</v>
      </c>
      <c r="F1763">
        <v>202638</v>
      </c>
      <c r="G1763">
        <v>10500</v>
      </c>
      <c r="H1763">
        <v>20</v>
      </c>
      <c r="I1763">
        <v>20964000</v>
      </c>
      <c r="J1763">
        <v>39780</v>
      </c>
      <c r="K1763">
        <v>36264.314286000001</v>
      </c>
    </row>
    <row r="1764" spans="1:11" x14ac:dyDescent="0.35">
      <c r="A1764" t="s">
        <v>407</v>
      </c>
      <c r="B1764" t="s">
        <v>96</v>
      </c>
      <c r="C1764" t="s">
        <v>99</v>
      </c>
      <c r="D1764" t="s">
        <v>32</v>
      </c>
      <c r="E1764" t="s">
        <v>18</v>
      </c>
      <c r="F1764">
        <v>202638</v>
      </c>
      <c r="G1764">
        <v>13820</v>
      </c>
      <c r="H1764">
        <v>20</v>
      </c>
      <c r="I1764">
        <v>34051800</v>
      </c>
      <c r="J1764">
        <v>55580</v>
      </c>
      <c r="K1764">
        <v>43260.078148000001</v>
      </c>
    </row>
    <row r="1765" spans="1:11" x14ac:dyDescent="0.35">
      <c r="A1765" t="s">
        <v>407</v>
      </c>
      <c r="B1765" t="s">
        <v>96</v>
      </c>
      <c r="C1765" t="s">
        <v>100</v>
      </c>
      <c r="D1765" t="s">
        <v>32</v>
      </c>
      <c r="E1765" t="s">
        <v>18</v>
      </c>
      <c r="F1765">
        <v>202638</v>
      </c>
      <c r="G1765">
        <v>37600</v>
      </c>
      <c r="H1765">
        <v>20</v>
      </c>
      <c r="I1765">
        <v>92678400</v>
      </c>
      <c r="J1765">
        <v>244920</v>
      </c>
      <c r="K1765">
        <v>43284.406383000001</v>
      </c>
    </row>
    <row r="1766" spans="1:11" x14ac:dyDescent="0.35">
      <c r="A1766" t="s">
        <v>407</v>
      </c>
      <c r="B1766" t="s">
        <v>96</v>
      </c>
      <c r="C1766" t="s">
        <v>409</v>
      </c>
      <c r="D1766" t="s">
        <v>14</v>
      </c>
      <c r="E1766" t="s">
        <v>15</v>
      </c>
      <c r="F1766">
        <v>202638</v>
      </c>
      <c r="G1766">
        <v>29640</v>
      </c>
      <c r="H1766">
        <v>12</v>
      </c>
      <c r="I1766">
        <v>24713000</v>
      </c>
      <c r="J1766">
        <v>210708</v>
      </c>
      <c r="K1766">
        <v>8900.5384620000004</v>
      </c>
    </row>
    <row r="1767" spans="1:11" x14ac:dyDescent="0.35">
      <c r="A1767" t="s">
        <v>407</v>
      </c>
      <c r="B1767" t="s">
        <v>96</v>
      </c>
      <c r="C1767" t="s">
        <v>410</v>
      </c>
      <c r="D1767" t="s">
        <v>32</v>
      </c>
      <c r="E1767" t="s">
        <v>21</v>
      </c>
      <c r="F1767">
        <v>202638</v>
      </c>
      <c r="G1767">
        <v>11860</v>
      </c>
      <c r="H1767">
        <v>20</v>
      </c>
      <c r="I1767">
        <v>17509500</v>
      </c>
      <c r="J1767">
        <v>46720</v>
      </c>
      <c r="K1767">
        <v>26577.478921000002</v>
      </c>
    </row>
    <row r="1768" spans="1:11" x14ac:dyDescent="0.35">
      <c r="A1768" t="s">
        <v>407</v>
      </c>
      <c r="B1768" t="s">
        <v>96</v>
      </c>
      <c r="C1768" t="s">
        <v>101</v>
      </c>
      <c r="D1768" t="s">
        <v>32</v>
      </c>
      <c r="E1768" t="s">
        <v>21</v>
      </c>
      <c r="F1768">
        <v>202638</v>
      </c>
      <c r="G1768">
        <v>8740</v>
      </c>
      <c r="H1768">
        <v>20</v>
      </c>
      <c r="I1768">
        <v>11755500</v>
      </c>
      <c r="J1768">
        <v>33080</v>
      </c>
      <c r="K1768">
        <v>23608.883295</v>
      </c>
    </row>
    <row r="1769" spans="1:11" x14ac:dyDescent="0.35">
      <c r="A1769" t="s">
        <v>407</v>
      </c>
      <c r="B1769" t="s">
        <v>96</v>
      </c>
      <c r="C1769" t="s">
        <v>102</v>
      </c>
      <c r="D1769" t="s">
        <v>14</v>
      </c>
      <c r="E1769" t="s">
        <v>15</v>
      </c>
      <c r="F1769">
        <v>202638</v>
      </c>
      <c r="G1769">
        <v>157224</v>
      </c>
      <c r="H1769">
        <v>12</v>
      </c>
      <c r="I1769">
        <v>184695100</v>
      </c>
      <c r="J1769">
        <v>1049508</v>
      </c>
      <c r="K1769">
        <v>13157.984888000001</v>
      </c>
    </row>
    <row r="1770" spans="1:11" x14ac:dyDescent="0.35">
      <c r="A1770" t="s">
        <v>407</v>
      </c>
      <c r="B1770" t="s">
        <v>96</v>
      </c>
      <c r="C1770" t="s">
        <v>103</v>
      </c>
      <c r="D1770" t="s">
        <v>32</v>
      </c>
      <c r="E1770" t="s">
        <v>15</v>
      </c>
      <c r="F1770">
        <v>202638</v>
      </c>
      <c r="G1770">
        <v>13548</v>
      </c>
      <c r="H1770">
        <v>12</v>
      </c>
      <c r="I1770">
        <v>25578300</v>
      </c>
      <c r="J1770">
        <v>82068</v>
      </c>
      <c r="K1770">
        <v>19305.169175999999</v>
      </c>
    </row>
    <row r="1771" spans="1:11" x14ac:dyDescent="0.35">
      <c r="A1771" t="s">
        <v>407</v>
      </c>
      <c r="B1771" t="s">
        <v>96</v>
      </c>
      <c r="C1771" t="s">
        <v>104</v>
      </c>
      <c r="D1771" t="s">
        <v>32</v>
      </c>
      <c r="E1771" t="s">
        <v>15</v>
      </c>
      <c r="F1771">
        <v>202638</v>
      </c>
      <c r="G1771">
        <v>23220</v>
      </c>
      <c r="H1771">
        <v>12</v>
      </c>
      <c r="I1771">
        <v>40087000</v>
      </c>
      <c r="J1771">
        <v>136500</v>
      </c>
      <c r="K1771">
        <v>18244.395348999999</v>
      </c>
    </row>
    <row r="1772" spans="1:11" x14ac:dyDescent="0.35">
      <c r="A1772" t="s">
        <v>407</v>
      </c>
      <c r="B1772" t="s">
        <v>96</v>
      </c>
      <c r="C1772" t="s">
        <v>105</v>
      </c>
      <c r="D1772" t="s">
        <v>32</v>
      </c>
      <c r="E1772" t="s">
        <v>15</v>
      </c>
      <c r="F1772">
        <v>202638</v>
      </c>
      <c r="G1772">
        <v>12768</v>
      </c>
      <c r="H1772">
        <v>12</v>
      </c>
      <c r="I1772">
        <v>22563200</v>
      </c>
      <c r="J1772">
        <v>102072</v>
      </c>
      <c r="K1772">
        <v>18366.927631999999</v>
      </c>
    </row>
    <row r="1773" spans="1:11" x14ac:dyDescent="0.35">
      <c r="A1773" t="s">
        <v>407</v>
      </c>
      <c r="B1773" t="s">
        <v>96</v>
      </c>
      <c r="C1773" t="s">
        <v>106</v>
      </c>
      <c r="D1773" t="s">
        <v>32</v>
      </c>
      <c r="E1773" t="s">
        <v>15</v>
      </c>
      <c r="F1773">
        <v>202638</v>
      </c>
      <c r="G1773">
        <v>56868</v>
      </c>
      <c r="H1773">
        <v>12</v>
      </c>
      <c r="I1773">
        <v>116887400</v>
      </c>
      <c r="J1773">
        <v>473844</v>
      </c>
      <c r="K1773">
        <v>21491.778011999999</v>
      </c>
    </row>
    <row r="1774" spans="1:11" x14ac:dyDescent="0.35">
      <c r="A1774" t="s">
        <v>407</v>
      </c>
      <c r="B1774" t="s">
        <v>96</v>
      </c>
      <c r="C1774" t="s">
        <v>107</v>
      </c>
      <c r="D1774" t="s">
        <v>32</v>
      </c>
      <c r="E1774" t="s">
        <v>15</v>
      </c>
      <c r="F1774">
        <v>202638</v>
      </c>
      <c r="G1774">
        <v>31088</v>
      </c>
      <c r="H1774">
        <v>16</v>
      </c>
      <c r="I1774">
        <v>59184800</v>
      </c>
      <c r="J1774">
        <v>223024</v>
      </c>
      <c r="K1774">
        <v>26819.324240999998</v>
      </c>
    </row>
    <row r="1775" spans="1:11" x14ac:dyDescent="0.35">
      <c r="A1775" t="s">
        <v>407</v>
      </c>
      <c r="B1775" t="s">
        <v>96</v>
      </c>
      <c r="C1775" t="s">
        <v>108</v>
      </c>
      <c r="D1775" t="s">
        <v>109</v>
      </c>
      <c r="E1775" t="s">
        <v>21</v>
      </c>
      <c r="F1775">
        <v>202638</v>
      </c>
      <c r="G1775">
        <v>69012</v>
      </c>
      <c r="H1775">
        <v>12</v>
      </c>
      <c r="I1775">
        <v>144326200</v>
      </c>
      <c r="J1775">
        <v>519612</v>
      </c>
      <c r="K1775">
        <v>23071.411058999998</v>
      </c>
    </row>
    <row r="1776" spans="1:11" x14ac:dyDescent="0.35">
      <c r="A1776" t="s">
        <v>407</v>
      </c>
      <c r="B1776" t="s">
        <v>96</v>
      </c>
      <c r="C1776" t="s">
        <v>110</v>
      </c>
      <c r="D1776" t="s">
        <v>109</v>
      </c>
      <c r="E1776" t="s">
        <v>21</v>
      </c>
      <c r="F1776">
        <v>202638</v>
      </c>
      <c r="G1776">
        <v>219156</v>
      </c>
      <c r="H1776">
        <v>12</v>
      </c>
      <c r="I1776">
        <v>543455100</v>
      </c>
      <c r="J1776">
        <v>1756176</v>
      </c>
      <c r="K1776">
        <v>26270.931775000001</v>
      </c>
    </row>
    <row r="1777" spans="1:11" x14ac:dyDescent="0.35">
      <c r="A1777" t="s">
        <v>407</v>
      </c>
      <c r="B1777" t="s">
        <v>96</v>
      </c>
      <c r="C1777" t="s">
        <v>111</v>
      </c>
      <c r="D1777" t="s">
        <v>32</v>
      </c>
      <c r="E1777" t="s">
        <v>15</v>
      </c>
      <c r="F1777">
        <v>202638</v>
      </c>
      <c r="G1777">
        <v>99132</v>
      </c>
      <c r="H1777">
        <v>12</v>
      </c>
      <c r="I1777">
        <v>187350000</v>
      </c>
      <c r="J1777">
        <v>795528</v>
      </c>
      <c r="K1777">
        <v>19292.802929000001</v>
      </c>
    </row>
    <row r="1778" spans="1:11" x14ac:dyDescent="0.35">
      <c r="A1778" t="s">
        <v>407</v>
      </c>
      <c r="B1778" t="s">
        <v>96</v>
      </c>
      <c r="C1778" t="s">
        <v>558</v>
      </c>
      <c r="D1778" t="s">
        <v>32</v>
      </c>
      <c r="E1778" t="s">
        <v>24</v>
      </c>
      <c r="F1778">
        <v>202638</v>
      </c>
      <c r="G1778">
        <v>3520</v>
      </c>
      <c r="H1778">
        <v>20</v>
      </c>
      <c r="I1778">
        <v>8928000</v>
      </c>
      <c r="J1778">
        <v>19280</v>
      </c>
      <c r="K1778">
        <v>47366.840908999999</v>
      </c>
    </row>
    <row r="1779" spans="1:11" x14ac:dyDescent="0.35">
      <c r="A1779" t="s">
        <v>407</v>
      </c>
      <c r="B1779" t="s">
        <v>96</v>
      </c>
      <c r="C1779" s="9">
        <v>46101</v>
      </c>
      <c r="D1779" t="s">
        <v>32</v>
      </c>
      <c r="E1779" t="s">
        <v>24</v>
      </c>
      <c r="F1779">
        <v>202638</v>
      </c>
      <c r="G1779">
        <v>6400</v>
      </c>
      <c r="H1779">
        <v>20</v>
      </c>
      <c r="I1779">
        <v>16032000</v>
      </c>
      <c r="J1779">
        <v>34740</v>
      </c>
      <c r="K1779">
        <v>47312.6875</v>
      </c>
    </row>
    <row r="1780" spans="1:11" x14ac:dyDescent="0.35">
      <c r="A1780" t="s">
        <v>407</v>
      </c>
      <c r="B1780" t="s">
        <v>96</v>
      </c>
      <c r="C1780" t="s">
        <v>112</v>
      </c>
      <c r="D1780" t="s">
        <v>17</v>
      </c>
      <c r="E1780" t="s">
        <v>113</v>
      </c>
      <c r="F1780">
        <v>202638</v>
      </c>
      <c r="G1780">
        <v>30816</v>
      </c>
      <c r="H1780">
        <v>12</v>
      </c>
      <c r="I1780">
        <v>32141000</v>
      </c>
      <c r="J1780">
        <v>212472</v>
      </c>
      <c r="K1780">
        <v>11043.191589</v>
      </c>
    </row>
    <row r="1781" spans="1:11" x14ac:dyDescent="0.35">
      <c r="A1781" t="s">
        <v>407</v>
      </c>
      <c r="B1781" t="s">
        <v>96</v>
      </c>
      <c r="C1781" t="s">
        <v>114</v>
      </c>
      <c r="D1781" t="s">
        <v>32</v>
      </c>
      <c r="E1781" t="s">
        <v>24</v>
      </c>
      <c r="F1781">
        <v>202638</v>
      </c>
      <c r="G1781">
        <v>30440</v>
      </c>
      <c r="H1781">
        <v>20</v>
      </c>
      <c r="I1781">
        <v>87842400</v>
      </c>
      <c r="J1781">
        <v>214440</v>
      </c>
      <c r="K1781">
        <v>52059.806175999998</v>
      </c>
    </row>
    <row r="1782" spans="1:11" x14ac:dyDescent="0.35">
      <c r="A1782" t="s">
        <v>407</v>
      </c>
      <c r="B1782" t="s">
        <v>96</v>
      </c>
      <c r="C1782" t="s">
        <v>115</v>
      </c>
      <c r="D1782" t="s">
        <v>32</v>
      </c>
      <c r="E1782" t="s">
        <v>24</v>
      </c>
      <c r="F1782">
        <v>202638</v>
      </c>
      <c r="G1782">
        <v>50720</v>
      </c>
      <c r="H1782">
        <v>20</v>
      </c>
      <c r="I1782">
        <v>146778500</v>
      </c>
      <c r="J1782">
        <v>426360</v>
      </c>
      <c r="K1782">
        <v>52132.943218</v>
      </c>
    </row>
    <row r="1783" spans="1:11" x14ac:dyDescent="0.35">
      <c r="A1783" t="s">
        <v>407</v>
      </c>
      <c r="B1783" t="s">
        <v>96</v>
      </c>
      <c r="C1783" t="s">
        <v>116</v>
      </c>
      <c r="D1783" t="s">
        <v>17</v>
      </c>
      <c r="E1783" t="s">
        <v>113</v>
      </c>
      <c r="F1783">
        <v>202638</v>
      </c>
      <c r="G1783">
        <v>38124</v>
      </c>
      <c r="H1783">
        <v>12</v>
      </c>
      <c r="I1783">
        <v>37197900</v>
      </c>
      <c r="J1783">
        <v>277908</v>
      </c>
      <c r="K1783">
        <v>10327.173749</v>
      </c>
    </row>
    <row r="1784" spans="1:11" x14ac:dyDescent="0.35">
      <c r="A1784" t="s">
        <v>407</v>
      </c>
      <c r="B1784" t="s">
        <v>96</v>
      </c>
      <c r="C1784" t="s">
        <v>117</v>
      </c>
      <c r="D1784" t="s">
        <v>32</v>
      </c>
      <c r="E1784" t="s">
        <v>21</v>
      </c>
      <c r="F1784">
        <v>202638</v>
      </c>
      <c r="G1784">
        <v>42072</v>
      </c>
      <c r="H1784">
        <v>12</v>
      </c>
      <c r="I1784">
        <v>94930600</v>
      </c>
      <c r="J1784">
        <v>345864</v>
      </c>
      <c r="K1784">
        <v>23981.218483000001</v>
      </c>
    </row>
    <row r="1785" spans="1:11" x14ac:dyDescent="0.35">
      <c r="A1785" t="s">
        <v>407</v>
      </c>
      <c r="B1785" t="s">
        <v>96</v>
      </c>
      <c r="C1785" t="s">
        <v>118</v>
      </c>
      <c r="D1785" t="s">
        <v>32</v>
      </c>
      <c r="E1785" t="s">
        <v>21</v>
      </c>
      <c r="F1785">
        <v>202638</v>
      </c>
      <c r="G1785">
        <v>16240</v>
      </c>
      <c r="H1785">
        <v>16</v>
      </c>
      <c r="I1785">
        <v>36834200</v>
      </c>
      <c r="J1785">
        <v>82464</v>
      </c>
      <c r="K1785">
        <v>31855.082759000001</v>
      </c>
    </row>
    <row r="1786" spans="1:11" x14ac:dyDescent="0.35">
      <c r="A1786" t="s">
        <v>407</v>
      </c>
      <c r="B1786" t="s">
        <v>96</v>
      </c>
      <c r="C1786" t="s">
        <v>119</v>
      </c>
      <c r="D1786" t="s">
        <v>32</v>
      </c>
      <c r="E1786" t="s">
        <v>21</v>
      </c>
      <c r="F1786">
        <v>202638</v>
      </c>
      <c r="G1786">
        <v>90620</v>
      </c>
      <c r="H1786">
        <v>20</v>
      </c>
      <c r="I1786">
        <v>202776800</v>
      </c>
      <c r="J1786">
        <v>736460</v>
      </c>
      <c r="K1786">
        <v>38925.702273000003</v>
      </c>
    </row>
    <row r="1787" spans="1:11" x14ac:dyDescent="0.35">
      <c r="A1787" t="s">
        <v>407</v>
      </c>
      <c r="B1787" t="s">
        <v>96</v>
      </c>
      <c r="C1787" t="s">
        <v>120</v>
      </c>
      <c r="D1787" t="s">
        <v>17</v>
      </c>
      <c r="E1787" t="s">
        <v>21</v>
      </c>
      <c r="F1787">
        <v>202638</v>
      </c>
      <c r="G1787">
        <v>12984</v>
      </c>
      <c r="H1787">
        <v>12</v>
      </c>
      <c r="I1787">
        <v>27142500</v>
      </c>
      <c r="J1787">
        <v>67692</v>
      </c>
      <c r="K1787">
        <v>23052.365065000002</v>
      </c>
    </row>
    <row r="1788" spans="1:11" x14ac:dyDescent="0.35">
      <c r="A1788" t="s">
        <v>407</v>
      </c>
      <c r="B1788" t="s">
        <v>96</v>
      </c>
      <c r="C1788" t="s">
        <v>121</v>
      </c>
      <c r="D1788" t="s">
        <v>17</v>
      </c>
      <c r="E1788" t="s">
        <v>21</v>
      </c>
      <c r="F1788">
        <v>202638</v>
      </c>
      <c r="G1788">
        <v>14176</v>
      </c>
      <c r="H1788">
        <v>16</v>
      </c>
      <c r="I1788">
        <v>26644000</v>
      </c>
      <c r="J1788">
        <v>61376</v>
      </c>
      <c r="K1788">
        <v>28271.549661000001</v>
      </c>
    </row>
    <row r="1789" spans="1:11" x14ac:dyDescent="0.35">
      <c r="A1789" t="s">
        <v>407</v>
      </c>
      <c r="B1789" t="s">
        <v>96</v>
      </c>
      <c r="C1789" t="s">
        <v>122</v>
      </c>
      <c r="D1789" t="s">
        <v>17</v>
      </c>
      <c r="E1789" t="s">
        <v>21</v>
      </c>
      <c r="F1789">
        <v>202638</v>
      </c>
      <c r="G1789">
        <v>19320</v>
      </c>
      <c r="H1789">
        <v>20</v>
      </c>
      <c r="I1789">
        <v>38740000</v>
      </c>
      <c r="J1789">
        <v>86420</v>
      </c>
      <c r="K1789">
        <v>38048.310558999998</v>
      </c>
    </row>
    <row r="1790" spans="1:11" x14ac:dyDescent="0.35">
      <c r="A1790" t="s">
        <v>407</v>
      </c>
      <c r="B1790" t="s">
        <v>96</v>
      </c>
      <c r="C1790" t="s">
        <v>123</v>
      </c>
      <c r="D1790" t="s">
        <v>32</v>
      </c>
      <c r="E1790" t="s">
        <v>24</v>
      </c>
      <c r="F1790">
        <v>202638</v>
      </c>
      <c r="G1790">
        <v>25960</v>
      </c>
      <c r="H1790">
        <v>20</v>
      </c>
      <c r="I1790">
        <v>74849700</v>
      </c>
      <c r="J1790">
        <v>201680</v>
      </c>
      <c r="K1790">
        <v>52072.688752000002</v>
      </c>
    </row>
    <row r="1791" spans="1:11" x14ac:dyDescent="0.35">
      <c r="A1791" t="s">
        <v>407</v>
      </c>
      <c r="B1791" t="s">
        <v>96</v>
      </c>
      <c r="C1791" t="s">
        <v>124</v>
      </c>
      <c r="D1791" t="s">
        <v>17</v>
      </c>
      <c r="E1791" t="s">
        <v>15</v>
      </c>
      <c r="F1791">
        <v>202638</v>
      </c>
      <c r="G1791">
        <v>12576</v>
      </c>
      <c r="H1791">
        <v>12</v>
      </c>
      <c r="I1791">
        <v>16251500</v>
      </c>
      <c r="J1791">
        <v>62988</v>
      </c>
      <c r="K1791">
        <v>13403.041985</v>
      </c>
    </row>
    <row r="1792" spans="1:11" x14ac:dyDescent="0.35">
      <c r="A1792" t="s">
        <v>407</v>
      </c>
      <c r="B1792" t="s">
        <v>96</v>
      </c>
      <c r="C1792" t="s">
        <v>125</v>
      </c>
      <c r="D1792" t="s">
        <v>32</v>
      </c>
      <c r="E1792" t="s">
        <v>15</v>
      </c>
      <c r="F1792">
        <v>202638</v>
      </c>
      <c r="G1792">
        <v>10056</v>
      </c>
      <c r="H1792">
        <v>12</v>
      </c>
      <c r="I1792">
        <v>16091000</v>
      </c>
      <c r="J1792">
        <v>45060</v>
      </c>
      <c r="K1792">
        <v>16391.610979000001</v>
      </c>
    </row>
    <row r="1793" spans="1:11" x14ac:dyDescent="0.35">
      <c r="A1793" t="s">
        <v>407</v>
      </c>
      <c r="B1793" t="s">
        <v>96</v>
      </c>
      <c r="C1793" t="s">
        <v>126</v>
      </c>
      <c r="D1793" t="s">
        <v>32</v>
      </c>
      <c r="E1793" t="s">
        <v>18</v>
      </c>
      <c r="F1793">
        <v>202638</v>
      </c>
      <c r="G1793">
        <v>145504</v>
      </c>
      <c r="H1793">
        <v>16</v>
      </c>
      <c r="I1793">
        <v>318986000</v>
      </c>
      <c r="J1793">
        <v>1180880</v>
      </c>
      <c r="K1793">
        <v>32003.08841</v>
      </c>
    </row>
    <row r="1794" spans="1:11" x14ac:dyDescent="0.35">
      <c r="A1794" t="s">
        <v>407</v>
      </c>
      <c r="B1794" t="s">
        <v>96</v>
      </c>
      <c r="C1794" t="s">
        <v>127</v>
      </c>
      <c r="D1794" t="s">
        <v>32</v>
      </c>
      <c r="E1794" t="s">
        <v>18</v>
      </c>
      <c r="F1794">
        <v>202638</v>
      </c>
      <c r="G1794">
        <v>30720</v>
      </c>
      <c r="H1794">
        <v>12</v>
      </c>
      <c r="I1794">
        <v>74896000</v>
      </c>
      <c r="J1794">
        <v>242940</v>
      </c>
      <c r="K1794">
        <v>25431.762108999999</v>
      </c>
    </row>
    <row r="1795" spans="1:11" x14ac:dyDescent="0.35">
      <c r="A1795" t="s">
        <v>407</v>
      </c>
      <c r="B1795" t="s">
        <v>96</v>
      </c>
      <c r="C1795" t="s">
        <v>128</v>
      </c>
      <c r="D1795" t="s">
        <v>32</v>
      </c>
      <c r="E1795" t="s">
        <v>18</v>
      </c>
      <c r="F1795">
        <v>202638</v>
      </c>
      <c r="G1795">
        <v>372480</v>
      </c>
      <c r="H1795">
        <v>16</v>
      </c>
      <c r="I1795">
        <v>907816000</v>
      </c>
      <c r="J1795">
        <v>2864416</v>
      </c>
      <c r="K1795">
        <v>35157.006528999998</v>
      </c>
    </row>
    <row r="1796" spans="1:11" x14ac:dyDescent="0.35">
      <c r="A1796" t="s">
        <v>407</v>
      </c>
      <c r="B1796" t="s">
        <v>96</v>
      </c>
      <c r="C1796" t="s">
        <v>129</v>
      </c>
      <c r="D1796" t="s">
        <v>20</v>
      </c>
      <c r="E1796" t="s">
        <v>18</v>
      </c>
      <c r="F1796">
        <v>202638</v>
      </c>
      <c r="G1796">
        <v>17248</v>
      </c>
      <c r="H1796">
        <v>16</v>
      </c>
      <c r="I1796">
        <v>36766700</v>
      </c>
      <c r="J1796">
        <v>82928</v>
      </c>
      <c r="K1796">
        <v>30952.705009000001</v>
      </c>
    </row>
    <row r="1797" spans="1:11" x14ac:dyDescent="0.35">
      <c r="A1797" t="s">
        <v>407</v>
      </c>
      <c r="B1797" t="s">
        <v>96</v>
      </c>
      <c r="C1797" t="s">
        <v>130</v>
      </c>
      <c r="D1797" t="s">
        <v>32</v>
      </c>
      <c r="E1797" t="s">
        <v>24</v>
      </c>
      <c r="F1797">
        <v>202638</v>
      </c>
      <c r="G1797">
        <v>8540</v>
      </c>
      <c r="H1797">
        <v>20</v>
      </c>
      <c r="I1797">
        <v>19654500</v>
      </c>
      <c r="J1797">
        <v>36020</v>
      </c>
      <c r="K1797">
        <v>40807.306792000003</v>
      </c>
    </row>
    <row r="1798" spans="1:11" x14ac:dyDescent="0.35">
      <c r="A1798" t="s">
        <v>407</v>
      </c>
      <c r="B1798" t="s">
        <v>96</v>
      </c>
      <c r="C1798" t="s">
        <v>131</v>
      </c>
      <c r="D1798" t="s">
        <v>32</v>
      </c>
      <c r="E1798" t="s">
        <v>24</v>
      </c>
      <c r="F1798">
        <v>202638</v>
      </c>
      <c r="G1798">
        <v>15380</v>
      </c>
      <c r="H1798">
        <v>20</v>
      </c>
      <c r="I1798">
        <v>35424000</v>
      </c>
      <c r="J1798">
        <v>92420</v>
      </c>
      <c r="K1798">
        <v>40699.063718999998</v>
      </c>
    </row>
    <row r="1799" spans="1:11" x14ac:dyDescent="0.35">
      <c r="A1799" t="s">
        <v>407</v>
      </c>
      <c r="B1799" t="s">
        <v>96</v>
      </c>
      <c r="C1799" t="s">
        <v>132</v>
      </c>
      <c r="D1799" t="s">
        <v>32</v>
      </c>
      <c r="E1799" t="s">
        <v>24</v>
      </c>
      <c r="F1799">
        <v>202638</v>
      </c>
      <c r="G1799">
        <v>18120</v>
      </c>
      <c r="H1799">
        <v>20</v>
      </c>
      <c r="I1799">
        <v>41731000</v>
      </c>
      <c r="J1799">
        <v>91260</v>
      </c>
      <c r="K1799">
        <v>40702.05298</v>
      </c>
    </row>
    <row r="1800" spans="1:11" x14ac:dyDescent="0.35">
      <c r="A1800" t="s">
        <v>407</v>
      </c>
      <c r="B1800" t="s">
        <v>96</v>
      </c>
      <c r="C1800" t="s">
        <v>133</v>
      </c>
      <c r="D1800" t="s">
        <v>32</v>
      </c>
      <c r="E1800" t="s">
        <v>18</v>
      </c>
      <c r="F1800">
        <v>202638</v>
      </c>
      <c r="G1800">
        <v>49440</v>
      </c>
      <c r="H1800">
        <v>16</v>
      </c>
      <c r="I1800">
        <v>122915200</v>
      </c>
      <c r="J1800">
        <v>399312</v>
      </c>
      <c r="K1800">
        <v>35143.219417</v>
      </c>
    </row>
    <row r="1801" spans="1:11" x14ac:dyDescent="0.35">
      <c r="A1801" t="s">
        <v>407</v>
      </c>
      <c r="B1801" t="s">
        <v>96</v>
      </c>
      <c r="C1801" t="s">
        <v>134</v>
      </c>
      <c r="D1801" t="s">
        <v>20</v>
      </c>
      <c r="E1801" t="s">
        <v>18</v>
      </c>
      <c r="F1801">
        <v>202638</v>
      </c>
      <c r="G1801">
        <v>20704</v>
      </c>
      <c r="H1801">
        <v>16</v>
      </c>
      <c r="I1801">
        <v>44163400</v>
      </c>
      <c r="J1801">
        <v>126576</v>
      </c>
      <c r="K1801">
        <v>30935.975269999999</v>
      </c>
    </row>
    <row r="1802" spans="1:11" x14ac:dyDescent="0.35">
      <c r="A1802" t="s">
        <v>407</v>
      </c>
      <c r="B1802" t="s">
        <v>96</v>
      </c>
      <c r="C1802" t="s">
        <v>135</v>
      </c>
      <c r="D1802" t="s">
        <v>32</v>
      </c>
      <c r="E1802" t="s">
        <v>18</v>
      </c>
      <c r="F1802">
        <v>202638</v>
      </c>
      <c r="G1802">
        <v>31968</v>
      </c>
      <c r="H1802">
        <v>16</v>
      </c>
      <c r="I1802">
        <v>73944600</v>
      </c>
      <c r="J1802">
        <v>230576</v>
      </c>
      <c r="K1802">
        <v>32563.291792</v>
      </c>
    </row>
    <row r="1803" spans="1:11" x14ac:dyDescent="0.35">
      <c r="A1803" t="s">
        <v>407</v>
      </c>
      <c r="B1803" t="s">
        <v>96</v>
      </c>
      <c r="C1803" t="s">
        <v>136</v>
      </c>
      <c r="D1803" t="s">
        <v>17</v>
      </c>
      <c r="E1803" t="s">
        <v>15</v>
      </c>
      <c r="F1803">
        <v>202638</v>
      </c>
      <c r="G1803">
        <v>14124</v>
      </c>
      <c r="H1803">
        <v>12</v>
      </c>
      <c r="I1803">
        <v>21162200</v>
      </c>
      <c r="J1803">
        <v>75336</v>
      </c>
      <c r="K1803">
        <v>15320.659303</v>
      </c>
    </row>
    <row r="1804" spans="1:11" x14ac:dyDescent="0.35">
      <c r="A1804" t="s">
        <v>407</v>
      </c>
      <c r="B1804" t="s">
        <v>96</v>
      </c>
      <c r="C1804" t="s">
        <v>137</v>
      </c>
      <c r="D1804" t="s">
        <v>17</v>
      </c>
      <c r="E1804" t="s">
        <v>15</v>
      </c>
      <c r="F1804">
        <v>202638</v>
      </c>
      <c r="G1804">
        <v>10488</v>
      </c>
      <c r="H1804">
        <v>12</v>
      </c>
      <c r="I1804">
        <v>14954200</v>
      </c>
      <c r="J1804">
        <v>109884</v>
      </c>
      <c r="K1804">
        <v>15050.236842</v>
      </c>
    </row>
    <row r="1805" spans="1:11" x14ac:dyDescent="0.35">
      <c r="A1805" t="s">
        <v>407</v>
      </c>
      <c r="B1805" t="s">
        <v>96</v>
      </c>
      <c r="C1805" t="s">
        <v>138</v>
      </c>
      <c r="D1805" t="s">
        <v>17</v>
      </c>
      <c r="E1805" t="s">
        <v>15</v>
      </c>
      <c r="F1805">
        <v>202638</v>
      </c>
      <c r="G1805">
        <v>9276</v>
      </c>
      <c r="H1805">
        <v>12</v>
      </c>
      <c r="I1805">
        <v>11729300</v>
      </c>
      <c r="J1805">
        <v>40740</v>
      </c>
      <c r="K1805">
        <v>13281.364812</v>
      </c>
    </row>
    <row r="1806" spans="1:11" x14ac:dyDescent="0.35">
      <c r="A1806" t="s">
        <v>407</v>
      </c>
      <c r="B1806" t="s">
        <v>96</v>
      </c>
      <c r="C1806" t="s">
        <v>141</v>
      </c>
      <c r="D1806" t="s">
        <v>17</v>
      </c>
      <c r="E1806" t="s">
        <v>15</v>
      </c>
      <c r="F1806">
        <v>202638</v>
      </c>
      <c r="G1806">
        <v>24132</v>
      </c>
      <c r="H1806">
        <v>12</v>
      </c>
      <c r="I1806">
        <v>30186000</v>
      </c>
      <c r="J1806">
        <v>147180</v>
      </c>
      <c r="K1806">
        <v>13420.276479</v>
      </c>
    </row>
    <row r="1807" spans="1:11" x14ac:dyDescent="0.35">
      <c r="A1807" t="s">
        <v>407</v>
      </c>
      <c r="B1807" t="s">
        <v>96</v>
      </c>
      <c r="C1807" t="s">
        <v>142</v>
      </c>
      <c r="D1807" t="s">
        <v>17</v>
      </c>
      <c r="E1807" t="s">
        <v>18</v>
      </c>
      <c r="F1807">
        <v>202638</v>
      </c>
      <c r="G1807">
        <v>38360</v>
      </c>
      <c r="H1807">
        <v>20</v>
      </c>
      <c r="I1807">
        <v>55102900</v>
      </c>
      <c r="J1807">
        <v>194380</v>
      </c>
      <c r="K1807">
        <v>26491.405631000001</v>
      </c>
    </row>
    <row r="1808" spans="1:11" x14ac:dyDescent="0.35">
      <c r="A1808" t="s">
        <v>407</v>
      </c>
      <c r="B1808" t="s">
        <v>96</v>
      </c>
      <c r="C1808" t="s">
        <v>143</v>
      </c>
      <c r="D1808" t="s">
        <v>17</v>
      </c>
      <c r="E1808" t="s">
        <v>18</v>
      </c>
      <c r="F1808">
        <v>202638</v>
      </c>
      <c r="G1808">
        <v>11072</v>
      </c>
      <c r="H1808">
        <v>16</v>
      </c>
      <c r="I1808">
        <v>17809100</v>
      </c>
      <c r="J1808">
        <v>39632</v>
      </c>
      <c r="K1808">
        <v>22362.053467999998</v>
      </c>
    </row>
    <row r="1809" spans="1:11" x14ac:dyDescent="0.35">
      <c r="A1809" t="s">
        <v>407</v>
      </c>
      <c r="B1809" t="s">
        <v>96</v>
      </c>
      <c r="C1809" t="s">
        <v>144</v>
      </c>
      <c r="D1809" t="s">
        <v>17</v>
      </c>
      <c r="E1809" t="s">
        <v>18</v>
      </c>
      <c r="F1809">
        <v>202638</v>
      </c>
      <c r="G1809">
        <v>12544</v>
      </c>
      <c r="H1809">
        <v>16</v>
      </c>
      <c r="I1809">
        <v>20174800</v>
      </c>
      <c r="J1809">
        <v>45824</v>
      </c>
      <c r="K1809">
        <v>22415.573980000001</v>
      </c>
    </row>
    <row r="1810" spans="1:11" x14ac:dyDescent="0.35">
      <c r="A1810" t="s">
        <v>407</v>
      </c>
      <c r="B1810" t="s">
        <v>96</v>
      </c>
      <c r="C1810" t="s">
        <v>146</v>
      </c>
      <c r="D1810" t="s">
        <v>17</v>
      </c>
      <c r="E1810" t="s">
        <v>18</v>
      </c>
      <c r="F1810">
        <v>202638</v>
      </c>
      <c r="G1810">
        <v>34160</v>
      </c>
      <c r="H1810">
        <v>16</v>
      </c>
      <c r="I1810">
        <v>51095800</v>
      </c>
      <c r="J1810">
        <v>210512</v>
      </c>
      <c r="K1810">
        <v>21332.807962999999</v>
      </c>
    </row>
    <row r="1811" spans="1:11" x14ac:dyDescent="0.35">
      <c r="A1811" t="s">
        <v>407</v>
      </c>
      <c r="B1811" t="s">
        <v>96</v>
      </c>
      <c r="C1811" t="s">
        <v>147</v>
      </c>
      <c r="D1811" t="s">
        <v>17</v>
      </c>
      <c r="E1811" t="s">
        <v>18</v>
      </c>
      <c r="F1811">
        <v>202638</v>
      </c>
      <c r="G1811">
        <v>5988</v>
      </c>
      <c r="H1811">
        <v>12</v>
      </c>
      <c r="I1811">
        <v>10587700</v>
      </c>
      <c r="J1811">
        <v>22128</v>
      </c>
      <c r="K1811">
        <v>18716.108216000001</v>
      </c>
    </row>
    <row r="1812" spans="1:11" x14ac:dyDescent="0.35">
      <c r="A1812" t="s">
        <v>407</v>
      </c>
      <c r="B1812" t="s">
        <v>96</v>
      </c>
      <c r="C1812" t="s">
        <v>148</v>
      </c>
      <c r="D1812" t="s">
        <v>17</v>
      </c>
      <c r="E1812" t="s">
        <v>18</v>
      </c>
      <c r="F1812">
        <v>202638</v>
      </c>
      <c r="G1812">
        <v>17088</v>
      </c>
      <c r="H1812">
        <v>16</v>
      </c>
      <c r="I1812">
        <v>30947300</v>
      </c>
      <c r="J1812">
        <v>145088</v>
      </c>
      <c r="K1812">
        <v>24723.279963000001</v>
      </c>
    </row>
    <row r="1813" spans="1:11" x14ac:dyDescent="0.35">
      <c r="A1813" t="s">
        <v>407</v>
      </c>
      <c r="B1813" t="s">
        <v>96</v>
      </c>
      <c r="C1813" t="s">
        <v>149</v>
      </c>
      <c r="D1813" t="s">
        <v>17</v>
      </c>
      <c r="E1813" t="s">
        <v>18</v>
      </c>
      <c r="F1813">
        <v>202638</v>
      </c>
      <c r="G1813">
        <v>8880</v>
      </c>
      <c r="H1813">
        <v>16</v>
      </c>
      <c r="I1813">
        <v>16084800</v>
      </c>
      <c r="J1813">
        <v>35184</v>
      </c>
      <c r="K1813">
        <v>24712.706306</v>
      </c>
    </row>
    <row r="1814" spans="1:11" x14ac:dyDescent="0.35">
      <c r="A1814" t="s">
        <v>407</v>
      </c>
      <c r="B1814" t="s">
        <v>150</v>
      </c>
      <c r="C1814" t="s">
        <v>560</v>
      </c>
      <c r="D1814" t="s">
        <v>32</v>
      </c>
      <c r="E1814" t="s">
        <v>152</v>
      </c>
      <c r="F1814">
        <v>202638</v>
      </c>
      <c r="G1814">
        <v>5280</v>
      </c>
      <c r="H1814">
        <v>20</v>
      </c>
      <c r="I1814">
        <v>6600000</v>
      </c>
      <c r="J1814">
        <v>6480</v>
      </c>
      <c r="K1814">
        <v>23128.068181999999</v>
      </c>
    </row>
    <row r="1815" spans="1:11" x14ac:dyDescent="0.35">
      <c r="A1815" t="s">
        <v>407</v>
      </c>
      <c r="B1815" t="s">
        <v>150</v>
      </c>
      <c r="C1815" t="s">
        <v>153</v>
      </c>
      <c r="D1815" t="s">
        <v>32</v>
      </c>
      <c r="E1815" t="s">
        <v>152</v>
      </c>
      <c r="F1815">
        <v>202638</v>
      </c>
      <c r="G1815">
        <v>8960</v>
      </c>
      <c r="H1815">
        <v>20</v>
      </c>
      <c r="I1815">
        <v>11200000</v>
      </c>
      <c r="J1815">
        <v>30020</v>
      </c>
      <c r="K1815">
        <v>22705.455356999999</v>
      </c>
    </row>
    <row r="1816" spans="1:11" x14ac:dyDescent="0.35">
      <c r="A1816" t="s">
        <v>407</v>
      </c>
      <c r="B1816" t="s">
        <v>150</v>
      </c>
      <c r="C1816" t="s">
        <v>155</v>
      </c>
      <c r="D1816" t="s">
        <v>32</v>
      </c>
      <c r="E1816" t="s">
        <v>152</v>
      </c>
      <c r="F1816">
        <v>202638</v>
      </c>
      <c r="G1816">
        <v>8160</v>
      </c>
      <c r="H1816">
        <v>20</v>
      </c>
      <c r="I1816">
        <v>10200000</v>
      </c>
      <c r="J1816">
        <v>30180</v>
      </c>
      <c r="K1816">
        <v>22707.745097999999</v>
      </c>
    </row>
    <row r="1817" spans="1:11" x14ac:dyDescent="0.35">
      <c r="A1817" t="s">
        <v>407</v>
      </c>
      <c r="B1817" t="s">
        <v>150</v>
      </c>
      <c r="C1817" t="s">
        <v>156</v>
      </c>
      <c r="D1817" t="s">
        <v>32</v>
      </c>
      <c r="E1817" t="s">
        <v>152</v>
      </c>
      <c r="F1817">
        <v>202638</v>
      </c>
      <c r="G1817">
        <v>6460</v>
      </c>
      <c r="H1817">
        <v>20</v>
      </c>
      <c r="I1817">
        <v>8075000</v>
      </c>
      <c r="J1817">
        <v>24260</v>
      </c>
      <c r="K1817">
        <v>22684.102167000001</v>
      </c>
    </row>
    <row r="1818" spans="1:11" x14ac:dyDescent="0.35">
      <c r="A1818" t="s">
        <v>407</v>
      </c>
      <c r="B1818" t="s">
        <v>150</v>
      </c>
      <c r="C1818" t="s">
        <v>157</v>
      </c>
      <c r="D1818" t="s">
        <v>32</v>
      </c>
      <c r="E1818" t="s">
        <v>152</v>
      </c>
      <c r="F1818">
        <v>202638</v>
      </c>
      <c r="G1818">
        <v>8820</v>
      </c>
      <c r="H1818">
        <v>20</v>
      </c>
      <c r="I1818">
        <v>11025000</v>
      </c>
      <c r="J1818">
        <v>28540</v>
      </c>
      <c r="K1818">
        <v>22689.750566999999</v>
      </c>
    </row>
    <row r="1819" spans="1:11" x14ac:dyDescent="0.35">
      <c r="A1819" t="s">
        <v>407</v>
      </c>
      <c r="B1819" t="s">
        <v>150</v>
      </c>
      <c r="C1819" t="s">
        <v>561</v>
      </c>
      <c r="D1819" t="s">
        <v>32</v>
      </c>
      <c r="E1819" t="s">
        <v>152</v>
      </c>
      <c r="F1819">
        <v>202638</v>
      </c>
      <c r="G1819">
        <v>15020</v>
      </c>
      <c r="H1819">
        <v>20</v>
      </c>
      <c r="I1819">
        <v>18775000</v>
      </c>
      <c r="J1819">
        <v>23440</v>
      </c>
      <c r="K1819">
        <v>23132.609853999998</v>
      </c>
    </row>
    <row r="1820" spans="1:11" x14ac:dyDescent="0.35">
      <c r="A1820" t="s">
        <v>407</v>
      </c>
      <c r="B1820" t="s">
        <v>158</v>
      </c>
      <c r="C1820" t="s">
        <v>159</v>
      </c>
      <c r="D1820" t="s">
        <v>32</v>
      </c>
      <c r="E1820" t="s">
        <v>160</v>
      </c>
      <c r="F1820">
        <v>202638</v>
      </c>
      <c r="G1820">
        <v>24</v>
      </c>
      <c r="H1820">
        <v>1</v>
      </c>
      <c r="I1820">
        <v>7545936</v>
      </c>
      <c r="J1820">
        <v>8</v>
      </c>
      <c r="K1820">
        <v>277959.83333300002</v>
      </c>
    </row>
    <row r="1821" spans="1:11" x14ac:dyDescent="0.35">
      <c r="A1821" t="s">
        <v>407</v>
      </c>
      <c r="B1821" t="s">
        <v>161</v>
      </c>
      <c r="C1821" t="s">
        <v>162</v>
      </c>
      <c r="D1821" t="s">
        <v>23</v>
      </c>
      <c r="E1821" t="s">
        <v>152</v>
      </c>
      <c r="F1821">
        <v>202638</v>
      </c>
      <c r="G1821">
        <v>30760</v>
      </c>
      <c r="H1821">
        <v>20</v>
      </c>
      <c r="I1821">
        <v>46140000</v>
      </c>
      <c r="J1821">
        <v>172880</v>
      </c>
      <c r="K1821">
        <v>27733.579974</v>
      </c>
    </row>
    <row r="1822" spans="1:11" x14ac:dyDescent="0.35">
      <c r="A1822" t="s">
        <v>407</v>
      </c>
      <c r="B1822" t="s">
        <v>161</v>
      </c>
      <c r="C1822" t="s">
        <v>163</v>
      </c>
      <c r="D1822" t="s">
        <v>23</v>
      </c>
      <c r="E1822" t="s">
        <v>152</v>
      </c>
      <c r="F1822">
        <v>202638</v>
      </c>
      <c r="G1822">
        <v>3180</v>
      </c>
      <c r="H1822">
        <v>20</v>
      </c>
      <c r="I1822">
        <v>4770000</v>
      </c>
      <c r="J1822">
        <v>18040</v>
      </c>
      <c r="K1822">
        <v>27740.572327000002</v>
      </c>
    </row>
    <row r="1823" spans="1:11" x14ac:dyDescent="0.35">
      <c r="A1823" t="s">
        <v>407</v>
      </c>
      <c r="B1823" t="s">
        <v>161</v>
      </c>
      <c r="C1823" t="s">
        <v>164</v>
      </c>
      <c r="D1823" t="s">
        <v>23</v>
      </c>
      <c r="E1823" t="s">
        <v>152</v>
      </c>
      <c r="F1823">
        <v>202638</v>
      </c>
      <c r="G1823">
        <v>25240</v>
      </c>
      <c r="H1823">
        <v>20</v>
      </c>
      <c r="I1823">
        <v>42908000</v>
      </c>
      <c r="J1823">
        <v>149500</v>
      </c>
      <c r="K1823">
        <v>31402.618066999999</v>
      </c>
    </row>
    <row r="1824" spans="1:11" x14ac:dyDescent="0.35">
      <c r="A1824" t="s">
        <v>407</v>
      </c>
      <c r="B1824" t="s">
        <v>161</v>
      </c>
      <c r="C1824" t="s">
        <v>165</v>
      </c>
      <c r="D1824" t="s">
        <v>23</v>
      </c>
      <c r="E1824" t="s">
        <v>152</v>
      </c>
      <c r="F1824">
        <v>202638</v>
      </c>
      <c r="G1824">
        <v>47500</v>
      </c>
      <c r="H1824">
        <v>20</v>
      </c>
      <c r="I1824">
        <v>80750000</v>
      </c>
      <c r="J1824">
        <v>319580</v>
      </c>
      <c r="K1824">
        <v>31435.040000000001</v>
      </c>
    </row>
    <row r="1825" spans="1:11" x14ac:dyDescent="0.35">
      <c r="A1825" t="s">
        <v>407</v>
      </c>
      <c r="B1825" t="s">
        <v>161</v>
      </c>
      <c r="C1825" t="s">
        <v>166</v>
      </c>
      <c r="D1825" t="s">
        <v>23</v>
      </c>
      <c r="E1825" t="s">
        <v>152</v>
      </c>
      <c r="F1825">
        <v>202638</v>
      </c>
      <c r="G1825">
        <v>39680</v>
      </c>
      <c r="H1825">
        <v>20</v>
      </c>
      <c r="I1825">
        <v>67456000</v>
      </c>
      <c r="J1825">
        <v>269480</v>
      </c>
      <c r="K1825">
        <v>31422.487903000001</v>
      </c>
    </row>
    <row r="1826" spans="1:11" x14ac:dyDescent="0.35">
      <c r="A1826" t="s">
        <v>407</v>
      </c>
      <c r="B1826" t="s">
        <v>161</v>
      </c>
      <c r="C1826" t="s">
        <v>167</v>
      </c>
      <c r="D1826" t="s">
        <v>23</v>
      </c>
      <c r="E1826" t="s">
        <v>152</v>
      </c>
      <c r="F1826">
        <v>202638</v>
      </c>
      <c r="G1826">
        <v>34460</v>
      </c>
      <c r="H1826">
        <v>20</v>
      </c>
      <c r="I1826">
        <v>51690000</v>
      </c>
      <c r="J1826">
        <v>198340</v>
      </c>
      <c r="K1826">
        <v>27752.338362999999</v>
      </c>
    </row>
    <row r="1827" spans="1:11" x14ac:dyDescent="0.35">
      <c r="A1827" t="s">
        <v>407</v>
      </c>
      <c r="B1827" t="s">
        <v>161</v>
      </c>
      <c r="C1827" t="s">
        <v>168</v>
      </c>
      <c r="D1827" t="s">
        <v>23</v>
      </c>
      <c r="E1827" t="s">
        <v>152</v>
      </c>
      <c r="F1827">
        <v>202638</v>
      </c>
      <c r="G1827">
        <v>54040</v>
      </c>
      <c r="H1827">
        <v>20</v>
      </c>
      <c r="I1827">
        <v>81060000</v>
      </c>
      <c r="J1827">
        <v>322360</v>
      </c>
      <c r="K1827">
        <v>27724.684678000001</v>
      </c>
    </row>
    <row r="1828" spans="1:11" x14ac:dyDescent="0.35">
      <c r="A1828" t="s">
        <v>407</v>
      </c>
      <c r="B1828" t="s">
        <v>161</v>
      </c>
      <c r="C1828" t="s">
        <v>169</v>
      </c>
      <c r="D1828" t="s">
        <v>23</v>
      </c>
      <c r="E1828" t="s">
        <v>152</v>
      </c>
      <c r="F1828">
        <v>202638</v>
      </c>
      <c r="G1828">
        <v>99420</v>
      </c>
      <c r="H1828">
        <v>20</v>
      </c>
      <c r="I1828">
        <v>178956000</v>
      </c>
      <c r="J1828">
        <v>750500</v>
      </c>
      <c r="K1828">
        <v>33297.501709999997</v>
      </c>
    </row>
    <row r="1829" spans="1:11" x14ac:dyDescent="0.35">
      <c r="A1829" t="s">
        <v>407</v>
      </c>
      <c r="B1829" t="s">
        <v>161</v>
      </c>
      <c r="C1829" t="s">
        <v>615</v>
      </c>
      <c r="D1829" t="s">
        <v>23</v>
      </c>
      <c r="E1829" t="s">
        <v>152</v>
      </c>
      <c r="F1829">
        <v>202638</v>
      </c>
      <c r="G1829">
        <v>2500</v>
      </c>
      <c r="H1829">
        <v>20</v>
      </c>
      <c r="I1829">
        <v>4325000</v>
      </c>
      <c r="J1829">
        <v>16940</v>
      </c>
      <c r="K1829">
        <v>31477.616000000002</v>
      </c>
    </row>
    <row r="1830" spans="1:11" x14ac:dyDescent="0.35">
      <c r="A1830" t="s">
        <v>407</v>
      </c>
      <c r="B1830" t="s">
        <v>161</v>
      </c>
      <c r="C1830" t="s">
        <v>170</v>
      </c>
      <c r="D1830" t="s">
        <v>23</v>
      </c>
      <c r="E1830" t="s">
        <v>152</v>
      </c>
      <c r="F1830">
        <v>202638</v>
      </c>
      <c r="G1830">
        <v>22220</v>
      </c>
      <c r="H1830">
        <v>20</v>
      </c>
      <c r="I1830">
        <v>39996000</v>
      </c>
      <c r="J1830">
        <v>118300</v>
      </c>
      <c r="K1830">
        <v>33257.416742000001</v>
      </c>
    </row>
    <row r="1831" spans="1:11" x14ac:dyDescent="0.35">
      <c r="A1831" t="s">
        <v>407</v>
      </c>
      <c r="B1831" t="s">
        <v>161</v>
      </c>
      <c r="C1831" t="s">
        <v>172</v>
      </c>
      <c r="D1831" t="s">
        <v>23</v>
      </c>
      <c r="E1831" t="s">
        <v>152</v>
      </c>
      <c r="F1831">
        <v>202638</v>
      </c>
      <c r="G1831">
        <v>49800</v>
      </c>
      <c r="H1831">
        <v>20</v>
      </c>
      <c r="I1831">
        <v>89640000</v>
      </c>
      <c r="J1831">
        <v>390560</v>
      </c>
      <c r="K1831">
        <v>33260.545783000001</v>
      </c>
    </row>
    <row r="1832" spans="1:11" x14ac:dyDescent="0.35">
      <c r="A1832" t="s">
        <v>407</v>
      </c>
      <c r="B1832" t="s">
        <v>161</v>
      </c>
      <c r="C1832" t="s">
        <v>173</v>
      </c>
      <c r="D1832" t="s">
        <v>23</v>
      </c>
      <c r="E1832" t="s">
        <v>152</v>
      </c>
      <c r="F1832">
        <v>202638</v>
      </c>
      <c r="G1832">
        <v>37500</v>
      </c>
      <c r="H1832">
        <v>20</v>
      </c>
      <c r="I1832">
        <v>63750000</v>
      </c>
      <c r="J1832">
        <v>243220</v>
      </c>
      <c r="K1832">
        <v>31435.678400000001</v>
      </c>
    </row>
    <row r="1833" spans="1:11" x14ac:dyDescent="0.35">
      <c r="A1833" t="s">
        <v>407</v>
      </c>
      <c r="B1833" t="s">
        <v>161</v>
      </c>
      <c r="C1833" t="s">
        <v>616</v>
      </c>
      <c r="D1833" t="s">
        <v>23</v>
      </c>
      <c r="E1833" t="s">
        <v>152</v>
      </c>
      <c r="F1833">
        <v>202638</v>
      </c>
      <c r="G1833">
        <v>3160</v>
      </c>
      <c r="H1833">
        <v>20</v>
      </c>
      <c r="I1833">
        <v>5466800</v>
      </c>
      <c r="J1833">
        <v>20140</v>
      </c>
      <c r="K1833">
        <v>31487.791139000001</v>
      </c>
    </row>
    <row r="1834" spans="1:11" x14ac:dyDescent="0.35">
      <c r="A1834" t="s">
        <v>407</v>
      </c>
      <c r="B1834" t="s">
        <v>161</v>
      </c>
      <c r="C1834" t="s">
        <v>174</v>
      </c>
      <c r="D1834" t="s">
        <v>23</v>
      </c>
      <c r="E1834" t="s">
        <v>152</v>
      </c>
      <c r="F1834">
        <v>202638</v>
      </c>
      <c r="G1834">
        <v>59520</v>
      </c>
      <c r="H1834">
        <v>20</v>
      </c>
      <c r="I1834">
        <v>107136000</v>
      </c>
      <c r="J1834">
        <v>452020</v>
      </c>
      <c r="K1834">
        <v>33288.914315000002</v>
      </c>
    </row>
    <row r="1835" spans="1:11" x14ac:dyDescent="0.35">
      <c r="A1835" t="s">
        <v>407</v>
      </c>
      <c r="B1835" t="s">
        <v>161</v>
      </c>
      <c r="C1835" t="s">
        <v>175</v>
      </c>
      <c r="D1835" t="s">
        <v>23</v>
      </c>
      <c r="E1835" t="s">
        <v>152</v>
      </c>
      <c r="F1835">
        <v>202638</v>
      </c>
      <c r="G1835">
        <v>33580</v>
      </c>
      <c r="H1835">
        <v>20</v>
      </c>
      <c r="I1835">
        <v>57086000</v>
      </c>
      <c r="J1835">
        <v>210320</v>
      </c>
      <c r="K1835">
        <v>31388.926742</v>
      </c>
    </row>
    <row r="1836" spans="1:11" x14ac:dyDescent="0.35">
      <c r="A1836" t="s">
        <v>407</v>
      </c>
      <c r="B1836" t="s">
        <v>176</v>
      </c>
      <c r="C1836" t="s">
        <v>177</v>
      </c>
      <c r="D1836" t="s">
        <v>32</v>
      </c>
      <c r="E1836" t="s">
        <v>160</v>
      </c>
      <c r="F1836">
        <v>202638</v>
      </c>
      <c r="G1836">
        <v>119</v>
      </c>
      <c r="H1836">
        <v>1</v>
      </c>
      <c r="I1836">
        <v>7019894</v>
      </c>
      <c r="J1836">
        <v>223</v>
      </c>
      <c r="K1836">
        <v>63769.991597</v>
      </c>
    </row>
    <row r="1837" spans="1:11" x14ac:dyDescent="0.35">
      <c r="A1837" t="s">
        <v>407</v>
      </c>
      <c r="B1837" t="s">
        <v>176</v>
      </c>
      <c r="C1837" t="s">
        <v>178</v>
      </c>
      <c r="D1837" t="s">
        <v>32</v>
      </c>
      <c r="E1837" t="s">
        <v>179</v>
      </c>
      <c r="F1837">
        <v>202638</v>
      </c>
      <c r="G1837">
        <v>120</v>
      </c>
      <c r="H1837">
        <v>1</v>
      </c>
      <c r="I1837">
        <v>6000000</v>
      </c>
      <c r="J1837">
        <v>239</v>
      </c>
      <c r="K1837">
        <v>47377.925000000003</v>
      </c>
    </row>
    <row r="1838" spans="1:11" x14ac:dyDescent="0.35">
      <c r="A1838" t="s">
        <v>407</v>
      </c>
      <c r="B1838" t="s">
        <v>176</v>
      </c>
      <c r="C1838" t="s">
        <v>180</v>
      </c>
      <c r="D1838" t="s">
        <v>32</v>
      </c>
      <c r="E1838" t="s">
        <v>179</v>
      </c>
      <c r="F1838">
        <v>202638</v>
      </c>
      <c r="G1838">
        <v>40</v>
      </c>
      <c r="H1838">
        <v>1</v>
      </c>
      <c r="I1838">
        <v>1316000</v>
      </c>
      <c r="J1838">
        <v>88</v>
      </c>
      <c r="K1838">
        <v>29950.7</v>
      </c>
    </row>
    <row r="1839" spans="1:11" x14ac:dyDescent="0.35">
      <c r="A1839" t="s">
        <v>407</v>
      </c>
      <c r="B1839" t="s">
        <v>176</v>
      </c>
      <c r="C1839" t="s">
        <v>181</v>
      </c>
      <c r="D1839" t="s">
        <v>32</v>
      </c>
      <c r="E1839" t="s">
        <v>182</v>
      </c>
      <c r="F1839">
        <v>202638</v>
      </c>
      <c r="G1839">
        <v>244</v>
      </c>
      <c r="H1839">
        <v>1</v>
      </c>
      <c r="I1839">
        <v>12200000</v>
      </c>
      <c r="J1839">
        <v>548</v>
      </c>
      <c r="K1839">
        <v>46327.274590000001</v>
      </c>
    </row>
    <row r="1840" spans="1:11" x14ac:dyDescent="0.35">
      <c r="A1840" t="s">
        <v>407</v>
      </c>
      <c r="B1840" t="s">
        <v>176</v>
      </c>
      <c r="C1840" t="s">
        <v>183</v>
      </c>
      <c r="D1840" t="s">
        <v>32</v>
      </c>
      <c r="E1840" t="s">
        <v>182</v>
      </c>
      <c r="F1840">
        <v>202638</v>
      </c>
      <c r="G1840">
        <v>70</v>
      </c>
      <c r="H1840">
        <v>1</v>
      </c>
      <c r="I1840">
        <v>2303000</v>
      </c>
      <c r="J1840">
        <v>137</v>
      </c>
      <c r="K1840">
        <v>29924.185713999999</v>
      </c>
    </row>
    <row r="1841" spans="1:11" x14ac:dyDescent="0.35">
      <c r="A1841" t="s">
        <v>407</v>
      </c>
      <c r="B1841" t="s">
        <v>176</v>
      </c>
      <c r="C1841" t="s">
        <v>184</v>
      </c>
      <c r="D1841" t="s">
        <v>32</v>
      </c>
      <c r="E1841" t="s">
        <v>185</v>
      </c>
      <c r="F1841">
        <v>202638</v>
      </c>
      <c r="G1841">
        <v>229</v>
      </c>
      <c r="H1841">
        <v>1</v>
      </c>
      <c r="I1841">
        <v>11450000</v>
      </c>
      <c r="J1841">
        <v>526</v>
      </c>
      <c r="K1841">
        <v>47671.510917</v>
      </c>
    </row>
    <row r="1842" spans="1:11" x14ac:dyDescent="0.35">
      <c r="A1842" t="s">
        <v>407</v>
      </c>
      <c r="B1842" t="s">
        <v>176</v>
      </c>
      <c r="C1842" t="s">
        <v>186</v>
      </c>
      <c r="D1842" t="s">
        <v>32</v>
      </c>
      <c r="E1842" t="s">
        <v>185</v>
      </c>
      <c r="F1842">
        <v>202638</v>
      </c>
      <c r="G1842">
        <v>75</v>
      </c>
      <c r="H1842">
        <v>1</v>
      </c>
      <c r="I1842">
        <v>2625000</v>
      </c>
      <c r="J1842">
        <v>154</v>
      </c>
      <c r="K1842">
        <v>29944.266667</v>
      </c>
    </row>
    <row r="1843" spans="1:11" x14ac:dyDescent="0.35">
      <c r="A1843" t="s">
        <v>407</v>
      </c>
      <c r="B1843" t="s">
        <v>176</v>
      </c>
      <c r="C1843" t="s">
        <v>187</v>
      </c>
      <c r="D1843" t="s">
        <v>32</v>
      </c>
      <c r="E1843" t="s">
        <v>188</v>
      </c>
      <c r="F1843">
        <v>202638</v>
      </c>
      <c r="G1843">
        <v>82</v>
      </c>
      <c r="H1843">
        <v>1</v>
      </c>
      <c r="I1843">
        <v>4108000</v>
      </c>
      <c r="J1843">
        <v>210</v>
      </c>
      <c r="K1843">
        <v>48070.5</v>
      </c>
    </row>
    <row r="1844" spans="1:11" x14ac:dyDescent="0.35">
      <c r="A1844" t="s">
        <v>407</v>
      </c>
      <c r="B1844" t="s">
        <v>176</v>
      </c>
      <c r="C1844" t="s">
        <v>189</v>
      </c>
      <c r="D1844" t="s">
        <v>32</v>
      </c>
      <c r="E1844" t="s">
        <v>190</v>
      </c>
      <c r="F1844">
        <v>202638</v>
      </c>
      <c r="G1844">
        <v>98</v>
      </c>
      <c r="H1844">
        <v>1</v>
      </c>
      <c r="I1844">
        <v>4908000</v>
      </c>
      <c r="J1844">
        <v>164</v>
      </c>
      <c r="K1844">
        <v>49889.959183999999</v>
      </c>
    </row>
    <row r="1845" spans="1:11" x14ac:dyDescent="0.35">
      <c r="A1845" t="s">
        <v>407</v>
      </c>
      <c r="B1845" t="s">
        <v>176</v>
      </c>
      <c r="C1845" t="s">
        <v>191</v>
      </c>
      <c r="D1845" t="s">
        <v>32</v>
      </c>
      <c r="E1845" t="s">
        <v>192</v>
      </c>
      <c r="F1845">
        <v>202638</v>
      </c>
      <c r="G1845">
        <v>82</v>
      </c>
      <c r="H1845">
        <v>1</v>
      </c>
      <c r="I1845">
        <v>2870000</v>
      </c>
      <c r="J1845">
        <v>156</v>
      </c>
      <c r="K1845">
        <v>34366.573170999996</v>
      </c>
    </row>
    <row r="1846" spans="1:11" x14ac:dyDescent="0.35">
      <c r="A1846" t="s">
        <v>407</v>
      </c>
      <c r="B1846" t="s">
        <v>176</v>
      </c>
      <c r="C1846" t="s">
        <v>193</v>
      </c>
      <c r="D1846" t="s">
        <v>32</v>
      </c>
      <c r="E1846" t="s">
        <v>192</v>
      </c>
      <c r="F1846">
        <v>202638</v>
      </c>
      <c r="G1846">
        <v>181</v>
      </c>
      <c r="H1846">
        <v>1</v>
      </c>
      <c r="I1846">
        <v>9058000</v>
      </c>
      <c r="J1846">
        <v>354</v>
      </c>
      <c r="K1846">
        <v>48329.359116</v>
      </c>
    </row>
    <row r="1847" spans="1:11" x14ac:dyDescent="0.35">
      <c r="A1847" t="s">
        <v>407</v>
      </c>
      <c r="B1847" t="s">
        <v>176</v>
      </c>
      <c r="C1847" t="s">
        <v>194</v>
      </c>
      <c r="D1847" t="s">
        <v>32</v>
      </c>
      <c r="E1847" t="s">
        <v>195</v>
      </c>
      <c r="F1847">
        <v>202638</v>
      </c>
      <c r="G1847">
        <v>71</v>
      </c>
      <c r="H1847">
        <v>1</v>
      </c>
      <c r="I1847">
        <v>2485000</v>
      </c>
      <c r="J1847">
        <v>137</v>
      </c>
      <c r="K1847">
        <v>35703.450704000003</v>
      </c>
    </row>
    <row r="1848" spans="1:11" x14ac:dyDescent="0.35">
      <c r="A1848" t="s">
        <v>407</v>
      </c>
      <c r="B1848" t="s">
        <v>176</v>
      </c>
      <c r="C1848" t="s">
        <v>196</v>
      </c>
      <c r="D1848" t="s">
        <v>32</v>
      </c>
      <c r="E1848" t="s">
        <v>195</v>
      </c>
      <c r="F1848">
        <v>202638</v>
      </c>
      <c r="G1848">
        <v>131</v>
      </c>
      <c r="H1848">
        <v>1</v>
      </c>
      <c r="I1848">
        <v>6570000</v>
      </c>
      <c r="J1848">
        <v>234</v>
      </c>
      <c r="K1848">
        <v>44078.931298000003</v>
      </c>
    </row>
    <row r="1849" spans="1:11" x14ac:dyDescent="0.35">
      <c r="A1849" t="s">
        <v>407</v>
      </c>
      <c r="B1849" t="s">
        <v>176</v>
      </c>
      <c r="C1849" t="s">
        <v>197</v>
      </c>
      <c r="D1849" t="s">
        <v>32</v>
      </c>
      <c r="E1849" t="s">
        <v>198</v>
      </c>
      <c r="F1849">
        <v>202638</v>
      </c>
      <c r="G1849">
        <v>164</v>
      </c>
      <c r="H1849">
        <v>1</v>
      </c>
      <c r="I1849">
        <v>8222000</v>
      </c>
      <c r="J1849">
        <v>394</v>
      </c>
      <c r="K1849">
        <v>46864.597561000002</v>
      </c>
    </row>
    <row r="1850" spans="1:11" x14ac:dyDescent="0.35">
      <c r="A1850" t="s">
        <v>407</v>
      </c>
      <c r="B1850" t="s">
        <v>176</v>
      </c>
      <c r="C1850" t="s">
        <v>199</v>
      </c>
      <c r="D1850" t="s">
        <v>32</v>
      </c>
      <c r="E1850" t="s">
        <v>200</v>
      </c>
      <c r="F1850">
        <v>202638</v>
      </c>
      <c r="G1850">
        <v>82</v>
      </c>
      <c r="H1850">
        <v>1</v>
      </c>
      <c r="I1850">
        <v>4102000</v>
      </c>
      <c r="J1850">
        <v>158</v>
      </c>
      <c r="K1850">
        <v>51391.963414999998</v>
      </c>
    </row>
    <row r="1851" spans="1:11" x14ac:dyDescent="0.35">
      <c r="A1851" t="s">
        <v>407</v>
      </c>
      <c r="B1851" t="s">
        <v>176</v>
      </c>
      <c r="C1851" t="s">
        <v>201</v>
      </c>
      <c r="D1851" t="s">
        <v>32</v>
      </c>
      <c r="E1851" t="s">
        <v>202</v>
      </c>
      <c r="F1851">
        <v>202638</v>
      </c>
      <c r="G1851">
        <v>50</v>
      </c>
      <c r="H1851">
        <v>1</v>
      </c>
      <c r="I1851">
        <v>1750000</v>
      </c>
      <c r="J1851">
        <v>92</v>
      </c>
      <c r="K1851">
        <v>35662.06</v>
      </c>
    </row>
    <row r="1852" spans="1:11" x14ac:dyDescent="0.35">
      <c r="A1852" t="s">
        <v>407</v>
      </c>
      <c r="B1852" t="s">
        <v>176</v>
      </c>
      <c r="C1852" t="s">
        <v>203</v>
      </c>
      <c r="D1852" t="s">
        <v>32</v>
      </c>
      <c r="E1852" t="s">
        <v>204</v>
      </c>
      <c r="F1852">
        <v>202638</v>
      </c>
      <c r="G1852">
        <v>132</v>
      </c>
      <c r="H1852">
        <v>1</v>
      </c>
      <c r="I1852">
        <v>10580000</v>
      </c>
      <c r="J1852">
        <v>311</v>
      </c>
      <c r="K1852">
        <v>68307.371211999998</v>
      </c>
    </row>
    <row r="1853" spans="1:11" x14ac:dyDescent="0.35">
      <c r="A1853" t="s">
        <v>407</v>
      </c>
      <c r="B1853" t="s">
        <v>176</v>
      </c>
      <c r="C1853" t="s">
        <v>205</v>
      </c>
      <c r="D1853" t="s">
        <v>32</v>
      </c>
      <c r="E1853" t="s">
        <v>206</v>
      </c>
      <c r="F1853">
        <v>202638</v>
      </c>
      <c r="G1853">
        <v>136</v>
      </c>
      <c r="H1853">
        <v>1</v>
      </c>
      <c r="I1853">
        <v>10898000</v>
      </c>
      <c r="J1853">
        <v>303</v>
      </c>
      <c r="K1853">
        <v>68249.007352999994</v>
      </c>
    </row>
    <row r="1854" spans="1:11" x14ac:dyDescent="0.35">
      <c r="A1854" t="s">
        <v>407</v>
      </c>
      <c r="B1854" t="s">
        <v>176</v>
      </c>
      <c r="C1854" t="s">
        <v>207</v>
      </c>
      <c r="D1854" t="s">
        <v>32</v>
      </c>
      <c r="E1854" t="s">
        <v>202</v>
      </c>
      <c r="F1854">
        <v>202638</v>
      </c>
      <c r="G1854">
        <v>176</v>
      </c>
      <c r="H1854">
        <v>1</v>
      </c>
      <c r="I1854">
        <v>7060000</v>
      </c>
      <c r="J1854">
        <v>327</v>
      </c>
      <c r="K1854">
        <v>39728.142045000001</v>
      </c>
    </row>
    <row r="1855" spans="1:11" x14ac:dyDescent="0.35">
      <c r="A1855" t="s">
        <v>407</v>
      </c>
      <c r="B1855" t="s">
        <v>176</v>
      </c>
      <c r="C1855" t="s">
        <v>208</v>
      </c>
      <c r="D1855" t="s">
        <v>32</v>
      </c>
      <c r="E1855" t="s">
        <v>185</v>
      </c>
      <c r="F1855">
        <v>202638</v>
      </c>
      <c r="G1855">
        <v>204</v>
      </c>
      <c r="H1855">
        <v>1</v>
      </c>
      <c r="I1855">
        <v>16344000</v>
      </c>
      <c r="J1855">
        <v>590</v>
      </c>
      <c r="K1855">
        <v>68289.975489999997</v>
      </c>
    </row>
    <row r="1856" spans="1:11" x14ac:dyDescent="0.35">
      <c r="A1856" t="s">
        <v>407</v>
      </c>
      <c r="B1856" t="s">
        <v>176</v>
      </c>
      <c r="C1856" t="s">
        <v>209</v>
      </c>
      <c r="D1856" t="s">
        <v>32</v>
      </c>
      <c r="E1856" t="s">
        <v>188</v>
      </c>
      <c r="F1856">
        <v>202638</v>
      </c>
      <c r="G1856">
        <v>51</v>
      </c>
      <c r="H1856">
        <v>1</v>
      </c>
      <c r="I1856">
        <v>4080000</v>
      </c>
      <c r="J1856">
        <v>110</v>
      </c>
      <c r="K1856">
        <v>68280</v>
      </c>
    </row>
    <row r="1857" spans="1:11" x14ac:dyDescent="0.35">
      <c r="A1857" t="s">
        <v>407</v>
      </c>
      <c r="B1857" t="s">
        <v>176</v>
      </c>
      <c r="C1857" t="s">
        <v>210</v>
      </c>
      <c r="D1857" t="s">
        <v>32</v>
      </c>
      <c r="E1857" t="s">
        <v>200</v>
      </c>
      <c r="F1857">
        <v>202638</v>
      </c>
      <c r="G1857">
        <v>132</v>
      </c>
      <c r="H1857">
        <v>1</v>
      </c>
      <c r="I1857">
        <v>5292000</v>
      </c>
      <c r="J1857">
        <v>236</v>
      </c>
      <c r="K1857">
        <v>39834.189394000001</v>
      </c>
    </row>
    <row r="1858" spans="1:11" x14ac:dyDescent="0.35">
      <c r="A1858" t="s">
        <v>407</v>
      </c>
      <c r="B1858" t="s">
        <v>176</v>
      </c>
      <c r="C1858" t="s">
        <v>211</v>
      </c>
      <c r="D1858" t="s">
        <v>32</v>
      </c>
      <c r="E1858" t="s">
        <v>192</v>
      </c>
      <c r="F1858">
        <v>202638</v>
      </c>
      <c r="G1858">
        <v>187</v>
      </c>
      <c r="H1858">
        <v>1</v>
      </c>
      <c r="I1858">
        <v>14992000</v>
      </c>
      <c r="J1858">
        <v>439</v>
      </c>
      <c r="K1858">
        <v>68346.663102000006</v>
      </c>
    </row>
    <row r="1859" spans="1:11" x14ac:dyDescent="0.35">
      <c r="A1859" t="s">
        <v>407</v>
      </c>
      <c r="B1859" t="s">
        <v>176</v>
      </c>
      <c r="C1859" t="s">
        <v>212</v>
      </c>
      <c r="D1859" t="s">
        <v>32</v>
      </c>
      <c r="E1859" t="s">
        <v>195</v>
      </c>
      <c r="F1859">
        <v>202638</v>
      </c>
      <c r="G1859">
        <v>89</v>
      </c>
      <c r="H1859">
        <v>1</v>
      </c>
      <c r="I1859">
        <v>7140000</v>
      </c>
      <c r="J1859">
        <v>178</v>
      </c>
      <c r="K1859">
        <v>68221.573034000001</v>
      </c>
    </row>
    <row r="1860" spans="1:11" x14ac:dyDescent="0.35">
      <c r="A1860" t="s">
        <v>407</v>
      </c>
      <c r="B1860" t="s">
        <v>176</v>
      </c>
      <c r="C1860" t="s">
        <v>213</v>
      </c>
      <c r="D1860" t="s">
        <v>32</v>
      </c>
      <c r="E1860" t="s">
        <v>198</v>
      </c>
      <c r="F1860">
        <v>202638</v>
      </c>
      <c r="G1860">
        <v>98</v>
      </c>
      <c r="H1860">
        <v>1</v>
      </c>
      <c r="I1860">
        <v>7840000</v>
      </c>
      <c r="J1860">
        <v>201</v>
      </c>
      <c r="K1860">
        <v>68353.255101999996</v>
      </c>
    </row>
    <row r="1861" spans="1:11" x14ac:dyDescent="0.35">
      <c r="A1861" t="s">
        <v>407</v>
      </c>
      <c r="B1861" t="s">
        <v>223</v>
      </c>
      <c r="C1861" t="s">
        <v>224</v>
      </c>
      <c r="D1861" t="s">
        <v>14</v>
      </c>
      <c r="E1861" t="s">
        <v>24</v>
      </c>
      <c r="F1861">
        <v>202638</v>
      </c>
      <c r="G1861">
        <v>32280</v>
      </c>
      <c r="H1861">
        <v>20</v>
      </c>
      <c r="I1861">
        <v>59845400</v>
      </c>
      <c r="J1861">
        <v>211500</v>
      </c>
      <c r="K1861">
        <v>32544.043371</v>
      </c>
    </row>
    <row r="1862" spans="1:11" x14ac:dyDescent="0.35">
      <c r="A1862" t="s">
        <v>407</v>
      </c>
      <c r="B1862" t="s">
        <v>223</v>
      </c>
      <c r="C1862" t="s">
        <v>225</v>
      </c>
      <c r="D1862" t="s">
        <v>20</v>
      </c>
      <c r="E1862" t="s">
        <v>18</v>
      </c>
      <c r="F1862">
        <v>202638</v>
      </c>
      <c r="G1862">
        <v>65436</v>
      </c>
      <c r="H1862">
        <v>12</v>
      </c>
      <c r="I1862">
        <v>114828900</v>
      </c>
      <c r="J1862">
        <v>528204</v>
      </c>
      <c r="K1862">
        <v>18549.195489000002</v>
      </c>
    </row>
    <row r="1863" spans="1:11" x14ac:dyDescent="0.35">
      <c r="A1863" t="s">
        <v>407</v>
      </c>
      <c r="B1863" t="s">
        <v>223</v>
      </c>
      <c r="C1863" t="s">
        <v>226</v>
      </c>
      <c r="D1863" t="s">
        <v>20</v>
      </c>
      <c r="E1863" t="s">
        <v>18</v>
      </c>
      <c r="F1863">
        <v>202638</v>
      </c>
      <c r="G1863">
        <v>78272</v>
      </c>
      <c r="H1863">
        <v>16</v>
      </c>
      <c r="I1863">
        <v>138687200</v>
      </c>
      <c r="J1863">
        <v>611168</v>
      </c>
      <c r="K1863">
        <v>24787.395134999999</v>
      </c>
    </row>
    <row r="1864" spans="1:11" x14ac:dyDescent="0.35">
      <c r="A1864" t="s">
        <v>407</v>
      </c>
      <c r="B1864" t="s">
        <v>223</v>
      </c>
      <c r="C1864" t="s">
        <v>227</v>
      </c>
      <c r="D1864" t="s">
        <v>17</v>
      </c>
      <c r="E1864" t="s">
        <v>24</v>
      </c>
      <c r="F1864">
        <v>202638</v>
      </c>
      <c r="G1864">
        <v>60320</v>
      </c>
      <c r="H1864">
        <v>20</v>
      </c>
      <c r="I1864">
        <v>105580400</v>
      </c>
      <c r="J1864">
        <v>500940</v>
      </c>
      <c r="K1864">
        <v>30615.819629000001</v>
      </c>
    </row>
    <row r="1865" spans="1:11" x14ac:dyDescent="0.35">
      <c r="A1865" t="s">
        <v>407</v>
      </c>
      <c r="B1865" t="s">
        <v>223</v>
      </c>
      <c r="C1865" t="s">
        <v>228</v>
      </c>
      <c r="D1865" t="s">
        <v>17</v>
      </c>
      <c r="E1865" t="s">
        <v>24</v>
      </c>
      <c r="F1865">
        <v>202638</v>
      </c>
      <c r="G1865">
        <v>62280</v>
      </c>
      <c r="H1865">
        <v>20</v>
      </c>
      <c r="I1865">
        <v>112070100</v>
      </c>
      <c r="J1865">
        <v>510760</v>
      </c>
      <c r="K1865">
        <v>31526.847462999998</v>
      </c>
    </row>
    <row r="1866" spans="1:11" x14ac:dyDescent="0.35">
      <c r="A1866" t="s">
        <v>407</v>
      </c>
      <c r="B1866" t="s">
        <v>223</v>
      </c>
      <c r="C1866" t="s">
        <v>229</v>
      </c>
      <c r="D1866" t="s">
        <v>17</v>
      </c>
      <c r="E1866" t="s">
        <v>18</v>
      </c>
      <c r="F1866">
        <v>202638</v>
      </c>
      <c r="G1866">
        <v>34928</v>
      </c>
      <c r="H1866">
        <v>16</v>
      </c>
      <c r="I1866">
        <v>61234500</v>
      </c>
      <c r="J1866">
        <v>223040</v>
      </c>
      <c r="K1866">
        <v>24768.748969</v>
      </c>
    </row>
    <row r="1867" spans="1:11" x14ac:dyDescent="0.35">
      <c r="A1867" t="s">
        <v>407</v>
      </c>
      <c r="B1867" t="s">
        <v>223</v>
      </c>
      <c r="C1867" t="s">
        <v>230</v>
      </c>
      <c r="D1867" t="s">
        <v>17</v>
      </c>
      <c r="E1867" t="s">
        <v>18</v>
      </c>
      <c r="F1867">
        <v>202638</v>
      </c>
      <c r="G1867">
        <v>15808</v>
      </c>
      <c r="H1867">
        <v>16</v>
      </c>
      <c r="I1867">
        <v>27712000</v>
      </c>
      <c r="J1867">
        <v>73744</v>
      </c>
      <c r="K1867">
        <v>24784.171052999998</v>
      </c>
    </row>
    <row r="1868" spans="1:11" x14ac:dyDescent="0.35">
      <c r="A1868" t="s">
        <v>407</v>
      </c>
      <c r="B1868" t="s">
        <v>223</v>
      </c>
      <c r="C1868" t="s">
        <v>549</v>
      </c>
      <c r="D1868" t="s">
        <v>14</v>
      </c>
      <c r="E1868" t="s">
        <v>15</v>
      </c>
      <c r="F1868">
        <v>202638</v>
      </c>
      <c r="G1868">
        <v>11760</v>
      </c>
      <c r="H1868">
        <v>12</v>
      </c>
      <c r="I1868">
        <v>9811800</v>
      </c>
      <c r="J1868">
        <v>18516</v>
      </c>
      <c r="K1868">
        <v>8803</v>
      </c>
    </row>
    <row r="1869" spans="1:11" x14ac:dyDescent="0.35">
      <c r="A1869" t="s">
        <v>407</v>
      </c>
      <c r="B1869" t="s">
        <v>223</v>
      </c>
      <c r="C1869" t="s">
        <v>231</v>
      </c>
      <c r="D1869" t="s">
        <v>17</v>
      </c>
      <c r="E1869" t="s">
        <v>15</v>
      </c>
      <c r="F1869">
        <v>202638</v>
      </c>
      <c r="G1869">
        <v>46176</v>
      </c>
      <c r="H1869">
        <v>12</v>
      </c>
      <c r="I1869">
        <v>57774000</v>
      </c>
      <c r="J1869">
        <v>296724</v>
      </c>
      <c r="K1869">
        <v>13183.278845999999</v>
      </c>
    </row>
    <row r="1870" spans="1:11" x14ac:dyDescent="0.35">
      <c r="A1870" t="s">
        <v>407</v>
      </c>
      <c r="B1870" t="s">
        <v>223</v>
      </c>
      <c r="C1870" t="s">
        <v>232</v>
      </c>
      <c r="D1870" t="s">
        <v>32</v>
      </c>
      <c r="E1870" t="s">
        <v>18</v>
      </c>
      <c r="F1870">
        <v>202638</v>
      </c>
      <c r="G1870">
        <v>97872</v>
      </c>
      <c r="H1870">
        <v>16</v>
      </c>
      <c r="I1870">
        <v>153739000</v>
      </c>
      <c r="J1870">
        <v>763040</v>
      </c>
      <c r="K1870">
        <v>22080.337256999999</v>
      </c>
    </row>
    <row r="1871" spans="1:11" x14ac:dyDescent="0.35">
      <c r="A1871" t="s">
        <v>407</v>
      </c>
      <c r="B1871" t="s">
        <v>223</v>
      </c>
      <c r="C1871" t="s">
        <v>233</v>
      </c>
      <c r="D1871" t="s">
        <v>17</v>
      </c>
      <c r="E1871" t="s">
        <v>18</v>
      </c>
      <c r="F1871">
        <v>202638</v>
      </c>
      <c r="G1871">
        <v>12624</v>
      </c>
      <c r="H1871">
        <v>12</v>
      </c>
      <c r="I1871">
        <v>22825800</v>
      </c>
      <c r="J1871">
        <v>61056</v>
      </c>
      <c r="K1871">
        <v>18566.357413999998</v>
      </c>
    </row>
    <row r="1872" spans="1:11" x14ac:dyDescent="0.35">
      <c r="A1872" t="s">
        <v>407</v>
      </c>
      <c r="B1872" t="s">
        <v>223</v>
      </c>
      <c r="C1872" t="s">
        <v>234</v>
      </c>
      <c r="D1872" t="s">
        <v>109</v>
      </c>
      <c r="E1872" t="s">
        <v>24</v>
      </c>
      <c r="F1872">
        <v>202638</v>
      </c>
      <c r="G1872">
        <v>54260</v>
      </c>
      <c r="H1872">
        <v>20</v>
      </c>
      <c r="I1872">
        <v>94987300</v>
      </c>
      <c r="J1872">
        <v>457660</v>
      </c>
      <c r="K1872">
        <v>30551.215628000002</v>
      </c>
    </row>
    <row r="1873" spans="1:11" x14ac:dyDescent="0.35">
      <c r="A1873" t="s">
        <v>407</v>
      </c>
      <c r="B1873" t="s">
        <v>223</v>
      </c>
      <c r="C1873" t="s">
        <v>235</v>
      </c>
      <c r="D1873" t="s">
        <v>109</v>
      </c>
      <c r="E1873" t="s">
        <v>24</v>
      </c>
      <c r="F1873">
        <v>202638</v>
      </c>
      <c r="G1873">
        <v>31860</v>
      </c>
      <c r="H1873">
        <v>20</v>
      </c>
      <c r="I1873">
        <v>57456200</v>
      </c>
      <c r="J1873">
        <v>200000</v>
      </c>
      <c r="K1873">
        <v>31418.115505000002</v>
      </c>
    </row>
    <row r="1874" spans="1:11" x14ac:dyDescent="0.35">
      <c r="A1874" t="s">
        <v>407</v>
      </c>
      <c r="B1874" t="s">
        <v>223</v>
      </c>
      <c r="C1874" t="s">
        <v>236</v>
      </c>
      <c r="D1874" t="s">
        <v>20</v>
      </c>
      <c r="E1874" t="s">
        <v>24</v>
      </c>
      <c r="F1874">
        <v>202638</v>
      </c>
      <c r="G1874">
        <v>49520</v>
      </c>
      <c r="H1874">
        <v>20</v>
      </c>
      <c r="I1874">
        <v>89143400</v>
      </c>
      <c r="J1874">
        <v>407920</v>
      </c>
      <c r="K1874">
        <v>31502.457997000001</v>
      </c>
    </row>
    <row r="1875" spans="1:11" x14ac:dyDescent="0.35">
      <c r="A1875" t="s">
        <v>407</v>
      </c>
      <c r="B1875" t="s">
        <v>237</v>
      </c>
      <c r="C1875" t="s">
        <v>238</v>
      </c>
      <c r="D1875" t="s">
        <v>17</v>
      </c>
      <c r="E1875" t="s">
        <v>18</v>
      </c>
      <c r="F1875">
        <v>202638</v>
      </c>
      <c r="G1875">
        <v>16080</v>
      </c>
      <c r="H1875">
        <v>20</v>
      </c>
      <c r="I1875">
        <v>25010000</v>
      </c>
      <c r="J1875">
        <v>76400</v>
      </c>
      <c r="K1875">
        <v>27464.467661999999</v>
      </c>
    </row>
    <row r="1876" spans="1:11" x14ac:dyDescent="0.35">
      <c r="A1876" t="s">
        <v>407</v>
      </c>
      <c r="B1876" t="s">
        <v>237</v>
      </c>
      <c r="C1876" t="s">
        <v>239</v>
      </c>
      <c r="D1876" t="s">
        <v>17</v>
      </c>
      <c r="E1876" t="s">
        <v>18</v>
      </c>
      <c r="F1876">
        <v>202638</v>
      </c>
      <c r="G1876">
        <v>10300</v>
      </c>
      <c r="H1876">
        <v>20</v>
      </c>
      <c r="I1876">
        <v>15985000</v>
      </c>
      <c r="J1876">
        <v>37400</v>
      </c>
      <c r="K1876">
        <v>27492.510679999999</v>
      </c>
    </row>
    <row r="1877" spans="1:11" x14ac:dyDescent="0.35">
      <c r="A1877" t="s">
        <v>407</v>
      </c>
      <c r="B1877" t="s">
        <v>237</v>
      </c>
      <c r="C1877" t="s">
        <v>240</v>
      </c>
      <c r="D1877" t="s">
        <v>17</v>
      </c>
      <c r="E1877" t="s">
        <v>18</v>
      </c>
      <c r="F1877">
        <v>202638</v>
      </c>
      <c r="G1877">
        <v>11740</v>
      </c>
      <c r="H1877">
        <v>20</v>
      </c>
      <c r="I1877">
        <v>18504000</v>
      </c>
      <c r="J1877">
        <v>41040</v>
      </c>
      <c r="K1877">
        <v>27525.379897999999</v>
      </c>
    </row>
    <row r="1878" spans="1:11" x14ac:dyDescent="0.35">
      <c r="A1878" t="s">
        <v>407</v>
      </c>
      <c r="B1878" t="s">
        <v>237</v>
      </c>
      <c r="C1878" t="s">
        <v>241</v>
      </c>
      <c r="D1878" t="s">
        <v>20</v>
      </c>
      <c r="E1878" t="s">
        <v>18</v>
      </c>
      <c r="F1878">
        <v>202638</v>
      </c>
      <c r="G1878">
        <v>7200</v>
      </c>
      <c r="H1878">
        <v>16</v>
      </c>
      <c r="I1878">
        <v>16888500</v>
      </c>
      <c r="J1878">
        <v>25344</v>
      </c>
      <c r="K1878">
        <v>32880.673332999999</v>
      </c>
    </row>
    <row r="1879" spans="1:11" x14ac:dyDescent="0.35">
      <c r="A1879" t="s">
        <v>407</v>
      </c>
      <c r="B1879" t="s">
        <v>237</v>
      </c>
      <c r="C1879" t="s">
        <v>242</v>
      </c>
      <c r="D1879" t="s">
        <v>17</v>
      </c>
      <c r="E1879" t="s">
        <v>18</v>
      </c>
      <c r="F1879">
        <v>202638</v>
      </c>
      <c r="G1879">
        <v>99160</v>
      </c>
      <c r="H1879">
        <v>20</v>
      </c>
      <c r="I1879">
        <v>239989300</v>
      </c>
      <c r="J1879">
        <v>816480</v>
      </c>
      <c r="K1879">
        <v>42404.007059000003</v>
      </c>
    </row>
    <row r="1880" spans="1:11" x14ac:dyDescent="0.35">
      <c r="A1880" t="s">
        <v>407</v>
      </c>
      <c r="B1880" t="s">
        <v>237</v>
      </c>
      <c r="C1880" t="s">
        <v>544</v>
      </c>
      <c r="D1880" t="s">
        <v>20</v>
      </c>
      <c r="E1880" t="s">
        <v>18</v>
      </c>
      <c r="F1880">
        <v>202638</v>
      </c>
      <c r="G1880">
        <v>15160</v>
      </c>
      <c r="H1880">
        <v>20</v>
      </c>
      <c r="I1880">
        <v>36376400</v>
      </c>
      <c r="J1880">
        <v>98600</v>
      </c>
      <c r="K1880">
        <v>42454.424802000001</v>
      </c>
    </row>
    <row r="1881" spans="1:11" x14ac:dyDescent="0.35">
      <c r="A1881" t="s">
        <v>407</v>
      </c>
      <c r="B1881" t="s">
        <v>237</v>
      </c>
      <c r="C1881" t="s">
        <v>243</v>
      </c>
      <c r="D1881" t="s">
        <v>20</v>
      </c>
      <c r="E1881" t="s">
        <v>18</v>
      </c>
      <c r="F1881">
        <v>202638</v>
      </c>
      <c r="G1881">
        <v>7232</v>
      </c>
      <c r="H1881">
        <v>16</v>
      </c>
      <c r="I1881">
        <v>16990500</v>
      </c>
      <c r="J1881">
        <v>23072</v>
      </c>
      <c r="K1881">
        <v>32877.205752000002</v>
      </c>
    </row>
    <row r="1882" spans="1:11" x14ac:dyDescent="0.35">
      <c r="A1882" t="s">
        <v>407</v>
      </c>
      <c r="B1882" t="s">
        <v>237</v>
      </c>
      <c r="C1882" t="s">
        <v>244</v>
      </c>
      <c r="D1882" t="s">
        <v>20</v>
      </c>
      <c r="E1882" t="s">
        <v>18</v>
      </c>
      <c r="F1882">
        <v>202638</v>
      </c>
      <c r="G1882">
        <v>14720</v>
      </c>
      <c r="H1882">
        <v>16</v>
      </c>
      <c r="I1882">
        <v>37407500</v>
      </c>
      <c r="J1882">
        <v>70480</v>
      </c>
      <c r="K1882">
        <v>35458.916303999998</v>
      </c>
    </row>
    <row r="1883" spans="1:11" x14ac:dyDescent="0.35">
      <c r="A1883" t="s">
        <v>407</v>
      </c>
      <c r="B1883" t="s">
        <v>237</v>
      </c>
      <c r="C1883" t="s">
        <v>246</v>
      </c>
      <c r="D1883" t="s">
        <v>20</v>
      </c>
      <c r="E1883" t="s">
        <v>18</v>
      </c>
      <c r="F1883">
        <v>202638</v>
      </c>
      <c r="G1883">
        <v>6832</v>
      </c>
      <c r="H1883">
        <v>16</v>
      </c>
      <c r="I1883">
        <v>16238000</v>
      </c>
      <c r="J1883">
        <v>21936</v>
      </c>
      <c r="K1883">
        <v>33470.660422000001</v>
      </c>
    </row>
    <row r="1884" spans="1:11" x14ac:dyDescent="0.35">
      <c r="A1884" t="s">
        <v>407</v>
      </c>
      <c r="B1884" t="s">
        <v>237</v>
      </c>
      <c r="C1884" t="s">
        <v>247</v>
      </c>
      <c r="D1884" t="s">
        <v>17</v>
      </c>
      <c r="E1884" t="s">
        <v>15</v>
      </c>
      <c r="F1884">
        <v>202638</v>
      </c>
      <c r="G1884">
        <v>4212</v>
      </c>
      <c r="H1884">
        <v>12</v>
      </c>
      <c r="I1884">
        <v>5097000</v>
      </c>
      <c r="J1884">
        <v>15672</v>
      </c>
      <c r="K1884">
        <v>13212.917379</v>
      </c>
    </row>
    <row r="1885" spans="1:11" x14ac:dyDescent="0.35">
      <c r="A1885" t="s">
        <v>407</v>
      </c>
      <c r="B1885" t="s">
        <v>237</v>
      </c>
      <c r="C1885" t="s">
        <v>248</v>
      </c>
      <c r="D1885" t="s">
        <v>17</v>
      </c>
      <c r="E1885" t="s">
        <v>15</v>
      </c>
      <c r="F1885">
        <v>202638</v>
      </c>
      <c r="G1885">
        <v>3708</v>
      </c>
      <c r="H1885">
        <v>12</v>
      </c>
      <c r="I1885">
        <v>4486500</v>
      </c>
      <c r="J1885">
        <v>14364</v>
      </c>
      <c r="K1885">
        <v>13243.977346</v>
      </c>
    </row>
    <row r="1886" spans="1:11" x14ac:dyDescent="0.35">
      <c r="A1886" t="s">
        <v>407</v>
      </c>
      <c r="B1886" t="s">
        <v>237</v>
      </c>
      <c r="C1886" t="s">
        <v>249</v>
      </c>
      <c r="D1886" t="s">
        <v>17</v>
      </c>
      <c r="E1886" t="s">
        <v>15</v>
      </c>
      <c r="F1886">
        <v>202638</v>
      </c>
      <c r="G1886">
        <v>4872</v>
      </c>
      <c r="H1886">
        <v>12</v>
      </c>
      <c r="I1886">
        <v>6918000</v>
      </c>
      <c r="J1886">
        <v>17376</v>
      </c>
      <c r="K1886">
        <v>15237.197044</v>
      </c>
    </row>
    <row r="1887" spans="1:11" x14ac:dyDescent="0.35">
      <c r="A1887" t="s">
        <v>407</v>
      </c>
      <c r="B1887" t="s">
        <v>237</v>
      </c>
      <c r="C1887" t="s">
        <v>250</v>
      </c>
      <c r="D1887" t="s">
        <v>17</v>
      </c>
      <c r="E1887" t="s">
        <v>15</v>
      </c>
      <c r="F1887">
        <v>202638</v>
      </c>
      <c r="G1887">
        <v>5040</v>
      </c>
      <c r="H1887">
        <v>12</v>
      </c>
      <c r="I1887">
        <v>7149600</v>
      </c>
      <c r="J1887">
        <v>18672</v>
      </c>
      <c r="K1887">
        <v>15264.202380999999</v>
      </c>
    </row>
    <row r="1888" spans="1:11" x14ac:dyDescent="0.35">
      <c r="A1888" t="s">
        <v>407</v>
      </c>
      <c r="B1888" t="s">
        <v>237</v>
      </c>
      <c r="C1888" t="s">
        <v>251</v>
      </c>
      <c r="D1888" t="s">
        <v>14</v>
      </c>
      <c r="E1888" t="s">
        <v>15</v>
      </c>
      <c r="F1888">
        <v>202638</v>
      </c>
      <c r="G1888">
        <v>4188</v>
      </c>
      <c r="H1888">
        <v>12</v>
      </c>
      <c r="I1888">
        <v>5066500</v>
      </c>
      <c r="J1888">
        <v>11520</v>
      </c>
      <c r="K1888">
        <v>13233.484241</v>
      </c>
    </row>
    <row r="1889" spans="1:11" x14ac:dyDescent="0.35">
      <c r="A1889" t="s">
        <v>407</v>
      </c>
      <c r="B1889" t="s">
        <v>237</v>
      </c>
      <c r="C1889" t="s">
        <v>252</v>
      </c>
      <c r="D1889" t="s">
        <v>17</v>
      </c>
      <c r="E1889" t="s">
        <v>15</v>
      </c>
      <c r="F1889">
        <v>202638</v>
      </c>
      <c r="G1889">
        <v>6516</v>
      </c>
      <c r="H1889">
        <v>12</v>
      </c>
      <c r="I1889">
        <v>7887900</v>
      </c>
      <c r="J1889">
        <v>23628</v>
      </c>
      <c r="K1889">
        <v>13242.655617</v>
      </c>
    </row>
    <row r="1890" spans="1:11" x14ac:dyDescent="0.35">
      <c r="A1890" t="s">
        <v>407</v>
      </c>
      <c r="B1890" t="s">
        <v>237</v>
      </c>
      <c r="C1890" t="s">
        <v>253</v>
      </c>
      <c r="D1890" t="s">
        <v>17</v>
      </c>
      <c r="E1890" t="s">
        <v>15</v>
      </c>
      <c r="F1890">
        <v>202638</v>
      </c>
      <c r="G1890">
        <v>8316</v>
      </c>
      <c r="H1890">
        <v>12</v>
      </c>
      <c r="I1890">
        <v>10089000</v>
      </c>
      <c r="J1890">
        <v>32880</v>
      </c>
      <c r="K1890">
        <v>13226.916305999999</v>
      </c>
    </row>
    <row r="1891" spans="1:11" x14ac:dyDescent="0.35">
      <c r="A1891" t="s">
        <v>407</v>
      </c>
      <c r="B1891" t="s">
        <v>237</v>
      </c>
      <c r="C1891" t="s">
        <v>254</v>
      </c>
      <c r="D1891" t="s">
        <v>20</v>
      </c>
      <c r="E1891" t="s">
        <v>24</v>
      </c>
      <c r="F1891">
        <v>202638</v>
      </c>
      <c r="G1891">
        <v>8840</v>
      </c>
      <c r="H1891">
        <v>20</v>
      </c>
      <c r="I1891">
        <v>20319300</v>
      </c>
      <c r="J1891">
        <v>27400</v>
      </c>
      <c r="K1891">
        <v>40145.246606000001</v>
      </c>
    </row>
    <row r="1892" spans="1:11" x14ac:dyDescent="0.35">
      <c r="A1892" t="s">
        <v>407</v>
      </c>
      <c r="B1892" t="s">
        <v>237</v>
      </c>
      <c r="C1892" t="s">
        <v>255</v>
      </c>
      <c r="D1892" t="s">
        <v>20</v>
      </c>
      <c r="E1892" t="s">
        <v>18</v>
      </c>
      <c r="F1892">
        <v>202638</v>
      </c>
      <c r="G1892">
        <v>28200</v>
      </c>
      <c r="H1892">
        <v>20</v>
      </c>
      <c r="I1892">
        <v>65358900</v>
      </c>
      <c r="J1892">
        <v>175200</v>
      </c>
      <c r="K1892">
        <v>40428.377305000002</v>
      </c>
    </row>
    <row r="1893" spans="1:11" x14ac:dyDescent="0.35">
      <c r="A1893" t="s">
        <v>407</v>
      </c>
      <c r="B1893" t="s">
        <v>237</v>
      </c>
      <c r="C1893" t="s">
        <v>256</v>
      </c>
      <c r="D1893" t="s">
        <v>20</v>
      </c>
      <c r="E1893" t="s">
        <v>18</v>
      </c>
      <c r="F1893">
        <v>202638</v>
      </c>
      <c r="G1893">
        <v>17600</v>
      </c>
      <c r="H1893">
        <v>16</v>
      </c>
      <c r="I1893">
        <v>41880000</v>
      </c>
      <c r="J1893">
        <v>82752</v>
      </c>
      <c r="K1893">
        <v>33488.595455000002</v>
      </c>
    </row>
    <row r="1894" spans="1:11" x14ac:dyDescent="0.35">
      <c r="A1894" t="s">
        <v>407</v>
      </c>
      <c r="B1894" t="s">
        <v>237</v>
      </c>
      <c r="C1894" t="s">
        <v>257</v>
      </c>
      <c r="D1894" t="s">
        <v>23</v>
      </c>
      <c r="E1894" t="s">
        <v>18</v>
      </c>
      <c r="F1894">
        <v>202638</v>
      </c>
      <c r="G1894">
        <v>47700</v>
      </c>
      <c r="H1894">
        <v>20</v>
      </c>
      <c r="I1894">
        <v>110467600</v>
      </c>
      <c r="J1894">
        <v>402060</v>
      </c>
      <c r="K1894">
        <v>40387.207966000002</v>
      </c>
    </row>
    <row r="1895" spans="1:11" x14ac:dyDescent="0.35">
      <c r="A1895" t="s">
        <v>407</v>
      </c>
      <c r="B1895" t="s">
        <v>237</v>
      </c>
      <c r="C1895" t="s">
        <v>258</v>
      </c>
      <c r="D1895" t="s">
        <v>23</v>
      </c>
      <c r="E1895" t="s">
        <v>18</v>
      </c>
      <c r="F1895">
        <v>202638</v>
      </c>
      <c r="G1895">
        <v>7380</v>
      </c>
      <c r="H1895">
        <v>20</v>
      </c>
      <c r="I1895">
        <v>17087900</v>
      </c>
      <c r="J1895">
        <v>23100</v>
      </c>
      <c r="K1895">
        <v>40432.273713000002</v>
      </c>
    </row>
    <row r="1896" spans="1:11" x14ac:dyDescent="0.35">
      <c r="A1896" t="s">
        <v>407</v>
      </c>
      <c r="B1896" t="s">
        <v>237</v>
      </c>
      <c r="C1896" t="s">
        <v>260</v>
      </c>
      <c r="D1896" t="s">
        <v>23</v>
      </c>
      <c r="E1896" t="s">
        <v>24</v>
      </c>
      <c r="F1896">
        <v>202638</v>
      </c>
      <c r="G1896">
        <v>9000</v>
      </c>
      <c r="H1896">
        <v>20</v>
      </c>
      <c r="I1896">
        <v>20665500</v>
      </c>
      <c r="J1896">
        <v>33560</v>
      </c>
      <c r="K1896">
        <v>40099.311111000003</v>
      </c>
    </row>
    <row r="1897" spans="1:11" x14ac:dyDescent="0.35">
      <c r="A1897" t="s">
        <v>407</v>
      </c>
      <c r="B1897" t="s">
        <v>237</v>
      </c>
      <c r="C1897" t="s">
        <v>261</v>
      </c>
      <c r="D1897" t="s">
        <v>14</v>
      </c>
      <c r="E1897" t="s">
        <v>18</v>
      </c>
      <c r="F1897">
        <v>202638</v>
      </c>
      <c r="G1897">
        <v>10040</v>
      </c>
      <c r="H1897">
        <v>20</v>
      </c>
      <c r="I1897">
        <v>16724000</v>
      </c>
      <c r="J1897">
        <v>34420</v>
      </c>
      <c r="K1897">
        <v>29140.794821</v>
      </c>
    </row>
    <row r="1898" spans="1:11" x14ac:dyDescent="0.35">
      <c r="A1898" t="s">
        <v>407</v>
      </c>
      <c r="B1898" t="s">
        <v>237</v>
      </c>
      <c r="C1898" t="s">
        <v>262</v>
      </c>
      <c r="D1898" t="s">
        <v>14</v>
      </c>
      <c r="E1898" t="s">
        <v>15</v>
      </c>
      <c r="F1898">
        <v>202638</v>
      </c>
      <c r="G1898">
        <v>35208</v>
      </c>
      <c r="H1898">
        <v>12</v>
      </c>
      <c r="I1898">
        <v>34959700</v>
      </c>
      <c r="J1898">
        <v>247788</v>
      </c>
      <c r="K1898">
        <v>10813.168030000001</v>
      </c>
    </row>
    <row r="1899" spans="1:11" x14ac:dyDescent="0.35">
      <c r="A1899" t="s">
        <v>407</v>
      </c>
      <c r="B1899" t="s">
        <v>237</v>
      </c>
      <c r="C1899" t="s">
        <v>263</v>
      </c>
      <c r="D1899" t="s">
        <v>20</v>
      </c>
      <c r="E1899" t="s">
        <v>21</v>
      </c>
      <c r="F1899">
        <v>202638</v>
      </c>
      <c r="G1899">
        <v>4580</v>
      </c>
      <c r="H1899">
        <v>20</v>
      </c>
      <c r="I1899">
        <v>7387500</v>
      </c>
      <c r="J1899">
        <v>14620</v>
      </c>
      <c r="K1899">
        <v>27767.183406</v>
      </c>
    </row>
    <row r="1900" spans="1:11" x14ac:dyDescent="0.35">
      <c r="A1900" t="s">
        <v>407</v>
      </c>
      <c r="B1900" t="s">
        <v>237</v>
      </c>
      <c r="C1900" t="s">
        <v>264</v>
      </c>
      <c r="D1900" t="s">
        <v>14</v>
      </c>
      <c r="E1900" t="s">
        <v>21</v>
      </c>
      <c r="F1900">
        <v>202638</v>
      </c>
      <c r="G1900">
        <v>10700</v>
      </c>
      <c r="H1900">
        <v>20</v>
      </c>
      <c r="I1900">
        <v>17255900</v>
      </c>
      <c r="J1900">
        <v>44280</v>
      </c>
      <c r="K1900">
        <v>27804.317757000001</v>
      </c>
    </row>
    <row r="1901" spans="1:11" x14ac:dyDescent="0.35">
      <c r="A1901" t="s">
        <v>407</v>
      </c>
      <c r="B1901" t="s">
        <v>265</v>
      </c>
      <c r="C1901" t="s">
        <v>266</v>
      </c>
      <c r="D1901" t="s">
        <v>17</v>
      </c>
      <c r="E1901" t="s">
        <v>18</v>
      </c>
      <c r="F1901">
        <v>202638</v>
      </c>
      <c r="G1901">
        <v>42976</v>
      </c>
      <c r="H1901">
        <v>16</v>
      </c>
      <c r="I1901">
        <v>88330800</v>
      </c>
      <c r="J1901">
        <v>327536</v>
      </c>
      <c r="K1901">
        <v>29563.902828999999</v>
      </c>
    </row>
    <row r="1902" spans="1:11" x14ac:dyDescent="0.35">
      <c r="A1902" t="s">
        <v>407</v>
      </c>
      <c r="B1902" t="s">
        <v>265</v>
      </c>
      <c r="C1902" t="s">
        <v>551</v>
      </c>
      <c r="D1902" t="s">
        <v>14</v>
      </c>
      <c r="E1902" t="s">
        <v>18</v>
      </c>
      <c r="F1902">
        <v>202638</v>
      </c>
      <c r="G1902">
        <v>90936</v>
      </c>
      <c r="H1902">
        <v>12</v>
      </c>
      <c r="I1902">
        <v>141127200</v>
      </c>
      <c r="J1902">
        <v>449604</v>
      </c>
      <c r="K1902">
        <v>16490.959620000001</v>
      </c>
    </row>
    <row r="1903" spans="1:11" x14ac:dyDescent="0.35">
      <c r="A1903" t="s">
        <v>407</v>
      </c>
      <c r="B1903" t="s">
        <v>265</v>
      </c>
      <c r="C1903" t="s">
        <v>411</v>
      </c>
      <c r="D1903" t="s">
        <v>17</v>
      </c>
      <c r="E1903" t="s">
        <v>18</v>
      </c>
      <c r="F1903">
        <v>202638</v>
      </c>
      <c r="G1903">
        <v>114800</v>
      </c>
      <c r="H1903">
        <v>16</v>
      </c>
      <c r="I1903">
        <v>191986900</v>
      </c>
      <c r="J1903">
        <v>838592</v>
      </c>
      <c r="K1903">
        <v>23626.817143</v>
      </c>
    </row>
    <row r="1904" spans="1:11" x14ac:dyDescent="0.35">
      <c r="A1904" t="s">
        <v>407</v>
      </c>
      <c r="B1904" t="s">
        <v>265</v>
      </c>
      <c r="C1904" t="s">
        <v>552</v>
      </c>
      <c r="D1904" t="s">
        <v>14</v>
      </c>
      <c r="E1904" t="s">
        <v>15</v>
      </c>
      <c r="F1904">
        <v>202638</v>
      </c>
      <c r="G1904">
        <v>23400</v>
      </c>
      <c r="H1904">
        <v>12</v>
      </c>
      <c r="I1904">
        <v>19362100</v>
      </c>
      <c r="J1904">
        <v>82020</v>
      </c>
      <c r="K1904">
        <v>8792.9</v>
      </c>
    </row>
    <row r="1905" spans="1:11" x14ac:dyDescent="0.35">
      <c r="A1905" t="s">
        <v>407</v>
      </c>
      <c r="B1905" t="s">
        <v>265</v>
      </c>
      <c r="C1905" t="s">
        <v>267</v>
      </c>
      <c r="D1905" t="s">
        <v>20</v>
      </c>
      <c r="E1905" t="s">
        <v>18</v>
      </c>
      <c r="F1905">
        <v>202638</v>
      </c>
      <c r="G1905">
        <v>74912</v>
      </c>
      <c r="H1905">
        <v>16</v>
      </c>
      <c r="I1905">
        <v>153586000</v>
      </c>
      <c r="J1905">
        <v>566688</v>
      </c>
      <c r="K1905">
        <v>29149.524135</v>
      </c>
    </row>
    <row r="1906" spans="1:11" x14ac:dyDescent="0.35">
      <c r="A1906" t="s">
        <v>407</v>
      </c>
      <c r="B1906" t="s">
        <v>265</v>
      </c>
      <c r="C1906" t="s">
        <v>412</v>
      </c>
      <c r="D1906" t="s">
        <v>17</v>
      </c>
      <c r="E1906" t="s">
        <v>18</v>
      </c>
      <c r="F1906">
        <v>202638</v>
      </c>
      <c r="G1906">
        <v>55280</v>
      </c>
      <c r="H1906">
        <v>20</v>
      </c>
      <c r="I1906">
        <v>85031200</v>
      </c>
      <c r="J1906">
        <v>387180</v>
      </c>
      <c r="K1906">
        <v>27127.087191999999</v>
      </c>
    </row>
    <row r="1907" spans="1:11" x14ac:dyDescent="0.35">
      <c r="A1907" t="s">
        <v>407</v>
      </c>
      <c r="B1907" t="s">
        <v>270</v>
      </c>
      <c r="C1907" t="s">
        <v>271</v>
      </c>
      <c r="D1907" t="s">
        <v>49</v>
      </c>
      <c r="E1907" t="s">
        <v>15</v>
      </c>
      <c r="F1907">
        <v>202638</v>
      </c>
      <c r="G1907">
        <v>19404</v>
      </c>
      <c r="H1907">
        <v>12</v>
      </c>
      <c r="I1907">
        <v>15372300</v>
      </c>
      <c r="J1907">
        <v>141444</v>
      </c>
      <c r="K1907">
        <v>8254.8899199999996</v>
      </c>
    </row>
    <row r="1908" spans="1:11" x14ac:dyDescent="0.35">
      <c r="A1908" t="s">
        <v>407</v>
      </c>
      <c r="B1908" t="s">
        <v>270</v>
      </c>
      <c r="C1908" t="s">
        <v>272</v>
      </c>
      <c r="D1908" t="s">
        <v>14</v>
      </c>
      <c r="E1908" t="s">
        <v>15</v>
      </c>
      <c r="F1908">
        <v>202638</v>
      </c>
      <c r="G1908">
        <v>2496</v>
      </c>
      <c r="H1908">
        <v>12</v>
      </c>
      <c r="I1908">
        <v>4888000</v>
      </c>
      <c r="J1908">
        <v>6876</v>
      </c>
      <c r="K1908">
        <v>20079.370191999998</v>
      </c>
    </row>
    <row r="1909" spans="1:11" x14ac:dyDescent="0.35">
      <c r="A1909" t="s">
        <v>407</v>
      </c>
      <c r="B1909" t="s">
        <v>270</v>
      </c>
      <c r="C1909" t="s">
        <v>273</v>
      </c>
      <c r="D1909" t="s">
        <v>14</v>
      </c>
      <c r="E1909" t="s">
        <v>15</v>
      </c>
      <c r="F1909">
        <v>202638</v>
      </c>
      <c r="G1909">
        <v>2868</v>
      </c>
      <c r="H1909">
        <v>12</v>
      </c>
      <c r="I1909">
        <v>2442000</v>
      </c>
      <c r="J1909">
        <v>9204</v>
      </c>
      <c r="K1909">
        <v>8246.4351459999998</v>
      </c>
    </row>
    <row r="1910" spans="1:11" x14ac:dyDescent="0.35">
      <c r="A1910" t="s">
        <v>407</v>
      </c>
      <c r="B1910" t="s">
        <v>270</v>
      </c>
      <c r="C1910" t="s">
        <v>274</v>
      </c>
      <c r="D1910" t="s">
        <v>49</v>
      </c>
      <c r="E1910" t="s">
        <v>15</v>
      </c>
      <c r="F1910">
        <v>202638</v>
      </c>
      <c r="G1910">
        <v>13728</v>
      </c>
      <c r="H1910">
        <v>12</v>
      </c>
      <c r="I1910">
        <v>10301600</v>
      </c>
      <c r="J1910">
        <v>78384</v>
      </c>
      <c r="K1910">
        <v>7945.443182</v>
      </c>
    </row>
    <row r="1911" spans="1:11" x14ac:dyDescent="0.35">
      <c r="A1911" t="s">
        <v>407</v>
      </c>
      <c r="B1911" t="s">
        <v>270</v>
      </c>
      <c r="C1911" t="s">
        <v>275</v>
      </c>
      <c r="D1911" t="s">
        <v>17</v>
      </c>
      <c r="E1911" t="s">
        <v>21</v>
      </c>
      <c r="F1911">
        <v>202638</v>
      </c>
      <c r="G1911">
        <v>2412</v>
      </c>
      <c r="H1911">
        <v>12</v>
      </c>
      <c r="I1911">
        <v>4013100</v>
      </c>
      <c r="J1911">
        <v>11916</v>
      </c>
      <c r="K1911">
        <v>17632.338307999999</v>
      </c>
    </row>
    <row r="1912" spans="1:11" x14ac:dyDescent="0.35">
      <c r="A1912" t="s">
        <v>407</v>
      </c>
      <c r="B1912" t="s">
        <v>270</v>
      </c>
      <c r="C1912" t="s">
        <v>276</v>
      </c>
      <c r="D1912" t="s">
        <v>17</v>
      </c>
      <c r="E1912" t="s">
        <v>18</v>
      </c>
      <c r="F1912">
        <v>202638</v>
      </c>
      <c r="G1912">
        <v>2900</v>
      </c>
      <c r="H1912">
        <v>20</v>
      </c>
      <c r="I1912">
        <v>5306500</v>
      </c>
      <c r="J1912">
        <v>9700</v>
      </c>
      <c r="K1912">
        <v>33960.841378999998</v>
      </c>
    </row>
    <row r="1913" spans="1:11" x14ac:dyDescent="0.35">
      <c r="A1913" t="s">
        <v>407</v>
      </c>
      <c r="B1913" t="s">
        <v>270</v>
      </c>
      <c r="C1913" t="s">
        <v>277</v>
      </c>
      <c r="D1913" t="s">
        <v>14</v>
      </c>
      <c r="E1913" t="s">
        <v>15</v>
      </c>
      <c r="F1913">
        <v>202638</v>
      </c>
      <c r="G1913">
        <v>16260</v>
      </c>
      <c r="H1913">
        <v>12</v>
      </c>
      <c r="I1913">
        <v>13581000</v>
      </c>
      <c r="J1913">
        <v>93984</v>
      </c>
      <c r="K1913">
        <v>9005.7040589999997</v>
      </c>
    </row>
    <row r="1914" spans="1:11" x14ac:dyDescent="0.35">
      <c r="A1914" t="s">
        <v>407</v>
      </c>
      <c r="B1914" t="s">
        <v>270</v>
      </c>
      <c r="C1914" t="s">
        <v>278</v>
      </c>
      <c r="D1914" t="s">
        <v>14</v>
      </c>
      <c r="E1914" t="s">
        <v>18</v>
      </c>
      <c r="F1914">
        <v>202638</v>
      </c>
      <c r="G1914">
        <v>7120</v>
      </c>
      <c r="H1914">
        <v>16</v>
      </c>
      <c r="I1914">
        <v>12905000</v>
      </c>
      <c r="J1914">
        <v>20816</v>
      </c>
      <c r="K1914">
        <v>25761.433708</v>
      </c>
    </row>
    <row r="1915" spans="1:11" x14ac:dyDescent="0.35">
      <c r="A1915" t="s">
        <v>407</v>
      </c>
      <c r="B1915" t="s">
        <v>270</v>
      </c>
      <c r="C1915" t="s">
        <v>279</v>
      </c>
      <c r="D1915" t="s">
        <v>17</v>
      </c>
      <c r="E1915" t="s">
        <v>18</v>
      </c>
      <c r="F1915">
        <v>202638</v>
      </c>
      <c r="G1915">
        <v>4100</v>
      </c>
      <c r="H1915">
        <v>20</v>
      </c>
      <c r="I1915">
        <v>6363000</v>
      </c>
      <c r="J1915">
        <v>14780</v>
      </c>
      <c r="K1915">
        <v>29090.731706999999</v>
      </c>
    </row>
    <row r="1916" spans="1:11" x14ac:dyDescent="0.35">
      <c r="A1916" t="s">
        <v>407</v>
      </c>
      <c r="B1916" t="s">
        <v>270</v>
      </c>
      <c r="C1916" t="s">
        <v>280</v>
      </c>
      <c r="D1916" t="s">
        <v>14</v>
      </c>
      <c r="E1916" t="s">
        <v>18</v>
      </c>
      <c r="F1916">
        <v>202638</v>
      </c>
      <c r="G1916">
        <v>5552</v>
      </c>
      <c r="H1916">
        <v>16</v>
      </c>
      <c r="I1916">
        <v>9719000</v>
      </c>
      <c r="J1916">
        <v>13664</v>
      </c>
      <c r="K1916">
        <v>25743.190202000002</v>
      </c>
    </row>
    <row r="1917" spans="1:11" x14ac:dyDescent="0.35">
      <c r="A1917" t="s">
        <v>407</v>
      </c>
      <c r="B1917" t="s">
        <v>270</v>
      </c>
      <c r="C1917" t="s">
        <v>281</v>
      </c>
      <c r="D1917" t="s">
        <v>17</v>
      </c>
      <c r="E1917" t="s">
        <v>18</v>
      </c>
      <c r="F1917">
        <v>202638</v>
      </c>
      <c r="G1917">
        <v>10760</v>
      </c>
      <c r="H1917">
        <v>20</v>
      </c>
      <c r="I1917">
        <v>16714000</v>
      </c>
      <c r="J1917">
        <v>41120</v>
      </c>
      <c r="K1917">
        <v>28969.685873999999</v>
      </c>
    </row>
    <row r="1918" spans="1:11" x14ac:dyDescent="0.35">
      <c r="A1918" t="s">
        <v>407</v>
      </c>
      <c r="B1918" t="s">
        <v>270</v>
      </c>
      <c r="C1918" t="s">
        <v>282</v>
      </c>
      <c r="D1918" t="s">
        <v>17</v>
      </c>
      <c r="E1918" t="s">
        <v>18</v>
      </c>
      <c r="F1918">
        <v>202638</v>
      </c>
      <c r="G1918">
        <v>2880</v>
      </c>
      <c r="H1918">
        <v>20</v>
      </c>
      <c r="I1918">
        <v>5263000</v>
      </c>
      <c r="J1918">
        <v>10860</v>
      </c>
      <c r="K1918">
        <v>34006.548610999998</v>
      </c>
    </row>
    <row r="1919" spans="1:11" x14ac:dyDescent="0.35">
      <c r="A1919" t="s">
        <v>407</v>
      </c>
      <c r="B1919" t="s">
        <v>270</v>
      </c>
      <c r="C1919" t="s">
        <v>546</v>
      </c>
      <c r="D1919" t="s">
        <v>17</v>
      </c>
      <c r="E1919" t="s">
        <v>18</v>
      </c>
      <c r="F1919">
        <v>202638</v>
      </c>
      <c r="G1919">
        <v>5312</v>
      </c>
      <c r="H1919">
        <v>16</v>
      </c>
      <c r="I1919">
        <v>9611800</v>
      </c>
      <c r="J1919">
        <v>39760</v>
      </c>
      <c r="K1919">
        <v>25572.903613999999</v>
      </c>
    </row>
    <row r="1920" spans="1:11" x14ac:dyDescent="0.35">
      <c r="A1920" t="s">
        <v>407</v>
      </c>
      <c r="B1920" t="s">
        <v>270</v>
      </c>
      <c r="C1920" t="s">
        <v>283</v>
      </c>
      <c r="D1920" t="s">
        <v>49</v>
      </c>
      <c r="E1920" t="s">
        <v>15</v>
      </c>
      <c r="F1920">
        <v>202638</v>
      </c>
      <c r="G1920">
        <v>5808</v>
      </c>
      <c r="H1920">
        <v>12</v>
      </c>
      <c r="I1920">
        <v>4792200</v>
      </c>
      <c r="J1920">
        <v>24648</v>
      </c>
      <c r="K1920">
        <v>8599.578512</v>
      </c>
    </row>
    <row r="1921" spans="1:11" x14ac:dyDescent="0.35">
      <c r="A1921" t="s">
        <v>407</v>
      </c>
      <c r="B1921" t="s">
        <v>270</v>
      </c>
      <c r="C1921" t="s">
        <v>284</v>
      </c>
      <c r="D1921" t="s">
        <v>14</v>
      </c>
      <c r="E1921" t="s">
        <v>15</v>
      </c>
      <c r="F1921">
        <v>202638</v>
      </c>
      <c r="G1921">
        <v>384</v>
      </c>
      <c r="H1921">
        <v>12</v>
      </c>
      <c r="I1921">
        <v>288000</v>
      </c>
      <c r="J1921">
        <v>552</v>
      </c>
      <c r="K1921">
        <v>8055</v>
      </c>
    </row>
    <row r="1922" spans="1:11" x14ac:dyDescent="0.35">
      <c r="A1922" t="s">
        <v>407</v>
      </c>
      <c r="B1922" t="s">
        <v>270</v>
      </c>
      <c r="C1922" t="s">
        <v>285</v>
      </c>
      <c r="D1922" t="s">
        <v>14</v>
      </c>
      <c r="E1922" t="s">
        <v>15</v>
      </c>
      <c r="F1922">
        <v>202638</v>
      </c>
      <c r="G1922">
        <v>1176</v>
      </c>
      <c r="H1922">
        <v>12</v>
      </c>
      <c r="I1922">
        <v>3237600</v>
      </c>
      <c r="J1922">
        <v>2316</v>
      </c>
      <c r="K1922">
        <v>27667.806122000002</v>
      </c>
    </row>
    <row r="1923" spans="1:11" x14ac:dyDescent="0.35">
      <c r="A1923" t="s">
        <v>407</v>
      </c>
      <c r="B1923" t="s">
        <v>270</v>
      </c>
      <c r="C1923" t="s">
        <v>286</v>
      </c>
      <c r="D1923" t="s">
        <v>49</v>
      </c>
      <c r="E1923" t="s">
        <v>15</v>
      </c>
      <c r="F1923">
        <v>202638</v>
      </c>
      <c r="G1923">
        <v>10908</v>
      </c>
      <c r="H1923">
        <v>12</v>
      </c>
      <c r="I1923">
        <v>8456200</v>
      </c>
      <c r="J1923">
        <v>65232</v>
      </c>
      <c r="K1923">
        <v>8056.9834979999996</v>
      </c>
    </row>
    <row r="1924" spans="1:11" x14ac:dyDescent="0.35">
      <c r="A1924" t="s">
        <v>407</v>
      </c>
      <c r="B1924" t="s">
        <v>270</v>
      </c>
      <c r="C1924" t="s">
        <v>287</v>
      </c>
      <c r="D1924" t="s">
        <v>14</v>
      </c>
      <c r="E1924" t="s">
        <v>15</v>
      </c>
      <c r="F1924">
        <v>202638</v>
      </c>
      <c r="G1924">
        <v>2864</v>
      </c>
      <c r="H1924">
        <v>16</v>
      </c>
      <c r="I1924">
        <v>2330000</v>
      </c>
      <c r="J1924">
        <v>6048</v>
      </c>
      <c r="K1924">
        <v>11543.424580999999</v>
      </c>
    </row>
    <row r="1925" spans="1:11" x14ac:dyDescent="0.35">
      <c r="A1925" t="s">
        <v>407</v>
      </c>
      <c r="B1925" t="s">
        <v>270</v>
      </c>
      <c r="C1925" t="s">
        <v>413</v>
      </c>
      <c r="D1925" t="s">
        <v>49</v>
      </c>
      <c r="E1925" t="s">
        <v>21</v>
      </c>
      <c r="F1925">
        <v>202638</v>
      </c>
      <c r="G1925">
        <v>34960</v>
      </c>
      <c r="H1925">
        <v>20</v>
      </c>
      <c r="I1925">
        <v>53641700</v>
      </c>
      <c r="J1925">
        <v>255220</v>
      </c>
      <c r="K1925">
        <v>26704.635010999998</v>
      </c>
    </row>
    <row r="1926" spans="1:11" x14ac:dyDescent="0.35">
      <c r="A1926" t="s">
        <v>407</v>
      </c>
      <c r="B1926" t="s">
        <v>270</v>
      </c>
      <c r="C1926" t="s">
        <v>288</v>
      </c>
      <c r="D1926" t="s">
        <v>14</v>
      </c>
      <c r="E1926" t="s">
        <v>15</v>
      </c>
      <c r="F1926">
        <v>202638</v>
      </c>
      <c r="G1926">
        <v>6540</v>
      </c>
      <c r="H1926">
        <v>12</v>
      </c>
      <c r="I1926">
        <v>6221000</v>
      </c>
      <c r="J1926">
        <v>27456</v>
      </c>
      <c r="K1926">
        <v>9272.6366969999999</v>
      </c>
    </row>
    <row r="1927" spans="1:11" x14ac:dyDescent="0.35">
      <c r="A1927" t="s">
        <v>407</v>
      </c>
      <c r="B1927" t="s">
        <v>270</v>
      </c>
      <c r="C1927" t="s">
        <v>289</v>
      </c>
      <c r="D1927" t="s">
        <v>49</v>
      </c>
      <c r="E1927" t="s">
        <v>15</v>
      </c>
      <c r="F1927">
        <v>202638</v>
      </c>
      <c r="G1927">
        <v>3048</v>
      </c>
      <c r="H1927">
        <v>12</v>
      </c>
      <c r="I1927">
        <v>2520300</v>
      </c>
      <c r="J1927">
        <v>12444</v>
      </c>
      <c r="K1927">
        <v>8638.5590549999997</v>
      </c>
    </row>
    <row r="1928" spans="1:11" x14ac:dyDescent="0.35">
      <c r="A1928" t="s">
        <v>407</v>
      </c>
      <c r="B1928" t="s">
        <v>270</v>
      </c>
      <c r="C1928" t="s">
        <v>379</v>
      </c>
      <c r="D1928" t="s">
        <v>14</v>
      </c>
      <c r="E1928" t="s">
        <v>15</v>
      </c>
      <c r="F1928">
        <v>202638</v>
      </c>
      <c r="G1928">
        <v>1080</v>
      </c>
      <c r="H1928">
        <v>12</v>
      </c>
      <c r="I1928">
        <v>1234500</v>
      </c>
      <c r="J1928">
        <v>2640</v>
      </c>
      <c r="K1928">
        <v>12879.1</v>
      </c>
    </row>
    <row r="1929" spans="1:11" x14ac:dyDescent="0.35">
      <c r="A1929" t="s">
        <v>407</v>
      </c>
      <c r="B1929" t="s">
        <v>290</v>
      </c>
      <c r="C1929" t="s">
        <v>295</v>
      </c>
      <c r="D1929" t="s">
        <v>32</v>
      </c>
      <c r="E1929" t="s">
        <v>296</v>
      </c>
      <c r="F1929">
        <v>202638</v>
      </c>
      <c r="G1929">
        <v>13</v>
      </c>
      <c r="H1929">
        <v>1</v>
      </c>
      <c r="I1929">
        <v>1065500</v>
      </c>
      <c r="J1929">
        <v>10</v>
      </c>
      <c r="K1929">
        <v>69840.769230999998</v>
      </c>
    </row>
    <row r="1930" spans="1:11" x14ac:dyDescent="0.35">
      <c r="A1930" t="s">
        <v>407</v>
      </c>
      <c r="B1930" t="s">
        <v>290</v>
      </c>
      <c r="C1930" t="s">
        <v>297</v>
      </c>
      <c r="D1930" t="s">
        <v>32</v>
      </c>
      <c r="E1930" t="s">
        <v>298</v>
      </c>
      <c r="F1930">
        <v>202638</v>
      </c>
      <c r="G1930">
        <v>20</v>
      </c>
      <c r="H1930">
        <v>1</v>
      </c>
      <c r="I1930">
        <v>1634500</v>
      </c>
      <c r="J1930">
        <v>37</v>
      </c>
      <c r="K1930">
        <v>69624.25</v>
      </c>
    </row>
    <row r="1931" spans="1:11" x14ac:dyDescent="0.35">
      <c r="A1931" t="s">
        <v>407</v>
      </c>
      <c r="B1931" t="s">
        <v>290</v>
      </c>
      <c r="C1931" t="s">
        <v>299</v>
      </c>
      <c r="D1931" t="s">
        <v>32</v>
      </c>
      <c r="E1931" t="s">
        <v>300</v>
      </c>
      <c r="F1931">
        <v>202638</v>
      </c>
      <c r="G1931">
        <v>7</v>
      </c>
      <c r="H1931">
        <v>1</v>
      </c>
      <c r="I1931">
        <v>569000</v>
      </c>
      <c r="J1931">
        <v>9</v>
      </c>
      <c r="K1931">
        <v>69520</v>
      </c>
    </row>
    <row r="1932" spans="1:11" x14ac:dyDescent="0.35">
      <c r="A1932" t="s">
        <v>407</v>
      </c>
      <c r="B1932" t="s">
        <v>290</v>
      </c>
      <c r="C1932" t="s">
        <v>301</v>
      </c>
      <c r="D1932" t="s">
        <v>32</v>
      </c>
      <c r="E1932" t="s">
        <v>302</v>
      </c>
      <c r="F1932">
        <v>202638</v>
      </c>
      <c r="G1932">
        <v>19</v>
      </c>
      <c r="H1932">
        <v>1</v>
      </c>
      <c r="I1932">
        <v>1556000</v>
      </c>
      <c r="J1932">
        <v>19</v>
      </c>
      <c r="K1932">
        <v>69629.736841999998</v>
      </c>
    </row>
    <row r="1933" spans="1:11" x14ac:dyDescent="0.35">
      <c r="A1933" t="s">
        <v>407</v>
      </c>
      <c r="B1933" t="s">
        <v>290</v>
      </c>
      <c r="C1933" t="s">
        <v>303</v>
      </c>
      <c r="D1933" t="s">
        <v>32</v>
      </c>
      <c r="E1933" t="s">
        <v>304</v>
      </c>
      <c r="F1933">
        <v>202638</v>
      </c>
      <c r="G1933">
        <v>24</v>
      </c>
      <c r="H1933">
        <v>1</v>
      </c>
      <c r="I1933">
        <v>1968000</v>
      </c>
      <c r="J1933">
        <v>13</v>
      </c>
      <c r="K1933">
        <v>69787.125</v>
      </c>
    </row>
    <row r="1934" spans="1:11" x14ac:dyDescent="0.35">
      <c r="A1934" t="s">
        <v>407</v>
      </c>
      <c r="B1934" t="s">
        <v>290</v>
      </c>
      <c r="C1934" t="s">
        <v>307</v>
      </c>
      <c r="D1934" t="s">
        <v>32</v>
      </c>
      <c r="E1934" t="s">
        <v>308</v>
      </c>
      <c r="F1934">
        <v>202638</v>
      </c>
      <c r="G1934">
        <v>17</v>
      </c>
      <c r="H1934">
        <v>1</v>
      </c>
      <c r="I1934">
        <v>1394000</v>
      </c>
      <c r="J1934">
        <v>13</v>
      </c>
      <c r="K1934">
        <v>69823</v>
      </c>
    </row>
    <row r="1935" spans="1:11" x14ac:dyDescent="0.35">
      <c r="A1935" t="s">
        <v>407</v>
      </c>
      <c r="B1935" t="s">
        <v>290</v>
      </c>
      <c r="C1935" t="s">
        <v>311</v>
      </c>
      <c r="D1935" t="s">
        <v>32</v>
      </c>
      <c r="E1935" t="s">
        <v>312</v>
      </c>
      <c r="F1935">
        <v>202638</v>
      </c>
      <c r="G1935">
        <v>9</v>
      </c>
      <c r="H1935">
        <v>1</v>
      </c>
      <c r="I1935">
        <v>738000</v>
      </c>
      <c r="J1935">
        <v>9</v>
      </c>
      <c r="K1935">
        <v>69700</v>
      </c>
    </row>
    <row r="1936" spans="1:11" x14ac:dyDescent="0.35">
      <c r="A1936" t="s">
        <v>407</v>
      </c>
      <c r="B1936" t="s">
        <v>290</v>
      </c>
      <c r="C1936" t="s">
        <v>313</v>
      </c>
      <c r="D1936" t="s">
        <v>32</v>
      </c>
      <c r="E1936" t="s">
        <v>314</v>
      </c>
      <c r="F1936">
        <v>202638</v>
      </c>
      <c r="G1936">
        <v>13</v>
      </c>
      <c r="H1936">
        <v>1</v>
      </c>
      <c r="I1936">
        <v>1066000</v>
      </c>
      <c r="J1936">
        <v>11</v>
      </c>
      <c r="K1936">
        <v>69860.846153999999</v>
      </c>
    </row>
    <row r="1937" spans="1:11" x14ac:dyDescent="0.35">
      <c r="A1937" t="s">
        <v>407</v>
      </c>
      <c r="B1937" t="s">
        <v>290</v>
      </c>
      <c r="C1937" t="s">
        <v>315</v>
      </c>
      <c r="D1937" t="s">
        <v>32</v>
      </c>
      <c r="E1937" t="s">
        <v>316</v>
      </c>
      <c r="F1937">
        <v>202638</v>
      </c>
      <c r="G1937">
        <v>21</v>
      </c>
      <c r="H1937">
        <v>1</v>
      </c>
      <c r="I1937">
        <v>1722000</v>
      </c>
      <c r="J1937">
        <v>16</v>
      </c>
      <c r="K1937">
        <v>69799.571429000003</v>
      </c>
    </row>
    <row r="1938" spans="1:11" x14ac:dyDescent="0.35">
      <c r="A1938" t="s">
        <v>407</v>
      </c>
      <c r="B1938" t="s">
        <v>290</v>
      </c>
      <c r="C1938" t="s">
        <v>317</v>
      </c>
      <c r="D1938" t="s">
        <v>32</v>
      </c>
      <c r="E1938" t="s">
        <v>318</v>
      </c>
      <c r="F1938">
        <v>202638</v>
      </c>
      <c r="G1938">
        <v>11</v>
      </c>
      <c r="H1938">
        <v>1</v>
      </c>
      <c r="I1938">
        <v>902000</v>
      </c>
      <c r="J1938">
        <v>8</v>
      </c>
      <c r="K1938">
        <v>70080.181817999997</v>
      </c>
    </row>
    <row r="1939" spans="1:11" x14ac:dyDescent="0.35">
      <c r="A1939" t="s">
        <v>407</v>
      </c>
      <c r="B1939" t="s">
        <v>319</v>
      </c>
      <c r="C1939" t="s">
        <v>320</v>
      </c>
      <c r="D1939" t="s">
        <v>32</v>
      </c>
      <c r="E1939" t="s">
        <v>321</v>
      </c>
      <c r="F1939">
        <v>202638</v>
      </c>
      <c r="G1939">
        <v>4</v>
      </c>
      <c r="H1939">
        <v>1</v>
      </c>
      <c r="I1939">
        <v>251200</v>
      </c>
      <c r="J1939">
        <v>5</v>
      </c>
      <c r="K1939">
        <v>60720</v>
      </c>
    </row>
    <row r="1940" spans="1:11" x14ac:dyDescent="0.35">
      <c r="A1940" t="s">
        <v>407</v>
      </c>
      <c r="B1940" t="s">
        <v>319</v>
      </c>
      <c r="C1940" t="s">
        <v>322</v>
      </c>
      <c r="D1940" t="s">
        <v>32</v>
      </c>
      <c r="E1940" t="s">
        <v>323</v>
      </c>
      <c r="F1940">
        <v>202638</v>
      </c>
      <c r="G1940">
        <v>18</v>
      </c>
      <c r="H1940">
        <v>1</v>
      </c>
      <c r="I1940">
        <v>1186200</v>
      </c>
      <c r="J1940">
        <v>18</v>
      </c>
      <c r="K1940">
        <v>60922.333333000002</v>
      </c>
    </row>
    <row r="1941" spans="1:11" x14ac:dyDescent="0.35">
      <c r="A1941" t="s">
        <v>407</v>
      </c>
      <c r="B1941" t="s">
        <v>319</v>
      </c>
      <c r="C1941" t="s">
        <v>324</v>
      </c>
      <c r="D1941" t="s">
        <v>32</v>
      </c>
      <c r="E1941" t="s">
        <v>325</v>
      </c>
      <c r="F1941">
        <v>202638</v>
      </c>
      <c r="G1941">
        <v>1</v>
      </c>
      <c r="H1941">
        <v>1</v>
      </c>
      <c r="I1941">
        <v>62800</v>
      </c>
      <c r="J1941">
        <v>2</v>
      </c>
      <c r="K1941">
        <v>60720</v>
      </c>
    </row>
    <row r="1942" spans="1:11" x14ac:dyDescent="0.35">
      <c r="A1942" t="s">
        <v>407</v>
      </c>
      <c r="B1942" t="s">
        <v>319</v>
      </c>
      <c r="C1942" t="s">
        <v>326</v>
      </c>
      <c r="D1942" t="s">
        <v>32</v>
      </c>
      <c r="E1942" t="s">
        <v>327</v>
      </c>
      <c r="F1942">
        <v>202638</v>
      </c>
      <c r="G1942">
        <v>1</v>
      </c>
      <c r="H1942">
        <v>1</v>
      </c>
      <c r="I1942">
        <v>69000</v>
      </c>
      <c r="J1942">
        <v>1</v>
      </c>
      <c r="K1942">
        <v>60720</v>
      </c>
    </row>
    <row r="1943" spans="1:11" x14ac:dyDescent="0.35">
      <c r="A1943" t="s">
        <v>407</v>
      </c>
      <c r="B1943" t="s">
        <v>319</v>
      </c>
      <c r="C1943" t="s">
        <v>328</v>
      </c>
      <c r="D1943" t="s">
        <v>32</v>
      </c>
      <c r="E1943" t="s">
        <v>294</v>
      </c>
      <c r="F1943">
        <v>202638</v>
      </c>
      <c r="G1943">
        <v>3</v>
      </c>
      <c r="H1943">
        <v>1</v>
      </c>
      <c r="I1943">
        <v>152252</v>
      </c>
      <c r="J1943">
        <v>3</v>
      </c>
      <c r="K1943">
        <v>47568</v>
      </c>
    </row>
    <row r="1944" spans="1:11" x14ac:dyDescent="0.35">
      <c r="A1944" t="s">
        <v>407</v>
      </c>
      <c r="B1944" t="s">
        <v>319</v>
      </c>
      <c r="C1944" t="s">
        <v>329</v>
      </c>
      <c r="D1944" t="s">
        <v>32</v>
      </c>
      <c r="E1944" t="s">
        <v>321</v>
      </c>
      <c r="F1944">
        <v>202638</v>
      </c>
      <c r="G1944">
        <v>4</v>
      </c>
      <c r="H1944">
        <v>1</v>
      </c>
      <c r="I1944">
        <v>273700</v>
      </c>
      <c r="J1944">
        <v>2</v>
      </c>
      <c r="K1944">
        <v>61600</v>
      </c>
    </row>
    <row r="1945" spans="1:11" x14ac:dyDescent="0.35">
      <c r="A1945" t="s">
        <v>407</v>
      </c>
      <c r="B1945" t="s">
        <v>319</v>
      </c>
      <c r="C1945" t="s">
        <v>330</v>
      </c>
      <c r="D1945" t="s">
        <v>32</v>
      </c>
      <c r="E1945" t="s">
        <v>325</v>
      </c>
      <c r="F1945">
        <v>202638</v>
      </c>
      <c r="G1945">
        <v>2</v>
      </c>
      <c r="H1945">
        <v>1</v>
      </c>
      <c r="I1945">
        <v>127400</v>
      </c>
      <c r="J1945">
        <v>3</v>
      </c>
      <c r="K1945">
        <v>61600</v>
      </c>
    </row>
    <row r="1946" spans="1:11" x14ac:dyDescent="0.35">
      <c r="A1946" t="s">
        <v>407</v>
      </c>
      <c r="B1946" t="s">
        <v>319</v>
      </c>
      <c r="C1946" t="s">
        <v>331</v>
      </c>
      <c r="D1946" t="s">
        <v>32</v>
      </c>
      <c r="E1946" t="s">
        <v>327</v>
      </c>
      <c r="F1946">
        <v>202638</v>
      </c>
      <c r="G1946">
        <v>3</v>
      </c>
      <c r="H1946">
        <v>1</v>
      </c>
      <c r="I1946">
        <v>191100</v>
      </c>
      <c r="J1946">
        <v>1</v>
      </c>
      <c r="K1946">
        <v>61600</v>
      </c>
    </row>
    <row r="1947" spans="1:11" x14ac:dyDescent="0.35">
      <c r="A1947" t="s">
        <v>414</v>
      </c>
      <c r="B1947" t="s">
        <v>12</v>
      </c>
      <c r="C1947" t="s">
        <v>13</v>
      </c>
      <c r="D1947" t="s">
        <v>14</v>
      </c>
      <c r="E1947" t="s">
        <v>15</v>
      </c>
      <c r="F1947">
        <v>202638</v>
      </c>
      <c r="G1947">
        <v>13764</v>
      </c>
      <c r="H1947">
        <v>12</v>
      </c>
      <c r="I1947">
        <v>12854600</v>
      </c>
      <c r="J1947">
        <v>93444</v>
      </c>
      <c r="K1947">
        <v>9795.1848300000001</v>
      </c>
    </row>
    <row r="1948" spans="1:11" x14ac:dyDescent="0.35">
      <c r="A1948" t="s">
        <v>414</v>
      </c>
      <c r="B1948" t="s">
        <v>12</v>
      </c>
      <c r="C1948" t="s">
        <v>16</v>
      </c>
      <c r="D1948" t="s">
        <v>17</v>
      </c>
      <c r="E1948" t="s">
        <v>18</v>
      </c>
      <c r="F1948">
        <v>202638</v>
      </c>
      <c r="G1948">
        <v>1520</v>
      </c>
      <c r="H1948">
        <v>16</v>
      </c>
      <c r="I1948">
        <v>3517100</v>
      </c>
      <c r="J1948">
        <v>2416</v>
      </c>
      <c r="K1948">
        <v>32188.578947000002</v>
      </c>
    </row>
    <row r="1949" spans="1:11" x14ac:dyDescent="0.35">
      <c r="A1949" t="s">
        <v>414</v>
      </c>
      <c r="B1949" t="s">
        <v>12</v>
      </c>
      <c r="C1949" t="s">
        <v>19</v>
      </c>
      <c r="D1949" t="s">
        <v>20</v>
      </c>
      <c r="E1949" t="s">
        <v>21</v>
      </c>
      <c r="F1949">
        <v>202638</v>
      </c>
      <c r="G1949">
        <v>34384</v>
      </c>
      <c r="H1949">
        <v>16</v>
      </c>
      <c r="I1949">
        <v>74260800</v>
      </c>
      <c r="J1949">
        <v>234032</v>
      </c>
      <c r="K1949">
        <v>30291.916239999999</v>
      </c>
    </row>
    <row r="1950" spans="1:11" x14ac:dyDescent="0.35">
      <c r="A1950" t="s">
        <v>414</v>
      </c>
      <c r="B1950" t="s">
        <v>12</v>
      </c>
      <c r="C1950" t="s">
        <v>22</v>
      </c>
      <c r="D1950" t="s">
        <v>23</v>
      </c>
      <c r="E1950" t="s">
        <v>24</v>
      </c>
      <c r="F1950">
        <v>202638</v>
      </c>
      <c r="G1950">
        <v>4080</v>
      </c>
      <c r="H1950">
        <v>20</v>
      </c>
      <c r="I1950">
        <v>7353500</v>
      </c>
      <c r="J1950">
        <v>7900</v>
      </c>
      <c r="K1950">
        <v>28964.470588</v>
      </c>
    </row>
    <row r="1951" spans="1:11" x14ac:dyDescent="0.35">
      <c r="A1951" t="s">
        <v>414</v>
      </c>
      <c r="B1951" t="s">
        <v>12</v>
      </c>
      <c r="C1951" t="s">
        <v>25</v>
      </c>
      <c r="D1951" t="s">
        <v>23</v>
      </c>
      <c r="E1951" t="s">
        <v>18</v>
      </c>
      <c r="F1951">
        <v>202638</v>
      </c>
      <c r="G1951">
        <v>15020</v>
      </c>
      <c r="H1951">
        <v>20</v>
      </c>
      <c r="I1951">
        <v>32718700</v>
      </c>
      <c r="J1951">
        <v>74300</v>
      </c>
      <c r="K1951">
        <v>38097.898802000003</v>
      </c>
    </row>
    <row r="1952" spans="1:11" x14ac:dyDescent="0.35">
      <c r="A1952" t="s">
        <v>414</v>
      </c>
      <c r="B1952" t="s">
        <v>12</v>
      </c>
      <c r="C1952" t="s">
        <v>26</v>
      </c>
      <c r="D1952" t="s">
        <v>14</v>
      </c>
      <c r="E1952" t="s">
        <v>15</v>
      </c>
      <c r="F1952">
        <v>202638</v>
      </c>
      <c r="G1952">
        <v>2268</v>
      </c>
      <c r="H1952">
        <v>12</v>
      </c>
      <c r="I1952">
        <v>4548000</v>
      </c>
      <c r="J1952">
        <v>8700</v>
      </c>
      <c r="K1952">
        <v>21228.634921000001</v>
      </c>
    </row>
    <row r="1953" spans="1:11" x14ac:dyDescent="0.35">
      <c r="A1953" t="s">
        <v>414</v>
      </c>
      <c r="B1953" t="s">
        <v>12</v>
      </c>
      <c r="C1953" t="s">
        <v>27</v>
      </c>
      <c r="D1953" t="s">
        <v>17</v>
      </c>
      <c r="E1953" t="s">
        <v>28</v>
      </c>
      <c r="F1953">
        <v>202638</v>
      </c>
      <c r="G1953">
        <v>1840</v>
      </c>
      <c r="H1953">
        <v>20</v>
      </c>
      <c r="I1953">
        <v>3830500</v>
      </c>
      <c r="J1953">
        <v>2780</v>
      </c>
      <c r="K1953">
        <v>32876.282609000002</v>
      </c>
    </row>
    <row r="1954" spans="1:11" x14ac:dyDescent="0.35">
      <c r="A1954" t="s">
        <v>414</v>
      </c>
      <c r="B1954" t="s">
        <v>12</v>
      </c>
      <c r="C1954" t="s">
        <v>29</v>
      </c>
      <c r="D1954" t="s">
        <v>20</v>
      </c>
      <c r="E1954" t="s">
        <v>24</v>
      </c>
      <c r="F1954">
        <v>202638</v>
      </c>
      <c r="G1954">
        <v>4320</v>
      </c>
      <c r="H1954">
        <v>20</v>
      </c>
      <c r="I1954">
        <v>8725800</v>
      </c>
      <c r="J1954">
        <v>5520</v>
      </c>
      <c r="K1954">
        <v>32949.578704</v>
      </c>
    </row>
    <row r="1955" spans="1:11" x14ac:dyDescent="0.35">
      <c r="A1955" t="s">
        <v>414</v>
      </c>
      <c r="B1955" t="s">
        <v>12</v>
      </c>
      <c r="C1955" t="s">
        <v>30</v>
      </c>
      <c r="D1955" t="s">
        <v>20</v>
      </c>
      <c r="E1955" t="s">
        <v>24</v>
      </c>
      <c r="F1955">
        <v>202638</v>
      </c>
      <c r="G1955">
        <v>30940</v>
      </c>
      <c r="H1955">
        <v>20</v>
      </c>
      <c r="I1955">
        <v>59928700</v>
      </c>
      <c r="J1955">
        <v>194480</v>
      </c>
      <c r="K1955">
        <v>33363.784097999996</v>
      </c>
    </row>
    <row r="1956" spans="1:11" x14ac:dyDescent="0.35">
      <c r="A1956" t="s">
        <v>414</v>
      </c>
      <c r="B1956" t="s">
        <v>12</v>
      </c>
      <c r="C1956" t="s">
        <v>31</v>
      </c>
      <c r="D1956" t="s">
        <v>32</v>
      </c>
      <c r="E1956" t="s">
        <v>21</v>
      </c>
      <c r="F1956">
        <v>202638</v>
      </c>
      <c r="G1956">
        <v>7104</v>
      </c>
      <c r="H1956">
        <v>12</v>
      </c>
      <c r="I1956">
        <v>15040600</v>
      </c>
      <c r="J1956">
        <v>27144</v>
      </c>
      <c r="K1956">
        <v>22306.516892</v>
      </c>
    </row>
    <row r="1957" spans="1:11" x14ac:dyDescent="0.35">
      <c r="A1957" t="s">
        <v>414</v>
      </c>
      <c r="B1957" t="s">
        <v>12</v>
      </c>
      <c r="C1957" t="s">
        <v>33</v>
      </c>
      <c r="D1957" t="s">
        <v>32</v>
      </c>
      <c r="E1957" t="s">
        <v>18</v>
      </c>
      <c r="F1957">
        <v>202638</v>
      </c>
      <c r="G1957">
        <v>8688</v>
      </c>
      <c r="H1957">
        <v>16</v>
      </c>
      <c r="I1957">
        <v>18709800</v>
      </c>
      <c r="J1957">
        <v>34208</v>
      </c>
      <c r="K1957">
        <v>30187.342541000002</v>
      </c>
    </row>
    <row r="1958" spans="1:11" x14ac:dyDescent="0.35">
      <c r="A1958" t="s">
        <v>414</v>
      </c>
      <c r="B1958" t="s">
        <v>12</v>
      </c>
      <c r="C1958" t="s">
        <v>34</v>
      </c>
      <c r="D1958" t="s">
        <v>32</v>
      </c>
      <c r="E1958" t="s">
        <v>24</v>
      </c>
      <c r="F1958">
        <v>202638</v>
      </c>
      <c r="G1958">
        <v>2220</v>
      </c>
      <c r="H1958">
        <v>20</v>
      </c>
      <c r="I1958">
        <v>4488000</v>
      </c>
      <c r="J1958">
        <v>2820</v>
      </c>
      <c r="K1958">
        <v>31974.765766</v>
      </c>
    </row>
    <row r="1959" spans="1:11" x14ac:dyDescent="0.35">
      <c r="A1959" t="s">
        <v>414</v>
      </c>
      <c r="B1959" t="s">
        <v>12</v>
      </c>
      <c r="C1959" t="s">
        <v>35</v>
      </c>
      <c r="D1959" t="s">
        <v>23</v>
      </c>
      <c r="E1959" t="s">
        <v>24</v>
      </c>
      <c r="F1959">
        <v>202638</v>
      </c>
      <c r="G1959">
        <v>6080</v>
      </c>
      <c r="H1959">
        <v>20</v>
      </c>
      <c r="I1959">
        <v>10964900</v>
      </c>
      <c r="J1959">
        <v>12900</v>
      </c>
      <c r="K1959">
        <v>29124.322368000001</v>
      </c>
    </row>
    <row r="1960" spans="1:11" x14ac:dyDescent="0.35">
      <c r="A1960" t="s">
        <v>414</v>
      </c>
      <c r="B1960" t="s">
        <v>36</v>
      </c>
      <c r="C1960" t="s">
        <v>37</v>
      </c>
      <c r="D1960" t="s">
        <v>17</v>
      </c>
      <c r="E1960" t="s">
        <v>38</v>
      </c>
      <c r="F1960">
        <v>202638</v>
      </c>
      <c r="G1960">
        <v>5088</v>
      </c>
      <c r="H1960">
        <v>6</v>
      </c>
      <c r="I1960">
        <v>15182500</v>
      </c>
      <c r="J1960">
        <v>21438</v>
      </c>
      <c r="K1960">
        <v>16105.116744999999</v>
      </c>
    </row>
    <row r="1961" spans="1:11" x14ac:dyDescent="0.35">
      <c r="A1961" t="s">
        <v>414</v>
      </c>
      <c r="B1961" t="s">
        <v>36</v>
      </c>
      <c r="C1961" t="s">
        <v>39</v>
      </c>
      <c r="D1961" t="s">
        <v>17</v>
      </c>
      <c r="E1961" t="s">
        <v>15</v>
      </c>
      <c r="F1961">
        <v>202638</v>
      </c>
      <c r="G1961">
        <v>4920</v>
      </c>
      <c r="H1961">
        <v>12</v>
      </c>
      <c r="I1961">
        <v>6941900</v>
      </c>
      <c r="J1961">
        <v>22860</v>
      </c>
      <c r="K1961">
        <v>14631.17561</v>
      </c>
    </row>
    <row r="1962" spans="1:11" x14ac:dyDescent="0.35">
      <c r="A1962" t="s">
        <v>414</v>
      </c>
      <c r="B1962" t="s">
        <v>36</v>
      </c>
      <c r="C1962" t="s">
        <v>40</v>
      </c>
      <c r="D1962" t="s">
        <v>17</v>
      </c>
      <c r="E1962" t="s">
        <v>15</v>
      </c>
      <c r="F1962">
        <v>202638</v>
      </c>
      <c r="G1962">
        <v>2508</v>
      </c>
      <c r="H1962">
        <v>12</v>
      </c>
      <c r="I1962">
        <v>3292100</v>
      </c>
      <c r="J1962">
        <v>9432</v>
      </c>
      <c r="K1962">
        <v>13763.07177</v>
      </c>
    </row>
    <row r="1963" spans="1:11" x14ac:dyDescent="0.35">
      <c r="A1963" t="s">
        <v>414</v>
      </c>
      <c r="B1963" t="s">
        <v>36</v>
      </c>
      <c r="C1963" t="s">
        <v>41</v>
      </c>
      <c r="D1963" t="s">
        <v>14</v>
      </c>
      <c r="E1963" t="s">
        <v>15</v>
      </c>
      <c r="F1963">
        <v>202638</v>
      </c>
      <c r="G1963">
        <v>63348</v>
      </c>
      <c r="H1963">
        <v>12</v>
      </c>
      <c r="I1963">
        <v>89958900</v>
      </c>
      <c r="J1963">
        <v>410772</v>
      </c>
      <c r="K1963">
        <v>15385.537602</v>
      </c>
    </row>
    <row r="1964" spans="1:11" x14ac:dyDescent="0.35">
      <c r="A1964" t="s">
        <v>414</v>
      </c>
      <c r="B1964" t="s">
        <v>36</v>
      </c>
      <c r="C1964" t="s">
        <v>42</v>
      </c>
      <c r="D1964" t="s">
        <v>20</v>
      </c>
      <c r="E1964" t="s">
        <v>18</v>
      </c>
      <c r="F1964">
        <v>202638</v>
      </c>
      <c r="G1964">
        <v>5744</v>
      </c>
      <c r="H1964">
        <v>16</v>
      </c>
      <c r="I1964">
        <v>13802600</v>
      </c>
      <c r="J1964">
        <v>17200</v>
      </c>
      <c r="K1964">
        <v>34059.401114</v>
      </c>
    </row>
    <row r="1965" spans="1:11" x14ac:dyDescent="0.35">
      <c r="A1965" t="s">
        <v>414</v>
      </c>
      <c r="B1965" t="s">
        <v>36</v>
      </c>
      <c r="C1965" t="s">
        <v>334</v>
      </c>
      <c r="D1965" t="s">
        <v>20</v>
      </c>
      <c r="E1965" t="s">
        <v>18</v>
      </c>
      <c r="F1965">
        <v>202638</v>
      </c>
      <c r="G1965">
        <v>6848</v>
      </c>
      <c r="H1965">
        <v>16</v>
      </c>
      <c r="I1965">
        <v>16499800</v>
      </c>
      <c r="J1965">
        <v>20016</v>
      </c>
      <c r="K1965">
        <v>34070.280374000002</v>
      </c>
    </row>
    <row r="1966" spans="1:11" x14ac:dyDescent="0.35">
      <c r="A1966" t="s">
        <v>414</v>
      </c>
      <c r="B1966" t="s">
        <v>36</v>
      </c>
      <c r="C1966" t="s">
        <v>43</v>
      </c>
      <c r="D1966" t="s">
        <v>17</v>
      </c>
      <c r="E1966" t="s">
        <v>15</v>
      </c>
      <c r="F1966">
        <v>202638</v>
      </c>
      <c r="G1966">
        <v>3948</v>
      </c>
      <c r="H1966">
        <v>12</v>
      </c>
      <c r="I1966">
        <v>6134000</v>
      </c>
      <c r="J1966">
        <v>11844</v>
      </c>
      <c r="K1966">
        <v>16417.276596</v>
      </c>
    </row>
    <row r="1967" spans="1:11" x14ac:dyDescent="0.35">
      <c r="A1967" t="s">
        <v>414</v>
      </c>
      <c r="B1967" t="s">
        <v>36</v>
      </c>
      <c r="C1967" t="s">
        <v>44</v>
      </c>
      <c r="D1967" t="s">
        <v>17</v>
      </c>
      <c r="E1967" t="s">
        <v>15</v>
      </c>
      <c r="F1967">
        <v>202638</v>
      </c>
      <c r="G1967">
        <v>5004</v>
      </c>
      <c r="H1967">
        <v>12</v>
      </c>
      <c r="I1967">
        <v>7474800</v>
      </c>
      <c r="J1967">
        <v>18504</v>
      </c>
      <c r="K1967">
        <v>15552.1247</v>
      </c>
    </row>
    <row r="1968" spans="1:11" x14ac:dyDescent="0.35">
      <c r="A1968" t="s">
        <v>414</v>
      </c>
      <c r="B1968" t="s">
        <v>36</v>
      </c>
      <c r="C1968" t="s">
        <v>45</v>
      </c>
      <c r="D1968" t="s">
        <v>17</v>
      </c>
      <c r="E1968" t="s">
        <v>15</v>
      </c>
      <c r="F1968">
        <v>202638</v>
      </c>
      <c r="G1968">
        <v>37956</v>
      </c>
      <c r="H1968">
        <v>12</v>
      </c>
      <c r="I1968">
        <v>54389000</v>
      </c>
      <c r="J1968">
        <v>302052</v>
      </c>
      <c r="K1968">
        <v>16530.470122999999</v>
      </c>
    </row>
    <row r="1969" spans="1:11" x14ac:dyDescent="0.35">
      <c r="A1969" t="s">
        <v>414</v>
      </c>
      <c r="B1969" t="s">
        <v>36</v>
      </c>
      <c r="C1969" t="s">
        <v>46</v>
      </c>
      <c r="D1969" t="s">
        <v>14</v>
      </c>
      <c r="E1969" t="s">
        <v>15</v>
      </c>
      <c r="F1969">
        <v>202638</v>
      </c>
      <c r="G1969">
        <v>5016</v>
      </c>
      <c r="H1969">
        <v>12</v>
      </c>
      <c r="I1969">
        <v>6275000</v>
      </c>
      <c r="J1969">
        <v>26064</v>
      </c>
      <c r="K1969">
        <v>13601.320573999999</v>
      </c>
    </row>
    <row r="1970" spans="1:11" x14ac:dyDescent="0.35">
      <c r="A1970" t="s">
        <v>414</v>
      </c>
      <c r="B1970" t="s">
        <v>36</v>
      </c>
      <c r="C1970" t="s">
        <v>337</v>
      </c>
      <c r="D1970" t="s">
        <v>20</v>
      </c>
      <c r="E1970" t="s">
        <v>21</v>
      </c>
      <c r="F1970">
        <v>202638</v>
      </c>
      <c r="G1970">
        <v>4104</v>
      </c>
      <c r="H1970">
        <v>12</v>
      </c>
      <c r="I1970">
        <v>8608000</v>
      </c>
      <c r="J1970">
        <v>11184</v>
      </c>
      <c r="K1970">
        <v>22123.809942</v>
      </c>
    </row>
    <row r="1971" spans="1:11" x14ac:dyDescent="0.35">
      <c r="A1971" t="s">
        <v>414</v>
      </c>
      <c r="B1971" t="s">
        <v>36</v>
      </c>
      <c r="C1971" t="s">
        <v>51</v>
      </c>
      <c r="D1971" t="s">
        <v>32</v>
      </c>
      <c r="E1971" t="s">
        <v>21</v>
      </c>
      <c r="F1971">
        <v>202638</v>
      </c>
      <c r="G1971">
        <v>3888</v>
      </c>
      <c r="H1971">
        <v>16</v>
      </c>
      <c r="I1971">
        <v>8267400</v>
      </c>
      <c r="J1971">
        <v>10256</v>
      </c>
      <c r="K1971">
        <v>29523.090534999999</v>
      </c>
    </row>
    <row r="1972" spans="1:11" x14ac:dyDescent="0.35">
      <c r="A1972" t="s">
        <v>414</v>
      </c>
      <c r="B1972" t="s">
        <v>36</v>
      </c>
      <c r="C1972" t="s">
        <v>52</v>
      </c>
      <c r="D1972" t="s">
        <v>20</v>
      </c>
      <c r="E1972" t="s">
        <v>21</v>
      </c>
      <c r="F1972">
        <v>202638</v>
      </c>
      <c r="G1972">
        <v>21700</v>
      </c>
      <c r="H1972">
        <v>20</v>
      </c>
      <c r="I1972">
        <v>45319000</v>
      </c>
      <c r="J1972">
        <v>144780</v>
      </c>
      <c r="K1972">
        <v>37714.326266999997</v>
      </c>
    </row>
    <row r="1973" spans="1:11" x14ac:dyDescent="0.35">
      <c r="A1973" t="s">
        <v>414</v>
      </c>
      <c r="B1973" t="s">
        <v>36</v>
      </c>
      <c r="C1973" t="s">
        <v>53</v>
      </c>
      <c r="D1973" t="s">
        <v>17</v>
      </c>
      <c r="E1973" t="s">
        <v>18</v>
      </c>
      <c r="F1973">
        <v>202638</v>
      </c>
      <c r="G1973">
        <v>16864</v>
      </c>
      <c r="H1973">
        <v>16</v>
      </c>
      <c r="I1973">
        <v>39824100</v>
      </c>
      <c r="J1973">
        <v>100160</v>
      </c>
      <c r="K1973">
        <v>34060.447818000001</v>
      </c>
    </row>
    <row r="1974" spans="1:11" x14ac:dyDescent="0.35">
      <c r="A1974" t="s">
        <v>414</v>
      </c>
      <c r="B1974" t="s">
        <v>36</v>
      </c>
      <c r="C1974" t="s">
        <v>54</v>
      </c>
      <c r="D1974" t="s">
        <v>20</v>
      </c>
      <c r="E1974" t="s">
        <v>18</v>
      </c>
      <c r="F1974">
        <v>202638</v>
      </c>
      <c r="G1974">
        <v>13520</v>
      </c>
      <c r="H1974">
        <v>16</v>
      </c>
      <c r="I1974">
        <v>31893500</v>
      </c>
      <c r="J1974">
        <v>74368</v>
      </c>
      <c r="K1974">
        <v>34027.530178000001</v>
      </c>
    </row>
    <row r="1975" spans="1:11" x14ac:dyDescent="0.35">
      <c r="A1975" t="s">
        <v>414</v>
      </c>
      <c r="B1975" t="s">
        <v>36</v>
      </c>
      <c r="C1975" t="s">
        <v>55</v>
      </c>
      <c r="D1975" t="s">
        <v>20</v>
      </c>
      <c r="E1975" t="s">
        <v>18</v>
      </c>
      <c r="F1975">
        <v>202638</v>
      </c>
      <c r="G1975">
        <v>11152</v>
      </c>
      <c r="H1975">
        <v>16</v>
      </c>
      <c r="I1975">
        <v>26419500</v>
      </c>
      <c r="J1975">
        <v>56032</v>
      </c>
      <c r="K1975">
        <v>34017.289813000003</v>
      </c>
    </row>
    <row r="1976" spans="1:11" x14ac:dyDescent="0.35">
      <c r="A1976" t="s">
        <v>414</v>
      </c>
      <c r="B1976" t="s">
        <v>36</v>
      </c>
      <c r="C1976" t="s">
        <v>56</v>
      </c>
      <c r="D1976" t="s">
        <v>14</v>
      </c>
      <c r="E1976" t="s">
        <v>15</v>
      </c>
      <c r="F1976">
        <v>202638</v>
      </c>
      <c r="G1976">
        <v>45048</v>
      </c>
      <c r="H1976">
        <v>12</v>
      </c>
      <c r="I1976">
        <v>63944800</v>
      </c>
      <c r="J1976">
        <v>339108</v>
      </c>
      <c r="K1976">
        <v>15400.021311</v>
      </c>
    </row>
    <row r="1977" spans="1:11" x14ac:dyDescent="0.35">
      <c r="A1977" t="s">
        <v>414</v>
      </c>
      <c r="B1977" t="s">
        <v>36</v>
      </c>
      <c r="C1977" t="s">
        <v>57</v>
      </c>
      <c r="D1977" t="s">
        <v>17</v>
      </c>
      <c r="E1977" t="s">
        <v>21</v>
      </c>
      <c r="F1977">
        <v>202638</v>
      </c>
      <c r="G1977">
        <v>6996</v>
      </c>
      <c r="H1977">
        <v>12</v>
      </c>
      <c r="I1977">
        <v>10478000</v>
      </c>
      <c r="J1977">
        <v>26928</v>
      </c>
      <c r="K1977">
        <v>15731.461407000001</v>
      </c>
    </row>
    <row r="1978" spans="1:11" x14ac:dyDescent="0.35">
      <c r="A1978" t="s">
        <v>414</v>
      </c>
      <c r="B1978" t="s">
        <v>36</v>
      </c>
      <c r="C1978" t="s">
        <v>58</v>
      </c>
      <c r="D1978" t="s">
        <v>32</v>
      </c>
      <c r="E1978" t="s">
        <v>15</v>
      </c>
      <c r="F1978">
        <v>202638</v>
      </c>
      <c r="G1978">
        <v>2892</v>
      </c>
      <c r="H1978">
        <v>12</v>
      </c>
      <c r="I1978">
        <v>4987000</v>
      </c>
      <c r="J1978">
        <v>7896</v>
      </c>
      <c r="K1978">
        <v>17777.058090999999</v>
      </c>
    </row>
    <row r="1979" spans="1:11" x14ac:dyDescent="0.35">
      <c r="A1979" t="s">
        <v>414</v>
      </c>
      <c r="B1979" t="s">
        <v>36</v>
      </c>
      <c r="C1979" t="s">
        <v>390</v>
      </c>
      <c r="D1979" t="s">
        <v>20</v>
      </c>
      <c r="E1979" t="s">
        <v>18</v>
      </c>
      <c r="F1979">
        <v>202638</v>
      </c>
      <c r="G1979">
        <v>1692</v>
      </c>
      <c r="H1979">
        <v>12</v>
      </c>
      <c r="I1979">
        <v>3532200</v>
      </c>
      <c r="J1979">
        <v>4320</v>
      </c>
      <c r="K1979">
        <v>22069.489362</v>
      </c>
    </row>
    <row r="1980" spans="1:11" x14ac:dyDescent="0.35">
      <c r="A1980" t="s">
        <v>414</v>
      </c>
      <c r="B1980" t="s">
        <v>36</v>
      </c>
      <c r="C1980" t="s">
        <v>59</v>
      </c>
      <c r="D1980" t="s">
        <v>23</v>
      </c>
      <c r="E1980" t="s">
        <v>21</v>
      </c>
      <c r="F1980">
        <v>202638</v>
      </c>
      <c r="G1980">
        <v>57492</v>
      </c>
      <c r="H1980">
        <v>12</v>
      </c>
      <c r="I1980">
        <v>121162500</v>
      </c>
      <c r="J1980">
        <v>471564</v>
      </c>
      <c r="K1980">
        <v>23061.001878999999</v>
      </c>
    </row>
    <row r="1981" spans="1:11" x14ac:dyDescent="0.35">
      <c r="A1981" t="s">
        <v>414</v>
      </c>
      <c r="B1981" t="s">
        <v>36</v>
      </c>
      <c r="C1981" t="s">
        <v>60</v>
      </c>
      <c r="D1981" t="s">
        <v>23</v>
      </c>
      <c r="E1981" t="s">
        <v>21</v>
      </c>
      <c r="F1981">
        <v>202638</v>
      </c>
      <c r="G1981">
        <v>8160</v>
      </c>
      <c r="H1981">
        <v>16</v>
      </c>
      <c r="I1981">
        <v>18025300</v>
      </c>
      <c r="J1981">
        <v>29760</v>
      </c>
      <c r="K1981">
        <v>31042.982352999999</v>
      </c>
    </row>
    <row r="1982" spans="1:11" x14ac:dyDescent="0.35">
      <c r="A1982" t="s">
        <v>414</v>
      </c>
      <c r="B1982" t="s">
        <v>36</v>
      </c>
      <c r="C1982" t="s">
        <v>61</v>
      </c>
      <c r="D1982" t="s">
        <v>14</v>
      </c>
      <c r="E1982" t="s">
        <v>15</v>
      </c>
      <c r="F1982">
        <v>202638</v>
      </c>
      <c r="G1982">
        <v>6036</v>
      </c>
      <c r="H1982">
        <v>12</v>
      </c>
      <c r="I1982">
        <v>9078000</v>
      </c>
      <c r="J1982">
        <v>25692</v>
      </c>
      <c r="K1982">
        <v>16142.037773</v>
      </c>
    </row>
    <row r="1983" spans="1:11" x14ac:dyDescent="0.35">
      <c r="A1983" t="s">
        <v>414</v>
      </c>
      <c r="B1983" t="s">
        <v>36</v>
      </c>
      <c r="C1983" t="s">
        <v>62</v>
      </c>
      <c r="D1983" t="s">
        <v>17</v>
      </c>
      <c r="E1983" t="s">
        <v>15</v>
      </c>
      <c r="F1983">
        <v>202638</v>
      </c>
      <c r="G1983">
        <v>44832</v>
      </c>
      <c r="H1983">
        <v>12</v>
      </c>
      <c r="I1983">
        <v>60310000</v>
      </c>
      <c r="J1983">
        <v>364800</v>
      </c>
      <c r="K1983">
        <v>14465.440578</v>
      </c>
    </row>
    <row r="1984" spans="1:11" x14ac:dyDescent="0.35">
      <c r="A1984" t="s">
        <v>414</v>
      </c>
      <c r="B1984" t="s">
        <v>36</v>
      </c>
      <c r="C1984" t="s">
        <v>63</v>
      </c>
      <c r="D1984" t="s">
        <v>17</v>
      </c>
      <c r="E1984" t="s">
        <v>15</v>
      </c>
      <c r="F1984">
        <v>202638</v>
      </c>
      <c r="G1984">
        <v>6144</v>
      </c>
      <c r="H1984">
        <v>12</v>
      </c>
      <c r="I1984">
        <v>8564700</v>
      </c>
      <c r="J1984">
        <v>20784</v>
      </c>
      <c r="K1984">
        <v>14684.416015999999</v>
      </c>
    </row>
    <row r="1985" spans="1:11" x14ac:dyDescent="0.35">
      <c r="A1985" t="s">
        <v>414</v>
      </c>
      <c r="B1985" t="s">
        <v>36</v>
      </c>
      <c r="C1985" t="s">
        <v>64</v>
      </c>
      <c r="D1985" t="s">
        <v>17</v>
      </c>
      <c r="E1985" t="s">
        <v>15</v>
      </c>
      <c r="F1985">
        <v>202638</v>
      </c>
      <c r="G1985">
        <v>4128</v>
      </c>
      <c r="H1985">
        <v>12</v>
      </c>
      <c r="I1985">
        <v>6364000</v>
      </c>
      <c r="J1985">
        <v>12516</v>
      </c>
      <c r="K1985">
        <v>16493.901162999999</v>
      </c>
    </row>
    <row r="1986" spans="1:11" x14ac:dyDescent="0.35">
      <c r="A1986" t="s">
        <v>414</v>
      </c>
      <c r="B1986" t="s">
        <v>36</v>
      </c>
      <c r="C1986" t="s">
        <v>65</v>
      </c>
      <c r="D1986" t="s">
        <v>17</v>
      </c>
      <c r="E1986" t="s">
        <v>15</v>
      </c>
      <c r="F1986">
        <v>202638</v>
      </c>
      <c r="G1986">
        <v>2676</v>
      </c>
      <c r="H1986">
        <v>12</v>
      </c>
      <c r="I1986">
        <v>4217100</v>
      </c>
      <c r="J1986">
        <v>8940</v>
      </c>
      <c r="K1986">
        <v>16390.421525000002</v>
      </c>
    </row>
    <row r="1987" spans="1:11" x14ac:dyDescent="0.35">
      <c r="A1987" t="s">
        <v>414</v>
      </c>
      <c r="B1987" t="s">
        <v>36</v>
      </c>
      <c r="C1987" t="s">
        <v>66</v>
      </c>
      <c r="D1987" t="s">
        <v>17</v>
      </c>
      <c r="E1987" t="s">
        <v>18</v>
      </c>
      <c r="F1987">
        <v>202638</v>
      </c>
      <c r="G1987">
        <v>9504</v>
      </c>
      <c r="H1987">
        <v>16</v>
      </c>
      <c r="I1987">
        <v>19774000</v>
      </c>
      <c r="J1987">
        <v>39168</v>
      </c>
      <c r="K1987">
        <v>30618.234006999999</v>
      </c>
    </row>
    <row r="1988" spans="1:11" x14ac:dyDescent="0.35">
      <c r="A1988" t="s">
        <v>414</v>
      </c>
      <c r="B1988" t="s">
        <v>36</v>
      </c>
      <c r="C1988" t="s">
        <v>69</v>
      </c>
      <c r="D1988" t="s">
        <v>14</v>
      </c>
      <c r="E1988" t="s">
        <v>24</v>
      </c>
      <c r="F1988">
        <v>202638</v>
      </c>
      <c r="G1988">
        <v>3420</v>
      </c>
      <c r="H1988">
        <v>20</v>
      </c>
      <c r="I1988">
        <v>5044500</v>
      </c>
      <c r="J1988">
        <v>9480</v>
      </c>
      <c r="K1988">
        <v>26396.614034999999</v>
      </c>
    </row>
    <row r="1989" spans="1:11" x14ac:dyDescent="0.35">
      <c r="A1989" t="s">
        <v>414</v>
      </c>
      <c r="B1989" t="s">
        <v>36</v>
      </c>
      <c r="C1989" t="s">
        <v>612</v>
      </c>
      <c r="D1989" t="s">
        <v>17</v>
      </c>
      <c r="E1989" t="s">
        <v>613</v>
      </c>
      <c r="F1989">
        <v>202638</v>
      </c>
      <c r="G1989">
        <v>840</v>
      </c>
      <c r="H1989">
        <v>20</v>
      </c>
      <c r="I1989">
        <v>1239000</v>
      </c>
      <c r="J1989">
        <v>7160</v>
      </c>
      <c r="K1989">
        <v>27017.857143000001</v>
      </c>
    </row>
    <row r="1990" spans="1:11" x14ac:dyDescent="0.35">
      <c r="A1990" t="s">
        <v>414</v>
      </c>
      <c r="B1990" t="s">
        <v>36</v>
      </c>
      <c r="C1990" t="s">
        <v>614</v>
      </c>
      <c r="D1990" t="s">
        <v>17</v>
      </c>
      <c r="E1990" t="s">
        <v>613</v>
      </c>
      <c r="F1990">
        <v>202638</v>
      </c>
      <c r="G1990">
        <v>1460</v>
      </c>
      <c r="H1990">
        <v>20</v>
      </c>
      <c r="I1990">
        <v>2153500</v>
      </c>
      <c r="J1990">
        <v>11420</v>
      </c>
      <c r="K1990">
        <v>27102.328766999999</v>
      </c>
    </row>
    <row r="1991" spans="1:11" x14ac:dyDescent="0.35">
      <c r="A1991" t="s">
        <v>414</v>
      </c>
      <c r="B1991" t="s">
        <v>36</v>
      </c>
      <c r="C1991" t="s">
        <v>70</v>
      </c>
      <c r="D1991" t="s">
        <v>17</v>
      </c>
      <c r="E1991" t="s">
        <v>18</v>
      </c>
      <c r="F1991">
        <v>202638</v>
      </c>
      <c r="G1991">
        <v>25840</v>
      </c>
      <c r="H1991">
        <v>16</v>
      </c>
      <c r="I1991">
        <v>61123600</v>
      </c>
      <c r="J1991">
        <v>174592</v>
      </c>
      <c r="K1991">
        <v>34060.832817000002</v>
      </c>
    </row>
    <row r="1992" spans="1:11" x14ac:dyDescent="0.35">
      <c r="A1992" t="s">
        <v>414</v>
      </c>
      <c r="B1992" t="s">
        <v>36</v>
      </c>
      <c r="C1992" t="s">
        <v>71</v>
      </c>
      <c r="D1992" t="s">
        <v>17</v>
      </c>
      <c r="E1992" t="s">
        <v>24</v>
      </c>
      <c r="F1992">
        <v>202638</v>
      </c>
      <c r="G1992">
        <v>2680</v>
      </c>
      <c r="H1992">
        <v>20</v>
      </c>
      <c r="I1992">
        <v>3953000</v>
      </c>
      <c r="J1992">
        <v>4180</v>
      </c>
      <c r="K1992">
        <v>26476.567164</v>
      </c>
    </row>
    <row r="1993" spans="1:11" x14ac:dyDescent="0.35">
      <c r="A1993" t="s">
        <v>414</v>
      </c>
      <c r="B1993" t="s">
        <v>36</v>
      </c>
      <c r="C1993" t="s">
        <v>72</v>
      </c>
      <c r="D1993" t="s">
        <v>17</v>
      </c>
      <c r="E1993" t="s">
        <v>24</v>
      </c>
      <c r="F1993">
        <v>202638</v>
      </c>
      <c r="G1993">
        <v>4400</v>
      </c>
      <c r="H1993">
        <v>20</v>
      </c>
      <c r="I1993">
        <v>6490000</v>
      </c>
      <c r="J1993">
        <v>11540</v>
      </c>
      <c r="K1993">
        <v>26482.799999999999</v>
      </c>
    </row>
    <row r="1994" spans="1:11" x14ac:dyDescent="0.35">
      <c r="A1994" t="s">
        <v>414</v>
      </c>
      <c r="B1994" t="s">
        <v>36</v>
      </c>
      <c r="C1994" t="s">
        <v>415</v>
      </c>
      <c r="D1994" t="s">
        <v>20</v>
      </c>
      <c r="E1994" t="s">
        <v>21</v>
      </c>
      <c r="F1994">
        <v>202638</v>
      </c>
      <c r="G1994">
        <v>26640</v>
      </c>
      <c r="H1994">
        <v>20</v>
      </c>
      <c r="I1994">
        <v>42895900</v>
      </c>
      <c r="J1994">
        <v>223820</v>
      </c>
      <c r="K1994">
        <v>28296.266517</v>
      </c>
    </row>
    <row r="1995" spans="1:11" x14ac:dyDescent="0.35">
      <c r="A1995" t="s">
        <v>414</v>
      </c>
      <c r="B1995" t="s">
        <v>36</v>
      </c>
      <c r="C1995" t="s">
        <v>550</v>
      </c>
      <c r="D1995" t="s">
        <v>14</v>
      </c>
      <c r="E1995" t="s">
        <v>18</v>
      </c>
      <c r="F1995">
        <v>202638</v>
      </c>
      <c r="G1995">
        <v>5632</v>
      </c>
      <c r="H1995">
        <v>16</v>
      </c>
      <c r="I1995">
        <v>8460000</v>
      </c>
      <c r="J1995">
        <v>31152</v>
      </c>
      <c r="K1995">
        <v>22155.394885999998</v>
      </c>
    </row>
    <row r="1996" spans="1:11" x14ac:dyDescent="0.35">
      <c r="A1996" t="s">
        <v>414</v>
      </c>
      <c r="B1996" t="s">
        <v>75</v>
      </c>
      <c r="C1996" t="s">
        <v>547</v>
      </c>
      <c r="D1996" t="s">
        <v>17</v>
      </c>
      <c r="E1996" t="s">
        <v>18</v>
      </c>
      <c r="F1996">
        <v>202638</v>
      </c>
      <c r="G1996">
        <v>81264</v>
      </c>
      <c r="H1996">
        <v>16</v>
      </c>
      <c r="I1996">
        <v>129543300</v>
      </c>
      <c r="J1996">
        <v>232384</v>
      </c>
      <c r="K1996">
        <v>22798.582397999999</v>
      </c>
    </row>
    <row r="1997" spans="1:11" x14ac:dyDescent="0.35">
      <c r="A1997" t="s">
        <v>414</v>
      </c>
      <c r="B1997" t="s">
        <v>75</v>
      </c>
      <c r="C1997" t="s">
        <v>76</v>
      </c>
      <c r="D1997" t="s">
        <v>20</v>
      </c>
      <c r="E1997" t="s">
        <v>18</v>
      </c>
      <c r="F1997">
        <v>202638</v>
      </c>
      <c r="G1997">
        <v>18624</v>
      </c>
      <c r="H1997">
        <v>16</v>
      </c>
      <c r="I1997">
        <v>33646800</v>
      </c>
      <c r="J1997">
        <v>108720</v>
      </c>
      <c r="K1997">
        <v>25092.079038</v>
      </c>
    </row>
    <row r="1998" spans="1:11" x14ac:dyDescent="0.35">
      <c r="A1998" t="s">
        <v>414</v>
      </c>
      <c r="B1998" t="s">
        <v>75</v>
      </c>
      <c r="C1998" t="s">
        <v>77</v>
      </c>
      <c r="D1998" t="s">
        <v>17</v>
      </c>
      <c r="E1998" t="s">
        <v>18</v>
      </c>
      <c r="F1998">
        <v>202638</v>
      </c>
      <c r="G1998">
        <v>7728</v>
      </c>
      <c r="H1998">
        <v>16</v>
      </c>
      <c r="I1998">
        <v>14217200</v>
      </c>
      <c r="J1998">
        <v>27056</v>
      </c>
      <c r="K1998">
        <v>25929.805382999999</v>
      </c>
    </row>
    <row r="1999" spans="1:11" x14ac:dyDescent="0.35">
      <c r="A1999" t="s">
        <v>414</v>
      </c>
      <c r="B1999" t="s">
        <v>75</v>
      </c>
      <c r="C1999" t="s">
        <v>78</v>
      </c>
      <c r="D1999" t="s">
        <v>17</v>
      </c>
      <c r="E1999" t="s">
        <v>18</v>
      </c>
      <c r="F1999">
        <v>202638</v>
      </c>
      <c r="G1999">
        <v>12576</v>
      </c>
      <c r="H1999">
        <v>16</v>
      </c>
      <c r="I1999">
        <v>23132400</v>
      </c>
      <c r="J1999">
        <v>54048</v>
      </c>
      <c r="K1999">
        <v>26031.549618000001</v>
      </c>
    </row>
    <row r="2000" spans="1:11" x14ac:dyDescent="0.35">
      <c r="A2000" t="s">
        <v>414</v>
      </c>
      <c r="B2000" t="s">
        <v>75</v>
      </c>
      <c r="C2000" t="s">
        <v>79</v>
      </c>
      <c r="D2000" t="s">
        <v>17</v>
      </c>
      <c r="E2000" t="s">
        <v>18</v>
      </c>
      <c r="F2000">
        <v>202638</v>
      </c>
      <c r="G2000">
        <v>9152</v>
      </c>
      <c r="H2000">
        <v>16</v>
      </c>
      <c r="I2000">
        <v>16828000</v>
      </c>
      <c r="J2000">
        <v>43664</v>
      </c>
      <c r="K2000">
        <v>25885.125874000001</v>
      </c>
    </row>
    <row r="2001" spans="1:11" x14ac:dyDescent="0.35">
      <c r="A2001" t="s">
        <v>414</v>
      </c>
      <c r="B2001" t="s">
        <v>75</v>
      </c>
      <c r="C2001" t="s">
        <v>80</v>
      </c>
      <c r="D2001" t="s">
        <v>14</v>
      </c>
      <c r="E2001" t="s">
        <v>15</v>
      </c>
      <c r="F2001">
        <v>202638</v>
      </c>
      <c r="G2001">
        <v>11824</v>
      </c>
      <c r="H2001">
        <v>16</v>
      </c>
      <c r="I2001">
        <v>13524400</v>
      </c>
      <c r="J2001">
        <v>52960</v>
      </c>
      <c r="K2001">
        <v>16888.944520000001</v>
      </c>
    </row>
    <row r="2002" spans="1:11" x14ac:dyDescent="0.35">
      <c r="A2002" t="s">
        <v>414</v>
      </c>
      <c r="B2002" t="s">
        <v>81</v>
      </c>
      <c r="C2002" t="s">
        <v>82</v>
      </c>
      <c r="D2002" t="s">
        <v>17</v>
      </c>
      <c r="E2002" t="s">
        <v>15</v>
      </c>
      <c r="F2002">
        <v>202638</v>
      </c>
      <c r="G2002">
        <v>8400</v>
      </c>
      <c r="H2002">
        <v>16</v>
      </c>
      <c r="I2002">
        <v>10926700</v>
      </c>
      <c r="J2002">
        <v>30192</v>
      </c>
      <c r="K2002">
        <v>18383.550476</v>
      </c>
    </row>
    <row r="2003" spans="1:11" x14ac:dyDescent="0.35">
      <c r="A2003" t="s">
        <v>414</v>
      </c>
      <c r="B2003" t="s">
        <v>81</v>
      </c>
      <c r="C2003" t="s">
        <v>545</v>
      </c>
      <c r="D2003" t="s">
        <v>17</v>
      </c>
      <c r="E2003" t="s">
        <v>15</v>
      </c>
      <c r="F2003">
        <v>202638</v>
      </c>
      <c r="G2003">
        <v>2064</v>
      </c>
      <c r="H2003">
        <v>12</v>
      </c>
      <c r="I2003">
        <v>2997800</v>
      </c>
      <c r="J2003">
        <v>13152</v>
      </c>
      <c r="K2003">
        <v>15442.325580999999</v>
      </c>
    </row>
    <row r="2004" spans="1:11" x14ac:dyDescent="0.35">
      <c r="A2004" t="s">
        <v>414</v>
      </c>
      <c r="B2004" t="s">
        <v>81</v>
      </c>
      <c r="C2004" t="s">
        <v>83</v>
      </c>
      <c r="D2004" t="s">
        <v>32</v>
      </c>
      <c r="E2004" t="s">
        <v>15</v>
      </c>
      <c r="F2004">
        <v>202638</v>
      </c>
      <c r="G2004">
        <v>48</v>
      </c>
      <c r="H2004">
        <v>12</v>
      </c>
      <c r="I2004">
        <v>70000</v>
      </c>
      <c r="J2004">
        <v>60</v>
      </c>
      <c r="K2004">
        <v>14796</v>
      </c>
    </row>
    <row r="2005" spans="1:11" x14ac:dyDescent="0.35">
      <c r="A2005" t="s">
        <v>414</v>
      </c>
      <c r="B2005" t="s">
        <v>81</v>
      </c>
      <c r="C2005" t="s">
        <v>84</v>
      </c>
      <c r="D2005" t="s">
        <v>20</v>
      </c>
      <c r="E2005" t="s">
        <v>21</v>
      </c>
      <c r="F2005">
        <v>202638</v>
      </c>
      <c r="G2005">
        <v>59376</v>
      </c>
      <c r="H2005">
        <v>12</v>
      </c>
      <c r="I2005">
        <v>147943700</v>
      </c>
      <c r="J2005">
        <v>661836</v>
      </c>
      <c r="K2005">
        <v>26098.693209000001</v>
      </c>
    </row>
    <row r="2006" spans="1:11" x14ac:dyDescent="0.35">
      <c r="A2006" t="s">
        <v>414</v>
      </c>
      <c r="B2006" t="s">
        <v>81</v>
      </c>
      <c r="C2006" t="s">
        <v>85</v>
      </c>
      <c r="D2006" t="s">
        <v>17</v>
      </c>
      <c r="E2006" t="s">
        <v>15</v>
      </c>
      <c r="F2006">
        <v>202638</v>
      </c>
      <c r="G2006">
        <v>8304</v>
      </c>
      <c r="H2006">
        <v>12</v>
      </c>
      <c r="I2006">
        <v>12326400</v>
      </c>
      <c r="J2006">
        <v>35628</v>
      </c>
      <c r="K2006">
        <v>15402.66474</v>
      </c>
    </row>
    <row r="2007" spans="1:11" x14ac:dyDescent="0.35">
      <c r="A2007" t="s">
        <v>414</v>
      </c>
      <c r="B2007" t="s">
        <v>81</v>
      </c>
      <c r="C2007" t="s">
        <v>86</v>
      </c>
      <c r="D2007" t="s">
        <v>17</v>
      </c>
      <c r="E2007" t="s">
        <v>18</v>
      </c>
      <c r="F2007">
        <v>202638</v>
      </c>
      <c r="G2007">
        <v>32</v>
      </c>
      <c r="H2007">
        <v>16</v>
      </c>
      <c r="I2007">
        <v>73400</v>
      </c>
      <c r="J2007">
        <v>48</v>
      </c>
      <c r="K2007">
        <v>30872</v>
      </c>
    </row>
    <row r="2008" spans="1:11" x14ac:dyDescent="0.35">
      <c r="A2008" t="s">
        <v>414</v>
      </c>
      <c r="B2008" t="s">
        <v>81</v>
      </c>
      <c r="C2008" t="s">
        <v>87</v>
      </c>
      <c r="D2008" t="s">
        <v>17</v>
      </c>
      <c r="E2008" t="s">
        <v>18</v>
      </c>
      <c r="F2008">
        <v>202638</v>
      </c>
      <c r="G2008">
        <v>80</v>
      </c>
      <c r="H2008">
        <v>16</v>
      </c>
      <c r="I2008">
        <v>184800</v>
      </c>
      <c r="J2008">
        <v>32</v>
      </c>
      <c r="K2008">
        <v>31415.8</v>
      </c>
    </row>
    <row r="2009" spans="1:11" x14ac:dyDescent="0.35">
      <c r="A2009" t="s">
        <v>414</v>
      </c>
      <c r="B2009" t="s">
        <v>81</v>
      </c>
      <c r="C2009" t="s">
        <v>88</v>
      </c>
      <c r="D2009" t="s">
        <v>32</v>
      </c>
      <c r="E2009" t="s">
        <v>21</v>
      </c>
      <c r="F2009">
        <v>202638</v>
      </c>
      <c r="G2009">
        <v>30720</v>
      </c>
      <c r="H2009">
        <v>12</v>
      </c>
      <c r="I2009">
        <v>76194100</v>
      </c>
      <c r="J2009">
        <v>230208</v>
      </c>
      <c r="K2009">
        <v>26053.708594</v>
      </c>
    </row>
    <row r="2010" spans="1:11" x14ac:dyDescent="0.35">
      <c r="A2010" t="s">
        <v>414</v>
      </c>
      <c r="B2010" t="s">
        <v>81</v>
      </c>
      <c r="C2010" t="s">
        <v>89</v>
      </c>
      <c r="D2010" t="s">
        <v>14</v>
      </c>
      <c r="E2010" t="s">
        <v>15</v>
      </c>
      <c r="F2010">
        <v>202638</v>
      </c>
      <c r="G2010">
        <v>96</v>
      </c>
      <c r="H2010">
        <v>16</v>
      </c>
      <c r="I2010">
        <v>131400</v>
      </c>
      <c r="J2010">
        <v>96</v>
      </c>
      <c r="K2010">
        <v>18382</v>
      </c>
    </row>
    <row r="2011" spans="1:11" x14ac:dyDescent="0.35">
      <c r="A2011" t="s">
        <v>414</v>
      </c>
      <c r="B2011" t="s">
        <v>81</v>
      </c>
      <c r="C2011" t="s">
        <v>374</v>
      </c>
      <c r="D2011" t="s">
        <v>14</v>
      </c>
      <c r="E2011" t="s">
        <v>15</v>
      </c>
      <c r="F2011">
        <v>202638</v>
      </c>
      <c r="G2011">
        <v>1176</v>
      </c>
      <c r="H2011">
        <v>12</v>
      </c>
      <c r="I2011">
        <v>1557000</v>
      </c>
      <c r="J2011">
        <v>1824</v>
      </c>
      <c r="K2011">
        <v>13749.285714</v>
      </c>
    </row>
    <row r="2012" spans="1:11" x14ac:dyDescent="0.35">
      <c r="A2012" t="s">
        <v>414</v>
      </c>
      <c r="B2012" t="s">
        <v>81</v>
      </c>
      <c r="C2012" t="s">
        <v>90</v>
      </c>
      <c r="D2012" t="s">
        <v>17</v>
      </c>
      <c r="E2012" t="s">
        <v>21</v>
      </c>
      <c r="F2012">
        <v>202638</v>
      </c>
      <c r="G2012">
        <v>60192</v>
      </c>
      <c r="H2012">
        <v>12</v>
      </c>
      <c r="I2012">
        <v>149535200</v>
      </c>
      <c r="J2012">
        <v>531936</v>
      </c>
      <c r="K2012">
        <v>26089.301635</v>
      </c>
    </row>
    <row r="2013" spans="1:11" x14ac:dyDescent="0.35">
      <c r="A2013" t="s">
        <v>414</v>
      </c>
      <c r="B2013" t="s">
        <v>81</v>
      </c>
      <c r="C2013" t="s">
        <v>91</v>
      </c>
      <c r="D2013" t="s">
        <v>23</v>
      </c>
      <c r="E2013" t="s">
        <v>21</v>
      </c>
      <c r="F2013">
        <v>202638</v>
      </c>
      <c r="G2013">
        <v>16</v>
      </c>
      <c r="H2013">
        <v>16</v>
      </c>
      <c r="I2013">
        <v>47000</v>
      </c>
      <c r="J2013">
        <v>32</v>
      </c>
      <c r="K2013">
        <v>41200</v>
      </c>
    </row>
    <row r="2014" spans="1:11" x14ac:dyDescent="0.35">
      <c r="A2014" t="s">
        <v>414</v>
      </c>
      <c r="B2014" t="s">
        <v>81</v>
      </c>
      <c r="C2014" t="s">
        <v>92</v>
      </c>
      <c r="D2014" t="s">
        <v>32</v>
      </c>
      <c r="E2014" t="s">
        <v>21</v>
      </c>
      <c r="F2014">
        <v>202638</v>
      </c>
      <c r="G2014">
        <v>14784</v>
      </c>
      <c r="H2014">
        <v>16</v>
      </c>
      <c r="I2014">
        <v>37055800</v>
      </c>
      <c r="J2014">
        <v>79072</v>
      </c>
      <c r="K2014">
        <v>35160.805195000001</v>
      </c>
    </row>
    <row r="2015" spans="1:11" x14ac:dyDescent="0.35">
      <c r="A2015" t="s">
        <v>414</v>
      </c>
      <c r="B2015" t="s">
        <v>81</v>
      </c>
      <c r="C2015" t="s">
        <v>93</v>
      </c>
      <c r="D2015" t="s">
        <v>17</v>
      </c>
      <c r="E2015" t="s">
        <v>18</v>
      </c>
      <c r="F2015">
        <v>202638</v>
      </c>
      <c r="G2015">
        <v>2672</v>
      </c>
      <c r="H2015">
        <v>16</v>
      </c>
      <c r="I2015">
        <v>6162700</v>
      </c>
      <c r="J2015">
        <v>5792</v>
      </c>
      <c r="K2015">
        <v>32376.688622999998</v>
      </c>
    </row>
    <row r="2016" spans="1:11" x14ac:dyDescent="0.35">
      <c r="A2016" t="s">
        <v>414</v>
      </c>
      <c r="B2016" t="s">
        <v>81</v>
      </c>
      <c r="C2016" t="s">
        <v>94</v>
      </c>
      <c r="D2016" t="s">
        <v>20</v>
      </c>
      <c r="E2016" t="s">
        <v>21</v>
      </c>
      <c r="F2016">
        <v>202638</v>
      </c>
      <c r="G2016">
        <v>5648</v>
      </c>
      <c r="H2016">
        <v>16</v>
      </c>
      <c r="I2016">
        <v>13058600</v>
      </c>
      <c r="J2016">
        <v>17152</v>
      </c>
      <c r="K2016">
        <v>32321.155806999999</v>
      </c>
    </row>
    <row r="2017" spans="1:11" x14ac:dyDescent="0.35">
      <c r="A2017" t="s">
        <v>414</v>
      </c>
      <c r="B2017" t="s">
        <v>81</v>
      </c>
      <c r="C2017" t="s">
        <v>95</v>
      </c>
      <c r="D2017" t="s">
        <v>23</v>
      </c>
      <c r="E2017" t="s">
        <v>21</v>
      </c>
      <c r="F2017">
        <v>202638</v>
      </c>
      <c r="G2017">
        <v>100112</v>
      </c>
      <c r="H2017">
        <v>16</v>
      </c>
      <c r="I2017">
        <v>250575300</v>
      </c>
      <c r="J2017">
        <v>877152</v>
      </c>
      <c r="K2017">
        <v>35185.253795999997</v>
      </c>
    </row>
    <row r="2018" spans="1:11" x14ac:dyDescent="0.35">
      <c r="A2018" t="s">
        <v>414</v>
      </c>
      <c r="B2018" t="s">
        <v>81</v>
      </c>
      <c r="C2018" t="s">
        <v>408</v>
      </c>
      <c r="D2018" t="s">
        <v>49</v>
      </c>
      <c r="E2018" t="s">
        <v>21</v>
      </c>
      <c r="F2018">
        <v>202638</v>
      </c>
      <c r="G2018">
        <v>15500</v>
      </c>
      <c r="H2018">
        <v>20</v>
      </c>
      <c r="I2018">
        <v>23711900</v>
      </c>
      <c r="J2018">
        <v>78540</v>
      </c>
      <c r="K2018">
        <v>26785.763870999999</v>
      </c>
    </row>
    <row r="2019" spans="1:11" x14ac:dyDescent="0.35">
      <c r="A2019" t="s">
        <v>414</v>
      </c>
      <c r="B2019" t="s">
        <v>96</v>
      </c>
      <c r="C2019" t="s">
        <v>97</v>
      </c>
      <c r="D2019" t="s">
        <v>49</v>
      </c>
      <c r="E2019" t="s">
        <v>21</v>
      </c>
      <c r="F2019">
        <v>202638</v>
      </c>
      <c r="G2019">
        <v>9100</v>
      </c>
      <c r="H2019">
        <v>20</v>
      </c>
      <c r="I2019">
        <v>13741000</v>
      </c>
      <c r="J2019">
        <v>39520</v>
      </c>
      <c r="K2019">
        <v>26664.683516000001</v>
      </c>
    </row>
    <row r="2020" spans="1:11" x14ac:dyDescent="0.35">
      <c r="A2020" t="s">
        <v>414</v>
      </c>
      <c r="B2020" t="s">
        <v>96</v>
      </c>
      <c r="C2020" t="s">
        <v>98</v>
      </c>
      <c r="D2020" t="s">
        <v>32</v>
      </c>
      <c r="E2020" t="s">
        <v>18</v>
      </c>
      <c r="F2020">
        <v>202638</v>
      </c>
      <c r="G2020">
        <v>9120</v>
      </c>
      <c r="H2020">
        <v>20</v>
      </c>
      <c r="I2020">
        <v>18219700</v>
      </c>
      <c r="J2020">
        <v>26800</v>
      </c>
      <c r="K2020">
        <v>36425.497807</v>
      </c>
    </row>
    <row r="2021" spans="1:11" x14ac:dyDescent="0.35">
      <c r="A2021" t="s">
        <v>414</v>
      </c>
      <c r="B2021" t="s">
        <v>96</v>
      </c>
      <c r="C2021" t="s">
        <v>99</v>
      </c>
      <c r="D2021" t="s">
        <v>32</v>
      </c>
      <c r="E2021" t="s">
        <v>18</v>
      </c>
      <c r="F2021">
        <v>202638</v>
      </c>
      <c r="G2021">
        <v>6500</v>
      </c>
      <c r="H2021">
        <v>20</v>
      </c>
      <c r="I2021">
        <v>16031600</v>
      </c>
      <c r="J2021">
        <v>19980</v>
      </c>
      <c r="K2021">
        <v>43397.843076999998</v>
      </c>
    </row>
    <row r="2022" spans="1:11" x14ac:dyDescent="0.35">
      <c r="A2022" t="s">
        <v>414</v>
      </c>
      <c r="B2022" t="s">
        <v>96</v>
      </c>
      <c r="C2022" t="s">
        <v>100</v>
      </c>
      <c r="D2022" t="s">
        <v>32</v>
      </c>
      <c r="E2022" t="s">
        <v>18</v>
      </c>
      <c r="F2022">
        <v>202638</v>
      </c>
      <c r="G2022">
        <v>27560</v>
      </c>
      <c r="H2022">
        <v>20</v>
      </c>
      <c r="I2022">
        <v>68200400</v>
      </c>
      <c r="J2022">
        <v>145080</v>
      </c>
      <c r="K2022">
        <v>43509.158925999996</v>
      </c>
    </row>
    <row r="2023" spans="1:11" x14ac:dyDescent="0.35">
      <c r="A2023" t="s">
        <v>414</v>
      </c>
      <c r="B2023" t="s">
        <v>96</v>
      </c>
      <c r="C2023" t="s">
        <v>409</v>
      </c>
      <c r="D2023" t="s">
        <v>14</v>
      </c>
      <c r="E2023" t="s">
        <v>15</v>
      </c>
      <c r="F2023">
        <v>202638</v>
      </c>
      <c r="G2023">
        <v>3660</v>
      </c>
      <c r="H2023">
        <v>12</v>
      </c>
      <c r="I2023">
        <v>3054000</v>
      </c>
      <c r="J2023">
        <v>15384</v>
      </c>
      <c r="K2023">
        <v>8914.2983609999992</v>
      </c>
    </row>
    <row r="2024" spans="1:11" x14ac:dyDescent="0.35">
      <c r="A2024" t="s">
        <v>414</v>
      </c>
      <c r="B2024" t="s">
        <v>96</v>
      </c>
      <c r="C2024" t="s">
        <v>101</v>
      </c>
      <c r="D2024" t="s">
        <v>32</v>
      </c>
      <c r="E2024" t="s">
        <v>21</v>
      </c>
      <c r="F2024">
        <v>202638</v>
      </c>
      <c r="G2024">
        <v>5800</v>
      </c>
      <c r="H2024">
        <v>20</v>
      </c>
      <c r="I2024">
        <v>7804000</v>
      </c>
      <c r="J2024">
        <v>20860</v>
      </c>
      <c r="K2024">
        <v>23729.362068999999</v>
      </c>
    </row>
    <row r="2025" spans="1:11" x14ac:dyDescent="0.35">
      <c r="A2025" t="s">
        <v>414</v>
      </c>
      <c r="B2025" t="s">
        <v>96</v>
      </c>
      <c r="C2025" t="s">
        <v>102</v>
      </c>
      <c r="D2025" t="s">
        <v>14</v>
      </c>
      <c r="E2025" t="s">
        <v>15</v>
      </c>
      <c r="F2025">
        <v>202638</v>
      </c>
      <c r="G2025">
        <v>103740</v>
      </c>
      <c r="H2025">
        <v>12</v>
      </c>
      <c r="I2025">
        <v>122448200</v>
      </c>
      <c r="J2025">
        <v>757248</v>
      </c>
      <c r="K2025">
        <v>13227.879005000001</v>
      </c>
    </row>
    <row r="2026" spans="1:11" x14ac:dyDescent="0.35">
      <c r="A2026" t="s">
        <v>414</v>
      </c>
      <c r="B2026" t="s">
        <v>96</v>
      </c>
      <c r="C2026" t="s">
        <v>103</v>
      </c>
      <c r="D2026" t="s">
        <v>32</v>
      </c>
      <c r="E2026" t="s">
        <v>15</v>
      </c>
      <c r="F2026">
        <v>202638</v>
      </c>
      <c r="G2026">
        <v>10416</v>
      </c>
      <c r="H2026">
        <v>12</v>
      </c>
      <c r="I2026">
        <v>19472800</v>
      </c>
      <c r="J2026">
        <v>44736</v>
      </c>
      <c r="K2026">
        <v>19383.581796999999</v>
      </c>
    </row>
    <row r="2027" spans="1:11" x14ac:dyDescent="0.35">
      <c r="A2027" t="s">
        <v>414</v>
      </c>
      <c r="B2027" t="s">
        <v>96</v>
      </c>
      <c r="C2027" t="s">
        <v>104</v>
      </c>
      <c r="D2027" t="s">
        <v>32</v>
      </c>
      <c r="E2027" t="s">
        <v>15</v>
      </c>
      <c r="F2027">
        <v>202638</v>
      </c>
      <c r="G2027">
        <v>6432</v>
      </c>
      <c r="H2027">
        <v>12</v>
      </c>
      <c r="I2027">
        <v>11140700</v>
      </c>
      <c r="J2027">
        <v>21984</v>
      </c>
      <c r="K2027">
        <v>18308.408582</v>
      </c>
    </row>
    <row r="2028" spans="1:11" x14ac:dyDescent="0.35">
      <c r="A2028" t="s">
        <v>414</v>
      </c>
      <c r="B2028" t="s">
        <v>96</v>
      </c>
      <c r="C2028" t="s">
        <v>105</v>
      </c>
      <c r="D2028" t="s">
        <v>32</v>
      </c>
      <c r="E2028" t="s">
        <v>15</v>
      </c>
      <c r="F2028">
        <v>202638</v>
      </c>
      <c r="G2028">
        <v>9744</v>
      </c>
      <c r="H2028">
        <v>12</v>
      </c>
      <c r="I2028">
        <v>17260200</v>
      </c>
      <c r="J2028">
        <v>48276</v>
      </c>
      <c r="K2028">
        <v>18462.922414000001</v>
      </c>
    </row>
    <row r="2029" spans="1:11" x14ac:dyDescent="0.35">
      <c r="A2029" t="s">
        <v>414</v>
      </c>
      <c r="B2029" t="s">
        <v>96</v>
      </c>
      <c r="C2029" t="s">
        <v>106</v>
      </c>
      <c r="D2029" t="s">
        <v>32</v>
      </c>
      <c r="E2029" t="s">
        <v>15</v>
      </c>
      <c r="F2029">
        <v>202638</v>
      </c>
      <c r="G2029">
        <v>37260</v>
      </c>
      <c r="H2029">
        <v>12</v>
      </c>
      <c r="I2029">
        <v>77261000</v>
      </c>
      <c r="J2029">
        <v>334464</v>
      </c>
      <c r="K2029">
        <v>21605.882448</v>
      </c>
    </row>
    <row r="2030" spans="1:11" x14ac:dyDescent="0.35">
      <c r="A2030" t="s">
        <v>414</v>
      </c>
      <c r="B2030" t="s">
        <v>96</v>
      </c>
      <c r="C2030" t="s">
        <v>107</v>
      </c>
      <c r="D2030" t="s">
        <v>32</v>
      </c>
      <c r="E2030" t="s">
        <v>15</v>
      </c>
      <c r="F2030">
        <v>202638</v>
      </c>
      <c r="G2030">
        <v>13504</v>
      </c>
      <c r="H2030">
        <v>16</v>
      </c>
      <c r="I2030">
        <v>25859200</v>
      </c>
      <c r="J2030">
        <v>58384</v>
      </c>
      <c r="K2030">
        <v>26832.470378999999</v>
      </c>
    </row>
    <row r="2031" spans="1:11" x14ac:dyDescent="0.35">
      <c r="A2031" t="s">
        <v>414</v>
      </c>
      <c r="B2031" t="s">
        <v>96</v>
      </c>
      <c r="C2031" t="s">
        <v>108</v>
      </c>
      <c r="D2031" t="s">
        <v>109</v>
      </c>
      <c r="E2031" t="s">
        <v>21</v>
      </c>
      <c r="F2031">
        <v>202638</v>
      </c>
      <c r="G2031">
        <v>42924</v>
      </c>
      <c r="H2031">
        <v>12</v>
      </c>
      <c r="I2031">
        <v>90088000</v>
      </c>
      <c r="J2031">
        <v>325380</v>
      </c>
      <c r="K2031">
        <v>23198.610568</v>
      </c>
    </row>
    <row r="2032" spans="1:11" x14ac:dyDescent="0.35">
      <c r="A2032" t="s">
        <v>414</v>
      </c>
      <c r="B2032" t="s">
        <v>96</v>
      </c>
      <c r="C2032" t="s">
        <v>110</v>
      </c>
      <c r="D2032" t="s">
        <v>109</v>
      </c>
      <c r="E2032" t="s">
        <v>21</v>
      </c>
      <c r="F2032">
        <v>202638</v>
      </c>
      <c r="G2032">
        <v>36420</v>
      </c>
      <c r="H2032">
        <v>12</v>
      </c>
      <c r="I2032">
        <v>90711700</v>
      </c>
      <c r="J2032">
        <v>306696</v>
      </c>
      <c r="K2032">
        <v>26446.323558</v>
      </c>
    </row>
    <row r="2033" spans="1:11" x14ac:dyDescent="0.35">
      <c r="A2033" t="s">
        <v>414</v>
      </c>
      <c r="B2033" t="s">
        <v>96</v>
      </c>
      <c r="C2033" t="s">
        <v>111</v>
      </c>
      <c r="D2033" t="s">
        <v>32</v>
      </c>
      <c r="E2033" t="s">
        <v>15</v>
      </c>
      <c r="F2033">
        <v>202638</v>
      </c>
      <c r="G2033">
        <v>70344</v>
      </c>
      <c r="H2033">
        <v>12</v>
      </c>
      <c r="I2033">
        <v>134912800</v>
      </c>
      <c r="J2033">
        <v>592656</v>
      </c>
      <c r="K2033">
        <v>19395.234391000002</v>
      </c>
    </row>
    <row r="2034" spans="1:11" x14ac:dyDescent="0.35">
      <c r="A2034" t="s">
        <v>414</v>
      </c>
      <c r="B2034" t="s">
        <v>96</v>
      </c>
      <c r="C2034" t="s">
        <v>558</v>
      </c>
      <c r="D2034" t="s">
        <v>32</v>
      </c>
      <c r="E2034" t="s">
        <v>24</v>
      </c>
      <c r="F2034">
        <v>202638</v>
      </c>
      <c r="G2034">
        <v>1820</v>
      </c>
      <c r="H2034">
        <v>20</v>
      </c>
      <c r="I2034">
        <v>4671600</v>
      </c>
      <c r="J2034">
        <v>8600</v>
      </c>
      <c r="K2034">
        <v>47975.021977999997</v>
      </c>
    </row>
    <row r="2035" spans="1:11" x14ac:dyDescent="0.35">
      <c r="A2035" t="s">
        <v>414</v>
      </c>
      <c r="B2035" t="s">
        <v>96</v>
      </c>
      <c r="C2035" s="9">
        <v>46101</v>
      </c>
      <c r="D2035" t="s">
        <v>32</v>
      </c>
      <c r="E2035" t="s">
        <v>24</v>
      </c>
      <c r="F2035">
        <v>202638</v>
      </c>
      <c r="G2035">
        <v>3040</v>
      </c>
      <c r="H2035">
        <v>20</v>
      </c>
      <c r="I2035">
        <v>7651200</v>
      </c>
      <c r="J2035">
        <v>16200</v>
      </c>
      <c r="K2035">
        <v>47661.335526000003</v>
      </c>
    </row>
    <row r="2036" spans="1:11" x14ac:dyDescent="0.35">
      <c r="A2036" t="s">
        <v>414</v>
      </c>
      <c r="B2036" t="s">
        <v>96</v>
      </c>
      <c r="C2036" t="s">
        <v>112</v>
      </c>
      <c r="D2036" t="s">
        <v>17</v>
      </c>
      <c r="E2036" t="s">
        <v>113</v>
      </c>
      <c r="F2036">
        <v>202638</v>
      </c>
      <c r="G2036">
        <v>11172</v>
      </c>
      <c r="H2036">
        <v>12</v>
      </c>
      <c r="I2036">
        <v>11883500</v>
      </c>
      <c r="J2036">
        <v>57600</v>
      </c>
      <c r="K2036">
        <v>11091.382385000001</v>
      </c>
    </row>
    <row r="2037" spans="1:11" x14ac:dyDescent="0.35">
      <c r="A2037" t="s">
        <v>414</v>
      </c>
      <c r="B2037" t="s">
        <v>96</v>
      </c>
      <c r="C2037" t="s">
        <v>114</v>
      </c>
      <c r="D2037" t="s">
        <v>32</v>
      </c>
      <c r="E2037" t="s">
        <v>24</v>
      </c>
      <c r="F2037">
        <v>202638</v>
      </c>
      <c r="G2037">
        <v>10780</v>
      </c>
      <c r="H2037">
        <v>20</v>
      </c>
      <c r="I2037">
        <v>31273800</v>
      </c>
      <c r="J2037">
        <v>47800</v>
      </c>
      <c r="K2037">
        <v>52195.157699000003</v>
      </c>
    </row>
    <row r="2038" spans="1:11" x14ac:dyDescent="0.35">
      <c r="A2038" t="s">
        <v>414</v>
      </c>
      <c r="B2038" t="s">
        <v>96</v>
      </c>
      <c r="C2038" t="s">
        <v>115</v>
      </c>
      <c r="D2038" t="s">
        <v>32</v>
      </c>
      <c r="E2038" t="s">
        <v>24</v>
      </c>
      <c r="F2038">
        <v>202638</v>
      </c>
      <c r="G2038">
        <v>28160</v>
      </c>
      <c r="H2038">
        <v>20</v>
      </c>
      <c r="I2038">
        <v>82043000</v>
      </c>
      <c r="J2038">
        <v>164580</v>
      </c>
      <c r="K2038">
        <v>52438.798295000001</v>
      </c>
    </row>
    <row r="2039" spans="1:11" x14ac:dyDescent="0.35">
      <c r="A2039" t="s">
        <v>414</v>
      </c>
      <c r="B2039" t="s">
        <v>96</v>
      </c>
      <c r="C2039" t="s">
        <v>116</v>
      </c>
      <c r="D2039" t="s">
        <v>17</v>
      </c>
      <c r="E2039" t="s">
        <v>113</v>
      </c>
      <c r="F2039">
        <v>202638</v>
      </c>
      <c r="G2039">
        <v>16608</v>
      </c>
      <c r="H2039">
        <v>12</v>
      </c>
      <c r="I2039">
        <v>16216200</v>
      </c>
      <c r="J2039">
        <v>98256</v>
      </c>
      <c r="K2039">
        <v>10386.891618</v>
      </c>
    </row>
    <row r="2040" spans="1:11" x14ac:dyDescent="0.35">
      <c r="A2040" t="s">
        <v>414</v>
      </c>
      <c r="B2040" t="s">
        <v>96</v>
      </c>
      <c r="C2040" t="s">
        <v>117</v>
      </c>
      <c r="D2040" t="s">
        <v>32</v>
      </c>
      <c r="E2040" t="s">
        <v>21</v>
      </c>
      <c r="F2040">
        <v>202638</v>
      </c>
      <c r="G2040">
        <v>22776</v>
      </c>
      <c r="H2040">
        <v>12</v>
      </c>
      <c r="I2040">
        <v>51536600</v>
      </c>
      <c r="J2040">
        <v>169836</v>
      </c>
      <c r="K2040">
        <v>24131.974182999998</v>
      </c>
    </row>
    <row r="2041" spans="1:11" x14ac:dyDescent="0.35">
      <c r="A2041" t="s">
        <v>414</v>
      </c>
      <c r="B2041" t="s">
        <v>96</v>
      </c>
      <c r="C2041" t="s">
        <v>118</v>
      </c>
      <c r="D2041" t="s">
        <v>32</v>
      </c>
      <c r="E2041" t="s">
        <v>21</v>
      </c>
      <c r="F2041">
        <v>202638</v>
      </c>
      <c r="G2041">
        <v>10080</v>
      </c>
      <c r="H2041">
        <v>16</v>
      </c>
      <c r="I2041">
        <v>22923800</v>
      </c>
      <c r="J2041">
        <v>38736</v>
      </c>
      <c r="K2041">
        <v>31947.292063000001</v>
      </c>
    </row>
    <row r="2042" spans="1:11" x14ac:dyDescent="0.35">
      <c r="A2042" t="s">
        <v>414</v>
      </c>
      <c r="B2042" t="s">
        <v>96</v>
      </c>
      <c r="C2042" t="s">
        <v>119</v>
      </c>
      <c r="D2042" t="s">
        <v>32</v>
      </c>
      <c r="E2042" t="s">
        <v>21</v>
      </c>
      <c r="F2042">
        <v>202638</v>
      </c>
      <c r="G2042">
        <v>54860</v>
      </c>
      <c r="H2042">
        <v>20</v>
      </c>
      <c r="I2042">
        <v>121962000</v>
      </c>
      <c r="J2042">
        <v>406580</v>
      </c>
      <c r="K2042">
        <v>39106.053956000003</v>
      </c>
    </row>
    <row r="2043" spans="1:11" x14ac:dyDescent="0.35">
      <c r="A2043" t="s">
        <v>414</v>
      </c>
      <c r="B2043" t="s">
        <v>96</v>
      </c>
      <c r="C2043" t="s">
        <v>120</v>
      </c>
      <c r="D2043" t="s">
        <v>17</v>
      </c>
      <c r="E2043" t="s">
        <v>21</v>
      </c>
      <c r="F2043">
        <v>202638</v>
      </c>
      <c r="G2043">
        <v>10368</v>
      </c>
      <c r="H2043">
        <v>12</v>
      </c>
      <c r="I2043">
        <v>21647500</v>
      </c>
      <c r="J2043">
        <v>50004</v>
      </c>
      <c r="K2043">
        <v>23217.181713000002</v>
      </c>
    </row>
    <row r="2044" spans="1:11" x14ac:dyDescent="0.35">
      <c r="A2044" t="s">
        <v>414</v>
      </c>
      <c r="B2044" t="s">
        <v>96</v>
      </c>
      <c r="C2044" t="s">
        <v>121</v>
      </c>
      <c r="D2044" t="s">
        <v>17</v>
      </c>
      <c r="E2044" t="s">
        <v>21</v>
      </c>
      <c r="F2044">
        <v>202638</v>
      </c>
      <c r="G2044">
        <v>11792</v>
      </c>
      <c r="H2044">
        <v>16</v>
      </c>
      <c r="I2044">
        <v>22162000</v>
      </c>
      <c r="J2044">
        <v>47840</v>
      </c>
      <c r="K2044">
        <v>28438.322930999999</v>
      </c>
    </row>
    <row r="2045" spans="1:11" x14ac:dyDescent="0.35">
      <c r="A2045" t="s">
        <v>414</v>
      </c>
      <c r="B2045" t="s">
        <v>96</v>
      </c>
      <c r="C2045" t="s">
        <v>122</v>
      </c>
      <c r="D2045" t="s">
        <v>17</v>
      </c>
      <c r="E2045" t="s">
        <v>21</v>
      </c>
      <c r="F2045">
        <v>202638</v>
      </c>
      <c r="G2045">
        <v>13400</v>
      </c>
      <c r="H2045">
        <v>20</v>
      </c>
      <c r="I2045">
        <v>27185000</v>
      </c>
      <c r="J2045">
        <v>54720</v>
      </c>
      <c r="K2045">
        <v>38232.474627000003</v>
      </c>
    </row>
    <row r="2046" spans="1:11" x14ac:dyDescent="0.35">
      <c r="A2046" t="s">
        <v>414</v>
      </c>
      <c r="B2046" t="s">
        <v>96</v>
      </c>
      <c r="C2046" t="s">
        <v>123</v>
      </c>
      <c r="D2046" t="s">
        <v>32</v>
      </c>
      <c r="E2046" t="s">
        <v>24</v>
      </c>
      <c r="F2046">
        <v>202638</v>
      </c>
      <c r="G2046">
        <v>9640</v>
      </c>
      <c r="H2046">
        <v>20</v>
      </c>
      <c r="I2046">
        <v>27928400</v>
      </c>
      <c r="J2046">
        <v>41500</v>
      </c>
      <c r="K2046">
        <v>52339.736514999997</v>
      </c>
    </row>
    <row r="2047" spans="1:11" x14ac:dyDescent="0.35">
      <c r="A2047" t="s">
        <v>414</v>
      </c>
      <c r="B2047" t="s">
        <v>96</v>
      </c>
      <c r="C2047" t="s">
        <v>124</v>
      </c>
      <c r="D2047" t="s">
        <v>17</v>
      </c>
      <c r="E2047" t="s">
        <v>15</v>
      </c>
      <c r="F2047">
        <v>202638</v>
      </c>
      <c r="G2047">
        <v>4548</v>
      </c>
      <c r="H2047">
        <v>12</v>
      </c>
      <c r="I2047">
        <v>5900000</v>
      </c>
      <c r="J2047">
        <v>15876</v>
      </c>
      <c r="K2047">
        <v>13440.456464000001</v>
      </c>
    </row>
    <row r="2048" spans="1:11" x14ac:dyDescent="0.35">
      <c r="A2048" t="s">
        <v>414</v>
      </c>
      <c r="B2048" t="s">
        <v>96</v>
      </c>
      <c r="C2048" t="s">
        <v>125</v>
      </c>
      <c r="D2048" t="s">
        <v>32</v>
      </c>
      <c r="E2048" t="s">
        <v>15</v>
      </c>
      <c r="F2048">
        <v>202638</v>
      </c>
      <c r="G2048">
        <v>5016</v>
      </c>
      <c r="H2048">
        <v>12</v>
      </c>
      <c r="I2048">
        <v>7987400</v>
      </c>
      <c r="J2048">
        <v>14772</v>
      </c>
      <c r="K2048">
        <v>16473.423445</v>
      </c>
    </row>
    <row r="2049" spans="1:11" x14ac:dyDescent="0.35">
      <c r="A2049" t="s">
        <v>414</v>
      </c>
      <c r="B2049" t="s">
        <v>96</v>
      </c>
      <c r="C2049" t="s">
        <v>126</v>
      </c>
      <c r="D2049" t="s">
        <v>32</v>
      </c>
      <c r="E2049" t="s">
        <v>18</v>
      </c>
      <c r="F2049">
        <v>202638</v>
      </c>
      <c r="G2049">
        <v>108432</v>
      </c>
      <c r="H2049">
        <v>16</v>
      </c>
      <c r="I2049">
        <v>238528000</v>
      </c>
      <c r="J2049">
        <v>933264</v>
      </c>
      <c r="K2049">
        <v>32187.357532999999</v>
      </c>
    </row>
    <row r="2050" spans="1:11" x14ac:dyDescent="0.35">
      <c r="A2050" t="s">
        <v>414</v>
      </c>
      <c r="B2050" t="s">
        <v>96</v>
      </c>
      <c r="C2050" t="s">
        <v>127</v>
      </c>
      <c r="D2050" t="s">
        <v>32</v>
      </c>
      <c r="E2050" t="s">
        <v>18</v>
      </c>
      <c r="F2050">
        <v>202638</v>
      </c>
      <c r="G2050">
        <v>14220</v>
      </c>
      <c r="H2050">
        <v>12</v>
      </c>
      <c r="I2050">
        <v>34778300</v>
      </c>
      <c r="J2050">
        <v>72984</v>
      </c>
      <c r="K2050">
        <v>25492.125737999999</v>
      </c>
    </row>
    <row r="2051" spans="1:11" x14ac:dyDescent="0.35">
      <c r="A2051" t="s">
        <v>414</v>
      </c>
      <c r="B2051" t="s">
        <v>96</v>
      </c>
      <c r="C2051" t="s">
        <v>128</v>
      </c>
      <c r="D2051" t="s">
        <v>32</v>
      </c>
      <c r="E2051" t="s">
        <v>18</v>
      </c>
      <c r="F2051">
        <v>202638</v>
      </c>
      <c r="G2051">
        <v>202336</v>
      </c>
      <c r="H2051">
        <v>16</v>
      </c>
      <c r="I2051">
        <v>495933400</v>
      </c>
      <c r="J2051">
        <v>1931248</v>
      </c>
      <c r="K2051">
        <v>35373.681479999999</v>
      </c>
    </row>
    <row r="2052" spans="1:11" x14ac:dyDescent="0.35">
      <c r="A2052" t="s">
        <v>414</v>
      </c>
      <c r="B2052" t="s">
        <v>96</v>
      </c>
      <c r="C2052" t="s">
        <v>129</v>
      </c>
      <c r="D2052" t="s">
        <v>20</v>
      </c>
      <c r="E2052" t="s">
        <v>18</v>
      </c>
      <c r="F2052">
        <v>202638</v>
      </c>
      <c r="G2052">
        <v>9040</v>
      </c>
      <c r="H2052">
        <v>16</v>
      </c>
      <c r="I2052">
        <v>19324700</v>
      </c>
      <c r="J2052">
        <v>38240</v>
      </c>
      <c r="K2052">
        <v>31154.472566</v>
      </c>
    </row>
    <row r="2053" spans="1:11" x14ac:dyDescent="0.35">
      <c r="A2053" t="s">
        <v>414</v>
      </c>
      <c r="B2053" t="s">
        <v>96</v>
      </c>
      <c r="C2053" t="s">
        <v>130</v>
      </c>
      <c r="D2053" t="s">
        <v>32</v>
      </c>
      <c r="E2053" t="s">
        <v>24</v>
      </c>
      <c r="F2053">
        <v>202638</v>
      </c>
      <c r="G2053">
        <v>2760</v>
      </c>
      <c r="H2053">
        <v>20</v>
      </c>
      <c r="I2053">
        <v>6368000</v>
      </c>
      <c r="J2053">
        <v>9500</v>
      </c>
      <c r="K2053">
        <v>40737.717390999998</v>
      </c>
    </row>
    <row r="2054" spans="1:11" x14ac:dyDescent="0.35">
      <c r="A2054" t="s">
        <v>414</v>
      </c>
      <c r="B2054" t="s">
        <v>96</v>
      </c>
      <c r="C2054" t="s">
        <v>131</v>
      </c>
      <c r="D2054" t="s">
        <v>32</v>
      </c>
      <c r="E2054" t="s">
        <v>24</v>
      </c>
      <c r="F2054">
        <v>202638</v>
      </c>
      <c r="G2054">
        <v>8560</v>
      </c>
      <c r="H2054">
        <v>20</v>
      </c>
      <c r="I2054">
        <v>19758000</v>
      </c>
      <c r="J2054">
        <v>30600</v>
      </c>
      <c r="K2054">
        <v>40965.011681999997</v>
      </c>
    </row>
    <row r="2055" spans="1:11" x14ac:dyDescent="0.35">
      <c r="A2055" t="s">
        <v>414</v>
      </c>
      <c r="B2055" t="s">
        <v>96</v>
      </c>
      <c r="C2055" t="s">
        <v>132</v>
      </c>
      <c r="D2055" t="s">
        <v>32</v>
      </c>
      <c r="E2055" t="s">
        <v>24</v>
      </c>
      <c r="F2055">
        <v>202638</v>
      </c>
      <c r="G2055">
        <v>8560</v>
      </c>
      <c r="H2055">
        <v>20</v>
      </c>
      <c r="I2055">
        <v>19785500</v>
      </c>
      <c r="J2055">
        <v>30700</v>
      </c>
      <c r="K2055">
        <v>40874.689251999996</v>
      </c>
    </row>
    <row r="2056" spans="1:11" x14ac:dyDescent="0.35">
      <c r="A2056" t="s">
        <v>414</v>
      </c>
      <c r="B2056" t="s">
        <v>96</v>
      </c>
      <c r="C2056" t="s">
        <v>133</v>
      </c>
      <c r="D2056" t="s">
        <v>32</v>
      </c>
      <c r="E2056" t="s">
        <v>18</v>
      </c>
      <c r="F2056">
        <v>202638</v>
      </c>
      <c r="G2056">
        <v>21008</v>
      </c>
      <c r="H2056">
        <v>16</v>
      </c>
      <c r="I2056">
        <v>52301000</v>
      </c>
      <c r="J2056">
        <v>129152</v>
      </c>
      <c r="K2056">
        <v>35328.972582000002</v>
      </c>
    </row>
    <row r="2057" spans="1:11" x14ac:dyDescent="0.35">
      <c r="A2057" t="s">
        <v>414</v>
      </c>
      <c r="B2057" t="s">
        <v>96</v>
      </c>
      <c r="C2057" t="s">
        <v>134</v>
      </c>
      <c r="D2057" t="s">
        <v>20</v>
      </c>
      <c r="E2057" t="s">
        <v>18</v>
      </c>
      <c r="F2057">
        <v>202638</v>
      </c>
      <c r="G2057">
        <v>12080</v>
      </c>
      <c r="H2057">
        <v>16</v>
      </c>
      <c r="I2057">
        <v>25847200</v>
      </c>
      <c r="J2057">
        <v>52768</v>
      </c>
      <c r="K2057">
        <v>31061.635762000002</v>
      </c>
    </row>
    <row r="2058" spans="1:11" x14ac:dyDescent="0.35">
      <c r="A2058" t="s">
        <v>414</v>
      </c>
      <c r="B2058" t="s">
        <v>96</v>
      </c>
      <c r="C2058" t="s">
        <v>135</v>
      </c>
      <c r="D2058" t="s">
        <v>32</v>
      </c>
      <c r="E2058" t="s">
        <v>18</v>
      </c>
      <c r="F2058">
        <v>202638</v>
      </c>
      <c r="G2058">
        <v>11200</v>
      </c>
      <c r="H2058">
        <v>16</v>
      </c>
      <c r="I2058">
        <v>25897200</v>
      </c>
      <c r="J2058">
        <v>49280</v>
      </c>
      <c r="K2058">
        <v>32820.93</v>
      </c>
    </row>
    <row r="2059" spans="1:11" x14ac:dyDescent="0.35">
      <c r="A2059" t="s">
        <v>414</v>
      </c>
      <c r="B2059" t="s">
        <v>96</v>
      </c>
      <c r="C2059" t="s">
        <v>136</v>
      </c>
      <c r="D2059" t="s">
        <v>17</v>
      </c>
      <c r="E2059" t="s">
        <v>15</v>
      </c>
      <c r="F2059">
        <v>202638</v>
      </c>
      <c r="G2059">
        <v>11256</v>
      </c>
      <c r="H2059">
        <v>12</v>
      </c>
      <c r="I2059">
        <v>16886400</v>
      </c>
      <c r="J2059">
        <v>57744</v>
      </c>
      <c r="K2059">
        <v>15405.535180999999</v>
      </c>
    </row>
    <row r="2060" spans="1:11" x14ac:dyDescent="0.35">
      <c r="A2060" t="s">
        <v>414</v>
      </c>
      <c r="B2060" t="s">
        <v>96</v>
      </c>
      <c r="C2060" t="s">
        <v>137</v>
      </c>
      <c r="D2060" t="s">
        <v>17</v>
      </c>
      <c r="E2060" t="s">
        <v>15</v>
      </c>
      <c r="F2060">
        <v>202638</v>
      </c>
      <c r="G2060">
        <v>12696</v>
      </c>
      <c r="H2060">
        <v>12</v>
      </c>
      <c r="I2060">
        <v>18270200</v>
      </c>
      <c r="J2060">
        <v>129384</v>
      </c>
      <c r="K2060">
        <v>15086.481096</v>
      </c>
    </row>
    <row r="2061" spans="1:11" x14ac:dyDescent="0.35">
      <c r="A2061" t="s">
        <v>414</v>
      </c>
      <c r="B2061" t="s">
        <v>96</v>
      </c>
      <c r="C2061" t="s">
        <v>138</v>
      </c>
      <c r="D2061" t="s">
        <v>17</v>
      </c>
      <c r="E2061" t="s">
        <v>15</v>
      </c>
      <c r="F2061">
        <v>202638</v>
      </c>
      <c r="G2061">
        <v>5784</v>
      </c>
      <c r="H2061">
        <v>12</v>
      </c>
      <c r="I2061">
        <v>7322500</v>
      </c>
      <c r="J2061">
        <v>25284</v>
      </c>
      <c r="K2061">
        <v>13315.047718</v>
      </c>
    </row>
    <row r="2062" spans="1:11" x14ac:dyDescent="0.35">
      <c r="A2062" t="s">
        <v>414</v>
      </c>
      <c r="B2062" t="s">
        <v>96</v>
      </c>
      <c r="C2062" t="s">
        <v>141</v>
      </c>
      <c r="D2062" t="s">
        <v>17</v>
      </c>
      <c r="E2062" t="s">
        <v>15</v>
      </c>
      <c r="F2062">
        <v>202638</v>
      </c>
      <c r="G2062">
        <v>24072</v>
      </c>
      <c r="H2062">
        <v>12</v>
      </c>
      <c r="I2062">
        <v>30218000</v>
      </c>
      <c r="J2062">
        <v>169476</v>
      </c>
      <c r="K2062">
        <v>13476.919741</v>
      </c>
    </row>
    <row r="2063" spans="1:11" x14ac:dyDescent="0.35">
      <c r="A2063" t="s">
        <v>414</v>
      </c>
      <c r="B2063" t="s">
        <v>96</v>
      </c>
      <c r="C2063" t="s">
        <v>142</v>
      </c>
      <c r="D2063" t="s">
        <v>17</v>
      </c>
      <c r="E2063" t="s">
        <v>18</v>
      </c>
      <c r="F2063">
        <v>202638</v>
      </c>
      <c r="G2063">
        <v>32360</v>
      </c>
      <c r="H2063">
        <v>20</v>
      </c>
      <c r="I2063">
        <v>46488300</v>
      </c>
      <c r="J2063">
        <v>128840</v>
      </c>
      <c r="K2063">
        <v>26687.397403999999</v>
      </c>
    </row>
    <row r="2064" spans="1:11" x14ac:dyDescent="0.35">
      <c r="A2064" t="s">
        <v>414</v>
      </c>
      <c r="B2064" t="s">
        <v>96</v>
      </c>
      <c r="C2064" t="s">
        <v>143</v>
      </c>
      <c r="D2064" t="s">
        <v>17</v>
      </c>
      <c r="E2064" t="s">
        <v>18</v>
      </c>
      <c r="F2064">
        <v>202638</v>
      </c>
      <c r="G2064">
        <v>10256</v>
      </c>
      <c r="H2064">
        <v>16</v>
      </c>
      <c r="I2064">
        <v>16529600</v>
      </c>
      <c r="J2064">
        <v>41344</v>
      </c>
      <c r="K2064">
        <v>22493.475818999999</v>
      </c>
    </row>
    <row r="2065" spans="1:11" x14ac:dyDescent="0.35">
      <c r="A2065" t="s">
        <v>414</v>
      </c>
      <c r="B2065" t="s">
        <v>96</v>
      </c>
      <c r="C2065" t="s">
        <v>144</v>
      </c>
      <c r="D2065" t="s">
        <v>17</v>
      </c>
      <c r="E2065" t="s">
        <v>18</v>
      </c>
      <c r="F2065">
        <v>202638</v>
      </c>
      <c r="G2065">
        <v>8592</v>
      </c>
      <c r="H2065">
        <v>16</v>
      </c>
      <c r="I2065">
        <v>13862000</v>
      </c>
      <c r="J2065">
        <v>31328</v>
      </c>
      <c r="K2065">
        <v>22495.795158000001</v>
      </c>
    </row>
    <row r="2066" spans="1:11" x14ac:dyDescent="0.35">
      <c r="A2066" t="s">
        <v>414</v>
      </c>
      <c r="B2066" t="s">
        <v>96</v>
      </c>
      <c r="C2066" t="s">
        <v>146</v>
      </c>
      <c r="D2066" t="s">
        <v>17</v>
      </c>
      <c r="E2066" t="s">
        <v>18</v>
      </c>
      <c r="F2066">
        <v>202638</v>
      </c>
      <c r="G2066">
        <v>21728</v>
      </c>
      <c r="H2066">
        <v>16</v>
      </c>
      <c r="I2066">
        <v>32590600</v>
      </c>
      <c r="J2066">
        <v>124816</v>
      </c>
      <c r="K2066">
        <v>21464.463180999999</v>
      </c>
    </row>
    <row r="2067" spans="1:11" x14ac:dyDescent="0.35">
      <c r="A2067" t="s">
        <v>414</v>
      </c>
      <c r="B2067" t="s">
        <v>96</v>
      </c>
      <c r="C2067" t="s">
        <v>147</v>
      </c>
      <c r="D2067" t="s">
        <v>17</v>
      </c>
      <c r="E2067" t="s">
        <v>18</v>
      </c>
      <c r="F2067">
        <v>202638</v>
      </c>
      <c r="G2067">
        <v>4932</v>
      </c>
      <c r="H2067">
        <v>12</v>
      </c>
      <c r="I2067">
        <v>8744900</v>
      </c>
      <c r="J2067">
        <v>17124</v>
      </c>
      <c r="K2067">
        <v>18850.396594000002</v>
      </c>
    </row>
    <row r="2068" spans="1:11" x14ac:dyDescent="0.35">
      <c r="A2068" t="s">
        <v>414</v>
      </c>
      <c r="B2068" t="s">
        <v>96</v>
      </c>
      <c r="C2068" t="s">
        <v>148</v>
      </c>
      <c r="D2068" t="s">
        <v>17</v>
      </c>
      <c r="E2068" t="s">
        <v>18</v>
      </c>
      <c r="F2068">
        <v>202638</v>
      </c>
      <c r="G2068">
        <v>16032</v>
      </c>
      <c r="H2068">
        <v>16</v>
      </c>
      <c r="I2068">
        <v>28880600</v>
      </c>
      <c r="J2068">
        <v>124960</v>
      </c>
      <c r="K2068">
        <v>24883.682635000001</v>
      </c>
    </row>
    <row r="2069" spans="1:11" x14ac:dyDescent="0.35">
      <c r="A2069" t="s">
        <v>414</v>
      </c>
      <c r="B2069" t="s">
        <v>96</v>
      </c>
      <c r="C2069" t="s">
        <v>149</v>
      </c>
      <c r="D2069" t="s">
        <v>17</v>
      </c>
      <c r="E2069" t="s">
        <v>18</v>
      </c>
      <c r="F2069">
        <v>202638</v>
      </c>
      <c r="G2069">
        <v>3488</v>
      </c>
      <c r="H2069">
        <v>16</v>
      </c>
      <c r="I2069">
        <v>6248900</v>
      </c>
      <c r="J2069">
        <v>9504</v>
      </c>
      <c r="K2069">
        <v>24871.408256999999</v>
      </c>
    </row>
    <row r="2070" spans="1:11" x14ac:dyDescent="0.35">
      <c r="A2070" t="s">
        <v>414</v>
      </c>
      <c r="B2070" t="s">
        <v>150</v>
      </c>
      <c r="C2070" t="s">
        <v>151</v>
      </c>
      <c r="D2070" t="s">
        <v>32</v>
      </c>
      <c r="E2070" t="s">
        <v>152</v>
      </c>
      <c r="F2070">
        <v>202638</v>
      </c>
      <c r="G2070">
        <v>980</v>
      </c>
      <c r="H2070">
        <v>20</v>
      </c>
      <c r="I2070">
        <v>1225000</v>
      </c>
      <c r="J2070">
        <v>2540</v>
      </c>
      <c r="K2070">
        <v>22755.061224000001</v>
      </c>
    </row>
    <row r="2071" spans="1:11" x14ac:dyDescent="0.35">
      <c r="A2071" t="s">
        <v>414</v>
      </c>
      <c r="B2071" t="s">
        <v>150</v>
      </c>
      <c r="C2071" t="s">
        <v>153</v>
      </c>
      <c r="D2071" t="s">
        <v>32</v>
      </c>
      <c r="E2071" t="s">
        <v>152</v>
      </c>
      <c r="F2071">
        <v>202638</v>
      </c>
      <c r="G2071">
        <v>1700</v>
      </c>
      <c r="H2071">
        <v>20</v>
      </c>
      <c r="I2071">
        <v>2125000</v>
      </c>
      <c r="J2071">
        <v>4500</v>
      </c>
      <c r="K2071">
        <v>22876.247059000001</v>
      </c>
    </row>
    <row r="2072" spans="1:11" x14ac:dyDescent="0.35">
      <c r="A2072" t="s">
        <v>414</v>
      </c>
      <c r="B2072" t="s">
        <v>150</v>
      </c>
      <c r="C2072" t="s">
        <v>154</v>
      </c>
      <c r="D2072" t="s">
        <v>32</v>
      </c>
      <c r="E2072" t="s">
        <v>152</v>
      </c>
      <c r="F2072">
        <v>202638</v>
      </c>
      <c r="G2072">
        <v>140</v>
      </c>
      <c r="H2072">
        <v>20</v>
      </c>
      <c r="I2072">
        <v>175000</v>
      </c>
      <c r="J2072">
        <v>160</v>
      </c>
      <c r="K2072">
        <v>22967</v>
      </c>
    </row>
    <row r="2073" spans="1:11" x14ac:dyDescent="0.35">
      <c r="A2073" t="s">
        <v>414</v>
      </c>
      <c r="B2073" t="s">
        <v>150</v>
      </c>
      <c r="C2073" t="s">
        <v>155</v>
      </c>
      <c r="D2073" t="s">
        <v>32</v>
      </c>
      <c r="E2073" t="s">
        <v>152</v>
      </c>
      <c r="F2073">
        <v>202638</v>
      </c>
      <c r="G2073">
        <v>1380</v>
      </c>
      <c r="H2073">
        <v>20</v>
      </c>
      <c r="I2073">
        <v>1725000</v>
      </c>
      <c r="J2073">
        <v>3160</v>
      </c>
      <c r="K2073">
        <v>22882.028986000001</v>
      </c>
    </row>
    <row r="2074" spans="1:11" x14ac:dyDescent="0.35">
      <c r="A2074" t="s">
        <v>414</v>
      </c>
      <c r="B2074" t="s">
        <v>150</v>
      </c>
      <c r="C2074" t="s">
        <v>156</v>
      </c>
      <c r="D2074" t="s">
        <v>32</v>
      </c>
      <c r="E2074" t="s">
        <v>152</v>
      </c>
      <c r="F2074">
        <v>202638</v>
      </c>
      <c r="G2074">
        <v>1200</v>
      </c>
      <c r="H2074">
        <v>20</v>
      </c>
      <c r="I2074">
        <v>1500000</v>
      </c>
      <c r="J2074">
        <v>2720</v>
      </c>
      <c r="K2074">
        <v>22745.516667</v>
      </c>
    </row>
    <row r="2075" spans="1:11" x14ac:dyDescent="0.35">
      <c r="A2075" t="s">
        <v>414</v>
      </c>
      <c r="B2075" t="s">
        <v>150</v>
      </c>
      <c r="C2075" t="s">
        <v>157</v>
      </c>
      <c r="D2075" t="s">
        <v>32</v>
      </c>
      <c r="E2075" t="s">
        <v>152</v>
      </c>
      <c r="F2075">
        <v>202638</v>
      </c>
      <c r="G2075">
        <v>2640</v>
      </c>
      <c r="H2075">
        <v>20</v>
      </c>
      <c r="I2075">
        <v>3300000</v>
      </c>
      <c r="J2075">
        <v>6220</v>
      </c>
      <c r="K2075">
        <v>22918.068181999999</v>
      </c>
    </row>
    <row r="2076" spans="1:11" x14ac:dyDescent="0.35">
      <c r="A2076" t="s">
        <v>414</v>
      </c>
      <c r="B2076" t="s">
        <v>161</v>
      </c>
      <c r="C2076" t="s">
        <v>162</v>
      </c>
      <c r="D2076" t="s">
        <v>23</v>
      </c>
      <c r="E2076" t="s">
        <v>152</v>
      </c>
      <c r="F2076">
        <v>202638</v>
      </c>
      <c r="G2076">
        <v>4880</v>
      </c>
      <c r="H2076">
        <v>20</v>
      </c>
      <c r="I2076">
        <v>7320000</v>
      </c>
      <c r="J2076">
        <v>15700</v>
      </c>
      <c r="K2076">
        <v>27941.418033000002</v>
      </c>
    </row>
    <row r="2077" spans="1:11" x14ac:dyDescent="0.35">
      <c r="A2077" t="s">
        <v>414</v>
      </c>
      <c r="B2077" t="s">
        <v>161</v>
      </c>
      <c r="C2077" t="s">
        <v>163</v>
      </c>
      <c r="D2077" t="s">
        <v>23</v>
      </c>
      <c r="E2077" t="s">
        <v>152</v>
      </c>
      <c r="F2077">
        <v>202638</v>
      </c>
      <c r="G2077">
        <v>880</v>
      </c>
      <c r="H2077">
        <v>20</v>
      </c>
      <c r="I2077">
        <v>1320000</v>
      </c>
      <c r="J2077">
        <v>4040</v>
      </c>
      <c r="K2077">
        <v>27932.454545000001</v>
      </c>
    </row>
    <row r="2078" spans="1:11" x14ac:dyDescent="0.35">
      <c r="A2078" t="s">
        <v>414</v>
      </c>
      <c r="B2078" t="s">
        <v>161</v>
      </c>
      <c r="C2078" t="s">
        <v>164</v>
      </c>
      <c r="D2078" t="s">
        <v>23</v>
      </c>
      <c r="E2078" t="s">
        <v>152</v>
      </c>
      <c r="F2078">
        <v>202638</v>
      </c>
      <c r="G2078">
        <v>3780</v>
      </c>
      <c r="H2078">
        <v>20</v>
      </c>
      <c r="I2078">
        <v>6426000</v>
      </c>
      <c r="J2078">
        <v>12220</v>
      </c>
      <c r="K2078">
        <v>31226.158729999999</v>
      </c>
    </row>
    <row r="2079" spans="1:11" x14ac:dyDescent="0.35">
      <c r="A2079" t="s">
        <v>414</v>
      </c>
      <c r="B2079" t="s">
        <v>161</v>
      </c>
      <c r="C2079" t="s">
        <v>165</v>
      </c>
      <c r="D2079" t="s">
        <v>23</v>
      </c>
      <c r="E2079" t="s">
        <v>152</v>
      </c>
      <c r="F2079">
        <v>202638</v>
      </c>
      <c r="G2079">
        <v>4480</v>
      </c>
      <c r="H2079">
        <v>20</v>
      </c>
      <c r="I2079">
        <v>7616000</v>
      </c>
      <c r="J2079">
        <v>17060</v>
      </c>
      <c r="K2079">
        <v>31501.348214000001</v>
      </c>
    </row>
    <row r="2080" spans="1:11" x14ac:dyDescent="0.35">
      <c r="A2080" t="s">
        <v>414</v>
      </c>
      <c r="B2080" t="s">
        <v>161</v>
      </c>
      <c r="C2080" t="s">
        <v>166</v>
      </c>
      <c r="D2080" t="s">
        <v>23</v>
      </c>
      <c r="E2080" t="s">
        <v>152</v>
      </c>
      <c r="F2080">
        <v>202638</v>
      </c>
      <c r="G2080">
        <v>7620</v>
      </c>
      <c r="H2080">
        <v>20</v>
      </c>
      <c r="I2080">
        <v>12954000</v>
      </c>
      <c r="J2080">
        <v>29560</v>
      </c>
      <c r="K2080">
        <v>31511.254593000001</v>
      </c>
    </row>
    <row r="2081" spans="1:11" x14ac:dyDescent="0.35">
      <c r="A2081" t="s">
        <v>414</v>
      </c>
      <c r="B2081" t="s">
        <v>161</v>
      </c>
      <c r="C2081" t="s">
        <v>167</v>
      </c>
      <c r="D2081" t="s">
        <v>23</v>
      </c>
      <c r="E2081" t="s">
        <v>152</v>
      </c>
      <c r="F2081">
        <v>202638</v>
      </c>
      <c r="G2081">
        <v>6020</v>
      </c>
      <c r="H2081">
        <v>20</v>
      </c>
      <c r="I2081">
        <v>9030000</v>
      </c>
      <c r="J2081">
        <v>24800</v>
      </c>
      <c r="K2081">
        <v>27841.299003</v>
      </c>
    </row>
    <row r="2082" spans="1:11" x14ac:dyDescent="0.35">
      <c r="A2082" t="s">
        <v>414</v>
      </c>
      <c r="B2082" t="s">
        <v>161</v>
      </c>
      <c r="C2082" t="s">
        <v>168</v>
      </c>
      <c r="D2082" t="s">
        <v>23</v>
      </c>
      <c r="E2082" t="s">
        <v>152</v>
      </c>
      <c r="F2082">
        <v>202638</v>
      </c>
      <c r="G2082">
        <v>10440</v>
      </c>
      <c r="H2082">
        <v>20</v>
      </c>
      <c r="I2082">
        <v>15660000</v>
      </c>
      <c r="J2082">
        <v>45720</v>
      </c>
      <c r="K2082">
        <v>27894.653257000002</v>
      </c>
    </row>
    <row r="2083" spans="1:11" x14ac:dyDescent="0.35">
      <c r="A2083" t="s">
        <v>414</v>
      </c>
      <c r="B2083" t="s">
        <v>161</v>
      </c>
      <c r="C2083" t="s">
        <v>169</v>
      </c>
      <c r="D2083" t="s">
        <v>23</v>
      </c>
      <c r="E2083" t="s">
        <v>152</v>
      </c>
      <c r="F2083">
        <v>202638</v>
      </c>
      <c r="G2083">
        <v>14140</v>
      </c>
      <c r="H2083">
        <v>20</v>
      </c>
      <c r="I2083">
        <v>25456200</v>
      </c>
      <c r="J2083">
        <v>82360</v>
      </c>
      <c r="K2083">
        <v>33339.646393000003</v>
      </c>
    </row>
    <row r="2084" spans="1:11" x14ac:dyDescent="0.35">
      <c r="A2084" t="s">
        <v>414</v>
      </c>
      <c r="B2084" t="s">
        <v>161</v>
      </c>
      <c r="C2084" t="s">
        <v>615</v>
      </c>
      <c r="D2084" t="s">
        <v>23</v>
      </c>
      <c r="E2084" t="s">
        <v>152</v>
      </c>
      <c r="F2084">
        <v>202638</v>
      </c>
      <c r="G2084">
        <v>240</v>
      </c>
      <c r="H2084">
        <v>20</v>
      </c>
      <c r="I2084">
        <v>415200</v>
      </c>
      <c r="J2084">
        <v>1960</v>
      </c>
      <c r="K2084">
        <v>31827.25</v>
      </c>
    </row>
    <row r="2085" spans="1:11" x14ac:dyDescent="0.35">
      <c r="A2085" t="s">
        <v>414</v>
      </c>
      <c r="B2085" t="s">
        <v>161</v>
      </c>
      <c r="C2085" t="s">
        <v>170</v>
      </c>
      <c r="D2085" t="s">
        <v>23</v>
      </c>
      <c r="E2085" t="s">
        <v>152</v>
      </c>
      <c r="F2085">
        <v>202638</v>
      </c>
      <c r="G2085">
        <v>4140</v>
      </c>
      <c r="H2085">
        <v>20</v>
      </c>
      <c r="I2085">
        <v>7452000</v>
      </c>
      <c r="J2085">
        <v>13760</v>
      </c>
      <c r="K2085">
        <v>33319.681159</v>
      </c>
    </row>
    <row r="2086" spans="1:11" x14ac:dyDescent="0.35">
      <c r="A2086" t="s">
        <v>414</v>
      </c>
      <c r="B2086" t="s">
        <v>161</v>
      </c>
      <c r="C2086" t="s">
        <v>171</v>
      </c>
      <c r="D2086" t="s">
        <v>23</v>
      </c>
      <c r="E2086" t="s">
        <v>152</v>
      </c>
      <c r="F2086">
        <v>202638</v>
      </c>
      <c r="G2086">
        <v>480</v>
      </c>
      <c r="H2086">
        <v>20</v>
      </c>
      <c r="I2086">
        <v>816000</v>
      </c>
      <c r="J2086">
        <v>1380</v>
      </c>
      <c r="K2086">
        <v>31180.541667000001</v>
      </c>
    </row>
    <row r="2087" spans="1:11" x14ac:dyDescent="0.35">
      <c r="A2087" t="s">
        <v>414</v>
      </c>
      <c r="B2087" t="s">
        <v>161</v>
      </c>
      <c r="C2087" t="s">
        <v>172</v>
      </c>
      <c r="D2087" t="s">
        <v>23</v>
      </c>
      <c r="E2087" t="s">
        <v>152</v>
      </c>
      <c r="F2087">
        <v>202638</v>
      </c>
      <c r="G2087">
        <v>6500</v>
      </c>
      <c r="H2087">
        <v>20</v>
      </c>
      <c r="I2087">
        <v>11700000</v>
      </c>
      <c r="J2087">
        <v>29280</v>
      </c>
      <c r="K2087">
        <v>33477.578461999998</v>
      </c>
    </row>
    <row r="2088" spans="1:11" x14ac:dyDescent="0.35">
      <c r="A2088" t="s">
        <v>414</v>
      </c>
      <c r="B2088" t="s">
        <v>161</v>
      </c>
      <c r="C2088" t="s">
        <v>173</v>
      </c>
      <c r="D2088" t="s">
        <v>23</v>
      </c>
      <c r="E2088" t="s">
        <v>152</v>
      </c>
      <c r="F2088">
        <v>202638</v>
      </c>
      <c r="G2088">
        <v>4440</v>
      </c>
      <c r="H2088">
        <v>20</v>
      </c>
      <c r="I2088">
        <v>7548000</v>
      </c>
      <c r="J2088">
        <v>15960</v>
      </c>
      <c r="K2088">
        <v>31576.752251999998</v>
      </c>
    </row>
    <row r="2089" spans="1:11" x14ac:dyDescent="0.35">
      <c r="A2089" t="s">
        <v>414</v>
      </c>
      <c r="B2089" t="s">
        <v>161</v>
      </c>
      <c r="C2089" t="s">
        <v>616</v>
      </c>
      <c r="D2089" t="s">
        <v>23</v>
      </c>
      <c r="E2089" t="s">
        <v>152</v>
      </c>
      <c r="F2089">
        <v>202638</v>
      </c>
      <c r="G2089">
        <v>220</v>
      </c>
      <c r="H2089">
        <v>20</v>
      </c>
      <c r="I2089">
        <v>380600</v>
      </c>
      <c r="J2089">
        <v>1580</v>
      </c>
      <c r="K2089">
        <v>31365.272727</v>
      </c>
    </row>
    <row r="2090" spans="1:11" x14ac:dyDescent="0.35">
      <c r="A2090" t="s">
        <v>414</v>
      </c>
      <c r="B2090" t="s">
        <v>161</v>
      </c>
      <c r="C2090" t="s">
        <v>174</v>
      </c>
      <c r="D2090" t="s">
        <v>23</v>
      </c>
      <c r="E2090" t="s">
        <v>152</v>
      </c>
      <c r="F2090">
        <v>202638</v>
      </c>
      <c r="G2090">
        <v>9580</v>
      </c>
      <c r="H2090">
        <v>20</v>
      </c>
      <c r="I2090">
        <v>17244000</v>
      </c>
      <c r="J2090">
        <v>42000</v>
      </c>
      <c r="K2090">
        <v>33374.081420000002</v>
      </c>
    </row>
    <row r="2091" spans="1:11" x14ac:dyDescent="0.35">
      <c r="A2091" t="s">
        <v>414</v>
      </c>
      <c r="B2091" t="s">
        <v>161</v>
      </c>
      <c r="C2091" t="s">
        <v>175</v>
      </c>
      <c r="D2091" t="s">
        <v>23</v>
      </c>
      <c r="E2091" t="s">
        <v>152</v>
      </c>
      <c r="F2091">
        <v>202638</v>
      </c>
      <c r="G2091">
        <v>4500</v>
      </c>
      <c r="H2091">
        <v>20</v>
      </c>
      <c r="I2091">
        <v>7650000</v>
      </c>
      <c r="J2091">
        <v>16360</v>
      </c>
      <c r="K2091">
        <v>31428.315556000001</v>
      </c>
    </row>
    <row r="2092" spans="1:11" x14ac:dyDescent="0.35">
      <c r="A2092" t="s">
        <v>414</v>
      </c>
      <c r="B2092" t="s">
        <v>176</v>
      </c>
      <c r="C2092" t="s">
        <v>177</v>
      </c>
      <c r="D2092" t="s">
        <v>32</v>
      </c>
      <c r="E2092" t="s">
        <v>160</v>
      </c>
      <c r="F2092">
        <v>202638</v>
      </c>
      <c r="G2092">
        <v>95</v>
      </c>
      <c r="H2092">
        <v>1</v>
      </c>
      <c r="I2092">
        <v>5662112</v>
      </c>
      <c r="J2092">
        <v>178</v>
      </c>
      <c r="K2092">
        <v>64578.021052999997</v>
      </c>
    </row>
    <row r="2093" spans="1:11" x14ac:dyDescent="0.35">
      <c r="A2093" t="s">
        <v>414</v>
      </c>
      <c r="B2093" t="s">
        <v>176</v>
      </c>
      <c r="C2093" t="s">
        <v>178</v>
      </c>
      <c r="D2093" t="s">
        <v>32</v>
      </c>
      <c r="E2093" t="s">
        <v>179</v>
      </c>
      <c r="F2093">
        <v>202638</v>
      </c>
      <c r="G2093">
        <v>45</v>
      </c>
      <c r="H2093">
        <v>1</v>
      </c>
      <c r="I2093">
        <v>2250000</v>
      </c>
      <c r="J2093">
        <v>89</v>
      </c>
      <c r="K2093">
        <v>50561.133332999998</v>
      </c>
    </row>
    <row r="2094" spans="1:11" x14ac:dyDescent="0.35">
      <c r="A2094" t="s">
        <v>414</v>
      </c>
      <c r="B2094" t="s">
        <v>176</v>
      </c>
      <c r="C2094" t="s">
        <v>180</v>
      </c>
      <c r="D2094" t="s">
        <v>32</v>
      </c>
      <c r="E2094" t="s">
        <v>179</v>
      </c>
      <c r="F2094">
        <v>202638</v>
      </c>
      <c r="G2094">
        <v>27</v>
      </c>
      <c r="H2094">
        <v>1</v>
      </c>
      <c r="I2094">
        <v>888300</v>
      </c>
      <c r="J2094">
        <v>50</v>
      </c>
      <c r="K2094">
        <v>30157.592593000001</v>
      </c>
    </row>
    <row r="2095" spans="1:11" x14ac:dyDescent="0.35">
      <c r="A2095" t="s">
        <v>414</v>
      </c>
      <c r="B2095" t="s">
        <v>176</v>
      </c>
      <c r="C2095" t="s">
        <v>181</v>
      </c>
      <c r="D2095" t="s">
        <v>32</v>
      </c>
      <c r="E2095" t="s">
        <v>182</v>
      </c>
      <c r="F2095">
        <v>202638</v>
      </c>
      <c r="G2095">
        <v>95</v>
      </c>
      <c r="H2095">
        <v>1</v>
      </c>
      <c r="I2095">
        <v>4750000</v>
      </c>
      <c r="J2095">
        <v>214</v>
      </c>
      <c r="K2095">
        <v>48724.989474000002</v>
      </c>
    </row>
    <row r="2096" spans="1:11" x14ac:dyDescent="0.35">
      <c r="A2096" t="s">
        <v>414</v>
      </c>
      <c r="B2096" t="s">
        <v>176</v>
      </c>
      <c r="C2096" t="s">
        <v>183</v>
      </c>
      <c r="D2096" t="s">
        <v>32</v>
      </c>
      <c r="E2096" t="s">
        <v>182</v>
      </c>
      <c r="F2096">
        <v>202638</v>
      </c>
      <c r="G2096">
        <v>52</v>
      </c>
      <c r="H2096">
        <v>1</v>
      </c>
      <c r="I2096">
        <v>1710800</v>
      </c>
      <c r="J2096">
        <v>95</v>
      </c>
      <c r="K2096">
        <v>30276.230769000002</v>
      </c>
    </row>
    <row r="2097" spans="1:11" x14ac:dyDescent="0.35">
      <c r="A2097" t="s">
        <v>414</v>
      </c>
      <c r="B2097" t="s">
        <v>176</v>
      </c>
      <c r="C2097" t="s">
        <v>184</v>
      </c>
      <c r="D2097" t="s">
        <v>32</v>
      </c>
      <c r="E2097" t="s">
        <v>185</v>
      </c>
      <c r="F2097">
        <v>202638</v>
      </c>
      <c r="G2097">
        <v>113</v>
      </c>
      <c r="H2097">
        <v>1</v>
      </c>
      <c r="I2097">
        <v>5650000</v>
      </c>
      <c r="J2097">
        <v>232</v>
      </c>
      <c r="K2097">
        <v>48550.283186000001</v>
      </c>
    </row>
    <row r="2098" spans="1:11" x14ac:dyDescent="0.35">
      <c r="A2098" t="s">
        <v>414</v>
      </c>
      <c r="B2098" t="s">
        <v>176</v>
      </c>
      <c r="C2098" t="s">
        <v>186</v>
      </c>
      <c r="D2098" t="s">
        <v>32</v>
      </c>
      <c r="E2098" t="s">
        <v>185</v>
      </c>
      <c r="F2098">
        <v>202638</v>
      </c>
      <c r="G2098">
        <v>85</v>
      </c>
      <c r="H2098">
        <v>1</v>
      </c>
      <c r="I2098">
        <v>2975000</v>
      </c>
      <c r="J2098">
        <v>179</v>
      </c>
      <c r="K2098">
        <v>30183.505882000001</v>
      </c>
    </row>
    <row r="2099" spans="1:11" x14ac:dyDescent="0.35">
      <c r="A2099" t="s">
        <v>414</v>
      </c>
      <c r="B2099" t="s">
        <v>176</v>
      </c>
      <c r="C2099" t="s">
        <v>187</v>
      </c>
      <c r="D2099" t="s">
        <v>32</v>
      </c>
      <c r="E2099" t="s">
        <v>188</v>
      </c>
      <c r="F2099">
        <v>202638</v>
      </c>
      <c r="G2099">
        <v>34</v>
      </c>
      <c r="H2099">
        <v>1</v>
      </c>
      <c r="I2099">
        <v>1700000</v>
      </c>
      <c r="J2099">
        <v>77</v>
      </c>
      <c r="K2099">
        <v>52614.970587999996</v>
      </c>
    </row>
    <row r="2100" spans="1:11" x14ac:dyDescent="0.35">
      <c r="A2100" t="s">
        <v>414</v>
      </c>
      <c r="B2100" t="s">
        <v>176</v>
      </c>
      <c r="C2100" t="s">
        <v>189</v>
      </c>
      <c r="D2100" t="s">
        <v>32</v>
      </c>
      <c r="E2100" t="s">
        <v>190</v>
      </c>
      <c r="F2100">
        <v>202638</v>
      </c>
      <c r="G2100">
        <v>44</v>
      </c>
      <c r="H2100">
        <v>1</v>
      </c>
      <c r="I2100">
        <v>2200000</v>
      </c>
      <c r="J2100">
        <v>69</v>
      </c>
      <c r="K2100">
        <v>51664.886363999998</v>
      </c>
    </row>
    <row r="2101" spans="1:11" x14ac:dyDescent="0.35">
      <c r="A2101" t="s">
        <v>414</v>
      </c>
      <c r="B2101" t="s">
        <v>176</v>
      </c>
      <c r="C2101" t="s">
        <v>191</v>
      </c>
      <c r="D2101" t="s">
        <v>32</v>
      </c>
      <c r="E2101" t="s">
        <v>192</v>
      </c>
      <c r="F2101">
        <v>202638</v>
      </c>
      <c r="G2101">
        <v>39</v>
      </c>
      <c r="H2101">
        <v>1</v>
      </c>
      <c r="I2101">
        <v>1365000</v>
      </c>
      <c r="J2101">
        <v>74</v>
      </c>
      <c r="K2101">
        <v>35388.410256000003</v>
      </c>
    </row>
    <row r="2102" spans="1:11" x14ac:dyDescent="0.35">
      <c r="A2102" t="s">
        <v>414</v>
      </c>
      <c r="B2102" t="s">
        <v>176</v>
      </c>
      <c r="C2102" t="s">
        <v>193</v>
      </c>
      <c r="D2102" t="s">
        <v>32</v>
      </c>
      <c r="E2102" t="s">
        <v>192</v>
      </c>
      <c r="F2102">
        <v>202638</v>
      </c>
      <c r="G2102">
        <v>99</v>
      </c>
      <c r="H2102">
        <v>1</v>
      </c>
      <c r="I2102">
        <v>4978000</v>
      </c>
      <c r="J2102">
        <v>192</v>
      </c>
      <c r="K2102">
        <v>48899.020202</v>
      </c>
    </row>
    <row r="2103" spans="1:11" x14ac:dyDescent="0.35">
      <c r="A2103" t="s">
        <v>414</v>
      </c>
      <c r="B2103" t="s">
        <v>176</v>
      </c>
      <c r="C2103" t="s">
        <v>194</v>
      </c>
      <c r="D2103" t="s">
        <v>32</v>
      </c>
      <c r="E2103" t="s">
        <v>195</v>
      </c>
      <c r="F2103">
        <v>202638</v>
      </c>
      <c r="G2103">
        <v>36</v>
      </c>
      <c r="H2103">
        <v>1</v>
      </c>
      <c r="I2103">
        <v>1260000</v>
      </c>
      <c r="J2103">
        <v>63</v>
      </c>
      <c r="K2103">
        <v>36859.361110999998</v>
      </c>
    </row>
    <row r="2104" spans="1:11" x14ac:dyDescent="0.35">
      <c r="A2104" t="s">
        <v>414</v>
      </c>
      <c r="B2104" t="s">
        <v>176</v>
      </c>
      <c r="C2104" t="s">
        <v>196</v>
      </c>
      <c r="D2104" t="s">
        <v>32</v>
      </c>
      <c r="E2104" t="s">
        <v>195</v>
      </c>
      <c r="F2104">
        <v>202638</v>
      </c>
      <c r="G2104">
        <v>96</v>
      </c>
      <c r="H2104">
        <v>1</v>
      </c>
      <c r="I2104">
        <v>4812000</v>
      </c>
      <c r="J2104">
        <v>212</v>
      </c>
      <c r="K2104">
        <v>44126.875</v>
      </c>
    </row>
    <row r="2105" spans="1:11" x14ac:dyDescent="0.35">
      <c r="A2105" t="s">
        <v>414</v>
      </c>
      <c r="B2105" t="s">
        <v>176</v>
      </c>
      <c r="C2105" t="s">
        <v>197</v>
      </c>
      <c r="D2105" t="s">
        <v>32</v>
      </c>
      <c r="E2105" t="s">
        <v>198</v>
      </c>
      <c r="F2105">
        <v>202638</v>
      </c>
      <c r="G2105">
        <v>143</v>
      </c>
      <c r="H2105">
        <v>1</v>
      </c>
      <c r="I2105">
        <v>7164000</v>
      </c>
      <c r="J2105">
        <v>375</v>
      </c>
      <c r="K2105">
        <v>47779.440559000002</v>
      </c>
    </row>
    <row r="2106" spans="1:11" x14ac:dyDescent="0.35">
      <c r="A2106" t="s">
        <v>414</v>
      </c>
      <c r="B2106" t="s">
        <v>176</v>
      </c>
      <c r="C2106" t="s">
        <v>199</v>
      </c>
      <c r="D2106" t="s">
        <v>32</v>
      </c>
      <c r="E2106" t="s">
        <v>200</v>
      </c>
      <c r="F2106">
        <v>202638</v>
      </c>
      <c r="G2106">
        <v>41</v>
      </c>
      <c r="H2106">
        <v>1</v>
      </c>
      <c r="I2106">
        <v>2052000</v>
      </c>
      <c r="J2106">
        <v>62</v>
      </c>
      <c r="K2106">
        <v>51861.121951000001</v>
      </c>
    </row>
    <row r="2107" spans="1:11" x14ac:dyDescent="0.35">
      <c r="A2107" t="s">
        <v>414</v>
      </c>
      <c r="B2107" t="s">
        <v>176</v>
      </c>
      <c r="C2107" t="s">
        <v>201</v>
      </c>
      <c r="D2107" t="s">
        <v>32</v>
      </c>
      <c r="E2107" t="s">
        <v>202</v>
      </c>
      <c r="F2107">
        <v>202638</v>
      </c>
      <c r="G2107">
        <v>36</v>
      </c>
      <c r="H2107">
        <v>1</v>
      </c>
      <c r="I2107">
        <v>1260000</v>
      </c>
      <c r="J2107">
        <v>64</v>
      </c>
      <c r="K2107">
        <v>35400.305555999999</v>
      </c>
    </row>
    <row r="2108" spans="1:11" x14ac:dyDescent="0.35">
      <c r="A2108" t="s">
        <v>414</v>
      </c>
      <c r="B2108" t="s">
        <v>176</v>
      </c>
      <c r="C2108" t="s">
        <v>203</v>
      </c>
      <c r="D2108" t="s">
        <v>32</v>
      </c>
      <c r="E2108" t="s">
        <v>204</v>
      </c>
      <c r="F2108">
        <v>202638</v>
      </c>
      <c r="G2108">
        <v>26</v>
      </c>
      <c r="H2108">
        <v>1</v>
      </c>
      <c r="I2108">
        <v>2084000</v>
      </c>
      <c r="J2108">
        <v>54</v>
      </c>
      <c r="K2108">
        <v>68732.307692000002</v>
      </c>
    </row>
    <row r="2109" spans="1:11" x14ac:dyDescent="0.35">
      <c r="A2109" t="s">
        <v>414</v>
      </c>
      <c r="B2109" t="s">
        <v>176</v>
      </c>
      <c r="C2109" t="s">
        <v>205</v>
      </c>
      <c r="D2109" t="s">
        <v>32</v>
      </c>
      <c r="E2109" t="s">
        <v>206</v>
      </c>
      <c r="F2109">
        <v>202638</v>
      </c>
      <c r="G2109">
        <v>44</v>
      </c>
      <c r="H2109">
        <v>1</v>
      </c>
      <c r="I2109">
        <v>3526000</v>
      </c>
      <c r="J2109">
        <v>102</v>
      </c>
      <c r="K2109">
        <v>69155.636364000005</v>
      </c>
    </row>
    <row r="2110" spans="1:11" x14ac:dyDescent="0.35">
      <c r="A2110" t="s">
        <v>414</v>
      </c>
      <c r="B2110" t="s">
        <v>176</v>
      </c>
      <c r="C2110" t="s">
        <v>207</v>
      </c>
      <c r="D2110" t="s">
        <v>32</v>
      </c>
      <c r="E2110" t="s">
        <v>202</v>
      </c>
      <c r="F2110">
        <v>202638</v>
      </c>
      <c r="G2110">
        <v>59</v>
      </c>
      <c r="H2110">
        <v>1</v>
      </c>
      <c r="I2110">
        <v>2360000</v>
      </c>
      <c r="J2110">
        <v>89</v>
      </c>
      <c r="K2110">
        <v>44855.084746</v>
      </c>
    </row>
    <row r="2111" spans="1:11" x14ac:dyDescent="0.35">
      <c r="A2111" t="s">
        <v>414</v>
      </c>
      <c r="B2111" t="s">
        <v>176</v>
      </c>
      <c r="C2111" t="s">
        <v>208</v>
      </c>
      <c r="D2111" t="s">
        <v>32</v>
      </c>
      <c r="E2111" t="s">
        <v>185</v>
      </c>
      <c r="F2111">
        <v>202638</v>
      </c>
      <c r="G2111">
        <v>122</v>
      </c>
      <c r="H2111">
        <v>1</v>
      </c>
      <c r="I2111">
        <v>9828000</v>
      </c>
      <c r="J2111">
        <v>268</v>
      </c>
      <c r="K2111">
        <v>68780.409836000006</v>
      </c>
    </row>
    <row r="2112" spans="1:11" x14ac:dyDescent="0.35">
      <c r="A2112" t="s">
        <v>414</v>
      </c>
      <c r="B2112" t="s">
        <v>176</v>
      </c>
      <c r="C2112" t="s">
        <v>209</v>
      </c>
      <c r="D2112" t="s">
        <v>32</v>
      </c>
      <c r="E2112" t="s">
        <v>188</v>
      </c>
      <c r="F2112">
        <v>202638</v>
      </c>
      <c r="G2112">
        <v>19</v>
      </c>
      <c r="H2112">
        <v>1</v>
      </c>
      <c r="I2112">
        <v>1520000</v>
      </c>
      <c r="J2112">
        <v>43</v>
      </c>
      <c r="K2112">
        <v>68787.368421000006</v>
      </c>
    </row>
    <row r="2113" spans="1:11" x14ac:dyDescent="0.35">
      <c r="A2113" t="s">
        <v>414</v>
      </c>
      <c r="B2113" t="s">
        <v>176</v>
      </c>
      <c r="C2113" t="s">
        <v>210</v>
      </c>
      <c r="D2113" t="s">
        <v>32</v>
      </c>
      <c r="E2113" t="s">
        <v>200</v>
      </c>
      <c r="F2113">
        <v>202638</v>
      </c>
      <c r="G2113">
        <v>46</v>
      </c>
      <c r="H2113">
        <v>1</v>
      </c>
      <c r="I2113">
        <v>1840000</v>
      </c>
      <c r="J2113">
        <v>66</v>
      </c>
      <c r="K2113">
        <v>48704.217390999998</v>
      </c>
    </row>
    <row r="2114" spans="1:11" x14ac:dyDescent="0.35">
      <c r="A2114" t="s">
        <v>414</v>
      </c>
      <c r="B2114" t="s">
        <v>176</v>
      </c>
      <c r="C2114" t="s">
        <v>211</v>
      </c>
      <c r="D2114" t="s">
        <v>32</v>
      </c>
      <c r="E2114" t="s">
        <v>192</v>
      </c>
      <c r="F2114">
        <v>202638</v>
      </c>
      <c r="G2114">
        <v>100</v>
      </c>
      <c r="H2114">
        <v>1</v>
      </c>
      <c r="I2114">
        <v>8044000</v>
      </c>
      <c r="J2114">
        <v>219</v>
      </c>
      <c r="K2114">
        <v>68735.14</v>
      </c>
    </row>
    <row r="2115" spans="1:11" x14ac:dyDescent="0.35">
      <c r="A2115" t="s">
        <v>414</v>
      </c>
      <c r="B2115" t="s">
        <v>176</v>
      </c>
      <c r="C2115" t="s">
        <v>212</v>
      </c>
      <c r="D2115" t="s">
        <v>32</v>
      </c>
      <c r="E2115" t="s">
        <v>195</v>
      </c>
      <c r="F2115">
        <v>202638</v>
      </c>
      <c r="G2115">
        <v>34</v>
      </c>
      <c r="H2115">
        <v>1</v>
      </c>
      <c r="I2115">
        <v>2744000</v>
      </c>
      <c r="J2115">
        <v>85</v>
      </c>
      <c r="K2115">
        <v>68925.852941000005</v>
      </c>
    </row>
    <row r="2116" spans="1:11" x14ac:dyDescent="0.35">
      <c r="A2116" t="s">
        <v>414</v>
      </c>
      <c r="B2116" t="s">
        <v>176</v>
      </c>
      <c r="C2116" t="s">
        <v>213</v>
      </c>
      <c r="D2116" t="s">
        <v>32</v>
      </c>
      <c r="E2116" t="s">
        <v>198</v>
      </c>
      <c r="F2116">
        <v>202638</v>
      </c>
      <c r="G2116">
        <v>25</v>
      </c>
      <c r="H2116">
        <v>1</v>
      </c>
      <c r="I2116">
        <v>2000000</v>
      </c>
      <c r="J2116">
        <v>46</v>
      </c>
      <c r="K2116">
        <v>68680</v>
      </c>
    </row>
    <row r="2117" spans="1:11" x14ac:dyDescent="0.35">
      <c r="A2117" t="s">
        <v>414</v>
      </c>
      <c r="B2117" t="s">
        <v>223</v>
      </c>
      <c r="C2117" t="s">
        <v>224</v>
      </c>
      <c r="D2117" t="s">
        <v>14</v>
      </c>
      <c r="E2117" t="s">
        <v>24</v>
      </c>
      <c r="F2117">
        <v>202638</v>
      </c>
      <c r="G2117">
        <v>1480</v>
      </c>
      <c r="H2117">
        <v>20</v>
      </c>
      <c r="I2117">
        <v>2751000</v>
      </c>
      <c r="J2117">
        <v>6080</v>
      </c>
      <c r="K2117">
        <v>32203.959459000002</v>
      </c>
    </row>
    <row r="2118" spans="1:11" x14ac:dyDescent="0.35">
      <c r="A2118" t="s">
        <v>414</v>
      </c>
      <c r="B2118" t="s">
        <v>223</v>
      </c>
      <c r="C2118" t="s">
        <v>225</v>
      </c>
      <c r="D2118" t="s">
        <v>20</v>
      </c>
      <c r="E2118" t="s">
        <v>18</v>
      </c>
      <c r="F2118">
        <v>202638</v>
      </c>
      <c r="G2118">
        <v>36348</v>
      </c>
      <c r="H2118">
        <v>12</v>
      </c>
      <c r="I2118">
        <v>63937500</v>
      </c>
      <c r="J2118">
        <v>305628</v>
      </c>
      <c r="K2118">
        <v>18688.895675</v>
      </c>
    </row>
    <row r="2119" spans="1:11" x14ac:dyDescent="0.35">
      <c r="A2119" t="s">
        <v>414</v>
      </c>
      <c r="B2119" t="s">
        <v>223</v>
      </c>
      <c r="C2119" t="s">
        <v>226</v>
      </c>
      <c r="D2119" t="s">
        <v>20</v>
      </c>
      <c r="E2119" t="s">
        <v>18</v>
      </c>
      <c r="F2119">
        <v>202638</v>
      </c>
      <c r="G2119">
        <v>35152</v>
      </c>
      <c r="H2119">
        <v>16</v>
      </c>
      <c r="I2119">
        <v>62464200</v>
      </c>
      <c r="J2119">
        <v>219168</v>
      </c>
      <c r="K2119">
        <v>24909.292216999998</v>
      </c>
    </row>
    <row r="2120" spans="1:11" x14ac:dyDescent="0.35">
      <c r="A2120" t="s">
        <v>414</v>
      </c>
      <c r="B2120" t="s">
        <v>223</v>
      </c>
      <c r="C2120" t="s">
        <v>227</v>
      </c>
      <c r="D2120" t="s">
        <v>17</v>
      </c>
      <c r="E2120" t="s">
        <v>24</v>
      </c>
      <c r="F2120">
        <v>202638</v>
      </c>
      <c r="G2120">
        <v>17540</v>
      </c>
      <c r="H2120">
        <v>20</v>
      </c>
      <c r="I2120">
        <v>30814300</v>
      </c>
      <c r="J2120">
        <v>98520</v>
      </c>
      <c r="K2120">
        <v>30166.018243999999</v>
      </c>
    </row>
    <row r="2121" spans="1:11" x14ac:dyDescent="0.35">
      <c r="A2121" t="s">
        <v>414</v>
      </c>
      <c r="B2121" t="s">
        <v>223</v>
      </c>
      <c r="C2121" t="s">
        <v>228</v>
      </c>
      <c r="D2121" t="s">
        <v>17</v>
      </c>
      <c r="E2121" t="s">
        <v>24</v>
      </c>
      <c r="F2121">
        <v>202638</v>
      </c>
      <c r="G2121">
        <v>21380</v>
      </c>
      <c r="H2121">
        <v>20</v>
      </c>
      <c r="I2121">
        <v>38619600</v>
      </c>
      <c r="J2121">
        <v>115780</v>
      </c>
      <c r="K2121">
        <v>31220.919550999999</v>
      </c>
    </row>
    <row r="2122" spans="1:11" x14ac:dyDescent="0.35">
      <c r="A2122" t="s">
        <v>414</v>
      </c>
      <c r="B2122" t="s">
        <v>223</v>
      </c>
      <c r="C2122" t="s">
        <v>229</v>
      </c>
      <c r="D2122" t="s">
        <v>17</v>
      </c>
      <c r="E2122" t="s">
        <v>18</v>
      </c>
      <c r="F2122">
        <v>202638</v>
      </c>
      <c r="G2122">
        <v>15168</v>
      </c>
      <c r="H2122">
        <v>16</v>
      </c>
      <c r="I2122">
        <v>26623900</v>
      </c>
      <c r="J2122">
        <v>68560</v>
      </c>
      <c r="K2122">
        <v>24879.044303999999</v>
      </c>
    </row>
    <row r="2123" spans="1:11" x14ac:dyDescent="0.35">
      <c r="A2123" t="s">
        <v>414</v>
      </c>
      <c r="B2123" t="s">
        <v>223</v>
      </c>
      <c r="C2123" t="s">
        <v>230</v>
      </c>
      <c r="D2123" t="s">
        <v>17</v>
      </c>
      <c r="E2123" t="s">
        <v>18</v>
      </c>
      <c r="F2123">
        <v>202638</v>
      </c>
      <c r="G2123">
        <v>4416</v>
      </c>
      <c r="H2123">
        <v>16</v>
      </c>
      <c r="I2123">
        <v>7732500</v>
      </c>
      <c r="J2123">
        <v>12048</v>
      </c>
      <c r="K2123">
        <v>24973.84058</v>
      </c>
    </row>
    <row r="2124" spans="1:11" x14ac:dyDescent="0.35">
      <c r="A2124" t="s">
        <v>414</v>
      </c>
      <c r="B2124" t="s">
        <v>223</v>
      </c>
      <c r="C2124" t="s">
        <v>231</v>
      </c>
      <c r="D2124" t="s">
        <v>17</v>
      </c>
      <c r="E2124" t="s">
        <v>15</v>
      </c>
      <c r="F2124">
        <v>202638</v>
      </c>
      <c r="G2124">
        <v>15480</v>
      </c>
      <c r="H2124">
        <v>12</v>
      </c>
      <c r="I2124">
        <v>19356000</v>
      </c>
      <c r="J2124">
        <v>81528</v>
      </c>
      <c r="K2124">
        <v>13262.587597</v>
      </c>
    </row>
    <row r="2125" spans="1:11" x14ac:dyDescent="0.35">
      <c r="A2125" t="s">
        <v>414</v>
      </c>
      <c r="B2125" t="s">
        <v>223</v>
      </c>
      <c r="C2125" t="s">
        <v>232</v>
      </c>
      <c r="D2125" t="s">
        <v>32</v>
      </c>
      <c r="E2125" t="s">
        <v>18</v>
      </c>
      <c r="F2125">
        <v>202638</v>
      </c>
      <c r="G2125">
        <v>31632</v>
      </c>
      <c r="H2125">
        <v>16</v>
      </c>
      <c r="I2125">
        <v>49764500</v>
      </c>
      <c r="J2125">
        <v>197200</v>
      </c>
      <c r="K2125">
        <v>22178.020737999999</v>
      </c>
    </row>
    <row r="2126" spans="1:11" x14ac:dyDescent="0.35">
      <c r="A2126" t="s">
        <v>414</v>
      </c>
      <c r="B2126" t="s">
        <v>223</v>
      </c>
      <c r="C2126" t="s">
        <v>233</v>
      </c>
      <c r="D2126" t="s">
        <v>17</v>
      </c>
      <c r="E2126" t="s">
        <v>18</v>
      </c>
      <c r="F2126">
        <v>202638</v>
      </c>
      <c r="G2126">
        <v>1056</v>
      </c>
      <c r="H2126">
        <v>12</v>
      </c>
      <c r="I2126">
        <v>1893500</v>
      </c>
      <c r="J2126">
        <v>3936</v>
      </c>
      <c r="K2126">
        <v>18693.977273</v>
      </c>
    </row>
    <row r="2127" spans="1:11" x14ac:dyDescent="0.35">
      <c r="A2127" t="s">
        <v>414</v>
      </c>
      <c r="B2127" t="s">
        <v>223</v>
      </c>
      <c r="C2127" t="s">
        <v>234</v>
      </c>
      <c r="D2127" t="s">
        <v>109</v>
      </c>
      <c r="E2127" t="s">
        <v>24</v>
      </c>
      <c r="F2127">
        <v>202638</v>
      </c>
      <c r="G2127">
        <v>26820</v>
      </c>
      <c r="H2127">
        <v>20</v>
      </c>
      <c r="I2127">
        <v>47037800</v>
      </c>
      <c r="J2127">
        <v>172780</v>
      </c>
      <c r="K2127">
        <v>30499.261745</v>
      </c>
    </row>
    <row r="2128" spans="1:11" x14ac:dyDescent="0.35">
      <c r="A2128" t="s">
        <v>414</v>
      </c>
      <c r="B2128" t="s">
        <v>223</v>
      </c>
      <c r="C2128" t="s">
        <v>235</v>
      </c>
      <c r="D2128" t="s">
        <v>109</v>
      </c>
      <c r="E2128" t="s">
        <v>24</v>
      </c>
      <c r="F2128">
        <v>202638</v>
      </c>
      <c r="G2128">
        <v>10060</v>
      </c>
      <c r="H2128">
        <v>20</v>
      </c>
      <c r="I2128">
        <v>18165200</v>
      </c>
      <c r="J2128">
        <v>35780</v>
      </c>
      <c r="K2128">
        <v>31114.707752999999</v>
      </c>
    </row>
    <row r="2129" spans="1:11" x14ac:dyDescent="0.35">
      <c r="A2129" t="s">
        <v>414</v>
      </c>
      <c r="B2129" t="s">
        <v>223</v>
      </c>
      <c r="C2129" t="s">
        <v>236</v>
      </c>
      <c r="D2129" t="s">
        <v>20</v>
      </c>
      <c r="E2129" t="s">
        <v>24</v>
      </c>
      <c r="F2129">
        <v>202638</v>
      </c>
      <c r="G2129">
        <v>16540</v>
      </c>
      <c r="H2129">
        <v>20</v>
      </c>
      <c r="I2129">
        <v>29901800</v>
      </c>
      <c r="J2129">
        <v>78580</v>
      </c>
      <c r="K2129">
        <v>31302.955259999999</v>
      </c>
    </row>
    <row r="2130" spans="1:11" x14ac:dyDescent="0.35">
      <c r="A2130" t="s">
        <v>414</v>
      </c>
      <c r="B2130" t="s">
        <v>237</v>
      </c>
      <c r="C2130" t="s">
        <v>238</v>
      </c>
      <c r="D2130" t="s">
        <v>17</v>
      </c>
      <c r="E2130" t="s">
        <v>18</v>
      </c>
      <c r="F2130">
        <v>202638</v>
      </c>
      <c r="G2130">
        <v>16140</v>
      </c>
      <c r="H2130">
        <v>20</v>
      </c>
      <c r="I2130">
        <v>25051000</v>
      </c>
      <c r="J2130">
        <v>90500</v>
      </c>
      <c r="K2130">
        <v>27688.285005999998</v>
      </c>
    </row>
    <row r="2131" spans="1:11" x14ac:dyDescent="0.35">
      <c r="A2131" t="s">
        <v>414</v>
      </c>
      <c r="B2131" t="s">
        <v>237</v>
      </c>
      <c r="C2131" t="s">
        <v>239</v>
      </c>
      <c r="D2131" t="s">
        <v>17</v>
      </c>
      <c r="E2131" t="s">
        <v>18</v>
      </c>
      <c r="F2131">
        <v>202638</v>
      </c>
      <c r="G2131">
        <v>19740</v>
      </c>
      <c r="H2131">
        <v>20</v>
      </c>
      <c r="I2131">
        <v>30627000</v>
      </c>
      <c r="J2131">
        <v>98820</v>
      </c>
      <c r="K2131">
        <v>27718.844985</v>
      </c>
    </row>
    <row r="2132" spans="1:11" x14ac:dyDescent="0.35">
      <c r="A2132" t="s">
        <v>414</v>
      </c>
      <c r="B2132" t="s">
        <v>237</v>
      </c>
      <c r="C2132" t="s">
        <v>240</v>
      </c>
      <c r="D2132" t="s">
        <v>17</v>
      </c>
      <c r="E2132" t="s">
        <v>18</v>
      </c>
      <c r="F2132">
        <v>202638</v>
      </c>
      <c r="G2132">
        <v>20200</v>
      </c>
      <c r="H2132">
        <v>20</v>
      </c>
      <c r="I2132">
        <v>31825500</v>
      </c>
      <c r="J2132">
        <v>96360</v>
      </c>
      <c r="K2132">
        <v>27726.642574000001</v>
      </c>
    </row>
    <row r="2133" spans="1:11" x14ac:dyDescent="0.35">
      <c r="A2133" t="s">
        <v>414</v>
      </c>
      <c r="B2133" t="s">
        <v>237</v>
      </c>
      <c r="C2133" t="s">
        <v>241</v>
      </c>
      <c r="D2133" t="s">
        <v>20</v>
      </c>
      <c r="E2133" t="s">
        <v>18</v>
      </c>
      <c r="F2133">
        <v>202638</v>
      </c>
      <c r="G2133">
        <v>4768</v>
      </c>
      <c r="H2133">
        <v>16</v>
      </c>
      <c r="I2133">
        <v>11203500</v>
      </c>
      <c r="J2133">
        <v>12960</v>
      </c>
      <c r="K2133">
        <v>33085.362416000004</v>
      </c>
    </row>
    <row r="2134" spans="1:11" x14ac:dyDescent="0.35">
      <c r="A2134" t="s">
        <v>414</v>
      </c>
      <c r="B2134" t="s">
        <v>237</v>
      </c>
      <c r="C2134" t="s">
        <v>242</v>
      </c>
      <c r="D2134" t="s">
        <v>17</v>
      </c>
      <c r="E2134" t="s">
        <v>18</v>
      </c>
      <c r="F2134">
        <v>202638</v>
      </c>
      <c r="G2134">
        <v>80800</v>
      </c>
      <c r="H2134">
        <v>20</v>
      </c>
      <c r="I2134">
        <v>196208000</v>
      </c>
      <c r="J2134">
        <v>664180</v>
      </c>
      <c r="K2134">
        <v>42700.326733000002</v>
      </c>
    </row>
    <row r="2135" spans="1:11" x14ac:dyDescent="0.35">
      <c r="A2135" t="s">
        <v>414</v>
      </c>
      <c r="B2135" t="s">
        <v>237</v>
      </c>
      <c r="C2135" t="s">
        <v>544</v>
      </c>
      <c r="D2135" t="s">
        <v>20</v>
      </c>
      <c r="E2135" t="s">
        <v>18</v>
      </c>
      <c r="F2135">
        <v>202638</v>
      </c>
      <c r="G2135">
        <v>10540</v>
      </c>
      <c r="H2135">
        <v>20</v>
      </c>
      <c r="I2135">
        <v>25271200</v>
      </c>
      <c r="J2135">
        <v>74040</v>
      </c>
      <c r="K2135">
        <v>42728.787475999998</v>
      </c>
    </row>
    <row r="2136" spans="1:11" x14ac:dyDescent="0.35">
      <c r="A2136" t="s">
        <v>414</v>
      </c>
      <c r="B2136" t="s">
        <v>237</v>
      </c>
      <c r="C2136" t="s">
        <v>243</v>
      </c>
      <c r="D2136" t="s">
        <v>20</v>
      </c>
      <c r="E2136" t="s">
        <v>18</v>
      </c>
      <c r="F2136">
        <v>202638</v>
      </c>
      <c r="G2136">
        <v>5920</v>
      </c>
      <c r="H2136">
        <v>16</v>
      </c>
      <c r="I2136">
        <v>13903500</v>
      </c>
      <c r="J2136">
        <v>14880</v>
      </c>
      <c r="K2136">
        <v>33062.027026999996</v>
      </c>
    </row>
    <row r="2137" spans="1:11" x14ac:dyDescent="0.35">
      <c r="A2137" t="s">
        <v>414</v>
      </c>
      <c r="B2137" t="s">
        <v>237</v>
      </c>
      <c r="C2137" t="s">
        <v>244</v>
      </c>
      <c r="D2137" t="s">
        <v>20</v>
      </c>
      <c r="E2137" t="s">
        <v>18</v>
      </c>
      <c r="F2137">
        <v>202638</v>
      </c>
      <c r="G2137">
        <v>8800</v>
      </c>
      <c r="H2137">
        <v>16</v>
      </c>
      <c r="I2137">
        <v>22372500</v>
      </c>
      <c r="J2137">
        <v>34112</v>
      </c>
      <c r="K2137">
        <v>35701.18</v>
      </c>
    </row>
    <row r="2138" spans="1:11" x14ac:dyDescent="0.35">
      <c r="A2138" t="s">
        <v>414</v>
      </c>
      <c r="B2138" t="s">
        <v>237</v>
      </c>
      <c r="C2138" t="s">
        <v>246</v>
      </c>
      <c r="D2138" t="s">
        <v>20</v>
      </c>
      <c r="E2138" t="s">
        <v>18</v>
      </c>
      <c r="F2138">
        <v>202638</v>
      </c>
      <c r="G2138">
        <v>4704</v>
      </c>
      <c r="H2138">
        <v>16</v>
      </c>
      <c r="I2138">
        <v>11216000</v>
      </c>
      <c r="J2138">
        <v>14480</v>
      </c>
      <c r="K2138">
        <v>33656.146259000001</v>
      </c>
    </row>
    <row r="2139" spans="1:11" x14ac:dyDescent="0.35">
      <c r="A2139" t="s">
        <v>414</v>
      </c>
      <c r="B2139" t="s">
        <v>237</v>
      </c>
      <c r="C2139" t="s">
        <v>247</v>
      </c>
      <c r="D2139" t="s">
        <v>17</v>
      </c>
      <c r="E2139" t="s">
        <v>15</v>
      </c>
      <c r="F2139">
        <v>202638</v>
      </c>
      <c r="G2139">
        <v>1728</v>
      </c>
      <c r="H2139">
        <v>12</v>
      </c>
      <c r="I2139">
        <v>2092500</v>
      </c>
      <c r="J2139">
        <v>5352</v>
      </c>
      <c r="K2139">
        <v>13330.243055999999</v>
      </c>
    </row>
    <row r="2140" spans="1:11" x14ac:dyDescent="0.35">
      <c r="A2140" t="s">
        <v>414</v>
      </c>
      <c r="B2140" t="s">
        <v>237</v>
      </c>
      <c r="C2140" t="s">
        <v>248</v>
      </c>
      <c r="D2140" t="s">
        <v>17</v>
      </c>
      <c r="E2140" t="s">
        <v>15</v>
      </c>
      <c r="F2140">
        <v>202638</v>
      </c>
      <c r="G2140">
        <v>1512</v>
      </c>
      <c r="H2140">
        <v>12</v>
      </c>
      <c r="I2140">
        <v>1830000</v>
      </c>
      <c r="J2140">
        <v>4668</v>
      </c>
      <c r="K2140">
        <v>13317.412698</v>
      </c>
    </row>
    <row r="2141" spans="1:11" x14ac:dyDescent="0.35">
      <c r="A2141" t="s">
        <v>414</v>
      </c>
      <c r="B2141" t="s">
        <v>237</v>
      </c>
      <c r="C2141" t="s">
        <v>249</v>
      </c>
      <c r="D2141" t="s">
        <v>17</v>
      </c>
      <c r="E2141" t="s">
        <v>15</v>
      </c>
      <c r="F2141">
        <v>202638</v>
      </c>
      <c r="G2141">
        <v>4320</v>
      </c>
      <c r="H2141">
        <v>12</v>
      </c>
      <c r="I2141">
        <v>6121600</v>
      </c>
      <c r="J2141">
        <v>13152</v>
      </c>
      <c r="K2141">
        <v>15358.736111</v>
      </c>
    </row>
    <row r="2142" spans="1:11" x14ac:dyDescent="0.35">
      <c r="A2142" t="s">
        <v>414</v>
      </c>
      <c r="B2142" t="s">
        <v>237</v>
      </c>
      <c r="C2142" t="s">
        <v>250</v>
      </c>
      <c r="D2142" t="s">
        <v>17</v>
      </c>
      <c r="E2142" t="s">
        <v>15</v>
      </c>
      <c r="F2142">
        <v>202638</v>
      </c>
      <c r="G2142">
        <v>3936</v>
      </c>
      <c r="H2142">
        <v>12</v>
      </c>
      <c r="I2142">
        <v>5576000</v>
      </c>
      <c r="J2142">
        <v>13812</v>
      </c>
      <c r="K2142">
        <v>15360.560976000001</v>
      </c>
    </row>
    <row r="2143" spans="1:11" x14ac:dyDescent="0.35">
      <c r="A2143" t="s">
        <v>414</v>
      </c>
      <c r="B2143" t="s">
        <v>237</v>
      </c>
      <c r="C2143" t="s">
        <v>251</v>
      </c>
      <c r="D2143" t="s">
        <v>14</v>
      </c>
      <c r="E2143" t="s">
        <v>15</v>
      </c>
      <c r="F2143">
        <v>202638</v>
      </c>
      <c r="G2143">
        <v>1248</v>
      </c>
      <c r="H2143">
        <v>12</v>
      </c>
      <c r="I2143">
        <v>1527500</v>
      </c>
      <c r="J2143">
        <v>3492</v>
      </c>
      <c r="K2143">
        <v>13311.557692</v>
      </c>
    </row>
    <row r="2144" spans="1:11" x14ac:dyDescent="0.35">
      <c r="A2144" t="s">
        <v>414</v>
      </c>
      <c r="B2144" t="s">
        <v>237</v>
      </c>
      <c r="C2144" t="s">
        <v>252</v>
      </c>
      <c r="D2144" t="s">
        <v>17</v>
      </c>
      <c r="E2144" t="s">
        <v>15</v>
      </c>
      <c r="F2144">
        <v>202638</v>
      </c>
      <c r="G2144">
        <v>4236</v>
      </c>
      <c r="H2144">
        <v>12</v>
      </c>
      <c r="I2144">
        <v>5126500</v>
      </c>
      <c r="J2144">
        <v>11988</v>
      </c>
      <c r="K2144">
        <v>13344.334278</v>
      </c>
    </row>
    <row r="2145" spans="1:11" x14ac:dyDescent="0.35">
      <c r="A2145" t="s">
        <v>414</v>
      </c>
      <c r="B2145" t="s">
        <v>237</v>
      </c>
      <c r="C2145" t="s">
        <v>253</v>
      </c>
      <c r="D2145" t="s">
        <v>17</v>
      </c>
      <c r="E2145" t="s">
        <v>15</v>
      </c>
      <c r="F2145">
        <v>202638</v>
      </c>
      <c r="G2145">
        <v>4044</v>
      </c>
      <c r="H2145">
        <v>12</v>
      </c>
      <c r="I2145">
        <v>4931500</v>
      </c>
      <c r="J2145">
        <v>13320</v>
      </c>
      <c r="K2145">
        <v>13336.050445000001</v>
      </c>
    </row>
    <row r="2146" spans="1:11" x14ac:dyDescent="0.35">
      <c r="A2146" t="s">
        <v>414</v>
      </c>
      <c r="B2146" t="s">
        <v>237</v>
      </c>
      <c r="C2146" t="s">
        <v>254</v>
      </c>
      <c r="D2146" t="s">
        <v>20</v>
      </c>
      <c r="E2146" t="s">
        <v>24</v>
      </c>
      <c r="F2146">
        <v>202638</v>
      </c>
      <c r="G2146">
        <v>7260</v>
      </c>
      <c r="H2146">
        <v>20</v>
      </c>
      <c r="I2146">
        <v>16710000</v>
      </c>
      <c r="J2146">
        <v>30140</v>
      </c>
      <c r="K2146">
        <v>40308.203857</v>
      </c>
    </row>
    <row r="2147" spans="1:11" x14ac:dyDescent="0.35">
      <c r="A2147" t="s">
        <v>414</v>
      </c>
      <c r="B2147" t="s">
        <v>237</v>
      </c>
      <c r="C2147" t="s">
        <v>255</v>
      </c>
      <c r="D2147" t="s">
        <v>20</v>
      </c>
      <c r="E2147" t="s">
        <v>18</v>
      </c>
      <c r="F2147">
        <v>202638</v>
      </c>
      <c r="G2147">
        <v>19600</v>
      </c>
      <c r="H2147">
        <v>20</v>
      </c>
      <c r="I2147">
        <v>45502500</v>
      </c>
      <c r="J2147">
        <v>97140</v>
      </c>
      <c r="K2147">
        <v>40672.036735000001</v>
      </c>
    </row>
    <row r="2148" spans="1:11" x14ac:dyDescent="0.35">
      <c r="A2148" t="s">
        <v>414</v>
      </c>
      <c r="B2148" t="s">
        <v>237</v>
      </c>
      <c r="C2148" t="s">
        <v>256</v>
      </c>
      <c r="D2148" t="s">
        <v>20</v>
      </c>
      <c r="E2148" t="s">
        <v>18</v>
      </c>
      <c r="F2148">
        <v>202638</v>
      </c>
      <c r="G2148">
        <v>6864</v>
      </c>
      <c r="H2148">
        <v>16</v>
      </c>
      <c r="I2148">
        <v>16368000</v>
      </c>
      <c r="J2148">
        <v>23568</v>
      </c>
      <c r="K2148">
        <v>33676.039626999998</v>
      </c>
    </row>
    <row r="2149" spans="1:11" x14ac:dyDescent="0.35">
      <c r="A2149" t="s">
        <v>414</v>
      </c>
      <c r="B2149" t="s">
        <v>237</v>
      </c>
      <c r="C2149" t="s">
        <v>257</v>
      </c>
      <c r="D2149" t="s">
        <v>23</v>
      </c>
      <c r="E2149" t="s">
        <v>18</v>
      </c>
      <c r="F2149">
        <v>202638</v>
      </c>
      <c r="G2149">
        <v>23320</v>
      </c>
      <c r="H2149">
        <v>20</v>
      </c>
      <c r="I2149">
        <v>54246200</v>
      </c>
      <c r="J2149">
        <v>121260</v>
      </c>
      <c r="K2149">
        <v>40677.590050999999</v>
      </c>
    </row>
    <row r="2150" spans="1:11" x14ac:dyDescent="0.35">
      <c r="A2150" t="s">
        <v>414</v>
      </c>
      <c r="B2150" t="s">
        <v>237</v>
      </c>
      <c r="C2150" t="s">
        <v>258</v>
      </c>
      <c r="D2150" t="s">
        <v>23</v>
      </c>
      <c r="E2150" t="s">
        <v>18</v>
      </c>
      <c r="F2150">
        <v>202638</v>
      </c>
      <c r="G2150">
        <v>6940</v>
      </c>
      <c r="H2150">
        <v>20</v>
      </c>
      <c r="I2150">
        <v>16007900</v>
      </c>
      <c r="J2150">
        <v>20420</v>
      </c>
      <c r="K2150">
        <v>40657.550432000004</v>
      </c>
    </row>
    <row r="2151" spans="1:11" x14ac:dyDescent="0.35">
      <c r="A2151" t="s">
        <v>414</v>
      </c>
      <c r="B2151" t="s">
        <v>237</v>
      </c>
      <c r="C2151" t="s">
        <v>260</v>
      </c>
      <c r="D2151" t="s">
        <v>23</v>
      </c>
      <c r="E2151" t="s">
        <v>24</v>
      </c>
      <c r="F2151">
        <v>202638</v>
      </c>
      <c r="G2151">
        <v>6700</v>
      </c>
      <c r="H2151">
        <v>20</v>
      </c>
      <c r="I2151">
        <v>15496700</v>
      </c>
      <c r="J2151">
        <v>28580</v>
      </c>
      <c r="K2151">
        <v>40276.582090000004</v>
      </c>
    </row>
    <row r="2152" spans="1:11" x14ac:dyDescent="0.35">
      <c r="A2152" t="s">
        <v>414</v>
      </c>
      <c r="B2152" t="s">
        <v>237</v>
      </c>
      <c r="C2152" t="s">
        <v>261</v>
      </c>
      <c r="D2152" t="s">
        <v>14</v>
      </c>
      <c r="E2152" t="s">
        <v>18</v>
      </c>
      <c r="F2152">
        <v>202638</v>
      </c>
      <c r="G2152">
        <v>15800</v>
      </c>
      <c r="H2152">
        <v>20</v>
      </c>
      <c r="I2152">
        <v>26484800</v>
      </c>
      <c r="J2152">
        <v>69840</v>
      </c>
      <c r="K2152">
        <v>29351.391138999999</v>
      </c>
    </row>
    <row r="2153" spans="1:11" x14ac:dyDescent="0.35">
      <c r="A2153" t="s">
        <v>414</v>
      </c>
      <c r="B2153" t="s">
        <v>237</v>
      </c>
      <c r="C2153" t="s">
        <v>262</v>
      </c>
      <c r="D2153" t="s">
        <v>14</v>
      </c>
      <c r="E2153" t="s">
        <v>15</v>
      </c>
      <c r="F2153">
        <v>202638</v>
      </c>
      <c r="G2153">
        <v>22296</v>
      </c>
      <c r="H2153">
        <v>12</v>
      </c>
      <c r="I2153">
        <v>22139900</v>
      </c>
      <c r="J2153">
        <v>188556</v>
      </c>
      <c r="K2153">
        <v>10875.584499000001</v>
      </c>
    </row>
    <row r="2154" spans="1:11" x14ac:dyDescent="0.35">
      <c r="A2154" t="s">
        <v>414</v>
      </c>
      <c r="B2154" t="s">
        <v>237</v>
      </c>
      <c r="C2154" t="s">
        <v>263</v>
      </c>
      <c r="D2154" t="s">
        <v>20</v>
      </c>
      <c r="E2154" t="s">
        <v>21</v>
      </c>
      <c r="F2154">
        <v>202638</v>
      </c>
      <c r="G2154">
        <v>7920</v>
      </c>
      <c r="H2154">
        <v>20</v>
      </c>
      <c r="I2154">
        <v>12734900</v>
      </c>
      <c r="J2154">
        <v>30960</v>
      </c>
      <c r="K2154">
        <v>27953.858585999998</v>
      </c>
    </row>
    <row r="2155" spans="1:11" x14ac:dyDescent="0.35">
      <c r="A2155" t="s">
        <v>414</v>
      </c>
      <c r="B2155" t="s">
        <v>237</v>
      </c>
      <c r="C2155" t="s">
        <v>264</v>
      </c>
      <c r="D2155" t="s">
        <v>14</v>
      </c>
      <c r="E2155" t="s">
        <v>21</v>
      </c>
      <c r="F2155">
        <v>202638</v>
      </c>
      <c r="G2155">
        <v>14020</v>
      </c>
      <c r="H2155">
        <v>20</v>
      </c>
      <c r="I2155">
        <v>22309100</v>
      </c>
      <c r="J2155">
        <v>66540</v>
      </c>
      <c r="K2155">
        <v>27986.420827000002</v>
      </c>
    </row>
    <row r="2156" spans="1:11" x14ac:dyDescent="0.35">
      <c r="A2156" t="s">
        <v>414</v>
      </c>
      <c r="B2156" t="s">
        <v>265</v>
      </c>
      <c r="C2156" t="s">
        <v>266</v>
      </c>
      <c r="D2156" t="s">
        <v>17</v>
      </c>
      <c r="E2156" t="s">
        <v>18</v>
      </c>
      <c r="F2156">
        <v>202638</v>
      </c>
      <c r="G2156">
        <v>27696</v>
      </c>
      <c r="H2156">
        <v>16</v>
      </c>
      <c r="I2156">
        <v>57074800</v>
      </c>
      <c r="J2156">
        <v>153440</v>
      </c>
      <c r="K2156">
        <v>29871.745234000002</v>
      </c>
    </row>
    <row r="2157" spans="1:11" x14ac:dyDescent="0.35">
      <c r="A2157" t="s">
        <v>414</v>
      </c>
      <c r="B2157" t="s">
        <v>265</v>
      </c>
      <c r="C2157" t="s">
        <v>551</v>
      </c>
      <c r="D2157" t="s">
        <v>14</v>
      </c>
      <c r="E2157" t="s">
        <v>18</v>
      </c>
      <c r="F2157">
        <v>202638</v>
      </c>
      <c r="G2157">
        <v>12012</v>
      </c>
      <c r="H2157">
        <v>12</v>
      </c>
      <c r="I2157">
        <v>18641400</v>
      </c>
      <c r="J2157">
        <v>67692</v>
      </c>
      <c r="K2157">
        <v>16631.500499999998</v>
      </c>
    </row>
    <row r="2158" spans="1:11" x14ac:dyDescent="0.35">
      <c r="A2158" t="s">
        <v>414</v>
      </c>
      <c r="B2158" t="s">
        <v>265</v>
      </c>
      <c r="C2158" t="s">
        <v>411</v>
      </c>
      <c r="D2158" t="s">
        <v>17</v>
      </c>
      <c r="E2158" t="s">
        <v>18</v>
      </c>
      <c r="F2158">
        <v>202638</v>
      </c>
      <c r="G2158">
        <v>7360</v>
      </c>
      <c r="H2158">
        <v>16</v>
      </c>
      <c r="I2158">
        <v>12293200</v>
      </c>
      <c r="J2158">
        <v>32032</v>
      </c>
      <c r="K2158">
        <v>23858.893478000002</v>
      </c>
    </row>
    <row r="2159" spans="1:11" x14ac:dyDescent="0.35">
      <c r="A2159" t="s">
        <v>414</v>
      </c>
      <c r="B2159" t="s">
        <v>265</v>
      </c>
      <c r="C2159" t="s">
        <v>552</v>
      </c>
      <c r="D2159" t="s">
        <v>14</v>
      </c>
      <c r="E2159" t="s">
        <v>15</v>
      </c>
      <c r="F2159">
        <v>202638</v>
      </c>
      <c r="G2159">
        <v>2076</v>
      </c>
      <c r="H2159">
        <v>12</v>
      </c>
      <c r="I2159">
        <v>1716400</v>
      </c>
      <c r="J2159">
        <v>11784</v>
      </c>
      <c r="K2159">
        <v>8796.0520230000002</v>
      </c>
    </row>
    <row r="2160" spans="1:11" x14ac:dyDescent="0.35">
      <c r="A2160" t="s">
        <v>414</v>
      </c>
      <c r="B2160" t="s">
        <v>265</v>
      </c>
      <c r="C2160" t="s">
        <v>267</v>
      </c>
      <c r="D2160" t="s">
        <v>20</v>
      </c>
      <c r="E2160" t="s">
        <v>18</v>
      </c>
      <c r="F2160">
        <v>202638</v>
      </c>
      <c r="G2160">
        <v>35936</v>
      </c>
      <c r="H2160">
        <v>16</v>
      </c>
      <c r="I2160">
        <v>74204500</v>
      </c>
      <c r="J2160">
        <v>221648</v>
      </c>
      <c r="K2160">
        <v>29380.516027999998</v>
      </c>
    </row>
    <row r="2161" spans="1:11" x14ac:dyDescent="0.35">
      <c r="A2161" t="s">
        <v>414</v>
      </c>
      <c r="B2161" t="s">
        <v>265</v>
      </c>
      <c r="C2161" t="s">
        <v>412</v>
      </c>
      <c r="D2161" t="s">
        <v>17</v>
      </c>
      <c r="E2161" t="s">
        <v>18</v>
      </c>
      <c r="F2161">
        <v>202638</v>
      </c>
      <c r="G2161">
        <v>5600</v>
      </c>
      <c r="H2161">
        <v>20</v>
      </c>
      <c r="I2161">
        <v>8628400</v>
      </c>
      <c r="J2161">
        <v>18760</v>
      </c>
      <c r="K2161">
        <v>27093.707143</v>
      </c>
    </row>
    <row r="2162" spans="1:11" x14ac:dyDescent="0.35">
      <c r="A2162" t="s">
        <v>414</v>
      </c>
      <c r="B2162" t="s">
        <v>270</v>
      </c>
      <c r="C2162" t="s">
        <v>271</v>
      </c>
      <c r="D2162" t="s">
        <v>49</v>
      </c>
      <c r="E2162" t="s">
        <v>15</v>
      </c>
      <c r="F2162">
        <v>202638</v>
      </c>
      <c r="G2162">
        <v>6528</v>
      </c>
      <c r="H2162">
        <v>12</v>
      </c>
      <c r="I2162">
        <v>5176400</v>
      </c>
      <c r="J2162">
        <v>35028</v>
      </c>
      <c r="K2162">
        <v>8310.1654409999992</v>
      </c>
    </row>
    <row r="2163" spans="1:11" x14ac:dyDescent="0.35">
      <c r="A2163" t="s">
        <v>414</v>
      </c>
      <c r="B2163" t="s">
        <v>270</v>
      </c>
      <c r="C2163" t="s">
        <v>272</v>
      </c>
      <c r="D2163" t="s">
        <v>14</v>
      </c>
      <c r="E2163" t="s">
        <v>15</v>
      </c>
      <c r="F2163">
        <v>202638</v>
      </c>
      <c r="G2163">
        <v>324</v>
      </c>
      <c r="H2163">
        <v>12</v>
      </c>
      <c r="I2163">
        <v>634500</v>
      </c>
      <c r="J2163">
        <v>492</v>
      </c>
      <c r="K2163">
        <v>19986.222222</v>
      </c>
    </row>
    <row r="2164" spans="1:11" x14ac:dyDescent="0.35">
      <c r="A2164" t="s">
        <v>414</v>
      </c>
      <c r="B2164" t="s">
        <v>270</v>
      </c>
      <c r="C2164" t="s">
        <v>273</v>
      </c>
      <c r="D2164" t="s">
        <v>14</v>
      </c>
      <c r="E2164" t="s">
        <v>15</v>
      </c>
      <c r="F2164">
        <v>202638</v>
      </c>
      <c r="G2164">
        <v>1452</v>
      </c>
      <c r="H2164">
        <v>12</v>
      </c>
      <c r="I2164">
        <v>1242600</v>
      </c>
      <c r="J2164">
        <v>3696</v>
      </c>
      <c r="K2164">
        <v>8089.4132229999996</v>
      </c>
    </row>
    <row r="2165" spans="1:11" x14ac:dyDescent="0.35">
      <c r="A2165" t="s">
        <v>414</v>
      </c>
      <c r="B2165" t="s">
        <v>270</v>
      </c>
      <c r="C2165" t="s">
        <v>274</v>
      </c>
      <c r="D2165" t="s">
        <v>49</v>
      </c>
      <c r="E2165" t="s">
        <v>15</v>
      </c>
      <c r="F2165">
        <v>202638</v>
      </c>
      <c r="G2165">
        <v>5976</v>
      </c>
      <c r="H2165">
        <v>12</v>
      </c>
      <c r="I2165">
        <v>4494600</v>
      </c>
      <c r="J2165">
        <v>29688</v>
      </c>
      <c r="K2165">
        <v>7994.8875500000004</v>
      </c>
    </row>
    <row r="2166" spans="1:11" x14ac:dyDescent="0.35">
      <c r="A2166" t="s">
        <v>414</v>
      </c>
      <c r="B2166" t="s">
        <v>270</v>
      </c>
      <c r="C2166" t="s">
        <v>275</v>
      </c>
      <c r="D2166" t="s">
        <v>17</v>
      </c>
      <c r="E2166" t="s">
        <v>21</v>
      </c>
      <c r="F2166">
        <v>202638</v>
      </c>
      <c r="G2166">
        <v>3624</v>
      </c>
      <c r="H2166">
        <v>12</v>
      </c>
      <c r="I2166">
        <v>6042200</v>
      </c>
      <c r="J2166">
        <v>16296</v>
      </c>
      <c r="K2166">
        <v>17710.927152</v>
      </c>
    </row>
    <row r="2167" spans="1:11" x14ac:dyDescent="0.35">
      <c r="A2167" t="s">
        <v>414</v>
      </c>
      <c r="B2167" t="s">
        <v>270</v>
      </c>
      <c r="C2167" t="s">
        <v>276</v>
      </c>
      <c r="D2167" t="s">
        <v>17</v>
      </c>
      <c r="E2167" t="s">
        <v>18</v>
      </c>
      <c r="F2167">
        <v>202638</v>
      </c>
      <c r="G2167">
        <v>5400</v>
      </c>
      <c r="H2167">
        <v>20</v>
      </c>
      <c r="I2167">
        <v>9967000</v>
      </c>
      <c r="J2167">
        <v>17960</v>
      </c>
      <c r="K2167">
        <v>34113.862963</v>
      </c>
    </row>
    <row r="2168" spans="1:11" x14ac:dyDescent="0.35">
      <c r="A2168" t="s">
        <v>414</v>
      </c>
      <c r="B2168" t="s">
        <v>270</v>
      </c>
      <c r="C2168" t="s">
        <v>277</v>
      </c>
      <c r="D2168" t="s">
        <v>14</v>
      </c>
      <c r="E2168" t="s">
        <v>15</v>
      </c>
      <c r="F2168">
        <v>202638</v>
      </c>
      <c r="G2168">
        <v>20196</v>
      </c>
      <c r="H2168">
        <v>12</v>
      </c>
      <c r="I2168">
        <v>16922000</v>
      </c>
      <c r="J2168">
        <v>137004</v>
      </c>
      <c r="K2168">
        <v>9069.7076649999999</v>
      </c>
    </row>
    <row r="2169" spans="1:11" x14ac:dyDescent="0.35">
      <c r="A2169" t="s">
        <v>414</v>
      </c>
      <c r="B2169" t="s">
        <v>270</v>
      </c>
      <c r="C2169" t="s">
        <v>278</v>
      </c>
      <c r="D2169" t="s">
        <v>14</v>
      </c>
      <c r="E2169" t="s">
        <v>18</v>
      </c>
      <c r="F2169">
        <v>202638</v>
      </c>
      <c r="G2169">
        <v>13904</v>
      </c>
      <c r="H2169">
        <v>16</v>
      </c>
      <c r="I2169">
        <v>25201000</v>
      </c>
      <c r="J2169">
        <v>54480</v>
      </c>
      <c r="K2169">
        <v>25870.818181999999</v>
      </c>
    </row>
    <row r="2170" spans="1:11" x14ac:dyDescent="0.35">
      <c r="A2170" t="s">
        <v>414</v>
      </c>
      <c r="B2170" t="s">
        <v>270</v>
      </c>
      <c r="C2170" t="s">
        <v>279</v>
      </c>
      <c r="D2170" t="s">
        <v>17</v>
      </c>
      <c r="E2170" t="s">
        <v>18</v>
      </c>
      <c r="F2170">
        <v>202638</v>
      </c>
      <c r="G2170">
        <v>5220</v>
      </c>
      <c r="H2170">
        <v>20</v>
      </c>
      <c r="I2170">
        <v>8215000</v>
      </c>
      <c r="J2170">
        <v>18820</v>
      </c>
      <c r="K2170">
        <v>29090.727969</v>
      </c>
    </row>
    <row r="2171" spans="1:11" x14ac:dyDescent="0.35">
      <c r="A2171" t="s">
        <v>414</v>
      </c>
      <c r="B2171" t="s">
        <v>270</v>
      </c>
      <c r="C2171" t="s">
        <v>280</v>
      </c>
      <c r="D2171" t="s">
        <v>14</v>
      </c>
      <c r="E2171" t="s">
        <v>18</v>
      </c>
      <c r="F2171">
        <v>202638</v>
      </c>
      <c r="G2171">
        <v>6224</v>
      </c>
      <c r="H2171">
        <v>16</v>
      </c>
      <c r="I2171">
        <v>10917000</v>
      </c>
      <c r="J2171">
        <v>14144</v>
      </c>
      <c r="K2171">
        <v>25904.575835</v>
      </c>
    </row>
    <row r="2172" spans="1:11" x14ac:dyDescent="0.35">
      <c r="A2172" t="s">
        <v>414</v>
      </c>
      <c r="B2172" t="s">
        <v>270</v>
      </c>
      <c r="C2172" t="s">
        <v>281</v>
      </c>
      <c r="D2172" t="s">
        <v>17</v>
      </c>
      <c r="E2172" t="s">
        <v>18</v>
      </c>
      <c r="F2172">
        <v>202638</v>
      </c>
      <c r="G2172">
        <v>13580</v>
      </c>
      <c r="H2172">
        <v>20</v>
      </c>
      <c r="I2172">
        <v>21233000</v>
      </c>
      <c r="J2172">
        <v>53140</v>
      </c>
      <c r="K2172">
        <v>29129.861561000002</v>
      </c>
    </row>
    <row r="2173" spans="1:11" x14ac:dyDescent="0.35">
      <c r="A2173" t="s">
        <v>414</v>
      </c>
      <c r="B2173" t="s">
        <v>270</v>
      </c>
      <c r="C2173" t="s">
        <v>282</v>
      </c>
      <c r="D2173" t="s">
        <v>17</v>
      </c>
      <c r="E2173" t="s">
        <v>18</v>
      </c>
      <c r="F2173">
        <v>202638</v>
      </c>
      <c r="G2173">
        <v>5840</v>
      </c>
      <c r="H2173">
        <v>20</v>
      </c>
      <c r="I2173">
        <v>10742000</v>
      </c>
      <c r="J2173">
        <v>20560</v>
      </c>
      <c r="K2173">
        <v>34210.472603000002</v>
      </c>
    </row>
    <row r="2174" spans="1:11" x14ac:dyDescent="0.35">
      <c r="A2174" t="s">
        <v>414</v>
      </c>
      <c r="B2174" t="s">
        <v>270</v>
      </c>
      <c r="C2174" t="s">
        <v>546</v>
      </c>
      <c r="D2174" t="s">
        <v>17</v>
      </c>
      <c r="E2174" t="s">
        <v>18</v>
      </c>
      <c r="F2174">
        <v>202638</v>
      </c>
      <c r="G2174">
        <v>10864</v>
      </c>
      <c r="H2174">
        <v>16</v>
      </c>
      <c r="I2174">
        <v>19738700</v>
      </c>
      <c r="J2174">
        <v>74112</v>
      </c>
      <c r="K2174">
        <v>25705.396171</v>
      </c>
    </row>
    <row r="2175" spans="1:11" x14ac:dyDescent="0.35">
      <c r="A2175" t="s">
        <v>414</v>
      </c>
      <c r="B2175" t="s">
        <v>270</v>
      </c>
      <c r="C2175" t="s">
        <v>283</v>
      </c>
      <c r="D2175" t="s">
        <v>49</v>
      </c>
      <c r="E2175" t="s">
        <v>15</v>
      </c>
      <c r="F2175">
        <v>202638</v>
      </c>
      <c r="G2175">
        <v>3972</v>
      </c>
      <c r="H2175">
        <v>12</v>
      </c>
      <c r="I2175">
        <v>3278400</v>
      </c>
      <c r="J2175">
        <v>15684</v>
      </c>
      <c r="K2175">
        <v>8632.1480360000005</v>
      </c>
    </row>
    <row r="2176" spans="1:11" x14ac:dyDescent="0.35">
      <c r="A2176" t="s">
        <v>414</v>
      </c>
      <c r="B2176" t="s">
        <v>270</v>
      </c>
      <c r="C2176" t="s">
        <v>284</v>
      </c>
      <c r="D2176" t="s">
        <v>14</v>
      </c>
      <c r="E2176" t="s">
        <v>15</v>
      </c>
      <c r="F2176">
        <v>202638</v>
      </c>
      <c r="G2176">
        <v>3036</v>
      </c>
      <c r="H2176">
        <v>12</v>
      </c>
      <c r="I2176">
        <v>2277000</v>
      </c>
      <c r="J2176">
        <v>11628</v>
      </c>
      <c r="K2176">
        <v>8083.0039530000004</v>
      </c>
    </row>
    <row r="2177" spans="1:11" x14ac:dyDescent="0.35">
      <c r="A2177" t="s">
        <v>414</v>
      </c>
      <c r="B2177" t="s">
        <v>270</v>
      </c>
      <c r="C2177" t="s">
        <v>285</v>
      </c>
      <c r="D2177" t="s">
        <v>14</v>
      </c>
      <c r="E2177" t="s">
        <v>15</v>
      </c>
      <c r="F2177">
        <v>202638</v>
      </c>
      <c r="G2177">
        <v>288</v>
      </c>
      <c r="H2177">
        <v>12</v>
      </c>
      <c r="I2177">
        <v>792000</v>
      </c>
      <c r="J2177">
        <v>444</v>
      </c>
      <c r="K2177">
        <v>27501</v>
      </c>
    </row>
    <row r="2178" spans="1:11" x14ac:dyDescent="0.35">
      <c r="A2178" t="s">
        <v>414</v>
      </c>
      <c r="B2178" t="s">
        <v>270</v>
      </c>
      <c r="C2178" t="s">
        <v>286</v>
      </c>
      <c r="D2178" t="s">
        <v>49</v>
      </c>
      <c r="E2178" t="s">
        <v>15</v>
      </c>
      <c r="F2178">
        <v>202638</v>
      </c>
      <c r="G2178">
        <v>972</v>
      </c>
      <c r="H2178">
        <v>12</v>
      </c>
      <c r="I2178">
        <v>754800</v>
      </c>
      <c r="J2178">
        <v>1884</v>
      </c>
      <c r="K2178">
        <v>8092.8395060000003</v>
      </c>
    </row>
    <row r="2179" spans="1:11" x14ac:dyDescent="0.35">
      <c r="A2179" t="s">
        <v>414</v>
      </c>
      <c r="B2179" t="s">
        <v>270</v>
      </c>
      <c r="C2179" t="s">
        <v>287</v>
      </c>
      <c r="D2179" t="s">
        <v>14</v>
      </c>
      <c r="E2179" t="s">
        <v>15</v>
      </c>
      <c r="F2179">
        <v>202638</v>
      </c>
      <c r="G2179">
        <v>1712</v>
      </c>
      <c r="H2179">
        <v>16</v>
      </c>
      <c r="I2179">
        <v>1394000</v>
      </c>
      <c r="J2179">
        <v>4176</v>
      </c>
      <c r="K2179">
        <v>11641.485981</v>
      </c>
    </row>
    <row r="2180" spans="1:11" x14ac:dyDescent="0.35">
      <c r="A2180" t="s">
        <v>414</v>
      </c>
      <c r="B2180" t="s">
        <v>270</v>
      </c>
      <c r="C2180" t="s">
        <v>413</v>
      </c>
      <c r="D2180" t="s">
        <v>49</v>
      </c>
      <c r="E2180" t="s">
        <v>21</v>
      </c>
      <c r="F2180">
        <v>202638</v>
      </c>
      <c r="G2180">
        <v>45860</v>
      </c>
      <c r="H2180">
        <v>20</v>
      </c>
      <c r="I2180">
        <v>70769200</v>
      </c>
      <c r="J2180">
        <v>384980</v>
      </c>
      <c r="K2180">
        <v>26848.302223999999</v>
      </c>
    </row>
    <row r="2181" spans="1:11" x14ac:dyDescent="0.35">
      <c r="A2181" t="s">
        <v>414</v>
      </c>
      <c r="B2181" t="s">
        <v>270</v>
      </c>
      <c r="C2181" t="s">
        <v>288</v>
      </c>
      <c r="D2181" t="s">
        <v>14</v>
      </c>
      <c r="E2181" t="s">
        <v>15</v>
      </c>
      <c r="F2181">
        <v>202638</v>
      </c>
      <c r="G2181">
        <v>4140</v>
      </c>
      <c r="H2181">
        <v>12</v>
      </c>
      <c r="I2181">
        <v>3947000</v>
      </c>
      <c r="J2181">
        <v>13020</v>
      </c>
      <c r="K2181">
        <v>9344.7826089999999</v>
      </c>
    </row>
    <row r="2182" spans="1:11" x14ac:dyDescent="0.35">
      <c r="A2182" t="s">
        <v>414</v>
      </c>
      <c r="B2182" t="s">
        <v>270</v>
      </c>
      <c r="C2182" t="s">
        <v>379</v>
      </c>
      <c r="D2182" t="s">
        <v>14</v>
      </c>
      <c r="E2182" t="s">
        <v>15</v>
      </c>
      <c r="F2182">
        <v>202638</v>
      </c>
      <c r="G2182">
        <v>120</v>
      </c>
      <c r="H2182">
        <v>12</v>
      </c>
      <c r="I2182">
        <v>137000</v>
      </c>
      <c r="J2182">
        <v>120</v>
      </c>
      <c r="K2182">
        <v>12000</v>
      </c>
    </row>
    <row r="2183" spans="1:11" x14ac:dyDescent="0.35">
      <c r="A2183" t="s">
        <v>414</v>
      </c>
      <c r="B2183" t="s">
        <v>270</v>
      </c>
      <c r="C2183" t="s">
        <v>359</v>
      </c>
      <c r="D2183" t="s">
        <v>14</v>
      </c>
      <c r="E2183" t="s">
        <v>21</v>
      </c>
      <c r="F2183">
        <v>202638</v>
      </c>
      <c r="G2183">
        <v>2316</v>
      </c>
      <c r="H2183">
        <v>12</v>
      </c>
      <c r="I2183">
        <v>3187500</v>
      </c>
      <c r="J2183">
        <v>11796</v>
      </c>
      <c r="K2183">
        <v>14690.829016</v>
      </c>
    </row>
    <row r="2184" spans="1:11" x14ac:dyDescent="0.35">
      <c r="A2184" t="s">
        <v>414</v>
      </c>
      <c r="B2184" t="s">
        <v>290</v>
      </c>
      <c r="C2184" t="s">
        <v>297</v>
      </c>
      <c r="D2184" t="s">
        <v>32</v>
      </c>
      <c r="E2184" t="s">
        <v>298</v>
      </c>
      <c r="F2184">
        <v>202638</v>
      </c>
      <c r="G2184">
        <v>3</v>
      </c>
      <c r="H2184">
        <v>1</v>
      </c>
      <c r="I2184">
        <v>247500</v>
      </c>
      <c r="J2184">
        <v>4</v>
      </c>
      <c r="K2184">
        <v>69520</v>
      </c>
    </row>
    <row r="2185" spans="1:11" x14ac:dyDescent="0.35">
      <c r="A2185" t="s">
        <v>414</v>
      </c>
      <c r="B2185" t="s">
        <v>290</v>
      </c>
      <c r="C2185" t="s">
        <v>299</v>
      </c>
      <c r="D2185" t="s">
        <v>32</v>
      </c>
      <c r="E2185" t="s">
        <v>300</v>
      </c>
      <c r="F2185">
        <v>202638</v>
      </c>
      <c r="G2185">
        <v>1</v>
      </c>
      <c r="H2185">
        <v>1</v>
      </c>
      <c r="I2185">
        <v>83000</v>
      </c>
      <c r="J2185">
        <v>1</v>
      </c>
      <c r="K2185">
        <v>69520</v>
      </c>
    </row>
    <row r="2186" spans="1:11" x14ac:dyDescent="0.35">
      <c r="A2186" t="s">
        <v>414</v>
      </c>
      <c r="B2186" t="s">
        <v>290</v>
      </c>
      <c r="C2186" t="s">
        <v>301</v>
      </c>
      <c r="D2186" t="s">
        <v>32</v>
      </c>
      <c r="E2186" t="s">
        <v>302</v>
      </c>
      <c r="F2186">
        <v>202638</v>
      </c>
      <c r="G2186">
        <v>6</v>
      </c>
      <c r="H2186">
        <v>1</v>
      </c>
      <c r="I2186">
        <v>496500</v>
      </c>
      <c r="J2186">
        <v>6</v>
      </c>
      <c r="K2186">
        <v>71373.666666999998</v>
      </c>
    </row>
    <row r="2187" spans="1:11" x14ac:dyDescent="0.35">
      <c r="A2187" t="s">
        <v>414</v>
      </c>
      <c r="B2187" t="s">
        <v>290</v>
      </c>
      <c r="C2187" t="s">
        <v>307</v>
      </c>
      <c r="D2187" t="s">
        <v>32</v>
      </c>
      <c r="E2187" t="s">
        <v>308</v>
      </c>
      <c r="F2187">
        <v>202638</v>
      </c>
      <c r="G2187">
        <v>4</v>
      </c>
      <c r="H2187">
        <v>1</v>
      </c>
      <c r="I2187">
        <v>328000</v>
      </c>
      <c r="J2187">
        <v>2</v>
      </c>
      <c r="K2187">
        <v>71094</v>
      </c>
    </row>
    <row r="2188" spans="1:11" x14ac:dyDescent="0.35">
      <c r="A2188" t="s">
        <v>414</v>
      </c>
      <c r="B2188" t="s">
        <v>290</v>
      </c>
      <c r="C2188" t="s">
        <v>311</v>
      </c>
      <c r="D2188" t="s">
        <v>32</v>
      </c>
      <c r="E2188" t="s">
        <v>312</v>
      </c>
      <c r="F2188">
        <v>202638</v>
      </c>
      <c r="G2188">
        <v>1</v>
      </c>
      <c r="H2188">
        <v>1</v>
      </c>
      <c r="I2188">
        <v>82000</v>
      </c>
      <c r="J2188">
        <v>0</v>
      </c>
      <c r="K2188">
        <v>69700</v>
      </c>
    </row>
    <row r="2189" spans="1:11" x14ac:dyDescent="0.35">
      <c r="A2189" t="s">
        <v>414</v>
      </c>
      <c r="B2189" t="s">
        <v>290</v>
      </c>
      <c r="C2189" t="s">
        <v>313</v>
      </c>
      <c r="D2189" t="s">
        <v>32</v>
      </c>
      <c r="E2189" t="s">
        <v>314</v>
      </c>
      <c r="F2189">
        <v>202638</v>
      </c>
      <c r="G2189">
        <v>2</v>
      </c>
      <c r="H2189">
        <v>1</v>
      </c>
      <c r="I2189">
        <v>164000</v>
      </c>
      <c r="J2189">
        <v>1</v>
      </c>
      <c r="K2189">
        <v>69700</v>
      </c>
    </row>
    <row r="2190" spans="1:11" x14ac:dyDescent="0.35">
      <c r="A2190" t="s">
        <v>414</v>
      </c>
      <c r="B2190" t="s">
        <v>290</v>
      </c>
      <c r="C2190" t="s">
        <v>315</v>
      </c>
      <c r="D2190" t="s">
        <v>32</v>
      </c>
      <c r="E2190" t="s">
        <v>316</v>
      </c>
      <c r="F2190">
        <v>202638</v>
      </c>
      <c r="G2190">
        <v>1</v>
      </c>
      <c r="H2190">
        <v>1</v>
      </c>
      <c r="I2190">
        <v>82000</v>
      </c>
      <c r="J2190">
        <v>0</v>
      </c>
      <c r="K2190">
        <v>69700</v>
      </c>
    </row>
    <row r="2191" spans="1:11" x14ac:dyDescent="0.35">
      <c r="A2191" t="s">
        <v>414</v>
      </c>
      <c r="B2191" t="s">
        <v>290</v>
      </c>
      <c r="C2191" t="s">
        <v>317</v>
      </c>
      <c r="D2191" t="s">
        <v>32</v>
      </c>
      <c r="E2191" t="s">
        <v>318</v>
      </c>
      <c r="F2191">
        <v>202638</v>
      </c>
      <c r="G2191">
        <v>1</v>
      </c>
      <c r="H2191">
        <v>1</v>
      </c>
      <c r="I2191">
        <v>82000</v>
      </c>
      <c r="J2191">
        <v>0</v>
      </c>
      <c r="K2191">
        <v>69700</v>
      </c>
    </row>
    <row r="2192" spans="1:11" x14ac:dyDescent="0.35">
      <c r="A2192" t="s">
        <v>416</v>
      </c>
      <c r="B2192" t="s">
        <v>12</v>
      </c>
      <c r="C2192" t="s">
        <v>16</v>
      </c>
      <c r="D2192" t="s">
        <v>17</v>
      </c>
      <c r="E2192" t="s">
        <v>18</v>
      </c>
      <c r="F2192">
        <v>202638</v>
      </c>
      <c r="G2192">
        <v>2720</v>
      </c>
      <c r="H2192">
        <v>16</v>
      </c>
      <c r="I2192">
        <v>6290000</v>
      </c>
      <c r="J2192">
        <v>3920</v>
      </c>
      <c r="K2192">
        <v>32094.270587999999</v>
      </c>
    </row>
    <row r="2193" spans="1:11" x14ac:dyDescent="0.35">
      <c r="A2193" t="s">
        <v>416</v>
      </c>
      <c r="B2193" t="s">
        <v>12</v>
      </c>
      <c r="C2193" t="s">
        <v>19</v>
      </c>
      <c r="D2193" t="s">
        <v>20</v>
      </c>
      <c r="E2193" t="s">
        <v>21</v>
      </c>
      <c r="F2193">
        <v>202638</v>
      </c>
      <c r="G2193">
        <v>31232</v>
      </c>
      <c r="H2193">
        <v>16</v>
      </c>
      <c r="I2193">
        <v>66827400</v>
      </c>
      <c r="J2193">
        <v>197472</v>
      </c>
      <c r="K2193">
        <v>30161.121414000001</v>
      </c>
    </row>
    <row r="2194" spans="1:11" x14ac:dyDescent="0.35">
      <c r="A2194" t="s">
        <v>416</v>
      </c>
      <c r="B2194" t="s">
        <v>12</v>
      </c>
      <c r="C2194" t="s">
        <v>22</v>
      </c>
      <c r="D2194" t="s">
        <v>23</v>
      </c>
      <c r="E2194" t="s">
        <v>24</v>
      </c>
      <c r="F2194">
        <v>202638</v>
      </c>
      <c r="G2194">
        <v>1900</v>
      </c>
      <c r="H2194">
        <v>20</v>
      </c>
      <c r="I2194">
        <v>3427100</v>
      </c>
      <c r="J2194">
        <v>2960</v>
      </c>
      <c r="K2194">
        <v>28991.736841999998</v>
      </c>
    </row>
    <row r="2195" spans="1:11" x14ac:dyDescent="0.35">
      <c r="A2195" t="s">
        <v>416</v>
      </c>
      <c r="B2195" t="s">
        <v>12</v>
      </c>
      <c r="C2195" t="s">
        <v>25</v>
      </c>
      <c r="D2195" t="s">
        <v>23</v>
      </c>
      <c r="E2195" t="s">
        <v>18</v>
      </c>
      <c r="F2195">
        <v>202638</v>
      </c>
      <c r="G2195">
        <v>33520</v>
      </c>
      <c r="H2195">
        <v>20</v>
      </c>
      <c r="I2195">
        <v>72492700</v>
      </c>
      <c r="J2195">
        <v>217200</v>
      </c>
      <c r="K2195">
        <v>37971.920643999998</v>
      </c>
    </row>
    <row r="2196" spans="1:11" x14ac:dyDescent="0.35">
      <c r="A2196" t="s">
        <v>416</v>
      </c>
      <c r="B2196" t="s">
        <v>12</v>
      </c>
      <c r="C2196" t="s">
        <v>27</v>
      </c>
      <c r="D2196" t="s">
        <v>17</v>
      </c>
      <c r="E2196" t="s">
        <v>28</v>
      </c>
      <c r="F2196">
        <v>202638</v>
      </c>
      <c r="G2196">
        <v>3120</v>
      </c>
      <c r="H2196">
        <v>20</v>
      </c>
      <c r="I2196">
        <v>6489600</v>
      </c>
      <c r="J2196">
        <v>3440</v>
      </c>
      <c r="K2196">
        <v>33077.025641</v>
      </c>
    </row>
    <row r="2197" spans="1:11" x14ac:dyDescent="0.35">
      <c r="A2197" t="s">
        <v>416</v>
      </c>
      <c r="B2197" t="s">
        <v>12</v>
      </c>
      <c r="C2197" t="s">
        <v>29</v>
      </c>
      <c r="D2197" t="s">
        <v>20</v>
      </c>
      <c r="E2197" t="s">
        <v>24</v>
      </c>
      <c r="F2197">
        <v>202638</v>
      </c>
      <c r="G2197">
        <v>4820</v>
      </c>
      <c r="H2197">
        <v>20</v>
      </c>
      <c r="I2197">
        <v>9718600</v>
      </c>
      <c r="J2197">
        <v>7760</v>
      </c>
      <c r="K2197">
        <v>32637.643154000001</v>
      </c>
    </row>
    <row r="2198" spans="1:11" x14ac:dyDescent="0.35">
      <c r="A2198" t="s">
        <v>416</v>
      </c>
      <c r="B2198" t="s">
        <v>12</v>
      </c>
      <c r="C2198" t="s">
        <v>30</v>
      </c>
      <c r="D2198" t="s">
        <v>20</v>
      </c>
      <c r="E2198" t="s">
        <v>24</v>
      </c>
      <c r="F2198">
        <v>202638</v>
      </c>
      <c r="G2198">
        <v>62620</v>
      </c>
      <c r="H2198">
        <v>20</v>
      </c>
      <c r="I2198">
        <v>120132400</v>
      </c>
      <c r="J2198">
        <v>515600</v>
      </c>
      <c r="K2198">
        <v>33543.976365000002</v>
      </c>
    </row>
    <row r="2199" spans="1:11" x14ac:dyDescent="0.35">
      <c r="A2199" t="s">
        <v>416</v>
      </c>
      <c r="B2199" t="s">
        <v>12</v>
      </c>
      <c r="C2199" t="s">
        <v>31</v>
      </c>
      <c r="D2199" t="s">
        <v>32</v>
      </c>
      <c r="E2199" t="s">
        <v>21</v>
      </c>
      <c r="F2199">
        <v>202638</v>
      </c>
      <c r="G2199">
        <v>7944</v>
      </c>
      <c r="H2199">
        <v>12</v>
      </c>
      <c r="I2199">
        <v>16756400</v>
      </c>
      <c r="J2199">
        <v>29244</v>
      </c>
      <c r="K2199">
        <v>22231.880665000001</v>
      </c>
    </row>
    <row r="2200" spans="1:11" x14ac:dyDescent="0.35">
      <c r="A2200" t="s">
        <v>416</v>
      </c>
      <c r="B2200" t="s">
        <v>12</v>
      </c>
      <c r="C2200" t="s">
        <v>33</v>
      </c>
      <c r="D2200" t="s">
        <v>32</v>
      </c>
      <c r="E2200" t="s">
        <v>18</v>
      </c>
      <c r="F2200">
        <v>202638</v>
      </c>
      <c r="G2200">
        <v>16944</v>
      </c>
      <c r="H2200">
        <v>16</v>
      </c>
      <c r="I2200">
        <v>36259500</v>
      </c>
      <c r="J2200">
        <v>71040</v>
      </c>
      <c r="K2200">
        <v>30141.189802000001</v>
      </c>
    </row>
    <row r="2201" spans="1:11" x14ac:dyDescent="0.35">
      <c r="A2201" t="s">
        <v>416</v>
      </c>
      <c r="B2201" t="s">
        <v>12</v>
      </c>
      <c r="C2201" t="s">
        <v>34</v>
      </c>
      <c r="D2201" t="s">
        <v>32</v>
      </c>
      <c r="E2201" t="s">
        <v>24</v>
      </c>
      <c r="F2201">
        <v>202638</v>
      </c>
      <c r="G2201">
        <v>3440</v>
      </c>
      <c r="H2201">
        <v>20</v>
      </c>
      <c r="I2201">
        <v>6952000</v>
      </c>
      <c r="J2201">
        <v>5240</v>
      </c>
      <c r="K2201">
        <v>32350.511628</v>
      </c>
    </row>
    <row r="2202" spans="1:11" x14ac:dyDescent="0.35">
      <c r="A2202" t="s">
        <v>416</v>
      </c>
      <c r="B2202" t="s">
        <v>12</v>
      </c>
      <c r="C2202" t="s">
        <v>35</v>
      </c>
      <c r="D2202" t="s">
        <v>23</v>
      </c>
      <c r="E2202" t="s">
        <v>24</v>
      </c>
      <c r="F2202">
        <v>202638</v>
      </c>
      <c r="G2202">
        <v>4940</v>
      </c>
      <c r="H2202">
        <v>20</v>
      </c>
      <c r="I2202">
        <v>8901000</v>
      </c>
      <c r="J2202">
        <v>9660</v>
      </c>
      <c r="K2202">
        <v>28809.530363999998</v>
      </c>
    </row>
    <row r="2203" spans="1:11" x14ac:dyDescent="0.35">
      <c r="A2203" t="s">
        <v>416</v>
      </c>
      <c r="B2203" t="s">
        <v>36</v>
      </c>
      <c r="C2203" t="s">
        <v>361</v>
      </c>
      <c r="D2203" t="s">
        <v>49</v>
      </c>
      <c r="E2203" t="s">
        <v>21</v>
      </c>
      <c r="F2203">
        <v>202638</v>
      </c>
      <c r="G2203">
        <v>133080</v>
      </c>
      <c r="H2203">
        <v>20</v>
      </c>
      <c r="I2203">
        <v>223857400</v>
      </c>
      <c r="J2203">
        <v>970700</v>
      </c>
      <c r="K2203">
        <v>28204.275774000002</v>
      </c>
    </row>
    <row r="2204" spans="1:11" x14ac:dyDescent="0.35">
      <c r="A2204" t="s">
        <v>416</v>
      </c>
      <c r="B2204" t="s">
        <v>36</v>
      </c>
      <c r="C2204" t="s">
        <v>39</v>
      </c>
      <c r="D2204" t="s">
        <v>17</v>
      </c>
      <c r="E2204" t="s">
        <v>15</v>
      </c>
      <c r="F2204">
        <v>202638</v>
      </c>
      <c r="G2204">
        <v>6000</v>
      </c>
      <c r="H2204">
        <v>12</v>
      </c>
      <c r="I2204">
        <v>8557000</v>
      </c>
      <c r="J2204">
        <v>23616</v>
      </c>
      <c r="K2204">
        <v>14636.21</v>
      </c>
    </row>
    <row r="2205" spans="1:11" x14ac:dyDescent="0.35">
      <c r="A2205" t="s">
        <v>416</v>
      </c>
      <c r="B2205" t="s">
        <v>36</v>
      </c>
      <c r="C2205" t="s">
        <v>417</v>
      </c>
      <c r="D2205" t="s">
        <v>14</v>
      </c>
      <c r="E2205" t="s">
        <v>18</v>
      </c>
      <c r="F2205">
        <v>202638</v>
      </c>
      <c r="G2205">
        <v>23456</v>
      </c>
      <c r="H2205">
        <v>16</v>
      </c>
      <c r="I2205">
        <v>37991100</v>
      </c>
      <c r="J2205">
        <v>163648</v>
      </c>
      <c r="K2205">
        <v>23191.625511999999</v>
      </c>
    </row>
    <row r="2206" spans="1:11" x14ac:dyDescent="0.35">
      <c r="A2206" t="s">
        <v>416</v>
      </c>
      <c r="B2206" t="s">
        <v>36</v>
      </c>
      <c r="C2206" t="s">
        <v>41</v>
      </c>
      <c r="D2206" t="s">
        <v>14</v>
      </c>
      <c r="E2206" t="s">
        <v>15</v>
      </c>
      <c r="F2206">
        <v>202638</v>
      </c>
      <c r="G2206">
        <v>83604</v>
      </c>
      <c r="H2206">
        <v>12</v>
      </c>
      <c r="I2206">
        <v>118567700</v>
      </c>
      <c r="J2206">
        <v>538296</v>
      </c>
      <c r="K2206">
        <v>15294.450983000001</v>
      </c>
    </row>
    <row r="2207" spans="1:11" x14ac:dyDescent="0.35">
      <c r="A2207" t="s">
        <v>416</v>
      </c>
      <c r="B2207" t="s">
        <v>36</v>
      </c>
      <c r="C2207" t="s">
        <v>42</v>
      </c>
      <c r="D2207" t="s">
        <v>20</v>
      </c>
      <c r="E2207" t="s">
        <v>18</v>
      </c>
      <c r="F2207">
        <v>202638</v>
      </c>
      <c r="G2207">
        <v>20064</v>
      </c>
      <c r="H2207">
        <v>16</v>
      </c>
      <c r="I2207">
        <v>49129100</v>
      </c>
      <c r="J2207">
        <v>96448</v>
      </c>
      <c r="K2207">
        <v>34001.864434000003</v>
      </c>
    </row>
    <row r="2208" spans="1:11" x14ac:dyDescent="0.35">
      <c r="A2208" t="s">
        <v>416</v>
      </c>
      <c r="B2208" t="s">
        <v>36</v>
      </c>
      <c r="C2208" t="s">
        <v>334</v>
      </c>
      <c r="D2208" t="s">
        <v>20</v>
      </c>
      <c r="E2208" t="s">
        <v>18</v>
      </c>
      <c r="F2208">
        <v>202638</v>
      </c>
      <c r="G2208">
        <v>9968</v>
      </c>
      <c r="H2208">
        <v>16</v>
      </c>
      <c r="I2208">
        <v>24369800</v>
      </c>
      <c r="J2208">
        <v>35440</v>
      </c>
      <c r="K2208">
        <v>34030.823434999998</v>
      </c>
    </row>
    <row r="2209" spans="1:11" x14ac:dyDescent="0.35">
      <c r="A2209" t="s">
        <v>416</v>
      </c>
      <c r="B2209" t="s">
        <v>36</v>
      </c>
      <c r="C2209" t="s">
        <v>364</v>
      </c>
      <c r="D2209" t="s">
        <v>14</v>
      </c>
      <c r="E2209" t="s">
        <v>21</v>
      </c>
      <c r="F2209">
        <v>202638</v>
      </c>
      <c r="G2209">
        <v>2400</v>
      </c>
      <c r="H2209">
        <v>20</v>
      </c>
      <c r="I2209">
        <v>3541500</v>
      </c>
      <c r="J2209">
        <v>14960</v>
      </c>
      <c r="K2209">
        <v>24135.016667</v>
      </c>
    </row>
    <row r="2210" spans="1:11" x14ac:dyDescent="0.35">
      <c r="A2210" t="s">
        <v>416</v>
      </c>
      <c r="B2210" t="s">
        <v>36</v>
      </c>
      <c r="C2210" t="s">
        <v>46</v>
      </c>
      <c r="D2210" t="s">
        <v>14</v>
      </c>
      <c r="E2210" t="s">
        <v>15</v>
      </c>
      <c r="F2210">
        <v>202638</v>
      </c>
      <c r="G2210">
        <v>5412</v>
      </c>
      <c r="H2210">
        <v>12</v>
      </c>
      <c r="I2210">
        <v>6769000</v>
      </c>
      <c r="J2210">
        <v>21828</v>
      </c>
      <c r="K2210">
        <v>13492.403548</v>
      </c>
    </row>
    <row r="2211" spans="1:11" x14ac:dyDescent="0.35">
      <c r="A2211" t="s">
        <v>416</v>
      </c>
      <c r="B2211" t="s">
        <v>36</v>
      </c>
      <c r="C2211" t="s">
        <v>418</v>
      </c>
      <c r="D2211" t="s">
        <v>17</v>
      </c>
      <c r="E2211" t="s">
        <v>18</v>
      </c>
      <c r="F2211">
        <v>202638</v>
      </c>
      <c r="G2211">
        <v>14560</v>
      </c>
      <c r="H2211">
        <v>16</v>
      </c>
      <c r="I2211">
        <v>25941000</v>
      </c>
      <c r="J2211">
        <v>58688</v>
      </c>
      <c r="K2211">
        <v>25333.159340999999</v>
      </c>
    </row>
    <row r="2212" spans="1:11" x14ac:dyDescent="0.35">
      <c r="A2212" t="s">
        <v>416</v>
      </c>
      <c r="B2212" t="s">
        <v>36</v>
      </c>
      <c r="C2212" t="s">
        <v>366</v>
      </c>
      <c r="D2212" t="s">
        <v>17</v>
      </c>
      <c r="E2212" t="s">
        <v>15</v>
      </c>
      <c r="F2212">
        <v>202638</v>
      </c>
      <c r="G2212">
        <v>38028</v>
      </c>
      <c r="H2212">
        <v>12</v>
      </c>
      <c r="I2212">
        <v>54310600</v>
      </c>
      <c r="J2212">
        <v>265908</v>
      </c>
      <c r="K2212">
        <v>14643.584411</v>
      </c>
    </row>
    <row r="2213" spans="1:11" x14ac:dyDescent="0.35">
      <c r="A2213" t="s">
        <v>416</v>
      </c>
      <c r="B2213" t="s">
        <v>36</v>
      </c>
      <c r="C2213" t="s">
        <v>51</v>
      </c>
      <c r="D2213" t="s">
        <v>32</v>
      </c>
      <c r="E2213" t="s">
        <v>21</v>
      </c>
      <c r="F2213">
        <v>202638</v>
      </c>
      <c r="G2213">
        <v>10624</v>
      </c>
      <c r="H2213">
        <v>16</v>
      </c>
      <c r="I2213">
        <v>21255500</v>
      </c>
      <c r="J2213">
        <v>35632</v>
      </c>
      <c r="K2213">
        <v>29398.545181000001</v>
      </c>
    </row>
    <row r="2214" spans="1:11" x14ac:dyDescent="0.35">
      <c r="A2214" t="s">
        <v>416</v>
      </c>
      <c r="B2214" t="s">
        <v>36</v>
      </c>
      <c r="C2214" t="s">
        <v>52</v>
      </c>
      <c r="D2214" t="s">
        <v>20</v>
      </c>
      <c r="E2214" t="s">
        <v>21</v>
      </c>
      <c r="F2214">
        <v>202638</v>
      </c>
      <c r="G2214">
        <v>41140</v>
      </c>
      <c r="H2214">
        <v>20</v>
      </c>
      <c r="I2214">
        <v>84442000</v>
      </c>
      <c r="J2214">
        <v>269420</v>
      </c>
      <c r="K2214">
        <v>37613.465240999998</v>
      </c>
    </row>
    <row r="2215" spans="1:11" x14ac:dyDescent="0.35">
      <c r="A2215" t="s">
        <v>416</v>
      </c>
      <c r="B2215" t="s">
        <v>36</v>
      </c>
      <c r="C2215" t="s">
        <v>53</v>
      </c>
      <c r="D2215" t="s">
        <v>17</v>
      </c>
      <c r="E2215" t="s">
        <v>18</v>
      </c>
      <c r="F2215">
        <v>202638</v>
      </c>
      <c r="G2215">
        <v>76672</v>
      </c>
      <c r="H2215">
        <v>16</v>
      </c>
      <c r="I2215">
        <v>179786600</v>
      </c>
      <c r="J2215">
        <v>587600</v>
      </c>
      <c r="K2215">
        <v>33954.649416</v>
      </c>
    </row>
    <row r="2216" spans="1:11" x14ac:dyDescent="0.35">
      <c r="A2216" t="s">
        <v>416</v>
      </c>
      <c r="B2216" t="s">
        <v>36</v>
      </c>
      <c r="C2216" t="s">
        <v>54</v>
      </c>
      <c r="D2216" t="s">
        <v>20</v>
      </c>
      <c r="E2216" t="s">
        <v>18</v>
      </c>
      <c r="F2216">
        <v>202638</v>
      </c>
      <c r="G2216">
        <v>31024</v>
      </c>
      <c r="H2216">
        <v>16</v>
      </c>
      <c r="I2216">
        <v>72750500</v>
      </c>
      <c r="J2216">
        <v>217248</v>
      </c>
      <c r="K2216">
        <v>33891.709128000002</v>
      </c>
    </row>
    <row r="2217" spans="1:11" x14ac:dyDescent="0.35">
      <c r="A2217" t="s">
        <v>416</v>
      </c>
      <c r="B2217" t="s">
        <v>36</v>
      </c>
      <c r="C2217" t="s">
        <v>55</v>
      </c>
      <c r="D2217" t="s">
        <v>20</v>
      </c>
      <c r="E2217" t="s">
        <v>18</v>
      </c>
      <c r="F2217">
        <v>202638</v>
      </c>
      <c r="G2217">
        <v>10688</v>
      </c>
      <c r="H2217">
        <v>16</v>
      </c>
      <c r="I2217">
        <v>25058000</v>
      </c>
      <c r="J2217">
        <v>39888</v>
      </c>
      <c r="K2217">
        <v>33868.473054000002</v>
      </c>
    </row>
    <row r="2218" spans="1:11" x14ac:dyDescent="0.35">
      <c r="A2218" t="s">
        <v>416</v>
      </c>
      <c r="B2218" t="s">
        <v>36</v>
      </c>
      <c r="C2218" t="s">
        <v>338</v>
      </c>
      <c r="D2218" t="s">
        <v>14</v>
      </c>
      <c r="E2218" t="s">
        <v>21</v>
      </c>
      <c r="F2218">
        <v>202638</v>
      </c>
      <c r="G2218">
        <v>7908</v>
      </c>
      <c r="H2218">
        <v>12</v>
      </c>
      <c r="I2218">
        <v>12509700</v>
      </c>
      <c r="J2218">
        <v>38268</v>
      </c>
      <c r="K2218">
        <v>16601.802731</v>
      </c>
    </row>
    <row r="2219" spans="1:11" x14ac:dyDescent="0.35">
      <c r="A2219" t="s">
        <v>416</v>
      </c>
      <c r="B2219" t="s">
        <v>36</v>
      </c>
      <c r="C2219" t="s">
        <v>559</v>
      </c>
      <c r="D2219" t="s">
        <v>14</v>
      </c>
      <c r="E2219" t="s">
        <v>15</v>
      </c>
      <c r="F2219">
        <v>202638</v>
      </c>
      <c r="G2219">
        <v>8724</v>
      </c>
      <c r="H2219">
        <v>12</v>
      </c>
      <c r="I2219">
        <v>11137600</v>
      </c>
      <c r="J2219">
        <v>46812</v>
      </c>
      <c r="K2219">
        <v>13515.752407</v>
      </c>
    </row>
    <row r="2220" spans="1:11" x14ac:dyDescent="0.35">
      <c r="A2220" t="s">
        <v>416</v>
      </c>
      <c r="B2220" t="s">
        <v>36</v>
      </c>
      <c r="C2220" t="s">
        <v>58</v>
      </c>
      <c r="D2220" t="s">
        <v>32</v>
      </c>
      <c r="E2220" t="s">
        <v>15</v>
      </c>
      <c r="F2220">
        <v>202638</v>
      </c>
      <c r="G2220">
        <v>14448</v>
      </c>
      <c r="H2220">
        <v>12</v>
      </c>
      <c r="I2220">
        <v>25118800</v>
      </c>
      <c r="J2220">
        <v>74976</v>
      </c>
      <c r="K2220">
        <v>17741.632890000001</v>
      </c>
    </row>
    <row r="2221" spans="1:11" x14ac:dyDescent="0.35">
      <c r="A2221" t="s">
        <v>416</v>
      </c>
      <c r="B2221" t="s">
        <v>36</v>
      </c>
      <c r="C2221" t="s">
        <v>59</v>
      </c>
      <c r="D2221" t="s">
        <v>23</v>
      </c>
      <c r="E2221" t="s">
        <v>21</v>
      </c>
      <c r="F2221">
        <v>202638</v>
      </c>
      <c r="G2221">
        <v>27540</v>
      </c>
      <c r="H2221">
        <v>12</v>
      </c>
      <c r="I2221">
        <v>57438000</v>
      </c>
      <c r="J2221">
        <v>173556</v>
      </c>
      <c r="K2221">
        <v>23001.767319999999</v>
      </c>
    </row>
    <row r="2222" spans="1:11" x14ac:dyDescent="0.35">
      <c r="A2222" t="s">
        <v>416</v>
      </c>
      <c r="B2222" t="s">
        <v>36</v>
      </c>
      <c r="C2222" t="s">
        <v>60</v>
      </c>
      <c r="D2222" t="s">
        <v>23</v>
      </c>
      <c r="E2222" t="s">
        <v>21</v>
      </c>
      <c r="F2222">
        <v>202638</v>
      </c>
      <c r="G2222">
        <v>22592</v>
      </c>
      <c r="H2222">
        <v>16</v>
      </c>
      <c r="I2222">
        <v>49314800</v>
      </c>
      <c r="J2222">
        <v>110592</v>
      </c>
      <c r="K2222">
        <v>30974.16289</v>
      </c>
    </row>
    <row r="2223" spans="1:11" x14ac:dyDescent="0.35">
      <c r="A2223" t="s">
        <v>416</v>
      </c>
      <c r="B2223" t="s">
        <v>36</v>
      </c>
      <c r="C2223" t="s">
        <v>61</v>
      </c>
      <c r="D2223" t="s">
        <v>14</v>
      </c>
      <c r="E2223" t="s">
        <v>15</v>
      </c>
      <c r="F2223">
        <v>202638</v>
      </c>
      <c r="G2223">
        <v>16032</v>
      </c>
      <c r="H2223">
        <v>12</v>
      </c>
      <c r="I2223">
        <v>24057000</v>
      </c>
      <c r="J2223">
        <v>80640</v>
      </c>
      <c r="K2223">
        <v>16014.822604999999</v>
      </c>
    </row>
    <row r="2224" spans="1:11" x14ac:dyDescent="0.35">
      <c r="A2224" t="s">
        <v>416</v>
      </c>
      <c r="B2224" t="s">
        <v>36</v>
      </c>
      <c r="C2224" t="s">
        <v>62</v>
      </c>
      <c r="D2224" t="s">
        <v>17</v>
      </c>
      <c r="E2224" t="s">
        <v>15</v>
      </c>
      <c r="F2224">
        <v>202638</v>
      </c>
      <c r="G2224">
        <v>75792</v>
      </c>
      <c r="H2224">
        <v>12</v>
      </c>
      <c r="I2224">
        <v>101154200</v>
      </c>
      <c r="J2224">
        <v>686916</v>
      </c>
      <c r="K2224">
        <v>14505.425427</v>
      </c>
    </row>
    <row r="2225" spans="1:11" x14ac:dyDescent="0.35">
      <c r="A2225" t="s">
        <v>416</v>
      </c>
      <c r="B2225" t="s">
        <v>36</v>
      </c>
      <c r="C2225" t="s">
        <v>63</v>
      </c>
      <c r="D2225" t="s">
        <v>17</v>
      </c>
      <c r="E2225" t="s">
        <v>15</v>
      </c>
      <c r="F2225">
        <v>202638</v>
      </c>
      <c r="G2225">
        <v>19488</v>
      </c>
      <c r="H2225">
        <v>12</v>
      </c>
      <c r="I2225">
        <v>27144300</v>
      </c>
      <c r="J2225">
        <v>121740</v>
      </c>
      <c r="K2225">
        <v>14604.446429</v>
      </c>
    </row>
    <row r="2226" spans="1:11" x14ac:dyDescent="0.35">
      <c r="A2226" t="s">
        <v>416</v>
      </c>
      <c r="B2226" t="s">
        <v>36</v>
      </c>
      <c r="C2226" t="s">
        <v>368</v>
      </c>
      <c r="D2226" t="s">
        <v>17</v>
      </c>
      <c r="E2226" t="s">
        <v>15</v>
      </c>
      <c r="F2226">
        <v>202638</v>
      </c>
      <c r="G2226">
        <v>12744</v>
      </c>
      <c r="H2226">
        <v>12</v>
      </c>
      <c r="I2226">
        <v>17416800</v>
      </c>
      <c r="J2226">
        <v>63816</v>
      </c>
      <c r="K2226">
        <v>14616.370056</v>
      </c>
    </row>
    <row r="2227" spans="1:11" x14ac:dyDescent="0.35">
      <c r="A2227" t="s">
        <v>416</v>
      </c>
      <c r="B2227" t="s">
        <v>36</v>
      </c>
      <c r="C2227" t="s">
        <v>66</v>
      </c>
      <c r="D2227" t="s">
        <v>17</v>
      </c>
      <c r="E2227" t="s">
        <v>18</v>
      </c>
      <c r="F2227">
        <v>202638</v>
      </c>
      <c r="G2227">
        <v>47600</v>
      </c>
      <c r="H2227">
        <v>16</v>
      </c>
      <c r="I2227">
        <v>98259000</v>
      </c>
      <c r="J2227">
        <v>327168</v>
      </c>
      <c r="K2227">
        <v>30583.279664000002</v>
      </c>
    </row>
    <row r="2228" spans="1:11" x14ac:dyDescent="0.35">
      <c r="A2228" t="s">
        <v>416</v>
      </c>
      <c r="B2228" t="s">
        <v>36</v>
      </c>
      <c r="C2228" t="s">
        <v>69</v>
      </c>
      <c r="D2228" t="s">
        <v>14</v>
      </c>
      <c r="E2228" t="s">
        <v>24</v>
      </c>
      <c r="F2228">
        <v>202638</v>
      </c>
      <c r="G2228">
        <v>8420</v>
      </c>
      <c r="H2228">
        <v>20</v>
      </c>
      <c r="I2228">
        <v>12421000</v>
      </c>
      <c r="J2228">
        <v>37940</v>
      </c>
      <c r="K2228">
        <v>26300.109263999999</v>
      </c>
    </row>
    <row r="2229" spans="1:11" x14ac:dyDescent="0.35">
      <c r="A2229" t="s">
        <v>416</v>
      </c>
      <c r="B2229" t="s">
        <v>36</v>
      </c>
      <c r="C2229" t="s">
        <v>419</v>
      </c>
      <c r="D2229" t="s">
        <v>17</v>
      </c>
      <c r="E2229" t="s">
        <v>18</v>
      </c>
      <c r="F2229">
        <v>202638</v>
      </c>
      <c r="G2229">
        <v>4992</v>
      </c>
      <c r="H2229">
        <v>16</v>
      </c>
      <c r="I2229">
        <v>9207000</v>
      </c>
      <c r="J2229">
        <v>24208</v>
      </c>
      <c r="K2229">
        <v>26110.852564000001</v>
      </c>
    </row>
    <row r="2230" spans="1:11" x14ac:dyDescent="0.35">
      <c r="A2230" t="s">
        <v>416</v>
      </c>
      <c r="B2230" t="s">
        <v>36</v>
      </c>
      <c r="C2230" t="s">
        <v>369</v>
      </c>
      <c r="D2230" t="s">
        <v>49</v>
      </c>
      <c r="E2230" t="s">
        <v>18</v>
      </c>
      <c r="F2230">
        <v>202638</v>
      </c>
      <c r="G2230">
        <v>15440</v>
      </c>
      <c r="H2230">
        <v>16</v>
      </c>
      <c r="I2230">
        <v>26234100</v>
      </c>
      <c r="J2230">
        <v>70352</v>
      </c>
      <c r="K2230">
        <v>23268.989636999999</v>
      </c>
    </row>
    <row r="2231" spans="1:11" x14ac:dyDescent="0.35">
      <c r="A2231" t="s">
        <v>416</v>
      </c>
      <c r="B2231" t="s">
        <v>36</v>
      </c>
      <c r="C2231" t="s">
        <v>70</v>
      </c>
      <c r="D2231" t="s">
        <v>17</v>
      </c>
      <c r="E2231" t="s">
        <v>18</v>
      </c>
      <c r="F2231">
        <v>202638</v>
      </c>
      <c r="G2231">
        <v>69456</v>
      </c>
      <c r="H2231">
        <v>16</v>
      </c>
      <c r="I2231">
        <v>162943500</v>
      </c>
      <c r="J2231">
        <v>568512</v>
      </c>
      <c r="K2231">
        <v>33931.275973000003</v>
      </c>
    </row>
    <row r="2232" spans="1:11" x14ac:dyDescent="0.35">
      <c r="A2232" t="s">
        <v>416</v>
      </c>
      <c r="B2232" t="s">
        <v>36</v>
      </c>
      <c r="C2232" t="s">
        <v>370</v>
      </c>
      <c r="D2232" t="s">
        <v>14</v>
      </c>
      <c r="E2232" t="s">
        <v>21</v>
      </c>
      <c r="F2232">
        <v>202638</v>
      </c>
      <c r="G2232">
        <v>35988</v>
      </c>
      <c r="H2232">
        <v>12</v>
      </c>
      <c r="I2232">
        <v>56588900</v>
      </c>
      <c r="J2232">
        <v>261888</v>
      </c>
      <c r="K2232">
        <v>15607.496499000001</v>
      </c>
    </row>
    <row r="2233" spans="1:11" x14ac:dyDescent="0.35">
      <c r="A2233" t="s">
        <v>416</v>
      </c>
      <c r="B2233" t="s">
        <v>36</v>
      </c>
      <c r="C2233" t="s">
        <v>341</v>
      </c>
      <c r="D2233" t="s">
        <v>17</v>
      </c>
      <c r="E2233" t="s">
        <v>21</v>
      </c>
      <c r="F2233">
        <v>202638</v>
      </c>
      <c r="G2233">
        <v>12792</v>
      </c>
      <c r="H2233">
        <v>12</v>
      </c>
      <c r="I2233">
        <v>21061400</v>
      </c>
      <c r="J2233">
        <v>68700</v>
      </c>
      <c r="K2233">
        <v>16614.783302</v>
      </c>
    </row>
    <row r="2234" spans="1:11" x14ac:dyDescent="0.35">
      <c r="A2234" t="s">
        <v>416</v>
      </c>
      <c r="B2234" t="s">
        <v>36</v>
      </c>
      <c r="C2234" t="s">
        <v>71</v>
      </c>
      <c r="D2234" t="s">
        <v>17</v>
      </c>
      <c r="E2234" t="s">
        <v>24</v>
      </c>
      <c r="F2234">
        <v>202638</v>
      </c>
      <c r="G2234">
        <v>3420</v>
      </c>
      <c r="H2234">
        <v>20</v>
      </c>
      <c r="I2234">
        <v>5044500</v>
      </c>
      <c r="J2234">
        <v>6200</v>
      </c>
      <c r="K2234">
        <v>26403.105263000001</v>
      </c>
    </row>
    <row r="2235" spans="1:11" x14ac:dyDescent="0.35">
      <c r="A2235" t="s">
        <v>416</v>
      </c>
      <c r="B2235" t="s">
        <v>36</v>
      </c>
      <c r="C2235" t="s">
        <v>72</v>
      </c>
      <c r="D2235" t="s">
        <v>17</v>
      </c>
      <c r="E2235" t="s">
        <v>24</v>
      </c>
      <c r="F2235">
        <v>202638</v>
      </c>
      <c r="G2235">
        <v>5400</v>
      </c>
      <c r="H2235">
        <v>20</v>
      </c>
      <c r="I2235">
        <v>7966500</v>
      </c>
      <c r="J2235">
        <v>13720</v>
      </c>
      <c r="K2235">
        <v>26254.481480999999</v>
      </c>
    </row>
    <row r="2236" spans="1:11" x14ac:dyDescent="0.35">
      <c r="A2236" t="s">
        <v>416</v>
      </c>
      <c r="B2236" t="s">
        <v>36</v>
      </c>
      <c r="C2236" t="s">
        <v>557</v>
      </c>
      <c r="D2236" t="s">
        <v>17</v>
      </c>
      <c r="E2236" t="s">
        <v>15</v>
      </c>
      <c r="F2236">
        <v>202638</v>
      </c>
      <c r="G2236">
        <v>12</v>
      </c>
      <c r="H2236">
        <v>12</v>
      </c>
      <c r="I2236">
        <v>22700</v>
      </c>
      <c r="J2236">
        <v>12</v>
      </c>
      <c r="K2236">
        <v>19900</v>
      </c>
    </row>
    <row r="2237" spans="1:11" x14ac:dyDescent="0.35">
      <c r="A2237" t="s">
        <v>416</v>
      </c>
      <c r="B2237" t="s">
        <v>36</v>
      </c>
      <c r="C2237" t="s">
        <v>420</v>
      </c>
      <c r="D2237" t="s">
        <v>17</v>
      </c>
      <c r="E2237" t="s">
        <v>21</v>
      </c>
      <c r="F2237">
        <v>202638</v>
      </c>
      <c r="G2237">
        <v>27632</v>
      </c>
      <c r="H2237">
        <v>16</v>
      </c>
      <c r="I2237">
        <v>20181100</v>
      </c>
      <c r="J2237">
        <v>166048</v>
      </c>
      <c r="K2237">
        <v>9960.8129700000009</v>
      </c>
    </row>
    <row r="2238" spans="1:11" x14ac:dyDescent="0.35">
      <c r="A2238" t="s">
        <v>416</v>
      </c>
      <c r="B2238" t="s">
        <v>75</v>
      </c>
      <c r="C2238" t="s">
        <v>547</v>
      </c>
      <c r="D2238" t="s">
        <v>17</v>
      </c>
      <c r="E2238" t="s">
        <v>18</v>
      </c>
      <c r="F2238">
        <v>202638</v>
      </c>
      <c r="G2238">
        <v>40720</v>
      </c>
      <c r="H2238">
        <v>16</v>
      </c>
      <c r="I2238">
        <v>64913600</v>
      </c>
      <c r="J2238">
        <v>61952</v>
      </c>
      <c r="K2238">
        <v>22675.049115999998</v>
      </c>
    </row>
    <row r="2239" spans="1:11" x14ac:dyDescent="0.35">
      <c r="A2239" t="s">
        <v>416</v>
      </c>
      <c r="B2239" t="s">
        <v>75</v>
      </c>
      <c r="C2239" t="s">
        <v>76</v>
      </c>
      <c r="D2239" t="s">
        <v>20</v>
      </c>
      <c r="E2239" t="s">
        <v>18</v>
      </c>
      <c r="F2239">
        <v>202638</v>
      </c>
      <c r="G2239">
        <v>24192</v>
      </c>
      <c r="H2239">
        <v>16</v>
      </c>
      <c r="I2239">
        <v>43424000</v>
      </c>
      <c r="J2239">
        <v>142960</v>
      </c>
      <c r="K2239">
        <v>24957.074074</v>
      </c>
    </row>
    <row r="2240" spans="1:11" x14ac:dyDescent="0.35">
      <c r="A2240" t="s">
        <v>416</v>
      </c>
      <c r="B2240" t="s">
        <v>81</v>
      </c>
      <c r="C2240" t="s">
        <v>82</v>
      </c>
      <c r="D2240" t="s">
        <v>17</v>
      </c>
      <c r="E2240" t="s">
        <v>15</v>
      </c>
      <c r="F2240">
        <v>202638</v>
      </c>
      <c r="G2240">
        <v>7712</v>
      </c>
      <c r="H2240">
        <v>16</v>
      </c>
      <c r="I2240">
        <v>9980000</v>
      </c>
      <c r="J2240">
        <v>29728</v>
      </c>
      <c r="K2240">
        <v>18378.985476999998</v>
      </c>
    </row>
    <row r="2241" spans="1:11" x14ac:dyDescent="0.35">
      <c r="A2241" t="s">
        <v>416</v>
      </c>
      <c r="B2241" t="s">
        <v>81</v>
      </c>
      <c r="C2241" t="s">
        <v>545</v>
      </c>
      <c r="D2241" t="s">
        <v>17</v>
      </c>
      <c r="E2241" t="s">
        <v>15</v>
      </c>
      <c r="F2241">
        <v>202638</v>
      </c>
      <c r="G2241">
        <v>1896</v>
      </c>
      <c r="H2241">
        <v>12</v>
      </c>
      <c r="I2241">
        <v>2750000</v>
      </c>
      <c r="J2241">
        <v>11136</v>
      </c>
      <c r="K2241">
        <v>15415.841772</v>
      </c>
    </row>
    <row r="2242" spans="1:11" x14ac:dyDescent="0.35">
      <c r="A2242" t="s">
        <v>416</v>
      </c>
      <c r="B2242" t="s">
        <v>81</v>
      </c>
      <c r="C2242" t="s">
        <v>83</v>
      </c>
      <c r="D2242" t="s">
        <v>32</v>
      </c>
      <c r="E2242" t="s">
        <v>15</v>
      </c>
      <c r="F2242">
        <v>202638</v>
      </c>
      <c r="G2242">
        <v>672</v>
      </c>
      <c r="H2242">
        <v>12</v>
      </c>
      <c r="I2242">
        <v>980000</v>
      </c>
      <c r="J2242">
        <v>1080</v>
      </c>
      <c r="K2242">
        <v>14461.660714</v>
      </c>
    </row>
    <row r="2243" spans="1:11" x14ac:dyDescent="0.35">
      <c r="A2243" t="s">
        <v>416</v>
      </c>
      <c r="B2243" t="s">
        <v>81</v>
      </c>
      <c r="C2243" t="s">
        <v>373</v>
      </c>
      <c r="D2243" t="s">
        <v>49</v>
      </c>
      <c r="E2243" t="s">
        <v>15</v>
      </c>
      <c r="F2243">
        <v>202638</v>
      </c>
      <c r="G2243">
        <v>2460</v>
      </c>
      <c r="H2243">
        <v>12</v>
      </c>
      <c r="I2243">
        <v>3177500</v>
      </c>
      <c r="J2243">
        <v>11424</v>
      </c>
      <c r="K2243">
        <v>13630.370731999999</v>
      </c>
    </row>
    <row r="2244" spans="1:11" x14ac:dyDescent="0.35">
      <c r="A2244" t="s">
        <v>416</v>
      </c>
      <c r="B2244" t="s">
        <v>81</v>
      </c>
      <c r="C2244" t="s">
        <v>84</v>
      </c>
      <c r="D2244" t="s">
        <v>20</v>
      </c>
      <c r="E2244" t="s">
        <v>21</v>
      </c>
      <c r="F2244">
        <v>202638</v>
      </c>
      <c r="G2244">
        <v>40524</v>
      </c>
      <c r="H2244">
        <v>12</v>
      </c>
      <c r="I2244">
        <v>96376500</v>
      </c>
      <c r="J2244">
        <v>286308</v>
      </c>
      <c r="K2244">
        <v>25977.174118999999</v>
      </c>
    </row>
    <row r="2245" spans="1:11" x14ac:dyDescent="0.35">
      <c r="A2245" t="s">
        <v>416</v>
      </c>
      <c r="B2245" t="s">
        <v>81</v>
      </c>
      <c r="C2245" t="s">
        <v>85</v>
      </c>
      <c r="D2245" t="s">
        <v>17</v>
      </c>
      <c r="E2245" t="s">
        <v>15</v>
      </c>
      <c r="F2245">
        <v>202638</v>
      </c>
      <c r="G2245">
        <v>4200</v>
      </c>
      <c r="H2245">
        <v>12</v>
      </c>
      <c r="I2245">
        <v>6215800</v>
      </c>
      <c r="J2245">
        <v>12684</v>
      </c>
      <c r="K2245">
        <v>15419.545714</v>
      </c>
    </row>
    <row r="2246" spans="1:11" x14ac:dyDescent="0.35">
      <c r="A2246" t="s">
        <v>416</v>
      </c>
      <c r="B2246" t="s">
        <v>81</v>
      </c>
      <c r="C2246" t="s">
        <v>86</v>
      </c>
      <c r="D2246" t="s">
        <v>17</v>
      </c>
      <c r="E2246" t="s">
        <v>18</v>
      </c>
      <c r="F2246">
        <v>202638</v>
      </c>
      <c r="G2246">
        <v>2128</v>
      </c>
      <c r="H2246">
        <v>16</v>
      </c>
      <c r="I2246">
        <v>4882400</v>
      </c>
      <c r="J2246">
        <v>5616</v>
      </c>
      <c r="K2246">
        <v>32092.165413999999</v>
      </c>
    </row>
    <row r="2247" spans="1:11" x14ac:dyDescent="0.35">
      <c r="A2247" t="s">
        <v>416</v>
      </c>
      <c r="B2247" t="s">
        <v>81</v>
      </c>
      <c r="C2247" t="s">
        <v>87</v>
      </c>
      <c r="D2247" t="s">
        <v>17</v>
      </c>
      <c r="E2247" t="s">
        <v>18</v>
      </c>
      <c r="F2247">
        <v>202638</v>
      </c>
      <c r="G2247">
        <v>3712</v>
      </c>
      <c r="H2247">
        <v>16</v>
      </c>
      <c r="I2247">
        <v>8514400</v>
      </c>
      <c r="J2247">
        <v>12976</v>
      </c>
      <c r="K2247">
        <v>32255.784482999999</v>
      </c>
    </row>
    <row r="2248" spans="1:11" x14ac:dyDescent="0.35">
      <c r="A2248" t="s">
        <v>416</v>
      </c>
      <c r="B2248" t="s">
        <v>81</v>
      </c>
      <c r="C2248" t="s">
        <v>88</v>
      </c>
      <c r="D2248" t="s">
        <v>32</v>
      </c>
      <c r="E2248" t="s">
        <v>21</v>
      </c>
      <c r="F2248">
        <v>202638</v>
      </c>
      <c r="G2248">
        <v>7248</v>
      </c>
      <c r="H2248">
        <v>12</v>
      </c>
      <c r="I2248">
        <v>18220000</v>
      </c>
      <c r="J2248">
        <v>28596</v>
      </c>
      <c r="K2248">
        <v>25965.634106000001</v>
      </c>
    </row>
    <row r="2249" spans="1:11" x14ac:dyDescent="0.35">
      <c r="A2249" t="s">
        <v>416</v>
      </c>
      <c r="B2249" t="s">
        <v>81</v>
      </c>
      <c r="C2249" t="s">
        <v>89</v>
      </c>
      <c r="D2249" t="s">
        <v>14</v>
      </c>
      <c r="E2249" t="s">
        <v>15</v>
      </c>
      <c r="F2249">
        <v>202638</v>
      </c>
      <c r="G2249">
        <v>4144</v>
      </c>
      <c r="H2249">
        <v>16</v>
      </c>
      <c r="I2249">
        <v>5674200</v>
      </c>
      <c r="J2249">
        <v>15920</v>
      </c>
      <c r="K2249">
        <v>18323.536680000001</v>
      </c>
    </row>
    <row r="2250" spans="1:11" x14ac:dyDescent="0.35">
      <c r="A2250" t="s">
        <v>416</v>
      </c>
      <c r="B2250" t="s">
        <v>81</v>
      </c>
      <c r="C2250" t="s">
        <v>90</v>
      </c>
      <c r="D2250" t="s">
        <v>17</v>
      </c>
      <c r="E2250" t="s">
        <v>21</v>
      </c>
      <c r="F2250">
        <v>202638</v>
      </c>
      <c r="G2250">
        <v>151068</v>
      </c>
      <c r="H2250">
        <v>12</v>
      </c>
      <c r="I2250">
        <v>371052900</v>
      </c>
      <c r="J2250">
        <v>1230252</v>
      </c>
      <c r="K2250">
        <v>25968.225038</v>
      </c>
    </row>
    <row r="2251" spans="1:11" x14ac:dyDescent="0.35">
      <c r="A2251" t="s">
        <v>416</v>
      </c>
      <c r="B2251" t="s">
        <v>81</v>
      </c>
      <c r="C2251" t="s">
        <v>91</v>
      </c>
      <c r="D2251" t="s">
        <v>23</v>
      </c>
      <c r="E2251" t="s">
        <v>21</v>
      </c>
      <c r="F2251">
        <v>202638</v>
      </c>
      <c r="G2251">
        <v>7328</v>
      </c>
      <c r="H2251">
        <v>16</v>
      </c>
      <c r="I2251">
        <v>21765500</v>
      </c>
      <c r="J2251">
        <v>25680</v>
      </c>
      <c r="K2251">
        <v>41546.106986999999</v>
      </c>
    </row>
    <row r="2252" spans="1:11" x14ac:dyDescent="0.35">
      <c r="A2252" t="s">
        <v>416</v>
      </c>
      <c r="B2252" t="s">
        <v>81</v>
      </c>
      <c r="C2252" t="s">
        <v>92</v>
      </c>
      <c r="D2252" t="s">
        <v>32</v>
      </c>
      <c r="E2252" t="s">
        <v>21</v>
      </c>
      <c r="F2252">
        <v>202638</v>
      </c>
      <c r="G2252">
        <v>13744</v>
      </c>
      <c r="H2252">
        <v>16</v>
      </c>
      <c r="I2252">
        <v>33932900</v>
      </c>
      <c r="J2252">
        <v>89664</v>
      </c>
      <c r="K2252">
        <v>35028.452852000002</v>
      </c>
    </row>
    <row r="2253" spans="1:11" x14ac:dyDescent="0.35">
      <c r="A2253" t="s">
        <v>416</v>
      </c>
      <c r="B2253" t="s">
        <v>81</v>
      </c>
      <c r="C2253" t="s">
        <v>93</v>
      </c>
      <c r="D2253" t="s">
        <v>17</v>
      </c>
      <c r="E2253" t="s">
        <v>18</v>
      </c>
      <c r="F2253">
        <v>202638</v>
      </c>
      <c r="G2253">
        <v>2304</v>
      </c>
      <c r="H2253">
        <v>16</v>
      </c>
      <c r="I2253">
        <v>5320200</v>
      </c>
      <c r="J2253">
        <v>5632</v>
      </c>
      <c r="K2253">
        <v>32269.326389000002</v>
      </c>
    </row>
    <row r="2254" spans="1:11" x14ac:dyDescent="0.35">
      <c r="A2254" t="s">
        <v>416</v>
      </c>
      <c r="B2254" t="s">
        <v>81</v>
      </c>
      <c r="C2254" t="s">
        <v>375</v>
      </c>
      <c r="D2254" t="s">
        <v>17</v>
      </c>
      <c r="E2254" t="s">
        <v>18</v>
      </c>
      <c r="F2254">
        <v>202638</v>
      </c>
      <c r="G2254">
        <v>1536</v>
      </c>
      <c r="H2254">
        <v>16</v>
      </c>
      <c r="I2254">
        <v>3543400</v>
      </c>
      <c r="J2254">
        <v>1952</v>
      </c>
      <c r="K2254">
        <v>32098.416667000001</v>
      </c>
    </row>
    <row r="2255" spans="1:11" x14ac:dyDescent="0.35">
      <c r="A2255" t="s">
        <v>416</v>
      </c>
      <c r="B2255" t="s">
        <v>81</v>
      </c>
      <c r="C2255" t="s">
        <v>94</v>
      </c>
      <c r="D2255" t="s">
        <v>20</v>
      </c>
      <c r="E2255" t="s">
        <v>21</v>
      </c>
      <c r="F2255">
        <v>202638</v>
      </c>
      <c r="G2255">
        <v>9056</v>
      </c>
      <c r="H2255">
        <v>16</v>
      </c>
      <c r="I2255">
        <v>20093000</v>
      </c>
      <c r="J2255">
        <v>32864</v>
      </c>
      <c r="K2255">
        <v>32183.669611000001</v>
      </c>
    </row>
    <row r="2256" spans="1:11" x14ac:dyDescent="0.35">
      <c r="A2256" t="s">
        <v>416</v>
      </c>
      <c r="B2256" t="s">
        <v>81</v>
      </c>
      <c r="C2256" t="s">
        <v>376</v>
      </c>
      <c r="D2256" t="s">
        <v>17</v>
      </c>
      <c r="E2256" t="s">
        <v>21</v>
      </c>
      <c r="F2256">
        <v>202638</v>
      </c>
      <c r="G2256">
        <v>2176</v>
      </c>
      <c r="H2256">
        <v>16</v>
      </c>
      <c r="I2256">
        <v>4992500</v>
      </c>
      <c r="J2256">
        <v>5152</v>
      </c>
      <c r="K2256">
        <v>32205.389706000002</v>
      </c>
    </row>
    <row r="2257" spans="1:11" x14ac:dyDescent="0.35">
      <c r="A2257" t="s">
        <v>416</v>
      </c>
      <c r="B2257" t="s">
        <v>81</v>
      </c>
      <c r="C2257" t="s">
        <v>95</v>
      </c>
      <c r="D2257" t="s">
        <v>23</v>
      </c>
      <c r="E2257" t="s">
        <v>21</v>
      </c>
      <c r="F2257">
        <v>202638</v>
      </c>
      <c r="G2257">
        <v>261888</v>
      </c>
      <c r="H2257">
        <v>16</v>
      </c>
      <c r="I2257">
        <v>646750900</v>
      </c>
      <c r="J2257">
        <v>2172960</v>
      </c>
      <c r="K2257">
        <v>35060.508798000003</v>
      </c>
    </row>
    <row r="2258" spans="1:11" x14ac:dyDescent="0.35">
      <c r="A2258" t="s">
        <v>416</v>
      </c>
      <c r="B2258" t="s">
        <v>96</v>
      </c>
      <c r="C2258" t="s">
        <v>98</v>
      </c>
      <c r="D2258" t="s">
        <v>32</v>
      </c>
      <c r="E2258" t="s">
        <v>18</v>
      </c>
      <c r="F2258">
        <v>202638</v>
      </c>
      <c r="G2258">
        <v>26500</v>
      </c>
      <c r="H2258">
        <v>20</v>
      </c>
      <c r="I2258">
        <v>52877400</v>
      </c>
      <c r="J2258">
        <v>119080</v>
      </c>
      <c r="K2258">
        <v>36289.645282999998</v>
      </c>
    </row>
    <row r="2259" spans="1:11" x14ac:dyDescent="0.35">
      <c r="A2259" t="s">
        <v>416</v>
      </c>
      <c r="B2259" t="s">
        <v>96</v>
      </c>
      <c r="C2259" t="s">
        <v>99</v>
      </c>
      <c r="D2259" t="s">
        <v>32</v>
      </c>
      <c r="E2259" t="s">
        <v>18</v>
      </c>
      <c r="F2259">
        <v>202638</v>
      </c>
      <c r="G2259">
        <v>21460</v>
      </c>
      <c r="H2259">
        <v>20</v>
      </c>
      <c r="I2259">
        <v>52821100</v>
      </c>
      <c r="J2259">
        <v>97020</v>
      </c>
      <c r="K2259">
        <v>43248.688722999999</v>
      </c>
    </row>
    <row r="2260" spans="1:11" x14ac:dyDescent="0.35">
      <c r="A2260" t="s">
        <v>416</v>
      </c>
      <c r="B2260" t="s">
        <v>96</v>
      </c>
      <c r="C2260" t="s">
        <v>100</v>
      </c>
      <c r="D2260" t="s">
        <v>32</v>
      </c>
      <c r="E2260" t="s">
        <v>18</v>
      </c>
      <c r="F2260">
        <v>202638</v>
      </c>
      <c r="G2260">
        <v>85700</v>
      </c>
      <c r="H2260">
        <v>20</v>
      </c>
      <c r="I2260">
        <v>211015500</v>
      </c>
      <c r="J2260">
        <v>625900</v>
      </c>
      <c r="K2260">
        <v>43380.137455999997</v>
      </c>
    </row>
    <row r="2261" spans="1:11" x14ac:dyDescent="0.35">
      <c r="A2261" t="s">
        <v>416</v>
      </c>
      <c r="B2261" t="s">
        <v>96</v>
      </c>
      <c r="C2261" t="s">
        <v>101</v>
      </c>
      <c r="D2261" t="s">
        <v>32</v>
      </c>
      <c r="E2261" t="s">
        <v>21</v>
      </c>
      <c r="F2261">
        <v>202638</v>
      </c>
      <c r="G2261">
        <v>3940</v>
      </c>
      <c r="H2261">
        <v>20</v>
      </c>
      <c r="I2261">
        <v>5299400</v>
      </c>
      <c r="J2261">
        <v>10040</v>
      </c>
      <c r="K2261">
        <v>23637.725888000001</v>
      </c>
    </row>
    <row r="2262" spans="1:11" x14ac:dyDescent="0.35">
      <c r="A2262" t="s">
        <v>416</v>
      </c>
      <c r="B2262" t="s">
        <v>96</v>
      </c>
      <c r="C2262" t="s">
        <v>102</v>
      </c>
      <c r="D2262" t="s">
        <v>14</v>
      </c>
      <c r="E2262" t="s">
        <v>15</v>
      </c>
      <c r="F2262">
        <v>202638</v>
      </c>
      <c r="G2262">
        <v>148896</v>
      </c>
      <c r="H2262">
        <v>12</v>
      </c>
      <c r="I2262">
        <v>184986800</v>
      </c>
      <c r="J2262">
        <v>1125252</v>
      </c>
      <c r="K2262">
        <v>13160.355899</v>
      </c>
    </row>
    <row r="2263" spans="1:11" x14ac:dyDescent="0.35">
      <c r="A2263" t="s">
        <v>416</v>
      </c>
      <c r="B2263" t="s">
        <v>96</v>
      </c>
      <c r="C2263" t="s">
        <v>103</v>
      </c>
      <c r="D2263" t="s">
        <v>32</v>
      </c>
      <c r="E2263" t="s">
        <v>15</v>
      </c>
      <c r="F2263">
        <v>202638</v>
      </c>
      <c r="G2263">
        <v>17292</v>
      </c>
      <c r="H2263">
        <v>12</v>
      </c>
      <c r="I2263">
        <v>31596000</v>
      </c>
      <c r="J2263">
        <v>102384</v>
      </c>
      <c r="K2263">
        <v>19327.282443</v>
      </c>
    </row>
    <row r="2264" spans="1:11" x14ac:dyDescent="0.35">
      <c r="A2264" t="s">
        <v>416</v>
      </c>
      <c r="B2264" t="s">
        <v>96</v>
      </c>
      <c r="C2264" t="s">
        <v>104</v>
      </c>
      <c r="D2264" t="s">
        <v>32</v>
      </c>
      <c r="E2264" t="s">
        <v>15</v>
      </c>
      <c r="F2264">
        <v>202638</v>
      </c>
      <c r="G2264">
        <v>11196</v>
      </c>
      <c r="H2264">
        <v>12</v>
      </c>
      <c r="I2264">
        <v>19327400</v>
      </c>
      <c r="J2264">
        <v>41232</v>
      </c>
      <c r="K2264">
        <v>18222.788852999998</v>
      </c>
    </row>
    <row r="2265" spans="1:11" x14ac:dyDescent="0.35">
      <c r="A2265" t="s">
        <v>416</v>
      </c>
      <c r="B2265" t="s">
        <v>96</v>
      </c>
      <c r="C2265" t="s">
        <v>105</v>
      </c>
      <c r="D2265" t="s">
        <v>32</v>
      </c>
      <c r="E2265" t="s">
        <v>15</v>
      </c>
      <c r="F2265">
        <v>202638</v>
      </c>
      <c r="G2265">
        <v>18096</v>
      </c>
      <c r="H2265">
        <v>12</v>
      </c>
      <c r="I2265">
        <v>31547600</v>
      </c>
      <c r="J2265">
        <v>130140</v>
      </c>
      <c r="K2265">
        <v>18377.937666000002</v>
      </c>
    </row>
    <row r="2266" spans="1:11" x14ac:dyDescent="0.35">
      <c r="A2266" t="s">
        <v>416</v>
      </c>
      <c r="B2266" t="s">
        <v>96</v>
      </c>
      <c r="C2266" t="s">
        <v>106</v>
      </c>
      <c r="D2266" t="s">
        <v>32</v>
      </c>
      <c r="E2266" t="s">
        <v>15</v>
      </c>
      <c r="F2266">
        <v>202638</v>
      </c>
      <c r="G2266">
        <v>40464</v>
      </c>
      <c r="H2266">
        <v>12</v>
      </c>
      <c r="I2266">
        <v>83047600</v>
      </c>
      <c r="J2266">
        <v>325668</v>
      </c>
      <c r="K2266">
        <v>21433.977758000001</v>
      </c>
    </row>
    <row r="2267" spans="1:11" x14ac:dyDescent="0.35">
      <c r="A2267" t="s">
        <v>416</v>
      </c>
      <c r="B2267" t="s">
        <v>96</v>
      </c>
      <c r="C2267" t="s">
        <v>107</v>
      </c>
      <c r="D2267" t="s">
        <v>32</v>
      </c>
      <c r="E2267" t="s">
        <v>15</v>
      </c>
      <c r="F2267">
        <v>202638</v>
      </c>
      <c r="G2267">
        <v>37040</v>
      </c>
      <c r="H2267">
        <v>16</v>
      </c>
      <c r="I2267">
        <v>70435900</v>
      </c>
      <c r="J2267">
        <v>244976</v>
      </c>
      <c r="K2267">
        <v>26796.617278999998</v>
      </c>
    </row>
    <row r="2268" spans="1:11" x14ac:dyDescent="0.35">
      <c r="A2268" t="s">
        <v>416</v>
      </c>
      <c r="B2268" t="s">
        <v>96</v>
      </c>
      <c r="C2268" t="s">
        <v>108</v>
      </c>
      <c r="D2268" t="s">
        <v>109</v>
      </c>
      <c r="E2268" t="s">
        <v>21</v>
      </c>
      <c r="F2268">
        <v>202638</v>
      </c>
      <c r="G2268">
        <v>46524</v>
      </c>
      <c r="H2268">
        <v>12</v>
      </c>
      <c r="I2268">
        <v>97011000</v>
      </c>
      <c r="J2268">
        <v>316608</v>
      </c>
      <c r="K2268">
        <v>23088.072736999999</v>
      </c>
    </row>
    <row r="2269" spans="1:11" x14ac:dyDescent="0.35">
      <c r="A2269" t="s">
        <v>416</v>
      </c>
      <c r="B2269" t="s">
        <v>96</v>
      </c>
      <c r="C2269" t="s">
        <v>110</v>
      </c>
      <c r="D2269" t="s">
        <v>109</v>
      </c>
      <c r="E2269" t="s">
        <v>21</v>
      </c>
      <c r="F2269">
        <v>202638</v>
      </c>
      <c r="G2269">
        <v>25032</v>
      </c>
      <c r="H2269">
        <v>12</v>
      </c>
      <c r="I2269">
        <v>63043500</v>
      </c>
      <c r="J2269">
        <v>150300</v>
      </c>
      <c r="K2269">
        <v>26323.727708999999</v>
      </c>
    </row>
    <row r="2270" spans="1:11" x14ac:dyDescent="0.35">
      <c r="A2270" t="s">
        <v>416</v>
      </c>
      <c r="B2270" t="s">
        <v>96</v>
      </c>
      <c r="C2270" t="s">
        <v>111</v>
      </c>
      <c r="D2270" t="s">
        <v>32</v>
      </c>
      <c r="E2270" t="s">
        <v>15</v>
      </c>
      <c r="F2270">
        <v>202638</v>
      </c>
      <c r="G2270">
        <v>41256</v>
      </c>
      <c r="H2270">
        <v>12</v>
      </c>
      <c r="I2270">
        <v>80561700</v>
      </c>
      <c r="J2270">
        <v>329664</v>
      </c>
      <c r="K2270">
        <v>19323.157359000001</v>
      </c>
    </row>
    <row r="2271" spans="1:11" x14ac:dyDescent="0.35">
      <c r="A2271" t="s">
        <v>416</v>
      </c>
      <c r="B2271" t="s">
        <v>96</v>
      </c>
      <c r="C2271" t="s">
        <v>377</v>
      </c>
      <c r="D2271" t="s">
        <v>17</v>
      </c>
      <c r="E2271" t="s">
        <v>18</v>
      </c>
      <c r="F2271">
        <v>202638</v>
      </c>
      <c r="G2271">
        <v>112</v>
      </c>
      <c r="H2271">
        <v>16</v>
      </c>
      <c r="I2271">
        <v>176400</v>
      </c>
      <c r="J2271">
        <v>96</v>
      </c>
      <c r="K2271">
        <v>21976.714285999999</v>
      </c>
    </row>
    <row r="2272" spans="1:11" x14ac:dyDescent="0.35">
      <c r="A2272" t="s">
        <v>416</v>
      </c>
      <c r="B2272" t="s">
        <v>96</v>
      </c>
      <c r="C2272" t="s">
        <v>558</v>
      </c>
      <c r="D2272" t="s">
        <v>32</v>
      </c>
      <c r="E2272" t="s">
        <v>24</v>
      </c>
      <c r="F2272">
        <v>202638</v>
      </c>
      <c r="G2272">
        <v>3800</v>
      </c>
      <c r="H2272">
        <v>20</v>
      </c>
      <c r="I2272">
        <v>9500000</v>
      </c>
      <c r="J2272">
        <v>18880</v>
      </c>
      <c r="K2272">
        <v>47520.815789</v>
      </c>
    </row>
    <row r="2273" spans="1:11" x14ac:dyDescent="0.35">
      <c r="A2273" t="s">
        <v>416</v>
      </c>
      <c r="B2273" t="s">
        <v>96</v>
      </c>
      <c r="C2273" s="9">
        <v>46101</v>
      </c>
      <c r="D2273" t="s">
        <v>32</v>
      </c>
      <c r="E2273" t="s">
        <v>24</v>
      </c>
      <c r="F2273">
        <v>202638</v>
      </c>
      <c r="G2273">
        <v>5360</v>
      </c>
      <c r="H2273">
        <v>20</v>
      </c>
      <c r="I2273">
        <v>13411500</v>
      </c>
      <c r="J2273">
        <v>25980</v>
      </c>
      <c r="K2273">
        <v>47484.440299000002</v>
      </c>
    </row>
    <row r="2274" spans="1:11" x14ac:dyDescent="0.35">
      <c r="A2274" t="s">
        <v>416</v>
      </c>
      <c r="B2274" t="s">
        <v>96</v>
      </c>
      <c r="C2274" t="s">
        <v>112</v>
      </c>
      <c r="D2274" t="s">
        <v>17</v>
      </c>
      <c r="E2274" t="s">
        <v>113</v>
      </c>
      <c r="F2274">
        <v>202638</v>
      </c>
      <c r="G2274">
        <v>45852</v>
      </c>
      <c r="H2274">
        <v>12</v>
      </c>
      <c r="I2274">
        <v>49298900</v>
      </c>
      <c r="J2274">
        <v>337200</v>
      </c>
      <c r="K2274">
        <v>11048.346244</v>
      </c>
    </row>
    <row r="2275" spans="1:11" x14ac:dyDescent="0.35">
      <c r="A2275" t="s">
        <v>416</v>
      </c>
      <c r="B2275" t="s">
        <v>96</v>
      </c>
      <c r="C2275" t="s">
        <v>114</v>
      </c>
      <c r="D2275" t="s">
        <v>32</v>
      </c>
      <c r="E2275" t="s">
        <v>24</v>
      </c>
      <c r="F2275">
        <v>202638</v>
      </c>
      <c r="G2275">
        <v>22320</v>
      </c>
      <c r="H2275">
        <v>20</v>
      </c>
      <c r="I2275">
        <v>64282500</v>
      </c>
      <c r="J2275">
        <v>127280</v>
      </c>
      <c r="K2275">
        <v>52093.138889000002</v>
      </c>
    </row>
    <row r="2276" spans="1:11" x14ac:dyDescent="0.35">
      <c r="A2276" t="s">
        <v>416</v>
      </c>
      <c r="B2276" t="s">
        <v>96</v>
      </c>
      <c r="C2276" t="s">
        <v>115</v>
      </c>
      <c r="D2276" t="s">
        <v>32</v>
      </c>
      <c r="E2276" t="s">
        <v>24</v>
      </c>
      <c r="F2276">
        <v>202638</v>
      </c>
      <c r="G2276">
        <v>40440</v>
      </c>
      <c r="H2276">
        <v>20</v>
      </c>
      <c r="I2276">
        <v>116347700</v>
      </c>
      <c r="J2276">
        <v>261040</v>
      </c>
      <c r="K2276">
        <v>52209.778437000001</v>
      </c>
    </row>
    <row r="2277" spans="1:11" x14ac:dyDescent="0.35">
      <c r="A2277" t="s">
        <v>416</v>
      </c>
      <c r="B2277" t="s">
        <v>96</v>
      </c>
      <c r="C2277" t="s">
        <v>117</v>
      </c>
      <c r="D2277" t="s">
        <v>32</v>
      </c>
      <c r="E2277" t="s">
        <v>21</v>
      </c>
      <c r="F2277">
        <v>202638</v>
      </c>
      <c r="G2277">
        <v>50688</v>
      </c>
      <c r="H2277">
        <v>12</v>
      </c>
      <c r="I2277">
        <v>119101100</v>
      </c>
      <c r="J2277">
        <v>403800</v>
      </c>
      <c r="K2277">
        <v>23985.931345000001</v>
      </c>
    </row>
    <row r="2278" spans="1:11" x14ac:dyDescent="0.35">
      <c r="A2278" t="s">
        <v>416</v>
      </c>
      <c r="B2278" t="s">
        <v>96</v>
      </c>
      <c r="C2278" t="s">
        <v>118</v>
      </c>
      <c r="D2278" t="s">
        <v>32</v>
      </c>
      <c r="E2278" t="s">
        <v>21</v>
      </c>
      <c r="F2278">
        <v>202638</v>
      </c>
      <c r="G2278">
        <v>37872</v>
      </c>
      <c r="H2278">
        <v>16</v>
      </c>
      <c r="I2278">
        <v>85735600</v>
      </c>
      <c r="J2278">
        <v>287536</v>
      </c>
      <c r="K2278">
        <v>31924.194760999999</v>
      </c>
    </row>
    <row r="2279" spans="1:11" x14ac:dyDescent="0.35">
      <c r="A2279" t="s">
        <v>416</v>
      </c>
      <c r="B2279" t="s">
        <v>96</v>
      </c>
      <c r="C2279" t="s">
        <v>119</v>
      </c>
      <c r="D2279" t="s">
        <v>32</v>
      </c>
      <c r="E2279" t="s">
        <v>21</v>
      </c>
      <c r="F2279">
        <v>202638</v>
      </c>
      <c r="G2279">
        <v>183900</v>
      </c>
      <c r="H2279">
        <v>20</v>
      </c>
      <c r="I2279">
        <v>404862600</v>
      </c>
      <c r="J2279">
        <v>1492260</v>
      </c>
      <c r="K2279">
        <v>39043.115715</v>
      </c>
    </row>
    <row r="2280" spans="1:11" x14ac:dyDescent="0.35">
      <c r="A2280" t="s">
        <v>416</v>
      </c>
      <c r="B2280" t="s">
        <v>96</v>
      </c>
      <c r="C2280" t="s">
        <v>120</v>
      </c>
      <c r="D2280" t="s">
        <v>17</v>
      </c>
      <c r="E2280" t="s">
        <v>21</v>
      </c>
      <c r="F2280">
        <v>202638</v>
      </c>
      <c r="G2280">
        <v>16476</v>
      </c>
      <c r="H2280">
        <v>12</v>
      </c>
      <c r="I2280">
        <v>34359500</v>
      </c>
      <c r="J2280">
        <v>103344</v>
      </c>
      <c r="K2280">
        <v>23088.833212000001</v>
      </c>
    </row>
    <row r="2281" spans="1:11" x14ac:dyDescent="0.35">
      <c r="A2281" t="s">
        <v>416</v>
      </c>
      <c r="B2281" t="s">
        <v>96</v>
      </c>
      <c r="C2281" t="s">
        <v>121</v>
      </c>
      <c r="D2281" t="s">
        <v>17</v>
      </c>
      <c r="E2281" t="s">
        <v>21</v>
      </c>
      <c r="F2281">
        <v>202638</v>
      </c>
      <c r="G2281">
        <v>64688</v>
      </c>
      <c r="H2281">
        <v>16</v>
      </c>
      <c r="I2281">
        <v>121324000</v>
      </c>
      <c r="J2281">
        <v>412688</v>
      </c>
      <c r="K2281">
        <v>28273.329458</v>
      </c>
    </row>
    <row r="2282" spans="1:11" x14ac:dyDescent="0.35">
      <c r="A2282" t="s">
        <v>416</v>
      </c>
      <c r="B2282" t="s">
        <v>96</v>
      </c>
      <c r="C2282" t="s">
        <v>122</v>
      </c>
      <c r="D2282" t="s">
        <v>17</v>
      </c>
      <c r="E2282" t="s">
        <v>21</v>
      </c>
      <c r="F2282">
        <v>202638</v>
      </c>
      <c r="G2282">
        <v>34420</v>
      </c>
      <c r="H2282">
        <v>20</v>
      </c>
      <c r="I2282">
        <v>68959000</v>
      </c>
      <c r="J2282">
        <v>230480</v>
      </c>
      <c r="K2282">
        <v>38044.555490999999</v>
      </c>
    </row>
    <row r="2283" spans="1:11" x14ac:dyDescent="0.35">
      <c r="A2283" t="s">
        <v>416</v>
      </c>
      <c r="B2283" t="s">
        <v>96</v>
      </c>
      <c r="C2283" t="s">
        <v>123</v>
      </c>
      <c r="D2283" t="s">
        <v>32</v>
      </c>
      <c r="E2283" t="s">
        <v>24</v>
      </c>
      <c r="F2283">
        <v>202638</v>
      </c>
      <c r="G2283">
        <v>18820</v>
      </c>
      <c r="H2283">
        <v>20</v>
      </c>
      <c r="I2283">
        <v>54223900</v>
      </c>
      <c r="J2283">
        <v>115400</v>
      </c>
      <c r="K2283">
        <v>52126.821467000002</v>
      </c>
    </row>
    <row r="2284" spans="1:11" x14ac:dyDescent="0.35">
      <c r="A2284" t="s">
        <v>416</v>
      </c>
      <c r="B2284" t="s">
        <v>96</v>
      </c>
      <c r="C2284" t="s">
        <v>126</v>
      </c>
      <c r="D2284" t="s">
        <v>32</v>
      </c>
      <c r="E2284" t="s">
        <v>18</v>
      </c>
      <c r="F2284">
        <v>202638</v>
      </c>
      <c r="G2284">
        <v>161472</v>
      </c>
      <c r="H2284">
        <v>16</v>
      </c>
      <c r="I2284">
        <v>353504000</v>
      </c>
      <c r="J2284">
        <v>1249056</v>
      </c>
      <c r="K2284">
        <v>32065.092746999999</v>
      </c>
    </row>
    <row r="2285" spans="1:11" x14ac:dyDescent="0.35">
      <c r="A2285" t="s">
        <v>416</v>
      </c>
      <c r="B2285" t="s">
        <v>96</v>
      </c>
      <c r="C2285" t="s">
        <v>127</v>
      </c>
      <c r="D2285" t="s">
        <v>32</v>
      </c>
      <c r="E2285" t="s">
        <v>18</v>
      </c>
      <c r="F2285">
        <v>202638</v>
      </c>
      <c r="G2285">
        <v>72216</v>
      </c>
      <c r="H2285">
        <v>12</v>
      </c>
      <c r="I2285">
        <v>175833400</v>
      </c>
      <c r="J2285">
        <v>559692</v>
      </c>
      <c r="K2285">
        <v>25240.639913999999</v>
      </c>
    </row>
    <row r="2286" spans="1:11" x14ac:dyDescent="0.35">
      <c r="A2286" t="s">
        <v>416</v>
      </c>
      <c r="B2286" t="s">
        <v>96</v>
      </c>
      <c r="C2286" t="s">
        <v>128</v>
      </c>
      <c r="D2286" t="s">
        <v>32</v>
      </c>
      <c r="E2286" t="s">
        <v>18</v>
      </c>
      <c r="F2286">
        <v>202638</v>
      </c>
      <c r="G2286">
        <v>665584</v>
      </c>
      <c r="H2286">
        <v>16</v>
      </c>
      <c r="I2286">
        <v>1619801300</v>
      </c>
      <c r="J2286">
        <v>4868640</v>
      </c>
      <c r="K2286">
        <v>35216.594269000001</v>
      </c>
    </row>
    <row r="2287" spans="1:11" x14ac:dyDescent="0.35">
      <c r="A2287" t="s">
        <v>416</v>
      </c>
      <c r="B2287" t="s">
        <v>96</v>
      </c>
      <c r="C2287" t="s">
        <v>129</v>
      </c>
      <c r="D2287" t="s">
        <v>20</v>
      </c>
      <c r="E2287" t="s">
        <v>18</v>
      </c>
      <c r="F2287">
        <v>202638</v>
      </c>
      <c r="G2287">
        <v>37216</v>
      </c>
      <c r="H2287">
        <v>16</v>
      </c>
      <c r="I2287">
        <v>79157000</v>
      </c>
      <c r="J2287">
        <v>219568</v>
      </c>
      <c r="K2287">
        <v>30994.236456999999</v>
      </c>
    </row>
    <row r="2288" spans="1:11" x14ac:dyDescent="0.35">
      <c r="A2288" t="s">
        <v>416</v>
      </c>
      <c r="B2288" t="s">
        <v>96</v>
      </c>
      <c r="C2288" t="s">
        <v>130</v>
      </c>
      <c r="D2288" t="s">
        <v>32</v>
      </c>
      <c r="E2288" t="s">
        <v>24</v>
      </c>
      <c r="F2288">
        <v>202638</v>
      </c>
      <c r="G2288">
        <v>6260</v>
      </c>
      <c r="H2288">
        <v>20</v>
      </c>
      <c r="I2288">
        <v>14416000</v>
      </c>
      <c r="J2288">
        <v>28880</v>
      </c>
      <c r="K2288">
        <v>40844.185303999999</v>
      </c>
    </row>
    <row r="2289" spans="1:11" x14ac:dyDescent="0.35">
      <c r="A2289" t="s">
        <v>416</v>
      </c>
      <c r="B2289" t="s">
        <v>96</v>
      </c>
      <c r="C2289" t="s">
        <v>131</v>
      </c>
      <c r="D2289" t="s">
        <v>32</v>
      </c>
      <c r="E2289" t="s">
        <v>24</v>
      </c>
      <c r="F2289">
        <v>202638</v>
      </c>
      <c r="G2289">
        <v>9940</v>
      </c>
      <c r="H2289">
        <v>20</v>
      </c>
      <c r="I2289">
        <v>22867000</v>
      </c>
      <c r="J2289">
        <v>47940</v>
      </c>
      <c r="K2289">
        <v>40784.517102999998</v>
      </c>
    </row>
    <row r="2290" spans="1:11" x14ac:dyDescent="0.35">
      <c r="A2290" t="s">
        <v>416</v>
      </c>
      <c r="B2290" t="s">
        <v>96</v>
      </c>
      <c r="C2290" t="s">
        <v>132</v>
      </c>
      <c r="D2290" t="s">
        <v>32</v>
      </c>
      <c r="E2290" t="s">
        <v>24</v>
      </c>
      <c r="F2290">
        <v>202638</v>
      </c>
      <c r="G2290">
        <v>16980</v>
      </c>
      <c r="H2290">
        <v>20</v>
      </c>
      <c r="I2290">
        <v>39147400</v>
      </c>
      <c r="J2290">
        <v>79860</v>
      </c>
      <c r="K2290">
        <v>40762.402826999998</v>
      </c>
    </row>
    <row r="2291" spans="1:11" x14ac:dyDescent="0.35">
      <c r="A2291" t="s">
        <v>416</v>
      </c>
      <c r="B2291" t="s">
        <v>96</v>
      </c>
      <c r="C2291" t="s">
        <v>133</v>
      </c>
      <c r="D2291" t="s">
        <v>32</v>
      </c>
      <c r="E2291" t="s">
        <v>18</v>
      </c>
      <c r="F2291">
        <v>202638</v>
      </c>
      <c r="G2291">
        <v>74160</v>
      </c>
      <c r="H2291">
        <v>16</v>
      </c>
      <c r="I2291">
        <v>185319300</v>
      </c>
      <c r="J2291">
        <v>563520</v>
      </c>
      <c r="K2291">
        <v>35181.897086999998</v>
      </c>
    </row>
    <row r="2292" spans="1:11" x14ac:dyDescent="0.35">
      <c r="A2292" t="s">
        <v>416</v>
      </c>
      <c r="B2292" t="s">
        <v>96</v>
      </c>
      <c r="C2292" t="s">
        <v>134</v>
      </c>
      <c r="D2292" t="s">
        <v>20</v>
      </c>
      <c r="E2292" t="s">
        <v>18</v>
      </c>
      <c r="F2292">
        <v>202638</v>
      </c>
      <c r="G2292">
        <v>27824</v>
      </c>
      <c r="H2292">
        <v>16</v>
      </c>
      <c r="I2292">
        <v>59183000</v>
      </c>
      <c r="J2292">
        <v>174240</v>
      </c>
      <c r="K2292">
        <v>30985.910293000001</v>
      </c>
    </row>
    <row r="2293" spans="1:11" x14ac:dyDescent="0.35">
      <c r="A2293" t="s">
        <v>416</v>
      </c>
      <c r="B2293" t="s">
        <v>96</v>
      </c>
      <c r="C2293" t="s">
        <v>135</v>
      </c>
      <c r="D2293" t="s">
        <v>32</v>
      </c>
      <c r="E2293" t="s">
        <v>18</v>
      </c>
      <c r="F2293">
        <v>202638</v>
      </c>
      <c r="G2293">
        <v>43552</v>
      </c>
      <c r="H2293">
        <v>16</v>
      </c>
      <c r="I2293">
        <v>104235800</v>
      </c>
      <c r="J2293">
        <v>271664</v>
      </c>
      <c r="K2293">
        <v>32617.949302000001</v>
      </c>
    </row>
    <row r="2294" spans="1:11" x14ac:dyDescent="0.35">
      <c r="A2294" t="s">
        <v>416</v>
      </c>
      <c r="B2294" t="s">
        <v>96</v>
      </c>
      <c r="C2294" t="s">
        <v>136</v>
      </c>
      <c r="D2294" t="s">
        <v>17</v>
      </c>
      <c r="E2294" t="s">
        <v>15</v>
      </c>
      <c r="F2294">
        <v>202638</v>
      </c>
      <c r="G2294">
        <v>9504</v>
      </c>
      <c r="H2294">
        <v>12</v>
      </c>
      <c r="I2294">
        <v>13911000</v>
      </c>
      <c r="J2294">
        <v>42096</v>
      </c>
      <c r="K2294">
        <v>15338.638889</v>
      </c>
    </row>
    <row r="2295" spans="1:11" x14ac:dyDescent="0.35">
      <c r="A2295" t="s">
        <v>416</v>
      </c>
      <c r="B2295" t="s">
        <v>96</v>
      </c>
      <c r="C2295" t="s">
        <v>137</v>
      </c>
      <c r="D2295" t="s">
        <v>17</v>
      </c>
      <c r="E2295" t="s">
        <v>15</v>
      </c>
      <c r="F2295">
        <v>202638</v>
      </c>
      <c r="G2295">
        <v>18192</v>
      </c>
      <c r="H2295">
        <v>12</v>
      </c>
      <c r="I2295">
        <v>26014800</v>
      </c>
      <c r="J2295">
        <v>181332</v>
      </c>
      <c r="K2295">
        <v>15085.670185000001</v>
      </c>
    </row>
    <row r="2296" spans="1:11" x14ac:dyDescent="0.35">
      <c r="A2296" t="s">
        <v>416</v>
      </c>
      <c r="B2296" t="s">
        <v>96</v>
      </c>
      <c r="C2296" t="s">
        <v>138</v>
      </c>
      <c r="D2296" t="s">
        <v>17</v>
      </c>
      <c r="E2296" t="s">
        <v>15</v>
      </c>
      <c r="F2296">
        <v>202638</v>
      </c>
      <c r="G2296">
        <v>11580</v>
      </c>
      <c r="H2296">
        <v>12</v>
      </c>
      <c r="I2296">
        <v>15020400</v>
      </c>
      <c r="J2296">
        <v>62544</v>
      </c>
      <c r="K2296">
        <v>13300.620725000001</v>
      </c>
    </row>
    <row r="2297" spans="1:11" x14ac:dyDescent="0.35">
      <c r="A2297" t="s">
        <v>416</v>
      </c>
      <c r="B2297" t="s">
        <v>96</v>
      </c>
      <c r="C2297" t="s">
        <v>348</v>
      </c>
      <c r="D2297" t="s">
        <v>17</v>
      </c>
      <c r="E2297" t="s">
        <v>15</v>
      </c>
      <c r="F2297">
        <v>202638</v>
      </c>
      <c r="G2297">
        <v>7908</v>
      </c>
      <c r="H2297">
        <v>12</v>
      </c>
      <c r="I2297">
        <v>9555500</v>
      </c>
      <c r="J2297">
        <v>52800</v>
      </c>
      <c r="K2297">
        <v>13402.4522</v>
      </c>
    </row>
    <row r="2298" spans="1:11" x14ac:dyDescent="0.35">
      <c r="A2298" t="s">
        <v>416</v>
      </c>
      <c r="B2298" t="s">
        <v>96</v>
      </c>
      <c r="C2298" t="s">
        <v>139</v>
      </c>
      <c r="D2298" t="s">
        <v>32</v>
      </c>
      <c r="E2298" t="s">
        <v>15</v>
      </c>
      <c r="F2298">
        <v>202638</v>
      </c>
      <c r="G2298">
        <v>6024</v>
      </c>
      <c r="H2298">
        <v>12</v>
      </c>
      <c r="I2298">
        <v>8825500</v>
      </c>
      <c r="J2298">
        <v>21348</v>
      </c>
      <c r="K2298">
        <v>15435.424303</v>
      </c>
    </row>
    <row r="2299" spans="1:11" x14ac:dyDescent="0.35">
      <c r="A2299" t="s">
        <v>416</v>
      </c>
      <c r="B2299" t="s">
        <v>96</v>
      </c>
      <c r="C2299" t="s">
        <v>141</v>
      </c>
      <c r="D2299" t="s">
        <v>17</v>
      </c>
      <c r="E2299" t="s">
        <v>15</v>
      </c>
      <c r="F2299">
        <v>202638</v>
      </c>
      <c r="G2299">
        <v>45396</v>
      </c>
      <c r="H2299">
        <v>12</v>
      </c>
      <c r="I2299">
        <v>56755000</v>
      </c>
      <c r="J2299">
        <v>339300</v>
      </c>
      <c r="K2299">
        <v>13410.328310999999</v>
      </c>
    </row>
    <row r="2300" spans="1:11" x14ac:dyDescent="0.35">
      <c r="A2300" t="s">
        <v>416</v>
      </c>
      <c r="B2300" t="s">
        <v>96</v>
      </c>
      <c r="C2300" t="s">
        <v>142</v>
      </c>
      <c r="D2300" t="s">
        <v>17</v>
      </c>
      <c r="E2300" t="s">
        <v>18</v>
      </c>
      <c r="F2300">
        <v>202638</v>
      </c>
      <c r="G2300">
        <v>47260</v>
      </c>
      <c r="H2300">
        <v>20</v>
      </c>
      <c r="I2300">
        <v>67882600</v>
      </c>
      <c r="J2300">
        <v>238040</v>
      </c>
      <c r="K2300">
        <v>26527.243334999999</v>
      </c>
    </row>
    <row r="2301" spans="1:11" x14ac:dyDescent="0.35">
      <c r="A2301" t="s">
        <v>416</v>
      </c>
      <c r="B2301" t="s">
        <v>96</v>
      </c>
      <c r="C2301" t="s">
        <v>143</v>
      </c>
      <c r="D2301" t="s">
        <v>17</v>
      </c>
      <c r="E2301" t="s">
        <v>18</v>
      </c>
      <c r="F2301">
        <v>202638</v>
      </c>
      <c r="G2301">
        <v>14528</v>
      </c>
      <c r="H2301">
        <v>16</v>
      </c>
      <c r="I2301">
        <v>23355100</v>
      </c>
      <c r="J2301">
        <v>54464</v>
      </c>
      <c r="K2301">
        <v>22434.997797</v>
      </c>
    </row>
    <row r="2302" spans="1:11" x14ac:dyDescent="0.35">
      <c r="A2302" t="s">
        <v>416</v>
      </c>
      <c r="B2302" t="s">
        <v>96</v>
      </c>
      <c r="C2302" t="s">
        <v>144</v>
      </c>
      <c r="D2302" t="s">
        <v>17</v>
      </c>
      <c r="E2302" t="s">
        <v>18</v>
      </c>
      <c r="F2302">
        <v>202638</v>
      </c>
      <c r="G2302">
        <v>17584</v>
      </c>
      <c r="H2302">
        <v>16</v>
      </c>
      <c r="I2302">
        <v>28253400</v>
      </c>
      <c r="J2302">
        <v>81280</v>
      </c>
      <c r="K2302">
        <v>22405.417652</v>
      </c>
    </row>
    <row r="2303" spans="1:11" x14ac:dyDescent="0.35">
      <c r="A2303" t="s">
        <v>416</v>
      </c>
      <c r="B2303" t="s">
        <v>96</v>
      </c>
      <c r="C2303" t="s">
        <v>146</v>
      </c>
      <c r="D2303" t="s">
        <v>17</v>
      </c>
      <c r="E2303" t="s">
        <v>18</v>
      </c>
      <c r="F2303">
        <v>202638</v>
      </c>
      <c r="G2303">
        <v>73472</v>
      </c>
      <c r="H2303">
        <v>16</v>
      </c>
      <c r="I2303">
        <v>109780100</v>
      </c>
      <c r="J2303">
        <v>521536</v>
      </c>
      <c r="K2303">
        <v>21349.857796</v>
      </c>
    </row>
    <row r="2304" spans="1:11" x14ac:dyDescent="0.35">
      <c r="A2304" t="s">
        <v>416</v>
      </c>
      <c r="B2304" t="s">
        <v>96</v>
      </c>
      <c r="C2304" t="s">
        <v>147</v>
      </c>
      <c r="D2304" t="s">
        <v>17</v>
      </c>
      <c r="E2304" t="s">
        <v>18</v>
      </c>
      <c r="F2304">
        <v>202638</v>
      </c>
      <c r="G2304">
        <v>11196</v>
      </c>
      <c r="H2304">
        <v>12</v>
      </c>
      <c r="I2304">
        <v>19697200</v>
      </c>
      <c r="J2304">
        <v>88020</v>
      </c>
      <c r="K2304">
        <v>18711.141479000002</v>
      </c>
    </row>
    <row r="2305" spans="1:11" x14ac:dyDescent="0.35">
      <c r="A2305" t="s">
        <v>416</v>
      </c>
      <c r="B2305" t="s">
        <v>96</v>
      </c>
      <c r="C2305" t="s">
        <v>148</v>
      </c>
      <c r="D2305" t="s">
        <v>17</v>
      </c>
      <c r="E2305" t="s">
        <v>18</v>
      </c>
      <c r="F2305">
        <v>202638</v>
      </c>
      <c r="G2305">
        <v>24496</v>
      </c>
      <c r="H2305">
        <v>16</v>
      </c>
      <c r="I2305">
        <v>45463200</v>
      </c>
      <c r="J2305">
        <v>183776</v>
      </c>
      <c r="K2305">
        <v>24761.397126</v>
      </c>
    </row>
    <row r="2306" spans="1:11" x14ac:dyDescent="0.35">
      <c r="A2306" t="s">
        <v>416</v>
      </c>
      <c r="B2306" t="s">
        <v>96</v>
      </c>
      <c r="C2306" t="s">
        <v>149</v>
      </c>
      <c r="D2306" t="s">
        <v>17</v>
      </c>
      <c r="E2306" t="s">
        <v>18</v>
      </c>
      <c r="F2306">
        <v>202638</v>
      </c>
      <c r="G2306">
        <v>10576</v>
      </c>
      <c r="H2306">
        <v>16</v>
      </c>
      <c r="I2306">
        <v>18512000</v>
      </c>
      <c r="J2306">
        <v>44736</v>
      </c>
      <c r="K2306">
        <v>24736.242056999999</v>
      </c>
    </row>
    <row r="2307" spans="1:11" x14ac:dyDescent="0.35">
      <c r="A2307" t="s">
        <v>416</v>
      </c>
      <c r="B2307" t="s">
        <v>150</v>
      </c>
      <c r="C2307" t="s">
        <v>151</v>
      </c>
      <c r="D2307" t="s">
        <v>32</v>
      </c>
      <c r="E2307" t="s">
        <v>152</v>
      </c>
      <c r="F2307">
        <v>202638</v>
      </c>
      <c r="G2307">
        <v>2760</v>
      </c>
      <c r="H2307">
        <v>20</v>
      </c>
      <c r="I2307">
        <v>3450000</v>
      </c>
      <c r="J2307">
        <v>7340</v>
      </c>
      <c r="K2307">
        <v>22701.014492999999</v>
      </c>
    </row>
    <row r="2308" spans="1:11" x14ac:dyDescent="0.35">
      <c r="A2308" t="s">
        <v>416</v>
      </c>
      <c r="B2308" t="s">
        <v>150</v>
      </c>
      <c r="C2308" t="s">
        <v>153</v>
      </c>
      <c r="D2308" t="s">
        <v>32</v>
      </c>
      <c r="E2308" t="s">
        <v>152</v>
      </c>
      <c r="F2308">
        <v>202638</v>
      </c>
      <c r="G2308">
        <v>4840</v>
      </c>
      <c r="H2308">
        <v>20</v>
      </c>
      <c r="I2308">
        <v>6050000</v>
      </c>
      <c r="J2308">
        <v>13020</v>
      </c>
      <c r="K2308">
        <v>22671.396693999999</v>
      </c>
    </row>
    <row r="2309" spans="1:11" x14ac:dyDescent="0.35">
      <c r="A2309" t="s">
        <v>416</v>
      </c>
      <c r="B2309" t="s">
        <v>150</v>
      </c>
      <c r="C2309" t="s">
        <v>154</v>
      </c>
      <c r="D2309" t="s">
        <v>32</v>
      </c>
      <c r="E2309" t="s">
        <v>152</v>
      </c>
      <c r="F2309">
        <v>202638</v>
      </c>
      <c r="G2309">
        <v>20</v>
      </c>
      <c r="H2309">
        <v>20</v>
      </c>
      <c r="I2309">
        <v>25000</v>
      </c>
      <c r="J2309">
        <v>40</v>
      </c>
      <c r="K2309">
        <v>22580</v>
      </c>
    </row>
    <row r="2310" spans="1:11" x14ac:dyDescent="0.35">
      <c r="A2310" t="s">
        <v>416</v>
      </c>
      <c r="B2310" t="s">
        <v>150</v>
      </c>
      <c r="C2310" t="s">
        <v>155</v>
      </c>
      <c r="D2310" t="s">
        <v>32</v>
      </c>
      <c r="E2310" t="s">
        <v>152</v>
      </c>
      <c r="F2310">
        <v>202638</v>
      </c>
      <c r="G2310">
        <v>3120</v>
      </c>
      <c r="H2310">
        <v>20</v>
      </c>
      <c r="I2310">
        <v>3900000</v>
      </c>
      <c r="J2310">
        <v>8000</v>
      </c>
      <c r="K2310">
        <v>22697.166667000001</v>
      </c>
    </row>
    <row r="2311" spans="1:11" x14ac:dyDescent="0.35">
      <c r="A2311" t="s">
        <v>416</v>
      </c>
      <c r="B2311" t="s">
        <v>150</v>
      </c>
      <c r="C2311" t="s">
        <v>156</v>
      </c>
      <c r="D2311" t="s">
        <v>32</v>
      </c>
      <c r="E2311" t="s">
        <v>152</v>
      </c>
      <c r="F2311">
        <v>202638</v>
      </c>
      <c r="G2311">
        <v>2540</v>
      </c>
      <c r="H2311">
        <v>20</v>
      </c>
      <c r="I2311">
        <v>3175000</v>
      </c>
      <c r="J2311">
        <v>6800</v>
      </c>
      <c r="K2311">
        <v>22670.456693</v>
      </c>
    </row>
    <row r="2312" spans="1:11" x14ac:dyDescent="0.35">
      <c r="A2312" t="s">
        <v>416</v>
      </c>
      <c r="B2312" t="s">
        <v>150</v>
      </c>
      <c r="C2312" t="s">
        <v>157</v>
      </c>
      <c r="D2312" t="s">
        <v>32</v>
      </c>
      <c r="E2312" t="s">
        <v>152</v>
      </c>
      <c r="F2312">
        <v>202638</v>
      </c>
      <c r="G2312">
        <v>3960</v>
      </c>
      <c r="H2312">
        <v>20</v>
      </c>
      <c r="I2312">
        <v>4950000</v>
      </c>
      <c r="J2312">
        <v>9160</v>
      </c>
      <c r="K2312">
        <v>22672.196970000001</v>
      </c>
    </row>
    <row r="2313" spans="1:11" x14ac:dyDescent="0.35">
      <c r="A2313" t="s">
        <v>416</v>
      </c>
      <c r="B2313" t="s">
        <v>161</v>
      </c>
      <c r="C2313" t="s">
        <v>162</v>
      </c>
      <c r="D2313" t="s">
        <v>23</v>
      </c>
      <c r="E2313" t="s">
        <v>152</v>
      </c>
      <c r="F2313">
        <v>202638</v>
      </c>
      <c r="G2313">
        <v>13240</v>
      </c>
      <c r="H2313">
        <v>20</v>
      </c>
      <c r="I2313">
        <v>19878000</v>
      </c>
      <c r="J2313">
        <v>52740</v>
      </c>
      <c r="K2313">
        <v>27758.577039</v>
      </c>
    </row>
    <row r="2314" spans="1:11" x14ac:dyDescent="0.35">
      <c r="A2314" t="s">
        <v>416</v>
      </c>
      <c r="B2314" t="s">
        <v>161</v>
      </c>
      <c r="C2314" t="s">
        <v>163</v>
      </c>
      <c r="D2314" t="s">
        <v>23</v>
      </c>
      <c r="E2314" t="s">
        <v>152</v>
      </c>
      <c r="F2314">
        <v>202638</v>
      </c>
      <c r="G2314">
        <v>1060</v>
      </c>
      <c r="H2314">
        <v>20</v>
      </c>
      <c r="I2314">
        <v>1590000</v>
      </c>
      <c r="J2314">
        <v>3460</v>
      </c>
      <c r="K2314">
        <v>27724.981132000001</v>
      </c>
    </row>
    <row r="2315" spans="1:11" x14ac:dyDescent="0.35">
      <c r="A2315" t="s">
        <v>416</v>
      </c>
      <c r="B2315" t="s">
        <v>161</v>
      </c>
      <c r="C2315" t="s">
        <v>164</v>
      </c>
      <c r="D2315" t="s">
        <v>23</v>
      </c>
      <c r="E2315" t="s">
        <v>152</v>
      </c>
      <c r="F2315">
        <v>202638</v>
      </c>
      <c r="G2315">
        <v>4460</v>
      </c>
      <c r="H2315">
        <v>20</v>
      </c>
      <c r="I2315">
        <v>7584000</v>
      </c>
      <c r="J2315">
        <v>19680</v>
      </c>
      <c r="K2315">
        <v>31067.26009</v>
      </c>
    </row>
    <row r="2316" spans="1:11" x14ac:dyDescent="0.35">
      <c r="A2316" t="s">
        <v>416</v>
      </c>
      <c r="B2316" t="s">
        <v>161</v>
      </c>
      <c r="C2316" t="s">
        <v>165</v>
      </c>
      <c r="D2316" t="s">
        <v>23</v>
      </c>
      <c r="E2316" t="s">
        <v>152</v>
      </c>
      <c r="F2316">
        <v>202638</v>
      </c>
      <c r="G2316">
        <v>7880</v>
      </c>
      <c r="H2316">
        <v>20</v>
      </c>
      <c r="I2316">
        <v>13411500</v>
      </c>
      <c r="J2316">
        <v>33860</v>
      </c>
      <c r="K2316">
        <v>31293.992386000002</v>
      </c>
    </row>
    <row r="2317" spans="1:11" x14ac:dyDescent="0.35">
      <c r="A2317" t="s">
        <v>416</v>
      </c>
      <c r="B2317" t="s">
        <v>161</v>
      </c>
      <c r="C2317" t="s">
        <v>166</v>
      </c>
      <c r="D2317" t="s">
        <v>23</v>
      </c>
      <c r="E2317" t="s">
        <v>152</v>
      </c>
      <c r="F2317">
        <v>202638</v>
      </c>
      <c r="G2317">
        <v>6860</v>
      </c>
      <c r="H2317">
        <v>20</v>
      </c>
      <c r="I2317">
        <v>11672000</v>
      </c>
      <c r="J2317">
        <v>31440</v>
      </c>
      <c r="K2317">
        <v>31185.714285999999</v>
      </c>
    </row>
    <row r="2318" spans="1:11" x14ac:dyDescent="0.35">
      <c r="A2318" t="s">
        <v>416</v>
      </c>
      <c r="B2318" t="s">
        <v>161</v>
      </c>
      <c r="C2318" t="s">
        <v>167</v>
      </c>
      <c r="D2318" t="s">
        <v>23</v>
      </c>
      <c r="E2318" t="s">
        <v>152</v>
      </c>
      <c r="F2318">
        <v>202638</v>
      </c>
      <c r="G2318">
        <v>8780</v>
      </c>
      <c r="H2318">
        <v>20</v>
      </c>
      <c r="I2318">
        <v>13176000</v>
      </c>
      <c r="J2318">
        <v>36760</v>
      </c>
      <c r="K2318">
        <v>27755.111616999999</v>
      </c>
    </row>
    <row r="2319" spans="1:11" x14ac:dyDescent="0.35">
      <c r="A2319" t="s">
        <v>416</v>
      </c>
      <c r="B2319" t="s">
        <v>161</v>
      </c>
      <c r="C2319" t="s">
        <v>168</v>
      </c>
      <c r="D2319" t="s">
        <v>23</v>
      </c>
      <c r="E2319" t="s">
        <v>152</v>
      </c>
      <c r="F2319">
        <v>202638</v>
      </c>
      <c r="G2319">
        <v>19220</v>
      </c>
      <c r="H2319">
        <v>20</v>
      </c>
      <c r="I2319">
        <v>28850000</v>
      </c>
      <c r="J2319">
        <v>97180</v>
      </c>
      <c r="K2319">
        <v>27719.937565</v>
      </c>
    </row>
    <row r="2320" spans="1:11" x14ac:dyDescent="0.35">
      <c r="A2320" t="s">
        <v>416</v>
      </c>
      <c r="B2320" t="s">
        <v>161</v>
      </c>
      <c r="C2320" t="s">
        <v>169</v>
      </c>
      <c r="D2320" t="s">
        <v>23</v>
      </c>
      <c r="E2320" t="s">
        <v>152</v>
      </c>
      <c r="F2320">
        <v>202638</v>
      </c>
      <c r="G2320">
        <v>22840</v>
      </c>
      <c r="H2320">
        <v>20</v>
      </c>
      <c r="I2320">
        <v>41139300</v>
      </c>
      <c r="J2320">
        <v>139000</v>
      </c>
      <c r="K2320">
        <v>33194.986864999999</v>
      </c>
    </row>
    <row r="2321" spans="1:11" x14ac:dyDescent="0.35">
      <c r="A2321" t="s">
        <v>416</v>
      </c>
      <c r="B2321" t="s">
        <v>161</v>
      </c>
      <c r="C2321" t="s">
        <v>615</v>
      </c>
      <c r="D2321" t="s">
        <v>23</v>
      </c>
      <c r="E2321" t="s">
        <v>152</v>
      </c>
      <c r="F2321">
        <v>202638</v>
      </c>
      <c r="G2321">
        <v>100</v>
      </c>
      <c r="H2321">
        <v>20</v>
      </c>
      <c r="I2321">
        <v>173000</v>
      </c>
      <c r="J2321">
        <v>900</v>
      </c>
      <c r="K2321">
        <v>31280</v>
      </c>
    </row>
    <row r="2322" spans="1:11" x14ac:dyDescent="0.35">
      <c r="A2322" t="s">
        <v>416</v>
      </c>
      <c r="B2322" t="s">
        <v>161</v>
      </c>
      <c r="C2322" t="s">
        <v>170</v>
      </c>
      <c r="D2322" t="s">
        <v>23</v>
      </c>
      <c r="E2322" t="s">
        <v>152</v>
      </c>
      <c r="F2322">
        <v>202638</v>
      </c>
      <c r="G2322">
        <v>7940</v>
      </c>
      <c r="H2322">
        <v>20</v>
      </c>
      <c r="I2322">
        <v>14300400</v>
      </c>
      <c r="J2322">
        <v>31520</v>
      </c>
      <c r="K2322">
        <v>33221.045339999997</v>
      </c>
    </row>
    <row r="2323" spans="1:11" x14ac:dyDescent="0.35">
      <c r="A2323" t="s">
        <v>416</v>
      </c>
      <c r="B2323" t="s">
        <v>161</v>
      </c>
      <c r="C2323" t="s">
        <v>171</v>
      </c>
      <c r="D2323" t="s">
        <v>23</v>
      </c>
      <c r="E2323" t="s">
        <v>152</v>
      </c>
      <c r="F2323">
        <v>202638</v>
      </c>
      <c r="G2323">
        <v>520</v>
      </c>
      <c r="H2323">
        <v>20</v>
      </c>
      <c r="I2323">
        <v>884000</v>
      </c>
      <c r="J2323">
        <v>1280</v>
      </c>
      <c r="K2323">
        <v>31335.846153999999</v>
      </c>
    </row>
    <row r="2324" spans="1:11" x14ac:dyDescent="0.35">
      <c r="A2324" t="s">
        <v>416</v>
      </c>
      <c r="B2324" t="s">
        <v>161</v>
      </c>
      <c r="C2324" t="s">
        <v>172</v>
      </c>
      <c r="D2324" t="s">
        <v>23</v>
      </c>
      <c r="E2324" t="s">
        <v>152</v>
      </c>
      <c r="F2324">
        <v>202638</v>
      </c>
      <c r="G2324">
        <v>11320</v>
      </c>
      <c r="H2324">
        <v>20</v>
      </c>
      <c r="I2324">
        <v>20388600</v>
      </c>
      <c r="J2324">
        <v>72480</v>
      </c>
      <c r="K2324">
        <v>33204.987632999997</v>
      </c>
    </row>
    <row r="2325" spans="1:11" x14ac:dyDescent="0.35">
      <c r="A2325" t="s">
        <v>416</v>
      </c>
      <c r="B2325" t="s">
        <v>161</v>
      </c>
      <c r="C2325" t="s">
        <v>173</v>
      </c>
      <c r="D2325" t="s">
        <v>23</v>
      </c>
      <c r="E2325" t="s">
        <v>152</v>
      </c>
      <c r="F2325">
        <v>202638</v>
      </c>
      <c r="G2325">
        <v>6240</v>
      </c>
      <c r="H2325">
        <v>20</v>
      </c>
      <c r="I2325">
        <v>10610000</v>
      </c>
      <c r="J2325">
        <v>21620</v>
      </c>
      <c r="K2325">
        <v>31215.083332999999</v>
      </c>
    </row>
    <row r="2326" spans="1:11" x14ac:dyDescent="0.35">
      <c r="A2326" t="s">
        <v>416</v>
      </c>
      <c r="B2326" t="s">
        <v>161</v>
      </c>
      <c r="C2326" t="s">
        <v>616</v>
      </c>
      <c r="D2326" t="s">
        <v>23</v>
      </c>
      <c r="E2326" t="s">
        <v>152</v>
      </c>
      <c r="F2326">
        <v>202638</v>
      </c>
      <c r="G2326">
        <v>100</v>
      </c>
      <c r="H2326">
        <v>20</v>
      </c>
      <c r="I2326">
        <v>173000</v>
      </c>
      <c r="J2326">
        <v>900</v>
      </c>
      <c r="K2326">
        <v>31467.599999999999</v>
      </c>
    </row>
    <row r="2327" spans="1:11" x14ac:dyDescent="0.35">
      <c r="A2327" t="s">
        <v>416</v>
      </c>
      <c r="B2327" t="s">
        <v>161</v>
      </c>
      <c r="C2327" t="s">
        <v>174</v>
      </c>
      <c r="D2327" t="s">
        <v>23</v>
      </c>
      <c r="E2327" t="s">
        <v>152</v>
      </c>
      <c r="F2327">
        <v>202638</v>
      </c>
      <c r="G2327">
        <v>16540</v>
      </c>
      <c r="H2327">
        <v>20</v>
      </c>
      <c r="I2327">
        <v>30294800</v>
      </c>
      <c r="J2327">
        <v>86100</v>
      </c>
      <c r="K2327">
        <v>33261.842805</v>
      </c>
    </row>
    <row r="2328" spans="1:11" x14ac:dyDescent="0.35">
      <c r="A2328" t="s">
        <v>416</v>
      </c>
      <c r="B2328" t="s">
        <v>161</v>
      </c>
      <c r="C2328" t="s">
        <v>175</v>
      </c>
      <c r="D2328" t="s">
        <v>23</v>
      </c>
      <c r="E2328" t="s">
        <v>152</v>
      </c>
      <c r="F2328">
        <v>202638</v>
      </c>
      <c r="G2328">
        <v>8200</v>
      </c>
      <c r="H2328">
        <v>20</v>
      </c>
      <c r="I2328">
        <v>13952000</v>
      </c>
      <c r="J2328">
        <v>37220</v>
      </c>
      <c r="K2328">
        <v>31186.356098</v>
      </c>
    </row>
    <row r="2329" spans="1:11" x14ac:dyDescent="0.35">
      <c r="A2329" t="s">
        <v>416</v>
      </c>
      <c r="B2329" t="s">
        <v>176</v>
      </c>
      <c r="C2329" t="s">
        <v>177</v>
      </c>
      <c r="D2329" t="s">
        <v>32</v>
      </c>
      <c r="E2329" t="s">
        <v>160</v>
      </c>
      <c r="F2329">
        <v>202638</v>
      </c>
      <c r="G2329">
        <v>97</v>
      </c>
      <c r="H2329">
        <v>1</v>
      </c>
      <c r="I2329">
        <v>5689138</v>
      </c>
      <c r="J2329">
        <v>176</v>
      </c>
      <c r="K2329">
        <v>66501.329897000003</v>
      </c>
    </row>
    <row r="2330" spans="1:11" x14ac:dyDescent="0.35">
      <c r="A2330" t="s">
        <v>416</v>
      </c>
      <c r="B2330" t="s">
        <v>176</v>
      </c>
      <c r="C2330" t="s">
        <v>178</v>
      </c>
      <c r="D2330" t="s">
        <v>32</v>
      </c>
      <c r="E2330" t="s">
        <v>179</v>
      </c>
      <c r="F2330">
        <v>202638</v>
      </c>
      <c r="G2330">
        <v>31</v>
      </c>
      <c r="H2330">
        <v>1</v>
      </c>
      <c r="I2330">
        <v>1550000</v>
      </c>
      <c r="J2330">
        <v>57</v>
      </c>
      <c r="K2330">
        <v>51567.903226000002</v>
      </c>
    </row>
    <row r="2331" spans="1:11" x14ac:dyDescent="0.35">
      <c r="A2331" t="s">
        <v>416</v>
      </c>
      <c r="B2331" t="s">
        <v>176</v>
      </c>
      <c r="C2331" t="s">
        <v>181</v>
      </c>
      <c r="D2331" t="s">
        <v>32</v>
      </c>
      <c r="E2331" t="s">
        <v>182</v>
      </c>
      <c r="F2331">
        <v>202638</v>
      </c>
      <c r="G2331">
        <v>159</v>
      </c>
      <c r="H2331">
        <v>1</v>
      </c>
      <c r="I2331">
        <v>7950000</v>
      </c>
      <c r="J2331">
        <v>331</v>
      </c>
      <c r="K2331">
        <v>50020.704403000003</v>
      </c>
    </row>
    <row r="2332" spans="1:11" x14ac:dyDescent="0.35">
      <c r="A2332" t="s">
        <v>416</v>
      </c>
      <c r="B2332" t="s">
        <v>176</v>
      </c>
      <c r="C2332" t="s">
        <v>184</v>
      </c>
      <c r="D2332" t="s">
        <v>32</v>
      </c>
      <c r="E2332" t="s">
        <v>185</v>
      </c>
      <c r="F2332">
        <v>202638</v>
      </c>
      <c r="G2332">
        <v>145</v>
      </c>
      <c r="H2332">
        <v>1</v>
      </c>
      <c r="I2332">
        <v>7250000</v>
      </c>
      <c r="J2332">
        <v>331</v>
      </c>
      <c r="K2332">
        <v>48590.075861999998</v>
      </c>
    </row>
    <row r="2333" spans="1:11" x14ac:dyDescent="0.35">
      <c r="A2333" t="s">
        <v>416</v>
      </c>
      <c r="B2333" t="s">
        <v>176</v>
      </c>
      <c r="C2333" t="s">
        <v>186</v>
      </c>
      <c r="D2333" t="s">
        <v>32</v>
      </c>
      <c r="E2333" t="s">
        <v>185</v>
      </c>
      <c r="F2333">
        <v>202638</v>
      </c>
      <c r="G2333">
        <v>78</v>
      </c>
      <c r="H2333">
        <v>1</v>
      </c>
      <c r="I2333">
        <v>2730000</v>
      </c>
      <c r="J2333">
        <v>161</v>
      </c>
      <c r="K2333">
        <v>30207.525641</v>
      </c>
    </row>
    <row r="2334" spans="1:11" x14ac:dyDescent="0.35">
      <c r="A2334" t="s">
        <v>416</v>
      </c>
      <c r="B2334" t="s">
        <v>176</v>
      </c>
      <c r="C2334" t="s">
        <v>187</v>
      </c>
      <c r="D2334" t="s">
        <v>32</v>
      </c>
      <c r="E2334" t="s">
        <v>188</v>
      </c>
      <c r="F2334">
        <v>202638</v>
      </c>
      <c r="G2334">
        <v>33</v>
      </c>
      <c r="H2334">
        <v>1</v>
      </c>
      <c r="I2334">
        <v>1655000</v>
      </c>
      <c r="J2334">
        <v>78</v>
      </c>
      <c r="K2334">
        <v>51721.606060999999</v>
      </c>
    </row>
    <row r="2335" spans="1:11" x14ac:dyDescent="0.35">
      <c r="A2335" t="s">
        <v>416</v>
      </c>
      <c r="B2335" t="s">
        <v>176</v>
      </c>
      <c r="C2335" t="s">
        <v>189</v>
      </c>
      <c r="D2335" t="s">
        <v>32</v>
      </c>
      <c r="E2335" t="s">
        <v>190</v>
      </c>
      <c r="F2335">
        <v>202638</v>
      </c>
      <c r="G2335">
        <v>68</v>
      </c>
      <c r="H2335">
        <v>1</v>
      </c>
      <c r="I2335">
        <v>3400000</v>
      </c>
      <c r="J2335">
        <v>130</v>
      </c>
      <c r="K2335">
        <v>50505.102940999997</v>
      </c>
    </row>
    <row r="2336" spans="1:11" x14ac:dyDescent="0.35">
      <c r="A2336" t="s">
        <v>416</v>
      </c>
      <c r="B2336" t="s">
        <v>176</v>
      </c>
      <c r="C2336" t="s">
        <v>191</v>
      </c>
      <c r="D2336" t="s">
        <v>32</v>
      </c>
      <c r="E2336" t="s">
        <v>192</v>
      </c>
      <c r="F2336">
        <v>202638</v>
      </c>
      <c r="G2336">
        <v>48</v>
      </c>
      <c r="H2336">
        <v>1</v>
      </c>
      <c r="I2336">
        <v>1680000</v>
      </c>
      <c r="J2336">
        <v>95</v>
      </c>
      <c r="K2336">
        <v>36409.958333000002</v>
      </c>
    </row>
    <row r="2337" spans="1:11" x14ac:dyDescent="0.35">
      <c r="A2337" t="s">
        <v>416</v>
      </c>
      <c r="B2337" t="s">
        <v>176</v>
      </c>
      <c r="C2337" t="s">
        <v>193</v>
      </c>
      <c r="D2337" t="s">
        <v>32</v>
      </c>
      <c r="E2337" t="s">
        <v>192</v>
      </c>
      <c r="F2337">
        <v>202638</v>
      </c>
      <c r="G2337">
        <v>108</v>
      </c>
      <c r="H2337">
        <v>1</v>
      </c>
      <c r="I2337">
        <v>5402000</v>
      </c>
      <c r="J2337">
        <v>203</v>
      </c>
      <c r="K2337">
        <v>51942.722221999997</v>
      </c>
    </row>
    <row r="2338" spans="1:11" x14ac:dyDescent="0.35">
      <c r="A2338" t="s">
        <v>416</v>
      </c>
      <c r="B2338" t="s">
        <v>176</v>
      </c>
      <c r="C2338" t="s">
        <v>194</v>
      </c>
      <c r="D2338" t="s">
        <v>32</v>
      </c>
      <c r="E2338" t="s">
        <v>195</v>
      </c>
      <c r="F2338">
        <v>202638</v>
      </c>
      <c r="G2338">
        <v>40</v>
      </c>
      <c r="H2338">
        <v>1</v>
      </c>
      <c r="I2338">
        <v>1400000</v>
      </c>
      <c r="J2338">
        <v>80</v>
      </c>
      <c r="K2338">
        <v>37509.599999999999</v>
      </c>
    </row>
    <row r="2339" spans="1:11" x14ac:dyDescent="0.35">
      <c r="A2339" t="s">
        <v>416</v>
      </c>
      <c r="B2339" t="s">
        <v>176</v>
      </c>
      <c r="C2339" t="s">
        <v>196</v>
      </c>
      <c r="D2339" t="s">
        <v>32</v>
      </c>
      <c r="E2339" t="s">
        <v>195</v>
      </c>
      <c r="F2339">
        <v>202638</v>
      </c>
      <c r="G2339">
        <v>102</v>
      </c>
      <c r="H2339">
        <v>1</v>
      </c>
      <c r="I2339">
        <v>5100000</v>
      </c>
      <c r="J2339">
        <v>234</v>
      </c>
      <c r="K2339">
        <v>47567.039215999997</v>
      </c>
    </row>
    <row r="2340" spans="1:11" x14ac:dyDescent="0.35">
      <c r="A2340" t="s">
        <v>416</v>
      </c>
      <c r="B2340" t="s">
        <v>176</v>
      </c>
      <c r="C2340" t="s">
        <v>197</v>
      </c>
      <c r="D2340" t="s">
        <v>32</v>
      </c>
      <c r="E2340" t="s">
        <v>198</v>
      </c>
      <c r="F2340">
        <v>202638</v>
      </c>
      <c r="G2340">
        <v>83</v>
      </c>
      <c r="H2340">
        <v>1</v>
      </c>
      <c r="I2340">
        <v>4152000</v>
      </c>
      <c r="J2340">
        <v>160</v>
      </c>
      <c r="K2340">
        <v>53565.313253</v>
      </c>
    </row>
    <row r="2341" spans="1:11" x14ac:dyDescent="0.35">
      <c r="A2341" t="s">
        <v>416</v>
      </c>
      <c r="B2341" t="s">
        <v>176</v>
      </c>
      <c r="C2341" t="s">
        <v>199</v>
      </c>
      <c r="D2341" t="s">
        <v>32</v>
      </c>
      <c r="E2341" t="s">
        <v>200</v>
      </c>
      <c r="F2341">
        <v>202638</v>
      </c>
      <c r="G2341">
        <v>47</v>
      </c>
      <c r="H2341">
        <v>1</v>
      </c>
      <c r="I2341">
        <v>2350000</v>
      </c>
      <c r="J2341">
        <v>87</v>
      </c>
      <c r="K2341">
        <v>51836.042552999999</v>
      </c>
    </row>
    <row r="2342" spans="1:11" x14ac:dyDescent="0.35">
      <c r="A2342" t="s">
        <v>416</v>
      </c>
      <c r="B2342" t="s">
        <v>176</v>
      </c>
      <c r="C2342" t="s">
        <v>201</v>
      </c>
      <c r="D2342" t="s">
        <v>32</v>
      </c>
      <c r="E2342" t="s">
        <v>202</v>
      </c>
      <c r="F2342">
        <v>202638</v>
      </c>
      <c r="G2342">
        <v>41</v>
      </c>
      <c r="H2342">
        <v>1</v>
      </c>
      <c r="I2342">
        <v>1435000</v>
      </c>
      <c r="J2342">
        <v>89</v>
      </c>
      <c r="K2342">
        <v>37890.097561000002</v>
      </c>
    </row>
    <row r="2343" spans="1:11" x14ac:dyDescent="0.35">
      <c r="A2343" t="s">
        <v>416</v>
      </c>
      <c r="B2343" t="s">
        <v>176</v>
      </c>
      <c r="C2343" t="s">
        <v>203</v>
      </c>
      <c r="D2343" t="s">
        <v>32</v>
      </c>
      <c r="E2343" t="s">
        <v>204</v>
      </c>
      <c r="F2343">
        <v>202638</v>
      </c>
      <c r="G2343">
        <v>72</v>
      </c>
      <c r="H2343">
        <v>1</v>
      </c>
      <c r="I2343">
        <v>5764000</v>
      </c>
      <c r="J2343">
        <v>146</v>
      </c>
      <c r="K2343">
        <v>68595</v>
      </c>
    </row>
    <row r="2344" spans="1:11" x14ac:dyDescent="0.35">
      <c r="A2344" t="s">
        <v>416</v>
      </c>
      <c r="B2344" t="s">
        <v>176</v>
      </c>
      <c r="C2344" t="s">
        <v>205</v>
      </c>
      <c r="D2344" t="s">
        <v>32</v>
      </c>
      <c r="E2344" t="s">
        <v>206</v>
      </c>
      <c r="F2344">
        <v>202638</v>
      </c>
      <c r="G2344">
        <v>69</v>
      </c>
      <c r="H2344">
        <v>1</v>
      </c>
      <c r="I2344">
        <v>5534000</v>
      </c>
      <c r="J2344">
        <v>159</v>
      </c>
      <c r="K2344">
        <v>68443.478260999997</v>
      </c>
    </row>
    <row r="2345" spans="1:11" x14ac:dyDescent="0.35">
      <c r="A2345" t="s">
        <v>416</v>
      </c>
      <c r="B2345" t="s">
        <v>176</v>
      </c>
      <c r="C2345" t="s">
        <v>207</v>
      </c>
      <c r="D2345" t="s">
        <v>32</v>
      </c>
      <c r="E2345" t="s">
        <v>202</v>
      </c>
      <c r="F2345">
        <v>202638</v>
      </c>
      <c r="G2345">
        <v>99</v>
      </c>
      <c r="H2345">
        <v>1</v>
      </c>
      <c r="I2345">
        <v>3962000</v>
      </c>
      <c r="J2345">
        <v>171</v>
      </c>
      <c r="K2345">
        <v>43919.838384000002</v>
      </c>
    </row>
    <row r="2346" spans="1:11" x14ac:dyDescent="0.35">
      <c r="A2346" t="s">
        <v>416</v>
      </c>
      <c r="B2346" t="s">
        <v>176</v>
      </c>
      <c r="C2346" t="s">
        <v>208</v>
      </c>
      <c r="D2346" t="s">
        <v>32</v>
      </c>
      <c r="E2346" t="s">
        <v>185</v>
      </c>
      <c r="F2346">
        <v>202638</v>
      </c>
      <c r="G2346">
        <v>126</v>
      </c>
      <c r="H2346">
        <v>1</v>
      </c>
      <c r="I2346">
        <v>10082000</v>
      </c>
      <c r="J2346">
        <v>281</v>
      </c>
      <c r="K2346">
        <v>68597.873015999998</v>
      </c>
    </row>
    <row r="2347" spans="1:11" x14ac:dyDescent="0.35">
      <c r="A2347" t="s">
        <v>416</v>
      </c>
      <c r="B2347" t="s">
        <v>176</v>
      </c>
      <c r="C2347" t="s">
        <v>210</v>
      </c>
      <c r="D2347" t="s">
        <v>32</v>
      </c>
      <c r="E2347" t="s">
        <v>200</v>
      </c>
      <c r="F2347">
        <v>202638</v>
      </c>
      <c r="G2347">
        <v>73</v>
      </c>
      <c r="H2347">
        <v>1</v>
      </c>
      <c r="I2347">
        <v>2922000</v>
      </c>
      <c r="J2347">
        <v>99</v>
      </c>
      <c r="K2347">
        <v>50008.739726</v>
      </c>
    </row>
    <row r="2348" spans="1:11" x14ac:dyDescent="0.35">
      <c r="A2348" t="s">
        <v>416</v>
      </c>
      <c r="B2348" t="s">
        <v>176</v>
      </c>
      <c r="C2348" t="s">
        <v>211</v>
      </c>
      <c r="D2348" t="s">
        <v>32</v>
      </c>
      <c r="E2348" t="s">
        <v>192</v>
      </c>
      <c r="F2348">
        <v>202638</v>
      </c>
      <c r="G2348">
        <v>97</v>
      </c>
      <c r="H2348">
        <v>1</v>
      </c>
      <c r="I2348">
        <v>7772000</v>
      </c>
      <c r="J2348">
        <v>186</v>
      </c>
      <c r="K2348">
        <v>68469.690721999999</v>
      </c>
    </row>
    <row r="2349" spans="1:11" x14ac:dyDescent="0.35">
      <c r="A2349" t="s">
        <v>416</v>
      </c>
      <c r="B2349" t="s">
        <v>176</v>
      </c>
      <c r="C2349" t="s">
        <v>212</v>
      </c>
      <c r="D2349" t="s">
        <v>32</v>
      </c>
      <c r="E2349" t="s">
        <v>195</v>
      </c>
      <c r="F2349">
        <v>202638</v>
      </c>
      <c r="G2349">
        <v>45</v>
      </c>
      <c r="H2349">
        <v>1</v>
      </c>
      <c r="I2349">
        <v>3610000</v>
      </c>
      <c r="J2349">
        <v>94</v>
      </c>
      <c r="K2349">
        <v>68574.222221999997</v>
      </c>
    </row>
    <row r="2350" spans="1:11" x14ac:dyDescent="0.35">
      <c r="A2350" t="s">
        <v>416</v>
      </c>
      <c r="B2350" t="s">
        <v>176</v>
      </c>
      <c r="C2350" t="s">
        <v>213</v>
      </c>
      <c r="D2350" t="s">
        <v>32</v>
      </c>
      <c r="E2350" t="s">
        <v>198</v>
      </c>
      <c r="F2350">
        <v>202638</v>
      </c>
      <c r="G2350">
        <v>42</v>
      </c>
      <c r="H2350">
        <v>1</v>
      </c>
      <c r="I2350">
        <v>3360000</v>
      </c>
      <c r="J2350">
        <v>95</v>
      </c>
      <c r="K2350">
        <v>68629.285713999998</v>
      </c>
    </row>
    <row r="2351" spans="1:11" x14ac:dyDescent="0.35">
      <c r="A2351" t="s">
        <v>416</v>
      </c>
      <c r="B2351" t="s">
        <v>223</v>
      </c>
      <c r="C2351" t="s">
        <v>225</v>
      </c>
      <c r="D2351" t="s">
        <v>20</v>
      </c>
      <c r="E2351" t="s">
        <v>18</v>
      </c>
      <c r="F2351">
        <v>202638</v>
      </c>
      <c r="G2351">
        <v>46572</v>
      </c>
      <c r="H2351">
        <v>12</v>
      </c>
      <c r="I2351">
        <v>81537000</v>
      </c>
      <c r="J2351">
        <v>382728</v>
      </c>
      <c r="K2351">
        <v>18567.408658</v>
      </c>
    </row>
    <row r="2352" spans="1:11" x14ac:dyDescent="0.35">
      <c r="A2352" t="s">
        <v>416</v>
      </c>
      <c r="B2352" t="s">
        <v>223</v>
      </c>
      <c r="C2352" t="s">
        <v>226</v>
      </c>
      <c r="D2352" t="s">
        <v>20</v>
      </c>
      <c r="E2352" t="s">
        <v>18</v>
      </c>
      <c r="F2352">
        <v>202638</v>
      </c>
      <c r="G2352">
        <v>54640</v>
      </c>
      <c r="H2352">
        <v>16</v>
      </c>
      <c r="I2352">
        <v>96735000</v>
      </c>
      <c r="J2352">
        <v>512160</v>
      </c>
      <c r="K2352">
        <v>24832.781845000001</v>
      </c>
    </row>
    <row r="2353" spans="1:11" x14ac:dyDescent="0.35">
      <c r="A2353" t="s">
        <v>416</v>
      </c>
      <c r="B2353" t="s">
        <v>223</v>
      </c>
      <c r="C2353" t="s">
        <v>227</v>
      </c>
      <c r="D2353" t="s">
        <v>17</v>
      </c>
      <c r="E2353" t="s">
        <v>24</v>
      </c>
      <c r="F2353">
        <v>202638</v>
      </c>
      <c r="G2353">
        <v>27900</v>
      </c>
      <c r="H2353">
        <v>20</v>
      </c>
      <c r="I2353">
        <v>48702000</v>
      </c>
      <c r="J2353">
        <v>170940</v>
      </c>
      <c r="K2353">
        <v>30604.832975000001</v>
      </c>
    </row>
    <row r="2354" spans="1:11" x14ac:dyDescent="0.35">
      <c r="A2354" t="s">
        <v>416</v>
      </c>
      <c r="B2354" t="s">
        <v>223</v>
      </c>
      <c r="C2354" t="s">
        <v>228</v>
      </c>
      <c r="D2354" t="s">
        <v>17</v>
      </c>
      <c r="E2354" t="s">
        <v>24</v>
      </c>
      <c r="F2354">
        <v>202638</v>
      </c>
      <c r="G2354">
        <v>38880</v>
      </c>
      <c r="H2354">
        <v>20</v>
      </c>
      <c r="I2354">
        <v>69822800</v>
      </c>
      <c r="J2354">
        <v>273540</v>
      </c>
      <c r="K2354">
        <v>31496.227880999999</v>
      </c>
    </row>
    <row r="2355" spans="1:11" x14ac:dyDescent="0.35">
      <c r="A2355" t="s">
        <v>416</v>
      </c>
      <c r="B2355" t="s">
        <v>223</v>
      </c>
      <c r="C2355" t="s">
        <v>230</v>
      </c>
      <c r="D2355" t="s">
        <v>17</v>
      </c>
      <c r="E2355" t="s">
        <v>18</v>
      </c>
      <c r="F2355">
        <v>202638</v>
      </c>
      <c r="G2355">
        <v>1200</v>
      </c>
      <c r="H2355">
        <v>16</v>
      </c>
      <c r="I2355">
        <v>2100000</v>
      </c>
      <c r="J2355">
        <v>3488</v>
      </c>
      <c r="K2355">
        <v>24797.813332999998</v>
      </c>
    </row>
    <row r="2356" spans="1:11" x14ac:dyDescent="0.35">
      <c r="A2356" t="s">
        <v>416</v>
      </c>
      <c r="B2356" t="s">
        <v>223</v>
      </c>
      <c r="C2356" t="s">
        <v>231</v>
      </c>
      <c r="D2356" t="s">
        <v>17</v>
      </c>
      <c r="E2356" t="s">
        <v>15</v>
      </c>
      <c r="F2356">
        <v>202638</v>
      </c>
      <c r="G2356">
        <v>16044</v>
      </c>
      <c r="H2356">
        <v>12</v>
      </c>
      <c r="I2356">
        <v>20062000</v>
      </c>
      <c r="J2356">
        <v>75264</v>
      </c>
      <c r="K2356">
        <v>13187.380703000001</v>
      </c>
    </row>
    <row r="2357" spans="1:11" x14ac:dyDescent="0.35">
      <c r="A2357" t="s">
        <v>416</v>
      </c>
      <c r="B2357" t="s">
        <v>223</v>
      </c>
      <c r="C2357" t="s">
        <v>232</v>
      </c>
      <c r="D2357" t="s">
        <v>32</v>
      </c>
      <c r="E2357" t="s">
        <v>18</v>
      </c>
      <c r="F2357">
        <v>202638</v>
      </c>
      <c r="G2357">
        <v>65312</v>
      </c>
      <c r="H2357">
        <v>16</v>
      </c>
      <c r="I2357">
        <v>105961300</v>
      </c>
      <c r="J2357">
        <v>536880</v>
      </c>
      <c r="K2357">
        <v>22078.488485999998</v>
      </c>
    </row>
    <row r="2358" spans="1:11" x14ac:dyDescent="0.35">
      <c r="A2358" t="s">
        <v>416</v>
      </c>
      <c r="B2358" t="s">
        <v>223</v>
      </c>
      <c r="C2358" t="s">
        <v>233</v>
      </c>
      <c r="D2358" t="s">
        <v>17</v>
      </c>
      <c r="E2358" t="s">
        <v>18</v>
      </c>
      <c r="F2358">
        <v>202638</v>
      </c>
      <c r="G2358">
        <v>1356</v>
      </c>
      <c r="H2358">
        <v>12</v>
      </c>
      <c r="I2358">
        <v>2424500</v>
      </c>
      <c r="J2358">
        <v>3432</v>
      </c>
      <c r="K2358">
        <v>18567.734512999999</v>
      </c>
    </row>
    <row r="2359" spans="1:11" x14ac:dyDescent="0.35">
      <c r="A2359" t="s">
        <v>416</v>
      </c>
      <c r="B2359" t="s">
        <v>223</v>
      </c>
      <c r="C2359" t="s">
        <v>234</v>
      </c>
      <c r="D2359" t="s">
        <v>109</v>
      </c>
      <c r="E2359" t="s">
        <v>24</v>
      </c>
      <c r="F2359">
        <v>202638</v>
      </c>
      <c r="G2359">
        <v>35680</v>
      </c>
      <c r="H2359">
        <v>20</v>
      </c>
      <c r="I2359">
        <v>62348000</v>
      </c>
      <c r="J2359">
        <v>266460</v>
      </c>
      <c r="K2359">
        <v>30563.233744000001</v>
      </c>
    </row>
    <row r="2360" spans="1:11" x14ac:dyDescent="0.35">
      <c r="A2360" t="s">
        <v>416</v>
      </c>
      <c r="B2360" t="s">
        <v>223</v>
      </c>
      <c r="C2360" t="s">
        <v>236</v>
      </c>
      <c r="D2360" t="s">
        <v>20</v>
      </c>
      <c r="E2360" t="s">
        <v>24</v>
      </c>
      <c r="F2360">
        <v>202638</v>
      </c>
      <c r="G2360">
        <v>21260</v>
      </c>
      <c r="H2360">
        <v>20</v>
      </c>
      <c r="I2360">
        <v>38238200</v>
      </c>
      <c r="J2360">
        <v>101720</v>
      </c>
      <c r="K2360">
        <v>31425.571025000001</v>
      </c>
    </row>
    <row r="2361" spans="1:11" x14ac:dyDescent="0.35">
      <c r="A2361" t="s">
        <v>416</v>
      </c>
      <c r="B2361" t="s">
        <v>237</v>
      </c>
      <c r="C2361" t="s">
        <v>238</v>
      </c>
      <c r="D2361" t="s">
        <v>17</v>
      </c>
      <c r="E2361" t="s">
        <v>18</v>
      </c>
      <c r="F2361">
        <v>202638</v>
      </c>
      <c r="G2361">
        <v>42420</v>
      </c>
      <c r="H2361">
        <v>20</v>
      </c>
      <c r="I2361">
        <v>68063600</v>
      </c>
      <c r="J2361">
        <v>250080</v>
      </c>
      <c r="K2361">
        <v>27531.727959</v>
      </c>
    </row>
    <row r="2362" spans="1:11" x14ac:dyDescent="0.35">
      <c r="A2362" t="s">
        <v>416</v>
      </c>
      <c r="B2362" t="s">
        <v>237</v>
      </c>
      <c r="C2362" t="s">
        <v>239</v>
      </c>
      <c r="D2362" t="s">
        <v>17</v>
      </c>
      <c r="E2362" t="s">
        <v>18</v>
      </c>
      <c r="F2362">
        <v>202638</v>
      </c>
      <c r="G2362">
        <v>30480</v>
      </c>
      <c r="H2362">
        <v>20</v>
      </c>
      <c r="I2362">
        <v>48959400</v>
      </c>
      <c r="J2362">
        <v>160140</v>
      </c>
      <c r="K2362">
        <v>27565.104330999999</v>
      </c>
    </row>
    <row r="2363" spans="1:11" x14ac:dyDescent="0.35">
      <c r="A2363" t="s">
        <v>416</v>
      </c>
      <c r="B2363" t="s">
        <v>237</v>
      </c>
      <c r="C2363" t="s">
        <v>240</v>
      </c>
      <c r="D2363" t="s">
        <v>17</v>
      </c>
      <c r="E2363" t="s">
        <v>18</v>
      </c>
      <c r="F2363">
        <v>202638</v>
      </c>
      <c r="G2363">
        <v>34440</v>
      </c>
      <c r="H2363">
        <v>20</v>
      </c>
      <c r="I2363">
        <v>55227300</v>
      </c>
      <c r="J2363">
        <v>196760</v>
      </c>
      <c r="K2363">
        <v>27513.470964</v>
      </c>
    </row>
    <row r="2364" spans="1:11" x14ac:dyDescent="0.35">
      <c r="A2364" t="s">
        <v>416</v>
      </c>
      <c r="B2364" t="s">
        <v>237</v>
      </c>
      <c r="C2364" t="s">
        <v>241</v>
      </c>
      <c r="D2364" t="s">
        <v>20</v>
      </c>
      <c r="E2364" t="s">
        <v>18</v>
      </c>
      <c r="F2364">
        <v>202638</v>
      </c>
      <c r="G2364">
        <v>8176</v>
      </c>
      <c r="H2364">
        <v>16</v>
      </c>
      <c r="I2364">
        <v>19966800</v>
      </c>
      <c r="J2364">
        <v>28736</v>
      </c>
      <c r="K2364">
        <v>32948.706458000001</v>
      </c>
    </row>
    <row r="2365" spans="1:11" x14ac:dyDescent="0.35">
      <c r="A2365" t="s">
        <v>416</v>
      </c>
      <c r="B2365" t="s">
        <v>237</v>
      </c>
      <c r="C2365" t="s">
        <v>242</v>
      </c>
      <c r="D2365" t="s">
        <v>17</v>
      </c>
      <c r="E2365" t="s">
        <v>18</v>
      </c>
      <c r="F2365">
        <v>202638</v>
      </c>
      <c r="G2365">
        <v>292200</v>
      </c>
      <c r="H2365">
        <v>20</v>
      </c>
      <c r="I2365">
        <v>712769700</v>
      </c>
      <c r="J2365">
        <v>2040660</v>
      </c>
      <c r="K2365">
        <v>42528.817796000003</v>
      </c>
    </row>
    <row r="2366" spans="1:11" x14ac:dyDescent="0.35">
      <c r="A2366" t="s">
        <v>416</v>
      </c>
      <c r="B2366" t="s">
        <v>237</v>
      </c>
      <c r="C2366" t="s">
        <v>544</v>
      </c>
      <c r="D2366" t="s">
        <v>20</v>
      </c>
      <c r="E2366" t="s">
        <v>18</v>
      </c>
      <c r="F2366">
        <v>202638</v>
      </c>
      <c r="G2366">
        <v>31120</v>
      </c>
      <c r="H2366">
        <v>20</v>
      </c>
      <c r="I2366">
        <v>74572200</v>
      </c>
      <c r="J2366">
        <v>199100</v>
      </c>
      <c r="K2366">
        <v>42582.570051000002</v>
      </c>
    </row>
    <row r="2367" spans="1:11" x14ac:dyDescent="0.35">
      <c r="A2367" t="s">
        <v>416</v>
      </c>
      <c r="B2367" t="s">
        <v>237</v>
      </c>
      <c r="C2367" t="s">
        <v>243</v>
      </c>
      <c r="D2367" t="s">
        <v>20</v>
      </c>
      <c r="E2367" t="s">
        <v>18</v>
      </c>
      <c r="F2367">
        <v>202638</v>
      </c>
      <c r="G2367">
        <v>15136</v>
      </c>
      <c r="H2367">
        <v>16</v>
      </c>
      <c r="I2367">
        <v>35491000</v>
      </c>
      <c r="J2367">
        <v>60512</v>
      </c>
      <c r="K2367">
        <v>32968.270613000001</v>
      </c>
    </row>
    <row r="2368" spans="1:11" x14ac:dyDescent="0.35">
      <c r="A2368" t="s">
        <v>416</v>
      </c>
      <c r="B2368" t="s">
        <v>237</v>
      </c>
      <c r="C2368" t="s">
        <v>244</v>
      </c>
      <c r="D2368" t="s">
        <v>20</v>
      </c>
      <c r="E2368" t="s">
        <v>18</v>
      </c>
      <c r="F2368">
        <v>202638</v>
      </c>
      <c r="G2368">
        <v>77696</v>
      </c>
      <c r="H2368">
        <v>16</v>
      </c>
      <c r="I2368">
        <v>196713000</v>
      </c>
      <c r="J2368">
        <v>529840</v>
      </c>
      <c r="K2368">
        <v>35541.072282000001</v>
      </c>
    </row>
    <row r="2369" spans="1:11" x14ac:dyDescent="0.35">
      <c r="A2369" t="s">
        <v>416</v>
      </c>
      <c r="B2369" t="s">
        <v>237</v>
      </c>
      <c r="C2369" t="s">
        <v>246</v>
      </c>
      <c r="D2369" t="s">
        <v>20</v>
      </c>
      <c r="E2369" t="s">
        <v>18</v>
      </c>
      <c r="F2369">
        <v>202638</v>
      </c>
      <c r="G2369">
        <v>94944</v>
      </c>
      <c r="H2369">
        <v>16</v>
      </c>
      <c r="I2369">
        <v>233648400</v>
      </c>
      <c r="J2369">
        <v>662064</v>
      </c>
      <c r="K2369">
        <v>33571.457533000001</v>
      </c>
    </row>
    <row r="2370" spans="1:11" x14ac:dyDescent="0.35">
      <c r="A2370" t="s">
        <v>416</v>
      </c>
      <c r="B2370" t="s">
        <v>237</v>
      </c>
      <c r="C2370" t="s">
        <v>248</v>
      </c>
      <c r="D2370" t="s">
        <v>17</v>
      </c>
      <c r="E2370" t="s">
        <v>15</v>
      </c>
      <c r="F2370">
        <v>202638</v>
      </c>
      <c r="G2370">
        <v>7764</v>
      </c>
      <c r="H2370">
        <v>12</v>
      </c>
      <c r="I2370">
        <v>9381500</v>
      </c>
      <c r="J2370">
        <v>29964</v>
      </c>
      <c r="K2370">
        <v>13239.119011000001</v>
      </c>
    </row>
    <row r="2371" spans="1:11" x14ac:dyDescent="0.35">
      <c r="A2371" t="s">
        <v>416</v>
      </c>
      <c r="B2371" t="s">
        <v>237</v>
      </c>
      <c r="C2371" t="s">
        <v>249</v>
      </c>
      <c r="D2371" t="s">
        <v>17</v>
      </c>
      <c r="E2371" t="s">
        <v>15</v>
      </c>
      <c r="F2371">
        <v>202638</v>
      </c>
      <c r="G2371">
        <v>7764</v>
      </c>
      <c r="H2371">
        <v>12</v>
      </c>
      <c r="I2371">
        <v>11010200</v>
      </c>
      <c r="J2371">
        <v>29628</v>
      </c>
      <c r="K2371">
        <v>15256.476043000001</v>
      </c>
    </row>
    <row r="2372" spans="1:11" x14ac:dyDescent="0.35">
      <c r="A2372" t="s">
        <v>416</v>
      </c>
      <c r="B2372" t="s">
        <v>237</v>
      </c>
      <c r="C2372" t="s">
        <v>250</v>
      </c>
      <c r="D2372" t="s">
        <v>17</v>
      </c>
      <c r="E2372" t="s">
        <v>15</v>
      </c>
      <c r="F2372">
        <v>202638</v>
      </c>
      <c r="G2372">
        <v>9012</v>
      </c>
      <c r="H2372">
        <v>12</v>
      </c>
      <c r="I2372">
        <v>12778200</v>
      </c>
      <c r="J2372">
        <v>35352</v>
      </c>
      <c r="K2372">
        <v>15271.245007</v>
      </c>
    </row>
    <row r="2373" spans="1:11" x14ac:dyDescent="0.35">
      <c r="A2373" t="s">
        <v>416</v>
      </c>
      <c r="B2373" t="s">
        <v>237</v>
      </c>
      <c r="C2373" t="s">
        <v>251</v>
      </c>
      <c r="D2373" t="s">
        <v>14</v>
      </c>
      <c r="E2373" t="s">
        <v>15</v>
      </c>
      <c r="F2373">
        <v>202638</v>
      </c>
      <c r="G2373">
        <v>3048</v>
      </c>
      <c r="H2373">
        <v>12</v>
      </c>
      <c r="I2373">
        <v>3683000</v>
      </c>
      <c r="J2373">
        <v>12828</v>
      </c>
      <c r="K2373">
        <v>13231.586614</v>
      </c>
    </row>
    <row r="2374" spans="1:11" x14ac:dyDescent="0.35">
      <c r="A2374" t="s">
        <v>416</v>
      </c>
      <c r="B2374" t="s">
        <v>237</v>
      </c>
      <c r="C2374" t="s">
        <v>253</v>
      </c>
      <c r="D2374" t="s">
        <v>17</v>
      </c>
      <c r="E2374" t="s">
        <v>15</v>
      </c>
      <c r="F2374">
        <v>202638</v>
      </c>
      <c r="G2374">
        <v>14892</v>
      </c>
      <c r="H2374">
        <v>12</v>
      </c>
      <c r="I2374">
        <v>17999000</v>
      </c>
      <c r="J2374">
        <v>69516</v>
      </c>
      <c r="K2374">
        <v>13248.160355</v>
      </c>
    </row>
    <row r="2375" spans="1:11" x14ac:dyDescent="0.35">
      <c r="A2375" t="s">
        <v>416</v>
      </c>
      <c r="B2375" t="s">
        <v>237</v>
      </c>
      <c r="C2375" t="s">
        <v>254</v>
      </c>
      <c r="D2375" t="s">
        <v>20</v>
      </c>
      <c r="E2375" t="s">
        <v>24</v>
      </c>
      <c r="F2375">
        <v>202638</v>
      </c>
      <c r="G2375">
        <v>5280</v>
      </c>
      <c r="H2375">
        <v>20</v>
      </c>
      <c r="I2375">
        <v>12141000</v>
      </c>
      <c r="J2375">
        <v>18680</v>
      </c>
      <c r="K2375">
        <v>40236.056817999997</v>
      </c>
    </row>
    <row r="2376" spans="1:11" x14ac:dyDescent="0.35">
      <c r="A2376" t="s">
        <v>416</v>
      </c>
      <c r="B2376" t="s">
        <v>237</v>
      </c>
      <c r="C2376" t="s">
        <v>255</v>
      </c>
      <c r="D2376" t="s">
        <v>20</v>
      </c>
      <c r="E2376" t="s">
        <v>18</v>
      </c>
      <c r="F2376">
        <v>202638</v>
      </c>
      <c r="G2376">
        <v>56480</v>
      </c>
      <c r="H2376">
        <v>20</v>
      </c>
      <c r="I2376">
        <v>133057800</v>
      </c>
      <c r="J2376">
        <v>389220</v>
      </c>
      <c r="K2376">
        <v>40528.839589000003</v>
      </c>
    </row>
    <row r="2377" spans="1:11" x14ac:dyDescent="0.35">
      <c r="A2377" t="s">
        <v>416</v>
      </c>
      <c r="B2377" t="s">
        <v>237</v>
      </c>
      <c r="C2377" t="s">
        <v>256</v>
      </c>
      <c r="D2377" t="s">
        <v>20</v>
      </c>
      <c r="E2377" t="s">
        <v>18</v>
      </c>
      <c r="F2377">
        <v>202638</v>
      </c>
      <c r="G2377">
        <v>31728</v>
      </c>
      <c r="H2377">
        <v>16</v>
      </c>
      <c r="I2377">
        <v>78082800</v>
      </c>
      <c r="J2377">
        <v>167920</v>
      </c>
      <c r="K2377">
        <v>33620.785173999997</v>
      </c>
    </row>
    <row r="2378" spans="1:11" x14ac:dyDescent="0.35">
      <c r="A2378" t="s">
        <v>416</v>
      </c>
      <c r="B2378" t="s">
        <v>237</v>
      </c>
      <c r="C2378" t="s">
        <v>257</v>
      </c>
      <c r="D2378" t="s">
        <v>23</v>
      </c>
      <c r="E2378" t="s">
        <v>18</v>
      </c>
      <c r="F2378">
        <v>202638</v>
      </c>
      <c r="G2378">
        <v>44160</v>
      </c>
      <c r="H2378">
        <v>20</v>
      </c>
      <c r="I2378">
        <v>103850300</v>
      </c>
      <c r="J2378">
        <v>271100</v>
      </c>
      <c r="K2378">
        <v>40492.302536000003</v>
      </c>
    </row>
    <row r="2379" spans="1:11" x14ac:dyDescent="0.35">
      <c r="A2379" t="s">
        <v>416</v>
      </c>
      <c r="B2379" t="s">
        <v>237</v>
      </c>
      <c r="C2379" t="s">
        <v>258</v>
      </c>
      <c r="D2379" t="s">
        <v>23</v>
      </c>
      <c r="E2379" t="s">
        <v>18</v>
      </c>
      <c r="F2379">
        <v>202638</v>
      </c>
      <c r="G2379">
        <v>19480</v>
      </c>
      <c r="H2379">
        <v>20</v>
      </c>
      <c r="I2379">
        <v>45888600</v>
      </c>
      <c r="J2379">
        <v>103640</v>
      </c>
      <c r="K2379">
        <v>40499.460985999998</v>
      </c>
    </row>
    <row r="2380" spans="1:11" x14ac:dyDescent="0.35">
      <c r="A2380" t="s">
        <v>416</v>
      </c>
      <c r="B2380" t="s">
        <v>237</v>
      </c>
      <c r="C2380" t="s">
        <v>260</v>
      </c>
      <c r="D2380" t="s">
        <v>23</v>
      </c>
      <c r="E2380" t="s">
        <v>24</v>
      </c>
      <c r="F2380">
        <v>202638</v>
      </c>
      <c r="G2380">
        <v>4360</v>
      </c>
      <c r="H2380">
        <v>20</v>
      </c>
      <c r="I2380">
        <v>10006200</v>
      </c>
      <c r="J2380">
        <v>14220</v>
      </c>
      <c r="K2380">
        <v>40018.321101000001</v>
      </c>
    </row>
    <row r="2381" spans="1:11" x14ac:dyDescent="0.35">
      <c r="A2381" t="s">
        <v>416</v>
      </c>
      <c r="B2381" t="s">
        <v>237</v>
      </c>
      <c r="C2381" t="s">
        <v>263</v>
      </c>
      <c r="D2381" t="s">
        <v>20</v>
      </c>
      <c r="E2381" t="s">
        <v>21</v>
      </c>
      <c r="F2381">
        <v>202638</v>
      </c>
      <c r="G2381">
        <v>10840</v>
      </c>
      <c r="H2381">
        <v>20</v>
      </c>
      <c r="I2381">
        <v>17205100</v>
      </c>
      <c r="J2381">
        <v>47200</v>
      </c>
      <c r="K2381">
        <v>27828.922509</v>
      </c>
    </row>
    <row r="2382" spans="1:11" x14ac:dyDescent="0.35">
      <c r="A2382" t="s">
        <v>416</v>
      </c>
      <c r="B2382" t="s">
        <v>265</v>
      </c>
      <c r="C2382" t="s">
        <v>266</v>
      </c>
      <c r="D2382" t="s">
        <v>17</v>
      </c>
      <c r="E2382" t="s">
        <v>18</v>
      </c>
      <c r="F2382">
        <v>202638</v>
      </c>
      <c r="G2382">
        <v>86960</v>
      </c>
      <c r="H2382">
        <v>16</v>
      </c>
      <c r="I2382">
        <v>178318000</v>
      </c>
      <c r="J2382">
        <v>576848</v>
      </c>
      <c r="K2382">
        <v>29685.009016</v>
      </c>
    </row>
    <row r="2383" spans="1:11" x14ac:dyDescent="0.35">
      <c r="A2383" t="s">
        <v>416</v>
      </c>
      <c r="B2383" t="s">
        <v>265</v>
      </c>
      <c r="C2383" t="s">
        <v>267</v>
      </c>
      <c r="D2383" t="s">
        <v>20</v>
      </c>
      <c r="E2383" t="s">
        <v>18</v>
      </c>
      <c r="F2383">
        <v>202638</v>
      </c>
      <c r="G2383">
        <v>74096</v>
      </c>
      <c r="H2383">
        <v>16</v>
      </c>
      <c r="I2383">
        <v>151601700</v>
      </c>
      <c r="J2383">
        <v>572224</v>
      </c>
      <c r="K2383">
        <v>29231.778234000001</v>
      </c>
    </row>
    <row r="2384" spans="1:11" x14ac:dyDescent="0.35">
      <c r="A2384" t="s">
        <v>416</v>
      </c>
      <c r="B2384" t="s">
        <v>265</v>
      </c>
      <c r="C2384" t="s">
        <v>378</v>
      </c>
      <c r="D2384" t="s">
        <v>17</v>
      </c>
      <c r="E2384" t="s">
        <v>18</v>
      </c>
      <c r="F2384">
        <v>202638</v>
      </c>
      <c r="G2384">
        <v>52736</v>
      </c>
      <c r="H2384">
        <v>16</v>
      </c>
      <c r="I2384">
        <v>122006000</v>
      </c>
      <c r="J2384">
        <v>287024</v>
      </c>
      <c r="K2384">
        <v>32649.563107000002</v>
      </c>
    </row>
    <row r="2385" spans="1:11" x14ac:dyDescent="0.35">
      <c r="A2385" t="s">
        <v>416</v>
      </c>
      <c r="B2385" t="s">
        <v>270</v>
      </c>
      <c r="C2385" t="s">
        <v>271</v>
      </c>
      <c r="D2385" t="s">
        <v>49</v>
      </c>
      <c r="E2385" t="s">
        <v>15</v>
      </c>
      <c r="F2385">
        <v>202638</v>
      </c>
      <c r="G2385">
        <v>8448</v>
      </c>
      <c r="H2385">
        <v>12</v>
      </c>
      <c r="I2385">
        <v>6692800</v>
      </c>
      <c r="J2385">
        <v>43296</v>
      </c>
      <c r="K2385">
        <v>8283.566761</v>
      </c>
    </row>
    <row r="2386" spans="1:11" x14ac:dyDescent="0.35">
      <c r="A2386" t="s">
        <v>416</v>
      </c>
      <c r="B2386" t="s">
        <v>270</v>
      </c>
      <c r="C2386" t="s">
        <v>272</v>
      </c>
      <c r="D2386" t="s">
        <v>14</v>
      </c>
      <c r="E2386" t="s">
        <v>15</v>
      </c>
      <c r="F2386">
        <v>202638</v>
      </c>
      <c r="G2386">
        <v>12</v>
      </c>
      <c r="H2386">
        <v>12</v>
      </c>
      <c r="I2386">
        <v>23500</v>
      </c>
      <c r="J2386">
        <v>36</v>
      </c>
      <c r="K2386">
        <v>21321</v>
      </c>
    </row>
    <row r="2387" spans="1:11" x14ac:dyDescent="0.35">
      <c r="A2387" t="s">
        <v>416</v>
      </c>
      <c r="B2387" t="s">
        <v>270</v>
      </c>
      <c r="C2387" t="s">
        <v>273</v>
      </c>
      <c r="D2387" t="s">
        <v>14</v>
      </c>
      <c r="E2387" t="s">
        <v>15</v>
      </c>
      <c r="F2387">
        <v>202638</v>
      </c>
      <c r="G2387">
        <v>3792</v>
      </c>
      <c r="H2387">
        <v>12</v>
      </c>
      <c r="I2387">
        <v>3223900</v>
      </c>
      <c r="J2387">
        <v>14532</v>
      </c>
      <c r="K2387">
        <v>8066.174051</v>
      </c>
    </row>
    <row r="2388" spans="1:11" x14ac:dyDescent="0.35">
      <c r="A2388" t="s">
        <v>416</v>
      </c>
      <c r="B2388" t="s">
        <v>270</v>
      </c>
      <c r="C2388" t="s">
        <v>349</v>
      </c>
      <c r="D2388" t="s">
        <v>14</v>
      </c>
      <c r="E2388" t="s">
        <v>21</v>
      </c>
      <c r="F2388">
        <v>202638</v>
      </c>
      <c r="G2388">
        <v>38712</v>
      </c>
      <c r="H2388">
        <v>12</v>
      </c>
      <c r="I2388">
        <v>63260200</v>
      </c>
      <c r="J2388">
        <v>298560</v>
      </c>
      <c r="K2388">
        <v>16876.660260000001</v>
      </c>
    </row>
    <row r="2389" spans="1:11" x14ac:dyDescent="0.35">
      <c r="A2389" t="s">
        <v>416</v>
      </c>
      <c r="B2389" t="s">
        <v>270</v>
      </c>
      <c r="C2389" t="s">
        <v>422</v>
      </c>
      <c r="D2389" t="s">
        <v>14</v>
      </c>
      <c r="E2389" t="s">
        <v>21</v>
      </c>
      <c r="F2389">
        <v>202638</v>
      </c>
      <c r="G2389">
        <v>60576</v>
      </c>
      <c r="H2389">
        <v>16</v>
      </c>
      <c r="I2389">
        <v>95727700</v>
      </c>
      <c r="J2389">
        <v>469456</v>
      </c>
      <c r="K2389">
        <v>22535.549127999999</v>
      </c>
    </row>
    <row r="2390" spans="1:11" x14ac:dyDescent="0.35">
      <c r="A2390" t="s">
        <v>416</v>
      </c>
      <c r="B2390" t="s">
        <v>270</v>
      </c>
      <c r="C2390" t="s">
        <v>275</v>
      </c>
      <c r="D2390" t="s">
        <v>17</v>
      </c>
      <c r="E2390" t="s">
        <v>21</v>
      </c>
      <c r="F2390">
        <v>202638</v>
      </c>
      <c r="G2390">
        <v>1704</v>
      </c>
      <c r="H2390">
        <v>12</v>
      </c>
      <c r="I2390">
        <v>2828200</v>
      </c>
      <c r="J2390">
        <v>11616</v>
      </c>
      <c r="K2390">
        <v>17710.739437</v>
      </c>
    </row>
    <row r="2391" spans="1:11" x14ac:dyDescent="0.35">
      <c r="A2391" t="s">
        <v>416</v>
      </c>
      <c r="B2391" t="s">
        <v>270</v>
      </c>
      <c r="C2391" t="s">
        <v>276</v>
      </c>
      <c r="D2391" t="s">
        <v>17</v>
      </c>
      <c r="E2391" t="s">
        <v>18</v>
      </c>
      <c r="F2391">
        <v>202638</v>
      </c>
      <c r="G2391">
        <v>3820</v>
      </c>
      <c r="H2391">
        <v>20</v>
      </c>
      <c r="I2391">
        <v>6978500</v>
      </c>
      <c r="J2391">
        <v>12140</v>
      </c>
      <c r="K2391">
        <v>34134.460733</v>
      </c>
    </row>
    <row r="2392" spans="1:11" x14ac:dyDescent="0.35">
      <c r="A2392" t="s">
        <v>416</v>
      </c>
      <c r="B2392" t="s">
        <v>270</v>
      </c>
      <c r="C2392" t="s">
        <v>277</v>
      </c>
      <c r="D2392" t="s">
        <v>14</v>
      </c>
      <c r="E2392" t="s">
        <v>15</v>
      </c>
      <c r="F2392">
        <v>202638</v>
      </c>
      <c r="G2392">
        <v>8544</v>
      </c>
      <c r="H2392">
        <v>12</v>
      </c>
      <c r="I2392">
        <v>7128000</v>
      </c>
      <c r="J2392">
        <v>28524</v>
      </c>
      <c r="K2392">
        <v>9014.657303</v>
      </c>
    </row>
    <row r="2393" spans="1:11" x14ac:dyDescent="0.35">
      <c r="A2393" t="s">
        <v>416</v>
      </c>
      <c r="B2393" t="s">
        <v>270</v>
      </c>
      <c r="C2393" t="s">
        <v>278</v>
      </c>
      <c r="D2393" t="s">
        <v>14</v>
      </c>
      <c r="E2393" t="s">
        <v>18</v>
      </c>
      <c r="F2393">
        <v>202638</v>
      </c>
      <c r="G2393">
        <v>31376</v>
      </c>
      <c r="H2393">
        <v>16</v>
      </c>
      <c r="I2393">
        <v>56869000</v>
      </c>
      <c r="J2393">
        <v>150976</v>
      </c>
      <c r="K2393">
        <v>25780.271290000001</v>
      </c>
    </row>
    <row r="2394" spans="1:11" x14ac:dyDescent="0.35">
      <c r="A2394" t="s">
        <v>416</v>
      </c>
      <c r="B2394" t="s">
        <v>270</v>
      </c>
      <c r="C2394" t="s">
        <v>279</v>
      </c>
      <c r="D2394" t="s">
        <v>17</v>
      </c>
      <c r="E2394" t="s">
        <v>18</v>
      </c>
      <c r="F2394">
        <v>202638</v>
      </c>
      <c r="G2394">
        <v>5240</v>
      </c>
      <c r="H2394">
        <v>20</v>
      </c>
      <c r="I2394">
        <v>8122000</v>
      </c>
      <c r="J2394">
        <v>18620</v>
      </c>
      <c r="K2394">
        <v>28991.461832000001</v>
      </c>
    </row>
    <row r="2395" spans="1:11" x14ac:dyDescent="0.35">
      <c r="A2395" t="s">
        <v>416</v>
      </c>
      <c r="B2395" t="s">
        <v>270</v>
      </c>
      <c r="C2395" t="s">
        <v>280</v>
      </c>
      <c r="D2395" t="s">
        <v>14</v>
      </c>
      <c r="E2395" t="s">
        <v>18</v>
      </c>
      <c r="F2395">
        <v>202638</v>
      </c>
      <c r="G2395">
        <v>9808</v>
      </c>
      <c r="H2395">
        <v>16</v>
      </c>
      <c r="I2395">
        <v>17167000</v>
      </c>
      <c r="J2395">
        <v>26480</v>
      </c>
      <c r="K2395">
        <v>25745.512234999998</v>
      </c>
    </row>
    <row r="2396" spans="1:11" x14ac:dyDescent="0.35">
      <c r="A2396" t="s">
        <v>416</v>
      </c>
      <c r="B2396" t="s">
        <v>270</v>
      </c>
      <c r="C2396" t="s">
        <v>281</v>
      </c>
      <c r="D2396" t="s">
        <v>17</v>
      </c>
      <c r="E2396" t="s">
        <v>18</v>
      </c>
      <c r="F2396">
        <v>202638</v>
      </c>
      <c r="G2396">
        <v>6440</v>
      </c>
      <c r="H2396">
        <v>20</v>
      </c>
      <c r="I2396">
        <v>9990000</v>
      </c>
      <c r="J2396">
        <v>25520</v>
      </c>
      <c r="K2396">
        <v>28945.788820000002</v>
      </c>
    </row>
    <row r="2397" spans="1:11" x14ac:dyDescent="0.35">
      <c r="A2397" t="s">
        <v>416</v>
      </c>
      <c r="B2397" t="s">
        <v>270</v>
      </c>
      <c r="C2397" t="s">
        <v>282</v>
      </c>
      <c r="D2397" t="s">
        <v>17</v>
      </c>
      <c r="E2397" t="s">
        <v>18</v>
      </c>
      <c r="F2397">
        <v>202638</v>
      </c>
      <c r="G2397">
        <v>5780</v>
      </c>
      <c r="H2397">
        <v>20</v>
      </c>
      <c r="I2397">
        <v>10559000</v>
      </c>
      <c r="J2397">
        <v>20240</v>
      </c>
      <c r="K2397">
        <v>34148.069203999999</v>
      </c>
    </row>
    <row r="2398" spans="1:11" x14ac:dyDescent="0.35">
      <c r="A2398" t="s">
        <v>416</v>
      </c>
      <c r="B2398" t="s">
        <v>270</v>
      </c>
      <c r="C2398" t="s">
        <v>546</v>
      </c>
      <c r="D2398" t="s">
        <v>17</v>
      </c>
      <c r="E2398" t="s">
        <v>18</v>
      </c>
      <c r="F2398">
        <v>202638</v>
      </c>
      <c r="G2398">
        <v>20032</v>
      </c>
      <c r="H2398">
        <v>16</v>
      </c>
      <c r="I2398">
        <v>36189600</v>
      </c>
      <c r="J2398">
        <v>127072</v>
      </c>
      <c r="K2398">
        <v>25609.429712000001</v>
      </c>
    </row>
    <row r="2399" spans="1:11" x14ac:dyDescent="0.35">
      <c r="A2399" t="s">
        <v>416</v>
      </c>
      <c r="B2399" t="s">
        <v>270</v>
      </c>
      <c r="C2399" t="s">
        <v>283</v>
      </c>
      <c r="D2399" t="s">
        <v>49</v>
      </c>
      <c r="E2399" t="s">
        <v>15</v>
      </c>
      <c r="F2399">
        <v>202638</v>
      </c>
      <c r="G2399">
        <v>420</v>
      </c>
      <c r="H2399">
        <v>12</v>
      </c>
      <c r="I2399">
        <v>348700</v>
      </c>
      <c r="J2399">
        <v>744</v>
      </c>
      <c r="K2399">
        <v>8625.6285709999993</v>
      </c>
    </row>
    <row r="2400" spans="1:11" x14ac:dyDescent="0.35">
      <c r="A2400" t="s">
        <v>416</v>
      </c>
      <c r="B2400" t="s">
        <v>270</v>
      </c>
      <c r="C2400" t="s">
        <v>285</v>
      </c>
      <c r="D2400" t="s">
        <v>14</v>
      </c>
      <c r="E2400" t="s">
        <v>15</v>
      </c>
      <c r="F2400">
        <v>202638</v>
      </c>
      <c r="G2400">
        <v>24</v>
      </c>
      <c r="H2400">
        <v>12</v>
      </c>
      <c r="I2400">
        <v>66000</v>
      </c>
      <c r="J2400">
        <v>72</v>
      </c>
      <c r="K2400">
        <v>29622.5</v>
      </c>
    </row>
    <row r="2401" spans="1:11" x14ac:dyDescent="0.35">
      <c r="A2401" t="s">
        <v>416</v>
      </c>
      <c r="B2401" t="s">
        <v>270</v>
      </c>
      <c r="C2401" t="s">
        <v>286</v>
      </c>
      <c r="D2401" t="s">
        <v>49</v>
      </c>
      <c r="E2401" t="s">
        <v>15</v>
      </c>
      <c r="F2401">
        <v>202638</v>
      </c>
      <c r="G2401">
        <v>4764</v>
      </c>
      <c r="H2401">
        <v>12</v>
      </c>
      <c r="I2401">
        <v>3696100</v>
      </c>
      <c r="J2401">
        <v>18180</v>
      </c>
      <c r="K2401">
        <v>8083.2569270000004</v>
      </c>
    </row>
    <row r="2402" spans="1:11" x14ac:dyDescent="0.35">
      <c r="A2402" t="s">
        <v>416</v>
      </c>
      <c r="B2402" t="s">
        <v>270</v>
      </c>
      <c r="C2402" t="s">
        <v>288</v>
      </c>
      <c r="D2402" t="s">
        <v>14</v>
      </c>
      <c r="E2402" t="s">
        <v>15</v>
      </c>
      <c r="F2402">
        <v>202638</v>
      </c>
      <c r="G2402">
        <v>3552</v>
      </c>
      <c r="H2402">
        <v>12</v>
      </c>
      <c r="I2402">
        <v>3378800</v>
      </c>
      <c r="J2402">
        <v>12228</v>
      </c>
      <c r="K2402">
        <v>9279.0337839999993</v>
      </c>
    </row>
    <row r="2403" spans="1:11" x14ac:dyDescent="0.35">
      <c r="A2403" t="s">
        <v>416</v>
      </c>
      <c r="B2403" t="s">
        <v>270</v>
      </c>
      <c r="C2403" t="s">
        <v>289</v>
      </c>
      <c r="D2403" t="s">
        <v>49</v>
      </c>
      <c r="E2403" t="s">
        <v>15</v>
      </c>
      <c r="F2403">
        <v>202638</v>
      </c>
      <c r="G2403">
        <v>348</v>
      </c>
      <c r="H2403">
        <v>12</v>
      </c>
      <c r="I2403">
        <v>287900</v>
      </c>
      <c r="J2403">
        <v>852</v>
      </c>
      <c r="K2403">
        <v>8674.1379309999993</v>
      </c>
    </row>
    <row r="2404" spans="1:11" x14ac:dyDescent="0.35">
      <c r="A2404" t="s">
        <v>416</v>
      </c>
      <c r="B2404" t="s">
        <v>270</v>
      </c>
      <c r="C2404" t="s">
        <v>379</v>
      </c>
      <c r="D2404" t="s">
        <v>14</v>
      </c>
      <c r="E2404" t="s">
        <v>15</v>
      </c>
      <c r="F2404">
        <v>202638</v>
      </c>
      <c r="G2404">
        <v>120</v>
      </c>
      <c r="H2404">
        <v>12</v>
      </c>
      <c r="I2404">
        <v>137000</v>
      </c>
      <c r="J2404">
        <v>72</v>
      </c>
      <c r="K2404">
        <v>12156</v>
      </c>
    </row>
    <row r="2405" spans="1:11" x14ac:dyDescent="0.35">
      <c r="A2405" t="s">
        <v>423</v>
      </c>
      <c r="B2405" t="s">
        <v>12</v>
      </c>
      <c r="C2405" t="s">
        <v>16</v>
      </c>
      <c r="D2405" t="s">
        <v>17</v>
      </c>
      <c r="E2405" t="s">
        <v>18</v>
      </c>
      <c r="F2405">
        <v>202638</v>
      </c>
      <c r="G2405">
        <v>976</v>
      </c>
      <c r="H2405">
        <v>16</v>
      </c>
      <c r="I2405">
        <v>2257000</v>
      </c>
      <c r="J2405">
        <v>1760</v>
      </c>
      <c r="K2405">
        <v>31900.770492</v>
      </c>
    </row>
    <row r="2406" spans="1:11" x14ac:dyDescent="0.35">
      <c r="A2406" t="s">
        <v>423</v>
      </c>
      <c r="B2406" t="s">
        <v>12</v>
      </c>
      <c r="C2406" t="s">
        <v>19</v>
      </c>
      <c r="D2406" t="s">
        <v>20</v>
      </c>
      <c r="E2406" t="s">
        <v>21</v>
      </c>
      <c r="F2406">
        <v>202638</v>
      </c>
      <c r="G2406">
        <v>10704</v>
      </c>
      <c r="H2406">
        <v>16</v>
      </c>
      <c r="I2406">
        <v>22944600</v>
      </c>
      <c r="J2406">
        <v>56768</v>
      </c>
      <c r="K2406">
        <v>29977.440956999999</v>
      </c>
    </row>
    <row r="2407" spans="1:11" x14ac:dyDescent="0.35">
      <c r="A2407" t="s">
        <v>423</v>
      </c>
      <c r="B2407" t="s">
        <v>12</v>
      </c>
      <c r="C2407" t="s">
        <v>22</v>
      </c>
      <c r="D2407" t="s">
        <v>23</v>
      </c>
      <c r="E2407" t="s">
        <v>24</v>
      </c>
      <c r="F2407">
        <v>202638</v>
      </c>
      <c r="G2407">
        <v>4800</v>
      </c>
      <c r="H2407">
        <v>20</v>
      </c>
      <c r="I2407">
        <v>8640000</v>
      </c>
      <c r="J2407">
        <v>11560</v>
      </c>
      <c r="K2407">
        <v>28525.375</v>
      </c>
    </row>
    <row r="2408" spans="1:11" x14ac:dyDescent="0.35">
      <c r="A2408" t="s">
        <v>423</v>
      </c>
      <c r="B2408" t="s">
        <v>12</v>
      </c>
      <c r="C2408" t="s">
        <v>25</v>
      </c>
      <c r="D2408" t="s">
        <v>23</v>
      </c>
      <c r="E2408" t="s">
        <v>18</v>
      </c>
      <c r="F2408">
        <v>202638</v>
      </c>
      <c r="G2408">
        <v>20140</v>
      </c>
      <c r="H2408">
        <v>20</v>
      </c>
      <c r="I2408">
        <v>43562700</v>
      </c>
      <c r="J2408">
        <v>126460</v>
      </c>
      <c r="K2408">
        <v>37905.959284999997</v>
      </c>
    </row>
    <row r="2409" spans="1:11" x14ac:dyDescent="0.35">
      <c r="A2409" t="s">
        <v>423</v>
      </c>
      <c r="B2409" t="s">
        <v>12</v>
      </c>
      <c r="C2409" t="s">
        <v>27</v>
      </c>
      <c r="D2409" t="s">
        <v>17</v>
      </c>
      <c r="E2409" t="s">
        <v>28</v>
      </c>
      <c r="F2409">
        <v>202638</v>
      </c>
      <c r="G2409">
        <v>4140</v>
      </c>
      <c r="H2409">
        <v>20</v>
      </c>
      <c r="I2409">
        <v>8617800</v>
      </c>
      <c r="J2409">
        <v>10000</v>
      </c>
      <c r="K2409">
        <v>33200.714976000003</v>
      </c>
    </row>
    <row r="2410" spans="1:11" x14ac:dyDescent="0.35">
      <c r="A2410" t="s">
        <v>423</v>
      </c>
      <c r="B2410" t="s">
        <v>12</v>
      </c>
      <c r="C2410" t="s">
        <v>29</v>
      </c>
      <c r="D2410" t="s">
        <v>20</v>
      </c>
      <c r="E2410" t="s">
        <v>24</v>
      </c>
      <c r="F2410">
        <v>202638</v>
      </c>
      <c r="G2410">
        <v>13600</v>
      </c>
      <c r="H2410">
        <v>20</v>
      </c>
      <c r="I2410">
        <v>27404000</v>
      </c>
      <c r="J2410">
        <v>65740</v>
      </c>
      <c r="K2410">
        <v>34040.238234999997</v>
      </c>
    </row>
    <row r="2411" spans="1:11" x14ac:dyDescent="0.35">
      <c r="A2411" t="s">
        <v>423</v>
      </c>
      <c r="B2411" t="s">
        <v>12</v>
      </c>
      <c r="C2411" t="s">
        <v>30</v>
      </c>
      <c r="D2411" t="s">
        <v>20</v>
      </c>
      <c r="E2411" t="s">
        <v>24</v>
      </c>
      <c r="F2411">
        <v>202638</v>
      </c>
      <c r="G2411">
        <v>42100</v>
      </c>
      <c r="H2411">
        <v>20</v>
      </c>
      <c r="I2411">
        <v>80729500</v>
      </c>
      <c r="J2411">
        <v>383280</v>
      </c>
      <c r="K2411">
        <v>33260.764845999998</v>
      </c>
    </row>
    <row r="2412" spans="1:11" x14ac:dyDescent="0.35">
      <c r="A2412" t="s">
        <v>423</v>
      </c>
      <c r="B2412" t="s">
        <v>424</v>
      </c>
      <c r="C2412" t="s">
        <v>425</v>
      </c>
      <c r="D2412" t="s">
        <v>17</v>
      </c>
      <c r="E2412" t="s">
        <v>18</v>
      </c>
      <c r="F2412">
        <v>202638</v>
      </c>
      <c r="G2412">
        <v>2832</v>
      </c>
      <c r="H2412">
        <v>16</v>
      </c>
      <c r="I2412">
        <v>4159500</v>
      </c>
      <c r="J2412">
        <v>9824</v>
      </c>
      <c r="K2412">
        <v>20809.271186000002</v>
      </c>
    </row>
    <row r="2413" spans="1:11" x14ac:dyDescent="0.35">
      <c r="A2413" t="s">
        <v>423</v>
      </c>
      <c r="B2413" t="s">
        <v>12</v>
      </c>
      <c r="C2413" t="s">
        <v>31</v>
      </c>
      <c r="D2413" t="s">
        <v>32</v>
      </c>
      <c r="E2413" t="s">
        <v>21</v>
      </c>
      <c r="F2413">
        <v>202638</v>
      </c>
      <c r="G2413">
        <v>2832</v>
      </c>
      <c r="H2413">
        <v>12</v>
      </c>
      <c r="I2413">
        <v>5982800</v>
      </c>
      <c r="J2413">
        <v>14316</v>
      </c>
      <c r="K2413">
        <v>21986.716101999999</v>
      </c>
    </row>
    <row r="2414" spans="1:11" x14ac:dyDescent="0.35">
      <c r="A2414" t="s">
        <v>423</v>
      </c>
      <c r="B2414" t="s">
        <v>12</v>
      </c>
      <c r="C2414" t="s">
        <v>33</v>
      </c>
      <c r="D2414" t="s">
        <v>32</v>
      </c>
      <c r="E2414" t="s">
        <v>18</v>
      </c>
      <c r="F2414">
        <v>202638</v>
      </c>
      <c r="G2414">
        <v>6304</v>
      </c>
      <c r="H2414">
        <v>16</v>
      </c>
      <c r="I2414">
        <v>13474800</v>
      </c>
      <c r="J2414">
        <v>29808</v>
      </c>
      <c r="K2414">
        <v>29860.840101999998</v>
      </c>
    </row>
    <row r="2415" spans="1:11" x14ac:dyDescent="0.35">
      <c r="A2415" t="s">
        <v>423</v>
      </c>
      <c r="B2415" t="s">
        <v>12</v>
      </c>
      <c r="C2415" t="s">
        <v>34</v>
      </c>
      <c r="D2415" t="s">
        <v>32</v>
      </c>
      <c r="E2415" t="s">
        <v>24</v>
      </c>
      <c r="F2415">
        <v>202638</v>
      </c>
      <c r="G2415">
        <v>3300</v>
      </c>
      <c r="H2415">
        <v>20</v>
      </c>
      <c r="I2415">
        <v>6665700</v>
      </c>
      <c r="J2415">
        <v>7740</v>
      </c>
      <c r="K2415">
        <v>32159.139394000002</v>
      </c>
    </row>
    <row r="2416" spans="1:11" x14ac:dyDescent="0.35">
      <c r="A2416" t="s">
        <v>423</v>
      </c>
      <c r="B2416" t="s">
        <v>12</v>
      </c>
      <c r="C2416" t="s">
        <v>35</v>
      </c>
      <c r="D2416" t="s">
        <v>23</v>
      </c>
      <c r="E2416" t="s">
        <v>24</v>
      </c>
      <c r="F2416">
        <v>202638</v>
      </c>
      <c r="G2416">
        <v>6340</v>
      </c>
      <c r="H2416">
        <v>20</v>
      </c>
      <c r="I2416">
        <v>11419100</v>
      </c>
      <c r="J2416">
        <v>9400</v>
      </c>
      <c r="K2416">
        <v>29002.694006000002</v>
      </c>
    </row>
    <row r="2417" spans="1:11" x14ac:dyDescent="0.35">
      <c r="A2417" t="s">
        <v>423</v>
      </c>
      <c r="B2417" t="s">
        <v>36</v>
      </c>
      <c r="C2417" t="s">
        <v>41</v>
      </c>
      <c r="D2417" t="s">
        <v>14</v>
      </c>
      <c r="E2417" t="s">
        <v>15</v>
      </c>
      <c r="F2417">
        <v>202638</v>
      </c>
      <c r="G2417">
        <v>5820</v>
      </c>
      <c r="H2417">
        <v>12</v>
      </c>
      <c r="I2417">
        <v>8253000</v>
      </c>
      <c r="J2417">
        <v>22188</v>
      </c>
      <c r="K2417">
        <v>15305.610309</v>
      </c>
    </row>
    <row r="2418" spans="1:11" x14ac:dyDescent="0.35">
      <c r="A2418" t="s">
        <v>423</v>
      </c>
      <c r="B2418" t="s">
        <v>36</v>
      </c>
      <c r="C2418" t="s">
        <v>362</v>
      </c>
      <c r="D2418" t="s">
        <v>17</v>
      </c>
      <c r="E2418" t="s">
        <v>21</v>
      </c>
      <c r="F2418">
        <v>202638</v>
      </c>
      <c r="G2418">
        <v>3276</v>
      </c>
      <c r="H2418">
        <v>12</v>
      </c>
      <c r="I2418">
        <v>6830000</v>
      </c>
      <c r="J2418">
        <v>10008</v>
      </c>
      <c r="K2418">
        <v>22085.329669999999</v>
      </c>
    </row>
    <row r="2419" spans="1:11" x14ac:dyDescent="0.35">
      <c r="A2419" t="s">
        <v>423</v>
      </c>
      <c r="B2419" t="s">
        <v>36</v>
      </c>
      <c r="C2419" t="s">
        <v>46</v>
      </c>
      <c r="D2419" t="s">
        <v>14</v>
      </c>
      <c r="E2419" t="s">
        <v>15</v>
      </c>
      <c r="F2419">
        <v>202638</v>
      </c>
      <c r="G2419">
        <v>3120</v>
      </c>
      <c r="H2419">
        <v>12</v>
      </c>
      <c r="I2419">
        <v>3900000</v>
      </c>
      <c r="J2419">
        <v>12636</v>
      </c>
      <c r="K2419">
        <v>13499.469230999999</v>
      </c>
    </row>
    <row r="2420" spans="1:11" x14ac:dyDescent="0.35">
      <c r="A2420" t="s">
        <v>423</v>
      </c>
      <c r="B2420" t="s">
        <v>36</v>
      </c>
      <c r="C2420" t="s">
        <v>51</v>
      </c>
      <c r="D2420" t="s">
        <v>32</v>
      </c>
      <c r="E2420" t="s">
        <v>21</v>
      </c>
      <c r="F2420">
        <v>202638</v>
      </c>
      <c r="G2420">
        <v>3856</v>
      </c>
      <c r="H2420">
        <v>16</v>
      </c>
      <c r="I2420">
        <v>7724000</v>
      </c>
      <c r="J2420">
        <v>12080</v>
      </c>
      <c r="K2420">
        <v>29375.008299000001</v>
      </c>
    </row>
    <row r="2421" spans="1:11" x14ac:dyDescent="0.35">
      <c r="A2421" t="s">
        <v>423</v>
      </c>
      <c r="B2421" t="s">
        <v>36</v>
      </c>
      <c r="C2421" t="s">
        <v>52</v>
      </c>
      <c r="D2421" t="s">
        <v>20</v>
      </c>
      <c r="E2421" t="s">
        <v>21</v>
      </c>
      <c r="F2421">
        <v>202638</v>
      </c>
      <c r="G2421">
        <v>19980</v>
      </c>
      <c r="H2421">
        <v>20</v>
      </c>
      <c r="I2421">
        <v>40995000</v>
      </c>
      <c r="J2421">
        <v>121260</v>
      </c>
      <c r="K2421">
        <v>37528.713713999998</v>
      </c>
    </row>
    <row r="2422" spans="1:11" x14ac:dyDescent="0.35">
      <c r="A2422" t="s">
        <v>423</v>
      </c>
      <c r="B2422" t="s">
        <v>36</v>
      </c>
      <c r="C2422" t="s">
        <v>53</v>
      </c>
      <c r="D2422" t="s">
        <v>17</v>
      </c>
      <c r="E2422" t="s">
        <v>18</v>
      </c>
      <c r="F2422">
        <v>202638</v>
      </c>
      <c r="G2422">
        <v>11456</v>
      </c>
      <c r="H2422">
        <v>16</v>
      </c>
      <c r="I2422">
        <v>26880800</v>
      </c>
      <c r="J2422">
        <v>60656</v>
      </c>
      <c r="K2422">
        <v>33852.942736999998</v>
      </c>
    </row>
    <row r="2423" spans="1:11" x14ac:dyDescent="0.35">
      <c r="A2423" t="s">
        <v>423</v>
      </c>
      <c r="B2423" t="s">
        <v>36</v>
      </c>
      <c r="C2423" t="s">
        <v>54</v>
      </c>
      <c r="D2423" t="s">
        <v>20</v>
      </c>
      <c r="E2423" t="s">
        <v>18</v>
      </c>
      <c r="F2423">
        <v>202638</v>
      </c>
      <c r="G2423">
        <v>7728</v>
      </c>
      <c r="H2423">
        <v>16</v>
      </c>
      <c r="I2423">
        <v>18130500</v>
      </c>
      <c r="J2423">
        <v>37008</v>
      </c>
      <c r="K2423">
        <v>33798.434782999997</v>
      </c>
    </row>
    <row r="2424" spans="1:11" x14ac:dyDescent="0.35">
      <c r="A2424" t="s">
        <v>423</v>
      </c>
      <c r="B2424" t="s">
        <v>36</v>
      </c>
      <c r="C2424" t="s">
        <v>55</v>
      </c>
      <c r="D2424" t="s">
        <v>20</v>
      </c>
      <c r="E2424" t="s">
        <v>18</v>
      </c>
      <c r="F2424">
        <v>202638</v>
      </c>
      <c r="G2424">
        <v>4640</v>
      </c>
      <c r="H2424">
        <v>16</v>
      </c>
      <c r="I2424">
        <v>10893000</v>
      </c>
      <c r="J2424">
        <v>15008</v>
      </c>
      <c r="K2424">
        <v>33893.741378999999</v>
      </c>
    </row>
    <row r="2425" spans="1:11" x14ac:dyDescent="0.35">
      <c r="A2425" t="s">
        <v>423</v>
      </c>
      <c r="B2425" t="s">
        <v>36</v>
      </c>
      <c r="C2425" t="s">
        <v>426</v>
      </c>
      <c r="D2425" t="s">
        <v>14</v>
      </c>
      <c r="E2425" t="s">
        <v>15</v>
      </c>
      <c r="F2425">
        <v>202638</v>
      </c>
      <c r="G2425">
        <v>288</v>
      </c>
      <c r="H2425">
        <v>16</v>
      </c>
      <c r="I2425">
        <v>531000</v>
      </c>
      <c r="J2425">
        <v>2432</v>
      </c>
      <c r="K2425">
        <v>24059.333332999999</v>
      </c>
    </row>
    <row r="2426" spans="1:11" x14ac:dyDescent="0.35">
      <c r="A2426" t="s">
        <v>423</v>
      </c>
      <c r="B2426" t="s">
        <v>36</v>
      </c>
      <c r="C2426" t="s">
        <v>58</v>
      </c>
      <c r="D2426" t="s">
        <v>32</v>
      </c>
      <c r="E2426" t="s">
        <v>15</v>
      </c>
      <c r="F2426">
        <v>202638</v>
      </c>
      <c r="G2426">
        <v>2664</v>
      </c>
      <c r="H2426">
        <v>12</v>
      </c>
      <c r="I2426">
        <v>4553500</v>
      </c>
      <c r="J2426">
        <v>7788</v>
      </c>
      <c r="K2426">
        <v>17684.756756999999</v>
      </c>
    </row>
    <row r="2427" spans="1:11" x14ac:dyDescent="0.35">
      <c r="A2427" t="s">
        <v>423</v>
      </c>
      <c r="B2427" t="s">
        <v>36</v>
      </c>
      <c r="C2427" t="s">
        <v>59</v>
      </c>
      <c r="D2427" t="s">
        <v>23</v>
      </c>
      <c r="E2427" t="s">
        <v>21</v>
      </c>
      <c r="F2427">
        <v>202638</v>
      </c>
      <c r="G2427">
        <v>7428</v>
      </c>
      <c r="H2427">
        <v>12</v>
      </c>
      <c r="I2427">
        <v>15499000</v>
      </c>
      <c r="J2427">
        <v>38916</v>
      </c>
      <c r="K2427">
        <v>22937.046849999999</v>
      </c>
    </row>
    <row r="2428" spans="1:11" x14ac:dyDescent="0.35">
      <c r="A2428" t="s">
        <v>423</v>
      </c>
      <c r="B2428" t="s">
        <v>36</v>
      </c>
      <c r="C2428" t="s">
        <v>60</v>
      </c>
      <c r="D2428" t="s">
        <v>23</v>
      </c>
      <c r="E2428" t="s">
        <v>21</v>
      </c>
      <c r="F2428">
        <v>202638</v>
      </c>
      <c r="G2428">
        <v>5360</v>
      </c>
      <c r="H2428">
        <v>16</v>
      </c>
      <c r="I2428">
        <v>11707000</v>
      </c>
      <c r="J2428">
        <v>20544</v>
      </c>
      <c r="K2428">
        <v>30999.402985000001</v>
      </c>
    </row>
    <row r="2429" spans="1:11" x14ac:dyDescent="0.35">
      <c r="A2429" t="s">
        <v>423</v>
      </c>
      <c r="B2429" t="s">
        <v>36</v>
      </c>
      <c r="C2429" t="s">
        <v>427</v>
      </c>
      <c r="D2429" t="s">
        <v>17</v>
      </c>
      <c r="E2429" t="s">
        <v>18</v>
      </c>
      <c r="F2429">
        <v>202638</v>
      </c>
      <c r="G2429">
        <v>21648</v>
      </c>
      <c r="H2429">
        <v>16</v>
      </c>
      <c r="I2429">
        <v>35903300</v>
      </c>
      <c r="J2429">
        <v>159232</v>
      </c>
      <c r="K2429">
        <v>23274.929786000001</v>
      </c>
    </row>
    <row r="2430" spans="1:11" x14ac:dyDescent="0.35">
      <c r="A2430" t="s">
        <v>423</v>
      </c>
      <c r="B2430" t="s">
        <v>36</v>
      </c>
      <c r="C2430" t="s">
        <v>428</v>
      </c>
      <c r="D2430" t="s">
        <v>49</v>
      </c>
      <c r="E2430" t="s">
        <v>18</v>
      </c>
      <c r="F2430">
        <v>202638</v>
      </c>
      <c r="G2430">
        <v>66704</v>
      </c>
      <c r="H2430">
        <v>16</v>
      </c>
      <c r="I2430">
        <v>108434000</v>
      </c>
      <c r="J2430">
        <v>561776</v>
      </c>
      <c r="K2430">
        <v>23263.712401000001</v>
      </c>
    </row>
    <row r="2431" spans="1:11" x14ac:dyDescent="0.35">
      <c r="A2431" t="s">
        <v>423</v>
      </c>
      <c r="B2431" t="s">
        <v>36</v>
      </c>
      <c r="C2431" t="s">
        <v>429</v>
      </c>
      <c r="D2431" t="s">
        <v>14</v>
      </c>
      <c r="E2431" t="s">
        <v>15</v>
      </c>
      <c r="F2431">
        <v>202638</v>
      </c>
      <c r="G2431">
        <v>4720</v>
      </c>
      <c r="H2431">
        <v>16</v>
      </c>
      <c r="I2431">
        <v>4218500</v>
      </c>
      <c r="J2431">
        <v>18704</v>
      </c>
      <c r="K2431">
        <v>12685.410169000001</v>
      </c>
    </row>
    <row r="2432" spans="1:11" x14ac:dyDescent="0.35">
      <c r="A2432" t="s">
        <v>423</v>
      </c>
      <c r="B2432" t="s">
        <v>36</v>
      </c>
      <c r="C2432" t="s">
        <v>61</v>
      </c>
      <c r="D2432" t="s">
        <v>14</v>
      </c>
      <c r="E2432" t="s">
        <v>15</v>
      </c>
      <c r="F2432">
        <v>202638</v>
      </c>
      <c r="G2432">
        <v>4128</v>
      </c>
      <c r="H2432">
        <v>12</v>
      </c>
      <c r="I2432">
        <v>6196000</v>
      </c>
      <c r="J2432">
        <v>19536</v>
      </c>
      <c r="K2432">
        <v>16018.970929999999</v>
      </c>
    </row>
    <row r="2433" spans="1:11" x14ac:dyDescent="0.35">
      <c r="A2433" t="s">
        <v>423</v>
      </c>
      <c r="B2433" t="s">
        <v>36</v>
      </c>
      <c r="C2433" t="s">
        <v>62</v>
      </c>
      <c r="D2433" t="s">
        <v>17</v>
      </c>
      <c r="E2433" t="s">
        <v>15</v>
      </c>
      <c r="F2433">
        <v>202638</v>
      </c>
      <c r="G2433">
        <v>19824</v>
      </c>
      <c r="H2433">
        <v>12</v>
      </c>
      <c r="I2433">
        <v>26444300</v>
      </c>
      <c r="J2433">
        <v>162324</v>
      </c>
      <c r="K2433">
        <v>14436.714891</v>
      </c>
    </row>
    <row r="2434" spans="1:11" x14ac:dyDescent="0.35">
      <c r="A2434" t="s">
        <v>423</v>
      </c>
      <c r="B2434" t="s">
        <v>36</v>
      </c>
      <c r="C2434" t="s">
        <v>63</v>
      </c>
      <c r="D2434" t="s">
        <v>17</v>
      </c>
      <c r="E2434" t="s">
        <v>15</v>
      </c>
      <c r="F2434">
        <v>202638</v>
      </c>
      <c r="G2434">
        <v>7056</v>
      </c>
      <c r="H2434">
        <v>12</v>
      </c>
      <c r="I2434">
        <v>9819600</v>
      </c>
      <c r="J2434">
        <v>35388</v>
      </c>
      <c r="K2434">
        <v>14587.836735000001</v>
      </c>
    </row>
    <row r="2435" spans="1:11" x14ac:dyDescent="0.35">
      <c r="A2435" t="s">
        <v>423</v>
      </c>
      <c r="B2435" t="s">
        <v>36</v>
      </c>
      <c r="C2435" t="s">
        <v>66</v>
      </c>
      <c r="D2435" t="s">
        <v>17</v>
      </c>
      <c r="E2435" t="s">
        <v>18</v>
      </c>
      <c r="F2435">
        <v>202638</v>
      </c>
      <c r="G2435">
        <v>4880</v>
      </c>
      <c r="H2435">
        <v>16</v>
      </c>
      <c r="I2435">
        <v>10065000</v>
      </c>
      <c r="J2435">
        <v>20096</v>
      </c>
      <c r="K2435">
        <v>30367.836066</v>
      </c>
    </row>
    <row r="2436" spans="1:11" x14ac:dyDescent="0.35">
      <c r="A2436" t="s">
        <v>423</v>
      </c>
      <c r="B2436" t="s">
        <v>36</v>
      </c>
      <c r="C2436" t="s">
        <v>69</v>
      </c>
      <c r="D2436" t="s">
        <v>14</v>
      </c>
      <c r="E2436" t="s">
        <v>24</v>
      </c>
      <c r="F2436">
        <v>202638</v>
      </c>
      <c r="G2436">
        <v>5000</v>
      </c>
      <c r="H2436">
        <v>20</v>
      </c>
      <c r="I2436">
        <v>7375000</v>
      </c>
      <c r="J2436">
        <v>18000</v>
      </c>
      <c r="K2436">
        <v>26254.236000000001</v>
      </c>
    </row>
    <row r="2437" spans="1:11" x14ac:dyDescent="0.35">
      <c r="A2437" t="s">
        <v>423</v>
      </c>
      <c r="B2437" t="s">
        <v>36</v>
      </c>
      <c r="C2437" t="s">
        <v>612</v>
      </c>
      <c r="D2437" t="s">
        <v>17</v>
      </c>
      <c r="E2437" t="s">
        <v>613</v>
      </c>
      <c r="F2437">
        <v>202638</v>
      </c>
      <c r="G2437">
        <v>220</v>
      </c>
      <c r="H2437">
        <v>20</v>
      </c>
      <c r="I2437">
        <v>324500</v>
      </c>
      <c r="J2437">
        <v>1780</v>
      </c>
      <c r="K2437">
        <v>27039.818181999999</v>
      </c>
    </row>
    <row r="2438" spans="1:11" x14ac:dyDescent="0.35">
      <c r="A2438" t="s">
        <v>423</v>
      </c>
      <c r="B2438" t="s">
        <v>36</v>
      </c>
      <c r="C2438" t="s">
        <v>614</v>
      </c>
      <c r="D2438" t="s">
        <v>17</v>
      </c>
      <c r="E2438" t="s">
        <v>613</v>
      </c>
      <c r="F2438">
        <v>202638</v>
      </c>
      <c r="G2438">
        <v>560</v>
      </c>
      <c r="H2438">
        <v>20</v>
      </c>
      <c r="I2438">
        <v>826000</v>
      </c>
      <c r="J2438">
        <v>3540</v>
      </c>
      <c r="K2438">
        <v>26881.178571</v>
      </c>
    </row>
    <row r="2439" spans="1:11" x14ac:dyDescent="0.35">
      <c r="A2439" t="s">
        <v>423</v>
      </c>
      <c r="B2439" t="s">
        <v>36</v>
      </c>
      <c r="C2439" t="s">
        <v>70</v>
      </c>
      <c r="D2439" t="s">
        <v>17</v>
      </c>
      <c r="E2439" t="s">
        <v>18</v>
      </c>
      <c r="F2439">
        <v>202638</v>
      </c>
      <c r="G2439">
        <v>32080</v>
      </c>
      <c r="H2439">
        <v>16</v>
      </c>
      <c r="I2439">
        <v>75264500</v>
      </c>
      <c r="J2439">
        <v>291680</v>
      </c>
      <c r="K2439">
        <v>33894.145636000001</v>
      </c>
    </row>
    <row r="2440" spans="1:11" x14ac:dyDescent="0.35">
      <c r="A2440" t="s">
        <v>423</v>
      </c>
      <c r="B2440" t="s">
        <v>36</v>
      </c>
      <c r="C2440" t="s">
        <v>71</v>
      </c>
      <c r="D2440" t="s">
        <v>17</v>
      </c>
      <c r="E2440" t="s">
        <v>24</v>
      </c>
      <c r="F2440">
        <v>202638</v>
      </c>
      <c r="G2440">
        <v>3660</v>
      </c>
      <c r="H2440">
        <v>20</v>
      </c>
      <c r="I2440">
        <v>5086000</v>
      </c>
      <c r="J2440">
        <v>12320</v>
      </c>
      <c r="K2440">
        <v>26275.426230000001</v>
      </c>
    </row>
    <row r="2441" spans="1:11" x14ac:dyDescent="0.35">
      <c r="A2441" t="s">
        <v>423</v>
      </c>
      <c r="B2441" t="s">
        <v>36</v>
      </c>
      <c r="C2441" t="s">
        <v>72</v>
      </c>
      <c r="D2441" t="s">
        <v>17</v>
      </c>
      <c r="E2441" t="s">
        <v>24</v>
      </c>
      <c r="F2441">
        <v>202638</v>
      </c>
      <c r="G2441">
        <v>4620</v>
      </c>
      <c r="H2441">
        <v>20</v>
      </c>
      <c r="I2441">
        <v>6814500</v>
      </c>
      <c r="J2441">
        <v>14180</v>
      </c>
      <c r="K2441">
        <v>26321.099567000001</v>
      </c>
    </row>
    <row r="2442" spans="1:11" x14ac:dyDescent="0.35">
      <c r="A2442" t="s">
        <v>423</v>
      </c>
      <c r="B2442" t="s">
        <v>36</v>
      </c>
      <c r="C2442" t="s">
        <v>430</v>
      </c>
      <c r="D2442" t="s">
        <v>14</v>
      </c>
      <c r="E2442" t="s">
        <v>15</v>
      </c>
      <c r="F2442">
        <v>202638</v>
      </c>
      <c r="G2442">
        <v>5112</v>
      </c>
      <c r="H2442">
        <v>12</v>
      </c>
      <c r="I2442">
        <v>5112000</v>
      </c>
      <c r="J2442">
        <v>28392</v>
      </c>
      <c r="K2442">
        <v>10454.685446</v>
      </c>
    </row>
    <row r="2443" spans="1:11" x14ac:dyDescent="0.35">
      <c r="A2443" t="s">
        <v>423</v>
      </c>
      <c r="B2443" t="s">
        <v>36</v>
      </c>
      <c r="C2443" t="s">
        <v>431</v>
      </c>
      <c r="D2443" t="s">
        <v>14</v>
      </c>
      <c r="E2443" t="s">
        <v>21</v>
      </c>
      <c r="F2443">
        <v>202638</v>
      </c>
      <c r="G2443">
        <v>34020</v>
      </c>
      <c r="H2443">
        <v>20</v>
      </c>
      <c r="I2443">
        <v>53135700</v>
      </c>
      <c r="J2443">
        <v>251860</v>
      </c>
      <c r="K2443">
        <v>28094.514403000001</v>
      </c>
    </row>
    <row r="2444" spans="1:11" x14ac:dyDescent="0.35">
      <c r="A2444" t="s">
        <v>423</v>
      </c>
      <c r="B2444" t="s">
        <v>81</v>
      </c>
      <c r="C2444" t="s">
        <v>82</v>
      </c>
      <c r="D2444" t="s">
        <v>17</v>
      </c>
      <c r="E2444" t="s">
        <v>15</v>
      </c>
      <c r="F2444">
        <v>202638</v>
      </c>
      <c r="G2444">
        <v>9840</v>
      </c>
      <c r="H2444">
        <v>16</v>
      </c>
      <c r="I2444">
        <v>12737100</v>
      </c>
      <c r="J2444">
        <v>52176</v>
      </c>
      <c r="K2444">
        <v>18330.201625999998</v>
      </c>
    </row>
    <row r="2445" spans="1:11" x14ac:dyDescent="0.35">
      <c r="A2445" t="s">
        <v>423</v>
      </c>
      <c r="B2445" t="s">
        <v>81</v>
      </c>
      <c r="C2445" t="s">
        <v>545</v>
      </c>
      <c r="D2445" t="s">
        <v>17</v>
      </c>
      <c r="E2445" t="s">
        <v>15</v>
      </c>
      <c r="F2445">
        <v>202638</v>
      </c>
      <c r="G2445">
        <v>420</v>
      </c>
      <c r="H2445">
        <v>12</v>
      </c>
      <c r="I2445">
        <v>609200</v>
      </c>
      <c r="J2445">
        <v>3108</v>
      </c>
      <c r="K2445">
        <v>15328.371429000001</v>
      </c>
    </row>
    <row r="2446" spans="1:11" x14ac:dyDescent="0.35">
      <c r="A2446" t="s">
        <v>423</v>
      </c>
      <c r="B2446" t="s">
        <v>81</v>
      </c>
      <c r="C2446" t="s">
        <v>84</v>
      </c>
      <c r="D2446" t="s">
        <v>20</v>
      </c>
      <c r="E2446" t="s">
        <v>21</v>
      </c>
      <c r="F2446">
        <v>202638</v>
      </c>
      <c r="G2446">
        <v>13656</v>
      </c>
      <c r="H2446">
        <v>12</v>
      </c>
      <c r="I2446">
        <v>32703000</v>
      </c>
      <c r="J2446">
        <v>104016</v>
      </c>
      <c r="K2446">
        <v>25927.101053999999</v>
      </c>
    </row>
    <row r="2447" spans="1:11" x14ac:dyDescent="0.35">
      <c r="A2447" t="s">
        <v>423</v>
      </c>
      <c r="B2447" t="s">
        <v>81</v>
      </c>
      <c r="C2447" t="s">
        <v>346</v>
      </c>
      <c r="D2447" t="s">
        <v>17</v>
      </c>
      <c r="E2447" t="s">
        <v>15</v>
      </c>
      <c r="F2447">
        <v>202638</v>
      </c>
      <c r="G2447">
        <v>1560</v>
      </c>
      <c r="H2447">
        <v>12</v>
      </c>
      <c r="I2447">
        <v>2301000</v>
      </c>
      <c r="J2447">
        <v>3240</v>
      </c>
      <c r="K2447">
        <v>15346.069230999999</v>
      </c>
    </row>
    <row r="2448" spans="1:11" x14ac:dyDescent="0.35">
      <c r="A2448" t="s">
        <v>423</v>
      </c>
      <c r="B2448" t="s">
        <v>81</v>
      </c>
      <c r="C2448" t="s">
        <v>87</v>
      </c>
      <c r="D2448" t="s">
        <v>17</v>
      </c>
      <c r="E2448" t="s">
        <v>18</v>
      </c>
      <c r="F2448">
        <v>202638</v>
      </c>
      <c r="G2448">
        <v>1296</v>
      </c>
      <c r="H2448">
        <v>16</v>
      </c>
      <c r="I2448">
        <v>2979000</v>
      </c>
      <c r="J2448">
        <v>1968</v>
      </c>
      <c r="K2448">
        <v>32093.320987999999</v>
      </c>
    </row>
    <row r="2449" spans="1:11" x14ac:dyDescent="0.35">
      <c r="A2449" t="s">
        <v>423</v>
      </c>
      <c r="B2449" t="s">
        <v>81</v>
      </c>
      <c r="C2449" t="s">
        <v>88</v>
      </c>
      <c r="D2449" t="s">
        <v>32</v>
      </c>
      <c r="E2449" t="s">
        <v>21</v>
      </c>
      <c r="F2449">
        <v>202638</v>
      </c>
      <c r="G2449">
        <v>2304</v>
      </c>
      <c r="H2449">
        <v>12</v>
      </c>
      <c r="I2449">
        <v>5472000</v>
      </c>
      <c r="J2449">
        <v>7260</v>
      </c>
      <c r="K2449">
        <v>25861.322917000001</v>
      </c>
    </row>
    <row r="2450" spans="1:11" x14ac:dyDescent="0.35">
      <c r="A2450" t="s">
        <v>423</v>
      </c>
      <c r="B2450" t="s">
        <v>81</v>
      </c>
      <c r="C2450" t="s">
        <v>90</v>
      </c>
      <c r="D2450" t="s">
        <v>17</v>
      </c>
      <c r="E2450" t="s">
        <v>21</v>
      </c>
      <c r="F2450">
        <v>202638</v>
      </c>
      <c r="G2450">
        <v>54264</v>
      </c>
      <c r="H2450">
        <v>12</v>
      </c>
      <c r="I2450">
        <v>129866200</v>
      </c>
      <c r="J2450">
        <v>493860</v>
      </c>
      <c r="K2450">
        <v>25979.676028000002</v>
      </c>
    </row>
    <row r="2451" spans="1:11" x14ac:dyDescent="0.35">
      <c r="A2451" t="s">
        <v>423</v>
      </c>
      <c r="B2451" t="s">
        <v>81</v>
      </c>
      <c r="C2451" t="s">
        <v>91</v>
      </c>
      <c r="D2451" t="s">
        <v>23</v>
      </c>
      <c r="E2451" t="s">
        <v>21</v>
      </c>
      <c r="F2451">
        <v>202638</v>
      </c>
      <c r="G2451">
        <v>64</v>
      </c>
      <c r="H2451">
        <v>16</v>
      </c>
      <c r="I2451">
        <v>190000</v>
      </c>
      <c r="J2451">
        <v>32</v>
      </c>
      <c r="K2451">
        <v>41509</v>
      </c>
    </row>
    <row r="2452" spans="1:11" x14ac:dyDescent="0.35">
      <c r="A2452" t="s">
        <v>423</v>
      </c>
      <c r="B2452" t="s">
        <v>81</v>
      </c>
      <c r="C2452" t="s">
        <v>92</v>
      </c>
      <c r="D2452" t="s">
        <v>32</v>
      </c>
      <c r="E2452" t="s">
        <v>21</v>
      </c>
      <c r="F2452">
        <v>202638</v>
      </c>
      <c r="G2452">
        <v>9248</v>
      </c>
      <c r="H2452">
        <v>16</v>
      </c>
      <c r="I2452">
        <v>22381200</v>
      </c>
      <c r="J2452">
        <v>51344</v>
      </c>
      <c r="K2452">
        <v>35046.084775000003</v>
      </c>
    </row>
    <row r="2453" spans="1:11" x14ac:dyDescent="0.35">
      <c r="A2453" t="s">
        <v>423</v>
      </c>
      <c r="B2453" t="s">
        <v>81</v>
      </c>
      <c r="C2453" t="s">
        <v>93</v>
      </c>
      <c r="D2453" t="s">
        <v>17</v>
      </c>
      <c r="E2453" t="s">
        <v>18</v>
      </c>
      <c r="F2453">
        <v>202638</v>
      </c>
      <c r="G2453">
        <v>1360</v>
      </c>
      <c r="H2453">
        <v>16</v>
      </c>
      <c r="I2453">
        <v>3119500</v>
      </c>
      <c r="J2453">
        <v>3664</v>
      </c>
      <c r="K2453">
        <v>32187.352941000001</v>
      </c>
    </row>
    <row r="2454" spans="1:11" x14ac:dyDescent="0.35">
      <c r="A2454" t="s">
        <v>423</v>
      </c>
      <c r="B2454" t="s">
        <v>81</v>
      </c>
      <c r="C2454" t="s">
        <v>375</v>
      </c>
      <c r="D2454" t="s">
        <v>17</v>
      </c>
      <c r="E2454" t="s">
        <v>18</v>
      </c>
      <c r="F2454">
        <v>202638</v>
      </c>
      <c r="G2454">
        <v>48</v>
      </c>
      <c r="H2454">
        <v>16</v>
      </c>
      <c r="I2454">
        <v>110100</v>
      </c>
      <c r="J2454">
        <v>16</v>
      </c>
      <c r="K2454">
        <v>32000</v>
      </c>
    </row>
    <row r="2455" spans="1:11" x14ac:dyDescent="0.35">
      <c r="A2455" t="s">
        <v>423</v>
      </c>
      <c r="B2455" t="s">
        <v>81</v>
      </c>
      <c r="C2455" t="s">
        <v>94</v>
      </c>
      <c r="D2455" t="s">
        <v>20</v>
      </c>
      <c r="E2455" t="s">
        <v>21</v>
      </c>
      <c r="F2455">
        <v>202638</v>
      </c>
      <c r="G2455">
        <v>4000</v>
      </c>
      <c r="H2455">
        <v>16</v>
      </c>
      <c r="I2455">
        <v>9187600</v>
      </c>
      <c r="J2455">
        <v>12928</v>
      </c>
      <c r="K2455">
        <v>32170.371999999999</v>
      </c>
    </row>
    <row r="2456" spans="1:11" x14ac:dyDescent="0.35">
      <c r="A2456" t="s">
        <v>423</v>
      </c>
      <c r="B2456" t="s">
        <v>81</v>
      </c>
      <c r="C2456" t="s">
        <v>376</v>
      </c>
      <c r="D2456" t="s">
        <v>17</v>
      </c>
      <c r="E2456" t="s">
        <v>21</v>
      </c>
      <c r="F2456">
        <v>202638</v>
      </c>
      <c r="G2456">
        <v>1504</v>
      </c>
      <c r="H2456">
        <v>16</v>
      </c>
      <c r="I2456">
        <v>3456100</v>
      </c>
      <c r="J2456">
        <v>4352</v>
      </c>
      <c r="K2456">
        <v>32113.510638</v>
      </c>
    </row>
    <row r="2457" spans="1:11" x14ac:dyDescent="0.35">
      <c r="A2457" t="s">
        <v>423</v>
      </c>
      <c r="B2457" t="s">
        <v>81</v>
      </c>
      <c r="C2457" t="s">
        <v>347</v>
      </c>
      <c r="D2457" t="s">
        <v>23</v>
      </c>
      <c r="E2457" t="s">
        <v>21</v>
      </c>
      <c r="F2457">
        <v>202638</v>
      </c>
      <c r="G2457">
        <v>12768</v>
      </c>
      <c r="H2457">
        <v>12</v>
      </c>
      <c r="I2457">
        <v>30563300</v>
      </c>
      <c r="J2457">
        <v>109956</v>
      </c>
      <c r="K2457">
        <v>25932.380638999999</v>
      </c>
    </row>
    <row r="2458" spans="1:11" x14ac:dyDescent="0.35">
      <c r="A2458" t="s">
        <v>423</v>
      </c>
      <c r="B2458" t="s">
        <v>81</v>
      </c>
      <c r="C2458" t="s">
        <v>95</v>
      </c>
      <c r="D2458" t="s">
        <v>23</v>
      </c>
      <c r="E2458" t="s">
        <v>21</v>
      </c>
      <c r="F2458">
        <v>202638</v>
      </c>
      <c r="G2458">
        <v>65024</v>
      </c>
      <c r="H2458">
        <v>16</v>
      </c>
      <c r="I2458">
        <v>157383900</v>
      </c>
      <c r="J2458">
        <v>610464</v>
      </c>
      <c r="K2458">
        <v>35046.344241999999</v>
      </c>
    </row>
    <row r="2459" spans="1:11" x14ac:dyDescent="0.35">
      <c r="A2459" t="s">
        <v>423</v>
      </c>
      <c r="B2459" t="s">
        <v>96</v>
      </c>
      <c r="C2459" t="s">
        <v>98</v>
      </c>
      <c r="D2459" t="s">
        <v>32</v>
      </c>
      <c r="E2459" t="s">
        <v>18</v>
      </c>
      <c r="F2459">
        <v>202638</v>
      </c>
      <c r="G2459">
        <v>14260</v>
      </c>
      <c r="H2459">
        <v>20</v>
      </c>
      <c r="I2459">
        <v>28456400</v>
      </c>
      <c r="J2459">
        <v>81460</v>
      </c>
      <c r="K2459">
        <v>36191.719494999998</v>
      </c>
    </row>
    <row r="2460" spans="1:11" x14ac:dyDescent="0.35">
      <c r="A2460" t="s">
        <v>423</v>
      </c>
      <c r="B2460" t="s">
        <v>96</v>
      </c>
      <c r="C2460" t="s">
        <v>99</v>
      </c>
      <c r="D2460" t="s">
        <v>32</v>
      </c>
      <c r="E2460" t="s">
        <v>18</v>
      </c>
      <c r="F2460">
        <v>202638</v>
      </c>
      <c r="G2460">
        <v>9020</v>
      </c>
      <c r="H2460">
        <v>20</v>
      </c>
      <c r="I2460">
        <v>22234000</v>
      </c>
      <c r="J2460">
        <v>40920</v>
      </c>
      <c r="K2460">
        <v>43150.611972999999</v>
      </c>
    </row>
    <row r="2461" spans="1:11" x14ac:dyDescent="0.35">
      <c r="A2461" t="s">
        <v>423</v>
      </c>
      <c r="B2461" t="s">
        <v>96</v>
      </c>
      <c r="C2461" t="s">
        <v>100</v>
      </c>
      <c r="D2461" t="s">
        <v>32</v>
      </c>
      <c r="E2461" t="s">
        <v>18</v>
      </c>
      <c r="F2461">
        <v>202638</v>
      </c>
      <c r="G2461">
        <v>39200</v>
      </c>
      <c r="H2461">
        <v>20</v>
      </c>
      <c r="I2461">
        <v>96541200</v>
      </c>
      <c r="J2461">
        <v>333600</v>
      </c>
      <c r="K2461">
        <v>43342.888265000001</v>
      </c>
    </row>
    <row r="2462" spans="1:11" x14ac:dyDescent="0.35">
      <c r="A2462" t="s">
        <v>423</v>
      </c>
      <c r="B2462" t="s">
        <v>96</v>
      </c>
      <c r="C2462" t="s">
        <v>102</v>
      </c>
      <c r="D2462" t="s">
        <v>14</v>
      </c>
      <c r="E2462" t="s">
        <v>15</v>
      </c>
      <c r="F2462">
        <v>202638</v>
      </c>
      <c r="G2462">
        <v>29916</v>
      </c>
      <c r="H2462">
        <v>12</v>
      </c>
      <c r="I2462">
        <v>37166700</v>
      </c>
      <c r="J2462">
        <v>221448</v>
      </c>
      <c r="K2462">
        <v>13171.766145</v>
      </c>
    </row>
    <row r="2463" spans="1:11" x14ac:dyDescent="0.35">
      <c r="A2463" t="s">
        <v>423</v>
      </c>
      <c r="B2463" t="s">
        <v>96</v>
      </c>
      <c r="C2463" t="s">
        <v>103</v>
      </c>
      <c r="D2463" t="s">
        <v>32</v>
      </c>
      <c r="E2463" t="s">
        <v>15</v>
      </c>
      <c r="F2463">
        <v>202638</v>
      </c>
      <c r="G2463">
        <v>3468</v>
      </c>
      <c r="H2463">
        <v>12</v>
      </c>
      <c r="I2463">
        <v>6329100</v>
      </c>
      <c r="J2463">
        <v>12312</v>
      </c>
      <c r="K2463">
        <v>19312.148788999999</v>
      </c>
    </row>
    <row r="2464" spans="1:11" x14ac:dyDescent="0.35">
      <c r="A2464" t="s">
        <v>423</v>
      </c>
      <c r="B2464" t="s">
        <v>96</v>
      </c>
      <c r="C2464" t="s">
        <v>104</v>
      </c>
      <c r="D2464" t="s">
        <v>32</v>
      </c>
      <c r="E2464" t="s">
        <v>15</v>
      </c>
      <c r="F2464">
        <v>202638</v>
      </c>
      <c r="G2464">
        <v>3660</v>
      </c>
      <c r="H2464">
        <v>12</v>
      </c>
      <c r="I2464">
        <v>6326400</v>
      </c>
      <c r="J2464">
        <v>17760</v>
      </c>
      <c r="K2464">
        <v>18259.196721</v>
      </c>
    </row>
    <row r="2465" spans="1:11" x14ac:dyDescent="0.35">
      <c r="A2465" t="s">
        <v>423</v>
      </c>
      <c r="B2465" t="s">
        <v>96</v>
      </c>
      <c r="C2465" t="s">
        <v>105</v>
      </c>
      <c r="D2465" t="s">
        <v>32</v>
      </c>
      <c r="E2465" t="s">
        <v>15</v>
      </c>
      <c r="F2465">
        <v>202638</v>
      </c>
      <c r="G2465">
        <v>16968</v>
      </c>
      <c r="H2465">
        <v>12</v>
      </c>
      <c r="I2465">
        <v>28286000</v>
      </c>
      <c r="J2465">
        <v>126516</v>
      </c>
      <c r="K2465">
        <v>18366.94413</v>
      </c>
    </row>
    <row r="2466" spans="1:11" x14ac:dyDescent="0.35">
      <c r="A2466" t="s">
        <v>423</v>
      </c>
      <c r="B2466" t="s">
        <v>96</v>
      </c>
      <c r="C2466" t="s">
        <v>106</v>
      </c>
      <c r="D2466" t="s">
        <v>32</v>
      </c>
      <c r="E2466" t="s">
        <v>15</v>
      </c>
      <c r="F2466">
        <v>202638</v>
      </c>
      <c r="G2466">
        <v>6804</v>
      </c>
      <c r="H2466">
        <v>12</v>
      </c>
      <c r="I2466">
        <v>13953300</v>
      </c>
      <c r="J2466">
        <v>41940</v>
      </c>
      <c r="K2466">
        <v>21304.084655999999</v>
      </c>
    </row>
    <row r="2467" spans="1:11" x14ac:dyDescent="0.35">
      <c r="A2467" t="s">
        <v>423</v>
      </c>
      <c r="B2467" t="s">
        <v>96</v>
      </c>
      <c r="C2467" t="s">
        <v>107</v>
      </c>
      <c r="D2467" t="s">
        <v>32</v>
      </c>
      <c r="E2467" t="s">
        <v>15</v>
      </c>
      <c r="F2467">
        <v>202638</v>
      </c>
      <c r="G2467">
        <v>15648</v>
      </c>
      <c r="H2467">
        <v>16</v>
      </c>
      <c r="I2467">
        <v>29745000</v>
      </c>
      <c r="J2467">
        <v>89760</v>
      </c>
      <c r="K2467">
        <v>26712.319017999998</v>
      </c>
    </row>
    <row r="2468" spans="1:11" x14ac:dyDescent="0.35">
      <c r="A2468" t="s">
        <v>423</v>
      </c>
      <c r="B2468" t="s">
        <v>96</v>
      </c>
      <c r="C2468" t="s">
        <v>108</v>
      </c>
      <c r="D2468" t="s">
        <v>109</v>
      </c>
      <c r="E2468" t="s">
        <v>21</v>
      </c>
      <c r="F2468">
        <v>202638</v>
      </c>
      <c r="G2468">
        <v>15804</v>
      </c>
      <c r="H2468">
        <v>12</v>
      </c>
      <c r="I2468">
        <v>32946000</v>
      </c>
      <c r="J2468">
        <v>95400</v>
      </c>
      <c r="K2468">
        <v>23061.502658000001</v>
      </c>
    </row>
    <row r="2469" spans="1:11" x14ac:dyDescent="0.35">
      <c r="A2469" t="s">
        <v>423</v>
      </c>
      <c r="B2469" t="s">
        <v>96</v>
      </c>
      <c r="C2469" t="s">
        <v>110</v>
      </c>
      <c r="D2469" t="s">
        <v>109</v>
      </c>
      <c r="E2469" t="s">
        <v>21</v>
      </c>
      <c r="F2469">
        <v>202638</v>
      </c>
      <c r="G2469">
        <v>8172</v>
      </c>
      <c r="H2469">
        <v>12</v>
      </c>
      <c r="I2469">
        <v>20253700</v>
      </c>
      <c r="J2469">
        <v>46776</v>
      </c>
      <c r="K2469">
        <v>26217.549191999999</v>
      </c>
    </row>
    <row r="2470" spans="1:11" x14ac:dyDescent="0.35">
      <c r="A2470" t="s">
        <v>423</v>
      </c>
      <c r="B2470" t="s">
        <v>96</v>
      </c>
      <c r="C2470" t="s">
        <v>111</v>
      </c>
      <c r="D2470" t="s">
        <v>32</v>
      </c>
      <c r="E2470" t="s">
        <v>15</v>
      </c>
      <c r="F2470">
        <v>202638</v>
      </c>
      <c r="G2470">
        <v>10788</v>
      </c>
      <c r="H2470">
        <v>12</v>
      </c>
      <c r="I2470">
        <v>19700500</v>
      </c>
      <c r="J2470">
        <v>74472</v>
      </c>
      <c r="K2470">
        <v>19318.535038999999</v>
      </c>
    </row>
    <row r="2471" spans="1:11" x14ac:dyDescent="0.35">
      <c r="A2471" t="s">
        <v>423</v>
      </c>
      <c r="B2471" t="s">
        <v>96</v>
      </c>
      <c r="C2471" t="s">
        <v>558</v>
      </c>
      <c r="D2471" t="s">
        <v>32</v>
      </c>
      <c r="E2471" t="s">
        <v>24</v>
      </c>
      <c r="F2471">
        <v>202638</v>
      </c>
      <c r="G2471">
        <v>3140</v>
      </c>
      <c r="H2471">
        <v>20</v>
      </c>
      <c r="I2471">
        <v>7850000</v>
      </c>
      <c r="J2471">
        <v>17540</v>
      </c>
      <c r="K2471">
        <v>47543.662420000001</v>
      </c>
    </row>
    <row r="2472" spans="1:11" x14ac:dyDescent="0.35">
      <c r="A2472" t="s">
        <v>423</v>
      </c>
      <c r="B2472" t="s">
        <v>96</v>
      </c>
      <c r="C2472" s="9">
        <v>46101</v>
      </c>
      <c r="D2472" t="s">
        <v>32</v>
      </c>
      <c r="E2472" t="s">
        <v>24</v>
      </c>
      <c r="F2472">
        <v>202638</v>
      </c>
      <c r="G2472">
        <v>5180</v>
      </c>
      <c r="H2472">
        <v>20</v>
      </c>
      <c r="I2472">
        <v>12950000</v>
      </c>
      <c r="J2472">
        <v>29880</v>
      </c>
      <c r="K2472">
        <v>47475.220076999998</v>
      </c>
    </row>
    <row r="2473" spans="1:11" x14ac:dyDescent="0.35">
      <c r="A2473" t="s">
        <v>423</v>
      </c>
      <c r="B2473" t="s">
        <v>96</v>
      </c>
      <c r="C2473" t="s">
        <v>112</v>
      </c>
      <c r="D2473" t="s">
        <v>17</v>
      </c>
      <c r="E2473" t="s">
        <v>113</v>
      </c>
      <c r="F2473">
        <v>202638</v>
      </c>
      <c r="G2473">
        <v>16536</v>
      </c>
      <c r="H2473">
        <v>12</v>
      </c>
      <c r="I2473">
        <v>17505200</v>
      </c>
      <c r="J2473">
        <v>113568</v>
      </c>
      <c r="K2473">
        <v>11076.469521000001</v>
      </c>
    </row>
    <row r="2474" spans="1:11" x14ac:dyDescent="0.35">
      <c r="A2474" t="s">
        <v>423</v>
      </c>
      <c r="B2474" t="s">
        <v>96</v>
      </c>
      <c r="C2474" t="s">
        <v>114</v>
      </c>
      <c r="D2474" t="s">
        <v>32</v>
      </c>
      <c r="E2474" t="s">
        <v>24</v>
      </c>
      <c r="F2474">
        <v>202638</v>
      </c>
      <c r="G2474">
        <v>18680</v>
      </c>
      <c r="H2474">
        <v>20</v>
      </c>
      <c r="I2474">
        <v>53685300</v>
      </c>
      <c r="J2474">
        <v>122320</v>
      </c>
      <c r="K2474">
        <v>52049.64561</v>
      </c>
    </row>
    <row r="2475" spans="1:11" x14ac:dyDescent="0.35">
      <c r="A2475" t="s">
        <v>423</v>
      </c>
      <c r="B2475" t="s">
        <v>96</v>
      </c>
      <c r="C2475" t="s">
        <v>115</v>
      </c>
      <c r="D2475" t="s">
        <v>32</v>
      </c>
      <c r="E2475" t="s">
        <v>24</v>
      </c>
      <c r="F2475">
        <v>202638</v>
      </c>
      <c r="G2475">
        <v>33820</v>
      </c>
      <c r="H2475">
        <v>20</v>
      </c>
      <c r="I2475">
        <v>97198900</v>
      </c>
      <c r="J2475">
        <v>250040</v>
      </c>
      <c r="K2475">
        <v>52183.929036000001</v>
      </c>
    </row>
    <row r="2476" spans="1:11" x14ac:dyDescent="0.35">
      <c r="A2476" t="s">
        <v>423</v>
      </c>
      <c r="B2476" t="s">
        <v>96</v>
      </c>
      <c r="C2476" t="s">
        <v>117</v>
      </c>
      <c r="D2476" t="s">
        <v>32</v>
      </c>
      <c r="E2476" t="s">
        <v>21</v>
      </c>
      <c r="F2476">
        <v>202638</v>
      </c>
      <c r="G2476">
        <v>20388</v>
      </c>
      <c r="H2476">
        <v>12</v>
      </c>
      <c r="I2476">
        <v>45903000</v>
      </c>
      <c r="J2476">
        <v>162684</v>
      </c>
      <c r="K2476">
        <v>24004.456739000001</v>
      </c>
    </row>
    <row r="2477" spans="1:11" x14ac:dyDescent="0.35">
      <c r="A2477" t="s">
        <v>423</v>
      </c>
      <c r="B2477" t="s">
        <v>96</v>
      </c>
      <c r="C2477" t="s">
        <v>118</v>
      </c>
      <c r="D2477" t="s">
        <v>32</v>
      </c>
      <c r="E2477" t="s">
        <v>21</v>
      </c>
      <c r="F2477">
        <v>202638</v>
      </c>
      <c r="G2477">
        <v>16464</v>
      </c>
      <c r="H2477">
        <v>16</v>
      </c>
      <c r="I2477">
        <v>37256400</v>
      </c>
      <c r="J2477">
        <v>102400</v>
      </c>
      <c r="K2477">
        <v>31810.923225999999</v>
      </c>
    </row>
    <row r="2478" spans="1:11" x14ac:dyDescent="0.35">
      <c r="A2478" t="s">
        <v>423</v>
      </c>
      <c r="B2478" t="s">
        <v>96</v>
      </c>
      <c r="C2478" t="s">
        <v>119</v>
      </c>
      <c r="D2478" t="s">
        <v>32</v>
      </c>
      <c r="E2478" t="s">
        <v>21</v>
      </c>
      <c r="F2478">
        <v>202638</v>
      </c>
      <c r="G2478">
        <v>81960</v>
      </c>
      <c r="H2478">
        <v>20</v>
      </c>
      <c r="I2478">
        <v>180412700</v>
      </c>
      <c r="J2478">
        <v>716180</v>
      </c>
      <c r="K2478">
        <v>39006.581990999999</v>
      </c>
    </row>
    <row r="2479" spans="1:11" x14ac:dyDescent="0.35">
      <c r="A2479" t="s">
        <v>423</v>
      </c>
      <c r="B2479" t="s">
        <v>96</v>
      </c>
      <c r="C2479" t="s">
        <v>120</v>
      </c>
      <c r="D2479" t="s">
        <v>17</v>
      </c>
      <c r="E2479" t="s">
        <v>21</v>
      </c>
      <c r="F2479">
        <v>202638</v>
      </c>
      <c r="G2479">
        <v>10320</v>
      </c>
      <c r="H2479">
        <v>12</v>
      </c>
      <c r="I2479">
        <v>21512000</v>
      </c>
      <c r="J2479">
        <v>58572</v>
      </c>
      <c r="K2479">
        <v>23078.245349000001</v>
      </c>
    </row>
    <row r="2480" spans="1:11" x14ac:dyDescent="0.35">
      <c r="A2480" t="s">
        <v>423</v>
      </c>
      <c r="B2480" t="s">
        <v>96</v>
      </c>
      <c r="C2480" t="s">
        <v>121</v>
      </c>
      <c r="D2480" t="s">
        <v>17</v>
      </c>
      <c r="E2480" t="s">
        <v>21</v>
      </c>
      <c r="F2480">
        <v>202638</v>
      </c>
      <c r="G2480">
        <v>15760</v>
      </c>
      <c r="H2480">
        <v>16</v>
      </c>
      <c r="I2480">
        <v>29556000</v>
      </c>
      <c r="J2480">
        <v>89728</v>
      </c>
      <c r="K2480">
        <v>28284.550254000002</v>
      </c>
    </row>
    <row r="2481" spans="1:11" x14ac:dyDescent="0.35">
      <c r="A2481" t="s">
        <v>423</v>
      </c>
      <c r="B2481" t="s">
        <v>96</v>
      </c>
      <c r="C2481" t="s">
        <v>122</v>
      </c>
      <c r="D2481" t="s">
        <v>17</v>
      </c>
      <c r="E2481" t="s">
        <v>21</v>
      </c>
      <c r="F2481">
        <v>202638</v>
      </c>
      <c r="G2481">
        <v>20040</v>
      </c>
      <c r="H2481">
        <v>20</v>
      </c>
      <c r="I2481">
        <v>40104000</v>
      </c>
      <c r="J2481">
        <v>120540</v>
      </c>
      <c r="K2481">
        <v>38043.038922</v>
      </c>
    </row>
    <row r="2482" spans="1:11" x14ac:dyDescent="0.35">
      <c r="A2482" t="s">
        <v>423</v>
      </c>
      <c r="B2482" t="s">
        <v>96</v>
      </c>
      <c r="C2482" t="s">
        <v>123</v>
      </c>
      <c r="D2482" t="s">
        <v>32</v>
      </c>
      <c r="E2482" t="s">
        <v>24</v>
      </c>
      <c r="F2482">
        <v>202638</v>
      </c>
      <c r="G2482">
        <v>12220</v>
      </c>
      <c r="H2482">
        <v>20</v>
      </c>
      <c r="I2482">
        <v>35129100</v>
      </c>
      <c r="J2482">
        <v>70420</v>
      </c>
      <c r="K2482">
        <v>51943.045827000002</v>
      </c>
    </row>
    <row r="2483" spans="1:11" x14ac:dyDescent="0.35">
      <c r="A2483" t="s">
        <v>423</v>
      </c>
      <c r="B2483" t="s">
        <v>96</v>
      </c>
      <c r="C2483" t="s">
        <v>126</v>
      </c>
      <c r="D2483" t="s">
        <v>32</v>
      </c>
      <c r="E2483" t="s">
        <v>18</v>
      </c>
      <c r="F2483">
        <v>202638</v>
      </c>
      <c r="G2483">
        <v>231232</v>
      </c>
      <c r="H2483">
        <v>16</v>
      </c>
      <c r="I2483">
        <v>506191000</v>
      </c>
      <c r="J2483">
        <v>2099152</v>
      </c>
      <c r="K2483">
        <v>32021.352754</v>
      </c>
    </row>
    <row r="2484" spans="1:11" x14ac:dyDescent="0.35">
      <c r="A2484" t="s">
        <v>423</v>
      </c>
      <c r="B2484" t="s">
        <v>96</v>
      </c>
      <c r="C2484" t="s">
        <v>127</v>
      </c>
      <c r="D2484" t="s">
        <v>32</v>
      </c>
      <c r="E2484" t="s">
        <v>18</v>
      </c>
      <c r="F2484">
        <v>202638</v>
      </c>
      <c r="G2484">
        <v>39312</v>
      </c>
      <c r="H2484">
        <v>12</v>
      </c>
      <c r="I2484">
        <v>95789000</v>
      </c>
      <c r="J2484">
        <v>334572</v>
      </c>
      <c r="K2484">
        <v>25264.718253999999</v>
      </c>
    </row>
    <row r="2485" spans="1:11" x14ac:dyDescent="0.35">
      <c r="A2485" t="s">
        <v>423</v>
      </c>
      <c r="B2485" t="s">
        <v>96</v>
      </c>
      <c r="C2485" t="s">
        <v>128</v>
      </c>
      <c r="D2485" t="s">
        <v>32</v>
      </c>
      <c r="E2485" t="s">
        <v>18</v>
      </c>
      <c r="F2485">
        <v>202638</v>
      </c>
      <c r="G2485">
        <v>209568</v>
      </c>
      <c r="H2485">
        <v>16</v>
      </c>
      <c r="I2485">
        <v>510037600</v>
      </c>
      <c r="J2485">
        <v>2017696</v>
      </c>
      <c r="K2485">
        <v>35204.788365</v>
      </c>
    </row>
    <row r="2486" spans="1:11" x14ac:dyDescent="0.35">
      <c r="A2486" t="s">
        <v>423</v>
      </c>
      <c r="B2486" t="s">
        <v>96</v>
      </c>
      <c r="C2486" t="s">
        <v>129</v>
      </c>
      <c r="D2486" t="s">
        <v>20</v>
      </c>
      <c r="E2486" t="s">
        <v>18</v>
      </c>
      <c r="F2486">
        <v>202638</v>
      </c>
      <c r="G2486">
        <v>13168</v>
      </c>
      <c r="H2486">
        <v>16</v>
      </c>
      <c r="I2486">
        <v>27988700</v>
      </c>
      <c r="J2486">
        <v>68256</v>
      </c>
      <c r="K2486">
        <v>30915.995139999999</v>
      </c>
    </row>
    <row r="2487" spans="1:11" x14ac:dyDescent="0.35">
      <c r="A2487" t="s">
        <v>423</v>
      </c>
      <c r="B2487" t="s">
        <v>96</v>
      </c>
      <c r="C2487" t="s">
        <v>130</v>
      </c>
      <c r="D2487" t="s">
        <v>32</v>
      </c>
      <c r="E2487" t="s">
        <v>24</v>
      </c>
      <c r="F2487">
        <v>202638</v>
      </c>
      <c r="G2487">
        <v>7360</v>
      </c>
      <c r="H2487">
        <v>20</v>
      </c>
      <c r="I2487">
        <v>16928000</v>
      </c>
      <c r="J2487">
        <v>33520</v>
      </c>
      <c r="K2487">
        <v>40764.565217000003</v>
      </c>
    </row>
    <row r="2488" spans="1:11" x14ac:dyDescent="0.35">
      <c r="A2488" t="s">
        <v>423</v>
      </c>
      <c r="B2488" t="s">
        <v>96</v>
      </c>
      <c r="C2488" t="s">
        <v>131</v>
      </c>
      <c r="D2488" t="s">
        <v>32</v>
      </c>
      <c r="E2488" t="s">
        <v>24</v>
      </c>
      <c r="F2488">
        <v>202638</v>
      </c>
      <c r="G2488">
        <v>9600</v>
      </c>
      <c r="H2488">
        <v>20</v>
      </c>
      <c r="I2488">
        <v>22098000</v>
      </c>
      <c r="J2488">
        <v>52120</v>
      </c>
      <c r="K2488">
        <v>40670.537499999999</v>
      </c>
    </row>
    <row r="2489" spans="1:11" x14ac:dyDescent="0.35">
      <c r="A2489" t="s">
        <v>423</v>
      </c>
      <c r="B2489" t="s">
        <v>96</v>
      </c>
      <c r="C2489" t="s">
        <v>132</v>
      </c>
      <c r="D2489" t="s">
        <v>32</v>
      </c>
      <c r="E2489" t="s">
        <v>24</v>
      </c>
      <c r="F2489">
        <v>202638</v>
      </c>
      <c r="G2489">
        <v>13920</v>
      </c>
      <c r="H2489">
        <v>20</v>
      </c>
      <c r="I2489">
        <v>32079000</v>
      </c>
      <c r="J2489">
        <v>76480</v>
      </c>
      <c r="K2489">
        <v>40774.586207</v>
      </c>
    </row>
    <row r="2490" spans="1:11" x14ac:dyDescent="0.35">
      <c r="A2490" t="s">
        <v>423</v>
      </c>
      <c r="B2490" t="s">
        <v>96</v>
      </c>
      <c r="C2490" t="s">
        <v>133</v>
      </c>
      <c r="D2490" t="s">
        <v>32</v>
      </c>
      <c r="E2490" t="s">
        <v>18</v>
      </c>
      <c r="F2490">
        <v>202638</v>
      </c>
      <c r="G2490">
        <v>14640</v>
      </c>
      <c r="H2490">
        <v>16</v>
      </c>
      <c r="I2490">
        <v>36294300</v>
      </c>
      <c r="J2490">
        <v>87568</v>
      </c>
      <c r="K2490">
        <v>35194.324589999997</v>
      </c>
    </row>
    <row r="2491" spans="1:11" x14ac:dyDescent="0.35">
      <c r="A2491" t="s">
        <v>423</v>
      </c>
      <c r="B2491" t="s">
        <v>96</v>
      </c>
      <c r="C2491" t="s">
        <v>134</v>
      </c>
      <c r="D2491" t="s">
        <v>20</v>
      </c>
      <c r="E2491" t="s">
        <v>18</v>
      </c>
      <c r="F2491">
        <v>202638</v>
      </c>
      <c r="G2491">
        <v>12656</v>
      </c>
      <c r="H2491">
        <v>16</v>
      </c>
      <c r="I2491">
        <v>26940900</v>
      </c>
      <c r="J2491">
        <v>71040</v>
      </c>
      <c r="K2491">
        <v>30935.107458999999</v>
      </c>
    </row>
    <row r="2492" spans="1:11" x14ac:dyDescent="0.35">
      <c r="A2492" t="s">
        <v>423</v>
      </c>
      <c r="B2492" t="s">
        <v>96</v>
      </c>
      <c r="C2492" t="s">
        <v>135</v>
      </c>
      <c r="D2492" t="s">
        <v>32</v>
      </c>
      <c r="E2492" t="s">
        <v>18</v>
      </c>
      <c r="F2492">
        <v>202638</v>
      </c>
      <c r="G2492">
        <v>14848</v>
      </c>
      <c r="H2492">
        <v>16</v>
      </c>
      <c r="I2492">
        <v>34276000</v>
      </c>
      <c r="J2492">
        <v>85104</v>
      </c>
      <c r="K2492">
        <v>32595.460128999999</v>
      </c>
    </row>
    <row r="2493" spans="1:11" x14ac:dyDescent="0.35">
      <c r="A2493" t="s">
        <v>423</v>
      </c>
      <c r="B2493" t="s">
        <v>96</v>
      </c>
      <c r="C2493" t="s">
        <v>432</v>
      </c>
      <c r="D2493" t="s">
        <v>14</v>
      </c>
      <c r="E2493" t="s">
        <v>21</v>
      </c>
      <c r="F2493">
        <v>202638</v>
      </c>
      <c r="G2493">
        <v>17500</v>
      </c>
      <c r="H2493">
        <v>20</v>
      </c>
      <c r="I2493">
        <v>21797700</v>
      </c>
      <c r="J2493">
        <v>93240</v>
      </c>
      <c r="K2493">
        <v>23480.883429000001</v>
      </c>
    </row>
    <row r="2494" spans="1:11" x14ac:dyDescent="0.35">
      <c r="A2494" t="s">
        <v>423</v>
      </c>
      <c r="B2494" t="s">
        <v>96</v>
      </c>
      <c r="C2494" t="s">
        <v>433</v>
      </c>
      <c r="D2494" t="s">
        <v>17</v>
      </c>
      <c r="E2494" t="s">
        <v>21</v>
      </c>
      <c r="F2494">
        <v>202638</v>
      </c>
      <c r="G2494">
        <v>79400</v>
      </c>
      <c r="H2494">
        <v>20</v>
      </c>
      <c r="I2494">
        <v>107240000</v>
      </c>
      <c r="J2494">
        <v>641560</v>
      </c>
      <c r="K2494">
        <v>24460.047607</v>
      </c>
    </row>
    <row r="2495" spans="1:11" x14ac:dyDescent="0.35">
      <c r="A2495" t="s">
        <v>423</v>
      </c>
      <c r="B2495" t="s">
        <v>96</v>
      </c>
      <c r="C2495" t="s">
        <v>434</v>
      </c>
      <c r="D2495" t="s">
        <v>17</v>
      </c>
      <c r="E2495" t="s">
        <v>21</v>
      </c>
      <c r="F2495">
        <v>202638</v>
      </c>
      <c r="G2495">
        <v>8500</v>
      </c>
      <c r="H2495">
        <v>20</v>
      </c>
      <c r="I2495">
        <v>13565500</v>
      </c>
      <c r="J2495">
        <v>67320</v>
      </c>
      <c r="K2495">
        <v>28045.367059</v>
      </c>
    </row>
    <row r="2496" spans="1:11" x14ac:dyDescent="0.35">
      <c r="A2496" t="s">
        <v>423</v>
      </c>
      <c r="B2496" t="s">
        <v>96</v>
      </c>
      <c r="C2496" t="s">
        <v>136</v>
      </c>
      <c r="D2496" t="s">
        <v>17</v>
      </c>
      <c r="E2496" t="s">
        <v>15</v>
      </c>
      <c r="F2496">
        <v>202638</v>
      </c>
      <c r="G2496">
        <v>3432</v>
      </c>
      <c r="H2496">
        <v>12</v>
      </c>
      <c r="I2496">
        <v>5005000</v>
      </c>
      <c r="J2496">
        <v>13680</v>
      </c>
      <c r="K2496">
        <v>15404.891608</v>
      </c>
    </row>
    <row r="2497" spans="1:11" x14ac:dyDescent="0.35">
      <c r="A2497" t="s">
        <v>423</v>
      </c>
      <c r="B2497" t="s">
        <v>96</v>
      </c>
      <c r="C2497" t="s">
        <v>137</v>
      </c>
      <c r="D2497" t="s">
        <v>17</v>
      </c>
      <c r="E2497" t="s">
        <v>15</v>
      </c>
      <c r="F2497">
        <v>202638</v>
      </c>
      <c r="G2497">
        <v>10104</v>
      </c>
      <c r="H2497">
        <v>12</v>
      </c>
      <c r="I2497">
        <v>14388000</v>
      </c>
      <c r="J2497">
        <v>77844</v>
      </c>
      <c r="K2497">
        <v>15056.953681999999</v>
      </c>
    </row>
    <row r="2498" spans="1:11" x14ac:dyDescent="0.35">
      <c r="A2498" t="s">
        <v>423</v>
      </c>
      <c r="B2498" t="s">
        <v>96</v>
      </c>
      <c r="C2498" t="s">
        <v>138</v>
      </c>
      <c r="D2498" t="s">
        <v>17</v>
      </c>
      <c r="E2498" t="s">
        <v>15</v>
      </c>
      <c r="F2498">
        <v>202638</v>
      </c>
      <c r="G2498">
        <v>7020</v>
      </c>
      <c r="H2498">
        <v>12</v>
      </c>
      <c r="I2498">
        <v>8790000</v>
      </c>
      <c r="J2498">
        <v>42852</v>
      </c>
      <c r="K2498">
        <v>13270.321368000001</v>
      </c>
    </row>
    <row r="2499" spans="1:11" x14ac:dyDescent="0.35">
      <c r="A2499" t="s">
        <v>423</v>
      </c>
      <c r="B2499" t="s">
        <v>96</v>
      </c>
      <c r="C2499" t="s">
        <v>348</v>
      </c>
      <c r="D2499" t="s">
        <v>17</v>
      </c>
      <c r="E2499" t="s">
        <v>15</v>
      </c>
      <c r="F2499">
        <v>202638</v>
      </c>
      <c r="G2499">
        <v>7836</v>
      </c>
      <c r="H2499">
        <v>12</v>
      </c>
      <c r="I2499">
        <v>9468500</v>
      </c>
      <c r="J2499">
        <v>49248</v>
      </c>
      <c r="K2499">
        <v>13404.670749999999</v>
      </c>
    </row>
    <row r="2500" spans="1:11" x14ac:dyDescent="0.35">
      <c r="A2500" t="s">
        <v>423</v>
      </c>
      <c r="B2500" t="s">
        <v>96</v>
      </c>
      <c r="C2500" t="s">
        <v>139</v>
      </c>
      <c r="D2500" t="s">
        <v>32</v>
      </c>
      <c r="E2500" t="s">
        <v>15</v>
      </c>
      <c r="F2500">
        <v>202638</v>
      </c>
      <c r="G2500">
        <v>2808</v>
      </c>
      <c r="H2500">
        <v>12</v>
      </c>
      <c r="I2500">
        <v>4141800</v>
      </c>
      <c r="J2500">
        <v>9480</v>
      </c>
      <c r="K2500">
        <v>15416.901709</v>
      </c>
    </row>
    <row r="2501" spans="1:11" x14ac:dyDescent="0.35">
      <c r="A2501" t="s">
        <v>423</v>
      </c>
      <c r="B2501" t="s">
        <v>96</v>
      </c>
      <c r="C2501" t="s">
        <v>141</v>
      </c>
      <c r="D2501" t="s">
        <v>17</v>
      </c>
      <c r="E2501" t="s">
        <v>15</v>
      </c>
      <c r="F2501">
        <v>202638</v>
      </c>
      <c r="G2501">
        <v>9384</v>
      </c>
      <c r="H2501">
        <v>12</v>
      </c>
      <c r="I2501">
        <v>11736000</v>
      </c>
      <c r="J2501">
        <v>54576</v>
      </c>
      <c r="K2501">
        <v>13415.914322000001</v>
      </c>
    </row>
    <row r="2502" spans="1:11" x14ac:dyDescent="0.35">
      <c r="A2502" t="s">
        <v>423</v>
      </c>
      <c r="B2502" t="s">
        <v>96</v>
      </c>
      <c r="C2502" t="s">
        <v>142</v>
      </c>
      <c r="D2502" t="s">
        <v>17</v>
      </c>
      <c r="E2502" t="s">
        <v>18</v>
      </c>
      <c r="F2502">
        <v>202638</v>
      </c>
      <c r="G2502">
        <v>20820</v>
      </c>
      <c r="H2502">
        <v>20</v>
      </c>
      <c r="I2502">
        <v>29907600</v>
      </c>
      <c r="J2502">
        <v>91200</v>
      </c>
      <c r="K2502">
        <v>26523.615753999999</v>
      </c>
    </row>
    <row r="2503" spans="1:11" x14ac:dyDescent="0.35">
      <c r="A2503" t="s">
        <v>423</v>
      </c>
      <c r="B2503" t="s">
        <v>96</v>
      </c>
      <c r="C2503" t="s">
        <v>143</v>
      </c>
      <c r="D2503" t="s">
        <v>17</v>
      </c>
      <c r="E2503" t="s">
        <v>18</v>
      </c>
      <c r="F2503">
        <v>202638</v>
      </c>
      <c r="G2503">
        <v>5600</v>
      </c>
      <c r="H2503">
        <v>16</v>
      </c>
      <c r="I2503">
        <v>8995000</v>
      </c>
      <c r="J2503">
        <v>19024</v>
      </c>
      <c r="K2503">
        <v>22348.494286000001</v>
      </c>
    </row>
    <row r="2504" spans="1:11" x14ac:dyDescent="0.35">
      <c r="A2504" t="s">
        <v>423</v>
      </c>
      <c r="B2504" t="s">
        <v>96</v>
      </c>
      <c r="C2504" t="s">
        <v>144</v>
      </c>
      <c r="D2504" t="s">
        <v>17</v>
      </c>
      <c r="E2504" t="s">
        <v>18</v>
      </c>
      <c r="F2504">
        <v>202638</v>
      </c>
      <c r="G2504">
        <v>5040</v>
      </c>
      <c r="H2504">
        <v>16</v>
      </c>
      <c r="I2504">
        <v>8095500</v>
      </c>
      <c r="J2504">
        <v>22160</v>
      </c>
      <c r="K2504">
        <v>22406.320635</v>
      </c>
    </row>
    <row r="2505" spans="1:11" x14ac:dyDescent="0.35">
      <c r="A2505" t="s">
        <v>423</v>
      </c>
      <c r="B2505" t="s">
        <v>96</v>
      </c>
      <c r="C2505" t="s">
        <v>146</v>
      </c>
      <c r="D2505" t="s">
        <v>17</v>
      </c>
      <c r="E2505" t="s">
        <v>18</v>
      </c>
      <c r="F2505">
        <v>202638</v>
      </c>
      <c r="G2505">
        <v>16336</v>
      </c>
      <c r="H2505">
        <v>16</v>
      </c>
      <c r="I2505">
        <v>24414200</v>
      </c>
      <c r="J2505">
        <v>92192</v>
      </c>
      <c r="K2505">
        <v>21320.381978000001</v>
      </c>
    </row>
    <row r="2506" spans="1:11" x14ac:dyDescent="0.35">
      <c r="A2506" t="s">
        <v>423</v>
      </c>
      <c r="B2506" t="s">
        <v>96</v>
      </c>
      <c r="C2506" t="s">
        <v>148</v>
      </c>
      <c r="D2506" t="s">
        <v>17</v>
      </c>
      <c r="E2506" t="s">
        <v>18</v>
      </c>
      <c r="F2506">
        <v>202638</v>
      </c>
      <c r="G2506">
        <v>8448</v>
      </c>
      <c r="H2506">
        <v>16</v>
      </c>
      <c r="I2506">
        <v>14804000</v>
      </c>
      <c r="J2506">
        <v>39056</v>
      </c>
      <c r="K2506">
        <v>24773.119318000001</v>
      </c>
    </row>
    <row r="2507" spans="1:11" x14ac:dyDescent="0.35">
      <c r="A2507" t="s">
        <v>423</v>
      </c>
      <c r="B2507" t="s">
        <v>96</v>
      </c>
      <c r="C2507" t="s">
        <v>149</v>
      </c>
      <c r="D2507" t="s">
        <v>17</v>
      </c>
      <c r="E2507" t="s">
        <v>18</v>
      </c>
      <c r="F2507">
        <v>202638</v>
      </c>
      <c r="G2507">
        <v>1760</v>
      </c>
      <c r="H2507">
        <v>16</v>
      </c>
      <c r="I2507">
        <v>3080000</v>
      </c>
      <c r="J2507">
        <v>3760</v>
      </c>
      <c r="K2507">
        <v>24752.427273000001</v>
      </c>
    </row>
    <row r="2508" spans="1:11" x14ac:dyDescent="0.35">
      <c r="A2508" t="s">
        <v>423</v>
      </c>
      <c r="B2508" t="s">
        <v>150</v>
      </c>
      <c r="C2508" t="s">
        <v>151</v>
      </c>
      <c r="D2508" t="s">
        <v>32</v>
      </c>
      <c r="E2508" t="s">
        <v>152</v>
      </c>
      <c r="F2508">
        <v>202638</v>
      </c>
      <c r="G2508">
        <v>2960</v>
      </c>
      <c r="H2508">
        <v>20</v>
      </c>
      <c r="I2508">
        <v>3700000</v>
      </c>
      <c r="J2508">
        <v>8640</v>
      </c>
      <c r="K2508">
        <v>22734.202702999999</v>
      </c>
    </row>
    <row r="2509" spans="1:11" x14ac:dyDescent="0.35">
      <c r="A2509" t="s">
        <v>423</v>
      </c>
      <c r="B2509" t="s">
        <v>150</v>
      </c>
      <c r="C2509" t="s">
        <v>153</v>
      </c>
      <c r="D2509" t="s">
        <v>32</v>
      </c>
      <c r="E2509" t="s">
        <v>152</v>
      </c>
      <c r="F2509">
        <v>202638</v>
      </c>
      <c r="G2509">
        <v>5440</v>
      </c>
      <c r="H2509">
        <v>20</v>
      </c>
      <c r="I2509">
        <v>6800000</v>
      </c>
      <c r="J2509">
        <v>16580</v>
      </c>
      <c r="K2509">
        <v>22690.378676</v>
      </c>
    </row>
    <row r="2510" spans="1:11" x14ac:dyDescent="0.35">
      <c r="A2510" t="s">
        <v>423</v>
      </c>
      <c r="B2510" t="s">
        <v>150</v>
      </c>
      <c r="C2510" t="s">
        <v>154</v>
      </c>
      <c r="D2510" t="s">
        <v>32</v>
      </c>
      <c r="E2510" t="s">
        <v>152</v>
      </c>
      <c r="F2510">
        <v>202638</v>
      </c>
      <c r="G2510">
        <v>280</v>
      </c>
      <c r="H2510">
        <v>20</v>
      </c>
      <c r="I2510">
        <v>350000</v>
      </c>
      <c r="J2510">
        <v>1120</v>
      </c>
      <c r="K2510">
        <v>22628.357143000001</v>
      </c>
    </row>
    <row r="2511" spans="1:11" x14ac:dyDescent="0.35">
      <c r="A2511" t="s">
        <v>423</v>
      </c>
      <c r="B2511" t="s">
        <v>150</v>
      </c>
      <c r="C2511" t="s">
        <v>155</v>
      </c>
      <c r="D2511" t="s">
        <v>32</v>
      </c>
      <c r="E2511" t="s">
        <v>152</v>
      </c>
      <c r="F2511">
        <v>202638</v>
      </c>
      <c r="G2511">
        <v>7400</v>
      </c>
      <c r="H2511">
        <v>20</v>
      </c>
      <c r="I2511">
        <v>9250000</v>
      </c>
      <c r="J2511">
        <v>30080</v>
      </c>
      <c r="K2511">
        <v>22775.227027000001</v>
      </c>
    </row>
    <row r="2512" spans="1:11" x14ac:dyDescent="0.35">
      <c r="A2512" t="s">
        <v>423</v>
      </c>
      <c r="B2512" t="s">
        <v>150</v>
      </c>
      <c r="C2512" t="s">
        <v>156</v>
      </c>
      <c r="D2512" t="s">
        <v>32</v>
      </c>
      <c r="E2512" t="s">
        <v>152</v>
      </c>
      <c r="F2512">
        <v>202638</v>
      </c>
      <c r="G2512">
        <v>5380</v>
      </c>
      <c r="H2512">
        <v>20</v>
      </c>
      <c r="I2512">
        <v>6725000</v>
      </c>
      <c r="J2512">
        <v>20140</v>
      </c>
      <c r="K2512">
        <v>22705.858735999998</v>
      </c>
    </row>
    <row r="2513" spans="1:11" x14ac:dyDescent="0.35">
      <c r="A2513" t="s">
        <v>423</v>
      </c>
      <c r="B2513" t="s">
        <v>150</v>
      </c>
      <c r="C2513" t="s">
        <v>157</v>
      </c>
      <c r="D2513" t="s">
        <v>32</v>
      </c>
      <c r="E2513" t="s">
        <v>152</v>
      </c>
      <c r="F2513">
        <v>202638</v>
      </c>
      <c r="G2513">
        <v>8400</v>
      </c>
      <c r="H2513">
        <v>20</v>
      </c>
      <c r="I2513">
        <v>10500000</v>
      </c>
      <c r="J2513">
        <v>35340</v>
      </c>
      <c r="K2513">
        <v>22735.042857</v>
      </c>
    </row>
    <row r="2514" spans="1:11" x14ac:dyDescent="0.35">
      <c r="A2514" t="s">
        <v>423</v>
      </c>
      <c r="B2514" t="s">
        <v>161</v>
      </c>
      <c r="C2514" t="s">
        <v>162</v>
      </c>
      <c r="D2514" t="s">
        <v>23</v>
      </c>
      <c r="E2514" t="s">
        <v>152</v>
      </c>
      <c r="F2514">
        <v>202638</v>
      </c>
      <c r="G2514">
        <v>26780</v>
      </c>
      <c r="H2514">
        <v>20</v>
      </c>
      <c r="I2514">
        <v>40172000</v>
      </c>
      <c r="J2514">
        <v>189200</v>
      </c>
      <c r="K2514">
        <v>27771.061987000001</v>
      </c>
    </row>
    <row r="2515" spans="1:11" x14ac:dyDescent="0.35">
      <c r="A2515" t="s">
        <v>423</v>
      </c>
      <c r="B2515" t="s">
        <v>161</v>
      </c>
      <c r="C2515" t="s">
        <v>163</v>
      </c>
      <c r="D2515" t="s">
        <v>23</v>
      </c>
      <c r="E2515" t="s">
        <v>152</v>
      </c>
      <c r="F2515">
        <v>202638</v>
      </c>
      <c r="G2515">
        <v>1980</v>
      </c>
      <c r="H2515">
        <v>20</v>
      </c>
      <c r="I2515">
        <v>2972000</v>
      </c>
      <c r="J2515">
        <v>10460</v>
      </c>
      <c r="K2515">
        <v>27742.181818000001</v>
      </c>
    </row>
    <row r="2516" spans="1:11" x14ac:dyDescent="0.35">
      <c r="A2516" t="s">
        <v>423</v>
      </c>
      <c r="B2516" t="s">
        <v>161</v>
      </c>
      <c r="C2516" t="s">
        <v>164</v>
      </c>
      <c r="D2516" t="s">
        <v>23</v>
      </c>
      <c r="E2516" t="s">
        <v>152</v>
      </c>
      <c r="F2516">
        <v>202638</v>
      </c>
      <c r="G2516">
        <v>7000</v>
      </c>
      <c r="H2516">
        <v>20</v>
      </c>
      <c r="I2516">
        <v>11904000</v>
      </c>
      <c r="J2516">
        <v>36940</v>
      </c>
      <c r="K2516">
        <v>31283.588571</v>
      </c>
    </row>
    <row r="2517" spans="1:11" x14ac:dyDescent="0.35">
      <c r="A2517" t="s">
        <v>423</v>
      </c>
      <c r="B2517" t="s">
        <v>161</v>
      </c>
      <c r="C2517" t="s">
        <v>165</v>
      </c>
      <c r="D2517" t="s">
        <v>23</v>
      </c>
      <c r="E2517" t="s">
        <v>152</v>
      </c>
      <c r="F2517">
        <v>202638</v>
      </c>
      <c r="G2517">
        <v>19220</v>
      </c>
      <c r="H2517">
        <v>20</v>
      </c>
      <c r="I2517">
        <v>32683300</v>
      </c>
      <c r="J2517">
        <v>118400</v>
      </c>
      <c r="K2517">
        <v>31368.960458000001</v>
      </c>
    </row>
    <row r="2518" spans="1:11" x14ac:dyDescent="0.35">
      <c r="A2518" t="s">
        <v>423</v>
      </c>
      <c r="B2518" t="s">
        <v>161</v>
      </c>
      <c r="C2518" t="s">
        <v>166</v>
      </c>
      <c r="D2518" t="s">
        <v>23</v>
      </c>
      <c r="E2518" t="s">
        <v>152</v>
      </c>
      <c r="F2518">
        <v>202638</v>
      </c>
      <c r="G2518">
        <v>13780</v>
      </c>
      <c r="H2518">
        <v>20</v>
      </c>
      <c r="I2518">
        <v>23444000</v>
      </c>
      <c r="J2518">
        <v>92780</v>
      </c>
      <c r="K2518">
        <v>31348.510885</v>
      </c>
    </row>
    <row r="2519" spans="1:11" x14ac:dyDescent="0.35">
      <c r="A2519" t="s">
        <v>423</v>
      </c>
      <c r="B2519" t="s">
        <v>161</v>
      </c>
      <c r="C2519" t="s">
        <v>167</v>
      </c>
      <c r="D2519" t="s">
        <v>23</v>
      </c>
      <c r="E2519" t="s">
        <v>152</v>
      </c>
      <c r="F2519">
        <v>202638</v>
      </c>
      <c r="G2519">
        <v>21740</v>
      </c>
      <c r="H2519">
        <v>20</v>
      </c>
      <c r="I2519">
        <v>32620000</v>
      </c>
      <c r="J2519">
        <v>130180</v>
      </c>
      <c r="K2519">
        <v>27762.006440000001</v>
      </c>
    </row>
    <row r="2520" spans="1:11" x14ac:dyDescent="0.35">
      <c r="A2520" t="s">
        <v>423</v>
      </c>
      <c r="B2520" t="s">
        <v>161</v>
      </c>
      <c r="C2520" t="s">
        <v>168</v>
      </c>
      <c r="D2520" t="s">
        <v>23</v>
      </c>
      <c r="E2520" t="s">
        <v>152</v>
      </c>
      <c r="F2520">
        <v>202638</v>
      </c>
      <c r="G2520">
        <v>32720</v>
      </c>
      <c r="H2520">
        <v>20</v>
      </c>
      <c r="I2520">
        <v>49100000</v>
      </c>
      <c r="J2520">
        <v>221160</v>
      </c>
      <c r="K2520">
        <v>27711.555623</v>
      </c>
    </row>
    <row r="2521" spans="1:11" x14ac:dyDescent="0.35">
      <c r="A2521" t="s">
        <v>423</v>
      </c>
      <c r="B2521" t="s">
        <v>161</v>
      </c>
      <c r="C2521" t="s">
        <v>169</v>
      </c>
      <c r="D2521" t="s">
        <v>23</v>
      </c>
      <c r="E2521" t="s">
        <v>152</v>
      </c>
      <c r="F2521">
        <v>202638</v>
      </c>
      <c r="G2521">
        <v>44880</v>
      </c>
      <c r="H2521">
        <v>20</v>
      </c>
      <c r="I2521">
        <v>80819700</v>
      </c>
      <c r="J2521">
        <v>388680</v>
      </c>
      <c r="K2521">
        <v>33247.121211999998</v>
      </c>
    </row>
    <row r="2522" spans="1:11" x14ac:dyDescent="0.35">
      <c r="A2522" t="s">
        <v>423</v>
      </c>
      <c r="B2522" t="s">
        <v>161</v>
      </c>
      <c r="C2522" t="s">
        <v>170</v>
      </c>
      <c r="D2522" t="s">
        <v>23</v>
      </c>
      <c r="E2522" t="s">
        <v>152</v>
      </c>
      <c r="F2522">
        <v>202638</v>
      </c>
      <c r="G2522">
        <v>13220</v>
      </c>
      <c r="H2522">
        <v>20</v>
      </c>
      <c r="I2522">
        <v>23802300</v>
      </c>
      <c r="J2522">
        <v>68460</v>
      </c>
      <c r="K2522">
        <v>33286.114976999997</v>
      </c>
    </row>
    <row r="2523" spans="1:11" x14ac:dyDescent="0.35">
      <c r="A2523" t="s">
        <v>423</v>
      </c>
      <c r="B2523" t="s">
        <v>161</v>
      </c>
      <c r="C2523" t="s">
        <v>172</v>
      </c>
      <c r="D2523" t="s">
        <v>23</v>
      </c>
      <c r="E2523" t="s">
        <v>152</v>
      </c>
      <c r="F2523">
        <v>202638</v>
      </c>
      <c r="G2523">
        <v>32820</v>
      </c>
      <c r="H2523">
        <v>20</v>
      </c>
      <c r="I2523">
        <v>59097000</v>
      </c>
      <c r="J2523">
        <v>254600</v>
      </c>
      <c r="K2523">
        <v>33272.061547999998</v>
      </c>
    </row>
    <row r="2524" spans="1:11" x14ac:dyDescent="0.35">
      <c r="A2524" t="s">
        <v>423</v>
      </c>
      <c r="B2524" t="s">
        <v>161</v>
      </c>
      <c r="C2524" t="s">
        <v>173</v>
      </c>
      <c r="D2524" t="s">
        <v>23</v>
      </c>
      <c r="E2524" t="s">
        <v>152</v>
      </c>
      <c r="F2524">
        <v>202638</v>
      </c>
      <c r="G2524">
        <v>20000</v>
      </c>
      <c r="H2524">
        <v>20</v>
      </c>
      <c r="I2524">
        <v>34000000</v>
      </c>
      <c r="J2524">
        <v>128340</v>
      </c>
      <c r="K2524">
        <v>31359.094000000001</v>
      </c>
    </row>
    <row r="2525" spans="1:11" x14ac:dyDescent="0.35">
      <c r="A2525" t="s">
        <v>423</v>
      </c>
      <c r="B2525" t="s">
        <v>161</v>
      </c>
      <c r="C2525" t="s">
        <v>174</v>
      </c>
      <c r="D2525" t="s">
        <v>23</v>
      </c>
      <c r="E2525" t="s">
        <v>152</v>
      </c>
      <c r="F2525">
        <v>202638</v>
      </c>
      <c r="G2525">
        <v>49360</v>
      </c>
      <c r="H2525">
        <v>20</v>
      </c>
      <c r="I2525">
        <v>88864800</v>
      </c>
      <c r="J2525">
        <v>441780</v>
      </c>
      <c r="K2525">
        <v>33261.764991999997</v>
      </c>
    </row>
    <row r="2526" spans="1:11" x14ac:dyDescent="0.35">
      <c r="A2526" t="s">
        <v>423</v>
      </c>
      <c r="B2526" t="s">
        <v>161</v>
      </c>
      <c r="C2526" t="s">
        <v>175</v>
      </c>
      <c r="D2526" t="s">
        <v>23</v>
      </c>
      <c r="E2526" t="s">
        <v>152</v>
      </c>
      <c r="F2526">
        <v>202638</v>
      </c>
      <c r="G2526">
        <v>15560</v>
      </c>
      <c r="H2526">
        <v>20</v>
      </c>
      <c r="I2526">
        <v>26458000</v>
      </c>
      <c r="J2526">
        <v>108960</v>
      </c>
      <c r="K2526">
        <v>31382.214652999999</v>
      </c>
    </row>
    <row r="2527" spans="1:11" x14ac:dyDescent="0.35">
      <c r="A2527" t="s">
        <v>423</v>
      </c>
      <c r="B2527" t="s">
        <v>176</v>
      </c>
      <c r="C2527" t="s">
        <v>177</v>
      </c>
      <c r="D2527" t="s">
        <v>32</v>
      </c>
      <c r="E2527" t="s">
        <v>160</v>
      </c>
      <c r="F2527">
        <v>202638</v>
      </c>
      <c r="G2527">
        <v>67</v>
      </c>
      <c r="H2527">
        <v>1</v>
      </c>
      <c r="I2527">
        <v>3923386</v>
      </c>
      <c r="J2527">
        <v>101</v>
      </c>
      <c r="K2527">
        <v>64110.432836</v>
      </c>
    </row>
    <row r="2528" spans="1:11" x14ac:dyDescent="0.35">
      <c r="A2528" t="s">
        <v>423</v>
      </c>
      <c r="B2528" t="s">
        <v>176</v>
      </c>
      <c r="C2528" t="s">
        <v>178</v>
      </c>
      <c r="D2528" t="s">
        <v>32</v>
      </c>
      <c r="E2528" t="s">
        <v>179</v>
      </c>
      <c r="F2528">
        <v>202638</v>
      </c>
      <c r="G2528">
        <v>80</v>
      </c>
      <c r="H2528">
        <v>1</v>
      </c>
      <c r="I2528">
        <v>4000000</v>
      </c>
      <c r="J2528">
        <v>179</v>
      </c>
      <c r="K2528">
        <v>47228.587500000001</v>
      </c>
    </row>
    <row r="2529" spans="1:11" x14ac:dyDescent="0.35">
      <c r="A2529" t="s">
        <v>423</v>
      </c>
      <c r="B2529" t="s">
        <v>176</v>
      </c>
      <c r="C2529" t="s">
        <v>181</v>
      </c>
      <c r="D2529" t="s">
        <v>32</v>
      </c>
      <c r="E2529" t="s">
        <v>182</v>
      </c>
      <c r="F2529">
        <v>202638</v>
      </c>
      <c r="G2529">
        <v>202</v>
      </c>
      <c r="H2529">
        <v>1</v>
      </c>
      <c r="I2529">
        <v>10100000</v>
      </c>
      <c r="J2529">
        <v>456</v>
      </c>
      <c r="K2529">
        <v>47567.89604</v>
      </c>
    </row>
    <row r="2530" spans="1:11" x14ac:dyDescent="0.35">
      <c r="A2530" t="s">
        <v>423</v>
      </c>
      <c r="B2530" t="s">
        <v>176</v>
      </c>
      <c r="C2530" t="s">
        <v>184</v>
      </c>
      <c r="D2530" t="s">
        <v>32</v>
      </c>
      <c r="E2530" t="s">
        <v>185</v>
      </c>
      <c r="F2530">
        <v>202638</v>
      </c>
      <c r="G2530">
        <v>131</v>
      </c>
      <c r="H2530">
        <v>1</v>
      </c>
      <c r="I2530">
        <v>6550000</v>
      </c>
      <c r="J2530">
        <v>190</v>
      </c>
      <c r="K2530">
        <v>47460.709924000003</v>
      </c>
    </row>
    <row r="2531" spans="1:11" x14ac:dyDescent="0.35">
      <c r="A2531" t="s">
        <v>423</v>
      </c>
      <c r="B2531" t="s">
        <v>176</v>
      </c>
      <c r="C2531" t="s">
        <v>186</v>
      </c>
      <c r="D2531" t="s">
        <v>32</v>
      </c>
      <c r="E2531" t="s">
        <v>185</v>
      </c>
      <c r="F2531">
        <v>202638</v>
      </c>
      <c r="G2531">
        <v>112</v>
      </c>
      <c r="H2531">
        <v>1</v>
      </c>
      <c r="I2531">
        <v>3920000</v>
      </c>
      <c r="J2531">
        <v>239</v>
      </c>
      <c r="K2531">
        <v>29869.473214000001</v>
      </c>
    </row>
    <row r="2532" spans="1:11" x14ac:dyDescent="0.35">
      <c r="A2532" t="s">
        <v>423</v>
      </c>
      <c r="B2532" t="s">
        <v>176</v>
      </c>
      <c r="C2532" t="s">
        <v>187</v>
      </c>
      <c r="D2532" t="s">
        <v>32</v>
      </c>
      <c r="E2532" t="s">
        <v>188</v>
      </c>
      <c r="F2532">
        <v>202638</v>
      </c>
      <c r="G2532">
        <v>56</v>
      </c>
      <c r="H2532">
        <v>1</v>
      </c>
      <c r="I2532">
        <v>2800000</v>
      </c>
      <c r="J2532">
        <v>169</v>
      </c>
      <c r="K2532">
        <v>49504.5</v>
      </c>
    </row>
    <row r="2533" spans="1:11" x14ac:dyDescent="0.35">
      <c r="A2533" t="s">
        <v>423</v>
      </c>
      <c r="B2533" t="s">
        <v>176</v>
      </c>
      <c r="C2533" t="s">
        <v>189</v>
      </c>
      <c r="D2533" t="s">
        <v>32</v>
      </c>
      <c r="E2533" t="s">
        <v>190</v>
      </c>
      <c r="F2533">
        <v>202638</v>
      </c>
      <c r="G2533">
        <v>74</v>
      </c>
      <c r="H2533">
        <v>1</v>
      </c>
      <c r="I2533">
        <v>3705000</v>
      </c>
      <c r="J2533">
        <v>111</v>
      </c>
      <c r="K2533">
        <v>47124.918919000003</v>
      </c>
    </row>
    <row r="2534" spans="1:11" x14ac:dyDescent="0.35">
      <c r="A2534" t="s">
        <v>423</v>
      </c>
      <c r="B2534" t="s">
        <v>176</v>
      </c>
      <c r="C2534" t="s">
        <v>191</v>
      </c>
      <c r="D2534" t="s">
        <v>32</v>
      </c>
      <c r="E2534" t="s">
        <v>192</v>
      </c>
      <c r="F2534">
        <v>202638</v>
      </c>
      <c r="G2534">
        <v>82</v>
      </c>
      <c r="H2534">
        <v>1</v>
      </c>
      <c r="I2534">
        <v>2870000</v>
      </c>
      <c r="J2534">
        <v>186</v>
      </c>
      <c r="K2534">
        <v>32293.085365999999</v>
      </c>
    </row>
    <row r="2535" spans="1:11" x14ac:dyDescent="0.35">
      <c r="A2535" t="s">
        <v>423</v>
      </c>
      <c r="B2535" t="s">
        <v>176</v>
      </c>
      <c r="C2535" t="s">
        <v>193</v>
      </c>
      <c r="D2535" t="s">
        <v>32</v>
      </c>
      <c r="E2535" t="s">
        <v>192</v>
      </c>
      <c r="F2535">
        <v>202638</v>
      </c>
      <c r="G2535">
        <v>137</v>
      </c>
      <c r="H2535">
        <v>1</v>
      </c>
      <c r="I2535">
        <v>6855000</v>
      </c>
      <c r="J2535">
        <v>227</v>
      </c>
      <c r="K2535">
        <v>49920.591241000002</v>
      </c>
    </row>
    <row r="2536" spans="1:11" x14ac:dyDescent="0.35">
      <c r="A2536" t="s">
        <v>423</v>
      </c>
      <c r="B2536" t="s">
        <v>176</v>
      </c>
      <c r="C2536" t="s">
        <v>194</v>
      </c>
      <c r="D2536" t="s">
        <v>32</v>
      </c>
      <c r="E2536" t="s">
        <v>195</v>
      </c>
      <c r="F2536">
        <v>202638</v>
      </c>
      <c r="G2536">
        <v>36</v>
      </c>
      <c r="H2536">
        <v>1</v>
      </c>
      <c r="I2536">
        <v>1263500</v>
      </c>
      <c r="J2536">
        <v>71</v>
      </c>
      <c r="K2536">
        <v>35484.388889000002</v>
      </c>
    </row>
    <row r="2537" spans="1:11" x14ac:dyDescent="0.35">
      <c r="A2537" t="s">
        <v>423</v>
      </c>
      <c r="B2537" t="s">
        <v>176</v>
      </c>
      <c r="C2537" t="s">
        <v>196</v>
      </c>
      <c r="D2537" t="s">
        <v>32</v>
      </c>
      <c r="E2537" t="s">
        <v>195</v>
      </c>
      <c r="F2537">
        <v>202638</v>
      </c>
      <c r="G2537">
        <v>124</v>
      </c>
      <c r="H2537">
        <v>1</v>
      </c>
      <c r="I2537">
        <v>6215000</v>
      </c>
      <c r="J2537">
        <v>257</v>
      </c>
      <c r="K2537">
        <v>45444.322581</v>
      </c>
    </row>
    <row r="2538" spans="1:11" x14ac:dyDescent="0.35">
      <c r="A2538" t="s">
        <v>423</v>
      </c>
      <c r="B2538" t="s">
        <v>176</v>
      </c>
      <c r="C2538" t="s">
        <v>197</v>
      </c>
      <c r="D2538" t="s">
        <v>32</v>
      </c>
      <c r="E2538" t="s">
        <v>198</v>
      </c>
      <c r="F2538">
        <v>202638</v>
      </c>
      <c r="G2538">
        <v>99</v>
      </c>
      <c r="H2538">
        <v>1</v>
      </c>
      <c r="I2538">
        <v>4950000</v>
      </c>
      <c r="J2538">
        <v>184</v>
      </c>
      <c r="K2538">
        <v>46563.282828000003</v>
      </c>
    </row>
    <row r="2539" spans="1:11" x14ac:dyDescent="0.35">
      <c r="A2539" t="s">
        <v>423</v>
      </c>
      <c r="B2539" t="s">
        <v>176</v>
      </c>
      <c r="C2539" t="s">
        <v>199</v>
      </c>
      <c r="D2539" t="s">
        <v>32</v>
      </c>
      <c r="E2539" t="s">
        <v>200</v>
      </c>
      <c r="F2539">
        <v>202638</v>
      </c>
      <c r="G2539">
        <v>47</v>
      </c>
      <c r="H2539">
        <v>1</v>
      </c>
      <c r="I2539">
        <v>2350000</v>
      </c>
      <c r="J2539">
        <v>94</v>
      </c>
      <c r="K2539">
        <v>49986.191488999997</v>
      </c>
    </row>
    <row r="2540" spans="1:11" x14ac:dyDescent="0.35">
      <c r="A2540" t="s">
        <v>423</v>
      </c>
      <c r="B2540" t="s">
        <v>176</v>
      </c>
      <c r="C2540" t="s">
        <v>201</v>
      </c>
      <c r="D2540" t="s">
        <v>32</v>
      </c>
      <c r="E2540" t="s">
        <v>202</v>
      </c>
      <c r="F2540">
        <v>202638</v>
      </c>
      <c r="G2540">
        <v>42</v>
      </c>
      <c r="H2540">
        <v>1</v>
      </c>
      <c r="I2540">
        <v>1470000</v>
      </c>
      <c r="J2540">
        <v>100</v>
      </c>
      <c r="K2540">
        <v>33422</v>
      </c>
    </row>
    <row r="2541" spans="1:11" x14ac:dyDescent="0.35">
      <c r="A2541" t="s">
        <v>423</v>
      </c>
      <c r="B2541" t="s">
        <v>176</v>
      </c>
      <c r="C2541" t="s">
        <v>203</v>
      </c>
      <c r="D2541" t="s">
        <v>32</v>
      </c>
      <c r="E2541" t="s">
        <v>204</v>
      </c>
      <c r="F2541">
        <v>202638</v>
      </c>
      <c r="G2541">
        <v>81</v>
      </c>
      <c r="H2541">
        <v>1</v>
      </c>
      <c r="I2541">
        <v>6485000</v>
      </c>
      <c r="J2541">
        <v>214</v>
      </c>
      <c r="K2541">
        <v>68260.246914000003</v>
      </c>
    </row>
    <row r="2542" spans="1:11" x14ac:dyDescent="0.35">
      <c r="A2542" t="s">
        <v>423</v>
      </c>
      <c r="B2542" t="s">
        <v>176</v>
      </c>
      <c r="C2542" t="s">
        <v>205</v>
      </c>
      <c r="D2542" t="s">
        <v>32</v>
      </c>
      <c r="E2542" t="s">
        <v>206</v>
      </c>
      <c r="F2542">
        <v>202638</v>
      </c>
      <c r="G2542">
        <v>109</v>
      </c>
      <c r="H2542">
        <v>1</v>
      </c>
      <c r="I2542">
        <v>8734000</v>
      </c>
      <c r="J2542">
        <v>260</v>
      </c>
      <c r="K2542">
        <v>68389.055045999994</v>
      </c>
    </row>
    <row r="2543" spans="1:11" x14ac:dyDescent="0.35">
      <c r="A2543" t="s">
        <v>423</v>
      </c>
      <c r="B2543" t="s">
        <v>176</v>
      </c>
      <c r="C2543" t="s">
        <v>207</v>
      </c>
      <c r="D2543" t="s">
        <v>32</v>
      </c>
      <c r="E2543" t="s">
        <v>202</v>
      </c>
      <c r="F2543">
        <v>202638</v>
      </c>
      <c r="G2543">
        <v>126</v>
      </c>
      <c r="H2543">
        <v>1</v>
      </c>
      <c r="I2543">
        <v>5040000</v>
      </c>
      <c r="J2543">
        <v>274</v>
      </c>
      <c r="K2543">
        <v>41060.857143000001</v>
      </c>
    </row>
    <row r="2544" spans="1:11" x14ac:dyDescent="0.35">
      <c r="A2544" t="s">
        <v>423</v>
      </c>
      <c r="B2544" t="s">
        <v>176</v>
      </c>
      <c r="C2544" t="s">
        <v>208</v>
      </c>
      <c r="D2544" t="s">
        <v>32</v>
      </c>
      <c r="E2544" t="s">
        <v>185</v>
      </c>
      <c r="F2544">
        <v>202638</v>
      </c>
      <c r="G2544">
        <v>154</v>
      </c>
      <c r="H2544">
        <v>1</v>
      </c>
      <c r="I2544">
        <v>12341000</v>
      </c>
      <c r="J2544">
        <v>363</v>
      </c>
      <c r="K2544">
        <v>68521.279221000004</v>
      </c>
    </row>
    <row r="2545" spans="1:11" x14ac:dyDescent="0.35">
      <c r="A2545" t="s">
        <v>423</v>
      </c>
      <c r="B2545" t="s">
        <v>176</v>
      </c>
      <c r="C2545" t="s">
        <v>209</v>
      </c>
      <c r="D2545" t="s">
        <v>32</v>
      </c>
      <c r="E2545" t="s">
        <v>188</v>
      </c>
      <c r="F2545">
        <v>202638</v>
      </c>
      <c r="G2545">
        <v>30</v>
      </c>
      <c r="H2545">
        <v>1</v>
      </c>
      <c r="I2545">
        <v>2401000</v>
      </c>
      <c r="J2545">
        <v>61</v>
      </c>
      <c r="K2545">
        <v>68340</v>
      </c>
    </row>
    <row r="2546" spans="1:11" x14ac:dyDescent="0.35">
      <c r="A2546" t="s">
        <v>423</v>
      </c>
      <c r="B2546" t="s">
        <v>176</v>
      </c>
      <c r="C2546" t="s">
        <v>210</v>
      </c>
      <c r="D2546" t="s">
        <v>32</v>
      </c>
      <c r="E2546" t="s">
        <v>200</v>
      </c>
      <c r="F2546">
        <v>202638</v>
      </c>
      <c r="G2546">
        <v>100</v>
      </c>
      <c r="H2546">
        <v>1</v>
      </c>
      <c r="I2546">
        <v>4005000</v>
      </c>
      <c r="J2546">
        <v>169</v>
      </c>
      <c r="K2546">
        <v>46289.16</v>
      </c>
    </row>
    <row r="2547" spans="1:11" x14ac:dyDescent="0.35">
      <c r="A2547" t="s">
        <v>423</v>
      </c>
      <c r="B2547" t="s">
        <v>176</v>
      </c>
      <c r="C2547" t="s">
        <v>211</v>
      </c>
      <c r="D2547" t="s">
        <v>32</v>
      </c>
      <c r="E2547" t="s">
        <v>192</v>
      </c>
      <c r="F2547">
        <v>202638</v>
      </c>
      <c r="G2547">
        <v>187</v>
      </c>
      <c r="H2547">
        <v>1</v>
      </c>
      <c r="I2547">
        <v>14960000</v>
      </c>
      <c r="J2547">
        <v>543</v>
      </c>
      <c r="K2547">
        <v>68372.973262</v>
      </c>
    </row>
    <row r="2548" spans="1:11" x14ac:dyDescent="0.35">
      <c r="A2548" t="s">
        <v>423</v>
      </c>
      <c r="B2548" t="s">
        <v>176</v>
      </c>
      <c r="C2548" t="s">
        <v>212</v>
      </c>
      <c r="D2548" t="s">
        <v>32</v>
      </c>
      <c r="E2548" t="s">
        <v>195</v>
      </c>
      <c r="F2548">
        <v>202638</v>
      </c>
      <c r="G2548">
        <v>55</v>
      </c>
      <c r="H2548">
        <v>1</v>
      </c>
      <c r="I2548">
        <v>4400000</v>
      </c>
      <c r="J2548">
        <v>120</v>
      </c>
      <c r="K2548">
        <v>68483.600000000006</v>
      </c>
    </row>
    <row r="2549" spans="1:11" x14ac:dyDescent="0.35">
      <c r="A2549" t="s">
        <v>423</v>
      </c>
      <c r="B2549" t="s">
        <v>176</v>
      </c>
      <c r="C2549" t="s">
        <v>213</v>
      </c>
      <c r="D2549" t="s">
        <v>32</v>
      </c>
      <c r="E2549" t="s">
        <v>198</v>
      </c>
      <c r="F2549">
        <v>202638</v>
      </c>
      <c r="G2549">
        <v>78</v>
      </c>
      <c r="H2549">
        <v>1</v>
      </c>
      <c r="I2549">
        <v>6240000</v>
      </c>
      <c r="J2549">
        <v>164</v>
      </c>
      <c r="K2549">
        <v>68304.205128000001</v>
      </c>
    </row>
    <row r="2550" spans="1:11" x14ac:dyDescent="0.35">
      <c r="A2550" t="s">
        <v>423</v>
      </c>
      <c r="B2550" t="s">
        <v>223</v>
      </c>
      <c r="C2550" t="s">
        <v>225</v>
      </c>
      <c r="D2550" t="s">
        <v>20</v>
      </c>
      <c r="E2550" t="s">
        <v>18</v>
      </c>
      <c r="F2550">
        <v>202638</v>
      </c>
      <c r="G2550">
        <v>23592</v>
      </c>
      <c r="H2550">
        <v>12</v>
      </c>
      <c r="I2550">
        <v>41307000</v>
      </c>
      <c r="J2550">
        <v>176028</v>
      </c>
      <c r="K2550">
        <v>18576.716175000001</v>
      </c>
    </row>
    <row r="2551" spans="1:11" x14ac:dyDescent="0.35">
      <c r="A2551" t="s">
        <v>423</v>
      </c>
      <c r="B2551" t="s">
        <v>223</v>
      </c>
      <c r="C2551" t="s">
        <v>226</v>
      </c>
      <c r="D2551" t="s">
        <v>20</v>
      </c>
      <c r="E2551" t="s">
        <v>18</v>
      </c>
      <c r="F2551">
        <v>202638</v>
      </c>
      <c r="G2551">
        <v>27072</v>
      </c>
      <c r="H2551">
        <v>16</v>
      </c>
      <c r="I2551">
        <v>47930600</v>
      </c>
      <c r="J2551">
        <v>186048</v>
      </c>
      <c r="K2551">
        <v>24829.533688</v>
      </c>
    </row>
    <row r="2552" spans="1:11" x14ac:dyDescent="0.35">
      <c r="A2552" t="s">
        <v>423</v>
      </c>
      <c r="B2552" t="s">
        <v>223</v>
      </c>
      <c r="C2552" t="s">
        <v>227</v>
      </c>
      <c r="D2552" t="s">
        <v>17</v>
      </c>
      <c r="E2552" t="s">
        <v>24</v>
      </c>
      <c r="F2552">
        <v>202638</v>
      </c>
      <c r="G2552">
        <v>19740</v>
      </c>
      <c r="H2552">
        <v>20</v>
      </c>
      <c r="I2552">
        <v>34460900</v>
      </c>
      <c r="J2552">
        <v>130080</v>
      </c>
      <c r="K2552">
        <v>29952.314083000001</v>
      </c>
    </row>
    <row r="2553" spans="1:11" x14ac:dyDescent="0.35">
      <c r="A2553" t="s">
        <v>423</v>
      </c>
      <c r="B2553" t="s">
        <v>223</v>
      </c>
      <c r="C2553" t="s">
        <v>228</v>
      </c>
      <c r="D2553" t="s">
        <v>17</v>
      </c>
      <c r="E2553" t="s">
        <v>24</v>
      </c>
      <c r="F2553">
        <v>202638</v>
      </c>
      <c r="G2553">
        <v>22520</v>
      </c>
      <c r="H2553">
        <v>20</v>
      </c>
      <c r="I2553">
        <v>40485500</v>
      </c>
      <c r="J2553">
        <v>152980</v>
      </c>
      <c r="K2553">
        <v>30881.312611000001</v>
      </c>
    </row>
    <row r="2554" spans="1:11" x14ac:dyDescent="0.35">
      <c r="A2554" t="s">
        <v>423</v>
      </c>
      <c r="B2554" t="s">
        <v>223</v>
      </c>
      <c r="C2554" t="s">
        <v>230</v>
      </c>
      <c r="D2554" t="s">
        <v>17</v>
      </c>
      <c r="E2554" t="s">
        <v>18</v>
      </c>
      <c r="F2554">
        <v>202638</v>
      </c>
      <c r="G2554">
        <v>496</v>
      </c>
      <c r="H2554">
        <v>16</v>
      </c>
      <c r="I2554">
        <v>868000</v>
      </c>
      <c r="J2554">
        <v>2016</v>
      </c>
      <c r="K2554">
        <v>24808.967742000001</v>
      </c>
    </row>
    <row r="2555" spans="1:11" x14ac:dyDescent="0.35">
      <c r="A2555" t="s">
        <v>423</v>
      </c>
      <c r="B2555" t="s">
        <v>223</v>
      </c>
      <c r="C2555" t="s">
        <v>231</v>
      </c>
      <c r="D2555" t="s">
        <v>17</v>
      </c>
      <c r="E2555" t="s">
        <v>15</v>
      </c>
      <c r="F2555">
        <v>202638</v>
      </c>
      <c r="G2555">
        <v>10632</v>
      </c>
      <c r="H2555">
        <v>12</v>
      </c>
      <c r="I2555">
        <v>13296000</v>
      </c>
      <c r="J2555">
        <v>72288</v>
      </c>
      <c r="K2555">
        <v>13185.557562</v>
      </c>
    </row>
    <row r="2556" spans="1:11" x14ac:dyDescent="0.35">
      <c r="A2556" t="s">
        <v>423</v>
      </c>
      <c r="B2556" t="s">
        <v>223</v>
      </c>
      <c r="C2556" t="s">
        <v>232</v>
      </c>
      <c r="D2556" t="s">
        <v>32</v>
      </c>
      <c r="E2556" t="s">
        <v>18</v>
      </c>
      <c r="F2556">
        <v>202638</v>
      </c>
      <c r="G2556">
        <v>88544</v>
      </c>
      <c r="H2556">
        <v>16</v>
      </c>
      <c r="I2556">
        <v>138569000</v>
      </c>
      <c r="J2556">
        <v>733232</v>
      </c>
      <c r="K2556">
        <v>22102.311167</v>
      </c>
    </row>
    <row r="2557" spans="1:11" x14ac:dyDescent="0.35">
      <c r="A2557" t="s">
        <v>423</v>
      </c>
      <c r="B2557" t="s">
        <v>223</v>
      </c>
      <c r="C2557" t="s">
        <v>233</v>
      </c>
      <c r="D2557" t="s">
        <v>17</v>
      </c>
      <c r="E2557" t="s">
        <v>18</v>
      </c>
      <c r="F2557">
        <v>202638</v>
      </c>
      <c r="G2557">
        <v>600</v>
      </c>
      <c r="H2557">
        <v>12</v>
      </c>
      <c r="I2557">
        <v>1050500</v>
      </c>
      <c r="J2557">
        <v>1728</v>
      </c>
      <c r="K2557">
        <v>18601.18</v>
      </c>
    </row>
    <row r="2558" spans="1:11" x14ac:dyDescent="0.35">
      <c r="A2558" t="s">
        <v>423</v>
      </c>
      <c r="B2558" t="s">
        <v>223</v>
      </c>
      <c r="C2558" t="s">
        <v>234</v>
      </c>
      <c r="D2558" t="s">
        <v>109</v>
      </c>
      <c r="E2558" t="s">
        <v>24</v>
      </c>
      <c r="F2558">
        <v>202638</v>
      </c>
      <c r="G2558">
        <v>28360</v>
      </c>
      <c r="H2558">
        <v>20</v>
      </c>
      <c r="I2558">
        <v>49517400</v>
      </c>
      <c r="J2558">
        <v>216820</v>
      </c>
      <c r="K2558">
        <v>29981.868828999999</v>
      </c>
    </row>
    <row r="2559" spans="1:11" x14ac:dyDescent="0.35">
      <c r="A2559" t="s">
        <v>423</v>
      </c>
      <c r="B2559" t="s">
        <v>223</v>
      </c>
      <c r="C2559" t="s">
        <v>235</v>
      </c>
      <c r="D2559" t="s">
        <v>109</v>
      </c>
      <c r="E2559" t="s">
        <v>24</v>
      </c>
      <c r="F2559">
        <v>202638</v>
      </c>
      <c r="G2559">
        <v>12920</v>
      </c>
      <c r="H2559">
        <v>20</v>
      </c>
      <c r="I2559">
        <v>23198300</v>
      </c>
      <c r="J2559">
        <v>70700</v>
      </c>
      <c r="K2559">
        <v>30611.221362</v>
      </c>
    </row>
    <row r="2560" spans="1:11" x14ac:dyDescent="0.35">
      <c r="A2560" t="s">
        <v>423</v>
      </c>
      <c r="B2560" t="s">
        <v>223</v>
      </c>
      <c r="C2560" t="s">
        <v>236</v>
      </c>
      <c r="D2560" t="s">
        <v>20</v>
      </c>
      <c r="E2560" t="s">
        <v>24</v>
      </c>
      <c r="F2560">
        <v>202638</v>
      </c>
      <c r="G2560">
        <v>23580</v>
      </c>
      <c r="H2560">
        <v>20</v>
      </c>
      <c r="I2560">
        <v>42374400</v>
      </c>
      <c r="J2560">
        <v>149060</v>
      </c>
      <c r="K2560">
        <v>30978.648854999999</v>
      </c>
    </row>
    <row r="2561" spans="1:11" x14ac:dyDescent="0.35">
      <c r="A2561" t="s">
        <v>423</v>
      </c>
      <c r="B2561" t="s">
        <v>237</v>
      </c>
      <c r="C2561" t="s">
        <v>238</v>
      </c>
      <c r="D2561" t="s">
        <v>17</v>
      </c>
      <c r="E2561" t="s">
        <v>18</v>
      </c>
      <c r="F2561">
        <v>202638</v>
      </c>
      <c r="G2561">
        <v>10700</v>
      </c>
      <c r="H2561">
        <v>20</v>
      </c>
      <c r="I2561">
        <v>16593000</v>
      </c>
      <c r="J2561">
        <v>45320</v>
      </c>
      <c r="K2561">
        <v>27525.042990999998</v>
      </c>
    </row>
    <row r="2562" spans="1:11" x14ac:dyDescent="0.35">
      <c r="A2562" t="s">
        <v>423</v>
      </c>
      <c r="B2562" t="s">
        <v>237</v>
      </c>
      <c r="C2562" t="s">
        <v>239</v>
      </c>
      <c r="D2562" t="s">
        <v>17</v>
      </c>
      <c r="E2562" t="s">
        <v>18</v>
      </c>
      <c r="F2562">
        <v>202638</v>
      </c>
      <c r="G2562">
        <v>6980</v>
      </c>
      <c r="H2562">
        <v>20</v>
      </c>
      <c r="I2562">
        <v>10831000</v>
      </c>
      <c r="J2562">
        <v>32440</v>
      </c>
      <c r="K2562">
        <v>27536.724928</v>
      </c>
    </row>
    <row r="2563" spans="1:11" x14ac:dyDescent="0.35">
      <c r="A2563" t="s">
        <v>423</v>
      </c>
      <c r="B2563" t="s">
        <v>237</v>
      </c>
      <c r="C2563" t="s">
        <v>240</v>
      </c>
      <c r="D2563" t="s">
        <v>17</v>
      </c>
      <c r="E2563" t="s">
        <v>18</v>
      </c>
      <c r="F2563">
        <v>202638</v>
      </c>
      <c r="G2563">
        <v>3780</v>
      </c>
      <c r="H2563">
        <v>20</v>
      </c>
      <c r="I2563">
        <v>5859000</v>
      </c>
      <c r="J2563">
        <v>18840</v>
      </c>
      <c r="K2563">
        <v>27433.714285999999</v>
      </c>
    </row>
    <row r="2564" spans="1:11" x14ac:dyDescent="0.35">
      <c r="A2564" t="s">
        <v>423</v>
      </c>
      <c r="B2564" t="s">
        <v>237</v>
      </c>
      <c r="C2564" t="s">
        <v>241</v>
      </c>
      <c r="D2564" t="s">
        <v>20</v>
      </c>
      <c r="E2564" t="s">
        <v>18</v>
      </c>
      <c r="F2564">
        <v>202638</v>
      </c>
      <c r="G2564">
        <v>3968</v>
      </c>
      <c r="H2564">
        <v>16</v>
      </c>
      <c r="I2564">
        <v>9313000</v>
      </c>
      <c r="J2564">
        <v>12976</v>
      </c>
      <c r="K2564">
        <v>32885.427419</v>
      </c>
    </row>
    <row r="2565" spans="1:11" x14ac:dyDescent="0.35">
      <c r="A2565" t="s">
        <v>423</v>
      </c>
      <c r="B2565" t="s">
        <v>237</v>
      </c>
      <c r="C2565" t="s">
        <v>242</v>
      </c>
      <c r="D2565" t="s">
        <v>17</v>
      </c>
      <c r="E2565" t="s">
        <v>18</v>
      </c>
      <c r="F2565">
        <v>202638</v>
      </c>
      <c r="G2565">
        <v>117880</v>
      </c>
      <c r="H2565">
        <v>20</v>
      </c>
      <c r="I2565">
        <v>280117000</v>
      </c>
      <c r="J2565">
        <v>1121100</v>
      </c>
      <c r="K2565">
        <v>42480.021717000003</v>
      </c>
    </row>
    <row r="2566" spans="1:11" x14ac:dyDescent="0.35">
      <c r="A2566" t="s">
        <v>423</v>
      </c>
      <c r="B2566" t="s">
        <v>237</v>
      </c>
      <c r="C2566" t="s">
        <v>544</v>
      </c>
      <c r="D2566" t="s">
        <v>20</v>
      </c>
      <c r="E2566" t="s">
        <v>18</v>
      </c>
      <c r="F2566">
        <v>202638</v>
      </c>
      <c r="G2566">
        <v>11540</v>
      </c>
      <c r="H2566">
        <v>20</v>
      </c>
      <c r="I2566">
        <v>27662600</v>
      </c>
      <c r="J2566">
        <v>83100</v>
      </c>
      <c r="K2566">
        <v>41603.188907999996</v>
      </c>
    </row>
    <row r="2567" spans="1:11" x14ac:dyDescent="0.35">
      <c r="A2567" t="s">
        <v>423</v>
      </c>
      <c r="B2567" t="s">
        <v>237</v>
      </c>
      <c r="C2567" t="s">
        <v>243</v>
      </c>
      <c r="D2567" t="s">
        <v>20</v>
      </c>
      <c r="E2567" t="s">
        <v>18</v>
      </c>
      <c r="F2567">
        <v>202638</v>
      </c>
      <c r="G2567">
        <v>7584</v>
      </c>
      <c r="H2567">
        <v>16</v>
      </c>
      <c r="I2567">
        <v>17788000</v>
      </c>
      <c r="J2567">
        <v>38560</v>
      </c>
      <c r="K2567">
        <v>32889.953586000003</v>
      </c>
    </row>
    <row r="2568" spans="1:11" x14ac:dyDescent="0.35">
      <c r="A2568" t="s">
        <v>423</v>
      </c>
      <c r="B2568" t="s">
        <v>237</v>
      </c>
      <c r="C2568" t="s">
        <v>244</v>
      </c>
      <c r="D2568" t="s">
        <v>20</v>
      </c>
      <c r="E2568" t="s">
        <v>18</v>
      </c>
      <c r="F2568">
        <v>202638</v>
      </c>
      <c r="G2568">
        <v>16720</v>
      </c>
      <c r="H2568">
        <v>16</v>
      </c>
      <c r="I2568">
        <v>42367500</v>
      </c>
      <c r="J2568">
        <v>102208</v>
      </c>
      <c r="K2568">
        <v>35514.281340000001</v>
      </c>
    </row>
    <row r="2569" spans="1:11" x14ac:dyDescent="0.35">
      <c r="A2569" t="s">
        <v>423</v>
      </c>
      <c r="B2569" t="s">
        <v>237</v>
      </c>
      <c r="C2569" t="s">
        <v>246</v>
      </c>
      <c r="D2569" t="s">
        <v>20</v>
      </c>
      <c r="E2569" t="s">
        <v>18</v>
      </c>
      <c r="F2569">
        <v>202638</v>
      </c>
      <c r="G2569">
        <v>10608</v>
      </c>
      <c r="H2569">
        <v>16</v>
      </c>
      <c r="I2569">
        <v>25215000</v>
      </c>
      <c r="J2569">
        <v>59376</v>
      </c>
      <c r="K2569">
        <v>33531.515836999999</v>
      </c>
    </row>
    <row r="2570" spans="1:11" x14ac:dyDescent="0.35">
      <c r="A2570" t="s">
        <v>423</v>
      </c>
      <c r="B2570" t="s">
        <v>237</v>
      </c>
      <c r="C2570" t="s">
        <v>248</v>
      </c>
      <c r="D2570" t="s">
        <v>17</v>
      </c>
      <c r="E2570" t="s">
        <v>15</v>
      </c>
      <c r="F2570">
        <v>202638</v>
      </c>
      <c r="G2570">
        <v>1980</v>
      </c>
      <c r="H2570">
        <v>12</v>
      </c>
      <c r="I2570">
        <v>2392500</v>
      </c>
      <c r="J2570">
        <v>8268</v>
      </c>
      <c r="K2570">
        <v>13239.8</v>
      </c>
    </row>
    <row r="2571" spans="1:11" x14ac:dyDescent="0.35">
      <c r="A2571" t="s">
        <v>423</v>
      </c>
      <c r="B2571" t="s">
        <v>237</v>
      </c>
      <c r="C2571" t="s">
        <v>249</v>
      </c>
      <c r="D2571" t="s">
        <v>17</v>
      </c>
      <c r="E2571" t="s">
        <v>15</v>
      </c>
      <c r="F2571">
        <v>202638</v>
      </c>
      <c r="G2571">
        <v>1992</v>
      </c>
      <c r="H2571">
        <v>12</v>
      </c>
      <c r="I2571">
        <v>2822000</v>
      </c>
      <c r="J2571">
        <v>9708</v>
      </c>
      <c r="K2571">
        <v>15222.042169</v>
      </c>
    </row>
    <row r="2572" spans="1:11" x14ac:dyDescent="0.35">
      <c r="A2572" t="s">
        <v>423</v>
      </c>
      <c r="B2572" t="s">
        <v>237</v>
      </c>
      <c r="C2572" t="s">
        <v>250</v>
      </c>
      <c r="D2572" t="s">
        <v>17</v>
      </c>
      <c r="E2572" t="s">
        <v>15</v>
      </c>
      <c r="F2572">
        <v>202638</v>
      </c>
      <c r="G2572">
        <v>1788</v>
      </c>
      <c r="H2572">
        <v>12</v>
      </c>
      <c r="I2572">
        <v>2533000</v>
      </c>
      <c r="J2572">
        <v>10668</v>
      </c>
      <c r="K2572">
        <v>15239.402684999999</v>
      </c>
    </row>
    <row r="2573" spans="1:11" x14ac:dyDescent="0.35">
      <c r="A2573" t="s">
        <v>423</v>
      </c>
      <c r="B2573" t="s">
        <v>237</v>
      </c>
      <c r="C2573" t="s">
        <v>251</v>
      </c>
      <c r="D2573" t="s">
        <v>14</v>
      </c>
      <c r="E2573" t="s">
        <v>15</v>
      </c>
      <c r="F2573">
        <v>202638</v>
      </c>
      <c r="G2573">
        <v>876</v>
      </c>
      <c r="H2573">
        <v>12</v>
      </c>
      <c r="I2573">
        <v>1062000</v>
      </c>
      <c r="J2573">
        <v>2232</v>
      </c>
      <c r="K2573">
        <v>13209.369863</v>
      </c>
    </row>
    <row r="2574" spans="1:11" x14ac:dyDescent="0.35">
      <c r="A2574" t="s">
        <v>423</v>
      </c>
      <c r="B2574" t="s">
        <v>237</v>
      </c>
      <c r="C2574" t="s">
        <v>253</v>
      </c>
      <c r="D2574" t="s">
        <v>17</v>
      </c>
      <c r="E2574" t="s">
        <v>15</v>
      </c>
      <c r="F2574">
        <v>202638</v>
      </c>
      <c r="G2574">
        <v>5052</v>
      </c>
      <c r="H2574">
        <v>12</v>
      </c>
      <c r="I2574">
        <v>6115000</v>
      </c>
      <c r="J2574">
        <v>23388</v>
      </c>
      <c r="K2574">
        <v>13223.593824</v>
      </c>
    </row>
    <row r="2575" spans="1:11" x14ac:dyDescent="0.35">
      <c r="A2575" t="s">
        <v>423</v>
      </c>
      <c r="B2575" t="s">
        <v>237</v>
      </c>
      <c r="C2575" t="s">
        <v>254</v>
      </c>
      <c r="D2575" t="s">
        <v>20</v>
      </c>
      <c r="E2575" t="s">
        <v>24</v>
      </c>
      <c r="F2575">
        <v>202638</v>
      </c>
      <c r="G2575">
        <v>5480</v>
      </c>
      <c r="H2575">
        <v>20</v>
      </c>
      <c r="I2575">
        <v>12576600</v>
      </c>
      <c r="J2575">
        <v>16000</v>
      </c>
      <c r="K2575">
        <v>40103.751824999999</v>
      </c>
    </row>
    <row r="2576" spans="1:11" x14ac:dyDescent="0.35">
      <c r="A2576" t="s">
        <v>423</v>
      </c>
      <c r="B2576" t="s">
        <v>237</v>
      </c>
      <c r="C2576" t="s">
        <v>255</v>
      </c>
      <c r="D2576" t="s">
        <v>20</v>
      </c>
      <c r="E2576" t="s">
        <v>18</v>
      </c>
      <c r="F2576">
        <v>202638</v>
      </c>
      <c r="G2576">
        <v>22620</v>
      </c>
      <c r="H2576">
        <v>20</v>
      </c>
      <c r="I2576">
        <v>51945300</v>
      </c>
      <c r="J2576">
        <v>162840</v>
      </c>
      <c r="K2576">
        <v>40456.600354000002</v>
      </c>
    </row>
    <row r="2577" spans="1:11" x14ac:dyDescent="0.35">
      <c r="A2577" t="s">
        <v>423</v>
      </c>
      <c r="B2577" t="s">
        <v>237</v>
      </c>
      <c r="C2577" t="s">
        <v>256</v>
      </c>
      <c r="D2577" t="s">
        <v>20</v>
      </c>
      <c r="E2577" t="s">
        <v>18</v>
      </c>
      <c r="F2577">
        <v>202638</v>
      </c>
      <c r="G2577">
        <v>7792</v>
      </c>
      <c r="H2577">
        <v>16</v>
      </c>
      <c r="I2577">
        <v>18520000</v>
      </c>
      <c r="J2577">
        <v>31824</v>
      </c>
      <c r="K2577">
        <v>33529.176591000003</v>
      </c>
    </row>
    <row r="2578" spans="1:11" x14ac:dyDescent="0.35">
      <c r="A2578" t="s">
        <v>423</v>
      </c>
      <c r="B2578" t="s">
        <v>237</v>
      </c>
      <c r="C2578" t="s">
        <v>257</v>
      </c>
      <c r="D2578" t="s">
        <v>23</v>
      </c>
      <c r="E2578" t="s">
        <v>18</v>
      </c>
      <c r="F2578">
        <v>202638</v>
      </c>
      <c r="G2578">
        <v>13620</v>
      </c>
      <c r="H2578">
        <v>20</v>
      </c>
      <c r="I2578">
        <v>31298400</v>
      </c>
      <c r="J2578">
        <v>86400</v>
      </c>
      <c r="K2578">
        <v>40422.635829999999</v>
      </c>
    </row>
    <row r="2579" spans="1:11" x14ac:dyDescent="0.35">
      <c r="A2579" t="s">
        <v>423</v>
      </c>
      <c r="B2579" t="s">
        <v>237</v>
      </c>
      <c r="C2579" t="s">
        <v>258</v>
      </c>
      <c r="D2579" t="s">
        <v>23</v>
      </c>
      <c r="E2579" t="s">
        <v>18</v>
      </c>
      <c r="F2579">
        <v>202638</v>
      </c>
      <c r="G2579">
        <v>7160</v>
      </c>
      <c r="H2579">
        <v>20</v>
      </c>
      <c r="I2579">
        <v>16456500</v>
      </c>
      <c r="J2579">
        <v>32400</v>
      </c>
      <c r="K2579">
        <v>40375.195530999998</v>
      </c>
    </row>
    <row r="2580" spans="1:11" x14ac:dyDescent="0.35">
      <c r="A2580" t="s">
        <v>423</v>
      </c>
      <c r="B2580" t="s">
        <v>237</v>
      </c>
      <c r="C2580" t="s">
        <v>260</v>
      </c>
      <c r="D2580" t="s">
        <v>23</v>
      </c>
      <c r="E2580" t="s">
        <v>24</v>
      </c>
      <c r="F2580">
        <v>202638</v>
      </c>
      <c r="G2580">
        <v>3020</v>
      </c>
      <c r="H2580">
        <v>20</v>
      </c>
      <c r="I2580">
        <v>6930900</v>
      </c>
      <c r="J2580">
        <v>10020</v>
      </c>
      <c r="K2580">
        <v>39954.543045999999</v>
      </c>
    </row>
    <row r="2581" spans="1:11" x14ac:dyDescent="0.35">
      <c r="A2581" t="s">
        <v>423</v>
      </c>
      <c r="B2581" t="s">
        <v>237</v>
      </c>
      <c r="C2581" t="s">
        <v>263</v>
      </c>
      <c r="D2581" t="s">
        <v>20</v>
      </c>
      <c r="E2581" t="s">
        <v>21</v>
      </c>
      <c r="F2581">
        <v>202638</v>
      </c>
      <c r="G2581">
        <v>1680</v>
      </c>
      <c r="H2581">
        <v>20</v>
      </c>
      <c r="I2581">
        <v>2662800</v>
      </c>
      <c r="J2581">
        <v>7200</v>
      </c>
      <c r="K2581">
        <v>27882.928571</v>
      </c>
    </row>
    <row r="2582" spans="1:11" x14ac:dyDescent="0.35">
      <c r="A2582" t="s">
        <v>423</v>
      </c>
      <c r="B2582" t="s">
        <v>265</v>
      </c>
      <c r="C2582" t="s">
        <v>266</v>
      </c>
      <c r="D2582" t="s">
        <v>17</v>
      </c>
      <c r="E2582" t="s">
        <v>18</v>
      </c>
      <c r="F2582">
        <v>202638</v>
      </c>
      <c r="G2582">
        <v>30048</v>
      </c>
      <c r="H2582">
        <v>16</v>
      </c>
      <c r="I2582">
        <v>61645600</v>
      </c>
      <c r="J2582">
        <v>169552</v>
      </c>
      <c r="K2582">
        <v>29595.309372</v>
      </c>
    </row>
    <row r="2583" spans="1:11" x14ac:dyDescent="0.35">
      <c r="A2583" t="s">
        <v>423</v>
      </c>
      <c r="B2583" t="s">
        <v>265</v>
      </c>
      <c r="C2583" t="s">
        <v>267</v>
      </c>
      <c r="D2583" t="s">
        <v>20</v>
      </c>
      <c r="E2583" t="s">
        <v>18</v>
      </c>
      <c r="F2583">
        <v>202638</v>
      </c>
      <c r="G2583">
        <v>47552</v>
      </c>
      <c r="H2583">
        <v>16</v>
      </c>
      <c r="I2583">
        <v>97293100</v>
      </c>
      <c r="J2583">
        <v>400240</v>
      </c>
      <c r="K2583">
        <v>29181.628532999999</v>
      </c>
    </row>
    <row r="2584" spans="1:11" x14ac:dyDescent="0.35">
      <c r="A2584" t="s">
        <v>423</v>
      </c>
      <c r="B2584" t="s">
        <v>265</v>
      </c>
      <c r="C2584" t="s">
        <v>378</v>
      </c>
      <c r="D2584" t="s">
        <v>17</v>
      </c>
      <c r="E2584" t="s">
        <v>18</v>
      </c>
      <c r="F2584">
        <v>202638</v>
      </c>
      <c r="G2584">
        <v>41376</v>
      </c>
      <c r="H2584">
        <v>16</v>
      </c>
      <c r="I2584">
        <v>95760000</v>
      </c>
      <c r="J2584">
        <v>291104</v>
      </c>
      <c r="K2584">
        <v>32613.400619</v>
      </c>
    </row>
    <row r="2585" spans="1:11" x14ac:dyDescent="0.35">
      <c r="A2585" t="s">
        <v>423</v>
      </c>
      <c r="B2585" t="s">
        <v>270</v>
      </c>
      <c r="C2585" t="s">
        <v>271</v>
      </c>
      <c r="D2585" t="s">
        <v>49</v>
      </c>
      <c r="E2585" t="s">
        <v>15</v>
      </c>
      <c r="F2585">
        <v>202638</v>
      </c>
      <c r="G2585">
        <v>5064</v>
      </c>
      <c r="H2585">
        <v>12</v>
      </c>
      <c r="I2585">
        <v>4009000</v>
      </c>
      <c r="J2585">
        <v>30600</v>
      </c>
      <c r="K2585">
        <v>8264.8222750000004</v>
      </c>
    </row>
    <row r="2586" spans="1:11" x14ac:dyDescent="0.35">
      <c r="A2586" t="s">
        <v>423</v>
      </c>
      <c r="B2586" t="s">
        <v>270</v>
      </c>
      <c r="C2586" t="s">
        <v>273</v>
      </c>
      <c r="D2586" t="s">
        <v>14</v>
      </c>
      <c r="E2586" t="s">
        <v>15</v>
      </c>
      <c r="F2586">
        <v>202638</v>
      </c>
      <c r="G2586">
        <v>1404</v>
      </c>
      <c r="H2586">
        <v>12</v>
      </c>
      <c r="I2586">
        <v>1193400</v>
      </c>
      <c r="J2586">
        <v>4716</v>
      </c>
      <c r="K2586">
        <v>8264.3846150000008</v>
      </c>
    </row>
    <row r="2587" spans="1:11" x14ac:dyDescent="0.35">
      <c r="A2587" t="s">
        <v>423</v>
      </c>
      <c r="B2587" t="s">
        <v>270</v>
      </c>
      <c r="C2587" t="s">
        <v>274</v>
      </c>
      <c r="D2587" t="s">
        <v>49</v>
      </c>
      <c r="E2587" t="s">
        <v>15</v>
      </c>
      <c r="F2587">
        <v>202638</v>
      </c>
      <c r="G2587">
        <v>5748</v>
      </c>
      <c r="H2587">
        <v>12</v>
      </c>
      <c r="I2587">
        <v>4311000</v>
      </c>
      <c r="J2587">
        <v>36492</v>
      </c>
      <c r="K2587">
        <v>7979.1586639999996</v>
      </c>
    </row>
    <row r="2588" spans="1:11" x14ac:dyDescent="0.35">
      <c r="A2588" t="s">
        <v>423</v>
      </c>
      <c r="B2588" t="s">
        <v>270</v>
      </c>
      <c r="C2588" t="s">
        <v>275</v>
      </c>
      <c r="D2588" t="s">
        <v>17</v>
      </c>
      <c r="E2588" t="s">
        <v>21</v>
      </c>
      <c r="F2588">
        <v>202638</v>
      </c>
      <c r="G2588">
        <v>924</v>
      </c>
      <c r="H2588">
        <v>12</v>
      </c>
      <c r="I2588">
        <v>1532300</v>
      </c>
      <c r="J2588">
        <v>5280</v>
      </c>
      <c r="K2588">
        <v>17600</v>
      </c>
    </row>
    <row r="2589" spans="1:11" x14ac:dyDescent="0.35">
      <c r="A2589" t="s">
        <v>423</v>
      </c>
      <c r="B2589" t="s">
        <v>270</v>
      </c>
      <c r="C2589" t="s">
        <v>276</v>
      </c>
      <c r="D2589" t="s">
        <v>17</v>
      </c>
      <c r="E2589" t="s">
        <v>18</v>
      </c>
      <c r="F2589">
        <v>202638</v>
      </c>
      <c r="G2589">
        <v>1280</v>
      </c>
      <c r="H2589">
        <v>20</v>
      </c>
      <c r="I2589">
        <v>2342500</v>
      </c>
      <c r="J2589">
        <v>5220</v>
      </c>
      <c r="K2589">
        <v>33921.46875</v>
      </c>
    </row>
    <row r="2590" spans="1:11" x14ac:dyDescent="0.35">
      <c r="A2590" t="s">
        <v>423</v>
      </c>
      <c r="B2590" t="s">
        <v>270</v>
      </c>
      <c r="C2590" t="s">
        <v>277</v>
      </c>
      <c r="D2590" t="s">
        <v>14</v>
      </c>
      <c r="E2590" t="s">
        <v>15</v>
      </c>
      <c r="F2590">
        <v>202638</v>
      </c>
      <c r="G2590">
        <v>3420</v>
      </c>
      <c r="H2590">
        <v>12</v>
      </c>
      <c r="I2590">
        <v>2850000</v>
      </c>
      <c r="J2590">
        <v>11844</v>
      </c>
      <c r="K2590">
        <v>9008.3824559999994</v>
      </c>
    </row>
    <row r="2591" spans="1:11" x14ac:dyDescent="0.35">
      <c r="A2591" t="s">
        <v>423</v>
      </c>
      <c r="B2591" t="s">
        <v>270</v>
      </c>
      <c r="C2591" t="s">
        <v>278</v>
      </c>
      <c r="D2591" t="s">
        <v>14</v>
      </c>
      <c r="E2591" t="s">
        <v>18</v>
      </c>
      <c r="F2591">
        <v>202638</v>
      </c>
      <c r="G2591">
        <v>3232</v>
      </c>
      <c r="H2591">
        <v>16</v>
      </c>
      <c r="I2591">
        <v>5864000</v>
      </c>
      <c r="J2591">
        <v>8496</v>
      </c>
      <c r="K2591">
        <v>25741.287129</v>
      </c>
    </row>
    <row r="2592" spans="1:11" x14ac:dyDescent="0.35">
      <c r="A2592" t="s">
        <v>423</v>
      </c>
      <c r="B2592" t="s">
        <v>270</v>
      </c>
      <c r="C2592" t="s">
        <v>279</v>
      </c>
      <c r="D2592" t="s">
        <v>17</v>
      </c>
      <c r="E2592" t="s">
        <v>18</v>
      </c>
      <c r="F2592">
        <v>202638</v>
      </c>
      <c r="G2592">
        <v>2440</v>
      </c>
      <c r="H2592">
        <v>20</v>
      </c>
      <c r="I2592">
        <v>3782000</v>
      </c>
      <c r="J2592">
        <v>9680</v>
      </c>
      <c r="K2592">
        <v>28951.081966999998</v>
      </c>
    </row>
    <row r="2593" spans="1:11" x14ac:dyDescent="0.35">
      <c r="A2593" t="s">
        <v>423</v>
      </c>
      <c r="B2593" t="s">
        <v>270</v>
      </c>
      <c r="C2593" t="s">
        <v>280</v>
      </c>
      <c r="D2593" t="s">
        <v>14</v>
      </c>
      <c r="E2593" t="s">
        <v>18</v>
      </c>
      <c r="F2593">
        <v>202638</v>
      </c>
      <c r="G2593">
        <v>2096</v>
      </c>
      <c r="H2593">
        <v>16</v>
      </c>
      <c r="I2593">
        <v>3668000</v>
      </c>
      <c r="J2593">
        <v>5680</v>
      </c>
      <c r="K2593">
        <v>25732.992365999999</v>
      </c>
    </row>
    <row r="2594" spans="1:11" x14ac:dyDescent="0.35">
      <c r="A2594" t="s">
        <v>423</v>
      </c>
      <c r="B2594" t="s">
        <v>270</v>
      </c>
      <c r="C2594" t="s">
        <v>281</v>
      </c>
      <c r="D2594" t="s">
        <v>17</v>
      </c>
      <c r="E2594" t="s">
        <v>18</v>
      </c>
      <c r="F2594">
        <v>202638</v>
      </c>
      <c r="G2594">
        <v>5180</v>
      </c>
      <c r="H2594">
        <v>20</v>
      </c>
      <c r="I2594">
        <v>8029000</v>
      </c>
      <c r="J2594">
        <v>22920</v>
      </c>
      <c r="K2594">
        <v>29042.409265999999</v>
      </c>
    </row>
    <row r="2595" spans="1:11" x14ac:dyDescent="0.35">
      <c r="A2595" t="s">
        <v>423</v>
      </c>
      <c r="B2595" t="s">
        <v>270</v>
      </c>
      <c r="C2595" t="s">
        <v>282</v>
      </c>
      <c r="D2595" t="s">
        <v>17</v>
      </c>
      <c r="E2595" t="s">
        <v>18</v>
      </c>
      <c r="F2595">
        <v>202638</v>
      </c>
      <c r="G2595">
        <v>2200</v>
      </c>
      <c r="H2595">
        <v>20</v>
      </c>
      <c r="I2595">
        <v>4021500</v>
      </c>
      <c r="J2595">
        <v>7820</v>
      </c>
      <c r="K2595">
        <v>34027.381818000002</v>
      </c>
    </row>
    <row r="2596" spans="1:11" x14ac:dyDescent="0.35">
      <c r="A2596" t="s">
        <v>423</v>
      </c>
      <c r="B2596" t="s">
        <v>270</v>
      </c>
      <c r="C2596" t="s">
        <v>283</v>
      </c>
      <c r="D2596" t="s">
        <v>49</v>
      </c>
      <c r="E2596" t="s">
        <v>15</v>
      </c>
      <c r="F2596">
        <v>202638</v>
      </c>
      <c r="G2596">
        <v>48</v>
      </c>
      <c r="H2596">
        <v>12</v>
      </c>
      <c r="I2596">
        <v>40000</v>
      </c>
      <c r="J2596">
        <v>84</v>
      </c>
      <c r="K2596">
        <v>8827.5</v>
      </c>
    </row>
    <row r="2597" spans="1:11" x14ac:dyDescent="0.35">
      <c r="A2597" t="s">
        <v>423</v>
      </c>
      <c r="B2597" t="s">
        <v>270</v>
      </c>
      <c r="C2597" t="s">
        <v>284</v>
      </c>
      <c r="D2597" t="s">
        <v>14</v>
      </c>
      <c r="E2597" t="s">
        <v>15</v>
      </c>
      <c r="F2597">
        <v>202638</v>
      </c>
      <c r="G2597">
        <v>48</v>
      </c>
      <c r="H2597">
        <v>12</v>
      </c>
      <c r="I2597">
        <v>37200</v>
      </c>
      <c r="J2597">
        <v>300</v>
      </c>
      <c r="K2597">
        <v>8000</v>
      </c>
    </row>
    <row r="2598" spans="1:11" x14ac:dyDescent="0.35">
      <c r="A2598" t="s">
        <v>423</v>
      </c>
      <c r="B2598" t="s">
        <v>270</v>
      </c>
      <c r="C2598" t="s">
        <v>286</v>
      </c>
      <c r="D2598" t="s">
        <v>49</v>
      </c>
      <c r="E2598" t="s">
        <v>15</v>
      </c>
      <c r="F2598">
        <v>202638</v>
      </c>
      <c r="G2598">
        <v>2352</v>
      </c>
      <c r="H2598">
        <v>12</v>
      </c>
      <c r="I2598">
        <v>1822800</v>
      </c>
      <c r="J2598">
        <v>12096</v>
      </c>
      <c r="K2598">
        <v>8034.3775509999996</v>
      </c>
    </row>
    <row r="2599" spans="1:11" x14ac:dyDescent="0.35">
      <c r="A2599" t="s">
        <v>423</v>
      </c>
      <c r="B2599" t="s">
        <v>270</v>
      </c>
      <c r="C2599" t="s">
        <v>288</v>
      </c>
      <c r="D2599" t="s">
        <v>14</v>
      </c>
      <c r="E2599" t="s">
        <v>15</v>
      </c>
      <c r="F2599">
        <v>202638</v>
      </c>
      <c r="G2599">
        <v>1956</v>
      </c>
      <c r="H2599">
        <v>12</v>
      </c>
      <c r="I2599">
        <v>1858200</v>
      </c>
      <c r="J2599">
        <v>5544</v>
      </c>
      <c r="K2599">
        <v>9456.3680980000008</v>
      </c>
    </row>
    <row r="2600" spans="1:11" x14ac:dyDescent="0.35">
      <c r="A2600" t="s">
        <v>423</v>
      </c>
      <c r="B2600" t="s">
        <v>270</v>
      </c>
      <c r="C2600" t="s">
        <v>289</v>
      </c>
      <c r="D2600" t="s">
        <v>49</v>
      </c>
      <c r="E2600" t="s">
        <v>15</v>
      </c>
      <c r="F2600">
        <v>202638</v>
      </c>
      <c r="G2600">
        <v>684</v>
      </c>
      <c r="H2600">
        <v>12</v>
      </c>
      <c r="I2600">
        <v>564500</v>
      </c>
      <c r="J2600">
        <v>1860</v>
      </c>
      <c r="K2600">
        <v>8645.2631579999997</v>
      </c>
    </row>
    <row r="2601" spans="1:11" x14ac:dyDescent="0.35">
      <c r="A2601" t="s">
        <v>423</v>
      </c>
      <c r="B2601" t="s">
        <v>319</v>
      </c>
      <c r="C2601" t="s">
        <v>322</v>
      </c>
      <c r="D2601" t="s">
        <v>32</v>
      </c>
      <c r="E2601" t="s">
        <v>323</v>
      </c>
      <c r="F2601">
        <v>202638</v>
      </c>
      <c r="G2601">
        <v>5</v>
      </c>
      <c r="H2601">
        <v>1</v>
      </c>
      <c r="I2601">
        <v>314000</v>
      </c>
      <c r="J2601">
        <v>10</v>
      </c>
      <c r="K2601">
        <v>63467.6</v>
      </c>
    </row>
    <row r="2602" spans="1:11" x14ac:dyDescent="0.35">
      <c r="A2602" t="s">
        <v>423</v>
      </c>
      <c r="B2602" t="s">
        <v>319</v>
      </c>
      <c r="C2602" t="s">
        <v>324</v>
      </c>
      <c r="D2602" t="s">
        <v>32</v>
      </c>
      <c r="E2602" t="s">
        <v>325</v>
      </c>
      <c r="F2602">
        <v>202638</v>
      </c>
      <c r="G2602">
        <v>4</v>
      </c>
      <c r="H2602">
        <v>1</v>
      </c>
      <c r="I2602">
        <v>251200</v>
      </c>
      <c r="J2602">
        <v>8</v>
      </c>
      <c r="K2602">
        <v>61630.5</v>
      </c>
    </row>
    <row r="2603" spans="1:11" x14ac:dyDescent="0.35">
      <c r="A2603" t="s">
        <v>423</v>
      </c>
      <c r="B2603" t="s">
        <v>319</v>
      </c>
      <c r="C2603" t="s">
        <v>326</v>
      </c>
      <c r="D2603" t="s">
        <v>32</v>
      </c>
      <c r="E2603" t="s">
        <v>327</v>
      </c>
      <c r="F2603">
        <v>202638</v>
      </c>
      <c r="G2603">
        <v>4</v>
      </c>
      <c r="H2603">
        <v>1</v>
      </c>
      <c r="I2603">
        <v>251200</v>
      </c>
      <c r="J2603">
        <v>8</v>
      </c>
      <c r="K2603">
        <v>61175.25</v>
      </c>
    </row>
    <row r="2604" spans="1:11" x14ac:dyDescent="0.35">
      <c r="A2604" t="s">
        <v>435</v>
      </c>
      <c r="B2604" t="s">
        <v>12</v>
      </c>
      <c r="C2604" t="s">
        <v>13</v>
      </c>
      <c r="D2604" t="s">
        <v>14</v>
      </c>
      <c r="E2604" t="s">
        <v>15</v>
      </c>
      <c r="F2604">
        <v>202638</v>
      </c>
      <c r="G2604">
        <v>18216</v>
      </c>
      <c r="H2604">
        <v>12</v>
      </c>
      <c r="I2604">
        <v>17021400</v>
      </c>
      <c r="J2604">
        <v>128784</v>
      </c>
      <c r="K2604">
        <v>9815.0843210000003</v>
      </c>
    </row>
    <row r="2605" spans="1:11" x14ac:dyDescent="0.35">
      <c r="A2605" t="s">
        <v>435</v>
      </c>
      <c r="B2605" t="s">
        <v>12</v>
      </c>
      <c r="C2605" t="s">
        <v>16</v>
      </c>
      <c r="D2605" t="s">
        <v>17</v>
      </c>
      <c r="E2605" t="s">
        <v>18</v>
      </c>
      <c r="F2605">
        <v>202638</v>
      </c>
      <c r="G2605">
        <v>3632</v>
      </c>
      <c r="H2605">
        <v>16</v>
      </c>
      <c r="I2605">
        <v>8438500</v>
      </c>
      <c r="J2605">
        <v>9776</v>
      </c>
      <c r="K2605">
        <v>32245.859031</v>
      </c>
    </row>
    <row r="2606" spans="1:11" x14ac:dyDescent="0.35">
      <c r="A2606" t="s">
        <v>435</v>
      </c>
      <c r="B2606" t="s">
        <v>12</v>
      </c>
      <c r="C2606" t="s">
        <v>19</v>
      </c>
      <c r="D2606" t="s">
        <v>20</v>
      </c>
      <c r="E2606" t="s">
        <v>21</v>
      </c>
      <c r="F2606">
        <v>202638</v>
      </c>
      <c r="G2606">
        <v>24144</v>
      </c>
      <c r="H2606">
        <v>16</v>
      </c>
      <c r="I2606">
        <v>52198400</v>
      </c>
      <c r="J2606">
        <v>179568</v>
      </c>
      <c r="K2606">
        <v>30132.727633999999</v>
      </c>
    </row>
    <row r="2607" spans="1:11" x14ac:dyDescent="0.35">
      <c r="A2607" t="s">
        <v>435</v>
      </c>
      <c r="B2607" t="s">
        <v>12</v>
      </c>
      <c r="C2607" t="s">
        <v>22</v>
      </c>
      <c r="D2607" t="s">
        <v>23</v>
      </c>
      <c r="E2607" t="s">
        <v>24</v>
      </c>
      <c r="F2607">
        <v>202638</v>
      </c>
      <c r="G2607">
        <v>14140</v>
      </c>
      <c r="H2607">
        <v>20</v>
      </c>
      <c r="I2607">
        <v>25611600</v>
      </c>
      <c r="J2607">
        <v>77740</v>
      </c>
      <c r="K2607">
        <v>31108.492221</v>
      </c>
    </row>
    <row r="2608" spans="1:11" x14ac:dyDescent="0.35">
      <c r="A2608" t="s">
        <v>435</v>
      </c>
      <c r="B2608" t="s">
        <v>12</v>
      </c>
      <c r="C2608" t="s">
        <v>25</v>
      </c>
      <c r="D2608" t="s">
        <v>23</v>
      </c>
      <c r="E2608" t="s">
        <v>18</v>
      </c>
      <c r="F2608">
        <v>202638</v>
      </c>
      <c r="G2608">
        <v>22620</v>
      </c>
      <c r="H2608">
        <v>20</v>
      </c>
      <c r="I2608">
        <v>49265300</v>
      </c>
      <c r="J2608">
        <v>131660</v>
      </c>
      <c r="K2608">
        <v>37943.529620000001</v>
      </c>
    </row>
    <row r="2609" spans="1:11" x14ac:dyDescent="0.35">
      <c r="A2609" t="s">
        <v>435</v>
      </c>
      <c r="B2609" t="s">
        <v>12</v>
      </c>
      <c r="C2609" t="s">
        <v>26</v>
      </c>
      <c r="D2609" t="s">
        <v>14</v>
      </c>
      <c r="E2609" t="s">
        <v>15</v>
      </c>
      <c r="F2609">
        <v>202638</v>
      </c>
      <c r="G2609">
        <v>1512</v>
      </c>
      <c r="H2609">
        <v>12</v>
      </c>
      <c r="I2609">
        <v>3034000</v>
      </c>
      <c r="J2609">
        <v>6564</v>
      </c>
      <c r="K2609">
        <v>21158.055555999999</v>
      </c>
    </row>
    <row r="2610" spans="1:11" x14ac:dyDescent="0.35">
      <c r="A2610" t="s">
        <v>435</v>
      </c>
      <c r="B2610" t="s">
        <v>12</v>
      </c>
      <c r="C2610" t="s">
        <v>27</v>
      </c>
      <c r="D2610" t="s">
        <v>17</v>
      </c>
      <c r="E2610" t="s">
        <v>28</v>
      </c>
      <c r="F2610">
        <v>202638</v>
      </c>
      <c r="G2610">
        <v>5300</v>
      </c>
      <c r="H2610">
        <v>20</v>
      </c>
      <c r="I2610">
        <v>11106500</v>
      </c>
      <c r="J2610">
        <v>21840</v>
      </c>
      <c r="K2610">
        <v>35197.113208000002</v>
      </c>
    </row>
    <row r="2611" spans="1:11" x14ac:dyDescent="0.35">
      <c r="A2611" t="s">
        <v>435</v>
      </c>
      <c r="B2611" t="s">
        <v>12</v>
      </c>
      <c r="C2611" t="s">
        <v>29</v>
      </c>
      <c r="D2611" t="s">
        <v>20</v>
      </c>
      <c r="E2611" t="s">
        <v>24</v>
      </c>
      <c r="F2611">
        <v>202638</v>
      </c>
      <c r="G2611">
        <v>15240</v>
      </c>
      <c r="H2611">
        <v>20</v>
      </c>
      <c r="I2611">
        <v>31088100</v>
      </c>
      <c r="J2611">
        <v>76220</v>
      </c>
      <c r="K2611">
        <v>34622.572178000002</v>
      </c>
    </row>
    <row r="2612" spans="1:11" x14ac:dyDescent="0.35">
      <c r="A2612" t="s">
        <v>435</v>
      </c>
      <c r="B2612" t="s">
        <v>12</v>
      </c>
      <c r="C2612" t="s">
        <v>30</v>
      </c>
      <c r="D2612" t="s">
        <v>20</v>
      </c>
      <c r="E2612" t="s">
        <v>24</v>
      </c>
      <c r="F2612">
        <v>202638</v>
      </c>
      <c r="G2612">
        <v>41700</v>
      </c>
      <c r="H2612">
        <v>20</v>
      </c>
      <c r="I2612">
        <v>81012900</v>
      </c>
      <c r="J2612">
        <v>392060</v>
      </c>
      <c r="K2612">
        <v>33423.226379</v>
      </c>
    </row>
    <row r="2613" spans="1:11" x14ac:dyDescent="0.35">
      <c r="A2613" t="s">
        <v>435</v>
      </c>
      <c r="B2613" t="s">
        <v>12</v>
      </c>
      <c r="C2613" t="s">
        <v>31</v>
      </c>
      <c r="D2613" t="s">
        <v>32</v>
      </c>
      <c r="E2613" t="s">
        <v>21</v>
      </c>
      <c r="F2613">
        <v>202638</v>
      </c>
      <c r="G2613">
        <v>6180</v>
      </c>
      <c r="H2613">
        <v>12</v>
      </c>
      <c r="I2613">
        <v>13090700</v>
      </c>
      <c r="J2613">
        <v>25500</v>
      </c>
      <c r="K2613">
        <v>22201.419417000001</v>
      </c>
    </row>
    <row r="2614" spans="1:11" x14ac:dyDescent="0.35">
      <c r="A2614" t="s">
        <v>435</v>
      </c>
      <c r="B2614" t="s">
        <v>12</v>
      </c>
      <c r="C2614" t="s">
        <v>33</v>
      </c>
      <c r="D2614" t="s">
        <v>32</v>
      </c>
      <c r="E2614" t="s">
        <v>18</v>
      </c>
      <c r="F2614">
        <v>202638</v>
      </c>
      <c r="G2614">
        <v>13344</v>
      </c>
      <c r="H2614">
        <v>16</v>
      </c>
      <c r="I2614">
        <v>28797200</v>
      </c>
      <c r="J2614">
        <v>62720</v>
      </c>
      <c r="K2614">
        <v>30099.929257</v>
      </c>
    </row>
    <row r="2615" spans="1:11" x14ac:dyDescent="0.35">
      <c r="A2615" t="s">
        <v>435</v>
      </c>
      <c r="B2615" t="s">
        <v>12</v>
      </c>
      <c r="C2615" t="s">
        <v>34</v>
      </c>
      <c r="D2615" t="s">
        <v>32</v>
      </c>
      <c r="E2615" t="s">
        <v>24</v>
      </c>
      <c r="F2615">
        <v>202638</v>
      </c>
      <c r="G2615">
        <v>6640</v>
      </c>
      <c r="H2615">
        <v>20</v>
      </c>
      <c r="I2615">
        <v>13516100</v>
      </c>
      <c r="J2615">
        <v>26040</v>
      </c>
      <c r="K2615">
        <v>34623.213855000002</v>
      </c>
    </row>
    <row r="2616" spans="1:11" x14ac:dyDescent="0.35">
      <c r="A2616" t="s">
        <v>435</v>
      </c>
      <c r="B2616" t="s">
        <v>12</v>
      </c>
      <c r="C2616" t="s">
        <v>35</v>
      </c>
      <c r="D2616" t="s">
        <v>23</v>
      </c>
      <c r="E2616" t="s">
        <v>24</v>
      </c>
      <c r="F2616">
        <v>202638</v>
      </c>
      <c r="G2616">
        <v>35900</v>
      </c>
      <c r="H2616">
        <v>20</v>
      </c>
      <c r="I2616">
        <v>64802500</v>
      </c>
      <c r="J2616">
        <v>268960</v>
      </c>
      <c r="K2616">
        <v>31383.600557000002</v>
      </c>
    </row>
    <row r="2617" spans="1:11" x14ac:dyDescent="0.35">
      <c r="A2617" t="s">
        <v>435</v>
      </c>
      <c r="B2617" t="s">
        <v>36</v>
      </c>
      <c r="C2617" t="s">
        <v>37</v>
      </c>
      <c r="D2617" t="s">
        <v>17</v>
      </c>
      <c r="E2617" t="s">
        <v>38</v>
      </c>
      <c r="F2617">
        <v>202638</v>
      </c>
      <c r="G2617">
        <v>4236</v>
      </c>
      <c r="H2617">
        <v>6</v>
      </c>
      <c r="I2617">
        <v>12653500</v>
      </c>
      <c r="J2617">
        <v>18216</v>
      </c>
      <c r="K2617">
        <v>16011.923513</v>
      </c>
    </row>
    <row r="2618" spans="1:11" x14ac:dyDescent="0.35">
      <c r="A2618" t="s">
        <v>435</v>
      </c>
      <c r="B2618" t="s">
        <v>36</v>
      </c>
      <c r="C2618" t="s">
        <v>39</v>
      </c>
      <c r="D2618" t="s">
        <v>17</v>
      </c>
      <c r="E2618" t="s">
        <v>15</v>
      </c>
      <c r="F2618">
        <v>202638</v>
      </c>
      <c r="G2618">
        <v>6648</v>
      </c>
      <c r="H2618">
        <v>12</v>
      </c>
      <c r="I2618">
        <v>9318600</v>
      </c>
      <c r="J2618">
        <v>37980</v>
      </c>
      <c r="K2618">
        <v>14585.796028999999</v>
      </c>
    </row>
    <row r="2619" spans="1:11" x14ac:dyDescent="0.35">
      <c r="A2619" t="s">
        <v>435</v>
      </c>
      <c r="B2619" t="s">
        <v>36</v>
      </c>
      <c r="C2619" t="s">
        <v>40</v>
      </c>
      <c r="D2619" t="s">
        <v>17</v>
      </c>
      <c r="E2619" t="s">
        <v>15</v>
      </c>
      <c r="F2619">
        <v>202638</v>
      </c>
      <c r="G2619">
        <v>2640</v>
      </c>
      <c r="H2619">
        <v>12</v>
      </c>
      <c r="I2619">
        <v>3465100</v>
      </c>
      <c r="J2619">
        <v>8892</v>
      </c>
      <c r="K2619">
        <v>13701.922726999999</v>
      </c>
    </row>
    <row r="2620" spans="1:11" x14ac:dyDescent="0.35">
      <c r="A2620" t="s">
        <v>435</v>
      </c>
      <c r="B2620" t="s">
        <v>36</v>
      </c>
      <c r="C2620" t="s">
        <v>41</v>
      </c>
      <c r="D2620" t="s">
        <v>14</v>
      </c>
      <c r="E2620" t="s">
        <v>15</v>
      </c>
      <c r="F2620">
        <v>202638</v>
      </c>
      <c r="G2620">
        <v>27684</v>
      </c>
      <c r="H2620">
        <v>12</v>
      </c>
      <c r="I2620">
        <v>39520800</v>
      </c>
      <c r="J2620">
        <v>151044</v>
      </c>
      <c r="K2620">
        <v>15292.091893999999</v>
      </c>
    </row>
    <row r="2621" spans="1:11" x14ac:dyDescent="0.35">
      <c r="A2621" t="s">
        <v>435</v>
      </c>
      <c r="B2621" t="s">
        <v>36</v>
      </c>
      <c r="C2621" t="s">
        <v>42</v>
      </c>
      <c r="D2621" t="s">
        <v>20</v>
      </c>
      <c r="E2621" t="s">
        <v>18</v>
      </c>
      <c r="F2621">
        <v>202638</v>
      </c>
      <c r="G2621">
        <v>8720</v>
      </c>
      <c r="H2621">
        <v>16</v>
      </c>
      <c r="I2621">
        <v>21018100</v>
      </c>
      <c r="J2621">
        <v>35520</v>
      </c>
      <c r="K2621">
        <v>33906.100917000003</v>
      </c>
    </row>
    <row r="2622" spans="1:11" x14ac:dyDescent="0.35">
      <c r="A2622" t="s">
        <v>435</v>
      </c>
      <c r="B2622" t="s">
        <v>36</v>
      </c>
      <c r="C2622" t="s">
        <v>43</v>
      </c>
      <c r="D2622" t="s">
        <v>17</v>
      </c>
      <c r="E2622" t="s">
        <v>15</v>
      </c>
      <c r="F2622">
        <v>202638</v>
      </c>
      <c r="G2622">
        <v>5304</v>
      </c>
      <c r="H2622">
        <v>12</v>
      </c>
      <c r="I2622">
        <v>8199500</v>
      </c>
      <c r="J2622">
        <v>23688</v>
      </c>
      <c r="K2622">
        <v>16298.961538</v>
      </c>
    </row>
    <row r="2623" spans="1:11" x14ac:dyDescent="0.35">
      <c r="A2623" t="s">
        <v>435</v>
      </c>
      <c r="B2623" t="s">
        <v>36</v>
      </c>
      <c r="C2623" t="s">
        <v>44</v>
      </c>
      <c r="D2623" t="s">
        <v>17</v>
      </c>
      <c r="E2623" t="s">
        <v>15</v>
      </c>
      <c r="F2623">
        <v>202638</v>
      </c>
      <c r="G2623">
        <v>7860</v>
      </c>
      <c r="H2623">
        <v>12</v>
      </c>
      <c r="I2623">
        <v>11638900</v>
      </c>
      <c r="J2623">
        <v>38760</v>
      </c>
      <c r="K2623">
        <v>15517.596947</v>
      </c>
    </row>
    <row r="2624" spans="1:11" x14ac:dyDescent="0.35">
      <c r="A2624" t="s">
        <v>435</v>
      </c>
      <c r="B2624" t="s">
        <v>36</v>
      </c>
      <c r="C2624" t="s">
        <v>45</v>
      </c>
      <c r="D2624" t="s">
        <v>17</v>
      </c>
      <c r="E2624" t="s">
        <v>15</v>
      </c>
      <c r="F2624">
        <v>202638</v>
      </c>
      <c r="G2624">
        <v>33804</v>
      </c>
      <c r="H2624">
        <v>12</v>
      </c>
      <c r="I2624">
        <v>48304000</v>
      </c>
      <c r="J2624">
        <v>269016</v>
      </c>
      <c r="K2624">
        <v>16420.064253</v>
      </c>
    </row>
    <row r="2625" spans="1:11" x14ac:dyDescent="0.35">
      <c r="A2625" t="s">
        <v>435</v>
      </c>
      <c r="B2625" t="s">
        <v>36</v>
      </c>
      <c r="C2625" t="s">
        <v>46</v>
      </c>
      <c r="D2625" t="s">
        <v>14</v>
      </c>
      <c r="E2625" t="s">
        <v>15</v>
      </c>
      <c r="F2625">
        <v>202638</v>
      </c>
      <c r="G2625">
        <v>8652</v>
      </c>
      <c r="H2625">
        <v>12</v>
      </c>
      <c r="I2625">
        <v>10827000</v>
      </c>
      <c r="J2625">
        <v>46764</v>
      </c>
      <c r="K2625">
        <v>13526.650485</v>
      </c>
    </row>
    <row r="2626" spans="1:11" x14ac:dyDescent="0.35">
      <c r="A2626" t="s">
        <v>435</v>
      </c>
      <c r="B2626" t="s">
        <v>36</v>
      </c>
      <c r="C2626" t="s">
        <v>47</v>
      </c>
      <c r="D2626" t="s">
        <v>17</v>
      </c>
      <c r="E2626" t="s">
        <v>18</v>
      </c>
      <c r="F2626">
        <v>202638</v>
      </c>
      <c r="G2626">
        <v>11664</v>
      </c>
      <c r="H2626">
        <v>16</v>
      </c>
      <c r="I2626">
        <v>19411800</v>
      </c>
      <c r="J2626">
        <v>56800</v>
      </c>
      <c r="K2626">
        <v>23248.761317</v>
      </c>
    </row>
    <row r="2627" spans="1:11" x14ac:dyDescent="0.35">
      <c r="A2627" t="s">
        <v>435</v>
      </c>
      <c r="B2627" t="s">
        <v>36</v>
      </c>
      <c r="C2627" t="s">
        <v>48</v>
      </c>
      <c r="D2627" t="s">
        <v>49</v>
      </c>
      <c r="E2627" t="s">
        <v>18</v>
      </c>
      <c r="F2627">
        <v>202638</v>
      </c>
      <c r="G2627">
        <v>12800</v>
      </c>
      <c r="H2627">
        <v>16</v>
      </c>
      <c r="I2627">
        <v>20081000</v>
      </c>
      <c r="J2627">
        <v>64032</v>
      </c>
      <c r="K2627">
        <v>23237.216250000001</v>
      </c>
    </row>
    <row r="2628" spans="1:11" x14ac:dyDescent="0.35">
      <c r="A2628" t="s">
        <v>435</v>
      </c>
      <c r="B2628" t="s">
        <v>36</v>
      </c>
      <c r="C2628" t="s">
        <v>50</v>
      </c>
      <c r="D2628" t="s">
        <v>14</v>
      </c>
      <c r="E2628" t="s">
        <v>15</v>
      </c>
      <c r="F2628">
        <v>202638</v>
      </c>
      <c r="G2628">
        <v>2892</v>
      </c>
      <c r="H2628">
        <v>12</v>
      </c>
      <c r="I2628">
        <v>2458900</v>
      </c>
      <c r="J2628">
        <v>11280</v>
      </c>
      <c r="K2628">
        <v>8967.5311199999996</v>
      </c>
    </row>
    <row r="2629" spans="1:11" x14ac:dyDescent="0.35">
      <c r="A2629" t="s">
        <v>435</v>
      </c>
      <c r="B2629" t="s">
        <v>36</v>
      </c>
      <c r="C2629" t="s">
        <v>51</v>
      </c>
      <c r="D2629" t="s">
        <v>32</v>
      </c>
      <c r="E2629" t="s">
        <v>21</v>
      </c>
      <c r="F2629">
        <v>202638</v>
      </c>
      <c r="G2629">
        <v>7456</v>
      </c>
      <c r="H2629">
        <v>16</v>
      </c>
      <c r="I2629">
        <v>15017000</v>
      </c>
      <c r="J2629">
        <v>31680</v>
      </c>
      <c r="K2629">
        <v>29389.315450999999</v>
      </c>
    </row>
    <row r="2630" spans="1:11" x14ac:dyDescent="0.35">
      <c r="A2630" t="s">
        <v>435</v>
      </c>
      <c r="B2630" t="s">
        <v>36</v>
      </c>
      <c r="C2630" t="s">
        <v>52</v>
      </c>
      <c r="D2630" t="s">
        <v>20</v>
      </c>
      <c r="E2630" t="s">
        <v>21</v>
      </c>
      <c r="F2630">
        <v>202638</v>
      </c>
      <c r="G2630">
        <v>23920</v>
      </c>
      <c r="H2630">
        <v>20</v>
      </c>
      <c r="I2630">
        <v>49642000</v>
      </c>
      <c r="J2630">
        <v>148820</v>
      </c>
      <c r="K2630">
        <v>37521.926420999996</v>
      </c>
    </row>
    <row r="2631" spans="1:11" x14ac:dyDescent="0.35">
      <c r="A2631" t="s">
        <v>435</v>
      </c>
      <c r="B2631" t="s">
        <v>36</v>
      </c>
      <c r="C2631" t="s">
        <v>53</v>
      </c>
      <c r="D2631" t="s">
        <v>17</v>
      </c>
      <c r="E2631" t="s">
        <v>18</v>
      </c>
      <c r="F2631">
        <v>202638</v>
      </c>
      <c r="G2631">
        <v>16080</v>
      </c>
      <c r="H2631">
        <v>16</v>
      </c>
      <c r="I2631">
        <v>38108400</v>
      </c>
      <c r="J2631">
        <v>98992</v>
      </c>
      <c r="K2631">
        <v>33868.673631999998</v>
      </c>
    </row>
    <row r="2632" spans="1:11" x14ac:dyDescent="0.35">
      <c r="A2632" t="s">
        <v>435</v>
      </c>
      <c r="B2632" t="s">
        <v>36</v>
      </c>
      <c r="C2632" t="s">
        <v>54</v>
      </c>
      <c r="D2632" t="s">
        <v>20</v>
      </c>
      <c r="E2632" t="s">
        <v>18</v>
      </c>
      <c r="F2632">
        <v>202638</v>
      </c>
      <c r="G2632">
        <v>28656</v>
      </c>
      <c r="H2632">
        <v>16</v>
      </c>
      <c r="I2632">
        <v>67628500</v>
      </c>
      <c r="J2632">
        <v>212416</v>
      </c>
      <c r="K2632">
        <v>33885.289224</v>
      </c>
    </row>
    <row r="2633" spans="1:11" x14ac:dyDescent="0.35">
      <c r="A2633" t="s">
        <v>435</v>
      </c>
      <c r="B2633" t="s">
        <v>36</v>
      </c>
      <c r="C2633" t="s">
        <v>55</v>
      </c>
      <c r="D2633" t="s">
        <v>20</v>
      </c>
      <c r="E2633" t="s">
        <v>18</v>
      </c>
      <c r="F2633">
        <v>202638</v>
      </c>
      <c r="G2633">
        <v>11520</v>
      </c>
      <c r="H2633">
        <v>16</v>
      </c>
      <c r="I2633">
        <v>27198000</v>
      </c>
      <c r="J2633">
        <v>58640</v>
      </c>
      <c r="K2633">
        <v>33861.9</v>
      </c>
    </row>
    <row r="2634" spans="1:11" x14ac:dyDescent="0.35">
      <c r="A2634" t="s">
        <v>435</v>
      </c>
      <c r="B2634" t="s">
        <v>36</v>
      </c>
      <c r="C2634" t="s">
        <v>56</v>
      </c>
      <c r="D2634" t="s">
        <v>14</v>
      </c>
      <c r="E2634" t="s">
        <v>15</v>
      </c>
      <c r="F2634">
        <v>202638</v>
      </c>
      <c r="G2634">
        <v>59352</v>
      </c>
      <c r="H2634">
        <v>12</v>
      </c>
      <c r="I2634">
        <v>84554700</v>
      </c>
      <c r="J2634">
        <v>625332</v>
      </c>
      <c r="K2634">
        <v>15305.564092000001</v>
      </c>
    </row>
    <row r="2635" spans="1:11" x14ac:dyDescent="0.35">
      <c r="A2635" t="s">
        <v>435</v>
      </c>
      <c r="B2635" t="s">
        <v>36</v>
      </c>
      <c r="C2635" t="s">
        <v>57</v>
      </c>
      <c r="D2635" t="s">
        <v>17</v>
      </c>
      <c r="E2635" t="s">
        <v>21</v>
      </c>
      <c r="F2635">
        <v>202638</v>
      </c>
      <c r="G2635">
        <v>7584</v>
      </c>
      <c r="H2635">
        <v>12</v>
      </c>
      <c r="I2635">
        <v>11364800</v>
      </c>
      <c r="J2635">
        <v>36588</v>
      </c>
      <c r="K2635">
        <v>15593.090190000001</v>
      </c>
    </row>
    <row r="2636" spans="1:11" x14ac:dyDescent="0.35">
      <c r="A2636" t="s">
        <v>435</v>
      </c>
      <c r="B2636" t="s">
        <v>36</v>
      </c>
      <c r="C2636" t="s">
        <v>58</v>
      </c>
      <c r="D2636" t="s">
        <v>32</v>
      </c>
      <c r="E2636" t="s">
        <v>15</v>
      </c>
      <c r="F2636">
        <v>202638</v>
      </c>
      <c r="G2636">
        <v>4812</v>
      </c>
      <c r="H2636">
        <v>12</v>
      </c>
      <c r="I2636">
        <v>8243500</v>
      </c>
      <c r="J2636">
        <v>16044</v>
      </c>
      <c r="K2636">
        <v>17721.219451000001</v>
      </c>
    </row>
    <row r="2637" spans="1:11" x14ac:dyDescent="0.35">
      <c r="A2637" t="s">
        <v>435</v>
      </c>
      <c r="B2637" t="s">
        <v>36</v>
      </c>
      <c r="C2637" t="s">
        <v>59</v>
      </c>
      <c r="D2637" t="s">
        <v>23</v>
      </c>
      <c r="E2637" t="s">
        <v>21</v>
      </c>
      <c r="F2637">
        <v>202638</v>
      </c>
      <c r="G2637">
        <v>71364</v>
      </c>
      <c r="H2637">
        <v>12</v>
      </c>
      <c r="I2637">
        <v>149533500</v>
      </c>
      <c r="J2637">
        <v>647040</v>
      </c>
      <c r="K2637">
        <v>22956.824616999998</v>
      </c>
    </row>
    <row r="2638" spans="1:11" x14ac:dyDescent="0.35">
      <c r="A2638" t="s">
        <v>435</v>
      </c>
      <c r="B2638" t="s">
        <v>36</v>
      </c>
      <c r="C2638" t="s">
        <v>60</v>
      </c>
      <c r="D2638" t="s">
        <v>23</v>
      </c>
      <c r="E2638" t="s">
        <v>21</v>
      </c>
      <c r="F2638">
        <v>202638</v>
      </c>
      <c r="G2638">
        <v>11072</v>
      </c>
      <c r="H2638">
        <v>16</v>
      </c>
      <c r="I2638">
        <v>24278500</v>
      </c>
      <c r="J2638">
        <v>57520</v>
      </c>
      <c r="K2638">
        <v>30916.777457</v>
      </c>
    </row>
    <row r="2639" spans="1:11" x14ac:dyDescent="0.35">
      <c r="A2639" t="s">
        <v>435</v>
      </c>
      <c r="B2639" t="s">
        <v>36</v>
      </c>
      <c r="C2639" t="s">
        <v>61</v>
      </c>
      <c r="D2639" t="s">
        <v>14</v>
      </c>
      <c r="E2639" t="s">
        <v>15</v>
      </c>
      <c r="F2639">
        <v>202638</v>
      </c>
      <c r="G2639">
        <v>9120</v>
      </c>
      <c r="H2639">
        <v>12</v>
      </c>
      <c r="I2639">
        <v>13712000</v>
      </c>
      <c r="J2639">
        <v>44256</v>
      </c>
      <c r="K2639">
        <v>16014.369737000001</v>
      </c>
    </row>
    <row r="2640" spans="1:11" x14ac:dyDescent="0.35">
      <c r="A2640" t="s">
        <v>435</v>
      </c>
      <c r="B2640" t="s">
        <v>36</v>
      </c>
      <c r="C2640" t="s">
        <v>62</v>
      </c>
      <c r="D2640" t="s">
        <v>17</v>
      </c>
      <c r="E2640" t="s">
        <v>15</v>
      </c>
      <c r="F2640">
        <v>202638</v>
      </c>
      <c r="G2640">
        <v>100320</v>
      </c>
      <c r="H2640">
        <v>12</v>
      </c>
      <c r="I2640">
        <v>134323500</v>
      </c>
      <c r="J2640">
        <v>879012</v>
      </c>
      <c r="K2640">
        <v>14497.807536</v>
      </c>
    </row>
    <row r="2641" spans="1:11" x14ac:dyDescent="0.35">
      <c r="A2641" t="s">
        <v>435</v>
      </c>
      <c r="B2641" t="s">
        <v>36</v>
      </c>
      <c r="C2641" t="s">
        <v>63</v>
      </c>
      <c r="D2641" t="s">
        <v>17</v>
      </c>
      <c r="E2641" t="s">
        <v>15</v>
      </c>
      <c r="F2641">
        <v>202638</v>
      </c>
      <c r="G2641">
        <v>12804</v>
      </c>
      <c r="H2641">
        <v>12</v>
      </c>
      <c r="I2641">
        <v>17872400</v>
      </c>
      <c r="J2641">
        <v>86796</v>
      </c>
      <c r="K2641">
        <v>14608.963449000001</v>
      </c>
    </row>
    <row r="2642" spans="1:11" x14ac:dyDescent="0.35">
      <c r="A2642" t="s">
        <v>435</v>
      </c>
      <c r="B2642" t="s">
        <v>36</v>
      </c>
      <c r="C2642" t="s">
        <v>64</v>
      </c>
      <c r="D2642" t="s">
        <v>17</v>
      </c>
      <c r="E2642" t="s">
        <v>15</v>
      </c>
      <c r="F2642">
        <v>202638</v>
      </c>
      <c r="G2642">
        <v>4560</v>
      </c>
      <c r="H2642">
        <v>12</v>
      </c>
      <c r="I2642">
        <v>7030000</v>
      </c>
      <c r="J2642">
        <v>17904</v>
      </c>
      <c r="K2642">
        <v>16421.610526</v>
      </c>
    </row>
    <row r="2643" spans="1:11" x14ac:dyDescent="0.35">
      <c r="A2643" t="s">
        <v>435</v>
      </c>
      <c r="B2643" t="s">
        <v>36</v>
      </c>
      <c r="C2643" t="s">
        <v>65</v>
      </c>
      <c r="D2643" t="s">
        <v>17</v>
      </c>
      <c r="E2643" t="s">
        <v>15</v>
      </c>
      <c r="F2643">
        <v>202638</v>
      </c>
      <c r="G2643">
        <v>3372</v>
      </c>
      <c r="H2643">
        <v>12</v>
      </c>
      <c r="I2643">
        <v>5312700</v>
      </c>
      <c r="J2643">
        <v>13740</v>
      </c>
      <c r="K2643">
        <v>16339.135231</v>
      </c>
    </row>
    <row r="2644" spans="1:11" x14ac:dyDescent="0.35">
      <c r="A2644" t="s">
        <v>435</v>
      </c>
      <c r="B2644" t="s">
        <v>36</v>
      </c>
      <c r="C2644" t="s">
        <v>66</v>
      </c>
      <c r="D2644" t="s">
        <v>17</v>
      </c>
      <c r="E2644" t="s">
        <v>18</v>
      </c>
      <c r="F2644">
        <v>202638</v>
      </c>
      <c r="G2644">
        <v>14336</v>
      </c>
      <c r="H2644">
        <v>16</v>
      </c>
      <c r="I2644">
        <v>29834000</v>
      </c>
      <c r="J2644">
        <v>79376</v>
      </c>
      <c r="K2644">
        <v>30514.236606999999</v>
      </c>
    </row>
    <row r="2645" spans="1:11" x14ac:dyDescent="0.35">
      <c r="A2645" t="s">
        <v>435</v>
      </c>
      <c r="B2645" t="s">
        <v>36</v>
      </c>
      <c r="C2645" t="s">
        <v>67</v>
      </c>
      <c r="D2645" t="s">
        <v>49</v>
      </c>
      <c r="E2645" t="s">
        <v>15</v>
      </c>
      <c r="F2645">
        <v>202638</v>
      </c>
      <c r="G2645">
        <v>5268</v>
      </c>
      <c r="H2645">
        <v>12</v>
      </c>
      <c r="I2645">
        <v>5933500</v>
      </c>
      <c r="J2645">
        <v>23016</v>
      </c>
      <c r="K2645">
        <v>11612.968108999999</v>
      </c>
    </row>
    <row r="2646" spans="1:11" x14ac:dyDescent="0.35">
      <c r="A2646" t="s">
        <v>435</v>
      </c>
      <c r="B2646" t="s">
        <v>36</v>
      </c>
      <c r="C2646" t="s">
        <v>68</v>
      </c>
      <c r="D2646" t="s">
        <v>49</v>
      </c>
      <c r="E2646" t="s">
        <v>15</v>
      </c>
      <c r="F2646">
        <v>202638</v>
      </c>
      <c r="G2646">
        <v>12048</v>
      </c>
      <c r="H2646">
        <v>12</v>
      </c>
      <c r="I2646">
        <v>13606500</v>
      </c>
      <c r="J2646">
        <v>71424</v>
      </c>
      <c r="K2646">
        <v>11585.062749000001</v>
      </c>
    </row>
    <row r="2647" spans="1:11" x14ac:dyDescent="0.35">
      <c r="A2647" t="s">
        <v>435</v>
      </c>
      <c r="B2647" t="s">
        <v>36</v>
      </c>
      <c r="C2647" t="s">
        <v>69</v>
      </c>
      <c r="D2647" t="s">
        <v>14</v>
      </c>
      <c r="E2647" t="s">
        <v>24</v>
      </c>
      <c r="F2647">
        <v>202638</v>
      </c>
      <c r="G2647">
        <v>9880</v>
      </c>
      <c r="H2647">
        <v>20</v>
      </c>
      <c r="I2647">
        <v>14804500</v>
      </c>
      <c r="J2647">
        <v>35760</v>
      </c>
      <c r="K2647">
        <v>26252.554656</v>
      </c>
    </row>
    <row r="2648" spans="1:11" x14ac:dyDescent="0.35">
      <c r="A2648" t="s">
        <v>435</v>
      </c>
      <c r="B2648" t="s">
        <v>36</v>
      </c>
      <c r="C2648" t="s">
        <v>612</v>
      </c>
      <c r="D2648" t="s">
        <v>17</v>
      </c>
      <c r="E2648" t="s">
        <v>613</v>
      </c>
      <c r="F2648">
        <v>202638</v>
      </c>
      <c r="G2648">
        <v>260</v>
      </c>
      <c r="H2648">
        <v>20</v>
      </c>
      <c r="I2648">
        <v>386000</v>
      </c>
      <c r="J2648">
        <v>2320</v>
      </c>
      <c r="K2648">
        <v>26761.615385000001</v>
      </c>
    </row>
    <row r="2649" spans="1:11" x14ac:dyDescent="0.35">
      <c r="A2649" t="s">
        <v>435</v>
      </c>
      <c r="B2649" t="s">
        <v>36</v>
      </c>
      <c r="C2649" t="s">
        <v>614</v>
      </c>
      <c r="D2649" t="s">
        <v>17</v>
      </c>
      <c r="E2649" t="s">
        <v>613</v>
      </c>
      <c r="F2649">
        <v>202638</v>
      </c>
      <c r="G2649">
        <v>340</v>
      </c>
      <c r="H2649">
        <v>20</v>
      </c>
      <c r="I2649">
        <v>501500</v>
      </c>
      <c r="J2649">
        <v>2860</v>
      </c>
      <c r="K2649">
        <v>26747.117646999999</v>
      </c>
    </row>
    <row r="2650" spans="1:11" x14ac:dyDescent="0.35">
      <c r="A2650" t="s">
        <v>435</v>
      </c>
      <c r="B2650" t="s">
        <v>36</v>
      </c>
      <c r="C2650" t="s">
        <v>70</v>
      </c>
      <c r="D2650" t="s">
        <v>17</v>
      </c>
      <c r="E2650" t="s">
        <v>18</v>
      </c>
      <c r="F2650">
        <v>202638</v>
      </c>
      <c r="G2650">
        <v>32784</v>
      </c>
      <c r="H2650">
        <v>16</v>
      </c>
      <c r="I2650">
        <v>77713700</v>
      </c>
      <c r="J2650">
        <v>309488</v>
      </c>
      <c r="K2650">
        <v>33894.784772999999</v>
      </c>
    </row>
    <row r="2651" spans="1:11" x14ac:dyDescent="0.35">
      <c r="A2651" t="s">
        <v>435</v>
      </c>
      <c r="B2651" t="s">
        <v>36</v>
      </c>
      <c r="C2651" t="s">
        <v>71</v>
      </c>
      <c r="D2651" t="s">
        <v>17</v>
      </c>
      <c r="E2651" t="s">
        <v>24</v>
      </c>
      <c r="F2651">
        <v>202638</v>
      </c>
      <c r="G2651">
        <v>7280</v>
      </c>
      <c r="H2651">
        <v>20</v>
      </c>
      <c r="I2651">
        <v>10251500</v>
      </c>
      <c r="J2651">
        <v>17660</v>
      </c>
      <c r="K2651">
        <v>26274.967033000001</v>
      </c>
    </row>
    <row r="2652" spans="1:11" x14ac:dyDescent="0.35">
      <c r="A2652" t="s">
        <v>435</v>
      </c>
      <c r="B2652" t="s">
        <v>36</v>
      </c>
      <c r="C2652" t="s">
        <v>72</v>
      </c>
      <c r="D2652" t="s">
        <v>17</v>
      </c>
      <c r="E2652" t="s">
        <v>24</v>
      </c>
      <c r="F2652">
        <v>202638</v>
      </c>
      <c r="G2652">
        <v>14320</v>
      </c>
      <c r="H2652">
        <v>20</v>
      </c>
      <c r="I2652">
        <v>21251500</v>
      </c>
      <c r="J2652">
        <v>60080</v>
      </c>
      <c r="K2652">
        <v>26240.477653999998</v>
      </c>
    </row>
    <row r="2653" spans="1:11" x14ac:dyDescent="0.35">
      <c r="A2653" t="s">
        <v>435</v>
      </c>
      <c r="B2653" t="s">
        <v>36</v>
      </c>
      <c r="C2653" t="s">
        <v>550</v>
      </c>
      <c r="D2653" t="s">
        <v>14</v>
      </c>
      <c r="E2653" t="s">
        <v>18</v>
      </c>
      <c r="F2653">
        <v>202638</v>
      </c>
      <c r="G2653">
        <v>8272</v>
      </c>
      <c r="H2653">
        <v>16</v>
      </c>
      <c r="I2653">
        <v>12437400</v>
      </c>
      <c r="J2653">
        <v>42384</v>
      </c>
      <c r="K2653">
        <v>22063.085105999999</v>
      </c>
    </row>
    <row r="2654" spans="1:11" x14ac:dyDescent="0.35">
      <c r="A2654" t="s">
        <v>435</v>
      </c>
      <c r="B2654" t="s">
        <v>36</v>
      </c>
      <c r="C2654" t="s">
        <v>73</v>
      </c>
      <c r="D2654" t="s">
        <v>49</v>
      </c>
      <c r="E2654" t="s">
        <v>21</v>
      </c>
      <c r="F2654">
        <v>202638</v>
      </c>
      <c r="G2654">
        <v>20184</v>
      </c>
      <c r="H2654">
        <v>12</v>
      </c>
      <c r="I2654">
        <v>31562900</v>
      </c>
      <c r="J2654">
        <v>165036</v>
      </c>
      <c r="K2654">
        <v>16603.050534999998</v>
      </c>
    </row>
    <row r="2655" spans="1:11" x14ac:dyDescent="0.35">
      <c r="A2655" t="s">
        <v>435</v>
      </c>
      <c r="B2655" t="s">
        <v>36</v>
      </c>
      <c r="C2655" t="s">
        <v>74</v>
      </c>
      <c r="D2655" t="s">
        <v>14</v>
      </c>
      <c r="E2655" t="s">
        <v>21</v>
      </c>
      <c r="F2655">
        <v>202638</v>
      </c>
      <c r="G2655">
        <v>10560</v>
      </c>
      <c r="H2655">
        <v>12</v>
      </c>
      <c r="I2655">
        <v>14908900</v>
      </c>
      <c r="J2655">
        <v>55572</v>
      </c>
      <c r="K2655">
        <v>14496.671591</v>
      </c>
    </row>
    <row r="2656" spans="1:11" x14ac:dyDescent="0.35">
      <c r="A2656" t="s">
        <v>435</v>
      </c>
      <c r="B2656" t="s">
        <v>75</v>
      </c>
      <c r="C2656" t="s">
        <v>547</v>
      </c>
      <c r="D2656" t="s">
        <v>17</v>
      </c>
      <c r="E2656" t="s">
        <v>18</v>
      </c>
      <c r="F2656">
        <v>202638</v>
      </c>
      <c r="G2656">
        <v>13824</v>
      </c>
      <c r="H2656">
        <v>16</v>
      </c>
      <c r="I2656">
        <v>22138700</v>
      </c>
      <c r="J2656">
        <v>43488</v>
      </c>
      <c r="K2656">
        <v>22621.09375</v>
      </c>
    </row>
    <row r="2657" spans="1:11" x14ac:dyDescent="0.35">
      <c r="A2657" t="s">
        <v>435</v>
      </c>
      <c r="B2657" t="s">
        <v>75</v>
      </c>
      <c r="C2657" t="s">
        <v>76</v>
      </c>
      <c r="D2657" t="s">
        <v>20</v>
      </c>
      <c r="E2657" t="s">
        <v>18</v>
      </c>
      <c r="F2657">
        <v>202638</v>
      </c>
      <c r="G2657">
        <v>51648</v>
      </c>
      <c r="H2657">
        <v>16</v>
      </c>
      <c r="I2657">
        <v>93024800</v>
      </c>
      <c r="J2657">
        <v>442928</v>
      </c>
      <c r="K2657">
        <v>24875.694547999999</v>
      </c>
    </row>
    <row r="2658" spans="1:11" x14ac:dyDescent="0.35">
      <c r="A2658" t="s">
        <v>435</v>
      </c>
      <c r="B2658" t="s">
        <v>75</v>
      </c>
      <c r="C2658" t="s">
        <v>77</v>
      </c>
      <c r="D2658" t="s">
        <v>17</v>
      </c>
      <c r="E2658" t="s">
        <v>18</v>
      </c>
      <c r="F2658">
        <v>202638</v>
      </c>
      <c r="G2658">
        <v>14160</v>
      </c>
      <c r="H2658">
        <v>16</v>
      </c>
      <c r="I2658">
        <v>26094600</v>
      </c>
      <c r="J2658">
        <v>79408</v>
      </c>
      <c r="K2658">
        <v>25833.167232</v>
      </c>
    </row>
    <row r="2659" spans="1:11" x14ac:dyDescent="0.35">
      <c r="A2659" t="s">
        <v>435</v>
      </c>
      <c r="B2659" t="s">
        <v>75</v>
      </c>
      <c r="C2659" t="s">
        <v>78</v>
      </c>
      <c r="D2659" t="s">
        <v>17</v>
      </c>
      <c r="E2659" t="s">
        <v>18</v>
      </c>
      <c r="F2659">
        <v>202638</v>
      </c>
      <c r="G2659">
        <v>22672</v>
      </c>
      <c r="H2659">
        <v>16</v>
      </c>
      <c r="I2659">
        <v>41798200</v>
      </c>
      <c r="J2659">
        <v>143120</v>
      </c>
      <c r="K2659">
        <v>25868.160903</v>
      </c>
    </row>
    <row r="2660" spans="1:11" x14ac:dyDescent="0.35">
      <c r="A2660" t="s">
        <v>435</v>
      </c>
      <c r="B2660" t="s">
        <v>75</v>
      </c>
      <c r="C2660" t="s">
        <v>79</v>
      </c>
      <c r="D2660" t="s">
        <v>17</v>
      </c>
      <c r="E2660" t="s">
        <v>18</v>
      </c>
      <c r="F2660">
        <v>202638</v>
      </c>
      <c r="G2660">
        <v>18512</v>
      </c>
      <c r="H2660">
        <v>16</v>
      </c>
      <c r="I2660">
        <v>34177200</v>
      </c>
      <c r="J2660">
        <v>144656</v>
      </c>
      <c r="K2660">
        <v>25758.359551000001</v>
      </c>
    </row>
    <row r="2661" spans="1:11" x14ac:dyDescent="0.35">
      <c r="A2661" t="s">
        <v>435</v>
      </c>
      <c r="B2661" t="s">
        <v>75</v>
      </c>
      <c r="C2661" t="s">
        <v>80</v>
      </c>
      <c r="D2661" t="s">
        <v>14</v>
      </c>
      <c r="E2661" t="s">
        <v>15</v>
      </c>
      <c r="F2661">
        <v>202638</v>
      </c>
      <c r="G2661">
        <v>51648</v>
      </c>
      <c r="H2661">
        <v>16</v>
      </c>
      <c r="I2661">
        <v>59147100</v>
      </c>
      <c r="J2661">
        <v>352624</v>
      </c>
      <c r="K2661">
        <v>16623.339839</v>
      </c>
    </row>
    <row r="2662" spans="1:11" x14ac:dyDescent="0.35">
      <c r="A2662" t="s">
        <v>435</v>
      </c>
      <c r="B2662" t="s">
        <v>81</v>
      </c>
      <c r="C2662" t="s">
        <v>82</v>
      </c>
      <c r="D2662" t="s">
        <v>17</v>
      </c>
      <c r="E2662" t="s">
        <v>15</v>
      </c>
      <c r="F2662">
        <v>202638</v>
      </c>
      <c r="G2662">
        <v>14704</v>
      </c>
      <c r="H2662">
        <v>16</v>
      </c>
      <c r="I2662">
        <v>19070300</v>
      </c>
      <c r="J2662">
        <v>80480</v>
      </c>
      <c r="K2662">
        <v>18331.733405999999</v>
      </c>
    </row>
    <row r="2663" spans="1:11" x14ac:dyDescent="0.35">
      <c r="A2663" t="s">
        <v>435</v>
      </c>
      <c r="B2663" t="s">
        <v>81</v>
      </c>
      <c r="C2663" t="s">
        <v>545</v>
      </c>
      <c r="D2663" t="s">
        <v>17</v>
      </c>
      <c r="E2663" t="s">
        <v>15</v>
      </c>
      <c r="F2663">
        <v>202638</v>
      </c>
      <c r="G2663">
        <v>3144</v>
      </c>
      <c r="H2663">
        <v>12</v>
      </c>
      <c r="I2663">
        <v>4568200</v>
      </c>
      <c r="J2663">
        <v>22860</v>
      </c>
      <c r="K2663">
        <v>15356.435115</v>
      </c>
    </row>
    <row r="2664" spans="1:11" x14ac:dyDescent="0.35">
      <c r="A2664" t="s">
        <v>435</v>
      </c>
      <c r="B2664" t="s">
        <v>81</v>
      </c>
      <c r="C2664" t="s">
        <v>83</v>
      </c>
      <c r="D2664" t="s">
        <v>32</v>
      </c>
      <c r="E2664" t="s">
        <v>15</v>
      </c>
      <c r="F2664">
        <v>202638</v>
      </c>
      <c r="G2664">
        <v>1548</v>
      </c>
      <c r="H2664">
        <v>12</v>
      </c>
      <c r="I2664">
        <v>2261000</v>
      </c>
      <c r="J2664">
        <v>2232</v>
      </c>
      <c r="K2664">
        <v>14503.790698000001</v>
      </c>
    </row>
    <row r="2665" spans="1:11" x14ac:dyDescent="0.35">
      <c r="A2665" t="s">
        <v>435</v>
      </c>
      <c r="B2665" t="s">
        <v>81</v>
      </c>
      <c r="C2665" t="s">
        <v>84</v>
      </c>
      <c r="D2665" t="s">
        <v>20</v>
      </c>
      <c r="E2665" t="s">
        <v>21</v>
      </c>
      <c r="F2665">
        <v>202638</v>
      </c>
      <c r="G2665">
        <v>117648</v>
      </c>
      <c r="H2665">
        <v>12</v>
      </c>
      <c r="I2665">
        <v>282764900</v>
      </c>
      <c r="J2665">
        <v>1146888</v>
      </c>
      <c r="K2665">
        <v>25967.203182000001</v>
      </c>
    </row>
    <row r="2666" spans="1:11" x14ac:dyDescent="0.35">
      <c r="A2666" t="s">
        <v>435</v>
      </c>
      <c r="B2666" t="s">
        <v>81</v>
      </c>
      <c r="C2666" t="s">
        <v>85</v>
      </c>
      <c r="D2666" t="s">
        <v>17</v>
      </c>
      <c r="E2666" t="s">
        <v>15</v>
      </c>
      <c r="F2666">
        <v>202638</v>
      </c>
      <c r="G2666">
        <v>7092</v>
      </c>
      <c r="H2666">
        <v>12</v>
      </c>
      <c r="I2666">
        <v>10498100</v>
      </c>
      <c r="J2666">
        <v>29064</v>
      </c>
      <c r="K2666">
        <v>15364.28088</v>
      </c>
    </row>
    <row r="2667" spans="1:11" x14ac:dyDescent="0.35">
      <c r="A2667" t="s">
        <v>435</v>
      </c>
      <c r="B2667" t="s">
        <v>81</v>
      </c>
      <c r="C2667" t="s">
        <v>86</v>
      </c>
      <c r="D2667" t="s">
        <v>17</v>
      </c>
      <c r="E2667" t="s">
        <v>18</v>
      </c>
      <c r="F2667">
        <v>202638</v>
      </c>
      <c r="G2667">
        <v>2832</v>
      </c>
      <c r="H2667">
        <v>16</v>
      </c>
      <c r="I2667">
        <v>6509800</v>
      </c>
      <c r="J2667">
        <v>11024</v>
      </c>
      <c r="K2667">
        <v>32195.655366999999</v>
      </c>
    </row>
    <row r="2668" spans="1:11" x14ac:dyDescent="0.35">
      <c r="A2668" t="s">
        <v>435</v>
      </c>
      <c r="B2668" t="s">
        <v>81</v>
      </c>
      <c r="C2668" t="s">
        <v>87</v>
      </c>
      <c r="D2668" t="s">
        <v>17</v>
      </c>
      <c r="E2668" t="s">
        <v>18</v>
      </c>
      <c r="F2668">
        <v>202638</v>
      </c>
      <c r="G2668">
        <v>3856</v>
      </c>
      <c r="H2668">
        <v>16</v>
      </c>
      <c r="I2668">
        <v>8884000</v>
      </c>
      <c r="J2668">
        <v>12288</v>
      </c>
      <c r="K2668">
        <v>32270.995851</v>
      </c>
    </row>
    <row r="2669" spans="1:11" x14ac:dyDescent="0.35">
      <c r="A2669" t="s">
        <v>435</v>
      </c>
      <c r="B2669" t="s">
        <v>81</v>
      </c>
      <c r="C2669" t="s">
        <v>88</v>
      </c>
      <c r="D2669" t="s">
        <v>32</v>
      </c>
      <c r="E2669" t="s">
        <v>21</v>
      </c>
      <c r="F2669">
        <v>202638</v>
      </c>
      <c r="G2669">
        <v>19932</v>
      </c>
      <c r="H2669">
        <v>12</v>
      </c>
      <c r="I2669">
        <v>47536500</v>
      </c>
      <c r="J2669">
        <v>161052</v>
      </c>
      <c r="K2669">
        <v>25973.281758000001</v>
      </c>
    </row>
    <row r="2670" spans="1:11" x14ac:dyDescent="0.35">
      <c r="A2670" t="s">
        <v>435</v>
      </c>
      <c r="B2670" t="s">
        <v>81</v>
      </c>
      <c r="C2670" t="s">
        <v>89</v>
      </c>
      <c r="D2670" t="s">
        <v>14</v>
      </c>
      <c r="E2670" t="s">
        <v>15</v>
      </c>
      <c r="F2670">
        <v>202638</v>
      </c>
      <c r="G2670">
        <v>8704</v>
      </c>
      <c r="H2670">
        <v>16</v>
      </c>
      <c r="I2670">
        <v>11926200</v>
      </c>
      <c r="J2670">
        <v>38048</v>
      </c>
      <c r="K2670">
        <v>18327.884191000001</v>
      </c>
    </row>
    <row r="2671" spans="1:11" x14ac:dyDescent="0.35">
      <c r="A2671" t="s">
        <v>435</v>
      </c>
      <c r="B2671" t="s">
        <v>81</v>
      </c>
      <c r="C2671" t="s">
        <v>90</v>
      </c>
      <c r="D2671" t="s">
        <v>17</v>
      </c>
      <c r="E2671" t="s">
        <v>21</v>
      </c>
      <c r="F2671">
        <v>202638</v>
      </c>
      <c r="G2671">
        <v>53316</v>
      </c>
      <c r="H2671">
        <v>12</v>
      </c>
      <c r="I2671">
        <v>128467400</v>
      </c>
      <c r="J2671">
        <v>482724</v>
      </c>
      <c r="K2671">
        <v>25967.717757999999</v>
      </c>
    </row>
    <row r="2672" spans="1:11" x14ac:dyDescent="0.35">
      <c r="A2672" t="s">
        <v>435</v>
      </c>
      <c r="B2672" t="s">
        <v>81</v>
      </c>
      <c r="C2672" t="s">
        <v>91</v>
      </c>
      <c r="D2672" t="s">
        <v>23</v>
      </c>
      <c r="E2672" t="s">
        <v>21</v>
      </c>
      <c r="F2672">
        <v>202638</v>
      </c>
      <c r="G2672">
        <v>2256</v>
      </c>
      <c r="H2672">
        <v>16</v>
      </c>
      <c r="I2672">
        <v>6645000</v>
      </c>
      <c r="J2672">
        <v>6752</v>
      </c>
      <c r="K2672">
        <v>41392.574467999999</v>
      </c>
    </row>
    <row r="2673" spans="1:11" x14ac:dyDescent="0.35">
      <c r="A2673" t="s">
        <v>435</v>
      </c>
      <c r="B2673" t="s">
        <v>81</v>
      </c>
      <c r="C2673" t="s">
        <v>92</v>
      </c>
      <c r="D2673" t="s">
        <v>32</v>
      </c>
      <c r="E2673" t="s">
        <v>21</v>
      </c>
      <c r="F2673">
        <v>202638</v>
      </c>
      <c r="G2673">
        <v>16256</v>
      </c>
      <c r="H2673">
        <v>16</v>
      </c>
      <c r="I2673">
        <v>39501600</v>
      </c>
      <c r="J2673">
        <v>103376</v>
      </c>
      <c r="K2673">
        <v>35010.533465</v>
      </c>
    </row>
    <row r="2674" spans="1:11" x14ac:dyDescent="0.35">
      <c r="A2674" t="s">
        <v>435</v>
      </c>
      <c r="B2674" t="s">
        <v>81</v>
      </c>
      <c r="C2674" t="s">
        <v>93</v>
      </c>
      <c r="D2674" t="s">
        <v>17</v>
      </c>
      <c r="E2674" t="s">
        <v>18</v>
      </c>
      <c r="F2674">
        <v>202638</v>
      </c>
      <c r="G2674">
        <v>6640</v>
      </c>
      <c r="H2674">
        <v>16</v>
      </c>
      <c r="I2674">
        <v>15290400</v>
      </c>
      <c r="J2674">
        <v>22608</v>
      </c>
      <c r="K2674">
        <v>32204.901204999998</v>
      </c>
    </row>
    <row r="2675" spans="1:11" x14ac:dyDescent="0.35">
      <c r="A2675" t="s">
        <v>435</v>
      </c>
      <c r="B2675" t="s">
        <v>81</v>
      </c>
      <c r="C2675" t="s">
        <v>94</v>
      </c>
      <c r="D2675" t="s">
        <v>20</v>
      </c>
      <c r="E2675" t="s">
        <v>21</v>
      </c>
      <c r="F2675">
        <v>202638</v>
      </c>
      <c r="G2675">
        <v>13200</v>
      </c>
      <c r="H2675">
        <v>16</v>
      </c>
      <c r="I2675">
        <v>30427500</v>
      </c>
      <c r="J2675">
        <v>67552</v>
      </c>
      <c r="K2675">
        <v>32210.912726999999</v>
      </c>
    </row>
    <row r="2676" spans="1:11" x14ac:dyDescent="0.35">
      <c r="A2676" t="s">
        <v>435</v>
      </c>
      <c r="B2676" t="s">
        <v>81</v>
      </c>
      <c r="C2676" t="s">
        <v>95</v>
      </c>
      <c r="D2676" t="s">
        <v>23</v>
      </c>
      <c r="E2676" t="s">
        <v>21</v>
      </c>
      <c r="F2676">
        <v>202638</v>
      </c>
      <c r="G2676">
        <v>61520</v>
      </c>
      <c r="H2676">
        <v>16</v>
      </c>
      <c r="I2676">
        <v>150191500</v>
      </c>
      <c r="J2676">
        <v>524176</v>
      </c>
      <c r="K2676">
        <v>35029.887906000004</v>
      </c>
    </row>
    <row r="2677" spans="1:11" x14ac:dyDescent="0.35">
      <c r="A2677" t="s">
        <v>435</v>
      </c>
      <c r="B2677" t="s">
        <v>96</v>
      </c>
      <c r="C2677" t="s">
        <v>97</v>
      </c>
      <c r="D2677" t="s">
        <v>49</v>
      </c>
      <c r="E2677" t="s">
        <v>21</v>
      </c>
      <c r="F2677">
        <v>202638</v>
      </c>
      <c r="G2677">
        <v>7740</v>
      </c>
      <c r="H2677">
        <v>20</v>
      </c>
      <c r="I2677">
        <v>11619000</v>
      </c>
      <c r="J2677">
        <v>40740</v>
      </c>
      <c r="K2677">
        <v>26562.031008000002</v>
      </c>
    </row>
    <row r="2678" spans="1:11" x14ac:dyDescent="0.35">
      <c r="A2678" t="s">
        <v>435</v>
      </c>
      <c r="B2678" t="s">
        <v>96</v>
      </c>
      <c r="C2678" t="s">
        <v>98</v>
      </c>
      <c r="D2678" t="s">
        <v>32</v>
      </c>
      <c r="E2678" t="s">
        <v>18</v>
      </c>
      <c r="F2678">
        <v>202638</v>
      </c>
      <c r="G2678">
        <v>13640</v>
      </c>
      <c r="H2678">
        <v>20</v>
      </c>
      <c r="I2678">
        <v>27277800</v>
      </c>
      <c r="J2678">
        <v>61920</v>
      </c>
      <c r="K2678">
        <v>36195.629031999997</v>
      </c>
    </row>
    <row r="2679" spans="1:11" x14ac:dyDescent="0.35">
      <c r="A2679" t="s">
        <v>435</v>
      </c>
      <c r="B2679" t="s">
        <v>96</v>
      </c>
      <c r="C2679" t="s">
        <v>99</v>
      </c>
      <c r="D2679" t="s">
        <v>32</v>
      </c>
      <c r="E2679" t="s">
        <v>18</v>
      </c>
      <c r="F2679">
        <v>202638</v>
      </c>
      <c r="G2679">
        <v>15880</v>
      </c>
      <c r="H2679">
        <v>20</v>
      </c>
      <c r="I2679">
        <v>39264900</v>
      </c>
      <c r="J2679">
        <v>82420</v>
      </c>
      <c r="K2679">
        <v>43197.722922000001</v>
      </c>
    </row>
    <row r="2680" spans="1:11" x14ac:dyDescent="0.35">
      <c r="A2680" t="s">
        <v>435</v>
      </c>
      <c r="B2680" t="s">
        <v>96</v>
      </c>
      <c r="C2680" t="s">
        <v>100</v>
      </c>
      <c r="D2680" t="s">
        <v>32</v>
      </c>
      <c r="E2680" t="s">
        <v>18</v>
      </c>
      <c r="F2680">
        <v>202638</v>
      </c>
      <c r="G2680">
        <v>39600</v>
      </c>
      <c r="H2680">
        <v>20</v>
      </c>
      <c r="I2680">
        <v>98532000</v>
      </c>
      <c r="J2680">
        <v>285740</v>
      </c>
      <c r="K2680">
        <v>43283.190908999997</v>
      </c>
    </row>
    <row r="2681" spans="1:11" x14ac:dyDescent="0.35">
      <c r="A2681" t="s">
        <v>435</v>
      </c>
      <c r="B2681" t="s">
        <v>96</v>
      </c>
      <c r="C2681" t="s">
        <v>101</v>
      </c>
      <c r="D2681" t="s">
        <v>32</v>
      </c>
      <c r="E2681" t="s">
        <v>21</v>
      </c>
      <c r="F2681">
        <v>202638</v>
      </c>
      <c r="G2681">
        <v>10160</v>
      </c>
      <c r="H2681">
        <v>20</v>
      </c>
      <c r="I2681">
        <v>13667900</v>
      </c>
      <c r="J2681">
        <v>52900</v>
      </c>
      <c r="K2681">
        <v>23561.279527999999</v>
      </c>
    </row>
    <row r="2682" spans="1:11" x14ac:dyDescent="0.35">
      <c r="A2682" t="s">
        <v>435</v>
      </c>
      <c r="B2682" t="s">
        <v>96</v>
      </c>
      <c r="C2682" t="s">
        <v>102</v>
      </c>
      <c r="D2682" t="s">
        <v>14</v>
      </c>
      <c r="E2682" t="s">
        <v>15</v>
      </c>
      <c r="F2682">
        <v>202638</v>
      </c>
      <c r="G2682">
        <v>119976</v>
      </c>
      <c r="H2682">
        <v>12</v>
      </c>
      <c r="I2682">
        <v>141596700</v>
      </c>
      <c r="J2682">
        <v>780408</v>
      </c>
      <c r="K2682">
        <v>13153.916682999999</v>
      </c>
    </row>
    <row r="2683" spans="1:11" x14ac:dyDescent="0.35">
      <c r="A2683" t="s">
        <v>435</v>
      </c>
      <c r="B2683" t="s">
        <v>96</v>
      </c>
      <c r="C2683" t="s">
        <v>103</v>
      </c>
      <c r="D2683" t="s">
        <v>32</v>
      </c>
      <c r="E2683" t="s">
        <v>15</v>
      </c>
      <c r="F2683">
        <v>202638</v>
      </c>
      <c r="G2683">
        <v>18396</v>
      </c>
      <c r="H2683">
        <v>12</v>
      </c>
      <c r="I2683">
        <v>33686400</v>
      </c>
      <c r="J2683">
        <v>117000</v>
      </c>
      <c r="K2683">
        <v>19301.281147999998</v>
      </c>
    </row>
    <row r="2684" spans="1:11" x14ac:dyDescent="0.35">
      <c r="A2684" t="s">
        <v>435</v>
      </c>
      <c r="B2684" t="s">
        <v>96</v>
      </c>
      <c r="C2684" t="s">
        <v>104</v>
      </c>
      <c r="D2684" t="s">
        <v>32</v>
      </c>
      <c r="E2684" t="s">
        <v>15</v>
      </c>
      <c r="F2684">
        <v>202638</v>
      </c>
      <c r="G2684">
        <v>17952</v>
      </c>
      <c r="H2684">
        <v>12</v>
      </c>
      <c r="I2684">
        <v>31103900</v>
      </c>
      <c r="J2684">
        <v>104976</v>
      </c>
      <c r="K2684">
        <v>18212.246658</v>
      </c>
    </row>
    <row r="2685" spans="1:11" x14ac:dyDescent="0.35">
      <c r="A2685" t="s">
        <v>435</v>
      </c>
      <c r="B2685" t="s">
        <v>96</v>
      </c>
      <c r="C2685" t="s">
        <v>105</v>
      </c>
      <c r="D2685" t="s">
        <v>32</v>
      </c>
      <c r="E2685" t="s">
        <v>15</v>
      </c>
      <c r="F2685">
        <v>202638</v>
      </c>
      <c r="G2685">
        <v>50448</v>
      </c>
      <c r="H2685">
        <v>12</v>
      </c>
      <c r="I2685">
        <v>84322000</v>
      </c>
      <c r="J2685">
        <v>424176</v>
      </c>
      <c r="K2685">
        <v>18383.410324</v>
      </c>
    </row>
    <row r="2686" spans="1:11" x14ac:dyDescent="0.35">
      <c r="A2686" t="s">
        <v>435</v>
      </c>
      <c r="B2686" t="s">
        <v>96</v>
      </c>
      <c r="C2686" t="s">
        <v>106</v>
      </c>
      <c r="D2686" t="s">
        <v>32</v>
      </c>
      <c r="E2686" t="s">
        <v>15</v>
      </c>
      <c r="F2686">
        <v>202638</v>
      </c>
      <c r="G2686">
        <v>47580</v>
      </c>
      <c r="H2686">
        <v>12</v>
      </c>
      <c r="I2686">
        <v>98282700</v>
      </c>
      <c r="J2686">
        <v>423612</v>
      </c>
      <c r="K2686">
        <v>21480.895839000001</v>
      </c>
    </row>
    <row r="2687" spans="1:11" x14ac:dyDescent="0.35">
      <c r="A2687" t="s">
        <v>435</v>
      </c>
      <c r="B2687" t="s">
        <v>96</v>
      </c>
      <c r="C2687" t="s">
        <v>107</v>
      </c>
      <c r="D2687" t="s">
        <v>32</v>
      </c>
      <c r="E2687" t="s">
        <v>15</v>
      </c>
      <c r="F2687">
        <v>202638</v>
      </c>
      <c r="G2687">
        <v>22544</v>
      </c>
      <c r="H2687">
        <v>16</v>
      </c>
      <c r="I2687">
        <v>43083600</v>
      </c>
      <c r="J2687">
        <v>150448</v>
      </c>
      <c r="K2687">
        <v>26763.072391999998</v>
      </c>
    </row>
    <row r="2688" spans="1:11" x14ac:dyDescent="0.35">
      <c r="A2688" t="s">
        <v>435</v>
      </c>
      <c r="B2688" t="s">
        <v>96</v>
      </c>
      <c r="C2688" t="s">
        <v>108</v>
      </c>
      <c r="D2688" t="s">
        <v>109</v>
      </c>
      <c r="E2688" t="s">
        <v>21</v>
      </c>
      <c r="F2688">
        <v>202638</v>
      </c>
      <c r="G2688">
        <v>82884</v>
      </c>
      <c r="H2688">
        <v>12</v>
      </c>
      <c r="I2688">
        <v>173663800</v>
      </c>
      <c r="J2688">
        <v>684696</v>
      </c>
      <c r="K2688">
        <v>23092.284928000001</v>
      </c>
    </row>
    <row r="2689" spans="1:11" x14ac:dyDescent="0.35">
      <c r="A2689" t="s">
        <v>435</v>
      </c>
      <c r="B2689" t="s">
        <v>96</v>
      </c>
      <c r="C2689" t="s">
        <v>110</v>
      </c>
      <c r="D2689" t="s">
        <v>109</v>
      </c>
      <c r="E2689" t="s">
        <v>21</v>
      </c>
      <c r="F2689">
        <v>202638</v>
      </c>
      <c r="G2689">
        <v>42240</v>
      </c>
      <c r="H2689">
        <v>12</v>
      </c>
      <c r="I2689">
        <v>105327800</v>
      </c>
      <c r="J2689">
        <v>360600</v>
      </c>
      <c r="K2689">
        <v>26300.223010999998</v>
      </c>
    </row>
    <row r="2690" spans="1:11" x14ac:dyDescent="0.35">
      <c r="A2690" t="s">
        <v>435</v>
      </c>
      <c r="B2690" t="s">
        <v>96</v>
      </c>
      <c r="C2690" t="s">
        <v>111</v>
      </c>
      <c r="D2690" t="s">
        <v>32</v>
      </c>
      <c r="E2690" t="s">
        <v>15</v>
      </c>
      <c r="F2690">
        <v>202638</v>
      </c>
      <c r="G2690">
        <v>79728</v>
      </c>
      <c r="H2690">
        <v>12</v>
      </c>
      <c r="I2690">
        <v>146273900</v>
      </c>
      <c r="J2690">
        <v>721224</v>
      </c>
      <c r="K2690">
        <v>19308.310656000001</v>
      </c>
    </row>
    <row r="2691" spans="1:11" x14ac:dyDescent="0.35">
      <c r="A2691" t="s">
        <v>435</v>
      </c>
      <c r="B2691" t="s">
        <v>96</v>
      </c>
      <c r="C2691" t="s">
        <v>558</v>
      </c>
      <c r="D2691" t="s">
        <v>32</v>
      </c>
      <c r="E2691" t="s">
        <v>24</v>
      </c>
      <c r="F2691">
        <v>202638</v>
      </c>
      <c r="G2691">
        <v>8120</v>
      </c>
      <c r="H2691">
        <v>20</v>
      </c>
      <c r="I2691">
        <v>20366500</v>
      </c>
      <c r="J2691">
        <v>36200</v>
      </c>
      <c r="K2691">
        <v>47388.800493000002</v>
      </c>
    </row>
    <row r="2692" spans="1:11" x14ac:dyDescent="0.35">
      <c r="A2692" t="s">
        <v>435</v>
      </c>
      <c r="B2692" t="s">
        <v>96</v>
      </c>
      <c r="C2692" s="9">
        <v>46101</v>
      </c>
      <c r="D2692" t="s">
        <v>32</v>
      </c>
      <c r="E2692" t="s">
        <v>24</v>
      </c>
      <c r="F2692">
        <v>202638</v>
      </c>
      <c r="G2692">
        <v>7260</v>
      </c>
      <c r="H2692">
        <v>20</v>
      </c>
      <c r="I2692">
        <v>18213900</v>
      </c>
      <c r="J2692">
        <v>37180</v>
      </c>
      <c r="K2692">
        <v>47330.617080000004</v>
      </c>
    </row>
    <row r="2693" spans="1:11" x14ac:dyDescent="0.35">
      <c r="A2693" t="s">
        <v>435</v>
      </c>
      <c r="B2693" t="s">
        <v>96</v>
      </c>
      <c r="C2693" t="s">
        <v>112</v>
      </c>
      <c r="D2693" t="s">
        <v>17</v>
      </c>
      <c r="E2693" t="s">
        <v>113</v>
      </c>
      <c r="F2693">
        <v>202638</v>
      </c>
      <c r="G2693">
        <v>23592</v>
      </c>
      <c r="H2693">
        <v>12</v>
      </c>
      <c r="I2693">
        <v>25086900</v>
      </c>
      <c r="J2693">
        <v>174048</v>
      </c>
      <c r="K2693">
        <v>11040.975076000001</v>
      </c>
    </row>
    <row r="2694" spans="1:11" x14ac:dyDescent="0.35">
      <c r="A2694" t="s">
        <v>435</v>
      </c>
      <c r="B2694" t="s">
        <v>96</v>
      </c>
      <c r="C2694" t="s">
        <v>114</v>
      </c>
      <c r="D2694" t="s">
        <v>32</v>
      </c>
      <c r="E2694" t="s">
        <v>24</v>
      </c>
      <c r="F2694">
        <v>202638</v>
      </c>
      <c r="G2694">
        <v>43260</v>
      </c>
      <c r="H2694">
        <v>20</v>
      </c>
      <c r="I2694">
        <v>125361200</v>
      </c>
      <c r="J2694">
        <v>374040</v>
      </c>
      <c r="K2694">
        <v>52175.977809000004</v>
      </c>
    </row>
    <row r="2695" spans="1:11" x14ac:dyDescent="0.35">
      <c r="A2695" t="s">
        <v>435</v>
      </c>
      <c r="B2695" t="s">
        <v>96</v>
      </c>
      <c r="C2695" t="s">
        <v>115</v>
      </c>
      <c r="D2695" t="s">
        <v>32</v>
      </c>
      <c r="E2695" t="s">
        <v>24</v>
      </c>
      <c r="F2695">
        <v>202638</v>
      </c>
      <c r="G2695">
        <v>42680</v>
      </c>
      <c r="H2695">
        <v>20</v>
      </c>
      <c r="I2695">
        <v>124638300</v>
      </c>
      <c r="J2695">
        <v>330780</v>
      </c>
      <c r="K2695">
        <v>52186.477976000002</v>
      </c>
    </row>
    <row r="2696" spans="1:11" x14ac:dyDescent="0.35">
      <c r="A2696" t="s">
        <v>435</v>
      </c>
      <c r="B2696" t="s">
        <v>96</v>
      </c>
      <c r="C2696" t="s">
        <v>116</v>
      </c>
      <c r="D2696" t="s">
        <v>17</v>
      </c>
      <c r="E2696" t="s">
        <v>113</v>
      </c>
      <c r="F2696">
        <v>202638</v>
      </c>
      <c r="G2696">
        <v>35184</v>
      </c>
      <c r="H2696">
        <v>12</v>
      </c>
      <c r="I2696">
        <v>33812500</v>
      </c>
      <c r="J2696">
        <v>295092</v>
      </c>
      <c r="K2696">
        <v>10330.487381000001</v>
      </c>
    </row>
    <row r="2697" spans="1:11" x14ac:dyDescent="0.35">
      <c r="A2697" t="s">
        <v>435</v>
      </c>
      <c r="B2697" t="s">
        <v>96</v>
      </c>
      <c r="C2697" t="s">
        <v>117</v>
      </c>
      <c r="D2697" t="s">
        <v>32</v>
      </c>
      <c r="E2697" t="s">
        <v>21</v>
      </c>
      <c r="F2697">
        <v>202638</v>
      </c>
      <c r="G2697">
        <v>21108</v>
      </c>
      <c r="H2697">
        <v>12</v>
      </c>
      <c r="I2697">
        <v>47813900</v>
      </c>
      <c r="J2697">
        <v>164532</v>
      </c>
      <c r="K2697">
        <v>24006.026720000002</v>
      </c>
    </row>
    <row r="2698" spans="1:11" x14ac:dyDescent="0.35">
      <c r="A2698" t="s">
        <v>435</v>
      </c>
      <c r="B2698" t="s">
        <v>96</v>
      </c>
      <c r="C2698" t="s">
        <v>118</v>
      </c>
      <c r="D2698" t="s">
        <v>32</v>
      </c>
      <c r="E2698" t="s">
        <v>21</v>
      </c>
      <c r="F2698">
        <v>202638</v>
      </c>
      <c r="G2698">
        <v>10032</v>
      </c>
      <c r="H2698">
        <v>16</v>
      </c>
      <c r="I2698">
        <v>22824200</v>
      </c>
      <c r="J2698">
        <v>46720</v>
      </c>
      <c r="K2698">
        <v>31661.207337</v>
      </c>
    </row>
    <row r="2699" spans="1:11" x14ac:dyDescent="0.35">
      <c r="A2699" t="s">
        <v>435</v>
      </c>
      <c r="B2699" t="s">
        <v>96</v>
      </c>
      <c r="C2699" t="s">
        <v>119</v>
      </c>
      <c r="D2699" t="s">
        <v>32</v>
      </c>
      <c r="E2699" t="s">
        <v>21</v>
      </c>
      <c r="F2699">
        <v>202638</v>
      </c>
      <c r="G2699">
        <v>51200</v>
      </c>
      <c r="H2699">
        <v>20</v>
      </c>
      <c r="I2699">
        <v>113681600</v>
      </c>
      <c r="J2699">
        <v>487680</v>
      </c>
      <c r="K2699">
        <v>38904.827733999999</v>
      </c>
    </row>
    <row r="2700" spans="1:11" x14ac:dyDescent="0.35">
      <c r="A2700" t="s">
        <v>435</v>
      </c>
      <c r="B2700" t="s">
        <v>96</v>
      </c>
      <c r="C2700" t="s">
        <v>120</v>
      </c>
      <c r="D2700" t="s">
        <v>17</v>
      </c>
      <c r="E2700" t="s">
        <v>21</v>
      </c>
      <c r="F2700">
        <v>202638</v>
      </c>
      <c r="G2700">
        <v>15204</v>
      </c>
      <c r="H2700">
        <v>12</v>
      </c>
      <c r="I2700">
        <v>31841000</v>
      </c>
      <c r="J2700">
        <v>100140</v>
      </c>
      <c r="K2700">
        <v>23078.004735999999</v>
      </c>
    </row>
    <row r="2701" spans="1:11" x14ac:dyDescent="0.35">
      <c r="A2701" t="s">
        <v>435</v>
      </c>
      <c r="B2701" t="s">
        <v>96</v>
      </c>
      <c r="C2701" t="s">
        <v>121</v>
      </c>
      <c r="D2701" t="s">
        <v>17</v>
      </c>
      <c r="E2701" t="s">
        <v>21</v>
      </c>
      <c r="F2701">
        <v>202638</v>
      </c>
      <c r="G2701">
        <v>13888</v>
      </c>
      <c r="H2701">
        <v>16</v>
      </c>
      <c r="I2701">
        <v>26148000</v>
      </c>
      <c r="J2701">
        <v>64704</v>
      </c>
      <c r="K2701">
        <v>28281.253455999999</v>
      </c>
    </row>
    <row r="2702" spans="1:11" x14ac:dyDescent="0.35">
      <c r="A2702" t="s">
        <v>435</v>
      </c>
      <c r="B2702" t="s">
        <v>96</v>
      </c>
      <c r="C2702" t="s">
        <v>122</v>
      </c>
      <c r="D2702" t="s">
        <v>17</v>
      </c>
      <c r="E2702" t="s">
        <v>21</v>
      </c>
      <c r="F2702">
        <v>202638</v>
      </c>
      <c r="G2702">
        <v>20960</v>
      </c>
      <c r="H2702">
        <v>20</v>
      </c>
      <c r="I2702">
        <v>42472000</v>
      </c>
      <c r="J2702">
        <v>103160</v>
      </c>
      <c r="K2702">
        <v>38017.726145000001</v>
      </c>
    </row>
    <row r="2703" spans="1:11" x14ac:dyDescent="0.35">
      <c r="A2703" t="s">
        <v>435</v>
      </c>
      <c r="B2703" t="s">
        <v>96</v>
      </c>
      <c r="C2703" t="s">
        <v>123</v>
      </c>
      <c r="D2703" t="s">
        <v>32</v>
      </c>
      <c r="E2703" t="s">
        <v>24</v>
      </c>
      <c r="F2703">
        <v>202638</v>
      </c>
      <c r="G2703">
        <v>32900</v>
      </c>
      <c r="H2703">
        <v>20</v>
      </c>
      <c r="I2703">
        <v>95349300</v>
      </c>
      <c r="J2703">
        <v>281020</v>
      </c>
      <c r="K2703">
        <v>52192.018844999999</v>
      </c>
    </row>
    <row r="2704" spans="1:11" x14ac:dyDescent="0.35">
      <c r="A2704" t="s">
        <v>435</v>
      </c>
      <c r="B2704" t="s">
        <v>96</v>
      </c>
      <c r="C2704" t="s">
        <v>124</v>
      </c>
      <c r="D2704" t="s">
        <v>17</v>
      </c>
      <c r="E2704" t="s">
        <v>15</v>
      </c>
      <c r="F2704">
        <v>202638</v>
      </c>
      <c r="G2704">
        <v>9732</v>
      </c>
      <c r="H2704">
        <v>12</v>
      </c>
      <c r="I2704">
        <v>12623500</v>
      </c>
      <c r="J2704">
        <v>45468</v>
      </c>
      <c r="K2704">
        <v>13420.260173000001</v>
      </c>
    </row>
    <row r="2705" spans="1:11" x14ac:dyDescent="0.35">
      <c r="A2705" t="s">
        <v>435</v>
      </c>
      <c r="B2705" t="s">
        <v>96</v>
      </c>
      <c r="C2705" t="s">
        <v>125</v>
      </c>
      <c r="D2705" t="s">
        <v>32</v>
      </c>
      <c r="E2705" t="s">
        <v>15</v>
      </c>
      <c r="F2705">
        <v>202638</v>
      </c>
      <c r="G2705">
        <v>9768</v>
      </c>
      <c r="H2705">
        <v>12</v>
      </c>
      <c r="I2705">
        <v>15438900</v>
      </c>
      <c r="J2705">
        <v>43404</v>
      </c>
      <c r="K2705">
        <v>16420.285012</v>
      </c>
    </row>
    <row r="2706" spans="1:11" x14ac:dyDescent="0.35">
      <c r="A2706" t="s">
        <v>435</v>
      </c>
      <c r="B2706" t="s">
        <v>96</v>
      </c>
      <c r="C2706" t="s">
        <v>126</v>
      </c>
      <c r="D2706" t="s">
        <v>32</v>
      </c>
      <c r="E2706" t="s">
        <v>18</v>
      </c>
      <c r="F2706">
        <v>202638</v>
      </c>
      <c r="G2706">
        <v>188112</v>
      </c>
      <c r="H2706">
        <v>16</v>
      </c>
      <c r="I2706">
        <v>413746000</v>
      </c>
      <c r="J2706">
        <v>1780320</v>
      </c>
      <c r="K2706">
        <v>32017.219273999999</v>
      </c>
    </row>
    <row r="2707" spans="1:11" x14ac:dyDescent="0.35">
      <c r="A2707" t="s">
        <v>435</v>
      </c>
      <c r="B2707" t="s">
        <v>96</v>
      </c>
      <c r="C2707" t="s">
        <v>127</v>
      </c>
      <c r="D2707" t="s">
        <v>32</v>
      </c>
      <c r="E2707" t="s">
        <v>18</v>
      </c>
      <c r="F2707">
        <v>202638</v>
      </c>
      <c r="G2707">
        <v>35136</v>
      </c>
      <c r="H2707">
        <v>12</v>
      </c>
      <c r="I2707">
        <v>86326000</v>
      </c>
      <c r="J2707">
        <v>286932</v>
      </c>
      <c r="K2707">
        <v>25350.590505</v>
      </c>
    </row>
    <row r="2708" spans="1:11" x14ac:dyDescent="0.35">
      <c r="A2708" t="s">
        <v>435</v>
      </c>
      <c r="B2708" t="s">
        <v>96</v>
      </c>
      <c r="C2708" t="s">
        <v>128</v>
      </c>
      <c r="D2708" t="s">
        <v>32</v>
      </c>
      <c r="E2708" t="s">
        <v>18</v>
      </c>
      <c r="F2708">
        <v>202638</v>
      </c>
      <c r="G2708">
        <v>313056</v>
      </c>
      <c r="H2708">
        <v>16</v>
      </c>
      <c r="I2708">
        <v>768897600</v>
      </c>
      <c r="J2708">
        <v>3009104</v>
      </c>
      <c r="K2708">
        <v>35190.968926000001</v>
      </c>
    </row>
    <row r="2709" spans="1:11" x14ac:dyDescent="0.35">
      <c r="A2709" t="s">
        <v>435</v>
      </c>
      <c r="B2709" t="s">
        <v>96</v>
      </c>
      <c r="C2709" t="s">
        <v>129</v>
      </c>
      <c r="D2709" t="s">
        <v>20</v>
      </c>
      <c r="E2709" t="s">
        <v>18</v>
      </c>
      <c r="F2709">
        <v>202638</v>
      </c>
      <c r="G2709">
        <v>14496</v>
      </c>
      <c r="H2709">
        <v>16</v>
      </c>
      <c r="I2709">
        <v>31002600</v>
      </c>
      <c r="J2709">
        <v>78752</v>
      </c>
      <c r="K2709">
        <v>30983.115893999999</v>
      </c>
    </row>
    <row r="2710" spans="1:11" x14ac:dyDescent="0.35">
      <c r="A2710" t="s">
        <v>435</v>
      </c>
      <c r="B2710" t="s">
        <v>96</v>
      </c>
      <c r="C2710" t="s">
        <v>130</v>
      </c>
      <c r="D2710" t="s">
        <v>32</v>
      </c>
      <c r="E2710" t="s">
        <v>24</v>
      </c>
      <c r="F2710">
        <v>202638</v>
      </c>
      <c r="G2710">
        <v>7560</v>
      </c>
      <c r="H2710">
        <v>20</v>
      </c>
      <c r="I2710">
        <v>17413500</v>
      </c>
      <c r="J2710">
        <v>27160</v>
      </c>
      <c r="K2710">
        <v>40738.698412999998</v>
      </c>
    </row>
    <row r="2711" spans="1:11" x14ac:dyDescent="0.35">
      <c r="A2711" t="s">
        <v>435</v>
      </c>
      <c r="B2711" t="s">
        <v>96</v>
      </c>
      <c r="C2711" t="s">
        <v>131</v>
      </c>
      <c r="D2711" t="s">
        <v>32</v>
      </c>
      <c r="E2711" t="s">
        <v>24</v>
      </c>
      <c r="F2711">
        <v>202638</v>
      </c>
      <c r="G2711">
        <v>13360</v>
      </c>
      <c r="H2711">
        <v>20</v>
      </c>
      <c r="I2711">
        <v>30867500</v>
      </c>
      <c r="J2711">
        <v>65040</v>
      </c>
      <c r="K2711">
        <v>40763.122754000004</v>
      </c>
    </row>
    <row r="2712" spans="1:11" x14ac:dyDescent="0.35">
      <c r="A2712" t="s">
        <v>435</v>
      </c>
      <c r="B2712" t="s">
        <v>96</v>
      </c>
      <c r="C2712" t="s">
        <v>132</v>
      </c>
      <c r="D2712" t="s">
        <v>32</v>
      </c>
      <c r="E2712" t="s">
        <v>24</v>
      </c>
      <c r="F2712">
        <v>202638</v>
      </c>
      <c r="G2712">
        <v>12840</v>
      </c>
      <c r="H2712">
        <v>20</v>
      </c>
      <c r="I2712">
        <v>29832000</v>
      </c>
      <c r="J2712">
        <v>49500</v>
      </c>
      <c r="K2712">
        <v>40693.012460999998</v>
      </c>
    </row>
    <row r="2713" spans="1:11" x14ac:dyDescent="0.35">
      <c r="A2713" t="s">
        <v>435</v>
      </c>
      <c r="B2713" t="s">
        <v>96</v>
      </c>
      <c r="C2713" t="s">
        <v>133</v>
      </c>
      <c r="D2713" t="s">
        <v>32</v>
      </c>
      <c r="E2713" t="s">
        <v>18</v>
      </c>
      <c r="F2713">
        <v>202638</v>
      </c>
      <c r="G2713">
        <v>59776</v>
      </c>
      <c r="H2713">
        <v>16</v>
      </c>
      <c r="I2713">
        <v>149290100</v>
      </c>
      <c r="J2713">
        <v>537936</v>
      </c>
      <c r="K2713">
        <v>35162.477784000002</v>
      </c>
    </row>
    <row r="2714" spans="1:11" x14ac:dyDescent="0.35">
      <c r="A2714" t="s">
        <v>435</v>
      </c>
      <c r="B2714" t="s">
        <v>96</v>
      </c>
      <c r="C2714" t="s">
        <v>134</v>
      </c>
      <c r="D2714" t="s">
        <v>20</v>
      </c>
      <c r="E2714" t="s">
        <v>18</v>
      </c>
      <c r="F2714">
        <v>202638</v>
      </c>
      <c r="G2714">
        <v>14496</v>
      </c>
      <c r="H2714">
        <v>16</v>
      </c>
      <c r="I2714">
        <v>31075300</v>
      </c>
      <c r="J2714">
        <v>86528</v>
      </c>
      <c r="K2714">
        <v>30956.975717000001</v>
      </c>
    </row>
    <row r="2715" spans="1:11" x14ac:dyDescent="0.35">
      <c r="A2715" t="s">
        <v>435</v>
      </c>
      <c r="B2715" t="s">
        <v>96</v>
      </c>
      <c r="C2715" t="s">
        <v>135</v>
      </c>
      <c r="D2715" t="s">
        <v>32</v>
      </c>
      <c r="E2715" t="s">
        <v>18</v>
      </c>
      <c r="F2715">
        <v>202638</v>
      </c>
      <c r="G2715">
        <v>20256</v>
      </c>
      <c r="H2715">
        <v>16</v>
      </c>
      <c r="I2715">
        <v>46915900</v>
      </c>
      <c r="J2715">
        <v>118240</v>
      </c>
      <c r="K2715">
        <v>32608.135071000001</v>
      </c>
    </row>
    <row r="2716" spans="1:11" x14ac:dyDescent="0.35">
      <c r="A2716" t="s">
        <v>435</v>
      </c>
      <c r="B2716" t="s">
        <v>96</v>
      </c>
      <c r="C2716" t="s">
        <v>136</v>
      </c>
      <c r="D2716" t="s">
        <v>17</v>
      </c>
      <c r="E2716" t="s">
        <v>15</v>
      </c>
      <c r="F2716">
        <v>202638</v>
      </c>
      <c r="G2716">
        <v>28236</v>
      </c>
      <c r="H2716">
        <v>12</v>
      </c>
      <c r="I2716">
        <v>41404500</v>
      </c>
      <c r="J2716">
        <v>207960</v>
      </c>
      <c r="K2716">
        <v>15354.280918</v>
      </c>
    </row>
    <row r="2717" spans="1:11" x14ac:dyDescent="0.35">
      <c r="A2717" t="s">
        <v>435</v>
      </c>
      <c r="B2717" t="s">
        <v>96</v>
      </c>
      <c r="C2717" t="s">
        <v>137</v>
      </c>
      <c r="D2717" t="s">
        <v>17</v>
      </c>
      <c r="E2717" t="s">
        <v>15</v>
      </c>
      <c r="F2717">
        <v>202638</v>
      </c>
      <c r="G2717">
        <v>27888</v>
      </c>
      <c r="H2717">
        <v>12</v>
      </c>
      <c r="I2717">
        <v>39857600</v>
      </c>
      <c r="J2717">
        <v>250608</v>
      </c>
      <c r="K2717">
        <v>15017.268072000001</v>
      </c>
    </row>
    <row r="2718" spans="1:11" x14ac:dyDescent="0.35">
      <c r="A2718" t="s">
        <v>435</v>
      </c>
      <c r="B2718" t="s">
        <v>96</v>
      </c>
      <c r="C2718" t="s">
        <v>138</v>
      </c>
      <c r="D2718" t="s">
        <v>17</v>
      </c>
      <c r="E2718" t="s">
        <v>15</v>
      </c>
      <c r="F2718">
        <v>202638</v>
      </c>
      <c r="G2718">
        <v>3912</v>
      </c>
      <c r="H2718">
        <v>12</v>
      </c>
      <c r="I2718">
        <v>4876600</v>
      </c>
      <c r="J2718">
        <v>12096</v>
      </c>
      <c r="K2718">
        <v>13274.358896</v>
      </c>
    </row>
    <row r="2719" spans="1:11" x14ac:dyDescent="0.35">
      <c r="A2719" t="s">
        <v>435</v>
      </c>
      <c r="B2719" t="s">
        <v>96</v>
      </c>
      <c r="C2719" t="s">
        <v>139</v>
      </c>
      <c r="D2719" t="s">
        <v>32</v>
      </c>
      <c r="E2719" t="s">
        <v>15</v>
      </c>
      <c r="F2719">
        <v>202638</v>
      </c>
      <c r="G2719">
        <v>2232</v>
      </c>
      <c r="H2719">
        <v>12</v>
      </c>
      <c r="I2719">
        <v>3311300</v>
      </c>
      <c r="J2719">
        <v>4368</v>
      </c>
      <c r="K2719">
        <v>15416.381719999999</v>
      </c>
    </row>
    <row r="2720" spans="1:11" x14ac:dyDescent="0.35">
      <c r="A2720" t="s">
        <v>435</v>
      </c>
      <c r="B2720" t="s">
        <v>96</v>
      </c>
      <c r="C2720" t="s">
        <v>140</v>
      </c>
      <c r="D2720" t="s">
        <v>14</v>
      </c>
      <c r="E2720" t="s">
        <v>15</v>
      </c>
      <c r="F2720">
        <v>202638</v>
      </c>
      <c r="G2720">
        <v>19416</v>
      </c>
      <c r="H2720">
        <v>12</v>
      </c>
      <c r="I2720">
        <v>16180000</v>
      </c>
      <c r="J2720">
        <v>106332</v>
      </c>
      <c r="K2720">
        <v>8917.3362180000004</v>
      </c>
    </row>
    <row r="2721" spans="1:11" x14ac:dyDescent="0.35">
      <c r="A2721" t="s">
        <v>435</v>
      </c>
      <c r="B2721" t="s">
        <v>96</v>
      </c>
      <c r="C2721" t="s">
        <v>141</v>
      </c>
      <c r="D2721" t="s">
        <v>17</v>
      </c>
      <c r="E2721" t="s">
        <v>15</v>
      </c>
      <c r="F2721">
        <v>202638</v>
      </c>
      <c r="G2721">
        <v>47748</v>
      </c>
      <c r="H2721">
        <v>12</v>
      </c>
      <c r="I2721">
        <v>59792000</v>
      </c>
      <c r="J2721">
        <v>358368</v>
      </c>
      <c r="K2721">
        <v>13416.456647000001</v>
      </c>
    </row>
    <row r="2722" spans="1:11" x14ac:dyDescent="0.35">
      <c r="A2722" t="s">
        <v>435</v>
      </c>
      <c r="B2722" t="s">
        <v>96</v>
      </c>
      <c r="C2722" t="s">
        <v>142</v>
      </c>
      <c r="D2722" t="s">
        <v>17</v>
      </c>
      <c r="E2722" t="s">
        <v>18</v>
      </c>
      <c r="F2722">
        <v>202638</v>
      </c>
      <c r="G2722">
        <v>26360</v>
      </c>
      <c r="H2722">
        <v>20</v>
      </c>
      <c r="I2722">
        <v>37868300</v>
      </c>
      <c r="J2722">
        <v>122340</v>
      </c>
      <c r="K2722">
        <v>26462.529589999998</v>
      </c>
    </row>
    <row r="2723" spans="1:11" x14ac:dyDescent="0.35">
      <c r="A2723" t="s">
        <v>435</v>
      </c>
      <c r="B2723" t="s">
        <v>96</v>
      </c>
      <c r="C2723" t="s">
        <v>143</v>
      </c>
      <c r="D2723" t="s">
        <v>17</v>
      </c>
      <c r="E2723" t="s">
        <v>18</v>
      </c>
      <c r="F2723">
        <v>202638</v>
      </c>
      <c r="G2723">
        <v>11472</v>
      </c>
      <c r="H2723">
        <v>16</v>
      </c>
      <c r="I2723">
        <v>18509700</v>
      </c>
      <c r="J2723">
        <v>58304</v>
      </c>
      <c r="K2723">
        <v>22386.923290999999</v>
      </c>
    </row>
    <row r="2724" spans="1:11" x14ac:dyDescent="0.35">
      <c r="A2724" t="s">
        <v>435</v>
      </c>
      <c r="B2724" t="s">
        <v>96</v>
      </c>
      <c r="C2724" t="s">
        <v>144</v>
      </c>
      <c r="D2724" t="s">
        <v>17</v>
      </c>
      <c r="E2724" t="s">
        <v>18</v>
      </c>
      <c r="F2724">
        <v>202638</v>
      </c>
      <c r="G2724">
        <v>8560</v>
      </c>
      <c r="H2724">
        <v>16</v>
      </c>
      <c r="I2724">
        <v>13781500</v>
      </c>
      <c r="J2724">
        <v>36032</v>
      </c>
      <c r="K2724">
        <v>22374.216821999999</v>
      </c>
    </row>
    <row r="2725" spans="1:11" x14ac:dyDescent="0.35">
      <c r="A2725" t="s">
        <v>435</v>
      </c>
      <c r="B2725" t="s">
        <v>96</v>
      </c>
      <c r="C2725" t="s">
        <v>145</v>
      </c>
      <c r="D2725" t="s">
        <v>17</v>
      </c>
      <c r="E2725" t="s">
        <v>18</v>
      </c>
      <c r="F2725">
        <v>202638</v>
      </c>
      <c r="G2725">
        <v>7700</v>
      </c>
      <c r="H2725">
        <v>20</v>
      </c>
      <c r="I2725">
        <v>11139400</v>
      </c>
      <c r="J2725">
        <v>32200</v>
      </c>
      <c r="K2725">
        <v>25514.423376999999</v>
      </c>
    </row>
    <row r="2726" spans="1:11" x14ac:dyDescent="0.35">
      <c r="A2726" t="s">
        <v>435</v>
      </c>
      <c r="B2726" t="s">
        <v>96</v>
      </c>
      <c r="C2726" t="s">
        <v>146</v>
      </c>
      <c r="D2726" t="s">
        <v>17</v>
      </c>
      <c r="E2726" t="s">
        <v>18</v>
      </c>
      <c r="F2726">
        <v>202638</v>
      </c>
      <c r="G2726">
        <v>24896</v>
      </c>
      <c r="H2726">
        <v>16</v>
      </c>
      <c r="I2726">
        <v>37348700</v>
      </c>
      <c r="J2726">
        <v>167152</v>
      </c>
      <c r="K2726">
        <v>21352.76928</v>
      </c>
    </row>
    <row r="2727" spans="1:11" x14ac:dyDescent="0.35">
      <c r="A2727" t="s">
        <v>435</v>
      </c>
      <c r="B2727" t="s">
        <v>96</v>
      </c>
      <c r="C2727" t="s">
        <v>147</v>
      </c>
      <c r="D2727" t="s">
        <v>17</v>
      </c>
      <c r="E2727" t="s">
        <v>18</v>
      </c>
      <c r="F2727">
        <v>202638</v>
      </c>
      <c r="G2727">
        <v>6936</v>
      </c>
      <c r="H2727">
        <v>12</v>
      </c>
      <c r="I2727">
        <v>12260300</v>
      </c>
      <c r="J2727">
        <v>30756</v>
      </c>
      <c r="K2727">
        <v>18707.50519</v>
      </c>
    </row>
    <row r="2728" spans="1:11" x14ac:dyDescent="0.35">
      <c r="A2728" t="s">
        <v>435</v>
      </c>
      <c r="B2728" t="s">
        <v>96</v>
      </c>
      <c r="C2728" t="s">
        <v>148</v>
      </c>
      <c r="D2728" t="s">
        <v>17</v>
      </c>
      <c r="E2728" t="s">
        <v>18</v>
      </c>
      <c r="F2728">
        <v>202638</v>
      </c>
      <c r="G2728">
        <v>19968</v>
      </c>
      <c r="H2728">
        <v>16</v>
      </c>
      <c r="I2728">
        <v>35177000</v>
      </c>
      <c r="J2728">
        <v>170352</v>
      </c>
      <c r="K2728">
        <v>24730.604968</v>
      </c>
    </row>
    <row r="2729" spans="1:11" x14ac:dyDescent="0.35">
      <c r="A2729" t="s">
        <v>435</v>
      </c>
      <c r="B2729" t="s">
        <v>96</v>
      </c>
      <c r="C2729" t="s">
        <v>149</v>
      </c>
      <c r="D2729" t="s">
        <v>17</v>
      </c>
      <c r="E2729" t="s">
        <v>18</v>
      </c>
      <c r="F2729">
        <v>202638</v>
      </c>
      <c r="G2729">
        <v>8304</v>
      </c>
      <c r="H2729">
        <v>16</v>
      </c>
      <c r="I2729">
        <v>14626000</v>
      </c>
      <c r="J2729">
        <v>38592</v>
      </c>
      <c r="K2729">
        <v>24713.00578</v>
      </c>
    </row>
    <row r="2730" spans="1:11" x14ac:dyDescent="0.35">
      <c r="A2730" t="s">
        <v>435</v>
      </c>
      <c r="B2730" t="s">
        <v>150</v>
      </c>
      <c r="C2730" t="s">
        <v>560</v>
      </c>
      <c r="D2730" t="s">
        <v>32</v>
      </c>
      <c r="E2730" t="s">
        <v>152</v>
      </c>
      <c r="F2730">
        <v>202638</v>
      </c>
      <c r="G2730">
        <v>12400</v>
      </c>
      <c r="H2730">
        <v>20</v>
      </c>
      <c r="I2730">
        <v>15540800</v>
      </c>
      <c r="J2730">
        <v>17660</v>
      </c>
      <c r="K2730">
        <v>23159.887096999999</v>
      </c>
    </row>
    <row r="2731" spans="1:11" x14ac:dyDescent="0.35">
      <c r="A2731" t="s">
        <v>435</v>
      </c>
      <c r="B2731" t="s">
        <v>150</v>
      </c>
      <c r="C2731" t="s">
        <v>153</v>
      </c>
      <c r="D2731" t="s">
        <v>32</v>
      </c>
      <c r="E2731" t="s">
        <v>152</v>
      </c>
      <c r="F2731">
        <v>202638</v>
      </c>
      <c r="G2731">
        <v>7960</v>
      </c>
      <c r="H2731">
        <v>20</v>
      </c>
      <c r="I2731">
        <v>9950000</v>
      </c>
      <c r="J2731">
        <v>31800</v>
      </c>
      <c r="K2731">
        <v>22727.336683000001</v>
      </c>
    </row>
    <row r="2732" spans="1:11" x14ac:dyDescent="0.35">
      <c r="A2732" t="s">
        <v>435</v>
      </c>
      <c r="B2732" t="s">
        <v>150</v>
      </c>
      <c r="C2732" t="s">
        <v>155</v>
      </c>
      <c r="D2732" t="s">
        <v>32</v>
      </c>
      <c r="E2732" t="s">
        <v>152</v>
      </c>
      <c r="F2732">
        <v>202638</v>
      </c>
      <c r="G2732">
        <v>7780</v>
      </c>
      <c r="H2732">
        <v>20</v>
      </c>
      <c r="I2732">
        <v>9725000</v>
      </c>
      <c r="J2732">
        <v>30120</v>
      </c>
      <c r="K2732">
        <v>22697.953728</v>
      </c>
    </row>
    <row r="2733" spans="1:11" x14ac:dyDescent="0.35">
      <c r="A2733" t="s">
        <v>435</v>
      </c>
      <c r="B2733" t="s">
        <v>150</v>
      </c>
      <c r="C2733" t="s">
        <v>156</v>
      </c>
      <c r="D2733" t="s">
        <v>32</v>
      </c>
      <c r="E2733" t="s">
        <v>152</v>
      </c>
      <c r="F2733">
        <v>202638</v>
      </c>
      <c r="G2733">
        <v>6420</v>
      </c>
      <c r="H2733">
        <v>20</v>
      </c>
      <c r="I2733">
        <v>8025000</v>
      </c>
      <c r="J2733">
        <v>23660</v>
      </c>
      <c r="K2733">
        <v>22752.252336000001</v>
      </c>
    </row>
    <row r="2734" spans="1:11" x14ac:dyDescent="0.35">
      <c r="A2734" t="s">
        <v>435</v>
      </c>
      <c r="B2734" t="s">
        <v>150</v>
      </c>
      <c r="C2734" t="s">
        <v>157</v>
      </c>
      <c r="D2734" t="s">
        <v>32</v>
      </c>
      <c r="E2734" t="s">
        <v>152</v>
      </c>
      <c r="F2734">
        <v>202638</v>
      </c>
      <c r="G2734">
        <v>9440</v>
      </c>
      <c r="H2734">
        <v>20</v>
      </c>
      <c r="I2734">
        <v>11800000</v>
      </c>
      <c r="J2734">
        <v>34600</v>
      </c>
      <c r="K2734">
        <v>22726.737288</v>
      </c>
    </row>
    <row r="2735" spans="1:11" x14ac:dyDescent="0.35">
      <c r="A2735" t="s">
        <v>435</v>
      </c>
      <c r="B2735" t="s">
        <v>150</v>
      </c>
      <c r="C2735" t="s">
        <v>561</v>
      </c>
      <c r="D2735" t="s">
        <v>32</v>
      </c>
      <c r="E2735" t="s">
        <v>152</v>
      </c>
      <c r="F2735">
        <v>202638</v>
      </c>
      <c r="G2735">
        <v>11140</v>
      </c>
      <c r="H2735">
        <v>20</v>
      </c>
      <c r="I2735">
        <v>13965800</v>
      </c>
      <c r="J2735">
        <v>21140</v>
      </c>
      <c r="K2735">
        <v>23143.698383999999</v>
      </c>
    </row>
    <row r="2736" spans="1:11" x14ac:dyDescent="0.35">
      <c r="A2736" t="s">
        <v>435</v>
      </c>
      <c r="B2736" t="s">
        <v>158</v>
      </c>
      <c r="C2736" t="s">
        <v>159</v>
      </c>
      <c r="D2736" t="s">
        <v>32</v>
      </c>
      <c r="E2736" t="s">
        <v>160</v>
      </c>
      <c r="F2736">
        <v>202638</v>
      </c>
      <c r="G2736">
        <v>51</v>
      </c>
      <c r="H2736">
        <v>1</v>
      </c>
      <c r="I2736">
        <v>16035114</v>
      </c>
      <c r="J2736">
        <v>47</v>
      </c>
      <c r="K2736">
        <v>277444.64705899998</v>
      </c>
    </row>
    <row r="2737" spans="1:11" x14ac:dyDescent="0.35">
      <c r="A2737" t="s">
        <v>435</v>
      </c>
      <c r="B2737" t="s">
        <v>161</v>
      </c>
      <c r="C2737" t="s">
        <v>162</v>
      </c>
      <c r="D2737" t="s">
        <v>23</v>
      </c>
      <c r="E2737" t="s">
        <v>152</v>
      </c>
      <c r="F2737">
        <v>202638</v>
      </c>
      <c r="G2737">
        <v>32100</v>
      </c>
      <c r="H2737">
        <v>20</v>
      </c>
      <c r="I2737">
        <v>48252000</v>
      </c>
      <c r="J2737">
        <v>203100</v>
      </c>
      <c r="K2737">
        <v>27743.760125000001</v>
      </c>
    </row>
    <row r="2738" spans="1:11" x14ac:dyDescent="0.35">
      <c r="A2738" t="s">
        <v>435</v>
      </c>
      <c r="B2738" t="s">
        <v>161</v>
      </c>
      <c r="C2738" t="s">
        <v>163</v>
      </c>
      <c r="D2738" t="s">
        <v>23</v>
      </c>
      <c r="E2738" t="s">
        <v>152</v>
      </c>
      <c r="F2738">
        <v>202638</v>
      </c>
      <c r="G2738">
        <v>4880</v>
      </c>
      <c r="H2738">
        <v>20</v>
      </c>
      <c r="I2738">
        <v>7334000</v>
      </c>
      <c r="J2738">
        <v>21640</v>
      </c>
      <c r="K2738">
        <v>27796.795082000001</v>
      </c>
    </row>
    <row r="2739" spans="1:11" x14ac:dyDescent="0.35">
      <c r="A2739" t="s">
        <v>435</v>
      </c>
      <c r="B2739" t="s">
        <v>161</v>
      </c>
      <c r="C2739" t="s">
        <v>164</v>
      </c>
      <c r="D2739" t="s">
        <v>23</v>
      </c>
      <c r="E2739" t="s">
        <v>152</v>
      </c>
      <c r="F2739">
        <v>202638</v>
      </c>
      <c r="G2739">
        <v>58720</v>
      </c>
      <c r="H2739">
        <v>20</v>
      </c>
      <c r="I2739">
        <v>99960000</v>
      </c>
      <c r="J2739">
        <v>474280</v>
      </c>
      <c r="K2739">
        <v>31424.109332</v>
      </c>
    </row>
    <row r="2740" spans="1:11" x14ac:dyDescent="0.35">
      <c r="A2740" t="s">
        <v>435</v>
      </c>
      <c r="B2740" t="s">
        <v>161</v>
      </c>
      <c r="C2740" t="s">
        <v>165</v>
      </c>
      <c r="D2740" t="s">
        <v>23</v>
      </c>
      <c r="E2740" t="s">
        <v>152</v>
      </c>
      <c r="F2740">
        <v>202638</v>
      </c>
      <c r="G2740">
        <v>84960</v>
      </c>
      <c r="H2740">
        <v>20</v>
      </c>
      <c r="I2740">
        <v>144742000</v>
      </c>
      <c r="J2740">
        <v>672080</v>
      </c>
      <c r="K2740">
        <v>31485.206214999998</v>
      </c>
    </row>
    <row r="2741" spans="1:11" x14ac:dyDescent="0.35">
      <c r="A2741" t="s">
        <v>435</v>
      </c>
      <c r="B2741" t="s">
        <v>161</v>
      </c>
      <c r="C2741" t="s">
        <v>166</v>
      </c>
      <c r="D2741" t="s">
        <v>23</v>
      </c>
      <c r="E2741" t="s">
        <v>152</v>
      </c>
      <c r="F2741">
        <v>202638</v>
      </c>
      <c r="G2741">
        <v>93960</v>
      </c>
      <c r="H2741">
        <v>20</v>
      </c>
      <c r="I2741">
        <v>159918000</v>
      </c>
      <c r="J2741">
        <v>810840</v>
      </c>
      <c r="K2741">
        <v>31489.675394000002</v>
      </c>
    </row>
    <row r="2742" spans="1:11" x14ac:dyDescent="0.35">
      <c r="A2742" t="s">
        <v>435</v>
      </c>
      <c r="B2742" t="s">
        <v>161</v>
      </c>
      <c r="C2742" t="s">
        <v>167</v>
      </c>
      <c r="D2742" t="s">
        <v>23</v>
      </c>
      <c r="E2742" t="s">
        <v>152</v>
      </c>
      <c r="F2742">
        <v>202638</v>
      </c>
      <c r="G2742">
        <v>43360</v>
      </c>
      <c r="H2742">
        <v>20</v>
      </c>
      <c r="I2742">
        <v>65198000</v>
      </c>
      <c r="J2742">
        <v>277600</v>
      </c>
      <c r="K2742">
        <v>27758.617620000001</v>
      </c>
    </row>
    <row r="2743" spans="1:11" x14ac:dyDescent="0.35">
      <c r="A2743" t="s">
        <v>435</v>
      </c>
      <c r="B2743" t="s">
        <v>161</v>
      </c>
      <c r="C2743" t="s">
        <v>168</v>
      </c>
      <c r="D2743" t="s">
        <v>23</v>
      </c>
      <c r="E2743" t="s">
        <v>152</v>
      </c>
      <c r="F2743">
        <v>202638</v>
      </c>
      <c r="G2743">
        <v>83960</v>
      </c>
      <c r="H2743">
        <v>20</v>
      </c>
      <c r="I2743">
        <v>126154000</v>
      </c>
      <c r="J2743">
        <v>598640</v>
      </c>
      <c r="K2743">
        <v>27777.943544999998</v>
      </c>
    </row>
    <row r="2744" spans="1:11" x14ac:dyDescent="0.35">
      <c r="A2744" t="s">
        <v>435</v>
      </c>
      <c r="B2744" t="s">
        <v>161</v>
      </c>
      <c r="C2744" t="s">
        <v>169</v>
      </c>
      <c r="D2744" t="s">
        <v>23</v>
      </c>
      <c r="E2744" t="s">
        <v>152</v>
      </c>
      <c r="F2744">
        <v>202638</v>
      </c>
      <c r="G2744">
        <v>141880</v>
      </c>
      <c r="H2744">
        <v>20</v>
      </c>
      <c r="I2744">
        <v>255846000</v>
      </c>
      <c r="J2744">
        <v>1270380</v>
      </c>
      <c r="K2744">
        <v>33320.660134999998</v>
      </c>
    </row>
    <row r="2745" spans="1:11" x14ac:dyDescent="0.35">
      <c r="A2745" t="s">
        <v>435</v>
      </c>
      <c r="B2745" t="s">
        <v>161</v>
      </c>
      <c r="C2745" t="s">
        <v>615</v>
      </c>
      <c r="D2745" t="s">
        <v>23</v>
      </c>
      <c r="E2745" t="s">
        <v>152</v>
      </c>
      <c r="F2745">
        <v>202638</v>
      </c>
      <c r="G2745">
        <v>580</v>
      </c>
      <c r="H2745">
        <v>20</v>
      </c>
      <c r="I2745">
        <v>1006000</v>
      </c>
      <c r="J2745">
        <v>4820</v>
      </c>
      <c r="K2745">
        <v>31441.724138000001</v>
      </c>
    </row>
    <row r="2746" spans="1:11" x14ac:dyDescent="0.35">
      <c r="A2746" t="s">
        <v>435</v>
      </c>
      <c r="B2746" t="s">
        <v>161</v>
      </c>
      <c r="C2746" t="s">
        <v>170</v>
      </c>
      <c r="D2746" t="s">
        <v>23</v>
      </c>
      <c r="E2746" t="s">
        <v>152</v>
      </c>
      <c r="F2746">
        <v>202638</v>
      </c>
      <c r="G2746">
        <v>22460</v>
      </c>
      <c r="H2746">
        <v>20</v>
      </c>
      <c r="I2746">
        <v>40516200</v>
      </c>
      <c r="J2746">
        <v>116220</v>
      </c>
      <c r="K2746">
        <v>33288.178094000003</v>
      </c>
    </row>
    <row r="2747" spans="1:11" x14ac:dyDescent="0.35">
      <c r="A2747" t="s">
        <v>435</v>
      </c>
      <c r="B2747" t="s">
        <v>161</v>
      </c>
      <c r="C2747" t="s">
        <v>171</v>
      </c>
      <c r="D2747" t="s">
        <v>23</v>
      </c>
      <c r="E2747" t="s">
        <v>152</v>
      </c>
      <c r="F2747">
        <v>202638</v>
      </c>
      <c r="G2747">
        <v>5420</v>
      </c>
      <c r="H2747">
        <v>20</v>
      </c>
      <c r="I2747">
        <v>9244000</v>
      </c>
      <c r="J2747">
        <v>29320</v>
      </c>
      <c r="K2747">
        <v>31362.479705000002</v>
      </c>
    </row>
    <row r="2748" spans="1:11" x14ac:dyDescent="0.35">
      <c r="A2748" t="s">
        <v>435</v>
      </c>
      <c r="B2748" t="s">
        <v>161</v>
      </c>
      <c r="C2748" t="s">
        <v>172</v>
      </c>
      <c r="D2748" t="s">
        <v>23</v>
      </c>
      <c r="E2748" t="s">
        <v>152</v>
      </c>
      <c r="F2748">
        <v>202638</v>
      </c>
      <c r="G2748">
        <v>64600</v>
      </c>
      <c r="H2748">
        <v>20</v>
      </c>
      <c r="I2748">
        <v>116435400</v>
      </c>
      <c r="J2748">
        <v>538860</v>
      </c>
      <c r="K2748">
        <v>33343.539009</v>
      </c>
    </row>
    <row r="2749" spans="1:11" x14ac:dyDescent="0.35">
      <c r="A2749" t="s">
        <v>435</v>
      </c>
      <c r="B2749" t="s">
        <v>161</v>
      </c>
      <c r="C2749" t="s">
        <v>173</v>
      </c>
      <c r="D2749" t="s">
        <v>23</v>
      </c>
      <c r="E2749" t="s">
        <v>152</v>
      </c>
      <c r="F2749">
        <v>202638</v>
      </c>
      <c r="G2749">
        <v>60380</v>
      </c>
      <c r="H2749">
        <v>20</v>
      </c>
      <c r="I2749">
        <v>102818000</v>
      </c>
      <c r="J2749">
        <v>539940</v>
      </c>
      <c r="K2749">
        <v>31442.39947</v>
      </c>
    </row>
    <row r="2750" spans="1:11" x14ac:dyDescent="0.35">
      <c r="A2750" t="s">
        <v>435</v>
      </c>
      <c r="B2750" t="s">
        <v>161</v>
      </c>
      <c r="C2750" t="s">
        <v>616</v>
      </c>
      <c r="D2750" t="s">
        <v>23</v>
      </c>
      <c r="E2750" t="s">
        <v>152</v>
      </c>
      <c r="F2750">
        <v>202638</v>
      </c>
      <c r="G2750">
        <v>1220</v>
      </c>
      <c r="H2750">
        <v>20</v>
      </c>
      <c r="I2750">
        <v>2118400</v>
      </c>
      <c r="J2750">
        <v>8720</v>
      </c>
      <c r="K2750">
        <v>31469.639343999999</v>
      </c>
    </row>
    <row r="2751" spans="1:11" x14ac:dyDescent="0.35">
      <c r="A2751" t="s">
        <v>435</v>
      </c>
      <c r="B2751" t="s">
        <v>161</v>
      </c>
      <c r="C2751" t="s">
        <v>174</v>
      </c>
      <c r="D2751" t="s">
        <v>23</v>
      </c>
      <c r="E2751" t="s">
        <v>152</v>
      </c>
      <c r="F2751">
        <v>202638</v>
      </c>
      <c r="G2751">
        <v>64220</v>
      </c>
      <c r="H2751">
        <v>20</v>
      </c>
      <c r="I2751">
        <v>115841700</v>
      </c>
      <c r="J2751">
        <v>536620</v>
      </c>
      <c r="K2751">
        <v>33300.319838000003</v>
      </c>
    </row>
    <row r="2752" spans="1:11" x14ac:dyDescent="0.35">
      <c r="A2752" t="s">
        <v>435</v>
      </c>
      <c r="B2752" t="s">
        <v>161</v>
      </c>
      <c r="C2752" t="s">
        <v>175</v>
      </c>
      <c r="D2752" t="s">
        <v>23</v>
      </c>
      <c r="E2752" t="s">
        <v>152</v>
      </c>
      <c r="F2752">
        <v>202638</v>
      </c>
      <c r="G2752">
        <v>65020</v>
      </c>
      <c r="H2752">
        <v>20</v>
      </c>
      <c r="I2752">
        <v>110676000</v>
      </c>
      <c r="J2752">
        <v>516420</v>
      </c>
      <c r="K2752">
        <v>31452.429405999999</v>
      </c>
    </row>
    <row r="2753" spans="1:11" x14ac:dyDescent="0.35">
      <c r="A2753" t="s">
        <v>435</v>
      </c>
      <c r="B2753" t="s">
        <v>176</v>
      </c>
      <c r="C2753" t="s">
        <v>177</v>
      </c>
      <c r="D2753" t="s">
        <v>32</v>
      </c>
      <c r="E2753" t="s">
        <v>160</v>
      </c>
      <c r="F2753">
        <v>202638</v>
      </c>
      <c r="G2753">
        <v>82</v>
      </c>
      <c r="H2753">
        <v>1</v>
      </c>
      <c r="I2753">
        <v>4909869</v>
      </c>
      <c r="J2753">
        <v>154</v>
      </c>
      <c r="K2753">
        <v>66503.548779999997</v>
      </c>
    </row>
    <row r="2754" spans="1:11" x14ac:dyDescent="0.35">
      <c r="A2754" t="s">
        <v>435</v>
      </c>
      <c r="B2754" t="s">
        <v>176</v>
      </c>
      <c r="C2754" t="s">
        <v>178</v>
      </c>
      <c r="D2754" t="s">
        <v>32</v>
      </c>
      <c r="E2754" t="s">
        <v>179</v>
      </c>
      <c r="F2754">
        <v>202638</v>
      </c>
      <c r="G2754">
        <v>83</v>
      </c>
      <c r="H2754">
        <v>1</v>
      </c>
      <c r="I2754">
        <v>4150000</v>
      </c>
      <c r="J2754">
        <v>195</v>
      </c>
      <c r="K2754">
        <v>46400.759036000003</v>
      </c>
    </row>
    <row r="2755" spans="1:11" x14ac:dyDescent="0.35">
      <c r="A2755" t="s">
        <v>435</v>
      </c>
      <c r="B2755" t="s">
        <v>176</v>
      </c>
      <c r="C2755" t="s">
        <v>180</v>
      </c>
      <c r="D2755" t="s">
        <v>32</v>
      </c>
      <c r="E2755" t="s">
        <v>179</v>
      </c>
      <c r="F2755">
        <v>202638</v>
      </c>
      <c r="G2755">
        <v>44</v>
      </c>
      <c r="H2755">
        <v>1</v>
      </c>
      <c r="I2755">
        <v>1447600</v>
      </c>
      <c r="J2755">
        <v>92</v>
      </c>
      <c r="K2755">
        <v>29770.272727</v>
      </c>
    </row>
    <row r="2756" spans="1:11" x14ac:dyDescent="0.35">
      <c r="A2756" t="s">
        <v>435</v>
      </c>
      <c r="B2756" t="s">
        <v>176</v>
      </c>
      <c r="C2756" t="s">
        <v>181</v>
      </c>
      <c r="D2756" t="s">
        <v>32</v>
      </c>
      <c r="E2756" t="s">
        <v>182</v>
      </c>
      <c r="F2756">
        <v>202638</v>
      </c>
      <c r="G2756">
        <v>184</v>
      </c>
      <c r="H2756">
        <v>1</v>
      </c>
      <c r="I2756">
        <v>9200000</v>
      </c>
      <c r="J2756">
        <v>445</v>
      </c>
      <c r="K2756">
        <v>46744.206522</v>
      </c>
    </row>
    <row r="2757" spans="1:11" x14ac:dyDescent="0.35">
      <c r="A2757" t="s">
        <v>435</v>
      </c>
      <c r="B2757" t="s">
        <v>176</v>
      </c>
      <c r="C2757" t="s">
        <v>183</v>
      </c>
      <c r="D2757" t="s">
        <v>32</v>
      </c>
      <c r="E2757" t="s">
        <v>182</v>
      </c>
      <c r="F2757">
        <v>202638</v>
      </c>
      <c r="G2757">
        <v>50</v>
      </c>
      <c r="H2757">
        <v>1</v>
      </c>
      <c r="I2757">
        <v>1647500</v>
      </c>
      <c r="J2757">
        <v>111</v>
      </c>
      <c r="K2757">
        <v>29892.720000000001</v>
      </c>
    </row>
    <row r="2758" spans="1:11" x14ac:dyDescent="0.35">
      <c r="A2758" t="s">
        <v>435</v>
      </c>
      <c r="B2758" t="s">
        <v>176</v>
      </c>
      <c r="C2758" t="s">
        <v>184</v>
      </c>
      <c r="D2758" t="s">
        <v>32</v>
      </c>
      <c r="E2758" t="s">
        <v>185</v>
      </c>
      <c r="F2758">
        <v>202638</v>
      </c>
      <c r="G2758">
        <v>228</v>
      </c>
      <c r="H2758">
        <v>1</v>
      </c>
      <c r="I2758">
        <v>11400000</v>
      </c>
      <c r="J2758">
        <v>478</v>
      </c>
      <c r="K2758">
        <v>47003.692982</v>
      </c>
    </row>
    <row r="2759" spans="1:11" x14ac:dyDescent="0.35">
      <c r="A2759" t="s">
        <v>435</v>
      </c>
      <c r="B2759" t="s">
        <v>176</v>
      </c>
      <c r="C2759" t="s">
        <v>186</v>
      </c>
      <c r="D2759" t="s">
        <v>32</v>
      </c>
      <c r="E2759" t="s">
        <v>185</v>
      </c>
      <c r="F2759">
        <v>202638</v>
      </c>
      <c r="G2759">
        <v>80</v>
      </c>
      <c r="H2759">
        <v>1</v>
      </c>
      <c r="I2759">
        <v>2801000</v>
      </c>
      <c r="J2759">
        <v>174</v>
      </c>
      <c r="K2759">
        <v>29859.637500000001</v>
      </c>
    </row>
    <row r="2760" spans="1:11" x14ac:dyDescent="0.35">
      <c r="A2760" t="s">
        <v>435</v>
      </c>
      <c r="B2760" t="s">
        <v>176</v>
      </c>
      <c r="C2760" t="s">
        <v>187</v>
      </c>
      <c r="D2760" t="s">
        <v>32</v>
      </c>
      <c r="E2760" t="s">
        <v>188</v>
      </c>
      <c r="F2760">
        <v>202638</v>
      </c>
      <c r="G2760">
        <v>58</v>
      </c>
      <c r="H2760">
        <v>1</v>
      </c>
      <c r="I2760">
        <v>2920000</v>
      </c>
      <c r="J2760">
        <v>173</v>
      </c>
      <c r="K2760">
        <v>50693.413793</v>
      </c>
    </row>
    <row r="2761" spans="1:11" x14ac:dyDescent="0.35">
      <c r="A2761" t="s">
        <v>435</v>
      </c>
      <c r="B2761" t="s">
        <v>176</v>
      </c>
      <c r="C2761" t="s">
        <v>189</v>
      </c>
      <c r="D2761" t="s">
        <v>32</v>
      </c>
      <c r="E2761" t="s">
        <v>190</v>
      </c>
      <c r="F2761">
        <v>202638</v>
      </c>
      <c r="G2761">
        <v>45</v>
      </c>
      <c r="H2761">
        <v>1</v>
      </c>
      <c r="I2761">
        <v>2262000</v>
      </c>
      <c r="J2761">
        <v>84</v>
      </c>
      <c r="K2761">
        <v>51519.222221999997</v>
      </c>
    </row>
    <row r="2762" spans="1:11" x14ac:dyDescent="0.35">
      <c r="A2762" t="s">
        <v>435</v>
      </c>
      <c r="B2762" t="s">
        <v>176</v>
      </c>
      <c r="C2762" t="s">
        <v>191</v>
      </c>
      <c r="D2762" t="s">
        <v>32</v>
      </c>
      <c r="E2762" t="s">
        <v>192</v>
      </c>
      <c r="F2762">
        <v>202638</v>
      </c>
      <c r="G2762">
        <v>67</v>
      </c>
      <c r="H2762">
        <v>1</v>
      </c>
      <c r="I2762">
        <v>2345000</v>
      </c>
      <c r="J2762">
        <v>141</v>
      </c>
      <c r="K2762">
        <v>34110.343284000002</v>
      </c>
    </row>
    <row r="2763" spans="1:11" x14ac:dyDescent="0.35">
      <c r="A2763" t="s">
        <v>435</v>
      </c>
      <c r="B2763" t="s">
        <v>176</v>
      </c>
      <c r="C2763" t="s">
        <v>193</v>
      </c>
      <c r="D2763" t="s">
        <v>32</v>
      </c>
      <c r="E2763" t="s">
        <v>192</v>
      </c>
      <c r="F2763">
        <v>202638</v>
      </c>
      <c r="G2763">
        <v>147</v>
      </c>
      <c r="H2763">
        <v>1</v>
      </c>
      <c r="I2763">
        <v>7375000</v>
      </c>
      <c r="J2763">
        <v>351</v>
      </c>
      <c r="K2763">
        <v>49123.251701000001</v>
      </c>
    </row>
    <row r="2764" spans="1:11" x14ac:dyDescent="0.35">
      <c r="A2764" t="s">
        <v>435</v>
      </c>
      <c r="B2764" t="s">
        <v>176</v>
      </c>
      <c r="C2764" t="s">
        <v>194</v>
      </c>
      <c r="D2764" t="s">
        <v>32</v>
      </c>
      <c r="E2764" t="s">
        <v>195</v>
      </c>
      <c r="F2764">
        <v>202638</v>
      </c>
      <c r="G2764">
        <v>43</v>
      </c>
      <c r="H2764">
        <v>1</v>
      </c>
      <c r="I2764">
        <v>1505000</v>
      </c>
      <c r="J2764">
        <v>90</v>
      </c>
      <c r="K2764">
        <v>37616.186047000003</v>
      </c>
    </row>
    <row r="2765" spans="1:11" x14ac:dyDescent="0.35">
      <c r="A2765" t="s">
        <v>435</v>
      </c>
      <c r="B2765" t="s">
        <v>176</v>
      </c>
      <c r="C2765" t="s">
        <v>196</v>
      </c>
      <c r="D2765" t="s">
        <v>32</v>
      </c>
      <c r="E2765" t="s">
        <v>195</v>
      </c>
      <c r="F2765">
        <v>202638</v>
      </c>
      <c r="G2765">
        <v>115</v>
      </c>
      <c r="H2765">
        <v>1</v>
      </c>
      <c r="I2765">
        <v>5781000</v>
      </c>
      <c r="J2765">
        <v>227</v>
      </c>
      <c r="K2765">
        <v>46448.260869999998</v>
      </c>
    </row>
    <row r="2766" spans="1:11" x14ac:dyDescent="0.35">
      <c r="A2766" t="s">
        <v>435</v>
      </c>
      <c r="B2766" t="s">
        <v>176</v>
      </c>
      <c r="C2766" t="s">
        <v>197</v>
      </c>
      <c r="D2766" t="s">
        <v>32</v>
      </c>
      <c r="E2766" t="s">
        <v>198</v>
      </c>
      <c r="F2766">
        <v>202638</v>
      </c>
      <c r="G2766">
        <v>120</v>
      </c>
      <c r="H2766">
        <v>1</v>
      </c>
      <c r="I2766">
        <v>6031000</v>
      </c>
      <c r="J2766">
        <v>314</v>
      </c>
      <c r="K2766">
        <v>47950.224999999999</v>
      </c>
    </row>
    <row r="2767" spans="1:11" x14ac:dyDescent="0.35">
      <c r="A2767" t="s">
        <v>435</v>
      </c>
      <c r="B2767" t="s">
        <v>176</v>
      </c>
      <c r="C2767" t="s">
        <v>199</v>
      </c>
      <c r="D2767" t="s">
        <v>32</v>
      </c>
      <c r="E2767" t="s">
        <v>200</v>
      </c>
      <c r="F2767">
        <v>202638</v>
      </c>
      <c r="G2767">
        <v>56</v>
      </c>
      <c r="H2767">
        <v>1</v>
      </c>
      <c r="I2767">
        <v>2809000</v>
      </c>
      <c r="J2767">
        <v>105</v>
      </c>
      <c r="K2767">
        <v>51159.428570999997</v>
      </c>
    </row>
    <row r="2768" spans="1:11" x14ac:dyDescent="0.35">
      <c r="A2768" t="s">
        <v>435</v>
      </c>
      <c r="B2768" t="s">
        <v>176</v>
      </c>
      <c r="C2768" t="s">
        <v>201</v>
      </c>
      <c r="D2768" t="s">
        <v>32</v>
      </c>
      <c r="E2768" t="s">
        <v>202</v>
      </c>
      <c r="F2768">
        <v>202638</v>
      </c>
      <c r="G2768">
        <v>39</v>
      </c>
      <c r="H2768">
        <v>1</v>
      </c>
      <c r="I2768">
        <v>1365000</v>
      </c>
      <c r="J2768">
        <v>74</v>
      </c>
      <c r="K2768">
        <v>35626.692307999998</v>
      </c>
    </row>
    <row r="2769" spans="1:11" x14ac:dyDescent="0.35">
      <c r="A2769" t="s">
        <v>435</v>
      </c>
      <c r="B2769" t="s">
        <v>176</v>
      </c>
      <c r="C2769" t="s">
        <v>203</v>
      </c>
      <c r="D2769" t="s">
        <v>32</v>
      </c>
      <c r="E2769" t="s">
        <v>204</v>
      </c>
      <c r="F2769">
        <v>202638</v>
      </c>
      <c r="G2769">
        <v>144</v>
      </c>
      <c r="H2769">
        <v>1</v>
      </c>
      <c r="I2769">
        <v>11571000</v>
      </c>
      <c r="J2769">
        <v>318</v>
      </c>
      <c r="K2769">
        <v>68467.895833000002</v>
      </c>
    </row>
    <row r="2770" spans="1:11" x14ac:dyDescent="0.35">
      <c r="A2770" t="s">
        <v>435</v>
      </c>
      <c r="B2770" t="s">
        <v>176</v>
      </c>
      <c r="C2770" t="s">
        <v>205</v>
      </c>
      <c r="D2770" t="s">
        <v>32</v>
      </c>
      <c r="E2770" t="s">
        <v>206</v>
      </c>
      <c r="F2770">
        <v>202638</v>
      </c>
      <c r="G2770">
        <v>153</v>
      </c>
      <c r="H2770">
        <v>1</v>
      </c>
      <c r="I2770">
        <v>12354000</v>
      </c>
      <c r="J2770">
        <v>335</v>
      </c>
      <c r="K2770">
        <v>68462.163398999997</v>
      </c>
    </row>
    <row r="2771" spans="1:11" x14ac:dyDescent="0.35">
      <c r="A2771" t="s">
        <v>435</v>
      </c>
      <c r="B2771" t="s">
        <v>176</v>
      </c>
      <c r="C2771" t="s">
        <v>207</v>
      </c>
      <c r="D2771" t="s">
        <v>32</v>
      </c>
      <c r="E2771" t="s">
        <v>202</v>
      </c>
      <c r="F2771">
        <v>202638</v>
      </c>
      <c r="G2771">
        <v>87</v>
      </c>
      <c r="H2771">
        <v>1</v>
      </c>
      <c r="I2771">
        <v>3525000</v>
      </c>
      <c r="J2771">
        <v>118</v>
      </c>
      <c r="K2771">
        <v>44046.827585999999</v>
      </c>
    </row>
    <row r="2772" spans="1:11" x14ac:dyDescent="0.35">
      <c r="A2772" t="s">
        <v>435</v>
      </c>
      <c r="B2772" t="s">
        <v>176</v>
      </c>
      <c r="C2772" t="s">
        <v>208</v>
      </c>
      <c r="D2772" t="s">
        <v>32</v>
      </c>
      <c r="E2772" t="s">
        <v>185</v>
      </c>
      <c r="F2772">
        <v>202638</v>
      </c>
      <c r="G2772">
        <v>289</v>
      </c>
      <c r="H2772">
        <v>1</v>
      </c>
      <c r="I2772">
        <v>23402000</v>
      </c>
      <c r="J2772">
        <v>870</v>
      </c>
      <c r="K2772">
        <v>68435.276817000005</v>
      </c>
    </row>
    <row r="2773" spans="1:11" x14ac:dyDescent="0.35">
      <c r="A2773" t="s">
        <v>435</v>
      </c>
      <c r="B2773" t="s">
        <v>176</v>
      </c>
      <c r="C2773" t="s">
        <v>209</v>
      </c>
      <c r="D2773" t="s">
        <v>32</v>
      </c>
      <c r="E2773" t="s">
        <v>188</v>
      </c>
      <c r="F2773">
        <v>202638</v>
      </c>
      <c r="G2773">
        <v>56</v>
      </c>
      <c r="H2773">
        <v>1</v>
      </c>
      <c r="I2773">
        <v>4484000</v>
      </c>
      <c r="J2773">
        <v>129</v>
      </c>
      <c r="K2773">
        <v>68388.571429000003</v>
      </c>
    </row>
    <row r="2774" spans="1:11" x14ac:dyDescent="0.35">
      <c r="A2774" t="s">
        <v>435</v>
      </c>
      <c r="B2774" t="s">
        <v>176</v>
      </c>
      <c r="C2774" t="s">
        <v>210</v>
      </c>
      <c r="D2774" t="s">
        <v>32</v>
      </c>
      <c r="E2774" t="s">
        <v>200</v>
      </c>
      <c r="F2774">
        <v>202638</v>
      </c>
      <c r="G2774">
        <v>29</v>
      </c>
      <c r="H2774">
        <v>1</v>
      </c>
      <c r="I2774">
        <v>1165000</v>
      </c>
      <c r="J2774">
        <v>27</v>
      </c>
      <c r="K2774">
        <v>55428.034483000003</v>
      </c>
    </row>
    <row r="2775" spans="1:11" x14ac:dyDescent="0.35">
      <c r="A2775" t="s">
        <v>435</v>
      </c>
      <c r="B2775" t="s">
        <v>176</v>
      </c>
      <c r="C2775" t="s">
        <v>211</v>
      </c>
      <c r="D2775" t="s">
        <v>32</v>
      </c>
      <c r="E2775" t="s">
        <v>192</v>
      </c>
      <c r="F2775">
        <v>202638</v>
      </c>
      <c r="G2775">
        <v>204</v>
      </c>
      <c r="H2775">
        <v>1</v>
      </c>
      <c r="I2775">
        <v>16455000</v>
      </c>
      <c r="J2775">
        <v>592</v>
      </c>
      <c r="K2775">
        <v>68445.284314000004</v>
      </c>
    </row>
    <row r="2776" spans="1:11" x14ac:dyDescent="0.35">
      <c r="A2776" t="s">
        <v>435</v>
      </c>
      <c r="B2776" t="s">
        <v>176</v>
      </c>
      <c r="C2776" t="s">
        <v>212</v>
      </c>
      <c r="D2776" t="s">
        <v>32</v>
      </c>
      <c r="E2776" t="s">
        <v>195</v>
      </c>
      <c r="F2776">
        <v>202638</v>
      </c>
      <c r="G2776">
        <v>91</v>
      </c>
      <c r="H2776">
        <v>1</v>
      </c>
      <c r="I2776">
        <v>7356000</v>
      </c>
      <c r="J2776">
        <v>244</v>
      </c>
      <c r="K2776">
        <v>68245.802198000005</v>
      </c>
    </row>
    <row r="2777" spans="1:11" x14ac:dyDescent="0.35">
      <c r="A2777" t="s">
        <v>435</v>
      </c>
      <c r="B2777" t="s">
        <v>176</v>
      </c>
      <c r="C2777" t="s">
        <v>213</v>
      </c>
      <c r="D2777" t="s">
        <v>32</v>
      </c>
      <c r="E2777" t="s">
        <v>198</v>
      </c>
      <c r="F2777">
        <v>202638</v>
      </c>
      <c r="G2777">
        <v>114</v>
      </c>
      <c r="H2777">
        <v>1</v>
      </c>
      <c r="I2777">
        <v>9120000</v>
      </c>
      <c r="J2777">
        <v>219</v>
      </c>
      <c r="K2777">
        <v>68250.087719000003</v>
      </c>
    </row>
    <row r="2778" spans="1:11" x14ac:dyDescent="0.35">
      <c r="A2778" t="s">
        <v>435</v>
      </c>
      <c r="B2778" t="s">
        <v>214</v>
      </c>
      <c r="C2778" t="s">
        <v>215</v>
      </c>
      <c r="E2778" t="s">
        <v>216</v>
      </c>
      <c r="F2778">
        <v>202638</v>
      </c>
      <c r="G2778">
        <v>570</v>
      </c>
      <c r="H2778">
        <v>15</v>
      </c>
      <c r="I2778">
        <v>1145000</v>
      </c>
      <c r="J2778">
        <v>1260</v>
      </c>
      <c r="K2778">
        <v>26483.368420999999</v>
      </c>
    </row>
    <row r="2779" spans="1:11" x14ac:dyDescent="0.35">
      <c r="A2779" t="s">
        <v>435</v>
      </c>
      <c r="B2779" t="s">
        <v>214</v>
      </c>
      <c r="C2779" t="s">
        <v>217</v>
      </c>
      <c r="E2779" t="s">
        <v>218</v>
      </c>
      <c r="F2779">
        <v>202638</v>
      </c>
      <c r="G2779">
        <v>585</v>
      </c>
      <c r="H2779">
        <v>15</v>
      </c>
      <c r="I2779">
        <v>1173000</v>
      </c>
      <c r="J2779">
        <v>1095</v>
      </c>
      <c r="K2779">
        <v>26530.871794999999</v>
      </c>
    </row>
    <row r="2780" spans="1:11" x14ac:dyDescent="0.35">
      <c r="A2780" t="s">
        <v>435</v>
      </c>
      <c r="B2780" t="s">
        <v>214</v>
      </c>
      <c r="C2780" t="s">
        <v>219</v>
      </c>
      <c r="E2780" t="s">
        <v>220</v>
      </c>
      <c r="F2780">
        <v>202638</v>
      </c>
      <c r="G2780">
        <v>525</v>
      </c>
      <c r="H2780">
        <v>15</v>
      </c>
      <c r="I2780">
        <v>1064000</v>
      </c>
      <c r="J2780">
        <v>930</v>
      </c>
      <c r="K2780">
        <v>26558.400000000001</v>
      </c>
    </row>
    <row r="2781" spans="1:11" x14ac:dyDescent="0.35">
      <c r="A2781" t="s">
        <v>435</v>
      </c>
      <c r="B2781" t="s">
        <v>214</v>
      </c>
      <c r="C2781" t="s">
        <v>221</v>
      </c>
      <c r="E2781" t="s">
        <v>222</v>
      </c>
      <c r="F2781">
        <v>202638</v>
      </c>
      <c r="G2781">
        <v>690</v>
      </c>
      <c r="H2781">
        <v>15</v>
      </c>
      <c r="I2781">
        <v>1380000</v>
      </c>
      <c r="J2781">
        <v>1560</v>
      </c>
      <c r="K2781">
        <v>26617.434783000001</v>
      </c>
    </row>
    <row r="2782" spans="1:11" x14ac:dyDescent="0.35">
      <c r="A2782" t="s">
        <v>435</v>
      </c>
      <c r="B2782" t="s">
        <v>214</v>
      </c>
      <c r="C2782" t="s">
        <v>554</v>
      </c>
      <c r="E2782" t="s">
        <v>553</v>
      </c>
      <c r="F2782">
        <v>202638</v>
      </c>
      <c r="G2782">
        <v>195</v>
      </c>
      <c r="H2782">
        <v>15</v>
      </c>
      <c r="I2782">
        <v>379600</v>
      </c>
      <c r="J2782">
        <v>255</v>
      </c>
      <c r="K2782">
        <v>26460.923076999999</v>
      </c>
    </row>
    <row r="2783" spans="1:11" x14ac:dyDescent="0.35">
      <c r="A2783" t="s">
        <v>435</v>
      </c>
      <c r="B2783" t="s">
        <v>223</v>
      </c>
      <c r="C2783" t="s">
        <v>224</v>
      </c>
      <c r="D2783" t="s">
        <v>14</v>
      </c>
      <c r="E2783" t="s">
        <v>24</v>
      </c>
      <c r="F2783">
        <v>202638</v>
      </c>
      <c r="G2783">
        <v>27620</v>
      </c>
      <c r="H2783">
        <v>20</v>
      </c>
      <c r="I2783">
        <v>51307600</v>
      </c>
      <c r="J2783">
        <v>177260</v>
      </c>
      <c r="K2783">
        <v>32670.424330000002</v>
      </c>
    </row>
    <row r="2784" spans="1:11" x14ac:dyDescent="0.35">
      <c r="A2784" t="s">
        <v>435</v>
      </c>
      <c r="B2784" t="s">
        <v>223</v>
      </c>
      <c r="C2784" t="s">
        <v>225</v>
      </c>
      <c r="D2784" t="s">
        <v>20</v>
      </c>
      <c r="E2784" t="s">
        <v>18</v>
      </c>
      <c r="F2784">
        <v>202638</v>
      </c>
      <c r="G2784">
        <v>54540</v>
      </c>
      <c r="H2784">
        <v>12</v>
      </c>
      <c r="I2784">
        <v>95956500</v>
      </c>
      <c r="J2784">
        <v>463488</v>
      </c>
      <c r="K2784">
        <v>18566.711991</v>
      </c>
    </row>
    <row r="2785" spans="1:11" x14ac:dyDescent="0.35">
      <c r="A2785" t="s">
        <v>435</v>
      </c>
      <c r="B2785" t="s">
        <v>223</v>
      </c>
      <c r="C2785" t="s">
        <v>226</v>
      </c>
      <c r="D2785" t="s">
        <v>20</v>
      </c>
      <c r="E2785" t="s">
        <v>18</v>
      </c>
      <c r="F2785">
        <v>202638</v>
      </c>
      <c r="G2785">
        <v>59184</v>
      </c>
      <c r="H2785">
        <v>16</v>
      </c>
      <c r="I2785">
        <v>105160100</v>
      </c>
      <c r="J2785">
        <v>499056</v>
      </c>
      <c r="K2785">
        <v>24806.376047999998</v>
      </c>
    </row>
    <row r="2786" spans="1:11" x14ac:dyDescent="0.35">
      <c r="A2786" t="s">
        <v>435</v>
      </c>
      <c r="B2786" t="s">
        <v>223</v>
      </c>
      <c r="C2786" t="s">
        <v>227</v>
      </c>
      <c r="D2786" t="s">
        <v>17</v>
      </c>
      <c r="E2786" t="s">
        <v>24</v>
      </c>
      <c r="F2786">
        <v>202638</v>
      </c>
      <c r="G2786">
        <v>42580</v>
      </c>
      <c r="H2786">
        <v>20</v>
      </c>
      <c r="I2786">
        <v>74943500</v>
      </c>
      <c r="J2786">
        <v>352540</v>
      </c>
      <c r="K2786">
        <v>30634.865665000001</v>
      </c>
    </row>
    <row r="2787" spans="1:11" x14ac:dyDescent="0.35">
      <c r="A2787" t="s">
        <v>435</v>
      </c>
      <c r="B2787" t="s">
        <v>223</v>
      </c>
      <c r="C2787" t="s">
        <v>228</v>
      </c>
      <c r="D2787" t="s">
        <v>17</v>
      </c>
      <c r="E2787" t="s">
        <v>24</v>
      </c>
      <c r="F2787">
        <v>202638</v>
      </c>
      <c r="G2787">
        <v>38280</v>
      </c>
      <c r="H2787">
        <v>20</v>
      </c>
      <c r="I2787">
        <v>69102200</v>
      </c>
      <c r="J2787">
        <v>291360</v>
      </c>
      <c r="K2787">
        <v>31472.197491999999</v>
      </c>
    </row>
    <row r="2788" spans="1:11" x14ac:dyDescent="0.35">
      <c r="A2788" t="s">
        <v>435</v>
      </c>
      <c r="B2788" t="s">
        <v>223</v>
      </c>
      <c r="C2788" t="s">
        <v>229</v>
      </c>
      <c r="D2788" t="s">
        <v>17</v>
      </c>
      <c r="E2788" t="s">
        <v>18</v>
      </c>
      <c r="F2788">
        <v>202638</v>
      </c>
      <c r="G2788">
        <v>22384</v>
      </c>
      <c r="H2788">
        <v>16</v>
      </c>
      <c r="I2788">
        <v>39295400</v>
      </c>
      <c r="J2788">
        <v>123216</v>
      </c>
      <c r="K2788">
        <v>24786.325947000001</v>
      </c>
    </row>
    <row r="2789" spans="1:11" x14ac:dyDescent="0.35">
      <c r="A2789" t="s">
        <v>435</v>
      </c>
      <c r="B2789" t="s">
        <v>223</v>
      </c>
      <c r="C2789" t="s">
        <v>230</v>
      </c>
      <c r="D2789" t="s">
        <v>17</v>
      </c>
      <c r="E2789" t="s">
        <v>18</v>
      </c>
      <c r="F2789">
        <v>202638</v>
      </c>
      <c r="G2789">
        <v>10672</v>
      </c>
      <c r="H2789">
        <v>16</v>
      </c>
      <c r="I2789">
        <v>18758500</v>
      </c>
      <c r="J2789">
        <v>52816</v>
      </c>
      <c r="K2789">
        <v>24799.902548999999</v>
      </c>
    </row>
    <row r="2790" spans="1:11" x14ac:dyDescent="0.35">
      <c r="A2790" t="s">
        <v>435</v>
      </c>
      <c r="B2790" t="s">
        <v>223</v>
      </c>
      <c r="C2790" t="s">
        <v>231</v>
      </c>
      <c r="D2790" t="s">
        <v>17</v>
      </c>
      <c r="E2790" t="s">
        <v>15</v>
      </c>
      <c r="F2790">
        <v>202638</v>
      </c>
      <c r="G2790">
        <v>32820</v>
      </c>
      <c r="H2790">
        <v>12</v>
      </c>
      <c r="I2790">
        <v>41087000</v>
      </c>
      <c r="J2790">
        <v>260364</v>
      </c>
      <c r="K2790">
        <v>13199.634735</v>
      </c>
    </row>
    <row r="2791" spans="1:11" x14ac:dyDescent="0.35">
      <c r="A2791" t="s">
        <v>435</v>
      </c>
      <c r="B2791" t="s">
        <v>223</v>
      </c>
      <c r="C2791" t="s">
        <v>232</v>
      </c>
      <c r="D2791" t="s">
        <v>32</v>
      </c>
      <c r="E2791" t="s">
        <v>18</v>
      </c>
      <c r="F2791">
        <v>202638</v>
      </c>
      <c r="G2791">
        <v>71440</v>
      </c>
      <c r="H2791">
        <v>16</v>
      </c>
      <c r="I2791">
        <v>112304000</v>
      </c>
      <c r="J2791">
        <v>571600</v>
      </c>
      <c r="K2791">
        <v>22109.041657000002</v>
      </c>
    </row>
    <row r="2792" spans="1:11" x14ac:dyDescent="0.35">
      <c r="A2792" t="s">
        <v>435</v>
      </c>
      <c r="B2792" t="s">
        <v>223</v>
      </c>
      <c r="C2792" t="s">
        <v>233</v>
      </c>
      <c r="D2792" t="s">
        <v>17</v>
      </c>
      <c r="E2792" t="s">
        <v>18</v>
      </c>
      <c r="F2792">
        <v>202638</v>
      </c>
      <c r="G2792">
        <v>924</v>
      </c>
      <c r="H2792">
        <v>12</v>
      </c>
      <c r="I2792">
        <v>1658500</v>
      </c>
      <c r="J2792">
        <v>3276</v>
      </c>
      <c r="K2792">
        <v>18564.896103999999</v>
      </c>
    </row>
    <row r="2793" spans="1:11" x14ac:dyDescent="0.35">
      <c r="A2793" t="s">
        <v>435</v>
      </c>
      <c r="B2793" t="s">
        <v>223</v>
      </c>
      <c r="C2793" t="s">
        <v>234</v>
      </c>
      <c r="D2793" t="s">
        <v>109</v>
      </c>
      <c r="E2793" t="s">
        <v>24</v>
      </c>
      <c r="F2793">
        <v>202638</v>
      </c>
      <c r="G2793">
        <v>80560</v>
      </c>
      <c r="H2793">
        <v>20</v>
      </c>
      <c r="I2793">
        <v>141598000</v>
      </c>
      <c r="J2793">
        <v>807160</v>
      </c>
      <c r="K2793">
        <v>30701.758193000001</v>
      </c>
    </row>
    <row r="2794" spans="1:11" x14ac:dyDescent="0.35">
      <c r="A2794" t="s">
        <v>435</v>
      </c>
      <c r="B2794" t="s">
        <v>223</v>
      </c>
      <c r="C2794" t="s">
        <v>235</v>
      </c>
      <c r="D2794" t="s">
        <v>109</v>
      </c>
      <c r="E2794" t="s">
        <v>24</v>
      </c>
      <c r="F2794">
        <v>202638</v>
      </c>
      <c r="G2794">
        <v>29200</v>
      </c>
      <c r="H2794">
        <v>20</v>
      </c>
      <c r="I2794">
        <v>52707300</v>
      </c>
      <c r="J2794">
        <v>213600</v>
      </c>
      <c r="K2794">
        <v>31567.981507</v>
      </c>
    </row>
    <row r="2795" spans="1:11" x14ac:dyDescent="0.35">
      <c r="A2795" t="s">
        <v>435</v>
      </c>
      <c r="B2795" t="s">
        <v>223</v>
      </c>
      <c r="C2795" t="s">
        <v>236</v>
      </c>
      <c r="D2795" t="s">
        <v>20</v>
      </c>
      <c r="E2795" t="s">
        <v>24</v>
      </c>
      <c r="F2795">
        <v>202638</v>
      </c>
      <c r="G2795">
        <v>47100</v>
      </c>
      <c r="H2795">
        <v>20</v>
      </c>
      <c r="I2795">
        <v>85107000</v>
      </c>
      <c r="J2795">
        <v>373840</v>
      </c>
      <c r="K2795">
        <v>31559.641614</v>
      </c>
    </row>
    <row r="2796" spans="1:11" x14ac:dyDescent="0.35">
      <c r="A2796" t="s">
        <v>435</v>
      </c>
      <c r="B2796" t="s">
        <v>237</v>
      </c>
      <c r="C2796" t="s">
        <v>238</v>
      </c>
      <c r="D2796" t="s">
        <v>17</v>
      </c>
      <c r="E2796" t="s">
        <v>18</v>
      </c>
      <c r="F2796">
        <v>202638</v>
      </c>
      <c r="G2796">
        <v>13260</v>
      </c>
      <c r="H2796">
        <v>20</v>
      </c>
      <c r="I2796">
        <v>20649000</v>
      </c>
      <c r="J2796">
        <v>51200</v>
      </c>
      <c r="K2796">
        <v>27508.518854000002</v>
      </c>
    </row>
    <row r="2797" spans="1:11" x14ac:dyDescent="0.35">
      <c r="A2797" t="s">
        <v>435</v>
      </c>
      <c r="B2797" t="s">
        <v>237</v>
      </c>
      <c r="C2797" t="s">
        <v>239</v>
      </c>
      <c r="D2797" t="s">
        <v>17</v>
      </c>
      <c r="E2797" t="s">
        <v>18</v>
      </c>
      <c r="F2797">
        <v>202638</v>
      </c>
      <c r="G2797">
        <v>6960</v>
      </c>
      <c r="H2797">
        <v>20</v>
      </c>
      <c r="I2797">
        <v>10854000</v>
      </c>
      <c r="J2797">
        <v>24240</v>
      </c>
      <c r="K2797">
        <v>27506.770114999999</v>
      </c>
    </row>
    <row r="2798" spans="1:11" x14ac:dyDescent="0.35">
      <c r="A2798" t="s">
        <v>435</v>
      </c>
      <c r="B2798" t="s">
        <v>237</v>
      </c>
      <c r="C2798" t="s">
        <v>240</v>
      </c>
      <c r="D2798" t="s">
        <v>17</v>
      </c>
      <c r="E2798" t="s">
        <v>18</v>
      </c>
      <c r="F2798">
        <v>202638</v>
      </c>
      <c r="G2798">
        <v>980</v>
      </c>
      <c r="H2798">
        <v>20</v>
      </c>
      <c r="I2798">
        <v>1553000</v>
      </c>
      <c r="J2798">
        <v>2160</v>
      </c>
      <c r="K2798">
        <v>27485.591837</v>
      </c>
    </row>
    <row r="2799" spans="1:11" x14ac:dyDescent="0.35">
      <c r="A2799" t="s">
        <v>435</v>
      </c>
      <c r="B2799" t="s">
        <v>237</v>
      </c>
      <c r="C2799" t="s">
        <v>241</v>
      </c>
      <c r="D2799" t="s">
        <v>20</v>
      </c>
      <c r="E2799" t="s">
        <v>18</v>
      </c>
      <c r="F2799">
        <v>202638</v>
      </c>
      <c r="G2799">
        <v>7712</v>
      </c>
      <c r="H2799">
        <v>16</v>
      </c>
      <c r="I2799">
        <v>18165500</v>
      </c>
      <c r="J2799">
        <v>29792</v>
      </c>
      <c r="K2799">
        <v>32969.103733999997</v>
      </c>
    </row>
    <row r="2800" spans="1:11" x14ac:dyDescent="0.35">
      <c r="A2800" t="s">
        <v>435</v>
      </c>
      <c r="B2800" t="s">
        <v>237</v>
      </c>
      <c r="C2800" t="s">
        <v>242</v>
      </c>
      <c r="D2800" t="s">
        <v>17</v>
      </c>
      <c r="E2800" t="s">
        <v>18</v>
      </c>
      <c r="F2800">
        <v>202638</v>
      </c>
      <c r="G2800">
        <v>77660</v>
      </c>
      <c r="H2800">
        <v>20</v>
      </c>
      <c r="I2800">
        <v>188650300</v>
      </c>
      <c r="J2800">
        <v>727720</v>
      </c>
      <c r="K2800">
        <v>42462.857841999998</v>
      </c>
    </row>
    <row r="2801" spans="1:11" x14ac:dyDescent="0.35">
      <c r="A2801" t="s">
        <v>435</v>
      </c>
      <c r="B2801" t="s">
        <v>237</v>
      </c>
      <c r="C2801" t="s">
        <v>544</v>
      </c>
      <c r="D2801" t="s">
        <v>20</v>
      </c>
      <c r="E2801" t="s">
        <v>18</v>
      </c>
      <c r="F2801">
        <v>202638</v>
      </c>
      <c r="G2801">
        <v>8740</v>
      </c>
      <c r="H2801">
        <v>20</v>
      </c>
      <c r="I2801">
        <v>21053600</v>
      </c>
      <c r="J2801">
        <v>60840</v>
      </c>
      <c r="K2801">
        <v>42423.070937999997</v>
      </c>
    </row>
    <row r="2802" spans="1:11" x14ac:dyDescent="0.35">
      <c r="A2802" t="s">
        <v>435</v>
      </c>
      <c r="B2802" t="s">
        <v>237</v>
      </c>
      <c r="C2802" t="s">
        <v>243</v>
      </c>
      <c r="D2802" t="s">
        <v>20</v>
      </c>
      <c r="E2802" t="s">
        <v>18</v>
      </c>
      <c r="F2802">
        <v>202638</v>
      </c>
      <c r="G2802">
        <v>5936</v>
      </c>
      <c r="H2802">
        <v>16</v>
      </c>
      <c r="I2802">
        <v>14051000</v>
      </c>
      <c r="J2802">
        <v>16864</v>
      </c>
      <c r="K2802">
        <v>32917.129379999998</v>
      </c>
    </row>
    <row r="2803" spans="1:11" x14ac:dyDescent="0.35">
      <c r="A2803" t="s">
        <v>435</v>
      </c>
      <c r="B2803" t="s">
        <v>237</v>
      </c>
      <c r="C2803" t="s">
        <v>244</v>
      </c>
      <c r="D2803" t="s">
        <v>20</v>
      </c>
      <c r="E2803" t="s">
        <v>18</v>
      </c>
      <c r="F2803">
        <v>202638</v>
      </c>
      <c r="G2803">
        <v>12176</v>
      </c>
      <c r="H2803">
        <v>16</v>
      </c>
      <c r="I2803">
        <v>31138000</v>
      </c>
      <c r="J2803">
        <v>61632</v>
      </c>
      <c r="K2803">
        <v>35508.735873999998</v>
      </c>
    </row>
    <row r="2804" spans="1:11" x14ac:dyDescent="0.35">
      <c r="A2804" t="s">
        <v>435</v>
      </c>
      <c r="B2804" t="s">
        <v>237</v>
      </c>
      <c r="C2804" t="s">
        <v>245</v>
      </c>
      <c r="D2804" t="s">
        <v>32</v>
      </c>
      <c r="E2804" t="s">
        <v>24</v>
      </c>
      <c r="F2804">
        <v>202638</v>
      </c>
      <c r="G2804">
        <v>6220</v>
      </c>
      <c r="H2804">
        <v>20</v>
      </c>
      <c r="I2804">
        <v>14304600</v>
      </c>
      <c r="J2804">
        <v>21580</v>
      </c>
      <c r="K2804">
        <v>40179.881028999996</v>
      </c>
    </row>
    <row r="2805" spans="1:11" x14ac:dyDescent="0.35">
      <c r="A2805" t="s">
        <v>435</v>
      </c>
      <c r="B2805" t="s">
        <v>237</v>
      </c>
      <c r="C2805" t="s">
        <v>246</v>
      </c>
      <c r="D2805" t="s">
        <v>20</v>
      </c>
      <c r="E2805" t="s">
        <v>18</v>
      </c>
      <c r="F2805">
        <v>202638</v>
      </c>
      <c r="G2805">
        <v>5600</v>
      </c>
      <c r="H2805">
        <v>16</v>
      </c>
      <c r="I2805">
        <v>13464000</v>
      </c>
      <c r="J2805">
        <v>19152</v>
      </c>
      <c r="K2805">
        <v>33494.245713999997</v>
      </c>
    </row>
    <row r="2806" spans="1:11" x14ac:dyDescent="0.35">
      <c r="A2806" t="s">
        <v>435</v>
      </c>
      <c r="B2806" t="s">
        <v>237</v>
      </c>
      <c r="C2806" t="s">
        <v>247</v>
      </c>
      <c r="D2806" t="s">
        <v>17</v>
      </c>
      <c r="E2806" t="s">
        <v>15</v>
      </c>
      <c r="F2806">
        <v>202638</v>
      </c>
      <c r="G2806">
        <v>2124</v>
      </c>
      <c r="H2806">
        <v>12</v>
      </c>
      <c r="I2806">
        <v>2571000</v>
      </c>
      <c r="J2806">
        <v>6888</v>
      </c>
      <c r="K2806">
        <v>13229.395479999999</v>
      </c>
    </row>
    <row r="2807" spans="1:11" x14ac:dyDescent="0.35">
      <c r="A2807" t="s">
        <v>435</v>
      </c>
      <c r="B2807" t="s">
        <v>237</v>
      </c>
      <c r="C2807" t="s">
        <v>248</v>
      </c>
      <c r="D2807" t="s">
        <v>17</v>
      </c>
      <c r="E2807" t="s">
        <v>15</v>
      </c>
      <c r="F2807">
        <v>202638</v>
      </c>
      <c r="G2807">
        <v>2748</v>
      </c>
      <c r="H2807">
        <v>12</v>
      </c>
      <c r="I2807">
        <v>3332500</v>
      </c>
      <c r="J2807">
        <v>10116</v>
      </c>
      <c r="K2807">
        <v>13234.9869</v>
      </c>
    </row>
    <row r="2808" spans="1:11" x14ac:dyDescent="0.35">
      <c r="A2808" t="s">
        <v>435</v>
      </c>
      <c r="B2808" t="s">
        <v>237</v>
      </c>
      <c r="C2808" t="s">
        <v>249</v>
      </c>
      <c r="D2808" t="s">
        <v>17</v>
      </c>
      <c r="E2808" t="s">
        <v>15</v>
      </c>
      <c r="F2808">
        <v>202638</v>
      </c>
      <c r="G2808">
        <v>4716</v>
      </c>
      <c r="H2808">
        <v>12</v>
      </c>
      <c r="I2808">
        <v>6703400</v>
      </c>
      <c r="J2808">
        <v>18720</v>
      </c>
      <c r="K2808">
        <v>15271.463104</v>
      </c>
    </row>
    <row r="2809" spans="1:11" x14ac:dyDescent="0.35">
      <c r="A2809" t="s">
        <v>435</v>
      </c>
      <c r="B2809" t="s">
        <v>237</v>
      </c>
      <c r="C2809" t="s">
        <v>250</v>
      </c>
      <c r="D2809" t="s">
        <v>17</v>
      </c>
      <c r="E2809" t="s">
        <v>15</v>
      </c>
      <c r="F2809">
        <v>202638</v>
      </c>
      <c r="G2809">
        <v>4104</v>
      </c>
      <c r="H2809">
        <v>12</v>
      </c>
      <c r="I2809">
        <v>5827600</v>
      </c>
      <c r="J2809">
        <v>14928</v>
      </c>
      <c r="K2809">
        <v>15249.453216</v>
      </c>
    </row>
    <row r="2810" spans="1:11" x14ac:dyDescent="0.35">
      <c r="A2810" t="s">
        <v>435</v>
      </c>
      <c r="B2810" t="s">
        <v>237</v>
      </c>
      <c r="C2810" t="s">
        <v>251</v>
      </c>
      <c r="D2810" t="s">
        <v>14</v>
      </c>
      <c r="E2810" t="s">
        <v>15</v>
      </c>
      <c r="F2810">
        <v>202638</v>
      </c>
      <c r="G2810">
        <v>3576</v>
      </c>
      <c r="H2810">
        <v>12</v>
      </c>
      <c r="I2810">
        <v>4354000</v>
      </c>
      <c r="J2810">
        <v>12840</v>
      </c>
      <c r="K2810">
        <v>13236.104026999999</v>
      </c>
    </row>
    <row r="2811" spans="1:11" x14ac:dyDescent="0.35">
      <c r="A2811" t="s">
        <v>435</v>
      </c>
      <c r="B2811" t="s">
        <v>237</v>
      </c>
      <c r="C2811" t="s">
        <v>608</v>
      </c>
      <c r="D2811" t="s">
        <v>14</v>
      </c>
      <c r="E2811" t="s">
        <v>15</v>
      </c>
      <c r="F2811">
        <v>202638</v>
      </c>
      <c r="G2811">
        <v>3144</v>
      </c>
      <c r="H2811">
        <v>12</v>
      </c>
      <c r="I2811">
        <v>3942100</v>
      </c>
      <c r="J2811">
        <v>32028</v>
      </c>
      <c r="K2811">
        <v>13223.706107</v>
      </c>
    </row>
    <row r="2812" spans="1:11" x14ac:dyDescent="0.35">
      <c r="A2812" t="s">
        <v>435</v>
      </c>
      <c r="B2812" t="s">
        <v>237</v>
      </c>
      <c r="C2812" t="s">
        <v>604</v>
      </c>
      <c r="D2812" t="s">
        <v>14</v>
      </c>
      <c r="E2812" t="s">
        <v>15</v>
      </c>
      <c r="F2812">
        <v>202638</v>
      </c>
      <c r="G2812">
        <v>4536</v>
      </c>
      <c r="H2812">
        <v>12</v>
      </c>
      <c r="I2812">
        <v>5686500</v>
      </c>
      <c r="J2812">
        <v>45384</v>
      </c>
      <c r="K2812">
        <v>13232.026454999999</v>
      </c>
    </row>
    <row r="2813" spans="1:11" x14ac:dyDescent="0.35">
      <c r="A2813" t="s">
        <v>435</v>
      </c>
      <c r="B2813" t="s">
        <v>237</v>
      </c>
      <c r="C2813" t="s">
        <v>252</v>
      </c>
      <c r="D2813" t="s">
        <v>17</v>
      </c>
      <c r="E2813" t="s">
        <v>15</v>
      </c>
      <c r="F2813">
        <v>202638</v>
      </c>
      <c r="G2813">
        <v>4836</v>
      </c>
      <c r="H2813">
        <v>12</v>
      </c>
      <c r="I2813">
        <v>5853100</v>
      </c>
      <c r="J2813">
        <v>16788</v>
      </c>
      <c r="K2813">
        <v>13246.791563000001</v>
      </c>
    </row>
    <row r="2814" spans="1:11" x14ac:dyDescent="0.35">
      <c r="A2814" t="s">
        <v>435</v>
      </c>
      <c r="B2814" t="s">
        <v>237</v>
      </c>
      <c r="C2814" t="s">
        <v>610</v>
      </c>
      <c r="D2814" t="s">
        <v>14</v>
      </c>
      <c r="E2814" t="s">
        <v>15</v>
      </c>
      <c r="F2814">
        <v>202638</v>
      </c>
      <c r="G2814">
        <v>4056</v>
      </c>
      <c r="H2814">
        <v>12</v>
      </c>
      <c r="I2814">
        <v>5077700</v>
      </c>
      <c r="J2814">
        <v>39516</v>
      </c>
      <c r="K2814">
        <v>13235.911243</v>
      </c>
    </row>
    <row r="2815" spans="1:11" x14ac:dyDescent="0.35">
      <c r="A2815" t="s">
        <v>435</v>
      </c>
      <c r="B2815" t="s">
        <v>237</v>
      </c>
      <c r="C2815" t="s">
        <v>253</v>
      </c>
      <c r="D2815" t="s">
        <v>17</v>
      </c>
      <c r="E2815" t="s">
        <v>15</v>
      </c>
      <c r="F2815">
        <v>202638</v>
      </c>
      <c r="G2815">
        <v>9072</v>
      </c>
      <c r="H2815">
        <v>12</v>
      </c>
      <c r="I2815">
        <v>11054500</v>
      </c>
      <c r="J2815">
        <v>41244</v>
      </c>
      <c r="K2815">
        <v>13257.044974</v>
      </c>
    </row>
    <row r="2816" spans="1:11" x14ac:dyDescent="0.35">
      <c r="A2816" t="s">
        <v>435</v>
      </c>
      <c r="B2816" t="s">
        <v>237</v>
      </c>
      <c r="C2816" t="s">
        <v>254</v>
      </c>
      <c r="D2816" t="s">
        <v>20</v>
      </c>
      <c r="E2816" t="s">
        <v>24</v>
      </c>
      <c r="F2816">
        <v>202638</v>
      </c>
      <c r="G2816">
        <v>16940</v>
      </c>
      <c r="H2816">
        <v>20</v>
      </c>
      <c r="I2816">
        <v>39063700</v>
      </c>
      <c r="J2816">
        <v>96300</v>
      </c>
      <c r="K2816">
        <v>40267.068477000001</v>
      </c>
    </row>
    <row r="2817" spans="1:11" x14ac:dyDescent="0.35">
      <c r="A2817" t="s">
        <v>435</v>
      </c>
      <c r="B2817" t="s">
        <v>237</v>
      </c>
      <c r="C2817" t="s">
        <v>255</v>
      </c>
      <c r="D2817" t="s">
        <v>20</v>
      </c>
      <c r="E2817" t="s">
        <v>18</v>
      </c>
      <c r="F2817">
        <v>202638</v>
      </c>
      <c r="G2817">
        <v>21900</v>
      </c>
      <c r="H2817">
        <v>20</v>
      </c>
      <c r="I2817">
        <v>50930600</v>
      </c>
      <c r="J2817">
        <v>126980</v>
      </c>
      <c r="K2817">
        <v>40413.079451999998</v>
      </c>
    </row>
    <row r="2818" spans="1:11" x14ac:dyDescent="0.35">
      <c r="A2818" t="s">
        <v>435</v>
      </c>
      <c r="B2818" t="s">
        <v>237</v>
      </c>
      <c r="C2818" t="s">
        <v>256</v>
      </c>
      <c r="D2818" t="s">
        <v>20</v>
      </c>
      <c r="E2818" t="s">
        <v>18</v>
      </c>
      <c r="F2818">
        <v>202638</v>
      </c>
      <c r="G2818">
        <v>9024</v>
      </c>
      <c r="H2818">
        <v>16</v>
      </c>
      <c r="I2818">
        <v>21552000</v>
      </c>
      <c r="J2818">
        <v>42224</v>
      </c>
      <c r="K2818">
        <v>33470.806737999999</v>
      </c>
    </row>
    <row r="2819" spans="1:11" x14ac:dyDescent="0.35">
      <c r="A2819" t="s">
        <v>435</v>
      </c>
      <c r="B2819" t="s">
        <v>237</v>
      </c>
      <c r="C2819" t="s">
        <v>257</v>
      </c>
      <c r="D2819" t="s">
        <v>23</v>
      </c>
      <c r="E2819" t="s">
        <v>18</v>
      </c>
      <c r="F2819">
        <v>202638</v>
      </c>
      <c r="G2819">
        <v>39600</v>
      </c>
      <c r="H2819">
        <v>20</v>
      </c>
      <c r="I2819">
        <v>91863600</v>
      </c>
      <c r="J2819">
        <v>309960</v>
      </c>
      <c r="K2819">
        <v>40437.659595999998</v>
      </c>
    </row>
    <row r="2820" spans="1:11" x14ac:dyDescent="0.35">
      <c r="A2820" t="s">
        <v>435</v>
      </c>
      <c r="B2820" t="s">
        <v>237</v>
      </c>
      <c r="C2820" t="s">
        <v>258</v>
      </c>
      <c r="D2820" t="s">
        <v>23</v>
      </c>
      <c r="E2820" t="s">
        <v>18</v>
      </c>
      <c r="F2820">
        <v>202638</v>
      </c>
      <c r="G2820">
        <v>7260</v>
      </c>
      <c r="H2820">
        <v>20</v>
      </c>
      <c r="I2820">
        <v>16786100</v>
      </c>
      <c r="J2820">
        <v>28740</v>
      </c>
      <c r="K2820">
        <v>40541.410468000002</v>
      </c>
    </row>
    <row r="2821" spans="1:11" x14ac:dyDescent="0.35">
      <c r="A2821" t="s">
        <v>435</v>
      </c>
      <c r="B2821" t="s">
        <v>237</v>
      </c>
      <c r="C2821" t="s">
        <v>259</v>
      </c>
      <c r="D2821" t="s">
        <v>23</v>
      </c>
      <c r="E2821" t="s">
        <v>24</v>
      </c>
      <c r="F2821">
        <v>202638</v>
      </c>
      <c r="G2821">
        <v>9400</v>
      </c>
      <c r="H2821">
        <v>20</v>
      </c>
      <c r="I2821">
        <v>23013600</v>
      </c>
      <c r="J2821">
        <v>38320</v>
      </c>
      <c r="K2821">
        <v>43133.127659999998</v>
      </c>
    </row>
    <row r="2822" spans="1:11" x14ac:dyDescent="0.35">
      <c r="A2822" t="s">
        <v>435</v>
      </c>
      <c r="B2822" t="s">
        <v>237</v>
      </c>
      <c r="C2822" t="s">
        <v>260</v>
      </c>
      <c r="D2822" t="s">
        <v>23</v>
      </c>
      <c r="E2822" t="s">
        <v>24</v>
      </c>
      <c r="F2822">
        <v>202638</v>
      </c>
      <c r="G2822">
        <v>12000</v>
      </c>
      <c r="H2822">
        <v>20</v>
      </c>
      <c r="I2822">
        <v>27599500</v>
      </c>
      <c r="J2822">
        <v>60240</v>
      </c>
      <c r="K2822">
        <v>40055.805</v>
      </c>
    </row>
    <row r="2823" spans="1:11" x14ac:dyDescent="0.35">
      <c r="A2823" t="s">
        <v>435</v>
      </c>
      <c r="B2823" t="s">
        <v>237</v>
      </c>
      <c r="C2823" t="s">
        <v>261</v>
      </c>
      <c r="D2823" t="s">
        <v>14</v>
      </c>
      <c r="E2823" t="s">
        <v>18</v>
      </c>
      <c r="F2823">
        <v>202638</v>
      </c>
      <c r="G2823">
        <v>16680</v>
      </c>
      <c r="H2823">
        <v>20</v>
      </c>
      <c r="I2823">
        <v>27864500</v>
      </c>
      <c r="J2823">
        <v>92400</v>
      </c>
      <c r="K2823">
        <v>29256.143885000001</v>
      </c>
    </row>
    <row r="2824" spans="1:11" x14ac:dyDescent="0.35">
      <c r="A2824" t="s">
        <v>435</v>
      </c>
      <c r="B2824" t="s">
        <v>237</v>
      </c>
      <c r="C2824" t="s">
        <v>262</v>
      </c>
      <c r="D2824" t="s">
        <v>14</v>
      </c>
      <c r="E2824" t="s">
        <v>15</v>
      </c>
      <c r="F2824">
        <v>202638</v>
      </c>
      <c r="G2824">
        <v>59100</v>
      </c>
      <c r="H2824">
        <v>12</v>
      </c>
      <c r="I2824">
        <v>58690000</v>
      </c>
      <c r="J2824">
        <v>532272</v>
      </c>
      <c r="K2824">
        <v>10829.221116999999</v>
      </c>
    </row>
    <row r="2825" spans="1:11" x14ac:dyDescent="0.35">
      <c r="A2825" t="s">
        <v>435</v>
      </c>
      <c r="B2825" t="s">
        <v>237</v>
      </c>
      <c r="C2825" t="s">
        <v>263</v>
      </c>
      <c r="D2825" t="s">
        <v>20</v>
      </c>
      <c r="E2825" t="s">
        <v>21</v>
      </c>
      <c r="F2825">
        <v>202638</v>
      </c>
      <c r="G2825">
        <v>8040</v>
      </c>
      <c r="H2825">
        <v>20</v>
      </c>
      <c r="I2825">
        <v>12786200</v>
      </c>
      <c r="J2825">
        <v>36320</v>
      </c>
      <c r="K2825">
        <v>27862.728856000002</v>
      </c>
    </row>
    <row r="2826" spans="1:11" x14ac:dyDescent="0.35">
      <c r="A2826" t="s">
        <v>435</v>
      </c>
      <c r="B2826" t="s">
        <v>237</v>
      </c>
      <c r="C2826" t="s">
        <v>264</v>
      </c>
      <c r="D2826" t="s">
        <v>14</v>
      </c>
      <c r="E2826" t="s">
        <v>21</v>
      </c>
      <c r="F2826">
        <v>202638</v>
      </c>
      <c r="G2826">
        <v>15920</v>
      </c>
      <c r="H2826">
        <v>20</v>
      </c>
      <c r="I2826">
        <v>25310500</v>
      </c>
      <c r="J2826">
        <v>79720</v>
      </c>
      <c r="K2826">
        <v>27868.188441999999</v>
      </c>
    </row>
    <row r="2827" spans="1:11" x14ac:dyDescent="0.35">
      <c r="A2827" t="s">
        <v>435</v>
      </c>
      <c r="B2827" t="s">
        <v>265</v>
      </c>
      <c r="C2827" t="s">
        <v>617</v>
      </c>
      <c r="D2827" t="s">
        <v>17</v>
      </c>
      <c r="E2827" t="s">
        <v>18</v>
      </c>
      <c r="F2827">
        <v>202638</v>
      </c>
      <c r="G2827">
        <v>29168</v>
      </c>
      <c r="H2827">
        <v>16</v>
      </c>
      <c r="I2827">
        <v>48754500</v>
      </c>
      <c r="J2827">
        <v>136784</v>
      </c>
      <c r="K2827">
        <v>23636.642896000001</v>
      </c>
    </row>
    <row r="2828" spans="1:11" x14ac:dyDescent="0.35">
      <c r="A2828" t="s">
        <v>435</v>
      </c>
      <c r="B2828" t="s">
        <v>265</v>
      </c>
      <c r="C2828" t="s">
        <v>266</v>
      </c>
      <c r="D2828" t="s">
        <v>17</v>
      </c>
      <c r="E2828" t="s">
        <v>18</v>
      </c>
      <c r="F2828">
        <v>202638</v>
      </c>
      <c r="G2828">
        <v>21952</v>
      </c>
      <c r="H2828">
        <v>16</v>
      </c>
      <c r="I2828">
        <v>45261300</v>
      </c>
      <c r="J2828">
        <v>131024</v>
      </c>
      <c r="K2828">
        <v>29646.888483999999</v>
      </c>
    </row>
    <row r="2829" spans="1:11" x14ac:dyDescent="0.35">
      <c r="A2829" t="s">
        <v>435</v>
      </c>
      <c r="B2829" t="s">
        <v>265</v>
      </c>
      <c r="C2829" t="s">
        <v>267</v>
      </c>
      <c r="D2829" t="s">
        <v>20</v>
      </c>
      <c r="E2829" t="s">
        <v>18</v>
      </c>
      <c r="F2829">
        <v>202638</v>
      </c>
      <c r="G2829">
        <v>21024</v>
      </c>
      <c r="H2829">
        <v>16</v>
      </c>
      <c r="I2829">
        <v>43526900</v>
      </c>
      <c r="J2829">
        <v>130576</v>
      </c>
      <c r="K2829">
        <v>29143.414003000002</v>
      </c>
    </row>
    <row r="2830" spans="1:11" x14ac:dyDescent="0.35">
      <c r="A2830" t="s">
        <v>435</v>
      </c>
      <c r="B2830" t="s">
        <v>265</v>
      </c>
      <c r="C2830" t="s">
        <v>268</v>
      </c>
      <c r="D2830" t="s">
        <v>14</v>
      </c>
      <c r="E2830" t="s">
        <v>18</v>
      </c>
      <c r="F2830">
        <v>202638</v>
      </c>
      <c r="G2830">
        <v>38432</v>
      </c>
      <c r="H2830">
        <v>16</v>
      </c>
      <c r="I2830">
        <v>59737200</v>
      </c>
      <c r="J2830">
        <v>289632</v>
      </c>
      <c r="K2830">
        <v>21941.982098</v>
      </c>
    </row>
    <row r="2831" spans="1:11" x14ac:dyDescent="0.35">
      <c r="A2831" t="s">
        <v>435</v>
      </c>
      <c r="B2831" t="s">
        <v>265</v>
      </c>
      <c r="C2831" t="s">
        <v>269</v>
      </c>
      <c r="D2831" t="s">
        <v>14</v>
      </c>
      <c r="E2831" t="s">
        <v>15</v>
      </c>
      <c r="F2831">
        <v>202638</v>
      </c>
      <c r="G2831">
        <v>91040</v>
      </c>
      <c r="H2831">
        <v>16</v>
      </c>
      <c r="I2831">
        <v>141447600</v>
      </c>
      <c r="J2831">
        <v>781072</v>
      </c>
      <c r="K2831">
        <v>21936.239719000001</v>
      </c>
    </row>
    <row r="2832" spans="1:11" x14ac:dyDescent="0.35">
      <c r="A2832" t="s">
        <v>435</v>
      </c>
      <c r="B2832" t="s">
        <v>270</v>
      </c>
      <c r="C2832" t="s">
        <v>271</v>
      </c>
      <c r="D2832" t="s">
        <v>49</v>
      </c>
      <c r="E2832" t="s">
        <v>15</v>
      </c>
      <c r="F2832">
        <v>202638</v>
      </c>
      <c r="G2832">
        <v>18384</v>
      </c>
      <c r="H2832">
        <v>12</v>
      </c>
      <c r="I2832">
        <v>14586600</v>
      </c>
      <c r="J2832">
        <v>127260</v>
      </c>
      <c r="K2832">
        <v>8252.2447780000002</v>
      </c>
    </row>
    <row r="2833" spans="1:11" x14ac:dyDescent="0.35">
      <c r="A2833" t="s">
        <v>435</v>
      </c>
      <c r="B2833" t="s">
        <v>270</v>
      </c>
      <c r="C2833" t="s">
        <v>272</v>
      </c>
      <c r="D2833" t="s">
        <v>14</v>
      </c>
      <c r="E2833" t="s">
        <v>15</v>
      </c>
      <c r="F2833">
        <v>202638</v>
      </c>
      <c r="G2833">
        <v>1764</v>
      </c>
      <c r="H2833">
        <v>12</v>
      </c>
      <c r="I2833">
        <v>3458800</v>
      </c>
      <c r="J2833">
        <v>4752</v>
      </c>
      <c r="K2833">
        <v>20010.156462999999</v>
      </c>
    </row>
    <row r="2834" spans="1:11" x14ac:dyDescent="0.35">
      <c r="A2834" t="s">
        <v>435</v>
      </c>
      <c r="B2834" t="s">
        <v>270</v>
      </c>
      <c r="C2834" t="s">
        <v>273</v>
      </c>
      <c r="D2834" t="s">
        <v>14</v>
      </c>
      <c r="E2834" t="s">
        <v>15</v>
      </c>
      <c r="F2834">
        <v>202638</v>
      </c>
      <c r="G2834">
        <v>6264</v>
      </c>
      <c r="H2834">
        <v>12</v>
      </c>
      <c r="I2834">
        <v>5333500</v>
      </c>
      <c r="J2834">
        <v>30612</v>
      </c>
      <c r="K2834">
        <v>8056.109195</v>
      </c>
    </row>
    <row r="2835" spans="1:11" x14ac:dyDescent="0.35">
      <c r="A2835" t="s">
        <v>435</v>
      </c>
      <c r="B2835" t="s">
        <v>270</v>
      </c>
      <c r="C2835" t="s">
        <v>274</v>
      </c>
      <c r="D2835" t="s">
        <v>49</v>
      </c>
      <c r="E2835" t="s">
        <v>15</v>
      </c>
      <c r="F2835">
        <v>202638</v>
      </c>
      <c r="G2835">
        <v>35520</v>
      </c>
      <c r="H2835">
        <v>12</v>
      </c>
      <c r="I2835">
        <v>26651500</v>
      </c>
      <c r="J2835">
        <v>304620</v>
      </c>
      <c r="K2835">
        <v>7954.5807430000004</v>
      </c>
    </row>
    <row r="2836" spans="1:11" x14ac:dyDescent="0.35">
      <c r="A2836" t="s">
        <v>435</v>
      </c>
      <c r="B2836" t="s">
        <v>270</v>
      </c>
      <c r="C2836" t="s">
        <v>275</v>
      </c>
      <c r="D2836" t="s">
        <v>17</v>
      </c>
      <c r="E2836" t="s">
        <v>21</v>
      </c>
      <c r="F2836">
        <v>202638</v>
      </c>
      <c r="G2836">
        <v>3192</v>
      </c>
      <c r="H2836">
        <v>12</v>
      </c>
      <c r="I2836">
        <v>5311400</v>
      </c>
      <c r="J2836">
        <v>13560</v>
      </c>
      <c r="K2836">
        <v>17626.973684000001</v>
      </c>
    </row>
    <row r="2837" spans="1:11" x14ac:dyDescent="0.35">
      <c r="A2837" t="s">
        <v>435</v>
      </c>
      <c r="B2837" t="s">
        <v>270</v>
      </c>
      <c r="C2837" t="s">
        <v>276</v>
      </c>
      <c r="D2837" t="s">
        <v>17</v>
      </c>
      <c r="E2837" t="s">
        <v>18</v>
      </c>
      <c r="F2837">
        <v>202638</v>
      </c>
      <c r="G2837">
        <v>3340</v>
      </c>
      <c r="H2837">
        <v>20</v>
      </c>
      <c r="I2837">
        <v>6129000</v>
      </c>
      <c r="J2837">
        <v>13340</v>
      </c>
      <c r="K2837">
        <v>34010.491018000001</v>
      </c>
    </row>
    <row r="2838" spans="1:11" x14ac:dyDescent="0.35">
      <c r="A2838" t="s">
        <v>435</v>
      </c>
      <c r="B2838" t="s">
        <v>270</v>
      </c>
      <c r="C2838" t="s">
        <v>277</v>
      </c>
      <c r="D2838" t="s">
        <v>14</v>
      </c>
      <c r="E2838" t="s">
        <v>15</v>
      </c>
      <c r="F2838">
        <v>202638</v>
      </c>
      <c r="G2838">
        <v>26088</v>
      </c>
      <c r="H2838">
        <v>12</v>
      </c>
      <c r="I2838">
        <v>21786600</v>
      </c>
      <c r="J2838">
        <v>201204</v>
      </c>
      <c r="K2838">
        <v>9018.0105800000001</v>
      </c>
    </row>
    <row r="2839" spans="1:11" x14ac:dyDescent="0.35">
      <c r="A2839" t="s">
        <v>435</v>
      </c>
      <c r="B2839" t="s">
        <v>270</v>
      </c>
      <c r="C2839" t="s">
        <v>278</v>
      </c>
      <c r="D2839" t="s">
        <v>14</v>
      </c>
      <c r="E2839" t="s">
        <v>18</v>
      </c>
      <c r="F2839">
        <v>202638</v>
      </c>
      <c r="G2839">
        <v>7936</v>
      </c>
      <c r="H2839">
        <v>16</v>
      </c>
      <c r="I2839">
        <v>14402000</v>
      </c>
      <c r="J2839">
        <v>31184</v>
      </c>
      <c r="K2839">
        <v>25737.941532000001</v>
      </c>
    </row>
    <row r="2840" spans="1:11" x14ac:dyDescent="0.35">
      <c r="A2840" t="s">
        <v>435</v>
      </c>
      <c r="B2840" t="s">
        <v>270</v>
      </c>
      <c r="C2840" t="s">
        <v>279</v>
      </c>
      <c r="D2840" t="s">
        <v>17</v>
      </c>
      <c r="E2840" t="s">
        <v>18</v>
      </c>
      <c r="F2840">
        <v>202638</v>
      </c>
      <c r="G2840">
        <v>5080</v>
      </c>
      <c r="H2840">
        <v>20</v>
      </c>
      <c r="I2840">
        <v>7924000</v>
      </c>
      <c r="J2840">
        <v>19520</v>
      </c>
      <c r="K2840">
        <v>28986.330709000002</v>
      </c>
    </row>
    <row r="2841" spans="1:11" x14ac:dyDescent="0.35">
      <c r="A2841" t="s">
        <v>435</v>
      </c>
      <c r="B2841" t="s">
        <v>270</v>
      </c>
      <c r="C2841" t="s">
        <v>280</v>
      </c>
      <c r="D2841" t="s">
        <v>14</v>
      </c>
      <c r="E2841" t="s">
        <v>18</v>
      </c>
      <c r="F2841">
        <v>202638</v>
      </c>
      <c r="G2841">
        <v>6080</v>
      </c>
      <c r="H2841">
        <v>16</v>
      </c>
      <c r="I2841">
        <v>10679000</v>
      </c>
      <c r="J2841">
        <v>19824</v>
      </c>
      <c r="K2841">
        <v>25722.476316</v>
      </c>
    </row>
    <row r="2842" spans="1:11" x14ac:dyDescent="0.35">
      <c r="A2842" t="s">
        <v>435</v>
      </c>
      <c r="B2842" t="s">
        <v>270</v>
      </c>
      <c r="C2842" t="s">
        <v>281</v>
      </c>
      <c r="D2842" t="s">
        <v>17</v>
      </c>
      <c r="E2842" t="s">
        <v>18</v>
      </c>
      <c r="F2842">
        <v>202638</v>
      </c>
      <c r="G2842">
        <v>13500</v>
      </c>
      <c r="H2842">
        <v>20</v>
      </c>
      <c r="I2842">
        <v>21055000</v>
      </c>
      <c r="J2842">
        <v>61700</v>
      </c>
      <c r="K2842">
        <v>29035.093333000001</v>
      </c>
    </row>
    <row r="2843" spans="1:11" x14ac:dyDescent="0.35">
      <c r="A2843" t="s">
        <v>435</v>
      </c>
      <c r="B2843" t="s">
        <v>270</v>
      </c>
      <c r="C2843" t="s">
        <v>282</v>
      </c>
      <c r="D2843" t="s">
        <v>17</v>
      </c>
      <c r="E2843" t="s">
        <v>18</v>
      </c>
      <c r="F2843">
        <v>202638</v>
      </c>
      <c r="G2843">
        <v>3680</v>
      </c>
      <c r="H2843">
        <v>20</v>
      </c>
      <c r="I2843">
        <v>6766000</v>
      </c>
      <c r="J2843">
        <v>13980</v>
      </c>
      <c r="K2843">
        <v>33997.641303999997</v>
      </c>
    </row>
    <row r="2844" spans="1:11" x14ac:dyDescent="0.35">
      <c r="A2844" t="s">
        <v>435</v>
      </c>
      <c r="B2844" t="s">
        <v>270</v>
      </c>
      <c r="C2844" t="s">
        <v>546</v>
      </c>
      <c r="D2844" t="s">
        <v>17</v>
      </c>
      <c r="E2844" t="s">
        <v>18</v>
      </c>
      <c r="F2844">
        <v>202638</v>
      </c>
      <c r="G2844">
        <v>6256</v>
      </c>
      <c r="H2844">
        <v>16</v>
      </c>
      <c r="I2844">
        <v>11363400</v>
      </c>
      <c r="J2844">
        <v>46848</v>
      </c>
      <c r="K2844">
        <v>25568.900256000001</v>
      </c>
    </row>
    <row r="2845" spans="1:11" x14ac:dyDescent="0.35">
      <c r="A2845" t="s">
        <v>435</v>
      </c>
      <c r="B2845" t="s">
        <v>270</v>
      </c>
      <c r="C2845" t="s">
        <v>283</v>
      </c>
      <c r="D2845" t="s">
        <v>49</v>
      </c>
      <c r="E2845" t="s">
        <v>15</v>
      </c>
      <c r="F2845">
        <v>202638</v>
      </c>
      <c r="G2845">
        <v>3540</v>
      </c>
      <c r="H2845">
        <v>12</v>
      </c>
      <c r="I2845">
        <v>2925700</v>
      </c>
      <c r="J2845">
        <v>13812</v>
      </c>
      <c r="K2845">
        <v>8598.3186440000009</v>
      </c>
    </row>
    <row r="2846" spans="1:11" x14ac:dyDescent="0.35">
      <c r="A2846" t="s">
        <v>435</v>
      </c>
      <c r="B2846" t="s">
        <v>270</v>
      </c>
      <c r="C2846" t="s">
        <v>284</v>
      </c>
      <c r="D2846" t="s">
        <v>14</v>
      </c>
      <c r="E2846" t="s">
        <v>15</v>
      </c>
      <c r="F2846">
        <v>202638</v>
      </c>
      <c r="G2846">
        <v>6216</v>
      </c>
      <c r="H2846">
        <v>12</v>
      </c>
      <c r="I2846">
        <v>4662000</v>
      </c>
      <c r="J2846">
        <v>20220</v>
      </c>
      <c r="K2846">
        <v>8064.4015440000003</v>
      </c>
    </row>
    <row r="2847" spans="1:11" x14ac:dyDescent="0.35">
      <c r="A2847" t="s">
        <v>435</v>
      </c>
      <c r="B2847" t="s">
        <v>270</v>
      </c>
      <c r="C2847" t="s">
        <v>285</v>
      </c>
      <c r="D2847" t="s">
        <v>14</v>
      </c>
      <c r="E2847" t="s">
        <v>15</v>
      </c>
      <c r="F2847">
        <v>202638</v>
      </c>
      <c r="G2847">
        <v>492</v>
      </c>
      <c r="H2847">
        <v>12</v>
      </c>
      <c r="I2847">
        <v>1359800</v>
      </c>
      <c r="J2847">
        <v>1452</v>
      </c>
      <c r="K2847">
        <v>27549.268293000001</v>
      </c>
    </row>
    <row r="2848" spans="1:11" x14ac:dyDescent="0.35">
      <c r="A2848" t="s">
        <v>435</v>
      </c>
      <c r="B2848" t="s">
        <v>270</v>
      </c>
      <c r="C2848" t="s">
        <v>286</v>
      </c>
      <c r="D2848" t="s">
        <v>49</v>
      </c>
      <c r="E2848" t="s">
        <v>15</v>
      </c>
      <c r="F2848">
        <v>202638</v>
      </c>
      <c r="G2848">
        <v>16896</v>
      </c>
      <c r="H2848">
        <v>12</v>
      </c>
      <c r="I2848">
        <v>13100200</v>
      </c>
      <c r="J2848">
        <v>121764</v>
      </c>
      <c r="K2848">
        <v>8045.7336649999997</v>
      </c>
    </row>
    <row r="2849" spans="1:11" x14ac:dyDescent="0.35">
      <c r="A2849" t="s">
        <v>435</v>
      </c>
      <c r="B2849" t="s">
        <v>270</v>
      </c>
      <c r="C2849" t="s">
        <v>287</v>
      </c>
      <c r="D2849" t="s">
        <v>14</v>
      </c>
      <c r="E2849" t="s">
        <v>15</v>
      </c>
      <c r="F2849">
        <v>202638</v>
      </c>
      <c r="G2849">
        <v>2768</v>
      </c>
      <c r="H2849">
        <v>16</v>
      </c>
      <c r="I2849">
        <v>2251000</v>
      </c>
      <c r="J2849">
        <v>9840</v>
      </c>
      <c r="K2849">
        <v>11547.867052</v>
      </c>
    </row>
    <row r="2850" spans="1:11" x14ac:dyDescent="0.35">
      <c r="A2850" t="s">
        <v>435</v>
      </c>
      <c r="B2850" t="s">
        <v>270</v>
      </c>
      <c r="C2850" t="s">
        <v>288</v>
      </c>
      <c r="D2850" t="s">
        <v>14</v>
      </c>
      <c r="E2850" t="s">
        <v>15</v>
      </c>
      <c r="F2850">
        <v>202638</v>
      </c>
      <c r="G2850">
        <v>6612</v>
      </c>
      <c r="H2850">
        <v>12</v>
      </c>
      <c r="I2850">
        <v>6287900</v>
      </c>
      <c r="J2850">
        <v>28128</v>
      </c>
      <c r="K2850">
        <v>9319.2232299999996</v>
      </c>
    </row>
    <row r="2851" spans="1:11" x14ac:dyDescent="0.35">
      <c r="A2851" t="s">
        <v>435</v>
      </c>
      <c r="B2851" t="s">
        <v>270</v>
      </c>
      <c r="C2851" t="s">
        <v>406</v>
      </c>
      <c r="D2851" t="s">
        <v>49</v>
      </c>
      <c r="E2851" t="s">
        <v>21</v>
      </c>
      <c r="F2851">
        <v>202638</v>
      </c>
      <c r="G2851">
        <v>53040</v>
      </c>
      <c r="H2851">
        <v>20</v>
      </c>
      <c r="I2851">
        <v>77200000</v>
      </c>
      <c r="J2851">
        <v>436680</v>
      </c>
      <c r="K2851">
        <v>26343.046002999999</v>
      </c>
    </row>
    <row r="2852" spans="1:11" x14ac:dyDescent="0.35">
      <c r="A2852" t="s">
        <v>435</v>
      </c>
      <c r="B2852" t="s">
        <v>270</v>
      </c>
      <c r="C2852" t="s">
        <v>289</v>
      </c>
      <c r="D2852" t="s">
        <v>49</v>
      </c>
      <c r="E2852" t="s">
        <v>15</v>
      </c>
      <c r="F2852">
        <v>202638</v>
      </c>
      <c r="G2852">
        <v>468</v>
      </c>
      <c r="H2852">
        <v>12</v>
      </c>
      <c r="I2852">
        <v>387400</v>
      </c>
      <c r="J2852">
        <v>1500</v>
      </c>
      <c r="K2852">
        <v>8625.3333330000005</v>
      </c>
    </row>
    <row r="2853" spans="1:11" x14ac:dyDescent="0.35">
      <c r="A2853" t="s">
        <v>435</v>
      </c>
      <c r="B2853" t="s">
        <v>270</v>
      </c>
      <c r="C2853" t="s">
        <v>357</v>
      </c>
      <c r="D2853" t="s">
        <v>14</v>
      </c>
      <c r="E2853" t="s">
        <v>15</v>
      </c>
      <c r="F2853">
        <v>202638</v>
      </c>
      <c r="G2853">
        <v>216</v>
      </c>
      <c r="H2853">
        <v>12</v>
      </c>
      <c r="I2853">
        <v>162000</v>
      </c>
      <c r="J2853">
        <v>456</v>
      </c>
      <c r="K2853">
        <v>8309.3333330000005</v>
      </c>
    </row>
    <row r="2854" spans="1:11" x14ac:dyDescent="0.35">
      <c r="A2854" t="s">
        <v>435</v>
      </c>
      <c r="B2854" t="s">
        <v>270</v>
      </c>
      <c r="C2854" t="s">
        <v>358</v>
      </c>
      <c r="D2854" t="s">
        <v>14</v>
      </c>
      <c r="E2854" t="s">
        <v>18</v>
      </c>
      <c r="F2854">
        <v>202638</v>
      </c>
      <c r="G2854">
        <v>132</v>
      </c>
      <c r="H2854">
        <v>12</v>
      </c>
      <c r="I2854">
        <v>209000</v>
      </c>
      <c r="J2854">
        <v>396</v>
      </c>
      <c r="K2854">
        <v>16811.272727</v>
      </c>
    </row>
    <row r="2855" spans="1:11" x14ac:dyDescent="0.35">
      <c r="A2855" t="s">
        <v>435</v>
      </c>
      <c r="B2855" t="s">
        <v>270</v>
      </c>
      <c r="C2855" t="s">
        <v>562</v>
      </c>
      <c r="D2855" t="s">
        <v>14</v>
      </c>
      <c r="E2855" t="s">
        <v>15</v>
      </c>
      <c r="F2855">
        <v>202638</v>
      </c>
      <c r="G2855">
        <v>96</v>
      </c>
      <c r="H2855">
        <v>12</v>
      </c>
      <c r="I2855">
        <v>72000</v>
      </c>
      <c r="J2855">
        <v>144</v>
      </c>
      <c r="K2855">
        <v>8200</v>
      </c>
    </row>
    <row r="2856" spans="1:11" x14ac:dyDescent="0.35">
      <c r="A2856" t="s">
        <v>435</v>
      </c>
      <c r="B2856" t="s">
        <v>270</v>
      </c>
      <c r="C2856" t="s">
        <v>379</v>
      </c>
      <c r="D2856" t="s">
        <v>14</v>
      </c>
      <c r="E2856" t="s">
        <v>15</v>
      </c>
      <c r="F2856">
        <v>202638</v>
      </c>
      <c r="G2856">
        <v>276</v>
      </c>
      <c r="H2856">
        <v>12</v>
      </c>
      <c r="I2856">
        <v>315100</v>
      </c>
      <c r="J2856">
        <v>540</v>
      </c>
      <c r="K2856">
        <v>12619.782609</v>
      </c>
    </row>
    <row r="2857" spans="1:11" x14ac:dyDescent="0.35">
      <c r="A2857" t="s">
        <v>435</v>
      </c>
      <c r="B2857" t="s">
        <v>290</v>
      </c>
      <c r="C2857" t="s">
        <v>291</v>
      </c>
      <c r="D2857" t="s">
        <v>32</v>
      </c>
      <c r="E2857" t="s">
        <v>292</v>
      </c>
      <c r="F2857">
        <v>202638</v>
      </c>
      <c r="G2857">
        <v>1</v>
      </c>
      <c r="H2857">
        <v>1</v>
      </c>
      <c r="I2857">
        <v>69000</v>
      </c>
      <c r="J2857">
        <v>0</v>
      </c>
      <c r="K2857">
        <v>61200</v>
      </c>
    </row>
    <row r="2858" spans="1:11" x14ac:dyDescent="0.35">
      <c r="A2858" t="s">
        <v>435</v>
      </c>
      <c r="B2858" t="s">
        <v>290</v>
      </c>
      <c r="C2858" t="s">
        <v>293</v>
      </c>
      <c r="D2858" t="s">
        <v>32</v>
      </c>
      <c r="E2858" t="s">
        <v>294</v>
      </c>
      <c r="F2858">
        <v>202638</v>
      </c>
      <c r="G2858">
        <v>9</v>
      </c>
      <c r="H2858">
        <v>1</v>
      </c>
      <c r="I2858">
        <v>802701</v>
      </c>
      <c r="J2858">
        <v>9</v>
      </c>
      <c r="K2858">
        <v>76320.333333000002</v>
      </c>
    </row>
    <row r="2859" spans="1:11" x14ac:dyDescent="0.35">
      <c r="A2859" t="s">
        <v>435</v>
      </c>
      <c r="B2859" t="s">
        <v>290</v>
      </c>
      <c r="C2859" t="s">
        <v>295</v>
      </c>
      <c r="D2859" t="s">
        <v>32</v>
      </c>
      <c r="E2859" t="s">
        <v>296</v>
      </c>
      <c r="F2859">
        <v>202638</v>
      </c>
      <c r="G2859">
        <v>15</v>
      </c>
      <c r="H2859">
        <v>1</v>
      </c>
      <c r="I2859">
        <v>1230000</v>
      </c>
      <c r="J2859">
        <v>12</v>
      </c>
      <c r="K2859">
        <v>70215.066667000006</v>
      </c>
    </row>
    <row r="2860" spans="1:11" x14ac:dyDescent="0.35">
      <c r="A2860" t="s">
        <v>435</v>
      </c>
      <c r="B2860" t="s">
        <v>290</v>
      </c>
      <c r="C2860" t="s">
        <v>297</v>
      </c>
      <c r="D2860" t="s">
        <v>32</v>
      </c>
      <c r="E2860" t="s">
        <v>298</v>
      </c>
      <c r="F2860">
        <v>202638</v>
      </c>
      <c r="G2860">
        <v>40</v>
      </c>
      <c r="H2860">
        <v>1</v>
      </c>
      <c r="I2860">
        <v>3327500</v>
      </c>
      <c r="J2860">
        <v>60</v>
      </c>
      <c r="K2860">
        <v>69904.125</v>
      </c>
    </row>
    <row r="2861" spans="1:11" x14ac:dyDescent="0.35">
      <c r="A2861" t="s">
        <v>435</v>
      </c>
      <c r="B2861" t="s">
        <v>290</v>
      </c>
      <c r="C2861" t="s">
        <v>299</v>
      </c>
      <c r="D2861" t="s">
        <v>32</v>
      </c>
      <c r="E2861" t="s">
        <v>300</v>
      </c>
      <c r="F2861">
        <v>202638</v>
      </c>
      <c r="G2861">
        <v>15</v>
      </c>
      <c r="H2861">
        <v>1</v>
      </c>
      <c r="I2861">
        <v>1234500</v>
      </c>
      <c r="J2861">
        <v>11</v>
      </c>
      <c r="K2861">
        <v>69798</v>
      </c>
    </row>
    <row r="2862" spans="1:11" x14ac:dyDescent="0.35">
      <c r="A2862" t="s">
        <v>435</v>
      </c>
      <c r="B2862" t="s">
        <v>290</v>
      </c>
      <c r="C2862" t="s">
        <v>301</v>
      </c>
      <c r="D2862" t="s">
        <v>32</v>
      </c>
      <c r="E2862" t="s">
        <v>302</v>
      </c>
      <c r="F2862">
        <v>202638</v>
      </c>
      <c r="G2862">
        <v>38</v>
      </c>
      <c r="H2862">
        <v>1</v>
      </c>
      <c r="I2862">
        <v>3148000</v>
      </c>
      <c r="J2862">
        <v>52</v>
      </c>
      <c r="K2862">
        <v>69629.736841999998</v>
      </c>
    </row>
    <row r="2863" spans="1:11" x14ac:dyDescent="0.35">
      <c r="A2863" t="s">
        <v>435</v>
      </c>
      <c r="B2863" t="s">
        <v>290</v>
      </c>
      <c r="C2863" t="s">
        <v>303</v>
      </c>
      <c r="D2863" t="s">
        <v>32</v>
      </c>
      <c r="E2863" t="s">
        <v>304</v>
      </c>
      <c r="F2863">
        <v>202638</v>
      </c>
      <c r="G2863">
        <v>21</v>
      </c>
      <c r="H2863">
        <v>1</v>
      </c>
      <c r="I2863">
        <v>1722000</v>
      </c>
      <c r="J2863">
        <v>10</v>
      </c>
      <c r="K2863">
        <v>69998.714286000002</v>
      </c>
    </row>
    <row r="2864" spans="1:11" x14ac:dyDescent="0.35">
      <c r="A2864" t="s">
        <v>435</v>
      </c>
      <c r="B2864" t="s">
        <v>290</v>
      </c>
      <c r="C2864" t="s">
        <v>305</v>
      </c>
      <c r="D2864" t="s">
        <v>32</v>
      </c>
      <c r="E2864" t="s">
        <v>306</v>
      </c>
      <c r="F2864">
        <v>202638</v>
      </c>
      <c r="G2864">
        <v>1</v>
      </c>
      <c r="H2864">
        <v>1</v>
      </c>
      <c r="I2864">
        <v>69000</v>
      </c>
      <c r="J2864">
        <v>0</v>
      </c>
      <c r="K2864">
        <v>61200</v>
      </c>
    </row>
    <row r="2865" spans="1:11" x14ac:dyDescent="0.35">
      <c r="A2865" t="s">
        <v>435</v>
      </c>
      <c r="B2865" t="s">
        <v>290</v>
      </c>
      <c r="C2865" t="s">
        <v>307</v>
      </c>
      <c r="D2865" t="s">
        <v>32</v>
      </c>
      <c r="E2865" t="s">
        <v>308</v>
      </c>
      <c r="F2865">
        <v>202638</v>
      </c>
      <c r="G2865">
        <v>4</v>
      </c>
      <c r="H2865">
        <v>1</v>
      </c>
      <c r="I2865">
        <v>328000</v>
      </c>
      <c r="J2865">
        <v>1</v>
      </c>
      <c r="K2865">
        <v>69700</v>
      </c>
    </row>
    <row r="2866" spans="1:11" x14ac:dyDescent="0.35">
      <c r="A2866" t="s">
        <v>435</v>
      </c>
      <c r="B2866" t="s">
        <v>290</v>
      </c>
      <c r="C2866" t="s">
        <v>309</v>
      </c>
      <c r="D2866" t="s">
        <v>32</v>
      </c>
      <c r="E2866" t="s">
        <v>310</v>
      </c>
      <c r="F2866">
        <v>202638</v>
      </c>
      <c r="G2866">
        <v>7</v>
      </c>
      <c r="H2866">
        <v>1</v>
      </c>
      <c r="I2866">
        <v>483000</v>
      </c>
      <c r="J2866">
        <v>2</v>
      </c>
      <c r="K2866">
        <v>59500</v>
      </c>
    </row>
    <row r="2867" spans="1:11" x14ac:dyDescent="0.35">
      <c r="A2867" t="s">
        <v>435</v>
      </c>
      <c r="B2867" t="s">
        <v>290</v>
      </c>
      <c r="C2867" t="s">
        <v>311</v>
      </c>
      <c r="D2867" t="s">
        <v>32</v>
      </c>
      <c r="E2867" t="s">
        <v>312</v>
      </c>
      <c r="F2867">
        <v>202638</v>
      </c>
      <c r="G2867">
        <v>2</v>
      </c>
      <c r="H2867">
        <v>1</v>
      </c>
      <c r="I2867">
        <v>164000</v>
      </c>
      <c r="J2867">
        <v>2</v>
      </c>
      <c r="K2867">
        <v>69700</v>
      </c>
    </row>
    <row r="2868" spans="1:11" x14ac:dyDescent="0.35">
      <c r="A2868" t="s">
        <v>435</v>
      </c>
      <c r="B2868" t="s">
        <v>290</v>
      </c>
      <c r="C2868" t="s">
        <v>313</v>
      </c>
      <c r="D2868" t="s">
        <v>32</v>
      </c>
      <c r="E2868" t="s">
        <v>314</v>
      </c>
      <c r="F2868">
        <v>202638</v>
      </c>
      <c r="G2868">
        <v>4</v>
      </c>
      <c r="H2868">
        <v>1</v>
      </c>
      <c r="I2868">
        <v>328000</v>
      </c>
      <c r="J2868">
        <v>2</v>
      </c>
      <c r="K2868">
        <v>69700</v>
      </c>
    </row>
    <row r="2869" spans="1:11" x14ac:dyDescent="0.35">
      <c r="A2869" t="s">
        <v>435</v>
      </c>
      <c r="B2869" t="s">
        <v>290</v>
      </c>
      <c r="C2869" t="s">
        <v>315</v>
      </c>
      <c r="D2869" t="s">
        <v>32</v>
      </c>
      <c r="E2869" t="s">
        <v>316</v>
      </c>
      <c r="F2869">
        <v>202638</v>
      </c>
      <c r="G2869">
        <v>2</v>
      </c>
      <c r="H2869">
        <v>1</v>
      </c>
      <c r="I2869">
        <v>164000</v>
      </c>
      <c r="J2869">
        <v>4</v>
      </c>
      <c r="K2869">
        <v>70745.5</v>
      </c>
    </row>
    <row r="2870" spans="1:11" x14ac:dyDescent="0.35">
      <c r="A2870" t="s">
        <v>435</v>
      </c>
      <c r="B2870" t="s">
        <v>290</v>
      </c>
      <c r="C2870" t="s">
        <v>317</v>
      </c>
      <c r="D2870" t="s">
        <v>32</v>
      </c>
      <c r="E2870" t="s">
        <v>318</v>
      </c>
      <c r="F2870">
        <v>202638</v>
      </c>
      <c r="G2870">
        <v>25</v>
      </c>
      <c r="H2870">
        <v>1</v>
      </c>
      <c r="I2870">
        <v>2050000</v>
      </c>
      <c r="J2870">
        <v>18</v>
      </c>
      <c r="K2870">
        <v>70118.2</v>
      </c>
    </row>
    <row r="2871" spans="1:11" x14ac:dyDescent="0.35">
      <c r="A2871" t="s">
        <v>435</v>
      </c>
      <c r="B2871" t="s">
        <v>319</v>
      </c>
      <c r="C2871" t="s">
        <v>320</v>
      </c>
      <c r="D2871" t="s">
        <v>32</v>
      </c>
      <c r="E2871" t="s">
        <v>321</v>
      </c>
      <c r="F2871">
        <v>202638</v>
      </c>
      <c r="G2871">
        <v>5</v>
      </c>
      <c r="H2871">
        <v>1</v>
      </c>
      <c r="I2871">
        <v>326400</v>
      </c>
      <c r="J2871">
        <v>3</v>
      </c>
      <c r="K2871">
        <v>61084.4</v>
      </c>
    </row>
    <row r="2872" spans="1:11" x14ac:dyDescent="0.35">
      <c r="A2872" t="s">
        <v>435</v>
      </c>
      <c r="B2872" t="s">
        <v>319</v>
      </c>
      <c r="C2872" t="s">
        <v>322</v>
      </c>
      <c r="D2872" t="s">
        <v>32</v>
      </c>
      <c r="E2872" t="s">
        <v>323</v>
      </c>
      <c r="F2872">
        <v>202638</v>
      </c>
      <c r="G2872">
        <v>29</v>
      </c>
      <c r="H2872">
        <v>1</v>
      </c>
      <c r="I2872">
        <v>1931200</v>
      </c>
      <c r="J2872">
        <v>42</v>
      </c>
      <c r="K2872">
        <v>61034</v>
      </c>
    </row>
    <row r="2873" spans="1:11" x14ac:dyDescent="0.35">
      <c r="A2873" t="s">
        <v>435</v>
      </c>
      <c r="B2873" t="s">
        <v>319</v>
      </c>
      <c r="C2873" t="s">
        <v>324</v>
      </c>
      <c r="D2873" t="s">
        <v>32</v>
      </c>
      <c r="E2873" t="s">
        <v>325</v>
      </c>
      <c r="F2873">
        <v>202638</v>
      </c>
      <c r="G2873">
        <v>18</v>
      </c>
      <c r="H2873">
        <v>1</v>
      </c>
      <c r="I2873">
        <v>1185400</v>
      </c>
      <c r="J2873">
        <v>15</v>
      </c>
      <c r="K2873">
        <v>61124.666666999998</v>
      </c>
    </row>
    <row r="2874" spans="1:11" x14ac:dyDescent="0.35">
      <c r="A2874" t="s">
        <v>435</v>
      </c>
      <c r="B2874" t="s">
        <v>319</v>
      </c>
      <c r="C2874" t="s">
        <v>326</v>
      </c>
      <c r="D2874" t="s">
        <v>32</v>
      </c>
      <c r="E2874" t="s">
        <v>327</v>
      </c>
      <c r="F2874">
        <v>202638</v>
      </c>
      <c r="G2874">
        <v>14</v>
      </c>
      <c r="H2874">
        <v>1</v>
      </c>
      <c r="I2874">
        <v>928200</v>
      </c>
      <c r="J2874">
        <v>14</v>
      </c>
      <c r="K2874">
        <v>60980.142856999999</v>
      </c>
    </row>
    <row r="2875" spans="1:11" x14ac:dyDescent="0.35">
      <c r="A2875" t="s">
        <v>435</v>
      </c>
      <c r="B2875" t="s">
        <v>319</v>
      </c>
      <c r="C2875" t="s">
        <v>328</v>
      </c>
      <c r="D2875" t="s">
        <v>32</v>
      </c>
      <c r="E2875" t="s">
        <v>294</v>
      </c>
      <c r="F2875">
        <v>202638</v>
      </c>
      <c r="G2875">
        <v>1</v>
      </c>
      <c r="H2875">
        <v>1</v>
      </c>
      <c r="I2875">
        <v>58558</v>
      </c>
      <c r="J2875">
        <v>3</v>
      </c>
      <c r="K2875">
        <v>47568</v>
      </c>
    </row>
    <row r="2876" spans="1:11" x14ac:dyDescent="0.35">
      <c r="A2876" t="s">
        <v>435</v>
      </c>
      <c r="B2876" t="s">
        <v>319</v>
      </c>
      <c r="C2876" t="s">
        <v>329</v>
      </c>
      <c r="D2876" t="s">
        <v>32</v>
      </c>
      <c r="E2876" t="s">
        <v>321</v>
      </c>
      <c r="F2876">
        <v>202638</v>
      </c>
      <c r="G2876">
        <v>6</v>
      </c>
      <c r="H2876">
        <v>1</v>
      </c>
      <c r="I2876">
        <v>393500</v>
      </c>
      <c r="J2876">
        <v>9</v>
      </c>
      <c r="K2876">
        <v>61908</v>
      </c>
    </row>
    <row r="2877" spans="1:11" x14ac:dyDescent="0.35">
      <c r="A2877" t="s">
        <v>435</v>
      </c>
      <c r="B2877" t="s">
        <v>319</v>
      </c>
      <c r="C2877" t="s">
        <v>330</v>
      </c>
      <c r="D2877" t="s">
        <v>32</v>
      </c>
      <c r="E2877" t="s">
        <v>325</v>
      </c>
      <c r="F2877">
        <v>202638</v>
      </c>
      <c r="G2877">
        <v>13</v>
      </c>
      <c r="H2877">
        <v>1</v>
      </c>
      <c r="I2877">
        <v>862000</v>
      </c>
      <c r="J2877">
        <v>12</v>
      </c>
      <c r="K2877">
        <v>62595.076923000001</v>
      </c>
    </row>
    <row r="2878" spans="1:11" x14ac:dyDescent="0.35">
      <c r="A2878" t="s">
        <v>435</v>
      </c>
      <c r="B2878" t="s">
        <v>319</v>
      </c>
      <c r="C2878" t="s">
        <v>331</v>
      </c>
      <c r="D2878" t="s">
        <v>32</v>
      </c>
      <c r="E2878" t="s">
        <v>327</v>
      </c>
      <c r="F2878">
        <v>202638</v>
      </c>
      <c r="G2878">
        <v>9</v>
      </c>
      <c r="H2878">
        <v>1</v>
      </c>
      <c r="I2878">
        <v>607200</v>
      </c>
      <c r="J2878">
        <v>4</v>
      </c>
      <c r="K2878">
        <v>61805.333333000002</v>
      </c>
    </row>
    <row r="2879" spans="1:11" x14ac:dyDescent="0.35">
      <c r="A2879" t="s">
        <v>436</v>
      </c>
      <c r="B2879" t="s">
        <v>12</v>
      </c>
      <c r="C2879" t="s">
        <v>13</v>
      </c>
      <c r="D2879" t="s">
        <v>14</v>
      </c>
      <c r="E2879" t="s">
        <v>15</v>
      </c>
      <c r="F2879">
        <v>202638</v>
      </c>
      <c r="G2879">
        <v>2052</v>
      </c>
      <c r="H2879">
        <v>12</v>
      </c>
      <c r="I2879">
        <v>1918200</v>
      </c>
      <c r="J2879">
        <v>8328</v>
      </c>
      <c r="K2879">
        <v>9743.4561400000002</v>
      </c>
    </row>
    <row r="2880" spans="1:11" x14ac:dyDescent="0.35">
      <c r="A2880" t="s">
        <v>436</v>
      </c>
      <c r="B2880" t="s">
        <v>12</v>
      </c>
      <c r="C2880" t="s">
        <v>437</v>
      </c>
      <c r="D2880" t="s">
        <v>20</v>
      </c>
      <c r="E2880" t="s">
        <v>24</v>
      </c>
      <c r="F2880">
        <v>202638</v>
      </c>
      <c r="G2880">
        <v>22000</v>
      </c>
      <c r="H2880">
        <v>20</v>
      </c>
      <c r="I2880">
        <v>32905300</v>
      </c>
      <c r="J2880">
        <v>145940</v>
      </c>
      <c r="K2880">
        <v>26649.301818</v>
      </c>
    </row>
    <row r="2881" spans="1:11" x14ac:dyDescent="0.35">
      <c r="A2881" t="s">
        <v>436</v>
      </c>
      <c r="B2881" t="s">
        <v>12</v>
      </c>
      <c r="C2881" t="s">
        <v>438</v>
      </c>
      <c r="D2881" t="s">
        <v>20</v>
      </c>
      <c r="E2881" t="s">
        <v>24</v>
      </c>
      <c r="F2881">
        <v>202638</v>
      </c>
      <c r="G2881">
        <v>73740</v>
      </c>
      <c r="H2881">
        <v>20</v>
      </c>
      <c r="I2881">
        <v>110694000</v>
      </c>
      <c r="J2881">
        <v>690280</v>
      </c>
      <c r="K2881">
        <v>26697.128016999999</v>
      </c>
    </row>
    <row r="2882" spans="1:11" x14ac:dyDescent="0.35">
      <c r="A2882" t="s">
        <v>436</v>
      </c>
      <c r="B2882" t="s">
        <v>12</v>
      </c>
      <c r="C2882" t="s">
        <v>16</v>
      </c>
      <c r="D2882" t="s">
        <v>17</v>
      </c>
      <c r="E2882" t="s">
        <v>18</v>
      </c>
      <c r="F2882">
        <v>202638</v>
      </c>
      <c r="G2882">
        <v>4224</v>
      </c>
      <c r="H2882">
        <v>16</v>
      </c>
      <c r="I2882">
        <v>9776300</v>
      </c>
      <c r="J2882">
        <v>14080</v>
      </c>
      <c r="K2882">
        <v>32558.246211999998</v>
      </c>
    </row>
    <row r="2883" spans="1:11" x14ac:dyDescent="0.35">
      <c r="A2883" t="s">
        <v>436</v>
      </c>
      <c r="B2883" t="s">
        <v>12</v>
      </c>
      <c r="C2883" t="s">
        <v>19</v>
      </c>
      <c r="D2883" t="s">
        <v>20</v>
      </c>
      <c r="E2883" t="s">
        <v>21</v>
      </c>
      <c r="F2883">
        <v>202638</v>
      </c>
      <c r="G2883">
        <v>24064</v>
      </c>
      <c r="H2883">
        <v>16</v>
      </c>
      <c r="I2883">
        <v>51532300</v>
      </c>
      <c r="J2883">
        <v>193392</v>
      </c>
      <c r="K2883">
        <v>30304.738032000001</v>
      </c>
    </row>
    <row r="2884" spans="1:11" x14ac:dyDescent="0.35">
      <c r="A2884" t="s">
        <v>436</v>
      </c>
      <c r="B2884" t="s">
        <v>12</v>
      </c>
      <c r="C2884" t="s">
        <v>22</v>
      </c>
      <c r="D2884" t="s">
        <v>23</v>
      </c>
      <c r="E2884" t="s">
        <v>24</v>
      </c>
      <c r="F2884">
        <v>202638</v>
      </c>
      <c r="G2884">
        <v>16740</v>
      </c>
      <c r="H2884">
        <v>20</v>
      </c>
      <c r="I2884">
        <v>30297300</v>
      </c>
      <c r="J2884">
        <v>116960</v>
      </c>
      <c r="K2884">
        <v>30960.848268000002</v>
      </c>
    </row>
    <row r="2885" spans="1:11" x14ac:dyDescent="0.35">
      <c r="A2885" t="s">
        <v>436</v>
      </c>
      <c r="B2885" t="s">
        <v>12</v>
      </c>
      <c r="C2885" t="s">
        <v>25</v>
      </c>
      <c r="D2885" t="s">
        <v>23</v>
      </c>
      <c r="E2885" t="s">
        <v>18</v>
      </c>
      <c r="F2885">
        <v>202638</v>
      </c>
      <c r="G2885">
        <v>26180</v>
      </c>
      <c r="H2885">
        <v>20</v>
      </c>
      <c r="I2885">
        <v>56658000</v>
      </c>
      <c r="J2885">
        <v>202820</v>
      </c>
      <c r="K2885">
        <v>38234.336133999997</v>
      </c>
    </row>
    <row r="2886" spans="1:11" x14ac:dyDescent="0.35">
      <c r="A2886" t="s">
        <v>436</v>
      </c>
      <c r="B2886" t="s">
        <v>12</v>
      </c>
      <c r="C2886" t="s">
        <v>26</v>
      </c>
      <c r="D2886" t="s">
        <v>14</v>
      </c>
      <c r="E2886" t="s">
        <v>15</v>
      </c>
      <c r="F2886">
        <v>202638</v>
      </c>
      <c r="G2886">
        <v>1140</v>
      </c>
      <c r="H2886">
        <v>12</v>
      </c>
      <c r="I2886">
        <v>2280000</v>
      </c>
      <c r="J2886">
        <v>4812</v>
      </c>
      <c r="K2886">
        <v>21221.052631999999</v>
      </c>
    </row>
    <row r="2887" spans="1:11" x14ac:dyDescent="0.35">
      <c r="A2887" t="s">
        <v>436</v>
      </c>
      <c r="B2887" t="s">
        <v>12</v>
      </c>
      <c r="C2887" t="s">
        <v>27</v>
      </c>
      <c r="D2887" t="s">
        <v>17</v>
      </c>
      <c r="E2887" t="s">
        <v>28</v>
      </c>
      <c r="F2887">
        <v>202638</v>
      </c>
      <c r="G2887">
        <v>5400</v>
      </c>
      <c r="H2887">
        <v>20</v>
      </c>
      <c r="I2887">
        <v>11314500</v>
      </c>
      <c r="J2887">
        <v>22700</v>
      </c>
      <c r="K2887">
        <v>35217.222221999997</v>
      </c>
    </row>
    <row r="2888" spans="1:11" x14ac:dyDescent="0.35">
      <c r="A2888" t="s">
        <v>436</v>
      </c>
      <c r="B2888" t="s">
        <v>12</v>
      </c>
      <c r="C2888" t="s">
        <v>29</v>
      </c>
      <c r="D2888" t="s">
        <v>20</v>
      </c>
      <c r="E2888" t="s">
        <v>24</v>
      </c>
      <c r="F2888">
        <v>202638</v>
      </c>
      <c r="G2888">
        <v>19520</v>
      </c>
      <c r="H2888">
        <v>20</v>
      </c>
      <c r="I2888">
        <v>39428200</v>
      </c>
      <c r="J2888">
        <v>141620</v>
      </c>
      <c r="K2888">
        <v>34843.490779</v>
      </c>
    </row>
    <row r="2889" spans="1:11" x14ac:dyDescent="0.35">
      <c r="A2889" t="s">
        <v>436</v>
      </c>
      <c r="B2889" t="s">
        <v>12</v>
      </c>
      <c r="C2889" t="s">
        <v>30</v>
      </c>
      <c r="D2889" t="s">
        <v>20</v>
      </c>
      <c r="E2889" t="s">
        <v>24</v>
      </c>
      <c r="F2889">
        <v>202638</v>
      </c>
      <c r="G2889">
        <v>39060</v>
      </c>
      <c r="H2889">
        <v>20</v>
      </c>
      <c r="I2889">
        <v>75087900</v>
      </c>
      <c r="J2889">
        <v>385200</v>
      </c>
      <c r="K2889">
        <v>33563.131079999999</v>
      </c>
    </row>
    <row r="2890" spans="1:11" x14ac:dyDescent="0.35">
      <c r="A2890" t="s">
        <v>436</v>
      </c>
      <c r="B2890" t="s">
        <v>12</v>
      </c>
      <c r="C2890" t="s">
        <v>31</v>
      </c>
      <c r="D2890" t="s">
        <v>32</v>
      </c>
      <c r="E2890" t="s">
        <v>21</v>
      </c>
      <c r="F2890">
        <v>202638</v>
      </c>
      <c r="G2890">
        <v>5460</v>
      </c>
      <c r="H2890">
        <v>12</v>
      </c>
      <c r="I2890">
        <v>11527100</v>
      </c>
      <c r="J2890">
        <v>23988</v>
      </c>
      <c r="K2890">
        <v>22353.615385000001</v>
      </c>
    </row>
    <row r="2891" spans="1:11" x14ac:dyDescent="0.35">
      <c r="A2891" t="s">
        <v>436</v>
      </c>
      <c r="B2891" t="s">
        <v>12</v>
      </c>
      <c r="C2891" t="s">
        <v>33</v>
      </c>
      <c r="D2891" t="s">
        <v>32</v>
      </c>
      <c r="E2891" t="s">
        <v>18</v>
      </c>
      <c r="F2891">
        <v>202638</v>
      </c>
      <c r="G2891">
        <v>18160</v>
      </c>
      <c r="H2891">
        <v>16</v>
      </c>
      <c r="I2891">
        <v>38903800</v>
      </c>
      <c r="J2891">
        <v>119104</v>
      </c>
      <c r="K2891">
        <v>30288.087224999999</v>
      </c>
    </row>
    <row r="2892" spans="1:11" x14ac:dyDescent="0.35">
      <c r="A2892" t="s">
        <v>436</v>
      </c>
      <c r="B2892" t="s">
        <v>12</v>
      </c>
      <c r="C2892" t="s">
        <v>34</v>
      </c>
      <c r="D2892" t="s">
        <v>32</v>
      </c>
      <c r="E2892" t="s">
        <v>24</v>
      </c>
      <c r="F2892">
        <v>202638</v>
      </c>
      <c r="G2892">
        <v>8280</v>
      </c>
      <c r="H2892">
        <v>20</v>
      </c>
      <c r="I2892">
        <v>16716600</v>
      </c>
      <c r="J2892">
        <v>38120</v>
      </c>
      <c r="K2892">
        <v>34536.345411000002</v>
      </c>
    </row>
    <row r="2893" spans="1:11" x14ac:dyDescent="0.35">
      <c r="A2893" t="s">
        <v>436</v>
      </c>
      <c r="B2893" t="s">
        <v>12</v>
      </c>
      <c r="C2893" t="s">
        <v>35</v>
      </c>
      <c r="D2893" t="s">
        <v>23</v>
      </c>
      <c r="E2893" t="s">
        <v>24</v>
      </c>
      <c r="F2893">
        <v>202638</v>
      </c>
      <c r="G2893">
        <v>18740</v>
      </c>
      <c r="H2893">
        <v>20</v>
      </c>
      <c r="I2893">
        <v>33805400</v>
      </c>
      <c r="J2893">
        <v>126540</v>
      </c>
      <c r="K2893">
        <v>31061.982924</v>
      </c>
    </row>
    <row r="2894" spans="1:11" x14ac:dyDescent="0.35">
      <c r="A2894" t="s">
        <v>436</v>
      </c>
      <c r="B2894" t="s">
        <v>36</v>
      </c>
      <c r="C2894" t="s">
        <v>439</v>
      </c>
      <c r="D2894" t="s">
        <v>14</v>
      </c>
      <c r="E2894" t="s">
        <v>15</v>
      </c>
      <c r="F2894">
        <v>202638</v>
      </c>
      <c r="G2894">
        <v>10584</v>
      </c>
      <c r="H2894">
        <v>12</v>
      </c>
      <c r="I2894">
        <v>10152500</v>
      </c>
      <c r="J2894">
        <v>65352</v>
      </c>
      <c r="K2894">
        <v>10010.776644</v>
      </c>
    </row>
    <row r="2895" spans="1:11" x14ac:dyDescent="0.35">
      <c r="A2895" t="s">
        <v>436</v>
      </c>
      <c r="B2895" t="s">
        <v>36</v>
      </c>
      <c r="C2895" t="s">
        <v>37</v>
      </c>
      <c r="D2895" t="s">
        <v>17</v>
      </c>
      <c r="E2895" t="s">
        <v>38</v>
      </c>
      <c r="F2895">
        <v>202638</v>
      </c>
      <c r="G2895">
        <v>2454</v>
      </c>
      <c r="H2895">
        <v>6</v>
      </c>
      <c r="I2895">
        <v>7321100</v>
      </c>
      <c r="J2895">
        <v>12036</v>
      </c>
      <c r="K2895">
        <v>16107.547677</v>
      </c>
    </row>
    <row r="2896" spans="1:11" x14ac:dyDescent="0.35">
      <c r="A2896" t="s">
        <v>436</v>
      </c>
      <c r="B2896" t="s">
        <v>36</v>
      </c>
      <c r="C2896" t="s">
        <v>39</v>
      </c>
      <c r="D2896" t="s">
        <v>17</v>
      </c>
      <c r="E2896" t="s">
        <v>15</v>
      </c>
      <c r="F2896">
        <v>202638</v>
      </c>
      <c r="G2896">
        <v>2940</v>
      </c>
      <c r="H2896">
        <v>12</v>
      </c>
      <c r="I2896">
        <v>4094800</v>
      </c>
      <c r="J2896">
        <v>10260</v>
      </c>
      <c r="K2896">
        <v>14698.061223999999</v>
      </c>
    </row>
    <row r="2897" spans="1:11" x14ac:dyDescent="0.35">
      <c r="A2897" t="s">
        <v>436</v>
      </c>
      <c r="B2897" t="s">
        <v>36</v>
      </c>
      <c r="C2897" t="s">
        <v>333</v>
      </c>
      <c r="D2897" t="s">
        <v>17</v>
      </c>
      <c r="E2897" t="s">
        <v>15</v>
      </c>
      <c r="F2897">
        <v>202638</v>
      </c>
      <c r="G2897">
        <v>4500</v>
      </c>
      <c r="H2897">
        <v>12</v>
      </c>
      <c r="I2897">
        <v>6637500</v>
      </c>
      <c r="J2897">
        <v>19248</v>
      </c>
      <c r="K2897">
        <v>15620.951999999999</v>
      </c>
    </row>
    <row r="2898" spans="1:11" x14ac:dyDescent="0.35">
      <c r="A2898" t="s">
        <v>436</v>
      </c>
      <c r="B2898" t="s">
        <v>36</v>
      </c>
      <c r="C2898" t="s">
        <v>41</v>
      </c>
      <c r="D2898" t="s">
        <v>14</v>
      </c>
      <c r="E2898" t="s">
        <v>15</v>
      </c>
      <c r="F2898">
        <v>202638</v>
      </c>
      <c r="G2898">
        <v>23352</v>
      </c>
      <c r="H2898">
        <v>12</v>
      </c>
      <c r="I2898">
        <v>33097400</v>
      </c>
      <c r="J2898">
        <v>170352</v>
      </c>
      <c r="K2898">
        <v>15362.011818999999</v>
      </c>
    </row>
    <row r="2899" spans="1:11" x14ac:dyDescent="0.35">
      <c r="A2899" t="s">
        <v>436</v>
      </c>
      <c r="B2899" t="s">
        <v>36</v>
      </c>
      <c r="C2899" t="s">
        <v>362</v>
      </c>
      <c r="D2899" t="s">
        <v>17</v>
      </c>
      <c r="E2899" t="s">
        <v>21</v>
      </c>
      <c r="F2899">
        <v>202638</v>
      </c>
      <c r="G2899">
        <v>2856</v>
      </c>
      <c r="H2899">
        <v>12</v>
      </c>
      <c r="I2899">
        <v>5965000</v>
      </c>
      <c r="J2899">
        <v>9516</v>
      </c>
      <c r="K2899">
        <v>22209.44958</v>
      </c>
    </row>
    <row r="2900" spans="1:11" x14ac:dyDescent="0.35">
      <c r="A2900" t="s">
        <v>436</v>
      </c>
      <c r="B2900" t="s">
        <v>36</v>
      </c>
      <c r="C2900" t="s">
        <v>334</v>
      </c>
      <c r="D2900" t="s">
        <v>20</v>
      </c>
      <c r="E2900" t="s">
        <v>18</v>
      </c>
      <c r="F2900">
        <v>202638</v>
      </c>
      <c r="G2900">
        <v>5600</v>
      </c>
      <c r="H2900">
        <v>16</v>
      </c>
      <c r="I2900">
        <v>13542000</v>
      </c>
      <c r="J2900">
        <v>20112</v>
      </c>
      <c r="K2900">
        <v>34016.797143000003</v>
      </c>
    </row>
    <row r="2901" spans="1:11" x14ac:dyDescent="0.35">
      <c r="A2901" t="s">
        <v>436</v>
      </c>
      <c r="B2901" t="s">
        <v>36</v>
      </c>
      <c r="C2901" t="s">
        <v>46</v>
      </c>
      <c r="D2901" t="s">
        <v>14</v>
      </c>
      <c r="E2901" t="s">
        <v>15</v>
      </c>
      <c r="F2901">
        <v>202638</v>
      </c>
      <c r="G2901">
        <v>4296</v>
      </c>
      <c r="H2901">
        <v>12</v>
      </c>
      <c r="I2901">
        <v>5373000</v>
      </c>
      <c r="J2901">
        <v>21756</v>
      </c>
      <c r="K2901">
        <v>13533.251397</v>
      </c>
    </row>
    <row r="2902" spans="1:11" x14ac:dyDescent="0.35">
      <c r="A2902" t="s">
        <v>436</v>
      </c>
      <c r="B2902" t="s">
        <v>36</v>
      </c>
      <c r="C2902" t="s">
        <v>336</v>
      </c>
      <c r="D2902" t="s">
        <v>49</v>
      </c>
      <c r="E2902" t="s">
        <v>18</v>
      </c>
      <c r="F2902">
        <v>202638</v>
      </c>
      <c r="G2902">
        <v>10368</v>
      </c>
      <c r="H2902">
        <v>16</v>
      </c>
      <c r="I2902">
        <v>17700500</v>
      </c>
      <c r="J2902">
        <v>56912</v>
      </c>
      <c r="K2902">
        <v>24399.012346</v>
      </c>
    </row>
    <row r="2903" spans="1:11" x14ac:dyDescent="0.35">
      <c r="A2903" t="s">
        <v>436</v>
      </c>
      <c r="B2903" t="s">
        <v>36</v>
      </c>
      <c r="C2903" t="s">
        <v>418</v>
      </c>
      <c r="D2903" t="s">
        <v>17</v>
      </c>
      <c r="E2903" t="s">
        <v>18</v>
      </c>
      <c r="F2903">
        <v>202638</v>
      </c>
      <c r="G2903">
        <v>146592</v>
      </c>
      <c r="H2903">
        <v>16</v>
      </c>
      <c r="I2903">
        <v>261329500</v>
      </c>
      <c r="J2903">
        <v>1550400</v>
      </c>
      <c r="K2903">
        <v>25454.403842</v>
      </c>
    </row>
    <row r="2904" spans="1:11" x14ac:dyDescent="0.35">
      <c r="A2904" t="s">
        <v>436</v>
      </c>
      <c r="B2904" t="s">
        <v>36</v>
      </c>
      <c r="C2904" t="s">
        <v>51</v>
      </c>
      <c r="D2904" t="s">
        <v>32</v>
      </c>
      <c r="E2904" t="s">
        <v>21</v>
      </c>
      <c r="F2904">
        <v>202638</v>
      </c>
      <c r="G2904">
        <v>2848</v>
      </c>
      <c r="H2904">
        <v>16</v>
      </c>
      <c r="I2904">
        <v>5699000</v>
      </c>
      <c r="J2904">
        <v>7968</v>
      </c>
      <c r="K2904">
        <v>29572.415730000001</v>
      </c>
    </row>
    <row r="2905" spans="1:11" x14ac:dyDescent="0.35">
      <c r="A2905" t="s">
        <v>436</v>
      </c>
      <c r="B2905" t="s">
        <v>36</v>
      </c>
      <c r="C2905" t="s">
        <v>52</v>
      </c>
      <c r="D2905" t="s">
        <v>20</v>
      </c>
      <c r="E2905" t="s">
        <v>21</v>
      </c>
      <c r="F2905">
        <v>202638</v>
      </c>
      <c r="G2905">
        <v>14120</v>
      </c>
      <c r="H2905">
        <v>20</v>
      </c>
      <c r="I2905">
        <v>28967000</v>
      </c>
      <c r="J2905">
        <v>83280</v>
      </c>
      <c r="K2905">
        <v>37840.950425000003</v>
      </c>
    </row>
    <row r="2906" spans="1:11" x14ac:dyDescent="0.35">
      <c r="A2906" t="s">
        <v>436</v>
      </c>
      <c r="B2906" t="s">
        <v>36</v>
      </c>
      <c r="C2906" t="s">
        <v>53</v>
      </c>
      <c r="D2906" t="s">
        <v>17</v>
      </c>
      <c r="E2906" t="s">
        <v>18</v>
      </c>
      <c r="F2906">
        <v>202638</v>
      </c>
      <c r="G2906">
        <v>12080</v>
      </c>
      <c r="H2906">
        <v>16</v>
      </c>
      <c r="I2906">
        <v>28409600</v>
      </c>
      <c r="J2906">
        <v>67712</v>
      </c>
      <c r="K2906">
        <v>34100.287417</v>
      </c>
    </row>
    <row r="2907" spans="1:11" x14ac:dyDescent="0.35">
      <c r="A2907" t="s">
        <v>436</v>
      </c>
      <c r="B2907" t="s">
        <v>36</v>
      </c>
      <c r="C2907" t="s">
        <v>54</v>
      </c>
      <c r="D2907" t="s">
        <v>20</v>
      </c>
      <c r="E2907" t="s">
        <v>18</v>
      </c>
      <c r="F2907">
        <v>202638</v>
      </c>
      <c r="G2907">
        <v>7152</v>
      </c>
      <c r="H2907">
        <v>16</v>
      </c>
      <c r="I2907">
        <v>16858500</v>
      </c>
      <c r="J2907">
        <v>38224</v>
      </c>
      <c r="K2907">
        <v>33966.194630999998</v>
      </c>
    </row>
    <row r="2908" spans="1:11" x14ac:dyDescent="0.35">
      <c r="A2908" t="s">
        <v>436</v>
      </c>
      <c r="B2908" t="s">
        <v>36</v>
      </c>
      <c r="C2908" t="s">
        <v>55</v>
      </c>
      <c r="D2908" t="s">
        <v>20</v>
      </c>
      <c r="E2908" t="s">
        <v>18</v>
      </c>
      <c r="F2908">
        <v>202638</v>
      </c>
      <c r="G2908">
        <v>6112</v>
      </c>
      <c r="H2908">
        <v>16</v>
      </c>
      <c r="I2908">
        <v>14337000</v>
      </c>
      <c r="J2908">
        <v>28624</v>
      </c>
      <c r="K2908">
        <v>34056.937172999998</v>
      </c>
    </row>
    <row r="2909" spans="1:11" x14ac:dyDescent="0.35">
      <c r="A2909" t="s">
        <v>436</v>
      </c>
      <c r="B2909" t="s">
        <v>36</v>
      </c>
      <c r="C2909" t="s">
        <v>56</v>
      </c>
      <c r="D2909" t="s">
        <v>14</v>
      </c>
      <c r="E2909" t="s">
        <v>15</v>
      </c>
      <c r="F2909">
        <v>202638</v>
      </c>
      <c r="G2909">
        <v>26268</v>
      </c>
      <c r="H2909">
        <v>12</v>
      </c>
      <c r="I2909">
        <v>37268000</v>
      </c>
      <c r="J2909">
        <v>320292</v>
      </c>
      <c r="K2909">
        <v>15398.315212</v>
      </c>
    </row>
    <row r="2910" spans="1:11" x14ac:dyDescent="0.35">
      <c r="A2910" t="s">
        <v>436</v>
      </c>
      <c r="B2910" t="s">
        <v>36</v>
      </c>
      <c r="C2910" t="s">
        <v>338</v>
      </c>
      <c r="D2910" t="s">
        <v>14</v>
      </c>
      <c r="E2910" t="s">
        <v>21</v>
      </c>
      <c r="F2910">
        <v>202638</v>
      </c>
      <c r="G2910">
        <v>42828</v>
      </c>
      <c r="H2910">
        <v>12</v>
      </c>
      <c r="I2910">
        <v>69408500</v>
      </c>
      <c r="J2910">
        <v>403764</v>
      </c>
      <c r="K2910">
        <v>16690.123844000002</v>
      </c>
    </row>
    <row r="2911" spans="1:11" x14ac:dyDescent="0.35">
      <c r="A2911" t="s">
        <v>436</v>
      </c>
      <c r="B2911" t="s">
        <v>36</v>
      </c>
      <c r="C2911" t="s">
        <v>426</v>
      </c>
      <c r="D2911" t="s">
        <v>14</v>
      </c>
      <c r="E2911" t="s">
        <v>15</v>
      </c>
      <c r="F2911">
        <v>202638</v>
      </c>
      <c r="G2911">
        <v>416</v>
      </c>
      <c r="H2911">
        <v>16</v>
      </c>
      <c r="I2911">
        <v>767000</v>
      </c>
      <c r="J2911">
        <v>2416</v>
      </c>
      <c r="K2911">
        <v>24249.307691999998</v>
      </c>
    </row>
    <row r="2912" spans="1:11" x14ac:dyDescent="0.35">
      <c r="A2912" t="s">
        <v>436</v>
      </c>
      <c r="B2912" t="s">
        <v>36</v>
      </c>
      <c r="C2912" t="s">
        <v>582</v>
      </c>
      <c r="D2912" t="s">
        <v>14</v>
      </c>
      <c r="E2912" t="s">
        <v>15</v>
      </c>
      <c r="F2912">
        <v>202638</v>
      </c>
      <c r="G2912">
        <v>3012</v>
      </c>
      <c r="H2912">
        <v>12</v>
      </c>
      <c r="I2912">
        <v>2485500</v>
      </c>
      <c r="J2912">
        <v>17568</v>
      </c>
      <c r="K2912">
        <v>8826.5139440000003</v>
      </c>
    </row>
    <row r="2913" spans="1:11" x14ac:dyDescent="0.35">
      <c r="A2913" t="s">
        <v>436</v>
      </c>
      <c r="B2913" t="s">
        <v>36</v>
      </c>
      <c r="C2913" t="s">
        <v>58</v>
      </c>
      <c r="D2913" t="s">
        <v>32</v>
      </c>
      <c r="E2913" t="s">
        <v>15</v>
      </c>
      <c r="F2913">
        <v>202638</v>
      </c>
      <c r="G2913">
        <v>3300</v>
      </c>
      <c r="H2913">
        <v>12</v>
      </c>
      <c r="I2913">
        <v>5640000</v>
      </c>
      <c r="J2913">
        <v>11832</v>
      </c>
      <c r="K2913">
        <v>17829.549091000001</v>
      </c>
    </row>
    <row r="2914" spans="1:11" x14ac:dyDescent="0.35">
      <c r="A2914" t="s">
        <v>436</v>
      </c>
      <c r="B2914" t="s">
        <v>36</v>
      </c>
      <c r="C2914" t="s">
        <v>59</v>
      </c>
      <c r="D2914" t="s">
        <v>23</v>
      </c>
      <c r="E2914" t="s">
        <v>21</v>
      </c>
      <c r="F2914">
        <v>202638</v>
      </c>
      <c r="G2914">
        <v>13356</v>
      </c>
      <c r="H2914">
        <v>12</v>
      </c>
      <c r="I2914">
        <v>27862500</v>
      </c>
      <c r="J2914">
        <v>93756</v>
      </c>
      <c r="K2914">
        <v>23130.409704000002</v>
      </c>
    </row>
    <row r="2915" spans="1:11" x14ac:dyDescent="0.35">
      <c r="A2915" t="s">
        <v>436</v>
      </c>
      <c r="B2915" t="s">
        <v>36</v>
      </c>
      <c r="C2915" t="s">
        <v>60</v>
      </c>
      <c r="D2915" t="s">
        <v>23</v>
      </c>
      <c r="E2915" t="s">
        <v>21</v>
      </c>
      <c r="F2915">
        <v>202638</v>
      </c>
      <c r="G2915">
        <v>3936</v>
      </c>
      <c r="H2915">
        <v>16</v>
      </c>
      <c r="I2915">
        <v>8801100</v>
      </c>
      <c r="J2915">
        <v>11008</v>
      </c>
      <c r="K2915">
        <v>31137.219512</v>
      </c>
    </row>
    <row r="2916" spans="1:11" x14ac:dyDescent="0.35">
      <c r="A2916" t="s">
        <v>436</v>
      </c>
      <c r="B2916" t="s">
        <v>36</v>
      </c>
      <c r="C2916" t="s">
        <v>61</v>
      </c>
      <c r="D2916" t="s">
        <v>14</v>
      </c>
      <c r="E2916" t="s">
        <v>15</v>
      </c>
      <c r="F2916">
        <v>202638</v>
      </c>
      <c r="G2916">
        <v>4044</v>
      </c>
      <c r="H2916">
        <v>12</v>
      </c>
      <c r="I2916">
        <v>6078000</v>
      </c>
      <c r="J2916">
        <v>20508</v>
      </c>
      <c r="K2916">
        <v>16109.860533999999</v>
      </c>
    </row>
    <row r="2917" spans="1:11" x14ac:dyDescent="0.35">
      <c r="A2917" t="s">
        <v>436</v>
      </c>
      <c r="B2917" t="s">
        <v>36</v>
      </c>
      <c r="C2917" t="s">
        <v>62</v>
      </c>
      <c r="D2917" t="s">
        <v>17</v>
      </c>
      <c r="E2917" t="s">
        <v>15</v>
      </c>
      <c r="F2917">
        <v>202638</v>
      </c>
      <c r="G2917">
        <v>13704</v>
      </c>
      <c r="H2917">
        <v>12</v>
      </c>
      <c r="I2917">
        <v>18288400</v>
      </c>
      <c r="J2917">
        <v>101172</v>
      </c>
      <c r="K2917">
        <v>14475.503503</v>
      </c>
    </row>
    <row r="2918" spans="1:11" x14ac:dyDescent="0.35">
      <c r="A2918" t="s">
        <v>436</v>
      </c>
      <c r="B2918" t="s">
        <v>36</v>
      </c>
      <c r="C2918" t="s">
        <v>63</v>
      </c>
      <c r="D2918" t="s">
        <v>17</v>
      </c>
      <c r="E2918" t="s">
        <v>15</v>
      </c>
      <c r="F2918">
        <v>202638</v>
      </c>
      <c r="G2918">
        <v>4176</v>
      </c>
      <c r="H2918">
        <v>12</v>
      </c>
      <c r="I2918">
        <v>5812900</v>
      </c>
      <c r="J2918">
        <v>19404</v>
      </c>
      <c r="K2918">
        <v>14670.775862</v>
      </c>
    </row>
    <row r="2919" spans="1:11" x14ac:dyDescent="0.35">
      <c r="A2919" t="s">
        <v>436</v>
      </c>
      <c r="B2919" t="s">
        <v>36</v>
      </c>
      <c r="C2919" t="s">
        <v>66</v>
      </c>
      <c r="D2919" t="s">
        <v>17</v>
      </c>
      <c r="E2919" t="s">
        <v>18</v>
      </c>
      <c r="F2919">
        <v>202638</v>
      </c>
      <c r="G2919">
        <v>4672</v>
      </c>
      <c r="H2919">
        <v>16</v>
      </c>
      <c r="I2919">
        <v>9687000</v>
      </c>
      <c r="J2919">
        <v>16032</v>
      </c>
      <c r="K2919">
        <v>30478.688355999999</v>
      </c>
    </row>
    <row r="2920" spans="1:11" x14ac:dyDescent="0.35">
      <c r="A2920" t="s">
        <v>436</v>
      </c>
      <c r="B2920" t="s">
        <v>36</v>
      </c>
      <c r="C2920" t="s">
        <v>69</v>
      </c>
      <c r="D2920" t="s">
        <v>14</v>
      </c>
      <c r="E2920" t="s">
        <v>24</v>
      </c>
      <c r="F2920">
        <v>202638</v>
      </c>
      <c r="G2920">
        <v>24260</v>
      </c>
      <c r="H2920">
        <v>20</v>
      </c>
      <c r="I2920">
        <v>36149500</v>
      </c>
      <c r="J2920">
        <v>162200</v>
      </c>
      <c r="K2920">
        <v>26420.941467000001</v>
      </c>
    </row>
    <row r="2921" spans="1:11" x14ac:dyDescent="0.35">
      <c r="A2921" t="s">
        <v>436</v>
      </c>
      <c r="B2921" t="s">
        <v>36</v>
      </c>
      <c r="C2921" t="s">
        <v>612</v>
      </c>
      <c r="D2921" t="s">
        <v>17</v>
      </c>
      <c r="E2921" t="s">
        <v>613</v>
      </c>
      <c r="F2921">
        <v>202638</v>
      </c>
      <c r="G2921">
        <v>520</v>
      </c>
      <c r="H2921">
        <v>20</v>
      </c>
      <c r="I2921">
        <v>767000</v>
      </c>
      <c r="J2921">
        <v>4680</v>
      </c>
      <c r="K2921">
        <v>26925.923076999999</v>
      </c>
    </row>
    <row r="2922" spans="1:11" x14ac:dyDescent="0.35">
      <c r="A2922" t="s">
        <v>436</v>
      </c>
      <c r="B2922" t="s">
        <v>36</v>
      </c>
      <c r="C2922" t="s">
        <v>614</v>
      </c>
      <c r="D2922" t="s">
        <v>17</v>
      </c>
      <c r="E2922" t="s">
        <v>613</v>
      </c>
      <c r="F2922">
        <v>202638</v>
      </c>
      <c r="G2922">
        <v>400</v>
      </c>
      <c r="H2922">
        <v>20</v>
      </c>
      <c r="I2922">
        <v>590000</v>
      </c>
      <c r="J2922">
        <v>3580</v>
      </c>
      <c r="K2922">
        <v>26993.7</v>
      </c>
    </row>
    <row r="2923" spans="1:11" x14ac:dyDescent="0.35">
      <c r="A2923" t="s">
        <v>436</v>
      </c>
      <c r="B2923" t="s">
        <v>36</v>
      </c>
      <c r="C2923" t="s">
        <v>419</v>
      </c>
      <c r="D2923" t="s">
        <v>17</v>
      </c>
      <c r="E2923" t="s">
        <v>18</v>
      </c>
      <c r="F2923">
        <v>202638</v>
      </c>
      <c r="G2923">
        <v>9984</v>
      </c>
      <c r="H2923">
        <v>16</v>
      </c>
      <c r="I2923">
        <v>18448500</v>
      </c>
      <c r="J2923">
        <v>50816</v>
      </c>
      <c r="K2923">
        <v>26273.828526000001</v>
      </c>
    </row>
    <row r="2924" spans="1:11" x14ac:dyDescent="0.35">
      <c r="A2924" t="s">
        <v>436</v>
      </c>
      <c r="B2924" t="s">
        <v>36</v>
      </c>
      <c r="C2924" t="s">
        <v>440</v>
      </c>
      <c r="D2924" t="s">
        <v>17</v>
      </c>
      <c r="E2924" t="s">
        <v>18</v>
      </c>
      <c r="F2924">
        <v>202638</v>
      </c>
      <c r="G2924">
        <v>45808</v>
      </c>
      <c r="H2924">
        <v>16</v>
      </c>
      <c r="I2924">
        <v>82347900</v>
      </c>
      <c r="J2924">
        <v>396464</v>
      </c>
      <c r="K2924">
        <v>25466.957737000001</v>
      </c>
    </row>
    <row r="2925" spans="1:11" x14ac:dyDescent="0.35">
      <c r="A2925" t="s">
        <v>436</v>
      </c>
      <c r="B2925" t="s">
        <v>36</v>
      </c>
      <c r="C2925" t="s">
        <v>70</v>
      </c>
      <c r="D2925" t="s">
        <v>17</v>
      </c>
      <c r="E2925" t="s">
        <v>18</v>
      </c>
      <c r="F2925">
        <v>202638</v>
      </c>
      <c r="G2925">
        <v>21600</v>
      </c>
      <c r="H2925">
        <v>16</v>
      </c>
      <c r="I2925">
        <v>50754500</v>
      </c>
      <c r="J2925">
        <v>170224</v>
      </c>
      <c r="K2925">
        <v>34102.390370000001</v>
      </c>
    </row>
    <row r="2926" spans="1:11" x14ac:dyDescent="0.35">
      <c r="A2926" t="s">
        <v>436</v>
      </c>
      <c r="B2926" t="s">
        <v>36</v>
      </c>
      <c r="C2926" t="s">
        <v>71</v>
      </c>
      <c r="D2926" t="s">
        <v>17</v>
      </c>
      <c r="E2926" t="s">
        <v>24</v>
      </c>
      <c r="F2926">
        <v>202638</v>
      </c>
      <c r="G2926">
        <v>8600</v>
      </c>
      <c r="H2926">
        <v>20</v>
      </c>
      <c r="I2926">
        <v>12726500</v>
      </c>
      <c r="J2926">
        <v>35380</v>
      </c>
      <c r="K2926">
        <v>26437.479070000001</v>
      </c>
    </row>
    <row r="2927" spans="1:11" x14ac:dyDescent="0.35">
      <c r="A2927" t="s">
        <v>436</v>
      </c>
      <c r="B2927" t="s">
        <v>36</v>
      </c>
      <c r="C2927" t="s">
        <v>72</v>
      </c>
      <c r="D2927" t="s">
        <v>17</v>
      </c>
      <c r="E2927" t="s">
        <v>24</v>
      </c>
      <c r="F2927">
        <v>202638</v>
      </c>
      <c r="G2927">
        <v>12760</v>
      </c>
      <c r="H2927">
        <v>20</v>
      </c>
      <c r="I2927">
        <v>18843000</v>
      </c>
      <c r="J2927">
        <v>61580</v>
      </c>
      <c r="K2927">
        <v>26474.032915</v>
      </c>
    </row>
    <row r="2928" spans="1:11" x14ac:dyDescent="0.35">
      <c r="A2928" t="s">
        <v>436</v>
      </c>
      <c r="B2928" t="s">
        <v>36</v>
      </c>
      <c r="C2928" t="s">
        <v>415</v>
      </c>
      <c r="D2928" t="s">
        <v>20</v>
      </c>
      <c r="E2928" t="s">
        <v>21</v>
      </c>
      <c r="F2928">
        <v>202638</v>
      </c>
      <c r="G2928">
        <v>11620</v>
      </c>
      <c r="H2928">
        <v>20</v>
      </c>
      <c r="I2928">
        <v>18443500</v>
      </c>
      <c r="J2928">
        <v>61680</v>
      </c>
      <c r="K2928">
        <v>28366.588640000002</v>
      </c>
    </row>
    <row r="2929" spans="1:11" x14ac:dyDescent="0.35">
      <c r="A2929" t="s">
        <v>436</v>
      </c>
      <c r="B2929" t="s">
        <v>36</v>
      </c>
      <c r="C2929" t="s">
        <v>430</v>
      </c>
      <c r="D2929" t="s">
        <v>14</v>
      </c>
      <c r="E2929" t="s">
        <v>15</v>
      </c>
      <c r="F2929">
        <v>202638</v>
      </c>
      <c r="G2929">
        <v>2640</v>
      </c>
      <c r="H2929">
        <v>12</v>
      </c>
      <c r="I2929">
        <v>2640800</v>
      </c>
      <c r="J2929">
        <v>15804</v>
      </c>
      <c r="K2929">
        <v>10555.054545000001</v>
      </c>
    </row>
    <row r="2930" spans="1:11" x14ac:dyDescent="0.35">
      <c r="A2930" t="s">
        <v>436</v>
      </c>
      <c r="B2930" t="s">
        <v>81</v>
      </c>
      <c r="C2930" t="s">
        <v>82</v>
      </c>
      <c r="D2930" t="s">
        <v>17</v>
      </c>
      <c r="E2930" t="s">
        <v>15</v>
      </c>
      <c r="F2930">
        <v>202638</v>
      </c>
      <c r="G2930">
        <v>8800</v>
      </c>
      <c r="H2930">
        <v>16</v>
      </c>
      <c r="I2930">
        <v>10946600</v>
      </c>
      <c r="J2930">
        <v>49008</v>
      </c>
      <c r="K2930">
        <v>18452.941817999999</v>
      </c>
    </row>
    <row r="2931" spans="1:11" x14ac:dyDescent="0.35">
      <c r="A2931" t="s">
        <v>436</v>
      </c>
      <c r="B2931" t="s">
        <v>81</v>
      </c>
      <c r="C2931" t="s">
        <v>545</v>
      </c>
      <c r="D2931" t="s">
        <v>17</v>
      </c>
      <c r="E2931" t="s">
        <v>15</v>
      </c>
      <c r="F2931">
        <v>202638</v>
      </c>
      <c r="G2931">
        <v>780</v>
      </c>
      <c r="H2931">
        <v>12</v>
      </c>
      <c r="I2931">
        <v>1131200</v>
      </c>
      <c r="J2931">
        <v>5544</v>
      </c>
      <c r="K2931">
        <v>15444.630768999999</v>
      </c>
    </row>
    <row r="2932" spans="1:11" x14ac:dyDescent="0.35">
      <c r="A2932" t="s">
        <v>436</v>
      </c>
      <c r="B2932" t="s">
        <v>81</v>
      </c>
      <c r="C2932" t="s">
        <v>84</v>
      </c>
      <c r="D2932" t="s">
        <v>20</v>
      </c>
      <c r="E2932" t="s">
        <v>21</v>
      </c>
      <c r="F2932">
        <v>202638</v>
      </c>
      <c r="G2932">
        <v>25320</v>
      </c>
      <c r="H2932">
        <v>12</v>
      </c>
      <c r="I2932">
        <v>61079600</v>
      </c>
      <c r="J2932">
        <v>222036</v>
      </c>
      <c r="K2932">
        <v>26125.640758000001</v>
      </c>
    </row>
    <row r="2933" spans="1:11" x14ac:dyDescent="0.35">
      <c r="A2933" t="s">
        <v>436</v>
      </c>
      <c r="B2933" t="s">
        <v>81</v>
      </c>
      <c r="C2933" t="s">
        <v>345</v>
      </c>
      <c r="D2933" t="s">
        <v>14</v>
      </c>
      <c r="E2933" t="s">
        <v>24</v>
      </c>
      <c r="F2933">
        <v>202638</v>
      </c>
      <c r="G2933">
        <v>1440</v>
      </c>
      <c r="H2933">
        <v>20</v>
      </c>
      <c r="I2933">
        <v>1975400</v>
      </c>
      <c r="J2933">
        <v>4180</v>
      </c>
      <c r="K2933">
        <v>23595</v>
      </c>
    </row>
    <row r="2934" spans="1:11" x14ac:dyDescent="0.35">
      <c r="A2934" t="s">
        <v>436</v>
      </c>
      <c r="B2934" t="s">
        <v>81</v>
      </c>
      <c r="C2934" t="s">
        <v>346</v>
      </c>
      <c r="D2934" t="s">
        <v>17</v>
      </c>
      <c r="E2934" t="s">
        <v>15</v>
      </c>
      <c r="F2934">
        <v>202638</v>
      </c>
      <c r="G2934">
        <v>1392</v>
      </c>
      <c r="H2934">
        <v>12</v>
      </c>
      <c r="I2934">
        <v>2053200</v>
      </c>
      <c r="J2934">
        <v>5004</v>
      </c>
      <c r="K2934">
        <v>15445.413793</v>
      </c>
    </row>
    <row r="2935" spans="1:11" x14ac:dyDescent="0.35">
      <c r="A2935" t="s">
        <v>436</v>
      </c>
      <c r="B2935" t="s">
        <v>81</v>
      </c>
      <c r="C2935" t="s">
        <v>86</v>
      </c>
      <c r="D2935" t="s">
        <v>17</v>
      </c>
      <c r="E2935" t="s">
        <v>18</v>
      </c>
      <c r="F2935">
        <v>202638</v>
      </c>
      <c r="G2935">
        <v>944</v>
      </c>
      <c r="H2935">
        <v>16</v>
      </c>
      <c r="I2935">
        <v>2165300</v>
      </c>
      <c r="J2935">
        <v>4336</v>
      </c>
      <c r="K2935">
        <v>32394.067797</v>
      </c>
    </row>
    <row r="2936" spans="1:11" x14ac:dyDescent="0.35">
      <c r="A2936" t="s">
        <v>436</v>
      </c>
      <c r="B2936" t="s">
        <v>81</v>
      </c>
      <c r="C2936" t="s">
        <v>87</v>
      </c>
      <c r="D2936" t="s">
        <v>17</v>
      </c>
      <c r="E2936" t="s">
        <v>18</v>
      </c>
      <c r="F2936">
        <v>202638</v>
      </c>
      <c r="G2936">
        <v>1680</v>
      </c>
      <c r="H2936">
        <v>16</v>
      </c>
      <c r="I2936">
        <v>3872400</v>
      </c>
      <c r="J2936">
        <v>4512</v>
      </c>
      <c r="K2936">
        <v>32290.647618999999</v>
      </c>
    </row>
    <row r="2937" spans="1:11" x14ac:dyDescent="0.35">
      <c r="A2937" t="s">
        <v>436</v>
      </c>
      <c r="B2937" t="s">
        <v>81</v>
      </c>
      <c r="C2937" t="s">
        <v>88</v>
      </c>
      <c r="D2937" t="s">
        <v>32</v>
      </c>
      <c r="E2937" t="s">
        <v>21</v>
      </c>
      <c r="F2937">
        <v>202638</v>
      </c>
      <c r="G2937">
        <v>3480</v>
      </c>
      <c r="H2937">
        <v>12</v>
      </c>
      <c r="I2937">
        <v>8281500</v>
      </c>
      <c r="J2937">
        <v>12396</v>
      </c>
      <c r="K2937">
        <v>26030.262069</v>
      </c>
    </row>
    <row r="2938" spans="1:11" x14ac:dyDescent="0.35">
      <c r="A2938" t="s">
        <v>436</v>
      </c>
      <c r="B2938" t="s">
        <v>81</v>
      </c>
      <c r="C2938" t="s">
        <v>90</v>
      </c>
      <c r="D2938" t="s">
        <v>17</v>
      </c>
      <c r="E2938" t="s">
        <v>21</v>
      </c>
      <c r="F2938">
        <v>202638</v>
      </c>
      <c r="G2938">
        <v>8232</v>
      </c>
      <c r="H2938">
        <v>12</v>
      </c>
      <c r="I2938">
        <v>19816300</v>
      </c>
      <c r="J2938">
        <v>54180</v>
      </c>
      <c r="K2938">
        <v>26094.717200999999</v>
      </c>
    </row>
    <row r="2939" spans="1:11" x14ac:dyDescent="0.35">
      <c r="A2939" t="s">
        <v>436</v>
      </c>
      <c r="B2939" t="s">
        <v>81</v>
      </c>
      <c r="C2939" t="s">
        <v>91</v>
      </c>
      <c r="D2939" t="s">
        <v>23</v>
      </c>
      <c r="E2939" t="s">
        <v>21</v>
      </c>
      <c r="F2939">
        <v>202638</v>
      </c>
      <c r="G2939">
        <v>464</v>
      </c>
      <c r="H2939">
        <v>16</v>
      </c>
      <c r="I2939">
        <v>1363000</v>
      </c>
      <c r="J2939">
        <v>592</v>
      </c>
      <c r="K2939">
        <v>41938.758621000001</v>
      </c>
    </row>
    <row r="2940" spans="1:11" x14ac:dyDescent="0.35">
      <c r="A2940" t="s">
        <v>436</v>
      </c>
      <c r="B2940" t="s">
        <v>81</v>
      </c>
      <c r="C2940" t="s">
        <v>92</v>
      </c>
      <c r="D2940" t="s">
        <v>32</v>
      </c>
      <c r="E2940" t="s">
        <v>21</v>
      </c>
      <c r="F2940">
        <v>202638</v>
      </c>
      <c r="G2940">
        <v>11488</v>
      </c>
      <c r="H2940">
        <v>16</v>
      </c>
      <c r="I2940">
        <v>28453500</v>
      </c>
      <c r="J2940">
        <v>63776</v>
      </c>
      <c r="K2940">
        <v>35173.373259</v>
      </c>
    </row>
    <row r="2941" spans="1:11" x14ac:dyDescent="0.35">
      <c r="A2941" t="s">
        <v>436</v>
      </c>
      <c r="B2941" t="s">
        <v>81</v>
      </c>
      <c r="C2941" t="s">
        <v>93</v>
      </c>
      <c r="D2941" t="s">
        <v>17</v>
      </c>
      <c r="E2941" t="s">
        <v>18</v>
      </c>
      <c r="F2941">
        <v>202638</v>
      </c>
      <c r="G2941">
        <v>2032</v>
      </c>
      <c r="H2941">
        <v>16</v>
      </c>
      <c r="I2941">
        <v>4685000</v>
      </c>
      <c r="J2941">
        <v>7664</v>
      </c>
      <c r="K2941">
        <v>32286.204723999999</v>
      </c>
    </row>
    <row r="2942" spans="1:11" x14ac:dyDescent="0.35">
      <c r="A2942" t="s">
        <v>436</v>
      </c>
      <c r="B2942" t="s">
        <v>81</v>
      </c>
      <c r="C2942" t="s">
        <v>94</v>
      </c>
      <c r="D2942" t="s">
        <v>20</v>
      </c>
      <c r="E2942" t="s">
        <v>21</v>
      </c>
      <c r="F2942">
        <v>202638</v>
      </c>
      <c r="G2942">
        <v>4944</v>
      </c>
      <c r="H2942">
        <v>16</v>
      </c>
      <c r="I2942">
        <v>11398500</v>
      </c>
      <c r="J2942">
        <v>15472</v>
      </c>
      <c r="K2942">
        <v>32373.530744</v>
      </c>
    </row>
    <row r="2943" spans="1:11" x14ac:dyDescent="0.35">
      <c r="A2943" t="s">
        <v>436</v>
      </c>
      <c r="B2943" t="s">
        <v>81</v>
      </c>
      <c r="C2943" t="s">
        <v>347</v>
      </c>
      <c r="D2943" t="s">
        <v>23</v>
      </c>
      <c r="E2943" t="s">
        <v>21</v>
      </c>
      <c r="F2943">
        <v>202638</v>
      </c>
      <c r="G2943">
        <v>57720</v>
      </c>
      <c r="H2943">
        <v>12</v>
      </c>
      <c r="I2943">
        <v>138787600</v>
      </c>
      <c r="J2943">
        <v>587064</v>
      </c>
      <c r="K2943">
        <v>26116.151559000002</v>
      </c>
    </row>
    <row r="2944" spans="1:11" x14ac:dyDescent="0.35">
      <c r="A2944" t="s">
        <v>436</v>
      </c>
      <c r="B2944" t="s">
        <v>81</v>
      </c>
      <c r="C2944" t="s">
        <v>95</v>
      </c>
      <c r="D2944" t="s">
        <v>23</v>
      </c>
      <c r="E2944" t="s">
        <v>21</v>
      </c>
      <c r="F2944">
        <v>202638</v>
      </c>
      <c r="G2944">
        <v>20192</v>
      </c>
      <c r="H2944">
        <v>16</v>
      </c>
      <c r="I2944">
        <v>49861200</v>
      </c>
      <c r="J2944">
        <v>162144</v>
      </c>
      <c r="K2944">
        <v>35230.149762000001</v>
      </c>
    </row>
    <row r="2945" spans="1:11" x14ac:dyDescent="0.35">
      <c r="A2945" t="s">
        <v>436</v>
      </c>
      <c r="B2945" t="s">
        <v>96</v>
      </c>
      <c r="C2945" t="s">
        <v>98</v>
      </c>
      <c r="D2945" t="s">
        <v>32</v>
      </c>
      <c r="E2945" t="s">
        <v>18</v>
      </c>
      <c r="F2945">
        <v>202638</v>
      </c>
      <c r="G2945">
        <v>4320</v>
      </c>
      <c r="H2945">
        <v>20</v>
      </c>
      <c r="I2945">
        <v>8620600</v>
      </c>
      <c r="J2945">
        <v>13540</v>
      </c>
      <c r="K2945">
        <v>36480.430555999999</v>
      </c>
    </row>
    <row r="2946" spans="1:11" x14ac:dyDescent="0.35">
      <c r="A2946" t="s">
        <v>436</v>
      </c>
      <c r="B2946" t="s">
        <v>96</v>
      </c>
      <c r="C2946" t="s">
        <v>99</v>
      </c>
      <c r="D2946" t="s">
        <v>32</v>
      </c>
      <c r="E2946" t="s">
        <v>18</v>
      </c>
      <c r="F2946">
        <v>202638</v>
      </c>
      <c r="G2946">
        <v>9560</v>
      </c>
      <c r="H2946">
        <v>20</v>
      </c>
      <c r="I2946">
        <v>23556000</v>
      </c>
      <c r="J2946">
        <v>46720</v>
      </c>
      <c r="K2946">
        <v>43514.889121</v>
      </c>
    </row>
    <row r="2947" spans="1:11" x14ac:dyDescent="0.35">
      <c r="A2947" t="s">
        <v>436</v>
      </c>
      <c r="B2947" t="s">
        <v>96</v>
      </c>
      <c r="C2947" t="s">
        <v>100</v>
      </c>
      <c r="D2947" t="s">
        <v>32</v>
      </c>
      <c r="E2947" t="s">
        <v>18</v>
      </c>
      <c r="F2947">
        <v>202638</v>
      </c>
      <c r="G2947">
        <v>19660</v>
      </c>
      <c r="H2947">
        <v>20</v>
      </c>
      <c r="I2947">
        <v>48560400</v>
      </c>
      <c r="J2947">
        <v>124500</v>
      </c>
      <c r="K2947">
        <v>43575.681586999999</v>
      </c>
    </row>
    <row r="2948" spans="1:11" x14ac:dyDescent="0.35">
      <c r="A2948" t="s">
        <v>436</v>
      </c>
      <c r="B2948" t="s">
        <v>96</v>
      </c>
      <c r="C2948" t="s">
        <v>102</v>
      </c>
      <c r="D2948" t="s">
        <v>14</v>
      </c>
      <c r="E2948" t="s">
        <v>15</v>
      </c>
      <c r="F2948">
        <v>202638</v>
      </c>
      <c r="G2948">
        <v>36336</v>
      </c>
      <c r="H2948">
        <v>12</v>
      </c>
      <c r="I2948">
        <v>45132400</v>
      </c>
      <c r="J2948">
        <v>281184</v>
      </c>
      <c r="K2948">
        <v>13250.506605</v>
      </c>
    </row>
    <row r="2949" spans="1:11" x14ac:dyDescent="0.35">
      <c r="A2949" t="s">
        <v>436</v>
      </c>
      <c r="B2949" t="s">
        <v>96</v>
      </c>
      <c r="C2949" t="s">
        <v>103</v>
      </c>
      <c r="D2949" t="s">
        <v>32</v>
      </c>
      <c r="E2949" t="s">
        <v>15</v>
      </c>
      <c r="F2949">
        <v>202638</v>
      </c>
      <c r="G2949">
        <v>4860</v>
      </c>
      <c r="H2949">
        <v>12</v>
      </c>
      <c r="I2949">
        <v>8891100</v>
      </c>
      <c r="J2949">
        <v>23304</v>
      </c>
      <c r="K2949">
        <v>19424.908641999999</v>
      </c>
    </row>
    <row r="2950" spans="1:11" x14ac:dyDescent="0.35">
      <c r="A2950" t="s">
        <v>436</v>
      </c>
      <c r="B2950" t="s">
        <v>96</v>
      </c>
      <c r="C2950" t="s">
        <v>104</v>
      </c>
      <c r="D2950" t="s">
        <v>32</v>
      </c>
      <c r="E2950" t="s">
        <v>15</v>
      </c>
      <c r="F2950">
        <v>202638</v>
      </c>
      <c r="G2950">
        <v>3396</v>
      </c>
      <c r="H2950">
        <v>12</v>
      </c>
      <c r="I2950">
        <v>5872300</v>
      </c>
      <c r="J2950">
        <v>12420</v>
      </c>
      <c r="K2950">
        <v>18260.134276000001</v>
      </c>
    </row>
    <row r="2951" spans="1:11" x14ac:dyDescent="0.35">
      <c r="A2951" t="s">
        <v>436</v>
      </c>
      <c r="B2951" t="s">
        <v>96</v>
      </c>
      <c r="C2951" t="s">
        <v>105</v>
      </c>
      <c r="D2951" t="s">
        <v>32</v>
      </c>
      <c r="E2951" t="s">
        <v>15</v>
      </c>
      <c r="F2951">
        <v>202638</v>
      </c>
      <c r="G2951">
        <v>7380</v>
      </c>
      <c r="H2951">
        <v>12</v>
      </c>
      <c r="I2951">
        <v>12881100</v>
      </c>
      <c r="J2951">
        <v>42384</v>
      </c>
      <c r="K2951">
        <v>18475.082926999999</v>
      </c>
    </row>
    <row r="2952" spans="1:11" x14ac:dyDescent="0.35">
      <c r="A2952" t="s">
        <v>436</v>
      </c>
      <c r="B2952" t="s">
        <v>96</v>
      </c>
      <c r="C2952" t="s">
        <v>106</v>
      </c>
      <c r="D2952" t="s">
        <v>32</v>
      </c>
      <c r="E2952" t="s">
        <v>15</v>
      </c>
      <c r="F2952">
        <v>202638</v>
      </c>
      <c r="G2952">
        <v>16560</v>
      </c>
      <c r="H2952">
        <v>12</v>
      </c>
      <c r="I2952">
        <v>33976400</v>
      </c>
      <c r="J2952">
        <v>161628</v>
      </c>
      <c r="K2952">
        <v>21589.565216999999</v>
      </c>
    </row>
    <row r="2953" spans="1:11" x14ac:dyDescent="0.35">
      <c r="A2953" t="s">
        <v>436</v>
      </c>
      <c r="B2953" t="s">
        <v>96</v>
      </c>
      <c r="C2953" t="s">
        <v>107</v>
      </c>
      <c r="D2953" t="s">
        <v>32</v>
      </c>
      <c r="E2953" t="s">
        <v>15</v>
      </c>
      <c r="F2953">
        <v>202638</v>
      </c>
      <c r="G2953">
        <v>18944</v>
      </c>
      <c r="H2953">
        <v>16</v>
      </c>
      <c r="I2953">
        <v>35995900</v>
      </c>
      <c r="J2953">
        <v>123888</v>
      </c>
      <c r="K2953">
        <v>26984.037162000001</v>
      </c>
    </row>
    <row r="2954" spans="1:11" x14ac:dyDescent="0.35">
      <c r="A2954" t="s">
        <v>436</v>
      </c>
      <c r="B2954" t="s">
        <v>96</v>
      </c>
      <c r="C2954" t="s">
        <v>108</v>
      </c>
      <c r="D2954" t="s">
        <v>109</v>
      </c>
      <c r="E2954" t="s">
        <v>21</v>
      </c>
      <c r="F2954">
        <v>202638</v>
      </c>
      <c r="G2954">
        <v>15816</v>
      </c>
      <c r="H2954">
        <v>12</v>
      </c>
      <c r="I2954">
        <v>32980600</v>
      </c>
      <c r="J2954">
        <v>112680</v>
      </c>
      <c r="K2954">
        <v>23165.251138</v>
      </c>
    </row>
    <row r="2955" spans="1:11" x14ac:dyDescent="0.35">
      <c r="A2955" t="s">
        <v>436</v>
      </c>
      <c r="B2955" t="s">
        <v>96</v>
      </c>
      <c r="C2955" t="s">
        <v>110</v>
      </c>
      <c r="D2955" t="s">
        <v>109</v>
      </c>
      <c r="E2955" t="s">
        <v>21</v>
      </c>
      <c r="F2955">
        <v>202638</v>
      </c>
      <c r="G2955">
        <v>15708</v>
      </c>
      <c r="H2955">
        <v>12</v>
      </c>
      <c r="I2955">
        <v>38925100</v>
      </c>
      <c r="J2955">
        <v>104244</v>
      </c>
      <c r="K2955">
        <v>26384.773872999998</v>
      </c>
    </row>
    <row r="2956" spans="1:11" x14ac:dyDescent="0.35">
      <c r="A2956" t="s">
        <v>436</v>
      </c>
      <c r="B2956" t="s">
        <v>96</v>
      </c>
      <c r="C2956" t="s">
        <v>111</v>
      </c>
      <c r="D2956" t="s">
        <v>32</v>
      </c>
      <c r="E2956" t="s">
        <v>15</v>
      </c>
      <c r="F2956">
        <v>202638</v>
      </c>
      <c r="G2956">
        <v>15564</v>
      </c>
      <c r="H2956">
        <v>12</v>
      </c>
      <c r="I2956">
        <v>29204100</v>
      </c>
      <c r="J2956">
        <v>130236</v>
      </c>
      <c r="K2956">
        <v>19431.035466000001</v>
      </c>
    </row>
    <row r="2957" spans="1:11" x14ac:dyDescent="0.35">
      <c r="A2957" t="s">
        <v>436</v>
      </c>
      <c r="B2957" t="s">
        <v>96</v>
      </c>
      <c r="C2957" t="s">
        <v>558</v>
      </c>
      <c r="D2957" t="s">
        <v>32</v>
      </c>
      <c r="E2957" t="s">
        <v>24</v>
      </c>
      <c r="F2957">
        <v>202638</v>
      </c>
      <c r="G2957">
        <v>5780</v>
      </c>
      <c r="H2957">
        <v>20</v>
      </c>
      <c r="I2957">
        <v>14474300</v>
      </c>
      <c r="J2957">
        <v>31940</v>
      </c>
      <c r="K2957">
        <v>47566.685121000002</v>
      </c>
    </row>
    <row r="2958" spans="1:11" x14ac:dyDescent="0.35">
      <c r="A2958" t="s">
        <v>436</v>
      </c>
      <c r="B2958" t="s">
        <v>96</v>
      </c>
      <c r="C2958" s="9">
        <v>46101</v>
      </c>
      <c r="D2958" t="s">
        <v>32</v>
      </c>
      <c r="E2958" t="s">
        <v>24</v>
      </c>
      <c r="F2958">
        <v>202638</v>
      </c>
      <c r="G2958">
        <v>7120</v>
      </c>
      <c r="H2958">
        <v>20</v>
      </c>
      <c r="I2958">
        <v>17806400</v>
      </c>
      <c r="J2958">
        <v>38000</v>
      </c>
      <c r="K2958">
        <v>47466.589888000002</v>
      </c>
    </row>
    <row r="2959" spans="1:11" x14ac:dyDescent="0.35">
      <c r="A2959" t="s">
        <v>436</v>
      </c>
      <c r="B2959" t="s">
        <v>96</v>
      </c>
      <c r="C2959" t="s">
        <v>112</v>
      </c>
      <c r="D2959" t="s">
        <v>17</v>
      </c>
      <c r="E2959" t="s">
        <v>113</v>
      </c>
      <c r="F2959">
        <v>202638</v>
      </c>
      <c r="G2959">
        <v>14292</v>
      </c>
      <c r="H2959">
        <v>12</v>
      </c>
      <c r="I2959">
        <v>15135000</v>
      </c>
      <c r="J2959">
        <v>101508</v>
      </c>
      <c r="K2959">
        <v>11100.823678000001</v>
      </c>
    </row>
    <row r="2960" spans="1:11" x14ac:dyDescent="0.35">
      <c r="A2960" t="s">
        <v>436</v>
      </c>
      <c r="B2960" t="s">
        <v>96</v>
      </c>
      <c r="C2960" t="s">
        <v>114</v>
      </c>
      <c r="D2960" t="s">
        <v>32</v>
      </c>
      <c r="E2960" t="s">
        <v>24</v>
      </c>
      <c r="F2960">
        <v>202638</v>
      </c>
      <c r="G2960">
        <v>79760</v>
      </c>
      <c r="H2960">
        <v>20</v>
      </c>
      <c r="I2960">
        <v>230528500</v>
      </c>
      <c r="J2960">
        <v>793520</v>
      </c>
      <c r="K2960">
        <v>52397.143931999999</v>
      </c>
    </row>
    <row r="2961" spans="1:11" x14ac:dyDescent="0.35">
      <c r="A2961" t="s">
        <v>436</v>
      </c>
      <c r="B2961" t="s">
        <v>96</v>
      </c>
      <c r="C2961" t="s">
        <v>115</v>
      </c>
      <c r="D2961" t="s">
        <v>32</v>
      </c>
      <c r="E2961" t="s">
        <v>24</v>
      </c>
      <c r="F2961">
        <v>202638</v>
      </c>
      <c r="G2961">
        <v>81280</v>
      </c>
      <c r="H2961">
        <v>20</v>
      </c>
      <c r="I2961">
        <v>235070400</v>
      </c>
      <c r="J2961">
        <v>815440</v>
      </c>
      <c r="K2961">
        <v>52491.899360000003</v>
      </c>
    </row>
    <row r="2962" spans="1:11" x14ac:dyDescent="0.35">
      <c r="A2962" t="s">
        <v>436</v>
      </c>
      <c r="B2962" t="s">
        <v>96</v>
      </c>
      <c r="C2962" t="s">
        <v>117</v>
      </c>
      <c r="D2962" t="s">
        <v>32</v>
      </c>
      <c r="E2962" t="s">
        <v>21</v>
      </c>
      <c r="F2962">
        <v>202638</v>
      </c>
      <c r="G2962">
        <v>12552</v>
      </c>
      <c r="H2962">
        <v>12</v>
      </c>
      <c r="I2962">
        <v>28280500</v>
      </c>
      <c r="J2962">
        <v>88188</v>
      </c>
      <c r="K2962">
        <v>24029.901529999999</v>
      </c>
    </row>
    <row r="2963" spans="1:11" x14ac:dyDescent="0.35">
      <c r="A2963" t="s">
        <v>436</v>
      </c>
      <c r="B2963" t="s">
        <v>96</v>
      </c>
      <c r="C2963" t="s">
        <v>118</v>
      </c>
      <c r="D2963" t="s">
        <v>32</v>
      </c>
      <c r="E2963" t="s">
        <v>21</v>
      </c>
      <c r="F2963">
        <v>202638</v>
      </c>
      <c r="G2963">
        <v>6672</v>
      </c>
      <c r="H2963">
        <v>16</v>
      </c>
      <c r="I2963">
        <v>15117100</v>
      </c>
      <c r="J2963">
        <v>29088</v>
      </c>
      <c r="K2963">
        <v>31835.266187000001</v>
      </c>
    </row>
    <row r="2964" spans="1:11" x14ac:dyDescent="0.35">
      <c r="A2964" t="s">
        <v>436</v>
      </c>
      <c r="B2964" t="s">
        <v>96</v>
      </c>
      <c r="C2964" t="s">
        <v>119</v>
      </c>
      <c r="D2964" t="s">
        <v>32</v>
      </c>
      <c r="E2964" t="s">
        <v>21</v>
      </c>
      <c r="F2964">
        <v>202638</v>
      </c>
      <c r="G2964">
        <v>28440</v>
      </c>
      <c r="H2964">
        <v>20</v>
      </c>
      <c r="I2964">
        <v>62678300</v>
      </c>
      <c r="J2964">
        <v>240320</v>
      </c>
      <c r="K2964">
        <v>39166.850210999997</v>
      </c>
    </row>
    <row r="2965" spans="1:11" x14ac:dyDescent="0.35">
      <c r="A2965" t="s">
        <v>436</v>
      </c>
      <c r="B2965" t="s">
        <v>96</v>
      </c>
      <c r="C2965" t="s">
        <v>120</v>
      </c>
      <c r="D2965" t="s">
        <v>17</v>
      </c>
      <c r="E2965" t="s">
        <v>21</v>
      </c>
      <c r="F2965">
        <v>202638</v>
      </c>
      <c r="G2965">
        <v>7476</v>
      </c>
      <c r="H2965">
        <v>12</v>
      </c>
      <c r="I2965">
        <v>15600000</v>
      </c>
      <c r="J2965">
        <v>41268</v>
      </c>
      <c r="K2965">
        <v>23166.629213</v>
      </c>
    </row>
    <row r="2966" spans="1:11" x14ac:dyDescent="0.35">
      <c r="A2966" t="s">
        <v>436</v>
      </c>
      <c r="B2966" t="s">
        <v>96</v>
      </c>
      <c r="C2966" t="s">
        <v>121</v>
      </c>
      <c r="D2966" t="s">
        <v>17</v>
      </c>
      <c r="E2966" t="s">
        <v>21</v>
      </c>
      <c r="F2966">
        <v>202638</v>
      </c>
      <c r="G2966">
        <v>7056</v>
      </c>
      <c r="H2966">
        <v>16</v>
      </c>
      <c r="I2966">
        <v>13244000</v>
      </c>
      <c r="J2966">
        <v>36752</v>
      </c>
      <c r="K2966">
        <v>28369.356008999999</v>
      </c>
    </row>
    <row r="2967" spans="1:11" x14ac:dyDescent="0.35">
      <c r="A2967" t="s">
        <v>436</v>
      </c>
      <c r="B2967" t="s">
        <v>96</v>
      </c>
      <c r="C2967" t="s">
        <v>122</v>
      </c>
      <c r="D2967" t="s">
        <v>17</v>
      </c>
      <c r="E2967" t="s">
        <v>21</v>
      </c>
      <c r="F2967">
        <v>202638</v>
      </c>
      <c r="G2967">
        <v>11360</v>
      </c>
      <c r="H2967">
        <v>20</v>
      </c>
      <c r="I2967">
        <v>22744000</v>
      </c>
      <c r="J2967">
        <v>58240</v>
      </c>
      <c r="K2967">
        <v>38164.089788999998</v>
      </c>
    </row>
    <row r="2968" spans="1:11" x14ac:dyDescent="0.35">
      <c r="A2968" t="s">
        <v>436</v>
      </c>
      <c r="B2968" t="s">
        <v>96</v>
      </c>
      <c r="C2968" t="s">
        <v>123</v>
      </c>
      <c r="D2968" t="s">
        <v>32</v>
      </c>
      <c r="E2968" t="s">
        <v>24</v>
      </c>
      <c r="F2968">
        <v>202638</v>
      </c>
      <c r="G2968">
        <v>32760</v>
      </c>
      <c r="H2968">
        <v>20</v>
      </c>
      <c r="I2968">
        <v>94843100</v>
      </c>
      <c r="J2968">
        <v>257060</v>
      </c>
      <c r="K2968">
        <v>52475.006105</v>
      </c>
    </row>
    <row r="2969" spans="1:11" x14ac:dyDescent="0.35">
      <c r="A2969" t="s">
        <v>436</v>
      </c>
      <c r="B2969" t="s">
        <v>96</v>
      </c>
      <c r="C2969" t="s">
        <v>126</v>
      </c>
      <c r="D2969" t="s">
        <v>32</v>
      </c>
      <c r="E2969" t="s">
        <v>18</v>
      </c>
      <c r="F2969">
        <v>202638</v>
      </c>
      <c r="G2969">
        <v>69552</v>
      </c>
      <c r="H2969">
        <v>16</v>
      </c>
      <c r="I2969">
        <v>152330000</v>
      </c>
      <c r="J2969">
        <v>679296</v>
      </c>
      <c r="K2969">
        <v>32174.017713000001</v>
      </c>
    </row>
    <row r="2970" spans="1:11" x14ac:dyDescent="0.35">
      <c r="A2970" t="s">
        <v>436</v>
      </c>
      <c r="B2970" t="s">
        <v>96</v>
      </c>
      <c r="C2970" t="s">
        <v>127</v>
      </c>
      <c r="D2970" t="s">
        <v>32</v>
      </c>
      <c r="E2970" t="s">
        <v>18</v>
      </c>
      <c r="F2970">
        <v>202638</v>
      </c>
      <c r="G2970">
        <v>25596</v>
      </c>
      <c r="H2970">
        <v>12</v>
      </c>
      <c r="I2970">
        <v>62362900</v>
      </c>
      <c r="J2970">
        <v>212592</v>
      </c>
      <c r="K2970">
        <v>25500.256915000002</v>
      </c>
    </row>
    <row r="2971" spans="1:11" x14ac:dyDescent="0.35">
      <c r="A2971" t="s">
        <v>436</v>
      </c>
      <c r="B2971" t="s">
        <v>96</v>
      </c>
      <c r="C2971" t="s">
        <v>128</v>
      </c>
      <c r="D2971" t="s">
        <v>32</v>
      </c>
      <c r="E2971" t="s">
        <v>18</v>
      </c>
      <c r="F2971">
        <v>202638</v>
      </c>
      <c r="G2971">
        <v>243520</v>
      </c>
      <c r="H2971">
        <v>16</v>
      </c>
      <c r="I2971">
        <v>593396400</v>
      </c>
      <c r="J2971">
        <v>2444080</v>
      </c>
      <c r="K2971">
        <v>35302.129172000001</v>
      </c>
    </row>
    <row r="2972" spans="1:11" x14ac:dyDescent="0.35">
      <c r="A2972" t="s">
        <v>436</v>
      </c>
      <c r="B2972" t="s">
        <v>96</v>
      </c>
      <c r="C2972" t="s">
        <v>129</v>
      </c>
      <c r="D2972" t="s">
        <v>20</v>
      </c>
      <c r="E2972" t="s">
        <v>18</v>
      </c>
      <c r="F2972">
        <v>202638</v>
      </c>
      <c r="G2972">
        <v>10256</v>
      </c>
      <c r="H2972">
        <v>16</v>
      </c>
      <c r="I2972">
        <v>21820400</v>
      </c>
      <c r="J2972">
        <v>54016</v>
      </c>
      <c r="K2972">
        <v>31215.435257000001</v>
      </c>
    </row>
    <row r="2973" spans="1:11" x14ac:dyDescent="0.35">
      <c r="A2973" t="s">
        <v>436</v>
      </c>
      <c r="B2973" t="s">
        <v>96</v>
      </c>
      <c r="C2973" t="s">
        <v>130</v>
      </c>
      <c r="D2973" t="s">
        <v>32</v>
      </c>
      <c r="E2973" t="s">
        <v>24</v>
      </c>
      <c r="F2973">
        <v>202638</v>
      </c>
      <c r="G2973">
        <v>7520</v>
      </c>
      <c r="H2973">
        <v>20</v>
      </c>
      <c r="I2973">
        <v>17314000</v>
      </c>
      <c r="J2973">
        <v>36920</v>
      </c>
      <c r="K2973">
        <v>40782.207447000001</v>
      </c>
    </row>
    <row r="2974" spans="1:11" x14ac:dyDescent="0.35">
      <c r="A2974" t="s">
        <v>436</v>
      </c>
      <c r="B2974" t="s">
        <v>96</v>
      </c>
      <c r="C2974" t="s">
        <v>131</v>
      </c>
      <c r="D2974" t="s">
        <v>32</v>
      </c>
      <c r="E2974" t="s">
        <v>24</v>
      </c>
      <c r="F2974">
        <v>202638</v>
      </c>
      <c r="G2974">
        <v>10780</v>
      </c>
      <c r="H2974">
        <v>20</v>
      </c>
      <c r="I2974">
        <v>24857000</v>
      </c>
      <c r="J2974">
        <v>60300</v>
      </c>
      <c r="K2974">
        <v>40952.87384</v>
      </c>
    </row>
    <row r="2975" spans="1:11" x14ac:dyDescent="0.35">
      <c r="A2975" t="s">
        <v>436</v>
      </c>
      <c r="B2975" t="s">
        <v>96</v>
      </c>
      <c r="C2975" t="s">
        <v>132</v>
      </c>
      <c r="D2975" t="s">
        <v>32</v>
      </c>
      <c r="E2975" t="s">
        <v>24</v>
      </c>
      <c r="F2975">
        <v>202638</v>
      </c>
      <c r="G2975">
        <v>13220</v>
      </c>
      <c r="H2975">
        <v>20</v>
      </c>
      <c r="I2975">
        <v>30497000</v>
      </c>
      <c r="J2975">
        <v>65300</v>
      </c>
      <c r="K2975">
        <v>40920.393343000003</v>
      </c>
    </row>
    <row r="2976" spans="1:11" x14ac:dyDescent="0.35">
      <c r="A2976" t="s">
        <v>436</v>
      </c>
      <c r="B2976" t="s">
        <v>96</v>
      </c>
      <c r="C2976" t="s">
        <v>133</v>
      </c>
      <c r="D2976" t="s">
        <v>32</v>
      </c>
      <c r="E2976" t="s">
        <v>18</v>
      </c>
      <c r="F2976">
        <v>202638</v>
      </c>
      <c r="G2976">
        <v>41872</v>
      </c>
      <c r="H2976">
        <v>16</v>
      </c>
      <c r="I2976">
        <v>103907600</v>
      </c>
      <c r="J2976">
        <v>379296</v>
      </c>
      <c r="K2976">
        <v>35416.916316000003</v>
      </c>
    </row>
    <row r="2977" spans="1:11" x14ac:dyDescent="0.35">
      <c r="A2977" t="s">
        <v>436</v>
      </c>
      <c r="B2977" t="s">
        <v>96</v>
      </c>
      <c r="C2977" t="s">
        <v>134</v>
      </c>
      <c r="D2977" t="s">
        <v>20</v>
      </c>
      <c r="E2977" t="s">
        <v>18</v>
      </c>
      <c r="F2977">
        <v>202638</v>
      </c>
      <c r="G2977">
        <v>12352</v>
      </c>
      <c r="H2977">
        <v>16</v>
      </c>
      <c r="I2977">
        <v>26313300</v>
      </c>
      <c r="J2977">
        <v>79664</v>
      </c>
      <c r="K2977">
        <v>31022.234455999998</v>
      </c>
    </row>
    <row r="2978" spans="1:11" x14ac:dyDescent="0.35">
      <c r="A2978" t="s">
        <v>436</v>
      </c>
      <c r="B2978" t="s">
        <v>96</v>
      </c>
      <c r="C2978" t="s">
        <v>135</v>
      </c>
      <c r="D2978" t="s">
        <v>32</v>
      </c>
      <c r="E2978" t="s">
        <v>18</v>
      </c>
      <c r="F2978">
        <v>202638</v>
      </c>
      <c r="G2978">
        <v>11408</v>
      </c>
      <c r="H2978">
        <v>16</v>
      </c>
      <c r="I2978">
        <v>26573500</v>
      </c>
      <c r="J2978">
        <v>66208</v>
      </c>
      <c r="K2978">
        <v>32819.291725000003</v>
      </c>
    </row>
    <row r="2979" spans="1:11" x14ac:dyDescent="0.35">
      <c r="A2979" t="s">
        <v>436</v>
      </c>
      <c r="B2979" t="s">
        <v>96</v>
      </c>
      <c r="C2979" t="s">
        <v>136</v>
      </c>
      <c r="D2979" t="s">
        <v>17</v>
      </c>
      <c r="E2979" t="s">
        <v>15</v>
      </c>
      <c r="F2979">
        <v>202638</v>
      </c>
      <c r="G2979">
        <v>7056</v>
      </c>
      <c r="H2979">
        <v>12</v>
      </c>
      <c r="I2979">
        <v>10460300</v>
      </c>
      <c r="J2979">
        <v>37776</v>
      </c>
      <c r="K2979">
        <v>15466.130952</v>
      </c>
    </row>
    <row r="2980" spans="1:11" x14ac:dyDescent="0.35">
      <c r="A2980" t="s">
        <v>436</v>
      </c>
      <c r="B2980" t="s">
        <v>96</v>
      </c>
      <c r="C2980" t="s">
        <v>137</v>
      </c>
      <c r="D2980" t="s">
        <v>17</v>
      </c>
      <c r="E2980" t="s">
        <v>15</v>
      </c>
      <c r="F2980">
        <v>202638</v>
      </c>
      <c r="G2980">
        <v>17328</v>
      </c>
      <c r="H2980">
        <v>12</v>
      </c>
      <c r="I2980">
        <v>24708600</v>
      </c>
      <c r="J2980">
        <v>192012</v>
      </c>
      <c r="K2980">
        <v>15247.547091</v>
      </c>
    </row>
    <row r="2981" spans="1:11" x14ac:dyDescent="0.35">
      <c r="A2981" t="s">
        <v>436</v>
      </c>
      <c r="B2981" t="s">
        <v>96</v>
      </c>
      <c r="C2981" t="s">
        <v>138</v>
      </c>
      <c r="D2981" t="s">
        <v>17</v>
      </c>
      <c r="E2981" t="s">
        <v>15</v>
      </c>
      <c r="F2981">
        <v>202638</v>
      </c>
      <c r="G2981">
        <v>3264</v>
      </c>
      <c r="H2981">
        <v>12</v>
      </c>
      <c r="I2981">
        <v>4222300</v>
      </c>
      <c r="J2981">
        <v>17136</v>
      </c>
      <c r="K2981">
        <v>13345.694853000001</v>
      </c>
    </row>
    <row r="2982" spans="1:11" x14ac:dyDescent="0.35">
      <c r="A2982" t="s">
        <v>436</v>
      </c>
      <c r="B2982" t="s">
        <v>96</v>
      </c>
      <c r="C2982" t="s">
        <v>348</v>
      </c>
      <c r="D2982" t="s">
        <v>17</v>
      </c>
      <c r="E2982" t="s">
        <v>15</v>
      </c>
      <c r="F2982">
        <v>202638</v>
      </c>
      <c r="G2982">
        <v>3804</v>
      </c>
      <c r="H2982">
        <v>12</v>
      </c>
      <c r="I2982">
        <v>4596500</v>
      </c>
      <c r="J2982">
        <v>23004</v>
      </c>
      <c r="K2982">
        <v>13492.230283999999</v>
      </c>
    </row>
    <row r="2983" spans="1:11" x14ac:dyDescent="0.35">
      <c r="A2983" t="s">
        <v>436</v>
      </c>
      <c r="B2983" t="s">
        <v>96</v>
      </c>
      <c r="C2983" t="s">
        <v>139</v>
      </c>
      <c r="D2983" t="s">
        <v>32</v>
      </c>
      <c r="E2983" t="s">
        <v>15</v>
      </c>
      <c r="F2983">
        <v>202638</v>
      </c>
      <c r="G2983">
        <v>8832</v>
      </c>
      <c r="H2983">
        <v>12</v>
      </c>
      <c r="I2983">
        <v>13055200</v>
      </c>
      <c r="J2983">
        <v>53328</v>
      </c>
      <c r="K2983">
        <v>15542.725543</v>
      </c>
    </row>
    <row r="2984" spans="1:11" x14ac:dyDescent="0.35">
      <c r="A2984" t="s">
        <v>436</v>
      </c>
      <c r="B2984" t="s">
        <v>96</v>
      </c>
      <c r="C2984" t="s">
        <v>141</v>
      </c>
      <c r="D2984" t="s">
        <v>17</v>
      </c>
      <c r="E2984" t="s">
        <v>15</v>
      </c>
      <c r="F2984">
        <v>202638</v>
      </c>
      <c r="G2984">
        <v>10656</v>
      </c>
      <c r="H2984">
        <v>12</v>
      </c>
      <c r="I2984">
        <v>13330000</v>
      </c>
      <c r="J2984">
        <v>71592</v>
      </c>
      <c r="K2984">
        <v>13507.322072000001</v>
      </c>
    </row>
    <row r="2985" spans="1:11" x14ac:dyDescent="0.35">
      <c r="A2985" t="s">
        <v>436</v>
      </c>
      <c r="B2985" t="s">
        <v>96</v>
      </c>
      <c r="C2985" t="s">
        <v>142</v>
      </c>
      <c r="D2985" t="s">
        <v>17</v>
      </c>
      <c r="E2985" t="s">
        <v>18</v>
      </c>
      <c r="F2985">
        <v>202638</v>
      </c>
      <c r="G2985">
        <v>11140</v>
      </c>
      <c r="H2985">
        <v>20</v>
      </c>
      <c r="I2985">
        <v>16002500</v>
      </c>
      <c r="J2985">
        <v>53040</v>
      </c>
      <c r="K2985">
        <v>26691.630162000001</v>
      </c>
    </row>
    <row r="2986" spans="1:11" x14ac:dyDescent="0.35">
      <c r="A2986" t="s">
        <v>436</v>
      </c>
      <c r="B2986" t="s">
        <v>96</v>
      </c>
      <c r="C2986" t="s">
        <v>143</v>
      </c>
      <c r="D2986" t="s">
        <v>17</v>
      </c>
      <c r="E2986" t="s">
        <v>18</v>
      </c>
      <c r="F2986">
        <v>202638</v>
      </c>
      <c r="G2986">
        <v>4224</v>
      </c>
      <c r="H2986">
        <v>16</v>
      </c>
      <c r="I2986">
        <v>6797300</v>
      </c>
      <c r="J2986">
        <v>14112</v>
      </c>
      <c r="K2986">
        <v>22535.803029999999</v>
      </c>
    </row>
    <row r="2987" spans="1:11" x14ac:dyDescent="0.35">
      <c r="A2987" t="s">
        <v>436</v>
      </c>
      <c r="B2987" t="s">
        <v>96</v>
      </c>
      <c r="C2987" t="s">
        <v>144</v>
      </c>
      <c r="D2987" t="s">
        <v>17</v>
      </c>
      <c r="E2987" t="s">
        <v>18</v>
      </c>
      <c r="F2987">
        <v>202638</v>
      </c>
      <c r="G2987">
        <v>5504</v>
      </c>
      <c r="H2987">
        <v>16</v>
      </c>
      <c r="I2987">
        <v>8849400</v>
      </c>
      <c r="J2987">
        <v>21760</v>
      </c>
      <c r="K2987">
        <v>22486.380814</v>
      </c>
    </row>
    <row r="2988" spans="1:11" x14ac:dyDescent="0.35">
      <c r="A2988" t="s">
        <v>436</v>
      </c>
      <c r="B2988" t="s">
        <v>96</v>
      </c>
      <c r="C2988" t="s">
        <v>145</v>
      </c>
      <c r="D2988" t="s">
        <v>17</v>
      </c>
      <c r="E2988" t="s">
        <v>18</v>
      </c>
      <c r="F2988">
        <v>202638</v>
      </c>
      <c r="G2988">
        <v>2240</v>
      </c>
      <c r="H2988">
        <v>20</v>
      </c>
      <c r="I2988">
        <v>3231200</v>
      </c>
      <c r="J2988">
        <v>10380</v>
      </c>
      <c r="K2988">
        <v>25638.017856999999</v>
      </c>
    </row>
    <row r="2989" spans="1:11" x14ac:dyDescent="0.35">
      <c r="A2989" t="s">
        <v>436</v>
      </c>
      <c r="B2989" t="s">
        <v>96</v>
      </c>
      <c r="C2989" t="s">
        <v>146</v>
      </c>
      <c r="D2989" t="s">
        <v>17</v>
      </c>
      <c r="E2989" t="s">
        <v>18</v>
      </c>
      <c r="F2989">
        <v>202638</v>
      </c>
      <c r="G2989">
        <v>8224</v>
      </c>
      <c r="H2989">
        <v>16</v>
      </c>
      <c r="I2989">
        <v>12299300</v>
      </c>
      <c r="J2989">
        <v>42512</v>
      </c>
      <c r="K2989">
        <v>21461.416342</v>
      </c>
    </row>
    <row r="2990" spans="1:11" x14ac:dyDescent="0.35">
      <c r="A2990" t="s">
        <v>436</v>
      </c>
      <c r="B2990" t="s">
        <v>96</v>
      </c>
      <c r="C2990" t="s">
        <v>147</v>
      </c>
      <c r="D2990" t="s">
        <v>17</v>
      </c>
      <c r="E2990" t="s">
        <v>18</v>
      </c>
      <c r="F2990">
        <v>202638</v>
      </c>
      <c r="G2990">
        <v>1764</v>
      </c>
      <c r="H2990">
        <v>12</v>
      </c>
      <c r="I2990">
        <v>3104500</v>
      </c>
      <c r="J2990">
        <v>6672</v>
      </c>
      <c r="K2990">
        <v>18770.748298999999</v>
      </c>
    </row>
    <row r="2991" spans="1:11" x14ac:dyDescent="0.35">
      <c r="A2991" t="s">
        <v>436</v>
      </c>
      <c r="B2991" t="s">
        <v>96</v>
      </c>
      <c r="C2991" t="s">
        <v>148</v>
      </c>
      <c r="D2991" t="s">
        <v>17</v>
      </c>
      <c r="E2991" t="s">
        <v>18</v>
      </c>
      <c r="F2991">
        <v>202638</v>
      </c>
      <c r="G2991">
        <v>5872</v>
      </c>
      <c r="H2991">
        <v>16</v>
      </c>
      <c r="I2991">
        <v>10276000</v>
      </c>
      <c r="J2991">
        <v>24720</v>
      </c>
      <c r="K2991">
        <v>24922.615804000001</v>
      </c>
    </row>
    <row r="2992" spans="1:11" x14ac:dyDescent="0.35">
      <c r="A2992" t="s">
        <v>436</v>
      </c>
      <c r="B2992" t="s">
        <v>96</v>
      </c>
      <c r="C2992" t="s">
        <v>149</v>
      </c>
      <c r="D2992" t="s">
        <v>17</v>
      </c>
      <c r="E2992" t="s">
        <v>18</v>
      </c>
      <c r="F2992">
        <v>202638</v>
      </c>
      <c r="G2992">
        <v>3200</v>
      </c>
      <c r="H2992">
        <v>16</v>
      </c>
      <c r="I2992">
        <v>5609000</v>
      </c>
      <c r="J2992">
        <v>10704</v>
      </c>
      <c r="K2992">
        <v>24850.75</v>
      </c>
    </row>
    <row r="2993" spans="1:11" x14ac:dyDescent="0.35">
      <c r="A2993" t="s">
        <v>436</v>
      </c>
      <c r="B2993" t="s">
        <v>150</v>
      </c>
      <c r="C2993" t="s">
        <v>151</v>
      </c>
      <c r="D2993" t="s">
        <v>32</v>
      </c>
      <c r="E2993" t="s">
        <v>152</v>
      </c>
      <c r="F2993">
        <v>202638</v>
      </c>
      <c r="G2993">
        <v>2180</v>
      </c>
      <c r="H2993">
        <v>20</v>
      </c>
      <c r="I2993">
        <v>2725000</v>
      </c>
      <c r="J2993">
        <v>5100</v>
      </c>
      <c r="K2993">
        <v>22846.440366999999</v>
      </c>
    </row>
    <row r="2994" spans="1:11" x14ac:dyDescent="0.35">
      <c r="A2994" t="s">
        <v>436</v>
      </c>
      <c r="B2994" t="s">
        <v>150</v>
      </c>
      <c r="C2994" t="s">
        <v>153</v>
      </c>
      <c r="D2994" t="s">
        <v>32</v>
      </c>
      <c r="E2994" t="s">
        <v>152</v>
      </c>
      <c r="F2994">
        <v>202638</v>
      </c>
      <c r="G2994">
        <v>2500</v>
      </c>
      <c r="H2994">
        <v>20</v>
      </c>
      <c r="I2994">
        <v>3125000</v>
      </c>
      <c r="J2994">
        <v>7100</v>
      </c>
      <c r="K2994">
        <v>22759.32</v>
      </c>
    </row>
    <row r="2995" spans="1:11" x14ac:dyDescent="0.35">
      <c r="A2995" t="s">
        <v>436</v>
      </c>
      <c r="B2995" t="s">
        <v>150</v>
      </c>
      <c r="C2995" t="s">
        <v>154</v>
      </c>
      <c r="D2995" t="s">
        <v>32</v>
      </c>
      <c r="E2995" t="s">
        <v>152</v>
      </c>
      <c r="F2995">
        <v>202638</v>
      </c>
      <c r="G2995">
        <v>140</v>
      </c>
      <c r="H2995">
        <v>20</v>
      </c>
      <c r="I2995">
        <v>175000</v>
      </c>
      <c r="J2995">
        <v>240</v>
      </c>
      <c r="K2995">
        <v>22824.714285999999</v>
      </c>
    </row>
    <row r="2996" spans="1:11" x14ac:dyDescent="0.35">
      <c r="A2996" t="s">
        <v>436</v>
      </c>
      <c r="B2996" t="s">
        <v>150</v>
      </c>
      <c r="C2996" t="s">
        <v>155</v>
      </c>
      <c r="D2996" t="s">
        <v>32</v>
      </c>
      <c r="E2996" t="s">
        <v>152</v>
      </c>
      <c r="F2996">
        <v>202638</v>
      </c>
      <c r="G2996">
        <v>2460</v>
      </c>
      <c r="H2996">
        <v>20</v>
      </c>
      <c r="I2996">
        <v>3075000</v>
      </c>
      <c r="J2996">
        <v>5280</v>
      </c>
      <c r="K2996">
        <v>22860.764228</v>
      </c>
    </row>
    <row r="2997" spans="1:11" x14ac:dyDescent="0.35">
      <c r="A2997" t="s">
        <v>436</v>
      </c>
      <c r="B2997" t="s">
        <v>150</v>
      </c>
      <c r="C2997" t="s">
        <v>156</v>
      </c>
      <c r="D2997" t="s">
        <v>32</v>
      </c>
      <c r="E2997" t="s">
        <v>152</v>
      </c>
      <c r="F2997">
        <v>202638</v>
      </c>
      <c r="G2997">
        <v>1940</v>
      </c>
      <c r="H2997">
        <v>20</v>
      </c>
      <c r="I2997">
        <v>2425000</v>
      </c>
      <c r="J2997">
        <v>5520</v>
      </c>
      <c r="K2997">
        <v>22870.824742000001</v>
      </c>
    </row>
    <row r="2998" spans="1:11" x14ac:dyDescent="0.35">
      <c r="A2998" t="s">
        <v>436</v>
      </c>
      <c r="B2998" t="s">
        <v>150</v>
      </c>
      <c r="C2998" t="s">
        <v>157</v>
      </c>
      <c r="D2998" t="s">
        <v>32</v>
      </c>
      <c r="E2998" t="s">
        <v>152</v>
      </c>
      <c r="F2998">
        <v>202638</v>
      </c>
      <c r="G2998">
        <v>4140</v>
      </c>
      <c r="H2998">
        <v>20</v>
      </c>
      <c r="I2998">
        <v>5175000</v>
      </c>
      <c r="J2998">
        <v>11020</v>
      </c>
      <c r="K2998">
        <v>22844.94686</v>
      </c>
    </row>
    <row r="2999" spans="1:11" x14ac:dyDescent="0.35">
      <c r="A2999" t="s">
        <v>436</v>
      </c>
      <c r="B2999" t="s">
        <v>158</v>
      </c>
      <c r="C2999" t="s">
        <v>159</v>
      </c>
      <c r="D2999" t="s">
        <v>32</v>
      </c>
      <c r="E2999" t="s">
        <v>160</v>
      </c>
      <c r="F2999">
        <v>202638</v>
      </c>
      <c r="G2999">
        <v>24</v>
      </c>
      <c r="H2999">
        <v>1</v>
      </c>
      <c r="I2999">
        <v>7545936</v>
      </c>
      <c r="J2999">
        <v>19</v>
      </c>
      <c r="K2999">
        <v>279573.16666699998</v>
      </c>
    </row>
    <row r="3000" spans="1:11" x14ac:dyDescent="0.35">
      <c r="A3000" t="s">
        <v>436</v>
      </c>
      <c r="B3000" t="s">
        <v>161</v>
      </c>
      <c r="C3000" t="s">
        <v>162</v>
      </c>
      <c r="D3000" t="s">
        <v>23</v>
      </c>
      <c r="E3000" t="s">
        <v>152</v>
      </c>
      <c r="F3000">
        <v>202638</v>
      </c>
      <c r="G3000">
        <v>15660</v>
      </c>
      <c r="H3000">
        <v>20</v>
      </c>
      <c r="I3000">
        <v>23698000</v>
      </c>
      <c r="J3000">
        <v>81640</v>
      </c>
      <c r="K3000">
        <v>27936.212005000001</v>
      </c>
    </row>
    <row r="3001" spans="1:11" x14ac:dyDescent="0.35">
      <c r="A3001" t="s">
        <v>436</v>
      </c>
      <c r="B3001" t="s">
        <v>161</v>
      </c>
      <c r="C3001" t="s">
        <v>163</v>
      </c>
      <c r="D3001" t="s">
        <v>23</v>
      </c>
      <c r="E3001" t="s">
        <v>152</v>
      </c>
      <c r="F3001">
        <v>202638</v>
      </c>
      <c r="G3001">
        <v>1880</v>
      </c>
      <c r="H3001">
        <v>20</v>
      </c>
      <c r="I3001">
        <v>2859000</v>
      </c>
      <c r="J3001">
        <v>7980</v>
      </c>
      <c r="K3001">
        <v>27896.553190999999</v>
      </c>
    </row>
    <row r="3002" spans="1:11" x14ac:dyDescent="0.35">
      <c r="A3002" t="s">
        <v>436</v>
      </c>
      <c r="B3002" t="s">
        <v>161</v>
      </c>
      <c r="C3002" t="s">
        <v>164</v>
      </c>
      <c r="D3002" t="s">
        <v>23</v>
      </c>
      <c r="E3002" t="s">
        <v>152</v>
      </c>
      <c r="F3002">
        <v>202638</v>
      </c>
      <c r="G3002">
        <v>12400</v>
      </c>
      <c r="H3002">
        <v>20</v>
      </c>
      <c r="I3002">
        <v>21149000</v>
      </c>
      <c r="J3002">
        <v>69500</v>
      </c>
      <c r="K3002">
        <v>31505.109677</v>
      </c>
    </row>
    <row r="3003" spans="1:11" x14ac:dyDescent="0.35">
      <c r="A3003" t="s">
        <v>436</v>
      </c>
      <c r="B3003" t="s">
        <v>161</v>
      </c>
      <c r="C3003" t="s">
        <v>165</v>
      </c>
      <c r="D3003" t="s">
        <v>23</v>
      </c>
      <c r="E3003" t="s">
        <v>152</v>
      </c>
      <c r="F3003">
        <v>202638</v>
      </c>
      <c r="G3003">
        <v>19820</v>
      </c>
      <c r="H3003">
        <v>20</v>
      </c>
      <c r="I3003">
        <v>33750000</v>
      </c>
      <c r="J3003">
        <v>113400</v>
      </c>
      <c r="K3003">
        <v>31598.337033</v>
      </c>
    </row>
    <row r="3004" spans="1:11" x14ac:dyDescent="0.35">
      <c r="A3004" t="s">
        <v>436</v>
      </c>
      <c r="B3004" t="s">
        <v>161</v>
      </c>
      <c r="C3004" t="s">
        <v>166</v>
      </c>
      <c r="D3004" t="s">
        <v>23</v>
      </c>
      <c r="E3004" t="s">
        <v>152</v>
      </c>
      <c r="F3004">
        <v>202638</v>
      </c>
      <c r="G3004">
        <v>23460</v>
      </c>
      <c r="H3004">
        <v>20</v>
      </c>
      <c r="I3004">
        <v>39960000</v>
      </c>
      <c r="J3004">
        <v>186620</v>
      </c>
      <c r="K3004">
        <v>31573.122761999999</v>
      </c>
    </row>
    <row r="3005" spans="1:11" x14ac:dyDescent="0.35">
      <c r="A3005" t="s">
        <v>436</v>
      </c>
      <c r="B3005" t="s">
        <v>161</v>
      </c>
      <c r="C3005" t="s">
        <v>167</v>
      </c>
      <c r="D3005" t="s">
        <v>23</v>
      </c>
      <c r="E3005" t="s">
        <v>152</v>
      </c>
      <c r="F3005">
        <v>202638</v>
      </c>
      <c r="G3005">
        <v>17580</v>
      </c>
      <c r="H3005">
        <v>20</v>
      </c>
      <c r="I3005">
        <v>27267000</v>
      </c>
      <c r="J3005">
        <v>95280</v>
      </c>
      <c r="K3005">
        <v>27882.055745000001</v>
      </c>
    </row>
    <row r="3006" spans="1:11" x14ac:dyDescent="0.35">
      <c r="A3006" t="s">
        <v>436</v>
      </c>
      <c r="B3006" t="s">
        <v>161</v>
      </c>
      <c r="C3006" t="s">
        <v>168</v>
      </c>
      <c r="D3006" t="s">
        <v>23</v>
      </c>
      <c r="E3006" t="s">
        <v>152</v>
      </c>
      <c r="F3006">
        <v>202638</v>
      </c>
      <c r="G3006">
        <v>20860</v>
      </c>
      <c r="H3006">
        <v>20</v>
      </c>
      <c r="I3006">
        <v>31472000</v>
      </c>
      <c r="J3006">
        <v>125580</v>
      </c>
      <c r="K3006">
        <v>27862.758388999999</v>
      </c>
    </row>
    <row r="3007" spans="1:11" x14ac:dyDescent="0.35">
      <c r="A3007" t="s">
        <v>436</v>
      </c>
      <c r="B3007" t="s">
        <v>161</v>
      </c>
      <c r="C3007" t="s">
        <v>169</v>
      </c>
      <c r="D3007" t="s">
        <v>23</v>
      </c>
      <c r="E3007" t="s">
        <v>152</v>
      </c>
      <c r="F3007">
        <v>202638</v>
      </c>
      <c r="G3007">
        <v>49300</v>
      </c>
      <c r="H3007">
        <v>20</v>
      </c>
      <c r="I3007">
        <v>88922500</v>
      </c>
      <c r="J3007">
        <v>438560</v>
      </c>
      <c r="K3007">
        <v>33412.546856000001</v>
      </c>
    </row>
    <row r="3008" spans="1:11" x14ac:dyDescent="0.35">
      <c r="A3008" t="s">
        <v>436</v>
      </c>
      <c r="B3008" t="s">
        <v>161</v>
      </c>
      <c r="C3008" t="s">
        <v>615</v>
      </c>
      <c r="D3008" t="s">
        <v>23</v>
      </c>
      <c r="E3008" t="s">
        <v>152</v>
      </c>
      <c r="F3008">
        <v>202638</v>
      </c>
      <c r="G3008">
        <v>220</v>
      </c>
      <c r="H3008">
        <v>20</v>
      </c>
      <c r="I3008">
        <v>380600</v>
      </c>
      <c r="J3008">
        <v>1580</v>
      </c>
      <c r="K3008">
        <v>31876.909091000001</v>
      </c>
    </row>
    <row r="3009" spans="1:11" x14ac:dyDescent="0.35">
      <c r="A3009" t="s">
        <v>436</v>
      </c>
      <c r="B3009" t="s">
        <v>161</v>
      </c>
      <c r="C3009" t="s">
        <v>170</v>
      </c>
      <c r="D3009" t="s">
        <v>23</v>
      </c>
      <c r="E3009" t="s">
        <v>152</v>
      </c>
      <c r="F3009">
        <v>202638</v>
      </c>
      <c r="G3009">
        <v>13200</v>
      </c>
      <c r="H3009">
        <v>20</v>
      </c>
      <c r="I3009">
        <v>23810000</v>
      </c>
      <c r="J3009">
        <v>69060</v>
      </c>
      <c r="K3009">
        <v>33469.287879000003</v>
      </c>
    </row>
    <row r="3010" spans="1:11" x14ac:dyDescent="0.35">
      <c r="A3010" t="s">
        <v>436</v>
      </c>
      <c r="B3010" t="s">
        <v>161</v>
      </c>
      <c r="C3010" t="s">
        <v>171</v>
      </c>
      <c r="D3010" t="s">
        <v>23</v>
      </c>
      <c r="E3010" t="s">
        <v>152</v>
      </c>
      <c r="F3010">
        <v>202638</v>
      </c>
      <c r="G3010">
        <v>1500</v>
      </c>
      <c r="H3010">
        <v>20</v>
      </c>
      <c r="I3010">
        <v>2553000</v>
      </c>
      <c r="J3010">
        <v>8260</v>
      </c>
      <c r="K3010">
        <v>31489.48</v>
      </c>
    </row>
    <row r="3011" spans="1:11" x14ac:dyDescent="0.35">
      <c r="A3011" t="s">
        <v>436</v>
      </c>
      <c r="B3011" t="s">
        <v>161</v>
      </c>
      <c r="C3011" t="s">
        <v>172</v>
      </c>
      <c r="D3011" t="s">
        <v>23</v>
      </c>
      <c r="E3011" t="s">
        <v>152</v>
      </c>
      <c r="F3011">
        <v>202638</v>
      </c>
      <c r="G3011">
        <v>25880</v>
      </c>
      <c r="H3011">
        <v>20</v>
      </c>
      <c r="I3011">
        <v>46679000</v>
      </c>
      <c r="J3011">
        <v>190460</v>
      </c>
      <c r="K3011">
        <v>33445.899535999997</v>
      </c>
    </row>
    <row r="3012" spans="1:11" x14ac:dyDescent="0.35">
      <c r="A3012" t="s">
        <v>436</v>
      </c>
      <c r="B3012" t="s">
        <v>161</v>
      </c>
      <c r="C3012" t="s">
        <v>173</v>
      </c>
      <c r="D3012" t="s">
        <v>23</v>
      </c>
      <c r="E3012" t="s">
        <v>152</v>
      </c>
      <c r="F3012">
        <v>202638</v>
      </c>
      <c r="G3012">
        <v>35600</v>
      </c>
      <c r="H3012">
        <v>20</v>
      </c>
      <c r="I3012">
        <v>60901000</v>
      </c>
      <c r="J3012">
        <v>278480</v>
      </c>
      <c r="K3012">
        <v>31623.966292000001</v>
      </c>
    </row>
    <row r="3013" spans="1:11" x14ac:dyDescent="0.35">
      <c r="A3013" t="s">
        <v>436</v>
      </c>
      <c r="B3013" t="s">
        <v>161</v>
      </c>
      <c r="C3013" t="s">
        <v>616</v>
      </c>
      <c r="D3013" t="s">
        <v>23</v>
      </c>
      <c r="E3013" t="s">
        <v>152</v>
      </c>
      <c r="F3013">
        <v>202638</v>
      </c>
      <c r="G3013">
        <v>400</v>
      </c>
      <c r="H3013">
        <v>20</v>
      </c>
      <c r="I3013">
        <v>692000</v>
      </c>
      <c r="J3013">
        <v>3000</v>
      </c>
      <c r="K3013">
        <v>31749.05</v>
      </c>
    </row>
    <row r="3014" spans="1:11" x14ac:dyDescent="0.35">
      <c r="A3014" t="s">
        <v>436</v>
      </c>
      <c r="B3014" t="s">
        <v>161</v>
      </c>
      <c r="C3014" t="s">
        <v>174</v>
      </c>
      <c r="D3014" t="s">
        <v>23</v>
      </c>
      <c r="E3014" t="s">
        <v>152</v>
      </c>
      <c r="F3014">
        <v>202638</v>
      </c>
      <c r="G3014">
        <v>34060</v>
      </c>
      <c r="H3014">
        <v>20</v>
      </c>
      <c r="I3014">
        <v>61493000</v>
      </c>
      <c r="J3014">
        <v>287460</v>
      </c>
      <c r="K3014">
        <v>33429.331180000001</v>
      </c>
    </row>
    <row r="3015" spans="1:11" x14ac:dyDescent="0.35">
      <c r="A3015" t="s">
        <v>436</v>
      </c>
      <c r="B3015" t="s">
        <v>161</v>
      </c>
      <c r="C3015" t="s">
        <v>175</v>
      </c>
      <c r="D3015" t="s">
        <v>23</v>
      </c>
      <c r="E3015" t="s">
        <v>152</v>
      </c>
      <c r="F3015">
        <v>202638</v>
      </c>
      <c r="G3015">
        <v>16220</v>
      </c>
      <c r="H3015">
        <v>20</v>
      </c>
      <c r="I3015">
        <v>27703000</v>
      </c>
      <c r="J3015">
        <v>105360</v>
      </c>
      <c r="K3015">
        <v>31433.278667999999</v>
      </c>
    </row>
    <row r="3016" spans="1:11" x14ac:dyDescent="0.35">
      <c r="A3016" t="s">
        <v>436</v>
      </c>
      <c r="B3016" t="s">
        <v>176</v>
      </c>
      <c r="C3016" t="s">
        <v>177</v>
      </c>
      <c r="D3016" t="s">
        <v>32</v>
      </c>
      <c r="E3016" t="s">
        <v>160</v>
      </c>
      <c r="F3016">
        <v>202638</v>
      </c>
      <c r="G3016">
        <v>50</v>
      </c>
      <c r="H3016">
        <v>1</v>
      </c>
      <c r="I3016">
        <v>2941416</v>
      </c>
      <c r="J3016">
        <v>82</v>
      </c>
      <c r="K3016">
        <v>67687.06</v>
      </c>
    </row>
    <row r="3017" spans="1:11" x14ac:dyDescent="0.35">
      <c r="A3017" t="s">
        <v>436</v>
      </c>
      <c r="B3017" t="s">
        <v>176</v>
      </c>
      <c r="C3017" t="s">
        <v>178</v>
      </c>
      <c r="D3017" t="s">
        <v>32</v>
      </c>
      <c r="E3017" t="s">
        <v>179</v>
      </c>
      <c r="F3017">
        <v>202638</v>
      </c>
      <c r="G3017">
        <v>70</v>
      </c>
      <c r="H3017">
        <v>1</v>
      </c>
      <c r="I3017">
        <v>3500000</v>
      </c>
      <c r="J3017">
        <v>120</v>
      </c>
      <c r="K3017">
        <v>47669.257143000003</v>
      </c>
    </row>
    <row r="3018" spans="1:11" x14ac:dyDescent="0.35">
      <c r="A3018" t="s">
        <v>436</v>
      </c>
      <c r="B3018" t="s">
        <v>176</v>
      </c>
      <c r="C3018" t="s">
        <v>180</v>
      </c>
      <c r="D3018" t="s">
        <v>32</v>
      </c>
      <c r="E3018" t="s">
        <v>179</v>
      </c>
      <c r="F3018">
        <v>202638</v>
      </c>
      <c r="G3018">
        <v>27</v>
      </c>
      <c r="H3018">
        <v>1</v>
      </c>
      <c r="I3018">
        <v>888300</v>
      </c>
      <c r="J3018">
        <v>50</v>
      </c>
      <c r="K3018">
        <v>30014.333332999999</v>
      </c>
    </row>
    <row r="3019" spans="1:11" x14ac:dyDescent="0.35">
      <c r="A3019" t="s">
        <v>436</v>
      </c>
      <c r="B3019" t="s">
        <v>176</v>
      </c>
      <c r="C3019" t="s">
        <v>181</v>
      </c>
      <c r="D3019" t="s">
        <v>32</v>
      </c>
      <c r="E3019" t="s">
        <v>182</v>
      </c>
      <c r="F3019">
        <v>202638</v>
      </c>
      <c r="G3019">
        <v>119</v>
      </c>
      <c r="H3019">
        <v>1</v>
      </c>
      <c r="I3019">
        <v>5950000</v>
      </c>
      <c r="J3019">
        <v>251</v>
      </c>
      <c r="K3019">
        <v>48729.420167999997</v>
      </c>
    </row>
    <row r="3020" spans="1:11" x14ac:dyDescent="0.35">
      <c r="A3020" t="s">
        <v>436</v>
      </c>
      <c r="B3020" t="s">
        <v>176</v>
      </c>
      <c r="C3020" t="s">
        <v>183</v>
      </c>
      <c r="D3020" t="s">
        <v>32</v>
      </c>
      <c r="E3020" t="s">
        <v>182</v>
      </c>
      <c r="F3020">
        <v>202638</v>
      </c>
      <c r="G3020">
        <v>30</v>
      </c>
      <c r="H3020">
        <v>1</v>
      </c>
      <c r="I3020">
        <v>987000</v>
      </c>
      <c r="J3020">
        <v>63</v>
      </c>
      <c r="K3020">
        <v>30007.733333</v>
      </c>
    </row>
    <row r="3021" spans="1:11" x14ac:dyDescent="0.35">
      <c r="A3021" t="s">
        <v>436</v>
      </c>
      <c r="B3021" t="s">
        <v>176</v>
      </c>
      <c r="C3021" t="s">
        <v>184</v>
      </c>
      <c r="D3021" t="s">
        <v>32</v>
      </c>
      <c r="E3021" t="s">
        <v>185</v>
      </c>
      <c r="F3021">
        <v>202638</v>
      </c>
      <c r="G3021">
        <v>103</v>
      </c>
      <c r="H3021">
        <v>1</v>
      </c>
      <c r="I3021">
        <v>5150000</v>
      </c>
      <c r="J3021">
        <v>283</v>
      </c>
      <c r="K3021">
        <v>48717.126214000004</v>
      </c>
    </row>
    <row r="3022" spans="1:11" x14ac:dyDescent="0.35">
      <c r="A3022" t="s">
        <v>436</v>
      </c>
      <c r="B3022" t="s">
        <v>176</v>
      </c>
      <c r="C3022" t="s">
        <v>186</v>
      </c>
      <c r="D3022" t="s">
        <v>32</v>
      </c>
      <c r="E3022" t="s">
        <v>185</v>
      </c>
      <c r="F3022">
        <v>202638</v>
      </c>
      <c r="G3022">
        <v>35</v>
      </c>
      <c r="H3022">
        <v>1</v>
      </c>
      <c r="I3022">
        <v>1225000</v>
      </c>
      <c r="J3022">
        <v>80</v>
      </c>
      <c r="K3022">
        <v>30140.857143000001</v>
      </c>
    </row>
    <row r="3023" spans="1:11" x14ac:dyDescent="0.35">
      <c r="A3023" t="s">
        <v>436</v>
      </c>
      <c r="B3023" t="s">
        <v>176</v>
      </c>
      <c r="C3023" t="s">
        <v>187</v>
      </c>
      <c r="D3023" t="s">
        <v>32</v>
      </c>
      <c r="E3023" t="s">
        <v>188</v>
      </c>
      <c r="F3023">
        <v>202638</v>
      </c>
      <c r="G3023">
        <v>43</v>
      </c>
      <c r="H3023">
        <v>1</v>
      </c>
      <c r="I3023">
        <v>2157000</v>
      </c>
      <c r="J3023">
        <v>72</v>
      </c>
      <c r="K3023">
        <v>53389.279069999997</v>
      </c>
    </row>
    <row r="3024" spans="1:11" x14ac:dyDescent="0.35">
      <c r="A3024" t="s">
        <v>436</v>
      </c>
      <c r="B3024" t="s">
        <v>176</v>
      </c>
      <c r="C3024" t="s">
        <v>189</v>
      </c>
      <c r="D3024" t="s">
        <v>32</v>
      </c>
      <c r="E3024" t="s">
        <v>190</v>
      </c>
      <c r="F3024">
        <v>202638</v>
      </c>
      <c r="G3024">
        <v>44</v>
      </c>
      <c r="H3024">
        <v>1</v>
      </c>
      <c r="I3024">
        <v>2200000</v>
      </c>
      <c r="J3024">
        <v>73</v>
      </c>
      <c r="K3024">
        <v>53045.954545000001</v>
      </c>
    </row>
    <row r="3025" spans="1:11" x14ac:dyDescent="0.35">
      <c r="A3025" t="s">
        <v>436</v>
      </c>
      <c r="B3025" t="s">
        <v>176</v>
      </c>
      <c r="C3025" t="s">
        <v>191</v>
      </c>
      <c r="D3025" t="s">
        <v>32</v>
      </c>
      <c r="E3025" t="s">
        <v>192</v>
      </c>
      <c r="F3025">
        <v>202638</v>
      </c>
      <c r="G3025">
        <v>39</v>
      </c>
      <c r="H3025">
        <v>1</v>
      </c>
      <c r="I3025">
        <v>1365000</v>
      </c>
      <c r="J3025">
        <v>104</v>
      </c>
      <c r="K3025">
        <v>36283.692307999998</v>
      </c>
    </row>
    <row r="3026" spans="1:11" x14ac:dyDescent="0.35">
      <c r="A3026" t="s">
        <v>436</v>
      </c>
      <c r="B3026" t="s">
        <v>176</v>
      </c>
      <c r="C3026" t="s">
        <v>193</v>
      </c>
      <c r="D3026" t="s">
        <v>32</v>
      </c>
      <c r="E3026" t="s">
        <v>192</v>
      </c>
      <c r="F3026">
        <v>202638</v>
      </c>
      <c r="G3026">
        <v>85</v>
      </c>
      <c r="H3026">
        <v>1</v>
      </c>
      <c r="I3026">
        <v>4250000</v>
      </c>
      <c r="J3026">
        <v>184</v>
      </c>
      <c r="K3026">
        <v>48525.270587999999</v>
      </c>
    </row>
    <row r="3027" spans="1:11" x14ac:dyDescent="0.35">
      <c r="A3027" t="s">
        <v>436</v>
      </c>
      <c r="B3027" t="s">
        <v>176</v>
      </c>
      <c r="C3027" t="s">
        <v>194</v>
      </c>
      <c r="D3027" t="s">
        <v>32</v>
      </c>
      <c r="E3027" t="s">
        <v>195</v>
      </c>
      <c r="F3027">
        <v>202638</v>
      </c>
      <c r="G3027">
        <v>19</v>
      </c>
      <c r="H3027">
        <v>1</v>
      </c>
      <c r="I3027">
        <v>665000</v>
      </c>
      <c r="J3027">
        <v>38</v>
      </c>
      <c r="K3027">
        <v>36961.473683999997</v>
      </c>
    </row>
    <row r="3028" spans="1:11" x14ac:dyDescent="0.35">
      <c r="A3028" t="s">
        <v>436</v>
      </c>
      <c r="B3028" t="s">
        <v>176</v>
      </c>
      <c r="C3028" t="s">
        <v>196</v>
      </c>
      <c r="D3028" t="s">
        <v>32</v>
      </c>
      <c r="E3028" t="s">
        <v>195</v>
      </c>
      <c r="F3028">
        <v>202638</v>
      </c>
      <c r="G3028">
        <v>58</v>
      </c>
      <c r="H3028">
        <v>1</v>
      </c>
      <c r="I3028">
        <v>2905000</v>
      </c>
      <c r="J3028">
        <v>106</v>
      </c>
      <c r="K3028">
        <v>47234.603448000002</v>
      </c>
    </row>
    <row r="3029" spans="1:11" x14ac:dyDescent="0.35">
      <c r="A3029" t="s">
        <v>436</v>
      </c>
      <c r="B3029" t="s">
        <v>176</v>
      </c>
      <c r="C3029" t="s">
        <v>197</v>
      </c>
      <c r="D3029" t="s">
        <v>32</v>
      </c>
      <c r="E3029" t="s">
        <v>198</v>
      </c>
      <c r="F3029">
        <v>202638</v>
      </c>
      <c r="G3029">
        <v>61</v>
      </c>
      <c r="H3029">
        <v>1</v>
      </c>
      <c r="I3029">
        <v>3065000</v>
      </c>
      <c r="J3029">
        <v>108</v>
      </c>
      <c r="K3029">
        <v>52194.327869000001</v>
      </c>
    </row>
    <row r="3030" spans="1:11" x14ac:dyDescent="0.35">
      <c r="A3030" t="s">
        <v>436</v>
      </c>
      <c r="B3030" t="s">
        <v>176</v>
      </c>
      <c r="C3030" t="s">
        <v>199</v>
      </c>
      <c r="D3030" t="s">
        <v>32</v>
      </c>
      <c r="E3030" t="s">
        <v>200</v>
      </c>
      <c r="F3030">
        <v>202638</v>
      </c>
      <c r="G3030">
        <v>28</v>
      </c>
      <c r="H3030">
        <v>1</v>
      </c>
      <c r="I3030">
        <v>1405000</v>
      </c>
      <c r="J3030">
        <v>57</v>
      </c>
      <c r="K3030">
        <v>52752.928570999997</v>
      </c>
    </row>
    <row r="3031" spans="1:11" x14ac:dyDescent="0.35">
      <c r="A3031" t="s">
        <v>436</v>
      </c>
      <c r="B3031" t="s">
        <v>176</v>
      </c>
      <c r="C3031" t="s">
        <v>201</v>
      </c>
      <c r="D3031" t="s">
        <v>32</v>
      </c>
      <c r="E3031" t="s">
        <v>202</v>
      </c>
      <c r="F3031">
        <v>202638</v>
      </c>
      <c r="G3031">
        <v>20</v>
      </c>
      <c r="H3031">
        <v>1</v>
      </c>
      <c r="I3031">
        <v>700000</v>
      </c>
      <c r="J3031">
        <v>30</v>
      </c>
      <c r="K3031">
        <v>40154.800000000003</v>
      </c>
    </row>
    <row r="3032" spans="1:11" x14ac:dyDescent="0.35">
      <c r="A3032" t="s">
        <v>436</v>
      </c>
      <c r="B3032" t="s">
        <v>176</v>
      </c>
      <c r="C3032" t="s">
        <v>203</v>
      </c>
      <c r="D3032" t="s">
        <v>32</v>
      </c>
      <c r="E3032" t="s">
        <v>204</v>
      </c>
      <c r="F3032">
        <v>202638</v>
      </c>
      <c r="G3032">
        <v>120</v>
      </c>
      <c r="H3032">
        <v>1</v>
      </c>
      <c r="I3032">
        <v>9625000</v>
      </c>
      <c r="J3032">
        <v>304</v>
      </c>
      <c r="K3032">
        <v>68803.658332999999</v>
      </c>
    </row>
    <row r="3033" spans="1:11" x14ac:dyDescent="0.35">
      <c r="A3033" t="s">
        <v>436</v>
      </c>
      <c r="B3033" t="s">
        <v>176</v>
      </c>
      <c r="C3033" t="s">
        <v>205</v>
      </c>
      <c r="D3033" t="s">
        <v>32</v>
      </c>
      <c r="E3033" t="s">
        <v>206</v>
      </c>
      <c r="F3033">
        <v>202638</v>
      </c>
      <c r="G3033">
        <v>174</v>
      </c>
      <c r="H3033">
        <v>1</v>
      </c>
      <c r="I3033">
        <v>13989000</v>
      </c>
      <c r="J3033">
        <v>450</v>
      </c>
      <c r="K3033">
        <v>68730.390805000003</v>
      </c>
    </row>
    <row r="3034" spans="1:11" x14ac:dyDescent="0.35">
      <c r="A3034" t="s">
        <v>436</v>
      </c>
      <c r="B3034" t="s">
        <v>176</v>
      </c>
      <c r="C3034" t="s">
        <v>207</v>
      </c>
      <c r="D3034" t="s">
        <v>32</v>
      </c>
      <c r="E3034" t="s">
        <v>202</v>
      </c>
      <c r="F3034">
        <v>202638</v>
      </c>
      <c r="G3034">
        <v>64</v>
      </c>
      <c r="H3034">
        <v>1</v>
      </c>
      <c r="I3034">
        <v>2565000</v>
      </c>
      <c r="J3034">
        <v>82</v>
      </c>
      <c r="K3034">
        <v>47702.46875</v>
      </c>
    </row>
    <row r="3035" spans="1:11" x14ac:dyDescent="0.35">
      <c r="A3035" t="s">
        <v>436</v>
      </c>
      <c r="B3035" t="s">
        <v>176</v>
      </c>
      <c r="C3035" t="s">
        <v>208</v>
      </c>
      <c r="D3035" t="s">
        <v>32</v>
      </c>
      <c r="E3035" t="s">
        <v>185</v>
      </c>
      <c r="F3035">
        <v>202638</v>
      </c>
      <c r="G3035">
        <v>206</v>
      </c>
      <c r="H3035">
        <v>1</v>
      </c>
      <c r="I3035">
        <v>16566000</v>
      </c>
      <c r="J3035">
        <v>622</v>
      </c>
      <c r="K3035">
        <v>68738.966019</v>
      </c>
    </row>
    <row r="3036" spans="1:11" x14ac:dyDescent="0.35">
      <c r="A3036" t="s">
        <v>436</v>
      </c>
      <c r="B3036" t="s">
        <v>176</v>
      </c>
      <c r="C3036" t="s">
        <v>209</v>
      </c>
      <c r="D3036" t="s">
        <v>32</v>
      </c>
      <c r="E3036" t="s">
        <v>188</v>
      </c>
      <c r="F3036">
        <v>202638</v>
      </c>
      <c r="G3036">
        <v>40</v>
      </c>
      <c r="H3036">
        <v>1</v>
      </c>
      <c r="I3036">
        <v>3200000</v>
      </c>
      <c r="J3036">
        <v>51</v>
      </c>
      <c r="K3036">
        <v>68884</v>
      </c>
    </row>
    <row r="3037" spans="1:11" x14ac:dyDescent="0.35">
      <c r="A3037" t="s">
        <v>436</v>
      </c>
      <c r="B3037" t="s">
        <v>176</v>
      </c>
      <c r="C3037" t="s">
        <v>210</v>
      </c>
      <c r="D3037" t="s">
        <v>32</v>
      </c>
      <c r="E3037" t="s">
        <v>200</v>
      </c>
      <c r="F3037">
        <v>202638</v>
      </c>
      <c r="G3037">
        <v>104</v>
      </c>
      <c r="H3037">
        <v>1</v>
      </c>
      <c r="I3037">
        <v>4190000</v>
      </c>
      <c r="J3037">
        <v>172</v>
      </c>
      <c r="K3037">
        <v>42096.557692000002</v>
      </c>
    </row>
    <row r="3038" spans="1:11" x14ac:dyDescent="0.35">
      <c r="A3038" t="s">
        <v>436</v>
      </c>
      <c r="B3038" t="s">
        <v>176</v>
      </c>
      <c r="C3038" t="s">
        <v>211</v>
      </c>
      <c r="D3038" t="s">
        <v>32</v>
      </c>
      <c r="E3038" t="s">
        <v>192</v>
      </c>
      <c r="F3038">
        <v>202638</v>
      </c>
      <c r="G3038">
        <v>215</v>
      </c>
      <c r="H3038">
        <v>1</v>
      </c>
      <c r="I3038">
        <v>17264000</v>
      </c>
      <c r="J3038">
        <v>583</v>
      </c>
      <c r="K3038">
        <v>68686.306977</v>
      </c>
    </row>
    <row r="3039" spans="1:11" x14ac:dyDescent="0.35">
      <c r="A3039" t="s">
        <v>436</v>
      </c>
      <c r="B3039" t="s">
        <v>176</v>
      </c>
      <c r="C3039" t="s">
        <v>212</v>
      </c>
      <c r="D3039" t="s">
        <v>32</v>
      </c>
      <c r="E3039" t="s">
        <v>195</v>
      </c>
      <c r="F3039">
        <v>202638</v>
      </c>
      <c r="G3039">
        <v>81</v>
      </c>
      <c r="H3039">
        <v>1</v>
      </c>
      <c r="I3039">
        <v>6509000</v>
      </c>
      <c r="J3039">
        <v>211</v>
      </c>
      <c r="K3039">
        <v>68952.814815000005</v>
      </c>
    </row>
    <row r="3040" spans="1:11" x14ac:dyDescent="0.35">
      <c r="A3040" t="s">
        <v>436</v>
      </c>
      <c r="B3040" t="s">
        <v>176</v>
      </c>
      <c r="C3040" t="s">
        <v>213</v>
      </c>
      <c r="D3040" t="s">
        <v>32</v>
      </c>
      <c r="E3040" t="s">
        <v>198</v>
      </c>
      <c r="F3040">
        <v>202638</v>
      </c>
      <c r="G3040">
        <v>121</v>
      </c>
      <c r="H3040">
        <v>1</v>
      </c>
      <c r="I3040">
        <v>9680000</v>
      </c>
      <c r="J3040">
        <v>265</v>
      </c>
      <c r="K3040">
        <v>68899.173553999994</v>
      </c>
    </row>
    <row r="3041" spans="1:11" x14ac:dyDescent="0.35">
      <c r="A3041" t="s">
        <v>436</v>
      </c>
      <c r="B3041" t="s">
        <v>214</v>
      </c>
      <c r="C3041" t="s">
        <v>215</v>
      </c>
      <c r="E3041" t="s">
        <v>216</v>
      </c>
      <c r="F3041">
        <v>202638</v>
      </c>
      <c r="G3041">
        <v>495</v>
      </c>
      <c r="H3041">
        <v>15</v>
      </c>
      <c r="I3041">
        <v>993000</v>
      </c>
      <c r="J3041">
        <v>930</v>
      </c>
      <c r="K3041">
        <v>26760</v>
      </c>
    </row>
    <row r="3042" spans="1:11" x14ac:dyDescent="0.35">
      <c r="A3042" t="s">
        <v>436</v>
      </c>
      <c r="B3042" t="s">
        <v>214</v>
      </c>
      <c r="C3042" t="s">
        <v>217</v>
      </c>
      <c r="E3042" t="s">
        <v>218</v>
      </c>
      <c r="F3042">
        <v>202638</v>
      </c>
      <c r="G3042">
        <v>300</v>
      </c>
      <c r="H3042">
        <v>15</v>
      </c>
      <c r="I3042">
        <v>600000</v>
      </c>
      <c r="J3042">
        <v>555</v>
      </c>
      <c r="K3042">
        <v>26769.599999999999</v>
      </c>
    </row>
    <row r="3043" spans="1:11" x14ac:dyDescent="0.35">
      <c r="A3043" t="s">
        <v>436</v>
      </c>
      <c r="B3043" t="s">
        <v>214</v>
      </c>
      <c r="C3043" t="s">
        <v>219</v>
      </c>
      <c r="E3043" t="s">
        <v>220</v>
      </c>
      <c r="F3043">
        <v>202638</v>
      </c>
      <c r="G3043">
        <v>420</v>
      </c>
      <c r="H3043">
        <v>15</v>
      </c>
      <c r="I3043">
        <v>840000</v>
      </c>
      <c r="J3043">
        <v>750</v>
      </c>
      <c r="K3043">
        <v>26701.714285999999</v>
      </c>
    </row>
    <row r="3044" spans="1:11" x14ac:dyDescent="0.35">
      <c r="A3044" t="s">
        <v>436</v>
      </c>
      <c r="B3044" t="s">
        <v>214</v>
      </c>
      <c r="C3044" t="s">
        <v>221</v>
      </c>
      <c r="E3044" t="s">
        <v>222</v>
      </c>
      <c r="F3044">
        <v>202638</v>
      </c>
      <c r="G3044">
        <v>630</v>
      </c>
      <c r="H3044">
        <v>15</v>
      </c>
      <c r="I3044">
        <v>1266000</v>
      </c>
      <c r="J3044">
        <v>1185</v>
      </c>
      <c r="K3044">
        <v>26758.285714000001</v>
      </c>
    </row>
    <row r="3045" spans="1:11" x14ac:dyDescent="0.35">
      <c r="A3045" t="s">
        <v>436</v>
      </c>
      <c r="B3045" t="s">
        <v>214</v>
      </c>
      <c r="C3045" t="s">
        <v>554</v>
      </c>
      <c r="E3045" t="s">
        <v>553</v>
      </c>
      <c r="F3045">
        <v>202638</v>
      </c>
      <c r="G3045">
        <v>195</v>
      </c>
      <c r="H3045">
        <v>15</v>
      </c>
      <c r="I3045">
        <v>379600</v>
      </c>
      <c r="J3045">
        <v>165</v>
      </c>
      <c r="K3045">
        <v>26806.153846000001</v>
      </c>
    </row>
    <row r="3046" spans="1:11" x14ac:dyDescent="0.35">
      <c r="A3046" t="s">
        <v>436</v>
      </c>
      <c r="B3046" t="s">
        <v>223</v>
      </c>
      <c r="C3046" t="s">
        <v>224</v>
      </c>
      <c r="D3046" t="s">
        <v>14</v>
      </c>
      <c r="E3046" t="s">
        <v>24</v>
      </c>
      <c r="F3046">
        <v>202638</v>
      </c>
      <c r="G3046">
        <v>29580</v>
      </c>
      <c r="H3046">
        <v>20</v>
      </c>
      <c r="I3046">
        <v>54769600</v>
      </c>
      <c r="J3046">
        <v>221860</v>
      </c>
      <c r="K3046">
        <v>32463.907370000001</v>
      </c>
    </row>
    <row r="3047" spans="1:11" x14ac:dyDescent="0.35">
      <c r="A3047" t="s">
        <v>436</v>
      </c>
      <c r="B3047" t="s">
        <v>223</v>
      </c>
      <c r="C3047" t="s">
        <v>225</v>
      </c>
      <c r="D3047" t="s">
        <v>20</v>
      </c>
      <c r="E3047" t="s">
        <v>18</v>
      </c>
      <c r="F3047">
        <v>202638</v>
      </c>
      <c r="G3047">
        <v>26736</v>
      </c>
      <c r="H3047">
        <v>12</v>
      </c>
      <c r="I3047">
        <v>46853000</v>
      </c>
      <c r="J3047">
        <v>243024</v>
      </c>
      <c r="K3047">
        <v>18677.189856000001</v>
      </c>
    </row>
    <row r="3048" spans="1:11" x14ac:dyDescent="0.35">
      <c r="A3048" t="s">
        <v>436</v>
      </c>
      <c r="B3048" t="s">
        <v>223</v>
      </c>
      <c r="C3048" t="s">
        <v>226</v>
      </c>
      <c r="D3048" t="s">
        <v>20</v>
      </c>
      <c r="E3048" t="s">
        <v>18</v>
      </c>
      <c r="F3048">
        <v>202638</v>
      </c>
      <c r="G3048">
        <v>28176</v>
      </c>
      <c r="H3048">
        <v>16</v>
      </c>
      <c r="I3048">
        <v>49889400</v>
      </c>
      <c r="J3048">
        <v>216112</v>
      </c>
      <c r="K3048">
        <v>24974.486655000001</v>
      </c>
    </row>
    <row r="3049" spans="1:11" x14ac:dyDescent="0.35">
      <c r="A3049" t="s">
        <v>436</v>
      </c>
      <c r="B3049" t="s">
        <v>223</v>
      </c>
      <c r="C3049" t="s">
        <v>227</v>
      </c>
      <c r="D3049" t="s">
        <v>17</v>
      </c>
      <c r="E3049" t="s">
        <v>24</v>
      </c>
      <c r="F3049">
        <v>202638</v>
      </c>
      <c r="G3049">
        <v>87060</v>
      </c>
      <c r="H3049">
        <v>20</v>
      </c>
      <c r="I3049">
        <v>152953900</v>
      </c>
      <c r="J3049">
        <v>910400</v>
      </c>
      <c r="K3049">
        <v>30907.798299999999</v>
      </c>
    </row>
    <row r="3050" spans="1:11" x14ac:dyDescent="0.35">
      <c r="A3050" t="s">
        <v>436</v>
      </c>
      <c r="B3050" t="s">
        <v>223</v>
      </c>
      <c r="C3050" t="s">
        <v>228</v>
      </c>
      <c r="D3050" t="s">
        <v>17</v>
      </c>
      <c r="E3050" t="s">
        <v>24</v>
      </c>
      <c r="F3050">
        <v>202638</v>
      </c>
      <c r="G3050">
        <v>45140</v>
      </c>
      <c r="H3050">
        <v>20</v>
      </c>
      <c r="I3050">
        <v>81232600</v>
      </c>
      <c r="J3050">
        <v>431240</v>
      </c>
      <c r="K3050">
        <v>31515.382808999999</v>
      </c>
    </row>
    <row r="3051" spans="1:11" x14ac:dyDescent="0.35">
      <c r="A3051" t="s">
        <v>436</v>
      </c>
      <c r="B3051" t="s">
        <v>223</v>
      </c>
      <c r="C3051" t="s">
        <v>230</v>
      </c>
      <c r="D3051" t="s">
        <v>17</v>
      </c>
      <c r="E3051" t="s">
        <v>18</v>
      </c>
      <c r="F3051">
        <v>202638</v>
      </c>
      <c r="G3051">
        <v>688</v>
      </c>
      <c r="H3051">
        <v>16</v>
      </c>
      <c r="I3051">
        <v>1209000</v>
      </c>
      <c r="J3051">
        <v>2336</v>
      </c>
      <c r="K3051">
        <v>24867.767442</v>
      </c>
    </row>
    <row r="3052" spans="1:11" x14ac:dyDescent="0.35">
      <c r="A3052" t="s">
        <v>436</v>
      </c>
      <c r="B3052" t="s">
        <v>223</v>
      </c>
      <c r="C3052" t="s">
        <v>232</v>
      </c>
      <c r="D3052" t="s">
        <v>32</v>
      </c>
      <c r="E3052" t="s">
        <v>18</v>
      </c>
      <c r="F3052">
        <v>202638</v>
      </c>
      <c r="G3052">
        <v>18048</v>
      </c>
      <c r="H3052">
        <v>16</v>
      </c>
      <c r="I3052">
        <v>28249500</v>
      </c>
      <c r="J3052">
        <v>126000</v>
      </c>
      <c r="K3052">
        <v>22225.903369</v>
      </c>
    </row>
    <row r="3053" spans="1:11" x14ac:dyDescent="0.35">
      <c r="A3053" t="s">
        <v>436</v>
      </c>
      <c r="B3053" t="s">
        <v>223</v>
      </c>
      <c r="C3053" t="s">
        <v>233</v>
      </c>
      <c r="D3053" t="s">
        <v>17</v>
      </c>
      <c r="E3053" t="s">
        <v>18</v>
      </c>
      <c r="F3053">
        <v>202638</v>
      </c>
      <c r="G3053">
        <v>492</v>
      </c>
      <c r="H3053">
        <v>12</v>
      </c>
      <c r="I3053">
        <v>881500</v>
      </c>
      <c r="J3053">
        <v>1680</v>
      </c>
      <c r="K3053">
        <v>18670.317072999998</v>
      </c>
    </row>
    <row r="3054" spans="1:11" x14ac:dyDescent="0.35">
      <c r="A3054" t="s">
        <v>436</v>
      </c>
      <c r="B3054" t="s">
        <v>223</v>
      </c>
      <c r="C3054" t="s">
        <v>234</v>
      </c>
      <c r="D3054" t="s">
        <v>109</v>
      </c>
      <c r="E3054" t="s">
        <v>24</v>
      </c>
      <c r="F3054">
        <v>202638</v>
      </c>
      <c r="G3054">
        <v>115980</v>
      </c>
      <c r="H3054">
        <v>20</v>
      </c>
      <c r="I3054">
        <v>202814100</v>
      </c>
      <c r="J3054">
        <v>1191280</v>
      </c>
      <c r="K3054">
        <v>30875.874806</v>
      </c>
    </row>
    <row r="3055" spans="1:11" x14ac:dyDescent="0.35">
      <c r="A3055" t="s">
        <v>436</v>
      </c>
      <c r="B3055" t="s">
        <v>223</v>
      </c>
      <c r="C3055" t="s">
        <v>235</v>
      </c>
      <c r="D3055" t="s">
        <v>109</v>
      </c>
      <c r="E3055" t="s">
        <v>24</v>
      </c>
      <c r="F3055">
        <v>202638</v>
      </c>
      <c r="G3055">
        <v>27020</v>
      </c>
      <c r="H3055">
        <v>20</v>
      </c>
      <c r="I3055">
        <v>48563600</v>
      </c>
      <c r="J3055">
        <v>197200</v>
      </c>
      <c r="K3055">
        <v>31289.564027</v>
      </c>
    </row>
    <row r="3056" spans="1:11" x14ac:dyDescent="0.35">
      <c r="A3056" t="s">
        <v>436</v>
      </c>
      <c r="B3056" t="s">
        <v>223</v>
      </c>
      <c r="C3056" t="s">
        <v>236</v>
      </c>
      <c r="D3056" t="s">
        <v>20</v>
      </c>
      <c r="E3056" t="s">
        <v>24</v>
      </c>
      <c r="F3056">
        <v>202638</v>
      </c>
      <c r="G3056">
        <v>86040</v>
      </c>
      <c r="H3056">
        <v>20</v>
      </c>
      <c r="I3056">
        <v>154790400</v>
      </c>
      <c r="J3056">
        <v>815400</v>
      </c>
      <c r="K3056">
        <v>31731.807764000001</v>
      </c>
    </row>
    <row r="3057" spans="1:11" x14ac:dyDescent="0.35">
      <c r="A3057" t="s">
        <v>436</v>
      </c>
      <c r="B3057" t="s">
        <v>237</v>
      </c>
      <c r="C3057" t="s">
        <v>238</v>
      </c>
      <c r="D3057" t="s">
        <v>17</v>
      </c>
      <c r="E3057" t="s">
        <v>18</v>
      </c>
      <c r="F3057">
        <v>202638</v>
      </c>
      <c r="G3057">
        <v>3220</v>
      </c>
      <c r="H3057">
        <v>20</v>
      </c>
      <c r="I3057">
        <v>4991000</v>
      </c>
      <c r="J3057">
        <v>10280</v>
      </c>
      <c r="K3057">
        <v>27619.937888</v>
      </c>
    </row>
    <row r="3058" spans="1:11" x14ac:dyDescent="0.35">
      <c r="A3058" t="s">
        <v>436</v>
      </c>
      <c r="B3058" t="s">
        <v>237</v>
      </c>
      <c r="C3058" t="s">
        <v>239</v>
      </c>
      <c r="D3058" t="s">
        <v>17</v>
      </c>
      <c r="E3058" t="s">
        <v>18</v>
      </c>
      <c r="F3058">
        <v>202638</v>
      </c>
      <c r="G3058">
        <v>3300</v>
      </c>
      <c r="H3058">
        <v>20</v>
      </c>
      <c r="I3058">
        <v>5123000</v>
      </c>
      <c r="J3058">
        <v>13800</v>
      </c>
      <c r="K3058">
        <v>27701.078787999999</v>
      </c>
    </row>
    <row r="3059" spans="1:11" x14ac:dyDescent="0.35">
      <c r="A3059" t="s">
        <v>436</v>
      </c>
      <c r="B3059" t="s">
        <v>237</v>
      </c>
      <c r="C3059" t="s">
        <v>240</v>
      </c>
      <c r="D3059" t="s">
        <v>17</v>
      </c>
      <c r="E3059" t="s">
        <v>18</v>
      </c>
      <c r="F3059">
        <v>202638</v>
      </c>
      <c r="G3059">
        <v>4240</v>
      </c>
      <c r="H3059">
        <v>20</v>
      </c>
      <c r="I3059">
        <v>6698000</v>
      </c>
      <c r="J3059">
        <v>15200</v>
      </c>
      <c r="K3059">
        <v>27684.783018999999</v>
      </c>
    </row>
    <row r="3060" spans="1:11" x14ac:dyDescent="0.35">
      <c r="A3060" t="s">
        <v>436</v>
      </c>
      <c r="B3060" t="s">
        <v>237</v>
      </c>
      <c r="C3060" t="s">
        <v>241</v>
      </c>
      <c r="D3060" t="s">
        <v>20</v>
      </c>
      <c r="E3060" t="s">
        <v>18</v>
      </c>
      <c r="F3060">
        <v>202638</v>
      </c>
      <c r="G3060">
        <v>4096</v>
      </c>
      <c r="H3060">
        <v>16</v>
      </c>
      <c r="I3060">
        <v>9611000</v>
      </c>
      <c r="J3060">
        <v>12208</v>
      </c>
      <c r="K3060">
        <v>33067.230469000002</v>
      </c>
    </row>
    <row r="3061" spans="1:11" x14ac:dyDescent="0.35">
      <c r="A3061" t="s">
        <v>436</v>
      </c>
      <c r="B3061" t="s">
        <v>237</v>
      </c>
      <c r="C3061" t="s">
        <v>242</v>
      </c>
      <c r="D3061" t="s">
        <v>17</v>
      </c>
      <c r="E3061" t="s">
        <v>18</v>
      </c>
      <c r="F3061">
        <v>202638</v>
      </c>
      <c r="G3061">
        <v>53320</v>
      </c>
      <c r="H3061">
        <v>20</v>
      </c>
      <c r="I3061">
        <v>128333800</v>
      </c>
      <c r="J3061">
        <v>493820</v>
      </c>
      <c r="K3061">
        <v>42749.630907999999</v>
      </c>
    </row>
    <row r="3062" spans="1:11" x14ac:dyDescent="0.35">
      <c r="A3062" t="s">
        <v>436</v>
      </c>
      <c r="B3062" t="s">
        <v>237</v>
      </c>
      <c r="C3062" t="s">
        <v>544</v>
      </c>
      <c r="D3062" t="s">
        <v>20</v>
      </c>
      <c r="E3062" t="s">
        <v>18</v>
      </c>
      <c r="F3062">
        <v>202638</v>
      </c>
      <c r="G3062">
        <v>6780</v>
      </c>
      <c r="H3062">
        <v>20</v>
      </c>
      <c r="I3062">
        <v>16327200</v>
      </c>
      <c r="J3062">
        <v>48460</v>
      </c>
      <c r="K3062">
        <v>42760.424779000001</v>
      </c>
    </row>
    <row r="3063" spans="1:11" x14ac:dyDescent="0.35">
      <c r="A3063" t="s">
        <v>436</v>
      </c>
      <c r="B3063" t="s">
        <v>237</v>
      </c>
      <c r="C3063" t="s">
        <v>243</v>
      </c>
      <c r="D3063" t="s">
        <v>20</v>
      </c>
      <c r="E3063" t="s">
        <v>18</v>
      </c>
      <c r="F3063">
        <v>202638</v>
      </c>
      <c r="G3063">
        <v>2720</v>
      </c>
      <c r="H3063">
        <v>16</v>
      </c>
      <c r="I3063">
        <v>6381500</v>
      </c>
      <c r="J3063">
        <v>7728</v>
      </c>
      <c r="K3063">
        <v>33146.205882000002</v>
      </c>
    </row>
    <row r="3064" spans="1:11" x14ac:dyDescent="0.35">
      <c r="A3064" t="s">
        <v>436</v>
      </c>
      <c r="B3064" t="s">
        <v>237</v>
      </c>
      <c r="C3064" t="s">
        <v>244</v>
      </c>
      <c r="D3064" t="s">
        <v>20</v>
      </c>
      <c r="E3064" t="s">
        <v>18</v>
      </c>
      <c r="F3064">
        <v>202638</v>
      </c>
      <c r="G3064">
        <v>8816</v>
      </c>
      <c r="H3064">
        <v>16</v>
      </c>
      <c r="I3064">
        <v>22440500</v>
      </c>
      <c r="J3064">
        <v>41152</v>
      </c>
      <c r="K3064">
        <v>35645.678765999997</v>
      </c>
    </row>
    <row r="3065" spans="1:11" x14ac:dyDescent="0.35">
      <c r="A3065" t="s">
        <v>436</v>
      </c>
      <c r="B3065" t="s">
        <v>237</v>
      </c>
      <c r="C3065" t="s">
        <v>246</v>
      </c>
      <c r="D3065" t="s">
        <v>20</v>
      </c>
      <c r="E3065" t="s">
        <v>18</v>
      </c>
      <c r="F3065">
        <v>202638</v>
      </c>
      <c r="G3065">
        <v>4384</v>
      </c>
      <c r="H3065">
        <v>16</v>
      </c>
      <c r="I3065">
        <v>10483000</v>
      </c>
      <c r="J3065">
        <v>14784</v>
      </c>
      <c r="K3065">
        <v>33638.605839000003</v>
      </c>
    </row>
    <row r="3066" spans="1:11" x14ac:dyDescent="0.35">
      <c r="A3066" t="s">
        <v>436</v>
      </c>
      <c r="B3066" t="s">
        <v>237</v>
      </c>
      <c r="C3066" t="s">
        <v>248</v>
      </c>
      <c r="D3066" t="s">
        <v>17</v>
      </c>
      <c r="E3066" t="s">
        <v>15</v>
      </c>
      <c r="F3066">
        <v>202638</v>
      </c>
      <c r="G3066">
        <v>1524</v>
      </c>
      <c r="H3066">
        <v>12</v>
      </c>
      <c r="I3066">
        <v>1848000</v>
      </c>
      <c r="J3066">
        <v>5784</v>
      </c>
      <c r="K3066">
        <v>13317.669291</v>
      </c>
    </row>
    <row r="3067" spans="1:11" x14ac:dyDescent="0.35">
      <c r="A3067" t="s">
        <v>436</v>
      </c>
      <c r="B3067" t="s">
        <v>237</v>
      </c>
      <c r="C3067" t="s">
        <v>249</v>
      </c>
      <c r="D3067" t="s">
        <v>17</v>
      </c>
      <c r="E3067" t="s">
        <v>15</v>
      </c>
      <c r="F3067">
        <v>202638</v>
      </c>
      <c r="G3067">
        <v>2268</v>
      </c>
      <c r="H3067">
        <v>12</v>
      </c>
      <c r="I3067">
        <v>3217000</v>
      </c>
      <c r="J3067">
        <v>10980</v>
      </c>
      <c r="K3067">
        <v>15347.873016</v>
      </c>
    </row>
    <row r="3068" spans="1:11" x14ac:dyDescent="0.35">
      <c r="A3068" t="s">
        <v>436</v>
      </c>
      <c r="B3068" t="s">
        <v>237</v>
      </c>
      <c r="C3068" t="s">
        <v>250</v>
      </c>
      <c r="D3068" t="s">
        <v>17</v>
      </c>
      <c r="E3068" t="s">
        <v>15</v>
      </c>
      <c r="F3068">
        <v>202638</v>
      </c>
      <c r="G3068">
        <v>2268</v>
      </c>
      <c r="H3068">
        <v>12</v>
      </c>
      <c r="I3068">
        <v>3221000</v>
      </c>
      <c r="J3068">
        <v>10584</v>
      </c>
      <c r="K3068">
        <v>15296.597884000001</v>
      </c>
    </row>
    <row r="3069" spans="1:11" x14ac:dyDescent="0.35">
      <c r="A3069" t="s">
        <v>436</v>
      </c>
      <c r="B3069" t="s">
        <v>237</v>
      </c>
      <c r="C3069" t="s">
        <v>251</v>
      </c>
      <c r="D3069" t="s">
        <v>14</v>
      </c>
      <c r="E3069" t="s">
        <v>15</v>
      </c>
      <c r="F3069">
        <v>202638</v>
      </c>
      <c r="G3069">
        <v>756</v>
      </c>
      <c r="H3069">
        <v>12</v>
      </c>
      <c r="I3069">
        <v>913500</v>
      </c>
      <c r="J3069">
        <v>2004</v>
      </c>
      <c r="K3069">
        <v>13264.730159000001</v>
      </c>
    </row>
    <row r="3070" spans="1:11" x14ac:dyDescent="0.35">
      <c r="A3070" t="s">
        <v>436</v>
      </c>
      <c r="B3070" t="s">
        <v>237</v>
      </c>
      <c r="C3070" t="s">
        <v>253</v>
      </c>
      <c r="D3070" t="s">
        <v>17</v>
      </c>
      <c r="E3070" t="s">
        <v>15</v>
      </c>
      <c r="F3070">
        <v>202638</v>
      </c>
      <c r="G3070">
        <v>1812</v>
      </c>
      <c r="H3070">
        <v>12</v>
      </c>
      <c r="I3070">
        <v>2193000</v>
      </c>
      <c r="J3070">
        <v>7272</v>
      </c>
      <c r="K3070">
        <v>13269.178808000001</v>
      </c>
    </row>
    <row r="3071" spans="1:11" x14ac:dyDescent="0.35">
      <c r="A3071" t="s">
        <v>436</v>
      </c>
      <c r="B3071" t="s">
        <v>237</v>
      </c>
      <c r="C3071" t="s">
        <v>254</v>
      </c>
      <c r="D3071" t="s">
        <v>20</v>
      </c>
      <c r="E3071" t="s">
        <v>24</v>
      </c>
      <c r="F3071">
        <v>202638</v>
      </c>
      <c r="G3071">
        <v>11480</v>
      </c>
      <c r="H3071">
        <v>20</v>
      </c>
      <c r="I3071">
        <v>26012700</v>
      </c>
      <c r="J3071">
        <v>59460</v>
      </c>
      <c r="K3071">
        <v>40194.391986000002</v>
      </c>
    </row>
    <row r="3072" spans="1:11" x14ac:dyDescent="0.35">
      <c r="A3072" t="s">
        <v>436</v>
      </c>
      <c r="B3072" t="s">
        <v>237</v>
      </c>
      <c r="C3072" t="s">
        <v>255</v>
      </c>
      <c r="D3072" t="s">
        <v>20</v>
      </c>
      <c r="E3072" t="s">
        <v>18</v>
      </c>
      <c r="F3072">
        <v>202638</v>
      </c>
      <c r="G3072">
        <v>10320</v>
      </c>
      <c r="H3072">
        <v>20</v>
      </c>
      <c r="I3072">
        <v>23806400</v>
      </c>
      <c r="J3072">
        <v>51440</v>
      </c>
      <c r="K3072">
        <v>40734.998061999999</v>
      </c>
    </row>
    <row r="3073" spans="1:11" x14ac:dyDescent="0.35">
      <c r="A3073" t="s">
        <v>436</v>
      </c>
      <c r="B3073" t="s">
        <v>237</v>
      </c>
      <c r="C3073" t="s">
        <v>441</v>
      </c>
      <c r="D3073" t="s">
        <v>17</v>
      </c>
      <c r="E3073" t="s">
        <v>24</v>
      </c>
      <c r="F3073">
        <v>202638</v>
      </c>
      <c r="G3073">
        <v>7640</v>
      </c>
      <c r="H3073">
        <v>20</v>
      </c>
      <c r="I3073">
        <v>16637000</v>
      </c>
      <c r="J3073">
        <v>28140</v>
      </c>
      <c r="K3073">
        <v>38361.437172999998</v>
      </c>
    </row>
    <row r="3074" spans="1:11" x14ac:dyDescent="0.35">
      <c r="A3074" t="s">
        <v>436</v>
      </c>
      <c r="B3074" t="s">
        <v>237</v>
      </c>
      <c r="C3074" t="s">
        <v>256</v>
      </c>
      <c r="D3074" t="s">
        <v>20</v>
      </c>
      <c r="E3074" t="s">
        <v>18</v>
      </c>
      <c r="F3074">
        <v>202638</v>
      </c>
      <c r="G3074">
        <v>8944</v>
      </c>
      <c r="H3074">
        <v>16</v>
      </c>
      <c r="I3074">
        <v>21277000</v>
      </c>
      <c r="J3074">
        <v>43024</v>
      </c>
      <c r="K3074">
        <v>33684.957066000003</v>
      </c>
    </row>
    <row r="3075" spans="1:11" x14ac:dyDescent="0.35">
      <c r="A3075" t="s">
        <v>436</v>
      </c>
      <c r="B3075" t="s">
        <v>237</v>
      </c>
      <c r="C3075" t="s">
        <v>257</v>
      </c>
      <c r="D3075" t="s">
        <v>23</v>
      </c>
      <c r="E3075" t="s">
        <v>18</v>
      </c>
      <c r="F3075">
        <v>202638</v>
      </c>
      <c r="G3075">
        <v>18500</v>
      </c>
      <c r="H3075">
        <v>20</v>
      </c>
      <c r="I3075">
        <v>42623800</v>
      </c>
      <c r="J3075">
        <v>108760</v>
      </c>
      <c r="K3075">
        <v>40668.595675999997</v>
      </c>
    </row>
    <row r="3076" spans="1:11" x14ac:dyDescent="0.35">
      <c r="A3076" t="s">
        <v>436</v>
      </c>
      <c r="B3076" t="s">
        <v>237</v>
      </c>
      <c r="C3076" t="s">
        <v>258</v>
      </c>
      <c r="D3076" t="s">
        <v>23</v>
      </c>
      <c r="E3076" t="s">
        <v>18</v>
      </c>
      <c r="F3076">
        <v>202638</v>
      </c>
      <c r="G3076">
        <v>5100</v>
      </c>
      <c r="H3076">
        <v>20</v>
      </c>
      <c r="I3076">
        <v>11745000</v>
      </c>
      <c r="J3076">
        <v>17840</v>
      </c>
      <c r="K3076">
        <v>40824.811764999999</v>
      </c>
    </row>
    <row r="3077" spans="1:11" x14ac:dyDescent="0.35">
      <c r="A3077" t="s">
        <v>436</v>
      </c>
      <c r="B3077" t="s">
        <v>237</v>
      </c>
      <c r="C3077" t="s">
        <v>259</v>
      </c>
      <c r="D3077" t="s">
        <v>23</v>
      </c>
      <c r="E3077" t="s">
        <v>24</v>
      </c>
      <c r="F3077">
        <v>202638</v>
      </c>
      <c r="G3077">
        <v>5740</v>
      </c>
      <c r="H3077">
        <v>20</v>
      </c>
      <c r="I3077">
        <v>14085300</v>
      </c>
      <c r="J3077">
        <v>14500</v>
      </c>
      <c r="K3077">
        <v>43280.069686000003</v>
      </c>
    </row>
    <row r="3078" spans="1:11" x14ac:dyDescent="0.35">
      <c r="A3078" t="s">
        <v>436</v>
      </c>
      <c r="B3078" t="s">
        <v>237</v>
      </c>
      <c r="C3078" t="s">
        <v>260</v>
      </c>
      <c r="D3078" t="s">
        <v>23</v>
      </c>
      <c r="E3078" t="s">
        <v>24</v>
      </c>
      <c r="F3078">
        <v>202638</v>
      </c>
      <c r="G3078">
        <v>8900</v>
      </c>
      <c r="H3078">
        <v>20</v>
      </c>
      <c r="I3078">
        <v>20409900</v>
      </c>
      <c r="J3078">
        <v>46080</v>
      </c>
      <c r="K3078">
        <v>40231.519100999998</v>
      </c>
    </row>
    <row r="3079" spans="1:11" x14ac:dyDescent="0.35">
      <c r="A3079" t="s">
        <v>436</v>
      </c>
      <c r="B3079" t="s">
        <v>237</v>
      </c>
      <c r="C3079" t="s">
        <v>263</v>
      </c>
      <c r="D3079" t="s">
        <v>20</v>
      </c>
      <c r="E3079" t="s">
        <v>21</v>
      </c>
      <c r="F3079">
        <v>202638</v>
      </c>
      <c r="G3079">
        <v>6200</v>
      </c>
      <c r="H3079">
        <v>20</v>
      </c>
      <c r="I3079">
        <v>9827000</v>
      </c>
      <c r="J3079">
        <v>31120</v>
      </c>
      <c r="K3079">
        <v>28076.880645000001</v>
      </c>
    </row>
    <row r="3080" spans="1:11" x14ac:dyDescent="0.35">
      <c r="A3080" t="s">
        <v>436</v>
      </c>
      <c r="B3080" t="s">
        <v>265</v>
      </c>
      <c r="C3080" t="s">
        <v>267</v>
      </c>
      <c r="D3080" t="s">
        <v>20</v>
      </c>
      <c r="E3080" t="s">
        <v>18</v>
      </c>
      <c r="F3080">
        <v>202638</v>
      </c>
      <c r="G3080">
        <v>10640</v>
      </c>
      <c r="H3080">
        <v>16</v>
      </c>
      <c r="I3080">
        <v>21806300</v>
      </c>
      <c r="J3080">
        <v>59344</v>
      </c>
      <c r="K3080">
        <v>29109.470677000001</v>
      </c>
    </row>
    <row r="3081" spans="1:11" x14ac:dyDescent="0.35">
      <c r="A3081" t="s">
        <v>436</v>
      </c>
      <c r="B3081" t="s">
        <v>270</v>
      </c>
      <c r="C3081" t="s">
        <v>271</v>
      </c>
      <c r="D3081" t="s">
        <v>49</v>
      </c>
      <c r="E3081" t="s">
        <v>15</v>
      </c>
      <c r="F3081">
        <v>202638</v>
      </c>
      <c r="G3081">
        <v>1908</v>
      </c>
      <c r="H3081">
        <v>12</v>
      </c>
      <c r="I3081">
        <v>1517100</v>
      </c>
      <c r="J3081">
        <v>7320</v>
      </c>
      <c r="K3081">
        <v>8262.4339619999992</v>
      </c>
    </row>
    <row r="3082" spans="1:11" x14ac:dyDescent="0.35">
      <c r="A3082" t="s">
        <v>436</v>
      </c>
      <c r="B3082" t="s">
        <v>270</v>
      </c>
      <c r="C3082" t="s">
        <v>442</v>
      </c>
      <c r="D3082" t="s">
        <v>49</v>
      </c>
      <c r="E3082" t="s">
        <v>18</v>
      </c>
      <c r="F3082">
        <v>202638</v>
      </c>
      <c r="G3082">
        <v>17520</v>
      </c>
      <c r="H3082">
        <v>20</v>
      </c>
      <c r="I3082">
        <v>24979000</v>
      </c>
      <c r="J3082">
        <v>101840</v>
      </c>
      <c r="K3082">
        <v>26094.041096000001</v>
      </c>
    </row>
    <row r="3083" spans="1:11" x14ac:dyDescent="0.35">
      <c r="A3083" t="s">
        <v>436</v>
      </c>
      <c r="B3083" t="s">
        <v>270</v>
      </c>
      <c r="C3083" t="s">
        <v>272</v>
      </c>
      <c r="D3083" t="s">
        <v>14</v>
      </c>
      <c r="E3083" t="s">
        <v>15</v>
      </c>
      <c r="F3083">
        <v>202638</v>
      </c>
      <c r="G3083">
        <v>468</v>
      </c>
      <c r="H3083">
        <v>12</v>
      </c>
      <c r="I3083">
        <v>916500</v>
      </c>
      <c r="J3083">
        <v>1872</v>
      </c>
      <c r="K3083">
        <v>20185.282050999998</v>
      </c>
    </row>
    <row r="3084" spans="1:11" x14ac:dyDescent="0.35">
      <c r="A3084" t="s">
        <v>436</v>
      </c>
      <c r="B3084" t="s">
        <v>270</v>
      </c>
      <c r="C3084" t="s">
        <v>273</v>
      </c>
      <c r="D3084" t="s">
        <v>14</v>
      </c>
      <c r="E3084" t="s">
        <v>15</v>
      </c>
      <c r="F3084">
        <v>202638</v>
      </c>
      <c r="G3084">
        <v>156</v>
      </c>
      <c r="H3084">
        <v>12</v>
      </c>
      <c r="I3084">
        <v>132600</v>
      </c>
      <c r="J3084">
        <v>384</v>
      </c>
      <c r="K3084">
        <v>8133.6153850000001</v>
      </c>
    </row>
    <row r="3085" spans="1:11" x14ac:dyDescent="0.35">
      <c r="A3085" t="s">
        <v>436</v>
      </c>
      <c r="B3085" t="s">
        <v>270</v>
      </c>
      <c r="C3085" t="s">
        <v>274</v>
      </c>
      <c r="D3085" t="s">
        <v>49</v>
      </c>
      <c r="E3085" t="s">
        <v>15</v>
      </c>
      <c r="F3085">
        <v>202638</v>
      </c>
      <c r="G3085">
        <v>1668</v>
      </c>
      <c r="H3085">
        <v>12</v>
      </c>
      <c r="I3085">
        <v>1251000</v>
      </c>
      <c r="J3085">
        <v>7596</v>
      </c>
      <c r="K3085">
        <v>7987.2661870000002</v>
      </c>
    </row>
    <row r="3086" spans="1:11" x14ac:dyDescent="0.35">
      <c r="A3086" t="s">
        <v>436</v>
      </c>
      <c r="B3086" t="s">
        <v>270</v>
      </c>
      <c r="C3086" t="s">
        <v>275</v>
      </c>
      <c r="D3086" t="s">
        <v>17</v>
      </c>
      <c r="E3086" t="s">
        <v>21</v>
      </c>
      <c r="F3086">
        <v>202638</v>
      </c>
      <c r="G3086">
        <v>1092</v>
      </c>
      <c r="H3086">
        <v>12</v>
      </c>
      <c r="I3086">
        <v>1814200</v>
      </c>
      <c r="J3086">
        <v>6348</v>
      </c>
      <c r="K3086">
        <v>17725</v>
      </c>
    </row>
    <row r="3087" spans="1:11" x14ac:dyDescent="0.35">
      <c r="A3087" t="s">
        <v>436</v>
      </c>
      <c r="B3087" t="s">
        <v>270</v>
      </c>
      <c r="C3087" t="s">
        <v>276</v>
      </c>
      <c r="D3087" t="s">
        <v>17</v>
      </c>
      <c r="E3087" t="s">
        <v>18</v>
      </c>
      <c r="F3087">
        <v>202638</v>
      </c>
      <c r="G3087">
        <v>2160</v>
      </c>
      <c r="H3087">
        <v>20</v>
      </c>
      <c r="I3087">
        <v>3942000</v>
      </c>
      <c r="J3087">
        <v>7240</v>
      </c>
      <c r="K3087">
        <v>34284.046296</v>
      </c>
    </row>
    <row r="3088" spans="1:11" x14ac:dyDescent="0.35">
      <c r="A3088" t="s">
        <v>436</v>
      </c>
      <c r="B3088" t="s">
        <v>270</v>
      </c>
      <c r="C3088" t="s">
        <v>277</v>
      </c>
      <c r="D3088" t="s">
        <v>14</v>
      </c>
      <c r="E3088" t="s">
        <v>15</v>
      </c>
      <c r="F3088">
        <v>202638</v>
      </c>
      <c r="G3088">
        <v>1488</v>
      </c>
      <c r="H3088">
        <v>12</v>
      </c>
      <c r="I3088">
        <v>1240000</v>
      </c>
      <c r="J3088">
        <v>5484</v>
      </c>
      <c r="K3088">
        <v>9097.1774189999996</v>
      </c>
    </row>
    <row r="3089" spans="1:11" x14ac:dyDescent="0.35">
      <c r="A3089" t="s">
        <v>436</v>
      </c>
      <c r="B3089" t="s">
        <v>270</v>
      </c>
      <c r="C3089" t="s">
        <v>278</v>
      </c>
      <c r="D3089" t="s">
        <v>14</v>
      </c>
      <c r="E3089" t="s">
        <v>18</v>
      </c>
      <c r="F3089">
        <v>202638</v>
      </c>
      <c r="G3089">
        <v>5312</v>
      </c>
      <c r="H3089">
        <v>16</v>
      </c>
      <c r="I3089">
        <v>9634000</v>
      </c>
      <c r="J3089">
        <v>14032</v>
      </c>
      <c r="K3089">
        <v>25924.876506000001</v>
      </c>
    </row>
    <row r="3090" spans="1:11" x14ac:dyDescent="0.35">
      <c r="A3090" t="s">
        <v>436</v>
      </c>
      <c r="B3090" t="s">
        <v>270</v>
      </c>
      <c r="C3090" t="s">
        <v>279</v>
      </c>
      <c r="D3090" t="s">
        <v>17</v>
      </c>
      <c r="E3090" t="s">
        <v>18</v>
      </c>
      <c r="F3090">
        <v>202638</v>
      </c>
      <c r="G3090">
        <v>2480</v>
      </c>
      <c r="H3090">
        <v>20</v>
      </c>
      <c r="I3090">
        <v>3844000</v>
      </c>
      <c r="J3090">
        <v>10800</v>
      </c>
      <c r="K3090">
        <v>29219.959676999999</v>
      </c>
    </row>
    <row r="3091" spans="1:11" x14ac:dyDescent="0.35">
      <c r="A3091" t="s">
        <v>436</v>
      </c>
      <c r="B3091" t="s">
        <v>270</v>
      </c>
      <c r="C3091" t="s">
        <v>280</v>
      </c>
      <c r="D3091" t="s">
        <v>14</v>
      </c>
      <c r="E3091" t="s">
        <v>18</v>
      </c>
      <c r="F3091">
        <v>202638</v>
      </c>
      <c r="G3091">
        <v>736</v>
      </c>
      <c r="H3091">
        <v>16</v>
      </c>
      <c r="I3091">
        <v>1288000</v>
      </c>
      <c r="J3091">
        <v>1888</v>
      </c>
      <c r="K3091">
        <v>25828.608695999999</v>
      </c>
    </row>
    <row r="3092" spans="1:11" x14ac:dyDescent="0.35">
      <c r="A3092" t="s">
        <v>436</v>
      </c>
      <c r="B3092" t="s">
        <v>270</v>
      </c>
      <c r="C3092" t="s">
        <v>281</v>
      </c>
      <c r="D3092" t="s">
        <v>17</v>
      </c>
      <c r="E3092" t="s">
        <v>18</v>
      </c>
      <c r="F3092">
        <v>202638</v>
      </c>
      <c r="G3092">
        <v>1400</v>
      </c>
      <c r="H3092">
        <v>20</v>
      </c>
      <c r="I3092">
        <v>2176000</v>
      </c>
      <c r="J3092">
        <v>2900</v>
      </c>
      <c r="K3092">
        <v>29086.628571000001</v>
      </c>
    </row>
    <row r="3093" spans="1:11" x14ac:dyDescent="0.35">
      <c r="A3093" t="s">
        <v>436</v>
      </c>
      <c r="B3093" t="s">
        <v>270</v>
      </c>
      <c r="C3093" t="s">
        <v>282</v>
      </c>
      <c r="D3093" t="s">
        <v>17</v>
      </c>
      <c r="E3093" t="s">
        <v>18</v>
      </c>
      <c r="F3093">
        <v>202638</v>
      </c>
      <c r="G3093">
        <v>1380</v>
      </c>
      <c r="H3093">
        <v>20</v>
      </c>
      <c r="I3093">
        <v>2518500</v>
      </c>
      <c r="J3093">
        <v>3680</v>
      </c>
      <c r="K3093">
        <v>34039.724638</v>
      </c>
    </row>
    <row r="3094" spans="1:11" x14ac:dyDescent="0.35">
      <c r="A3094" t="s">
        <v>436</v>
      </c>
      <c r="B3094" t="s">
        <v>270</v>
      </c>
      <c r="C3094" t="s">
        <v>546</v>
      </c>
      <c r="D3094" t="s">
        <v>17</v>
      </c>
      <c r="E3094" t="s">
        <v>18</v>
      </c>
      <c r="F3094">
        <v>202638</v>
      </c>
      <c r="G3094">
        <v>4096</v>
      </c>
      <c r="H3094">
        <v>16</v>
      </c>
      <c r="I3094">
        <v>7398400</v>
      </c>
      <c r="J3094">
        <v>23872</v>
      </c>
      <c r="K3094">
        <v>25771.078125</v>
      </c>
    </row>
    <row r="3095" spans="1:11" x14ac:dyDescent="0.35">
      <c r="A3095" t="s">
        <v>436</v>
      </c>
      <c r="B3095" t="s">
        <v>270</v>
      </c>
      <c r="C3095" t="s">
        <v>443</v>
      </c>
      <c r="D3095" t="s">
        <v>14</v>
      </c>
      <c r="E3095" t="s">
        <v>15</v>
      </c>
      <c r="F3095">
        <v>202638</v>
      </c>
      <c r="G3095">
        <v>1840</v>
      </c>
      <c r="H3095">
        <v>16</v>
      </c>
      <c r="I3095">
        <v>1184500</v>
      </c>
      <c r="J3095">
        <v>6224</v>
      </c>
      <c r="K3095">
        <v>9065.7391299999999</v>
      </c>
    </row>
    <row r="3096" spans="1:11" x14ac:dyDescent="0.35">
      <c r="A3096" t="s">
        <v>436</v>
      </c>
      <c r="B3096" t="s">
        <v>270</v>
      </c>
      <c r="C3096" t="s">
        <v>444</v>
      </c>
      <c r="D3096" t="s">
        <v>14</v>
      </c>
      <c r="E3096" t="s">
        <v>15</v>
      </c>
      <c r="F3096">
        <v>202638</v>
      </c>
      <c r="G3096">
        <v>752</v>
      </c>
      <c r="H3096">
        <v>16</v>
      </c>
      <c r="I3096">
        <v>479400</v>
      </c>
      <c r="J3096">
        <v>2224</v>
      </c>
      <c r="K3096">
        <v>8998.4680850000004</v>
      </c>
    </row>
    <row r="3097" spans="1:11" x14ac:dyDescent="0.35">
      <c r="A3097" t="s">
        <v>436</v>
      </c>
      <c r="B3097" t="s">
        <v>270</v>
      </c>
      <c r="C3097" t="s">
        <v>285</v>
      </c>
      <c r="D3097" t="s">
        <v>14</v>
      </c>
      <c r="E3097" t="s">
        <v>15</v>
      </c>
      <c r="F3097">
        <v>202638</v>
      </c>
      <c r="G3097">
        <v>48</v>
      </c>
      <c r="H3097">
        <v>12</v>
      </c>
      <c r="I3097">
        <v>132000</v>
      </c>
      <c r="J3097">
        <v>108</v>
      </c>
      <c r="K3097">
        <v>29150.25</v>
      </c>
    </row>
    <row r="3098" spans="1:11" x14ac:dyDescent="0.35">
      <c r="A3098" t="s">
        <v>436</v>
      </c>
      <c r="B3098" t="s">
        <v>270</v>
      </c>
      <c r="C3098" t="s">
        <v>286</v>
      </c>
      <c r="D3098" t="s">
        <v>49</v>
      </c>
      <c r="E3098" t="s">
        <v>15</v>
      </c>
      <c r="F3098">
        <v>202638</v>
      </c>
      <c r="G3098">
        <v>2628</v>
      </c>
      <c r="H3098">
        <v>12</v>
      </c>
      <c r="I3098">
        <v>2039200</v>
      </c>
      <c r="J3098">
        <v>13692</v>
      </c>
      <c r="K3098">
        <v>8081.0045659999996</v>
      </c>
    </row>
    <row r="3099" spans="1:11" x14ac:dyDescent="0.35">
      <c r="A3099" t="s">
        <v>436</v>
      </c>
      <c r="B3099" t="s">
        <v>270</v>
      </c>
      <c r="C3099" t="s">
        <v>288</v>
      </c>
      <c r="D3099" t="s">
        <v>14</v>
      </c>
      <c r="E3099" t="s">
        <v>15</v>
      </c>
      <c r="F3099">
        <v>202638</v>
      </c>
      <c r="G3099">
        <v>1992</v>
      </c>
      <c r="H3099">
        <v>12</v>
      </c>
      <c r="I3099">
        <v>1894800</v>
      </c>
      <c r="J3099">
        <v>7032</v>
      </c>
      <c r="K3099">
        <v>9407.6746989999992</v>
      </c>
    </row>
    <row r="3100" spans="1:11" x14ac:dyDescent="0.35">
      <c r="A3100" t="s">
        <v>436</v>
      </c>
      <c r="B3100" t="s">
        <v>270</v>
      </c>
      <c r="C3100" t="s">
        <v>445</v>
      </c>
      <c r="D3100" t="s">
        <v>14</v>
      </c>
      <c r="E3100" t="s">
        <v>24</v>
      </c>
      <c r="F3100">
        <v>202638</v>
      </c>
      <c r="G3100">
        <v>6920</v>
      </c>
      <c r="H3100">
        <v>20</v>
      </c>
      <c r="I3100">
        <v>10005600</v>
      </c>
      <c r="J3100">
        <v>29200</v>
      </c>
      <c r="K3100">
        <v>25470.439306</v>
      </c>
    </row>
    <row r="3101" spans="1:11" x14ac:dyDescent="0.35">
      <c r="A3101" t="s">
        <v>436</v>
      </c>
      <c r="B3101" t="s">
        <v>270</v>
      </c>
      <c r="C3101" t="s">
        <v>446</v>
      </c>
      <c r="D3101" t="s">
        <v>14</v>
      </c>
      <c r="E3101" t="s">
        <v>15</v>
      </c>
      <c r="F3101">
        <v>202638</v>
      </c>
      <c r="G3101">
        <v>4416</v>
      </c>
      <c r="H3101">
        <v>16</v>
      </c>
      <c r="I3101">
        <v>3368000</v>
      </c>
      <c r="J3101">
        <v>21136</v>
      </c>
      <c r="K3101">
        <v>10041.684783000001</v>
      </c>
    </row>
    <row r="3102" spans="1:11" x14ac:dyDescent="0.35">
      <c r="A3102" t="s">
        <v>436</v>
      </c>
      <c r="B3102" t="s">
        <v>447</v>
      </c>
      <c r="C3102" t="s">
        <v>448</v>
      </c>
      <c r="E3102" t="s">
        <v>449</v>
      </c>
      <c r="F3102">
        <v>202638</v>
      </c>
      <c r="G3102">
        <v>1120</v>
      </c>
      <c r="H3102">
        <v>20</v>
      </c>
      <c r="I3102">
        <v>1720000</v>
      </c>
      <c r="J3102">
        <v>3680</v>
      </c>
      <c r="K3102">
        <v>24231.428571</v>
      </c>
    </row>
    <row r="3103" spans="1:11" x14ac:dyDescent="0.35">
      <c r="A3103" t="s">
        <v>436</v>
      </c>
      <c r="B3103" t="s">
        <v>447</v>
      </c>
      <c r="C3103" t="s">
        <v>450</v>
      </c>
      <c r="E3103" t="s">
        <v>451</v>
      </c>
      <c r="F3103">
        <v>202638</v>
      </c>
      <c r="G3103">
        <v>1900</v>
      </c>
      <c r="H3103">
        <v>20</v>
      </c>
      <c r="I3103">
        <v>2860000</v>
      </c>
      <c r="J3103">
        <v>4880</v>
      </c>
      <c r="K3103">
        <v>24288</v>
      </c>
    </row>
    <row r="3104" spans="1:11" x14ac:dyDescent="0.35">
      <c r="A3104" t="s">
        <v>436</v>
      </c>
      <c r="B3104" t="s">
        <v>290</v>
      </c>
      <c r="C3104" t="s">
        <v>295</v>
      </c>
      <c r="D3104" t="s">
        <v>32</v>
      </c>
      <c r="E3104" t="s">
        <v>296</v>
      </c>
      <c r="F3104">
        <v>202638</v>
      </c>
      <c r="G3104">
        <v>4</v>
      </c>
      <c r="H3104">
        <v>1</v>
      </c>
      <c r="I3104">
        <v>326000</v>
      </c>
      <c r="J3104">
        <v>2</v>
      </c>
      <c r="K3104">
        <v>69520</v>
      </c>
    </row>
    <row r="3105" spans="1:11" x14ac:dyDescent="0.35">
      <c r="A3105" t="s">
        <v>436</v>
      </c>
      <c r="B3105" t="s">
        <v>290</v>
      </c>
      <c r="C3105" t="s">
        <v>297</v>
      </c>
      <c r="D3105" t="s">
        <v>32</v>
      </c>
      <c r="E3105" t="s">
        <v>298</v>
      </c>
      <c r="F3105">
        <v>202638</v>
      </c>
      <c r="G3105">
        <v>18</v>
      </c>
      <c r="H3105">
        <v>1</v>
      </c>
      <c r="I3105">
        <v>1506000</v>
      </c>
      <c r="J3105">
        <v>31</v>
      </c>
      <c r="K3105">
        <v>70601.222221999997</v>
      </c>
    </row>
    <row r="3106" spans="1:11" x14ac:dyDescent="0.35">
      <c r="A3106" t="s">
        <v>436</v>
      </c>
      <c r="B3106" t="s">
        <v>290</v>
      </c>
      <c r="C3106" t="s">
        <v>299</v>
      </c>
      <c r="D3106" t="s">
        <v>32</v>
      </c>
      <c r="E3106" t="s">
        <v>300</v>
      </c>
      <c r="F3106">
        <v>202638</v>
      </c>
      <c r="G3106">
        <v>7</v>
      </c>
      <c r="H3106">
        <v>1</v>
      </c>
      <c r="I3106">
        <v>567500</v>
      </c>
      <c r="J3106">
        <v>7</v>
      </c>
      <c r="K3106">
        <v>69817.857143000001</v>
      </c>
    </row>
    <row r="3107" spans="1:11" x14ac:dyDescent="0.35">
      <c r="A3107" t="s">
        <v>436</v>
      </c>
      <c r="B3107" t="s">
        <v>290</v>
      </c>
      <c r="C3107" t="s">
        <v>301</v>
      </c>
      <c r="D3107" t="s">
        <v>32</v>
      </c>
      <c r="E3107" t="s">
        <v>302</v>
      </c>
      <c r="F3107">
        <v>202638</v>
      </c>
      <c r="G3107">
        <v>13</v>
      </c>
      <c r="H3107">
        <v>1</v>
      </c>
      <c r="I3107">
        <v>1074500</v>
      </c>
      <c r="J3107">
        <v>17</v>
      </c>
      <c r="K3107">
        <v>70001.153846000001</v>
      </c>
    </row>
    <row r="3108" spans="1:11" x14ac:dyDescent="0.35">
      <c r="A3108" t="s">
        <v>436</v>
      </c>
      <c r="B3108" t="s">
        <v>452</v>
      </c>
      <c r="C3108" t="s">
        <v>453</v>
      </c>
      <c r="E3108" t="s">
        <v>454</v>
      </c>
      <c r="F3108">
        <v>202638</v>
      </c>
      <c r="G3108">
        <v>1080</v>
      </c>
      <c r="H3108">
        <v>18</v>
      </c>
      <c r="I3108">
        <v>5806400</v>
      </c>
      <c r="J3108">
        <v>2898</v>
      </c>
      <c r="K3108">
        <v>74700.5</v>
      </c>
    </row>
    <row r="3109" spans="1:11" x14ac:dyDescent="0.35">
      <c r="A3109" t="s">
        <v>436</v>
      </c>
      <c r="B3109" t="s">
        <v>452</v>
      </c>
      <c r="C3109" t="s">
        <v>455</v>
      </c>
      <c r="E3109" t="s">
        <v>456</v>
      </c>
      <c r="F3109">
        <v>202638</v>
      </c>
      <c r="G3109">
        <v>1098</v>
      </c>
      <c r="H3109">
        <v>18</v>
      </c>
      <c r="I3109">
        <v>5978600</v>
      </c>
      <c r="J3109">
        <v>3438</v>
      </c>
      <c r="K3109">
        <v>74367.540984000007</v>
      </c>
    </row>
    <row r="3110" spans="1:11" x14ac:dyDescent="0.35">
      <c r="A3110" t="s">
        <v>436</v>
      </c>
      <c r="B3110" t="s">
        <v>319</v>
      </c>
      <c r="C3110" t="s">
        <v>320</v>
      </c>
      <c r="D3110" t="s">
        <v>32</v>
      </c>
      <c r="E3110" t="s">
        <v>321</v>
      </c>
      <c r="F3110">
        <v>202638</v>
      </c>
      <c r="G3110">
        <v>39</v>
      </c>
      <c r="H3110">
        <v>1</v>
      </c>
      <c r="I3110">
        <v>2528600</v>
      </c>
      <c r="J3110">
        <v>55</v>
      </c>
      <c r="K3110">
        <v>61474.923076999999</v>
      </c>
    </row>
    <row r="3111" spans="1:11" x14ac:dyDescent="0.35">
      <c r="A3111" t="s">
        <v>436</v>
      </c>
      <c r="B3111" t="s">
        <v>319</v>
      </c>
      <c r="C3111" t="s">
        <v>322</v>
      </c>
      <c r="D3111" t="s">
        <v>32</v>
      </c>
      <c r="E3111" t="s">
        <v>323</v>
      </c>
      <c r="F3111">
        <v>202638</v>
      </c>
      <c r="G3111">
        <v>33</v>
      </c>
      <c r="H3111">
        <v>1</v>
      </c>
      <c r="I3111">
        <v>2109400</v>
      </c>
      <c r="J3111">
        <v>55</v>
      </c>
      <c r="K3111">
        <v>61233.272727000003</v>
      </c>
    </row>
    <row r="3112" spans="1:11" x14ac:dyDescent="0.35">
      <c r="A3112" t="s">
        <v>436</v>
      </c>
      <c r="B3112" t="s">
        <v>319</v>
      </c>
      <c r="C3112" t="s">
        <v>324</v>
      </c>
      <c r="D3112" t="s">
        <v>32</v>
      </c>
      <c r="E3112" t="s">
        <v>325</v>
      </c>
      <c r="F3112">
        <v>202638</v>
      </c>
      <c r="G3112">
        <v>20</v>
      </c>
      <c r="H3112">
        <v>1</v>
      </c>
      <c r="I3112">
        <v>1286600</v>
      </c>
      <c r="J3112">
        <v>14</v>
      </c>
      <c r="K3112">
        <v>61435.35</v>
      </c>
    </row>
    <row r="3113" spans="1:11" x14ac:dyDescent="0.35">
      <c r="A3113" t="s">
        <v>436</v>
      </c>
      <c r="B3113" t="s">
        <v>319</v>
      </c>
      <c r="C3113" t="s">
        <v>326</v>
      </c>
      <c r="D3113" t="s">
        <v>32</v>
      </c>
      <c r="E3113" t="s">
        <v>327</v>
      </c>
      <c r="F3113">
        <v>202638</v>
      </c>
      <c r="G3113">
        <v>12</v>
      </c>
      <c r="H3113">
        <v>1</v>
      </c>
      <c r="I3113">
        <v>753600</v>
      </c>
      <c r="J3113">
        <v>8</v>
      </c>
      <c r="K3113">
        <v>61387.583333000002</v>
      </c>
    </row>
    <row r="3114" spans="1:11" x14ac:dyDescent="0.35">
      <c r="A3114" t="s">
        <v>457</v>
      </c>
      <c r="B3114" t="s">
        <v>12</v>
      </c>
      <c r="C3114" t="s">
        <v>16</v>
      </c>
      <c r="D3114" t="s">
        <v>17</v>
      </c>
      <c r="E3114" t="s">
        <v>18</v>
      </c>
      <c r="F3114">
        <v>202638</v>
      </c>
      <c r="G3114">
        <v>2656</v>
      </c>
      <c r="H3114">
        <v>16</v>
      </c>
      <c r="I3114">
        <v>6144100</v>
      </c>
      <c r="J3114">
        <v>2880</v>
      </c>
      <c r="K3114">
        <v>32016.704818999999</v>
      </c>
    </row>
    <row r="3115" spans="1:11" x14ac:dyDescent="0.35">
      <c r="A3115" t="s">
        <v>457</v>
      </c>
      <c r="B3115" t="s">
        <v>12</v>
      </c>
      <c r="C3115" t="s">
        <v>19</v>
      </c>
      <c r="D3115" t="s">
        <v>20</v>
      </c>
      <c r="E3115" t="s">
        <v>21</v>
      </c>
      <c r="F3115">
        <v>202638</v>
      </c>
      <c r="G3115">
        <v>27520</v>
      </c>
      <c r="H3115">
        <v>16</v>
      </c>
      <c r="I3115">
        <v>58853000</v>
      </c>
      <c r="J3115">
        <v>160032</v>
      </c>
      <c r="K3115">
        <v>30146.284302</v>
      </c>
    </row>
    <row r="3116" spans="1:11" x14ac:dyDescent="0.35">
      <c r="A3116" t="s">
        <v>457</v>
      </c>
      <c r="B3116" t="s">
        <v>12</v>
      </c>
      <c r="C3116" t="s">
        <v>22</v>
      </c>
      <c r="D3116" t="s">
        <v>23</v>
      </c>
      <c r="E3116" t="s">
        <v>24</v>
      </c>
      <c r="F3116">
        <v>202638</v>
      </c>
      <c r="G3116">
        <v>4960</v>
      </c>
      <c r="H3116">
        <v>20</v>
      </c>
      <c r="I3116">
        <v>8931800</v>
      </c>
      <c r="J3116">
        <v>9200</v>
      </c>
      <c r="K3116">
        <v>28532.125</v>
      </c>
    </row>
    <row r="3117" spans="1:11" x14ac:dyDescent="0.35">
      <c r="A3117" t="s">
        <v>457</v>
      </c>
      <c r="B3117" t="s">
        <v>12</v>
      </c>
      <c r="C3117" t="s">
        <v>25</v>
      </c>
      <c r="D3117" t="s">
        <v>23</v>
      </c>
      <c r="E3117" t="s">
        <v>18</v>
      </c>
      <c r="F3117">
        <v>202638</v>
      </c>
      <c r="G3117">
        <v>47820</v>
      </c>
      <c r="H3117">
        <v>20</v>
      </c>
      <c r="I3117">
        <v>103396100</v>
      </c>
      <c r="J3117">
        <v>300760</v>
      </c>
      <c r="K3117">
        <v>38064.222083000001</v>
      </c>
    </row>
    <row r="3118" spans="1:11" x14ac:dyDescent="0.35">
      <c r="A3118" t="s">
        <v>457</v>
      </c>
      <c r="B3118" t="s">
        <v>12</v>
      </c>
      <c r="C3118" t="s">
        <v>27</v>
      </c>
      <c r="D3118" t="s">
        <v>17</v>
      </c>
      <c r="E3118" t="s">
        <v>28</v>
      </c>
      <c r="F3118">
        <v>202638</v>
      </c>
      <c r="G3118">
        <v>9100</v>
      </c>
      <c r="H3118">
        <v>20</v>
      </c>
      <c r="I3118">
        <v>18937900</v>
      </c>
      <c r="J3118">
        <v>37020</v>
      </c>
      <c r="K3118">
        <v>35190.054945000003</v>
      </c>
    </row>
    <row r="3119" spans="1:11" x14ac:dyDescent="0.35">
      <c r="A3119" t="s">
        <v>457</v>
      </c>
      <c r="B3119" t="s">
        <v>12</v>
      </c>
      <c r="C3119" t="s">
        <v>29</v>
      </c>
      <c r="D3119" t="s">
        <v>20</v>
      </c>
      <c r="E3119" t="s">
        <v>24</v>
      </c>
      <c r="F3119">
        <v>202638</v>
      </c>
      <c r="G3119">
        <v>25360</v>
      </c>
      <c r="H3119">
        <v>20</v>
      </c>
      <c r="I3119">
        <v>51159500</v>
      </c>
      <c r="J3119">
        <v>135700</v>
      </c>
      <c r="K3119">
        <v>34975.577287</v>
      </c>
    </row>
    <row r="3120" spans="1:11" x14ac:dyDescent="0.35">
      <c r="A3120" t="s">
        <v>457</v>
      </c>
      <c r="B3120" t="s">
        <v>12</v>
      </c>
      <c r="C3120" t="s">
        <v>30</v>
      </c>
      <c r="D3120" t="s">
        <v>20</v>
      </c>
      <c r="E3120" t="s">
        <v>24</v>
      </c>
      <c r="F3120">
        <v>202638</v>
      </c>
      <c r="G3120">
        <v>101120</v>
      </c>
      <c r="H3120">
        <v>20</v>
      </c>
      <c r="I3120">
        <v>193868900</v>
      </c>
      <c r="J3120">
        <v>788360</v>
      </c>
      <c r="K3120">
        <v>33769.481209999998</v>
      </c>
    </row>
    <row r="3121" spans="1:11" x14ac:dyDescent="0.35">
      <c r="A3121" t="s">
        <v>457</v>
      </c>
      <c r="B3121" t="s">
        <v>12</v>
      </c>
      <c r="C3121" t="s">
        <v>31</v>
      </c>
      <c r="D3121" t="s">
        <v>32</v>
      </c>
      <c r="E3121" t="s">
        <v>21</v>
      </c>
      <c r="F3121">
        <v>202638</v>
      </c>
      <c r="G3121">
        <v>6300</v>
      </c>
      <c r="H3121">
        <v>12</v>
      </c>
      <c r="I3121">
        <v>13305900</v>
      </c>
      <c r="J3121">
        <v>18660</v>
      </c>
      <c r="K3121">
        <v>22217.691428999999</v>
      </c>
    </row>
    <row r="3122" spans="1:11" x14ac:dyDescent="0.35">
      <c r="A3122" t="s">
        <v>457</v>
      </c>
      <c r="B3122" t="s">
        <v>12</v>
      </c>
      <c r="C3122" t="s">
        <v>33</v>
      </c>
      <c r="D3122" t="s">
        <v>32</v>
      </c>
      <c r="E3122" t="s">
        <v>18</v>
      </c>
      <c r="F3122">
        <v>202638</v>
      </c>
      <c r="G3122">
        <v>15792</v>
      </c>
      <c r="H3122">
        <v>16</v>
      </c>
      <c r="I3122">
        <v>33798300</v>
      </c>
      <c r="J3122">
        <v>63600</v>
      </c>
      <c r="K3122">
        <v>30073.305978</v>
      </c>
    </row>
    <row r="3123" spans="1:11" x14ac:dyDescent="0.35">
      <c r="A3123" t="s">
        <v>457</v>
      </c>
      <c r="B3123" t="s">
        <v>12</v>
      </c>
      <c r="C3123" t="s">
        <v>34</v>
      </c>
      <c r="D3123" t="s">
        <v>32</v>
      </c>
      <c r="E3123" t="s">
        <v>24</v>
      </c>
      <c r="F3123">
        <v>202638</v>
      </c>
      <c r="G3123">
        <v>2380</v>
      </c>
      <c r="H3123">
        <v>20</v>
      </c>
      <c r="I3123">
        <v>4795700</v>
      </c>
      <c r="J3123">
        <v>3580</v>
      </c>
      <c r="K3123">
        <v>32099.084034</v>
      </c>
    </row>
    <row r="3124" spans="1:11" x14ac:dyDescent="0.35">
      <c r="A3124" t="s">
        <v>457</v>
      </c>
      <c r="B3124" t="s">
        <v>12</v>
      </c>
      <c r="C3124" t="s">
        <v>35</v>
      </c>
      <c r="D3124" t="s">
        <v>23</v>
      </c>
      <c r="E3124" t="s">
        <v>24</v>
      </c>
      <c r="F3124">
        <v>202638</v>
      </c>
      <c r="G3124">
        <v>7480</v>
      </c>
      <c r="H3124">
        <v>20</v>
      </c>
      <c r="I3124">
        <v>13478200</v>
      </c>
      <c r="J3124">
        <v>17360</v>
      </c>
      <c r="K3124">
        <v>28819.978609999998</v>
      </c>
    </row>
    <row r="3125" spans="1:11" x14ac:dyDescent="0.35">
      <c r="A3125" t="s">
        <v>457</v>
      </c>
      <c r="B3125" t="s">
        <v>36</v>
      </c>
      <c r="C3125" t="s">
        <v>361</v>
      </c>
      <c r="D3125" t="s">
        <v>49</v>
      </c>
      <c r="E3125" t="s">
        <v>21</v>
      </c>
      <c r="F3125">
        <v>202638</v>
      </c>
      <c r="G3125">
        <v>79320</v>
      </c>
      <c r="H3125">
        <v>20</v>
      </c>
      <c r="I3125">
        <v>128919000</v>
      </c>
      <c r="J3125">
        <v>592280</v>
      </c>
      <c r="K3125">
        <v>28168.233736999999</v>
      </c>
    </row>
    <row r="3126" spans="1:11" x14ac:dyDescent="0.35">
      <c r="A3126" t="s">
        <v>457</v>
      </c>
      <c r="B3126" t="s">
        <v>36</v>
      </c>
      <c r="C3126" t="s">
        <v>39</v>
      </c>
      <c r="D3126" t="s">
        <v>17</v>
      </c>
      <c r="E3126" t="s">
        <v>15</v>
      </c>
      <c r="F3126">
        <v>202638</v>
      </c>
      <c r="G3126">
        <v>5100</v>
      </c>
      <c r="H3126">
        <v>12</v>
      </c>
      <c r="I3126">
        <v>7111300</v>
      </c>
      <c r="J3126">
        <v>14412</v>
      </c>
      <c r="K3126">
        <v>14636.009411999999</v>
      </c>
    </row>
    <row r="3127" spans="1:11" x14ac:dyDescent="0.35">
      <c r="A3127" t="s">
        <v>457</v>
      </c>
      <c r="B3127" t="s">
        <v>36</v>
      </c>
      <c r="C3127" t="s">
        <v>41</v>
      </c>
      <c r="D3127" t="s">
        <v>14</v>
      </c>
      <c r="E3127" t="s">
        <v>15</v>
      </c>
      <c r="F3127">
        <v>202638</v>
      </c>
      <c r="G3127">
        <v>62544</v>
      </c>
      <c r="H3127">
        <v>12</v>
      </c>
      <c r="I3127">
        <v>88634600</v>
      </c>
      <c r="J3127">
        <v>395304</v>
      </c>
      <c r="K3127">
        <v>15332.648311999999</v>
      </c>
    </row>
    <row r="3128" spans="1:11" x14ac:dyDescent="0.35">
      <c r="A3128" t="s">
        <v>457</v>
      </c>
      <c r="B3128" t="s">
        <v>36</v>
      </c>
      <c r="C3128" t="s">
        <v>42</v>
      </c>
      <c r="D3128" t="s">
        <v>20</v>
      </c>
      <c r="E3128" t="s">
        <v>18</v>
      </c>
      <c r="F3128">
        <v>202638</v>
      </c>
      <c r="G3128">
        <v>13504</v>
      </c>
      <c r="H3128">
        <v>16</v>
      </c>
      <c r="I3128">
        <v>32413000</v>
      </c>
      <c r="J3128">
        <v>44944</v>
      </c>
      <c r="K3128">
        <v>34026.252370000002</v>
      </c>
    </row>
    <row r="3129" spans="1:11" x14ac:dyDescent="0.35">
      <c r="A3129" t="s">
        <v>457</v>
      </c>
      <c r="B3129" t="s">
        <v>36</v>
      </c>
      <c r="C3129" t="s">
        <v>362</v>
      </c>
      <c r="D3129" t="s">
        <v>17</v>
      </c>
      <c r="E3129" t="s">
        <v>21</v>
      </c>
      <c r="F3129">
        <v>202638</v>
      </c>
      <c r="G3129">
        <v>9900</v>
      </c>
      <c r="H3129">
        <v>12</v>
      </c>
      <c r="I3129">
        <v>20631000</v>
      </c>
      <c r="J3129">
        <v>41664</v>
      </c>
      <c r="K3129">
        <v>22138.939394000001</v>
      </c>
    </row>
    <row r="3130" spans="1:11" x14ac:dyDescent="0.35">
      <c r="A3130" t="s">
        <v>457</v>
      </c>
      <c r="B3130" t="s">
        <v>36</v>
      </c>
      <c r="C3130" t="s">
        <v>334</v>
      </c>
      <c r="D3130" t="s">
        <v>20</v>
      </c>
      <c r="E3130" t="s">
        <v>18</v>
      </c>
      <c r="F3130">
        <v>202638</v>
      </c>
      <c r="G3130">
        <v>14448</v>
      </c>
      <c r="H3130">
        <v>16</v>
      </c>
      <c r="I3130">
        <v>34724500</v>
      </c>
      <c r="J3130">
        <v>55488</v>
      </c>
      <c r="K3130">
        <v>34019.806202</v>
      </c>
    </row>
    <row r="3131" spans="1:11" x14ac:dyDescent="0.35">
      <c r="A3131" t="s">
        <v>457</v>
      </c>
      <c r="B3131" t="s">
        <v>36</v>
      </c>
      <c r="C3131" t="s">
        <v>363</v>
      </c>
      <c r="D3131" t="s">
        <v>14</v>
      </c>
      <c r="E3131" t="s">
        <v>21</v>
      </c>
      <c r="F3131">
        <v>202638</v>
      </c>
      <c r="G3131">
        <v>11580</v>
      </c>
      <c r="H3131">
        <v>12</v>
      </c>
      <c r="I3131">
        <v>22202500</v>
      </c>
      <c r="J3131">
        <v>52800</v>
      </c>
      <c r="K3131">
        <v>20033.009325999999</v>
      </c>
    </row>
    <row r="3132" spans="1:11" x14ac:dyDescent="0.35">
      <c r="A3132" t="s">
        <v>457</v>
      </c>
      <c r="B3132" t="s">
        <v>36</v>
      </c>
      <c r="C3132" t="s">
        <v>364</v>
      </c>
      <c r="D3132" t="s">
        <v>14</v>
      </c>
      <c r="E3132" t="s">
        <v>21</v>
      </c>
      <c r="F3132">
        <v>202638</v>
      </c>
      <c r="G3132">
        <v>700</v>
      </c>
      <c r="H3132">
        <v>20</v>
      </c>
      <c r="I3132">
        <v>1032500</v>
      </c>
      <c r="J3132">
        <v>5040</v>
      </c>
      <c r="K3132">
        <v>24145.828570999998</v>
      </c>
    </row>
    <row r="3133" spans="1:11" x14ac:dyDescent="0.35">
      <c r="A3133" t="s">
        <v>457</v>
      </c>
      <c r="B3133" t="s">
        <v>36</v>
      </c>
      <c r="C3133" t="s">
        <v>46</v>
      </c>
      <c r="D3133" t="s">
        <v>14</v>
      </c>
      <c r="E3133" t="s">
        <v>15</v>
      </c>
      <c r="F3133">
        <v>202638</v>
      </c>
      <c r="G3133">
        <v>2688</v>
      </c>
      <c r="H3133">
        <v>12</v>
      </c>
      <c r="I3133">
        <v>3360000</v>
      </c>
      <c r="J3133">
        <v>9732</v>
      </c>
      <c r="K3133">
        <v>13462.8125</v>
      </c>
    </row>
    <row r="3134" spans="1:11" x14ac:dyDescent="0.35">
      <c r="A3134" t="s">
        <v>457</v>
      </c>
      <c r="B3134" t="s">
        <v>36</v>
      </c>
      <c r="C3134" t="s">
        <v>418</v>
      </c>
      <c r="D3134" t="s">
        <v>17</v>
      </c>
      <c r="E3134" t="s">
        <v>18</v>
      </c>
      <c r="F3134">
        <v>202638</v>
      </c>
      <c r="G3134">
        <v>16176</v>
      </c>
      <c r="H3134">
        <v>16</v>
      </c>
      <c r="I3134">
        <v>28817500</v>
      </c>
      <c r="J3134">
        <v>71888</v>
      </c>
      <c r="K3134">
        <v>25360.396637000002</v>
      </c>
    </row>
    <row r="3135" spans="1:11" x14ac:dyDescent="0.35">
      <c r="A3135" t="s">
        <v>457</v>
      </c>
      <c r="B3135" t="s">
        <v>36</v>
      </c>
      <c r="C3135" t="s">
        <v>51</v>
      </c>
      <c r="D3135" t="s">
        <v>32</v>
      </c>
      <c r="E3135" t="s">
        <v>21</v>
      </c>
      <c r="F3135">
        <v>202638</v>
      </c>
      <c r="G3135">
        <v>5568</v>
      </c>
      <c r="H3135">
        <v>16</v>
      </c>
      <c r="I3135">
        <v>11142400</v>
      </c>
      <c r="J3135">
        <v>14656</v>
      </c>
      <c r="K3135">
        <v>29459.272989000001</v>
      </c>
    </row>
    <row r="3136" spans="1:11" x14ac:dyDescent="0.35">
      <c r="A3136" t="s">
        <v>457</v>
      </c>
      <c r="B3136" t="s">
        <v>36</v>
      </c>
      <c r="C3136" t="s">
        <v>52</v>
      </c>
      <c r="D3136" t="s">
        <v>20</v>
      </c>
      <c r="E3136" t="s">
        <v>21</v>
      </c>
      <c r="F3136">
        <v>202638</v>
      </c>
      <c r="G3136">
        <v>33260</v>
      </c>
      <c r="H3136">
        <v>20</v>
      </c>
      <c r="I3136">
        <v>68288000</v>
      </c>
      <c r="J3136">
        <v>201800</v>
      </c>
      <c r="K3136">
        <v>37629.294047000003</v>
      </c>
    </row>
    <row r="3137" spans="1:11" x14ac:dyDescent="0.35">
      <c r="A3137" t="s">
        <v>457</v>
      </c>
      <c r="B3137" t="s">
        <v>36</v>
      </c>
      <c r="C3137" t="s">
        <v>53</v>
      </c>
      <c r="D3137" t="s">
        <v>17</v>
      </c>
      <c r="E3137" t="s">
        <v>18</v>
      </c>
      <c r="F3137">
        <v>202638</v>
      </c>
      <c r="G3137">
        <v>49152</v>
      </c>
      <c r="H3137">
        <v>16</v>
      </c>
      <c r="I3137">
        <v>115237200</v>
      </c>
      <c r="J3137">
        <v>354592</v>
      </c>
      <c r="K3137">
        <v>33959.761393000001</v>
      </c>
    </row>
    <row r="3138" spans="1:11" x14ac:dyDescent="0.35">
      <c r="A3138" t="s">
        <v>457</v>
      </c>
      <c r="B3138" t="s">
        <v>36</v>
      </c>
      <c r="C3138" t="s">
        <v>54</v>
      </c>
      <c r="D3138" t="s">
        <v>20</v>
      </c>
      <c r="E3138" t="s">
        <v>18</v>
      </c>
      <c r="F3138">
        <v>202638</v>
      </c>
      <c r="G3138">
        <v>16864</v>
      </c>
      <c r="H3138">
        <v>16</v>
      </c>
      <c r="I3138">
        <v>39551000</v>
      </c>
      <c r="J3138">
        <v>82352</v>
      </c>
      <c r="K3138">
        <v>33869.116697999998</v>
      </c>
    </row>
    <row r="3139" spans="1:11" x14ac:dyDescent="0.35">
      <c r="A3139" t="s">
        <v>457</v>
      </c>
      <c r="B3139" t="s">
        <v>36</v>
      </c>
      <c r="C3139" t="s">
        <v>55</v>
      </c>
      <c r="D3139" t="s">
        <v>20</v>
      </c>
      <c r="E3139" t="s">
        <v>18</v>
      </c>
      <c r="F3139">
        <v>202638</v>
      </c>
      <c r="G3139">
        <v>8640</v>
      </c>
      <c r="H3139">
        <v>16</v>
      </c>
      <c r="I3139">
        <v>20284000</v>
      </c>
      <c r="J3139">
        <v>30768</v>
      </c>
      <c r="K3139">
        <v>33882.222221999997</v>
      </c>
    </row>
    <row r="3140" spans="1:11" x14ac:dyDescent="0.35">
      <c r="A3140" t="s">
        <v>457</v>
      </c>
      <c r="B3140" t="s">
        <v>36</v>
      </c>
      <c r="C3140" t="s">
        <v>559</v>
      </c>
      <c r="D3140" t="s">
        <v>14</v>
      </c>
      <c r="E3140" t="s">
        <v>15</v>
      </c>
      <c r="F3140">
        <v>202638</v>
      </c>
      <c r="G3140">
        <v>1908</v>
      </c>
      <c r="H3140">
        <v>12</v>
      </c>
      <c r="I3140">
        <v>2436000</v>
      </c>
      <c r="J3140">
        <v>12864</v>
      </c>
      <c r="K3140">
        <v>13508.716981</v>
      </c>
    </row>
    <row r="3141" spans="1:11" x14ac:dyDescent="0.35">
      <c r="A3141" t="s">
        <v>457</v>
      </c>
      <c r="B3141" t="s">
        <v>36</v>
      </c>
      <c r="C3141" t="s">
        <v>58</v>
      </c>
      <c r="D3141" t="s">
        <v>32</v>
      </c>
      <c r="E3141" t="s">
        <v>15</v>
      </c>
      <c r="F3141">
        <v>202638</v>
      </c>
      <c r="G3141">
        <v>7728</v>
      </c>
      <c r="H3141">
        <v>12</v>
      </c>
      <c r="I3141">
        <v>13202000</v>
      </c>
      <c r="J3141">
        <v>25176</v>
      </c>
      <c r="K3141">
        <v>17764.354037000001</v>
      </c>
    </row>
    <row r="3142" spans="1:11" x14ac:dyDescent="0.35">
      <c r="A3142" t="s">
        <v>457</v>
      </c>
      <c r="B3142" t="s">
        <v>36</v>
      </c>
      <c r="C3142" t="s">
        <v>59</v>
      </c>
      <c r="D3142" t="s">
        <v>23</v>
      </c>
      <c r="E3142" t="s">
        <v>21</v>
      </c>
      <c r="F3142">
        <v>202638</v>
      </c>
      <c r="G3142">
        <v>18672</v>
      </c>
      <c r="H3142">
        <v>12</v>
      </c>
      <c r="I3142">
        <v>38907500</v>
      </c>
      <c r="J3142">
        <v>108828</v>
      </c>
      <c r="K3142">
        <v>22998.062339</v>
      </c>
    </row>
    <row r="3143" spans="1:11" x14ac:dyDescent="0.35">
      <c r="A3143" t="s">
        <v>457</v>
      </c>
      <c r="B3143" t="s">
        <v>36</v>
      </c>
      <c r="C3143" t="s">
        <v>60</v>
      </c>
      <c r="D3143" t="s">
        <v>23</v>
      </c>
      <c r="E3143" t="s">
        <v>21</v>
      </c>
      <c r="F3143">
        <v>202638</v>
      </c>
      <c r="G3143">
        <v>11648</v>
      </c>
      <c r="H3143">
        <v>16</v>
      </c>
      <c r="I3143">
        <v>25844000</v>
      </c>
      <c r="J3143">
        <v>41008</v>
      </c>
      <c r="K3143">
        <v>30999.244504999999</v>
      </c>
    </row>
    <row r="3144" spans="1:11" x14ac:dyDescent="0.35">
      <c r="A3144" t="s">
        <v>457</v>
      </c>
      <c r="B3144" t="s">
        <v>36</v>
      </c>
      <c r="C3144" t="s">
        <v>61</v>
      </c>
      <c r="D3144" t="s">
        <v>14</v>
      </c>
      <c r="E3144" t="s">
        <v>15</v>
      </c>
      <c r="F3144">
        <v>202638</v>
      </c>
      <c r="G3144">
        <v>7452</v>
      </c>
      <c r="H3144">
        <v>12</v>
      </c>
      <c r="I3144">
        <v>11178000</v>
      </c>
      <c r="J3144">
        <v>27144</v>
      </c>
      <c r="K3144">
        <v>16008.048309</v>
      </c>
    </row>
    <row r="3145" spans="1:11" x14ac:dyDescent="0.35">
      <c r="A3145" t="s">
        <v>457</v>
      </c>
      <c r="B3145" t="s">
        <v>36</v>
      </c>
      <c r="C3145" t="s">
        <v>62</v>
      </c>
      <c r="D3145" t="s">
        <v>17</v>
      </c>
      <c r="E3145" t="s">
        <v>15</v>
      </c>
      <c r="F3145">
        <v>202638</v>
      </c>
      <c r="G3145">
        <v>21540</v>
      </c>
      <c r="H3145">
        <v>12</v>
      </c>
      <c r="I3145">
        <v>28735000</v>
      </c>
      <c r="J3145">
        <v>159984</v>
      </c>
      <c r="K3145">
        <v>14506.994429</v>
      </c>
    </row>
    <row r="3146" spans="1:11" x14ac:dyDescent="0.35">
      <c r="A3146" t="s">
        <v>457</v>
      </c>
      <c r="B3146" t="s">
        <v>36</v>
      </c>
      <c r="C3146" t="s">
        <v>63</v>
      </c>
      <c r="D3146" t="s">
        <v>17</v>
      </c>
      <c r="E3146" t="s">
        <v>15</v>
      </c>
      <c r="F3146">
        <v>202638</v>
      </c>
      <c r="G3146">
        <v>6888</v>
      </c>
      <c r="H3146">
        <v>12</v>
      </c>
      <c r="I3146">
        <v>9587100</v>
      </c>
      <c r="J3146">
        <v>26124</v>
      </c>
      <c r="K3146">
        <v>14617.34669</v>
      </c>
    </row>
    <row r="3147" spans="1:11" x14ac:dyDescent="0.35">
      <c r="A3147" t="s">
        <v>457</v>
      </c>
      <c r="B3147" t="s">
        <v>36</v>
      </c>
      <c r="C3147" t="s">
        <v>66</v>
      </c>
      <c r="D3147" t="s">
        <v>17</v>
      </c>
      <c r="E3147" t="s">
        <v>18</v>
      </c>
      <c r="F3147">
        <v>202638</v>
      </c>
      <c r="G3147">
        <v>11936</v>
      </c>
      <c r="H3147">
        <v>16</v>
      </c>
      <c r="I3147">
        <v>24635000</v>
      </c>
      <c r="J3147">
        <v>40800</v>
      </c>
      <c r="K3147">
        <v>30499.199732000001</v>
      </c>
    </row>
    <row r="3148" spans="1:11" x14ac:dyDescent="0.35">
      <c r="A3148" t="s">
        <v>457</v>
      </c>
      <c r="B3148" t="s">
        <v>36</v>
      </c>
      <c r="C3148" t="s">
        <v>69</v>
      </c>
      <c r="D3148" t="s">
        <v>14</v>
      </c>
      <c r="E3148" t="s">
        <v>24</v>
      </c>
      <c r="F3148">
        <v>202638</v>
      </c>
      <c r="G3148">
        <v>6280</v>
      </c>
      <c r="H3148">
        <v>20</v>
      </c>
      <c r="I3148">
        <v>9274000</v>
      </c>
      <c r="J3148">
        <v>17140</v>
      </c>
      <c r="K3148">
        <v>26364.977706999998</v>
      </c>
    </row>
    <row r="3149" spans="1:11" x14ac:dyDescent="0.35">
      <c r="A3149" t="s">
        <v>457</v>
      </c>
      <c r="B3149" t="s">
        <v>36</v>
      </c>
      <c r="C3149" t="s">
        <v>612</v>
      </c>
      <c r="D3149" t="s">
        <v>17</v>
      </c>
      <c r="E3149" t="s">
        <v>613</v>
      </c>
      <c r="F3149">
        <v>202638</v>
      </c>
      <c r="G3149">
        <v>3040</v>
      </c>
      <c r="H3149">
        <v>20</v>
      </c>
      <c r="I3149">
        <v>4484000</v>
      </c>
      <c r="J3149">
        <v>22700</v>
      </c>
      <c r="K3149">
        <v>26844.039474000001</v>
      </c>
    </row>
    <row r="3150" spans="1:11" x14ac:dyDescent="0.35">
      <c r="A3150" t="s">
        <v>457</v>
      </c>
      <c r="B3150" t="s">
        <v>36</v>
      </c>
      <c r="C3150" t="s">
        <v>614</v>
      </c>
      <c r="D3150" t="s">
        <v>17</v>
      </c>
      <c r="E3150" t="s">
        <v>613</v>
      </c>
      <c r="F3150">
        <v>202638</v>
      </c>
      <c r="G3150">
        <v>2820</v>
      </c>
      <c r="H3150">
        <v>20</v>
      </c>
      <c r="I3150">
        <v>4159500</v>
      </c>
      <c r="J3150">
        <v>22420</v>
      </c>
      <c r="K3150">
        <v>26855.276596</v>
      </c>
    </row>
    <row r="3151" spans="1:11" x14ac:dyDescent="0.35">
      <c r="A3151" t="s">
        <v>457</v>
      </c>
      <c r="B3151" t="s">
        <v>36</v>
      </c>
      <c r="C3151" t="s">
        <v>419</v>
      </c>
      <c r="D3151" t="s">
        <v>17</v>
      </c>
      <c r="E3151" t="s">
        <v>18</v>
      </c>
      <c r="F3151">
        <v>202638</v>
      </c>
      <c r="G3151">
        <v>1472</v>
      </c>
      <c r="H3151">
        <v>16</v>
      </c>
      <c r="I3151">
        <v>2714000</v>
      </c>
      <c r="J3151">
        <v>8064</v>
      </c>
      <c r="K3151">
        <v>26150.554348000001</v>
      </c>
    </row>
    <row r="3152" spans="1:11" x14ac:dyDescent="0.35">
      <c r="A3152" t="s">
        <v>457</v>
      </c>
      <c r="B3152" t="s">
        <v>36</v>
      </c>
      <c r="C3152" t="s">
        <v>369</v>
      </c>
      <c r="D3152" t="s">
        <v>49</v>
      </c>
      <c r="E3152" t="s">
        <v>18</v>
      </c>
      <c r="F3152">
        <v>202638</v>
      </c>
      <c r="G3152">
        <v>26976</v>
      </c>
      <c r="H3152">
        <v>16</v>
      </c>
      <c r="I3152">
        <v>43673700</v>
      </c>
      <c r="J3152">
        <v>128496</v>
      </c>
      <c r="K3152">
        <v>23319.271648999998</v>
      </c>
    </row>
    <row r="3153" spans="1:11" x14ac:dyDescent="0.35">
      <c r="A3153" t="s">
        <v>457</v>
      </c>
      <c r="B3153" t="s">
        <v>36</v>
      </c>
      <c r="C3153" t="s">
        <v>70</v>
      </c>
      <c r="D3153" t="s">
        <v>17</v>
      </c>
      <c r="E3153" t="s">
        <v>18</v>
      </c>
      <c r="F3153">
        <v>202638</v>
      </c>
      <c r="G3153">
        <v>46880</v>
      </c>
      <c r="H3153">
        <v>16</v>
      </c>
      <c r="I3153">
        <v>110032900</v>
      </c>
      <c r="J3153">
        <v>364640</v>
      </c>
      <c r="K3153">
        <v>33976.936519000003</v>
      </c>
    </row>
    <row r="3154" spans="1:11" x14ac:dyDescent="0.35">
      <c r="A3154" t="s">
        <v>457</v>
      </c>
      <c r="B3154" t="s">
        <v>36</v>
      </c>
      <c r="C3154" t="s">
        <v>370</v>
      </c>
      <c r="D3154" t="s">
        <v>14</v>
      </c>
      <c r="E3154" t="s">
        <v>21</v>
      </c>
      <c r="F3154">
        <v>202638</v>
      </c>
      <c r="G3154">
        <v>15972</v>
      </c>
      <c r="H3154">
        <v>12</v>
      </c>
      <c r="I3154">
        <v>24640000</v>
      </c>
      <c r="J3154">
        <v>81264</v>
      </c>
      <c r="K3154">
        <v>15642.0571</v>
      </c>
    </row>
    <row r="3155" spans="1:11" x14ac:dyDescent="0.35">
      <c r="A3155" t="s">
        <v>457</v>
      </c>
      <c r="B3155" t="s">
        <v>36</v>
      </c>
      <c r="C3155" t="s">
        <v>341</v>
      </c>
      <c r="D3155" t="s">
        <v>17</v>
      </c>
      <c r="E3155" t="s">
        <v>21</v>
      </c>
      <c r="F3155">
        <v>202638</v>
      </c>
      <c r="G3155">
        <v>9060</v>
      </c>
      <c r="H3155">
        <v>12</v>
      </c>
      <c r="I3155">
        <v>14310800</v>
      </c>
      <c r="J3155">
        <v>40752</v>
      </c>
      <c r="K3155">
        <v>16612.933775000001</v>
      </c>
    </row>
    <row r="3156" spans="1:11" x14ac:dyDescent="0.35">
      <c r="A3156" t="s">
        <v>457</v>
      </c>
      <c r="B3156" t="s">
        <v>36</v>
      </c>
      <c r="C3156" t="s">
        <v>71</v>
      </c>
      <c r="D3156" t="s">
        <v>17</v>
      </c>
      <c r="E3156" t="s">
        <v>24</v>
      </c>
      <c r="F3156">
        <v>202638</v>
      </c>
      <c r="G3156">
        <v>3500</v>
      </c>
      <c r="H3156">
        <v>20</v>
      </c>
      <c r="I3156">
        <v>5162500</v>
      </c>
      <c r="J3156">
        <v>9740</v>
      </c>
      <c r="K3156">
        <v>26459.108571000001</v>
      </c>
    </row>
    <row r="3157" spans="1:11" x14ac:dyDescent="0.35">
      <c r="A3157" t="s">
        <v>457</v>
      </c>
      <c r="B3157" t="s">
        <v>36</v>
      </c>
      <c r="C3157" t="s">
        <v>72</v>
      </c>
      <c r="D3157" t="s">
        <v>17</v>
      </c>
      <c r="E3157" t="s">
        <v>24</v>
      </c>
      <c r="F3157">
        <v>202638</v>
      </c>
      <c r="G3157">
        <v>5100</v>
      </c>
      <c r="H3157">
        <v>20</v>
      </c>
      <c r="I3157">
        <v>7528000</v>
      </c>
      <c r="J3157">
        <v>12540</v>
      </c>
      <c r="K3157">
        <v>26298.164706</v>
      </c>
    </row>
    <row r="3158" spans="1:11" x14ac:dyDescent="0.35">
      <c r="A3158" t="s">
        <v>457</v>
      </c>
      <c r="B3158" t="s">
        <v>81</v>
      </c>
      <c r="C3158" t="s">
        <v>82</v>
      </c>
      <c r="D3158" t="s">
        <v>17</v>
      </c>
      <c r="E3158" t="s">
        <v>15</v>
      </c>
      <c r="F3158">
        <v>202638</v>
      </c>
      <c r="G3158">
        <v>5296</v>
      </c>
      <c r="H3158">
        <v>16</v>
      </c>
      <c r="I3158">
        <v>7182700</v>
      </c>
      <c r="J3158">
        <v>12512</v>
      </c>
      <c r="K3158">
        <v>18339.126887999999</v>
      </c>
    </row>
    <row r="3159" spans="1:11" x14ac:dyDescent="0.35">
      <c r="A3159" t="s">
        <v>457</v>
      </c>
      <c r="B3159" t="s">
        <v>81</v>
      </c>
      <c r="C3159" t="s">
        <v>84</v>
      </c>
      <c r="D3159" t="s">
        <v>20</v>
      </c>
      <c r="E3159" t="s">
        <v>21</v>
      </c>
      <c r="F3159">
        <v>202638</v>
      </c>
      <c r="G3159">
        <v>19764</v>
      </c>
      <c r="H3159">
        <v>12</v>
      </c>
      <c r="I3159">
        <v>48683500</v>
      </c>
      <c r="J3159">
        <v>131664</v>
      </c>
      <c r="K3159">
        <v>25999.25258</v>
      </c>
    </row>
    <row r="3160" spans="1:11" x14ac:dyDescent="0.35">
      <c r="A3160" t="s">
        <v>457</v>
      </c>
      <c r="B3160" t="s">
        <v>81</v>
      </c>
      <c r="C3160" t="s">
        <v>85</v>
      </c>
      <c r="D3160" t="s">
        <v>17</v>
      </c>
      <c r="E3160" t="s">
        <v>15</v>
      </c>
      <c r="F3160">
        <v>202638</v>
      </c>
      <c r="G3160">
        <v>9204</v>
      </c>
      <c r="H3160">
        <v>12</v>
      </c>
      <c r="I3160">
        <v>13430500</v>
      </c>
      <c r="J3160">
        <v>32880</v>
      </c>
      <c r="K3160">
        <v>15361.954368000001</v>
      </c>
    </row>
    <row r="3161" spans="1:11" x14ac:dyDescent="0.35">
      <c r="A3161" t="s">
        <v>457</v>
      </c>
      <c r="B3161" t="s">
        <v>81</v>
      </c>
      <c r="C3161" t="s">
        <v>86</v>
      </c>
      <c r="D3161" t="s">
        <v>17</v>
      </c>
      <c r="E3161" t="s">
        <v>18</v>
      </c>
      <c r="F3161">
        <v>202638</v>
      </c>
      <c r="G3161">
        <v>1440</v>
      </c>
      <c r="H3161">
        <v>16</v>
      </c>
      <c r="I3161">
        <v>3303000</v>
      </c>
      <c r="J3161">
        <v>3888</v>
      </c>
      <c r="K3161">
        <v>32213.333332999999</v>
      </c>
    </row>
    <row r="3162" spans="1:11" x14ac:dyDescent="0.35">
      <c r="A3162" t="s">
        <v>457</v>
      </c>
      <c r="B3162" t="s">
        <v>81</v>
      </c>
      <c r="C3162" t="s">
        <v>87</v>
      </c>
      <c r="D3162" t="s">
        <v>17</v>
      </c>
      <c r="E3162" t="s">
        <v>18</v>
      </c>
      <c r="F3162">
        <v>202638</v>
      </c>
      <c r="G3162">
        <v>3408</v>
      </c>
      <c r="H3162">
        <v>16</v>
      </c>
      <c r="I3162">
        <v>7823400</v>
      </c>
      <c r="J3162">
        <v>12256</v>
      </c>
      <c r="K3162">
        <v>32175.295774999999</v>
      </c>
    </row>
    <row r="3163" spans="1:11" x14ac:dyDescent="0.35">
      <c r="A3163" t="s">
        <v>457</v>
      </c>
      <c r="B3163" t="s">
        <v>81</v>
      </c>
      <c r="C3163" t="s">
        <v>88</v>
      </c>
      <c r="D3163" t="s">
        <v>32</v>
      </c>
      <c r="E3163" t="s">
        <v>21</v>
      </c>
      <c r="F3163">
        <v>202638</v>
      </c>
      <c r="G3163">
        <v>5076</v>
      </c>
      <c r="H3163">
        <v>12</v>
      </c>
      <c r="I3163">
        <v>12140100</v>
      </c>
      <c r="J3163">
        <v>16536</v>
      </c>
      <c r="K3163">
        <v>25956.373522000002</v>
      </c>
    </row>
    <row r="3164" spans="1:11" x14ac:dyDescent="0.35">
      <c r="A3164" t="s">
        <v>457</v>
      </c>
      <c r="B3164" t="s">
        <v>81</v>
      </c>
      <c r="C3164" t="s">
        <v>90</v>
      </c>
      <c r="D3164" t="s">
        <v>17</v>
      </c>
      <c r="E3164" t="s">
        <v>21</v>
      </c>
      <c r="F3164">
        <v>202638</v>
      </c>
      <c r="G3164">
        <v>87504</v>
      </c>
      <c r="H3164">
        <v>12</v>
      </c>
      <c r="I3164">
        <v>209484600</v>
      </c>
      <c r="J3164">
        <v>673608</v>
      </c>
      <c r="K3164">
        <v>26009.710504999999</v>
      </c>
    </row>
    <row r="3165" spans="1:11" x14ac:dyDescent="0.35">
      <c r="A3165" t="s">
        <v>457</v>
      </c>
      <c r="B3165" t="s">
        <v>81</v>
      </c>
      <c r="C3165" t="s">
        <v>92</v>
      </c>
      <c r="D3165" t="s">
        <v>32</v>
      </c>
      <c r="E3165" t="s">
        <v>21</v>
      </c>
      <c r="F3165">
        <v>202638</v>
      </c>
      <c r="G3165">
        <v>9200</v>
      </c>
      <c r="H3165">
        <v>16</v>
      </c>
      <c r="I3165">
        <v>22264000</v>
      </c>
      <c r="J3165">
        <v>49440</v>
      </c>
      <c r="K3165">
        <v>35043.841739000003</v>
      </c>
    </row>
    <row r="3166" spans="1:11" x14ac:dyDescent="0.35">
      <c r="A3166" t="s">
        <v>457</v>
      </c>
      <c r="B3166" t="s">
        <v>81</v>
      </c>
      <c r="C3166" t="s">
        <v>94</v>
      </c>
      <c r="D3166" t="s">
        <v>20</v>
      </c>
      <c r="E3166" t="s">
        <v>21</v>
      </c>
      <c r="F3166">
        <v>202638</v>
      </c>
      <c r="G3166">
        <v>4688</v>
      </c>
      <c r="H3166">
        <v>16</v>
      </c>
      <c r="I3166">
        <v>10759400</v>
      </c>
      <c r="J3166">
        <v>13680</v>
      </c>
      <c r="K3166">
        <v>32169.976108999999</v>
      </c>
    </row>
    <row r="3167" spans="1:11" x14ac:dyDescent="0.35">
      <c r="A3167" t="s">
        <v>457</v>
      </c>
      <c r="B3167" t="s">
        <v>81</v>
      </c>
      <c r="C3167" t="s">
        <v>376</v>
      </c>
      <c r="D3167" t="s">
        <v>17</v>
      </c>
      <c r="E3167" t="s">
        <v>21</v>
      </c>
      <c r="F3167">
        <v>202638</v>
      </c>
      <c r="G3167">
        <v>48</v>
      </c>
      <c r="H3167">
        <v>16</v>
      </c>
      <c r="I3167">
        <v>110100</v>
      </c>
      <c r="J3167">
        <v>32</v>
      </c>
      <c r="K3167">
        <v>30654.333332999999</v>
      </c>
    </row>
    <row r="3168" spans="1:11" x14ac:dyDescent="0.35">
      <c r="A3168" t="s">
        <v>457</v>
      </c>
      <c r="B3168" t="s">
        <v>81</v>
      </c>
      <c r="C3168" t="s">
        <v>95</v>
      </c>
      <c r="D3168" t="s">
        <v>23</v>
      </c>
      <c r="E3168" t="s">
        <v>21</v>
      </c>
      <c r="F3168">
        <v>202638</v>
      </c>
      <c r="G3168">
        <v>87200</v>
      </c>
      <c r="H3168">
        <v>16</v>
      </c>
      <c r="I3168">
        <v>217665600</v>
      </c>
      <c r="J3168">
        <v>703872</v>
      </c>
      <c r="K3168">
        <v>35082.936514000001</v>
      </c>
    </row>
    <row r="3169" spans="1:11" x14ac:dyDescent="0.35">
      <c r="A3169" t="s">
        <v>457</v>
      </c>
      <c r="B3169" t="s">
        <v>96</v>
      </c>
      <c r="C3169" t="s">
        <v>98</v>
      </c>
      <c r="D3169" t="s">
        <v>32</v>
      </c>
      <c r="E3169" t="s">
        <v>18</v>
      </c>
      <c r="F3169">
        <v>202638</v>
      </c>
      <c r="G3169">
        <v>18720</v>
      </c>
      <c r="H3169">
        <v>20</v>
      </c>
      <c r="I3169">
        <v>37349700</v>
      </c>
      <c r="J3169">
        <v>87100</v>
      </c>
      <c r="K3169">
        <v>36341.165598</v>
      </c>
    </row>
    <row r="3170" spans="1:11" x14ac:dyDescent="0.35">
      <c r="A3170" t="s">
        <v>457</v>
      </c>
      <c r="B3170" t="s">
        <v>96</v>
      </c>
      <c r="C3170" t="s">
        <v>99</v>
      </c>
      <c r="D3170" t="s">
        <v>32</v>
      </c>
      <c r="E3170" t="s">
        <v>18</v>
      </c>
      <c r="F3170">
        <v>202638</v>
      </c>
      <c r="G3170">
        <v>15920</v>
      </c>
      <c r="H3170">
        <v>20</v>
      </c>
      <c r="I3170">
        <v>39186300</v>
      </c>
      <c r="J3170">
        <v>61360</v>
      </c>
      <c r="K3170">
        <v>43384.752512999999</v>
      </c>
    </row>
    <row r="3171" spans="1:11" x14ac:dyDescent="0.35">
      <c r="A3171" t="s">
        <v>457</v>
      </c>
      <c r="B3171" t="s">
        <v>96</v>
      </c>
      <c r="C3171" t="s">
        <v>100</v>
      </c>
      <c r="D3171" t="s">
        <v>32</v>
      </c>
      <c r="E3171" t="s">
        <v>18</v>
      </c>
      <c r="F3171">
        <v>202638</v>
      </c>
      <c r="G3171">
        <v>59040</v>
      </c>
      <c r="H3171">
        <v>20</v>
      </c>
      <c r="I3171">
        <v>145443600</v>
      </c>
      <c r="J3171">
        <v>387560</v>
      </c>
      <c r="K3171">
        <v>43497.060976000001</v>
      </c>
    </row>
    <row r="3172" spans="1:11" x14ac:dyDescent="0.35">
      <c r="A3172" t="s">
        <v>457</v>
      </c>
      <c r="B3172" t="s">
        <v>96</v>
      </c>
      <c r="C3172" t="s">
        <v>102</v>
      </c>
      <c r="D3172" t="s">
        <v>14</v>
      </c>
      <c r="E3172" t="s">
        <v>15</v>
      </c>
      <c r="F3172">
        <v>202638</v>
      </c>
      <c r="G3172">
        <v>30000</v>
      </c>
      <c r="H3172">
        <v>12</v>
      </c>
      <c r="I3172">
        <v>37255500</v>
      </c>
      <c r="J3172">
        <v>159600</v>
      </c>
      <c r="K3172">
        <v>13168.8244</v>
      </c>
    </row>
    <row r="3173" spans="1:11" x14ac:dyDescent="0.35">
      <c r="A3173" t="s">
        <v>457</v>
      </c>
      <c r="B3173" t="s">
        <v>96</v>
      </c>
      <c r="C3173" t="s">
        <v>103</v>
      </c>
      <c r="D3173" t="s">
        <v>32</v>
      </c>
      <c r="E3173" t="s">
        <v>15</v>
      </c>
      <c r="F3173">
        <v>202638</v>
      </c>
      <c r="G3173">
        <v>7584</v>
      </c>
      <c r="H3173">
        <v>12</v>
      </c>
      <c r="I3173">
        <v>13854500</v>
      </c>
      <c r="J3173">
        <v>28176</v>
      </c>
      <c r="K3173">
        <v>19328.175632999999</v>
      </c>
    </row>
    <row r="3174" spans="1:11" x14ac:dyDescent="0.35">
      <c r="A3174" t="s">
        <v>457</v>
      </c>
      <c r="B3174" t="s">
        <v>96</v>
      </c>
      <c r="C3174" t="s">
        <v>104</v>
      </c>
      <c r="D3174" t="s">
        <v>32</v>
      </c>
      <c r="E3174" t="s">
        <v>15</v>
      </c>
      <c r="F3174">
        <v>202638</v>
      </c>
      <c r="G3174">
        <v>11388</v>
      </c>
      <c r="H3174">
        <v>12</v>
      </c>
      <c r="I3174">
        <v>19656000</v>
      </c>
      <c r="J3174">
        <v>48708</v>
      </c>
      <c r="K3174">
        <v>18240.248683000002</v>
      </c>
    </row>
    <row r="3175" spans="1:11" x14ac:dyDescent="0.35">
      <c r="A3175" t="s">
        <v>457</v>
      </c>
      <c r="B3175" t="s">
        <v>96</v>
      </c>
      <c r="C3175" t="s">
        <v>105</v>
      </c>
      <c r="D3175" t="s">
        <v>32</v>
      </c>
      <c r="E3175" t="s">
        <v>15</v>
      </c>
      <c r="F3175">
        <v>202638</v>
      </c>
      <c r="G3175">
        <v>11076</v>
      </c>
      <c r="H3175">
        <v>12</v>
      </c>
      <c r="I3175">
        <v>19305900</v>
      </c>
      <c r="J3175">
        <v>48528</v>
      </c>
      <c r="K3175">
        <v>18393.307691999998</v>
      </c>
    </row>
    <row r="3176" spans="1:11" x14ac:dyDescent="0.35">
      <c r="A3176" t="s">
        <v>457</v>
      </c>
      <c r="B3176" t="s">
        <v>96</v>
      </c>
      <c r="C3176" t="s">
        <v>106</v>
      </c>
      <c r="D3176" t="s">
        <v>32</v>
      </c>
      <c r="E3176" t="s">
        <v>15</v>
      </c>
      <c r="F3176">
        <v>202638</v>
      </c>
      <c r="G3176">
        <v>23520</v>
      </c>
      <c r="H3176">
        <v>12</v>
      </c>
      <c r="I3176">
        <v>48302300</v>
      </c>
      <c r="J3176">
        <v>186420</v>
      </c>
      <c r="K3176">
        <v>21462.052551000001</v>
      </c>
    </row>
    <row r="3177" spans="1:11" x14ac:dyDescent="0.35">
      <c r="A3177" t="s">
        <v>457</v>
      </c>
      <c r="B3177" t="s">
        <v>96</v>
      </c>
      <c r="C3177" t="s">
        <v>107</v>
      </c>
      <c r="D3177" t="s">
        <v>32</v>
      </c>
      <c r="E3177" t="s">
        <v>15</v>
      </c>
      <c r="F3177">
        <v>202638</v>
      </c>
      <c r="G3177">
        <v>17952</v>
      </c>
      <c r="H3177">
        <v>16</v>
      </c>
      <c r="I3177">
        <v>34114400</v>
      </c>
      <c r="J3177">
        <v>82768</v>
      </c>
      <c r="K3177">
        <v>26793.969697</v>
      </c>
    </row>
    <row r="3178" spans="1:11" x14ac:dyDescent="0.35">
      <c r="A3178" t="s">
        <v>457</v>
      </c>
      <c r="B3178" t="s">
        <v>96</v>
      </c>
      <c r="C3178" t="s">
        <v>108</v>
      </c>
      <c r="D3178" t="s">
        <v>109</v>
      </c>
      <c r="E3178" t="s">
        <v>21</v>
      </c>
      <c r="F3178">
        <v>202638</v>
      </c>
      <c r="G3178">
        <v>34116</v>
      </c>
      <c r="H3178">
        <v>12</v>
      </c>
      <c r="I3178">
        <v>71141200</v>
      </c>
      <c r="J3178">
        <v>179664</v>
      </c>
      <c r="K3178">
        <v>23130.062610000001</v>
      </c>
    </row>
    <row r="3179" spans="1:11" x14ac:dyDescent="0.35">
      <c r="A3179" t="s">
        <v>457</v>
      </c>
      <c r="B3179" t="s">
        <v>96</v>
      </c>
      <c r="C3179" t="s">
        <v>110</v>
      </c>
      <c r="D3179" t="s">
        <v>109</v>
      </c>
      <c r="E3179" t="s">
        <v>21</v>
      </c>
      <c r="F3179">
        <v>202638</v>
      </c>
      <c r="G3179">
        <v>20316</v>
      </c>
      <c r="H3179">
        <v>12</v>
      </c>
      <c r="I3179">
        <v>50324000</v>
      </c>
      <c r="J3179">
        <v>102120</v>
      </c>
      <c r="K3179">
        <v>26334.661548</v>
      </c>
    </row>
    <row r="3180" spans="1:11" x14ac:dyDescent="0.35">
      <c r="A3180" t="s">
        <v>457</v>
      </c>
      <c r="B3180" t="s">
        <v>96</v>
      </c>
      <c r="C3180" t="s">
        <v>111</v>
      </c>
      <c r="D3180" t="s">
        <v>32</v>
      </c>
      <c r="E3180" t="s">
        <v>15</v>
      </c>
      <c r="F3180">
        <v>202638</v>
      </c>
      <c r="G3180">
        <v>29304</v>
      </c>
      <c r="H3180">
        <v>12</v>
      </c>
      <c r="I3180">
        <v>55514600</v>
      </c>
      <c r="J3180">
        <v>199440</v>
      </c>
      <c r="K3180">
        <v>19335.944716999998</v>
      </c>
    </row>
    <row r="3181" spans="1:11" x14ac:dyDescent="0.35">
      <c r="A3181" t="s">
        <v>457</v>
      </c>
      <c r="B3181" t="s">
        <v>96</v>
      </c>
      <c r="C3181" t="s">
        <v>558</v>
      </c>
      <c r="D3181" t="s">
        <v>32</v>
      </c>
      <c r="E3181" t="s">
        <v>24</v>
      </c>
      <c r="F3181">
        <v>202638</v>
      </c>
      <c r="G3181">
        <v>4560</v>
      </c>
      <c r="H3181">
        <v>20</v>
      </c>
      <c r="I3181">
        <v>11400000</v>
      </c>
      <c r="J3181">
        <v>24420</v>
      </c>
      <c r="K3181">
        <v>47377.552631999999</v>
      </c>
    </row>
    <row r="3182" spans="1:11" x14ac:dyDescent="0.35">
      <c r="A3182" t="s">
        <v>457</v>
      </c>
      <c r="B3182" t="s">
        <v>96</v>
      </c>
      <c r="C3182" s="9">
        <v>46101</v>
      </c>
      <c r="D3182" t="s">
        <v>32</v>
      </c>
      <c r="E3182" t="s">
        <v>24</v>
      </c>
      <c r="F3182">
        <v>202638</v>
      </c>
      <c r="G3182">
        <v>8580</v>
      </c>
      <c r="H3182">
        <v>20</v>
      </c>
      <c r="I3182">
        <v>21456400</v>
      </c>
      <c r="J3182">
        <v>41260</v>
      </c>
      <c r="K3182">
        <v>47414.468530999999</v>
      </c>
    </row>
    <row r="3183" spans="1:11" x14ac:dyDescent="0.35">
      <c r="A3183" t="s">
        <v>457</v>
      </c>
      <c r="B3183" t="s">
        <v>96</v>
      </c>
      <c r="C3183" t="s">
        <v>114</v>
      </c>
      <c r="D3183" t="s">
        <v>32</v>
      </c>
      <c r="E3183" t="s">
        <v>24</v>
      </c>
      <c r="F3183">
        <v>202638</v>
      </c>
      <c r="G3183">
        <v>33040</v>
      </c>
      <c r="H3183">
        <v>20</v>
      </c>
      <c r="I3183">
        <v>95094400</v>
      </c>
      <c r="J3183">
        <v>191420</v>
      </c>
      <c r="K3183">
        <v>52207.623486999997</v>
      </c>
    </row>
    <row r="3184" spans="1:11" x14ac:dyDescent="0.35">
      <c r="A3184" t="s">
        <v>457</v>
      </c>
      <c r="B3184" t="s">
        <v>96</v>
      </c>
      <c r="C3184" t="s">
        <v>115</v>
      </c>
      <c r="D3184" t="s">
        <v>32</v>
      </c>
      <c r="E3184" t="s">
        <v>24</v>
      </c>
      <c r="F3184">
        <v>202638</v>
      </c>
      <c r="G3184">
        <v>50580</v>
      </c>
      <c r="H3184">
        <v>20</v>
      </c>
      <c r="I3184">
        <v>145541600</v>
      </c>
      <c r="J3184">
        <v>359140</v>
      </c>
      <c r="K3184">
        <v>52264.540925000001</v>
      </c>
    </row>
    <row r="3185" spans="1:11" x14ac:dyDescent="0.35">
      <c r="A3185" t="s">
        <v>457</v>
      </c>
      <c r="B3185" t="s">
        <v>96</v>
      </c>
      <c r="C3185" t="s">
        <v>117</v>
      </c>
      <c r="D3185" t="s">
        <v>32</v>
      </c>
      <c r="E3185" t="s">
        <v>21</v>
      </c>
      <c r="F3185">
        <v>202638</v>
      </c>
      <c r="G3185">
        <v>33600</v>
      </c>
      <c r="H3185">
        <v>12</v>
      </c>
      <c r="I3185">
        <v>75713800</v>
      </c>
      <c r="J3185">
        <v>228492</v>
      </c>
      <c r="K3185">
        <v>24058.829643000001</v>
      </c>
    </row>
    <row r="3186" spans="1:11" x14ac:dyDescent="0.35">
      <c r="A3186" t="s">
        <v>457</v>
      </c>
      <c r="B3186" t="s">
        <v>96</v>
      </c>
      <c r="C3186" t="s">
        <v>118</v>
      </c>
      <c r="D3186" t="s">
        <v>32</v>
      </c>
      <c r="E3186" t="s">
        <v>21</v>
      </c>
      <c r="F3186">
        <v>202638</v>
      </c>
      <c r="G3186">
        <v>23472</v>
      </c>
      <c r="H3186">
        <v>16</v>
      </c>
      <c r="I3186">
        <v>53149300</v>
      </c>
      <c r="J3186">
        <v>118848</v>
      </c>
      <c r="K3186">
        <v>31987.142467999998</v>
      </c>
    </row>
    <row r="3187" spans="1:11" x14ac:dyDescent="0.35">
      <c r="A3187" t="s">
        <v>457</v>
      </c>
      <c r="B3187" t="s">
        <v>96</v>
      </c>
      <c r="C3187" t="s">
        <v>119</v>
      </c>
      <c r="D3187" t="s">
        <v>32</v>
      </c>
      <c r="E3187" t="s">
        <v>21</v>
      </c>
      <c r="F3187">
        <v>202638</v>
      </c>
      <c r="G3187">
        <v>156040</v>
      </c>
      <c r="H3187">
        <v>20</v>
      </c>
      <c r="I3187">
        <v>343524400</v>
      </c>
      <c r="J3187">
        <v>1171740</v>
      </c>
      <c r="K3187">
        <v>39120.831837999998</v>
      </c>
    </row>
    <row r="3188" spans="1:11" x14ac:dyDescent="0.35">
      <c r="A3188" t="s">
        <v>457</v>
      </c>
      <c r="B3188" t="s">
        <v>96</v>
      </c>
      <c r="C3188" t="s">
        <v>120</v>
      </c>
      <c r="D3188" t="s">
        <v>17</v>
      </c>
      <c r="E3188" t="s">
        <v>21</v>
      </c>
      <c r="F3188">
        <v>202638</v>
      </c>
      <c r="G3188">
        <v>13200</v>
      </c>
      <c r="H3188">
        <v>12</v>
      </c>
      <c r="I3188">
        <v>27514000</v>
      </c>
      <c r="J3188">
        <v>64440</v>
      </c>
      <c r="K3188">
        <v>23131.795454999999</v>
      </c>
    </row>
    <row r="3189" spans="1:11" x14ac:dyDescent="0.35">
      <c r="A3189" t="s">
        <v>457</v>
      </c>
      <c r="B3189" t="s">
        <v>96</v>
      </c>
      <c r="C3189" t="s">
        <v>121</v>
      </c>
      <c r="D3189" t="s">
        <v>17</v>
      </c>
      <c r="E3189" t="s">
        <v>21</v>
      </c>
      <c r="F3189">
        <v>202638</v>
      </c>
      <c r="G3189">
        <v>20048</v>
      </c>
      <c r="H3189">
        <v>16</v>
      </c>
      <c r="I3189">
        <v>37602000</v>
      </c>
      <c r="J3189">
        <v>92144</v>
      </c>
      <c r="K3189">
        <v>28311.577014999999</v>
      </c>
    </row>
    <row r="3190" spans="1:11" x14ac:dyDescent="0.35">
      <c r="A3190" t="s">
        <v>457</v>
      </c>
      <c r="B3190" t="s">
        <v>96</v>
      </c>
      <c r="C3190" t="s">
        <v>122</v>
      </c>
      <c r="D3190" t="s">
        <v>17</v>
      </c>
      <c r="E3190" t="s">
        <v>21</v>
      </c>
      <c r="F3190">
        <v>202638</v>
      </c>
      <c r="G3190">
        <v>30040</v>
      </c>
      <c r="H3190">
        <v>20</v>
      </c>
      <c r="I3190">
        <v>60090000</v>
      </c>
      <c r="J3190">
        <v>140200</v>
      </c>
      <c r="K3190">
        <v>38080.771637999998</v>
      </c>
    </row>
    <row r="3191" spans="1:11" x14ac:dyDescent="0.35">
      <c r="A3191" t="s">
        <v>457</v>
      </c>
      <c r="B3191" t="s">
        <v>96</v>
      </c>
      <c r="C3191" t="s">
        <v>123</v>
      </c>
      <c r="D3191" t="s">
        <v>32</v>
      </c>
      <c r="E3191" t="s">
        <v>24</v>
      </c>
      <c r="F3191">
        <v>202638</v>
      </c>
      <c r="G3191">
        <v>20140</v>
      </c>
      <c r="H3191">
        <v>20</v>
      </c>
      <c r="I3191">
        <v>57857500</v>
      </c>
      <c r="J3191">
        <v>110120</v>
      </c>
      <c r="K3191">
        <v>52103.636544000001</v>
      </c>
    </row>
    <row r="3192" spans="1:11" x14ac:dyDescent="0.35">
      <c r="A3192" t="s">
        <v>457</v>
      </c>
      <c r="B3192" t="s">
        <v>96</v>
      </c>
      <c r="C3192" t="s">
        <v>125</v>
      </c>
      <c r="D3192" t="s">
        <v>32</v>
      </c>
      <c r="E3192" t="s">
        <v>15</v>
      </c>
      <c r="F3192">
        <v>202638</v>
      </c>
      <c r="G3192">
        <v>4548</v>
      </c>
      <c r="H3192">
        <v>12</v>
      </c>
      <c r="I3192">
        <v>7203000</v>
      </c>
      <c r="J3192">
        <v>13404</v>
      </c>
      <c r="K3192">
        <v>16416.319261000001</v>
      </c>
    </row>
    <row r="3193" spans="1:11" x14ac:dyDescent="0.35">
      <c r="A3193" t="s">
        <v>457</v>
      </c>
      <c r="B3193" t="s">
        <v>96</v>
      </c>
      <c r="C3193" t="s">
        <v>126</v>
      </c>
      <c r="D3193" t="s">
        <v>32</v>
      </c>
      <c r="E3193" t="s">
        <v>18</v>
      </c>
      <c r="F3193">
        <v>202638</v>
      </c>
      <c r="G3193">
        <v>135392</v>
      </c>
      <c r="H3193">
        <v>16</v>
      </c>
      <c r="I3193">
        <v>296302000</v>
      </c>
      <c r="J3193">
        <v>1016224</v>
      </c>
      <c r="K3193">
        <v>32052.174190000002</v>
      </c>
    </row>
    <row r="3194" spans="1:11" x14ac:dyDescent="0.35">
      <c r="A3194" t="s">
        <v>457</v>
      </c>
      <c r="B3194" t="s">
        <v>96</v>
      </c>
      <c r="C3194" t="s">
        <v>127</v>
      </c>
      <c r="D3194" t="s">
        <v>32</v>
      </c>
      <c r="E3194" t="s">
        <v>18</v>
      </c>
      <c r="F3194">
        <v>202638</v>
      </c>
      <c r="G3194">
        <v>54072</v>
      </c>
      <c r="H3194">
        <v>12</v>
      </c>
      <c r="I3194">
        <v>131800100</v>
      </c>
      <c r="J3194">
        <v>428256</v>
      </c>
      <c r="K3194">
        <v>25385.795161999999</v>
      </c>
    </row>
    <row r="3195" spans="1:11" x14ac:dyDescent="0.35">
      <c r="A3195" t="s">
        <v>457</v>
      </c>
      <c r="B3195" t="s">
        <v>96</v>
      </c>
      <c r="C3195" t="s">
        <v>128</v>
      </c>
      <c r="D3195" t="s">
        <v>32</v>
      </c>
      <c r="E3195" t="s">
        <v>18</v>
      </c>
      <c r="F3195">
        <v>202638</v>
      </c>
      <c r="G3195">
        <v>541312</v>
      </c>
      <c r="H3195">
        <v>16</v>
      </c>
      <c r="I3195">
        <v>1317721000</v>
      </c>
      <c r="J3195">
        <v>3509072</v>
      </c>
      <c r="K3195">
        <v>35219.979338999998</v>
      </c>
    </row>
    <row r="3196" spans="1:11" x14ac:dyDescent="0.35">
      <c r="A3196" t="s">
        <v>457</v>
      </c>
      <c r="B3196" t="s">
        <v>96</v>
      </c>
      <c r="C3196" t="s">
        <v>129</v>
      </c>
      <c r="D3196" t="s">
        <v>20</v>
      </c>
      <c r="E3196" t="s">
        <v>18</v>
      </c>
      <c r="F3196">
        <v>202638</v>
      </c>
      <c r="G3196">
        <v>20480</v>
      </c>
      <c r="H3196">
        <v>16</v>
      </c>
      <c r="I3196">
        <v>43545800</v>
      </c>
      <c r="J3196">
        <v>95088</v>
      </c>
      <c r="K3196">
        <v>31028.513281</v>
      </c>
    </row>
    <row r="3197" spans="1:11" x14ac:dyDescent="0.35">
      <c r="A3197" t="s">
        <v>457</v>
      </c>
      <c r="B3197" t="s">
        <v>96</v>
      </c>
      <c r="C3197" t="s">
        <v>130</v>
      </c>
      <c r="D3197" t="s">
        <v>32</v>
      </c>
      <c r="E3197" t="s">
        <v>24</v>
      </c>
      <c r="F3197">
        <v>202638</v>
      </c>
      <c r="G3197">
        <v>9000</v>
      </c>
      <c r="H3197">
        <v>20</v>
      </c>
      <c r="I3197">
        <v>20707500</v>
      </c>
      <c r="J3197">
        <v>40460</v>
      </c>
      <c r="K3197">
        <v>40824.882222</v>
      </c>
    </row>
    <row r="3198" spans="1:11" x14ac:dyDescent="0.35">
      <c r="A3198" t="s">
        <v>457</v>
      </c>
      <c r="B3198" t="s">
        <v>96</v>
      </c>
      <c r="C3198" t="s">
        <v>131</v>
      </c>
      <c r="D3198" t="s">
        <v>32</v>
      </c>
      <c r="E3198" t="s">
        <v>24</v>
      </c>
      <c r="F3198">
        <v>202638</v>
      </c>
      <c r="G3198">
        <v>14780</v>
      </c>
      <c r="H3198">
        <v>20</v>
      </c>
      <c r="I3198">
        <v>34028500</v>
      </c>
      <c r="J3198">
        <v>78320</v>
      </c>
      <c r="K3198">
        <v>40833.959405000001</v>
      </c>
    </row>
    <row r="3199" spans="1:11" x14ac:dyDescent="0.35">
      <c r="A3199" t="s">
        <v>457</v>
      </c>
      <c r="B3199" t="s">
        <v>96</v>
      </c>
      <c r="C3199" t="s">
        <v>132</v>
      </c>
      <c r="D3199" t="s">
        <v>32</v>
      </c>
      <c r="E3199" t="s">
        <v>24</v>
      </c>
      <c r="F3199">
        <v>202638</v>
      </c>
      <c r="G3199">
        <v>18220</v>
      </c>
      <c r="H3199">
        <v>20</v>
      </c>
      <c r="I3199">
        <v>41932500</v>
      </c>
      <c r="J3199">
        <v>83840</v>
      </c>
      <c r="K3199">
        <v>40831.197585000002</v>
      </c>
    </row>
    <row r="3200" spans="1:11" x14ac:dyDescent="0.35">
      <c r="A3200" t="s">
        <v>457</v>
      </c>
      <c r="B3200" t="s">
        <v>96</v>
      </c>
      <c r="C3200" t="s">
        <v>133</v>
      </c>
      <c r="D3200" t="s">
        <v>32</v>
      </c>
      <c r="E3200" t="s">
        <v>18</v>
      </c>
      <c r="F3200">
        <v>202638</v>
      </c>
      <c r="G3200">
        <v>34144</v>
      </c>
      <c r="H3200">
        <v>16</v>
      </c>
      <c r="I3200">
        <v>84594200</v>
      </c>
      <c r="J3200">
        <v>203776</v>
      </c>
      <c r="K3200">
        <v>35164.514058000001</v>
      </c>
    </row>
    <row r="3201" spans="1:11" x14ac:dyDescent="0.35">
      <c r="A3201" t="s">
        <v>457</v>
      </c>
      <c r="B3201" t="s">
        <v>96</v>
      </c>
      <c r="C3201" t="s">
        <v>134</v>
      </c>
      <c r="D3201" t="s">
        <v>20</v>
      </c>
      <c r="E3201" t="s">
        <v>18</v>
      </c>
      <c r="F3201">
        <v>202638</v>
      </c>
      <c r="G3201">
        <v>25488</v>
      </c>
      <c r="H3201">
        <v>16</v>
      </c>
      <c r="I3201">
        <v>54204600</v>
      </c>
      <c r="J3201">
        <v>142096</v>
      </c>
      <c r="K3201">
        <v>31044.205273</v>
      </c>
    </row>
    <row r="3202" spans="1:11" x14ac:dyDescent="0.35">
      <c r="A3202" t="s">
        <v>457</v>
      </c>
      <c r="B3202" t="s">
        <v>96</v>
      </c>
      <c r="C3202" t="s">
        <v>135</v>
      </c>
      <c r="D3202" t="s">
        <v>32</v>
      </c>
      <c r="E3202" t="s">
        <v>18</v>
      </c>
      <c r="F3202">
        <v>202638</v>
      </c>
      <c r="G3202">
        <v>24944</v>
      </c>
      <c r="H3202">
        <v>16</v>
      </c>
      <c r="I3202">
        <v>57529200</v>
      </c>
      <c r="J3202">
        <v>116688</v>
      </c>
      <c r="K3202">
        <v>32638.880051</v>
      </c>
    </row>
    <row r="3203" spans="1:11" x14ac:dyDescent="0.35">
      <c r="A3203" t="s">
        <v>457</v>
      </c>
      <c r="B3203" t="s">
        <v>96</v>
      </c>
      <c r="C3203" t="s">
        <v>136</v>
      </c>
      <c r="D3203" t="s">
        <v>17</v>
      </c>
      <c r="E3203" t="s">
        <v>15</v>
      </c>
      <c r="F3203">
        <v>202638</v>
      </c>
      <c r="G3203">
        <v>12348</v>
      </c>
      <c r="H3203">
        <v>12</v>
      </c>
      <c r="I3203">
        <v>18228900</v>
      </c>
      <c r="J3203">
        <v>68016</v>
      </c>
      <c r="K3203">
        <v>15348.873664000001</v>
      </c>
    </row>
    <row r="3204" spans="1:11" x14ac:dyDescent="0.35">
      <c r="A3204" t="s">
        <v>457</v>
      </c>
      <c r="B3204" t="s">
        <v>96</v>
      </c>
      <c r="C3204" t="s">
        <v>137</v>
      </c>
      <c r="D3204" t="s">
        <v>17</v>
      </c>
      <c r="E3204" t="s">
        <v>15</v>
      </c>
      <c r="F3204">
        <v>202638</v>
      </c>
      <c r="G3204">
        <v>9660</v>
      </c>
      <c r="H3204">
        <v>12</v>
      </c>
      <c r="I3204">
        <v>13783000</v>
      </c>
      <c r="J3204">
        <v>58488</v>
      </c>
      <c r="K3204">
        <v>15050.993789</v>
      </c>
    </row>
    <row r="3205" spans="1:11" x14ac:dyDescent="0.35">
      <c r="A3205" t="s">
        <v>457</v>
      </c>
      <c r="B3205" t="s">
        <v>96</v>
      </c>
      <c r="C3205" t="s">
        <v>138</v>
      </c>
      <c r="D3205" t="s">
        <v>17</v>
      </c>
      <c r="E3205" t="s">
        <v>15</v>
      </c>
      <c r="F3205">
        <v>202638</v>
      </c>
      <c r="G3205">
        <v>7800</v>
      </c>
      <c r="H3205">
        <v>12</v>
      </c>
      <c r="I3205">
        <v>9751000</v>
      </c>
      <c r="J3205">
        <v>42096</v>
      </c>
      <c r="K3205">
        <v>13285.389230999999</v>
      </c>
    </row>
    <row r="3206" spans="1:11" x14ac:dyDescent="0.35">
      <c r="A3206" t="s">
        <v>457</v>
      </c>
      <c r="B3206" t="s">
        <v>96</v>
      </c>
      <c r="C3206" t="s">
        <v>348</v>
      </c>
      <c r="D3206" t="s">
        <v>17</v>
      </c>
      <c r="E3206" t="s">
        <v>15</v>
      </c>
      <c r="F3206">
        <v>202638</v>
      </c>
      <c r="G3206">
        <v>8928</v>
      </c>
      <c r="H3206">
        <v>12</v>
      </c>
      <c r="I3206">
        <v>10788000</v>
      </c>
      <c r="J3206">
        <v>57612</v>
      </c>
      <c r="K3206">
        <v>13401.868280000001</v>
      </c>
    </row>
    <row r="3207" spans="1:11" x14ac:dyDescent="0.35">
      <c r="A3207" t="s">
        <v>457</v>
      </c>
      <c r="B3207" t="s">
        <v>96</v>
      </c>
      <c r="C3207" t="s">
        <v>141</v>
      </c>
      <c r="D3207" t="s">
        <v>17</v>
      </c>
      <c r="E3207" t="s">
        <v>15</v>
      </c>
      <c r="F3207">
        <v>202638</v>
      </c>
      <c r="G3207">
        <v>12396</v>
      </c>
      <c r="H3207">
        <v>12</v>
      </c>
      <c r="I3207">
        <v>15503000</v>
      </c>
      <c r="J3207">
        <v>60864</v>
      </c>
      <c r="K3207">
        <v>13398.631171000001</v>
      </c>
    </row>
    <row r="3208" spans="1:11" x14ac:dyDescent="0.35">
      <c r="A3208" t="s">
        <v>457</v>
      </c>
      <c r="B3208" t="s">
        <v>96</v>
      </c>
      <c r="C3208" t="s">
        <v>142</v>
      </c>
      <c r="D3208" t="s">
        <v>17</v>
      </c>
      <c r="E3208" t="s">
        <v>18</v>
      </c>
      <c r="F3208">
        <v>202638</v>
      </c>
      <c r="G3208">
        <v>13440</v>
      </c>
      <c r="H3208">
        <v>20</v>
      </c>
      <c r="I3208">
        <v>19307400</v>
      </c>
      <c r="J3208">
        <v>51000</v>
      </c>
      <c r="K3208">
        <v>26610.111606999999</v>
      </c>
    </row>
    <row r="3209" spans="1:11" x14ac:dyDescent="0.35">
      <c r="A3209" t="s">
        <v>457</v>
      </c>
      <c r="B3209" t="s">
        <v>96</v>
      </c>
      <c r="C3209" t="s">
        <v>143</v>
      </c>
      <c r="D3209" t="s">
        <v>17</v>
      </c>
      <c r="E3209" t="s">
        <v>18</v>
      </c>
      <c r="F3209">
        <v>202638</v>
      </c>
      <c r="G3209">
        <v>7104</v>
      </c>
      <c r="H3209">
        <v>16</v>
      </c>
      <c r="I3209">
        <v>11414700</v>
      </c>
      <c r="J3209">
        <v>17392</v>
      </c>
      <c r="K3209">
        <v>22471.880631</v>
      </c>
    </row>
    <row r="3210" spans="1:11" x14ac:dyDescent="0.35">
      <c r="A3210" t="s">
        <v>457</v>
      </c>
      <c r="B3210" t="s">
        <v>96</v>
      </c>
      <c r="C3210" t="s">
        <v>144</v>
      </c>
      <c r="D3210" t="s">
        <v>17</v>
      </c>
      <c r="E3210" t="s">
        <v>18</v>
      </c>
      <c r="F3210">
        <v>202638</v>
      </c>
      <c r="G3210">
        <v>6672</v>
      </c>
      <c r="H3210">
        <v>16</v>
      </c>
      <c r="I3210">
        <v>10718200</v>
      </c>
      <c r="J3210">
        <v>21840</v>
      </c>
      <c r="K3210">
        <v>22461.323741</v>
      </c>
    </row>
    <row r="3211" spans="1:11" x14ac:dyDescent="0.35">
      <c r="A3211" t="s">
        <v>457</v>
      </c>
      <c r="B3211" t="s">
        <v>96</v>
      </c>
      <c r="C3211" t="s">
        <v>146</v>
      </c>
      <c r="D3211" t="s">
        <v>17</v>
      </c>
      <c r="E3211" t="s">
        <v>18</v>
      </c>
      <c r="F3211">
        <v>202638</v>
      </c>
      <c r="G3211">
        <v>13328</v>
      </c>
      <c r="H3211">
        <v>16</v>
      </c>
      <c r="I3211">
        <v>19912900</v>
      </c>
      <c r="J3211">
        <v>52944</v>
      </c>
      <c r="K3211">
        <v>21346.817526999999</v>
      </c>
    </row>
    <row r="3212" spans="1:11" x14ac:dyDescent="0.35">
      <c r="A3212" t="s">
        <v>457</v>
      </c>
      <c r="B3212" t="s">
        <v>96</v>
      </c>
      <c r="C3212" t="s">
        <v>147</v>
      </c>
      <c r="D3212" t="s">
        <v>17</v>
      </c>
      <c r="E3212" t="s">
        <v>18</v>
      </c>
      <c r="F3212">
        <v>202638</v>
      </c>
      <c r="G3212">
        <v>2196</v>
      </c>
      <c r="H3212">
        <v>12</v>
      </c>
      <c r="I3212">
        <v>3882200</v>
      </c>
      <c r="J3212">
        <v>5184</v>
      </c>
      <c r="K3212">
        <v>18732.355190999999</v>
      </c>
    </row>
    <row r="3213" spans="1:11" x14ac:dyDescent="0.35">
      <c r="A3213" t="s">
        <v>457</v>
      </c>
      <c r="B3213" t="s">
        <v>96</v>
      </c>
      <c r="C3213" t="s">
        <v>148</v>
      </c>
      <c r="D3213" t="s">
        <v>17</v>
      </c>
      <c r="E3213" t="s">
        <v>18</v>
      </c>
      <c r="F3213">
        <v>202638</v>
      </c>
      <c r="G3213">
        <v>7728</v>
      </c>
      <c r="H3213">
        <v>16</v>
      </c>
      <c r="I3213">
        <v>13962800</v>
      </c>
      <c r="J3213">
        <v>26384</v>
      </c>
      <c r="K3213">
        <v>24818.863354000001</v>
      </c>
    </row>
    <row r="3214" spans="1:11" x14ac:dyDescent="0.35">
      <c r="A3214" t="s">
        <v>457</v>
      </c>
      <c r="B3214" t="s">
        <v>150</v>
      </c>
      <c r="C3214" t="s">
        <v>151</v>
      </c>
      <c r="D3214" t="s">
        <v>32</v>
      </c>
      <c r="E3214" t="s">
        <v>152</v>
      </c>
      <c r="F3214">
        <v>202638</v>
      </c>
      <c r="G3214">
        <v>1920</v>
      </c>
      <c r="H3214">
        <v>20</v>
      </c>
      <c r="I3214">
        <v>2400000</v>
      </c>
      <c r="J3214">
        <v>4800</v>
      </c>
      <c r="K3214">
        <v>22730.333332999999</v>
      </c>
    </row>
    <row r="3215" spans="1:11" x14ac:dyDescent="0.35">
      <c r="A3215" t="s">
        <v>457</v>
      </c>
      <c r="B3215" t="s">
        <v>150</v>
      </c>
      <c r="C3215" t="s">
        <v>153</v>
      </c>
      <c r="D3215" t="s">
        <v>32</v>
      </c>
      <c r="E3215" t="s">
        <v>152</v>
      </c>
      <c r="F3215">
        <v>202638</v>
      </c>
      <c r="G3215">
        <v>3400</v>
      </c>
      <c r="H3215">
        <v>20</v>
      </c>
      <c r="I3215">
        <v>4250000</v>
      </c>
      <c r="J3215">
        <v>9820</v>
      </c>
      <c r="K3215">
        <v>22796.117646999999</v>
      </c>
    </row>
    <row r="3216" spans="1:11" x14ac:dyDescent="0.35">
      <c r="A3216" t="s">
        <v>457</v>
      </c>
      <c r="B3216" t="s">
        <v>150</v>
      </c>
      <c r="C3216" t="s">
        <v>155</v>
      </c>
      <c r="D3216" t="s">
        <v>32</v>
      </c>
      <c r="E3216" t="s">
        <v>152</v>
      </c>
      <c r="F3216">
        <v>202638</v>
      </c>
      <c r="G3216">
        <v>2920</v>
      </c>
      <c r="H3216">
        <v>20</v>
      </c>
      <c r="I3216">
        <v>3650000</v>
      </c>
      <c r="J3216">
        <v>7460</v>
      </c>
      <c r="K3216">
        <v>22694.431507000001</v>
      </c>
    </row>
    <row r="3217" spans="1:11" x14ac:dyDescent="0.35">
      <c r="A3217" t="s">
        <v>457</v>
      </c>
      <c r="B3217" t="s">
        <v>150</v>
      </c>
      <c r="C3217" t="s">
        <v>156</v>
      </c>
      <c r="D3217" t="s">
        <v>32</v>
      </c>
      <c r="E3217" t="s">
        <v>152</v>
      </c>
      <c r="F3217">
        <v>202638</v>
      </c>
      <c r="G3217">
        <v>1980</v>
      </c>
      <c r="H3217">
        <v>20</v>
      </c>
      <c r="I3217">
        <v>2475000</v>
      </c>
      <c r="J3217">
        <v>4420</v>
      </c>
      <c r="K3217">
        <v>22728.242424</v>
      </c>
    </row>
    <row r="3218" spans="1:11" x14ac:dyDescent="0.35">
      <c r="A3218" t="s">
        <v>457</v>
      </c>
      <c r="B3218" t="s">
        <v>150</v>
      </c>
      <c r="C3218" t="s">
        <v>157</v>
      </c>
      <c r="D3218" t="s">
        <v>32</v>
      </c>
      <c r="E3218" t="s">
        <v>152</v>
      </c>
      <c r="F3218">
        <v>202638</v>
      </c>
      <c r="G3218">
        <v>2440</v>
      </c>
      <c r="H3218">
        <v>20</v>
      </c>
      <c r="I3218">
        <v>3050000</v>
      </c>
      <c r="J3218">
        <v>5820</v>
      </c>
      <c r="K3218">
        <v>22666.672130999999</v>
      </c>
    </row>
    <row r="3219" spans="1:11" x14ac:dyDescent="0.35">
      <c r="A3219" t="s">
        <v>457</v>
      </c>
      <c r="B3219" t="s">
        <v>161</v>
      </c>
      <c r="C3219" t="s">
        <v>162</v>
      </c>
      <c r="D3219" t="s">
        <v>23</v>
      </c>
      <c r="E3219" t="s">
        <v>152</v>
      </c>
      <c r="F3219">
        <v>202638</v>
      </c>
      <c r="G3219">
        <v>10960</v>
      </c>
      <c r="H3219">
        <v>20</v>
      </c>
      <c r="I3219">
        <v>16440000</v>
      </c>
      <c r="J3219">
        <v>46000</v>
      </c>
      <c r="K3219">
        <v>27729.178832000001</v>
      </c>
    </row>
    <row r="3220" spans="1:11" x14ac:dyDescent="0.35">
      <c r="A3220" t="s">
        <v>457</v>
      </c>
      <c r="B3220" t="s">
        <v>161</v>
      </c>
      <c r="C3220" t="s">
        <v>163</v>
      </c>
      <c r="D3220" t="s">
        <v>23</v>
      </c>
      <c r="E3220" t="s">
        <v>152</v>
      </c>
      <c r="F3220">
        <v>202638</v>
      </c>
      <c r="G3220">
        <v>1280</v>
      </c>
      <c r="H3220">
        <v>20</v>
      </c>
      <c r="I3220">
        <v>1920000</v>
      </c>
      <c r="J3220">
        <v>4920</v>
      </c>
      <c r="K3220">
        <v>27738</v>
      </c>
    </row>
    <row r="3221" spans="1:11" x14ac:dyDescent="0.35">
      <c r="A3221" t="s">
        <v>457</v>
      </c>
      <c r="B3221" t="s">
        <v>161</v>
      </c>
      <c r="C3221" t="s">
        <v>164</v>
      </c>
      <c r="D3221" t="s">
        <v>23</v>
      </c>
      <c r="E3221" t="s">
        <v>152</v>
      </c>
      <c r="F3221">
        <v>202638</v>
      </c>
      <c r="G3221">
        <v>5720</v>
      </c>
      <c r="H3221">
        <v>20</v>
      </c>
      <c r="I3221">
        <v>9733000</v>
      </c>
      <c r="J3221">
        <v>21500</v>
      </c>
      <c r="K3221">
        <v>31112.755245</v>
      </c>
    </row>
    <row r="3222" spans="1:11" x14ac:dyDescent="0.35">
      <c r="A3222" t="s">
        <v>457</v>
      </c>
      <c r="B3222" t="s">
        <v>161</v>
      </c>
      <c r="C3222" t="s">
        <v>165</v>
      </c>
      <c r="D3222" t="s">
        <v>23</v>
      </c>
      <c r="E3222" t="s">
        <v>152</v>
      </c>
      <c r="F3222">
        <v>202638</v>
      </c>
      <c r="G3222">
        <v>9840</v>
      </c>
      <c r="H3222">
        <v>20</v>
      </c>
      <c r="I3222">
        <v>16740400</v>
      </c>
      <c r="J3222">
        <v>54540</v>
      </c>
      <c r="K3222">
        <v>31237.339431</v>
      </c>
    </row>
    <row r="3223" spans="1:11" x14ac:dyDescent="0.35">
      <c r="A3223" t="s">
        <v>457</v>
      </c>
      <c r="B3223" t="s">
        <v>161</v>
      </c>
      <c r="C3223" t="s">
        <v>166</v>
      </c>
      <c r="D3223" t="s">
        <v>23</v>
      </c>
      <c r="E3223" t="s">
        <v>152</v>
      </c>
      <c r="F3223">
        <v>202638</v>
      </c>
      <c r="G3223">
        <v>12460</v>
      </c>
      <c r="H3223">
        <v>20</v>
      </c>
      <c r="I3223">
        <v>21191000</v>
      </c>
      <c r="J3223">
        <v>63100</v>
      </c>
      <c r="K3223">
        <v>31204.626003000001</v>
      </c>
    </row>
    <row r="3224" spans="1:11" x14ac:dyDescent="0.35">
      <c r="A3224" t="s">
        <v>457</v>
      </c>
      <c r="B3224" t="s">
        <v>161</v>
      </c>
      <c r="C3224" t="s">
        <v>167</v>
      </c>
      <c r="D3224" t="s">
        <v>23</v>
      </c>
      <c r="E3224" t="s">
        <v>152</v>
      </c>
      <c r="F3224">
        <v>202638</v>
      </c>
      <c r="G3224">
        <v>14740</v>
      </c>
      <c r="H3224">
        <v>20</v>
      </c>
      <c r="I3224">
        <v>22114000</v>
      </c>
      <c r="J3224">
        <v>68540</v>
      </c>
      <c r="K3224">
        <v>27718.069199000001</v>
      </c>
    </row>
    <row r="3225" spans="1:11" x14ac:dyDescent="0.35">
      <c r="A3225" t="s">
        <v>457</v>
      </c>
      <c r="B3225" t="s">
        <v>161</v>
      </c>
      <c r="C3225" t="s">
        <v>168</v>
      </c>
      <c r="D3225" t="s">
        <v>23</v>
      </c>
      <c r="E3225" t="s">
        <v>152</v>
      </c>
      <c r="F3225">
        <v>202638</v>
      </c>
      <c r="G3225">
        <v>18140</v>
      </c>
      <c r="H3225">
        <v>20</v>
      </c>
      <c r="I3225">
        <v>27224000</v>
      </c>
      <c r="J3225">
        <v>89680</v>
      </c>
      <c r="K3225">
        <v>27661.976847000002</v>
      </c>
    </row>
    <row r="3226" spans="1:11" x14ac:dyDescent="0.35">
      <c r="A3226" t="s">
        <v>457</v>
      </c>
      <c r="B3226" t="s">
        <v>161</v>
      </c>
      <c r="C3226" t="s">
        <v>169</v>
      </c>
      <c r="D3226" t="s">
        <v>23</v>
      </c>
      <c r="E3226" t="s">
        <v>152</v>
      </c>
      <c r="F3226">
        <v>202638</v>
      </c>
      <c r="G3226">
        <v>26660</v>
      </c>
      <c r="H3226">
        <v>20</v>
      </c>
      <c r="I3226">
        <v>48022200</v>
      </c>
      <c r="J3226">
        <v>159560</v>
      </c>
      <c r="K3226">
        <v>33197.327832000003</v>
      </c>
    </row>
    <row r="3227" spans="1:11" x14ac:dyDescent="0.35">
      <c r="A3227" t="s">
        <v>457</v>
      </c>
      <c r="B3227" t="s">
        <v>161</v>
      </c>
      <c r="C3227" t="s">
        <v>170</v>
      </c>
      <c r="D3227" t="s">
        <v>23</v>
      </c>
      <c r="E3227" t="s">
        <v>152</v>
      </c>
      <c r="F3227">
        <v>202638</v>
      </c>
      <c r="G3227">
        <v>8040</v>
      </c>
      <c r="H3227">
        <v>20</v>
      </c>
      <c r="I3227">
        <v>14472000</v>
      </c>
      <c r="J3227">
        <v>27740</v>
      </c>
      <c r="K3227">
        <v>33178.805970000001</v>
      </c>
    </row>
    <row r="3228" spans="1:11" x14ac:dyDescent="0.35">
      <c r="A3228" t="s">
        <v>457</v>
      </c>
      <c r="B3228" t="s">
        <v>161</v>
      </c>
      <c r="C3228" t="s">
        <v>171</v>
      </c>
      <c r="D3228" t="s">
        <v>23</v>
      </c>
      <c r="E3228" t="s">
        <v>152</v>
      </c>
      <c r="F3228">
        <v>202638</v>
      </c>
      <c r="G3228">
        <v>480</v>
      </c>
      <c r="H3228">
        <v>20</v>
      </c>
      <c r="I3228">
        <v>822000</v>
      </c>
      <c r="J3228">
        <v>1620</v>
      </c>
      <c r="K3228">
        <v>31363.5</v>
      </c>
    </row>
    <row r="3229" spans="1:11" x14ac:dyDescent="0.35">
      <c r="A3229" t="s">
        <v>457</v>
      </c>
      <c r="B3229" t="s">
        <v>161</v>
      </c>
      <c r="C3229" t="s">
        <v>172</v>
      </c>
      <c r="D3229" t="s">
        <v>23</v>
      </c>
      <c r="E3229" t="s">
        <v>152</v>
      </c>
      <c r="F3229">
        <v>202638</v>
      </c>
      <c r="G3229">
        <v>13000</v>
      </c>
      <c r="H3229">
        <v>20</v>
      </c>
      <c r="I3229">
        <v>23400000</v>
      </c>
      <c r="J3229">
        <v>75160</v>
      </c>
      <c r="K3229">
        <v>33192.326154000002</v>
      </c>
    </row>
    <row r="3230" spans="1:11" x14ac:dyDescent="0.35">
      <c r="A3230" t="s">
        <v>457</v>
      </c>
      <c r="B3230" t="s">
        <v>161</v>
      </c>
      <c r="C3230" t="s">
        <v>173</v>
      </c>
      <c r="D3230" t="s">
        <v>23</v>
      </c>
      <c r="E3230" t="s">
        <v>152</v>
      </c>
      <c r="F3230">
        <v>202638</v>
      </c>
      <c r="G3230">
        <v>9520</v>
      </c>
      <c r="H3230">
        <v>20</v>
      </c>
      <c r="I3230">
        <v>16196000</v>
      </c>
      <c r="J3230">
        <v>43200</v>
      </c>
      <c r="K3230">
        <v>31246.934873999999</v>
      </c>
    </row>
    <row r="3231" spans="1:11" x14ac:dyDescent="0.35">
      <c r="A3231" t="s">
        <v>457</v>
      </c>
      <c r="B3231" t="s">
        <v>161</v>
      </c>
      <c r="C3231" t="s">
        <v>174</v>
      </c>
      <c r="D3231" t="s">
        <v>23</v>
      </c>
      <c r="E3231" t="s">
        <v>152</v>
      </c>
      <c r="F3231">
        <v>202638</v>
      </c>
      <c r="G3231">
        <v>28560</v>
      </c>
      <c r="H3231">
        <v>20</v>
      </c>
      <c r="I3231">
        <v>51452400</v>
      </c>
      <c r="J3231">
        <v>182560</v>
      </c>
      <c r="K3231">
        <v>33226.413866000003</v>
      </c>
    </row>
    <row r="3232" spans="1:11" x14ac:dyDescent="0.35">
      <c r="A3232" t="s">
        <v>457</v>
      </c>
      <c r="B3232" t="s">
        <v>161</v>
      </c>
      <c r="C3232" t="s">
        <v>175</v>
      </c>
      <c r="D3232" t="s">
        <v>23</v>
      </c>
      <c r="E3232" t="s">
        <v>152</v>
      </c>
      <c r="F3232">
        <v>202638</v>
      </c>
      <c r="G3232">
        <v>10880</v>
      </c>
      <c r="H3232">
        <v>20</v>
      </c>
      <c r="I3232">
        <v>18520000</v>
      </c>
      <c r="J3232">
        <v>47360</v>
      </c>
      <c r="K3232">
        <v>31167.231618000002</v>
      </c>
    </row>
    <row r="3233" spans="1:11" x14ac:dyDescent="0.35">
      <c r="A3233" t="s">
        <v>457</v>
      </c>
      <c r="B3233" t="s">
        <v>176</v>
      </c>
      <c r="C3233" t="s">
        <v>177</v>
      </c>
      <c r="D3233" t="s">
        <v>32</v>
      </c>
      <c r="E3233" t="s">
        <v>160</v>
      </c>
      <c r="F3233">
        <v>202638</v>
      </c>
      <c r="G3233">
        <v>170</v>
      </c>
      <c r="H3233">
        <v>1</v>
      </c>
      <c r="I3233">
        <v>9972891</v>
      </c>
      <c r="J3233">
        <v>313</v>
      </c>
      <c r="K3233">
        <v>61123.529412000004</v>
      </c>
    </row>
    <row r="3234" spans="1:11" x14ac:dyDescent="0.35">
      <c r="A3234" t="s">
        <v>457</v>
      </c>
      <c r="B3234" t="s">
        <v>176</v>
      </c>
      <c r="C3234" t="s">
        <v>178</v>
      </c>
      <c r="D3234" t="s">
        <v>32</v>
      </c>
      <c r="E3234" t="s">
        <v>179</v>
      </c>
      <c r="F3234">
        <v>202638</v>
      </c>
      <c r="G3234">
        <v>78</v>
      </c>
      <c r="H3234">
        <v>1</v>
      </c>
      <c r="I3234">
        <v>3900000</v>
      </c>
      <c r="J3234">
        <v>157</v>
      </c>
      <c r="K3234">
        <v>47974.5</v>
      </c>
    </row>
    <row r="3235" spans="1:11" x14ac:dyDescent="0.35">
      <c r="A3235" t="s">
        <v>457</v>
      </c>
      <c r="B3235" t="s">
        <v>176</v>
      </c>
      <c r="C3235" t="s">
        <v>180</v>
      </c>
      <c r="D3235" t="s">
        <v>32</v>
      </c>
      <c r="E3235" t="s">
        <v>179</v>
      </c>
      <c r="F3235">
        <v>202638</v>
      </c>
      <c r="G3235">
        <v>45</v>
      </c>
      <c r="H3235">
        <v>1</v>
      </c>
      <c r="I3235">
        <v>1480500</v>
      </c>
      <c r="J3235">
        <v>95</v>
      </c>
      <c r="K3235">
        <v>30027.555555999999</v>
      </c>
    </row>
    <row r="3236" spans="1:11" x14ac:dyDescent="0.35">
      <c r="A3236" t="s">
        <v>457</v>
      </c>
      <c r="B3236" t="s">
        <v>176</v>
      </c>
      <c r="C3236" t="s">
        <v>181</v>
      </c>
      <c r="D3236" t="s">
        <v>32</v>
      </c>
      <c r="E3236" t="s">
        <v>182</v>
      </c>
      <c r="F3236">
        <v>202638</v>
      </c>
      <c r="G3236">
        <v>237</v>
      </c>
      <c r="H3236">
        <v>1</v>
      </c>
      <c r="I3236">
        <v>11850000</v>
      </c>
      <c r="J3236">
        <v>462</v>
      </c>
      <c r="K3236">
        <v>47012.223629</v>
      </c>
    </row>
    <row r="3237" spans="1:11" x14ac:dyDescent="0.35">
      <c r="A3237" t="s">
        <v>457</v>
      </c>
      <c r="B3237" t="s">
        <v>176</v>
      </c>
      <c r="C3237" t="s">
        <v>183</v>
      </c>
      <c r="D3237" t="s">
        <v>32</v>
      </c>
      <c r="E3237" t="s">
        <v>182</v>
      </c>
      <c r="F3237">
        <v>202638</v>
      </c>
      <c r="G3237">
        <v>64</v>
      </c>
      <c r="H3237">
        <v>1</v>
      </c>
      <c r="I3237">
        <v>2105600</v>
      </c>
      <c r="J3237">
        <v>132</v>
      </c>
      <c r="K3237">
        <v>29991.640625</v>
      </c>
    </row>
    <row r="3238" spans="1:11" x14ac:dyDescent="0.35">
      <c r="A3238" t="s">
        <v>457</v>
      </c>
      <c r="B3238" t="s">
        <v>176</v>
      </c>
      <c r="C3238" t="s">
        <v>184</v>
      </c>
      <c r="D3238" t="s">
        <v>32</v>
      </c>
      <c r="E3238" t="s">
        <v>185</v>
      </c>
      <c r="F3238">
        <v>202638</v>
      </c>
      <c r="G3238">
        <v>263</v>
      </c>
      <c r="H3238">
        <v>1</v>
      </c>
      <c r="I3238">
        <v>13150000</v>
      </c>
      <c r="J3238">
        <v>536</v>
      </c>
      <c r="K3238">
        <v>47283.193915999997</v>
      </c>
    </row>
    <row r="3239" spans="1:11" x14ac:dyDescent="0.35">
      <c r="A3239" t="s">
        <v>457</v>
      </c>
      <c r="B3239" t="s">
        <v>176</v>
      </c>
      <c r="C3239" t="s">
        <v>186</v>
      </c>
      <c r="D3239" t="s">
        <v>32</v>
      </c>
      <c r="E3239" t="s">
        <v>185</v>
      </c>
      <c r="F3239">
        <v>202638</v>
      </c>
      <c r="G3239">
        <v>103</v>
      </c>
      <c r="H3239">
        <v>1</v>
      </c>
      <c r="I3239">
        <v>3605000</v>
      </c>
      <c r="J3239">
        <v>229</v>
      </c>
      <c r="K3239">
        <v>30027.203882999998</v>
      </c>
    </row>
    <row r="3240" spans="1:11" x14ac:dyDescent="0.35">
      <c r="A3240" t="s">
        <v>457</v>
      </c>
      <c r="B3240" t="s">
        <v>176</v>
      </c>
      <c r="C3240" t="s">
        <v>187</v>
      </c>
      <c r="D3240" t="s">
        <v>32</v>
      </c>
      <c r="E3240" t="s">
        <v>188</v>
      </c>
      <c r="F3240">
        <v>202638</v>
      </c>
      <c r="G3240">
        <v>44</v>
      </c>
      <c r="H3240">
        <v>1</v>
      </c>
      <c r="I3240">
        <v>2200000</v>
      </c>
      <c r="J3240">
        <v>89</v>
      </c>
      <c r="K3240">
        <v>50161.181817999997</v>
      </c>
    </row>
    <row r="3241" spans="1:11" x14ac:dyDescent="0.35">
      <c r="A3241" t="s">
        <v>457</v>
      </c>
      <c r="B3241" t="s">
        <v>176</v>
      </c>
      <c r="C3241" t="s">
        <v>189</v>
      </c>
      <c r="D3241" t="s">
        <v>32</v>
      </c>
      <c r="E3241" t="s">
        <v>190</v>
      </c>
      <c r="F3241">
        <v>202638</v>
      </c>
      <c r="G3241">
        <v>61</v>
      </c>
      <c r="H3241">
        <v>1</v>
      </c>
      <c r="I3241">
        <v>3050000</v>
      </c>
      <c r="J3241">
        <v>109</v>
      </c>
      <c r="K3241">
        <v>52619.098360999997</v>
      </c>
    </row>
    <row r="3242" spans="1:11" x14ac:dyDescent="0.35">
      <c r="A3242" t="s">
        <v>457</v>
      </c>
      <c r="B3242" t="s">
        <v>176</v>
      </c>
      <c r="C3242" t="s">
        <v>191</v>
      </c>
      <c r="D3242" t="s">
        <v>32</v>
      </c>
      <c r="E3242" t="s">
        <v>192</v>
      </c>
      <c r="F3242">
        <v>202638</v>
      </c>
      <c r="G3242">
        <v>82</v>
      </c>
      <c r="H3242">
        <v>1</v>
      </c>
      <c r="I3242">
        <v>2870000</v>
      </c>
      <c r="J3242">
        <v>172</v>
      </c>
      <c r="K3242">
        <v>33380.426829000004</v>
      </c>
    </row>
    <row r="3243" spans="1:11" x14ac:dyDescent="0.35">
      <c r="A3243" t="s">
        <v>457</v>
      </c>
      <c r="B3243" t="s">
        <v>176</v>
      </c>
      <c r="C3243" t="s">
        <v>193</v>
      </c>
      <c r="D3243" t="s">
        <v>32</v>
      </c>
      <c r="E3243" t="s">
        <v>192</v>
      </c>
      <c r="F3243">
        <v>202638</v>
      </c>
      <c r="G3243">
        <v>292</v>
      </c>
      <c r="H3243">
        <v>1</v>
      </c>
      <c r="I3243">
        <v>14608000</v>
      </c>
      <c r="J3243">
        <v>700</v>
      </c>
      <c r="K3243">
        <v>46375.527396999998</v>
      </c>
    </row>
    <row r="3244" spans="1:11" x14ac:dyDescent="0.35">
      <c r="A3244" t="s">
        <v>457</v>
      </c>
      <c r="B3244" t="s">
        <v>176</v>
      </c>
      <c r="C3244" t="s">
        <v>194</v>
      </c>
      <c r="D3244" t="s">
        <v>32</v>
      </c>
      <c r="E3244" t="s">
        <v>195</v>
      </c>
      <c r="F3244">
        <v>202638</v>
      </c>
      <c r="G3244">
        <v>46</v>
      </c>
      <c r="H3244">
        <v>1</v>
      </c>
      <c r="I3244">
        <v>1610000</v>
      </c>
      <c r="J3244">
        <v>90</v>
      </c>
      <c r="K3244">
        <v>36300.478260999997</v>
      </c>
    </row>
    <row r="3245" spans="1:11" x14ac:dyDescent="0.35">
      <c r="A3245" t="s">
        <v>457</v>
      </c>
      <c r="B3245" t="s">
        <v>176</v>
      </c>
      <c r="C3245" t="s">
        <v>196</v>
      </c>
      <c r="D3245" t="s">
        <v>32</v>
      </c>
      <c r="E3245" t="s">
        <v>195</v>
      </c>
      <c r="F3245">
        <v>202638</v>
      </c>
      <c r="G3245">
        <v>165</v>
      </c>
      <c r="H3245">
        <v>1</v>
      </c>
      <c r="I3245">
        <v>8250000</v>
      </c>
      <c r="J3245">
        <v>359</v>
      </c>
      <c r="K3245">
        <v>46673.4</v>
      </c>
    </row>
    <row r="3246" spans="1:11" x14ac:dyDescent="0.35">
      <c r="A3246" t="s">
        <v>457</v>
      </c>
      <c r="B3246" t="s">
        <v>176</v>
      </c>
      <c r="C3246" t="s">
        <v>197</v>
      </c>
      <c r="D3246" t="s">
        <v>32</v>
      </c>
      <c r="E3246" t="s">
        <v>198</v>
      </c>
      <c r="F3246">
        <v>202638</v>
      </c>
      <c r="G3246">
        <v>126</v>
      </c>
      <c r="H3246">
        <v>1</v>
      </c>
      <c r="I3246">
        <v>6315000</v>
      </c>
      <c r="J3246">
        <v>212</v>
      </c>
      <c r="K3246">
        <v>49359.547618999997</v>
      </c>
    </row>
    <row r="3247" spans="1:11" x14ac:dyDescent="0.35">
      <c r="A3247" t="s">
        <v>457</v>
      </c>
      <c r="B3247" t="s">
        <v>176</v>
      </c>
      <c r="C3247" t="s">
        <v>199</v>
      </c>
      <c r="D3247" t="s">
        <v>32</v>
      </c>
      <c r="E3247" t="s">
        <v>200</v>
      </c>
      <c r="F3247">
        <v>202638</v>
      </c>
      <c r="G3247">
        <v>44</v>
      </c>
      <c r="H3247">
        <v>1</v>
      </c>
      <c r="I3247">
        <v>2200000</v>
      </c>
      <c r="J3247">
        <v>90</v>
      </c>
      <c r="K3247">
        <v>53161.659091000001</v>
      </c>
    </row>
    <row r="3248" spans="1:11" x14ac:dyDescent="0.35">
      <c r="A3248" t="s">
        <v>457</v>
      </c>
      <c r="B3248" t="s">
        <v>176</v>
      </c>
      <c r="C3248" t="s">
        <v>201</v>
      </c>
      <c r="D3248" t="s">
        <v>32</v>
      </c>
      <c r="E3248" t="s">
        <v>202</v>
      </c>
      <c r="F3248">
        <v>202638</v>
      </c>
      <c r="G3248">
        <v>53</v>
      </c>
      <c r="H3248">
        <v>1</v>
      </c>
      <c r="I3248">
        <v>1855000</v>
      </c>
      <c r="J3248">
        <v>86</v>
      </c>
      <c r="K3248">
        <v>37526.867924999999</v>
      </c>
    </row>
    <row r="3249" spans="1:11" x14ac:dyDescent="0.35">
      <c r="A3249" t="s">
        <v>457</v>
      </c>
      <c r="B3249" t="s">
        <v>176</v>
      </c>
      <c r="C3249" t="s">
        <v>203</v>
      </c>
      <c r="D3249" t="s">
        <v>32</v>
      </c>
      <c r="E3249" t="s">
        <v>204</v>
      </c>
      <c r="F3249">
        <v>202638</v>
      </c>
      <c r="G3249">
        <v>97</v>
      </c>
      <c r="H3249">
        <v>1</v>
      </c>
      <c r="I3249">
        <v>7760000</v>
      </c>
      <c r="J3249">
        <v>181</v>
      </c>
      <c r="K3249">
        <v>68657.474226999999</v>
      </c>
    </row>
    <row r="3250" spans="1:11" x14ac:dyDescent="0.35">
      <c r="A3250" t="s">
        <v>457</v>
      </c>
      <c r="B3250" t="s">
        <v>176</v>
      </c>
      <c r="C3250" t="s">
        <v>205</v>
      </c>
      <c r="D3250" t="s">
        <v>32</v>
      </c>
      <c r="E3250" t="s">
        <v>206</v>
      </c>
      <c r="F3250">
        <v>202638</v>
      </c>
      <c r="G3250">
        <v>140</v>
      </c>
      <c r="H3250">
        <v>1</v>
      </c>
      <c r="I3250">
        <v>11200000</v>
      </c>
      <c r="J3250">
        <v>292</v>
      </c>
      <c r="K3250">
        <v>68228.285713999998</v>
      </c>
    </row>
    <row r="3251" spans="1:11" x14ac:dyDescent="0.35">
      <c r="A3251" t="s">
        <v>457</v>
      </c>
      <c r="B3251" t="s">
        <v>176</v>
      </c>
      <c r="C3251" t="s">
        <v>207</v>
      </c>
      <c r="D3251" t="s">
        <v>32</v>
      </c>
      <c r="E3251" t="s">
        <v>202</v>
      </c>
      <c r="F3251">
        <v>202638</v>
      </c>
      <c r="G3251">
        <v>119</v>
      </c>
      <c r="H3251">
        <v>1</v>
      </c>
      <c r="I3251">
        <v>4762000</v>
      </c>
      <c r="J3251">
        <v>185</v>
      </c>
      <c r="K3251">
        <v>44949.764706000002</v>
      </c>
    </row>
    <row r="3252" spans="1:11" x14ac:dyDescent="0.35">
      <c r="A3252" t="s">
        <v>457</v>
      </c>
      <c r="B3252" t="s">
        <v>176</v>
      </c>
      <c r="C3252" t="s">
        <v>208</v>
      </c>
      <c r="D3252" t="s">
        <v>32</v>
      </c>
      <c r="E3252" t="s">
        <v>185</v>
      </c>
      <c r="F3252">
        <v>202638</v>
      </c>
      <c r="G3252">
        <v>314</v>
      </c>
      <c r="H3252">
        <v>1</v>
      </c>
      <c r="I3252">
        <v>25150000</v>
      </c>
      <c r="J3252">
        <v>736</v>
      </c>
      <c r="K3252">
        <v>68597.073248000001</v>
      </c>
    </row>
    <row r="3253" spans="1:11" x14ac:dyDescent="0.35">
      <c r="A3253" t="s">
        <v>457</v>
      </c>
      <c r="B3253" t="s">
        <v>176</v>
      </c>
      <c r="C3253" t="s">
        <v>209</v>
      </c>
      <c r="D3253" t="s">
        <v>32</v>
      </c>
      <c r="E3253" t="s">
        <v>188</v>
      </c>
      <c r="F3253">
        <v>202638</v>
      </c>
      <c r="G3253">
        <v>39</v>
      </c>
      <c r="H3253">
        <v>1</v>
      </c>
      <c r="I3253">
        <v>3120000</v>
      </c>
      <c r="J3253">
        <v>76</v>
      </c>
      <c r="K3253">
        <v>68645.128205000001</v>
      </c>
    </row>
    <row r="3254" spans="1:11" x14ac:dyDescent="0.35">
      <c r="A3254" t="s">
        <v>457</v>
      </c>
      <c r="B3254" t="s">
        <v>176</v>
      </c>
      <c r="C3254" t="s">
        <v>210</v>
      </c>
      <c r="D3254" t="s">
        <v>32</v>
      </c>
      <c r="E3254" t="s">
        <v>200</v>
      </c>
      <c r="F3254">
        <v>202638</v>
      </c>
      <c r="G3254">
        <v>84</v>
      </c>
      <c r="H3254">
        <v>1</v>
      </c>
      <c r="I3254">
        <v>3360000</v>
      </c>
      <c r="J3254">
        <v>96</v>
      </c>
      <c r="K3254">
        <v>49193.714286000002</v>
      </c>
    </row>
    <row r="3255" spans="1:11" x14ac:dyDescent="0.35">
      <c r="A3255" t="s">
        <v>457</v>
      </c>
      <c r="B3255" t="s">
        <v>176</v>
      </c>
      <c r="C3255" t="s">
        <v>211</v>
      </c>
      <c r="D3255" t="s">
        <v>32</v>
      </c>
      <c r="E3255" t="s">
        <v>192</v>
      </c>
      <c r="F3255">
        <v>202638</v>
      </c>
      <c r="G3255">
        <v>217</v>
      </c>
      <c r="H3255">
        <v>1</v>
      </c>
      <c r="I3255">
        <v>17374000</v>
      </c>
      <c r="J3255">
        <v>457</v>
      </c>
      <c r="K3255">
        <v>68372.262673000005</v>
      </c>
    </row>
    <row r="3256" spans="1:11" x14ac:dyDescent="0.35">
      <c r="A3256" t="s">
        <v>457</v>
      </c>
      <c r="B3256" t="s">
        <v>176</v>
      </c>
      <c r="C3256" t="s">
        <v>212</v>
      </c>
      <c r="D3256" t="s">
        <v>32</v>
      </c>
      <c r="E3256" t="s">
        <v>195</v>
      </c>
      <c r="F3256">
        <v>202638</v>
      </c>
      <c r="G3256">
        <v>71</v>
      </c>
      <c r="H3256">
        <v>1</v>
      </c>
      <c r="I3256">
        <v>5685000</v>
      </c>
      <c r="J3256">
        <v>140</v>
      </c>
      <c r="K3256">
        <v>68210.704224999994</v>
      </c>
    </row>
    <row r="3257" spans="1:11" x14ac:dyDescent="0.35">
      <c r="A3257" t="s">
        <v>457</v>
      </c>
      <c r="B3257" t="s">
        <v>176</v>
      </c>
      <c r="C3257" t="s">
        <v>213</v>
      </c>
      <c r="D3257" t="s">
        <v>32</v>
      </c>
      <c r="E3257" t="s">
        <v>198</v>
      </c>
      <c r="F3257">
        <v>202638</v>
      </c>
      <c r="G3257">
        <v>69</v>
      </c>
      <c r="H3257">
        <v>1</v>
      </c>
      <c r="I3257">
        <v>5520000</v>
      </c>
      <c r="J3257">
        <v>130</v>
      </c>
      <c r="K3257">
        <v>68410.333333000002</v>
      </c>
    </row>
    <row r="3258" spans="1:11" x14ac:dyDescent="0.35">
      <c r="A3258" t="s">
        <v>457</v>
      </c>
      <c r="B3258" t="s">
        <v>223</v>
      </c>
      <c r="C3258" t="s">
        <v>225</v>
      </c>
      <c r="D3258" t="s">
        <v>20</v>
      </c>
      <c r="E3258" t="s">
        <v>18</v>
      </c>
      <c r="F3258">
        <v>202638</v>
      </c>
      <c r="G3258">
        <v>43200</v>
      </c>
      <c r="H3258">
        <v>12</v>
      </c>
      <c r="I3258">
        <v>76068600</v>
      </c>
      <c r="J3258">
        <v>318432</v>
      </c>
      <c r="K3258">
        <v>18611.026110999999</v>
      </c>
    </row>
    <row r="3259" spans="1:11" x14ac:dyDescent="0.35">
      <c r="A3259" t="s">
        <v>457</v>
      </c>
      <c r="B3259" t="s">
        <v>223</v>
      </c>
      <c r="C3259" t="s">
        <v>226</v>
      </c>
      <c r="D3259" t="s">
        <v>20</v>
      </c>
      <c r="E3259" t="s">
        <v>18</v>
      </c>
      <c r="F3259">
        <v>202638</v>
      </c>
      <c r="G3259">
        <v>41680</v>
      </c>
      <c r="H3259">
        <v>16</v>
      </c>
      <c r="I3259">
        <v>73758100</v>
      </c>
      <c r="J3259">
        <v>218128</v>
      </c>
      <c r="K3259">
        <v>24897.293666000001</v>
      </c>
    </row>
    <row r="3260" spans="1:11" x14ac:dyDescent="0.35">
      <c r="A3260" t="s">
        <v>457</v>
      </c>
      <c r="B3260" t="s">
        <v>223</v>
      </c>
      <c r="C3260" t="s">
        <v>227</v>
      </c>
      <c r="D3260" t="s">
        <v>17</v>
      </c>
      <c r="E3260" t="s">
        <v>24</v>
      </c>
      <c r="F3260">
        <v>202638</v>
      </c>
      <c r="G3260">
        <v>33660</v>
      </c>
      <c r="H3260">
        <v>20</v>
      </c>
      <c r="I3260">
        <v>58787900</v>
      </c>
      <c r="J3260">
        <v>198560</v>
      </c>
      <c r="K3260">
        <v>30786.555555999999</v>
      </c>
    </row>
    <row r="3261" spans="1:11" x14ac:dyDescent="0.35">
      <c r="A3261" t="s">
        <v>457</v>
      </c>
      <c r="B3261" t="s">
        <v>223</v>
      </c>
      <c r="C3261" t="s">
        <v>228</v>
      </c>
      <c r="D3261" t="s">
        <v>17</v>
      </c>
      <c r="E3261" t="s">
        <v>24</v>
      </c>
      <c r="F3261">
        <v>202638</v>
      </c>
      <c r="G3261">
        <v>30260</v>
      </c>
      <c r="H3261">
        <v>20</v>
      </c>
      <c r="I3261">
        <v>54335400</v>
      </c>
      <c r="J3261">
        <v>161420</v>
      </c>
      <c r="K3261">
        <v>31669.529412</v>
      </c>
    </row>
    <row r="3262" spans="1:11" x14ac:dyDescent="0.35">
      <c r="A3262" t="s">
        <v>457</v>
      </c>
      <c r="B3262" t="s">
        <v>223</v>
      </c>
      <c r="C3262" t="s">
        <v>230</v>
      </c>
      <c r="D3262" t="s">
        <v>17</v>
      </c>
      <c r="E3262" t="s">
        <v>18</v>
      </c>
      <c r="F3262">
        <v>202638</v>
      </c>
      <c r="G3262">
        <v>816</v>
      </c>
      <c r="H3262">
        <v>16</v>
      </c>
      <c r="I3262">
        <v>1428000</v>
      </c>
      <c r="J3262">
        <v>2704</v>
      </c>
      <c r="K3262">
        <v>24852.941176</v>
      </c>
    </row>
    <row r="3263" spans="1:11" x14ac:dyDescent="0.35">
      <c r="A3263" t="s">
        <v>457</v>
      </c>
      <c r="B3263" t="s">
        <v>223</v>
      </c>
      <c r="C3263" t="s">
        <v>231</v>
      </c>
      <c r="D3263" t="s">
        <v>17</v>
      </c>
      <c r="E3263" t="s">
        <v>15</v>
      </c>
      <c r="F3263">
        <v>202638</v>
      </c>
      <c r="G3263">
        <v>13992</v>
      </c>
      <c r="H3263">
        <v>12</v>
      </c>
      <c r="I3263">
        <v>17490000</v>
      </c>
      <c r="J3263">
        <v>73404</v>
      </c>
      <c r="K3263">
        <v>13177.142367</v>
      </c>
    </row>
    <row r="3264" spans="1:11" x14ac:dyDescent="0.35">
      <c r="A3264" t="s">
        <v>457</v>
      </c>
      <c r="B3264" t="s">
        <v>223</v>
      </c>
      <c r="C3264" t="s">
        <v>232</v>
      </c>
      <c r="D3264" t="s">
        <v>32</v>
      </c>
      <c r="E3264" t="s">
        <v>18</v>
      </c>
      <c r="F3264">
        <v>202638</v>
      </c>
      <c r="G3264">
        <v>61120</v>
      </c>
      <c r="H3264">
        <v>16</v>
      </c>
      <c r="I3264">
        <v>95520000</v>
      </c>
      <c r="J3264">
        <v>431952</v>
      </c>
      <c r="K3264">
        <v>22119.623297999999</v>
      </c>
    </row>
    <row r="3265" spans="1:11" x14ac:dyDescent="0.35">
      <c r="A3265" t="s">
        <v>457</v>
      </c>
      <c r="B3265" t="s">
        <v>223</v>
      </c>
      <c r="C3265" t="s">
        <v>233</v>
      </c>
      <c r="D3265" t="s">
        <v>17</v>
      </c>
      <c r="E3265" t="s">
        <v>18</v>
      </c>
      <c r="F3265">
        <v>202638</v>
      </c>
      <c r="G3265">
        <v>936</v>
      </c>
      <c r="H3265">
        <v>12</v>
      </c>
      <c r="I3265">
        <v>1684000</v>
      </c>
      <c r="J3265">
        <v>2940</v>
      </c>
      <c r="K3265">
        <v>18535.115385000001</v>
      </c>
    </row>
    <row r="3266" spans="1:11" x14ac:dyDescent="0.35">
      <c r="A3266" t="s">
        <v>457</v>
      </c>
      <c r="B3266" t="s">
        <v>223</v>
      </c>
      <c r="C3266" t="s">
        <v>234</v>
      </c>
      <c r="D3266" t="s">
        <v>109</v>
      </c>
      <c r="E3266" t="s">
        <v>24</v>
      </c>
      <c r="F3266">
        <v>202638</v>
      </c>
      <c r="G3266">
        <v>38560</v>
      </c>
      <c r="H3266">
        <v>20</v>
      </c>
      <c r="I3266">
        <v>67308600</v>
      </c>
      <c r="J3266">
        <v>255600</v>
      </c>
      <c r="K3266">
        <v>30666.016079000001</v>
      </c>
    </row>
    <row r="3267" spans="1:11" x14ac:dyDescent="0.35">
      <c r="A3267" t="s">
        <v>457</v>
      </c>
      <c r="B3267" t="s">
        <v>223</v>
      </c>
      <c r="C3267" t="s">
        <v>235</v>
      </c>
      <c r="D3267" t="s">
        <v>109</v>
      </c>
      <c r="E3267" t="s">
        <v>24</v>
      </c>
      <c r="F3267">
        <v>202638</v>
      </c>
      <c r="G3267">
        <v>16980</v>
      </c>
      <c r="H3267">
        <v>20</v>
      </c>
      <c r="I3267">
        <v>30488500</v>
      </c>
      <c r="J3267">
        <v>74680</v>
      </c>
      <c r="K3267">
        <v>31468.73616</v>
      </c>
    </row>
    <row r="3268" spans="1:11" x14ac:dyDescent="0.35">
      <c r="A3268" t="s">
        <v>457</v>
      </c>
      <c r="B3268" t="s">
        <v>223</v>
      </c>
      <c r="C3268" t="s">
        <v>236</v>
      </c>
      <c r="D3268" t="s">
        <v>20</v>
      </c>
      <c r="E3268" t="s">
        <v>24</v>
      </c>
      <c r="F3268">
        <v>202638</v>
      </c>
      <c r="G3268">
        <v>22280</v>
      </c>
      <c r="H3268">
        <v>20</v>
      </c>
      <c r="I3268">
        <v>40059500</v>
      </c>
      <c r="J3268">
        <v>111880</v>
      </c>
      <c r="K3268">
        <v>31548.031417999999</v>
      </c>
    </row>
    <row r="3269" spans="1:11" x14ac:dyDescent="0.35">
      <c r="A3269" t="s">
        <v>457</v>
      </c>
      <c r="B3269" t="s">
        <v>237</v>
      </c>
      <c r="C3269" t="s">
        <v>238</v>
      </c>
      <c r="D3269" t="s">
        <v>17</v>
      </c>
      <c r="E3269" t="s">
        <v>18</v>
      </c>
      <c r="F3269">
        <v>202638</v>
      </c>
      <c r="G3269">
        <v>11360</v>
      </c>
      <c r="H3269">
        <v>20</v>
      </c>
      <c r="I3269">
        <v>18180000</v>
      </c>
      <c r="J3269">
        <v>34240</v>
      </c>
      <c r="K3269">
        <v>27541.667254</v>
      </c>
    </row>
    <row r="3270" spans="1:11" x14ac:dyDescent="0.35">
      <c r="A3270" t="s">
        <v>457</v>
      </c>
      <c r="B3270" t="s">
        <v>237</v>
      </c>
      <c r="C3270" t="s">
        <v>239</v>
      </c>
      <c r="D3270" t="s">
        <v>17</v>
      </c>
      <c r="E3270" t="s">
        <v>18</v>
      </c>
      <c r="F3270">
        <v>202638</v>
      </c>
      <c r="G3270">
        <v>10760</v>
      </c>
      <c r="H3270">
        <v>20</v>
      </c>
      <c r="I3270">
        <v>17226000</v>
      </c>
      <c r="J3270">
        <v>35140</v>
      </c>
      <c r="K3270">
        <v>27622.628252999999</v>
      </c>
    </row>
    <row r="3271" spans="1:11" x14ac:dyDescent="0.35">
      <c r="A3271" t="s">
        <v>457</v>
      </c>
      <c r="B3271" t="s">
        <v>237</v>
      </c>
      <c r="C3271" t="s">
        <v>240</v>
      </c>
      <c r="D3271" t="s">
        <v>17</v>
      </c>
      <c r="E3271" t="s">
        <v>18</v>
      </c>
      <c r="F3271">
        <v>202638</v>
      </c>
      <c r="G3271">
        <v>7860</v>
      </c>
      <c r="H3271">
        <v>20</v>
      </c>
      <c r="I3271">
        <v>12588000</v>
      </c>
      <c r="J3271">
        <v>32040</v>
      </c>
      <c r="K3271">
        <v>27523.659033</v>
      </c>
    </row>
    <row r="3272" spans="1:11" x14ac:dyDescent="0.35">
      <c r="A3272" t="s">
        <v>457</v>
      </c>
      <c r="B3272" t="s">
        <v>237</v>
      </c>
      <c r="C3272" t="s">
        <v>241</v>
      </c>
      <c r="D3272" t="s">
        <v>20</v>
      </c>
      <c r="E3272" t="s">
        <v>18</v>
      </c>
      <c r="F3272">
        <v>202638</v>
      </c>
      <c r="G3272">
        <v>5072</v>
      </c>
      <c r="H3272">
        <v>16</v>
      </c>
      <c r="I3272">
        <v>11958500</v>
      </c>
      <c r="J3272">
        <v>12960</v>
      </c>
      <c r="K3272">
        <v>32979.646688000001</v>
      </c>
    </row>
    <row r="3273" spans="1:11" x14ac:dyDescent="0.35">
      <c r="A3273" t="s">
        <v>457</v>
      </c>
      <c r="B3273" t="s">
        <v>237</v>
      </c>
      <c r="C3273" t="s">
        <v>242</v>
      </c>
      <c r="D3273" t="s">
        <v>17</v>
      </c>
      <c r="E3273" t="s">
        <v>18</v>
      </c>
      <c r="F3273">
        <v>202638</v>
      </c>
      <c r="G3273">
        <v>226980</v>
      </c>
      <c r="H3273">
        <v>20</v>
      </c>
      <c r="I3273">
        <v>545038000</v>
      </c>
      <c r="J3273">
        <v>1661100</v>
      </c>
      <c r="K3273">
        <v>42590.072782000003</v>
      </c>
    </row>
    <row r="3274" spans="1:11" x14ac:dyDescent="0.35">
      <c r="A3274" t="s">
        <v>457</v>
      </c>
      <c r="B3274" t="s">
        <v>237</v>
      </c>
      <c r="C3274" t="s">
        <v>544</v>
      </c>
      <c r="D3274" t="s">
        <v>20</v>
      </c>
      <c r="E3274" t="s">
        <v>18</v>
      </c>
      <c r="F3274">
        <v>202638</v>
      </c>
      <c r="G3274">
        <v>19360</v>
      </c>
      <c r="H3274">
        <v>20</v>
      </c>
      <c r="I3274">
        <v>46379600</v>
      </c>
      <c r="J3274">
        <v>117140</v>
      </c>
      <c r="K3274">
        <v>42622.956612000002</v>
      </c>
    </row>
    <row r="3275" spans="1:11" x14ac:dyDescent="0.35">
      <c r="A3275" t="s">
        <v>457</v>
      </c>
      <c r="B3275" t="s">
        <v>237</v>
      </c>
      <c r="C3275" t="s">
        <v>243</v>
      </c>
      <c r="D3275" t="s">
        <v>20</v>
      </c>
      <c r="E3275" t="s">
        <v>18</v>
      </c>
      <c r="F3275">
        <v>202638</v>
      </c>
      <c r="G3275">
        <v>12272</v>
      </c>
      <c r="H3275">
        <v>16</v>
      </c>
      <c r="I3275">
        <v>28924500</v>
      </c>
      <c r="J3275">
        <v>40160</v>
      </c>
      <c r="K3275">
        <v>33043.176010000003</v>
      </c>
    </row>
    <row r="3276" spans="1:11" x14ac:dyDescent="0.35">
      <c r="A3276" t="s">
        <v>457</v>
      </c>
      <c r="B3276" t="s">
        <v>237</v>
      </c>
      <c r="C3276" t="s">
        <v>244</v>
      </c>
      <c r="D3276" t="s">
        <v>20</v>
      </c>
      <c r="E3276" t="s">
        <v>18</v>
      </c>
      <c r="F3276">
        <v>202638</v>
      </c>
      <c r="G3276">
        <v>27792</v>
      </c>
      <c r="H3276">
        <v>16</v>
      </c>
      <c r="I3276">
        <v>69531000</v>
      </c>
      <c r="J3276">
        <v>126624</v>
      </c>
      <c r="K3276">
        <v>35606.420265000001</v>
      </c>
    </row>
    <row r="3277" spans="1:11" x14ac:dyDescent="0.35">
      <c r="A3277" t="s">
        <v>457</v>
      </c>
      <c r="B3277" t="s">
        <v>237</v>
      </c>
      <c r="C3277" t="s">
        <v>246</v>
      </c>
      <c r="D3277" t="s">
        <v>20</v>
      </c>
      <c r="E3277" t="s">
        <v>18</v>
      </c>
      <c r="F3277">
        <v>202638</v>
      </c>
      <c r="G3277">
        <v>17808</v>
      </c>
      <c r="H3277">
        <v>16</v>
      </c>
      <c r="I3277">
        <v>42299500</v>
      </c>
      <c r="J3277">
        <v>76176</v>
      </c>
      <c r="K3277">
        <v>33586.014375999999</v>
      </c>
    </row>
    <row r="3278" spans="1:11" x14ac:dyDescent="0.35">
      <c r="A3278" t="s">
        <v>457</v>
      </c>
      <c r="B3278" t="s">
        <v>237</v>
      </c>
      <c r="C3278" t="s">
        <v>248</v>
      </c>
      <c r="D3278" t="s">
        <v>17</v>
      </c>
      <c r="E3278" t="s">
        <v>15</v>
      </c>
      <c r="F3278">
        <v>202638</v>
      </c>
      <c r="G3278">
        <v>3180</v>
      </c>
      <c r="H3278">
        <v>12</v>
      </c>
      <c r="I3278">
        <v>3842500</v>
      </c>
      <c r="J3278">
        <v>9972</v>
      </c>
      <c r="K3278">
        <v>13242.728302</v>
      </c>
    </row>
    <row r="3279" spans="1:11" x14ac:dyDescent="0.35">
      <c r="A3279" t="s">
        <v>457</v>
      </c>
      <c r="B3279" t="s">
        <v>237</v>
      </c>
      <c r="C3279" t="s">
        <v>249</v>
      </c>
      <c r="D3279" t="s">
        <v>17</v>
      </c>
      <c r="E3279" t="s">
        <v>15</v>
      </c>
      <c r="F3279">
        <v>202638</v>
      </c>
      <c r="G3279">
        <v>4464</v>
      </c>
      <c r="H3279">
        <v>12</v>
      </c>
      <c r="I3279">
        <v>6324000</v>
      </c>
      <c r="J3279">
        <v>16776</v>
      </c>
      <c r="K3279">
        <v>15271.298387000001</v>
      </c>
    </row>
    <row r="3280" spans="1:11" x14ac:dyDescent="0.35">
      <c r="A3280" t="s">
        <v>457</v>
      </c>
      <c r="B3280" t="s">
        <v>237</v>
      </c>
      <c r="C3280" t="s">
        <v>250</v>
      </c>
      <c r="D3280" t="s">
        <v>17</v>
      </c>
      <c r="E3280" t="s">
        <v>15</v>
      </c>
      <c r="F3280">
        <v>202638</v>
      </c>
      <c r="G3280">
        <v>5736</v>
      </c>
      <c r="H3280">
        <v>12</v>
      </c>
      <c r="I3280">
        <v>8129200</v>
      </c>
      <c r="J3280">
        <v>22872</v>
      </c>
      <c r="K3280">
        <v>15280.830544</v>
      </c>
    </row>
    <row r="3281" spans="1:11" x14ac:dyDescent="0.35">
      <c r="A3281" t="s">
        <v>457</v>
      </c>
      <c r="B3281" t="s">
        <v>237</v>
      </c>
      <c r="C3281" t="s">
        <v>251</v>
      </c>
      <c r="D3281" t="s">
        <v>14</v>
      </c>
      <c r="E3281" t="s">
        <v>15</v>
      </c>
      <c r="F3281">
        <v>202638</v>
      </c>
      <c r="G3281">
        <v>2700</v>
      </c>
      <c r="H3281">
        <v>12</v>
      </c>
      <c r="I3281">
        <v>3262500</v>
      </c>
      <c r="J3281">
        <v>10152</v>
      </c>
      <c r="K3281">
        <v>13255.164444</v>
      </c>
    </row>
    <row r="3282" spans="1:11" x14ac:dyDescent="0.35">
      <c r="A3282" t="s">
        <v>457</v>
      </c>
      <c r="B3282" t="s">
        <v>237</v>
      </c>
      <c r="C3282" t="s">
        <v>253</v>
      </c>
      <c r="D3282" t="s">
        <v>17</v>
      </c>
      <c r="E3282" t="s">
        <v>15</v>
      </c>
      <c r="F3282">
        <v>202638</v>
      </c>
      <c r="G3282">
        <v>9696</v>
      </c>
      <c r="H3282">
        <v>12</v>
      </c>
      <c r="I3282">
        <v>11717500</v>
      </c>
      <c r="J3282">
        <v>36144</v>
      </c>
      <c r="K3282">
        <v>13272.560643999999</v>
      </c>
    </row>
    <row r="3283" spans="1:11" x14ac:dyDescent="0.35">
      <c r="A3283" t="s">
        <v>457</v>
      </c>
      <c r="B3283" t="s">
        <v>237</v>
      </c>
      <c r="C3283" t="s">
        <v>254</v>
      </c>
      <c r="D3283" t="s">
        <v>20</v>
      </c>
      <c r="E3283" t="s">
        <v>24</v>
      </c>
      <c r="F3283">
        <v>202638</v>
      </c>
      <c r="G3283">
        <v>4940</v>
      </c>
      <c r="H3283">
        <v>20</v>
      </c>
      <c r="I3283">
        <v>11377000</v>
      </c>
      <c r="J3283">
        <v>11840</v>
      </c>
      <c r="K3283">
        <v>40232.433197999999</v>
      </c>
    </row>
    <row r="3284" spans="1:11" x14ac:dyDescent="0.35">
      <c r="A3284" t="s">
        <v>457</v>
      </c>
      <c r="B3284" t="s">
        <v>237</v>
      </c>
      <c r="C3284" t="s">
        <v>255</v>
      </c>
      <c r="D3284" t="s">
        <v>20</v>
      </c>
      <c r="E3284" t="s">
        <v>18</v>
      </c>
      <c r="F3284">
        <v>202638</v>
      </c>
      <c r="G3284">
        <v>49760</v>
      </c>
      <c r="H3284">
        <v>20</v>
      </c>
      <c r="I3284">
        <v>114529000</v>
      </c>
      <c r="J3284">
        <v>287360</v>
      </c>
      <c r="K3284">
        <v>40645.138264000001</v>
      </c>
    </row>
    <row r="3285" spans="1:11" x14ac:dyDescent="0.35">
      <c r="A3285" t="s">
        <v>457</v>
      </c>
      <c r="B3285" t="s">
        <v>237</v>
      </c>
      <c r="C3285" t="s">
        <v>256</v>
      </c>
      <c r="D3285" t="s">
        <v>20</v>
      </c>
      <c r="E3285" t="s">
        <v>18</v>
      </c>
      <c r="F3285">
        <v>202638</v>
      </c>
      <c r="G3285">
        <v>14784</v>
      </c>
      <c r="H3285">
        <v>16</v>
      </c>
      <c r="I3285">
        <v>35176000</v>
      </c>
      <c r="J3285">
        <v>64176</v>
      </c>
      <c r="K3285">
        <v>33532.962120999997</v>
      </c>
    </row>
    <row r="3286" spans="1:11" x14ac:dyDescent="0.35">
      <c r="A3286" t="s">
        <v>457</v>
      </c>
      <c r="B3286" t="s">
        <v>237</v>
      </c>
      <c r="C3286" t="s">
        <v>257</v>
      </c>
      <c r="D3286" t="s">
        <v>23</v>
      </c>
      <c r="E3286" t="s">
        <v>18</v>
      </c>
      <c r="F3286">
        <v>202638</v>
      </c>
      <c r="G3286">
        <v>27180</v>
      </c>
      <c r="H3286">
        <v>20</v>
      </c>
      <c r="I3286">
        <v>62578000</v>
      </c>
      <c r="J3286">
        <v>141520</v>
      </c>
      <c r="K3286">
        <v>40443.412804</v>
      </c>
    </row>
    <row r="3287" spans="1:11" x14ac:dyDescent="0.35">
      <c r="A3287" t="s">
        <v>457</v>
      </c>
      <c r="B3287" t="s">
        <v>237</v>
      </c>
      <c r="C3287" t="s">
        <v>258</v>
      </c>
      <c r="D3287" t="s">
        <v>23</v>
      </c>
      <c r="E3287" t="s">
        <v>18</v>
      </c>
      <c r="F3287">
        <v>202638</v>
      </c>
      <c r="G3287">
        <v>11380</v>
      </c>
      <c r="H3287">
        <v>20</v>
      </c>
      <c r="I3287">
        <v>26190000</v>
      </c>
      <c r="J3287">
        <v>40720</v>
      </c>
      <c r="K3287">
        <v>40570.808435999999</v>
      </c>
    </row>
    <row r="3288" spans="1:11" x14ac:dyDescent="0.35">
      <c r="A3288" t="s">
        <v>457</v>
      </c>
      <c r="B3288" t="s">
        <v>237</v>
      </c>
      <c r="C3288" t="s">
        <v>260</v>
      </c>
      <c r="D3288" t="s">
        <v>23</v>
      </c>
      <c r="E3288" t="s">
        <v>24</v>
      </c>
      <c r="F3288">
        <v>202638</v>
      </c>
      <c r="G3288">
        <v>3540</v>
      </c>
      <c r="H3288">
        <v>20</v>
      </c>
      <c r="I3288">
        <v>8142000</v>
      </c>
      <c r="J3288">
        <v>8080</v>
      </c>
      <c r="K3288">
        <v>40011.796609999998</v>
      </c>
    </row>
    <row r="3289" spans="1:11" x14ac:dyDescent="0.35">
      <c r="A3289" t="s">
        <v>457</v>
      </c>
      <c r="B3289" t="s">
        <v>237</v>
      </c>
      <c r="C3289" t="s">
        <v>263</v>
      </c>
      <c r="D3289" t="s">
        <v>20</v>
      </c>
      <c r="E3289" t="s">
        <v>21</v>
      </c>
      <c r="F3289">
        <v>202638</v>
      </c>
      <c r="G3289">
        <v>1600</v>
      </c>
      <c r="H3289">
        <v>20</v>
      </c>
      <c r="I3289">
        <v>2560000</v>
      </c>
      <c r="J3289">
        <v>3400</v>
      </c>
      <c r="K3289">
        <v>27848.2</v>
      </c>
    </row>
    <row r="3290" spans="1:11" x14ac:dyDescent="0.35">
      <c r="A3290" t="s">
        <v>457</v>
      </c>
      <c r="B3290" t="s">
        <v>265</v>
      </c>
      <c r="C3290" t="s">
        <v>266</v>
      </c>
      <c r="D3290" t="s">
        <v>17</v>
      </c>
      <c r="E3290" t="s">
        <v>18</v>
      </c>
      <c r="F3290">
        <v>202638</v>
      </c>
      <c r="G3290">
        <v>32304</v>
      </c>
      <c r="H3290">
        <v>16</v>
      </c>
      <c r="I3290">
        <v>66241200</v>
      </c>
      <c r="J3290">
        <v>186704</v>
      </c>
      <c r="K3290">
        <v>29696.186231</v>
      </c>
    </row>
    <row r="3291" spans="1:11" x14ac:dyDescent="0.35">
      <c r="A3291" t="s">
        <v>457</v>
      </c>
      <c r="B3291" t="s">
        <v>265</v>
      </c>
      <c r="C3291" t="s">
        <v>267</v>
      </c>
      <c r="D3291" t="s">
        <v>20</v>
      </c>
      <c r="E3291" t="s">
        <v>18</v>
      </c>
      <c r="F3291">
        <v>202638</v>
      </c>
      <c r="G3291">
        <v>39296</v>
      </c>
      <c r="H3291">
        <v>16</v>
      </c>
      <c r="I3291">
        <v>80360700</v>
      </c>
      <c r="J3291">
        <v>266400</v>
      </c>
      <c r="K3291">
        <v>29244.510179000001</v>
      </c>
    </row>
    <row r="3292" spans="1:11" x14ac:dyDescent="0.35">
      <c r="A3292" t="s">
        <v>457</v>
      </c>
      <c r="B3292" t="s">
        <v>270</v>
      </c>
      <c r="C3292" t="s">
        <v>271</v>
      </c>
      <c r="D3292" t="s">
        <v>49</v>
      </c>
      <c r="E3292" t="s">
        <v>15</v>
      </c>
      <c r="F3292">
        <v>202638</v>
      </c>
      <c r="G3292">
        <v>5328</v>
      </c>
      <c r="H3292">
        <v>12</v>
      </c>
      <c r="I3292">
        <v>4218000</v>
      </c>
      <c r="J3292">
        <v>20232</v>
      </c>
      <c r="K3292">
        <v>8238.3130629999996</v>
      </c>
    </row>
    <row r="3293" spans="1:11" x14ac:dyDescent="0.35">
      <c r="A3293" t="s">
        <v>457</v>
      </c>
      <c r="B3293" t="s">
        <v>270</v>
      </c>
      <c r="C3293" t="s">
        <v>273</v>
      </c>
      <c r="D3293" t="s">
        <v>14</v>
      </c>
      <c r="E3293" t="s">
        <v>15</v>
      </c>
      <c r="F3293">
        <v>202638</v>
      </c>
      <c r="G3293">
        <v>120</v>
      </c>
      <c r="H3293">
        <v>12</v>
      </c>
      <c r="I3293">
        <v>102000</v>
      </c>
      <c r="J3293">
        <v>180</v>
      </c>
      <c r="K3293">
        <v>8000</v>
      </c>
    </row>
    <row r="3294" spans="1:11" x14ac:dyDescent="0.35">
      <c r="A3294" t="s">
        <v>457</v>
      </c>
      <c r="B3294" t="s">
        <v>270</v>
      </c>
      <c r="C3294" t="s">
        <v>274</v>
      </c>
      <c r="D3294" t="s">
        <v>49</v>
      </c>
      <c r="E3294" t="s">
        <v>15</v>
      </c>
      <c r="F3294">
        <v>202638</v>
      </c>
      <c r="G3294">
        <v>2868</v>
      </c>
      <c r="H3294">
        <v>12</v>
      </c>
      <c r="I3294">
        <v>2153000</v>
      </c>
      <c r="J3294">
        <v>10680</v>
      </c>
      <c r="K3294">
        <v>7923.0753139999997</v>
      </c>
    </row>
    <row r="3295" spans="1:11" x14ac:dyDescent="0.35">
      <c r="A3295" t="s">
        <v>457</v>
      </c>
      <c r="B3295" t="s">
        <v>270</v>
      </c>
      <c r="C3295" t="s">
        <v>275</v>
      </c>
      <c r="D3295" t="s">
        <v>17</v>
      </c>
      <c r="E3295" t="s">
        <v>21</v>
      </c>
      <c r="F3295">
        <v>202638</v>
      </c>
      <c r="G3295">
        <v>924</v>
      </c>
      <c r="H3295">
        <v>12</v>
      </c>
      <c r="I3295">
        <v>1538900</v>
      </c>
      <c r="J3295">
        <v>4404</v>
      </c>
      <c r="K3295">
        <v>17565.909091000001</v>
      </c>
    </row>
    <row r="3296" spans="1:11" x14ac:dyDescent="0.35">
      <c r="A3296" t="s">
        <v>457</v>
      </c>
      <c r="B3296" t="s">
        <v>270</v>
      </c>
      <c r="C3296" t="s">
        <v>276</v>
      </c>
      <c r="D3296" t="s">
        <v>17</v>
      </c>
      <c r="E3296" t="s">
        <v>18</v>
      </c>
      <c r="F3296">
        <v>202638</v>
      </c>
      <c r="G3296">
        <v>2180</v>
      </c>
      <c r="H3296">
        <v>20</v>
      </c>
      <c r="I3296">
        <v>3988500</v>
      </c>
      <c r="J3296">
        <v>6040</v>
      </c>
      <c r="K3296">
        <v>34110.091742999997</v>
      </c>
    </row>
    <row r="3297" spans="1:11" x14ac:dyDescent="0.35">
      <c r="A3297" t="s">
        <v>457</v>
      </c>
      <c r="B3297" t="s">
        <v>270</v>
      </c>
      <c r="C3297" t="s">
        <v>277</v>
      </c>
      <c r="D3297" t="s">
        <v>14</v>
      </c>
      <c r="E3297" t="s">
        <v>15</v>
      </c>
      <c r="F3297">
        <v>202638</v>
      </c>
      <c r="G3297">
        <v>4608</v>
      </c>
      <c r="H3297">
        <v>12</v>
      </c>
      <c r="I3297">
        <v>3843400</v>
      </c>
      <c r="J3297">
        <v>12300</v>
      </c>
      <c r="K3297">
        <v>9032.7083330000005</v>
      </c>
    </row>
    <row r="3298" spans="1:11" x14ac:dyDescent="0.35">
      <c r="A3298" t="s">
        <v>457</v>
      </c>
      <c r="B3298" t="s">
        <v>270</v>
      </c>
      <c r="C3298" t="s">
        <v>278</v>
      </c>
      <c r="D3298" t="s">
        <v>14</v>
      </c>
      <c r="E3298" t="s">
        <v>18</v>
      </c>
      <c r="F3298">
        <v>202638</v>
      </c>
      <c r="G3298">
        <v>8464</v>
      </c>
      <c r="H3298">
        <v>16</v>
      </c>
      <c r="I3298">
        <v>15341000</v>
      </c>
      <c r="J3298">
        <v>19312</v>
      </c>
      <c r="K3298">
        <v>25751.302457000002</v>
      </c>
    </row>
    <row r="3299" spans="1:11" x14ac:dyDescent="0.35">
      <c r="A3299" t="s">
        <v>457</v>
      </c>
      <c r="B3299" t="s">
        <v>270</v>
      </c>
      <c r="C3299" t="s">
        <v>279</v>
      </c>
      <c r="D3299" t="s">
        <v>17</v>
      </c>
      <c r="E3299" t="s">
        <v>18</v>
      </c>
      <c r="F3299">
        <v>202638</v>
      </c>
      <c r="G3299">
        <v>2040</v>
      </c>
      <c r="H3299">
        <v>20</v>
      </c>
      <c r="I3299">
        <v>3162000</v>
      </c>
      <c r="J3299">
        <v>5280</v>
      </c>
      <c r="K3299">
        <v>29107.764706000002</v>
      </c>
    </row>
    <row r="3300" spans="1:11" x14ac:dyDescent="0.35">
      <c r="A3300" t="s">
        <v>457</v>
      </c>
      <c r="B3300" t="s">
        <v>270</v>
      </c>
      <c r="C3300" t="s">
        <v>280</v>
      </c>
      <c r="D3300" t="s">
        <v>14</v>
      </c>
      <c r="E3300" t="s">
        <v>18</v>
      </c>
      <c r="F3300">
        <v>202638</v>
      </c>
      <c r="G3300">
        <v>2928</v>
      </c>
      <c r="H3300">
        <v>16</v>
      </c>
      <c r="I3300">
        <v>5125000</v>
      </c>
      <c r="J3300">
        <v>5920</v>
      </c>
      <c r="K3300">
        <v>25860.273224</v>
      </c>
    </row>
    <row r="3301" spans="1:11" x14ac:dyDescent="0.35">
      <c r="A3301" t="s">
        <v>457</v>
      </c>
      <c r="B3301" t="s">
        <v>270</v>
      </c>
      <c r="C3301" t="s">
        <v>281</v>
      </c>
      <c r="D3301" t="s">
        <v>17</v>
      </c>
      <c r="E3301" t="s">
        <v>18</v>
      </c>
      <c r="F3301">
        <v>202638</v>
      </c>
      <c r="G3301">
        <v>3140</v>
      </c>
      <c r="H3301">
        <v>20</v>
      </c>
      <c r="I3301">
        <v>4881000</v>
      </c>
      <c r="J3301">
        <v>8420</v>
      </c>
      <c r="K3301">
        <v>29150.369427000001</v>
      </c>
    </row>
    <row r="3302" spans="1:11" x14ac:dyDescent="0.35">
      <c r="A3302" t="s">
        <v>457</v>
      </c>
      <c r="B3302" t="s">
        <v>270</v>
      </c>
      <c r="C3302" t="s">
        <v>282</v>
      </c>
      <c r="D3302" t="s">
        <v>17</v>
      </c>
      <c r="E3302" t="s">
        <v>18</v>
      </c>
      <c r="F3302">
        <v>202638</v>
      </c>
      <c r="G3302">
        <v>3920</v>
      </c>
      <c r="H3302">
        <v>20</v>
      </c>
      <c r="I3302">
        <v>7157500</v>
      </c>
      <c r="J3302">
        <v>11620</v>
      </c>
      <c r="K3302">
        <v>34210.428570999997</v>
      </c>
    </row>
    <row r="3303" spans="1:11" x14ac:dyDescent="0.35">
      <c r="A3303" t="s">
        <v>457</v>
      </c>
      <c r="B3303" t="s">
        <v>270</v>
      </c>
      <c r="C3303" t="s">
        <v>283</v>
      </c>
      <c r="D3303" t="s">
        <v>49</v>
      </c>
      <c r="E3303" t="s">
        <v>15</v>
      </c>
      <c r="F3303">
        <v>202638</v>
      </c>
      <c r="G3303">
        <v>588</v>
      </c>
      <c r="H3303">
        <v>12</v>
      </c>
      <c r="I3303">
        <v>490000</v>
      </c>
      <c r="J3303">
        <v>792</v>
      </c>
      <c r="K3303">
        <v>8623.2448980000008</v>
      </c>
    </row>
    <row r="3304" spans="1:11" x14ac:dyDescent="0.35">
      <c r="A3304" t="s">
        <v>457</v>
      </c>
      <c r="B3304" t="s">
        <v>270</v>
      </c>
      <c r="C3304" t="s">
        <v>284</v>
      </c>
      <c r="D3304" t="s">
        <v>14</v>
      </c>
      <c r="E3304" t="s">
        <v>15</v>
      </c>
      <c r="F3304">
        <v>202638</v>
      </c>
      <c r="G3304">
        <v>348</v>
      </c>
      <c r="H3304">
        <v>12</v>
      </c>
      <c r="I3304">
        <v>269700</v>
      </c>
      <c r="J3304">
        <v>348</v>
      </c>
      <c r="K3304">
        <v>8107.5862070000003</v>
      </c>
    </row>
    <row r="3305" spans="1:11" x14ac:dyDescent="0.35">
      <c r="A3305" t="s">
        <v>457</v>
      </c>
      <c r="B3305" t="s">
        <v>270</v>
      </c>
      <c r="C3305" t="s">
        <v>286</v>
      </c>
      <c r="D3305" t="s">
        <v>49</v>
      </c>
      <c r="E3305" t="s">
        <v>15</v>
      </c>
      <c r="F3305">
        <v>202638</v>
      </c>
      <c r="G3305">
        <v>636</v>
      </c>
      <c r="H3305">
        <v>12</v>
      </c>
      <c r="I3305">
        <v>492900</v>
      </c>
      <c r="J3305">
        <v>672</v>
      </c>
      <c r="K3305">
        <v>8051.6226420000003</v>
      </c>
    </row>
    <row r="3306" spans="1:11" x14ac:dyDescent="0.35">
      <c r="A3306" t="s">
        <v>457</v>
      </c>
      <c r="B3306" t="s">
        <v>270</v>
      </c>
      <c r="C3306" t="s">
        <v>288</v>
      </c>
      <c r="D3306" t="s">
        <v>14</v>
      </c>
      <c r="E3306" t="s">
        <v>15</v>
      </c>
      <c r="F3306">
        <v>202638</v>
      </c>
      <c r="G3306">
        <v>3168</v>
      </c>
      <c r="H3306">
        <v>12</v>
      </c>
      <c r="I3306">
        <v>3010000</v>
      </c>
      <c r="J3306">
        <v>6732</v>
      </c>
      <c r="K3306">
        <v>9291.371212</v>
      </c>
    </row>
    <row r="3307" spans="1:11" x14ac:dyDescent="0.35">
      <c r="A3307" t="s">
        <v>457</v>
      </c>
      <c r="B3307" t="s">
        <v>270</v>
      </c>
      <c r="C3307" t="s">
        <v>406</v>
      </c>
      <c r="D3307" t="s">
        <v>49</v>
      </c>
      <c r="E3307" t="s">
        <v>21</v>
      </c>
      <c r="F3307">
        <v>202638</v>
      </c>
      <c r="G3307">
        <v>287400</v>
      </c>
      <c r="H3307">
        <v>20</v>
      </c>
      <c r="I3307">
        <v>416896000</v>
      </c>
      <c r="J3307">
        <v>2021100</v>
      </c>
      <c r="K3307">
        <v>26490.893807</v>
      </c>
    </row>
    <row r="3308" spans="1:11" x14ac:dyDescent="0.35">
      <c r="A3308" t="s">
        <v>457</v>
      </c>
      <c r="B3308" t="s">
        <v>270</v>
      </c>
      <c r="C3308" t="s">
        <v>458</v>
      </c>
      <c r="D3308" t="s">
        <v>49</v>
      </c>
      <c r="E3308" t="s">
        <v>18</v>
      </c>
      <c r="F3308">
        <v>202638</v>
      </c>
      <c r="G3308">
        <v>32736</v>
      </c>
      <c r="H3308">
        <v>16</v>
      </c>
      <c r="I3308">
        <v>52598200</v>
      </c>
      <c r="J3308">
        <v>182064</v>
      </c>
      <c r="K3308">
        <v>23033.320626000001</v>
      </c>
    </row>
    <row r="3309" spans="1:11" x14ac:dyDescent="0.35">
      <c r="A3309" t="s">
        <v>457</v>
      </c>
      <c r="B3309" t="s">
        <v>270</v>
      </c>
      <c r="C3309" t="s">
        <v>459</v>
      </c>
      <c r="D3309" t="s">
        <v>49</v>
      </c>
      <c r="E3309" t="s">
        <v>18</v>
      </c>
      <c r="F3309">
        <v>202638</v>
      </c>
      <c r="G3309">
        <v>38848</v>
      </c>
      <c r="H3309">
        <v>16</v>
      </c>
      <c r="I3309">
        <v>55851000</v>
      </c>
      <c r="J3309">
        <v>236896</v>
      </c>
      <c r="K3309">
        <v>21156.104613</v>
      </c>
    </row>
    <row r="3310" spans="1:11" x14ac:dyDescent="0.35">
      <c r="A3310" t="s">
        <v>457</v>
      </c>
      <c r="B3310" t="s">
        <v>270</v>
      </c>
      <c r="C3310" t="s">
        <v>289</v>
      </c>
      <c r="D3310" t="s">
        <v>49</v>
      </c>
      <c r="E3310" t="s">
        <v>15</v>
      </c>
      <c r="F3310">
        <v>202638</v>
      </c>
      <c r="G3310">
        <v>156</v>
      </c>
      <c r="H3310">
        <v>12</v>
      </c>
      <c r="I3310">
        <v>128700</v>
      </c>
      <c r="J3310">
        <v>216</v>
      </c>
      <c r="K3310">
        <v>8600</v>
      </c>
    </row>
    <row r="3311" spans="1:11" x14ac:dyDescent="0.35">
      <c r="A3311" t="s">
        <v>457</v>
      </c>
      <c r="B3311" t="s">
        <v>270</v>
      </c>
      <c r="C3311" t="s">
        <v>358</v>
      </c>
      <c r="D3311" t="s">
        <v>14</v>
      </c>
      <c r="E3311" t="s">
        <v>18</v>
      </c>
      <c r="F3311">
        <v>202638</v>
      </c>
      <c r="G3311">
        <v>12</v>
      </c>
      <c r="H3311">
        <v>12</v>
      </c>
      <c r="I3311">
        <v>19000</v>
      </c>
      <c r="J3311">
        <v>36</v>
      </c>
      <c r="K3311">
        <v>16600</v>
      </c>
    </row>
    <row r="3312" spans="1:11" x14ac:dyDescent="0.35">
      <c r="A3312" t="s">
        <v>457</v>
      </c>
      <c r="B3312" t="s">
        <v>270</v>
      </c>
      <c r="C3312" t="s">
        <v>379</v>
      </c>
      <c r="D3312" t="s">
        <v>14</v>
      </c>
      <c r="E3312" t="s">
        <v>15</v>
      </c>
      <c r="F3312">
        <v>202638</v>
      </c>
      <c r="G3312">
        <v>252</v>
      </c>
      <c r="H3312">
        <v>12</v>
      </c>
      <c r="I3312">
        <v>287700</v>
      </c>
      <c r="J3312">
        <v>324</v>
      </c>
      <c r="K3312">
        <v>13113.476189999999</v>
      </c>
    </row>
    <row r="3313" spans="1:11" x14ac:dyDescent="0.35">
      <c r="A3313" t="s">
        <v>460</v>
      </c>
      <c r="B3313" t="s">
        <v>12</v>
      </c>
      <c r="C3313" t="s">
        <v>13</v>
      </c>
      <c r="D3313" t="s">
        <v>14</v>
      </c>
      <c r="E3313" t="s">
        <v>15</v>
      </c>
      <c r="F3313">
        <v>202638</v>
      </c>
      <c r="G3313">
        <v>15936</v>
      </c>
      <c r="H3313">
        <v>12</v>
      </c>
      <c r="I3313">
        <v>14885400</v>
      </c>
      <c r="J3313">
        <v>85404</v>
      </c>
      <c r="K3313">
        <v>9771.4796690000003</v>
      </c>
    </row>
    <row r="3314" spans="1:11" x14ac:dyDescent="0.35">
      <c r="A3314" t="s">
        <v>460</v>
      </c>
      <c r="B3314" t="s">
        <v>12</v>
      </c>
      <c r="C3314" t="s">
        <v>16</v>
      </c>
      <c r="D3314" t="s">
        <v>17</v>
      </c>
      <c r="E3314" t="s">
        <v>18</v>
      </c>
      <c r="F3314">
        <v>202638</v>
      </c>
      <c r="G3314">
        <v>2928</v>
      </c>
      <c r="H3314">
        <v>16</v>
      </c>
      <c r="I3314">
        <v>6815100</v>
      </c>
      <c r="J3314">
        <v>7984</v>
      </c>
      <c r="K3314">
        <v>32250.595627999999</v>
      </c>
    </row>
    <row r="3315" spans="1:11" x14ac:dyDescent="0.35">
      <c r="A3315" t="s">
        <v>460</v>
      </c>
      <c r="B3315" t="s">
        <v>12</v>
      </c>
      <c r="C3315" t="s">
        <v>19</v>
      </c>
      <c r="D3315" t="s">
        <v>20</v>
      </c>
      <c r="E3315" t="s">
        <v>21</v>
      </c>
      <c r="F3315">
        <v>202638</v>
      </c>
      <c r="G3315">
        <v>30208</v>
      </c>
      <c r="H3315">
        <v>16</v>
      </c>
      <c r="I3315">
        <v>65193100</v>
      </c>
      <c r="J3315">
        <v>178736</v>
      </c>
      <c r="K3315">
        <v>30117.881885999999</v>
      </c>
    </row>
    <row r="3316" spans="1:11" x14ac:dyDescent="0.35">
      <c r="A3316" t="s">
        <v>460</v>
      </c>
      <c r="B3316" t="s">
        <v>12</v>
      </c>
      <c r="C3316" t="s">
        <v>22</v>
      </c>
      <c r="D3316" t="s">
        <v>23</v>
      </c>
      <c r="E3316" t="s">
        <v>24</v>
      </c>
      <c r="F3316">
        <v>202638</v>
      </c>
      <c r="G3316">
        <v>10200</v>
      </c>
      <c r="H3316">
        <v>20</v>
      </c>
      <c r="I3316">
        <v>18447400</v>
      </c>
      <c r="J3316">
        <v>34220</v>
      </c>
      <c r="K3316">
        <v>30964.158823999998</v>
      </c>
    </row>
    <row r="3317" spans="1:11" x14ac:dyDescent="0.35">
      <c r="A3317" t="s">
        <v>460</v>
      </c>
      <c r="B3317" t="s">
        <v>12</v>
      </c>
      <c r="C3317" t="s">
        <v>25</v>
      </c>
      <c r="D3317" t="s">
        <v>23</v>
      </c>
      <c r="E3317" t="s">
        <v>18</v>
      </c>
      <c r="F3317">
        <v>202638</v>
      </c>
      <c r="G3317">
        <v>23760</v>
      </c>
      <c r="H3317">
        <v>20</v>
      </c>
      <c r="I3317">
        <v>51878400</v>
      </c>
      <c r="J3317">
        <v>118200</v>
      </c>
      <c r="K3317">
        <v>38011.823232000002</v>
      </c>
    </row>
    <row r="3318" spans="1:11" x14ac:dyDescent="0.35">
      <c r="A3318" t="s">
        <v>460</v>
      </c>
      <c r="B3318" t="s">
        <v>12</v>
      </c>
      <c r="C3318" t="s">
        <v>26</v>
      </c>
      <c r="D3318" t="s">
        <v>14</v>
      </c>
      <c r="E3318" t="s">
        <v>15</v>
      </c>
      <c r="F3318">
        <v>202638</v>
      </c>
      <c r="G3318">
        <v>2412</v>
      </c>
      <c r="H3318">
        <v>12</v>
      </c>
      <c r="I3318">
        <v>4836000</v>
      </c>
      <c r="J3318">
        <v>9504</v>
      </c>
      <c r="K3318">
        <v>21112.313432999999</v>
      </c>
    </row>
    <row r="3319" spans="1:11" x14ac:dyDescent="0.35">
      <c r="A3319" t="s">
        <v>460</v>
      </c>
      <c r="B3319" t="s">
        <v>12</v>
      </c>
      <c r="C3319" t="s">
        <v>27</v>
      </c>
      <c r="D3319" t="s">
        <v>17</v>
      </c>
      <c r="E3319" t="s">
        <v>28</v>
      </c>
      <c r="F3319">
        <v>202638</v>
      </c>
      <c r="G3319">
        <v>4760</v>
      </c>
      <c r="H3319">
        <v>20</v>
      </c>
      <c r="I3319">
        <v>9983300</v>
      </c>
      <c r="J3319">
        <v>14120</v>
      </c>
      <c r="K3319">
        <v>35194.298319000001</v>
      </c>
    </row>
    <row r="3320" spans="1:11" x14ac:dyDescent="0.35">
      <c r="A3320" t="s">
        <v>460</v>
      </c>
      <c r="B3320" t="s">
        <v>12</v>
      </c>
      <c r="C3320" t="s">
        <v>29</v>
      </c>
      <c r="D3320" t="s">
        <v>20</v>
      </c>
      <c r="E3320" t="s">
        <v>24</v>
      </c>
      <c r="F3320">
        <v>202638</v>
      </c>
      <c r="G3320">
        <v>13200</v>
      </c>
      <c r="H3320">
        <v>20</v>
      </c>
      <c r="I3320">
        <v>26732400</v>
      </c>
      <c r="J3320">
        <v>49240</v>
      </c>
      <c r="K3320">
        <v>34676.800000000003</v>
      </c>
    </row>
    <row r="3321" spans="1:11" x14ac:dyDescent="0.35">
      <c r="A3321" t="s">
        <v>460</v>
      </c>
      <c r="B3321" t="s">
        <v>12</v>
      </c>
      <c r="C3321" t="s">
        <v>30</v>
      </c>
      <c r="D3321" t="s">
        <v>20</v>
      </c>
      <c r="E3321" t="s">
        <v>24</v>
      </c>
      <c r="F3321">
        <v>202638</v>
      </c>
      <c r="G3321">
        <v>48000</v>
      </c>
      <c r="H3321">
        <v>20</v>
      </c>
      <c r="I3321">
        <v>92805600</v>
      </c>
      <c r="J3321">
        <v>303720</v>
      </c>
      <c r="K3321">
        <v>33491.037917000001</v>
      </c>
    </row>
    <row r="3322" spans="1:11" x14ac:dyDescent="0.35">
      <c r="A3322" t="s">
        <v>460</v>
      </c>
      <c r="B3322" t="s">
        <v>12</v>
      </c>
      <c r="C3322" t="s">
        <v>31</v>
      </c>
      <c r="D3322" t="s">
        <v>32</v>
      </c>
      <c r="E3322" t="s">
        <v>21</v>
      </c>
      <c r="F3322">
        <v>202638</v>
      </c>
      <c r="G3322">
        <v>5580</v>
      </c>
      <c r="H3322">
        <v>12</v>
      </c>
      <c r="I3322">
        <v>11805900</v>
      </c>
      <c r="J3322">
        <v>19008</v>
      </c>
      <c r="K3322">
        <v>22212.698925000001</v>
      </c>
    </row>
    <row r="3323" spans="1:11" x14ac:dyDescent="0.35">
      <c r="A3323" t="s">
        <v>460</v>
      </c>
      <c r="B3323" t="s">
        <v>12</v>
      </c>
      <c r="C3323" t="s">
        <v>33</v>
      </c>
      <c r="D3323" t="s">
        <v>32</v>
      </c>
      <c r="E3323" t="s">
        <v>18</v>
      </c>
      <c r="F3323">
        <v>202638</v>
      </c>
      <c r="G3323">
        <v>12352</v>
      </c>
      <c r="H3323">
        <v>16</v>
      </c>
      <c r="I3323">
        <v>26628600</v>
      </c>
      <c r="J3323">
        <v>48208</v>
      </c>
      <c r="K3323">
        <v>30130.431347000002</v>
      </c>
    </row>
    <row r="3324" spans="1:11" x14ac:dyDescent="0.35">
      <c r="A3324" t="s">
        <v>460</v>
      </c>
      <c r="B3324" t="s">
        <v>12</v>
      </c>
      <c r="C3324" t="s">
        <v>34</v>
      </c>
      <c r="D3324" t="s">
        <v>32</v>
      </c>
      <c r="E3324" t="s">
        <v>24</v>
      </c>
      <c r="F3324">
        <v>202638</v>
      </c>
      <c r="G3324">
        <v>5020</v>
      </c>
      <c r="H3324">
        <v>20</v>
      </c>
      <c r="I3324">
        <v>10161500</v>
      </c>
      <c r="J3324">
        <v>11500</v>
      </c>
      <c r="K3324">
        <v>34193.270916000001</v>
      </c>
    </row>
    <row r="3325" spans="1:11" x14ac:dyDescent="0.35">
      <c r="A3325" t="s">
        <v>460</v>
      </c>
      <c r="B3325" t="s">
        <v>12</v>
      </c>
      <c r="C3325" t="s">
        <v>35</v>
      </c>
      <c r="D3325" t="s">
        <v>23</v>
      </c>
      <c r="E3325" t="s">
        <v>24</v>
      </c>
      <c r="F3325">
        <v>202638</v>
      </c>
      <c r="G3325">
        <v>22540</v>
      </c>
      <c r="H3325">
        <v>20</v>
      </c>
      <c r="I3325">
        <v>40750600</v>
      </c>
      <c r="J3325">
        <v>112220</v>
      </c>
      <c r="K3325">
        <v>31145.523514</v>
      </c>
    </row>
    <row r="3326" spans="1:11" x14ac:dyDescent="0.35">
      <c r="A3326" t="s">
        <v>460</v>
      </c>
      <c r="B3326" t="s">
        <v>36</v>
      </c>
      <c r="C3326" t="s">
        <v>37</v>
      </c>
      <c r="D3326" t="s">
        <v>17</v>
      </c>
      <c r="E3326" t="s">
        <v>38</v>
      </c>
      <c r="F3326">
        <v>202638</v>
      </c>
      <c r="G3326">
        <v>6516</v>
      </c>
      <c r="H3326">
        <v>6</v>
      </c>
      <c r="I3326">
        <v>19453700</v>
      </c>
      <c r="J3326">
        <v>22404</v>
      </c>
      <c r="K3326">
        <v>16012.195212000001</v>
      </c>
    </row>
    <row r="3327" spans="1:11" x14ac:dyDescent="0.35">
      <c r="A3327" t="s">
        <v>460</v>
      </c>
      <c r="B3327" t="s">
        <v>36</v>
      </c>
      <c r="C3327" t="s">
        <v>39</v>
      </c>
      <c r="D3327" t="s">
        <v>17</v>
      </c>
      <c r="E3327" t="s">
        <v>15</v>
      </c>
      <c r="F3327">
        <v>202638</v>
      </c>
      <c r="G3327">
        <v>8616</v>
      </c>
      <c r="H3327">
        <v>12</v>
      </c>
      <c r="I3327">
        <v>12132300</v>
      </c>
      <c r="J3327">
        <v>45144</v>
      </c>
      <c r="K3327">
        <v>14577.162952999999</v>
      </c>
    </row>
    <row r="3328" spans="1:11" x14ac:dyDescent="0.35">
      <c r="A3328" t="s">
        <v>460</v>
      </c>
      <c r="B3328" t="s">
        <v>36</v>
      </c>
      <c r="C3328" t="s">
        <v>40</v>
      </c>
      <c r="D3328" t="s">
        <v>17</v>
      </c>
      <c r="E3328" t="s">
        <v>15</v>
      </c>
      <c r="F3328">
        <v>202638</v>
      </c>
      <c r="G3328">
        <v>3000</v>
      </c>
      <c r="H3328">
        <v>12</v>
      </c>
      <c r="I3328">
        <v>3932200</v>
      </c>
      <c r="J3328">
        <v>7476</v>
      </c>
      <c r="K3328">
        <v>13682.348</v>
      </c>
    </row>
    <row r="3329" spans="1:11" x14ac:dyDescent="0.35">
      <c r="A3329" t="s">
        <v>460</v>
      </c>
      <c r="B3329" t="s">
        <v>36</v>
      </c>
      <c r="C3329" t="s">
        <v>41</v>
      </c>
      <c r="D3329" t="s">
        <v>14</v>
      </c>
      <c r="E3329" t="s">
        <v>15</v>
      </c>
      <c r="F3329">
        <v>202638</v>
      </c>
      <c r="G3329">
        <v>22680</v>
      </c>
      <c r="H3329">
        <v>12</v>
      </c>
      <c r="I3329">
        <v>32226900</v>
      </c>
      <c r="J3329">
        <v>108528</v>
      </c>
      <c r="K3329">
        <v>15293.912698</v>
      </c>
    </row>
    <row r="3330" spans="1:11" x14ac:dyDescent="0.35">
      <c r="A3330" t="s">
        <v>460</v>
      </c>
      <c r="B3330" t="s">
        <v>36</v>
      </c>
      <c r="C3330" t="s">
        <v>42</v>
      </c>
      <c r="D3330" t="s">
        <v>20</v>
      </c>
      <c r="E3330" t="s">
        <v>18</v>
      </c>
      <c r="F3330">
        <v>202638</v>
      </c>
      <c r="G3330">
        <v>8800</v>
      </c>
      <c r="H3330">
        <v>16</v>
      </c>
      <c r="I3330">
        <v>21179500</v>
      </c>
      <c r="J3330">
        <v>28432</v>
      </c>
      <c r="K3330">
        <v>33903.998182000003</v>
      </c>
    </row>
    <row r="3331" spans="1:11" x14ac:dyDescent="0.35">
      <c r="A3331" t="s">
        <v>460</v>
      </c>
      <c r="B3331" t="s">
        <v>36</v>
      </c>
      <c r="C3331" t="s">
        <v>43</v>
      </c>
      <c r="D3331" t="s">
        <v>17</v>
      </c>
      <c r="E3331" t="s">
        <v>15</v>
      </c>
      <c r="F3331">
        <v>202638</v>
      </c>
      <c r="G3331">
        <v>5292</v>
      </c>
      <c r="H3331">
        <v>12</v>
      </c>
      <c r="I3331">
        <v>8211000</v>
      </c>
      <c r="J3331">
        <v>17004</v>
      </c>
      <c r="K3331">
        <v>16326.408163</v>
      </c>
    </row>
    <row r="3332" spans="1:11" x14ac:dyDescent="0.35">
      <c r="A3332" t="s">
        <v>460</v>
      </c>
      <c r="B3332" t="s">
        <v>36</v>
      </c>
      <c r="C3332" t="s">
        <v>44</v>
      </c>
      <c r="D3332" t="s">
        <v>17</v>
      </c>
      <c r="E3332" t="s">
        <v>15</v>
      </c>
      <c r="F3332">
        <v>202638</v>
      </c>
      <c r="G3332">
        <v>8676</v>
      </c>
      <c r="H3332">
        <v>12</v>
      </c>
      <c r="I3332">
        <v>12889400</v>
      </c>
      <c r="J3332">
        <v>30288</v>
      </c>
      <c r="K3332">
        <v>15468.738589000001</v>
      </c>
    </row>
    <row r="3333" spans="1:11" x14ac:dyDescent="0.35">
      <c r="A3333" t="s">
        <v>460</v>
      </c>
      <c r="B3333" t="s">
        <v>36</v>
      </c>
      <c r="C3333" t="s">
        <v>45</v>
      </c>
      <c r="D3333" t="s">
        <v>17</v>
      </c>
      <c r="E3333" t="s">
        <v>15</v>
      </c>
      <c r="F3333">
        <v>202638</v>
      </c>
      <c r="G3333">
        <v>60672</v>
      </c>
      <c r="H3333">
        <v>12</v>
      </c>
      <c r="I3333">
        <v>87310000</v>
      </c>
      <c r="J3333">
        <v>383532</v>
      </c>
      <c r="K3333">
        <v>16416.674446000001</v>
      </c>
    </row>
    <row r="3334" spans="1:11" x14ac:dyDescent="0.35">
      <c r="A3334" t="s">
        <v>460</v>
      </c>
      <c r="B3334" t="s">
        <v>36</v>
      </c>
      <c r="C3334" t="s">
        <v>46</v>
      </c>
      <c r="D3334" t="s">
        <v>14</v>
      </c>
      <c r="E3334" t="s">
        <v>15</v>
      </c>
      <c r="F3334">
        <v>202638</v>
      </c>
      <c r="G3334">
        <v>5124</v>
      </c>
      <c r="H3334">
        <v>12</v>
      </c>
      <c r="I3334">
        <v>6417000</v>
      </c>
      <c r="J3334">
        <v>26736</v>
      </c>
      <c r="K3334">
        <v>13498.224824000001</v>
      </c>
    </row>
    <row r="3335" spans="1:11" x14ac:dyDescent="0.35">
      <c r="A3335" t="s">
        <v>460</v>
      </c>
      <c r="B3335" t="s">
        <v>36</v>
      </c>
      <c r="C3335" t="s">
        <v>47</v>
      </c>
      <c r="D3335" t="s">
        <v>17</v>
      </c>
      <c r="E3335" t="s">
        <v>18</v>
      </c>
      <c r="F3335">
        <v>202638</v>
      </c>
      <c r="G3335">
        <v>8432</v>
      </c>
      <c r="H3335">
        <v>16</v>
      </c>
      <c r="I3335">
        <v>14035000</v>
      </c>
      <c r="J3335">
        <v>27088</v>
      </c>
      <c r="K3335">
        <v>23292.499050999999</v>
      </c>
    </row>
    <row r="3336" spans="1:11" x14ac:dyDescent="0.35">
      <c r="A3336" t="s">
        <v>460</v>
      </c>
      <c r="B3336" t="s">
        <v>36</v>
      </c>
      <c r="C3336" t="s">
        <v>51</v>
      </c>
      <c r="D3336" t="s">
        <v>32</v>
      </c>
      <c r="E3336" t="s">
        <v>21</v>
      </c>
      <c r="F3336">
        <v>202638</v>
      </c>
      <c r="G3336">
        <v>7808</v>
      </c>
      <c r="H3336">
        <v>16</v>
      </c>
      <c r="I3336">
        <v>15724000</v>
      </c>
      <c r="J3336">
        <v>25328</v>
      </c>
      <c r="K3336">
        <v>29381.393443000001</v>
      </c>
    </row>
    <row r="3337" spans="1:11" x14ac:dyDescent="0.35">
      <c r="A3337" t="s">
        <v>460</v>
      </c>
      <c r="B3337" t="s">
        <v>36</v>
      </c>
      <c r="C3337" t="s">
        <v>52</v>
      </c>
      <c r="D3337" t="s">
        <v>20</v>
      </c>
      <c r="E3337" t="s">
        <v>21</v>
      </c>
      <c r="F3337">
        <v>202638</v>
      </c>
      <c r="G3337">
        <v>34460</v>
      </c>
      <c r="H3337">
        <v>20</v>
      </c>
      <c r="I3337">
        <v>71768000</v>
      </c>
      <c r="J3337">
        <v>176460</v>
      </c>
      <c r="K3337">
        <v>37560.213581000004</v>
      </c>
    </row>
    <row r="3338" spans="1:11" x14ac:dyDescent="0.35">
      <c r="A3338" t="s">
        <v>460</v>
      </c>
      <c r="B3338" t="s">
        <v>36</v>
      </c>
      <c r="C3338" t="s">
        <v>53</v>
      </c>
      <c r="D3338" t="s">
        <v>17</v>
      </c>
      <c r="E3338" t="s">
        <v>18</v>
      </c>
      <c r="F3338">
        <v>202638</v>
      </c>
      <c r="G3338">
        <v>19008</v>
      </c>
      <c r="H3338">
        <v>16</v>
      </c>
      <c r="I3338">
        <v>44891000</v>
      </c>
      <c r="J3338">
        <v>92800</v>
      </c>
      <c r="K3338">
        <v>33887.378788000002</v>
      </c>
    </row>
    <row r="3339" spans="1:11" x14ac:dyDescent="0.35">
      <c r="A3339" t="s">
        <v>460</v>
      </c>
      <c r="B3339" t="s">
        <v>36</v>
      </c>
      <c r="C3339" t="s">
        <v>54</v>
      </c>
      <c r="D3339" t="s">
        <v>20</v>
      </c>
      <c r="E3339" t="s">
        <v>18</v>
      </c>
      <c r="F3339">
        <v>202638</v>
      </c>
      <c r="G3339">
        <v>20896</v>
      </c>
      <c r="H3339">
        <v>16</v>
      </c>
      <c r="I3339">
        <v>49291000</v>
      </c>
      <c r="J3339">
        <v>103536</v>
      </c>
      <c r="K3339">
        <v>33928.769525000003</v>
      </c>
    </row>
    <row r="3340" spans="1:11" x14ac:dyDescent="0.35">
      <c r="A3340" t="s">
        <v>460</v>
      </c>
      <c r="B3340" t="s">
        <v>36</v>
      </c>
      <c r="C3340" t="s">
        <v>55</v>
      </c>
      <c r="D3340" t="s">
        <v>20</v>
      </c>
      <c r="E3340" t="s">
        <v>18</v>
      </c>
      <c r="F3340">
        <v>202638</v>
      </c>
      <c r="G3340">
        <v>13088</v>
      </c>
      <c r="H3340">
        <v>16</v>
      </c>
      <c r="I3340">
        <v>30863000</v>
      </c>
      <c r="J3340">
        <v>42944</v>
      </c>
      <c r="K3340">
        <v>33904.693154000001</v>
      </c>
    </row>
    <row r="3341" spans="1:11" x14ac:dyDescent="0.35">
      <c r="A3341" t="s">
        <v>460</v>
      </c>
      <c r="B3341" t="s">
        <v>36</v>
      </c>
      <c r="C3341" t="s">
        <v>56</v>
      </c>
      <c r="D3341" t="s">
        <v>14</v>
      </c>
      <c r="E3341" t="s">
        <v>15</v>
      </c>
      <c r="F3341">
        <v>202638</v>
      </c>
      <c r="G3341">
        <v>64212</v>
      </c>
      <c r="H3341">
        <v>12</v>
      </c>
      <c r="I3341">
        <v>91255300</v>
      </c>
      <c r="J3341">
        <v>405600</v>
      </c>
      <c r="K3341">
        <v>15297.943562</v>
      </c>
    </row>
    <row r="3342" spans="1:11" x14ac:dyDescent="0.35">
      <c r="A3342" t="s">
        <v>460</v>
      </c>
      <c r="B3342" t="s">
        <v>36</v>
      </c>
      <c r="C3342" t="s">
        <v>57</v>
      </c>
      <c r="D3342" t="s">
        <v>17</v>
      </c>
      <c r="E3342" t="s">
        <v>21</v>
      </c>
      <c r="F3342">
        <v>202638</v>
      </c>
      <c r="G3342">
        <v>9804</v>
      </c>
      <c r="H3342">
        <v>12</v>
      </c>
      <c r="I3342">
        <v>14691400</v>
      </c>
      <c r="J3342">
        <v>35316</v>
      </c>
      <c r="K3342">
        <v>15630.041616</v>
      </c>
    </row>
    <row r="3343" spans="1:11" x14ac:dyDescent="0.35">
      <c r="A3343" t="s">
        <v>460</v>
      </c>
      <c r="B3343" t="s">
        <v>36</v>
      </c>
      <c r="C3343" t="s">
        <v>58</v>
      </c>
      <c r="D3343" t="s">
        <v>32</v>
      </c>
      <c r="E3343" t="s">
        <v>15</v>
      </c>
      <c r="F3343">
        <v>202638</v>
      </c>
      <c r="G3343">
        <v>4392</v>
      </c>
      <c r="H3343">
        <v>12</v>
      </c>
      <c r="I3343">
        <v>7530000</v>
      </c>
      <c r="J3343">
        <v>11484</v>
      </c>
      <c r="K3343">
        <v>17755.398906999999</v>
      </c>
    </row>
    <row r="3344" spans="1:11" x14ac:dyDescent="0.35">
      <c r="A3344" t="s">
        <v>460</v>
      </c>
      <c r="B3344" t="s">
        <v>36</v>
      </c>
      <c r="C3344" t="s">
        <v>59</v>
      </c>
      <c r="D3344" t="s">
        <v>23</v>
      </c>
      <c r="E3344" t="s">
        <v>21</v>
      </c>
      <c r="F3344">
        <v>202638</v>
      </c>
      <c r="G3344">
        <v>89844</v>
      </c>
      <c r="H3344">
        <v>12</v>
      </c>
      <c r="I3344">
        <v>189067500</v>
      </c>
      <c r="J3344">
        <v>587496</v>
      </c>
      <c r="K3344">
        <v>22969.095498999999</v>
      </c>
    </row>
    <row r="3345" spans="1:11" x14ac:dyDescent="0.35">
      <c r="A3345" t="s">
        <v>460</v>
      </c>
      <c r="B3345" t="s">
        <v>36</v>
      </c>
      <c r="C3345" t="s">
        <v>60</v>
      </c>
      <c r="D3345" t="s">
        <v>23</v>
      </c>
      <c r="E3345" t="s">
        <v>21</v>
      </c>
      <c r="F3345">
        <v>202638</v>
      </c>
      <c r="G3345">
        <v>11792</v>
      </c>
      <c r="H3345">
        <v>16</v>
      </c>
      <c r="I3345">
        <v>25888700</v>
      </c>
      <c r="J3345">
        <v>40144</v>
      </c>
      <c r="K3345">
        <v>30907.982360999998</v>
      </c>
    </row>
    <row r="3346" spans="1:11" x14ac:dyDescent="0.35">
      <c r="A3346" t="s">
        <v>460</v>
      </c>
      <c r="B3346" t="s">
        <v>36</v>
      </c>
      <c r="C3346" t="s">
        <v>61</v>
      </c>
      <c r="D3346" t="s">
        <v>14</v>
      </c>
      <c r="E3346" t="s">
        <v>15</v>
      </c>
      <c r="F3346">
        <v>202638</v>
      </c>
      <c r="G3346">
        <v>10980</v>
      </c>
      <c r="H3346">
        <v>12</v>
      </c>
      <c r="I3346">
        <v>16522000</v>
      </c>
      <c r="J3346">
        <v>44232</v>
      </c>
      <c r="K3346">
        <v>16030.613115</v>
      </c>
    </row>
    <row r="3347" spans="1:11" x14ac:dyDescent="0.35">
      <c r="A3347" t="s">
        <v>460</v>
      </c>
      <c r="B3347" t="s">
        <v>36</v>
      </c>
      <c r="C3347" t="s">
        <v>62</v>
      </c>
      <c r="D3347" t="s">
        <v>17</v>
      </c>
      <c r="E3347" t="s">
        <v>15</v>
      </c>
      <c r="F3347">
        <v>202638</v>
      </c>
      <c r="G3347">
        <v>108444</v>
      </c>
      <c r="H3347">
        <v>12</v>
      </c>
      <c r="I3347">
        <v>145342000</v>
      </c>
      <c r="J3347">
        <v>687024</v>
      </c>
      <c r="K3347">
        <v>14493.295120000001</v>
      </c>
    </row>
    <row r="3348" spans="1:11" x14ac:dyDescent="0.35">
      <c r="A3348" t="s">
        <v>460</v>
      </c>
      <c r="B3348" t="s">
        <v>36</v>
      </c>
      <c r="C3348" t="s">
        <v>63</v>
      </c>
      <c r="D3348" t="s">
        <v>17</v>
      </c>
      <c r="E3348" t="s">
        <v>15</v>
      </c>
      <c r="F3348">
        <v>202638</v>
      </c>
      <c r="G3348">
        <v>16236</v>
      </c>
      <c r="H3348">
        <v>12</v>
      </c>
      <c r="I3348">
        <v>22673100</v>
      </c>
      <c r="J3348">
        <v>76320</v>
      </c>
      <c r="K3348">
        <v>14584.576497</v>
      </c>
    </row>
    <row r="3349" spans="1:11" x14ac:dyDescent="0.35">
      <c r="A3349" t="s">
        <v>460</v>
      </c>
      <c r="B3349" t="s">
        <v>36</v>
      </c>
      <c r="C3349" t="s">
        <v>64</v>
      </c>
      <c r="D3349" t="s">
        <v>17</v>
      </c>
      <c r="E3349" t="s">
        <v>15</v>
      </c>
      <c r="F3349">
        <v>202638</v>
      </c>
      <c r="G3349">
        <v>7644</v>
      </c>
      <c r="H3349">
        <v>12</v>
      </c>
      <c r="I3349">
        <v>11784500</v>
      </c>
      <c r="J3349">
        <v>27816</v>
      </c>
      <c r="K3349">
        <v>16409.522763000001</v>
      </c>
    </row>
    <row r="3350" spans="1:11" x14ac:dyDescent="0.35">
      <c r="A3350" t="s">
        <v>460</v>
      </c>
      <c r="B3350" t="s">
        <v>36</v>
      </c>
      <c r="C3350" t="s">
        <v>65</v>
      </c>
      <c r="D3350" t="s">
        <v>17</v>
      </c>
      <c r="E3350" t="s">
        <v>15</v>
      </c>
      <c r="F3350">
        <v>202638</v>
      </c>
      <c r="G3350">
        <v>5124</v>
      </c>
      <c r="H3350">
        <v>12</v>
      </c>
      <c r="I3350">
        <v>8072100</v>
      </c>
      <c r="J3350">
        <v>15816</v>
      </c>
      <c r="K3350">
        <v>16287.836066</v>
      </c>
    </row>
    <row r="3351" spans="1:11" x14ac:dyDescent="0.35">
      <c r="A3351" t="s">
        <v>460</v>
      </c>
      <c r="B3351" t="s">
        <v>36</v>
      </c>
      <c r="C3351" t="s">
        <v>66</v>
      </c>
      <c r="D3351" t="s">
        <v>17</v>
      </c>
      <c r="E3351" t="s">
        <v>18</v>
      </c>
      <c r="F3351">
        <v>202638</v>
      </c>
      <c r="G3351">
        <v>14096</v>
      </c>
      <c r="H3351">
        <v>16</v>
      </c>
      <c r="I3351">
        <v>29353000</v>
      </c>
      <c r="J3351">
        <v>53584</v>
      </c>
      <c r="K3351">
        <v>30537.391599999999</v>
      </c>
    </row>
    <row r="3352" spans="1:11" x14ac:dyDescent="0.35">
      <c r="A3352" t="s">
        <v>460</v>
      </c>
      <c r="B3352" t="s">
        <v>36</v>
      </c>
      <c r="C3352" t="s">
        <v>69</v>
      </c>
      <c r="D3352" t="s">
        <v>14</v>
      </c>
      <c r="E3352" t="s">
        <v>24</v>
      </c>
      <c r="F3352">
        <v>202638</v>
      </c>
      <c r="G3352">
        <v>7000</v>
      </c>
      <c r="H3352">
        <v>20</v>
      </c>
      <c r="I3352">
        <v>10325000</v>
      </c>
      <c r="J3352">
        <v>18980</v>
      </c>
      <c r="K3352">
        <v>26334.142856999999</v>
      </c>
    </row>
    <row r="3353" spans="1:11" x14ac:dyDescent="0.35">
      <c r="A3353" t="s">
        <v>460</v>
      </c>
      <c r="B3353" t="s">
        <v>36</v>
      </c>
      <c r="C3353" t="s">
        <v>612</v>
      </c>
      <c r="D3353" t="s">
        <v>17</v>
      </c>
      <c r="E3353" t="s">
        <v>613</v>
      </c>
      <c r="F3353">
        <v>202638</v>
      </c>
      <c r="G3353">
        <v>400</v>
      </c>
      <c r="H3353">
        <v>20</v>
      </c>
      <c r="I3353">
        <v>595000</v>
      </c>
      <c r="J3353">
        <v>3600</v>
      </c>
      <c r="K3353">
        <v>26967</v>
      </c>
    </row>
    <row r="3354" spans="1:11" x14ac:dyDescent="0.35">
      <c r="A3354" t="s">
        <v>460</v>
      </c>
      <c r="B3354" t="s">
        <v>36</v>
      </c>
      <c r="C3354" t="s">
        <v>614</v>
      </c>
      <c r="D3354" t="s">
        <v>17</v>
      </c>
      <c r="E3354" t="s">
        <v>613</v>
      </c>
      <c r="F3354">
        <v>202638</v>
      </c>
      <c r="G3354">
        <v>620</v>
      </c>
      <c r="H3354">
        <v>20</v>
      </c>
      <c r="I3354">
        <v>924500</v>
      </c>
      <c r="J3354">
        <v>4960</v>
      </c>
      <c r="K3354">
        <v>26889.483871</v>
      </c>
    </row>
    <row r="3355" spans="1:11" x14ac:dyDescent="0.35">
      <c r="A3355" t="s">
        <v>460</v>
      </c>
      <c r="B3355" t="s">
        <v>36</v>
      </c>
      <c r="C3355" t="s">
        <v>70</v>
      </c>
      <c r="D3355" t="s">
        <v>17</v>
      </c>
      <c r="E3355" t="s">
        <v>18</v>
      </c>
      <c r="F3355">
        <v>202638</v>
      </c>
      <c r="G3355">
        <v>35408</v>
      </c>
      <c r="H3355">
        <v>16</v>
      </c>
      <c r="I3355">
        <v>83778000</v>
      </c>
      <c r="J3355">
        <v>237984</v>
      </c>
      <c r="K3355">
        <v>33910.192950999997</v>
      </c>
    </row>
    <row r="3356" spans="1:11" x14ac:dyDescent="0.35">
      <c r="A3356" t="s">
        <v>460</v>
      </c>
      <c r="B3356" t="s">
        <v>36</v>
      </c>
      <c r="C3356" t="s">
        <v>71</v>
      </c>
      <c r="D3356" t="s">
        <v>17</v>
      </c>
      <c r="E3356" t="s">
        <v>24</v>
      </c>
      <c r="F3356">
        <v>202638</v>
      </c>
      <c r="G3356">
        <v>5320</v>
      </c>
      <c r="H3356">
        <v>20</v>
      </c>
      <c r="I3356">
        <v>7409500</v>
      </c>
      <c r="J3356">
        <v>7780</v>
      </c>
      <c r="K3356">
        <v>26252.890976999999</v>
      </c>
    </row>
    <row r="3357" spans="1:11" x14ac:dyDescent="0.35">
      <c r="A3357" t="s">
        <v>460</v>
      </c>
      <c r="B3357" t="s">
        <v>36</v>
      </c>
      <c r="C3357" t="s">
        <v>72</v>
      </c>
      <c r="D3357" t="s">
        <v>17</v>
      </c>
      <c r="E3357" t="s">
        <v>24</v>
      </c>
      <c r="F3357">
        <v>202638</v>
      </c>
      <c r="G3357">
        <v>10480</v>
      </c>
      <c r="H3357">
        <v>20</v>
      </c>
      <c r="I3357">
        <v>15521000</v>
      </c>
      <c r="J3357">
        <v>33580</v>
      </c>
      <c r="K3357">
        <v>26294.801527</v>
      </c>
    </row>
    <row r="3358" spans="1:11" x14ac:dyDescent="0.35">
      <c r="A3358" t="s">
        <v>460</v>
      </c>
      <c r="B3358" t="s">
        <v>36</v>
      </c>
      <c r="C3358" t="s">
        <v>415</v>
      </c>
      <c r="D3358" t="s">
        <v>20</v>
      </c>
      <c r="E3358" t="s">
        <v>21</v>
      </c>
      <c r="F3358">
        <v>202638</v>
      </c>
      <c r="G3358">
        <v>41820</v>
      </c>
      <c r="H3358">
        <v>20</v>
      </c>
      <c r="I3358">
        <v>66638900</v>
      </c>
      <c r="J3358">
        <v>248840</v>
      </c>
      <c r="K3358">
        <v>28096.150167</v>
      </c>
    </row>
    <row r="3359" spans="1:11" x14ac:dyDescent="0.35">
      <c r="A3359" t="s">
        <v>460</v>
      </c>
      <c r="B3359" t="s">
        <v>36</v>
      </c>
      <c r="C3359" t="s">
        <v>550</v>
      </c>
      <c r="D3359" t="s">
        <v>14</v>
      </c>
      <c r="E3359" t="s">
        <v>18</v>
      </c>
      <c r="F3359">
        <v>202638</v>
      </c>
      <c r="G3359">
        <v>9760</v>
      </c>
      <c r="H3359">
        <v>16</v>
      </c>
      <c r="I3359">
        <v>14683200</v>
      </c>
      <c r="J3359">
        <v>48768</v>
      </c>
      <c r="K3359">
        <v>22062.634426000001</v>
      </c>
    </row>
    <row r="3360" spans="1:11" x14ac:dyDescent="0.35">
      <c r="A3360" t="s">
        <v>460</v>
      </c>
      <c r="B3360" t="s">
        <v>75</v>
      </c>
      <c r="C3360" t="s">
        <v>547</v>
      </c>
      <c r="D3360" t="s">
        <v>17</v>
      </c>
      <c r="E3360" t="s">
        <v>18</v>
      </c>
      <c r="F3360">
        <v>202638</v>
      </c>
      <c r="G3360">
        <v>9280</v>
      </c>
      <c r="H3360">
        <v>16</v>
      </c>
      <c r="I3360">
        <v>14847600</v>
      </c>
      <c r="J3360">
        <v>30480</v>
      </c>
      <c r="K3360">
        <v>22635</v>
      </c>
    </row>
    <row r="3361" spans="1:11" x14ac:dyDescent="0.35">
      <c r="A3361" t="s">
        <v>460</v>
      </c>
      <c r="B3361" t="s">
        <v>75</v>
      </c>
      <c r="C3361" t="s">
        <v>76</v>
      </c>
      <c r="D3361" t="s">
        <v>20</v>
      </c>
      <c r="E3361" t="s">
        <v>18</v>
      </c>
      <c r="F3361">
        <v>202638</v>
      </c>
      <c r="G3361">
        <v>37024</v>
      </c>
      <c r="H3361">
        <v>16</v>
      </c>
      <c r="I3361">
        <v>66747800</v>
      </c>
      <c r="J3361">
        <v>248352</v>
      </c>
      <c r="K3361">
        <v>25091.605445000001</v>
      </c>
    </row>
    <row r="3362" spans="1:11" x14ac:dyDescent="0.35">
      <c r="A3362" t="s">
        <v>460</v>
      </c>
      <c r="B3362" t="s">
        <v>75</v>
      </c>
      <c r="C3362" t="s">
        <v>77</v>
      </c>
      <c r="D3362" t="s">
        <v>17</v>
      </c>
      <c r="E3362" t="s">
        <v>18</v>
      </c>
      <c r="F3362">
        <v>202638</v>
      </c>
      <c r="G3362">
        <v>11648</v>
      </c>
      <c r="H3362">
        <v>16</v>
      </c>
      <c r="I3362">
        <v>21495000</v>
      </c>
      <c r="J3362">
        <v>50448</v>
      </c>
      <c r="K3362">
        <v>25904.769230999998</v>
      </c>
    </row>
    <row r="3363" spans="1:11" x14ac:dyDescent="0.35">
      <c r="A3363" t="s">
        <v>460</v>
      </c>
      <c r="B3363" t="s">
        <v>75</v>
      </c>
      <c r="C3363" t="s">
        <v>78</v>
      </c>
      <c r="D3363" t="s">
        <v>17</v>
      </c>
      <c r="E3363" t="s">
        <v>18</v>
      </c>
      <c r="F3363">
        <v>202638</v>
      </c>
      <c r="G3363">
        <v>20160</v>
      </c>
      <c r="H3363">
        <v>16</v>
      </c>
      <c r="I3363">
        <v>37175200</v>
      </c>
      <c r="J3363">
        <v>78000</v>
      </c>
      <c r="K3363">
        <v>25932.501586999999</v>
      </c>
    </row>
    <row r="3364" spans="1:11" x14ac:dyDescent="0.35">
      <c r="A3364" t="s">
        <v>460</v>
      </c>
      <c r="B3364" t="s">
        <v>75</v>
      </c>
      <c r="C3364" t="s">
        <v>79</v>
      </c>
      <c r="D3364" t="s">
        <v>17</v>
      </c>
      <c r="E3364" t="s">
        <v>18</v>
      </c>
      <c r="F3364">
        <v>202638</v>
      </c>
      <c r="G3364">
        <v>16896</v>
      </c>
      <c r="H3364">
        <v>16</v>
      </c>
      <c r="I3364">
        <v>31153600</v>
      </c>
      <c r="J3364">
        <v>99408</v>
      </c>
      <c r="K3364">
        <v>25911.723484999999</v>
      </c>
    </row>
    <row r="3365" spans="1:11" x14ac:dyDescent="0.35">
      <c r="A3365" t="s">
        <v>460</v>
      </c>
      <c r="B3365" t="s">
        <v>75</v>
      </c>
      <c r="C3365" t="s">
        <v>80</v>
      </c>
      <c r="D3365" t="s">
        <v>14</v>
      </c>
      <c r="E3365" t="s">
        <v>15</v>
      </c>
      <c r="F3365">
        <v>202638</v>
      </c>
      <c r="G3365">
        <v>17488</v>
      </c>
      <c r="H3365">
        <v>16</v>
      </c>
      <c r="I3365">
        <v>20050400</v>
      </c>
      <c r="J3365">
        <v>49920</v>
      </c>
      <c r="K3365">
        <v>16618.051234999999</v>
      </c>
    </row>
    <row r="3366" spans="1:11" x14ac:dyDescent="0.35">
      <c r="A3366" t="s">
        <v>460</v>
      </c>
      <c r="B3366" t="s">
        <v>81</v>
      </c>
      <c r="C3366" t="s">
        <v>82</v>
      </c>
      <c r="D3366" t="s">
        <v>17</v>
      </c>
      <c r="E3366" t="s">
        <v>15</v>
      </c>
      <c r="F3366">
        <v>202638</v>
      </c>
      <c r="G3366">
        <v>14832</v>
      </c>
      <c r="H3366">
        <v>16</v>
      </c>
      <c r="I3366">
        <v>19255200</v>
      </c>
      <c r="J3366">
        <v>63376</v>
      </c>
      <c r="K3366">
        <v>18315.921251</v>
      </c>
    </row>
    <row r="3367" spans="1:11" x14ac:dyDescent="0.35">
      <c r="A3367" t="s">
        <v>460</v>
      </c>
      <c r="B3367" t="s">
        <v>81</v>
      </c>
      <c r="C3367" t="s">
        <v>545</v>
      </c>
      <c r="D3367" t="s">
        <v>17</v>
      </c>
      <c r="E3367" t="s">
        <v>15</v>
      </c>
      <c r="F3367">
        <v>202638</v>
      </c>
      <c r="G3367">
        <v>4248</v>
      </c>
      <c r="H3367">
        <v>12</v>
      </c>
      <c r="I3367">
        <v>6168800</v>
      </c>
      <c r="J3367">
        <v>26604</v>
      </c>
      <c r="K3367">
        <v>15357.737288</v>
      </c>
    </row>
    <row r="3368" spans="1:11" x14ac:dyDescent="0.35">
      <c r="A3368" t="s">
        <v>460</v>
      </c>
      <c r="B3368" t="s">
        <v>81</v>
      </c>
      <c r="C3368" t="s">
        <v>84</v>
      </c>
      <c r="D3368" t="s">
        <v>20</v>
      </c>
      <c r="E3368" t="s">
        <v>21</v>
      </c>
      <c r="F3368">
        <v>202638</v>
      </c>
      <c r="G3368">
        <v>112848</v>
      </c>
      <c r="H3368">
        <v>12</v>
      </c>
      <c r="I3368">
        <v>271330000</v>
      </c>
      <c r="J3368">
        <v>984768</v>
      </c>
      <c r="K3368">
        <v>25987.194917000001</v>
      </c>
    </row>
    <row r="3369" spans="1:11" x14ac:dyDescent="0.35">
      <c r="A3369" t="s">
        <v>460</v>
      </c>
      <c r="B3369" t="s">
        <v>81</v>
      </c>
      <c r="C3369" t="s">
        <v>85</v>
      </c>
      <c r="D3369" t="s">
        <v>17</v>
      </c>
      <c r="E3369" t="s">
        <v>15</v>
      </c>
      <c r="F3369">
        <v>202638</v>
      </c>
      <c r="G3369">
        <v>14256</v>
      </c>
      <c r="H3369">
        <v>12</v>
      </c>
      <c r="I3369">
        <v>21126400</v>
      </c>
      <c r="J3369">
        <v>67308</v>
      </c>
      <c r="K3369">
        <v>15347.027778</v>
      </c>
    </row>
    <row r="3370" spans="1:11" x14ac:dyDescent="0.35">
      <c r="A3370" t="s">
        <v>460</v>
      </c>
      <c r="B3370" t="s">
        <v>81</v>
      </c>
      <c r="C3370" t="s">
        <v>86</v>
      </c>
      <c r="D3370" t="s">
        <v>17</v>
      </c>
      <c r="E3370" t="s">
        <v>18</v>
      </c>
      <c r="F3370">
        <v>202638</v>
      </c>
      <c r="G3370">
        <v>416</v>
      </c>
      <c r="H3370">
        <v>16</v>
      </c>
      <c r="I3370">
        <v>954200</v>
      </c>
      <c r="J3370">
        <v>112</v>
      </c>
      <c r="K3370">
        <v>32344.346153999999</v>
      </c>
    </row>
    <row r="3371" spans="1:11" x14ac:dyDescent="0.35">
      <c r="A3371" t="s">
        <v>460</v>
      </c>
      <c r="B3371" t="s">
        <v>81</v>
      </c>
      <c r="C3371" t="s">
        <v>87</v>
      </c>
      <c r="D3371" t="s">
        <v>17</v>
      </c>
      <c r="E3371" t="s">
        <v>18</v>
      </c>
      <c r="F3371">
        <v>202638</v>
      </c>
      <c r="G3371">
        <v>848</v>
      </c>
      <c r="H3371">
        <v>16</v>
      </c>
      <c r="I3371">
        <v>1946400</v>
      </c>
      <c r="J3371">
        <v>624</v>
      </c>
      <c r="K3371">
        <v>32193.90566</v>
      </c>
    </row>
    <row r="3372" spans="1:11" x14ac:dyDescent="0.35">
      <c r="A3372" t="s">
        <v>460</v>
      </c>
      <c r="B3372" t="s">
        <v>81</v>
      </c>
      <c r="C3372" t="s">
        <v>88</v>
      </c>
      <c r="D3372" t="s">
        <v>32</v>
      </c>
      <c r="E3372" t="s">
        <v>21</v>
      </c>
      <c r="F3372">
        <v>202638</v>
      </c>
      <c r="G3372">
        <v>21312</v>
      </c>
      <c r="H3372">
        <v>12</v>
      </c>
      <c r="I3372">
        <v>51001500</v>
      </c>
      <c r="J3372">
        <v>115116</v>
      </c>
      <c r="K3372">
        <v>25994.51295</v>
      </c>
    </row>
    <row r="3373" spans="1:11" x14ac:dyDescent="0.35">
      <c r="A3373" t="s">
        <v>460</v>
      </c>
      <c r="B3373" t="s">
        <v>81</v>
      </c>
      <c r="C3373" t="s">
        <v>89</v>
      </c>
      <c r="D3373" t="s">
        <v>14</v>
      </c>
      <c r="E3373" t="s">
        <v>15</v>
      </c>
      <c r="F3373">
        <v>202638</v>
      </c>
      <c r="G3373">
        <v>352</v>
      </c>
      <c r="H3373">
        <v>16</v>
      </c>
      <c r="I3373">
        <v>486000</v>
      </c>
      <c r="J3373">
        <v>192</v>
      </c>
      <c r="K3373">
        <v>18249.636364000002</v>
      </c>
    </row>
    <row r="3374" spans="1:11" x14ac:dyDescent="0.35">
      <c r="A3374" t="s">
        <v>460</v>
      </c>
      <c r="B3374" t="s">
        <v>81</v>
      </c>
      <c r="C3374" t="s">
        <v>90</v>
      </c>
      <c r="D3374" t="s">
        <v>17</v>
      </c>
      <c r="E3374" t="s">
        <v>21</v>
      </c>
      <c r="F3374">
        <v>202638</v>
      </c>
      <c r="G3374">
        <v>40836</v>
      </c>
      <c r="H3374">
        <v>12</v>
      </c>
      <c r="I3374">
        <v>98251100</v>
      </c>
      <c r="J3374">
        <v>313248</v>
      </c>
      <c r="K3374">
        <v>25983.024389999999</v>
      </c>
    </row>
    <row r="3375" spans="1:11" x14ac:dyDescent="0.35">
      <c r="A3375" t="s">
        <v>460</v>
      </c>
      <c r="B3375" t="s">
        <v>81</v>
      </c>
      <c r="C3375" t="s">
        <v>91</v>
      </c>
      <c r="D3375" t="s">
        <v>23</v>
      </c>
      <c r="E3375" t="s">
        <v>21</v>
      </c>
      <c r="F3375">
        <v>202638</v>
      </c>
      <c r="G3375">
        <v>448</v>
      </c>
      <c r="H3375">
        <v>16</v>
      </c>
      <c r="I3375">
        <v>1316000</v>
      </c>
      <c r="J3375">
        <v>272</v>
      </c>
      <c r="K3375">
        <v>41229.357143000001</v>
      </c>
    </row>
    <row r="3376" spans="1:11" x14ac:dyDescent="0.35">
      <c r="A3376" t="s">
        <v>460</v>
      </c>
      <c r="B3376" t="s">
        <v>81</v>
      </c>
      <c r="C3376" t="s">
        <v>92</v>
      </c>
      <c r="D3376" t="s">
        <v>32</v>
      </c>
      <c r="E3376" t="s">
        <v>21</v>
      </c>
      <c r="F3376">
        <v>202638</v>
      </c>
      <c r="G3376">
        <v>16048</v>
      </c>
      <c r="H3376">
        <v>16</v>
      </c>
      <c r="I3376">
        <v>39018500</v>
      </c>
      <c r="J3376">
        <v>95808</v>
      </c>
      <c r="K3376">
        <v>35015.332004000004</v>
      </c>
    </row>
    <row r="3377" spans="1:11" x14ac:dyDescent="0.35">
      <c r="A3377" t="s">
        <v>460</v>
      </c>
      <c r="B3377" t="s">
        <v>81</v>
      </c>
      <c r="C3377" t="s">
        <v>93</v>
      </c>
      <c r="D3377" t="s">
        <v>17</v>
      </c>
      <c r="E3377" t="s">
        <v>18</v>
      </c>
      <c r="F3377">
        <v>202638</v>
      </c>
      <c r="G3377">
        <v>2752</v>
      </c>
      <c r="H3377">
        <v>16</v>
      </c>
      <c r="I3377">
        <v>6343600</v>
      </c>
      <c r="J3377">
        <v>7248</v>
      </c>
      <c r="K3377">
        <v>32237.156976999999</v>
      </c>
    </row>
    <row r="3378" spans="1:11" x14ac:dyDescent="0.35">
      <c r="A3378" t="s">
        <v>460</v>
      </c>
      <c r="B3378" t="s">
        <v>81</v>
      </c>
      <c r="C3378" t="s">
        <v>94</v>
      </c>
      <c r="D3378" t="s">
        <v>20</v>
      </c>
      <c r="E3378" t="s">
        <v>21</v>
      </c>
      <c r="F3378">
        <v>202638</v>
      </c>
      <c r="G3378">
        <v>9808</v>
      </c>
      <c r="H3378">
        <v>16</v>
      </c>
      <c r="I3378">
        <v>22590700</v>
      </c>
      <c r="J3378">
        <v>38560</v>
      </c>
      <c r="K3378">
        <v>32297.314845000001</v>
      </c>
    </row>
    <row r="3379" spans="1:11" x14ac:dyDescent="0.35">
      <c r="A3379" t="s">
        <v>460</v>
      </c>
      <c r="B3379" t="s">
        <v>81</v>
      </c>
      <c r="C3379" t="s">
        <v>95</v>
      </c>
      <c r="D3379" t="s">
        <v>23</v>
      </c>
      <c r="E3379" t="s">
        <v>21</v>
      </c>
      <c r="F3379">
        <v>202638</v>
      </c>
      <c r="G3379">
        <v>62832</v>
      </c>
      <c r="H3379">
        <v>16</v>
      </c>
      <c r="I3379">
        <v>153527400</v>
      </c>
      <c r="J3379">
        <v>436800</v>
      </c>
      <c r="K3379">
        <v>35050.075121000002</v>
      </c>
    </row>
    <row r="3380" spans="1:11" x14ac:dyDescent="0.35">
      <c r="A3380" t="s">
        <v>460</v>
      </c>
      <c r="B3380" t="s">
        <v>96</v>
      </c>
      <c r="C3380" t="s">
        <v>97</v>
      </c>
      <c r="D3380" t="s">
        <v>49</v>
      </c>
      <c r="E3380" t="s">
        <v>21</v>
      </c>
      <c r="F3380">
        <v>202638</v>
      </c>
      <c r="G3380">
        <v>74320</v>
      </c>
      <c r="H3380">
        <v>20</v>
      </c>
      <c r="I3380">
        <v>111616600</v>
      </c>
      <c r="J3380">
        <v>512900</v>
      </c>
      <c r="K3380">
        <v>26502.853337</v>
      </c>
    </row>
    <row r="3381" spans="1:11" x14ac:dyDescent="0.35">
      <c r="A3381" t="s">
        <v>460</v>
      </c>
      <c r="B3381" t="s">
        <v>96</v>
      </c>
      <c r="C3381" t="s">
        <v>98</v>
      </c>
      <c r="D3381" t="s">
        <v>32</v>
      </c>
      <c r="E3381" t="s">
        <v>18</v>
      </c>
      <c r="F3381">
        <v>202638</v>
      </c>
      <c r="G3381">
        <v>14240</v>
      </c>
      <c r="H3381">
        <v>20</v>
      </c>
      <c r="I3381">
        <v>28452800</v>
      </c>
      <c r="J3381">
        <v>49860</v>
      </c>
      <c r="K3381">
        <v>36228.137640000001</v>
      </c>
    </row>
    <row r="3382" spans="1:11" x14ac:dyDescent="0.35">
      <c r="A3382" t="s">
        <v>460</v>
      </c>
      <c r="B3382" t="s">
        <v>96</v>
      </c>
      <c r="C3382" t="s">
        <v>99</v>
      </c>
      <c r="D3382" t="s">
        <v>32</v>
      </c>
      <c r="E3382" t="s">
        <v>18</v>
      </c>
      <c r="F3382">
        <v>202638</v>
      </c>
      <c r="G3382">
        <v>14540</v>
      </c>
      <c r="H3382">
        <v>20</v>
      </c>
      <c r="I3382">
        <v>35852900</v>
      </c>
      <c r="J3382">
        <v>49740</v>
      </c>
      <c r="K3382">
        <v>43279.259972</v>
      </c>
    </row>
    <row r="3383" spans="1:11" x14ac:dyDescent="0.35">
      <c r="A3383" t="s">
        <v>460</v>
      </c>
      <c r="B3383" t="s">
        <v>96</v>
      </c>
      <c r="C3383" t="s">
        <v>100</v>
      </c>
      <c r="D3383" t="s">
        <v>32</v>
      </c>
      <c r="E3383" t="s">
        <v>18</v>
      </c>
      <c r="F3383">
        <v>202638</v>
      </c>
      <c r="G3383">
        <v>37440</v>
      </c>
      <c r="H3383">
        <v>20</v>
      </c>
      <c r="I3383">
        <v>92585000</v>
      </c>
      <c r="J3383">
        <v>196800</v>
      </c>
      <c r="K3383">
        <v>43404.467414999999</v>
      </c>
    </row>
    <row r="3384" spans="1:11" x14ac:dyDescent="0.35">
      <c r="A3384" t="s">
        <v>460</v>
      </c>
      <c r="B3384" t="s">
        <v>96</v>
      </c>
      <c r="C3384" t="s">
        <v>101</v>
      </c>
      <c r="D3384" t="s">
        <v>32</v>
      </c>
      <c r="E3384" t="s">
        <v>21</v>
      </c>
      <c r="F3384">
        <v>202638</v>
      </c>
      <c r="G3384">
        <v>14020</v>
      </c>
      <c r="H3384">
        <v>20</v>
      </c>
      <c r="I3384">
        <v>18865200</v>
      </c>
      <c r="J3384">
        <v>56560</v>
      </c>
      <c r="K3384">
        <v>23611.338088</v>
      </c>
    </row>
    <row r="3385" spans="1:11" x14ac:dyDescent="0.35">
      <c r="A3385" t="s">
        <v>460</v>
      </c>
      <c r="B3385" t="s">
        <v>96</v>
      </c>
      <c r="C3385" t="s">
        <v>102</v>
      </c>
      <c r="D3385" t="s">
        <v>14</v>
      </c>
      <c r="E3385" t="s">
        <v>15</v>
      </c>
      <c r="F3385">
        <v>202638</v>
      </c>
      <c r="G3385">
        <v>119292</v>
      </c>
      <c r="H3385">
        <v>12</v>
      </c>
      <c r="I3385">
        <v>140819900</v>
      </c>
      <c r="J3385">
        <v>569688</v>
      </c>
      <c r="K3385">
        <v>13159.258223999999</v>
      </c>
    </row>
    <row r="3386" spans="1:11" x14ac:dyDescent="0.35">
      <c r="A3386" t="s">
        <v>460</v>
      </c>
      <c r="B3386" t="s">
        <v>96</v>
      </c>
      <c r="C3386" t="s">
        <v>103</v>
      </c>
      <c r="D3386" t="s">
        <v>32</v>
      </c>
      <c r="E3386" t="s">
        <v>15</v>
      </c>
      <c r="F3386">
        <v>202638</v>
      </c>
      <c r="G3386">
        <v>19236</v>
      </c>
      <c r="H3386">
        <v>12</v>
      </c>
      <c r="I3386">
        <v>35192600</v>
      </c>
      <c r="J3386">
        <v>94116</v>
      </c>
      <c r="K3386">
        <v>19309.501560000001</v>
      </c>
    </row>
    <row r="3387" spans="1:11" x14ac:dyDescent="0.35">
      <c r="A3387" t="s">
        <v>460</v>
      </c>
      <c r="B3387" t="s">
        <v>96</v>
      </c>
      <c r="C3387" t="s">
        <v>104</v>
      </c>
      <c r="D3387" t="s">
        <v>32</v>
      </c>
      <c r="E3387" t="s">
        <v>15</v>
      </c>
      <c r="F3387">
        <v>202638</v>
      </c>
      <c r="G3387">
        <v>16128</v>
      </c>
      <c r="H3387">
        <v>12</v>
      </c>
      <c r="I3387">
        <v>27923500</v>
      </c>
      <c r="J3387">
        <v>72540</v>
      </c>
      <c r="K3387">
        <v>18225.508184999999</v>
      </c>
    </row>
    <row r="3388" spans="1:11" x14ac:dyDescent="0.35">
      <c r="A3388" t="s">
        <v>460</v>
      </c>
      <c r="B3388" t="s">
        <v>96</v>
      </c>
      <c r="C3388" t="s">
        <v>105</v>
      </c>
      <c r="D3388" t="s">
        <v>32</v>
      </c>
      <c r="E3388" t="s">
        <v>15</v>
      </c>
      <c r="F3388">
        <v>202638</v>
      </c>
      <c r="G3388">
        <v>41256</v>
      </c>
      <c r="H3388">
        <v>12</v>
      </c>
      <c r="I3388">
        <v>68914000</v>
      </c>
      <c r="J3388">
        <v>275532</v>
      </c>
      <c r="K3388">
        <v>18378.322571000001</v>
      </c>
    </row>
    <row r="3389" spans="1:11" x14ac:dyDescent="0.35">
      <c r="A3389" t="s">
        <v>460</v>
      </c>
      <c r="B3389" t="s">
        <v>96</v>
      </c>
      <c r="C3389" t="s">
        <v>106</v>
      </c>
      <c r="D3389" t="s">
        <v>32</v>
      </c>
      <c r="E3389" t="s">
        <v>15</v>
      </c>
      <c r="F3389">
        <v>202638</v>
      </c>
      <c r="G3389">
        <v>63984</v>
      </c>
      <c r="H3389">
        <v>12</v>
      </c>
      <c r="I3389">
        <v>132197200</v>
      </c>
      <c r="J3389">
        <v>433080</v>
      </c>
      <c r="K3389">
        <v>21521.713991000001</v>
      </c>
    </row>
    <row r="3390" spans="1:11" x14ac:dyDescent="0.35">
      <c r="A3390" t="s">
        <v>460</v>
      </c>
      <c r="B3390" t="s">
        <v>96</v>
      </c>
      <c r="C3390" t="s">
        <v>107</v>
      </c>
      <c r="D3390" t="s">
        <v>32</v>
      </c>
      <c r="E3390" t="s">
        <v>15</v>
      </c>
      <c r="F3390">
        <v>202638</v>
      </c>
      <c r="G3390">
        <v>24544</v>
      </c>
      <c r="H3390">
        <v>16</v>
      </c>
      <c r="I3390">
        <v>47000400</v>
      </c>
      <c r="J3390">
        <v>109056</v>
      </c>
      <c r="K3390">
        <v>26858.406127999999</v>
      </c>
    </row>
    <row r="3391" spans="1:11" x14ac:dyDescent="0.35">
      <c r="A3391" t="s">
        <v>460</v>
      </c>
      <c r="B3391" t="s">
        <v>96</v>
      </c>
      <c r="C3391" t="s">
        <v>108</v>
      </c>
      <c r="D3391" t="s">
        <v>109</v>
      </c>
      <c r="E3391" t="s">
        <v>21</v>
      </c>
      <c r="F3391">
        <v>202638</v>
      </c>
      <c r="G3391">
        <v>80964</v>
      </c>
      <c r="H3391">
        <v>12</v>
      </c>
      <c r="I3391">
        <v>169793000</v>
      </c>
      <c r="J3391">
        <v>516720</v>
      </c>
      <c r="K3391">
        <v>23099.820661000002</v>
      </c>
    </row>
    <row r="3392" spans="1:11" x14ac:dyDescent="0.35">
      <c r="A3392" t="s">
        <v>460</v>
      </c>
      <c r="B3392" t="s">
        <v>96</v>
      </c>
      <c r="C3392" t="s">
        <v>110</v>
      </c>
      <c r="D3392" t="s">
        <v>109</v>
      </c>
      <c r="E3392" t="s">
        <v>21</v>
      </c>
      <c r="F3392">
        <v>202638</v>
      </c>
      <c r="G3392">
        <v>62184</v>
      </c>
      <c r="H3392">
        <v>12</v>
      </c>
      <c r="I3392">
        <v>155291400</v>
      </c>
      <c r="J3392">
        <v>381804</v>
      </c>
      <c r="K3392">
        <v>26343.045349</v>
      </c>
    </row>
    <row r="3393" spans="1:11" x14ac:dyDescent="0.35">
      <c r="A3393" t="s">
        <v>460</v>
      </c>
      <c r="B3393" t="s">
        <v>96</v>
      </c>
      <c r="C3393" t="s">
        <v>111</v>
      </c>
      <c r="D3393" t="s">
        <v>32</v>
      </c>
      <c r="E3393" t="s">
        <v>15</v>
      </c>
      <c r="F3393">
        <v>202638</v>
      </c>
      <c r="G3393">
        <v>103020</v>
      </c>
      <c r="H3393">
        <v>12</v>
      </c>
      <c r="I3393">
        <v>189163200</v>
      </c>
      <c r="J3393">
        <v>700320</v>
      </c>
      <c r="K3393">
        <v>19315.631567</v>
      </c>
    </row>
    <row r="3394" spans="1:11" x14ac:dyDescent="0.35">
      <c r="A3394" t="s">
        <v>460</v>
      </c>
      <c r="B3394" t="s">
        <v>96</v>
      </c>
      <c r="C3394" t="s">
        <v>558</v>
      </c>
      <c r="D3394" t="s">
        <v>32</v>
      </c>
      <c r="E3394" t="s">
        <v>24</v>
      </c>
      <c r="F3394">
        <v>202638</v>
      </c>
      <c r="G3394">
        <v>4600</v>
      </c>
      <c r="H3394">
        <v>20</v>
      </c>
      <c r="I3394">
        <v>11596000</v>
      </c>
      <c r="J3394">
        <v>23080</v>
      </c>
      <c r="K3394">
        <v>47309.395651999999</v>
      </c>
    </row>
    <row r="3395" spans="1:11" x14ac:dyDescent="0.35">
      <c r="A3395" t="s">
        <v>460</v>
      </c>
      <c r="B3395" t="s">
        <v>96</v>
      </c>
      <c r="C3395" s="9">
        <v>46101</v>
      </c>
      <c r="D3395" t="s">
        <v>32</v>
      </c>
      <c r="E3395" t="s">
        <v>24</v>
      </c>
      <c r="F3395">
        <v>202638</v>
      </c>
      <c r="G3395">
        <v>4540</v>
      </c>
      <c r="H3395">
        <v>20</v>
      </c>
      <c r="I3395">
        <v>11490800</v>
      </c>
      <c r="J3395">
        <v>25240</v>
      </c>
      <c r="K3395">
        <v>47374.748898999998</v>
      </c>
    </row>
    <row r="3396" spans="1:11" x14ac:dyDescent="0.35">
      <c r="A3396" t="s">
        <v>460</v>
      </c>
      <c r="B3396" t="s">
        <v>96</v>
      </c>
      <c r="C3396" t="s">
        <v>112</v>
      </c>
      <c r="D3396" t="s">
        <v>17</v>
      </c>
      <c r="E3396" t="s">
        <v>113</v>
      </c>
      <c r="F3396">
        <v>202638</v>
      </c>
      <c r="G3396">
        <v>18780</v>
      </c>
      <c r="H3396">
        <v>12</v>
      </c>
      <c r="I3396">
        <v>19941800</v>
      </c>
      <c r="J3396">
        <v>93948</v>
      </c>
      <c r="K3396">
        <v>11053.564856000001</v>
      </c>
    </row>
    <row r="3397" spans="1:11" x14ac:dyDescent="0.35">
      <c r="A3397" t="s">
        <v>460</v>
      </c>
      <c r="B3397" t="s">
        <v>96</v>
      </c>
      <c r="C3397" t="s">
        <v>114</v>
      </c>
      <c r="D3397" t="s">
        <v>32</v>
      </c>
      <c r="E3397" t="s">
        <v>24</v>
      </c>
      <c r="F3397">
        <v>202638</v>
      </c>
      <c r="G3397">
        <v>20060</v>
      </c>
      <c r="H3397">
        <v>20</v>
      </c>
      <c r="I3397">
        <v>58023300</v>
      </c>
      <c r="J3397">
        <v>102200</v>
      </c>
      <c r="K3397">
        <v>52238.098704000004</v>
      </c>
    </row>
    <row r="3398" spans="1:11" x14ac:dyDescent="0.35">
      <c r="A3398" t="s">
        <v>460</v>
      </c>
      <c r="B3398" t="s">
        <v>96</v>
      </c>
      <c r="C3398" t="s">
        <v>115</v>
      </c>
      <c r="D3398" t="s">
        <v>32</v>
      </c>
      <c r="E3398" t="s">
        <v>24</v>
      </c>
      <c r="F3398">
        <v>202638</v>
      </c>
      <c r="G3398">
        <v>35200</v>
      </c>
      <c r="H3398">
        <v>20</v>
      </c>
      <c r="I3398">
        <v>102622800</v>
      </c>
      <c r="J3398">
        <v>184800</v>
      </c>
      <c r="K3398">
        <v>52283.222158999997</v>
      </c>
    </row>
    <row r="3399" spans="1:11" x14ac:dyDescent="0.35">
      <c r="A3399" t="s">
        <v>460</v>
      </c>
      <c r="B3399" t="s">
        <v>96</v>
      </c>
      <c r="C3399" t="s">
        <v>116</v>
      </c>
      <c r="D3399" t="s">
        <v>17</v>
      </c>
      <c r="E3399" t="s">
        <v>113</v>
      </c>
      <c r="F3399">
        <v>202638</v>
      </c>
      <c r="G3399">
        <v>30984</v>
      </c>
      <c r="H3399">
        <v>12</v>
      </c>
      <c r="I3399">
        <v>29777000</v>
      </c>
      <c r="J3399">
        <v>189960</v>
      </c>
      <c r="K3399">
        <v>10328.991092</v>
      </c>
    </row>
    <row r="3400" spans="1:11" x14ac:dyDescent="0.35">
      <c r="A3400" t="s">
        <v>460</v>
      </c>
      <c r="B3400" t="s">
        <v>96</v>
      </c>
      <c r="C3400" t="s">
        <v>117</v>
      </c>
      <c r="D3400" t="s">
        <v>32</v>
      </c>
      <c r="E3400" t="s">
        <v>21</v>
      </c>
      <c r="F3400">
        <v>202638</v>
      </c>
      <c r="G3400">
        <v>28560</v>
      </c>
      <c r="H3400">
        <v>12</v>
      </c>
      <c r="I3400">
        <v>64649300</v>
      </c>
      <c r="J3400">
        <v>156348</v>
      </c>
      <c r="K3400">
        <v>24016.763445000001</v>
      </c>
    </row>
    <row r="3401" spans="1:11" x14ac:dyDescent="0.35">
      <c r="A3401" t="s">
        <v>460</v>
      </c>
      <c r="B3401" t="s">
        <v>96</v>
      </c>
      <c r="C3401" t="s">
        <v>118</v>
      </c>
      <c r="D3401" t="s">
        <v>32</v>
      </c>
      <c r="E3401" t="s">
        <v>21</v>
      </c>
      <c r="F3401">
        <v>202638</v>
      </c>
      <c r="G3401">
        <v>10720</v>
      </c>
      <c r="H3401">
        <v>16</v>
      </c>
      <c r="I3401">
        <v>24381300</v>
      </c>
      <c r="J3401">
        <v>40240</v>
      </c>
      <c r="K3401">
        <v>31817.968657000001</v>
      </c>
    </row>
    <row r="3402" spans="1:11" x14ac:dyDescent="0.35">
      <c r="A3402" t="s">
        <v>460</v>
      </c>
      <c r="B3402" t="s">
        <v>96</v>
      </c>
      <c r="C3402" t="s">
        <v>119</v>
      </c>
      <c r="D3402" t="s">
        <v>32</v>
      </c>
      <c r="E3402" t="s">
        <v>21</v>
      </c>
      <c r="F3402">
        <v>202638</v>
      </c>
      <c r="G3402">
        <v>72680</v>
      </c>
      <c r="H3402">
        <v>20</v>
      </c>
      <c r="I3402">
        <v>161637600</v>
      </c>
      <c r="J3402">
        <v>549580</v>
      </c>
      <c r="K3402">
        <v>38974.977160000002</v>
      </c>
    </row>
    <row r="3403" spans="1:11" x14ac:dyDescent="0.35">
      <c r="A3403" t="s">
        <v>460</v>
      </c>
      <c r="B3403" t="s">
        <v>96</v>
      </c>
      <c r="C3403" t="s">
        <v>120</v>
      </c>
      <c r="D3403" t="s">
        <v>17</v>
      </c>
      <c r="E3403" t="s">
        <v>21</v>
      </c>
      <c r="F3403">
        <v>202638</v>
      </c>
      <c r="G3403">
        <v>11016</v>
      </c>
      <c r="H3403">
        <v>12</v>
      </c>
      <c r="I3403">
        <v>23005000</v>
      </c>
      <c r="J3403">
        <v>43704</v>
      </c>
      <c r="K3403">
        <v>23089.875817</v>
      </c>
    </row>
    <row r="3404" spans="1:11" x14ac:dyDescent="0.35">
      <c r="A3404" t="s">
        <v>460</v>
      </c>
      <c r="B3404" t="s">
        <v>96</v>
      </c>
      <c r="C3404" t="s">
        <v>121</v>
      </c>
      <c r="D3404" t="s">
        <v>17</v>
      </c>
      <c r="E3404" t="s">
        <v>21</v>
      </c>
      <c r="F3404">
        <v>202638</v>
      </c>
      <c r="G3404">
        <v>13456</v>
      </c>
      <c r="H3404">
        <v>16</v>
      </c>
      <c r="I3404">
        <v>25298000</v>
      </c>
      <c r="J3404">
        <v>54816</v>
      </c>
      <c r="K3404">
        <v>28268.507729000001</v>
      </c>
    </row>
    <row r="3405" spans="1:11" x14ac:dyDescent="0.35">
      <c r="A3405" t="s">
        <v>460</v>
      </c>
      <c r="B3405" t="s">
        <v>96</v>
      </c>
      <c r="C3405" t="s">
        <v>122</v>
      </c>
      <c r="D3405" t="s">
        <v>17</v>
      </c>
      <c r="E3405" t="s">
        <v>21</v>
      </c>
      <c r="F3405">
        <v>202638</v>
      </c>
      <c r="G3405">
        <v>16280</v>
      </c>
      <c r="H3405">
        <v>20</v>
      </c>
      <c r="I3405">
        <v>32780000</v>
      </c>
      <c r="J3405">
        <v>61620</v>
      </c>
      <c r="K3405">
        <v>38002.808354000001</v>
      </c>
    </row>
    <row r="3406" spans="1:11" x14ac:dyDescent="0.35">
      <c r="A3406" t="s">
        <v>460</v>
      </c>
      <c r="B3406" t="s">
        <v>96</v>
      </c>
      <c r="C3406" t="s">
        <v>123</v>
      </c>
      <c r="D3406" t="s">
        <v>32</v>
      </c>
      <c r="E3406" t="s">
        <v>24</v>
      </c>
      <c r="F3406">
        <v>202638</v>
      </c>
      <c r="G3406">
        <v>17760</v>
      </c>
      <c r="H3406">
        <v>20</v>
      </c>
      <c r="I3406">
        <v>51301600</v>
      </c>
      <c r="J3406">
        <v>94720</v>
      </c>
      <c r="K3406">
        <v>52229.740990999999</v>
      </c>
    </row>
    <row r="3407" spans="1:11" x14ac:dyDescent="0.35">
      <c r="A3407" t="s">
        <v>460</v>
      </c>
      <c r="B3407" t="s">
        <v>96</v>
      </c>
      <c r="C3407" t="s">
        <v>124</v>
      </c>
      <c r="D3407" t="s">
        <v>17</v>
      </c>
      <c r="E3407" t="s">
        <v>15</v>
      </c>
      <c r="F3407">
        <v>202638</v>
      </c>
      <c r="G3407">
        <v>8688</v>
      </c>
      <c r="H3407">
        <v>12</v>
      </c>
      <c r="I3407">
        <v>11264000</v>
      </c>
      <c r="J3407">
        <v>29520</v>
      </c>
      <c r="K3407">
        <v>13416.639503</v>
      </c>
    </row>
    <row r="3408" spans="1:11" x14ac:dyDescent="0.35">
      <c r="A3408" t="s">
        <v>460</v>
      </c>
      <c r="B3408" t="s">
        <v>96</v>
      </c>
      <c r="C3408" t="s">
        <v>125</v>
      </c>
      <c r="D3408" t="s">
        <v>32</v>
      </c>
      <c r="E3408" t="s">
        <v>15</v>
      </c>
      <c r="F3408">
        <v>202638</v>
      </c>
      <c r="G3408">
        <v>9900</v>
      </c>
      <c r="H3408">
        <v>12</v>
      </c>
      <c r="I3408">
        <v>15708000</v>
      </c>
      <c r="J3408">
        <v>34824</v>
      </c>
      <c r="K3408">
        <v>16413.355152</v>
      </c>
    </row>
    <row r="3409" spans="1:11" x14ac:dyDescent="0.35">
      <c r="A3409" t="s">
        <v>460</v>
      </c>
      <c r="B3409" t="s">
        <v>96</v>
      </c>
      <c r="C3409" t="s">
        <v>126</v>
      </c>
      <c r="D3409" t="s">
        <v>32</v>
      </c>
      <c r="E3409" t="s">
        <v>18</v>
      </c>
      <c r="F3409">
        <v>202638</v>
      </c>
      <c r="G3409">
        <v>152320</v>
      </c>
      <c r="H3409">
        <v>16</v>
      </c>
      <c r="I3409">
        <v>334961000</v>
      </c>
      <c r="J3409">
        <v>1051424</v>
      </c>
      <c r="K3409">
        <v>32045.253782</v>
      </c>
    </row>
    <row r="3410" spans="1:11" x14ac:dyDescent="0.35">
      <c r="A3410" t="s">
        <v>460</v>
      </c>
      <c r="B3410" t="s">
        <v>96</v>
      </c>
      <c r="C3410" t="s">
        <v>127</v>
      </c>
      <c r="D3410" t="s">
        <v>32</v>
      </c>
      <c r="E3410" t="s">
        <v>18</v>
      </c>
      <c r="F3410">
        <v>202638</v>
      </c>
      <c r="G3410">
        <v>25872</v>
      </c>
      <c r="H3410">
        <v>12</v>
      </c>
      <c r="I3410">
        <v>63243200</v>
      </c>
      <c r="J3410">
        <v>137352</v>
      </c>
      <c r="K3410">
        <v>25355.528757</v>
      </c>
    </row>
    <row r="3411" spans="1:11" x14ac:dyDescent="0.35">
      <c r="A3411" t="s">
        <v>460</v>
      </c>
      <c r="B3411" t="s">
        <v>96</v>
      </c>
      <c r="C3411" t="s">
        <v>128</v>
      </c>
      <c r="D3411" t="s">
        <v>32</v>
      </c>
      <c r="E3411" t="s">
        <v>18</v>
      </c>
      <c r="F3411">
        <v>202638</v>
      </c>
      <c r="G3411">
        <v>321024</v>
      </c>
      <c r="H3411">
        <v>16</v>
      </c>
      <c r="I3411">
        <v>786543600</v>
      </c>
      <c r="J3411">
        <v>2252352</v>
      </c>
      <c r="K3411">
        <v>35251.839115000002</v>
      </c>
    </row>
    <row r="3412" spans="1:11" x14ac:dyDescent="0.35">
      <c r="A3412" t="s">
        <v>460</v>
      </c>
      <c r="B3412" t="s">
        <v>96</v>
      </c>
      <c r="C3412" t="s">
        <v>129</v>
      </c>
      <c r="D3412" t="s">
        <v>20</v>
      </c>
      <c r="E3412" t="s">
        <v>18</v>
      </c>
      <c r="F3412">
        <v>202638</v>
      </c>
      <c r="G3412">
        <v>14064</v>
      </c>
      <c r="H3412">
        <v>16</v>
      </c>
      <c r="I3412">
        <v>30084400</v>
      </c>
      <c r="J3412">
        <v>53360</v>
      </c>
      <c r="K3412">
        <v>30987.974972</v>
      </c>
    </row>
    <row r="3413" spans="1:11" x14ac:dyDescent="0.35">
      <c r="A3413" t="s">
        <v>460</v>
      </c>
      <c r="B3413" t="s">
        <v>96</v>
      </c>
      <c r="C3413" t="s">
        <v>130</v>
      </c>
      <c r="D3413" t="s">
        <v>32</v>
      </c>
      <c r="E3413" t="s">
        <v>24</v>
      </c>
      <c r="F3413">
        <v>202638</v>
      </c>
      <c r="G3413">
        <v>1940</v>
      </c>
      <c r="H3413">
        <v>20</v>
      </c>
      <c r="I3413">
        <v>4502000</v>
      </c>
      <c r="J3413">
        <v>3960</v>
      </c>
      <c r="K3413">
        <v>40842.329897000003</v>
      </c>
    </row>
    <row r="3414" spans="1:11" x14ac:dyDescent="0.35">
      <c r="A3414" t="s">
        <v>460</v>
      </c>
      <c r="B3414" t="s">
        <v>96</v>
      </c>
      <c r="C3414" t="s">
        <v>131</v>
      </c>
      <c r="D3414" t="s">
        <v>32</v>
      </c>
      <c r="E3414" t="s">
        <v>24</v>
      </c>
      <c r="F3414">
        <v>202638</v>
      </c>
      <c r="G3414">
        <v>11300</v>
      </c>
      <c r="H3414">
        <v>20</v>
      </c>
      <c r="I3414">
        <v>26075000</v>
      </c>
      <c r="J3414">
        <v>41060</v>
      </c>
      <c r="K3414">
        <v>40756.488495999998</v>
      </c>
    </row>
    <row r="3415" spans="1:11" x14ac:dyDescent="0.35">
      <c r="A3415" t="s">
        <v>460</v>
      </c>
      <c r="B3415" t="s">
        <v>96</v>
      </c>
      <c r="C3415" t="s">
        <v>132</v>
      </c>
      <c r="D3415" t="s">
        <v>32</v>
      </c>
      <c r="E3415" t="s">
        <v>24</v>
      </c>
      <c r="F3415">
        <v>202638</v>
      </c>
      <c r="G3415">
        <v>10080</v>
      </c>
      <c r="H3415">
        <v>20</v>
      </c>
      <c r="I3415">
        <v>23264000</v>
      </c>
      <c r="J3415">
        <v>24440</v>
      </c>
      <c r="K3415">
        <v>40837.5</v>
      </c>
    </row>
    <row r="3416" spans="1:11" x14ac:dyDescent="0.35">
      <c r="A3416" t="s">
        <v>460</v>
      </c>
      <c r="B3416" t="s">
        <v>96</v>
      </c>
      <c r="C3416" t="s">
        <v>133</v>
      </c>
      <c r="D3416" t="s">
        <v>32</v>
      </c>
      <c r="E3416" t="s">
        <v>18</v>
      </c>
      <c r="F3416">
        <v>202638</v>
      </c>
      <c r="G3416">
        <v>43472</v>
      </c>
      <c r="H3416">
        <v>16</v>
      </c>
      <c r="I3416">
        <v>108092400</v>
      </c>
      <c r="J3416">
        <v>246288</v>
      </c>
      <c r="K3416">
        <v>35235.046006999997</v>
      </c>
    </row>
    <row r="3417" spans="1:11" x14ac:dyDescent="0.35">
      <c r="A3417" t="s">
        <v>460</v>
      </c>
      <c r="B3417" t="s">
        <v>96</v>
      </c>
      <c r="C3417" t="s">
        <v>134</v>
      </c>
      <c r="D3417" t="s">
        <v>20</v>
      </c>
      <c r="E3417" t="s">
        <v>18</v>
      </c>
      <c r="F3417">
        <v>202638</v>
      </c>
      <c r="G3417">
        <v>17056</v>
      </c>
      <c r="H3417">
        <v>16</v>
      </c>
      <c r="I3417">
        <v>36495100</v>
      </c>
      <c r="J3417">
        <v>73344</v>
      </c>
      <c r="K3417">
        <v>30982.137899000001</v>
      </c>
    </row>
    <row r="3418" spans="1:11" x14ac:dyDescent="0.35">
      <c r="A3418" t="s">
        <v>460</v>
      </c>
      <c r="B3418" t="s">
        <v>96</v>
      </c>
      <c r="C3418" t="s">
        <v>135</v>
      </c>
      <c r="D3418" t="s">
        <v>32</v>
      </c>
      <c r="E3418" t="s">
        <v>18</v>
      </c>
      <c r="F3418">
        <v>202638</v>
      </c>
      <c r="G3418">
        <v>20144</v>
      </c>
      <c r="H3418">
        <v>16</v>
      </c>
      <c r="I3418">
        <v>46614600</v>
      </c>
      <c r="J3418">
        <v>85472</v>
      </c>
      <c r="K3418">
        <v>32618.588562000001</v>
      </c>
    </row>
    <row r="3419" spans="1:11" x14ac:dyDescent="0.35">
      <c r="A3419" t="s">
        <v>460</v>
      </c>
      <c r="B3419" t="s">
        <v>96</v>
      </c>
      <c r="C3419" t="s">
        <v>136</v>
      </c>
      <c r="D3419" t="s">
        <v>17</v>
      </c>
      <c r="E3419" t="s">
        <v>15</v>
      </c>
      <c r="F3419">
        <v>202638</v>
      </c>
      <c r="G3419">
        <v>21216</v>
      </c>
      <c r="H3419">
        <v>12</v>
      </c>
      <c r="I3419">
        <v>31145500</v>
      </c>
      <c r="J3419">
        <v>113592</v>
      </c>
      <c r="K3419">
        <v>15339.536765000001</v>
      </c>
    </row>
    <row r="3420" spans="1:11" x14ac:dyDescent="0.35">
      <c r="A3420" t="s">
        <v>460</v>
      </c>
      <c r="B3420" t="s">
        <v>96</v>
      </c>
      <c r="C3420" t="s">
        <v>137</v>
      </c>
      <c r="D3420" t="s">
        <v>17</v>
      </c>
      <c r="E3420" t="s">
        <v>15</v>
      </c>
      <c r="F3420">
        <v>202638</v>
      </c>
      <c r="G3420">
        <v>21108</v>
      </c>
      <c r="H3420">
        <v>12</v>
      </c>
      <c r="I3420">
        <v>30309000</v>
      </c>
      <c r="J3420">
        <v>183636</v>
      </c>
      <c r="K3420">
        <v>14973.451961000001</v>
      </c>
    </row>
    <row r="3421" spans="1:11" x14ac:dyDescent="0.35">
      <c r="A3421" t="s">
        <v>460</v>
      </c>
      <c r="B3421" t="s">
        <v>96</v>
      </c>
      <c r="C3421" t="s">
        <v>138</v>
      </c>
      <c r="D3421" t="s">
        <v>17</v>
      </c>
      <c r="E3421" t="s">
        <v>15</v>
      </c>
      <c r="F3421">
        <v>202638</v>
      </c>
      <c r="G3421">
        <v>3420</v>
      </c>
      <c r="H3421">
        <v>12</v>
      </c>
      <c r="I3421">
        <v>4264100</v>
      </c>
      <c r="J3421">
        <v>8088</v>
      </c>
      <c r="K3421">
        <v>13279.821053</v>
      </c>
    </row>
    <row r="3422" spans="1:11" x14ac:dyDescent="0.35">
      <c r="A3422" t="s">
        <v>460</v>
      </c>
      <c r="B3422" t="s">
        <v>96</v>
      </c>
      <c r="C3422" t="s">
        <v>139</v>
      </c>
      <c r="D3422" t="s">
        <v>32</v>
      </c>
      <c r="E3422" t="s">
        <v>15</v>
      </c>
      <c r="F3422">
        <v>202638</v>
      </c>
      <c r="G3422">
        <v>2412</v>
      </c>
      <c r="H3422">
        <v>12</v>
      </c>
      <c r="I3422">
        <v>3572000</v>
      </c>
      <c r="J3422">
        <v>3912</v>
      </c>
      <c r="K3422">
        <v>15436.034825999999</v>
      </c>
    </row>
    <row r="3423" spans="1:11" x14ac:dyDescent="0.35">
      <c r="A3423" t="s">
        <v>460</v>
      </c>
      <c r="B3423" t="s">
        <v>96</v>
      </c>
      <c r="C3423" t="s">
        <v>140</v>
      </c>
      <c r="D3423" t="s">
        <v>14</v>
      </c>
      <c r="E3423" t="s">
        <v>15</v>
      </c>
      <c r="F3423">
        <v>202638</v>
      </c>
      <c r="G3423">
        <v>19296</v>
      </c>
      <c r="H3423">
        <v>12</v>
      </c>
      <c r="I3423">
        <v>16080000</v>
      </c>
      <c r="J3423">
        <v>97584</v>
      </c>
      <c r="K3423">
        <v>8910.9888059999994</v>
      </c>
    </row>
    <row r="3424" spans="1:11" x14ac:dyDescent="0.35">
      <c r="A3424" t="s">
        <v>460</v>
      </c>
      <c r="B3424" t="s">
        <v>96</v>
      </c>
      <c r="C3424" t="s">
        <v>141</v>
      </c>
      <c r="D3424" t="s">
        <v>17</v>
      </c>
      <c r="E3424" t="s">
        <v>15</v>
      </c>
      <c r="F3424">
        <v>202638</v>
      </c>
      <c r="G3424">
        <v>31656</v>
      </c>
      <c r="H3424">
        <v>12</v>
      </c>
      <c r="I3424">
        <v>39661000</v>
      </c>
      <c r="J3424">
        <v>185544</v>
      </c>
      <c r="K3424">
        <v>13419.396892000001</v>
      </c>
    </row>
    <row r="3425" spans="1:11" x14ac:dyDescent="0.35">
      <c r="A3425" t="s">
        <v>460</v>
      </c>
      <c r="B3425" t="s">
        <v>96</v>
      </c>
      <c r="C3425" t="s">
        <v>142</v>
      </c>
      <c r="D3425" t="s">
        <v>17</v>
      </c>
      <c r="E3425" t="s">
        <v>18</v>
      </c>
      <c r="F3425">
        <v>202638</v>
      </c>
      <c r="G3425">
        <v>51380</v>
      </c>
      <c r="H3425">
        <v>20</v>
      </c>
      <c r="I3425">
        <v>73804500</v>
      </c>
      <c r="J3425">
        <v>198780</v>
      </c>
      <c r="K3425">
        <v>26484.865317</v>
      </c>
    </row>
    <row r="3426" spans="1:11" x14ac:dyDescent="0.35">
      <c r="A3426" t="s">
        <v>460</v>
      </c>
      <c r="B3426" t="s">
        <v>96</v>
      </c>
      <c r="C3426" t="s">
        <v>143</v>
      </c>
      <c r="D3426" t="s">
        <v>17</v>
      </c>
      <c r="E3426" t="s">
        <v>18</v>
      </c>
      <c r="F3426">
        <v>202638</v>
      </c>
      <c r="G3426">
        <v>13088</v>
      </c>
      <c r="H3426">
        <v>16</v>
      </c>
      <c r="I3426">
        <v>21133100</v>
      </c>
      <c r="J3426">
        <v>53488</v>
      </c>
      <c r="K3426">
        <v>22397.449877999999</v>
      </c>
    </row>
    <row r="3427" spans="1:11" x14ac:dyDescent="0.35">
      <c r="A3427" t="s">
        <v>460</v>
      </c>
      <c r="B3427" t="s">
        <v>96</v>
      </c>
      <c r="C3427" t="s">
        <v>144</v>
      </c>
      <c r="D3427" t="s">
        <v>17</v>
      </c>
      <c r="E3427" t="s">
        <v>18</v>
      </c>
      <c r="F3427">
        <v>202638</v>
      </c>
      <c r="G3427">
        <v>14384</v>
      </c>
      <c r="H3427">
        <v>16</v>
      </c>
      <c r="I3427">
        <v>23171900</v>
      </c>
      <c r="J3427">
        <v>53312</v>
      </c>
      <c r="K3427">
        <v>22375.955505999998</v>
      </c>
    </row>
    <row r="3428" spans="1:11" x14ac:dyDescent="0.35">
      <c r="A3428" t="s">
        <v>460</v>
      </c>
      <c r="B3428" t="s">
        <v>96</v>
      </c>
      <c r="C3428" t="s">
        <v>145</v>
      </c>
      <c r="D3428" t="s">
        <v>17</v>
      </c>
      <c r="E3428" t="s">
        <v>18</v>
      </c>
      <c r="F3428">
        <v>202638</v>
      </c>
      <c r="G3428">
        <v>12480</v>
      </c>
      <c r="H3428">
        <v>20</v>
      </c>
      <c r="I3428">
        <v>17990100</v>
      </c>
      <c r="J3428">
        <v>45400</v>
      </c>
      <c r="K3428">
        <v>25490.423076999999</v>
      </c>
    </row>
    <row r="3429" spans="1:11" x14ac:dyDescent="0.35">
      <c r="A3429" t="s">
        <v>460</v>
      </c>
      <c r="B3429" t="s">
        <v>96</v>
      </c>
      <c r="C3429" t="s">
        <v>146</v>
      </c>
      <c r="D3429" t="s">
        <v>17</v>
      </c>
      <c r="E3429" t="s">
        <v>18</v>
      </c>
      <c r="F3429">
        <v>202638</v>
      </c>
      <c r="G3429">
        <v>31840</v>
      </c>
      <c r="H3429">
        <v>16</v>
      </c>
      <c r="I3429">
        <v>47804600</v>
      </c>
      <c r="J3429">
        <v>154912</v>
      </c>
      <c r="K3429">
        <v>21335.451759</v>
      </c>
    </row>
    <row r="3430" spans="1:11" x14ac:dyDescent="0.35">
      <c r="A3430" t="s">
        <v>460</v>
      </c>
      <c r="B3430" t="s">
        <v>96</v>
      </c>
      <c r="C3430" t="s">
        <v>147</v>
      </c>
      <c r="D3430" t="s">
        <v>17</v>
      </c>
      <c r="E3430" t="s">
        <v>18</v>
      </c>
      <c r="F3430">
        <v>202638</v>
      </c>
      <c r="G3430">
        <v>9480</v>
      </c>
      <c r="H3430">
        <v>12</v>
      </c>
      <c r="I3430">
        <v>16767000</v>
      </c>
      <c r="J3430">
        <v>32424</v>
      </c>
      <c r="K3430">
        <v>18715.075948999998</v>
      </c>
    </row>
    <row r="3431" spans="1:11" x14ac:dyDescent="0.35">
      <c r="A3431" t="s">
        <v>460</v>
      </c>
      <c r="B3431" t="s">
        <v>96</v>
      </c>
      <c r="C3431" t="s">
        <v>148</v>
      </c>
      <c r="D3431" t="s">
        <v>17</v>
      </c>
      <c r="E3431" t="s">
        <v>18</v>
      </c>
      <c r="F3431">
        <v>202638</v>
      </c>
      <c r="G3431">
        <v>34288</v>
      </c>
      <c r="H3431">
        <v>16</v>
      </c>
      <c r="I3431">
        <v>60508000</v>
      </c>
      <c r="J3431">
        <v>242000</v>
      </c>
      <c r="K3431">
        <v>24735.233317999999</v>
      </c>
    </row>
    <row r="3432" spans="1:11" x14ac:dyDescent="0.35">
      <c r="A3432" t="s">
        <v>460</v>
      </c>
      <c r="B3432" t="s">
        <v>96</v>
      </c>
      <c r="C3432" t="s">
        <v>149</v>
      </c>
      <c r="D3432" t="s">
        <v>17</v>
      </c>
      <c r="E3432" t="s">
        <v>18</v>
      </c>
      <c r="F3432">
        <v>202638</v>
      </c>
      <c r="G3432">
        <v>8944</v>
      </c>
      <c r="H3432">
        <v>16</v>
      </c>
      <c r="I3432">
        <v>15732000</v>
      </c>
      <c r="J3432">
        <v>29440</v>
      </c>
      <c r="K3432">
        <v>24704.483004999998</v>
      </c>
    </row>
    <row r="3433" spans="1:11" x14ac:dyDescent="0.35">
      <c r="A3433" t="s">
        <v>460</v>
      </c>
      <c r="B3433" t="s">
        <v>150</v>
      </c>
      <c r="C3433" t="s">
        <v>560</v>
      </c>
      <c r="D3433" t="s">
        <v>32</v>
      </c>
      <c r="E3433" t="s">
        <v>152</v>
      </c>
      <c r="F3433">
        <v>202638</v>
      </c>
      <c r="G3433">
        <v>5640</v>
      </c>
      <c r="H3433">
        <v>20</v>
      </c>
      <c r="I3433">
        <v>7050000</v>
      </c>
      <c r="J3433">
        <v>6700</v>
      </c>
      <c r="K3433">
        <v>23145.177305000001</v>
      </c>
    </row>
    <row r="3434" spans="1:11" x14ac:dyDescent="0.35">
      <c r="A3434" t="s">
        <v>460</v>
      </c>
      <c r="B3434" t="s">
        <v>150</v>
      </c>
      <c r="C3434" t="s">
        <v>153</v>
      </c>
      <c r="D3434" t="s">
        <v>32</v>
      </c>
      <c r="E3434" t="s">
        <v>152</v>
      </c>
      <c r="F3434">
        <v>202638</v>
      </c>
      <c r="G3434">
        <v>6480</v>
      </c>
      <c r="H3434">
        <v>20</v>
      </c>
      <c r="I3434">
        <v>8100000</v>
      </c>
      <c r="J3434">
        <v>17220</v>
      </c>
      <c r="K3434">
        <v>22751.077160000001</v>
      </c>
    </row>
    <row r="3435" spans="1:11" x14ac:dyDescent="0.35">
      <c r="A3435" t="s">
        <v>460</v>
      </c>
      <c r="B3435" t="s">
        <v>150</v>
      </c>
      <c r="C3435" t="s">
        <v>155</v>
      </c>
      <c r="D3435" t="s">
        <v>32</v>
      </c>
      <c r="E3435" t="s">
        <v>152</v>
      </c>
      <c r="F3435">
        <v>202638</v>
      </c>
      <c r="G3435">
        <v>6520</v>
      </c>
      <c r="H3435">
        <v>20</v>
      </c>
      <c r="I3435">
        <v>8150000</v>
      </c>
      <c r="J3435">
        <v>20720</v>
      </c>
      <c r="K3435">
        <v>22742.696318999999</v>
      </c>
    </row>
    <row r="3436" spans="1:11" x14ac:dyDescent="0.35">
      <c r="A3436" t="s">
        <v>460</v>
      </c>
      <c r="B3436" t="s">
        <v>150</v>
      </c>
      <c r="C3436" t="s">
        <v>156</v>
      </c>
      <c r="D3436" t="s">
        <v>32</v>
      </c>
      <c r="E3436" t="s">
        <v>152</v>
      </c>
      <c r="F3436">
        <v>202638</v>
      </c>
      <c r="G3436">
        <v>4740</v>
      </c>
      <c r="H3436">
        <v>20</v>
      </c>
      <c r="I3436">
        <v>5925000</v>
      </c>
      <c r="J3436">
        <v>12240</v>
      </c>
      <c r="K3436">
        <v>22731.113924000001</v>
      </c>
    </row>
    <row r="3437" spans="1:11" x14ac:dyDescent="0.35">
      <c r="A3437" t="s">
        <v>460</v>
      </c>
      <c r="B3437" t="s">
        <v>150</v>
      </c>
      <c r="C3437" t="s">
        <v>157</v>
      </c>
      <c r="D3437" t="s">
        <v>32</v>
      </c>
      <c r="E3437" t="s">
        <v>152</v>
      </c>
      <c r="F3437">
        <v>202638</v>
      </c>
      <c r="G3437">
        <v>5720</v>
      </c>
      <c r="H3437">
        <v>20</v>
      </c>
      <c r="I3437">
        <v>7150000</v>
      </c>
      <c r="J3437">
        <v>11780</v>
      </c>
      <c r="K3437">
        <v>22704.891608000002</v>
      </c>
    </row>
    <row r="3438" spans="1:11" x14ac:dyDescent="0.35">
      <c r="A3438" t="s">
        <v>460</v>
      </c>
      <c r="B3438" t="s">
        <v>150</v>
      </c>
      <c r="C3438" t="s">
        <v>561</v>
      </c>
      <c r="D3438" t="s">
        <v>32</v>
      </c>
      <c r="E3438" t="s">
        <v>152</v>
      </c>
      <c r="F3438">
        <v>202638</v>
      </c>
      <c r="G3438">
        <v>11080</v>
      </c>
      <c r="H3438">
        <v>20</v>
      </c>
      <c r="I3438">
        <v>13850000</v>
      </c>
      <c r="J3438">
        <v>16880</v>
      </c>
      <c r="K3438">
        <v>23152.916968000001</v>
      </c>
    </row>
    <row r="3439" spans="1:11" x14ac:dyDescent="0.35">
      <c r="A3439" t="s">
        <v>460</v>
      </c>
      <c r="B3439" t="s">
        <v>158</v>
      </c>
      <c r="C3439" t="s">
        <v>159</v>
      </c>
      <c r="D3439" t="s">
        <v>32</v>
      </c>
      <c r="E3439" t="s">
        <v>160</v>
      </c>
      <c r="F3439">
        <v>202638</v>
      </c>
      <c r="G3439">
        <v>15</v>
      </c>
      <c r="H3439">
        <v>1</v>
      </c>
      <c r="I3439">
        <v>4716210</v>
      </c>
      <c r="J3439">
        <v>9</v>
      </c>
      <c r="K3439">
        <v>277683.26666700002</v>
      </c>
    </row>
    <row r="3440" spans="1:11" x14ac:dyDescent="0.35">
      <c r="A3440" t="s">
        <v>460</v>
      </c>
      <c r="B3440" t="s">
        <v>161</v>
      </c>
      <c r="C3440" t="s">
        <v>162</v>
      </c>
      <c r="D3440" t="s">
        <v>23</v>
      </c>
      <c r="E3440" t="s">
        <v>152</v>
      </c>
      <c r="F3440">
        <v>202638</v>
      </c>
      <c r="G3440">
        <v>19460</v>
      </c>
      <c r="H3440">
        <v>20</v>
      </c>
      <c r="I3440">
        <v>29190000</v>
      </c>
      <c r="J3440">
        <v>83560</v>
      </c>
      <c r="K3440">
        <v>27841.550874</v>
      </c>
    </row>
    <row r="3441" spans="1:11" x14ac:dyDescent="0.35">
      <c r="A3441" t="s">
        <v>460</v>
      </c>
      <c r="B3441" t="s">
        <v>161</v>
      </c>
      <c r="C3441" t="s">
        <v>163</v>
      </c>
      <c r="D3441" t="s">
        <v>23</v>
      </c>
      <c r="E3441" t="s">
        <v>152</v>
      </c>
      <c r="F3441">
        <v>202638</v>
      </c>
      <c r="G3441">
        <v>1560</v>
      </c>
      <c r="H3441">
        <v>20</v>
      </c>
      <c r="I3441">
        <v>2340000</v>
      </c>
      <c r="J3441">
        <v>4120</v>
      </c>
      <c r="K3441">
        <v>27956.910255999999</v>
      </c>
    </row>
    <row r="3442" spans="1:11" x14ac:dyDescent="0.35">
      <c r="A3442" t="s">
        <v>460</v>
      </c>
      <c r="B3442" t="s">
        <v>161</v>
      </c>
      <c r="C3442" t="s">
        <v>164</v>
      </c>
      <c r="D3442" t="s">
        <v>23</v>
      </c>
      <c r="E3442" t="s">
        <v>152</v>
      </c>
      <c r="F3442">
        <v>202638</v>
      </c>
      <c r="G3442">
        <v>14880</v>
      </c>
      <c r="H3442">
        <v>20</v>
      </c>
      <c r="I3442">
        <v>25296000</v>
      </c>
      <c r="J3442">
        <v>67540</v>
      </c>
      <c r="K3442">
        <v>31371.139784999999</v>
      </c>
    </row>
    <row r="3443" spans="1:11" x14ac:dyDescent="0.35">
      <c r="A3443" t="s">
        <v>460</v>
      </c>
      <c r="B3443" t="s">
        <v>161</v>
      </c>
      <c r="C3443" t="s">
        <v>165</v>
      </c>
      <c r="D3443" t="s">
        <v>23</v>
      </c>
      <c r="E3443" t="s">
        <v>152</v>
      </c>
      <c r="F3443">
        <v>202638</v>
      </c>
      <c r="G3443">
        <v>21820</v>
      </c>
      <c r="H3443">
        <v>20</v>
      </c>
      <c r="I3443">
        <v>37094000</v>
      </c>
      <c r="J3443">
        <v>100560</v>
      </c>
      <c r="K3443">
        <v>31478.488542999999</v>
      </c>
    </row>
    <row r="3444" spans="1:11" x14ac:dyDescent="0.35">
      <c r="A3444" t="s">
        <v>460</v>
      </c>
      <c r="B3444" t="s">
        <v>161</v>
      </c>
      <c r="C3444" t="s">
        <v>166</v>
      </c>
      <c r="D3444" t="s">
        <v>23</v>
      </c>
      <c r="E3444" t="s">
        <v>152</v>
      </c>
      <c r="F3444">
        <v>202638</v>
      </c>
      <c r="G3444">
        <v>23140</v>
      </c>
      <c r="H3444">
        <v>20</v>
      </c>
      <c r="I3444">
        <v>39338000</v>
      </c>
      <c r="J3444">
        <v>110100</v>
      </c>
      <c r="K3444">
        <v>31441.736387000001</v>
      </c>
    </row>
    <row r="3445" spans="1:11" x14ac:dyDescent="0.35">
      <c r="A3445" t="s">
        <v>460</v>
      </c>
      <c r="B3445" t="s">
        <v>161</v>
      </c>
      <c r="C3445" t="s">
        <v>167</v>
      </c>
      <c r="D3445" t="s">
        <v>23</v>
      </c>
      <c r="E3445" t="s">
        <v>152</v>
      </c>
      <c r="F3445">
        <v>202638</v>
      </c>
      <c r="G3445">
        <v>18240</v>
      </c>
      <c r="H3445">
        <v>20</v>
      </c>
      <c r="I3445">
        <v>27360000</v>
      </c>
      <c r="J3445">
        <v>72620</v>
      </c>
      <c r="K3445">
        <v>27813.544956000002</v>
      </c>
    </row>
    <row r="3446" spans="1:11" x14ac:dyDescent="0.35">
      <c r="A3446" t="s">
        <v>460</v>
      </c>
      <c r="B3446" t="s">
        <v>161</v>
      </c>
      <c r="C3446" t="s">
        <v>168</v>
      </c>
      <c r="D3446" t="s">
        <v>23</v>
      </c>
      <c r="E3446" t="s">
        <v>152</v>
      </c>
      <c r="F3446">
        <v>202638</v>
      </c>
      <c r="G3446">
        <v>34780</v>
      </c>
      <c r="H3446">
        <v>20</v>
      </c>
      <c r="I3446">
        <v>52170000</v>
      </c>
      <c r="J3446">
        <v>170220</v>
      </c>
      <c r="K3446">
        <v>27822.476136000001</v>
      </c>
    </row>
    <row r="3447" spans="1:11" x14ac:dyDescent="0.35">
      <c r="A3447" t="s">
        <v>460</v>
      </c>
      <c r="B3447" t="s">
        <v>161</v>
      </c>
      <c r="C3447" t="s">
        <v>169</v>
      </c>
      <c r="D3447" t="s">
        <v>23</v>
      </c>
      <c r="E3447" t="s">
        <v>152</v>
      </c>
      <c r="F3447">
        <v>202638</v>
      </c>
      <c r="G3447">
        <v>52060</v>
      </c>
      <c r="H3447">
        <v>20</v>
      </c>
      <c r="I3447">
        <v>93708000</v>
      </c>
      <c r="J3447">
        <v>299280</v>
      </c>
      <c r="K3447">
        <v>33372.606608000002</v>
      </c>
    </row>
    <row r="3448" spans="1:11" x14ac:dyDescent="0.35">
      <c r="A3448" t="s">
        <v>460</v>
      </c>
      <c r="B3448" t="s">
        <v>161</v>
      </c>
      <c r="C3448" t="s">
        <v>615</v>
      </c>
      <c r="D3448" t="s">
        <v>23</v>
      </c>
      <c r="E3448" t="s">
        <v>152</v>
      </c>
      <c r="F3448">
        <v>202638</v>
      </c>
      <c r="G3448">
        <v>420</v>
      </c>
      <c r="H3448">
        <v>20</v>
      </c>
      <c r="I3448">
        <v>726600</v>
      </c>
      <c r="J3448">
        <v>3760</v>
      </c>
      <c r="K3448">
        <v>31503.380952</v>
      </c>
    </row>
    <row r="3449" spans="1:11" x14ac:dyDescent="0.35">
      <c r="A3449" t="s">
        <v>460</v>
      </c>
      <c r="B3449" t="s">
        <v>161</v>
      </c>
      <c r="C3449" t="s">
        <v>170</v>
      </c>
      <c r="D3449" t="s">
        <v>23</v>
      </c>
      <c r="E3449" t="s">
        <v>152</v>
      </c>
      <c r="F3449">
        <v>202638</v>
      </c>
      <c r="G3449">
        <v>12600</v>
      </c>
      <c r="H3449">
        <v>20</v>
      </c>
      <c r="I3449">
        <v>22680000</v>
      </c>
      <c r="J3449">
        <v>49760</v>
      </c>
      <c r="K3449">
        <v>33326.977778</v>
      </c>
    </row>
    <row r="3450" spans="1:11" x14ac:dyDescent="0.35">
      <c r="A3450" t="s">
        <v>460</v>
      </c>
      <c r="B3450" t="s">
        <v>161</v>
      </c>
      <c r="C3450" t="s">
        <v>171</v>
      </c>
      <c r="D3450" t="s">
        <v>23</v>
      </c>
      <c r="E3450" t="s">
        <v>152</v>
      </c>
      <c r="F3450">
        <v>202638</v>
      </c>
      <c r="G3450">
        <v>1720</v>
      </c>
      <c r="H3450">
        <v>20</v>
      </c>
      <c r="I3450">
        <v>2924000</v>
      </c>
      <c r="J3450">
        <v>4040</v>
      </c>
      <c r="K3450">
        <v>31629.825581000001</v>
      </c>
    </row>
    <row r="3451" spans="1:11" x14ac:dyDescent="0.35">
      <c r="A3451" t="s">
        <v>460</v>
      </c>
      <c r="B3451" t="s">
        <v>161</v>
      </c>
      <c r="C3451" t="s">
        <v>172</v>
      </c>
      <c r="D3451" t="s">
        <v>23</v>
      </c>
      <c r="E3451" t="s">
        <v>152</v>
      </c>
      <c r="F3451">
        <v>202638</v>
      </c>
      <c r="G3451">
        <v>26540</v>
      </c>
      <c r="H3451">
        <v>20</v>
      </c>
      <c r="I3451">
        <v>47772000</v>
      </c>
      <c r="J3451">
        <v>134600</v>
      </c>
      <c r="K3451">
        <v>33360.229088</v>
      </c>
    </row>
    <row r="3452" spans="1:11" x14ac:dyDescent="0.35">
      <c r="A3452" t="s">
        <v>460</v>
      </c>
      <c r="B3452" t="s">
        <v>161</v>
      </c>
      <c r="C3452" t="s">
        <v>173</v>
      </c>
      <c r="D3452" t="s">
        <v>23</v>
      </c>
      <c r="E3452" t="s">
        <v>152</v>
      </c>
      <c r="F3452">
        <v>202638</v>
      </c>
      <c r="G3452">
        <v>19540</v>
      </c>
      <c r="H3452">
        <v>20</v>
      </c>
      <c r="I3452">
        <v>33218000</v>
      </c>
      <c r="J3452">
        <v>75560</v>
      </c>
      <c r="K3452">
        <v>31445.757420999998</v>
      </c>
    </row>
    <row r="3453" spans="1:11" x14ac:dyDescent="0.35">
      <c r="A3453" t="s">
        <v>460</v>
      </c>
      <c r="B3453" t="s">
        <v>161</v>
      </c>
      <c r="C3453" t="s">
        <v>616</v>
      </c>
      <c r="D3453" t="s">
        <v>23</v>
      </c>
      <c r="E3453" t="s">
        <v>152</v>
      </c>
      <c r="F3453">
        <v>202638</v>
      </c>
      <c r="G3453">
        <v>1020</v>
      </c>
      <c r="H3453">
        <v>20</v>
      </c>
      <c r="I3453">
        <v>1764600</v>
      </c>
      <c r="J3453">
        <v>7500</v>
      </c>
      <c r="K3453">
        <v>31470.098039</v>
      </c>
    </row>
    <row r="3454" spans="1:11" x14ac:dyDescent="0.35">
      <c r="A3454" t="s">
        <v>460</v>
      </c>
      <c r="B3454" t="s">
        <v>161</v>
      </c>
      <c r="C3454" t="s">
        <v>174</v>
      </c>
      <c r="D3454" t="s">
        <v>23</v>
      </c>
      <c r="E3454" t="s">
        <v>152</v>
      </c>
      <c r="F3454">
        <v>202638</v>
      </c>
      <c r="G3454">
        <v>31800</v>
      </c>
      <c r="H3454">
        <v>20</v>
      </c>
      <c r="I3454">
        <v>57240000</v>
      </c>
      <c r="J3454">
        <v>177980</v>
      </c>
      <c r="K3454">
        <v>33371.944024999997</v>
      </c>
    </row>
    <row r="3455" spans="1:11" x14ac:dyDescent="0.35">
      <c r="A3455" t="s">
        <v>460</v>
      </c>
      <c r="B3455" t="s">
        <v>161</v>
      </c>
      <c r="C3455" t="s">
        <v>175</v>
      </c>
      <c r="D3455" t="s">
        <v>23</v>
      </c>
      <c r="E3455" t="s">
        <v>152</v>
      </c>
      <c r="F3455">
        <v>202638</v>
      </c>
      <c r="G3455">
        <v>17600</v>
      </c>
      <c r="H3455">
        <v>20</v>
      </c>
      <c r="I3455">
        <v>29920000</v>
      </c>
      <c r="J3455">
        <v>71600</v>
      </c>
      <c r="K3455">
        <v>31426.817045</v>
      </c>
    </row>
    <row r="3456" spans="1:11" x14ac:dyDescent="0.35">
      <c r="A3456" t="s">
        <v>460</v>
      </c>
      <c r="B3456" t="s">
        <v>176</v>
      </c>
      <c r="C3456" t="s">
        <v>177</v>
      </c>
      <c r="D3456" t="s">
        <v>32</v>
      </c>
      <c r="E3456" t="s">
        <v>160</v>
      </c>
      <c r="F3456">
        <v>202638</v>
      </c>
      <c r="G3456">
        <v>105</v>
      </c>
      <c r="H3456">
        <v>1</v>
      </c>
      <c r="I3456">
        <v>6220665</v>
      </c>
      <c r="J3456">
        <v>205</v>
      </c>
      <c r="K3456">
        <v>64891.866667000002</v>
      </c>
    </row>
    <row r="3457" spans="1:11" x14ac:dyDescent="0.35">
      <c r="A3457" t="s">
        <v>460</v>
      </c>
      <c r="B3457" t="s">
        <v>176</v>
      </c>
      <c r="C3457" t="s">
        <v>178</v>
      </c>
      <c r="D3457" t="s">
        <v>32</v>
      </c>
      <c r="E3457" t="s">
        <v>179</v>
      </c>
      <c r="F3457">
        <v>202638</v>
      </c>
      <c r="G3457">
        <v>77</v>
      </c>
      <c r="H3457">
        <v>1</v>
      </c>
      <c r="I3457">
        <v>3850000</v>
      </c>
      <c r="J3457">
        <v>150</v>
      </c>
      <c r="K3457">
        <v>47613.298701</v>
      </c>
    </row>
    <row r="3458" spans="1:11" x14ac:dyDescent="0.35">
      <c r="A3458" t="s">
        <v>460</v>
      </c>
      <c r="B3458" t="s">
        <v>176</v>
      </c>
      <c r="C3458" t="s">
        <v>180</v>
      </c>
      <c r="D3458" t="s">
        <v>32</v>
      </c>
      <c r="E3458" t="s">
        <v>179</v>
      </c>
      <c r="F3458">
        <v>202638</v>
      </c>
      <c r="G3458">
        <v>51</v>
      </c>
      <c r="H3458">
        <v>1</v>
      </c>
      <c r="I3458">
        <v>1677900</v>
      </c>
      <c r="J3458">
        <v>98</v>
      </c>
      <c r="K3458">
        <v>29936.627451</v>
      </c>
    </row>
    <row r="3459" spans="1:11" x14ac:dyDescent="0.35">
      <c r="A3459" t="s">
        <v>460</v>
      </c>
      <c r="B3459" t="s">
        <v>176</v>
      </c>
      <c r="C3459" t="s">
        <v>181</v>
      </c>
      <c r="D3459" t="s">
        <v>32</v>
      </c>
      <c r="E3459" t="s">
        <v>182</v>
      </c>
      <c r="F3459">
        <v>202638</v>
      </c>
      <c r="G3459">
        <v>213</v>
      </c>
      <c r="H3459">
        <v>1</v>
      </c>
      <c r="I3459">
        <v>10650000</v>
      </c>
      <c r="J3459">
        <v>391</v>
      </c>
      <c r="K3459">
        <v>48784.535211000002</v>
      </c>
    </row>
    <row r="3460" spans="1:11" x14ac:dyDescent="0.35">
      <c r="A3460" t="s">
        <v>460</v>
      </c>
      <c r="B3460" t="s">
        <v>176</v>
      </c>
      <c r="C3460" t="s">
        <v>183</v>
      </c>
      <c r="D3460" t="s">
        <v>32</v>
      </c>
      <c r="E3460" t="s">
        <v>182</v>
      </c>
      <c r="F3460">
        <v>202638</v>
      </c>
      <c r="G3460">
        <v>87</v>
      </c>
      <c r="H3460">
        <v>1</v>
      </c>
      <c r="I3460">
        <v>2862300</v>
      </c>
      <c r="J3460">
        <v>179</v>
      </c>
      <c r="K3460">
        <v>30020.045977000002</v>
      </c>
    </row>
    <row r="3461" spans="1:11" x14ac:dyDescent="0.35">
      <c r="A3461" t="s">
        <v>460</v>
      </c>
      <c r="B3461" t="s">
        <v>176</v>
      </c>
      <c r="C3461" t="s">
        <v>184</v>
      </c>
      <c r="D3461" t="s">
        <v>32</v>
      </c>
      <c r="E3461" t="s">
        <v>185</v>
      </c>
      <c r="F3461">
        <v>202638</v>
      </c>
      <c r="G3461">
        <v>226</v>
      </c>
      <c r="H3461">
        <v>1</v>
      </c>
      <c r="I3461">
        <v>11300000</v>
      </c>
      <c r="J3461">
        <v>449</v>
      </c>
      <c r="K3461">
        <v>48082.929204</v>
      </c>
    </row>
    <row r="3462" spans="1:11" x14ac:dyDescent="0.35">
      <c r="A3462" t="s">
        <v>460</v>
      </c>
      <c r="B3462" t="s">
        <v>176</v>
      </c>
      <c r="C3462" t="s">
        <v>186</v>
      </c>
      <c r="D3462" t="s">
        <v>32</v>
      </c>
      <c r="E3462" t="s">
        <v>185</v>
      </c>
      <c r="F3462">
        <v>202638</v>
      </c>
      <c r="G3462">
        <v>165</v>
      </c>
      <c r="H3462">
        <v>1</v>
      </c>
      <c r="I3462">
        <v>5775000</v>
      </c>
      <c r="J3462">
        <v>331</v>
      </c>
      <c r="K3462">
        <v>29953.090908999999</v>
      </c>
    </row>
    <row r="3463" spans="1:11" x14ac:dyDescent="0.35">
      <c r="A3463" t="s">
        <v>460</v>
      </c>
      <c r="B3463" t="s">
        <v>176</v>
      </c>
      <c r="C3463" t="s">
        <v>187</v>
      </c>
      <c r="D3463" t="s">
        <v>32</v>
      </c>
      <c r="E3463" t="s">
        <v>188</v>
      </c>
      <c r="F3463">
        <v>202638</v>
      </c>
      <c r="G3463">
        <v>72</v>
      </c>
      <c r="H3463">
        <v>1</v>
      </c>
      <c r="I3463">
        <v>3606000</v>
      </c>
      <c r="J3463">
        <v>161</v>
      </c>
      <c r="K3463">
        <v>48861.138889000002</v>
      </c>
    </row>
    <row r="3464" spans="1:11" x14ac:dyDescent="0.35">
      <c r="A3464" t="s">
        <v>460</v>
      </c>
      <c r="B3464" t="s">
        <v>176</v>
      </c>
      <c r="C3464" t="s">
        <v>189</v>
      </c>
      <c r="D3464" t="s">
        <v>32</v>
      </c>
      <c r="E3464" t="s">
        <v>190</v>
      </c>
      <c r="F3464">
        <v>202638</v>
      </c>
      <c r="G3464">
        <v>78</v>
      </c>
      <c r="H3464">
        <v>1</v>
      </c>
      <c r="I3464">
        <v>3908000</v>
      </c>
      <c r="J3464">
        <v>126</v>
      </c>
      <c r="K3464">
        <v>50920.602564000001</v>
      </c>
    </row>
    <row r="3465" spans="1:11" x14ac:dyDescent="0.35">
      <c r="A3465" t="s">
        <v>460</v>
      </c>
      <c r="B3465" t="s">
        <v>176</v>
      </c>
      <c r="C3465" t="s">
        <v>191</v>
      </c>
      <c r="D3465" t="s">
        <v>32</v>
      </c>
      <c r="E3465" t="s">
        <v>192</v>
      </c>
      <c r="F3465">
        <v>202638</v>
      </c>
      <c r="G3465">
        <v>74</v>
      </c>
      <c r="H3465">
        <v>1</v>
      </c>
      <c r="I3465">
        <v>2590000</v>
      </c>
      <c r="J3465">
        <v>145</v>
      </c>
      <c r="K3465">
        <v>33193.040541000002</v>
      </c>
    </row>
    <row r="3466" spans="1:11" x14ac:dyDescent="0.35">
      <c r="A3466" t="s">
        <v>460</v>
      </c>
      <c r="B3466" t="s">
        <v>176</v>
      </c>
      <c r="C3466" t="s">
        <v>193</v>
      </c>
      <c r="D3466" t="s">
        <v>32</v>
      </c>
      <c r="E3466" t="s">
        <v>192</v>
      </c>
      <c r="F3466">
        <v>202638</v>
      </c>
      <c r="G3466">
        <v>169</v>
      </c>
      <c r="H3466">
        <v>1</v>
      </c>
      <c r="I3466">
        <v>8468000</v>
      </c>
      <c r="J3466">
        <v>310</v>
      </c>
      <c r="K3466">
        <v>49871.147928999999</v>
      </c>
    </row>
    <row r="3467" spans="1:11" x14ac:dyDescent="0.35">
      <c r="A3467" t="s">
        <v>460</v>
      </c>
      <c r="B3467" t="s">
        <v>176</v>
      </c>
      <c r="C3467" t="s">
        <v>194</v>
      </c>
      <c r="D3467" t="s">
        <v>32</v>
      </c>
      <c r="E3467" t="s">
        <v>195</v>
      </c>
      <c r="F3467">
        <v>202638</v>
      </c>
      <c r="G3467">
        <v>60</v>
      </c>
      <c r="H3467">
        <v>1</v>
      </c>
      <c r="I3467">
        <v>2100000</v>
      </c>
      <c r="J3467">
        <v>132</v>
      </c>
      <c r="K3467">
        <v>33834.633332999998</v>
      </c>
    </row>
    <row r="3468" spans="1:11" x14ac:dyDescent="0.35">
      <c r="A3468" t="s">
        <v>460</v>
      </c>
      <c r="B3468" t="s">
        <v>176</v>
      </c>
      <c r="C3468" t="s">
        <v>196</v>
      </c>
      <c r="D3468" t="s">
        <v>32</v>
      </c>
      <c r="E3468" t="s">
        <v>195</v>
      </c>
      <c r="F3468">
        <v>202638</v>
      </c>
      <c r="G3468">
        <v>128</v>
      </c>
      <c r="H3468">
        <v>1</v>
      </c>
      <c r="I3468">
        <v>6410000</v>
      </c>
      <c r="J3468">
        <v>231</v>
      </c>
      <c r="K3468">
        <v>45993.53125</v>
      </c>
    </row>
    <row r="3469" spans="1:11" x14ac:dyDescent="0.35">
      <c r="A3469" t="s">
        <v>460</v>
      </c>
      <c r="B3469" t="s">
        <v>176</v>
      </c>
      <c r="C3469" t="s">
        <v>197</v>
      </c>
      <c r="D3469" t="s">
        <v>32</v>
      </c>
      <c r="E3469" t="s">
        <v>198</v>
      </c>
      <c r="F3469">
        <v>202638</v>
      </c>
      <c r="G3469">
        <v>150</v>
      </c>
      <c r="H3469">
        <v>1</v>
      </c>
      <c r="I3469">
        <v>7520000</v>
      </c>
      <c r="J3469">
        <v>274</v>
      </c>
      <c r="K3469">
        <v>49837.666666999998</v>
      </c>
    </row>
    <row r="3470" spans="1:11" x14ac:dyDescent="0.35">
      <c r="A3470" t="s">
        <v>460</v>
      </c>
      <c r="B3470" t="s">
        <v>176</v>
      </c>
      <c r="C3470" t="s">
        <v>199</v>
      </c>
      <c r="D3470" t="s">
        <v>32</v>
      </c>
      <c r="E3470" t="s">
        <v>200</v>
      </c>
      <c r="F3470">
        <v>202638</v>
      </c>
      <c r="G3470">
        <v>58</v>
      </c>
      <c r="H3470">
        <v>1</v>
      </c>
      <c r="I3470">
        <v>2902000</v>
      </c>
      <c r="J3470">
        <v>100</v>
      </c>
      <c r="K3470">
        <v>52916.913793</v>
      </c>
    </row>
    <row r="3471" spans="1:11" x14ac:dyDescent="0.35">
      <c r="A3471" t="s">
        <v>460</v>
      </c>
      <c r="B3471" t="s">
        <v>176</v>
      </c>
      <c r="C3471" t="s">
        <v>201</v>
      </c>
      <c r="D3471" t="s">
        <v>32</v>
      </c>
      <c r="E3471" t="s">
        <v>202</v>
      </c>
      <c r="F3471">
        <v>202638</v>
      </c>
      <c r="G3471">
        <v>82</v>
      </c>
      <c r="H3471">
        <v>1</v>
      </c>
      <c r="I3471">
        <v>2870000</v>
      </c>
      <c r="J3471">
        <v>159</v>
      </c>
      <c r="K3471">
        <v>34654.304878000003</v>
      </c>
    </row>
    <row r="3472" spans="1:11" x14ac:dyDescent="0.35">
      <c r="A3472" t="s">
        <v>460</v>
      </c>
      <c r="B3472" t="s">
        <v>176</v>
      </c>
      <c r="C3472" t="s">
        <v>203</v>
      </c>
      <c r="D3472" t="s">
        <v>32</v>
      </c>
      <c r="E3472" t="s">
        <v>204</v>
      </c>
      <c r="F3472">
        <v>202638</v>
      </c>
      <c r="G3472">
        <v>88</v>
      </c>
      <c r="H3472">
        <v>1</v>
      </c>
      <c r="I3472">
        <v>7070000</v>
      </c>
      <c r="J3472">
        <v>194</v>
      </c>
      <c r="K3472">
        <v>68501.5</v>
      </c>
    </row>
    <row r="3473" spans="1:11" x14ac:dyDescent="0.35">
      <c r="A3473" t="s">
        <v>460</v>
      </c>
      <c r="B3473" t="s">
        <v>176</v>
      </c>
      <c r="C3473" t="s">
        <v>205</v>
      </c>
      <c r="D3473" t="s">
        <v>32</v>
      </c>
      <c r="E3473" t="s">
        <v>206</v>
      </c>
      <c r="F3473">
        <v>202638</v>
      </c>
      <c r="G3473">
        <v>110</v>
      </c>
      <c r="H3473">
        <v>1</v>
      </c>
      <c r="I3473">
        <v>8846000</v>
      </c>
      <c r="J3473">
        <v>252</v>
      </c>
      <c r="K3473">
        <v>68605.8</v>
      </c>
    </row>
    <row r="3474" spans="1:11" x14ac:dyDescent="0.35">
      <c r="A3474" t="s">
        <v>460</v>
      </c>
      <c r="B3474" t="s">
        <v>176</v>
      </c>
      <c r="C3474" t="s">
        <v>207</v>
      </c>
      <c r="D3474" t="s">
        <v>32</v>
      </c>
      <c r="E3474" t="s">
        <v>202</v>
      </c>
      <c r="F3474">
        <v>202638</v>
      </c>
      <c r="G3474">
        <v>111</v>
      </c>
      <c r="H3474">
        <v>1</v>
      </c>
      <c r="I3474">
        <v>4466000</v>
      </c>
      <c r="J3474">
        <v>162</v>
      </c>
      <c r="K3474">
        <v>41271.252251999998</v>
      </c>
    </row>
    <row r="3475" spans="1:11" x14ac:dyDescent="0.35">
      <c r="A3475" t="s">
        <v>460</v>
      </c>
      <c r="B3475" t="s">
        <v>176</v>
      </c>
      <c r="C3475" t="s">
        <v>208</v>
      </c>
      <c r="D3475" t="s">
        <v>32</v>
      </c>
      <c r="E3475" t="s">
        <v>185</v>
      </c>
      <c r="F3475">
        <v>202638</v>
      </c>
      <c r="G3475">
        <v>169</v>
      </c>
      <c r="H3475">
        <v>1</v>
      </c>
      <c r="I3475">
        <v>13596000</v>
      </c>
      <c r="J3475">
        <v>362</v>
      </c>
      <c r="K3475">
        <v>68610.443786999997</v>
      </c>
    </row>
    <row r="3476" spans="1:11" x14ac:dyDescent="0.35">
      <c r="A3476" t="s">
        <v>460</v>
      </c>
      <c r="B3476" t="s">
        <v>176</v>
      </c>
      <c r="C3476" t="s">
        <v>209</v>
      </c>
      <c r="D3476" t="s">
        <v>32</v>
      </c>
      <c r="E3476" t="s">
        <v>188</v>
      </c>
      <c r="F3476">
        <v>202638</v>
      </c>
      <c r="G3476">
        <v>52</v>
      </c>
      <c r="H3476">
        <v>1</v>
      </c>
      <c r="I3476">
        <v>4160000</v>
      </c>
      <c r="J3476">
        <v>113</v>
      </c>
      <c r="K3476">
        <v>68680</v>
      </c>
    </row>
    <row r="3477" spans="1:11" x14ac:dyDescent="0.35">
      <c r="A3477" t="s">
        <v>460</v>
      </c>
      <c r="B3477" t="s">
        <v>176</v>
      </c>
      <c r="C3477" t="s">
        <v>210</v>
      </c>
      <c r="D3477" t="s">
        <v>32</v>
      </c>
      <c r="E3477" t="s">
        <v>200</v>
      </c>
      <c r="F3477">
        <v>202638</v>
      </c>
      <c r="G3477">
        <v>62</v>
      </c>
      <c r="H3477">
        <v>1</v>
      </c>
      <c r="I3477">
        <v>2494000</v>
      </c>
      <c r="J3477">
        <v>103</v>
      </c>
      <c r="K3477">
        <v>45196.306451999997</v>
      </c>
    </row>
    <row r="3478" spans="1:11" x14ac:dyDescent="0.35">
      <c r="A3478" t="s">
        <v>460</v>
      </c>
      <c r="B3478" t="s">
        <v>176</v>
      </c>
      <c r="C3478" t="s">
        <v>211</v>
      </c>
      <c r="D3478" t="s">
        <v>32</v>
      </c>
      <c r="E3478" t="s">
        <v>192</v>
      </c>
      <c r="F3478">
        <v>202638</v>
      </c>
      <c r="G3478">
        <v>143</v>
      </c>
      <c r="H3478">
        <v>1</v>
      </c>
      <c r="I3478">
        <v>11506000</v>
      </c>
      <c r="J3478">
        <v>346</v>
      </c>
      <c r="K3478">
        <v>68462.503496999998</v>
      </c>
    </row>
    <row r="3479" spans="1:11" x14ac:dyDescent="0.35">
      <c r="A3479" t="s">
        <v>460</v>
      </c>
      <c r="B3479" t="s">
        <v>176</v>
      </c>
      <c r="C3479" t="s">
        <v>212</v>
      </c>
      <c r="D3479" t="s">
        <v>32</v>
      </c>
      <c r="E3479" t="s">
        <v>195</v>
      </c>
      <c r="F3479">
        <v>202638</v>
      </c>
      <c r="G3479">
        <v>68</v>
      </c>
      <c r="H3479">
        <v>1</v>
      </c>
      <c r="I3479">
        <v>5474000</v>
      </c>
      <c r="J3479">
        <v>152</v>
      </c>
      <c r="K3479">
        <v>68634.044118000005</v>
      </c>
    </row>
    <row r="3480" spans="1:11" x14ac:dyDescent="0.35">
      <c r="A3480" t="s">
        <v>460</v>
      </c>
      <c r="B3480" t="s">
        <v>176</v>
      </c>
      <c r="C3480" t="s">
        <v>213</v>
      </c>
      <c r="D3480" t="s">
        <v>32</v>
      </c>
      <c r="E3480" t="s">
        <v>198</v>
      </c>
      <c r="F3480">
        <v>202638</v>
      </c>
      <c r="G3480">
        <v>68</v>
      </c>
      <c r="H3480">
        <v>1</v>
      </c>
      <c r="I3480">
        <v>5440000</v>
      </c>
      <c r="J3480">
        <v>141</v>
      </c>
      <c r="K3480">
        <v>68866.764706000002</v>
      </c>
    </row>
    <row r="3481" spans="1:11" x14ac:dyDescent="0.35">
      <c r="A3481" t="s">
        <v>460</v>
      </c>
      <c r="B3481" t="s">
        <v>214</v>
      </c>
      <c r="C3481" t="s">
        <v>215</v>
      </c>
      <c r="E3481" t="s">
        <v>216</v>
      </c>
      <c r="F3481">
        <v>202638</v>
      </c>
      <c r="G3481">
        <v>405</v>
      </c>
      <c r="H3481">
        <v>15</v>
      </c>
      <c r="I3481">
        <v>825000</v>
      </c>
      <c r="J3481">
        <v>720</v>
      </c>
      <c r="K3481">
        <v>26605.333332999999</v>
      </c>
    </row>
    <row r="3482" spans="1:11" x14ac:dyDescent="0.35">
      <c r="A3482" t="s">
        <v>460</v>
      </c>
      <c r="B3482" t="s">
        <v>214</v>
      </c>
      <c r="C3482" t="s">
        <v>217</v>
      </c>
      <c r="E3482" t="s">
        <v>218</v>
      </c>
      <c r="F3482">
        <v>202638</v>
      </c>
      <c r="G3482">
        <v>405</v>
      </c>
      <c r="H3482">
        <v>15</v>
      </c>
      <c r="I3482">
        <v>834000</v>
      </c>
      <c r="J3482">
        <v>495</v>
      </c>
      <c r="K3482">
        <v>26605.333332999999</v>
      </c>
    </row>
    <row r="3483" spans="1:11" x14ac:dyDescent="0.35">
      <c r="A3483" t="s">
        <v>460</v>
      </c>
      <c r="B3483" t="s">
        <v>214</v>
      </c>
      <c r="C3483" t="s">
        <v>219</v>
      </c>
      <c r="E3483" t="s">
        <v>220</v>
      </c>
      <c r="F3483">
        <v>202638</v>
      </c>
      <c r="G3483">
        <v>210</v>
      </c>
      <c r="H3483">
        <v>15</v>
      </c>
      <c r="I3483">
        <v>429000</v>
      </c>
      <c r="J3483">
        <v>210</v>
      </c>
      <c r="K3483">
        <v>26532</v>
      </c>
    </row>
    <row r="3484" spans="1:11" x14ac:dyDescent="0.35">
      <c r="A3484" t="s">
        <v>460</v>
      </c>
      <c r="B3484" t="s">
        <v>214</v>
      </c>
      <c r="C3484" t="s">
        <v>221</v>
      </c>
      <c r="E3484" t="s">
        <v>222</v>
      </c>
      <c r="F3484">
        <v>202638</v>
      </c>
      <c r="G3484">
        <v>225</v>
      </c>
      <c r="H3484">
        <v>15</v>
      </c>
      <c r="I3484">
        <v>459000</v>
      </c>
      <c r="J3484">
        <v>480</v>
      </c>
      <c r="K3484">
        <v>26505.599999999999</v>
      </c>
    </row>
    <row r="3485" spans="1:11" x14ac:dyDescent="0.35">
      <c r="A3485" t="s">
        <v>460</v>
      </c>
      <c r="B3485" t="s">
        <v>214</v>
      </c>
      <c r="C3485" t="s">
        <v>554</v>
      </c>
      <c r="E3485" t="s">
        <v>553</v>
      </c>
      <c r="F3485">
        <v>202638</v>
      </c>
      <c r="G3485">
        <v>90</v>
      </c>
      <c r="H3485">
        <v>15</v>
      </c>
      <c r="I3485">
        <v>175200</v>
      </c>
      <c r="J3485">
        <v>120</v>
      </c>
      <c r="K3485">
        <v>26708</v>
      </c>
    </row>
    <row r="3486" spans="1:11" x14ac:dyDescent="0.35">
      <c r="A3486" t="s">
        <v>460</v>
      </c>
      <c r="B3486" t="s">
        <v>223</v>
      </c>
      <c r="C3486" t="s">
        <v>224</v>
      </c>
      <c r="D3486" t="s">
        <v>14</v>
      </c>
      <c r="E3486" t="s">
        <v>24</v>
      </c>
      <c r="F3486">
        <v>202638</v>
      </c>
      <c r="G3486">
        <v>22620</v>
      </c>
      <c r="H3486">
        <v>20</v>
      </c>
      <c r="I3486">
        <v>41948400</v>
      </c>
      <c r="J3486">
        <v>98380</v>
      </c>
      <c r="K3486">
        <v>32466.821397</v>
      </c>
    </row>
    <row r="3487" spans="1:11" x14ac:dyDescent="0.35">
      <c r="A3487" t="s">
        <v>460</v>
      </c>
      <c r="B3487" t="s">
        <v>223</v>
      </c>
      <c r="C3487" t="s">
        <v>225</v>
      </c>
      <c r="D3487" t="s">
        <v>20</v>
      </c>
      <c r="E3487" t="s">
        <v>18</v>
      </c>
      <c r="F3487">
        <v>202638</v>
      </c>
      <c r="G3487">
        <v>49068</v>
      </c>
      <c r="H3487">
        <v>12</v>
      </c>
      <c r="I3487">
        <v>86304000</v>
      </c>
      <c r="J3487">
        <v>363912</v>
      </c>
      <c r="K3487">
        <v>18579.807531999999</v>
      </c>
    </row>
    <row r="3488" spans="1:11" x14ac:dyDescent="0.35">
      <c r="A3488" t="s">
        <v>460</v>
      </c>
      <c r="B3488" t="s">
        <v>223</v>
      </c>
      <c r="C3488" t="s">
        <v>226</v>
      </c>
      <c r="D3488" t="s">
        <v>20</v>
      </c>
      <c r="E3488" t="s">
        <v>18</v>
      </c>
      <c r="F3488">
        <v>202638</v>
      </c>
      <c r="G3488">
        <v>57776</v>
      </c>
      <c r="H3488">
        <v>16</v>
      </c>
      <c r="I3488">
        <v>102684500</v>
      </c>
      <c r="J3488">
        <v>378000</v>
      </c>
      <c r="K3488">
        <v>24818.730822000001</v>
      </c>
    </row>
    <row r="3489" spans="1:11" x14ac:dyDescent="0.35">
      <c r="A3489" t="s">
        <v>460</v>
      </c>
      <c r="B3489" t="s">
        <v>223</v>
      </c>
      <c r="C3489" t="s">
        <v>227</v>
      </c>
      <c r="D3489" t="s">
        <v>17</v>
      </c>
      <c r="E3489" t="s">
        <v>24</v>
      </c>
      <c r="F3489">
        <v>202638</v>
      </c>
      <c r="G3489">
        <v>33500</v>
      </c>
      <c r="H3489">
        <v>20</v>
      </c>
      <c r="I3489">
        <v>58910600</v>
      </c>
      <c r="J3489">
        <v>180540</v>
      </c>
      <c r="K3489">
        <v>30549.050148999999</v>
      </c>
    </row>
    <row r="3490" spans="1:11" x14ac:dyDescent="0.35">
      <c r="A3490" t="s">
        <v>460</v>
      </c>
      <c r="B3490" t="s">
        <v>223</v>
      </c>
      <c r="C3490" t="s">
        <v>228</v>
      </c>
      <c r="D3490" t="s">
        <v>17</v>
      </c>
      <c r="E3490" t="s">
        <v>24</v>
      </c>
      <c r="F3490">
        <v>202638</v>
      </c>
      <c r="G3490">
        <v>38140</v>
      </c>
      <c r="H3490">
        <v>20</v>
      </c>
      <c r="I3490">
        <v>68891300</v>
      </c>
      <c r="J3490">
        <v>234380</v>
      </c>
      <c r="K3490">
        <v>31355.634504000001</v>
      </c>
    </row>
    <row r="3491" spans="1:11" x14ac:dyDescent="0.35">
      <c r="A3491" t="s">
        <v>460</v>
      </c>
      <c r="B3491" t="s">
        <v>223</v>
      </c>
      <c r="C3491" t="s">
        <v>229</v>
      </c>
      <c r="D3491" t="s">
        <v>17</v>
      </c>
      <c r="E3491" t="s">
        <v>18</v>
      </c>
      <c r="F3491">
        <v>202638</v>
      </c>
      <c r="G3491">
        <v>22608</v>
      </c>
      <c r="H3491">
        <v>16</v>
      </c>
      <c r="I3491">
        <v>39666000</v>
      </c>
      <c r="J3491">
        <v>85344</v>
      </c>
      <c r="K3491">
        <v>24827.300071000001</v>
      </c>
    </row>
    <row r="3492" spans="1:11" x14ac:dyDescent="0.35">
      <c r="A3492" t="s">
        <v>460</v>
      </c>
      <c r="B3492" t="s">
        <v>223</v>
      </c>
      <c r="C3492" t="s">
        <v>230</v>
      </c>
      <c r="D3492" t="s">
        <v>17</v>
      </c>
      <c r="E3492" t="s">
        <v>18</v>
      </c>
      <c r="F3492">
        <v>202638</v>
      </c>
      <c r="G3492">
        <v>8752</v>
      </c>
      <c r="H3492">
        <v>16</v>
      </c>
      <c r="I3492">
        <v>15349000</v>
      </c>
      <c r="J3492">
        <v>30560</v>
      </c>
      <c r="K3492">
        <v>24816.036563000001</v>
      </c>
    </row>
    <row r="3493" spans="1:11" x14ac:dyDescent="0.35">
      <c r="A3493" t="s">
        <v>460</v>
      </c>
      <c r="B3493" t="s">
        <v>223</v>
      </c>
      <c r="C3493" t="s">
        <v>231</v>
      </c>
      <c r="D3493" t="s">
        <v>17</v>
      </c>
      <c r="E3493" t="s">
        <v>15</v>
      </c>
      <c r="F3493">
        <v>202638</v>
      </c>
      <c r="G3493">
        <v>25560</v>
      </c>
      <c r="H3493">
        <v>12</v>
      </c>
      <c r="I3493">
        <v>32012000</v>
      </c>
      <c r="J3493">
        <v>141468</v>
      </c>
      <c r="K3493">
        <v>13183.413146000001</v>
      </c>
    </row>
    <row r="3494" spans="1:11" x14ac:dyDescent="0.35">
      <c r="A3494" t="s">
        <v>460</v>
      </c>
      <c r="B3494" t="s">
        <v>223</v>
      </c>
      <c r="C3494" t="s">
        <v>232</v>
      </c>
      <c r="D3494" t="s">
        <v>32</v>
      </c>
      <c r="E3494" t="s">
        <v>18</v>
      </c>
      <c r="F3494">
        <v>202638</v>
      </c>
      <c r="G3494">
        <v>59728</v>
      </c>
      <c r="H3494">
        <v>16</v>
      </c>
      <c r="I3494">
        <v>94084000</v>
      </c>
      <c r="J3494">
        <v>345408</v>
      </c>
      <c r="K3494">
        <v>22107.540583999998</v>
      </c>
    </row>
    <row r="3495" spans="1:11" x14ac:dyDescent="0.35">
      <c r="A3495" t="s">
        <v>460</v>
      </c>
      <c r="B3495" t="s">
        <v>223</v>
      </c>
      <c r="C3495" t="s">
        <v>233</v>
      </c>
      <c r="D3495" t="s">
        <v>17</v>
      </c>
      <c r="E3495" t="s">
        <v>18</v>
      </c>
      <c r="F3495">
        <v>202638</v>
      </c>
      <c r="G3495">
        <v>1104</v>
      </c>
      <c r="H3495">
        <v>12</v>
      </c>
      <c r="I3495">
        <v>1987000</v>
      </c>
      <c r="J3495">
        <v>3876</v>
      </c>
      <c r="K3495">
        <v>18576.239130000002</v>
      </c>
    </row>
    <row r="3496" spans="1:11" x14ac:dyDescent="0.35">
      <c r="A3496" t="s">
        <v>460</v>
      </c>
      <c r="B3496" t="s">
        <v>223</v>
      </c>
      <c r="C3496" t="s">
        <v>234</v>
      </c>
      <c r="D3496" t="s">
        <v>109</v>
      </c>
      <c r="E3496" t="s">
        <v>24</v>
      </c>
      <c r="F3496">
        <v>202638</v>
      </c>
      <c r="G3496">
        <v>43520</v>
      </c>
      <c r="H3496">
        <v>20</v>
      </c>
      <c r="I3496">
        <v>76434600</v>
      </c>
      <c r="J3496">
        <v>294540</v>
      </c>
      <c r="K3496">
        <v>30577.982077000001</v>
      </c>
    </row>
    <row r="3497" spans="1:11" x14ac:dyDescent="0.35">
      <c r="A3497" t="s">
        <v>460</v>
      </c>
      <c r="B3497" t="s">
        <v>223</v>
      </c>
      <c r="C3497" t="s">
        <v>235</v>
      </c>
      <c r="D3497" t="s">
        <v>109</v>
      </c>
      <c r="E3497" t="s">
        <v>24</v>
      </c>
      <c r="F3497">
        <v>202638</v>
      </c>
      <c r="G3497">
        <v>22680</v>
      </c>
      <c r="H3497">
        <v>20</v>
      </c>
      <c r="I3497">
        <v>40893100</v>
      </c>
      <c r="J3497">
        <v>105440</v>
      </c>
      <c r="K3497">
        <v>31340.663139</v>
      </c>
    </row>
    <row r="3498" spans="1:11" x14ac:dyDescent="0.35">
      <c r="A3498" t="s">
        <v>460</v>
      </c>
      <c r="B3498" t="s">
        <v>223</v>
      </c>
      <c r="C3498" t="s">
        <v>236</v>
      </c>
      <c r="D3498" t="s">
        <v>20</v>
      </c>
      <c r="E3498" t="s">
        <v>24</v>
      </c>
      <c r="F3498">
        <v>202638</v>
      </c>
      <c r="G3498">
        <v>30660</v>
      </c>
      <c r="H3498">
        <v>20</v>
      </c>
      <c r="I3498">
        <v>55457200</v>
      </c>
      <c r="J3498">
        <v>164360</v>
      </c>
      <c r="K3498">
        <v>31456.737768999999</v>
      </c>
    </row>
    <row r="3499" spans="1:11" x14ac:dyDescent="0.35">
      <c r="A3499" t="s">
        <v>460</v>
      </c>
      <c r="B3499" t="s">
        <v>237</v>
      </c>
      <c r="C3499" t="s">
        <v>238</v>
      </c>
      <c r="D3499" t="s">
        <v>17</v>
      </c>
      <c r="E3499" t="s">
        <v>18</v>
      </c>
      <c r="F3499">
        <v>202638</v>
      </c>
      <c r="G3499">
        <v>36980</v>
      </c>
      <c r="H3499">
        <v>20</v>
      </c>
      <c r="I3499">
        <v>57503000</v>
      </c>
      <c r="J3499">
        <v>161480</v>
      </c>
      <c r="K3499">
        <v>27515.552731</v>
      </c>
    </row>
    <row r="3500" spans="1:11" x14ac:dyDescent="0.35">
      <c r="A3500" t="s">
        <v>460</v>
      </c>
      <c r="B3500" t="s">
        <v>237</v>
      </c>
      <c r="C3500" t="s">
        <v>239</v>
      </c>
      <c r="D3500" t="s">
        <v>17</v>
      </c>
      <c r="E3500" t="s">
        <v>18</v>
      </c>
      <c r="F3500">
        <v>202638</v>
      </c>
      <c r="G3500">
        <v>21700</v>
      </c>
      <c r="H3500">
        <v>20</v>
      </c>
      <c r="I3500">
        <v>33771000</v>
      </c>
      <c r="J3500">
        <v>84360</v>
      </c>
      <c r="K3500">
        <v>27526.831335999999</v>
      </c>
    </row>
    <row r="3501" spans="1:11" x14ac:dyDescent="0.35">
      <c r="A3501" t="s">
        <v>460</v>
      </c>
      <c r="B3501" t="s">
        <v>237</v>
      </c>
      <c r="C3501" t="s">
        <v>240</v>
      </c>
      <c r="D3501" t="s">
        <v>17</v>
      </c>
      <c r="E3501" t="s">
        <v>18</v>
      </c>
      <c r="F3501">
        <v>202638</v>
      </c>
      <c r="G3501">
        <v>1440</v>
      </c>
      <c r="H3501">
        <v>20</v>
      </c>
      <c r="I3501">
        <v>2275500</v>
      </c>
      <c r="J3501">
        <v>3160</v>
      </c>
      <c r="K3501">
        <v>27522.472222</v>
      </c>
    </row>
    <row r="3502" spans="1:11" x14ac:dyDescent="0.35">
      <c r="A3502" t="s">
        <v>460</v>
      </c>
      <c r="B3502" t="s">
        <v>237</v>
      </c>
      <c r="C3502" t="s">
        <v>241</v>
      </c>
      <c r="D3502" t="s">
        <v>20</v>
      </c>
      <c r="E3502" t="s">
        <v>18</v>
      </c>
      <c r="F3502">
        <v>202638</v>
      </c>
      <c r="G3502">
        <v>6624</v>
      </c>
      <c r="H3502">
        <v>16</v>
      </c>
      <c r="I3502">
        <v>15567000</v>
      </c>
      <c r="J3502">
        <v>18896</v>
      </c>
      <c r="K3502">
        <v>32920.326087000001</v>
      </c>
    </row>
    <row r="3503" spans="1:11" x14ac:dyDescent="0.35">
      <c r="A3503" t="s">
        <v>460</v>
      </c>
      <c r="B3503" t="s">
        <v>237</v>
      </c>
      <c r="C3503" t="s">
        <v>242</v>
      </c>
      <c r="D3503" t="s">
        <v>17</v>
      </c>
      <c r="E3503" t="s">
        <v>18</v>
      </c>
      <c r="F3503">
        <v>202638</v>
      </c>
      <c r="G3503">
        <v>92280</v>
      </c>
      <c r="H3503">
        <v>20</v>
      </c>
      <c r="I3503">
        <v>222948100</v>
      </c>
      <c r="J3503">
        <v>668240</v>
      </c>
      <c r="K3503">
        <v>42494.527524999998</v>
      </c>
    </row>
    <row r="3504" spans="1:11" x14ac:dyDescent="0.35">
      <c r="A3504" t="s">
        <v>460</v>
      </c>
      <c r="B3504" t="s">
        <v>237</v>
      </c>
      <c r="C3504" t="s">
        <v>544</v>
      </c>
      <c r="D3504" t="s">
        <v>20</v>
      </c>
      <c r="E3504" t="s">
        <v>18</v>
      </c>
      <c r="F3504">
        <v>202638</v>
      </c>
      <c r="G3504">
        <v>13160</v>
      </c>
      <c r="H3504">
        <v>20</v>
      </c>
      <c r="I3504">
        <v>31620500</v>
      </c>
      <c r="J3504">
        <v>86260</v>
      </c>
      <c r="K3504">
        <v>42573.094225000001</v>
      </c>
    </row>
    <row r="3505" spans="1:11" x14ac:dyDescent="0.35">
      <c r="A3505" t="s">
        <v>460</v>
      </c>
      <c r="B3505" t="s">
        <v>237</v>
      </c>
      <c r="C3505" t="s">
        <v>243</v>
      </c>
      <c r="D3505" t="s">
        <v>20</v>
      </c>
      <c r="E3505" t="s">
        <v>18</v>
      </c>
      <c r="F3505">
        <v>202638</v>
      </c>
      <c r="G3505">
        <v>7264</v>
      </c>
      <c r="H3505">
        <v>16</v>
      </c>
      <c r="I3505">
        <v>17065500</v>
      </c>
      <c r="J3505">
        <v>18880</v>
      </c>
      <c r="K3505">
        <v>32948.936122999999</v>
      </c>
    </row>
    <row r="3506" spans="1:11" x14ac:dyDescent="0.35">
      <c r="A3506" t="s">
        <v>460</v>
      </c>
      <c r="B3506" t="s">
        <v>237</v>
      </c>
      <c r="C3506" t="s">
        <v>244</v>
      </c>
      <c r="D3506" t="s">
        <v>20</v>
      </c>
      <c r="E3506" t="s">
        <v>18</v>
      </c>
      <c r="F3506">
        <v>202638</v>
      </c>
      <c r="G3506">
        <v>12624</v>
      </c>
      <c r="H3506">
        <v>16</v>
      </c>
      <c r="I3506">
        <v>32122000</v>
      </c>
      <c r="J3506">
        <v>41104</v>
      </c>
      <c r="K3506">
        <v>35540.618503999998</v>
      </c>
    </row>
    <row r="3507" spans="1:11" x14ac:dyDescent="0.35">
      <c r="A3507" t="s">
        <v>460</v>
      </c>
      <c r="B3507" t="s">
        <v>237</v>
      </c>
      <c r="C3507" t="s">
        <v>245</v>
      </c>
      <c r="D3507" t="s">
        <v>32</v>
      </c>
      <c r="E3507" t="s">
        <v>24</v>
      </c>
      <c r="F3507">
        <v>202638</v>
      </c>
      <c r="G3507">
        <v>4700</v>
      </c>
      <c r="H3507">
        <v>20</v>
      </c>
      <c r="I3507">
        <v>10828500</v>
      </c>
      <c r="J3507">
        <v>14720</v>
      </c>
      <c r="K3507">
        <v>40203.778723000003</v>
      </c>
    </row>
    <row r="3508" spans="1:11" x14ac:dyDescent="0.35">
      <c r="A3508" t="s">
        <v>460</v>
      </c>
      <c r="B3508" t="s">
        <v>237</v>
      </c>
      <c r="C3508" t="s">
        <v>246</v>
      </c>
      <c r="D3508" t="s">
        <v>20</v>
      </c>
      <c r="E3508" t="s">
        <v>18</v>
      </c>
      <c r="F3508">
        <v>202638</v>
      </c>
      <c r="G3508">
        <v>4992</v>
      </c>
      <c r="H3508">
        <v>16</v>
      </c>
      <c r="I3508">
        <v>11916000</v>
      </c>
      <c r="J3508">
        <v>14192</v>
      </c>
      <c r="K3508">
        <v>33535.144230999998</v>
      </c>
    </row>
    <row r="3509" spans="1:11" x14ac:dyDescent="0.35">
      <c r="A3509" t="s">
        <v>460</v>
      </c>
      <c r="B3509" t="s">
        <v>237</v>
      </c>
      <c r="C3509" t="s">
        <v>247</v>
      </c>
      <c r="D3509" t="s">
        <v>17</v>
      </c>
      <c r="E3509" t="s">
        <v>15</v>
      </c>
      <c r="F3509">
        <v>202638</v>
      </c>
      <c r="G3509">
        <v>2184</v>
      </c>
      <c r="H3509">
        <v>12</v>
      </c>
      <c r="I3509">
        <v>2648000</v>
      </c>
      <c r="J3509">
        <v>6876</v>
      </c>
      <c r="K3509">
        <v>13237.296703</v>
      </c>
    </row>
    <row r="3510" spans="1:11" x14ac:dyDescent="0.35">
      <c r="A3510" t="s">
        <v>460</v>
      </c>
      <c r="B3510" t="s">
        <v>237</v>
      </c>
      <c r="C3510" t="s">
        <v>248</v>
      </c>
      <c r="D3510" t="s">
        <v>17</v>
      </c>
      <c r="E3510" t="s">
        <v>15</v>
      </c>
      <c r="F3510">
        <v>202638</v>
      </c>
      <c r="G3510">
        <v>3024</v>
      </c>
      <c r="H3510">
        <v>12</v>
      </c>
      <c r="I3510">
        <v>3693000</v>
      </c>
      <c r="J3510">
        <v>8148</v>
      </c>
      <c r="K3510">
        <v>13244.674602999999</v>
      </c>
    </row>
    <row r="3511" spans="1:11" x14ac:dyDescent="0.35">
      <c r="A3511" t="s">
        <v>460</v>
      </c>
      <c r="B3511" t="s">
        <v>237</v>
      </c>
      <c r="C3511" t="s">
        <v>249</v>
      </c>
      <c r="D3511" t="s">
        <v>17</v>
      </c>
      <c r="E3511" t="s">
        <v>15</v>
      </c>
      <c r="F3511">
        <v>202638</v>
      </c>
      <c r="G3511">
        <v>4812</v>
      </c>
      <c r="H3511">
        <v>12</v>
      </c>
      <c r="I3511">
        <v>6834600</v>
      </c>
      <c r="J3511">
        <v>13092</v>
      </c>
      <c r="K3511">
        <v>15272.229426</v>
      </c>
    </row>
    <row r="3512" spans="1:11" x14ac:dyDescent="0.35">
      <c r="A3512" t="s">
        <v>460</v>
      </c>
      <c r="B3512" t="s">
        <v>237</v>
      </c>
      <c r="C3512" t="s">
        <v>250</v>
      </c>
      <c r="D3512" t="s">
        <v>17</v>
      </c>
      <c r="E3512" t="s">
        <v>15</v>
      </c>
      <c r="F3512">
        <v>202638</v>
      </c>
      <c r="G3512">
        <v>4512</v>
      </c>
      <c r="H3512">
        <v>12</v>
      </c>
      <c r="I3512">
        <v>6416000</v>
      </c>
      <c r="J3512">
        <v>15108</v>
      </c>
      <c r="K3512">
        <v>15268.101064</v>
      </c>
    </row>
    <row r="3513" spans="1:11" x14ac:dyDescent="0.35">
      <c r="A3513" t="s">
        <v>460</v>
      </c>
      <c r="B3513" t="s">
        <v>237</v>
      </c>
      <c r="C3513" t="s">
        <v>251</v>
      </c>
      <c r="D3513" t="s">
        <v>14</v>
      </c>
      <c r="E3513" t="s">
        <v>15</v>
      </c>
      <c r="F3513">
        <v>202638</v>
      </c>
      <c r="G3513">
        <v>2664</v>
      </c>
      <c r="H3513">
        <v>12</v>
      </c>
      <c r="I3513">
        <v>3243000</v>
      </c>
      <c r="J3513">
        <v>7716</v>
      </c>
      <c r="K3513">
        <v>13229.288288</v>
      </c>
    </row>
    <row r="3514" spans="1:11" x14ac:dyDescent="0.35">
      <c r="A3514" t="s">
        <v>460</v>
      </c>
      <c r="B3514" t="s">
        <v>237</v>
      </c>
      <c r="C3514" t="s">
        <v>608</v>
      </c>
      <c r="D3514" t="s">
        <v>14</v>
      </c>
      <c r="E3514" t="s">
        <v>15</v>
      </c>
      <c r="F3514">
        <v>202638</v>
      </c>
      <c r="G3514">
        <v>4128</v>
      </c>
      <c r="H3514">
        <v>12</v>
      </c>
      <c r="I3514">
        <v>5164400</v>
      </c>
      <c r="J3514">
        <v>40068</v>
      </c>
      <c r="K3514">
        <v>13227.174419000001</v>
      </c>
    </row>
    <row r="3515" spans="1:11" x14ac:dyDescent="0.35">
      <c r="A3515" t="s">
        <v>460</v>
      </c>
      <c r="B3515" t="s">
        <v>237</v>
      </c>
      <c r="C3515" t="s">
        <v>604</v>
      </c>
      <c r="D3515" t="s">
        <v>14</v>
      </c>
      <c r="E3515" t="s">
        <v>15</v>
      </c>
      <c r="F3515">
        <v>202638</v>
      </c>
      <c r="G3515">
        <v>6936</v>
      </c>
      <c r="H3515">
        <v>12</v>
      </c>
      <c r="I3515">
        <v>8689800</v>
      </c>
      <c r="J3515">
        <v>60312</v>
      </c>
      <c r="K3515">
        <v>13249.832179999999</v>
      </c>
    </row>
    <row r="3516" spans="1:11" x14ac:dyDescent="0.35">
      <c r="A3516" t="s">
        <v>460</v>
      </c>
      <c r="B3516" t="s">
        <v>237</v>
      </c>
      <c r="C3516" t="s">
        <v>252</v>
      </c>
      <c r="D3516" t="s">
        <v>17</v>
      </c>
      <c r="E3516" t="s">
        <v>15</v>
      </c>
      <c r="F3516">
        <v>202638</v>
      </c>
      <c r="G3516">
        <v>4716</v>
      </c>
      <c r="H3516">
        <v>12</v>
      </c>
      <c r="I3516">
        <v>5716100</v>
      </c>
      <c r="J3516">
        <v>15204</v>
      </c>
      <c r="K3516">
        <v>13247.664122</v>
      </c>
    </row>
    <row r="3517" spans="1:11" x14ac:dyDescent="0.35">
      <c r="A3517" t="s">
        <v>460</v>
      </c>
      <c r="B3517" t="s">
        <v>237</v>
      </c>
      <c r="C3517" t="s">
        <v>610</v>
      </c>
      <c r="D3517" t="s">
        <v>14</v>
      </c>
      <c r="E3517" t="s">
        <v>15</v>
      </c>
      <c r="F3517">
        <v>202638</v>
      </c>
      <c r="G3517">
        <v>5352</v>
      </c>
      <c r="H3517">
        <v>12</v>
      </c>
      <c r="I3517">
        <v>6703200</v>
      </c>
      <c r="J3517">
        <v>50028</v>
      </c>
      <c r="K3517">
        <v>13248.134529000001</v>
      </c>
    </row>
    <row r="3518" spans="1:11" x14ac:dyDescent="0.35">
      <c r="A3518" t="s">
        <v>460</v>
      </c>
      <c r="B3518" t="s">
        <v>237</v>
      </c>
      <c r="C3518" t="s">
        <v>253</v>
      </c>
      <c r="D3518" t="s">
        <v>17</v>
      </c>
      <c r="E3518" t="s">
        <v>15</v>
      </c>
      <c r="F3518">
        <v>202638</v>
      </c>
      <c r="G3518">
        <v>7536</v>
      </c>
      <c r="H3518">
        <v>12</v>
      </c>
      <c r="I3518">
        <v>9155500</v>
      </c>
      <c r="J3518">
        <v>25128</v>
      </c>
      <c r="K3518">
        <v>13239.912420000001</v>
      </c>
    </row>
    <row r="3519" spans="1:11" x14ac:dyDescent="0.35">
      <c r="A3519" t="s">
        <v>460</v>
      </c>
      <c r="B3519" t="s">
        <v>237</v>
      </c>
      <c r="C3519" t="s">
        <v>254</v>
      </c>
      <c r="D3519" t="s">
        <v>20</v>
      </c>
      <c r="E3519" t="s">
        <v>24</v>
      </c>
      <c r="F3519">
        <v>202638</v>
      </c>
      <c r="G3519">
        <v>9680</v>
      </c>
      <c r="H3519">
        <v>20</v>
      </c>
      <c r="I3519">
        <v>22337400</v>
      </c>
      <c r="J3519">
        <v>33420</v>
      </c>
      <c r="K3519">
        <v>40181.514463</v>
      </c>
    </row>
    <row r="3520" spans="1:11" x14ac:dyDescent="0.35">
      <c r="A3520" t="s">
        <v>460</v>
      </c>
      <c r="B3520" t="s">
        <v>237</v>
      </c>
      <c r="C3520" t="s">
        <v>255</v>
      </c>
      <c r="D3520" t="s">
        <v>20</v>
      </c>
      <c r="E3520" t="s">
        <v>18</v>
      </c>
      <c r="F3520">
        <v>202638</v>
      </c>
      <c r="G3520">
        <v>27980</v>
      </c>
      <c r="H3520">
        <v>20</v>
      </c>
      <c r="I3520">
        <v>64772100</v>
      </c>
      <c r="J3520">
        <v>137580</v>
      </c>
      <c r="K3520">
        <v>40495.236598000003</v>
      </c>
    </row>
    <row r="3521" spans="1:11" x14ac:dyDescent="0.35">
      <c r="A3521" t="s">
        <v>460</v>
      </c>
      <c r="B3521" t="s">
        <v>237</v>
      </c>
      <c r="C3521" t="s">
        <v>256</v>
      </c>
      <c r="D3521" t="s">
        <v>20</v>
      </c>
      <c r="E3521" t="s">
        <v>18</v>
      </c>
      <c r="F3521">
        <v>202638</v>
      </c>
      <c r="G3521">
        <v>10720</v>
      </c>
      <c r="H3521">
        <v>16</v>
      </c>
      <c r="I3521">
        <v>25598000</v>
      </c>
      <c r="J3521">
        <v>34992</v>
      </c>
      <c r="K3521">
        <v>33583.668657000002</v>
      </c>
    </row>
    <row r="3522" spans="1:11" x14ac:dyDescent="0.35">
      <c r="A3522" t="s">
        <v>460</v>
      </c>
      <c r="B3522" t="s">
        <v>237</v>
      </c>
      <c r="C3522" t="s">
        <v>257</v>
      </c>
      <c r="D3522" t="s">
        <v>23</v>
      </c>
      <c r="E3522" t="s">
        <v>18</v>
      </c>
      <c r="F3522">
        <v>202638</v>
      </c>
      <c r="G3522">
        <v>41880</v>
      </c>
      <c r="H3522">
        <v>20</v>
      </c>
      <c r="I3522">
        <v>96976400</v>
      </c>
      <c r="J3522">
        <v>243920</v>
      </c>
      <c r="K3522">
        <v>40520.865330000001</v>
      </c>
    </row>
    <row r="3523" spans="1:11" x14ac:dyDescent="0.35">
      <c r="A3523" t="s">
        <v>460</v>
      </c>
      <c r="B3523" t="s">
        <v>237</v>
      </c>
      <c r="C3523" t="s">
        <v>258</v>
      </c>
      <c r="D3523" t="s">
        <v>23</v>
      </c>
      <c r="E3523" t="s">
        <v>18</v>
      </c>
      <c r="F3523">
        <v>202638</v>
      </c>
      <c r="G3523">
        <v>9280</v>
      </c>
      <c r="H3523">
        <v>20</v>
      </c>
      <c r="I3523">
        <v>21418500</v>
      </c>
      <c r="J3523">
        <v>26760</v>
      </c>
      <c r="K3523">
        <v>40455.028016999997</v>
      </c>
    </row>
    <row r="3524" spans="1:11" x14ac:dyDescent="0.35">
      <c r="A3524" t="s">
        <v>460</v>
      </c>
      <c r="B3524" t="s">
        <v>237</v>
      </c>
      <c r="C3524" t="s">
        <v>259</v>
      </c>
      <c r="D3524" t="s">
        <v>23</v>
      </c>
      <c r="E3524" t="s">
        <v>24</v>
      </c>
      <c r="F3524">
        <v>202638</v>
      </c>
      <c r="G3524">
        <v>6120</v>
      </c>
      <c r="H3524">
        <v>20</v>
      </c>
      <c r="I3524">
        <v>14984400</v>
      </c>
      <c r="J3524">
        <v>15720</v>
      </c>
      <c r="K3524">
        <v>43262.964052000003</v>
      </c>
    </row>
    <row r="3525" spans="1:11" x14ac:dyDescent="0.35">
      <c r="A3525" t="s">
        <v>460</v>
      </c>
      <c r="B3525" t="s">
        <v>237</v>
      </c>
      <c r="C3525" t="s">
        <v>260</v>
      </c>
      <c r="D3525" t="s">
        <v>23</v>
      </c>
      <c r="E3525" t="s">
        <v>24</v>
      </c>
      <c r="F3525">
        <v>202638</v>
      </c>
      <c r="G3525">
        <v>8180</v>
      </c>
      <c r="H3525">
        <v>20</v>
      </c>
      <c r="I3525">
        <v>18802500</v>
      </c>
      <c r="J3525">
        <v>22320</v>
      </c>
      <c r="K3525">
        <v>40005.750611000003</v>
      </c>
    </row>
    <row r="3526" spans="1:11" x14ac:dyDescent="0.35">
      <c r="A3526" t="s">
        <v>460</v>
      </c>
      <c r="B3526" t="s">
        <v>237</v>
      </c>
      <c r="C3526" t="s">
        <v>261</v>
      </c>
      <c r="D3526" t="s">
        <v>14</v>
      </c>
      <c r="E3526" t="s">
        <v>18</v>
      </c>
      <c r="F3526">
        <v>202638</v>
      </c>
      <c r="G3526">
        <v>20320</v>
      </c>
      <c r="H3526">
        <v>20</v>
      </c>
      <c r="I3526">
        <v>34000000</v>
      </c>
      <c r="J3526">
        <v>88620</v>
      </c>
      <c r="K3526">
        <v>29230.137794999999</v>
      </c>
    </row>
    <row r="3527" spans="1:11" x14ac:dyDescent="0.35">
      <c r="A3527" t="s">
        <v>460</v>
      </c>
      <c r="B3527" t="s">
        <v>237</v>
      </c>
      <c r="C3527" t="s">
        <v>262</v>
      </c>
      <c r="D3527" t="s">
        <v>14</v>
      </c>
      <c r="E3527" t="s">
        <v>15</v>
      </c>
      <c r="F3527">
        <v>202638</v>
      </c>
      <c r="G3527">
        <v>46992</v>
      </c>
      <c r="H3527">
        <v>12</v>
      </c>
      <c r="I3527">
        <v>46682900</v>
      </c>
      <c r="J3527">
        <v>307668</v>
      </c>
      <c r="K3527">
        <v>10818.70429</v>
      </c>
    </row>
    <row r="3528" spans="1:11" x14ac:dyDescent="0.35">
      <c r="A3528" t="s">
        <v>460</v>
      </c>
      <c r="B3528" t="s">
        <v>237</v>
      </c>
      <c r="C3528" t="s">
        <v>263</v>
      </c>
      <c r="D3528" t="s">
        <v>20</v>
      </c>
      <c r="E3528" t="s">
        <v>21</v>
      </c>
      <c r="F3528">
        <v>202638</v>
      </c>
      <c r="G3528">
        <v>9060</v>
      </c>
      <c r="H3528">
        <v>20</v>
      </c>
      <c r="I3528">
        <v>14511900</v>
      </c>
      <c r="J3528">
        <v>27780</v>
      </c>
      <c r="K3528">
        <v>27802.450331</v>
      </c>
    </row>
    <row r="3529" spans="1:11" x14ac:dyDescent="0.35">
      <c r="A3529" t="s">
        <v>460</v>
      </c>
      <c r="B3529" t="s">
        <v>237</v>
      </c>
      <c r="C3529" t="s">
        <v>264</v>
      </c>
      <c r="D3529" t="s">
        <v>14</v>
      </c>
      <c r="E3529" t="s">
        <v>21</v>
      </c>
      <c r="F3529">
        <v>202638</v>
      </c>
      <c r="G3529">
        <v>12300</v>
      </c>
      <c r="H3529">
        <v>20</v>
      </c>
      <c r="I3529">
        <v>19619700</v>
      </c>
      <c r="J3529">
        <v>45160</v>
      </c>
      <c r="K3529">
        <v>27817.619512000001</v>
      </c>
    </row>
    <row r="3530" spans="1:11" x14ac:dyDescent="0.35">
      <c r="A3530" t="s">
        <v>460</v>
      </c>
      <c r="B3530" t="s">
        <v>265</v>
      </c>
      <c r="C3530" t="s">
        <v>617</v>
      </c>
      <c r="D3530" t="s">
        <v>17</v>
      </c>
      <c r="E3530" t="s">
        <v>18</v>
      </c>
      <c r="F3530">
        <v>202638</v>
      </c>
      <c r="G3530">
        <v>33248</v>
      </c>
      <c r="H3530">
        <v>16</v>
      </c>
      <c r="I3530">
        <v>55601000</v>
      </c>
      <c r="J3530">
        <v>181488</v>
      </c>
      <c r="K3530">
        <v>23654.932627999999</v>
      </c>
    </row>
    <row r="3531" spans="1:11" x14ac:dyDescent="0.35">
      <c r="A3531" t="s">
        <v>460</v>
      </c>
      <c r="B3531" t="s">
        <v>265</v>
      </c>
      <c r="C3531" t="s">
        <v>266</v>
      </c>
      <c r="D3531" t="s">
        <v>17</v>
      </c>
      <c r="E3531" t="s">
        <v>18</v>
      </c>
      <c r="F3531">
        <v>202638</v>
      </c>
      <c r="G3531">
        <v>68128</v>
      </c>
      <c r="H3531">
        <v>16</v>
      </c>
      <c r="I3531">
        <v>140094400</v>
      </c>
      <c r="J3531">
        <v>399376</v>
      </c>
      <c r="K3531">
        <v>29641.617426000001</v>
      </c>
    </row>
    <row r="3532" spans="1:11" x14ac:dyDescent="0.35">
      <c r="A3532" t="s">
        <v>460</v>
      </c>
      <c r="B3532" t="s">
        <v>265</v>
      </c>
      <c r="C3532" t="s">
        <v>267</v>
      </c>
      <c r="D3532" t="s">
        <v>20</v>
      </c>
      <c r="E3532" t="s">
        <v>18</v>
      </c>
      <c r="F3532">
        <v>202638</v>
      </c>
      <c r="G3532">
        <v>52048</v>
      </c>
      <c r="H3532">
        <v>16</v>
      </c>
      <c r="I3532">
        <v>107283600</v>
      </c>
      <c r="J3532">
        <v>320048</v>
      </c>
      <c r="K3532">
        <v>29162.573624000001</v>
      </c>
    </row>
    <row r="3533" spans="1:11" x14ac:dyDescent="0.35">
      <c r="A3533" t="s">
        <v>460</v>
      </c>
      <c r="B3533" t="s">
        <v>265</v>
      </c>
      <c r="C3533" t="s">
        <v>268</v>
      </c>
      <c r="D3533" t="s">
        <v>14</v>
      </c>
      <c r="E3533" t="s">
        <v>18</v>
      </c>
      <c r="F3533">
        <v>202638</v>
      </c>
      <c r="G3533">
        <v>27232</v>
      </c>
      <c r="H3533">
        <v>16</v>
      </c>
      <c r="I3533">
        <v>42344000</v>
      </c>
      <c r="J3533">
        <v>136944</v>
      </c>
      <c r="K3533">
        <v>21930.198002000001</v>
      </c>
    </row>
    <row r="3534" spans="1:11" x14ac:dyDescent="0.35">
      <c r="A3534" t="s">
        <v>460</v>
      </c>
      <c r="B3534" t="s">
        <v>265</v>
      </c>
      <c r="C3534" t="s">
        <v>269</v>
      </c>
      <c r="D3534" t="s">
        <v>14</v>
      </c>
      <c r="E3534" t="s">
        <v>15</v>
      </c>
      <c r="F3534">
        <v>202638</v>
      </c>
      <c r="G3534">
        <v>60016</v>
      </c>
      <c r="H3534">
        <v>16</v>
      </c>
      <c r="I3534">
        <v>93269800</v>
      </c>
      <c r="J3534">
        <v>400032</v>
      </c>
      <c r="K3534">
        <v>21958.253531999999</v>
      </c>
    </row>
    <row r="3535" spans="1:11" x14ac:dyDescent="0.35">
      <c r="A3535" t="s">
        <v>460</v>
      </c>
      <c r="B3535" t="s">
        <v>270</v>
      </c>
      <c r="C3535" t="s">
        <v>271</v>
      </c>
      <c r="D3535" t="s">
        <v>49</v>
      </c>
      <c r="E3535" t="s">
        <v>15</v>
      </c>
      <c r="F3535">
        <v>202638</v>
      </c>
      <c r="G3535">
        <v>5268</v>
      </c>
      <c r="H3535">
        <v>12</v>
      </c>
      <c r="I3535">
        <v>4178300</v>
      </c>
      <c r="J3535">
        <v>12084</v>
      </c>
      <c r="K3535">
        <v>8246.3120729999991</v>
      </c>
    </row>
    <row r="3536" spans="1:11" x14ac:dyDescent="0.35">
      <c r="A3536" t="s">
        <v>460</v>
      </c>
      <c r="B3536" t="s">
        <v>270</v>
      </c>
      <c r="C3536" t="s">
        <v>272</v>
      </c>
      <c r="D3536" t="s">
        <v>14</v>
      </c>
      <c r="E3536" t="s">
        <v>15</v>
      </c>
      <c r="F3536">
        <v>202638</v>
      </c>
      <c r="G3536">
        <v>1260</v>
      </c>
      <c r="H3536">
        <v>12</v>
      </c>
      <c r="I3536">
        <v>2467500</v>
      </c>
      <c r="J3536">
        <v>1800</v>
      </c>
      <c r="K3536">
        <v>19961.752380999998</v>
      </c>
    </row>
    <row r="3537" spans="1:11" x14ac:dyDescent="0.35">
      <c r="A3537" t="s">
        <v>460</v>
      </c>
      <c r="B3537" t="s">
        <v>270</v>
      </c>
      <c r="C3537" t="s">
        <v>273</v>
      </c>
      <c r="D3537" t="s">
        <v>14</v>
      </c>
      <c r="E3537" t="s">
        <v>15</v>
      </c>
      <c r="F3537">
        <v>202638</v>
      </c>
      <c r="G3537">
        <v>8808</v>
      </c>
      <c r="H3537">
        <v>12</v>
      </c>
      <c r="I3537">
        <v>7495900</v>
      </c>
      <c r="J3537">
        <v>26760</v>
      </c>
      <c r="K3537">
        <v>8104.2220710000001</v>
      </c>
    </row>
    <row r="3538" spans="1:11" x14ac:dyDescent="0.35">
      <c r="A3538" t="s">
        <v>460</v>
      </c>
      <c r="B3538" t="s">
        <v>270</v>
      </c>
      <c r="C3538" t="s">
        <v>274</v>
      </c>
      <c r="D3538" t="s">
        <v>49</v>
      </c>
      <c r="E3538" t="s">
        <v>15</v>
      </c>
      <c r="F3538">
        <v>202638</v>
      </c>
      <c r="G3538">
        <v>11952</v>
      </c>
      <c r="H3538">
        <v>12</v>
      </c>
      <c r="I3538">
        <v>8978700</v>
      </c>
      <c r="J3538">
        <v>32916</v>
      </c>
      <c r="K3538">
        <v>7949.1526100000001</v>
      </c>
    </row>
    <row r="3539" spans="1:11" x14ac:dyDescent="0.35">
      <c r="A3539" t="s">
        <v>460</v>
      </c>
      <c r="B3539" t="s">
        <v>270</v>
      </c>
      <c r="C3539" t="s">
        <v>275</v>
      </c>
      <c r="D3539" t="s">
        <v>17</v>
      </c>
      <c r="E3539" t="s">
        <v>21</v>
      </c>
      <c r="F3539">
        <v>202638</v>
      </c>
      <c r="G3539">
        <v>2160</v>
      </c>
      <c r="H3539">
        <v>12</v>
      </c>
      <c r="I3539">
        <v>3588000</v>
      </c>
      <c r="J3539">
        <v>9228</v>
      </c>
      <c r="K3539">
        <v>17610.833332999999</v>
      </c>
    </row>
    <row r="3540" spans="1:11" x14ac:dyDescent="0.35">
      <c r="A3540" t="s">
        <v>460</v>
      </c>
      <c r="B3540" t="s">
        <v>270</v>
      </c>
      <c r="C3540" t="s">
        <v>276</v>
      </c>
      <c r="D3540" t="s">
        <v>17</v>
      </c>
      <c r="E3540" t="s">
        <v>18</v>
      </c>
      <c r="F3540">
        <v>202638</v>
      </c>
      <c r="G3540">
        <v>5060</v>
      </c>
      <c r="H3540">
        <v>20</v>
      </c>
      <c r="I3540">
        <v>9283500</v>
      </c>
      <c r="J3540">
        <v>12460</v>
      </c>
      <c r="K3540">
        <v>33985.249012</v>
      </c>
    </row>
    <row r="3541" spans="1:11" x14ac:dyDescent="0.35">
      <c r="A3541" t="s">
        <v>460</v>
      </c>
      <c r="B3541" t="s">
        <v>270</v>
      </c>
      <c r="C3541" t="s">
        <v>277</v>
      </c>
      <c r="D3541" t="s">
        <v>14</v>
      </c>
      <c r="E3541" t="s">
        <v>15</v>
      </c>
      <c r="F3541">
        <v>202638</v>
      </c>
      <c r="G3541">
        <v>17832</v>
      </c>
      <c r="H3541">
        <v>12</v>
      </c>
      <c r="I3541">
        <v>14898000</v>
      </c>
      <c r="J3541">
        <v>66960</v>
      </c>
      <c r="K3541">
        <v>9008.8189770000008</v>
      </c>
    </row>
    <row r="3542" spans="1:11" x14ac:dyDescent="0.35">
      <c r="A3542" t="s">
        <v>460</v>
      </c>
      <c r="B3542" t="s">
        <v>270</v>
      </c>
      <c r="C3542" t="s">
        <v>278</v>
      </c>
      <c r="D3542" t="s">
        <v>14</v>
      </c>
      <c r="E3542" t="s">
        <v>18</v>
      </c>
      <c r="F3542">
        <v>202638</v>
      </c>
      <c r="G3542">
        <v>2720</v>
      </c>
      <c r="H3542">
        <v>16</v>
      </c>
      <c r="I3542">
        <v>4930000</v>
      </c>
      <c r="J3542">
        <v>3488</v>
      </c>
      <c r="K3542">
        <v>25712.835294</v>
      </c>
    </row>
    <row r="3543" spans="1:11" x14ac:dyDescent="0.35">
      <c r="A3543" t="s">
        <v>460</v>
      </c>
      <c r="B3543" t="s">
        <v>270</v>
      </c>
      <c r="C3543" t="s">
        <v>279</v>
      </c>
      <c r="D3543" t="s">
        <v>17</v>
      </c>
      <c r="E3543" t="s">
        <v>18</v>
      </c>
      <c r="F3543">
        <v>202638</v>
      </c>
      <c r="G3543">
        <v>7460</v>
      </c>
      <c r="H3543">
        <v>20</v>
      </c>
      <c r="I3543">
        <v>11663000</v>
      </c>
      <c r="J3543">
        <v>24180</v>
      </c>
      <c r="K3543">
        <v>29006.292225000001</v>
      </c>
    </row>
    <row r="3544" spans="1:11" x14ac:dyDescent="0.35">
      <c r="A3544" t="s">
        <v>460</v>
      </c>
      <c r="B3544" t="s">
        <v>270</v>
      </c>
      <c r="C3544" t="s">
        <v>280</v>
      </c>
      <c r="D3544" t="s">
        <v>14</v>
      </c>
      <c r="E3544" t="s">
        <v>18</v>
      </c>
      <c r="F3544">
        <v>202638</v>
      </c>
      <c r="G3544">
        <v>1040</v>
      </c>
      <c r="H3544">
        <v>16</v>
      </c>
      <c r="I3544">
        <v>1822000</v>
      </c>
      <c r="J3544">
        <v>1408</v>
      </c>
      <c r="K3544">
        <v>25734.230769000002</v>
      </c>
    </row>
    <row r="3545" spans="1:11" x14ac:dyDescent="0.35">
      <c r="A3545" t="s">
        <v>460</v>
      </c>
      <c r="B3545" t="s">
        <v>270</v>
      </c>
      <c r="C3545" t="s">
        <v>281</v>
      </c>
      <c r="D3545" t="s">
        <v>17</v>
      </c>
      <c r="E3545" t="s">
        <v>18</v>
      </c>
      <c r="F3545">
        <v>202638</v>
      </c>
      <c r="G3545">
        <v>18780</v>
      </c>
      <c r="H3545">
        <v>20</v>
      </c>
      <c r="I3545">
        <v>29325000</v>
      </c>
      <c r="J3545">
        <v>68660</v>
      </c>
      <c r="K3545">
        <v>29001.201278</v>
      </c>
    </row>
    <row r="3546" spans="1:11" x14ac:dyDescent="0.35">
      <c r="A3546" t="s">
        <v>460</v>
      </c>
      <c r="B3546" t="s">
        <v>270</v>
      </c>
      <c r="C3546" t="s">
        <v>282</v>
      </c>
      <c r="D3546" t="s">
        <v>17</v>
      </c>
      <c r="E3546" t="s">
        <v>18</v>
      </c>
      <c r="F3546">
        <v>202638</v>
      </c>
      <c r="G3546">
        <v>7280</v>
      </c>
      <c r="H3546">
        <v>20</v>
      </c>
      <c r="I3546">
        <v>13419000</v>
      </c>
      <c r="J3546">
        <v>24400</v>
      </c>
      <c r="K3546">
        <v>33995.461538000003</v>
      </c>
    </row>
    <row r="3547" spans="1:11" x14ac:dyDescent="0.35">
      <c r="A3547" t="s">
        <v>460</v>
      </c>
      <c r="B3547" t="s">
        <v>270</v>
      </c>
      <c r="C3547" t="s">
        <v>546</v>
      </c>
      <c r="D3547" t="s">
        <v>17</v>
      </c>
      <c r="E3547" t="s">
        <v>18</v>
      </c>
      <c r="F3547">
        <v>202638</v>
      </c>
      <c r="G3547">
        <v>8048</v>
      </c>
      <c r="H3547">
        <v>16</v>
      </c>
      <c r="I3547">
        <v>14591100</v>
      </c>
      <c r="J3547">
        <v>38688</v>
      </c>
      <c r="K3547">
        <v>25583.381710000001</v>
      </c>
    </row>
    <row r="3548" spans="1:11" x14ac:dyDescent="0.35">
      <c r="A3548" t="s">
        <v>460</v>
      </c>
      <c r="B3548" t="s">
        <v>270</v>
      </c>
      <c r="C3548" t="s">
        <v>283</v>
      </c>
      <c r="D3548" t="s">
        <v>49</v>
      </c>
      <c r="E3548" t="s">
        <v>15</v>
      </c>
      <c r="F3548">
        <v>202638</v>
      </c>
      <c r="G3548">
        <v>5976</v>
      </c>
      <c r="H3548">
        <v>12</v>
      </c>
      <c r="I3548">
        <v>4957500</v>
      </c>
      <c r="J3548">
        <v>14340</v>
      </c>
      <c r="K3548">
        <v>8607.1084339999998</v>
      </c>
    </row>
    <row r="3549" spans="1:11" x14ac:dyDescent="0.35">
      <c r="A3549" t="s">
        <v>460</v>
      </c>
      <c r="B3549" t="s">
        <v>270</v>
      </c>
      <c r="C3549" t="s">
        <v>284</v>
      </c>
      <c r="D3549" t="s">
        <v>14</v>
      </c>
      <c r="E3549" t="s">
        <v>15</v>
      </c>
      <c r="F3549">
        <v>202638</v>
      </c>
      <c r="G3549">
        <v>1008</v>
      </c>
      <c r="H3549">
        <v>12</v>
      </c>
      <c r="I3549">
        <v>756000</v>
      </c>
      <c r="J3549">
        <v>1476</v>
      </c>
      <c r="K3549">
        <v>8067.6190479999996</v>
      </c>
    </row>
    <row r="3550" spans="1:11" x14ac:dyDescent="0.35">
      <c r="A3550" t="s">
        <v>460</v>
      </c>
      <c r="B3550" t="s">
        <v>270</v>
      </c>
      <c r="C3550" t="s">
        <v>285</v>
      </c>
      <c r="D3550" t="s">
        <v>14</v>
      </c>
      <c r="E3550" t="s">
        <v>15</v>
      </c>
      <c r="F3550">
        <v>202638</v>
      </c>
      <c r="G3550">
        <v>660</v>
      </c>
      <c r="H3550">
        <v>12</v>
      </c>
      <c r="I3550">
        <v>1819800</v>
      </c>
      <c r="J3550">
        <v>1116</v>
      </c>
      <c r="K3550">
        <v>27481.945455000001</v>
      </c>
    </row>
    <row r="3551" spans="1:11" x14ac:dyDescent="0.35">
      <c r="A3551" t="s">
        <v>460</v>
      </c>
      <c r="B3551" t="s">
        <v>270</v>
      </c>
      <c r="C3551" t="s">
        <v>286</v>
      </c>
      <c r="D3551" t="s">
        <v>49</v>
      </c>
      <c r="E3551" t="s">
        <v>15</v>
      </c>
      <c r="F3551">
        <v>202638</v>
      </c>
      <c r="G3551">
        <v>11976</v>
      </c>
      <c r="H3551">
        <v>12</v>
      </c>
      <c r="I3551">
        <v>9299400</v>
      </c>
      <c r="J3551">
        <v>37536</v>
      </c>
      <c r="K3551">
        <v>8051.7775549999997</v>
      </c>
    </row>
    <row r="3552" spans="1:11" x14ac:dyDescent="0.35">
      <c r="A3552" t="s">
        <v>460</v>
      </c>
      <c r="B3552" t="s">
        <v>270</v>
      </c>
      <c r="C3552" t="s">
        <v>287</v>
      </c>
      <c r="D3552" t="s">
        <v>14</v>
      </c>
      <c r="E3552" t="s">
        <v>15</v>
      </c>
      <c r="F3552">
        <v>202638</v>
      </c>
      <c r="G3552">
        <v>3056</v>
      </c>
      <c r="H3552">
        <v>16</v>
      </c>
      <c r="I3552">
        <v>2487000</v>
      </c>
      <c r="J3552">
        <v>5840</v>
      </c>
      <c r="K3552">
        <v>11527.083769999999</v>
      </c>
    </row>
    <row r="3553" spans="1:11" x14ac:dyDescent="0.35">
      <c r="A3553" t="s">
        <v>460</v>
      </c>
      <c r="B3553" t="s">
        <v>270</v>
      </c>
      <c r="C3553" t="s">
        <v>288</v>
      </c>
      <c r="D3553" t="s">
        <v>14</v>
      </c>
      <c r="E3553" t="s">
        <v>15</v>
      </c>
      <c r="F3553">
        <v>202638</v>
      </c>
      <c r="G3553">
        <v>3180</v>
      </c>
      <c r="H3553">
        <v>12</v>
      </c>
      <c r="I3553">
        <v>3025400</v>
      </c>
      <c r="J3553">
        <v>9720</v>
      </c>
      <c r="K3553">
        <v>9508.5018870000004</v>
      </c>
    </row>
    <row r="3554" spans="1:11" x14ac:dyDescent="0.35">
      <c r="A3554" t="s">
        <v>460</v>
      </c>
      <c r="B3554" t="s">
        <v>270</v>
      </c>
      <c r="C3554" t="s">
        <v>289</v>
      </c>
      <c r="D3554" t="s">
        <v>49</v>
      </c>
      <c r="E3554" t="s">
        <v>15</v>
      </c>
      <c r="F3554">
        <v>202638</v>
      </c>
      <c r="G3554">
        <v>1524</v>
      </c>
      <c r="H3554">
        <v>12</v>
      </c>
      <c r="I3554">
        <v>1258300</v>
      </c>
      <c r="J3554">
        <v>2916</v>
      </c>
      <c r="K3554">
        <v>8656.8818900000006</v>
      </c>
    </row>
    <row r="3555" spans="1:11" x14ac:dyDescent="0.35">
      <c r="A3555" t="s">
        <v>460</v>
      </c>
      <c r="B3555" t="s">
        <v>270</v>
      </c>
      <c r="C3555" t="s">
        <v>379</v>
      </c>
      <c r="D3555" t="s">
        <v>14</v>
      </c>
      <c r="E3555" t="s">
        <v>15</v>
      </c>
      <c r="F3555">
        <v>202638</v>
      </c>
      <c r="G3555">
        <v>312</v>
      </c>
      <c r="H3555">
        <v>12</v>
      </c>
      <c r="I3555">
        <v>356200</v>
      </c>
      <c r="J3555">
        <v>348</v>
      </c>
      <c r="K3555">
        <v>12936.961538</v>
      </c>
    </row>
    <row r="3556" spans="1:11" x14ac:dyDescent="0.35">
      <c r="A3556" t="s">
        <v>460</v>
      </c>
      <c r="B3556" t="s">
        <v>290</v>
      </c>
      <c r="C3556" t="s">
        <v>291</v>
      </c>
      <c r="D3556" t="s">
        <v>32</v>
      </c>
      <c r="E3556" t="s">
        <v>292</v>
      </c>
      <c r="F3556">
        <v>202638</v>
      </c>
      <c r="G3556">
        <v>1</v>
      </c>
      <c r="H3556">
        <v>1</v>
      </c>
      <c r="I3556">
        <v>69000</v>
      </c>
      <c r="J3556">
        <v>0</v>
      </c>
      <c r="K3556">
        <v>61200</v>
      </c>
    </row>
    <row r="3557" spans="1:11" x14ac:dyDescent="0.35">
      <c r="A3557" t="s">
        <v>460</v>
      </c>
      <c r="B3557" t="s">
        <v>290</v>
      </c>
      <c r="C3557" t="s">
        <v>293</v>
      </c>
      <c r="D3557" t="s">
        <v>32</v>
      </c>
      <c r="E3557" t="s">
        <v>294</v>
      </c>
      <c r="F3557">
        <v>202638</v>
      </c>
      <c r="G3557">
        <v>1</v>
      </c>
      <c r="H3557">
        <v>1</v>
      </c>
      <c r="I3557">
        <v>89189</v>
      </c>
      <c r="J3557">
        <v>1</v>
      </c>
      <c r="K3557">
        <v>78085</v>
      </c>
    </row>
    <row r="3558" spans="1:11" x14ac:dyDescent="0.35">
      <c r="A3558" t="s">
        <v>460</v>
      </c>
      <c r="B3558" t="s">
        <v>290</v>
      </c>
      <c r="C3558" t="s">
        <v>295</v>
      </c>
      <c r="D3558" t="s">
        <v>32</v>
      </c>
      <c r="E3558" t="s">
        <v>296</v>
      </c>
      <c r="F3558">
        <v>202638</v>
      </c>
      <c r="G3558">
        <v>8</v>
      </c>
      <c r="H3558">
        <v>1</v>
      </c>
      <c r="I3558">
        <v>659500</v>
      </c>
      <c r="J3558">
        <v>8</v>
      </c>
      <c r="K3558">
        <v>69780.625</v>
      </c>
    </row>
    <row r="3559" spans="1:11" x14ac:dyDescent="0.35">
      <c r="A3559" t="s">
        <v>460</v>
      </c>
      <c r="B3559" t="s">
        <v>290</v>
      </c>
      <c r="C3559" t="s">
        <v>297</v>
      </c>
      <c r="D3559" t="s">
        <v>32</v>
      </c>
      <c r="E3559" t="s">
        <v>298</v>
      </c>
      <c r="F3559">
        <v>202638</v>
      </c>
      <c r="G3559">
        <v>10</v>
      </c>
      <c r="H3559">
        <v>1</v>
      </c>
      <c r="I3559">
        <v>830000</v>
      </c>
      <c r="J3559">
        <v>19</v>
      </c>
      <c r="K3559">
        <v>70354</v>
      </c>
    </row>
    <row r="3560" spans="1:11" x14ac:dyDescent="0.35">
      <c r="A3560" t="s">
        <v>460</v>
      </c>
      <c r="B3560" t="s">
        <v>290</v>
      </c>
      <c r="C3560" t="s">
        <v>299</v>
      </c>
      <c r="D3560" t="s">
        <v>32</v>
      </c>
      <c r="E3560" t="s">
        <v>300</v>
      </c>
      <c r="F3560">
        <v>202638</v>
      </c>
      <c r="G3560">
        <v>6</v>
      </c>
      <c r="H3560">
        <v>1</v>
      </c>
      <c r="I3560">
        <v>493500</v>
      </c>
      <c r="J3560">
        <v>3</v>
      </c>
      <c r="K3560">
        <v>70446.666666999998</v>
      </c>
    </row>
    <row r="3561" spans="1:11" x14ac:dyDescent="0.35">
      <c r="A3561" t="s">
        <v>460</v>
      </c>
      <c r="B3561" t="s">
        <v>290</v>
      </c>
      <c r="C3561" t="s">
        <v>301</v>
      </c>
      <c r="D3561" t="s">
        <v>32</v>
      </c>
      <c r="E3561" t="s">
        <v>302</v>
      </c>
      <c r="F3561">
        <v>202638</v>
      </c>
      <c r="G3561">
        <v>15</v>
      </c>
      <c r="H3561">
        <v>1</v>
      </c>
      <c r="I3561">
        <v>1242000</v>
      </c>
      <c r="J3561">
        <v>22</v>
      </c>
      <c r="K3561">
        <v>69983.333333000002</v>
      </c>
    </row>
    <row r="3562" spans="1:11" x14ac:dyDescent="0.35">
      <c r="A3562" t="s">
        <v>460</v>
      </c>
      <c r="B3562" t="s">
        <v>290</v>
      </c>
      <c r="C3562" t="s">
        <v>305</v>
      </c>
      <c r="D3562" t="s">
        <v>32</v>
      </c>
      <c r="E3562" t="s">
        <v>306</v>
      </c>
      <c r="F3562">
        <v>202638</v>
      </c>
      <c r="G3562">
        <v>5</v>
      </c>
      <c r="H3562">
        <v>1</v>
      </c>
      <c r="I3562">
        <v>345000</v>
      </c>
      <c r="J3562">
        <v>2</v>
      </c>
      <c r="K3562">
        <v>62179.199999999997</v>
      </c>
    </row>
    <row r="3563" spans="1:11" x14ac:dyDescent="0.35">
      <c r="A3563" t="s">
        <v>460</v>
      </c>
      <c r="B3563" t="s">
        <v>290</v>
      </c>
      <c r="C3563" t="s">
        <v>307</v>
      </c>
      <c r="D3563" t="s">
        <v>32</v>
      </c>
      <c r="E3563" t="s">
        <v>308</v>
      </c>
      <c r="F3563">
        <v>202638</v>
      </c>
      <c r="G3563">
        <v>4</v>
      </c>
      <c r="H3563">
        <v>1</v>
      </c>
      <c r="I3563">
        <v>328000</v>
      </c>
      <c r="J3563">
        <v>1</v>
      </c>
      <c r="K3563">
        <v>69700</v>
      </c>
    </row>
    <row r="3564" spans="1:11" x14ac:dyDescent="0.35">
      <c r="A3564" t="s">
        <v>460</v>
      </c>
      <c r="B3564" t="s">
        <v>290</v>
      </c>
      <c r="C3564" t="s">
        <v>309</v>
      </c>
      <c r="D3564" t="s">
        <v>32</v>
      </c>
      <c r="E3564" t="s">
        <v>310</v>
      </c>
      <c r="F3564">
        <v>202638</v>
      </c>
      <c r="G3564">
        <v>11</v>
      </c>
      <c r="H3564">
        <v>1</v>
      </c>
      <c r="I3564">
        <v>759000</v>
      </c>
      <c r="J3564">
        <v>4</v>
      </c>
      <c r="K3564">
        <v>61812</v>
      </c>
    </row>
    <row r="3565" spans="1:11" x14ac:dyDescent="0.35">
      <c r="A3565" t="s">
        <v>460</v>
      </c>
      <c r="B3565" t="s">
        <v>290</v>
      </c>
      <c r="C3565" t="s">
        <v>311</v>
      </c>
      <c r="D3565" t="s">
        <v>32</v>
      </c>
      <c r="E3565" t="s">
        <v>312</v>
      </c>
      <c r="F3565">
        <v>202638</v>
      </c>
      <c r="G3565">
        <v>8</v>
      </c>
      <c r="H3565">
        <v>1</v>
      </c>
      <c r="I3565">
        <v>656000</v>
      </c>
      <c r="J3565">
        <v>4</v>
      </c>
      <c r="K3565">
        <v>69961.375</v>
      </c>
    </row>
    <row r="3566" spans="1:11" x14ac:dyDescent="0.35">
      <c r="A3566" t="s">
        <v>460</v>
      </c>
      <c r="B3566" t="s">
        <v>290</v>
      </c>
      <c r="C3566" t="s">
        <v>313</v>
      </c>
      <c r="D3566" t="s">
        <v>32</v>
      </c>
      <c r="E3566" t="s">
        <v>314</v>
      </c>
      <c r="F3566">
        <v>202638</v>
      </c>
      <c r="G3566">
        <v>4</v>
      </c>
      <c r="H3566">
        <v>1</v>
      </c>
      <c r="I3566">
        <v>328000</v>
      </c>
      <c r="J3566">
        <v>1</v>
      </c>
      <c r="K3566">
        <v>71442.5</v>
      </c>
    </row>
    <row r="3567" spans="1:11" x14ac:dyDescent="0.35">
      <c r="A3567" t="s">
        <v>460</v>
      </c>
      <c r="B3567" t="s">
        <v>290</v>
      </c>
      <c r="C3567" t="s">
        <v>315</v>
      </c>
      <c r="D3567" t="s">
        <v>32</v>
      </c>
      <c r="E3567" t="s">
        <v>316</v>
      </c>
      <c r="F3567">
        <v>202638</v>
      </c>
      <c r="G3567">
        <v>11</v>
      </c>
      <c r="H3567">
        <v>1</v>
      </c>
      <c r="I3567">
        <v>902000</v>
      </c>
      <c r="J3567">
        <v>1</v>
      </c>
      <c r="K3567">
        <v>70397</v>
      </c>
    </row>
    <row r="3568" spans="1:11" x14ac:dyDescent="0.35">
      <c r="A3568" t="s">
        <v>460</v>
      </c>
      <c r="B3568" t="s">
        <v>290</v>
      </c>
      <c r="C3568" t="s">
        <v>317</v>
      </c>
      <c r="D3568" t="s">
        <v>32</v>
      </c>
      <c r="E3568" t="s">
        <v>318</v>
      </c>
      <c r="F3568">
        <v>202638</v>
      </c>
      <c r="G3568">
        <v>4</v>
      </c>
      <c r="H3568">
        <v>1</v>
      </c>
      <c r="I3568">
        <v>328000</v>
      </c>
      <c r="J3568">
        <v>2</v>
      </c>
      <c r="K3568">
        <v>69700</v>
      </c>
    </row>
    <row r="3569" spans="1:11" x14ac:dyDescent="0.35">
      <c r="A3569" t="s">
        <v>460</v>
      </c>
      <c r="B3569" t="s">
        <v>319</v>
      </c>
      <c r="C3569" t="s">
        <v>320</v>
      </c>
      <c r="D3569" t="s">
        <v>32</v>
      </c>
      <c r="E3569" t="s">
        <v>321</v>
      </c>
      <c r="F3569">
        <v>202638</v>
      </c>
      <c r="G3569">
        <v>3</v>
      </c>
      <c r="H3569">
        <v>1</v>
      </c>
      <c r="I3569">
        <v>207000</v>
      </c>
      <c r="J3569">
        <v>1</v>
      </c>
      <c r="K3569">
        <v>61327</v>
      </c>
    </row>
    <row r="3570" spans="1:11" x14ac:dyDescent="0.35">
      <c r="A3570" t="s">
        <v>460</v>
      </c>
      <c r="B3570" t="s">
        <v>319</v>
      </c>
      <c r="C3570" t="s">
        <v>322</v>
      </c>
      <c r="D3570" t="s">
        <v>32</v>
      </c>
      <c r="E3570" t="s">
        <v>323</v>
      </c>
      <c r="F3570">
        <v>202638</v>
      </c>
      <c r="G3570">
        <v>3</v>
      </c>
      <c r="H3570">
        <v>1</v>
      </c>
      <c r="I3570">
        <v>207000</v>
      </c>
      <c r="J3570">
        <v>4</v>
      </c>
      <c r="K3570">
        <v>61327</v>
      </c>
    </row>
    <row r="3571" spans="1:11" x14ac:dyDescent="0.35">
      <c r="A3571" t="s">
        <v>460</v>
      </c>
      <c r="B3571" t="s">
        <v>319</v>
      </c>
      <c r="C3571" t="s">
        <v>326</v>
      </c>
      <c r="D3571" t="s">
        <v>32</v>
      </c>
      <c r="E3571" t="s">
        <v>327</v>
      </c>
      <c r="F3571">
        <v>202638</v>
      </c>
      <c r="G3571">
        <v>11</v>
      </c>
      <c r="H3571">
        <v>1</v>
      </c>
      <c r="I3571">
        <v>740400</v>
      </c>
      <c r="J3571">
        <v>14</v>
      </c>
      <c r="K3571">
        <v>60720</v>
      </c>
    </row>
    <row r="3572" spans="1:11" x14ac:dyDescent="0.35">
      <c r="A3572" t="s">
        <v>460</v>
      </c>
      <c r="B3572" t="s">
        <v>319</v>
      </c>
      <c r="C3572" t="s">
        <v>328</v>
      </c>
      <c r="D3572" t="s">
        <v>32</v>
      </c>
      <c r="E3572" t="s">
        <v>294</v>
      </c>
      <c r="F3572">
        <v>202638</v>
      </c>
      <c r="G3572">
        <v>1</v>
      </c>
      <c r="H3572">
        <v>1</v>
      </c>
      <c r="I3572">
        <v>54054</v>
      </c>
      <c r="J3572">
        <v>0</v>
      </c>
      <c r="K3572">
        <v>47568</v>
      </c>
    </row>
    <row r="3573" spans="1:11" x14ac:dyDescent="0.35">
      <c r="A3573" t="s">
        <v>460</v>
      </c>
      <c r="B3573" t="s">
        <v>319</v>
      </c>
      <c r="C3573" t="s">
        <v>329</v>
      </c>
      <c r="D3573" t="s">
        <v>32</v>
      </c>
      <c r="E3573" t="s">
        <v>321</v>
      </c>
      <c r="F3573">
        <v>202638</v>
      </c>
      <c r="G3573">
        <v>2</v>
      </c>
      <c r="H3573">
        <v>1</v>
      </c>
      <c r="I3573">
        <v>140000</v>
      </c>
      <c r="J3573">
        <v>5</v>
      </c>
      <c r="K3573">
        <v>62524</v>
      </c>
    </row>
    <row r="3574" spans="1:11" x14ac:dyDescent="0.35">
      <c r="A3574" t="s">
        <v>460</v>
      </c>
      <c r="B3574" t="s">
        <v>319</v>
      </c>
      <c r="C3574" t="s">
        <v>331</v>
      </c>
      <c r="D3574" t="s">
        <v>32</v>
      </c>
      <c r="E3574" t="s">
        <v>327</v>
      </c>
      <c r="F3574">
        <v>202638</v>
      </c>
      <c r="G3574">
        <v>2</v>
      </c>
      <c r="H3574">
        <v>1</v>
      </c>
      <c r="I3574">
        <v>133700</v>
      </c>
      <c r="J3574">
        <v>2</v>
      </c>
      <c r="K3574">
        <v>61600</v>
      </c>
    </row>
    <row r="3575" spans="1:11" x14ac:dyDescent="0.35">
      <c r="A3575" t="s">
        <v>461</v>
      </c>
      <c r="B3575" t="s">
        <v>12</v>
      </c>
      <c r="C3575" t="s">
        <v>13</v>
      </c>
      <c r="D3575" t="s">
        <v>14</v>
      </c>
      <c r="E3575" t="s">
        <v>15</v>
      </c>
      <c r="F3575">
        <v>202638</v>
      </c>
      <c r="G3575">
        <v>2544</v>
      </c>
      <c r="H3575">
        <v>12</v>
      </c>
      <c r="I3575">
        <v>2374400</v>
      </c>
      <c r="J3575">
        <v>18636</v>
      </c>
      <c r="K3575">
        <v>9987.4245279999996</v>
      </c>
    </row>
    <row r="3576" spans="1:11" x14ac:dyDescent="0.35">
      <c r="A3576" t="s">
        <v>461</v>
      </c>
      <c r="B3576" t="s">
        <v>12</v>
      </c>
      <c r="C3576" t="s">
        <v>16</v>
      </c>
      <c r="D3576" t="s">
        <v>17</v>
      </c>
      <c r="E3576" t="s">
        <v>18</v>
      </c>
      <c r="F3576">
        <v>202638</v>
      </c>
      <c r="G3576">
        <v>720</v>
      </c>
      <c r="H3576">
        <v>16</v>
      </c>
      <c r="I3576">
        <v>1665000</v>
      </c>
      <c r="J3576">
        <v>4224</v>
      </c>
      <c r="K3576">
        <v>32711.066666999999</v>
      </c>
    </row>
    <row r="3577" spans="1:11" x14ac:dyDescent="0.35">
      <c r="A3577" t="s">
        <v>461</v>
      </c>
      <c r="B3577" t="s">
        <v>12</v>
      </c>
      <c r="C3577" t="s">
        <v>19</v>
      </c>
      <c r="D3577" t="s">
        <v>20</v>
      </c>
      <c r="E3577" t="s">
        <v>21</v>
      </c>
      <c r="F3577">
        <v>202638</v>
      </c>
      <c r="G3577">
        <v>17136</v>
      </c>
      <c r="H3577">
        <v>16</v>
      </c>
      <c r="I3577">
        <v>36636900</v>
      </c>
      <c r="J3577">
        <v>131392</v>
      </c>
      <c r="K3577">
        <v>31005.720821999999</v>
      </c>
    </row>
    <row r="3578" spans="1:11" x14ac:dyDescent="0.35">
      <c r="A3578" t="s">
        <v>461</v>
      </c>
      <c r="B3578" t="s">
        <v>12</v>
      </c>
      <c r="C3578" t="s">
        <v>22</v>
      </c>
      <c r="D3578" t="s">
        <v>23</v>
      </c>
      <c r="E3578" t="s">
        <v>24</v>
      </c>
      <c r="F3578">
        <v>202638</v>
      </c>
      <c r="G3578">
        <v>1840</v>
      </c>
      <c r="H3578">
        <v>20</v>
      </c>
      <c r="I3578">
        <v>3312000</v>
      </c>
      <c r="J3578">
        <v>6260</v>
      </c>
      <c r="K3578">
        <v>28981.032609000002</v>
      </c>
    </row>
    <row r="3579" spans="1:11" x14ac:dyDescent="0.35">
      <c r="A3579" t="s">
        <v>461</v>
      </c>
      <c r="B3579" t="s">
        <v>12</v>
      </c>
      <c r="C3579" t="s">
        <v>25</v>
      </c>
      <c r="D3579" t="s">
        <v>23</v>
      </c>
      <c r="E3579" t="s">
        <v>18</v>
      </c>
      <c r="F3579">
        <v>202638</v>
      </c>
      <c r="G3579">
        <v>2900</v>
      </c>
      <c r="H3579">
        <v>20</v>
      </c>
      <c r="I3579">
        <v>6264000</v>
      </c>
      <c r="J3579">
        <v>19140</v>
      </c>
      <c r="K3579">
        <v>38563.531034</v>
      </c>
    </row>
    <row r="3580" spans="1:11" x14ac:dyDescent="0.35">
      <c r="A3580" t="s">
        <v>461</v>
      </c>
      <c r="B3580" t="s">
        <v>12</v>
      </c>
      <c r="C3580" t="s">
        <v>26</v>
      </c>
      <c r="D3580" t="s">
        <v>14</v>
      </c>
      <c r="E3580" t="s">
        <v>15</v>
      </c>
      <c r="F3580">
        <v>202638</v>
      </c>
      <c r="G3580">
        <v>924</v>
      </c>
      <c r="H3580">
        <v>12</v>
      </c>
      <c r="I3580">
        <v>1848000</v>
      </c>
      <c r="J3580">
        <v>2964</v>
      </c>
      <c r="K3580">
        <v>21777.376623</v>
      </c>
    </row>
    <row r="3581" spans="1:11" x14ac:dyDescent="0.35">
      <c r="A3581" t="s">
        <v>461</v>
      </c>
      <c r="B3581" t="s">
        <v>424</v>
      </c>
      <c r="C3581" t="s">
        <v>462</v>
      </c>
      <c r="D3581" t="s">
        <v>17</v>
      </c>
      <c r="E3581" t="s">
        <v>24</v>
      </c>
      <c r="F3581">
        <v>202638</v>
      </c>
      <c r="G3581">
        <v>3820</v>
      </c>
      <c r="H3581">
        <v>20</v>
      </c>
      <c r="I3581">
        <v>3629000</v>
      </c>
      <c r="J3581">
        <v>17260</v>
      </c>
      <c r="K3581">
        <v>17020.356021</v>
      </c>
    </row>
    <row r="3582" spans="1:11" x14ac:dyDescent="0.35">
      <c r="A3582" t="s">
        <v>461</v>
      </c>
      <c r="B3582" t="s">
        <v>12</v>
      </c>
      <c r="C3582" t="s">
        <v>27</v>
      </c>
      <c r="D3582" t="s">
        <v>17</v>
      </c>
      <c r="E3582" t="s">
        <v>28</v>
      </c>
      <c r="F3582">
        <v>202638</v>
      </c>
      <c r="G3582">
        <v>720</v>
      </c>
      <c r="H3582">
        <v>20</v>
      </c>
      <c r="I3582">
        <v>1497600</v>
      </c>
      <c r="J3582">
        <v>3960</v>
      </c>
      <c r="K3582">
        <v>34390.194444000001</v>
      </c>
    </row>
    <row r="3583" spans="1:11" x14ac:dyDescent="0.35">
      <c r="A3583" t="s">
        <v>461</v>
      </c>
      <c r="B3583" t="s">
        <v>12</v>
      </c>
      <c r="C3583" t="s">
        <v>29</v>
      </c>
      <c r="D3583" t="s">
        <v>20</v>
      </c>
      <c r="E3583" t="s">
        <v>24</v>
      </c>
      <c r="F3583">
        <v>202638</v>
      </c>
      <c r="G3583">
        <v>1260</v>
      </c>
      <c r="H3583">
        <v>20</v>
      </c>
      <c r="I3583">
        <v>2538900</v>
      </c>
      <c r="J3583">
        <v>5960</v>
      </c>
      <c r="K3583">
        <v>32676.031746000001</v>
      </c>
    </row>
    <row r="3584" spans="1:11" x14ac:dyDescent="0.35">
      <c r="A3584" t="s">
        <v>461</v>
      </c>
      <c r="B3584" t="s">
        <v>12</v>
      </c>
      <c r="C3584" t="s">
        <v>30</v>
      </c>
      <c r="D3584" t="s">
        <v>20</v>
      </c>
      <c r="E3584" t="s">
        <v>24</v>
      </c>
      <c r="F3584">
        <v>202638</v>
      </c>
      <c r="G3584">
        <v>10780</v>
      </c>
      <c r="H3584">
        <v>20</v>
      </c>
      <c r="I3584">
        <v>20649100</v>
      </c>
      <c r="J3584">
        <v>101620</v>
      </c>
      <c r="K3584">
        <v>33994.803339999999</v>
      </c>
    </row>
    <row r="3585" spans="1:11" x14ac:dyDescent="0.35">
      <c r="A3585" t="s">
        <v>461</v>
      </c>
      <c r="B3585" t="s">
        <v>12</v>
      </c>
      <c r="C3585" t="s">
        <v>31</v>
      </c>
      <c r="D3585" t="s">
        <v>32</v>
      </c>
      <c r="E3585" t="s">
        <v>21</v>
      </c>
      <c r="F3585">
        <v>202638</v>
      </c>
      <c r="G3585">
        <v>2232</v>
      </c>
      <c r="H3585">
        <v>12</v>
      </c>
      <c r="I3585">
        <v>4705800</v>
      </c>
      <c r="J3585">
        <v>10944</v>
      </c>
      <c r="K3585">
        <v>22578.478494999999</v>
      </c>
    </row>
    <row r="3586" spans="1:11" x14ac:dyDescent="0.35">
      <c r="A3586" t="s">
        <v>461</v>
      </c>
      <c r="B3586" t="s">
        <v>12</v>
      </c>
      <c r="C3586" t="s">
        <v>33</v>
      </c>
      <c r="D3586" t="s">
        <v>32</v>
      </c>
      <c r="E3586" t="s">
        <v>18</v>
      </c>
      <c r="F3586">
        <v>202638</v>
      </c>
      <c r="G3586">
        <v>2864</v>
      </c>
      <c r="H3586">
        <v>16</v>
      </c>
      <c r="I3586">
        <v>6121800</v>
      </c>
      <c r="J3586">
        <v>12512</v>
      </c>
      <c r="K3586">
        <v>30534.418994</v>
      </c>
    </row>
    <row r="3587" spans="1:11" x14ac:dyDescent="0.35">
      <c r="A3587" t="s">
        <v>461</v>
      </c>
      <c r="B3587" t="s">
        <v>12</v>
      </c>
      <c r="C3587" t="s">
        <v>34</v>
      </c>
      <c r="D3587" t="s">
        <v>32</v>
      </c>
      <c r="E3587" t="s">
        <v>24</v>
      </c>
      <c r="F3587">
        <v>202638</v>
      </c>
      <c r="G3587">
        <v>940</v>
      </c>
      <c r="H3587">
        <v>20</v>
      </c>
      <c r="I3587">
        <v>1894100</v>
      </c>
      <c r="J3587">
        <v>5560</v>
      </c>
      <c r="K3587">
        <v>32290.425532000001</v>
      </c>
    </row>
    <row r="3588" spans="1:11" x14ac:dyDescent="0.35">
      <c r="A3588" t="s">
        <v>461</v>
      </c>
      <c r="B3588" t="s">
        <v>12</v>
      </c>
      <c r="C3588" t="s">
        <v>35</v>
      </c>
      <c r="D3588" t="s">
        <v>23</v>
      </c>
      <c r="E3588" t="s">
        <v>24</v>
      </c>
      <c r="F3588">
        <v>202638</v>
      </c>
      <c r="G3588">
        <v>3320</v>
      </c>
      <c r="H3588">
        <v>20</v>
      </c>
      <c r="I3588">
        <v>5976000</v>
      </c>
      <c r="J3588">
        <v>20820</v>
      </c>
      <c r="K3588">
        <v>30229.716866999999</v>
      </c>
    </row>
    <row r="3589" spans="1:11" x14ac:dyDescent="0.35">
      <c r="A3589" t="s">
        <v>461</v>
      </c>
      <c r="B3589" t="s">
        <v>36</v>
      </c>
      <c r="C3589" t="s">
        <v>37</v>
      </c>
      <c r="D3589" t="s">
        <v>17</v>
      </c>
      <c r="E3589" t="s">
        <v>38</v>
      </c>
      <c r="F3589">
        <v>202638</v>
      </c>
      <c r="G3589">
        <v>2502</v>
      </c>
      <c r="H3589">
        <v>6</v>
      </c>
      <c r="I3589">
        <v>7464300</v>
      </c>
      <c r="J3589">
        <v>10410</v>
      </c>
      <c r="K3589">
        <v>16465.623500999998</v>
      </c>
    </row>
    <row r="3590" spans="1:11" x14ac:dyDescent="0.35">
      <c r="A3590" t="s">
        <v>461</v>
      </c>
      <c r="B3590" t="s">
        <v>36</v>
      </c>
      <c r="C3590" t="s">
        <v>386</v>
      </c>
      <c r="D3590" t="s">
        <v>14</v>
      </c>
      <c r="E3590" t="s">
        <v>15</v>
      </c>
      <c r="F3590">
        <v>202638</v>
      </c>
      <c r="G3590">
        <v>2820</v>
      </c>
      <c r="H3590">
        <v>12</v>
      </c>
      <c r="I3590">
        <v>2326500</v>
      </c>
      <c r="J3590">
        <v>18288</v>
      </c>
      <c r="K3590">
        <v>9209.5914890000004</v>
      </c>
    </row>
    <row r="3591" spans="1:11" x14ac:dyDescent="0.35">
      <c r="A3591" t="s">
        <v>461</v>
      </c>
      <c r="B3591" t="s">
        <v>36</v>
      </c>
      <c r="C3591" t="s">
        <v>39</v>
      </c>
      <c r="D3591" t="s">
        <v>17</v>
      </c>
      <c r="E3591" t="s">
        <v>15</v>
      </c>
      <c r="F3591">
        <v>202638</v>
      </c>
      <c r="G3591">
        <v>984</v>
      </c>
      <c r="H3591">
        <v>12</v>
      </c>
      <c r="I3591">
        <v>1370700</v>
      </c>
      <c r="J3591">
        <v>4008</v>
      </c>
      <c r="K3591">
        <v>14981.365854</v>
      </c>
    </row>
    <row r="3592" spans="1:11" x14ac:dyDescent="0.35">
      <c r="A3592" t="s">
        <v>461</v>
      </c>
      <c r="B3592" t="s">
        <v>36</v>
      </c>
      <c r="C3592" t="s">
        <v>40</v>
      </c>
      <c r="D3592" t="s">
        <v>17</v>
      </c>
      <c r="E3592" t="s">
        <v>15</v>
      </c>
      <c r="F3592">
        <v>202638</v>
      </c>
      <c r="G3592">
        <v>384</v>
      </c>
      <c r="H3592">
        <v>12</v>
      </c>
      <c r="I3592">
        <v>518500</v>
      </c>
      <c r="J3592">
        <v>2652</v>
      </c>
      <c r="K3592">
        <v>14075.84375</v>
      </c>
    </row>
    <row r="3593" spans="1:11" x14ac:dyDescent="0.35">
      <c r="A3593" t="s">
        <v>461</v>
      </c>
      <c r="B3593" t="s">
        <v>36</v>
      </c>
      <c r="C3593" t="s">
        <v>333</v>
      </c>
      <c r="D3593" t="s">
        <v>17</v>
      </c>
      <c r="E3593" t="s">
        <v>15</v>
      </c>
      <c r="F3593">
        <v>202638</v>
      </c>
      <c r="G3593">
        <v>2856</v>
      </c>
      <c r="H3593">
        <v>12</v>
      </c>
      <c r="I3593">
        <v>4212600</v>
      </c>
      <c r="J3593">
        <v>18780</v>
      </c>
      <c r="K3593">
        <v>15923.508403</v>
      </c>
    </row>
    <row r="3594" spans="1:11" x14ac:dyDescent="0.35">
      <c r="A3594" t="s">
        <v>461</v>
      </c>
      <c r="B3594" t="s">
        <v>36</v>
      </c>
      <c r="C3594" t="s">
        <v>41</v>
      </c>
      <c r="D3594" t="s">
        <v>14</v>
      </c>
      <c r="E3594" t="s">
        <v>15</v>
      </c>
      <c r="F3594">
        <v>202638</v>
      </c>
      <c r="G3594">
        <v>16500</v>
      </c>
      <c r="H3594">
        <v>12</v>
      </c>
      <c r="I3594">
        <v>23375000</v>
      </c>
      <c r="J3594">
        <v>122616</v>
      </c>
      <c r="K3594">
        <v>15744.256727</v>
      </c>
    </row>
    <row r="3595" spans="1:11" x14ac:dyDescent="0.35">
      <c r="A3595" t="s">
        <v>461</v>
      </c>
      <c r="B3595" t="s">
        <v>36</v>
      </c>
      <c r="C3595" t="s">
        <v>42</v>
      </c>
      <c r="D3595" t="s">
        <v>20</v>
      </c>
      <c r="E3595" t="s">
        <v>18</v>
      </c>
      <c r="F3595">
        <v>202638</v>
      </c>
      <c r="G3595">
        <v>2544</v>
      </c>
      <c r="H3595">
        <v>16</v>
      </c>
      <c r="I3595">
        <v>6105600</v>
      </c>
      <c r="J3595">
        <v>8672</v>
      </c>
      <c r="K3595">
        <v>34838.477986999998</v>
      </c>
    </row>
    <row r="3596" spans="1:11" x14ac:dyDescent="0.35">
      <c r="A3596" t="s">
        <v>461</v>
      </c>
      <c r="B3596" t="s">
        <v>36</v>
      </c>
      <c r="C3596" t="s">
        <v>362</v>
      </c>
      <c r="D3596" t="s">
        <v>17</v>
      </c>
      <c r="E3596" t="s">
        <v>21</v>
      </c>
      <c r="F3596">
        <v>202638</v>
      </c>
      <c r="G3596">
        <v>2760</v>
      </c>
      <c r="H3596">
        <v>12</v>
      </c>
      <c r="I3596">
        <v>5750000</v>
      </c>
      <c r="J3596">
        <v>11904</v>
      </c>
      <c r="K3596">
        <v>22755.608695999999</v>
      </c>
    </row>
    <row r="3597" spans="1:11" x14ac:dyDescent="0.35">
      <c r="A3597" t="s">
        <v>461</v>
      </c>
      <c r="B3597" t="s">
        <v>36</v>
      </c>
      <c r="C3597" t="s">
        <v>334</v>
      </c>
      <c r="D3597" t="s">
        <v>20</v>
      </c>
      <c r="E3597" t="s">
        <v>18</v>
      </c>
      <c r="F3597">
        <v>202638</v>
      </c>
      <c r="G3597">
        <v>2864</v>
      </c>
      <c r="H3597">
        <v>16</v>
      </c>
      <c r="I3597">
        <v>6873600</v>
      </c>
      <c r="J3597">
        <v>8832</v>
      </c>
      <c r="K3597">
        <v>34844.770949999998</v>
      </c>
    </row>
    <row r="3598" spans="1:11" x14ac:dyDescent="0.35">
      <c r="A3598" t="s">
        <v>461</v>
      </c>
      <c r="B3598" t="s">
        <v>36</v>
      </c>
      <c r="C3598" t="s">
        <v>43</v>
      </c>
      <c r="D3598" t="s">
        <v>17</v>
      </c>
      <c r="E3598" t="s">
        <v>15</v>
      </c>
      <c r="F3598">
        <v>202638</v>
      </c>
      <c r="G3598">
        <v>1176</v>
      </c>
      <c r="H3598">
        <v>12</v>
      </c>
      <c r="I3598">
        <v>1813000</v>
      </c>
      <c r="J3598">
        <v>5676</v>
      </c>
      <c r="K3598">
        <v>16757.816327</v>
      </c>
    </row>
    <row r="3599" spans="1:11" x14ac:dyDescent="0.35">
      <c r="A3599" t="s">
        <v>461</v>
      </c>
      <c r="B3599" t="s">
        <v>36</v>
      </c>
      <c r="C3599" t="s">
        <v>44</v>
      </c>
      <c r="D3599" t="s">
        <v>17</v>
      </c>
      <c r="E3599" t="s">
        <v>15</v>
      </c>
      <c r="F3599">
        <v>202638</v>
      </c>
      <c r="G3599">
        <v>1548</v>
      </c>
      <c r="H3599">
        <v>12</v>
      </c>
      <c r="I3599">
        <v>2285600</v>
      </c>
      <c r="J3599">
        <v>5628</v>
      </c>
      <c r="K3599">
        <v>15937.077519</v>
      </c>
    </row>
    <row r="3600" spans="1:11" x14ac:dyDescent="0.35">
      <c r="A3600" t="s">
        <v>461</v>
      </c>
      <c r="B3600" t="s">
        <v>36</v>
      </c>
      <c r="C3600" t="s">
        <v>46</v>
      </c>
      <c r="D3600" t="s">
        <v>14</v>
      </c>
      <c r="E3600" t="s">
        <v>15</v>
      </c>
      <c r="F3600">
        <v>202638</v>
      </c>
      <c r="G3600">
        <v>3096</v>
      </c>
      <c r="H3600">
        <v>12</v>
      </c>
      <c r="I3600">
        <v>3870000</v>
      </c>
      <c r="J3600">
        <v>11964</v>
      </c>
      <c r="K3600">
        <v>13886.232558</v>
      </c>
    </row>
    <row r="3601" spans="1:11" x14ac:dyDescent="0.35">
      <c r="A3601" t="s">
        <v>461</v>
      </c>
      <c r="B3601" t="s">
        <v>36</v>
      </c>
      <c r="C3601" t="s">
        <v>387</v>
      </c>
      <c r="D3601" t="s">
        <v>32</v>
      </c>
      <c r="E3601" t="s">
        <v>21</v>
      </c>
      <c r="F3601">
        <v>202638</v>
      </c>
      <c r="G3601">
        <v>876</v>
      </c>
      <c r="H3601">
        <v>12</v>
      </c>
      <c r="I3601">
        <v>1846300</v>
      </c>
      <c r="J3601">
        <v>1968</v>
      </c>
      <c r="K3601">
        <v>22866.712329000002</v>
      </c>
    </row>
    <row r="3602" spans="1:11" x14ac:dyDescent="0.35">
      <c r="A3602" t="s">
        <v>461</v>
      </c>
      <c r="B3602" t="s">
        <v>36</v>
      </c>
      <c r="C3602" t="s">
        <v>337</v>
      </c>
      <c r="D3602" t="s">
        <v>20</v>
      </c>
      <c r="E3602" t="s">
        <v>21</v>
      </c>
      <c r="F3602">
        <v>202638</v>
      </c>
      <c r="G3602">
        <v>1488</v>
      </c>
      <c r="H3602">
        <v>12</v>
      </c>
      <c r="I3602">
        <v>3103400</v>
      </c>
      <c r="J3602">
        <v>3408</v>
      </c>
      <c r="K3602">
        <v>22706.540323000001</v>
      </c>
    </row>
    <row r="3603" spans="1:11" x14ac:dyDescent="0.35">
      <c r="A3603" t="s">
        <v>461</v>
      </c>
      <c r="B3603" t="s">
        <v>36</v>
      </c>
      <c r="C3603" t="s">
        <v>51</v>
      </c>
      <c r="D3603" t="s">
        <v>32</v>
      </c>
      <c r="E3603" t="s">
        <v>21</v>
      </c>
      <c r="F3603">
        <v>202638</v>
      </c>
      <c r="G3603">
        <v>1344</v>
      </c>
      <c r="H3603">
        <v>16</v>
      </c>
      <c r="I3603">
        <v>2879700</v>
      </c>
      <c r="J3603">
        <v>6656</v>
      </c>
      <c r="K3603">
        <v>30240.380952</v>
      </c>
    </row>
    <row r="3604" spans="1:11" x14ac:dyDescent="0.35">
      <c r="A3604" t="s">
        <v>461</v>
      </c>
      <c r="B3604" t="s">
        <v>36</v>
      </c>
      <c r="C3604" t="s">
        <v>52</v>
      </c>
      <c r="D3604" t="s">
        <v>20</v>
      </c>
      <c r="E3604" t="s">
        <v>21</v>
      </c>
      <c r="F3604">
        <v>202638</v>
      </c>
      <c r="G3604">
        <v>7620</v>
      </c>
      <c r="H3604">
        <v>20</v>
      </c>
      <c r="I3604">
        <v>15621000</v>
      </c>
      <c r="J3604">
        <v>46440</v>
      </c>
      <c r="K3604">
        <v>38606.711285999998</v>
      </c>
    </row>
    <row r="3605" spans="1:11" x14ac:dyDescent="0.35">
      <c r="A3605" t="s">
        <v>461</v>
      </c>
      <c r="B3605" t="s">
        <v>36</v>
      </c>
      <c r="C3605" t="s">
        <v>53</v>
      </c>
      <c r="D3605" t="s">
        <v>17</v>
      </c>
      <c r="E3605" t="s">
        <v>18</v>
      </c>
      <c r="F3605">
        <v>202638</v>
      </c>
      <c r="G3605">
        <v>8400</v>
      </c>
      <c r="H3605">
        <v>16</v>
      </c>
      <c r="I3605">
        <v>19690600</v>
      </c>
      <c r="J3605">
        <v>48944</v>
      </c>
      <c r="K3605">
        <v>34911.279999999999</v>
      </c>
    </row>
    <row r="3606" spans="1:11" x14ac:dyDescent="0.35">
      <c r="A3606" t="s">
        <v>461</v>
      </c>
      <c r="B3606" t="s">
        <v>36</v>
      </c>
      <c r="C3606" t="s">
        <v>54</v>
      </c>
      <c r="D3606" t="s">
        <v>20</v>
      </c>
      <c r="E3606" t="s">
        <v>18</v>
      </c>
      <c r="F3606">
        <v>202638</v>
      </c>
      <c r="G3606">
        <v>3952</v>
      </c>
      <c r="H3606">
        <v>16</v>
      </c>
      <c r="I3606">
        <v>9270500</v>
      </c>
      <c r="J3606">
        <v>16320</v>
      </c>
      <c r="K3606">
        <v>34859.085019999999</v>
      </c>
    </row>
    <row r="3607" spans="1:11" x14ac:dyDescent="0.35">
      <c r="A3607" t="s">
        <v>461</v>
      </c>
      <c r="B3607" t="s">
        <v>36</v>
      </c>
      <c r="C3607" t="s">
        <v>55</v>
      </c>
      <c r="D3607" t="s">
        <v>20</v>
      </c>
      <c r="E3607" t="s">
        <v>18</v>
      </c>
      <c r="F3607">
        <v>202638</v>
      </c>
      <c r="G3607">
        <v>12480</v>
      </c>
      <c r="H3607">
        <v>16</v>
      </c>
      <c r="I3607">
        <v>29252000</v>
      </c>
      <c r="J3607">
        <v>77184</v>
      </c>
      <c r="K3607">
        <v>34906.721794999998</v>
      </c>
    </row>
    <row r="3608" spans="1:11" x14ac:dyDescent="0.35">
      <c r="A3608" t="s">
        <v>461</v>
      </c>
      <c r="B3608" t="s">
        <v>36</v>
      </c>
      <c r="C3608" t="s">
        <v>388</v>
      </c>
      <c r="D3608" t="s">
        <v>49</v>
      </c>
      <c r="E3608" t="s">
        <v>18</v>
      </c>
      <c r="F3608">
        <v>202638</v>
      </c>
      <c r="G3608">
        <v>1200</v>
      </c>
      <c r="H3608">
        <v>16</v>
      </c>
      <c r="I3608">
        <v>2866900</v>
      </c>
      <c r="J3608">
        <v>2912</v>
      </c>
      <c r="K3608">
        <v>34769.826667000001</v>
      </c>
    </row>
    <row r="3609" spans="1:11" x14ac:dyDescent="0.35">
      <c r="A3609" t="s">
        <v>461</v>
      </c>
      <c r="B3609" t="s">
        <v>36</v>
      </c>
      <c r="C3609" t="s">
        <v>56</v>
      </c>
      <c r="D3609" t="s">
        <v>14</v>
      </c>
      <c r="E3609" t="s">
        <v>15</v>
      </c>
      <c r="F3609">
        <v>202638</v>
      </c>
      <c r="G3609">
        <v>21096</v>
      </c>
      <c r="H3609">
        <v>12</v>
      </c>
      <c r="I3609">
        <v>29891600</v>
      </c>
      <c r="J3609">
        <v>458268</v>
      </c>
      <c r="K3609">
        <v>15760.391353999999</v>
      </c>
    </row>
    <row r="3610" spans="1:11" x14ac:dyDescent="0.35">
      <c r="A3610" t="s">
        <v>461</v>
      </c>
      <c r="B3610" t="s">
        <v>36</v>
      </c>
      <c r="C3610" t="s">
        <v>578</v>
      </c>
      <c r="D3610" t="s">
        <v>14</v>
      </c>
      <c r="E3610" t="s">
        <v>15</v>
      </c>
      <c r="F3610">
        <v>202638</v>
      </c>
      <c r="G3610">
        <v>2556</v>
      </c>
      <c r="H3610">
        <v>12</v>
      </c>
      <c r="I3610">
        <v>4962900</v>
      </c>
      <c r="J3610">
        <v>13752</v>
      </c>
      <c r="K3610">
        <v>21256.605634</v>
      </c>
    </row>
    <row r="3611" spans="1:11" x14ac:dyDescent="0.35">
      <c r="A3611" t="s">
        <v>461</v>
      </c>
      <c r="B3611" t="s">
        <v>36</v>
      </c>
      <c r="C3611" t="s">
        <v>58</v>
      </c>
      <c r="D3611" t="s">
        <v>32</v>
      </c>
      <c r="E3611" t="s">
        <v>15</v>
      </c>
      <c r="F3611">
        <v>202638</v>
      </c>
      <c r="G3611">
        <v>1140</v>
      </c>
      <c r="H3611">
        <v>12</v>
      </c>
      <c r="I3611">
        <v>1902000</v>
      </c>
      <c r="J3611">
        <v>3036</v>
      </c>
      <c r="K3611">
        <v>18209.263158000002</v>
      </c>
    </row>
    <row r="3612" spans="1:11" x14ac:dyDescent="0.35">
      <c r="A3612" t="s">
        <v>461</v>
      </c>
      <c r="B3612" t="s">
        <v>36</v>
      </c>
      <c r="C3612" t="s">
        <v>389</v>
      </c>
      <c r="D3612" t="s">
        <v>20</v>
      </c>
      <c r="E3612" t="s">
        <v>18</v>
      </c>
      <c r="F3612">
        <v>202638</v>
      </c>
      <c r="G3612">
        <v>940</v>
      </c>
      <c r="H3612">
        <v>20</v>
      </c>
      <c r="I3612">
        <v>1986700</v>
      </c>
      <c r="J3612">
        <v>1880</v>
      </c>
      <c r="K3612">
        <v>37902.914894000001</v>
      </c>
    </row>
    <row r="3613" spans="1:11" x14ac:dyDescent="0.35">
      <c r="A3613" t="s">
        <v>461</v>
      </c>
      <c r="B3613" t="s">
        <v>36</v>
      </c>
      <c r="C3613" t="s">
        <v>390</v>
      </c>
      <c r="D3613" t="s">
        <v>20</v>
      </c>
      <c r="E3613" t="s">
        <v>18</v>
      </c>
      <c r="F3613">
        <v>202638</v>
      </c>
      <c r="G3613">
        <v>576</v>
      </c>
      <c r="H3613">
        <v>12</v>
      </c>
      <c r="I3613">
        <v>1195200</v>
      </c>
      <c r="J3613">
        <v>768</v>
      </c>
      <c r="K3613">
        <v>22565.75</v>
      </c>
    </row>
    <row r="3614" spans="1:11" x14ac:dyDescent="0.35">
      <c r="A3614" t="s">
        <v>461</v>
      </c>
      <c r="B3614" t="s">
        <v>36</v>
      </c>
      <c r="C3614" t="s">
        <v>59</v>
      </c>
      <c r="D3614" t="s">
        <v>23</v>
      </c>
      <c r="E3614" t="s">
        <v>21</v>
      </c>
      <c r="F3614">
        <v>202638</v>
      </c>
      <c r="G3614">
        <v>35628</v>
      </c>
      <c r="H3614">
        <v>12</v>
      </c>
      <c r="I3614">
        <v>74250000</v>
      </c>
      <c r="J3614">
        <v>290100</v>
      </c>
      <c r="K3614">
        <v>23621.011451999999</v>
      </c>
    </row>
    <row r="3615" spans="1:11" x14ac:dyDescent="0.35">
      <c r="A3615" t="s">
        <v>461</v>
      </c>
      <c r="B3615" t="s">
        <v>36</v>
      </c>
      <c r="C3615" t="s">
        <v>60</v>
      </c>
      <c r="D3615" t="s">
        <v>23</v>
      </c>
      <c r="E3615" t="s">
        <v>21</v>
      </c>
      <c r="F3615">
        <v>202638</v>
      </c>
      <c r="G3615">
        <v>4816</v>
      </c>
      <c r="H3615">
        <v>16</v>
      </c>
      <c r="I3615">
        <v>10508000</v>
      </c>
      <c r="J3615">
        <v>17664</v>
      </c>
      <c r="K3615">
        <v>31813.833887000001</v>
      </c>
    </row>
    <row r="3616" spans="1:11" x14ac:dyDescent="0.35">
      <c r="A3616" t="s">
        <v>461</v>
      </c>
      <c r="B3616" t="s">
        <v>36</v>
      </c>
      <c r="C3616" t="s">
        <v>61</v>
      </c>
      <c r="D3616" t="s">
        <v>14</v>
      </c>
      <c r="E3616" t="s">
        <v>15</v>
      </c>
      <c r="F3616">
        <v>202638</v>
      </c>
      <c r="G3616">
        <v>4476</v>
      </c>
      <c r="H3616">
        <v>12</v>
      </c>
      <c r="I3616">
        <v>6714000</v>
      </c>
      <c r="J3616">
        <v>25020</v>
      </c>
      <c r="K3616">
        <v>16461.890080000001</v>
      </c>
    </row>
    <row r="3617" spans="1:11" x14ac:dyDescent="0.35">
      <c r="A3617" t="s">
        <v>461</v>
      </c>
      <c r="B3617" t="s">
        <v>36</v>
      </c>
      <c r="C3617" t="s">
        <v>62</v>
      </c>
      <c r="D3617" t="s">
        <v>17</v>
      </c>
      <c r="E3617" t="s">
        <v>15</v>
      </c>
      <c r="F3617">
        <v>202638</v>
      </c>
      <c r="G3617">
        <v>9840</v>
      </c>
      <c r="H3617">
        <v>12</v>
      </c>
      <c r="I3617">
        <v>13120000</v>
      </c>
      <c r="J3617">
        <v>85212</v>
      </c>
      <c r="K3617">
        <v>14885.191462999999</v>
      </c>
    </row>
    <row r="3618" spans="1:11" x14ac:dyDescent="0.35">
      <c r="A3618" t="s">
        <v>461</v>
      </c>
      <c r="B3618" t="s">
        <v>36</v>
      </c>
      <c r="C3618" t="s">
        <v>340</v>
      </c>
      <c r="D3618" t="s">
        <v>17</v>
      </c>
      <c r="E3618" t="s">
        <v>15</v>
      </c>
      <c r="F3618">
        <v>202638</v>
      </c>
      <c r="G3618">
        <v>852</v>
      </c>
      <c r="H3618">
        <v>12</v>
      </c>
      <c r="I3618">
        <v>1256700</v>
      </c>
      <c r="J3618">
        <v>4080</v>
      </c>
      <c r="K3618">
        <v>16025.985914999999</v>
      </c>
    </row>
    <row r="3619" spans="1:11" x14ac:dyDescent="0.35">
      <c r="A3619" t="s">
        <v>461</v>
      </c>
      <c r="B3619" t="s">
        <v>36</v>
      </c>
      <c r="C3619" t="s">
        <v>63</v>
      </c>
      <c r="D3619" t="s">
        <v>17</v>
      </c>
      <c r="E3619" t="s">
        <v>15</v>
      </c>
      <c r="F3619">
        <v>202638</v>
      </c>
      <c r="G3619">
        <v>1260</v>
      </c>
      <c r="H3619">
        <v>12</v>
      </c>
      <c r="I3619">
        <v>1753500</v>
      </c>
      <c r="J3619">
        <v>5460</v>
      </c>
      <c r="K3619">
        <v>14999.085714000001</v>
      </c>
    </row>
    <row r="3620" spans="1:11" x14ac:dyDescent="0.35">
      <c r="A3620" t="s">
        <v>461</v>
      </c>
      <c r="B3620" t="s">
        <v>36</v>
      </c>
      <c r="C3620" t="s">
        <v>463</v>
      </c>
      <c r="D3620" t="s">
        <v>14</v>
      </c>
      <c r="E3620" t="s">
        <v>15</v>
      </c>
      <c r="F3620">
        <v>202638</v>
      </c>
      <c r="G3620">
        <v>2676</v>
      </c>
      <c r="H3620">
        <v>12</v>
      </c>
      <c r="I3620">
        <v>2542200</v>
      </c>
      <c r="J3620">
        <v>11520</v>
      </c>
      <c r="K3620">
        <v>10246.538117</v>
      </c>
    </row>
    <row r="3621" spans="1:11" x14ac:dyDescent="0.35">
      <c r="A3621" t="s">
        <v>461</v>
      </c>
      <c r="B3621" t="s">
        <v>36</v>
      </c>
      <c r="C3621" t="s">
        <v>65</v>
      </c>
      <c r="D3621" t="s">
        <v>17</v>
      </c>
      <c r="E3621" t="s">
        <v>15</v>
      </c>
      <c r="F3621">
        <v>202638</v>
      </c>
      <c r="G3621">
        <v>744</v>
      </c>
      <c r="H3621">
        <v>12</v>
      </c>
      <c r="I3621">
        <v>1147000</v>
      </c>
      <c r="J3621">
        <v>4248</v>
      </c>
      <c r="K3621">
        <v>16745.177419</v>
      </c>
    </row>
    <row r="3622" spans="1:11" x14ac:dyDescent="0.35">
      <c r="A3622" t="s">
        <v>461</v>
      </c>
      <c r="B3622" t="s">
        <v>36</v>
      </c>
      <c r="C3622" t="s">
        <v>66</v>
      </c>
      <c r="D3622" t="s">
        <v>17</v>
      </c>
      <c r="E3622" t="s">
        <v>18</v>
      </c>
      <c r="F3622">
        <v>202638</v>
      </c>
      <c r="G3622">
        <v>3392</v>
      </c>
      <c r="H3622">
        <v>16</v>
      </c>
      <c r="I3622">
        <v>6996000</v>
      </c>
      <c r="J3622">
        <v>17920</v>
      </c>
      <c r="K3622">
        <v>31009.330189</v>
      </c>
    </row>
    <row r="3623" spans="1:11" x14ac:dyDescent="0.35">
      <c r="A3623" t="s">
        <v>461</v>
      </c>
      <c r="B3623" t="s">
        <v>36</v>
      </c>
      <c r="C3623" t="s">
        <v>69</v>
      </c>
      <c r="D3623" t="s">
        <v>14</v>
      </c>
      <c r="E3623" t="s">
        <v>24</v>
      </c>
      <c r="F3623">
        <v>202638</v>
      </c>
      <c r="G3623">
        <v>2540</v>
      </c>
      <c r="H3623">
        <v>20</v>
      </c>
      <c r="I3623">
        <v>3746500</v>
      </c>
      <c r="J3623">
        <v>17680</v>
      </c>
      <c r="K3623">
        <v>27098.905512000001</v>
      </c>
    </row>
    <row r="3624" spans="1:11" x14ac:dyDescent="0.35">
      <c r="A3624" t="s">
        <v>461</v>
      </c>
      <c r="B3624" t="s">
        <v>36</v>
      </c>
      <c r="C3624" t="s">
        <v>612</v>
      </c>
      <c r="D3624" t="s">
        <v>17</v>
      </c>
      <c r="E3624" t="s">
        <v>613</v>
      </c>
      <c r="F3624">
        <v>202638</v>
      </c>
      <c r="G3624">
        <v>160</v>
      </c>
      <c r="H3624">
        <v>20</v>
      </c>
      <c r="I3624">
        <v>236000</v>
      </c>
      <c r="J3624">
        <v>1180</v>
      </c>
      <c r="K3624">
        <v>27776</v>
      </c>
    </row>
    <row r="3625" spans="1:11" x14ac:dyDescent="0.35">
      <c r="A3625" t="s">
        <v>461</v>
      </c>
      <c r="B3625" t="s">
        <v>36</v>
      </c>
      <c r="C3625" t="s">
        <v>614</v>
      </c>
      <c r="D3625" t="s">
        <v>17</v>
      </c>
      <c r="E3625" t="s">
        <v>613</v>
      </c>
      <c r="F3625">
        <v>202638</v>
      </c>
      <c r="G3625">
        <v>100</v>
      </c>
      <c r="H3625">
        <v>20</v>
      </c>
      <c r="I3625">
        <v>147500</v>
      </c>
      <c r="J3625">
        <v>840</v>
      </c>
      <c r="K3625">
        <v>27721</v>
      </c>
    </row>
    <row r="3626" spans="1:11" x14ac:dyDescent="0.35">
      <c r="A3626" t="s">
        <v>461</v>
      </c>
      <c r="B3626" t="s">
        <v>36</v>
      </c>
      <c r="C3626" t="s">
        <v>70</v>
      </c>
      <c r="D3626" t="s">
        <v>17</v>
      </c>
      <c r="E3626" t="s">
        <v>18</v>
      </c>
      <c r="F3626">
        <v>202638</v>
      </c>
      <c r="G3626">
        <v>12896</v>
      </c>
      <c r="H3626">
        <v>16</v>
      </c>
      <c r="I3626">
        <v>30228100</v>
      </c>
      <c r="J3626">
        <v>109952</v>
      </c>
      <c r="K3626">
        <v>34884.012407000002</v>
      </c>
    </row>
    <row r="3627" spans="1:11" x14ac:dyDescent="0.35">
      <c r="A3627" t="s">
        <v>461</v>
      </c>
      <c r="B3627" t="s">
        <v>36</v>
      </c>
      <c r="C3627" t="s">
        <v>71</v>
      </c>
      <c r="D3627" t="s">
        <v>17</v>
      </c>
      <c r="E3627" t="s">
        <v>24</v>
      </c>
      <c r="F3627">
        <v>202638</v>
      </c>
      <c r="G3627">
        <v>1540</v>
      </c>
      <c r="H3627">
        <v>20</v>
      </c>
      <c r="I3627">
        <v>2271500</v>
      </c>
      <c r="J3627">
        <v>3880</v>
      </c>
      <c r="K3627">
        <v>27064.285714000001</v>
      </c>
    </row>
    <row r="3628" spans="1:11" x14ac:dyDescent="0.35">
      <c r="A3628" t="s">
        <v>461</v>
      </c>
      <c r="B3628" t="s">
        <v>36</v>
      </c>
      <c r="C3628" t="s">
        <v>72</v>
      </c>
      <c r="D3628" t="s">
        <v>17</v>
      </c>
      <c r="E3628" t="s">
        <v>24</v>
      </c>
      <c r="F3628">
        <v>202638</v>
      </c>
      <c r="G3628">
        <v>2140</v>
      </c>
      <c r="H3628">
        <v>20</v>
      </c>
      <c r="I3628">
        <v>3156500</v>
      </c>
      <c r="J3628">
        <v>7500</v>
      </c>
      <c r="K3628">
        <v>27085.028037</v>
      </c>
    </row>
    <row r="3629" spans="1:11" x14ac:dyDescent="0.35">
      <c r="A3629" t="s">
        <v>461</v>
      </c>
      <c r="B3629" t="s">
        <v>36</v>
      </c>
      <c r="C3629" t="s">
        <v>392</v>
      </c>
      <c r="D3629" t="s">
        <v>14</v>
      </c>
      <c r="E3629" t="s">
        <v>21</v>
      </c>
      <c r="F3629">
        <v>202638</v>
      </c>
      <c r="G3629">
        <v>2208</v>
      </c>
      <c r="H3629">
        <v>12</v>
      </c>
      <c r="I3629">
        <v>2504400</v>
      </c>
      <c r="J3629">
        <v>11328</v>
      </c>
      <c r="K3629">
        <v>12016.353261</v>
      </c>
    </row>
    <row r="3630" spans="1:11" x14ac:dyDescent="0.35">
      <c r="A3630" t="s">
        <v>461</v>
      </c>
      <c r="B3630" t="s">
        <v>36</v>
      </c>
      <c r="C3630" t="s">
        <v>464</v>
      </c>
      <c r="D3630" t="s">
        <v>14</v>
      </c>
      <c r="E3630" t="s">
        <v>21</v>
      </c>
      <c r="F3630">
        <v>202638</v>
      </c>
      <c r="G3630">
        <v>3072</v>
      </c>
      <c r="H3630">
        <v>12</v>
      </c>
      <c r="I3630">
        <v>4787200</v>
      </c>
      <c r="J3630">
        <v>14196</v>
      </c>
      <c r="K3630">
        <v>17085.964843999998</v>
      </c>
    </row>
    <row r="3631" spans="1:11" x14ac:dyDescent="0.35">
      <c r="A3631" t="s">
        <v>461</v>
      </c>
      <c r="B3631" t="s">
        <v>36</v>
      </c>
      <c r="C3631" t="s">
        <v>465</v>
      </c>
      <c r="D3631" t="s">
        <v>14</v>
      </c>
      <c r="E3631" t="s">
        <v>21</v>
      </c>
      <c r="F3631">
        <v>202638</v>
      </c>
      <c r="G3631">
        <v>1764</v>
      </c>
      <c r="H3631">
        <v>12</v>
      </c>
      <c r="I3631">
        <v>2574600</v>
      </c>
      <c r="J3631">
        <v>13308</v>
      </c>
      <c r="K3631">
        <v>16071.585034</v>
      </c>
    </row>
    <row r="3632" spans="1:11" x14ac:dyDescent="0.35">
      <c r="A3632" t="s">
        <v>461</v>
      </c>
      <c r="B3632" t="s">
        <v>36</v>
      </c>
      <c r="C3632" t="s">
        <v>550</v>
      </c>
      <c r="D3632" t="s">
        <v>14</v>
      </c>
      <c r="E3632" t="s">
        <v>18</v>
      </c>
      <c r="F3632">
        <v>202638</v>
      </c>
      <c r="G3632">
        <v>2880</v>
      </c>
      <c r="H3632">
        <v>16</v>
      </c>
      <c r="I3632">
        <v>4320000</v>
      </c>
      <c r="J3632">
        <v>12512</v>
      </c>
      <c r="K3632">
        <v>22682.238889</v>
      </c>
    </row>
    <row r="3633" spans="1:11" x14ac:dyDescent="0.35">
      <c r="A3633" t="s">
        <v>461</v>
      </c>
      <c r="B3633" t="s">
        <v>36</v>
      </c>
      <c r="C3633" t="s">
        <v>394</v>
      </c>
      <c r="D3633" t="s">
        <v>14</v>
      </c>
      <c r="E3633" t="s">
        <v>21</v>
      </c>
      <c r="F3633">
        <v>202638</v>
      </c>
      <c r="G3633">
        <v>10572</v>
      </c>
      <c r="H3633">
        <v>12</v>
      </c>
      <c r="I3633">
        <v>16739000</v>
      </c>
      <c r="J3633">
        <v>84072</v>
      </c>
      <c r="K3633">
        <v>16820.387060000001</v>
      </c>
    </row>
    <row r="3634" spans="1:11" x14ac:dyDescent="0.35">
      <c r="A3634" t="s">
        <v>461</v>
      </c>
      <c r="B3634" t="s">
        <v>36</v>
      </c>
      <c r="C3634" t="s">
        <v>395</v>
      </c>
      <c r="D3634" t="s">
        <v>14</v>
      </c>
      <c r="E3634" t="s">
        <v>21</v>
      </c>
      <c r="F3634">
        <v>202638</v>
      </c>
      <c r="G3634">
        <v>3840</v>
      </c>
      <c r="H3634">
        <v>16</v>
      </c>
      <c r="I3634">
        <v>5880000</v>
      </c>
      <c r="J3634">
        <v>35536</v>
      </c>
      <c r="K3634">
        <v>21211.033332999999</v>
      </c>
    </row>
    <row r="3635" spans="1:11" x14ac:dyDescent="0.35">
      <c r="A3635" t="s">
        <v>461</v>
      </c>
      <c r="B3635" t="s">
        <v>75</v>
      </c>
      <c r="C3635" t="s">
        <v>547</v>
      </c>
      <c r="D3635" t="s">
        <v>17</v>
      </c>
      <c r="E3635" t="s">
        <v>18</v>
      </c>
      <c r="F3635">
        <v>202638</v>
      </c>
      <c r="G3635">
        <v>9856</v>
      </c>
      <c r="H3635">
        <v>16</v>
      </c>
      <c r="I3635">
        <v>15708000</v>
      </c>
      <c r="J3635">
        <v>13424</v>
      </c>
      <c r="K3635">
        <v>23146.141233999999</v>
      </c>
    </row>
    <row r="3636" spans="1:11" x14ac:dyDescent="0.35">
      <c r="A3636" t="s">
        <v>461</v>
      </c>
      <c r="B3636" t="s">
        <v>75</v>
      </c>
      <c r="C3636" t="s">
        <v>342</v>
      </c>
      <c r="D3636" t="s">
        <v>17</v>
      </c>
      <c r="E3636" t="s">
        <v>18</v>
      </c>
      <c r="F3636">
        <v>202638</v>
      </c>
      <c r="G3636">
        <v>14544</v>
      </c>
      <c r="H3636">
        <v>16</v>
      </c>
      <c r="I3636">
        <v>26546400</v>
      </c>
      <c r="J3636">
        <v>96208</v>
      </c>
      <c r="K3636">
        <v>26478.088008999999</v>
      </c>
    </row>
    <row r="3637" spans="1:11" x14ac:dyDescent="0.35">
      <c r="A3637" t="s">
        <v>461</v>
      </c>
      <c r="B3637" t="s">
        <v>75</v>
      </c>
      <c r="C3637" t="s">
        <v>343</v>
      </c>
      <c r="D3637" t="s">
        <v>49</v>
      </c>
      <c r="E3637" t="s">
        <v>18</v>
      </c>
      <c r="F3637">
        <v>202638</v>
      </c>
      <c r="G3637">
        <v>4864</v>
      </c>
      <c r="H3637">
        <v>16</v>
      </c>
      <c r="I3637">
        <v>8876800</v>
      </c>
      <c r="J3637">
        <v>37168</v>
      </c>
      <c r="K3637">
        <v>26399.802631999999</v>
      </c>
    </row>
    <row r="3638" spans="1:11" x14ac:dyDescent="0.35">
      <c r="A3638" t="s">
        <v>461</v>
      </c>
      <c r="B3638" t="s">
        <v>75</v>
      </c>
      <c r="C3638" t="s">
        <v>466</v>
      </c>
      <c r="D3638" t="s">
        <v>14</v>
      </c>
      <c r="E3638" t="s">
        <v>18</v>
      </c>
      <c r="F3638">
        <v>202638</v>
      </c>
      <c r="G3638">
        <v>3680</v>
      </c>
      <c r="H3638">
        <v>16</v>
      </c>
      <c r="I3638">
        <v>4991000</v>
      </c>
      <c r="J3638">
        <v>12768</v>
      </c>
      <c r="K3638">
        <v>19477.243478</v>
      </c>
    </row>
    <row r="3639" spans="1:11" x14ac:dyDescent="0.35">
      <c r="A3639" t="s">
        <v>461</v>
      </c>
      <c r="B3639" t="s">
        <v>75</v>
      </c>
      <c r="C3639" t="s">
        <v>80</v>
      </c>
      <c r="D3639" t="s">
        <v>14</v>
      </c>
      <c r="E3639" t="s">
        <v>15</v>
      </c>
      <c r="F3639">
        <v>202638</v>
      </c>
      <c r="G3639">
        <v>14240</v>
      </c>
      <c r="H3639">
        <v>16</v>
      </c>
      <c r="I3639">
        <v>16288400</v>
      </c>
      <c r="J3639">
        <v>97552</v>
      </c>
      <c r="K3639">
        <v>17006.262921000001</v>
      </c>
    </row>
    <row r="3640" spans="1:11" x14ac:dyDescent="0.35">
      <c r="A3640" t="s">
        <v>461</v>
      </c>
      <c r="B3640" t="s">
        <v>75</v>
      </c>
      <c r="C3640" t="s">
        <v>537</v>
      </c>
      <c r="D3640" t="s">
        <v>14</v>
      </c>
      <c r="E3640" t="s">
        <v>15</v>
      </c>
      <c r="F3640">
        <v>202638</v>
      </c>
      <c r="G3640">
        <v>464</v>
      </c>
      <c r="H3640">
        <v>16</v>
      </c>
      <c r="I3640">
        <v>484300</v>
      </c>
      <c r="J3640">
        <v>1072</v>
      </c>
      <c r="K3640">
        <v>15006.413793</v>
      </c>
    </row>
    <row r="3641" spans="1:11" x14ac:dyDescent="0.35">
      <c r="A3641" t="s">
        <v>461</v>
      </c>
      <c r="B3641" t="s">
        <v>81</v>
      </c>
      <c r="C3641" t="s">
        <v>82</v>
      </c>
      <c r="D3641" t="s">
        <v>17</v>
      </c>
      <c r="E3641" t="s">
        <v>15</v>
      </c>
      <c r="F3641">
        <v>202638</v>
      </c>
      <c r="G3641">
        <v>3712</v>
      </c>
      <c r="H3641">
        <v>16</v>
      </c>
      <c r="I3641">
        <v>4643000</v>
      </c>
      <c r="J3641">
        <v>20416</v>
      </c>
      <c r="K3641">
        <v>18839.586207</v>
      </c>
    </row>
    <row r="3642" spans="1:11" x14ac:dyDescent="0.35">
      <c r="A3642" t="s">
        <v>461</v>
      </c>
      <c r="B3642" t="s">
        <v>81</v>
      </c>
      <c r="C3642" t="s">
        <v>545</v>
      </c>
      <c r="D3642" t="s">
        <v>17</v>
      </c>
      <c r="E3642" t="s">
        <v>15</v>
      </c>
      <c r="F3642">
        <v>202638</v>
      </c>
      <c r="G3642">
        <v>384</v>
      </c>
      <c r="H3642">
        <v>12</v>
      </c>
      <c r="I3642">
        <v>556900</v>
      </c>
      <c r="J3642">
        <v>2868</v>
      </c>
      <c r="K3642">
        <v>15805.25</v>
      </c>
    </row>
    <row r="3643" spans="1:11" x14ac:dyDescent="0.35">
      <c r="A3643" t="s">
        <v>461</v>
      </c>
      <c r="B3643" t="s">
        <v>81</v>
      </c>
      <c r="C3643" t="s">
        <v>344</v>
      </c>
      <c r="D3643" t="s">
        <v>14</v>
      </c>
      <c r="E3643" t="s">
        <v>15</v>
      </c>
      <c r="F3643">
        <v>202638</v>
      </c>
      <c r="G3643">
        <v>24</v>
      </c>
      <c r="H3643">
        <v>12</v>
      </c>
      <c r="I3643">
        <v>30600</v>
      </c>
      <c r="J3643">
        <v>96</v>
      </c>
      <c r="K3643">
        <v>14044</v>
      </c>
    </row>
    <row r="3644" spans="1:11" x14ac:dyDescent="0.35">
      <c r="A3644" t="s">
        <v>461</v>
      </c>
      <c r="B3644" t="s">
        <v>81</v>
      </c>
      <c r="C3644" t="s">
        <v>83</v>
      </c>
      <c r="D3644" t="s">
        <v>32</v>
      </c>
      <c r="E3644" t="s">
        <v>15</v>
      </c>
      <c r="F3644">
        <v>202638</v>
      </c>
      <c r="G3644">
        <v>168</v>
      </c>
      <c r="H3644">
        <v>12</v>
      </c>
      <c r="I3644">
        <v>245000</v>
      </c>
      <c r="J3644">
        <v>1284</v>
      </c>
      <c r="K3644">
        <v>14980</v>
      </c>
    </row>
    <row r="3645" spans="1:11" x14ac:dyDescent="0.35">
      <c r="A3645" t="s">
        <v>461</v>
      </c>
      <c r="B3645" t="s">
        <v>81</v>
      </c>
      <c r="C3645" t="s">
        <v>84</v>
      </c>
      <c r="D3645" t="s">
        <v>20</v>
      </c>
      <c r="E3645" t="s">
        <v>21</v>
      </c>
      <c r="F3645">
        <v>202638</v>
      </c>
      <c r="G3645">
        <v>9768</v>
      </c>
      <c r="H3645">
        <v>12</v>
      </c>
      <c r="I3645">
        <v>23909600</v>
      </c>
      <c r="J3645">
        <v>121788</v>
      </c>
      <c r="K3645">
        <v>26682.429974999999</v>
      </c>
    </row>
    <row r="3646" spans="1:11" x14ac:dyDescent="0.35">
      <c r="A3646" t="s">
        <v>461</v>
      </c>
      <c r="B3646" t="s">
        <v>81</v>
      </c>
      <c r="C3646" t="s">
        <v>346</v>
      </c>
      <c r="D3646" t="s">
        <v>17</v>
      </c>
      <c r="E3646" t="s">
        <v>15</v>
      </c>
      <c r="F3646">
        <v>202638</v>
      </c>
      <c r="G3646">
        <v>900</v>
      </c>
      <c r="H3646">
        <v>12</v>
      </c>
      <c r="I3646">
        <v>1327500</v>
      </c>
      <c r="J3646">
        <v>2172</v>
      </c>
      <c r="K3646">
        <v>15798.506667</v>
      </c>
    </row>
    <row r="3647" spans="1:11" x14ac:dyDescent="0.35">
      <c r="A3647" t="s">
        <v>461</v>
      </c>
      <c r="B3647" t="s">
        <v>81</v>
      </c>
      <c r="C3647" t="s">
        <v>86</v>
      </c>
      <c r="D3647" t="s">
        <v>17</v>
      </c>
      <c r="E3647" t="s">
        <v>18</v>
      </c>
      <c r="F3647">
        <v>202638</v>
      </c>
      <c r="G3647">
        <v>512</v>
      </c>
      <c r="H3647">
        <v>16</v>
      </c>
      <c r="I3647">
        <v>1174400</v>
      </c>
      <c r="J3647">
        <v>656</v>
      </c>
      <c r="K3647">
        <v>33047</v>
      </c>
    </row>
    <row r="3648" spans="1:11" x14ac:dyDescent="0.35">
      <c r="A3648" t="s">
        <v>461</v>
      </c>
      <c r="B3648" t="s">
        <v>81</v>
      </c>
      <c r="C3648" t="s">
        <v>87</v>
      </c>
      <c r="D3648" t="s">
        <v>17</v>
      </c>
      <c r="E3648" t="s">
        <v>18</v>
      </c>
      <c r="F3648">
        <v>202638</v>
      </c>
      <c r="G3648">
        <v>160</v>
      </c>
      <c r="H3648">
        <v>16</v>
      </c>
      <c r="I3648">
        <v>367000</v>
      </c>
      <c r="J3648">
        <v>272</v>
      </c>
      <c r="K3648">
        <v>33054.800000000003</v>
      </c>
    </row>
    <row r="3649" spans="1:11" x14ac:dyDescent="0.35">
      <c r="A3649" t="s">
        <v>461</v>
      </c>
      <c r="B3649" t="s">
        <v>81</v>
      </c>
      <c r="C3649" t="s">
        <v>88</v>
      </c>
      <c r="D3649" t="s">
        <v>32</v>
      </c>
      <c r="E3649" t="s">
        <v>21</v>
      </c>
      <c r="F3649">
        <v>202638</v>
      </c>
      <c r="G3649">
        <v>4356</v>
      </c>
      <c r="H3649">
        <v>12</v>
      </c>
      <c r="I3649">
        <v>10727300</v>
      </c>
      <c r="J3649">
        <v>33924</v>
      </c>
      <c r="K3649">
        <v>26662.066116000002</v>
      </c>
    </row>
    <row r="3650" spans="1:11" x14ac:dyDescent="0.35">
      <c r="A3650" t="s">
        <v>461</v>
      </c>
      <c r="B3650" t="s">
        <v>81</v>
      </c>
      <c r="C3650" t="s">
        <v>89</v>
      </c>
      <c r="D3650" t="s">
        <v>14</v>
      </c>
      <c r="E3650" t="s">
        <v>15</v>
      </c>
      <c r="F3650">
        <v>202638</v>
      </c>
      <c r="G3650">
        <v>880</v>
      </c>
      <c r="H3650">
        <v>16</v>
      </c>
      <c r="I3650">
        <v>1204500</v>
      </c>
      <c r="J3650">
        <v>4864</v>
      </c>
      <c r="K3650">
        <v>18824.2</v>
      </c>
    </row>
    <row r="3651" spans="1:11" x14ac:dyDescent="0.35">
      <c r="A3651" t="s">
        <v>461</v>
      </c>
      <c r="B3651" t="s">
        <v>81</v>
      </c>
      <c r="C3651" t="s">
        <v>90</v>
      </c>
      <c r="D3651" t="s">
        <v>17</v>
      </c>
      <c r="E3651" t="s">
        <v>21</v>
      </c>
      <c r="F3651">
        <v>202638</v>
      </c>
      <c r="G3651">
        <v>10260</v>
      </c>
      <c r="H3651">
        <v>12</v>
      </c>
      <c r="I3651">
        <v>25041000</v>
      </c>
      <c r="J3651">
        <v>84888</v>
      </c>
      <c r="K3651">
        <v>26689.238595999999</v>
      </c>
    </row>
    <row r="3652" spans="1:11" x14ac:dyDescent="0.35">
      <c r="A3652" t="s">
        <v>461</v>
      </c>
      <c r="B3652" t="s">
        <v>81</v>
      </c>
      <c r="C3652" t="s">
        <v>91</v>
      </c>
      <c r="D3652" t="s">
        <v>23</v>
      </c>
      <c r="E3652" t="s">
        <v>21</v>
      </c>
      <c r="F3652">
        <v>202638</v>
      </c>
      <c r="G3652">
        <v>528</v>
      </c>
      <c r="H3652">
        <v>16</v>
      </c>
      <c r="I3652">
        <v>1551000</v>
      </c>
      <c r="J3652">
        <v>544</v>
      </c>
      <c r="K3652">
        <v>42782.909091000001</v>
      </c>
    </row>
    <row r="3653" spans="1:11" x14ac:dyDescent="0.35">
      <c r="A3653" t="s">
        <v>461</v>
      </c>
      <c r="B3653" t="s">
        <v>81</v>
      </c>
      <c r="C3653" t="s">
        <v>92</v>
      </c>
      <c r="D3653" t="s">
        <v>32</v>
      </c>
      <c r="E3653" t="s">
        <v>21</v>
      </c>
      <c r="F3653">
        <v>202638</v>
      </c>
      <c r="G3653">
        <v>5776</v>
      </c>
      <c r="H3653">
        <v>16</v>
      </c>
      <c r="I3653">
        <v>14202100</v>
      </c>
      <c r="J3653">
        <v>57680</v>
      </c>
      <c r="K3653">
        <v>35985.127423999998</v>
      </c>
    </row>
    <row r="3654" spans="1:11" x14ac:dyDescent="0.35">
      <c r="A3654" t="s">
        <v>461</v>
      </c>
      <c r="B3654" t="s">
        <v>81</v>
      </c>
      <c r="C3654" t="s">
        <v>93</v>
      </c>
      <c r="D3654" t="s">
        <v>17</v>
      </c>
      <c r="E3654" t="s">
        <v>18</v>
      </c>
      <c r="F3654">
        <v>202638</v>
      </c>
      <c r="G3654">
        <v>448</v>
      </c>
      <c r="H3654">
        <v>16</v>
      </c>
      <c r="I3654">
        <v>1027600</v>
      </c>
      <c r="J3654">
        <v>608</v>
      </c>
      <c r="K3654">
        <v>33059.714286000002</v>
      </c>
    </row>
    <row r="3655" spans="1:11" x14ac:dyDescent="0.35">
      <c r="A3655" t="s">
        <v>461</v>
      </c>
      <c r="B3655" t="s">
        <v>81</v>
      </c>
      <c r="C3655" t="s">
        <v>94</v>
      </c>
      <c r="D3655" t="s">
        <v>20</v>
      </c>
      <c r="E3655" t="s">
        <v>21</v>
      </c>
      <c r="F3655">
        <v>202638</v>
      </c>
      <c r="G3655">
        <v>1040</v>
      </c>
      <c r="H3655">
        <v>16</v>
      </c>
      <c r="I3655">
        <v>2340000</v>
      </c>
      <c r="J3655">
        <v>2576</v>
      </c>
      <c r="K3655">
        <v>33104.553846000003</v>
      </c>
    </row>
    <row r="3656" spans="1:11" x14ac:dyDescent="0.35">
      <c r="A3656" t="s">
        <v>461</v>
      </c>
      <c r="B3656" t="s">
        <v>81</v>
      </c>
      <c r="C3656" t="s">
        <v>347</v>
      </c>
      <c r="D3656" t="s">
        <v>23</v>
      </c>
      <c r="E3656" t="s">
        <v>21</v>
      </c>
      <c r="F3656">
        <v>202638</v>
      </c>
      <c r="G3656">
        <v>15828</v>
      </c>
      <c r="H3656">
        <v>12</v>
      </c>
      <c r="I3656">
        <v>38634700</v>
      </c>
      <c r="J3656">
        <v>134472</v>
      </c>
      <c r="K3656">
        <v>26718.663380999998</v>
      </c>
    </row>
    <row r="3657" spans="1:11" x14ac:dyDescent="0.35">
      <c r="A3657" t="s">
        <v>461</v>
      </c>
      <c r="B3657" t="s">
        <v>81</v>
      </c>
      <c r="C3657" t="s">
        <v>95</v>
      </c>
      <c r="D3657" t="s">
        <v>23</v>
      </c>
      <c r="E3657" t="s">
        <v>21</v>
      </c>
      <c r="F3657">
        <v>202638</v>
      </c>
      <c r="G3657">
        <v>42816</v>
      </c>
      <c r="H3657">
        <v>16</v>
      </c>
      <c r="I3657">
        <v>105332500</v>
      </c>
      <c r="J3657">
        <v>354368</v>
      </c>
      <c r="K3657">
        <v>36035.138266000002</v>
      </c>
    </row>
    <row r="3658" spans="1:11" x14ac:dyDescent="0.35">
      <c r="A3658" t="s">
        <v>461</v>
      </c>
      <c r="B3658" t="s">
        <v>96</v>
      </c>
      <c r="C3658" t="s">
        <v>396</v>
      </c>
      <c r="D3658" t="s">
        <v>49</v>
      </c>
      <c r="E3658" t="s">
        <v>21</v>
      </c>
      <c r="F3658">
        <v>202638</v>
      </c>
      <c r="G3658">
        <v>1440</v>
      </c>
      <c r="H3658">
        <v>16</v>
      </c>
      <c r="I3658">
        <v>2331000</v>
      </c>
      <c r="J3658">
        <v>10272</v>
      </c>
      <c r="K3658">
        <v>22987.522222</v>
      </c>
    </row>
    <row r="3659" spans="1:11" x14ac:dyDescent="0.35">
      <c r="A3659" t="s">
        <v>461</v>
      </c>
      <c r="B3659" t="s">
        <v>96</v>
      </c>
      <c r="C3659" t="s">
        <v>98</v>
      </c>
      <c r="D3659" t="s">
        <v>32</v>
      </c>
      <c r="E3659" t="s">
        <v>18</v>
      </c>
      <c r="F3659">
        <v>202638</v>
      </c>
      <c r="G3659">
        <v>2260</v>
      </c>
      <c r="H3659">
        <v>20</v>
      </c>
      <c r="I3659">
        <v>4508700</v>
      </c>
      <c r="J3659">
        <v>8120</v>
      </c>
      <c r="K3659">
        <v>37365.256636999999</v>
      </c>
    </row>
    <row r="3660" spans="1:11" x14ac:dyDescent="0.35">
      <c r="A3660" t="s">
        <v>461</v>
      </c>
      <c r="B3660" t="s">
        <v>96</v>
      </c>
      <c r="C3660" t="s">
        <v>99</v>
      </c>
      <c r="D3660" t="s">
        <v>32</v>
      </c>
      <c r="E3660" t="s">
        <v>18</v>
      </c>
      <c r="F3660">
        <v>202638</v>
      </c>
      <c r="G3660">
        <v>2020</v>
      </c>
      <c r="H3660">
        <v>20</v>
      </c>
      <c r="I3660">
        <v>4969200</v>
      </c>
      <c r="J3660">
        <v>5120</v>
      </c>
      <c r="K3660">
        <v>44083.930693000002</v>
      </c>
    </row>
    <row r="3661" spans="1:11" x14ac:dyDescent="0.35">
      <c r="A3661" t="s">
        <v>461</v>
      </c>
      <c r="B3661" t="s">
        <v>96</v>
      </c>
      <c r="C3661" t="s">
        <v>100</v>
      </c>
      <c r="D3661" t="s">
        <v>32</v>
      </c>
      <c r="E3661" t="s">
        <v>18</v>
      </c>
      <c r="F3661">
        <v>202638</v>
      </c>
      <c r="G3661">
        <v>8560</v>
      </c>
      <c r="H3661">
        <v>20</v>
      </c>
      <c r="I3661">
        <v>21057600</v>
      </c>
      <c r="J3661">
        <v>40000</v>
      </c>
      <c r="K3661">
        <v>44337.399533000003</v>
      </c>
    </row>
    <row r="3662" spans="1:11" x14ac:dyDescent="0.35">
      <c r="A3662" t="s">
        <v>461</v>
      </c>
      <c r="B3662" t="s">
        <v>96</v>
      </c>
      <c r="C3662" t="s">
        <v>102</v>
      </c>
      <c r="D3662" t="s">
        <v>14</v>
      </c>
      <c r="E3662" t="s">
        <v>15</v>
      </c>
      <c r="F3662">
        <v>202638</v>
      </c>
      <c r="G3662">
        <v>20952</v>
      </c>
      <c r="H3662">
        <v>12</v>
      </c>
      <c r="I3662">
        <v>24602400</v>
      </c>
      <c r="J3662">
        <v>142104</v>
      </c>
      <c r="K3662">
        <v>13531.388316</v>
      </c>
    </row>
    <row r="3663" spans="1:11" x14ac:dyDescent="0.35">
      <c r="A3663" t="s">
        <v>461</v>
      </c>
      <c r="B3663" t="s">
        <v>96</v>
      </c>
      <c r="C3663" t="s">
        <v>103</v>
      </c>
      <c r="D3663" t="s">
        <v>32</v>
      </c>
      <c r="E3663" t="s">
        <v>15</v>
      </c>
      <c r="F3663">
        <v>202638</v>
      </c>
      <c r="G3663">
        <v>3624</v>
      </c>
      <c r="H3663">
        <v>12</v>
      </c>
      <c r="I3663">
        <v>6613800</v>
      </c>
      <c r="J3663">
        <v>17352</v>
      </c>
      <c r="K3663">
        <v>19790.788079000002</v>
      </c>
    </row>
    <row r="3664" spans="1:11" x14ac:dyDescent="0.35">
      <c r="A3664" t="s">
        <v>461</v>
      </c>
      <c r="B3664" t="s">
        <v>96</v>
      </c>
      <c r="C3664" t="s">
        <v>104</v>
      </c>
      <c r="D3664" t="s">
        <v>32</v>
      </c>
      <c r="E3664" t="s">
        <v>15</v>
      </c>
      <c r="F3664">
        <v>202638</v>
      </c>
      <c r="G3664">
        <v>1020</v>
      </c>
      <c r="H3664">
        <v>12</v>
      </c>
      <c r="I3664">
        <v>1759500</v>
      </c>
      <c r="J3664">
        <v>2496</v>
      </c>
      <c r="K3664">
        <v>18750.576471</v>
      </c>
    </row>
    <row r="3665" spans="1:11" x14ac:dyDescent="0.35">
      <c r="A3665" t="s">
        <v>461</v>
      </c>
      <c r="B3665" t="s">
        <v>96</v>
      </c>
      <c r="C3665" t="s">
        <v>105</v>
      </c>
      <c r="D3665" t="s">
        <v>32</v>
      </c>
      <c r="E3665" t="s">
        <v>15</v>
      </c>
      <c r="F3665">
        <v>202638</v>
      </c>
      <c r="G3665">
        <v>2364</v>
      </c>
      <c r="H3665">
        <v>12</v>
      </c>
      <c r="I3665">
        <v>4119500</v>
      </c>
      <c r="J3665">
        <v>9480</v>
      </c>
      <c r="K3665">
        <v>18879.131979999998</v>
      </c>
    </row>
    <row r="3666" spans="1:11" x14ac:dyDescent="0.35">
      <c r="A3666" t="s">
        <v>461</v>
      </c>
      <c r="B3666" t="s">
        <v>96</v>
      </c>
      <c r="C3666" t="s">
        <v>106</v>
      </c>
      <c r="D3666" t="s">
        <v>32</v>
      </c>
      <c r="E3666" t="s">
        <v>15</v>
      </c>
      <c r="F3666">
        <v>202638</v>
      </c>
      <c r="G3666">
        <v>6972</v>
      </c>
      <c r="H3666">
        <v>12</v>
      </c>
      <c r="I3666">
        <v>14304600</v>
      </c>
      <c r="J3666">
        <v>49608</v>
      </c>
      <c r="K3666">
        <v>21970.858864000002</v>
      </c>
    </row>
    <row r="3667" spans="1:11" x14ac:dyDescent="0.35">
      <c r="A3667" t="s">
        <v>461</v>
      </c>
      <c r="B3667" t="s">
        <v>96</v>
      </c>
      <c r="C3667" t="s">
        <v>107</v>
      </c>
      <c r="D3667" t="s">
        <v>32</v>
      </c>
      <c r="E3667" t="s">
        <v>15</v>
      </c>
      <c r="F3667">
        <v>202638</v>
      </c>
      <c r="G3667">
        <v>5472</v>
      </c>
      <c r="H3667">
        <v>16</v>
      </c>
      <c r="I3667">
        <v>10396800</v>
      </c>
      <c r="J3667">
        <v>40000</v>
      </c>
      <c r="K3667">
        <v>26674.959063999999</v>
      </c>
    </row>
    <row r="3668" spans="1:11" x14ac:dyDescent="0.35">
      <c r="A3668" t="s">
        <v>461</v>
      </c>
      <c r="B3668" t="s">
        <v>96</v>
      </c>
      <c r="C3668" t="s">
        <v>108</v>
      </c>
      <c r="D3668" t="s">
        <v>109</v>
      </c>
      <c r="E3668" t="s">
        <v>21</v>
      </c>
      <c r="F3668">
        <v>202638</v>
      </c>
      <c r="G3668">
        <v>6096</v>
      </c>
      <c r="H3668">
        <v>12</v>
      </c>
      <c r="I3668">
        <v>12700000</v>
      </c>
      <c r="J3668">
        <v>31440</v>
      </c>
      <c r="K3668">
        <v>23747.777558999998</v>
      </c>
    </row>
    <row r="3669" spans="1:11" x14ac:dyDescent="0.35">
      <c r="A3669" t="s">
        <v>461</v>
      </c>
      <c r="B3669" t="s">
        <v>96</v>
      </c>
      <c r="C3669" t="s">
        <v>110</v>
      </c>
      <c r="D3669" t="s">
        <v>109</v>
      </c>
      <c r="E3669" t="s">
        <v>21</v>
      </c>
      <c r="F3669">
        <v>202638</v>
      </c>
      <c r="G3669">
        <v>5280</v>
      </c>
      <c r="H3669">
        <v>12</v>
      </c>
      <c r="I3669">
        <v>13068000</v>
      </c>
      <c r="J3669">
        <v>28272</v>
      </c>
      <c r="K3669">
        <v>26928.502272999998</v>
      </c>
    </row>
    <row r="3670" spans="1:11" x14ac:dyDescent="0.35">
      <c r="A3670" t="s">
        <v>461</v>
      </c>
      <c r="B3670" t="s">
        <v>96</v>
      </c>
      <c r="C3670" t="s">
        <v>111</v>
      </c>
      <c r="D3670" t="s">
        <v>32</v>
      </c>
      <c r="E3670" t="s">
        <v>15</v>
      </c>
      <c r="F3670">
        <v>202638</v>
      </c>
      <c r="G3670">
        <v>12180</v>
      </c>
      <c r="H3670">
        <v>12</v>
      </c>
      <c r="I3670">
        <v>22966500</v>
      </c>
      <c r="J3670">
        <v>99912</v>
      </c>
      <c r="K3670">
        <v>19765.869951000001</v>
      </c>
    </row>
    <row r="3671" spans="1:11" x14ac:dyDescent="0.35">
      <c r="A3671" t="s">
        <v>461</v>
      </c>
      <c r="B3671" t="s">
        <v>96</v>
      </c>
      <c r="C3671" t="s">
        <v>558</v>
      </c>
      <c r="D3671" t="s">
        <v>32</v>
      </c>
      <c r="E3671" t="s">
        <v>24</v>
      </c>
      <c r="F3671">
        <v>202638</v>
      </c>
      <c r="G3671">
        <v>460</v>
      </c>
      <c r="H3671">
        <v>20</v>
      </c>
      <c r="I3671">
        <v>1150000</v>
      </c>
      <c r="J3671">
        <v>2580</v>
      </c>
      <c r="K3671">
        <v>48819.130434999999</v>
      </c>
    </row>
    <row r="3672" spans="1:11" x14ac:dyDescent="0.35">
      <c r="A3672" t="s">
        <v>461</v>
      </c>
      <c r="B3672" t="s">
        <v>96</v>
      </c>
      <c r="C3672" s="9">
        <v>46101</v>
      </c>
      <c r="D3672" t="s">
        <v>32</v>
      </c>
      <c r="E3672" t="s">
        <v>24</v>
      </c>
      <c r="F3672">
        <v>202638</v>
      </c>
      <c r="G3672">
        <v>1300</v>
      </c>
      <c r="H3672">
        <v>20</v>
      </c>
      <c r="I3672">
        <v>3250000</v>
      </c>
      <c r="J3672">
        <v>7880</v>
      </c>
      <c r="K3672">
        <v>48877.076923000001</v>
      </c>
    </row>
    <row r="3673" spans="1:11" x14ac:dyDescent="0.35">
      <c r="A3673" t="s">
        <v>461</v>
      </c>
      <c r="B3673" t="s">
        <v>96</v>
      </c>
      <c r="C3673" t="s">
        <v>112</v>
      </c>
      <c r="D3673" t="s">
        <v>17</v>
      </c>
      <c r="E3673" t="s">
        <v>113</v>
      </c>
      <c r="F3673">
        <v>202638</v>
      </c>
      <c r="G3673">
        <v>3828</v>
      </c>
      <c r="H3673">
        <v>12</v>
      </c>
      <c r="I3673">
        <v>4051300</v>
      </c>
      <c r="J3673">
        <v>27588</v>
      </c>
      <c r="K3673">
        <v>11351.319749</v>
      </c>
    </row>
    <row r="3674" spans="1:11" x14ac:dyDescent="0.35">
      <c r="A3674" t="s">
        <v>461</v>
      </c>
      <c r="B3674" t="s">
        <v>96</v>
      </c>
      <c r="C3674" t="s">
        <v>114</v>
      </c>
      <c r="D3674" t="s">
        <v>32</v>
      </c>
      <c r="E3674" t="s">
        <v>24</v>
      </c>
      <c r="F3674">
        <v>202638</v>
      </c>
      <c r="G3674">
        <v>3760</v>
      </c>
      <c r="H3674">
        <v>20</v>
      </c>
      <c r="I3674">
        <v>10801800</v>
      </c>
      <c r="J3674">
        <v>18200</v>
      </c>
      <c r="K3674">
        <v>53203.324467999999</v>
      </c>
    </row>
    <row r="3675" spans="1:11" x14ac:dyDescent="0.35">
      <c r="A3675" t="s">
        <v>461</v>
      </c>
      <c r="B3675" t="s">
        <v>96</v>
      </c>
      <c r="C3675" t="s">
        <v>115</v>
      </c>
      <c r="D3675" t="s">
        <v>32</v>
      </c>
      <c r="E3675" t="s">
        <v>24</v>
      </c>
      <c r="F3675">
        <v>202638</v>
      </c>
      <c r="G3675">
        <v>9580</v>
      </c>
      <c r="H3675">
        <v>20</v>
      </c>
      <c r="I3675">
        <v>27522100</v>
      </c>
      <c r="J3675">
        <v>67780</v>
      </c>
      <c r="K3675">
        <v>51900.663883000001</v>
      </c>
    </row>
    <row r="3676" spans="1:11" x14ac:dyDescent="0.35">
      <c r="A3676" t="s">
        <v>461</v>
      </c>
      <c r="B3676" t="s">
        <v>96</v>
      </c>
      <c r="C3676" t="s">
        <v>116</v>
      </c>
      <c r="D3676" t="s">
        <v>17</v>
      </c>
      <c r="E3676" t="s">
        <v>113</v>
      </c>
      <c r="F3676">
        <v>202638</v>
      </c>
      <c r="G3676">
        <v>5052</v>
      </c>
      <c r="H3676">
        <v>12</v>
      </c>
      <c r="I3676">
        <v>4842500</v>
      </c>
      <c r="J3676">
        <v>36144</v>
      </c>
      <c r="K3676">
        <v>10639.068884</v>
      </c>
    </row>
    <row r="3677" spans="1:11" x14ac:dyDescent="0.35">
      <c r="A3677" t="s">
        <v>461</v>
      </c>
      <c r="B3677" t="s">
        <v>96</v>
      </c>
      <c r="C3677" t="s">
        <v>117</v>
      </c>
      <c r="D3677" t="s">
        <v>32</v>
      </c>
      <c r="E3677" t="s">
        <v>21</v>
      </c>
      <c r="F3677">
        <v>202638</v>
      </c>
      <c r="G3677">
        <v>6792</v>
      </c>
      <c r="H3677">
        <v>12</v>
      </c>
      <c r="I3677">
        <v>15285400</v>
      </c>
      <c r="J3677">
        <v>50832</v>
      </c>
      <c r="K3677">
        <v>24584.628975</v>
      </c>
    </row>
    <row r="3678" spans="1:11" x14ac:dyDescent="0.35">
      <c r="A3678" t="s">
        <v>461</v>
      </c>
      <c r="B3678" t="s">
        <v>96</v>
      </c>
      <c r="C3678" t="s">
        <v>118</v>
      </c>
      <c r="D3678" t="s">
        <v>32</v>
      </c>
      <c r="E3678" t="s">
        <v>21</v>
      </c>
      <c r="F3678">
        <v>202638</v>
      </c>
      <c r="G3678">
        <v>4288</v>
      </c>
      <c r="H3678">
        <v>16</v>
      </c>
      <c r="I3678">
        <v>9707300</v>
      </c>
      <c r="J3678">
        <v>19728</v>
      </c>
      <c r="K3678">
        <v>31682.309700999998</v>
      </c>
    </row>
    <row r="3679" spans="1:11" x14ac:dyDescent="0.35">
      <c r="A3679" t="s">
        <v>461</v>
      </c>
      <c r="B3679" t="s">
        <v>96</v>
      </c>
      <c r="C3679" t="s">
        <v>119</v>
      </c>
      <c r="D3679" t="s">
        <v>32</v>
      </c>
      <c r="E3679" t="s">
        <v>21</v>
      </c>
      <c r="F3679">
        <v>202638</v>
      </c>
      <c r="G3679">
        <v>16320</v>
      </c>
      <c r="H3679">
        <v>20</v>
      </c>
      <c r="I3679">
        <v>35909600</v>
      </c>
      <c r="J3679">
        <v>135700</v>
      </c>
      <c r="K3679">
        <v>39863.954657000002</v>
      </c>
    </row>
    <row r="3680" spans="1:11" x14ac:dyDescent="0.35">
      <c r="A3680" t="s">
        <v>461</v>
      </c>
      <c r="B3680" t="s">
        <v>96</v>
      </c>
      <c r="C3680" t="s">
        <v>120</v>
      </c>
      <c r="D3680" t="s">
        <v>17</v>
      </c>
      <c r="E3680" t="s">
        <v>21</v>
      </c>
      <c r="F3680">
        <v>202638</v>
      </c>
      <c r="G3680">
        <v>3948</v>
      </c>
      <c r="H3680">
        <v>12</v>
      </c>
      <c r="I3680">
        <v>8225000</v>
      </c>
      <c r="J3680">
        <v>18336</v>
      </c>
      <c r="K3680">
        <v>23790.389058000001</v>
      </c>
    </row>
    <row r="3681" spans="1:11" x14ac:dyDescent="0.35">
      <c r="A3681" t="s">
        <v>461</v>
      </c>
      <c r="B3681" t="s">
        <v>96</v>
      </c>
      <c r="C3681" t="s">
        <v>121</v>
      </c>
      <c r="D3681" t="s">
        <v>17</v>
      </c>
      <c r="E3681" t="s">
        <v>21</v>
      </c>
      <c r="F3681">
        <v>202638</v>
      </c>
      <c r="G3681">
        <v>5072</v>
      </c>
      <c r="H3681">
        <v>16</v>
      </c>
      <c r="I3681">
        <v>9510000</v>
      </c>
      <c r="J3681">
        <v>21632</v>
      </c>
      <c r="K3681">
        <v>29128.186119999998</v>
      </c>
    </row>
    <row r="3682" spans="1:11" x14ac:dyDescent="0.35">
      <c r="A3682" t="s">
        <v>461</v>
      </c>
      <c r="B3682" t="s">
        <v>96</v>
      </c>
      <c r="C3682" t="s">
        <v>122</v>
      </c>
      <c r="D3682" t="s">
        <v>17</v>
      </c>
      <c r="E3682" t="s">
        <v>21</v>
      </c>
      <c r="F3682">
        <v>202638</v>
      </c>
      <c r="G3682">
        <v>5920</v>
      </c>
      <c r="H3682">
        <v>20</v>
      </c>
      <c r="I3682">
        <v>11840000</v>
      </c>
      <c r="J3682">
        <v>26880</v>
      </c>
      <c r="K3682">
        <v>39109.597973000004</v>
      </c>
    </row>
    <row r="3683" spans="1:11" x14ac:dyDescent="0.35">
      <c r="A3683" t="s">
        <v>461</v>
      </c>
      <c r="B3683" t="s">
        <v>96</v>
      </c>
      <c r="C3683" t="s">
        <v>123</v>
      </c>
      <c r="D3683" t="s">
        <v>32</v>
      </c>
      <c r="E3683" t="s">
        <v>24</v>
      </c>
      <c r="F3683">
        <v>202638</v>
      </c>
      <c r="G3683">
        <v>3940</v>
      </c>
      <c r="H3683">
        <v>20</v>
      </c>
      <c r="I3683">
        <v>11363900</v>
      </c>
      <c r="J3683">
        <v>15040</v>
      </c>
      <c r="K3683">
        <v>53263.076141999998</v>
      </c>
    </row>
    <row r="3684" spans="1:11" x14ac:dyDescent="0.35">
      <c r="A3684" t="s">
        <v>461</v>
      </c>
      <c r="B3684" t="s">
        <v>96</v>
      </c>
      <c r="C3684" t="s">
        <v>125</v>
      </c>
      <c r="D3684" t="s">
        <v>32</v>
      </c>
      <c r="E3684" t="s">
        <v>15</v>
      </c>
      <c r="F3684">
        <v>202638</v>
      </c>
      <c r="G3684">
        <v>1740</v>
      </c>
      <c r="H3684">
        <v>12</v>
      </c>
      <c r="I3684">
        <v>2740500</v>
      </c>
      <c r="J3684">
        <v>7380</v>
      </c>
      <c r="K3684">
        <v>16864.441379</v>
      </c>
    </row>
    <row r="3685" spans="1:11" x14ac:dyDescent="0.35">
      <c r="A3685" t="s">
        <v>461</v>
      </c>
      <c r="B3685" t="s">
        <v>96</v>
      </c>
      <c r="C3685" t="s">
        <v>126</v>
      </c>
      <c r="D3685" t="s">
        <v>32</v>
      </c>
      <c r="E3685" t="s">
        <v>18</v>
      </c>
      <c r="F3685">
        <v>202638</v>
      </c>
      <c r="G3685">
        <v>45440</v>
      </c>
      <c r="H3685">
        <v>16</v>
      </c>
      <c r="I3685">
        <v>99421000</v>
      </c>
      <c r="J3685">
        <v>385264</v>
      </c>
      <c r="K3685">
        <v>32658.279577000001</v>
      </c>
    </row>
    <row r="3686" spans="1:11" x14ac:dyDescent="0.35">
      <c r="A3686" t="s">
        <v>461</v>
      </c>
      <c r="B3686" t="s">
        <v>96</v>
      </c>
      <c r="C3686" t="s">
        <v>127</v>
      </c>
      <c r="D3686" t="s">
        <v>32</v>
      </c>
      <c r="E3686" t="s">
        <v>18</v>
      </c>
      <c r="F3686">
        <v>202638</v>
      </c>
      <c r="G3686">
        <v>2988</v>
      </c>
      <c r="H3686">
        <v>12</v>
      </c>
      <c r="I3686">
        <v>7270800</v>
      </c>
      <c r="J3686">
        <v>11292</v>
      </c>
      <c r="K3686">
        <v>25827.883534000001</v>
      </c>
    </row>
    <row r="3687" spans="1:11" x14ac:dyDescent="0.35">
      <c r="A3687" t="s">
        <v>461</v>
      </c>
      <c r="B3687" t="s">
        <v>96</v>
      </c>
      <c r="C3687" t="s">
        <v>128</v>
      </c>
      <c r="D3687" t="s">
        <v>32</v>
      </c>
      <c r="E3687" t="s">
        <v>18</v>
      </c>
      <c r="F3687">
        <v>202638</v>
      </c>
      <c r="G3687">
        <v>52944</v>
      </c>
      <c r="H3687">
        <v>16</v>
      </c>
      <c r="I3687">
        <v>128734100</v>
      </c>
      <c r="J3687">
        <v>456592</v>
      </c>
      <c r="K3687">
        <v>36218.748565000002</v>
      </c>
    </row>
    <row r="3688" spans="1:11" x14ac:dyDescent="0.35">
      <c r="A3688" t="s">
        <v>461</v>
      </c>
      <c r="B3688" t="s">
        <v>96</v>
      </c>
      <c r="C3688" t="s">
        <v>129</v>
      </c>
      <c r="D3688" t="s">
        <v>20</v>
      </c>
      <c r="E3688" t="s">
        <v>18</v>
      </c>
      <c r="F3688">
        <v>202638</v>
      </c>
      <c r="G3688">
        <v>2448</v>
      </c>
      <c r="H3688">
        <v>16</v>
      </c>
      <c r="I3688">
        <v>5202000</v>
      </c>
      <c r="J3688">
        <v>13088</v>
      </c>
      <c r="K3688">
        <v>31495.790850000001</v>
      </c>
    </row>
    <row r="3689" spans="1:11" x14ac:dyDescent="0.35">
      <c r="A3689" t="s">
        <v>461</v>
      </c>
      <c r="B3689" t="s">
        <v>96</v>
      </c>
      <c r="C3689" t="s">
        <v>130</v>
      </c>
      <c r="D3689" t="s">
        <v>32</v>
      </c>
      <c r="E3689" t="s">
        <v>24</v>
      </c>
      <c r="F3689">
        <v>202638</v>
      </c>
      <c r="G3689">
        <v>580</v>
      </c>
      <c r="H3689">
        <v>20</v>
      </c>
      <c r="I3689">
        <v>1334000</v>
      </c>
      <c r="J3689">
        <v>2640</v>
      </c>
      <c r="K3689">
        <v>41916.310344999998</v>
      </c>
    </row>
    <row r="3690" spans="1:11" x14ac:dyDescent="0.35">
      <c r="A3690" t="s">
        <v>461</v>
      </c>
      <c r="B3690" t="s">
        <v>96</v>
      </c>
      <c r="C3690" t="s">
        <v>131</v>
      </c>
      <c r="D3690" t="s">
        <v>32</v>
      </c>
      <c r="E3690" t="s">
        <v>24</v>
      </c>
      <c r="F3690">
        <v>202638</v>
      </c>
      <c r="G3690">
        <v>2340</v>
      </c>
      <c r="H3690">
        <v>20</v>
      </c>
      <c r="I3690">
        <v>5382000</v>
      </c>
      <c r="J3690">
        <v>7900</v>
      </c>
      <c r="K3690">
        <v>41980.495726000001</v>
      </c>
    </row>
    <row r="3691" spans="1:11" x14ac:dyDescent="0.35">
      <c r="A3691" t="s">
        <v>461</v>
      </c>
      <c r="B3691" t="s">
        <v>96</v>
      </c>
      <c r="C3691" t="s">
        <v>132</v>
      </c>
      <c r="D3691" t="s">
        <v>32</v>
      </c>
      <c r="E3691" t="s">
        <v>24</v>
      </c>
      <c r="F3691">
        <v>202638</v>
      </c>
      <c r="G3691">
        <v>240</v>
      </c>
      <c r="H3691">
        <v>20</v>
      </c>
      <c r="I3691">
        <v>552000</v>
      </c>
      <c r="J3691">
        <v>600</v>
      </c>
      <c r="K3691">
        <v>41923.5</v>
      </c>
    </row>
    <row r="3692" spans="1:11" x14ac:dyDescent="0.35">
      <c r="A3692" t="s">
        <v>461</v>
      </c>
      <c r="B3692" t="s">
        <v>96</v>
      </c>
      <c r="C3692" t="s">
        <v>133</v>
      </c>
      <c r="D3692" t="s">
        <v>32</v>
      </c>
      <c r="E3692" t="s">
        <v>18</v>
      </c>
      <c r="F3692">
        <v>202638</v>
      </c>
      <c r="G3692">
        <v>5408</v>
      </c>
      <c r="H3692">
        <v>16</v>
      </c>
      <c r="I3692">
        <v>13384800</v>
      </c>
      <c r="J3692">
        <v>22288</v>
      </c>
      <c r="K3692">
        <v>35912.828401999999</v>
      </c>
    </row>
    <row r="3693" spans="1:11" x14ac:dyDescent="0.35">
      <c r="A3693" t="s">
        <v>461</v>
      </c>
      <c r="B3693" t="s">
        <v>96</v>
      </c>
      <c r="C3693" t="s">
        <v>134</v>
      </c>
      <c r="D3693" t="s">
        <v>20</v>
      </c>
      <c r="E3693" t="s">
        <v>18</v>
      </c>
      <c r="F3693">
        <v>202638</v>
      </c>
      <c r="G3693">
        <v>3888</v>
      </c>
      <c r="H3693">
        <v>16</v>
      </c>
      <c r="I3693">
        <v>8262000</v>
      </c>
      <c r="J3693">
        <v>19392</v>
      </c>
      <c r="K3693">
        <v>31758.037036999998</v>
      </c>
    </row>
    <row r="3694" spans="1:11" x14ac:dyDescent="0.35">
      <c r="A3694" t="s">
        <v>461</v>
      </c>
      <c r="B3694" t="s">
        <v>96</v>
      </c>
      <c r="C3694" t="s">
        <v>135</v>
      </c>
      <c r="D3694" t="s">
        <v>32</v>
      </c>
      <c r="E3694" t="s">
        <v>18</v>
      </c>
      <c r="F3694">
        <v>202638</v>
      </c>
      <c r="G3694">
        <v>5824</v>
      </c>
      <c r="H3694">
        <v>16</v>
      </c>
      <c r="I3694">
        <v>13358800</v>
      </c>
      <c r="J3694">
        <v>29040</v>
      </c>
      <c r="K3694">
        <v>33565.035713999998</v>
      </c>
    </row>
    <row r="3695" spans="1:11" x14ac:dyDescent="0.35">
      <c r="A3695" t="s">
        <v>461</v>
      </c>
      <c r="B3695" t="s">
        <v>96</v>
      </c>
      <c r="C3695" t="s">
        <v>136</v>
      </c>
      <c r="D3695" t="s">
        <v>17</v>
      </c>
      <c r="E3695" t="s">
        <v>15</v>
      </c>
      <c r="F3695">
        <v>202638</v>
      </c>
      <c r="G3695">
        <v>2448</v>
      </c>
      <c r="H3695">
        <v>12</v>
      </c>
      <c r="I3695">
        <v>3591600</v>
      </c>
      <c r="J3695">
        <v>10512</v>
      </c>
      <c r="K3695">
        <v>15757.102940999999</v>
      </c>
    </row>
    <row r="3696" spans="1:11" x14ac:dyDescent="0.35">
      <c r="A3696" t="s">
        <v>461</v>
      </c>
      <c r="B3696" t="s">
        <v>96</v>
      </c>
      <c r="C3696" t="s">
        <v>137</v>
      </c>
      <c r="D3696" t="s">
        <v>17</v>
      </c>
      <c r="E3696" t="s">
        <v>15</v>
      </c>
      <c r="F3696">
        <v>202638</v>
      </c>
      <c r="G3696">
        <v>3252</v>
      </c>
      <c r="H3696">
        <v>12</v>
      </c>
      <c r="I3696">
        <v>4640800</v>
      </c>
      <c r="J3696">
        <v>28320</v>
      </c>
      <c r="K3696">
        <v>15256.184502</v>
      </c>
    </row>
    <row r="3697" spans="1:11" x14ac:dyDescent="0.35">
      <c r="A3697" t="s">
        <v>461</v>
      </c>
      <c r="B3697" t="s">
        <v>96</v>
      </c>
      <c r="C3697" t="s">
        <v>138</v>
      </c>
      <c r="D3697" t="s">
        <v>17</v>
      </c>
      <c r="E3697" t="s">
        <v>15</v>
      </c>
      <c r="F3697">
        <v>202638</v>
      </c>
      <c r="G3697">
        <v>1320</v>
      </c>
      <c r="H3697">
        <v>12</v>
      </c>
      <c r="I3697">
        <v>1681500</v>
      </c>
      <c r="J3697">
        <v>6876</v>
      </c>
      <c r="K3697">
        <v>13671.881818</v>
      </c>
    </row>
    <row r="3698" spans="1:11" x14ac:dyDescent="0.35">
      <c r="A3698" t="s">
        <v>461</v>
      </c>
      <c r="B3698" t="s">
        <v>96</v>
      </c>
      <c r="C3698" t="s">
        <v>348</v>
      </c>
      <c r="D3698" t="s">
        <v>17</v>
      </c>
      <c r="E3698" t="s">
        <v>15</v>
      </c>
      <c r="F3698">
        <v>202638</v>
      </c>
      <c r="G3698">
        <v>1416</v>
      </c>
      <c r="H3698">
        <v>12</v>
      </c>
      <c r="I3698">
        <v>1711000</v>
      </c>
      <c r="J3698">
        <v>6480</v>
      </c>
      <c r="K3698">
        <v>13793.415254</v>
      </c>
    </row>
    <row r="3699" spans="1:11" x14ac:dyDescent="0.35">
      <c r="A3699" t="s">
        <v>461</v>
      </c>
      <c r="B3699" t="s">
        <v>96</v>
      </c>
      <c r="C3699" t="s">
        <v>139</v>
      </c>
      <c r="D3699" t="s">
        <v>32</v>
      </c>
      <c r="E3699" t="s">
        <v>15</v>
      </c>
      <c r="F3699">
        <v>202638</v>
      </c>
      <c r="G3699">
        <v>1680</v>
      </c>
      <c r="H3699">
        <v>12</v>
      </c>
      <c r="I3699">
        <v>2478200</v>
      </c>
      <c r="J3699">
        <v>8160</v>
      </c>
      <c r="K3699">
        <v>15833.707143</v>
      </c>
    </row>
    <row r="3700" spans="1:11" x14ac:dyDescent="0.35">
      <c r="A3700" t="s">
        <v>461</v>
      </c>
      <c r="B3700" t="s">
        <v>96</v>
      </c>
      <c r="C3700" t="s">
        <v>141</v>
      </c>
      <c r="D3700" t="s">
        <v>17</v>
      </c>
      <c r="E3700" t="s">
        <v>15</v>
      </c>
      <c r="F3700">
        <v>202638</v>
      </c>
      <c r="G3700">
        <v>4500</v>
      </c>
      <c r="H3700">
        <v>12</v>
      </c>
      <c r="I3700">
        <v>5631000</v>
      </c>
      <c r="J3700">
        <v>34224</v>
      </c>
      <c r="K3700">
        <v>13780.357333</v>
      </c>
    </row>
    <row r="3701" spans="1:11" x14ac:dyDescent="0.35">
      <c r="A3701" t="s">
        <v>461</v>
      </c>
      <c r="B3701" t="s">
        <v>96</v>
      </c>
      <c r="C3701" t="s">
        <v>142</v>
      </c>
      <c r="D3701" t="s">
        <v>17</v>
      </c>
      <c r="E3701" t="s">
        <v>18</v>
      </c>
      <c r="F3701">
        <v>202638</v>
      </c>
      <c r="G3701">
        <v>7140</v>
      </c>
      <c r="H3701">
        <v>20</v>
      </c>
      <c r="I3701">
        <v>10256400</v>
      </c>
      <c r="J3701">
        <v>32280</v>
      </c>
      <c r="K3701">
        <v>27279.19888</v>
      </c>
    </row>
    <row r="3702" spans="1:11" x14ac:dyDescent="0.35">
      <c r="A3702" t="s">
        <v>461</v>
      </c>
      <c r="B3702" t="s">
        <v>96</v>
      </c>
      <c r="C3702" t="s">
        <v>143</v>
      </c>
      <c r="D3702" t="s">
        <v>17</v>
      </c>
      <c r="E3702" t="s">
        <v>18</v>
      </c>
      <c r="F3702">
        <v>202638</v>
      </c>
      <c r="G3702">
        <v>1568</v>
      </c>
      <c r="H3702">
        <v>16</v>
      </c>
      <c r="I3702">
        <v>2518600</v>
      </c>
      <c r="J3702">
        <v>5088</v>
      </c>
      <c r="K3702">
        <v>23077.938775999999</v>
      </c>
    </row>
    <row r="3703" spans="1:11" x14ac:dyDescent="0.35">
      <c r="A3703" t="s">
        <v>461</v>
      </c>
      <c r="B3703" t="s">
        <v>96</v>
      </c>
      <c r="C3703" t="s">
        <v>144</v>
      </c>
      <c r="D3703" t="s">
        <v>17</v>
      </c>
      <c r="E3703" t="s">
        <v>18</v>
      </c>
      <c r="F3703">
        <v>202638</v>
      </c>
      <c r="G3703">
        <v>1744</v>
      </c>
      <c r="H3703">
        <v>16</v>
      </c>
      <c r="I3703">
        <v>2801300</v>
      </c>
      <c r="J3703">
        <v>4912</v>
      </c>
      <c r="K3703">
        <v>23053.045871999999</v>
      </c>
    </row>
    <row r="3704" spans="1:11" x14ac:dyDescent="0.35">
      <c r="A3704" t="s">
        <v>461</v>
      </c>
      <c r="B3704" t="s">
        <v>96</v>
      </c>
      <c r="C3704" t="s">
        <v>146</v>
      </c>
      <c r="D3704" t="s">
        <v>17</v>
      </c>
      <c r="E3704" t="s">
        <v>18</v>
      </c>
      <c r="F3704">
        <v>202638</v>
      </c>
      <c r="G3704">
        <v>4512</v>
      </c>
      <c r="H3704">
        <v>16</v>
      </c>
      <c r="I3704">
        <v>6741900</v>
      </c>
      <c r="J3704">
        <v>24160</v>
      </c>
      <c r="K3704">
        <v>22003.205674000001</v>
      </c>
    </row>
    <row r="3705" spans="1:11" x14ac:dyDescent="0.35">
      <c r="A3705" t="s">
        <v>461</v>
      </c>
      <c r="B3705" t="s">
        <v>96</v>
      </c>
      <c r="C3705" t="s">
        <v>147</v>
      </c>
      <c r="D3705" t="s">
        <v>17</v>
      </c>
      <c r="E3705" t="s">
        <v>18</v>
      </c>
      <c r="F3705">
        <v>202638</v>
      </c>
      <c r="G3705">
        <v>744</v>
      </c>
      <c r="H3705">
        <v>12</v>
      </c>
      <c r="I3705">
        <v>1309600</v>
      </c>
      <c r="J3705">
        <v>4776</v>
      </c>
      <c r="K3705">
        <v>19215.774194000001</v>
      </c>
    </row>
    <row r="3706" spans="1:11" x14ac:dyDescent="0.35">
      <c r="A3706" t="s">
        <v>461</v>
      </c>
      <c r="B3706" t="s">
        <v>96</v>
      </c>
      <c r="C3706" t="s">
        <v>148</v>
      </c>
      <c r="D3706" t="s">
        <v>17</v>
      </c>
      <c r="E3706" t="s">
        <v>18</v>
      </c>
      <c r="F3706">
        <v>202638</v>
      </c>
      <c r="G3706">
        <v>2528</v>
      </c>
      <c r="H3706">
        <v>16</v>
      </c>
      <c r="I3706">
        <v>4503000</v>
      </c>
      <c r="J3706">
        <v>13328</v>
      </c>
      <c r="K3706">
        <v>25444.613924000001</v>
      </c>
    </row>
    <row r="3707" spans="1:11" x14ac:dyDescent="0.35">
      <c r="A3707" t="s">
        <v>461</v>
      </c>
      <c r="B3707" t="s">
        <v>150</v>
      </c>
      <c r="C3707" t="s">
        <v>151</v>
      </c>
      <c r="D3707" t="s">
        <v>32</v>
      </c>
      <c r="E3707" t="s">
        <v>152</v>
      </c>
      <c r="F3707">
        <v>202638</v>
      </c>
      <c r="G3707">
        <v>260</v>
      </c>
      <c r="H3707">
        <v>20</v>
      </c>
      <c r="I3707">
        <v>325000</v>
      </c>
      <c r="J3707">
        <v>380</v>
      </c>
      <c r="K3707">
        <v>23417.923076999999</v>
      </c>
    </row>
    <row r="3708" spans="1:11" x14ac:dyDescent="0.35">
      <c r="A3708" t="s">
        <v>461</v>
      </c>
      <c r="B3708" t="s">
        <v>150</v>
      </c>
      <c r="C3708" t="s">
        <v>153</v>
      </c>
      <c r="D3708" t="s">
        <v>32</v>
      </c>
      <c r="E3708" t="s">
        <v>152</v>
      </c>
      <c r="F3708">
        <v>202638</v>
      </c>
      <c r="G3708">
        <v>260</v>
      </c>
      <c r="H3708">
        <v>20</v>
      </c>
      <c r="I3708">
        <v>325000</v>
      </c>
      <c r="J3708">
        <v>480</v>
      </c>
      <c r="K3708">
        <v>23382.153846000001</v>
      </c>
    </row>
    <row r="3709" spans="1:11" x14ac:dyDescent="0.35">
      <c r="A3709" t="s">
        <v>461</v>
      </c>
      <c r="B3709" t="s">
        <v>150</v>
      </c>
      <c r="C3709" t="s">
        <v>154</v>
      </c>
      <c r="D3709" t="s">
        <v>32</v>
      </c>
      <c r="E3709" t="s">
        <v>152</v>
      </c>
      <c r="F3709">
        <v>202638</v>
      </c>
      <c r="G3709">
        <v>20</v>
      </c>
      <c r="H3709">
        <v>20</v>
      </c>
      <c r="I3709">
        <v>25000</v>
      </c>
      <c r="J3709">
        <v>40</v>
      </c>
      <c r="K3709">
        <v>23257</v>
      </c>
    </row>
    <row r="3710" spans="1:11" x14ac:dyDescent="0.35">
      <c r="A3710" t="s">
        <v>461</v>
      </c>
      <c r="B3710" t="s">
        <v>150</v>
      </c>
      <c r="C3710" t="s">
        <v>155</v>
      </c>
      <c r="D3710" t="s">
        <v>32</v>
      </c>
      <c r="E3710" t="s">
        <v>152</v>
      </c>
      <c r="F3710">
        <v>202638</v>
      </c>
      <c r="G3710">
        <v>200</v>
      </c>
      <c r="H3710">
        <v>20</v>
      </c>
      <c r="I3710">
        <v>250000</v>
      </c>
      <c r="J3710">
        <v>440</v>
      </c>
      <c r="K3710">
        <v>23303.5</v>
      </c>
    </row>
    <row r="3711" spans="1:11" x14ac:dyDescent="0.35">
      <c r="A3711" t="s">
        <v>461</v>
      </c>
      <c r="B3711" t="s">
        <v>150</v>
      </c>
      <c r="C3711" t="s">
        <v>156</v>
      </c>
      <c r="D3711" t="s">
        <v>32</v>
      </c>
      <c r="E3711" t="s">
        <v>152</v>
      </c>
      <c r="F3711">
        <v>202638</v>
      </c>
      <c r="G3711">
        <v>360</v>
      </c>
      <c r="H3711">
        <v>20</v>
      </c>
      <c r="I3711">
        <v>450000</v>
      </c>
      <c r="J3711">
        <v>720</v>
      </c>
      <c r="K3711">
        <v>23421.555555999999</v>
      </c>
    </row>
    <row r="3712" spans="1:11" x14ac:dyDescent="0.35">
      <c r="A3712" t="s">
        <v>461</v>
      </c>
      <c r="B3712" t="s">
        <v>150</v>
      </c>
      <c r="C3712" t="s">
        <v>157</v>
      </c>
      <c r="D3712" t="s">
        <v>32</v>
      </c>
      <c r="E3712" t="s">
        <v>152</v>
      </c>
      <c r="F3712">
        <v>202638</v>
      </c>
      <c r="G3712">
        <v>960</v>
      </c>
      <c r="H3712">
        <v>20</v>
      </c>
      <c r="I3712">
        <v>1200000</v>
      </c>
      <c r="J3712">
        <v>3000</v>
      </c>
      <c r="K3712">
        <v>23392.625</v>
      </c>
    </row>
    <row r="3713" spans="1:11" x14ac:dyDescent="0.35">
      <c r="A3713" t="s">
        <v>461</v>
      </c>
      <c r="B3713" t="s">
        <v>158</v>
      </c>
      <c r="C3713" t="s">
        <v>159</v>
      </c>
      <c r="D3713" t="s">
        <v>32</v>
      </c>
      <c r="E3713" t="s">
        <v>160</v>
      </c>
      <c r="F3713">
        <v>202638</v>
      </c>
      <c r="G3713">
        <v>2</v>
      </c>
      <c r="H3713">
        <v>1</v>
      </c>
      <c r="I3713">
        <v>628828</v>
      </c>
      <c r="J3713">
        <v>0</v>
      </c>
      <c r="K3713">
        <v>284874</v>
      </c>
    </row>
    <row r="3714" spans="1:11" x14ac:dyDescent="0.35">
      <c r="A3714" t="s">
        <v>461</v>
      </c>
      <c r="B3714" t="s">
        <v>161</v>
      </c>
      <c r="C3714" t="s">
        <v>162</v>
      </c>
      <c r="D3714" t="s">
        <v>23</v>
      </c>
      <c r="E3714" t="s">
        <v>152</v>
      </c>
      <c r="F3714">
        <v>202638</v>
      </c>
      <c r="G3714">
        <v>1580</v>
      </c>
      <c r="H3714">
        <v>20</v>
      </c>
      <c r="I3714">
        <v>2370000</v>
      </c>
      <c r="J3714">
        <v>7380</v>
      </c>
      <c r="K3714">
        <v>28543.050632999999</v>
      </c>
    </row>
    <row r="3715" spans="1:11" x14ac:dyDescent="0.35">
      <c r="A3715" t="s">
        <v>461</v>
      </c>
      <c r="B3715" t="s">
        <v>161</v>
      </c>
      <c r="C3715" t="s">
        <v>163</v>
      </c>
      <c r="D3715" t="s">
        <v>23</v>
      </c>
      <c r="E3715" t="s">
        <v>152</v>
      </c>
      <c r="F3715">
        <v>202638</v>
      </c>
      <c r="G3715">
        <v>180</v>
      </c>
      <c r="H3715">
        <v>20</v>
      </c>
      <c r="I3715">
        <v>270000</v>
      </c>
      <c r="J3715">
        <v>500</v>
      </c>
      <c r="K3715">
        <v>28775.222222</v>
      </c>
    </row>
    <row r="3716" spans="1:11" x14ac:dyDescent="0.35">
      <c r="A3716" t="s">
        <v>461</v>
      </c>
      <c r="B3716" t="s">
        <v>161</v>
      </c>
      <c r="C3716" t="s">
        <v>164</v>
      </c>
      <c r="D3716" t="s">
        <v>23</v>
      </c>
      <c r="E3716" t="s">
        <v>152</v>
      </c>
      <c r="F3716">
        <v>202638</v>
      </c>
      <c r="G3716">
        <v>1120</v>
      </c>
      <c r="H3716">
        <v>20</v>
      </c>
      <c r="I3716">
        <v>1904000</v>
      </c>
      <c r="J3716">
        <v>3220</v>
      </c>
      <c r="K3716">
        <v>31586.982143000001</v>
      </c>
    </row>
    <row r="3717" spans="1:11" x14ac:dyDescent="0.35">
      <c r="A3717" t="s">
        <v>461</v>
      </c>
      <c r="B3717" t="s">
        <v>161</v>
      </c>
      <c r="C3717" t="s">
        <v>165</v>
      </c>
      <c r="D3717" t="s">
        <v>23</v>
      </c>
      <c r="E3717" t="s">
        <v>152</v>
      </c>
      <c r="F3717">
        <v>202638</v>
      </c>
      <c r="G3717">
        <v>1800</v>
      </c>
      <c r="H3717">
        <v>20</v>
      </c>
      <c r="I3717">
        <v>3060000</v>
      </c>
      <c r="J3717">
        <v>8860</v>
      </c>
      <c r="K3717">
        <v>32143.711111000001</v>
      </c>
    </row>
    <row r="3718" spans="1:11" x14ac:dyDescent="0.35">
      <c r="A3718" t="s">
        <v>461</v>
      </c>
      <c r="B3718" t="s">
        <v>161</v>
      </c>
      <c r="C3718" t="s">
        <v>166</v>
      </c>
      <c r="D3718" t="s">
        <v>23</v>
      </c>
      <c r="E3718" t="s">
        <v>152</v>
      </c>
      <c r="F3718">
        <v>202638</v>
      </c>
      <c r="G3718">
        <v>1920</v>
      </c>
      <c r="H3718">
        <v>20</v>
      </c>
      <c r="I3718">
        <v>3264000</v>
      </c>
      <c r="J3718">
        <v>8480</v>
      </c>
      <c r="K3718">
        <v>32053.489582999999</v>
      </c>
    </row>
    <row r="3719" spans="1:11" x14ac:dyDescent="0.35">
      <c r="A3719" t="s">
        <v>461</v>
      </c>
      <c r="B3719" t="s">
        <v>161</v>
      </c>
      <c r="C3719" t="s">
        <v>167</v>
      </c>
      <c r="D3719" t="s">
        <v>23</v>
      </c>
      <c r="E3719" t="s">
        <v>152</v>
      </c>
      <c r="F3719">
        <v>202638</v>
      </c>
      <c r="G3719">
        <v>2380</v>
      </c>
      <c r="H3719">
        <v>20</v>
      </c>
      <c r="I3719">
        <v>3570000</v>
      </c>
      <c r="J3719">
        <v>11500</v>
      </c>
      <c r="K3719">
        <v>28547.411765000001</v>
      </c>
    </row>
    <row r="3720" spans="1:11" x14ac:dyDescent="0.35">
      <c r="A3720" t="s">
        <v>461</v>
      </c>
      <c r="B3720" t="s">
        <v>161</v>
      </c>
      <c r="C3720" t="s">
        <v>168</v>
      </c>
      <c r="D3720" t="s">
        <v>23</v>
      </c>
      <c r="E3720" t="s">
        <v>152</v>
      </c>
      <c r="F3720">
        <v>202638</v>
      </c>
      <c r="G3720">
        <v>2260</v>
      </c>
      <c r="H3720">
        <v>20</v>
      </c>
      <c r="I3720">
        <v>3390000</v>
      </c>
      <c r="J3720">
        <v>10980</v>
      </c>
      <c r="K3720">
        <v>28570.318584000001</v>
      </c>
    </row>
    <row r="3721" spans="1:11" x14ac:dyDescent="0.35">
      <c r="A3721" t="s">
        <v>461</v>
      </c>
      <c r="B3721" t="s">
        <v>161</v>
      </c>
      <c r="C3721" t="s">
        <v>169</v>
      </c>
      <c r="D3721" t="s">
        <v>23</v>
      </c>
      <c r="E3721" t="s">
        <v>152</v>
      </c>
      <c r="F3721">
        <v>202638</v>
      </c>
      <c r="G3721">
        <v>2860</v>
      </c>
      <c r="H3721">
        <v>20</v>
      </c>
      <c r="I3721">
        <v>5148000</v>
      </c>
      <c r="J3721">
        <v>12920</v>
      </c>
      <c r="K3721">
        <v>33937.923076999999</v>
      </c>
    </row>
    <row r="3722" spans="1:11" x14ac:dyDescent="0.35">
      <c r="A3722" t="s">
        <v>461</v>
      </c>
      <c r="B3722" t="s">
        <v>161</v>
      </c>
      <c r="C3722" t="s">
        <v>170</v>
      </c>
      <c r="D3722" t="s">
        <v>23</v>
      </c>
      <c r="E3722" t="s">
        <v>152</v>
      </c>
      <c r="F3722">
        <v>202638</v>
      </c>
      <c r="G3722">
        <v>1640</v>
      </c>
      <c r="H3722">
        <v>20</v>
      </c>
      <c r="I3722">
        <v>2952000</v>
      </c>
      <c r="J3722">
        <v>4740</v>
      </c>
      <c r="K3722">
        <v>34214.073170999996</v>
      </c>
    </row>
    <row r="3723" spans="1:11" x14ac:dyDescent="0.35">
      <c r="A3723" t="s">
        <v>461</v>
      </c>
      <c r="B3723" t="s">
        <v>161</v>
      </c>
      <c r="C3723" t="s">
        <v>171</v>
      </c>
      <c r="D3723" t="s">
        <v>23</v>
      </c>
      <c r="E3723" t="s">
        <v>152</v>
      </c>
      <c r="F3723">
        <v>202638</v>
      </c>
      <c r="G3723">
        <v>80</v>
      </c>
      <c r="H3723">
        <v>20</v>
      </c>
      <c r="I3723">
        <v>136000</v>
      </c>
      <c r="J3723">
        <v>480</v>
      </c>
      <c r="K3723">
        <v>29812.25</v>
      </c>
    </row>
    <row r="3724" spans="1:11" x14ac:dyDescent="0.35">
      <c r="A3724" t="s">
        <v>461</v>
      </c>
      <c r="B3724" t="s">
        <v>161</v>
      </c>
      <c r="C3724" t="s">
        <v>172</v>
      </c>
      <c r="D3724" t="s">
        <v>23</v>
      </c>
      <c r="E3724" t="s">
        <v>152</v>
      </c>
      <c r="F3724">
        <v>202638</v>
      </c>
      <c r="G3724">
        <v>2060</v>
      </c>
      <c r="H3724">
        <v>20</v>
      </c>
      <c r="I3724">
        <v>3708000</v>
      </c>
      <c r="J3724">
        <v>7560</v>
      </c>
      <c r="K3724">
        <v>34116.252426999999</v>
      </c>
    </row>
    <row r="3725" spans="1:11" x14ac:dyDescent="0.35">
      <c r="A3725" t="s">
        <v>461</v>
      </c>
      <c r="B3725" t="s">
        <v>161</v>
      </c>
      <c r="C3725" t="s">
        <v>173</v>
      </c>
      <c r="D3725" t="s">
        <v>23</v>
      </c>
      <c r="E3725" t="s">
        <v>152</v>
      </c>
      <c r="F3725">
        <v>202638</v>
      </c>
      <c r="G3725">
        <v>1560</v>
      </c>
      <c r="H3725">
        <v>20</v>
      </c>
      <c r="I3725">
        <v>2652000</v>
      </c>
      <c r="J3725">
        <v>5160</v>
      </c>
      <c r="K3725">
        <v>32185.166667000001</v>
      </c>
    </row>
    <row r="3726" spans="1:11" x14ac:dyDescent="0.35">
      <c r="A3726" t="s">
        <v>461</v>
      </c>
      <c r="B3726" t="s">
        <v>161</v>
      </c>
      <c r="C3726" t="s">
        <v>174</v>
      </c>
      <c r="D3726" t="s">
        <v>23</v>
      </c>
      <c r="E3726" t="s">
        <v>152</v>
      </c>
      <c r="F3726">
        <v>202638</v>
      </c>
      <c r="G3726">
        <v>2860</v>
      </c>
      <c r="H3726">
        <v>20</v>
      </c>
      <c r="I3726">
        <v>5148000</v>
      </c>
      <c r="J3726">
        <v>13760</v>
      </c>
      <c r="K3726">
        <v>34002.384615000003</v>
      </c>
    </row>
    <row r="3727" spans="1:11" x14ac:dyDescent="0.35">
      <c r="A3727" t="s">
        <v>461</v>
      </c>
      <c r="B3727" t="s">
        <v>161</v>
      </c>
      <c r="C3727" t="s">
        <v>175</v>
      </c>
      <c r="D3727" t="s">
        <v>23</v>
      </c>
      <c r="E3727" t="s">
        <v>152</v>
      </c>
      <c r="F3727">
        <v>202638</v>
      </c>
      <c r="G3727">
        <v>720</v>
      </c>
      <c r="H3727">
        <v>20</v>
      </c>
      <c r="I3727">
        <v>1224000</v>
      </c>
      <c r="J3727">
        <v>4560</v>
      </c>
      <c r="K3727">
        <v>31409.972222</v>
      </c>
    </row>
    <row r="3728" spans="1:11" x14ac:dyDescent="0.35">
      <c r="A3728" t="s">
        <v>461</v>
      </c>
      <c r="B3728" t="s">
        <v>176</v>
      </c>
      <c r="C3728" t="s">
        <v>177</v>
      </c>
      <c r="D3728" t="s">
        <v>32</v>
      </c>
      <c r="E3728" t="s">
        <v>160</v>
      </c>
      <c r="F3728">
        <v>202638</v>
      </c>
      <c r="G3728">
        <v>26</v>
      </c>
      <c r="H3728">
        <v>1</v>
      </c>
      <c r="I3728">
        <v>1522509</v>
      </c>
      <c r="J3728">
        <v>48</v>
      </c>
      <c r="K3728">
        <v>67406.384615000003</v>
      </c>
    </row>
    <row r="3729" spans="1:11" x14ac:dyDescent="0.35">
      <c r="A3729" t="s">
        <v>461</v>
      </c>
      <c r="B3729" t="s">
        <v>176</v>
      </c>
      <c r="C3729" t="s">
        <v>178</v>
      </c>
      <c r="D3729" t="s">
        <v>32</v>
      </c>
      <c r="E3729" t="s">
        <v>179</v>
      </c>
      <c r="F3729">
        <v>202638</v>
      </c>
      <c r="G3729">
        <v>15</v>
      </c>
      <c r="H3729">
        <v>1</v>
      </c>
      <c r="I3729">
        <v>750000</v>
      </c>
      <c r="J3729">
        <v>27</v>
      </c>
      <c r="K3729">
        <v>53097.733332999996</v>
      </c>
    </row>
    <row r="3730" spans="1:11" x14ac:dyDescent="0.35">
      <c r="A3730" t="s">
        <v>461</v>
      </c>
      <c r="B3730" t="s">
        <v>176</v>
      </c>
      <c r="C3730" t="s">
        <v>181</v>
      </c>
      <c r="D3730" t="s">
        <v>32</v>
      </c>
      <c r="E3730" t="s">
        <v>182</v>
      </c>
      <c r="F3730">
        <v>202638</v>
      </c>
      <c r="G3730">
        <v>45</v>
      </c>
      <c r="H3730">
        <v>1</v>
      </c>
      <c r="I3730">
        <v>2250000</v>
      </c>
      <c r="J3730">
        <v>76</v>
      </c>
      <c r="K3730">
        <v>49718.377778000002</v>
      </c>
    </row>
    <row r="3731" spans="1:11" x14ac:dyDescent="0.35">
      <c r="A3731" t="s">
        <v>461</v>
      </c>
      <c r="B3731" t="s">
        <v>176</v>
      </c>
      <c r="C3731" t="s">
        <v>184</v>
      </c>
      <c r="D3731" t="s">
        <v>32</v>
      </c>
      <c r="E3731" t="s">
        <v>185</v>
      </c>
      <c r="F3731">
        <v>202638</v>
      </c>
      <c r="G3731">
        <v>45</v>
      </c>
      <c r="H3731">
        <v>1</v>
      </c>
      <c r="I3731">
        <v>2250000</v>
      </c>
      <c r="J3731">
        <v>81</v>
      </c>
      <c r="K3731">
        <v>49582.511111</v>
      </c>
    </row>
    <row r="3732" spans="1:11" x14ac:dyDescent="0.35">
      <c r="A3732" t="s">
        <v>461</v>
      </c>
      <c r="B3732" t="s">
        <v>176</v>
      </c>
      <c r="C3732" t="s">
        <v>186</v>
      </c>
      <c r="D3732" t="s">
        <v>32</v>
      </c>
      <c r="E3732" t="s">
        <v>185</v>
      </c>
      <c r="F3732">
        <v>202638</v>
      </c>
      <c r="G3732">
        <v>26</v>
      </c>
      <c r="H3732">
        <v>1</v>
      </c>
      <c r="I3732">
        <v>910000</v>
      </c>
      <c r="J3732">
        <v>62</v>
      </c>
      <c r="K3732">
        <v>30867.192308000002</v>
      </c>
    </row>
    <row r="3733" spans="1:11" x14ac:dyDescent="0.35">
      <c r="A3733" t="s">
        <v>461</v>
      </c>
      <c r="B3733" t="s">
        <v>176</v>
      </c>
      <c r="C3733" t="s">
        <v>187</v>
      </c>
      <c r="D3733" t="s">
        <v>32</v>
      </c>
      <c r="E3733" t="s">
        <v>188</v>
      </c>
      <c r="F3733">
        <v>202638</v>
      </c>
      <c r="G3733">
        <v>13</v>
      </c>
      <c r="H3733">
        <v>1</v>
      </c>
      <c r="I3733">
        <v>650000</v>
      </c>
      <c r="J3733">
        <v>39</v>
      </c>
      <c r="K3733">
        <v>54223.384615000003</v>
      </c>
    </row>
    <row r="3734" spans="1:11" x14ac:dyDescent="0.35">
      <c r="A3734" t="s">
        <v>461</v>
      </c>
      <c r="B3734" t="s">
        <v>176</v>
      </c>
      <c r="C3734" t="s">
        <v>189</v>
      </c>
      <c r="D3734" t="s">
        <v>32</v>
      </c>
      <c r="E3734" t="s">
        <v>190</v>
      </c>
      <c r="F3734">
        <v>202638</v>
      </c>
      <c r="G3734">
        <v>9</v>
      </c>
      <c r="H3734">
        <v>1</v>
      </c>
      <c r="I3734">
        <v>450000</v>
      </c>
      <c r="J3734">
        <v>16</v>
      </c>
      <c r="K3734">
        <v>56008</v>
      </c>
    </row>
    <row r="3735" spans="1:11" x14ac:dyDescent="0.35">
      <c r="A3735" t="s">
        <v>461</v>
      </c>
      <c r="B3735" t="s">
        <v>176</v>
      </c>
      <c r="C3735" t="s">
        <v>191</v>
      </c>
      <c r="D3735" t="s">
        <v>32</v>
      </c>
      <c r="E3735" t="s">
        <v>192</v>
      </c>
      <c r="F3735">
        <v>202638</v>
      </c>
      <c r="G3735">
        <v>15</v>
      </c>
      <c r="H3735">
        <v>1</v>
      </c>
      <c r="I3735">
        <v>525000</v>
      </c>
      <c r="J3735">
        <v>33</v>
      </c>
      <c r="K3735">
        <v>39602.533332999999</v>
      </c>
    </row>
    <row r="3736" spans="1:11" x14ac:dyDescent="0.35">
      <c r="A3736" t="s">
        <v>461</v>
      </c>
      <c r="B3736" t="s">
        <v>176</v>
      </c>
      <c r="C3736" t="s">
        <v>193</v>
      </c>
      <c r="D3736" t="s">
        <v>32</v>
      </c>
      <c r="E3736" t="s">
        <v>192</v>
      </c>
      <c r="F3736">
        <v>202638</v>
      </c>
      <c r="G3736">
        <v>42</v>
      </c>
      <c r="H3736">
        <v>1</v>
      </c>
      <c r="I3736">
        <v>2100000</v>
      </c>
      <c r="J3736">
        <v>77</v>
      </c>
      <c r="K3736">
        <v>49217.142856999999</v>
      </c>
    </row>
    <row r="3737" spans="1:11" x14ac:dyDescent="0.35">
      <c r="A3737" t="s">
        <v>461</v>
      </c>
      <c r="B3737" t="s">
        <v>176</v>
      </c>
      <c r="C3737" t="s">
        <v>194</v>
      </c>
      <c r="D3737" t="s">
        <v>32</v>
      </c>
      <c r="E3737" t="s">
        <v>195</v>
      </c>
      <c r="F3737">
        <v>202638</v>
      </c>
      <c r="G3737">
        <v>13</v>
      </c>
      <c r="H3737">
        <v>1</v>
      </c>
      <c r="I3737">
        <v>455000</v>
      </c>
      <c r="J3737">
        <v>29</v>
      </c>
      <c r="K3737">
        <v>43379.923076999999</v>
      </c>
    </row>
    <row r="3738" spans="1:11" x14ac:dyDescent="0.35">
      <c r="A3738" t="s">
        <v>461</v>
      </c>
      <c r="B3738" t="s">
        <v>176</v>
      </c>
      <c r="C3738" t="s">
        <v>196</v>
      </c>
      <c r="D3738" t="s">
        <v>32</v>
      </c>
      <c r="E3738" t="s">
        <v>195</v>
      </c>
      <c r="F3738">
        <v>202638</v>
      </c>
      <c r="G3738">
        <v>28</v>
      </c>
      <c r="H3738">
        <v>1</v>
      </c>
      <c r="I3738">
        <v>1400000</v>
      </c>
      <c r="J3738">
        <v>43</v>
      </c>
      <c r="K3738">
        <v>49097.714286000002</v>
      </c>
    </row>
    <row r="3739" spans="1:11" x14ac:dyDescent="0.35">
      <c r="A3739" t="s">
        <v>461</v>
      </c>
      <c r="B3739" t="s">
        <v>176</v>
      </c>
      <c r="C3739" t="s">
        <v>197</v>
      </c>
      <c r="D3739" t="s">
        <v>32</v>
      </c>
      <c r="E3739" t="s">
        <v>198</v>
      </c>
      <c r="F3739">
        <v>202638</v>
      </c>
      <c r="G3739">
        <v>25</v>
      </c>
      <c r="H3739">
        <v>1</v>
      </c>
      <c r="I3739">
        <v>1250000</v>
      </c>
      <c r="J3739">
        <v>36</v>
      </c>
      <c r="K3739">
        <v>50791.64</v>
      </c>
    </row>
    <row r="3740" spans="1:11" x14ac:dyDescent="0.35">
      <c r="A3740" t="s">
        <v>461</v>
      </c>
      <c r="B3740" t="s">
        <v>176</v>
      </c>
      <c r="C3740" t="s">
        <v>199</v>
      </c>
      <c r="D3740" t="s">
        <v>32</v>
      </c>
      <c r="E3740" t="s">
        <v>200</v>
      </c>
      <c r="F3740">
        <v>202638</v>
      </c>
      <c r="G3740">
        <v>6</v>
      </c>
      <c r="H3740">
        <v>1</v>
      </c>
      <c r="I3740">
        <v>300000</v>
      </c>
      <c r="J3740">
        <v>12</v>
      </c>
      <c r="K3740">
        <v>57902.833333000002</v>
      </c>
    </row>
    <row r="3741" spans="1:11" x14ac:dyDescent="0.35">
      <c r="A3741" t="s">
        <v>461</v>
      </c>
      <c r="B3741" t="s">
        <v>176</v>
      </c>
      <c r="C3741" t="s">
        <v>201</v>
      </c>
      <c r="D3741" t="s">
        <v>32</v>
      </c>
      <c r="E3741" t="s">
        <v>202</v>
      </c>
      <c r="F3741">
        <v>202638</v>
      </c>
      <c r="G3741">
        <v>10</v>
      </c>
      <c r="H3741">
        <v>1</v>
      </c>
      <c r="I3741">
        <v>350000</v>
      </c>
      <c r="J3741">
        <v>20</v>
      </c>
      <c r="K3741">
        <v>41586</v>
      </c>
    </row>
    <row r="3742" spans="1:11" x14ac:dyDescent="0.35">
      <c r="A3742" t="s">
        <v>461</v>
      </c>
      <c r="B3742" t="s">
        <v>176</v>
      </c>
      <c r="C3742" t="s">
        <v>203</v>
      </c>
      <c r="D3742" t="s">
        <v>32</v>
      </c>
      <c r="E3742" t="s">
        <v>204</v>
      </c>
      <c r="F3742">
        <v>202638</v>
      </c>
      <c r="G3742">
        <v>12</v>
      </c>
      <c r="H3742">
        <v>1</v>
      </c>
      <c r="I3742">
        <v>960000</v>
      </c>
      <c r="J3742">
        <v>24</v>
      </c>
      <c r="K3742">
        <v>70564.166666999998</v>
      </c>
    </row>
    <row r="3743" spans="1:11" x14ac:dyDescent="0.35">
      <c r="A3743" t="s">
        <v>461</v>
      </c>
      <c r="B3743" t="s">
        <v>176</v>
      </c>
      <c r="C3743" t="s">
        <v>205</v>
      </c>
      <c r="D3743" t="s">
        <v>32</v>
      </c>
      <c r="E3743" t="s">
        <v>206</v>
      </c>
      <c r="F3743">
        <v>202638</v>
      </c>
      <c r="G3743">
        <v>17</v>
      </c>
      <c r="H3743">
        <v>1</v>
      </c>
      <c r="I3743">
        <v>1360000</v>
      </c>
      <c r="J3743">
        <v>42</v>
      </c>
      <c r="K3743">
        <v>70357.882352999994</v>
      </c>
    </row>
    <row r="3744" spans="1:11" x14ac:dyDescent="0.35">
      <c r="A3744" t="s">
        <v>461</v>
      </c>
      <c r="B3744" t="s">
        <v>176</v>
      </c>
      <c r="C3744" t="s">
        <v>207</v>
      </c>
      <c r="D3744" t="s">
        <v>32</v>
      </c>
      <c r="E3744" t="s">
        <v>202</v>
      </c>
      <c r="F3744">
        <v>202638</v>
      </c>
      <c r="G3744">
        <v>15</v>
      </c>
      <c r="H3744">
        <v>1</v>
      </c>
      <c r="I3744">
        <v>600000</v>
      </c>
      <c r="J3744">
        <v>22</v>
      </c>
      <c r="K3744">
        <v>41768.266667000004</v>
      </c>
    </row>
    <row r="3745" spans="1:11" x14ac:dyDescent="0.35">
      <c r="A3745" t="s">
        <v>461</v>
      </c>
      <c r="B3745" t="s">
        <v>176</v>
      </c>
      <c r="C3745" t="s">
        <v>208</v>
      </c>
      <c r="D3745" t="s">
        <v>32</v>
      </c>
      <c r="E3745" t="s">
        <v>185</v>
      </c>
      <c r="F3745">
        <v>202638</v>
      </c>
      <c r="G3745">
        <v>25</v>
      </c>
      <c r="H3745">
        <v>1</v>
      </c>
      <c r="I3745">
        <v>2000000</v>
      </c>
      <c r="J3745">
        <v>57</v>
      </c>
      <c r="K3745">
        <v>70370.399999999994</v>
      </c>
    </row>
    <row r="3746" spans="1:11" x14ac:dyDescent="0.35">
      <c r="A3746" t="s">
        <v>461</v>
      </c>
      <c r="B3746" t="s">
        <v>176</v>
      </c>
      <c r="C3746" t="s">
        <v>209</v>
      </c>
      <c r="D3746" t="s">
        <v>32</v>
      </c>
      <c r="E3746" t="s">
        <v>188</v>
      </c>
      <c r="F3746">
        <v>202638</v>
      </c>
      <c r="G3746">
        <v>6</v>
      </c>
      <c r="H3746">
        <v>1</v>
      </c>
      <c r="I3746">
        <v>480000</v>
      </c>
      <c r="J3746">
        <v>12</v>
      </c>
      <c r="K3746">
        <v>70740</v>
      </c>
    </row>
    <row r="3747" spans="1:11" x14ac:dyDescent="0.35">
      <c r="A3747" t="s">
        <v>461</v>
      </c>
      <c r="B3747" t="s">
        <v>176</v>
      </c>
      <c r="C3747" t="s">
        <v>210</v>
      </c>
      <c r="D3747" t="s">
        <v>32</v>
      </c>
      <c r="E3747" t="s">
        <v>200</v>
      </c>
      <c r="F3747">
        <v>202638</v>
      </c>
      <c r="G3747">
        <v>19</v>
      </c>
      <c r="H3747">
        <v>1</v>
      </c>
      <c r="I3747">
        <v>760000</v>
      </c>
      <c r="J3747">
        <v>37</v>
      </c>
      <c r="K3747">
        <v>49494.631579000001</v>
      </c>
    </row>
    <row r="3748" spans="1:11" x14ac:dyDescent="0.35">
      <c r="A3748" t="s">
        <v>461</v>
      </c>
      <c r="B3748" t="s">
        <v>176</v>
      </c>
      <c r="C3748" t="s">
        <v>211</v>
      </c>
      <c r="D3748" t="s">
        <v>32</v>
      </c>
      <c r="E3748" t="s">
        <v>192</v>
      </c>
      <c r="F3748">
        <v>202638</v>
      </c>
      <c r="G3748">
        <v>19</v>
      </c>
      <c r="H3748">
        <v>1</v>
      </c>
      <c r="I3748">
        <v>1520000</v>
      </c>
      <c r="J3748">
        <v>35</v>
      </c>
      <c r="K3748">
        <v>70875.157894999997</v>
      </c>
    </row>
    <row r="3749" spans="1:11" x14ac:dyDescent="0.35">
      <c r="A3749" t="s">
        <v>461</v>
      </c>
      <c r="B3749" t="s">
        <v>176</v>
      </c>
      <c r="C3749" t="s">
        <v>212</v>
      </c>
      <c r="D3749" t="s">
        <v>32</v>
      </c>
      <c r="E3749" t="s">
        <v>195</v>
      </c>
      <c r="F3749">
        <v>202638</v>
      </c>
      <c r="G3749">
        <v>5</v>
      </c>
      <c r="H3749">
        <v>1</v>
      </c>
      <c r="I3749">
        <v>400000</v>
      </c>
      <c r="J3749">
        <v>10</v>
      </c>
      <c r="K3749">
        <v>70600</v>
      </c>
    </row>
    <row r="3750" spans="1:11" x14ac:dyDescent="0.35">
      <c r="A3750" t="s">
        <v>461</v>
      </c>
      <c r="B3750" t="s">
        <v>176</v>
      </c>
      <c r="C3750" t="s">
        <v>213</v>
      </c>
      <c r="D3750" t="s">
        <v>32</v>
      </c>
      <c r="E3750" t="s">
        <v>198</v>
      </c>
      <c r="F3750">
        <v>202638</v>
      </c>
      <c r="G3750">
        <v>8</v>
      </c>
      <c r="H3750">
        <v>1</v>
      </c>
      <c r="I3750">
        <v>640000</v>
      </c>
      <c r="J3750">
        <v>15</v>
      </c>
      <c r="K3750">
        <v>70390</v>
      </c>
    </row>
    <row r="3751" spans="1:11" x14ac:dyDescent="0.35">
      <c r="A3751" t="s">
        <v>461</v>
      </c>
      <c r="B3751" t="s">
        <v>223</v>
      </c>
      <c r="C3751" t="s">
        <v>224</v>
      </c>
      <c r="D3751" t="s">
        <v>14</v>
      </c>
      <c r="E3751" t="s">
        <v>24</v>
      </c>
      <c r="F3751">
        <v>202638</v>
      </c>
      <c r="G3751">
        <v>500</v>
      </c>
      <c r="H3751">
        <v>20</v>
      </c>
      <c r="I3751">
        <v>925000</v>
      </c>
      <c r="J3751">
        <v>2440</v>
      </c>
      <c r="K3751">
        <v>31503.119999999999</v>
      </c>
    </row>
    <row r="3752" spans="1:11" x14ac:dyDescent="0.35">
      <c r="A3752" t="s">
        <v>461</v>
      </c>
      <c r="B3752" t="s">
        <v>223</v>
      </c>
      <c r="C3752" t="s">
        <v>225</v>
      </c>
      <c r="D3752" t="s">
        <v>20</v>
      </c>
      <c r="E3752" t="s">
        <v>18</v>
      </c>
      <c r="F3752">
        <v>202638</v>
      </c>
      <c r="G3752">
        <v>5916</v>
      </c>
      <c r="H3752">
        <v>12</v>
      </c>
      <c r="I3752">
        <v>10406800</v>
      </c>
      <c r="J3752">
        <v>61992</v>
      </c>
      <c r="K3752">
        <v>19112.521298</v>
      </c>
    </row>
    <row r="3753" spans="1:11" x14ac:dyDescent="0.35">
      <c r="A3753" t="s">
        <v>461</v>
      </c>
      <c r="B3753" t="s">
        <v>223</v>
      </c>
      <c r="C3753" t="s">
        <v>226</v>
      </c>
      <c r="D3753" t="s">
        <v>20</v>
      </c>
      <c r="E3753" t="s">
        <v>18</v>
      </c>
      <c r="F3753">
        <v>202638</v>
      </c>
      <c r="G3753">
        <v>6208</v>
      </c>
      <c r="H3753">
        <v>16</v>
      </c>
      <c r="I3753">
        <v>10980400</v>
      </c>
      <c r="J3753">
        <v>30128</v>
      </c>
      <c r="K3753">
        <v>25542.67268</v>
      </c>
    </row>
    <row r="3754" spans="1:11" x14ac:dyDescent="0.35">
      <c r="A3754" t="s">
        <v>461</v>
      </c>
      <c r="B3754" t="s">
        <v>223</v>
      </c>
      <c r="C3754" t="s">
        <v>227</v>
      </c>
      <c r="D3754" t="s">
        <v>17</v>
      </c>
      <c r="E3754" t="s">
        <v>24</v>
      </c>
      <c r="F3754">
        <v>202638</v>
      </c>
      <c r="G3754">
        <v>8160</v>
      </c>
      <c r="H3754">
        <v>20</v>
      </c>
      <c r="I3754">
        <v>14246100</v>
      </c>
      <c r="J3754">
        <v>55180</v>
      </c>
      <c r="K3754">
        <v>30421.066176</v>
      </c>
    </row>
    <row r="3755" spans="1:11" x14ac:dyDescent="0.35">
      <c r="A3755" t="s">
        <v>461</v>
      </c>
      <c r="B3755" t="s">
        <v>223</v>
      </c>
      <c r="C3755" t="s">
        <v>228</v>
      </c>
      <c r="D3755" t="s">
        <v>17</v>
      </c>
      <c r="E3755" t="s">
        <v>24</v>
      </c>
      <c r="F3755">
        <v>202638</v>
      </c>
      <c r="G3755">
        <v>10020</v>
      </c>
      <c r="H3755">
        <v>20</v>
      </c>
      <c r="I3755">
        <v>17988400</v>
      </c>
      <c r="J3755">
        <v>124380</v>
      </c>
      <c r="K3755">
        <v>31760.650699000002</v>
      </c>
    </row>
    <row r="3756" spans="1:11" x14ac:dyDescent="0.35">
      <c r="A3756" t="s">
        <v>461</v>
      </c>
      <c r="B3756" t="s">
        <v>223</v>
      </c>
      <c r="C3756" t="s">
        <v>230</v>
      </c>
      <c r="D3756" t="s">
        <v>17</v>
      </c>
      <c r="E3756" t="s">
        <v>18</v>
      </c>
      <c r="F3756">
        <v>202638</v>
      </c>
      <c r="G3756">
        <v>224</v>
      </c>
      <c r="H3756">
        <v>16</v>
      </c>
      <c r="I3756">
        <v>392000</v>
      </c>
      <c r="J3756">
        <v>864</v>
      </c>
      <c r="K3756">
        <v>25461.571429</v>
      </c>
    </row>
    <row r="3757" spans="1:11" x14ac:dyDescent="0.35">
      <c r="A3757" t="s">
        <v>461</v>
      </c>
      <c r="B3757" t="s">
        <v>223</v>
      </c>
      <c r="C3757" t="s">
        <v>231</v>
      </c>
      <c r="D3757" t="s">
        <v>17</v>
      </c>
      <c r="E3757" t="s">
        <v>15</v>
      </c>
      <c r="F3757">
        <v>202638</v>
      </c>
      <c r="G3757">
        <v>2976</v>
      </c>
      <c r="H3757">
        <v>12</v>
      </c>
      <c r="I3757">
        <v>3720000</v>
      </c>
      <c r="J3757">
        <v>14436</v>
      </c>
      <c r="K3757">
        <v>13564.314516</v>
      </c>
    </row>
    <row r="3758" spans="1:11" x14ac:dyDescent="0.35">
      <c r="A3758" t="s">
        <v>461</v>
      </c>
      <c r="B3758" t="s">
        <v>223</v>
      </c>
      <c r="C3758" t="s">
        <v>232</v>
      </c>
      <c r="D3758" t="s">
        <v>32</v>
      </c>
      <c r="E3758" t="s">
        <v>18</v>
      </c>
      <c r="F3758">
        <v>202638</v>
      </c>
      <c r="G3758">
        <v>6448</v>
      </c>
      <c r="H3758">
        <v>16</v>
      </c>
      <c r="I3758">
        <v>10083000</v>
      </c>
      <c r="J3758">
        <v>69744</v>
      </c>
      <c r="K3758">
        <v>22749.563275</v>
      </c>
    </row>
    <row r="3759" spans="1:11" x14ac:dyDescent="0.35">
      <c r="A3759" t="s">
        <v>461</v>
      </c>
      <c r="B3759" t="s">
        <v>223</v>
      </c>
      <c r="C3759" t="s">
        <v>233</v>
      </c>
      <c r="D3759" t="s">
        <v>17</v>
      </c>
      <c r="E3759" t="s">
        <v>18</v>
      </c>
      <c r="F3759">
        <v>202638</v>
      </c>
      <c r="G3759">
        <v>216</v>
      </c>
      <c r="H3759">
        <v>12</v>
      </c>
      <c r="I3759">
        <v>378000</v>
      </c>
      <c r="J3759">
        <v>1200</v>
      </c>
      <c r="K3759">
        <v>19139.611110999998</v>
      </c>
    </row>
    <row r="3760" spans="1:11" x14ac:dyDescent="0.35">
      <c r="A3760" t="s">
        <v>461</v>
      </c>
      <c r="B3760" t="s">
        <v>223</v>
      </c>
      <c r="C3760" t="s">
        <v>234</v>
      </c>
      <c r="D3760" t="s">
        <v>109</v>
      </c>
      <c r="E3760" t="s">
        <v>24</v>
      </c>
      <c r="F3760">
        <v>202638</v>
      </c>
      <c r="G3760">
        <v>13540</v>
      </c>
      <c r="H3760">
        <v>20</v>
      </c>
      <c r="I3760">
        <v>23629600</v>
      </c>
      <c r="J3760">
        <v>127060</v>
      </c>
      <c r="K3760">
        <v>30985.285081000002</v>
      </c>
    </row>
    <row r="3761" spans="1:11" x14ac:dyDescent="0.35">
      <c r="A3761" t="s">
        <v>461</v>
      </c>
      <c r="B3761" t="s">
        <v>223</v>
      </c>
      <c r="C3761" t="s">
        <v>235</v>
      </c>
      <c r="D3761" t="s">
        <v>109</v>
      </c>
      <c r="E3761" t="s">
        <v>24</v>
      </c>
      <c r="F3761">
        <v>202638</v>
      </c>
      <c r="G3761">
        <v>5280</v>
      </c>
      <c r="H3761">
        <v>20</v>
      </c>
      <c r="I3761">
        <v>9477600</v>
      </c>
      <c r="J3761">
        <v>48460</v>
      </c>
      <c r="K3761">
        <v>31522.678029999999</v>
      </c>
    </row>
    <row r="3762" spans="1:11" x14ac:dyDescent="0.35">
      <c r="A3762" t="s">
        <v>461</v>
      </c>
      <c r="B3762" t="s">
        <v>223</v>
      </c>
      <c r="C3762" t="s">
        <v>236</v>
      </c>
      <c r="D3762" t="s">
        <v>20</v>
      </c>
      <c r="E3762" t="s">
        <v>24</v>
      </c>
      <c r="F3762">
        <v>202638</v>
      </c>
      <c r="G3762">
        <v>4040</v>
      </c>
      <c r="H3762">
        <v>20</v>
      </c>
      <c r="I3762">
        <v>7254300</v>
      </c>
      <c r="J3762">
        <v>16040</v>
      </c>
      <c r="K3762">
        <v>31703.930692999998</v>
      </c>
    </row>
    <row r="3763" spans="1:11" x14ac:dyDescent="0.35">
      <c r="A3763" t="s">
        <v>461</v>
      </c>
      <c r="B3763" t="s">
        <v>237</v>
      </c>
      <c r="C3763" t="s">
        <v>238</v>
      </c>
      <c r="D3763" t="s">
        <v>17</v>
      </c>
      <c r="E3763" t="s">
        <v>18</v>
      </c>
      <c r="F3763">
        <v>202638</v>
      </c>
      <c r="G3763">
        <v>3220</v>
      </c>
      <c r="H3763">
        <v>20</v>
      </c>
      <c r="I3763">
        <v>4991000</v>
      </c>
      <c r="J3763">
        <v>8780</v>
      </c>
      <c r="K3763">
        <v>28350.130434999999</v>
      </c>
    </row>
    <row r="3764" spans="1:11" x14ac:dyDescent="0.35">
      <c r="A3764" t="s">
        <v>461</v>
      </c>
      <c r="B3764" t="s">
        <v>237</v>
      </c>
      <c r="C3764" t="s">
        <v>239</v>
      </c>
      <c r="D3764" t="s">
        <v>17</v>
      </c>
      <c r="E3764" t="s">
        <v>18</v>
      </c>
      <c r="F3764">
        <v>202638</v>
      </c>
      <c r="G3764">
        <v>2760</v>
      </c>
      <c r="H3764">
        <v>20</v>
      </c>
      <c r="I3764">
        <v>4278000</v>
      </c>
      <c r="J3764">
        <v>8020</v>
      </c>
      <c r="K3764">
        <v>28286.833332999999</v>
      </c>
    </row>
    <row r="3765" spans="1:11" x14ac:dyDescent="0.35">
      <c r="A3765" t="s">
        <v>461</v>
      </c>
      <c r="B3765" t="s">
        <v>237</v>
      </c>
      <c r="C3765" t="s">
        <v>240</v>
      </c>
      <c r="D3765" t="s">
        <v>17</v>
      </c>
      <c r="E3765" t="s">
        <v>18</v>
      </c>
      <c r="F3765">
        <v>202638</v>
      </c>
      <c r="G3765">
        <v>1940</v>
      </c>
      <c r="H3765">
        <v>20</v>
      </c>
      <c r="I3765">
        <v>3055500</v>
      </c>
      <c r="J3765">
        <v>4900</v>
      </c>
      <c r="K3765">
        <v>28300.773195999998</v>
      </c>
    </row>
    <row r="3766" spans="1:11" x14ac:dyDescent="0.35">
      <c r="A3766" t="s">
        <v>461</v>
      </c>
      <c r="B3766" t="s">
        <v>237</v>
      </c>
      <c r="C3766" t="s">
        <v>241</v>
      </c>
      <c r="D3766" t="s">
        <v>20</v>
      </c>
      <c r="E3766" t="s">
        <v>18</v>
      </c>
      <c r="F3766">
        <v>202638</v>
      </c>
      <c r="G3766">
        <v>720</v>
      </c>
      <c r="H3766">
        <v>16</v>
      </c>
      <c r="I3766">
        <v>1665000</v>
      </c>
      <c r="J3766">
        <v>1680</v>
      </c>
      <c r="K3766">
        <v>33876.933333000001</v>
      </c>
    </row>
    <row r="3767" spans="1:11" x14ac:dyDescent="0.35">
      <c r="A3767" t="s">
        <v>461</v>
      </c>
      <c r="B3767" t="s">
        <v>237</v>
      </c>
      <c r="C3767" t="s">
        <v>242</v>
      </c>
      <c r="D3767" t="s">
        <v>17</v>
      </c>
      <c r="E3767" t="s">
        <v>18</v>
      </c>
      <c r="F3767">
        <v>202638</v>
      </c>
      <c r="G3767">
        <v>24420</v>
      </c>
      <c r="H3767">
        <v>20</v>
      </c>
      <c r="I3767">
        <v>58495200</v>
      </c>
      <c r="J3767">
        <v>139660</v>
      </c>
      <c r="K3767">
        <v>43731.065519999996</v>
      </c>
    </row>
    <row r="3768" spans="1:11" x14ac:dyDescent="0.35">
      <c r="A3768" t="s">
        <v>461</v>
      </c>
      <c r="B3768" t="s">
        <v>237</v>
      </c>
      <c r="C3768" t="s">
        <v>544</v>
      </c>
      <c r="D3768" t="s">
        <v>20</v>
      </c>
      <c r="E3768" t="s">
        <v>18</v>
      </c>
      <c r="F3768">
        <v>202638</v>
      </c>
      <c r="G3768">
        <v>3360</v>
      </c>
      <c r="H3768">
        <v>20</v>
      </c>
      <c r="I3768">
        <v>8047200</v>
      </c>
      <c r="J3768">
        <v>24080</v>
      </c>
      <c r="K3768">
        <v>43722.625</v>
      </c>
    </row>
    <row r="3769" spans="1:11" x14ac:dyDescent="0.35">
      <c r="A3769" t="s">
        <v>461</v>
      </c>
      <c r="B3769" t="s">
        <v>237</v>
      </c>
      <c r="C3769" t="s">
        <v>243</v>
      </c>
      <c r="D3769" t="s">
        <v>20</v>
      </c>
      <c r="E3769" t="s">
        <v>18</v>
      </c>
      <c r="F3769">
        <v>202638</v>
      </c>
      <c r="G3769">
        <v>1152</v>
      </c>
      <c r="H3769">
        <v>16</v>
      </c>
      <c r="I3769">
        <v>2664000</v>
      </c>
      <c r="J3769">
        <v>2704</v>
      </c>
      <c r="K3769">
        <v>33783.944444000001</v>
      </c>
    </row>
    <row r="3770" spans="1:11" x14ac:dyDescent="0.35">
      <c r="A3770" t="s">
        <v>461</v>
      </c>
      <c r="B3770" t="s">
        <v>237</v>
      </c>
      <c r="C3770" t="s">
        <v>244</v>
      </c>
      <c r="D3770" t="s">
        <v>20</v>
      </c>
      <c r="E3770" t="s">
        <v>18</v>
      </c>
      <c r="F3770">
        <v>202638</v>
      </c>
      <c r="G3770">
        <v>2832</v>
      </c>
      <c r="H3770">
        <v>16</v>
      </c>
      <c r="I3770">
        <v>7168500</v>
      </c>
      <c r="J3770">
        <v>13392</v>
      </c>
      <c r="K3770">
        <v>36532.333333000002</v>
      </c>
    </row>
    <row r="3771" spans="1:11" x14ac:dyDescent="0.35">
      <c r="A3771" t="s">
        <v>461</v>
      </c>
      <c r="B3771" t="s">
        <v>237</v>
      </c>
      <c r="C3771" t="s">
        <v>246</v>
      </c>
      <c r="D3771" t="s">
        <v>20</v>
      </c>
      <c r="E3771" t="s">
        <v>18</v>
      </c>
      <c r="F3771">
        <v>202638</v>
      </c>
      <c r="G3771">
        <v>1568</v>
      </c>
      <c r="H3771">
        <v>16</v>
      </c>
      <c r="I3771">
        <v>3757600</v>
      </c>
      <c r="J3771">
        <v>4608</v>
      </c>
      <c r="K3771">
        <v>34491.255102000003</v>
      </c>
    </row>
    <row r="3772" spans="1:11" x14ac:dyDescent="0.35">
      <c r="A3772" t="s">
        <v>461</v>
      </c>
      <c r="B3772" t="s">
        <v>237</v>
      </c>
      <c r="C3772" t="s">
        <v>248</v>
      </c>
      <c r="D3772" t="s">
        <v>17</v>
      </c>
      <c r="E3772" t="s">
        <v>15</v>
      </c>
      <c r="F3772">
        <v>202638</v>
      </c>
      <c r="G3772">
        <v>792</v>
      </c>
      <c r="H3772">
        <v>12</v>
      </c>
      <c r="I3772">
        <v>957000</v>
      </c>
      <c r="J3772">
        <v>2052</v>
      </c>
      <c r="K3772">
        <v>13611.727273</v>
      </c>
    </row>
    <row r="3773" spans="1:11" x14ac:dyDescent="0.35">
      <c r="A3773" t="s">
        <v>461</v>
      </c>
      <c r="B3773" t="s">
        <v>237</v>
      </c>
      <c r="C3773" t="s">
        <v>249</v>
      </c>
      <c r="D3773" t="s">
        <v>17</v>
      </c>
      <c r="E3773" t="s">
        <v>15</v>
      </c>
      <c r="F3773">
        <v>202638</v>
      </c>
      <c r="G3773">
        <v>900</v>
      </c>
      <c r="H3773">
        <v>12</v>
      </c>
      <c r="I3773">
        <v>1275000</v>
      </c>
      <c r="J3773">
        <v>3288</v>
      </c>
      <c r="K3773">
        <v>15672.373333</v>
      </c>
    </row>
    <row r="3774" spans="1:11" x14ac:dyDescent="0.35">
      <c r="A3774" t="s">
        <v>461</v>
      </c>
      <c r="B3774" t="s">
        <v>237</v>
      </c>
      <c r="C3774" t="s">
        <v>250</v>
      </c>
      <c r="D3774" t="s">
        <v>17</v>
      </c>
      <c r="E3774" t="s">
        <v>15</v>
      </c>
      <c r="F3774">
        <v>202638</v>
      </c>
      <c r="G3774">
        <v>924</v>
      </c>
      <c r="H3774">
        <v>12</v>
      </c>
      <c r="I3774">
        <v>1309000</v>
      </c>
      <c r="J3774">
        <v>6324</v>
      </c>
      <c r="K3774">
        <v>15715.519480999999</v>
      </c>
    </row>
    <row r="3775" spans="1:11" x14ac:dyDescent="0.35">
      <c r="A3775" t="s">
        <v>461</v>
      </c>
      <c r="B3775" t="s">
        <v>237</v>
      </c>
      <c r="C3775" t="s">
        <v>251</v>
      </c>
      <c r="D3775" t="s">
        <v>14</v>
      </c>
      <c r="E3775" t="s">
        <v>15</v>
      </c>
      <c r="F3775">
        <v>202638</v>
      </c>
      <c r="G3775">
        <v>312</v>
      </c>
      <c r="H3775">
        <v>12</v>
      </c>
      <c r="I3775">
        <v>377000</v>
      </c>
      <c r="J3775">
        <v>1788</v>
      </c>
      <c r="K3775">
        <v>13585.730769</v>
      </c>
    </row>
    <row r="3776" spans="1:11" x14ac:dyDescent="0.35">
      <c r="A3776" t="s">
        <v>461</v>
      </c>
      <c r="B3776" t="s">
        <v>237</v>
      </c>
      <c r="C3776" t="s">
        <v>253</v>
      </c>
      <c r="D3776" t="s">
        <v>17</v>
      </c>
      <c r="E3776" t="s">
        <v>15</v>
      </c>
      <c r="F3776">
        <v>202638</v>
      </c>
      <c r="G3776">
        <v>1248</v>
      </c>
      <c r="H3776">
        <v>12</v>
      </c>
      <c r="I3776">
        <v>1508000</v>
      </c>
      <c r="J3776">
        <v>6768</v>
      </c>
      <c r="K3776">
        <v>13626.451923000001</v>
      </c>
    </row>
    <row r="3777" spans="1:11" x14ac:dyDescent="0.35">
      <c r="A3777" t="s">
        <v>461</v>
      </c>
      <c r="B3777" t="s">
        <v>237</v>
      </c>
      <c r="C3777" t="s">
        <v>254</v>
      </c>
      <c r="D3777" t="s">
        <v>20</v>
      </c>
      <c r="E3777" t="s">
        <v>24</v>
      </c>
      <c r="F3777">
        <v>202638</v>
      </c>
      <c r="G3777">
        <v>4740</v>
      </c>
      <c r="H3777">
        <v>20</v>
      </c>
      <c r="I3777">
        <v>10878300</v>
      </c>
      <c r="J3777">
        <v>23900</v>
      </c>
      <c r="K3777">
        <v>41357.852320999998</v>
      </c>
    </row>
    <row r="3778" spans="1:11" x14ac:dyDescent="0.35">
      <c r="A3778" t="s">
        <v>461</v>
      </c>
      <c r="B3778" t="s">
        <v>237</v>
      </c>
      <c r="C3778" t="s">
        <v>255</v>
      </c>
      <c r="D3778" t="s">
        <v>20</v>
      </c>
      <c r="E3778" t="s">
        <v>18</v>
      </c>
      <c r="F3778">
        <v>202638</v>
      </c>
      <c r="G3778">
        <v>4180</v>
      </c>
      <c r="H3778">
        <v>20</v>
      </c>
      <c r="I3778">
        <v>9579500</v>
      </c>
      <c r="J3778">
        <v>27540</v>
      </c>
      <c r="K3778">
        <v>41643.937798999999</v>
      </c>
    </row>
    <row r="3779" spans="1:11" x14ac:dyDescent="0.35">
      <c r="A3779" t="s">
        <v>461</v>
      </c>
      <c r="B3779" t="s">
        <v>237</v>
      </c>
      <c r="C3779" t="s">
        <v>256</v>
      </c>
      <c r="D3779" t="s">
        <v>20</v>
      </c>
      <c r="E3779" t="s">
        <v>18</v>
      </c>
      <c r="F3779">
        <v>202638</v>
      </c>
      <c r="G3779">
        <v>1920</v>
      </c>
      <c r="H3779">
        <v>16</v>
      </c>
      <c r="I3779">
        <v>4605900</v>
      </c>
      <c r="J3779">
        <v>5792</v>
      </c>
      <c r="K3779">
        <v>34463.783332999999</v>
      </c>
    </row>
    <row r="3780" spans="1:11" x14ac:dyDescent="0.35">
      <c r="A3780" t="s">
        <v>461</v>
      </c>
      <c r="B3780" t="s">
        <v>237</v>
      </c>
      <c r="C3780" t="s">
        <v>257</v>
      </c>
      <c r="D3780" t="s">
        <v>23</v>
      </c>
      <c r="E3780" t="s">
        <v>18</v>
      </c>
      <c r="F3780">
        <v>202638</v>
      </c>
      <c r="G3780">
        <v>3400</v>
      </c>
      <c r="H3780">
        <v>20</v>
      </c>
      <c r="I3780">
        <v>7791200</v>
      </c>
      <c r="J3780">
        <v>14680</v>
      </c>
      <c r="K3780">
        <v>41646.123528999997</v>
      </c>
    </row>
    <row r="3781" spans="1:11" x14ac:dyDescent="0.35">
      <c r="A3781" t="s">
        <v>461</v>
      </c>
      <c r="B3781" t="s">
        <v>237</v>
      </c>
      <c r="C3781" t="s">
        <v>258</v>
      </c>
      <c r="D3781" t="s">
        <v>23</v>
      </c>
      <c r="E3781" t="s">
        <v>18</v>
      </c>
      <c r="F3781">
        <v>202638</v>
      </c>
      <c r="G3781">
        <v>1520</v>
      </c>
      <c r="H3781">
        <v>20</v>
      </c>
      <c r="I3781">
        <v>3484200</v>
      </c>
      <c r="J3781">
        <v>3500</v>
      </c>
      <c r="K3781">
        <v>41600.960526000003</v>
      </c>
    </row>
    <row r="3782" spans="1:11" x14ac:dyDescent="0.35">
      <c r="A3782" t="s">
        <v>461</v>
      </c>
      <c r="B3782" t="s">
        <v>237</v>
      </c>
      <c r="C3782" t="s">
        <v>260</v>
      </c>
      <c r="D3782" t="s">
        <v>23</v>
      </c>
      <c r="E3782" t="s">
        <v>24</v>
      </c>
      <c r="F3782">
        <v>202638</v>
      </c>
      <c r="G3782">
        <v>3140</v>
      </c>
      <c r="H3782">
        <v>20</v>
      </c>
      <c r="I3782">
        <v>7206300</v>
      </c>
      <c r="J3782">
        <v>17040</v>
      </c>
      <c r="K3782">
        <v>41127.286624</v>
      </c>
    </row>
    <row r="3783" spans="1:11" x14ac:dyDescent="0.35">
      <c r="A3783" t="s">
        <v>461</v>
      </c>
      <c r="B3783" t="s">
        <v>237</v>
      </c>
      <c r="C3783" t="s">
        <v>261</v>
      </c>
      <c r="D3783" t="s">
        <v>14</v>
      </c>
      <c r="E3783" t="s">
        <v>18</v>
      </c>
      <c r="F3783">
        <v>202638</v>
      </c>
      <c r="G3783">
        <v>7000</v>
      </c>
      <c r="H3783">
        <v>20</v>
      </c>
      <c r="I3783">
        <v>11624800</v>
      </c>
      <c r="J3783">
        <v>33960</v>
      </c>
      <c r="K3783">
        <v>29994.277142999999</v>
      </c>
    </row>
    <row r="3784" spans="1:11" x14ac:dyDescent="0.35">
      <c r="A3784" t="s">
        <v>461</v>
      </c>
      <c r="B3784" t="s">
        <v>237</v>
      </c>
      <c r="C3784" t="s">
        <v>262</v>
      </c>
      <c r="D3784" t="s">
        <v>14</v>
      </c>
      <c r="E3784" t="s">
        <v>15</v>
      </c>
      <c r="F3784">
        <v>202638</v>
      </c>
      <c r="G3784">
        <v>6300</v>
      </c>
      <c r="H3784">
        <v>12</v>
      </c>
      <c r="I3784">
        <v>6247500</v>
      </c>
      <c r="J3784">
        <v>33744</v>
      </c>
      <c r="K3784">
        <v>11115.510475999999</v>
      </c>
    </row>
    <row r="3785" spans="1:11" x14ac:dyDescent="0.35">
      <c r="A3785" t="s">
        <v>461</v>
      </c>
      <c r="B3785" t="s">
        <v>237</v>
      </c>
      <c r="C3785" t="s">
        <v>263</v>
      </c>
      <c r="D3785" t="s">
        <v>20</v>
      </c>
      <c r="E3785" t="s">
        <v>21</v>
      </c>
      <c r="F3785">
        <v>202638</v>
      </c>
      <c r="G3785">
        <v>7000</v>
      </c>
      <c r="H3785">
        <v>20</v>
      </c>
      <c r="I3785">
        <v>11309700</v>
      </c>
      <c r="J3785">
        <v>35920</v>
      </c>
      <c r="K3785">
        <v>28627.08</v>
      </c>
    </row>
    <row r="3786" spans="1:11" x14ac:dyDescent="0.35">
      <c r="A3786" t="s">
        <v>461</v>
      </c>
      <c r="B3786" t="s">
        <v>237</v>
      </c>
      <c r="C3786" t="s">
        <v>397</v>
      </c>
      <c r="D3786" t="s">
        <v>14</v>
      </c>
      <c r="E3786" t="s">
        <v>18</v>
      </c>
      <c r="F3786">
        <v>202638</v>
      </c>
      <c r="G3786">
        <v>13520</v>
      </c>
      <c r="H3786">
        <v>16</v>
      </c>
      <c r="I3786">
        <v>22308000</v>
      </c>
      <c r="J3786">
        <v>106816</v>
      </c>
      <c r="K3786">
        <v>23587.557396</v>
      </c>
    </row>
    <row r="3787" spans="1:11" x14ac:dyDescent="0.35">
      <c r="A3787" t="s">
        <v>461</v>
      </c>
      <c r="B3787" t="s">
        <v>237</v>
      </c>
      <c r="C3787" t="s">
        <v>398</v>
      </c>
      <c r="D3787" t="s">
        <v>14</v>
      </c>
      <c r="E3787" t="s">
        <v>18</v>
      </c>
      <c r="F3787">
        <v>202638</v>
      </c>
      <c r="G3787">
        <v>11280</v>
      </c>
      <c r="H3787">
        <v>16</v>
      </c>
      <c r="I3787">
        <v>18612000</v>
      </c>
      <c r="J3787">
        <v>76704</v>
      </c>
      <c r="K3787">
        <v>23624.751773</v>
      </c>
    </row>
    <row r="3788" spans="1:11" x14ac:dyDescent="0.35">
      <c r="A3788" t="s">
        <v>461</v>
      </c>
      <c r="B3788" t="s">
        <v>237</v>
      </c>
      <c r="C3788" t="s">
        <v>264</v>
      </c>
      <c r="D3788" t="s">
        <v>14</v>
      </c>
      <c r="E3788" t="s">
        <v>21</v>
      </c>
      <c r="F3788">
        <v>202638</v>
      </c>
      <c r="G3788">
        <v>25080</v>
      </c>
      <c r="H3788">
        <v>20</v>
      </c>
      <c r="I3788">
        <v>40478100</v>
      </c>
      <c r="J3788">
        <v>182180</v>
      </c>
      <c r="K3788">
        <v>28632.002391999999</v>
      </c>
    </row>
    <row r="3789" spans="1:11" x14ac:dyDescent="0.35">
      <c r="A3789" t="s">
        <v>461</v>
      </c>
      <c r="B3789" t="s">
        <v>265</v>
      </c>
      <c r="C3789" t="s">
        <v>399</v>
      </c>
      <c r="D3789" t="s">
        <v>14</v>
      </c>
      <c r="E3789" t="s">
        <v>21</v>
      </c>
      <c r="F3789">
        <v>202638</v>
      </c>
      <c r="G3789">
        <v>1692</v>
      </c>
      <c r="H3789">
        <v>12</v>
      </c>
      <c r="I3789">
        <v>2622600</v>
      </c>
      <c r="J3789">
        <v>8712</v>
      </c>
      <c r="K3789">
        <v>16915.078013999999</v>
      </c>
    </row>
    <row r="3790" spans="1:11" x14ac:dyDescent="0.35">
      <c r="A3790" t="s">
        <v>461</v>
      </c>
      <c r="B3790" t="s">
        <v>265</v>
      </c>
      <c r="C3790" t="s">
        <v>266</v>
      </c>
      <c r="D3790" t="s">
        <v>17</v>
      </c>
      <c r="E3790" t="s">
        <v>18</v>
      </c>
      <c r="F3790">
        <v>202638</v>
      </c>
      <c r="G3790">
        <v>4448</v>
      </c>
      <c r="H3790">
        <v>16</v>
      </c>
      <c r="I3790">
        <v>9122400</v>
      </c>
      <c r="J3790">
        <v>16640</v>
      </c>
      <c r="K3790">
        <v>30277.798561</v>
      </c>
    </row>
    <row r="3791" spans="1:11" x14ac:dyDescent="0.35">
      <c r="A3791" t="s">
        <v>461</v>
      </c>
      <c r="B3791" t="s">
        <v>265</v>
      </c>
      <c r="C3791" t="s">
        <v>267</v>
      </c>
      <c r="D3791" t="s">
        <v>20</v>
      </c>
      <c r="E3791" t="s">
        <v>18</v>
      </c>
      <c r="F3791">
        <v>202638</v>
      </c>
      <c r="G3791">
        <v>3728</v>
      </c>
      <c r="H3791">
        <v>16</v>
      </c>
      <c r="I3791">
        <v>7630000</v>
      </c>
      <c r="J3791">
        <v>10416</v>
      </c>
      <c r="K3791">
        <v>29905.965665</v>
      </c>
    </row>
    <row r="3792" spans="1:11" x14ac:dyDescent="0.35">
      <c r="A3792" t="s">
        <v>461</v>
      </c>
      <c r="B3792" t="s">
        <v>265</v>
      </c>
      <c r="C3792" t="s">
        <v>269</v>
      </c>
      <c r="D3792" t="s">
        <v>14</v>
      </c>
      <c r="E3792" t="s">
        <v>15</v>
      </c>
      <c r="F3792">
        <v>202638</v>
      </c>
      <c r="G3792">
        <v>5152</v>
      </c>
      <c r="H3792">
        <v>16</v>
      </c>
      <c r="I3792">
        <v>7985600</v>
      </c>
      <c r="J3792">
        <v>23040</v>
      </c>
      <c r="K3792">
        <v>22518.040373</v>
      </c>
    </row>
    <row r="3793" spans="1:11" x14ac:dyDescent="0.35">
      <c r="A3793" t="s">
        <v>461</v>
      </c>
      <c r="B3793" t="s">
        <v>270</v>
      </c>
      <c r="C3793" t="s">
        <v>271</v>
      </c>
      <c r="D3793" t="s">
        <v>49</v>
      </c>
      <c r="E3793" t="s">
        <v>15</v>
      </c>
      <c r="F3793">
        <v>202638</v>
      </c>
      <c r="G3793">
        <v>1992</v>
      </c>
      <c r="H3793">
        <v>12</v>
      </c>
      <c r="I3793">
        <v>1577000</v>
      </c>
      <c r="J3793">
        <v>8268</v>
      </c>
      <c r="K3793">
        <v>8463.8674699999992</v>
      </c>
    </row>
    <row r="3794" spans="1:11" x14ac:dyDescent="0.35">
      <c r="A3794" t="s">
        <v>461</v>
      </c>
      <c r="B3794" t="s">
        <v>270</v>
      </c>
      <c r="C3794" t="s">
        <v>272</v>
      </c>
      <c r="D3794" t="s">
        <v>14</v>
      </c>
      <c r="E3794" t="s">
        <v>15</v>
      </c>
      <c r="F3794">
        <v>202638</v>
      </c>
      <c r="G3794">
        <v>228</v>
      </c>
      <c r="H3794">
        <v>12</v>
      </c>
      <c r="I3794">
        <v>446500</v>
      </c>
      <c r="J3794">
        <v>360</v>
      </c>
      <c r="K3794">
        <v>20774.631579000001</v>
      </c>
    </row>
    <row r="3795" spans="1:11" x14ac:dyDescent="0.35">
      <c r="A3795" t="s">
        <v>461</v>
      </c>
      <c r="B3795" t="s">
        <v>270</v>
      </c>
      <c r="C3795" t="s">
        <v>273</v>
      </c>
      <c r="D3795" t="s">
        <v>14</v>
      </c>
      <c r="E3795" t="s">
        <v>15</v>
      </c>
      <c r="F3795">
        <v>202638</v>
      </c>
      <c r="G3795">
        <v>180</v>
      </c>
      <c r="H3795">
        <v>12</v>
      </c>
      <c r="I3795">
        <v>153000</v>
      </c>
      <c r="J3795">
        <v>804</v>
      </c>
      <c r="K3795">
        <v>8569.6</v>
      </c>
    </row>
    <row r="3796" spans="1:11" x14ac:dyDescent="0.35">
      <c r="A3796" t="s">
        <v>461</v>
      </c>
      <c r="B3796" t="s">
        <v>270</v>
      </c>
      <c r="C3796" t="s">
        <v>274</v>
      </c>
      <c r="D3796" t="s">
        <v>49</v>
      </c>
      <c r="E3796" t="s">
        <v>15</v>
      </c>
      <c r="F3796">
        <v>202638</v>
      </c>
      <c r="G3796">
        <v>1092</v>
      </c>
      <c r="H3796">
        <v>12</v>
      </c>
      <c r="I3796">
        <v>819000</v>
      </c>
      <c r="J3796">
        <v>4032</v>
      </c>
      <c r="K3796">
        <v>8153.3296700000001</v>
      </c>
    </row>
    <row r="3797" spans="1:11" x14ac:dyDescent="0.35">
      <c r="A3797" t="s">
        <v>461</v>
      </c>
      <c r="B3797" t="s">
        <v>270</v>
      </c>
      <c r="C3797" t="s">
        <v>276</v>
      </c>
      <c r="D3797" t="s">
        <v>17</v>
      </c>
      <c r="E3797" t="s">
        <v>18</v>
      </c>
      <c r="F3797">
        <v>202638</v>
      </c>
      <c r="G3797">
        <v>1380</v>
      </c>
      <c r="H3797">
        <v>20</v>
      </c>
      <c r="I3797">
        <v>2518500</v>
      </c>
      <c r="J3797">
        <v>4840</v>
      </c>
      <c r="K3797">
        <v>34990.521739000003</v>
      </c>
    </row>
    <row r="3798" spans="1:11" x14ac:dyDescent="0.35">
      <c r="A3798" t="s">
        <v>461</v>
      </c>
      <c r="B3798" t="s">
        <v>270</v>
      </c>
      <c r="C3798" t="s">
        <v>277</v>
      </c>
      <c r="D3798" t="s">
        <v>14</v>
      </c>
      <c r="E3798" t="s">
        <v>15</v>
      </c>
      <c r="F3798">
        <v>202638</v>
      </c>
      <c r="G3798">
        <v>4080</v>
      </c>
      <c r="H3798">
        <v>12</v>
      </c>
      <c r="I3798">
        <v>3400000</v>
      </c>
      <c r="J3798">
        <v>26184</v>
      </c>
      <c r="K3798">
        <v>9259.7000000000007</v>
      </c>
    </row>
    <row r="3799" spans="1:11" x14ac:dyDescent="0.35">
      <c r="A3799" t="s">
        <v>461</v>
      </c>
      <c r="B3799" t="s">
        <v>270</v>
      </c>
      <c r="C3799" t="s">
        <v>278</v>
      </c>
      <c r="D3799" t="s">
        <v>14</v>
      </c>
      <c r="E3799" t="s">
        <v>18</v>
      </c>
      <c r="F3799">
        <v>202638</v>
      </c>
      <c r="G3799">
        <v>11664</v>
      </c>
      <c r="H3799">
        <v>16</v>
      </c>
      <c r="I3799">
        <v>21141000</v>
      </c>
      <c r="J3799">
        <v>65888</v>
      </c>
      <c r="K3799">
        <v>26509.962963000002</v>
      </c>
    </row>
    <row r="3800" spans="1:11" x14ac:dyDescent="0.35">
      <c r="A3800" t="s">
        <v>461</v>
      </c>
      <c r="B3800" t="s">
        <v>270</v>
      </c>
      <c r="C3800" t="s">
        <v>279</v>
      </c>
      <c r="D3800" t="s">
        <v>17</v>
      </c>
      <c r="E3800" t="s">
        <v>18</v>
      </c>
      <c r="F3800">
        <v>202638</v>
      </c>
      <c r="G3800">
        <v>1720</v>
      </c>
      <c r="H3800">
        <v>20</v>
      </c>
      <c r="I3800">
        <v>2666000</v>
      </c>
      <c r="J3800">
        <v>5260</v>
      </c>
      <c r="K3800">
        <v>29814.476744</v>
      </c>
    </row>
    <row r="3801" spans="1:11" x14ac:dyDescent="0.35">
      <c r="A3801" t="s">
        <v>461</v>
      </c>
      <c r="B3801" t="s">
        <v>270</v>
      </c>
      <c r="C3801" t="s">
        <v>280</v>
      </c>
      <c r="D3801" t="s">
        <v>14</v>
      </c>
      <c r="E3801" t="s">
        <v>18</v>
      </c>
      <c r="F3801">
        <v>202638</v>
      </c>
      <c r="G3801">
        <v>2832</v>
      </c>
      <c r="H3801">
        <v>16</v>
      </c>
      <c r="I3801">
        <v>4956000</v>
      </c>
      <c r="J3801">
        <v>8256</v>
      </c>
      <c r="K3801">
        <v>26503.762712</v>
      </c>
    </row>
    <row r="3802" spans="1:11" x14ac:dyDescent="0.35">
      <c r="A3802" t="s">
        <v>461</v>
      </c>
      <c r="B3802" t="s">
        <v>270</v>
      </c>
      <c r="C3802" t="s">
        <v>281</v>
      </c>
      <c r="D3802" t="s">
        <v>17</v>
      </c>
      <c r="E3802" t="s">
        <v>18</v>
      </c>
      <c r="F3802">
        <v>202638</v>
      </c>
      <c r="G3802">
        <v>4260</v>
      </c>
      <c r="H3802">
        <v>20</v>
      </c>
      <c r="I3802">
        <v>6619000</v>
      </c>
      <c r="J3802">
        <v>19020</v>
      </c>
      <c r="K3802">
        <v>29831.136149999998</v>
      </c>
    </row>
    <row r="3803" spans="1:11" x14ac:dyDescent="0.35">
      <c r="A3803" t="s">
        <v>461</v>
      </c>
      <c r="B3803" t="s">
        <v>270</v>
      </c>
      <c r="C3803" t="s">
        <v>282</v>
      </c>
      <c r="D3803" t="s">
        <v>17</v>
      </c>
      <c r="E3803" t="s">
        <v>18</v>
      </c>
      <c r="F3803">
        <v>202638</v>
      </c>
      <c r="G3803">
        <v>2160</v>
      </c>
      <c r="H3803">
        <v>20</v>
      </c>
      <c r="I3803">
        <v>3942000</v>
      </c>
      <c r="J3803">
        <v>8140</v>
      </c>
      <c r="K3803">
        <v>35000.990741000001</v>
      </c>
    </row>
    <row r="3804" spans="1:11" x14ac:dyDescent="0.35">
      <c r="A3804" t="s">
        <v>461</v>
      </c>
      <c r="B3804" t="s">
        <v>270</v>
      </c>
      <c r="C3804" t="s">
        <v>546</v>
      </c>
      <c r="D3804" t="s">
        <v>17</v>
      </c>
      <c r="E3804" t="s">
        <v>18</v>
      </c>
      <c r="F3804">
        <v>202638</v>
      </c>
      <c r="G3804">
        <v>5712</v>
      </c>
      <c r="H3804">
        <v>16</v>
      </c>
      <c r="I3804">
        <v>10320700</v>
      </c>
      <c r="J3804">
        <v>38864</v>
      </c>
      <c r="K3804">
        <v>26354.579831999999</v>
      </c>
    </row>
    <row r="3805" spans="1:11" x14ac:dyDescent="0.35">
      <c r="A3805" t="s">
        <v>461</v>
      </c>
      <c r="B3805" t="s">
        <v>270</v>
      </c>
      <c r="C3805" t="s">
        <v>283</v>
      </c>
      <c r="D3805" t="s">
        <v>49</v>
      </c>
      <c r="E3805" t="s">
        <v>15</v>
      </c>
      <c r="F3805">
        <v>202638</v>
      </c>
      <c r="G3805">
        <v>948</v>
      </c>
      <c r="H3805">
        <v>12</v>
      </c>
      <c r="I3805">
        <v>782200</v>
      </c>
      <c r="J3805">
        <v>1824</v>
      </c>
      <c r="K3805">
        <v>8867.1139239999993</v>
      </c>
    </row>
    <row r="3806" spans="1:11" x14ac:dyDescent="0.35">
      <c r="A3806" t="s">
        <v>461</v>
      </c>
      <c r="B3806" t="s">
        <v>270</v>
      </c>
      <c r="C3806" t="s">
        <v>284</v>
      </c>
      <c r="D3806" t="s">
        <v>14</v>
      </c>
      <c r="E3806" t="s">
        <v>15</v>
      </c>
      <c r="F3806">
        <v>202638</v>
      </c>
      <c r="G3806">
        <v>276</v>
      </c>
      <c r="H3806">
        <v>12</v>
      </c>
      <c r="I3806">
        <v>207000</v>
      </c>
      <c r="J3806">
        <v>516</v>
      </c>
      <c r="K3806">
        <v>8279.2608700000001</v>
      </c>
    </row>
    <row r="3807" spans="1:11" x14ac:dyDescent="0.35">
      <c r="A3807" t="s">
        <v>461</v>
      </c>
      <c r="B3807" t="s">
        <v>270</v>
      </c>
      <c r="C3807" t="s">
        <v>285</v>
      </c>
      <c r="D3807" t="s">
        <v>14</v>
      </c>
      <c r="E3807" t="s">
        <v>15</v>
      </c>
      <c r="F3807">
        <v>202638</v>
      </c>
      <c r="G3807">
        <v>276</v>
      </c>
      <c r="H3807">
        <v>12</v>
      </c>
      <c r="I3807">
        <v>759000</v>
      </c>
      <c r="J3807">
        <v>456</v>
      </c>
      <c r="K3807">
        <v>28712.652173999999</v>
      </c>
    </row>
    <row r="3808" spans="1:11" x14ac:dyDescent="0.35">
      <c r="A3808" t="s">
        <v>461</v>
      </c>
      <c r="B3808" t="s">
        <v>270</v>
      </c>
      <c r="C3808" t="s">
        <v>286</v>
      </c>
      <c r="D3808" t="s">
        <v>49</v>
      </c>
      <c r="E3808" t="s">
        <v>15</v>
      </c>
      <c r="F3808">
        <v>202638</v>
      </c>
      <c r="G3808">
        <v>1128</v>
      </c>
      <c r="H3808">
        <v>12</v>
      </c>
      <c r="I3808">
        <v>874200</v>
      </c>
      <c r="J3808">
        <v>4596</v>
      </c>
      <c r="K3808">
        <v>8262.8191490000008</v>
      </c>
    </row>
    <row r="3809" spans="1:11" x14ac:dyDescent="0.35">
      <c r="A3809" t="s">
        <v>461</v>
      </c>
      <c r="B3809" t="s">
        <v>270</v>
      </c>
      <c r="C3809" t="s">
        <v>287</v>
      </c>
      <c r="D3809" t="s">
        <v>14</v>
      </c>
      <c r="E3809" t="s">
        <v>15</v>
      </c>
      <c r="F3809">
        <v>202638</v>
      </c>
      <c r="G3809">
        <v>368</v>
      </c>
      <c r="H3809">
        <v>16</v>
      </c>
      <c r="I3809">
        <v>299000</v>
      </c>
      <c r="J3809">
        <v>976</v>
      </c>
      <c r="K3809">
        <v>10051.521739</v>
      </c>
    </row>
    <row r="3810" spans="1:11" x14ac:dyDescent="0.35">
      <c r="A3810" t="s">
        <v>461</v>
      </c>
      <c r="B3810" t="s">
        <v>270</v>
      </c>
      <c r="C3810" t="s">
        <v>288</v>
      </c>
      <c r="D3810" t="s">
        <v>14</v>
      </c>
      <c r="E3810" t="s">
        <v>15</v>
      </c>
      <c r="F3810">
        <v>202638</v>
      </c>
      <c r="G3810">
        <v>228</v>
      </c>
      <c r="H3810">
        <v>12</v>
      </c>
      <c r="I3810">
        <v>216600</v>
      </c>
      <c r="J3810">
        <v>372</v>
      </c>
      <c r="K3810">
        <v>9442.1578950000003</v>
      </c>
    </row>
    <row r="3811" spans="1:11" x14ac:dyDescent="0.35">
      <c r="A3811" t="s">
        <v>461</v>
      </c>
      <c r="B3811" t="s">
        <v>270</v>
      </c>
      <c r="C3811" t="s">
        <v>353</v>
      </c>
      <c r="D3811" t="s">
        <v>49</v>
      </c>
      <c r="E3811" t="s">
        <v>21</v>
      </c>
      <c r="F3811">
        <v>202638</v>
      </c>
      <c r="G3811">
        <v>18204</v>
      </c>
      <c r="H3811">
        <v>12</v>
      </c>
      <c r="I3811">
        <v>32166000</v>
      </c>
      <c r="J3811">
        <v>160800</v>
      </c>
      <c r="K3811">
        <v>18523.651945000001</v>
      </c>
    </row>
    <row r="3812" spans="1:11" x14ac:dyDescent="0.35">
      <c r="A3812" t="s">
        <v>461</v>
      </c>
      <c r="B3812" t="s">
        <v>270</v>
      </c>
      <c r="C3812" t="s">
        <v>354</v>
      </c>
      <c r="D3812" t="s">
        <v>49</v>
      </c>
      <c r="E3812" t="s">
        <v>21</v>
      </c>
      <c r="F3812">
        <v>202638</v>
      </c>
      <c r="G3812">
        <v>67952</v>
      </c>
      <c r="H3812">
        <v>16</v>
      </c>
      <c r="I3812">
        <v>112935400</v>
      </c>
      <c r="J3812">
        <v>598576</v>
      </c>
      <c r="K3812">
        <v>23801.220861999998</v>
      </c>
    </row>
    <row r="3813" spans="1:11" x14ac:dyDescent="0.35">
      <c r="A3813" t="s">
        <v>461</v>
      </c>
      <c r="B3813" t="s">
        <v>270</v>
      </c>
      <c r="C3813" t="s">
        <v>355</v>
      </c>
      <c r="D3813" t="s">
        <v>49</v>
      </c>
      <c r="E3813" t="s">
        <v>15</v>
      </c>
      <c r="F3813">
        <v>202638</v>
      </c>
      <c r="G3813">
        <v>8844</v>
      </c>
      <c r="H3813">
        <v>12</v>
      </c>
      <c r="I3813">
        <v>9361400</v>
      </c>
      <c r="J3813">
        <v>65352</v>
      </c>
      <c r="K3813">
        <v>11301.048847</v>
      </c>
    </row>
    <row r="3814" spans="1:11" x14ac:dyDescent="0.35">
      <c r="A3814" t="s">
        <v>461</v>
      </c>
      <c r="B3814" t="s">
        <v>270</v>
      </c>
      <c r="C3814" t="s">
        <v>289</v>
      </c>
      <c r="D3814" t="s">
        <v>49</v>
      </c>
      <c r="E3814" t="s">
        <v>15</v>
      </c>
      <c r="F3814">
        <v>202638</v>
      </c>
      <c r="G3814">
        <v>120</v>
      </c>
      <c r="H3814">
        <v>12</v>
      </c>
      <c r="I3814">
        <v>99000</v>
      </c>
      <c r="J3814">
        <v>168</v>
      </c>
      <c r="K3814">
        <v>8858</v>
      </c>
    </row>
    <row r="3815" spans="1:11" x14ac:dyDescent="0.35">
      <c r="A3815" t="s">
        <v>461</v>
      </c>
      <c r="B3815" t="s">
        <v>270</v>
      </c>
      <c r="C3815" t="s">
        <v>359</v>
      </c>
      <c r="D3815" t="s">
        <v>14</v>
      </c>
      <c r="E3815" t="s">
        <v>21</v>
      </c>
      <c r="F3815">
        <v>202638</v>
      </c>
      <c r="G3815">
        <v>1260</v>
      </c>
      <c r="H3815">
        <v>12</v>
      </c>
      <c r="I3815">
        <v>1732500</v>
      </c>
      <c r="J3815">
        <v>6348</v>
      </c>
      <c r="K3815">
        <v>15017.333333</v>
      </c>
    </row>
    <row r="3816" spans="1:11" x14ac:dyDescent="0.35">
      <c r="A3816" t="s">
        <v>467</v>
      </c>
      <c r="B3816" t="s">
        <v>12</v>
      </c>
      <c r="C3816" t="s">
        <v>13</v>
      </c>
      <c r="D3816" t="s">
        <v>14</v>
      </c>
      <c r="E3816" t="s">
        <v>15</v>
      </c>
      <c r="F3816">
        <v>202638</v>
      </c>
      <c r="G3816">
        <v>2676</v>
      </c>
      <c r="H3816">
        <v>12</v>
      </c>
      <c r="I3816">
        <v>2497600</v>
      </c>
      <c r="J3816">
        <v>9228</v>
      </c>
      <c r="K3816">
        <v>9702.2825109999994</v>
      </c>
    </row>
    <row r="3817" spans="1:11" x14ac:dyDescent="0.35">
      <c r="A3817" t="s">
        <v>467</v>
      </c>
      <c r="B3817" t="s">
        <v>12</v>
      </c>
      <c r="C3817" t="s">
        <v>16</v>
      </c>
      <c r="D3817" t="s">
        <v>17</v>
      </c>
      <c r="E3817" t="s">
        <v>18</v>
      </c>
      <c r="F3817">
        <v>202638</v>
      </c>
      <c r="G3817">
        <v>4496</v>
      </c>
      <c r="H3817">
        <v>16</v>
      </c>
      <c r="I3817">
        <v>10397000</v>
      </c>
      <c r="J3817">
        <v>18096</v>
      </c>
      <c r="K3817">
        <v>32241.170818999999</v>
      </c>
    </row>
    <row r="3818" spans="1:11" x14ac:dyDescent="0.35">
      <c r="A3818" t="s">
        <v>467</v>
      </c>
      <c r="B3818" t="s">
        <v>12</v>
      </c>
      <c r="C3818" t="s">
        <v>19</v>
      </c>
      <c r="D3818" t="s">
        <v>20</v>
      </c>
      <c r="E3818" t="s">
        <v>21</v>
      </c>
      <c r="F3818">
        <v>202638</v>
      </c>
      <c r="G3818">
        <v>26800</v>
      </c>
      <c r="H3818">
        <v>16</v>
      </c>
      <c r="I3818">
        <v>57296000</v>
      </c>
      <c r="J3818">
        <v>230224</v>
      </c>
      <c r="K3818">
        <v>30077.733731</v>
      </c>
    </row>
    <row r="3819" spans="1:11" x14ac:dyDescent="0.35">
      <c r="A3819" t="s">
        <v>467</v>
      </c>
      <c r="B3819" t="s">
        <v>12</v>
      </c>
      <c r="C3819" t="s">
        <v>22</v>
      </c>
      <c r="D3819" t="s">
        <v>23</v>
      </c>
      <c r="E3819" t="s">
        <v>24</v>
      </c>
      <c r="F3819">
        <v>202638</v>
      </c>
      <c r="G3819">
        <v>2440</v>
      </c>
      <c r="H3819">
        <v>20</v>
      </c>
      <c r="I3819">
        <v>4392000</v>
      </c>
      <c r="J3819">
        <v>3420</v>
      </c>
      <c r="K3819">
        <v>29306.163934</v>
      </c>
    </row>
    <row r="3820" spans="1:11" x14ac:dyDescent="0.35">
      <c r="A3820" t="s">
        <v>467</v>
      </c>
      <c r="B3820" t="s">
        <v>12</v>
      </c>
      <c r="C3820" t="s">
        <v>25</v>
      </c>
      <c r="D3820" t="s">
        <v>23</v>
      </c>
      <c r="E3820" t="s">
        <v>18</v>
      </c>
      <c r="F3820">
        <v>202638</v>
      </c>
      <c r="G3820">
        <v>17040</v>
      </c>
      <c r="H3820">
        <v>20</v>
      </c>
      <c r="I3820">
        <v>36819800</v>
      </c>
      <c r="J3820">
        <v>110300</v>
      </c>
      <c r="K3820">
        <v>37770.645539999998</v>
      </c>
    </row>
    <row r="3821" spans="1:11" x14ac:dyDescent="0.35">
      <c r="A3821" t="s">
        <v>467</v>
      </c>
      <c r="B3821" t="s">
        <v>12</v>
      </c>
      <c r="C3821" t="s">
        <v>27</v>
      </c>
      <c r="D3821" t="s">
        <v>17</v>
      </c>
      <c r="E3821" t="s">
        <v>28</v>
      </c>
      <c r="F3821">
        <v>202638</v>
      </c>
      <c r="G3821">
        <v>11240</v>
      </c>
      <c r="H3821">
        <v>20</v>
      </c>
      <c r="I3821">
        <v>23385800</v>
      </c>
      <c r="J3821">
        <v>64640</v>
      </c>
      <c r="K3821">
        <v>35539.656583999997</v>
      </c>
    </row>
    <row r="3822" spans="1:11" x14ac:dyDescent="0.35">
      <c r="A3822" t="s">
        <v>467</v>
      </c>
      <c r="B3822" t="s">
        <v>12</v>
      </c>
      <c r="C3822" t="s">
        <v>29</v>
      </c>
      <c r="D3822" t="s">
        <v>20</v>
      </c>
      <c r="E3822" t="s">
        <v>24</v>
      </c>
      <c r="F3822">
        <v>202638</v>
      </c>
      <c r="G3822">
        <v>20020</v>
      </c>
      <c r="H3822">
        <v>20</v>
      </c>
      <c r="I3822">
        <v>40344500</v>
      </c>
      <c r="J3822">
        <v>130280</v>
      </c>
      <c r="K3822">
        <v>34720.084914999999</v>
      </c>
    </row>
    <row r="3823" spans="1:11" x14ac:dyDescent="0.35">
      <c r="A3823" t="s">
        <v>467</v>
      </c>
      <c r="B3823" t="s">
        <v>12</v>
      </c>
      <c r="C3823" t="s">
        <v>30</v>
      </c>
      <c r="D3823" t="s">
        <v>20</v>
      </c>
      <c r="E3823" t="s">
        <v>24</v>
      </c>
      <c r="F3823">
        <v>202638</v>
      </c>
      <c r="G3823">
        <v>50520</v>
      </c>
      <c r="H3823">
        <v>20</v>
      </c>
      <c r="I3823">
        <v>96847500</v>
      </c>
      <c r="J3823">
        <v>478800</v>
      </c>
      <c r="K3823">
        <v>33560.233967</v>
      </c>
    </row>
    <row r="3824" spans="1:11" x14ac:dyDescent="0.35">
      <c r="A3824" t="s">
        <v>467</v>
      </c>
      <c r="B3824" t="s">
        <v>12</v>
      </c>
      <c r="C3824" t="s">
        <v>31</v>
      </c>
      <c r="D3824" t="s">
        <v>32</v>
      </c>
      <c r="E3824" t="s">
        <v>21</v>
      </c>
      <c r="F3824">
        <v>202638</v>
      </c>
      <c r="G3824">
        <v>4932</v>
      </c>
      <c r="H3824">
        <v>12</v>
      </c>
      <c r="I3824">
        <v>10401900</v>
      </c>
      <c r="J3824">
        <v>22500</v>
      </c>
      <c r="K3824">
        <v>22124.625304000001</v>
      </c>
    </row>
    <row r="3825" spans="1:11" x14ac:dyDescent="0.35">
      <c r="A3825" t="s">
        <v>467</v>
      </c>
      <c r="B3825" t="s">
        <v>12</v>
      </c>
      <c r="C3825" t="s">
        <v>33</v>
      </c>
      <c r="D3825" t="s">
        <v>32</v>
      </c>
      <c r="E3825" t="s">
        <v>18</v>
      </c>
      <c r="F3825">
        <v>202638</v>
      </c>
      <c r="G3825">
        <v>6432</v>
      </c>
      <c r="H3825">
        <v>16</v>
      </c>
      <c r="I3825">
        <v>13762300</v>
      </c>
      <c r="J3825">
        <v>28624</v>
      </c>
      <c r="K3825">
        <v>29986.982586999999</v>
      </c>
    </row>
    <row r="3826" spans="1:11" x14ac:dyDescent="0.35">
      <c r="A3826" t="s">
        <v>467</v>
      </c>
      <c r="B3826" t="s">
        <v>12</v>
      </c>
      <c r="C3826" t="s">
        <v>34</v>
      </c>
      <c r="D3826" t="s">
        <v>32</v>
      </c>
      <c r="E3826" t="s">
        <v>24</v>
      </c>
      <c r="F3826">
        <v>202638</v>
      </c>
      <c r="G3826">
        <v>17820</v>
      </c>
      <c r="H3826">
        <v>20</v>
      </c>
      <c r="I3826">
        <v>35949900</v>
      </c>
      <c r="J3826">
        <v>124580</v>
      </c>
      <c r="K3826">
        <v>34869.322110000001</v>
      </c>
    </row>
    <row r="3827" spans="1:11" x14ac:dyDescent="0.35">
      <c r="A3827" t="s">
        <v>467</v>
      </c>
      <c r="B3827" t="s">
        <v>12</v>
      </c>
      <c r="C3827" t="s">
        <v>35</v>
      </c>
      <c r="D3827" t="s">
        <v>23</v>
      </c>
      <c r="E3827" t="s">
        <v>24</v>
      </c>
      <c r="F3827">
        <v>202638</v>
      </c>
      <c r="G3827">
        <v>6040</v>
      </c>
      <c r="H3827">
        <v>20</v>
      </c>
      <c r="I3827">
        <v>10879100</v>
      </c>
      <c r="J3827">
        <v>18420</v>
      </c>
      <c r="K3827">
        <v>29200.354305000001</v>
      </c>
    </row>
    <row r="3828" spans="1:11" x14ac:dyDescent="0.35">
      <c r="A3828" t="s">
        <v>467</v>
      </c>
      <c r="B3828" t="s">
        <v>36</v>
      </c>
      <c r="C3828" t="s">
        <v>468</v>
      </c>
      <c r="D3828" t="s">
        <v>14</v>
      </c>
      <c r="E3828" t="s">
        <v>18</v>
      </c>
      <c r="F3828">
        <v>202638</v>
      </c>
      <c r="G3828">
        <v>8880</v>
      </c>
      <c r="H3828">
        <v>16</v>
      </c>
      <c r="I3828">
        <v>13214400</v>
      </c>
      <c r="J3828">
        <v>41024</v>
      </c>
      <c r="K3828">
        <v>21100.138739000002</v>
      </c>
    </row>
    <row r="3829" spans="1:11" x14ac:dyDescent="0.35">
      <c r="A3829" t="s">
        <v>467</v>
      </c>
      <c r="B3829" t="s">
        <v>36</v>
      </c>
      <c r="C3829" t="s">
        <v>468</v>
      </c>
      <c r="D3829" t="s">
        <v>49</v>
      </c>
      <c r="E3829" t="s">
        <v>21</v>
      </c>
      <c r="F3829">
        <v>202638</v>
      </c>
      <c r="G3829">
        <v>12800</v>
      </c>
      <c r="H3829">
        <v>16</v>
      </c>
      <c r="I3829">
        <v>14009600</v>
      </c>
      <c r="J3829">
        <v>104208</v>
      </c>
      <c r="K3829">
        <v>15570.514999999999</v>
      </c>
    </row>
    <row r="3830" spans="1:11" x14ac:dyDescent="0.35">
      <c r="A3830" t="s">
        <v>467</v>
      </c>
      <c r="B3830" t="s">
        <v>36</v>
      </c>
      <c r="C3830" t="s">
        <v>39</v>
      </c>
      <c r="D3830" t="s">
        <v>17</v>
      </c>
      <c r="E3830" t="s">
        <v>15</v>
      </c>
      <c r="F3830">
        <v>202638</v>
      </c>
      <c r="G3830">
        <v>2328</v>
      </c>
      <c r="H3830">
        <v>12</v>
      </c>
      <c r="I3830">
        <v>3244400</v>
      </c>
      <c r="J3830">
        <v>9504</v>
      </c>
      <c r="K3830">
        <v>14520.458763000001</v>
      </c>
    </row>
    <row r="3831" spans="1:11" x14ac:dyDescent="0.35">
      <c r="A3831" t="s">
        <v>467</v>
      </c>
      <c r="B3831" t="s">
        <v>36</v>
      </c>
      <c r="C3831" t="s">
        <v>469</v>
      </c>
      <c r="D3831" t="s">
        <v>17</v>
      </c>
      <c r="E3831" t="s">
        <v>15</v>
      </c>
      <c r="F3831">
        <v>202638</v>
      </c>
      <c r="G3831">
        <v>4544</v>
      </c>
      <c r="H3831">
        <v>16</v>
      </c>
      <c r="I3831">
        <v>6674000</v>
      </c>
      <c r="J3831">
        <v>22496</v>
      </c>
      <c r="K3831">
        <v>21082.246479000001</v>
      </c>
    </row>
    <row r="3832" spans="1:11" x14ac:dyDescent="0.35">
      <c r="A3832" t="s">
        <v>467</v>
      </c>
      <c r="B3832" t="s">
        <v>36</v>
      </c>
      <c r="C3832" t="s">
        <v>41</v>
      </c>
      <c r="D3832" t="s">
        <v>14</v>
      </c>
      <c r="E3832" t="s">
        <v>15</v>
      </c>
      <c r="F3832">
        <v>202638</v>
      </c>
      <c r="G3832">
        <v>21972</v>
      </c>
      <c r="H3832">
        <v>12</v>
      </c>
      <c r="I3832">
        <v>31135000</v>
      </c>
      <c r="J3832">
        <v>147396</v>
      </c>
      <c r="K3832">
        <v>15278.720370999999</v>
      </c>
    </row>
    <row r="3833" spans="1:11" x14ac:dyDescent="0.35">
      <c r="A3833" t="s">
        <v>467</v>
      </c>
      <c r="B3833" t="s">
        <v>36</v>
      </c>
      <c r="C3833" t="s">
        <v>42</v>
      </c>
      <c r="D3833" t="s">
        <v>20</v>
      </c>
      <c r="E3833" t="s">
        <v>18</v>
      </c>
      <c r="F3833">
        <v>202638</v>
      </c>
      <c r="G3833">
        <v>8432</v>
      </c>
      <c r="H3833">
        <v>16</v>
      </c>
      <c r="I3833">
        <v>20250400</v>
      </c>
      <c r="J3833">
        <v>43216</v>
      </c>
      <c r="K3833">
        <v>33842.335863</v>
      </c>
    </row>
    <row r="3834" spans="1:11" x14ac:dyDescent="0.35">
      <c r="A3834" t="s">
        <v>467</v>
      </c>
      <c r="B3834" t="s">
        <v>36</v>
      </c>
      <c r="C3834" t="s">
        <v>362</v>
      </c>
      <c r="D3834" t="s">
        <v>17</v>
      </c>
      <c r="E3834" t="s">
        <v>21</v>
      </c>
      <c r="F3834">
        <v>202638</v>
      </c>
      <c r="G3834">
        <v>4716</v>
      </c>
      <c r="H3834">
        <v>12</v>
      </c>
      <c r="I3834">
        <v>9845000</v>
      </c>
      <c r="J3834">
        <v>21768</v>
      </c>
      <c r="K3834">
        <v>22045.076335999998</v>
      </c>
    </row>
    <row r="3835" spans="1:11" x14ac:dyDescent="0.35">
      <c r="A3835" t="s">
        <v>467</v>
      </c>
      <c r="B3835" t="s">
        <v>36</v>
      </c>
      <c r="C3835" t="s">
        <v>46</v>
      </c>
      <c r="D3835" t="s">
        <v>14</v>
      </c>
      <c r="E3835" t="s">
        <v>15</v>
      </c>
      <c r="F3835">
        <v>202638</v>
      </c>
      <c r="G3835">
        <v>1884</v>
      </c>
      <c r="H3835">
        <v>12</v>
      </c>
      <c r="I3835">
        <v>2355000</v>
      </c>
      <c r="J3835">
        <v>7248</v>
      </c>
      <c r="K3835">
        <v>13517.783439000001</v>
      </c>
    </row>
    <row r="3836" spans="1:11" x14ac:dyDescent="0.35">
      <c r="A3836" t="s">
        <v>467</v>
      </c>
      <c r="B3836" t="s">
        <v>36</v>
      </c>
      <c r="C3836" t="s">
        <v>337</v>
      </c>
      <c r="D3836" t="s">
        <v>20</v>
      </c>
      <c r="E3836" t="s">
        <v>21</v>
      </c>
      <c r="F3836">
        <v>202638</v>
      </c>
      <c r="G3836">
        <v>4296</v>
      </c>
      <c r="H3836">
        <v>12</v>
      </c>
      <c r="I3836">
        <v>9138100</v>
      </c>
      <c r="J3836">
        <v>16824</v>
      </c>
      <c r="K3836">
        <v>22021.667598</v>
      </c>
    </row>
    <row r="3837" spans="1:11" x14ac:dyDescent="0.35">
      <c r="A3837" t="s">
        <v>467</v>
      </c>
      <c r="B3837" t="s">
        <v>36</v>
      </c>
      <c r="C3837" t="s">
        <v>51</v>
      </c>
      <c r="D3837" t="s">
        <v>32</v>
      </c>
      <c r="E3837" t="s">
        <v>21</v>
      </c>
      <c r="F3837">
        <v>202638</v>
      </c>
      <c r="G3837">
        <v>5872</v>
      </c>
      <c r="H3837">
        <v>16</v>
      </c>
      <c r="I3837">
        <v>11757400</v>
      </c>
      <c r="J3837">
        <v>26608</v>
      </c>
      <c r="K3837">
        <v>29353.046321999998</v>
      </c>
    </row>
    <row r="3838" spans="1:11" x14ac:dyDescent="0.35">
      <c r="A3838" t="s">
        <v>467</v>
      </c>
      <c r="B3838" t="s">
        <v>36</v>
      </c>
      <c r="C3838" t="s">
        <v>52</v>
      </c>
      <c r="D3838" t="s">
        <v>20</v>
      </c>
      <c r="E3838" t="s">
        <v>21</v>
      </c>
      <c r="F3838">
        <v>202638</v>
      </c>
      <c r="G3838">
        <v>53260</v>
      </c>
      <c r="H3838">
        <v>20</v>
      </c>
      <c r="I3838">
        <v>109249000</v>
      </c>
      <c r="J3838">
        <v>512400</v>
      </c>
      <c r="K3838">
        <v>37477.282012999996</v>
      </c>
    </row>
    <row r="3839" spans="1:11" x14ac:dyDescent="0.35">
      <c r="A3839" t="s">
        <v>467</v>
      </c>
      <c r="B3839" t="s">
        <v>36</v>
      </c>
      <c r="C3839" t="s">
        <v>53</v>
      </c>
      <c r="D3839" t="s">
        <v>17</v>
      </c>
      <c r="E3839" t="s">
        <v>18</v>
      </c>
      <c r="F3839">
        <v>202638</v>
      </c>
      <c r="G3839">
        <v>19680</v>
      </c>
      <c r="H3839">
        <v>16</v>
      </c>
      <c r="I3839">
        <v>46148100</v>
      </c>
      <c r="J3839">
        <v>160032</v>
      </c>
      <c r="K3839">
        <v>33829.921950999997</v>
      </c>
    </row>
    <row r="3840" spans="1:11" x14ac:dyDescent="0.35">
      <c r="A3840" t="s">
        <v>467</v>
      </c>
      <c r="B3840" t="s">
        <v>36</v>
      </c>
      <c r="C3840" t="s">
        <v>54</v>
      </c>
      <c r="D3840" t="s">
        <v>20</v>
      </c>
      <c r="E3840" t="s">
        <v>18</v>
      </c>
      <c r="F3840">
        <v>202638</v>
      </c>
      <c r="G3840">
        <v>20640</v>
      </c>
      <c r="H3840">
        <v>16</v>
      </c>
      <c r="I3840">
        <v>48383000</v>
      </c>
      <c r="J3840">
        <v>162368</v>
      </c>
      <c r="K3840">
        <v>33812.850387999999</v>
      </c>
    </row>
    <row r="3841" spans="1:11" x14ac:dyDescent="0.35">
      <c r="A3841" t="s">
        <v>467</v>
      </c>
      <c r="B3841" t="s">
        <v>36</v>
      </c>
      <c r="C3841" t="s">
        <v>55</v>
      </c>
      <c r="D3841" t="s">
        <v>20</v>
      </c>
      <c r="E3841" t="s">
        <v>18</v>
      </c>
      <c r="F3841">
        <v>202638</v>
      </c>
      <c r="G3841">
        <v>22960</v>
      </c>
      <c r="H3841">
        <v>16</v>
      </c>
      <c r="I3841">
        <v>53836500</v>
      </c>
      <c r="J3841">
        <v>164048</v>
      </c>
      <c r="K3841">
        <v>33826.748432</v>
      </c>
    </row>
    <row r="3842" spans="1:11" x14ac:dyDescent="0.35">
      <c r="A3842" t="s">
        <v>467</v>
      </c>
      <c r="B3842" t="s">
        <v>36</v>
      </c>
      <c r="C3842" t="s">
        <v>388</v>
      </c>
      <c r="D3842" t="s">
        <v>49</v>
      </c>
      <c r="E3842" t="s">
        <v>18</v>
      </c>
      <c r="F3842">
        <v>202638</v>
      </c>
      <c r="G3842">
        <v>6080</v>
      </c>
      <c r="H3842">
        <v>16</v>
      </c>
      <c r="I3842">
        <v>14523000</v>
      </c>
      <c r="J3842">
        <v>22304</v>
      </c>
      <c r="K3842">
        <v>33795.755262999999</v>
      </c>
    </row>
    <row r="3843" spans="1:11" x14ac:dyDescent="0.35">
      <c r="A3843" t="s">
        <v>467</v>
      </c>
      <c r="B3843" t="s">
        <v>36</v>
      </c>
      <c r="C3843" t="s">
        <v>426</v>
      </c>
      <c r="D3843" t="s">
        <v>14</v>
      </c>
      <c r="E3843" t="s">
        <v>15</v>
      </c>
      <c r="F3843">
        <v>202638</v>
      </c>
      <c r="G3843">
        <v>640</v>
      </c>
      <c r="H3843">
        <v>16</v>
      </c>
      <c r="I3843">
        <v>1180000</v>
      </c>
      <c r="J3843">
        <v>3680</v>
      </c>
      <c r="K3843">
        <v>24097.174999999999</v>
      </c>
    </row>
    <row r="3844" spans="1:11" x14ac:dyDescent="0.35">
      <c r="A3844" t="s">
        <v>467</v>
      </c>
      <c r="B3844" t="s">
        <v>36</v>
      </c>
      <c r="C3844" t="s">
        <v>58</v>
      </c>
      <c r="D3844" t="s">
        <v>32</v>
      </c>
      <c r="E3844" t="s">
        <v>15</v>
      </c>
      <c r="F3844">
        <v>202638</v>
      </c>
      <c r="G3844">
        <v>4872</v>
      </c>
      <c r="H3844">
        <v>12</v>
      </c>
      <c r="I3844">
        <v>8208700</v>
      </c>
      <c r="J3844">
        <v>27168</v>
      </c>
      <c r="K3844">
        <v>17657.948275999999</v>
      </c>
    </row>
    <row r="3845" spans="1:11" x14ac:dyDescent="0.35">
      <c r="A3845" t="s">
        <v>467</v>
      </c>
      <c r="B3845" t="s">
        <v>36</v>
      </c>
      <c r="C3845" t="s">
        <v>389</v>
      </c>
      <c r="D3845" t="s">
        <v>20</v>
      </c>
      <c r="E3845" t="s">
        <v>18</v>
      </c>
      <c r="F3845">
        <v>202638</v>
      </c>
      <c r="G3845">
        <v>6100</v>
      </c>
      <c r="H3845">
        <v>20</v>
      </c>
      <c r="I3845">
        <v>12782600</v>
      </c>
      <c r="J3845">
        <v>25820</v>
      </c>
      <c r="K3845">
        <v>36685.544262000003</v>
      </c>
    </row>
    <row r="3846" spans="1:11" x14ac:dyDescent="0.35">
      <c r="A3846" t="s">
        <v>467</v>
      </c>
      <c r="B3846" t="s">
        <v>36</v>
      </c>
      <c r="C3846" t="s">
        <v>59</v>
      </c>
      <c r="D3846" t="s">
        <v>23</v>
      </c>
      <c r="E3846" t="s">
        <v>21</v>
      </c>
      <c r="F3846">
        <v>202638</v>
      </c>
      <c r="G3846">
        <v>9576</v>
      </c>
      <c r="H3846">
        <v>12</v>
      </c>
      <c r="I3846">
        <v>19985000</v>
      </c>
      <c r="J3846">
        <v>66540</v>
      </c>
      <c r="K3846">
        <v>22868.127820000002</v>
      </c>
    </row>
    <row r="3847" spans="1:11" x14ac:dyDescent="0.35">
      <c r="A3847" t="s">
        <v>467</v>
      </c>
      <c r="B3847" t="s">
        <v>36</v>
      </c>
      <c r="C3847" t="s">
        <v>60</v>
      </c>
      <c r="D3847" t="s">
        <v>23</v>
      </c>
      <c r="E3847" t="s">
        <v>21</v>
      </c>
      <c r="F3847">
        <v>202638</v>
      </c>
      <c r="G3847">
        <v>7024</v>
      </c>
      <c r="H3847">
        <v>16</v>
      </c>
      <c r="I3847">
        <v>15813400</v>
      </c>
      <c r="J3847">
        <v>35360</v>
      </c>
      <c r="K3847">
        <v>30891.179953999999</v>
      </c>
    </row>
    <row r="3848" spans="1:11" x14ac:dyDescent="0.35">
      <c r="A3848" t="s">
        <v>467</v>
      </c>
      <c r="B3848" t="s">
        <v>36</v>
      </c>
      <c r="C3848" t="s">
        <v>428</v>
      </c>
      <c r="D3848" t="s">
        <v>49</v>
      </c>
      <c r="E3848" t="s">
        <v>18</v>
      </c>
      <c r="F3848">
        <v>202638</v>
      </c>
      <c r="G3848">
        <v>12656</v>
      </c>
      <c r="H3848">
        <v>16</v>
      </c>
      <c r="I3848">
        <v>20573000</v>
      </c>
      <c r="J3848">
        <v>111760</v>
      </c>
      <c r="K3848">
        <v>23201.274335999999</v>
      </c>
    </row>
    <row r="3849" spans="1:11" x14ac:dyDescent="0.35">
      <c r="A3849" t="s">
        <v>467</v>
      </c>
      <c r="B3849" t="s">
        <v>36</v>
      </c>
      <c r="C3849" t="s">
        <v>61</v>
      </c>
      <c r="D3849" t="s">
        <v>14</v>
      </c>
      <c r="E3849" t="s">
        <v>15</v>
      </c>
      <c r="F3849">
        <v>202638</v>
      </c>
      <c r="G3849">
        <v>4776</v>
      </c>
      <c r="H3849">
        <v>12</v>
      </c>
      <c r="I3849">
        <v>7164000</v>
      </c>
      <c r="J3849">
        <v>20676</v>
      </c>
      <c r="K3849">
        <v>16008.263819</v>
      </c>
    </row>
    <row r="3850" spans="1:11" x14ac:dyDescent="0.35">
      <c r="A3850" t="s">
        <v>467</v>
      </c>
      <c r="B3850" t="s">
        <v>36</v>
      </c>
      <c r="C3850" t="s">
        <v>62</v>
      </c>
      <c r="D3850" t="s">
        <v>17</v>
      </c>
      <c r="E3850" t="s">
        <v>15</v>
      </c>
      <c r="F3850">
        <v>202638</v>
      </c>
      <c r="G3850">
        <v>12300</v>
      </c>
      <c r="H3850">
        <v>12</v>
      </c>
      <c r="I3850">
        <v>16404100</v>
      </c>
      <c r="J3850">
        <v>115716</v>
      </c>
      <c r="K3850">
        <v>14427.879024</v>
      </c>
    </row>
    <row r="3851" spans="1:11" x14ac:dyDescent="0.35">
      <c r="A3851" t="s">
        <v>467</v>
      </c>
      <c r="B3851" t="s">
        <v>36</v>
      </c>
      <c r="C3851" t="s">
        <v>340</v>
      </c>
      <c r="D3851" t="s">
        <v>17</v>
      </c>
      <c r="E3851" t="s">
        <v>15</v>
      </c>
      <c r="F3851">
        <v>202638</v>
      </c>
      <c r="G3851">
        <v>2196</v>
      </c>
      <c r="H3851">
        <v>12</v>
      </c>
      <c r="I3851">
        <v>3239100</v>
      </c>
      <c r="J3851">
        <v>10032</v>
      </c>
      <c r="K3851">
        <v>15540.043716</v>
      </c>
    </row>
    <row r="3852" spans="1:11" x14ac:dyDescent="0.35">
      <c r="A3852" t="s">
        <v>467</v>
      </c>
      <c r="B3852" t="s">
        <v>36</v>
      </c>
      <c r="C3852" t="s">
        <v>63</v>
      </c>
      <c r="D3852" t="s">
        <v>17</v>
      </c>
      <c r="E3852" t="s">
        <v>15</v>
      </c>
      <c r="F3852">
        <v>202638</v>
      </c>
      <c r="G3852">
        <v>3636</v>
      </c>
      <c r="H3852">
        <v>12</v>
      </c>
      <c r="I3852">
        <v>5060100</v>
      </c>
      <c r="J3852">
        <v>15912</v>
      </c>
      <c r="K3852">
        <v>14550.478547999999</v>
      </c>
    </row>
    <row r="3853" spans="1:11" x14ac:dyDescent="0.35">
      <c r="A3853" t="s">
        <v>467</v>
      </c>
      <c r="B3853" t="s">
        <v>36</v>
      </c>
      <c r="C3853" t="s">
        <v>66</v>
      </c>
      <c r="D3853" t="s">
        <v>17</v>
      </c>
      <c r="E3853" t="s">
        <v>18</v>
      </c>
      <c r="F3853">
        <v>202638</v>
      </c>
      <c r="G3853">
        <v>54320</v>
      </c>
      <c r="H3853">
        <v>16</v>
      </c>
      <c r="I3853">
        <v>112115000</v>
      </c>
      <c r="J3853">
        <v>454048</v>
      </c>
      <c r="K3853">
        <v>30500.488365000001</v>
      </c>
    </row>
    <row r="3854" spans="1:11" x14ac:dyDescent="0.35">
      <c r="A3854" t="s">
        <v>467</v>
      </c>
      <c r="B3854" t="s">
        <v>36</v>
      </c>
      <c r="C3854" t="s">
        <v>69</v>
      </c>
      <c r="D3854" t="s">
        <v>14</v>
      </c>
      <c r="E3854" t="s">
        <v>24</v>
      </c>
      <c r="F3854">
        <v>202638</v>
      </c>
      <c r="G3854">
        <v>7560</v>
      </c>
      <c r="H3854">
        <v>20</v>
      </c>
      <c r="I3854">
        <v>11151000</v>
      </c>
      <c r="J3854">
        <v>24560</v>
      </c>
      <c r="K3854">
        <v>26169.873016000001</v>
      </c>
    </row>
    <row r="3855" spans="1:11" x14ac:dyDescent="0.35">
      <c r="A3855" t="s">
        <v>467</v>
      </c>
      <c r="B3855" t="s">
        <v>36</v>
      </c>
      <c r="C3855" t="s">
        <v>612</v>
      </c>
      <c r="D3855" t="s">
        <v>17</v>
      </c>
      <c r="E3855" t="s">
        <v>613</v>
      </c>
      <c r="F3855">
        <v>202638</v>
      </c>
      <c r="G3855">
        <v>100</v>
      </c>
      <c r="H3855">
        <v>20</v>
      </c>
      <c r="I3855">
        <v>147500</v>
      </c>
      <c r="J3855">
        <v>900</v>
      </c>
      <c r="K3855">
        <v>26700</v>
      </c>
    </row>
    <row r="3856" spans="1:11" x14ac:dyDescent="0.35">
      <c r="A3856" t="s">
        <v>467</v>
      </c>
      <c r="B3856" t="s">
        <v>36</v>
      </c>
      <c r="C3856" t="s">
        <v>614</v>
      </c>
      <c r="D3856" t="s">
        <v>17</v>
      </c>
      <c r="E3856" t="s">
        <v>613</v>
      </c>
      <c r="F3856">
        <v>202638</v>
      </c>
      <c r="G3856">
        <v>40</v>
      </c>
      <c r="H3856">
        <v>20</v>
      </c>
      <c r="I3856">
        <v>59000</v>
      </c>
      <c r="J3856">
        <v>360</v>
      </c>
      <c r="K3856">
        <v>26700</v>
      </c>
    </row>
    <row r="3857" spans="1:11" x14ac:dyDescent="0.35">
      <c r="A3857" t="s">
        <v>467</v>
      </c>
      <c r="B3857" t="s">
        <v>36</v>
      </c>
      <c r="C3857" t="s">
        <v>70</v>
      </c>
      <c r="D3857" t="s">
        <v>17</v>
      </c>
      <c r="E3857" t="s">
        <v>18</v>
      </c>
      <c r="F3857">
        <v>202638</v>
      </c>
      <c r="G3857">
        <v>56608</v>
      </c>
      <c r="H3857">
        <v>16</v>
      </c>
      <c r="I3857">
        <v>132708900</v>
      </c>
      <c r="J3857">
        <v>527264</v>
      </c>
      <c r="K3857">
        <v>33822.466930000002</v>
      </c>
    </row>
    <row r="3858" spans="1:11" x14ac:dyDescent="0.35">
      <c r="A3858" t="s">
        <v>467</v>
      </c>
      <c r="B3858" t="s">
        <v>36</v>
      </c>
      <c r="C3858" t="s">
        <v>71</v>
      </c>
      <c r="D3858" t="s">
        <v>17</v>
      </c>
      <c r="E3858" t="s">
        <v>24</v>
      </c>
      <c r="F3858">
        <v>202638</v>
      </c>
      <c r="G3858">
        <v>6200</v>
      </c>
      <c r="H3858">
        <v>20</v>
      </c>
      <c r="I3858">
        <v>9150500</v>
      </c>
      <c r="J3858">
        <v>19260</v>
      </c>
      <c r="K3858">
        <v>26181.112903000001</v>
      </c>
    </row>
    <row r="3859" spans="1:11" x14ac:dyDescent="0.35">
      <c r="A3859" t="s">
        <v>467</v>
      </c>
      <c r="B3859" t="s">
        <v>36</v>
      </c>
      <c r="C3859" t="s">
        <v>72</v>
      </c>
      <c r="D3859" t="s">
        <v>17</v>
      </c>
      <c r="E3859" t="s">
        <v>24</v>
      </c>
      <c r="F3859">
        <v>202638</v>
      </c>
      <c r="G3859">
        <v>6880</v>
      </c>
      <c r="H3859">
        <v>20</v>
      </c>
      <c r="I3859">
        <v>10148000</v>
      </c>
      <c r="J3859">
        <v>22040</v>
      </c>
      <c r="K3859">
        <v>26178.863372</v>
      </c>
    </row>
    <row r="3860" spans="1:11" x14ac:dyDescent="0.35">
      <c r="A3860" t="s">
        <v>467</v>
      </c>
      <c r="B3860" t="s">
        <v>36</v>
      </c>
      <c r="C3860" t="s">
        <v>430</v>
      </c>
      <c r="D3860" t="s">
        <v>14</v>
      </c>
      <c r="E3860" t="s">
        <v>15</v>
      </c>
      <c r="F3860">
        <v>202638</v>
      </c>
      <c r="G3860">
        <v>1968</v>
      </c>
      <c r="H3860">
        <v>12</v>
      </c>
      <c r="I3860">
        <v>1968000</v>
      </c>
      <c r="J3860">
        <v>9228</v>
      </c>
      <c r="K3860">
        <v>10420.292683</v>
      </c>
    </row>
    <row r="3861" spans="1:11" x14ac:dyDescent="0.35">
      <c r="A3861" t="s">
        <v>467</v>
      </c>
      <c r="B3861" t="s">
        <v>75</v>
      </c>
      <c r="C3861" t="s">
        <v>555</v>
      </c>
      <c r="D3861" t="s">
        <v>17</v>
      </c>
      <c r="E3861" t="s">
        <v>18</v>
      </c>
      <c r="F3861">
        <v>202638</v>
      </c>
      <c r="G3861">
        <v>14816</v>
      </c>
      <c r="H3861">
        <v>16</v>
      </c>
      <c r="I3861">
        <v>23709800</v>
      </c>
      <c r="J3861">
        <v>77712</v>
      </c>
      <c r="K3861">
        <v>22564.389848999999</v>
      </c>
    </row>
    <row r="3862" spans="1:11" x14ac:dyDescent="0.35">
      <c r="A3862" t="s">
        <v>467</v>
      </c>
      <c r="B3862" t="s">
        <v>75</v>
      </c>
      <c r="C3862" t="s">
        <v>556</v>
      </c>
      <c r="D3862" t="s">
        <v>17</v>
      </c>
      <c r="E3862" t="s">
        <v>18</v>
      </c>
      <c r="F3862">
        <v>202638</v>
      </c>
      <c r="G3862">
        <v>15792</v>
      </c>
      <c r="H3862">
        <v>16</v>
      </c>
      <c r="I3862">
        <v>25962500</v>
      </c>
      <c r="J3862">
        <v>75376</v>
      </c>
      <c r="K3862">
        <v>22579.559270999998</v>
      </c>
    </row>
    <row r="3863" spans="1:11" x14ac:dyDescent="0.35">
      <c r="A3863" t="s">
        <v>467</v>
      </c>
      <c r="B3863" t="s">
        <v>75</v>
      </c>
      <c r="C3863" t="s">
        <v>547</v>
      </c>
      <c r="D3863" t="s">
        <v>17</v>
      </c>
      <c r="E3863" t="s">
        <v>18</v>
      </c>
      <c r="F3863">
        <v>202638</v>
      </c>
      <c r="G3863">
        <v>35456</v>
      </c>
      <c r="H3863">
        <v>16</v>
      </c>
      <c r="I3863">
        <v>56512300</v>
      </c>
      <c r="J3863">
        <v>134528</v>
      </c>
      <c r="K3863">
        <v>22618.693592</v>
      </c>
    </row>
    <row r="3864" spans="1:11" x14ac:dyDescent="0.35">
      <c r="A3864" t="s">
        <v>467</v>
      </c>
      <c r="B3864" t="s">
        <v>75</v>
      </c>
      <c r="C3864" t="s">
        <v>470</v>
      </c>
      <c r="D3864" t="s">
        <v>49</v>
      </c>
      <c r="E3864" t="s">
        <v>18</v>
      </c>
      <c r="F3864">
        <v>202638</v>
      </c>
      <c r="G3864">
        <v>5280</v>
      </c>
      <c r="H3864">
        <v>16</v>
      </c>
      <c r="I3864">
        <v>9636000</v>
      </c>
      <c r="J3864">
        <v>19984</v>
      </c>
      <c r="K3864">
        <v>25774.963636</v>
      </c>
    </row>
    <row r="3865" spans="1:11" x14ac:dyDescent="0.35">
      <c r="A3865" t="s">
        <v>467</v>
      </c>
      <c r="B3865" t="s">
        <v>81</v>
      </c>
      <c r="C3865" t="s">
        <v>82</v>
      </c>
      <c r="D3865" t="s">
        <v>17</v>
      </c>
      <c r="E3865" t="s">
        <v>15</v>
      </c>
      <c r="F3865">
        <v>202638</v>
      </c>
      <c r="G3865">
        <v>4016</v>
      </c>
      <c r="H3865">
        <v>16</v>
      </c>
      <c r="I3865">
        <v>5195700</v>
      </c>
      <c r="J3865">
        <v>16672</v>
      </c>
      <c r="K3865">
        <v>18251.996016000001</v>
      </c>
    </row>
    <row r="3866" spans="1:11" x14ac:dyDescent="0.35">
      <c r="A3866" t="s">
        <v>467</v>
      </c>
      <c r="B3866" t="s">
        <v>81</v>
      </c>
      <c r="C3866" t="s">
        <v>84</v>
      </c>
      <c r="D3866" t="s">
        <v>20</v>
      </c>
      <c r="E3866" t="s">
        <v>21</v>
      </c>
      <c r="F3866">
        <v>202638</v>
      </c>
      <c r="G3866">
        <v>16692</v>
      </c>
      <c r="H3866">
        <v>12</v>
      </c>
      <c r="I3866">
        <v>39834700</v>
      </c>
      <c r="J3866">
        <v>132120</v>
      </c>
      <c r="K3866">
        <v>25893.687275</v>
      </c>
    </row>
    <row r="3867" spans="1:11" x14ac:dyDescent="0.35">
      <c r="A3867" t="s">
        <v>467</v>
      </c>
      <c r="B3867" t="s">
        <v>81</v>
      </c>
      <c r="C3867" t="s">
        <v>346</v>
      </c>
      <c r="D3867" t="s">
        <v>17</v>
      </c>
      <c r="E3867" t="s">
        <v>15</v>
      </c>
      <c r="F3867">
        <v>202638</v>
      </c>
      <c r="G3867">
        <v>1224</v>
      </c>
      <c r="H3867">
        <v>12</v>
      </c>
      <c r="I3867">
        <v>1807700</v>
      </c>
      <c r="J3867">
        <v>4248</v>
      </c>
      <c r="K3867">
        <v>15305.95098</v>
      </c>
    </row>
    <row r="3868" spans="1:11" x14ac:dyDescent="0.35">
      <c r="A3868" t="s">
        <v>467</v>
      </c>
      <c r="B3868" t="s">
        <v>81</v>
      </c>
      <c r="C3868" t="s">
        <v>86</v>
      </c>
      <c r="D3868" t="s">
        <v>17</v>
      </c>
      <c r="E3868" t="s">
        <v>18</v>
      </c>
      <c r="F3868">
        <v>202638</v>
      </c>
      <c r="G3868">
        <v>992</v>
      </c>
      <c r="H3868">
        <v>16</v>
      </c>
      <c r="I3868">
        <v>2275400</v>
      </c>
      <c r="J3868">
        <v>2592</v>
      </c>
      <c r="K3868">
        <v>31969.564515999999</v>
      </c>
    </row>
    <row r="3869" spans="1:11" x14ac:dyDescent="0.35">
      <c r="A3869" t="s">
        <v>467</v>
      </c>
      <c r="B3869" t="s">
        <v>81</v>
      </c>
      <c r="C3869" t="s">
        <v>87</v>
      </c>
      <c r="D3869" t="s">
        <v>17</v>
      </c>
      <c r="E3869" t="s">
        <v>18</v>
      </c>
      <c r="F3869">
        <v>202638</v>
      </c>
      <c r="G3869">
        <v>3440</v>
      </c>
      <c r="H3869">
        <v>16</v>
      </c>
      <c r="I3869">
        <v>7890500</v>
      </c>
      <c r="J3869">
        <v>14336</v>
      </c>
      <c r="K3869">
        <v>32123.279070000001</v>
      </c>
    </row>
    <row r="3870" spans="1:11" x14ac:dyDescent="0.35">
      <c r="A3870" t="s">
        <v>467</v>
      </c>
      <c r="B3870" t="s">
        <v>81</v>
      </c>
      <c r="C3870" t="s">
        <v>88</v>
      </c>
      <c r="D3870" t="s">
        <v>32</v>
      </c>
      <c r="E3870" t="s">
        <v>21</v>
      </c>
      <c r="F3870">
        <v>202638</v>
      </c>
      <c r="G3870">
        <v>3372</v>
      </c>
      <c r="H3870">
        <v>12</v>
      </c>
      <c r="I3870">
        <v>8017500</v>
      </c>
      <c r="J3870">
        <v>15168</v>
      </c>
      <c r="K3870">
        <v>25885.683273999999</v>
      </c>
    </row>
    <row r="3871" spans="1:11" x14ac:dyDescent="0.35">
      <c r="A3871" t="s">
        <v>467</v>
      </c>
      <c r="B3871" t="s">
        <v>81</v>
      </c>
      <c r="C3871" t="s">
        <v>89</v>
      </c>
      <c r="D3871" t="s">
        <v>14</v>
      </c>
      <c r="E3871" t="s">
        <v>15</v>
      </c>
      <c r="F3871">
        <v>202638</v>
      </c>
      <c r="G3871">
        <v>2832</v>
      </c>
      <c r="H3871">
        <v>16</v>
      </c>
      <c r="I3871">
        <v>3876300</v>
      </c>
      <c r="J3871">
        <v>7952</v>
      </c>
      <c r="K3871">
        <v>18283.276836000001</v>
      </c>
    </row>
    <row r="3872" spans="1:11" x14ac:dyDescent="0.35">
      <c r="A3872" t="s">
        <v>467</v>
      </c>
      <c r="B3872" t="s">
        <v>81</v>
      </c>
      <c r="C3872" t="s">
        <v>91</v>
      </c>
      <c r="D3872" t="s">
        <v>23</v>
      </c>
      <c r="E3872" t="s">
        <v>21</v>
      </c>
      <c r="F3872">
        <v>202638</v>
      </c>
      <c r="G3872">
        <v>2368</v>
      </c>
      <c r="H3872">
        <v>16</v>
      </c>
      <c r="I3872">
        <v>7030000</v>
      </c>
      <c r="J3872">
        <v>6480</v>
      </c>
      <c r="K3872">
        <v>41355.885134999997</v>
      </c>
    </row>
    <row r="3873" spans="1:11" x14ac:dyDescent="0.35">
      <c r="A3873" t="s">
        <v>467</v>
      </c>
      <c r="B3873" t="s">
        <v>81</v>
      </c>
      <c r="C3873" t="s">
        <v>92</v>
      </c>
      <c r="D3873" t="s">
        <v>32</v>
      </c>
      <c r="E3873" t="s">
        <v>21</v>
      </c>
      <c r="F3873">
        <v>202638</v>
      </c>
      <c r="G3873">
        <v>19760</v>
      </c>
      <c r="H3873">
        <v>16</v>
      </c>
      <c r="I3873">
        <v>47570700</v>
      </c>
      <c r="J3873">
        <v>172688</v>
      </c>
      <c r="K3873">
        <v>34935.148988000001</v>
      </c>
    </row>
    <row r="3874" spans="1:11" x14ac:dyDescent="0.35">
      <c r="A3874" t="s">
        <v>467</v>
      </c>
      <c r="B3874" t="s">
        <v>81</v>
      </c>
      <c r="C3874" t="s">
        <v>93</v>
      </c>
      <c r="D3874" t="s">
        <v>17</v>
      </c>
      <c r="E3874" t="s">
        <v>18</v>
      </c>
      <c r="F3874">
        <v>202638</v>
      </c>
      <c r="G3874">
        <v>1936</v>
      </c>
      <c r="H3874">
        <v>16</v>
      </c>
      <c r="I3874">
        <v>4459600</v>
      </c>
      <c r="J3874">
        <v>4704</v>
      </c>
      <c r="K3874">
        <v>32136.793387999998</v>
      </c>
    </row>
    <row r="3875" spans="1:11" x14ac:dyDescent="0.35">
      <c r="A3875" t="s">
        <v>467</v>
      </c>
      <c r="B3875" t="s">
        <v>81</v>
      </c>
      <c r="C3875" t="s">
        <v>375</v>
      </c>
      <c r="D3875" t="s">
        <v>17</v>
      </c>
      <c r="E3875" t="s">
        <v>18</v>
      </c>
      <c r="F3875">
        <v>202638</v>
      </c>
      <c r="G3875">
        <v>1088</v>
      </c>
      <c r="H3875">
        <v>16</v>
      </c>
      <c r="I3875">
        <v>2495600</v>
      </c>
      <c r="J3875">
        <v>2912</v>
      </c>
      <c r="K3875">
        <v>32168.823529000001</v>
      </c>
    </row>
    <row r="3876" spans="1:11" x14ac:dyDescent="0.35">
      <c r="A3876" t="s">
        <v>467</v>
      </c>
      <c r="B3876" t="s">
        <v>81</v>
      </c>
      <c r="C3876" t="s">
        <v>94</v>
      </c>
      <c r="D3876" t="s">
        <v>20</v>
      </c>
      <c r="E3876" t="s">
        <v>21</v>
      </c>
      <c r="F3876">
        <v>202638</v>
      </c>
      <c r="G3876">
        <v>2432</v>
      </c>
      <c r="H3876">
        <v>16</v>
      </c>
      <c r="I3876">
        <v>5636900</v>
      </c>
      <c r="J3876">
        <v>8608</v>
      </c>
      <c r="K3876">
        <v>32077.440789</v>
      </c>
    </row>
    <row r="3877" spans="1:11" x14ac:dyDescent="0.35">
      <c r="A3877" t="s">
        <v>467</v>
      </c>
      <c r="B3877" t="s">
        <v>81</v>
      </c>
      <c r="C3877" t="s">
        <v>376</v>
      </c>
      <c r="D3877" t="s">
        <v>17</v>
      </c>
      <c r="E3877" t="s">
        <v>21</v>
      </c>
      <c r="F3877">
        <v>202638</v>
      </c>
      <c r="G3877">
        <v>1120</v>
      </c>
      <c r="H3877">
        <v>16</v>
      </c>
      <c r="I3877">
        <v>2575300</v>
      </c>
      <c r="J3877">
        <v>3136</v>
      </c>
      <c r="K3877">
        <v>32038.471429000001</v>
      </c>
    </row>
    <row r="3878" spans="1:11" x14ac:dyDescent="0.35">
      <c r="A3878" t="s">
        <v>467</v>
      </c>
      <c r="B3878" t="s">
        <v>81</v>
      </c>
      <c r="C3878" t="s">
        <v>347</v>
      </c>
      <c r="D3878" t="s">
        <v>23</v>
      </c>
      <c r="E3878" t="s">
        <v>21</v>
      </c>
      <c r="F3878">
        <v>202638</v>
      </c>
      <c r="G3878">
        <v>52392</v>
      </c>
      <c r="H3878">
        <v>12</v>
      </c>
      <c r="I3878">
        <v>124945500</v>
      </c>
      <c r="J3878">
        <v>487440</v>
      </c>
      <c r="K3878">
        <v>25895.604443</v>
      </c>
    </row>
    <row r="3879" spans="1:11" x14ac:dyDescent="0.35">
      <c r="A3879" t="s">
        <v>467</v>
      </c>
      <c r="B3879" t="s">
        <v>81</v>
      </c>
      <c r="C3879" t="s">
        <v>95</v>
      </c>
      <c r="D3879" t="s">
        <v>23</v>
      </c>
      <c r="E3879" t="s">
        <v>21</v>
      </c>
      <c r="F3879">
        <v>202638</v>
      </c>
      <c r="G3879">
        <v>45168</v>
      </c>
      <c r="H3879">
        <v>16</v>
      </c>
      <c r="I3879">
        <v>109369800</v>
      </c>
      <c r="J3879">
        <v>471536</v>
      </c>
      <c r="K3879">
        <v>34927.411265000002</v>
      </c>
    </row>
    <row r="3880" spans="1:11" x14ac:dyDescent="0.35">
      <c r="A3880" t="s">
        <v>467</v>
      </c>
      <c r="B3880" t="s">
        <v>96</v>
      </c>
      <c r="C3880" t="s">
        <v>98</v>
      </c>
      <c r="D3880" t="s">
        <v>32</v>
      </c>
      <c r="E3880" t="s">
        <v>18</v>
      </c>
      <c r="F3880">
        <v>202638</v>
      </c>
      <c r="G3880">
        <v>16240</v>
      </c>
      <c r="H3880">
        <v>20</v>
      </c>
      <c r="I3880">
        <v>32404300</v>
      </c>
      <c r="J3880">
        <v>94020</v>
      </c>
      <c r="K3880">
        <v>36138.368226999999</v>
      </c>
    </row>
    <row r="3881" spans="1:11" x14ac:dyDescent="0.35">
      <c r="A3881" t="s">
        <v>467</v>
      </c>
      <c r="B3881" t="s">
        <v>96</v>
      </c>
      <c r="C3881" t="s">
        <v>99</v>
      </c>
      <c r="D3881" t="s">
        <v>32</v>
      </c>
      <c r="E3881" t="s">
        <v>18</v>
      </c>
      <c r="F3881">
        <v>202638</v>
      </c>
      <c r="G3881">
        <v>9880</v>
      </c>
      <c r="H3881">
        <v>20</v>
      </c>
      <c r="I3881">
        <v>24304800</v>
      </c>
      <c r="J3881">
        <v>46780</v>
      </c>
      <c r="K3881">
        <v>43121.400809999999</v>
      </c>
    </row>
    <row r="3882" spans="1:11" x14ac:dyDescent="0.35">
      <c r="A3882" t="s">
        <v>467</v>
      </c>
      <c r="B3882" t="s">
        <v>96</v>
      </c>
      <c r="C3882" t="s">
        <v>100</v>
      </c>
      <c r="D3882" t="s">
        <v>32</v>
      </c>
      <c r="E3882" t="s">
        <v>18</v>
      </c>
      <c r="F3882">
        <v>202638</v>
      </c>
      <c r="G3882">
        <v>29680</v>
      </c>
      <c r="H3882">
        <v>20</v>
      </c>
      <c r="I3882">
        <v>73096600</v>
      </c>
      <c r="J3882">
        <v>243120</v>
      </c>
      <c r="K3882">
        <v>43265.672507000003</v>
      </c>
    </row>
    <row r="3883" spans="1:11" x14ac:dyDescent="0.35">
      <c r="A3883" t="s">
        <v>467</v>
      </c>
      <c r="B3883" t="s">
        <v>96</v>
      </c>
      <c r="C3883" t="s">
        <v>102</v>
      </c>
      <c r="D3883" t="s">
        <v>14</v>
      </c>
      <c r="E3883" t="s">
        <v>15</v>
      </c>
      <c r="F3883">
        <v>202638</v>
      </c>
      <c r="G3883">
        <v>21900</v>
      </c>
      <c r="H3883">
        <v>12</v>
      </c>
      <c r="I3883">
        <v>27206500</v>
      </c>
      <c r="J3883">
        <v>149652</v>
      </c>
      <c r="K3883">
        <v>13108.008218999999</v>
      </c>
    </row>
    <row r="3884" spans="1:11" x14ac:dyDescent="0.35">
      <c r="A3884" t="s">
        <v>467</v>
      </c>
      <c r="B3884" t="s">
        <v>96</v>
      </c>
      <c r="C3884" t="s">
        <v>103</v>
      </c>
      <c r="D3884" t="s">
        <v>32</v>
      </c>
      <c r="E3884" t="s">
        <v>15</v>
      </c>
      <c r="F3884">
        <v>202638</v>
      </c>
      <c r="G3884">
        <v>3384</v>
      </c>
      <c r="H3884">
        <v>12</v>
      </c>
      <c r="I3884">
        <v>6172800</v>
      </c>
      <c r="J3884">
        <v>15312</v>
      </c>
      <c r="K3884">
        <v>19255.968085</v>
      </c>
    </row>
    <row r="3885" spans="1:11" x14ac:dyDescent="0.35">
      <c r="A3885" t="s">
        <v>467</v>
      </c>
      <c r="B3885" t="s">
        <v>96</v>
      </c>
      <c r="C3885" t="s">
        <v>104</v>
      </c>
      <c r="D3885" t="s">
        <v>32</v>
      </c>
      <c r="E3885" t="s">
        <v>15</v>
      </c>
      <c r="F3885">
        <v>202638</v>
      </c>
      <c r="G3885">
        <v>6012</v>
      </c>
      <c r="H3885">
        <v>12</v>
      </c>
      <c r="I3885">
        <v>10372000</v>
      </c>
      <c r="J3885">
        <v>25560</v>
      </c>
      <c r="K3885">
        <v>18159.626746999998</v>
      </c>
    </row>
    <row r="3886" spans="1:11" x14ac:dyDescent="0.35">
      <c r="A3886" t="s">
        <v>467</v>
      </c>
      <c r="B3886" t="s">
        <v>96</v>
      </c>
      <c r="C3886" t="s">
        <v>105</v>
      </c>
      <c r="D3886" t="s">
        <v>32</v>
      </c>
      <c r="E3886" t="s">
        <v>15</v>
      </c>
      <c r="F3886">
        <v>202638</v>
      </c>
      <c r="G3886">
        <v>4008</v>
      </c>
      <c r="H3886">
        <v>12</v>
      </c>
      <c r="I3886">
        <v>7046200</v>
      </c>
      <c r="J3886">
        <v>23844</v>
      </c>
      <c r="K3886">
        <v>18305.401198</v>
      </c>
    </row>
    <row r="3887" spans="1:11" x14ac:dyDescent="0.35">
      <c r="A3887" t="s">
        <v>467</v>
      </c>
      <c r="B3887" t="s">
        <v>96</v>
      </c>
      <c r="C3887" t="s">
        <v>106</v>
      </c>
      <c r="D3887" t="s">
        <v>32</v>
      </c>
      <c r="E3887" t="s">
        <v>15</v>
      </c>
      <c r="F3887">
        <v>202638</v>
      </c>
      <c r="G3887">
        <v>9036</v>
      </c>
      <c r="H3887">
        <v>12</v>
      </c>
      <c r="I3887">
        <v>18554400</v>
      </c>
      <c r="J3887">
        <v>58728</v>
      </c>
      <c r="K3887">
        <v>21275.160691000001</v>
      </c>
    </row>
    <row r="3888" spans="1:11" x14ac:dyDescent="0.35">
      <c r="A3888" t="s">
        <v>467</v>
      </c>
      <c r="B3888" t="s">
        <v>96</v>
      </c>
      <c r="C3888" t="s">
        <v>107</v>
      </c>
      <c r="D3888" t="s">
        <v>32</v>
      </c>
      <c r="E3888" t="s">
        <v>15</v>
      </c>
      <c r="F3888">
        <v>202638</v>
      </c>
      <c r="G3888">
        <v>13824</v>
      </c>
      <c r="H3888">
        <v>16</v>
      </c>
      <c r="I3888">
        <v>26265600</v>
      </c>
      <c r="J3888">
        <v>97104</v>
      </c>
      <c r="K3888">
        <v>26638.329860999998</v>
      </c>
    </row>
    <row r="3889" spans="1:11" x14ac:dyDescent="0.35">
      <c r="A3889" t="s">
        <v>467</v>
      </c>
      <c r="B3889" t="s">
        <v>96</v>
      </c>
      <c r="C3889" t="s">
        <v>108</v>
      </c>
      <c r="D3889" t="s">
        <v>109</v>
      </c>
      <c r="E3889" t="s">
        <v>21</v>
      </c>
      <c r="F3889">
        <v>202638</v>
      </c>
      <c r="G3889">
        <v>14040</v>
      </c>
      <c r="H3889">
        <v>12</v>
      </c>
      <c r="I3889">
        <v>29271000</v>
      </c>
      <c r="J3889">
        <v>94596</v>
      </c>
      <c r="K3889">
        <v>23025.732478999998</v>
      </c>
    </row>
    <row r="3890" spans="1:11" x14ac:dyDescent="0.35">
      <c r="A3890" t="s">
        <v>467</v>
      </c>
      <c r="B3890" t="s">
        <v>96</v>
      </c>
      <c r="C3890" t="s">
        <v>110</v>
      </c>
      <c r="D3890" t="s">
        <v>109</v>
      </c>
      <c r="E3890" t="s">
        <v>21</v>
      </c>
      <c r="F3890">
        <v>202638</v>
      </c>
      <c r="G3890">
        <v>8208</v>
      </c>
      <c r="H3890">
        <v>12</v>
      </c>
      <c r="I3890">
        <v>20484500</v>
      </c>
      <c r="J3890">
        <v>54240</v>
      </c>
      <c r="K3890">
        <v>26195.200292000001</v>
      </c>
    </row>
    <row r="3891" spans="1:11" x14ac:dyDescent="0.35">
      <c r="A3891" t="s">
        <v>467</v>
      </c>
      <c r="B3891" t="s">
        <v>96</v>
      </c>
      <c r="C3891" t="s">
        <v>111</v>
      </c>
      <c r="D3891" t="s">
        <v>32</v>
      </c>
      <c r="E3891" t="s">
        <v>15</v>
      </c>
      <c r="F3891">
        <v>202638</v>
      </c>
      <c r="G3891">
        <v>9012</v>
      </c>
      <c r="H3891">
        <v>12</v>
      </c>
      <c r="I3891">
        <v>16541900</v>
      </c>
      <c r="J3891">
        <v>61800</v>
      </c>
      <c r="K3891">
        <v>19272.841544999999</v>
      </c>
    </row>
    <row r="3892" spans="1:11" x14ac:dyDescent="0.35">
      <c r="A3892" t="s">
        <v>467</v>
      </c>
      <c r="B3892" t="s">
        <v>96</v>
      </c>
      <c r="C3892" t="s">
        <v>558</v>
      </c>
      <c r="D3892" t="s">
        <v>32</v>
      </c>
      <c r="E3892" t="s">
        <v>24</v>
      </c>
      <c r="F3892">
        <v>202638</v>
      </c>
      <c r="G3892">
        <v>3320</v>
      </c>
      <c r="H3892">
        <v>20</v>
      </c>
      <c r="I3892">
        <v>8300000</v>
      </c>
      <c r="J3892">
        <v>16900</v>
      </c>
      <c r="K3892">
        <v>47203.253012000001</v>
      </c>
    </row>
    <row r="3893" spans="1:11" x14ac:dyDescent="0.35">
      <c r="A3893" t="s">
        <v>467</v>
      </c>
      <c r="B3893" t="s">
        <v>96</v>
      </c>
      <c r="C3893" s="9">
        <v>46101</v>
      </c>
      <c r="D3893" t="s">
        <v>32</v>
      </c>
      <c r="E3893" t="s">
        <v>24</v>
      </c>
      <c r="F3893">
        <v>202638</v>
      </c>
      <c r="G3893">
        <v>4720</v>
      </c>
      <c r="H3893">
        <v>20</v>
      </c>
      <c r="I3893">
        <v>11800000</v>
      </c>
      <c r="J3893">
        <v>26360</v>
      </c>
      <c r="K3893">
        <v>47285.105931999999</v>
      </c>
    </row>
    <row r="3894" spans="1:11" x14ac:dyDescent="0.35">
      <c r="A3894" t="s">
        <v>467</v>
      </c>
      <c r="B3894" t="s">
        <v>96</v>
      </c>
      <c r="C3894" t="s">
        <v>114</v>
      </c>
      <c r="D3894" t="s">
        <v>32</v>
      </c>
      <c r="E3894" t="s">
        <v>24</v>
      </c>
      <c r="F3894">
        <v>202638</v>
      </c>
      <c r="G3894">
        <v>14680</v>
      </c>
      <c r="H3894">
        <v>20</v>
      </c>
      <c r="I3894">
        <v>42323500</v>
      </c>
      <c r="J3894">
        <v>85340</v>
      </c>
      <c r="K3894">
        <v>51969.881471000001</v>
      </c>
    </row>
    <row r="3895" spans="1:11" x14ac:dyDescent="0.35">
      <c r="A3895" t="s">
        <v>467</v>
      </c>
      <c r="B3895" t="s">
        <v>96</v>
      </c>
      <c r="C3895" t="s">
        <v>115</v>
      </c>
      <c r="D3895" t="s">
        <v>32</v>
      </c>
      <c r="E3895" t="s">
        <v>24</v>
      </c>
      <c r="F3895">
        <v>202638</v>
      </c>
      <c r="G3895">
        <v>29180</v>
      </c>
      <c r="H3895">
        <v>20</v>
      </c>
      <c r="I3895">
        <v>83749100</v>
      </c>
      <c r="J3895">
        <v>228860</v>
      </c>
      <c r="K3895">
        <v>52104.054832000002</v>
      </c>
    </row>
    <row r="3896" spans="1:11" x14ac:dyDescent="0.35">
      <c r="A3896" t="s">
        <v>467</v>
      </c>
      <c r="B3896" t="s">
        <v>96</v>
      </c>
      <c r="C3896" t="s">
        <v>117</v>
      </c>
      <c r="D3896" t="s">
        <v>32</v>
      </c>
      <c r="E3896" t="s">
        <v>21</v>
      </c>
      <c r="F3896">
        <v>202638</v>
      </c>
      <c r="G3896">
        <v>18804</v>
      </c>
      <c r="H3896">
        <v>12</v>
      </c>
      <c r="I3896">
        <v>42322500</v>
      </c>
      <c r="J3896">
        <v>163500</v>
      </c>
      <c r="K3896">
        <v>23944.912572000001</v>
      </c>
    </row>
    <row r="3897" spans="1:11" x14ac:dyDescent="0.35">
      <c r="A3897" t="s">
        <v>467</v>
      </c>
      <c r="B3897" t="s">
        <v>96</v>
      </c>
      <c r="C3897" t="s">
        <v>118</v>
      </c>
      <c r="D3897" t="s">
        <v>32</v>
      </c>
      <c r="E3897" t="s">
        <v>21</v>
      </c>
      <c r="F3897">
        <v>202638</v>
      </c>
      <c r="G3897">
        <v>12800</v>
      </c>
      <c r="H3897">
        <v>16</v>
      </c>
      <c r="I3897">
        <v>28979800</v>
      </c>
      <c r="J3897">
        <v>85504</v>
      </c>
      <c r="K3897">
        <v>31799.87875</v>
      </c>
    </row>
    <row r="3898" spans="1:11" x14ac:dyDescent="0.35">
      <c r="A3898" t="s">
        <v>467</v>
      </c>
      <c r="B3898" t="s">
        <v>96</v>
      </c>
      <c r="C3898" t="s">
        <v>119</v>
      </c>
      <c r="D3898" t="s">
        <v>32</v>
      </c>
      <c r="E3898" t="s">
        <v>21</v>
      </c>
      <c r="F3898">
        <v>202638</v>
      </c>
      <c r="G3898">
        <v>100000</v>
      </c>
      <c r="H3898">
        <v>20</v>
      </c>
      <c r="I3898">
        <v>220104100</v>
      </c>
      <c r="J3898">
        <v>936780</v>
      </c>
      <c r="K3898">
        <v>38916.208599999998</v>
      </c>
    </row>
    <row r="3899" spans="1:11" x14ac:dyDescent="0.35">
      <c r="A3899" t="s">
        <v>467</v>
      </c>
      <c r="B3899" t="s">
        <v>96</v>
      </c>
      <c r="C3899" t="s">
        <v>120</v>
      </c>
      <c r="D3899" t="s">
        <v>17</v>
      </c>
      <c r="E3899" t="s">
        <v>21</v>
      </c>
      <c r="F3899">
        <v>202638</v>
      </c>
      <c r="G3899">
        <v>9288</v>
      </c>
      <c r="H3899">
        <v>12</v>
      </c>
      <c r="I3899">
        <v>19375000</v>
      </c>
      <c r="J3899">
        <v>51732</v>
      </c>
      <c r="K3899">
        <v>23065.568475</v>
      </c>
    </row>
    <row r="3900" spans="1:11" x14ac:dyDescent="0.35">
      <c r="A3900" t="s">
        <v>467</v>
      </c>
      <c r="B3900" t="s">
        <v>96</v>
      </c>
      <c r="C3900" t="s">
        <v>121</v>
      </c>
      <c r="D3900" t="s">
        <v>17</v>
      </c>
      <c r="E3900" t="s">
        <v>21</v>
      </c>
      <c r="F3900">
        <v>202638</v>
      </c>
      <c r="G3900">
        <v>14672</v>
      </c>
      <c r="H3900">
        <v>16</v>
      </c>
      <c r="I3900">
        <v>27514000</v>
      </c>
      <c r="J3900">
        <v>76592</v>
      </c>
      <c r="K3900">
        <v>28214.235551000002</v>
      </c>
    </row>
    <row r="3901" spans="1:11" x14ac:dyDescent="0.35">
      <c r="A3901" t="s">
        <v>467</v>
      </c>
      <c r="B3901" t="s">
        <v>96</v>
      </c>
      <c r="C3901" t="s">
        <v>122</v>
      </c>
      <c r="D3901" t="s">
        <v>17</v>
      </c>
      <c r="E3901" t="s">
        <v>21</v>
      </c>
      <c r="F3901">
        <v>202638</v>
      </c>
      <c r="G3901">
        <v>25600</v>
      </c>
      <c r="H3901">
        <v>20</v>
      </c>
      <c r="I3901">
        <v>51296000</v>
      </c>
      <c r="J3901">
        <v>170260</v>
      </c>
      <c r="K3901">
        <v>37923.864063000001</v>
      </c>
    </row>
    <row r="3902" spans="1:11" x14ac:dyDescent="0.35">
      <c r="A3902" t="s">
        <v>467</v>
      </c>
      <c r="B3902" t="s">
        <v>96</v>
      </c>
      <c r="C3902" t="s">
        <v>123</v>
      </c>
      <c r="D3902" t="s">
        <v>32</v>
      </c>
      <c r="E3902" t="s">
        <v>24</v>
      </c>
      <c r="F3902">
        <v>202638</v>
      </c>
      <c r="G3902">
        <v>17400</v>
      </c>
      <c r="H3902">
        <v>20</v>
      </c>
      <c r="I3902">
        <v>49949500</v>
      </c>
      <c r="J3902">
        <v>125120</v>
      </c>
      <c r="K3902">
        <v>52059.222989000002</v>
      </c>
    </row>
    <row r="3903" spans="1:11" x14ac:dyDescent="0.35">
      <c r="A3903" t="s">
        <v>467</v>
      </c>
      <c r="B3903" t="s">
        <v>96</v>
      </c>
      <c r="C3903" t="s">
        <v>126</v>
      </c>
      <c r="D3903" t="s">
        <v>32</v>
      </c>
      <c r="E3903" t="s">
        <v>18</v>
      </c>
      <c r="F3903">
        <v>202638</v>
      </c>
      <c r="G3903">
        <v>176912</v>
      </c>
      <c r="H3903">
        <v>16</v>
      </c>
      <c r="I3903">
        <v>387061000</v>
      </c>
      <c r="J3903">
        <v>1621232</v>
      </c>
      <c r="K3903">
        <v>31937.598264</v>
      </c>
    </row>
    <row r="3904" spans="1:11" x14ac:dyDescent="0.35">
      <c r="A3904" t="s">
        <v>467</v>
      </c>
      <c r="B3904" t="s">
        <v>96</v>
      </c>
      <c r="C3904" t="s">
        <v>127</v>
      </c>
      <c r="D3904" t="s">
        <v>32</v>
      </c>
      <c r="E3904" t="s">
        <v>18</v>
      </c>
      <c r="F3904">
        <v>202638</v>
      </c>
      <c r="G3904">
        <v>15828</v>
      </c>
      <c r="H3904">
        <v>12</v>
      </c>
      <c r="I3904">
        <v>38566800</v>
      </c>
      <c r="J3904">
        <v>120360</v>
      </c>
      <c r="K3904">
        <v>25198.007581999998</v>
      </c>
    </row>
    <row r="3905" spans="1:11" x14ac:dyDescent="0.35">
      <c r="A3905" t="s">
        <v>467</v>
      </c>
      <c r="B3905" t="s">
        <v>96</v>
      </c>
      <c r="C3905" t="s">
        <v>128</v>
      </c>
      <c r="D3905" t="s">
        <v>32</v>
      </c>
      <c r="E3905" t="s">
        <v>18</v>
      </c>
      <c r="F3905">
        <v>202638</v>
      </c>
      <c r="G3905">
        <v>136320</v>
      </c>
      <c r="H3905">
        <v>16</v>
      </c>
      <c r="I3905">
        <v>331711000</v>
      </c>
      <c r="J3905">
        <v>1285760</v>
      </c>
      <c r="K3905">
        <v>35109.486736999999</v>
      </c>
    </row>
    <row r="3906" spans="1:11" x14ac:dyDescent="0.35">
      <c r="A3906" t="s">
        <v>467</v>
      </c>
      <c r="B3906" t="s">
        <v>96</v>
      </c>
      <c r="C3906" t="s">
        <v>129</v>
      </c>
      <c r="D3906" t="s">
        <v>20</v>
      </c>
      <c r="E3906" t="s">
        <v>18</v>
      </c>
      <c r="F3906">
        <v>202638</v>
      </c>
      <c r="G3906">
        <v>15680</v>
      </c>
      <c r="H3906">
        <v>16</v>
      </c>
      <c r="I3906">
        <v>33326700</v>
      </c>
      <c r="J3906">
        <v>110336</v>
      </c>
      <c r="K3906">
        <v>30882.069388</v>
      </c>
    </row>
    <row r="3907" spans="1:11" x14ac:dyDescent="0.35">
      <c r="A3907" t="s">
        <v>467</v>
      </c>
      <c r="B3907" t="s">
        <v>96</v>
      </c>
      <c r="C3907" t="s">
        <v>130</v>
      </c>
      <c r="D3907" t="s">
        <v>32</v>
      </c>
      <c r="E3907" t="s">
        <v>24</v>
      </c>
      <c r="F3907">
        <v>202638</v>
      </c>
      <c r="G3907">
        <v>5120</v>
      </c>
      <c r="H3907">
        <v>20</v>
      </c>
      <c r="I3907">
        <v>11785000</v>
      </c>
      <c r="J3907">
        <v>23440</v>
      </c>
      <c r="K3907">
        <v>40620.234375</v>
      </c>
    </row>
    <row r="3908" spans="1:11" x14ac:dyDescent="0.35">
      <c r="A3908" t="s">
        <v>467</v>
      </c>
      <c r="B3908" t="s">
        <v>96</v>
      </c>
      <c r="C3908" t="s">
        <v>131</v>
      </c>
      <c r="D3908" t="s">
        <v>32</v>
      </c>
      <c r="E3908" t="s">
        <v>24</v>
      </c>
      <c r="F3908">
        <v>202638</v>
      </c>
      <c r="G3908">
        <v>11320</v>
      </c>
      <c r="H3908">
        <v>20</v>
      </c>
      <c r="I3908">
        <v>26081000</v>
      </c>
      <c r="J3908">
        <v>68660</v>
      </c>
      <c r="K3908">
        <v>40712.736749000003</v>
      </c>
    </row>
    <row r="3909" spans="1:11" x14ac:dyDescent="0.35">
      <c r="A3909" t="s">
        <v>467</v>
      </c>
      <c r="B3909" t="s">
        <v>96</v>
      </c>
      <c r="C3909" t="s">
        <v>132</v>
      </c>
      <c r="D3909" t="s">
        <v>32</v>
      </c>
      <c r="E3909" t="s">
        <v>24</v>
      </c>
      <c r="F3909">
        <v>202638</v>
      </c>
      <c r="G3909">
        <v>11900</v>
      </c>
      <c r="H3909">
        <v>20</v>
      </c>
      <c r="I3909">
        <v>27370000</v>
      </c>
      <c r="J3909">
        <v>51960</v>
      </c>
      <c r="K3909">
        <v>40648.386554999997</v>
      </c>
    </row>
    <row r="3910" spans="1:11" x14ac:dyDescent="0.35">
      <c r="A3910" t="s">
        <v>467</v>
      </c>
      <c r="B3910" t="s">
        <v>96</v>
      </c>
      <c r="C3910" t="s">
        <v>133</v>
      </c>
      <c r="D3910" t="s">
        <v>32</v>
      </c>
      <c r="E3910" t="s">
        <v>18</v>
      </c>
      <c r="F3910">
        <v>202638</v>
      </c>
      <c r="G3910">
        <v>61616</v>
      </c>
      <c r="H3910">
        <v>16</v>
      </c>
      <c r="I3910">
        <v>153329100</v>
      </c>
      <c r="J3910">
        <v>529328</v>
      </c>
      <c r="K3910">
        <v>35078.130875000003</v>
      </c>
    </row>
    <row r="3911" spans="1:11" x14ac:dyDescent="0.35">
      <c r="A3911" t="s">
        <v>467</v>
      </c>
      <c r="B3911" t="s">
        <v>96</v>
      </c>
      <c r="C3911" t="s">
        <v>134</v>
      </c>
      <c r="D3911" t="s">
        <v>20</v>
      </c>
      <c r="E3911" t="s">
        <v>18</v>
      </c>
      <c r="F3911">
        <v>202638</v>
      </c>
      <c r="G3911">
        <v>13840</v>
      </c>
      <c r="H3911">
        <v>16</v>
      </c>
      <c r="I3911">
        <v>29449700</v>
      </c>
      <c r="J3911">
        <v>94336</v>
      </c>
      <c r="K3911">
        <v>30848.491329</v>
      </c>
    </row>
    <row r="3912" spans="1:11" x14ac:dyDescent="0.35">
      <c r="A3912" t="s">
        <v>467</v>
      </c>
      <c r="B3912" t="s">
        <v>96</v>
      </c>
      <c r="C3912" t="s">
        <v>135</v>
      </c>
      <c r="D3912" t="s">
        <v>32</v>
      </c>
      <c r="E3912" t="s">
        <v>18</v>
      </c>
      <c r="F3912">
        <v>202638</v>
      </c>
      <c r="G3912">
        <v>33920</v>
      </c>
      <c r="H3912">
        <v>16</v>
      </c>
      <c r="I3912">
        <v>78430400</v>
      </c>
      <c r="J3912">
        <v>287152</v>
      </c>
      <c r="K3912">
        <v>32525.378302000001</v>
      </c>
    </row>
    <row r="3913" spans="1:11" x14ac:dyDescent="0.35">
      <c r="A3913" t="s">
        <v>467</v>
      </c>
      <c r="B3913" t="s">
        <v>96</v>
      </c>
      <c r="C3913" t="s">
        <v>136</v>
      </c>
      <c r="D3913" t="s">
        <v>17</v>
      </c>
      <c r="E3913" t="s">
        <v>15</v>
      </c>
      <c r="F3913">
        <v>202638</v>
      </c>
      <c r="G3913">
        <v>4392</v>
      </c>
      <c r="H3913">
        <v>12</v>
      </c>
      <c r="I3913">
        <v>6419300</v>
      </c>
      <c r="J3913">
        <v>19368</v>
      </c>
      <c r="K3913">
        <v>15304.778689000001</v>
      </c>
    </row>
    <row r="3914" spans="1:11" x14ac:dyDescent="0.35">
      <c r="A3914" t="s">
        <v>467</v>
      </c>
      <c r="B3914" t="s">
        <v>96</v>
      </c>
      <c r="C3914" t="s">
        <v>137</v>
      </c>
      <c r="D3914" t="s">
        <v>17</v>
      </c>
      <c r="E3914" t="s">
        <v>15</v>
      </c>
      <c r="F3914">
        <v>202638</v>
      </c>
      <c r="G3914">
        <v>8328</v>
      </c>
      <c r="H3914">
        <v>12</v>
      </c>
      <c r="I3914">
        <v>11875200</v>
      </c>
      <c r="J3914">
        <v>80772</v>
      </c>
      <c r="K3914">
        <v>15036.822767</v>
      </c>
    </row>
    <row r="3915" spans="1:11" x14ac:dyDescent="0.35">
      <c r="A3915" t="s">
        <v>467</v>
      </c>
      <c r="B3915" t="s">
        <v>96</v>
      </c>
      <c r="C3915" t="s">
        <v>138</v>
      </c>
      <c r="D3915" t="s">
        <v>17</v>
      </c>
      <c r="E3915" t="s">
        <v>15</v>
      </c>
      <c r="F3915">
        <v>202638</v>
      </c>
      <c r="G3915">
        <v>4884</v>
      </c>
      <c r="H3915">
        <v>12</v>
      </c>
      <c r="I3915">
        <v>6068400</v>
      </c>
      <c r="J3915">
        <v>26040</v>
      </c>
      <c r="K3915">
        <v>13241.415233</v>
      </c>
    </row>
    <row r="3916" spans="1:11" x14ac:dyDescent="0.35">
      <c r="A3916" t="s">
        <v>467</v>
      </c>
      <c r="B3916" t="s">
        <v>96</v>
      </c>
      <c r="C3916" t="s">
        <v>348</v>
      </c>
      <c r="D3916" t="s">
        <v>17</v>
      </c>
      <c r="E3916" t="s">
        <v>15</v>
      </c>
      <c r="F3916">
        <v>202638</v>
      </c>
      <c r="G3916">
        <v>4380</v>
      </c>
      <c r="H3916">
        <v>12</v>
      </c>
      <c r="I3916">
        <v>5292500</v>
      </c>
      <c r="J3916">
        <v>23856</v>
      </c>
      <c r="K3916">
        <v>13389.780822000001</v>
      </c>
    </row>
    <row r="3917" spans="1:11" x14ac:dyDescent="0.35">
      <c r="A3917" t="s">
        <v>467</v>
      </c>
      <c r="B3917" t="s">
        <v>96</v>
      </c>
      <c r="C3917" t="s">
        <v>139</v>
      </c>
      <c r="D3917" t="s">
        <v>32</v>
      </c>
      <c r="E3917" t="s">
        <v>15</v>
      </c>
      <c r="F3917">
        <v>202638</v>
      </c>
      <c r="G3917">
        <v>2292</v>
      </c>
      <c r="H3917">
        <v>12</v>
      </c>
      <c r="I3917">
        <v>3382000</v>
      </c>
      <c r="J3917">
        <v>6624</v>
      </c>
      <c r="K3917">
        <v>15397.717277</v>
      </c>
    </row>
    <row r="3918" spans="1:11" x14ac:dyDescent="0.35">
      <c r="A3918" t="s">
        <v>467</v>
      </c>
      <c r="B3918" t="s">
        <v>96</v>
      </c>
      <c r="C3918" t="s">
        <v>141</v>
      </c>
      <c r="D3918" t="s">
        <v>17</v>
      </c>
      <c r="E3918" t="s">
        <v>15</v>
      </c>
      <c r="F3918">
        <v>202638</v>
      </c>
      <c r="G3918">
        <v>7212</v>
      </c>
      <c r="H3918">
        <v>12</v>
      </c>
      <c r="I3918">
        <v>9018000</v>
      </c>
      <c r="J3918">
        <v>33684</v>
      </c>
      <c r="K3918">
        <v>13357.663893999999</v>
      </c>
    </row>
    <row r="3919" spans="1:11" x14ac:dyDescent="0.35">
      <c r="A3919" t="s">
        <v>467</v>
      </c>
      <c r="B3919" t="s">
        <v>96</v>
      </c>
      <c r="C3919" t="s">
        <v>142</v>
      </c>
      <c r="D3919" t="s">
        <v>17</v>
      </c>
      <c r="E3919" t="s">
        <v>18</v>
      </c>
      <c r="F3919">
        <v>202638</v>
      </c>
      <c r="G3919">
        <v>13840</v>
      </c>
      <c r="H3919">
        <v>20</v>
      </c>
      <c r="I3919">
        <v>19882100</v>
      </c>
      <c r="J3919">
        <v>61120</v>
      </c>
      <c r="K3919">
        <v>26471.024566</v>
      </c>
    </row>
    <row r="3920" spans="1:11" x14ac:dyDescent="0.35">
      <c r="A3920" t="s">
        <v>467</v>
      </c>
      <c r="B3920" t="s">
        <v>96</v>
      </c>
      <c r="C3920" t="s">
        <v>143</v>
      </c>
      <c r="D3920" t="s">
        <v>17</v>
      </c>
      <c r="E3920" t="s">
        <v>18</v>
      </c>
      <c r="F3920">
        <v>202638</v>
      </c>
      <c r="G3920">
        <v>5840</v>
      </c>
      <c r="H3920">
        <v>16</v>
      </c>
      <c r="I3920">
        <v>9397700</v>
      </c>
      <c r="J3920">
        <v>24352</v>
      </c>
      <c r="K3920">
        <v>22319.539725999999</v>
      </c>
    </row>
    <row r="3921" spans="1:11" x14ac:dyDescent="0.35">
      <c r="A3921" t="s">
        <v>467</v>
      </c>
      <c r="B3921" t="s">
        <v>96</v>
      </c>
      <c r="C3921" t="s">
        <v>144</v>
      </c>
      <c r="D3921" t="s">
        <v>17</v>
      </c>
      <c r="E3921" t="s">
        <v>18</v>
      </c>
      <c r="F3921">
        <v>202638</v>
      </c>
      <c r="G3921">
        <v>3696</v>
      </c>
      <c r="H3921">
        <v>16</v>
      </c>
      <c r="I3921">
        <v>5941000</v>
      </c>
      <c r="J3921">
        <v>13120</v>
      </c>
      <c r="K3921">
        <v>22333.909091000001</v>
      </c>
    </row>
    <row r="3922" spans="1:11" x14ac:dyDescent="0.35">
      <c r="A3922" t="s">
        <v>467</v>
      </c>
      <c r="B3922" t="s">
        <v>96</v>
      </c>
      <c r="C3922" t="s">
        <v>146</v>
      </c>
      <c r="D3922" t="s">
        <v>17</v>
      </c>
      <c r="E3922" t="s">
        <v>18</v>
      </c>
      <c r="F3922">
        <v>202638</v>
      </c>
      <c r="G3922">
        <v>12064</v>
      </c>
      <c r="H3922">
        <v>16</v>
      </c>
      <c r="I3922">
        <v>18020600</v>
      </c>
      <c r="J3922">
        <v>80352</v>
      </c>
      <c r="K3922">
        <v>21297.370027000001</v>
      </c>
    </row>
    <row r="3923" spans="1:11" x14ac:dyDescent="0.35">
      <c r="A3923" t="s">
        <v>467</v>
      </c>
      <c r="B3923" t="s">
        <v>96</v>
      </c>
      <c r="C3923" t="s">
        <v>148</v>
      </c>
      <c r="D3923" t="s">
        <v>17</v>
      </c>
      <c r="E3923" t="s">
        <v>18</v>
      </c>
      <c r="F3923">
        <v>202638</v>
      </c>
      <c r="G3923">
        <v>4352</v>
      </c>
      <c r="H3923">
        <v>16</v>
      </c>
      <c r="I3923">
        <v>7746500</v>
      </c>
      <c r="J3923">
        <v>20016</v>
      </c>
      <c r="K3923">
        <v>24624.555146999999</v>
      </c>
    </row>
    <row r="3924" spans="1:11" x14ac:dyDescent="0.35">
      <c r="A3924" t="s">
        <v>467</v>
      </c>
      <c r="B3924" t="s">
        <v>150</v>
      </c>
      <c r="C3924" t="s">
        <v>151</v>
      </c>
      <c r="D3924" t="s">
        <v>32</v>
      </c>
      <c r="E3924" t="s">
        <v>152</v>
      </c>
      <c r="F3924">
        <v>202638</v>
      </c>
      <c r="G3924">
        <v>1480</v>
      </c>
      <c r="H3924">
        <v>20</v>
      </c>
      <c r="I3924">
        <v>1850000</v>
      </c>
      <c r="J3924">
        <v>3860</v>
      </c>
      <c r="K3924">
        <v>22622.702702999999</v>
      </c>
    </row>
    <row r="3925" spans="1:11" x14ac:dyDescent="0.35">
      <c r="A3925" t="s">
        <v>467</v>
      </c>
      <c r="B3925" t="s">
        <v>150</v>
      </c>
      <c r="C3925" t="s">
        <v>153</v>
      </c>
      <c r="D3925" t="s">
        <v>32</v>
      </c>
      <c r="E3925" t="s">
        <v>152</v>
      </c>
      <c r="F3925">
        <v>202638</v>
      </c>
      <c r="G3925">
        <v>1640</v>
      </c>
      <c r="H3925">
        <v>20</v>
      </c>
      <c r="I3925">
        <v>2050000</v>
      </c>
      <c r="J3925">
        <v>5100</v>
      </c>
      <c r="K3925">
        <v>22740.768293000001</v>
      </c>
    </row>
    <row r="3926" spans="1:11" x14ac:dyDescent="0.35">
      <c r="A3926" t="s">
        <v>467</v>
      </c>
      <c r="B3926" t="s">
        <v>150</v>
      </c>
      <c r="C3926" t="s">
        <v>154</v>
      </c>
      <c r="D3926" t="s">
        <v>32</v>
      </c>
      <c r="E3926" t="s">
        <v>152</v>
      </c>
      <c r="F3926">
        <v>202638</v>
      </c>
      <c r="G3926">
        <v>180</v>
      </c>
      <c r="H3926">
        <v>20</v>
      </c>
      <c r="I3926">
        <v>225000</v>
      </c>
      <c r="J3926">
        <v>240</v>
      </c>
      <c r="K3926">
        <v>22580</v>
      </c>
    </row>
    <row r="3927" spans="1:11" x14ac:dyDescent="0.35">
      <c r="A3927" t="s">
        <v>467</v>
      </c>
      <c r="B3927" t="s">
        <v>150</v>
      </c>
      <c r="C3927" t="s">
        <v>155</v>
      </c>
      <c r="D3927" t="s">
        <v>32</v>
      </c>
      <c r="E3927" t="s">
        <v>152</v>
      </c>
      <c r="F3927">
        <v>202638</v>
      </c>
      <c r="G3927">
        <v>2120</v>
      </c>
      <c r="H3927">
        <v>20</v>
      </c>
      <c r="I3927">
        <v>2650000</v>
      </c>
      <c r="J3927">
        <v>6440</v>
      </c>
      <c r="K3927">
        <v>22633.245283</v>
      </c>
    </row>
    <row r="3928" spans="1:11" x14ac:dyDescent="0.35">
      <c r="A3928" t="s">
        <v>467</v>
      </c>
      <c r="B3928" t="s">
        <v>150</v>
      </c>
      <c r="C3928" t="s">
        <v>156</v>
      </c>
      <c r="D3928" t="s">
        <v>32</v>
      </c>
      <c r="E3928" t="s">
        <v>152</v>
      </c>
      <c r="F3928">
        <v>202638</v>
      </c>
      <c r="G3928">
        <v>1600</v>
      </c>
      <c r="H3928">
        <v>20</v>
      </c>
      <c r="I3928">
        <v>2000000</v>
      </c>
      <c r="J3928">
        <v>3700</v>
      </c>
      <c r="K3928">
        <v>22644.887500000001</v>
      </c>
    </row>
    <row r="3929" spans="1:11" x14ac:dyDescent="0.35">
      <c r="A3929" t="s">
        <v>467</v>
      </c>
      <c r="B3929" t="s">
        <v>150</v>
      </c>
      <c r="C3929" t="s">
        <v>157</v>
      </c>
      <c r="D3929" t="s">
        <v>32</v>
      </c>
      <c r="E3929" t="s">
        <v>152</v>
      </c>
      <c r="F3929">
        <v>202638</v>
      </c>
      <c r="G3929">
        <v>1420</v>
      </c>
      <c r="H3929">
        <v>20</v>
      </c>
      <c r="I3929">
        <v>1775000</v>
      </c>
      <c r="J3929">
        <v>3460</v>
      </c>
      <c r="K3929">
        <v>22761.239437</v>
      </c>
    </row>
    <row r="3930" spans="1:11" x14ac:dyDescent="0.35">
      <c r="A3930" t="s">
        <v>467</v>
      </c>
      <c r="B3930" t="s">
        <v>161</v>
      </c>
      <c r="C3930" t="s">
        <v>162</v>
      </c>
      <c r="D3930" t="s">
        <v>23</v>
      </c>
      <c r="E3930" t="s">
        <v>152</v>
      </c>
      <c r="F3930">
        <v>202638</v>
      </c>
      <c r="G3930">
        <v>6100</v>
      </c>
      <c r="H3930">
        <v>20</v>
      </c>
      <c r="I3930">
        <v>9152000</v>
      </c>
      <c r="J3930">
        <v>24100</v>
      </c>
      <c r="K3930">
        <v>27727.593443000002</v>
      </c>
    </row>
    <row r="3931" spans="1:11" x14ac:dyDescent="0.35">
      <c r="A3931" t="s">
        <v>467</v>
      </c>
      <c r="B3931" t="s">
        <v>161</v>
      </c>
      <c r="C3931" t="s">
        <v>163</v>
      </c>
      <c r="D3931" t="s">
        <v>23</v>
      </c>
      <c r="E3931" t="s">
        <v>152</v>
      </c>
      <c r="F3931">
        <v>202638</v>
      </c>
      <c r="G3931">
        <v>700</v>
      </c>
      <c r="H3931">
        <v>20</v>
      </c>
      <c r="I3931">
        <v>1060000</v>
      </c>
      <c r="J3931">
        <v>2280</v>
      </c>
      <c r="K3931">
        <v>27639.428571</v>
      </c>
    </row>
    <row r="3932" spans="1:11" x14ac:dyDescent="0.35">
      <c r="A3932" t="s">
        <v>467</v>
      </c>
      <c r="B3932" t="s">
        <v>161</v>
      </c>
      <c r="C3932" t="s">
        <v>164</v>
      </c>
      <c r="D3932" t="s">
        <v>23</v>
      </c>
      <c r="E3932" t="s">
        <v>152</v>
      </c>
      <c r="F3932">
        <v>202638</v>
      </c>
      <c r="G3932">
        <v>2520</v>
      </c>
      <c r="H3932">
        <v>20</v>
      </c>
      <c r="I3932">
        <v>4284000</v>
      </c>
      <c r="J3932">
        <v>9360</v>
      </c>
      <c r="K3932">
        <v>31272.055555999999</v>
      </c>
    </row>
    <row r="3933" spans="1:11" x14ac:dyDescent="0.35">
      <c r="A3933" t="s">
        <v>467</v>
      </c>
      <c r="B3933" t="s">
        <v>161</v>
      </c>
      <c r="C3933" t="s">
        <v>165</v>
      </c>
      <c r="D3933" t="s">
        <v>23</v>
      </c>
      <c r="E3933" t="s">
        <v>152</v>
      </c>
      <c r="F3933">
        <v>202638</v>
      </c>
      <c r="G3933">
        <v>7760</v>
      </c>
      <c r="H3933">
        <v>20</v>
      </c>
      <c r="I3933">
        <v>13192000</v>
      </c>
      <c r="J3933">
        <v>35980</v>
      </c>
      <c r="K3933">
        <v>31370.275773000001</v>
      </c>
    </row>
    <row r="3934" spans="1:11" x14ac:dyDescent="0.35">
      <c r="A3934" t="s">
        <v>467</v>
      </c>
      <c r="B3934" t="s">
        <v>161</v>
      </c>
      <c r="C3934" t="s">
        <v>166</v>
      </c>
      <c r="D3934" t="s">
        <v>23</v>
      </c>
      <c r="E3934" t="s">
        <v>152</v>
      </c>
      <c r="F3934">
        <v>202638</v>
      </c>
      <c r="G3934">
        <v>4820</v>
      </c>
      <c r="H3934">
        <v>20</v>
      </c>
      <c r="I3934">
        <v>8194000</v>
      </c>
      <c r="J3934">
        <v>16000</v>
      </c>
      <c r="K3934">
        <v>31306.863071</v>
      </c>
    </row>
    <row r="3935" spans="1:11" x14ac:dyDescent="0.35">
      <c r="A3935" t="s">
        <v>467</v>
      </c>
      <c r="B3935" t="s">
        <v>161</v>
      </c>
      <c r="C3935" t="s">
        <v>167</v>
      </c>
      <c r="D3935" t="s">
        <v>23</v>
      </c>
      <c r="E3935" t="s">
        <v>152</v>
      </c>
      <c r="F3935">
        <v>202638</v>
      </c>
      <c r="G3935">
        <v>6300</v>
      </c>
      <c r="H3935">
        <v>20</v>
      </c>
      <c r="I3935">
        <v>9480000</v>
      </c>
      <c r="J3935">
        <v>26340</v>
      </c>
      <c r="K3935">
        <v>27697.165078999999</v>
      </c>
    </row>
    <row r="3936" spans="1:11" x14ac:dyDescent="0.35">
      <c r="A3936" t="s">
        <v>467</v>
      </c>
      <c r="B3936" t="s">
        <v>161</v>
      </c>
      <c r="C3936" t="s">
        <v>168</v>
      </c>
      <c r="D3936" t="s">
        <v>23</v>
      </c>
      <c r="E3936" t="s">
        <v>152</v>
      </c>
      <c r="F3936">
        <v>202638</v>
      </c>
      <c r="G3936">
        <v>8880</v>
      </c>
      <c r="H3936">
        <v>20</v>
      </c>
      <c r="I3936">
        <v>13418000</v>
      </c>
      <c r="J3936">
        <v>40540</v>
      </c>
      <c r="K3936">
        <v>27763.452702999999</v>
      </c>
    </row>
    <row r="3937" spans="1:11" x14ac:dyDescent="0.35">
      <c r="A3937" t="s">
        <v>467</v>
      </c>
      <c r="B3937" t="s">
        <v>161</v>
      </c>
      <c r="C3937" t="s">
        <v>169</v>
      </c>
      <c r="D3937" t="s">
        <v>23</v>
      </c>
      <c r="E3937" t="s">
        <v>152</v>
      </c>
      <c r="F3937">
        <v>202638</v>
      </c>
      <c r="G3937">
        <v>14360</v>
      </c>
      <c r="H3937">
        <v>20</v>
      </c>
      <c r="I3937">
        <v>25848000</v>
      </c>
      <c r="J3937">
        <v>98960</v>
      </c>
      <c r="K3937">
        <v>33193.015319999999</v>
      </c>
    </row>
    <row r="3938" spans="1:11" x14ac:dyDescent="0.35">
      <c r="A3938" t="s">
        <v>467</v>
      </c>
      <c r="B3938" t="s">
        <v>161</v>
      </c>
      <c r="C3938" t="s">
        <v>170</v>
      </c>
      <c r="D3938" t="s">
        <v>23</v>
      </c>
      <c r="E3938" t="s">
        <v>152</v>
      </c>
      <c r="F3938">
        <v>202638</v>
      </c>
      <c r="G3938">
        <v>5000</v>
      </c>
      <c r="H3938">
        <v>20</v>
      </c>
      <c r="I3938">
        <v>9000000</v>
      </c>
      <c r="J3938">
        <v>20340</v>
      </c>
      <c r="K3938">
        <v>33167.784</v>
      </c>
    </row>
    <row r="3939" spans="1:11" x14ac:dyDescent="0.35">
      <c r="A3939" t="s">
        <v>467</v>
      </c>
      <c r="B3939" t="s">
        <v>161</v>
      </c>
      <c r="C3939" t="s">
        <v>171</v>
      </c>
      <c r="D3939" t="s">
        <v>23</v>
      </c>
      <c r="E3939" t="s">
        <v>152</v>
      </c>
      <c r="F3939">
        <v>202638</v>
      </c>
      <c r="G3939">
        <v>320</v>
      </c>
      <c r="H3939">
        <v>20</v>
      </c>
      <c r="I3939">
        <v>544000</v>
      </c>
      <c r="J3939">
        <v>1040</v>
      </c>
      <c r="K3939">
        <v>31129.4375</v>
      </c>
    </row>
    <row r="3940" spans="1:11" x14ac:dyDescent="0.35">
      <c r="A3940" t="s">
        <v>467</v>
      </c>
      <c r="B3940" t="s">
        <v>161</v>
      </c>
      <c r="C3940" t="s">
        <v>172</v>
      </c>
      <c r="D3940" t="s">
        <v>23</v>
      </c>
      <c r="E3940" t="s">
        <v>152</v>
      </c>
      <c r="F3940">
        <v>202638</v>
      </c>
      <c r="G3940">
        <v>7860</v>
      </c>
      <c r="H3940">
        <v>20</v>
      </c>
      <c r="I3940">
        <v>14152200</v>
      </c>
      <c r="J3940">
        <v>52600</v>
      </c>
      <c r="K3940">
        <v>33198.694656</v>
      </c>
    </row>
    <row r="3941" spans="1:11" x14ac:dyDescent="0.35">
      <c r="A3941" t="s">
        <v>467</v>
      </c>
      <c r="B3941" t="s">
        <v>161</v>
      </c>
      <c r="C3941" t="s">
        <v>173</v>
      </c>
      <c r="D3941" t="s">
        <v>23</v>
      </c>
      <c r="E3941" t="s">
        <v>152</v>
      </c>
      <c r="F3941">
        <v>202638</v>
      </c>
      <c r="G3941">
        <v>5480</v>
      </c>
      <c r="H3941">
        <v>20</v>
      </c>
      <c r="I3941">
        <v>9319000</v>
      </c>
      <c r="J3941">
        <v>21940</v>
      </c>
      <c r="K3941">
        <v>31283.313869000001</v>
      </c>
    </row>
    <row r="3942" spans="1:11" x14ac:dyDescent="0.35">
      <c r="A3942" t="s">
        <v>467</v>
      </c>
      <c r="B3942" t="s">
        <v>161</v>
      </c>
      <c r="C3942" t="s">
        <v>174</v>
      </c>
      <c r="D3942" t="s">
        <v>23</v>
      </c>
      <c r="E3942" t="s">
        <v>152</v>
      </c>
      <c r="F3942">
        <v>202638</v>
      </c>
      <c r="G3942">
        <v>10720</v>
      </c>
      <c r="H3942">
        <v>20</v>
      </c>
      <c r="I3942">
        <v>19296000</v>
      </c>
      <c r="J3942">
        <v>72260</v>
      </c>
      <c r="K3942">
        <v>33144.128730999997</v>
      </c>
    </row>
    <row r="3943" spans="1:11" x14ac:dyDescent="0.35">
      <c r="A3943" t="s">
        <v>467</v>
      </c>
      <c r="B3943" t="s">
        <v>161</v>
      </c>
      <c r="C3943" t="s">
        <v>175</v>
      </c>
      <c r="D3943" t="s">
        <v>23</v>
      </c>
      <c r="E3943" t="s">
        <v>152</v>
      </c>
      <c r="F3943">
        <v>202638</v>
      </c>
      <c r="G3943">
        <v>3860</v>
      </c>
      <c r="H3943">
        <v>20</v>
      </c>
      <c r="I3943">
        <v>6562000</v>
      </c>
      <c r="J3943">
        <v>16260</v>
      </c>
      <c r="K3943">
        <v>31149.119170999998</v>
      </c>
    </row>
    <row r="3944" spans="1:11" x14ac:dyDescent="0.35">
      <c r="A3944" t="s">
        <v>467</v>
      </c>
      <c r="B3944" t="s">
        <v>176</v>
      </c>
      <c r="C3944" t="s">
        <v>177</v>
      </c>
      <c r="D3944" t="s">
        <v>32</v>
      </c>
      <c r="E3944" t="s">
        <v>160</v>
      </c>
      <c r="F3944">
        <v>202638</v>
      </c>
      <c r="G3944">
        <v>115</v>
      </c>
      <c r="H3944">
        <v>1</v>
      </c>
      <c r="I3944">
        <v>6747691</v>
      </c>
      <c r="J3944">
        <v>279</v>
      </c>
      <c r="K3944">
        <v>59709.582608999997</v>
      </c>
    </row>
    <row r="3945" spans="1:11" x14ac:dyDescent="0.35">
      <c r="A3945" t="s">
        <v>467</v>
      </c>
      <c r="B3945" t="s">
        <v>176</v>
      </c>
      <c r="C3945" t="s">
        <v>178</v>
      </c>
      <c r="D3945" t="s">
        <v>32</v>
      </c>
      <c r="E3945" t="s">
        <v>179</v>
      </c>
      <c r="F3945">
        <v>202638</v>
      </c>
      <c r="G3945">
        <v>78</v>
      </c>
      <c r="H3945">
        <v>1</v>
      </c>
      <c r="I3945">
        <v>3900000</v>
      </c>
      <c r="J3945">
        <v>237</v>
      </c>
      <c r="K3945">
        <v>44943.858974000002</v>
      </c>
    </row>
    <row r="3946" spans="1:11" x14ac:dyDescent="0.35">
      <c r="A3946" t="s">
        <v>467</v>
      </c>
      <c r="B3946" t="s">
        <v>176</v>
      </c>
      <c r="C3946" t="s">
        <v>180</v>
      </c>
      <c r="D3946" t="s">
        <v>32</v>
      </c>
      <c r="E3946" t="s">
        <v>179</v>
      </c>
      <c r="F3946">
        <v>202638</v>
      </c>
      <c r="G3946">
        <v>15</v>
      </c>
      <c r="H3946">
        <v>1</v>
      </c>
      <c r="I3946">
        <v>493500</v>
      </c>
      <c r="J3946">
        <v>29</v>
      </c>
      <c r="K3946">
        <v>29868.933333000001</v>
      </c>
    </row>
    <row r="3947" spans="1:11" x14ac:dyDescent="0.35">
      <c r="A3947" t="s">
        <v>467</v>
      </c>
      <c r="B3947" t="s">
        <v>176</v>
      </c>
      <c r="C3947" t="s">
        <v>181</v>
      </c>
      <c r="D3947" t="s">
        <v>32</v>
      </c>
      <c r="E3947" t="s">
        <v>182</v>
      </c>
      <c r="F3947">
        <v>202638</v>
      </c>
      <c r="G3947">
        <v>220</v>
      </c>
      <c r="H3947">
        <v>1</v>
      </c>
      <c r="I3947">
        <v>11000000</v>
      </c>
      <c r="J3947">
        <v>784</v>
      </c>
      <c r="K3947">
        <v>45972.177273000001</v>
      </c>
    </row>
    <row r="3948" spans="1:11" x14ac:dyDescent="0.35">
      <c r="A3948" t="s">
        <v>467</v>
      </c>
      <c r="B3948" t="s">
        <v>176</v>
      </c>
      <c r="C3948" t="s">
        <v>183</v>
      </c>
      <c r="D3948" t="s">
        <v>32</v>
      </c>
      <c r="E3948" t="s">
        <v>182</v>
      </c>
      <c r="F3948">
        <v>202638</v>
      </c>
      <c r="G3948">
        <v>57</v>
      </c>
      <c r="H3948">
        <v>1</v>
      </c>
      <c r="I3948">
        <v>1875300</v>
      </c>
      <c r="J3948">
        <v>88</v>
      </c>
      <c r="K3948">
        <v>29943.052631999999</v>
      </c>
    </row>
    <row r="3949" spans="1:11" x14ac:dyDescent="0.35">
      <c r="A3949" t="s">
        <v>467</v>
      </c>
      <c r="B3949" t="s">
        <v>176</v>
      </c>
      <c r="C3949" t="s">
        <v>184</v>
      </c>
      <c r="D3949" t="s">
        <v>32</v>
      </c>
      <c r="E3949" t="s">
        <v>185</v>
      </c>
      <c r="F3949">
        <v>202638</v>
      </c>
      <c r="G3949">
        <v>201</v>
      </c>
      <c r="H3949">
        <v>1</v>
      </c>
      <c r="I3949">
        <v>10050000</v>
      </c>
      <c r="J3949">
        <v>647</v>
      </c>
      <c r="K3949">
        <v>46766.368158999998</v>
      </c>
    </row>
    <row r="3950" spans="1:11" x14ac:dyDescent="0.35">
      <c r="A3950" t="s">
        <v>467</v>
      </c>
      <c r="B3950" t="s">
        <v>176</v>
      </c>
      <c r="C3950" t="s">
        <v>186</v>
      </c>
      <c r="D3950" t="s">
        <v>32</v>
      </c>
      <c r="E3950" t="s">
        <v>185</v>
      </c>
      <c r="F3950">
        <v>202638</v>
      </c>
      <c r="G3950">
        <v>74</v>
      </c>
      <c r="H3950">
        <v>1</v>
      </c>
      <c r="I3950">
        <v>2590000</v>
      </c>
      <c r="J3950">
        <v>166</v>
      </c>
      <c r="K3950">
        <v>29834.391892</v>
      </c>
    </row>
    <row r="3951" spans="1:11" x14ac:dyDescent="0.35">
      <c r="A3951" t="s">
        <v>467</v>
      </c>
      <c r="B3951" t="s">
        <v>176</v>
      </c>
      <c r="C3951" t="s">
        <v>187</v>
      </c>
      <c r="D3951" t="s">
        <v>32</v>
      </c>
      <c r="E3951" t="s">
        <v>188</v>
      </c>
      <c r="F3951">
        <v>202638</v>
      </c>
      <c r="G3951">
        <v>74</v>
      </c>
      <c r="H3951">
        <v>1</v>
      </c>
      <c r="I3951">
        <v>3700000</v>
      </c>
      <c r="J3951">
        <v>197</v>
      </c>
      <c r="K3951">
        <v>46755.662162000001</v>
      </c>
    </row>
    <row r="3952" spans="1:11" x14ac:dyDescent="0.35">
      <c r="A3952" t="s">
        <v>467</v>
      </c>
      <c r="B3952" t="s">
        <v>176</v>
      </c>
      <c r="C3952" t="s">
        <v>189</v>
      </c>
      <c r="D3952" t="s">
        <v>32</v>
      </c>
      <c r="E3952" t="s">
        <v>190</v>
      </c>
      <c r="F3952">
        <v>202638</v>
      </c>
      <c r="G3952">
        <v>37</v>
      </c>
      <c r="H3952">
        <v>1</v>
      </c>
      <c r="I3952">
        <v>1850000</v>
      </c>
      <c r="J3952">
        <v>47</v>
      </c>
      <c r="K3952">
        <v>48985.189188999997</v>
      </c>
    </row>
    <row r="3953" spans="1:11" x14ac:dyDescent="0.35">
      <c r="A3953" t="s">
        <v>467</v>
      </c>
      <c r="B3953" t="s">
        <v>176</v>
      </c>
      <c r="C3953" t="s">
        <v>191</v>
      </c>
      <c r="D3953" t="s">
        <v>32</v>
      </c>
      <c r="E3953" t="s">
        <v>192</v>
      </c>
      <c r="F3953">
        <v>202638</v>
      </c>
      <c r="G3953">
        <v>45</v>
      </c>
      <c r="H3953">
        <v>1</v>
      </c>
      <c r="I3953">
        <v>1575000</v>
      </c>
      <c r="J3953">
        <v>99</v>
      </c>
      <c r="K3953">
        <v>33614.800000000003</v>
      </c>
    </row>
    <row r="3954" spans="1:11" x14ac:dyDescent="0.35">
      <c r="A3954" t="s">
        <v>467</v>
      </c>
      <c r="B3954" t="s">
        <v>176</v>
      </c>
      <c r="C3954" t="s">
        <v>193</v>
      </c>
      <c r="D3954" t="s">
        <v>32</v>
      </c>
      <c r="E3954" t="s">
        <v>192</v>
      </c>
      <c r="F3954">
        <v>202638</v>
      </c>
      <c r="G3954">
        <v>229</v>
      </c>
      <c r="H3954">
        <v>1</v>
      </c>
      <c r="I3954">
        <v>11455000</v>
      </c>
      <c r="J3954">
        <v>672</v>
      </c>
      <c r="K3954">
        <v>45209.781659</v>
      </c>
    </row>
    <row r="3955" spans="1:11" x14ac:dyDescent="0.35">
      <c r="A3955" t="s">
        <v>467</v>
      </c>
      <c r="B3955" t="s">
        <v>176</v>
      </c>
      <c r="C3955" t="s">
        <v>194</v>
      </c>
      <c r="D3955" t="s">
        <v>32</v>
      </c>
      <c r="E3955" t="s">
        <v>195</v>
      </c>
      <c r="F3955">
        <v>202638</v>
      </c>
      <c r="G3955">
        <v>37</v>
      </c>
      <c r="H3955">
        <v>1</v>
      </c>
      <c r="I3955">
        <v>1295000</v>
      </c>
      <c r="J3955">
        <v>81</v>
      </c>
      <c r="K3955">
        <v>34788.486486000002</v>
      </c>
    </row>
    <row r="3956" spans="1:11" x14ac:dyDescent="0.35">
      <c r="A3956" t="s">
        <v>467</v>
      </c>
      <c r="B3956" t="s">
        <v>176</v>
      </c>
      <c r="C3956" t="s">
        <v>196</v>
      </c>
      <c r="D3956" t="s">
        <v>32</v>
      </c>
      <c r="E3956" t="s">
        <v>195</v>
      </c>
      <c r="F3956">
        <v>202638</v>
      </c>
      <c r="G3956">
        <v>120</v>
      </c>
      <c r="H3956">
        <v>1</v>
      </c>
      <c r="I3956">
        <v>6000000</v>
      </c>
      <c r="J3956">
        <v>479</v>
      </c>
      <c r="K3956">
        <v>44670.625</v>
      </c>
    </row>
    <row r="3957" spans="1:11" x14ac:dyDescent="0.35">
      <c r="A3957" t="s">
        <v>467</v>
      </c>
      <c r="B3957" t="s">
        <v>176</v>
      </c>
      <c r="C3957" t="s">
        <v>197</v>
      </c>
      <c r="D3957" t="s">
        <v>32</v>
      </c>
      <c r="E3957" t="s">
        <v>198</v>
      </c>
      <c r="F3957">
        <v>202638</v>
      </c>
      <c r="G3957">
        <v>97</v>
      </c>
      <c r="H3957">
        <v>1</v>
      </c>
      <c r="I3957">
        <v>4850000</v>
      </c>
      <c r="J3957">
        <v>238</v>
      </c>
      <c r="K3957">
        <v>47581.628865999999</v>
      </c>
    </row>
    <row r="3958" spans="1:11" x14ac:dyDescent="0.35">
      <c r="A3958" t="s">
        <v>467</v>
      </c>
      <c r="B3958" t="s">
        <v>176</v>
      </c>
      <c r="C3958" t="s">
        <v>199</v>
      </c>
      <c r="D3958" t="s">
        <v>32</v>
      </c>
      <c r="E3958" t="s">
        <v>200</v>
      </c>
      <c r="F3958">
        <v>202638</v>
      </c>
      <c r="G3958">
        <v>28</v>
      </c>
      <c r="H3958">
        <v>1</v>
      </c>
      <c r="I3958">
        <v>1400000</v>
      </c>
      <c r="J3958">
        <v>53</v>
      </c>
      <c r="K3958">
        <v>48352.571429000003</v>
      </c>
    </row>
    <row r="3959" spans="1:11" x14ac:dyDescent="0.35">
      <c r="A3959" t="s">
        <v>467</v>
      </c>
      <c r="B3959" t="s">
        <v>176</v>
      </c>
      <c r="C3959" t="s">
        <v>201</v>
      </c>
      <c r="D3959" t="s">
        <v>32</v>
      </c>
      <c r="E3959" t="s">
        <v>202</v>
      </c>
      <c r="F3959">
        <v>202638</v>
      </c>
      <c r="G3959">
        <v>30</v>
      </c>
      <c r="H3959">
        <v>1</v>
      </c>
      <c r="I3959">
        <v>1050000</v>
      </c>
      <c r="J3959">
        <v>56</v>
      </c>
      <c r="K3959">
        <v>35042.533332999999</v>
      </c>
    </row>
    <row r="3960" spans="1:11" x14ac:dyDescent="0.35">
      <c r="A3960" t="s">
        <v>467</v>
      </c>
      <c r="B3960" t="s">
        <v>176</v>
      </c>
      <c r="C3960" t="s">
        <v>203</v>
      </c>
      <c r="D3960" t="s">
        <v>32</v>
      </c>
      <c r="E3960" t="s">
        <v>204</v>
      </c>
      <c r="F3960">
        <v>202638</v>
      </c>
      <c r="G3960">
        <v>75</v>
      </c>
      <c r="H3960">
        <v>1</v>
      </c>
      <c r="I3960">
        <v>6000000</v>
      </c>
      <c r="J3960">
        <v>147</v>
      </c>
      <c r="K3960">
        <v>68303.226666999995</v>
      </c>
    </row>
    <row r="3961" spans="1:11" x14ac:dyDescent="0.35">
      <c r="A3961" t="s">
        <v>467</v>
      </c>
      <c r="B3961" t="s">
        <v>176</v>
      </c>
      <c r="C3961" t="s">
        <v>205</v>
      </c>
      <c r="D3961" t="s">
        <v>32</v>
      </c>
      <c r="E3961" t="s">
        <v>206</v>
      </c>
      <c r="F3961">
        <v>202638</v>
      </c>
      <c r="G3961">
        <v>123</v>
      </c>
      <c r="H3961">
        <v>1</v>
      </c>
      <c r="I3961">
        <v>9840000</v>
      </c>
      <c r="J3961">
        <v>327</v>
      </c>
      <c r="K3961">
        <v>68362.967480000007</v>
      </c>
    </row>
    <row r="3962" spans="1:11" x14ac:dyDescent="0.35">
      <c r="A3962" t="s">
        <v>467</v>
      </c>
      <c r="B3962" t="s">
        <v>176</v>
      </c>
      <c r="C3962" t="s">
        <v>207</v>
      </c>
      <c r="D3962" t="s">
        <v>32</v>
      </c>
      <c r="E3962" t="s">
        <v>202</v>
      </c>
      <c r="F3962">
        <v>202638</v>
      </c>
      <c r="G3962">
        <v>75</v>
      </c>
      <c r="H3962">
        <v>1</v>
      </c>
      <c r="I3962">
        <v>3000000</v>
      </c>
      <c r="J3962">
        <v>163</v>
      </c>
      <c r="K3962">
        <v>40380.586667000003</v>
      </c>
    </row>
    <row r="3963" spans="1:11" x14ac:dyDescent="0.35">
      <c r="A3963" t="s">
        <v>467</v>
      </c>
      <c r="B3963" t="s">
        <v>176</v>
      </c>
      <c r="C3963" t="s">
        <v>208</v>
      </c>
      <c r="D3963" t="s">
        <v>32</v>
      </c>
      <c r="E3963" t="s">
        <v>185</v>
      </c>
      <c r="F3963">
        <v>202638</v>
      </c>
      <c r="G3963">
        <v>165</v>
      </c>
      <c r="H3963">
        <v>1</v>
      </c>
      <c r="I3963">
        <v>13221000</v>
      </c>
      <c r="J3963">
        <v>554</v>
      </c>
      <c r="K3963">
        <v>68162.351515000002</v>
      </c>
    </row>
    <row r="3964" spans="1:11" x14ac:dyDescent="0.35">
      <c r="A3964" t="s">
        <v>467</v>
      </c>
      <c r="B3964" t="s">
        <v>176</v>
      </c>
      <c r="C3964" t="s">
        <v>209</v>
      </c>
      <c r="D3964" t="s">
        <v>32</v>
      </c>
      <c r="E3964" t="s">
        <v>188</v>
      </c>
      <c r="F3964">
        <v>202638</v>
      </c>
      <c r="G3964">
        <v>33</v>
      </c>
      <c r="H3964">
        <v>1</v>
      </c>
      <c r="I3964">
        <v>2641000</v>
      </c>
      <c r="J3964">
        <v>69</v>
      </c>
      <c r="K3964">
        <v>68370.909090999994</v>
      </c>
    </row>
    <row r="3965" spans="1:11" x14ac:dyDescent="0.35">
      <c r="A3965" t="s">
        <v>467</v>
      </c>
      <c r="B3965" t="s">
        <v>176</v>
      </c>
      <c r="C3965" t="s">
        <v>210</v>
      </c>
      <c r="D3965" t="s">
        <v>32</v>
      </c>
      <c r="E3965" t="s">
        <v>200</v>
      </c>
      <c r="F3965">
        <v>202638</v>
      </c>
      <c r="G3965">
        <v>70</v>
      </c>
      <c r="H3965">
        <v>1</v>
      </c>
      <c r="I3965">
        <v>2825000</v>
      </c>
      <c r="J3965">
        <v>138</v>
      </c>
      <c r="K3965">
        <v>40462.742856999997</v>
      </c>
    </row>
    <row r="3966" spans="1:11" x14ac:dyDescent="0.35">
      <c r="A3966" t="s">
        <v>467</v>
      </c>
      <c r="B3966" t="s">
        <v>176</v>
      </c>
      <c r="C3966" t="s">
        <v>211</v>
      </c>
      <c r="D3966" t="s">
        <v>32</v>
      </c>
      <c r="E3966" t="s">
        <v>192</v>
      </c>
      <c r="F3966">
        <v>202638</v>
      </c>
      <c r="G3966">
        <v>128</v>
      </c>
      <c r="H3966">
        <v>1</v>
      </c>
      <c r="I3966">
        <v>10245000</v>
      </c>
      <c r="J3966">
        <v>373</v>
      </c>
      <c r="K3966">
        <v>68100.945313000004</v>
      </c>
    </row>
    <row r="3967" spans="1:11" x14ac:dyDescent="0.35">
      <c r="A3967" t="s">
        <v>467</v>
      </c>
      <c r="B3967" t="s">
        <v>176</v>
      </c>
      <c r="C3967" t="s">
        <v>212</v>
      </c>
      <c r="D3967" t="s">
        <v>32</v>
      </c>
      <c r="E3967" t="s">
        <v>195</v>
      </c>
      <c r="F3967">
        <v>202638</v>
      </c>
      <c r="G3967">
        <v>56</v>
      </c>
      <c r="H3967">
        <v>1</v>
      </c>
      <c r="I3967">
        <v>4485000</v>
      </c>
      <c r="J3967">
        <v>108</v>
      </c>
      <c r="K3967">
        <v>68364.517856999999</v>
      </c>
    </row>
    <row r="3968" spans="1:11" x14ac:dyDescent="0.35">
      <c r="A3968" t="s">
        <v>467</v>
      </c>
      <c r="B3968" t="s">
        <v>176</v>
      </c>
      <c r="C3968" t="s">
        <v>213</v>
      </c>
      <c r="D3968" t="s">
        <v>32</v>
      </c>
      <c r="E3968" t="s">
        <v>198</v>
      </c>
      <c r="F3968">
        <v>202638</v>
      </c>
      <c r="G3968">
        <v>71</v>
      </c>
      <c r="H3968">
        <v>1</v>
      </c>
      <c r="I3968">
        <v>5680000</v>
      </c>
      <c r="J3968">
        <v>176</v>
      </c>
      <c r="K3968">
        <v>68134.084507000007</v>
      </c>
    </row>
    <row r="3969" spans="1:11" x14ac:dyDescent="0.35">
      <c r="A3969" t="s">
        <v>467</v>
      </c>
      <c r="B3969" t="s">
        <v>223</v>
      </c>
      <c r="C3969" t="s">
        <v>224</v>
      </c>
      <c r="D3969" t="s">
        <v>14</v>
      </c>
      <c r="E3969" t="s">
        <v>24</v>
      </c>
      <c r="F3969">
        <v>202638</v>
      </c>
      <c r="G3969">
        <v>2600</v>
      </c>
      <c r="H3969">
        <v>20</v>
      </c>
      <c r="I3969">
        <v>4819600</v>
      </c>
      <c r="J3969">
        <v>11320</v>
      </c>
      <c r="K3969">
        <v>32986.423076999999</v>
      </c>
    </row>
    <row r="3970" spans="1:11" x14ac:dyDescent="0.35">
      <c r="A3970" t="s">
        <v>467</v>
      </c>
      <c r="B3970" t="s">
        <v>223</v>
      </c>
      <c r="C3970" t="s">
        <v>225</v>
      </c>
      <c r="D3970" t="s">
        <v>20</v>
      </c>
      <c r="E3970" t="s">
        <v>18</v>
      </c>
      <c r="F3970">
        <v>202638</v>
      </c>
      <c r="G3970">
        <v>2964</v>
      </c>
      <c r="H3970">
        <v>12</v>
      </c>
      <c r="I3970">
        <v>5170700</v>
      </c>
      <c r="J3970">
        <v>9432</v>
      </c>
      <c r="K3970">
        <v>18529.878542999999</v>
      </c>
    </row>
    <row r="3971" spans="1:11" x14ac:dyDescent="0.35">
      <c r="A3971" t="s">
        <v>467</v>
      </c>
      <c r="B3971" t="s">
        <v>223</v>
      </c>
      <c r="C3971" t="s">
        <v>226</v>
      </c>
      <c r="D3971" t="s">
        <v>20</v>
      </c>
      <c r="E3971" t="s">
        <v>18</v>
      </c>
      <c r="F3971">
        <v>202638</v>
      </c>
      <c r="G3971">
        <v>7872</v>
      </c>
      <c r="H3971">
        <v>16</v>
      </c>
      <c r="I3971">
        <v>13940100</v>
      </c>
      <c r="J3971">
        <v>30016</v>
      </c>
      <c r="K3971">
        <v>24766.705285</v>
      </c>
    </row>
    <row r="3972" spans="1:11" x14ac:dyDescent="0.35">
      <c r="A3972" t="s">
        <v>467</v>
      </c>
      <c r="B3972" t="s">
        <v>223</v>
      </c>
      <c r="C3972" t="s">
        <v>227</v>
      </c>
      <c r="D3972" t="s">
        <v>17</v>
      </c>
      <c r="E3972" t="s">
        <v>24</v>
      </c>
      <c r="F3972">
        <v>202638</v>
      </c>
      <c r="G3972">
        <v>4060</v>
      </c>
      <c r="H3972">
        <v>20</v>
      </c>
      <c r="I3972">
        <v>7092000</v>
      </c>
      <c r="J3972">
        <v>14900</v>
      </c>
      <c r="K3972">
        <v>31017.147783</v>
      </c>
    </row>
    <row r="3973" spans="1:11" x14ac:dyDescent="0.35">
      <c r="A3973" t="s">
        <v>467</v>
      </c>
      <c r="B3973" t="s">
        <v>223</v>
      </c>
      <c r="C3973" t="s">
        <v>228</v>
      </c>
      <c r="D3973" t="s">
        <v>17</v>
      </c>
      <c r="E3973" t="s">
        <v>24</v>
      </c>
      <c r="F3973">
        <v>202638</v>
      </c>
      <c r="G3973">
        <v>5200</v>
      </c>
      <c r="H3973">
        <v>20</v>
      </c>
      <c r="I3973">
        <v>9354700</v>
      </c>
      <c r="J3973">
        <v>17040</v>
      </c>
      <c r="K3973">
        <v>31913.603846000002</v>
      </c>
    </row>
    <row r="3974" spans="1:11" x14ac:dyDescent="0.35">
      <c r="A3974" t="s">
        <v>467</v>
      </c>
      <c r="B3974" t="s">
        <v>223</v>
      </c>
      <c r="C3974" t="s">
        <v>232</v>
      </c>
      <c r="D3974" t="s">
        <v>32</v>
      </c>
      <c r="E3974" t="s">
        <v>18</v>
      </c>
      <c r="F3974">
        <v>202638</v>
      </c>
      <c r="G3974">
        <v>2576</v>
      </c>
      <c r="H3974">
        <v>16</v>
      </c>
      <c r="I3974">
        <v>4193600</v>
      </c>
      <c r="J3974">
        <v>17280</v>
      </c>
      <c r="K3974">
        <v>21997.695651999999</v>
      </c>
    </row>
    <row r="3975" spans="1:11" x14ac:dyDescent="0.35">
      <c r="A3975" t="s">
        <v>467</v>
      </c>
      <c r="B3975" t="s">
        <v>223</v>
      </c>
      <c r="C3975" t="s">
        <v>234</v>
      </c>
      <c r="D3975" t="s">
        <v>109</v>
      </c>
      <c r="E3975" t="s">
        <v>24</v>
      </c>
      <c r="F3975">
        <v>202638</v>
      </c>
      <c r="G3975">
        <v>4060</v>
      </c>
      <c r="H3975">
        <v>20</v>
      </c>
      <c r="I3975">
        <v>7106600</v>
      </c>
      <c r="J3975">
        <v>16520</v>
      </c>
      <c r="K3975">
        <v>31061.201969999998</v>
      </c>
    </row>
    <row r="3976" spans="1:11" x14ac:dyDescent="0.35">
      <c r="A3976" t="s">
        <v>467</v>
      </c>
      <c r="B3976" t="s">
        <v>223</v>
      </c>
      <c r="C3976" t="s">
        <v>235</v>
      </c>
      <c r="D3976" t="s">
        <v>109</v>
      </c>
      <c r="E3976" t="s">
        <v>24</v>
      </c>
      <c r="F3976">
        <v>202638</v>
      </c>
      <c r="G3976">
        <v>3680</v>
      </c>
      <c r="H3976">
        <v>20</v>
      </c>
      <c r="I3976">
        <v>6619400</v>
      </c>
      <c r="J3976">
        <v>14240</v>
      </c>
      <c r="K3976">
        <v>31901.815216999999</v>
      </c>
    </row>
    <row r="3977" spans="1:11" x14ac:dyDescent="0.35">
      <c r="A3977" t="s">
        <v>467</v>
      </c>
      <c r="B3977" t="s">
        <v>223</v>
      </c>
      <c r="C3977" t="s">
        <v>236</v>
      </c>
      <c r="D3977" t="s">
        <v>20</v>
      </c>
      <c r="E3977" t="s">
        <v>24</v>
      </c>
      <c r="F3977">
        <v>202638</v>
      </c>
      <c r="G3977">
        <v>5640</v>
      </c>
      <c r="H3977">
        <v>20</v>
      </c>
      <c r="I3977">
        <v>10130700</v>
      </c>
      <c r="J3977">
        <v>21580</v>
      </c>
      <c r="K3977">
        <v>31943.609928999998</v>
      </c>
    </row>
    <row r="3978" spans="1:11" x14ac:dyDescent="0.35">
      <c r="A3978" t="s">
        <v>467</v>
      </c>
      <c r="B3978" t="s">
        <v>237</v>
      </c>
      <c r="C3978" t="s">
        <v>238</v>
      </c>
      <c r="D3978" t="s">
        <v>17</v>
      </c>
      <c r="E3978" t="s">
        <v>18</v>
      </c>
      <c r="F3978">
        <v>202638</v>
      </c>
      <c r="G3978">
        <v>14940</v>
      </c>
      <c r="H3978">
        <v>20</v>
      </c>
      <c r="I3978">
        <v>23163000</v>
      </c>
      <c r="J3978">
        <v>113280</v>
      </c>
      <c r="K3978">
        <v>27492.345382</v>
      </c>
    </row>
    <row r="3979" spans="1:11" x14ac:dyDescent="0.35">
      <c r="A3979" t="s">
        <v>467</v>
      </c>
      <c r="B3979" t="s">
        <v>237</v>
      </c>
      <c r="C3979" t="s">
        <v>239</v>
      </c>
      <c r="D3979" t="s">
        <v>17</v>
      </c>
      <c r="E3979" t="s">
        <v>18</v>
      </c>
      <c r="F3979">
        <v>202638</v>
      </c>
      <c r="G3979">
        <v>5860</v>
      </c>
      <c r="H3979">
        <v>20</v>
      </c>
      <c r="I3979">
        <v>9146700</v>
      </c>
      <c r="J3979">
        <v>28720</v>
      </c>
      <c r="K3979">
        <v>27485.283275999998</v>
      </c>
    </row>
    <row r="3980" spans="1:11" x14ac:dyDescent="0.35">
      <c r="A3980" t="s">
        <v>467</v>
      </c>
      <c r="B3980" t="s">
        <v>237</v>
      </c>
      <c r="C3980" t="s">
        <v>240</v>
      </c>
      <c r="D3980" t="s">
        <v>17</v>
      </c>
      <c r="E3980" t="s">
        <v>18</v>
      </c>
      <c r="F3980">
        <v>202638</v>
      </c>
      <c r="G3980">
        <v>5340</v>
      </c>
      <c r="H3980">
        <v>20</v>
      </c>
      <c r="I3980">
        <v>8410500</v>
      </c>
      <c r="J3980">
        <v>27960</v>
      </c>
      <c r="K3980">
        <v>27466.374532000002</v>
      </c>
    </row>
    <row r="3981" spans="1:11" x14ac:dyDescent="0.35">
      <c r="A3981" t="s">
        <v>467</v>
      </c>
      <c r="B3981" t="s">
        <v>237</v>
      </c>
      <c r="C3981" t="s">
        <v>241</v>
      </c>
      <c r="D3981" t="s">
        <v>20</v>
      </c>
      <c r="E3981" t="s">
        <v>18</v>
      </c>
      <c r="F3981">
        <v>202638</v>
      </c>
      <c r="G3981">
        <v>5088</v>
      </c>
      <c r="H3981">
        <v>16</v>
      </c>
      <c r="I3981">
        <v>11926500</v>
      </c>
      <c r="J3981">
        <v>17488</v>
      </c>
      <c r="K3981">
        <v>32818.257861999999</v>
      </c>
    </row>
    <row r="3982" spans="1:11" x14ac:dyDescent="0.35">
      <c r="A3982" t="s">
        <v>467</v>
      </c>
      <c r="B3982" t="s">
        <v>237</v>
      </c>
      <c r="C3982" t="s">
        <v>242</v>
      </c>
      <c r="D3982" t="s">
        <v>17</v>
      </c>
      <c r="E3982" t="s">
        <v>18</v>
      </c>
      <c r="F3982">
        <v>202638</v>
      </c>
      <c r="G3982">
        <v>85760</v>
      </c>
      <c r="H3982">
        <v>20</v>
      </c>
      <c r="I3982">
        <v>210202500</v>
      </c>
      <c r="J3982">
        <v>808680</v>
      </c>
      <c r="K3982">
        <v>42340.248134000001</v>
      </c>
    </row>
    <row r="3983" spans="1:11" x14ac:dyDescent="0.35">
      <c r="A3983" t="s">
        <v>467</v>
      </c>
      <c r="B3983" t="s">
        <v>237</v>
      </c>
      <c r="C3983" t="s">
        <v>544</v>
      </c>
      <c r="D3983" t="s">
        <v>20</v>
      </c>
      <c r="E3983" t="s">
        <v>18</v>
      </c>
      <c r="F3983">
        <v>202638</v>
      </c>
      <c r="G3983">
        <v>14760</v>
      </c>
      <c r="H3983">
        <v>20</v>
      </c>
      <c r="I3983">
        <v>35350200</v>
      </c>
      <c r="J3983">
        <v>95360</v>
      </c>
      <c r="K3983">
        <v>42340.666666999998</v>
      </c>
    </row>
    <row r="3984" spans="1:11" x14ac:dyDescent="0.35">
      <c r="A3984" t="s">
        <v>467</v>
      </c>
      <c r="B3984" t="s">
        <v>237</v>
      </c>
      <c r="C3984" t="s">
        <v>243</v>
      </c>
      <c r="D3984" t="s">
        <v>20</v>
      </c>
      <c r="E3984" t="s">
        <v>18</v>
      </c>
      <c r="F3984">
        <v>202638</v>
      </c>
      <c r="G3984">
        <v>3312</v>
      </c>
      <c r="H3984">
        <v>16</v>
      </c>
      <c r="I3984">
        <v>7663900</v>
      </c>
      <c r="J3984">
        <v>11360</v>
      </c>
      <c r="K3984">
        <v>32802.613527000001</v>
      </c>
    </row>
    <row r="3985" spans="1:11" x14ac:dyDescent="0.35">
      <c r="A3985" t="s">
        <v>467</v>
      </c>
      <c r="B3985" t="s">
        <v>237</v>
      </c>
      <c r="C3985" t="s">
        <v>244</v>
      </c>
      <c r="D3985" t="s">
        <v>20</v>
      </c>
      <c r="E3985" t="s">
        <v>18</v>
      </c>
      <c r="F3985">
        <v>202638</v>
      </c>
      <c r="G3985">
        <v>28496</v>
      </c>
      <c r="H3985">
        <v>16</v>
      </c>
      <c r="I3985">
        <v>73027500</v>
      </c>
      <c r="J3985">
        <v>213264</v>
      </c>
      <c r="K3985">
        <v>35414.530038999997</v>
      </c>
    </row>
    <row r="3986" spans="1:11" x14ac:dyDescent="0.35">
      <c r="A3986" t="s">
        <v>467</v>
      </c>
      <c r="B3986" t="s">
        <v>237</v>
      </c>
      <c r="C3986" t="s">
        <v>246</v>
      </c>
      <c r="D3986" t="s">
        <v>20</v>
      </c>
      <c r="E3986" t="s">
        <v>18</v>
      </c>
      <c r="F3986">
        <v>202638</v>
      </c>
      <c r="G3986">
        <v>7136</v>
      </c>
      <c r="H3986">
        <v>16</v>
      </c>
      <c r="I3986">
        <v>17394000</v>
      </c>
      <c r="J3986">
        <v>38192</v>
      </c>
      <c r="K3986">
        <v>33397.618834000001</v>
      </c>
    </row>
    <row r="3987" spans="1:11" x14ac:dyDescent="0.35">
      <c r="A3987" t="s">
        <v>467</v>
      </c>
      <c r="B3987" t="s">
        <v>237</v>
      </c>
      <c r="C3987" t="s">
        <v>248</v>
      </c>
      <c r="D3987" t="s">
        <v>17</v>
      </c>
      <c r="E3987" t="s">
        <v>15</v>
      </c>
      <c r="F3987">
        <v>202638</v>
      </c>
      <c r="G3987">
        <v>2376</v>
      </c>
      <c r="H3987">
        <v>12</v>
      </c>
      <c r="I3987">
        <v>2871000</v>
      </c>
      <c r="J3987">
        <v>11592</v>
      </c>
      <c r="K3987">
        <v>13207.747475</v>
      </c>
    </row>
    <row r="3988" spans="1:11" x14ac:dyDescent="0.35">
      <c r="A3988" t="s">
        <v>467</v>
      </c>
      <c r="B3988" t="s">
        <v>237</v>
      </c>
      <c r="C3988" t="s">
        <v>249</v>
      </c>
      <c r="D3988" t="s">
        <v>17</v>
      </c>
      <c r="E3988" t="s">
        <v>15</v>
      </c>
      <c r="F3988">
        <v>202638</v>
      </c>
      <c r="G3988">
        <v>1872</v>
      </c>
      <c r="H3988">
        <v>12</v>
      </c>
      <c r="I3988">
        <v>2652000</v>
      </c>
      <c r="J3988">
        <v>8676</v>
      </c>
      <c r="K3988">
        <v>15217.230769</v>
      </c>
    </row>
    <row r="3989" spans="1:11" x14ac:dyDescent="0.35">
      <c r="A3989" t="s">
        <v>467</v>
      </c>
      <c r="B3989" t="s">
        <v>237</v>
      </c>
      <c r="C3989" t="s">
        <v>250</v>
      </c>
      <c r="D3989" t="s">
        <v>17</v>
      </c>
      <c r="E3989" t="s">
        <v>15</v>
      </c>
      <c r="F3989">
        <v>202638</v>
      </c>
      <c r="G3989">
        <v>2040</v>
      </c>
      <c r="H3989">
        <v>12</v>
      </c>
      <c r="I3989">
        <v>2894000</v>
      </c>
      <c r="J3989">
        <v>10164</v>
      </c>
      <c r="K3989">
        <v>15193.629412</v>
      </c>
    </row>
    <row r="3990" spans="1:11" x14ac:dyDescent="0.35">
      <c r="A3990" t="s">
        <v>467</v>
      </c>
      <c r="B3990" t="s">
        <v>237</v>
      </c>
      <c r="C3990" t="s">
        <v>251</v>
      </c>
      <c r="D3990" t="s">
        <v>14</v>
      </c>
      <c r="E3990" t="s">
        <v>15</v>
      </c>
      <c r="F3990">
        <v>202638</v>
      </c>
      <c r="G3990">
        <v>876</v>
      </c>
      <c r="H3990">
        <v>12</v>
      </c>
      <c r="I3990">
        <v>1062000</v>
      </c>
      <c r="J3990">
        <v>2316</v>
      </c>
      <c r="K3990">
        <v>13205.780822000001</v>
      </c>
    </row>
    <row r="3991" spans="1:11" x14ac:dyDescent="0.35">
      <c r="A3991" t="s">
        <v>467</v>
      </c>
      <c r="B3991" t="s">
        <v>237</v>
      </c>
      <c r="C3991" t="s">
        <v>253</v>
      </c>
      <c r="D3991" t="s">
        <v>17</v>
      </c>
      <c r="E3991" t="s">
        <v>15</v>
      </c>
      <c r="F3991">
        <v>202638</v>
      </c>
      <c r="G3991">
        <v>2820</v>
      </c>
      <c r="H3991">
        <v>12</v>
      </c>
      <c r="I3991">
        <v>3412000</v>
      </c>
      <c r="J3991">
        <v>11868</v>
      </c>
      <c r="K3991">
        <v>13203.102128</v>
      </c>
    </row>
    <row r="3992" spans="1:11" x14ac:dyDescent="0.35">
      <c r="A3992" t="s">
        <v>467</v>
      </c>
      <c r="B3992" t="s">
        <v>237</v>
      </c>
      <c r="C3992" t="s">
        <v>254</v>
      </c>
      <c r="D3992" t="s">
        <v>20</v>
      </c>
      <c r="E3992" t="s">
        <v>24</v>
      </c>
      <c r="F3992">
        <v>202638</v>
      </c>
      <c r="G3992">
        <v>4160</v>
      </c>
      <c r="H3992">
        <v>20</v>
      </c>
      <c r="I3992">
        <v>9570400</v>
      </c>
      <c r="J3992">
        <v>18060</v>
      </c>
      <c r="K3992">
        <v>40168.365384999997</v>
      </c>
    </row>
    <row r="3993" spans="1:11" x14ac:dyDescent="0.35">
      <c r="A3993" t="s">
        <v>467</v>
      </c>
      <c r="B3993" t="s">
        <v>237</v>
      </c>
      <c r="C3993" t="s">
        <v>255</v>
      </c>
      <c r="D3993" t="s">
        <v>20</v>
      </c>
      <c r="E3993" t="s">
        <v>18</v>
      </c>
      <c r="F3993">
        <v>202638</v>
      </c>
      <c r="G3993">
        <v>11080</v>
      </c>
      <c r="H3993">
        <v>20</v>
      </c>
      <c r="I3993">
        <v>26098300</v>
      </c>
      <c r="J3993">
        <v>76660</v>
      </c>
      <c r="K3993">
        <v>40315.258123</v>
      </c>
    </row>
    <row r="3994" spans="1:11" x14ac:dyDescent="0.35">
      <c r="A3994" t="s">
        <v>467</v>
      </c>
      <c r="B3994" t="s">
        <v>237</v>
      </c>
      <c r="C3994" t="s">
        <v>256</v>
      </c>
      <c r="D3994" t="s">
        <v>20</v>
      </c>
      <c r="E3994" t="s">
        <v>18</v>
      </c>
      <c r="F3994">
        <v>202638</v>
      </c>
      <c r="G3994">
        <v>6704</v>
      </c>
      <c r="H3994">
        <v>16</v>
      </c>
      <c r="I3994">
        <v>15947400</v>
      </c>
      <c r="J3994">
        <v>33808</v>
      </c>
      <c r="K3994">
        <v>33403.644391000002</v>
      </c>
    </row>
    <row r="3995" spans="1:11" x14ac:dyDescent="0.35">
      <c r="A3995" t="s">
        <v>467</v>
      </c>
      <c r="B3995" t="s">
        <v>237</v>
      </c>
      <c r="C3995" t="s">
        <v>257</v>
      </c>
      <c r="D3995" t="s">
        <v>23</v>
      </c>
      <c r="E3995" t="s">
        <v>18</v>
      </c>
      <c r="F3995">
        <v>202638</v>
      </c>
      <c r="G3995">
        <v>24140</v>
      </c>
      <c r="H3995">
        <v>20</v>
      </c>
      <c r="I3995">
        <v>56142500</v>
      </c>
      <c r="J3995">
        <v>198800</v>
      </c>
      <c r="K3995">
        <v>40347.680199000002</v>
      </c>
    </row>
    <row r="3996" spans="1:11" x14ac:dyDescent="0.35">
      <c r="A3996" t="s">
        <v>467</v>
      </c>
      <c r="B3996" t="s">
        <v>237</v>
      </c>
      <c r="C3996" t="s">
        <v>258</v>
      </c>
      <c r="D3996" t="s">
        <v>23</v>
      </c>
      <c r="E3996" t="s">
        <v>18</v>
      </c>
      <c r="F3996">
        <v>202638</v>
      </c>
      <c r="G3996">
        <v>6700</v>
      </c>
      <c r="H3996">
        <v>20</v>
      </c>
      <c r="I3996">
        <v>15753000</v>
      </c>
      <c r="J3996">
        <v>31020</v>
      </c>
      <c r="K3996">
        <v>40277.997015000001</v>
      </c>
    </row>
    <row r="3997" spans="1:11" x14ac:dyDescent="0.35">
      <c r="A3997" t="s">
        <v>467</v>
      </c>
      <c r="B3997" t="s">
        <v>237</v>
      </c>
      <c r="C3997" t="s">
        <v>260</v>
      </c>
      <c r="D3997" t="s">
        <v>23</v>
      </c>
      <c r="E3997" t="s">
        <v>24</v>
      </c>
      <c r="F3997">
        <v>202638</v>
      </c>
      <c r="G3997">
        <v>2640</v>
      </c>
      <c r="H3997">
        <v>20</v>
      </c>
      <c r="I3997">
        <v>6059800</v>
      </c>
      <c r="J3997">
        <v>9440</v>
      </c>
      <c r="K3997">
        <v>40297.863636000002</v>
      </c>
    </row>
    <row r="3998" spans="1:11" x14ac:dyDescent="0.35">
      <c r="A3998" t="s">
        <v>467</v>
      </c>
      <c r="B3998" t="s">
        <v>237</v>
      </c>
      <c r="C3998" t="s">
        <v>263</v>
      </c>
      <c r="D3998" t="s">
        <v>20</v>
      </c>
      <c r="E3998" t="s">
        <v>21</v>
      </c>
      <c r="F3998">
        <v>202638</v>
      </c>
      <c r="G3998">
        <v>3620</v>
      </c>
      <c r="H3998">
        <v>20</v>
      </c>
      <c r="I3998">
        <v>5737700</v>
      </c>
      <c r="J3998">
        <v>16360</v>
      </c>
      <c r="K3998">
        <v>27839.524861999998</v>
      </c>
    </row>
    <row r="3999" spans="1:11" x14ac:dyDescent="0.35">
      <c r="A3999" t="s">
        <v>467</v>
      </c>
      <c r="B3999" t="s">
        <v>265</v>
      </c>
      <c r="C3999" t="s">
        <v>266</v>
      </c>
      <c r="D3999" t="s">
        <v>17</v>
      </c>
      <c r="E3999" t="s">
        <v>18</v>
      </c>
      <c r="F3999">
        <v>202638</v>
      </c>
      <c r="G3999">
        <v>17088</v>
      </c>
      <c r="H3999">
        <v>16</v>
      </c>
      <c r="I3999">
        <v>35030400</v>
      </c>
      <c r="J3999">
        <v>94928</v>
      </c>
      <c r="K3999">
        <v>29421.457865</v>
      </c>
    </row>
    <row r="4000" spans="1:11" x14ac:dyDescent="0.35">
      <c r="A4000" t="s">
        <v>467</v>
      </c>
      <c r="B4000" t="s">
        <v>265</v>
      </c>
      <c r="C4000" t="s">
        <v>267</v>
      </c>
      <c r="D4000" t="s">
        <v>20</v>
      </c>
      <c r="E4000" t="s">
        <v>18</v>
      </c>
      <c r="F4000">
        <v>202638</v>
      </c>
      <c r="G4000">
        <v>17184</v>
      </c>
      <c r="H4000">
        <v>16</v>
      </c>
      <c r="I4000">
        <v>35127700</v>
      </c>
      <c r="J4000">
        <v>105568</v>
      </c>
      <c r="K4000">
        <v>28975.867783999998</v>
      </c>
    </row>
    <row r="4001" spans="1:11" x14ac:dyDescent="0.35">
      <c r="A4001" t="s">
        <v>467</v>
      </c>
      <c r="B4001" t="s">
        <v>270</v>
      </c>
      <c r="C4001" t="s">
        <v>271</v>
      </c>
      <c r="D4001" t="s">
        <v>49</v>
      </c>
      <c r="E4001" t="s">
        <v>15</v>
      </c>
      <c r="F4001">
        <v>202638</v>
      </c>
      <c r="G4001">
        <v>2244</v>
      </c>
      <c r="H4001">
        <v>12</v>
      </c>
      <c r="I4001">
        <v>1776500</v>
      </c>
      <c r="J4001">
        <v>12360</v>
      </c>
      <c r="K4001">
        <v>8214.8288769999999</v>
      </c>
    </row>
    <row r="4002" spans="1:11" x14ac:dyDescent="0.35">
      <c r="A4002" t="s">
        <v>467</v>
      </c>
      <c r="B4002" t="s">
        <v>270</v>
      </c>
      <c r="C4002" t="s">
        <v>273</v>
      </c>
      <c r="D4002" t="s">
        <v>14</v>
      </c>
      <c r="E4002" t="s">
        <v>15</v>
      </c>
      <c r="F4002">
        <v>202638</v>
      </c>
      <c r="G4002">
        <v>1128</v>
      </c>
      <c r="H4002">
        <v>12</v>
      </c>
      <c r="I4002">
        <v>958800</v>
      </c>
      <c r="J4002">
        <v>4068</v>
      </c>
      <c r="K4002">
        <v>8044.9255320000002</v>
      </c>
    </row>
    <row r="4003" spans="1:11" x14ac:dyDescent="0.35">
      <c r="A4003" t="s">
        <v>467</v>
      </c>
      <c r="B4003" t="s">
        <v>270</v>
      </c>
      <c r="C4003" t="s">
        <v>274</v>
      </c>
      <c r="D4003" t="s">
        <v>49</v>
      </c>
      <c r="E4003" t="s">
        <v>15</v>
      </c>
      <c r="F4003">
        <v>202638</v>
      </c>
      <c r="G4003">
        <v>1944</v>
      </c>
      <c r="H4003">
        <v>12</v>
      </c>
      <c r="I4003">
        <v>1462000</v>
      </c>
      <c r="J4003">
        <v>6012</v>
      </c>
      <c r="K4003">
        <v>7915.8518519999998</v>
      </c>
    </row>
    <row r="4004" spans="1:11" x14ac:dyDescent="0.35">
      <c r="A4004" t="s">
        <v>467</v>
      </c>
      <c r="B4004" t="s">
        <v>270</v>
      </c>
      <c r="C4004" t="s">
        <v>275</v>
      </c>
      <c r="D4004" t="s">
        <v>17</v>
      </c>
      <c r="E4004" t="s">
        <v>21</v>
      </c>
      <c r="F4004">
        <v>202638</v>
      </c>
      <c r="G4004">
        <v>1128</v>
      </c>
      <c r="H4004">
        <v>12</v>
      </c>
      <c r="I4004">
        <v>1870600</v>
      </c>
      <c r="J4004">
        <v>4680</v>
      </c>
      <c r="K4004">
        <v>17587.5</v>
      </c>
    </row>
    <row r="4005" spans="1:11" x14ac:dyDescent="0.35">
      <c r="A4005" t="s">
        <v>467</v>
      </c>
      <c r="B4005" t="s">
        <v>270</v>
      </c>
      <c r="C4005" t="s">
        <v>276</v>
      </c>
      <c r="D4005" t="s">
        <v>17</v>
      </c>
      <c r="E4005" t="s">
        <v>18</v>
      </c>
      <c r="F4005">
        <v>202638</v>
      </c>
      <c r="G4005">
        <v>4800</v>
      </c>
      <c r="H4005">
        <v>20</v>
      </c>
      <c r="I4005">
        <v>8773000</v>
      </c>
      <c r="J4005">
        <v>17760</v>
      </c>
      <c r="K4005">
        <v>33888.724999999999</v>
      </c>
    </row>
    <row r="4006" spans="1:11" x14ac:dyDescent="0.35">
      <c r="A4006" t="s">
        <v>467</v>
      </c>
      <c r="B4006" t="s">
        <v>270</v>
      </c>
      <c r="C4006" t="s">
        <v>277</v>
      </c>
      <c r="D4006" t="s">
        <v>14</v>
      </c>
      <c r="E4006" t="s">
        <v>15</v>
      </c>
      <c r="F4006">
        <v>202638</v>
      </c>
      <c r="G4006">
        <v>4920</v>
      </c>
      <c r="H4006">
        <v>12</v>
      </c>
      <c r="I4006">
        <v>4100000</v>
      </c>
      <c r="J4006">
        <v>26304</v>
      </c>
      <c r="K4006">
        <v>8972.9048779999994</v>
      </c>
    </row>
    <row r="4007" spans="1:11" x14ac:dyDescent="0.35">
      <c r="A4007" t="s">
        <v>467</v>
      </c>
      <c r="B4007" t="s">
        <v>270</v>
      </c>
      <c r="C4007" t="s">
        <v>278</v>
      </c>
      <c r="D4007" t="s">
        <v>14</v>
      </c>
      <c r="E4007" t="s">
        <v>18</v>
      </c>
      <c r="F4007">
        <v>202638</v>
      </c>
      <c r="G4007">
        <v>2368</v>
      </c>
      <c r="H4007">
        <v>16</v>
      </c>
      <c r="I4007">
        <v>4298000</v>
      </c>
      <c r="J4007">
        <v>6720</v>
      </c>
      <c r="K4007">
        <v>25673.182432000001</v>
      </c>
    </row>
    <row r="4008" spans="1:11" x14ac:dyDescent="0.35">
      <c r="A4008" t="s">
        <v>467</v>
      </c>
      <c r="B4008" t="s">
        <v>270</v>
      </c>
      <c r="C4008" t="s">
        <v>279</v>
      </c>
      <c r="D4008" t="s">
        <v>17</v>
      </c>
      <c r="E4008" t="s">
        <v>18</v>
      </c>
      <c r="F4008">
        <v>202638</v>
      </c>
      <c r="G4008">
        <v>3280</v>
      </c>
      <c r="H4008">
        <v>20</v>
      </c>
      <c r="I4008">
        <v>5084000</v>
      </c>
      <c r="J4008">
        <v>12640</v>
      </c>
      <c r="K4008">
        <v>28877.268293000001</v>
      </c>
    </row>
    <row r="4009" spans="1:11" x14ac:dyDescent="0.35">
      <c r="A4009" t="s">
        <v>467</v>
      </c>
      <c r="B4009" t="s">
        <v>270</v>
      </c>
      <c r="C4009" t="s">
        <v>280</v>
      </c>
      <c r="D4009" t="s">
        <v>14</v>
      </c>
      <c r="E4009" t="s">
        <v>18</v>
      </c>
      <c r="F4009">
        <v>202638</v>
      </c>
      <c r="G4009">
        <v>2832</v>
      </c>
      <c r="H4009">
        <v>16</v>
      </c>
      <c r="I4009">
        <v>4956000</v>
      </c>
      <c r="J4009">
        <v>5872</v>
      </c>
      <c r="K4009">
        <v>25723.19774</v>
      </c>
    </row>
    <row r="4010" spans="1:11" x14ac:dyDescent="0.35">
      <c r="A4010" t="s">
        <v>467</v>
      </c>
      <c r="B4010" t="s">
        <v>270</v>
      </c>
      <c r="C4010" t="s">
        <v>281</v>
      </c>
      <c r="D4010" t="s">
        <v>17</v>
      </c>
      <c r="E4010" t="s">
        <v>18</v>
      </c>
      <c r="F4010">
        <v>202638</v>
      </c>
      <c r="G4010">
        <v>7640</v>
      </c>
      <c r="H4010">
        <v>20</v>
      </c>
      <c r="I4010">
        <v>11842000</v>
      </c>
      <c r="J4010">
        <v>40860</v>
      </c>
      <c r="K4010">
        <v>28940.151832</v>
      </c>
    </row>
    <row r="4011" spans="1:11" x14ac:dyDescent="0.35">
      <c r="A4011" t="s">
        <v>467</v>
      </c>
      <c r="B4011" t="s">
        <v>270</v>
      </c>
      <c r="C4011" t="s">
        <v>282</v>
      </c>
      <c r="D4011" t="s">
        <v>17</v>
      </c>
      <c r="E4011" t="s">
        <v>18</v>
      </c>
      <c r="F4011">
        <v>202638</v>
      </c>
      <c r="G4011">
        <v>6800</v>
      </c>
      <c r="H4011">
        <v>20</v>
      </c>
      <c r="I4011">
        <v>12416500</v>
      </c>
      <c r="J4011">
        <v>37380</v>
      </c>
      <c r="K4011">
        <v>33940.791175999999</v>
      </c>
    </row>
    <row r="4012" spans="1:11" x14ac:dyDescent="0.35">
      <c r="A4012" t="s">
        <v>467</v>
      </c>
      <c r="B4012" t="s">
        <v>270</v>
      </c>
      <c r="C4012" t="s">
        <v>546</v>
      </c>
      <c r="D4012" t="s">
        <v>17</v>
      </c>
      <c r="E4012" t="s">
        <v>18</v>
      </c>
      <c r="F4012">
        <v>202638</v>
      </c>
      <c r="G4012">
        <v>7888</v>
      </c>
      <c r="H4012">
        <v>16</v>
      </c>
      <c r="I4012">
        <v>14254100</v>
      </c>
      <c r="J4012">
        <v>36528</v>
      </c>
      <c r="K4012">
        <v>25494.283975999999</v>
      </c>
    </row>
    <row r="4013" spans="1:11" x14ac:dyDescent="0.35">
      <c r="A4013" t="s">
        <v>467</v>
      </c>
      <c r="B4013" t="s">
        <v>270</v>
      </c>
      <c r="C4013" t="s">
        <v>283</v>
      </c>
      <c r="D4013" t="s">
        <v>49</v>
      </c>
      <c r="E4013" t="s">
        <v>15</v>
      </c>
      <c r="F4013">
        <v>202638</v>
      </c>
      <c r="G4013">
        <v>288</v>
      </c>
      <c r="H4013">
        <v>12</v>
      </c>
      <c r="I4013">
        <v>240000</v>
      </c>
      <c r="J4013">
        <v>456</v>
      </c>
      <c r="K4013">
        <v>8578.4583330000005</v>
      </c>
    </row>
    <row r="4014" spans="1:11" x14ac:dyDescent="0.35">
      <c r="A4014" t="s">
        <v>467</v>
      </c>
      <c r="B4014" t="s">
        <v>270</v>
      </c>
      <c r="C4014" t="s">
        <v>284</v>
      </c>
      <c r="D4014" t="s">
        <v>14</v>
      </c>
      <c r="E4014" t="s">
        <v>15</v>
      </c>
      <c r="F4014">
        <v>202638</v>
      </c>
      <c r="G4014">
        <v>444</v>
      </c>
      <c r="H4014">
        <v>12</v>
      </c>
      <c r="I4014">
        <v>344100</v>
      </c>
      <c r="J4014">
        <v>756</v>
      </c>
      <c r="K4014">
        <v>8034.5945949999996</v>
      </c>
    </row>
    <row r="4015" spans="1:11" x14ac:dyDescent="0.35">
      <c r="A4015" t="s">
        <v>467</v>
      </c>
      <c r="B4015" t="s">
        <v>270</v>
      </c>
      <c r="C4015" t="s">
        <v>286</v>
      </c>
      <c r="D4015" t="s">
        <v>49</v>
      </c>
      <c r="E4015" t="s">
        <v>15</v>
      </c>
      <c r="F4015">
        <v>202638</v>
      </c>
      <c r="G4015">
        <v>2376</v>
      </c>
      <c r="H4015">
        <v>12</v>
      </c>
      <c r="I4015">
        <v>1841400</v>
      </c>
      <c r="J4015">
        <v>10452</v>
      </c>
      <c r="K4015">
        <v>8002.3484850000004</v>
      </c>
    </row>
    <row r="4016" spans="1:11" x14ac:dyDescent="0.35">
      <c r="A4016" t="s">
        <v>467</v>
      </c>
      <c r="B4016" t="s">
        <v>270</v>
      </c>
      <c r="C4016" t="s">
        <v>288</v>
      </c>
      <c r="D4016" t="s">
        <v>14</v>
      </c>
      <c r="E4016" t="s">
        <v>15</v>
      </c>
      <c r="F4016">
        <v>202638</v>
      </c>
      <c r="G4016">
        <v>3096</v>
      </c>
      <c r="H4016">
        <v>12</v>
      </c>
      <c r="I4016">
        <v>2941200</v>
      </c>
      <c r="J4016">
        <v>14724</v>
      </c>
      <c r="K4016">
        <v>9268.8604649999997</v>
      </c>
    </row>
    <row r="4017" spans="1:11" x14ac:dyDescent="0.35">
      <c r="A4017" t="s">
        <v>467</v>
      </c>
      <c r="B4017" t="s">
        <v>270</v>
      </c>
      <c r="C4017" t="s">
        <v>471</v>
      </c>
      <c r="D4017" t="s">
        <v>49</v>
      </c>
      <c r="E4017" t="s">
        <v>21</v>
      </c>
      <c r="F4017">
        <v>202638</v>
      </c>
      <c r="G4017">
        <v>22840</v>
      </c>
      <c r="H4017">
        <v>20</v>
      </c>
      <c r="I4017">
        <v>34145800</v>
      </c>
      <c r="J4017">
        <v>180760</v>
      </c>
      <c r="K4017">
        <v>26393.309107000001</v>
      </c>
    </row>
    <row r="4018" spans="1:11" x14ac:dyDescent="0.35">
      <c r="A4018" t="s">
        <v>472</v>
      </c>
      <c r="B4018" t="s">
        <v>12</v>
      </c>
      <c r="C4018" t="s">
        <v>13</v>
      </c>
      <c r="D4018" t="s">
        <v>14</v>
      </c>
      <c r="E4018" t="s">
        <v>15</v>
      </c>
      <c r="F4018">
        <v>202638</v>
      </c>
      <c r="G4018">
        <v>14496</v>
      </c>
      <c r="H4018">
        <v>12</v>
      </c>
      <c r="I4018">
        <v>13532400</v>
      </c>
      <c r="J4018">
        <v>92436</v>
      </c>
      <c r="K4018">
        <v>9778.5339399999993</v>
      </c>
    </row>
    <row r="4019" spans="1:11" x14ac:dyDescent="0.35">
      <c r="A4019" t="s">
        <v>472</v>
      </c>
      <c r="B4019" t="s">
        <v>12</v>
      </c>
      <c r="C4019" t="s">
        <v>16</v>
      </c>
      <c r="D4019" t="s">
        <v>17</v>
      </c>
      <c r="E4019" t="s">
        <v>18</v>
      </c>
      <c r="F4019">
        <v>202638</v>
      </c>
      <c r="G4019">
        <v>2448</v>
      </c>
      <c r="H4019">
        <v>16</v>
      </c>
      <c r="I4019">
        <v>5669400</v>
      </c>
      <c r="J4019">
        <v>6416</v>
      </c>
      <c r="K4019">
        <v>32183.509804000001</v>
      </c>
    </row>
    <row r="4020" spans="1:11" x14ac:dyDescent="0.35">
      <c r="A4020" t="s">
        <v>472</v>
      </c>
      <c r="B4020" t="s">
        <v>12</v>
      </c>
      <c r="C4020" t="s">
        <v>19</v>
      </c>
      <c r="D4020" t="s">
        <v>20</v>
      </c>
      <c r="E4020" t="s">
        <v>21</v>
      </c>
      <c r="F4020">
        <v>202638</v>
      </c>
      <c r="G4020">
        <v>25952</v>
      </c>
      <c r="H4020">
        <v>16</v>
      </c>
      <c r="I4020">
        <v>55887100</v>
      </c>
      <c r="J4020">
        <v>172448</v>
      </c>
      <c r="K4020">
        <v>30109.516646</v>
      </c>
    </row>
    <row r="4021" spans="1:11" x14ac:dyDescent="0.35">
      <c r="A4021" t="s">
        <v>472</v>
      </c>
      <c r="B4021" t="s">
        <v>12</v>
      </c>
      <c r="C4021" t="s">
        <v>22</v>
      </c>
      <c r="D4021" t="s">
        <v>23</v>
      </c>
      <c r="E4021" t="s">
        <v>24</v>
      </c>
      <c r="F4021">
        <v>202638</v>
      </c>
      <c r="G4021">
        <v>8000</v>
      </c>
      <c r="H4021">
        <v>20</v>
      </c>
      <c r="I4021">
        <v>14428500</v>
      </c>
      <c r="J4021">
        <v>31360</v>
      </c>
      <c r="K4021">
        <v>30744.442500000001</v>
      </c>
    </row>
    <row r="4022" spans="1:11" x14ac:dyDescent="0.35">
      <c r="A4022" t="s">
        <v>472</v>
      </c>
      <c r="B4022" t="s">
        <v>12</v>
      </c>
      <c r="C4022" t="s">
        <v>25</v>
      </c>
      <c r="D4022" t="s">
        <v>23</v>
      </c>
      <c r="E4022" t="s">
        <v>18</v>
      </c>
      <c r="F4022">
        <v>202638</v>
      </c>
      <c r="G4022">
        <v>17400</v>
      </c>
      <c r="H4022">
        <v>20</v>
      </c>
      <c r="I4022">
        <v>37849800</v>
      </c>
      <c r="J4022">
        <v>102520</v>
      </c>
      <c r="K4022">
        <v>37928.710345</v>
      </c>
    </row>
    <row r="4023" spans="1:11" x14ac:dyDescent="0.35">
      <c r="A4023" t="s">
        <v>472</v>
      </c>
      <c r="B4023" t="s">
        <v>12</v>
      </c>
      <c r="C4023" t="s">
        <v>26</v>
      </c>
      <c r="D4023" t="s">
        <v>14</v>
      </c>
      <c r="E4023" t="s">
        <v>15</v>
      </c>
      <c r="F4023">
        <v>202638</v>
      </c>
      <c r="G4023">
        <v>1464</v>
      </c>
      <c r="H4023">
        <v>12</v>
      </c>
      <c r="I4023">
        <v>2937000</v>
      </c>
      <c r="J4023">
        <v>5772</v>
      </c>
      <c r="K4023">
        <v>21146.073769999999</v>
      </c>
    </row>
    <row r="4024" spans="1:11" x14ac:dyDescent="0.35">
      <c r="A4024" t="s">
        <v>472</v>
      </c>
      <c r="B4024" t="s">
        <v>12</v>
      </c>
      <c r="C4024" t="s">
        <v>27</v>
      </c>
      <c r="D4024" t="s">
        <v>17</v>
      </c>
      <c r="E4024" t="s">
        <v>28</v>
      </c>
      <c r="F4024">
        <v>202638</v>
      </c>
      <c r="G4024">
        <v>4720</v>
      </c>
      <c r="H4024">
        <v>20</v>
      </c>
      <c r="I4024">
        <v>9827500</v>
      </c>
      <c r="J4024">
        <v>13940</v>
      </c>
      <c r="K4024">
        <v>34890.432202999997</v>
      </c>
    </row>
    <row r="4025" spans="1:11" x14ac:dyDescent="0.35">
      <c r="A4025" t="s">
        <v>472</v>
      </c>
      <c r="B4025" t="s">
        <v>12</v>
      </c>
      <c r="C4025" t="s">
        <v>29</v>
      </c>
      <c r="D4025" t="s">
        <v>20</v>
      </c>
      <c r="E4025" t="s">
        <v>24</v>
      </c>
      <c r="F4025">
        <v>202638</v>
      </c>
      <c r="G4025">
        <v>13680</v>
      </c>
      <c r="H4025">
        <v>20</v>
      </c>
      <c r="I4025">
        <v>27663900</v>
      </c>
      <c r="J4025">
        <v>69800</v>
      </c>
      <c r="K4025">
        <v>34719.529240000003</v>
      </c>
    </row>
    <row r="4026" spans="1:11" x14ac:dyDescent="0.35">
      <c r="A4026" t="s">
        <v>472</v>
      </c>
      <c r="B4026" t="s">
        <v>12</v>
      </c>
      <c r="C4026" t="s">
        <v>30</v>
      </c>
      <c r="D4026" t="s">
        <v>20</v>
      </c>
      <c r="E4026" t="s">
        <v>24</v>
      </c>
      <c r="F4026">
        <v>202638</v>
      </c>
      <c r="G4026">
        <v>37420</v>
      </c>
      <c r="H4026">
        <v>20</v>
      </c>
      <c r="I4026">
        <v>72188500</v>
      </c>
      <c r="J4026">
        <v>306120</v>
      </c>
      <c r="K4026">
        <v>33458.967397</v>
      </c>
    </row>
    <row r="4027" spans="1:11" x14ac:dyDescent="0.35">
      <c r="A4027" t="s">
        <v>472</v>
      </c>
      <c r="B4027" t="s">
        <v>12</v>
      </c>
      <c r="C4027" t="s">
        <v>31</v>
      </c>
      <c r="D4027" t="s">
        <v>32</v>
      </c>
      <c r="E4027" t="s">
        <v>21</v>
      </c>
      <c r="F4027">
        <v>202638</v>
      </c>
      <c r="G4027">
        <v>4656</v>
      </c>
      <c r="H4027">
        <v>12</v>
      </c>
      <c r="I4027">
        <v>9872200</v>
      </c>
      <c r="J4027">
        <v>16956</v>
      </c>
      <c r="K4027">
        <v>22108.030928</v>
      </c>
    </row>
    <row r="4028" spans="1:11" x14ac:dyDescent="0.35">
      <c r="A4028" t="s">
        <v>472</v>
      </c>
      <c r="B4028" t="s">
        <v>12</v>
      </c>
      <c r="C4028" t="s">
        <v>33</v>
      </c>
      <c r="D4028" t="s">
        <v>32</v>
      </c>
      <c r="E4028" t="s">
        <v>18</v>
      </c>
      <c r="F4028">
        <v>202638</v>
      </c>
      <c r="G4028">
        <v>9488</v>
      </c>
      <c r="H4028">
        <v>16</v>
      </c>
      <c r="I4028">
        <v>20428500</v>
      </c>
      <c r="J4028">
        <v>47952</v>
      </c>
      <c r="K4028">
        <v>30012.807756999999</v>
      </c>
    </row>
    <row r="4029" spans="1:11" x14ac:dyDescent="0.35">
      <c r="A4029" t="s">
        <v>472</v>
      </c>
      <c r="B4029" t="s">
        <v>12</v>
      </c>
      <c r="C4029" t="s">
        <v>34</v>
      </c>
      <c r="D4029" t="s">
        <v>32</v>
      </c>
      <c r="E4029" t="s">
        <v>24</v>
      </c>
      <c r="F4029">
        <v>202638</v>
      </c>
      <c r="G4029">
        <v>4540</v>
      </c>
      <c r="H4029">
        <v>20</v>
      </c>
      <c r="I4029">
        <v>9194300</v>
      </c>
      <c r="J4029">
        <v>16500</v>
      </c>
      <c r="K4029">
        <v>33880.277533</v>
      </c>
    </row>
    <row r="4030" spans="1:11" x14ac:dyDescent="0.35">
      <c r="A4030" t="s">
        <v>472</v>
      </c>
      <c r="B4030" t="s">
        <v>12</v>
      </c>
      <c r="C4030" t="s">
        <v>35</v>
      </c>
      <c r="D4030" t="s">
        <v>23</v>
      </c>
      <c r="E4030" t="s">
        <v>24</v>
      </c>
      <c r="F4030">
        <v>202638</v>
      </c>
      <c r="G4030">
        <v>19420</v>
      </c>
      <c r="H4030">
        <v>20</v>
      </c>
      <c r="I4030">
        <v>35047200</v>
      </c>
      <c r="J4030">
        <v>116580</v>
      </c>
      <c r="K4030">
        <v>31168.083418999999</v>
      </c>
    </row>
    <row r="4031" spans="1:11" x14ac:dyDescent="0.35">
      <c r="A4031" t="s">
        <v>472</v>
      </c>
      <c r="B4031" t="s">
        <v>36</v>
      </c>
      <c r="C4031" t="s">
        <v>37</v>
      </c>
      <c r="D4031" t="s">
        <v>17</v>
      </c>
      <c r="E4031" t="s">
        <v>38</v>
      </c>
      <c r="F4031">
        <v>202638</v>
      </c>
      <c r="G4031">
        <v>4548</v>
      </c>
      <c r="H4031">
        <v>6</v>
      </c>
      <c r="I4031">
        <v>13583600</v>
      </c>
      <c r="J4031">
        <v>19326</v>
      </c>
      <c r="K4031">
        <v>16010.873351</v>
      </c>
    </row>
    <row r="4032" spans="1:11" x14ac:dyDescent="0.35">
      <c r="A4032" t="s">
        <v>472</v>
      </c>
      <c r="B4032" t="s">
        <v>36</v>
      </c>
      <c r="C4032" t="s">
        <v>39</v>
      </c>
      <c r="D4032" t="s">
        <v>17</v>
      </c>
      <c r="E4032" t="s">
        <v>15</v>
      </c>
      <c r="F4032">
        <v>202638</v>
      </c>
      <c r="G4032">
        <v>6360</v>
      </c>
      <c r="H4032">
        <v>12</v>
      </c>
      <c r="I4032">
        <v>8927700</v>
      </c>
      <c r="J4032">
        <v>28884</v>
      </c>
      <c r="K4032">
        <v>14588.567924999999</v>
      </c>
    </row>
    <row r="4033" spans="1:11" x14ac:dyDescent="0.35">
      <c r="A4033" t="s">
        <v>472</v>
      </c>
      <c r="B4033" t="s">
        <v>36</v>
      </c>
      <c r="C4033" t="s">
        <v>40</v>
      </c>
      <c r="D4033" t="s">
        <v>17</v>
      </c>
      <c r="E4033" t="s">
        <v>15</v>
      </c>
      <c r="F4033">
        <v>202638</v>
      </c>
      <c r="G4033">
        <v>2580</v>
      </c>
      <c r="H4033">
        <v>12</v>
      </c>
      <c r="I4033">
        <v>3377900</v>
      </c>
      <c r="J4033">
        <v>8232</v>
      </c>
      <c r="K4033">
        <v>13648.572093000001</v>
      </c>
    </row>
    <row r="4034" spans="1:11" x14ac:dyDescent="0.35">
      <c r="A4034" t="s">
        <v>472</v>
      </c>
      <c r="B4034" t="s">
        <v>36</v>
      </c>
      <c r="C4034" t="s">
        <v>41</v>
      </c>
      <c r="D4034" t="s">
        <v>14</v>
      </c>
      <c r="E4034" t="s">
        <v>15</v>
      </c>
      <c r="F4034">
        <v>202638</v>
      </c>
      <c r="G4034">
        <v>49296</v>
      </c>
      <c r="H4034">
        <v>12</v>
      </c>
      <c r="I4034">
        <v>70193000</v>
      </c>
      <c r="J4034">
        <v>286980</v>
      </c>
      <c r="K4034">
        <v>15270.728335</v>
      </c>
    </row>
    <row r="4035" spans="1:11" x14ac:dyDescent="0.35">
      <c r="A4035" t="s">
        <v>472</v>
      </c>
      <c r="B4035" t="s">
        <v>36</v>
      </c>
      <c r="C4035" t="s">
        <v>42</v>
      </c>
      <c r="D4035" t="s">
        <v>20</v>
      </c>
      <c r="E4035" t="s">
        <v>18</v>
      </c>
      <c r="F4035">
        <v>202638</v>
      </c>
      <c r="G4035">
        <v>8288</v>
      </c>
      <c r="H4035">
        <v>16</v>
      </c>
      <c r="I4035">
        <v>19925200</v>
      </c>
      <c r="J4035">
        <v>30128</v>
      </c>
      <c r="K4035">
        <v>33877.463320000003</v>
      </c>
    </row>
    <row r="4036" spans="1:11" x14ac:dyDescent="0.35">
      <c r="A4036" t="s">
        <v>472</v>
      </c>
      <c r="B4036" t="s">
        <v>36</v>
      </c>
      <c r="C4036" t="s">
        <v>43</v>
      </c>
      <c r="D4036" t="s">
        <v>17</v>
      </c>
      <c r="E4036" t="s">
        <v>15</v>
      </c>
      <c r="F4036">
        <v>202638</v>
      </c>
      <c r="G4036">
        <v>4404</v>
      </c>
      <c r="H4036">
        <v>12</v>
      </c>
      <c r="I4036">
        <v>6809500</v>
      </c>
      <c r="J4036">
        <v>20436</v>
      </c>
      <c r="K4036">
        <v>16267.820163</v>
      </c>
    </row>
    <row r="4037" spans="1:11" x14ac:dyDescent="0.35">
      <c r="A4037" t="s">
        <v>472</v>
      </c>
      <c r="B4037" t="s">
        <v>36</v>
      </c>
      <c r="C4037" t="s">
        <v>44</v>
      </c>
      <c r="D4037" t="s">
        <v>17</v>
      </c>
      <c r="E4037" t="s">
        <v>15</v>
      </c>
      <c r="F4037">
        <v>202638</v>
      </c>
      <c r="G4037">
        <v>6720</v>
      </c>
      <c r="H4037">
        <v>12</v>
      </c>
      <c r="I4037">
        <v>9948400</v>
      </c>
      <c r="J4037">
        <v>38076</v>
      </c>
      <c r="K4037">
        <v>15465.424999999999</v>
      </c>
    </row>
    <row r="4038" spans="1:11" x14ac:dyDescent="0.35">
      <c r="A4038" t="s">
        <v>472</v>
      </c>
      <c r="B4038" t="s">
        <v>36</v>
      </c>
      <c r="C4038" t="s">
        <v>45</v>
      </c>
      <c r="D4038" t="s">
        <v>17</v>
      </c>
      <c r="E4038" t="s">
        <v>15</v>
      </c>
      <c r="F4038">
        <v>202638</v>
      </c>
      <c r="G4038">
        <v>34728</v>
      </c>
      <c r="H4038">
        <v>12</v>
      </c>
      <c r="I4038">
        <v>49798000</v>
      </c>
      <c r="J4038">
        <v>285384</v>
      </c>
      <c r="K4038">
        <v>16380.469591999999</v>
      </c>
    </row>
    <row r="4039" spans="1:11" x14ac:dyDescent="0.35">
      <c r="A4039" t="s">
        <v>472</v>
      </c>
      <c r="B4039" t="s">
        <v>36</v>
      </c>
      <c r="C4039" t="s">
        <v>46</v>
      </c>
      <c r="D4039" t="s">
        <v>14</v>
      </c>
      <c r="E4039" t="s">
        <v>15</v>
      </c>
      <c r="F4039">
        <v>202638</v>
      </c>
      <c r="G4039">
        <v>7188</v>
      </c>
      <c r="H4039">
        <v>12</v>
      </c>
      <c r="I4039">
        <v>9012000</v>
      </c>
      <c r="J4039">
        <v>33876</v>
      </c>
      <c r="K4039">
        <v>13486.784641</v>
      </c>
    </row>
    <row r="4040" spans="1:11" x14ac:dyDescent="0.35">
      <c r="A4040" t="s">
        <v>472</v>
      </c>
      <c r="B4040" t="s">
        <v>36</v>
      </c>
      <c r="C4040" t="s">
        <v>47</v>
      </c>
      <c r="D4040" t="s">
        <v>17</v>
      </c>
      <c r="E4040" t="s">
        <v>18</v>
      </c>
      <c r="F4040">
        <v>202638</v>
      </c>
      <c r="G4040">
        <v>7872</v>
      </c>
      <c r="H4040">
        <v>16</v>
      </c>
      <c r="I4040">
        <v>13085900</v>
      </c>
      <c r="J4040">
        <v>33264</v>
      </c>
      <c r="K4040">
        <v>23265.873984000002</v>
      </c>
    </row>
    <row r="4041" spans="1:11" x14ac:dyDescent="0.35">
      <c r="A4041" t="s">
        <v>472</v>
      </c>
      <c r="B4041" t="s">
        <v>36</v>
      </c>
      <c r="C4041" t="s">
        <v>48</v>
      </c>
      <c r="D4041" t="s">
        <v>49</v>
      </c>
      <c r="E4041" t="s">
        <v>18</v>
      </c>
      <c r="F4041">
        <v>202638</v>
      </c>
      <c r="G4041">
        <v>9696</v>
      </c>
      <c r="H4041">
        <v>16</v>
      </c>
      <c r="I4041">
        <v>15243000</v>
      </c>
      <c r="J4041">
        <v>50368</v>
      </c>
      <c r="K4041">
        <v>23219.178218000001</v>
      </c>
    </row>
    <row r="4042" spans="1:11" x14ac:dyDescent="0.35">
      <c r="A4042" t="s">
        <v>472</v>
      </c>
      <c r="B4042" t="s">
        <v>36</v>
      </c>
      <c r="C4042" t="s">
        <v>50</v>
      </c>
      <c r="D4042" t="s">
        <v>14</v>
      </c>
      <c r="E4042" t="s">
        <v>15</v>
      </c>
      <c r="F4042">
        <v>202638</v>
      </c>
      <c r="G4042">
        <v>4332</v>
      </c>
      <c r="H4042">
        <v>12</v>
      </c>
      <c r="I4042">
        <v>3686400</v>
      </c>
      <c r="J4042">
        <v>14112</v>
      </c>
      <c r="K4042">
        <v>8969.6426589999992</v>
      </c>
    </row>
    <row r="4043" spans="1:11" x14ac:dyDescent="0.35">
      <c r="A4043" t="s">
        <v>472</v>
      </c>
      <c r="B4043" t="s">
        <v>36</v>
      </c>
      <c r="C4043" t="s">
        <v>51</v>
      </c>
      <c r="D4043" t="s">
        <v>32</v>
      </c>
      <c r="E4043" t="s">
        <v>21</v>
      </c>
      <c r="F4043">
        <v>202638</v>
      </c>
      <c r="G4043">
        <v>7840</v>
      </c>
      <c r="H4043">
        <v>16</v>
      </c>
      <c r="I4043">
        <v>15752000</v>
      </c>
      <c r="J4043">
        <v>30736</v>
      </c>
      <c r="K4043">
        <v>29321.253060999999</v>
      </c>
    </row>
    <row r="4044" spans="1:11" x14ac:dyDescent="0.35">
      <c r="A4044" t="s">
        <v>472</v>
      </c>
      <c r="B4044" t="s">
        <v>36</v>
      </c>
      <c r="C4044" t="s">
        <v>52</v>
      </c>
      <c r="D4044" t="s">
        <v>20</v>
      </c>
      <c r="E4044" t="s">
        <v>21</v>
      </c>
      <c r="F4044">
        <v>202638</v>
      </c>
      <c r="G4044">
        <v>24300</v>
      </c>
      <c r="H4044">
        <v>20</v>
      </c>
      <c r="I4044">
        <v>50277000</v>
      </c>
      <c r="J4044">
        <v>159800</v>
      </c>
      <c r="K4044">
        <v>37495.710288000002</v>
      </c>
    </row>
    <row r="4045" spans="1:11" x14ac:dyDescent="0.35">
      <c r="A4045" t="s">
        <v>472</v>
      </c>
      <c r="B4045" t="s">
        <v>36</v>
      </c>
      <c r="C4045" t="s">
        <v>53</v>
      </c>
      <c r="D4045" t="s">
        <v>17</v>
      </c>
      <c r="E4045" t="s">
        <v>18</v>
      </c>
      <c r="F4045">
        <v>202638</v>
      </c>
      <c r="G4045">
        <v>13952</v>
      </c>
      <c r="H4045">
        <v>16</v>
      </c>
      <c r="I4045">
        <v>32926800</v>
      </c>
      <c r="J4045">
        <v>78576</v>
      </c>
      <c r="K4045">
        <v>33838.097477000003</v>
      </c>
    </row>
    <row r="4046" spans="1:11" x14ac:dyDescent="0.35">
      <c r="A4046" t="s">
        <v>472</v>
      </c>
      <c r="B4046" t="s">
        <v>36</v>
      </c>
      <c r="C4046" t="s">
        <v>54</v>
      </c>
      <c r="D4046" t="s">
        <v>20</v>
      </c>
      <c r="E4046" t="s">
        <v>18</v>
      </c>
      <c r="F4046">
        <v>202638</v>
      </c>
      <c r="G4046">
        <v>19232</v>
      </c>
      <c r="H4046">
        <v>16</v>
      </c>
      <c r="I4046">
        <v>45259000</v>
      </c>
      <c r="J4046">
        <v>129936</v>
      </c>
      <c r="K4046">
        <v>33894.166388999998</v>
      </c>
    </row>
    <row r="4047" spans="1:11" x14ac:dyDescent="0.35">
      <c r="A4047" t="s">
        <v>472</v>
      </c>
      <c r="B4047" t="s">
        <v>36</v>
      </c>
      <c r="C4047" t="s">
        <v>55</v>
      </c>
      <c r="D4047" t="s">
        <v>20</v>
      </c>
      <c r="E4047" t="s">
        <v>18</v>
      </c>
      <c r="F4047">
        <v>202638</v>
      </c>
      <c r="G4047">
        <v>11200</v>
      </c>
      <c r="H4047">
        <v>16</v>
      </c>
      <c r="I4047">
        <v>26358000</v>
      </c>
      <c r="J4047">
        <v>47152</v>
      </c>
      <c r="K4047">
        <v>33849.592857000003</v>
      </c>
    </row>
    <row r="4048" spans="1:11" x14ac:dyDescent="0.35">
      <c r="A4048" t="s">
        <v>472</v>
      </c>
      <c r="B4048" t="s">
        <v>36</v>
      </c>
      <c r="C4048" t="s">
        <v>56</v>
      </c>
      <c r="D4048" t="s">
        <v>14</v>
      </c>
      <c r="E4048" t="s">
        <v>15</v>
      </c>
      <c r="F4048">
        <v>202638</v>
      </c>
      <c r="G4048">
        <v>51000</v>
      </c>
      <c r="H4048">
        <v>12</v>
      </c>
      <c r="I4048">
        <v>72544700</v>
      </c>
      <c r="J4048">
        <v>645456</v>
      </c>
      <c r="K4048">
        <v>15296.693647</v>
      </c>
    </row>
    <row r="4049" spans="1:11" x14ac:dyDescent="0.35">
      <c r="A4049" t="s">
        <v>472</v>
      </c>
      <c r="B4049" t="s">
        <v>36</v>
      </c>
      <c r="C4049" t="s">
        <v>57</v>
      </c>
      <c r="D4049" t="s">
        <v>17</v>
      </c>
      <c r="E4049" t="s">
        <v>21</v>
      </c>
      <c r="F4049">
        <v>202638</v>
      </c>
      <c r="G4049">
        <v>6576</v>
      </c>
      <c r="H4049">
        <v>12</v>
      </c>
      <c r="I4049">
        <v>9848800</v>
      </c>
      <c r="J4049">
        <v>25860</v>
      </c>
      <c r="K4049">
        <v>15570.854015000001</v>
      </c>
    </row>
    <row r="4050" spans="1:11" x14ac:dyDescent="0.35">
      <c r="A4050" t="s">
        <v>472</v>
      </c>
      <c r="B4050" t="s">
        <v>36</v>
      </c>
      <c r="C4050" t="s">
        <v>58</v>
      </c>
      <c r="D4050" t="s">
        <v>32</v>
      </c>
      <c r="E4050" t="s">
        <v>15</v>
      </c>
      <c r="F4050">
        <v>202638</v>
      </c>
      <c r="G4050">
        <v>3612</v>
      </c>
      <c r="H4050">
        <v>12</v>
      </c>
      <c r="I4050">
        <v>6179500</v>
      </c>
      <c r="J4050">
        <v>11520</v>
      </c>
      <c r="K4050">
        <v>17706.976744</v>
      </c>
    </row>
    <row r="4051" spans="1:11" x14ac:dyDescent="0.35">
      <c r="A4051" t="s">
        <v>472</v>
      </c>
      <c r="B4051" t="s">
        <v>36</v>
      </c>
      <c r="C4051" t="s">
        <v>59</v>
      </c>
      <c r="D4051" t="s">
        <v>23</v>
      </c>
      <c r="E4051" t="s">
        <v>21</v>
      </c>
      <c r="F4051">
        <v>202638</v>
      </c>
      <c r="G4051">
        <v>60108</v>
      </c>
      <c r="H4051">
        <v>12</v>
      </c>
      <c r="I4051">
        <v>126175000</v>
      </c>
      <c r="J4051">
        <v>494676</v>
      </c>
      <c r="K4051">
        <v>22923.691755</v>
      </c>
    </row>
    <row r="4052" spans="1:11" x14ac:dyDescent="0.35">
      <c r="A4052" t="s">
        <v>472</v>
      </c>
      <c r="B4052" t="s">
        <v>36</v>
      </c>
      <c r="C4052" t="s">
        <v>60</v>
      </c>
      <c r="D4052" t="s">
        <v>23</v>
      </c>
      <c r="E4052" t="s">
        <v>21</v>
      </c>
      <c r="F4052">
        <v>202638</v>
      </c>
      <c r="G4052">
        <v>9936</v>
      </c>
      <c r="H4052">
        <v>16</v>
      </c>
      <c r="I4052">
        <v>21716900</v>
      </c>
      <c r="J4052">
        <v>42096</v>
      </c>
      <c r="K4052">
        <v>30913.070853000001</v>
      </c>
    </row>
    <row r="4053" spans="1:11" x14ac:dyDescent="0.35">
      <c r="A4053" t="s">
        <v>472</v>
      </c>
      <c r="B4053" t="s">
        <v>36</v>
      </c>
      <c r="C4053" t="s">
        <v>61</v>
      </c>
      <c r="D4053" t="s">
        <v>14</v>
      </c>
      <c r="E4053" t="s">
        <v>15</v>
      </c>
      <c r="F4053">
        <v>202638</v>
      </c>
      <c r="G4053">
        <v>9276</v>
      </c>
      <c r="H4053">
        <v>12</v>
      </c>
      <c r="I4053">
        <v>13943000</v>
      </c>
      <c r="J4053">
        <v>51228</v>
      </c>
      <c r="K4053">
        <v>15981.754204000001</v>
      </c>
    </row>
    <row r="4054" spans="1:11" x14ac:dyDescent="0.35">
      <c r="A4054" t="s">
        <v>472</v>
      </c>
      <c r="B4054" t="s">
        <v>36</v>
      </c>
      <c r="C4054" t="s">
        <v>62</v>
      </c>
      <c r="D4054" t="s">
        <v>17</v>
      </c>
      <c r="E4054" t="s">
        <v>15</v>
      </c>
      <c r="F4054">
        <v>202638</v>
      </c>
      <c r="G4054">
        <v>68472</v>
      </c>
      <c r="H4054">
        <v>12</v>
      </c>
      <c r="I4054">
        <v>91983000</v>
      </c>
      <c r="J4054">
        <v>619188</v>
      </c>
      <c r="K4054">
        <v>14472.957764000001</v>
      </c>
    </row>
    <row r="4055" spans="1:11" x14ac:dyDescent="0.35">
      <c r="A4055" t="s">
        <v>472</v>
      </c>
      <c r="B4055" t="s">
        <v>36</v>
      </c>
      <c r="C4055" t="s">
        <v>63</v>
      </c>
      <c r="D4055" t="s">
        <v>17</v>
      </c>
      <c r="E4055" t="s">
        <v>15</v>
      </c>
      <c r="F4055">
        <v>202638</v>
      </c>
      <c r="G4055">
        <v>10116</v>
      </c>
      <c r="H4055">
        <v>12</v>
      </c>
      <c r="I4055">
        <v>14173000</v>
      </c>
      <c r="J4055">
        <v>59832</v>
      </c>
      <c r="K4055">
        <v>14598.465006</v>
      </c>
    </row>
    <row r="4056" spans="1:11" x14ac:dyDescent="0.35">
      <c r="A4056" t="s">
        <v>472</v>
      </c>
      <c r="B4056" t="s">
        <v>36</v>
      </c>
      <c r="C4056" t="s">
        <v>64</v>
      </c>
      <c r="D4056" t="s">
        <v>17</v>
      </c>
      <c r="E4056" t="s">
        <v>15</v>
      </c>
      <c r="F4056">
        <v>202638</v>
      </c>
      <c r="G4056">
        <v>4200</v>
      </c>
      <c r="H4056">
        <v>12</v>
      </c>
      <c r="I4056">
        <v>6475000</v>
      </c>
      <c r="J4056">
        <v>20772</v>
      </c>
      <c r="K4056">
        <v>16387.605714000001</v>
      </c>
    </row>
    <row r="4057" spans="1:11" x14ac:dyDescent="0.35">
      <c r="A4057" t="s">
        <v>472</v>
      </c>
      <c r="B4057" t="s">
        <v>36</v>
      </c>
      <c r="C4057" t="s">
        <v>65</v>
      </c>
      <c r="D4057" t="s">
        <v>17</v>
      </c>
      <c r="E4057" t="s">
        <v>15</v>
      </c>
      <c r="F4057">
        <v>202638</v>
      </c>
      <c r="G4057">
        <v>2904</v>
      </c>
      <c r="H4057">
        <v>12</v>
      </c>
      <c r="I4057">
        <v>4575200</v>
      </c>
      <c r="J4057">
        <v>9540</v>
      </c>
      <c r="K4057">
        <v>16286.719008</v>
      </c>
    </row>
    <row r="4058" spans="1:11" x14ac:dyDescent="0.35">
      <c r="A4058" t="s">
        <v>472</v>
      </c>
      <c r="B4058" t="s">
        <v>36</v>
      </c>
      <c r="C4058" t="s">
        <v>66</v>
      </c>
      <c r="D4058" t="s">
        <v>17</v>
      </c>
      <c r="E4058" t="s">
        <v>18</v>
      </c>
      <c r="F4058">
        <v>202638</v>
      </c>
      <c r="G4058">
        <v>10752</v>
      </c>
      <c r="H4058">
        <v>16</v>
      </c>
      <c r="I4058">
        <v>22281000</v>
      </c>
      <c r="J4058">
        <v>46960</v>
      </c>
      <c r="K4058">
        <v>30477.016369000001</v>
      </c>
    </row>
    <row r="4059" spans="1:11" x14ac:dyDescent="0.35">
      <c r="A4059" t="s">
        <v>472</v>
      </c>
      <c r="B4059" t="s">
        <v>36</v>
      </c>
      <c r="C4059" t="s">
        <v>67</v>
      </c>
      <c r="D4059" t="s">
        <v>49</v>
      </c>
      <c r="E4059" t="s">
        <v>15</v>
      </c>
      <c r="F4059">
        <v>202638</v>
      </c>
      <c r="G4059">
        <v>2508</v>
      </c>
      <c r="H4059">
        <v>12</v>
      </c>
      <c r="I4059">
        <v>2830500</v>
      </c>
      <c r="J4059">
        <v>9144</v>
      </c>
      <c r="K4059">
        <v>11555.679426000001</v>
      </c>
    </row>
    <row r="4060" spans="1:11" x14ac:dyDescent="0.35">
      <c r="A4060" t="s">
        <v>472</v>
      </c>
      <c r="B4060" t="s">
        <v>36</v>
      </c>
      <c r="C4060" t="s">
        <v>68</v>
      </c>
      <c r="D4060" t="s">
        <v>49</v>
      </c>
      <c r="E4060" t="s">
        <v>15</v>
      </c>
      <c r="F4060">
        <v>202638</v>
      </c>
      <c r="G4060">
        <v>9348</v>
      </c>
      <c r="H4060">
        <v>12</v>
      </c>
      <c r="I4060">
        <v>10541300</v>
      </c>
      <c r="J4060">
        <v>60024</v>
      </c>
      <c r="K4060">
        <v>11579.346598</v>
      </c>
    </row>
    <row r="4061" spans="1:11" x14ac:dyDescent="0.35">
      <c r="A4061" t="s">
        <v>472</v>
      </c>
      <c r="B4061" t="s">
        <v>36</v>
      </c>
      <c r="C4061" t="s">
        <v>69</v>
      </c>
      <c r="D4061" t="s">
        <v>14</v>
      </c>
      <c r="E4061" t="s">
        <v>24</v>
      </c>
      <c r="F4061">
        <v>202638</v>
      </c>
      <c r="G4061">
        <v>8560</v>
      </c>
      <c r="H4061">
        <v>20</v>
      </c>
      <c r="I4061">
        <v>12665000</v>
      </c>
      <c r="J4061">
        <v>30860</v>
      </c>
      <c r="K4061">
        <v>26252.049064999999</v>
      </c>
    </row>
    <row r="4062" spans="1:11" x14ac:dyDescent="0.35">
      <c r="A4062" t="s">
        <v>472</v>
      </c>
      <c r="B4062" t="s">
        <v>36</v>
      </c>
      <c r="C4062" t="s">
        <v>612</v>
      </c>
      <c r="D4062" t="s">
        <v>17</v>
      </c>
      <c r="E4062" t="s">
        <v>613</v>
      </c>
      <c r="F4062">
        <v>202638</v>
      </c>
      <c r="G4062">
        <v>2660</v>
      </c>
      <c r="H4062">
        <v>20</v>
      </c>
      <c r="I4062">
        <v>3938500</v>
      </c>
      <c r="J4062">
        <v>22900</v>
      </c>
      <c r="K4062">
        <v>26892.721805000001</v>
      </c>
    </row>
    <row r="4063" spans="1:11" x14ac:dyDescent="0.35">
      <c r="A4063" t="s">
        <v>472</v>
      </c>
      <c r="B4063" t="s">
        <v>36</v>
      </c>
      <c r="C4063" t="s">
        <v>614</v>
      </c>
      <c r="D4063" t="s">
        <v>17</v>
      </c>
      <c r="E4063" t="s">
        <v>613</v>
      </c>
      <c r="F4063">
        <v>202638</v>
      </c>
      <c r="G4063">
        <v>3120</v>
      </c>
      <c r="H4063">
        <v>20</v>
      </c>
      <c r="I4063">
        <v>4617000</v>
      </c>
      <c r="J4063">
        <v>24900</v>
      </c>
      <c r="K4063">
        <v>26888.269230999998</v>
      </c>
    </row>
    <row r="4064" spans="1:11" x14ac:dyDescent="0.35">
      <c r="A4064" t="s">
        <v>472</v>
      </c>
      <c r="B4064" t="s">
        <v>36</v>
      </c>
      <c r="C4064" t="s">
        <v>70</v>
      </c>
      <c r="D4064" t="s">
        <v>17</v>
      </c>
      <c r="E4064" t="s">
        <v>18</v>
      </c>
      <c r="F4064">
        <v>202638</v>
      </c>
      <c r="G4064">
        <v>27168</v>
      </c>
      <c r="H4064">
        <v>16</v>
      </c>
      <c r="I4064">
        <v>64093500</v>
      </c>
      <c r="J4064">
        <v>250368</v>
      </c>
      <c r="K4064">
        <v>33852.157244000002</v>
      </c>
    </row>
    <row r="4065" spans="1:11" x14ac:dyDescent="0.35">
      <c r="A4065" t="s">
        <v>472</v>
      </c>
      <c r="B4065" t="s">
        <v>36</v>
      </c>
      <c r="C4065" t="s">
        <v>71</v>
      </c>
      <c r="D4065" t="s">
        <v>17</v>
      </c>
      <c r="E4065" t="s">
        <v>24</v>
      </c>
      <c r="F4065">
        <v>202638</v>
      </c>
      <c r="G4065">
        <v>4000</v>
      </c>
      <c r="H4065">
        <v>20</v>
      </c>
      <c r="I4065">
        <v>5557500</v>
      </c>
      <c r="J4065">
        <v>7140</v>
      </c>
      <c r="K4065">
        <v>26263.75</v>
      </c>
    </row>
    <row r="4066" spans="1:11" x14ac:dyDescent="0.35">
      <c r="A4066" t="s">
        <v>472</v>
      </c>
      <c r="B4066" t="s">
        <v>36</v>
      </c>
      <c r="C4066" t="s">
        <v>72</v>
      </c>
      <c r="D4066" t="s">
        <v>17</v>
      </c>
      <c r="E4066" t="s">
        <v>24</v>
      </c>
      <c r="F4066">
        <v>202638</v>
      </c>
      <c r="G4066">
        <v>9460</v>
      </c>
      <c r="H4066">
        <v>20</v>
      </c>
      <c r="I4066">
        <v>13974500</v>
      </c>
      <c r="J4066">
        <v>37420</v>
      </c>
      <c r="K4066">
        <v>26241.021142000001</v>
      </c>
    </row>
    <row r="4067" spans="1:11" x14ac:dyDescent="0.35">
      <c r="A4067" t="s">
        <v>472</v>
      </c>
      <c r="B4067" t="s">
        <v>36</v>
      </c>
      <c r="C4067" t="s">
        <v>550</v>
      </c>
      <c r="D4067" t="s">
        <v>14</v>
      </c>
      <c r="E4067" t="s">
        <v>18</v>
      </c>
      <c r="F4067">
        <v>202638</v>
      </c>
      <c r="G4067">
        <v>6432</v>
      </c>
      <c r="H4067">
        <v>16</v>
      </c>
      <c r="I4067">
        <v>9696000</v>
      </c>
      <c r="J4067">
        <v>31056</v>
      </c>
      <c r="K4067">
        <v>22005.029850999999</v>
      </c>
    </row>
    <row r="4068" spans="1:11" x14ac:dyDescent="0.35">
      <c r="A4068" t="s">
        <v>472</v>
      </c>
      <c r="B4068" t="s">
        <v>36</v>
      </c>
      <c r="C4068" t="s">
        <v>73</v>
      </c>
      <c r="D4068" t="s">
        <v>49</v>
      </c>
      <c r="E4068" t="s">
        <v>21</v>
      </c>
      <c r="F4068">
        <v>202638</v>
      </c>
      <c r="G4068">
        <v>15312</v>
      </c>
      <c r="H4068">
        <v>12</v>
      </c>
      <c r="I4068">
        <v>23948300</v>
      </c>
      <c r="J4068">
        <v>120744</v>
      </c>
      <c r="K4068">
        <v>16576.967085</v>
      </c>
    </row>
    <row r="4069" spans="1:11" x14ac:dyDescent="0.35">
      <c r="A4069" t="s">
        <v>472</v>
      </c>
      <c r="B4069" t="s">
        <v>36</v>
      </c>
      <c r="C4069" t="s">
        <v>74</v>
      </c>
      <c r="D4069" t="s">
        <v>14</v>
      </c>
      <c r="E4069" t="s">
        <v>21</v>
      </c>
      <c r="F4069">
        <v>202638</v>
      </c>
      <c r="G4069">
        <v>7968</v>
      </c>
      <c r="H4069">
        <v>12</v>
      </c>
      <c r="I4069">
        <v>11252400</v>
      </c>
      <c r="J4069">
        <v>41292</v>
      </c>
      <c r="K4069">
        <v>14483.245482</v>
      </c>
    </row>
    <row r="4070" spans="1:11" x14ac:dyDescent="0.35">
      <c r="A4070" t="s">
        <v>472</v>
      </c>
      <c r="B4070" t="s">
        <v>75</v>
      </c>
      <c r="C4070" t="s">
        <v>547</v>
      </c>
      <c r="D4070" t="s">
        <v>17</v>
      </c>
      <c r="E4070" t="s">
        <v>18</v>
      </c>
      <c r="F4070">
        <v>202638</v>
      </c>
      <c r="G4070">
        <v>5456</v>
      </c>
      <c r="H4070">
        <v>16</v>
      </c>
      <c r="I4070">
        <v>8719500</v>
      </c>
      <c r="J4070">
        <v>20496</v>
      </c>
      <c r="K4070">
        <v>22608.211144000001</v>
      </c>
    </row>
    <row r="4071" spans="1:11" x14ac:dyDescent="0.35">
      <c r="A4071" t="s">
        <v>472</v>
      </c>
      <c r="B4071" t="s">
        <v>75</v>
      </c>
      <c r="C4071" t="s">
        <v>76</v>
      </c>
      <c r="D4071" t="s">
        <v>20</v>
      </c>
      <c r="E4071" t="s">
        <v>18</v>
      </c>
      <c r="F4071">
        <v>202638</v>
      </c>
      <c r="G4071">
        <v>43392</v>
      </c>
      <c r="H4071">
        <v>16</v>
      </c>
      <c r="I4071">
        <v>78118800</v>
      </c>
      <c r="J4071">
        <v>348272</v>
      </c>
      <c r="K4071">
        <v>24879.290560000001</v>
      </c>
    </row>
    <row r="4072" spans="1:11" x14ac:dyDescent="0.35">
      <c r="A4072" t="s">
        <v>472</v>
      </c>
      <c r="B4072" t="s">
        <v>75</v>
      </c>
      <c r="C4072" t="s">
        <v>77</v>
      </c>
      <c r="D4072" t="s">
        <v>17</v>
      </c>
      <c r="E4072" t="s">
        <v>18</v>
      </c>
      <c r="F4072">
        <v>202638</v>
      </c>
      <c r="G4072">
        <v>13072</v>
      </c>
      <c r="H4072">
        <v>16</v>
      </c>
      <c r="I4072">
        <v>24111600</v>
      </c>
      <c r="J4072">
        <v>66320</v>
      </c>
      <c r="K4072">
        <v>25842.903305</v>
      </c>
    </row>
    <row r="4073" spans="1:11" x14ac:dyDescent="0.35">
      <c r="A4073" t="s">
        <v>472</v>
      </c>
      <c r="B4073" t="s">
        <v>75</v>
      </c>
      <c r="C4073" t="s">
        <v>78</v>
      </c>
      <c r="D4073" t="s">
        <v>17</v>
      </c>
      <c r="E4073" t="s">
        <v>18</v>
      </c>
      <c r="F4073">
        <v>202638</v>
      </c>
      <c r="G4073">
        <v>17888</v>
      </c>
      <c r="H4073">
        <v>16</v>
      </c>
      <c r="I4073">
        <v>32973200</v>
      </c>
      <c r="J4073">
        <v>96784</v>
      </c>
      <c r="K4073">
        <v>25869.957065999999</v>
      </c>
    </row>
    <row r="4074" spans="1:11" x14ac:dyDescent="0.35">
      <c r="A4074" t="s">
        <v>472</v>
      </c>
      <c r="B4074" t="s">
        <v>75</v>
      </c>
      <c r="C4074" t="s">
        <v>79</v>
      </c>
      <c r="D4074" t="s">
        <v>17</v>
      </c>
      <c r="E4074" t="s">
        <v>18</v>
      </c>
      <c r="F4074">
        <v>202638</v>
      </c>
      <c r="G4074">
        <v>17104</v>
      </c>
      <c r="H4074">
        <v>16</v>
      </c>
      <c r="I4074">
        <v>31585400</v>
      </c>
      <c r="J4074">
        <v>104016</v>
      </c>
      <c r="K4074">
        <v>25778.475210000001</v>
      </c>
    </row>
    <row r="4075" spans="1:11" x14ac:dyDescent="0.35">
      <c r="A4075" t="s">
        <v>472</v>
      </c>
      <c r="B4075" t="s">
        <v>75</v>
      </c>
      <c r="C4075" t="s">
        <v>80</v>
      </c>
      <c r="D4075" t="s">
        <v>14</v>
      </c>
      <c r="E4075" t="s">
        <v>15</v>
      </c>
      <c r="F4075">
        <v>202638</v>
      </c>
      <c r="G4075">
        <v>42400</v>
      </c>
      <c r="H4075">
        <v>16</v>
      </c>
      <c r="I4075">
        <v>48588100</v>
      </c>
      <c r="J4075">
        <v>328032</v>
      </c>
      <c r="K4075">
        <v>16602.193962000001</v>
      </c>
    </row>
    <row r="4076" spans="1:11" x14ac:dyDescent="0.35">
      <c r="A4076" t="s">
        <v>472</v>
      </c>
      <c r="B4076" t="s">
        <v>81</v>
      </c>
      <c r="C4076" t="s">
        <v>82</v>
      </c>
      <c r="D4076" t="s">
        <v>17</v>
      </c>
      <c r="E4076" t="s">
        <v>15</v>
      </c>
      <c r="F4076">
        <v>202638</v>
      </c>
      <c r="G4076">
        <v>12128</v>
      </c>
      <c r="H4076">
        <v>16</v>
      </c>
      <c r="I4076">
        <v>15725700</v>
      </c>
      <c r="J4076">
        <v>64688</v>
      </c>
      <c r="K4076">
        <v>18313.577836</v>
      </c>
    </row>
    <row r="4077" spans="1:11" x14ac:dyDescent="0.35">
      <c r="A4077" t="s">
        <v>472</v>
      </c>
      <c r="B4077" t="s">
        <v>81</v>
      </c>
      <c r="C4077" t="s">
        <v>545</v>
      </c>
      <c r="D4077" t="s">
        <v>17</v>
      </c>
      <c r="E4077" t="s">
        <v>15</v>
      </c>
      <c r="F4077">
        <v>202638</v>
      </c>
      <c r="G4077">
        <v>2736</v>
      </c>
      <c r="H4077">
        <v>12</v>
      </c>
      <c r="I4077">
        <v>3979400</v>
      </c>
      <c r="J4077">
        <v>19992</v>
      </c>
      <c r="K4077">
        <v>15323.530702</v>
      </c>
    </row>
    <row r="4078" spans="1:11" x14ac:dyDescent="0.35">
      <c r="A4078" t="s">
        <v>472</v>
      </c>
      <c r="B4078" t="s">
        <v>81</v>
      </c>
      <c r="C4078" t="s">
        <v>84</v>
      </c>
      <c r="D4078" t="s">
        <v>20</v>
      </c>
      <c r="E4078" t="s">
        <v>21</v>
      </c>
      <c r="F4078">
        <v>202638</v>
      </c>
      <c r="G4078">
        <v>91884</v>
      </c>
      <c r="H4078">
        <v>12</v>
      </c>
      <c r="I4078">
        <v>220600700</v>
      </c>
      <c r="J4078">
        <v>875676</v>
      </c>
      <c r="K4078">
        <v>25952.407340000002</v>
      </c>
    </row>
    <row r="4079" spans="1:11" x14ac:dyDescent="0.35">
      <c r="A4079" t="s">
        <v>472</v>
      </c>
      <c r="B4079" t="s">
        <v>81</v>
      </c>
      <c r="C4079" t="s">
        <v>85</v>
      </c>
      <c r="D4079" t="s">
        <v>17</v>
      </c>
      <c r="E4079" t="s">
        <v>15</v>
      </c>
      <c r="F4079">
        <v>202638</v>
      </c>
      <c r="G4079">
        <v>8100</v>
      </c>
      <c r="H4079">
        <v>12</v>
      </c>
      <c r="I4079">
        <v>11995600</v>
      </c>
      <c r="J4079">
        <v>38940</v>
      </c>
      <c r="K4079">
        <v>15348.970369999999</v>
      </c>
    </row>
    <row r="4080" spans="1:11" x14ac:dyDescent="0.35">
      <c r="A4080" t="s">
        <v>472</v>
      </c>
      <c r="B4080" t="s">
        <v>81</v>
      </c>
      <c r="C4080" t="s">
        <v>86</v>
      </c>
      <c r="D4080" t="s">
        <v>17</v>
      </c>
      <c r="E4080" t="s">
        <v>18</v>
      </c>
      <c r="F4080">
        <v>202638</v>
      </c>
      <c r="G4080">
        <v>224</v>
      </c>
      <c r="H4080">
        <v>16</v>
      </c>
      <c r="I4080">
        <v>515100</v>
      </c>
      <c r="J4080">
        <v>256</v>
      </c>
      <c r="K4080">
        <v>31917.428571</v>
      </c>
    </row>
    <row r="4081" spans="1:11" x14ac:dyDescent="0.35">
      <c r="A4081" t="s">
        <v>472</v>
      </c>
      <c r="B4081" t="s">
        <v>81</v>
      </c>
      <c r="C4081" t="s">
        <v>87</v>
      </c>
      <c r="D4081" t="s">
        <v>17</v>
      </c>
      <c r="E4081" t="s">
        <v>18</v>
      </c>
      <c r="F4081">
        <v>202638</v>
      </c>
      <c r="G4081">
        <v>80</v>
      </c>
      <c r="H4081">
        <v>16</v>
      </c>
      <c r="I4081">
        <v>183500</v>
      </c>
      <c r="J4081">
        <v>0</v>
      </c>
      <c r="K4081">
        <v>32000</v>
      </c>
    </row>
    <row r="4082" spans="1:11" x14ac:dyDescent="0.35">
      <c r="A4082" t="s">
        <v>472</v>
      </c>
      <c r="B4082" t="s">
        <v>81</v>
      </c>
      <c r="C4082" t="s">
        <v>88</v>
      </c>
      <c r="D4082" t="s">
        <v>32</v>
      </c>
      <c r="E4082" t="s">
        <v>21</v>
      </c>
      <c r="F4082">
        <v>202638</v>
      </c>
      <c r="G4082">
        <v>14820</v>
      </c>
      <c r="H4082">
        <v>12</v>
      </c>
      <c r="I4082">
        <v>35337000</v>
      </c>
      <c r="J4082">
        <v>111612</v>
      </c>
      <c r="K4082">
        <v>25933.061538000002</v>
      </c>
    </row>
    <row r="4083" spans="1:11" x14ac:dyDescent="0.35">
      <c r="A4083" t="s">
        <v>472</v>
      </c>
      <c r="B4083" t="s">
        <v>81</v>
      </c>
      <c r="C4083" t="s">
        <v>89</v>
      </c>
      <c r="D4083" t="s">
        <v>14</v>
      </c>
      <c r="E4083" t="s">
        <v>15</v>
      </c>
      <c r="F4083">
        <v>202638</v>
      </c>
      <c r="G4083">
        <v>112</v>
      </c>
      <c r="H4083">
        <v>16</v>
      </c>
      <c r="I4083">
        <v>153300</v>
      </c>
      <c r="J4083">
        <v>160</v>
      </c>
      <c r="K4083">
        <v>18382</v>
      </c>
    </row>
    <row r="4084" spans="1:11" x14ac:dyDescent="0.35">
      <c r="A4084" t="s">
        <v>472</v>
      </c>
      <c r="B4084" t="s">
        <v>81</v>
      </c>
      <c r="C4084" t="s">
        <v>90</v>
      </c>
      <c r="D4084" t="s">
        <v>17</v>
      </c>
      <c r="E4084" t="s">
        <v>21</v>
      </c>
      <c r="F4084">
        <v>202638</v>
      </c>
      <c r="G4084">
        <v>37308</v>
      </c>
      <c r="H4084">
        <v>12</v>
      </c>
      <c r="I4084">
        <v>89606600</v>
      </c>
      <c r="J4084">
        <v>328776</v>
      </c>
      <c r="K4084">
        <v>25929.149887</v>
      </c>
    </row>
    <row r="4085" spans="1:11" x14ac:dyDescent="0.35">
      <c r="A4085" t="s">
        <v>472</v>
      </c>
      <c r="B4085" t="s">
        <v>81</v>
      </c>
      <c r="C4085" t="s">
        <v>91</v>
      </c>
      <c r="D4085" t="s">
        <v>23</v>
      </c>
      <c r="E4085" t="s">
        <v>21</v>
      </c>
      <c r="F4085">
        <v>202638</v>
      </c>
      <c r="G4085">
        <v>224</v>
      </c>
      <c r="H4085">
        <v>16</v>
      </c>
      <c r="I4085">
        <v>658000</v>
      </c>
      <c r="J4085">
        <v>176</v>
      </c>
      <c r="K4085">
        <v>41553.142856999999</v>
      </c>
    </row>
    <row r="4086" spans="1:11" x14ac:dyDescent="0.35">
      <c r="A4086" t="s">
        <v>472</v>
      </c>
      <c r="B4086" t="s">
        <v>81</v>
      </c>
      <c r="C4086" t="s">
        <v>92</v>
      </c>
      <c r="D4086" t="s">
        <v>32</v>
      </c>
      <c r="E4086" t="s">
        <v>21</v>
      </c>
      <c r="F4086">
        <v>202638</v>
      </c>
      <c r="G4086">
        <v>15328</v>
      </c>
      <c r="H4086">
        <v>16</v>
      </c>
      <c r="I4086">
        <v>37274700</v>
      </c>
      <c r="J4086">
        <v>136240</v>
      </c>
      <c r="K4086">
        <v>34995.240083999997</v>
      </c>
    </row>
    <row r="4087" spans="1:11" x14ac:dyDescent="0.35">
      <c r="A4087" t="s">
        <v>472</v>
      </c>
      <c r="B4087" t="s">
        <v>81</v>
      </c>
      <c r="C4087" t="s">
        <v>93</v>
      </c>
      <c r="D4087" t="s">
        <v>17</v>
      </c>
      <c r="E4087" t="s">
        <v>18</v>
      </c>
      <c r="F4087">
        <v>202638</v>
      </c>
      <c r="G4087">
        <v>3184</v>
      </c>
      <c r="H4087">
        <v>16</v>
      </c>
      <c r="I4087">
        <v>7315000</v>
      </c>
      <c r="J4087">
        <v>9728</v>
      </c>
      <c r="K4087">
        <v>32177.854271</v>
      </c>
    </row>
    <row r="4088" spans="1:11" x14ac:dyDescent="0.35">
      <c r="A4088" t="s">
        <v>472</v>
      </c>
      <c r="B4088" t="s">
        <v>81</v>
      </c>
      <c r="C4088" t="s">
        <v>94</v>
      </c>
      <c r="D4088" t="s">
        <v>20</v>
      </c>
      <c r="E4088" t="s">
        <v>21</v>
      </c>
      <c r="F4088">
        <v>202638</v>
      </c>
      <c r="G4088">
        <v>9184</v>
      </c>
      <c r="H4088">
        <v>16</v>
      </c>
      <c r="I4088">
        <v>21124300</v>
      </c>
      <c r="J4088">
        <v>40880</v>
      </c>
      <c r="K4088">
        <v>32148.167247000001</v>
      </c>
    </row>
    <row r="4089" spans="1:11" x14ac:dyDescent="0.35">
      <c r="A4089" t="s">
        <v>472</v>
      </c>
      <c r="B4089" t="s">
        <v>81</v>
      </c>
      <c r="C4089" t="s">
        <v>95</v>
      </c>
      <c r="D4089" t="s">
        <v>23</v>
      </c>
      <c r="E4089" t="s">
        <v>21</v>
      </c>
      <c r="F4089">
        <v>202638</v>
      </c>
      <c r="G4089">
        <v>50176</v>
      </c>
      <c r="H4089">
        <v>16</v>
      </c>
      <c r="I4089">
        <v>122448800</v>
      </c>
      <c r="J4089">
        <v>448400</v>
      </c>
      <c r="K4089">
        <v>34980.970981999999</v>
      </c>
    </row>
    <row r="4090" spans="1:11" x14ac:dyDescent="0.35">
      <c r="A4090" t="s">
        <v>472</v>
      </c>
      <c r="B4090" t="s">
        <v>96</v>
      </c>
      <c r="C4090" t="s">
        <v>97</v>
      </c>
      <c r="D4090" t="s">
        <v>49</v>
      </c>
      <c r="E4090" t="s">
        <v>21</v>
      </c>
      <c r="F4090">
        <v>202638</v>
      </c>
      <c r="G4090">
        <v>22500</v>
      </c>
      <c r="H4090">
        <v>20</v>
      </c>
      <c r="I4090">
        <v>33841200</v>
      </c>
      <c r="J4090">
        <v>162040</v>
      </c>
      <c r="K4090">
        <v>26454.056889</v>
      </c>
    </row>
    <row r="4091" spans="1:11" x14ac:dyDescent="0.35">
      <c r="A4091" t="s">
        <v>472</v>
      </c>
      <c r="B4091" t="s">
        <v>96</v>
      </c>
      <c r="C4091" t="s">
        <v>98</v>
      </c>
      <c r="D4091" t="s">
        <v>32</v>
      </c>
      <c r="E4091" t="s">
        <v>18</v>
      </c>
      <c r="F4091">
        <v>202638</v>
      </c>
      <c r="G4091">
        <v>8620</v>
      </c>
      <c r="H4091">
        <v>20</v>
      </c>
      <c r="I4091">
        <v>17216700</v>
      </c>
      <c r="J4091">
        <v>34940</v>
      </c>
      <c r="K4091">
        <v>36161.928074000003</v>
      </c>
    </row>
    <row r="4092" spans="1:11" x14ac:dyDescent="0.35">
      <c r="A4092" t="s">
        <v>472</v>
      </c>
      <c r="B4092" t="s">
        <v>96</v>
      </c>
      <c r="C4092" t="s">
        <v>99</v>
      </c>
      <c r="D4092" t="s">
        <v>32</v>
      </c>
      <c r="E4092" t="s">
        <v>18</v>
      </c>
      <c r="F4092">
        <v>202638</v>
      </c>
      <c r="G4092">
        <v>12540</v>
      </c>
      <c r="H4092">
        <v>20</v>
      </c>
      <c r="I4092">
        <v>30899100</v>
      </c>
      <c r="J4092">
        <v>60560</v>
      </c>
      <c r="K4092">
        <v>43214.497607999998</v>
      </c>
    </row>
    <row r="4093" spans="1:11" x14ac:dyDescent="0.35">
      <c r="A4093" t="s">
        <v>472</v>
      </c>
      <c r="B4093" t="s">
        <v>96</v>
      </c>
      <c r="C4093" t="s">
        <v>100</v>
      </c>
      <c r="D4093" t="s">
        <v>32</v>
      </c>
      <c r="E4093" t="s">
        <v>18</v>
      </c>
      <c r="F4093">
        <v>202638</v>
      </c>
      <c r="G4093">
        <v>33200</v>
      </c>
      <c r="H4093">
        <v>20</v>
      </c>
      <c r="I4093">
        <v>81991400</v>
      </c>
      <c r="J4093">
        <v>204220</v>
      </c>
      <c r="K4093">
        <v>43270.537348999998</v>
      </c>
    </row>
    <row r="4094" spans="1:11" x14ac:dyDescent="0.35">
      <c r="A4094" t="s">
        <v>472</v>
      </c>
      <c r="B4094" t="s">
        <v>96</v>
      </c>
      <c r="C4094" t="s">
        <v>101</v>
      </c>
      <c r="D4094" t="s">
        <v>32</v>
      </c>
      <c r="E4094" t="s">
        <v>21</v>
      </c>
      <c r="F4094">
        <v>202638</v>
      </c>
      <c r="G4094">
        <v>10140</v>
      </c>
      <c r="H4094">
        <v>20</v>
      </c>
      <c r="I4094">
        <v>13641000</v>
      </c>
      <c r="J4094">
        <v>51560</v>
      </c>
      <c r="K4094">
        <v>23589.325443999998</v>
      </c>
    </row>
    <row r="4095" spans="1:11" x14ac:dyDescent="0.35">
      <c r="A4095" t="s">
        <v>472</v>
      </c>
      <c r="B4095" t="s">
        <v>96</v>
      </c>
      <c r="C4095" t="s">
        <v>102</v>
      </c>
      <c r="D4095" t="s">
        <v>14</v>
      </c>
      <c r="E4095" t="s">
        <v>15</v>
      </c>
      <c r="F4095">
        <v>202638</v>
      </c>
      <c r="G4095">
        <v>100368</v>
      </c>
      <c r="H4095">
        <v>12</v>
      </c>
      <c r="I4095">
        <v>118235400</v>
      </c>
      <c r="J4095">
        <v>654180</v>
      </c>
      <c r="K4095">
        <v>13141.232066</v>
      </c>
    </row>
    <row r="4096" spans="1:11" x14ac:dyDescent="0.35">
      <c r="A4096" t="s">
        <v>472</v>
      </c>
      <c r="B4096" t="s">
        <v>96</v>
      </c>
      <c r="C4096" t="s">
        <v>103</v>
      </c>
      <c r="D4096" t="s">
        <v>32</v>
      </c>
      <c r="E4096" t="s">
        <v>15</v>
      </c>
      <c r="F4096">
        <v>202638</v>
      </c>
      <c r="G4096">
        <v>16440</v>
      </c>
      <c r="H4096">
        <v>12</v>
      </c>
      <c r="I4096">
        <v>30075600</v>
      </c>
      <c r="J4096">
        <v>99204</v>
      </c>
      <c r="K4096">
        <v>19313.064964000001</v>
      </c>
    </row>
    <row r="4097" spans="1:11" x14ac:dyDescent="0.35">
      <c r="A4097" t="s">
        <v>472</v>
      </c>
      <c r="B4097" t="s">
        <v>96</v>
      </c>
      <c r="C4097" t="s">
        <v>104</v>
      </c>
      <c r="D4097" t="s">
        <v>32</v>
      </c>
      <c r="E4097" t="s">
        <v>15</v>
      </c>
      <c r="F4097">
        <v>202638</v>
      </c>
      <c r="G4097">
        <v>13188</v>
      </c>
      <c r="H4097">
        <v>12</v>
      </c>
      <c r="I4097">
        <v>22792200</v>
      </c>
      <c r="J4097">
        <v>76812</v>
      </c>
      <c r="K4097">
        <v>18198.030937</v>
      </c>
    </row>
    <row r="4098" spans="1:11" x14ac:dyDescent="0.35">
      <c r="A4098" t="s">
        <v>472</v>
      </c>
      <c r="B4098" t="s">
        <v>96</v>
      </c>
      <c r="C4098" t="s">
        <v>105</v>
      </c>
      <c r="D4098" t="s">
        <v>32</v>
      </c>
      <c r="E4098" t="s">
        <v>15</v>
      </c>
      <c r="F4098">
        <v>202638</v>
      </c>
      <c r="G4098">
        <v>34008</v>
      </c>
      <c r="H4098">
        <v>12</v>
      </c>
      <c r="I4098">
        <v>56852000</v>
      </c>
      <c r="J4098">
        <v>263232</v>
      </c>
      <c r="K4098">
        <v>18395.610797000001</v>
      </c>
    </row>
    <row r="4099" spans="1:11" x14ac:dyDescent="0.35">
      <c r="A4099" t="s">
        <v>472</v>
      </c>
      <c r="B4099" t="s">
        <v>96</v>
      </c>
      <c r="C4099" t="s">
        <v>106</v>
      </c>
      <c r="D4099" t="s">
        <v>32</v>
      </c>
      <c r="E4099" t="s">
        <v>15</v>
      </c>
      <c r="F4099">
        <v>202638</v>
      </c>
      <c r="G4099">
        <v>45972</v>
      </c>
      <c r="H4099">
        <v>12</v>
      </c>
      <c r="I4099">
        <v>94876600</v>
      </c>
      <c r="J4099">
        <v>396708</v>
      </c>
      <c r="K4099">
        <v>21468.856173</v>
      </c>
    </row>
    <row r="4100" spans="1:11" x14ac:dyDescent="0.35">
      <c r="A4100" t="s">
        <v>472</v>
      </c>
      <c r="B4100" t="s">
        <v>96</v>
      </c>
      <c r="C4100" t="s">
        <v>107</v>
      </c>
      <c r="D4100" t="s">
        <v>32</v>
      </c>
      <c r="E4100" t="s">
        <v>15</v>
      </c>
      <c r="F4100">
        <v>202638</v>
      </c>
      <c r="G4100">
        <v>19824</v>
      </c>
      <c r="H4100">
        <v>16</v>
      </c>
      <c r="I4100">
        <v>37777600</v>
      </c>
      <c r="J4100">
        <v>132352</v>
      </c>
      <c r="K4100">
        <v>26778.823245</v>
      </c>
    </row>
    <row r="4101" spans="1:11" x14ac:dyDescent="0.35">
      <c r="A4101" t="s">
        <v>472</v>
      </c>
      <c r="B4101" t="s">
        <v>96</v>
      </c>
      <c r="C4101" t="s">
        <v>108</v>
      </c>
      <c r="D4101" t="s">
        <v>109</v>
      </c>
      <c r="E4101" t="s">
        <v>21</v>
      </c>
      <c r="F4101">
        <v>202638</v>
      </c>
      <c r="G4101">
        <v>74268</v>
      </c>
      <c r="H4101">
        <v>12</v>
      </c>
      <c r="I4101">
        <v>155606400</v>
      </c>
      <c r="J4101">
        <v>559056</v>
      </c>
      <c r="K4101">
        <v>23071.001454000001</v>
      </c>
    </row>
    <row r="4102" spans="1:11" x14ac:dyDescent="0.35">
      <c r="A4102" t="s">
        <v>472</v>
      </c>
      <c r="B4102" t="s">
        <v>96</v>
      </c>
      <c r="C4102" t="s">
        <v>110</v>
      </c>
      <c r="D4102" t="s">
        <v>109</v>
      </c>
      <c r="E4102" t="s">
        <v>21</v>
      </c>
      <c r="F4102">
        <v>202638</v>
      </c>
      <c r="G4102">
        <v>38964</v>
      </c>
      <c r="H4102">
        <v>12</v>
      </c>
      <c r="I4102">
        <v>97008900</v>
      </c>
      <c r="J4102">
        <v>311028</v>
      </c>
      <c r="K4102">
        <v>26261.457961</v>
      </c>
    </row>
    <row r="4103" spans="1:11" x14ac:dyDescent="0.35">
      <c r="A4103" t="s">
        <v>472</v>
      </c>
      <c r="B4103" t="s">
        <v>96</v>
      </c>
      <c r="C4103" t="s">
        <v>111</v>
      </c>
      <c r="D4103" t="s">
        <v>32</v>
      </c>
      <c r="E4103" t="s">
        <v>15</v>
      </c>
      <c r="F4103">
        <v>202638</v>
      </c>
      <c r="G4103">
        <v>78264</v>
      </c>
      <c r="H4103">
        <v>12</v>
      </c>
      <c r="I4103">
        <v>143473100</v>
      </c>
      <c r="J4103">
        <v>672312</v>
      </c>
      <c r="K4103">
        <v>19283.702238999998</v>
      </c>
    </row>
    <row r="4104" spans="1:11" x14ac:dyDescent="0.35">
      <c r="A4104" t="s">
        <v>472</v>
      </c>
      <c r="B4104" t="s">
        <v>96</v>
      </c>
      <c r="C4104" t="s">
        <v>558</v>
      </c>
      <c r="D4104" t="s">
        <v>32</v>
      </c>
      <c r="E4104" t="s">
        <v>24</v>
      </c>
      <c r="F4104">
        <v>202638</v>
      </c>
      <c r="G4104">
        <v>7020</v>
      </c>
      <c r="H4104">
        <v>20</v>
      </c>
      <c r="I4104">
        <v>17633200</v>
      </c>
      <c r="J4104">
        <v>26160</v>
      </c>
      <c r="K4104">
        <v>47323.863248000001</v>
      </c>
    </row>
    <row r="4105" spans="1:11" x14ac:dyDescent="0.35">
      <c r="A4105" t="s">
        <v>472</v>
      </c>
      <c r="B4105" t="s">
        <v>96</v>
      </c>
      <c r="C4105" s="9">
        <v>46101</v>
      </c>
      <c r="D4105" t="s">
        <v>32</v>
      </c>
      <c r="E4105" t="s">
        <v>24</v>
      </c>
      <c r="F4105">
        <v>202638</v>
      </c>
      <c r="G4105">
        <v>3580</v>
      </c>
      <c r="H4105">
        <v>20</v>
      </c>
      <c r="I4105">
        <v>9039600</v>
      </c>
      <c r="J4105">
        <v>18560</v>
      </c>
      <c r="K4105">
        <v>47323.458100999997</v>
      </c>
    </row>
    <row r="4106" spans="1:11" x14ac:dyDescent="0.35">
      <c r="A4106" t="s">
        <v>472</v>
      </c>
      <c r="B4106" t="s">
        <v>96</v>
      </c>
      <c r="C4106" t="s">
        <v>112</v>
      </c>
      <c r="D4106" t="s">
        <v>17</v>
      </c>
      <c r="E4106" t="s">
        <v>113</v>
      </c>
      <c r="F4106">
        <v>202638</v>
      </c>
      <c r="G4106">
        <v>18624</v>
      </c>
      <c r="H4106">
        <v>12</v>
      </c>
      <c r="I4106">
        <v>19777600</v>
      </c>
      <c r="J4106">
        <v>130128</v>
      </c>
      <c r="K4106">
        <v>11044.488402000001</v>
      </c>
    </row>
    <row r="4107" spans="1:11" x14ac:dyDescent="0.35">
      <c r="A4107" t="s">
        <v>472</v>
      </c>
      <c r="B4107" t="s">
        <v>96</v>
      </c>
      <c r="C4107" t="s">
        <v>114</v>
      </c>
      <c r="D4107" t="s">
        <v>32</v>
      </c>
      <c r="E4107" t="s">
        <v>24</v>
      </c>
      <c r="F4107">
        <v>202638</v>
      </c>
      <c r="G4107">
        <v>20960</v>
      </c>
      <c r="H4107">
        <v>20</v>
      </c>
      <c r="I4107">
        <v>60639200</v>
      </c>
      <c r="J4107">
        <v>119220</v>
      </c>
      <c r="K4107">
        <v>52042.327290000001</v>
      </c>
    </row>
    <row r="4108" spans="1:11" x14ac:dyDescent="0.35">
      <c r="A4108" t="s">
        <v>472</v>
      </c>
      <c r="B4108" t="s">
        <v>96</v>
      </c>
      <c r="C4108" t="s">
        <v>115</v>
      </c>
      <c r="D4108" t="s">
        <v>32</v>
      </c>
      <c r="E4108" t="s">
        <v>24</v>
      </c>
      <c r="F4108">
        <v>202638</v>
      </c>
      <c r="G4108">
        <v>27420</v>
      </c>
      <c r="H4108">
        <v>20</v>
      </c>
      <c r="I4108">
        <v>79437300</v>
      </c>
      <c r="J4108">
        <v>190120</v>
      </c>
      <c r="K4108">
        <v>52182.611962000003</v>
      </c>
    </row>
    <row r="4109" spans="1:11" x14ac:dyDescent="0.35">
      <c r="A4109" t="s">
        <v>472</v>
      </c>
      <c r="B4109" t="s">
        <v>96</v>
      </c>
      <c r="C4109" t="s">
        <v>116</v>
      </c>
      <c r="D4109" t="s">
        <v>17</v>
      </c>
      <c r="E4109" t="s">
        <v>113</v>
      </c>
      <c r="F4109">
        <v>202638</v>
      </c>
      <c r="G4109">
        <v>27576</v>
      </c>
      <c r="H4109">
        <v>12</v>
      </c>
      <c r="I4109">
        <v>26484500</v>
      </c>
      <c r="J4109">
        <v>207936</v>
      </c>
      <c r="K4109">
        <v>10326.285465999999</v>
      </c>
    </row>
    <row r="4110" spans="1:11" x14ac:dyDescent="0.35">
      <c r="A4110" t="s">
        <v>472</v>
      </c>
      <c r="B4110" t="s">
        <v>96</v>
      </c>
      <c r="C4110" t="s">
        <v>117</v>
      </c>
      <c r="D4110" t="s">
        <v>32</v>
      </c>
      <c r="E4110" t="s">
        <v>21</v>
      </c>
      <c r="F4110">
        <v>202638</v>
      </c>
      <c r="G4110">
        <v>20460</v>
      </c>
      <c r="H4110">
        <v>12</v>
      </c>
      <c r="I4110">
        <v>46296800</v>
      </c>
      <c r="J4110">
        <v>160356</v>
      </c>
      <c r="K4110">
        <v>23948.306157999999</v>
      </c>
    </row>
    <row r="4111" spans="1:11" x14ac:dyDescent="0.35">
      <c r="A4111" t="s">
        <v>472</v>
      </c>
      <c r="B4111" t="s">
        <v>96</v>
      </c>
      <c r="C4111" t="s">
        <v>118</v>
      </c>
      <c r="D4111" t="s">
        <v>32</v>
      </c>
      <c r="E4111" t="s">
        <v>21</v>
      </c>
      <c r="F4111">
        <v>202638</v>
      </c>
      <c r="G4111">
        <v>8576</v>
      </c>
      <c r="H4111">
        <v>16</v>
      </c>
      <c r="I4111">
        <v>19481100</v>
      </c>
      <c r="J4111">
        <v>43376</v>
      </c>
      <c r="K4111">
        <v>31774.802239000001</v>
      </c>
    </row>
    <row r="4112" spans="1:11" x14ac:dyDescent="0.35">
      <c r="A4112" t="s">
        <v>472</v>
      </c>
      <c r="B4112" t="s">
        <v>96</v>
      </c>
      <c r="C4112" t="s">
        <v>119</v>
      </c>
      <c r="D4112" t="s">
        <v>32</v>
      </c>
      <c r="E4112" t="s">
        <v>21</v>
      </c>
      <c r="F4112">
        <v>202638</v>
      </c>
      <c r="G4112">
        <v>52760</v>
      </c>
      <c r="H4112">
        <v>20</v>
      </c>
      <c r="I4112">
        <v>117108000</v>
      </c>
      <c r="J4112">
        <v>448020</v>
      </c>
      <c r="K4112">
        <v>38853.373010000003</v>
      </c>
    </row>
    <row r="4113" spans="1:11" x14ac:dyDescent="0.35">
      <c r="A4113" t="s">
        <v>472</v>
      </c>
      <c r="B4113" t="s">
        <v>96</v>
      </c>
      <c r="C4113" t="s">
        <v>120</v>
      </c>
      <c r="D4113" t="s">
        <v>17</v>
      </c>
      <c r="E4113" t="s">
        <v>21</v>
      </c>
      <c r="F4113">
        <v>202638</v>
      </c>
      <c r="G4113">
        <v>10068</v>
      </c>
      <c r="H4113">
        <v>12</v>
      </c>
      <c r="I4113">
        <v>21010000</v>
      </c>
      <c r="J4113">
        <v>52428</v>
      </c>
      <c r="K4113">
        <v>23069.253874000002</v>
      </c>
    </row>
    <row r="4114" spans="1:11" x14ac:dyDescent="0.35">
      <c r="A4114" t="s">
        <v>472</v>
      </c>
      <c r="B4114" t="s">
        <v>96</v>
      </c>
      <c r="C4114" t="s">
        <v>121</v>
      </c>
      <c r="D4114" t="s">
        <v>17</v>
      </c>
      <c r="E4114" t="s">
        <v>21</v>
      </c>
      <c r="F4114">
        <v>202638</v>
      </c>
      <c r="G4114">
        <v>10736</v>
      </c>
      <c r="H4114">
        <v>16</v>
      </c>
      <c r="I4114">
        <v>20178000</v>
      </c>
      <c r="J4114">
        <v>48896</v>
      </c>
      <c r="K4114">
        <v>28273.804768999998</v>
      </c>
    </row>
    <row r="4115" spans="1:11" x14ac:dyDescent="0.35">
      <c r="A4115" t="s">
        <v>472</v>
      </c>
      <c r="B4115" t="s">
        <v>96</v>
      </c>
      <c r="C4115" t="s">
        <v>122</v>
      </c>
      <c r="D4115" t="s">
        <v>17</v>
      </c>
      <c r="E4115" t="s">
        <v>21</v>
      </c>
      <c r="F4115">
        <v>202638</v>
      </c>
      <c r="G4115">
        <v>18900</v>
      </c>
      <c r="H4115">
        <v>20</v>
      </c>
      <c r="I4115">
        <v>38045000</v>
      </c>
      <c r="J4115">
        <v>92140</v>
      </c>
      <c r="K4115">
        <v>38004.353438999999</v>
      </c>
    </row>
    <row r="4116" spans="1:11" x14ac:dyDescent="0.35">
      <c r="A4116" t="s">
        <v>472</v>
      </c>
      <c r="B4116" t="s">
        <v>96</v>
      </c>
      <c r="C4116" t="s">
        <v>123</v>
      </c>
      <c r="D4116" t="s">
        <v>32</v>
      </c>
      <c r="E4116" t="s">
        <v>24</v>
      </c>
      <c r="F4116">
        <v>202638</v>
      </c>
      <c r="G4116">
        <v>17700</v>
      </c>
      <c r="H4116">
        <v>20</v>
      </c>
      <c r="I4116">
        <v>51207300</v>
      </c>
      <c r="J4116">
        <v>114900</v>
      </c>
      <c r="K4116">
        <v>52080.786440999997</v>
      </c>
    </row>
    <row r="4117" spans="1:11" x14ac:dyDescent="0.35">
      <c r="A4117" t="s">
        <v>472</v>
      </c>
      <c r="B4117" t="s">
        <v>96</v>
      </c>
      <c r="C4117" t="s">
        <v>124</v>
      </c>
      <c r="D4117" t="s">
        <v>17</v>
      </c>
      <c r="E4117" t="s">
        <v>15</v>
      </c>
      <c r="F4117">
        <v>202638</v>
      </c>
      <c r="G4117">
        <v>6792</v>
      </c>
      <c r="H4117">
        <v>12</v>
      </c>
      <c r="I4117">
        <v>8800000</v>
      </c>
      <c r="J4117">
        <v>26916</v>
      </c>
      <c r="K4117">
        <v>13415.466431000001</v>
      </c>
    </row>
    <row r="4118" spans="1:11" x14ac:dyDescent="0.35">
      <c r="A4118" t="s">
        <v>472</v>
      </c>
      <c r="B4118" t="s">
        <v>96</v>
      </c>
      <c r="C4118" t="s">
        <v>125</v>
      </c>
      <c r="D4118" t="s">
        <v>32</v>
      </c>
      <c r="E4118" t="s">
        <v>15</v>
      </c>
      <c r="F4118">
        <v>202638</v>
      </c>
      <c r="G4118">
        <v>7356</v>
      </c>
      <c r="H4118">
        <v>12</v>
      </c>
      <c r="I4118">
        <v>11636100</v>
      </c>
      <c r="J4118">
        <v>28476</v>
      </c>
      <c r="K4118">
        <v>16422.060358999999</v>
      </c>
    </row>
    <row r="4119" spans="1:11" x14ac:dyDescent="0.35">
      <c r="A4119" t="s">
        <v>472</v>
      </c>
      <c r="B4119" t="s">
        <v>96</v>
      </c>
      <c r="C4119" t="s">
        <v>126</v>
      </c>
      <c r="D4119" t="s">
        <v>32</v>
      </c>
      <c r="E4119" t="s">
        <v>18</v>
      </c>
      <c r="F4119">
        <v>202638</v>
      </c>
      <c r="G4119">
        <v>131872</v>
      </c>
      <c r="H4119">
        <v>16</v>
      </c>
      <c r="I4119">
        <v>289364000</v>
      </c>
      <c r="J4119">
        <v>1179232</v>
      </c>
      <c r="K4119">
        <v>32010.303324</v>
      </c>
    </row>
    <row r="4120" spans="1:11" x14ac:dyDescent="0.35">
      <c r="A4120" t="s">
        <v>472</v>
      </c>
      <c r="B4120" t="s">
        <v>96</v>
      </c>
      <c r="C4120" t="s">
        <v>127</v>
      </c>
      <c r="D4120" t="s">
        <v>32</v>
      </c>
      <c r="E4120" t="s">
        <v>18</v>
      </c>
      <c r="F4120">
        <v>202638</v>
      </c>
      <c r="G4120">
        <v>21396</v>
      </c>
      <c r="H4120">
        <v>12</v>
      </c>
      <c r="I4120">
        <v>52224400</v>
      </c>
      <c r="J4120">
        <v>140916</v>
      </c>
      <c r="K4120">
        <v>25351.017947</v>
      </c>
    </row>
    <row r="4121" spans="1:11" x14ac:dyDescent="0.35">
      <c r="A4121" t="s">
        <v>472</v>
      </c>
      <c r="B4121" t="s">
        <v>96</v>
      </c>
      <c r="C4121" t="s">
        <v>128</v>
      </c>
      <c r="D4121" t="s">
        <v>32</v>
      </c>
      <c r="E4121" t="s">
        <v>18</v>
      </c>
      <c r="F4121">
        <v>202638</v>
      </c>
      <c r="G4121">
        <v>254448</v>
      </c>
      <c r="H4121">
        <v>16</v>
      </c>
      <c r="I4121">
        <v>622096700</v>
      </c>
      <c r="J4121">
        <v>2208592</v>
      </c>
      <c r="K4121">
        <v>35167.649940000003</v>
      </c>
    </row>
    <row r="4122" spans="1:11" x14ac:dyDescent="0.35">
      <c r="A4122" t="s">
        <v>472</v>
      </c>
      <c r="B4122" t="s">
        <v>96</v>
      </c>
      <c r="C4122" t="s">
        <v>129</v>
      </c>
      <c r="D4122" t="s">
        <v>20</v>
      </c>
      <c r="E4122" t="s">
        <v>18</v>
      </c>
      <c r="F4122">
        <v>202638</v>
      </c>
      <c r="G4122">
        <v>11920</v>
      </c>
      <c r="H4122">
        <v>16</v>
      </c>
      <c r="I4122">
        <v>25463300</v>
      </c>
      <c r="J4122">
        <v>56656</v>
      </c>
      <c r="K4122">
        <v>30907.111409000001</v>
      </c>
    </row>
    <row r="4123" spans="1:11" x14ac:dyDescent="0.35">
      <c r="A4123" t="s">
        <v>472</v>
      </c>
      <c r="B4123" t="s">
        <v>96</v>
      </c>
      <c r="C4123" t="s">
        <v>130</v>
      </c>
      <c r="D4123" t="s">
        <v>32</v>
      </c>
      <c r="E4123" t="s">
        <v>24</v>
      </c>
      <c r="F4123">
        <v>202638</v>
      </c>
      <c r="G4123">
        <v>2080</v>
      </c>
      <c r="H4123">
        <v>20</v>
      </c>
      <c r="I4123">
        <v>4784000</v>
      </c>
      <c r="J4123">
        <v>3060</v>
      </c>
      <c r="K4123">
        <v>40663.557692000002</v>
      </c>
    </row>
    <row r="4124" spans="1:11" x14ac:dyDescent="0.35">
      <c r="A4124" t="s">
        <v>472</v>
      </c>
      <c r="B4124" t="s">
        <v>96</v>
      </c>
      <c r="C4124" t="s">
        <v>131</v>
      </c>
      <c r="D4124" t="s">
        <v>32</v>
      </c>
      <c r="E4124" t="s">
        <v>24</v>
      </c>
      <c r="F4124">
        <v>202638</v>
      </c>
      <c r="G4124">
        <v>9740</v>
      </c>
      <c r="H4124">
        <v>20</v>
      </c>
      <c r="I4124">
        <v>22449500</v>
      </c>
      <c r="J4124">
        <v>41900</v>
      </c>
      <c r="K4124">
        <v>40770.338809000001</v>
      </c>
    </row>
    <row r="4125" spans="1:11" x14ac:dyDescent="0.35">
      <c r="A4125" t="s">
        <v>472</v>
      </c>
      <c r="B4125" t="s">
        <v>96</v>
      </c>
      <c r="C4125" t="s">
        <v>132</v>
      </c>
      <c r="D4125" t="s">
        <v>32</v>
      </c>
      <c r="E4125" t="s">
        <v>24</v>
      </c>
      <c r="F4125">
        <v>202638</v>
      </c>
      <c r="G4125">
        <v>8540</v>
      </c>
      <c r="H4125">
        <v>20</v>
      </c>
      <c r="I4125">
        <v>19709500</v>
      </c>
      <c r="J4125">
        <v>21600</v>
      </c>
      <c r="K4125">
        <v>40736.688524999998</v>
      </c>
    </row>
    <row r="4126" spans="1:11" x14ac:dyDescent="0.35">
      <c r="A4126" t="s">
        <v>472</v>
      </c>
      <c r="B4126" t="s">
        <v>96</v>
      </c>
      <c r="C4126" t="s">
        <v>133</v>
      </c>
      <c r="D4126" t="s">
        <v>32</v>
      </c>
      <c r="E4126" t="s">
        <v>18</v>
      </c>
      <c r="F4126">
        <v>202638</v>
      </c>
      <c r="G4126">
        <v>41232</v>
      </c>
      <c r="H4126">
        <v>16</v>
      </c>
      <c r="I4126">
        <v>102402100</v>
      </c>
      <c r="J4126">
        <v>315680</v>
      </c>
      <c r="K4126">
        <v>35173.099728000001</v>
      </c>
    </row>
    <row r="4127" spans="1:11" x14ac:dyDescent="0.35">
      <c r="A4127" t="s">
        <v>472</v>
      </c>
      <c r="B4127" t="s">
        <v>96</v>
      </c>
      <c r="C4127" t="s">
        <v>134</v>
      </c>
      <c r="D4127" t="s">
        <v>20</v>
      </c>
      <c r="E4127" t="s">
        <v>18</v>
      </c>
      <c r="F4127">
        <v>202638</v>
      </c>
      <c r="G4127">
        <v>12240</v>
      </c>
      <c r="H4127">
        <v>16</v>
      </c>
      <c r="I4127">
        <v>26130900</v>
      </c>
      <c r="J4127">
        <v>60816</v>
      </c>
      <c r="K4127">
        <v>30945.830064999998</v>
      </c>
    </row>
    <row r="4128" spans="1:11" x14ac:dyDescent="0.35">
      <c r="A4128" t="s">
        <v>472</v>
      </c>
      <c r="B4128" t="s">
        <v>96</v>
      </c>
      <c r="C4128" t="s">
        <v>135</v>
      </c>
      <c r="D4128" t="s">
        <v>32</v>
      </c>
      <c r="E4128" t="s">
        <v>18</v>
      </c>
      <c r="F4128">
        <v>202638</v>
      </c>
      <c r="G4128">
        <v>14704</v>
      </c>
      <c r="H4128">
        <v>16</v>
      </c>
      <c r="I4128">
        <v>33976200</v>
      </c>
      <c r="J4128">
        <v>77632</v>
      </c>
      <c r="K4128">
        <v>32555.176278999999</v>
      </c>
    </row>
    <row r="4129" spans="1:11" x14ac:dyDescent="0.35">
      <c r="A4129" t="s">
        <v>472</v>
      </c>
      <c r="B4129" t="s">
        <v>96</v>
      </c>
      <c r="C4129" t="s">
        <v>136</v>
      </c>
      <c r="D4129" t="s">
        <v>17</v>
      </c>
      <c r="E4129" t="s">
        <v>15</v>
      </c>
      <c r="F4129">
        <v>202638</v>
      </c>
      <c r="G4129">
        <v>19404</v>
      </c>
      <c r="H4129">
        <v>12</v>
      </c>
      <c r="I4129">
        <v>28515000</v>
      </c>
      <c r="J4129">
        <v>121944</v>
      </c>
      <c r="K4129">
        <v>15343.383426</v>
      </c>
    </row>
    <row r="4130" spans="1:11" x14ac:dyDescent="0.35">
      <c r="A4130" t="s">
        <v>472</v>
      </c>
      <c r="B4130" t="s">
        <v>96</v>
      </c>
      <c r="C4130" t="s">
        <v>137</v>
      </c>
      <c r="D4130" t="s">
        <v>17</v>
      </c>
      <c r="E4130" t="s">
        <v>15</v>
      </c>
      <c r="F4130">
        <v>202638</v>
      </c>
      <c r="G4130">
        <v>19068</v>
      </c>
      <c r="H4130">
        <v>12</v>
      </c>
      <c r="I4130">
        <v>27354600</v>
      </c>
      <c r="J4130">
        <v>165060</v>
      </c>
      <c r="K4130">
        <v>14977.283197000001</v>
      </c>
    </row>
    <row r="4131" spans="1:11" x14ac:dyDescent="0.35">
      <c r="A4131" t="s">
        <v>472</v>
      </c>
      <c r="B4131" t="s">
        <v>96</v>
      </c>
      <c r="C4131" t="s">
        <v>138</v>
      </c>
      <c r="D4131" t="s">
        <v>17</v>
      </c>
      <c r="E4131" t="s">
        <v>15</v>
      </c>
      <c r="F4131">
        <v>202638</v>
      </c>
      <c r="G4131">
        <v>1776</v>
      </c>
      <c r="H4131">
        <v>12</v>
      </c>
      <c r="I4131">
        <v>2208500</v>
      </c>
      <c r="J4131">
        <v>4896</v>
      </c>
      <c r="K4131">
        <v>13291.452703000001</v>
      </c>
    </row>
    <row r="4132" spans="1:11" x14ac:dyDescent="0.35">
      <c r="A4132" t="s">
        <v>472</v>
      </c>
      <c r="B4132" t="s">
        <v>96</v>
      </c>
      <c r="C4132" t="s">
        <v>139</v>
      </c>
      <c r="D4132" t="s">
        <v>32</v>
      </c>
      <c r="E4132" t="s">
        <v>15</v>
      </c>
      <c r="F4132">
        <v>202638</v>
      </c>
      <c r="G4132">
        <v>1944</v>
      </c>
      <c r="H4132">
        <v>12</v>
      </c>
      <c r="I4132">
        <v>2875200</v>
      </c>
      <c r="J4132">
        <v>3264</v>
      </c>
      <c r="K4132">
        <v>15392.962963</v>
      </c>
    </row>
    <row r="4133" spans="1:11" x14ac:dyDescent="0.35">
      <c r="A4133" t="s">
        <v>472</v>
      </c>
      <c r="B4133" t="s">
        <v>96</v>
      </c>
      <c r="C4133" t="s">
        <v>140</v>
      </c>
      <c r="D4133" t="s">
        <v>14</v>
      </c>
      <c r="E4133" t="s">
        <v>15</v>
      </c>
      <c r="F4133">
        <v>202638</v>
      </c>
      <c r="G4133">
        <v>18252</v>
      </c>
      <c r="H4133">
        <v>12</v>
      </c>
      <c r="I4133">
        <v>15210000</v>
      </c>
      <c r="J4133">
        <v>114528</v>
      </c>
      <c r="K4133">
        <v>8922.0414199999996</v>
      </c>
    </row>
    <row r="4134" spans="1:11" x14ac:dyDescent="0.35">
      <c r="A4134" t="s">
        <v>472</v>
      </c>
      <c r="B4134" t="s">
        <v>96</v>
      </c>
      <c r="C4134" t="s">
        <v>141</v>
      </c>
      <c r="D4134" t="s">
        <v>17</v>
      </c>
      <c r="E4134" t="s">
        <v>15</v>
      </c>
      <c r="F4134">
        <v>202638</v>
      </c>
      <c r="G4134">
        <v>34764</v>
      </c>
      <c r="H4134">
        <v>12</v>
      </c>
      <c r="I4134">
        <v>43561000</v>
      </c>
      <c r="J4134">
        <v>252312</v>
      </c>
      <c r="K4134">
        <v>13417.810839</v>
      </c>
    </row>
    <row r="4135" spans="1:11" x14ac:dyDescent="0.35">
      <c r="A4135" t="s">
        <v>472</v>
      </c>
      <c r="B4135" t="s">
        <v>96</v>
      </c>
      <c r="C4135" t="s">
        <v>142</v>
      </c>
      <c r="D4135" t="s">
        <v>17</v>
      </c>
      <c r="E4135" t="s">
        <v>18</v>
      </c>
      <c r="F4135">
        <v>202638</v>
      </c>
      <c r="G4135">
        <v>37120</v>
      </c>
      <c r="H4135">
        <v>20</v>
      </c>
      <c r="I4135">
        <v>53321300</v>
      </c>
      <c r="J4135">
        <v>193980</v>
      </c>
      <c r="K4135">
        <v>26478.987607999999</v>
      </c>
    </row>
    <row r="4136" spans="1:11" x14ac:dyDescent="0.35">
      <c r="A4136" t="s">
        <v>472</v>
      </c>
      <c r="B4136" t="s">
        <v>96</v>
      </c>
      <c r="C4136" t="s">
        <v>143</v>
      </c>
      <c r="D4136" t="s">
        <v>17</v>
      </c>
      <c r="E4136" t="s">
        <v>18</v>
      </c>
      <c r="F4136">
        <v>202638</v>
      </c>
      <c r="G4136">
        <v>9760</v>
      </c>
      <c r="H4136">
        <v>16</v>
      </c>
      <c r="I4136">
        <v>15726400</v>
      </c>
      <c r="J4136">
        <v>42640</v>
      </c>
      <c r="K4136">
        <v>22371.539344000001</v>
      </c>
    </row>
    <row r="4137" spans="1:11" x14ac:dyDescent="0.35">
      <c r="A4137" t="s">
        <v>472</v>
      </c>
      <c r="B4137" t="s">
        <v>96</v>
      </c>
      <c r="C4137" t="s">
        <v>144</v>
      </c>
      <c r="D4137" t="s">
        <v>17</v>
      </c>
      <c r="E4137" t="s">
        <v>18</v>
      </c>
      <c r="F4137">
        <v>202638</v>
      </c>
      <c r="G4137">
        <v>8160</v>
      </c>
      <c r="H4137">
        <v>16</v>
      </c>
      <c r="I4137">
        <v>13131700</v>
      </c>
      <c r="J4137">
        <v>35520</v>
      </c>
      <c r="K4137">
        <v>22379.862744999999</v>
      </c>
    </row>
    <row r="4138" spans="1:11" x14ac:dyDescent="0.35">
      <c r="A4138" t="s">
        <v>472</v>
      </c>
      <c r="B4138" t="s">
        <v>96</v>
      </c>
      <c r="C4138" t="s">
        <v>145</v>
      </c>
      <c r="D4138" t="s">
        <v>17</v>
      </c>
      <c r="E4138" t="s">
        <v>18</v>
      </c>
      <c r="F4138">
        <v>202638</v>
      </c>
      <c r="G4138">
        <v>8040</v>
      </c>
      <c r="H4138">
        <v>20</v>
      </c>
      <c r="I4138">
        <v>11583900</v>
      </c>
      <c r="J4138">
        <v>36340</v>
      </c>
      <c r="K4138">
        <v>25549.216418</v>
      </c>
    </row>
    <row r="4139" spans="1:11" x14ac:dyDescent="0.35">
      <c r="A4139" t="s">
        <v>472</v>
      </c>
      <c r="B4139" t="s">
        <v>96</v>
      </c>
      <c r="C4139" t="s">
        <v>146</v>
      </c>
      <c r="D4139" t="s">
        <v>17</v>
      </c>
      <c r="E4139" t="s">
        <v>18</v>
      </c>
      <c r="F4139">
        <v>202638</v>
      </c>
      <c r="G4139">
        <v>23824</v>
      </c>
      <c r="H4139">
        <v>16</v>
      </c>
      <c r="I4139">
        <v>35679500</v>
      </c>
      <c r="J4139">
        <v>144400</v>
      </c>
      <c r="K4139">
        <v>21371.676293</v>
      </c>
    </row>
    <row r="4140" spans="1:11" x14ac:dyDescent="0.35">
      <c r="A4140" t="s">
        <v>472</v>
      </c>
      <c r="B4140" t="s">
        <v>96</v>
      </c>
      <c r="C4140" t="s">
        <v>147</v>
      </c>
      <c r="D4140" t="s">
        <v>17</v>
      </c>
      <c r="E4140" t="s">
        <v>18</v>
      </c>
      <c r="F4140">
        <v>202638</v>
      </c>
      <c r="G4140">
        <v>5436</v>
      </c>
      <c r="H4140">
        <v>12</v>
      </c>
      <c r="I4140">
        <v>9605900</v>
      </c>
      <c r="J4140">
        <v>19980</v>
      </c>
      <c r="K4140">
        <v>18663.322295999998</v>
      </c>
    </row>
    <row r="4141" spans="1:11" x14ac:dyDescent="0.35">
      <c r="A4141" t="s">
        <v>472</v>
      </c>
      <c r="B4141" t="s">
        <v>96</v>
      </c>
      <c r="C4141" t="s">
        <v>148</v>
      </c>
      <c r="D4141" t="s">
        <v>17</v>
      </c>
      <c r="E4141" t="s">
        <v>18</v>
      </c>
      <c r="F4141">
        <v>202638</v>
      </c>
      <c r="G4141">
        <v>20384</v>
      </c>
      <c r="H4141">
        <v>16</v>
      </c>
      <c r="I4141">
        <v>35992700</v>
      </c>
      <c r="J4141">
        <v>161968</v>
      </c>
      <c r="K4141">
        <v>24675.587911999999</v>
      </c>
    </row>
    <row r="4142" spans="1:11" x14ac:dyDescent="0.35">
      <c r="A4142" t="s">
        <v>472</v>
      </c>
      <c r="B4142" t="s">
        <v>96</v>
      </c>
      <c r="C4142" t="s">
        <v>149</v>
      </c>
      <c r="D4142" t="s">
        <v>17</v>
      </c>
      <c r="E4142" t="s">
        <v>18</v>
      </c>
      <c r="F4142">
        <v>202638</v>
      </c>
      <c r="G4142">
        <v>4304</v>
      </c>
      <c r="H4142">
        <v>16</v>
      </c>
      <c r="I4142">
        <v>7562000</v>
      </c>
      <c r="J4142">
        <v>13344</v>
      </c>
      <c r="K4142">
        <v>24747.72119</v>
      </c>
    </row>
    <row r="4143" spans="1:11" x14ac:dyDescent="0.35">
      <c r="A4143" t="s">
        <v>472</v>
      </c>
      <c r="B4143" t="s">
        <v>150</v>
      </c>
      <c r="C4143" t="s">
        <v>560</v>
      </c>
      <c r="D4143" t="s">
        <v>32</v>
      </c>
      <c r="E4143" t="s">
        <v>152</v>
      </c>
      <c r="F4143">
        <v>202638</v>
      </c>
      <c r="G4143">
        <v>4420</v>
      </c>
      <c r="H4143">
        <v>20</v>
      </c>
      <c r="I4143">
        <v>5525000</v>
      </c>
      <c r="J4143">
        <v>4740</v>
      </c>
      <c r="K4143">
        <v>23159.230769000002</v>
      </c>
    </row>
    <row r="4144" spans="1:11" x14ac:dyDescent="0.35">
      <c r="A4144" t="s">
        <v>472</v>
      </c>
      <c r="B4144" t="s">
        <v>150</v>
      </c>
      <c r="C4144" t="s">
        <v>153</v>
      </c>
      <c r="D4144" t="s">
        <v>32</v>
      </c>
      <c r="E4144" t="s">
        <v>152</v>
      </c>
      <c r="F4144">
        <v>202638</v>
      </c>
      <c r="G4144">
        <v>4280</v>
      </c>
      <c r="H4144">
        <v>20</v>
      </c>
      <c r="I4144">
        <v>5350000</v>
      </c>
      <c r="J4144">
        <v>13820</v>
      </c>
      <c r="K4144">
        <v>22671.808411000002</v>
      </c>
    </row>
    <row r="4145" spans="1:11" x14ac:dyDescent="0.35">
      <c r="A4145" t="s">
        <v>472</v>
      </c>
      <c r="B4145" t="s">
        <v>150</v>
      </c>
      <c r="C4145" t="s">
        <v>155</v>
      </c>
      <c r="D4145" t="s">
        <v>32</v>
      </c>
      <c r="E4145" t="s">
        <v>152</v>
      </c>
      <c r="F4145">
        <v>202638</v>
      </c>
      <c r="G4145">
        <v>6600</v>
      </c>
      <c r="H4145">
        <v>20</v>
      </c>
      <c r="I4145">
        <v>8250000</v>
      </c>
      <c r="J4145">
        <v>20100</v>
      </c>
      <c r="K4145">
        <v>22693.663636000001</v>
      </c>
    </row>
    <row r="4146" spans="1:11" x14ac:dyDescent="0.35">
      <c r="A4146" t="s">
        <v>472</v>
      </c>
      <c r="B4146" t="s">
        <v>150</v>
      </c>
      <c r="C4146" t="s">
        <v>156</v>
      </c>
      <c r="D4146" t="s">
        <v>32</v>
      </c>
      <c r="E4146" t="s">
        <v>152</v>
      </c>
      <c r="F4146">
        <v>202638</v>
      </c>
      <c r="G4146">
        <v>3720</v>
      </c>
      <c r="H4146">
        <v>20</v>
      </c>
      <c r="I4146">
        <v>4650000</v>
      </c>
      <c r="J4146">
        <v>11820</v>
      </c>
      <c r="K4146">
        <v>22681.387096999999</v>
      </c>
    </row>
    <row r="4147" spans="1:11" x14ac:dyDescent="0.35">
      <c r="A4147" t="s">
        <v>472</v>
      </c>
      <c r="B4147" t="s">
        <v>150</v>
      </c>
      <c r="C4147" t="s">
        <v>157</v>
      </c>
      <c r="D4147" t="s">
        <v>32</v>
      </c>
      <c r="E4147" t="s">
        <v>152</v>
      </c>
      <c r="F4147">
        <v>202638</v>
      </c>
      <c r="G4147">
        <v>5940</v>
      </c>
      <c r="H4147">
        <v>20</v>
      </c>
      <c r="I4147">
        <v>7425000</v>
      </c>
      <c r="J4147">
        <v>15440</v>
      </c>
      <c r="K4147">
        <v>22720.343433999999</v>
      </c>
    </row>
    <row r="4148" spans="1:11" x14ac:dyDescent="0.35">
      <c r="A4148" t="s">
        <v>472</v>
      </c>
      <c r="B4148" t="s">
        <v>150</v>
      </c>
      <c r="C4148" t="s">
        <v>561</v>
      </c>
      <c r="D4148" t="s">
        <v>32</v>
      </c>
      <c r="E4148" t="s">
        <v>152</v>
      </c>
      <c r="F4148">
        <v>202638</v>
      </c>
      <c r="G4148">
        <v>10140</v>
      </c>
      <c r="H4148">
        <v>20</v>
      </c>
      <c r="I4148">
        <v>12675000</v>
      </c>
      <c r="J4148">
        <v>16740</v>
      </c>
      <c r="K4148">
        <v>23100.065089</v>
      </c>
    </row>
    <row r="4149" spans="1:11" x14ac:dyDescent="0.35">
      <c r="A4149" t="s">
        <v>472</v>
      </c>
      <c r="B4149" t="s">
        <v>158</v>
      </c>
      <c r="C4149" t="s">
        <v>159</v>
      </c>
      <c r="D4149" t="s">
        <v>32</v>
      </c>
      <c r="E4149" t="s">
        <v>160</v>
      </c>
      <c r="F4149">
        <v>202638</v>
      </c>
      <c r="G4149">
        <v>20</v>
      </c>
      <c r="H4149">
        <v>1</v>
      </c>
      <c r="I4149">
        <v>6288280</v>
      </c>
      <c r="J4149">
        <v>6</v>
      </c>
      <c r="K4149">
        <v>277821.55</v>
      </c>
    </row>
    <row r="4150" spans="1:11" x14ac:dyDescent="0.35">
      <c r="A4150" t="s">
        <v>472</v>
      </c>
      <c r="B4150" t="s">
        <v>161</v>
      </c>
      <c r="C4150" t="s">
        <v>162</v>
      </c>
      <c r="D4150" t="s">
        <v>23</v>
      </c>
      <c r="E4150" t="s">
        <v>152</v>
      </c>
      <c r="F4150">
        <v>202638</v>
      </c>
      <c r="G4150">
        <v>15400</v>
      </c>
      <c r="H4150">
        <v>20</v>
      </c>
      <c r="I4150">
        <v>23100000</v>
      </c>
      <c r="J4150">
        <v>74760</v>
      </c>
      <c r="K4150">
        <v>27764.584416000002</v>
      </c>
    </row>
    <row r="4151" spans="1:11" x14ac:dyDescent="0.35">
      <c r="A4151" t="s">
        <v>472</v>
      </c>
      <c r="B4151" t="s">
        <v>161</v>
      </c>
      <c r="C4151" t="s">
        <v>163</v>
      </c>
      <c r="D4151" t="s">
        <v>23</v>
      </c>
      <c r="E4151" t="s">
        <v>152</v>
      </c>
      <c r="F4151">
        <v>202638</v>
      </c>
      <c r="G4151">
        <v>2600</v>
      </c>
      <c r="H4151">
        <v>20</v>
      </c>
      <c r="I4151">
        <v>3900000</v>
      </c>
      <c r="J4151">
        <v>9340</v>
      </c>
      <c r="K4151">
        <v>27738</v>
      </c>
    </row>
    <row r="4152" spans="1:11" x14ac:dyDescent="0.35">
      <c r="A4152" t="s">
        <v>472</v>
      </c>
      <c r="B4152" t="s">
        <v>161</v>
      </c>
      <c r="C4152" t="s">
        <v>164</v>
      </c>
      <c r="D4152" t="s">
        <v>23</v>
      </c>
      <c r="E4152" t="s">
        <v>152</v>
      </c>
      <c r="F4152">
        <v>202638</v>
      </c>
      <c r="G4152">
        <v>17260</v>
      </c>
      <c r="H4152">
        <v>20</v>
      </c>
      <c r="I4152">
        <v>29336000</v>
      </c>
      <c r="J4152">
        <v>82640</v>
      </c>
      <c r="K4152">
        <v>31328.054461</v>
      </c>
    </row>
    <row r="4153" spans="1:11" x14ac:dyDescent="0.35">
      <c r="A4153" t="s">
        <v>472</v>
      </c>
      <c r="B4153" t="s">
        <v>161</v>
      </c>
      <c r="C4153" t="s">
        <v>165</v>
      </c>
      <c r="D4153" t="s">
        <v>23</v>
      </c>
      <c r="E4153" t="s">
        <v>152</v>
      </c>
      <c r="F4153">
        <v>202638</v>
      </c>
      <c r="G4153">
        <v>24320</v>
      </c>
      <c r="H4153">
        <v>20</v>
      </c>
      <c r="I4153">
        <v>41341000</v>
      </c>
      <c r="J4153">
        <v>128420</v>
      </c>
      <c r="K4153">
        <v>31404.539474000001</v>
      </c>
    </row>
    <row r="4154" spans="1:11" x14ac:dyDescent="0.35">
      <c r="A4154" t="s">
        <v>472</v>
      </c>
      <c r="B4154" t="s">
        <v>161</v>
      </c>
      <c r="C4154" t="s">
        <v>166</v>
      </c>
      <c r="D4154" t="s">
        <v>23</v>
      </c>
      <c r="E4154" t="s">
        <v>152</v>
      </c>
      <c r="F4154">
        <v>202638</v>
      </c>
      <c r="G4154">
        <v>28780</v>
      </c>
      <c r="H4154">
        <v>20</v>
      </c>
      <c r="I4154">
        <v>48926000</v>
      </c>
      <c r="J4154">
        <v>177820</v>
      </c>
      <c r="K4154">
        <v>31434.721334000002</v>
      </c>
    </row>
    <row r="4155" spans="1:11" x14ac:dyDescent="0.35">
      <c r="A4155" t="s">
        <v>472</v>
      </c>
      <c r="B4155" t="s">
        <v>161</v>
      </c>
      <c r="C4155" t="s">
        <v>167</v>
      </c>
      <c r="D4155" t="s">
        <v>23</v>
      </c>
      <c r="E4155" t="s">
        <v>152</v>
      </c>
      <c r="F4155">
        <v>202638</v>
      </c>
      <c r="G4155">
        <v>20040</v>
      </c>
      <c r="H4155">
        <v>20</v>
      </c>
      <c r="I4155">
        <v>30060000</v>
      </c>
      <c r="J4155">
        <v>91740</v>
      </c>
      <c r="K4155">
        <v>27734.519960000001</v>
      </c>
    </row>
    <row r="4156" spans="1:11" x14ac:dyDescent="0.35">
      <c r="A4156" t="s">
        <v>472</v>
      </c>
      <c r="B4156" t="s">
        <v>161</v>
      </c>
      <c r="C4156" t="s">
        <v>168</v>
      </c>
      <c r="D4156" t="s">
        <v>23</v>
      </c>
      <c r="E4156" t="s">
        <v>152</v>
      </c>
      <c r="F4156">
        <v>202638</v>
      </c>
      <c r="G4156">
        <v>36160</v>
      </c>
      <c r="H4156">
        <v>20</v>
      </c>
      <c r="I4156">
        <v>54240000</v>
      </c>
      <c r="J4156">
        <v>205920</v>
      </c>
      <c r="K4156">
        <v>27767.675885000001</v>
      </c>
    </row>
    <row r="4157" spans="1:11" x14ac:dyDescent="0.35">
      <c r="A4157" t="s">
        <v>472</v>
      </c>
      <c r="B4157" t="s">
        <v>161</v>
      </c>
      <c r="C4157" t="s">
        <v>169</v>
      </c>
      <c r="D4157" t="s">
        <v>23</v>
      </c>
      <c r="E4157" t="s">
        <v>152</v>
      </c>
      <c r="F4157">
        <v>202638</v>
      </c>
      <c r="G4157">
        <v>53440</v>
      </c>
      <c r="H4157">
        <v>20</v>
      </c>
      <c r="I4157">
        <v>96189000</v>
      </c>
      <c r="J4157">
        <v>346080</v>
      </c>
      <c r="K4157">
        <v>33279.266467000001</v>
      </c>
    </row>
    <row r="4158" spans="1:11" x14ac:dyDescent="0.35">
      <c r="A4158" t="s">
        <v>472</v>
      </c>
      <c r="B4158" t="s">
        <v>161</v>
      </c>
      <c r="C4158" t="s">
        <v>615</v>
      </c>
      <c r="D4158" t="s">
        <v>23</v>
      </c>
      <c r="E4158" t="s">
        <v>152</v>
      </c>
      <c r="F4158">
        <v>202638</v>
      </c>
      <c r="G4158">
        <v>740</v>
      </c>
      <c r="H4158">
        <v>20</v>
      </c>
      <c r="I4158">
        <v>1280200</v>
      </c>
      <c r="J4158">
        <v>4820</v>
      </c>
      <c r="K4158">
        <v>31305.351351000001</v>
      </c>
    </row>
    <row r="4159" spans="1:11" x14ac:dyDescent="0.35">
      <c r="A4159" t="s">
        <v>472</v>
      </c>
      <c r="B4159" t="s">
        <v>161</v>
      </c>
      <c r="C4159" t="s">
        <v>170</v>
      </c>
      <c r="D4159" t="s">
        <v>23</v>
      </c>
      <c r="E4159" t="s">
        <v>152</v>
      </c>
      <c r="F4159">
        <v>202638</v>
      </c>
      <c r="G4159">
        <v>14180</v>
      </c>
      <c r="H4159">
        <v>20</v>
      </c>
      <c r="I4159">
        <v>25524000</v>
      </c>
      <c r="J4159">
        <v>71420</v>
      </c>
      <c r="K4159">
        <v>33283.929477999998</v>
      </c>
    </row>
    <row r="4160" spans="1:11" x14ac:dyDescent="0.35">
      <c r="A4160" t="s">
        <v>472</v>
      </c>
      <c r="B4160" t="s">
        <v>161</v>
      </c>
      <c r="C4160" t="s">
        <v>171</v>
      </c>
      <c r="D4160" t="s">
        <v>23</v>
      </c>
      <c r="E4160" t="s">
        <v>152</v>
      </c>
      <c r="F4160">
        <v>202638</v>
      </c>
      <c r="G4160">
        <v>1980</v>
      </c>
      <c r="H4160">
        <v>20</v>
      </c>
      <c r="I4160">
        <v>3366000</v>
      </c>
      <c r="J4160">
        <v>6080</v>
      </c>
      <c r="K4160">
        <v>31550.171717000001</v>
      </c>
    </row>
    <row r="4161" spans="1:11" x14ac:dyDescent="0.35">
      <c r="A4161" t="s">
        <v>472</v>
      </c>
      <c r="B4161" t="s">
        <v>161</v>
      </c>
      <c r="C4161" t="s">
        <v>172</v>
      </c>
      <c r="D4161" t="s">
        <v>23</v>
      </c>
      <c r="E4161" t="s">
        <v>152</v>
      </c>
      <c r="F4161">
        <v>202638</v>
      </c>
      <c r="G4161">
        <v>28140</v>
      </c>
      <c r="H4161">
        <v>20</v>
      </c>
      <c r="I4161">
        <v>50652000</v>
      </c>
      <c r="J4161">
        <v>173740</v>
      </c>
      <c r="K4161">
        <v>33327.770433999998</v>
      </c>
    </row>
    <row r="4162" spans="1:11" x14ac:dyDescent="0.35">
      <c r="A4162" t="s">
        <v>472</v>
      </c>
      <c r="B4162" t="s">
        <v>161</v>
      </c>
      <c r="C4162" t="s">
        <v>173</v>
      </c>
      <c r="D4162" t="s">
        <v>23</v>
      </c>
      <c r="E4162" t="s">
        <v>152</v>
      </c>
      <c r="F4162">
        <v>202638</v>
      </c>
      <c r="G4162">
        <v>18240</v>
      </c>
      <c r="H4162">
        <v>20</v>
      </c>
      <c r="I4162">
        <v>31005000</v>
      </c>
      <c r="J4162">
        <v>111280</v>
      </c>
      <c r="K4162">
        <v>31364.168860000002</v>
      </c>
    </row>
    <row r="4163" spans="1:11" x14ac:dyDescent="0.35">
      <c r="A4163" t="s">
        <v>472</v>
      </c>
      <c r="B4163" t="s">
        <v>161</v>
      </c>
      <c r="C4163" t="s">
        <v>616</v>
      </c>
      <c r="D4163" t="s">
        <v>23</v>
      </c>
      <c r="E4163" t="s">
        <v>152</v>
      </c>
      <c r="F4163">
        <v>202638</v>
      </c>
      <c r="G4163">
        <v>1500</v>
      </c>
      <c r="H4163">
        <v>20</v>
      </c>
      <c r="I4163">
        <v>2595000</v>
      </c>
      <c r="J4163">
        <v>8160</v>
      </c>
      <c r="K4163">
        <v>31371.72</v>
      </c>
    </row>
    <row r="4164" spans="1:11" x14ac:dyDescent="0.35">
      <c r="A4164" t="s">
        <v>472</v>
      </c>
      <c r="B4164" t="s">
        <v>161</v>
      </c>
      <c r="C4164" t="s">
        <v>174</v>
      </c>
      <c r="D4164" t="s">
        <v>23</v>
      </c>
      <c r="E4164" t="s">
        <v>152</v>
      </c>
      <c r="F4164">
        <v>202638</v>
      </c>
      <c r="G4164">
        <v>31620</v>
      </c>
      <c r="H4164">
        <v>20</v>
      </c>
      <c r="I4164">
        <v>56916000</v>
      </c>
      <c r="J4164">
        <v>203980</v>
      </c>
      <c r="K4164">
        <v>33272.857051999999</v>
      </c>
    </row>
    <row r="4165" spans="1:11" x14ac:dyDescent="0.35">
      <c r="A4165" t="s">
        <v>472</v>
      </c>
      <c r="B4165" t="s">
        <v>161</v>
      </c>
      <c r="C4165" t="s">
        <v>175</v>
      </c>
      <c r="D4165" t="s">
        <v>23</v>
      </c>
      <c r="E4165" t="s">
        <v>152</v>
      </c>
      <c r="F4165">
        <v>202638</v>
      </c>
      <c r="G4165">
        <v>17200</v>
      </c>
      <c r="H4165">
        <v>20</v>
      </c>
      <c r="I4165">
        <v>29240000</v>
      </c>
      <c r="J4165">
        <v>95840</v>
      </c>
      <c r="K4165">
        <v>31368.151162999999</v>
      </c>
    </row>
    <row r="4166" spans="1:11" x14ac:dyDescent="0.35">
      <c r="A4166" t="s">
        <v>472</v>
      </c>
      <c r="B4166" t="s">
        <v>176</v>
      </c>
      <c r="C4166" t="s">
        <v>177</v>
      </c>
      <c r="D4166" t="s">
        <v>32</v>
      </c>
      <c r="E4166" t="s">
        <v>160</v>
      </c>
      <c r="F4166">
        <v>202638</v>
      </c>
      <c r="G4166">
        <v>88</v>
      </c>
      <c r="H4166">
        <v>1</v>
      </c>
      <c r="I4166">
        <v>5198151</v>
      </c>
      <c r="J4166">
        <v>180</v>
      </c>
      <c r="K4166">
        <v>62714.272727000003</v>
      </c>
    </row>
    <row r="4167" spans="1:11" x14ac:dyDescent="0.35">
      <c r="A4167" t="s">
        <v>472</v>
      </c>
      <c r="B4167" t="s">
        <v>176</v>
      </c>
      <c r="C4167" t="s">
        <v>178</v>
      </c>
      <c r="D4167" t="s">
        <v>32</v>
      </c>
      <c r="E4167" t="s">
        <v>179</v>
      </c>
      <c r="F4167">
        <v>202638</v>
      </c>
      <c r="G4167">
        <v>74</v>
      </c>
      <c r="H4167">
        <v>1</v>
      </c>
      <c r="I4167">
        <v>3700000</v>
      </c>
      <c r="J4167">
        <v>145</v>
      </c>
      <c r="K4167">
        <v>47624.283783999999</v>
      </c>
    </row>
    <row r="4168" spans="1:11" x14ac:dyDescent="0.35">
      <c r="A4168" t="s">
        <v>472</v>
      </c>
      <c r="B4168" t="s">
        <v>176</v>
      </c>
      <c r="C4168" t="s">
        <v>180</v>
      </c>
      <c r="D4168" t="s">
        <v>32</v>
      </c>
      <c r="E4168" t="s">
        <v>179</v>
      </c>
      <c r="F4168">
        <v>202638</v>
      </c>
      <c r="G4168">
        <v>28</v>
      </c>
      <c r="H4168">
        <v>1</v>
      </c>
      <c r="I4168">
        <v>921200</v>
      </c>
      <c r="J4168">
        <v>58</v>
      </c>
      <c r="K4168">
        <v>29898.714285999999</v>
      </c>
    </row>
    <row r="4169" spans="1:11" x14ac:dyDescent="0.35">
      <c r="A4169" t="s">
        <v>472</v>
      </c>
      <c r="B4169" t="s">
        <v>176</v>
      </c>
      <c r="C4169" t="s">
        <v>181</v>
      </c>
      <c r="D4169" t="s">
        <v>32</v>
      </c>
      <c r="E4169" t="s">
        <v>182</v>
      </c>
      <c r="F4169">
        <v>202638</v>
      </c>
      <c r="G4169">
        <v>161</v>
      </c>
      <c r="H4169">
        <v>1</v>
      </c>
      <c r="I4169">
        <v>8050000</v>
      </c>
      <c r="J4169">
        <v>377</v>
      </c>
      <c r="K4169">
        <v>47234.757764000002</v>
      </c>
    </row>
    <row r="4170" spans="1:11" x14ac:dyDescent="0.35">
      <c r="A4170" t="s">
        <v>472</v>
      </c>
      <c r="B4170" t="s">
        <v>176</v>
      </c>
      <c r="C4170" t="s">
        <v>183</v>
      </c>
      <c r="D4170" t="s">
        <v>32</v>
      </c>
      <c r="E4170" t="s">
        <v>182</v>
      </c>
      <c r="F4170">
        <v>202638</v>
      </c>
      <c r="G4170">
        <v>51</v>
      </c>
      <c r="H4170">
        <v>1</v>
      </c>
      <c r="I4170">
        <v>1677900</v>
      </c>
      <c r="J4170">
        <v>111</v>
      </c>
      <c r="K4170">
        <v>29860.784314</v>
      </c>
    </row>
    <row r="4171" spans="1:11" x14ac:dyDescent="0.35">
      <c r="A4171" t="s">
        <v>472</v>
      </c>
      <c r="B4171" t="s">
        <v>176</v>
      </c>
      <c r="C4171" t="s">
        <v>184</v>
      </c>
      <c r="D4171" t="s">
        <v>32</v>
      </c>
      <c r="E4171" t="s">
        <v>185</v>
      </c>
      <c r="F4171">
        <v>202638</v>
      </c>
      <c r="G4171">
        <v>161</v>
      </c>
      <c r="H4171">
        <v>1</v>
      </c>
      <c r="I4171">
        <v>8050000</v>
      </c>
      <c r="J4171">
        <v>327</v>
      </c>
      <c r="K4171">
        <v>47039.708075000002</v>
      </c>
    </row>
    <row r="4172" spans="1:11" x14ac:dyDescent="0.35">
      <c r="A4172" t="s">
        <v>472</v>
      </c>
      <c r="B4172" t="s">
        <v>176</v>
      </c>
      <c r="C4172" t="s">
        <v>186</v>
      </c>
      <c r="D4172" t="s">
        <v>32</v>
      </c>
      <c r="E4172" t="s">
        <v>185</v>
      </c>
      <c r="F4172">
        <v>202638</v>
      </c>
      <c r="G4172">
        <v>97</v>
      </c>
      <c r="H4172">
        <v>1</v>
      </c>
      <c r="I4172">
        <v>3395000</v>
      </c>
      <c r="J4172">
        <v>261</v>
      </c>
      <c r="K4172">
        <v>29991.515464</v>
      </c>
    </row>
    <row r="4173" spans="1:11" x14ac:dyDescent="0.35">
      <c r="A4173" t="s">
        <v>472</v>
      </c>
      <c r="B4173" t="s">
        <v>176</v>
      </c>
      <c r="C4173" t="s">
        <v>187</v>
      </c>
      <c r="D4173" t="s">
        <v>32</v>
      </c>
      <c r="E4173" t="s">
        <v>188</v>
      </c>
      <c r="F4173">
        <v>202638</v>
      </c>
      <c r="G4173">
        <v>43</v>
      </c>
      <c r="H4173">
        <v>1</v>
      </c>
      <c r="I4173">
        <v>2158000</v>
      </c>
      <c r="J4173">
        <v>98</v>
      </c>
      <c r="K4173">
        <v>53179.860464999998</v>
      </c>
    </row>
    <row r="4174" spans="1:11" x14ac:dyDescent="0.35">
      <c r="A4174" t="s">
        <v>472</v>
      </c>
      <c r="B4174" t="s">
        <v>176</v>
      </c>
      <c r="C4174" t="s">
        <v>189</v>
      </c>
      <c r="D4174" t="s">
        <v>32</v>
      </c>
      <c r="E4174" t="s">
        <v>190</v>
      </c>
      <c r="F4174">
        <v>202638</v>
      </c>
      <c r="G4174">
        <v>39</v>
      </c>
      <c r="H4174">
        <v>1</v>
      </c>
      <c r="I4174">
        <v>1952000</v>
      </c>
      <c r="J4174">
        <v>69</v>
      </c>
      <c r="K4174">
        <v>51800.923076999999</v>
      </c>
    </row>
    <row r="4175" spans="1:11" x14ac:dyDescent="0.35">
      <c r="A4175" t="s">
        <v>472</v>
      </c>
      <c r="B4175" t="s">
        <v>176</v>
      </c>
      <c r="C4175" t="s">
        <v>191</v>
      </c>
      <c r="D4175" t="s">
        <v>32</v>
      </c>
      <c r="E4175" t="s">
        <v>192</v>
      </c>
      <c r="F4175">
        <v>202638</v>
      </c>
      <c r="G4175">
        <v>57</v>
      </c>
      <c r="H4175">
        <v>1</v>
      </c>
      <c r="I4175">
        <v>1995000</v>
      </c>
      <c r="J4175">
        <v>117</v>
      </c>
      <c r="K4175">
        <v>35531.894737000002</v>
      </c>
    </row>
    <row r="4176" spans="1:11" x14ac:dyDescent="0.35">
      <c r="A4176" t="s">
        <v>472</v>
      </c>
      <c r="B4176" t="s">
        <v>176</v>
      </c>
      <c r="C4176" t="s">
        <v>193</v>
      </c>
      <c r="D4176" t="s">
        <v>32</v>
      </c>
      <c r="E4176" t="s">
        <v>192</v>
      </c>
      <c r="F4176">
        <v>202638</v>
      </c>
      <c r="G4176">
        <v>145</v>
      </c>
      <c r="H4176">
        <v>1</v>
      </c>
      <c r="I4176">
        <v>7258000</v>
      </c>
      <c r="J4176">
        <v>306</v>
      </c>
      <c r="K4176">
        <v>48146.406897000001</v>
      </c>
    </row>
    <row r="4177" spans="1:11" x14ac:dyDescent="0.35">
      <c r="A4177" t="s">
        <v>472</v>
      </c>
      <c r="B4177" t="s">
        <v>176</v>
      </c>
      <c r="C4177" t="s">
        <v>194</v>
      </c>
      <c r="D4177" t="s">
        <v>32</v>
      </c>
      <c r="E4177" t="s">
        <v>195</v>
      </c>
      <c r="F4177">
        <v>202638</v>
      </c>
      <c r="G4177">
        <v>27</v>
      </c>
      <c r="H4177">
        <v>1</v>
      </c>
      <c r="I4177">
        <v>945000</v>
      </c>
      <c r="J4177">
        <v>54</v>
      </c>
      <c r="K4177">
        <v>37799.407406999999</v>
      </c>
    </row>
    <row r="4178" spans="1:11" x14ac:dyDescent="0.35">
      <c r="A4178" t="s">
        <v>472</v>
      </c>
      <c r="B4178" t="s">
        <v>176</v>
      </c>
      <c r="C4178" t="s">
        <v>196</v>
      </c>
      <c r="D4178" t="s">
        <v>32</v>
      </c>
      <c r="E4178" t="s">
        <v>195</v>
      </c>
      <c r="F4178">
        <v>202638</v>
      </c>
      <c r="G4178">
        <v>124</v>
      </c>
      <c r="H4178">
        <v>1</v>
      </c>
      <c r="I4178">
        <v>6208000</v>
      </c>
      <c r="J4178">
        <v>243</v>
      </c>
      <c r="K4178">
        <v>45160.862903000001</v>
      </c>
    </row>
    <row r="4179" spans="1:11" x14ac:dyDescent="0.35">
      <c r="A4179" t="s">
        <v>472</v>
      </c>
      <c r="B4179" t="s">
        <v>176</v>
      </c>
      <c r="C4179" t="s">
        <v>197</v>
      </c>
      <c r="D4179" t="s">
        <v>32</v>
      </c>
      <c r="E4179" t="s">
        <v>198</v>
      </c>
      <c r="F4179">
        <v>202638</v>
      </c>
      <c r="G4179">
        <v>86</v>
      </c>
      <c r="H4179">
        <v>1</v>
      </c>
      <c r="I4179">
        <v>4310000</v>
      </c>
      <c r="J4179">
        <v>197</v>
      </c>
      <c r="K4179">
        <v>47888.081395000001</v>
      </c>
    </row>
    <row r="4180" spans="1:11" x14ac:dyDescent="0.35">
      <c r="A4180" t="s">
        <v>472</v>
      </c>
      <c r="B4180" t="s">
        <v>176</v>
      </c>
      <c r="C4180" t="s">
        <v>199</v>
      </c>
      <c r="D4180" t="s">
        <v>32</v>
      </c>
      <c r="E4180" t="s">
        <v>200</v>
      </c>
      <c r="F4180">
        <v>202638</v>
      </c>
      <c r="G4180">
        <v>55</v>
      </c>
      <c r="H4180">
        <v>1</v>
      </c>
      <c r="I4180">
        <v>2758000</v>
      </c>
      <c r="J4180">
        <v>97</v>
      </c>
      <c r="K4180">
        <v>52388.145454999998</v>
      </c>
    </row>
    <row r="4181" spans="1:11" x14ac:dyDescent="0.35">
      <c r="A4181" t="s">
        <v>472</v>
      </c>
      <c r="B4181" t="s">
        <v>176</v>
      </c>
      <c r="C4181" t="s">
        <v>201</v>
      </c>
      <c r="D4181" t="s">
        <v>32</v>
      </c>
      <c r="E4181" t="s">
        <v>202</v>
      </c>
      <c r="F4181">
        <v>202638</v>
      </c>
      <c r="G4181">
        <v>38</v>
      </c>
      <c r="H4181">
        <v>1</v>
      </c>
      <c r="I4181">
        <v>1330000</v>
      </c>
      <c r="J4181">
        <v>73</v>
      </c>
      <c r="K4181">
        <v>37489.973683999997</v>
      </c>
    </row>
    <row r="4182" spans="1:11" x14ac:dyDescent="0.35">
      <c r="A4182" t="s">
        <v>472</v>
      </c>
      <c r="B4182" t="s">
        <v>176</v>
      </c>
      <c r="C4182" t="s">
        <v>203</v>
      </c>
      <c r="D4182" t="s">
        <v>32</v>
      </c>
      <c r="E4182" t="s">
        <v>204</v>
      </c>
      <c r="F4182">
        <v>202638</v>
      </c>
      <c r="G4182">
        <v>72</v>
      </c>
      <c r="H4182">
        <v>1</v>
      </c>
      <c r="I4182">
        <v>5780000</v>
      </c>
      <c r="J4182">
        <v>137</v>
      </c>
      <c r="K4182">
        <v>68392</v>
      </c>
    </row>
    <row r="4183" spans="1:11" x14ac:dyDescent="0.35">
      <c r="A4183" t="s">
        <v>472</v>
      </c>
      <c r="B4183" t="s">
        <v>176</v>
      </c>
      <c r="C4183" t="s">
        <v>205</v>
      </c>
      <c r="D4183" t="s">
        <v>32</v>
      </c>
      <c r="E4183" t="s">
        <v>206</v>
      </c>
      <c r="F4183">
        <v>202638</v>
      </c>
      <c r="G4183">
        <v>85</v>
      </c>
      <c r="H4183">
        <v>1</v>
      </c>
      <c r="I4183">
        <v>6812000</v>
      </c>
      <c r="J4183">
        <v>200</v>
      </c>
      <c r="K4183">
        <v>68316.376470999996</v>
      </c>
    </row>
    <row r="4184" spans="1:11" x14ac:dyDescent="0.35">
      <c r="A4184" t="s">
        <v>472</v>
      </c>
      <c r="B4184" t="s">
        <v>176</v>
      </c>
      <c r="C4184" t="s">
        <v>207</v>
      </c>
      <c r="D4184" t="s">
        <v>32</v>
      </c>
      <c r="E4184" t="s">
        <v>202</v>
      </c>
      <c r="F4184">
        <v>202638</v>
      </c>
      <c r="G4184">
        <v>88</v>
      </c>
      <c r="H4184">
        <v>1</v>
      </c>
      <c r="I4184">
        <v>3542000</v>
      </c>
      <c r="J4184">
        <v>169</v>
      </c>
      <c r="K4184">
        <v>39941.522727000003</v>
      </c>
    </row>
    <row r="4185" spans="1:11" x14ac:dyDescent="0.35">
      <c r="A4185" t="s">
        <v>472</v>
      </c>
      <c r="B4185" t="s">
        <v>176</v>
      </c>
      <c r="C4185" t="s">
        <v>208</v>
      </c>
      <c r="D4185" t="s">
        <v>32</v>
      </c>
      <c r="E4185" t="s">
        <v>185</v>
      </c>
      <c r="F4185">
        <v>202638</v>
      </c>
      <c r="G4185">
        <v>139</v>
      </c>
      <c r="H4185">
        <v>1</v>
      </c>
      <c r="I4185">
        <v>11150000</v>
      </c>
      <c r="J4185">
        <v>322</v>
      </c>
      <c r="K4185">
        <v>68456.863308999993</v>
      </c>
    </row>
    <row r="4186" spans="1:11" x14ac:dyDescent="0.35">
      <c r="A4186" t="s">
        <v>472</v>
      </c>
      <c r="B4186" t="s">
        <v>176</v>
      </c>
      <c r="C4186" t="s">
        <v>209</v>
      </c>
      <c r="D4186" t="s">
        <v>32</v>
      </c>
      <c r="E4186" t="s">
        <v>188</v>
      </c>
      <c r="F4186">
        <v>202638</v>
      </c>
      <c r="G4186">
        <v>37</v>
      </c>
      <c r="H4186">
        <v>1</v>
      </c>
      <c r="I4186">
        <v>2960000</v>
      </c>
      <c r="J4186">
        <v>72</v>
      </c>
      <c r="K4186">
        <v>68588.108108</v>
      </c>
    </row>
    <row r="4187" spans="1:11" x14ac:dyDescent="0.35">
      <c r="A4187" t="s">
        <v>472</v>
      </c>
      <c r="B4187" t="s">
        <v>176</v>
      </c>
      <c r="C4187" t="s">
        <v>210</v>
      </c>
      <c r="D4187" t="s">
        <v>32</v>
      </c>
      <c r="E4187" t="s">
        <v>200</v>
      </c>
      <c r="F4187">
        <v>202638</v>
      </c>
      <c r="G4187">
        <v>68</v>
      </c>
      <c r="H4187">
        <v>1</v>
      </c>
      <c r="I4187">
        <v>2730000</v>
      </c>
      <c r="J4187">
        <v>102</v>
      </c>
      <c r="K4187">
        <v>41190.455882000002</v>
      </c>
    </row>
    <row r="4188" spans="1:11" x14ac:dyDescent="0.35">
      <c r="A4188" t="s">
        <v>472</v>
      </c>
      <c r="B4188" t="s">
        <v>176</v>
      </c>
      <c r="C4188" t="s">
        <v>211</v>
      </c>
      <c r="D4188" t="s">
        <v>32</v>
      </c>
      <c r="E4188" t="s">
        <v>192</v>
      </c>
      <c r="F4188">
        <v>202638</v>
      </c>
      <c r="G4188">
        <v>98</v>
      </c>
      <c r="H4188">
        <v>1</v>
      </c>
      <c r="I4188">
        <v>7856000</v>
      </c>
      <c r="J4188">
        <v>207</v>
      </c>
      <c r="K4188">
        <v>68349.418367000006</v>
      </c>
    </row>
    <row r="4189" spans="1:11" x14ac:dyDescent="0.35">
      <c r="A4189" t="s">
        <v>472</v>
      </c>
      <c r="B4189" t="s">
        <v>176</v>
      </c>
      <c r="C4189" t="s">
        <v>212</v>
      </c>
      <c r="D4189" t="s">
        <v>32</v>
      </c>
      <c r="E4189" t="s">
        <v>195</v>
      </c>
      <c r="F4189">
        <v>202638</v>
      </c>
      <c r="G4189">
        <v>32</v>
      </c>
      <c r="H4189">
        <v>1</v>
      </c>
      <c r="I4189">
        <v>2566000</v>
      </c>
      <c r="J4189">
        <v>65</v>
      </c>
      <c r="K4189">
        <v>68562.4375</v>
      </c>
    </row>
    <row r="4190" spans="1:11" x14ac:dyDescent="0.35">
      <c r="A4190" t="s">
        <v>472</v>
      </c>
      <c r="B4190" t="s">
        <v>176</v>
      </c>
      <c r="C4190" t="s">
        <v>213</v>
      </c>
      <c r="D4190" t="s">
        <v>32</v>
      </c>
      <c r="E4190" t="s">
        <v>198</v>
      </c>
      <c r="F4190">
        <v>202638</v>
      </c>
      <c r="G4190">
        <v>68</v>
      </c>
      <c r="H4190">
        <v>1</v>
      </c>
      <c r="I4190">
        <v>5440000</v>
      </c>
      <c r="J4190">
        <v>139</v>
      </c>
      <c r="K4190">
        <v>68363.264706000002</v>
      </c>
    </row>
    <row r="4191" spans="1:11" x14ac:dyDescent="0.35">
      <c r="A4191" t="s">
        <v>472</v>
      </c>
      <c r="B4191" t="s">
        <v>214</v>
      </c>
      <c r="C4191" t="s">
        <v>215</v>
      </c>
      <c r="E4191" t="s">
        <v>216</v>
      </c>
      <c r="F4191">
        <v>202638</v>
      </c>
      <c r="G4191">
        <v>450</v>
      </c>
      <c r="H4191">
        <v>15</v>
      </c>
      <c r="I4191">
        <v>906000</v>
      </c>
      <c r="J4191">
        <v>765</v>
      </c>
      <c r="K4191">
        <v>26452.799999999999</v>
      </c>
    </row>
    <row r="4192" spans="1:11" x14ac:dyDescent="0.35">
      <c r="A4192" t="s">
        <v>472</v>
      </c>
      <c r="B4192" t="s">
        <v>214</v>
      </c>
      <c r="C4192" t="s">
        <v>217</v>
      </c>
      <c r="E4192" t="s">
        <v>218</v>
      </c>
      <c r="F4192">
        <v>202638</v>
      </c>
      <c r="G4192">
        <v>210</v>
      </c>
      <c r="H4192">
        <v>15</v>
      </c>
      <c r="I4192">
        <v>426000</v>
      </c>
      <c r="J4192">
        <v>480</v>
      </c>
      <c r="K4192">
        <v>26456.571429</v>
      </c>
    </row>
    <row r="4193" spans="1:11" x14ac:dyDescent="0.35">
      <c r="A4193" t="s">
        <v>472</v>
      </c>
      <c r="B4193" t="s">
        <v>214</v>
      </c>
      <c r="C4193" t="s">
        <v>219</v>
      </c>
      <c r="E4193" t="s">
        <v>220</v>
      </c>
      <c r="F4193">
        <v>202638</v>
      </c>
      <c r="G4193">
        <v>405</v>
      </c>
      <c r="H4193">
        <v>15</v>
      </c>
      <c r="I4193">
        <v>813000</v>
      </c>
      <c r="J4193">
        <v>630</v>
      </c>
      <c r="K4193">
        <v>26468.444444000001</v>
      </c>
    </row>
    <row r="4194" spans="1:11" x14ac:dyDescent="0.35">
      <c r="A4194" t="s">
        <v>472</v>
      </c>
      <c r="B4194" t="s">
        <v>214</v>
      </c>
      <c r="C4194" t="s">
        <v>221</v>
      </c>
      <c r="E4194" t="s">
        <v>222</v>
      </c>
      <c r="F4194">
        <v>202638</v>
      </c>
      <c r="G4194">
        <v>300</v>
      </c>
      <c r="H4194">
        <v>15</v>
      </c>
      <c r="I4194">
        <v>606000</v>
      </c>
      <c r="J4194">
        <v>585</v>
      </c>
      <c r="K4194">
        <v>26400</v>
      </c>
    </row>
    <row r="4195" spans="1:11" x14ac:dyDescent="0.35">
      <c r="A4195" t="s">
        <v>472</v>
      </c>
      <c r="B4195" t="s">
        <v>214</v>
      </c>
      <c r="C4195" t="s">
        <v>554</v>
      </c>
      <c r="E4195" t="s">
        <v>553</v>
      </c>
      <c r="F4195">
        <v>202638</v>
      </c>
      <c r="G4195">
        <v>240</v>
      </c>
      <c r="H4195">
        <v>15</v>
      </c>
      <c r="I4195">
        <v>467200</v>
      </c>
      <c r="J4195">
        <v>330</v>
      </c>
      <c r="K4195">
        <v>26466</v>
      </c>
    </row>
    <row r="4196" spans="1:11" x14ac:dyDescent="0.35">
      <c r="A4196" t="s">
        <v>472</v>
      </c>
      <c r="B4196" t="s">
        <v>223</v>
      </c>
      <c r="C4196" t="s">
        <v>224</v>
      </c>
      <c r="D4196" t="s">
        <v>14</v>
      </c>
      <c r="E4196" t="s">
        <v>24</v>
      </c>
      <c r="F4196">
        <v>202638</v>
      </c>
      <c r="G4196">
        <v>19180</v>
      </c>
      <c r="H4196">
        <v>20</v>
      </c>
      <c r="I4196">
        <v>35620800</v>
      </c>
      <c r="J4196">
        <v>110520</v>
      </c>
      <c r="K4196">
        <v>32599.905108999999</v>
      </c>
    </row>
    <row r="4197" spans="1:11" x14ac:dyDescent="0.35">
      <c r="A4197" t="s">
        <v>472</v>
      </c>
      <c r="B4197" t="s">
        <v>223</v>
      </c>
      <c r="C4197" t="s">
        <v>225</v>
      </c>
      <c r="D4197" t="s">
        <v>20</v>
      </c>
      <c r="E4197" t="s">
        <v>18</v>
      </c>
      <c r="F4197">
        <v>202638</v>
      </c>
      <c r="G4197">
        <v>35412</v>
      </c>
      <c r="H4197">
        <v>12</v>
      </c>
      <c r="I4197">
        <v>62219300</v>
      </c>
      <c r="J4197">
        <v>304788</v>
      </c>
      <c r="K4197">
        <v>18554.330058</v>
      </c>
    </row>
    <row r="4198" spans="1:11" x14ac:dyDescent="0.35">
      <c r="A4198" t="s">
        <v>472</v>
      </c>
      <c r="B4198" t="s">
        <v>223</v>
      </c>
      <c r="C4198" t="s">
        <v>226</v>
      </c>
      <c r="D4198" t="s">
        <v>20</v>
      </c>
      <c r="E4198" t="s">
        <v>18</v>
      </c>
      <c r="F4198">
        <v>202638</v>
      </c>
      <c r="G4198">
        <v>43376</v>
      </c>
      <c r="H4198">
        <v>16</v>
      </c>
      <c r="I4198">
        <v>76980500</v>
      </c>
      <c r="J4198">
        <v>341024</v>
      </c>
      <c r="K4198">
        <v>24775.528955999998</v>
      </c>
    </row>
    <row r="4199" spans="1:11" x14ac:dyDescent="0.35">
      <c r="A4199" t="s">
        <v>472</v>
      </c>
      <c r="B4199" t="s">
        <v>223</v>
      </c>
      <c r="C4199" t="s">
        <v>227</v>
      </c>
      <c r="D4199" t="s">
        <v>17</v>
      </c>
      <c r="E4199" t="s">
        <v>24</v>
      </c>
      <c r="F4199">
        <v>202638</v>
      </c>
      <c r="G4199">
        <v>27920</v>
      </c>
      <c r="H4199">
        <v>20</v>
      </c>
      <c r="I4199">
        <v>48959600</v>
      </c>
      <c r="J4199">
        <v>253500</v>
      </c>
      <c r="K4199">
        <v>30615.231374999999</v>
      </c>
    </row>
    <row r="4200" spans="1:11" x14ac:dyDescent="0.35">
      <c r="A4200" t="s">
        <v>472</v>
      </c>
      <c r="B4200" t="s">
        <v>223</v>
      </c>
      <c r="C4200" t="s">
        <v>228</v>
      </c>
      <c r="D4200" t="s">
        <v>17</v>
      </c>
      <c r="E4200" t="s">
        <v>24</v>
      </c>
      <c r="F4200">
        <v>202638</v>
      </c>
      <c r="G4200">
        <v>29720</v>
      </c>
      <c r="H4200">
        <v>20</v>
      </c>
      <c r="I4200">
        <v>53629900</v>
      </c>
      <c r="J4200">
        <v>207140</v>
      </c>
      <c r="K4200">
        <v>31584.341856999999</v>
      </c>
    </row>
    <row r="4201" spans="1:11" x14ac:dyDescent="0.35">
      <c r="A4201" t="s">
        <v>472</v>
      </c>
      <c r="B4201" t="s">
        <v>223</v>
      </c>
      <c r="C4201" t="s">
        <v>229</v>
      </c>
      <c r="D4201" t="s">
        <v>17</v>
      </c>
      <c r="E4201" t="s">
        <v>18</v>
      </c>
      <c r="F4201">
        <v>202638</v>
      </c>
      <c r="G4201">
        <v>16368</v>
      </c>
      <c r="H4201">
        <v>16</v>
      </c>
      <c r="I4201">
        <v>28712000</v>
      </c>
      <c r="J4201">
        <v>85904</v>
      </c>
      <c r="K4201">
        <v>24760.497555999998</v>
      </c>
    </row>
    <row r="4202" spans="1:11" x14ac:dyDescent="0.35">
      <c r="A4202" t="s">
        <v>472</v>
      </c>
      <c r="B4202" t="s">
        <v>223</v>
      </c>
      <c r="C4202" t="s">
        <v>230</v>
      </c>
      <c r="D4202" t="s">
        <v>17</v>
      </c>
      <c r="E4202" t="s">
        <v>18</v>
      </c>
      <c r="F4202">
        <v>202638</v>
      </c>
      <c r="G4202">
        <v>7616</v>
      </c>
      <c r="H4202">
        <v>16</v>
      </c>
      <c r="I4202">
        <v>13359500</v>
      </c>
      <c r="J4202">
        <v>28928</v>
      </c>
      <c r="K4202">
        <v>24807.432773</v>
      </c>
    </row>
    <row r="4203" spans="1:11" x14ac:dyDescent="0.35">
      <c r="A4203" t="s">
        <v>472</v>
      </c>
      <c r="B4203" t="s">
        <v>223</v>
      </c>
      <c r="C4203" t="s">
        <v>549</v>
      </c>
      <c r="D4203" t="s">
        <v>14</v>
      </c>
      <c r="E4203" t="s">
        <v>15</v>
      </c>
      <c r="F4203">
        <v>202638</v>
      </c>
      <c r="G4203">
        <v>8472</v>
      </c>
      <c r="H4203">
        <v>12</v>
      </c>
      <c r="I4203">
        <v>7073800</v>
      </c>
      <c r="J4203">
        <v>38868</v>
      </c>
      <c r="K4203">
        <v>8806.6076489999996</v>
      </c>
    </row>
    <row r="4204" spans="1:11" x14ac:dyDescent="0.35">
      <c r="A4204" t="s">
        <v>472</v>
      </c>
      <c r="B4204" t="s">
        <v>223</v>
      </c>
      <c r="C4204" t="s">
        <v>231</v>
      </c>
      <c r="D4204" t="s">
        <v>17</v>
      </c>
      <c r="E4204" t="s">
        <v>15</v>
      </c>
      <c r="F4204">
        <v>202638</v>
      </c>
      <c r="G4204">
        <v>21984</v>
      </c>
      <c r="H4204">
        <v>12</v>
      </c>
      <c r="I4204">
        <v>27522000</v>
      </c>
      <c r="J4204">
        <v>141516</v>
      </c>
      <c r="K4204">
        <v>13181.971616000001</v>
      </c>
    </row>
    <row r="4205" spans="1:11" x14ac:dyDescent="0.35">
      <c r="A4205" t="s">
        <v>472</v>
      </c>
      <c r="B4205" t="s">
        <v>223</v>
      </c>
      <c r="C4205" t="s">
        <v>232</v>
      </c>
      <c r="D4205" t="s">
        <v>32</v>
      </c>
      <c r="E4205" t="s">
        <v>18</v>
      </c>
      <c r="F4205">
        <v>202638</v>
      </c>
      <c r="G4205">
        <v>46800</v>
      </c>
      <c r="H4205">
        <v>16</v>
      </c>
      <c r="I4205">
        <v>73372500</v>
      </c>
      <c r="J4205">
        <v>393632</v>
      </c>
      <c r="K4205">
        <v>22081.745641000001</v>
      </c>
    </row>
    <row r="4206" spans="1:11" x14ac:dyDescent="0.35">
      <c r="A4206" t="s">
        <v>472</v>
      </c>
      <c r="B4206" t="s">
        <v>223</v>
      </c>
      <c r="C4206" t="s">
        <v>233</v>
      </c>
      <c r="D4206" t="s">
        <v>17</v>
      </c>
      <c r="E4206" t="s">
        <v>18</v>
      </c>
      <c r="F4206">
        <v>202638</v>
      </c>
      <c r="G4206">
        <v>768</v>
      </c>
      <c r="H4206">
        <v>12</v>
      </c>
      <c r="I4206">
        <v>1381000</v>
      </c>
      <c r="J4206">
        <v>3192</v>
      </c>
      <c r="K4206">
        <v>18591.125</v>
      </c>
    </row>
    <row r="4207" spans="1:11" x14ac:dyDescent="0.35">
      <c r="A4207" t="s">
        <v>472</v>
      </c>
      <c r="B4207" t="s">
        <v>223</v>
      </c>
      <c r="C4207" t="s">
        <v>234</v>
      </c>
      <c r="D4207" t="s">
        <v>109</v>
      </c>
      <c r="E4207" t="s">
        <v>24</v>
      </c>
      <c r="F4207">
        <v>202638</v>
      </c>
      <c r="G4207">
        <v>56840</v>
      </c>
      <c r="H4207">
        <v>20</v>
      </c>
      <c r="I4207">
        <v>99779200</v>
      </c>
      <c r="J4207">
        <v>519260</v>
      </c>
      <c r="K4207">
        <v>30760.570021</v>
      </c>
    </row>
    <row r="4208" spans="1:11" x14ac:dyDescent="0.35">
      <c r="A4208" t="s">
        <v>472</v>
      </c>
      <c r="B4208" t="s">
        <v>223</v>
      </c>
      <c r="C4208" t="s">
        <v>235</v>
      </c>
      <c r="D4208" t="s">
        <v>109</v>
      </c>
      <c r="E4208" t="s">
        <v>24</v>
      </c>
      <c r="F4208">
        <v>202638</v>
      </c>
      <c r="G4208">
        <v>19260</v>
      </c>
      <c r="H4208">
        <v>20</v>
      </c>
      <c r="I4208">
        <v>34701700</v>
      </c>
      <c r="J4208">
        <v>123440</v>
      </c>
      <c r="K4208">
        <v>31518.063343999998</v>
      </c>
    </row>
    <row r="4209" spans="1:11" x14ac:dyDescent="0.35">
      <c r="A4209" t="s">
        <v>472</v>
      </c>
      <c r="B4209" t="s">
        <v>223</v>
      </c>
      <c r="C4209" t="s">
        <v>236</v>
      </c>
      <c r="D4209" t="s">
        <v>20</v>
      </c>
      <c r="E4209" t="s">
        <v>24</v>
      </c>
      <c r="F4209">
        <v>202638</v>
      </c>
      <c r="G4209">
        <v>30320</v>
      </c>
      <c r="H4209">
        <v>20</v>
      </c>
      <c r="I4209">
        <v>54791900</v>
      </c>
      <c r="J4209">
        <v>208540</v>
      </c>
      <c r="K4209">
        <v>31558.935356000002</v>
      </c>
    </row>
    <row r="4210" spans="1:11" x14ac:dyDescent="0.35">
      <c r="A4210" t="s">
        <v>472</v>
      </c>
      <c r="B4210" t="s">
        <v>237</v>
      </c>
      <c r="C4210" t="s">
        <v>238</v>
      </c>
      <c r="D4210" t="s">
        <v>17</v>
      </c>
      <c r="E4210" t="s">
        <v>18</v>
      </c>
      <c r="F4210">
        <v>202638</v>
      </c>
      <c r="G4210">
        <v>15240</v>
      </c>
      <c r="H4210">
        <v>20</v>
      </c>
      <c r="I4210">
        <v>23752000</v>
      </c>
      <c r="J4210">
        <v>70900</v>
      </c>
      <c r="K4210">
        <v>27479.774278000001</v>
      </c>
    </row>
    <row r="4211" spans="1:11" x14ac:dyDescent="0.35">
      <c r="A4211" t="s">
        <v>472</v>
      </c>
      <c r="B4211" t="s">
        <v>237</v>
      </c>
      <c r="C4211" t="s">
        <v>239</v>
      </c>
      <c r="D4211" t="s">
        <v>17</v>
      </c>
      <c r="E4211" t="s">
        <v>18</v>
      </c>
      <c r="F4211">
        <v>202638</v>
      </c>
      <c r="G4211">
        <v>8880</v>
      </c>
      <c r="H4211">
        <v>20</v>
      </c>
      <c r="I4211">
        <v>13832000</v>
      </c>
      <c r="J4211">
        <v>35700</v>
      </c>
      <c r="K4211">
        <v>27484.497748000002</v>
      </c>
    </row>
    <row r="4212" spans="1:11" x14ac:dyDescent="0.35">
      <c r="A4212" t="s">
        <v>472</v>
      </c>
      <c r="B4212" t="s">
        <v>237</v>
      </c>
      <c r="C4212" t="s">
        <v>240</v>
      </c>
      <c r="D4212" t="s">
        <v>17</v>
      </c>
      <c r="E4212" t="s">
        <v>18</v>
      </c>
      <c r="F4212">
        <v>202638</v>
      </c>
      <c r="G4212">
        <v>880</v>
      </c>
      <c r="H4212">
        <v>20</v>
      </c>
      <c r="I4212">
        <v>1389000</v>
      </c>
      <c r="J4212">
        <v>2380</v>
      </c>
      <c r="K4212">
        <v>27531.954545000001</v>
      </c>
    </row>
    <row r="4213" spans="1:11" x14ac:dyDescent="0.35">
      <c r="A4213" t="s">
        <v>472</v>
      </c>
      <c r="B4213" t="s">
        <v>237</v>
      </c>
      <c r="C4213" t="s">
        <v>241</v>
      </c>
      <c r="D4213" t="s">
        <v>20</v>
      </c>
      <c r="E4213" t="s">
        <v>18</v>
      </c>
      <c r="F4213">
        <v>202638</v>
      </c>
      <c r="G4213">
        <v>5936</v>
      </c>
      <c r="H4213">
        <v>16</v>
      </c>
      <c r="I4213">
        <v>13932000</v>
      </c>
      <c r="J4213">
        <v>18064</v>
      </c>
      <c r="K4213">
        <v>32890.129379999998</v>
      </c>
    </row>
    <row r="4214" spans="1:11" x14ac:dyDescent="0.35">
      <c r="A4214" t="s">
        <v>472</v>
      </c>
      <c r="B4214" t="s">
        <v>237</v>
      </c>
      <c r="C4214" t="s">
        <v>242</v>
      </c>
      <c r="D4214" t="s">
        <v>17</v>
      </c>
      <c r="E4214" t="s">
        <v>18</v>
      </c>
      <c r="F4214">
        <v>202638</v>
      </c>
      <c r="G4214">
        <v>64780</v>
      </c>
      <c r="H4214">
        <v>20</v>
      </c>
      <c r="I4214">
        <v>156434600</v>
      </c>
      <c r="J4214">
        <v>574400</v>
      </c>
      <c r="K4214">
        <v>42435.153442000003</v>
      </c>
    </row>
    <row r="4215" spans="1:11" x14ac:dyDescent="0.35">
      <c r="A4215" t="s">
        <v>472</v>
      </c>
      <c r="B4215" t="s">
        <v>237</v>
      </c>
      <c r="C4215" t="s">
        <v>544</v>
      </c>
      <c r="D4215" t="s">
        <v>20</v>
      </c>
      <c r="E4215" t="s">
        <v>18</v>
      </c>
      <c r="F4215">
        <v>202638</v>
      </c>
      <c r="G4215">
        <v>9500</v>
      </c>
      <c r="H4215">
        <v>20</v>
      </c>
      <c r="I4215">
        <v>22826900</v>
      </c>
      <c r="J4215">
        <v>63220</v>
      </c>
      <c r="K4215">
        <v>42429.743157999997</v>
      </c>
    </row>
    <row r="4216" spans="1:11" x14ac:dyDescent="0.35">
      <c r="A4216" t="s">
        <v>472</v>
      </c>
      <c r="B4216" t="s">
        <v>237</v>
      </c>
      <c r="C4216" t="s">
        <v>243</v>
      </c>
      <c r="D4216" t="s">
        <v>20</v>
      </c>
      <c r="E4216" t="s">
        <v>18</v>
      </c>
      <c r="F4216">
        <v>202638</v>
      </c>
      <c r="G4216">
        <v>5824</v>
      </c>
      <c r="H4216">
        <v>16</v>
      </c>
      <c r="I4216">
        <v>13686000</v>
      </c>
      <c r="J4216">
        <v>17264</v>
      </c>
      <c r="K4216">
        <v>32910.008242000004</v>
      </c>
    </row>
    <row r="4217" spans="1:11" x14ac:dyDescent="0.35">
      <c r="A4217" t="s">
        <v>472</v>
      </c>
      <c r="B4217" t="s">
        <v>237</v>
      </c>
      <c r="C4217" t="s">
        <v>244</v>
      </c>
      <c r="D4217" t="s">
        <v>20</v>
      </c>
      <c r="E4217" t="s">
        <v>18</v>
      </c>
      <c r="F4217">
        <v>202638</v>
      </c>
      <c r="G4217">
        <v>9952</v>
      </c>
      <c r="H4217">
        <v>16</v>
      </c>
      <c r="I4217">
        <v>25283500</v>
      </c>
      <c r="J4217">
        <v>43536</v>
      </c>
      <c r="K4217">
        <v>35499.131832999999</v>
      </c>
    </row>
    <row r="4218" spans="1:11" x14ac:dyDescent="0.35">
      <c r="A4218" t="s">
        <v>472</v>
      </c>
      <c r="B4218" t="s">
        <v>237</v>
      </c>
      <c r="C4218" t="s">
        <v>245</v>
      </c>
      <c r="D4218" t="s">
        <v>32</v>
      </c>
      <c r="E4218" t="s">
        <v>24</v>
      </c>
      <c r="F4218">
        <v>202638</v>
      </c>
      <c r="G4218">
        <v>8080</v>
      </c>
      <c r="H4218">
        <v>20</v>
      </c>
      <c r="I4218">
        <v>18625500</v>
      </c>
      <c r="J4218">
        <v>52360</v>
      </c>
      <c r="K4218">
        <v>40242.267327000001</v>
      </c>
    </row>
    <row r="4219" spans="1:11" x14ac:dyDescent="0.35">
      <c r="A4219" t="s">
        <v>472</v>
      </c>
      <c r="B4219" t="s">
        <v>237</v>
      </c>
      <c r="C4219" t="s">
        <v>246</v>
      </c>
      <c r="D4219" t="s">
        <v>20</v>
      </c>
      <c r="E4219" t="s">
        <v>18</v>
      </c>
      <c r="F4219">
        <v>202638</v>
      </c>
      <c r="G4219">
        <v>4128</v>
      </c>
      <c r="H4219">
        <v>16</v>
      </c>
      <c r="I4219">
        <v>9820000</v>
      </c>
      <c r="J4219">
        <v>11440</v>
      </c>
      <c r="K4219">
        <v>33431.720930000003</v>
      </c>
    </row>
    <row r="4220" spans="1:11" x14ac:dyDescent="0.35">
      <c r="A4220" t="s">
        <v>472</v>
      </c>
      <c r="B4220" t="s">
        <v>237</v>
      </c>
      <c r="C4220" t="s">
        <v>247</v>
      </c>
      <c r="D4220" t="s">
        <v>17</v>
      </c>
      <c r="E4220" t="s">
        <v>15</v>
      </c>
      <c r="F4220">
        <v>202638</v>
      </c>
      <c r="G4220">
        <v>2016</v>
      </c>
      <c r="H4220">
        <v>12</v>
      </c>
      <c r="I4220">
        <v>2451000</v>
      </c>
      <c r="J4220">
        <v>8028</v>
      </c>
      <c r="K4220">
        <v>13254.702380999999</v>
      </c>
    </row>
    <row r="4221" spans="1:11" x14ac:dyDescent="0.35">
      <c r="A4221" t="s">
        <v>472</v>
      </c>
      <c r="B4221" t="s">
        <v>237</v>
      </c>
      <c r="C4221" t="s">
        <v>248</v>
      </c>
      <c r="D4221" t="s">
        <v>17</v>
      </c>
      <c r="E4221" t="s">
        <v>15</v>
      </c>
      <c r="F4221">
        <v>202638</v>
      </c>
      <c r="G4221">
        <v>1920</v>
      </c>
      <c r="H4221">
        <v>12</v>
      </c>
      <c r="I4221">
        <v>2323000</v>
      </c>
      <c r="J4221">
        <v>6648</v>
      </c>
      <c r="K4221">
        <v>13260.225</v>
      </c>
    </row>
    <row r="4222" spans="1:11" x14ac:dyDescent="0.35">
      <c r="A4222" t="s">
        <v>472</v>
      </c>
      <c r="B4222" t="s">
        <v>237</v>
      </c>
      <c r="C4222" t="s">
        <v>249</v>
      </c>
      <c r="D4222" t="s">
        <v>17</v>
      </c>
      <c r="E4222" t="s">
        <v>15</v>
      </c>
      <c r="F4222">
        <v>202638</v>
      </c>
      <c r="G4222">
        <v>3552</v>
      </c>
      <c r="H4222">
        <v>12</v>
      </c>
      <c r="I4222">
        <v>5048000</v>
      </c>
      <c r="J4222">
        <v>11796</v>
      </c>
      <c r="K4222">
        <v>15246.375</v>
      </c>
    </row>
    <row r="4223" spans="1:11" x14ac:dyDescent="0.35">
      <c r="A4223" t="s">
        <v>472</v>
      </c>
      <c r="B4223" t="s">
        <v>237</v>
      </c>
      <c r="C4223" t="s">
        <v>250</v>
      </c>
      <c r="D4223" t="s">
        <v>17</v>
      </c>
      <c r="E4223" t="s">
        <v>15</v>
      </c>
      <c r="F4223">
        <v>202638</v>
      </c>
      <c r="G4223">
        <v>3264</v>
      </c>
      <c r="H4223">
        <v>12</v>
      </c>
      <c r="I4223">
        <v>4638400</v>
      </c>
      <c r="J4223">
        <v>11172</v>
      </c>
      <c r="K4223">
        <v>15243.775734999999</v>
      </c>
    </row>
    <row r="4224" spans="1:11" x14ac:dyDescent="0.35">
      <c r="A4224" t="s">
        <v>472</v>
      </c>
      <c r="B4224" t="s">
        <v>237</v>
      </c>
      <c r="C4224" t="s">
        <v>251</v>
      </c>
      <c r="D4224" t="s">
        <v>14</v>
      </c>
      <c r="E4224" t="s">
        <v>15</v>
      </c>
      <c r="F4224">
        <v>202638</v>
      </c>
      <c r="G4224">
        <v>2784</v>
      </c>
      <c r="H4224">
        <v>12</v>
      </c>
      <c r="I4224">
        <v>3368500</v>
      </c>
      <c r="J4224">
        <v>10992</v>
      </c>
      <c r="K4224">
        <v>13243.612069000001</v>
      </c>
    </row>
    <row r="4225" spans="1:11" x14ac:dyDescent="0.35">
      <c r="A4225" t="s">
        <v>472</v>
      </c>
      <c r="B4225" t="s">
        <v>237</v>
      </c>
      <c r="C4225" t="s">
        <v>608</v>
      </c>
      <c r="D4225" t="s">
        <v>14</v>
      </c>
      <c r="E4225" t="s">
        <v>15</v>
      </c>
      <c r="F4225">
        <v>202638</v>
      </c>
      <c r="G4225">
        <v>3000</v>
      </c>
      <c r="H4225">
        <v>12</v>
      </c>
      <c r="I4225">
        <v>3756600</v>
      </c>
      <c r="J4225">
        <v>29220</v>
      </c>
      <c r="K4225">
        <v>13230.42</v>
      </c>
    </row>
    <row r="4226" spans="1:11" x14ac:dyDescent="0.35">
      <c r="A4226" t="s">
        <v>472</v>
      </c>
      <c r="B4226" t="s">
        <v>237</v>
      </c>
      <c r="C4226" t="s">
        <v>604</v>
      </c>
      <c r="D4226" t="s">
        <v>14</v>
      </c>
      <c r="E4226" t="s">
        <v>15</v>
      </c>
      <c r="F4226">
        <v>202638</v>
      </c>
      <c r="G4226">
        <v>4452</v>
      </c>
      <c r="H4226">
        <v>12</v>
      </c>
      <c r="I4226">
        <v>5578200</v>
      </c>
      <c r="J4226">
        <v>39396</v>
      </c>
      <c r="K4226">
        <v>13214.466307000001</v>
      </c>
    </row>
    <row r="4227" spans="1:11" x14ac:dyDescent="0.35">
      <c r="A4227" t="s">
        <v>472</v>
      </c>
      <c r="B4227" t="s">
        <v>237</v>
      </c>
      <c r="C4227" t="s">
        <v>252</v>
      </c>
      <c r="D4227" t="s">
        <v>17</v>
      </c>
      <c r="E4227" t="s">
        <v>15</v>
      </c>
      <c r="F4227">
        <v>202638</v>
      </c>
      <c r="G4227">
        <v>3228</v>
      </c>
      <c r="H4227">
        <v>12</v>
      </c>
      <c r="I4227">
        <v>3908500</v>
      </c>
      <c r="J4227">
        <v>10260</v>
      </c>
      <c r="K4227">
        <v>13244.304833</v>
      </c>
    </row>
    <row r="4228" spans="1:11" x14ac:dyDescent="0.35">
      <c r="A4228" t="s">
        <v>472</v>
      </c>
      <c r="B4228" t="s">
        <v>237</v>
      </c>
      <c r="C4228" t="s">
        <v>610</v>
      </c>
      <c r="D4228" t="s">
        <v>14</v>
      </c>
      <c r="E4228" t="s">
        <v>15</v>
      </c>
      <c r="F4228">
        <v>202638</v>
      </c>
      <c r="G4228">
        <v>4020</v>
      </c>
      <c r="H4228">
        <v>12</v>
      </c>
      <c r="I4228">
        <v>5034900</v>
      </c>
      <c r="J4228">
        <v>37032</v>
      </c>
      <c r="K4228">
        <v>13216.677611999999</v>
      </c>
    </row>
    <row r="4229" spans="1:11" x14ac:dyDescent="0.35">
      <c r="A4229" t="s">
        <v>472</v>
      </c>
      <c r="B4229" t="s">
        <v>237</v>
      </c>
      <c r="C4229" t="s">
        <v>253</v>
      </c>
      <c r="D4229" t="s">
        <v>17</v>
      </c>
      <c r="E4229" t="s">
        <v>15</v>
      </c>
      <c r="F4229">
        <v>202638</v>
      </c>
      <c r="G4229">
        <v>7752</v>
      </c>
      <c r="H4229">
        <v>12</v>
      </c>
      <c r="I4229">
        <v>9398500</v>
      </c>
      <c r="J4229">
        <v>37068</v>
      </c>
      <c r="K4229">
        <v>13230.119194999999</v>
      </c>
    </row>
    <row r="4230" spans="1:11" x14ac:dyDescent="0.35">
      <c r="A4230" t="s">
        <v>472</v>
      </c>
      <c r="B4230" t="s">
        <v>237</v>
      </c>
      <c r="C4230" t="s">
        <v>254</v>
      </c>
      <c r="D4230" t="s">
        <v>20</v>
      </c>
      <c r="E4230" t="s">
        <v>24</v>
      </c>
      <c r="F4230">
        <v>202638</v>
      </c>
      <c r="G4230">
        <v>14860</v>
      </c>
      <c r="H4230">
        <v>20</v>
      </c>
      <c r="I4230">
        <v>34246500</v>
      </c>
      <c r="J4230">
        <v>134980</v>
      </c>
      <c r="K4230">
        <v>40060.652758999997</v>
      </c>
    </row>
    <row r="4231" spans="1:11" x14ac:dyDescent="0.35">
      <c r="A4231" t="s">
        <v>472</v>
      </c>
      <c r="B4231" t="s">
        <v>237</v>
      </c>
      <c r="C4231" t="s">
        <v>255</v>
      </c>
      <c r="D4231" t="s">
        <v>20</v>
      </c>
      <c r="E4231" t="s">
        <v>18</v>
      </c>
      <c r="F4231">
        <v>202638</v>
      </c>
      <c r="G4231">
        <v>18040</v>
      </c>
      <c r="H4231">
        <v>20</v>
      </c>
      <c r="I4231">
        <v>41718000</v>
      </c>
      <c r="J4231">
        <v>104660</v>
      </c>
      <c r="K4231">
        <v>40425.933481</v>
      </c>
    </row>
    <row r="4232" spans="1:11" x14ac:dyDescent="0.35">
      <c r="A4232" t="s">
        <v>472</v>
      </c>
      <c r="B4232" t="s">
        <v>237</v>
      </c>
      <c r="C4232" t="s">
        <v>256</v>
      </c>
      <c r="D4232" t="s">
        <v>20</v>
      </c>
      <c r="E4232" t="s">
        <v>18</v>
      </c>
      <c r="F4232">
        <v>202638</v>
      </c>
      <c r="G4232">
        <v>9504</v>
      </c>
      <c r="H4232">
        <v>16</v>
      </c>
      <c r="I4232">
        <v>22654000</v>
      </c>
      <c r="J4232">
        <v>40496</v>
      </c>
      <c r="K4232">
        <v>33501.424242000001</v>
      </c>
    </row>
    <row r="4233" spans="1:11" x14ac:dyDescent="0.35">
      <c r="A4233" t="s">
        <v>472</v>
      </c>
      <c r="B4233" t="s">
        <v>237</v>
      </c>
      <c r="C4233" t="s">
        <v>257</v>
      </c>
      <c r="D4233" t="s">
        <v>23</v>
      </c>
      <c r="E4233" t="s">
        <v>18</v>
      </c>
      <c r="F4233">
        <v>202638</v>
      </c>
      <c r="G4233">
        <v>34540</v>
      </c>
      <c r="H4233">
        <v>20</v>
      </c>
      <c r="I4233">
        <v>79802500</v>
      </c>
      <c r="J4233">
        <v>245880</v>
      </c>
      <c r="K4233">
        <v>40414.863346999999</v>
      </c>
    </row>
    <row r="4234" spans="1:11" x14ac:dyDescent="0.35">
      <c r="A4234" t="s">
        <v>472</v>
      </c>
      <c r="B4234" t="s">
        <v>237</v>
      </c>
      <c r="C4234" t="s">
        <v>258</v>
      </c>
      <c r="D4234" t="s">
        <v>23</v>
      </c>
      <c r="E4234" t="s">
        <v>18</v>
      </c>
      <c r="F4234">
        <v>202638</v>
      </c>
      <c r="G4234">
        <v>6680</v>
      </c>
      <c r="H4234">
        <v>20</v>
      </c>
      <c r="I4234">
        <v>15417400</v>
      </c>
      <c r="J4234">
        <v>21040</v>
      </c>
      <c r="K4234">
        <v>40456.532934000003</v>
      </c>
    </row>
    <row r="4235" spans="1:11" x14ac:dyDescent="0.35">
      <c r="A4235" t="s">
        <v>472</v>
      </c>
      <c r="B4235" t="s">
        <v>237</v>
      </c>
      <c r="C4235" t="s">
        <v>259</v>
      </c>
      <c r="D4235" t="s">
        <v>23</v>
      </c>
      <c r="E4235" t="s">
        <v>24</v>
      </c>
      <c r="F4235">
        <v>202638</v>
      </c>
      <c r="G4235">
        <v>8560</v>
      </c>
      <c r="H4235">
        <v>20</v>
      </c>
      <c r="I4235">
        <v>20969100</v>
      </c>
      <c r="J4235">
        <v>48020</v>
      </c>
      <c r="K4235">
        <v>43185.154205999999</v>
      </c>
    </row>
    <row r="4236" spans="1:11" x14ac:dyDescent="0.35">
      <c r="A4236" t="s">
        <v>472</v>
      </c>
      <c r="B4236" t="s">
        <v>237</v>
      </c>
      <c r="C4236" t="s">
        <v>260</v>
      </c>
      <c r="D4236" t="s">
        <v>23</v>
      </c>
      <c r="E4236" t="s">
        <v>24</v>
      </c>
      <c r="F4236">
        <v>202638</v>
      </c>
      <c r="G4236">
        <v>7220</v>
      </c>
      <c r="H4236">
        <v>20</v>
      </c>
      <c r="I4236">
        <v>16595100</v>
      </c>
      <c r="J4236">
        <v>33880</v>
      </c>
      <c r="K4236">
        <v>40049.315789</v>
      </c>
    </row>
    <row r="4237" spans="1:11" x14ac:dyDescent="0.35">
      <c r="A4237" t="s">
        <v>472</v>
      </c>
      <c r="B4237" t="s">
        <v>237</v>
      </c>
      <c r="C4237" t="s">
        <v>261</v>
      </c>
      <c r="D4237" t="s">
        <v>14</v>
      </c>
      <c r="E4237" t="s">
        <v>18</v>
      </c>
      <c r="F4237">
        <v>202638</v>
      </c>
      <c r="G4237">
        <v>16200</v>
      </c>
      <c r="H4237">
        <v>20</v>
      </c>
      <c r="I4237">
        <v>27084000</v>
      </c>
      <c r="J4237">
        <v>90000</v>
      </c>
      <c r="K4237">
        <v>29184.008642000001</v>
      </c>
    </row>
    <row r="4238" spans="1:11" x14ac:dyDescent="0.35">
      <c r="A4238" t="s">
        <v>472</v>
      </c>
      <c r="B4238" t="s">
        <v>237</v>
      </c>
      <c r="C4238" t="s">
        <v>262</v>
      </c>
      <c r="D4238" t="s">
        <v>14</v>
      </c>
      <c r="E4238" t="s">
        <v>15</v>
      </c>
      <c r="F4238">
        <v>202638</v>
      </c>
      <c r="G4238">
        <v>38448</v>
      </c>
      <c r="H4238">
        <v>12</v>
      </c>
      <c r="I4238">
        <v>38206800</v>
      </c>
      <c r="J4238">
        <v>305880</v>
      </c>
      <c r="K4238">
        <v>10815.327090999999</v>
      </c>
    </row>
    <row r="4239" spans="1:11" x14ac:dyDescent="0.35">
      <c r="A4239" t="s">
        <v>472</v>
      </c>
      <c r="B4239" t="s">
        <v>237</v>
      </c>
      <c r="C4239" t="s">
        <v>263</v>
      </c>
      <c r="D4239" t="s">
        <v>20</v>
      </c>
      <c r="E4239" t="s">
        <v>21</v>
      </c>
      <c r="F4239">
        <v>202638</v>
      </c>
      <c r="G4239">
        <v>8560</v>
      </c>
      <c r="H4239">
        <v>20</v>
      </c>
      <c r="I4239">
        <v>13687200</v>
      </c>
      <c r="J4239">
        <v>35620</v>
      </c>
      <c r="K4239">
        <v>27810.544393</v>
      </c>
    </row>
    <row r="4240" spans="1:11" x14ac:dyDescent="0.35">
      <c r="A4240" t="s">
        <v>472</v>
      </c>
      <c r="B4240" t="s">
        <v>237</v>
      </c>
      <c r="C4240" t="s">
        <v>264</v>
      </c>
      <c r="D4240" t="s">
        <v>14</v>
      </c>
      <c r="E4240" t="s">
        <v>21</v>
      </c>
      <c r="F4240">
        <v>202638</v>
      </c>
      <c r="G4240">
        <v>16040</v>
      </c>
      <c r="H4240">
        <v>20</v>
      </c>
      <c r="I4240">
        <v>25648800</v>
      </c>
      <c r="J4240">
        <v>82500</v>
      </c>
      <c r="K4240">
        <v>27797.154612999999</v>
      </c>
    </row>
    <row r="4241" spans="1:11" x14ac:dyDescent="0.35">
      <c r="A4241" t="s">
        <v>472</v>
      </c>
      <c r="B4241" t="s">
        <v>265</v>
      </c>
      <c r="C4241" t="s">
        <v>617</v>
      </c>
      <c r="D4241" t="s">
        <v>17</v>
      </c>
      <c r="E4241" t="s">
        <v>18</v>
      </c>
      <c r="F4241">
        <v>202638</v>
      </c>
      <c r="G4241">
        <v>28736</v>
      </c>
      <c r="H4241">
        <v>16</v>
      </c>
      <c r="I4241">
        <v>48105200</v>
      </c>
      <c r="J4241">
        <v>127760</v>
      </c>
      <c r="K4241">
        <v>23612.004454000002</v>
      </c>
    </row>
    <row r="4242" spans="1:11" x14ac:dyDescent="0.35">
      <c r="A4242" t="s">
        <v>472</v>
      </c>
      <c r="B4242" t="s">
        <v>265</v>
      </c>
      <c r="C4242" t="s">
        <v>266</v>
      </c>
      <c r="D4242" t="s">
        <v>17</v>
      </c>
      <c r="E4242" t="s">
        <v>18</v>
      </c>
      <c r="F4242">
        <v>202638</v>
      </c>
      <c r="G4242">
        <v>22144</v>
      </c>
      <c r="H4242">
        <v>16</v>
      </c>
      <c r="I4242">
        <v>45549200</v>
      </c>
      <c r="J4242">
        <v>89120</v>
      </c>
      <c r="K4242">
        <v>29628.356936</v>
      </c>
    </row>
    <row r="4243" spans="1:11" x14ac:dyDescent="0.35">
      <c r="A4243" t="s">
        <v>472</v>
      </c>
      <c r="B4243" t="s">
        <v>265</v>
      </c>
      <c r="C4243" t="s">
        <v>267</v>
      </c>
      <c r="D4243" t="s">
        <v>20</v>
      </c>
      <c r="E4243" t="s">
        <v>18</v>
      </c>
      <c r="F4243">
        <v>202638</v>
      </c>
      <c r="G4243">
        <v>32384</v>
      </c>
      <c r="H4243">
        <v>16</v>
      </c>
      <c r="I4243">
        <v>66773300</v>
      </c>
      <c r="J4243">
        <v>210288</v>
      </c>
      <c r="K4243">
        <v>29138.875988</v>
      </c>
    </row>
    <row r="4244" spans="1:11" x14ac:dyDescent="0.35">
      <c r="A4244" t="s">
        <v>472</v>
      </c>
      <c r="B4244" t="s">
        <v>265</v>
      </c>
      <c r="C4244" t="s">
        <v>268</v>
      </c>
      <c r="D4244" t="s">
        <v>14</v>
      </c>
      <c r="E4244" t="s">
        <v>18</v>
      </c>
      <c r="F4244">
        <v>202638</v>
      </c>
      <c r="G4244">
        <v>33760</v>
      </c>
      <c r="H4244">
        <v>16</v>
      </c>
      <c r="I4244">
        <v>52444200</v>
      </c>
      <c r="J4244">
        <v>226544</v>
      </c>
      <c r="K4244">
        <v>21925.659715999998</v>
      </c>
    </row>
    <row r="4245" spans="1:11" x14ac:dyDescent="0.35">
      <c r="A4245" t="s">
        <v>472</v>
      </c>
      <c r="B4245" t="s">
        <v>265</v>
      </c>
      <c r="C4245" t="s">
        <v>269</v>
      </c>
      <c r="D4245" t="s">
        <v>14</v>
      </c>
      <c r="E4245" t="s">
        <v>15</v>
      </c>
      <c r="F4245">
        <v>202638</v>
      </c>
      <c r="G4245">
        <v>74848</v>
      </c>
      <c r="H4245">
        <v>16</v>
      </c>
      <c r="I4245">
        <v>116321000</v>
      </c>
      <c r="J4245">
        <v>599280</v>
      </c>
      <c r="K4245">
        <v>21929.611585999999</v>
      </c>
    </row>
    <row r="4246" spans="1:11" x14ac:dyDescent="0.35">
      <c r="A4246" t="s">
        <v>472</v>
      </c>
      <c r="B4246" t="s">
        <v>270</v>
      </c>
      <c r="C4246" t="s">
        <v>271</v>
      </c>
      <c r="D4246" t="s">
        <v>49</v>
      </c>
      <c r="E4246" t="s">
        <v>15</v>
      </c>
      <c r="F4246">
        <v>202638</v>
      </c>
      <c r="G4246">
        <v>3300</v>
      </c>
      <c r="H4246">
        <v>12</v>
      </c>
      <c r="I4246">
        <v>2614300</v>
      </c>
      <c r="J4246">
        <v>5400</v>
      </c>
      <c r="K4246">
        <v>8248.8436359999996</v>
      </c>
    </row>
    <row r="4247" spans="1:11" x14ac:dyDescent="0.35">
      <c r="A4247" t="s">
        <v>472</v>
      </c>
      <c r="B4247" t="s">
        <v>270</v>
      </c>
      <c r="C4247" t="s">
        <v>272</v>
      </c>
      <c r="D4247" t="s">
        <v>14</v>
      </c>
      <c r="E4247" t="s">
        <v>15</v>
      </c>
      <c r="F4247">
        <v>202638</v>
      </c>
      <c r="G4247">
        <v>696</v>
      </c>
      <c r="H4247">
        <v>12</v>
      </c>
      <c r="I4247">
        <v>1363000</v>
      </c>
      <c r="J4247">
        <v>756</v>
      </c>
      <c r="K4247">
        <v>19940.844828000001</v>
      </c>
    </row>
    <row r="4248" spans="1:11" x14ac:dyDescent="0.35">
      <c r="A4248" t="s">
        <v>472</v>
      </c>
      <c r="B4248" t="s">
        <v>270</v>
      </c>
      <c r="C4248" t="s">
        <v>273</v>
      </c>
      <c r="D4248" t="s">
        <v>14</v>
      </c>
      <c r="E4248" t="s">
        <v>15</v>
      </c>
      <c r="F4248">
        <v>202638</v>
      </c>
      <c r="G4248">
        <v>6756</v>
      </c>
      <c r="H4248">
        <v>12</v>
      </c>
      <c r="I4248">
        <v>5748200</v>
      </c>
      <c r="J4248">
        <v>20400</v>
      </c>
      <c r="K4248">
        <v>8068.5026639999996</v>
      </c>
    </row>
    <row r="4249" spans="1:11" x14ac:dyDescent="0.35">
      <c r="A4249" t="s">
        <v>472</v>
      </c>
      <c r="B4249" t="s">
        <v>270</v>
      </c>
      <c r="C4249" t="s">
        <v>274</v>
      </c>
      <c r="D4249" t="s">
        <v>49</v>
      </c>
      <c r="E4249" t="s">
        <v>15</v>
      </c>
      <c r="F4249">
        <v>202638</v>
      </c>
      <c r="G4249">
        <v>19704</v>
      </c>
      <c r="H4249">
        <v>12</v>
      </c>
      <c r="I4249">
        <v>14785700</v>
      </c>
      <c r="J4249">
        <v>87300</v>
      </c>
      <c r="K4249">
        <v>7967.9269180000001</v>
      </c>
    </row>
    <row r="4250" spans="1:11" x14ac:dyDescent="0.35">
      <c r="A4250" t="s">
        <v>472</v>
      </c>
      <c r="B4250" t="s">
        <v>270</v>
      </c>
      <c r="C4250" t="s">
        <v>275</v>
      </c>
      <c r="D4250" t="s">
        <v>17</v>
      </c>
      <c r="E4250" t="s">
        <v>21</v>
      </c>
      <c r="F4250">
        <v>202638</v>
      </c>
      <c r="G4250">
        <v>1452</v>
      </c>
      <c r="H4250">
        <v>12</v>
      </c>
      <c r="I4250">
        <v>2412700</v>
      </c>
      <c r="J4250">
        <v>5868</v>
      </c>
      <c r="K4250">
        <v>17648.966941999999</v>
      </c>
    </row>
    <row r="4251" spans="1:11" x14ac:dyDescent="0.35">
      <c r="A4251" t="s">
        <v>472</v>
      </c>
      <c r="B4251" t="s">
        <v>270</v>
      </c>
      <c r="C4251" t="s">
        <v>276</v>
      </c>
      <c r="D4251" t="s">
        <v>17</v>
      </c>
      <c r="E4251" t="s">
        <v>18</v>
      </c>
      <c r="F4251">
        <v>202638</v>
      </c>
      <c r="G4251">
        <v>4480</v>
      </c>
      <c r="H4251">
        <v>20</v>
      </c>
      <c r="I4251">
        <v>8232000</v>
      </c>
      <c r="J4251">
        <v>13380</v>
      </c>
      <c r="K4251">
        <v>33997.263393000001</v>
      </c>
    </row>
    <row r="4252" spans="1:11" x14ac:dyDescent="0.35">
      <c r="A4252" t="s">
        <v>472</v>
      </c>
      <c r="B4252" t="s">
        <v>270</v>
      </c>
      <c r="C4252" t="s">
        <v>277</v>
      </c>
      <c r="D4252" t="s">
        <v>14</v>
      </c>
      <c r="E4252" t="s">
        <v>15</v>
      </c>
      <c r="F4252">
        <v>202638</v>
      </c>
      <c r="G4252">
        <v>16812</v>
      </c>
      <c r="H4252">
        <v>12</v>
      </c>
      <c r="I4252">
        <v>14039000</v>
      </c>
      <c r="J4252">
        <v>68184</v>
      </c>
      <c r="K4252">
        <v>9000.3568880000003</v>
      </c>
    </row>
    <row r="4253" spans="1:11" x14ac:dyDescent="0.35">
      <c r="A4253" t="s">
        <v>472</v>
      </c>
      <c r="B4253" t="s">
        <v>270</v>
      </c>
      <c r="C4253" t="s">
        <v>278</v>
      </c>
      <c r="D4253" t="s">
        <v>14</v>
      </c>
      <c r="E4253" t="s">
        <v>18</v>
      </c>
      <c r="F4253">
        <v>202638</v>
      </c>
      <c r="G4253">
        <v>2672</v>
      </c>
      <c r="H4253">
        <v>16</v>
      </c>
      <c r="I4253">
        <v>4843000</v>
      </c>
      <c r="J4253">
        <v>5008</v>
      </c>
      <c r="K4253">
        <v>25713.838323</v>
      </c>
    </row>
    <row r="4254" spans="1:11" x14ac:dyDescent="0.35">
      <c r="A4254" t="s">
        <v>472</v>
      </c>
      <c r="B4254" t="s">
        <v>270</v>
      </c>
      <c r="C4254" t="s">
        <v>279</v>
      </c>
      <c r="D4254" t="s">
        <v>17</v>
      </c>
      <c r="E4254" t="s">
        <v>18</v>
      </c>
      <c r="F4254">
        <v>202638</v>
      </c>
      <c r="G4254">
        <v>5760</v>
      </c>
      <c r="H4254">
        <v>20</v>
      </c>
      <c r="I4254">
        <v>9016000</v>
      </c>
      <c r="J4254">
        <v>22580</v>
      </c>
      <c r="K4254">
        <v>28999.399305999999</v>
      </c>
    </row>
    <row r="4255" spans="1:11" x14ac:dyDescent="0.35">
      <c r="A4255" t="s">
        <v>472</v>
      </c>
      <c r="B4255" t="s">
        <v>270</v>
      </c>
      <c r="C4255" t="s">
        <v>280</v>
      </c>
      <c r="D4255" t="s">
        <v>14</v>
      </c>
      <c r="E4255" t="s">
        <v>18</v>
      </c>
      <c r="F4255">
        <v>202638</v>
      </c>
      <c r="G4255">
        <v>3072</v>
      </c>
      <c r="H4255">
        <v>16</v>
      </c>
      <c r="I4255">
        <v>5378000</v>
      </c>
      <c r="J4255">
        <v>4560</v>
      </c>
      <c r="K4255">
        <v>25721.041667000001</v>
      </c>
    </row>
    <row r="4256" spans="1:11" x14ac:dyDescent="0.35">
      <c r="A4256" t="s">
        <v>472</v>
      </c>
      <c r="B4256" t="s">
        <v>270</v>
      </c>
      <c r="C4256" t="s">
        <v>281</v>
      </c>
      <c r="D4256" t="s">
        <v>17</v>
      </c>
      <c r="E4256" t="s">
        <v>18</v>
      </c>
      <c r="F4256">
        <v>202638</v>
      </c>
      <c r="G4256">
        <v>14820</v>
      </c>
      <c r="H4256">
        <v>20</v>
      </c>
      <c r="I4256">
        <v>23183000</v>
      </c>
      <c r="J4256">
        <v>58480</v>
      </c>
      <c r="K4256">
        <v>28986.685560000002</v>
      </c>
    </row>
    <row r="4257" spans="1:11" x14ac:dyDescent="0.35">
      <c r="A4257" t="s">
        <v>472</v>
      </c>
      <c r="B4257" t="s">
        <v>270</v>
      </c>
      <c r="C4257" t="s">
        <v>282</v>
      </c>
      <c r="D4257" t="s">
        <v>17</v>
      </c>
      <c r="E4257" t="s">
        <v>18</v>
      </c>
      <c r="F4257">
        <v>202638</v>
      </c>
      <c r="G4257">
        <v>5000</v>
      </c>
      <c r="H4257">
        <v>20</v>
      </c>
      <c r="I4257">
        <v>9177500</v>
      </c>
      <c r="J4257">
        <v>17560</v>
      </c>
      <c r="K4257">
        <v>33987.928</v>
      </c>
    </row>
    <row r="4258" spans="1:11" x14ac:dyDescent="0.35">
      <c r="A4258" t="s">
        <v>472</v>
      </c>
      <c r="B4258" t="s">
        <v>270</v>
      </c>
      <c r="C4258" t="s">
        <v>546</v>
      </c>
      <c r="D4258" t="s">
        <v>17</v>
      </c>
      <c r="E4258" t="s">
        <v>18</v>
      </c>
      <c r="F4258">
        <v>202638</v>
      </c>
      <c r="G4258">
        <v>7440</v>
      </c>
      <c r="H4258">
        <v>16</v>
      </c>
      <c r="I4258">
        <v>13516700</v>
      </c>
      <c r="J4258">
        <v>39904</v>
      </c>
      <c r="K4258">
        <v>25557.643011</v>
      </c>
    </row>
    <row r="4259" spans="1:11" x14ac:dyDescent="0.35">
      <c r="A4259" t="s">
        <v>472</v>
      </c>
      <c r="B4259" t="s">
        <v>270</v>
      </c>
      <c r="C4259" t="s">
        <v>283</v>
      </c>
      <c r="D4259" t="s">
        <v>49</v>
      </c>
      <c r="E4259" t="s">
        <v>15</v>
      </c>
      <c r="F4259">
        <v>202638</v>
      </c>
      <c r="G4259">
        <v>6276</v>
      </c>
      <c r="H4259">
        <v>12</v>
      </c>
      <c r="I4259">
        <v>5192400</v>
      </c>
      <c r="J4259">
        <v>14496</v>
      </c>
      <c r="K4259">
        <v>8606.3652010000005</v>
      </c>
    </row>
    <row r="4260" spans="1:11" x14ac:dyDescent="0.35">
      <c r="A4260" t="s">
        <v>472</v>
      </c>
      <c r="B4260" t="s">
        <v>270</v>
      </c>
      <c r="C4260" t="s">
        <v>284</v>
      </c>
      <c r="D4260" t="s">
        <v>14</v>
      </c>
      <c r="E4260" t="s">
        <v>15</v>
      </c>
      <c r="F4260">
        <v>202638</v>
      </c>
      <c r="G4260">
        <v>996</v>
      </c>
      <c r="H4260">
        <v>12</v>
      </c>
      <c r="I4260">
        <v>747000</v>
      </c>
      <c r="J4260">
        <v>1332</v>
      </c>
      <c r="K4260">
        <v>8040.7951810000004</v>
      </c>
    </row>
    <row r="4261" spans="1:11" x14ac:dyDescent="0.35">
      <c r="A4261" t="s">
        <v>472</v>
      </c>
      <c r="B4261" t="s">
        <v>270</v>
      </c>
      <c r="C4261" t="s">
        <v>285</v>
      </c>
      <c r="D4261" t="s">
        <v>14</v>
      </c>
      <c r="E4261" t="s">
        <v>15</v>
      </c>
      <c r="F4261">
        <v>202638</v>
      </c>
      <c r="G4261">
        <v>480</v>
      </c>
      <c r="H4261">
        <v>12</v>
      </c>
      <c r="I4261">
        <v>1320000</v>
      </c>
      <c r="J4261">
        <v>792</v>
      </c>
      <c r="K4261">
        <v>27488.724999999999</v>
      </c>
    </row>
    <row r="4262" spans="1:11" x14ac:dyDescent="0.35">
      <c r="A4262" t="s">
        <v>472</v>
      </c>
      <c r="B4262" t="s">
        <v>270</v>
      </c>
      <c r="C4262" t="s">
        <v>286</v>
      </c>
      <c r="D4262" t="s">
        <v>49</v>
      </c>
      <c r="E4262" t="s">
        <v>15</v>
      </c>
      <c r="F4262">
        <v>202638</v>
      </c>
      <c r="G4262">
        <v>10464</v>
      </c>
      <c r="H4262">
        <v>12</v>
      </c>
      <c r="I4262">
        <v>8114600</v>
      </c>
      <c r="J4262">
        <v>32856</v>
      </c>
      <c r="K4262">
        <v>8050.7133030000005</v>
      </c>
    </row>
    <row r="4263" spans="1:11" x14ac:dyDescent="0.35">
      <c r="A4263" t="s">
        <v>472</v>
      </c>
      <c r="B4263" t="s">
        <v>270</v>
      </c>
      <c r="C4263" t="s">
        <v>287</v>
      </c>
      <c r="D4263" t="s">
        <v>14</v>
      </c>
      <c r="E4263" t="s">
        <v>15</v>
      </c>
      <c r="F4263">
        <v>202638</v>
      </c>
      <c r="G4263">
        <v>2176</v>
      </c>
      <c r="H4263">
        <v>16</v>
      </c>
      <c r="I4263">
        <v>1771000</v>
      </c>
      <c r="J4263">
        <v>4448</v>
      </c>
      <c r="K4263">
        <v>11551.808824</v>
      </c>
    </row>
    <row r="4264" spans="1:11" x14ac:dyDescent="0.35">
      <c r="A4264" t="s">
        <v>472</v>
      </c>
      <c r="B4264" t="s">
        <v>270</v>
      </c>
      <c r="C4264" t="s">
        <v>288</v>
      </c>
      <c r="D4264" t="s">
        <v>14</v>
      </c>
      <c r="E4264" t="s">
        <v>15</v>
      </c>
      <c r="F4264">
        <v>202638</v>
      </c>
      <c r="G4264">
        <v>300</v>
      </c>
      <c r="H4264">
        <v>12</v>
      </c>
      <c r="I4264">
        <v>285000</v>
      </c>
      <c r="J4264">
        <v>588</v>
      </c>
      <c r="K4264">
        <v>9595.52</v>
      </c>
    </row>
    <row r="4265" spans="1:11" x14ac:dyDescent="0.35">
      <c r="A4265" t="s">
        <v>472</v>
      </c>
      <c r="B4265" t="s">
        <v>270</v>
      </c>
      <c r="C4265" t="s">
        <v>289</v>
      </c>
      <c r="D4265" t="s">
        <v>49</v>
      </c>
      <c r="E4265" t="s">
        <v>15</v>
      </c>
      <c r="F4265">
        <v>202638</v>
      </c>
      <c r="G4265">
        <v>996</v>
      </c>
      <c r="H4265">
        <v>12</v>
      </c>
      <c r="I4265">
        <v>823000</v>
      </c>
      <c r="J4265">
        <v>1932</v>
      </c>
      <c r="K4265">
        <v>8642.4819279999992</v>
      </c>
    </row>
    <row r="4266" spans="1:11" x14ac:dyDescent="0.35">
      <c r="A4266" t="s">
        <v>472</v>
      </c>
      <c r="B4266" t="s">
        <v>270</v>
      </c>
      <c r="C4266" t="s">
        <v>379</v>
      </c>
      <c r="D4266" t="s">
        <v>14</v>
      </c>
      <c r="E4266" t="s">
        <v>15</v>
      </c>
      <c r="F4266">
        <v>202638</v>
      </c>
      <c r="G4266">
        <v>360</v>
      </c>
      <c r="H4266">
        <v>12</v>
      </c>
      <c r="I4266">
        <v>411000</v>
      </c>
      <c r="J4266">
        <v>396</v>
      </c>
      <c r="K4266">
        <v>12727.033332999999</v>
      </c>
    </row>
    <row r="4267" spans="1:11" x14ac:dyDescent="0.35">
      <c r="A4267" t="s">
        <v>472</v>
      </c>
      <c r="B4267" t="s">
        <v>290</v>
      </c>
      <c r="C4267" t="s">
        <v>295</v>
      </c>
      <c r="D4267" t="s">
        <v>32</v>
      </c>
      <c r="E4267" t="s">
        <v>296</v>
      </c>
      <c r="F4267">
        <v>202638</v>
      </c>
      <c r="G4267">
        <v>10</v>
      </c>
      <c r="H4267">
        <v>1</v>
      </c>
      <c r="I4267">
        <v>821000</v>
      </c>
      <c r="J4267">
        <v>10</v>
      </c>
      <c r="K4267">
        <v>69711.100000000006</v>
      </c>
    </row>
    <row r="4268" spans="1:11" x14ac:dyDescent="0.35">
      <c r="A4268" t="s">
        <v>472</v>
      </c>
      <c r="B4268" t="s">
        <v>290</v>
      </c>
      <c r="C4268" t="s">
        <v>297</v>
      </c>
      <c r="D4268" t="s">
        <v>32</v>
      </c>
      <c r="E4268" t="s">
        <v>298</v>
      </c>
      <c r="F4268">
        <v>202638</v>
      </c>
      <c r="G4268">
        <v>16</v>
      </c>
      <c r="H4268">
        <v>1</v>
      </c>
      <c r="I4268">
        <v>1316000</v>
      </c>
      <c r="J4268">
        <v>29</v>
      </c>
      <c r="K4268">
        <v>69520</v>
      </c>
    </row>
    <row r="4269" spans="1:11" x14ac:dyDescent="0.35">
      <c r="A4269" t="s">
        <v>472</v>
      </c>
      <c r="B4269" t="s">
        <v>290</v>
      </c>
      <c r="C4269" t="s">
        <v>299</v>
      </c>
      <c r="D4269" t="s">
        <v>32</v>
      </c>
      <c r="E4269" t="s">
        <v>300</v>
      </c>
      <c r="F4269">
        <v>202638</v>
      </c>
      <c r="G4269">
        <v>9</v>
      </c>
      <c r="H4269">
        <v>1</v>
      </c>
      <c r="I4269">
        <v>739500</v>
      </c>
      <c r="J4269">
        <v>5</v>
      </c>
      <c r="K4269">
        <v>69520</v>
      </c>
    </row>
    <row r="4270" spans="1:11" x14ac:dyDescent="0.35">
      <c r="A4270" t="s">
        <v>472</v>
      </c>
      <c r="B4270" t="s">
        <v>290</v>
      </c>
      <c r="C4270" t="s">
        <v>301</v>
      </c>
      <c r="D4270" t="s">
        <v>32</v>
      </c>
      <c r="E4270" t="s">
        <v>302</v>
      </c>
      <c r="F4270">
        <v>202638</v>
      </c>
      <c r="G4270">
        <v>14</v>
      </c>
      <c r="H4270">
        <v>1</v>
      </c>
      <c r="I4270">
        <v>1153000</v>
      </c>
      <c r="J4270">
        <v>19</v>
      </c>
      <c r="K4270">
        <v>69520</v>
      </c>
    </row>
    <row r="4271" spans="1:11" x14ac:dyDescent="0.35">
      <c r="A4271" t="s">
        <v>472</v>
      </c>
      <c r="B4271" t="s">
        <v>290</v>
      </c>
      <c r="C4271" t="s">
        <v>305</v>
      </c>
      <c r="D4271" t="s">
        <v>32</v>
      </c>
      <c r="E4271" t="s">
        <v>306</v>
      </c>
      <c r="F4271">
        <v>202638</v>
      </c>
      <c r="G4271">
        <v>1</v>
      </c>
      <c r="H4271">
        <v>1</v>
      </c>
      <c r="I4271">
        <v>69000</v>
      </c>
      <c r="J4271">
        <v>0</v>
      </c>
      <c r="K4271">
        <v>55250</v>
      </c>
    </row>
    <row r="4272" spans="1:11" x14ac:dyDescent="0.35">
      <c r="A4272" t="s">
        <v>472</v>
      </c>
      <c r="B4272" t="s">
        <v>290</v>
      </c>
      <c r="C4272" t="s">
        <v>309</v>
      </c>
      <c r="D4272" t="s">
        <v>32</v>
      </c>
      <c r="E4272" t="s">
        <v>310</v>
      </c>
      <c r="F4272">
        <v>202638</v>
      </c>
      <c r="G4272">
        <v>2</v>
      </c>
      <c r="H4272">
        <v>1</v>
      </c>
      <c r="I4272">
        <v>138000</v>
      </c>
      <c r="J4272">
        <v>1</v>
      </c>
      <c r="K4272">
        <v>62118</v>
      </c>
    </row>
    <row r="4273" spans="1:11" x14ac:dyDescent="0.35">
      <c r="A4273" t="s">
        <v>472</v>
      </c>
      <c r="B4273" t="s">
        <v>290</v>
      </c>
      <c r="C4273" t="s">
        <v>311</v>
      </c>
      <c r="D4273" t="s">
        <v>32</v>
      </c>
      <c r="E4273" t="s">
        <v>312</v>
      </c>
      <c r="F4273">
        <v>202638</v>
      </c>
      <c r="G4273">
        <v>3</v>
      </c>
      <c r="H4273">
        <v>1</v>
      </c>
      <c r="I4273">
        <v>246000</v>
      </c>
      <c r="J4273">
        <v>4</v>
      </c>
      <c r="K4273">
        <v>69700</v>
      </c>
    </row>
    <row r="4274" spans="1:11" x14ac:dyDescent="0.35">
      <c r="A4274" t="s">
        <v>472</v>
      </c>
      <c r="B4274" t="s">
        <v>319</v>
      </c>
      <c r="C4274" t="s">
        <v>320</v>
      </c>
      <c r="D4274" t="s">
        <v>32</v>
      </c>
      <c r="E4274" t="s">
        <v>321</v>
      </c>
      <c r="F4274">
        <v>202638</v>
      </c>
      <c r="G4274">
        <v>3</v>
      </c>
      <c r="H4274">
        <v>1</v>
      </c>
      <c r="I4274">
        <v>188400</v>
      </c>
      <c r="J4274">
        <v>3</v>
      </c>
      <c r="K4274">
        <v>60720</v>
      </c>
    </row>
    <row r="4275" spans="1:11" x14ac:dyDescent="0.35">
      <c r="A4275" t="s">
        <v>472</v>
      </c>
      <c r="B4275" t="s">
        <v>319</v>
      </c>
      <c r="C4275" t="s">
        <v>322</v>
      </c>
      <c r="D4275" t="s">
        <v>32</v>
      </c>
      <c r="E4275" t="s">
        <v>323</v>
      </c>
      <c r="F4275">
        <v>202638</v>
      </c>
      <c r="G4275">
        <v>5</v>
      </c>
      <c r="H4275">
        <v>1</v>
      </c>
      <c r="I4275">
        <v>332600</v>
      </c>
      <c r="J4275">
        <v>8</v>
      </c>
      <c r="K4275">
        <v>60722</v>
      </c>
    </row>
    <row r="4276" spans="1:11" x14ac:dyDescent="0.35">
      <c r="A4276" t="s">
        <v>472</v>
      </c>
      <c r="B4276" t="s">
        <v>319</v>
      </c>
      <c r="C4276" t="s">
        <v>324</v>
      </c>
      <c r="D4276" t="s">
        <v>32</v>
      </c>
      <c r="E4276" t="s">
        <v>325</v>
      </c>
      <c r="F4276">
        <v>202638</v>
      </c>
      <c r="G4276">
        <v>5</v>
      </c>
      <c r="H4276">
        <v>1</v>
      </c>
      <c r="I4276">
        <v>314000</v>
      </c>
      <c r="J4276">
        <v>6</v>
      </c>
      <c r="K4276">
        <v>60720</v>
      </c>
    </row>
    <row r="4277" spans="1:11" x14ac:dyDescent="0.35">
      <c r="A4277" t="s">
        <v>472</v>
      </c>
      <c r="B4277" t="s">
        <v>319</v>
      </c>
      <c r="C4277" t="s">
        <v>326</v>
      </c>
      <c r="D4277" t="s">
        <v>32</v>
      </c>
      <c r="E4277" t="s">
        <v>327</v>
      </c>
      <c r="F4277">
        <v>202638</v>
      </c>
      <c r="G4277">
        <v>8</v>
      </c>
      <c r="H4277">
        <v>1</v>
      </c>
      <c r="I4277">
        <v>521000</v>
      </c>
      <c r="J4277">
        <v>7</v>
      </c>
      <c r="K4277">
        <v>61175.25</v>
      </c>
    </row>
    <row r="4278" spans="1:11" x14ac:dyDescent="0.35">
      <c r="A4278" t="s">
        <v>472</v>
      </c>
      <c r="B4278" t="s">
        <v>319</v>
      </c>
      <c r="C4278" t="s">
        <v>328</v>
      </c>
      <c r="D4278" t="s">
        <v>32</v>
      </c>
      <c r="E4278" t="s">
        <v>294</v>
      </c>
      <c r="F4278">
        <v>202638</v>
      </c>
      <c r="G4278">
        <v>3</v>
      </c>
      <c r="H4278">
        <v>1</v>
      </c>
      <c r="I4278">
        <v>162162</v>
      </c>
      <c r="J4278">
        <v>6</v>
      </c>
      <c r="K4278">
        <v>47568</v>
      </c>
    </row>
    <row r="4279" spans="1:11" x14ac:dyDescent="0.35">
      <c r="A4279" t="s">
        <v>472</v>
      </c>
      <c r="B4279" t="s">
        <v>319</v>
      </c>
      <c r="C4279" t="s">
        <v>329</v>
      </c>
      <c r="D4279" t="s">
        <v>32</v>
      </c>
      <c r="E4279" t="s">
        <v>321</v>
      </c>
      <c r="F4279">
        <v>202638</v>
      </c>
      <c r="G4279">
        <v>5</v>
      </c>
      <c r="H4279">
        <v>1</v>
      </c>
      <c r="I4279">
        <v>318500</v>
      </c>
      <c r="J4279">
        <v>4</v>
      </c>
      <c r="K4279">
        <v>61600</v>
      </c>
    </row>
    <row r="4280" spans="1:11" x14ac:dyDescent="0.35">
      <c r="A4280" t="s">
        <v>472</v>
      </c>
      <c r="B4280" t="s">
        <v>319</v>
      </c>
      <c r="C4280" t="s">
        <v>330</v>
      </c>
      <c r="D4280" t="s">
        <v>32</v>
      </c>
      <c r="E4280" t="s">
        <v>325</v>
      </c>
      <c r="F4280">
        <v>202638</v>
      </c>
      <c r="G4280">
        <v>7</v>
      </c>
      <c r="H4280">
        <v>1</v>
      </c>
      <c r="I4280">
        <v>483700</v>
      </c>
      <c r="J4280">
        <v>4</v>
      </c>
      <c r="K4280">
        <v>61600</v>
      </c>
    </row>
    <row r="4281" spans="1:11" x14ac:dyDescent="0.35">
      <c r="A4281" t="s">
        <v>472</v>
      </c>
      <c r="B4281" t="s">
        <v>319</v>
      </c>
      <c r="C4281" t="s">
        <v>331</v>
      </c>
      <c r="D4281" t="s">
        <v>32</v>
      </c>
      <c r="E4281" t="s">
        <v>327</v>
      </c>
      <c r="F4281">
        <v>202638</v>
      </c>
      <c r="G4281">
        <v>7</v>
      </c>
      <c r="H4281">
        <v>1</v>
      </c>
      <c r="I4281">
        <v>477400</v>
      </c>
      <c r="J4281">
        <v>1</v>
      </c>
      <c r="K4281">
        <v>61600</v>
      </c>
    </row>
    <row r="4282" spans="1:11" x14ac:dyDescent="0.35">
      <c r="A4282" t="s">
        <v>473</v>
      </c>
      <c r="B4282" t="s">
        <v>12</v>
      </c>
      <c r="C4282" t="s">
        <v>13</v>
      </c>
      <c r="D4282" t="s">
        <v>14</v>
      </c>
      <c r="E4282" t="s">
        <v>15</v>
      </c>
      <c r="F4282">
        <v>202638</v>
      </c>
      <c r="G4282">
        <v>17328</v>
      </c>
      <c r="H4282">
        <v>12</v>
      </c>
      <c r="I4282">
        <v>16174600</v>
      </c>
      <c r="J4282">
        <v>103944</v>
      </c>
      <c r="K4282">
        <v>9792.2590029999992</v>
      </c>
    </row>
    <row r="4283" spans="1:11" x14ac:dyDescent="0.35">
      <c r="A4283" t="s">
        <v>473</v>
      </c>
      <c r="B4283" t="s">
        <v>12</v>
      </c>
      <c r="C4283" t="s">
        <v>16</v>
      </c>
      <c r="D4283" t="s">
        <v>17</v>
      </c>
      <c r="E4283" t="s">
        <v>18</v>
      </c>
      <c r="F4283">
        <v>202638</v>
      </c>
      <c r="G4283">
        <v>3152</v>
      </c>
      <c r="H4283">
        <v>16</v>
      </c>
      <c r="I4283">
        <v>7295300</v>
      </c>
      <c r="J4283">
        <v>7184</v>
      </c>
      <c r="K4283">
        <v>32229.649745999999</v>
      </c>
    </row>
    <row r="4284" spans="1:11" x14ac:dyDescent="0.35">
      <c r="A4284" t="s">
        <v>473</v>
      </c>
      <c r="B4284" t="s">
        <v>12</v>
      </c>
      <c r="C4284" t="s">
        <v>19</v>
      </c>
      <c r="D4284" t="s">
        <v>20</v>
      </c>
      <c r="E4284" t="s">
        <v>21</v>
      </c>
      <c r="F4284">
        <v>202638</v>
      </c>
      <c r="G4284">
        <v>19168</v>
      </c>
      <c r="H4284">
        <v>16</v>
      </c>
      <c r="I4284">
        <v>41105000</v>
      </c>
      <c r="J4284">
        <v>113280</v>
      </c>
      <c r="K4284">
        <v>30141.858931999999</v>
      </c>
    </row>
    <row r="4285" spans="1:11" x14ac:dyDescent="0.35">
      <c r="A4285" t="s">
        <v>473</v>
      </c>
      <c r="B4285" t="s">
        <v>12</v>
      </c>
      <c r="C4285" t="s">
        <v>22</v>
      </c>
      <c r="D4285" t="s">
        <v>23</v>
      </c>
      <c r="E4285" t="s">
        <v>24</v>
      </c>
      <c r="F4285">
        <v>202638</v>
      </c>
      <c r="G4285">
        <v>12000</v>
      </c>
      <c r="H4285">
        <v>20</v>
      </c>
      <c r="I4285">
        <v>21634200</v>
      </c>
      <c r="J4285">
        <v>54940</v>
      </c>
      <c r="K4285">
        <v>30865.203333000001</v>
      </c>
    </row>
    <row r="4286" spans="1:11" x14ac:dyDescent="0.35">
      <c r="A4286" t="s">
        <v>473</v>
      </c>
      <c r="B4286" t="s">
        <v>12</v>
      </c>
      <c r="C4286" t="s">
        <v>25</v>
      </c>
      <c r="D4286" t="s">
        <v>23</v>
      </c>
      <c r="E4286" t="s">
        <v>18</v>
      </c>
      <c r="F4286">
        <v>202638</v>
      </c>
      <c r="G4286">
        <v>20180</v>
      </c>
      <c r="H4286">
        <v>20</v>
      </c>
      <c r="I4286">
        <v>43733800</v>
      </c>
      <c r="J4286">
        <v>119360</v>
      </c>
      <c r="K4286">
        <v>37964.191277999998</v>
      </c>
    </row>
    <row r="4287" spans="1:11" x14ac:dyDescent="0.35">
      <c r="A4287" t="s">
        <v>473</v>
      </c>
      <c r="B4287" t="s">
        <v>12</v>
      </c>
      <c r="C4287" t="s">
        <v>26</v>
      </c>
      <c r="D4287" t="s">
        <v>14</v>
      </c>
      <c r="E4287" t="s">
        <v>15</v>
      </c>
      <c r="F4287">
        <v>202638</v>
      </c>
      <c r="G4287">
        <v>1620</v>
      </c>
      <c r="H4287">
        <v>12</v>
      </c>
      <c r="I4287">
        <v>3247500</v>
      </c>
      <c r="J4287">
        <v>7356</v>
      </c>
      <c r="K4287">
        <v>21157.148148</v>
      </c>
    </row>
    <row r="4288" spans="1:11" x14ac:dyDescent="0.35">
      <c r="A4288" t="s">
        <v>473</v>
      </c>
      <c r="B4288" t="s">
        <v>12</v>
      </c>
      <c r="C4288" t="s">
        <v>27</v>
      </c>
      <c r="D4288" t="s">
        <v>17</v>
      </c>
      <c r="E4288" t="s">
        <v>28</v>
      </c>
      <c r="F4288">
        <v>202638</v>
      </c>
      <c r="G4288">
        <v>5780</v>
      </c>
      <c r="H4288">
        <v>20</v>
      </c>
      <c r="I4288">
        <v>12032300</v>
      </c>
      <c r="J4288">
        <v>22720</v>
      </c>
      <c r="K4288">
        <v>34990.754325000002</v>
      </c>
    </row>
    <row r="4289" spans="1:11" x14ac:dyDescent="0.35">
      <c r="A4289" t="s">
        <v>473</v>
      </c>
      <c r="B4289" t="s">
        <v>12</v>
      </c>
      <c r="C4289" t="s">
        <v>29</v>
      </c>
      <c r="D4289" t="s">
        <v>20</v>
      </c>
      <c r="E4289" t="s">
        <v>24</v>
      </c>
      <c r="F4289">
        <v>202638</v>
      </c>
      <c r="G4289">
        <v>16440</v>
      </c>
      <c r="H4289">
        <v>20</v>
      </c>
      <c r="I4289">
        <v>33191700</v>
      </c>
      <c r="J4289">
        <v>80520</v>
      </c>
      <c r="K4289">
        <v>34977.208029000001</v>
      </c>
    </row>
    <row r="4290" spans="1:11" x14ac:dyDescent="0.35">
      <c r="A4290" t="s">
        <v>473</v>
      </c>
      <c r="B4290" t="s">
        <v>12</v>
      </c>
      <c r="C4290" t="s">
        <v>30</v>
      </c>
      <c r="D4290" t="s">
        <v>20</v>
      </c>
      <c r="E4290" t="s">
        <v>24</v>
      </c>
      <c r="F4290">
        <v>202638</v>
      </c>
      <c r="G4290">
        <v>40160</v>
      </c>
      <c r="H4290">
        <v>20</v>
      </c>
      <c r="I4290">
        <v>77144000</v>
      </c>
      <c r="J4290">
        <v>291500</v>
      </c>
      <c r="K4290">
        <v>33490.751493999996</v>
      </c>
    </row>
    <row r="4291" spans="1:11" x14ac:dyDescent="0.35">
      <c r="A4291" t="s">
        <v>473</v>
      </c>
      <c r="B4291" t="s">
        <v>12</v>
      </c>
      <c r="C4291" t="s">
        <v>31</v>
      </c>
      <c r="D4291" t="s">
        <v>32</v>
      </c>
      <c r="E4291" t="s">
        <v>21</v>
      </c>
      <c r="F4291">
        <v>202638</v>
      </c>
      <c r="G4291">
        <v>5652</v>
      </c>
      <c r="H4291">
        <v>12</v>
      </c>
      <c r="I4291">
        <v>11948700</v>
      </c>
      <c r="J4291">
        <v>21564</v>
      </c>
      <c r="K4291">
        <v>22186.874735000001</v>
      </c>
    </row>
    <row r="4292" spans="1:11" x14ac:dyDescent="0.35">
      <c r="A4292" t="s">
        <v>473</v>
      </c>
      <c r="B4292" t="s">
        <v>12</v>
      </c>
      <c r="C4292" t="s">
        <v>33</v>
      </c>
      <c r="D4292" t="s">
        <v>32</v>
      </c>
      <c r="E4292" t="s">
        <v>18</v>
      </c>
      <c r="F4292">
        <v>202638</v>
      </c>
      <c r="G4292">
        <v>12528</v>
      </c>
      <c r="H4292">
        <v>16</v>
      </c>
      <c r="I4292">
        <v>26888800</v>
      </c>
      <c r="J4292">
        <v>64368</v>
      </c>
      <c r="K4292">
        <v>30088.422732999999</v>
      </c>
    </row>
    <row r="4293" spans="1:11" x14ac:dyDescent="0.35">
      <c r="A4293" t="s">
        <v>473</v>
      </c>
      <c r="B4293" t="s">
        <v>12</v>
      </c>
      <c r="C4293" t="s">
        <v>34</v>
      </c>
      <c r="D4293" t="s">
        <v>32</v>
      </c>
      <c r="E4293" t="s">
        <v>24</v>
      </c>
      <c r="F4293">
        <v>202638</v>
      </c>
      <c r="G4293">
        <v>7700</v>
      </c>
      <c r="H4293">
        <v>20</v>
      </c>
      <c r="I4293">
        <v>15553300</v>
      </c>
      <c r="J4293">
        <v>31420</v>
      </c>
      <c r="K4293">
        <v>34118.249350999999</v>
      </c>
    </row>
    <row r="4294" spans="1:11" x14ac:dyDescent="0.35">
      <c r="A4294" t="s">
        <v>473</v>
      </c>
      <c r="B4294" t="s">
        <v>12</v>
      </c>
      <c r="C4294" t="s">
        <v>35</v>
      </c>
      <c r="D4294" t="s">
        <v>23</v>
      </c>
      <c r="E4294" t="s">
        <v>24</v>
      </c>
      <c r="F4294">
        <v>202638</v>
      </c>
      <c r="G4294">
        <v>37440</v>
      </c>
      <c r="H4294">
        <v>20</v>
      </c>
      <c r="I4294">
        <v>67483200</v>
      </c>
      <c r="J4294">
        <v>304660</v>
      </c>
      <c r="K4294">
        <v>31382.980769000002</v>
      </c>
    </row>
    <row r="4295" spans="1:11" x14ac:dyDescent="0.35">
      <c r="A4295" t="s">
        <v>473</v>
      </c>
      <c r="B4295" t="s">
        <v>36</v>
      </c>
      <c r="C4295" t="s">
        <v>37</v>
      </c>
      <c r="D4295" t="s">
        <v>17</v>
      </c>
      <c r="E4295" t="s">
        <v>38</v>
      </c>
      <c r="F4295">
        <v>202638</v>
      </c>
      <c r="G4295">
        <v>4524</v>
      </c>
      <c r="H4295">
        <v>6</v>
      </c>
      <c r="I4295">
        <v>13504300</v>
      </c>
      <c r="J4295">
        <v>20382</v>
      </c>
      <c r="K4295">
        <v>16037.472148999999</v>
      </c>
    </row>
    <row r="4296" spans="1:11" x14ac:dyDescent="0.35">
      <c r="A4296" t="s">
        <v>473</v>
      </c>
      <c r="B4296" t="s">
        <v>36</v>
      </c>
      <c r="C4296" t="s">
        <v>39</v>
      </c>
      <c r="D4296" t="s">
        <v>17</v>
      </c>
      <c r="E4296" t="s">
        <v>15</v>
      </c>
      <c r="F4296">
        <v>202638</v>
      </c>
      <c r="G4296">
        <v>4872</v>
      </c>
      <c r="H4296">
        <v>12</v>
      </c>
      <c r="I4296">
        <v>6803600</v>
      </c>
      <c r="J4296">
        <v>17772</v>
      </c>
      <c r="K4296">
        <v>14619</v>
      </c>
    </row>
    <row r="4297" spans="1:11" x14ac:dyDescent="0.35">
      <c r="A4297" t="s">
        <v>473</v>
      </c>
      <c r="B4297" t="s">
        <v>36</v>
      </c>
      <c r="C4297" t="s">
        <v>40</v>
      </c>
      <c r="D4297" t="s">
        <v>17</v>
      </c>
      <c r="E4297" t="s">
        <v>15</v>
      </c>
      <c r="F4297">
        <v>202638</v>
      </c>
      <c r="G4297">
        <v>2808</v>
      </c>
      <c r="H4297">
        <v>12</v>
      </c>
      <c r="I4297">
        <v>3674700</v>
      </c>
      <c r="J4297">
        <v>9960</v>
      </c>
      <c r="K4297">
        <v>13721.303419</v>
      </c>
    </row>
    <row r="4298" spans="1:11" x14ac:dyDescent="0.35">
      <c r="A4298" t="s">
        <v>473</v>
      </c>
      <c r="B4298" t="s">
        <v>36</v>
      </c>
      <c r="C4298" t="s">
        <v>41</v>
      </c>
      <c r="D4298" t="s">
        <v>14</v>
      </c>
      <c r="E4298" t="s">
        <v>15</v>
      </c>
      <c r="F4298">
        <v>202638</v>
      </c>
      <c r="G4298">
        <v>65832</v>
      </c>
      <c r="H4298">
        <v>12</v>
      </c>
      <c r="I4298">
        <v>93421800</v>
      </c>
      <c r="J4298">
        <v>416328</v>
      </c>
      <c r="K4298">
        <v>15318.997083</v>
      </c>
    </row>
    <row r="4299" spans="1:11" x14ac:dyDescent="0.35">
      <c r="A4299" t="s">
        <v>473</v>
      </c>
      <c r="B4299" t="s">
        <v>36</v>
      </c>
      <c r="C4299" t="s">
        <v>42</v>
      </c>
      <c r="D4299" t="s">
        <v>20</v>
      </c>
      <c r="E4299" t="s">
        <v>18</v>
      </c>
      <c r="F4299">
        <v>202638</v>
      </c>
      <c r="G4299">
        <v>7616</v>
      </c>
      <c r="H4299">
        <v>16</v>
      </c>
      <c r="I4299">
        <v>18293700</v>
      </c>
      <c r="J4299">
        <v>27472</v>
      </c>
      <c r="K4299">
        <v>33931.378150999997</v>
      </c>
    </row>
    <row r="4300" spans="1:11" x14ac:dyDescent="0.35">
      <c r="A4300" t="s">
        <v>473</v>
      </c>
      <c r="B4300" t="s">
        <v>36</v>
      </c>
      <c r="C4300" t="s">
        <v>43</v>
      </c>
      <c r="D4300" t="s">
        <v>17</v>
      </c>
      <c r="E4300" t="s">
        <v>15</v>
      </c>
      <c r="F4300">
        <v>202638</v>
      </c>
      <c r="G4300">
        <v>4344</v>
      </c>
      <c r="H4300">
        <v>12</v>
      </c>
      <c r="I4300">
        <v>6707000</v>
      </c>
      <c r="J4300">
        <v>16044</v>
      </c>
      <c r="K4300">
        <v>16317.690608000001</v>
      </c>
    </row>
    <row r="4301" spans="1:11" x14ac:dyDescent="0.35">
      <c r="A4301" t="s">
        <v>473</v>
      </c>
      <c r="B4301" t="s">
        <v>36</v>
      </c>
      <c r="C4301" t="s">
        <v>44</v>
      </c>
      <c r="D4301" t="s">
        <v>17</v>
      </c>
      <c r="E4301" t="s">
        <v>15</v>
      </c>
      <c r="F4301">
        <v>202638</v>
      </c>
      <c r="G4301">
        <v>6276</v>
      </c>
      <c r="H4301">
        <v>12</v>
      </c>
      <c r="I4301">
        <v>9274000</v>
      </c>
      <c r="J4301">
        <v>23964</v>
      </c>
      <c r="K4301">
        <v>15507.305926999999</v>
      </c>
    </row>
    <row r="4302" spans="1:11" x14ac:dyDescent="0.35">
      <c r="A4302" t="s">
        <v>473</v>
      </c>
      <c r="B4302" t="s">
        <v>36</v>
      </c>
      <c r="C4302" t="s">
        <v>45</v>
      </c>
      <c r="D4302" t="s">
        <v>17</v>
      </c>
      <c r="E4302" t="s">
        <v>15</v>
      </c>
      <c r="F4302">
        <v>202638</v>
      </c>
      <c r="G4302">
        <v>31776</v>
      </c>
      <c r="H4302">
        <v>12</v>
      </c>
      <c r="I4302">
        <v>45052000</v>
      </c>
      <c r="J4302">
        <v>247848</v>
      </c>
      <c r="K4302">
        <v>16403.063065999999</v>
      </c>
    </row>
    <row r="4303" spans="1:11" x14ac:dyDescent="0.35">
      <c r="A4303" t="s">
        <v>473</v>
      </c>
      <c r="B4303" t="s">
        <v>36</v>
      </c>
      <c r="C4303" t="s">
        <v>46</v>
      </c>
      <c r="D4303" t="s">
        <v>14</v>
      </c>
      <c r="E4303" t="s">
        <v>15</v>
      </c>
      <c r="F4303">
        <v>202638</v>
      </c>
      <c r="G4303">
        <v>6072</v>
      </c>
      <c r="H4303">
        <v>12</v>
      </c>
      <c r="I4303">
        <v>7596000</v>
      </c>
      <c r="J4303">
        <v>26040</v>
      </c>
      <c r="K4303">
        <v>13536.15415</v>
      </c>
    </row>
    <row r="4304" spans="1:11" x14ac:dyDescent="0.35">
      <c r="A4304" t="s">
        <v>473</v>
      </c>
      <c r="B4304" t="s">
        <v>36</v>
      </c>
      <c r="C4304" t="s">
        <v>47</v>
      </c>
      <c r="D4304" t="s">
        <v>17</v>
      </c>
      <c r="E4304" t="s">
        <v>18</v>
      </c>
      <c r="F4304">
        <v>202638</v>
      </c>
      <c r="G4304">
        <v>10928</v>
      </c>
      <c r="H4304">
        <v>16</v>
      </c>
      <c r="I4304">
        <v>18144300</v>
      </c>
      <c r="J4304">
        <v>43648</v>
      </c>
      <c r="K4304">
        <v>23265.313323999999</v>
      </c>
    </row>
    <row r="4305" spans="1:11" x14ac:dyDescent="0.35">
      <c r="A4305" t="s">
        <v>473</v>
      </c>
      <c r="B4305" t="s">
        <v>36</v>
      </c>
      <c r="C4305" t="s">
        <v>48</v>
      </c>
      <c r="D4305" t="s">
        <v>49</v>
      </c>
      <c r="E4305" t="s">
        <v>18</v>
      </c>
      <c r="F4305">
        <v>202638</v>
      </c>
      <c r="G4305">
        <v>10112</v>
      </c>
      <c r="H4305">
        <v>16</v>
      </c>
      <c r="I4305">
        <v>15851000</v>
      </c>
      <c r="J4305">
        <v>47520</v>
      </c>
      <c r="K4305">
        <v>23258.875</v>
      </c>
    </row>
    <row r="4306" spans="1:11" x14ac:dyDescent="0.35">
      <c r="A4306" t="s">
        <v>473</v>
      </c>
      <c r="B4306" t="s">
        <v>36</v>
      </c>
      <c r="C4306" t="s">
        <v>50</v>
      </c>
      <c r="D4306" t="s">
        <v>14</v>
      </c>
      <c r="E4306" t="s">
        <v>15</v>
      </c>
      <c r="F4306">
        <v>202638</v>
      </c>
      <c r="G4306">
        <v>4764</v>
      </c>
      <c r="H4306">
        <v>12</v>
      </c>
      <c r="I4306">
        <v>4049400</v>
      </c>
      <c r="J4306">
        <v>24516</v>
      </c>
      <c r="K4306">
        <v>8961.0654909999994</v>
      </c>
    </row>
    <row r="4307" spans="1:11" x14ac:dyDescent="0.35">
      <c r="A4307" t="s">
        <v>473</v>
      </c>
      <c r="B4307" t="s">
        <v>36</v>
      </c>
      <c r="C4307" t="s">
        <v>51</v>
      </c>
      <c r="D4307" t="s">
        <v>32</v>
      </c>
      <c r="E4307" t="s">
        <v>21</v>
      </c>
      <c r="F4307">
        <v>202638</v>
      </c>
      <c r="G4307">
        <v>5520</v>
      </c>
      <c r="H4307">
        <v>16</v>
      </c>
      <c r="I4307">
        <v>11055000</v>
      </c>
      <c r="J4307">
        <v>18240</v>
      </c>
      <c r="K4307">
        <v>29374.536231999999</v>
      </c>
    </row>
    <row r="4308" spans="1:11" x14ac:dyDescent="0.35">
      <c r="A4308" t="s">
        <v>473</v>
      </c>
      <c r="B4308" t="s">
        <v>36</v>
      </c>
      <c r="C4308" t="s">
        <v>52</v>
      </c>
      <c r="D4308" t="s">
        <v>20</v>
      </c>
      <c r="E4308" t="s">
        <v>21</v>
      </c>
      <c r="F4308">
        <v>202638</v>
      </c>
      <c r="G4308">
        <v>15960</v>
      </c>
      <c r="H4308">
        <v>20</v>
      </c>
      <c r="I4308">
        <v>32781000</v>
      </c>
      <c r="J4308">
        <v>94900</v>
      </c>
      <c r="K4308">
        <v>37547.753132999998</v>
      </c>
    </row>
    <row r="4309" spans="1:11" x14ac:dyDescent="0.35">
      <c r="A4309" t="s">
        <v>473</v>
      </c>
      <c r="B4309" t="s">
        <v>36</v>
      </c>
      <c r="C4309" t="s">
        <v>53</v>
      </c>
      <c r="D4309" t="s">
        <v>17</v>
      </c>
      <c r="E4309" t="s">
        <v>18</v>
      </c>
      <c r="F4309">
        <v>202638</v>
      </c>
      <c r="G4309">
        <v>11728</v>
      </c>
      <c r="H4309">
        <v>16</v>
      </c>
      <c r="I4309">
        <v>27537100</v>
      </c>
      <c r="J4309">
        <v>63824</v>
      </c>
      <c r="K4309">
        <v>33824.126876000002</v>
      </c>
    </row>
    <row r="4310" spans="1:11" x14ac:dyDescent="0.35">
      <c r="A4310" t="s">
        <v>473</v>
      </c>
      <c r="B4310" t="s">
        <v>36</v>
      </c>
      <c r="C4310" t="s">
        <v>54</v>
      </c>
      <c r="D4310" t="s">
        <v>20</v>
      </c>
      <c r="E4310" t="s">
        <v>18</v>
      </c>
      <c r="F4310">
        <v>202638</v>
      </c>
      <c r="G4310">
        <v>27728</v>
      </c>
      <c r="H4310">
        <v>16</v>
      </c>
      <c r="I4310">
        <v>65149500</v>
      </c>
      <c r="J4310">
        <v>180736</v>
      </c>
      <c r="K4310">
        <v>33936.005770000003</v>
      </c>
    </row>
    <row r="4311" spans="1:11" x14ac:dyDescent="0.35">
      <c r="A4311" t="s">
        <v>473</v>
      </c>
      <c r="B4311" t="s">
        <v>36</v>
      </c>
      <c r="C4311" t="s">
        <v>55</v>
      </c>
      <c r="D4311" t="s">
        <v>20</v>
      </c>
      <c r="E4311" t="s">
        <v>18</v>
      </c>
      <c r="F4311">
        <v>202638</v>
      </c>
      <c r="G4311">
        <v>10544</v>
      </c>
      <c r="H4311">
        <v>16</v>
      </c>
      <c r="I4311">
        <v>24752500</v>
      </c>
      <c r="J4311">
        <v>38400</v>
      </c>
      <c r="K4311">
        <v>33840.502275999999</v>
      </c>
    </row>
    <row r="4312" spans="1:11" x14ac:dyDescent="0.35">
      <c r="A4312" t="s">
        <v>473</v>
      </c>
      <c r="B4312" t="s">
        <v>36</v>
      </c>
      <c r="C4312" t="s">
        <v>56</v>
      </c>
      <c r="D4312" t="s">
        <v>14</v>
      </c>
      <c r="E4312" t="s">
        <v>15</v>
      </c>
      <c r="F4312">
        <v>202638</v>
      </c>
      <c r="G4312">
        <v>44748</v>
      </c>
      <c r="H4312">
        <v>12</v>
      </c>
      <c r="I4312">
        <v>63595600</v>
      </c>
      <c r="J4312">
        <v>313188</v>
      </c>
      <c r="K4312">
        <v>15326.767497999999</v>
      </c>
    </row>
    <row r="4313" spans="1:11" x14ac:dyDescent="0.35">
      <c r="A4313" t="s">
        <v>473</v>
      </c>
      <c r="B4313" t="s">
        <v>36</v>
      </c>
      <c r="C4313" t="s">
        <v>57</v>
      </c>
      <c r="D4313" t="s">
        <v>17</v>
      </c>
      <c r="E4313" t="s">
        <v>21</v>
      </c>
      <c r="F4313">
        <v>202638</v>
      </c>
      <c r="G4313">
        <v>6804</v>
      </c>
      <c r="H4313">
        <v>12</v>
      </c>
      <c r="I4313">
        <v>10157000</v>
      </c>
      <c r="J4313">
        <v>31284</v>
      </c>
      <c r="K4313">
        <v>15595.231040999999</v>
      </c>
    </row>
    <row r="4314" spans="1:11" x14ac:dyDescent="0.35">
      <c r="A4314" t="s">
        <v>473</v>
      </c>
      <c r="B4314" t="s">
        <v>36</v>
      </c>
      <c r="C4314" t="s">
        <v>58</v>
      </c>
      <c r="D4314" t="s">
        <v>32</v>
      </c>
      <c r="E4314" t="s">
        <v>15</v>
      </c>
      <c r="F4314">
        <v>202638</v>
      </c>
      <c r="G4314">
        <v>3984</v>
      </c>
      <c r="H4314">
        <v>12</v>
      </c>
      <c r="I4314">
        <v>6810500</v>
      </c>
      <c r="J4314">
        <v>13356</v>
      </c>
      <c r="K4314">
        <v>17715.072289</v>
      </c>
    </row>
    <row r="4315" spans="1:11" x14ac:dyDescent="0.35">
      <c r="A4315" t="s">
        <v>473</v>
      </c>
      <c r="B4315" t="s">
        <v>36</v>
      </c>
      <c r="C4315" t="s">
        <v>59</v>
      </c>
      <c r="D4315" t="s">
        <v>23</v>
      </c>
      <c r="E4315" t="s">
        <v>21</v>
      </c>
      <c r="F4315">
        <v>202638</v>
      </c>
      <c r="G4315">
        <v>54720</v>
      </c>
      <c r="H4315">
        <v>12</v>
      </c>
      <c r="I4315">
        <v>114232500</v>
      </c>
      <c r="J4315">
        <v>443268</v>
      </c>
      <c r="K4315">
        <v>22981.275439000001</v>
      </c>
    </row>
    <row r="4316" spans="1:11" x14ac:dyDescent="0.35">
      <c r="A4316" t="s">
        <v>473</v>
      </c>
      <c r="B4316" t="s">
        <v>36</v>
      </c>
      <c r="C4316" t="s">
        <v>60</v>
      </c>
      <c r="D4316" t="s">
        <v>23</v>
      </c>
      <c r="E4316" t="s">
        <v>21</v>
      </c>
      <c r="F4316">
        <v>202638</v>
      </c>
      <c r="G4316">
        <v>8576</v>
      </c>
      <c r="H4316">
        <v>16</v>
      </c>
      <c r="I4316">
        <v>18715200</v>
      </c>
      <c r="J4316">
        <v>35664</v>
      </c>
      <c r="K4316">
        <v>30891.097014999999</v>
      </c>
    </row>
    <row r="4317" spans="1:11" x14ac:dyDescent="0.35">
      <c r="A4317" t="s">
        <v>473</v>
      </c>
      <c r="B4317" t="s">
        <v>36</v>
      </c>
      <c r="C4317" t="s">
        <v>61</v>
      </c>
      <c r="D4317" t="s">
        <v>14</v>
      </c>
      <c r="E4317" t="s">
        <v>15</v>
      </c>
      <c r="F4317">
        <v>202638</v>
      </c>
      <c r="G4317">
        <v>6672</v>
      </c>
      <c r="H4317">
        <v>12</v>
      </c>
      <c r="I4317">
        <v>10009000</v>
      </c>
      <c r="J4317">
        <v>27096</v>
      </c>
      <c r="K4317">
        <v>16029.940646999999</v>
      </c>
    </row>
    <row r="4318" spans="1:11" x14ac:dyDescent="0.35">
      <c r="A4318" t="s">
        <v>473</v>
      </c>
      <c r="B4318" t="s">
        <v>36</v>
      </c>
      <c r="C4318" t="s">
        <v>62</v>
      </c>
      <c r="D4318" t="s">
        <v>17</v>
      </c>
      <c r="E4318" t="s">
        <v>15</v>
      </c>
      <c r="F4318">
        <v>202638</v>
      </c>
      <c r="G4318">
        <v>46392</v>
      </c>
      <c r="H4318">
        <v>12</v>
      </c>
      <c r="I4318">
        <v>61983500</v>
      </c>
      <c r="J4318">
        <v>430260</v>
      </c>
      <c r="K4318">
        <v>14496.702276</v>
      </c>
    </row>
    <row r="4319" spans="1:11" x14ac:dyDescent="0.35">
      <c r="A4319" t="s">
        <v>473</v>
      </c>
      <c r="B4319" t="s">
        <v>36</v>
      </c>
      <c r="C4319" t="s">
        <v>63</v>
      </c>
      <c r="D4319" t="s">
        <v>17</v>
      </c>
      <c r="E4319" t="s">
        <v>15</v>
      </c>
      <c r="F4319">
        <v>202638</v>
      </c>
      <c r="G4319">
        <v>6960</v>
      </c>
      <c r="H4319">
        <v>12</v>
      </c>
      <c r="I4319">
        <v>9697700</v>
      </c>
      <c r="J4319">
        <v>35064</v>
      </c>
      <c r="K4319">
        <v>14642.984483</v>
      </c>
    </row>
    <row r="4320" spans="1:11" x14ac:dyDescent="0.35">
      <c r="A4320" t="s">
        <v>473</v>
      </c>
      <c r="B4320" t="s">
        <v>36</v>
      </c>
      <c r="C4320" t="s">
        <v>64</v>
      </c>
      <c r="D4320" t="s">
        <v>17</v>
      </c>
      <c r="E4320" t="s">
        <v>15</v>
      </c>
      <c r="F4320">
        <v>202638</v>
      </c>
      <c r="G4320">
        <v>3828</v>
      </c>
      <c r="H4320">
        <v>12</v>
      </c>
      <c r="I4320">
        <v>5901500</v>
      </c>
      <c r="J4320">
        <v>13980</v>
      </c>
      <c r="K4320">
        <v>16408.639498</v>
      </c>
    </row>
    <row r="4321" spans="1:11" x14ac:dyDescent="0.35">
      <c r="A4321" t="s">
        <v>473</v>
      </c>
      <c r="B4321" t="s">
        <v>36</v>
      </c>
      <c r="C4321" t="s">
        <v>65</v>
      </c>
      <c r="D4321" t="s">
        <v>17</v>
      </c>
      <c r="E4321" t="s">
        <v>15</v>
      </c>
      <c r="F4321">
        <v>202638</v>
      </c>
      <c r="G4321">
        <v>3864</v>
      </c>
      <c r="H4321">
        <v>12</v>
      </c>
      <c r="I4321">
        <v>6087000</v>
      </c>
      <c r="J4321">
        <v>14148</v>
      </c>
      <c r="K4321">
        <v>16327.785714</v>
      </c>
    </row>
    <row r="4322" spans="1:11" x14ac:dyDescent="0.35">
      <c r="A4322" t="s">
        <v>473</v>
      </c>
      <c r="B4322" t="s">
        <v>36</v>
      </c>
      <c r="C4322" t="s">
        <v>66</v>
      </c>
      <c r="D4322" t="s">
        <v>17</v>
      </c>
      <c r="E4322" t="s">
        <v>18</v>
      </c>
      <c r="F4322">
        <v>202638</v>
      </c>
      <c r="G4322">
        <v>12816</v>
      </c>
      <c r="H4322">
        <v>16</v>
      </c>
      <c r="I4322">
        <v>26528000</v>
      </c>
      <c r="J4322">
        <v>60944</v>
      </c>
      <c r="K4322">
        <v>30540.530587000001</v>
      </c>
    </row>
    <row r="4323" spans="1:11" x14ac:dyDescent="0.35">
      <c r="A4323" t="s">
        <v>473</v>
      </c>
      <c r="B4323" t="s">
        <v>36</v>
      </c>
      <c r="C4323" t="s">
        <v>67</v>
      </c>
      <c r="D4323" t="s">
        <v>49</v>
      </c>
      <c r="E4323" t="s">
        <v>15</v>
      </c>
      <c r="F4323">
        <v>202638</v>
      </c>
      <c r="G4323">
        <v>3852</v>
      </c>
      <c r="H4323">
        <v>12</v>
      </c>
      <c r="I4323">
        <v>4341500</v>
      </c>
      <c r="J4323">
        <v>15612</v>
      </c>
      <c r="K4323">
        <v>11594.221184</v>
      </c>
    </row>
    <row r="4324" spans="1:11" x14ac:dyDescent="0.35">
      <c r="A4324" t="s">
        <v>473</v>
      </c>
      <c r="B4324" t="s">
        <v>36</v>
      </c>
      <c r="C4324" t="s">
        <v>68</v>
      </c>
      <c r="D4324" t="s">
        <v>49</v>
      </c>
      <c r="E4324" t="s">
        <v>15</v>
      </c>
      <c r="F4324">
        <v>202638</v>
      </c>
      <c r="G4324">
        <v>12768</v>
      </c>
      <c r="H4324">
        <v>12</v>
      </c>
      <c r="I4324">
        <v>14397800</v>
      </c>
      <c r="J4324">
        <v>76848</v>
      </c>
      <c r="K4324">
        <v>11596.031015</v>
      </c>
    </row>
    <row r="4325" spans="1:11" x14ac:dyDescent="0.35">
      <c r="A4325" t="s">
        <v>473</v>
      </c>
      <c r="B4325" t="s">
        <v>36</v>
      </c>
      <c r="C4325" t="s">
        <v>69</v>
      </c>
      <c r="D4325" t="s">
        <v>14</v>
      </c>
      <c r="E4325" t="s">
        <v>24</v>
      </c>
      <c r="F4325">
        <v>202638</v>
      </c>
      <c r="G4325">
        <v>6140</v>
      </c>
      <c r="H4325">
        <v>20</v>
      </c>
      <c r="I4325">
        <v>9074500</v>
      </c>
      <c r="J4325">
        <v>17240</v>
      </c>
      <c r="K4325">
        <v>26255.035831000001</v>
      </c>
    </row>
    <row r="4326" spans="1:11" x14ac:dyDescent="0.35">
      <c r="A4326" t="s">
        <v>473</v>
      </c>
      <c r="B4326" t="s">
        <v>36</v>
      </c>
      <c r="C4326" t="s">
        <v>612</v>
      </c>
      <c r="D4326" t="s">
        <v>17</v>
      </c>
      <c r="E4326" t="s">
        <v>613</v>
      </c>
      <c r="F4326">
        <v>202638</v>
      </c>
      <c r="G4326">
        <v>2300</v>
      </c>
      <c r="H4326">
        <v>20</v>
      </c>
      <c r="I4326">
        <v>3397500</v>
      </c>
      <c r="J4326">
        <v>18560</v>
      </c>
      <c r="K4326">
        <v>26915.921739000001</v>
      </c>
    </row>
    <row r="4327" spans="1:11" x14ac:dyDescent="0.35">
      <c r="A4327" t="s">
        <v>473</v>
      </c>
      <c r="B4327" t="s">
        <v>36</v>
      </c>
      <c r="C4327" t="s">
        <v>614</v>
      </c>
      <c r="D4327" t="s">
        <v>17</v>
      </c>
      <c r="E4327" t="s">
        <v>613</v>
      </c>
      <c r="F4327">
        <v>202638</v>
      </c>
      <c r="G4327">
        <v>2340</v>
      </c>
      <c r="H4327">
        <v>20</v>
      </c>
      <c r="I4327">
        <v>3454000</v>
      </c>
      <c r="J4327">
        <v>18720</v>
      </c>
      <c r="K4327">
        <v>26962.435896999999</v>
      </c>
    </row>
    <row r="4328" spans="1:11" x14ac:dyDescent="0.35">
      <c r="A4328" t="s">
        <v>473</v>
      </c>
      <c r="B4328" t="s">
        <v>36</v>
      </c>
      <c r="C4328" t="s">
        <v>70</v>
      </c>
      <c r="D4328" t="s">
        <v>17</v>
      </c>
      <c r="E4328" t="s">
        <v>18</v>
      </c>
      <c r="F4328">
        <v>202638</v>
      </c>
      <c r="G4328">
        <v>24480</v>
      </c>
      <c r="H4328">
        <v>16</v>
      </c>
      <c r="I4328">
        <v>57548600</v>
      </c>
      <c r="J4328">
        <v>173184</v>
      </c>
      <c r="K4328">
        <v>33916.261438000001</v>
      </c>
    </row>
    <row r="4329" spans="1:11" x14ac:dyDescent="0.35">
      <c r="A4329" t="s">
        <v>473</v>
      </c>
      <c r="B4329" t="s">
        <v>36</v>
      </c>
      <c r="C4329" t="s">
        <v>71</v>
      </c>
      <c r="D4329" t="s">
        <v>17</v>
      </c>
      <c r="E4329" t="s">
        <v>24</v>
      </c>
      <c r="F4329">
        <v>202638</v>
      </c>
      <c r="G4329">
        <v>6040</v>
      </c>
      <c r="H4329">
        <v>20</v>
      </c>
      <c r="I4329">
        <v>8424000</v>
      </c>
      <c r="J4329">
        <v>11640</v>
      </c>
      <c r="K4329">
        <v>26292.632450000001</v>
      </c>
    </row>
    <row r="4330" spans="1:11" x14ac:dyDescent="0.35">
      <c r="A4330" t="s">
        <v>473</v>
      </c>
      <c r="B4330" t="s">
        <v>36</v>
      </c>
      <c r="C4330" t="s">
        <v>72</v>
      </c>
      <c r="D4330" t="s">
        <v>17</v>
      </c>
      <c r="E4330" t="s">
        <v>24</v>
      </c>
      <c r="F4330">
        <v>202638</v>
      </c>
      <c r="G4330">
        <v>21000</v>
      </c>
      <c r="H4330">
        <v>20</v>
      </c>
      <c r="I4330">
        <v>31000500</v>
      </c>
      <c r="J4330">
        <v>101800</v>
      </c>
      <c r="K4330">
        <v>26321.279999999999</v>
      </c>
    </row>
    <row r="4331" spans="1:11" x14ac:dyDescent="0.35">
      <c r="A4331" t="s">
        <v>473</v>
      </c>
      <c r="B4331" t="s">
        <v>36</v>
      </c>
      <c r="C4331" t="s">
        <v>550</v>
      </c>
      <c r="D4331" t="s">
        <v>14</v>
      </c>
      <c r="E4331" t="s">
        <v>18</v>
      </c>
      <c r="F4331">
        <v>202638</v>
      </c>
      <c r="G4331">
        <v>6448</v>
      </c>
      <c r="H4331">
        <v>16</v>
      </c>
      <c r="I4331">
        <v>9674400</v>
      </c>
      <c r="J4331">
        <v>30944</v>
      </c>
      <c r="K4331">
        <v>22092.372208000001</v>
      </c>
    </row>
    <row r="4332" spans="1:11" x14ac:dyDescent="0.35">
      <c r="A4332" t="s">
        <v>473</v>
      </c>
      <c r="B4332" t="s">
        <v>36</v>
      </c>
      <c r="C4332" t="s">
        <v>73</v>
      </c>
      <c r="D4332" t="s">
        <v>49</v>
      </c>
      <c r="E4332" t="s">
        <v>21</v>
      </c>
      <c r="F4332">
        <v>202638</v>
      </c>
      <c r="G4332">
        <v>13860</v>
      </c>
      <c r="H4332">
        <v>12</v>
      </c>
      <c r="I4332">
        <v>21636200</v>
      </c>
      <c r="J4332">
        <v>88704</v>
      </c>
      <c r="K4332">
        <v>16619.695238</v>
      </c>
    </row>
    <row r="4333" spans="1:11" x14ac:dyDescent="0.35">
      <c r="A4333" t="s">
        <v>473</v>
      </c>
      <c r="B4333" t="s">
        <v>36</v>
      </c>
      <c r="C4333" t="s">
        <v>74</v>
      </c>
      <c r="D4333" t="s">
        <v>14</v>
      </c>
      <c r="E4333" t="s">
        <v>21</v>
      </c>
      <c r="F4333">
        <v>202638</v>
      </c>
      <c r="G4333">
        <v>8232</v>
      </c>
      <c r="H4333">
        <v>12</v>
      </c>
      <c r="I4333">
        <v>11615400</v>
      </c>
      <c r="J4333">
        <v>45516</v>
      </c>
      <c r="K4333">
        <v>14487.281341</v>
      </c>
    </row>
    <row r="4334" spans="1:11" x14ac:dyDescent="0.35">
      <c r="A4334" t="s">
        <v>473</v>
      </c>
      <c r="B4334" t="s">
        <v>75</v>
      </c>
      <c r="C4334" t="s">
        <v>547</v>
      </c>
      <c r="D4334" t="s">
        <v>17</v>
      </c>
      <c r="E4334" t="s">
        <v>18</v>
      </c>
      <c r="F4334">
        <v>202638</v>
      </c>
      <c r="G4334">
        <v>53824</v>
      </c>
      <c r="H4334">
        <v>16</v>
      </c>
      <c r="I4334">
        <v>85857200</v>
      </c>
      <c r="J4334">
        <v>296080</v>
      </c>
      <c r="K4334">
        <v>22670.957193999999</v>
      </c>
    </row>
    <row r="4335" spans="1:11" x14ac:dyDescent="0.35">
      <c r="A4335" t="s">
        <v>473</v>
      </c>
      <c r="B4335" t="s">
        <v>75</v>
      </c>
      <c r="C4335" t="s">
        <v>76</v>
      </c>
      <c r="D4335" t="s">
        <v>20</v>
      </c>
      <c r="E4335" t="s">
        <v>18</v>
      </c>
      <c r="F4335">
        <v>202638</v>
      </c>
      <c r="G4335">
        <v>41536</v>
      </c>
      <c r="H4335">
        <v>16</v>
      </c>
      <c r="I4335">
        <v>74604800</v>
      </c>
      <c r="J4335">
        <v>331376</v>
      </c>
      <c r="K4335">
        <v>25099.738829000002</v>
      </c>
    </row>
    <row r="4336" spans="1:11" x14ac:dyDescent="0.35">
      <c r="A4336" t="s">
        <v>473</v>
      </c>
      <c r="B4336" t="s">
        <v>75</v>
      </c>
      <c r="C4336" t="s">
        <v>77</v>
      </c>
      <c r="D4336" t="s">
        <v>17</v>
      </c>
      <c r="E4336" t="s">
        <v>18</v>
      </c>
      <c r="F4336">
        <v>202638</v>
      </c>
      <c r="G4336">
        <v>11856</v>
      </c>
      <c r="H4336">
        <v>16</v>
      </c>
      <c r="I4336">
        <v>21804100</v>
      </c>
      <c r="J4336">
        <v>60544</v>
      </c>
      <c r="K4336">
        <v>25879.145748999999</v>
      </c>
    </row>
    <row r="4337" spans="1:11" x14ac:dyDescent="0.35">
      <c r="A4337" t="s">
        <v>473</v>
      </c>
      <c r="B4337" t="s">
        <v>75</v>
      </c>
      <c r="C4337" t="s">
        <v>78</v>
      </c>
      <c r="D4337" t="s">
        <v>17</v>
      </c>
      <c r="E4337" t="s">
        <v>18</v>
      </c>
      <c r="F4337">
        <v>202638</v>
      </c>
      <c r="G4337">
        <v>17936</v>
      </c>
      <c r="H4337">
        <v>16</v>
      </c>
      <c r="I4337">
        <v>32981400</v>
      </c>
      <c r="J4337">
        <v>98896</v>
      </c>
      <c r="K4337">
        <v>25933.064227999999</v>
      </c>
    </row>
    <row r="4338" spans="1:11" x14ac:dyDescent="0.35">
      <c r="A4338" t="s">
        <v>473</v>
      </c>
      <c r="B4338" t="s">
        <v>75</v>
      </c>
      <c r="C4338" t="s">
        <v>79</v>
      </c>
      <c r="D4338" t="s">
        <v>17</v>
      </c>
      <c r="E4338" t="s">
        <v>18</v>
      </c>
      <c r="F4338">
        <v>202638</v>
      </c>
      <c r="G4338">
        <v>14336</v>
      </c>
      <c r="H4338">
        <v>16</v>
      </c>
      <c r="I4338">
        <v>26364800</v>
      </c>
      <c r="J4338">
        <v>76528</v>
      </c>
      <c r="K4338">
        <v>25819.974330000001</v>
      </c>
    </row>
    <row r="4339" spans="1:11" x14ac:dyDescent="0.35">
      <c r="A4339" t="s">
        <v>473</v>
      </c>
      <c r="B4339" t="s">
        <v>75</v>
      </c>
      <c r="C4339" t="s">
        <v>80</v>
      </c>
      <c r="D4339" t="s">
        <v>14</v>
      </c>
      <c r="E4339" t="s">
        <v>15</v>
      </c>
      <c r="F4339">
        <v>202638</v>
      </c>
      <c r="G4339">
        <v>30736</v>
      </c>
      <c r="H4339">
        <v>16</v>
      </c>
      <c r="I4339">
        <v>35186500</v>
      </c>
      <c r="J4339">
        <v>119120</v>
      </c>
      <c r="K4339">
        <v>16636.225923999998</v>
      </c>
    </row>
    <row r="4340" spans="1:11" x14ac:dyDescent="0.35">
      <c r="A4340" t="s">
        <v>473</v>
      </c>
      <c r="B4340" t="s">
        <v>81</v>
      </c>
      <c r="C4340" t="s">
        <v>82</v>
      </c>
      <c r="D4340" t="s">
        <v>17</v>
      </c>
      <c r="E4340" t="s">
        <v>15</v>
      </c>
      <c r="F4340">
        <v>202638</v>
      </c>
      <c r="G4340">
        <v>15232</v>
      </c>
      <c r="H4340">
        <v>16</v>
      </c>
      <c r="I4340">
        <v>19712900</v>
      </c>
      <c r="J4340">
        <v>76400</v>
      </c>
      <c r="K4340">
        <v>18375.614495999998</v>
      </c>
    </row>
    <row r="4341" spans="1:11" x14ac:dyDescent="0.35">
      <c r="A4341" t="s">
        <v>473</v>
      </c>
      <c r="B4341" t="s">
        <v>81</v>
      </c>
      <c r="C4341" t="s">
        <v>545</v>
      </c>
      <c r="D4341" t="s">
        <v>17</v>
      </c>
      <c r="E4341" t="s">
        <v>15</v>
      </c>
      <c r="F4341">
        <v>202638</v>
      </c>
      <c r="G4341">
        <v>3360</v>
      </c>
      <c r="H4341">
        <v>12</v>
      </c>
      <c r="I4341">
        <v>4882500</v>
      </c>
      <c r="J4341">
        <v>23196</v>
      </c>
      <c r="K4341">
        <v>15378.860714</v>
      </c>
    </row>
    <row r="4342" spans="1:11" x14ac:dyDescent="0.35">
      <c r="A4342" t="s">
        <v>473</v>
      </c>
      <c r="B4342" t="s">
        <v>81</v>
      </c>
      <c r="C4342" t="s">
        <v>83</v>
      </c>
      <c r="D4342" t="s">
        <v>32</v>
      </c>
      <c r="E4342" t="s">
        <v>15</v>
      </c>
      <c r="F4342">
        <v>202638</v>
      </c>
      <c r="G4342">
        <v>912</v>
      </c>
      <c r="H4342">
        <v>12</v>
      </c>
      <c r="I4342">
        <v>1331000</v>
      </c>
      <c r="J4342">
        <v>1944</v>
      </c>
      <c r="K4342">
        <v>14501.460526000001</v>
      </c>
    </row>
    <row r="4343" spans="1:11" x14ac:dyDescent="0.35">
      <c r="A4343" t="s">
        <v>473</v>
      </c>
      <c r="B4343" t="s">
        <v>81</v>
      </c>
      <c r="C4343" t="s">
        <v>84</v>
      </c>
      <c r="D4343" t="s">
        <v>20</v>
      </c>
      <c r="E4343" t="s">
        <v>21</v>
      </c>
      <c r="F4343">
        <v>202638</v>
      </c>
      <c r="G4343">
        <v>93600</v>
      </c>
      <c r="H4343">
        <v>12</v>
      </c>
      <c r="I4343">
        <v>224135600</v>
      </c>
      <c r="J4343">
        <v>882612</v>
      </c>
      <c r="K4343">
        <v>25988.895640999999</v>
      </c>
    </row>
    <row r="4344" spans="1:11" x14ac:dyDescent="0.35">
      <c r="A4344" t="s">
        <v>473</v>
      </c>
      <c r="B4344" t="s">
        <v>81</v>
      </c>
      <c r="C4344" t="s">
        <v>85</v>
      </c>
      <c r="D4344" t="s">
        <v>17</v>
      </c>
      <c r="E4344" t="s">
        <v>15</v>
      </c>
      <c r="F4344">
        <v>202638</v>
      </c>
      <c r="G4344">
        <v>6612</v>
      </c>
      <c r="H4344">
        <v>12</v>
      </c>
      <c r="I4344">
        <v>9764400</v>
      </c>
      <c r="J4344">
        <v>27048</v>
      </c>
      <c r="K4344">
        <v>15399.032668</v>
      </c>
    </row>
    <row r="4345" spans="1:11" x14ac:dyDescent="0.35">
      <c r="A4345" t="s">
        <v>473</v>
      </c>
      <c r="B4345" t="s">
        <v>81</v>
      </c>
      <c r="C4345" t="s">
        <v>86</v>
      </c>
      <c r="D4345" t="s">
        <v>17</v>
      </c>
      <c r="E4345" t="s">
        <v>18</v>
      </c>
      <c r="F4345">
        <v>202638</v>
      </c>
      <c r="G4345">
        <v>3712</v>
      </c>
      <c r="H4345">
        <v>16</v>
      </c>
      <c r="I4345">
        <v>8515700</v>
      </c>
      <c r="J4345">
        <v>16016</v>
      </c>
      <c r="K4345">
        <v>32367.038793</v>
      </c>
    </row>
    <row r="4346" spans="1:11" x14ac:dyDescent="0.35">
      <c r="A4346" t="s">
        <v>473</v>
      </c>
      <c r="B4346" t="s">
        <v>81</v>
      </c>
      <c r="C4346" t="s">
        <v>87</v>
      </c>
      <c r="D4346" t="s">
        <v>17</v>
      </c>
      <c r="E4346" t="s">
        <v>18</v>
      </c>
      <c r="F4346">
        <v>202638</v>
      </c>
      <c r="G4346">
        <v>160</v>
      </c>
      <c r="H4346">
        <v>16</v>
      </c>
      <c r="I4346">
        <v>367000</v>
      </c>
      <c r="J4346">
        <v>384</v>
      </c>
      <c r="K4346">
        <v>32174.5</v>
      </c>
    </row>
    <row r="4347" spans="1:11" x14ac:dyDescent="0.35">
      <c r="A4347" t="s">
        <v>473</v>
      </c>
      <c r="B4347" t="s">
        <v>81</v>
      </c>
      <c r="C4347" t="s">
        <v>88</v>
      </c>
      <c r="D4347" t="s">
        <v>32</v>
      </c>
      <c r="E4347" t="s">
        <v>21</v>
      </c>
      <c r="F4347">
        <v>202638</v>
      </c>
      <c r="G4347">
        <v>18576</v>
      </c>
      <c r="H4347">
        <v>12</v>
      </c>
      <c r="I4347">
        <v>44191500</v>
      </c>
      <c r="J4347">
        <v>132312</v>
      </c>
      <c r="K4347">
        <v>25991.729974000002</v>
      </c>
    </row>
    <row r="4348" spans="1:11" x14ac:dyDescent="0.35">
      <c r="A4348" t="s">
        <v>473</v>
      </c>
      <c r="B4348" t="s">
        <v>81</v>
      </c>
      <c r="C4348" t="s">
        <v>89</v>
      </c>
      <c r="D4348" t="s">
        <v>14</v>
      </c>
      <c r="E4348" t="s">
        <v>15</v>
      </c>
      <c r="F4348">
        <v>202638</v>
      </c>
      <c r="G4348">
        <v>160</v>
      </c>
      <c r="H4348">
        <v>16</v>
      </c>
      <c r="I4348">
        <v>219000</v>
      </c>
      <c r="J4348">
        <v>192</v>
      </c>
      <c r="K4348">
        <v>18272</v>
      </c>
    </row>
    <row r="4349" spans="1:11" x14ac:dyDescent="0.35">
      <c r="A4349" t="s">
        <v>473</v>
      </c>
      <c r="B4349" t="s">
        <v>81</v>
      </c>
      <c r="C4349" t="s">
        <v>90</v>
      </c>
      <c r="D4349" t="s">
        <v>17</v>
      </c>
      <c r="E4349" t="s">
        <v>21</v>
      </c>
      <c r="F4349">
        <v>202638</v>
      </c>
      <c r="G4349">
        <v>28572</v>
      </c>
      <c r="H4349">
        <v>12</v>
      </c>
      <c r="I4349">
        <v>68441300</v>
      </c>
      <c r="J4349">
        <v>240912</v>
      </c>
      <c r="K4349">
        <v>25997.860982999999</v>
      </c>
    </row>
    <row r="4350" spans="1:11" x14ac:dyDescent="0.35">
      <c r="A4350" t="s">
        <v>473</v>
      </c>
      <c r="B4350" t="s">
        <v>81</v>
      </c>
      <c r="C4350" t="s">
        <v>91</v>
      </c>
      <c r="D4350" t="s">
        <v>23</v>
      </c>
      <c r="E4350" t="s">
        <v>21</v>
      </c>
      <c r="F4350">
        <v>202638</v>
      </c>
      <c r="G4350">
        <v>176</v>
      </c>
      <c r="H4350">
        <v>16</v>
      </c>
      <c r="I4350">
        <v>517000</v>
      </c>
      <c r="J4350">
        <v>80</v>
      </c>
      <c r="K4350">
        <v>41312.272727000003</v>
      </c>
    </row>
    <row r="4351" spans="1:11" x14ac:dyDescent="0.35">
      <c r="A4351" t="s">
        <v>473</v>
      </c>
      <c r="B4351" t="s">
        <v>81</v>
      </c>
      <c r="C4351" t="s">
        <v>92</v>
      </c>
      <c r="D4351" t="s">
        <v>32</v>
      </c>
      <c r="E4351" t="s">
        <v>21</v>
      </c>
      <c r="F4351">
        <v>202638</v>
      </c>
      <c r="G4351">
        <v>11072</v>
      </c>
      <c r="H4351">
        <v>16</v>
      </c>
      <c r="I4351">
        <v>26803400</v>
      </c>
      <c r="J4351">
        <v>56848</v>
      </c>
      <c r="K4351">
        <v>35054.992774999999</v>
      </c>
    </row>
    <row r="4352" spans="1:11" x14ac:dyDescent="0.35">
      <c r="A4352" t="s">
        <v>473</v>
      </c>
      <c r="B4352" t="s">
        <v>81</v>
      </c>
      <c r="C4352" t="s">
        <v>93</v>
      </c>
      <c r="D4352" t="s">
        <v>17</v>
      </c>
      <c r="E4352" t="s">
        <v>18</v>
      </c>
      <c r="F4352">
        <v>202638</v>
      </c>
      <c r="G4352">
        <v>5584</v>
      </c>
      <c r="H4352">
        <v>16</v>
      </c>
      <c r="I4352">
        <v>12816100</v>
      </c>
      <c r="J4352">
        <v>17568</v>
      </c>
      <c r="K4352">
        <v>32273.836675999999</v>
      </c>
    </row>
    <row r="4353" spans="1:11" x14ac:dyDescent="0.35">
      <c r="A4353" t="s">
        <v>473</v>
      </c>
      <c r="B4353" t="s">
        <v>81</v>
      </c>
      <c r="C4353" t="s">
        <v>94</v>
      </c>
      <c r="D4353" t="s">
        <v>20</v>
      </c>
      <c r="E4353" t="s">
        <v>21</v>
      </c>
      <c r="F4353">
        <v>202638</v>
      </c>
      <c r="G4353">
        <v>15872</v>
      </c>
      <c r="H4353">
        <v>16</v>
      </c>
      <c r="I4353">
        <v>36448000</v>
      </c>
      <c r="J4353">
        <v>73072</v>
      </c>
      <c r="K4353">
        <v>32237.870967999999</v>
      </c>
    </row>
    <row r="4354" spans="1:11" x14ac:dyDescent="0.35">
      <c r="A4354" t="s">
        <v>473</v>
      </c>
      <c r="B4354" t="s">
        <v>81</v>
      </c>
      <c r="C4354" t="s">
        <v>95</v>
      </c>
      <c r="D4354" t="s">
        <v>23</v>
      </c>
      <c r="E4354" t="s">
        <v>21</v>
      </c>
      <c r="F4354">
        <v>202638</v>
      </c>
      <c r="G4354">
        <v>37248</v>
      </c>
      <c r="H4354">
        <v>16</v>
      </c>
      <c r="I4354">
        <v>90217800</v>
      </c>
      <c r="J4354">
        <v>318560</v>
      </c>
      <c r="K4354">
        <v>35057.675687000003</v>
      </c>
    </row>
    <row r="4355" spans="1:11" x14ac:dyDescent="0.35">
      <c r="A4355" t="s">
        <v>473</v>
      </c>
      <c r="B4355" t="s">
        <v>96</v>
      </c>
      <c r="C4355" t="s">
        <v>97</v>
      </c>
      <c r="D4355" t="s">
        <v>49</v>
      </c>
      <c r="E4355" t="s">
        <v>21</v>
      </c>
      <c r="F4355">
        <v>202638</v>
      </c>
      <c r="G4355">
        <v>7420</v>
      </c>
      <c r="H4355">
        <v>20</v>
      </c>
      <c r="I4355">
        <v>11101300</v>
      </c>
      <c r="J4355">
        <v>30700</v>
      </c>
      <c r="K4355">
        <v>26532.474394000001</v>
      </c>
    </row>
    <row r="4356" spans="1:11" x14ac:dyDescent="0.35">
      <c r="A4356" t="s">
        <v>473</v>
      </c>
      <c r="B4356" t="s">
        <v>96</v>
      </c>
      <c r="C4356" t="s">
        <v>98</v>
      </c>
      <c r="D4356" t="s">
        <v>32</v>
      </c>
      <c r="E4356" t="s">
        <v>18</v>
      </c>
      <c r="F4356">
        <v>202638</v>
      </c>
      <c r="G4356">
        <v>10220</v>
      </c>
      <c r="H4356">
        <v>20</v>
      </c>
      <c r="I4356">
        <v>20397700</v>
      </c>
      <c r="J4356">
        <v>39680</v>
      </c>
      <c r="K4356">
        <v>36254.054794999996</v>
      </c>
    </row>
    <row r="4357" spans="1:11" x14ac:dyDescent="0.35">
      <c r="A4357" t="s">
        <v>473</v>
      </c>
      <c r="B4357" t="s">
        <v>96</v>
      </c>
      <c r="C4357" t="s">
        <v>99</v>
      </c>
      <c r="D4357" t="s">
        <v>32</v>
      </c>
      <c r="E4357" t="s">
        <v>18</v>
      </c>
      <c r="F4357">
        <v>202638</v>
      </c>
      <c r="G4357">
        <v>16180</v>
      </c>
      <c r="H4357">
        <v>20</v>
      </c>
      <c r="I4357">
        <v>39826200</v>
      </c>
      <c r="J4357">
        <v>77700</v>
      </c>
      <c r="K4357">
        <v>43286.048208</v>
      </c>
    </row>
    <row r="4358" spans="1:11" x14ac:dyDescent="0.35">
      <c r="A4358" t="s">
        <v>473</v>
      </c>
      <c r="B4358" t="s">
        <v>96</v>
      </c>
      <c r="C4358" t="s">
        <v>100</v>
      </c>
      <c r="D4358" t="s">
        <v>32</v>
      </c>
      <c r="E4358" t="s">
        <v>18</v>
      </c>
      <c r="F4358">
        <v>202638</v>
      </c>
      <c r="G4358">
        <v>34040</v>
      </c>
      <c r="H4358">
        <v>20</v>
      </c>
      <c r="I4358">
        <v>83822000</v>
      </c>
      <c r="J4358">
        <v>215660</v>
      </c>
      <c r="K4358">
        <v>43353.639835000002</v>
      </c>
    </row>
    <row r="4359" spans="1:11" x14ac:dyDescent="0.35">
      <c r="A4359" t="s">
        <v>473</v>
      </c>
      <c r="B4359" t="s">
        <v>96</v>
      </c>
      <c r="C4359" t="s">
        <v>101</v>
      </c>
      <c r="D4359" t="s">
        <v>32</v>
      </c>
      <c r="E4359" t="s">
        <v>21</v>
      </c>
      <c r="F4359">
        <v>202638</v>
      </c>
      <c r="G4359">
        <v>11660</v>
      </c>
      <c r="H4359">
        <v>20</v>
      </c>
      <c r="I4359">
        <v>15684000</v>
      </c>
      <c r="J4359">
        <v>57420</v>
      </c>
      <c r="K4359">
        <v>23612.608918999998</v>
      </c>
    </row>
    <row r="4360" spans="1:11" x14ac:dyDescent="0.35">
      <c r="A4360" t="s">
        <v>473</v>
      </c>
      <c r="B4360" t="s">
        <v>96</v>
      </c>
      <c r="C4360" t="s">
        <v>102</v>
      </c>
      <c r="D4360" t="s">
        <v>14</v>
      </c>
      <c r="E4360" t="s">
        <v>15</v>
      </c>
      <c r="F4360">
        <v>202638</v>
      </c>
      <c r="G4360">
        <v>133152</v>
      </c>
      <c r="H4360">
        <v>12</v>
      </c>
      <c r="I4360">
        <v>156193700</v>
      </c>
      <c r="J4360">
        <v>741276</v>
      </c>
      <c r="K4360">
        <v>13182.274153</v>
      </c>
    </row>
    <row r="4361" spans="1:11" x14ac:dyDescent="0.35">
      <c r="A4361" t="s">
        <v>473</v>
      </c>
      <c r="B4361" t="s">
        <v>96</v>
      </c>
      <c r="C4361" t="s">
        <v>103</v>
      </c>
      <c r="D4361" t="s">
        <v>32</v>
      </c>
      <c r="E4361" t="s">
        <v>15</v>
      </c>
      <c r="F4361">
        <v>202638</v>
      </c>
      <c r="G4361">
        <v>14388</v>
      </c>
      <c r="H4361">
        <v>12</v>
      </c>
      <c r="I4361">
        <v>26281200</v>
      </c>
      <c r="J4361">
        <v>84516</v>
      </c>
      <c r="K4361">
        <v>19350.340284000002</v>
      </c>
    </row>
    <row r="4362" spans="1:11" x14ac:dyDescent="0.35">
      <c r="A4362" t="s">
        <v>473</v>
      </c>
      <c r="B4362" t="s">
        <v>96</v>
      </c>
      <c r="C4362" t="s">
        <v>104</v>
      </c>
      <c r="D4362" t="s">
        <v>32</v>
      </c>
      <c r="E4362" t="s">
        <v>15</v>
      </c>
      <c r="F4362">
        <v>202638</v>
      </c>
      <c r="G4362">
        <v>18264</v>
      </c>
      <c r="H4362">
        <v>12</v>
      </c>
      <c r="I4362">
        <v>31531400</v>
      </c>
      <c r="J4362">
        <v>114120</v>
      </c>
      <c r="K4362">
        <v>18272.243101</v>
      </c>
    </row>
    <row r="4363" spans="1:11" x14ac:dyDescent="0.35">
      <c r="A4363" t="s">
        <v>473</v>
      </c>
      <c r="B4363" t="s">
        <v>96</v>
      </c>
      <c r="C4363" t="s">
        <v>105</v>
      </c>
      <c r="D4363" t="s">
        <v>32</v>
      </c>
      <c r="E4363" t="s">
        <v>15</v>
      </c>
      <c r="F4363">
        <v>202638</v>
      </c>
      <c r="G4363">
        <v>40704</v>
      </c>
      <c r="H4363">
        <v>12</v>
      </c>
      <c r="I4363">
        <v>67880000</v>
      </c>
      <c r="J4363">
        <v>320916</v>
      </c>
      <c r="K4363">
        <v>18419.047465</v>
      </c>
    </row>
    <row r="4364" spans="1:11" x14ac:dyDescent="0.35">
      <c r="A4364" t="s">
        <v>473</v>
      </c>
      <c r="B4364" t="s">
        <v>96</v>
      </c>
      <c r="C4364" t="s">
        <v>106</v>
      </c>
      <c r="D4364" t="s">
        <v>32</v>
      </c>
      <c r="E4364" t="s">
        <v>15</v>
      </c>
      <c r="F4364">
        <v>202638</v>
      </c>
      <c r="G4364">
        <v>44232</v>
      </c>
      <c r="H4364">
        <v>12</v>
      </c>
      <c r="I4364">
        <v>90811600</v>
      </c>
      <c r="J4364">
        <v>381840</v>
      </c>
      <c r="K4364">
        <v>21486.587358000001</v>
      </c>
    </row>
    <row r="4365" spans="1:11" x14ac:dyDescent="0.35">
      <c r="A4365" t="s">
        <v>473</v>
      </c>
      <c r="B4365" t="s">
        <v>96</v>
      </c>
      <c r="C4365" t="s">
        <v>107</v>
      </c>
      <c r="D4365" t="s">
        <v>32</v>
      </c>
      <c r="E4365" t="s">
        <v>15</v>
      </c>
      <c r="F4365">
        <v>202638</v>
      </c>
      <c r="G4365">
        <v>22224</v>
      </c>
      <c r="H4365">
        <v>16</v>
      </c>
      <c r="I4365">
        <v>42295600</v>
      </c>
      <c r="J4365">
        <v>138768</v>
      </c>
      <c r="K4365">
        <v>26751.009359</v>
      </c>
    </row>
    <row r="4366" spans="1:11" x14ac:dyDescent="0.35">
      <c r="A4366" t="s">
        <v>473</v>
      </c>
      <c r="B4366" t="s">
        <v>96</v>
      </c>
      <c r="C4366" t="s">
        <v>108</v>
      </c>
      <c r="D4366" t="s">
        <v>109</v>
      </c>
      <c r="E4366" t="s">
        <v>21</v>
      </c>
      <c r="F4366">
        <v>202638</v>
      </c>
      <c r="G4366">
        <v>77880</v>
      </c>
      <c r="H4366">
        <v>12</v>
      </c>
      <c r="I4366">
        <v>162697200</v>
      </c>
      <c r="J4366">
        <v>606564</v>
      </c>
      <c r="K4366">
        <v>23097.089676</v>
      </c>
    </row>
    <row r="4367" spans="1:11" x14ac:dyDescent="0.35">
      <c r="A4367" t="s">
        <v>473</v>
      </c>
      <c r="B4367" t="s">
        <v>96</v>
      </c>
      <c r="C4367" t="s">
        <v>110</v>
      </c>
      <c r="D4367" t="s">
        <v>109</v>
      </c>
      <c r="E4367" t="s">
        <v>21</v>
      </c>
      <c r="F4367">
        <v>202638</v>
      </c>
      <c r="G4367">
        <v>32688</v>
      </c>
      <c r="H4367">
        <v>12</v>
      </c>
      <c r="I4367">
        <v>81049800</v>
      </c>
      <c r="J4367">
        <v>246024</v>
      </c>
      <c r="K4367">
        <v>26309.424375999999</v>
      </c>
    </row>
    <row r="4368" spans="1:11" x14ac:dyDescent="0.35">
      <c r="A4368" t="s">
        <v>473</v>
      </c>
      <c r="B4368" t="s">
        <v>96</v>
      </c>
      <c r="C4368" t="s">
        <v>111</v>
      </c>
      <c r="D4368" t="s">
        <v>32</v>
      </c>
      <c r="E4368" t="s">
        <v>15</v>
      </c>
      <c r="F4368">
        <v>202638</v>
      </c>
      <c r="G4368">
        <v>74364</v>
      </c>
      <c r="H4368">
        <v>12</v>
      </c>
      <c r="I4368">
        <v>135813300</v>
      </c>
      <c r="J4368">
        <v>629940</v>
      </c>
      <c r="K4368">
        <v>19335.573987</v>
      </c>
    </row>
    <row r="4369" spans="1:11" x14ac:dyDescent="0.35">
      <c r="A4369" t="s">
        <v>473</v>
      </c>
      <c r="B4369" t="s">
        <v>96</v>
      </c>
      <c r="C4369" t="s">
        <v>558</v>
      </c>
      <c r="D4369" t="s">
        <v>32</v>
      </c>
      <c r="E4369" t="s">
        <v>24</v>
      </c>
      <c r="F4369">
        <v>202638</v>
      </c>
      <c r="G4369">
        <v>10160</v>
      </c>
      <c r="H4369">
        <v>20</v>
      </c>
      <c r="I4369">
        <v>25444800</v>
      </c>
      <c r="J4369">
        <v>43100</v>
      </c>
      <c r="K4369">
        <v>47501.757874000003</v>
      </c>
    </row>
    <row r="4370" spans="1:11" x14ac:dyDescent="0.35">
      <c r="A4370" t="s">
        <v>473</v>
      </c>
      <c r="B4370" t="s">
        <v>96</v>
      </c>
      <c r="C4370" s="9">
        <v>46101</v>
      </c>
      <c r="D4370" t="s">
        <v>32</v>
      </c>
      <c r="E4370" t="s">
        <v>24</v>
      </c>
      <c r="F4370">
        <v>202638</v>
      </c>
      <c r="G4370">
        <v>3820</v>
      </c>
      <c r="H4370">
        <v>20</v>
      </c>
      <c r="I4370">
        <v>9556400</v>
      </c>
      <c r="J4370">
        <v>21960</v>
      </c>
      <c r="K4370">
        <v>47321.350785000002</v>
      </c>
    </row>
    <row r="4371" spans="1:11" x14ac:dyDescent="0.35">
      <c r="A4371" t="s">
        <v>473</v>
      </c>
      <c r="B4371" t="s">
        <v>96</v>
      </c>
      <c r="C4371" t="s">
        <v>112</v>
      </c>
      <c r="D4371" t="s">
        <v>17</v>
      </c>
      <c r="E4371" t="s">
        <v>113</v>
      </c>
      <c r="F4371">
        <v>202638</v>
      </c>
      <c r="G4371">
        <v>20244</v>
      </c>
      <c r="H4371">
        <v>12</v>
      </c>
      <c r="I4371">
        <v>21460100</v>
      </c>
      <c r="J4371">
        <v>142344</v>
      </c>
      <c r="K4371">
        <v>11057.385892</v>
      </c>
    </row>
    <row r="4372" spans="1:11" x14ac:dyDescent="0.35">
      <c r="A4372" t="s">
        <v>473</v>
      </c>
      <c r="B4372" t="s">
        <v>96</v>
      </c>
      <c r="C4372" t="s">
        <v>114</v>
      </c>
      <c r="D4372" t="s">
        <v>32</v>
      </c>
      <c r="E4372" t="s">
        <v>24</v>
      </c>
      <c r="F4372">
        <v>202638</v>
      </c>
      <c r="G4372">
        <v>30460</v>
      </c>
      <c r="H4372">
        <v>20</v>
      </c>
      <c r="I4372">
        <v>87606100</v>
      </c>
      <c r="J4372">
        <v>219280</v>
      </c>
      <c r="K4372">
        <v>52176.572553999998</v>
      </c>
    </row>
    <row r="4373" spans="1:11" x14ac:dyDescent="0.35">
      <c r="A4373" t="s">
        <v>473</v>
      </c>
      <c r="B4373" t="s">
        <v>96</v>
      </c>
      <c r="C4373" t="s">
        <v>115</v>
      </c>
      <c r="D4373" t="s">
        <v>32</v>
      </c>
      <c r="E4373" t="s">
        <v>24</v>
      </c>
      <c r="F4373">
        <v>202638</v>
      </c>
      <c r="G4373">
        <v>31800</v>
      </c>
      <c r="H4373">
        <v>20</v>
      </c>
      <c r="I4373">
        <v>91522900</v>
      </c>
      <c r="J4373">
        <v>197860</v>
      </c>
      <c r="K4373">
        <v>52218.542766999999</v>
      </c>
    </row>
    <row r="4374" spans="1:11" x14ac:dyDescent="0.35">
      <c r="A4374" t="s">
        <v>473</v>
      </c>
      <c r="B4374" t="s">
        <v>96</v>
      </c>
      <c r="C4374" t="s">
        <v>116</v>
      </c>
      <c r="D4374" t="s">
        <v>17</v>
      </c>
      <c r="E4374" t="s">
        <v>113</v>
      </c>
      <c r="F4374">
        <v>202638</v>
      </c>
      <c r="G4374">
        <v>33204</v>
      </c>
      <c r="H4374">
        <v>12</v>
      </c>
      <c r="I4374">
        <v>31858500</v>
      </c>
      <c r="J4374">
        <v>245016</v>
      </c>
      <c r="K4374">
        <v>10342.798699000001</v>
      </c>
    </row>
    <row r="4375" spans="1:11" x14ac:dyDescent="0.35">
      <c r="A4375" t="s">
        <v>473</v>
      </c>
      <c r="B4375" t="s">
        <v>96</v>
      </c>
      <c r="C4375" t="s">
        <v>117</v>
      </c>
      <c r="D4375" t="s">
        <v>32</v>
      </c>
      <c r="E4375" t="s">
        <v>21</v>
      </c>
      <c r="F4375">
        <v>202638</v>
      </c>
      <c r="G4375">
        <v>17028</v>
      </c>
      <c r="H4375">
        <v>12</v>
      </c>
      <c r="I4375">
        <v>38423500</v>
      </c>
      <c r="J4375">
        <v>101424</v>
      </c>
      <c r="K4375">
        <v>24014.892177999998</v>
      </c>
    </row>
    <row r="4376" spans="1:11" x14ac:dyDescent="0.35">
      <c r="A4376" t="s">
        <v>473</v>
      </c>
      <c r="B4376" t="s">
        <v>96</v>
      </c>
      <c r="C4376" t="s">
        <v>118</v>
      </c>
      <c r="D4376" t="s">
        <v>32</v>
      </c>
      <c r="E4376" t="s">
        <v>21</v>
      </c>
      <c r="F4376">
        <v>202638</v>
      </c>
      <c r="G4376">
        <v>6496</v>
      </c>
      <c r="H4376">
        <v>16</v>
      </c>
      <c r="I4376">
        <v>14716200</v>
      </c>
      <c r="J4376">
        <v>21216</v>
      </c>
      <c r="K4376">
        <v>31638.738915999998</v>
      </c>
    </row>
    <row r="4377" spans="1:11" x14ac:dyDescent="0.35">
      <c r="A4377" t="s">
        <v>473</v>
      </c>
      <c r="B4377" t="s">
        <v>96</v>
      </c>
      <c r="C4377" t="s">
        <v>119</v>
      </c>
      <c r="D4377" t="s">
        <v>32</v>
      </c>
      <c r="E4377" t="s">
        <v>21</v>
      </c>
      <c r="F4377">
        <v>202638</v>
      </c>
      <c r="G4377">
        <v>37220</v>
      </c>
      <c r="H4377">
        <v>20</v>
      </c>
      <c r="I4377">
        <v>81993200</v>
      </c>
      <c r="J4377">
        <v>279760</v>
      </c>
      <c r="K4377">
        <v>38901.513701999997</v>
      </c>
    </row>
    <row r="4378" spans="1:11" x14ac:dyDescent="0.35">
      <c r="A4378" t="s">
        <v>473</v>
      </c>
      <c r="B4378" t="s">
        <v>96</v>
      </c>
      <c r="C4378" t="s">
        <v>120</v>
      </c>
      <c r="D4378" t="s">
        <v>17</v>
      </c>
      <c r="E4378" t="s">
        <v>21</v>
      </c>
      <c r="F4378">
        <v>202638</v>
      </c>
      <c r="G4378">
        <v>8280</v>
      </c>
      <c r="H4378">
        <v>12</v>
      </c>
      <c r="I4378">
        <v>17277500</v>
      </c>
      <c r="J4378">
        <v>41172</v>
      </c>
      <c r="K4378">
        <v>23090.472463999999</v>
      </c>
    </row>
    <row r="4379" spans="1:11" x14ac:dyDescent="0.35">
      <c r="A4379" t="s">
        <v>473</v>
      </c>
      <c r="B4379" t="s">
        <v>96</v>
      </c>
      <c r="C4379" t="s">
        <v>121</v>
      </c>
      <c r="D4379" t="s">
        <v>17</v>
      </c>
      <c r="E4379" t="s">
        <v>21</v>
      </c>
      <c r="F4379">
        <v>202638</v>
      </c>
      <c r="G4379">
        <v>8496</v>
      </c>
      <c r="H4379">
        <v>16</v>
      </c>
      <c r="I4379">
        <v>15966000</v>
      </c>
      <c r="J4379">
        <v>38800</v>
      </c>
      <c r="K4379">
        <v>28299.19209</v>
      </c>
    </row>
    <row r="4380" spans="1:11" x14ac:dyDescent="0.35">
      <c r="A4380" t="s">
        <v>473</v>
      </c>
      <c r="B4380" t="s">
        <v>96</v>
      </c>
      <c r="C4380" t="s">
        <v>122</v>
      </c>
      <c r="D4380" t="s">
        <v>17</v>
      </c>
      <c r="E4380" t="s">
        <v>21</v>
      </c>
      <c r="F4380">
        <v>202638</v>
      </c>
      <c r="G4380">
        <v>14420</v>
      </c>
      <c r="H4380">
        <v>20</v>
      </c>
      <c r="I4380">
        <v>28910000</v>
      </c>
      <c r="J4380">
        <v>66780</v>
      </c>
      <c r="K4380">
        <v>38100.274619000003</v>
      </c>
    </row>
    <row r="4381" spans="1:11" x14ac:dyDescent="0.35">
      <c r="A4381" t="s">
        <v>473</v>
      </c>
      <c r="B4381" t="s">
        <v>96</v>
      </c>
      <c r="C4381" t="s">
        <v>123</v>
      </c>
      <c r="D4381" t="s">
        <v>32</v>
      </c>
      <c r="E4381" t="s">
        <v>24</v>
      </c>
      <c r="F4381">
        <v>202638</v>
      </c>
      <c r="G4381">
        <v>27520</v>
      </c>
      <c r="H4381">
        <v>20</v>
      </c>
      <c r="I4381">
        <v>79111300</v>
      </c>
      <c r="J4381">
        <v>199980</v>
      </c>
      <c r="K4381">
        <v>52240.905523000001</v>
      </c>
    </row>
    <row r="4382" spans="1:11" x14ac:dyDescent="0.35">
      <c r="A4382" t="s">
        <v>473</v>
      </c>
      <c r="B4382" t="s">
        <v>96</v>
      </c>
      <c r="C4382" t="s">
        <v>124</v>
      </c>
      <c r="D4382" t="s">
        <v>17</v>
      </c>
      <c r="E4382" t="s">
        <v>15</v>
      </c>
      <c r="F4382">
        <v>202638</v>
      </c>
      <c r="G4382">
        <v>6024</v>
      </c>
      <c r="H4382">
        <v>12</v>
      </c>
      <c r="I4382">
        <v>7787000</v>
      </c>
      <c r="J4382">
        <v>26628</v>
      </c>
      <c r="K4382">
        <v>13422.786853</v>
      </c>
    </row>
    <row r="4383" spans="1:11" x14ac:dyDescent="0.35">
      <c r="A4383" t="s">
        <v>473</v>
      </c>
      <c r="B4383" t="s">
        <v>96</v>
      </c>
      <c r="C4383" t="s">
        <v>125</v>
      </c>
      <c r="D4383" t="s">
        <v>32</v>
      </c>
      <c r="E4383" t="s">
        <v>15</v>
      </c>
      <c r="F4383">
        <v>202638</v>
      </c>
      <c r="G4383">
        <v>7800</v>
      </c>
      <c r="H4383">
        <v>12</v>
      </c>
      <c r="I4383">
        <v>12318600</v>
      </c>
      <c r="J4383">
        <v>31848</v>
      </c>
      <c r="K4383">
        <v>16431.312308</v>
      </c>
    </row>
    <row r="4384" spans="1:11" x14ac:dyDescent="0.35">
      <c r="A4384" t="s">
        <v>473</v>
      </c>
      <c r="B4384" t="s">
        <v>96</v>
      </c>
      <c r="C4384" t="s">
        <v>126</v>
      </c>
      <c r="D4384" t="s">
        <v>32</v>
      </c>
      <c r="E4384" t="s">
        <v>18</v>
      </c>
      <c r="F4384">
        <v>202638</v>
      </c>
      <c r="G4384">
        <v>163808</v>
      </c>
      <c r="H4384">
        <v>16</v>
      </c>
      <c r="I4384">
        <v>358837000</v>
      </c>
      <c r="J4384">
        <v>1420944</v>
      </c>
      <c r="K4384">
        <v>32065.078432999999</v>
      </c>
    </row>
    <row r="4385" spans="1:11" x14ac:dyDescent="0.35">
      <c r="A4385" t="s">
        <v>473</v>
      </c>
      <c r="B4385" t="s">
        <v>96</v>
      </c>
      <c r="C4385" t="s">
        <v>127</v>
      </c>
      <c r="D4385" t="s">
        <v>32</v>
      </c>
      <c r="E4385" t="s">
        <v>18</v>
      </c>
      <c r="F4385">
        <v>202638</v>
      </c>
      <c r="G4385">
        <v>28452</v>
      </c>
      <c r="H4385">
        <v>12</v>
      </c>
      <c r="I4385">
        <v>69376000</v>
      </c>
      <c r="J4385">
        <v>219408</v>
      </c>
      <c r="K4385">
        <v>25355.897512</v>
      </c>
    </row>
    <row r="4386" spans="1:11" x14ac:dyDescent="0.35">
      <c r="A4386" t="s">
        <v>473</v>
      </c>
      <c r="B4386" t="s">
        <v>96</v>
      </c>
      <c r="C4386" t="s">
        <v>128</v>
      </c>
      <c r="D4386" t="s">
        <v>32</v>
      </c>
      <c r="E4386" t="s">
        <v>18</v>
      </c>
      <c r="F4386">
        <v>202638</v>
      </c>
      <c r="G4386">
        <v>245632</v>
      </c>
      <c r="H4386">
        <v>16</v>
      </c>
      <c r="I4386">
        <v>598248800</v>
      </c>
      <c r="J4386">
        <v>2149136</v>
      </c>
      <c r="K4386">
        <v>35220.610604000001</v>
      </c>
    </row>
    <row r="4387" spans="1:11" x14ac:dyDescent="0.35">
      <c r="A4387" t="s">
        <v>473</v>
      </c>
      <c r="B4387" t="s">
        <v>96</v>
      </c>
      <c r="C4387" t="s">
        <v>129</v>
      </c>
      <c r="D4387" t="s">
        <v>20</v>
      </c>
      <c r="E4387" t="s">
        <v>18</v>
      </c>
      <c r="F4387">
        <v>202638</v>
      </c>
      <c r="G4387">
        <v>14416</v>
      </c>
      <c r="H4387">
        <v>16</v>
      </c>
      <c r="I4387">
        <v>30683600</v>
      </c>
      <c r="J4387">
        <v>69216</v>
      </c>
      <c r="K4387">
        <v>30982.285239000001</v>
      </c>
    </row>
    <row r="4388" spans="1:11" x14ac:dyDescent="0.35">
      <c r="A4388" t="s">
        <v>473</v>
      </c>
      <c r="B4388" t="s">
        <v>96</v>
      </c>
      <c r="C4388" t="s">
        <v>130</v>
      </c>
      <c r="D4388" t="s">
        <v>32</v>
      </c>
      <c r="E4388" t="s">
        <v>24</v>
      </c>
      <c r="F4388">
        <v>202638</v>
      </c>
      <c r="G4388">
        <v>920</v>
      </c>
      <c r="H4388">
        <v>20</v>
      </c>
      <c r="I4388">
        <v>2116000</v>
      </c>
      <c r="J4388">
        <v>1720</v>
      </c>
      <c r="K4388">
        <v>40649.673912999999</v>
      </c>
    </row>
    <row r="4389" spans="1:11" x14ac:dyDescent="0.35">
      <c r="A4389" t="s">
        <v>473</v>
      </c>
      <c r="B4389" t="s">
        <v>96</v>
      </c>
      <c r="C4389" t="s">
        <v>131</v>
      </c>
      <c r="D4389" t="s">
        <v>32</v>
      </c>
      <c r="E4389" t="s">
        <v>24</v>
      </c>
      <c r="F4389">
        <v>202638</v>
      </c>
      <c r="G4389">
        <v>15780</v>
      </c>
      <c r="H4389">
        <v>20</v>
      </c>
      <c r="I4389">
        <v>36359000</v>
      </c>
      <c r="J4389">
        <v>83620</v>
      </c>
      <c r="K4389">
        <v>40776.287706000003</v>
      </c>
    </row>
    <row r="4390" spans="1:11" x14ac:dyDescent="0.35">
      <c r="A4390" t="s">
        <v>473</v>
      </c>
      <c r="B4390" t="s">
        <v>96</v>
      </c>
      <c r="C4390" t="s">
        <v>132</v>
      </c>
      <c r="D4390" t="s">
        <v>32</v>
      </c>
      <c r="E4390" t="s">
        <v>24</v>
      </c>
      <c r="F4390">
        <v>202638</v>
      </c>
      <c r="G4390">
        <v>10380</v>
      </c>
      <c r="H4390">
        <v>20</v>
      </c>
      <c r="I4390">
        <v>23906500</v>
      </c>
      <c r="J4390">
        <v>30860</v>
      </c>
      <c r="K4390">
        <v>40737.809248999998</v>
      </c>
    </row>
    <row r="4391" spans="1:11" x14ac:dyDescent="0.35">
      <c r="A4391" t="s">
        <v>473</v>
      </c>
      <c r="B4391" t="s">
        <v>96</v>
      </c>
      <c r="C4391" t="s">
        <v>133</v>
      </c>
      <c r="D4391" t="s">
        <v>32</v>
      </c>
      <c r="E4391" t="s">
        <v>18</v>
      </c>
      <c r="F4391">
        <v>202638</v>
      </c>
      <c r="G4391">
        <v>53664</v>
      </c>
      <c r="H4391">
        <v>16</v>
      </c>
      <c r="I4391">
        <v>133031200</v>
      </c>
      <c r="J4391">
        <v>424000</v>
      </c>
      <c r="K4391">
        <v>35203.676207999997</v>
      </c>
    </row>
    <row r="4392" spans="1:11" x14ac:dyDescent="0.35">
      <c r="A4392" t="s">
        <v>473</v>
      </c>
      <c r="B4392" t="s">
        <v>96</v>
      </c>
      <c r="C4392" t="s">
        <v>134</v>
      </c>
      <c r="D4392" t="s">
        <v>20</v>
      </c>
      <c r="E4392" t="s">
        <v>18</v>
      </c>
      <c r="F4392">
        <v>202638</v>
      </c>
      <c r="G4392">
        <v>14496</v>
      </c>
      <c r="H4392">
        <v>16</v>
      </c>
      <c r="I4392">
        <v>30872200</v>
      </c>
      <c r="J4392">
        <v>78832</v>
      </c>
      <c r="K4392">
        <v>31025.342163000001</v>
      </c>
    </row>
    <row r="4393" spans="1:11" x14ac:dyDescent="0.35">
      <c r="A4393" t="s">
        <v>473</v>
      </c>
      <c r="B4393" t="s">
        <v>96</v>
      </c>
      <c r="C4393" t="s">
        <v>135</v>
      </c>
      <c r="D4393" t="s">
        <v>32</v>
      </c>
      <c r="E4393" t="s">
        <v>18</v>
      </c>
      <c r="F4393">
        <v>202638</v>
      </c>
      <c r="G4393">
        <v>17200</v>
      </c>
      <c r="H4393">
        <v>16</v>
      </c>
      <c r="I4393">
        <v>39751500</v>
      </c>
      <c r="J4393">
        <v>84736</v>
      </c>
      <c r="K4393">
        <v>32645.889302</v>
      </c>
    </row>
    <row r="4394" spans="1:11" x14ac:dyDescent="0.35">
      <c r="A4394" t="s">
        <v>473</v>
      </c>
      <c r="B4394" t="s">
        <v>96</v>
      </c>
      <c r="C4394" t="s">
        <v>136</v>
      </c>
      <c r="D4394" t="s">
        <v>17</v>
      </c>
      <c r="E4394" t="s">
        <v>15</v>
      </c>
      <c r="F4394">
        <v>202638</v>
      </c>
      <c r="G4394">
        <v>22680</v>
      </c>
      <c r="H4394">
        <v>12</v>
      </c>
      <c r="I4394">
        <v>33117000</v>
      </c>
      <c r="J4394">
        <v>153588</v>
      </c>
      <c r="K4394">
        <v>15379.587302</v>
      </c>
    </row>
    <row r="4395" spans="1:11" x14ac:dyDescent="0.35">
      <c r="A4395" t="s">
        <v>473</v>
      </c>
      <c r="B4395" t="s">
        <v>96</v>
      </c>
      <c r="C4395" t="s">
        <v>137</v>
      </c>
      <c r="D4395" t="s">
        <v>17</v>
      </c>
      <c r="E4395" t="s">
        <v>15</v>
      </c>
      <c r="F4395">
        <v>202638</v>
      </c>
      <c r="G4395">
        <v>17700</v>
      </c>
      <c r="H4395">
        <v>12</v>
      </c>
      <c r="I4395">
        <v>25272400</v>
      </c>
      <c r="J4395">
        <v>149280</v>
      </c>
      <c r="K4395">
        <v>14966.385085</v>
      </c>
    </row>
    <row r="4396" spans="1:11" x14ac:dyDescent="0.35">
      <c r="A4396" t="s">
        <v>473</v>
      </c>
      <c r="B4396" t="s">
        <v>96</v>
      </c>
      <c r="C4396" t="s">
        <v>138</v>
      </c>
      <c r="D4396" t="s">
        <v>17</v>
      </c>
      <c r="E4396" t="s">
        <v>15</v>
      </c>
      <c r="F4396">
        <v>202638</v>
      </c>
      <c r="G4396">
        <v>2904</v>
      </c>
      <c r="H4396">
        <v>12</v>
      </c>
      <c r="I4396">
        <v>3611300</v>
      </c>
      <c r="J4396">
        <v>5532</v>
      </c>
      <c r="K4396">
        <v>13319.884298000001</v>
      </c>
    </row>
    <row r="4397" spans="1:11" x14ac:dyDescent="0.35">
      <c r="A4397" t="s">
        <v>473</v>
      </c>
      <c r="B4397" t="s">
        <v>96</v>
      </c>
      <c r="C4397" t="s">
        <v>139</v>
      </c>
      <c r="D4397" t="s">
        <v>32</v>
      </c>
      <c r="E4397" t="s">
        <v>15</v>
      </c>
      <c r="F4397">
        <v>202638</v>
      </c>
      <c r="G4397">
        <v>2112</v>
      </c>
      <c r="H4397">
        <v>12</v>
      </c>
      <c r="I4397">
        <v>3125600</v>
      </c>
      <c r="J4397">
        <v>4572</v>
      </c>
      <c r="K4397">
        <v>15448.579545000001</v>
      </c>
    </row>
    <row r="4398" spans="1:11" x14ac:dyDescent="0.35">
      <c r="A4398" t="s">
        <v>473</v>
      </c>
      <c r="B4398" t="s">
        <v>96</v>
      </c>
      <c r="C4398" t="s">
        <v>140</v>
      </c>
      <c r="D4398" t="s">
        <v>14</v>
      </c>
      <c r="E4398" t="s">
        <v>15</v>
      </c>
      <c r="F4398">
        <v>202638</v>
      </c>
      <c r="G4398">
        <v>4896</v>
      </c>
      <c r="H4398">
        <v>12</v>
      </c>
      <c r="I4398">
        <v>4080000</v>
      </c>
      <c r="J4398">
        <v>9324</v>
      </c>
      <c r="K4398">
        <v>8936.9338239999997</v>
      </c>
    </row>
    <row r="4399" spans="1:11" x14ac:dyDescent="0.35">
      <c r="A4399" t="s">
        <v>473</v>
      </c>
      <c r="B4399" t="s">
        <v>96</v>
      </c>
      <c r="C4399" t="s">
        <v>141</v>
      </c>
      <c r="D4399" t="s">
        <v>17</v>
      </c>
      <c r="E4399" t="s">
        <v>15</v>
      </c>
      <c r="F4399">
        <v>202638</v>
      </c>
      <c r="G4399">
        <v>36384</v>
      </c>
      <c r="H4399">
        <v>12</v>
      </c>
      <c r="I4399">
        <v>45511000</v>
      </c>
      <c r="J4399">
        <v>274656</v>
      </c>
      <c r="K4399">
        <v>13442.476253000001</v>
      </c>
    </row>
    <row r="4400" spans="1:11" x14ac:dyDescent="0.35">
      <c r="A4400" t="s">
        <v>473</v>
      </c>
      <c r="B4400" t="s">
        <v>96</v>
      </c>
      <c r="C4400" t="s">
        <v>142</v>
      </c>
      <c r="D4400" t="s">
        <v>17</v>
      </c>
      <c r="E4400" t="s">
        <v>18</v>
      </c>
      <c r="F4400">
        <v>202638</v>
      </c>
      <c r="G4400">
        <v>29400</v>
      </c>
      <c r="H4400">
        <v>20</v>
      </c>
      <c r="I4400">
        <v>42230300</v>
      </c>
      <c r="J4400">
        <v>152820</v>
      </c>
      <c r="K4400">
        <v>26546.940815999998</v>
      </c>
    </row>
    <row r="4401" spans="1:11" x14ac:dyDescent="0.35">
      <c r="A4401" t="s">
        <v>473</v>
      </c>
      <c r="B4401" t="s">
        <v>96</v>
      </c>
      <c r="C4401" t="s">
        <v>143</v>
      </c>
      <c r="D4401" t="s">
        <v>17</v>
      </c>
      <c r="E4401" t="s">
        <v>18</v>
      </c>
      <c r="F4401">
        <v>202638</v>
      </c>
      <c r="G4401">
        <v>9888</v>
      </c>
      <c r="H4401">
        <v>16</v>
      </c>
      <c r="I4401">
        <v>15902100</v>
      </c>
      <c r="J4401">
        <v>41424</v>
      </c>
      <c r="K4401">
        <v>22433.993527999999</v>
      </c>
    </row>
    <row r="4402" spans="1:11" x14ac:dyDescent="0.35">
      <c r="A4402" t="s">
        <v>473</v>
      </c>
      <c r="B4402" t="s">
        <v>96</v>
      </c>
      <c r="C4402" t="s">
        <v>144</v>
      </c>
      <c r="D4402" t="s">
        <v>17</v>
      </c>
      <c r="E4402" t="s">
        <v>18</v>
      </c>
      <c r="F4402">
        <v>202638</v>
      </c>
      <c r="G4402">
        <v>7872</v>
      </c>
      <c r="H4402">
        <v>16</v>
      </c>
      <c r="I4402">
        <v>12663900</v>
      </c>
      <c r="J4402">
        <v>32352</v>
      </c>
      <c r="K4402">
        <v>22388.754065000001</v>
      </c>
    </row>
    <row r="4403" spans="1:11" x14ac:dyDescent="0.35">
      <c r="A4403" t="s">
        <v>473</v>
      </c>
      <c r="B4403" t="s">
        <v>96</v>
      </c>
      <c r="C4403" t="s">
        <v>145</v>
      </c>
      <c r="D4403" t="s">
        <v>17</v>
      </c>
      <c r="E4403" t="s">
        <v>18</v>
      </c>
      <c r="F4403">
        <v>202638</v>
      </c>
      <c r="G4403">
        <v>7580</v>
      </c>
      <c r="H4403">
        <v>20</v>
      </c>
      <c r="I4403">
        <v>10918800</v>
      </c>
      <c r="J4403">
        <v>31320</v>
      </c>
      <c r="K4403">
        <v>25535.055409000001</v>
      </c>
    </row>
    <row r="4404" spans="1:11" x14ac:dyDescent="0.35">
      <c r="A4404" t="s">
        <v>473</v>
      </c>
      <c r="B4404" t="s">
        <v>96</v>
      </c>
      <c r="C4404" t="s">
        <v>146</v>
      </c>
      <c r="D4404" t="s">
        <v>17</v>
      </c>
      <c r="E4404" t="s">
        <v>18</v>
      </c>
      <c r="F4404">
        <v>202638</v>
      </c>
      <c r="G4404">
        <v>23632</v>
      </c>
      <c r="H4404">
        <v>16</v>
      </c>
      <c r="I4404">
        <v>35350700</v>
      </c>
      <c r="J4404">
        <v>134832</v>
      </c>
      <c r="K4404">
        <v>21354.958699999999</v>
      </c>
    </row>
    <row r="4405" spans="1:11" x14ac:dyDescent="0.35">
      <c r="A4405" t="s">
        <v>473</v>
      </c>
      <c r="B4405" t="s">
        <v>96</v>
      </c>
      <c r="C4405" t="s">
        <v>147</v>
      </c>
      <c r="D4405" t="s">
        <v>17</v>
      </c>
      <c r="E4405" t="s">
        <v>18</v>
      </c>
      <c r="F4405">
        <v>202638</v>
      </c>
      <c r="G4405">
        <v>5292</v>
      </c>
      <c r="H4405">
        <v>12</v>
      </c>
      <c r="I4405">
        <v>9328900</v>
      </c>
      <c r="J4405">
        <v>18204</v>
      </c>
      <c r="K4405">
        <v>18712.306122000002</v>
      </c>
    </row>
    <row r="4406" spans="1:11" x14ac:dyDescent="0.35">
      <c r="A4406" t="s">
        <v>473</v>
      </c>
      <c r="B4406" t="s">
        <v>96</v>
      </c>
      <c r="C4406" t="s">
        <v>148</v>
      </c>
      <c r="D4406" t="s">
        <v>17</v>
      </c>
      <c r="E4406" t="s">
        <v>18</v>
      </c>
      <c r="F4406">
        <v>202638</v>
      </c>
      <c r="G4406">
        <v>16768</v>
      </c>
      <c r="H4406">
        <v>16</v>
      </c>
      <c r="I4406">
        <v>29398000</v>
      </c>
      <c r="J4406">
        <v>129632</v>
      </c>
      <c r="K4406">
        <v>24797.668892999998</v>
      </c>
    </row>
    <row r="4407" spans="1:11" x14ac:dyDescent="0.35">
      <c r="A4407" t="s">
        <v>473</v>
      </c>
      <c r="B4407" t="s">
        <v>96</v>
      </c>
      <c r="C4407" t="s">
        <v>149</v>
      </c>
      <c r="D4407" t="s">
        <v>17</v>
      </c>
      <c r="E4407" t="s">
        <v>18</v>
      </c>
      <c r="F4407">
        <v>202638</v>
      </c>
      <c r="G4407">
        <v>8672</v>
      </c>
      <c r="H4407">
        <v>16</v>
      </c>
      <c r="I4407">
        <v>15198000</v>
      </c>
      <c r="J4407">
        <v>33056</v>
      </c>
      <c r="K4407">
        <v>24785.033210000001</v>
      </c>
    </row>
    <row r="4408" spans="1:11" x14ac:dyDescent="0.35">
      <c r="A4408" t="s">
        <v>473</v>
      </c>
      <c r="B4408" t="s">
        <v>150</v>
      </c>
      <c r="C4408" t="s">
        <v>560</v>
      </c>
      <c r="D4408" t="s">
        <v>32</v>
      </c>
      <c r="E4408" t="s">
        <v>152</v>
      </c>
      <c r="F4408">
        <v>202638</v>
      </c>
      <c r="G4408">
        <v>5000</v>
      </c>
      <c r="H4408">
        <v>20</v>
      </c>
      <c r="I4408">
        <v>6250000</v>
      </c>
      <c r="J4408">
        <v>4120</v>
      </c>
      <c r="K4408">
        <v>23160.080000000002</v>
      </c>
    </row>
    <row r="4409" spans="1:11" x14ac:dyDescent="0.35">
      <c r="A4409" t="s">
        <v>473</v>
      </c>
      <c r="B4409" t="s">
        <v>150</v>
      </c>
      <c r="C4409" t="s">
        <v>153</v>
      </c>
      <c r="D4409" t="s">
        <v>32</v>
      </c>
      <c r="E4409" t="s">
        <v>152</v>
      </c>
      <c r="F4409">
        <v>202638</v>
      </c>
      <c r="G4409">
        <v>9080</v>
      </c>
      <c r="H4409">
        <v>20</v>
      </c>
      <c r="I4409">
        <v>11350000</v>
      </c>
      <c r="J4409">
        <v>28720</v>
      </c>
      <c r="K4409">
        <v>22746.546256000001</v>
      </c>
    </row>
    <row r="4410" spans="1:11" x14ac:dyDescent="0.35">
      <c r="A4410" t="s">
        <v>473</v>
      </c>
      <c r="B4410" t="s">
        <v>150</v>
      </c>
      <c r="C4410" t="s">
        <v>155</v>
      </c>
      <c r="D4410" t="s">
        <v>32</v>
      </c>
      <c r="E4410" t="s">
        <v>152</v>
      </c>
      <c r="F4410">
        <v>202638</v>
      </c>
      <c r="G4410">
        <v>10320</v>
      </c>
      <c r="H4410">
        <v>20</v>
      </c>
      <c r="I4410">
        <v>12900000</v>
      </c>
      <c r="J4410">
        <v>45960</v>
      </c>
      <c r="K4410">
        <v>22694.470929999999</v>
      </c>
    </row>
    <row r="4411" spans="1:11" x14ac:dyDescent="0.35">
      <c r="A4411" t="s">
        <v>473</v>
      </c>
      <c r="B4411" t="s">
        <v>150</v>
      </c>
      <c r="C4411" t="s">
        <v>156</v>
      </c>
      <c r="D4411" t="s">
        <v>32</v>
      </c>
      <c r="E4411" t="s">
        <v>152</v>
      </c>
      <c r="F4411">
        <v>202638</v>
      </c>
      <c r="G4411">
        <v>7760</v>
      </c>
      <c r="H4411">
        <v>20</v>
      </c>
      <c r="I4411">
        <v>9700000</v>
      </c>
      <c r="J4411">
        <v>25500</v>
      </c>
      <c r="K4411">
        <v>22714.345361</v>
      </c>
    </row>
    <row r="4412" spans="1:11" x14ac:dyDescent="0.35">
      <c r="A4412" t="s">
        <v>473</v>
      </c>
      <c r="B4412" t="s">
        <v>150</v>
      </c>
      <c r="C4412" t="s">
        <v>157</v>
      </c>
      <c r="D4412" t="s">
        <v>32</v>
      </c>
      <c r="E4412" t="s">
        <v>152</v>
      </c>
      <c r="F4412">
        <v>202638</v>
      </c>
      <c r="G4412">
        <v>9780</v>
      </c>
      <c r="H4412">
        <v>20</v>
      </c>
      <c r="I4412">
        <v>12225000</v>
      </c>
      <c r="J4412">
        <v>34660</v>
      </c>
      <c r="K4412">
        <v>22701.067485</v>
      </c>
    </row>
    <row r="4413" spans="1:11" x14ac:dyDescent="0.35">
      <c r="A4413" t="s">
        <v>473</v>
      </c>
      <c r="B4413" t="s">
        <v>150</v>
      </c>
      <c r="C4413" t="s">
        <v>561</v>
      </c>
      <c r="D4413" t="s">
        <v>32</v>
      </c>
      <c r="E4413" t="s">
        <v>152</v>
      </c>
      <c r="F4413">
        <v>202638</v>
      </c>
      <c r="G4413">
        <v>15920</v>
      </c>
      <c r="H4413">
        <v>20</v>
      </c>
      <c r="I4413">
        <v>19900000</v>
      </c>
      <c r="J4413">
        <v>26020</v>
      </c>
      <c r="K4413">
        <v>23164.698492</v>
      </c>
    </row>
    <row r="4414" spans="1:11" x14ac:dyDescent="0.35">
      <c r="A4414" t="s">
        <v>473</v>
      </c>
      <c r="B4414" t="s">
        <v>158</v>
      </c>
      <c r="C4414" t="s">
        <v>159</v>
      </c>
      <c r="D4414" t="s">
        <v>32</v>
      </c>
      <c r="E4414" t="s">
        <v>160</v>
      </c>
      <c r="F4414">
        <v>202638</v>
      </c>
      <c r="G4414">
        <v>38</v>
      </c>
      <c r="H4414">
        <v>1</v>
      </c>
      <c r="I4414">
        <v>11947732</v>
      </c>
      <c r="J4414">
        <v>29</v>
      </c>
      <c r="K4414">
        <v>278323.73684199998</v>
      </c>
    </row>
    <row r="4415" spans="1:11" x14ac:dyDescent="0.35">
      <c r="A4415" t="s">
        <v>473</v>
      </c>
      <c r="B4415" t="s">
        <v>161</v>
      </c>
      <c r="C4415" t="s">
        <v>162</v>
      </c>
      <c r="D4415" t="s">
        <v>23</v>
      </c>
      <c r="E4415" t="s">
        <v>152</v>
      </c>
      <c r="F4415">
        <v>202638</v>
      </c>
      <c r="G4415">
        <v>39900</v>
      </c>
      <c r="H4415">
        <v>20</v>
      </c>
      <c r="I4415">
        <v>59850000</v>
      </c>
      <c r="J4415">
        <v>233220</v>
      </c>
      <c r="K4415">
        <v>27779.025063000001</v>
      </c>
    </row>
    <row r="4416" spans="1:11" x14ac:dyDescent="0.35">
      <c r="A4416" t="s">
        <v>473</v>
      </c>
      <c r="B4416" t="s">
        <v>161</v>
      </c>
      <c r="C4416" t="s">
        <v>163</v>
      </c>
      <c r="D4416" t="s">
        <v>23</v>
      </c>
      <c r="E4416" t="s">
        <v>152</v>
      </c>
      <c r="F4416">
        <v>202638</v>
      </c>
      <c r="G4416">
        <v>5640</v>
      </c>
      <c r="H4416">
        <v>20</v>
      </c>
      <c r="I4416">
        <v>8460000</v>
      </c>
      <c r="J4416">
        <v>27360</v>
      </c>
      <c r="K4416">
        <v>27747.758865</v>
      </c>
    </row>
    <row r="4417" spans="1:11" x14ac:dyDescent="0.35">
      <c r="A4417" t="s">
        <v>473</v>
      </c>
      <c r="B4417" t="s">
        <v>161</v>
      </c>
      <c r="C4417" t="s">
        <v>164</v>
      </c>
      <c r="D4417" t="s">
        <v>23</v>
      </c>
      <c r="E4417" t="s">
        <v>152</v>
      </c>
      <c r="F4417">
        <v>202638</v>
      </c>
      <c r="G4417">
        <v>48480</v>
      </c>
      <c r="H4417">
        <v>20</v>
      </c>
      <c r="I4417">
        <v>82416000</v>
      </c>
      <c r="J4417">
        <v>288480</v>
      </c>
      <c r="K4417">
        <v>31468.794141999999</v>
      </c>
    </row>
    <row r="4418" spans="1:11" x14ac:dyDescent="0.35">
      <c r="A4418" t="s">
        <v>473</v>
      </c>
      <c r="B4418" t="s">
        <v>161</v>
      </c>
      <c r="C4418" t="s">
        <v>165</v>
      </c>
      <c r="D4418" t="s">
        <v>23</v>
      </c>
      <c r="E4418" t="s">
        <v>152</v>
      </c>
      <c r="F4418">
        <v>202638</v>
      </c>
      <c r="G4418">
        <v>76260</v>
      </c>
      <c r="H4418">
        <v>20</v>
      </c>
      <c r="I4418">
        <v>129642000</v>
      </c>
      <c r="J4418">
        <v>535500</v>
      </c>
      <c r="K4418">
        <v>31484.017833999998</v>
      </c>
    </row>
    <row r="4419" spans="1:11" x14ac:dyDescent="0.35">
      <c r="A4419" t="s">
        <v>473</v>
      </c>
      <c r="B4419" t="s">
        <v>161</v>
      </c>
      <c r="C4419" t="s">
        <v>166</v>
      </c>
      <c r="D4419" t="s">
        <v>23</v>
      </c>
      <c r="E4419" t="s">
        <v>152</v>
      </c>
      <c r="F4419">
        <v>202638</v>
      </c>
      <c r="G4419">
        <v>77860</v>
      </c>
      <c r="H4419">
        <v>20</v>
      </c>
      <c r="I4419">
        <v>132362000</v>
      </c>
      <c r="J4419">
        <v>605880</v>
      </c>
      <c r="K4419">
        <v>31490.016696999999</v>
      </c>
    </row>
    <row r="4420" spans="1:11" x14ac:dyDescent="0.35">
      <c r="A4420" t="s">
        <v>473</v>
      </c>
      <c r="B4420" t="s">
        <v>161</v>
      </c>
      <c r="C4420" t="s">
        <v>167</v>
      </c>
      <c r="D4420" t="s">
        <v>23</v>
      </c>
      <c r="E4420" t="s">
        <v>152</v>
      </c>
      <c r="F4420">
        <v>202638</v>
      </c>
      <c r="G4420">
        <v>44060</v>
      </c>
      <c r="H4420">
        <v>20</v>
      </c>
      <c r="I4420">
        <v>66090000</v>
      </c>
      <c r="J4420">
        <v>248000</v>
      </c>
      <c r="K4420">
        <v>27797.776214000001</v>
      </c>
    </row>
    <row r="4421" spans="1:11" x14ac:dyDescent="0.35">
      <c r="A4421" t="s">
        <v>473</v>
      </c>
      <c r="B4421" t="s">
        <v>161</v>
      </c>
      <c r="C4421" t="s">
        <v>168</v>
      </c>
      <c r="D4421" t="s">
        <v>23</v>
      </c>
      <c r="E4421" t="s">
        <v>152</v>
      </c>
      <c r="F4421">
        <v>202638</v>
      </c>
      <c r="G4421">
        <v>94180</v>
      </c>
      <c r="H4421">
        <v>20</v>
      </c>
      <c r="I4421">
        <v>141270000</v>
      </c>
      <c r="J4421">
        <v>659820</v>
      </c>
      <c r="K4421">
        <v>27775.299851</v>
      </c>
    </row>
    <row r="4422" spans="1:11" x14ac:dyDescent="0.35">
      <c r="A4422" t="s">
        <v>473</v>
      </c>
      <c r="B4422" t="s">
        <v>161</v>
      </c>
      <c r="C4422" t="s">
        <v>169</v>
      </c>
      <c r="D4422" t="s">
        <v>23</v>
      </c>
      <c r="E4422" t="s">
        <v>152</v>
      </c>
      <c r="F4422">
        <v>202638</v>
      </c>
      <c r="G4422">
        <v>144940</v>
      </c>
      <c r="H4422">
        <v>20</v>
      </c>
      <c r="I4422">
        <v>260892000</v>
      </c>
      <c r="J4422">
        <v>1143960</v>
      </c>
      <c r="K4422">
        <v>33341.686905000002</v>
      </c>
    </row>
    <row r="4423" spans="1:11" x14ac:dyDescent="0.35">
      <c r="A4423" t="s">
        <v>473</v>
      </c>
      <c r="B4423" t="s">
        <v>161</v>
      </c>
      <c r="C4423" t="s">
        <v>615</v>
      </c>
      <c r="D4423" t="s">
        <v>23</v>
      </c>
      <c r="E4423" t="s">
        <v>152</v>
      </c>
      <c r="F4423">
        <v>202638</v>
      </c>
      <c r="G4423">
        <v>1480</v>
      </c>
      <c r="H4423">
        <v>20</v>
      </c>
      <c r="I4423">
        <v>2560400</v>
      </c>
      <c r="J4423">
        <v>10480</v>
      </c>
      <c r="K4423">
        <v>31584.229729999999</v>
      </c>
    </row>
    <row r="4424" spans="1:11" x14ac:dyDescent="0.35">
      <c r="A4424" t="s">
        <v>473</v>
      </c>
      <c r="B4424" t="s">
        <v>161</v>
      </c>
      <c r="C4424" t="s">
        <v>170</v>
      </c>
      <c r="D4424" t="s">
        <v>23</v>
      </c>
      <c r="E4424" t="s">
        <v>152</v>
      </c>
      <c r="F4424">
        <v>202638</v>
      </c>
      <c r="G4424">
        <v>29520</v>
      </c>
      <c r="H4424">
        <v>20</v>
      </c>
      <c r="I4424">
        <v>53136000</v>
      </c>
      <c r="J4424">
        <v>165700</v>
      </c>
      <c r="K4424">
        <v>33337.630759</v>
      </c>
    </row>
    <row r="4425" spans="1:11" x14ac:dyDescent="0.35">
      <c r="A4425" t="s">
        <v>473</v>
      </c>
      <c r="B4425" t="s">
        <v>161</v>
      </c>
      <c r="C4425" t="s">
        <v>171</v>
      </c>
      <c r="D4425" t="s">
        <v>23</v>
      </c>
      <c r="E4425" t="s">
        <v>152</v>
      </c>
      <c r="F4425">
        <v>202638</v>
      </c>
      <c r="G4425">
        <v>4740</v>
      </c>
      <c r="H4425">
        <v>20</v>
      </c>
      <c r="I4425">
        <v>8058000</v>
      </c>
      <c r="J4425">
        <v>24640</v>
      </c>
      <c r="K4425">
        <v>31412.316456</v>
      </c>
    </row>
    <row r="4426" spans="1:11" x14ac:dyDescent="0.35">
      <c r="A4426" t="s">
        <v>473</v>
      </c>
      <c r="B4426" t="s">
        <v>161</v>
      </c>
      <c r="C4426" t="s">
        <v>172</v>
      </c>
      <c r="D4426" t="s">
        <v>23</v>
      </c>
      <c r="E4426" t="s">
        <v>152</v>
      </c>
      <c r="F4426">
        <v>202638</v>
      </c>
      <c r="G4426">
        <v>73620</v>
      </c>
      <c r="H4426">
        <v>20</v>
      </c>
      <c r="I4426">
        <v>132516000</v>
      </c>
      <c r="J4426">
        <v>576760</v>
      </c>
      <c r="K4426">
        <v>33332.232545999999</v>
      </c>
    </row>
    <row r="4427" spans="1:11" x14ac:dyDescent="0.35">
      <c r="A4427" t="s">
        <v>473</v>
      </c>
      <c r="B4427" t="s">
        <v>161</v>
      </c>
      <c r="C4427" t="s">
        <v>173</v>
      </c>
      <c r="D4427" t="s">
        <v>23</v>
      </c>
      <c r="E4427" t="s">
        <v>152</v>
      </c>
      <c r="F4427">
        <v>202638</v>
      </c>
      <c r="G4427">
        <v>54320</v>
      </c>
      <c r="H4427">
        <v>20</v>
      </c>
      <c r="I4427">
        <v>92344000</v>
      </c>
      <c r="J4427">
        <v>394240</v>
      </c>
      <c r="K4427">
        <v>31463.329897</v>
      </c>
    </row>
    <row r="4428" spans="1:11" x14ac:dyDescent="0.35">
      <c r="A4428" t="s">
        <v>473</v>
      </c>
      <c r="B4428" t="s">
        <v>161</v>
      </c>
      <c r="C4428" t="s">
        <v>616</v>
      </c>
      <c r="D4428" t="s">
        <v>23</v>
      </c>
      <c r="E4428" t="s">
        <v>152</v>
      </c>
      <c r="F4428">
        <v>202638</v>
      </c>
      <c r="G4428">
        <v>2620</v>
      </c>
      <c r="H4428">
        <v>20</v>
      </c>
      <c r="I4428">
        <v>4532600</v>
      </c>
      <c r="J4428">
        <v>13780</v>
      </c>
      <c r="K4428">
        <v>31587.923664000002</v>
      </c>
    </row>
    <row r="4429" spans="1:11" x14ac:dyDescent="0.35">
      <c r="A4429" t="s">
        <v>473</v>
      </c>
      <c r="B4429" t="s">
        <v>161</v>
      </c>
      <c r="C4429" t="s">
        <v>174</v>
      </c>
      <c r="D4429" t="s">
        <v>23</v>
      </c>
      <c r="E4429" t="s">
        <v>152</v>
      </c>
      <c r="F4429">
        <v>202638</v>
      </c>
      <c r="G4429">
        <v>78720</v>
      </c>
      <c r="H4429">
        <v>20</v>
      </c>
      <c r="I4429">
        <v>141696000</v>
      </c>
      <c r="J4429">
        <v>610300</v>
      </c>
      <c r="K4429">
        <v>33327.666666999998</v>
      </c>
    </row>
    <row r="4430" spans="1:11" x14ac:dyDescent="0.35">
      <c r="A4430" t="s">
        <v>473</v>
      </c>
      <c r="B4430" t="s">
        <v>161</v>
      </c>
      <c r="C4430" t="s">
        <v>175</v>
      </c>
      <c r="D4430" t="s">
        <v>23</v>
      </c>
      <c r="E4430" t="s">
        <v>152</v>
      </c>
      <c r="F4430">
        <v>202638</v>
      </c>
      <c r="G4430">
        <v>55540</v>
      </c>
      <c r="H4430">
        <v>20</v>
      </c>
      <c r="I4430">
        <v>94418000</v>
      </c>
      <c r="J4430">
        <v>385080</v>
      </c>
      <c r="K4430">
        <v>31449.464530000001</v>
      </c>
    </row>
    <row r="4431" spans="1:11" x14ac:dyDescent="0.35">
      <c r="A4431" t="s">
        <v>473</v>
      </c>
      <c r="B4431" t="s">
        <v>176</v>
      </c>
      <c r="C4431" t="s">
        <v>177</v>
      </c>
      <c r="D4431" t="s">
        <v>32</v>
      </c>
      <c r="E4431" t="s">
        <v>160</v>
      </c>
      <c r="F4431">
        <v>202638</v>
      </c>
      <c r="G4431">
        <v>104</v>
      </c>
      <c r="H4431">
        <v>1</v>
      </c>
      <c r="I4431">
        <v>6135079</v>
      </c>
      <c r="J4431">
        <v>205</v>
      </c>
      <c r="K4431">
        <v>63819.548076999999</v>
      </c>
    </row>
    <row r="4432" spans="1:11" x14ac:dyDescent="0.35">
      <c r="A4432" t="s">
        <v>473</v>
      </c>
      <c r="B4432" t="s">
        <v>176</v>
      </c>
      <c r="C4432" t="s">
        <v>178</v>
      </c>
      <c r="D4432" t="s">
        <v>32</v>
      </c>
      <c r="E4432" t="s">
        <v>179</v>
      </c>
      <c r="F4432">
        <v>202638</v>
      </c>
      <c r="G4432">
        <v>125</v>
      </c>
      <c r="H4432">
        <v>1</v>
      </c>
      <c r="I4432">
        <v>6250000</v>
      </c>
      <c r="J4432">
        <v>269</v>
      </c>
      <c r="K4432">
        <v>45431.336000000003</v>
      </c>
    </row>
    <row r="4433" spans="1:11" x14ac:dyDescent="0.35">
      <c r="A4433" t="s">
        <v>473</v>
      </c>
      <c r="B4433" t="s">
        <v>176</v>
      </c>
      <c r="C4433" t="s">
        <v>180</v>
      </c>
      <c r="D4433" t="s">
        <v>32</v>
      </c>
      <c r="E4433" t="s">
        <v>179</v>
      </c>
      <c r="F4433">
        <v>202638</v>
      </c>
      <c r="G4433">
        <v>37</v>
      </c>
      <c r="H4433">
        <v>1</v>
      </c>
      <c r="I4433">
        <v>1217300</v>
      </c>
      <c r="J4433">
        <v>69</v>
      </c>
      <c r="K4433">
        <v>29967</v>
      </c>
    </row>
    <row r="4434" spans="1:11" x14ac:dyDescent="0.35">
      <c r="A4434" t="s">
        <v>473</v>
      </c>
      <c r="B4434" t="s">
        <v>176</v>
      </c>
      <c r="C4434" t="s">
        <v>181</v>
      </c>
      <c r="D4434" t="s">
        <v>32</v>
      </c>
      <c r="E4434" t="s">
        <v>182</v>
      </c>
      <c r="F4434">
        <v>202638</v>
      </c>
      <c r="G4434">
        <v>268</v>
      </c>
      <c r="H4434">
        <v>1</v>
      </c>
      <c r="I4434">
        <v>13400000</v>
      </c>
      <c r="J4434">
        <v>682</v>
      </c>
      <c r="K4434">
        <v>46849.563433000003</v>
      </c>
    </row>
    <row r="4435" spans="1:11" x14ac:dyDescent="0.35">
      <c r="A4435" t="s">
        <v>473</v>
      </c>
      <c r="B4435" t="s">
        <v>176</v>
      </c>
      <c r="C4435" t="s">
        <v>183</v>
      </c>
      <c r="D4435" t="s">
        <v>32</v>
      </c>
      <c r="E4435" t="s">
        <v>182</v>
      </c>
      <c r="F4435">
        <v>202638</v>
      </c>
      <c r="G4435">
        <v>51</v>
      </c>
      <c r="H4435">
        <v>1</v>
      </c>
      <c r="I4435">
        <v>1677900</v>
      </c>
      <c r="J4435">
        <v>115</v>
      </c>
      <c r="K4435">
        <v>30012.352941000001</v>
      </c>
    </row>
    <row r="4436" spans="1:11" x14ac:dyDescent="0.35">
      <c r="A4436" t="s">
        <v>473</v>
      </c>
      <c r="B4436" t="s">
        <v>176</v>
      </c>
      <c r="C4436" t="s">
        <v>184</v>
      </c>
      <c r="D4436" t="s">
        <v>32</v>
      </c>
      <c r="E4436" t="s">
        <v>185</v>
      </c>
      <c r="F4436">
        <v>202638</v>
      </c>
      <c r="G4436">
        <v>293</v>
      </c>
      <c r="H4436">
        <v>1</v>
      </c>
      <c r="I4436">
        <v>14650000</v>
      </c>
      <c r="J4436">
        <v>843</v>
      </c>
      <c r="K4436">
        <v>46297.037542999999</v>
      </c>
    </row>
    <row r="4437" spans="1:11" x14ac:dyDescent="0.35">
      <c r="A4437" t="s">
        <v>473</v>
      </c>
      <c r="B4437" t="s">
        <v>176</v>
      </c>
      <c r="C4437" t="s">
        <v>186</v>
      </c>
      <c r="D4437" t="s">
        <v>32</v>
      </c>
      <c r="E4437" t="s">
        <v>185</v>
      </c>
      <c r="F4437">
        <v>202638</v>
      </c>
      <c r="G4437">
        <v>65</v>
      </c>
      <c r="H4437">
        <v>1</v>
      </c>
      <c r="I4437">
        <v>2275000</v>
      </c>
      <c r="J4437">
        <v>131</v>
      </c>
      <c r="K4437">
        <v>30028.138461999999</v>
      </c>
    </row>
    <row r="4438" spans="1:11" x14ac:dyDescent="0.35">
      <c r="A4438" t="s">
        <v>473</v>
      </c>
      <c r="B4438" t="s">
        <v>176</v>
      </c>
      <c r="C4438" t="s">
        <v>187</v>
      </c>
      <c r="D4438" t="s">
        <v>32</v>
      </c>
      <c r="E4438" t="s">
        <v>188</v>
      </c>
      <c r="F4438">
        <v>202638</v>
      </c>
      <c r="G4438">
        <v>67</v>
      </c>
      <c r="H4438">
        <v>1</v>
      </c>
      <c r="I4438">
        <v>3350000</v>
      </c>
      <c r="J4438">
        <v>135</v>
      </c>
      <c r="K4438">
        <v>50660.358208999998</v>
      </c>
    </row>
    <row r="4439" spans="1:11" x14ac:dyDescent="0.35">
      <c r="A4439" t="s">
        <v>473</v>
      </c>
      <c r="B4439" t="s">
        <v>176</v>
      </c>
      <c r="C4439" t="s">
        <v>189</v>
      </c>
      <c r="D4439" t="s">
        <v>32</v>
      </c>
      <c r="E4439" t="s">
        <v>190</v>
      </c>
      <c r="F4439">
        <v>202638</v>
      </c>
      <c r="G4439">
        <v>56</v>
      </c>
      <c r="H4439">
        <v>1</v>
      </c>
      <c r="I4439">
        <v>2802000</v>
      </c>
      <c r="J4439">
        <v>109</v>
      </c>
      <c r="K4439">
        <v>49048.535713999998</v>
      </c>
    </row>
    <row r="4440" spans="1:11" x14ac:dyDescent="0.35">
      <c r="A4440" t="s">
        <v>473</v>
      </c>
      <c r="B4440" t="s">
        <v>176</v>
      </c>
      <c r="C4440" t="s">
        <v>191</v>
      </c>
      <c r="D4440" t="s">
        <v>32</v>
      </c>
      <c r="E4440" t="s">
        <v>192</v>
      </c>
      <c r="F4440">
        <v>202638</v>
      </c>
      <c r="G4440">
        <v>45</v>
      </c>
      <c r="H4440">
        <v>1</v>
      </c>
      <c r="I4440">
        <v>1575000</v>
      </c>
      <c r="J4440">
        <v>94</v>
      </c>
      <c r="K4440">
        <v>34844.777778000003</v>
      </c>
    </row>
    <row r="4441" spans="1:11" x14ac:dyDescent="0.35">
      <c r="A4441" t="s">
        <v>473</v>
      </c>
      <c r="B4441" t="s">
        <v>176</v>
      </c>
      <c r="C4441" t="s">
        <v>193</v>
      </c>
      <c r="D4441" t="s">
        <v>32</v>
      </c>
      <c r="E4441" t="s">
        <v>192</v>
      </c>
      <c r="F4441">
        <v>202638</v>
      </c>
      <c r="G4441">
        <v>224</v>
      </c>
      <c r="H4441">
        <v>1</v>
      </c>
      <c r="I4441">
        <v>11220000</v>
      </c>
      <c r="J4441">
        <v>490</v>
      </c>
      <c r="K4441">
        <v>47475.40625</v>
      </c>
    </row>
    <row r="4442" spans="1:11" x14ac:dyDescent="0.35">
      <c r="A4442" t="s">
        <v>473</v>
      </c>
      <c r="B4442" t="s">
        <v>176</v>
      </c>
      <c r="C4442" t="s">
        <v>194</v>
      </c>
      <c r="D4442" t="s">
        <v>32</v>
      </c>
      <c r="E4442" t="s">
        <v>195</v>
      </c>
      <c r="F4442">
        <v>202638</v>
      </c>
      <c r="G4442">
        <v>34</v>
      </c>
      <c r="H4442">
        <v>1</v>
      </c>
      <c r="I4442">
        <v>1190000</v>
      </c>
      <c r="J4442">
        <v>78</v>
      </c>
      <c r="K4442">
        <v>35607.735293999998</v>
      </c>
    </row>
    <row r="4443" spans="1:11" x14ac:dyDescent="0.35">
      <c r="A4443" t="s">
        <v>473</v>
      </c>
      <c r="B4443" t="s">
        <v>176</v>
      </c>
      <c r="C4443" t="s">
        <v>196</v>
      </c>
      <c r="D4443" t="s">
        <v>32</v>
      </c>
      <c r="E4443" t="s">
        <v>195</v>
      </c>
      <c r="F4443">
        <v>202638</v>
      </c>
      <c r="G4443">
        <v>175</v>
      </c>
      <c r="H4443">
        <v>1</v>
      </c>
      <c r="I4443">
        <v>8778000</v>
      </c>
      <c r="J4443">
        <v>408</v>
      </c>
      <c r="K4443">
        <v>44466.434286000003</v>
      </c>
    </row>
    <row r="4444" spans="1:11" x14ac:dyDescent="0.35">
      <c r="A4444" t="s">
        <v>473</v>
      </c>
      <c r="B4444" t="s">
        <v>176</v>
      </c>
      <c r="C4444" t="s">
        <v>197</v>
      </c>
      <c r="D4444" t="s">
        <v>32</v>
      </c>
      <c r="E4444" t="s">
        <v>198</v>
      </c>
      <c r="F4444">
        <v>202638</v>
      </c>
      <c r="G4444">
        <v>181</v>
      </c>
      <c r="H4444">
        <v>1</v>
      </c>
      <c r="I4444">
        <v>9066000</v>
      </c>
      <c r="J4444">
        <v>405</v>
      </c>
      <c r="K4444">
        <v>48370.685082999997</v>
      </c>
    </row>
    <row r="4445" spans="1:11" x14ac:dyDescent="0.35">
      <c r="A4445" t="s">
        <v>473</v>
      </c>
      <c r="B4445" t="s">
        <v>176</v>
      </c>
      <c r="C4445" t="s">
        <v>199</v>
      </c>
      <c r="D4445" t="s">
        <v>32</v>
      </c>
      <c r="E4445" t="s">
        <v>200</v>
      </c>
      <c r="F4445">
        <v>202638</v>
      </c>
      <c r="G4445">
        <v>93</v>
      </c>
      <c r="H4445">
        <v>1</v>
      </c>
      <c r="I4445">
        <v>4650000</v>
      </c>
      <c r="J4445">
        <v>169</v>
      </c>
      <c r="K4445">
        <v>50659.903226000002</v>
      </c>
    </row>
    <row r="4446" spans="1:11" x14ac:dyDescent="0.35">
      <c r="A4446" t="s">
        <v>473</v>
      </c>
      <c r="B4446" t="s">
        <v>176</v>
      </c>
      <c r="C4446" t="s">
        <v>201</v>
      </c>
      <c r="D4446" t="s">
        <v>32</v>
      </c>
      <c r="E4446" t="s">
        <v>202</v>
      </c>
      <c r="F4446">
        <v>202638</v>
      </c>
      <c r="G4446">
        <v>47</v>
      </c>
      <c r="H4446">
        <v>1</v>
      </c>
      <c r="I4446">
        <v>1645000</v>
      </c>
      <c r="J4446">
        <v>93</v>
      </c>
      <c r="K4446">
        <v>37635.851064000002</v>
      </c>
    </row>
    <row r="4447" spans="1:11" x14ac:dyDescent="0.35">
      <c r="A4447" t="s">
        <v>473</v>
      </c>
      <c r="B4447" t="s">
        <v>176</v>
      </c>
      <c r="C4447" t="s">
        <v>203</v>
      </c>
      <c r="D4447" t="s">
        <v>32</v>
      </c>
      <c r="E4447" t="s">
        <v>204</v>
      </c>
      <c r="F4447">
        <v>202638</v>
      </c>
      <c r="G4447">
        <v>110</v>
      </c>
      <c r="H4447">
        <v>1</v>
      </c>
      <c r="I4447">
        <v>8818000</v>
      </c>
      <c r="J4447">
        <v>243</v>
      </c>
      <c r="K4447">
        <v>68374.618182000006</v>
      </c>
    </row>
    <row r="4448" spans="1:11" x14ac:dyDescent="0.35">
      <c r="A4448" t="s">
        <v>473</v>
      </c>
      <c r="B4448" t="s">
        <v>176</v>
      </c>
      <c r="C4448" t="s">
        <v>205</v>
      </c>
      <c r="D4448" t="s">
        <v>32</v>
      </c>
      <c r="E4448" t="s">
        <v>206</v>
      </c>
      <c r="F4448">
        <v>202638</v>
      </c>
      <c r="G4448">
        <v>158</v>
      </c>
      <c r="H4448">
        <v>1</v>
      </c>
      <c r="I4448">
        <v>12646000</v>
      </c>
      <c r="J4448">
        <v>329</v>
      </c>
      <c r="K4448">
        <v>68386.930380000005</v>
      </c>
    </row>
    <row r="4449" spans="1:11" x14ac:dyDescent="0.35">
      <c r="A4449" t="s">
        <v>473</v>
      </c>
      <c r="B4449" t="s">
        <v>176</v>
      </c>
      <c r="C4449" t="s">
        <v>207</v>
      </c>
      <c r="D4449" t="s">
        <v>32</v>
      </c>
      <c r="E4449" t="s">
        <v>202</v>
      </c>
      <c r="F4449">
        <v>202638</v>
      </c>
      <c r="G4449">
        <v>124</v>
      </c>
      <c r="H4449">
        <v>1</v>
      </c>
      <c r="I4449">
        <v>4976000</v>
      </c>
      <c r="J4449">
        <v>169</v>
      </c>
      <c r="K4449">
        <v>39948.419354999998</v>
      </c>
    </row>
    <row r="4450" spans="1:11" x14ac:dyDescent="0.35">
      <c r="A4450" t="s">
        <v>473</v>
      </c>
      <c r="B4450" t="s">
        <v>176</v>
      </c>
      <c r="C4450" t="s">
        <v>208</v>
      </c>
      <c r="D4450" t="s">
        <v>32</v>
      </c>
      <c r="E4450" t="s">
        <v>185</v>
      </c>
      <c r="F4450">
        <v>202638</v>
      </c>
      <c r="G4450">
        <v>191</v>
      </c>
      <c r="H4450">
        <v>1</v>
      </c>
      <c r="I4450">
        <v>15310000</v>
      </c>
      <c r="J4450">
        <v>446</v>
      </c>
      <c r="K4450">
        <v>68439.418848000001</v>
      </c>
    </row>
    <row r="4451" spans="1:11" x14ac:dyDescent="0.35">
      <c r="A4451" t="s">
        <v>473</v>
      </c>
      <c r="B4451" t="s">
        <v>176</v>
      </c>
      <c r="C4451" t="s">
        <v>209</v>
      </c>
      <c r="D4451" t="s">
        <v>32</v>
      </c>
      <c r="E4451" t="s">
        <v>188</v>
      </c>
      <c r="F4451">
        <v>202638</v>
      </c>
      <c r="G4451">
        <v>47</v>
      </c>
      <c r="H4451">
        <v>1</v>
      </c>
      <c r="I4451">
        <v>3760000</v>
      </c>
      <c r="J4451">
        <v>97</v>
      </c>
      <c r="K4451">
        <v>68564.255319000004</v>
      </c>
    </row>
    <row r="4452" spans="1:11" x14ac:dyDescent="0.35">
      <c r="A4452" t="s">
        <v>473</v>
      </c>
      <c r="B4452" t="s">
        <v>176</v>
      </c>
      <c r="C4452" t="s">
        <v>210</v>
      </c>
      <c r="D4452" t="s">
        <v>32</v>
      </c>
      <c r="E4452" t="s">
        <v>200</v>
      </c>
      <c r="F4452">
        <v>202638</v>
      </c>
      <c r="G4452">
        <v>54</v>
      </c>
      <c r="H4452">
        <v>1</v>
      </c>
      <c r="I4452">
        <v>2162000</v>
      </c>
      <c r="J4452">
        <v>65</v>
      </c>
      <c r="K4452">
        <v>42620.240741000001</v>
      </c>
    </row>
    <row r="4453" spans="1:11" x14ac:dyDescent="0.35">
      <c r="A4453" t="s">
        <v>473</v>
      </c>
      <c r="B4453" t="s">
        <v>176</v>
      </c>
      <c r="C4453" t="s">
        <v>211</v>
      </c>
      <c r="D4453" t="s">
        <v>32</v>
      </c>
      <c r="E4453" t="s">
        <v>192</v>
      </c>
      <c r="F4453">
        <v>202638</v>
      </c>
      <c r="G4453">
        <v>173</v>
      </c>
      <c r="H4453">
        <v>1</v>
      </c>
      <c r="I4453">
        <v>13856000</v>
      </c>
      <c r="J4453">
        <v>327</v>
      </c>
      <c r="K4453">
        <v>68410.809248999998</v>
      </c>
    </row>
    <row r="4454" spans="1:11" x14ac:dyDescent="0.35">
      <c r="A4454" t="s">
        <v>473</v>
      </c>
      <c r="B4454" t="s">
        <v>176</v>
      </c>
      <c r="C4454" t="s">
        <v>212</v>
      </c>
      <c r="D4454" t="s">
        <v>32</v>
      </c>
      <c r="E4454" t="s">
        <v>195</v>
      </c>
      <c r="F4454">
        <v>202638</v>
      </c>
      <c r="G4454">
        <v>80</v>
      </c>
      <c r="H4454">
        <v>1</v>
      </c>
      <c r="I4454">
        <v>6410000</v>
      </c>
      <c r="J4454">
        <v>175</v>
      </c>
      <c r="K4454">
        <v>68572.324999999997</v>
      </c>
    </row>
    <row r="4455" spans="1:11" x14ac:dyDescent="0.35">
      <c r="A4455" t="s">
        <v>473</v>
      </c>
      <c r="B4455" t="s">
        <v>176</v>
      </c>
      <c r="C4455" t="s">
        <v>213</v>
      </c>
      <c r="D4455" t="s">
        <v>32</v>
      </c>
      <c r="E4455" t="s">
        <v>198</v>
      </c>
      <c r="F4455">
        <v>202638</v>
      </c>
      <c r="G4455">
        <v>84</v>
      </c>
      <c r="H4455">
        <v>1</v>
      </c>
      <c r="I4455">
        <v>6720000</v>
      </c>
      <c r="J4455">
        <v>169</v>
      </c>
      <c r="K4455">
        <v>68332.976190000001</v>
      </c>
    </row>
    <row r="4456" spans="1:11" x14ac:dyDescent="0.35">
      <c r="A4456" t="s">
        <v>473</v>
      </c>
      <c r="B4456" t="s">
        <v>214</v>
      </c>
      <c r="C4456" t="s">
        <v>215</v>
      </c>
      <c r="E4456" t="s">
        <v>216</v>
      </c>
      <c r="F4456">
        <v>202638</v>
      </c>
      <c r="G4456">
        <v>675</v>
      </c>
      <c r="H4456">
        <v>15</v>
      </c>
      <c r="I4456">
        <v>1353000</v>
      </c>
      <c r="J4456">
        <v>1590</v>
      </c>
      <c r="K4456">
        <v>26576</v>
      </c>
    </row>
    <row r="4457" spans="1:11" x14ac:dyDescent="0.35">
      <c r="A4457" t="s">
        <v>473</v>
      </c>
      <c r="B4457" t="s">
        <v>214</v>
      </c>
      <c r="C4457" t="s">
        <v>217</v>
      </c>
      <c r="E4457" t="s">
        <v>218</v>
      </c>
      <c r="F4457">
        <v>202638</v>
      </c>
      <c r="G4457">
        <v>525</v>
      </c>
      <c r="H4457">
        <v>15</v>
      </c>
      <c r="I4457">
        <v>1053000</v>
      </c>
      <c r="J4457">
        <v>1005</v>
      </c>
      <c r="K4457">
        <v>26558.400000000001</v>
      </c>
    </row>
    <row r="4458" spans="1:11" x14ac:dyDescent="0.35">
      <c r="A4458" t="s">
        <v>473</v>
      </c>
      <c r="B4458" t="s">
        <v>214</v>
      </c>
      <c r="C4458" t="s">
        <v>219</v>
      </c>
      <c r="E4458" t="s">
        <v>220</v>
      </c>
      <c r="F4458">
        <v>202638</v>
      </c>
      <c r="G4458">
        <v>435</v>
      </c>
      <c r="H4458">
        <v>15</v>
      </c>
      <c r="I4458">
        <v>870000</v>
      </c>
      <c r="J4458">
        <v>795</v>
      </c>
      <c r="K4458">
        <v>26563.862068999999</v>
      </c>
    </row>
    <row r="4459" spans="1:11" x14ac:dyDescent="0.35">
      <c r="A4459" t="s">
        <v>473</v>
      </c>
      <c r="B4459" t="s">
        <v>214</v>
      </c>
      <c r="C4459" t="s">
        <v>221</v>
      </c>
      <c r="E4459" t="s">
        <v>222</v>
      </c>
      <c r="F4459">
        <v>202638</v>
      </c>
      <c r="G4459">
        <v>675</v>
      </c>
      <c r="H4459">
        <v>15</v>
      </c>
      <c r="I4459">
        <v>1356000</v>
      </c>
      <c r="J4459">
        <v>1215</v>
      </c>
      <c r="K4459">
        <v>26634.666667000001</v>
      </c>
    </row>
    <row r="4460" spans="1:11" x14ac:dyDescent="0.35">
      <c r="A4460" t="s">
        <v>473</v>
      </c>
      <c r="B4460" t="s">
        <v>214</v>
      </c>
      <c r="C4460" t="s">
        <v>554</v>
      </c>
      <c r="E4460" t="s">
        <v>553</v>
      </c>
      <c r="F4460">
        <v>202638</v>
      </c>
      <c r="G4460">
        <v>300</v>
      </c>
      <c r="H4460">
        <v>15</v>
      </c>
      <c r="I4460">
        <v>584000</v>
      </c>
      <c r="J4460">
        <v>360</v>
      </c>
      <c r="K4460">
        <v>26650.799999999999</v>
      </c>
    </row>
    <row r="4461" spans="1:11" x14ac:dyDescent="0.35">
      <c r="A4461" t="s">
        <v>473</v>
      </c>
      <c r="B4461" t="s">
        <v>223</v>
      </c>
      <c r="C4461" t="s">
        <v>224</v>
      </c>
      <c r="D4461" t="s">
        <v>14</v>
      </c>
      <c r="E4461" t="s">
        <v>24</v>
      </c>
      <c r="F4461">
        <v>202638</v>
      </c>
      <c r="G4461">
        <v>32840</v>
      </c>
      <c r="H4461">
        <v>20</v>
      </c>
      <c r="I4461">
        <v>60865800</v>
      </c>
      <c r="J4461">
        <v>228980</v>
      </c>
      <c r="K4461">
        <v>32640.148599</v>
      </c>
    </row>
    <row r="4462" spans="1:11" x14ac:dyDescent="0.35">
      <c r="A4462" t="s">
        <v>473</v>
      </c>
      <c r="B4462" t="s">
        <v>223</v>
      </c>
      <c r="C4462" t="s">
        <v>225</v>
      </c>
      <c r="D4462" t="s">
        <v>20</v>
      </c>
      <c r="E4462" t="s">
        <v>18</v>
      </c>
      <c r="F4462">
        <v>202638</v>
      </c>
      <c r="G4462">
        <v>39588</v>
      </c>
      <c r="H4462">
        <v>12</v>
      </c>
      <c r="I4462">
        <v>69440200</v>
      </c>
      <c r="J4462">
        <v>342816</v>
      </c>
      <c r="K4462">
        <v>18569.500757999998</v>
      </c>
    </row>
    <row r="4463" spans="1:11" x14ac:dyDescent="0.35">
      <c r="A4463" t="s">
        <v>473</v>
      </c>
      <c r="B4463" t="s">
        <v>223</v>
      </c>
      <c r="C4463" t="s">
        <v>226</v>
      </c>
      <c r="D4463" t="s">
        <v>20</v>
      </c>
      <c r="E4463" t="s">
        <v>18</v>
      </c>
      <c r="F4463">
        <v>202638</v>
      </c>
      <c r="G4463">
        <v>45808</v>
      </c>
      <c r="H4463">
        <v>16</v>
      </c>
      <c r="I4463">
        <v>81141700</v>
      </c>
      <c r="J4463">
        <v>332832</v>
      </c>
      <c r="K4463">
        <v>24819.129235</v>
      </c>
    </row>
    <row r="4464" spans="1:11" x14ac:dyDescent="0.35">
      <c r="A4464" t="s">
        <v>473</v>
      </c>
      <c r="B4464" t="s">
        <v>223</v>
      </c>
      <c r="C4464" t="s">
        <v>227</v>
      </c>
      <c r="D4464" t="s">
        <v>17</v>
      </c>
      <c r="E4464" t="s">
        <v>24</v>
      </c>
      <c r="F4464">
        <v>202638</v>
      </c>
      <c r="G4464">
        <v>36580</v>
      </c>
      <c r="H4464">
        <v>20</v>
      </c>
      <c r="I4464">
        <v>63983900</v>
      </c>
      <c r="J4464">
        <v>267040</v>
      </c>
      <c r="K4464">
        <v>30577.373427999999</v>
      </c>
    </row>
    <row r="4465" spans="1:11" x14ac:dyDescent="0.35">
      <c r="A4465" t="s">
        <v>473</v>
      </c>
      <c r="B4465" t="s">
        <v>223</v>
      </c>
      <c r="C4465" t="s">
        <v>228</v>
      </c>
      <c r="D4465" t="s">
        <v>17</v>
      </c>
      <c r="E4465" t="s">
        <v>24</v>
      </c>
      <c r="F4465">
        <v>202638</v>
      </c>
      <c r="G4465">
        <v>37400</v>
      </c>
      <c r="H4465">
        <v>20</v>
      </c>
      <c r="I4465">
        <v>67318000</v>
      </c>
      <c r="J4465">
        <v>238700</v>
      </c>
      <c r="K4465">
        <v>31521.085027000001</v>
      </c>
    </row>
    <row r="4466" spans="1:11" x14ac:dyDescent="0.35">
      <c r="A4466" t="s">
        <v>473</v>
      </c>
      <c r="B4466" t="s">
        <v>223</v>
      </c>
      <c r="C4466" t="s">
        <v>229</v>
      </c>
      <c r="D4466" t="s">
        <v>17</v>
      </c>
      <c r="E4466" t="s">
        <v>18</v>
      </c>
      <c r="F4466">
        <v>202638</v>
      </c>
      <c r="G4466">
        <v>22512</v>
      </c>
      <c r="H4466">
        <v>16</v>
      </c>
      <c r="I4466">
        <v>39440200</v>
      </c>
      <c r="J4466">
        <v>97120</v>
      </c>
      <c r="K4466">
        <v>24812.525942</v>
      </c>
    </row>
    <row r="4467" spans="1:11" x14ac:dyDescent="0.35">
      <c r="A4467" t="s">
        <v>473</v>
      </c>
      <c r="B4467" t="s">
        <v>223</v>
      </c>
      <c r="C4467" t="s">
        <v>230</v>
      </c>
      <c r="D4467" t="s">
        <v>17</v>
      </c>
      <c r="E4467" t="s">
        <v>18</v>
      </c>
      <c r="F4467">
        <v>202638</v>
      </c>
      <c r="G4467">
        <v>8384</v>
      </c>
      <c r="H4467">
        <v>16</v>
      </c>
      <c r="I4467">
        <v>14684000</v>
      </c>
      <c r="J4467">
        <v>31424</v>
      </c>
      <c r="K4467">
        <v>24824.066793999998</v>
      </c>
    </row>
    <row r="4468" spans="1:11" x14ac:dyDescent="0.35">
      <c r="A4468" t="s">
        <v>473</v>
      </c>
      <c r="B4468" t="s">
        <v>223</v>
      </c>
      <c r="C4468" t="s">
        <v>231</v>
      </c>
      <c r="D4468" t="s">
        <v>17</v>
      </c>
      <c r="E4468" t="s">
        <v>15</v>
      </c>
      <c r="F4468">
        <v>202638</v>
      </c>
      <c r="G4468">
        <v>27744</v>
      </c>
      <c r="H4468">
        <v>12</v>
      </c>
      <c r="I4468">
        <v>34714000</v>
      </c>
      <c r="J4468">
        <v>192432</v>
      </c>
      <c r="K4468">
        <v>13216.847318</v>
      </c>
    </row>
    <row r="4469" spans="1:11" x14ac:dyDescent="0.35">
      <c r="A4469" t="s">
        <v>473</v>
      </c>
      <c r="B4469" t="s">
        <v>223</v>
      </c>
      <c r="C4469" t="s">
        <v>232</v>
      </c>
      <c r="D4469" t="s">
        <v>32</v>
      </c>
      <c r="E4469" t="s">
        <v>18</v>
      </c>
      <c r="F4469">
        <v>202638</v>
      </c>
      <c r="G4469">
        <v>72512</v>
      </c>
      <c r="H4469">
        <v>16</v>
      </c>
      <c r="I4469">
        <v>113541500</v>
      </c>
      <c r="J4469">
        <v>549296</v>
      </c>
      <c r="K4469">
        <v>22106.256839999998</v>
      </c>
    </row>
    <row r="4470" spans="1:11" x14ac:dyDescent="0.35">
      <c r="A4470" t="s">
        <v>473</v>
      </c>
      <c r="B4470" t="s">
        <v>223</v>
      </c>
      <c r="C4470" t="s">
        <v>233</v>
      </c>
      <c r="D4470" t="s">
        <v>17</v>
      </c>
      <c r="E4470" t="s">
        <v>18</v>
      </c>
      <c r="F4470">
        <v>202638</v>
      </c>
      <c r="G4470">
        <v>828</v>
      </c>
      <c r="H4470">
        <v>12</v>
      </c>
      <c r="I4470">
        <v>1484500</v>
      </c>
      <c r="J4470">
        <v>2604</v>
      </c>
      <c r="K4470">
        <v>18570.246376999999</v>
      </c>
    </row>
    <row r="4471" spans="1:11" x14ac:dyDescent="0.35">
      <c r="A4471" t="s">
        <v>473</v>
      </c>
      <c r="B4471" t="s">
        <v>223</v>
      </c>
      <c r="C4471" t="s">
        <v>234</v>
      </c>
      <c r="D4471" t="s">
        <v>109</v>
      </c>
      <c r="E4471" t="s">
        <v>24</v>
      </c>
      <c r="F4471">
        <v>202638</v>
      </c>
      <c r="G4471">
        <v>47920</v>
      </c>
      <c r="H4471">
        <v>20</v>
      </c>
      <c r="I4471">
        <v>83806700</v>
      </c>
      <c r="J4471">
        <v>412600</v>
      </c>
      <c r="K4471">
        <v>30624.782554000001</v>
      </c>
    </row>
    <row r="4472" spans="1:11" x14ac:dyDescent="0.35">
      <c r="A4472" t="s">
        <v>473</v>
      </c>
      <c r="B4472" t="s">
        <v>223</v>
      </c>
      <c r="C4472" t="s">
        <v>235</v>
      </c>
      <c r="D4472" t="s">
        <v>109</v>
      </c>
      <c r="E4472" t="s">
        <v>24</v>
      </c>
      <c r="F4472">
        <v>202638</v>
      </c>
      <c r="G4472">
        <v>22100</v>
      </c>
      <c r="H4472">
        <v>20</v>
      </c>
      <c r="I4472">
        <v>39729500</v>
      </c>
      <c r="J4472">
        <v>131800</v>
      </c>
      <c r="K4472">
        <v>31486.065158000001</v>
      </c>
    </row>
    <row r="4473" spans="1:11" x14ac:dyDescent="0.35">
      <c r="A4473" t="s">
        <v>473</v>
      </c>
      <c r="B4473" t="s">
        <v>223</v>
      </c>
      <c r="C4473" t="s">
        <v>236</v>
      </c>
      <c r="D4473" t="s">
        <v>20</v>
      </c>
      <c r="E4473" t="s">
        <v>24</v>
      </c>
      <c r="F4473">
        <v>202638</v>
      </c>
      <c r="G4473">
        <v>55120</v>
      </c>
      <c r="H4473">
        <v>20</v>
      </c>
      <c r="I4473">
        <v>99225400</v>
      </c>
      <c r="J4473">
        <v>461400</v>
      </c>
      <c r="K4473">
        <v>31673.059143999999</v>
      </c>
    </row>
    <row r="4474" spans="1:11" x14ac:dyDescent="0.35">
      <c r="A4474" t="s">
        <v>473</v>
      </c>
      <c r="B4474" t="s">
        <v>237</v>
      </c>
      <c r="C4474" t="s">
        <v>238</v>
      </c>
      <c r="D4474" t="s">
        <v>17</v>
      </c>
      <c r="E4474" t="s">
        <v>18</v>
      </c>
      <c r="F4474">
        <v>202638</v>
      </c>
      <c r="G4474">
        <v>11120</v>
      </c>
      <c r="H4474">
        <v>20</v>
      </c>
      <c r="I4474">
        <v>17246000</v>
      </c>
      <c r="J4474">
        <v>35700</v>
      </c>
      <c r="K4474">
        <v>27525.219423999999</v>
      </c>
    </row>
    <row r="4475" spans="1:11" x14ac:dyDescent="0.35">
      <c r="A4475" t="s">
        <v>473</v>
      </c>
      <c r="B4475" t="s">
        <v>237</v>
      </c>
      <c r="C4475" t="s">
        <v>239</v>
      </c>
      <c r="D4475" t="s">
        <v>17</v>
      </c>
      <c r="E4475" t="s">
        <v>18</v>
      </c>
      <c r="F4475">
        <v>202638</v>
      </c>
      <c r="G4475">
        <v>4680</v>
      </c>
      <c r="H4475">
        <v>20</v>
      </c>
      <c r="I4475">
        <v>7258000</v>
      </c>
      <c r="J4475">
        <v>14920</v>
      </c>
      <c r="K4475">
        <v>27628.239315999999</v>
      </c>
    </row>
    <row r="4476" spans="1:11" x14ac:dyDescent="0.35">
      <c r="A4476" t="s">
        <v>473</v>
      </c>
      <c r="B4476" t="s">
        <v>237</v>
      </c>
      <c r="C4476" t="s">
        <v>240</v>
      </c>
      <c r="D4476" t="s">
        <v>17</v>
      </c>
      <c r="E4476" t="s">
        <v>18</v>
      </c>
      <c r="F4476">
        <v>202638</v>
      </c>
      <c r="G4476">
        <v>720</v>
      </c>
      <c r="H4476">
        <v>20</v>
      </c>
      <c r="I4476">
        <v>1134000</v>
      </c>
      <c r="J4476">
        <v>1520</v>
      </c>
      <c r="K4476">
        <v>27563.75</v>
      </c>
    </row>
    <row r="4477" spans="1:11" x14ac:dyDescent="0.35">
      <c r="A4477" t="s">
        <v>473</v>
      </c>
      <c r="B4477" t="s">
        <v>237</v>
      </c>
      <c r="C4477" t="s">
        <v>241</v>
      </c>
      <c r="D4477" t="s">
        <v>20</v>
      </c>
      <c r="E4477" t="s">
        <v>18</v>
      </c>
      <c r="F4477">
        <v>202638</v>
      </c>
      <c r="G4477">
        <v>7648</v>
      </c>
      <c r="H4477">
        <v>16</v>
      </c>
      <c r="I4477">
        <v>17953500</v>
      </c>
      <c r="J4477">
        <v>26064</v>
      </c>
      <c r="K4477">
        <v>32924.548116999998</v>
      </c>
    </row>
    <row r="4478" spans="1:11" x14ac:dyDescent="0.35">
      <c r="A4478" t="s">
        <v>473</v>
      </c>
      <c r="B4478" t="s">
        <v>237</v>
      </c>
      <c r="C4478" t="s">
        <v>242</v>
      </c>
      <c r="D4478" t="s">
        <v>17</v>
      </c>
      <c r="E4478" t="s">
        <v>18</v>
      </c>
      <c r="F4478">
        <v>202638</v>
      </c>
      <c r="G4478">
        <v>60040</v>
      </c>
      <c r="H4478">
        <v>20</v>
      </c>
      <c r="I4478">
        <v>144043800</v>
      </c>
      <c r="J4478">
        <v>505760</v>
      </c>
      <c r="K4478">
        <v>42510.886742000002</v>
      </c>
    </row>
    <row r="4479" spans="1:11" x14ac:dyDescent="0.35">
      <c r="A4479" t="s">
        <v>473</v>
      </c>
      <c r="B4479" t="s">
        <v>237</v>
      </c>
      <c r="C4479" t="s">
        <v>544</v>
      </c>
      <c r="D4479" t="s">
        <v>20</v>
      </c>
      <c r="E4479" t="s">
        <v>18</v>
      </c>
      <c r="F4479">
        <v>202638</v>
      </c>
      <c r="G4479">
        <v>10500</v>
      </c>
      <c r="H4479">
        <v>20</v>
      </c>
      <c r="I4479">
        <v>25175400</v>
      </c>
      <c r="J4479">
        <v>62860</v>
      </c>
      <c r="K4479">
        <v>42533.868570999999</v>
      </c>
    </row>
    <row r="4480" spans="1:11" x14ac:dyDescent="0.35">
      <c r="A4480" t="s">
        <v>473</v>
      </c>
      <c r="B4480" t="s">
        <v>237</v>
      </c>
      <c r="C4480" t="s">
        <v>243</v>
      </c>
      <c r="D4480" t="s">
        <v>20</v>
      </c>
      <c r="E4480" t="s">
        <v>18</v>
      </c>
      <c r="F4480">
        <v>202638</v>
      </c>
      <c r="G4480">
        <v>4752</v>
      </c>
      <c r="H4480">
        <v>16</v>
      </c>
      <c r="I4480">
        <v>11152500</v>
      </c>
      <c r="J4480">
        <v>12832</v>
      </c>
      <c r="K4480">
        <v>32966.949495000001</v>
      </c>
    </row>
    <row r="4481" spans="1:11" x14ac:dyDescent="0.35">
      <c r="A4481" t="s">
        <v>473</v>
      </c>
      <c r="B4481" t="s">
        <v>237</v>
      </c>
      <c r="C4481" t="s">
        <v>244</v>
      </c>
      <c r="D4481" t="s">
        <v>20</v>
      </c>
      <c r="E4481" t="s">
        <v>18</v>
      </c>
      <c r="F4481">
        <v>202638</v>
      </c>
      <c r="G4481">
        <v>10224</v>
      </c>
      <c r="H4481">
        <v>16</v>
      </c>
      <c r="I4481">
        <v>25929500</v>
      </c>
      <c r="J4481">
        <v>44640</v>
      </c>
      <c r="K4481">
        <v>35527.920187999996</v>
      </c>
    </row>
    <row r="4482" spans="1:11" x14ac:dyDescent="0.35">
      <c r="A4482" t="s">
        <v>473</v>
      </c>
      <c r="B4482" t="s">
        <v>237</v>
      </c>
      <c r="C4482" t="s">
        <v>245</v>
      </c>
      <c r="D4482" t="s">
        <v>32</v>
      </c>
      <c r="E4482" t="s">
        <v>24</v>
      </c>
      <c r="F4482">
        <v>202638</v>
      </c>
      <c r="G4482">
        <v>3980</v>
      </c>
      <c r="H4482">
        <v>20</v>
      </c>
      <c r="I4482">
        <v>9144600</v>
      </c>
      <c r="J4482">
        <v>9840</v>
      </c>
      <c r="K4482">
        <v>40165.195979999997</v>
      </c>
    </row>
    <row r="4483" spans="1:11" x14ac:dyDescent="0.35">
      <c r="A4483" t="s">
        <v>473</v>
      </c>
      <c r="B4483" t="s">
        <v>237</v>
      </c>
      <c r="C4483" t="s">
        <v>246</v>
      </c>
      <c r="D4483" t="s">
        <v>20</v>
      </c>
      <c r="E4483" t="s">
        <v>18</v>
      </c>
      <c r="F4483">
        <v>202638</v>
      </c>
      <c r="G4483">
        <v>4320</v>
      </c>
      <c r="H4483">
        <v>16</v>
      </c>
      <c r="I4483">
        <v>10270000</v>
      </c>
      <c r="J4483">
        <v>13488</v>
      </c>
      <c r="K4483">
        <v>33542.914814999996</v>
      </c>
    </row>
    <row r="4484" spans="1:11" x14ac:dyDescent="0.35">
      <c r="A4484" t="s">
        <v>473</v>
      </c>
      <c r="B4484" t="s">
        <v>237</v>
      </c>
      <c r="C4484" t="s">
        <v>247</v>
      </c>
      <c r="D4484" t="s">
        <v>17</v>
      </c>
      <c r="E4484" t="s">
        <v>15</v>
      </c>
      <c r="F4484">
        <v>202638</v>
      </c>
      <c r="G4484">
        <v>1668</v>
      </c>
      <c r="H4484">
        <v>12</v>
      </c>
      <c r="I4484">
        <v>2017000</v>
      </c>
      <c r="J4484">
        <v>5184</v>
      </c>
      <c r="K4484">
        <v>13280.705035999999</v>
      </c>
    </row>
    <row r="4485" spans="1:11" x14ac:dyDescent="0.35">
      <c r="A4485" t="s">
        <v>473</v>
      </c>
      <c r="B4485" t="s">
        <v>237</v>
      </c>
      <c r="C4485" t="s">
        <v>248</v>
      </c>
      <c r="D4485" t="s">
        <v>17</v>
      </c>
      <c r="E4485" t="s">
        <v>15</v>
      </c>
      <c r="F4485">
        <v>202638</v>
      </c>
      <c r="G4485">
        <v>3120</v>
      </c>
      <c r="H4485">
        <v>12</v>
      </c>
      <c r="I4485">
        <v>3777500</v>
      </c>
      <c r="J4485">
        <v>10500</v>
      </c>
      <c r="K4485">
        <v>13268.623077</v>
      </c>
    </row>
    <row r="4486" spans="1:11" x14ac:dyDescent="0.35">
      <c r="A4486" t="s">
        <v>473</v>
      </c>
      <c r="B4486" t="s">
        <v>237</v>
      </c>
      <c r="C4486" t="s">
        <v>249</v>
      </c>
      <c r="D4486" t="s">
        <v>17</v>
      </c>
      <c r="E4486" t="s">
        <v>15</v>
      </c>
      <c r="F4486">
        <v>202638</v>
      </c>
      <c r="G4486">
        <v>3516</v>
      </c>
      <c r="H4486">
        <v>12</v>
      </c>
      <c r="I4486">
        <v>4984200</v>
      </c>
      <c r="J4486">
        <v>10512</v>
      </c>
      <c r="K4486">
        <v>15302.399316999999</v>
      </c>
    </row>
    <row r="4487" spans="1:11" x14ac:dyDescent="0.35">
      <c r="A4487" t="s">
        <v>473</v>
      </c>
      <c r="B4487" t="s">
        <v>237</v>
      </c>
      <c r="C4487" t="s">
        <v>250</v>
      </c>
      <c r="D4487" t="s">
        <v>17</v>
      </c>
      <c r="E4487" t="s">
        <v>15</v>
      </c>
      <c r="F4487">
        <v>202638</v>
      </c>
      <c r="G4487">
        <v>3936</v>
      </c>
      <c r="H4487">
        <v>12</v>
      </c>
      <c r="I4487">
        <v>5579200</v>
      </c>
      <c r="J4487">
        <v>12528</v>
      </c>
      <c r="K4487">
        <v>15283.810976000001</v>
      </c>
    </row>
    <row r="4488" spans="1:11" x14ac:dyDescent="0.35">
      <c r="A4488" t="s">
        <v>473</v>
      </c>
      <c r="B4488" t="s">
        <v>237</v>
      </c>
      <c r="C4488" t="s">
        <v>251</v>
      </c>
      <c r="D4488" t="s">
        <v>14</v>
      </c>
      <c r="E4488" t="s">
        <v>15</v>
      </c>
      <c r="F4488">
        <v>202638</v>
      </c>
      <c r="G4488">
        <v>2784</v>
      </c>
      <c r="H4488">
        <v>12</v>
      </c>
      <c r="I4488">
        <v>3371500</v>
      </c>
      <c r="J4488">
        <v>8724</v>
      </c>
      <c r="K4488">
        <v>13250.232759</v>
      </c>
    </row>
    <row r="4489" spans="1:11" x14ac:dyDescent="0.35">
      <c r="A4489" t="s">
        <v>473</v>
      </c>
      <c r="B4489" t="s">
        <v>237</v>
      </c>
      <c r="C4489" t="s">
        <v>608</v>
      </c>
      <c r="D4489" t="s">
        <v>14</v>
      </c>
      <c r="E4489" t="s">
        <v>15</v>
      </c>
      <c r="F4489">
        <v>202638</v>
      </c>
      <c r="G4489">
        <v>2700</v>
      </c>
      <c r="H4489">
        <v>12</v>
      </c>
      <c r="I4489">
        <v>3376100</v>
      </c>
      <c r="J4489">
        <v>27768</v>
      </c>
      <c r="K4489">
        <v>13311.142222</v>
      </c>
    </row>
    <row r="4490" spans="1:11" x14ac:dyDescent="0.35">
      <c r="A4490" t="s">
        <v>473</v>
      </c>
      <c r="B4490" t="s">
        <v>237</v>
      </c>
      <c r="C4490" t="s">
        <v>604</v>
      </c>
      <c r="D4490" t="s">
        <v>14</v>
      </c>
      <c r="E4490" t="s">
        <v>15</v>
      </c>
      <c r="F4490">
        <v>202638</v>
      </c>
      <c r="G4490">
        <v>4512</v>
      </c>
      <c r="H4490">
        <v>12</v>
      </c>
      <c r="I4490">
        <v>5651000</v>
      </c>
      <c r="J4490">
        <v>44316</v>
      </c>
      <c r="K4490">
        <v>13289.422871999999</v>
      </c>
    </row>
    <row r="4491" spans="1:11" x14ac:dyDescent="0.35">
      <c r="A4491" t="s">
        <v>473</v>
      </c>
      <c r="B4491" t="s">
        <v>237</v>
      </c>
      <c r="C4491" t="s">
        <v>252</v>
      </c>
      <c r="D4491" t="s">
        <v>17</v>
      </c>
      <c r="E4491" t="s">
        <v>15</v>
      </c>
      <c r="F4491">
        <v>202638</v>
      </c>
      <c r="G4491">
        <v>3780</v>
      </c>
      <c r="H4491">
        <v>12</v>
      </c>
      <c r="I4491">
        <v>4570700</v>
      </c>
      <c r="J4491">
        <v>12312</v>
      </c>
      <c r="K4491">
        <v>13267.942857</v>
      </c>
    </row>
    <row r="4492" spans="1:11" x14ac:dyDescent="0.35">
      <c r="A4492" t="s">
        <v>473</v>
      </c>
      <c r="B4492" t="s">
        <v>237</v>
      </c>
      <c r="C4492" t="s">
        <v>610</v>
      </c>
      <c r="D4492" t="s">
        <v>14</v>
      </c>
      <c r="E4492" t="s">
        <v>15</v>
      </c>
      <c r="F4492">
        <v>202638</v>
      </c>
      <c r="G4492">
        <v>3504</v>
      </c>
      <c r="H4492">
        <v>12</v>
      </c>
      <c r="I4492">
        <v>4382200</v>
      </c>
      <c r="J4492">
        <v>36108</v>
      </c>
      <c r="K4492">
        <v>13280.010274</v>
      </c>
    </row>
    <row r="4493" spans="1:11" x14ac:dyDescent="0.35">
      <c r="A4493" t="s">
        <v>473</v>
      </c>
      <c r="B4493" t="s">
        <v>237</v>
      </c>
      <c r="C4493" t="s">
        <v>253</v>
      </c>
      <c r="D4493" t="s">
        <v>17</v>
      </c>
      <c r="E4493" t="s">
        <v>15</v>
      </c>
      <c r="F4493">
        <v>202638</v>
      </c>
      <c r="G4493">
        <v>9324</v>
      </c>
      <c r="H4493">
        <v>12</v>
      </c>
      <c r="I4493">
        <v>11278500</v>
      </c>
      <c r="J4493">
        <v>43284</v>
      </c>
      <c r="K4493">
        <v>13271.924067</v>
      </c>
    </row>
    <row r="4494" spans="1:11" x14ac:dyDescent="0.35">
      <c r="A4494" t="s">
        <v>473</v>
      </c>
      <c r="B4494" t="s">
        <v>237</v>
      </c>
      <c r="C4494" t="s">
        <v>254</v>
      </c>
      <c r="D4494" t="s">
        <v>20</v>
      </c>
      <c r="E4494" t="s">
        <v>24</v>
      </c>
      <c r="F4494">
        <v>202638</v>
      </c>
      <c r="G4494">
        <v>10120</v>
      </c>
      <c r="H4494">
        <v>20</v>
      </c>
      <c r="I4494">
        <v>23269500</v>
      </c>
      <c r="J4494">
        <v>43520</v>
      </c>
      <c r="K4494">
        <v>40228.098813999997</v>
      </c>
    </row>
    <row r="4495" spans="1:11" x14ac:dyDescent="0.35">
      <c r="A4495" t="s">
        <v>473</v>
      </c>
      <c r="B4495" t="s">
        <v>237</v>
      </c>
      <c r="C4495" t="s">
        <v>255</v>
      </c>
      <c r="D4495" t="s">
        <v>20</v>
      </c>
      <c r="E4495" t="s">
        <v>18</v>
      </c>
      <c r="F4495">
        <v>202638</v>
      </c>
      <c r="G4495">
        <v>17040</v>
      </c>
      <c r="H4495">
        <v>20</v>
      </c>
      <c r="I4495">
        <v>39246300</v>
      </c>
      <c r="J4495">
        <v>81740</v>
      </c>
      <c r="K4495">
        <v>40490.56338</v>
      </c>
    </row>
    <row r="4496" spans="1:11" x14ac:dyDescent="0.35">
      <c r="A4496" t="s">
        <v>473</v>
      </c>
      <c r="B4496" t="s">
        <v>237</v>
      </c>
      <c r="C4496" t="s">
        <v>256</v>
      </c>
      <c r="D4496" t="s">
        <v>20</v>
      </c>
      <c r="E4496" t="s">
        <v>18</v>
      </c>
      <c r="F4496">
        <v>202638</v>
      </c>
      <c r="G4496">
        <v>10288</v>
      </c>
      <c r="H4496">
        <v>16</v>
      </c>
      <c r="I4496">
        <v>24462000</v>
      </c>
      <c r="J4496">
        <v>35744</v>
      </c>
      <c r="K4496">
        <v>33569.634526000002</v>
      </c>
    </row>
    <row r="4497" spans="1:11" x14ac:dyDescent="0.35">
      <c r="A4497" t="s">
        <v>473</v>
      </c>
      <c r="B4497" t="s">
        <v>237</v>
      </c>
      <c r="C4497" t="s">
        <v>257</v>
      </c>
      <c r="D4497" t="s">
        <v>23</v>
      </c>
      <c r="E4497" t="s">
        <v>18</v>
      </c>
      <c r="F4497">
        <v>202638</v>
      </c>
      <c r="G4497">
        <v>32240</v>
      </c>
      <c r="H4497">
        <v>20</v>
      </c>
      <c r="I4497">
        <v>74161300</v>
      </c>
      <c r="J4497">
        <v>203080</v>
      </c>
      <c r="K4497">
        <v>40518.683001999998</v>
      </c>
    </row>
    <row r="4498" spans="1:11" x14ac:dyDescent="0.35">
      <c r="A4498" t="s">
        <v>473</v>
      </c>
      <c r="B4498" t="s">
        <v>237</v>
      </c>
      <c r="C4498" t="s">
        <v>258</v>
      </c>
      <c r="D4498" t="s">
        <v>23</v>
      </c>
      <c r="E4498" t="s">
        <v>18</v>
      </c>
      <c r="F4498">
        <v>202638</v>
      </c>
      <c r="G4498">
        <v>6080</v>
      </c>
      <c r="H4498">
        <v>20</v>
      </c>
      <c r="I4498">
        <v>14000100</v>
      </c>
      <c r="J4498">
        <v>18640</v>
      </c>
      <c r="K4498">
        <v>40498.378289</v>
      </c>
    </row>
    <row r="4499" spans="1:11" x14ac:dyDescent="0.35">
      <c r="A4499" t="s">
        <v>473</v>
      </c>
      <c r="B4499" t="s">
        <v>237</v>
      </c>
      <c r="C4499" t="s">
        <v>259</v>
      </c>
      <c r="D4499" t="s">
        <v>23</v>
      </c>
      <c r="E4499" t="s">
        <v>24</v>
      </c>
      <c r="F4499">
        <v>202638</v>
      </c>
      <c r="G4499">
        <v>5820</v>
      </c>
      <c r="H4499">
        <v>20</v>
      </c>
      <c r="I4499">
        <v>14234100</v>
      </c>
      <c r="J4499">
        <v>18200</v>
      </c>
      <c r="K4499">
        <v>43088.731958999997</v>
      </c>
    </row>
    <row r="4500" spans="1:11" x14ac:dyDescent="0.35">
      <c r="A4500" t="s">
        <v>473</v>
      </c>
      <c r="B4500" t="s">
        <v>237</v>
      </c>
      <c r="C4500" t="s">
        <v>260</v>
      </c>
      <c r="D4500" t="s">
        <v>23</v>
      </c>
      <c r="E4500" t="s">
        <v>24</v>
      </c>
      <c r="F4500">
        <v>202638</v>
      </c>
      <c r="G4500">
        <v>5740</v>
      </c>
      <c r="H4500">
        <v>20</v>
      </c>
      <c r="I4500">
        <v>13183800</v>
      </c>
      <c r="J4500">
        <v>26540</v>
      </c>
      <c r="K4500">
        <v>40119.749129000003</v>
      </c>
    </row>
    <row r="4501" spans="1:11" x14ac:dyDescent="0.35">
      <c r="A4501" t="s">
        <v>473</v>
      </c>
      <c r="B4501" t="s">
        <v>237</v>
      </c>
      <c r="C4501" t="s">
        <v>261</v>
      </c>
      <c r="D4501" t="s">
        <v>14</v>
      </c>
      <c r="E4501" t="s">
        <v>18</v>
      </c>
      <c r="F4501">
        <v>202638</v>
      </c>
      <c r="G4501">
        <v>14340</v>
      </c>
      <c r="H4501">
        <v>20</v>
      </c>
      <c r="I4501">
        <v>23845200</v>
      </c>
      <c r="J4501">
        <v>61040</v>
      </c>
      <c r="K4501">
        <v>29294.025105000001</v>
      </c>
    </row>
    <row r="4502" spans="1:11" x14ac:dyDescent="0.35">
      <c r="A4502" t="s">
        <v>473</v>
      </c>
      <c r="B4502" t="s">
        <v>237</v>
      </c>
      <c r="C4502" t="s">
        <v>262</v>
      </c>
      <c r="D4502" t="s">
        <v>14</v>
      </c>
      <c r="E4502" t="s">
        <v>15</v>
      </c>
      <c r="F4502">
        <v>202638</v>
      </c>
      <c r="G4502">
        <v>48432</v>
      </c>
      <c r="H4502">
        <v>12</v>
      </c>
      <c r="I4502">
        <v>48064700</v>
      </c>
      <c r="J4502">
        <v>418404</v>
      </c>
      <c r="K4502">
        <v>10836.980426</v>
      </c>
    </row>
    <row r="4503" spans="1:11" x14ac:dyDescent="0.35">
      <c r="A4503" t="s">
        <v>473</v>
      </c>
      <c r="B4503" t="s">
        <v>237</v>
      </c>
      <c r="C4503" t="s">
        <v>263</v>
      </c>
      <c r="D4503" t="s">
        <v>20</v>
      </c>
      <c r="E4503" t="s">
        <v>21</v>
      </c>
      <c r="F4503">
        <v>202638</v>
      </c>
      <c r="G4503">
        <v>5980</v>
      </c>
      <c r="H4503">
        <v>20</v>
      </c>
      <c r="I4503">
        <v>9503600</v>
      </c>
      <c r="J4503">
        <v>23660</v>
      </c>
      <c r="K4503">
        <v>27853.946488000001</v>
      </c>
    </row>
    <row r="4504" spans="1:11" x14ac:dyDescent="0.35">
      <c r="A4504" t="s">
        <v>473</v>
      </c>
      <c r="B4504" t="s">
        <v>237</v>
      </c>
      <c r="C4504" t="s">
        <v>264</v>
      </c>
      <c r="D4504" t="s">
        <v>14</v>
      </c>
      <c r="E4504" t="s">
        <v>21</v>
      </c>
      <c r="F4504">
        <v>202638</v>
      </c>
      <c r="G4504">
        <v>10160</v>
      </c>
      <c r="H4504">
        <v>20</v>
      </c>
      <c r="I4504">
        <v>16119700</v>
      </c>
      <c r="J4504">
        <v>43200</v>
      </c>
      <c r="K4504">
        <v>27820.279527999999</v>
      </c>
    </row>
    <row r="4505" spans="1:11" x14ac:dyDescent="0.35">
      <c r="A4505" t="s">
        <v>473</v>
      </c>
      <c r="B4505" t="s">
        <v>265</v>
      </c>
      <c r="C4505" t="s">
        <v>617</v>
      </c>
      <c r="D4505" t="s">
        <v>17</v>
      </c>
      <c r="E4505" t="s">
        <v>18</v>
      </c>
      <c r="F4505">
        <v>202638</v>
      </c>
      <c r="G4505">
        <v>27888</v>
      </c>
      <c r="H4505">
        <v>16</v>
      </c>
      <c r="I4505">
        <v>46586100</v>
      </c>
      <c r="J4505">
        <v>142752</v>
      </c>
      <c r="K4505">
        <v>23655.048766</v>
      </c>
    </row>
    <row r="4506" spans="1:11" x14ac:dyDescent="0.35">
      <c r="A4506" t="s">
        <v>473</v>
      </c>
      <c r="B4506" t="s">
        <v>265</v>
      </c>
      <c r="C4506" t="s">
        <v>266</v>
      </c>
      <c r="D4506" t="s">
        <v>17</v>
      </c>
      <c r="E4506" t="s">
        <v>18</v>
      </c>
      <c r="F4506">
        <v>202638</v>
      </c>
      <c r="G4506">
        <v>20080</v>
      </c>
      <c r="H4506">
        <v>16</v>
      </c>
      <c r="I4506">
        <v>41214000</v>
      </c>
      <c r="J4506">
        <v>110528</v>
      </c>
      <c r="K4506">
        <v>29579.960158999998</v>
      </c>
    </row>
    <row r="4507" spans="1:11" x14ac:dyDescent="0.35">
      <c r="A4507" t="s">
        <v>473</v>
      </c>
      <c r="B4507" t="s">
        <v>265</v>
      </c>
      <c r="C4507" t="s">
        <v>267</v>
      </c>
      <c r="D4507" t="s">
        <v>20</v>
      </c>
      <c r="E4507" t="s">
        <v>18</v>
      </c>
      <c r="F4507">
        <v>202638</v>
      </c>
      <c r="G4507">
        <v>20528</v>
      </c>
      <c r="H4507">
        <v>16</v>
      </c>
      <c r="I4507">
        <v>42049000</v>
      </c>
      <c r="J4507">
        <v>112880</v>
      </c>
      <c r="K4507">
        <v>29184.820733</v>
      </c>
    </row>
    <row r="4508" spans="1:11" x14ac:dyDescent="0.35">
      <c r="A4508" t="s">
        <v>473</v>
      </c>
      <c r="B4508" t="s">
        <v>265</v>
      </c>
      <c r="C4508" t="s">
        <v>268</v>
      </c>
      <c r="D4508" t="s">
        <v>14</v>
      </c>
      <c r="E4508" t="s">
        <v>18</v>
      </c>
      <c r="F4508">
        <v>202638</v>
      </c>
      <c r="G4508">
        <v>39568</v>
      </c>
      <c r="H4508">
        <v>16</v>
      </c>
      <c r="I4508">
        <v>61379400</v>
      </c>
      <c r="J4508">
        <v>279584</v>
      </c>
      <c r="K4508">
        <v>21968.941771000002</v>
      </c>
    </row>
    <row r="4509" spans="1:11" x14ac:dyDescent="0.35">
      <c r="A4509" t="s">
        <v>473</v>
      </c>
      <c r="B4509" t="s">
        <v>265</v>
      </c>
      <c r="C4509" t="s">
        <v>269</v>
      </c>
      <c r="D4509" t="s">
        <v>14</v>
      </c>
      <c r="E4509" t="s">
        <v>15</v>
      </c>
      <c r="F4509">
        <v>202638</v>
      </c>
      <c r="G4509">
        <v>85904</v>
      </c>
      <c r="H4509">
        <v>16</v>
      </c>
      <c r="I4509">
        <v>133233800</v>
      </c>
      <c r="J4509">
        <v>694576</v>
      </c>
      <c r="K4509">
        <v>21967.617246999998</v>
      </c>
    </row>
    <row r="4510" spans="1:11" x14ac:dyDescent="0.35">
      <c r="A4510" t="s">
        <v>473</v>
      </c>
      <c r="B4510" t="s">
        <v>270</v>
      </c>
      <c r="C4510" t="s">
        <v>271</v>
      </c>
      <c r="D4510" t="s">
        <v>49</v>
      </c>
      <c r="E4510" t="s">
        <v>15</v>
      </c>
      <c r="F4510">
        <v>202638</v>
      </c>
      <c r="G4510">
        <v>13200</v>
      </c>
      <c r="H4510">
        <v>12</v>
      </c>
      <c r="I4510">
        <v>10457800</v>
      </c>
      <c r="J4510">
        <v>81132</v>
      </c>
      <c r="K4510">
        <v>8257.6481820000008</v>
      </c>
    </row>
    <row r="4511" spans="1:11" x14ac:dyDescent="0.35">
      <c r="A4511" t="s">
        <v>473</v>
      </c>
      <c r="B4511" t="s">
        <v>270</v>
      </c>
      <c r="C4511" t="s">
        <v>272</v>
      </c>
      <c r="D4511" t="s">
        <v>14</v>
      </c>
      <c r="E4511" t="s">
        <v>15</v>
      </c>
      <c r="F4511">
        <v>202638</v>
      </c>
      <c r="G4511">
        <v>2376</v>
      </c>
      <c r="H4511">
        <v>12</v>
      </c>
      <c r="I4511">
        <v>4653000</v>
      </c>
      <c r="J4511">
        <v>5280</v>
      </c>
      <c r="K4511">
        <v>19956.661616000001</v>
      </c>
    </row>
    <row r="4512" spans="1:11" x14ac:dyDescent="0.35">
      <c r="A4512" t="s">
        <v>473</v>
      </c>
      <c r="B4512" t="s">
        <v>270</v>
      </c>
      <c r="C4512" t="s">
        <v>273</v>
      </c>
      <c r="D4512" t="s">
        <v>14</v>
      </c>
      <c r="E4512" t="s">
        <v>15</v>
      </c>
      <c r="F4512">
        <v>202638</v>
      </c>
      <c r="G4512">
        <v>8568</v>
      </c>
      <c r="H4512">
        <v>12</v>
      </c>
      <c r="I4512">
        <v>7294700</v>
      </c>
      <c r="J4512">
        <v>39768</v>
      </c>
      <c r="K4512">
        <v>8092.3571430000002</v>
      </c>
    </row>
    <row r="4513" spans="1:11" x14ac:dyDescent="0.35">
      <c r="A4513" t="s">
        <v>473</v>
      </c>
      <c r="B4513" t="s">
        <v>270</v>
      </c>
      <c r="C4513" t="s">
        <v>274</v>
      </c>
      <c r="D4513" t="s">
        <v>49</v>
      </c>
      <c r="E4513" t="s">
        <v>15</v>
      </c>
      <c r="F4513">
        <v>202638</v>
      </c>
      <c r="G4513">
        <v>12336</v>
      </c>
      <c r="H4513">
        <v>12</v>
      </c>
      <c r="I4513">
        <v>9269500</v>
      </c>
      <c r="J4513">
        <v>48216</v>
      </c>
      <c r="K4513">
        <v>7968.2937739999998</v>
      </c>
    </row>
    <row r="4514" spans="1:11" x14ac:dyDescent="0.35">
      <c r="A4514" t="s">
        <v>473</v>
      </c>
      <c r="B4514" t="s">
        <v>270</v>
      </c>
      <c r="C4514" t="s">
        <v>275</v>
      </c>
      <c r="D4514" t="s">
        <v>17</v>
      </c>
      <c r="E4514" t="s">
        <v>21</v>
      </c>
      <c r="F4514">
        <v>202638</v>
      </c>
      <c r="G4514">
        <v>2508</v>
      </c>
      <c r="H4514">
        <v>12</v>
      </c>
      <c r="I4514">
        <v>4163900</v>
      </c>
      <c r="J4514">
        <v>10680</v>
      </c>
      <c r="K4514">
        <v>17692.583731999999</v>
      </c>
    </row>
    <row r="4515" spans="1:11" x14ac:dyDescent="0.35">
      <c r="A4515" t="s">
        <v>473</v>
      </c>
      <c r="B4515" t="s">
        <v>270</v>
      </c>
      <c r="C4515" t="s">
        <v>276</v>
      </c>
      <c r="D4515" t="s">
        <v>17</v>
      </c>
      <c r="E4515" t="s">
        <v>18</v>
      </c>
      <c r="F4515">
        <v>202638</v>
      </c>
      <c r="G4515">
        <v>3360</v>
      </c>
      <c r="H4515">
        <v>20</v>
      </c>
      <c r="I4515">
        <v>6142500</v>
      </c>
      <c r="J4515">
        <v>9660</v>
      </c>
      <c r="K4515">
        <v>34001.857143000001</v>
      </c>
    </row>
    <row r="4516" spans="1:11" x14ac:dyDescent="0.35">
      <c r="A4516" t="s">
        <v>473</v>
      </c>
      <c r="B4516" t="s">
        <v>270</v>
      </c>
      <c r="C4516" t="s">
        <v>277</v>
      </c>
      <c r="D4516" t="s">
        <v>14</v>
      </c>
      <c r="E4516" t="s">
        <v>15</v>
      </c>
      <c r="F4516">
        <v>202638</v>
      </c>
      <c r="G4516">
        <v>20076</v>
      </c>
      <c r="H4516">
        <v>12</v>
      </c>
      <c r="I4516">
        <v>16740000</v>
      </c>
      <c r="J4516">
        <v>106884</v>
      </c>
      <c r="K4516">
        <v>9021.4166170000008</v>
      </c>
    </row>
    <row r="4517" spans="1:11" x14ac:dyDescent="0.35">
      <c r="A4517" t="s">
        <v>473</v>
      </c>
      <c r="B4517" t="s">
        <v>270</v>
      </c>
      <c r="C4517" t="s">
        <v>278</v>
      </c>
      <c r="D4517" t="s">
        <v>14</v>
      </c>
      <c r="E4517" t="s">
        <v>18</v>
      </c>
      <c r="F4517">
        <v>202638</v>
      </c>
      <c r="G4517">
        <v>5072</v>
      </c>
      <c r="H4517">
        <v>16</v>
      </c>
      <c r="I4517">
        <v>9193000</v>
      </c>
      <c r="J4517">
        <v>14704</v>
      </c>
      <c r="K4517">
        <v>25768.880126</v>
      </c>
    </row>
    <row r="4518" spans="1:11" x14ac:dyDescent="0.35">
      <c r="A4518" t="s">
        <v>473</v>
      </c>
      <c r="B4518" t="s">
        <v>270</v>
      </c>
      <c r="C4518" t="s">
        <v>279</v>
      </c>
      <c r="D4518" t="s">
        <v>17</v>
      </c>
      <c r="E4518" t="s">
        <v>18</v>
      </c>
      <c r="F4518">
        <v>202638</v>
      </c>
      <c r="G4518">
        <v>4340</v>
      </c>
      <c r="H4518">
        <v>20</v>
      </c>
      <c r="I4518">
        <v>6743000</v>
      </c>
      <c r="J4518">
        <v>15980</v>
      </c>
      <c r="K4518">
        <v>29080.479263000001</v>
      </c>
    </row>
    <row r="4519" spans="1:11" x14ac:dyDescent="0.35">
      <c r="A4519" t="s">
        <v>473</v>
      </c>
      <c r="B4519" t="s">
        <v>270</v>
      </c>
      <c r="C4519" t="s">
        <v>280</v>
      </c>
      <c r="D4519" t="s">
        <v>14</v>
      </c>
      <c r="E4519" t="s">
        <v>18</v>
      </c>
      <c r="F4519">
        <v>202638</v>
      </c>
      <c r="G4519">
        <v>4192</v>
      </c>
      <c r="H4519">
        <v>16</v>
      </c>
      <c r="I4519">
        <v>7343000</v>
      </c>
      <c r="J4519">
        <v>11744</v>
      </c>
      <c r="K4519">
        <v>25786.706107000002</v>
      </c>
    </row>
    <row r="4520" spans="1:11" x14ac:dyDescent="0.35">
      <c r="A4520" t="s">
        <v>473</v>
      </c>
      <c r="B4520" t="s">
        <v>270</v>
      </c>
      <c r="C4520" t="s">
        <v>281</v>
      </c>
      <c r="D4520" t="s">
        <v>17</v>
      </c>
      <c r="E4520" t="s">
        <v>18</v>
      </c>
      <c r="F4520">
        <v>202638</v>
      </c>
      <c r="G4520">
        <v>11300</v>
      </c>
      <c r="H4520">
        <v>20</v>
      </c>
      <c r="I4520">
        <v>17531000</v>
      </c>
      <c r="J4520">
        <v>46600</v>
      </c>
      <c r="K4520">
        <v>29048.240708000001</v>
      </c>
    </row>
    <row r="4521" spans="1:11" x14ac:dyDescent="0.35">
      <c r="A4521" t="s">
        <v>473</v>
      </c>
      <c r="B4521" t="s">
        <v>270</v>
      </c>
      <c r="C4521" t="s">
        <v>282</v>
      </c>
      <c r="D4521" t="s">
        <v>17</v>
      </c>
      <c r="E4521" t="s">
        <v>18</v>
      </c>
      <c r="F4521">
        <v>202638</v>
      </c>
      <c r="G4521">
        <v>2520</v>
      </c>
      <c r="H4521">
        <v>20</v>
      </c>
      <c r="I4521">
        <v>4599000</v>
      </c>
      <c r="J4521">
        <v>7040</v>
      </c>
      <c r="K4521">
        <v>34041.428570999997</v>
      </c>
    </row>
    <row r="4522" spans="1:11" x14ac:dyDescent="0.35">
      <c r="A4522" t="s">
        <v>473</v>
      </c>
      <c r="B4522" t="s">
        <v>270</v>
      </c>
      <c r="C4522" t="s">
        <v>546</v>
      </c>
      <c r="D4522" t="s">
        <v>17</v>
      </c>
      <c r="E4522" t="s">
        <v>18</v>
      </c>
      <c r="F4522">
        <v>202638</v>
      </c>
      <c r="G4522">
        <v>3856</v>
      </c>
      <c r="H4522">
        <v>16</v>
      </c>
      <c r="I4522">
        <v>6970000</v>
      </c>
      <c r="J4522">
        <v>28832</v>
      </c>
      <c r="K4522">
        <v>25611.842324000001</v>
      </c>
    </row>
    <row r="4523" spans="1:11" x14ac:dyDescent="0.35">
      <c r="A4523" t="s">
        <v>473</v>
      </c>
      <c r="B4523" t="s">
        <v>270</v>
      </c>
      <c r="C4523" t="s">
        <v>283</v>
      </c>
      <c r="D4523" t="s">
        <v>49</v>
      </c>
      <c r="E4523" t="s">
        <v>15</v>
      </c>
      <c r="F4523">
        <v>202638</v>
      </c>
      <c r="G4523">
        <v>3012</v>
      </c>
      <c r="H4523">
        <v>12</v>
      </c>
      <c r="I4523">
        <v>2491200</v>
      </c>
      <c r="J4523">
        <v>6600</v>
      </c>
      <c r="K4523">
        <v>8615.5458170000002</v>
      </c>
    </row>
    <row r="4524" spans="1:11" x14ac:dyDescent="0.35">
      <c r="A4524" t="s">
        <v>473</v>
      </c>
      <c r="B4524" t="s">
        <v>270</v>
      </c>
      <c r="C4524" t="s">
        <v>284</v>
      </c>
      <c r="D4524" t="s">
        <v>14</v>
      </c>
      <c r="E4524" t="s">
        <v>15</v>
      </c>
      <c r="F4524">
        <v>202638</v>
      </c>
      <c r="G4524">
        <v>1224</v>
      </c>
      <c r="H4524">
        <v>12</v>
      </c>
      <c r="I4524">
        <v>918000</v>
      </c>
      <c r="J4524">
        <v>1740</v>
      </c>
      <c r="K4524">
        <v>8071.3725489999997</v>
      </c>
    </row>
    <row r="4525" spans="1:11" x14ac:dyDescent="0.35">
      <c r="A4525" t="s">
        <v>473</v>
      </c>
      <c r="B4525" t="s">
        <v>270</v>
      </c>
      <c r="C4525" t="s">
        <v>285</v>
      </c>
      <c r="D4525" t="s">
        <v>14</v>
      </c>
      <c r="E4525" t="s">
        <v>15</v>
      </c>
      <c r="F4525">
        <v>202638</v>
      </c>
      <c r="G4525">
        <v>288</v>
      </c>
      <c r="H4525">
        <v>12</v>
      </c>
      <c r="I4525">
        <v>792000</v>
      </c>
      <c r="J4525">
        <v>660</v>
      </c>
      <c r="K4525">
        <v>27762.083332999999</v>
      </c>
    </row>
    <row r="4526" spans="1:11" x14ac:dyDescent="0.35">
      <c r="A4526" t="s">
        <v>473</v>
      </c>
      <c r="B4526" t="s">
        <v>270</v>
      </c>
      <c r="C4526" t="s">
        <v>286</v>
      </c>
      <c r="D4526" t="s">
        <v>49</v>
      </c>
      <c r="E4526" t="s">
        <v>15</v>
      </c>
      <c r="F4526">
        <v>202638</v>
      </c>
      <c r="G4526">
        <v>19332</v>
      </c>
      <c r="H4526">
        <v>12</v>
      </c>
      <c r="I4526">
        <v>14991300</v>
      </c>
      <c r="J4526">
        <v>139140</v>
      </c>
      <c r="K4526">
        <v>8072.410304</v>
      </c>
    </row>
    <row r="4527" spans="1:11" x14ac:dyDescent="0.35">
      <c r="A4527" t="s">
        <v>473</v>
      </c>
      <c r="B4527" t="s">
        <v>270</v>
      </c>
      <c r="C4527" t="s">
        <v>287</v>
      </c>
      <c r="D4527" t="s">
        <v>14</v>
      </c>
      <c r="E4527" t="s">
        <v>15</v>
      </c>
      <c r="F4527">
        <v>202638</v>
      </c>
      <c r="G4527">
        <v>3440</v>
      </c>
      <c r="H4527">
        <v>16</v>
      </c>
      <c r="I4527">
        <v>2797000</v>
      </c>
      <c r="J4527">
        <v>12000</v>
      </c>
      <c r="K4527">
        <v>11547.367442000001</v>
      </c>
    </row>
    <row r="4528" spans="1:11" x14ac:dyDescent="0.35">
      <c r="A4528" t="s">
        <v>473</v>
      </c>
      <c r="B4528" t="s">
        <v>270</v>
      </c>
      <c r="C4528" t="s">
        <v>288</v>
      </c>
      <c r="D4528" t="s">
        <v>14</v>
      </c>
      <c r="E4528" t="s">
        <v>15</v>
      </c>
      <c r="F4528">
        <v>202638</v>
      </c>
      <c r="G4528">
        <v>5988</v>
      </c>
      <c r="H4528">
        <v>12</v>
      </c>
      <c r="I4528">
        <v>5693000</v>
      </c>
      <c r="J4528">
        <v>23820</v>
      </c>
      <c r="K4528">
        <v>9330.4809619999996</v>
      </c>
    </row>
    <row r="4529" spans="1:11" x14ac:dyDescent="0.35">
      <c r="A4529" t="s">
        <v>473</v>
      </c>
      <c r="B4529" t="s">
        <v>270</v>
      </c>
      <c r="C4529" t="s">
        <v>289</v>
      </c>
      <c r="D4529" t="s">
        <v>49</v>
      </c>
      <c r="E4529" t="s">
        <v>15</v>
      </c>
      <c r="F4529">
        <v>202638</v>
      </c>
      <c r="G4529">
        <v>816</v>
      </c>
      <c r="H4529">
        <v>12</v>
      </c>
      <c r="I4529">
        <v>674000</v>
      </c>
      <c r="J4529">
        <v>1428</v>
      </c>
      <c r="K4529">
        <v>8673.3529409999992</v>
      </c>
    </row>
    <row r="4530" spans="1:11" x14ac:dyDescent="0.35">
      <c r="A4530" t="s">
        <v>473</v>
      </c>
      <c r="B4530" t="s">
        <v>270</v>
      </c>
      <c r="C4530" t="s">
        <v>379</v>
      </c>
      <c r="D4530" t="s">
        <v>14</v>
      </c>
      <c r="E4530" t="s">
        <v>15</v>
      </c>
      <c r="F4530">
        <v>202638</v>
      </c>
      <c r="G4530">
        <v>12</v>
      </c>
      <c r="H4530">
        <v>12</v>
      </c>
      <c r="I4530">
        <v>13700</v>
      </c>
      <c r="J4530">
        <v>24</v>
      </c>
      <c r="K4530">
        <v>12360</v>
      </c>
    </row>
    <row r="4531" spans="1:11" x14ac:dyDescent="0.35">
      <c r="A4531" t="s">
        <v>473</v>
      </c>
      <c r="B4531" t="s">
        <v>290</v>
      </c>
      <c r="C4531" t="s">
        <v>291</v>
      </c>
      <c r="D4531" t="s">
        <v>32</v>
      </c>
      <c r="E4531" t="s">
        <v>292</v>
      </c>
      <c r="F4531">
        <v>202638</v>
      </c>
      <c r="G4531">
        <v>8</v>
      </c>
      <c r="H4531">
        <v>1</v>
      </c>
      <c r="I4531">
        <v>552000</v>
      </c>
      <c r="J4531">
        <v>5</v>
      </c>
      <c r="K4531">
        <v>61888.5</v>
      </c>
    </row>
    <row r="4532" spans="1:11" x14ac:dyDescent="0.35">
      <c r="A4532" t="s">
        <v>473</v>
      </c>
      <c r="B4532" t="s">
        <v>290</v>
      </c>
      <c r="C4532" t="s">
        <v>293</v>
      </c>
      <c r="D4532" t="s">
        <v>32</v>
      </c>
      <c r="E4532" t="s">
        <v>294</v>
      </c>
      <c r="F4532">
        <v>202638</v>
      </c>
      <c r="G4532">
        <v>11</v>
      </c>
      <c r="H4532">
        <v>1</v>
      </c>
      <c r="I4532">
        <v>981079</v>
      </c>
      <c r="J4532">
        <v>6</v>
      </c>
      <c r="K4532">
        <v>76223.636364000005</v>
      </c>
    </row>
    <row r="4533" spans="1:11" x14ac:dyDescent="0.35">
      <c r="A4533" t="s">
        <v>473</v>
      </c>
      <c r="B4533" t="s">
        <v>290</v>
      </c>
      <c r="C4533" t="s">
        <v>295</v>
      </c>
      <c r="D4533" t="s">
        <v>32</v>
      </c>
      <c r="E4533" t="s">
        <v>296</v>
      </c>
      <c r="F4533">
        <v>202638</v>
      </c>
      <c r="G4533">
        <v>24</v>
      </c>
      <c r="H4533">
        <v>1</v>
      </c>
      <c r="I4533">
        <v>1962000</v>
      </c>
      <c r="J4533">
        <v>17</v>
      </c>
      <c r="K4533">
        <v>69780.625</v>
      </c>
    </row>
    <row r="4534" spans="1:11" x14ac:dyDescent="0.35">
      <c r="A4534" t="s">
        <v>473</v>
      </c>
      <c r="B4534" t="s">
        <v>290</v>
      </c>
      <c r="C4534" t="s">
        <v>297</v>
      </c>
      <c r="D4534" t="s">
        <v>32</v>
      </c>
      <c r="E4534" t="s">
        <v>298</v>
      </c>
      <c r="F4534">
        <v>202638</v>
      </c>
      <c r="G4534">
        <v>47</v>
      </c>
      <c r="H4534">
        <v>1</v>
      </c>
      <c r="I4534">
        <v>3850000</v>
      </c>
      <c r="J4534">
        <v>68</v>
      </c>
      <c r="K4534">
        <v>69653.085105999999</v>
      </c>
    </row>
    <row r="4535" spans="1:11" x14ac:dyDescent="0.35">
      <c r="A4535" t="s">
        <v>473</v>
      </c>
      <c r="B4535" t="s">
        <v>290</v>
      </c>
      <c r="C4535" t="s">
        <v>299</v>
      </c>
      <c r="D4535" t="s">
        <v>32</v>
      </c>
      <c r="E4535" t="s">
        <v>300</v>
      </c>
      <c r="F4535">
        <v>202638</v>
      </c>
      <c r="G4535">
        <v>27</v>
      </c>
      <c r="H4535">
        <v>1</v>
      </c>
      <c r="I4535">
        <v>2199000</v>
      </c>
      <c r="J4535">
        <v>17</v>
      </c>
      <c r="K4535">
        <v>69983.333333000002</v>
      </c>
    </row>
    <row r="4536" spans="1:11" x14ac:dyDescent="0.35">
      <c r="A4536" t="s">
        <v>473</v>
      </c>
      <c r="B4536" t="s">
        <v>290</v>
      </c>
      <c r="C4536" t="s">
        <v>301</v>
      </c>
      <c r="D4536" t="s">
        <v>32</v>
      </c>
      <c r="E4536" t="s">
        <v>302</v>
      </c>
      <c r="F4536">
        <v>202638</v>
      </c>
      <c r="G4536">
        <v>38</v>
      </c>
      <c r="H4536">
        <v>1</v>
      </c>
      <c r="I4536">
        <v>3110500</v>
      </c>
      <c r="J4536">
        <v>63</v>
      </c>
      <c r="K4536">
        <v>69846.157894999997</v>
      </c>
    </row>
    <row r="4537" spans="1:11" x14ac:dyDescent="0.35">
      <c r="A4537" t="s">
        <v>473</v>
      </c>
      <c r="B4537" t="s">
        <v>290</v>
      </c>
      <c r="C4537" t="s">
        <v>303</v>
      </c>
      <c r="D4537" t="s">
        <v>32</v>
      </c>
      <c r="E4537" t="s">
        <v>304</v>
      </c>
      <c r="F4537">
        <v>202638</v>
      </c>
      <c r="G4537">
        <v>88</v>
      </c>
      <c r="H4537">
        <v>1</v>
      </c>
      <c r="I4537">
        <v>7216000</v>
      </c>
      <c r="J4537">
        <v>54</v>
      </c>
      <c r="K4537">
        <v>70222.75</v>
      </c>
    </row>
    <row r="4538" spans="1:11" x14ac:dyDescent="0.35">
      <c r="A4538" t="s">
        <v>473</v>
      </c>
      <c r="B4538" t="s">
        <v>290</v>
      </c>
      <c r="C4538" t="s">
        <v>305</v>
      </c>
      <c r="D4538" t="s">
        <v>32</v>
      </c>
      <c r="E4538" t="s">
        <v>306</v>
      </c>
      <c r="F4538">
        <v>202638</v>
      </c>
      <c r="G4538">
        <v>3</v>
      </c>
      <c r="H4538">
        <v>1</v>
      </c>
      <c r="I4538">
        <v>207000</v>
      </c>
      <c r="J4538">
        <v>3</v>
      </c>
      <c r="K4538">
        <v>61200</v>
      </c>
    </row>
    <row r="4539" spans="1:11" x14ac:dyDescent="0.35">
      <c r="A4539" t="s">
        <v>473</v>
      </c>
      <c r="B4539" t="s">
        <v>290</v>
      </c>
      <c r="C4539" t="s">
        <v>307</v>
      </c>
      <c r="D4539" t="s">
        <v>32</v>
      </c>
      <c r="E4539" t="s">
        <v>308</v>
      </c>
      <c r="F4539">
        <v>202638</v>
      </c>
      <c r="G4539">
        <v>11</v>
      </c>
      <c r="H4539">
        <v>1</v>
      </c>
      <c r="I4539">
        <v>902000</v>
      </c>
      <c r="J4539">
        <v>9</v>
      </c>
      <c r="K4539">
        <v>69890.090909000006</v>
      </c>
    </row>
    <row r="4540" spans="1:11" x14ac:dyDescent="0.35">
      <c r="A4540" t="s">
        <v>473</v>
      </c>
      <c r="B4540" t="s">
        <v>290</v>
      </c>
      <c r="C4540" t="s">
        <v>309</v>
      </c>
      <c r="D4540" t="s">
        <v>32</v>
      </c>
      <c r="E4540" t="s">
        <v>310</v>
      </c>
      <c r="F4540">
        <v>202638</v>
      </c>
      <c r="G4540">
        <v>5</v>
      </c>
      <c r="H4540">
        <v>1</v>
      </c>
      <c r="I4540">
        <v>345000</v>
      </c>
      <c r="J4540">
        <v>4</v>
      </c>
      <c r="K4540">
        <v>61934.400000000001</v>
      </c>
    </row>
    <row r="4541" spans="1:11" x14ac:dyDescent="0.35">
      <c r="A4541" t="s">
        <v>473</v>
      </c>
      <c r="B4541" t="s">
        <v>290</v>
      </c>
      <c r="C4541" t="s">
        <v>311</v>
      </c>
      <c r="D4541" t="s">
        <v>32</v>
      </c>
      <c r="E4541" t="s">
        <v>312</v>
      </c>
      <c r="F4541">
        <v>202638</v>
      </c>
      <c r="G4541">
        <v>14</v>
      </c>
      <c r="H4541">
        <v>1</v>
      </c>
      <c r="I4541">
        <v>1148000</v>
      </c>
      <c r="J4541">
        <v>13</v>
      </c>
      <c r="K4541">
        <v>69998.714286000002</v>
      </c>
    </row>
    <row r="4542" spans="1:11" x14ac:dyDescent="0.35">
      <c r="A4542" t="s">
        <v>473</v>
      </c>
      <c r="B4542" t="s">
        <v>290</v>
      </c>
      <c r="C4542" t="s">
        <v>313</v>
      </c>
      <c r="D4542" t="s">
        <v>32</v>
      </c>
      <c r="E4542" t="s">
        <v>314</v>
      </c>
      <c r="F4542">
        <v>202638</v>
      </c>
      <c r="G4542">
        <v>9</v>
      </c>
      <c r="H4542">
        <v>1</v>
      </c>
      <c r="I4542">
        <v>738000</v>
      </c>
      <c r="J4542">
        <v>8</v>
      </c>
      <c r="K4542">
        <v>70164.666666999998</v>
      </c>
    </row>
    <row r="4543" spans="1:11" x14ac:dyDescent="0.35">
      <c r="A4543" t="s">
        <v>473</v>
      </c>
      <c r="B4543" t="s">
        <v>290</v>
      </c>
      <c r="C4543" t="s">
        <v>315</v>
      </c>
      <c r="D4543" t="s">
        <v>32</v>
      </c>
      <c r="E4543" t="s">
        <v>316</v>
      </c>
      <c r="F4543">
        <v>202638</v>
      </c>
      <c r="G4543">
        <v>15</v>
      </c>
      <c r="H4543">
        <v>1</v>
      </c>
      <c r="I4543">
        <v>1230000</v>
      </c>
      <c r="J4543">
        <v>11</v>
      </c>
      <c r="K4543">
        <v>70118.2</v>
      </c>
    </row>
    <row r="4544" spans="1:11" x14ac:dyDescent="0.35">
      <c r="A4544" t="s">
        <v>473</v>
      </c>
      <c r="B4544" t="s">
        <v>290</v>
      </c>
      <c r="C4544" t="s">
        <v>317</v>
      </c>
      <c r="D4544" t="s">
        <v>32</v>
      </c>
      <c r="E4544" t="s">
        <v>318</v>
      </c>
      <c r="F4544">
        <v>202638</v>
      </c>
      <c r="G4544">
        <v>12</v>
      </c>
      <c r="H4544">
        <v>1</v>
      </c>
      <c r="I4544">
        <v>984000</v>
      </c>
      <c r="J4544">
        <v>6</v>
      </c>
      <c r="K4544">
        <v>22879</v>
      </c>
    </row>
    <row r="4545" spans="1:11" x14ac:dyDescent="0.35">
      <c r="A4545" t="s">
        <v>473</v>
      </c>
      <c r="B4545" t="s">
        <v>319</v>
      </c>
      <c r="C4545" t="s">
        <v>320</v>
      </c>
      <c r="D4545" t="s">
        <v>32</v>
      </c>
      <c r="E4545" t="s">
        <v>321</v>
      </c>
      <c r="F4545">
        <v>202638</v>
      </c>
      <c r="G4545">
        <v>15</v>
      </c>
      <c r="H4545">
        <v>1</v>
      </c>
      <c r="I4545">
        <v>954400</v>
      </c>
      <c r="J4545">
        <v>17</v>
      </c>
      <c r="K4545">
        <v>60841.4</v>
      </c>
    </row>
    <row r="4546" spans="1:11" x14ac:dyDescent="0.35">
      <c r="A4546" t="s">
        <v>473</v>
      </c>
      <c r="B4546" t="s">
        <v>319</v>
      </c>
      <c r="C4546" t="s">
        <v>322</v>
      </c>
      <c r="D4546" t="s">
        <v>32</v>
      </c>
      <c r="E4546" t="s">
        <v>323</v>
      </c>
      <c r="F4546">
        <v>202638</v>
      </c>
      <c r="G4546">
        <v>24</v>
      </c>
      <c r="H4546">
        <v>1</v>
      </c>
      <c r="I4546">
        <v>1532000</v>
      </c>
      <c r="J4546">
        <v>30</v>
      </c>
      <c r="K4546">
        <v>60806.166666999998</v>
      </c>
    </row>
    <row r="4547" spans="1:11" x14ac:dyDescent="0.35">
      <c r="A4547" t="s">
        <v>473</v>
      </c>
      <c r="B4547" t="s">
        <v>319</v>
      </c>
      <c r="C4547" t="s">
        <v>324</v>
      </c>
      <c r="D4547" t="s">
        <v>32</v>
      </c>
      <c r="E4547" t="s">
        <v>325</v>
      </c>
      <c r="F4547">
        <v>202638</v>
      </c>
      <c r="G4547">
        <v>16</v>
      </c>
      <c r="H4547">
        <v>1</v>
      </c>
      <c r="I4547">
        <v>1029600</v>
      </c>
      <c r="J4547">
        <v>13</v>
      </c>
      <c r="K4547">
        <v>61061.4375</v>
      </c>
    </row>
    <row r="4548" spans="1:11" x14ac:dyDescent="0.35">
      <c r="A4548" t="s">
        <v>473</v>
      </c>
      <c r="B4548" t="s">
        <v>319</v>
      </c>
      <c r="C4548" t="s">
        <v>326</v>
      </c>
      <c r="D4548" t="s">
        <v>32</v>
      </c>
      <c r="E4548" t="s">
        <v>327</v>
      </c>
      <c r="F4548">
        <v>202638</v>
      </c>
      <c r="G4548">
        <v>14</v>
      </c>
      <c r="H4548">
        <v>1</v>
      </c>
      <c r="I4548">
        <v>897800</v>
      </c>
      <c r="J4548">
        <v>14</v>
      </c>
      <c r="K4548">
        <v>60850.071429000003</v>
      </c>
    </row>
    <row r="4549" spans="1:11" x14ac:dyDescent="0.35">
      <c r="A4549" t="s">
        <v>473</v>
      </c>
      <c r="B4549" t="s">
        <v>319</v>
      </c>
      <c r="C4549" t="s">
        <v>328</v>
      </c>
      <c r="D4549" t="s">
        <v>32</v>
      </c>
      <c r="E4549" t="s">
        <v>294</v>
      </c>
      <c r="F4549">
        <v>202638</v>
      </c>
      <c r="G4549">
        <v>4</v>
      </c>
      <c r="H4549">
        <v>1</v>
      </c>
      <c r="I4549">
        <v>196396</v>
      </c>
      <c r="J4549">
        <v>6</v>
      </c>
      <c r="K4549">
        <v>47924.75</v>
      </c>
    </row>
    <row r="4550" spans="1:11" x14ac:dyDescent="0.35">
      <c r="A4550" t="s">
        <v>473</v>
      </c>
      <c r="B4550" t="s">
        <v>319</v>
      </c>
      <c r="C4550" t="s">
        <v>329</v>
      </c>
      <c r="D4550" t="s">
        <v>32</v>
      </c>
      <c r="E4550" t="s">
        <v>321</v>
      </c>
      <c r="F4550">
        <v>202638</v>
      </c>
      <c r="G4550">
        <v>9</v>
      </c>
      <c r="H4550">
        <v>1</v>
      </c>
      <c r="I4550">
        <v>585900</v>
      </c>
      <c r="J4550">
        <v>8</v>
      </c>
      <c r="K4550">
        <v>62216</v>
      </c>
    </row>
    <row r="4551" spans="1:11" x14ac:dyDescent="0.35">
      <c r="A4551" t="s">
        <v>473</v>
      </c>
      <c r="B4551" t="s">
        <v>319</v>
      </c>
      <c r="C4551" t="s">
        <v>330</v>
      </c>
      <c r="D4551" t="s">
        <v>32</v>
      </c>
      <c r="E4551" t="s">
        <v>325</v>
      </c>
      <c r="F4551">
        <v>202638</v>
      </c>
      <c r="G4551">
        <v>10</v>
      </c>
      <c r="H4551">
        <v>1</v>
      </c>
      <c r="I4551">
        <v>637000</v>
      </c>
      <c r="J4551">
        <v>6</v>
      </c>
      <c r="K4551">
        <v>61969.599999999999</v>
      </c>
    </row>
    <row r="4552" spans="1:11" x14ac:dyDescent="0.35">
      <c r="A4552" t="s">
        <v>473</v>
      </c>
      <c r="B4552" t="s">
        <v>319</v>
      </c>
      <c r="C4552" t="s">
        <v>331</v>
      </c>
      <c r="D4552" t="s">
        <v>32</v>
      </c>
      <c r="E4552" t="s">
        <v>327</v>
      </c>
      <c r="F4552">
        <v>202638</v>
      </c>
      <c r="G4552">
        <v>12</v>
      </c>
      <c r="H4552">
        <v>1</v>
      </c>
      <c r="I4552">
        <v>777000</v>
      </c>
      <c r="J4552">
        <v>6</v>
      </c>
      <c r="K4552">
        <v>62062</v>
      </c>
    </row>
    <row r="4553" spans="1:11" x14ac:dyDescent="0.35">
      <c r="A4553" t="s">
        <v>474</v>
      </c>
      <c r="B4553" t="s">
        <v>12</v>
      </c>
      <c r="C4553" t="s">
        <v>13</v>
      </c>
      <c r="D4553" t="s">
        <v>14</v>
      </c>
      <c r="E4553" t="s">
        <v>15</v>
      </c>
      <c r="F4553">
        <v>202638</v>
      </c>
      <c r="G4553">
        <v>10608</v>
      </c>
      <c r="H4553">
        <v>12</v>
      </c>
      <c r="I4553">
        <v>9903200</v>
      </c>
      <c r="J4553">
        <v>64500</v>
      </c>
      <c r="K4553">
        <v>9806.7454749999997</v>
      </c>
    </row>
    <row r="4554" spans="1:11" x14ac:dyDescent="0.35">
      <c r="A4554" t="s">
        <v>474</v>
      </c>
      <c r="B4554" t="s">
        <v>12</v>
      </c>
      <c r="C4554" t="s">
        <v>16</v>
      </c>
      <c r="D4554" t="s">
        <v>17</v>
      </c>
      <c r="E4554" t="s">
        <v>18</v>
      </c>
      <c r="F4554">
        <v>202638</v>
      </c>
      <c r="G4554">
        <v>2192</v>
      </c>
      <c r="H4554">
        <v>16</v>
      </c>
      <c r="I4554">
        <v>5081600</v>
      </c>
      <c r="J4554">
        <v>5680</v>
      </c>
      <c r="K4554">
        <v>32344.795620000001</v>
      </c>
    </row>
    <row r="4555" spans="1:11" x14ac:dyDescent="0.35">
      <c r="A4555" t="s">
        <v>474</v>
      </c>
      <c r="B4555" t="s">
        <v>12</v>
      </c>
      <c r="C4555" t="s">
        <v>19</v>
      </c>
      <c r="D4555" t="s">
        <v>20</v>
      </c>
      <c r="E4555" t="s">
        <v>21</v>
      </c>
      <c r="F4555">
        <v>202638</v>
      </c>
      <c r="G4555">
        <v>14960</v>
      </c>
      <c r="H4555">
        <v>16</v>
      </c>
      <c r="I4555">
        <v>32200300</v>
      </c>
      <c r="J4555">
        <v>89248</v>
      </c>
      <c r="K4555">
        <v>30145.822459999999</v>
      </c>
    </row>
    <row r="4556" spans="1:11" x14ac:dyDescent="0.35">
      <c r="A4556" t="s">
        <v>474</v>
      </c>
      <c r="B4556" t="s">
        <v>12</v>
      </c>
      <c r="C4556" t="s">
        <v>22</v>
      </c>
      <c r="D4556" t="s">
        <v>23</v>
      </c>
      <c r="E4556" t="s">
        <v>24</v>
      </c>
      <c r="F4556">
        <v>202638</v>
      </c>
      <c r="G4556">
        <v>8520</v>
      </c>
      <c r="H4556">
        <v>20</v>
      </c>
      <c r="I4556">
        <v>15372100</v>
      </c>
      <c r="J4556">
        <v>33940</v>
      </c>
      <c r="K4556">
        <v>31135.774647999999</v>
      </c>
    </row>
    <row r="4557" spans="1:11" x14ac:dyDescent="0.35">
      <c r="A4557" t="s">
        <v>474</v>
      </c>
      <c r="B4557" t="s">
        <v>12</v>
      </c>
      <c r="C4557" t="s">
        <v>25</v>
      </c>
      <c r="D4557" t="s">
        <v>23</v>
      </c>
      <c r="E4557" t="s">
        <v>18</v>
      </c>
      <c r="F4557">
        <v>202638</v>
      </c>
      <c r="G4557">
        <v>19020</v>
      </c>
      <c r="H4557">
        <v>20</v>
      </c>
      <c r="I4557">
        <v>41297800</v>
      </c>
      <c r="J4557">
        <v>102520</v>
      </c>
      <c r="K4557">
        <v>38048.053628000001</v>
      </c>
    </row>
    <row r="4558" spans="1:11" x14ac:dyDescent="0.35">
      <c r="A4558" t="s">
        <v>474</v>
      </c>
      <c r="B4558" t="s">
        <v>12</v>
      </c>
      <c r="C4558" t="s">
        <v>26</v>
      </c>
      <c r="D4558" t="s">
        <v>14</v>
      </c>
      <c r="E4558" t="s">
        <v>15</v>
      </c>
      <c r="F4558">
        <v>202638</v>
      </c>
      <c r="G4558">
        <v>972</v>
      </c>
      <c r="H4558">
        <v>12</v>
      </c>
      <c r="I4558">
        <v>1945500</v>
      </c>
      <c r="J4558">
        <v>4176</v>
      </c>
      <c r="K4558">
        <v>21178.888889000002</v>
      </c>
    </row>
    <row r="4559" spans="1:11" x14ac:dyDescent="0.35">
      <c r="A4559" t="s">
        <v>474</v>
      </c>
      <c r="B4559" t="s">
        <v>12</v>
      </c>
      <c r="C4559" t="s">
        <v>27</v>
      </c>
      <c r="D4559" t="s">
        <v>17</v>
      </c>
      <c r="E4559" t="s">
        <v>28</v>
      </c>
      <c r="F4559">
        <v>202638</v>
      </c>
      <c r="G4559">
        <v>3800</v>
      </c>
      <c r="H4559">
        <v>20</v>
      </c>
      <c r="I4559">
        <v>7937000</v>
      </c>
      <c r="J4559">
        <v>12360</v>
      </c>
      <c r="K4559">
        <v>35629.278946999999</v>
      </c>
    </row>
    <row r="4560" spans="1:11" x14ac:dyDescent="0.35">
      <c r="A4560" t="s">
        <v>474</v>
      </c>
      <c r="B4560" t="s">
        <v>12</v>
      </c>
      <c r="C4560" t="s">
        <v>29</v>
      </c>
      <c r="D4560" t="s">
        <v>20</v>
      </c>
      <c r="E4560" t="s">
        <v>24</v>
      </c>
      <c r="F4560">
        <v>202638</v>
      </c>
      <c r="G4560">
        <v>11020</v>
      </c>
      <c r="H4560">
        <v>20</v>
      </c>
      <c r="I4560">
        <v>22314500</v>
      </c>
      <c r="J4560">
        <v>45380</v>
      </c>
      <c r="K4560">
        <v>34862.871142999997</v>
      </c>
    </row>
    <row r="4561" spans="1:11" x14ac:dyDescent="0.35">
      <c r="A4561" t="s">
        <v>474</v>
      </c>
      <c r="B4561" t="s">
        <v>12</v>
      </c>
      <c r="C4561" t="s">
        <v>30</v>
      </c>
      <c r="D4561" t="s">
        <v>20</v>
      </c>
      <c r="E4561" t="s">
        <v>24</v>
      </c>
      <c r="F4561">
        <v>202638</v>
      </c>
      <c r="G4561">
        <v>29780</v>
      </c>
      <c r="H4561">
        <v>20</v>
      </c>
      <c r="I4561">
        <v>57350000</v>
      </c>
      <c r="J4561">
        <v>242220</v>
      </c>
      <c r="K4561">
        <v>33504.942242999998</v>
      </c>
    </row>
    <row r="4562" spans="1:11" x14ac:dyDescent="0.35">
      <c r="A4562" t="s">
        <v>474</v>
      </c>
      <c r="B4562" t="s">
        <v>12</v>
      </c>
      <c r="C4562" t="s">
        <v>31</v>
      </c>
      <c r="D4562" t="s">
        <v>32</v>
      </c>
      <c r="E4562" t="s">
        <v>21</v>
      </c>
      <c r="F4562">
        <v>202638</v>
      </c>
      <c r="G4562">
        <v>2592</v>
      </c>
      <c r="H4562">
        <v>12</v>
      </c>
      <c r="I4562">
        <v>5491800</v>
      </c>
      <c r="J4562">
        <v>7584</v>
      </c>
      <c r="K4562">
        <v>22213.675926</v>
      </c>
    </row>
    <row r="4563" spans="1:11" x14ac:dyDescent="0.35">
      <c r="A4563" t="s">
        <v>474</v>
      </c>
      <c r="B4563" t="s">
        <v>12</v>
      </c>
      <c r="C4563" t="s">
        <v>33</v>
      </c>
      <c r="D4563" t="s">
        <v>32</v>
      </c>
      <c r="E4563" t="s">
        <v>18</v>
      </c>
      <c r="F4563">
        <v>202638</v>
      </c>
      <c r="G4563">
        <v>7328</v>
      </c>
      <c r="H4563">
        <v>16</v>
      </c>
      <c r="I4563">
        <v>15733200</v>
      </c>
      <c r="J4563">
        <v>31760</v>
      </c>
      <c r="K4563">
        <v>30171.617903999999</v>
      </c>
    </row>
    <row r="4564" spans="1:11" x14ac:dyDescent="0.35">
      <c r="A4564" t="s">
        <v>474</v>
      </c>
      <c r="B4564" t="s">
        <v>12</v>
      </c>
      <c r="C4564" t="s">
        <v>34</v>
      </c>
      <c r="D4564" t="s">
        <v>32</v>
      </c>
      <c r="E4564" t="s">
        <v>24</v>
      </c>
      <c r="F4564">
        <v>202638</v>
      </c>
      <c r="G4564">
        <v>4100</v>
      </c>
      <c r="H4564">
        <v>20</v>
      </c>
      <c r="I4564">
        <v>8297200</v>
      </c>
      <c r="J4564">
        <v>14340</v>
      </c>
      <c r="K4564">
        <v>34188.839024000001</v>
      </c>
    </row>
    <row r="4565" spans="1:11" x14ac:dyDescent="0.35">
      <c r="A4565" t="s">
        <v>474</v>
      </c>
      <c r="B4565" t="s">
        <v>12</v>
      </c>
      <c r="C4565" t="s">
        <v>35</v>
      </c>
      <c r="D4565" t="s">
        <v>23</v>
      </c>
      <c r="E4565" t="s">
        <v>24</v>
      </c>
      <c r="F4565">
        <v>202638</v>
      </c>
      <c r="G4565">
        <v>22920</v>
      </c>
      <c r="H4565">
        <v>20</v>
      </c>
      <c r="I4565">
        <v>41352900</v>
      </c>
      <c r="J4565">
        <v>147580</v>
      </c>
      <c r="K4565">
        <v>31344.785339999999</v>
      </c>
    </row>
    <row r="4566" spans="1:11" x14ac:dyDescent="0.35">
      <c r="A4566" t="s">
        <v>474</v>
      </c>
      <c r="B4566" t="s">
        <v>36</v>
      </c>
      <c r="C4566" t="s">
        <v>37</v>
      </c>
      <c r="D4566" t="s">
        <v>17</v>
      </c>
      <c r="E4566" t="s">
        <v>38</v>
      </c>
      <c r="F4566">
        <v>202638</v>
      </c>
      <c r="G4566">
        <v>3090</v>
      </c>
      <c r="H4566">
        <v>6</v>
      </c>
      <c r="I4566">
        <v>9225100</v>
      </c>
      <c r="J4566">
        <v>11736</v>
      </c>
      <c r="K4566">
        <v>16025.941747999999</v>
      </c>
    </row>
    <row r="4567" spans="1:11" x14ac:dyDescent="0.35">
      <c r="A4567" t="s">
        <v>474</v>
      </c>
      <c r="B4567" t="s">
        <v>36</v>
      </c>
      <c r="C4567" t="s">
        <v>39</v>
      </c>
      <c r="D4567" t="s">
        <v>17</v>
      </c>
      <c r="E4567" t="s">
        <v>15</v>
      </c>
      <c r="F4567">
        <v>202638</v>
      </c>
      <c r="G4567">
        <v>4944</v>
      </c>
      <c r="H4567">
        <v>12</v>
      </c>
      <c r="I4567">
        <v>6918100</v>
      </c>
      <c r="J4567">
        <v>38688</v>
      </c>
      <c r="K4567">
        <v>14574.808252000001</v>
      </c>
    </row>
    <row r="4568" spans="1:11" x14ac:dyDescent="0.35">
      <c r="A4568" t="s">
        <v>474</v>
      </c>
      <c r="B4568" t="s">
        <v>36</v>
      </c>
      <c r="C4568" t="s">
        <v>40</v>
      </c>
      <c r="D4568" t="s">
        <v>17</v>
      </c>
      <c r="E4568" t="s">
        <v>15</v>
      </c>
      <c r="F4568">
        <v>202638</v>
      </c>
      <c r="G4568">
        <v>1728</v>
      </c>
      <c r="H4568">
        <v>12</v>
      </c>
      <c r="I4568">
        <v>2263800</v>
      </c>
      <c r="J4568">
        <v>6744</v>
      </c>
      <c r="K4568">
        <v>13704.604167</v>
      </c>
    </row>
    <row r="4569" spans="1:11" x14ac:dyDescent="0.35">
      <c r="A4569" t="s">
        <v>474</v>
      </c>
      <c r="B4569" t="s">
        <v>36</v>
      </c>
      <c r="C4569" t="s">
        <v>41</v>
      </c>
      <c r="D4569" t="s">
        <v>14</v>
      </c>
      <c r="E4569" t="s">
        <v>15</v>
      </c>
      <c r="F4569">
        <v>202638</v>
      </c>
      <c r="G4569">
        <v>81036</v>
      </c>
      <c r="H4569">
        <v>12</v>
      </c>
      <c r="I4569">
        <v>115059400</v>
      </c>
      <c r="J4569">
        <v>610500</v>
      </c>
      <c r="K4569">
        <v>15315.663113000001</v>
      </c>
    </row>
    <row r="4570" spans="1:11" x14ac:dyDescent="0.35">
      <c r="A4570" t="s">
        <v>474</v>
      </c>
      <c r="B4570" t="s">
        <v>36</v>
      </c>
      <c r="C4570" t="s">
        <v>42</v>
      </c>
      <c r="D4570" t="s">
        <v>20</v>
      </c>
      <c r="E4570" t="s">
        <v>18</v>
      </c>
      <c r="F4570">
        <v>202638</v>
      </c>
      <c r="G4570">
        <v>4752</v>
      </c>
      <c r="H4570">
        <v>16</v>
      </c>
      <c r="I4570">
        <v>11416700</v>
      </c>
      <c r="J4570">
        <v>17296</v>
      </c>
      <c r="K4570">
        <v>33916.622896000001</v>
      </c>
    </row>
    <row r="4571" spans="1:11" x14ac:dyDescent="0.35">
      <c r="A4571" t="s">
        <v>474</v>
      </c>
      <c r="B4571" t="s">
        <v>36</v>
      </c>
      <c r="C4571" t="s">
        <v>43</v>
      </c>
      <c r="D4571" t="s">
        <v>17</v>
      </c>
      <c r="E4571" t="s">
        <v>15</v>
      </c>
      <c r="F4571">
        <v>202638</v>
      </c>
      <c r="G4571">
        <v>4812</v>
      </c>
      <c r="H4571">
        <v>12</v>
      </c>
      <c r="I4571">
        <v>7458500</v>
      </c>
      <c r="J4571">
        <v>18960</v>
      </c>
      <c r="K4571">
        <v>16307.713217</v>
      </c>
    </row>
    <row r="4572" spans="1:11" x14ac:dyDescent="0.35">
      <c r="A4572" t="s">
        <v>474</v>
      </c>
      <c r="B4572" t="s">
        <v>36</v>
      </c>
      <c r="C4572" t="s">
        <v>44</v>
      </c>
      <c r="D4572" t="s">
        <v>17</v>
      </c>
      <c r="E4572" t="s">
        <v>15</v>
      </c>
      <c r="F4572">
        <v>202638</v>
      </c>
      <c r="G4572">
        <v>6876</v>
      </c>
      <c r="H4572">
        <v>12</v>
      </c>
      <c r="I4572">
        <v>10169400</v>
      </c>
      <c r="J4572">
        <v>50412</v>
      </c>
      <c r="K4572">
        <v>15511.239092</v>
      </c>
    </row>
    <row r="4573" spans="1:11" x14ac:dyDescent="0.35">
      <c r="A4573" t="s">
        <v>474</v>
      </c>
      <c r="B4573" t="s">
        <v>36</v>
      </c>
      <c r="C4573" t="s">
        <v>45</v>
      </c>
      <c r="D4573" t="s">
        <v>17</v>
      </c>
      <c r="E4573" t="s">
        <v>15</v>
      </c>
      <c r="F4573">
        <v>202638</v>
      </c>
      <c r="G4573">
        <v>30108</v>
      </c>
      <c r="H4573">
        <v>12</v>
      </c>
      <c r="I4573">
        <v>42905000</v>
      </c>
      <c r="J4573">
        <v>218016</v>
      </c>
      <c r="K4573">
        <v>16419.501794</v>
      </c>
    </row>
    <row r="4574" spans="1:11" x14ac:dyDescent="0.35">
      <c r="A4574" t="s">
        <v>474</v>
      </c>
      <c r="B4574" t="s">
        <v>36</v>
      </c>
      <c r="C4574" t="s">
        <v>46</v>
      </c>
      <c r="D4574" t="s">
        <v>14</v>
      </c>
      <c r="E4574" t="s">
        <v>15</v>
      </c>
      <c r="F4574">
        <v>202638</v>
      </c>
      <c r="G4574">
        <v>4260</v>
      </c>
      <c r="H4574">
        <v>12</v>
      </c>
      <c r="I4574">
        <v>5329000</v>
      </c>
      <c r="J4574">
        <v>19428</v>
      </c>
      <c r="K4574">
        <v>13517.670423</v>
      </c>
    </row>
    <row r="4575" spans="1:11" x14ac:dyDescent="0.35">
      <c r="A4575" t="s">
        <v>474</v>
      </c>
      <c r="B4575" t="s">
        <v>36</v>
      </c>
      <c r="C4575" t="s">
        <v>47</v>
      </c>
      <c r="D4575" t="s">
        <v>17</v>
      </c>
      <c r="E4575" t="s">
        <v>18</v>
      </c>
      <c r="F4575">
        <v>202638</v>
      </c>
      <c r="G4575">
        <v>5664</v>
      </c>
      <c r="H4575">
        <v>16</v>
      </c>
      <c r="I4575">
        <v>9413900</v>
      </c>
      <c r="J4575">
        <v>21792</v>
      </c>
      <c r="K4575">
        <v>23365.624294000001</v>
      </c>
    </row>
    <row r="4576" spans="1:11" x14ac:dyDescent="0.35">
      <c r="A4576" t="s">
        <v>474</v>
      </c>
      <c r="B4576" t="s">
        <v>36</v>
      </c>
      <c r="C4576" t="s">
        <v>48</v>
      </c>
      <c r="D4576" t="s">
        <v>49</v>
      </c>
      <c r="E4576" t="s">
        <v>18</v>
      </c>
      <c r="F4576">
        <v>202638</v>
      </c>
      <c r="G4576">
        <v>13840</v>
      </c>
      <c r="H4576">
        <v>16</v>
      </c>
      <c r="I4576">
        <v>21745000</v>
      </c>
      <c r="J4576">
        <v>99872</v>
      </c>
      <c r="K4576">
        <v>23246.799999999999</v>
      </c>
    </row>
    <row r="4577" spans="1:11" x14ac:dyDescent="0.35">
      <c r="A4577" t="s">
        <v>474</v>
      </c>
      <c r="B4577" t="s">
        <v>36</v>
      </c>
      <c r="C4577" t="s">
        <v>50</v>
      </c>
      <c r="D4577" t="s">
        <v>14</v>
      </c>
      <c r="E4577" t="s">
        <v>15</v>
      </c>
      <c r="F4577">
        <v>202638</v>
      </c>
      <c r="G4577">
        <v>4140</v>
      </c>
      <c r="H4577">
        <v>12</v>
      </c>
      <c r="I4577">
        <v>3519700</v>
      </c>
      <c r="J4577">
        <v>17640</v>
      </c>
      <c r="K4577">
        <v>8982.8057970000009</v>
      </c>
    </row>
    <row r="4578" spans="1:11" x14ac:dyDescent="0.35">
      <c r="A4578" t="s">
        <v>474</v>
      </c>
      <c r="B4578" t="s">
        <v>36</v>
      </c>
      <c r="C4578" t="s">
        <v>51</v>
      </c>
      <c r="D4578" t="s">
        <v>32</v>
      </c>
      <c r="E4578" t="s">
        <v>21</v>
      </c>
      <c r="F4578">
        <v>202638</v>
      </c>
      <c r="G4578">
        <v>4384</v>
      </c>
      <c r="H4578">
        <v>16</v>
      </c>
      <c r="I4578">
        <v>8798000</v>
      </c>
      <c r="J4578">
        <v>12960</v>
      </c>
      <c r="K4578">
        <v>29440.759124</v>
      </c>
    </row>
    <row r="4579" spans="1:11" x14ac:dyDescent="0.35">
      <c r="A4579" t="s">
        <v>474</v>
      </c>
      <c r="B4579" t="s">
        <v>36</v>
      </c>
      <c r="C4579" t="s">
        <v>52</v>
      </c>
      <c r="D4579" t="s">
        <v>20</v>
      </c>
      <c r="E4579" t="s">
        <v>21</v>
      </c>
      <c r="F4579">
        <v>202638</v>
      </c>
      <c r="G4579">
        <v>17560</v>
      </c>
      <c r="H4579">
        <v>20</v>
      </c>
      <c r="I4579">
        <v>36241000</v>
      </c>
      <c r="J4579">
        <v>90500</v>
      </c>
      <c r="K4579">
        <v>37579.779043000002</v>
      </c>
    </row>
    <row r="4580" spans="1:11" x14ac:dyDescent="0.35">
      <c r="A4580" t="s">
        <v>474</v>
      </c>
      <c r="B4580" t="s">
        <v>36</v>
      </c>
      <c r="C4580" t="s">
        <v>53</v>
      </c>
      <c r="D4580" t="s">
        <v>17</v>
      </c>
      <c r="E4580" t="s">
        <v>18</v>
      </c>
      <c r="F4580">
        <v>202638</v>
      </c>
      <c r="G4580">
        <v>12688</v>
      </c>
      <c r="H4580">
        <v>16</v>
      </c>
      <c r="I4580">
        <v>29849100</v>
      </c>
      <c r="J4580">
        <v>64848</v>
      </c>
      <c r="K4580">
        <v>33900.766709000003</v>
      </c>
    </row>
    <row r="4581" spans="1:11" x14ac:dyDescent="0.35">
      <c r="A4581" t="s">
        <v>474</v>
      </c>
      <c r="B4581" t="s">
        <v>36</v>
      </c>
      <c r="C4581" t="s">
        <v>54</v>
      </c>
      <c r="D4581" t="s">
        <v>20</v>
      </c>
      <c r="E4581" t="s">
        <v>18</v>
      </c>
      <c r="F4581">
        <v>202638</v>
      </c>
      <c r="G4581">
        <v>19216</v>
      </c>
      <c r="H4581">
        <v>16</v>
      </c>
      <c r="I4581">
        <v>45243500</v>
      </c>
      <c r="J4581">
        <v>112832</v>
      </c>
      <c r="K4581">
        <v>33955.323897000002</v>
      </c>
    </row>
    <row r="4582" spans="1:11" x14ac:dyDescent="0.35">
      <c r="A4582" t="s">
        <v>474</v>
      </c>
      <c r="B4582" t="s">
        <v>36</v>
      </c>
      <c r="C4582" t="s">
        <v>55</v>
      </c>
      <c r="D4582" t="s">
        <v>20</v>
      </c>
      <c r="E4582" t="s">
        <v>18</v>
      </c>
      <c r="F4582">
        <v>202638</v>
      </c>
      <c r="G4582">
        <v>6784</v>
      </c>
      <c r="H4582">
        <v>16</v>
      </c>
      <c r="I4582">
        <v>15956000</v>
      </c>
      <c r="J4582">
        <v>23728</v>
      </c>
      <c r="K4582">
        <v>33922.912735999998</v>
      </c>
    </row>
    <row r="4583" spans="1:11" x14ac:dyDescent="0.35">
      <c r="A4583" t="s">
        <v>474</v>
      </c>
      <c r="B4583" t="s">
        <v>36</v>
      </c>
      <c r="C4583" t="s">
        <v>56</v>
      </c>
      <c r="D4583" t="s">
        <v>14</v>
      </c>
      <c r="E4583" t="s">
        <v>15</v>
      </c>
      <c r="F4583">
        <v>202638</v>
      </c>
      <c r="G4583">
        <v>58932</v>
      </c>
      <c r="H4583">
        <v>12</v>
      </c>
      <c r="I4583">
        <v>83779200</v>
      </c>
      <c r="J4583">
        <v>605172</v>
      </c>
      <c r="K4583">
        <v>15312.759112</v>
      </c>
    </row>
    <row r="4584" spans="1:11" x14ac:dyDescent="0.35">
      <c r="A4584" t="s">
        <v>474</v>
      </c>
      <c r="B4584" t="s">
        <v>36</v>
      </c>
      <c r="C4584" t="s">
        <v>57</v>
      </c>
      <c r="D4584" t="s">
        <v>17</v>
      </c>
      <c r="E4584" t="s">
        <v>21</v>
      </c>
      <c r="F4584">
        <v>202638</v>
      </c>
      <c r="G4584">
        <v>5892</v>
      </c>
      <c r="H4584">
        <v>12</v>
      </c>
      <c r="I4584">
        <v>8824100</v>
      </c>
      <c r="J4584">
        <v>25788</v>
      </c>
      <c r="K4584">
        <v>15620.572301</v>
      </c>
    </row>
    <row r="4585" spans="1:11" x14ac:dyDescent="0.35">
      <c r="A4585" t="s">
        <v>474</v>
      </c>
      <c r="B4585" t="s">
        <v>36</v>
      </c>
      <c r="C4585" t="s">
        <v>58</v>
      </c>
      <c r="D4585" t="s">
        <v>32</v>
      </c>
      <c r="E4585" t="s">
        <v>15</v>
      </c>
      <c r="F4585">
        <v>202638</v>
      </c>
      <c r="G4585">
        <v>3276</v>
      </c>
      <c r="H4585">
        <v>12</v>
      </c>
      <c r="I4585">
        <v>5607000</v>
      </c>
      <c r="J4585">
        <v>11004</v>
      </c>
      <c r="K4585">
        <v>17759.578754999999</v>
      </c>
    </row>
    <row r="4586" spans="1:11" x14ac:dyDescent="0.35">
      <c r="A4586" t="s">
        <v>474</v>
      </c>
      <c r="B4586" t="s">
        <v>36</v>
      </c>
      <c r="C4586" t="s">
        <v>59</v>
      </c>
      <c r="D4586" t="s">
        <v>23</v>
      </c>
      <c r="E4586" t="s">
        <v>21</v>
      </c>
      <c r="F4586">
        <v>202638</v>
      </c>
      <c r="G4586">
        <v>49776</v>
      </c>
      <c r="H4586">
        <v>12</v>
      </c>
      <c r="I4586">
        <v>104192500</v>
      </c>
      <c r="J4586">
        <v>362940</v>
      </c>
      <c r="K4586">
        <v>22999.528205999999</v>
      </c>
    </row>
    <row r="4587" spans="1:11" x14ac:dyDescent="0.35">
      <c r="A4587" t="s">
        <v>474</v>
      </c>
      <c r="B4587" t="s">
        <v>36</v>
      </c>
      <c r="C4587" t="s">
        <v>60</v>
      </c>
      <c r="D4587" t="s">
        <v>23</v>
      </c>
      <c r="E4587" t="s">
        <v>21</v>
      </c>
      <c r="F4587">
        <v>202638</v>
      </c>
      <c r="G4587">
        <v>7168</v>
      </c>
      <c r="H4587">
        <v>16</v>
      </c>
      <c r="I4587">
        <v>15687900</v>
      </c>
      <c r="J4587">
        <v>29760</v>
      </c>
      <c r="K4587">
        <v>30931.691964000001</v>
      </c>
    </row>
    <row r="4588" spans="1:11" x14ac:dyDescent="0.35">
      <c r="A4588" t="s">
        <v>474</v>
      </c>
      <c r="B4588" t="s">
        <v>36</v>
      </c>
      <c r="C4588" t="s">
        <v>61</v>
      </c>
      <c r="D4588" t="s">
        <v>14</v>
      </c>
      <c r="E4588" t="s">
        <v>15</v>
      </c>
      <c r="F4588">
        <v>202638</v>
      </c>
      <c r="G4588">
        <v>6528</v>
      </c>
      <c r="H4588">
        <v>12</v>
      </c>
      <c r="I4588">
        <v>9802000</v>
      </c>
      <c r="J4588">
        <v>29916</v>
      </c>
      <c r="K4588">
        <v>16022.96875</v>
      </c>
    </row>
    <row r="4589" spans="1:11" x14ac:dyDescent="0.35">
      <c r="A4589" t="s">
        <v>474</v>
      </c>
      <c r="B4589" t="s">
        <v>36</v>
      </c>
      <c r="C4589" t="s">
        <v>62</v>
      </c>
      <c r="D4589" t="s">
        <v>17</v>
      </c>
      <c r="E4589" t="s">
        <v>15</v>
      </c>
      <c r="F4589">
        <v>202638</v>
      </c>
      <c r="G4589">
        <v>60192</v>
      </c>
      <c r="H4589">
        <v>12</v>
      </c>
      <c r="I4589">
        <v>80490000</v>
      </c>
      <c r="J4589">
        <v>528744</v>
      </c>
      <c r="K4589">
        <v>14498.618022000001</v>
      </c>
    </row>
    <row r="4590" spans="1:11" x14ac:dyDescent="0.35">
      <c r="A4590" t="s">
        <v>474</v>
      </c>
      <c r="B4590" t="s">
        <v>36</v>
      </c>
      <c r="C4590" t="s">
        <v>63</v>
      </c>
      <c r="D4590" t="s">
        <v>17</v>
      </c>
      <c r="E4590" t="s">
        <v>15</v>
      </c>
      <c r="F4590">
        <v>202638</v>
      </c>
      <c r="G4590">
        <v>6312</v>
      </c>
      <c r="H4590">
        <v>12</v>
      </c>
      <c r="I4590">
        <v>8805000</v>
      </c>
      <c r="J4590">
        <v>34704</v>
      </c>
      <c r="K4590">
        <v>14604.891635</v>
      </c>
    </row>
    <row r="4591" spans="1:11" x14ac:dyDescent="0.35">
      <c r="A4591" t="s">
        <v>474</v>
      </c>
      <c r="B4591" t="s">
        <v>36</v>
      </c>
      <c r="C4591" t="s">
        <v>64</v>
      </c>
      <c r="D4591" t="s">
        <v>17</v>
      </c>
      <c r="E4591" t="s">
        <v>15</v>
      </c>
      <c r="F4591">
        <v>202638</v>
      </c>
      <c r="G4591">
        <v>3756</v>
      </c>
      <c r="H4591">
        <v>12</v>
      </c>
      <c r="I4591">
        <v>5790500</v>
      </c>
      <c r="J4591">
        <v>15816</v>
      </c>
      <c r="K4591">
        <v>16412.054313000001</v>
      </c>
    </row>
    <row r="4592" spans="1:11" x14ac:dyDescent="0.35">
      <c r="A4592" t="s">
        <v>474</v>
      </c>
      <c r="B4592" t="s">
        <v>36</v>
      </c>
      <c r="C4592" t="s">
        <v>65</v>
      </c>
      <c r="D4592" t="s">
        <v>17</v>
      </c>
      <c r="E4592" t="s">
        <v>15</v>
      </c>
      <c r="F4592">
        <v>202638</v>
      </c>
      <c r="G4592">
        <v>3060</v>
      </c>
      <c r="H4592">
        <v>12</v>
      </c>
      <c r="I4592">
        <v>4820100</v>
      </c>
      <c r="J4592">
        <v>13296</v>
      </c>
      <c r="K4592">
        <v>16327.278431000001</v>
      </c>
    </row>
    <row r="4593" spans="1:11" x14ac:dyDescent="0.35">
      <c r="A4593" t="s">
        <v>474</v>
      </c>
      <c r="B4593" t="s">
        <v>36</v>
      </c>
      <c r="C4593" t="s">
        <v>66</v>
      </c>
      <c r="D4593" t="s">
        <v>17</v>
      </c>
      <c r="E4593" t="s">
        <v>18</v>
      </c>
      <c r="F4593">
        <v>202638</v>
      </c>
      <c r="G4593">
        <v>10256</v>
      </c>
      <c r="H4593">
        <v>16</v>
      </c>
      <c r="I4593">
        <v>21353000</v>
      </c>
      <c r="J4593">
        <v>47840</v>
      </c>
      <c r="K4593">
        <v>30624.981279</v>
      </c>
    </row>
    <row r="4594" spans="1:11" x14ac:dyDescent="0.35">
      <c r="A4594" t="s">
        <v>474</v>
      </c>
      <c r="B4594" t="s">
        <v>36</v>
      </c>
      <c r="C4594" t="s">
        <v>67</v>
      </c>
      <c r="D4594" t="s">
        <v>49</v>
      </c>
      <c r="E4594" t="s">
        <v>15</v>
      </c>
      <c r="F4594">
        <v>202638</v>
      </c>
      <c r="G4594">
        <v>4980</v>
      </c>
      <c r="H4594">
        <v>12</v>
      </c>
      <c r="I4594">
        <v>5616500</v>
      </c>
      <c r="J4594">
        <v>25068</v>
      </c>
      <c r="K4594">
        <v>11579.648193000001</v>
      </c>
    </row>
    <row r="4595" spans="1:11" x14ac:dyDescent="0.35">
      <c r="A4595" t="s">
        <v>474</v>
      </c>
      <c r="B4595" t="s">
        <v>36</v>
      </c>
      <c r="C4595" t="s">
        <v>68</v>
      </c>
      <c r="D4595" t="s">
        <v>49</v>
      </c>
      <c r="E4595" t="s">
        <v>15</v>
      </c>
      <c r="F4595">
        <v>202638</v>
      </c>
      <c r="G4595">
        <v>19344</v>
      </c>
      <c r="H4595">
        <v>12</v>
      </c>
      <c r="I4595">
        <v>21828200</v>
      </c>
      <c r="J4595">
        <v>131352</v>
      </c>
      <c r="K4595">
        <v>11593.693547999999</v>
      </c>
    </row>
    <row r="4596" spans="1:11" x14ac:dyDescent="0.35">
      <c r="A4596" t="s">
        <v>474</v>
      </c>
      <c r="B4596" t="s">
        <v>36</v>
      </c>
      <c r="C4596" t="s">
        <v>69</v>
      </c>
      <c r="D4596" t="s">
        <v>14</v>
      </c>
      <c r="E4596" t="s">
        <v>24</v>
      </c>
      <c r="F4596">
        <v>202638</v>
      </c>
      <c r="G4596">
        <v>4180</v>
      </c>
      <c r="H4596">
        <v>20</v>
      </c>
      <c r="I4596">
        <v>6180500</v>
      </c>
      <c r="J4596">
        <v>13420</v>
      </c>
      <c r="K4596">
        <v>26349.516746000001</v>
      </c>
    </row>
    <row r="4597" spans="1:11" x14ac:dyDescent="0.35">
      <c r="A4597" t="s">
        <v>474</v>
      </c>
      <c r="B4597" t="s">
        <v>36</v>
      </c>
      <c r="C4597" t="s">
        <v>612</v>
      </c>
      <c r="D4597" t="s">
        <v>17</v>
      </c>
      <c r="E4597" t="s">
        <v>613</v>
      </c>
      <c r="F4597">
        <v>202638</v>
      </c>
      <c r="G4597">
        <v>2040</v>
      </c>
      <c r="H4597">
        <v>20</v>
      </c>
      <c r="I4597">
        <v>3021500</v>
      </c>
      <c r="J4597">
        <v>15500</v>
      </c>
      <c r="K4597">
        <v>26904.176470999999</v>
      </c>
    </row>
    <row r="4598" spans="1:11" x14ac:dyDescent="0.35">
      <c r="A4598" t="s">
        <v>474</v>
      </c>
      <c r="B4598" t="s">
        <v>36</v>
      </c>
      <c r="C4598" t="s">
        <v>614</v>
      </c>
      <c r="D4598" t="s">
        <v>17</v>
      </c>
      <c r="E4598" t="s">
        <v>613</v>
      </c>
      <c r="F4598">
        <v>202638</v>
      </c>
      <c r="G4598">
        <v>2280</v>
      </c>
      <c r="H4598">
        <v>20</v>
      </c>
      <c r="I4598">
        <v>3370500</v>
      </c>
      <c r="J4598">
        <v>18620</v>
      </c>
      <c r="K4598">
        <v>26882.684211</v>
      </c>
    </row>
    <row r="4599" spans="1:11" x14ac:dyDescent="0.35">
      <c r="A4599" t="s">
        <v>474</v>
      </c>
      <c r="B4599" t="s">
        <v>36</v>
      </c>
      <c r="C4599" t="s">
        <v>70</v>
      </c>
      <c r="D4599" t="s">
        <v>17</v>
      </c>
      <c r="E4599" t="s">
        <v>18</v>
      </c>
      <c r="F4599">
        <v>202638</v>
      </c>
      <c r="G4599">
        <v>25344</v>
      </c>
      <c r="H4599">
        <v>16</v>
      </c>
      <c r="I4599">
        <v>59765800</v>
      </c>
      <c r="J4599">
        <v>215824</v>
      </c>
      <c r="K4599">
        <v>33902.989267999998</v>
      </c>
    </row>
    <row r="4600" spans="1:11" x14ac:dyDescent="0.35">
      <c r="A4600" t="s">
        <v>474</v>
      </c>
      <c r="B4600" t="s">
        <v>36</v>
      </c>
      <c r="C4600" t="s">
        <v>71</v>
      </c>
      <c r="D4600" t="s">
        <v>17</v>
      </c>
      <c r="E4600" t="s">
        <v>24</v>
      </c>
      <c r="F4600">
        <v>202638</v>
      </c>
      <c r="G4600">
        <v>3640</v>
      </c>
      <c r="H4600">
        <v>20</v>
      </c>
      <c r="I4600">
        <v>5031500</v>
      </c>
      <c r="J4600">
        <v>8260</v>
      </c>
      <c r="K4600">
        <v>26379.642856999999</v>
      </c>
    </row>
    <row r="4601" spans="1:11" x14ac:dyDescent="0.35">
      <c r="A4601" t="s">
        <v>474</v>
      </c>
      <c r="B4601" t="s">
        <v>36</v>
      </c>
      <c r="C4601" t="s">
        <v>72</v>
      </c>
      <c r="D4601" t="s">
        <v>17</v>
      </c>
      <c r="E4601" t="s">
        <v>24</v>
      </c>
      <c r="F4601">
        <v>202638</v>
      </c>
      <c r="G4601">
        <v>8740</v>
      </c>
      <c r="H4601">
        <v>20</v>
      </c>
      <c r="I4601">
        <v>12929000</v>
      </c>
      <c r="J4601">
        <v>30280</v>
      </c>
      <c r="K4601">
        <v>26343.059496999998</v>
      </c>
    </row>
    <row r="4602" spans="1:11" x14ac:dyDescent="0.35">
      <c r="A4602" t="s">
        <v>474</v>
      </c>
      <c r="B4602" t="s">
        <v>36</v>
      </c>
      <c r="C4602" t="s">
        <v>550</v>
      </c>
      <c r="D4602" t="s">
        <v>14</v>
      </c>
      <c r="E4602" t="s">
        <v>18</v>
      </c>
      <c r="F4602">
        <v>202638</v>
      </c>
      <c r="G4602">
        <v>4224</v>
      </c>
      <c r="H4602">
        <v>16</v>
      </c>
      <c r="I4602">
        <v>6343200</v>
      </c>
      <c r="J4602">
        <v>18816</v>
      </c>
      <c r="K4602">
        <v>22056.784091000001</v>
      </c>
    </row>
    <row r="4603" spans="1:11" x14ac:dyDescent="0.35">
      <c r="A4603" t="s">
        <v>474</v>
      </c>
      <c r="B4603" t="s">
        <v>36</v>
      </c>
      <c r="C4603" t="s">
        <v>73</v>
      </c>
      <c r="D4603" t="s">
        <v>49</v>
      </c>
      <c r="E4603" t="s">
        <v>21</v>
      </c>
      <c r="F4603">
        <v>202638</v>
      </c>
      <c r="G4603">
        <v>8112</v>
      </c>
      <c r="H4603">
        <v>12</v>
      </c>
      <c r="I4603">
        <v>12684100</v>
      </c>
      <c r="J4603">
        <v>36240</v>
      </c>
      <c r="K4603">
        <v>16642.513314</v>
      </c>
    </row>
    <row r="4604" spans="1:11" x14ac:dyDescent="0.35">
      <c r="A4604" t="s">
        <v>474</v>
      </c>
      <c r="B4604" t="s">
        <v>36</v>
      </c>
      <c r="C4604" t="s">
        <v>74</v>
      </c>
      <c r="D4604" t="s">
        <v>14</v>
      </c>
      <c r="E4604" t="s">
        <v>21</v>
      </c>
      <c r="F4604">
        <v>202638</v>
      </c>
      <c r="G4604">
        <v>6132</v>
      </c>
      <c r="H4604">
        <v>12</v>
      </c>
      <c r="I4604">
        <v>8654600</v>
      </c>
      <c r="J4604">
        <v>26220</v>
      </c>
      <c r="K4604">
        <v>14520.743640000001</v>
      </c>
    </row>
    <row r="4605" spans="1:11" x14ac:dyDescent="0.35">
      <c r="A4605" t="s">
        <v>474</v>
      </c>
      <c r="B4605" t="s">
        <v>75</v>
      </c>
      <c r="C4605" t="s">
        <v>547</v>
      </c>
      <c r="D4605" t="s">
        <v>17</v>
      </c>
      <c r="E4605" t="s">
        <v>18</v>
      </c>
      <c r="F4605">
        <v>202638</v>
      </c>
      <c r="G4605">
        <v>13424</v>
      </c>
      <c r="H4605">
        <v>16</v>
      </c>
      <c r="I4605">
        <v>21429700</v>
      </c>
      <c r="J4605">
        <v>60256</v>
      </c>
      <c r="K4605">
        <v>22707.568534000002</v>
      </c>
    </row>
    <row r="4606" spans="1:11" x14ac:dyDescent="0.35">
      <c r="A4606" t="s">
        <v>474</v>
      </c>
      <c r="B4606" t="s">
        <v>75</v>
      </c>
      <c r="C4606" t="s">
        <v>76</v>
      </c>
      <c r="D4606" t="s">
        <v>20</v>
      </c>
      <c r="E4606" t="s">
        <v>18</v>
      </c>
      <c r="F4606">
        <v>202638</v>
      </c>
      <c r="G4606">
        <v>58736</v>
      </c>
      <c r="H4606">
        <v>16</v>
      </c>
      <c r="I4606">
        <v>105610900</v>
      </c>
      <c r="J4606">
        <v>534544</v>
      </c>
      <c r="K4606">
        <v>25106.666303000002</v>
      </c>
    </row>
    <row r="4607" spans="1:11" x14ac:dyDescent="0.35">
      <c r="A4607" t="s">
        <v>474</v>
      </c>
      <c r="B4607" t="s">
        <v>75</v>
      </c>
      <c r="C4607" t="s">
        <v>77</v>
      </c>
      <c r="D4607" t="s">
        <v>17</v>
      </c>
      <c r="E4607" t="s">
        <v>18</v>
      </c>
      <c r="F4607">
        <v>202638</v>
      </c>
      <c r="G4607">
        <v>18368</v>
      </c>
      <c r="H4607">
        <v>16</v>
      </c>
      <c r="I4607">
        <v>33826000</v>
      </c>
      <c r="J4607">
        <v>109776</v>
      </c>
      <c r="K4607">
        <v>25971.486063</v>
      </c>
    </row>
    <row r="4608" spans="1:11" x14ac:dyDescent="0.35">
      <c r="A4608" t="s">
        <v>474</v>
      </c>
      <c r="B4608" t="s">
        <v>75</v>
      </c>
      <c r="C4608" t="s">
        <v>78</v>
      </c>
      <c r="D4608" t="s">
        <v>17</v>
      </c>
      <c r="E4608" t="s">
        <v>18</v>
      </c>
      <c r="F4608">
        <v>202638</v>
      </c>
      <c r="G4608">
        <v>24544</v>
      </c>
      <c r="H4608">
        <v>16</v>
      </c>
      <c r="I4608">
        <v>45190800</v>
      </c>
      <c r="J4608">
        <v>143808</v>
      </c>
      <c r="K4608">
        <v>25995.290090999999</v>
      </c>
    </row>
    <row r="4609" spans="1:11" x14ac:dyDescent="0.35">
      <c r="A4609" t="s">
        <v>474</v>
      </c>
      <c r="B4609" t="s">
        <v>75</v>
      </c>
      <c r="C4609" t="s">
        <v>79</v>
      </c>
      <c r="D4609" t="s">
        <v>17</v>
      </c>
      <c r="E4609" t="s">
        <v>18</v>
      </c>
      <c r="F4609">
        <v>202638</v>
      </c>
      <c r="G4609">
        <v>17760</v>
      </c>
      <c r="H4609">
        <v>16</v>
      </c>
      <c r="I4609">
        <v>32701200</v>
      </c>
      <c r="J4609">
        <v>164096</v>
      </c>
      <c r="K4609">
        <v>25910.303604000001</v>
      </c>
    </row>
    <row r="4610" spans="1:11" x14ac:dyDescent="0.35">
      <c r="A4610" t="s">
        <v>474</v>
      </c>
      <c r="B4610" t="s">
        <v>75</v>
      </c>
      <c r="C4610" t="s">
        <v>80</v>
      </c>
      <c r="D4610" t="s">
        <v>14</v>
      </c>
      <c r="E4610" t="s">
        <v>15</v>
      </c>
      <c r="F4610">
        <v>202638</v>
      </c>
      <c r="G4610">
        <v>16288</v>
      </c>
      <c r="H4610">
        <v>16</v>
      </c>
      <c r="I4610">
        <v>18647300</v>
      </c>
      <c r="J4610">
        <v>46336</v>
      </c>
      <c r="K4610">
        <v>16640.039293000002</v>
      </c>
    </row>
    <row r="4611" spans="1:11" x14ac:dyDescent="0.35">
      <c r="A4611" t="s">
        <v>474</v>
      </c>
      <c r="B4611" t="s">
        <v>81</v>
      </c>
      <c r="C4611" t="s">
        <v>82</v>
      </c>
      <c r="D4611" t="s">
        <v>17</v>
      </c>
      <c r="E4611" t="s">
        <v>15</v>
      </c>
      <c r="F4611">
        <v>202638</v>
      </c>
      <c r="G4611">
        <v>9392</v>
      </c>
      <c r="H4611">
        <v>16</v>
      </c>
      <c r="I4611">
        <v>12173000</v>
      </c>
      <c r="J4611">
        <v>43776</v>
      </c>
      <c r="K4611">
        <v>18314.90971</v>
      </c>
    </row>
    <row r="4612" spans="1:11" x14ac:dyDescent="0.35">
      <c r="A4612" t="s">
        <v>474</v>
      </c>
      <c r="B4612" t="s">
        <v>81</v>
      </c>
      <c r="C4612" t="s">
        <v>545</v>
      </c>
      <c r="D4612" t="s">
        <v>17</v>
      </c>
      <c r="E4612" t="s">
        <v>15</v>
      </c>
      <c r="F4612">
        <v>202638</v>
      </c>
      <c r="G4612">
        <v>2004</v>
      </c>
      <c r="H4612">
        <v>12</v>
      </c>
      <c r="I4612">
        <v>2913800</v>
      </c>
      <c r="J4612">
        <v>13572</v>
      </c>
      <c r="K4612">
        <v>15367.688623</v>
      </c>
    </row>
    <row r="4613" spans="1:11" x14ac:dyDescent="0.35">
      <c r="A4613" t="s">
        <v>474</v>
      </c>
      <c r="B4613" t="s">
        <v>81</v>
      </c>
      <c r="C4613" t="s">
        <v>83</v>
      </c>
      <c r="D4613" t="s">
        <v>32</v>
      </c>
      <c r="E4613" t="s">
        <v>15</v>
      </c>
      <c r="F4613">
        <v>202638</v>
      </c>
      <c r="G4613">
        <v>240</v>
      </c>
      <c r="H4613">
        <v>12</v>
      </c>
      <c r="I4613">
        <v>350000</v>
      </c>
      <c r="J4613">
        <v>180</v>
      </c>
      <c r="K4613">
        <v>14572.75</v>
      </c>
    </row>
    <row r="4614" spans="1:11" x14ac:dyDescent="0.35">
      <c r="A4614" t="s">
        <v>474</v>
      </c>
      <c r="B4614" t="s">
        <v>81</v>
      </c>
      <c r="C4614" t="s">
        <v>84</v>
      </c>
      <c r="D4614" t="s">
        <v>20</v>
      </c>
      <c r="E4614" t="s">
        <v>21</v>
      </c>
      <c r="F4614">
        <v>202638</v>
      </c>
      <c r="G4614">
        <v>83256</v>
      </c>
      <c r="H4614">
        <v>12</v>
      </c>
      <c r="I4614">
        <v>199721200</v>
      </c>
      <c r="J4614">
        <v>707988</v>
      </c>
      <c r="K4614">
        <v>26000.001874000001</v>
      </c>
    </row>
    <row r="4615" spans="1:11" x14ac:dyDescent="0.35">
      <c r="A4615" t="s">
        <v>474</v>
      </c>
      <c r="B4615" t="s">
        <v>81</v>
      </c>
      <c r="C4615" t="s">
        <v>85</v>
      </c>
      <c r="D4615" t="s">
        <v>17</v>
      </c>
      <c r="E4615" t="s">
        <v>15</v>
      </c>
      <c r="F4615">
        <v>202638</v>
      </c>
      <c r="G4615">
        <v>7152</v>
      </c>
      <c r="H4615">
        <v>12</v>
      </c>
      <c r="I4615">
        <v>10579100</v>
      </c>
      <c r="J4615">
        <v>26604</v>
      </c>
      <c r="K4615">
        <v>15381.268456</v>
      </c>
    </row>
    <row r="4616" spans="1:11" x14ac:dyDescent="0.35">
      <c r="A4616" t="s">
        <v>474</v>
      </c>
      <c r="B4616" t="s">
        <v>81</v>
      </c>
      <c r="C4616" t="s">
        <v>86</v>
      </c>
      <c r="D4616" t="s">
        <v>17</v>
      </c>
      <c r="E4616" t="s">
        <v>18</v>
      </c>
      <c r="F4616">
        <v>202638</v>
      </c>
      <c r="G4616">
        <v>2544</v>
      </c>
      <c r="H4616">
        <v>16</v>
      </c>
      <c r="I4616">
        <v>5845700</v>
      </c>
      <c r="J4616">
        <v>6320</v>
      </c>
      <c r="K4616">
        <v>32178.672955999999</v>
      </c>
    </row>
    <row r="4617" spans="1:11" x14ac:dyDescent="0.35">
      <c r="A4617" t="s">
        <v>474</v>
      </c>
      <c r="B4617" t="s">
        <v>81</v>
      </c>
      <c r="C4617" t="s">
        <v>87</v>
      </c>
      <c r="D4617" t="s">
        <v>17</v>
      </c>
      <c r="E4617" t="s">
        <v>18</v>
      </c>
      <c r="F4617">
        <v>202638</v>
      </c>
      <c r="G4617">
        <v>192</v>
      </c>
      <c r="H4617">
        <v>16</v>
      </c>
      <c r="I4617">
        <v>440400</v>
      </c>
      <c r="J4617">
        <v>272</v>
      </c>
      <c r="K4617">
        <v>32360.083332999999</v>
      </c>
    </row>
    <row r="4618" spans="1:11" x14ac:dyDescent="0.35">
      <c r="A4618" t="s">
        <v>474</v>
      </c>
      <c r="B4618" t="s">
        <v>81</v>
      </c>
      <c r="C4618" t="s">
        <v>88</v>
      </c>
      <c r="D4618" t="s">
        <v>32</v>
      </c>
      <c r="E4618" t="s">
        <v>21</v>
      </c>
      <c r="F4618">
        <v>202638</v>
      </c>
      <c r="G4618">
        <v>9372</v>
      </c>
      <c r="H4618">
        <v>12</v>
      </c>
      <c r="I4618">
        <v>22345500</v>
      </c>
      <c r="J4618">
        <v>51072</v>
      </c>
      <c r="K4618">
        <v>26029.860434999999</v>
      </c>
    </row>
    <row r="4619" spans="1:11" x14ac:dyDescent="0.35">
      <c r="A4619" t="s">
        <v>474</v>
      </c>
      <c r="B4619" t="s">
        <v>81</v>
      </c>
      <c r="C4619" t="s">
        <v>89</v>
      </c>
      <c r="D4619" t="s">
        <v>14</v>
      </c>
      <c r="E4619" t="s">
        <v>15</v>
      </c>
      <c r="F4619">
        <v>202638</v>
      </c>
      <c r="G4619">
        <v>288</v>
      </c>
      <c r="H4619">
        <v>16</v>
      </c>
      <c r="I4619">
        <v>394200</v>
      </c>
      <c r="J4619">
        <v>128</v>
      </c>
      <c r="K4619">
        <v>18503.333332999999</v>
      </c>
    </row>
    <row r="4620" spans="1:11" x14ac:dyDescent="0.35">
      <c r="A4620" t="s">
        <v>474</v>
      </c>
      <c r="B4620" t="s">
        <v>81</v>
      </c>
      <c r="C4620" t="s">
        <v>90</v>
      </c>
      <c r="D4620" t="s">
        <v>17</v>
      </c>
      <c r="E4620" t="s">
        <v>21</v>
      </c>
      <c r="F4620">
        <v>202638</v>
      </c>
      <c r="G4620">
        <v>18084</v>
      </c>
      <c r="H4620">
        <v>12</v>
      </c>
      <c r="I4620">
        <v>43384800</v>
      </c>
      <c r="J4620">
        <v>154404</v>
      </c>
      <c r="K4620">
        <v>26003.536165000001</v>
      </c>
    </row>
    <row r="4621" spans="1:11" x14ac:dyDescent="0.35">
      <c r="A4621" t="s">
        <v>474</v>
      </c>
      <c r="B4621" t="s">
        <v>81</v>
      </c>
      <c r="C4621" t="s">
        <v>91</v>
      </c>
      <c r="D4621" t="s">
        <v>23</v>
      </c>
      <c r="E4621" t="s">
        <v>21</v>
      </c>
      <c r="F4621">
        <v>202638</v>
      </c>
      <c r="G4621">
        <v>768</v>
      </c>
      <c r="H4621">
        <v>16</v>
      </c>
      <c r="I4621">
        <v>2256000</v>
      </c>
      <c r="J4621">
        <v>416</v>
      </c>
      <c r="K4621">
        <v>41508.9375</v>
      </c>
    </row>
    <row r="4622" spans="1:11" x14ac:dyDescent="0.35">
      <c r="A4622" t="s">
        <v>474</v>
      </c>
      <c r="B4622" t="s">
        <v>81</v>
      </c>
      <c r="C4622" t="s">
        <v>92</v>
      </c>
      <c r="D4622" t="s">
        <v>32</v>
      </c>
      <c r="E4622" t="s">
        <v>21</v>
      </c>
      <c r="F4622">
        <v>202638</v>
      </c>
      <c r="G4622">
        <v>7712</v>
      </c>
      <c r="H4622">
        <v>16</v>
      </c>
      <c r="I4622">
        <v>18715500</v>
      </c>
      <c r="J4622">
        <v>43376</v>
      </c>
      <c r="K4622">
        <v>35062.757260999999</v>
      </c>
    </row>
    <row r="4623" spans="1:11" x14ac:dyDescent="0.35">
      <c r="A4623" t="s">
        <v>474</v>
      </c>
      <c r="B4623" t="s">
        <v>81</v>
      </c>
      <c r="C4623" t="s">
        <v>93</v>
      </c>
      <c r="D4623" t="s">
        <v>17</v>
      </c>
      <c r="E4623" t="s">
        <v>18</v>
      </c>
      <c r="F4623">
        <v>202638</v>
      </c>
      <c r="G4623">
        <v>2752</v>
      </c>
      <c r="H4623">
        <v>16</v>
      </c>
      <c r="I4623">
        <v>6324100</v>
      </c>
      <c r="J4623">
        <v>7328</v>
      </c>
      <c r="K4623">
        <v>32337.139534999998</v>
      </c>
    </row>
    <row r="4624" spans="1:11" x14ac:dyDescent="0.35">
      <c r="A4624" t="s">
        <v>474</v>
      </c>
      <c r="B4624" t="s">
        <v>81</v>
      </c>
      <c r="C4624" t="s">
        <v>94</v>
      </c>
      <c r="D4624" t="s">
        <v>20</v>
      </c>
      <c r="E4624" t="s">
        <v>21</v>
      </c>
      <c r="F4624">
        <v>202638</v>
      </c>
      <c r="G4624">
        <v>9712</v>
      </c>
      <c r="H4624">
        <v>16</v>
      </c>
      <c r="I4624">
        <v>22340600</v>
      </c>
      <c r="J4624">
        <v>40432</v>
      </c>
      <c r="K4624">
        <v>32319.76771</v>
      </c>
    </row>
    <row r="4625" spans="1:11" x14ac:dyDescent="0.35">
      <c r="A4625" t="s">
        <v>474</v>
      </c>
      <c r="B4625" t="s">
        <v>81</v>
      </c>
      <c r="C4625" t="s">
        <v>95</v>
      </c>
      <c r="D4625" t="s">
        <v>23</v>
      </c>
      <c r="E4625" t="s">
        <v>21</v>
      </c>
      <c r="F4625">
        <v>202638</v>
      </c>
      <c r="G4625">
        <v>30656</v>
      </c>
      <c r="H4625">
        <v>16</v>
      </c>
      <c r="I4625">
        <v>74496500</v>
      </c>
      <c r="J4625">
        <v>228272</v>
      </c>
      <c r="K4625">
        <v>35062.860647000001</v>
      </c>
    </row>
    <row r="4626" spans="1:11" x14ac:dyDescent="0.35">
      <c r="A4626" t="s">
        <v>474</v>
      </c>
      <c r="B4626" t="s">
        <v>96</v>
      </c>
      <c r="C4626" t="s">
        <v>97</v>
      </c>
      <c r="D4626" t="s">
        <v>49</v>
      </c>
      <c r="E4626" t="s">
        <v>21</v>
      </c>
      <c r="F4626">
        <v>202638</v>
      </c>
      <c r="G4626">
        <v>6520</v>
      </c>
      <c r="H4626">
        <v>20</v>
      </c>
      <c r="I4626">
        <v>9841900</v>
      </c>
      <c r="J4626">
        <v>22720</v>
      </c>
      <c r="K4626">
        <v>26510.223925999999</v>
      </c>
    </row>
    <row r="4627" spans="1:11" x14ac:dyDescent="0.35">
      <c r="A4627" t="s">
        <v>474</v>
      </c>
      <c r="B4627" t="s">
        <v>96</v>
      </c>
      <c r="C4627" t="s">
        <v>98</v>
      </c>
      <c r="D4627" t="s">
        <v>32</v>
      </c>
      <c r="E4627" t="s">
        <v>18</v>
      </c>
      <c r="F4627">
        <v>202638</v>
      </c>
      <c r="G4627">
        <v>7500</v>
      </c>
      <c r="H4627">
        <v>20</v>
      </c>
      <c r="I4627">
        <v>14981200</v>
      </c>
      <c r="J4627">
        <v>30860</v>
      </c>
      <c r="K4627">
        <v>36393.437333000002</v>
      </c>
    </row>
    <row r="4628" spans="1:11" x14ac:dyDescent="0.35">
      <c r="A4628" t="s">
        <v>474</v>
      </c>
      <c r="B4628" t="s">
        <v>96</v>
      </c>
      <c r="C4628" t="s">
        <v>99</v>
      </c>
      <c r="D4628" t="s">
        <v>32</v>
      </c>
      <c r="E4628" t="s">
        <v>18</v>
      </c>
      <c r="F4628">
        <v>202638</v>
      </c>
      <c r="G4628">
        <v>10980</v>
      </c>
      <c r="H4628">
        <v>20</v>
      </c>
      <c r="I4628">
        <v>27068000</v>
      </c>
      <c r="J4628">
        <v>47860</v>
      </c>
      <c r="K4628">
        <v>43355.584698999999</v>
      </c>
    </row>
    <row r="4629" spans="1:11" x14ac:dyDescent="0.35">
      <c r="A4629" t="s">
        <v>474</v>
      </c>
      <c r="B4629" t="s">
        <v>96</v>
      </c>
      <c r="C4629" t="s">
        <v>100</v>
      </c>
      <c r="D4629" t="s">
        <v>32</v>
      </c>
      <c r="E4629" t="s">
        <v>18</v>
      </c>
      <c r="F4629">
        <v>202638</v>
      </c>
      <c r="G4629">
        <v>28280</v>
      </c>
      <c r="H4629">
        <v>20</v>
      </c>
      <c r="I4629">
        <v>69785400</v>
      </c>
      <c r="J4629">
        <v>174480</v>
      </c>
      <c r="K4629">
        <v>43381.139321000002</v>
      </c>
    </row>
    <row r="4630" spans="1:11" x14ac:dyDescent="0.35">
      <c r="A4630" t="s">
        <v>474</v>
      </c>
      <c r="B4630" t="s">
        <v>96</v>
      </c>
      <c r="C4630" t="s">
        <v>101</v>
      </c>
      <c r="D4630" t="s">
        <v>32</v>
      </c>
      <c r="E4630" t="s">
        <v>21</v>
      </c>
      <c r="F4630">
        <v>202638</v>
      </c>
      <c r="G4630">
        <v>8640</v>
      </c>
      <c r="H4630">
        <v>20</v>
      </c>
      <c r="I4630">
        <v>11622300</v>
      </c>
      <c r="J4630">
        <v>37140</v>
      </c>
      <c r="K4630">
        <v>23677.618055999999</v>
      </c>
    </row>
    <row r="4631" spans="1:11" x14ac:dyDescent="0.35">
      <c r="A4631" t="s">
        <v>474</v>
      </c>
      <c r="B4631" t="s">
        <v>96</v>
      </c>
      <c r="C4631" t="s">
        <v>102</v>
      </c>
      <c r="D4631" t="s">
        <v>14</v>
      </c>
      <c r="E4631" t="s">
        <v>15</v>
      </c>
      <c r="F4631">
        <v>202638</v>
      </c>
      <c r="G4631">
        <v>90576</v>
      </c>
      <c r="H4631">
        <v>12</v>
      </c>
      <c r="I4631">
        <v>106648800</v>
      </c>
      <c r="J4631">
        <v>452244</v>
      </c>
      <c r="K4631">
        <v>13178.048755</v>
      </c>
    </row>
    <row r="4632" spans="1:11" x14ac:dyDescent="0.35">
      <c r="A4632" t="s">
        <v>474</v>
      </c>
      <c r="B4632" t="s">
        <v>96</v>
      </c>
      <c r="C4632" t="s">
        <v>103</v>
      </c>
      <c r="D4632" t="s">
        <v>32</v>
      </c>
      <c r="E4632" t="s">
        <v>15</v>
      </c>
      <c r="F4632">
        <v>202638</v>
      </c>
      <c r="G4632">
        <v>10188</v>
      </c>
      <c r="H4632">
        <v>12</v>
      </c>
      <c r="I4632">
        <v>18639300</v>
      </c>
      <c r="J4632">
        <v>52080</v>
      </c>
      <c r="K4632">
        <v>19341.773851999998</v>
      </c>
    </row>
    <row r="4633" spans="1:11" x14ac:dyDescent="0.35">
      <c r="A4633" t="s">
        <v>474</v>
      </c>
      <c r="B4633" t="s">
        <v>96</v>
      </c>
      <c r="C4633" t="s">
        <v>104</v>
      </c>
      <c r="D4633" t="s">
        <v>32</v>
      </c>
      <c r="E4633" t="s">
        <v>15</v>
      </c>
      <c r="F4633">
        <v>202638</v>
      </c>
      <c r="G4633">
        <v>10380</v>
      </c>
      <c r="H4633">
        <v>12</v>
      </c>
      <c r="I4633">
        <v>17949700</v>
      </c>
      <c r="J4633">
        <v>48132</v>
      </c>
      <c r="K4633">
        <v>18232.534103999998</v>
      </c>
    </row>
    <row r="4634" spans="1:11" x14ac:dyDescent="0.35">
      <c r="A4634" t="s">
        <v>474</v>
      </c>
      <c r="B4634" t="s">
        <v>96</v>
      </c>
      <c r="C4634" t="s">
        <v>105</v>
      </c>
      <c r="D4634" t="s">
        <v>32</v>
      </c>
      <c r="E4634" t="s">
        <v>15</v>
      </c>
      <c r="F4634">
        <v>202638</v>
      </c>
      <c r="G4634">
        <v>25308</v>
      </c>
      <c r="H4634">
        <v>12</v>
      </c>
      <c r="I4634">
        <v>42238000</v>
      </c>
      <c r="J4634">
        <v>178140</v>
      </c>
      <c r="K4634">
        <v>18405.770507000001</v>
      </c>
    </row>
    <row r="4635" spans="1:11" x14ac:dyDescent="0.35">
      <c r="A4635" t="s">
        <v>474</v>
      </c>
      <c r="B4635" t="s">
        <v>96</v>
      </c>
      <c r="C4635" t="s">
        <v>106</v>
      </c>
      <c r="D4635" t="s">
        <v>32</v>
      </c>
      <c r="E4635" t="s">
        <v>15</v>
      </c>
      <c r="F4635">
        <v>202638</v>
      </c>
      <c r="G4635">
        <v>46200</v>
      </c>
      <c r="H4635">
        <v>12</v>
      </c>
      <c r="I4635">
        <v>95204000</v>
      </c>
      <c r="J4635">
        <v>363612</v>
      </c>
      <c r="K4635">
        <v>21477.396883000001</v>
      </c>
    </row>
    <row r="4636" spans="1:11" x14ac:dyDescent="0.35">
      <c r="A4636" t="s">
        <v>474</v>
      </c>
      <c r="B4636" t="s">
        <v>96</v>
      </c>
      <c r="C4636" t="s">
        <v>107</v>
      </c>
      <c r="D4636" t="s">
        <v>32</v>
      </c>
      <c r="E4636" t="s">
        <v>15</v>
      </c>
      <c r="F4636">
        <v>202638</v>
      </c>
      <c r="G4636">
        <v>16976</v>
      </c>
      <c r="H4636">
        <v>16</v>
      </c>
      <c r="I4636">
        <v>32394400</v>
      </c>
      <c r="J4636">
        <v>104704</v>
      </c>
      <c r="K4636">
        <v>26814.874647000001</v>
      </c>
    </row>
    <row r="4637" spans="1:11" x14ac:dyDescent="0.35">
      <c r="A4637" t="s">
        <v>474</v>
      </c>
      <c r="B4637" t="s">
        <v>96</v>
      </c>
      <c r="C4637" t="s">
        <v>108</v>
      </c>
      <c r="D4637" t="s">
        <v>109</v>
      </c>
      <c r="E4637" t="s">
        <v>21</v>
      </c>
      <c r="F4637">
        <v>202638</v>
      </c>
      <c r="G4637">
        <v>73560</v>
      </c>
      <c r="H4637">
        <v>12</v>
      </c>
      <c r="I4637">
        <v>154011800</v>
      </c>
      <c r="J4637">
        <v>522516</v>
      </c>
      <c r="K4637">
        <v>23106.148287</v>
      </c>
    </row>
    <row r="4638" spans="1:11" x14ac:dyDescent="0.35">
      <c r="A4638" t="s">
        <v>474</v>
      </c>
      <c r="B4638" t="s">
        <v>96</v>
      </c>
      <c r="C4638" t="s">
        <v>110</v>
      </c>
      <c r="D4638" t="s">
        <v>109</v>
      </c>
      <c r="E4638" t="s">
        <v>21</v>
      </c>
      <c r="F4638">
        <v>202638</v>
      </c>
      <c r="G4638">
        <v>54720</v>
      </c>
      <c r="H4638">
        <v>12</v>
      </c>
      <c r="I4638">
        <v>135859500</v>
      </c>
      <c r="J4638">
        <v>429432</v>
      </c>
      <c r="K4638">
        <v>26308.507237000002</v>
      </c>
    </row>
    <row r="4639" spans="1:11" x14ac:dyDescent="0.35">
      <c r="A4639" t="s">
        <v>474</v>
      </c>
      <c r="B4639" t="s">
        <v>96</v>
      </c>
      <c r="C4639" t="s">
        <v>111</v>
      </c>
      <c r="D4639" t="s">
        <v>32</v>
      </c>
      <c r="E4639" t="s">
        <v>15</v>
      </c>
      <c r="F4639">
        <v>202638</v>
      </c>
      <c r="G4639">
        <v>63960</v>
      </c>
      <c r="H4639">
        <v>12</v>
      </c>
      <c r="I4639">
        <v>117136200</v>
      </c>
      <c r="J4639">
        <v>472416</v>
      </c>
      <c r="K4639">
        <v>19335.332269999999</v>
      </c>
    </row>
    <row r="4640" spans="1:11" x14ac:dyDescent="0.35">
      <c r="A4640" t="s">
        <v>474</v>
      </c>
      <c r="B4640" t="s">
        <v>96</v>
      </c>
      <c r="C4640" t="s">
        <v>558</v>
      </c>
      <c r="D4640" t="s">
        <v>32</v>
      </c>
      <c r="E4640" t="s">
        <v>24</v>
      </c>
      <c r="F4640">
        <v>202638</v>
      </c>
      <c r="G4640">
        <v>4960</v>
      </c>
      <c r="H4640">
        <v>20</v>
      </c>
      <c r="I4640">
        <v>12502400</v>
      </c>
      <c r="J4640">
        <v>26700</v>
      </c>
      <c r="K4640">
        <v>47479.939515999999</v>
      </c>
    </row>
    <row r="4641" spans="1:11" x14ac:dyDescent="0.35">
      <c r="A4641" t="s">
        <v>474</v>
      </c>
      <c r="B4641" t="s">
        <v>96</v>
      </c>
      <c r="C4641" s="9">
        <v>46101</v>
      </c>
      <c r="D4641" t="s">
        <v>32</v>
      </c>
      <c r="E4641" t="s">
        <v>24</v>
      </c>
      <c r="F4641">
        <v>202638</v>
      </c>
      <c r="G4641">
        <v>2500</v>
      </c>
      <c r="H4641">
        <v>20</v>
      </c>
      <c r="I4641">
        <v>6282000</v>
      </c>
      <c r="J4641">
        <v>14040</v>
      </c>
      <c r="K4641">
        <v>47567.023999999998</v>
      </c>
    </row>
    <row r="4642" spans="1:11" x14ac:dyDescent="0.35">
      <c r="A4642" t="s">
        <v>474</v>
      </c>
      <c r="B4642" t="s">
        <v>96</v>
      </c>
      <c r="C4642" t="s">
        <v>112</v>
      </c>
      <c r="D4642" t="s">
        <v>17</v>
      </c>
      <c r="E4642" t="s">
        <v>113</v>
      </c>
      <c r="F4642">
        <v>202638</v>
      </c>
      <c r="G4642">
        <v>14016</v>
      </c>
      <c r="H4642">
        <v>12</v>
      </c>
      <c r="I4642">
        <v>14875200</v>
      </c>
      <c r="J4642">
        <v>101640</v>
      </c>
      <c r="K4642">
        <v>11059.232877</v>
      </c>
    </row>
    <row r="4643" spans="1:11" x14ac:dyDescent="0.35">
      <c r="A4643" t="s">
        <v>474</v>
      </c>
      <c r="B4643" t="s">
        <v>96</v>
      </c>
      <c r="C4643" t="s">
        <v>114</v>
      </c>
      <c r="D4643" t="s">
        <v>32</v>
      </c>
      <c r="E4643" t="s">
        <v>24</v>
      </c>
      <c r="F4643">
        <v>202638</v>
      </c>
      <c r="G4643">
        <v>18420</v>
      </c>
      <c r="H4643">
        <v>20</v>
      </c>
      <c r="I4643">
        <v>53305500</v>
      </c>
      <c r="J4643">
        <v>104820</v>
      </c>
      <c r="K4643">
        <v>52218.462541000001</v>
      </c>
    </row>
    <row r="4644" spans="1:11" x14ac:dyDescent="0.35">
      <c r="A4644" t="s">
        <v>474</v>
      </c>
      <c r="B4644" t="s">
        <v>96</v>
      </c>
      <c r="C4644" t="s">
        <v>115</v>
      </c>
      <c r="D4644" t="s">
        <v>32</v>
      </c>
      <c r="E4644" t="s">
        <v>24</v>
      </c>
      <c r="F4644">
        <v>202638</v>
      </c>
      <c r="G4644">
        <v>26840</v>
      </c>
      <c r="H4644">
        <v>20</v>
      </c>
      <c r="I4644">
        <v>77525900</v>
      </c>
      <c r="J4644">
        <v>157640</v>
      </c>
      <c r="K4644">
        <v>52238.321907999998</v>
      </c>
    </row>
    <row r="4645" spans="1:11" x14ac:dyDescent="0.35">
      <c r="A4645" t="s">
        <v>474</v>
      </c>
      <c r="B4645" t="s">
        <v>96</v>
      </c>
      <c r="C4645" t="s">
        <v>116</v>
      </c>
      <c r="D4645" t="s">
        <v>17</v>
      </c>
      <c r="E4645" t="s">
        <v>113</v>
      </c>
      <c r="F4645">
        <v>202638</v>
      </c>
      <c r="G4645">
        <v>21672</v>
      </c>
      <c r="H4645">
        <v>12</v>
      </c>
      <c r="I4645">
        <v>20810000</v>
      </c>
      <c r="J4645">
        <v>147660</v>
      </c>
      <c r="K4645">
        <v>10337.255814</v>
      </c>
    </row>
    <row r="4646" spans="1:11" x14ac:dyDescent="0.35">
      <c r="A4646" t="s">
        <v>474</v>
      </c>
      <c r="B4646" t="s">
        <v>96</v>
      </c>
      <c r="C4646" t="s">
        <v>117</v>
      </c>
      <c r="D4646" t="s">
        <v>32</v>
      </c>
      <c r="E4646" t="s">
        <v>21</v>
      </c>
      <c r="F4646">
        <v>202638</v>
      </c>
      <c r="G4646">
        <v>15768</v>
      </c>
      <c r="H4646">
        <v>12</v>
      </c>
      <c r="I4646">
        <v>35619100</v>
      </c>
      <c r="J4646">
        <v>96252</v>
      </c>
      <c r="K4646">
        <v>24024.636986000001</v>
      </c>
    </row>
    <row r="4647" spans="1:11" x14ac:dyDescent="0.35">
      <c r="A4647" t="s">
        <v>474</v>
      </c>
      <c r="B4647" t="s">
        <v>96</v>
      </c>
      <c r="C4647" t="s">
        <v>118</v>
      </c>
      <c r="D4647" t="s">
        <v>32</v>
      </c>
      <c r="E4647" t="s">
        <v>21</v>
      </c>
      <c r="F4647">
        <v>202638</v>
      </c>
      <c r="G4647">
        <v>6144</v>
      </c>
      <c r="H4647">
        <v>16</v>
      </c>
      <c r="I4647">
        <v>13955900</v>
      </c>
      <c r="J4647">
        <v>21408</v>
      </c>
      <c r="K4647">
        <v>31695.890625</v>
      </c>
    </row>
    <row r="4648" spans="1:11" x14ac:dyDescent="0.35">
      <c r="A4648" t="s">
        <v>474</v>
      </c>
      <c r="B4648" t="s">
        <v>96</v>
      </c>
      <c r="C4648" t="s">
        <v>119</v>
      </c>
      <c r="D4648" t="s">
        <v>32</v>
      </c>
      <c r="E4648" t="s">
        <v>21</v>
      </c>
      <c r="F4648">
        <v>202638</v>
      </c>
      <c r="G4648">
        <v>39620</v>
      </c>
      <c r="H4648">
        <v>20</v>
      </c>
      <c r="I4648">
        <v>87642800</v>
      </c>
      <c r="J4648">
        <v>332500</v>
      </c>
      <c r="K4648">
        <v>38925.231700999997</v>
      </c>
    </row>
    <row r="4649" spans="1:11" x14ac:dyDescent="0.35">
      <c r="A4649" t="s">
        <v>474</v>
      </c>
      <c r="B4649" t="s">
        <v>96</v>
      </c>
      <c r="C4649" t="s">
        <v>120</v>
      </c>
      <c r="D4649" t="s">
        <v>17</v>
      </c>
      <c r="E4649" t="s">
        <v>21</v>
      </c>
      <c r="F4649">
        <v>202638</v>
      </c>
      <c r="G4649">
        <v>5196</v>
      </c>
      <c r="H4649">
        <v>12</v>
      </c>
      <c r="I4649">
        <v>10870000</v>
      </c>
      <c r="J4649">
        <v>25236</v>
      </c>
      <c r="K4649">
        <v>23145.919169000001</v>
      </c>
    </row>
    <row r="4650" spans="1:11" x14ac:dyDescent="0.35">
      <c r="A4650" t="s">
        <v>474</v>
      </c>
      <c r="B4650" t="s">
        <v>96</v>
      </c>
      <c r="C4650" t="s">
        <v>121</v>
      </c>
      <c r="D4650" t="s">
        <v>17</v>
      </c>
      <c r="E4650" t="s">
        <v>21</v>
      </c>
      <c r="F4650">
        <v>202638</v>
      </c>
      <c r="G4650">
        <v>5536</v>
      </c>
      <c r="H4650">
        <v>16</v>
      </c>
      <c r="I4650">
        <v>10416000</v>
      </c>
      <c r="J4650">
        <v>22320</v>
      </c>
      <c r="K4650">
        <v>28279.303467999998</v>
      </c>
    </row>
    <row r="4651" spans="1:11" x14ac:dyDescent="0.35">
      <c r="A4651" t="s">
        <v>474</v>
      </c>
      <c r="B4651" t="s">
        <v>96</v>
      </c>
      <c r="C4651" t="s">
        <v>122</v>
      </c>
      <c r="D4651" t="s">
        <v>17</v>
      </c>
      <c r="E4651" t="s">
        <v>21</v>
      </c>
      <c r="F4651">
        <v>202638</v>
      </c>
      <c r="G4651">
        <v>9620</v>
      </c>
      <c r="H4651">
        <v>20</v>
      </c>
      <c r="I4651">
        <v>19365000</v>
      </c>
      <c r="J4651">
        <v>44800</v>
      </c>
      <c r="K4651">
        <v>38132.615384999997</v>
      </c>
    </row>
    <row r="4652" spans="1:11" x14ac:dyDescent="0.35">
      <c r="A4652" t="s">
        <v>474</v>
      </c>
      <c r="B4652" t="s">
        <v>96</v>
      </c>
      <c r="C4652" t="s">
        <v>123</v>
      </c>
      <c r="D4652" t="s">
        <v>32</v>
      </c>
      <c r="E4652" t="s">
        <v>24</v>
      </c>
      <c r="F4652">
        <v>202638</v>
      </c>
      <c r="G4652">
        <v>17780</v>
      </c>
      <c r="H4652">
        <v>20</v>
      </c>
      <c r="I4652">
        <v>51302400</v>
      </c>
      <c r="J4652">
        <v>126600</v>
      </c>
      <c r="K4652">
        <v>52241.922384999998</v>
      </c>
    </row>
    <row r="4653" spans="1:11" x14ac:dyDescent="0.35">
      <c r="A4653" t="s">
        <v>474</v>
      </c>
      <c r="B4653" t="s">
        <v>96</v>
      </c>
      <c r="C4653" t="s">
        <v>124</v>
      </c>
      <c r="D4653" t="s">
        <v>17</v>
      </c>
      <c r="E4653" t="s">
        <v>15</v>
      </c>
      <c r="F4653">
        <v>202638</v>
      </c>
      <c r="G4653">
        <v>6144</v>
      </c>
      <c r="H4653">
        <v>12</v>
      </c>
      <c r="I4653">
        <v>7960000</v>
      </c>
      <c r="J4653">
        <v>26880</v>
      </c>
      <c r="K4653">
        <v>13404.783203000001</v>
      </c>
    </row>
    <row r="4654" spans="1:11" x14ac:dyDescent="0.35">
      <c r="A4654" t="s">
        <v>474</v>
      </c>
      <c r="B4654" t="s">
        <v>96</v>
      </c>
      <c r="C4654" t="s">
        <v>125</v>
      </c>
      <c r="D4654" t="s">
        <v>32</v>
      </c>
      <c r="E4654" t="s">
        <v>15</v>
      </c>
      <c r="F4654">
        <v>202638</v>
      </c>
      <c r="G4654">
        <v>6948</v>
      </c>
      <c r="H4654">
        <v>12</v>
      </c>
      <c r="I4654">
        <v>10976700</v>
      </c>
      <c r="J4654">
        <v>27588</v>
      </c>
      <c r="K4654">
        <v>16413.858377</v>
      </c>
    </row>
    <row r="4655" spans="1:11" x14ac:dyDescent="0.35">
      <c r="A4655" t="s">
        <v>474</v>
      </c>
      <c r="B4655" t="s">
        <v>96</v>
      </c>
      <c r="C4655" t="s">
        <v>126</v>
      </c>
      <c r="D4655" t="s">
        <v>32</v>
      </c>
      <c r="E4655" t="s">
        <v>18</v>
      </c>
      <c r="F4655">
        <v>202638</v>
      </c>
      <c r="G4655">
        <v>88064</v>
      </c>
      <c r="H4655">
        <v>16</v>
      </c>
      <c r="I4655">
        <v>193330000</v>
      </c>
      <c r="J4655">
        <v>680368</v>
      </c>
      <c r="K4655">
        <v>32071.998183</v>
      </c>
    </row>
    <row r="4656" spans="1:11" x14ac:dyDescent="0.35">
      <c r="A4656" t="s">
        <v>474</v>
      </c>
      <c r="B4656" t="s">
        <v>96</v>
      </c>
      <c r="C4656" t="s">
        <v>127</v>
      </c>
      <c r="D4656" t="s">
        <v>32</v>
      </c>
      <c r="E4656" t="s">
        <v>18</v>
      </c>
      <c r="F4656">
        <v>202638</v>
      </c>
      <c r="G4656">
        <v>17196</v>
      </c>
      <c r="H4656">
        <v>12</v>
      </c>
      <c r="I4656">
        <v>41991200</v>
      </c>
      <c r="J4656">
        <v>116508</v>
      </c>
      <c r="K4656">
        <v>25360.823446999999</v>
      </c>
    </row>
    <row r="4657" spans="1:11" x14ac:dyDescent="0.35">
      <c r="A4657" t="s">
        <v>474</v>
      </c>
      <c r="B4657" t="s">
        <v>96</v>
      </c>
      <c r="C4657" t="s">
        <v>128</v>
      </c>
      <c r="D4657" t="s">
        <v>32</v>
      </c>
      <c r="E4657" t="s">
        <v>18</v>
      </c>
      <c r="F4657">
        <v>202638</v>
      </c>
      <c r="G4657">
        <v>231568</v>
      </c>
      <c r="H4657">
        <v>16</v>
      </c>
      <c r="I4657">
        <v>565593700</v>
      </c>
      <c r="J4657">
        <v>1739232</v>
      </c>
      <c r="K4657">
        <v>35229.645200999999</v>
      </c>
    </row>
    <row r="4658" spans="1:11" x14ac:dyDescent="0.35">
      <c r="A4658" t="s">
        <v>474</v>
      </c>
      <c r="B4658" t="s">
        <v>96</v>
      </c>
      <c r="C4658" t="s">
        <v>129</v>
      </c>
      <c r="D4658" t="s">
        <v>20</v>
      </c>
      <c r="E4658" t="s">
        <v>18</v>
      </c>
      <c r="F4658">
        <v>202638</v>
      </c>
      <c r="G4658">
        <v>8976</v>
      </c>
      <c r="H4658">
        <v>16</v>
      </c>
      <c r="I4658">
        <v>19148400</v>
      </c>
      <c r="J4658">
        <v>41488</v>
      </c>
      <c r="K4658">
        <v>31018.590017999999</v>
      </c>
    </row>
    <row r="4659" spans="1:11" x14ac:dyDescent="0.35">
      <c r="A4659" t="s">
        <v>474</v>
      </c>
      <c r="B4659" t="s">
        <v>96</v>
      </c>
      <c r="C4659" t="s">
        <v>130</v>
      </c>
      <c r="D4659" t="s">
        <v>32</v>
      </c>
      <c r="E4659" t="s">
        <v>24</v>
      </c>
      <c r="F4659">
        <v>202638</v>
      </c>
      <c r="G4659">
        <v>1040</v>
      </c>
      <c r="H4659">
        <v>20</v>
      </c>
      <c r="I4659">
        <v>2397000</v>
      </c>
      <c r="J4659">
        <v>2560</v>
      </c>
      <c r="K4659">
        <v>40936.153846000001</v>
      </c>
    </row>
    <row r="4660" spans="1:11" x14ac:dyDescent="0.35">
      <c r="A4660" t="s">
        <v>474</v>
      </c>
      <c r="B4660" t="s">
        <v>96</v>
      </c>
      <c r="C4660" t="s">
        <v>131</v>
      </c>
      <c r="D4660" t="s">
        <v>32</v>
      </c>
      <c r="E4660" t="s">
        <v>24</v>
      </c>
      <c r="F4660">
        <v>202638</v>
      </c>
      <c r="G4660">
        <v>8920</v>
      </c>
      <c r="H4660">
        <v>20</v>
      </c>
      <c r="I4660">
        <v>20566000</v>
      </c>
      <c r="J4660">
        <v>30900</v>
      </c>
      <c r="K4660">
        <v>40956.304932999999</v>
      </c>
    </row>
    <row r="4661" spans="1:11" x14ac:dyDescent="0.35">
      <c r="A4661" t="s">
        <v>474</v>
      </c>
      <c r="B4661" t="s">
        <v>96</v>
      </c>
      <c r="C4661" t="s">
        <v>132</v>
      </c>
      <c r="D4661" t="s">
        <v>32</v>
      </c>
      <c r="E4661" t="s">
        <v>24</v>
      </c>
      <c r="F4661">
        <v>202638</v>
      </c>
      <c r="G4661">
        <v>7560</v>
      </c>
      <c r="H4661">
        <v>20</v>
      </c>
      <c r="I4661">
        <v>17430500</v>
      </c>
      <c r="J4661">
        <v>17880</v>
      </c>
      <c r="K4661">
        <v>40834.285713999998</v>
      </c>
    </row>
    <row r="4662" spans="1:11" x14ac:dyDescent="0.35">
      <c r="A4662" t="s">
        <v>474</v>
      </c>
      <c r="B4662" t="s">
        <v>96</v>
      </c>
      <c r="C4662" t="s">
        <v>133</v>
      </c>
      <c r="D4662" t="s">
        <v>32</v>
      </c>
      <c r="E4662" t="s">
        <v>18</v>
      </c>
      <c r="F4662">
        <v>202638</v>
      </c>
      <c r="G4662">
        <v>40448</v>
      </c>
      <c r="H4662">
        <v>16</v>
      </c>
      <c r="I4662">
        <v>100427200</v>
      </c>
      <c r="J4662">
        <v>299840</v>
      </c>
      <c r="K4662">
        <v>35212.623022</v>
      </c>
    </row>
    <row r="4663" spans="1:11" x14ac:dyDescent="0.35">
      <c r="A4663" t="s">
        <v>474</v>
      </c>
      <c r="B4663" t="s">
        <v>96</v>
      </c>
      <c r="C4663" t="s">
        <v>134</v>
      </c>
      <c r="D4663" t="s">
        <v>20</v>
      </c>
      <c r="E4663" t="s">
        <v>18</v>
      </c>
      <c r="F4663">
        <v>202638</v>
      </c>
      <c r="G4663">
        <v>10720</v>
      </c>
      <c r="H4663">
        <v>16</v>
      </c>
      <c r="I4663">
        <v>22866800</v>
      </c>
      <c r="J4663">
        <v>54288</v>
      </c>
      <c r="K4663">
        <v>31018.050746000001</v>
      </c>
    </row>
    <row r="4664" spans="1:11" x14ac:dyDescent="0.35">
      <c r="A4664" t="s">
        <v>474</v>
      </c>
      <c r="B4664" t="s">
        <v>96</v>
      </c>
      <c r="C4664" t="s">
        <v>135</v>
      </c>
      <c r="D4664" t="s">
        <v>32</v>
      </c>
      <c r="E4664" t="s">
        <v>18</v>
      </c>
      <c r="F4664">
        <v>202638</v>
      </c>
      <c r="G4664">
        <v>10992</v>
      </c>
      <c r="H4664">
        <v>16</v>
      </c>
      <c r="I4664">
        <v>25423800</v>
      </c>
      <c r="J4664">
        <v>57344</v>
      </c>
      <c r="K4664">
        <v>32622.951965</v>
      </c>
    </row>
    <row r="4665" spans="1:11" x14ac:dyDescent="0.35">
      <c r="A4665" t="s">
        <v>474</v>
      </c>
      <c r="B4665" t="s">
        <v>96</v>
      </c>
      <c r="C4665" t="s">
        <v>136</v>
      </c>
      <c r="D4665" t="s">
        <v>17</v>
      </c>
      <c r="E4665" t="s">
        <v>15</v>
      </c>
      <c r="F4665">
        <v>202638</v>
      </c>
      <c r="G4665">
        <v>15264</v>
      </c>
      <c r="H4665">
        <v>12</v>
      </c>
      <c r="I4665">
        <v>22356000</v>
      </c>
      <c r="J4665">
        <v>100776</v>
      </c>
      <c r="K4665">
        <v>15362.323113</v>
      </c>
    </row>
    <row r="4666" spans="1:11" x14ac:dyDescent="0.35">
      <c r="A4666" t="s">
        <v>474</v>
      </c>
      <c r="B4666" t="s">
        <v>96</v>
      </c>
      <c r="C4666" t="s">
        <v>137</v>
      </c>
      <c r="D4666" t="s">
        <v>17</v>
      </c>
      <c r="E4666" t="s">
        <v>15</v>
      </c>
      <c r="F4666">
        <v>202638</v>
      </c>
      <c r="G4666">
        <v>11616</v>
      </c>
      <c r="H4666">
        <v>12</v>
      </c>
      <c r="I4666">
        <v>16627600</v>
      </c>
      <c r="J4666">
        <v>110172</v>
      </c>
      <c r="K4666">
        <v>15054.30062</v>
      </c>
    </row>
    <row r="4667" spans="1:11" x14ac:dyDescent="0.35">
      <c r="A4667" t="s">
        <v>474</v>
      </c>
      <c r="B4667" t="s">
        <v>96</v>
      </c>
      <c r="C4667" t="s">
        <v>138</v>
      </c>
      <c r="D4667" t="s">
        <v>17</v>
      </c>
      <c r="E4667" t="s">
        <v>15</v>
      </c>
      <c r="F4667">
        <v>202638</v>
      </c>
      <c r="G4667">
        <v>2340</v>
      </c>
      <c r="H4667">
        <v>12</v>
      </c>
      <c r="I4667">
        <v>2911000</v>
      </c>
      <c r="J4667">
        <v>5364</v>
      </c>
      <c r="K4667">
        <v>13278.707692</v>
      </c>
    </row>
    <row r="4668" spans="1:11" x14ac:dyDescent="0.35">
      <c r="A4668" t="s">
        <v>474</v>
      </c>
      <c r="B4668" t="s">
        <v>96</v>
      </c>
      <c r="C4668" t="s">
        <v>139</v>
      </c>
      <c r="D4668" t="s">
        <v>32</v>
      </c>
      <c r="E4668" t="s">
        <v>15</v>
      </c>
      <c r="F4668">
        <v>202638</v>
      </c>
      <c r="G4668">
        <v>1296</v>
      </c>
      <c r="H4668">
        <v>12</v>
      </c>
      <c r="I4668">
        <v>1916800</v>
      </c>
      <c r="J4668">
        <v>2340</v>
      </c>
      <c r="K4668">
        <v>15473.666667</v>
      </c>
    </row>
    <row r="4669" spans="1:11" x14ac:dyDescent="0.35">
      <c r="A4669" t="s">
        <v>474</v>
      </c>
      <c r="B4669" t="s">
        <v>96</v>
      </c>
      <c r="C4669" t="s">
        <v>140</v>
      </c>
      <c r="D4669" t="s">
        <v>14</v>
      </c>
      <c r="E4669" t="s">
        <v>15</v>
      </c>
      <c r="F4669">
        <v>202638</v>
      </c>
      <c r="G4669">
        <v>4788</v>
      </c>
      <c r="H4669">
        <v>12</v>
      </c>
      <c r="I4669">
        <v>3990000</v>
      </c>
      <c r="J4669">
        <v>13020</v>
      </c>
      <c r="K4669">
        <v>8927.6466170000003</v>
      </c>
    </row>
    <row r="4670" spans="1:11" x14ac:dyDescent="0.35">
      <c r="A4670" t="s">
        <v>474</v>
      </c>
      <c r="B4670" t="s">
        <v>96</v>
      </c>
      <c r="C4670" t="s">
        <v>141</v>
      </c>
      <c r="D4670" t="s">
        <v>17</v>
      </c>
      <c r="E4670" t="s">
        <v>15</v>
      </c>
      <c r="F4670">
        <v>202638</v>
      </c>
      <c r="G4670">
        <v>17484</v>
      </c>
      <c r="H4670">
        <v>12</v>
      </c>
      <c r="I4670">
        <v>21900000</v>
      </c>
      <c r="J4670">
        <v>102936</v>
      </c>
      <c r="K4670">
        <v>13436.961565</v>
      </c>
    </row>
    <row r="4671" spans="1:11" x14ac:dyDescent="0.35">
      <c r="A4671" t="s">
        <v>474</v>
      </c>
      <c r="B4671" t="s">
        <v>96</v>
      </c>
      <c r="C4671" t="s">
        <v>142</v>
      </c>
      <c r="D4671" t="s">
        <v>17</v>
      </c>
      <c r="E4671" t="s">
        <v>18</v>
      </c>
      <c r="F4671">
        <v>202638</v>
      </c>
      <c r="G4671">
        <v>30960</v>
      </c>
      <c r="H4671">
        <v>20</v>
      </c>
      <c r="I4671">
        <v>44472700</v>
      </c>
      <c r="J4671">
        <v>163160</v>
      </c>
      <c r="K4671">
        <v>26520.544574</v>
      </c>
    </row>
    <row r="4672" spans="1:11" x14ac:dyDescent="0.35">
      <c r="A4672" t="s">
        <v>474</v>
      </c>
      <c r="B4672" t="s">
        <v>96</v>
      </c>
      <c r="C4672" t="s">
        <v>143</v>
      </c>
      <c r="D4672" t="s">
        <v>17</v>
      </c>
      <c r="E4672" t="s">
        <v>18</v>
      </c>
      <c r="F4672">
        <v>202638</v>
      </c>
      <c r="G4672">
        <v>7840</v>
      </c>
      <c r="H4672">
        <v>16</v>
      </c>
      <c r="I4672">
        <v>12646300</v>
      </c>
      <c r="J4672">
        <v>34128</v>
      </c>
      <c r="K4672">
        <v>22404.502041</v>
      </c>
    </row>
    <row r="4673" spans="1:11" x14ac:dyDescent="0.35">
      <c r="A4673" t="s">
        <v>474</v>
      </c>
      <c r="B4673" t="s">
        <v>96</v>
      </c>
      <c r="C4673" t="s">
        <v>144</v>
      </c>
      <c r="D4673" t="s">
        <v>17</v>
      </c>
      <c r="E4673" t="s">
        <v>18</v>
      </c>
      <c r="F4673">
        <v>202638</v>
      </c>
      <c r="G4673">
        <v>7536</v>
      </c>
      <c r="H4673">
        <v>16</v>
      </c>
      <c r="I4673">
        <v>12133300</v>
      </c>
      <c r="J4673">
        <v>28816</v>
      </c>
      <c r="K4673">
        <v>22393.286624</v>
      </c>
    </row>
    <row r="4674" spans="1:11" x14ac:dyDescent="0.35">
      <c r="A4674" t="s">
        <v>474</v>
      </c>
      <c r="B4674" t="s">
        <v>96</v>
      </c>
      <c r="C4674" t="s">
        <v>145</v>
      </c>
      <c r="D4674" t="s">
        <v>17</v>
      </c>
      <c r="E4674" t="s">
        <v>18</v>
      </c>
      <c r="F4674">
        <v>202638</v>
      </c>
      <c r="G4674">
        <v>8020</v>
      </c>
      <c r="H4674">
        <v>20</v>
      </c>
      <c r="I4674">
        <v>11554400</v>
      </c>
      <c r="J4674">
        <v>30540</v>
      </c>
      <c r="K4674">
        <v>25533.526184999999</v>
      </c>
    </row>
    <row r="4675" spans="1:11" x14ac:dyDescent="0.35">
      <c r="A4675" t="s">
        <v>474</v>
      </c>
      <c r="B4675" t="s">
        <v>96</v>
      </c>
      <c r="C4675" t="s">
        <v>146</v>
      </c>
      <c r="D4675" t="s">
        <v>17</v>
      </c>
      <c r="E4675" t="s">
        <v>18</v>
      </c>
      <c r="F4675">
        <v>202638</v>
      </c>
      <c r="G4675">
        <v>18576</v>
      </c>
      <c r="H4675">
        <v>16</v>
      </c>
      <c r="I4675">
        <v>27840300</v>
      </c>
      <c r="J4675">
        <v>103232</v>
      </c>
      <c r="K4675">
        <v>21370.509043999999</v>
      </c>
    </row>
    <row r="4676" spans="1:11" x14ac:dyDescent="0.35">
      <c r="A4676" t="s">
        <v>474</v>
      </c>
      <c r="B4676" t="s">
        <v>96</v>
      </c>
      <c r="C4676" t="s">
        <v>147</v>
      </c>
      <c r="D4676" t="s">
        <v>17</v>
      </c>
      <c r="E4676" t="s">
        <v>18</v>
      </c>
      <c r="F4676">
        <v>202638</v>
      </c>
      <c r="G4676">
        <v>4968</v>
      </c>
      <c r="H4676">
        <v>12</v>
      </c>
      <c r="I4676">
        <v>8773200</v>
      </c>
      <c r="J4676">
        <v>18852</v>
      </c>
      <c r="K4676">
        <v>18715.258453999999</v>
      </c>
    </row>
    <row r="4677" spans="1:11" x14ac:dyDescent="0.35">
      <c r="A4677" t="s">
        <v>474</v>
      </c>
      <c r="B4677" t="s">
        <v>96</v>
      </c>
      <c r="C4677" t="s">
        <v>148</v>
      </c>
      <c r="D4677" t="s">
        <v>17</v>
      </c>
      <c r="E4677" t="s">
        <v>18</v>
      </c>
      <c r="F4677">
        <v>202638</v>
      </c>
      <c r="G4677">
        <v>22112</v>
      </c>
      <c r="H4677">
        <v>16</v>
      </c>
      <c r="I4677">
        <v>38836000</v>
      </c>
      <c r="J4677">
        <v>163680</v>
      </c>
      <c r="K4677">
        <v>24727.206945999998</v>
      </c>
    </row>
    <row r="4678" spans="1:11" x14ac:dyDescent="0.35">
      <c r="A4678" t="s">
        <v>474</v>
      </c>
      <c r="B4678" t="s">
        <v>96</v>
      </c>
      <c r="C4678" t="s">
        <v>149</v>
      </c>
      <c r="D4678" t="s">
        <v>17</v>
      </c>
      <c r="E4678" t="s">
        <v>18</v>
      </c>
      <c r="F4678">
        <v>202638</v>
      </c>
      <c r="G4678">
        <v>7552</v>
      </c>
      <c r="H4678">
        <v>16</v>
      </c>
      <c r="I4678">
        <v>13260000</v>
      </c>
      <c r="J4678">
        <v>35216</v>
      </c>
      <c r="K4678">
        <v>24748.883474999999</v>
      </c>
    </row>
    <row r="4679" spans="1:11" x14ac:dyDescent="0.35">
      <c r="A4679" t="s">
        <v>474</v>
      </c>
      <c r="B4679" t="s">
        <v>150</v>
      </c>
      <c r="C4679" t="s">
        <v>560</v>
      </c>
      <c r="D4679" t="s">
        <v>32</v>
      </c>
      <c r="E4679" t="s">
        <v>152</v>
      </c>
      <c r="F4679">
        <v>202638</v>
      </c>
      <c r="G4679">
        <v>2820</v>
      </c>
      <c r="H4679">
        <v>20</v>
      </c>
      <c r="I4679">
        <v>3525000</v>
      </c>
      <c r="J4679">
        <v>3520</v>
      </c>
      <c r="K4679">
        <v>23200.638298000002</v>
      </c>
    </row>
    <row r="4680" spans="1:11" x14ac:dyDescent="0.35">
      <c r="A4680" t="s">
        <v>474</v>
      </c>
      <c r="B4680" t="s">
        <v>150</v>
      </c>
      <c r="C4680" t="s">
        <v>153</v>
      </c>
      <c r="D4680" t="s">
        <v>32</v>
      </c>
      <c r="E4680" t="s">
        <v>152</v>
      </c>
      <c r="F4680">
        <v>202638</v>
      </c>
      <c r="G4680">
        <v>3020</v>
      </c>
      <c r="H4680">
        <v>20</v>
      </c>
      <c r="I4680">
        <v>3775000</v>
      </c>
      <c r="J4680">
        <v>8440</v>
      </c>
      <c r="K4680">
        <v>22767.933775000001</v>
      </c>
    </row>
    <row r="4681" spans="1:11" x14ac:dyDescent="0.35">
      <c r="A4681" t="s">
        <v>474</v>
      </c>
      <c r="B4681" t="s">
        <v>150</v>
      </c>
      <c r="C4681" t="s">
        <v>155</v>
      </c>
      <c r="D4681" t="s">
        <v>32</v>
      </c>
      <c r="E4681" t="s">
        <v>152</v>
      </c>
      <c r="F4681">
        <v>202638</v>
      </c>
      <c r="G4681">
        <v>4580</v>
      </c>
      <c r="H4681">
        <v>20</v>
      </c>
      <c r="I4681">
        <v>5725000</v>
      </c>
      <c r="J4681">
        <v>12860</v>
      </c>
      <c r="K4681">
        <v>22812.646288</v>
      </c>
    </row>
    <row r="4682" spans="1:11" x14ac:dyDescent="0.35">
      <c r="A4682" t="s">
        <v>474</v>
      </c>
      <c r="B4682" t="s">
        <v>150</v>
      </c>
      <c r="C4682" t="s">
        <v>156</v>
      </c>
      <c r="D4682" t="s">
        <v>32</v>
      </c>
      <c r="E4682" t="s">
        <v>152</v>
      </c>
      <c r="F4682">
        <v>202638</v>
      </c>
      <c r="G4682">
        <v>2220</v>
      </c>
      <c r="H4682">
        <v>20</v>
      </c>
      <c r="I4682">
        <v>2775000</v>
      </c>
      <c r="J4682">
        <v>6040</v>
      </c>
      <c r="K4682">
        <v>22830.072071999999</v>
      </c>
    </row>
    <row r="4683" spans="1:11" x14ac:dyDescent="0.35">
      <c r="A4683" t="s">
        <v>474</v>
      </c>
      <c r="B4683" t="s">
        <v>150</v>
      </c>
      <c r="C4683" t="s">
        <v>157</v>
      </c>
      <c r="D4683" t="s">
        <v>32</v>
      </c>
      <c r="E4683" t="s">
        <v>152</v>
      </c>
      <c r="F4683">
        <v>202638</v>
      </c>
      <c r="G4683">
        <v>4220</v>
      </c>
      <c r="H4683">
        <v>20</v>
      </c>
      <c r="I4683">
        <v>5275000</v>
      </c>
      <c r="J4683">
        <v>10480</v>
      </c>
      <c r="K4683">
        <v>22847.748814999999</v>
      </c>
    </row>
    <row r="4684" spans="1:11" x14ac:dyDescent="0.35">
      <c r="A4684" t="s">
        <v>474</v>
      </c>
      <c r="B4684" t="s">
        <v>150</v>
      </c>
      <c r="C4684" t="s">
        <v>561</v>
      </c>
      <c r="D4684" t="s">
        <v>32</v>
      </c>
      <c r="E4684" t="s">
        <v>152</v>
      </c>
      <c r="F4684">
        <v>202638</v>
      </c>
      <c r="G4684">
        <v>5920</v>
      </c>
      <c r="H4684">
        <v>20</v>
      </c>
      <c r="I4684">
        <v>7400000</v>
      </c>
      <c r="J4684">
        <v>10740</v>
      </c>
      <c r="K4684">
        <v>23219.121621999999</v>
      </c>
    </row>
    <row r="4685" spans="1:11" x14ac:dyDescent="0.35">
      <c r="A4685" t="s">
        <v>474</v>
      </c>
      <c r="B4685" t="s">
        <v>158</v>
      </c>
      <c r="C4685" t="s">
        <v>159</v>
      </c>
      <c r="D4685" t="s">
        <v>32</v>
      </c>
      <c r="E4685" t="s">
        <v>160</v>
      </c>
      <c r="F4685">
        <v>202638</v>
      </c>
      <c r="G4685">
        <v>13</v>
      </c>
      <c r="H4685">
        <v>1</v>
      </c>
      <c r="I4685">
        <v>4087382</v>
      </c>
      <c r="J4685">
        <v>4</v>
      </c>
      <c r="K4685">
        <v>279129.92307700001</v>
      </c>
    </row>
    <row r="4686" spans="1:11" x14ac:dyDescent="0.35">
      <c r="A4686" t="s">
        <v>474</v>
      </c>
      <c r="B4686" t="s">
        <v>161</v>
      </c>
      <c r="C4686" t="s">
        <v>162</v>
      </c>
      <c r="D4686" t="s">
        <v>23</v>
      </c>
      <c r="E4686" t="s">
        <v>152</v>
      </c>
      <c r="F4686">
        <v>202638</v>
      </c>
      <c r="G4686">
        <v>11800</v>
      </c>
      <c r="H4686">
        <v>20</v>
      </c>
      <c r="I4686">
        <v>17700000</v>
      </c>
      <c r="J4686">
        <v>55120</v>
      </c>
      <c r="K4686">
        <v>27808.979661000001</v>
      </c>
    </row>
    <row r="4687" spans="1:11" x14ac:dyDescent="0.35">
      <c r="A4687" t="s">
        <v>474</v>
      </c>
      <c r="B4687" t="s">
        <v>161</v>
      </c>
      <c r="C4687" t="s">
        <v>163</v>
      </c>
      <c r="D4687" t="s">
        <v>23</v>
      </c>
      <c r="E4687" t="s">
        <v>152</v>
      </c>
      <c r="F4687">
        <v>202638</v>
      </c>
      <c r="G4687">
        <v>1400</v>
      </c>
      <c r="H4687">
        <v>20</v>
      </c>
      <c r="I4687">
        <v>2100000</v>
      </c>
      <c r="J4687">
        <v>6420</v>
      </c>
      <c r="K4687">
        <v>27871.785714000001</v>
      </c>
    </row>
    <row r="4688" spans="1:11" x14ac:dyDescent="0.35">
      <c r="A4688" t="s">
        <v>474</v>
      </c>
      <c r="B4688" t="s">
        <v>161</v>
      </c>
      <c r="C4688" t="s">
        <v>164</v>
      </c>
      <c r="D4688" t="s">
        <v>23</v>
      </c>
      <c r="E4688" t="s">
        <v>152</v>
      </c>
      <c r="F4688">
        <v>202638</v>
      </c>
      <c r="G4688">
        <v>11260</v>
      </c>
      <c r="H4688">
        <v>20</v>
      </c>
      <c r="I4688">
        <v>19142000</v>
      </c>
      <c r="J4688">
        <v>53540</v>
      </c>
      <c r="K4688">
        <v>31456.408525999999</v>
      </c>
    </row>
    <row r="4689" spans="1:11" x14ac:dyDescent="0.35">
      <c r="A4689" t="s">
        <v>474</v>
      </c>
      <c r="B4689" t="s">
        <v>161</v>
      </c>
      <c r="C4689" t="s">
        <v>165</v>
      </c>
      <c r="D4689" t="s">
        <v>23</v>
      </c>
      <c r="E4689" t="s">
        <v>152</v>
      </c>
      <c r="F4689">
        <v>202638</v>
      </c>
      <c r="G4689">
        <v>17380</v>
      </c>
      <c r="H4689">
        <v>20</v>
      </c>
      <c r="I4689">
        <v>29546000</v>
      </c>
      <c r="J4689">
        <v>97600</v>
      </c>
      <c r="K4689">
        <v>31478.935558000001</v>
      </c>
    </row>
    <row r="4690" spans="1:11" x14ac:dyDescent="0.35">
      <c r="A4690" t="s">
        <v>474</v>
      </c>
      <c r="B4690" t="s">
        <v>161</v>
      </c>
      <c r="C4690" t="s">
        <v>166</v>
      </c>
      <c r="D4690" t="s">
        <v>23</v>
      </c>
      <c r="E4690" t="s">
        <v>152</v>
      </c>
      <c r="F4690">
        <v>202638</v>
      </c>
      <c r="G4690">
        <v>20220</v>
      </c>
      <c r="H4690">
        <v>20</v>
      </c>
      <c r="I4690">
        <v>34374000</v>
      </c>
      <c r="J4690">
        <v>101020</v>
      </c>
      <c r="K4690">
        <v>31491.445103999999</v>
      </c>
    </row>
    <row r="4691" spans="1:11" x14ac:dyDescent="0.35">
      <c r="A4691" t="s">
        <v>474</v>
      </c>
      <c r="B4691" t="s">
        <v>161</v>
      </c>
      <c r="C4691" t="s">
        <v>167</v>
      </c>
      <c r="D4691" t="s">
        <v>23</v>
      </c>
      <c r="E4691" t="s">
        <v>152</v>
      </c>
      <c r="F4691">
        <v>202638</v>
      </c>
      <c r="G4691">
        <v>17320</v>
      </c>
      <c r="H4691">
        <v>20</v>
      </c>
      <c r="I4691">
        <v>25980000</v>
      </c>
      <c r="J4691">
        <v>72740</v>
      </c>
      <c r="K4691">
        <v>27879.094688000001</v>
      </c>
    </row>
    <row r="4692" spans="1:11" x14ac:dyDescent="0.35">
      <c r="A4692" t="s">
        <v>474</v>
      </c>
      <c r="B4692" t="s">
        <v>161</v>
      </c>
      <c r="C4692" t="s">
        <v>168</v>
      </c>
      <c r="D4692" t="s">
        <v>23</v>
      </c>
      <c r="E4692" t="s">
        <v>152</v>
      </c>
      <c r="F4692">
        <v>202638</v>
      </c>
      <c r="G4692">
        <v>29560</v>
      </c>
      <c r="H4692">
        <v>20</v>
      </c>
      <c r="I4692">
        <v>44340000</v>
      </c>
      <c r="J4692">
        <v>149080</v>
      </c>
      <c r="K4692">
        <v>27834.846414</v>
      </c>
    </row>
    <row r="4693" spans="1:11" x14ac:dyDescent="0.35">
      <c r="A4693" t="s">
        <v>474</v>
      </c>
      <c r="B4693" t="s">
        <v>161</v>
      </c>
      <c r="C4693" t="s">
        <v>169</v>
      </c>
      <c r="D4693" t="s">
        <v>23</v>
      </c>
      <c r="E4693" t="s">
        <v>152</v>
      </c>
      <c r="F4693">
        <v>202638</v>
      </c>
      <c r="G4693">
        <v>48380</v>
      </c>
      <c r="H4693">
        <v>20</v>
      </c>
      <c r="I4693">
        <v>87084000</v>
      </c>
      <c r="J4693">
        <v>322420</v>
      </c>
      <c r="K4693">
        <v>33406.275734000003</v>
      </c>
    </row>
    <row r="4694" spans="1:11" x14ac:dyDescent="0.35">
      <c r="A4694" t="s">
        <v>474</v>
      </c>
      <c r="B4694" t="s">
        <v>161</v>
      </c>
      <c r="C4694" t="s">
        <v>615</v>
      </c>
      <c r="D4694" t="s">
        <v>23</v>
      </c>
      <c r="E4694" t="s">
        <v>152</v>
      </c>
      <c r="F4694">
        <v>202638</v>
      </c>
      <c r="G4694">
        <v>160</v>
      </c>
      <c r="H4694">
        <v>20</v>
      </c>
      <c r="I4694">
        <v>276800</v>
      </c>
      <c r="J4694">
        <v>1420</v>
      </c>
      <c r="K4694">
        <v>31280</v>
      </c>
    </row>
    <row r="4695" spans="1:11" x14ac:dyDescent="0.35">
      <c r="A4695" t="s">
        <v>474</v>
      </c>
      <c r="B4695" t="s">
        <v>161</v>
      </c>
      <c r="C4695" t="s">
        <v>170</v>
      </c>
      <c r="D4695" t="s">
        <v>23</v>
      </c>
      <c r="E4695" t="s">
        <v>152</v>
      </c>
      <c r="F4695">
        <v>202638</v>
      </c>
      <c r="G4695">
        <v>8860</v>
      </c>
      <c r="H4695">
        <v>20</v>
      </c>
      <c r="I4695">
        <v>15948000</v>
      </c>
      <c r="J4695">
        <v>39660</v>
      </c>
      <c r="K4695">
        <v>33344.465011</v>
      </c>
    </row>
    <row r="4696" spans="1:11" x14ac:dyDescent="0.35">
      <c r="A4696" t="s">
        <v>474</v>
      </c>
      <c r="B4696" t="s">
        <v>161</v>
      </c>
      <c r="C4696" t="s">
        <v>171</v>
      </c>
      <c r="D4696" t="s">
        <v>23</v>
      </c>
      <c r="E4696" t="s">
        <v>152</v>
      </c>
      <c r="F4696">
        <v>202638</v>
      </c>
      <c r="G4696">
        <v>1520</v>
      </c>
      <c r="H4696">
        <v>20</v>
      </c>
      <c r="I4696">
        <v>2584000</v>
      </c>
      <c r="J4696">
        <v>5620</v>
      </c>
      <c r="K4696">
        <v>31535.710525999999</v>
      </c>
    </row>
    <row r="4697" spans="1:11" x14ac:dyDescent="0.35">
      <c r="A4697" t="s">
        <v>474</v>
      </c>
      <c r="B4697" t="s">
        <v>161</v>
      </c>
      <c r="C4697" t="s">
        <v>172</v>
      </c>
      <c r="D4697" t="s">
        <v>23</v>
      </c>
      <c r="E4697" t="s">
        <v>152</v>
      </c>
      <c r="F4697">
        <v>202638</v>
      </c>
      <c r="G4697">
        <v>22420</v>
      </c>
      <c r="H4697">
        <v>20</v>
      </c>
      <c r="I4697">
        <v>40356000</v>
      </c>
      <c r="J4697">
        <v>133620</v>
      </c>
      <c r="K4697">
        <v>33380.148974000003</v>
      </c>
    </row>
    <row r="4698" spans="1:11" x14ac:dyDescent="0.35">
      <c r="A4698" t="s">
        <v>474</v>
      </c>
      <c r="B4698" t="s">
        <v>161</v>
      </c>
      <c r="C4698" t="s">
        <v>173</v>
      </c>
      <c r="D4698" t="s">
        <v>23</v>
      </c>
      <c r="E4698" t="s">
        <v>152</v>
      </c>
      <c r="F4698">
        <v>202638</v>
      </c>
      <c r="G4698">
        <v>15500</v>
      </c>
      <c r="H4698">
        <v>20</v>
      </c>
      <c r="I4698">
        <v>26350000</v>
      </c>
      <c r="J4698">
        <v>74700</v>
      </c>
      <c r="K4698">
        <v>31512.043871000002</v>
      </c>
    </row>
    <row r="4699" spans="1:11" x14ac:dyDescent="0.35">
      <c r="A4699" t="s">
        <v>474</v>
      </c>
      <c r="B4699" t="s">
        <v>161</v>
      </c>
      <c r="C4699" t="s">
        <v>616</v>
      </c>
      <c r="D4699" t="s">
        <v>23</v>
      </c>
      <c r="E4699" t="s">
        <v>152</v>
      </c>
      <c r="F4699">
        <v>202638</v>
      </c>
      <c r="G4699">
        <v>680</v>
      </c>
      <c r="H4699">
        <v>20</v>
      </c>
      <c r="I4699">
        <v>1176400</v>
      </c>
      <c r="J4699">
        <v>4880</v>
      </c>
      <c r="K4699">
        <v>31693.823529000001</v>
      </c>
    </row>
    <row r="4700" spans="1:11" x14ac:dyDescent="0.35">
      <c r="A4700" t="s">
        <v>474</v>
      </c>
      <c r="B4700" t="s">
        <v>161</v>
      </c>
      <c r="C4700" t="s">
        <v>174</v>
      </c>
      <c r="D4700" t="s">
        <v>23</v>
      </c>
      <c r="E4700" t="s">
        <v>152</v>
      </c>
      <c r="F4700">
        <v>202638</v>
      </c>
      <c r="G4700">
        <v>28680</v>
      </c>
      <c r="H4700">
        <v>20</v>
      </c>
      <c r="I4700">
        <v>51624000</v>
      </c>
      <c r="J4700">
        <v>168600</v>
      </c>
      <c r="K4700">
        <v>33321.931660000002</v>
      </c>
    </row>
    <row r="4701" spans="1:11" x14ac:dyDescent="0.35">
      <c r="A4701" t="s">
        <v>474</v>
      </c>
      <c r="B4701" t="s">
        <v>161</v>
      </c>
      <c r="C4701" t="s">
        <v>175</v>
      </c>
      <c r="D4701" t="s">
        <v>23</v>
      </c>
      <c r="E4701" t="s">
        <v>152</v>
      </c>
      <c r="F4701">
        <v>202638</v>
      </c>
      <c r="G4701">
        <v>14500</v>
      </c>
      <c r="H4701">
        <v>20</v>
      </c>
      <c r="I4701">
        <v>24650000</v>
      </c>
      <c r="J4701">
        <v>70900</v>
      </c>
      <c r="K4701">
        <v>31496.304828</v>
      </c>
    </row>
    <row r="4702" spans="1:11" x14ac:dyDescent="0.35">
      <c r="A4702" t="s">
        <v>474</v>
      </c>
      <c r="B4702" t="s">
        <v>176</v>
      </c>
      <c r="C4702" t="s">
        <v>177</v>
      </c>
      <c r="D4702" t="s">
        <v>32</v>
      </c>
      <c r="E4702" t="s">
        <v>160</v>
      </c>
      <c r="F4702">
        <v>202638</v>
      </c>
      <c r="G4702">
        <v>69</v>
      </c>
      <c r="H4702">
        <v>1</v>
      </c>
      <c r="I4702">
        <v>4103569</v>
      </c>
      <c r="J4702">
        <v>127</v>
      </c>
      <c r="K4702">
        <v>65894.623187999998</v>
      </c>
    </row>
    <row r="4703" spans="1:11" x14ac:dyDescent="0.35">
      <c r="A4703" t="s">
        <v>474</v>
      </c>
      <c r="B4703" t="s">
        <v>176</v>
      </c>
      <c r="C4703" t="s">
        <v>178</v>
      </c>
      <c r="D4703" t="s">
        <v>32</v>
      </c>
      <c r="E4703" t="s">
        <v>179</v>
      </c>
      <c r="F4703">
        <v>202638</v>
      </c>
      <c r="G4703">
        <v>72</v>
      </c>
      <c r="H4703">
        <v>1</v>
      </c>
      <c r="I4703">
        <v>3600000</v>
      </c>
      <c r="J4703">
        <v>149</v>
      </c>
      <c r="K4703">
        <v>45836.75</v>
      </c>
    </row>
    <row r="4704" spans="1:11" x14ac:dyDescent="0.35">
      <c r="A4704" t="s">
        <v>474</v>
      </c>
      <c r="B4704" t="s">
        <v>176</v>
      </c>
      <c r="C4704" t="s">
        <v>180</v>
      </c>
      <c r="D4704" t="s">
        <v>32</v>
      </c>
      <c r="E4704" t="s">
        <v>179</v>
      </c>
      <c r="F4704">
        <v>202638</v>
      </c>
      <c r="G4704">
        <v>25</v>
      </c>
      <c r="H4704">
        <v>1</v>
      </c>
      <c r="I4704">
        <v>822500</v>
      </c>
      <c r="J4704">
        <v>48</v>
      </c>
      <c r="K4704">
        <v>30071.119999999999</v>
      </c>
    </row>
    <row r="4705" spans="1:11" x14ac:dyDescent="0.35">
      <c r="A4705" t="s">
        <v>474</v>
      </c>
      <c r="B4705" t="s">
        <v>176</v>
      </c>
      <c r="C4705" t="s">
        <v>181</v>
      </c>
      <c r="D4705" t="s">
        <v>32</v>
      </c>
      <c r="E4705" t="s">
        <v>182</v>
      </c>
      <c r="F4705">
        <v>202638</v>
      </c>
      <c r="G4705">
        <v>104</v>
      </c>
      <c r="H4705">
        <v>1</v>
      </c>
      <c r="I4705">
        <v>5200000</v>
      </c>
      <c r="J4705">
        <v>223</v>
      </c>
      <c r="K4705">
        <v>48865.567307999998</v>
      </c>
    </row>
    <row r="4706" spans="1:11" x14ac:dyDescent="0.35">
      <c r="A4706" t="s">
        <v>474</v>
      </c>
      <c r="B4706" t="s">
        <v>176</v>
      </c>
      <c r="C4706" t="s">
        <v>183</v>
      </c>
      <c r="D4706" t="s">
        <v>32</v>
      </c>
      <c r="E4706" t="s">
        <v>182</v>
      </c>
      <c r="F4706">
        <v>202638</v>
      </c>
      <c r="G4706">
        <v>28</v>
      </c>
      <c r="H4706">
        <v>1</v>
      </c>
      <c r="I4706">
        <v>921200</v>
      </c>
      <c r="J4706">
        <v>57</v>
      </c>
      <c r="K4706">
        <v>30004.857143000001</v>
      </c>
    </row>
    <row r="4707" spans="1:11" x14ac:dyDescent="0.35">
      <c r="A4707" t="s">
        <v>474</v>
      </c>
      <c r="B4707" t="s">
        <v>176</v>
      </c>
      <c r="C4707" t="s">
        <v>184</v>
      </c>
      <c r="D4707" t="s">
        <v>32</v>
      </c>
      <c r="E4707" t="s">
        <v>185</v>
      </c>
      <c r="F4707">
        <v>202638</v>
      </c>
      <c r="G4707">
        <v>108</v>
      </c>
      <c r="H4707">
        <v>1</v>
      </c>
      <c r="I4707">
        <v>5400000</v>
      </c>
      <c r="J4707">
        <v>214</v>
      </c>
      <c r="K4707">
        <v>50196.333333000002</v>
      </c>
    </row>
    <row r="4708" spans="1:11" x14ac:dyDescent="0.35">
      <c r="A4708" t="s">
        <v>474</v>
      </c>
      <c r="B4708" t="s">
        <v>176</v>
      </c>
      <c r="C4708" t="s">
        <v>186</v>
      </c>
      <c r="D4708" t="s">
        <v>32</v>
      </c>
      <c r="E4708" t="s">
        <v>185</v>
      </c>
      <c r="F4708">
        <v>202638</v>
      </c>
      <c r="G4708">
        <v>33</v>
      </c>
      <c r="H4708">
        <v>1</v>
      </c>
      <c r="I4708">
        <v>1155000</v>
      </c>
      <c r="J4708">
        <v>77</v>
      </c>
      <c r="K4708">
        <v>29939.212121</v>
      </c>
    </row>
    <row r="4709" spans="1:11" x14ac:dyDescent="0.35">
      <c r="A4709" t="s">
        <v>474</v>
      </c>
      <c r="B4709" t="s">
        <v>176</v>
      </c>
      <c r="C4709" t="s">
        <v>187</v>
      </c>
      <c r="D4709" t="s">
        <v>32</v>
      </c>
      <c r="E4709" t="s">
        <v>188</v>
      </c>
      <c r="F4709">
        <v>202638</v>
      </c>
      <c r="G4709">
        <v>33</v>
      </c>
      <c r="H4709">
        <v>1</v>
      </c>
      <c r="I4709">
        <v>1652000</v>
      </c>
      <c r="J4709">
        <v>75</v>
      </c>
      <c r="K4709">
        <v>53905.212120999997</v>
      </c>
    </row>
    <row r="4710" spans="1:11" x14ac:dyDescent="0.35">
      <c r="A4710" t="s">
        <v>474</v>
      </c>
      <c r="B4710" t="s">
        <v>176</v>
      </c>
      <c r="C4710" t="s">
        <v>189</v>
      </c>
      <c r="D4710" t="s">
        <v>32</v>
      </c>
      <c r="E4710" t="s">
        <v>190</v>
      </c>
      <c r="F4710">
        <v>202638</v>
      </c>
      <c r="G4710">
        <v>35</v>
      </c>
      <c r="H4710">
        <v>1</v>
      </c>
      <c r="I4710">
        <v>1756000</v>
      </c>
      <c r="J4710">
        <v>68</v>
      </c>
      <c r="K4710">
        <v>51716.628571000001</v>
      </c>
    </row>
    <row r="4711" spans="1:11" x14ac:dyDescent="0.35">
      <c r="A4711" t="s">
        <v>474</v>
      </c>
      <c r="B4711" t="s">
        <v>176</v>
      </c>
      <c r="C4711" t="s">
        <v>191</v>
      </c>
      <c r="D4711" t="s">
        <v>32</v>
      </c>
      <c r="E4711" t="s">
        <v>192</v>
      </c>
      <c r="F4711">
        <v>202638</v>
      </c>
      <c r="G4711">
        <v>40</v>
      </c>
      <c r="H4711">
        <v>1</v>
      </c>
      <c r="I4711">
        <v>1400000</v>
      </c>
      <c r="J4711">
        <v>78</v>
      </c>
      <c r="K4711">
        <v>35020.400000000001</v>
      </c>
    </row>
    <row r="4712" spans="1:11" x14ac:dyDescent="0.35">
      <c r="A4712" t="s">
        <v>474</v>
      </c>
      <c r="B4712" t="s">
        <v>176</v>
      </c>
      <c r="C4712" t="s">
        <v>193</v>
      </c>
      <c r="D4712" t="s">
        <v>32</v>
      </c>
      <c r="E4712" t="s">
        <v>192</v>
      </c>
      <c r="F4712">
        <v>202638</v>
      </c>
      <c r="G4712">
        <v>91</v>
      </c>
      <c r="H4712">
        <v>1</v>
      </c>
      <c r="I4712">
        <v>4576000</v>
      </c>
      <c r="J4712">
        <v>167</v>
      </c>
      <c r="K4712">
        <v>49603.373626000001</v>
      </c>
    </row>
    <row r="4713" spans="1:11" x14ac:dyDescent="0.35">
      <c r="A4713" t="s">
        <v>474</v>
      </c>
      <c r="B4713" t="s">
        <v>176</v>
      </c>
      <c r="C4713" t="s">
        <v>194</v>
      </c>
      <c r="D4713" t="s">
        <v>32</v>
      </c>
      <c r="E4713" t="s">
        <v>195</v>
      </c>
      <c r="F4713">
        <v>202638</v>
      </c>
      <c r="G4713">
        <v>23</v>
      </c>
      <c r="H4713">
        <v>1</v>
      </c>
      <c r="I4713">
        <v>805000</v>
      </c>
      <c r="J4713">
        <v>49</v>
      </c>
      <c r="K4713">
        <v>35511.913043</v>
      </c>
    </row>
    <row r="4714" spans="1:11" x14ac:dyDescent="0.35">
      <c r="A4714" t="s">
        <v>474</v>
      </c>
      <c r="B4714" t="s">
        <v>176</v>
      </c>
      <c r="C4714" t="s">
        <v>196</v>
      </c>
      <c r="D4714" t="s">
        <v>32</v>
      </c>
      <c r="E4714" t="s">
        <v>195</v>
      </c>
      <c r="F4714">
        <v>202638</v>
      </c>
      <c r="G4714">
        <v>82</v>
      </c>
      <c r="H4714">
        <v>1</v>
      </c>
      <c r="I4714">
        <v>4110000</v>
      </c>
      <c r="J4714">
        <v>163</v>
      </c>
      <c r="K4714">
        <v>45668.609755999998</v>
      </c>
    </row>
    <row r="4715" spans="1:11" x14ac:dyDescent="0.35">
      <c r="A4715" t="s">
        <v>474</v>
      </c>
      <c r="B4715" t="s">
        <v>176</v>
      </c>
      <c r="C4715" t="s">
        <v>197</v>
      </c>
      <c r="D4715" t="s">
        <v>32</v>
      </c>
      <c r="E4715" t="s">
        <v>198</v>
      </c>
      <c r="F4715">
        <v>202638</v>
      </c>
      <c r="G4715">
        <v>92</v>
      </c>
      <c r="H4715">
        <v>1</v>
      </c>
      <c r="I4715">
        <v>4620000</v>
      </c>
      <c r="J4715">
        <v>183</v>
      </c>
      <c r="K4715">
        <v>48055.141303999997</v>
      </c>
    </row>
    <row r="4716" spans="1:11" x14ac:dyDescent="0.35">
      <c r="A4716" t="s">
        <v>474</v>
      </c>
      <c r="B4716" t="s">
        <v>176</v>
      </c>
      <c r="C4716" t="s">
        <v>199</v>
      </c>
      <c r="D4716" t="s">
        <v>32</v>
      </c>
      <c r="E4716" t="s">
        <v>200</v>
      </c>
      <c r="F4716">
        <v>202638</v>
      </c>
      <c r="G4716">
        <v>24</v>
      </c>
      <c r="H4716">
        <v>1</v>
      </c>
      <c r="I4716">
        <v>1206000</v>
      </c>
      <c r="J4716">
        <v>49</v>
      </c>
      <c r="K4716">
        <v>51558.208333000002</v>
      </c>
    </row>
    <row r="4717" spans="1:11" x14ac:dyDescent="0.35">
      <c r="A4717" t="s">
        <v>474</v>
      </c>
      <c r="B4717" t="s">
        <v>176</v>
      </c>
      <c r="C4717" t="s">
        <v>201</v>
      </c>
      <c r="D4717" t="s">
        <v>32</v>
      </c>
      <c r="E4717" t="s">
        <v>202</v>
      </c>
      <c r="F4717">
        <v>202638</v>
      </c>
      <c r="G4717">
        <v>39</v>
      </c>
      <c r="H4717">
        <v>1</v>
      </c>
      <c r="I4717">
        <v>1365000</v>
      </c>
      <c r="J4717">
        <v>81</v>
      </c>
      <c r="K4717">
        <v>30092.102564000001</v>
      </c>
    </row>
    <row r="4718" spans="1:11" x14ac:dyDescent="0.35">
      <c r="A4718" t="s">
        <v>474</v>
      </c>
      <c r="B4718" t="s">
        <v>176</v>
      </c>
      <c r="C4718" t="s">
        <v>203</v>
      </c>
      <c r="D4718" t="s">
        <v>32</v>
      </c>
      <c r="E4718" t="s">
        <v>204</v>
      </c>
      <c r="F4718">
        <v>202638</v>
      </c>
      <c r="G4718">
        <v>58</v>
      </c>
      <c r="H4718">
        <v>1</v>
      </c>
      <c r="I4718">
        <v>4652000</v>
      </c>
      <c r="J4718">
        <v>133</v>
      </c>
      <c r="K4718">
        <v>68562.741378999999</v>
      </c>
    </row>
    <row r="4719" spans="1:11" x14ac:dyDescent="0.35">
      <c r="A4719" t="s">
        <v>474</v>
      </c>
      <c r="B4719" t="s">
        <v>176</v>
      </c>
      <c r="C4719" t="s">
        <v>205</v>
      </c>
      <c r="D4719" t="s">
        <v>32</v>
      </c>
      <c r="E4719" t="s">
        <v>206</v>
      </c>
      <c r="F4719">
        <v>202638</v>
      </c>
      <c r="G4719">
        <v>105</v>
      </c>
      <c r="H4719">
        <v>1</v>
      </c>
      <c r="I4719">
        <v>8414000</v>
      </c>
      <c r="J4719">
        <v>248</v>
      </c>
      <c r="K4719">
        <v>68654.038094999996</v>
      </c>
    </row>
    <row r="4720" spans="1:11" x14ac:dyDescent="0.35">
      <c r="A4720" t="s">
        <v>474</v>
      </c>
      <c r="B4720" t="s">
        <v>176</v>
      </c>
      <c r="C4720" t="s">
        <v>207</v>
      </c>
      <c r="D4720" t="s">
        <v>32</v>
      </c>
      <c r="E4720" t="s">
        <v>202</v>
      </c>
      <c r="F4720">
        <v>202638</v>
      </c>
      <c r="G4720">
        <v>59</v>
      </c>
      <c r="H4720">
        <v>1</v>
      </c>
      <c r="I4720">
        <v>2368000</v>
      </c>
      <c r="J4720">
        <v>91</v>
      </c>
      <c r="K4720">
        <v>41850.847457999997</v>
      </c>
    </row>
    <row r="4721" spans="1:11" x14ac:dyDescent="0.35">
      <c r="A4721" t="s">
        <v>474</v>
      </c>
      <c r="B4721" t="s">
        <v>176</v>
      </c>
      <c r="C4721" t="s">
        <v>208</v>
      </c>
      <c r="D4721" t="s">
        <v>32</v>
      </c>
      <c r="E4721" t="s">
        <v>185</v>
      </c>
      <c r="F4721">
        <v>202638</v>
      </c>
      <c r="G4721">
        <v>121</v>
      </c>
      <c r="H4721">
        <v>1</v>
      </c>
      <c r="I4721">
        <v>9720000</v>
      </c>
      <c r="J4721">
        <v>275</v>
      </c>
      <c r="K4721">
        <v>68486.223140000002</v>
      </c>
    </row>
    <row r="4722" spans="1:11" x14ac:dyDescent="0.35">
      <c r="A4722" t="s">
        <v>474</v>
      </c>
      <c r="B4722" t="s">
        <v>176</v>
      </c>
      <c r="C4722" t="s">
        <v>209</v>
      </c>
      <c r="D4722" t="s">
        <v>32</v>
      </c>
      <c r="E4722" t="s">
        <v>188</v>
      </c>
      <c r="F4722">
        <v>202638</v>
      </c>
      <c r="G4722">
        <v>29</v>
      </c>
      <c r="H4722">
        <v>1</v>
      </c>
      <c r="I4722">
        <v>2320000</v>
      </c>
      <c r="J4722">
        <v>54</v>
      </c>
      <c r="K4722">
        <v>68422.068966000006</v>
      </c>
    </row>
    <row r="4723" spans="1:11" x14ac:dyDescent="0.35">
      <c r="A4723" t="s">
        <v>474</v>
      </c>
      <c r="B4723" t="s">
        <v>176</v>
      </c>
      <c r="C4723" t="s">
        <v>210</v>
      </c>
      <c r="D4723" t="s">
        <v>32</v>
      </c>
      <c r="E4723" t="s">
        <v>200</v>
      </c>
      <c r="F4723">
        <v>202638</v>
      </c>
      <c r="G4723">
        <v>61</v>
      </c>
      <c r="H4723">
        <v>1</v>
      </c>
      <c r="I4723">
        <v>2448000</v>
      </c>
      <c r="J4723">
        <v>81</v>
      </c>
      <c r="K4723">
        <v>42614.426229999997</v>
      </c>
    </row>
    <row r="4724" spans="1:11" x14ac:dyDescent="0.35">
      <c r="A4724" t="s">
        <v>474</v>
      </c>
      <c r="B4724" t="s">
        <v>176</v>
      </c>
      <c r="C4724" t="s">
        <v>211</v>
      </c>
      <c r="D4724" t="s">
        <v>32</v>
      </c>
      <c r="E4724" t="s">
        <v>192</v>
      </c>
      <c r="F4724">
        <v>202638</v>
      </c>
      <c r="G4724">
        <v>89</v>
      </c>
      <c r="H4724">
        <v>1</v>
      </c>
      <c r="I4724">
        <v>7138000</v>
      </c>
      <c r="J4724">
        <v>199</v>
      </c>
      <c r="K4724">
        <v>68549.752808999998</v>
      </c>
    </row>
    <row r="4725" spans="1:11" x14ac:dyDescent="0.35">
      <c r="A4725" t="s">
        <v>474</v>
      </c>
      <c r="B4725" t="s">
        <v>176</v>
      </c>
      <c r="C4725" t="s">
        <v>212</v>
      </c>
      <c r="D4725" t="s">
        <v>32</v>
      </c>
      <c r="E4725" t="s">
        <v>195</v>
      </c>
      <c r="F4725">
        <v>202638</v>
      </c>
      <c r="G4725">
        <v>40</v>
      </c>
      <c r="H4725">
        <v>1</v>
      </c>
      <c r="I4725">
        <v>3212000</v>
      </c>
      <c r="J4725">
        <v>78</v>
      </c>
      <c r="K4725">
        <v>68573.574999999997</v>
      </c>
    </row>
    <row r="4726" spans="1:11" x14ac:dyDescent="0.35">
      <c r="A4726" t="s">
        <v>474</v>
      </c>
      <c r="B4726" t="s">
        <v>176</v>
      </c>
      <c r="C4726" t="s">
        <v>213</v>
      </c>
      <c r="D4726" t="s">
        <v>32</v>
      </c>
      <c r="E4726" t="s">
        <v>198</v>
      </c>
      <c r="F4726">
        <v>202638</v>
      </c>
      <c r="G4726">
        <v>41</v>
      </c>
      <c r="H4726">
        <v>1</v>
      </c>
      <c r="I4726">
        <v>3280000</v>
      </c>
      <c r="J4726">
        <v>87</v>
      </c>
      <c r="K4726">
        <v>68298.536584999994</v>
      </c>
    </row>
    <row r="4727" spans="1:11" x14ac:dyDescent="0.35">
      <c r="A4727" t="s">
        <v>474</v>
      </c>
      <c r="B4727" t="s">
        <v>214</v>
      </c>
      <c r="C4727" t="s">
        <v>215</v>
      </c>
      <c r="E4727" t="s">
        <v>216</v>
      </c>
      <c r="F4727">
        <v>202638</v>
      </c>
      <c r="G4727">
        <v>270</v>
      </c>
      <c r="H4727">
        <v>15</v>
      </c>
      <c r="I4727">
        <v>540000</v>
      </c>
      <c r="J4727">
        <v>435</v>
      </c>
      <c r="K4727">
        <v>26576</v>
      </c>
    </row>
    <row r="4728" spans="1:11" x14ac:dyDescent="0.35">
      <c r="A4728" t="s">
        <v>474</v>
      </c>
      <c r="B4728" t="s">
        <v>214</v>
      </c>
      <c r="C4728" t="s">
        <v>217</v>
      </c>
      <c r="E4728" t="s">
        <v>218</v>
      </c>
      <c r="F4728">
        <v>202638</v>
      </c>
      <c r="G4728">
        <v>270</v>
      </c>
      <c r="H4728">
        <v>15</v>
      </c>
      <c r="I4728">
        <v>543000</v>
      </c>
      <c r="J4728">
        <v>540</v>
      </c>
      <c r="K4728">
        <v>26708</v>
      </c>
    </row>
    <row r="4729" spans="1:11" x14ac:dyDescent="0.35">
      <c r="A4729" t="s">
        <v>474</v>
      </c>
      <c r="B4729" t="s">
        <v>214</v>
      </c>
      <c r="C4729" t="s">
        <v>219</v>
      </c>
      <c r="E4729" t="s">
        <v>220</v>
      </c>
      <c r="F4729">
        <v>202638</v>
      </c>
      <c r="G4729">
        <v>45</v>
      </c>
      <c r="H4729">
        <v>15</v>
      </c>
      <c r="I4729">
        <v>90000</v>
      </c>
      <c r="J4729">
        <v>90</v>
      </c>
      <c r="K4729">
        <v>26928</v>
      </c>
    </row>
    <row r="4730" spans="1:11" x14ac:dyDescent="0.35">
      <c r="A4730" t="s">
        <v>474</v>
      </c>
      <c r="B4730" t="s">
        <v>214</v>
      </c>
      <c r="C4730" t="s">
        <v>221</v>
      </c>
      <c r="E4730" t="s">
        <v>222</v>
      </c>
      <c r="F4730">
        <v>202638</v>
      </c>
      <c r="G4730">
        <v>465</v>
      </c>
      <c r="H4730">
        <v>15</v>
      </c>
      <c r="I4730">
        <v>933000</v>
      </c>
      <c r="J4730">
        <v>1035</v>
      </c>
      <c r="K4730">
        <v>26732.129032000001</v>
      </c>
    </row>
    <row r="4731" spans="1:11" x14ac:dyDescent="0.35">
      <c r="A4731" t="s">
        <v>474</v>
      </c>
      <c r="B4731" t="s">
        <v>214</v>
      </c>
      <c r="C4731" t="s">
        <v>554</v>
      </c>
      <c r="E4731" t="s">
        <v>553</v>
      </c>
      <c r="F4731">
        <v>202638</v>
      </c>
      <c r="G4731">
        <v>180</v>
      </c>
      <c r="H4731">
        <v>15</v>
      </c>
      <c r="I4731">
        <v>350400</v>
      </c>
      <c r="J4731">
        <v>330</v>
      </c>
      <c r="K4731">
        <v>26598</v>
      </c>
    </row>
    <row r="4732" spans="1:11" x14ac:dyDescent="0.35">
      <c r="A4732" t="s">
        <v>474</v>
      </c>
      <c r="B4732" t="s">
        <v>223</v>
      </c>
      <c r="C4732" t="s">
        <v>224</v>
      </c>
      <c r="D4732" t="s">
        <v>14</v>
      </c>
      <c r="E4732" t="s">
        <v>24</v>
      </c>
      <c r="F4732">
        <v>202638</v>
      </c>
      <c r="G4732">
        <v>15540</v>
      </c>
      <c r="H4732">
        <v>20</v>
      </c>
      <c r="I4732">
        <v>28832200</v>
      </c>
      <c r="J4732">
        <v>78980</v>
      </c>
      <c r="K4732">
        <v>32620.898326999999</v>
      </c>
    </row>
    <row r="4733" spans="1:11" x14ac:dyDescent="0.35">
      <c r="A4733" t="s">
        <v>474</v>
      </c>
      <c r="B4733" t="s">
        <v>223</v>
      </c>
      <c r="C4733" t="s">
        <v>225</v>
      </c>
      <c r="D4733" t="s">
        <v>20</v>
      </c>
      <c r="E4733" t="s">
        <v>18</v>
      </c>
      <c r="F4733">
        <v>202638</v>
      </c>
      <c r="G4733">
        <v>34704</v>
      </c>
      <c r="H4733">
        <v>12</v>
      </c>
      <c r="I4733">
        <v>60976500</v>
      </c>
      <c r="J4733">
        <v>264972</v>
      </c>
      <c r="K4733">
        <v>18587.931535</v>
      </c>
    </row>
    <row r="4734" spans="1:11" x14ac:dyDescent="0.35">
      <c r="A4734" t="s">
        <v>474</v>
      </c>
      <c r="B4734" t="s">
        <v>223</v>
      </c>
      <c r="C4734" t="s">
        <v>226</v>
      </c>
      <c r="D4734" t="s">
        <v>20</v>
      </c>
      <c r="E4734" t="s">
        <v>18</v>
      </c>
      <c r="F4734">
        <v>202638</v>
      </c>
      <c r="G4734">
        <v>43712</v>
      </c>
      <c r="H4734">
        <v>16</v>
      </c>
      <c r="I4734">
        <v>77538800</v>
      </c>
      <c r="J4734">
        <v>342096</v>
      </c>
      <c r="K4734">
        <v>24820.748535999999</v>
      </c>
    </row>
    <row r="4735" spans="1:11" x14ac:dyDescent="0.35">
      <c r="A4735" t="s">
        <v>474</v>
      </c>
      <c r="B4735" t="s">
        <v>223</v>
      </c>
      <c r="C4735" t="s">
        <v>227</v>
      </c>
      <c r="D4735" t="s">
        <v>17</v>
      </c>
      <c r="E4735" t="s">
        <v>24</v>
      </c>
      <c r="F4735">
        <v>202638</v>
      </c>
      <c r="G4735">
        <v>23420</v>
      </c>
      <c r="H4735">
        <v>20</v>
      </c>
      <c r="I4735">
        <v>41086400</v>
      </c>
      <c r="J4735">
        <v>158220</v>
      </c>
      <c r="K4735">
        <v>30640.787360999999</v>
      </c>
    </row>
    <row r="4736" spans="1:11" x14ac:dyDescent="0.35">
      <c r="A4736" t="s">
        <v>474</v>
      </c>
      <c r="B4736" t="s">
        <v>223</v>
      </c>
      <c r="C4736" t="s">
        <v>228</v>
      </c>
      <c r="D4736" t="s">
        <v>17</v>
      </c>
      <c r="E4736" t="s">
        <v>24</v>
      </c>
      <c r="F4736">
        <v>202638</v>
      </c>
      <c r="G4736">
        <v>24740</v>
      </c>
      <c r="H4736">
        <v>20</v>
      </c>
      <c r="I4736">
        <v>44578300</v>
      </c>
      <c r="J4736">
        <v>162120</v>
      </c>
      <c r="K4736">
        <v>31610.650768</v>
      </c>
    </row>
    <row r="4737" spans="1:11" x14ac:dyDescent="0.35">
      <c r="A4737" t="s">
        <v>474</v>
      </c>
      <c r="B4737" t="s">
        <v>223</v>
      </c>
      <c r="C4737" t="s">
        <v>229</v>
      </c>
      <c r="D4737" t="s">
        <v>17</v>
      </c>
      <c r="E4737" t="s">
        <v>18</v>
      </c>
      <c r="F4737">
        <v>202638</v>
      </c>
      <c r="G4737">
        <v>16096</v>
      </c>
      <c r="H4737">
        <v>16</v>
      </c>
      <c r="I4737">
        <v>28241100</v>
      </c>
      <c r="J4737">
        <v>79504</v>
      </c>
      <c r="K4737">
        <v>24853.543738</v>
      </c>
    </row>
    <row r="4738" spans="1:11" x14ac:dyDescent="0.35">
      <c r="A4738" t="s">
        <v>474</v>
      </c>
      <c r="B4738" t="s">
        <v>223</v>
      </c>
      <c r="C4738" t="s">
        <v>230</v>
      </c>
      <c r="D4738" t="s">
        <v>17</v>
      </c>
      <c r="E4738" t="s">
        <v>18</v>
      </c>
      <c r="F4738">
        <v>202638</v>
      </c>
      <c r="G4738">
        <v>7904</v>
      </c>
      <c r="H4738">
        <v>16</v>
      </c>
      <c r="I4738">
        <v>13853000</v>
      </c>
      <c r="J4738">
        <v>37328</v>
      </c>
      <c r="K4738">
        <v>24878.437247000002</v>
      </c>
    </row>
    <row r="4739" spans="1:11" x14ac:dyDescent="0.35">
      <c r="A4739" t="s">
        <v>474</v>
      </c>
      <c r="B4739" t="s">
        <v>223</v>
      </c>
      <c r="C4739" t="s">
        <v>231</v>
      </c>
      <c r="D4739" t="s">
        <v>17</v>
      </c>
      <c r="E4739" t="s">
        <v>15</v>
      </c>
      <c r="F4739">
        <v>202638</v>
      </c>
      <c r="G4739">
        <v>23088</v>
      </c>
      <c r="H4739">
        <v>12</v>
      </c>
      <c r="I4739">
        <v>28882000</v>
      </c>
      <c r="J4739">
        <v>163200</v>
      </c>
      <c r="K4739">
        <v>13194.715695999999</v>
      </c>
    </row>
    <row r="4740" spans="1:11" x14ac:dyDescent="0.35">
      <c r="A4740" t="s">
        <v>474</v>
      </c>
      <c r="B4740" t="s">
        <v>223</v>
      </c>
      <c r="C4740" t="s">
        <v>232</v>
      </c>
      <c r="D4740" t="s">
        <v>32</v>
      </c>
      <c r="E4740" t="s">
        <v>18</v>
      </c>
      <c r="F4740">
        <v>202638</v>
      </c>
      <c r="G4740">
        <v>53328</v>
      </c>
      <c r="H4740">
        <v>16</v>
      </c>
      <c r="I4740">
        <v>83739000</v>
      </c>
      <c r="J4740">
        <v>376736</v>
      </c>
      <c r="K4740">
        <v>22139.616262</v>
      </c>
    </row>
    <row r="4741" spans="1:11" x14ac:dyDescent="0.35">
      <c r="A4741" t="s">
        <v>474</v>
      </c>
      <c r="B4741" t="s">
        <v>223</v>
      </c>
      <c r="C4741" t="s">
        <v>233</v>
      </c>
      <c r="D4741" t="s">
        <v>17</v>
      </c>
      <c r="E4741" t="s">
        <v>18</v>
      </c>
      <c r="F4741">
        <v>202638</v>
      </c>
      <c r="G4741">
        <v>792</v>
      </c>
      <c r="H4741">
        <v>12</v>
      </c>
      <c r="I4741">
        <v>1423500</v>
      </c>
      <c r="J4741">
        <v>2436</v>
      </c>
      <c r="K4741">
        <v>18617.560605999999</v>
      </c>
    </row>
    <row r="4742" spans="1:11" x14ac:dyDescent="0.35">
      <c r="A4742" t="s">
        <v>474</v>
      </c>
      <c r="B4742" t="s">
        <v>223</v>
      </c>
      <c r="C4742" t="s">
        <v>234</v>
      </c>
      <c r="D4742" t="s">
        <v>109</v>
      </c>
      <c r="E4742" t="s">
        <v>24</v>
      </c>
      <c r="F4742">
        <v>202638</v>
      </c>
      <c r="G4742">
        <v>28120</v>
      </c>
      <c r="H4742">
        <v>20</v>
      </c>
      <c r="I4742">
        <v>49313200</v>
      </c>
      <c r="J4742">
        <v>191300</v>
      </c>
      <c r="K4742">
        <v>30702.143670000001</v>
      </c>
    </row>
    <row r="4743" spans="1:11" x14ac:dyDescent="0.35">
      <c r="A4743" t="s">
        <v>474</v>
      </c>
      <c r="B4743" t="s">
        <v>223</v>
      </c>
      <c r="C4743" t="s">
        <v>235</v>
      </c>
      <c r="D4743" t="s">
        <v>109</v>
      </c>
      <c r="E4743" t="s">
        <v>24</v>
      </c>
      <c r="F4743">
        <v>202638</v>
      </c>
      <c r="G4743">
        <v>14320</v>
      </c>
      <c r="H4743">
        <v>20</v>
      </c>
      <c r="I4743">
        <v>25801900</v>
      </c>
      <c r="J4743">
        <v>68760</v>
      </c>
      <c r="K4743">
        <v>31428.212291</v>
      </c>
    </row>
    <row r="4744" spans="1:11" x14ac:dyDescent="0.35">
      <c r="A4744" t="s">
        <v>474</v>
      </c>
      <c r="B4744" t="s">
        <v>223</v>
      </c>
      <c r="C4744" t="s">
        <v>236</v>
      </c>
      <c r="D4744" t="s">
        <v>20</v>
      </c>
      <c r="E4744" t="s">
        <v>24</v>
      </c>
      <c r="F4744">
        <v>202638</v>
      </c>
      <c r="G4744">
        <v>29800</v>
      </c>
      <c r="H4744">
        <v>20</v>
      </c>
      <c r="I4744">
        <v>53743500</v>
      </c>
      <c r="J4744">
        <v>210480</v>
      </c>
      <c r="K4744">
        <v>31659.983220999999</v>
      </c>
    </row>
    <row r="4745" spans="1:11" x14ac:dyDescent="0.35">
      <c r="A4745" t="s">
        <v>474</v>
      </c>
      <c r="B4745" t="s">
        <v>237</v>
      </c>
      <c r="C4745" t="s">
        <v>238</v>
      </c>
      <c r="D4745" t="s">
        <v>17</v>
      </c>
      <c r="E4745" t="s">
        <v>18</v>
      </c>
      <c r="F4745">
        <v>202638</v>
      </c>
      <c r="G4745">
        <v>11560</v>
      </c>
      <c r="H4745">
        <v>20</v>
      </c>
      <c r="I4745">
        <v>18004000</v>
      </c>
      <c r="J4745">
        <v>33080</v>
      </c>
      <c r="K4745">
        <v>27573.920415000001</v>
      </c>
    </row>
    <row r="4746" spans="1:11" x14ac:dyDescent="0.35">
      <c r="A4746" t="s">
        <v>474</v>
      </c>
      <c r="B4746" t="s">
        <v>237</v>
      </c>
      <c r="C4746" t="s">
        <v>239</v>
      </c>
      <c r="D4746" t="s">
        <v>17</v>
      </c>
      <c r="E4746" t="s">
        <v>18</v>
      </c>
      <c r="F4746">
        <v>202638</v>
      </c>
      <c r="G4746">
        <v>5340</v>
      </c>
      <c r="H4746">
        <v>20</v>
      </c>
      <c r="I4746">
        <v>8293000</v>
      </c>
      <c r="J4746">
        <v>16460</v>
      </c>
      <c r="K4746">
        <v>27603.610487000002</v>
      </c>
    </row>
    <row r="4747" spans="1:11" x14ac:dyDescent="0.35">
      <c r="A4747" t="s">
        <v>474</v>
      </c>
      <c r="B4747" t="s">
        <v>237</v>
      </c>
      <c r="C4747" t="s">
        <v>240</v>
      </c>
      <c r="D4747" t="s">
        <v>17</v>
      </c>
      <c r="E4747" t="s">
        <v>18</v>
      </c>
      <c r="F4747">
        <v>202638</v>
      </c>
      <c r="G4747">
        <v>540</v>
      </c>
      <c r="H4747">
        <v>20</v>
      </c>
      <c r="I4747">
        <v>852000</v>
      </c>
      <c r="J4747">
        <v>1160</v>
      </c>
      <c r="K4747">
        <v>27587.481480999999</v>
      </c>
    </row>
    <row r="4748" spans="1:11" x14ac:dyDescent="0.35">
      <c r="A4748" t="s">
        <v>474</v>
      </c>
      <c r="B4748" t="s">
        <v>237</v>
      </c>
      <c r="C4748" t="s">
        <v>241</v>
      </c>
      <c r="D4748" t="s">
        <v>20</v>
      </c>
      <c r="E4748" t="s">
        <v>18</v>
      </c>
      <c r="F4748">
        <v>202638</v>
      </c>
      <c r="G4748">
        <v>5536</v>
      </c>
      <c r="H4748">
        <v>16</v>
      </c>
      <c r="I4748">
        <v>13008000</v>
      </c>
      <c r="J4748">
        <v>18400</v>
      </c>
      <c r="K4748">
        <v>32999.950867</v>
      </c>
    </row>
    <row r="4749" spans="1:11" x14ac:dyDescent="0.35">
      <c r="A4749" t="s">
        <v>474</v>
      </c>
      <c r="B4749" t="s">
        <v>237</v>
      </c>
      <c r="C4749" t="s">
        <v>242</v>
      </c>
      <c r="D4749" t="s">
        <v>17</v>
      </c>
      <c r="E4749" t="s">
        <v>18</v>
      </c>
      <c r="F4749">
        <v>202638</v>
      </c>
      <c r="G4749">
        <v>68460</v>
      </c>
      <c r="H4749">
        <v>20</v>
      </c>
      <c r="I4749">
        <v>164792500</v>
      </c>
      <c r="J4749">
        <v>540680</v>
      </c>
      <c r="K4749">
        <v>42489.521180000003</v>
      </c>
    </row>
    <row r="4750" spans="1:11" x14ac:dyDescent="0.35">
      <c r="A4750" t="s">
        <v>474</v>
      </c>
      <c r="B4750" t="s">
        <v>237</v>
      </c>
      <c r="C4750" t="s">
        <v>544</v>
      </c>
      <c r="D4750" t="s">
        <v>20</v>
      </c>
      <c r="E4750" t="s">
        <v>18</v>
      </c>
      <c r="F4750">
        <v>202638</v>
      </c>
      <c r="G4750">
        <v>7240</v>
      </c>
      <c r="H4750">
        <v>20</v>
      </c>
      <c r="I4750">
        <v>17392500</v>
      </c>
      <c r="J4750">
        <v>50980</v>
      </c>
      <c r="K4750">
        <v>42598.685082999997</v>
      </c>
    </row>
    <row r="4751" spans="1:11" x14ac:dyDescent="0.35">
      <c r="A4751" t="s">
        <v>474</v>
      </c>
      <c r="B4751" t="s">
        <v>237</v>
      </c>
      <c r="C4751" t="s">
        <v>243</v>
      </c>
      <c r="D4751" t="s">
        <v>20</v>
      </c>
      <c r="E4751" t="s">
        <v>18</v>
      </c>
      <c r="F4751">
        <v>202638</v>
      </c>
      <c r="G4751">
        <v>4480</v>
      </c>
      <c r="H4751">
        <v>16</v>
      </c>
      <c r="I4751">
        <v>10522500</v>
      </c>
      <c r="J4751">
        <v>12688</v>
      </c>
      <c r="K4751">
        <v>32972.342857000003</v>
      </c>
    </row>
    <row r="4752" spans="1:11" x14ac:dyDescent="0.35">
      <c r="A4752" t="s">
        <v>474</v>
      </c>
      <c r="B4752" t="s">
        <v>237</v>
      </c>
      <c r="C4752" t="s">
        <v>244</v>
      </c>
      <c r="D4752" t="s">
        <v>20</v>
      </c>
      <c r="E4752" t="s">
        <v>18</v>
      </c>
      <c r="F4752">
        <v>202638</v>
      </c>
      <c r="G4752">
        <v>8880</v>
      </c>
      <c r="H4752">
        <v>16</v>
      </c>
      <c r="I4752">
        <v>22622500</v>
      </c>
      <c r="J4752">
        <v>40512</v>
      </c>
      <c r="K4752">
        <v>35580.495495000003</v>
      </c>
    </row>
    <row r="4753" spans="1:11" x14ac:dyDescent="0.35">
      <c r="A4753" t="s">
        <v>474</v>
      </c>
      <c r="B4753" t="s">
        <v>237</v>
      </c>
      <c r="C4753" t="s">
        <v>245</v>
      </c>
      <c r="D4753" t="s">
        <v>32</v>
      </c>
      <c r="E4753" t="s">
        <v>24</v>
      </c>
      <c r="F4753">
        <v>202638</v>
      </c>
      <c r="G4753">
        <v>2540</v>
      </c>
      <c r="H4753">
        <v>20</v>
      </c>
      <c r="I4753">
        <v>5848200</v>
      </c>
      <c r="J4753">
        <v>6180</v>
      </c>
      <c r="K4753">
        <v>40265.826772</v>
      </c>
    </row>
    <row r="4754" spans="1:11" x14ac:dyDescent="0.35">
      <c r="A4754" t="s">
        <v>474</v>
      </c>
      <c r="B4754" t="s">
        <v>237</v>
      </c>
      <c r="C4754" t="s">
        <v>246</v>
      </c>
      <c r="D4754" t="s">
        <v>20</v>
      </c>
      <c r="E4754" t="s">
        <v>18</v>
      </c>
      <c r="F4754">
        <v>202638</v>
      </c>
      <c r="G4754">
        <v>3952</v>
      </c>
      <c r="H4754">
        <v>16</v>
      </c>
      <c r="I4754">
        <v>9410000</v>
      </c>
      <c r="J4754">
        <v>11552</v>
      </c>
      <c r="K4754">
        <v>33560.522267</v>
      </c>
    </row>
    <row r="4755" spans="1:11" x14ac:dyDescent="0.35">
      <c r="A4755" t="s">
        <v>474</v>
      </c>
      <c r="B4755" t="s">
        <v>237</v>
      </c>
      <c r="C4755" t="s">
        <v>247</v>
      </c>
      <c r="D4755" t="s">
        <v>17</v>
      </c>
      <c r="E4755" t="s">
        <v>15</v>
      </c>
      <c r="F4755">
        <v>202638</v>
      </c>
      <c r="G4755">
        <v>3144</v>
      </c>
      <c r="H4755">
        <v>12</v>
      </c>
      <c r="I4755">
        <v>3803500</v>
      </c>
      <c r="J4755">
        <v>14172</v>
      </c>
      <c r="K4755">
        <v>13265.717557</v>
      </c>
    </row>
    <row r="4756" spans="1:11" x14ac:dyDescent="0.35">
      <c r="A4756" t="s">
        <v>474</v>
      </c>
      <c r="B4756" t="s">
        <v>237</v>
      </c>
      <c r="C4756" t="s">
        <v>248</v>
      </c>
      <c r="D4756" t="s">
        <v>17</v>
      </c>
      <c r="E4756" t="s">
        <v>15</v>
      </c>
      <c r="F4756">
        <v>202638</v>
      </c>
      <c r="G4756">
        <v>2148</v>
      </c>
      <c r="H4756">
        <v>12</v>
      </c>
      <c r="I4756">
        <v>2604500</v>
      </c>
      <c r="J4756">
        <v>6096</v>
      </c>
      <c r="K4756">
        <v>13255.581006</v>
      </c>
    </row>
    <row r="4757" spans="1:11" x14ac:dyDescent="0.35">
      <c r="A4757" t="s">
        <v>474</v>
      </c>
      <c r="B4757" t="s">
        <v>237</v>
      </c>
      <c r="C4757" t="s">
        <v>249</v>
      </c>
      <c r="D4757" t="s">
        <v>17</v>
      </c>
      <c r="E4757" t="s">
        <v>15</v>
      </c>
      <c r="F4757">
        <v>202638</v>
      </c>
      <c r="G4757">
        <v>2928</v>
      </c>
      <c r="H4757">
        <v>12</v>
      </c>
      <c r="I4757">
        <v>4156000</v>
      </c>
      <c r="J4757">
        <v>11412</v>
      </c>
      <c r="K4757">
        <v>15246.774590000001</v>
      </c>
    </row>
    <row r="4758" spans="1:11" x14ac:dyDescent="0.35">
      <c r="A4758" t="s">
        <v>474</v>
      </c>
      <c r="B4758" t="s">
        <v>237</v>
      </c>
      <c r="C4758" t="s">
        <v>250</v>
      </c>
      <c r="D4758" t="s">
        <v>17</v>
      </c>
      <c r="E4758" t="s">
        <v>15</v>
      </c>
      <c r="F4758">
        <v>202638</v>
      </c>
      <c r="G4758">
        <v>3468</v>
      </c>
      <c r="H4758">
        <v>12</v>
      </c>
      <c r="I4758">
        <v>4921000</v>
      </c>
      <c r="J4758">
        <v>10656</v>
      </c>
      <c r="K4758">
        <v>15242.847750999999</v>
      </c>
    </row>
    <row r="4759" spans="1:11" x14ac:dyDescent="0.35">
      <c r="A4759" t="s">
        <v>474</v>
      </c>
      <c r="B4759" t="s">
        <v>237</v>
      </c>
      <c r="C4759" t="s">
        <v>251</v>
      </c>
      <c r="D4759" t="s">
        <v>14</v>
      </c>
      <c r="E4759" t="s">
        <v>15</v>
      </c>
      <c r="F4759">
        <v>202638</v>
      </c>
      <c r="G4759">
        <v>2352</v>
      </c>
      <c r="H4759">
        <v>12</v>
      </c>
      <c r="I4759">
        <v>2843500</v>
      </c>
      <c r="J4759">
        <v>9420</v>
      </c>
      <c r="K4759">
        <v>13254.530612</v>
      </c>
    </row>
    <row r="4760" spans="1:11" x14ac:dyDescent="0.35">
      <c r="A4760" t="s">
        <v>474</v>
      </c>
      <c r="B4760" t="s">
        <v>237</v>
      </c>
      <c r="C4760" t="s">
        <v>608</v>
      </c>
      <c r="D4760" t="s">
        <v>14</v>
      </c>
      <c r="E4760" t="s">
        <v>15</v>
      </c>
      <c r="F4760">
        <v>202638</v>
      </c>
      <c r="G4760">
        <v>2280</v>
      </c>
      <c r="H4760">
        <v>12</v>
      </c>
      <c r="I4760">
        <v>2853300</v>
      </c>
      <c r="J4760">
        <v>22140</v>
      </c>
      <c r="K4760">
        <v>13241.263158</v>
      </c>
    </row>
    <row r="4761" spans="1:11" x14ac:dyDescent="0.35">
      <c r="A4761" t="s">
        <v>474</v>
      </c>
      <c r="B4761" t="s">
        <v>237</v>
      </c>
      <c r="C4761" t="s">
        <v>604</v>
      </c>
      <c r="D4761" t="s">
        <v>14</v>
      </c>
      <c r="E4761" t="s">
        <v>15</v>
      </c>
      <c r="F4761">
        <v>202638</v>
      </c>
      <c r="G4761">
        <v>4224</v>
      </c>
      <c r="H4761">
        <v>12</v>
      </c>
      <c r="I4761">
        <v>5281100</v>
      </c>
      <c r="J4761">
        <v>37272</v>
      </c>
      <c r="K4761">
        <v>13249.650567999999</v>
      </c>
    </row>
    <row r="4762" spans="1:11" x14ac:dyDescent="0.35">
      <c r="A4762" t="s">
        <v>474</v>
      </c>
      <c r="B4762" t="s">
        <v>237</v>
      </c>
      <c r="C4762" t="s">
        <v>252</v>
      </c>
      <c r="D4762" t="s">
        <v>17</v>
      </c>
      <c r="E4762" t="s">
        <v>15</v>
      </c>
      <c r="F4762">
        <v>202638</v>
      </c>
      <c r="G4762">
        <v>2736</v>
      </c>
      <c r="H4762">
        <v>12</v>
      </c>
      <c r="I4762">
        <v>3310800</v>
      </c>
      <c r="J4762">
        <v>8124</v>
      </c>
      <c r="K4762">
        <v>13262.070175000001</v>
      </c>
    </row>
    <row r="4763" spans="1:11" x14ac:dyDescent="0.35">
      <c r="A4763" t="s">
        <v>474</v>
      </c>
      <c r="B4763" t="s">
        <v>237</v>
      </c>
      <c r="C4763" t="s">
        <v>610</v>
      </c>
      <c r="D4763" t="s">
        <v>14</v>
      </c>
      <c r="E4763" t="s">
        <v>15</v>
      </c>
      <c r="F4763">
        <v>202638</v>
      </c>
      <c r="G4763">
        <v>3624</v>
      </c>
      <c r="H4763">
        <v>12</v>
      </c>
      <c r="I4763">
        <v>4532200</v>
      </c>
      <c r="J4763">
        <v>33528</v>
      </c>
      <c r="K4763">
        <v>13246.566225</v>
      </c>
    </row>
    <row r="4764" spans="1:11" x14ac:dyDescent="0.35">
      <c r="A4764" t="s">
        <v>474</v>
      </c>
      <c r="B4764" t="s">
        <v>237</v>
      </c>
      <c r="C4764" t="s">
        <v>253</v>
      </c>
      <c r="D4764" t="s">
        <v>17</v>
      </c>
      <c r="E4764" t="s">
        <v>15</v>
      </c>
      <c r="F4764">
        <v>202638</v>
      </c>
      <c r="G4764">
        <v>6444</v>
      </c>
      <c r="H4764">
        <v>12</v>
      </c>
      <c r="I4764">
        <v>7804500</v>
      </c>
      <c r="J4764">
        <v>25704</v>
      </c>
      <c r="K4764">
        <v>13222.011173000001</v>
      </c>
    </row>
    <row r="4765" spans="1:11" x14ac:dyDescent="0.35">
      <c r="A4765" t="s">
        <v>474</v>
      </c>
      <c r="B4765" t="s">
        <v>237</v>
      </c>
      <c r="C4765" t="s">
        <v>254</v>
      </c>
      <c r="D4765" t="s">
        <v>20</v>
      </c>
      <c r="E4765" t="s">
        <v>24</v>
      </c>
      <c r="F4765">
        <v>202638</v>
      </c>
      <c r="G4765">
        <v>5860</v>
      </c>
      <c r="H4765">
        <v>20</v>
      </c>
      <c r="I4765">
        <v>13501200</v>
      </c>
      <c r="J4765">
        <v>22500</v>
      </c>
      <c r="K4765">
        <v>40168.354949</v>
      </c>
    </row>
    <row r="4766" spans="1:11" x14ac:dyDescent="0.35">
      <c r="A4766" t="s">
        <v>474</v>
      </c>
      <c r="B4766" t="s">
        <v>237</v>
      </c>
      <c r="C4766" t="s">
        <v>255</v>
      </c>
      <c r="D4766" t="s">
        <v>20</v>
      </c>
      <c r="E4766" t="s">
        <v>18</v>
      </c>
      <c r="F4766">
        <v>202638</v>
      </c>
      <c r="G4766">
        <v>18100</v>
      </c>
      <c r="H4766">
        <v>20</v>
      </c>
      <c r="I4766">
        <v>41747200</v>
      </c>
      <c r="J4766">
        <v>109560</v>
      </c>
      <c r="K4766">
        <v>40471.961325999997</v>
      </c>
    </row>
    <row r="4767" spans="1:11" x14ac:dyDescent="0.35">
      <c r="A4767" t="s">
        <v>474</v>
      </c>
      <c r="B4767" t="s">
        <v>237</v>
      </c>
      <c r="C4767" t="s">
        <v>256</v>
      </c>
      <c r="D4767" t="s">
        <v>20</v>
      </c>
      <c r="E4767" t="s">
        <v>18</v>
      </c>
      <c r="F4767">
        <v>202638</v>
      </c>
      <c r="G4767">
        <v>7888</v>
      </c>
      <c r="H4767">
        <v>16</v>
      </c>
      <c r="I4767">
        <v>18784000</v>
      </c>
      <c r="J4767">
        <v>31200</v>
      </c>
      <c r="K4767">
        <v>33554.939147999998</v>
      </c>
    </row>
    <row r="4768" spans="1:11" x14ac:dyDescent="0.35">
      <c r="A4768" t="s">
        <v>474</v>
      </c>
      <c r="B4768" t="s">
        <v>237</v>
      </c>
      <c r="C4768" t="s">
        <v>257</v>
      </c>
      <c r="D4768" t="s">
        <v>23</v>
      </c>
      <c r="E4768" t="s">
        <v>18</v>
      </c>
      <c r="F4768">
        <v>202638</v>
      </c>
      <c r="G4768">
        <v>35840</v>
      </c>
      <c r="H4768">
        <v>20</v>
      </c>
      <c r="I4768">
        <v>82739500</v>
      </c>
      <c r="J4768">
        <v>263860</v>
      </c>
      <c r="K4768">
        <v>40457.376673999999</v>
      </c>
    </row>
    <row r="4769" spans="1:11" x14ac:dyDescent="0.35">
      <c r="A4769" t="s">
        <v>474</v>
      </c>
      <c r="B4769" t="s">
        <v>237</v>
      </c>
      <c r="C4769" t="s">
        <v>258</v>
      </c>
      <c r="D4769" t="s">
        <v>23</v>
      </c>
      <c r="E4769" t="s">
        <v>18</v>
      </c>
      <c r="F4769">
        <v>202638</v>
      </c>
      <c r="G4769">
        <v>4960</v>
      </c>
      <c r="H4769">
        <v>20</v>
      </c>
      <c r="I4769">
        <v>11420400</v>
      </c>
      <c r="J4769">
        <v>14840</v>
      </c>
      <c r="K4769">
        <v>40518.387096999999</v>
      </c>
    </row>
    <row r="4770" spans="1:11" x14ac:dyDescent="0.35">
      <c r="A4770" t="s">
        <v>474</v>
      </c>
      <c r="B4770" t="s">
        <v>237</v>
      </c>
      <c r="C4770" t="s">
        <v>259</v>
      </c>
      <c r="D4770" t="s">
        <v>23</v>
      </c>
      <c r="E4770" t="s">
        <v>24</v>
      </c>
      <c r="F4770">
        <v>202638</v>
      </c>
      <c r="G4770">
        <v>3700</v>
      </c>
      <c r="H4770">
        <v>20</v>
      </c>
      <c r="I4770">
        <v>9052800</v>
      </c>
      <c r="J4770">
        <v>11860</v>
      </c>
      <c r="K4770">
        <v>43327.016216000004</v>
      </c>
    </row>
    <row r="4771" spans="1:11" x14ac:dyDescent="0.35">
      <c r="A4771" t="s">
        <v>474</v>
      </c>
      <c r="B4771" t="s">
        <v>237</v>
      </c>
      <c r="C4771" t="s">
        <v>260</v>
      </c>
      <c r="D4771" t="s">
        <v>23</v>
      </c>
      <c r="E4771" t="s">
        <v>24</v>
      </c>
      <c r="F4771">
        <v>202638</v>
      </c>
      <c r="G4771">
        <v>2980</v>
      </c>
      <c r="H4771">
        <v>20</v>
      </c>
      <c r="I4771">
        <v>6858000</v>
      </c>
      <c r="J4771">
        <v>9820</v>
      </c>
      <c r="K4771">
        <v>40131.926174</v>
      </c>
    </row>
    <row r="4772" spans="1:11" x14ac:dyDescent="0.35">
      <c r="A4772" t="s">
        <v>474</v>
      </c>
      <c r="B4772" t="s">
        <v>237</v>
      </c>
      <c r="C4772" t="s">
        <v>261</v>
      </c>
      <c r="D4772" t="s">
        <v>14</v>
      </c>
      <c r="E4772" t="s">
        <v>18</v>
      </c>
      <c r="F4772">
        <v>202638</v>
      </c>
      <c r="G4772">
        <v>10300</v>
      </c>
      <c r="H4772">
        <v>20</v>
      </c>
      <c r="I4772">
        <v>17189200</v>
      </c>
      <c r="J4772">
        <v>45260</v>
      </c>
      <c r="K4772">
        <v>29253.871845000001</v>
      </c>
    </row>
    <row r="4773" spans="1:11" x14ac:dyDescent="0.35">
      <c r="A4773" t="s">
        <v>474</v>
      </c>
      <c r="B4773" t="s">
        <v>237</v>
      </c>
      <c r="C4773" t="s">
        <v>262</v>
      </c>
      <c r="D4773" t="s">
        <v>14</v>
      </c>
      <c r="E4773" t="s">
        <v>15</v>
      </c>
      <c r="F4773">
        <v>202638</v>
      </c>
      <c r="G4773">
        <v>47820</v>
      </c>
      <c r="H4773">
        <v>12</v>
      </c>
      <c r="I4773">
        <v>47497400</v>
      </c>
      <c r="J4773">
        <v>376776</v>
      </c>
      <c r="K4773">
        <v>10828.078043</v>
      </c>
    </row>
    <row r="4774" spans="1:11" x14ac:dyDescent="0.35">
      <c r="A4774" t="s">
        <v>474</v>
      </c>
      <c r="B4774" t="s">
        <v>237</v>
      </c>
      <c r="C4774" t="s">
        <v>263</v>
      </c>
      <c r="D4774" t="s">
        <v>20</v>
      </c>
      <c r="E4774" t="s">
        <v>21</v>
      </c>
      <c r="F4774">
        <v>202638</v>
      </c>
      <c r="G4774">
        <v>3860</v>
      </c>
      <c r="H4774">
        <v>20</v>
      </c>
      <c r="I4774">
        <v>6136500</v>
      </c>
      <c r="J4774">
        <v>13060</v>
      </c>
      <c r="K4774">
        <v>27840.761657999999</v>
      </c>
    </row>
    <row r="4775" spans="1:11" x14ac:dyDescent="0.35">
      <c r="A4775" t="s">
        <v>474</v>
      </c>
      <c r="B4775" t="s">
        <v>237</v>
      </c>
      <c r="C4775" t="s">
        <v>264</v>
      </c>
      <c r="D4775" t="s">
        <v>14</v>
      </c>
      <c r="E4775" t="s">
        <v>21</v>
      </c>
      <c r="F4775">
        <v>202638</v>
      </c>
      <c r="G4775">
        <v>5780</v>
      </c>
      <c r="H4775">
        <v>20</v>
      </c>
      <c r="I4775">
        <v>9202700</v>
      </c>
      <c r="J4775">
        <v>20240</v>
      </c>
      <c r="K4775">
        <v>27876.252595000002</v>
      </c>
    </row>
    <row r="4776" spans="1:11" x14ac:dyDescent="0.35">
      <c r="A4776" t="s">
        <v>474</v>
      </c>
      <c r="B4776" t="s">
        <v>265</v>
      </c>
      <c r="C4776" t="s">
        <v>617</v>
      </c>
      <c r="D4776" t="s">
        <v>17</v>
      </c>
      <c r="E4776" t="s">
        <v>18</v>
      </c>
      <c r="F4776">
        <v>202638</v>
      </c>
      <c r="G4776">
        <v>22112</v>
      </c>
      <c r="H4776">
        <v>16</v>
      </c>
      <c r="I4776">
        <v>36960200</v>
      </c>
      <c r="J4776">
        <v>91072</v>
      </c>
      <c r="K4776">
        <v>23675.484805</v>
      </c>
    </row>
    <row r="4777" spans="1:11" x14ac:dyDescent="0.35">
      <c r="A4777" t="s">
        <v>474</v>
      </c>
      <c r="B4777" t="s">
        <v>265</v>
      </c>
      <c r="C4777" t="s">
        <v>266</v>
      </c>
      <c r="D4777" t="s">
        <v>17</v>
      </c>
      <c r="E4777" t="s">
        <v>18</v>
      </c>
      <c r="F4777">
        <v>202638</v>
      </c>
      <c r="G4777">
        <v>22048</v>
      </c>
      <c r="H4777">
        <v>16</v>
      </c>
      <c r="I4777">
        <v>45364400</v>
      </c>
      <c r="J4777">
        <v>151664</v>
      </c>
      <c r="K4777">
        <v>29672.287372999999</v>
      </c>
    </row>
    <row r="4778" spans="1:11" x14ac:dyDescent="0.35">
      <c r="A4778" t="s">
        <v>474</v>
      </c>
      <c r="B4778" t="s">
        <v>265</v>
      </c>
      <c r="C4778" t="s">
        <v>267</v>
      </c>
      <c r="D4778" t="s">
        <v>20</v>
      </c>
      <c r="E4778" t="s">
        <v>18</v>
      </c>
      <c r="F4778">
        <v>202638</v>
      </c>
      <c r="G4778">
        <v>19344</v>
      </c>
      <c r="H4778">
        <v>16</v>
      </c>
      <c r="I4778">
        <v>39779500</v>
      </c>
      <c r="J4778">
        <v>117232</v>
      </c>
      <c r="K4778">
        <v>29228.066997999998</v>
      </c>
    </row>
    <row r="4779" spans="1:11" x14ac:dyDescent="0.35">
      <c r="A4779" t="s">
        <v>474</v>
      </c>
      <c r="B4779" t="s">
        <v>265</v>
      </c>
      <c r="C4779" t="s">
        <v>268</v>
      </c>
      <c r="D4779" t="s">
        <v>14</v>
      </c>
      <c r="E4779" t="s">
        <v>18</v>
      </c>
      <c r="F4779">
        <v>202638</v>
      </c>
      <c r="G4779">
        <v>25920</v>
      </c>
      <c r="H4779">
        <v>16</v>
      </c>
      <c r="I4779">
        <v>40282400</v>
      </c>
      <c r="J4779">
        <v>163504</v>
      </c>
      <c r="K4779">
        <v>21971.008024999999</v>
      </c>
    </row>
    <row r="4780" spans="1:11" x14ac:dyDescent="0.35">
      <c r="A4780" t="s">
        <v>474</v>
      </c>
      <c r="B4780" t="s">
        <v>265</v>
      </c>
      <c r="C4780" t="s">
        <v>269</v>
      </c>
      <c r="D4780" t="s">
        <v>14</v>
      </c>
      <c r="E4780" t="s">
        <v>15</v>
      </c>
      <c r="F4780">
        <v>202638</v>
      </c>
      <c r="G4780">
        <v>58272</v>
      </c>
      <c r="H4780">
        <v>16</v>
      </c>
      <c r="I4780">
        <v>90551200</v>
      </c>
      <c r="J4780">
        <v>436192</v>
      </c>
      <c r="K4780">
        <v>21972.556562000002</v>
      </c>
    </row>
    <row r="4781" spans="1:11" x14ac:dyDescent="0.35">
      <c r="A4781" t="s">
        <v>474</v>
      </c>
      <c r="B4781" t="s">
        <v>270</v>
      </c>
      <c r="C4781" t="s">
        <v>271</v>
      </c>
      <c r="D4781" t="s">
        <v>49</v>
      </c>
      <c r="E4781" t="s">
        <v>15</v>
      </c>
      <c r="F4781">
        <v>202638</v>
      </c>
      <c r="G4781">
        <v>10092</v>
      </c>
      <c r="H4781">
        <v>12</v>
      </c>
      <c r="I4781">
        <v>7993700</v>
      </c>
      <c r="J4781">
        <v>53028</v>
      </c>
      <c r="K4781">
        <v>8259.7003569999997</v>
      </c>
    </row>
    <row r="4782" spans="1:11" x14ac:dyDescent="0.35">
      <c r="A4782" t="s">
        <v>474</v>
      </c>
      <c r="B4782" t="s">
        <v>270</v>
      </c>
      <c r="C4782" t="s">
        <v>272</v>
      </c>
      <c r="D4782" t="s">
        <v>14</v>
      </c>
      <c r="E4782" t="s">
        <v>15</v>
      </c>
      <c r="F4782">
        <v>202638</v>
      </c>
      <c r="G4782">
        <v>348</v>
      </c>
      <c r="H4782">
        <v>12</v>
      </c>
      <c r="I4782">
        <v>681500</v>
      </c>
      <c r="J4782">
        <v>336</v>
      </c>
      <c r="K4782">
        <v>19878.862068999999</v>
      </c>
    </row>
    <row r="4783" spans="1:11" x14ac:dyDescent="0.35">
      <c r="A4783" t="s">
        <v>474</v>
      </c>
      <c r="B4783" t="s">
        <v>270</v>
      </c>
      <c r="C4783" t="s">
        <v>273</v>
      </c>
      <c r="D4783" t="s">
        <v>14</v>
      </c>
      <c r="E4783" t="s">
        <v>15</v>
      </c>
      <c r="F4783">
        <v>202638</v>
      </c>
      <c r="G4783">
        <v>2520</v>
      </c>
      <c r="H4783">
        <v>12</v>
      </c>
      <c r="I4783">
        <v>2144100</v>
      </c>
      <c r="J4783">
        <v>8856</v>
      </c>
      <c r="K4783">
        <v>8040.7238100000004</v>
      </c>
    </row>
    <row r="4784" spans="1:11" x14ac:dyDescent="0.35">
      <c r="A4784" t="s">
        <v>474</v>
      </c>
      <c r="B4784" t="s">
        <v>270</v>
      </c>
      <c r="C4784" t="s">
        <v>274</v>
      </c>
      <c r="D4784" t="s">
        <v>49</v>
      </c>
      <c r="E4784" t="s">
        <v>15</v>
      </c>
      <c r="F4784">
        <v>202638</v>
      </c>
      <c r="G4784">
        <v>792</v>
      </c>
      <c r="H4784">
        <v>12</v>
      </c>
      <c r="I4784">
        <v>600300</v>
      </c>
      <c r="J4784">
        <v>768</v>
      </c>
      <c r="K4784">
        <v>7961.0454550000004</v>
      </c>
    </row>
    <row r="4785" spans="1:11" x14ac:dyDescent="0.35">
      <c r="A4785" t="s">
        <v>474</v>
      </c>
      <c r="B4785" t="s">
        <v>270</v>
      </c>
      <c r="C4785" t="s">
        <v>275</v>
      </c>
      <c r="D4785" t="s">
        <v>17</v>
      </c>
      <c r="E4785" t="s">
        <v>21</v>
      </c>
      <c r="F4785">
        <v>202638</v>
      </c>
      <c r="G4785">
        <v>1080</v>
      </c>
      <c r="H4785">
        <v>12</v>
      </c>
      <c r="I4785">
        <v>1792200</v>
      </c>
      <c r="J4785">
        <v>6360</v>
      </c>
      <c r="K4785">
        <v>17593.333332999999</v>
      </c>
    </row>
    <row r="4786" spans="1:11" x14ac:dyDescent="0.35">
      <c r="A4786" t="s">
        <v>474</v>
      </c>
      <c r="B4786" t="s">
        <v>270</v>
      </c>
      <c r="C4786" t="s">
        <v>276</v>
      </c>
      <c r="D4786" t="s">
        <v>17</v>
      </c>
      <c r="E4786" t="s">
        <v>18</v>
      </c>
      <c r="F4786">
        <v>202638</v>
      </c>
      <c r="G4786">
        <v>1480</v>
      </c>
      <c r="H4786">
        <v>20</v>
      </c>
      <c r="I4786">
        <v>2725500</v>
      </c>
      <c r="J4786">
        <v>3560</v>
      </c>
      <c r="K4786">
        <v>34183.662162000001</v>
      </c>
    </row>
    <row r="4787" spans="1:11" x14ac:dyDescent="0.35">
      <c r="A4787" t="s">
        <v>474</v>
      </c>
      <c r="B4787" t="s">
        <v>270</v>
      </c>
      <c r="C4787" t="s">
        <v>277</v>
      </c>
      <c r="D4787" t="s">
        <v>14</v>
      </c>
      <c r="E4787" t="s">
        <v>15</v>
      </c>
      <c r="F4787">
        <v>202638</v>
      </c>
      <c r="G4787">
        <v>13236</v>
      </c>
      <c r="H4787">
        <v>12</v>
      </c>
      <c r="I4787">
        <v>11041000</v>
      </c>
      <c r="J4787">
        <v>60912</v>
      </c>
      <c r="K4787">
        <v>9032.7071620000006</v>
      </c>
    </row>
    <row r="4788" spans="1:11" x14ac:dyDescent="0.35">
      <c r="A4788" t="s">
        <v>474</v>
      </c>
      <c r="B4788" t="s">
        <v>270</v>
      </c>
      <c r="C4788" t="s">
        <v>278</v>
      </c>
      <c r="D4788" t="s">
        <v>14</v>
      </c>
      <c r="E4788" t="s">
        <v>18</v>
      </c>
      <c r="F4788">
        <v>202638</v>
      </c>
      <c r="G4788">
        <v>3088</v>
      </c>
      <c r="H4788">
        <v>16</v>
      </c>
      <c r="I4788">
        <v>5597000</v>
      </c>
      <c r="J4788">
        <v>8128</v>
      </c>
      <c r="K4788">
        <v>25751.834197</v>
      </c>
    </row>
    <row r="4789" spans="1:11" x14ac:dyDescent="0.35">
      <c r="A4789" t="s">
        <v>474</v>
      </c>
      <c r="B4789" t="s">
        <v>270</v>
      </c>
      <c r="C4789" t="s">
        <v>279</v>
      </c>
      <c r="D4789" t="s">
        <v>17</v>
      </c>
      <c r="E4789" t="s">
        <v>18</v>
      </c>
      <c r="F4789">
        <v>202638</v>
      </c>
      <c r="G4789">
        <v>3380</v>
      </c>
      <c r="H4789">
        <v>20</v>
      </c>
      <c r="I4789">
        <v>5259000</v>
      </c>
      <c r="J4789">
        <v>10900</v>
      </c>
      <c r="K4789">
        <v>29040.266272000001</v>
      </c>
    </row>
    <row r="4790" spans="1:11" x14ac:dyDescent="0.35">
      <c r="A4790" t="s">
        <v>474</v>
      </c>
      <c r="B4790" t="s">
        <v>270</v>
      </c>
      <c r="C4790" t="s">
        <v>280</v>
      </c>
      <c r="D4790" t="s">
        <v>14</v>
      </c>
      <c r="E4790" t="s">
        <v>18</v>
      </c>
      <c r="F4790">
        <v>202638</v>
      </c>
      <c r="G4790">
        <v>2304</v>
      </c>
      <c r="H4790">
        <v>16</v>
      </c>
      <c r="I4790">
        <v>4036000</v>
      </c>
      <c r="J4790">
        <v>5888</v>
      </c>
      <c r="K4790">
        <v>25804.159722</v>
      </c>
    </row>
    <row r="4791" spans="1:11" x14ac:dyDescent="0.35">
      <c r="A4791" t="s">
        <v>474</v>
      </c>
      <c r="B4791" t="s">
        <v>270</v>
      </c>
      <c r="C4791" t="s">
        <v>281</v>
      </c>
      <c r="D4791" t="s">
        <v>17</v>
      </c>
      <c r="E4791" t="s">
        <v>18</v>
      </c>
      <c r="F4791">
        <v>202638</v>
      </c>
      <c r="G4791">
        <v>6120</v>
      </c>
      <c r="H4791">
        <v>20</v>
      </c>
      <c r="I4791">
        <v>9530000</v>
      </c>
      <c r="J4791">
        <v>20980</v>
      </c>
      <c r="K4791">
        <v>29028.705881999998</v>
      </c>
    </row>
    <row r="4792" spans="1:11" x14ac:dyDescent="0.35">
      <c r="A4792" t="s">
        <v>474</v>
      </c>
      <c r="B4792" t="s">
        <v>270</v>
      </c>
      <c r="C4792" t="s">
        <v>282</v>
      </c>
      <c r="D4792" t="s">
        <v>17</v>
      </c>
      <c r="E4792" t="s">
        <v>18</v>
      </c>
      <c r="F4792">
        <v>202638</v>
      </c>
      <c r="G4792">
        <v>2260</v>
      </c>
      <c r="H4792">
        <v>20</v>
      </c>
      <c r="I4792">
        <v>4149000</v>
      </c>
      <c r="J4792">
        <v>6200</v>
      </c>
      <c r="K4792">
        <v>34146.964602</v>
      </c>
    </row>
    <row r="4793" spans="1:11" x14ac:dyDescent="0.35">
      <c r="A4793" t="s">
        <v>474</v>
      </c>
      <c r="B4793" t="s">
        <v>270</v>
      </c>
      <c r="C4793" t="s">
        <v>546</v>
      </c>
      <c r="D4793" t="s">
        <v>17</v>
      </c>
      <c r="E4793" t="s">
        <v>18</v>
      </c>
      <c r="F4793">
        <v>202638</v>
      </c>
      <c r="G4793">
        <v>3312</v>
      </c>
      <c r="H4793">
        <v>16</v>
      </c>
      <c r="I4793">
        <v>5999300</v>
      </c>
      <c r="J4793">
        <v>24448</v>
      </c>
      <c r="K4793">
        <v>25617.188406000001</v>
      </c>
    </row>
    <row r="4794" spans="1:11" x14ac:dyDescent="0.35">
      <c r="A4794" t="s">
        <v>474</v>
      </c>
      <c r="B4794" t="s">
        <v>270</v>
      </c>
      <c r="C4794" t="s">
        <v>283</v>
      </c>
      <c r="D4794" t="s">
        <v>49</v>
      </c>
      <c r="E4794" t="s">
        <v>15</v>
      </c>
      <c r="F4794">
        <v>202638</v>
      </c>
      <c r="G4794">
        <v>768</v>
      </c>
      <c r="H4794">
        <v>12</v>
      </c>
      <c r="I4794">
        <v>636200</v>
      </c>
      <c r="J4794">
        <v>1284</v>
      </c>
      <c r="K4794">
        <v>8614.015625</v>
      </c>
    </row>
    <row r="4795" spans="1:11" x14ac:dyDescent="0.35">
      <c r="A4795" t="s">
        <v>474</v>
      </c>
      <c r="B4795" t="s">
        <v>270</v>
      </c>
      <c r="C4795" t="s">
        <v>284</v>
      </c>
      <c r="D4795" t="s">
        <v>14</v>
      </c>
      <c r="E4795" t="s">
        <v>15</v>
      </c>
      <c r="F4795">
        <v>202638</v>
      </c>
      <c r="G4795">
        <v>3828</v>
      </c>
      <c r="H4795">
        <v>12</v>
      </c>
      <c r="I4795">
        <v>2871000</v>
      </c>
      <c r="J4795">
        <v>9432</v>
      </c>
      <c r="K4795">
        <v>8091.7868340000005</v>
      </c>
    </row>
    <row r="4796" spans="1:11" x14ac:dyDescent="0.35">
      <c r="A4796" t="s">
        <v>474</v>
      </c>
      <c r="B4796" t="s">
        <v>270</v>
      </c>
      <c r="C4796" t="s">
        <v>285</v>
      </c>
      <c r="D4796" t="s">
        <v>14</v>
      </c>
      <c r="E4796" t="s">
        <v>15</v>
      </c>
      <c r="F4796">
        <v>202638</v>
      </c>
      <c r="G4796">
        <v>528</v>
      </c>
      <c r="H4796">
        <v>12</v>
      </c>
      <c r="I4796">
        <v>1452000</v>
      </c>
      <c r="J4796">
        <v>912</v>
      </c>
      <c r="K4796">
        <v>27601.681818000001</v>
      </c>
    </row>
    <row r="4797" spans="1:11" x14ac:dyDescent="0.35">
      <c r="A4797" t="s">
        <v>474</v>
      </c>
      <c r="B4797" t="s">
        <v>270</v>
      </c>
      <c r="C4797" t="s">
        <v>286</v>
      </c>
      <c r="D4797" t="s">
        <v>49</v>
      </c>
      <c r="E4797" t="s">
        <v>15</v>
      </c>
      <c r="F4797">
        <v>202638</v>
      </c>
      <c r="G4797">
        <v>11796</v>
      </c>
      <c r="H4797">
        <v>12</v>
      </c>
      <c r="I4797">
        <v>9155900</v>
      </c>
      <c r="J4797">
        <v>69984</v>
      </c>
      <c r="K4797">
        <v>8041.9379449999997</v>
      </c>
    </row>
    <row r="4798" spans="1:11" x14ac:dyDescent="0.35">
      <c r="A4798" t="s">
        <v>474</v>
      </c>
      <c r="B4798" t="s">
        <v>270</v>
      </c>
      <c r="C4798" t="s">
        <v>287</v>
      </c>
      <c r="D4798" t="s">
        <v>14</v>
      </c>
      <c r="E4798" t="s">
        <v>15</v>
      </c>
      <c r="F4798">
        <v>202638</v>
      </c>
      <c r="G4798">
        <v>2096</v>
      </c>
      <c r="H4798">
        <v>16</v>
      </c>
      <c r="I4798">
        <v>1704000</v>
      </c>
      <c r="J4798">
        <v>6656</v>
      </c>
      <c r="K4798">
        <v>11525.961832000001</v>
      </c>
    </row>
    <row r="4799" spans="1:11" x14ac:dyDescent="0.35">
      <c r="A4799" t="s">
        <v>474</v>
      </c>
      <c r="B4799" t="s">
        <v>270</v>
      </c>
      <c r="C4799" t="s">
        <v>288</v>
      </c>
      <c r="D4799" t="s">
        <v>14</v>
      </c>
      <c r="E4799" t="s">
        <v>15</v>
      </c>
      <c r="F4799">
        <v>202638</v>
      </c>
      <c r="G4799">
        <v>3132</v>
      </c>
      <c r="H4799">
        <v>12</v>
      </c>
      <c r="I4799">
        <v>2978600</v>
      </c>
      <c r="J4799">
        <v>11568</v>
      </c>
      <c r="K4799">
        <v>9316.3371650000008</v>
      </c>
    </row>
    <row r="4800" spans="1:11" x14ac:dyDescent="0.35">
      <c r="A4800" t="s">
        <v>474</v>
      </c>
      <c r="B4800" t="s">
        <v>270</v>
      </c>
      <c r="C4800" t="s">
        <v>289</v>
      </c>
      <c r="D4800" t="s">
        <v>49</v>
      </c>
      <c r="E4800" t="s">
        <v>15</v>
      </c>
      <c r="F4800">
        <v>202638</v>
      </c>
      <c r="G4800">
        <v>396</v>
      </c>
      <c r="H4800">
        <v>12</v>
      </c>
      <c r="I4800">
        <v>327900</v>
      </c>
      <c r="J4800">
        <v>552</v>
      </c>
      <c r="K4800">
        <v>8639.0909090000005</v>
      </c>
    </row>
    <row r="4801" spans="1:11" x14ac:dyDescent="0.35">
      <c r="A4801" t="s">
        <v>474</v>
      </c>
      <c r="B4801" t="s">
        <v>270</v>
      </c>
      <c r="C4801" t="s">
        <v>379</v>
      </c>
      <c r="D4801" t="s">
        <v>14</v>
      </c>
      <c r="E4801" t="s">
        <v>15</v>
      </c>
      <c r="F4801">
        <v>202638</v>
      </c>
      <c r="G4801">
        <v>24</v>
      </c>
      <c r="H4801">
        <v>12</v>
      </c>
      <c r="I4801">
        <v>27400</v>
      </c>
      <c r="J4801">
        <v>36</v>
      </c>
      <c r="K4801">
        <v>12000</v>
      </c>
    </row>
    <row r="4802" spans="1:11" x14ac:dyDescent="0.35">
      <c r="A4802" t="s">
        <v>474</v>
      </c>
      <c r="B4802" t="s">
        <v>290</v>
      </c>
      <c r="C4802" t="s">
        <v>291</v>
      </c>
      <c r="D4802" t="s">
        <v>32</v>
      </c>
      <c r="E4802" t="s">
        <v>292</v>
      </c>
      <c r="F4802">
        <v>202638</v>
      </c>
      <c r="G4802">
        <v>15</v>
      </c>
      <c r="H4802">
        <v>1</v>
      </c>
      <c r="I4802">
        <v>1035000</v>
      </c>
      <c r="J4802">
        <v>10</v>
      </c>
      <c r="K4802">
        <v>61689.599999999999</v>
      </c>
    </row>
    <row r="4803" spans="1:11" x14ac:dyDescent="0.35">
      <c r="A4803" t="s">
        <v>474</v>
      </c>
      <c r="B4803" t="s">
        <v>290</v>
      </c>
      <c r="C4803" t="s">
        <v>293</v>
      </c>
      <c r="D4803" t="s">
        <v>32</v>
      </c>
      <c r="E4803" t="s">
        <v>294</v>
      </c>
      <c r="F4803">
        <v>202638</v>
      </c>
      <c r="G4803">
        <v>4</v>
      </c>
      <c r="H4803">
        <v>1</v>
      </c>
      <c r="I4803">
        <v>356756</v>
      </c>
      <c r="J4803">
        <v>5</v>
      </c>
      <c r="K4803">
        <v>75810</v>
      </c>
    </row>
    <row r="4804" spans="1:11" x14ac:dyDescent="0.35">
      <c r="A4804" t="s">
        <v>474</v>
      </c>
      <c r="B4804" t="s">
        <v>290</v>
      </c>
      <c r="C4804" t="s">
        <v>297</v>
      </c>
      <c r="D4804" t="s">
        <v>32</v>
      </c>
      <c r="E4804" t="s">
        <v>298</v>
      </c>
      <c r="F4804">
        <v>202638</v>
      </c>
      <c r="G4804">
        <v>13</v>
      </c>
      <c r="H4804">
        <v>1</v>
      </c>
      <c r="I4804">
        <v>1064000</v>
      </c>
      <c r="J4804">
        <v>28</v>
      </c>
      <c r="K4804">
        <v>69840.769230999998</v>
      </c>
    </row>
    <row r="4805" spans="1:11" x14ac:dyDescent="0.35">
      <c r="A4805" t="s">
        <v>474</v>
      </c>
      <c r="B4805" t="s">
        <v>290</v>
      </c>
      <c r="C4805" t="s">
        <v>299</v>
      </c>
      <c r="D4805" t="s">
        <v>32</v>
      </c>
      <c r="E4805" t="s">
        <v>300</v>
      </c>
      <c r="F4805">
        <v>202638</v>
      </c>
      <c r="G4805">
        <v>6</v>
      </c>
      <c r="H4805">
        <v>1</v>
      </c>
      <c r="I4805">
        <v>492000</v>
      </c>
      <c r="J4805">
        <v>2</v>
      </c>
      <c r="K4805">
        <v>69520</v>
      </c>
    </row>
    <row r="4806" spans="1:11" x14ac:dyDescent="0.35">
      <c r="A4806" t="s">
        <v>474</v>
      </c>
      <c r="B4806" t="s">
        <v>290</v>
      </c>
      <c r="C4806" t="s">
        <v>301</v>
      </c>
      <c r="D4806" t="s">
        <v>32</v>
      </c>
      <c r="E4806" t="s">
        <v>302</v>
      </c>
      <c r="F4806">
        <v>202638</v>
      </c>
      <c r="G4806">
        <v>11</v>
      </c>
      <c r="H4806">
        <v>1</v>
      </c>
      <c r="I4806">
        <v>902500</v>
      </c>
      <c r="J4806">
        <v>19</v>
      </c>
      <c r="K4806">
        <v>69899.090909000006</v>
      </c>
    </row>
    <row r="4807" spans="1:11" x14ac:dyDescent="0.35">
      <c r="A4807" t="s">
        <v>474</v>
      </c>
      <c r="B4807" t="s">
        <v>290</v>
      </c>
      <c r="C4807" t="s">
        <v>305</v>
      </c>
      <c r="D4807" t="s">
        <v>32</v>
      </c>
      <c r="E4807" t="s">
        <v>306</v>
      </c>
      <c r="F4807">
        <v>202638</v>
      </c>
      <c r="G4807">
        <v>13</v>
      </c>
      <c r="H4807">
        <v>1</v>
      </c>
      <c r="I4807">
        <v>897000</v>
      </c>
      <c r="J4807">
        <v>16</v>
      </c>
      <c r="K4807">
        <v>62188.615384999997</v>
      </c>
    </row>
    <row r="4808" spans="1:11" x14ac:dyDescent="0.35">
      <c r="A4808" t="s">
        <v>474</v>
      </c>
      <c r="B4808" t="s">
        <v>290</v>
      </c>
      <c r="C4808" t="s">
        <v>307</v>
      </c>
      <c r="D4808" t="s">
        <v>32</v>
      </c>
      <c r="E4808" t="s">
        <v>308</v>
      </c>
      <c r="F4808">
        <v>202638</v>
      </c>
      <c r="G4808">
        <v>10</v>
      </c>
      <c r="H4808">
        <v>1</v>
      </c>
      <c r="I4808">
        <v>820000</v>
      </c>
      <c r="J4808">
        <v>16</v>
      </c>
      <c r="K4808">
        <v>69700</v>
      </c>
    </row>
    <row r="4809" spans="1:11" x14ac:dyDescent="0.35">
      <c r="A4809" t="s">
        <v>474</v>
      </c>
      <c r="B4809" t="s">
        <v>290</v>
      </c>
      <c r="C4809" t="s">
        <v>309</v>
      </c>
      <c r="D4809" t="s">
        <v>32</v>
      </c>
      <c r="E4809" t="s">
        <v>310</v>
      </c>
      <c r="F4809">
        <v>202638</v>
      </c>
      <c r="G4809">
        <v>17</v>
      </c>
      <c r="H4809">
        <v>1</v>
      </c>
      <c r="I4809">
        <v>1173000</v>
      </c>
      <c r="J4809">
        <v>14</v>
      </c>
      <c r="K4809">
        <v>61524</v>
      </c>
    </row>
    <row r="4810" spans="1:11" x14ac:dyDescent="0.35">
      <c r="A4810" t="s">
        <v>474</v>
      </c>
      <c r="B4810" t="s">
        <v>290</v>
      </c>
      <c r="C4810" t="s">
        <v>311</v>
      </c>
      <c r="D4810" t="s">
        <v>32</v>
      </c>
      <c r="E4810" t="s">
        <v>312</v>
      </c>
      <c r="F4810">
        <v>202638</v>
      </c>
      <c r="G4810">
        <v>6</v>
      </c>
      <c r="H4810">
        <v>1</v>
      </c>
      <c r="I4810">
        <v>492000</v>
      </c>
      <c r="J4810">
        <v>7</v>
      </c>
      <c r="K4810">
        <v>69700</v>
      </c>
    </row>
    <row r="4811" spans="1:11" x14ac:dyDescent="0.35">
      <c r="A4811" t="s">
        <v>474</v>
      </c>
      <c r="B4811" t="s">
        <v>290</v>
      </c>
      <c r="C4811" t="s">
        <v>313</v>
      </c>
      <c r="D4811" t="s">
        <v>32</v>
      </c>
      <c r="E4811" t="s">
        <v>314</v>
      </c>
      <c r="F4811">
        <v>202638</v>
      </c>
      <c r="G4811">
        <v>6</v>
      </c>
      <c r="H4811">
        <v>1</v>
      </c>
      <c r="I4811">
        <v>492000</v>
      </c>
      <c r="J4811">
        <v>4</v>
      </c>
      <c r="K4811">
        <v>70048.5</v>
      </c>
    </row>
    <row r="4812" spans="1:11" x14ac:dyDescent="0.35">
      <c r="A4812" t="s">
        <v>474</v>
      </c>
      <c r="B4812" t="s">
        <v>290</v>
      </c>
      <c r="C4812" t="s">
        <v>315</v>
      </c>
      <c r="D4812" t="s">
        <v>32</v>
      </c>
      <c r="E4812" t="s">
        <v>316</v>
      </c>
      <c r="F4812">
        <v>202638</v>
      </c>
      <c r="G4812">
        <v>7</v>
      </c>
      <c r="H4812">
        <v>1</v>
      </c>
      <c r="I4812">
        <v>574000</v>
      </c>
      <c r="J4812">
        <v>8</v>
      </c>
      <c r="K4812">
        <v>70297.428570999997</v>
      </c>
    </row>
    <row r="4813" spans="1:11" x14ac:dyDescent="0.35">
      <c r="A4813" t="s">
        <v>474</v>
      </c>
      <c r="B4813" t="s">
        <v>290</v>
      </c>
      <c r="C4813" t="s">
        <v>317</v>
      </c>
      <c r="D4813" t="s">
        <v>32</v>
      </c>
      <c r="E4813" t="s">
        <v>318</v>
      </c>
      <c r="F4813">
        <v>202638</v>
      </c>
      <c r="G4813">
        <v>7</v>
      </c>
      <c r="H4813">
        <v>1</v>
      </c>
      <c r="I4813">
        <v>574000</v>
      </c>
      <c r="J4813">
        <v>1</v>
      </c>
      <c r="K4813">
        <v>69700</v>
      </c>
    </row>
    <row r="4814" spans="1:11" x14ac:dyDescent="0.35">
      <c r="A4814" t="s">
        <v>474</v>
      </c>
      <c r="B4814" t="s">
        <v>319</v>
      </c>
      <c r="C4814" t="s">
        <v>320</v>
      </c>
      <c r="D4814" t="s">
        <v>32</v>
      </c>
      <c r="E4814" t="s">
        <v>321</v>
      </c>
      <c r="F4814">
        <v>202638</v>
      </c>
      <c r="G4814">
        <v>9</v>
      </c>
      <c r="H4814">
        <v>1</v>
      </c>
      <c r="I4814">
        <v>583800</v>
      </c>
      <c r="J4814">
        <v>11</v>
      </c>
      <c r="K4814">
        <v>61124.333333000002</v>
      </c>
    </row>
    <row r="4815" spans="1:11" x14ac:dyDescent="0.35">
      <c r="A4815" t="s">
        <v>474</v>
      </c>
      <c r="B4815" t="s">
        <v>319</v>
      </c>
      <c r="C4815" t="s">
        <v>322</v>
      </c>
      <c r="D4815" t="s">
        <v>32</v>
      </c>
      <c r="E4815" t="s">
        <v>323</v>
      </c>
      <c r="F4815">
        <v>202638</v>
      </c>
      <c r="G4815">
        <v>5</v>
      </c>
      <c r="H4815">
        <v>1</v>
      </c>
      <c r="I4815">
        <v>314000</v>
      </c>
      <c r="J4815">
        <v>5</v>
      </c>
      <c r="K4815">
        <v>61084.2</v>
      </c>
    </row>
    <row r="4816" spans="1:11" x14ac:dyDescent="0.35">
      <c r="A4816" t="s">
        <v>474</v>
      </c>
      <c r="B4816" t="s">
        <v>319</v>
      </c>
      <c r="C4816" t="s">
        <v>324</v>
      </c>
      <c r="D4816" t="s">
        <v>32</v>
      </c>
      <c r="E4816" t="s">
        <v>325</v>
      </c>
      <c r="F4816">
        <v>202638</v>
      </c>
      <c r="G4816">
        <v>4</v>
      </c>
      <c r="H4816">
        <v>1</v>
      </c>
      <c r="I4816">
        <v>251200</v>
      </c>
      <c r="J4816">
        <v>3</v>
      </c>
      <c r="K4816">
        <v>60720</v>
      </c>
    </row>
    <row r="4817" spans="1:11" x14ac:dyDescent="0.35">
      <c r="A4817" t="s">
        <v>474</v>
      </c>
      <c r="B4817" t="s">
        <v>319</v>
      </c>
      <c r="C4817" t="s">
        <v>326</v>
      </c>
      <c r="D4817" t="s">
        <v>32</v>
      </c>
      <c r="E4817" t="s">
        <v>327</v>
      </c>
      <c r="F4817">
        <v>202638</v>
      </c>
      <c r="G4817">
        <v>4</v>
      </c>
      <c r="H4817">
        <v>1</v>
      </c>
      <c r="I4817">
        <v>251200</v>
      </c>
      <c r="J4817">
        <v>4</v>
      </c>
      <c r="K4817">
        <v>60720.25</v>
      </c>
    </row>
    <row r="4818" spans="1:11" x14ac:dyDescent="0.35">
      <c r="A4818" t="s">
        <v>474</v>
      </c>
      <c r="B4818" t="s">
        <v>319</v>
      </c>
      <c r="C4818" t="s">
        <v>328</v>
      </c>
      <c r="D4818" t="s">
        <v>32</v>
      </c>
      <c r="E4818" t="s">
        <v>294</v>
      </c>
      <c r="F4818">
        <v>202638</v>
      </c>
      <c r="G4818">
        <v>1</v>
      </c>
      <c r="H4818">
        <v>1</v>
      </c>
      <c r="I4818">
        <v>54054</v>
      </c>
      <c r="J4818">
        <v>1</v>
      </c>
      <c r="K4818">
        <v>47568</v>
      </c>
    </row>
    <row r="4819" spans="1:11" x14ac:dyDescent="0.35">
      <c r="A4819" t="s">
        <v>474</v>
      </c>
      <c r="B4819" t="s">
        <v>319</v>
      </c>
      <c r="C4819" t="s">
        <v>329</v>
      </c>
      <c r="D4819" t="s">
        <v>32</v>
      </c>
      <c r="E4819" t="s">
        <v>321</v>
      </c>
      <c r="F4819">
        <v>202638</v>
      </c>
      <c r="G4819">
        <v>2</v>
      </c>
      <c r="H4819">
        <v>1</v>
      </c>
      <c r="I4819">
        <v>127400</v>
      </c>
      <c r="J4819">
        <v>2</v>
      </c>
      <c r="K4819">
        <v>62370</v>
      </c>
    </row>
    <row r="4820" spans="1:11" x14ac:dyDescent="0.35">
      <c r="A4820" t="s">
        <v>474</v>
      </c>
      <c r="B4820" t="s">
        <v>319</v>
      </c>
      <c r="C4820" t="s">
        <v>330</v>
      </c>
      <c r="D4820" t="s">
        <v>32</v>
      </c>
      <c r="E4820" t="s">
        <v>325</v>
      </c>
      <c r="F4820">
        <v>202638</v>
      </c>
      <c r="G4820">
        <v>3</v>
      </c>
      <c r="H4820">
        <v>1</v>
      </c>
      <c r="I4820">
        <v>191100</v>
      </c>
      <c r="J4820">
        <v>2</v>
      </c>
      <c r="K4820">
        <v>62216</v>
      </c>
    </row>
    <row r="4821" spans="1:11" x14ac:dyDescent="0.35">
      <c r="A4821" t="s">
        <v>474</v>
      </c>
      <c r="B4821" t="s">
        <v>319</v>
      </c>
      <c r="C4821" t="s">
        <v>331</v>
      </c>
      <c r="D4821" t="s">
        <v>32</v>
      </c>
      <c r="E4821" t="s">
        <v>327</v>
      </c>
      <c r="F4821">
        <v>202638</v>
      </c>
      <c r="G4821">
        <v>3</v>
      </c>
      <c r="H4821">
        <v>1</v>
      </c>
      <c r="I4821">
        <v>203700</v>
      </c>
      <c r="J4821">
        <v>1</v>
      </c>
      <c r="K4821">
        <v>61600</v>
      </c>
    </row>
    <row r="4822" spans="1:11" x14ac:dyDescent="0.35">
      <c r="A4822" t="s">
        <v>475</v>
      </c>
      <c r="B4822" t="s">
        <v>12</v>
      </c>
      <c r="C4822" t="s">
        <v>16</v>
      </c>
      <c r="D4822" t="s">
        <v>17</v>
      </c>
      <c r="E4822" t="s">
        <v>18</v>
      </c>
      <c r="F4822">
        <v>202638</v>
      </c>
      <c r="G4822">
        <v>2848</v>
      </c>
      <c r="H4822">
        <v>16</v>
      </c>
      <c r="I4822">
        <v>6607000</v>
      </c>
      <c r="J4822">
        <v>19408</v>
      </c>
      <c r="K4822">
        <v>32682.140448999999</v>
      </c>
    </row>
    <row r="4823" spans="1:11" x14ac:dyDescent="0.35">
      <c r="A4823" t="s">
        <v>475</v>
      </c>
      <c r="B4823" t="s">
        <v>12</v>
      </c>
      <c r="C4823" t="s">
        <v>19</v>
      </c>
      <c r="D4823" t="s">
        <v>20</v>
      </c>
      <c r="E4823" t="s">
        <v>21</v>
      </c>
      <c r="F4823">
        <v>202638</v>
      </c>
      <c r="G4823">
        <v>24336</v>
      </c>
      <c r="H4823">
        <v>16</v>
      </c>
      <c r="I4823">
        <v>52186900</v>
      </c>
      <c r="J4823">
        <v>238528</v>
      </c>
      <c r="K4823">
        <v>30772.381986</v>
      </c>
    </row>
    <row r="4824" spans="1:11" x14ac:dyDescent="0.35">
      <c r="A4824" t="s">
        <v>475</v>
      </c>
      <c r="B4824" t="s">
        <v>12</v>
      </c>
      <c r="C4824" t="s">
        <v>22</v>
      </c>
      <c r="D4824" t="s">
        <v>23</v>
      </c>
      <c r="E4824" t="s">
        <v>24</v>
      </c>
      <c r="F4824">
        <v>202638</v>
      </c>
      <c r="G4824">
        <v>9240</v>
      </c>
      <c r="H4824">
        <v>20</v>
      </c>
      <c r="I4824">
        <v>16689000</v>
      </c>
      <c r="J4824">
        <v>51140</v>
      </c>
      <c r="K4824">
        <v>30453.203463000002</v>
      </c>
    </row>
    <row r="4825" spans="1:11" x14ac:dyDescent="0.35">
      <c r="A4825" t="s">
        <v>475</v>
      </c>
      <c r="B4825" t="s">
        <v>12</v>
      </c>
      <c r="C4825" t="s">
        <v>25</v>
      </c>
      <c r="D4825" t="s">
        <v>23</v>
      </c>
      <c r="E4825" t="s">
        <v>18</v>
      </c>
      <c r="F4825">
        <v>202638</v>
      </c>
      <c r="G4825">
        <v>19480</v>
      </c>
      <c r="H4825">
        <v>20</v>
      </c>
      <c r="I4825">
        <v>42248600</v>
      </c>
      <c r="J4825">
        <v>192520</v>
      </c>
      <c r="K4825">
        <v>38767.912730999997</v>
      </c>
    </row>
    <row r="4826" spans="1:11" x14ac:dyDescent="0.35">
      <c r="A4826" t="s">
        <v>475</v>
      </c>
      <c r="B4826" t="s">
        <v>12</v>
      </c>
      <c r="C4826" t="s">
        <v>27</v>
      </c>
      <c r="D4826" t="s">
        <v>17</v>
      </c>
      <c r="E4826" t="s">
        <v>28</v>
      </c>
      <c r="F4826">
        <v>202638</v>
      </c>
      <c r="G4826">
        <v>5400</v>
      </c>
      <c r="H4826">
        <v>20</v>
      </c>
      <c r="I4826">
        <v>11301300</v>
      </c>
      <c r="J4826">
        <v>44860</v>
      </c>
      <c r="K4826">
        <v>34664.907406999999</v>
      </c>
    </row>
    <row r="4827" spans="1:11" x14ac:dyDescent="0.35">
      <c r="A4827" t="s">
        <v>475</v>
      </c>
      <c r="B4827" t="s">
        <v>12</v>
      </c>
      <c r="C4827" t="s">
        <v>29</v>
      </c>
      <c r="D4827" t="s">
        <v>20</v>
      </c>
      <c r="E4827" t="s">
        <v>24</v>
      </c>
      <c r="F4827">
        <v>202638</v>
      </c>
      <c r="G4827">
        <v>14880</v>
      </c>
      <c r="H4827">
        <v>20</v>
      </c>
      <c r="I4827">
        <v>30055800</v>
      </c>
      <c r="J4827">
        <v>85700</v>
      </c>
      <c r="K4827">
        <v>33749.717742000001</v>
      </c>
    </row>
    <row r="4828" spans="1:11" x14ac:dyDescent="0.35">
      <c r="A4828" t="s">
        <v>475</v>
      </c>
      <c r="B4828" t="s">
        <v>12</v>
      </c>
      <c r="C4828" t="s">
        <v>30</v>
      </c>
      <c r="D4828" t="s">
        <v>20</v>
      </c>
      <c r="E4828" t="s">
        <v>24</v>
      </c>
      <c r="F4828">
        <v>202638</v>
      </c>
      <c r="G4828">
        <v>66320</v>
      </c>
      <c r="H4828">
        <v>20</v>
      </c>
      <c r="I4828">
        <v>127449200</v>
      </c>
      <c r="J4828">
        <v>687680</v>
      </c>
      <c r="K4828">
        <v>33962.299156000001</v>
      </c>
    </row>
    <row r="4829" spans="1:11" x14ac:dyDescent="0.35">
      <c r="A4829" t="s">
        <v>475</v>
      </c>
      <c r="B4829" t="s">
        <v>12</v>
      </c>
      <c r="C4829" t="s">
        <v>31</v>
      </c>
      <c r="D4829" t="s">
        <v>32</v>
      </c>
      <c r="E4829" t="s">
        <v>21</v>
      </c>
      <c r="F4829">
        <v>202638</v>
      </c>
      <c r="G4829">
        <v>9504</v>
      </c>
      <c r="H4829">
        <v>12</v>
      </c>
      <c r="I4829">
        <v>20061600</v>
      </c>
      <c r="J4829">
        <v>76440</v>
      </c>
      <c r="K4829">
        <v>22672.472222</v>
      </c>
    </row>
    <row r="4830" spans="1:11" x14ac:dyDescent="0.35">
      <c r="A4830" t="s">
        <v>475</v>
      </c>
      <c r="B4830" t="s">
        <v>12</v>
      </c>
      <c r="C4830" t="s">
        <v>33</v>
      </c>
      <c r="D4830" t="s">
        <v>32</v>
      </c>
      <c r="E4830" t="s">
        <v>18</v>
      </c>
      <c r="F4830">
        <v>202638</v>
      </c>
      <c r="G4830">
        <v>12032</v>
      </c>
      <c r="H4830">
        <v>16</v>
      </c>
      <c r="I4830">
        <v>25756100</v>
      </c>
      <c r="J4830">
        <v>99360</v>
      </c>
      <c r="K4830">
        <v>30723.081117000002</v>
      </c>
    </row>
    <row r="4831" spans="1:11" x14ac:dyDescent="0.35">
      <c r="A4831" t="s">
        <v>475</v>
      </c>
      <c r="B4831" t="s">
        <v>12</v>
      </c>
      <c r="C4831" t="s">
        <v>34</v>
      </c>
      <c r="D4831" t="s">
        <v>32</v>
      </c>
      <c r="E4831" t="s">
        <v>24</v>
      </c>
      <c r="F4831">
        <v>202638</v>
      </c>
      <c r="G4831">
        <v>7940</v>
      </c>
      <c r="H4831">
        <v>20</v>
      </c>
      <c r="I4831">
        <v>16034500</v>
      </c>
      <c r="J4831">
        <v>75580</v>
      </c>
      <c r="K4831">
        <v>33638.483627000001</v>
      </c>
    </row>
    <row r="4832" spans="1:11" x14ac:dyDescent="0.35">
      <c r="A4832" t="s">
        <v>475</v>
      </c>
      <c r="B4832" t="s">
        <v>12</v>
      </c>
      <c r="C4832" t="s">
        <v>35</v>
      </c>
      <c r="D4832" t="s">
        <v>23</v>
      </c>
      <c r="E4832" t="s">
        <v>24</v>
      </c>
      <c r="F4832">
        <v>202638</v>
      </c>
      <c r="G4832">
        <v>16620</v>
      </c>
      <c r="H4832">
        <v>20</v>
      </c>
      <c r="I4832">
        <v>29986700</v>
      </c>
      <c r="J4832">
        <v>81080</v>
      </c>
      <c r="K4832">
        <v>30077.176895000001</v>
      </c>
    </row>
    <row r="4833" spans="1:11" x14ac:dyDescent="0.35">
      <c r="A4833" t="s">
        <v>475</v>
      </c>
      <c r="B4833" t="s">
        <v>36</v>
      </c>
      <c r="C4833" t="s">
        <v>39</v>
      </c>
      <c r="D4833" t="s">
        <v>17</v>
      </c>
      <c r="E4833" t="s">
        <v>15</v>
      </c>
      <c r="F4833">
        <v>202638</v>
      </c>
      <c r="G4833">
        <v>3348</v>
      </c>
      <c r="H4833">
        <v>12</v>
      </c>
      <c r="I4833">
        <v>4664500</v>
      </c>
      <c r="J4833">
        <v>27900</v>
      </c>
      <c r="K4833">
        <v>14934.652330000001</v>
      </c>
    </row>
    <row r="4834" spans="1:11" x14ac:dyDescent="0.35">
      <c r="A4834" t="s">
        <v>475</v>
      </c>
      <c r="B4834" t="s">
        <v>36</v>
      </c>
      <c r="C4834" t="s">
        <v>41</v>
      </c>
      <c r="D4834" t="s">
        <v>14</v>
      </c>
      <c r="E4834" t="s">
        <v>15</v>
      </c>
      <c r="F4834">
        <v>202638</v>
      </c>
      <c r="G4834">
        <v>30012</v>
      </c>
      <c r="H4834">
        <v>12</v>
      </c>
      <c r="I4834">
        <v>42541400</v>
      </c>
      <c r="J4834">
        <v>271620</v>
      </c>
      <c r="K4834">
        <v>15665.140343999999</v>
      </c>
    </row>
    <row r="4835" spans="1:11" x14ac:dyDescent="0.35">
      <c r="A4835" t="s">
        <v>475</v>
      </c>
      <c r="B4835" t="s">
        <v>36</v>
      </c>
      <c r="C4835" t="s">
        <v>362</v>
      </c>
      <c r="D4835" t="s">
        <v>17</v>
      </c>
      <c r="E4835" t="s">
        <v>21</v>
      </c>
      <c r="F4835">
        <v>202638</v>
      </c>
      <c r="G4835">
        <v>6144</v>
      </c>
      <c r="H4835">
        <v>12</v>
      </c>
      <c r="I4835">
        <v>12807500</v>
      </c>
      <c r="J4835">
        <v>53172</v>
      </c>
      <c r="K4835">
        <v>22613.490234000001</v>
      </c>
    </row>
    <row r="4836" spans="1:11" x14ac:dyDescent="0.35">
      <c r="A4836" t="s">
        <v>475</v>
      </c>
      <c r="B4836" t="s">
        <v>36</v>
      </c>
      <c r="C4836" t="s">
        <v>334</v>
      </c>
      <c r="D4836" t="s">
        <v>20</v>
      </c>
      <c r="E4836" t="s">
        <v>18</v>
      </c>
      <c r="F4836">
        <v>202638</v>
      </c>
      <c r="G4836">
        <v>5552</v>
      </c>
      <c r="H4836">
        <v>16</v>
      </c>
      <c r="I4836">
        <v>13343500</v>
      </c>
      <c r="J4836">
        <v>31344</v>
      </c>
      <c r="K4836">
        <v>34666.498559</v>
      </c>
    </row>
    <row r="4837" spans="1:11" x14ac:dyDescent="0.35">
      <c r="A4837" t="s">
        <v>475</v>
      </c>
      <c r="B4837" t="s">
        <v>36</v>
      </c>
      <c r="C4837" t="s">
        <v>363</v>
      </c>
      <c r="D4837" t="s">
        <v>14</v>
      </c>
      <c r="E4837" t="s">
        <v>21</v>
      </c>
      <c r="F4837">
        <v>202638</v>
      </c>
      <c r="G4837">
        <v>7644</v>
      </c>
      <c r="H4837">
        <v>12</v>
      </c>
      <c r="I4837">
        <v>14651000</v>
      </c>
      <c r="J4837">
        <v>56856</v>
      </c>
      <c r="K4837">
        <v>20509.472527000002</v>
      </c>
    </row>
    <row r="4838" spans="1:11" x14ac:dyDescent="0.35">
      <c r="A4838" t="s">
        <v>475</v>
      </c>
      <c r="B4838" t="s">
        <v>36</v>
      </c>
      <c r="C4838" t="s">
        <v>364</v>
      </c>
      <c r="D4838" t="s">
        <v>14</v>
      </c>
      <c r="E4838" t="s">
        <v>21</v>
      </c>
      <c r="F4838">
        <v>202638</v>
      </c>
      <c r="G4838">
        <v>100</v>
      </c>
      <c r="H4838">
        <v>20</v>
      </c>
      <c r="I4838">
        <v>147500</v>
      </c>
      <c r="J4838">
        <v>560</v>
      </c>
      <c r="K4838">
        <v>24617</v>
      </c>
    </row>
    <row r="4839" spans="1:11" x14ac:dyDescent="0.35">
      <c r="A4839" t="s">
        <v>475</v>
      </c>
      <c r="B4839" t="s">
        <v>36</v>
      </c>
      <c r="C4839" t="s">
        <v>46</v>
      </c>
      <c r="D4839" t="s">
        <v>14</v>
      </c>
      <c r="E4839" t="s">
        <v>15</v>
      </c>
      <c r="F4839">
        <v>202638</v>
      </c>
      <c r="G4839">
        <v>1680</v>
      </c>
      <c r="H4839">
        <v>12</v>
      </c>
      <c r="I4839">
        <v>2100000</v>
      </c>
      <c r="J4839">
        <v>10248</v>
      </c>
      <c r="K4839">
        <v>13809.885714</v>
      </c>
    </row>
    <row r="4840" spans="1:11" x14ac:dyDescent="0.35">
      <c r="A4840" t="s">
        <v>475</v>
      </c>
      <c r="B4840" t="s">
        <v>36</v>
      </c>
      <c r="C4840" t="s">
        <v>51</v>
      </c>
      <c r="D4840" t="s">
        <v>32</v>
      </c>
      <c r="E4840" t="s">
        <v>21</v>
      </c>
      <c r="F4840">
        <v>202638</v>
      </c>
      <c r="G4840">
        <v>3216</v>
      </c>
      <c r="H4840">
        <v>16</v>
      </c>
      <c r="I4840">
        <v>6744000</v>
      </c>
      <c r="J4840">
        <v>28496</v>
      </c>
      <c r="K4840">
        <v>30079.179103999999</v>
      </c>
    </row>
    <row r="4841" spans="1:11" x14ac:dyDescent="0.35">
      <c r="A4841" t="s">
        <v>475</v>
      </c>
      <c r="B4841" t="s">
        <v>36</v>
      </c>
      <c r="C4841" t="s">
        <v>52</v>
      </c>
      <c r="D4841" t="s">
        <v>20</v>
      </c>
      <c r="E4841" t="s">
        <v>21</v>
      </c>
      <c r="F4841">
        <v>202638</v>
      </c>
      <c r="G4841">
        <v>10380</v>
      </c>
      <c r="H4841">
        <v>20</v>
      </c>
      <c r="I4841">
        <v>21339000</v>
      </c>
      <c r="J4841">
        <v>95080</v>
      </c>
      <c r="K4841">
        <v>38433.044316</v>
      </c>
    </row>
    <row r="4842" spans="1:11" x14ac:dyDescent="0.35">
      <c r="A4842" t="s">
        <v>475</v>
      </c>
      <c r="B4842" t="s">
        <v>36</v>
      </c>
      <c r="C4842" t="s">
        <v>53</v>
      </c>
      <c r="D4842" t="s">
        <v>17</v>
      </c>
      <c r="E4842" t="s">
        <v>18</v>
      </c>
      <c r="F4842">
        <v>202638</v>
      </c>
      <c r="G4842">
        <v>20944</v>
      </c>
      <c r="H4842">
        <v>16</v>
      </c>
      <c r="I4842">
        <v>49191300</v>
      </c>
      <c r="J4842">
        <v>218400</v>
      </c>
      <c r="K4842">
        <v>34701.148204999998</v>
      </c>
    </row>
    <row r="4843" spans="1:11" x14ac:dyDescent="0.35">
      <c r="A4843" t="s">
        <v>475</v>
      </c>
      <c r="B4843" t="s">
        <v>36</v>
      </c>
      <c r="C4843" t="s">
        <v>54</v>
      </c>
      <c r="D4843" t="s">
        <v>20</v>
      </c>
      <c r="E4843" t="s">
        <v>18</v>
      </c>
      <c r="F4843">
        <v>202638</v>
      </c>
      <c r="G4843">
        <v>12736</v>
      </c>
      <c r="H4843">
        <v>16</v>
      </c>
      <c r="I4843">
        <v>29914000</v>
      </c>
      <c r="J4843">
        <v>128048</v>
      </c>
      <c r="K4843">
        <v>34681.644472</v>
      </c>
    </row>
    <row r="4844" spans="1:11" x14ac:dyDescent="0.35">
      <c r="A4844" t="s">
        <v>475</v>
      </c>
      <c r="B4844" t="s">
        <v>36</v>
      </c>
      <c r="C4844" t="s">
        <v>55</v>
      </c>
      <c r="D4844" t="s">
        <v>20</v>
      </c>
      <c r="E4844" t="s">
        <v>18</v>
      </c>
      <c r="F4844">
        <v>202638</v>
      </c>
      <c r="G4844">
        <v>5216</v>
      </c>
      <c r="H4844">
        <v>16</v>
      </c>
      <c r="I4844">
        <v>12273000</v>
      </c>
      <c r="J4844">
        <v>22560</v>
      </c>
      <c r="K4844">
        <v>34651.705521000004</v>
      </c>
    </row>
    <row r="4845" spans="1:11" x14ac:dyDescent="0.35">
      <c r="A4845" t="s">
        <v>475</v>
      </c>
      <c r="B4845" t="s">
        <v>36</v>
      </c>
      <c r="C4845" t="s">
        <v>559</v>
      </c>
      <c r="D4845" t="s">
        <v>14</v>
      </c>
      <c r="E4845" t="s">
        <v>15</v>
      </c>
      <c r="F4845">
        <v>202638</v>
      </c>
      <c r="G4845">
        <v>1068</v>
      </c>
      <c r="H4845">
        <v>12</v>
      </c>
      <c r="I4845">
        <v>1363800</v>
      </c>
      <c r="J4845">
        <v>7560</v>
      </c>
      <c r="K4845">
        <v>13809.752809</v>
      </c>
    </row>
    <row r="4846" spans="1:11" x14ac:dyDescent="0.35">
      <c r="A4846" t="s">
        <v>475</v>
      </c>
      <c r="B4846" t="s">
        <v>36</v>
      </c>
      <c r="C4846" t="s">
        <v>59</v>
      </c>
      <c r="D4846" t="s">
        <v>23</v>
      </c>
      <c r="E4846" t="s">
        <v>21</v>
      </c>
      <c r="F4846">
        <v>202638</v>
      </c>
      <c r="G4846">
        <v>14928</v>
      </c>
      <c r="H4846">
        <v>12</v>
      </c>
      <c r="I4846">
        <v>31145000</v>
      </c>
      <c r="J4846">
        <v>144312</v>
      </c>
      <c r="K4846">
        <v>23498.644694999999</v>
      </c>
    </row>
    <row r="4847" spans="1:11" x14ac:dyDescent="0.35">
      <c r="A4847" t="s">
        <v>475</v>
      </c>
      <c r="B4847" t="s">
        <v>36</v>
      </c>
      <c r="C4847" t="s">
        <v>60</v>
      </c>
      <c r="D4847" t="s">
        <v>23</v>
      </c>
      <c r="E4847" t="s">
        <v>21</v>
      </c>
      <c r="F4847">
        <v>202638</v>
      </c>
      <c r="G4847">
        <v>5888</v>
      </c>
      <c r="H4847">
        <v>16</v>
      </c>
      <c r="I4847">
        <v>13073000</v>
      </c>
      <c r="J4847">
        <v>29984</v>
      </c>
      <c r="K4847">
        <v>31646.505434999999</v>
      </c>
    </row>
    <row r="4848" spans="1:11" x14ac:dyDescent="0.35">
      <c r="A4848" t="s">
        <v>475</v>
      </c>
      <c r="B4848" t="s">
        <v>36</v>
      </c>
      <c r="C4848" t="s">
        <v>61</v>
      </c>
      <c r="D4848" t="s">
        <v>14</v>
      </c>
      <c r="E4848" t="s">
        <v>15</v>
      </c>
      <c r="F4848">
        <v>202638</v>
      </c>
      <c r="G4848">
        <v>6120</v>
      </c>
      <c r="H4848">
        <v>12</v>
      </c>
      <c r="I4848">
        <v>9180000</v>
      </c>
      <c r="J4848">
        <v>40920</v>
      </c>
      <c r="K4848">
        <v>16386.282352999999</v>
      </c>
    </row>
    <row r="4849" spans="1:11" x14ac:dyDescent="0.35">
      <c r="A4849" t="s">
        <v>475</v>
      </c>
      <c r="B4849" t="s">
        <v>36</v>
      </c>
      <c r="C4849" t="s">
        <v>62</v>
      </c>
      <c r="D4849" t="s">
        <v>17</v>
      </c>
      <c r="E4849" t="s">
        <v>15</v>
      </c>
      <c r="F4849">
        <v>202638</v>
      </c>
      <c r="G4849">
        <v>24420</v>
      </c>
      <c r="H4849">
        <v>12</v>
      </c>
      <c r="I4849">
        <v>32596000</v>
      </c>
      <c r="J4849">
        <v>305904</v>
      </c>
      <c r="K4849">
        <v>14784.476167000001</v>
      </c>
    </row>
    <row r="4850" spans="1:11" x14ac:dyDescent="0.35">
      <c r="A4850" t="s">
        <v>475</v>
      </c>
      <c r="B4850" t="s">
        <v>36</v>
      </c>
      <c r="C4850" t="s">
        <v>63</v>
      </c>
      <c r="D4850" t="s">
        <v>17</v>
      </c>
      <c r="E4850" t="s">
        <v>15</v>
      </c>
      <c r="F4850">
        <v>202638</v>
      </c>
      <c r="G4850">
        <v>5628</v>
      </c>
      <c r="H4850">
        <v>12</v>
      </c>
      <c r="I4850">
        <v>7841400</v>
      </c>
      <c r="J4850">
        <v>40776</v>
      </c>
      <c r="K4850">
        <v>14945.336886999999</v>
      </c>
    </row>
    <row r="4851" spans="1:11" x14ac:dyDescent="0.35">
      <c r="A4851" t="s">
        <v>475</v>
      </c>
      <c r="B4851" t="s">
        <v>36</v>
      </c>
      <c r="C4851" t="s">
        <v>476</v>
      </c>
      <c r="D4851" t="s">
        <v>17</v>
      </c>
      <c r="E4851" t="s">
        <v>18</v>
      </c>
      <c r="F4851">
        <v>202638</v>
      </c>
      <c r="G4851">
        <v>4736</v>
      </c>
      <c r="H4851">
        <v>16</v>
      </c>
      <c r="I4851">
        <v>7524500</v>
      </c>
      <c r="J4851">
        <v>27040</v>
      </c>
      <c r="K4851">
        <v>23809.236486000002</v>
      </c>
    </row>
    <row r="4852" spans="1:11" x14ac:dyDescent="0.35">
      <c r="A4852" t="s">
        <v>475</v>
      </c>
      <c r="B4852" t="s">
        <v>36</v>
      </c>
      <c r="C4852" t="s">
        <v>66</v>
      </c>
      <c r="D4852" t="s">
        <v>17</v>
      </c>
      <c r="E4852" t="s">
        <v>18</v>
      </c>
      <c r="F4852">
        <v>202638</v>
      </c>
      <c r="G4852">
        <v>6912</v>
      </c>
      <c r="H4852">
        <v>16</v>
      </c>
      <c r="I4852">
        <v>14329000</v>
      </c>
      <c r="J4852">
        <v>65616</v>
      </c>
      <c r="K4852">
        <v>31075.842593000001</v>
      </c>
    </row>
    <row r="4853" spans="1:11" x14ac:dyDescent="0.35">
      <c r="A4853" t="s">
        <v>475</v>
      </c>
      <c r="B4853" t="s">
        <v>36</v>
      </c>
      <c r="C4853" t="s">
        <v>69</v>
      </c>
      <c r="D4853" t="s">
        <v>14</v>
      </c>
      <c r="E4853" t="s">
        <v>24</v>
      </c>
      <c r="F4853">
        <v>202638</v>
      </c>
      <c r="G4853">
        <v>2020</v>
      </c>
      <c r="H4853">
        <v>20</v>
      </c>
      <c r="I4853">
        <v>2979500</v>
      </c>
      <c r="J4853">
        <v>15700</v>
      </c>
      <c r="K4853">
        <v>26881.257426</v>
      </c>
    </row>
    <row r="4854" spans="1:11" x14ac:dyDescent="0.35">
      <c r="A4854" t="s">
        <v>475</v>
      </c>
      <c r="B4854" t="s">
        <v>36</v>
      </c>
      <c r="C4854" t="s">
        <v>614</v>
      </c>
      <c r="D4854" t="s">
        <v>17</v>
      </c>
      <c r="E4854" t="s">
        <v>613</v>
      </c>
      <c r="F4854">
        <v>202638</v>
      </c>
      <c r="G4854">
        <v>400</v>
      </c>
      <c r="H4854">
        <v>20</v>
      </c>
      <c r="I4854">
        <v>590000</v>
      </c>
      <c r="J4854">
        <v>3520</v>
      </c>
      <c r="K4854">
        <v>27501</v>
      </c>
    </row>
    <row r="4855" spans="1:11" x14ac:dyDescent="0.35">
      <c r="A4855" t="s">
        <v>475</v>
      </c>
      <c r="B4855" t="s">
        <v>36</v>
      </c>
      <c r="C4855" t="s">
        <v>369</v>
      </c>
      <c r="D4855" t="s">
        <v>49</v>
      </c>
      <c r="E4855" t="s">
        <v>18</v>
      </c>
      <c r="F4855">
        <v>202638</v>
      </c>
      <c r="G4855">
        <v>6944</v>
      </c>
      <c r="H4855">
        <v>16</v>
      </c>
      <c r="I4855">
        <v>11042200</v>
      </c>
      <c r="J4855">
        <v>60000</v>
      </c>
      <c r="K4855">
        <v>23803.866359</v>
      </c>
    </row>
    <row r="4856" spans="1:11" x14ac:dyDescent="0.35">
      <c r="A4856" t="s">
        <v>475</v>
      </c>
      <c r="B4856" t="s">
        <v>36</v>
      </c>
      <c r="C4856" t="s">
        <v>70</v>
      </c>
      <c r="D4856" t="s">
        <v>17</v>
      </c>
      <c r="E4856" t="s">
        <v>18</v>
      </c>
      <c r="F4856">
        <v>202638</v>
      </c>
      <c r="G4856">
        <v>34704</v>
      </c>
      <c r="H4856">
        <v>16</v>
      </c>
      <c r="I4856">
        <v>81561800</v>
      </c>
      <c r="J4856">
        <v>375968</v>
      </c>
      <c r="K4856">
        <v>34714.177500999998</v>
      </c>
    </row>
    <row r="4857" spans="1:11" x14ac:dyDescent="0.35">
      <c r="A4857" t="s">
        <v>475</v>
      </c>
      <c r="B4857" t="s">
        <v>36</v>
      </c>
      <c r="C4857" t="s">
        <v>370</v>
      </c>
      <c r="D4857" t="s">
        <v>14</v>
      </c>
      <c r="E4857" t="s">
        <v>21</v>
      </c>
      <c r="F4857">
        <v>202638</v>
      </c>
      <c r="G4857">
        <v>26424</v>
      </c>
      <c r="H4857">
        <v>12</v>
      </c>
      <c r="I4857">
        <v>39690000</v>
      </c>
      <c r="J4857">
        <v>288912</v>
      </c>
      <c r="K4857">
        <v>15974.167121</v>
      </c>
    </row>
    <row r="4858" spans="1:11" x14ac:dyDescent="0.35">
      <c r="A4858" t="s">
        <v>475</v>
      </c>
      <c r="B4858" t="s">
        <v>36</v>
      </c>
      <c r="C4858" t="s">
        <v>71</v>
      </c>
      <c r="D4858" t="s">
        <v>17</v>
      </c>
      <c r="E4858" t="s">
        <v>24</v>
      </c>
      <c r="F4858">
        <v>202638</v>
      </c>
      <c r="G4858">
        <v>2180</v>
      </c>
      <c r="H4858">
        <v>20</v>
      </c>
      <c r="I4858">
        <v>3028000</v>
      </c>
      <c r="J4858">
        <v>9760</v>
      </c>
      <c r="K4858">
        <v>26902.220183000001</v>
      </c>
    </row>
    <row r="4859" spans="1:11" x14ac:dyDescent="0.35">
      <c r="A4859" t="s">
        <v>475</v>
      </c>
      <c r="B4859" t="s">
        <v>36</v>
      </c>
      <c r="C4859" t="s">
        <v>72</v>
      </c>
      <c r="D4859" t="s">
        <v>17</v>
      </c>
      <c r="E4859" t="s">
        <v>24</v>
      </c>
      <c r="F4859">
        <v>202638</v>
      </c>
      <c r="G4859">
        <v>2800</v>
      </c>
      <c r="H4859">
        <v>20</v>
      </c>
      <c r="I4859">
        <v>4134500</v>
      </c>
      <c r="J4859">
        <v>13520</v>
      </c>
      <c r="K4859">
        <v>26885.557143000002</v>
      </c>
    </row>
    <row r="4860" spans="1:11" x14ac:dyDescent="0.35">
      <c r="A4860" t="s">
        <v>475</v>
      </c>
      <c r="B4860" t="s">
        <v>81</v>
      </c>
      <c r="C4860" t="s">
        <v>82</v>
      </c>
      <c r="D4860" t="s">
        <v>17</v>
      </c>
      <c r="E4860" t="s">
        <v>15</v>
      </c>
      <c r="F4860">
        <v>202638</v>
      </c>
      <c r="G4860">
        <v>6656</v>
      </c>
      <c r="H4860">
        <v>16</v>
      </c>
      <c r="I4860">
        <v>8613800</v>
      </c>
      <c r="J4860">
        <v>54752</v>
      </c>
      <c r="K4860">
        <v>18758.144230999998</v>
      </c>
    </row>
    <row r="4861" spans="1:11" x14ac:dyDescent="0.35">
      <c r="A4861" t="s">
        <v>475</v>
      </c>
      <c r="B4861" t="s">
        <v>81</v>
      </c>
      <c r="C4861" t="s">
        <v>545</v>
      </c>
      <c r="D4861" t="s">
        <v>17</v>
      </c>
      <c r="E4861" t="s">
        <v>15</v>
      </c>
      <c r="F4861">
        <v>202638</v>
      </c>
      <c r="G4861">
        <v>1140</v>
      </c>
      <c r="H4861">
        <v>12</v>
      </c>
      <c r="I4861">
        <v>1655700</v>
      </c>
      <c r="J4861">
        <v>7308</v>
      </c>
      <c r="K4861">
        <v>15717.105262999999</v>
      </c>
    </row>
    <row r="4862" spans="1:11" x14ac:dyDescent="0.35">
      <c r="A4862" t="s">
        <v>475</v>
      </c>
      <c r="B4862" t="s">
        <v>81</v>
      </c>
      <c r="C4862" t="s">
        <v>84</v>
      </c>
      <c r="D4862" t="s">
        <v>20</v>
      </c>
      <c r="E4862" t="s">
        <v>21</v>
      </c>
      <c r="F4862">
        <v>202638</v>
      </c>
      <c r="G4862">
        <v>16620</v>
      </c>
      <c r="H4862">
        <v>12</v>
      </c>
      <c r="I4862">
        <v>39946300</v>
      </c>
      <c r="J4862">
        <v>229044</v>
      </c>
      <c r="K4862">
        <v>26583.493140999999</v>
      </c>
    </row>
    <row r="4863" spans="1:11" x14ac:dyDescent="0.35">
      <c r="A4863" t="s">
        <v>475</v>
      </c>
      <c r="B4863" t="s">
        <v>81</v>
      </c>
      <c r="C4863" t="s">
        <v>85</v>
      </c>
      <c r="D4863" t="s">
        <v>17</v>
      </c>
      <c r="E4863" t="s">
        <v>15</v>
      </c>
      <c r="F4863">
        <v>202638</v>
      </c>
      <c r="G4863">
        <v>2628</v>
      </c>
      <c r="H4863">
        <v>12</v>
      </c>
      <c r="I4863">
        <v>3892300</v>
      </c>
      <c r="J4863">
        <v>11172</v>
      </c>
      <c r="K4863">
        <v>15718.484017999999</v>
      </c>
    </row>
    <row r="4864" spans="1:11" x14ac:dyDescent="0.35">
      <c r="A4864" t="s">
        <v>475</v>
      </c>
      <c r="B4864" t="s">
        <v>81</v>
      </c>
      <c r="C4864" t="s">
        <v>86</v>
      </c>
      <c r="D4864" t="s">
        <v>17</v>
      </c>
      <c r="E4864" t="s">
        <v>18</v>
      </c>
      <c r="F4864">
        <v>202638</v>
      </c>
      <c r="G4864">
        <v>480</v>
      </c>
      <c r="H4864">
        <v>16</v>
      </c>
      <c r="I4864">
        <v>1101000</v>
      </c>
      <c r="J4864">
        <v>1872</v>
      </c>
      <c r="K4864">
        <v>32991.1</v>
      </c>
    </row>
    <row r="4865" spans="1:11" x14ac:dyDescent="0.35">
      <c r="A4865" t="s">
        <v>475</v>
      </c>
      <c r="B4865" t="s">
        <v>81</v>
      </c>
      <c r="C4865" t="s">
        <v>87</v>
      </c>
      <c r="D4865" t="s">
        <v>17</v>
      </c>
      <c r="E4865" t="s">
        <v>18</v>
      </c>
      <c r="F4865">
        <v>202638</v>
      </c>
      <c r="G4865">
        <v>1376</v>
      </c>
      <c r="H4865">
        <v>16</v>
      </c>
      <c r="I4865">
        <v>3158800</v>
      </c>
      <c r="J4865">
        <v>4784</v>
      </c>
      <c r="K4865">
        <v>32970.418604999999</v>
      </c>
    </row>
    <row r="4866" spans="1:11" x14ac:dyDescent="0.35">
      <c r="A4866" t="s">
        <v>475</v>
      </c>
      <c r="B4866" t="s">
        <v>81</v>
      </c>
      <c r="C4866" t="s">
        <v>88</v>
      </c>
      <c r="D4866" t="s">
        <v>32</v>
      </c>
      <c r="E4866" t="s">
        <v>21</v>
      </c>
      <c r="F4866">
        <v>202638</v>
      </c>
      <c r="G4866">
        <v>4344</v>
      </c>
      <c r="H4866">
        <v>12</v>
      </c>
      <c r="I4866">
        <v>10729400</v>
      </c>
      <c r="J4866">
        <v>40500</v>
      </c>
      <c r="K4866">
        <v>26576.118784999999</v>
      </c>
    </row>
    <row r="4867" spans="1:11" x14ac:dyDescent="0.35">
      <c r="A4867" t="s">
        <v>475</v>
      </c>
      <c r="B4867" t="s">
        <v>81</v>
      </c>
      <c r="C4867" t="s">
        <v>90</v>
      </c>
      <c r="D4867" t="s">
        <v>17</v>
      </c>
      <c r="E4867" t="s">
        <v>21</v>
      </c>
      <c r="F4867">
        <v>202638</v>
      </c>
      <c r="G4867">
        <v>122772</v>
      </c>
      <c r="H4867">
        <v>12</v>
      </c>
      <c r="I4867">
        <v>297292200</v>
      </c>
      <c r="J4867">
        <v>1238976</v>
      </c>
      <c r="K4867">
        <v>26589.438569000002</v>
      </c>
    </row>
    <row r="4868" spans="1:11" x14ac:dyDescent="0.35">
      <c r="A4868" t="s">
        <v>475</v>
      </c>
      <c r="B4868" t="s">
        <v>81</v>
      </c>
      <c r="C4868" t="s">
        <v>92</v>
      </c>
      <c r="D4868" t="s">
        <v>32</v>
      </c>
      <c r="E4868" t="s">
        <v>21</v>
      </c>
      <c r="F4868">
        <v>202638</v>
      </c>
      <c r="G4868">
        <v>10496</v>
      </c>
      <c r="H4868">
        <v>16</v>
      </c>
      <c r="I4868">
        <v>25961300</v>
      </c>
      <c r="J4868">
        <v>114640</v>
      </c>
      <c r="K4868">
        <v>35839.033537000003</v>
      </c>
    </row>
    <row r="4869" spans="1:11" x14ac:dyDescent="0.35">
      <c r="A4869" t="s">
        <v>475</v>
      </c>
      <c r="B4869" t="s">
        <v>81</v>
      </c>
      <c r="C4869" t="s">
        <v>93</v>
      </c>
      <c r="D4869" t="s">
        <v>17</v>
      </c>
      <c r="E4869" t="s">
        <v>18</v>
      </c>
      <c r="F4869">
        <v>202638</v>
      </c>
      <c r="G4869">
        <v>352</v>
      </c>
      <c r="H4869">
        <v>16</v>
      </c>
      <c r="I4869">
        <v>808700</v>
      </c>
      <c r="J4869">
        <v>1680</v>
      </c>
      <c r="K4869">
        <v>32810.909091000001</v>
      </c>
    </row>
    <row r="4870" spans="1:11" x14ac:dyDescent="0.35">
      <c r="A4870" t="s">
        <v>475</v>
      </c>
      <c r="B4870" t="s">
        <v>81</v>
      </c>
      <c r="C4870" t="s">
        <v>375</v>
      </c>
      <c r="D4870" t="s">
        <v>17</v>
      </c>
      <c r="E4870" t="s">
        <v>18</v>
      </c>
      <c r="F4870">
        <v>202638</v>
      </c>
      <c r="G4870">
        <v>352</v>
      </c>
      <c r="H4870">
        <v>16</v>
      </c>
      <c r="I4870">
        <v>807400</v>
      </c>
      <c r="J4870">
        <v>2800</v>
      </c>
      <c r="K4870">
        <v>32943.5</v>
      </c>
    </row>
    <row r="4871" spans="1:11" x14ac:dyDescent="0.35">
      <c r="A4871" t="s">
        <v>475</v>
      </c>
      <c r="B4871" t="s">
        <v>81</v>
      </c>
      <c r="C4871" t="s">
        <v>94</v>
      </c>
      <c r="D4871" t="s">
        <v>20</v>
      </c>
      <c r="E4871" t="s">
        <v>21</v>
      </c>
      <c r="F4871">
        <v>202638</v>
      </c>
      <c r="G4871">
        <v>3120</v>
      </c>
      <c r="H4871">
        <v>16</v>
      </c>
      <c r="I4871">
        <v>7027400</v>
      </c>
      <c r="J4871">
        <v>14080</v>
      </c>
      <c r="K4871">
        <v>32967.374359000001</v>
      </c>
    </row>
    <row r="4872" spans="1:11" x14ac:dyDescent="0.35">
      <c r="A4872" t="s">
        <v>475</v>
      </c>
      <c r="B4872" t="s">
        <v>81</v>
      </c>
      <c r="C4872" t="s">
        <v>376</v>
      </c>
      <c r="D4872" t="s">
        <v>17</v>
      </c>
      <c r="E4872" t="s">
        <v>21</v>
      </c>
      <c r="F4872">
        <v>202638</v>
      </c>
      <c r="G4872">
        <v>1168</v>
      </c>
      <c r="H4872">
        <v>16</v>
      </c>
      <c r="I4872">
        <v>2684300</v>
      </c>
      <c r="J4872">
        <v>9552</v>
      </c>
      <c r="K4872">
        <v>32952.712329000002</v>
      </c>
    </row>
    <row r="4873" spans="1:11" x14ac:dyDescent="0.35">
      <c r="A4873" t="s">
        <v>475</v>
      </c>
      <c r="B4873" t="s">
        <v>81</v>
      </c>
      <c r="C4873" t="s">
        <v>95</v>
      </c>
      <c r="D4873" t="s">
        <v>23</v>
      </c>
      <c r="E4873" t="s">
        <v>21</v>
      </c>
      <c r="F4873">
        <v>202638</v>
      </c>
      <c r="G4873">
        <v>81024</v>
      </c>
      <c r="H4873">
        <v>16</v>
      </c>
      <c r="I4873">
        <v>200789900</v>
      </c>
      <c r="J4873">
        <v>895232</v>
      </c>
      <c r="K4873">
        <v>35866.754344000001</v>
      </c>
    </row>
    <row r="4874" spans="1:11" x14ac:dyDescent="0.35">
      <c r="A4874" t="s">
        <v>475</v>
      </c>
      <c r="B4874" t="s">
        <v>96</v>
      </c>
      <c r="C4874" t="s">
        <v>98</v>
      </c>
      <c r="D4874" t="s">
        <v>32</v>
      </c>
      <c r="E4874" t="s">
        <v>18</v>
      </c>
      <c r="F4874">
        <v>202638</v>
      </c>
      <c r="G4874">
        <v>6260</v>
      </c>
      <c r="H4874">
        <v>20</v>
      </c>
      <c r="I4874">
        <v>12515100</v>
      </c>
      <c r="J4874">
        <v>45560</v>
      </c>
      <c r="K4874">
        <v>37121.872203999999</v>
      </c>
    </row>
    <row r="4875" spans="1:11" x14ac:dyDescent="0.35">
      <c r="A4875" t="s">
        <v>475</v>
      </c>
      <c r="B4875" t="s">
        <v>96</v>
      </c>
      <c r="C4875" t="s">
        <v>99</v>
      </c>
      <c r="D4875" t="s">
        <v>32</v>
      </c>
      <c r="E4875" t="s">
        <v>18</v>
      </c>
      <c r="F4875">
        <v>202638</v>
      </c>
      <c r="G4875">
        <v>8140</v>
      </c>
      <c r="H4875">
        <v>20</v>
      </c>
      <c r="I4875">
        <v>20068500</v>
      </c>
      <c r="J4875">
        <v>79280</v>
      </c>
      <c r="K4875">
        <v>44020.090908999999</v>
      </c>
    </row>
    <row r="4876" spans="1:11" x14ac:dyDescent="0.35">
      <c r="A4876" t="s">
        <v>475</v>
      </c>
      <c r="B4876" t="s">
        <v>96</v>
      </c>
      <c r="C4876" t="s">
        <v>100</v>
      </c>
      <c r="D4876" t="s">
        <v>32</v>
      </c>
      <c r="E4876" t="s">
        <v>18</v>
      </c>
      <c r="F4876">
        <v>202638</v>
      </c>
      <c r="G4876">
        <v>23380</v>
      </c>
      <c r="H4876">
        <v>20</v>
      </c>
      <c r="I4876">
        <v>57719400</v>
      </c>
      <c r="J4876">
        <v>213060</v>
      </c>
      <c r="K4876">
        <v>44272.443114000002</v>
      </c>
    </row>
    <row r="4877" spans="1:11" x14ac:dyDescent="0.35">
      <c r="A4877" t="s">
        <v>475</v>
      </c>
      <c r="B4877" t="s">
        <v>96</v>
      </c>
      <c r="C4877" t="s">
        <v>102</v>
      </c>
      <c r="D4877" t="s">
        <v>14</v>
      </c>
      <c r="E4877" t="s">
        <v>15</v>
      </c>
      <c r="F4877">
        <v>202638</v>
      </c>
      <c r="G4877">
        <v>22644</v>
      </c>
      <c r="H4877">
        <v>12</v>
      </c>
      <c r="I4877">
        <v>28141400</v>
      </c>
      <c r="J4877">
        <v>206316</v>
      </c>
      <c r="K4877">
        <v>13472.083731000001</v>
      </c>
    </row>
    <row r="4878" spans="1:11" x14ac:dyDescent="0.35">
      <c r="A4878" t="s">
        <v>475</v>
      </c>
      <c r="B4878" t="s">
        <v>96</v>
      </c>
      <c r="C4878" t="s">
        <v>103</v>
      </c>
      <c r="D4878" t="s">
        <v>32</v>
      </c>
      <c r="E4878" t="s">
        <v>15</v>
      </c>
      <c r="F4878">
        <v>202638</v>
      </c>
      <c r="G4878">
        <v>7344</v>
      </c>
      <c r="H4878">
        <v>12</v>
      </c>
      <c r="I4878">
        <v>13479000</v>
      </c>
      <c r="J4878">
        <v>61908</v>
      </c>
      <c r="K4878">
        <v>19689.411765000001</v>
      </c>
    </row>
    <row r="4879" spans="1:11" x14ac:dyDescent="0.35">
      <c r="A4879" t="s">
        <v>475</v>
      </c>
      <c r="B4879" t="s">
        <v>96</v>
      </c>
      <c r="C4879" t="s">
        <v>104</v>
      </c>
      <c r="D4879" t="s">
        <v>32</v>
      </c>
      <c r="E4879" t="s">
        <v>15</v>
      </c>
      <c r="F4879">
        <v>202638</v>
      </c>
      <c r="G4879">
        <v>6132</v>
      </c>
      <c r="H4879">
        <v>12</v>
      </c>
      <c r="I4879">
        <v>10595900</v>
      </c>
      <c r="J4879">
        <v>45756</v>
      </c>
      <c r="K4879">
        <v>18654.099804000001</v>
      </c>
    </row>
    <row r="4880" spans="1:11" x14ac:dyDescent="0.35">
      <c r="A4880" t="s">
        <v>475</v>
      </c>
      <c r="B4880" t="s">
        <v>96</v>
      </c>
      <c r="C4880" t="s">
        <v>105</v>
      </c>
      <c r="D4880" t="s">
        <v>32</v>
      </c>
      <c r="E4880" t="s">
        <v>15</v>
      </c>
      <c r="F4880">
        <v>202638</v>
      </c>
      <c r="G4880">
        <v>8400</v>
      </c>
      <c r="H4880">
        <v>12</v>
      </c>
      <c r="I4880">
        <v>14524700</v>
      </c>
      <c r="J4880">
        <v>70416</v>
      </c>
      <c r="K4880">
        <v>18812.941428999999</v>
      </c>
    </row>
    <row r="4881" spans="1:11" x14ac:dyDescent="0.35">
      <c r="A4881" t="s">
        <v>475</v>
      </c>
      <c r="B4881" t="s">
        <v>96</v>
      </c>
      <c r="C4881" t="s">
        <v>106</v>
      </c>
      <c r="D4881" t="s">
        <v>32</v>
      </c>
      <c r="E4881" t="s">
        <v>15</v>
      </c>
      <c r="F4881">
        <v>202638</v>
      </c>
      <c r="G4881">
        <v>15300</v>
      </c>
      <c r="H4881">
        <v>12</v>
      </c>
      <c r="I4881">
        <v>31455600</v>
      </c>
      <c r="J4881">
        <v>151032</v>
      </c>
      <c r="K4881">
        <v>21882.872157000002</v>
      </c>
    </row>
    <row r="4882" spans="1:11" x14ac:dyDescent="0.35">
      <c r="A4882" t="s">
        <v>475</v>
      </c>
      <c r="B4882" t="s">
        <v>96</v>
      </c>
      <c r="C4882" t="s">
        <v>107</v>
      </c>
      <c r="D4882" t="s">
        <v>32</v>
      </c>
      <c r="E4882" t="s">
        <v>15</v>
      </c>
      <c r="F4882">
        <v>202638</v>
      </c>
      <c r="G4882">
        <v>7808</v>
      </c>
      <c r="H4882">
        <v>16</v>
      </c>
      <c r="I4882">
        <v>14857600</v>
      </c>
      <c r="J4882">
        <v>61440</v>
      </c>
      <c r="K4882">
        <v>27114.868852</v>
      </c>
    </row>
    <row r="4883" spans="1:11" x14ac:dyDescent="0.35">
      <c r="A4883" t="s">
        <v>475</v>
      </c>
      <c r="B4883" t="s">
        <v>96</v>
      </c>
      <c r="C4883" t="s">
        <v>108</v>
      </c>
      <c r="D4883" t="s">
        <v>109</v>
      </c>
      <c r="E4883" t="s">
        <v>21</v>
      </c>
      <c r="F4883">
        <v>202638</v>
      </c>
      <c r="G4883">
        <v>20016</v>
      </c>
      <c r="H4883">
        <v>12</v>
      </c>
      <c r="I4883">
        <v>41766000</v>
      </c>
      <c r="J4883">
        <v>178524</v>
      </c>
      <c r="K4883">
        <v>23638.428058000001</v>
      </c>
    </row>
    <row r="4884" spans="1:11" x14ac:dyDescent="0.35">
      <c r="A4884" t="s">
        <v>475</v>
      </c>
      <c r="B4884" t="s">
        <v>96</v>
      </c>
      <c r="C4884" t="s">
        <v>110</v>
      </c>
      <c r="D4884" t="s">
        <v>109</v>
      </c>
      <c r="E4884" t="s">
        <v>21</v>
      </c>
      <c r="F4884">
        <v>202638</v>
      </c>
      <c r="G4884">
        <v>14736</v>
      </c>
      <c r="H4884">
        <v>12</v>
      </c>
      <c r="I4884">
        <v>36551700</v>
      </c>
      <c r="J4884">
        <v>138624</v>
      </c>
      <c r="K4884">
        <v>26858.501628999999</v>
      </c>
    </row>
    <row r="4885" spans="1:11" x14ac:dyDescent="0.35">
      <c r="A4885" t="s">
        <v>475</v>
      </c>
      <c r="B4885" t="s">
        <v>96</v>
      </c>
      <c r="C4885" t="s">
        <v>111</v>
      </c>
      <c r="D4885" t="s">
        <v>32</v>
      </c>
      <c r="E4885" t="s">
        <v>15</v>
      </c>
      <c r="F4885">
        <v>202638</v>
      </c>
      <c r="G4885">
        <v>17112</v>
      </c>
      <c r="H4885">
        <v>12</v>
      </c>
      <c r="I4885">
        <v>32887500</v>
      </c>
      <c r="J4885">
        <v>173664</v>
      </c>
      <c r="K4885">
        <v>19682.109397</v>
      </c>
    </row>
    <row r="4886" spans="1:11" x14ac:dyDescent="0.35">
      <c r="A4886" t="s">
        <v>475</v>
      </c>
      <c r="B4886" t="s">
        <v>96</v>
      </c>
      <c r="C4886" t="s">
        <v>558</v>
      </c>
      <c r="D4886" t="s">
        <v>32</v>
      </c>
      <c r="E4886" t="s">
        <v>24</v>
      </c>
      <c r="F4886">
        <v>202638</v>
      </c>
      <c r="G4886">
        <v>2000</v>
      </c>
      <c r="H4886">
        <v>20</v>
      </c>
      <c r="I4886">
        <v>5012800</v>
      </c>
      <c r="J4886">
        <v>11840</v>
      </c>
      <c r="K4886">
        <v>48525.59</v>
      </c>
    </row>
    <row r="4887" spans="1:11" x14ac:dyDescent="0.35">
      <c r="A4887" t="s">
        <v>475</v>
      </c>
      <c r="B4887" t="s">
        <v>96</v>
      </c>
      <c r="C4887" s="9">
        <v>46101</v>
      </c>
      <c r="D4887" t="s">
        <v>32</v>
      </c>
      <c r="E4887" t="s">
        <v>24</v>
      </c>
      <c r="F4887">
        <v>202638</v>
      </c>
      <c r="G4887">
        <v>3960</v>
      </c>
      <c r="H4887">
        <v>20</v>
      </c>
      <c r="I4887">
        <v>9938400</v>
      </c>
      <c r="J4887">
        <v>23860</v>
      </c>
      <c r="K4887">
        <v>48518.681817999997</v>
      </c>
    </row>
    <row r="4888" spans="1:11" x14ac:dyDescent="0.35">
      <c r="A4888" t="s">
        <v>475</v>
      </c>
      <c r="B4888" t="s">
        <v>96</v>
      </c>
      <c r="C4888" t="s">
        <v>114</v>
      </c>
      <c r="D4888" t="s">
        <v>32</v>
      </c>
      <c r="E4888" t="s">
        <v>24</v>
      </c>
      <c r="F4888">
        <v>202638</v>
      </c>
      <c r="G4888">
        <v>29380</v>
      </c>
      <c r="H4888">
        <v>20</v>
      </c>
      <c r="I4888">
        <v>84814300</v>
      </c>
      <c r="J4888">
        <v>289480</v>
      </c>
      <c r="K4888">
        <v>53287.078965000001</v>
      </c>
    </row>
    <row r="4889" spans="1:11" x14ac:dyDescent="0.35">
      <c r="A4889" t="s">
        <v>475</v>
      </c>
      <c r="B4889" t="s">
        <v>96</v>
      </c>
      <c r="C4889" t="s">
        <v>115</v>
      </c>
      <c r="D4889" t="s">
        <v>32</v>
      </c>
      <c r="E4889" t="s">
        <v>24</v>
      </c>
      <c r="F4889">
        <v>202638</v>
      </c>
      <c r="G4889">
        <v>36120</v>
      </c>
      <c r="H4889">
        <v>20</v>
      </c>
      <c r="I4889">
        <v>105000200</v>
      </c>
      <c r="J4889">
        <v>447900</v>
      </c>
      <c r="K4889">
        <v>53230.828904000002</v>
      </c>
    </row>
    <row r="4890" spans="1:11" x14ac:dyDescent="0.35">
      <c r="A4890" t="s">
        <v>475</v>
      </c>
      <c r="B4890" t="s">
        <v>96</v>
      </c>
      <c r="C4890" t="s">
        <v>117</v>
      </c>
      <c r="D4890" t="s">
        <v>32</v>
      </c>
      <c r="E4890" t="s">
        <v>21</v>
      </c>
      <c r="F4890">
        <v>202638</v>
      </c>
      <c r="G4890">
        <v>42480</v>
      </c>
      <c r="H4890">
        <v>12</v>
      </c>
      <c r="I4890">
        <v>95738600</v>
      </c>
      <c r="J4890">
        <v>457344</v>
      </c>
      <c r="K4890">
        <v>24582.782202999999</v>
      </c>
    </row>
    <row r="4891" spans="1:11" x14ac:dyDescent="0.35">
      <c r="A4891" t="s">
        <v>475</v>
      </c>
      <c r="B4891" t="s">
        <v>96</v>
      </c>
      <c r="C4891" t="s">
        <v>118</v>
      </c>
      <c r="D4891" t="s">
        <v>32</v>
      </c>
      <c r="E4891" t="s">
        <v>21</v>
      </c>
      <c r="F4891">
        <v>202638</v>
      </c>
      <c r="G4891">
        <v>19568</v>
      </c>
      <c r="H4891">
        <v>16</v>
      </c>
      <c r="I4891">
        <v>45290500</v>
      </c>
      <c r="J4891">
        <v>212288</v>
      </c>
      <c r="K4891">
        <v>32682.472608</v>
      </c>
    </row>
    <row r="4892" spans="1:11" x14ac:dyDescent="0.35">
      <c r="A4892" t="s">
        <v>475</v>
      </c>
      <c r="B4892" t="s">
        <v>96</v>
      </c>
      <c r="C4892" t="s">
        <v>119</v>
      </c>
      <c r="D4892" t="s">
        <v>32</v>
      </c>
      <c r="E4892" t="s">
        <v>21</v>
      </c>
      <c r="F4892">
        <v>202638</v>
      </c>
      <c r="G4892">
        <v>62140</v>
      </c>
      <c r="H4892">
        <v>20</v>
      </c>
      <c r="I4892">
        <v>137030800</v>
      </c>
      <c r="J4892">
        <v>701560</v>
      </c>
      <c r="K4892">
        <v>39807.977469999998</v>
      </c>
    </row>
    <row r="4893" spans="1:11" x14ac:dyDescent="0.35">
      <c r="A4893" t="s">
        <v>475</v>
      </c>
      <c r="B4893" t="s">
        <v>96</v>
      </c>
      <c r="C4893" t="s">
        <v>120</v>
      </c>
      <c r="D4893" t="s">
        <v>17</v>
      </c>
      <c r="E4893" t="s">
        <v>21</v>
      </c>
      <c r="F4893">
        <v>202638</v>
      </c>
      <c r="G4893">
        <v>10476</v>
      </c>
      <c r="H4893">
        <v>12</v>
      </c>
      <c r="I4893">
        <v>21896000</v>
      </c>
      <c r="J4893">
        <v>86700</v>
      </c>
      <c r="K4893">
        <v>23645.786941999999</v>
      </c>
    </row>
    <row r="4894" spans="1:11" x14ac:dyDescent="0.35">
      <c r="A4894" t="s">
        <v>475</v>
      </c>
      <c r="B4894" t="s">
        <v>96</v>
      </c>
      <c r="C4894" t="s">
        <v>121</v>
      </c>
      <c r="D4894" t="s">
        <v>17</v>
      </c>
      <c r="E4894" t="s">
        <v>21</v>
      </c>
      <c r="F4894">
        <v>202638</v>
      </c>
      <c r="G4894">
        <v>17472</v>
      </c>
      <c r="H4894">
        <v>16</v>
      </c>
      <c r="I4894">
        <v>32844000</v>
      </c>
      <c r="J4894">
        <v>133120</v>
      </c>
      <c r="K4894">
        <v>28953.826007</v>
      </c>
    </row>
    <row r="4895" spans="1:11" x14ac:dyDescent="0.35">
      <c r="A4895" t="s">
        <v>475</v>
      </c>
      <c r="B4895" t="s">
        <v>96</v>
      </c>
      <c r="C4895" t="s">
        <v>122</v>
      </c>
      <c r="D4895" t="s">
        <v>17</v>
      </c>
      <c r="E4895" t="s">
        <v>21</v>
      </c>
      <c r="F4895">
        <v>202638</v>
      </c>
      <c r="G4895">
        <v>12960</v>
      </c>
      <c r="H4895">
        <v>20</v>
      </c>
      <c r="I4895">
        <v>26144000</v>
      </c>
      <c r="J4895">
        <v>90080</v>
      </c>
      <c r="K4895">
        <v>38973.853394999998</v>
      </c>
    </row>
    <row r="4896" spans="1:11" x14ac:dyDescent="0.35">
      <c r="A4896" t="s">
        <v>475</v>
      </c>
      <c r="B4896" t="s">
        <v>96</v>
      </c>
      <c r="C4896" t="s">
        <v>123</v>
      </c>
      <c r="D4896" t="s">
        <v>32</v>
      </c>
      <c r="E4896" t="s">
        <v>24</v>
      </c>
      <c r="F4896">
        <v>202638</v>
      </c>
      <c r="G4896">
        <v>29260</v>
      </c>
      <c r="H4896">
        <v>20</v>
      </c>
      <c r="I4896">
        <v>84698300</v>
      </c>
      <c r="J4896">
        <v>311700</v>
      </c>
      <c r="K4896">
        <v>53248.876281999997</v>
      </c>
    </row>
    <row r="4897" spans="1:11" x14ac:dyDescent="0.35">
      <c r="A4897" t="s">
        <v>475</v>
      </c>
      <c r="B4897" t="s">
        <v>96</v>
      </c>
      <c r="C4897" t="s">
        <v>125</v>
      </c>
      <c r="D4897" t="s">
        <v>32</v>
      </c>
      <c r="E4897" t="s">
        <v>15</v>
      </c>
      <c r="F4897">
        <v>202638</v>
      </c>
      <c r="G4897">
        <v>2652</v>
      </c>
      <c r="H4897">
        <v>12</v>
      </c>
      <c r="I4897">
        <v>4197300</v>
      </c>
      <c r="J4897">
        <v>24684</v>
      </c>
      <c r="K4897">
        <v>16797.832579000002</v>
      </c>
    </row>
    <row r="4898" spans="1:11" x14ac:dyDescent="0.35">
      <c r="A4898" t="s">
        <v>475</v>
      </c>
      <c r="B4898" t="s">
        <v>96</v>
      </c>
      <c r="C4898" t="s">
        <v>126</v>
      </c>
      <c r="D4898" t="s">
        <v>32</v>
      </c>
      <c r="E4898" t="s">
        <v>18</v>
      </c>
      <c r="F4898">
        <v>202638</v>
      </c>
      <c r="G4898">
        <v>151472</v>
      </c>
      <c r="H4898">
        <v>16</v>
      </c>
      <c r="I4898">
        <v>331909000</v>
      </c>
      <c r="J4898">
        <v>1560128</v>
      </c>
      <c r="K4898">
        <v>32760.527094000001</v>
      </c>
    </row>
    <row r="4899" spans="1:11" x14ac:dyDescent="0.35">
      <c r="A4899" t="s">
        <v>475</v>
      </c>
      <c r="B4899" t="s">
        <v>96</v>
      </c>
      <c r="C4899" t="s">
        <v>127</v>
      </c>
      <c r="D4899" t="s">
        <v>32</v>
      </c>
      <c r="E4899" t="s">
        <v>18</v>
      </c>
      <c r="F4899">
        <v>202638</v>
      </c>
      <c r="G4899">
        <v>48168</v>
      </c>
      <c r="H4899">
        <v>12</v>
      </c>
      <c r="I4899">
        <v>117448500</v>
      </c>
      <c r="J4899">
        <v>533088</v>
      </c>
      <c r="K4899">
        <v>25871.692078</v>
      </c>
    </row>
    <row r="4900" spans="1:11" x14ac:dyDescent="0.35">
      <c r="A4900" t="s">
        <v>475</v>
      </c>
      <c r="B4900" t="s">
        <v>96</v>
      </c>
      <c r="C4900" t="s">
        <v>128</v>
      </c>
      <c r="D4900" t="s">
        <v>32</v>
      </c>
      <c r="E4900" t="s">
        <v>18</v>
      </c>
      <c r="F4900">
        <v>202638</v>
      </c>
      <c r="G4900">
        <v>265168</v>
      </c>
      <c r="H4900">
        <v>16</v>
      </c>
      <c r="I4900">
        <v>646496300</v>
      </c>
      <c r="J4900">
        <v>2600384</v>
      </c>
      <c r="K4900">
        <v>36034.761057000003</v>
      </c>
    </row>
    <row r="4901" spans="1:11" x14ac:dyDescent="0.35">
      <c r="A4901" t="s">
        <v>475</v>
      </c>
      <c r="B4901" t="s">
        <v>96</v>
      </c>
      <c r="C4901" t="s">
        <v>129</v>
      </c>
      <c r="D4901" t="s">
        <v>20</v>
      </c>
      <c r="E4901" t="s">
        <v>18</v>
      </c>
      <c r="F4901">
        <v>202638</v>
      </c>
      <c r="G4901">
        <v>13632</v>
      </c>
      <c r="H4901">
        <v>16</v>
      </c>
      <c r="I4901">
        <v>29074000</v>
      </c>
      <c r="J4901">
        <v>154240</v>
      </c>
      <c r="K4901">
        <v>31693.457746</v>
      </c>
    </row>
    <row r="4902" spans="1:11" x14ac:dyDescent="0.35">
      <c r="A4902" t="s">
        <v>475</v>
      </c>
      <c r="B4902" t="s">
        <v>96</v>
      </c>
      <c r="C4902" t="s">
        <v>130</v>
      </c>
      <c r="D4902" t="s">
        <v>32</v>
      </c>
      <c r="E4902" t="s">
        <v>24</v>
      </c>
      <c r="F4902">
        <v>202638</v>
      </c>
      <c r="G4902">
        <v>5780</v>
      </c>
      <c r="H4902">
        <v>20</v>
      </c>
      <c r="I4902">
        <v>13308000</v>
      </c>
      <c r="J4902">
        <v>42380</v>
      </c>
      <c r="K4902">
        <v>41758.294117999998</v>
      </c>
    </row>
    <row r="4903" spans="1:11" x14ac:dyDescent="0.35">
      <c r="A4903" t="s">
        <v>475</v>
      </c>
      <c r="B4903" t="s">
        <v>96</v>
      </c>
      <c r="C4903" t="s">
        <v>131</v>
      </c>
      <c r="D4903" t="s">
        <v>32</v>
      </c>
      <c r="E4903" t="s">
        <v>24</v>
      </c>
      <c r="F4903">
        <v>202638</v>
      </c>
      <c r="G4903">
        <v>5800</v>
      </c>
      <c r="H4903">
        <v>20</v>
      </c>
      <c r="I4903">
        <v>13378000</v>
      </c>
      <c r="J4903">
        <v>38180</v>
      </c>
      <c r="K4903">
        <v>41729.379309999997</v>
      </c>
    </row>
    <row r="4904" spans="1:11" x14ac:dyDescent="0.35">
      <c r="A4904" t="s">
        <v>475</v>
      </c>
      <c r="B4904" t="s">
        <v>96</v>
      </c>
      <c r="C4904" t="s">
        <v>132</v>
      </c>
      <c r="D4904" t="s">
        <v>32</v>
      </c>
      <c r="E4904" t="s">
        <v>24</v>
      </c>
      <c r="F4904">
        <v>202638</v>
      </c>
      <c r="G4904">
        <v>13500</v>
      </c>
      <c r="H4904">
        <v>20</v>
      </c>
      <c r="I4904">
        <v>31131000</v>
      </c>
      <c r="J4904">
        <v>88420</v>
      </c>
      <c r="K4904">
        <v>41747.125926000001</v>
      </c>
    </row>
    <row r="4905" spans="1:11" x14ac:dyDescent="0.35">
      <c r="A4905" t="s">
        <v>475</v>
      </c>
      <c r="B4905" t="s">
        <v>96</v>
      </c>
      <c r="C4905" t="s">
        <v>133</v>
      </c>
      <c r="D4905" t="s">
        <v>32</v>
      </c>
      <c r="E4905" t="s">
        <v>18</v>
      </c>
      <c r="F4905">
        <v>202638</v>
      </c>
      <c r="G4905">
        <v>57488</v>
      </c>
      <c r="H4905">
        <v>16</v>
      </c>
      <c r="I4905">
        <v>142681100</v>
      </c>
      <c r="J4905">
        <v>611392</v>
      </c>
      <c r="K4905">
        <v>36030.661564000002</v>
      </c>
    </row>
    <row r="4906" spans="1:11" x14ac:dyDescent="0.35">
      <c r="A4906" t="s">
        <v>475</v>
      </c>
      <c r="B4906" t="s">
        <v>96</v>
      </c>
      <c r="C4906" t="s">
        <v>134</v>
      </c>
      <c r="D4906" t="s">
        <v>20</v>
      </c>
      <c r="E4906" t="s">
        <v>18</v>
      </c>
      <c r="F4906">
        <v>202638</v>
      </c>
      <c r="G4906">
        <v>13968</v>
      </c>
      <c r="H4906">
        <v>16</v>
      </c>
      <c r="I4906">
        <v>29845500</v>
      </c>
      <c r="J4906">
        <v>146096</v>
      </c>
      <c r="K4906">
        <v>31643.07331</v>
      </c>
    </row>
    <row r="4907" spans="1:11" x14ac:dyDescent="0.35">
      <c r="A4907" t="s">
        <v>475</v>
      </c>
      <c r="B4907" t="s">
        <v>96</v>
      </c>
      <c r="C4907" t="s">
        <v>135</v>
      </c>
      <c r="D4907" t="s">
        <v>32</v>
      </c>
      <c r="E4907" t="s">
        <v>18</v>
      </c>
      <c r="F4907">
        <v>202638</v>
      </c>
      <c r="G4907">
        <v>17360</v>
      </c>
      <c r="H4907">
        <v>16</v>
      </c>
      <c r="I4907">
        <v>40240500</v>
      </c>
      <c r="J4907">
        <v>173648</v>
      </c>
      <c r="K4907">
        <v>33395.641474999997</v>
      </c>
    </row>
    <row r="4908" spans="1:11" x14ac:dyDescent="0.35">
      <c r="A4908" t="s">
        <v>475</v>
      </c>
      <c r="B4908" t="s">
        <v>96</v>
      </c>
      <c r="C4908" t="s">
        <v>136</v>
      </c>
      <c r="D4908" t="s">
        <v>17</v>
      </c>
      <c r="E4908" t="s">
        <v>15</v>
      </c>
      <c r="F4908">
        <v>202638</v>
      </c>
      <c r="G4908">
        <v>8436</v>
      </c>
      <c r="H4908">
        <v>12</v>
      </c>
      <c r="I4908">
        <v>12317500</v>
      </c>
      <c r="J4908">
        <v>82740</v>
      </c>
      <c r="K4908">
        <v>15707.746799</v>
      </c>
    </row>
    <row r="4909" spans="1:11" x14ac:dyDescent="0.35">
      <c r="A4909" t="s">
        <v>475</v>
      </c>
      <c r="B4909" t="s">
        <v>96</v>
      </c>
      <c r="C4909" t="s">
        <v>137</v>
      </c>
      <c r="D4909" t="s">
        <v>17</v>
      </c>
      <c r="E4909" t="s">
        <v>15</v>
      </c>
      <c r="F4909">
        <v>202638</v>
      </c>
      <c r="G4909">
        <v>7884</v>
      </c>
      <c r="H4909">
        <v>12</v>
      </c>
      <c r="I4909">
        <v>11233600</v>
      </c>
      <c r="J4909">
        <v>86388</v>
      </c>
      <c r="K4909">
        <v>15409.085236000001</v>
      </c>
    </row>
    <row r="4910" spans="1:11" x14ac:dyDescent="0.35">
      <c r="A4910" t="s">
        <v>475</v>
      </c>
      <c r="B4910" t="s">
        <v>96</v>
      </c>
      <c r="C4910" t="s">
        <v>138</v>
      </c>
      <c r="D4910" t="s">
        <v>17</v>
      </c>
      <c r="E4910" t="s">
        <v>15</v>
      </c>
      <c r="F4910">
        <v>202638</v>
      </c>
      <c r="G4910">
        <v>5040</v>
      </c>
      <c r="H4910">
        <v>12</v>
      </c>
      <c r="I4910">
        <v>6513000</v>
      </c>
      <c r="J4910">
        <v>44916</v>
      </c>
      <c r="K4910">
        <v>13596.116667</v>
      </c>
    </row>
    <row r="4911" spans="1:11" x14ac:dyDescent="0.35">
      <c r="A4911" t="s">
        <v>475</v>
      </c>
      <c r="B4911" t="s">
        <v>96</v>
      </c>
      <c r="C4911" t="s">
        <v>348</v>
      </c>
      <c r="D4911" t="s">
        <v>17</v>
      </c>
      <c r="E4911" t="s">
        <v>15</v>
      </c>
      <c r="F4911">
        <v>202638</v>
      </c>
      <c r="G4911">
        <v>6588</v>
      </c>
      <c r="H4911">
        <v>12</v>
      </c>
      <c r="I4911">
        <v>7960500</v>
      </c>
      <c r="J4911">
        <v>65676</v>
      </c>
      <c r="K4911">
        <v>13726.983607</v>
      </c>
    </row>
    <row r="4912" spans="1:11" x14ac:dyDescent="0.35">
      <c r="A4912" t="s">
        <v>475</v>
      </c>
      <c r="B4912" t="s">
        <v>96</v>
      </c>
      <c r="C4912" t="s">
        <v>141</v>
      </c>
      <c r="D4912" t="s">
        <v>17</v>
      </c>
      <c r="E4912" t="s">
        <v>15</v>
      </c>
      <c r="F4912">
        <v>202638</v>
      </c>
      <c r="G4912">
        <v>10512</v>
      </c>
      <c r="H4912">
        <v>12</v>
      </c>
      <c r="I4912">
        <v>13149000</v>
      </c>
      <c r="J4912">
        <v>82488</v>
      </c>
      <c r="K4912">
        <v>13727.138128000001</v>
      </c>
    </row>
    <row r="4913" spans="1:11" x14ac:dyDescent="0.35">
      <c r="A4913" t="s">
        <v>475</v>
      </c>
      <c r="B4913" t="s">
        <v>96</v>
      </c>
      <c r="C4913" t="s">
        <v>142</v>
      </c>
      <c r="D4913" t="s">
        <v>17</v>
      </c>
      <c r="E4913" t="s">
        <v>18</v>
      </c>
      <c r="F4913">
        <v>202638</v>
      </c>
      <c r="G4913">
        <v>5980</v>
      </c>
      <c r="H4913">
        <v>20</v>
      </c>
      <c r="I4913">
        <v>8592100</v>
      </c>
      <c r="J4913">
        <v>23540</v>
      </c>
      <c r="K4913">
        <v>27126.819398</v>
      </c>
    </row>
    <row r="4914" spans="1:11" x14ac:dyDescent="0.35">
      <c r="A4914" t="s">
        <v>475</v>
      </c>
      <c r="B4914" t="s">
        <v>96</v>
      </c>
      <c r="C4914" t="s">
        <v>143</v>
      </c>
      <c r="D4914" t="s">
        <v>17</v>
      </c>
      <c r="E4914" t="s">
        <v>18</v>
      </c>
      <c r="F4914">
        <v>202638</v>
      </c>
      <c r="G4914">
        <v>4880</v>
      </c>
      <c r="H4914">
        <v>16</v>
      </c>
      <c r="I4914">
        <v>7860900</v>
      </c>
      <c r="J4914">
        <v>25200</v>
      </c>
      <c r="K4914">
        <v>22925.242622999998</v>
      </c>
    </row>
    <row r="4915" spans="1:11" x14ac:dyDescent="0.35">
      <c r="A4915" t="s">
        <v>475</v>
      </c>
      <c r="B4915" t="s">
        <v>96</v>
      </c>
      <c r="C4915" t="s">
        <v>144</v>
      </c>
      <c r="D4915" t="s">
        <v>17</v>
      </c>
      <c r="E4915" t="s">
        <v>18</v>
      </c>
      <c r="F4915">
        <v>202638</v>
      </c>
      <c r="G4915">
        <v>5824</v>
      </c>
      <c r="H4915">
        <v>16</v>
      </c>
      <c r="I4915">
        <v>9365200</v>
      </c>
      <c r="J4915">
        <v>37776</v>
      </c>
      <c r="K4915">
        <v>22922.771978000001</v>
      </c>
    </row>
    <row r="4916" spans="1:11" x14ac:dyDescent="0.35">
      <c r="A4916" t="s">
        <v>475</v>
      </c>
      <c r="B4916" t="s">
        <v>96</v>
      </c>
      <c r="C4916" t="s">
        <v>146</v>
      </c>
      <c r="D4916" t="s">
        <v>17</v>
      </c>
      <c r="E4916" t="s">
        <v>18</v>
      </c>
      <c r="F4916">
        <v>202638</v>
      </c>
      <c r="G4916">
        <v>4768</v>
      </c>
      <c r="H4916">
        <v>16</v>
      </c>
      <c r="I4916">
        <v>7124300</v>
      </c>
      <c r="J4916">
        <v>53344</v>
      </c>
      <c r="K4916">
        <v>21861.379195000001</v>
      </c>
    </row>
    <row r="4917" spans="1:11" x14ac:dyDescent="0.35">
      <c r="A4917" t="s">
        <v>475</v>
      </c>
      <c r="B4917" t="s">
        <v>96</v>
      </c>
      <c r="C4917" t="s">
        <v>147</v>
      </c>
      <c r="D4917" t="s">
        <v>17</v>
      </c>
      <c r="E4917" t="s">
        <v>18</v>
      </c>
      <c r="F4917">
        <v>202638</v>
      </c>
      <c r="G4917">
        <v>1956</v>
      </c>
      <c r="H4917">
        <v>12</v>
      </c>
      <c r="I4917">
        <v>3443500</v>
      </c>
      <c r="J4917">
        <v>17112</v>
      </c>
      <c r="K4917">
        <v>19148.220859000001</v>
      </c>
    </row>
    <row r="4918" spans="1:11" x14ac:dyDescent="0.35">
      <c r="A4918" t="s">
        <v>475</v>
      </c>
      <c r="B4918" t="s">
        <v>96</v>
      </c>
      <c r="C4918" t="s">
        <v>148</v>
      </c>
      <c r="D4918" t="s">
        <v>17</v>
      </c>
      <c r="E4918" t="s">
        <v>18</v>
      </c>
      <c r="F4918">
        <v>202638</v>
      </c>
      <c r="G4918">
        <v>5728</v>
      </c>
      <c r="H4918">
        <v>16</v>
      </c>
      <c r="I4918">
        <v>10028000</v>
      </c>
      <c r="J4918">
        <v>69248</v>
      </c>
      <c r="K4918">
        <v>25325.332402</v>
      </c>
    </row>
    <row r="4919" spans="1:11" x14ac:dyDescent="0.35">
      <c r="A4919" t="s">
        <v>475</v>
      </c>
      <c r="B4919" t="s">
        <v>150</v>
      </c>
      <c r="C4919" t="s">
        <v>151</v>
      </c>
      <c r="D4919" t="s">
        <v>32</v>
      </c>
      <c r="E4919" t="s">
        <v>152</v>
      </c>
      <c r="F4919">
        <v>202638</v>
      </c>
      <c r="G4919">
        <v>1260</v>
      </c>
      <c r="H4919">
        <v>20</v>
      </c>
      <c r="I4919">
        <v>1575000</v>
      </c>
      <c r="J4919">
        <v>5600</v>
      </c>
      <c r="K4919">
        <v>23264.412698</v>
      </c>
    </row>
    <row r="4920" spans="1:11" x14ac:dyDescent="0.35">
      <c r="A4920" t="s">
        <v>475</v>
      </c>
      <c r="B4920" t="s">
        <v>150</v>
      </c>
      <c r="C4920" t="s">
        <v>153</v>
      </c>
      <c r="D4920" t="s">
        <v>32</v>
      </c>
      <c r="E4920" t="s">
        <v>152</v>
      </c>
      <c r="F4920">
        <v>202638</v>
      </c>
      <c r="G4920">
        <v>1460</v>
      </c>
      <c r="H4920">
        <v>20</v>
      </c>
      <c r="I4920">
        <v>1825000</v>
      </c>
      <c r="J4920">
        <v>4700</v>
      </c>
      <c r="K4920">
        <v>23260.219177999999</v>
      </c>
    </row>
    <row r="4921" spans="1:11" x14ac:dyDescent="0.35">
      <c r="A4921" t="s">
        <v>475</v>
      </c>
      <c r="B4921" t="s">
        <v>150</v>
      </c>
      <c r="C4921" t="s">
        <v>154</v>
      </c>
      <c r="D4921" t="s">
        <v>32</v>
      </c>
      <c r="E4921" t="s">
        <v>152</v>
      </c>
      <c r="F4921">
        <v>202638</v>
      </c>
      <c r="G4921">
        <v>260</v>
      </c>
      <c r="H4921">
        <v>20</v>
      </c>
      <c r="I4921">
        <v>325000</v>
      </c>
      <c r="J4921">
        <v>820</v>
      </c>
      <c r="K4921">
        <v>23274.923076999999</v>
      </c>
    </row>
    <row r="4922" spans="1:11" x14ac:dyDescent="0.35">
      <c r="A4922" t="s">
        <v>475</v>
      </c>
      <c r="B4922" t="s">
        <v>150</v>
      </c>
      <c r="C4922" t="s">
        <v>155</v>
      </c>
      <c r="D4922" t="s">
        <v>32</v>
      </c>
      <c r="E4922" t="s">
        <v>152</v>
      </c>
      <c r="F4922">
        <v>202638</v>
      </c>
      <c r="G4922">
        <v>1940</v>
      </c>
      <c r="H4922">
        <v>20</v>
      </c>
      <c r="I4922">
        <v>2425000</v>
      </c>
      <c r="J4922">
        <v>5540</v>
      </c>
      <c r="K4922">
        <v>23290.639175</v>
      </c>
    </row>
    <row r="4923" spans="1:11" x14ac:dyDescent="0.35">
      <c r="A4923" t="s">
        <v>475</v>
      </c>
      <c r="B4923" t="s">
        <v>150</v>
      </c>
      <c r="C4923" t="s">
        <v>156</v>
      </c>
      <c r="D4923" t="s">
        <v>32</v>
      </c>
      <c r="E4923" t="s">
        <v>152</v>
      </c>
      <c r="F4923">
        <v>202638</v>
      </c>
      <c r="G4923">
        <v>1260</v>
      </c>
      <c r="H4923">
        <v>20</v>
      </c>
      <c r="I4923">
        <v>1575000</v>
      </c>
      <c r="J4923">
        <v>4060</v>
      </c>
      <c r="K4923">
        <v>23282.873016000001</v>
      </c>
    </row>
    <row r="4924" spans="1:11" x14ac:dyDescent="0.35">
      <c r="A4924" t="s">
        <v>475</v>
      </c>
      <c r="B4924" t="s">
        <v>150</v>
      </c>
      <c r="C4924" t="s">
        <v>157</v>
      </c>
      <c r="D4924" t="s">
        <v>32</v>
      </c>
      <c r="E4924" t="s">
        <v>152</v>
      </c>
      <c r="F4924">
        <v>202638</v>
      </c>
      <c r="G4924">
        <v>1620</v>
      </c>
      <c r="H4924">
        <v>20</v>
      </c>
      <c r="I4924">
        <v>2025000</v>
      </c>
      <c r="J4924">
        <v>4500</v>
      </c>
      <c r="K4924">
        <v>23266.654321000002</v>
      </c>
    </row>
    <row r="4925" spans="1:11" x14ac:dyDescent="0.35">
      <c r="A4925" t="s">
        <v>475</v>
      </c>
      <c r="B4925" t="s">
        <v>161</v>
      </c>
      <c r="C4925" t="s">
        <v>162</v>
      </c>
      <c r="D4925" t="s">
        <v>23</v>
      </c>
      <c r="E4925" t="s">
        <v>152</v>
      </c>
      <c r="F4925">
        <v>202638</v>
      </c>
      <c r="G4925">
        <v>6800</v>
      </c>
      <c r="H4925">
        <v>20</v>
      </c>
      <c r="I4925">
        <v>10206000</v>
      </c>
      <c r="J4925">
        <v>50680</v>
      </c>
      <c r="K4925">
        <v>28433.844118000001</v>
      </c>
    </row>
    <row r="4926" spans="1:11" x14ac:dyDescent="0.35">
      <c r="A4926" t="s">
        <v>475</v>
      </c>
      <c r="B4926" t="s">
        <v>161</v>
      </c>
      <c r="C4926" t="s">
        <v>163</v>
      </c>
      <c r="D4926" t="s">
        <v>23</v>
      </c>
      <c r="E4926" t="s">
        <v>152</v>
      </c>
      <c r="F4926">
        <v>202638</v>
      </c>
      <c r="G4926">
        <v>980</v>
      </c>
      <c r="H4926">
        <v>20</v>
      </c>
      <c r="I4926">
        <v>1470000</v>
      </c>
      <c r="J4926">
        <v>8200</v>
      </c>
      <c r="K4926">
        <v>28428</v>
      </c>
    </row>
    <row r="4927" spans="1:11" x14ac:dyDescent="0.35">
      <c r="A4927" t="s">
        <v>475</v>
      </c>
      <c r="B4927" t="s">
        <v>161</v>
      </c>
      <c r="C4927" t="s">
        <v>164</v>
      </c>
      <c r="D4927" t="s">
        <v>23</v>
      </c>
      <c r="E4927" t="s">
        <v>152</v>
      </c>
      <c r="F4927">
        <v>202638</v>
      </c>
      <c r="G4927">
        <v>6940</v>
      </c>
      <c r="H4927">
        <v>20</v>
      </c>
      <c r="I4927">
        <v>11831000</v>
      </c>
      <c r="J4927">
        <v>48300</v>
      </c>
      <c r="K4927">
        <v>32042.112391999999</v>
      </c>
    </row>
    <row r="4928" spans="1:11" x14ac:dyDescent="0.35">
      <c r="A4928" t="s">
        <v>475</v>
      </c>
      <c r="B4928" t="s">
        <v>161</v>
      </c>
      <c r="C4928" t="s">
        <v>165</v>
      </c>
      <c r="D4928" t="s">
        <v>23</v>
      </c>
      <c r="E4928" t="s">
        <v>152</v>
      </c>
      <c r="F4928">
        <v>202638</v>
      </c>
      <c r="G4928">
        <v>11320</v>
      </c>
      <c r="H4928">
        <v>20</v>
      </c>
      <c r="I4928">
        <v>19281200</v>
      </c>
      <c r="J4928">
        <v>106100</v>
      </c>
      <c r="K4928">
        <v>32196.644875999998</v>
      </c>
    </row>
    <row r="4929" spans="1:11" x14ac:dyDescent="0.35">
      <c r="A4929" t="s">
        <v>475</v>
      </c>
      <c r="B4929" t="s">
        <v>161</v>
      </c>
      <c r="C4929" t="s">
        <v>166</v>
      </c>
      <c r="D4929" t="s">
        <v>23</v>
      </c>
      <c r="E4929" t="s">
        <v>152</v>
      </c>
      <c r="F4929">
        <v>202638</v>
      </c>
      <c r="G4929">
        <v>12920</v>
      </c>
      <c r="H4929">
        <v>20</v>
      </c>
      <c r="I4929">
        <v>21964000</v>
      </c>
      <c r="J4929">
        <v>108580</v>
      </c>
      <c r="K4929">
        <v>32147.634675000001</v>
      </c>
    </row>
    <row r="4930" spans="1:11" x14ac:dyDescent="0.35">
      <c r="A4930" t="s">
        <v>475</v>
      </c>
      <c r="B4930" t="s">
        <v>161</v>
      </c>
      <c r="C4930" t="s">
        <v>167</v>
      </c>
      <c r="D4930" t="s">
        <v>23</v>
      </c>
      <c r="E4930" t="s">
        <v>152</v>
      </c>
      <c r="F4930">
        <v>202638</v>
      </c>
      <c r="G4930">
        <v>8500</v>
      </c>
      <c r="H4930">
        <v>20</v>
      </c>
      <c r="I4930">
        <v>12852000</v>
      </c>
      <c r="J4930">
        <v>76980</v>
      </c>
      <c r="K4930">
        <v>28457.409412000001</v>
      </c>
    </row>
    <row r="4931" spans="1:11" x14ac:dyDescent="0.35">
      <c r="A4931" t="s">
        <v>475</v>
      </c>
      <c r="B4931" t="s">
        <v>161</v>
      </c>
      <c r="C4931" t="s">
        <v>168</v>
      </c>
      <c r="D4931" t="s">
        <v>23</v>
      </c>
      <c r="E4931" t="s">
        <v>152</v>
      </c>
      <c r="F4931">
        <v>202638</v>
      </c>
      <c r="G4931">
        <v>14560</v>
      </c>
      <c r="H4931">
        <v>20</v>
      </c>
      <c r="I4931">
        <v>21906000</v>
      </c>
      <c r="J4931">
        <v>134640</v>
      </c>
      <c r="K4931">
        <v>28451.012363000002</v>
      </c>
    </row>
    <row r="4932" spans="1:11" x14ac:dyDescent="0.35">
      <c r="A4932" t="s">
        <v>475</v>
      </c>
      <c r="B4932" t="s">
        <v>161</v>
      </c>
      <c r="C4932" t="s">
        <v>169</v>
      </c>
      <c r="D4932" t="s">
        <v>23</v>
      </c>
      <c r="E4932" t="s">
        <v>152</v>
      </c>
      <c r="F4932">
        <v>202638</v>
      </c>
      <c r="G4932">
        <v>26080</v>
      </c>
      <c r="H4932">
        <v>20</v>
      </c>
      <c r="I4932">
        <v>46981800</v>
      </c>
      <c r="J4932">
        <v>258400</v>
      </c>
      <c r="K4932">
        <v>34089.161809999998</v>
      </c>
    </row>
    <row r="4933" spans="1:11" x14ac:dyDescent="0.35">
      <c r="A4933" t="s">
        <v>475</v>
      </c>
      <c r="B4933" t="s">
        <v>161</v>
      </c>
      <c r="C4933" t="s">
        <v>170</v>
      </c>
      <c r="D4933" t="s">
        <v>23</v>
      </c>
      <c r="E4933" t="s">
        <v>152</v>
      </c>
      <c r="F4933">
        <v>202638</v>
      </c>
      <c r="G4933">
        <v>5520</v>
      </c>
      <c r="H4933">
        <v>20</v>
      </c>
      <c r="I4933">
        <v>9936000</v>
      </c>
      <c r="J4933">
        <v>30100</v>
      </c>
      <c r="K4933">
        <v>34091.833333000002</v>
      </c>
    </row>
    <row r="4934" spans="1:11" x14ac:dyDescent="0.35">
      <c r="A4934" t="s">
        <v>475</v>
      </c>
      <c r="B4934" t="s">
        <v>161</v>
      </c>
      <c r="C4934" t="s">
        <v>171</v>
      </c>
      <c r="D4934" t="s">
        <v>23</v>
      </c>
      <c r="E4934" t="s">
        <v>152</v>
      </c>
      <c r="F4934">
        <v>202638</v>
      </c>
      <c r="G4934">
        <v>600</v>
      </c>
      <c r="H4934">
        <v>20</v>
      </c>
      <c r="I4934">
        <v>1020000</v>
      </c>
      <c r="J4934">
        <v>6140</v>
      </c>
      <c r="K4934">
        <v>32105.866666999998</v>
      </c>
    </row>
    <row r="4935" spans="1:11" x14ac:dyDescent="0.35">
      <c r="A4935" t="s">
        <v>475</v>
      </c>
      <c r="B4935" t="s">
        <v>161</v>
      </c>
      <c r="C4935" t="s">
        <v>172</v>
      </c>
      <c r="D4935" t="s">
        <v>23</v>
      </c>
      <c r="E4935" t="s">
        <v>152</v>
      </c>
      <c r="F4935">
        <v>202638</v>
      </c>
      <c r="G4935">
        <v>11820</v>
      </c>
      <c r="H4935">
        <v>20</v>
      </c>
      <c r="I4935">
        <v>21288600</v>
      </c>
      <c r="J4935">
        <v>124980</v>
      </c>
      <c r="K4935">
        <v>34118.245346999996</v>
      </c>
    </row>
    <row r="4936" spans="1:11" x14ac:dyDescent="0.35">
      <c r="A4936" t="s">
        <v>475</v>
      </c>
      <c r="B4936" t="s">
        <v>161</v>
      </c>
      <c r="C4936" t="s">
        <v>173</v>
      </c>
      <c r="D4936" t="s">
        <v>23</v>
      </c>
      <c r="E4936" t="s">
        <v>152</v>
      </c>
      <c r="F4936">
        <v>202638</v>
      </c>
      <c r="G4936">
        <v>10700</v>
      </c>
      <c r="H4936">
        <v>20</v>
      </c>
      <c r="I4936">
        <v>18214000</v>
      </c>
      <c r="J4936">
        <v>81060</v>
      </c>
      <c r="K4936">
        <v>32066.044860000002</v>
      </c>
    </row>
    <row r="4937" spans="1:11" x14ac:dyDescent="0.35">
      <c r="A4937" t="s">
        <v>475</v>
      </c>
      <c r="B4937" t="s">
        <v>161</v>
      </c>
      <c r="C4937" t="s">
        <v>174</v>
      </c>
      <c r="D4937" t="s">
        <v>23</v>
      </c>
      <c r="E4937" t="s">
        <v>152</v>
      </c>
      <c r="F4937">
        <v>202638</v>
      </c>
      <c r="G4937">
        <v>15000</v>
      </c>
      <c r="H4937">
        <v>20</v>
      </c>
      <c r="I4937">
        <v>27033600</v>
      </c>
      <c r="J4937">
        <v>147380</v>
      </c>
      <c r="K4937">
        <v>34110.688000000002</v>
      </c>
    </row>
    <row r="4938" spans="1:11" x14ac:dyDescent="0.35">
      <c r="A4938" t="s">
        <v>475</v>
      </c>
      <c r="B4938" t="s">
        <v>161</v>
      </c>
      <c r="C4938" t="s">
        <v>175</v>
      </c>
      <c r="D4938" t="s">
        <v>23</v>
      </c>
      <c r="E4938" t="s">
        <v>152</v>
      </c>
      <c r="F4938">
        <v>202638</v>
      </c>
      <c r="G4938">
        <v>8000</v>
      </c>
      <c r="H4938">
        <v>20</v>
      </c>
      <c r="I4938">
        <v>13603000</v>
      </c>
      <c r="J4938">
        <v>87060</v>
      </c>
      <c r="K4938">
        <v>32167.987499999999</v>
      </c>
    </row>
    <row r="4939" spans="1:11" x14ac:dyDescent="0.35">
      <c r="A4939" t="s">
        <v>475</v>
      </c>
      <c r="B4939" t="s">
        <v>176</v>
      </c>
      <c r="C4939" t="s">
        <v>177</v>
      </c>
      <c r="D4939" t="s">
        <v>32</v>
      </c>
      <c r="E4939" t="s">
        <v>160</v>
      </c>
      <c r="F4939">
        <v>202638</v>
      </c>
      <c r="G4939">
        <v>3</v>
      </c>
      <c r="H4939">
        <v>1</v>
      </c>
      <c r="I4939">
        <v>195000</v>
      </c>
      <c r="J4939">
        <v>1</v>
      </c>
      <c r="K4939">
        <v>96165.666666999998</v>
      </c>
    </row>
    <row r="4940" spans="1:11" x14ac:dyDescent="0.35">
      <c r="A4940" t="s">
        <v>475</v>
      </c>
      <c r="B4940" t="s">
        <v>176</v>
      </c>
      <c r="C4940" t="s">
        <v>178</v>
      </c>
      <c r="D4940" t="s">
        <v>32</v>
      </c>
      <c r="E4940" t="s">
        <v>179</v>
      </c>
      <c r="F4940">
        <v>202638</v>
      </c>
      <c r="G4940">
        <v>28</v>
      </c>
      <c r="H4940">
        <v>1</v>
      </c>
      <c r="I4940">
        <v>1400000</v>
      </c>
      <c r="J4940">
        <v>65</v>
      </c>
      <c r="K4940">
        <v>47157.821429000003</v>
      </c>
    </row>
    <row r="4941" spans="1:11" x14ac:dyDescent="0.35">
      <c r="A4941" t="s">
        <v>475</v>
      </c>
      <c r="B4941" t="s">
        <v>176</v>
      </c>
      <c r="C4941" t="s">
        <v>180</v>
      </c>
      <c r="D4941" t="s">
        <v>32</v>
      </c>
      <c r="E4941" t="s">
        <v>179</v>
      </c>
      <c r="F4941">
        <v>202638</v>
      </c>
      <c r="G4941">
        <v>8</v>
      </c>
      <c r="H4941">
        <v>1</v>
      </c>
      <c r="I4941">
        <v>263200</v>
      </c>
      <c r="J4941">
        <v>22</v>
      </c>
      <c r="K4941">
        <v>30642</v>
      </c>
    </row>
    <row r="4942" spans="1:11" x14ac:dyDescent="0.35">
      <c r="A4942" t="s">
        <v>475</v>
      </c>
      <c r="B4942" t="s">
        <v>176</v>
      </c>
      <c r="C4942" t="s">
        <v>181</v>
      </c>
      <c r="D4942" t="s">
        <v>32</v>
      </c>
      <c r="E4942" t="s">
        <v>182</v>
      </c>
      <c r="F4942">
        <v>202638</v>
      </c>
      <c r="G4942">
        <v>57</v>
      </c>
      <c r="H4942">
        <v>1</v>
      </c>
      <c r="I4942">
        <v>2850000</v>
      </c>
      <c r="J4942">
        <v>162</v>
      </c>
      <c r="K4942">
        <v>47430.333333000002</v>
      </c>
    </row>
    <row r="4943" spans="1:11" x14ac:dyDescent="0.35">
      <c r="A4943" t="s">
        <v>475</v>
      </c>
      <c r="B4943" t="s">
        <v>176</v>
      </c>
      <c r="C4943" t="s">
        <v>183</v>
      </c>
      <c r="D4943" t="s">
        <v>32</v>
      </c>
      <c r="E4943" t="s">
        <v>182</v>
      </c>
      <c r="F4943">
        <v>202638</v>
      </c>
      <c r="G4943">
        <v>14</v>
      </c>
      <c r="H4943">
        <v>1</v>
      </c>
      <c r="I4943">
        <v>460600</v>
      </c>
      <c r="J4943">
        <v>28</v>
      </c>
      <c r="K4943">
        <v>30642.071429</v>
      </c>
    </row>
    <row r="4944" spans="1:11" x14ac:dyDescent="0.35">
      <c r="A4944" t="s">
        <v>475</v>
      </c>
      <c r="B4944" t="s">
        <v>176</v>
      </c>
      <c r="C4944" t="s">
        <v>184</v>
      </c>
      <c r="D4944" t="s">
        <v>32</v>
      </c>
      <c r="E4944" t="s">
        <v>185</v>
      </c>
      <c r="F4944">
        <v>202638</v>
      </c>
      <c r="G4944">
        <v>57</v>
      </c>
      <c r="H4944">
        <v>1</v>
      </c>
      <c r="I4944">
        <v>2850000</v>
      </c>
      <c r="J4944">
        <v>139</v>
      </c>
      <c r="K4944">
        <v>47008.333333000002</v>
      </c>
    </row>
    <row r="4945" spans="1:11" x14ac:dyDescent="0.35">
      <c r="A4945" t="s">
        <v>475</v>
      </c>
      <c r="B4945" t="s">
        <v>176</v>
      </c>
      <c r="C4945" t="s">
        <v>186</v>
      </c>
      <c r="D4945" t="s">
        <v>32</v>
      </c>
      <c r="E4945" t="s">
        <v>185</v>
      </c>
      <c r="F4945">
        <v>202638</v>
      </c>
      <c r="G4945">
        <v>13</v>
      </c>
      <c r="H4945">
        <v>1</v>
      </c>
      <c r="I4945">
        <v>455000</v>
      </c>
      <c r="J4945">
        <v>41</v>
      </c>
      <c r="K4945">
        <v>30642</v>
      </c>
    </row>
    <row r="4946" spans="1:11" x14ac:dyDescent="0.35">
      <c r="A4946" t="s">
        <v>475</v>
      </c>
      <c r="B4946" t="s">
        <v>176</v>
      </c>
      <c r="C4946" t="s">
        <v>187</v>
      </c>
      <c r="D4946" t="s">
        <v>32</v>
      </c>
      <c r="E4946" t="s">
        <v>188</v>
      </c>
      <c r="F4946">
        <v>202638</v>
      </c>
      <c r="G4946">
        <v>29</v>
      </c>
      <c r="H4946">
        <v>1</v>
      </c>
      <c r="I4946">
        <v>1452000</v>
      </c>
      <c r="J4946">
        <v>78</v>
      </c>
      <c r="K4946">
        <v>45312.137930999997</v>
      </c>
    </row>
    <row r="4947" spans="1:11" x14ac:dyDescent="0.35">
      <c r="A4947" t="s">
        <v>475</v>
      </c>
      <c r="B4947" t="s">
        <v>176</v>
      </c>
      <c r="C4947" t="s">
        <v>189</v>
      </c>
      <c r="D4947" t="s">
        <v>32</v>
      </c>
      <c r="E4947" t="s">
        <v>190</v>
      </c>
      <c r="F4947">
        <v>202638</v>
      </c>
      <c r="G4947">
        <v>26</v>
      </c>
      <c r="H4947">
        <v>1</v>
      </c>
      <c r="I4947">
        <v>1304000</v>
      </c>
      <c r="J4947">
        <v>53</v>
      </c>
      <c r="K4947">
        <v>47172.384615000003</v>
      </c>
    </row>
    <row r="4948" spans="1:11" x14ac:dyDescent="0.35">
      <c r="A4948" t="s">
        <v>475</v>
      </c>
      <c r="B4948" t="s">
        <v>176</v>
      </c>
      <c r="C4948" t="s">
        <v>191</v>
      </c>
      <c r="D4948" t="s">
        <v>32</v>
      </c>
      <c r="E4948" t="s">
        <v>192</v>
      </c>
      <c r="F4948">
        <v>202638</v>
      </c>
      <c r="G4948">
        <v>14</v>
      </c>
      <c r="H4948">
        <v>1</v>
      </c>
      <c r="I4948">
        <v>490000</v>
      </c>
      <c r="J4948">
        <v>34</v>
      </c>
      <c r="K4948">
        <v>39248</v>
      </c>
    </row>
    <row r="4949" spans="1:11" x14ac:dyDescent="0.35">
      <c r="A4949" t="s">
        <v>475</v>
      </c>
      <c r="B4949" t="s">
        <v>176</v>
      </c>
      <c r="C4949" t="s">
        <v>193</v>
      </c>
      <c r="D4949" t="s">
        <v>32</v>
      </c>
      <c r="E4949" t="s">
        <v>192</v>
      </c>
      <c r="F4949">
        <v>202638</v>
      </c>
      <c r="G4949">
        <v>59</v>
      </c>
      <c r="H4949">
        <v>1</v>
      </c>
      <c r="I4949">
        <v>2950000</v>
      </c>
      <c r="J4949">
        <v>122</v>
      </c>
      <c r="K4949">
        <v>55520.661016999999</v>
      </c>
    </row>
    <row r="4950" spans="1:11" x14ac:dyDescent="0.35">
      <c r="A4950" t="s">
        <v>475</v>
      </c>
      <c r="B4950" t="s">
        <v>176</v>
      </c>
      <c r="C4950" t="s">
        <v>194</v>
      </c>
      <c r="D4950" t="s">
        <v>32</v>
      </c>
      <c r="E4950" t="s">
        <v>195</v>
      </c>
      <c r="F4950">
        <v>202638</v>
      </c>
      <c r="G4950">
        <v>2</v>
      </c>
      <c r="H4950">
        <v>1</v>
      </c>
      <c r="I4950">
        <v>70000</v>
      </c>
      <c r="J4950">
        <v>5</v>
      </c>
      <c r="K4950">
        <v>43775</v>
      </c>
    </row>
    <row r="4951" spans="1:11" x14ac:dyDescent="0.35">
      <c r="A4951" t="s">
        <v>475</v>
      </c>
      <c r="B4951" t="s">
        <v>176</v>
      </c>
      <c r="C4951" t="s">
        <v>196</v>
      </c>
      <c r="D4951" t="s">
        <v>32</v>
      </c>
      <c r="E4951" t="s">
        <v>195</v>
      </c>
      <c r="F4951">
        <v>202638</v>
      </c>
      <c r="G4951">
        <v>53</v>
      </c>
      <c r="H4951">
        <v>1</v>
      </c>
      <c r="I4951">
        <v>2656000</v>
      </c>
      <c r="J4951">
        <v>151</v>
      </c>
      <c r="K4951">
        <v>44696.716980999998</v>
      </c>
    </row>
    <row r="4952" spans="1:11" x14ac:dyDescent="0.35">
      <c r="A4952" t="s">
        <v>475</v>
      </c>
      <c r="B4952" t="s">
        <v>176</v>
      </c>
      <c r="C4952" t="s">
        <v>197</v>
      </c>
      <c r="D4952" t="s">
        <v>32</v>
      </c>
      <c r="E4952" t="s">
        <v>198</v>
      </c>
      <c r="F4952">
        <v>202638</v>
      </c>
      <c r="G4952">
        <v>30</v>
      </c>
      <c r="H4952">
        <v>1</v>
      </c>
      <c r="I4952">
        <v>1506000</v>
      </c>
      <c r="J4952">
        <v>65</v>
      </c>
      <c r="K4952">
        <v>45599.933333000001</v>
      </c>
    </row>
    <row r="4953" spans="1:11" x14ac:dyDescent="0.35">
      <c r="A4953" t="s">
        <v>475</v>
      </c>
      <c r="B4953" t="s">
        <v>176</v>
      </c>
      <c r="C4953" t="s">
        <v>199</v>
      </c>
      <c r="D4953" t="s">
        <v>32</v>
      </c>
      <c r="E4953" t="s">
        <v>200</v>
      </c>
      <c r="F4953">
        <v>202638</v>
      </c>
      <c r="G4953">
        <v>4</v>
      </c>
      <c r="H4953">
        <v>1</v>
      </c>
      <c r="I4953">
        <v>200000</v>
      </c>
      <c r="J4953">
        <v>9</v>
      </c>
      <c r="K4953">
        <v>51070.75</v>
      </c>
    </row>
    <row r="4954" spans="1:11" x14ac:dyDescent="0.35">
      <c r="A4954" t="s">
        <v>475</v>
      </c>
      <c r="B4954" t="s">
        <v>176</v>
      </c>
      <c r="C4954" t="s">
        <v>201</v>
      </c>
      <c r="D4954" t="s">
        <v>32</v>
      </c>
      <c r="E4954" t="s">
        <v>202</v>
      </c>
      <c r="F4954">
        <v>202638</v>
      </c>
      <c r="G4954">
        <v>13</v>
      </c>
      <c r="H4954">
        <v>1</v>
      </c>
      <c r="I4954">
        <v>455000</v>
      </c>
      <c r="J4954">
        <v>19</v>
      </c>
      <c r="K4954">
        <v>43808.615384999997</v>
      </c>
    </row>
    <row r="4955" spans="1:11" x14ac:dyDescent="0.35">
      <c r="A4955" t="s">
        <v>475</v>
      </c>
      <c r="B4955" t="s">
        <v>176</v>
      </c>
      <c r="C4955" t="s">
        <v>203</v>
      </c>
      <c r="D4955" t="s">
        <v>32</v>
      </c>
      <c r="E4955" t="s">
        <v>204</v>
      </c>
      <c r="F4955">
        <v>202638</v>
      </c>
      <c r="G4955">
        <v>72</v>
      </c>
      <c r="H4955">
        <v>1</v>
      </c>
      <c r="I4955">
        <v>5772000</v>
      </c>
      <c r="J4955">
        <v>267</v>
      </c>
      <c r="K4955">
        <v>70145.666666999998</v>
      </c>
    </row>
    <row r="4956" spans="1:11" x14ac:dyDescent="0.35">
      <c r="A4956" t="s">
        <v>475</v>
      </c>
      <c r="B4956" t="s">
        <v>176</v>
      </c>
      <c r="C4956" t="s">
        <v>205</v>
      </c>
      <c r="D4956" t="s">
        <v>32</v>
      </c>
      <c r="E4956" t="s">
        <v>206</v>
      </c>
      <c r="F4956">
        <v>202638</v>
      </c>
      <c r="G4956">
        <v>113</v>
      </c>
      <c r="H4956">
        <v>1</v>
      </c>
      <c r="I4956">
        <v>9069000</v>
      </c>
      <c r="J4956">
        <v>388</v>
      </c>
      <c r="K4956">
        <v>70126.380531000003</v>
      </c>
    </row>
    <row r="4957" spans="1:11" x14ac:dyDescent="0.35">
      <c r="A4957" t="s">
        <v>475</v>
      </c>
      <c r="B4957" t="s">
        <v>176</v>
      </c>
      <c r="C4957" t="s">
        <v>207</v>
      </c>
      <c r="D4957" t="s">
        <v>32</v>
      </c>
      <c r="E4957" t="s">
        <v>202</v>
      </c>
      <c r="F4957">
        <v>202638</v>
      </c>
      <c r="G4957">
        <v>29</v>
      </c>
      <c r="H4957">
        <v>1</v>
      </c>
      <c r="I4957">
        <v>1162000</v>
      </c>
      <c r="J4957">
        <v>31</v>
      </c>
      <c r="K4957">
        <v>46368.586207</v>
      </c>
    </row>
    <row r="4958" spans="1:11" x14ac:dyDescent="0.35">
      <c r="A4958" t="s">
        <v>475</v>
      </c>
      <c r="B4958" t="s">
        <v>176</v>
      </c>
      <c r="C4958" t="s">
        <v>208</v>
      </c>
      <c r="D4958" t="s">
        <v>32</v>
      </c>
      <c r="E4958" t="s">
        <v>185</v>
      </c>
      <c r="F4958">
        <v>202638</v>
      </c>
      <c r="G4958">
        <v>206</v>
      </c>
      <c r="H4958">
        <v>1</v>
      </c>
      <c r="I4958">
        <v>16526000</v>
      </c>
      <c r="J4958">
        <v>1105</v>
      </c>
      <c r="K4958">
        <v>70118.155339999998</v>
      </c>
    </row>
    <row r="4959" spans="1:11" x14ac:dyDescent="0.35">
      <c r="A4959" t="s">
        <v>475</v>
      </c>
      <c r="B4959" t="s">
        <v>176</v>
      </c>
      <c r="C4959" t="s">
        <v>209</v>
      </c>
      <c r="D4959" t="s">
        <v>32</v>
      </c>
      <c r="E4959" t="s">
        <v>188</v>
      </c>
      <c r="F4959">
        <v>202638</v>
      </c>
      <c r="G4959">
        <v>11</v>
      </c>
      <c r="H4959">
        <v>1</v>
      </c>
      <c r="I4959">
        <v>880000</v>
      </c>
      <c r="J4959">
        <v>17</v>
      </c>
      <c r="K4959">
        <v>70167.272727000003</v>
      </c>
    </row>
    <row r="4960" spans="1:11" x14ac:dyDescent="0.35">
      <c r="A4960" t="s">
        <v>475</v>
      </c>
      <c r="B4960" t="s">
        <v>176</v>
      </c>
      <c r="C4960" t="s">
        <v>210</v>
      </c>
      <c r="D4960" t="s">
        <v>32</v>
      </c>
      <c r="E4960" t="s">
        <v>200</v>
      </c>
      <c r="F4960">
        <v>202638</v>
      </c>
      <c r="G4960">
        <v>54</v>
      </c>
      <c r="H4960">
        <v>1</v>
      </c>
      <c r="I4960">
        <v>2160000</v>
      </c>
      <c r="J4960">
        <v>113</v>
      </c>
      <c r="K4960">
        <v>40330.444444000001</v>
      </c>
    </row>
    <row r="4961" spans="1:11" x14ac:dyDescent="0.35">
      <c r="A4961" t="s">
        <v>475</v>
      </c>
      <c r="B4961" t="s">
        <v>176</v>
      </c>
      <c r="C4961" t="s">
        <v>211</v>
      </c>
      <c r="D4961" t="s">
        <v>32</v>
      </c>
      <c r="E4961" t="s">
        <v>192</v>
      </c>
      <c r="F4961">
        <v>202638</v>
      </c>
      <c r="G4961">
        <v>127</v>
      </c>
      <c r="H4961">
        <v>1</v>
      </c>
      <c r="I4961">
        <v>10171000</v>
      </c>
      <c r="J4961">
        <v>431</v>
      </c>
      <c r="K4961">
        <v>70089.606299000006</v>
      </c>
    </row>
    <row r="4962" spans="1:11" x14ac:dyDescent="0.35">
      <c r="A4962" t="s">
        <v>475</v>
      </c>
      <c r="B4962" t="s">
        <v>176</v>
      </c>
      <c r="C4962" t="s">
        <v>212</v>
      </c>
      <c r="D4962" t="s">
        <v>32</v>
      </c>
      <c r="E4962" t="s">
        <v>195</v>
      </c>
      <c r="F4962">
        <v>202638</v>
      </c>
      <c r="G4962">
        <v>63</v>
      </c>
      <c r="H4962">
        <v>1</v>
      </c>
      <c r="I4962">
        <v>5058000</v>
      </c>
      <c r="J4962">
        <v>173</v>
      </c>
      <c r="K4962">
        <v>70084.444443999993</v>
      </c>
    </row>
    <row r="4963" spans="1:11" x14ac:dyDescent="0.35">
      <c r="A4963" t="s">
        <v>475</v>
      </c>
      <c r="B4963" t="s">
        <v>176</v>
      </c>
      <c r="C4963" t="s">
        <v>213</v>
      </c>
      <c r="D4963" t="s">
        <v>32</v>
      </c>
      <c r="E4963" t="s">
        <v>198</v>
      </c>
      <c r="F4963">
        <v>202638</v>
      </c>
      <c r="G4963">
        <v>81</v>
      </c>
      <c r="H4963">
        <v>1</v>
      </c>
      <c r="I4963">
        <v>6480000</v>
      </c>
      <c r="J4963">
        <v>316</v>
      </c>
      <c r="K4963">
        <v>70117.691357999996</v>
      </c>
    </row>
    <row r="4964" spans="1:11" x14ac:dyDescent="0.35">
      <c r="A4964" t="s">
        <v>475</v>
      </c>
      <c r="B4964" t="s">
        <v>223</v>
      </c>
      <c r="C4964" t="s">
        <v>225</v>
      </c>
      <c r="D4964" t="s">
        <v>20</v>
      </c>
      <c r="E4964" t="s">
        <v>18</v>
      </c>
      <c r="F4964">
        <v>202638</v>
      </c>
      <c r="G4964">
        <v>38676</v>
      </c>
      <c r="H4964">
        <v>12</v>
      </c>
      <c r="I4964">
        <v>68819900</v>
      </c>
      <c r="J4964">
        <v>341748</v>
      </c>
      <c r="K4964">
        <v>19013.790568</v>
      </c>
    </row>
    <row r="4965" spans="1:11" x14ac:dyDescent="0.35">
      <c r="A4965" t="s">
        <v>475</v>
      </c>
      <c r="B4965" t="s">
        <v>223</v>
      </c>
      <c r="C4965" t="s">
        <v>226</v>
      </c>
      <c r="D4965" t="s">
        <v>20</v>
      </c>
      <c r="E4965" t="s">
        <v>18</v>
      </c>
      <c r="F4965">
        <v>202638</v>
      </c>
      <c r="G4965">
        <v>40688</v>
      </c>
      <c r="H4965">
        <v>16</v>
      </c>
      <c r="I4965">
        <v>72005100</v>
      </c>
      <c r="J4965">
        <v>355472</v>
      </c>
      <c r="K4965">
        <v>25403.817145000001</v>
      </c>
    </row>
    <row r="4966" spans="1:11" x14ac:dyDescent="0.35">
      <c r="A4966" t="s">
        <v>475</v>
      </c>
      <c r="B4966" t="s">
        <v>223</v>
      </c>
      <c r="C4966" t="s">
        <v>227</v>
      </c>
      <c r="D4966" t="s">
        <v>17</v>
      </c>
      <c r="E4966" t="s">
        <v>24</v>
      </c>
      <c r="F4966">
        <v>202638</v>
      </c>
      <c r="G4966">
        <v>30100</v>
      </c>
      <c r="H4966">
        <v>20</v>
      </c>
      <c r="I4966">
        <v>52662900</v>
      </c>
      <c r="J4966">
        <v>293060</v>
      </c>
      <c r="K4966">
        <v>31556.758804000001</v>
      </c>
    </row>
    <row r="4967" spans="1:11" x14ac:dyDescent="0.35">
      <c r="A4967" t="s">
        <v>475</v>
      </c>
      <c r="B4967" t="s">
        <v>223</v>
      </c>
      <c r="C4967" t="s">
        <v>228</v>
      </c>
      <c r="D4967" t="s">
        <v>17</v>
      </c>
      <c r="E4967" t="s">
        <v>24</v>
      </c>
      <c r="F4967">
        <v>202638</v>
      </c>
      <c r="G4967">
        <v>19480</v>
      </c>
      <c r="H4967">
        <v>20</v>
      </c>
      <c r="I4967">
        <v>35058500</v>
      </c>
      <c r="J4967">
        <v>191920</v>
      </c>
      <c r="K4967">
        <v>32357.865503000001</v>
      </c>
    </row>
    <row r="4968" spans="1:11" x14ac:dyDescent="0.35">
      <c r="A4968" t="s">
        <v>475</v>
      </c>
      <c r="B4968" t="s">
        <v>223</v>
      </c>
      <c r="C4968" t="s">
        <v>230</v>
      </c>
      <c r="D4968" t="s">
        <v>17</v>
      </c>
      <c r="E4968" t="s">
        <v>18</v>
      </c>
      <c r="F4968">
        <v>202638</v>
      </c>
      <c r="G4968">
        <v>1072</v>
      </c>
      <c r="H4968">
        <v>16</v>
      </c>
      <c r="I4968">
        <v>1882500</v>
      </c>
      <c r="J4968">
        <v>4512</v>
      </c>
      <c r="K4968">
        <v>25393</v>
      </c>
    </row>
    <row r="4969" spans="1:11" x14ac:dyDescent="0.35">
      <c r="A4969" t="s">
        <v>475</v>
      </c>
      <c r="B4969" t="s">
        <v>223</v>
      </c>
      <c r="C4969" t="s">
        <v>231</v>
      </c>
      <c r="D4969" t="s">
        <v>17</v>
      </c>
      <c r="E4969" t="s">
        <v>15</v>
      </c>
      <c r="F4969">
        <v>202638</v>
      </c>
      <c r="G4969">
        <v>11328</v>
      </c>
      <c r="H4969">
        <v>12</v>
      </c>
      <c r="I4969">
        <v>14166000</v>
      </c>
      <c r="J4969">
        <v>82320</v>
      </c>
      <c r="K4969">
        <v>13502.693856</v>
      </c>
    </row>
    <row r="4970" spans="1:11" x14ac:dyDescent="0.35">
      <c r="A4970" t="s">
        <v>475</v>
      </c>
      <c r="B4970" t="s">
        <v>223</v>
      </c>
      <c r="C4970" t="s">
        <v>232</v>
      </c>
      <c r="D4970" t="s">
        <v>32</v>
      </c>
      <c r="E4970" t="s">
        <v>18</v>
      </c>
      <c r="F4970">
        <v>202638</v>
      </c>
      <c r="G4970">
        <v>33104</v>
      </c>
      <c r="H4970">
        <v>16</v>
      </c>
      <c r="I4970">
        <v>51758500</v>
      </c>
      <c r="J4970">
        <v>331696</v>
      </c>
      <c r="K4970">
        <v>22620.674722</v>
      </c>
    </row>
    <row r="4971" spans="1:11" x14ac:dyDescent="0.35">
      <c r="A4971" t="s">
        <v>475</v>
      </c>
      <c r="B4971" t="s">
        <v>223</v>
      </c>
      <c r="C4971" t="s">
        <v>233</v>
      </c>
      <c r="D4971" t="s">
        <v>17</v>
      </c>
      <c r="E4971" t="s">
        <v>18</v>
      </c>
      <c r="F4971">
        <v>202638</v>
      </c>
      <c r="G4971">
        <v>684</v>
      </c>
      <c r="H4971">
        <v>12</v>
      </c>
      <c r="I4971">
        <v>1229100</v>
      </c>
      <c r="J4971">
        <v>5136</v>
      </c>
      <c r="K4971">
        <v>19019.807018</v>
      </c>
    </row>
    <row r="4972" spans="1:11" x14ac:dyDescent="0.35">
      <c r="A4972" t="s">
        <v>475</v>
      </c>
      <c r="B4972" t="s">
        <v>223</v>
      </c>
      <c r="C4972" t="s">
        <v>234</v>
      </c>
      <c r="D4972" t="s">
        <v>109</v>
      </c>
      <c r="E4972" t="s">
        <v>24</v>
      </c>
      <c r="F4972">
        <v>202638</v>
      </c>
      <c r="G4972">
        <v>38540</v>
      </c>
      <c r="H4972">
        <v>20</v>
      </c>
      <c r="I4972">
        <v>67502100</v>
      </c>
      <c r="J4972">
        <v>358540</v>
      </c>
      <c r="K4972">
        <v>31482.195122000001</v>
      </c>
    </row>
    <row r="4973" spans="1:11" x14ac:dyDescent="0.35">
      <c r="A4973" t="s">
        <v>475</v>
      </c>
      <c r="B4973" t="s">
        <v>223</v>
      </c>
      <c r="C4973" t="s">
        <v>235</v>
      </c>
      <c r="D4973" t="s">
        <v>109</v>
      </c>
      <c r="E4973" t="s">
        <v>24</v>
      </c>
      <c r="F4973">
        <v>202638</v>
      </c>
      <c r="G4973">
        <v>12660</v>
      </c>
      <c r="H4973">
        <v>20</v>
      </c>
      <c r="I4973">
        <v>22801000</v>
      </c>
      <c r="J4973">
        <v>105240</v>
      </c>
      <c r="K4973">
        <v>32164.499210000002</v>
      </c>
    </row>
    <row r="4974" spans="1:11" x14ac:dyDescent="0.35">
      <c r="A4974" t="s">
        <v>475</v>
      </c>
      <c r="B4974" t="s">
        <v>223</v>
      </c>
      <c r="C4974" t="s">
        <v>236</v>
      </c>
      <c r="D4974" t="s">
        <v>20</v>
      </c>
      <c r="E4974" t="s">
        <v>24</v>
      </c>
      <c r="F4974">
        <v>202638</v>
      </c>
      <c r="G4974">
        <v>31820</v>
      </c>
      <c r="H4974">
        <v>20</v>
      </c>
      <c r="I4974">
        <v>57286400</v>
      </c>
      <c r="J4974">
        <v>273960</v>
      </c>
      <c r="K4974">
        <v>32453.951603000001</v>
      </c>
    </row>
    <row r="4975" spans="1:11" x14ac:dyDescent="0.35">
      <c r="A4975" t="s">
        <v>475</v>
      </c>
      <c r="B4975" t="s">
        <v>237</v>
      </c>
      <c r="C4975" t="s">
        <v>238</v>
      </c>
      <c r="D4975" t="s">
        <v>17</v>
      </c>
      <c r="E4975" t="s">
        <v>18</v>
      </c>
      <c r="F4975">
        <v>202638</v>
      </c>
      <c r="G4975">
        <v>1460</v>
      </c>
      <c r="H4975">
        <v>20</v>
      </c>
      <c r="I4975">
        <v>2273000</v>
      </c>
      <c r="J4975">
        <v>3580</v>
      </c>
      <c r="K4975">
        <v>28186.547944999998</v>
      </c>
    </row>
    <row r="4976" spans="1:11" x14ac:dyDescent="0.35">
      <c r="A4976" t="s">
        <v>475</v>
      </c>
      <c r="B4976" t="s">
        <v>237</v>
      </c>
      <c r="C4976" t="s">
        <v>239</v>
      </c>
      <c r="D4976" t="s">
        <v>17</v>
      </c>
      <c r="E4976" t="s">
        <v>18</v>
      </c>
      <c r="F4976">
        <v>202638</v>
      </c>
      <c r="G4976">
        <v>2720</v>
      </c>
      <c r="H4976">
        <v>20</v>
      </c>
      <c r="I4976">
        <v>4220000</v>
      </c>
      <c r="J4976">
        <v>16040</v>
      </c>
      <c r="K4976">
        <v>28158.647058999999</v>
      </c>
    </row>
    <row r="4977" spans="1:11" x14ac:dyDescent="0.35">
      <c r="A4977" t="s">
        <v>475</v>
      </c>
      <c r="B4977" t="s">
        <v>237</v>
      </c>
      <c r="C4977" t="s">
        <v>240</v>
      </c>
      <c r="D4977" t="s">
        <v>17</v>
      </c>
      <c r="E4977" t="s">
        <v>18</v>
      </c>
      <c r="F4977">
        <v>202638</v>
      </c>
      <c r="G4977">
        <v>1800</v>
      </c>
      <c r="H4977">
        <v>20</v>
      </c>
      <c r="I4977">
        <v>2835000</v>
      </c>
      <c r="J4977">
        <v>4060</v>
      </c>
      <c r="K4977">
        <v>28168.488889</v>
      </c>
    </row>
    <row r="4978" spans="1:11" x14ac:dyDescent="0.35">
      <c r="A4978" t="s">
        <v>475</v>
      </c>
      <c r="B4978" t="s">
        <v>237</v>
      </c>
      <c r="C4978" t="s">
        <v>241</v>
      </c>
      <c r="D4978" t="s">
        <v>20</v>
      </c>
      <c r="E4978" t="s">
        <v>18</v>
      </c>
      <c r="F4978">
        <v>202638</v>
      </c>
      <c r="G4978">
        <v>2128</v>
      </c>
      <c r="H4978">
        <v>16</v>
      </c>
      <c r="I4978">
        <v>4989000</v>
      </c>
      <c r="J4978">
        <v>8272</v>
      </c>
      <c r="K4978">
        <v>33646.390977000003</v>
      </c>
    </row>
    <row r="4979" spans="1:11" x14ac:dyDescent="0.35">
      <c r="A4979" t="s">
        <v>475</v>
      </c>
      <c r="B4979" t="s">
        <v>237</v>
      </c>
      <c r="C4979" t="s">
        <v>242</v>
      </c>
      <c r="D4979" t="s">
        <v>17</v>
      </c>
      <c r="E4979" t="s">
        <v>18</v>
      </c>
      <c r="F4979">
        <v>202638</v>
      </c>
      <c r="G4979">
        <v>75140</v>
      </c>
      <c r="H4979">
        <v>20</v>
      </c>
      <c r="I4979">
        <v>180729900</v>
      </c>
      <c r="J4979">
        <v>767960</v>
      </c>
      <c r="K4979">
        <v>43500.918286</v>
      </c>
    </row>
    <row r="4980" spans="1:11" x14ac:dyDescent="0.35">
      <c r="A4980" t="s">
        <v>475</v>
      </c>
      <c r="B4980" t="s">
        <v>237</v>
      </c>
      <c r="C4980" t="s">
        <v>544</v>
      </c>
      <c r="D4980" t="s">
        <v>20</v>
      </c>
      <c r="E4980" t="s">
        <v>18</v>
      </c>
      <c r="F4980">
        <v>202638</v>
      </c>
      <c r="G4980">
        <v>6180</v>
      </c>
      <c r="H4980">
        <v>20</v>
      </c>
      <c r="I4980">
        <v>14840900</v>
      </c>
      <c r="J4980">
        <v>44960</v>
      </c>
      <c r="K4980">
        <v>43495.504853999999</v>
      </c>
    </row>
    <row r="4981" spans="1:11" x14ac:dyDescent="0.35">
      <c r="A4981" t="s">
        <v>475</v>
      </c>
      <c r="B4981" t="s">
        <v>237</v>
      </c>
      <c r="C4981" t="s">
        <v>243</v>
      </c>
      <c r="D4981" t="s">
        <v>20</v>
      </c>
      <c r="E4981" t="s">
        <v>18</v>
      </c>
      <c r="F4981">
        <v>202638</v>
      </c>
      <c r="G4981">
        <v>2592</v>
      </c>
      <c r="H4981">
        <v>16</v>
      </c>
      <c r="I4981">
        <v>6084000</v>
      </c>
      <c r="J4981">
        <v>8736</v>
      </c>
      <c r="K4981">
        <v>33651.345678999998</v>
      </c>
    </row>
    <row r="4982" spans="1:11" x14ac:dyDescent="0.35">
      <c r="A4982" t="s">
        <v>475</v>
      </c>
      <c r="B4982" t="s">
        <v>237</v>
      </c>
      <c r="C4982" t="s">
        <v>244</v>
      </c>
      <c r="D4982" t="s">
        <v>20</v>
      </c>
      <c r="E4982" t="s">
        <v>18</v>
      </c>
      <c r="F4982">
        <v>202638</v>
      </c>
      <c r="G4982">
        <v>10448</v>
      </c>
      <c r="H4982">
        <v>16</v>
      </c>
      <c r="I4982">
        <v>26564500</v>
      </c>
      <c r="J4982">
        <v>99280</v>
      </c>
      <c r="K4982">
        <v>36329.234302999997</v>
      </c>
    </row>
    <row r="4983" spans="1:11" x14ac:dyDescent="0.35">
      <c r="A4983" t="s">
        <v>475</v>
      </c>
      <c r="B4983" t="s">
        <v>237</v>
      </c>
      <c r="C4983" t="s">
        <v>246</v>
      </c>
      <c r="D4983" t="s">
        <v>20</v>
      </c>
      <c r="E4983" t="s">
        <v>18</v>
      </c>
      <c r="F4983">
        <v>202638</v>
      </c>
      <c r="G4983">
        <v>5632</v>
      </c>
      <c r="H4983">
        <v>16</v>
      </c>
      <c r="I4983">
        <v>13440300</v>
      </c>
      <c r="J4983">
        <v>31760</v>
      </c>
      <c r="K4983">
        <v>34284.701704999999</v>
      </c>
    </row>
    <row r="4984" spans="1:11" x14ac:dyDescent="0.35">
      <c r="A4984" t="s">
        <v>475</v>
      </c>
      <c r="B4984" t="s">
        <v>237</v>
      </c>
      <c r="C4984" t="s">
        <v>248</v>
      </c>
      <c r="D4984" t="s">
        <v>17</v>
      </c>
      <c r="E4984" t="s">
        <v>15</v>
      </c>
      <c r="F4984">
        <v>202638</v>
      </c>
      <c r="G4984">
        <v>3804</v>
      </c>
      <c r="H4984">
        <v>12</v>
      </c>
      <c r="I4984">
        <v>4604000</v>
      </c>
      <c r="J4984">
        <v>21780</v>
      </c>
      <c r="K4984">
        <v>13554.801262000001</v>
      </c>
    </row>
    <row r="4985" spans="1:11" x14ac:dyDescent="0.35">
      <c r="A4985" t="s">
        <v>475</v>
      </c>
      <c r="B4985" t="s">
        <v>237</v>
      </c>
      <c r="C4985" t="s">
        <v>249</v>
      </c>
      <c r="D4985" t="s">
        <v>17</v>
      </c>
      <c r="E4985" t="s">
        <v>15</v>
      </c>
      <c r="F4985">
        <v>202638</v>
      </c>
      <c r="G4985">
        <v>2292</v>
      </c>
      <c r="H4985">
        <v>12</v>
      </c>
      <c r="I4985">
        <v>3248600</v>
      </c>
      <c r="J4985">
        <v>16284</v>
      </c>
      <c r="K4985">
        <v>15611.429319000001</v>
      </c>
    </row>
    <row r="4986" spans="1:11" x14ac:dyDescent="0.35">
      <c r="A4986" t="s">
        <v>475</v>
      </c>
      <c r="B4986" t="s">
        <v>237</v>
      </c>
      <c r="C4986" t="s">
        <v>250</v>
      </c>
      <c r="D4986" t="s">
        <v>17</v>
      </c>
      <c r="E4986" t="s">
        <v>15</v>
      </c>
      <c r="F4986">
        <v>202638</v>
      </c>
      <c r="G4986">
        <v>2352</v>
      </c>
      <c r="H4986">
        <v>12</v>
      </c>
      <c r="I4986">
        <v>3333600</v>
      </c>
      <c r="J4986">
        <v>20676</v>
      </c>
      <c r="K4986">
        <v>15608.892857000001</v>
      </c>
    </row>
    <row r="4987" spans="1:11" x14ac:dyDescent="0.35">
      <c r="A4987" t="s">
        <v>475</v>
      </c>
      <c r="B4987" t="s">
        <v>237</v>
      </c>
      <c r="C4987" t="s">
        <v>251</v>
      </c>
      <c r="D4987" t="s">
        <v>14</v>
      </c>
      <c r="E4987" t="s">
        <v>15</v>
      </c>
      <c r="F4987">
        <v>202638</v>
      </c>
      <c r="G4987">
        <v>1044</v>
      </c>
      <c r="H4987">
        <v>12</v>
      </c>
      <c r="I4987">
        <v>1266500</v>
      </c>
      <c r="J4987">
        <v>10692</v>
      </c>
      <c r="K4987">
        <v>13554.931033999999</v>
      </c>
    </row>
    <row r="4988" spans="1:11" x14ac:dyDescent="0.35">
      <c r="A4988" t="s">
        <v>475</v>
      </c>
      <c r="B4988" t="s">
        <v>237</v>
      </c>
      <c r="C4988" t="s">
        <v>253</v>
      </c>
      <c r="D4988" t="s">
        <v>17</v>
      </c>
      <c r="E4988" t="s">
        <v>15</v>
      </c>
      <c r="F4988">
        <v>202638</v>
      </c>
      <c r="G4988">
        <v>4596</v>
      </c>
      <c r="H4988">
        <v>12</v>
      </c>
      <c r="I4988">
        <v>5555000</v>
      </c>
      <c r="J4988">
        <v>28992</v>
      </c>
      <c r="K4988">
        <v>13559.694517</v>
      </c>
    </row>
    <row r="4989" spans="1:11" x14ac:dyDescent="0.35">
      <c r="A4989" t="s">
        <v>475</v>
      </c>
      <c r="B4989" t="s">
        <v>237</v>
      </c>
      <c r="C4989" t="s">
        <v>254</v>
      </c>
      <c r="D4989" t="s">
        <v>20</v>
      </c>
      <c r="E4989" t="s">
        <v>24</v>
      </c>
      <c r="F4989">
        <v>202638</v>
      </c>
      <c r="G4989">
        <v>4800</v>
      </c>
      <c r="H4989">
        <v>20</v>
      </c>
      <c r="I4989">
        <v>11049600</v>
      </c>
      <c r="J4989">
        <v>23360</v>
      </c>
      <c r="K4989">
        <v>41005.345832999999</v>
      </c>
    </row>
    <row r="4990" spans="1:11" x14ac:dyDescent="0.35">
      <c r="A4990" t="s">
        <v>475</v>
      </c>
      <c r="B4990" t="s">
        <v>237</v>
      </c>
      <c r="C4990" t="s">
        <v>255</v>
      </c>
      <c r="D4990" t="s">
        <v>20</v>
      </c>
      <c r="E4990" t="s">
        <v>18</v>
      </c>
      <c r="F4990">
        <v>202638</v>
      </c>
      <c r="G4990">
        <v>8440</v>
      </c>
      <c r="H4990">
        <v>20</v>
      </c>
      <c r="I4990">
        <v>19347200</v>
      </c>
      <c r="J4990">
        <v>91420</v>
      </c>
      <c r="K4990">
        <v>41438.779621000001</v>
      </c>
    </row>
    <row r="4991" spans="1:11" x14ac:dyDescent="0.35">
      <c r="A4991" t="s">
        <v>475</v>
      </c>
      <c r="B4991" t="s">
        <v>237</v>
      </c>
      <c r="C4991" t="s">
        <v>256</v>
      </c>
      <c r="D4991" t="s">
        <v>20</v>
      </c>
      <c r="E4991" t="s">
        <v>18</v>
      </c>
      <c r="F4991">
        <v>202638</v>
      </c>
      <c r="G4991">
        <v>5152</v>
      </c>
      <c r="H4991">
        <v>16</v>
      </c>
      <c r="I4991">
        <v>12276400</v>
      </c>
      <c r="J4991">
        <v>28320</v>
      </c>
      <c r="K4991">
        <v>34262.925466000001</v>
      </c>
    </row>
    <row r="4992" spans="1:11" x14ac:dyDescent="0.35">
      <c r="A4992" t="s">
        <v>475</v>
      </c>
      <c r="B4992" t="s">
        <v>237</v>
      </c>
      <c r="C4992" t="s">
        <v>257</v>
      </c>
      <c r="D4992" t="s">
        <v>23</v>
      </c>
      <c r="E4992" t="s">
        <v>18</v>
      </c>
      <c r="F4992">
        <v>202638</v>
      </c>
      <c r="G4992">
        <v>10560</v>
      </c>
      <c r="H4992">
        <v>20</v>
      </c>
      <c r="I4992">
        <v>24184900</v>
      </c>
      <c r="J4992">
        <v>96000</v>
      </c>
      <c r="K4992">
        <v>41435.126894000001</v>
      </c>
    </row>
    <row r="4993" spans="1:11" x14ac:dyDescent="0.35">
      <c r="A4993" t="s">
        <v>475</v>
      </c>
      <c r="B4993" t="s">
        <v>237</v>
      </c>
      <c r="C4993" t="s">
        <v>258</v>
      </c>
      <c r="D4993" t="s">
        <v>23</v>
      </c>
      <c r="E4993" t="s">
        <v>18</v>
      </c>
      <c r="F4993">
        <v>202638</v>
      </c>
      <c r="G4993">
        <v>3440</v>
      </c>
      <c r="H4993">
        <v>20</v>
      </c>
      <c r="I4993">
        <v>7861700</v>
      </c>
      <c r="J4993">
        <v>19660</v>
      </c>
      <c r="K4993">
        <v>41429.784884000001</v>
      </c>
    </row>
    <row r="4994" spans="1:11" x14ac:dyDescent="0.35">
      <c r="A4994" t="s">
        <v>475</v>
      </c>
      <c r="B4994" t="s">
        <v>237</v>
      </c>
      <c r="C4994" t="s">
        <v>260</v>
      </c>
      <c r="D4994" t="s">
        <v>23</v>
      </c>
      <c r="E4994" t="s">
        <v>24</v>
      </c>
      <c r="F4994">
        <v>202638</v>
      </c>
      <c r="G4994">
        <v>3800</v>
      </c>
      <c r="H4994">
        <v>20</v>
      </c>
      <c r="I4994">
        <v>8755400</v>
      </c>
      <c r="J4994">
        <v>19080</v>
      </c>
      <c r="K4994">
        <v>40939.068421000004</v>
      </c>
    </row>
    <row r="4995" spans="1:11" x14ac:dyDescent="0.35">
      <c r="A4995" t="s">
        <v>475</v>
      </c>
      <c r="B4995" t="s">
        <v>237</v>
      </c>
      <c r="C4995" t="s">
        <v>263</v>
      </c>
      <c r="D4995" t="s">
        <v>20</v>
      </c>
      <c r="E4995" t="s">
        <v>21</v>
      </c>
      <c r="F4995">
        <v>202638</v>
      </c>
      <c r="G4995">
        <v>1560</v>
      </c>
      <c r="H4995">
        <v>20</v>
      </c>
      <c r="I4995">
        <v>2474900</v>
      </c>
      <c r="J4995">
        <v>5280</v>
      </c>
      <c r="K4995">
        <v>28497.358973999999</v>
      </c>
    </row>
    <row r="4996" spans="1:11" x14ac:dyDescent="0.35">
      <c r="A4996" t="s">
        <v>475</v>
      </c>
      <c r="B4996" t="s">
        <v>265</v>
      </c>
      <c r="C4996" t="s">
        <v>267</v>
      </c>
      <c r="D4996" t="s">
        <v>20</v>
      </c>
      <c r="E4996" t="s">
        <v>18</v>
      </c>
      <c r="F4996">
        <v>202638</v>
      </c>
      <c r="G4996">
        <v>13712</v>
      </c>
      <c r="H4996">
        <v>16</v>
      </c>
      <c r="I4996">
        <v>28078800</v>
      </c>
      <c r="J4996">
        <v>99424</v>
      </c>
      <c r="K4996">
        <v>29517.800467000001</v>
      </c>
    </row>
    <row r="4997" spans="1:11" x14ac:dyDescent="0.35">
      <c r="A4997" t="s">
        <v>475</v>
      </c>
      <c r="B4997" t="s">
        <v>270</v>
      </c>
      <c r="C4997" t="s">
        <v>271</v>
      </c>
      <c r="D4997" t="s">
        <v>49</v>
      </c>
      <c r="E4997" t="s">
        <v>15</v>
      </c>
      <c r="F4997">
        <v>202638</v>
      </c>
      <c r="G4997">
        <v>3840</v>
      </c>
      <c r="H4997">
        <v>12</v>
      </c>
      <c r="I4997">
        <v>3040000</v>
      </c>
      <c r="J4997">
        <v>25980</v>
      </c>
      <c r="K4997">
        <v>8447.2374999999993</v>
      </c>
    </row>
    <row r="4998" spans="1:11" x14ac:dyDescent="0.35">
      <c r="A4998" t="s">
        <v>475</v>
      </c>
      <c r="B4998" t="s">
        <v>270</v>
      </c>
      <c r="C4998" t="s">
        <v>273</v>
      </c>
      <c r="D4998" t="s">
        <v>14</v>
      </c>
      <c r="E4998" t="s">
        <v>15</v>
      </c>
      <c r="F4998">
        <v>202638</v>
      </c>
      <c r="G4998">
        <v>2328</v>
      </c>
      <c r="H4998">
        <v>12</v>
      </c>
      <c r="I4998">
        <v>1978800</v>
      </c>
      <c r="J4998">
        <v>12732</v>
      </c>
      <c r="K4998">
        <v>8309.0257729999994</v>
      </c>
    </row>
    <row r="4999" spans="1:11" x14ac:dyDescent="0.35">
      <c r="A4999" t="s">
        <v>475</v>
      </c>
      <c r="B4999" t="s">
        <v>270</v>
      </c>
      <c r="C4999" t="s">
        <v>274</v>
      </c>
      <c r="D4999" t="s">
        <v>49</v>
      </c>
      <c r="E4999" t="s">
        <v>15</v>
      </c>
      <c r="F4999">
        <v>202638</v>
      </c>
      <c r="G4999">
        <v>4932</v>
      </c>
      <c r="H4999">
        <v>12</v>
      </c>
      <c r="I4999">
        <v>3699000</v>
      </c>
      <c r="J4999">
        <v>36072</v>
      </c>
      <c r="K4999">
        <v>8143.1143549999997</v>
      </c>
    </row>
    <row r="5000" spans="1:11" x14ac:dyDescent="0.35">
      <c r="A5000" t="s">
        <v>475</v>
      </c>
      <c r="B5000" t="s">
        <v>270</v>
      </c>
      <c r="C5000" t="s">
        <v>276</v>
      </c>
      <c r="D5000" t="s">
        <v>17</v>
      </c>
      <c r="E5000" t="s">
        <v>18</v>
      </c>
      <c r="F5000">
        <v>202638</v>
      </c>
      <c r="G5000">
        <v>900</v>
      </c>
      <c r="H5000">
        <v>20</v>
      </c>
      <c r="I5000">
        <v>1649000</v>
      </c>
      <c r="J5000">
        <v>2720</v>
      </c>
      <c r="K5000">
        <v>34829.466667000001</v>
      </c>
    </row>
    <row r="5001" spans="1:11" x14ac:dyDescent="0.35">
      <c r="A5001" t="s">
        <v>475</v>
      </c>
      <c r="B5001" t="s">
        <v>270</v>
      </c>
      <c r="C5001" t="s">
        <v>279</v>
      </c>
      <c r="D5001" t="s">
        <v>17</v>
      </c>
      <c r="E5001" t="s">
        <v>18</v>
      </c>
      <c r="F5001">
        <v>202638</v>
      </c>
      <c r="G5001">
        <v>820</v>
      </c>
      <c r="H5001">
        <v>20</v>
      </c>
      <c r="I5001">
        <v>1271000</v>
      </c>
      <c r="J5001">
        <v>3880</v>
      </c>
      <c r="K5001">
        <v>29664</v>
      </c>
    </row>
    <row r="5002" spans="1:11" x14ac:dyDescent="0.35">
      <c r="A5002" t="s">
        <v>475</v>
      </c>
      <c r="B5002" t="s">
        <v>270</v>
      </c>
      <c r="C5002" t="s">
        <v>280</v>
      </c>
      <c r="D5002" t="s">
        <v>14</v>
      </c>
      <c r="E5002" t="s">
        <v>18</v>
      </c>
      <c r="F5002">
        <v>202638</v>
      </c>
      <c r="G5002">
        <v>1184</v>
      </c>
      <c r="H5002">
        <v>16</v>
      </c>
      <c r="I5002">
        <v>2072000</v>
      </c>
      <c r="J5002">
        <v>2048</v>
      </c>
      <c r="K5002">
        <v>26347.108108</v>
      </c>
    </row>
    <row r="5003" spans="1:11" x14ac:dyDescent="0.35">
      <c r="A5003" t="s">
        <v>475</v>
      </c>
      <c r="B5003" t="s">
        <v>270</v>
      </c>
      <c r="C5003" t="s">
        <v>281</v>
      </c>
      <c r="D5003" t="s">
        <v>17</v>
      </c>
      <c r="E5003" t="s">
        <v>18</v>
      </c>
      <c r="F5003">
        <v>202638</v>
      </c>
      <c r="G5003">
        <v>2020</v>
      </c>
      <c r="H5003">
        <v>20</v>
      </c>
      <c r="I5003">
        <v>3155000</v>
      </c>
      <c r="J5003">
        <v>8060</v>
      </c>
      <c r="K5003">
        <v>29678.663366000001</v>
      </c>
    </row>
    <row r="5004" spans="1:11" x14ac:dyDescent="0.35">
      <c r="A5004" t="s">
        <v>475</v>
      </c>
      <c r="B5004" t="s">
        <v>270</v>
      </c>
      <c r="C5004" t="s">
        <v>282</v>
      </c>
      <c r="D5004" t="s">
        <v>17</v>
      </c>
      <c r="E5004" t="s">
        <v>18</v>
      </c>
      <c r="F5004">
        <v>202638</v>
      </c>
      <c r="G5004">
        <v>1260</v>
      </c>
      <c r="H5004">
        <v>20</v>
      </c>
      <c r="I5004">
        <v>2303000</v>
      </c>
      <c r="J5004">
        <v>4640</v>
      </c>
      <c r="K5004">
        <v>34825.047618999997</v>
      </c>
    </row>
    <row r="5005" spans="1:11" x14ac:dyDescent="0.35">
      <c r="A5005" t="s">
        <v>475</v>
      </c>
      <c r="B5005" t="s">
        <v>270</v>
      </c>
      <c r="C5005" t="s">
        <v>284</v>
      </c>
      <c r="D5005" t="s">
        <v>14</v>
      </c>
      <c r="E5005" t="s">
        <v>15</v>
      </c>
      <c r="F5005">
        <v>202638</v>
      </c>
      <c r="G5005">
        <v>1284</v>
      </c>
      <c r="H5005">
        <v>12</v>
      </c>
      <c r="I5005">
        <v>995100</v>
      </c>
      <c r="J5005">
        <v>11304</v>
      </c>
      <c r="K5005">
        <v>8251.5233640000006</v>
      </c>
    </row>
    <row r="5006" spans="1:11" x14ac:dyDescent="0.35">
      <c r="A5006" t="s">
        <v>475</v>
      </c>
      <c r="B5006" t="s">
        <v>270</v>
      </c>
      <c r="C5006" t="s">
        <v>286</v>
      </c>
      <c r="D5006" t="s">
        <v>49</v>
      </c>
      <c r="E5006" t="s">
        <v>15</v>
      </c>
      <c r="F5006">
        <v>202638</v>
      </c>
      <c r="G5006">
        <v>3480</v>
      </c>
      <c r="H5006">
        <v>12</v>
      </c>
      <c r="I5006">
        <v>2698000</v>
      </c>
      <c r="J5006">
        <v>23460</v>
      </c>
      <c r="K5006">
        <v>8214.9862069999999</v>
      </c>
    </row>
    <row r="5007" spans="1:11" x14ac:dyDescent="0.35">
      <c r="A5007" t="s">
        <v>475</v>
      </c>
      <c r="B5007" t="s">
        <v>270</v>
      </c>
      <c r="C5007" t="s">
        <v>288</v>
      </c>
      <c r="D5007" t="s">
        <v>14</v>
      </c>
      <c r="E5007" t="s">
        <v>15</v>
      </c>
      <c r="F5007">
        <v>202638</v>
      </c>
      <c r="G5007">
        <v>1200</v>
      </c>
      <c r="H5007">
        <v>12</v>
      </c>
      <c r="I5007">
        <v>1140000</v>
      </c>
      <c r="J5007">
        <v>3192</v>
      </c>
      <c r="K5007">
        <v>9506.27</v>
      </c>
    </row>
    <row r="5008" spans="1:11" x14ac:dyDescent="0.35">
      <c r="A5008" t="s">
        <v>475</v>
      </c>
      <c r="B5008" t="s">
        <v>270</v>
      </c>
      <c r="C5008" t="s">
        <v>379</v>
      </c>
      <c r="D5008" t="s">
        <v>14</v>
      </c>
      <c r="E5008" t="s">
        <v>15</v>
      </c>
      <c r="F5008">
        <v>202638</v>
      </c>
      <c r="G5008">
        <v>12</v>
      </c>
      <c r="H5008">
        <v>12</v>
      </c>
      <c r="I5008">
        <v>13700</v>
      </c>
      <c r="J5008">
        <v>12</v>
      </c>
      <c r="K5008">
        <v>12360</v>
      </c>
    </row>
    <row r="5009" spans="1:11" x14ac:dyDescent="0.35">
      <c r="A5009" t="s">
        <v>477</v>
      </c>
      <c r="B5009" t="s">
        <v>12</v>
      </c>
      <c r="C5009" t="s">
        <v>13</v>
      </c>
      <c r="D5009" t="s">
        <v>14</v>
      </c>
      <c r="E5009" t="s">
        <v>15</v>
      </c>
      <c r="F5009">
        <v>202638</v>
      </c>
      <c r="G5009">
        <v>18156</v>
      </c>
      <c r="H5009">
        <v>12</v>
      </c>
      <c r="I5009">
        <v>16946600</v>
      </c>
      <c r="J5009">
        <v>113868</v>
      </c>
      <c r="K5009">
        <v>9814.9332450000002</v>
      </c>
    </row>
    <row r="5010" spans="1:11" x14ac:dyDescent="0.35">
      <c r="A5010" t="s">
        <v>477</v>
      </c>
      <c r="B5010" t="s">
        <v>12</v>
      </c>
      <c r="C5010" t="s">
        <v>16</v>
      </c>
      <c r="D5010" t="s">
        <v>17</v>
      </c>
      <c r="E5010" t="s">
        <v>18</v>
      </c>
      <c r="F5010">
        <v>202638</v>
      </c>
      <c r="G5010">
        <v>4352</v>
      </c>
      <c r="H5010">
        <v>16</v>
      </c>
      <c r="I5010">
        <v>10070300</v>
      </c>
      <c r="J5010">
        <v>9392</v>
      </c>
      <c r="K5010">
        <v>32265.117646999999</v>
      </c>
    </row>
    <row r="5011" spans="1:11" x14ac:dyDescent="0.35">
      <c r="A5011" t="s">
        <v>477</v>
      </c>
      <c r="B5011" t="s">
        <v>12</v>
      </c>
      <c r="C5011" t="s">
        <v>19</v>
      </c>
      <c r="D5011" t="s">
        <v>20</v>
      </c>
      <c r="E5011" t="s">
        <v>21</v>
      </c>
      <c r="F5011">
        <v>202638</v>
      </c>
      <c r="G5011">
        <v>22832</v>
      </c>
      <c r="H5011">
        <v>16</v>
      </c>
      <c r="I5011">
        <v>48878800</v>
      </c>
      <c r="J5011">
        <v>122848</v>
      </c>
      <c r="K5011">
        <v>30138.505957000001</v>
      </c>
    </row>
    <row r="5012" spans="1:11" x14ac:dyDescent="0.35">
      <c r="A5012" t="s">
        <v>477</v>
      </c>
      <c r="B5012" t="s">
        <v>12</v>
      </c>
      <c r="C5012" t="s">
        <v>22</v>
      </c>
      <c r="D5012" t="s">
        <v>23</v>
      </c>
      <c r="E5012" t="s">
        <v>24</v>
      </c>
      <c r="F5012">
        <v>202638</v>
      </c>
      <c r="G5012">
        <v>10920</v>
      </c>
      <c r="H5012">
        <v>20</v>
      </c>
      <c r="I5012">
        <v>19661700</v>
      </c>
      <c r="J5012">
        <v>42480</v>
      </c>
      <c r="K5012">
        <v>31045.324175999998</v>
      </c>
    </row>
    <row r="5013" spans="1:11" x14ac:dyDescent="0.35">
      <c r="A5013" t="s">
        <v>477</v>
      </c>
      <c r="B5013" t="s">
        <v>12</v>
      </c>
      <c r="C5013" t="s">
        <v>25</v>
      </c>
      <c r="D5013" t="s">
        <v>23</v>
      </c>
      <c r="E5013" t="s">
        <v>18</v>
      </c>
      <c r="F5013">
        <v>202638</v>
      </c>
      <c r="G5013">
        <v>22080</v>
      </c>
      <c r="H5013">
        <v>20</v>
      </c>
      <c r="I5013">
        <v>47779800</v>
      </c>
      <c r="J5013">
        <v>110220</v>
      </c>
      <c r="K5013">
        <v>37942.126812000002</v>
      </c>
    </row>
    <row r="5014" spans="1:11" x14ac:dyDescent="0.35">
      <c r="A5014" t="s">
        <v>477</v>
      </c>
      <c r="B5014" t="s">
        <v>12</v>
      </c>
      <c r="C5014" t="s">
        <v>26</v>
      </c>
      <c r="D5014" t="s">
        <v>14</v>
      </c>
      <c r="E5014" t="s">
        <v>15</v>
      </c>
      <c r="F5014">
        <v>202638</v>
      </c>
      <c r="G5014">
        <v>2112</v>
      </c>
      <c r="H5014">
        <v>12</v>
      </c>
      <c r="I5014">
        <v>4224000</v>
      </c>
      <c r="J5014">
        <v>9516</v>
      </c>
      <c r="K5014">
        <v>21195.568181999999</v>
      </c>
    </row>
    <row r="5015" spans="1:11" x14ac:dyDescent="0.35">
      <c r="A5015" t="s">
        <v>477</v>
      </c>
      <c r="B5015" t="s">
        <v>12</v>
      </c>
      <c r="C5015" t="s">
        <v>27</v>
      </c>
      <c r="D5015" t="s">
        <v>17</v>
      </c>
      <c r="E5015" t="s">
        <v>28</v>
      </c>
      <c r="F5015">
        <v>202638</v>
      </c>
      <c r="G5015">
        <v>4740</v>
      </c>
      <c r="H5015">
        <v>20</v>
      </c>
      <c r="I5015">
        <v>9865800</v>
      </c>
      <c r="J5015">
        <v>15340</v>
      </c>
      <c r="K5015">
        <v>34918.481012999997</v>
      </c>
    </row>
    <row r="5016" spans="1:11" x14ac:dyDescent="0.35">
      <c r="A5016" t="s">
        <v>477</v>
      </c>
      <c r="B5016" t="s">
        <v>12</v>
      </c>
      <c r="C5016" t="s">
        <v>29</v>
      </c>
      <c r="D5016" t="s">
        <v>20</v>
      </c>
      <c r="E5016" t="s">
        <v>24</v>
      </c>
      <c r="F5016">
        <v>202638</v>
      </c>
      <c r="G5016">
        <v>13980</v>
      </c>
      <c r="H5016">
        <v>20</v>
      </c>
      <c r="I5016">
        <v>28205400</v>
      </c>
      <c r="J5016">
        <v>57280</v>
      </c>
      <c r="K5016">
        <v>34658.274678000002</v>
      </c>
    </row>
    <row r="5017" spans="1:11" x14ac:dyDescent="0.35">
      <c r="A5017" t="s">
        <v>477</v>
      </c>
      <c r="B5017" t="s">
        <v>12</v>
      </c>
      <c r="C5017" t="s">
        <v>30</v>
      </c>
      <c r="D5017" t="s">
        <v>20</v>
      </c>
      <c r="E5017" t="s">
        <v>24</v>
      </c>
      <c r="F5017">
        <v>202638</v>
      </c>
      <c r="G5017">
        <v>43380</v>
      </c>
      <c r="H5017">
        <v>20</v>
      </c>
      <c r="I5017">
        <v>83194200</v>
      </c>
      <c r="J5017">
        <v>327480</v>
      </c>
      <c r="K5017">
        <v>33394.959888999998</v>
      </c>
    </row>
    <row r="5018" spans="1:11" x14ac:dyDescent="0.35">
      <c r="A5018" t="s">
        <v>477</v>
      </c>
      <c r="B5018" t="s">
        <v>12</v>
      </c>
      <c r="C5018" t="s">
        <v>31</v>
      </c>
      <c r="D5018" t="s">
        <v>32</v>
      </c>
      <c r="E5018" t="s">
        <v>21</v>
      </c>
      <c r="F5018">
        <v>202638</v>
      </c>
      <c r="G5018">
        <v>5508</v>
      </c>
      <c r="H5018">
        <v>12</v>
      </c>
      <c r="I5018">
        <v>11628900</v>
      </c>
      <c r="J5018">
        <v>18348</v>
      </c>
      <c r="K5018">
        <v>22232.849673000001</v>
      </c>
    </row>
    <row r="5019" spans="1:11" x14ac:dyDescent="0.35">
      <c r="A5019" t="s">
        <v>477</v>
      </c>
      <c r="B5019" t="s">
        <v>12</v>
      </c>
      <c r="C5019" t="s">
        <v>33</v>
      </c>
      <c r="D5019" t="s">
        <v>32</v>
      </c>
      <c r="E5019" t="s">
        <v>18</v>
      </c>
      <c r="F5019">
        <v>202638</v>
      </c>
      <c r="G5019">
        <v>11632</v>
      </c>
      <c r="H5019">
        <v>16</v>
      </c>
      <c r="I5019">
        <v>24904000</v>
      </c>
      <c r="J5019">
        <v>43488</v>
      </c>
      <c r="K5019">
        <v>30065.50619</v>
      </c>
    </row>
    <row r="5020" spans="1:11" x14ac:dyDescent="0.35">
      <c r="A5020" t="s">
        <v>477</v>
      </c>
      <c r="B5020" t="s">
        <v>12</v>
      </c>
      <c r="C5020" t="s">
        <v>34</v>
      </c>
      <c r="D5020" t="s">
        <v>32</v>
      </c>
      <c r="E5020" t="s">
        <v>24</v>
      </c>
      <c r="F5020">
        <v>202638</v>
      </c>
      <c r="G5020">
        <v>6720</v>
      </c>
      <c r="H5020">
        <v>20</v>
      </c>
      <c r="I5020">
        <v>13561800</v>
      </c>
      <c r="J5020">
        <v>23860</v>
      </c>
      <c r="K5020">
        <v>34086.306548</v>
      </c>
    </row>
    <row r="5021" spans="1:11" x14ac:dyDescent="0.35">
      <c r="A5021" t="s">
        <v>477</v>
      </c>
      <c r="B5021" t="s">
        <v>12</v>
      </c>
      <c r="C5021" t="s">
        <v>35</v>
      </c>
      <c r="D5021" t="s">
        <v>23</v>
      </c>
      <c r="E5021" t="s">
        <v>24</v>
      </c>
      <c r="F5021">
        <v>202638</v>
      </c>
      <c r="G5021">
        <v>31340</v>
      </c>
      <c r="H5021">
        <v>20</v>
      </c>
      <c r="I5021">
        <v>56480400</v>
      </c>
      <c r="J5021">
        <v>210820</v>
      </c>
      <c r="K5021">
        <v>31110.177409</v>
      </c>
    </row>
    <row r="5022" spans="1:11" x14ac:dyDescent="0.35">
      <c r="A5022" t="s">
        <v>477</v>
      </c>
      <c r="B5022" t="s">
        <v>36</v>
      </c>
      <c r="C5022" t="s">
        <v>37</v>
      </c>
      <c r="D5022" t="s">
        <v>17</v>
      </c>
      <c r="E5022" t="s">
        <v>38</v>
      </c>
      <c r="F5022">
        <v>202638</v>
      </c>
      <c r="G5022">
        <v>5700</v>
      </c>
      <c r="H5022">
        <v>6</v>
      </c>
      <c r="I5022">
        <v>17020400</v>
      </c>
      <c r="J5022">
        <v>24210</v>
      </c>
      <c r="K5022">
        <v>16037.383158000001</v>
      </c>
    </row>
    <row r="5023" spans="1:11" x14ac:dyDescent="0.35">
      <c r="A5023" t="s">
        <v>477</v>
      </c>
      <c r="B5023" t="s">
        <v>36</v>
      </c>
      <c r="C5023" t="s">
        <v>39</v>
      </c>
      <c r="D5023" t="s">
        <v>17</v>
      </c>
      <c r="E5023" t="s">
        <v>15</v>
      </c>
      <c r="F5023">
        <v>202638</v>
      </c>
      <c r="G5023">
        <v>6948</v>
      </c>
      <c r="H5023">
        <v>12</v>
      </c>
      <c r="I5023">
        <v>9678400</v>
      </c>
      <c r="J5023">
        <v>27144</v>
      </c>
      <c r="K5023">
        <v>14615.329879000001</v>
      </c>
    </row>
    <row r="5024" spans="1:11" x14ac:dyDescent="0.35">
      <c r="A5024" t="s">
        <v>477</v>
      </c>
      <c r="B5024" t="s">
        <v>36</v>
      </c>
      <c r="C5024" t="s">
        <v>40</v>
      </c>
      <c r="D5024" t="s">
        <v>17</v>
      </c>
      <c r="E5024" t="s">
        <v>15</v>
      </c>
      <c r="F5024">
        <v>202638</v>
      </c>
      <c r="G5024">
        <v>3060</v>
      </c>
      <c r="H5024">
        <v>12</v>
      </c>
      <c r="I5024">
        <v>4004100</v>
      </c>
      <c r="J5024">
        <v>9840</v>
      </c>
      <c r="K5024">
        <v>13687.666667</v>
      </c>
    </row>
    <row r="5025" spans="1:11" x14ac:dyDescent="0.35">
      <c r="A5025" t="s">
        <v>477</v>
      </c>
      <c r="B5025" t="s">
        <v>36</v>
      </c>
      <c r="C5025" t="s">
        <v>41</v>
      </c>
      <c r="D5025" t="s">
        <v>14</v>
      </c>
      <c r="E5025" t="s">
        <v>15</v>
      </c>
      <c r="F5025">
        <v>202638</v>
      </c>
      <c r="G5025">
        <v>95352</v>
      </c>
      <c r="H5025">
        <v>12</v>
      </c>
      <c r="I5025">
        <v>135245200</v>
      </c>
      <c r="J5025">
        <v>776724</v>
      </c>
      <c r="K5025">
        <v>15313.831109999999</v>
      </c>
    </row>
    <row r="5026" spans="1:11" x14ac:dyDescent="0.35">
      <c r="A5026" t="s">
        <v>477</v>
      </c>
      <c r="B5026" t="s">
        <v>36</v>
      </c>
      <c r="C5026" t="s">
        <v>42</v>
      </c>
      <c r="D5026" t="s">
        <v>20</v>
      </c>
      <c r="E5026" t="s">
        <v>18</v>
      </c>
      <c r="F5026">
        <v>202638</v>
      </c>
      <c r="G5026">
        <v>9392</v>
      </c>
      <c r="H5026">
        <v>16</v>
      </c>
      <c r="I5026">
        <v>22547600</v>
      </c>
      <c r="J5026">
        <v>32368</v>
      </c>
      <c r="K5026">
        <v>33931.512777000004</v>
      </c>
    </row>
    <row r="5027" spans="1:11" x14ac:dyDescent="0.35">
      <c r="A5027" t="s">
        <v>477</v>
      </c>
      <c r="B5027" t="s">
        <v>36</v>
      </c>
      <c r="C5027" t="s">
        <v>43</v>
      </c>
      <c r="D5027" t="s">
        <v>17</v>
      </c>
      <c r="E5027" t="s">
        <v>15</v>
      </c>
      <c r="F5027">
        <v>202638</v>
      </c>
      <c r="G5027">
        <v>5856</v>
      </c>
      <c r="H5027">
        <v>12</v>
      </c>
      <c r="I5027">
        <v>9038000</v>
      </c>
      <c r="J5027">
        <v>20652</v>
      </c>
      <c r="K5027">
        <v>16342.161885</v>
      </c>
    </row>
    <row r="5028" spans="1:11" x14ac:dyDescent="0.35">
      <c r="A5028" t="s">
        <v>477</v>
      </c>
      <c r="B5028" t="s">
        <v>36</v>
      </c>
      <c r="C5028" t="s">
        <v>44</v>
      </c>
      <c r="D5028" t="s">
        <v>17</v>
      </c>
      <c r="E5028" t="s">
        <v>15</v>
      </c>
      <c r="F5028">
        <v>202638</v>
      </c>
      <c r="G5028">
        <v>8472</v>
      </c>
      <c r="H5028">
        <v>12</v>
      </c>
      <c r="I5028">
        <v>12506600</v>
      </c>
      <c r="J5028">
        <v>33168</v>
      </c>
      <c r="K5028">
        <v>15520.994334000001</v>
      </c>
    </row>
    <row r="5029" spans="1:11" x14ac:dyDescent="0.35">
      <c r="A5029" t="s">
        <v>477</v>
      </c>
      <c r="B5029" t="s">
        <v>36</v>
      </c>
      <c r="C5029" t="s">
        <v>45</v>
      </c>
      <c r="D5029" t="s">
        <v>17</v>
      </c>
      <c r="E5029" t="s">
        <v>15</v>
      </c>
      <c r="F5029">
        <v>202638</v>
      </c>
      <c r="G5029">
        <v>40404</v>
      </c>
      <c r="H5029">
        <v>12</v>
      </c>
      <c r="I5029">
        <v>57331000</v>
      </c>
      <c r="J5029">
        <v>299112</v>
      </c>
      <c r="K5029">
        <v>16423.072171</v>
      </c>
    </row>
    <row r="5030" spans="1:11" x14ac:dyDescent="0.35">
      <c r="A5030" t="s">
        <v>477</v>
      </c>
      <c r="B5030" t="s">
        <v>36</v>
      </c>
      <c r="C5030" t="s">
        <v>46</v>
      </c>
      <c r="D5030" t="s">
        <v>14</v>
      </c>
      <c r="E5030" t="s">
        <v>15</v>
      </c>
      <c r="F5030">
        <v>202638</v>
      </c>
      <c r="G5030">
        <v>7224</v>
      </c>
      <c r="H5030">
        <v>12</v>
      </c>
      <c r="I5030">
        <v>9031000</v>
      </c>
      <c r="J5030">
        <v>28980</v>
      </c>
      <c r="K5030">
        <v>13519.672757</v>
      </c>
    </row>
    <row r="5031" spans="1:11" x14ac:dyDescent="0.35">
      <c r="A5031" t="s">
        <v>477</v>
      </c>
      <c r="B5031" t="s">
        <v>36</v>
      </c>
      <c r="C5031" t="s">
        <v>47</v>
      </c>
      <c r="D5031" t="s">
        <v>17</v>
      </c>
      <c r="E5031" t="s">
        <v>18</v>
      </c>
      <c r="F5031">
        <v>202638</v>
      </c>
      <c r="G5031">
        <v>9904</v>
      </c>
      <c r="H5031">
        <v>16</v>
      </c>
      <c r="I5031">
        <v>16434600</v>
      </c>
      <c r="J5031">
        <v>39152</v>
      </c>
      <c r="K5031">
        <v>23284.912763</v>
      </c>
    </row>
    <row r="5032" spans="1:11" x14ac:dyDescent="0.35">
      <c r="A5032" t="s">
        <v>477</v>
      </c>
      <c r="B5032" t="s">
        <v>36</v>
      </c>
      <c r="C5032" t="s">
        <v>48</v>
      </c>
      <c r="D5032" t="s">
        <v>49</v>
      </c>
      <c r="E5032" t="s">
        <v>18</v>
      </c>
      <c r="F5032">
        <v>202638</v>
      </c>
      <c r="G5032">
        <v>12912</v>
      </c>
      <c r="H5032">
        <v>16</v>
      </c>
      <c r="I5032">
        <v>20196000</v>
      </c>
      <c r="J5032">
        <v>54080</v>
      </c>
      <c r="K5032">
        <v>23252.240397000001</v>
      </c>
    </row>
    <row r="5033" spans="1:11" x14ac:dyDescent="0.35">
      <c r="A5033" t="s">
        <v>477</v>
      </c>
      <c r="B5033" t="s">
        <v>36</v>
      </c>
      <c r="C5033" t="s">
        <v>50</v>
      </c>
      <c r="D5033" t="s">
        <v>14</v>
      </c>
      <c r="E5033" t="s">
        <v>15</v>
      </c>
      <c r="F5033">
        <v>202638</v>
      </c>
      <c r="G5033">
        <v>4248</v>
      </c>
      <c r="H5033">
        <v>12</v>
      </c>
      <c r="I5033">
        <v>3610800</v>
      </c>
      <c r="J5033">
        <v>20712</v>
      </c>
      <c r="K5033">
        <v>8970.8983050000006</v>
      </c>
    </row>
    <row r="5034" spans="1:11" x14ac:dyDescent="0.35">
      <c r="A5034" t="s">
        <v>477</v>
      </c>
      <c r="B5034" t="s">
        <v>36</v>
      </c>
      <c r="C5034" t="s">
        <v>51</v>
      </c>
      <c r="D5034" t="s">
        <v>32</v>
      </c>
      <c r="E5034" t="s">
        <v>21</v>
      </c>
      <c r="F5034">
        <v>202638</v>
      </c>
      <c r="G5034">
        <v>7440</v>
      </c>
      <c r="H5034">
        <v>16</v>
      </c>
      <c r="I5034">
        <v>14889000</v>
      </c>
      <c r="J5034">
        <v>23600</v>
      </c>
      <c r="K5034">
        <v>29415.851612999999</v>
      </c>
    </row>
    <row r="5035" spans="1:11" x14ac:dyDescent="0.35">
      <c r="A5035" t="s">
        <v>477</v>
      </c>
      <c r="B5035" t="s">
        <v>36</v>
      </c>
      <c r="C5035" t="s">
        <v>52</v>
      </c>
      <c r="D5035" t="s">
        <v>20</v>
      </c>
      <c r="E5035" t="s">
        <v>21</v>
      </c>
      <c r="F5035">
        <v>202638</v>
      </c>
      <c r="G5035">
        <v>23300</v>
      </c>
      <c r="H5035">
        <v>20</v>
      </c>
      <c r="I5035">
        <v>47855000</v>
      </c>
      <c r="J5035">
        <v>121780</v>
      </c>
      <c r="K5035">
        <v>37571.134764000002</v>
      </c>
    </row>
    <row r="5036" spans="1:11" x14ac:dyDescent="0.35">
      <c r="A5036" t="s">
        <v>477</v>
      </c>
      <c r="B5036" t="s">
        <v>36</v>
      </c>
      <c r="C5036" t="s">
        <v>53</v>
      </c>
      <c r="D5036" t="s">
        <v>17</v>
      </c>
      <c r="E5036" t="s">
        <v>18</v>
      </c>
      <c r="F5036">
        <v>202638</v>
      </c>
      <c r="G5036">
        <v>16592</v>
      </c>
      <c r="H5036">
        <v>16</v>
      </c>
      <c r="I5036">
        <v>38937100</v>
      </c>
      <c r="J5036">
        <v>87504</v>
      </c>
      <c r="K5036">
        <v>33902.584378</v>
      </c>
    </row>
    <row r="5037" spans="1:11" x14ac:dyDescent="0.35">
      <c r="A5037" t="s">
        <v>477</v>
      </c>
      <c r="B5037" t="s">
        <v>36</v>
      </c>
      <c r="C5037" t="s">
        <v>54</v>
      </c>
      <c r="D5037" t="s">
        <v>20</v>
      </c>
      <c r="E5037" t="s">
        <v>18</v>
      </c>
      <c r="F5037">
        <v>202638</v>
      </c>
      <c r="G5037">
        <v>24528</v>
      </c>
      <c r="H5037">
        <v>16</v>
      </c>
      <c r="I5037">
        <v>57571500</v>
      </c>
      <c r="J5037">
        <v>159280</v>
      </c>
      <c r="K5037">
        <v>33959.138942999998</v>
      </c>
    </row>
    <row r="5038" spans="1:11" x14ac:dyDescent="0.35">
      <c r="A5038" t="s">
        <v>477</v>
      </c>
      <c r="B5038" t="s">
        <v>36</v>
      </c>
      <c r="C5038" t="s">
        <v>55</v>
      </c>
      <c r="D5038" t="s">
        <v>20</v>
      </c>
      <c r="E5038" t="s">
        <v>18</v>
      </c>
      <c r="F5038">
        <v>202638</v>
      </c>
      <c r="G5038">
        <v>13264</v>
      </c>
      <c r="H5038">
        <v>16</v>
      </c>
      <c r="I5038">
        <v>31099500</v>
      </c>
      <c r="J5038">
        <v>60960</v>
      </c>
      <c r="K5038">
        <v>33911.834740999999</v>
      </c>
    </row>
    <row r="5039" spans="1:11" x14ac:dyDescent="0.35">
      <c r="A5039" t="s">
        <v>477</v>
      </c>
      <c r="B5039" t="s">
        <v>36</v>
      </c>
      <c r="C5039" t="s">
        <v>56</v>
      </c>
      <c r="D5039" t="s">
        <v>14</v>
      </c>
      <c r="E5039" t="s">
        <v>15</v>
      </c>
      <c r="F5039">
        <v>202638</v>
      </c>
      <c r="G5039">
        <v>82848</v>
      </c>
      <c r="H5039">
        <v>12</v>
      </c>
      <c r="I5039">
        <v>117534100</v>
      </c>
      <c r="J5039">
        <v>1197408</v>
      </c>
      <c r="K5039">
        <v>15323.105012</v>
      </c>
    </row>
    <row r="5040" spans="1:11" x14ac:dyDescent="0.35">
      <c r="A5040" t="s">
        <v>477</v>
      </c>
      <c r="B5040" t="s">
        <v>36</v>
      </c>
      <c r="C5040" t="s">
        <v>57</v>
      </c>
      <c r="D5040" t="s">
        <v>17</v>
      </c>
      <c r="E5040" t="s">
        <v>21</v>
      </c>
      <c r="F5040">
        <v>202638</v>
      </c>
      <c r="G5040">
        <v>8196</v>
      </c>
      <c r="H5040">
        <v>12</v>
      </c>
      <c r="I5040">
        <v>12234500</v>
      </c>
      <c r="J5040">
        <v>32988</v>
      </c>
      <c r="K5040">
        <v>15624.641288000001</v>
      </c>
    </row>
    <row r="5041" spans="1:11" x14ac:dyDescent="0.35">
      <c r="A5041" t="s">
        <v>477</v>
      </c>
      <c r="B5041" t="s">
        <v>36</v>
      </c>
      <c r="C5041" t="s">
        <v>58</v>
      </c>
      <c r="D5041" t="s">
        <v>32</v>
      </c>
      <c r="E5041" t="s">
        <v>15</v>
      </c>
      <c r="F5041">
        <v>202638</v>
      </c>
      <c r="G5041">
        <v>4836</v>
      </c>
      <c r="H5041">
        <v>12</v>
      </c>
      <c r="I5041">
        <v>8266000</v>
      </c>
      <c r="J5041">
        <v>15300</v>
      </c>
      <c r="K5041">
        <v>17753.186104</v>
      </c>
    </row>
    <row r="5042" spans="1:11" x14ac:dyDescent="0.35">
      <c r="A5042" t="s">
        <v>477</v>
      </c>
      <c r="B5042" t="s">
        <v>36</v>
      </c>
      <c r="C5042" t="s">
        <v>59</v>
      </c>
      <c r="D5042" t="s">
        <v>23</v>
      </c>
      <c r="E5042" t="s">
        <v>21</v>
      </c>
      <c r="F5042">
        <v>202638</v>
      </c>
      <c r="G5042">
        <v>69948</v>
      </c>
      <c r="H5042">
        <v>12</v>
      </c>
      <c r="I5042">
        <v>145925000</v>
      </c>
      <c r="J5042">
        <v>550992</v>
      </c>
      <c r="K5042">
        <v>22983.861210999999</v>
      </c>
    </row>
    <row r="5043" spans="1:11" x14ac:dyDescent="0.35">
      <c r="A5043" t="s">
        <v>477</v>
      </c>
      <c r="B5043" t="s">
        <v>36</v>
      </c>
      <c r="C5043" t="s">
        <v>60</v>
      </c>
      <c r="D5043" t="s">
        <v>23</v>
      </c>
      <c r="E5043" t="s">
        <v>21</v>
      </c>
      <c r="F5043">
        <v>202638</v>
      </c>
      <c r="G5043">
        <v>11840</v>
      </c>
      <c r="H5043">
        <v>16</v>
      </c>
      <c r="I5043">
        <v>25833700</v>
      </c>
      <c r="J5043">
        <v>49280</v>
      </c>
      <c r="K5043">
        <v>30931.25</v>
      </c>
    </row>
    <row r="5044" spans="1:11" x14ac:dyDescent="0.35">
      <c r="A5044" t="s">
        <v>477</v>
      </c>
      <c r="B5044" t="s">
        <v>36</v>
      </c>
      <c r="C5044" t="s">
        <v>61</v>
      </c>
      <c r="D5044" t="s">
        <v>14</v>
      </c>
      <c r="E5044" t="s">
        <v>15</v>
      </c>
      <c r="F5044">
        <v>202638</v>
      </c>
      <c r="G5044">
        <v>8832</v>
      </c>
      <c r="H5044">
        <v>12</v>
      </c>
      <c r="I5044">
        <v>13256000</v>
      </c>
      <c r="J5044">
        <v>38400</v>
      </c>
      <c r="K5044">
        <v>16027.407609</v>
      </c>
    </row>
    <row r="5045" spans="1:11" x14ac:dyDescent="0.35">
      <c r="A5045" t="s">
        <v>477</v>
      </c>
      <c r="B5045" t="s">
        <v>36</v>
      </c>
      <c r="C5045" t="s">
        <v>62</v>
      </c>
      <c r="D5045" t="s">
        <v>17</v>
      </c>
      <c r="E5045" t="s">
        <v>15</v>
      </c>
      <c r="F5045">
        <v>202638</v>
      </c>
      <c r="G5045">
        <v>66372</v>
      </c>
      <c r="H5045">
        <v>12</v>
      </c>
      <c r="I5045">
        <v>88596500</v>
      </c>
      <c r="J5045">
        <v>585684</v>
      </c>
      <c r="K5045">
        <v>14484.2307</v>
      </c>
    </row>
    <row r="5046" spans="1:11" x14ac:dyDescent="0.35">
      <c r="A5046" t="s">
        <v>477</v>
      </c>
      <c r="B5046" t="s">
        <v>36</v>
      </c>
      <c r="C5046" t="s">
        <v>63</v>
      </c>
      <c r="D5046" t="s">
        <v>17</v>
      </c>
      <c r="E5046" t="s">
        <v>15</v>
      </c>
      <c r="F5046">
        <v>202638</v>
      </c>
      <c r="G5046">
        <v>8808</v>
      </c>
      <c r="H5046">
        <v>12</v>
      </c>
      <c r="I5046">
        <v>12265600</v>
      </c>
      <c r="J5046">
        <v>44532</v>
      </c>
      <c r="K5046">
        <v>14605.776567000001</v>
      </c>
    </row>
    <row r="5047" spans="1:11" x14ac:dyDescent="0.35">
      <c r="A5047" t="s">
        <v>477</v>
      </c>
      <c r="B5047" t="s">
        <v>36</v>
      </c>
      <c r="C5047" t="s">
        <v>64</v>
      </c>
      <c r="D5047" t="s">
        <v>17</v>
      </c>
      <c r="E5047" t="s">
        <v>15</v>
      </c>
      <c r="F5047">
        <v>202638</v>
      </c>
      <c r="G5047">
        <v>5688</v>
      </c>
      <c r="H5047">
        <v>12</v>
      </c>
      <c r="I5047">
        <v>8769000</v>
      </c>
      <c r="J5047">
        <v>20040</v>
      </c>
      <c r="K5047">
        <v>16473.540084</v>
      </c>
    </row>
    <row r="5048" spans="1:11" x14ac:dyDescent="0.35">
      <c r="A5048" t="s">
        <v>477</v>
      </c>
      <c r="B5048" t="s">
        <v>36</v>
      </c>
      <c r="C5048" t="s">
        <v>476</v>
      </c>
      <c r="D5048" t="s">
        <v>17</v>
      </c>
      <c r="E5048" t="s">
        <v>18</v>
      </c>
      <c r="F5048">
        <v>202638</v>
      </c>
      <c r="G5048">
        <v>16</v>
      </c>
      <c r="H5048">
        <v>16</v>
      </c>
      <c r="I5048">
        <v>25900</v>
      </c>
      <c r="J5048">
        <v>32</v>
      </c>
      <c r="K5048">
        <v>20366</v>
      </c>
    </row>
    <row r="5049" spans="1:11" x14ac:dyDescent="0.35">
      <c r="A5049" t="s">
        <v>477</v>
      </c>
      <c r="B5049" t="s">
        <v>36</v>
      </c>
      <c r="C5049" t="s">
        <v>65</v>
      </c>
      <c r="D5049" t="s">
        <v>17</v>
      </c>
      <c r="E5049" t="s">
        <v>15</v>
      </c>
      <c r="F5049">
        <v>202638</v>
      </c>
      <c r="G5049">
        <v>4344</v>
      </c>
      <c r="H5049">
        <v>12</v>
      </c>
      <c r="I5049">
        <v>6842100</v>
      </c>
      <c r="J5049">
        <v>18228</v>
      </c>
      <c r="K5049">
        <v>16324.118785000001</v>
      </c>
    </row>
    <row r="5050" spans="1:11" x14ac:dyDescent="0.35">
      <c r="A5050" t="s">
        <v>477</v>
      </c>
      <c r="B5050" t="s">
        <v>36</v>
      </c>
      <c r="C5050" t="s">
        <v>66</v>
      </c>
      <c r="D5050" t="s">
        <v>17</v>
      </c>
      <c r="E5050" t="s">
        <v>18</v>
      </c>
      <c r="F5050">
        <v>202638</v>
      </c>
      <c r="G5050">
        <v>15168</v>
      </c>
      <c r="H5050">
        <v>16</v>
      </c>
      <c r="I5050">
        <v>31319000</v>
      </c>
      <c r="J5050">
        <v>62800</v>
      </c>
      <c r="K5050">
        <v>30551.397679000002</v>
      </c>
    </row>
    <row r="5051" spans="1:11" x14ac:dyDescent="0.35">
      <c r="A5051" t="s">
        <v>477</v>
      </c>
      <c r="B5051" t="s">
        <v>36</v>
      </c>
      <c r="C5051" t="s">
        <v>67</v>
      </c>
      <c r="D5051" t="s">
        <v>49</v>
      </c>
      <c r="E5051" t="s">
        <v>15</v>
      </c>
      <c r="F5051">
        <v>202638</v>
      </c>
      <c r="G5051">
        <v>5508</v>
      </c>
      <c r="H5051">
        <v>12</v>
      </c>
      <c r="I5051">
        <v>6200500</v>
      </c>
      <c r="J5051">
        <v>21408</v>
      </c>
      <c r="K5051">
        <v>11602.176471000001</v>
      </c>
    </row>
    <row r="5052" spans="1:11" x14ac:dyDescent="0.35">
      <c r="A5052" t="s">
        <v>477</v>
      </c>
      <c r="B5052" t="s">
        <v>36</v>
      </c>
      <c r="C5052" t="s">
        <v>68</v>
      </c>
      <c r="D5052" t="s">
        <v>49</v>
      </c>
      <c r="E5052" t="s">
        <v>15</v>
      </c>
      <c r="F5052">
        <v>202638</v>
      </c>
      <c r="G5052">
        <v>17112</v>
      </c>
      <c r="H5052">
        <v>12</v>
      </c>
      <c r="I5052">
        <v>19283800</v>
      </c>
      <c r="J5052">
        <v>88620</v>
      </c>
      <c r="K5052">
        <v>11591.802944999999</v>
      </c>
    </row>
    <row r="5053" spans="1:11" x14ac:dyDescent="0.35">
      <c r="A5053" t="s">
        <v>477</v>
      </c>
      <c r="B5053" t="s">
        <v>36</v>
      </c>
      <c r="C5053" t="s">
        <v>69</v>
      </c>
      <c r="D5053" t="s">
        <v>14</v>
      </c>
      <c r="E5053" t="s">
        <v>24</v>
      </c>
      <c r="F5053">
        <v>202638</v>
      </c>
      <c r="G5053">
        <v>8060</v>
      </c>
      <c r="H5053">
        <v>20</v>
      </c>
      <c r="I5053">
        <v>11906500</v>
      </c>
      <c r="J5053">
        <v>25240</v>
      </c>
      <c r="K5053">
        <v>26347.404467</v>
      </c>
    </row>
    <row r="5054" spans="1:11" x14ac:dyDescent="0.35">
      <c r="A5054" t="s">
        <v>477</v>
      </c>
      <c r="B5054" t="s">
        <v>36</v>
      </c>
      <c r="C5054" t="s">
        <v>612</v>
      </c>
      <c r="D5054" t="s">
        <v>17</v>
      </c>
      <c r="E5054" t="s">
        <v>613</v>
      </c>
      <c r="F5054">
        <v>202638</v>
      </c>
      <c r="G5054">
        <v>1400</v>
      </c>
      <c r="H5054">
        <v>20</v>
      </c>
      <c r="I5054">
        <v>2065000</v>
      </c>
      <c r="J5054">
        <v>12160</v>
      </c>
      <c r="K5054">
        <v>26825.871428999999</v>
      </c>
    </row>
    <row r="5055" spans="1:11" x14ac:dyDescent="0.35">
      <c r="A5055" t="s">
        <v>477</v>
      </c>
      <c r="B5055" t="s">
        <v>36</v>
      </c>
      <c r="C5055" t="s">
        <v>614</v>
      </c>
      <c r="D5055" t="s">
        <v>17</v>
      </c>
      <c r="E5055" t="s">
        <v>613</v>
      </c>
      <c r="F5055">
        <v>202638</v>
      </c>
      <c r="G5055">
        <v>1280</v>
      </c>
      <c r="H5055">
        <v>20</v>
      </c>
      <c r="I5055">
        <v>1888000</v>
      </c>
      <c r="J5055">
        <v>10900</v>
      </c>
      <c r="K5055">
        <v>26912.765625</v>
      </c>
    </row>
    <row r="5056" spans="1:11" x14ac:dyDescent="0.35">
      <c r="A5056" t="s">
        <v>477</v>
      </c>
      <c r="B5056" t="s">
        <v>36</v>
      </c>
      <c r="C5056" t="s">
        <v>70</v>
      </c>
      <c r="D5056" t="s">
        <v>17</v>
      </c>
      <c r="E5056" t="s">
        <v>18</v>
      </c>
      <c r="F5056">
        <v>202638</v>
      </c>
      <c r="G5056">
        <v>34112</v>
      </c>
      <c r="H5056">
        <v>16</v>
      </c>
      <c r="I5056">
        <v>80061600</v>
      </c>
      <c r="J5056">
        <v>245856</v>
      </c>
      <c r="K5056">
        <v>33916.274389999999</v>
      </c>
    </row>
    <row r="5057" spans="1:11" x14ac:dyDescent="0.35">
      <c r="A5057" t="s">
        <v>477</v>
      </c>
      <c r="B5057" t="s">
        <v>36</v>
      </c>
      <c r="C5057" t="s">
        <v>71</v>
      </c>
      <c r="D5057" t="s">
        <v>17</v>
      </c>
      <c r="E5057" t="s">
        <v>24</v>
      </c>
      <c r="F5057">
        <v>202638</v>
      </c>
      <c r="G5057">
        <v>6040</v>
      </c>
      <c r="H5057">
        <v>20</v>
      </c>
      <c r="I5057">
        <v>8351500</v>
      </c>
      <c r="J5057">
        <v>12940</v>
      </c>
      <c r="K5057">
        <v>26363.016555999999</v>
      </c>
    </row>
    <row r="5058" spans="1:11" x14ac:dyDescent="0.35">
      <c r="A5058" t="s">
        <v>477</v>
      </c>
      <c r="B5058" t="s">
        <v>36</v>
      </c>
      <c r="C5058" t="s">
        <v>72</v>
      </c>
      <c r="D5058" t="s">
        <v>17</v>
      </c>
      <c r="E5058" t="s">
        <v>24</v>
      </c>
      <c r="F5058">
        <v>202638</v>
      </c>
      <c r="G5058">
        <v>14260</v>
      </c>
      <c r="H5058">
        <v>20</v>
      </c>
      <c r="I5058">
        <v>21039500</v>
      </c>
      <c r="J5058">
        <v>47440</v>
      </c>
      <c r="K5058">
        <v>26356.677419</v>
      </c>
    </row>
    <row r="5059" spans="1:11" x14ac:dyDescent="0.35">
      <c r="A5059" t="s">
        <v>477</v>
      </c>
      <c r="B5059" t="s">
        <v>36</v>
      </c>
      <c r="C5059" t="s">
        <v>550</v>
      </c>
      <c r="D5059" t="s">
        <v>14</v>
      </c>
      <c r="E5059" t="s">
        <v>18</v>
      </c>
      <c r="F5059">
        <v>202638</v>
      </c>
      <c r="G5059">
        <v>7440</v>
      </c>
      <c r="H5059">
        <v>16</v>
      </c>
      <c r="I5059">
        <v>11167200</v>
      </c>
      <c r="J5059">
        <v>41168</v>
      </c>
      <c r="K5059">
        <v>22084.619354999999</v>
      </c>
    </row>
    <row r="5060" spans="1:11" x14ac:dyDescent="0.35">
      <c r="A5060" t="s">
        <v>477</v>
      </c>
      <c r="B5060" t="s">
        <v>36</v>
      </c>
      <c r="C5060" t="s">
        <v>73</v>
      </c>
      <c r="D5060" t="s">
        <v>49</v>
      </c>
      <c r="E5060" t="s">
        <v>21</v>
      </c>
      <c r="F5060">
        <v>202638</v>
      </c>
      <c r="G5060">
        <v>16104</v>
      </c>
      <c r="H5060">
        <v>12</v>
      </c>
      <c r="I5060">
        <v>25105800</v>
      </c>
      <c r="J5060">
        <v>91908</v>
      </c>
      <c r="K5060">
        <v>16631.028316</v>
      </c>
    </row>
    <row r="5061" spans="1:11" x14ac:dyDescent="0.35">
      <c r="A5061" t="s">
        <v>477</v>
      </c>
      <c r="B5061" t="s">
        <v>36</v>
      </c>
      <c r="C5061" t="s">
        <v>74</v>
      </c>
      <c r="D5061" t="s">
        <v>14</v>
      </c>
      <c r="E5061" t="s">
        <v>21</v>
      </c>
      <c r="F5061">
        <v>202638</v>
      </c>
      <c r="G5061">
        <v>8532</v>
      </c>
      <c r="H5061">
        <v>12</v>
      </c>
      <c r="I5061">
        <v>12023600</v>
      </c>
      <c r="J5061">
        <v>35076</v>
      </c>
      <c r="K5061">
        <v>14507.924051</v>
      </c>
    </row>
    <row r="5062" spans="1:11" x14ac:dyDescent="0.35">
      <c r="A5062" t="s">
        <v>477</v>
      </c>
      <c r="B5062" t="s">
        <v>75</v>
      </c>
      <c r="C5062" t="s">
        <v>547</v>
      </c>
      <c r="D5062" t="s">
        <v>17</v>
      </c>
      <c r="E5062" t="s">
        <v>18</v>
      </c>
      <c r="F5062">
        <v>202638</v>
      </c>
      <c r="G5062">
        <v>48736</v>
      </c>
      <c r="H5062">
        <v>16</v>
      </c>
      <c r="I5062">
        <v>77708200</v>
      </c>
      <c r="J5062">
        <v>187968</v>
      </c>
      <c r="K5062">
        <v>22692.719960999999</v>
      </c>
    </row>
    <row r="5063" spans="1:11" x14ac:dyDescent="0.35">
      <c r="A5063" t="s">
        <v>477</v>
      </c>
      <c r="B5063" t="s">
        <v>75</v>
      </c>
      <c r="C5063" t="s">
        <v>76</v>
      </c>
      <c r="D5063" t="s">
        <v>20</v>
      </c>
      <c r="E5063" t="s">
        <v>18</v>
      </c>
      <c r="F5063">
        <v>202638</v>
      </c>
      <c r="G5063">
        <v>60880</v>
      </c>
      <c r="H5063">
        <v>16</v>
      </c>
      <c r="I5063">
        <v>109301900</v>
      </c>
      <c r="J5063">
        <v>526928</v>
      </c>
      <c r="K5063">
        <v>25118.525361</v>
      </c>
    </row>
    <row r="5064" spans="1:11" x14ac:dyDescent="0.35">
      <c r="A5064" t="s">
        <v>477</v>
      </c>
      <c r="B5064" t="s">
        <v>75</v>
      </c>
      <c r="C5064" t="s">
        <v>77</v>
      </c>
      <c r="D5064" t="s">
        <v>17</v>
      </c>
      <c r="E5064" t="s">
        <v>18</v>
      </c>
      <c r="F5064">
        <v>202638</v>
      </c>
      <c r="G5064">
        <v>19168</v>
      </c>
      <c r="H5064">
        <v>16</v>
      </c>
      <c r="I5064">
        <v>35241600</v>
      </c>
      <c r="J5064">
        <v>96352</v>
      </c>
      <c r="K5064">
        <v>25937.126043</v>
      </c>
    </row>
    <row r="5065" spans="1:11" x14ac:dyDescent="0.35">
      <c r="A5065" t="s">
        <v>477</v>
      </c>
      <c r="B5065" t="s">
        <v>75</v>
      </c>
      <c r="C5065" t="s">
        <v>78</v>
      </c>
      <c r="D5065" t="s">
        <v>17</v>
      </c>
      <c r="E5065" t="s">
        <v>18</v>
      </c>
      <c r="F5065">
        <v>202638</v>
      </c>
      <c r="G5065">
        <v>26560</v>
      </c>
      <c r="H5065">
        <v>16</v>
      </c>
      <c r="I5065">
        <v>48837600</v>
      </c>
      <c r="J5065">
        <v>140128</v>
      </c>
      <c r="K5065">
        <v>25964.601204999999</v>
      </c>
    </row>
    <row r="5066" spans="1:11" x14ac:dyDescent="0.35">
      <c r="A5066" t="s">
        <v>477</v>
      </c>
      <c r="B5066" t="s">
        <v>75</v>
      </c>
      <c r="C5066" t="s">
        <v>79</v>
      </c>
      <c r="D5066" t="s">
        <v>17</v>
      </c>
      <c r="E5066" t="s">
        <v>18</v>
      </c>
      <c r="F5066">
        <v>202638</v>
      </c>
      <c r="G5066">
        <v>19408</v>
      </c>
      <c r="H5066">
        <v>16</v>
      </c>
      <c r="I5066">
        <v>35673400</v>
      </c>
      <c r="J5066">
        <v>118816</v>
      </c>
      <c r="K5066">
        <v>25934.796373000001</v>
      </c>
    </row>
    <row r="5067" spans="1:11" x14ac:dyDescent="0.35">
      <c r="A5067" t="s">
        <v>477</v>
      </c>
      <c r="B5067" t="s">
        <v>75</v>
      </c>
      <c r="C5067" t="s">
        <v>80</v>
      </c>
      <c r="D5067" t="s">
        <v>14</v>
      </c>
      <c r="E5067" t="s">
        <v>15</v>
      </c>
      <c r="F5067">
        <v>202638</v>
      </c>
      <c r="G5067">
        <v>30000</v>
      </c>
      <c r="H5067">
        <v>16</v>
      </c>
      <c r="I5067">
        <v>34333200</v>
      </c>
      <c r="J5067">
        <v>89552</v>
      </c>
      <c r="K5067">
        <v>16630.856</v>
      </c>
    </row>
    <row r="5068" spans="1:11" x14ac:dyDescent="0.35">
      <c r="A5068" t="s">
        <v>477</v>
      </c>
      <c r="B5068" t="s">
        <v>81</v>
      </c>
      <c r="C5068" t="s">
        <v>82</v>
      </c>
      <c r="D5068" t="s">
        <v>17</v>
      </c>
      <c r="E5068" t="s">
        <v>15</v>
      </c>
      <c r="F5068">
        <v>202638</v>
      </c>
      <c r="G5068">
        <v>17440</v>
      </c>
      <c r="H5068">
        <v>16</v>
      </c>
      <c r="I5068">
        <v>22566900</v>
      </c>
      <c r="J5068">
        <v>83888</v>
      </c>
      <c r="K5068">
        <v>18386.542202000001</v>
      </c>
    </row>
    <row r="5069" spans="1:11" x14ac:dyDescent="0.35">
      <c r="A5069" t="s">
        <v>477</v>
      </c>
      <c r="B5069" t="s">
        <v>81</v>
      </c>
      <c r="C5069" t="s">
        <v>545</v>
      </c>
      <c r="D5069" t="s">
        <v>17</v>
      </c>
      <c r="E5069" t="s">
        <v>15</v>
      </c>
      <c r="F5069">
        <v>202638</v>
      </c>
      <c r="G5069">
        <v>3756</v>
      </c>
      <c r="H5069">
        <v>12</v>
      </c>
      <c r="I5069">
        <v>5454200</v>
      </c>
      <c r="J5069">
        <v>25248</v>
      </c>
      <c r="K5069">
        <v>15354.182108999999</v>
      </c>
    </row>
    <row r="5070" spans="1:11" x14ac:dyDescent="0.35">
      <c r="A5070" t="s">
        <v>477</v>
      </c>
      <c r="B5070" t="s">
        <v>81</v>
      </c>
      <c r="C5070" t="s">
        <v>83</v>
      </c>
      <c r="D5070" t="s">
        <v>32</v>
      </c>
      <c r="E5070" t="s">
        <v>15</v>
      </c>
      <c r="F5070">
        <v>202638</v>
      </c>
      <c r="G5070">
        <v>552</v>
      </c>
      <c r="H5070">
        <v>12</v>
      </c>
      <c r="I5070">
        <v>805500</v>
      </c>
      <c r="J5070">
        <v>540</v>
      </c>
      <c r="K5070">
        <v>14512.695652</v>
      </c>
    </row>
    <row r="5071" spans="1:11" x14ac:dyDescent="0.35">
      <c r="A5071" t="s">
        <v>477</v>
      </c>
      <c r="B5071" t="s">
        <v>81</v>
      </c>
      <c r="C5071" t="s">
        <v>84</v>
      </c>
      <c r="D5071" t="s">
        <v>20</v>
      </c>
      <c r="E5071" t="s">
        <v>21</v>
      </c>
      <c r="F5071">
        <v>202638</v>
      </c>
      <c r="G5071">
        <v>119676</v>
      </c>
      <c r="H5071">
        <v>12</v>
      </c>
      <c r="I5071">
        <v>286457500</v>
      </c>
      <c r="J5071">
        <v>1158768</v>
      </c>
      <c r="K5071">
        <v>25995.531034</v>
      </c>
    </row>
    <row r="5072" spans="1:11" x14ac:dyDescent="0.35">
      <c r="A5072" t="s">
        <v>477</v>
      </c>
      <c r="B5072" t="s">
        <v>81</v>
      </c>
      <c r="C5072" t="s">
        <v>85</v>
      </c>
      <c r="D5072" t="s">
        <v>17</v>
      </c>
      <c r="E5072" t="s">
        <v>15</v>
      </c>
      <c r="F5072">
        <v>202638</v>
      </c>
      <c r="G5072">
        <v>10284</v>
      </c>
      <c r="H5072">
        <v>12</v>
      </c>
      <c r="I5072">
        <v>15179300</v>
      </c>
      <c r="J5072">
        <v>42792</v>
      </c>
      <c r="K5072">
        <v>15350.169195</v>
      </c>
    </row>
    <row r="5073" spans="1:11" x14ac:dyDescent="0.35">
      <c r="A5073" t="s">
        <v>477</v>
      </c>
      <c r="B5073" t="s">
        <v>81</v>
      </c>
      <c r="C5073" t="s">
        <v>86</v>
      </c>
      <c r="D5073" t="s">
        <v>17</v>
      </c>
      <c r="E5073" t="s">
        <v>18</v>
      </c>
      <c r="F5073">
        <v>202638</v>
      </c>
      <c r="G5073">
        <v>1792</v>
      </c>
      <c r="H5073">
        <v>16</v>
      </c>
      <c r="I5073">
        <v>4110400</v>
      </c>
      <c r="J5073">
        <v>5456</v>
      </c>
      <c r="K5073">
        <v>32304.3125</v>
      </c>
    </row>
    <row r="5074" spans="1:11" x14ac:dyDescent="0.35">
      <c r="A5074" t="s">
        <v>477</v>
      </c>
      <c r="B5074" t="s">
        <v>81</v>
      </c>
      <c r="C5074" t="s">
        <v>87</v>
      </c>
      <c r="D5074" t="s">
        <v>17</v>
      </c>
      <c r="E5074" t="s">
        <v>18</v>
      </c>
      <c r="F5074">
        <v>202638</v>
      </c>
      <c r="G5074">
        <v>640</v>
      </c>
      <c r="H5074">
        <v>16</v>
      </c>
      <c r="I5074">
        <v>1468000</v>
      </c>
      <c r="J5074">
        <v>448</v>
      </c>
      <c r="K5074">
        <v>32150.424999999999</v>
      </c>
    </row>
    <row r="5075" spans="1:11" x14ac:dyDescent="0.35">
      <c r="A5075" t="s">
        <v>477</v>
      </c>
      <c r="B5075" t="s">
        <v>81</v>
      </c>
      <c r="C5075" t="s">
        <v>88</v>
      </c>
      <c r="D5075" t="s">
        <v>32</v>
      </c>
      <c r="E5075" t="s">
        <v>21</v>
      </c>
      <c r="F5075">
        <v>202638</v>
      </c>
      <c r="G5075">
        <v>16092</v>
      </c>
      <c r="H5075">
        <v>12</v>
      </c>
      <c r="I5075">
        <v>38266500</v>
      </c>
      <c r="J5075">
        <v>83952</v>
      </c>
      <c r="K5075">
        <v>26000.824757999999</v>
      </c>
    </row>
    <row r="5076" spans="1:11" x14ac:dyDescent="0.35">
      <c r="A5076" t="s">
        <v>477</v>
      </c>
      <c r="B5076" t="s">
        <v>81</v>
      </c>
      <c r="C5076" t="s">
        <v>89</v>
      </c>
      <c r="D5076" t="s">
        <v>14</v>
      </c>
      <c r="E5076" t="s">
        <v>15</v>
      </c>
      <c r="F5076">
        <v>202638</v>
      </c>
      <c r="G5076">
        <v>592</v>
      </c>
      <c r="H5076">
        <v>16</v>
      </c>
      <c r="I5076">
        <v>810300</v>
      </c>
      <c r="J5076">
        <v>768</v>
      </c>
      <c r="K5076">
        <v>18411.783783999999</v>
      </c>
    </row>
    <row r="5077" spans="1:11" x14ac:dyDescent="0.35">
      <c r="A5077" t="s">
        <v>477</v>
      </c>
      <c r="B5077" t="s">
        <v>81</v>
      </c>
      <c r="C5077" t="s">
        <v>90</v>
      </c>
      <c r="D5077" t="s">
        <v>17</v>
      </c>
      <c r="E5077" t="s">
        <v>21</v>
      </c>
      <c r="F5077">
        <v>202638</v>
      </c>
      <c r="G5077">
        <v>28824</v>
      </c>
      <c r="H5077">
        <v>12</v>
      </c>
      <c r="I5077">
        <v>68976400</v>
      </c>
      <c r="J5077">
        <v>226716</v>
      </c>
      <c r="K5077">
        <v>25999.996669</v>
      </c>
    </row>
    <row r="5078" spans="1:11" x14ac:dyDescent="0.35">
      <c r="A5078" t="s">
        <v>477</v>
      </c>
      <c r="B5078" t="s">
        <v>81</v>
      </c>
      <c r="C5078" t="s">
        <v>91</v>
      </c>
      <c r="D5078" t="s">
        <v>23</v>
      </c>
      <c r="E5078" t="s">
        <v>21</v>
      </c>
      <c r="F5078">
        <v>202638</v>
      </c>
      <c r="G5078">
        <v>768</v>
      </c>
      <c r="H5078">
        <v>16</v>
      </c>
      <c r="I5078">
        <v>2256000</v>
      </c>
      <c r="J5078">
        <v>448</v>
      </c>
      <c r="K5078">
        <v>41577.625</v>
      </c>
    </row>
    <row r="5079" spans="1:11" x14ac:dyDescent="0.35">
      <c r="A5079" t="s">
        <v>477</v>
      </c>
      <c r="B5079" t="s">
        <v>81</v>
      </c>
      <c r="C5079" t="s">
        <v>92</v>
      </c>
      <c r="D5079" t="s">
        <v>32</v>
      </c>
      <c r="E5079" t="s">
        <v>21</v>
      </c>
      <c r="F5079">
        <v>202638</v>
      </c>
      <c r="G5079">
        <v>13280</v>
      </c>
      <c r="H5079">
        <v>16</v>
      </c>
      <c r="I5079">
        <v>32157800</v>
      </c>
      <c r="J5079">
        <v>62752</v>
      </c>
      <c r="K5079">
        <v>35060.609639000002</v>
      </c>
    </row>
    <row r="5080" spans="1:11" x14ac:dyDescent="0.35">
      <c r="A5080" t="s">
        <v>477</v>
      </c>
      <c r="B5080" t="s">
        <v>81</v>
      </c>
      <c r="C5080" t="s">
        <v>93</v>
      </c>
      <c r="D5080" t="s">
        <v>17</v>
      </c>
      <c r="E5080" t="s">
        <v>18</v>
      </c>
      <c r="F5080">
        <v>202638</v>
      </c>
      <c r="G5080">
        <v>4384</v>
      </c>
      <c r="H5080">
        <v>16</v>
      </c>
      <c r="I5080">
        <v>10062300</v>
      </c>
      <c r="J5080">
        <v>12432</v>
      </c>
      <c r="K5080">
        <v>32311.164234</v>
      </c>
    </row>
    <row r="5081" spans="1:11" x14ac:dyDescent="0.35">
      <c r="A5081" t="s">
        <v>477</v>
      </c>
      <c r="B5081" t="s">
        <v>81</v>
      </c>
      <c r="C5081" t="s">
        <v>94</v>
      </c>
      <c r="D5081" t="s">
        <v>20</v>
      </c>
      <c r="E5081" t="s">
        <v>21</v>
      </c>
      <c r="F5081">
        <v>202638</v>
      </c>
      <c r="G5081">
        <v>14448</v>
      </c>
      <c r="H5081">
        <v>16</v>
      </c>
      <c r="I5081">
        <v>33153100</v>
      </c>
      <c r="J5081">
        <v>60832</v>
      </c>
      <c r="K5081">
        <v>32280.644518000001</v>
      </c>
    </row>
    <row r="5082" spans="1:11" x14ac:dyDescent="0.35">
      <c r="A5082" t="s">
        <v>477</v>
      </c>
      <c r="B5082" t="s">
        <v>81</v>
      </c>
      <c r="C5082" t="s">
        <v>95</v>
      </c>
      <c r="D5082" t="s">
        <v>23</v>
      </c>
      <c r="E5082" t="s">
        <v>21</v>
      </c>
      <c r="F5082">
        <v>202638</v>
      </c>
      <c r="G5082">
        <v>45488</v>
      </c>
      <c r="H5082">
        <v>16</v>
      </c>
      <c r="I5082">
        <v>110196600</v>
      </c>
      <c r="J5082">
        <v>389488</v>
      </c>
      <c r="K5082">
        <v>35050.954274000003</v>
      </c>
    </row>
    <row r="5083" spans="1:11" x14ac:dyDescent="0.35">
      <c r="A5083" t="s">
        <v>477</v>
      </c>
      <c r="B5083" t="s">
        <v>96</v>
      </c>
      <c r="C5083" t="s">
        <v>97</v>
      </c>
      <c r="D5083" t="s">
        <v>49</v>
      </c>
      <c r="E5083" t="s">
        <v>21</v>
      </c>
      <c r="F5083">
        <v>202638</v>
      </c>
      <c r="G5083">
        <v>10200</v>
      </c>
      <c r="H5083">
        <v>20</v>
      </c>
      <c r="I5083">
        <v>15274200</v>
      </c>
      <c r="J5083">
        <v>42700</v>
      </c>
      <c r="K5083">
        <v>26550.760783999998</v>
      </c>
    </row>
    <row r="5084" spans="1:11" x14ac:dyDescent="0.35">
      <c r="A5084" t="s">
        <v>477</v>
      </c>
      <c r="B5084" t="s">
        <v>96</v>
      </c>
      <c r="C5084" t="s">
        <v>98</v>
      </c>
      <c r="D5084" t="s">
        <v>32</v>
      </c>
      <c r="E5084" t="s">
        <v>18</v>
      </c>
      <c r="F5084">
        <v>202638</v>
      </c>
      <c r="G5084">
        <v>15660</v>
      </c>
      <c r="H5084">
        <v>20</v>
      </c>
      <c r="I5084">
        <v>31243900</v>
      </c>
      <c r="J5084">
        <v>62980</v>
      </c>
      <c r="K5084">
        <v>36302.057471</v>
      </c>
    </row>
    <row r="5085" spans="1:11" x14ac:dyDescent="0.35">
      <c r="A5085" t="s">
        <v>477</v>
      </c>
      <c r="B5085" t="s">
        <v>96</v>
      </c>
      <c r="C5085" t="s">
        <v>99</v>
      </c>
      <c r="D5085" t="s">
        <v>32</v>
      </c>
      <c r="E5085" t="s">
        <v>18</v>
      </c>
      <c r="F5085">
        <v>202638</v>
      </c>
      <c r="G5085">
        <v>20460</v>
      </c>
      <c r="H5085">
        <v>20</v>
      </c>
      <c r="I5085">
        <v>50349800</v>
      </c>
      <c r="J5085">
        <v>95500</v>
      </c>
      <c r="K5085">
        <v>43289.043987999998</v>
      </c>
    </row>
    <row r="5086" spans="1:11" x14ac:dyDescent="0.35">
      <c r="A5086" t="s">
        <v>477</v>
      </c>
      <c r="B5086" t="s">
        <v>96</v>
      </c>
      <c r="C5086" t="s">
        <v>100</v>
      </c>
      <c r="D5086" t="s">
        <v>32</v>
      </c>
      <c r="E5086" t="s">
        <v>18</v>
      </c>
      <c r="F5086">
        <v>202638</v>
      </c>
      <c r="G5086">
        <v>42340</v>
      </c>
      <c r="H5086">
        <v>20</v>
      </c>
      <c r="I5086">
        <v>104249500</v>
      </c>
      <c r="J5086">
        <v>260620</v>
      </c>
      <c r="K5086">
        <v>43339.147378000001</v>
      </c>
    </row>
    <row r="5087" spans="1:11" x14ac:dyDescent="0.35">
      <c r="A5087" t="s">
        <v>477</v>
      </c>
      <c r="B5087" t="s">
        <v>96</v>
      </c>
      <c r="C5087" t="s">
        <v>101</v>
      </c>
      <c r="D5087" t="s">
        <v>32</v>
      </c>
      <c r="E5087" t="s">
        <v>21</v>
      </c>
      <c r="F5087">
        <v>202638</v>
      </c>
      <c r="G5087">
        <v>10860</v>
      </c>
      <c r="H5087">
        <v>20</v>
      </c>
      <c r="I5087">
        <v>14607700</v>
      </c>
      <c r="J5087">
        <v>51980</v>
      </c>
      <c r="K5087">
        <v>23619.307551000002</v>
      </c>
    </row>
    <row r="5088" spans="1:11" x14ac:dyDescent="0.35">
      <c r="A5088" t="s">
        <v>477</v>
      </c>
      <c r="B5088" t="s">
        <v>96</v>
      </c>
      <c r="C5088" t="s">
        <v>102</v>
      </c>
      <c r="D5088" t="s">
        <v>14</v>
      </c>
      <c r="E5088" t="s">
        <v>15</v>
      </c>
      <c r="F5088">
        <v>202638</v>
      </c>
      <c r="G5088">
        <v>147684</v>
      </c>
      <c r="H5088">
        <v>12</v>
      </c>
      <c r="I5088">
        <v>173431300</v>
      </c>
      <c r="J5088">
        <v>910200</v>
      </c>
      <c r="K5088">
        <v>13185.86008</v>
      </c>
    </row>
    <row r="5089" spans="1:11" x14ac:dyDescent="0.35">
      <c r="A5089" t="s">
        <v>477</v>
      </c>
      <c r="B5089" t="s">
        <v>96</v>
      </c>
      <c r="C5089" t="s">
        <v>103</v>
      </c>
      <c r="D5089" t="s">
        <v>32</v>
      </c>
      <c r="E5089" t="s">
        <v>15</v>
      </c>
      <c r="F5089">
        <v>202638</v>
      </c>
      <c r="G5089">
        <v>18156</v>
      </c>
      <c r="H5089">
        <v>12</v>
      </c>
      <c r="I5089">
        <v>33147900</v>
      </c>
      <c r="J5089">
        <v>91788</v>
      </c>
      <c r="K5089">
        <v>19362.118308000001</v>
      </c>
    </row>
    <row r="5090" spans="1:11" x14ac:dyDescent="0.35">
      <c r="A5090" t="s">
        <v>477</v>
      </c>
      <c r="B5090" t="s">
        <v>96</v>
      </c>
      <c r="C5090" t="s">
        <v>104</v>
      </c>
      <c r="D5090" t="s">
        <v>32</v>
      </c>
      <c r="E5090" t="s">
        <v>15</v>
      </c>
      <c r="F5090">
        <v>202638</v>
      </c>
      <c r="G5090">
        <v>20484</v>
      </c>
      <c r="H5090">
        <v>12</v>
      </c>
      <c r="I5090">
        <v>35363500</v>
      </c>
      <c r="J5090">
        <v>120300</v>
      </c>
      <c r="K5090">
        <v>18250.200351</v>
      </c>
    </row>
    <row r="5091" spans="1:11" x14ac:dyDescent="0.35">
      <c r="A5091" t="s">
        <v>477</v>
      </c>
      <c r="B5091" t="s">
        <v>96</v>
      </c>
      <c r="C5091" t="s">
        <v>105</v>
      </c>
      <c r="D5091" t="s">
        <v>32</v>
      </c>
      <c r="E5091" t="s">
        <v>15</v>
      </c>
      <c r="F5091">
        <v>202638</v>
      </c>
      <c r="G5091">
        <v>51756</v>
      </c>
      <c r="H5091">
        <v>12</v>
      </c>
      <c r="I5091">
        <v>86284000</v>
      </c>
      <c r="J5091">
        <v>393876</v>
      </c>
      <c r="K5091">
        <v>18410.730350000002</v>
      </c>
    </row>
    <row r="5092" spans="1:11" x14ac:dyDescent="0.35">
      <c r="A5092" t="s">
        <v>477</v>
      </c>
      <c r="B5092" t="s">
        <v>96</v>
      </c>
      <c r="C5092" t="s">
        <v>106</v>
      </c>
      <c r="D5092" t="s">
        <v>32</v>
      </c>
      <c r="E5092" t="s">
        <v>15</v>
      </c>
      <c r="F5092">
        <v>202638</v>
      </c>
      <c r="G5092">
        <v>61248</v>
      </c>
      <c r="H5092">
        <v>12</v>
      </c>
      <c r="I5092">
        <v>125744400</v>
      </c>
      <c r="J5092">
        <v>520164</v>
      </c>
      <c r="K5092">
        <v>21455.211598999998</v>
      </c>
    </row>
    <row r="5093" spans="1:11" x14ac:dyDescent="0.35">
      <c r="A5093" t="s">
        <v>477</v>
      </c>
      <c r="B5093" t="s">
        <v>96</v>
      </c>
      <c r="C5093" t="s">
        <v>107</v>
      </c>
      <c r="D5093" t="s">
        <v>32</v>
      </c>
      <c r="E5093" t="s">
        <v>15</v>
      </c>
      <c r="F5093">
        <v>202638</v>
      </c>
      <c r="G5093">
        <v>24896</v>
      </c>
      <c r="H5093">
        <v>16</v>
      </c>
      <c r="I5093">
        <v>47344400</v>
      </c>
      <c r="J5093">
        <v>155184</v>
      </c>
      <c r="K5093">
        <v>26791.980077</v>
      </c>
    </row>
    <row r="5094" spans="1:11" x14ac:dyDescent="0.35">
      <c r="A5094" t="s">
        <v>477</v>
      </c>
      <c r="B5094" t="s">
        <v>96</v>
      </c>
      <c r="C5094" t="s">
        <v>108</v>
      </c>
      <c r="D5094" t="s">
        <v>109</v>
      </c>
      <c r="E5094" t="s">
        <v>21</v>
      </c>
      <c r="F5094">
        <v>202638</v>
      </c>
      <c r="G5094">
        <v>109548</v>
      </c>
      <c r="H5094">
        <v>12</v>
      </c>
      <c r="I5094">
        <v>228479800</v>
      </c>
      <c r="J5094">
        <v>861432</v>
      </c>
      <c r="K5094">
        <v>23111.404973000001</v>
      </c>
    </row>
    <row r="5095" spans="1:11" x14ac:dyDescent="0.35">
      <c r="A5095" t="s">
        <v>477</v>
      </c>
      <c r="B5095" t="s">
        <v>96</v>
      </c>
      <c r="C5095" t="s">
        <v>110</v>
      </c>
      <c r="D5095" t="s">
        <v>109</v>
      </c>
      <c r="E5095" t="s">
        <v>21</v>
      </c>
      <c r="F5095">
        <v>202638</v>
      </c>
      <c r="G5095">
        <v>54276</v>
      </c>
      <c r="H5095">
        <v>12</v>
      </c>
      <c r="I5095">
        <v>134472600</v>
      </c>
      <c r="J5095">
        <v>414996</v>
      </c>
      <c r="K5095">
        <v>26312.49193</v>
      </c>
    </row>
    <row r="5096" spans="1:11" x14ac:dyDescent="0.35">
      <c r="A5096" t="s">
        <v>477</v>
      </c>
      <c r="B5096" t="s">
        <v>96</v>
      </c>
      <c r="C5096" t="s">
        <v>111</v>
      </c>
      <c r="D5096" t="s">
        <v>32</v>
      </c>
      <c r="E5096" t="s">
        <v>15</v>
      </c>
      <c r="F5096">
        <v>202638</v>
      </c>
      <c r="G5096">
        <v>93672</v>
      </c>
      <c r="H5096">
        <v>12</v>
      </c>
      <c r="I5096">
        <v>171109800</v>
      </c>
      <c r="J5096">
        <v>800772</v>
      </c>
      <c r="K5096">
        <v>19334.483090000002</v>
      </c>
    </row>
    <row r="5097" spans="1:11" x14ac:dyDescent="0.35">
      <c r="A5097" t="s">
        <v>477</v>
      </c>
      <c r="B5097" t="s">
        <v>96</v>
      </c>
      <c r="C5097" t="s">
        <v>558</v>
      </c>
      <c r="D5097" t="s">
        <v>32</v>
      </c>
      <c r="E5097" t="s">
        <v>24</v>
      </c>
      <c r="F5097">
        <v>202638</v>
      </c>
      <c r="G5097">
        <v>11080</v>
      </c>
      <c r="H5097">
        <v>20</v>
      </c>
      <c r="I5097">
        <v>27764000</v>
      </c>
      <c r="J5097">
        <v>46380</v>
      </c>
      <c r="K5097">
        <v>47431.922382999997</v>
      </c>
    </row>
    <row r="5098" spans="1:11" x14ac:dyDescent="0.35">
      <c r="A5098" t="s">
        <v>477</v>
      </c>
      <c r="B5098" t="s">
        <v>96</v>
      </c>
      <c r="C5098" s="9">
        <v>46101</v>
      </c>
      <c r="D5098" t="s">
        <v>32</v>
      </c>
      <c r="E5098" t="s">
        <v>24</v>
      </c>
      <c r="F5098">
        <v>202638</v>
      </c>
      <c r="G5098">
        <v>4840</v>
      </c>
      <c r="H5098">
        <v>20</v>
      </c>
      <c r="I5098">
        <v>12106400</v>
      </c>
      <c r="J5098">
        <v>24620</v>
      </c>
      <c r="K5098">
        <v>47460.925620000002</v>
      </c>
    </row>
    <row r="5099" spans="1:11" x14ac:dyDescent="0.35">
      <c r="A5099" t="s">
        <v>477</v>
      </c>
      <c r="B5099" t="s">
        <v>96</v>
      </c>
      <c r="C5099" t="s">
        <v>112</v>
      </c>
      <c r="D5099" t="s">
        <v>17</v>
      </c>
      <c r="E5099" t="s">
        <v>113</v>
      </c>
      <c r="F5099">
        <v>202638</v>
      </c>
      <c r="G5099">
        <v>21996</v>
      </c>
      <c r="H5099">
        <v>12</v>
      </c>
      <c r="I5099">
        <v>23291900</v>
      </c>
      <c r="J5099">
        <v>126156</v>
      </c>
      <c r="K5099">
        <v>11068.684123999999</v>
      </c>
    </row>
    <row r="5100" spans="1:11" x14ac:dyDescent="0.35">
      <c r="A5100" t="s">
        <v>477</v>
      </c>
      <c r="B5100" t="s">
        <v>96</v>
      </c>
      <c r="C5100" t="s">
        <v>114</v>
      </c>
      <c r="D5100" t="s">
        <v>32</v>
      </c>
      <c r="E5100" t="s">
        <v>24</v>
      </c>
      <c r="F5100">
        <v>202638</v>
      </c>
      <c r="G5100">
        <v>23880</v>
      </c>
      <c r="H5100">
        <v>20</v>
      </c>
      <c r="I5100">
        <v>68927200</v>
      </c>
      <c r="J5100">
        <v>131800</v>
      </c>
      <c r="K5100">
        <v>52264.856784000003</v>
      </c>
    </row>
    <row r="5101" spans="1:11" x14ac:dyDescent="0.35">
      <c r="A5101" t="s">
        <v>477</v>
      </c>
      <c r="B5101" t="s">
        <v>96</v>
      </c>
      <c r="C5101" t="s">
        <v>115</v>
      </c>
      <c r="D5101" t="s">
        <v>32</v>
      </c>
      <c r="E5101" t="s">
        <v>24</v>
      </c>
      <c r="F5101">
        <v>202638</v>
      </c>
      <c r="G5101">
        <v>33360</v>
      </c>
      <c r="H5101">
        <v>20</v>
      </c>
      <c r="I5101">
        <v>96095900</v>
      </c>
      <c r="J5101">
        <v>198440</v>
      </c>
      <c r="K5101">
        <v>52211.327938000002</v>
      </c>
    </row>
    <row r="5102" spans="1:11" x14ac:dyDescent="0.35">
      <c r="A5102" t="s">
        <v>477</v>
      </c>
      <c r="B5102" t="s">
        <v>96</v>
      </c>
      <c r="C5102" t="s">
        <v>116</v>
      </c>
      <c r="D5102" t="s">
        <v>17</v>
      </c>
      <c r="E5102" t="s">
        <v>113</v>
      </c>
      <c r="F5102">
        <v>202638</v>
      </c>
      <c r="G5102">
        <v>35532</v>
      </c>
      <c r="H5102">
        <v>12</v>
      </c>
      <c r="I5102">
        <v>34071000</v>
      </c>
      <c r="J5102">
        <v>247920</v>
      </c>
      <c r="K5102">
        <v>10344.505572</v>
      </c>
    </row>
    <row r="5103" spans="1:11" x14ac:dyDescent="0.35">
      <c r="A5103" t="s">
        <v>477</v>
      </c>
      <c r="B5103" t="s">
        <v>96</v>
      </c>
      <c r="C5103" t="s">
        <v>117</v>
      </c>
      <c r="D5103" t="s">
        <v>32</v>
      </c>
      <c r="E5103" t="s">
        <v>21</v>
      </c>
      <c r="F5103">
        <v>202638</v>
      </c>
      <c r="G5103">
        <v>21144</v>
      </c>
      <c r="H5103">
        <v>12</v>
      </c>
      <c r="I5103">
        <v>47628400</v>
      </c>
      <c r="J5103">
        <v>121164</v>
      </c>
      <c r="K5103">
        <v>24021.232123000002</v>
      </c>
    </row>
    <row r="5104" spans="1:11" x14ac:dyDescent="0.35">
      <c r="A5104" t="s">
        <v>477</v>
      </c>
      <c r="B5104" t="s">
        <v>96</v>
      </c>
      <c r="C5104" t="s">
        <v>118</v>
      </c>
      <c r="D5104" t="s">
        <v>32</v>
      </c>
      <c r="E5104" t="s">
        <v>21</v>
      </c>
      <c r="F5104">
        <v>202638</v>
      </c>
      <c r="G5104">
        <v>8336</v>
      </c>
      <c r="H5104">
        <v>16</v>
      </c>
      <c r="I5104">
        <v>18871600</v>
      </c>
      <c r="J5104">
        <v>28048</v>
      </c>
      <c r="K5104">
        <v>31666.681381999999</v>
      </c>
    </row>
    <row r="5105" spans="1:11" x14ac:dyDescent="0.35">
      <c r="A5105" t="s">
        <v>477</v>
      </c>
      <c r="B5105" t="s">
        <v>96</v>
      </c>
      <c r="C5105" t="s">
        <v>119</v>
      </c>
      <c r="D5105" t="s">
        <v>32</v>
      </c>
      <c r="E5105" t="s">
        <v>21</v>
      </c>
      <c r="F5105">
        <v>202638</v>
      </c>
      <c r="G5105">
        <v>58180</v>
      </c>
      <c r="H5105">
        <v>20</v>
      </c>
      <c r="I5105">
        <v>128189200</v>
      </c>
      <c r="J5105">
        <v>451180</v>
      </c>
      <c r="K5105">
        <v>38937.745617</v>
      </c>
    </row>
    <row r="5106" spans="1:11" x14ac:dyDescent="0.35">
      <c r="A5106" t="s">
        <v>477</v>
      </c>
      <c r="B5106" t="s">
        <v>96</v>
      </c>
      <c r="C5106" t="s">
        <v>120</v>
      </c>
      <c r="D5106" t="s">
        <v>17</v>
      </c>
      <c r="E5106" t="s">
        <v>21</v>
      </c>
      <c r="F5106">
        <v>202638</v>
      </c>
      <c r="G5106">
        <v>9636</v>
      </c>
      <c r="H5106">
        <v>12</v>
      </c>
      <c r="I5106">
        <v>20100000</v>
      </c>
      <c r="J5106">
        <v>41088</v>
      </c>
      <c r="K5106">
        <v>23111.002490999999</v>
      </c>
    </row>
    <row r="5107" spans="1:11" x14ac:dyDescent="0.35">
      <c r="A5107" t="s">
        <v>477</v>
      </c>
      <c r="B5107" t="s">
        <v>96</v>
      </c>
      <c r="C5107" t="s">
        <v>121</v>
      </c>
      <c r="D5107" t="s">
        <v>17</v>
      </c>
      <c r="E5107" t="s">
        <v>21</v>
      </c>
      <c r="F5107">
        <v>202638</v>
      </c>
      <c r="G5107">
        <v>11360</v>
      </c>
      <c r="H5107">
        <v>16</v>
      </c>
      <c r="I5107">
        <v>21308000</v>
      </c>
      <c r="J5107">
        <v>45952</v>
      </c>
      <c r="K5107">
        <v>28300.050704000001</v>
      </c>
    </row>
    <row r="5108" spans="1:11" x14ac:dyDescent="0.35">
      <c r="A5108" t="s">
        <v>477</v>
      </c>
      <c r="B5108" t="s">
        <v>96</v>
      </c>
      <c r="C5108" t="s">
        <v>122</v>
      </c>
      <c r="D5108" t="s">
        <v>17</v>
      </c>
      <c r="E5108" t="s">
        <v>21</v>
      </c>
      <c r="F5108">
        <v>202638</v>
      </c>
      <c r="G5108">
        <v>14920</v>
      </c>
      <c r="H5108">
        <v>20</v>
      </c>
      <c r="I5108">
        <v>29900000</v>
      </c>
      <c r="J5108">
        <v>70520</v>
      </c>
      <c r="K5108">
        <v>38087.693029000002</v>
      </c>
    </row>
    <row r="5109" spans="1:11" x14ac:dyDescent="0.35">
      <c r="A5109" t="s">
        <v>477</v>
      </c>
      <c r="B5109" t="s">
        <v>96</v>
      </c>
      <c r="C5109" t="s">
        <v>123</v>
      </c>
      <c r="D5109" t="s">
        <v>32</v>
      </c>
      <c r="E5109" t="s">
        <v>24</v>
      </c>
      <c r="F5109">
        <v>202638</v>
      </c>
      <c r="G5109">
        <v>21460</v>
      </c>
      <c r="H5109">
        <v>20</v>
      </c>
      <c r="I5109">
        <v>61964800</v>
      </c>
      <c r="J5109">
        <v>128920</v>
      </c>
      <c r="K5109">
        <v>52216.133270999999</v>
      </c>
    </row>
    <row r="5110" spans="1:11" x14ac:dyDescent="0.35">
      <c r="A5110" t="s">
        <v>477</v>
      </c>
      <c r="B5110" t="s">
        <v>96</v>
      </c>
      <c r="C5110" t="s">
        <v>124</v>
      </c>
      <c r="D5110" t="s">
        <v>17</v>
      </c>
      <c r="E5110" t="s">
        <v>15</v>
      </c>
      <c r="F5110">
        <v>202638</v>
      </c>
      <c r="G5110">
        <v>7344</v>
      </c>
      <c r="H5110">
        <v>12</v>
      </c>
      <c r="I5110">
        <v>9490500</v>
      </c>
      <c r="J5110">
        <v>26856</v>
      </c>
      <c r="K5110">
        <v>13430.089868999999</v>
      </c>
    </row>
    <row r="5111" spans="1:11" x14ac:dyDescent="0.35">
      <c r="A5111" t="s">
        <v>477</v>
      </c>
      <c r="B5111" t="s">
        <v>96</v>
      </c>
      <c r="C5111" t="s">
        <v>125</v>
      </c>
      <c r="D5111" t="s">
        <v>32</v>
      </c>
      <c r="E5111" t="s">
        <v>15</v>
      </c>
      <c r="F5111">
        <v>202638</v>
      </c>
      <c r="G5111">
        <v>9672</v>
      </c>
      <c r="H5111">
        <v>12</v>
      </c>
      <c r="I5111">
        <v>15254400</v>
      </c>
      <c r="J5111">
        <v>32664</v>
      </c>
      <c r="K5111">
        <v>16436.709676999999</v>
      </c>
    </row>
    <row r="5112" spans="1:11" x14ac:dyDescent="0.35">
      <c r="A5112" t="s">
        <v>477</v>
      </c>
      <c r="B5112" t="s">
        <v>96</v>
      </c>
      <c r="C5112" t="s">
        <v>126</v>
      </c>
      <c r="D5112" t="s">
        <v>32</v>
      </c>
      <c r="E5112" t="s">
        <v>18</v>
      </c>
      <c r="F5112">
        <v>202638</v>
      </c>
      <c r="G5112">
        <v>161600</v>
      </c>
      <c r="H5112">
        <v>16</v>
      </c>
      <c r="I5112">
        <v>353722000</v>
      </c>
      <c r="J5112">
        <v>1355280</v>
      </c>
      <c r="K5112">
        <v>32074.749900999999</v>
      </c>
    </row>
    <row r="5113" spans="1:11" x14ac:dyDescent="0.35">
      <c r="A5113" t="s">
        <v>477</v>
      </c>
      <c r="B5113" t="s">
        <v>96</v>
      </c>
      <c r="C5113" t="s">
        <v>127</v>
      </c>
      <c r="D5113" t="s">
        <v>32</v>
      </c>
      <c r="E5113" t="s">
        <v>18</v>
      </c>
      <c r="F5113">
        <v>202638</v>
      </c>
      <c r="G5113">
        <v>30204</v>
      </c>
      <c r="H5113">
        <v>12</v>
      </c>
      <c r="I5113">
        <v>73554000</v>
      </c>
      <c r="J5113">
        <v>193464</v>
      </c>
      <c r="K5113">
        <v>25332.385378999999</v>
      </c>
    </row>
    <row r="5114" spans="1:11" x14ac:dyDescent="0.35">
      <c r="A5114" t="s">
        <v>477</v>
      </c>
      <c r="B5114" t="s">
        <v>96</v>
      </c>
      <c r="C5114" t="s">
        <v>128</v>
      </c>
      <c r="D5114" t="s">
        <v>32</v>
      </c>
      <c r="E5114" t="s">
        <v>18</v>
      </c>
      <c r="F5114">
        <v>202638</v>
      </c>
      <c r="G5114">
        <v>329472</v>
      </c>
      <c r="H5114">
        <v>16</v>
      </c>
      <c r="I5114">
        <v>802004800</v>
      </c>
      <c r="J5114">
        <v>2811104</v>
      </c>
      <c r="K5114">
        <v>35225.161809999998</v>
      </c>
    </row>
    <row r="5115" spans="1:11" x14ac:dyDescent="0.35">
      <c r="A5115" t="s">
        <v>477</v>
      </c>
      <c r="B5115" t="s">
        <v>96</v>
      </c>
      <c r="C5115" t="s">
        <v>129</v>
      </c>
      <c r="D5115" t="s">
        <v>20</v>
      </c>
      <c r="E5115" t="s">
        <v>18</v>
      </c>
      <c r="F5115">
        <v>202638</v>
      </c>
      <c r="G5115">
        <v>17968</v>
      </c>
      <c r="H5115">
        <v>16</v>
      </c>
      <c r="I5115">
        <v>38200600</v>
      </c>
      <c r="J5115">
        <v>85440</v>
      </c>
      <c r="K5115">
        <v>31026.423865000001</v>
      </c>
    </row>
    <row r="5116" spans="1:11" x14ac:dyDescent="0.35">
      <c r="A5116" t="s">
        <v>477</v>
      </c>
      <c r="B5116" t="s">
        <v>96</v>
      </c>
      <c r="C5116" t="s">
        <v>130</v>
      </c>
      <c r="D5116" t="s">
        <v>32</v>
      </c>
      <c r="E5116" t="s">
        <v>24</v>
      </c>
      <c r="F5116">
        <v>202638</v>
      </c>
      <c r="G5116">
        <v>1760</v>
      </c>
      <c r="H5116">
        <v>20</v>
      </c>
      <c r="I5116">
        <v>4048000</v>
      </c>
      <c r="J5116">
        <v>4180</v>
      </c>
      <c r="K5116">
        <v>40743.318182000003</v>
      </c>
    </row>
    <row r="5117" spans="1:11" x14ac:dyDescent="0.35">
      <c r="A5117" t="s">
        <v>477</v>
      </c>
      <c r="B5117" t="s">
        <v>96</v>
      </c>
      <c r="C5117" t="s">
        <v>131</v>
      </c>
      <c r="D5117" t="s">
        <v>32</v>
      </c>
      <c r="E5117" t="s">
        <v>24</v>
      </c>
      <c r="F5117">
        <v>202638</v>
      </c>
      <c r="G5117">
        <v>15060</v>
      </c>
      <c r="H5117">
        <v>20</v>
      </c>
      <c r="I5117">
        <v>34683000</v>
      </c>
      <c r="J5117">
        <v>64600</v>
      </c>
      <c r="K5117">
        <v>40842.575033000001</v>
      </c>
    </row>
    <row r="5118" spans="1:11" x14ac:dyDescent="0.35">
      <c r="A5118" t="s">
        <v>477</v>
      </c>
      <c r="B5118" t="s">
        <v>96</v>
      </c>
      <c r="C5118" t="s">
        <v>132</v>
      </c>
      <c r="D5118" t="s">
        <v>32</v>
      </c>
      <c r="E5118" t="s">
        <v>24</v>
      </c>
      <c r="F5118">
        <v>202638</v>
      </c>
      <c r="G5118">
        <v>13240</v>
      </c>
      <c r="H5118">
        <v>20</v>
      </c>
      <c r="I5118">
        <v>30477000</v>
      </c>
      <c r="J5118">
        <v>41720</v>
      </c>
      <c r="K5118">
        <v>40868.030210999998</v>
      </c>
    </row>
    <row r="5119" spans="1:11" x14ac:dyDescent="0.35">
      <c r="A5119" t="s">
        <v>477</v>
      </c>
      <c r="B5119" t="s">
        <v>96</v>
      </c>
      <c r="C5119" t="s">
        <v>133</v>
      </c>
      <c r="D5119" t="s">
        <v>32</v>
      </c>
      <c r="E5119" t="s">
        <v>18</v>
      </c>
      <c r="F5119">
        <v>202638</v>
      </c>
      <c r="G5119">
        <v>57248</v>
      </c>
      <c r="H5119">
        <v>16</v>
      </c>
      <c r="I5119">
        <v>141783200</v>
      </c>
      <c r="J5119">
        <v>431264</v>
      </c>
      <c r="K5119">
        <v>35241.113470999997</v>
      </c>
    </row>
    <row r="5120" spans="1:11" x14ac:dyDescent="0.35">
      <c r="A5120" t="s">
        <v>477</v>
      </c>
      <c r="B5120" t="s">
        <v>96</v>
      </c>
      <c r="C5120" t="s">
        <v>134</v>
      </c>
      <c r="D5120" t="s">
        <v>20</v>
      </c>
      <c r="E5120" t="s">
        <v>18</v>
      </c>
      <c r="F5120">
        <v>202638</v>
      </c>
      <c r="G5120">
        <v>22032</v>
      </c>
      <c r="H5120">
        <v>16</v>
      </c>
      <c r="I5120">
        <v>46893300</v>
      </c>
      <c r="J5120">
        <v>119264</v>
      </c>
      <c r="K5120">
        <v>31058.912128</v>
      </c>
    </row>
    <row r="5121" spans="1:11" x14ac:dyDescent="0.35">
      <c r="A5121" t="s">
        <v>477</v>
      </c>
      <c r="B5121" t="s">
        <v>96</v>
      </c>
      <c r="C5121" t="s">
        <v>135</v>
      </c>
      <c r="D5121" t="s">
        <v>32</v>
      </c>
      <c r="E5121" t="s">
        <v>18</v>
      </c>
      <c r="F5121">
        <v>202638</v>
      </c>
      <c r="G5121">
        <v>20336</v>
      </c>
      <c r="H5121">
        <v>16</v>
      </c>
      <c r="I5121">
        <v>46933500</v>
      </c>
      <c r="J5121">
        <v>102496</v>
      </c>
      <c r="K5121">
        <v>32624.661683999999</v>
      </c>
    </row>
    <row r="5122" spans="1:11" x14ac:dyDescent="0.35">
      <c r="A5122" t="s">
        <v>477</v>
      </c>
      <c r="B5122" t="s">
        <v>96</v>
      </c>
      <c r="C5122" t="s">
        <v>136</v>
      </c>
      <c r="D5122" t="s">
        <v>17</v>
      </c>
      <c r="E5122" t="s">
        <v>15</v>
      </c>
      <c r="F5122">
        <v>202638</v>
      </c>
      <c r="G5122">
        <v>28764</v>
      </c>
      <c r="H5122">
        <v>12</v>
      </c>
      <c r="I5122">
        <v>41994000</v>
      </c>
      <c r="J5122">
        <v>161988</v>
      </c>
      <c r="K5122">
        <v>15382.297038000001</v>
      </c>
    </row>
    <row r="5123" spans="1:11" x14ac:dyDescent="0.35">
      <c r="A5123" t="s">
        <v>477</v>
      </c>
      <c r="B5123" t="s">
        <v>96</v>
      </c>
      <c r="C5123" t="s">
        <v>137</v>
      </c>
      <c r="D5123" t="s">
        <v>17</v>
      </c>
      <c r="E5123" t="s">
        <v>15</v>
      </c>
      <c r="F5123">
        <v>202638</v>
      </c>
      <c r="G5123">
        <v>20832</v>
      </c>
      <c r="H5123">
        <v>12</v>
      </c>
      <c r="I5123">
        <v>29694600</v>
      </c>
      <c r="J5123">
        <v>185772</v>
      </c>
      <c r="K5123">
        <v>14967.21371</v>
      </c>
    </row>
    <row r="5124" spans="1:11" x14ac:dyDescent="0.35">
      <c r="A5124" t="s">
        <v>477</v>
      </c>
      <c r="B5124" t="s">
        <v>96</v>
      </c>
      <c r="C5124" t="s">
        <v>138</v>
      </c>
      <c r="D5124" t="s">
        <v>17</v>
      </c>
      <c r="E5124" t="s">
        <v>15</v>
      </c>
      <c r="F5124">
        <v>202638</v>
      </c>
      <c r="G5124">
        <v>3912</v>
      </c>
      <c r="H5124">
        <v>12</v>
      </c>
      <c r="I5124">
        <v>4858500</v>
      </c>
      <c r="J5124">
        <v>7116</v>
      </c>
      <c r="K5124">
        <v>13293.819018</v>
      </c>
    </row>
    <row r="5125" spans="1:11" x14ac:dyDescent="0.35">
      <c r="A5125" t="s">
        <v>477</v>
      </c>
      <c r="B5125" t="s">
        <v>96</v>
      </c>
      <c r="C5125" t="s">
        <v>139</v>
      </c>
      <c r="D5125" t="s">
        <v>32</v>
      </c>
      <c r="E5125" t="s">
        <v>15</v>
      </c>
      <c r="F5125">
        <v>202638</v>
      </c>
      <c r="G5125">
        <v>2556</v>
      </c>
      <c r="H5125">
        <v>12</v>
      </c>
      <c r="I5125">
        <v>3771400</v>
      </c>
      <c r="J5125">
        <v>5976</v>
      </c>
      <c r="K5125">
        <v>15419.967135999999</v>
      </c>
    </row>
    <row r="5126" spans="1:11" x14ac:dyDescent="0.35">
      <c r="A5126" t="s">
        <v>477</v>
      </c>
      <c r="B5126" t="s">
        <v>96</v>
      </c>
      <c r="C5126" t="s">
        <v>140</v>
      </c>
      <c r="D5126" t="s">
        <v>14</v>
      </c>
      <c r="E5126" t="s">
        <v>15</v>
      </c>
      <c r="F5126">
        <v>202638</v>
      </c>
      <c r="G5126">
        <v>13584</v>
      </c>
      <c r="H5126">
        <v>12</v>
      </c>
      <c r="I5126">
        <v>11320000</v>
      </c>
      <c r="J5126">
        <v>33948</v>
      </c>
      <c r="K5126">
        <v>8932.8948760000003</v>
      </c>
    </row>
    <row r="5127" spans="1:11" x14ac:dyDescent="0.35">
      <c r="A5127" t="s">
        <v>477</v>
      </c>
      <c r="B5127" t="s">
        <v>96</v>
      </c>
      <c r="C5127" t="s">
        <v>141</v>
      </c>
      <c r="D5127" t="s">
        <v>17</v>
      </c>
      <c r="E5127" t="s">
        <v>15</v>
      </c>
      <c r="F5127">
        <v>202638</v>
      </c>
      <c r="G5127">
        <v>41016</v>
      </c>
      <c r="H5127">
        <v>12</v>
      </c>
      <c r="I5127">
        <v>51291000</v>
      </c>
      <c r="J5127">
        <v>271872</v>
      </c>
      <c r="K5127">
        <v>13439.890287</v>
      </c>
    </row>
    <row r="5128" spans="1:11" x14ac:dyDescent="0.35">
      <c r="A5128" t="s">
        <v>477</v>
      </c>
      <c r="B5128" t="s">
        <v>96</v>
      </c>
      <c r="C5128" t="s">
        <v>142</v>
      </c>
      <c r="D5128" t="s">
        <v>17</v>
      </c>
      <c r="E5128" t="s">
        <v>18</v>
      </c>
      <c r="F5128">
        <v>202638</v>
      </c>
      <c r="G5128">
        <v>44680</v>
      </c>
      <c r="H5128">
        <v>20</v>
      </c>
      <c r="I5128">
        <v>64177100</v>
      </c>
      <c r="J5128">
        <v>235140</v>
      </c>
      <c r="K5128">
        <v>26525.983437999999</v>
      </c>
    </row>
    <row r="5129" spans="1:11" x14ac:dyDescent="0.35">
      <c r="A5129" t="s">
        <v>477</v>
      </c>
      <c r="B5129" t="s">
        <v>96</v>
      </c>
      <c r="C5129" t="s">
        <v>143</v>
      </c>
      <c r="D5129" t="s">
        <v>17</v>
      </c>
      <c r="E5129" t="s">
        <v>18</v>
      </c>
      <c r="F5129">
        <v>202638</v>
      </c>
      <c r="G5129">
        <v>10176</v>
      </c>
      <c r="H5129">
        <v>16</v>
      </c>
      <c r="I5129">
        <v>16355600</v>
      </c>
      <c r="J5129">
        <v>35376</v>
      </c>
      <c r="K5129">
        <v>22394.996855000001</v>
      </c>
    </row>
    <row r="5130" spans="1:11" x14ac:dyDescent="0.35">
      <c r="A5130" t="s">
        <v>477</v>
      </c>
      <c r="B5130" t="s">
        <v>96</v>
      </c>
      <c r="C5130" t="s">
        <v>144</v>
      </c>
      <c r="D5130" t="s">
        <v>17</v>
      </c>
      <c r="E5130" t="s">
        <v>18</v>
      </c>
      <c r="F5130">
        <v>202638</v>
      </c>
      <c r="G5130">
        <v>8928</v>
      </c>
      <c r="H5130">
        <v>16</v>
      </c>
      <c r="I5130">
        <v>14353600</v>
      </c>
      <c r="J5130">
        <v>33776</v>
      </c>
      <c r="K5130">
        <v>22417.919355000002</v>
      </c>
    </row>
    <row r="5131" spans="1:11" x14ac:dyDescent="0.35">
      <c r="A5131" t="s">
        <v>477</v>
      </c>
      <c r="B5131" t="s">
        <v>96</v>
      </c>
      <c r="C5131" t="s">
        <v>145</v>
      </c>
      <c r="D5131" t="s">
        <v>17</v>
      </c>
      <c r="E5131" t="s">
        <v>18</v>
      </c>
      <c r="F5131">
        <v>202638</v>
      </c>
      <c r="G5131">
        <v>10040</v>
      </c>
      <c r="H5131">
        <v>20</v>
      </c>
      <c r="I5131">
        <v>14460400</v>
      </c>
      <c r="J5131">
        <v>42460</v>
      </c>
      <c r="K5131">
        <v>25497.507968000002</v>
      </c>
    </row>
    <row r="5132" spans="1:11" x14ac:dyDescent="0.35">
      <c r="A5132" t="s">
        <v>477</v>
      </c>
      <c r="B5132" t="s">
        <v>96</v>
      </c>
      <c r="C5132" t="s">
        <v>146</v>
      </c>
      <c r="D5132" t="s">
        <v>17</v>
      </c>
      <c r="E5132" t="s">
        <v>18</v>
      </c>
      <c r="F5132">
        <v>202638</v>
      </c>
      <c r="G5132">
        <v>29168</v>
      </c>
      <c r="H5132">
        <v>16</v>
      </c>
      <c r="I5132">
        <v>43622200</v>
      </c>
      <c r="J5132">
        <v>167328</v>
      </c>
      <c r="K5132">
        <v>21388.974767</v>
      </c>
    </row>
    <row r="5133" spans="1:11" x14ac:dyDescent="0.35">
      <c r="A5133" t="s">
        <v>477</v>
      </c>
      <c r="B5133" t="s">
        <v>96</v>
      </c>
      <c r="C5133" t="s">
        <v>147</v>
      </c>
      <c r="D5133" t="s">
        <v>17</v>
      </c>
      <c r="E5133" t="s">
        <v>18</v>
      </c>
      <c r="F5133">
        <v>202638</v>
      </c>
      <c r="G5133">
        <v>7044</v>
      </c>
      <c r="H5133">
        <v>12</v>
      </c>
      <c r="I5133">
        <v>12396900</v>
      </c>
      <c r="J5133">
        <v>26664</v>
      </c>
      <c r="K5133">
        <v>18710.550255999999</v>
      </c>
    </row>
    <row r="5134" spans="1:11" x14ac:dyDescent="0.35">
      <c r="A5134" t="s">
        <v>477</v>
      </c>
      <c r="B5134" t="s">
        <v>96</v>
      </c>
      <c r="C5134" t="s">
        <v>148</v>
      </c>
      <c r="D5134" t="s">
        <v>17</v>
      </c>
      <c r="E5134" t="s">
        <v>18</v>
      </c>
      <c r="F5134">
        <v>202638</v>
      </c>
      <c r="G5134">
        <v>25712</v>
      </c>
      <c r="H5134">
        <v>16</v>
      </c>
      <c r="I5134">
        <v>45064000</v>
      </c>
      <c r="J5134">
        <v>205632</v>
      </c>
      <c r="K5134">
        <v>24767.923460000002</v>
      </c>
    </row>
    <row r="5135" spans="1:11" x14ac:dyDescent="0.35">
      <c r="A5135" t="s">
        <v>477</v>
      </c>
      <c r="B5135" t="s">
        <v>96</v>
      </c>
      <c r="C5135" t="s">
        <v>149</v>
      </c>
      <c r="D5135" t="s">
        <v>17</v>
      </c>
      <c r="E5135" t="s">
        <v>18</v>
      </c>
      <c r="F5135">
        <v>202638</v>
      </c>
      <c r="G5135">
        <v>9040</v>
      </c>
      <c r="H5135">
        <v>16</v>
      </c>
      <c r="I5135">
        <v>15826000</v>
      </c>
      <c r="J5135">
        <v>35792</v>
      </c>
      <c r="K5135">
        <v>24763.838938000001</v>
      </c>
    </row>
    <row r="5136" spans="1:11" x14ac:dyDescent="0.35">
      <c r="A5136" t="s">
        <v>477</v>
      </c>
      <c r="B5136" t="s">
        <v>150</v>
      </c>
      <c r="C5136" t="s">
        <v>560</v>
      </c>
      <c r="D5136" t="s">
        <v>32</v>
      </c>
      <c r="E5136" t="s">
        <v>152</v>
      </c>
      <c r="F5136">
        <v>202638</v>
      </c>
      <c r="G5136">
        <v>6220</v>
      </c>
      <c r="H5136">
        <v>20</v>
      </c>
      <c r="I5136">
        <v>7775000</v>
      </c>
      <c r="J5136">
        <v>6660</v>
      </c>
      <c r="K5136">
        <v>23215.209003</v>
      </c>
    </row>
    <row r="5137" spans="1:11" x14ac:dyDescent="0.35">
      <c r="A5137" t="s">
        <v>477</v>
      </c>
      <c r="B5137" t="s">
        <v>150</v>
      </c>
      <c r="C5137" t="s">
        <v>153</v>
      </c>
      <c r="D5137" t="s">
        <v>32</v>
      </c>
      <c r="E5137" t="s">
        <v>152</v>
      </c>
      <c r="F5137">
        <v>202638</v>
      </c>
      <c r="G5137">
        <v>9060</v>
      </c>
      <c r="H5137">
        <v>20</v>
      </c>
      <c r="I5137">
        <v>11325000</v>
      </c>
      <c r="J5137">
        <v>32740</v>
      </c>
      <c r="K5137">
        <v>22760.949227000001</v>
      </c>
    </row>
    <row r="5138" spans="1:11" x14ac:dyDescent="0.35">
      <c r="A5138" t="s">
        <v>477</v>
      </c>
      <c r="B5138" t="s">
        <v>150</v>
      </c>
      <c r="C5138" t="s">
        <v>155</v>
      </c>
      <c r="D5138" t="s">
        <v>32</v>
      </c>
      <c r="E5138" t="s">
        <v>152</v>
      </c>
      <c r="F5138">
        <v>202638</v>
      </c>
      <c r="G5138">
        <v>8180</v>
      </c>
      <c r="H5138">
        <v>20</v>
      </c>
      <c r="I5138">
        <v>10225000</v>
      </c>
      <c r="J5138">
        <v>29820</v>
      </c>
      <c r="K5138">
        <v>22769.665036999999</v>
      </c>
    </row>
    <row r="5139" spans="1:11" x14ac:dyDescent="0.35">
      <c r="A5139" t="s">
        <v>477</v>
      </c>
      <c r="B5139" t="s">
        <v>150</v>
      </c>
      <c r="C5139" t="s">
        <v>156</v>
      </c>
      <c r="D5139" t="s">
        <v>32</v>
      </c>
      <c r="E5139" t="s">
        <v>152</v>
      </c>
      <c r="F5139">
        <v>202638</v>
      </c>
      <c r="G5139">
        <v>6240</v>
      </c>
      <c r="H5139">
        <v>20</v>
      </c>
      <c r="I5139">
        <v>7800000</v>
      </c>
      <c r="J5139">
        <v>18940</v>
      </c>
      <c r="K5139">
        <v>22727.554487000001</v>
      </c>
    </row>
    <row r="5140" spans="1:11" x14ac:dyDescent="0.35">
      <c r="A5140" t="s">
        <v>477</v>
      </c>
      <c r="B5140" t="s">
        <v>150</v>
      </c>
      <c r="C5140" t="s">
        <v>157</v>
      </c>
      <c r="D5140" t="s">
        <v>32</v>
      </c>
      <c r="E5140" t="s">
        <v>152</v>
      </c>
      <c r="F5140">
        <v>202638</v>
      </c>
      <c r="G5140">
        <v>9020</v>
      </c>
      <c r="H5140">
        <v>20</v>
      </c>
      <c r="I5140">
        <v>11275000</v>
      </c>
      <c r="J5140">
        <v>31300</v>
      </c>
      <c r="K5140">
        <v>22764.871396999999</v>
      </c>
    </row>
    <row r="5141" spans="1:11" x14ac:dyDescent="0.35">
      <c r="A5141" t="s">
        <v>477</v>
      </c>
      <c r="B5141" t="s">
        <v>150</v>
      </c>
      <c r="C5141" t="s">
        <v>561</v>
      </c>
      <c r="D5141" t="s">
        <v>32</v>
      </c>
      <c r="E5141" t="s">
        <v>152</v>
      </c>
      <c r="F5141">
        <v>202638</v>
      </c>
      <c r="G5141">
        <v>13960</v>
      </c>
      <c r="H5141">
        <v>20</v>
      </c>
      <c r="I5141">
        <v>17450000</v>
      </c>
      <c r="J5141">
        <v>21900</v>
      </c>
      <c r="K5141">
        <v>23219.455587</v>
      </c>
    </row>
    <row r="5142" spans="1:11" x14ac:dyDescent="0.35">
      <c r="A5142" t="s">
        <v>477</v>
      </c>
      <c r="B5142" t="s">
        <v>158</v>
      </c>
      <c r="C5142" t="s">
        <v>159</v>
      </c>
      <c r="D5142" t="s">
        <v>32</v>
      </c>
      <c r="E5142" t="s">
        <v>160</v>
      </c>
      <c r="F5142">
        <v>202638</v>
      </c>
      <c r="G5142">
        <v>41</v>
      </c>
      <c r="H5142">
        <v>1</v>
      </c>
      <c r="I5142">
        <v>12890974</v>
      </c>
      <c r="J5142">
        <v>25</v>
      </c>
      <c r="K5142">
        <v>277791.195122</v>
      </c>
    </row>
    <row r="5143" spans="1:11" x14ac:dyDescent="0.35">
      <c r="A5143" t="s">
        <v>477</v>
      </c>
      <c r="B5143" t="s">
        <v>161</v>
      </c>
      <c r="C5143" t="s">
        <v>162</v>
      </c>
      <c r="D5143" t="s">
        <v>23</v>
      </c>
      <c r="E5143" t="s">
        <v>152</v>
      </c>
      <c r="F5143">
        <v>202638</v>
      </c>
      <c r="G5143">
        <v>29380</v>
      </c>
      <c r="H5143">
        <v>20</v>
      </c>
      <c r="I5143">
        <v>44070000</v>
      </c>
      <c r="J5143">
        <v>163920</v>
      </c>
      <c r="K5143">
        <v>27838.005445999999</v>
      </c>
    </row>
    <row r="5144" spans="1:11" x14ac:dyDescent="0.35">
      <c r="A5144" t="s">
        <v>477</v>
      </c>
      <c r="B5144" t="s">
        <v>161</v>
      </c>
      <c r="C5144" t="s">
        <v>163</v>
      </c>
      <c r="D5144" t="s">
        <v>23</v>
      </c>
      <c r="E5144" t="s">
        <v>152</v>
      </c>
      <c r="F5144">
        <v>202638</v>
      </c>
      <c r="G5144">
        <v>3720</v>
      </c>
      <c r="H5144">
        <v>20</v>
      </c>
      <c r="I5144">
        <v>5580000</v>
      </c>
      <c r="J5144">
        <v>18560</v>
      </c>
      <c r="K5144">
        <v>27860.994623999999</v>
      </c>
    </row>
    <row r="5145" spans="1:11" x14ac:dyDescent="0.35">
      <c r="A5145" t="s">
        <v>477</v>
      </c>
      <c r="B5145" t="s">
        <v>161</v>
      </c>
      <c r="C5145" t="s">
        <v>164</v>
      </c>
      <c r="D5145" t="s">
        <v>23</v>
      </c>
      <c r="E5145" t="s">
        <v>152</v>
      </c>
      <c r="F5145">
        <v>202638</v>
      </c>
      <c r="G5145">
        <v>24700</v>
      </c>
      <c r="H5145">
        <v>20</v>
      </c>
      <c r="I5145">
        <v>41990000</v>
      </c>
      <c r="J5145">
        <v>121060</v>
      </c>
      <c r="K5145">
        <v>31503.565181999998</v>
      </c>
    </row>
    <row r="5146" spans="1:11" x14ac:dyDescent="0.35">
      <c r="A5146" t="s">
        <v>477</v>
      </c>
      <c r="B5146" t="s">
        <v>161</v>
      </c>
      <c r="C5146" t="s">
        <v>165</v>
      </c>
      <c r="D5146" t="s">
        <v>23</v>
      </c>
      <c r="E5146" t="s">
        <v>152</v>
      </c>
      <c r="F5146">
        <v>202638</v>
      </c>
      <c r="G5146">
        <v>44780</v>
      </c>
      <c r="H5146">
        <v>20</v>
      </c>
      <c r="I5146">
        <v>76126000</v>
      </c>
      <c r="J5146">
        <v>278220</v>
      </c>
      <c r="K5146">
        <v>31532.642251000001</v>
      </c>
    </row>
    <row r="5147" spans="1:11" x14ac:dyDescent="0.35">
      <c r="A5147" t="s">
        <v>477</v>
      </c>
      <c r="B5147" t="s">
        <v>161</v>
      </c>
      <c r="C5147" t="s">
        <v>166</v>
      </c>
      <c r="D5147" t="s">
        <v>23</v>
      </c>
      <c r="E5147" t="s">
        <v>152</v>
      </c>
      <c r="F5147">
        <v>202638</v>
      </c>
      <c r="G5147">
        <v>44700</v>
      </c>
      <c r="H5147">
        <v>20</v>
      </c>
      <c r="I5147">
        <v>75990000</v>
      </c>
      <c r="J5147">
        <v>304180</v>
      </c>
      <c r="K5147">
        <v>31502.228634999999</v>
      </c>
    </row>
    <row r="5148" spans="1:11" x14ac:dyDescent="0.35">
      <c r="A5148" t="s">
        <v>477</v>
      </c>
      <c r="B5148" t="s">
        <v>161</v>
      </c>
      <c r="C5148" t="s">
        <v>167</v>
      </c>
      <c r="D5148" t="s">
        <v>23</v>
      </c>
      <c r="E5148" t="s">
        <v>152</v>
      </c>
      <c r="F5148">
        <v>202638</v>
      </c>
      <c r="G5148">
        <v>29800</v>
      </c>
      <c r="H5148">
        <v>20</v>
      </c>
      <c r="I5148">
        <v>44700000</v>
      </c>
      <c r="J5148">
        <v>151500</v>
      </c>
      <c r="K5148">
        <v>27855.293959999999</v>
      </c>
    </row>
    <row r="5149" spans="1:11" x14ac:dyDescent="0.35">
      <c r="A5149" t="s">
        <v>477</v>
      </c>
      <c r="B5149" t="s">
        <v>161</v>
      </c>
      <c r="C5149" t="s">
        <v>168</v>
      </c>
      <c r="D5149" t="s">
        <v>23</v>
      </c>
      <c r="E5149" t="s">
        <v>152</v>
      </c>
      <c r="F5149">
        <v>202638</v>
      </c>
      <c r="G5149">
        <v>67360</v>
      </c>
      <c r="H5149">
        <v>20</v>
      </c>
      <c r="I5149">
        <v>101040000</v>
      </c>
      <c r="J5149">
        <v>403900</v>
      </c>
      <c r="K5149">
        <v>27828.146378000001</v>
      </c>
    </row>
    <row r="5150" spans="1:11" x14ac:dyDescent="0.35">
      <c r="A5150" t="s">
        <v>477</v>
      </c>
      <c r="B5150" t="s">
        <v>161</v>
      </c>
      <c r="C5150" t="s">
        <v>169</v>
      </c>
      <c r="D5150" t="s">
        <v>23</v>
      </c>
      <c r="E5150" t="s">
        <v>152</v>
      </c>
      <c r="F5150">
        <v>202638</v>
      </c>
      <c r="G5150">
        <v>97460</v>
      </c>
      <c r="H5150">
        <v>20</v>
      </c>
      <c r="I5150">
        <v>175428000</v>
      </c>
      <c r="J5150">
        <v>710360</v>
      </c>
      <c r="K5150">
        <v>33386.615637000003</v>
      </c>
    </row>
    <row r="5151" spans="1:11" x14ac:dyDescent="0.35">
      <c r="A5151" t="s">
        <v>477</v>
      </c>
      <c r="B5151" t="s">
        <v>161</v>
      </c>
      <c r="C5151" t="s">
        <v>615</v>
      </c>
      <c r="D5151" t="s">
        <v>23</v>
      </c>
      <c r="E5151" t="s">
        <v>152</v>
      </c>
      <c r="F5151">
        <v>202638</v>
      </c>
      <c r="G5151">
        <v>880</v>
      </c>
      <c r="H5151">
        <v>20</v>
      </c>
      <c r="I5151">
        <v>1522400</v>
      </c>
      <c r="J5151">
        <v>7680</v>
      </c>
      <c r="K5151">
        <v>31535.818181999999</v>
      </c>
    </row>
    <row r="5152" spans="1:11" x14ac:dyDescent="0.35">
      <c r="A5152" t="s">
        <v>477</v>
      </c>
      <c r="B5152" t="s">
        <v>161</v>
      </c>
      <c r="C5152" t="s">
        <v>170</v>
      </c>
      <c r="D5152" t="s">
        <v>23</v>
      </c>
      <c r="E5152" t="s">
        <v>152</v>
      </c>
      <c r="F5152">
        <v>202638</v>
      </c>
      <c r="G5152">
        <v>21260</v>
      </c>
      <c r="H5152">
        <v>20</v>
      </c>
      <c r="I5152">
        <v>38268000</v>
      </c>
      <c r="J5152">
        <v>110560</v>
      </c>
      <c r="K5152">
        <v>33394.532455</v>
      </c>
    </row>
    <row r="5153" spans="1:11" x14ac:dyDescent="0.35">
      <c r="A5153" t="s">
        <v>477</v>
      </c>
      <c r="B5153" t="s">
        <v>161</v>
      </c>
      <c r="C5153" t="s">
        <v>171</v>
      </c>
      <c r="D5153" t="s">
        <v>23</v>
      </c>
      <c r="E5153" t="s">
        <v>152</v>
      </c>
      <c r="F5153">
        <v>202638</v>
      </c>
      <c r="G5153">
        <v>1880</v>
      </c>
      <c r="H5153">
        <v>20</v>
      </c>
      <c r="I5153">
        <v>3196000</v>
      </c>
      <c r="J5153">
        <v>9880</v>
      </c>
      <c r="K5153">
        <v>31294.180851000001</v>
      </c>
    </row>
    <row r="5154" spans="1:11" x14ac:dyDescent="0.35">
      <c r="A5154" t="s">
        <v>477</v>
      </c>
      <c r="B5154" t="s">
        <v>161</v>
      </c>
      <c r="C5154" t="s">
        <v>172</v>
      </c>
      <c r="D5154" t="s">
        <v>23</v>
      </c>
      <c r="E5154" t="s">
        <v>152</v>
      </c>
      <c r="F5154">
        <v>202638</v>
      </c>
      <c r="G5154">
        <v>49780</v>
      </c>
      <c r="H5154">
        <v>20</v>
      </c>
      <c r="I5154">
        <v>89604000</v>
      </c>
      <c r="J5154">
        <v>331080</v>
      </c>
      <c r="K5154">
        <v>33386.427882999997</v>
      </c>
    </row>
    <row r="5155" spans="1:11" x14ac:dyDescent="0.35">
      <c r="A5155" t="s">
        <v>477</v>
      </c>
      <c r="B5155" t="s">
        <v>161</v>
      </c>
      <c r="C5155" t="s">
        <v>173</v>
      </c>
      <c r="D5155" t="s">
        <v>23</v>
      </c>
      <c r="E5155" t="s">
        <v>152</v>
      </c>
      <c r="F5155">
        <v>202638</v>
      </c>
      <c r="G5155">
        <v>33840</v>
      </c>
      <c r="H5155">
        <v>20</v>
      </c>
      <c r="I5155">
        <v>57528000</v>
      </c>
      <c r="J5155">
        <v>209700</v>
      </c>
      <c r="K5155">
        <v>31481.707447000001</v>
      </c>
    </row>
    <row r="5156" spans="1:11" x14ac:dyDescent="0.35">
      <c r="A5156" t="s">
        <v>477</v>
      </c>
      <c r="B5156" t="s">
        <v>161</v>
      </c>
      <c r="C5156" t="s">
        <v>616</v>
      </c>
      <c r="D5156" t="s">
        <v>23</v>
      </c>
      <c r="E5156" t="s">
        <v>152</v>
      </c>
      <c r="F5156">
        <v>202638</v>
      </c>
      <c r="G5156">
        <v>1280</v>
      </c>
      <c r="H5156">
        <v>20</v>
      </c>
      <c r="I5156">
        <v>2214400</v>
      </c>
      <c r="J5156">
        <v>10280</v>
      </c>
      <c r="K5156">
        <v>31543.8125</v>
      </c>
    </row>
    <row r="5157" spans="1:11" x14ac:dyDescent="0.35">
      <c r="A5157" t="s">
        <v>477</v>
      </c>
      <c r="B5157" t="s">
        <v>161</v>
      </c>
      <c r="C5157" t="s">
        <v>174</v>
      </c>
      <c r="D5157" t="s">
        <v>23</v>
      </c>
      <c r="E5157" t="s">
        <v>152</v>
      </c>
      <c r="F5157">
        <v>202638</v>
      </c>
      <c r="G5157">
        <v>61120</v>
      </c>
      <c r="H5157">
        <v>20</v>
      </c>
      <c r="I5157">
        <v>110016000</v>
      </c>
      <c r="J5157">
        <v>403060</v>
      </c>
      <c r="K5157">
        <v>33375.639725000001</v>
      </c>
    </row>
    <row r="5158" spans="1:11" x14ac:dyDescent="0.35">
      <c r="A5158" t="s">
        <v>477</v>
      </c>
      <c r="B5158" t="s">
        <v>161</v>
      </c>
      <c r="C5158" t="s">
        <v>175</v>
      </c>
      <c r="D5158" t="s">
        <v>23</v>
      </c>
      <c r="E5158" t="s">
        <v>152</v>
      </c>
      <c r="F5158">
        <v>202638</v>
      </c>
      <c r="G5158">
        <v>34340</v>
      </c>
      <c r="H5158">
        <v>20</v>
      </c>
      <c r="I5158">
        <v>58378000</v>
      </c>
      <c r="J5158">
        <v>202780</v>
      </c>
      <c r="K5158">
        <v>31483.940011999999</v>
      </c>
    </row>
    <row r="5159" spans="1:11" x14ac:dyDescent="0.35">
      <c r="A5159" t="s">
        <v>477</v>
      </c>
      <c r="B5159" t="s">
        <v>176</v>
      </c>
      <c r="C5159" t="s">
        <v>177</v>
      </c>
      <c r="D5159" t="s">
        <v>32</v>
      </c>
      <c r="E5159" t="s">
        <v>160</v>
      </c>
      <c r="F5159">
        <v>202638</v>
      </c>
      <c r="G5159">
        <v>102</v>
      </c>
      <c r="H5159">
        <v>1</v>
      </c>
      <c r="I5159">
        <v>5972920</v>
      </c>
      <c r="J5159">
        <v>189</v>
      </c>
      <c r="K5159">
        <v>66365.960783999995</v>
      </c>
    </row>
    <row r="5160" spans="1:11" x14ac:dyDescent="0.35">
      <c r="A5160" t="s">
        <v>477</v>
      </c>
      <c r="B5160" t="s">
        <v>176</v>
      </c>
      <c r="C5160" t="s">
        <v>178</v>
      </c>
      <c r="D5160" t="s">
        <v>32</v>
      </c>
      <c r="E5160" t="s">
        <v>179</v>
      </c>
      <c r="F5160">
        <v>202638</v>
      </c>
      <c r="G5160">
        <v>112</v>
      </c>
      <c r="H5160">
        <v>1</v>
      </c>
      <c r="I5160">
        <v>5600000</v>
      </c>
      <c r="J5160">
        <v>214</v>
      </c>
      <c r="K5160">
        <v>47810.473213999998</v>
      </c>
    </row>
    <row r="5161" spans="1:11" x14ac:dyDescent="0.35">
      <c r="A5161" t="s">
        <v>477</v>
      </c>
      <c r="B5161" t="s">
        <v>176</v>
      </c>
      <c r="C5161" t="s">
        <v>180</v>
      </c>
      <c r="D5161" t="s">
        <v>32</v>
      </c>
      <c r="E5161" t="s">
        <v>179</v>
      </c>
      <c r="F5161">
        <v>202638</v>
      </c>
      <c r="G5161">
        <v>54</v>
      </c>
      <c r="H5161">
        <v>1</v>
      </c>
      <c r="I5161">
        <v>1776600</v>
      </c>
      <c r="J5161">
        <v>107</v>
      </c>
      <c r="K5161">
        <v>30043.685184999998</v>
      </c>
    </row>
    <row r="5162" spans="1:11" x14ac:dyDescent="0.35">
      <c r="A5162" t="s">
        <v>477</v>
      </c>
      <c r="B5162" t="s">
        <v>176</v>
      </c>
      <c r="C5162" t="s">
        <v>181</v>
      </c>
      <c r="D5162" t="s">
        <v>32</v>
      </c>
      <c r="E5162" t="s">
        <v>182</v>
      </c>
      <c r="F5162">
        <v>202638</v>
      </c>
      <c r="G5162">
        <v>217</v>
      </c>
      <c r="H5162">
        <v>1</v>
      </c>
      <c r="I5162">
        <v>10850000</v>
      </c>
      <c r="J5162">
        <v>516</v>
      </c>
      <c r="K5162">
        <v>47644.483870999997</v>
      </c>
    </row>
    <row r="5163" spans="1:11" x14ac:dyDescent="0.35">
      <c r="A5163" t="s">
        <v>477</v>
      </c>
      <c r="B5163" t="s">
        <v>176</v>
      </c>
      <c r="C5163" t="s">
        <v>183</v>
      </c>
      <c r="D5163" t="s">
        <v>32</v>
      </c>
      <c r="E5163" t="s">
        <v>182</v>
      </c>
      <c r="F5163">
        <v>202638</v>
      </c>
      <c r="G5163">
        <v>76</v>
      </c>
      <c r="H5163">
        <v>1</v>
      </c>
      <c r="I5163">
        <v>2500400</v>
      </c>
      <c r="J5163">
        <v>150</v>
      </c>
      <c r="K5163">
        <v>30043.434211</v>
      </c>
    </row>
    <row r="5164" spans="1:11" x14ac:dyDescent="0.35">
      <c r="A5164" t="s">
        <v>477</v>
      </c>
      <c r="B5164" t="s">
        <v>176</v>
      </c>
      <c r="C5164" t="s">
        <v>184</v>
      </c>
      <c r="D5164" t="s">
        <v>32</v>
      </c>
      <c r="E5164" t="s">
        <v>185</v>
      </c>
      <c r="F5164">
        <v>202638</v>
      </c>
      <c r="G5164">
        <v>239</v>
      </c>
      <c r="H5164">
        <v>1</v>
      </c>
      <c r="I5164">
        <v>11950000</v>
      </c>
      <c r="J5164">
        <v>527</v>
      </c>
      <c r="K5164">
        <v>47097.552301000003</v>
      </c>
    </row>
    <row r="5165" spans="1:11" x14ac:dyDescent="0.35">
      <c r="A5165" t="s">
        <v>477</v>
      </c>
      <c r="B5165" t="s">
        <v>176</v>
      </c>
      <c r="C5165" t="s">
        <v>186</v>
      </c>
      <c r="D5165" t="s">
        <v>32</v>
      </c>
      <c r="E5165" t="s">
        <v>185</v>
      </c>
      <c r="F5165">
        <v>202638</v>
      </c>
      <c r="G5165">
        <v>92</v>
      </c>
      <c r="H5165">
        <v>1</v>
      </c>
      <c r="I5165">
        <v>3220000</v>
      </c>
      <c r="J5165">
        <v>215</v>
      </c>
      <c r="K5165">
        <v>29893.282609000002</v>
      </c>
    </row>
    <row r="5166" spans="1:11" x14ac:dyDescent="0.35">
      <c r="A5166" t="s">
        <v>477</v>
      </c>
      <c r="B5166" t="s">
        <v>176</v>
      </c>
      <c r="C5166" t="s">
        <v>187</v>
      </c>
      <c r="D5166" t="s">
        <v>32</v>
      </c>
      <c r="E5166" t="s">
        <v>188</v>
      </c>
      <c r="F5166">
        <v>202638</v>
      </c>
      <c r="G5166">
        <v>52</v>
      </c>
      <c r="H5166">
        <v>1</v>
      </c>
      <c r="I5166">
        <v>2600000</v>
      </c>
      <c r="J5166">
        <v>112</v>
      </c>
      <c r="K5166">
        <v>51375.384615000003</v>
      </c>
    </row>
    <row r="5167" spans="1:11" x14ac:dyDescent="0.35">
      <c r="A5167" t="s">
        <v>477</v>
      </c>
      <c r="B5167" t="s">
        <v>176</v>
      </c>
      <c r="C5167" t="s">
        <v>189</v>
      </c>
      <c r="D5167" t="s">
        <v>32</v>
      </c>
      <c r="E5167" t="s">
        <v>190</v>
      </c>
      <c r="F5167">
        <v>202638</v>
      </c>
      <c r="G5167">
        <v>46</v>
      </c>
      <c r="H5167">
        <v>1</v>
      </c>
      <c r="I5167">
        <v>2306000</v>
      </c>
      <c r="J5167">
        <v>89</v>
      </c>
      <c r="K5167">
        <v>51194.391303999997</v>
      </c>
    </row>
    <row r="5168" spans="1:11" x14ac:dyDescent="0.35">
      <c r="A5168" t="s">
        <v>477</v>
      </c>
      <c r="B5168" t="s">
        <v>176</v>
      </c>
      <c r="C5168" t="s">
        <v>191</v>
      </c>
      <c r="D5168" t="s">
        <v>32</v>
      </c>
      <c r="E5168" t="s">
        <v>192</v>
      </c>
      <c r="F5168">
        <v>202638</v>
      </c>
      <c r="G5168">
        <v>79</v>
      </c>
      <c r="H5168">
        <v>1</v>
      </c>
      <c r="I5168">
        <v>2765000</v>
      </c>
      <c r="J5168">
        <v>155</v>
      </c>
      <c r="K5168">
        <v>34266.924051000002</v>
      </c>
    </row>
    <row r="5169" spans="1:11" x14ac:dyDescent="0.35">
      <c r="A5169" t="s">
        <v>477</v>
      </c>
      <c r="B5169" t="s">
        <v>176</v>
      </c>
      <c r="C5169" t="s">
        <v>193</v>
      </c>
      <c r="D5169" t="s">
        <v>32</v>
      </c>
      <c r="E5169" t="s">
        <v>192</v>
      </c>
      <c r="F5169">
        <v>202638</v>
      </c>
      <c r="G5169">
        <v>174</v>
      </c>
      <c r="H5169">
        <v>1</v>
      </c>
      <c r="I5169">
        <v>8706000</v>
      </c>
      <c r="J5169">
        <v>361</v>
      </c>
      <c r="K5169">
        <v>49137.241378999999</v>
      </c>
    </row>
    <row r="5170" spans="1:11" x14ac:dyDescent="0.35">
      <c r="A5170" t="s">
        <v>477</v>
      </c>
      <c r="B5170" t="s">
        <v>176</v>
      </c>
      <c r="C5170" t="s">
        <v>194</v>
      </c>
      <c r="D5170" t="s">
        <v>32</v>
      </c>
      <c r="E5170" t="s">
        <v>195</v>
      </c>
      <c r="F5170">
        <v>202638</v>
      </c>
      <c r="G5170">
        <v>56</v>
      </c>
      <c r="H5170">
        <v>1</v>
      </c>
      <c r="I5170">
        <v>1960000</v>
      </c>
      <c r="J5170">
        <v>127</v>
      </c>
      <c r="K5170">
        <v>36490.982143000001</v>
      </c>
    </row>
    <row r="5171" spans="1:11" x14ac:dyDescent="0.35">
      <c r="A5171" t="s">
        <v>477</v>
      </c>
      <c r="B5171" t="s">
        <v>176</v>
      </c>
      <c r="C5171" t="s">
        <v>196</v>
      </c>
      <c r="D5171" t="s">
        <v>32</v>
      </c>
      <c r="E5171" t="s">
        <v>195</v>
      </c>
      <c r="F5171">
        <v>202638</v>
      </c>
      <c r="G5171">
        <v>135</v>
      </c>
      <c r="H5171">
        <v>1</v>
      </c>
      <c r="I5171">
        <v>6752000</v>
      </c>
      <c r="J5171">
        <v>326</v>
      </c>
      <c r="K5171">
        <v>46107.525926000002</v>
      </c>
    </row>
    <row r="5172" spans="1:11" x14ac:dyDescent="0.35">
      <c r="A5172" t="s">
        <v>477</v>
      </c>
      <c r="B5172" t="s">
        <v>176</v>
      </c>
      <c r="C5172" t="s">
        <v>197</v>
      </c>
      <c r="D5172" t="s">
        <v>32</v>
      </c>
      <c r="E5172" t="s">
        <v>198</v>
      </c>
      <c r="F5172">
        <v>202638</v>
      </c>
      <c r="G5172">
        <v>128</v>
      </c>
      <c r="H5172">
        <v>1</v>
      </c>
      <c r="I5172">
        <v>6404000</v>
      </c>
      <c r="J5172">
        <v>284</v>
      </c>
      <c r="K5172">
        <v>50042.796875</v>
      </c>
    </row>
    <row r="5173" spans="1:11" x14ac:dyDescent="0.35">
      <c r="A5173" t="s">
        <v>477</v>
      </c>
      <c r="B5173" t="s">
        <v>176</v>
      </c>
      <c r="C5173" t="s">
        <v>199</v>
      </c>
      <c r="D5173" t="s">
        <v>32</v>
      </c>
      <c r="E5173" t="s">
        <v>200</v>
      </c>
      <c r="F5173">
        <v>202638</v>
      </c>
      <c r="G5173">
        <v>69</v>
      </c>
      <c r="H5173">
        <v>1</v>
      </c>
      <c r="I5173">
        <v>3452000</v>
      </c>
      <c r="J5173">
        <v>124</v>
      </c>
      <c r="K5173">
        <v>52674.173912999999</v>
      </c>
    </row>
    <row r="5174" spans="1:11" x14ac:dyDescent="0.35">
      <c r="A5174" t="s">
        <v>477</v>
      </c>
      <c r="B5174" t="s">
        <v>176</v>
      </c>
      <c r="C5174" t="s">
        <v>201</v>
      </c>
      <c r="D5174" t="s">
        <v>32</v>
      </c>
      <c r="E5174" t="s">
        <v>202</v>
      </c>
      <c r="F5174">
        <v>202638</v>
      </c>
      <c r="G5174">
        <v>70</v>
      </c>
      <c r="H5174">
        <v>1</v>
      </c>
      <c r="I5174">
        <v>2450000</v>
      </c>
      <c r="J5174">
        <v>157</v>
      </c>
      <c r="K5174">
        <v>35870.714286000002</v>
      </c>
    </row>
    <row r="5175" spans="1:11" x14ac:dyDescent="0.35">
      <c r="A5175" t="s">
        <v>477</v>
      </c>
      <c r="B5175" t="s">
        <v>176</v>
      </c>
      <c r="C5175" t="s">
        <v>203</v>
      </c>
      <c r="D5175" t="s">
        <v>32</v>
      </c>
      <c r="E5175" t="s">
        <v>204</v>
      </c>
      <c r="F5175">
        <v>202638</v>
      </c>
      <c r="G5175">
        <v>80</v>
      </c>
      <c r="H5175">
        <v>1</v>
      </c>
      <c r="I5175">
        <v>6410000</v>
      </c>
      <c r="J5175">
        <v>193</v>
      </c>
      <c r="K5175">
        <v>68572.175000000003</v>
      </c>
    </row>
    <row r="5176" spans="1:11" x14ac:dyDescent="0.35">
      <c r="A5176" t="s">
        <v>477</v>
      </c>
      <c r="B5176" t="s">
        <v>176</v>
      </c>
      <c r="C5176" t="s">
        <v>205</v>
      </c>
      <c r="D5176" t="s">
        <v>32</v>
      </c>
      <c r="E5176" t="s">
        <v>206</v>
      </c>
      <c r="F5176">
        <v>202638</v>
      </c>
      <c r="G5176">
        <v>134</v>
      </c>
      <c r="H5176">
        <v>1</v>
      </c>
      <c r="I5176">
        <v>10722000</v>
      </c>
      <c r="J5176">
        <v>335</v>
      </c>
      <c r="K5176">
        <v>68514.335821000001</v>
      </c>
    </row>
    <row r="5177" spans="1:11" x14ac:dyDescent="0.35">
      <c r="A5177" t="s">
        <v>477</v>
      </c>
      <c r="B5177" t="s">
        <v>176</v>
      </c>
      <c r="C5177" t="s">
        <v>207</v>
      </c>
      <c r="D5177" t="s">
        <v>32</v>
      </c>
      <c r="E5177" t="s">
        <v>202</v>
      </c>
      <c r="F5177">
        <v>202638</v>
      </c>
      <c r="G5177">
        <v>128</v>
      </c>
      <c r="H5177">
        <v>1</v>
      </c>
      <c r="I5177">
        <v>5126000</v>
      </c>
      <c r="J5177">
        <v>230</v>
      </c>
      <c r="K5177">
        <v>42533.25</v>
      </c>
    </row>
    <row r="5178" spans="1:11" x14ac:dyDescent="0.35">
      <c r="A5178" t="s">
        <v>477</v>
      </c>
      <c r="B5178" t="s">
        <v>176</v>
      </c>
      <c r="C5178" t="s">
        <v>208</v>
      </c>
      <c r="D5178" t="s">
        <v>32</v>
      </c>
      <c r="E5178" t="s">
        <v>185</v>
      </c>
      <c r="F5178">
        <v>202638</v>
      </c>
      <c r="G5178">
        <v>181</v>
      </c>
      <c r="H5178">
        <v>1</v>
      </c>
      <c r="I5178">
        <v>14502000</v>
      </c>
      <c r="J5178">
        <v>414</v>
      </c>
      <c r="K5178">
        <v>68594.187844999993</v>
      </c>
    </row>
    <row r="5179" spans="1:11" x14ac:dyDescent="0.35">
      <c r="A5179" t="s">
        <v>477</v>
      </c>
      <c r="B5179" t="s">
        <v>176</v>
      </c>
      <c r="C5179" t="s">
        <v>209</v>
      </c>
      <c r="D5179" t="s">
        <v>32</v>
      </c>
      <c r="E5179" t="s">
        <v>188</v>
      </c>
      <c r="F5179">
        <v>202638</v>
      </c>
      <c r="G5179">
        <v>42</v>
      </c>
      <c r="H5179">
        <v>1</v>
      </c>
      <c r="I5179">
        <v>3360000</v>
      </c>
      <c r="J5179">
        <v>93</v>
      </c>
      <c r="K5179">
        <v>68566.666666999998</v>
      </c>
    </row>
    <row r="5180" spans="1:11" x14ac:dyDescent="0.35">
      <c r="A5180" t="s">
        <v>477</v>
      </c>
      <c r="B5180" t="s">
        <v>176</v>
      </c>
      <c r="C5180" t="s">
        <v>210</v>
      </c>
      <c r="D5180" t="s">
        <v>32</v>
      </c>
      <c r="E5180" t="s">
        <v>200</v>
      </c>
      <c r="F5180">
        <v>202638</v>
      </c>
      <c r="G5180">
        <v>117</v>
      </c>
      <c r="H5180">
        <v>1</v>
      </c>
      <c r="I5180">
        <v>4686000</v>
      </c>
      <c r="J5180">
        <v>169</v>
      </c>
      <c r="K5180">
        <v>45040.760684000001</v>
      </c>
    </row>
    <row r="5181" spans="1:11" x14ac:dyDescent="0.35">
      <c r="A5181" t="s">
        <v>477</v>
      </c>
      <c r="B5181" t="s">
        <v>176</v>
      </c>
      <c r="C5181" t="s">
        <v>211</v>
      </c>
      <c r="D5181" t="s">
        <v>32</v>
      </c>
      <c r="E5181" t="s">
        <v>192</v>
      </c>
      <c r="F5181">
        <v>202638</v>
      </c>
      <c r="G5181">
        <v>150</v>
      </c>
      <c r="H5181">
        <v>1</v>
      </c>
      <c r="I5181">
        <v>12008000</v>
      </c>
      <c r="J5181">
        <v>338</v>
      </c>
      <c r="K5181">
        <v>68486.793332999994</v>
      </c>
    </row>
    <row r="5182" spans="1:11" x14ac:dyDescent="0.35">
      <c r="A5182" t="s">
        <v>477</v>
      </c>
      <c r="B5182" t="s">
        <v>176</v>
      </c>
      <c r="C5182" t="s">
        <v>212</v>
      </c>
      <c r="D5182" t="s">
        <v>32</v>
      </c>
      <c r="E5182" t="s">
        <v>195</v>
      </c>
      <c r="F5182">
        <v>202638</v>
      </c>
      <c r="G5182">
        <v>49</v>
      </c>
      <c r="H5182">
        <v>1</v>
      </c>
      <c r="I5182">
        <v>3926000</v>
      </c>
      <c r="J5182">
        <v>114</v>
      </c>
      <c r="K5182">
        <v>68382.387755000003</v>
      </c>
    </row>
    <row r="5183" spans="1:11" x14ac:dyDescent="0.35">
      <c r="A5183" t="s">
        <v>477</v>
      </c>
      <c r="B5183" t="s">
        <v>176</v>
      </c>
      <c r="C5183" t="s">
        <v>213</v>
      </c>
      <c r="D5183" t="s">
        <v>32</v>
      </c>
      <c r="E5183" t="s">
        <v>198</v>
      </c>
      <c r="F5183">
        <v>202638</v>
      </c>
      <c r="G5183">
        <v>83</v>
      </c>
      <c r="H5183">
        <v>1</v>
      </c>
      <c r="I5183">
        <v>6640000</v>
      </c>
      <c r="J5183">
        <v>184</v>
      </c>
      <c r="K5183">
        <v>68655.891566000006</v>
      </c>
    </row>
    <row r="5184" spans="1:11" x14ac:dyDescent="0.35">
      <c r="A5184" t="s">
        <v>477</v>
      </c>
      <c r="B5184" t="s">
        <v>214</v>
      </c>
      <c r="C5184" t="s">
        <v>215</v>
      </c>
      <c r="E5184" t="s">
        <v>216</v>
      </c>
      <c r="F5184">
        <v>202638</v>
      </c>
      <c r="G5184">
        <v>315</v>
      </c>
      <c r="H5184">
        <v>15</v>
      </c>
      <c r="I5184">
        <v>633000</v>
      </c>
      <c r="J5184">
        <v>810</v>
      </c>
      <c r="K5184">
        <v>26475.428571</v>
      </c>
    </row>
    <row r="5185" spans="1:11" x14ac:dyDescent="0.35">
      <c r="A5185" t="s">
        <v>477</v>
      </c>
      <c r="B5185" t="s">
        <v>214</v>
      </c>
      <c r="C5185" t="s">
        <v>217</v>
      </c>
      <c r="E5185" t="s">
        <v>218</v>
      </c>
      <c r="F5185">
        <v>202638</v>
      </c>
      <c r="G5185">
        <v>600</v>
      </c>
      <c r="H5185">
        <v>15</v>
      </c>
      <c r="I5185">
        <v>1200000</v>
      </c>
      <c r="J5185">
        <v>1245</v>
      </c>
      <c r="K5185">
        <v>26653</v>
      </c>
    </row>
    <row r="5186" spans="1:11" x14ac:dyDescent="0.35">
      <c r="A5186" t="s">
        <v>477</v>
      </c>
      <c r="B5186" t="s">
        <v>214</v>
      </c>
      <c r="C5186" t="s">
        <v>219</v>
      </c>
      <c r="E5186" t="s">
        <v>220</v>
      </c>
      <c r="F5186">
        <v>202638</v>
      </c>
      <c r="G5186">
        <v>465</v>
      </c>
      <c r="H5186">
        <v>15</v>
      </c>
      <c r="I5186">
        <v>930000</v>
      </c>
      <c r="J5186">
        <v>990</v>
      </c>
      <c r="K5186">
        <v>26629.935484000001</v>
      </c>
    </row>
    <row r="5187" spans="1:11" x14ac:dyDescent="0.35">
      <c r="A5187" t="s">
        <v>477</v>
      </c>
      <c r="B5187" t="s">
        <v>214</v>
      </c>
      <c r="C5187" t="s">
        <v>221</v>
      </c>
      <c r="E5187" t="s">
        <v>222</v>
      </c>
      <c r="F5187">
        <v>202638</v>
      </c>
      <c r="G5187">
        <v>525</v>
      </c>
      <c r="H5187">
        <v>15</v>
      </c>
      <c r="I5187">
        <v>1050000</v>
      </c>
      <c r="J5187">
        <v>885</v>
      </c>
      <c r="K5187">
        <v>26626.285714000001</v>
      </c>
    </row>
    <row r="5188" spans="1:11" x14ac:dyDescent="0.35">
      <c r="A5188" t="s">
        <v>477</v>
      </c>
      <c r="B5188" t="s">
        <v>214</v>
      </c>
      <c r="C5188" t="s">
        <v>554</v>
      </c>
      <c r="E5188" t="s">
        <v>553</v>
      </c>
      <c r="F5188">
        <v>202638</v>
      </c>
      <c r="G5188">
        <v>270</v>
      </c>
      <c r="H5188">
        <v>15</v>
      </c>
      <c r="I5188">
        <v>525600</v>
      </c>
      <c r="J5188">
        <v>450</v>
      </c>
      <c r="K5188">
        <v>26620</v>
      </c>
    </row>
    <row r="5189" spans="1:11" x14ac:dyDescent="0.35">
      <c r="A5189" t="s">
        <v>477</v>
      </c>
      <c r="B5189" t="s">
        <v>223</v>
      </c>
      <c r="C5189" t="s">
        <v>224</v>
      </c>
      <c r="D5189" t="s">
        <v>14</v>
      </c>
      <c r="E5189" t="s">
        <v>24</v>
      </c>
      <c r="F5189">
        <v>202638</v>
      </c>
      <c r="G5189">
        <v>30200</v>
      </c>
      <c r="H5189">
        <v>20</v>
      </c>
      <c r="I5189">
        <v>55916800</v>
      </c>
      <c r="J5189">
        <v>173160</v>
      </c>
      <c r="K5189">
        <v>32554.610595999999</v>
      </c>
    </row>
    <row r="5190" spans="1:11" x14ac:dyDescent="0.35">
      <c r="A5190" t="s">
        <v>477</v>
      </c>
      <c r="B5190" t="s">
        <v>223</v>
      </c>
      <c r="C5190" t="s">
        <v>225</v>
      </c>
      <c r="D5190" t="s">
        <v>20</v>
      </c>
      <c r="E5190" t="s">
        <v>18</v>
      </c>
      <c r="F5190">
        <v>202638</v>
      </c>
      <c r="G5190">
        <v>45876</v>
      </c>
      <c r="H5190">
        <v>12</v>
      </c>
      <c r="I5190">
        <v>80358400</v>
      </c>
      <c r="J5190">
        <v>396780</v>
      </c>
      <c r="K5190">
        <v>18578.839916000001</v>
      </c>
    </row>
    <row r="5191" spans="1:11" x14ac:dyDescent="0.35">
      <c r="A5191" t="s">
        <v>477</v>
      </c>
      <c r="B5191" t="s">
        <v>223</v>
      </c>
      <c r="C5191" t="s">
        <v>226</v>
      </c>
      <c r="D5191" t="s">
        <v>20</v>
      </c>
      <c r="E5191" t="s">
        <v>18</v>
      </c>
      <c r="F5191">
        <v>202638</v>
      </c>
      <c r="G5191">
        <v>55728</v>
      </c>
      <c r="H5191">
        <v>16</v>
      </c>
      <c r="I5191">
        <v>98625300</v>
      </c>
      <c r="J5191">
        <v>426752</v>
      </c>
      <c r="K5191">
        <v>24819.488946000001</v>
      </c>
    </row>
    <row r="5192" spans="1:11" x14ac:dyDescent="0.35">
      <c r="A5192" t="s">
        <v>477</v>
      </c>
      <c r="B5192" t="s">
        <v>223</v>
      </c>
      <c r="C5192" t="s">
        <v>227</v>
      </c>
      <c r="D5192" t="s">
        <v>17</v>
      </c>
      <c r="E5192" t="s">
        <v>24</v>
      </c>
      <c r="F5192">
        <v>202638</v>
      </c>
      <c r="G5192">
        <v>33600</v>
      </c>
      <c r="H5192">
        <v>20</v>
      </c>
      <c r="I5192">
        <v>58740100</v>
      </c>
      <c r="J5192">
        <v>213540</v>
      </c>
      <c r="K5192">
        <v>30543.605357</v>
      </c>
    </row>
    <row r="5193" spans="1:11" x14ac:dyDescent="0.35">
      <c r="A5193" t="s">
        <v>477</v>
      </c>
      <c r="B5193" t="s">
        <v>223</v>
      </c>
      <c r="C5193" t="s">
        <v>228</v>
      </c>
      <c r="D5193" t="s">
        <v>17</v>
      </c>
      <c r="E5193" t="s">
        <v>24</v>
      </c>
      <c r="F5193">
        <v>202638</v>
      </c>
      <c r="G5193">
        <v>34600</v>
      </c>
      <c r="H5193">
        <v>20</v>
      </c>
      <c r="I5193">
        <v>62182000</v>
      </c>
      <c r="J5193">
        <v>204000</v>
      </c>
      <c r="K5193">
        <v>31447.239883999999</v>
      </c>
    </row>
    <row r="5194" spans="1:11" x14ac:dyDescent="0.35">
      <c r="A5194" t="s">
        <v>477</v>
      </c>
      <c r="B5194" t="s">
        <v>223</v>
      </c>
      <c r="C5194" t="s">
        <v>229</v>
      </c>
      <c r="D5194" t="s">
        <v>17</v>
      </c>
      <c r="E5194" t="s">
        <v>18</v>
      </c>
      <c r="F5194">
        <v>202638</v>
      </c>
      <c r="G5194">
        <v>21600</v>
      </c>
      <c r="H5194">
        <v>16</v>
      </c>
      <c r="I5194">
        <v>37830600</v>
      </c>
      <c r="J5194">
        <v>96464</v>
      </c>
      <c r="K5194">
        <v>24834.151851999999</v>
      </c>
    </row>
    <row r="5195" spans="1:11" x14ac:dyDescent="0.35">
      <c r="A5195" t="s">
        <v>477</v>
      </c>
      <c r="B5195" t="s">
        <v>223</v>
      </c>
      <c r="C5195" t="s">
        <v>230</v>
      </c>
      <c r="D5195" t="s">
        <v>17</v>
      </c>
      <c r="E5195" t="s">
        <v>18</v>
      </c>
      <c r="F5195">
        <v>202638</v>
      </c>
      <c r="G5195">
        <v>9600</v>
      </c>
      <c r="H5195">
        <v>16</v>
      </c>
      <c r="I5195">
        <v>16809000</v>
      </c>
      <c r="J5195">
        <v>37424</v>
      </c>
      <c r="K5195">
        <v>24846.271667000001</v>
      </c>
    </row>
    <row r="5196" spans="1:11" x14ac:dyDescent="0.35">
      <c r="A5196" t="s">
        <v>477</v>
      </c>
      <c r="B5196" t="s">
        <v>223</v>
      </c>
      <c r="C5196" t="s">
        <v>231</v>
      </c>
      <c r="D5196" t="s">
        <v>17</v>
      </c>
      <c r="E5196" t="s">
        <v>15</v>
      </c>
      <c r="F5196">
        <v>202638</v>
      </c>
      <c r="G5196">
        <v>35580</v>
      </c>
      <c r="H5196">
        <v>12</v>
      </c>
      <c r="I5196">
        <v>44487000</v>
      </c>
      <c r="J5196">
        <v>219024</v>
      </c>
      <c r="K5196">
        <v>13212.43339</v>
      </c>
    </row>
    <row r="5197" spans="1:11" x14ac:dyDescent="0.35">
      <c r="A5197" t="s">
        <v>477</v>
      </c>
      <c r="B5197" t="s">
        <v>223</v>
      </c>
      <c r="C5197" t="s">
        <v>232</v>
      </c>
      <c r="D5197" t="s">
        <v>32</v>
      </c>
      <c r="E5197" t="s">
        <v>18</v>
      </c>
      <c r="F5197">
        <v>202638</v>
      </c>
      <c r="G5197">
        <v>69056</v>
      </c>
      <c r="H5197">
        <v>16</v>
      </c>
      <c r="I5197">
        <v>107955500</v>
      </c>
      <c r="J5197">
        <v>516928</v>
      </c>
      <c r="K5197">
        <v>22117.954588000001</v>
      </c>
    </row>
    <row r="5198" spans="1:11" x14ac:dyDescent="0.35">
      <c r="A5198" t="s">
        <v>477</v>
      </c>
      <c r="B5198" t="s">
        <v>223</v>
      </c>
      <c r="C5198" t="s">
        <v>233</v>
      </c>
      <c r="D5198" t="s">
        <v>17</v>
      </c>
      <c r="E5198" t="s">
        <v>18</v>
      </c>
      <c r="F5198">
        <v>202638</v>
      </c>
      <c r="G5198">
        <v>1044</v>
      </c>
      <c r="H5198">
        <v>12</v>
      </c>
      <c r="I5198">
        <v>1870500</v>
      </c>
      <c r="J5198">
        <v>3684</v>
      </c>
      <c r="K5198">
        <v>18601.781609000001</v>
      </c>
    </row>
    <row r="5199" spans="1:11" x14ac:dyDescent="0.35">
      <c r="A5199" t="s">
        <v>477</v>
      </c>
      <c r="B5199" t="s">
        <v>223</v>
      </c>
      <c r="C5199" t="s">
        <v>234</v>
      </c>
      <c r="D5199" t="s">
        <v>109</v>
      </c>
      <c r="E5199" t="s">
        <v>24</v>
      </c>
      <c r="F5199">
        <v>202638</v>
      </c>
      <c r="G5199">
        <v>36620</v>
      </c>
      <c r="H5199">
        <v>20</v>
      </c>
      <c r="I5199">
        <v>63973200</v>
      </c>
      <c r="J5199">
        <v>266220</v>
      </c>
      <c r="K5199">
        <v>30435.300382000001</v>
      </c>
    </row>
    <row r="5200" spans="1:11" x14ac:dyDescent="0.35">
      <c r="A5200" t="s">
        <v>477</v>
      </c>
      <c r="B5200" t="s">
        <v>223</v>
      </c>
      <c r="C5200" t="s">
        <v>235</v>
      </c>
      <c r="D5200" t="s">
        <v>109</v>
      </c>
      <c r="E5200" t="s">
        <v>24</v>
      </c>
      <c r="F5200">
        <v>202638</v>
      </c>
      <c r="G5200">
        <v>19200</v>
      </c>
      <c r="H5200">
        <v>20</v>
      </c>
      <c r="I5200">
        <v>34496500</v>
      </c>
      <c r="J5200">
        <v>82620</v>
      </c>
      <c r="K5200">
        <v>31277.495833000001</v>
      </c>
    </row>
    <row r="5201" spans="1:11" x14ac:dyDescent="0.35">
      <c r="A5201" t="s">
        <v>477</v>
      </c>
      <c r="B5201" t="s">
        <v>223</v>
      </c>
      <c r="C5201" t="s">
        <v>236</v>
      </c>
      <c r="D5201" t="s">
        <v>20</v>
      </c>
      <c r="E5201" t="s">
        <v>24</v>
      </c>
      <c r="F5201">
        <v>202638</v>
      </c>
      <c r="G5201">
        <v>44180</v>
      </c>
      <c r="H5201">
        <v>20</v>
      </c>
      <c r="I5201">
        <v>79390600</v>
      </c>
      <c r="J5201">
        <v>276900</v>
      </c>
      <c r="K5201">
        <v>31532.396107</v>
      </c>
    </row>
    <row r="5202" spans="1:11" x14ac:dyDescent="0.35">
      <c r="A5202" t="s">
        <v>477</v>
      </c>
      <c r="B5202" t="s">
        <v>237</v>
      </c>
      <c r="C5202" t="s">
        <v>238</v>
      </c>
      <c r="D5202" t="s">
        <v>17</v>
      </c>
      <c r="E5202" t="s">
        <v>18</v>
      </c>
      <c r="F5202">
        <v>202638</v>
      </c>
      <c r="G5202">
        <v>12300</v>
      </c>
      <c r="H5202">
        <v>20</v>
      </c>
      <c r="I5202">
        <v>19091000</v>
      </c>
      <c r="J5202">
        <v>41020</v>
      </c>
      <c r="K5202">
        <v>27541.099187</v>
      </c>
    </row>
    <row r="5203" spans="1:11" x14ac:dyDescent="0.35">
      <c r="A5203" t="s">
        <v>477</v>
      </c>
      <c r="B5203" t="s">
        <v>237</v>
      </c>
      <c r="C5203" t="s">
        <v>239</v>
      </c>
      <c r="D5203" t="s">
        <v>17</v>
      </c>
      <c r="E5203" t="s">
        <v>18</v>
      </c>
      <c r="F5203">
        <v>202638</v>
      </c>
      <c r="G5203">
        <v>6640</v>
      </c>
      <c r="H5203">
        <v>20</v>
      </c>
      <c r="I5203">
        <v>10302000</v>
      </c>
      <c r="J5203">
        <v>18680</v>
      </c>
      <c r="K5203">
        <v>27599.719880000001</v>
      </c>
    </row>
    <row r="5204" spans="1:11" x14ac:dyDescent="0.35">
      <c r="A5204" t="s">
        <v>477</v>
      </c>
      <c r="B5204" t="s">
        <v>237</v>
      </c>
      <c r="C5204" t="s">
        <v>240</v>
      </c>
      <c r="D5204" t="s">
        <v>17</v>
      </c>
      <c r="E5204" t="s">
        <v>18</v>
      </c>
      <c r="F5204">
        <v>202638</v>
      </c>
      <c r="G5204">
        <v>880</v>
      </c>
      <c r="H5204">
        <v>20</v>
      </c>
      <c r="I5204">
        <v>1386000</v>
      </c>
      <c r="J5204">
        <v>1960</v>
      </c>
      <c r="K5204">
        <v>27602.295454999999</v>
      </c>
    </row>
    <row r="5205" spans="1:11" x14ac:dyDescent="0.35">
      <c r="A5205" t="s">
        <v>477</v>
      </c>
      <c r="B5205" t="s">
        <v>237</v>
      </c>
      <c r="C5205" t="s">
        <v>241</v>
      </c>
      <c r="D5205" t="s">
        <v>20</v>
      </c>
      <c r="E5205" t="s">
        <v>18</v>
      </c>
      <c r="F5205">
        <v>202638</v>
      </c>
      <c r="G5205">
        <v>8256</v>
      </c>
      <c r="H5205">
        <v>16</v>
      </c>
      <c r="I5205">
        <v>19363500</v>
      </c>
      <c r="J5205">
        <v>24512</v>
      </c>
      <c r="K5205">
        <v>32973.746123999998</v>
      </c>
    </row>
    <row r="5206" spans="1:11" x14ac:dyDescent="0.35">
      <c r="A5206" t="s">
        <v>477</v>
      </c>
      <c r="B5206" t="s">
        <v>237</v>
      </c>
      <c r="C5206" t="s">
        <v>242</v>
      </c>
      <c r="D5206" t="s">
        <v>17</v>
      </c>
      <c r="E5206" t="s">
        <v>18</v>
      </c>
      <c r="F5206">
        <v>202638</v>
      </c>
      <c r="G5206">
        <v>87260</v>
      </c>
      <c r="H5206">
        <v>20</v>
      </c>
      <c r="I5206">
        <v>209266700</v>
      </c>
      <c r="J5206">
        <v>733380</v>
      </c>
      <c r="K5206">
        <v>42462.920925999999</v>
      </c>
    </row>
    <row r="5207" spans="1:11" x14ac:dyDescent="0.35">
      <c r="A5207" t="s">
        <v>477</v>
      </c>
      <c r="B5207" t="s">
        <v>237</v>
      </c>
      <c r="C5207" t="s">
        <v>544</v>
      </c>
      <c r="D5207" t="s">
        <v>20</v>
      </c>
      <c r="E5207" t="s">
        <v>18</v>
      </c>
      <c r="F5207">
        <v>202638</v>
      </c>
      <c r="G5207">
        <v>11340</v>
      </c>
      <c r="H5207">
        <v>20</v>
      </c>
      <c r="I5207">
        <v>27190300</v>
      </c>
      <c r="J5207">
        <v>75000</v>
      </c>
      <c r="K5207">
        <v>42481.029982</v>
      </c>
    </row>
    <row r="5208" spans="1:11" x14ac:dyDescent="0.35">
      <c r="A5208" t="s">
        <v>477</v>
      </c>
      <c r="B5208" t="s">
        <v>237</v>
      </c>
      <c r="C5208" t="s">
        <v>243</v>
      </c>
      <c r="D5208" t="s">
        <v>20</v>
      </c>
      <c r="E5208" t="s">
        <v>18</v>
      </c>
      <c r="F5208">
        <v>202638</v>
      </c>
      <c r="G5208">
        <v>5712</v>
      </c>
      <c r="H5208">
        <v>16</v>
      </c>
      <c r="I5208">
        <v>13390500</v>
      </c>
      <c r="J5208">
        <v>13968</v>
      </c>
      <c r="K5208">
        <v>32928.476190000001</v>
      </c>
    </row>
    <row r="5209" spans="1:11" x14ac:dyDescent="0.35">
      <c r="A5209" t="s">
        <v>477</v>
      </c>
      <c r="B5209" t="s">
        <v>237</v>
      </c>
      <c r="C5209" t="s">
        <v>244</v>
      </c>
      <c r="D5209" t="s">
        <v>20</v>
      </c>
      <c r="E5209" t="s">
        <v>18</v>
      </c>
      <c r="F5209">
        <v>202638</v>
      </c>
      <c r="G5209">
        <v>12832</v>
      </c>
      <c r="H5209">
        <v>16</v>
      </c>
      <c r="I5209">
        <v>32516000</v>
      </c>
      <c r="J5209">
        <v>55408</v>
      </c>
      <c r="K5209">
        <v>35550.203242000003</v>
      </c>
    </row>
    <row r="5210" spans="1:11" x14ac:dyDescent="0.35">
      <c r="A5210" t="s">
        <v>477</v>
      </c>
      <c r="B5210" t="s">
        <v>237</v>
      </c>
      <c r="C5210" t="s">
        <v>245</v>
      </c>
      <c r="D5210" t="s">
        <v>32</v>
      </c>
      <c r="E5210" t="s">
        <v>24</v>
      </c>
      <c r="F5210">
        <v>202638</v>
      </c>
      <c r="G5210">
        <v>4000</v>
      </c>
      <c r="H5210">
        <v>20</v>
      </c>
      <c r="I5210">
        <v>9186300</v>
      </c>
      <c r="J5210">
        <v>9820</v>
      </c>
      <c r="K5210">
        <v>40210.305</v>
      </c>
    </row>
    <row r="5211" spans="1:11" x14ac:dyDescent="0.35">
      <c r="A5211" t="s">
        <v>477</v>
      </c>
      <c r="B5211" t="s">
        <v>237</v>
      </c>
      <c r="C5211" t="s">
        <v>246</v>
      </c>
      <c r="D5211" t="s">
        <v>20</v>
      </c>
      <c r="E5211" t="s">
        <v>18</v>
      </c>
      <c r="F5211">
        <v>202638</v>
      </c>
      <c r="G5211">
        <v>4640</v>
      </c>
      <c r="H5211">
        <v>16</v>
      </c>
      <c r="I5211">
        <v>11028000</v>
      </c>
      <c r="J5211">
        <v>12816</v>
      </c>
      <c r="K5211">
        <v>33514.710345</v>
      </c>
    </row>
    <row r="5212" spans="1:11" x14ac:dyDescent="0.35">
      <c r="A5212" t="s">
        <v>477</v>
      </c>
      <c r="B5212" t="s">
        <v>237</v>
      </c>
      <c r="C5212" t="s">
        <v>247</v>
      </c>
      <c r="D5212" t="s">
        <v>17</v>
      </c>
      <c r="E5212" t="s">
        <v>15</v>
      </c>
      <c r="F5212">
        <v>202638</v>
      </c>
      <c r="G5212">
        <v>2424</v>
      </c>
      <c r="H5212">
        <v>12</v>
      </c>
      <c r="I5212">
        <v>2929000</v>
      </c>
      <c r="J5212">
        <v>7224</v>
      </c>
      <c r="K5212">
        <v>13247.539604</v>
      </c>
    </row>
    <row r="5213" spans="1:11" x14ac:dyDescent="0.35">
      <c r="A5213" t="s">
        <v>477</v>
      </c>
      <c r="B5213" t="s">
        <v>237</v>
      </c>
      <c r="C5213" t="s">
        <v>248</v>
      </c>
      <c r="D5213" t="s">
        <v>17</v>
      </c>
      <c r="E5213" t="s">
        <v>15</v>
      </c>
      <c r="F5213">
        <v>202638</v>
      </c>
      <c r="G5213">
        <v>2892</v>
      </c>
      <c r="H5213">
        <v>12</v>
      </c>
      <c r="I5213">
        <v>3499000</v>
      </c>
      <c r="J5213">
        <v>10344</v>
      </c>
      <c r="K5213">
        <v>13229.19917</v>
      </c>
    </row>
    <row r="5214" spans="1:11" x14ac:dyDescent="0.35">
      <c r="A5214" t="s">
        <v>477</v>
      </c>
      <c r="B5214" t="s">
        <v>237</v>
      </c>
      <c r="C5214" t="s">
        <v>249</v>
      </c>
      <c r="D5214" t="s">
        <v>17</v>
      </c>
      <c r="E5214" t="s">
        <v>15</v>
      </c>
      <c r="F5214">
        <v>202638</v>
      </c>
      <c r="G5214">
        <v>4140</v>
      </c>
      <c r="H5214">
        <v>12</v>
      </c>
      <c r="I5214">
        <v>5866600</v>
      </c>
      <c r="J5214">
        <v>12600</v>
      </c>
      <c r="K5214">
        <v>15270.614492999999</v>
      </c>
    </row>
    <row r="5215" spans="1:11" x14ac:dyDescent="0.35">
      <c r="A5215" t="s">
        <v>477</v>
      </c>
      <c r="B5215" t="s">
        <v>237</v>
      </c>
      <c r="C5215" t="s">
        <v>250</v>
      </c>
      <c r="D5215" t="s">
        <v>17</v>
      </c>
      <c r="E5215" t="s">
        <v>15</v>
      </c>
      <c r="F5215">
        <v>202638</v>
      </c>
      <c r="G5215">
        <v>3900</v>
      </c>
      <c r="H5215">
        <v>12</v>
      </c>
      <c r="I5215">
        <v>5528200</v>
      </c>
      <c r="J5215">
        <v>13776</v>
      </c>
      <c r="K5215">
        <v>15273.541537999999</v>
      </c>
    </row>
    <row r="5216" spans="1:11" x14ac:dyDescent="0.35">
      <c r="A5216" t="s">
        <v>477</v>
      </c>
      <c r="B5216" t="s">
        <v>237</v>
      </c>
      <c r="C5216" t="s">
        <v>251</v>
      </c>
      <c r="D5216" t="s">
        <v>14</v>
      </c>
      <c r="E5216" t="s">
        <v>15</v>
      </c>
      <c r="F5216">
        <v>202638</v>
      </c>
      <c r="G5216">
        <v>3684</v>
      </c>
      <c r="H5216">
        <v>12</v>
      </c>
      <c r="I5216">
        <v>4451500</v>
      </c>
      <c r="J5216">
        <v>12192</v>
      </c>
      <c r="K5216">
        <v>13274.110748999999</v>
      </c>
    </row>
    <row r="5217" spans="1:11" x14ac:dyDescent="0.35">
      <c r="A5217" t="s">
        <v>477</v>
      </c>
      <c r="B5217" t="s">
        <v>237</v>
      </c>
      <c r="C5217" t="s">
        <v>608</v>
      </c>
      <c r="D5217" t="s">
        <v>14</v>
      </c>
      <c r="E5217" t="s">
        <v>15</v>
      </c>
      <c r="F5217">
        <v>202638</v>
      </c>
      <c r="G5217">
        <v>3432</v>
      </c>
      <c r="H5217">
        <v>12</v>
      </c>
      <c r="I5217">
        <v>4291100</v>
      </c>
      <c r="J5217">
        <v>36192</v>
      </c>
      <c r="K5217">
        <v>13266.660839</v>
      </c>
    </row>
    <row r="5218" spans="1:11" x14ac:dyDescent="0.35">
      <c r="A5218" t="s">
        <v>477</v>
      </c>
      <c r="B5218" t="s">
        <v>237</v>
      </c>
      <c r="C5218" t="s">
        <v>604</v>
      </c>
      <c r="D5218" t="s">
        <v>14</v>
      </c>
      <c r="E5218" t="s">
        <v>15</v>
      </c>
      <c r="F5218">
        <v>202638</v>
      </c>
      <c r="G5218">
        <v>5796</v>
      </c>
      <c r="H5218">
        <v>12</v>
      </c>
      <c r="I5218">
        <v>7247200</v>
      </c>
      <c r="J5218">
        <v>53256</v>
      </c>
      <c r="K5218">
        <v>13259.331263</v>
      </c>
    </row>
    <row r="5219" spans="1:11" x14ac:dyDescent="0.35">
      <c r="A5219" t="s">
        <v>477</v>
      </c>
      <c r="B5219" t="s">
        <v>237</v>
      </c>
      <c r="C5219" t="s">
        <v>252</v>
      </c>
      <c r="D5219" t="s">
        <v>17</v>
      </c>
      <c r="E5219" t="s">
        <v>15</v>
      </c>
      <c r="F5219">
        <v>202638</v>
      </c>
      <c r="G5219">
        <v>3564</v>
      </c>
      <c r="H5219">
        <v>12</v>
      </c>
      <c r="I5219">
        <v>4316100</v>
      </c>
      <c r="J5219">
        <v>11892</v>
      </c>
      <c r="K5219">
        <v>13275.390572</v>
      </c>
    </row>
    <row r="5220" spans="1:11" x14ac:dyDescent="0.35">
      <c r="A5220" t="s">
        <v>477</v>
      </c>
      <c r="B5220" t="s">
        <v>237</v>
      </c>
      <c r="C5220" t="s">
        <v>610</v>
      </c>
      <c r="D5220" t="s">
        <v>14</v>
      </c>
      <c r="E5220" t="s">
        <v>15</v>
      </c>
      <c r="F5220">
        <v>202638</v>
      </c>
      <c r="G5220">
        <v>5004</v>
      </c>
      <c r="H5220">
        <v>12</v>
      </c>
      <c r="I5220">
        <v>6256100</v>
      </c>
      <c r="J5220">
        <v>46764</v>
      </c>
      <c r="K5220">
        <v>13253.633094000001</v>
      </c>
    </row>
    <row r="5221" spans="1:11" x14ac:dyDescent="0.35">
      <c r="A5221" t="s">
        <v>477</v>
      </c>
      <c r="B5221" t="s">
        <v>237</v>
      </c>
      <c r="C5221" t="s">
        <v>253</v>
      </c>
      <c r="D5221" t="s">
        <v>17</v>
      </c>
      <c r="E5221" t="s">
        <v>15</v>
      </c>
      <c r="F5221">
        <v>202638</v>
      </c>
      <c r="G5221">
        <v>9372</v>
      </c>
      <c r="H5221">
        <v>12</v>
      </c>
      <c r="I5221">
        <v>11330500</v>
      </c>
      <c r="J5221">
        <v>40668</v>
      </c>
      <c r="K5221">
        <v>13268.267605999999</v>
      </c>
    </row>
    <row r="5222" spans="1:11" x14ac:dyDescent="0.35">
      <c r="A5222" t="s">
        <v>477</v>
      </c>
      <c r="B5222" t="s">
        <v>237</v>
      </c>
      <c r="C5222" t="s">
        <v>254</v>
      </c>
      <c r="D5222" t="s">
        <v>20</v>
      </c>
      <c r="E5222" t="s">
        <v>24</v>
      </c>
      <c r="F5222">
        <v>202638</v>
      </c>
      <c r="G5222">
        <v>8880</v>
      </c>
      <c r="H5222">
        <v>20</v>
      </c>
      <c r="I5222">
        <v>20398500</v>
      </c>
      <c r="J5222">
        <v>38260</v>
      </c>
      <c r="K5222">
        <v>40250.903152999999</v>
      </c>
    </row>
    <row r="5223" spans="1:11" x14ac:dyDescent="0.35">
      <c r="A5223" t="s">
        <v>477</v>
      </c>
      <c r="B5223" t="s">
        <v>237</v>
      </c>
      <c r="C5223" t="s">
        <v>255</v>
      </c>
      <c r="D5223" t="s">
        <v>20</v>
      </c>
      <c r="E5223" t="s">
        <v>18</v>
      </c>
      <c r="F5223">
        <v>202638</v>
      </c>
      <c r="G5223">
        <v>25120</v>
      </c>
      <c r="H5223">
        <v>20</v>
      </c>
      <c r="I5223">
        <v>57721700</v>
      </c>
      <c r="J5223">
        <v>134620</v>
      </c>
      <c r="K5223">
        <v>40522.949841000001</v>
      </c>
    </row>
    <row r="5224" spans="1:11" x14ac:dyDescent="0.35">
      <c r="A5224" t="s">
        <v>477</v>
      </c>
      <c r="B5224" t="s">
        <v>237</v>
      </c>
      <c r="C5224" t="s">
        <v>256</v>
      </c>
      <c r="D5224" t="s">
        <v>20</v>
      </c>
      <c r="E5224" t="s">
        <v>18</v>
      </c>
      <c r="F5224">
        <v>202638</v>
      </c>
      <c r="G5224">
        <v>10144</v>
      </c>
      <c r="H5224">
        <v>16</v>
      </c>
      <c r="I5224">
        <v>24100000</v>
      </c>
      <c r="J5224">
        <v>35792</v>
      </c>
      <c r="K5224">
        <v>33549.891167000002</v>
      </c>
    </row>
    <row r="5225" spans="1:11" x14ac:dyDescent="0.35">
      <c r="A5225" t="s">
        <v>477</v>
      </c>
      <c r="B5225" t="s">
        <v>237</v>
      </c>
      <c r="C5225" t="s">
        <v>257</v>
      </c>
      <c r="D5225" t="s">
        <v>23</v>
      </c>
      <c r="E5225" t="s">
        <v>18</v>
      </c>
      <c r="F5225">
        <v>202638</v>
      </c>
      <c r="G5225">
        <v>42100</v>
      </c>
      <c r="H5225">
        <v>20</v>
      </c>
      <c r="I5225">
        <v>96752800</v>
      </c>
      <c r="J5225">
        <v>279160</v>
      </c>
      <c r="K5225">
        <v>40503.96342</v>
      </c>
    </row>
    <row r="5226" spans="1:11" x14ac:dyDescent="0.35">
      <c r="A5226" t="s">
        <v>477</v>
      </c>
      <c r="B5226" t="s">
        <v>237</v>
      </c>
      <c r="C5226" t="s">
        <v>258</v>
      </c>
      <c r="D5226" t="s">
        <v>23</v>
      </c>
      <c r="E5226" t="s">
        <v>18</v>
      </c>
      <c r="F5226">
        <v>202638</v>
      </c>
      <c r="G5226">
        <v>9940</v>
      </c>
      <c r="H5226">
        <v>20</v>
      </c>
      <c r="I5226">
        <v>22827800</v>
      </c>
      <c r="J5226">
        <v>32440</v>
      </c>
      <c r="K5226">
        <v>40480.181086999997</v>
      </c>
    </row>
    <row r="5227" spans="1:11" x14ac:dyDescent="0.35">
      <c r="A5227" t="s">
        <v>477</v>
      </c>
      <c r="B5227" t="s">
        <v>237</v>
      </c>
      <c r="C5227" t="s">
        <v>259</v>
      </c>
      <c r="D5227" t="s">
        <v>23</v>
      </c>
      <c r="E5227" t="s">
        <v>24</v>
      </c>
      <c r="F5227">
        <v>202638</v>
      </c>
      <c r="G5227">
        <v>6720</v>
      </c>
      <c r="H5227">
        <v>20</v>
      </c>
      <c r="I5227">
        <v>16430400</v>
      </c>
      <c r="J5227">
        <v>19960</v>
      </c>
      <c r="K5227">
        <v>43636.401786000002</v>
      </c>
    </row>
    <row r="5228" spans="1:11" x14ac:dyDescent="0.35">
      <c r="A5228" t="s">
        <v>477</v>
      </c>
      <c r="B5228" t="s">
        <v>237</v>
      </c>
      <c r="C5228" t="s">
        <v>260</v>
      </c>
      <c r="D5228" t="s">
        <v>23</v>
      </c>
      <c r="E5228" t="s">
        <v>24</v>
      </c>
      <c r="F5228">
        <v>202638</v>
      </c>
      <c r="G5228">
        <v>6540</v>
      </c>
      <c r="H5228">
        <v>20</v>
      </c>
      <c r="I5228">
        <v>15009300</v>
      </c>
      <c r="J5228">
        <v>27780</v>
      </c>
      <c r="K5228">
        <v>40094.519877999999</v>
      </c>
    </row>
    <row r="5229" spans="1:11" x14ac:dyDescent="0.35">
      <c r="A5229" t="s">
        <v>477</v>
      </c>
      <c r="B5229" t="s">
        <v>237</v>
      </c>
      <c r="C5229" t="s">
        <v>261</v>
      </c>
      <c r="D5229" t="s">
        <v>14</v>
      </c>
      <c r="E5229" t="s">
        <v>18</v>
      </c>
      <c r="F5229">
        <v>202638</v>
      </c>
      <c r="G5229">
        <v>13720</v>
      </c>
      <c r="H5229">
        <v>20</v>
      </c>
      <c r="I5229">
        <v>22813600</v>
      </c>
      <c r="J5229">
        <v>55700</v>
      </c>
      <c r="K5229">
        <v>29186.708455</v>
      </c>
    </row>
    <row r="5230" spans="1:11" x14ac:dyDescent="0.35">
      <c r="A5230" t="s">
        <v>477</v>
      </c>
      <c r="B5230" t="s">
        <v>237</v>
      </c>
      <c r="C5230" t="s">
        <v>262</v>
      </c>
      <c r="D5230" t="s">
        <v>14</v>
      </c>
      <c r="E5230" t="s">
        <v>15</v>
      </c>
      <c r="F5230">
        <v>202638</v>
      </c>
      <c r="G5230">
        <v>58680</v>
      </c>
      <c r="H5230">
        <v>12</v>
      </c>
      <c r="I5230">
        <v>58205300</v>
      </c>
      <c r="J5230">
        <v>486504</v>
      </c>
      <c r="K5230">
        <v>10823.207157000001</v>
      </c>
    </row>
    <row r="5231" spans="1:11" x14ac:dyDescent="0.35">
      <c r="A5231" t="s">
        <v>477</v>
      </c>
      <c r="B5231" t="s">
        <v>237</v>
      </c>
      <c r="C5231" t="s">
        <v>263</v>
      </c>
      <c r="D5231" t="s">
        <v>20</v>
      </c>
      <c r="E5231" t="s">
        <v>21</v>
      </c>
      <c r="F5231">
        <v>202638</v>
      </c>
      <c r="G5231">
        <v>6600</v>
      </c>
      <c r="H5231">
        <v>20</v>
      </c>
      <c r="I5231">
        <v>10481700</v>
      </c>
      <c r="J5231">
        <v>20060</v>
      </c>
      <c r="K5231">
        <v>27850.321211999999</v>
      </c>
    </row>
    <row r="5232" spans="1:11" x14ac:dyDescent="0.35">
      <c r="A5232" t="s">
        <v>477</v>
      </c>
      <c r="B5232" t="s">
        <v>237</v>
      </c>
      <c r="C5232" t="s">
        <v>264</v>
      </c>
      <c r="D5232" t="s">
        <v>14</v>
      </c>
      <c r="E5232" t="s">
        <v>21</v>
      </c>
      <c r="F5232">
        <v>202638</v>
      </c>
      <c r="G5232">
        <v>9880</v>
      </c>
      <c r="H5232">
        <v>20</v>
      </c>
      <c r="I5232">
        <v>15692000</v>
      </c>
      <c r="J5232">
        <v>34160</v>
      </c>
      <c r="K5232">
        <v>27844.101214999999</v>
      </c>
    </row>
    <row r="5233" spans="1:11" x14ac:dyDescent="0.35">
      <c r="A5233" t="s">
        <v>477</v>
      </c>
      <c r="B5233" t="s">
        <v>265</v>
      </c>
      <c r="C5233" t="s">
        <v>617</v>
      </c>
      <c r="D5233" t="s">
        <v>17</v>
      </c>
      <c r="E5233" t="s">
        <v>18</v>
      </c>
      <c r="F5233">
        <v>202638</v>
      </c>
      <c r="G5233">
        <v>39536</v>
      </c>
      <c r="H5233">
        <v>16</v>
      </c>
      <c r="I5233">
        <v>66010900</v>
      </c>
      <c r="J5233">
        <v>210464</v>
      </c>
      <c r="K5233">
        <v>23667.857143000001</v>
      </c>
    </row>
    <row r="5234" spans="1:11" x14ac:dyDescent="0.35">
      <c r="A5234" t="s">
        <v>477</v>
      </c>
      <c r="B5234" t="s">
        <v>265</v>
      </c>
      <c r="C5234" t="s">
        <v>266</v>
      </c>
      <c r="D5234" t="s">
        <v>17</v>
      </c>
      <c r="E5234" t="s">
        <v>18</v>
      </c>
      <c r="F5234">
        <v>202638</v>
      </c>
      <c r="G5234">
        <v>26320</v>
      </c>
      <c r="H5234">
        <v>16</v>
      </c>
      <c r="I5234">
        <v>54000000</v>
      </c>
      <c r="J5234">
        <v>116528</v>
      </c>
      <c r="K5234">
        <v>29690.683282999998</v>
      </c>
    </row>
    <row r="5235" spans="1:11" x14ac:dyDescent="0.35">
      <c r="A5235" t="s">
        <v>477</v>
      </c>
      <c r="B5235" t="s">
        <v>265</v>
      </c>
      <c r="C5235" t="s">
        <v>267</v>
      </c>
      <c r="D5235" t="s">
        <v>20</v>
      </c>
      <c r="E5235" t="s">
        <v>18</v>
      </c>
      <c r="F5235">
        <v>202638</v>
      </c>
      <c r="G5235">
        <v>26528</v>
      </c>
      <c r="H5235">
        <v>16</v>
      </c>
      <c r="I5235">
        <v>54311300</v>
      </c>
      <c r="J5235">
        <v>142112</v>
      </c>
      <c r="K5235">
        <v>29197.958987000002</v>
      </c>
    </row>
    <row r="5236" spans="1:11" x14ac:dyDescent="0.35">
      <c r="A5236" t="s">
        <v>477</v>
      </c>
      <c r="B5236" t="s">
        <v>265</v>
      </c>
      <c r="C5236" t="s">
        <v>268</v>
      </c>
      <c r="D5236" t="s">
        <v>14</v>
      </c>
      <c r="E5236" t="s">
        <v>18</v>
      </c>
      <c r="F5236">
        <v>202638</v>
      </c>
      <c r="G5236">
        <v>40736</v>
      </c>
      <c r="H5236">
        <v>16</v>
      </c>
      <c r="I5236">
        <v>63184200</v>
      </c>
      <c r="J5236">
        <v>261616</v>
      </c>
      <c r="K5236">
        <v>21965.522388000001</v>
      </c>
    </row>
    <row r="5237" spans="1:11" x14ac:dyDescent="0.35">
      <c r="A5237" t="s">
        <v>477</v>
      </c>
      <c r="B5237" t="s">
        <v>265</v>
      </c>
      <c r="C5237" t="s">
        <v>269</v>
      </c>
      <c r="D5237" t="s">
        <v>14</v>
      </c>
      <c r="E5237" t="s">
        <v>15</v>
      </c>
      <c r="F5237">
        <v>202638</v>
      </c>
      <c r="G5237">
        <v>102912</v>
      </c>
      <c r="H5237">
        <v>16</v>
      </c>
      <c r="I5237">
        <v>159573800</v>
      </c>
      <c r="J5237">
        <v>791248</v>
      </c>
      <c r="K5237">
        <v>21966.949315999998</v>
      </c>
    </row>
    <row r="5238" spans="1:11" x14ac:dyDescent="0.35">
      <c r="A5238" t="s">
        <v>477</v>
      </c>
      <c r="B5238" t="s">
        <v>270</v>
      </c>
      <c r="C5238" t="s">
        <v>271</v>
      </c>
      <c r="D5238" t="s">
        <v>49</v>
      </c>
      <c r="E5238" t="s">
        <v>15</v>
      </c>
      <c r="F5238">
        <v>202638</v>
      </c>
      <c r="G5238">
        <v>17652</v>
      </c>
      <c r="H5238">
        <v>12</v>
      </c>
      <c r="I5238">
        <v>13976900</v>
      </c>
      <c r="J5238">
        <v>67968</v>
      </c>
      <c r="K5238">
        <v>8273.3521409999994</v>
      </c>
    </row>
    <row r="5239" spans="1:11" x14ac:dyDescent="0.35">
      <c r="A5239" t="s">
        <v>477</v>
      </c>
      <c r="B5239" t="s">
        <v>270</v>
      </c>
      <c r="C5239" t="s">
        <v>272</v>
      </c>
      <c r="D5239" t="s">
        <v>14</v>
      </c>
      <c r="E5239" t="s">
        <v>15</v>
      </c>
      <c r="F5239">
        <v>202638</v>
      </c>
      <c r="G5239">
        <v>1008</v>
      </c>
      <c r="H5239">
        <v>12</v>
      </c>
      <c r="I5239">
        <v>1974000</v>
      </c>
      <c r="J5239">
        <v>1320</v>
      </c>
      <c r="K5239">
        <v>19969.488095000001</v>
      </c>
    </row>
    <row r="5240" spans="1:11" x14ac:dyDescent="0.35">
      <c r="A5240" t="s">
        <v>477</v>
      </c>
      <c r="B5240" t="s">
        <v>270</v>
      </c>
      <c r="C5240" t="s">
        <v>273</v>
      </c>
      <c r="D5240" t="s">
        <v>14</v>
      </c>
      <c r="E5240" t="s">
        <v>15</v>
      </c>
      <c r="F5240">
        <v>202638</v>
      </c>
      <c r="G5240">
        <v>6336</v>
      </c>
      <c r="H5240">
        <v>12</v>
      </c>
      <c r="I5240">
        <v>5390500</v>
      </c>
      <c r="J5240">
        <v>23196</v>
      </c>
      <c r="K5240">
        <v>8075.2840910000004</v>
      </c>
    </row>
    <row r="5241" spans="1:11" x14ac:dyDescent="0.35">
      <c r="A5241" t="s">
        <v>477</v>
      </c>
      <c r="B5241" t="s">
        <v>270</v>
      </c>
      <c r="C5241" t="s">
        <v>274</v>
      </c>
      <c r="D5241" t="s">
        <v>49</v>
      </c>
      <c r="E5241" t="s">
        <v>15</v>
      </c>
      <c r="F5241">
        <v>202638</v>
      </c>
      <c r="G5241">
        <v>1800</v>
      </c>
      <c r="H5241">
        <v>12</v>
      </c>
      <c r="I5241">
        <v>1350000</v>
      </c>
      <c r="J5241">
        <v>2916</v>
      </c>
      <c r="K5241">
        <v>7976.8266670000003</v>
      </c>
    </row>
    <row r="5242" spans="1:11" x14ac:dyDescent="0.35">
      <c r="A5242" t="s">
        <v>477</v>
      </c>
      <c r="B5242" t="s">
        <v>270</v>
      </c>
      <c r="C5242" t="s">
        <v>275</v>
      </c>
      <c r="D5242" t="s">
        <v>17</v>
      </c>
      <c r="E5242" t="s">
        <v>21</v>
      </c>
      <c r="F5242">
        <v>202638</v>
      </c>
      <c r="G5242">
        <v>2640</v>
      </c>
      <c r="H5242">
        <v>12</v>
      </c>
      <c r="I5242">
        <v>4379200</v>
      </c>
      <c r="J5242">
        <v>12984</v>
      </c>
      <c r="K5242">
        <v>17662.272727</v>
      </c>
    </row>
    <row r="5243" spans="1:11" x14ac:dyDescent="0.35">
      <c r="A5243" t="s">
        <v>477</v>
      </c>
      <c r="B5243" t="s">
        <v>270</v>
      </c>
      <c r="C5243" t="s">
        <v>276</v>
      </c>
      <c r="D5243" t="s">
        <v>17</v>
      </c>
      <c r="E5243" t="s">
        <v>18</v>
      </c>
      <c r="F5243">
        <v>202638</v>
      </c>
      <c r="G5243">
        <v>4720</v>
      </c>
      <c r="H5243">
        <v>20</v>
      </c>
      <c r="I5243">
        <v>8628000</v>
      </c>
      <c r="J5243">
        <v>15180</v>
      </c>
      <c r="K5243">
        <v>34140.851694999998</v>
      </c>
    </row>
    <row r="5244" spans="1:11" x14ac:dyDescent="0.35">
      <c r="A5244" t="s">
        <v>477</v>
      </c>
      <c r="B5244" t="s">
        <v>270</v>
      </c>
      <c r="C5244" t="s">
        <v>277</v>
      </c>
      <c r="D5244" t="s">
        <v>14</v>
      </c>
      <c r="E5244" t="s">
        <v>15</v>
      </c>
      <c r="F5244">
        <v>202638</v>
      </c>
      <c r="G5244">
        <v>21528</v>
      </c>
      <c r="H5244">
        <v>12</v>
      </c>
      <c r="I5244">
        <v>17950000</v>
      </c>
      <c r="J5244">
        <v>119604</v>
      </c>
      <c r="K5244">
        <v>9018.83835</v>
      </c>
    </row>
    <row r="5245" spans="1:11" x14ac:dyDescent="0.35">
      <c r="A5245" t="s">
        <v>477</v>
      </c>
      <c r="B5245" t="s">
        <v>270</v>
      </c>
      <c r="C5245" t="s">
        <v>278</v>
      </c>
      <c r="D5245" t="s">
        <v>14</v>
      </c>
      <c r="E5245" t="s">
        <v>18</v>
      </c>
      <c r="F5245">
        <v>202638</v>
      </c>
      <c r="G5245">
        <v>6384</v>
      </c>
      <c r="H5245">
        <v>16</v>
      </c>
      <c r="I5245">
        <v>11571000</v>
      </c>
      <c r="J5245">
        <v>18160</v>
      </c>
      <c r="K5245">
        <v>25778.649122999999</v>
      </c>
    </row>
    <row r="5246" spans="1:11" x14ac:dyDescent="0.35">
      <c r="A5246" t="s">
        <v>477</v>
      </c>
      <c r="B5246" t="s">
        <v>270</v>
      </c>
      <c r="C5246" t="s">
        <v>279</v>
      </c>
      <c r="D5246" t="s">
        <v>17</v>
      </c>
      <c r="E5246" t="s">
        <v>18</v>
      </c>
      <c r="F5246">
        <v>202638</v>
      </c>
      <c r="G5246">
        <v>5640</v>
      </c>
      <c r="H5246">
        <v>20</v>
      </c>
      <c r="I5246">
        <v>8750000</v>
      </c>
      <c r="J5246">
        <v>19800</v>
      </c>
      <c r="K5246">
        <v>29048.510638</v>
      </c>
    </row>
    <row r="5247" spans="1:11" x14ac:dyDescent="0.35">
      <c r="A5247" t="s">
        <v>477</v>
      </c>
      <c r="B5247" t="s">
        <v>270</v>
      </c>
      <c r="C5247" t="s">
        <v>280</v>
      </c>
      <c r="D5247" t="s">
        <v>14</v>
      </c>
      <c r="E5247" t="s">
        <v>18</v>
      </c>
      <c r="F5247">
        <v>202638</v>
      </c>
      <c r="G5247">
        <v>5088</v>
      </c>
      <c r="H5247">
        <v>16</v>
      </c>
      <c r="I5247">
        <v>8906000</v>
      </c>
      <c r="J5247">
        <v>13008</v>
      </c>
      <c r="K5247">
        <v>25767.559748</v>
      </c>
    </row>
    <row r="5248" spans="1:11" x14ac:dyDescent="0.35">
      <c r="A5248" t="s">
        <v>477</v>
      </c>
      <c r="B5248" t="s">
        <v>270</v>
      </c>
      <c r="C5248" t="s">
        <v>281</v>
      </c>
      <c r="D5248" t="s">
        <v>17</v>
      </c>
      <c r="E5248" t="s">
        <v>18</v>
      </c>
      <c r="F5248">
        <v>202638</v>
      </c>
      <c r="G5248">
        <v>14040</v>
      </c>
      <c r="H5248">
        <v>20</v>
      </c>
      <c r="I5248">
        <v>21766000</v>
      </c>
      <c r="J5248">
        <v>53540</v>
      </c>
      <c r="K5248">
        <v>29077.663818000001</v>
      </c>
    </row>
    <row r="5249" spans="1:11" x14ac:dyDescent="0.35">
      <c r="A5249" t="s">
        <v>477</v>
      </c>
      <c r="B5249" t="s">
        <v>270</v>
      </c>
      <c r="C5249" t="s">
        <v>282</v>
      </c>
      <c r="D5249" t="s">
        <v>17</v>
      </c>
      <c r="E5249" t="s">
        <v>18</v>
      </c>
      <c r="F5249">
        <v>202638</v>
      </c>
      <c r="G5249">
        <v>4480</v>
      </c>
      <c r="H5249">
        <v>20</v>
      </c>
      <c r="I5249">
        <v>8186500</v>
      </c>
      <c r="J5249">
        <v>13480</v>
      </c>
      <c r="K5249">
        <v>34044.446429000003</v>
      </c>
    </row>
    <row r="5250" spans="1:11" x14ac:dyDescent="0.35">
      <c r="A5250" t="s">
        <v>477</v>
      </c>
      <c r="B5250" t="s">
        <v>270</v>
      </c>
      <c r="C5250" t="s">
        <v>546</v>
      </c>
      <c r="D5250" t="s">
        <v>17</v>
      </c>
      <c r="E5250" t="s">
        <v>18</v>
      </c>
      <c r="F5250">
        <v>202638</v>
      </c>
      <c r="G5250">
        <v>6032</v>
      </c>
      <c r="H5250">
        <v>16</v>
      </c>
      <c r="I5250">
        <v>10898700</v>
      </c>
      <c r="J5250">
        <v>46080</v>
      </c>
      <c r="K5250">
        <v>25613.915119000001</v>
      </c>
    </row>
    <row r="5251" spans="1:11" x14ac:dyDescent="0.35">
      <c r="A5251" t="s">
        <v>477</v>
      </c>
      <c r="B5251" t="s">
        <v>270</v>
      </c>
      <c r="C5251" t="s">
        <v>283</v>
      </c>
      <c r="D5251" t="s">
        <v>49</v>
      </c>
      <c r="E5251" t="s">
        <v>15</v>
      </c>
      <c r="F5251">
        <v>202638</v>
      </c>
      <c r="G5251">
        <v>2268</v>
      </c>
      <c r="H5251">
        <v>12</v>
      </c>
      <c r="I5251">
        <v>1871700</v>
      </c>
      <c r="J5251">
        <v>5256</v>
      </c>
      <c r="K5251">
        <v>8640.7830689999992</v>
      </c>
    </row>
    <row r="5252" spans="1:11" x14ac:dyDescent="0.35">
      <c r="A5252" t="s">
        <v>477</v>
      </c>
      <c r="B5252" t="s">
        <v>270</v>
      </c>
      <c r="C5252" t="s">
        <v>284</v>
      </c>
      <c r="D5252" t="s">
        <v>14</v>
      </c>
      <c r="E5252" t="s">
        <v>15</v>
      </c>
      <c r="F5252">
        <v>202638</v>
      </c>
      <c r="G5252">
        <v>7284</v>
      </c>
      <c r="H5252">
        <v>12</v>
      </c>
      <c r="I5252">
        <v>5463000</v>
      </c>
      <c r="J5252">
        <v>21060</v>
      </c>
      <c r="K5252">
        <v>8063.1136740000002</v>
      </c>
    </row>
    <row r="5253" spans="1:11" x14ac:dyDescent="0.35">
      <c r="A5253" t="s">
        <v>477</v>
      </c>
      <c r="B5253" t="s">
        <v>270</v>
      </c>
      <c r="C5253" t="s">
        <v>285</v>
      </c>
      <c r="D5253" t="s">
        <v>14</v>
      </c>
      <c r="E5253" t="s">
        <v>15</v>
      </c>
      <c r="F5253">
        <v>202638</v>
      </c>
      <c r="G5253">
        <v>540</v>
      </c>
      <c r="H5253">
        <v>12</v>
      </c>
      <c r="I5253">
        <v>1485000</v>
      </c>
      <c r="J5253">
        <v>1008</v>
      </c>
      <c r="K5253">
        <v>27460.177778000001</v>
      </c>
    </row>
    <row r="5254" spans="1:11" x14ac:dyDescent="0.35">
      <c r="A5254" t="s">
        <v>477</v>
      </c>
      <c r="B5254" t="s">
        <v>270</v>
      </c>
      <c r="C5254" t="s">
        <v>286</v>
      </c>
      <c r="D5254" t="s">
        <v>49</v>
      </c>
      <c r="E5254" t="s">
        <v>15</v>
      </c>
      <c r="F5254">
        <v>202638</v>
      </c>
      <c r="G5254">
        <v>17544</v>
      </c>
      <c r="H5254">
        <v>12</v>
      </c>
      <c r="I5254">
        <v>13597600</v>
      </c>
      <c r="J5254">
        <v>105276</v>
      </c>
      <c r="K5254">
        <v>8057.103967</v>
      </c>
    </row>
    <row r="5255" spans="1:11" x14ac:dyDescent="0.35">
      <c r="A5255" t="s">
        <v>477</v>
      </c>
      <c r="B5255" t="s">
        <v>270</v>
      </c>
      <c r="C5255" t="s">
        <v>287</v>
      </c>
      <c r="D5255" t="s">
        <v>14</v>
      </c>
      <c r="E5255" t="s">
        <v>15</v>
      </c>
      <c r="F5255">
        <v>202638</v>
      </c>
      <c r="G5255">
        <v>4144</v>
      </c>
      <c r="H5255">
        <v>16</v>
      </c>
      <c r="I5255">
        <v>3367000</v>
      </c>
      <c r="J5255">
        <v>12736</v>
      </c>
      <c r="K5255">
        <v>11552.911196999999</v>
      </c>
    </row>
    <row r="5256" spans="1:11" x14ac:dyDescent="0.35">
      <c r="A5256" t="s">
        <v>477</v>
      </c>
      <c r="B5256" t="s">
        <v>270</v>
      </c>
      <c r="C5256" t="s">
        <v>288</v>
      </c>
      <c r="D5256" t="s">
        <v>14</v>
      </c>
      <c r="E5256" t="s">
        <v>15</v>
      </c>
      <c r="F5256">
        <v>202638</v>
      </c>
      <c r="G5256">
        <v>7224</v>
      </c>
      <c r="H5256">
        <v>12</v>
      </c>
      <c r="I5256">
        <v>6862800</v>
      </c>
      <c r="J5256">
        <v>27072</v>
      </c>
      <c r="K5256">
        <v>9339.0863790000003</v>
      </c>
    </row>
    <row r="5257" spans="1:11" x14ac:dyDescent="0.35">
      <c r="A5257" t="s">
        <v>477</v>
      </c>
      <c r="B5257" t="s">
        <v>270</v>
      </c>
      <c r="C5257" t="s">
        <v>289</v>
      </c>
      <c r="D5257" t="s">
        <v>49</v>
      </c>
      <c r="E5257" t="s">
        <v>15</v>
      </c>
      <c r="F5257">
        <v>202638</v>
      </c>
      <c r="G5257">
        <v>792</v>
      </c>
      <c r="H5257">
        <v>12</v>
      </c>
      <c r="I5257">
        <v>653400</v>
      </c>
      <c r="J5257">
        <v>1956</v>
      </c>
      <c r="K5257">
        <v>8669.0606059999991</v>
      </c>
    </row>
    <row r="5258" spans="1:11" x14ac:dyDescent="0.35">
      <c r="A5258" t="s">
        <v>477</v>
      </c>
      <c r="B5258" t="s">
        <v>290</v>
      </c>
      <c r="C5258" t="s">
        <v>291</v>
      </c>
      <c r="D5258" t="s">
        <v>32</v>
      </c>
      <c r="E5258" t="s">
        <v>292</v>
      </c>
      <c r="F5258">
        <v>202638</v>
      </c>
      <c r="G5258">
        <v>24</v>
      </c>
      <c r="H5258">
        <v>1</v>
      </c>
      <c r="I5258">
        <v>1656000</v>
      </c>
      <c r="J5258">
        <v>23</v>
      </c>
      <c r="K5258">
        <v>61554.375</v>
      </c>
    </row>
    <row r="5259" spans="1:11" x14ac:dyDescent="0.35">
      <c r="A5259" t="s">
        <v>477</v>
      </c>
      <c r="B5259" t="s">
        <v>290</v>
      </c>
      <c r="C5259" t="s">
        <v>293</v>
      </c>
      <c r="D5259" t="s">
        <v>32</v>
      </c>
      <c r="E5259" t="s">
        <v>294</v>
      </c>
      <c r="F5259">
        <v>202638</v>
      </c>
      <c r="G5259">
        <v>8</v>
      </c>
      <c r="H5259">
        <v>1</v>
      </c>
      <c r="I5259">
        <v>713512</v>
      </c>
      <c r="J5259">
        <v>7</v>
      </c>
      <c r="K5259">
        <v>76663.125</v>
      </c>
    </row>
    <row r="5260" spans="1:11" x14ac:dyDescent="0.35">
      <c r="A5260" t="s">
        <v>477</v>
      </c>
      <c r="B5260" t="s">
        <v>290</v>
      </c>
      <c r="C5260" t="s">
        <v>295</v>
      </c>
      <c r="D5260" t="s">
        <v>32</v>
      </c>
      <c r="E5260" t="s">
        <v>296</v>
      </c>
      <c r="F5260">
        <v>202638</v>
      </c>
      <c r="G5260">
        <v>8</v>
      </c>
      <c r="H5260">
        <v>1</v>
      </c>
      <c r="I5260">
        <v>653500</v>
      </c>
      <c r="J5260">
        <v>5</v>
      </c>
      <c r="K5260">
        <v>69520</v>
      </c>
    </row>
    <row r="5261" spans="1:11" x14ac:dyDescent="0.35">
      <c r="A5261" t="s">
        <v>477</v>
      </c>
      <c r="B5261" t="s">
        <v>290</v>
      </c>
      <c r="C5261" t="s">
        <v>297</v>
      </c>
      <c r="D5261" t="s">
        <v>32</v>
      </c>
      <c r="E5261" t="s">
        <v>298</v>
      </c>
      <c r="F5261">
        <v>202638</v>
      </c>
      <c r="G5261">
        <v>21</v>
      </c>
      <c r="H5261">
        <v>1</v>
      </c>
      <c r="I5261">
        <v>1711500</v>
      </c>
      <c r="J5261">
        <v>43</v>
      </c>
      <c r="K5261">
        <v>69817.857143000001</v>
      </c>
    </row>
    <row r="5262" spans="1:11" x14ac:dyDescent="0.35">
      <c r="A5262" t="s">
        <v>477</v>
      </c>
      <c r="B5262" t="s">
        <v>290</v>
      </c>
      <c r="C5262" t="s">
        <v>299</v>
      </c>
      <c r="D5262" t="s">
        <v>32</v>
      </c>
      <c r="E5262" t="s">
        <v>300</v>
      </c>
      <c r="F5262">
        <v>202638</v>
      </c>
      <c r="G5262">
        <v>13</v>
      </c>
      <c r="H5262">
        <v>1</v>
      </c>
      <c r="I5262">
        <v>1052000</v>
      </c>
      <c r="J5262">
        <v>4</v>
      </c>
      <c r="K5262">
        <v>69840.846153999999</v>
      </c>
    </row>
    <row r="5263" spans="1:11" x14ac:dyDescent="0.35">
      <c r="A5263" t="s">
        <v>477</v>
      </c>
      <c r="B5263" t="s">
        <v>290</v>
      </c>
      <c r="C5263" t="s">
        <v>301</v>
      </c>
      <c r="D5263" t="s">
        <v>32</v>
      </c>
      <c r="E5263" t="s">
        <v>302</v>
      </c>
      <c r="F5263">
        <v>202638</v>
      </c>
      <c r="G5263">
        <v>32</v>
      </c>
      <c r="H5263">
        <v>1</v>
      </c>
      <c r="I5263">
        <v>2608000</v>
      </c>
      <c r="J5263">
        <v>30</v>
      </c>
      <c r="K5263">
        <v>70106.4375</v>
      </c>
    </row>
    <row r="5264" spans="1:11" x14ac:dyDescent="0.35">
      <c r="A5264" t="s">
        <v>477</v>
      </c>
      <c r="B5264" t="s">
        <v>290</v>
      </c>
      <c r="C5264" t="s">
        <v>303</v>
      </c>
      <c r="D5264" t="s">
        <v>32</v>
      </c>
      <c r="E5264" t="s">
        <v>304</v>
      </c>
      <c r="F5264">
        <v>202638</v>
      </c>
      <c r="G5264">
        <v>24</v>
      </c>
      <c r="H5264">
        <v>1</v>
      </c>
      <c r="I5264">
        <v>1968000</v>
      </c>
      <c r="J5264">
        <v>11</v>
      </c>
      <c r="K5264">
        <v>69874.25</v>
      </c>
    </row>
    <row r="5265" spans="1:11" x14ac:dyDescent="0.35">
      <c r="A5265" t="s">
        <v>477</v>
      </c>
      <c r="B5265" t="s">
        <v>290</v>
      </c>
      <c r="C5265" t="s">
        <v>305</v>
      </c>
      <c r="D5265" t="s">
        <v>32</v>
      </c>
      <c r="E5265" t="s">
        <v>306</v>
      </c>
      <c r="F5265">
        <v>202638</v>
      </c>
      <c r="G5265">
        <v>37</v>
      </c>
      <c r="H5265">
        <v>1</v>
      </c>
      <c r="I5265">
        <v>2553000</v>
      </c>
      <c r="J5265">
        <v>31</v>
      </c>
      <c r="K5265">
        <v>61148.432432000001</v>
      </c>
    </row>
    <row r="5266" spans="1:11" x14ac:dyDescent="0.35">
      <c r="A5266" t="s">
        <v>477</v>
      </c>
      <c r="B5266" t="s">
        <v>290</v>
      </c>
      <c r="C5266" t="s">
        <v>307</v>
      </c>
      <c r="D5266" t="s">
        <v>32</v>
      </c>
      <c r="E5266" t="s">
        <v>308</v>
      </c>
      <c r="F5266">
        <v>202638</v>
      </c>
      <c r="G5266">
        <v>30</v>
      </c>
      <c r="H5266">
        <v>1</v>
      </c>
      <c r="I5266">
        <v>2460000</v>
      </c>
      <c r="J5266">
        <v>18</v>
      </c>
      <c r="K5266">
        <v>69839.399999999994</v>
      </c>
    </row>
    <row r="5267" spans="1:11" x14ac:dyDescent="0.35">
      <c r="A5267" t="s">
        <v>477</v>
      </c>
      <c r="B5267" t="s">
        <v>290</v>
      </c>
      <c r="C5267" t="s">
        <v>309</v>
      </c>
      <c r="D5267" t="s">
        <v>32</v>
      </c>
      <c r="E5267" t="s">
        <v>310</v>
      </c>
      <c r="F5267">
        <v>202638</v>
      </c>
      <c r="G5267">
        <v>14</v>
      </c>
      <c r="H5267">
        <v>1</v>
      </c>
      <c r="I5267">
        <v>966000</v>
      </c>
      <c r="J5267">
        <v>18</v>
      </c>
      <c r="K5267">
        <v>61462.285713999998</v>
      </c>
    </row>
    <row r="5268" spans="1:11" x14ac:dyDescent="0.35">
      <c r="A5268" t="s">
        <v>477</v>
      </c>
      <c r="B5268" t="s">
        <v>290</v>
      </c>
      <c r="C5268" t="s">
        <v>311</v>
      </c>
      <c r="D5268" t="s">
        <v>32</v>
      </c>
      <c r="E5268" t="s">
        <v>312</v>
      </c>
      <c r="F5268">
        <v>202638</v>
      </c>
      <c r="G5268">
        <v>31</v>
      </c>
      <c r="H5268">
        <v>1</v>
      </c>
      <c r="I5268">
        <v>2542000</v>
      </c>
      <c r="J5268">
        <v>27</v>
      </c>
      <c r="K5268">
        <v>70239.612903000001</v>
      </c>
    </row>
    <row r="5269" spans="1:11" x14ac:dyDescent="0.35">
      <c r="A5269" t="s">
        <v>477</v>
      </c>
      <c r="B5269" t="s">
        <v>290</v>
      </c>
      <c r="C5269" t="s">
        <v>313</v>
      </c>
      <c r="D5269" t="s">
        <v>32</v>
      </c>
      <c r="E5269" t="s">
        <v>314</v>
      </c>
      <c r="F5269">
        <v>202638</v>
      </c>
      <c r="G5269">
        <v>17</v>
      </c>
      <c r="H5269">
        <v>1</v>
      </c>
      <c r="I5269">
        <v>1394000</v>
      </c>
      <c r="J5269">
        <v>17</v>
      </c>
      <c r="K5269">
        <v>69946</v>
      </c>
    </row>
    <row r="5270" spans="1:11" x14ac:dyDescent="0.35">
      <c r="A5270" t="s">
        <v>477</v>
      </c>
      <c r="B5270" t="s">
        <v>290</v>
      </c>
      <c r="C5270" t="s">
        <v>315</v>
      </c>
      <c r="D5270" t="s">
        <v>32</v>
      </c>
      <c r="E5270" t="s">
        <v>316</v>
      </c>
      <c r="F5270">
        <v>202638</v>
      </c>
      <c r="G5270">
        <v>25</v>
      </c>
      <c r="H5270">
        <v>1</v>
      </c>
      <c r="I5270">
        <v>2050000</v>
      </c>
      <c r="J5270">
        <v>27</v>
      </c>
      <c r="K5270">
        <v>70034.559999999998</v>
      </c>
    </row>
    <row r="5271" spans="1:11" x14ac:dyDescent="0.35">
      <c r="A5271" t="s">
        <v>477</v>
      </c>
      <c r="B5271" t="s">
        <v>290</v>
      </c>
      <c r="C5271" t="s">
        <v>317</v>
      </c>
      <c r="D5271" t="s">
        <v>32</v>
      </c>
      <c r="E5271" t="s">
        <v>318</v>
      </c>
      <c r="F5271">
        <v>202638</v>
      </c>
      <c r="G5271">
        <v>22</v>
      </c>
      <c r="H5271">
        <v>1</v>
      </c>
      <c r="I5271">
        <v>1804000</v>
      </c>
      <c r="J5271">
        <v>13</v>
      </c>
      <c r="K5271">
        <v>28735.409091000001</v>
      </c>
    </row>
    <row r="5272" spans="1:11" x14ac:dyDescent="0.35">
      <c r="A5272" t="s">
        <v>477</v>
      </c>
      <c r="B5272" t="s">
        <v>319</v>
      </c>
      <c r="C5272" t="s">
        <v>320</v>
      </c>
      <c r="D5272" t="s">
        <v>32</v>
      </c>
      <c r="E5272" t="s">
        <v>321</v>
      </c>
      <c r="F5272">
        <v>202638</v>
      </c>
      <c r="G5272">
        <v>5</v>
      </c>
      <c r="H5272">
        <v>1</v>
      </c>
      <c r="I5272">
        <v>314000</v>
      </c>
      <c r="J5272">
        <v>1</v>
      </c>
      <c r="K5272">
        <v>60720</v>
      </c>
    </row>
    <row r="5273" spans="1:11" x14ac:dyDescent="0.35">
      <c r="A5273" t="s">
        <v>477</v>
      </c>
      <c r="B5273" t="s">
        <v>319</v>
      </c>
      <c r="C5273" t="s">
        <v>322</v>
      </c>
      <c r="D5273" t="s">
        <v>32</v>
      </c>
      <c r="E5273" t="s">
        <v>323</v>
      </c>
      <c r="F5273">
        <v>202638</v>
      </c>
      <c r="G5273">
        <v>8</v>
      </c>
      <c r="H5273">
        <v>1</v>
      </c>
      <c r="I5273">
        <v>502400</v>
      </c>
      <c r="J5273">
        <v>3</v>
      </c>
      <c r="K5273">
        <v>60720</v>
      </c>
    </row>
    <row r="5274" spans="1:11" x14ac:dyDescent="0.35">
      <c r="A5274" t="s">
        <v>477</v>
      </c>
      <c r="B5274" t="s">
        <v>319</v>
      </c>
      <c r="C5274" t="s">
        <v>324</v>
      </c>
      <c r="D5274" t="s">
        <v>32</v>
      </c>
      <c r="E5274" t="s">
        <v>325</v>
      </c>
      <c r="F5274">
        <v>202638</v>
      </c>
      <c r="G5274">
        <v>9</v>
      </c>
      <c r="H5274">
        <v>1</v>
      </c>
      <c r="I5274">
        <v>565200</v>
      </c>
      <c r="J5274">
        <v>5</v>
      </c>
      <c r="K5274">
        <v>60720</v>
      </c>
    </row>
    <row r="5275" spans="1:11" x14ac:dyDescent="0.35">
      <c r="A5275" t="s">
        <v>477</v>
      </c>
      <c r="B5275" t="s">
        <v>319</v>
      </c>
      <c r="C5275" t="s">
        <v>326</v>
      </c>
      <c r="D5275" t="s">
        <v>32</v>
      </c>
      <c r="E5275" t="s">
        <v>327</v>
      </c>
      <c r="F5275">
        <v>202638</v>
      </c>
      <c r="G5275">
        <v>8</v>
      </c>
      <c r="H5275">
        <v>1</v>
      </c>
      <c r="I5275">
        <v>502400</v>
      </c>
      <c r="J5275">
        <v>7</v>
      </c>
      <c r="K5275">
        <v>60720</v>
      </c>
    </row>
    <row r="5276" spans="1:11" x14ac:dyDescent="0.35">
      <c r="A5276" t="s">
        <v>477</v>
      </c>
      <c r="B5276" t="s">
        <v>319</v>
      </c>
      <c r="C5276" t="s">
        <v>328</v>
      </c>
      <c r="D5276" t="s">
        <v>32</v>
      </c>
      <c r="E5276" t="s">
        <v>294</v>
      </c>
      <c r="F5276">
        <v>202638</v>
      </c>
      <c r="G5276">
        <v>1</v>
      </c>
      <c r="H5276">
        <v>1</v>
      </c>
      <c r="I5276">
        <v>49099</v>
      </c>
      <c r="J5276">
        <v>0</v>
      </c>
      <c r="K5276">
        <v>47568</v>
      </c>
    </row>
    <row r="5277" spans="1:11" x14ac:dyDescent="0.35">
      <c r="A5277" t="s">
        <v>477</v>
      </c>
      <c r="B5277" t="s">
        <v>319</v>
      </c>
      <c r="C5277" t="s">
        <v>329</v>
      </c>
      <c r="D5277" t="s">
        <v>32</v>
      </c>
      <c r="E5277" t="s">
        <v>321</v>
      </c>
      <c r="F5277">
        <v>202638</v>
      </c>
      <c r="G5277">
        <v>6</v>
      </c>
      <c r="H5277">
        <v>1</v>
      </c>
      <c r="I5277">
        <v>394800</v>
      </c>
      <c r="J5277">
        <v>1</v>
      </c>
      <c r="K5277">
        <v>61600</v>
      </c>
    </row>
    <row r="5278" spans="1:11" x14ac:dyDescent="0.35">
      <c r="A5278" t="s">
        <v>477</v>
      </c>
      <c r="B5278" t="s">
        <v>319</v>
      </c>
      <c r="C5278" t="s">
        <v>330</v>
      </c>
      <c r="D5278" t="s">
        <v>32</v>
      </c>
      <c r="E5278" t="s">
        <v>325</v>
      </c>
      <c r="F5278">
        <v>202638</v>
      </c>
      <c r="G5278">
        <v>2</v>
      </c>
      <c r="H5278">
        <v>1</v>
      </c>
      <c r="I5278">
        <v>127400</v>
      </c>
      <c r="J5278">
        <v>2</v>
      </c>
      <c r="K5278">
        <v>62524</v>
      </c>
    </row>
    <row r="5279" spans="1:11" x14ac:dyDescent="0.35">
      <c r="A5279" t="s">
        <v>477</v>
      </c>
      <c r="B5279" t="s">
        <v>319</v>
      </c>
      <c r="C5279" t="s">
        <v>331</v>
      </c>
      <c r="D5279" t="s">
        <v>32</v>
      </c>
      <c r="E5279" t="s">
        <v>327</v>
      </c>
      <c r="F5279">
        <v>202638</v>
      </c>
      <c r="G5279">
        <v>1</v>
      </c>
      <c r="H5279">
        <v>1</v>
      </c>
      <c r="I5279">
        <v>63700</v>
      </c>
      <c r="J5279">
        <v>0</v>
      </c>
      <c r="K5279">
        <v>61600</v>
      </c>
    </row>
    <row r="5280" spans="1:11" x14ac:dyDescent="0.35">
      <c r="A5280" t="s">
        <v>478</v>
      </c>
      <c r="B5280" t="s">
        <v>12</v>
      </c>
      <c r="C5280" t="s">
        <v>13</v>
      </c>
      <c r="D5280" t="s">
        <v>14</v>
      </c>
      <c r="E5280" t="s">
        <v>15</v>
      </c>
      <c r="F5280">
        <v>202638</v>
      </c>
      <c r="G5280">
        <v>12564</v>
      </c>
      <c r="H5280">
        <v>12</v>
      </c>
      <c r="I5280">
        <v>11729000</v>
      </c>
      <c r="J5280">
        <v>77556</v>
      </c>
      <c r="K5280">
        <v>9767.8013370000008</v>
      </c>
    </row>
    <row r="5281" spans="1:11" x14ac:dyDescent="0.35">
      <c r="A5281" t="s">
        <v>478</v>
      </c>
      <c r="B5281" t="s">
        <v>12</v>
      </c>
      <c r="C5281" t="s">
        <v>16</v>
      </c>
      <c r="D5281" t="s">
        <v>17</v>
      </c>
      <c r="E5281" t="s">
        <v>18</v>
      </c>
      <c r="F5281">
        <v>202638</v>
      </c>
      <c r="G5281">
        <v>3792</v>
      </c>
      <c r="H5281">
        <v>16</v>
      </c>
      <c r="I5281">
        <v>8775300</v>
      </c>
      <c r="J5281">
        <v>13104</v>
      </c>
      <c r="K5281">
        <v>32322.367088999999</v>
      </c>
    </row>
    <row r="5282" spans="1:11" x14ac:dyDescent="0.35">
      <c r="A5282" t="s">
        <v>478</v>
      </c>
      <c r="B5282" t="s">
        <v>12</v>
      </c>
      <c r="C5282" t="s">
        <v>19</v>
      </c>
      <c r="D5282" t="s">
        <v>20</v>
      </c>
      <c r="E5282" t="s">
        <v>21</v>
      </c>
      <c r="F5282">
        <v>202638</v>
      </c>
      <c r="G5282">
        <v>22544</v>
      </c>
      <c r="H5282">
        <v>16</v>
      </c>
      <c r="I5282">
        <v>48362900</v>
      </c>
      <c r="J5282">
        <v>152480</v>
      </c>
      <c r="K5282">
        <v>30055.038325000001</v>
      </c>
    </row>
    <row r="5283" spans="1:11" x14ac:dyDescent="0.35">
      <c r="A5283" t="s">
        <v>478</v>
      </c>
      <c r="B5283" t="s">
        <v>12</v>
      </c>
      <c r="C5283" t="s">
        <v>22</v>
      </c>
      <c r="D5283" t="s">
        <v>23</v>
      </c>
      <c r="E5283" t="s">
        <v>24</v>
      </c>
      <c r="F5283">
        <v>202638</v>
      </c>
      <c r="G5283">
        <v>12320</v>
      </c>
      <c r="H5283">
        <v>20</v>
      </c>
      <c r="I5283">
        <v>22208300</v>
      </c>
      <c r="J5283">
        <v>61500</v>
      </c>
      <c r="K5283">
        <v>31133.889609999998</v>
      </c>
    </row>
    <row r="5284" spans="1:11" x14ac:dyDescent="0.35">
      <c r="A5284" t="s">
        <v>478</v>
      </c>
      <c r="B5284" t="s">
        <v>12</v>
      </c>
      <c r="C5284" t="s">
        <v>25</v>
      </c>
      <c r="D5284" t="s">
        <v>23</v>
      </c>
      <c r="E5284" t="s">
        <v>18</v>
      </c>
      <c r="F5284">
        <v>202638</v>
      </c>
      <c r="G5284">
        <v>21140</v>
      </c>
      <c r="H5284">
        <v>20</v>
      </c>
      <c r="I5284">
        <v>45882400</v>
      </c>
      <c r="J5284">
        <v>114240</v>
      </c>
      <c r="K5284">
        <v>37901.962157000002</v>
      </c>
    </row>
    <row r="5285" spans="1:11" x14ac:dyDescent="0.35">
      <c r="A5285" t="s">
        <v>478</v>
      </c>
      <c r="B5285" t="s">
        <v>12</v>
      </c>
      <c r="C5285" t="s">
        <v>26</v>
      </c>
      <c r="D5285" t="s">
        <v>14</v>
      </c>
      <c r="E5285" t="s">
        <v>15</v>
      </c>
      <c r="F5285">
        <v>202638</v>
      </c>
      <c r="G5285">
        <v>1524</v>
      </c>
      <c r="H5285">
        <v>12</v>
      </c>
      <c r="I5285">
        <v>3056000</v>
      </c>
      <c r="J5285">
        <v>5748</v>
      </c>
      <c r="K5285">
        <v>21178.582676999999</v>
      </c>
    </row>
    <row r="5286" spans="1:11" x14ac:dyDescent="0.35">
      <c r="A5286" t="s">
        <v>478</v>
      </c>
      <c r="B5286" t="s">
        <v>12</v>
      </c>
      <c r="C5286" t="s">
        <v>27</v>
      </c>
      <c r="D5286" t="s">
        <v>17</v>
      </c>
      <c r="E5286" t="s">
        <v>28</v>
      </c>
      <c r="F5286">
        <v>202638</v>
      </c>
      <c r="G5286">
        <v>6500</v>
      </c>
      <c r="H5286">
        <v>20</v>
      </c>
      <c r="I5286">
        <v>13562900</v>
      </c>
      <c r="J5286">
        <v>21400</v>
      </c>
      <c r="K5286">
        <v>35298.821537999997</v>
      </c>
    </row>
    <row r="5287" spans="1:11" x14ac:dyDescent="0.35">
      <c r="A5287" t="s">
        <v>478</v>
      </c>
      <c r="B5287" t="s">
        <v>12</v>
      </c>
      <c r="C5287" t="s">
        <v>29</v>
      </c>
      <c r="D5287" t="s">
        <v>20</v>
      </c>
      <c r="E5287" t="s">
        <v>24</v>
      </c>
      <c r="F5287">
        <v>202638</v>
      </c>
      <c r="G5287">
        <v>11840</v>
      </c>
      <c r="H5287">
        <v>20</v>
      </c>
      <c r="I5287">
        <v>23924500</v>
      </c>
      <c r="J5287">
        <v>47860</v>
      </c>
      <c r="K5287">
        <v>34597.552365000003</v>
      </c>
    </row>
    <row r="5288" spans="1:11" x14ac:dyDescent="0.35">
      <c r="A5288" t="s">
        <v>478</v>
      </c>
      <c r="B5288" t="s">
        <v>12</v>
      </c>
      <c r="C5288" t="s">
        <v>30</v>
      </c>
      <c r="D5288" t="s">
        <v>20</v>
      </c>
      <c r="E5288" t="s">
        <v>24</v>
      </c>
      <c r="F5288">
        <v>202638</v>
      </c>
      <c r="G5288">
        <v>38600</v>
      </c>
      <c r="H5288">
        <v>20</v>
      </c>
      <c r="I5288">
        <v>74151200</v>
      </c>
      <c r="J5288">
        <v>323740</v>
      </c>
      <c r="K5288">
        <v>33314.226943000001</v>
      </c>
    </row>
    <row r="5289" spans="1:11" x14ac:dyDescent="0.35">
      <c r="A5289" t="s">
        <v>478</v>
      </c>
      <c r="B5289" t="s">
        <v>12</v>
      </c>
      <c r="C5289" t="s">
        <v>31</v>
      </c>
      <c r="D5289" t="s">
        <v>32</v>
      </c>
      <c r="E5289" t="s">
        <v>21</v>
      </c>
      <c r="F5289">
        <v>202638</v>
      </c>
      <c r="G5289">
        <v>4620</v>
      </c>
      <c r="H5289">
        <v>12</v>
      </c>
      <c r="I5289">
        <v>9751300</v>
      </c>
      <c r="J5289">
        <v>16392</v>
      </c>
      <c r="K5289">
        <v>22201.620779000001</v>
      </c>
    </row>
    <row r="5290" spans="1:11" x14ac:dyDescent="0.35">
      <c r="A5290" t="s">
        <v>478</v>
      </c>
      <c r="B5290" t="s">
        <v>12</v>
      </c>
      <c r="C5290" t="s">
        <v>33</v>
      </c>
      <c r="D5290" t="s">
        <v>32</v>
      </c>
      <c r="E5290" t="s">
        <v>18</v>
      </c>
      <c r="F5290">
        <v>202638</v>
      </c>
      <c r="G5290">
        <v>11360</v>
      </c>
      <c r="H5290">
        <v>16</v>
      </c>
      <c r="I5290">
        <v>24375300</v>
      </c>
      <c r="J5290">
        <v>53680</v>
      </c>
      <c r="K5290">
        <v>30042.846479</v>
      </c>
    </row>
    <row r="5291" spans="1:11" x14ac:dyDescent="0.35">
      <c r="A5291" t="s">
        <v>478</v>
      </c>
      <c r="B5291" t="s">
        <v>12</v>
      </c>
      <c r="C5291" t="s">
        <v>34</v>
      </c>
      <c r="D5291" t="s">
        <v>32</v>
      </c>
      <c r="E5291" t="s">
        <v>24</v>
      </c>
      <c r="F5291">
        <v>202638</v>
      </c>
      <c r="G5291">
        <v>6360</v>
      </c>
      <c r="H5291">
        <v>20</v>
      </c>
      <c r="I5291">
        <v>12852900</v>
      </c>
      <c r="J5291">
        <v>21480</v>
      </c>
      <c r="K5291">
        <v>34223.622642000002</v>
      </c>
    </row>
    <row r="5292" spans="1:11" x14ac:dyDescent="0.35">
      <c r="A5292" t="s">
        <v>478</v>
      </c>
      <c r="B5292" t="s">
        <v>12</v>
      </c>
      <c r="C5292" t="s">
        <v>35</v>
      </c>
      <c r="D5292" t="s">
        <v>23</v>
      </c>
      <c r="E5292" t="s">
        <v>24</v>
      </c>
      <c r="F5292">
        <v>202638</v>
      </c>
      <c r="G5292">
        <v>27620</v>
      </c>
      <c r="H5292">
        <v>20</v>
      </c>
      <c r="I5292">
        <v>49851700</v>
      </c>
      <c r="J5292">
        <v>175800</v>
      </c>
      <c r="K5292">
        <v>31240.556842999998</v>
      </c>
    </row>
    <row r="5293" spans="1:11" x14ac:dyDescent="0.35">
      <c r="A5293" t="s">
        <v>478</v>
      </c>
      <c r="B5293" t="s">
        <v>36</v>
      </c>
      <c r="C5293" t="s">
        <v>37</v>
      </c>
      <c r="D5293" t="s">
        <v>17</v>
      </c>
      <c r="E5293" t="s">
        <v>38</v>
      </c>
      <c r="F5293">
        <v>202638</v>
      </c>
      <c r="G5293">
        <v>3180</v>
      </c>
      <c r="H5293">
        <v>6</v>
      </c>
      <c r="I5293">
        <v>9488100</v>
      </c>
      <c r="J5293">
        <v>12774</v>
      </c>
      <c r="K5293">
        <v>16000.8</v>
      </c>
    </row>
    <row r="5294" spans="1:11" x14ac:dyDescent="0.35">
      <c r="A5294" t="s">
        <v>478</v>
      </c>
      <c r="B5294" t="s">
        <v>36</v>
      </c>
      <c r="C5294" t="s">
        <v>39</v>
      </c>
      <c r="D5294" t="s">
        <v>17</v>
      </c>
      <c r="E5294" t="s">
        <v>15</v>
      </c>
      <c r="F5294">
        <v>202638</v>
      </c>
      <c r="G5294">
        <v>8724</v>
      </c>
      <c r="H5294">
        <v>12</v>
      </c>
      <c r="I5294">
        <v>12207200</v>
      </c>
      <c r="J5294">
        <v>52884</v>
      </c>
      <c r="K5294">
        <v>14550.716644</v>
      </c>
    </row>
    <row r="5295" spans="1:11" x14ac:dyDescent="0.35">
      <c r="A5295" t="s">
        <v>478</v>
      </c>
      <c r="B5295" t="s">
        <v>36</v>
      </c>
      <c r="C5295" t="s">
        <v>40</v>
      </c>
      <c r="D5295" t="s">
        <v>17</v>
      </c>
      <c r="E5295" t="s">
        <v>15</v>
      </c>
      <c r="F5295">
        <v>202638</v>
      </c>
      <c r="G5295">
        <v>2484</v>
      </c>
      <c r="H5295">
        <v>12</v>
      </c>
      <c r="I5295">
        <v>3250500</v>
      </c>
      <c r="J5295">
        <v>7596</v>
      </c>
      <c r="K5295">
        <v>13657.188405999999</v>
      </c>
    </row>
    <row r="5296" spans="1:11" x14ac:dyDescent="0.35">
      <c r="A5296" t="s">
        <v>478</v>
      </c>
      <c r="B5296" t="s">
        <v>36</v>
      </c>
      <c r="C5296" t="s">
        <v>41</v>
      </c>
      <c r="D5296" t="s">
        <v>14</v>
      </c>
      <c r="E5296" t="s">
        <v>15</v>
      </c>
      <c r="F5296">
        <v>202638</v>
      </c>
      <c r="G5296">
        <v>27540</v>
      </c>
      <c r="H5296">
        <v>12</v>
      </c>
      <c r="I5296">
        <v>39110200</v>
      </c>
      <c r="J5296">
        <v>131508</v>
      </c>
      <c r="K5296">
        <v>15275.77342</v>
      </c>
    </row>
    <row r="5297" spans="1:11" x14ac:dyDescent="0.35">
      <c r="A5297" t="s">
        <v>478</v>
      </c>
      <c r="B5297" t="s">
        <v>36</v>
      </c>
      <c r="C5297" t="s">
        <v>42</v>
      </c>
      <c r="D5297" t="s">
        <v>20</v>
      </c>
      <c r="E5297" t="s">
        <v>18</v>
      </c>
      <c r="F5297">
        <v>202638</v>
      </c>
      <c r="G5297">
        <v>6688</v>
      </c>
      <c r="H5297">
        <v>16</v>
      </c>
      <c r="I5297">
        <v>16102200</v>
      </c>
      <c r="J5297">
        <v>22544</v>
      </c>
      <c r="K5297">
        <v>33831.306219999999</v>
      </c>
    </row>
    <row r="5298" spans="1:11" x14ac:dyDescent="0.35">
      <c r="A5298" t="s">
        <v>478</v>
      </c>
      <c r="B5298" t="s">
        <v>36</v>
      </c>
      <c r="C5298" t="s">
        <v>43</v>
      </c>
      <c r="D5298" t="s">
        <v>17</v>
      </c>
      <c r="E5298" t="s">
        <v>15</v>
      </c>
      <c r="F5298">
        <v>202638</v>
      </c>
      <c r="G5298">
        <v>3888</v>
      </c>
      <c r="H5298">
        <v>12</v>
      </c>
      <c r="I5298">
        <v>6006500</v>
      </c>
      <c r="J5298">
        <v>15672</v>
      </c>
      <c r="K5298">
        <v>16277.632716</v>
      </c>
    </row>
    <row r="5299" spans="1:11" x14ac:dyDescent="0.35">
      <c r="A5299" t="s">
        <v>478</v>
      </c>
      <c r="B5299" t="s">
        <v>36</v>
      </c>
      <c r="C5299" t="s">
        <v>44</v>
      </c>
      <c r="D5299" t="s">
        <v>17</v>
      </c>
      <c r="E5299" t="s">
        <v>15</v>
      </c>
      <c r="F5299">
        <v>202638</v>
      </c>
      <c r="G5299">
        <v>6000</v>
      </c>
      <c r="H5299">
        <v>12</v>
      </c>
      <c r="I5299">
        <v>8877300</v>
      </c>
      <c r="J5299">
        <v>25728</v>
      </c>
      <c r="K5299">
        <v>15460.864</v>
      </c>
    </row>
    <row r="5300" spans="1:11" x14ac:dyDescent="0.35">
      <c r="A5300" t="s">
        <v>478</v>
      </c>
      <c r="B5300" t="s">
        <v>36</v>
      </c>
      <c r="C5300" t="s">
        <v>45</v>
      </c>
      <c r="D5300" t="s">
        <v>17</v>
      </c>
      <c r="E5300" t="s">
        <v>15</v>
      </c>
      <c r="F5300">
        <v>202638</v>
      </c>
      <c r="G5300">
        <v>28200</v>
      </c>
      <c r="H5300">
        <v>12</v>
      </c>
      <c r="I5300">
        <v>40126000</v>
      </c>
      <c r="J5300">
        <v>219516</v>
      </c>
      <c r="K5300">
        <v>16364.814043</v>
      </c>
    </row>
    <row r="5301" spans="1:11" x14ac:dyDescent="0.35">
      <c r="A5301" t="s">
        <v>478</v>
      </c>
      <c r="B5301" t="s">
        <v>36</v>
      </c>
      <c r="C5301" t="s">
        <v>46</v>
      </c>
      <c r="D5301" t="s">
        <v>14</v>
      </c>
      <c r="E5301" t="s">
        <v>15</v>
      </c>
      <c r="F5301">
        <v>202638</v>
      </c>
      <c r="G5301">
        <v>6708</v>
      </c>
      <c r="H5301">
        <v>12</v>
      </c>
      <c r="I5301">
        <v>8393000</v>
      </c>
      <c r="J5301">
        <v>38400</v>
      </c>
      <c r="K5301">
        <v>13456.781752999999</v>
      </c>
    </row>
    <row r="5302" spans="1:11" x14ac:dyDescent="0.35">
      <c r="A5302" t="s">
        <v>478</v>
      </c>
      <c r="B5302" t="s">
        <v>36</v>
      </c>
      <c r="C5302" t="s">
        <v>47</v>
      </c>
      <c r="D5302" t="s">
        <v>17</v>
      </c>
      <c r="E5302" t="s">
        <v>18</v>
      </c>
      <c r="F5302">
        <v>202638</v>
      </c>
      <c r="G5302">
        <v>8096</v>
      </c>
      <c r="H5302">
        <v>16</v>
      </c>
      <c r="I5302">
        <v>13444300</v>
      </c>
      <c r="J5302">
        <v>36000</v>
      </c>
      <c r="K5302">
        <v>23192.450593000001</v>
      </c>
    </row>
    <row r="5303" spans="1:11" x14ac:dyDescent="0.35">
      <c r="A5303" t="s">
        <v>478</v>
      </c>
      <c r="B5303" t="s">
        <v>36</v>
      </c>
      <c r="C5303" t="s">
        <v>48</v>
      </c>
      <c r="D5303" t="s">
        <v>49</v>
      </c>
      <c r="E5303" t="s">
        <v>18</v>
      </c>
      <c r="F5303">
        <v>202638</v>
      </c>
      <c r="G5303">
        <v>9264</v>
      </c>
      <c r="H5303">
        <v>16</v>
      </c>
      <c r="I5303">
        <v>14493000</v>
      </c>
      <c r="J5303">
        <v>36720</v>
      </c>
      <c r="K5303">
        <v>23210.633850999999</v>
      </c>
    </row>
    <row r="5304" spans="1:11" x14ac:dyDescent="0.35">
      <c r="A5304" t="s">
        <v>478</v>
      </c>
      <c r="B5304" t="s">
        <v>36</v>
      </c>
      <c r="C5304" t="s">
        <v>50</v>
      </c>
      <c r="D5304" t="s">
        <v>14</v>
      </c>
      <c r="E5304" t="s">
        <v>15</v>
      </c>
      <c r="F5304">
        <v>202638</v>
      </c>
      <c r="G5304">
        <v>3000</v>
      </c>
      <c r="H5304">
        <v>12</v>
      </c>
      <c r="I5304">
        <v>2550700</v>
      </c>
      <c r="J5304">
        <v>16392</v>
      </c>
      <c r="K5304">
        <v>8932.0400000000009</v>
      </c>
    </row>
    <row r="5305" spans="1:11" x14ac:dyDescent="0.35">
      <c r="A5305" t="s">
        <v>478</v>
      </c>
      <c r="B5305" t="s">
        <v>36</v>
      </c>
      <c r="C5305" t="s">
        <v>51</v>
      </c>
      <c r="D5305" t="s">
        <v>32</v>
      </c>
      <c r="E5305" t="s">
        <v>21</v>
      </c>
      <c r="F5305">
        <v>202638</v>
      </c>
      <c r="G5305">
        <v>5296</v>
      </c>
      <c r="H5305">
        <v>16</v>
      </c>
      <c r="I5305">
        <v>10607000</v>
      </c>
      <c r="J5305">
        <v>15840</v>
      </c>
      <c r="K5305">
        <v>29370.344410999998</v>
      </c>
    </row>
    <row r="5306" spans="1:11" x14ac:dyDescent="0.35">
      <c r="A5306" t="s">
        <v>478</v>
      </c>
      <c r="B5306" t="s">
        <v>36</v>
      </c>
      <c r="C5306" t="s">
        <v>52</v>
      </c>
      <c r="D5306" t="s">
        <v>20</v>
      </c>
      <c r="E5306" t="s">
        <v>21</v>
      </c>
      <c r="F5306">
        <v>202638</v>
      </c>
      <c r="G5306">
        <v>19720</v>
      </c>
      <c r="H5306">
        <v>20</v>
      </c>
      <c r="I5306">
        <v>40570000</v>
      </c>
      <c r="J5306">
        <v>110640</v>
      </c>
      <c r="K5306">
        <v>37448.298174000003</v>
      </c>
    </row>
    <row r="5307" spans="1:11" x14ac:dyDescent="0.35">
      <c r="A5307" t="s">
        <v>478</v>
      </c>
      <c r="B5307" t="s">
        <v>36</v>
      </c>
      <c r="C5307" t="s">
        <v>53</v>
      </c>
      <c r="D5307" t="s">
        <v>17</v>
      </c>
      <c r="E5307" t="s">
        <v>18</v>
      </c>
      <c r="F5307">
        <v>202638</v>
      </c>
      <c r="G5307">
        <v>13152</v>
      </c>
      <c r="H5307">
        <v>16</v>
      </c>
      <c r="I5307">
        <v>30919300</v>
      </c>
      <c r="J5307">
        <v>74368</v>
      </c>
      <c r="K5307">
        <v>33808.712894999997</v>
      </c>
    </row>
    <row r="5308" spans="1:11" x14ac:dyDescent="0.35">
      <c r="A5308" t="s">
        <v>478</v>
      </c>
      <c r="B5308" t="s">
        <v>36</v>
      </c>
      <c r="C5308" t="s">
        <v>54</v>
      </c>
      <c r="D5308" t="s">
        <v>20</v>
      </c>
      <c r="E5308" t="s">
        <v>18</v>
      </c>
      <c r="F5308">
        <v>202638</v>
      </c>
      <c r="G5308">
        <v>22656</v>
      </c>
      <c r="H5308">
        <v>16</v>
      </c>
      <c r="I5308">
        <v>53266000</v>
      </c>
      <c r="J5308">
        <v>152544</v>
      </c>
      <c r="K5308">
        <v>33824.372174999997</v>
      </c>
    </row>
    <row r="5309" spans="1:11" x14ac:dyDescent="0.35">
      <c r="A5309" t="s">
        <v>478</v>
      </c>
      <c r="B5309" t="s">
        <v>36</v>
      </c>
      <c r="C5309" t="s">
        <v>55</v>
      </c>
      <c r="D5309" t="s">
        <v>20</v>
      </c>
      <c r="E5309" t="s">
        <v>18</v>
      </c>
      <c r="F5309">
        <v>202638</v>
      </c>
      <c r="G5309">
        <v>10832</v>
      </c>
      <c r="H5309">
        <v>16</v>
      </c>
      <c r="I5309">
        <v>25451500</v>
      </c>
      <c r="J5309">
        <v>48256</v>
      </c>
      <c r="K5309">
        <v>33811.565731000002</v>
      </c>
    </row>
    <row r="5310" spans="1:11" x14ac:dyDescent="0.35">
      <c r="A5310" t="s">
        <v>478</v>
      </c>
      <c r="B5310" t="s">
        <v>36</v>
      </c>
      <c r="C5310" t="s">
        <v>56</v>
      </c>
      <c r="D5310" t="s">
        <v>14</v>
      </c>
      <c r="E5310" t="s">
        <v>15</v>
      </c>
      <c r="F5310">
        <v>202638</v>
      </c>
      <c r="G5310">
        <v>40836</v>
      </c>
      <c r="H5310">
        <v>12</v>
      </c>
      <c r="I5310">
        <v>58038100</v>
      </c>
      <c r="J5310">
        <v>353316</v>
      </c>
      <c r="K5310">
        <v>15279.997649000001</v>
      </c>
    </row>
    <row r="5311" spans="1:11" x14ac:dyDescent="0.35">
      <c r="A5311" t="s">
        <v>478</v>
      </c>
      <c r="B5311" t="s">
        <v>36</v>
      </c>
      <c r="C5311" t="s">
        <v>57</v>
      </c>
      <c r="D5311" t="s">
        <v>17</v>
      </c>
      <c r="E5311" t="s">
        <v>21</v>
      </c>
      <c r="F5311">
        <v>202638</v>
      </c>
      <c r="G5311">
        <v>6348</v>
      </c>
      <c r="H5311">
        <v>12</v>
      </c>
      <c r="I5311">
        <v>9488900</v>
      </c>
      <c r="J5311">
        <v>26976</v>
      </c>
      <c r="K5311">
        <v>15571.540643</v>
      </c>
    </row>
    <row r="5312" spans="1:11" x14ac:dyDescent="0.35">
      <c r="A5312" t="s">
        <v>478</v>
      </c>
      <c r="B5312" t="s">
        <v>36</v>
      </c>
      <c r="C5312" t="s">
        <v>58</v>
      </c>
      <c r="D5312" t="s">
        <v>32</v>
      </c>
      <c r="E5312" t="s">
        <v>15</v>
      </c>
      <c r="F5312">
        <v>202638</v>
      </c>
      <c r="G5312">
        <v>3408</v>
      </c>
      <c r="H5312">
        <v>12</v>
      </c>
      <c r="I5312">
        <v>5828000</v>
      </c>
      <c r="J5312">
        <v>12672</v>
      </c>
      <c r="K5312">
        <v>17678.447183</v>
      </c>
    </row>
    <row r="5313" spans="1:11" x14ac:dyDescent="0.35">
      <c r="A5313" t="s">
        <v>478</v>
      </c>
      <c r="B5313" t="s">
        <v>36</v>
      </c>
      <c r="C5313" t="s">
        <v>59</v>
      </c>
      <c r="D5313" t="s">
        <v>23</v>
      </c>
      <c r="E5313" t="s">
        <v>21</v>
      </c>
      <c r="F5313">
        <v>202638</v>
      </c>
      <c r="G5313">
        <v>64260</v>
      </c>
      <c r="H5313">
        <v>12</v>
      </c>
      <c r="I5313">
        <v>134215500</v>
      </c>
      <c r="J5313">
        <v>529464</v>
      </c>
      <c r="K5313">
        <v>22906.473763000002</v>
      </c>
    </row>
    <row r="5314" spans="1:11" x14ac:dyDescent="0.35">
      <c r="A5314" t="s">
        <v>478</v>
      </c>
      <c r="B5314" t="s">
        <v>36</v>
      </c>
      <c r="C5314" t="s">
        <v>60</v>
      </c>
      <c r="D5314" t="s">
        <v>23</v>
      </c>
      <c r="E5314" t="s">
        <v>21</v>
      </c>
      <c r="F5314">
        <v>202638</v>
      </c>
      <c r="G5314">
        <v>8432</v>
      </c>
      <c r="H5314">
        <v>16</v>
      </c>
      <c r="I5314">
        <v>18409900</v>
      </c>
      <c r="J5314">
        <v>34736</v>
      </c>
      <c r="K5314">
        <v>30861.865275</v>
      </c>
    </row>
    <row r="5315" spans="1:11" x14ac:dyDescent="0.35">
      <c r="A5315" t="s">
        <v>478</v>
      </c>
      <c r="B5315" t="s">
        <v>36</v>
      </c>
      <c r="C5315" t="s">
        <v>61</v>
      </c>
      <c r="D5315" t="s">
        <v>14</v>
      </c>
      <c r="E5315" t="s">
        <v>15</v>
      </c>
      <c r="F5315">
        <v>202638</v>
      </c>
      <c r="G5315">
        <v>8760</v>
      </c>
      <c r="H5315">
        <v>12</v>
      </c>
      <c r="I5315">
        <v>13154000</v>
      </c>
      <c r="J5315">
        <v>39924</v>
      </c>
      <c r="K5315">
        <v>15954.887671</v>
      </c>
    </row>
    <row r="5316" spans="1:11" x14ac:dyDescent="0.35">
      <c r="A5316" t="s">
        <v>478</v>
      </c>
      <c r="B5316" t="s">
        <v>36</v>
      </c>
      <c r="C5316" t="s">
        <v>62</v>
      </c>
      <c r="D5316" t="s">
        <v>17</v>
      </c>
      <c r="E5316" t="s">
        <v>15</v>
      </c>
      <c r="F5316">
        <v>202638</v>
      </c>
      <c r="G5316">
        <v>82716</v>
      </c>
      <c r="H5316">
        <v>12</v>
      </c>
      <c r="I5316">
        <v>110481500</v>
      </c>
      <c r="J5316">
        <v>690648</v>
      </c>
      <c r="K5316">
        <v>14462.531118999999</v>
      </c>
    </row>
    <row r="5317" spans="1:11" x14ac:dyDescent="0.35">
      <c r="A5317" t="s">
        <v>478</v>
      </c>
      <c r="B5317" t="s">
        <v>36</v>
      </c>
      <c r="C5317" t="s">
        <v>63</v>
      </c>
      <c r="D5317" t="s">
        <v>17</v>
      </c>
      <c r="E5317" t="s">
        <v>15</v>
      </c>
      <c r="F5317">
        <v>202638</v>
      </c>
      <c r="G5317">
        <v>10332</v>
      </c>
      <c r="H5317">
        <v>12</v>
      </c>
      <c r="I5317">
        <v>14387800</v>
      </c>
      <c r="J5317">
        <v>64500</v>
      </c>
      <c r="K5317">
        <v>14562.723577000001</v>
      </c>
    </row>
    <row r="5318" spans="1:11" x14ac:dyDescent="0.35">
      <c r="A5318" t="s">
        <v>478</v>
      </c>
      <c r="B5318" t="s">
        <v>36</v>
      </c>
      <c r="C5318" t="s">
        <v>64</v>
      </c>
      <c r="D5318" t="s">
        <v>17</v>
      </c>
      <c r="E5318" t="s">
        <v>15</v>
      </c>
      <c r="F5318">
        <v>202638</v>
      </c>
      <c r="G5318">
        <v>3780</v>
      </c>
      <c r="H5318">
        <v>12</v>
      </c>
      <c r="I5318">
        <v>5827500</v>
      </c>
      <c r="J5318">
        <v>15192</v>
      </c>
      <c r="K5318">
        <v>16377.926984</v>
      </c>
    </row>
    <row r="5319" spans="1:11" x14ac:dyDescent="0.35">
      <c r="A5319" t="s">
        <v>478</v>
      </c>
      <c r="B5319" t="s">
        <v>36</v>
      </c>
      <c r="C5319" t="s">
        <v>65</v>
      </c>
      <c r="D5319" t="s">
        <v>17</v>
      </c>
      <c r="E5319" t="s">
        <v>15</v>
      </c>
      <c r="F5319">
        <v>202638</v>
      </c>
      <c r="G5319">
        <v>3684</v>
      </c>
      <c r="H5319">
        <v>12</v>
      </c>
      <c r="I5319">
        <v>5804600</v>
      </c>
      <c r="J5319">
        <v>13872</v>
      </c>
      <c r="K5319">
        <v>16269.332248000001</v>
      </c>
    </row>
    <row r="5320" spans="1:11" x14ac:dyDescent="0.35">
      <c r="A5320" t="s">
        <v>478</v>
      </c>
      <c r="B5320" t="s">
        <v>36</v>
      </c>
      <c r="C5320" t="s">
        <v>66</v>
      </c>
      <c r="D5320" t="s">
        <v>17</v>
      </c>
      <c r="E5320" t="s">
        <v>18</v>
      </c>
      <c r="F5320">
        <v>202638</v>
      </c>
      <c r="G5320">
        <v>11888</v>
      </c>
      <c r="H5320">
        <v>16</v>
      </c>
      <c r="I5320">
        <v>24662000</v>
      </c>
      <c r="J5320">
        <v>53744</v>
      </c>
      <c r="K5320">
        <v>30459.152085999998</v>
      </c>
    </row>
    <row r="5321" spans="1:11" x14ac:dyDescent="0.35">
      <c r="A5321" t="s">
        <v>478</v>
      </c>
      <c r="B5321" t="s">
        <v>36</v>
      </c>
      <c r="C5321" t="s">
        <v>67</v>
      </c>
      <c r="D5321" t="s">
        <v>49</v>
      </c>
      <c r="E5321" t="s">
        <v>15</v>
      </c>
      <c r="F5321">
        <v>202638</v>
      </c>
      <c r="G5321">
        <v>4272</v>
      </c>
      <c r="H5321">
        <v>12</v>
      </c>
      <c r="I5321">
        <v>4814000</v>
      </c>
      <c r="J5321">
        <v>19152</v>
      </c>
      <c r="K5321">
        <v>11536.896067</v>
      </c>
    </row>
    <row r="5322" spans="1:11" x14ac:dyDescent="0.35">
      <c r="A5322" t="s">
        <v>478</v>
      </c>
      <c r="B5322" t="s">
        <v>36</v>
      </c>
      <c r="C5322" t="s">
        <v>68</v>
      </c>
      <c r="D5322" t="s">
        <v>49</v>
      </c>
      <c r="E5322" t="s">
        <v>15</v>
      </c>
      <c r="F5322">
        <v>202638</v>
      </c>
      <c r="G5322">
        <v>14952</v>
      </c>
      <c r="H5322">
        <v>12</v>
      </c>
      <c r="I5322">
        <v>16850000</v>
      </c>
      <c r="J5322">
        <v>89040</v>
      </c>
      <c r="K5322">
        <v>11553.195024000001</v>
      </c>
    </row>
    <row r="5323" spans="1:11" x14ac:dyDescent="0.35">
      <c r="A5323" t="s">
        <v>478</v>
      </c>
      <c r="B5323" t="s">
        <v>36</v>
      </c>
      <c r="C5323" t="s">
        <v>69</v>
      </c>
      <c r="D5323" t="s">
        <v>14</v>
      </c>
      <c r="E5323" t="s">
        <v>24</v>
      </c>
      <c r="F5323">
        <v>202638</v>
      </c>
      <c r="G5323">
        <v>7640</v>
      </c>
      <c r="H5323">
        <v>20</v>
      </c>
      <c r="I5323">
        <v>11278000</v>
      </c>
      <c r="J5323">
        <v>28400</v>
      </c>
      <c r="K5323">
        <v>26205.589005000002</v>
      </c>
    </row>
    <row r="5324" spans="1:11" x14ac:dyDescent="0.35">
      <c r="A5324" t="s">
        <v>478</v>
      </c>
      <c r="B5324" t="s">
        <v>36</v>
      </c>
      <c r="C5324" t="s">
        <v>612</v>
      </c>
      <c r="D5324" t="s">
        <v>17</v>
      </c>
      <c r="E5324" t="s">
        <v>613</v>
      </c>
      <c r="F5324">
        <v>202638</v>
      </c>
      <c r="G5324">
        <v>360</v>
      </c>
      <c r="H5324">
        <v>20</v>
      </c>
      <c r="I5324">
        <v>531000</v>
      </c>
      <c r="J5324">
        <v>3220</v>
      </c>
      <c r="K5324">
        <v>26833.5</v>
      </c>
    </row>
    <row r="5325" spans="1:11" x14ac:dyDescent="0.35">
      <c r="A5325" t="s">
        <v>478</v>
      </c>
      <c r="B5325" t="s">
        <v>36</v>
      </c>
      <c r="C5325" t="s">
        <v>614</v>
      </c>
      <c r="D5325" t="s">
        <v>17</v>
      </c>
      <c r="E5325" t="s">
        <v>613</v>
      </c>
      <c r="F5325">
        <v>202638</v>
      </c>
      <c r="G5325">
        <v>460</v>
      </c>
      <c r="H5325">
        <v>20</v>
      </c>
      <c r="I5325">
        <v>678500</v>
      </c>
      <c r="J5325">
        <v>4140</v>
      </c>
      <c r="K5325">
        <v>26839.304348000001</v>
      </c>
    </row>
    <row r="5326" spans="1:11" x14ac:dyDescent="0.35">
      <c r="A5326" t="s">
        <v>478</v>
      </c>
      <c r="B5326" t="s">
        <v>36</v>
      </c>
      <c r="C5326" t="s">
        <v>70</v>
      </c>
      <c r="D5326" t="s">
        <v>17</v>
      </c>
      <c r="E5326" t="s">
        <v>18</v>
      </c>
      <c r="F5326">
        <v>202638</v>
      </c>
      <c r="G5326">
        <v>27536</v>
      </c>
      <c r="H5326">
        <v>16</v>
      </c>
      <c r="I5326">
        <v>64785200</v>
      </c>
      <c r="J5326">
        <v>246400</v>
      </c>
      <c r="K5326">
        <v>33808.454386999998</v>
      </c>
    </row>
    <row r="5327" spans="1:11" x14ac:dyDescent="0.35">
      <c r="A5327" t="s">
        <v>478</v>
      </c>
      <c r="B5327" t="s">
        <v>36</v>
      </c>
      <c r="C5327" t="s">
        <v>71</v>
      </c>
      <c r="D5327" t="s">
        <v>17</v>
      </c>
      <c r="E5327" t="s">
        <v>24</v>
      </c>
      <c r="F5327">
        <v>202638</v>
      </c>
      <c r="G5327">
        <v>6660</v>
      </c>
      <c r="H5327">
        <v>20</v>
      </c>
      <c r="I5327">
        <v>9270000</v>
      </c>
      <c r="J5327">
        <v>14840</v>
      </c>
      <c r="K5327">
        <v>26181.393392999998</v>
      </c>
    </row>
    <row r="5328" spans="1:11" x14ac:dyDescent="0.35">
      <c r="A5328" t="s">
        <v>478</v>
      </c>
      <c r="B5328" t="s">
        <v>36</v>
      </c>
      <c r="C5328" t="s">
        <v>72</v>
      </c>
      <c r="D5328" t="s">
        <v>17</v>
      </c>
      <c r="E5328" t="s">
        <v>24</v>
      </c>
      <c r="F5328">
        <v>202638</v>
      </c>
      <c r="G5328">
        <v>12660</v>
      </c>
      <c r="H5328">
        <v>20</v>
      </c>
      <c r="I5328">
        <v>18706500</v>
      </c>
      <c r="J5328">
        <v>45740</v>
      </c>
      <c r="K5328">
        <v>26242.715639999999</v>
      </c>
    </row>
    <row r="5329" spans="1:11" x14ac:dyDescent="0.35">
      <c r="A5329" t="s">
        <v>478</v>
      </c>
      <c r="B5329" t="s">
        <v>36</v>
      </c>
      <c r="C5329" t="s">
        <v>550</v>
      </c>
      <c r="D5329" t="s">
        <v>14</v>
      </c>
      <c r="E5329" t="s">
        <v>18</v>
      </c>
      <c r="F5329">
        <v>202638</v>
      </c>
      <c r="G5329">
        <v>5200</v>
      </c>
      <c r="H5329">
        <v>16</v>
      </c>
      <c r="I5329">
        <v>7807200</v>
      </c>
      <c r="J5329">
        <v>26992</v>
      </c>
      <c r="K5329">
        <v>22031.4</v>
      </c>
    </row>
    <row r="5330" spans="1:11" x14ac:dyDescent="0.35">
      <c r="A5330" t="s">
        <v>478</v>
      </c>
      <c r="B5330" t="s">
        <v>36</v>
      </c>
      <c r="C5330" t="s">
        <v>73</v>
      </c>
      <c r="D5330" t="s">
        <v>49</v>
      </c>
      <c r="E5330" t="s">
        <v>21</v>
      </c>
      <c r="F5330">
        <v>202638</v>
      </c>
      <c r="G5330">
        <v>17832</v>
      </c>
      <c r="H5330">
        <v>12</v>
      </c>
      <c r="I5330">
        <v>27854500</v>
      </c>
      <c r="J5330">
        <v>152148</v>
      </c>
      <c r="K5330">
        <v>16557.086810000001</v>
      </c>
    </row>
    <row r="5331" spans="1:11" x14ac:dyDescent="0.35">
      <c r="A5331" t="s">
        <v>478</v>
      </c>
      <c r="B5331" t="s">
        <v>36</v>
      </c>
      <c r="C5331" t="s">
        <v>74</v>
      </c>
      <c r="D5331" t="s">
        <v>14</v>
      </c>
      <c r="E5331" t="s">
        <v>21</v>
      </c>
      <c r="F5331">
        <v>202638</v>
      </c>
      <c r="G5331">
        <v>9132</v>
      </c>
      <c r="H5331">
        <v>12</v>
      </c>
      <c r="I5331">
        <v>12891700</v>
      </c>
      <c r="J5331">
        <v>53856</v>
      </c>
      <c r="K5331">
        <v>14478.304862000001</v>
      </c>
    </row>
    <row r="5332" spans="1:11" x14ac:dyDescent="0.35">
      <c r="A5332" t="s">
        <v>478</v>
      </c>
      <c r="B5332" t="s">
        <v>75</v>
      </c>
      <c r="C5332" t="s">
        <v>547</v>
      </c>
      <c r="D5332" t="s">
        <v>17</v>
      </c>
      <c r="E5332" t="s">
        <v>18</v>
      </c>
      <c r="F5332">
        <v>202638</v>
      </c>
      <c r="G5332">
        <v>45696</v>
      </c>
      <c r="H5332">
        <v>16</v>
      </c>
      <c r="I5332">
        <v>72884000</v>
      </c>
      <c r="J5332">
        <v>283856</v>
      </c>
      <c r="K5332">
        <v>22608.009453999999</v>
      </c>
    </row>
    <row r="5333" spans="1:11" x14ac:dyDescent="0.35">
      <c r="A5333" t="s">
        <v>478</v>
      </c>
      <c r="B5333" t="s">
        <v>75</v>
      </c>
      <c r="C5333" t="s">
        <v>76</v>
      </c>
      <c r="D5333" t="s">
        <v>20</v>
      </c>
      <c r="E5333" t="s">
        <v>18</v>
      </c>
      <c r="F5333">
        <v>202638</v>
      </c>
      <c r="G5333">
        <v>40016</v>
      </c>
      <c r="H5333">
        <v>16</v>
      </c>
      <c r="I5333">
        <v>71926300</v>
      </c>
      <c r="J5333">
        <v>378992</v>
      </c>
      <c r="K5333">
        <v>24958</v>
      </c>
    </row>
    <row r="5334" spans="1:11" x14ac:dyDescent="0.35">
      <c r="A5334" t="s">
        <v>478</v>
      </c>
      <c r="B5334" t="s">
        <v>75</v>
      </c>
      <c r="C5334" t="s">
        <v>77</v>
      </c>
      <c r="D5334" t="s">
        <v>17</v>
      </c>
      <c r="E5334" t="s">
        <v>18</v>
      </c>
      <c r="F5334">
        <v>202638</v>
      </c>
      <c r="G5334">
        <v>12352</v>
      </c>
      <c r="H5334">
        <v>16</v>
      </c>
      <c r="I5334">
        <v>22707000</v>
      </c>
      <c r="J5334">
        <v>57392</v>
      </c>
      <c r="K5334">
        <v>25783.146373</v>
      </c>
    </row>
    <row r="5335" spans="1:11" x14ac:dyDescent="0.35">
      <c r="A5335" t="s">
        <v>478</v>
      </c>
      <c r="B5335" t="s">
        <v>75</v>
      </c>
      <c r="C5335" t="s">
        <v>78</v>
      </c>
      <c r="D5335" t="s">
        <v>17</v>
      </c>
      <c r="E5335" t="s">
        <v>18</v>
      </c>
      <c r="F5335">
        <v>202638</v>
      </c>
      <c r="G5335">
        <v>17696</v>
      </c>
      <c r="H5335">
        <v>16</v>
      </c>
      <c r="I5335">
        <v>32546800</v>
      </c>
      <c r="J5335">
        <v>91392</v>
      </c>
      <c r="K5335">
        <v>25837.627486000001</v>
      </c>
    </row>
    <row r="5336" spans="1:11" x14ac:dyDescent="0.35">
      <c r="A5336" t="s">
        <v>478</v>
      </c>
      <c r="B5336" t="s">
        <v>75</v>
      </c>
      <c r="C5336" t="s">
        <v>79</v>
      </c>
      <c r="D5336" t="s">
        <v>17</v>
      </c>
      <c r="E5336" t="s">
        <v>18</v>
      </c>
      <c r="F5336">
        <v>202638</v>
      </c>
      <c r="G5336">
        <v>15456</v>
      </c>
      <c r="H5336">
        <v>16</v>
      </c>
      <c r="I5336">
        <v>28442000</v>
      </c>
      <c r="J5336">
        <v>88960</v>
      </c>
      <c r="K5336">
        <v>25768.467908999999</v>
      </c>
    </row>
    <row r="5337" spans="1:11" x14ac:dyDescent="0.35">
      <c r="A5337" t="s">
        <v>478</v>
      </c>
      <c r="B5337" t="s">
        <v>75</v>
      </c>
      <c r="C5337" t="s">
        <v>80</v>
      </c>
      <c r="D5337" t="s">
        <v>14</v>
      </c>
      <c r="E5337" t="s">
        <v>15</v>
      </c>
      <c r="F5337">
        <v>202638</v>
      </c>
      <c r="G5337">
        <v>27440</v>
      </c>
      <c r="H5337">
        <v>16</v>
      </c>
      <c r="I5337">
        <v>31420200</v>
      </c>
      <c r="J5337">
        <v>153872</v>
      </c>
      <c r="K5337">
        <v>16563.209912999999</v>
      </c>
    </row>
    <row r="5338" spans="1:11" x14ac:dyDescent="0.35">
      <c r="A5338" t="s">
        <v>478</v>
      </c>
      <c r="B5338" t="s">
        <v>81</v>
      </c>
      <c r="C5338" t="s">
        <v>82</v>
      </c>
      <c r="D5338" t="s">
        <v>17</v>
      </c>
      <c r="E5338" t="s">
        <v>15</v>
      </c>
      <c r="F5338">
        <v>202638</v>
      </c>
      <c r="G5338">
        <v>11248</v>
      </c>
      <c r="H5338">
        <v>16</v>
      </c>
      <c r="I5338">
        <v>14568000</v>
      </c>
      <c r="J5338">
        <v>56752</v>
      </c>
      <c r="K5338">
        <v>18261.805121000001</v>
      </c>
    </row>
    <row r="5339" spans="1:11" x14ac:dyDescent="0.35">
      <c r="A5339" t="s">
        <v>478</v>
      </c>
      <c r="B5339" t="s">
        <v>81</v>
      </c>
      <c r="C5339" t="s">
        <v>545</v>
      </c>
      <c r="D5339" t="s">
        <v>17</v>
      </c>
      <c r="E5339" t="s">
        <v>15</v>
      </c>
      <c r="F5339">
        <v>202638</v>
      </c>
      <c r="G5339">
        <v>2856</v>
      </c>
      <c r="H5339">
        <v>12</v>
      </c>
      <c r="I5339">
        <v>4147000</v>
      </c>
      <c r="J5339">
        <v>18996</v>
      </c>
      <c r="K5339">
        <v>15324.924370000001</v>
      </c>
    </row>
    <row r="5340" spans="1:11" x14ac:dyDescent="0.35">
      <c r="A5340" t="s">
        <v>478</v>
      </c>
      <c r="B5340" t="s">
        <v>81</v>
      </c>
      <c r="C5340" t="s">
        <v>83</v>
      </c>
      <c r="D5340" t="s">
        <v>32</v>
      </c>
      <c r="E5340" t="s">
        <v>15</v>
      </c>
      <c r="F5340">
        <v>202638</v>
      </c>
      <c r="G5340">
        <v>696</v>
      </c>
      <c r="H5340">
        <v>12</v>
      </c>
      <c r="I5340">
        <v>1016000</v>
      </c>
      <c r="J5340">
        <v>960</v>
      </c>
      <c r="K5340">
        <v>14459.551724000001</v>
      </c>
    </row>
    <row r="5341" spans="1:11" x14ac:dyDescent="0.35">
      <c r="A5341" t="s">
        <v>478</v>
      </c>
      <c r="B5341" t="s">
        <v>81</v>
      </c>
      <c r="C5341" t="s">
        <v>84</v>
      </c>
      <c r="D5341" t="s">
        <v>20</v>
      </c>
      <c r="E5341" t="s">
        <v>21</v>
      </c>
      <c r="F5341">
        <v>202638</v>
      </c>
      <c r="G5341">
        <v>102048</v>
      </c>
      <c r="H5341">
        <v>12</v>
      </c>
      <c r="I5341">
        <v>244418400</v>
      </c>
      <c r="J5341">
        <v>959064</v>
      </c>
      <c r="K5341">
        <v>25909.279986000001</v>
      </c>
    </row>
    <row r="5342" spans="1:11" x14ac:dyDescent="0.35">
      <c r="A5342" t="s">
        <v>478</v>
      </c>
      <c r="B5342" t="s">
        <v>81</v>
      </c>
      <c r="C5342" t="s">
        <v>479</v>
      </c>
      <c r="D5342" t="s">
        <v>17</v>
      </c>
      <c r="E5342" t="s">
        <v>18</v>
      </c>
      <c r="F5342">
        <v>202638</v>
      </c>
      <c r="G5342">
        <v>176</v>
      </c>
      <c r="H5342">
        <v>16</v>
      </c>
      <c r="I5342">
        <v>372900</v>
      </c>
      <c r="J5342">
        <v>816</v>
      </c>
      <c r="K5342">
        <v>32000</v>
      </c>
    </row>
    <row r="5343" spans="1:11" x14ac:dyDescent="0.35">
      <c r="A5343" t="s">
        <v>478</v>
      </c>
      <c r="B5343" t="s">
        <v>81</v>
      </c>
      <c r="C5343" t="s">
        <v>85</v>
      </c>
      <c r="D5343" t="s">
        <v>17</v>
      </c>
      <c r="E5343" t="s">
        <v>15</v>
      </c>
      <c r="F5343">
        <v>202638</v>
      </c>
      <c r="G5343">
        <v>5100</v>
      </c>
      <c r="H5343">
        <v>12</v>
      </c>
      <c r="I5343">
        <v>7542300</v>
      </c>
      <c r="J5343">
        <v>23640</v>
      </c>
      <c r="K5343">
        <v>15310.501176</v>
      </c>
    </row>
    <row r="5344" spans="1:11" x14ac:dyDescent="0.35">
      <c r="A5344" t="s">
        <v>478</v>
      </c>
      <c r="B5344" t="s">
        <v>81</v>
      </c>
      <c r="C5344" t="s">
        <v>86</v>
      </c>
      <c r="D5344" t="s">
        <v>17</v>
      </c>
      <c r="E5344" t="s">
        <v>18</v>
      </c>
      <c r="F5344">
        <v>202638</v>
      </c>
      <c r="G5344">
        <v>3840</v>
      </c>
      <c r="H5344">
        <v>16</v>
      </c>
      <c r="I5344">
        <v>8762200</v>
      </c>
      <c r="J5344">
        <v>15136</v>
      </c>
      <c r="K5344">
        <v>32083.987499999999</v>
      </c>
    </row>
    <row r="5345" spans="1:11" x14ac:dyDescent="0.35">
      <c r="A5345" t="s">
        <v>478</v>
      </c>
      <c r="B5345" t="s">
        <v>81</v>
      </c>
      <c r="C5345" t="s">
        <v>87</v>
      </c>
      <c r="D5345" t="s">
        <v>17</v>
      </c>
      <c r="E5345" t="s">
        <v>18</v>
      </c>
      <c r="F5345">
        <v>202638</v>
      </c>
      <c r="G5345">
        <v>3648</v>
      </c>
      <c r="H5345">
        <v>16</v>
      </c>
      <c r="I5345">
        <v>8323300</v>
      </c>
      <c r="J5345">
        <v>14416</v>
      </c>
      <c r="K5345">
        <v>32082.460525999999</v>
      </c>
    </row>
    <row r="5346" spans="1:11" x14ac:dyDescent="0.35">
      <c r="A5346" t="s">
        <v>478</v>
      </c>
      <c r="B5346" t="s">
        <v>81</v>
      </c>
      <c r="C5346" t="s">
        <v>88</v>
      </c>
      <c r="D5346" t="s">
        <v>32</v>
      </c>
      <c r="E5346" t="s">
        <v>21</v>
      </c>
      <c r="F5346">
        <v>202638</v>
      </c>
      <c r="G5346">
        <v>14160</v>
      </c>
      <c r="H5346">
        <v>12</v>
      </c>
      <c r="I5346">
        <v>33665700</v>
      </c>
      <c r="J5346">
        <v>74472</v>
      </c>
      <c r="K5346">
        <v>25934.366102</v>
      </c>
    </row>
    <row r="5347" spans="1:11" x14ac:dyDescent="0.35">
      <c r="A5347" t="s">
        <v>478</v>
      </c>
      <c r="B5347" t="s">
        <v>81</v>
      </c>
      <c r="C5347" t="s">
        <v>89</v>
      </c>
      <c r="D5347" t="s">
        <v>14</v>
      </c>
      <c r="E5347" t="s">
        <v>15</v>
      </c>
      <c r="F5347">
        <v>202638</v>
      </c>
      <c r="G5347">
        <v>5968</v>
      </c>
      <c r="H5347">
        <v>16</v>
      </c>
      <c r="I5347">
        <v>8176500</v>
      </c>
      <c r="J5347">
        <v>23712</v>
      </c>
      <c r="K5347">
        <v>18265.871314</v>
      </c>
    </row>
    <row r="5348" spans="1:11" x14ac:dyDescent="0.35">
      <c r="A5348" t="s">
        <v>478</v>
      </c>
      <c r="B5348" t="s">
        <v>81</v>
      </c>
      <c r="C5348" t="s">
        <v>374</v>
      </c>
      <c r="D5348" t="s">
        <v>14</v>
      </c>
      <c r="E5348" t="s">
        <v>15</v>
      </c>
      <c r="F5348">
        <v>202638</v>
      </c>
      <c r="G5348">
        <v>24</v>
      </c>
      <c r="H5348">
        <v>12</v>
      </c>
      <c r="I5348">
        <v>31400</v>
      </c>
      <c r="J5348">
        <v>84</v>
      </c>
      <c r="K5348">
        <v>13500</v>
      </c>
    </row>
    <row r="5349" spans="1:11" x14ac:dyDescent="0.35">
      <c r="A5349" t="s">
        <v>478</v>
      </c>
      <c r="B5349" t="s">
        <v>81</v>
      </c>
      <c r="C5349" t="s">
        <v>90</v>
      </c>
      <c r="D5349" t="s">
        <v>17</v>
      </c>
      <c r="E5349" t="s">
        <v>21</v>
      </c>
      <c r="F5349">
        <v>202638</v>
      </c>
      <c r="G5349">
        <v>39360</v>
      </c>
      <c r="H5349">
        <v>12</v>
      </c>
      <c r="I5349">
        <v>94334100</v>
      </c>
      <c r="J5349">
        <v>348792</v>
      </c>
      <c r="K5349">
        <v>25905.449390000002</v>
      </c>
    </row>
    <row r="5350" spans="1:11" x14ac:dyDescent="0.35">
      <c r="A5350" t="s">
        <v>478</v>
      </c>
      <c r="B5350" t="s">
        <v>81</v>
      </c>
      <c r="C5350" t="s">
        <v>91</v>
      </c>
      <c r="D5350" t="s">
        <v>23</v>
      </c>
      <c r="E5350" t="s">
        <v>21</v>
      </c>
      <c r="F5350">
        <v>202638</v>
      </c>
      <c r="G5350">
        <v>2880</v>
      </c>
      <c r="H5350">
        <v>16</v>
      </c>
      <c r="I5350">
        <v>8460000</v>
      </c>
      <c r="J5350">
        <v>5296</v>
      </c>
      <c r="K5350">
        <v>41550.161111000001</v>
      </c>
    </row>
    <row r="5351" spans="1:11" x14ac:dyDescent="0.35">
      <c r="A5351" t="s">
        <v>478</v>
      </c>
      <c r="B5351" t="s">
        <v>81</v>
      </c>
      <c r="C5351" t="s">
        <v>92</v>
      </c>
      <c r="D5351" t="s">
        <v>32</v>
      </c>
      <c r="E5351" t="s">
        <v>21</v>
      </c>
      <c r="F5351">
        <v>202638</v>
      </c>
      <c r="G5351">
        <v>13056</v>
      </c>
      <c r="H5351">
        <v>16</v>
      </c>
      <c r="I5351">
        <v>31629200</v>
      </c>
      <c r="J5351">
        <v>69584</v>
      </c>
      <c r="K5351">
        <v>34921.585784000003</v>
      </c>
    </row>
    <row r="5352" spans="1:11" x14ac:dyDescent="0.35">
      <c r="A5352" t="s">
        <v>478</v>
      </c>
      <c r="B5352" t="s">
        <v>81</v>
      </c>
      <c r="C5352" t="s">
        <v>93</v>
      </c>
      <c r="D5352" t="s">
        <v>17</v>
      </c>
      <c r="E5352" t="s">
        <v>18</v>
      </c>
      <c r="F5352">
        <v>202638</v>
      </c>
      <c r="G5352">
        <v>4448</v>
      </c>
      <c r="H5352">
        <v>16</v>
      </c>
      <c r="I5352">
        <v>10173200</v>
      </c>
      <c r="J5352">
        <v>16640</v>
      </c>
      <c r="K5352">
        <v>32127.679855999999</v>
      </c>
    </row>
    <row r="5353" spans="1:11" x14ac:dyDescent="0.35">
      <c r="A5353" t="s">
        <v>478</v>
      </c>
      <c r="B5353" t="s">
        <v>81</v>
      </c>
      <c r="C5353" t="s">
        <v>375</v>
      </c>
      <c r="D5353" t="s">
        <v>17</v>
      </c>
      <c r="E5353" t="s">
        <v>18</v>
      </c>
      <c r="F5353">
        <v>202638</v>
      </c>
      <c r="G5353">
        <v>96</v>
      </c>
      <c r="H5353">
        <v>16</v>
      </c>
      <c r="I5353">
        <v>201600</v>
      </c>
      <c r="J5353">
        <v>768</v>
      </c>
      <c r="K5353">
        <v>32000</v>
      </c>
    </row>
    <row r="5354" spans="1:11" x14ac:dyDescent="0.35">
      <c r="A5354" t="s">
        <v>478</v>
      </c>
      <c r="B5354" t="s">
        <v>81</v>
      </c>
      <c r="C5354" t="s">
        <v>94</v>
      </c>
      <c r="D5354" t="s">
        <v>20</v>
      </c>
      <c r="E5354" t="s">
        <v>21</v>
      </c>
      <c r="F5354">
        <v>202638</v>
      </c>
      <c r="G5354">
        <v>12016</v>
      </c>
      <c r="H5354">
        <v>16</v>
      </c>
      <c r="I5354">
        <v>27532200</v>
      </c>
      <c r="J5354">
        <v>50752</v>
      </c>
      <c r="K5354">
        <v>32114.159787000001</v>
      </c>
    </row>
    <row r="5355" spans="1:11" x14ac:dyDescent="0.35">
      <c r="A5355" t="s">
        <v>478</v>
      </c>
      <c r="B5355" t="s">
        <v>81</v>
      </c>
      <c r="C5355" t="s">
        <v>376</v>
      </c>
      <c r="D5355" t="s">
        <v>17</v>
      </c>
      <c r="E5355" t="s">
        <v>21</v>
      </c>
      <c r="F5355">
        <v>202638</v>
      </c>
      <c r="G5355">
        <v>112</v>
      </c>
      <c r="H5355">
        <v>16</v>
      </c>
      <c r="I5355">
        <v>235200</v>
      </c>
      <c r="J5355">
        <v>400</v>
      </c>
      <c r="K5355">
        <v>32000</v>
      </c>
    </row>
    <row r="5356" spans="1:11" x14ac:dyDescent="0.35">
      <c r="A5356" t="s">
        <v>478</v>
      </c>
      <c r="B5356" t="s">
        <v>81</v>
      </c>
      <c r="C5356" t="s">
        <v>95</v>
      </c>
      <c r="D5356" t="s">
        <v>23</v>
      </c>
      <c r="E5356" t="s">
        <v>21</v>
      </c>
      <c r="F5356">
        <v>202638</v>
      </c>
      <c r="G5356">
        <v>47392</v>
      </c>
      <c r="H5356">
        <v>16</v>
      </c>
      <c r="I5356">
        <v>114903000</v>
      </c>
      <c r="J5356">
        <v>438800</v>
      </c>
      <c r="K5356">
        <v>34940.377447999999</v>
      </c>
    </row>
    <row r="5357" spans="1:11" x14ac:dyDescent="0.35">
      <c r="A5357" t="s">
        <v>478</v>
      </c>
      <c r="B5357" t="s">
        <v>96</v>
      </c>
      <c r="C5357" t="s">
        <v>97</v>
      </c>
      <c r="D5357" t="s">
        <v>49</v>
      </c>
      <c r="E5357" t="s">
        <v>21</v>
      </c>
      <c r="F5357">
        <v>202638</v>
      </c>
      <c r="G5357">
        <v>9720</v>
      </c>
      <c r="H5357">
        <v>20</v>
      </c>
      <c r="I5357">
        <v>14537700</v>
      </c>
      <c r="J5357">
        <v>41600</v>
      </c>
      <c r="K5357">
        <v>26462.697531000002</v>
      </c>
    </row>
    <row r="5358" spans="1:11" x14ac:dyDescent="0.35">
      <c r="A5358" t="s">
        <v>478</v>
      </c>
      <c r="B5358" t="s">
        <v>96</v>
      </c>
      <c r="C5358" t="s">
        <v>98</v>
      </c>
      <c r="D5358" t="s">
        <v>32</v>
      </c>
      <c r="E5358" t="s">
        <v>18</v>
      </c>
      <c r="F5358">
        <v>202638</v>
      </c>
      <c r="G5358">
        <v>10780</v>
      </c>
      <c r="H5358">
        <v>20</v>
      </c>
      <c r="I5358">
        <v>21519300</v>
      </c>
      <c r="J5358">
        <v>36840</v>
      </c>
      <c r="K5358">
        <v>36157.222634999998</v>
      </c>
    </row>
    <row r="5359" spans="1:11" x14ac:dyDescent="0.35">
      <c r="A5359" t="s">
        <v>478</v>
      </c>
      <c r="B5359" t="s">
        <v>96</v>
      </c>
      <c r="C5359" t="s">
        <v>99</v>
      </c>
      <c r="D5359" t="s">
        <v>32</v>
      </c>
      <c r="E5359" t="s">
        <v>18</v>
      </c>
      <c r="F5359">
        <v>202638</v>
      </c>
      <c r="G5359">
        <v>14940</v>
      </c>
      <c r="H5359">
        <v>20</v>
      </c>
      <c r="I5359">
        <v>36819500</v>
      </c>
      <c r="J5359">
        <v>71520</v>
      </c>
      <c r="K5359">
        <v>43180.230254000002</v>
      </c>
    </row>
    <row r="5360" spans="1:11" x14ac:dyDescent="0.35">
      <c r="A5360" t="s">
        <v>478</v>
      </c>
      <c r="B5360" t="s">
        <v>96</v>
      </c>
      <c r="C5360" t="s">
        <v>100</v>
      </c>
      <c r="D5360" t="s">
        <v>32</v>
      </c>
      <c r="E5360" t="s">
        <v>18</v>
      </c>
      <c r="F5360">
        <v>202638</v>
      </c>
      <c r="G5360">
        <v>36600</v>
      </c>
      <c r="H5360">
        <v>20</v>
      </c>
      <c r="I5360">
        <v>90233500</v>
      </c>
      <c r="J5360">
        <v>231600</v>
      </c>
      <c r="K5360">
        <v>43252.033880000003</v>
      </c>
    </row>
    <row r="5361" spans="1:11" x14ac:dyDescent="0.35">
      <c r="A5361" t="s">
        <v>478</v>
      </c>
      <c r="B5361" t="s">
        <v>96</v>
      </c>
      <c r="C5361" t="s">
        <v>101</v>
      </c>
      <c r="D5361" t="s">
        <v>32</v>
      </c>
      <c r="E5361" t="s">
        <v>21</v>
      </c>
      <c r="F5361">
        <v>202638</v>
      </c>
      <c r="G5361">
        <v>8880</v>
      </c>
      <c r="H5361">
        <v>20</v>
      </c>
      <c r="I5361">
        <v>11944400</v>
      </c>
      <c r="J5361">
        <v>42380</v>
      </c>
      <c r="K5361">
        <v>23527.308559000001</v>
      </c>
    </row>
    <row r="5362" spans="1:11" x14ac:dyDescent="0.35">
      <c r="A5362" t="s">
        <v>478</v>
      </c>
      <c r="B5362" t="s">
        <v>96</v>
      </c>
      <c r="C5362" t="s">
        <v>102</v>
      </c>
      <c r="D5362" t="s">
        <v>14</v>
      </c>
      <c r="E5362" t="s">
        <v>15</v>
      </c>
      <c r="F5362">
        <v>202638</v>
      </c>
      <c r="G5362">
        <v>96696</v>
      </c>
      <c r="H5362">
        <v>12</v>
      </c>
      <c r="I5362">
        <v>113421300</v>
      </c>
      <c r="J5362">
        <v>548556</v>
      </c>
      <c r="K5362">
        <v>13136.446760999999</v>
      </c>
    </row>
    <row r="5363" spans="1:11" x14ac:dyDescent="0.35">
      <c r="A5363" t="s">
        <v>478</v>
      </c>
      <c r="B5363" t="s">
        <v>96</v>
      </c>
      <c r="C5363" t="s">
        <v>103</v>
      </c>
      <c r="D5363" t="s">
        <v>32</v>
      </c>
      <c r="E5363" t="s">
        <v>15</v>
      </c>
      <c r="F5363">
        <v>202638</v>
      </c>
      <c r="G5363">
        <v>15720</v>
      </c>
      <c r="H5363">
        <v>12</v>
      </c>
      <c r="I5363">
        <v>28737900</v>
      </c>
      <c r="J5363">
        <v>93360</v>
      </c>
      <c r="K5363">
        <v>19263.438931000001</v>
      </c>
    </row>
    <row r="5364" spans="1:11" x14ac:dyDescent="0.35">
      <c r="A5364" t="s">
        <v>478</v>
      </c>
      <c r="B5364" t="s">
        <v>96</v>
      </c>
      <c r="C5364" t="s">
        <v>104</v>
      </c>
      <c r="D5364" t="s">
        <v>32</v>
      </c>
      <c r="E5364" t="s">
        <v>15</v>
      </c>
      <c r="F5364">
        <v>202638</v>
      </c>
      <c r="G5364">
        <v>14940</v>
      </c>
      <c r="H5364">
        <v>12</v>
      </c>
      <c r="I5364">
        <v>25791800</v>
      </c>
      <c r="J5364">
        <v>78756</v>
      </c>
      <c r="K5364">
        <v>18210.957429999999</v>
      </c>
    </row>
    <row r="5365" spans="1:11" x14ac:dyDescent="0.35">
      <c r="A5365" t="s">
        <v>478</v>
      </c>
      <c r="B5365" t="s">
        <v>96</v>
      </c>
      <c r="C5365" t="s">
        <v>105</v>
      </c>
      <c r="D5365" t="s">
        <v>32</v>
      </c>
      <c r="E5365" t="s">
        <v>15</v>
      </c>
      <c r="F5365">
        <v>202638</v>
      </c>
      <c r="G5365">
        <v>39108</v>
      </c>
      <c r="H5365">
        <v>12</v>
      </c>
      <c r="I5365">
        <v>65238000</v>
      </c>
      <c r="J5365">
        <v>311904</v>
      </c>
      <c r="K5365">
        <v>18368.558147</v>
      </c>
    </row>
    <row r="5366" spans="1:11" x14ac:dyDescent="0.35">
      <c r="A5366" t="s">
        <v>478</v>
      </c>
      <c r="B5366" t="s">
        <v>96</v>
      </c>
      <c r="C5366" t="s">
        <v>106</v>
      </c>
      <c r="D5366" t="s">
        <v>32</v>
      </c>
      <c r="E5366" t="s">
        <v>15</v>
      </c>
      <c r="F5366">
        <v>202638</v>
      </c>
      <c r="G5366">
        <v>39144</v>
      </c>
      <c r="H5366">
        <v>12</v>
      </c>
      <c r="I5366">
        <v>80459800</v>
      </c>
      <c r="J5366">
        <v>335892</v>
      </c>
      <c r="K5366">
        <v>21418.443899000002</v>
      </c>
    </row>
    <row r="5367" spans="1:11" x14ac:dyDescent="0.35">
      <c r="A5367" t="s">
        <v>478</v>
      </c>
      <c r="B5367" t="s">
        <v>96</v>
      </c>
      <c r="C5367" t="s">
        <v>107</v>
      </c>
      <c r="D5367" t="s">
        <v>32</v>
      </c>
      <c r="E5367" t="s">
        <v>15</v>
      </c>
      <c r="F5367">
        <v>202638</v>
      </c>
      <c r="G5367">
        <v>17520</v>
      </c>
      <c r="H5367">
        <v>16</v>
      </c>
      <c r="I5367">
        <v>33355200</v>
      </c>
      <c r="J5367">
        <v>116048</v>
      </c>
      <c r="K5367">
        <v>26757.144292000001</v>
      </c>
    </row>
    <row r="5368" spans="1:11" x14ac:dyDescent="0.35">
      <c r="A5368" t="s">
        <v>478</v>
      </c>
      <c r="B5368" t="s">
        <v>96</v>
      </c>
      <c r="C5368" t="s">
        <v>108</v>
      </c>
      <c r="D5368" t="s">
        <v>109</v>
      </c>
      <c r="E5368" t="s">
        <v>21</v>
      </c>
      <c r="F5368">
        <v>202638</v>
      </c>
      <c r="G5368">
        <v>105960</v>
      </c>
      <c r="H5368">
        <v>12</v>
      </c>
      <c r="I5368">
        <v>221266800</v>
      </c>
      <c r="J5368">
        <v>799032</v>
      </c>
      <c r="K5368">
        <v>23054.771347999998</v>
      </c>
    </row>
    <row r="5369" spans="1:11" x14ac:dyDescent="0.35">
      <c r="A5369" t="s">
        <v>478</v>
      </c>
      <c r="B5369" t="s">
        <v>96</v>
      </c>
      <c r="C5369" t="s">
        <v>110</v>
      </c>
      <c r="D5369" t="s">
        <v>109</v>
      </c>
      <c r="E5369" t="s">
        <v>21</v>
      </c>
      <c r="F5369">
        <v>202638</v>
      </c>
      <c r="G5369">
        <v>35904</v>
      </c>
      <c r="H5369">
        <v>12</v>
      </c>
      <c r="I5369">
        <v>89058500</v>
      </c>
      <c r="J5369">
        <v>276996</v>
      </c>
      <c r="K5369">
        <v>26234.784758999998</v>
      </c>
    </row>
    <row r="5370" spans="1:11" x14ac:dyDescent="0.35">
      <c r="A5370" t="s">
        <v>478</v>
      </c>
      <c r="B5370" t="s">
        <v>96</v>
      </c>
      <c r="C5370" t="s">
        <v>111</v>
      </c>
      <c r="D5370" t="s">
        <v>32</v>
      </c>
      <c r="E5370" t="s">
        <v>15</v>
      </c>
      <c r="F5370">
        <v>202638</v>
      </c>
      <c r="G5370">
        <v>79380</v>
      </c>
      <c r="H5370">
        <v>12</v>
      </c>
      <c r="I5370">
        <v>145085600</v>
      </c>
      <c r="J5370">
        <v>657372</v>
      </c>
      <c r="K5370">
        <v>19266.471957999998</v>
      </c>
    </row>
    <row r="5371" spans="1:11" x14ac:dyDescent="0.35">
      <c r="A5371" t="s">
        <v>478</v>
      </c>
      <c r="B5371" t="s">
        <v>96</v>
      </c>
      <c r="C5371" t="s">
        <v>558</v>
      </c>
      <c r="D5371" t="s">
        <v>32</v>
      </c>
      <c r="E5371" t="s">
        <v>24</v>
      </c>
      <c r="F5371">
        <v>202638</v>
      </c>
      <c r="G5371">
        <v>7200</v>
      </c>
      <c r="H5371">
        <v>20</v>
      </c>
      <c r="I5371">
        <v>18032000</v>
      </c>
      <c r="J5371">
        <v>33300</v>
      </c>
      <c r="K5371">
        <v>47309.258332999998</v>
      </c>
    </row>
    <row r="5372" spans="1:11" x14ac:dyDescent="0.35">
      <c r="A5372" t="s">
        <v>478</v>
      </c>
      <c r="B5372" t="s">
        <v>96</v>
      </c>
      <c r="C5372" s="9">
        <v>46101</v>
      </c>
      <c r="D5372" t="s">
        <v>32</v>
      </c>
      <c r="E5372" t="s">
        <v>24</v>
      </c>
      <c r="F5372">
        <v>202638</v>
      </c>
      <c r="G5372">
        <v>4520</v>
      </c>
      <c r="H5372">
        <v>20</v>
      </c>
      <c r="I5372">
        <v>11338400</v>
      </c>
      <c r="J5372">
        <v>21740</v>
      </c>
      <c r="K5372">
        <v>47288.672566000001</v>
      </c>
    </row>
    <row r="5373" spans="1:11" x14ac:dyDescent="0.35">
      <c r="A5373" t="s">
        <v>478</v>
      </c>
      <c r="B5373" t="s">
        <v>96</v>
      </c>
      <c r="C5373" t="s">
        <v>112</v>
      </c>
      <c r="D5373" t="s">
        <v>17</v>
      </c>
      <c r="E5373" t="s">
        <v>113</v>
      </c>
      <c r="F5373">
        <v>202638</v>
      </c>
      <c r="G5373">
        <v>19308</v>
      </c>
      <c r="H5373">
        <v>12</v>
      </c>
      <c r="I5373">
        <v>20463900</v>
      </c>
      <c r="J5373">
        <v>144648</v>
      </c>
      <c r="K5373">
        <v>11020.039776</v>
      </c>
    </row>
    <row r="5374" spans="1:11" x14ac:dyDescent="0.35">
      <c r="A5374" t="s">
        <v>478</v>
      </c>
      <c r="B5374" t="s">
        <v>96</v>
      </c>
      <c r="C5374" t="s">
        <v>114</v>
      </c>
      <c r="D5374" t="s">
        <v>32</v>
      </c>
      <c r="E5374" t="s">
        <v>24</v>
      </c>
      <c r="F5374">
        <v>202638</v>
      </c>
      <c r="G5374">
        <v>35040</v>
      </c>
      <c r="H5374">
        <v>20</v>
      </c>
      <c r="I5374">
        <v>100825100</v>
      </c>
      <c r="J5374">
        <v>265920</v>
      </c>
      <c r="K5374">
        <v>52046.894977000004</v>
      </c>
    </row>
    <row r="5375" spans="1:11" x14ac:dyDescent="0.35">
      <c r="A5375" t="s">
        <v>478</v>
      </c>
      <c r="B5375" t="s">
        <v>96</v>
      </c>
      <c r="C5375" t="s">
        <v>115</v>
      </c>
      <c r="D5375" t="s">
        <v>32</v>
      </c>
      <c r="E5375" t="s">
        <v>24</v>
      </c>
      <c r="F5375">
        <v>202638</v>
      </c>
      <c r="G5375">
        <v>34360</v>
      </c>
      <c r="H5375">
        <v>20</v>
      </c>
      <c r="I5375">
        <v>99418100</v>
      </c>
      <c r="J5375">
        <v>225680</v>
      </c>
      <c r="K5375">
        <v>52052.041909</v>
      </c>
    </row>
    <row r="5376" spans="1:11" x14ac:dyDescent="0.35">
      <c r="A5376" t="s">
        <v>478</v>
      </c>
      <c r="B5376" t="s">
        <v>96</v>
      </c>
      <c r="C5376" t="s">
        <v>116</v>
      </c>
      <c r="D5376" t="s">
        <v>17</v>
      </c>
      <c r="E5376" t="s">
        <v>113</v>
      </c>
      <c r="F5376">
        <v>202638</v>
      </c>
      <c r="G5376">
        <v>30900</v>
      </c>
      <c r="H5376">
        <v>12</v>
      </c>
      <c r="I5376">
        <v>29653500</v>
      </c>
      <c r="J5376">
        <v>231300</v>
      </c>
      <c r="K5376">
        <v>10319.938252</v>
      </c>
    </row>
    <row r="5377" spans="1:11" x14ac:dyDescent="0.35">
      <c r="A5377" t="s">
        <v>478</v>
      </c>
      <c r="B5377" t="s">
        <v>96</v>
      </c>
      <c r="C5377" t="s">
        <v>117</v>
      </c>
      <c r="D5377" t="s">
        <v>32</v>
      </c>
      <c r="E5377" t="s">
        <v>21</v>
      </c>
      <c r="F5377">
        <v>202638</v>
      </c>
      <c r="G5377">
        <v>18588</v>
      </c>
      <c r="H5377">
        <v>12</v>
      </c>
      <c r="I5377">
        <v>41909500</v>
      </c>
      <c r="J5377">
        <v>156564</v>
      </c>
      <c r="K5377">
        <v>23973.336992</v>
      </c>
    </row>
    <row r="5378" spans="1:11" x14ac:dyDescent="0.35">
      <c r="A5378" t="s">
        <v>478</v>
      </c>
      <c r="B5378" t="s">
        <v>96</v>
      </c>
      <c r="C5378" t="s">
        <v>118</v>
      </c>
      <c r="D5378" t="s">
        <v>32</v>
      </c>
      <c r="E5378" t="s">
        <v>21</v>
      </c>
      <c r="F5378">
        <v>202638</v>
      </c>
      <c r="G5378">
        <v>7632</v>
      </c>
      <c r="H5378">
        <v>16</v>
      </c>
      <c r="I5378">
        <v>17303500</v>
      </c>
      <c r="J5378">
        <v>32320</v>
      </c>
      <c r="K5378">
        <v>31676.821802999999</v>
      </c>
    </row>
    <row r="5379" spans="1:11" x14ac:dyDescent="0.35">
      <c r="A5379" t="s">
        <v>478</v>
      </c>
      <c r="B5379" t="s">
        <v>96</v>
      </c>
      <c r="C5379" t="s">
        <v>119</v>
      </c>
      <c r="D5379" t="s">
        <v>32</v>
      </c>
      <c r="E5379" t="s">
        <v>21</v>
      </c>
      <c r="F5379">
        <v>202638</v>
      </c>
      <c r="G5379">
        <v>48140</v>
      </c>
      <c r="H5379">
        <v>20</v>
      </c>
      <c r="I5379">
        <v>106220700</v>
      </c>
      <c r="J5379">
        <v>437080</v>
      </c>
      <c r="K5379">
        <v>38852.546738999998</v>
      </c>
    </row>
    <row r="5380" spans="1:11" x14ac:dyDescent="0.35">
      <c r="A5380" t="s">
        <v>478</v>
      </c>
      <c r="B5380" t="s">
        <v>96</v>
      </c>
      <c r="C5380" t="s">
        <v>120</v>
      </c>
      <c r="D5380" t="s">
        <v>17</v>
      </c>
      <c r="E5380" t="s">
        <v>21</v>
      </c>
      <c r="F5380">
        <v>202638</v>
      </c>
      <c r="G5380">
        <v>9264</v>
      </c>
      <c r="H5380">
        <v>12</v>
      </c>
      <c r="I5380">
        <v>19370000</v>
      </c>
      <c r="J5380">
        <v>44568</v>
      </c>
      <c r="K5380">
        <v>23044.378238000001</v>
      </c>
    </row>
    <row r="5381" spans="1:11" x14ac:dyDescent="0.35">
      <c r="A5381" t="s">
        <v>478</v>
      </c>
      <c r="B5381" t="s">
        <v>96</v>
      </c>
      <c r="C5381" t="s">
        <v>121</v>
      </c>
      <c r="D5381" t="s">
        <v>17</v>
      </c>
      <c r="E5381" t="s">
        <v>21</v>
      </c>
      <c r="F5381">
        <v>202638</v>
      </c>
      <c r="G5381">
        <v>10000</v>
      </c>
      <c r="H5381">
        <v>16</v>
      </c>
      <c r="I5381">
        <v>18774000</v>
      </c>
      <c r="J5381">
        <v>45152</v>
      </c>
      <c r="K5381">
        <v>28241.267199999998</v>
      </c>
    </row>
    <row r="5382" spans="1:11" x14ac:dyDescent="0.35">
      <c r="A5382" t="s">
        <v>478</v>
      </c>
      <c r="B5382" t="s">
        <v>96</v>
      </c>
      <c r="C5382" t="s">
        <v>122</v>
      </c>
      <c r="D5382" t="s">
        <v>17</v>
      </c>
      <c r="E5382" t="s">
        <v>21</v>
      </c>
      <c r="F5382">
        <v>202638</v>
      </c>
      <c r="G5382">
        <v>15260</v>
      </c>
      <c r="H5382">
        <v>20</v>
      </c>
      <c r="I5382">
        <v>30610000</v>
      </c>
      <c r="J5382">
        <v>79560</v>
      </c>
      <c r="K5382">
        <v>37949.921363000001</v>
      </c>
    </row>
    <row r="5383" spans="1:11" x14ac:dyDescent="0.35">
      <c r="A5383" t="s">
        <v>478</v>
      </c>
      <c r="B5383" t="s">
        <v>96</v>
      </c>
      <c r="C5383" t="s">
        <v>123</v>
      </c>
      <c r="D5383" t="s">
        <v>32</v>
      </c>
      <c r="E5383" t="s">
        <v>24</v>
      </c>
      <c r="F5383">
        <v>202638</v>
      </c>
      <c r="G5383">
        <v>25580</v>
      </c>
      <c r="H5383">
        <v>20</v>
      </c>
      <c r="I5383">
        <v>73639200</v>
      </c>
      <c r="J5383">
        <v>186340</v>
      </c>
      <c r="K5383">
        <v>52016.944488000001</v>
      </c>
    </row>
    <row r="5384" spans="1:11" x14ac:dyDescent="0.35">
      <c r="A5384" t="s">
        <v>478</v>
      </c>
      <c r="B5384" t="s">
        <v>96</v>
      </c>
      <c r="C5384" t="s">
        <v>124</v>
      </c>
      <c r="D5384" t="s">
        <v>17</v>
      </c>
      <c r="E5384" t="s">
        <v>15</v>
      </c>
      <c r="F5384">
        <v>202638</v>
      </c>
      <c r="G5384">
        <v>9060</v>
      </c>
      <c r="H5384">
        <v>12</v>
      </c>
      <c r="I5384">
        <v>11735500</v>
      </c>
      <c r="J5384">
        <v>36588</v>
      </c>
      <c r="K5384">
        <v>13383.113907000001</v>
      </c>
    </row>
    <row r="5385" spans="1:11" x14ac:dyDescent="0.35">
      <c r="A5385" t="s">
        <v>478</v>
      </c>
      <c r="B5385" t="s">
        <v>96</v>
      </c>
      <c r="C5385" t="s">
        <v>125</v>
      </c>
      <c r="D5385" t="s">
        <v>32</v>
      </c>
      <c r="E5385" t="s">
        <v>15</v>
      </c>
      <c r="F5385">
        <v>202638</v>
      </c>
      <c r="G5385">
        <v>8280</v>
      </c>
      <c r="H5385">
        <v>12</v>
      </c>
      <c r="I5385">
        <v>13051500</v>
      </c>
      <c r="J5385">
        <v>33900</v>
      </c>
      <c r="K5385">
        <v>16367.943477999999</v>
      </c>
    </row>
    <row r="5386" spans="1:11" x14ac:dyDescent="0.35">
      <c r="A5386" t="s">
        <v>478</v>
      </c>
      <c r="B5386" t="s">
        <v>96</v>
      </c>
      <c r="C5386" t="s">
        <v>126</v>
      </c>
      <c r="D5386" t="s">
        <v>32</v>
      </c>
      <c r="E5386" t="s">
        <v>18</v>
      </c>
      <c r="F5386">
        <v>202638</v>
      </c>
      <c r="G5386">
        <v>142128</v>
      </c>
      <c r="H5386">
        <v>16</v>
      </c>
      <c r="I5386">
        <v>311451000</v>
      </c>
      <c r="J5386">
        <v>1210880</v>
      </c>
      <c r="K5386">
        <v>31964.972532</v>
      </c>
    </row>
    <row r="5387" spans="1:11" x14ac:dyDescent="0.35">
      <c r="A5387" t="s">
        <v>478</v>
      </c>
      <c r="B5387" t="s">
        <v>96</v>
      </c>
      <c r="C5387" t="s">
        <v>127</v>
      </c>
      <c r="D5387" t="s">
        <v>32</v>
      </c>
      <c r="E5387" t="s">
        <v>18</v>
      </c>
      <c r="F5387">
        <v>202638</v>
      </c>
      <c r="G5387">
        <v>30912</v>
      </c>
      <c r="H5387">
        <v>12</v>
      </c>
      <c r="I5387">
        <v>75392600</v>
      </c>
      <c r="J5387">
        <v>242772</v>
      </c>
      <c r="K5387">
        <v>25332.801242000001</v>
      </c>
    </row>
    <row r="5388" spans="1:11" x14ac:dyDescent="0.35">
      <c r="A5388" t="s">
        <v>478</v>
      </c>
      <c r="B5388" t="s">
        <v>96</v>
      </c>
      <c r="C5388" t="s">
        <v>128</v>
      </c>
      <c r="D5388" t="s">
        <v>32</v>
      </c>
      <c r="E5388" t="s">
        <v>18</v>
      </c>
      <c r="F5388">
        <v>202638</v>
      </c>
      <c r="G5388">
        <v>261792</v>
      </c>
      <c r="H5388">
        <v>16</v>
      </c>
      <c r="I5388">
        <v>638338000</v>
      </c>
      <c r="J5388">
        <v>2295392</v>
      </c>
      <c r="K5388">
        <v>35120.000244000003</v>
      </c>
    </row>
    <row r="5389" spans="1:11" x14ac:dyDescent="0.35">
      <c r="A5389" t="s">
        <v>478</v>
      </c>
      <c r="B5389" t="s">
        <v>96</v>
      </c>
      <c r="C5389" t="s">
        <v>129</v>
      </c>
      <c r="D5389" t="s">
        <v>20</v>
      </c>
      <c r="E5389" t="s">
        <v>18</v>
      </c>
      <c r="F5389">
        <v>202638</v>
      </c>
      <c r="G5389">
        <v>11872</v>
      </c>
      <c r="H5389">
        <v>16</v>
      </c>
      <c r="I5389">
        <v>25265200</v>
      </c>
      <c r="J5389">
        <v>54304</v>
      </c>
      <c r="K5389">
        <v>30915.816712</v>
      </c>
    </row>
    <row r="5390" spans="1:11" x14ac:dyDescent="0.35">
      <c r="A5390" t="s">
        <v>478</v>
      </c>
      <c r="B5390" t="s">
        <v>96</v>
      </c>
      <c r="C5390" t="s">
        <v>130</v>
      </c>
      <c r="D5390" t="s">
        <v>32</v>
      </c>
      <c r="E5390" t="s">
        <v>24</v>
      </c>
      <c r="F5390">
        <v>202638</v>
      </c>
      <c r="G5390">
        <v>6280</v>
      </c>
      <c r="H5390">
        <v>20</v>
      </c>
      <c r="I5390">
        <v>14444000</v>
      </c>
      <c r="J5390">
        <v>17120</v>
      </c>
      <c r="K5390">
        <v>40711.971338000003</v>
      </c>
    </row>
    <row r="5391" spans="1:11" x14ac:dyDescent="0.35">
      <c r="A5391" t="s">
        <v>478</v>
      </c>
      <c r="B5391" t="s">
        <v>96</v>
      </c>
      <c r="C5391" t="s">
        <v>131</v>
      </c>
      <c r="D5391" t="s">
        <v>32</v>
      </c>
      <c r="E5391" t="s">
        <v>24</v>
      </c>
      <c r="F5391">
        <v>202638</v>
      </c>
      <c r="G5391">
        <v>13280</v>
      </c>
      <c r="H5391">
        <v>20</v>
      </c>
      <c r="I5391">
        <v>30564000</v>
      </c>
      <c r="J5391">
        <v>58840</v>
      </c>
      <c r="K5391">
        <v>40716.593373000003</v>
      </c>
    </row>
    <row r="5392" spans="1:11" x14ac:dyDescent="0.35">
      <c r="A5392" t="s">
        <v>478</v>
      </c>
      <c r="B5392" t="s">
        <v>96</v>
      </c>
      <c r="C5392" t="s">
        <v>132</v>
      </c>
      <c r="D5392" t="s">
        <v>32</v>
      </c>
      <c r="E5392" t="s">
        <v>24</v>
      </c>
      <c r="F5392">
        <v>202638</v>
      </c>
      <c r="G5392">
        <v>14140</v>
      </c>
      <c r="H5392">
        <v>20</v>
      </c>
      <c r="I5392">
        <v>32544500</v>
      </c>
      <c r="J5392">
        <v>53220</v>
      </c>
      <c r="K5392">
        <v>40744.031116999999</v>
      </c>
    </row>
    <row r="5393" spans="1:11" x14ac:dyDescent="0.35">
      <c r="A5393" t="s">
        <v>478</v>
      </c>
      <c r="B5393" t="s">
        <v>96</v>
      </c>
      <c r="C5393" t="s">
        <v>133</v>
      </c>
      <c r="D5393" t="s">
        <v>32</v>
      </c>
      <c r="E5393" t="s">
        <v>18</v>
      </c>
      <c r="F5393">
        <v>202638</v>
      </c>
      <c r="G5393">
        <v>48880</v>
      </c>
      <c r="H5393">
        <v>16</v>
      </c>
      <c r="I5393">
        <v>121301200</v>
      </c>
      <c r="J5393">
        <v>374224</v>
      </c>
      <c r="K5393">
        <v>35119.861865999999</v>
      </c>
    </row>
    <row r="5394" spans="1:11" x14ac:dyDescent="0.35">
      <c r="A5394" t="s">
        <v>478</v>
      </c>
      <c r="B5394" t="s">
        <v>96</v>
      </c>
      <c r="C5394" t="s">
        <v>134</v>
      </c>
      <c r="D5394" t="s">
        <v>20</v>
      </c>
      <c r="E5394" t="s">
        <v>18</v>
      </c>
      <c r="F5394">
        <v>202638</v>
      </c>
      <c r="G5394">
        <v>12784</v>
      </c>
      <c r="H5394">
        <v>16</v>
      </c>
      <c r="I5394">
        <v>27235200</v>
      </c>
      <c r="J5394">
        <v>66112</v>
      </c>
      <c r="K5394">
        <v>30906.882353000001</v>
      </c>
    </row>
    <row r="5395" spans="1:11" x14ac:dyDescent="0.35">
      <c r="A5395" t="s">
        <v>478</v>
      </c>
      <c r="B5395" t="s">
        <v>96</v>
      </c>
      <c r="C5395" t="s">
        <v>135</v>
      </c>
      <c r="D5395" t="s">
        <v>32</v>
      </c>
      <c r="E5395" t="s">
        <v>18</v>
      </c>
      <c r="F5395">
        <v>202638</v>
      </c>
      <c r="G5395">
        <v>17008</v>
      </c>
      <c r="H5395">
        <v>16</v>
      </c>
      <c r="I5395">
        <v>39260100</v>
      </c>
      <c r="J5395">
        <v>83584</v>
      </c>
      <c r="K5395">
        <v>32542.451551999999</v>
      </c>
    </row>
    <row r="5396" spans="1:11" x14ac:dyDescent="0.35">
      <c r="A5396" t="s">
        <v>478</v>
      </c>
      <c r="B5396" t="s">
        <v>96</v>
      </c>
      <c r="C5396" t="s">
        <v>136</v>
      </c>
      <c r="D5396" t="s">
        <v>17</v>
      </c>
      <c r="E5396" t="s">
        <v>15</v>
      </c>
      <c r="F5396">
        <v>202638</v>
      </c>
      <c r="G5396">
        <v>25752</v>
      </c>
      <c r="H5396">
        <v>12</v>
      </c>
      <c r="I5396">
        <v>37666000</v>
      </c>
      <c r="J5396">
        <v>192660</v>
      </c>
      <c r="K5396">
        <v>15331.818267000001</v>
      </c>
    </row>
    <row r="5397" spans="1:11" x14ac:dyDescent="0.35">
      <c r="A5397" t="s">
        <v>478</v>
      </c>
      <c r="B5397" t="s">
        <v>96</v>
      </c>
      <c r="C5397" t="s">
        <v>137</v>
      </c>
      <c r="D5397" t="s">
        <v>17</v>
      </c>
      <c r="E5397" t="s">
        <v>15</v>
      </c>
      <c r="F5397">
        <v>202638</v>
      </c>
      <c r="G5397">
        <v>21348</v>
      </c>
      <c r="H5397">
        <v>12</v>
      </c>
      <c r="I5397">
        <v>30518400</v>
      </c>
      <c r="J5397">
        <v>200436</v>
      </c>
      <c r="K5397">
        <v>14956.777403</v>
      </c>
    </row>
    <row r="5398" spans="1:11" x14ac:dyDescent="0.35">
      <c r="A5398" t="s">
        <v>478</v>
      </c>
      <c r="B5398" t="s">
        <v>96</v>
      </c>
      <c r="C5398" t="s">
        <v>138</v>
      </c>
      <c r="D5398" t="s">
        <v>17</v>
      </c>
      <c r="E5398" t="s">
        <v>15</v>
      </c>
      <c r="F5398">
        <v>202638</v>
      </c>
      <c r="G5398">
        <v>3192</v>
      </c>
      <c r="H5398">
        <v>12</v>
      </c>
      <c r="I5398">
        <v>3970000</v>
      </c>
      <c r="J5398">
        <v>6876</v>
      </c>
      <c r="K5398">
        <v>13238.315789</v>
      </c>
    </row>
    <row r="5399" spans="1:11" x14ac:dyDescent="0.35">
      <c r="A5399" t="s">
        <v>478</v>
      </c>
      <c r="B5399" t="s">
        <v>96</v>
      </c>
      <c r="C5399" t="s">
        <v>139</v>
      </c>
      <c r="D5399" t="s">
        <v>32</v>
      </c>
      <c r="E5399" t="s">
        <v>15</v>
      </c>
      <c r="F5399">
        <v>202638</v>
      </c>
      <c r="G5399">
        <v>1656</v>
      </c>
      <c r="H5399">
        <v>12</v>
      </c>
      <c r="I5399">
        <v>2451700</v>
      </c>
      <c r="J5399">
        <v>3684</v>
      </c>
      <c r="K5399">
        <v>15402.217391</v>
      </c>
    </row>
    <row r="5400" spans="1:11" x14ac:dyDescent="0.35">
      <c r="A5400" t="s">
        <v>478</v>
      </c>
      <c r="B5400" t="s">
        <v>96</v>
      </c>
      <c r="C5400" t="s">
        <v>140</v>
      </c>
      <c r="D5400" t="s">
        <v>14</v>
      </c>
      <c r="E5400" t="s">
        <v>15</v>
      </c>
      <c r="F5400">
        <v>202638</v>
      </c>
      <c r="G5400">
        <v>6948</v>
      </c>
      <c r="H5400">
        <v>12</v>
      </c>
      <c r="I5400">
        <v>5790000</v>
      </c>
      <c r="J5400">
        <v>18312</v>
      </c>
      <c r="K5400">
        <v>8898.8566489999994</v>
      </c>
    </row>
    <row r="5401" spans="1:11" x14ac:dyDescent="0.35">
      <c r="A5401" t="s">
        <v>478</v>
      </c>
      <c r="B5401" t="s">
        <v>96</v>
      </c>
      <c r="C5401" t="s">
        <v>141</v>
      </c>
      <c r="D5401" t="s">
        <v>17</v>
      </c>
      <c r="E5401" t="s">
        <v>15</v>
      </c>
      <c r="F5401">
        <v>202638</v>
      </c>
      <c r="G5401">
        <v>38280</v>
      </c>
      <c r="H5401">
        <v>12</v>
      </c>
      <c r="I5401">
        <v>47897000</v>
      </c>
      <c r="J5401">
        <v>282636</v>
      </c>
      <c r="K5401">
        <v>13384.214733999999</v>
      </c>
    </row>
    <row r="5402" spans="1:11" x14ac:dyDescent="0.35">
      <c r="A5402" t="s">
        <v>478</v>
      </c>
      <c r="B5402" t="s">
        <v>96</v>
      </c>
      <c r="C5402" t="s">
        <v>142</v>
      </c>
      <c r="D5402" t="s">
        <v>17</v>
      </c>
      <c r="E5402" t="s">
        <v>18</v>
      </c>
      <c r="F5402">
        <v>202638</v>
      </c>
      <c r="G5402">
        <v>24980</v>
      </c>
      <c r="H5402">
        <v>20</v>
      </c>
      <c r="I5402">
        <v>35882300</v>
      </c>
      <c r="J5402">
        <v>118100</v>
      </c>
      <c r="K5402">
        <v>26417.884708000001</v>
      </c>
    </row>
    <row r="5403" spans="1:11" x14ac:dyDescent="0.35">
      <c r="A5403" t="s">
        <v>478</v>
      </c>
      <c r="B5403" t="s">
        <v>96</v>
      </c>
      <c r="C5403" t="s">
        <v>143</v>
      </c>
      <c r="D5403" t="s">
        <v>17</v>
      </c>
      <c r="E5403" t="s">
        <v>18</v>
      </c>
      <c r="F5403">
        <v>202638</v>
      </c>
      <c r="G5403">
        <v>7520</v>
      </c>
      <c r="H5403">
        <v>16</v>
      </c>
      <c r="I5403">
        <v>12101100</v>
      </c>
      <c r="J5403">
        <v>29728</v>
      </c>
      <c r="K5403">
        <v>22337.168085000001</v>
      </c>
    </row>
    <row r="5404" spans="1:11" x14ac:dyDescent="0.35">
      <c r="A5404" t="s">
        <v>478</v>
      </c>
      <c r="B5404" t="s">
        <v>96</v>
      </c>
      <c r="C5404" t="s">
        <v>144</v>
      </c>
      <c r="D5404" t="s">
        <v>17</v>
      </c>
      <c r="E5404" t="s">
        <v>18</v>
      </c>
      <c r="F5404">
        <v>202638</v>
      </c>
      <c r="G5404">
        <v>7280</v>
      </c>
      <c r="H5404">
        <v>16</v>
      </c>
      <c r="I5404">
        <v>11725900</v>
      </c>
      <c r="J5404">
        <v>28576</v>
      </c>
      <c r="K5404">
        <v>22361.599999999999</v>
      </c>
    </row>
    <row r="5405" spans="1:11" x14ac:dyDescent="0.35">
      <c r="A5405" t="s">
        <v>478</v>
      </c>
      <c r="B5405" t="s">
        <v>96</v>
      </c>
      <c r="C5405" t="s">
        <v>145</v>
      </c>
      <c r="D5405" t="s">
        <v>17</v>
      </c>
      <c r="E5405" t="s">
        <v>18</v>
      </c>
      <c r="F5405">
        <v>202638</v>
      </c>
      <c r="G5405">
        <v>5040</v>
      </c>
      <c r="H5405">
        <v>20</v>
      </c>
      <c r="I5405">
        <v>7263200</v>
      </c>
      <c r="J5405">
        <v>22400</v>
      </c>
      <c r="K5405">
        <v>25512.892856999999</v>
      </c>
    </row>
    <row r="5406" spans="1:11" x14ac:dyDescent="0.35">
      <c r="A5406" t="s">
        <v>478</v>
      </c>
      <c r="B5406" t="s">
        <v>96</v>
      </c>
      <c r="C5406" t="s">
        <v>146</v>
      </c>
      <c r="D5406" t="s">
        <v>17</v>
      </c>
      <c r="E5406" t="s">
        <v>18</v>
      </c>
      <c r="F5406">
        <v>202638</v>
      </c>
      <c r="G5406">
        <v>21856</v>
      </c>
      <c r="H5406">
        <v>16</v>
      </c>
      <c r="I5406">
        <v>32683100</v>
      </c>
      <c r="J5406">
        <v>144688</v>
      </c>
      <c r="K5406">
        <v>21332.754025999999</v>
      </c>
    </row>
    <row r="5407" spans="1:11" x14ac:dyDescent="0.35">
      <c r="A5407" t="s">
        <v>478</v>
      </c>
      <c r="B5407" t="s">
        <v>96</v>
      </c>
      <c r="C5407" t="s">
        <v>147</v>
      </c>
      <c r="D5407" t="s">
        <v>17</v>
      </c>
      <c r="E5407" t="s">
        <v>18</v>
      </c>
      <c r="F5407">
        <v>202638</v>
      </c>
      <c r="G5407">
        <v>4812</v>
      </c>
      <c r="H5407">
        <v>12</v>
      </c>
      <c r="I5407">
        <v>8472300</v>
      </c>
      <c r="J5407">
        <v>16308</v>
      </c>
      <c r="K5407">
        <v>18672.511222000001</v>
      </c>
    </row>
    <row r="5408" spans="1:11" x14ac:dyDescent="0.35">
      <c r="A5408" t="s">
        <v>478</v>
      </c>
      <c r="B5408" t="s">
        <v>96</v>
      </c>
      <c r="C5408" t="s">
        <v>148</v>
      </c>
      <c r="D5408" t="s">
        <v>17</v>
      </c>
      <c r="E5408" t="s">
        <v>18</v>
      </c>
      <c r="F5408">
        <v>202638</v>
      </c>
      <c r="G5408">
        <v>15872</v>
      </c>
      <c r="H5408">
        <v>16</v>
      </c>
      <c r="I5408">
        <v>27867000</v>
      </c>
      <c r="J5408">
        <v>128496</v>
      </c>
      <c r="K5408">
        <v>24664.390121</v>
      </c>
    </row>
    <row r="5409" spans="1:11" x14ac:dyDescent="0.35">
      <c r="A5409" t="s">
        <v>478</v>
      </c>
      <c r="B5409" t="s">
        <v>96</v>
      </c>
      <c r="C5409" t="s">
        <v>149</v>
      </c>
      <c r="D5409" t="s">
        <v>17</v>
      </c>
      <c r="E5409" t="s">
        <v>18</v>
      </c>
      <c r="F5409">
        <v>202638</v>
      </c>
      <c r="G5409">
        <v>5760</v>
      </c>
      <c r="H5409">
        <v>16</v>
      </c>
      <c r="I5409">
        <v>10100000</v>
      </c>
      <c r="J5409">
        <v>21440</v>
      </c>
      <c r="K5409">
        <v>24704.311110999999</v>
      </c>
    </row>
    <row r="5410" spans="1:11" x14ac:dyDescent="0.35">
      <c r="A5410" t="s">
        <v>478</v>
      </c>
      <c r="B5410" t="s">
        <v>150</v>
      </c>
      <c r="C5410" t="s">
        <v>560</v>
      </c>
      <c r="D5410" t="s">
        <v>32</v>
      </c>
      <c r="E5410" t="s">
        <v>152</v>
      </c>
      <c r="F5410">
        <v>202638</v>
      </c>
      <c r="G5410">
        <v>13860</v>
      </c>
      <c r="H5410">
        <v>20</v>
      </c>
      <c r="I5410">
        <v>17332200</v>
      </c>
      <c r="J5410">
        <v>23440</v>
      </c>
      <c r="K5410">
        <v>23106.536797000001</v>
      </c>
    </row>
    <row r="5411" spans="1:11" x14ac:dyDescent="0.35">
      <c r="A5411" t="s">
        <v>478</v>
      </c>
      <c r="B5411" t="s">
        <v>150</v>
      </c>
      <c r="C5411" t="s">
        <v>153</v>
      </c>
      <c r="D5411" t="s">
        <v>32</v>
      </c>
      <c r="E5411" t="s">
        <v>152</v>
      </c>
      <c r="F5411">
        <v>202638</v>
      </c>
      <c r="G5411">
        <v>6080</v>
      </c>
      <c r="H5411">
        <v>20</v>
      </c>
      <c r="I5411">
        <v>7600000</v>
      </c>
      <c r="J5411">
        <v>21520</v>
      </c>
      <c r="K5411">
        <v>22666.835525999999</v>
      </c>
    </row>
    <row r="5412" spans="1:11" x14ac:dyDescent="0.35">
      <c r="A5412" t="s">
        <v>478</v>
      </c>
      <c r="B5412" t="s">
        <v>150</v>
      </c>
      <c r="C5412" t="s">
        <v>155</v>
      </c>
      <c r="D5412" t="s">
        <v>32</v>
      </c>
      <c r="E5412" t="s">
        <v>152</v>
      </c>
      <c r="F5412">
        <v>202638</v>
      </c>
      <c r="G5412">
        <v>6220</v>
      </c>
      <c r="H5412">
        <v>20</v>
      </c>
      <c r="I5412">
        <v>7775000</v>
      </c>
      <c r="J5412">
        <v>20440</v>
      </c>
      <c r="K5412">
        <v>22678.279742999999</v>
      </c>
    </row>
    <row r="5413" spans="1:11" x14ac:dyDescent="0.35">
      <c r="A5413" t="s">
        <v>478</v>
      </c>
      <c r="B5413" t="s">
        <v>150</v>
      </c>
      <c r="C5413" t="s">
        <v>156</v>
      </c>
      <c r="D5413" t="s">
        <v>32</v>
      </c>
      <c r="E5413" t="s">
        <v>152</v>
      </c>
      <c r="F5413">
        <v>202638</v>
      </c>
      <c r="G5413">
        <v>4500</v>
      </c>
      <c r="H5413">
        <v>20</v>
      </c>
      <c r="I5413">
        <v>5625000</v>
      </c>
      <c r="J5413">
        <v>13280</v>
      </c>
      <c r="K5413">
        <v>22691.346667000002</v>
      </c>
    </row>
    <row r="5414" spans="1:11" x14ac:dyDescent="0.35">
      <c r="A5414" t="s">
        <v>478</v>
      </c>
      <c r="B5414" t="s">
        <v>150</v>
      </c>
      <c r="C5414" t="s">
        <v>157</v>
      </c>
      <c r="D5414" t="s">
        <v>32</v>
      </c>
      <c r="E5414" t="s">
        <v>152</v>
      </c>
      <c r="F5414">
        <v>202638</v>
      </c>
      <c r="G5414">
        <v>7040</v>
      </c>
      <c r="H5414">
        <v>20</v>
      </c>
      <c r="I5414">
        <v>8800000</v>
      </c>
      <c r="J5414">
        <v>23340</v>
      </c>
      <c r="K5414">
        <v>22733.880681999999</v>
      </c>
    </row>
    <row r="5415" spans="1:11" x14ac:dyDescent="0.35">
      <c r="A5415" t="s">
        <v>478</v>
      </c>
      <c r="B5415" t="s">
        <v>150</v>
      </c>
      <c r="C5415" t="s">
        <v>561</v>
      </c>
      <c r="D5415" t="s">
        <v>32</v>
      </c>
      <c r="E5415" t="s">
        <v>152</v>
      </c>
      <c r="F5415">
        <v>202638</v>
      </c>
      <c r="G5415">
        <v>8720</v>
      </c>
      <c r="H5415">
        <v>20</v>
      </c>
      <c r="I5415">
        <v>10902400</v>
      </c>
      <c r="J5415">
        <v>15540</v>
      </c>
      <c r="K5415">
        <v>23098.119266000002</v>
      </c>
    </row>
    <row r="5416" spans="1:11" x14ac:dyDescent="0.35">
      <c r="A5416" t="s">
        <v>478</v>
      </c>
      <c r="B5416" t="s">
        <v>158</v>
      </c>
      <c r="C5416" t="s">
        <v>159</v>
      </c>
      <c r="D5416" t="s">
        <v>32</v>
      </c>
      <c r="E5416" t="s">
        <v>160</v>
      </c>
      <c r="F5416">
        <v>202638</v>
      </c>
      <c r="G5416">
        <v>48</v>
      </c>
      <c r="H5416">
        <v>1</v>
      </c>
      <c r="I5416">
        <v>15091872</v>
      </c>
      <c r="J5416">
        <v>44</v>
      </c>
      <c r="K5416">
        <v>277786.97916699998</v>
      </c>
    </row>
    <row r="5417" spans="1:11" x14ac:dyDescent="0.35">
      <c r="A5417" t="s">
        <v>478</v>
      </c>
      <c r="B5417" t="s">
        <v>161</v>
      </c>
      <c r="C5417" t="s">
        <v>162</v>
      </c>
      <c r="D5417" t="s">
        <v>23</v>
      </c>
      <c r="E5417" t="s">
        <v>152</v>
      </c>
      <c r="F5417">
        <v>202638</v>
      </c>
      <c r="G5417">
        <v>31580</v>
      </c>
      <c r="H5417">
        <v>20</v>
      </c>
      <c r="I5417">
        <v>47380000</v>
      </c>
      <c r="J5417">
        <v>175160</v>
      </c>
      <c r="K5417">
        <v>27738.434452000001</v>
      </c>
    </row>
    <row r="5418" spans="1:11" x14ac:dyDescent="0.35">
      <c r="A5418" t="s">
        <v>478</v>
      </c>
      <c r="B5418" t="s">
        <v>161</v>
      </c>
      <c r="C5418" t="s">
        <v>163</v>
      </c>
      <c r="D5418" t="s">
        <v>23</v>
      </c>
      <c r="E5418" t="s">
        <v>152</v>
      </c>
      <c r="F5418">
        <v>202638</v>
      </c>
      <c r="G5418">
        <v>5560</v>
      </c>
      <c r="H5418">
        <v>20</v>
      </c>
      <c r="I5418">
        <v>8342000</v>
      </c>
      <c r="J5418">
        <v>21800</v>
      </c>
      <c r="K5418">
        <v>27710.201439</v>
      </c>
    </row>
    <row r="5419" spans="1:11" x14ac:dyDescent="0.35">
      <c r="A5419" t="s">
        <v>478</v>
      </c>
      <c r="B5419" t="s">
        <v>161</v>
      </c>
      <c r="C5419" t="s">
        <v>164</v>
      </c>
      <c r="D5419" t="s">
        <v>23</v>
      </c>
      <c r="E5419" t="s">
        <v>152</v>
      </c>
      <c r="F5419">
        <v>202638</v>
      </c>
      <c r="G5419">
        <v>37140</v>
      </c>
      <c r="H5419">
        <v>20</v>
      </c>
      <c r="I5419">
        <v>63150000</v>
      </c>
      <c r="J5419">
        <v>228540</v>
      </c>
      <c r="K5419">
        <v>31396.985999</v>
      </c>
    </row>
    <row r="5420" spans="1:11" x14ac:dyDescent="0.35">
      <c r="A5420" t="s">
        <v>478</v>
      </c>
      <c r="B5420" t="s">
        <v>161</v>
      </c>
      <c r="C5420" t="s">
        <v>165</v>
      </c>
      <c r="D5420" t="s">
        <v>23</v>
      </c>
      <c r="E5420" t="s">
        <v>152</v>
      </c>
      <c r="F5420">
        <v>202638</v>
      </c>
      <c r="G5420">
        <v>53220</v>
      </c>
      <c r="H5420">
        <v>20</v>
      </c>
      <c r="I5420">
        <v>90489500</v>
      </c>
      <c r="J5420">
        <v>375460</v>
      </c>
      <c r="K5420">
        <v>31415.833145000001</v>
      </c>
    </row>
    <row r="5421" spans="1:11" x14ac:dyDescent="0.35">
      <c r="A5421" t="s">
        <v>478</v>
      </c>
      <c r="B5421" t="s">
        <v>161</v>
      </c>
      <c r="C5421" t="s">
        <v>166</v>
      </c>
      <c r="D5421" t="s">
        <v>23</v>
      </c>
      <c r="E5421" t="s">
        <v>152</v>
      </c>
      <c r="F5421">
        <v>202638</v>
      </c>
      <c r="G5421">
        <v>63100</v>
      </c>
      <c r="H5421">
        <v>20</v>
      </c>
      <c r="I5421">
        <v>107290000</v>
      </c>
      <c r="J5421">
        <v>477460</v>
      </c>
      <c r="K5421">
        <v>31399.985736999999</v>
      </c>
    </row>
    <row r="5422" spans="1:11" x14ac:dyDescent="0.35">
      <c r="A5422" t="s">
        <v>478</v>
      </c>
      <c r="B5422" t="s">
        <v>161</v>
      </c>
      <c r="C5422" t="s">
        <v>167</v>
      </c>
      <c r="D5422" t="s">
        <v>23</v>
      </c>
      <c r="E5422" t="s">
        <v>152</v>
      </c>
      <c r="F5422">
        <v>202638</v>
      </c>
      <c r="G5422">
        <v>31860</v>
      </c>
      <c r="H5422">
        <v>20</v>
      </c>
      <c r="I5422">
        <v>47796000</v>
      </c>
      <c r="J5422">
        <v>170500</v>
      </c>
      <c r="K5422">
        <v>27741.278092</v>
      </c>
    </row>
    <row r="5423" spans="1:11" x14ac:dyDescent="0.35">
      <c r="A5423" t="s">
        <v>478</v>
      </c>
      <c r="B5423" t="s">
        <v>161</v>
      </c>
      <c r="C5423" t="s">
        <v>168</v>
      </c>
      <c r="D5423" t="s">
        <v>23</v>
      </c>
      <c r="E5423" t="s">
        <v>152</v>
      </c>
      <c r="F5423">
        <v>202638</v>
      </c>
      <c r="G5423">
        <v>68000</v>
      </c>
      <c r="H5423">
        <v>20</v>
      </c>
      <c r="I5423">
        <v>102008000</v>
      </c>
      <c r="J5423">
        <v>435660</v>
      </c>
      <c r="K5423">
        <v>27758.718529000002</v>
      </c>
    </row>
    <row r="5424" spans="1:11" x14ac:dyDescent="0.35">
      <c r="A5424" t="s">
        <v>478</v>
      </c>
      <c r="B5424" t="s">
        <v>161</v>
      </c>
      <c r="C5424" t="s">
        <v>169</v>
      </c>
      <c r="D5424" t="s">
        <v>23</v>
      </c>
      <c r="E5424" t="s">
        <v>152</v>
      </c>
      <c r="F5424">
        <v>202638</v>
      </c>
      <c r="G5424">
        <v>113980</v>
      </c>
      <c r="H5424">
        <v>20</v>
      </c>
      <c r="I5424">
        <v>205191300</v>
      </c>
      <c r="J5424">
        <v>834060</v>
      </c>
      <c r="K5424">
        <v>33280.620634999999</v>
      </c>
    </row>
    <row r="5425" spans="1:11" x14ac:dyDescent="0.35">
      <c r="A5425" t="s">
        <v>478</v>
      </c>
      <c r="B5425" t="s">
        <v>161</v>
      </c>
      <c r="C5425" t="s">
        <v>615</v>
      </c>
      <c r="D5425" t="s">
        <v>23</v>
      </c>
      <c r="E5425" t="s">
        <v>152</v>
      </c>
      <c r="F5425">
        <v>202638</v>
      </c>
      <c r="G5425">
        <v>1140</v>
      </c>
      <c r="H5425">
        <v>20</v>
      </c>
      <c r="I5425">
        <v>1972200</v>
      </c>
      <c r="J5425">
        <v>9020</v>
      </c>
      <c r="K5425">
        <v>31510.385965000001</v>
      </c>
    </row>
    <row r="5426" spans="1:11" x14ac:dyDescent="0.35">
      <c r="A5426" t="s">
        <v>478</v>
      </c>
      <c r="B5426" t="s">
        <v>161</v>
      </c>
      <c r="C5426" t="s">
        <v>170</v>
      </c>
      <c r="D5426" t="s">
        <v>23</v>
      </c>
      <c r="E5426" t="s">
        <v>152</v>
      </c>
      <c r="F5426">
        <v>202638</v>
      </c>
      <c r="G5426">
        <v>22000</v>
      </c>
      <c r="H5426">
        <v>20</v>
      </c>
      <c r="I5426">
        <v>39604200</v>
      </c>
      <c r="J5426">
        <v>109580</v>
      </c>
      <c r="K5426">
        <v>33278.202727000004</v>
      </c>
    </row>
    <row r="5427" spans="1:11" x14ac:dyDescent="0.35">
      <c r="A5427" t="s">
        <v>478</v>
      </c>
      <c r="B5427" t="s">
        <v>161</v>
      </c>
      <c r="C5427" t="s">
        <v>171</v>
      </c>
      <c r="D5427" t="s">
        <v>23</v>
      </c>
      <c r="E5427" t="s">
        <v>152</v>
      </c>
      <c r="F5427">
        <v>202638</v>
      </c>
      <c r="G5427">
        <v>3500</v>
      </c>
      <c r="H5427">
        <v>20</v>
      </c>
      <c r="I5427">
        <v>5950000</v>
      </c>
      <c r="J5427">
        <v>18180</v>
      </c>
      <c r="K5427">
        <v>31417.617142999999</v>
      </c>
    </row>
    <row r="5428" spans="1:11" x14ac:dyDescent="0.35">
      <c r="A5428" t="s">
        <v>478</v>
      </c>
      <c r="B5428" t="s">
        <v>161</v>
      </c>
      <c r="C5428" t="s">
        <v>172</v>
      </c>
      <c r="D5428" t="s">
        <v>23</v>
      </c>
      <c r="E5428" t="s">
        <v>152</v>
      </c>
      <c r="F5428">
        <v>202638</v>
      </c>
      <c r="G5428">
        <v>53520</v>
      </c>
      <c r="H5428">
        <v>20</v>
      </c>
      <c r="I5428">
        <v>96352800</v>
      </c>
      <c r="J5428">
        <v>382320</v>
      </c>
      <c r="K5428">
        <v>33289.383033999999</v>
      </c>
    </row>
    <row r="5429" spans="1:11" x14ac:dyDescent="0.35">
      <c r="A5429" t="s">
        <v>478</v>
      </c>
      <c r="B5429" t="s">
        <v>161</v>
      </c>
      <c r="C5429" t="s">
        <v>173</v>
      </c>
      <c r="D5429" t="s">
        <v>23</v>
      </c>
      <c r="E5429" t="s">
        <v>152</v>
      </c>
      <c r="F5429">
        <v>202638</v>
      </c>
      <c r="G5429">
        <v>47800</v>
      </c>
      <c r="H5429">
        <v>20</v>
      </c>
      <c r="I5429">
        <v>81278000</v>
      </c>
      <c r="J5429">
        <v>326120</v>
      </c>
      <c r="K5429">
        <v>31385.056067000001</v>
      </c>
    </row>
    <row r="5430" spans="1:11" x14ac:dyDescent="0.35">
      <c r="A5430" t="s">
        <v>478</v>
      </c>
      <c r="B5430" t="s">
        <v>161</v>
      </c>
      <c r="C5430" t="s">
        <v>616</v>
      </c>
      <c r="D5430" t="s">
        <v>23</v>
      </c>
      <c r="E5430" t="s">
        <v>152</v>
      </c>
      <c r="F5430">
        <v>202638</v>
      </c>
      <c r="G5430">
        <v>2280</v>
      </c>
      <c r="H5430">
        <v>20</v>
      </c>
      <c r="I5430">
        <v>3944400</v>
      </c>
      <c r="J5430">
        <v>12920</v>
      </c>
      <c r="K5430">
        <v>31477.5</v>
      </c>
    </row>
    <row r="5431" spans="1:11" x14ac:dyDescent="0.35">
      <c r="A5431" t="s">
        <v>478</v>
      </c>
      <c r="B5431" t="s">
        <v>161</v>
      </c>
      <c r="C5431" t="s">
        <v>174</v>
      </c>
      <c r="D5431" t="s">
        <v>23</v>
      </c>
      <c r="E5431" t="s">
        <v>152</v>
      </c>
      <c r="F5431">
        <v>202638</v>
      </c>
      <c r="G5431">
        <v>61800</v>
      </c>
      <c r="H5431">
        <v>20</v>
      </c>
      <c r="I5431">
        <v>111263100</v>
      </c>
      <c r="J5431">
        <v>434420</v>
      </c>
      <c r="K5431">
        <v>33262.364724999999</v>
      </c>
    </row>
    <row r="5432" spans="1:11" x14ac:dyDescent="0.35">
      <c r="A5432" t="s">
        <v>478</v>
      </c>
      <c r="B5432" t="s">
        <v>161</v>
      </c>
      <c r="C5432" t="s">
        <v>175</v>
      </c>
      <c r="D5432" t="s">
        <v>23</v>
      </c>
      <c r="E5432" t="s">
        <v>152</v>
      </c>
      <c r="F5432">
        <v>202638</v>
      </c>
      <c r="G5432">
        <v>45380</v>
      </c>
      <c r="H5432">
        <v>20</v>
      </c>
      <c r="I5432">
        <v>77152000</v>
      </c>
      <c r="J5432">
        <v>340360</v>
      </c>
      <c r="K5432">
        <v>31419.062141999999</v>
      </c>
    </row>
    <row r="5433" spans="1:11" x14ac:dyDescent="0.35">
      <c r="A5433" t="s">
        <v>478</v>
      </c>
      <c r="B5433" t="s">
        <v>176</v>
      </c>
      <c r="C5433" t="s">
        <v>177</v>
      </c>
      <c r="D5433" t="s">
        <v>32</v>
      </c>
      <c r="E5433" t="s">
        <v>160</v>
      </c>
      <c r="F5433">
        <v>202638</v>
      </c>
      <c r="G5433">
        <v>103</v>
      </c>
      <c r="H5433">
        <v>1</v>
      </c>
      <c r="I5433">
        <v>6031480</v>
      </c>
      <c r="J5433">
        <v>203</v>
      </c>
      <c r="K5433">
        <v>63030.514562999997</v>
      </c>
    </row>
    <row r="5434" spans="1:11" x14ac:dyDescent="0.35">
      <c r="A5434" t="s">
        <v>478</v>
      </c>
      <c r="B5434" t="s">
        <v>176</v>
      </c>
      <c r="C5434" t="s">
        <v>178</v>
      </c>
      <c r="D5434" t="s">
        <v>32</v>
      </c>
      <c r="E5434" t="s">
        <v>179</v>
      </c>
      <c r="F5434">
        <v>202638</v>
      </c>
      <c r="G5434">
        <v>76</v>
      </c>
      <c r="H5434">
        <v>1</v>
      </c>
      <c r="I5434">
        <v>3800000</v>
      </c>
      <c r="J5434">
        <v>172</v>
      </c>
      <c r="K5434">
        <v>46206.315789</v>
      </c>
    </row>
    <row r="5435" spans="1:11" x14ac:dyDescent="0.35">
      <c r="A5435" t="s">
        <v>478</v>
      </c>
      <c r="B5435" t="s">
        <v>176</v>
      </c>
      <c r="C5435" t="s">
        <v>180</v>
      </c>
      <c r="D5435" t="s">
        <v>32</v>
      </c>
      <c r="E5435" t="s">
        <v>179</v>
      </c>
      <c r="F5435">
        <v>202638</v>
      </c>
      <c r="G5435">
        <v>35</v>
      </c>
      <c r="H5435">
        <v>1</v>
      </c>
      <c r="I5435">
        <v>1151500</v>
      </c>
      <c r="J5435">
        <v>69</v>
      </c>
      <c r="K5435">
        <v>29928.400000000001</v>
      </c>
    </row>
    <row r="5436" spans="1:11" x14ac:dyDescent="0.35">
      <c r="A5436" t="s">
        <v>478</v>
      </c>
      <c r="B5436" t="s">
        <v>176</v>
      </c>
      <c r="C5436" t="s">
        <v>181</v>
      </c>
      <c r="D5436" t="s">
        <v>32</v>
      </c>
      <c r="E5436" t="s">
        <v>182</v>
      </c>
      <c r="F5436">
        <v>202638</v>
      </c>
      <c r="G5436">
        <v>200</v>
      </c>
      <c r="H5436">
        <v>1</v>
      </c>
      <c r="I5436">
        <v>10000000</v>
      </c>
      <c r="J5436">
        <v>487</v>
      </c>
      <c r="K5436">
        <v>46567.48</v>
      </c>
    </row>
    <row r="5437" spans="1:11" x14ac:dyDescent="0.35">
      <c r="A5437" t="s">
        <v>478</v>
      </c>
      <c r="B5437" t="s">
        <v>176</v>
      </c>
      <c r="C5437" t="s">
        <v>183</v>
      </c>
      <c r="D5437" t="s">
        <v>32</v>
      </c>
      <c r="E5437" t="s">
        <v>182</v>
      </c>
      <c r="F5437">
        <v>202638</v>
      </c>
      <c r="G5437">
        <v>57</v>
      </c>
      <c r="H5437">
        <v>1</v>
      </c>
      <c r="I5437">
        <v>1875300</v>
      </c>
      <c r="J5437">
        <v>128</v>
      </c>
      <c r="K5437">
        <v>29969.105263000001</v>
      </c>
    </row>
    <row r="5438" spans="1:11" x14ac:dyDescent="0.35">
      <c r="A5438" t="s">
        <v>478</v>
      </c>
      <c r="B5438" t="s">
        <v>176</v>
      </c>
      <c r="C5438" t="s">
        <v>184</v>
      </c>
      <c r="D5438" t="s">
        <v>32</v>
      </c>
      <c r="E5438" t="s">
        <v>185</v>
      </c>
      <c r="F5438">
        <v>202638</v>
      </c>
      <c r="G5438">
        <v>207</v>
      </c>
      <c r="H5438">
        <v>1</v>
      </c>
      <c r="I5438">
        <v>10350000</v>
      </c>
      <c r="J5438">
        <v>453</v>
      </c>
      <c r="K5438">
        <v>46741.338164000001</v>
      </c>
    </row>
    <row r="5439" spans="1:11" x14ac:dyDescent="0.35">
      <c r="A5439" t="s">
        <v>478</v>
      </c>
      <c r="B5439" t="s">
        <v>176</v>
      </c>
      <c r="C5439" t="s">
        <v>186</v>
      </c>
      <c r="D5439" t="s">
        <v>32</v>
      </c>
      <c r="E5439" t="s">
        <v>185</v>
      </c>
      <c r="F5439">
        <v>202638</v>
      </c>
      <c r="G5439">
        <v>66</v>
      </c>
      <c r="H5439">
        <v>1</v>
      </c>
      <c r="I5439">
        <v>2310000</v>
      </c>
      <c r="J5439">
        <v>140</v>
      </c>
      <c r="K5439">
        <v>29925.712121</v>
      </c>
    </row>
    <row r="5440" spans="1:11" x14ac:dyDescent="0.35">
      <c r="A5440" t="s">
        <v>478</v>
      </c>
      <c r="B5440" t="s">
        <v>176</v>
      </c>
      <c r="C5440" t="s">
        <v>187</v>
      </c>
      <c r="D5440" t="s">
        <v>32</v>
      </c>
      <c r="E5440" t="s">
        <v>188</v>
      </c>
      <c r="F5440">
        <v>202638</v>
      </c>
      <c r="G5440">
        <v>71</v>
      </c>
      <c r="H5440">
        <v>1</v>
      </c>
      <c r="I5440">
        <v>3556000</v>
      </c>
      <c r="J5440">
        <v>175</v>
      </c>
      <c r="K5440">
        <v>48998.014085000003</v>
      </c>
    </row>
    <row r="5441" spans="1:11" x14ac:dyDescent="0.35">
      <c r="A5441" t="s">
        <v>478</v>
      </c>
      <c r="B5441" t="s">
        <v>176</v>
      </c>
      <c r="C5441" t="s">
        <v>189</v>
      </c>
      <c r="D5441" t="s">
        <v>32</v>
      </c>
      <c r="E5441" t="s">
        <v>190</v>
      </c>
      <c r="F5441">
        <v>202638</v>
      </c>
      <c r="G5441">
        <v>63</v>
      </c>
      <c r="H5441">
        <v>1</v>
      </c>
      <c r="I5441">
        <v>3158000</v>
      </c>
      <c r="J5441">
        <v>113</v>
      </c>
      <c r="K5441">
        <v>47732.904761999998</v>
      </c>
    </row>
    <row r="5442" spans="1:11" x14ac:dyDescent="0.35">
      <c r="A5442" t="s">
        <v>478</v>
      </c>
      <c r="B5442" t="s">
        <v>176</v>
      </c>
      <c r="C5442" t="s">
        <v>191</v>
      </c>
      <c r="D5442" t="s">
        <v>32</v>
      </c>
      <c r="E5442" t="s">
        <v>192</v>
      </c>
      <c r="F5442">
        <v>202638</v>
      </c>
      <c r="G5442">
        <v>63</v>
      </c>
      <c r="H5442">
        <v>1</v>
      </c>
      <c r="I5442">
        <v>2205000</v>
      </c>
      <c r="J5442">
        <v>158</v>
      </c>
      <c r="K5442">
        <v>33802.047618999997</v>
      </c>
    </row>
    <row r="5443" spans="1:11" x14ac:dyDescent="0.35">
      <c r="A5443" t="s">
        <v>478</v>
      </c>
      <c r="B5443" t="s">
        <v>176</v>
      </c>
      <c r="C5443" t="s">
        <v>193</v>
      </c>
      <c r="D5443" t="s">
        <v>32</v>
      </c>
      <c r="E5443" t="s">
        <v>192</v>
      </c>
      <c r="F5443">
        <v>202638</v>
      </c>
      <c r="G5443">
        <v>207</v>
      </c>
      <c r="H5443">
        <v>1</v>
      </c>
      <c r="I5443">
        <v>10370000</v>
      </c>
      <c r="J5443">
        <v>461</v>
      </c>
      <c r="K5443">
        <v>47043.053140000004</v>
      </c>
    </row>
    <row r="5444" spans="1:11" x14ac:dyDescent="0.35">
      <c r="A5444" t="s">
        <v>478</v>
      </c>
      <c r="B5444" t="s">
        <v>176</v>
      </c>
      <c r="C5444" t="s">
        <v>194</v>
      </c>
      <c r="D5444" t="s">
        <v>32</v>
      </c>
      <c r="E5444" t="s">
        <v>195</v>
      </c>
      <c r="F5444">
        <v>202638</v>
      </c>
      <c r="G5444">
        <v>57</v>
      </c>
      <c r="H5444">
        <v>1</v>
      </c>
      <c r="I5444">
        <v>1995000</v>
      </c>
      <c r="J5444">
        <v>111</v>
      </c>
      <c r="K5444">
        <v>36055.649123000003</v>
      </c>
    </row>
    <row r="5445" spans="1:11" x14ac:dyDescent="0.35">
      <c r="A5445" t="s">
        <v>478</v>
      </c>
      <c r="B5445" t="s">
        <v>176</v>
      </c>
      <c r="C5445" t="s">
        <v>196</v>
      </c>
      <c r="D5445" t="s">
        <v>32</v>
      </c>
      <c r="E5445" t="s">
        <v>195</v>
      </c>
      <c r="F5445">
        <v>202638</v>
      </c>
      <c r="G5445">
        <v>127</v>
      </c>
      <c r="H5445">
        <v>1</v>
      </c>
      <c r="I5445">
        <v>6356000</v>
      </c>
      <c r="J5445">
        <v>297</v>
      </c>
      <c r="K5445">
        <v>44833.551181000003</v>
      </c>
    </row>
    <row r="5446" spans="1:11" x14ac:dyDescent="0.35">
      <c r="A5446" t="s">
        <v>478</v>
      </c>
      <c r="B5446" t="s">
        <v>176</v>
      </c>
      <c r="C5446" t="s">
        <v>197</v>
      </c>
      <c r="D5446" t="s">
        <v>32</v>
      </c>
      <c r="E5446" t="s">
        <v>198</v>
      </c>
      <c r="F5446">
        <v>202638</v>
      </c>
      <c r="G5446">
        <v>116</v>
      </c>
      <c r="H5446">
        <v>1</v>
      </c>
      <c r="I5446">
        <v>5810000</v>
      </c>
      <c r="J5446">
        <v>275</v>
      </c>
      <c r="K5446">
        <v>49135.232758999999</v>
      </c>
    </row>
    <row r="5447" spans="1:11" x14ac:dyDescent="0.35">
      <c r="A5447" t="s">
        <v>478</v>
      </c>
      <c r="B5447" t="s">
        <v>176</v>
      </c>
      <c r="C5447" t="s">
        <v>199</v>
      </c>
      <c r="D5447" t="s">
        <v>32</v>
      </c>
      <c r="E5447" t="s">
        <v>200</v>
      </c>
      <c r="F5447">
        <v>202638</v>
      </c>
      <c r="G5447">
        <v>80</v>
      </c>
      <c r="H5447">
        <v>1</v>
      </c>
      <c r="I5447">
        <v>4000000</v>
      </c>
      <c r="J5447">
        <v>155</v>
      </c>
      <c r="K5447">
        <v>49286.512499999997</v>
      </c>
    </row>
    <row r="5448" spans="1:11" x14ac:dyDescent="0.35">
      <c r="A5448" t="s">
        <v>478</v>
      </c>
      <c r="B5448" t="s">
        <v>176</v>
      </c>
      <c r="C5448" t="s">
        <v>201</v>
      </c>
      <c r="D5448" t="s">
        <v>32</v>
      </c>
      <c r="E5448" t="s">
        <v>202</v>
      </c>
      <c r="F5448">
        <v>202638</v>
      </c>
      <c r="G5448">
        <v>53</v>
      </c>
      <c r="H5448">
        <v>1</v>
      </c>
      <c r="I5448">
        <v>1855000</v>
      </c>
      <c r="J5448">
        <v>107</v>
      </c>
      <c r="K5448">
        <v>36223.509434</v>
      </c>
    </row>
    <row r="5449" spans="1:11" x14ac:dyDescent="0.35">
      <c r="A5449" t="s">
        <v>478</v>
      </c>
      <c r="B5449" t="s">
        <v>176</v>
      </c>
      <c r="C5449" t="s">
        <v>203</v>
      </c>
      <c r="D5449" t="s">
        <v>32</v>
      </c>
      <c r="E5449" t="s">
        <v>204</v>
      </c>
      <c r="F5449">
        <v>202638</v>
      </c>
      <c r="G5449">
        <v>115</v>
      </c>
      <c r="H5449">
        <v>1</v>
      </c>
      <c r="I5449">
        <v>9210000</v>
      </c>
      <c r="J5449">
        <v>285</v>
      </c>
      <c r="K5449">
        <v>68266.260869999998</v>
      </c>
    </row>
    <row r="5450" spans="1:11" x14ac:dyDescent="0.35">
      <c r="A5450" t="s">
        <v>478</v>
      </c>
      <c r="B5450" t="s">
        <v>176</v>
      </c>
      <c r="C5450" t="s">
        <v>205</v>
      </c>
      <c r="D5450" t="s">
        <v>32</v>
      </c>
      <c r="E5450" t="s">
        <v>206</v>
      </c>
      <c r="F5450">
        <v>202638</v>
      </c>
      <c r="G5450">
        <v>125</v>
      </c>
      <c r="H5450">
        <v>1</v>
      </c>
      <c r="I5450">
        <v>10021000</v>
      </c>
      <c r="J5450">
        <v>344</v>
      </c>
      <c r="K5450">
        <v>68489.600000000006</v>
      </c>
    </row>
    <row r="5451" spans="1:11" x14ac:dyDescent="0.35">
      <c r="A5451" t="s">
        <v>478</v>
      </c>
      <c r="B5451" t="s">
        <v>176</v>
      </c>
      <c r="C5451" t="s">
        <v>207</v>
      </c>
      <c r="D5451" t="s">
        <v>32</v>
      </c>
      <c r="E5451" t="s">
        <v>202</v>
      </c>
      <c r="F5451">
        <v>202638</v>
      </c>
      <c r="G5451">
        <v>88</v>
      </c>
      <c r="H5451">
        <v>1</v>
      </c>
      <c r="I5451">
        <v>3520000</v>
      </c>
      <c r="J5451">
        <v>139</v>
      </c>
      <c r="K5451">
        <v>41991.352272999997</v>
      </c>
    </row>
    <row r="5452" spans="1:11" x14ac:dyDescent="0.35">
      <c r="A5452" t="s">
        <v>478</v>
      </c>
      <c r="B5452" t="s">
        <v>176</v>
      </c>
      <c r="C5452" t="s">
        <v>208</v>
      </c>
      <c r="D5452" t="s">
        <v>32</v>
      </c>
      <c r="E5452" t="s">
        <v>185</v>
      </c>
      <c r="F5452">
        <v>202638</v>
      </c>
      <c r="G5452">
        <v>217</v>
      </c>
      <c r="H5452">
        <v>1</v>
      </c>
      <c r="I5452">
        <v>17405000</v>
      </c>
      <c r="J5452">
        <v>551</v>
      </c>
      <c r="K5452">
        <v>68272.198157000006</v>
      </c>
    </row>
    <row r="5453" spans="1:11" x14ac:dyDescent="0.35">
      <c r="A5453" t="s">
        <v>478</v>
      </c>
      <c r="B5453" t="s">
        <v>176</v>
      </c>
      <c r="C5453" t="s">
        <v>209</v>
      </c>
      <c r="D5453" t="s">
        <v>32</v>
      </c>
      <c r="E5453" t="s">
        <v>188</v>
      </c>
      <c r="F5453">
        <v>202638</v>
      </c>
      <c r="G5453">
        <v>47</v>
      </c>
      <c r="H5453">
        <v>1</v>
      </c>
      <c r="I5453">
        <v>3760000</v>
      </c>
      <c r="J5453">
        <v>102</v>
      </c>
      <c r="K5453">
        <v>68520.851064000002</v>
      </c>
    </row>
    <row r="5454" spans="1:11" x14ac:dyDescent="0.35">
      <c r="A5454" t="s">
        <v>478</v>
      </c>
      <c r="B5454" t="s">
        <v>176</v>
      </c>
      <c r="C5454" t="s">
        <v>210</v>
      </c>
      <c r="D5454" t="s">
        <v>32</v>
      </c>
      <c r="E5454" t="s">
        <v>200</v>
      </c>
      <c r="F5454">
        <v>202638</v>
      </c>
      <c r="G5454">
        <v>95</v>
      </c>
      <c r="H5454">
        <v>1</v>
      </c>
      <c r="I5454">
        <v>3806000</v>
      </c>
      <c r="J5454">
        <v>125</v>
      </c>
      <c r="K5454">
        <v>42421.084211000001</v>
      </c>
    </row>
    <row r="5455" spans="1:11" x14ac:dyDescent="0.35">
      <c r="A5455" t="s">
        <v>478</v>
      </c>
      <c r="B5455" t="s">
        <v>176</v>
      </c>
      <c r="C5455" t="s">
        <v>211</v>
      </c>
      <c r="D5455" t="s">
        <v>32</v>
      </c>
      <c r="E5455" t="s">
        <v>192</v>
      </c>
      <c r="F5455">
        <v>202638</v>
      </c>
      <c r="G5455">
        <v>157</v>
      </c>
      <c r="H5455">
        <v>1</v>
      </c>
      <c r="I5455">
        <v>12575000</v>
      </c>
      <c r="J5455">
        <v>375</v>
      </c>
      <c r="K5455">
        <v>68298.834394999998</v>
      </c>
    </row>
    <row r="5456" spans="1:11" x14ac:dyDescent="0.35">
      <c r="A5456" t="s">
        <v>478</v>
      </c>
      <c r="B5456" t="s">
        <v>176</v>
      </c>
      <c r="C5456" t="s">
        <v>212</v>
      </c>
      <c r="D5456" t="s">
        <v>32</v>
      </c>
      <c r="E5456" t="s">
        <v>195</v>
      </c>
      <c r="F5456">
        <v>202638</v>
      </c>
      <c r="G5456">
        <v>110</v>
      </c>
      <c r="H5456">
        <v>1</v>
      </c>
      <c r="I5456">
        <v>8828000</v>
      </c>
      <c r="J5456">
        <v>285</v>
      </c>
      <c r="K5456">
        <v>68175.145455000005</v>
      </c>
    </row>
    <row r="5457" spans="1:11" x14ac:dyDescent="0.35">
      <c r="A5457" t="s">
        <v>478</v>
      </c>
      <c r="B5457" t="s">
        <v>176</v>
      </c>
      <c r="C5457" t="s">
        <v>213</v>
      </c>
      <c r="D5457" t="s">
        <v>32</v>
      </c>
      <c r="E5457" t="s">
        <v>198</v>
      </c>
      <c r="F5457">
        <v>202638</v>
      </c>
      <c r="G5457">
        <v>81</v>
      </c>
      <c r="H5457">
        <v>1</v>
      </c>
      <c r="I5457">
        <v>6480000</v>
      </c>
      <c r="J5457">
        <v>184</v>
      </c>
      <c r="K5457">
        <v>68248.012346000003</v>
      </c>
    </row>
    <row r="5458" spans="1:11" x14ac:dyDescent="0.35">
      <c r="A5458" t="s">
        <v>478</v>
      </c>
      <c r="B5458" t="s">
        <v>214</v>
      </c>
      <c r="C5458" t="s">
        <v>215</v>
      </c>
      <c r="E5458" t="s">
        <v>216</v>
      </c>
      <c r="F5458">
        <v>202638</v>
      </c>
      <c r="G5458">
        <v>675</v>
      </c>
      <c r="H5458">
        <v>15</v>
      </c>
      <c r="I5458">
        <v>1353000</v>
      </c>
      <c r="J5458">
        <v>1335</v>
      </c>
      <c r="K5458">
        <v>26558.400000000001</v>
      </c>
    </row>
    <row r="5459" spans="1:11" x14ac:dyDescent="0.35">
      <c r="A5459" t="s">
        <v>478</v>
      </c>
      <c r="B5459" t="s">
        <v>214</v>
      </c>
      <c r="C5459" t="s">
        <v>217</v>
      </c>
      <c r="E5459" t="s">
        <v>218</v>
      </c>
      <c r="F5459">
        <v>202638</v>
      </c>
      <c r="G5459">
        <v>390</v>
      </c>
      <c r="H5459">
        <v>15</v>
      </c>
      <c r="I5459">
        <v>780000</v>
      </c>
      <c r="J5459">
        <v>720</v>
      </c>
      <c r="K5459">
        <v>26582.769230999998</v>
      </c>
    </row>
    <row r="5460" spans="1:11" x14ac:dyDescent="0.35">
      <c r="A5460" t="s">
        <v>478</v>
      </c>
      <c r="B5460" t="s">
        <v>214</v>
      </c>
      <c r="C5460" t="s">
        <v>219</v>
      </c>
      <c r="E5460" t="s">
        <v>220</v>
      </c>
      <c r="F5460">
        <v>202638</v>
      </c>
      <c r="G5460">
        <v>285</v>
      </c>
      <c r="H5460">
        <v>15</v>
      </c>
      <c r="I5460">
        <v>570000</v>
      </c>
      <c r="J5460">
        <v>540</v>
      </c>
      <c r="K5460">
        <v>26441.684211</v>
      </c>
    </row>
    <row r="5461" spans="1:11" x14ac:dyDescent="0.35">
      <c r="A5461" t="s">
        <v>478</v>
      </c>
      <c r="B5461" t="s">
        <v>214</v>
      </c>
      <c r="C5461" t="s">
        <v>221</v>
      </c>
      <c r="E5461" t="s">
        <v>222</v>
      </c>
      <c r="F5461">
        <v>202638</v>
      </c>
      <c r="G5461">
        <v>525</v>
      </c>
      <c r="H5461">
        <v>15</v>
      </c>
      <c r="I5461">
        <v>1062000</v>
      </c>
      <c r="J5461">
        <v>975</v>
      </c>
      <c r="K5461">
        <v>26558.400000000001</v>
      </c>
    </row>
    <row r="5462" spans="1:11" x14ac:dyDescent="0.35">
      <c r="A5462" t="s">
        <v>478</v>
      </c>
      <c r="B5462" t="s">
        <v>214</v>
      </c>
      <c r="C5462" t="s">
        <v>554</v>
      </c>
      <c r="E5462" t="s">
        <v>553</v>
      </c>
      <c r="F5462">
        <v>202638</v>
      </c>
      <c r="G5462">
        <v>315</v>
      </c>
      <c r="H5462">
        <v>15</v>
      </c>
      <c r="I5462">
        <v>613200</v>
      </c>
      <c r="J5462">
        <v>405</v>
      </c>
      <c r="K5462">
        <v>26550.857143000001</v>
      </c>
    </row>
    <row r="5463" spans="1:11" x14ac:dyDescent="0.35">
      <c r="A5463" t="s">
        <v>478</v>
      </c>
      <c r="B5463" t="s">
        <v>223</v>
      </c>
      <c r="C5463" t="s">
        <v>224</v>
      </c>
      <c r="D5463" t="s">
        <v>14</v>
      </c>
      <c r="E5463" t="s">
        <v>24</v>
      </c>
      <c r="F5463">
        <v>202638</v>
      </c>
      <c r="G5463">
        <v>23100</v>
      </c>
      <c r="H5463">
        <v>20</v>
      </c>
      <c r="I5463">
        <v>42794400</v>
      </c>
      <c r="J5463">
        <v>116600</v>
      </c>
      <c r="K5463">
        <v>32517.793074000001</v>
      </c>
    </row>
    <row r="5464" spans="1:11" x14ac:dyDescent="0.35">
      <c r="A5464" t="s">
        <v>478</v>
      </c>
      <c r="B5464" t="s">
        <v>223</v>
      </c>
      <c r="C5464" t="s">
        <v>225</v>
      </c>
      <c r="D5464" t="s">
        <v>20</v>
      </c>
      <c r="E5464" t="s">
        <v>18</v>
      </c>
      <c r="F5464">
        <v>202638</v>
      </c>
      <c r="G5464">
        <v>46848</v>
      </c>
      <c r="H5464">
        <v>12</v>
      </c>
      <c r="I5464">
        <v>82151700</v>
      </c>
      <c r="J5464">
        <v>397344</v>
      </c>
      <c r="K5464">
        <v>18524.964139</v>
      </c>
    </row>
    <row r="5465" spans="1:11" x14ac:dyDescent="0.35">
      <c r="A5465" t="s">
        <v>478</v>
      </c>
      <c r="B5465" t="s">
        <v>223</v>
      </c>
      <c r="C5465" t="s">
        <v>226</v>
      </c>
      <c r="D5465" t="s">
        <v>20</v>
      </c>
      <c r="E5465" t="s">
        <v>18</v>
      </c>
      <c r="F5465">
        <v>202638</v>
      </c>
      <c r="G5465">
        <v>48800</v>
      </c>
      <c r="H5465">
        <v>16</v>
      </c>
      <c r="I5465">
        <v>86458300</v>
      </c>
      <c r="J5465">
        <v>368736</v>
      </c>
      <c r="K5465">
        <v>24750.569508</v>
      </c>
    </row>
    <row r="5466" spans="1:11" x14ac:dyDescent="0.35">
      <c r="A5466" t="s">
        <v>478</v>
      </c>
      <c r="B5466" t="s">
        <v>223</v>
      </c>
      <c r="C5466" t="s">
        <v>227</v>
      </c>
      <c r="D5466" t="s">
        <v>17</v>
      </c>
      <c r="E5466" t="s">
        <v>24</v>
      </c>
      <c r="F5466">
        <v>202638</v>
      </c>
      <c r="G5466">
        <v>30260</v>
      </c>
      <c r="H5466">
        <v>20</v>
      </c>
      <c r="I5466">
        <v>52960900</v>
      </c>
      <c r="J5466">
        <v>215880</v>
      </c>
      <c r="K5466">
        <v>30498.512888000001</v>
      </c>
    </row>
    <row r="5467" spans="1:11" x14ac:dyDescent="0.35">
      <c r="A5467" t="s">
        <v>478</v>
      </c>
      <c r="B5467" t="s">
        <v>223</v>
      </c>
      <c r="C5467" t="s">
        <v>228</v>
      </c>
      <c r="D5467" t="s">
        <v>17</v>
      </c>
      <c r="E5467" t="s">
        <v>24</v>
      </c>
      <c r="F5467">
        <v>202638</v>
      </c>
      <c r="G5467">
        <v>26660</v>
      </c>
      <c r="H5467">
        <v>20</v>
      </c>
      <c r="I5467">
        <v>47968500</v>
      </c>
      <c r="J5467">
        <v>184060</v>
      </c>
      <c r="K5467">
        <v>31386.677419</v>
      </c>
    </row>
    <row r="5468" spans="1:11" x14ac:dyDescent="0.35">
      <c r="A5468" t="s">
        <v>478</v>
      </c>
      <c r="B5468" t="s">
        <v>223</v>
      </c>
      <c r="C5468" t="s">
        <v>229</v>
      </c>
      <c r="D5468" t="s">
        <v>17</v>
      </c>
      <c r="E5468" t="s">
        <v>18</v>
      </c>
      <c r="F5468">
        <v>202638</v>
      </c>
      <c r="G5468">
        <v>16320</v>
      </c>
      <c r="H5468">
        <v>16</v>
      </c>
      <c r="I5468">
        <v>28583800</v>
      </c>
      <c r="J5468">
        <v>69088</v>
      </c>
      <c r="K5468">
        <v>24812.344118000001</v>
      </c>
    </row>
    <row r="5469" spans="1:11" x14ac:dyDescent="0.35">
      <c r="A5469" t="s">
        <v>478</v>
      </c>
      <c r="B5469" t="s">
        <v>223</v>
      </c>
      <c r="C5469" t="s">
        <v>230</v>
      </c>
      <c r="D5469" t="s">
        <v>17</v>
      </c>
      <c r="E5469" t="s">
        <v>18</v>
      </c>
      <c r="F5469">
        <v>202638</v>
      </c>
      <c r="G5469">
        <v>7584</v>
      </c>
      <c r="H5469">
        <v>16</v>
      </c>
      <c r="I5469">
        <v>13289000</v>
      </c>
      <c r="J5469">
        <v>29568</v>
      </c>
      <c r="K5469">
        <v>24784.113924000001</v>
      </c>
    </row>
    <row r="5470" spans="1:11" x14ac:dyDescent="0.35">
      <c r="A5470" t="s">
        <v>478</v>
      </c>
      <c r="B5470" t="s">
        <v>223</v>
      </c>
      <c r="C5470" t="s">
        <v>231</v>
      </c>
      <c r="D5470" t="s">
        <v>17</v>
      </c>
      <c r="E5470" t="s">
        <v>15</v>
      </c>
      <c r="F5470">
        <v>202638</v>
      </c>
      <c r="G5470">
        <v>20604</v>
      </c>
      <c r="H5470">
        <v>12</v>
      </c>
      <c r="I5470">
        <v>25774000</v>
      </c>
      <c r="J5470">
        <v>125580</v>
      </c>
      <c r="K5470">
        <v>13162.753058</v>
      </c>
    </row>
    <row r="5471" spans="1:11" x14ac:dyDescent="0.35">
      <c r="A5471" t="s">
        <v>478</v>
      </c>
      <c r="B5471" t="s">
        <v>223</v>
      </c>
      <c r="C5471" t="s">
        <v>232</v>
      </c>
      <c r="D5471" t="s">
        <v>32</v>
      </c>
      <c r="E5471" t="s">
        <v>18</v>
      </c>
      <c r="F5471">
        <v>202638</v>
      </c>
      <c r="G5471">
        <v>51616</v>
      </c>
      <c r="H5471">
        <v>16</v>
      </c>
      <c r="I5471">
        <v>80786500</v>
      </c>
      <c r="J5471">
        <v>422656</v>
      </c>
      <c r="K5471">
        <v>22053.238376000001</v>
      </c>
    </row>
    <row r="5472" spans="1:11" x14ac:dyDescent="0.35">
      <c r="A5472" t="s">
        <v>478</v>
      </c>
      <c r="B5472" t="s">
        <v>223</v>
      </c>
      <c r="C5472" t="s">
        <v>233</v>
      </c>
      <c r="D5472" t="s">
        <v>17</v>
      </c>
      <c r="E5472" t="s">
        <v>18</v>
      </c>
      <c r="F5472">
        <v>202638</v>
      </c>
      <c r="G5472">
        <v>744</v>
      </c>
      <c r="H5472">
        <v>12</v>
      </c>
      <c r="I5472">
        <v>1336000</v>
      </c>
      <c r="J5472">
        <v>3528</v>
      </c>
      <c r="K5472">
        <v>18565.983871</v>
      </c>
    </row>
    <row r="5473" spans="1:11" x14ac:dyDescent="0.35">
      <c r="A5473" t="s">
        <v>478</v>
      </c>
      <c r="B5473" t="s">
        <v>223</v>
      </c>
      <c r="C5473" t="s">
        <v>234</v>
      </c>
      <c r="D5473" t="s">
        <v>109</v>
      </c>
      <c r="E5473" t="s">
        <v>24</v>
      </c>
      <c r="F5473">
        <v>202638</v>
      </c>
      <c r="G5473">
        <v>50800</v>
      </c>
      <c r="H5473">
        <v>20</v>
      </c>
      <c r="I5473">
        <v>88839300</v>
      </c>
      <c r="J5473">
        <v>461300</v>
      </c>
      <c r="K5473">
        <v>30552.940157000001</v>
      </c>
    </row>
    <row r="5474" spans="1:11" x14ac:dyDescent="0.35">
      <c r="A5474" t="s">
        <v>478</v>
      </c>
      <c r="B5474" t="s">
        <v>223</v>
      </c>
      <c r="C5474" t="s">
        <v>235</v>
      </c>
      <c r="D5474" t="s">
        <v>109</v>
      </c>
      <c r="E5474" t="s">
        <v>24</v>
      </c>
      <c r="F5474">
        <v>202638</v>
      </c>
      <c r="G5474">
        <v>21300</v>
      </c>
      <c r="H5474">
        <v>20</v>
      </c>
      <c r="I5474">
        <v>38321000</v>
      </c>
      <c r="J5474">
        <v>114960</v>
      </c>
      <c r="K5474">
        <v>31318.989670999999</v>
      </c>
    </row>
    <row r="5475" spans="1:11" x14ac:dyDescent="0.35">
      <c r="A5475" t="s">
        <v>478</v>
      </c>
      <c r="B5475" t="s">
        <v>223</v>
      </c>
      <c r="C5475" t="s">
        <v>236</v>
      </c>
      <c r="D5475" t="s">
        <v>20</v>
      </c>
      <c r="E5475" t="s">
        <v>24</v>
      </c>
      <c r="F5475">
        <v>202638</v>
      </c>
      <c r="G5475">
        <v>41360</v>
      </c>
      <c r="H5475">
        <v>20</v>
      </c>
      <c r="I5475">
        <v>74437500</v>
      </c>
      <c r="J5475">
        <v>317340</v>
      </c>
      <c r="K5475">
        <v>31560.205513000001</v>
      </c>
    </row>
    <row r="5476" spans="1:11" x14ac:dyDescent="0.35">
      <c r="A5476" t="s">
        <v>478</v>
      </c>
      <c r="B5476" t="s">
        <v>237</v>
      </c>
      <c r="C5476" t="s">
        <v>238</v>
      </c>
      <c r="D5476" t="s">
        <v>17</v>
      </c>
      <c r="E5476" t="s">
        <v>18</v>
      </c>
      <c r="F5476">
        <v>202638</v>
      </c>
      <c r="G5476">
        <v>10940</v>
      </c>
      <c r="H5476">
        <v>20</v>
      </c>
      <c r="I5476">
        <v>16977000</v>
      </c>
      <c r="J5476">
        <v>37520</v>
      </c>
      <c r="K5476">
        <v>27464.647165999999</v>
      </c>
    </row>
    <row r="5477" spans="1:11" x14ac:dyDescent="0.35">
      <c r="A5477" t="s">
        <v>478</v>
      </c>
      <c r="B5477" t="s">
        <v>237</v>
      </c>
      <c r="C5477" t="s">
        <v>239</v>
      </c>
      <c r="D5477" t="s">
        <v>17</v>
      </c>
      <c r="E5477" t="s">
        <v>18</v>
      </c>
      <c r="F5477">
        <v>202638</v>
      </c>
      <c r="G5477">
        <v>4660</v>
      </c>
      <c r="H5477">
        <v>20</v>
      </c>
      <c r="I5477">
        <v>7229000</v>
      </c>
      <c r="J5477">
        <v>14180</v>
      </c>
      <c r="K5477">
        <v>27442.201717</v>
      </c>
    </row>
    <row r="5478" spans="1:11" x14ac:dyDescent="0.35">
      <c r="A5478" t="s">
        <v>478</v>
      </c>
      <c r="B5478" t="s">
        <v>237</v>
      </c>
      <c r="C5478" t="s">
        <v>240</v>
      </c>
      <c r="D5478" t="s">
        <v>17</v>
      </c>
      <c r="E5478" t="s">
        <v>18</v>
      </c>
      <c r="F5478">
        <v>202638</v>
      </c>
      <c r="G5478">
        <v>900</v>
      </c>
      <c r="H5478">
        <v>20</v>
      </c>
      <c r="I5478">
        <v>1417500</v>
      </c>
      <c r="J5478">
        <v>2780</v>
      </c>
      <c r="K5478">
        <v>27402.022222</v>
      </c>
    </row>
    <row r="5479" spans="1:11" x14ac:dyDescent="0.35">
      <c r="A5479" t="s">
        <v>478</v>
      </c>
      <c r="B5479" t="s">
        <v>237</v>
      </c>
      <c r="C5479" t="s">
        <v>241</v>
      </c>
      <c r="D5479" t="s">
        <v>20</v>
      </c>
      <c r="E5479" t="s">
        <v>18</v>
      </c>
      <c r="F5479">
        <v>202638</v>
      </c>
      <c r="G5479">
        <v>6416</v>
      </c>
      <c r="H5479">
        <v>16</v>
      </c>
      <c r="I5479">
        <v>15084000</v>
      </c>
      <c r="J5479">
        <v>25824</v>
      </c>
      <c r="K5479">
        <v>32853.037406000003</v>
      </c>
    </row>
    <row r="5480" spans="1:11" x14ac:dyDescent="0.35">
      <c r="A5480" t="s">
        <v>478</v>
      </c>
      <c r="B5480" t="s">
        <v>237</v>
      </c>
      <c r="C5480" t="s">
        <v>242</v>
      </c>
      <c r="D5480" t="s">
        <v>17</v>
      </c>
      <c r="E5480" t="s">
        <v>18</v>
      </c>
      <c r="F5480">
        <v>202638</v>
      </c>
      <c r="G5480">
        <v>71460</v>
      </c>
      <c r="H5480">
        <v>20</v>
      </c>
      <c r="I5480">
        <v>171760000</v>
      </c>
      <c r="J5480">
        <v>610120</v>
      </c>
      <c r="K5480">
        <v>42372.456199</v>
      </c>
    </row>
    <row r="5481" spans="1:11" x14ac:dyDescent="0.35">
      <c r="A5481" t="s">
        <v>478</v>
      </c>
      <c r="B5481" t="s">
        <v>237</v>
      </c>
      <c r="C5481" t="s">
        <v>544</v>
      </c>
      <c r="D5481" t="s">
        <v>20</v>
      </c>
      <c r="E5481" t="s">
        <v>18</v>
      </c>
      <c r="F5481">
        <v>202638</v>
      </c>
      <c r="G5481">
        <v>8500</v>
      </c>
      <c r="H5481">
        <v>20</v>
      </c>
      <c r="I5481">
        <v>20460000</v>
      </c>
      <c r="J5481">
        <v>55600</v>
      </c>
      <c r="K5481">
        <v>42384.687059000004</v>
      </c>
    </row>
    <row r="5482" spans="1:11" x14ac:dyDescent="0.35">
      <c r="A5482" t="s">
        <v>478</v>
      </c>
      <c r="B5482" t="s">
        <v>237</v>
      </c>
      <c r="C5482" t="s">
        <v>243</v>
      </c>
      <c r="D5482" t="s">
        <v>20</v>
      </c>
      <c r="E5482" t="s">
        <v>18</v>
      </c>
      <c r="F5482">
        <v>202638</v>
      </c>
      <c r="G5482">
        <v>4944</v>
      </c>
      <c r="H5482">
        <v>16</v>
      </c>
      <c r="I5482">
        <v>11613000</v>
      </c>
      <c r="J5482">
        <v>12912</v>
      </c>
      <c r="K5482">
        <v>32866.398057999999</v>
      </c>
    </row>
    <row r="5483" spans="1:11" x14ac:dyDescent="0.35">
      <c r="A5483" t="s">
        <v>478</v>
      </c>
      <c r="B5483" t="s">
        <v>237</v>
      </c>
      <c r="C5483" t="s">
        <v>244</v>
      </c>
      <c r="D5483" t="s">
        <v>20</v>
      </c>
      <c r="E5483" t="s">
        <v>18</v>
      </c>
      <c r="F5483">
        <v>202638</v>
      </c>
      <c r="G5483">
        <v>12656</v>
      </c>
      <c r="H5483">
        <v>16</v>
      </c>
      <c r="I5483">
        <v>32128000</v>
      </c>
      <c r="J5483">
        <v>54688</v>
      </c>
      <c r="K5483">
        <v>35416.168142000002</v>
      </c>
    </row>
    <row r="5484" spans="1:11" x14ac:dyDescent="0.35">
      <c r="A5484" t="s">
        <v>478</v>
      </c>
      <c r="B5484" t="s">
        <v>237</v>
      </c>
      <c r="C5484" t="s">
        <v>245</v>
      </c>
      <c r="D5484" t="s">
        <v>32</v>
      </c>
      <c r="E5484" t="s">
        <v>24</v>
      </c>
      <c r="F5484">
        <v>202638</v>
      </c>
      <c r="G5484">
        <v>6060</v>
      </c>
      <c r="H5484">
        <v>20</v>
      </c>
      <c r="I5484">
        <v>13923200</v>
      </c>
      <c r="J5484">
        <v>17820</v>
      </c>
      <c r="K5484">
        <v>40061.524751999998</v>
      </c>
    </row>
    <row r="5485" spans="1:11" x14ac:dyDescent="0.35">
      <c r="A5485" t="s">
        <v>478</v>
      </c>
      <c r="B5485" t="s">
        <v>237</v>
      </c>
      <c r="C5485" t="s">
        <v>246</v>
      </c>
      <c r="D5485" t="s">
        <v>20</v>
      </c>
      <c r="E5485" t="s">
        <v>18</v>
      </c>
      <c r="F5485">
        <v>202638</v>
      </c>
      <c r="G5485">
        <v>3920</v>
      </c>
      <c r="H5485">
        <v>16</v>
      </c>
      <c r="I5485">
        <v>9338000</v>
      </c>
      <c r="J5485">
        <v>13856</v>
      </c>
      <c r="K5485">
        <v>33394.893878000003</v>
      </c>
    </row>
    <row r="5486" spans="1:11" x14ac:dyDescent="0.35">
      <c r="A5486" t="s">
        <v>478</v>
      </c>
      <c r="B5486" t="s">
        <v>237</v>
      </c>
      <c r="C5486" t="s">
        <v>247</v>
      </c>
      <c r="D5486" t="s">
        <v>17</v>
      </c>
      <c r="E5486" t="s">
        <v>15</v>
      </c>
      <c r="F5486">
        <v>202638</v>
      </c>
      <c r="G5486">
        <v>2064</v>
      </c>
      <c r="H5486">
        <v>12</v>
      </c>
      <c r="I5486">
        <v>2498500</v>
      </c>
      <c r="J5486">
        <v>6432</v>
      </c>
      <c r="K5486">
        <v>13184.377907</v>
      </c>
    </row>
    <row r="5487" spans="1:11" x14ac:dyDescent="0.35">
      <c r="A5487" t="s">
        <v>478</v>
      </c>
      <c r="B5487" t="s">
        <v>237</v>
      </c>
      <c r="C5487" t="s">
        <v>248</v>
      </c>
      <c r="D5487" t="s">
        <v>17</v>
      </c>
      <c r="E5487" t="s">
        <v>15</v>
      </c>
      <c r="F5487">
        <v>202638</v>
      </c>
      <c r="G5487">
        <v>2748</v>
      </c>
      <c r="H5487">
        <v>12</v>
      </c>
      <c r="I5487">
        <v>3332500</v>
      </c>
      <c r="J5487">
        <v>10884</v>
      </c>
      <c r="K5487">
        <v>13208.515283999999</v>
      </c>
    </row>
    <row r="5488" spans="1:11" x14ac:dyDescent="0.35">
      <c r="A5488" t="s">
        <v>478</v>
      </c>
      <c r="B5488" t="s">
        <v>237</v>
      </c>
      <c r="C5488" t="s">
        <v>249</v>
      </c>
      <c r="D5488" t="s">
        <v>17</v>
      </c>
      <c r="E5488" t="s">
        <v>15</v>
      </c>
      <c r="F5488">
        <v>202638</v>
      </c>
      <c r="G5488">
        <v>3264</v>
      </c>
      <c r="H5488">
        <v>12</v>
      </c>
      <c r="I5488">
        <v>4628800</v>
      </c>
      <c r="J5488">
        <v>11616</v>
      </c>
      <c r="K5488">
        <v>15249.613971000001</v>
      </c>
    </row>
    <row r="5489" spans="1:11" x14ac:dyDescent="0.35">
      <c r="A5489" t="s">
        <v>478</v>
      </c>
      <c r="B5489" t="s">
        <v>237</v>
      </c>
      <c r="C5489" t="s">
        <v>250</v>
      </c>
      <c r="D5489" t="s">
        <v>17</v>
      </c>
      <c r="E5489" t="s">
        <v>15</v>
      </c>
      <c r="F5489">
        <v>202638</v>
      </c>
      <c r="G5489">
        <v>2952</v>
      </c>
      <c r="H5489">
        <v>12</v>
      </c>
      <c r="I5489">
        <v>4185200</v>
      </c>
      <c r="J5489">
        <v>13044</v>
      </c>
      <c r="K5489">
        <v>15231.223577000001</v>
      </c>
    </row>
    <row r="5490" spans="1:11" x14ac:dyDescent="0.35">
      <c r="A5490" t="s">
        <v>478</v>
      </c>
      <c r="B5490" t="s">
        <v>237</v>
      </c>
      <c r="C5490" t="s">
        <v>251</v>
      </c>
      <c r="D5490" t="s">
        <v>14</v>
      </c>
      <c r="E5490" t="s">
        <v>15</v>
      </c>
      <c r="F5490">
        <v>202638</v>
      </c>
      <c r="G5490">
        <v>2736</v>
      </c>
      <c r="H5490">
        <v>12</v>
      </c>
      <c r="I5490">
        <v>3346500</v>
      </c>
      <c r="J5490">
        <v>10488</v>
      </c>
      <c r="K5490">
        <v>13222.679824999999</v>
      </c>
    </row>
    <row r="5491" spans="1:11" x14ac:dyDescent="0.35">
      <c r="A5491" t="s">
        <v>478</v>
      </c>
      <c r="B5491" t="s">
        <v>237</v>
      </c>
      <c r="C5491" t="s">
        <v>608</v>
      </c>
      <c r="D5491" t="s">
        <v>14</v>
      </c>
      <c r="E5491" t="s">
        <v>15</v>
      </c>
      <c r="F5491">
        <v>202638</v>
      </c>
      <c r="G5491">
        <v>2088</v>
      </c>
      <c r="H5491">
        <v>12</v>
      </c>
      <c r="I5491">
        <v>2615500</v>
      </c>
      <c r="J5491">
        <v>22452</v>
      </c>
      <c r="K5491">
        <v>13211.149425</v>
      </c>
    </row>
    <row r="5492" spans="1:11" x14ac:dyDescent="0.35">
      <c r="A5492" t="s">
        <v>478</v>
      </c>
      <c r="B5492" t="s">
        <v>237</v>
      </c>
      <c r="C5492" t="s">
        <v>604</v>
      </c>
      <c r="D5492" t="s">
        <v>14</v>
      </c>
      <c r="E5492" t="s">
        <v>15</v>
      </c>
      <c r="F5492">
        <v>202638</v>
      </c>
      <c r="G5492">
        <v>3912</v>
      </c>
      <c r="H5492">
        <v>12</v>
      </c>
      <c r="I5492">
        <v>4897700</v>
      </c>
      <c r="J5492">
        <v>37704</v>
      </c>
      <c r="K5492">
        <v>13212.858896</v>
      </c>
    </row>
    <row r="5493" spans="1:11" x14ac:dyDescent="0.35">
      <c r="A5493" t="s">
        <v>478</v>
      </c>
      <c r="B5493" t="s">
        <v>237</v>
      </c>
      <c r="C5493" t="s">
        <v>252</v>
      </c>
      <c r="D5493" t="s">
        <v>17</v>
      </c>
      <c r="E5493" t="s">
        <v>15</v>
      </c>
      <c r="F5493">
        <v>202638</v>
      </c>
      <c r="G5493">
        <v>2928</v>
      </c>
      <c r="H5493">
        <v>12</v>
      </c>
      <c r="I5493">
        <v>3539600</v>
      </c>
      <c r="J5493">
        <v>9504</v>
      </c>
      <c r="K5493">
        <v>13229.135246</v>
      </c>
    </row>
    <row r="5494" spans="1:11" x14ac:dyDescent="0.35">
      <c r="A5494" t="s">
        <v>478</v>
      </c>
      <c r="B5494" t="s">
        <v>237</v>
      </c>
      <c r="C5494" t="s">
        <v>610</v>
      </c>
      <c r="D5494" t="s">
        <v>14</v>
      </c>
      <c r="E5494" t="s">
        <v>15</v>
      </c>
      <c r="F5494">
        <v>202638</v>
      </c>
      <c r="G5494">
        <v>3288</v>
      </c>
      <c r="H5494">
        <v>12</v>
      </c>
      <c r="I5494">
        <v>4117700</v>
      </c>
      <c r="J5494">
        <v>32748</v>
      </c>
      <c r="K5494">
        <v>13210.408759</v>
      </c>
    </row>
    <row r="5495" spans="1:11" x14ac:dyDescent="0.35">
      <c r="A5495" t="s">
        <v>478</v>
      </c>
      <c r="B5495" t="s">
        <v>237</v>
      </c>
      <c r="C5495" t="s">
        <v>253</v>
      </c>
      <c r="D5495" t="s">
        <v>17</v>
      </c>
      <c r="E5495" t="s">
        <v>15</v>
      </c>
      <c r="F5495">
        <v>202638</v>
      </c>
      <c r="G5495">
        <v>8844</v>
      </c>
      <c r="H5495">
        <v>12</v>
      </c>
      <c r="I5495">
        <v>10712000</v>
      </c>
      <c r="J5495">
        <v>46872</v>
      </c>
      <c r="K5495">
        <v>13201.877882999999</v>
      </c>
    </row>
    <row r="5496" spans="1:11" x14ac:dyDescent="0.35">
      <c r="A5496" t="s">
        <v>478</v>
      </c>
      <c r="B5496" t="s">
        <v>237</v>
      </c>
      <c r="C5496" t="s">
        <v>254</v>
      </c>
      <c r="D5496" t="s">
        <v>20</v>
      </c>
      <c r="E5496" t="s">
        <v>24</v>
      </c>
      <c r="F5496">
        <v>202638</v>
      </c>
      <c r="G5496">
        <v>14380</v>
      </c>
      <c r="H5496">
        <v>20</v>
      </c>
      <c r="I5496">
        <v>33037300</v>
      </c>
      <c r="J5496">
        <v>71260</v>
      </c>
      <c r="K5496">
        <v>40019.054241999998</v>
      </c>
    </row>
    <row r="5497" spans="1:11" x14ac:dyDescent="0.35">
      <c r="A5497" t="s">
        <v>478</v>
      </c>
      <c r="B5497" t="s">
        <v>237</v>
      </c>
      <c r="C5497" t="s">
        <v>255</v>
      </c>
      <c r="D5497" t="s">
        <v>20</v>
      </c>
      <c r="E5497" t="s">
        <v>18</v>
      </c>
      <c r="F5497">
        <v>202638</v>
      </c>
      <c r="G5497">
        <v>17000</v>
      </c>
      <c r="H5497">
        <v>20</v>
      </c>
      <c r="I5497">
        <v>39143500</v>
      </c>
      <c r="J5497">
        <v>89640</v>
      </c>
      <c r="K5497">
        <v>40365.120000000003</v>
      </c>
    </row>
    <row r="5498" spans="1:11" x14ac:dyDescent="0.35">
      <c r="A5498" t="s">
        <v>478</v>
      </c>
      <c r="B5498" t="s">
        <v>237</v>
      </c>
      <c r="C5498" t="s">
        <v>256</v>
      </c>
      <c r="D5498" t="s">
        <v>20</v>
      </c>
      <c r="E5498" t="s">
        <v>18</v>
      </c>
      <c r="F5498">
        <v>202638</v>
      </c>
      <c r="G5498">
        <v>9232</v>
      </c>
      <c r="H5498">
        <v>16</v>
      </c>
      <c r="I5498">
        <v>21993000</v>
      </c>
      <c r="J5498">
        <v>39312</v>
      </c>
      <c r="K5498">
        <v>33424.715771000003</v>
      </c>
    </row>
    <row r="5499" spans="1:11" x14ac:dyDescent="0.35">
      <c r="A5499" t="s">
        <v>478</v>
      </c>
      <c r="B5499" t="s">
        <v>237</v>
      </c>
      <c r="C5499" t="s">
        <v>257</v>
      </c>
      <c r="D5499" t="s">
        <v>23</v>
      </c>
      <c r="E5499" t="s">
        <v>18</v>
      </c>
      <c r="F5499">
        <v>202638</v>
      </c>
      <c r="G5499">
        <v>30340</v>
      </c>
      <c r="H5499">
        <v>20</v>
      </c>
      <c r="I5499">
        <v>69951700</v>
      </c>
      <c r="J5499">
        <v>204800</v>
      </c>
      <c r="K5499">
        <v>40356.824653999996</v>
      </c>
    </row>
    <row r="5500" spans="1:11" x14ac:dyDescent="0.35">
      <c r="A5500" t="s">
        <v>478</v>
      </c>
      <c r="B5500" t="s">
        <v>237</v>
      </c>
      <c r="C5500" t="s">
        <v>258</v>
      </c>
      <c r="D5500" t="s">
        <v>23</v>
      </c>
      <c r="E5500" t="s">
        <v>18</v>
      </c>
      <c r="F5500">
        <v>202638</v>
      </c>
      <c r="G5500">
        <v>6460</v>
      </c>
      <c r="H5500">
        <v>20</v>
      </c>
      <c r="I5500">
        <v>14877900</v>
      </c>
      <c r="J5500">
        <v>24240</v>
      </c>
      <c r="K5500">
        <v>40366.616098999999</v>
      </c>
    </row>
    <row r="5501" spans="1:11" x14ac:dyDescent="0.35">
      <c r="A5501" t="s">
        <v>478</v>
      </c>
      <c r="B5501" t="s">
        <v>237</v>
      </c>
      <c r="C5501" t="s">
        <v>259</v>
      </c>
      <c r="D5501" t="s">
        <v>23</v>
      </c>
      <c r="E5501" t="s">
        <v>24</v>
      </c>
      <c r="F5501">
        <v>202638</v>
      </c>
      <c r="G5501">
        <v>9400</v>
      </c>
      <c r="H5501">
        <v>20</v>
      </c>
      <c r="I5501">
        <v>23004000</v>
      </c>
      <c r="J5501">
        <v>40180</v>
      </c>
      <c r="K5501">
        <v>42999.517021</v>
      </c>
    </row>
    <row r="5502" spans="1:11" x14ac:dyDescent="0.35">
      <c r="A5502" t="s">
        <v>478</v>
      </c>
      <c r="B5502" t="s">
        <v>237</v>
      </c>
      <c r="C5502" t="s">
        <v>260</v>
      </c>
      <c r="D5502" t="s">
        <v>23</v>
      </c>
      <c r="E5502" t="s">
        <v>24</v>
      </c>
      <c r="F5502">
        <v>202638</v>
      </c>
      <c r="G5502">
        <v>11320</v>
      </c>
      <c r="H5502">
        <v>20</v>
      </c>
      <c r="I5502">
        <v>25987800</v>
      </c>
      <c r="J5502">
        <v>60680</v>
      </c>
      <c r="K5502">
        <v>39963.911660999998</v>
      </c>
    </row>
    <row r="5503" spans="1:11" x14ac:dyDescent="0.35">
      <c r="A5503" t="s">
        <v>478</v>
      </c>
      <c r="B5503" t="s">
        <v>237</v>
      </c>
      <c r="C5503" t="s">
        <v>261</v>
      </c>
      <c r="D5503" t="s">
        <v>14</v>
      </c>
      <c r="E5503" t="s">
        <v>18</v>
      </c>
      <c r="F5503">
        <v>202638</v>
      </c>
      <c r="G5503">
        <v>11820</v>
      </c>
      <c r="H5503">
        <v>20</v>
      </c>
      <c r="I5503">
        <v>19635600</v>
      </c>
      <c r="J5503">
        <v>56260</v>
      </c>
      <c r="K5503">
        <v>29176.057529999998</v>
      </c>
    </row>
    <row r="5504" spans="1:11" x14ac:dyDescent="0.35">
      <c r="A5504" t="s">
        <v>478</v>
      </c>
      <c r="B5504" t="s">
        <v>237</v>
      </c>
      <c r="C5504" t="s">
        <v>262</v>
      </c>
      <c r="D5504" t="s">
        <v>14</v>
      </c>
      <c r="E5504" t="s">
        <v>15</v>
      </c>
      <c r="F5504">
        <v>202638</v>
      </c>
      <c r="G5504">
        <v>42912</v>
      </c>
      <c r="H5504">
        <v>12</v>
      </c>
      <c r="I5504">
        <v>42577500</v>
      </c>
      <c r="J5504">
        <v>363864</v>
      </c>
      <c r="K5504">
        <v>10803.432886000001</v>
      </c>
    </row>
    <row r="5505" spans="1:11" x14ac:dyDescent="0.35">
      <c r="A5505" t="s">
        <v>478</v>
      </c>
      <c r="B5505" t="s">
        <v>237</v>
      </c>
      <c r="C5505" t="s">
        <v>263</v>
      </c>
      <c r="D5505" t="s">
        <v>20</v>
      </c>
      <c r="E5505" t="s">
        <v>21</v>
      </c>
      <c r="F5505">
        <v>202638</v>
      </c>
      <c r="G5505">
        <v>4840</v>
      </c>
      <c r="H5505">
        <v>20</v>
      </c>
      <c r="I5505">
        <v>7676000</v>
      </c>
      <c r="J5505">
        <v>18180</v>
      </c>
      <c r="K5505">
        <v>27805.115701999999</v>
      </c>
    </row>
    <row r="5506" spans="1:11" x14ac:dyDescent="0.35">
      <c r="A5506" t="s">
        <v>478</v>
      </c>
      <c r="B5506" t="s">
        <v>237</v>
      </c>
      <c r="C5506" t="s">
        <v>264</v>
      </c>
      <c r="D5506" t="s">
        <v>14</v>
      </c>
      <c r="E5506" t="s">
        <v>21</v>
      </c>
      <c r="F5506">
        <v>202638</v>
      </c>
      <c r="G5506">
        <v>11220</v>
      </c>
      <c r="H5506">
        <v>20</v>
      </c>
      <c r="I5506">
        <v>17795200</v>
      </c>
      <c r="J5506">
        <v>50700</v>
      </c>
      <c r="K5506">
        <v>27771.083779000001</v>
      </c>
    </row>
    <row r="5507" spans="1:11" x14ac:dyDescent="0.35">
      <c r="A5507" t="s">
        <v>478</v>
      </c>
      <c r="B5507" t="s">
        <v>265</v>
      </c>
      <c r="C5507" t="s">
        <v>617</v>
      </c>
      <c r="D5507" t="s">
        <v>17</v>
      </c>
      <c r="E5507" t="s">
        <v>18</v>
      </c>
      <c r="F5507">
        <v>202638</v>
      </c>
      <c r="G5507">
        <v>24176</v>
      </c>
      <c r="H5507">
        <v>16</v>
      </c>
      <c r="I5507">
        <v>40396100</v>
      </c>
      <c r="J5507">
        <v>136096</v>
      </c>
      <c r="K5507">
        <v>23600.780940000001</v>
      </c>
    </row>
    <row r="5508" spans="1:11" x14ac:dyDescent="0.35">
      <c r="A5508" t="s">
        <v>478</v>
      </c>
      <c r="B5508" t="s">
        <v>265</v>
      </c>
      <c r="C5508" t="s">
        <v>266</v>
      </c>
      <c r="D5508" t="s">
        <v>17</v>
      </c>
      <c r="E5508" t="s">
        <v>18</v>
      </c>
      <c r="F5508">
        <v>202638</v>
      </c>
      <c r="G5508">
        <v>22640</v>
      </c>
      <c r="H5508">
        <v>16</v>
      </c>
      <c r="I5508">
        <v>46476000</v>
      </c>
      <c r="J5508">
        <v>121376</v>
      </c>
      <c r="K5508">
        <v>29575.563251</v>
      </c>
    </row>
    <row r="5509" spans="1:11" x14ac:dyDescent="0.35">
      <c r="A5509" t="s">
        <v>478</v>
      </c>
      <c r="B5509" t="s">
        <v>265</v>
      </c>
      <c r="C5509" t="s">
        <v>267</v>
      </c>
      <c r="D5509" t="s">
        <v>20</v>
      </c>
      <c r="E5509" t="s">
        <v>18</v>
      </c>
      <c r="F5509">
        <v>202638</v>
      </c>
      <c r="G5509">
        <v>21696</v>
      </c>
      <c r="H5509">
        <v>16</v>
      </c>
      <c r="I5509">
        <v>44492200</v>
      </c>
      <c r="J5509">
        <v>127248</v>
      </c>
      <c r="K5509">
        <v>29107.851770000001</v>
      </c>
    </row>
    <row r="5510" spans="1:11" x14ac:dyDescent="0.35">
      <c r="A5510" t="s">
        <v>478</v>
      </c>
      <c r="B5510" t="s">
        <v>265</v>
      </c>
      <c r="C5510" t="s">
        <v>268</v>
      </c>
      <c r="D5510" t="s">
        <v>14</v>
      </c>
      <c r="E5510" t="s">
        <v>18</v>
      </c>
      <c r="F5510">
        <v>202638</v>
      </c>
      <c r="G5510">
        <v>32464</v>
      </c>
      <c r="H5510">
        <v>16</v>
      </c>
      <c r="I5510">
        <v>50389200</v>
      </c>
      <c r="J5510">
        <v>216048</v>
      </c>
      <c r="K5510">
        <v>21890.316905</v>
      </c>
    </row>
    <row r="5511" spans="1:11" x14ac:dyDescent="0.35">
      <c r="A5511" t="s">
        <v>478</v>
      </c>
      <c r="B5511" t="s">
        <v>265</v>
      </c>
      <c r="C5511" t="s">
        <v>269</v>
      </c>
      <c r="D5511" t="s">
        <v>14</v>
      </c>
      <c r="E5511" t="s">
        <v>15</v>
      </c>
      <c r="F5511">
        <v>202638</v>
      </c>
      <c r="G5511">
        <v>65328</v>
      </c>
      <c r="H5511">
        <v>16</v>
      </c>
      <c r="I5511">
        <v>101357800</v>
      </c>
      <c r="J5511">
        <v>523360</v>
      </c>
      <c r="K5511">
        <v>21895.096497999999</v>
      </c>
    </row>
    <row r="5512" spans="1:11" x14ac:dyDescent="0.35">
      <c r="A5512" t="s">
        <v>478</v>
      </c>
      <c r="B5512" t="s">
        <v>270</v>
      </c>
      <c r="C5512" t="s">
        <v>271</v>
      </c>
      <c r="D5512" t="s">
        <v>49</v>
      </c>
      <c r="E5512" t="s">
        <v>15</v>
      </c>
      <c r="F5512">
        <v>202638</v>
      </c>
      <c r="G5512">
        <v>17772</v>
      </c>
      <c r="H5512">
        <v>12</v>
      </c>
      <c r="I5512">
        <v>14088800</v>
      </c>
      <c r="J5512">
        <v>111852</v>
      </c>
      <c r="K5512">
        <v>8254.2849430000006</v>
      </c>
    </row>
    <row r="5513" spans="1:11" x14ac:dyDescent="0.35">
      <c r="A5513" t="s">
        <v>478</v>
      </c>
      <c r="B5513" t="s">
        <v>270</v>
      </c>
      <c r="C5513" t="s">
        <v>272</v>
      </c>
      <c r="D5513" t="s">
        <v>14</v>
      </c>
      <c r="E5513" t="s">
        <v>15</v>
      </c>
      <c r="F5513">
        <v>202638</v>
      </c>
      <c r="G5513">
        <v>1272</v>
      </c>
      <c r="H5513">
        <v>12</v>
      </c>
      <c r="I5513">
        <v>2491000</v>
      </c>
      <c r="J5513">
        <v>3696</v>
      </c>
      <c r="K5513">
        <v>20030.367924999999</v>
      </c>
    </row>
    <row r="5514" spans="1:11" x14ac:dyDescent="0.35">
      <c r="A5514" t="s">
        <v>478</v>
      </c>
      <c r="B5514" t="s">
        <v>270</v>
      </c>
      <c r="C5514" t="s">
        <v>273</v>
      </c>
      <c r="D5514" t="s">
        <v>14</v>
      </c>
      <c r="E5514" t="s">
        <v>15</v>
      </c>
      <c r="F5514">
        <v>202638</v>
      </c>
      <c r="G5514">
        <v>8616</v>
      </c>
      <c r="H5514">
        <v>12</v>
      </c>
      <c r="I5514">
        <v>7333400</v>
      </c>
      <c r="J5514">
        <v>48696</v>
      </c>
      <c r="K5514">
        <v>8072.2743730000002</v>
      </c>
    </row>
    <row r="5515" spans="1:11" x14ac:dyDescent="0.35">
      <c r="A5515" t="s">
        <v>478</v>
      </c>
      <c r="B5515" t="s">
        <v>270</v>
      </c>
      <c r="C5515" t="s">
        <v>274</v>
      </c>
      <c r="D5515" t="s">
        <v>49</v>
      </c>
      <c r="E5515" t="s">
        <v>15</v>
      </c>
      <c r="F5515">
        <v>202638</v>
      </c>
      <c r="G5515">
        <v>35160</v>
      </c>
      <c r="H5515">
        <v>12</v>
      </c>
      <c r="I5515">
        <v>26380500</v>
      </c>
      <c r="J5515">
        <v>278484</v>
      </c>
      <c r="K5515">
        <v>7943.3228669999999</v>
      </c>
    </row>
    <row r="5516" spans="1:11" x14ac:dyDescent="0.35">
      <c r="A5516" t="s">
        <v>478</v>
      </c>
      <c r="B5516" t="s">
        <v>270</v>
      </c>
      <c r="C5516" t="s">
        <v>275</v>
      </c>
      <c r="D5516" t="s">
        <v>17</v>
      </c>
      <c r="E5516" t="s">
        <v>21</v>
      </c>
      <c r="F5516">
        <v>202638</v>
      </c>
      <c r="G5516">
        <v>2220</v>
      </c>
      <c r="H5516">
        <v>12</v>
      </c>
      <c r="I5516">
        <v>3690800</v>
      </c>
      <c r="J5516">
        <v>12804</v>
      </c>
      <c r="K5516">
        <v>17556.756756999999</v>
      </c>
    </row>
    <row r="5517" spans="1:11" x14ac:dyDescent="0.35">
      <c r="A5517" t="s">
        <v>478</v>
      </c>
      <c r="B5517" t="s">
        <v>270</v>
      </c>
      <c r="C5517" t="s">
        <v>276</v>
      </c>
      <c r="D5517" t="s">
        <v>17</v>
      </c>
      <c r="E5517" t="s">
        <v>18</v>
      </c>
      <c r="F5517">
        <v>202638</v>
      </c>
      <c r="G5517">
        <v>3120</v>
      </c>
      <c r="H5517">
        <v>20</v>
      </c>
      <c r="I5517">
        <v>5708000</v>
      </c>
      <c r="J5517">
        <v>10700</v>
      </c>
      <c r="K5517">
        <v>33923.538461999997</v>
      </c>
    </row>
    <row r="5518" spans="1:11" x14ac:dyDescent="0.35">
      <c r="A5518" t="s">
        <v>478</v>
      </c>
      <c r="B5518" t="s">
        <v>270</v>
      </c>
      <c r="C5518" t="s">
        <v>277</v>
      </c>
      <c r="D5518" t="s">
        <v>14</v>
      </c>
      <c r="E5518" t="s">
        <v>15</v>
      </c>
      <c r="F5518">
        <v>202638</v>
      </c>
      <c r="G5518">
        <v>25524</v>
      </c>
      <c r="H5518">
        <v>12</v>
      </c>
      <c r="I5518">
        <v>21300000</v>
      </c>
      <c r="J5518">
        <v>177276</v>
      </c>
      <c r="K5518">
        <v>8995.6661970000005</v>
      </c>
    </row>
    <row r="5519" spans="1:11" x14ac:dyDescent="0.35">
      <c r="A5519" t="s">
        <v>478</v>
      </c>
      <c r="B5519" t="s">
        <v>270</v>
      </c>
      <c r="C5519" t="s">
        <v>278</v>
      </c>
      <c r="D5519" t="s">
        <v>14</v>
      </c>
      <c r="E5519" t="s">
        <v>18</v>
      </c>
      <c r="F5519">
        <v>202638</v>
      </c>
      <c r="G5519">
        <v>5520</v>
      </c>
      <c r="H5519">
        <v>16</v>
      </c>
      <c r="I5519">
        <v>10005000</v>
      </c>
      <c r="J5519">
        <v>23280</v>
      </c>
      <c r="K5519">
        <v>25728.333332999999</v>
      </c>
    </row>
    <row r="5520" spans="1:11" x14ac:dyDescent="0.35">
      <c r="A5520" t="s">
        <v>478</v>
      </c>
      <c r="B5520" t="s">
        <v>270</v>
      </c>
      <c r="C5520" t="s">
        <v>279</v>
      </c>
      <c r="D5520" t="s">
        <v>17</v>
      </c>
      <c r="E5520" t="s">
        <v>18</v>
      </c>
      <c r="F5520">
        <v>202638</v>
      </c>
      <c r="G5520">
        <v>3880</v>
      </c>
      <c r="H5520">
        <v>20</v>
      </c>
      <c r="I5520">
        <v>6026000</v>
      </c>
      <c r="J5520">
        <v>14580</v>
      </c>
      <c r="K5520">
        <v>28906.144329999999</v>
      </c>
    </row>
    <row r="5521" spans="1:11" x14ac:dyDescent="0.35">
      <c r="A5521" t="s">
        <v>478</v>
      </c>
      <c r="B5521" t="s">
        <v>270</v>
      </c>
      <c r="C5521" t="s">
        <v>280</v>
      </c>
      <c r="D5521" t="s">
        <v>14</v>
      </c>
      <c r="E5521" t="s">
        <v>18</v>
      </c>
      <c r="F5521">
        <v>202638</v>
      </c>
      <c r="G5521">
        <v>4464</v>
      </c>
      <c r="H5521">
        <v>16</v>
      </c>
      <c r="I5521">
        <v>7818000</v>
      </c>
      <c r="J5521">
        <v>14736</v>
      </c>
      <c r="K5521">
        <v>25737.709676999999</v>
      </c>
    </row>
    <row r="5522" spans="1:11" x14ac:dyDescent="0.35">
      <c r="A5522" t="s">
        <v>478</v>
      </c>
      <c r="B5522" t="s">
        <v>270</v>
      </c>
      <c r="C5522" t="s">
        <v>281</v>
      </c>
      <c r="D5522" t="s">
        <v>17</v>
      </c>
      <c r="E5522" t="s">
        <v>18</v>
      </c>
      <c r="F5522">
        <v>202638</v>
      </c>
      <c r="G5522">
        <v>9520</v>
      </c>
      <c r="H5522">
        <v>20</v>
      </c>
      <c r="I5522">
        <v>14784000</v>
      </c>
      <c r="J5522">
        <v>41040</v>
      </c>
      <c r="K5522">
        <v>28930.689075999999</v>
      </c>
    </row>
    <row r="5523" spans="1:11" x14ac:dyDescent="0.35">
      <c r="A5523" t="s">
        <v>478</v>
      </c>
      <c r="B5523" t="s">
        <v>270</v>
      </c>
      <c r="C5523" t="s">
        <v>282</v>
      </c>
      <c r="D5523" t="s">
        <v>17</v>
      </c>
      <c r="E5523" t="s">
        <v>18</v>
      </c>
      <c r="F5523">
        <v>202638</v>
      </c>
      <c r="G5523">
        <v>3120</v>
      </c>
      <c r="H5523">
        <v>20</v>
      </c>
      <c r="I5523">
        <v>5708000</v>
      </c>
      <c r="J5523">
        <v>12720</v>
      </c>
      <c r="K5523">
        <v>34013.519230999998</v>
      </c>
    </row>
    <row r="5524" spans="1:11" x14ac:dyDescent="0.35">
      <c r="A5524" t="s">
        <v>478</v>
      </c>
      <c r="B5524" t="s">
        <v>270</v>
      </c>
      <c r="C5524" t="s">
        <v>546</v>
      </c>
      <c r="D5524" t="s">
        <v>17</v>
      </c>
      <c r="E5524" t="s">
        <v>18</v>
      </c>
      <c r="F5524">
        <v>202638</v>
      </c>
      <c r="G5524">
        <v>4512</v>
      </c>
      <c r="H5524">
        <v>16</v>
      </c>
      <c r="I5524">
        <v>8161700</v>
      </c>
      <c r="J5524">
        <v>33872</v>
      </c>
      <c r="K5524">
        <v>25545.914894000001</v>
      </c>
    </row>
    <row r="5525" spans="1:11" x14ac:dyDescent="0.35">
      <c r="A5525" t="s">
        <v>478</v>
      </c>
      <c r="B5525" t="s">
        <v>270</v>
      </c>
      <c r="C5525" t="s">
        <v>283</v>
      </c>
      <c r="D5525" t="s">
        <v>49</v>
      </c>
      <c r="E5525" t="s">
        <v>15</v>
      </c>
      <c r="F5525">
        <v>202638</v>
      </c>
      <c r="G5525">
        <v>5268</v>
      </c>
      <c r="H5525">
        <v>12</v>
      </c>
      <c r="I5525">
        <v>4352800</v>
      </c>
      <c r="J5525">
        <v>25632</v>
      </c>
      <c r="K5525">
        <v>8616.5512529999996</v>
      </c>
    </row>
    <row r="5526" spans="1:11" x14ac:dyDescent="0.35">
      <c r="A5526" t="s">
        <v>478</v>
      </c>
      <c r="B5526" t="s">
        <v>270</v>
      </c>
      <c r="C5526" t="s">
        <v>284</v>
      </c>
      <c r="D5526" t="s">
        <v>14</v>
      </c>
      <c r="E5526" t="s">
        <v>15</v>
      </c>
      <c r="F5526">
        <v>202638</v>
      </c>
      <c r="G5526">
        <v>12780</v>
      </c>
      <c r="H5526">
        <v>12</v>
      </c>
      <c r="I5526">
        <v>9585000</v>
      </c>
      <c r="J5526">
        <v>59520</v>
      </c>
      <c r="K5526">
        <v>8035.1549299999997</v>
      </c>
    </row>
    <row r="5527" spans="1:11" x14ac:dyDescent="0.35">
      <c r="A5527" t="s">
        <v>478</v>
      </c>
      <c r="B5527" t="s">
        <v>270</v>
      </c>
      <c r="C5527" t="s">
        <v>285</v>
      </c>
      <c r="D5527" t="s">
        <v>14</v>
      </c>
      <c r="E5527" t="s">
        <v>15</v>
      </c>
      <c r="F5527">
        <v>202638</v>
      </c>
      <c r="G5527">
        <v>468</v>
      </c>
      <c r="H5527">
        <v>12</v>
      </c>
      <c r="I5527">
        <v>1289400</v>
      </c>
      <c r="J5527">
        <v>1464</v>
      </c>
      <c r="K5527">
        <v>27686.512821</v>
      </c>
    </row>
    <row r="5528" spans="1:11" x14ac:dyDescent="0.35">
      <c r="A5528" t="s">
        <v>478</v>
      </c>
      <c r="B5528" t="s">
        <v>270</v>
      </c>
      <c r="C5528" t="s">
        <v>286</v>
      </c>
      <c r="D5528" t="s">
        <v>49</v>
      </c>
      <c r="E5528" t="s">
        <v>15</v>
      </c>
      <c r="F5528">
        <v>202638</v>
      </c>
      <c r="G5528">
        <v>19716</v>
      </c>
      <c r="H5528">
        <v>12</v>
      </c>
      <c r="I5528">
        <v>15285900</v>
      </c>
      <c r="J5528">
        <v>144396</v>
      </c>
      <c r="K5528">
        <v>8036.3834450000004</v>
      </c>
    </row>
    <row r="5529" spans="1:11" x14ac:dyDescent="0.35">
      <c r="A5529" t="s">
        <v>478</v>
      </c>
      <c r="B5529" t="s">
        <v>270</v>
      </c>
      <c r="C5529" t="s">
        <v>287</v>
      </c>
      <c r="D5529" t="s">
        <v>14</v>
      </c>
      <c r="E5529" t="s">
        <v>15</v>
      </c>
      <c r="F5529">
        <v>202638</v>
      </c>
      <c r="G5529">
        <v>3008</v>
      </c>
      <c r="H5529">
        <v>16</v>
      </c>
      <c r="I5529">
        <v>2445000</v>
      </c>
      <c r="J5529">
        <v>11216</v>
      </c>
      <c r="K5529">
        <v>11526.654254999999</v>
      </c>
    </row>
    <row r="5530" spans="1:11" x14ac:dyDescent="0.35">
      <c r="A5530" t="s">
        <v>478</v>
      </c>
      <c r="B5530" t="s">
        <v>270</v>
      </c>
      <c r="C5530" t="s">
        <v>288</v>
      </c>
      <c r="D5530" t="s">
        <v>14</v>
      </c>
      <c r="E5530" t="s">
        <v>15</v>
      </c>
      <c r="F5530">
        <v>202638</v>
      </c>
      <c r="G5530">
        <v>6636</v>
      </c>
      <c r="H5530">
        <v>12</v>
      </c>
      <c r="I5530">
        <v>6310200</v>
      </c>
      <c r="J5530">
        <v>29280</v>
      </c>
      <c r="K5530">
        <v>9304.3056059999999</v>
      </c>
    </row>
    <row r="5531" spans="1:11" x14ac:dyDescent="0.35">
      <c r="A5531" t="s">
        <v>478</v>
      </c>
      <c r="B5531" t="s">
        <v>270</v>
      </c>
      <c r="C5531" t="s">
        <v>289</v>
      </c>
      <c r="D5531" t="s">
        <v>49</v>
      </c>
      <c r="E5531" t="s">
        <v>15</v>
      </c>
      <c r="F5531">
        <v>202638</v>
      </c>
      <c r="G5531">
        <v>360</v>
      </c>
      <c r="H5531">
        <v>12</v>
      </c>
      <c r="I5531">
        <v>297200</v>
      </c>
      <c r="J5531">
        <v>420</v>
      </c>
      <c r="K5531">
        <v>8608.6</v>
      </c>
    </row>
    <row r="5532" spans="1:11" x14ac:dyDescent="0.35">
      <c r="A5532" t="s">
        <v>478</v>
      </c>
      <c r="B5532" t="s">
        <v>270</v>
      </c>
      <c r="C5532" t="s">
        <v>357</v>
      </c>
      <c r="D5532" t="s">
        <v>14</v>
      </c>
      <c r="E5532" t="s">
        <v>15</v>
      </c>
      <c r="F5532">
        <v>202638</v>
      </c>
      <c r="G5532">
        <v>420</v>
      </c>
      <c r="H5532">
        <v>12</v>
      </c>
      <c r="I5532">
        <v>317000</v>
      </c>
      <c r="J5532">
        <v>828</v>
      </c>
      <c r="K5532">
        <v>8263.2571430000007</v>
      </c>
    </row>
    <row r="5533" spans="1:11" x14ac:dyDescent="0.35">
      <c r="A5533" t="s">
        <v>478</v>
      </c>
      <c r="B5533" t="s">
        <v>270</v>
      </c>
      <c r="C5533" t="s">
        <v>358</v>
      </c>
      <c r="D5533" t="s">
        <v>14</v>
      </c>
      <c r="E5533" t="s">
        <v>18</v>
      </c>
      <c r="F5533">
        <v>202638</v>
      </c>
      <c r="G5533">
        <v>192</v>
      </c>
      <c r="H5533">
        <v>12</v>
      </c>
      <c r="I5533">
        <v>304000</v>
      </c>
      <c r="J5533">
        <v>576</v>
      </c>
      <c r="K5533">
        <v>16724.5</v>
      </c>
    </row>
    <row r="5534" spans="1:11" x14ac:dyDescent="0.35">
      <c r="A5534" t="s">
        <v>478</v>
      </c>
      <c r="B5534" t="s">
        <v>270</v>
      </c>
      <c r="C5534" t="s">
        <v>562</v>
      </c>
      <c r="D5534" t="s">
        <v>14</v>
      </c>
      <c r="E5534" t="s">
        <v>15</v>
      </c>
      <c r="F5534">
        <v>202638</v>
      </c>
      <c r="G5534">
        <v>216</v>
      </c>
      <c r="H5534">
        <v>12</v>
      </c>
      <c r="I5534">
        <v>162000</v>
      </c>
      <c r="J5534">
        <v>348</v>
      </c>
      <c r="K5534">
        <v>8200</v>
      </c>
    </row>
    <row r="5535" spans="1:11" x14ac:dyDescent="0.35">
      <c r="A5535" t="s">
        <v>478</v>
      </c>
      <c r="B5535" t="s">
        <v>270</v>
      </c>
      <c r="C5535" t="s">
        <v>379</v>
      </c>
      <c r="D5535" t="s">
        <v>14</v>
      </c>
      <c r="E5535" t="s">
        <v>15</v>
      </c>
      <c r="F5535">
        <v>202638</v>
      </c>
      <c r="G5535">
        <v>276</v>
      </c>
      <c r="H5535">
        <v>12</v>
      </c>
      <c r="I5535">
        <v>315400</v>
      </c>
      <c r="J5535">
        <v>348</v>
      </c>
      <c r="K5535">
        <v>12653.913043</v>
      </c>
    </row>
    <row r="5536" spans="1:11" x14ac:dyDescent="0.35">
      <c r="A5536" t="s">
        <v>478</v>
      </c>
      <c r="B5536" t="s">
        <v>290</v>
      </c>
      <c r="C5536" t="s">
        <v>291</v>
      </c>
      <c r="D5536" t="s">
        <v>32</v>
      </c>
      <c r="E5536" t="s">
        <v>292</v>
      </c>
      <c r="F5536">
        <v>202638</v>
      </c>
      <c r="G5536">
        <v>45</v>
      </c>
      <c r="H5536">
        <v>1</v>
      </c>
      <c r="I5536">
        <v>3111000</v>
      </c>
      <c r="J5536">
        <v>44</v>
      </c>
      <c r="K5536">
        <v>61318.822222000003</v>
      </c>
    </row>
    <row r="5537" spans="1:11" x14ac:dyDescent="0.35">
      <c r="A5537" t="s">
        <v>478</v>
      </c>
      <c r="B5537" t="s">
        <v>290</v>
      </c>
      <c r="C5537" t="s">
        <v>293</v>
      </c>
      <c r="D5537" t="s">
        <v>32</v>
      </c>
      <c r="E5537" t="s">
        <v>294</v>
      </c>
      <c r="F5537">
        <v>202638</v>
      </c>
      <c r="G5537">
        <v>12</v>
      </c>
      <c r="H5537">
        <v>1</v>
      </c>
      <c r="I5537">
        <v>1070268</v>
      </c>
      <c r="J5537">
        <v>12</v>
      </c>
      <c r="K5537">
        <v>75810.083333000002</v>
      </c>
    </row>
    <row r="5538" spans="1:11" x14ac:dyDescent="0.35">
      <c r="A5538" t="s">
        <v>478</v>
      </c>
      <c r="B5538" t="s">
        <v>290</v>
      </c>
      <c r="C5538" t="s">
        <v>295</v>
      </c>
      <c r="D5538" t="s">
        <v>32</v>
      </c>
      <c r="E5538" t="s">
        <v>296</v>
      </c>
      <c r="F5538">
        <v>202638</v>
      </c>
      <c r="G5538">
        <v>14</v>
      </c>
      <c r="H5538">
        <v>1</v>
      </c>
      <c r="I5538">
        <v>1156000</v>
      </c>
      <c r="J5538">
        <v>14</v>
      </c>
      <c r="K5538">
        <v>69520</v>
      </c>
    </row>
    <row r="5539" spans="1:11" x14ac:dyDescent="0.35">
      <c r="A5539" t="s">
        <v>478</v>
      </c>
      <c r="B5539" t="s">
        <v>290</v>
      </c>
      <c r="C5539" t="s">
        <v>297</v>
      </c>
      <c r="D5539" t="s">
        <v>32</v>
      </c>
      <c r="E5539" t="s">
        <v>298</v>
      </c>
      <c r="F5539">
        <v>202638</v>
      </c>
      <c r="G5539">
        <v>25</v>
      </c>
      <c r="H5539">
        <v>1</v>
      </c>
      <c r="I5539">
        <v>2046500</v>
      </c>
      <c r="J5539">
        <v>56</v>
      </c>
      <c r="K5539">
        <v>69603.399999999994</v>
      </c>
    </row>
    <row r="5540" spans="1:11" x14ac:dyDescent="0.35">
      <c r="A5540" t="s">
        <v>478</v>
      </c>
      <c r="B5540" t="s">
        <v>290</v>
      </c>
      <c r="C5540" t="s">
        <v>299</v>
      </c>
      <c r="D5540" t="s">
        <v>32</v>
      </c>
      <c r="E5540" t="s">
        <v>300</v>
      </c>
      <c r="F5540">
        <v>202638</v>
      </c>
      <c r="G5540">
        <v>15</v>
      </c>
      <c r="H5540">
        <v>1</v>
      </c>
      <c r="I5540">
        <v>1215000</v>
      </c>
      <c r="J5540">
        <v>21</v>
      </c>
      <c r="K5540">
        <v>69659</v>
      </c>
    </row>
    <row r="5541" spans="1:11" x14ac:dyDescent="0.35">
      <c r="A5541" t="s">
        <v>478</v>
      </c>
      <c r="B5541" t="s">
        <v>290</v>
      </c>
      <c r="C5541" t="s">
        <v>301</v>
      </c>
      <c r="D5541" t="s">
        <v>32</v>
      </c>
      <c r="E5541" t="s">
        <v>302</v>
      </c>
      <c r="F5541">
        <v>202638</v>
      </c>
      <c r="G5541">
        <v>29</v>
      </c>
      <c r="H5541">
        <v>1</v>
      </c>
      <c r="I5541">
        <v>2381500</v>
      </c>
      <c r="J5541">
        <v>54</v>
      </c>
      <c r="K5541">
        <v>69591.896552000006</v>
      </c>
    </row>
    <row r="5542" spans="1:11" x14ac:dyDescent="0.35">
      <c r="A5542" t="s">
        <v>478</v>
      </c>
      <c r="B5542" t="s">
        <v>290</v>
      </c>
      <c r="C5542" t="s">
        <v>303</v>
      </c>
      <c r="D5542" t="s">
        <v>32</v>
      </c>
      <c r="E5542" t="s">
        <v>304</v>
      </c>
      <c r="F5542">
        <v>202638</v>
      </c>
      <c r="G5542">
        <v>14</v>
      </c>
      <c r="H5542">
        <v>1</v>
      </c>
      <c r="I5542">
        <v>1148000</v>
      </c>
      <c r="J5542">
        <v>9</v>
      </c>
      <c r="K5542">
        <v>69998.714286000002</v>
      </c>
    </row>
    <row r="5543" spans="1:11" x14ac:dyDescent="0.35">
      <c r="A5543" t="s">
        <v>478</v>
      </c>
      <c r="B5543" t="s">
        <v>290</v>
      </c>
      <c r="C5543" t="s">
        <v>305</v>
      </c>
      <c r="D5543" t="s">
        <v>32</v>
      </c>
      <c r="E5543" t="s">
        <v>306</v>
      </c>
      <c r="F5543">
        <v>202638</v>
      </c>
      <c r="G5543">
        <v>19</v>
      </c>
      <c r="H5543">
        <v>1</v>
      </c>
      <c r="I5543">
        <v>1311000</v>
      </c>
      <c r="J5543">
        <v>21</v>
      </c>
      <c r="K5543">
        <v>61296.631579000001</v>
      </c>
    </row>
    <row r="5544" spans="1:11" x14ac:dyDescent="0.35">
      <c r="A5544" t="s">
        <v>478</v>
      </c>
      <c r="B5544" t="s">
        <v>290</v>
      </c>
      <c r="C5544" t="s">
        <v>307</v>
      </c>
      <c r="D5544" t="s">
        <v>32</v>
      </c>
      <c r="E5544" t="s">
        <v>308</v>
      </c>
      <c r="F5544">
        <v>202638</v>
      </c>
      <c r="G5544">
        <v>20</v>
      </c>
      <c r="H5544">
        <v>1</v>
      </c>
      <c r="I5544">
        <v>1640000</v>
      </c>
      <c r="J5544">
        <v>14</v>
      </c>
      <c r="K5544">
        <v>69909.100000000006</v>
      </c>
    </row>
    <row r="5545" spans="1:11" x14ac:dyDescent="0.35">
      <c r="A5545" t="s">
        <v>478</v>
      </c>
      <c r="B5545" t="s">
        <v>290</v>
      </c>
      <c r="C5545" t="s">
        <v>309</v>
      </c>
      <c r="D5545" t="s">
        <v>32</v>
      </c>
      <c r="E5545" t="s">
        <v>310</v>
      </c>
      <c r="F5545">
        <v>202638</v>
      </c>
      <c r="G5545">
        <v>5</v>
      </c>
      <c r="H5545">
        <v>1</v>
      </c>
      <c r="I5545">
        <v>345000</v>
      </c>
      <c r="J5545">
        <v>7</v>
      </c>
      <c r="K5545">
        <v>61567.199999999997</v>
      </c>
    </row>
    <row r="5546" spans="1:11" x14ac:dyDescent="0.35">
      <c r="A5546" t="s">
        <v>478</v>
      </c>
      <c r="B5546" t="s">
        <v>290</v>
      </c>
      <c r="C5546" t="s">
        <v>311</v>
      </c>
      <c r="D5546" t="s">
        <v>32</v>
      </c>
      <c r="E5546" t="s">
        <v>312</v>
      </c>
      <c r="F5546">
        <v>202638</v>
      </c>
      <c r="G5546">
        <v>7</v>
      </c>
      <c r="H5546">
        <v>1</v>
      </c>
      <c r="I5546">
        <v>574000</v>
      </c>
      <c r="J5546">
        <v>5</v>
      </c>
      <c r="K5546">
        <v>69700</v>
      </c>
    </row>
    <row r="5547" spans="1:11" x14ac:dyDescent="0.35">
      <c r="A5547" t="s">
        <v>478</v>
      </c>
      <c r="B5547" t="s">
        <v>290</v>
      </c>
      <c r="C5547" t="s">
        <v>313</v>
      </c>
      <c r="D5547" t="s">
        <v>32</v>
      </c>
      <c r="E5547" t="s">
        <v>314</v>
      </c>
      <c r="F5547">
        <v>202638</v>
      </c>
      <c r="G5547">
        <v>10</v>
      </c>
      <c r="H5547">
        <v>1</v>
      </c>
      <c r="I5547">
        <v>820000</v>
      </c>
      <c r="J5547">
        <v>10</v>
      </c>
      <c r="K5547">
        <v>69909.100000000006</v>
      </c>
    </row>
    <row r="5548" spans="1:11" x14ac:dyDescent="0.35">
      <c r="A5548" t="s">
        <v>478</v>
      </c>
      <c r="B5548" t="s">
        <v>290</v>
      </c>
      <c r="C5548" t="s">
        <v>315</v>
      </c>
      <c r="D5548" t="s">
        <v>32</v>
      </c>
      <c r="E5548" t="s">
        <v>316</v>
      </c>
      <c r="F5548">
        <v>202638</v>
      </c>
      <c r="G5548">
        <v>6</v>
      </c>
      <c r="H5548">
        <v>1</v>
      </c>
      <c r="I5548">
        <v>492000</v>
      </c>
      <c r="J5548">
        <v>6</v>
      </c>
      <c r="K5548">
        <v>70048.5</v>
      </c>
    </row>
    <row r="5549" spans="1:11" x14ac:dyDescent="0.35">
      <c r="A5549" t="s">
        <v>478</v>
      </c>
      <c r="B5549" t="s">
        <v>319</v>
      </c>
      <c r="C5549" t="s">
        <v>320</v>
      </c>
      <c r="D5549" t="s">
        <v>32</v>
      </c>
      <c r="E5549" t="s">
        <v>321</v>
      </c>
      <c r="F5549">
        <v>202638</v>
      </c>
      <c r="G5549">
        <v>11</v>
      </c>
      <c r="H5549">
        <v>1</v>
      </c>
      <c r="I5549">
        <v>709400</v>
      </c>
      <c r="J5549">
        <v>11</v>
      </c>
      <c r="K5549">
        <v>60720</v>
      </c>
    </row>
    <row r="5550" spans="1:11" x14ac:dyDescent="0.35">
      <c r="A5550" t="s">
        <v>478</v>
      </c>
      <c r="B5550" t="s">
        <v>319</v>
      </c>
      <c r="C5550" t="s">
        <v>322</v>
      </c>
      <c r="D5550" t="s">
        <v>32</v>
      </c>
      <c r="E5550" t="s">
        <v>323</v>
      </c>
      <c r="F5550">
        <v>202638</v>
      </c>
      <c r="G5550">
        <v>21</v>
      </c>
      <c r="H5550">
        <v>1</v>
      </c>
      <c r="I5550">
        <v>1349600</v>
      </c>
      <c r="J5550">
        <v>20</v>
      </c>
      <c r="K5550">
        <v>60720</v>
      </c>
    </row>
    <row r="5551" spans="1:11" x14ac:dyDescent="0.35">
      <c r="A5551" t="s">
        <v>478</v>
      </c>
      <c r="B5551" t="s">
        <v>319</v>
      </c>
      <c r="C5551" t="s">
        <v>324</v>
      </c>
      <c r="D5551" t="s">
        <v>32</v>
      </c>
      <c r="E5551" t="s">
        <v>325</v>
      </c>
      <c r="F5551">
        <v>202638</v>
      </c>
      <c r="G5551">
        <v>10</v>
      </c>
      <c r="H5551">
        <v>1</v>
      </c>
      <c r="I5551">
        <v>634200</v>
      </c>
      <c r="J5551">
        <v>6</v>
      </c>
      <c r="K5551">
        <v>60902.1</v>
      </c>
    </row>
    <row r="5552" spans="1:11" x14ac:dyDescent="0.35">
      <c r="A5552" t="s">
        <v>478</v>
      </c>
      <c r="B5552" t="s">
        <v>319</v>
      </c>
      <c r="C5552" t="s">
        <v>326</v>
      </c>
      <c r="D5552" t="s">
        <v>32</v>
      </c>
      <c r="E5552" t="s">
        <v>327</v>
      </c>
      <c r="F5552">
        <v>202638</v>
      </c>
      <c r="G5552">
        <v>12</v>
      </c>
      <c r="H5552">
        <v>1</v>
      </c>
      <c r="I5552">
        <v>790600</v>
      </c>
      <c r="J5552">
        <v>11</v>
      </c>
      <c r="K5552">
        <v>60871.75</v>
      </c>
    </row>
    <row r="5553" spans="1:11" x14ac:dyDescent="0.35">
      <c r="A5553" t="s">
        <v>478</v>
      </c>
      <c r="B5553" t="s">
        <v>319</v>
      </c>
      <c r="C5553" t="s">
        <v>328</v>
      </c>
      <c r="D5553" t="s">
        <v>32</v>
      </c>
      <c r="E5553" t="s">
        <v>294</v>
      </c>
      <c r="F5553">
        <v>202638</v>
      </c>
      <c r="G5553">
        <v>5</v>
      </c>
      <c r="H5553">
        <v>1</v>
      </c>
      <c r="I5553">
        <v>250450</v>
      </c>
      <c r="J5553">
        <v>4</v>
      </c>
      <c r="K5553">
        <v>47568</v>
      </c>
    </row>
    <row r="5554" spans="1:11" x14ac:dyDescent="0.35">
      <c r="A5554" t="s">
        <v>478</v>
      </c>
      <c r="B5554" t="s">
        <v>319</v>
      </c>
      <c r="C5554" t="s">
        <v>329</v>
      </c>
      <c r="D5554" t="s">
        <v>32</v>
      </c>
      <c r="E5554" t="s">
        <v>321</v>
      </c>
      <c r="F5554">
        <v>202638</v>
      </c>
      <c r="G5554">
        <v>3</v>
      </c>
      <c r="H5554">
        <v>1</v>
      </c>
      <c r="I5554">
        <v>202400</v>
      </c>
      <c r="J5554">
        <v>1</v>
      </c>
      <c r="K5554">
        <v>61600</v>
      </c>
    </row>
    <row r="5555" spans="1:11" x14ac:dyDescent="0.35">
      <c r="A5555" t="s">
        <v>478</v>
      </c>
      <c r="B5555" t="s">
        <v>319</v>
      </c>
      <c r="C5555" t="s">
        <v>330</v>
      </c>
      <c r="D5555" t="s">
        <v>32</v>
      </c>
      <c r="E5555" t="s">
        <v>325</v>
      </c>
      <c r="F5555">
        <v>202638</v>
      </c>
      <c r="G5555">
        <v>3</v>
      </c>
      <c r="H5555">
        <v>1</v>
      </c>
      <c r="I5555">
        <v>191100</v>
      </c>
      <c r="J5555">
        <v>0</v>
      </c>
      <c r="K5555">
        <v>61600</v>
      </c>
    </row>
    <row r="5556" spans="1:11" x14ac:dyDescent="0.35">
      <c r="A5556" t="s">
        <v>478</v>
      </c>
      <c r="B5556" t="s">
        <v>319</v>
      </c>
      <c r="C5556" t="s">
        <v>331</v>
      </c>
      <c r="D5556" t="s">
        <v>32</v>
      </c>
      <c r="E5556" t="s">
        <v>327</v>
      </c>
      <c r="F5556">
        <v>202638</v>
      </c>
      <c r="G5556">
        <v>11</v>
      </c>
      <c r="H5556">
        <v>1</v>
      </c>
      <c r="I5556">
        <v>700700</v>
      </c>
      <c r="J5556">
        <v>13</v>
      </c>
      <c r="K5556">
        <v>61600</v>
      </c>
    </row>
    <row r="5557" spans="1:11" x14ac:dyDescent="0.35">
      <c r="A5557" t="s">
        <v>480</v>
      </c>
      <c r="B5557" t="s">
        <v>12</v>
      </c>
      <c r="C5557" t="s">
        <v>16</v>
      </c>
      <c r="D5557" t="s">
        <v>17</v>
      </c>
      <c r="E5557" t="s">
        <v>18</v>
      </c>
      <c r="F5557">
        <v>202638</v>
      </c>
      <c r="G5557">
        <v>1040</v>
      </c>
      <c r="H5557">
        <v>16</v>
      </c>
      <c r="I5557">
        <v>2405000</v>
      </c>
      <c r="J5557">
        <v>8256</v>
      </c>
      <c r="K5557">
        <v>32361.892307999999</v>
      </c>
    </row>
    <row r="5558" spans="1:11" x14ac:dyDescent="0.35">
      <c r="A5558" t="s">
        <v>480</v>
      </c>
      <c r="B5558" t="s">
        <v>12</v>
      </c>
      <c r="C5558" t="s">
        <v>19</v>
      </c>
      <c r="D5558" t="s">
        <v>20</v>
      </c>
      <c r="E5558" t="s">
        <v>21</v>
      </c>
      <c r="F5558">
        <v>202638</v>
      </c>
      <c r="G5558">
        <v>8416</v>
      </c>
      <c r="H5558">
        <v>16</v>
      </c>
      <c r="I5558">
        <v>17997300</v>
      </c>
      <c r="J5558">
        <v>61088</v>
      </c>
      <c r="K5558">
        <v>30817.665399000001</v>
      </c>
    </row>
    <row r="5559" spans="1:11" x14ac:dyDescent="0.35">
      <c r="A5559" t="s">
        <v>480</v>
      </c>
      <c r="B5559" t="s">
        <v>12</v>
      </c>
      <c r="C5559" t="s">
        <v>22</v>
      </c>
      <c r="D5559" t="s">
        <v>23</v>
      </c>
      <c r="E5559" t="s">
        <v>24</v>
      </c>
      <c r="F5559">
        <v>202638</v>
      </c>
      <c r="G5559">
        <v>3120</v>
      </c>
      <c r="H5559">
        <v>20</v>
      </c>
      <c r="I5559">
        <v>5616000</v>
      </c>
      <c r="J5559">
        <v>7860</v>
      </c>
      <c r="K5559">
        <v>29523.057691999998</v>
      </c>
    </row>
    <row r="5560" spans="1:11" x14ac:dyDescent="0.35">
      <c r="A5560" t="s">
        <v>480</v>
      </c>
      <c r="B5560" t="s">
        <v>12</v>
      </c>
      <c r="C5560" t="s">
        <v>25</v>
      </c>
      <c r="D5560" t="s">
        <v>23</v>
      </c>
      <c r="E5560" t="s">
        <v>18</v>
      </c>
      <c r="F5560">
        <v>202638</v>
      </c>
      <c r="G5560">
        <v>10300</v>
      </c>
      <c r="H5560">
        <v>20</v>
      </c>
      <c r="I5560">
        <v>22261400</v>
      </c>
      <c r="J5560">
        <v>87220</v>
      </c>
      <c r="K5560">
        <v>38698.034951000001</v>
      </c>
    </row>
    <row r="5561" spans="1:11" x14ac:dyDescent="0.35">
      <c r="A5561" t="s">
        <v>480</v>
      </c>
      <c r="B5561" t="s">
        <v>12</v>
      </c>
      <c r="C5561" t="s">
        <v>27</v>
      </c>
      <c r="D5561" t="s">
        <v>17</v>
      </c>
      <c r="E5561" t="s">
        <v>28</v>
      </c>
      <c r="F5561">
        <v>202638</v>
      </c>
      <c r="G5561">
        <v>1720</v>
      </c>
      <c r="H5561">
        <v>20</v>
      </c>
      <c r="I5561">
        <v>3577600</v>
      </c>
      <c r="J5561">
        <v>9780</v>
      </c>
      <c r="K5561">
        <v>34175.918604999999</v>
      </c>
    </row>
    <row r="5562" spans="1:11" x14ac:dyDescent="0.35">
      <c r="A5562" t="s">
        <v>480</v>
      </c>
      <c r="B5562" t="s">
        <v>12</v>
      </c>
      <c r="C5562" t="s">
        <v>29</v>
      </c>
      <c r="D5562" t="s">
        <v>20</v>
      </c>
      <c r="E5562" t="s">
        <v>24</v>
      </c>
      <c r="F5562">
        <v>202638</v>
      </c>
      <c r="G5562">
        <v>5240</v>
      </c>
      <c r="H5562">
        <v>20</v>
      </c>
      <c r="I5562">
        <v>10558600</v>
      </c>
      <c r="J5562">
        <v>15620</v>
      </c>
      <c r="K5562">
        <v>33476.381678999998</v>
      </c>
    </row>
    <row r="5563" spans="1:11" x14ac:dyDescent="0.35">
      <c r="A5563" t="s">
        <v>480</v>
      </c>
      <c r="B5563" t="s">
        <v>12</v>
      </c>
      <c r="C5563" t="s">
        <v>30</v>
      </c>
      <c r="D5563" t="s">
        <v>20</v>
      </c>
      <c r="E5563" t="s">
        <v>24</v>
      </c>
      <c r="F5563">
        <v>202638</v>
      </c>
      <c r="G5563">
        <v>24420</v>
      </c>
      <c r="H5563">
        <v>20</v>
      </c>
      <c r="I5563">
        <v>46782300</v>
      </c>
      <c r="J5563">
        <v>221480</v>
      </c>
      <c r="K5563">
        <v>34237.287469000003</v>
      </c>
    </row>
    <row r="5564" spans="1:11" x14ac:dyDescent="0.35">
      <c r="A5564" t="s">
        <v>480</v>
      </c>
      <c r="B5564" t="s">
        <v>12</v>
      </c>
      <c r="C5564" t="s">
        <v>31</v>
      </c>
      <c r="D5564" t="s">
        <v>32</v>
      </c>
      <c r="E5564" t="s">
        <v>21</v>
      </c>
      <c r="F5564">
        <v>202638</v>
      </c>
      <c r="G5564">
        <v>1668</v>
      </c>
      <c r="H5564">
        <v>12</v>
      </c>
      <c r="I5564">
        <v>3516700</v>
      </c>
      <c r="J5564">
        <v>8196</v>
      </c>
      <c r="K5564">
        <v>22223.323741</v>
      </c>
    </row>
    <row r="5565" spans="1:11" x14ac:dyDescent="0.35">
      <c r="A5565" t="s">
        <v>480</v>
      </c>
      <c r="B5565" t="s">
        <v>12</v>
      </c>
      <c r="C5565" t="s">
        <v>33</v>
      </c>
      <c r="D5565" t="s">
        <v>32</v>
      </c>
      <c r="E5565" t="s">
        <v>18</v>
      </c>
      <c r="F5565">
        <v>202638</v>
      </c>
      <c r="G5565">
        <v>4160</v>
      </c>
      <c r="H5565">
        <v>16</v>
      </c>
      <c r="I5565">
        <v>8900100</v>
      </c>
      <c r="J5565">
        <v>26832</v>
      </c>
      <c r="K5565">
        <v>30628.996154</v>
      </c>
    </row>
    <row r="5566" spans="1:11" x14ac:dyDescent="0.35">
      <c r="A5566" t="s">
        <v>480</v>
      </c>
      <c r="B5566" t="s">
        <v>12</v>
      </c>
      <c r="C5566" t="s">
        <v>34</v>
      </c>
      <c r="D5566" t="s">
        <v>32</v>
      </c>
      <c r="E5566" t="s">
        <v>24</v>
      </c>
      <c r="F5566">
        <v>202638</v>
      </c>
      <c r="G5566">
        <v>3680</v>
      </c>
      <c r="H5566">
        <v>20</v>
      </c>
      <c r="I5566">
        <v>7415200</v>
      </c>
      <c r="J5566">
        <v>13420</v>
      </c>
      <c r="K5566">
        <v>32831.391303999997</v>
      </c>
    </row>
    <row r="5567" spans="1:11" x14ac:dyDescent="0.35">
      <c r="A5567" t="s">
        <v>480</v>
      </c>
      <c r="B5567" t="s">
        <v>12</v>
      </c>
      <c r="C5567" t="s">
        <v>35</v>
      </c>
      <c r="D5567" t="s">
        <v>23</v>
      </c>
      <c r="E5567" t="s">
        <v>24</v>
      </c>
      <c r="F5567">
        <v>202638</v>
      </c>
      <c r="G5567">
        <v>4260</v>
      </c>
      <c r="H5567">
        <v>20</v>
      </c>
      <c r="I5567">
        <v>7682200</v>
      </c>
      <c r="J5567">
        <v>18800</v>
      </c>
      <c r="K5567">
        <v>29826.863850000002</v>
      </c>
    </row>
    <row r="5568" spans="1:11" x14ac:dyDescent="0.35">
      <c r="A5568" t="s">
        <v>480</v>
      </c>
      <c r="B5568" t="s">
        <v>36</v>
      </c>
      <c r="C5568" t="s">
        <v>361</v>
      </c>
      <c r="D5568" t="s">
        <v>49</v>
      </c>
      <c r="E5568" t="s">
        <v>21</v>
      </c>
      <c r="F5568">
        <v>202638</v>
      </c>
      <c r="G5568">
        <v>40540</v>
      </c>
      <c r="H5568">
        <v>20</v>
      </c>
      <c r="I5568">
        <v>63873500</v>
      </c>
      <c r="J5568">
        <v>264740</v>
      </c>
      <c r="K5568">
        <v>28810.561420999999</v>
      </c>
    </row>
    <row r="5569" spans="1:11" x14ac:dyDescent="0.35">
      <c r="A5569" t="s">
        <v>480</v>
      </c>
      <c r="B5569" t="s">
        <v>36</v>
      </c>
      <c r="C5569" t="s">
        <v>39</v>
      </c>
      <c r="D5569" t="s">
        <v>17</v>
      </c>
      <c r="E5569" t="s">
        <v>15</v>
      </c>
      <c r="F5569">
        <v>202638</v>
      </c>
      <c r="G5569">
        <v>1152</v>
      </c>
      <c r="H5569">
        <v>12</v>
      </c>
      <c r="I5569">
        <v>1603200</v>
      </c>
      <c r="J5569">
        <v>8160</v>
      </c>
      <c r="K5569">
        <v>14934.125</v>
      </c>
    </row>
    <row r="5570" spans="1:11" x14ac:dyDescent="0.35">
      <c r="A5570" t="s">
        <v>480</v>
      </c>
      <c r="B5570" t="s">
        <v>36</v>
      </c>
      <c r="C5570" t="s">
        <v>41</v>
      </c>
      <c r="D5570" t="s">
        <v>14</v>
      </c>
      <c r="E5570" t="s">
        <v>15</v>
      </c>
      <c r="F5570">
        <v>202638</v>
      </c>
      <c r="G5570">
        <v>15468</v>
      </c>
      <c r="H5570">
        <v>12</v>
      </c>
      <c r="I5570">
        <v>21913000</v>
      </c>
      <c r="J5570">
        <v>86652</v>
      </c>
      <c r="K5570">
        <v>15685.371606000001</v>
      </c>
    </row>
    <row r="5571" spans="1:11" x14ac:dyDescent="0.35">
      <c r="A5571" t="s">
        <v>480</v>
      </c>
      <c r="B5571" t="s">
        <v>36</v>
      </c>
      <c r="C5571" t="s">
        <v>42</v>
      </c>
      <c r="D5571" t="s">
        <v>20</v>
      </c>
      <c r="E5571" t="s">
        <v>18</v>
      </c>
      <c r="F5571">
        <v>202638</v>
      </c>
      <c r="G5571">
        <v>7232</v>
      </c>
      <c r="H5571">
        <v>16</v>
      </c>
      <c r="I5571">
        <v>17370400</v>
      </c>
      <c r="J5571">
        <v>38384</v>
      </c>
      <c r="K5571">
        <v>34797.909291999997</v>
      </c>
    </row>
    <row r="5572" spans="1:11" x14ac:dyDescent="0.35">
      <c r="A5572" t="s">
        <v>480</v>
      </c>
      <c r="B5572" t="s">
        <v>36</v>
      </c>
      <c r="C5572" t="s">
        <v>334</v>
      </c>
      <c r="D5572" t="s">
        <v>20</v>
      </c>
      <c r="E5572" t="s">
        <v>18</v>
      </c>
      <c r="F5572">
        <v>202638</v>
      </c>
      <c r="G5572">
        <v>4512</v>
      </c>
      <c r="H5572">
        <v>16</v>
      </c>
      <c r="I5572">
        <v>10828800</v>
      </c>
      <c r="J5572">
        <v>27072</v>
      </c>
      <c r="K5572">
        <v>34742.574467999999</v>
      </c>
    </row>
    <row r="5573" spans="1:11" x14ac:dyDescent="0.35">
      <c r="A5573" t="s">
        <v>480</v>
      </c>
      <c r="B5573" t="s">
        <v>36</v>
      </c>
      <c r="C5573" t="s">
        <v>363</v>
      </c>
      <c r="D5573" t="s">
        <v>14</v>
      </c>
      <c r="E5573" t="s">
        <v>21</v>
      </c>
      <c r="F5573">
        <v>202638</v>
      </c>
      <c r="G5573">
        <v>4764</v>
      </c>
      <c r="H5573">
        <v>12</v>
      </c>
      <c r="I5573">
        <v>9131000</v>
      </c>
      <c r="J5573">
        <v>26628</v>
      </c>
      <c r="K5573">
        <v>20542.370277000002</v>
      </c>
    </row>
    <row r="5574" spans="1:11" x14ac:dyDescent="0.35">
      <c r="A5574" t="s">
        <v>480</v>
      </c>
      <c r="B5574" t="s">
        <v>36</v>
      </c>
      <c r="C5574" t="s">
        <v>364</v>
      </c>
      <c r="D5574" t="s">
        <v>14</v>
      </c>
      <c r="E5574" t="s">
        <v>21</v>
      </c>
      <c r="F5574">
        <v>202638</v>
      </c>
      <c r="G5574">
        <v>380</v>
      </c>
      <c r="H5574">
        <v>20</v>
      </c>
      <c r="I5574">
        <v>560500</v>
      </c>
      <c r="J5574">
        <v>1820</v>
      </c>
      <c r="K5574">
        <v>24668.789474000001</v>
      </c>
    </row>
    <row r="5575" spans="1:11" x14ac:dyDescent="0.35">
      <c r="A5575" t="s">
        <v>480</v>
      </c>
      <c r="B5575" t="s">
        <v>36</v>
      </c>
      <c r="C5575" t="s">
        <v>46</v>
      </c>
      <c r="D5575" t="s">
        <v>14</v>
      </c>
      <c r="E5575" t="s">
        <v>15</v>
      </c>
      <c r="F5575">
        <v>202638</v>
      </c>
      <c r="G5575">
        <v>732</v>
      </c>
      <c r="H5575">
        <v>12</v>
      </c>
      <c r="I5575">
        <v>915000</v>
      </c>
      <c r="J5575">
        <v>3324</v>
      </c>
      <c r="K5575">
        <v>13811.04918</v>
      </c>
    </row>
    <row r="5576" spans="1:11" x14ac:dyDescent="0.35">
      <c r="A5576" t="s">
        <v>480</v>
      </c>
      <c r="B5576" t="s">
        <v>36</v>
      </c>
      <c r="C5576" t="s">
        <v>366</v>
      </c>
      <c r="D5576" t="s">
        <v>17</v>
      </c>
      <c r="E5576" t="s">
        <v>15</v>
      </c>
      <c r="F5576">
        <v>202638</v>
      </c>
      <c r="G5576">
        <v>5832</v>
      </c>
      <c r="H5576">
        <v>12</v>
      </c>
      <c r="I5576">
        <v>7727400</v>
      </c>
      <c r="J5576">
        <v>45936</v>
      </c>
      <c r="K5576">
        <v>14995.495885</v>
      </c>
    </row>
    <row r="5577" spans="1:11" x14ac:dyDescent="0.35">
      <c r="A5577" t="s">
        <v>480</v>
      </c>
      <c r="B5577" t="s">
        <v>36</v>
      </c>
      <c r="C5577" t="s">
        <v>51</v>
      </c>
      <c r="D5577" t="s">
        <v>32</v>
      </c>
      <c r="E5577" t="s">
        <v>21</v>
      </c>
      <c r="F5577">
        <v>202638</v>
      </c>
      <c r="G5577">
        <v>3536</v>
      </c>
      <c r="H5577">
        <v>16</v>
      </c>
      <c r="I5577">
        <v>7316500</v>
      </c>
      <c r="J5577">
        <v>22784</v>
      </c>
      <c r="K5577">
        <v>30185.099547999998</v>
      </c>
    </row>
    <row r="5578" spans="1:11" x14ac:dyDescent="0.35">
      <c r="A5578" t="s">
        <v>480</v>
      </c>
      <c r="B5578" t="s">
        <v>36</v>
      </c>
      <c r="C5578" t="s">
        <v>52</v>
      </c>
      <c r="D5578" t="s">
        <v>20</v>
      </c>
      <c r="E5578" t="s">
        <v>21</v>
      </c>
      <c r="F5578">
        <v>202638</v>
      </c>
      <c r="G5578">
        <v>17480</v>
      </c>
      <c r="H5578">
        <v>20</v>
      </c>
      <c r="I5578">
        <v>35852000</v>
      </c>
      <c r="J5578">
        <v>140240</v>
      </c>
      <c r="K5578">
        <v>38533.804347999998</v>
      </c>
    </row>
    <row r="5579" spans="1:11" x14ac:dyDescent="0.35">
      <c r="A5579" t="s">
        <v>480</v>
      </c>
      <c r="B5579" t="s">
        <v>36</v>
      </c>
      <c r="C5579" t="s">
        <v>53</v>
      </c>
      <c r="D5579" t="s">
        <v>17</v>
      </c>
      <c r="E5579" t="s">
        <v>18</v>
      </c>
      <c r="F5579">
        <v>202638</v>
      </c>
      <c r="G5579">
        <v>14880</v>
      </c>
      <c r="H5579">
        <v>16</v>
      </c>
      <c r="I5579">
        <v>34890400</v>
      </c>
      <c r="J5579">
        <v>117920</v>
      </c>
      <c r="K5579">
        <v>34754.641935</v>
      </c>
    </row>
    <row r="5580" spans="1:11" x14ac:dyDescent="0.35">
      <c r="A5580" t="s">
        <v>480</v>
      </c>
      <c r="B5580" t="s">
        <v>36</v>
      </c>
      <c r="C5580" t="s">
        <v>54</v>
      </c>
      <c r="D5580" t="s">
        <v>20</v>
      </c>
      <c r="E5580" t="s">
        <v>18</v>
      </c>
      <c r="F5580">
        <v>202638</v>
      </c>
      <c r="G5580">
        <v>7120</v>
      </c>
      <c r="H5580">
        <v>16</v>
      </c>
      <c r="I5580">
        <v>16753500</v>
      </c>
      <c r="J5580">
        <v>43088</v>
      </c>
      <c r="K5580">
        <v>34716.723596000003</v>
      </c>
    </row>
    <row r="5581" spans="1:11" x14ac:dyDescent="0.35">
      <c r="A5581" t="s">
        <v>480</v>
      </c>
      <c r="B5581" t="s">
        <v>36</v>
      </c>
      <c r="C5581" t="s">
        <v>55</v>
      </c>
      <c r="D5581" t="s">
        <v>20</v>
      </c>
      <c r="E5581" t="s">
        <v>18</v>
      </c>
      <c r="F5581">
        <v>202638</v>
      </c>
      <c r="G5581">
        <v>3024</v>
      </c>
      <c r="H5581">
        <v>16</v>
      </c>
      <c r="I5581">
        <v>7093500</v>
      </c>
      <c r="J5581">
        <v>13264</v>
      </c>
      <c r="K5581">
        <v>34703.608465999998</v>
      </c>
    </row>
    <row r="5582" spans="1:11" x14ac:dyDescent="0.35">
      <c r="A5582" t="s">
        <v>480</v>
      </c>
      <c r="B5582" t="s">
        <v>36</v>
      </c>
      <c r="C5582" t="s">
        <v>559</v>
      </c>
      <c r="D5582" t="s">
        <v>14</v>
      </c>
      <c r="E5582" t="s">
        <v>15</v>
      </c>
      <c r="F5582">
        <v>202638</v>
      </c>
      <c r="G5582">
        <v>1236</v>
      </c>
      <c r="H5582">
        <v>12</v>
      </c>
      <c r="I5582">
        <v>1576100</v>
      </c>
      <c r="J5582">
        <v>7056</v>
      </c>
      <c r="K5582">
        <v>13806.019417</v>
      </c>
    </row>
    <row r="5583" spans="1:11" x14ac:dyDescent="0.35">
      <c r="A5583" t="s">
        <v>480</v>
      </c>
      <c r="B5583" t="s">
        <v>36</v>
      </c>
      <c r="C5583" t="s">
        <v>58</v>
      </c>
      <c r="D5583" t="s">
        <v>32</v>
      </c>
      <c r="E5583" t="s">
        <v>15</v>
      </c>
      <c r="F5583">
        <v>202638</v>
      </c>
      <c r="G5583">
        <v>3912</v>
      </c>
      <c r="H5583">
        <v>12</v>
      </c>
      <c r="I5583">
        <v>6683000</v>
      </c>
      <c r="J5583">
        <v>27540</v>
      </c>
      <c r="K5583">
        <v>18153.122699</v>
      </c>
    </row>
    <row r="5584" spans="1:11" x14ac:dyDescent="0.35">
      <c r="A5584" t="s">
        <v>480</v>
      </c>
      <c r="B5584" t="s">
        <v>36</v>
      </c>
      <c r="C5584" t="s">
        <v>59</v>
      </c>
      <c r="D5584" t="s">
        <v>23</v>
      </c>
      <c r="E5584" t="s">
        <v>21</v>
      </c>
      <c r="F5584">
        <v>202638</v>
      </c>
      <c r="G5584">
        <v>8856</v>
      </c>
      <c r="H5584">
        <v>12</v>
      </c>
      <c r="I5584">
        <v>18450000</v>
      </c>
      <c r="J5584">
        <v>60540</v>
      </c>
      <c r="K5584">
        <v>23536.559621</v>
      </c>
    </row>
    <row r="5585" spans="1:11" x14ac:dyDescent="0.35">
      <c r="A5585" t="s">
        <v>480</v>
      </c>
      <c r="B5585" t="s">
        <v>36</v>
      </c>
      <c r="C5585" t="s">
        <v>60</v>
      </c>
      <c r="D5585" t="s">
        <v>23</v>
      </c>
      <c r="E5585" t="s">
        <v>21</v>
      </c>
      <c r="F5585">
        <v>202638</v>
      </c>
      <c r="G5585">
        <v>6576</v>
      </c>
      <c r="H5585">
        <v>16</v>
      </c>
      <c r="I5585">
        <v>14277300</v>
      </c>
      <c r="J5585">
        <v>30848</v>
      </c>
      <c r="K5585">
        <v>31679.372263000001</v>
      </c>
    </row>
    <row r="5586" spans="1:11" x14ac:dyDescent="0.35">
      <c r="A5586" t="s">
        <v>480</v>
      </c>
      <c r="B5586" t="s">
        <v>36</v>
      </c>
      <c r="C5586" t="s">
        <v>427</v>
      </c>
      <c r="D5586" t="s">
        <v>17</v>
      </c>
      <c r="E5586" t="s">
        <v>18</v>
      </c>
      <c r="F5586">
        <v>202638</v>
      </c>
      <c r="G5586">
        <v>3456</v>
      </c>
      <c r="H5586">
        <v>16</v>
      </c>
      <c r="I5586">
        <v>5725200</v>
      </c>
      <c r="J5586">
        <v>11600</v>
      </c>
      <c r="K5586">
        <v>23863.120370000001</v>
      </c>
    </row>
    <row r="5587" spans="1:11" x14ac:dyDescent="0.35">
      <c r="A5587" t="s">
        <v>480</v>
      </c>
      <c r="B5587" t="s">
        <v>36</v>
      </c>
      <c r="C5587" t="s">
        <v>61</v>
      </c>
      <c r="D5587" t="s">
        <v>14</v>
      </c>
      <c r="E5587" t="s">
        <v>15</v>
      </c>
      <c r="F5587">
        <v>202638</v>
      </c>
      <c r="G5587">
        <v>2844</v>
      </c>
      <c r="H5587">
        <v>12</v>
      </c>
      <c r="I5587">
        <v>4266000</v>
      </c>
      <c r="J5587">
        <v>12132</v>
      </c>
      <c r="K5587">
        <v>16419.818565000001</v>
      </c>
    </row>
    <row r="5588" spans="1:11" x14ac:dyDescent="0.35">
      <c r="A5588" t="s">
        <v>480</v>
      </c>
      <c r="B5588" t="s">
        <v>36</v>
      </c>
      <c r="C5588" t="s">
        <v>62</v>
      </c>
      <c r="D5588" t="s">
        <v>17</v>
      </c>
      <c r="E5588" t="s">
        <v>15</v>
      </c>
      <c r="F5588">
        <v>202638</v>
      </c>
      <c r="G5588">
        <v>6864</v>
      </c>
      <c r="H5588">
        <v>12</v>
      </c>
      <c r="I5588">
        <v>9152000</v>
      </c>
      <c r="J5588">
        <v>56880</v>
      </c>
      <c r="K5588">
        <v>14829.244755</v>
      </c>
    </row>
    <row r="5589" spans="1:11" x14ac:dyDescent="0.35">
      <c r="A5589" t="s">
        <v>480</v>
      </c>
      <c r="B5589" t="s">
        <v>36</v>
      </c>
      <c r="C5589" t="s">
        <v>63</v>
      </c>
      <c r="D5589" t="s">
        <v>17</v>
      </c>
      <c r="E5589" t="s">
        <v>15</v>
      </c>
      <c r="F5589">
        <v>202638</v>
      </c>
      <c r="G5589">
        <v>2928</v>
      </c>
      <c r="H5589">
        <v>12</v>
      </c>
      <c r="I5589">
        <v>4074800</v>
      </c>
      <c r="J5589">
        <v>13056</v>
      </c>
      <c r="K5589">
        <v>14961.631148</v>
      </c>
    </row>
    <row r="5590" spans="1:11" x14ac:dyDescent="0.35">
      <c r="A5590" t="s">
        <v>480</v>
      </c>
      <c r="B5590" t="s">
        <v>36</v>
      </c>
      <c r="C5590" t="s">
        <v>368</v>
      </c>
      <c r="D5590" t="s">
        <v>17</v>
      </c>
      <c r="E5590" t="s">
        <v>15</v>
      </c>
      <c r="F5590">
        <v>202638</v>
      </c>
      <c r="G5590">
        <v>1752</v>
      </c>
      <c r="H5590">
        <v>12</v>
      </c>
      <c r="I5590">
        <v>2394400</v>
      </c>
      <c r="J5590">
        <v>12324</v>
      </c>
      <c r="K5590">
        <v>14955.664384</v>
      </c>
    </row>
    <row r="5591" spans="1:11" x14ac:dyDescent="0.35">
      <c r="A5591" t="s">
        <v>480</v>
      </c>
      <c r="B5591" t="s">
        <v>36</v>
      </c>
      <c r="C5591" t="s">
        <v>66</v>
      </c>
      <c r="D5591" t="s">
        <v>17</v>
      </c>
      <c r="E5591" t="s">
        <v>18</v>
      </c>
      <c r="F5591">
        <v>202638</v>
      </c>
      <c r="G5591">
        <v>6448</v>
      </c>
      <c r="H5591">
        <v>16</v>
      </c>
      <c r="I5591">
        <v>13299000</v>
      </c>
      <c r="J5591">
        <v>42992</v>
      </c>
      <c r="K5591">
        <v>31234.900743999999</v>
      </c>
    </row>
    <row r="5592" spans="1:11" x14ac:dyDescent="0.35">
      <c r="A5592" t="s">
        <v>480</v>
      </c>
      <c r="B5592" t="s">
        <v>36</v>
      </c>
      <c r="C5592" t="s">
        <v>69</v>
      </c>
      <c r="D5592" t="s">
        <v>14</v>
      </c>
      <c r="E5592" t="s">
        <v>24</v>
      </c>
      <c r="F5592">
        <v>202638</v>
      </c>
      <c r="G5592">
        <v>20</v>
      </c>
      <c r="H5592">
        <v>20</v>
      </c>
      <c r="I5592">
        <v>29500</v>
      </c>
      <c r="J5592">
        <v>220</v>
      </c>
      <c r="K5592">
        <v>26265</v>
      </c>
    </row>
    <row r="5593" spans="1:11" x14ac:dyDescent="0.35">
      <c r="A5593" t="s">
        <v>480</v>
      </c>
      <c r="B5593" t="s">
        <v>36</v>
      </c>
      <c r="C5593" t="s">
        <v>614</v>
      </c>
      <c r="D5593" t="s">
        <v>17</v>
      </c>
      <c r="E5593" t="s">
        <v>613</v>
      </c>
      <c r="F5593">
        <v>202638</v>
      </c>
      <c r="G5593">
        <v>60</v>
      </c>
      <c r="H5593">
        <v>20</v>
      </c>
      <c r="I5593">
        <v>88500</v>
      </c>
      <c r="J5593">
        <v>340</v>
      </c>
      <c r="K5593">
        <v>27501</v>
      </c>
    </row>
    <row r="5594" spans="1:11" x14ac:dyDescent="0.35">
      <c r="A5594" t="s">
        <v>480</v>
      </c>
      <c r="B5594" t="s">
        <v>36</v>
      </c>
      <c r="C5594" t="s">
        <v>419</v>
      </c>
      <c r="D5594" t="s">
        <v>17</v>
      </c>
      <c r="E5594" t="s">
        <v>18</v>
      </c>
      <c r="F5594">
        <v>202638</v>
      </c>
      <c r="G5594">
        <v>336</v>
      </c>
      <c r="H5594">
        <v>16</v>
      </c>
      <c r="I5594">
        <v>619500</v>
      </c>
      <c r="J5594">
        <v>1536</v>
      </c>
      <c r="K5594">
        <v>26778.571429</v>
      </c>
    </row>
    <row r="5595" spans="1:11" x14ac:dyDescent="0.35">
      <c r="A5595" t="s">
        <v>480</v>
      </c>
      <c r="B5595" t="s">
        <v>36</v>
      </c>
      <c r="C5595" t="s">
        <v>369</v>
      </c>
      <c r="D5595" t="s">
        <v>49</v>
      </c>
      <c r="E5595" t="s">
        <v>18</v>
      </c>
      <c r="F5595">
        <v>202638</v>
      </c>
      <c r="G5595">
        <v>4592</v>
      </c>
      <c r="H5595">
        <v>16</v>
      </c>
      <c r="I5595">
        <v>7433300</v>
      </c>
      <c r="J5595">
        <v>31872</v>
      </c>
      <c r="K5595">
        <v>23845.721254</v>
      </c>
    </row>
    <row r="5596" spans="1:11" x14ac:dyDescent="0.35">
      <c r="A5596" t="s">
        <v>480</v>
      </c>
      <c r="B5596" t="s">
        <v>36</v>
      </c>
      <c r="C5596" t="s">
        <v>70</v>
      </c>
      <c r="D5596" t="s">
        <v>17</v>
      </c>
      <c r="E5596" t="s">
        <v>18</v>
      </c>
      <c r="F5596">
        <v>202638</v>
      </c>
      <c r="G5596">
        <v>21920</v>
      </c>
      <c r="H5596">
        <v>16</v>
      </c>
      <c r="I5596">
        <v>51390400</v>
      </c>
      <c r="J5596">
        <v>189488</v>
      </c>
      <c r="K5596">
        <v>34761.064233999998</v>
      </c>
    </row>
    <row r="5597" spans="1:11" x14ac:dyDescent="0.35">
      <c r="A5597" t="s">
        <v>480</v>
      </c>
      <c r="B5597" t="s">
        <v>36</v>
      </c>
      <c r="C5597" t="s">
        <v>370</v>
      </c>
      <c r="D5597" t="s">
        <v>14</v>
      </c>
      <c r="E5597" t="s">
        <v>21</v>
      </c>
      <c r="F5597">
        <v>202638</v>
      </c>
      <c r="G5597">
        <v>6120</v>
      </c>
      <c r="H5597">
        <v>12</v>
      </c>
      <c r="I5597">
        <v>8925000</v>
      </c>
      <c r="J5597">
        <v>44484</v>
      </c>
      <c r="K5597">
        <v>15995.621569000001</v>
      </c>
    </row>
    <row r="5598" spans="1:11" x14ac:dyDescent="0.35">
      <c r="A5598" t="s">
        <v>480</v>
      </c>
      <c r="B5598" t="s">
        <v>36</v>
      </c>
      <c r="C5598" t="s">
        <v>341</v>
      </c>
      <c r="D5598" t="s">
        <v>17</v>
      </c>
      <c r="E5598" t="s">
        <v>21</v>
      </c>
      <c r="F5598">
        <v>202638</v>
      </c>
      <c r="G5598">
        <v>2052</v>
      </c>
      <c r="H5598">
        <v>12</v>
      </c>
      <c r="I5598">
        <v>3197700</v>
      </c>
      <c r="J5598">
        <v>15324</v>
      </c>
      <c r="K5598">
        <v>17020.315789</v>
      </c>
    </row>
    <row r="5599" spans="1:11" x14ac:dyDescent="0.35">
      <c r="A5599" t="s">
        <v>480</v>
      </c>
      <c r="B5599" t="s">
        <v>75</v>
      </c>
      <c r="C5599" t="s">
        <v>555</v>
      </c>
      <c r="D5599" t="s">
        <v>17</v>
      </c>
      <c r="E5599" t="s">
        <v>18</v>
      </c>
      <c r="F5599">
        <v>202638</v>
      </c>
      <c r="G5599">
        <v>7200</v>
      </c>
      <c r="H5599">
        <v>16</v>
      </c>
      <c r="I5599">
        <v>11520000</v>
      </c>
      <c r="J5599">
        <v>32912</v>
      </c>
      <c r="K5599">
        <v>23107.48</v>
      </c>
    </row>
    <row r="5600" spans="1:11" x14ac:dyDescent="0.35">
      <c r="A5600" t="s">
        <v>480</v>
      </c>
      <c r="B5600" t="s">
        <v>75</v>
      </c>
      <c r="C5600" t="s">
        <v>556</v>
      </c>
      <c r="D5600" t="s">
        <v>17</v>
      </c>
      <c r="E5600" t="s">
        <v>18</v>
      </c>
      <c r="F5600">
        <v>202638</v>
      </c>
      <c r="G5600">
        <v>7184</v>
      </c>
      <c r="H5600">
        <v>16</v>
      </c>
      <c r="I5600">
        <v>11808700</v>
      </c>
      <c r="J5600">
        <v>27792</v>
      </c>
      <c r="K5600">
        <v>23111.204900000001</v>
      </c>
    </row>
    <row r="5601" spans="1:11" x14ac:dyDescent="0.35">
      <c r="A5601" t="s">
        <v>480</v>
      </c>
      <c r="B5601" t="s">
        <v>75</v>
      </c>
      <c r="C5601" t="s">
        <v>76</v>
      </c>
      <c r="D5601" t="s">
        <v>20</v>
      </c>
      <c r="E5601" t="s">
        <v>18</v>
      </c>
      <c r="F5601">
        <v>202638</v>
      </c>
      <c r="G5601">
        <v>5040</v>
      </c>
      <c r="H5601">
        <v>16</v>
      </c>
      <c r="I5601">
        <v>9044900</v>
      </c>
      <c r="J5601">
        <v>15616</v>
      </c>
      <c r="K5601">
        <v>25310.073015999998</v>
      </c>
    </row>
    <row r="5602" spans="1:11" x14ac:dyDescent="0.35">
      <c r="A5602" t="s">
        <v>480</v>
      </c>
      <c r="B5602" t="s">
        <v>81</v>
      </c>
      <c r="C5602" t="s">
        <v>82</v>
      </c>
      <c r="D5602" t="s">
        <v>17</v>
      </c>
      <c r="E5602" t="s">
        <v>15</v>
      </c>
      <c r="F5602">
        <v>202638</v>
      </c>
      <c r="G5602">
        <v>2512</v>
      </c>
      <c r="H5602">
        <v>16</v>
      </c>
      <c r="I5602">
        <v>3249900</v>
      </c>
      <c r="J5602">
        <v>18624</v>
      </c>
      <c r="K5602">
        <v>18770.719744999999</v>
      </c>
    </row>
    <row r="5603" spans="1:11" x14ac:dyDescent="0.35">
      <c r="A5603" t="s">
        <v>480</v>
      </c>
      <c r="B5603" t="s">
        <v>81</v>
      </c>
      <c r="C5603" t="s">
        <v>545</v>
      </c>
      <c r="D5603" t="s">
        <v>17</v>
      </c>
      <c r="E5603" t="s">
        <v>15</v>
      </c>
      <c r="F5603">
        <v>202638</v>
      </c>
      <c r="G5603">
        <v>180</v>
      </c>
      <c r="H5603">
        <v>12</v>
      </c>
      <c r="I5603">
        <v>261000</v>
      </c>
      <c r="J5603">
        <v>1188</v>
      </c>
      <c r="K5603">
        <v>15780.333333</v>
      </c>
    </row>
    <row r="5604" spans="1:11" x14ac:dyDescent="0.35">
      <c r="A5604" t="s">
        <v>480</v>
      </c>
      <c r="B5604" t="s">
        <v>81</v>
      </c>
      <c r="C5604" t="s">
        <v>84</v>
      </c>
      <c r="D5604" t="s">
        <v>20</v>
      </c>
      <c r="E5604" t="s">
        <v>21</v>
      </c>
      <c r="F5604">
        <v>202638</v>
      </c>
      <c r="G5604">
        <v>7836</v>
      </c>
      <c r="H5604">
        <v>12</v>
      </c>
      <c r="I5604">
        <v>18751700</v>
      </c>
      <c r="J5604">
        <v>100044</v>
      </c>
      <c r="K5604">
        <v>26592.422664999998</v>
      </c>
    </row>
    <row r="5605" spans="1:11" x14ac:dyDescent="0.35">
      <c r="A5605" t="s">
        <v>480</v>
      </c>
      <c r="B5605" t="s">
        <v>81</v>
      </c>
      <c r="C5605" t="s">
        <v>85</v>
      </c>
      <c r="D5605" t="s">
        <v>17</v>
      </c>
      <c r="E5605" t="s">
        <v>15</v>
      </c>
      <c r="F5605">
        <v>202638</v>
      </c>
      <c r="G5605">
        <v>1548</v>
      </c>
      <c r="H5605">
        <v>12</v>
      </c>
      <c r="I5605">
        <v>2283300</v>
      </c>
      <c r="J5605">
        <v>5088</v>
      </c>
      <c r="K5605">
        <v>15733.627907</v>
      </c>
    </row>
    <row r="5606" spans="1:11" x14ac:dyDescent="0.35">
      <c r="A5606" t="s">
        <v>480</v>
      </c>
      <c r="B5606" t="s">
        <v>81</v>
      </c>
      <c r="C5606" t="s">
        <v>86</v>
      </c>
      <c r="D5606" t="s">
        <v>17</v>
      </c>
      <c r="E5606" t="s">
        <v>18</v>
      </c>
      <c r="F5606">
        <v>202638</v>
      </c>
      <c r="G5606">
        <v>544</v>
      </c>
      <c r="H5606">
        <v>16</v>
      </c>
      <c r="I5606">
        <v>1247800</v>
      </c>
      <c r="J5606">
        <v>1840</v>
      </c>
      <c r="K5606">
        <v>32936.647059000003</v>
      </c>
    </row>
    <row r="5607" spans="1:11" x14ac:dyDescent="0.35">
      <c r="A5607" t="s">
        <v>480</v>
      </c>
      <c r="B5607" t="s">
        <v>81</v>
      </c>
      <c r="C5607" t="s">
        <v>87</v>
      </c>
      <c r="D5607" t="s">
        <v>17</v>
      </c>
      <c r="E5607" t="s">
        <v>18</v>
      </c>
      <c r="F5607">
        <v>202638</v>
      </c>
      <c r="G5607">
        <v>1040</v>
      </c>
      <c r="H5607">
        <v>16</v>
      </c>
      <c r="I5607">
        <v>2391800</v>
      </c>
      <c r="J5607">
        <v>3040</v>
      </c>
      <c r="K5607">
        <v>32999.599999999999</v>
      </c>
    </row>
    <row r="5608" spans="1:11" x14ac:dyDescent="0.35">
      <c r="A5608" t="s">
        <v>480</v>
      </c>
      <c r="B5608" t="s">
        <v>81</v>
      </c>
      <c r="C5608" t="s">
        <v>88</v>
      </c>
      <c r="D5608" t="s">
        <v>32</v>
      </c>
      <c r="E5608" t="s">
        <v>21</v>
      </c>
      <c r="F5608">
        <v>202638</v>
      </c>
      <c r="G5608">
        <v>1536</v>
      </c>
      <c r="H5608">
        <v>12</v>
      </c>
      <c r="I5608">
        <v>3648000</v>
      </c>
      <c r="J5608">
        <v>6732</v>
      </c>
      <c r="K5608">
        <v>26578.28125</v>
      </c>
    </row>
    <row r="5609" spans="1:11" x14ac:dyDescent="0.35">
      <c r="A5609" t="s">
        <v>480</v>
      </c>
      <c r="B5609" t="s">
        <v>81</v>
      </c>
      <c r="C5609" t="s">
        <v>90</v>
      </c>
      <c r="D5609" t="s">
        <v>17</v>
      </c>
      <c r="E5609" t="s">
        <v>21</v>
      </c>
      <c r="F5609">
        <v>202638</v>
      </c>
      <c r="G5609">
        <v>31944</v>
      </c>
      <c r="H5609">
        <v>12</v>
      </c>
      <c r="I5609">
        <v>74286600</v>
      </c>
      <c r="J5609">
        <v>281712</v>
      </c>
      <c r="K5609">
        <v>26623.982344</v>
      </c>
    </row>
    <row r="5610" spans="1:11" x14ac:dyDescent="0.35">
      <c r="A5610" t="s">
        <v>480</v>
      </c>
      <c r="B5610" t="s">
        <v>81</v>
      </c>
      <c r="C5610" t="s">
        <v>91</v>
      </c>
      <c r="D5610" t="s">
        <v>23</v>
      </c>
      <c r="E5610" t="s">
        <v>21</v>
      </c>
      <c r="F5610">
        <v>202638</v>
      </c>
      <c r="G5610">
        <v>1504</v>
      </c>
      <c r="H5610">
        <v>16</v>
      </c>
      <c r="I5610">
        <v>4465000</v>
      </c>
      <c r="J5610">
        <v>4528</v>
      </c>
      <c r="K5610">
        <v>42512.670212999998</v>
      </c>
    </row>
    <row r="5611" spans="1:11" x14ac:dyDescent="0.35">
      <c r="A5611" t="s">
        <v>480</v>
      </c>
      <c r="B5611" t="s">
        <v>81</v>
      </c>
      <c r="C5611" t="s">
        <v>92</v>
      </c>
      <c r="D5611" t="s">
        <v>32</v>
      </c>
      <c r="E5611" t="s">
        <v>21</v>
      </c>
      <c r="F5611">
        <v>202638</v>
      </c>
      <c r="G5611">
        <v>4288</v>
      </c>
      <c r="H5611">
        <v>16</v>
      </c>
      <c r="I5611">
        <v>10371600</v>
      </c>
      <c r="J5611">
        <v>36192</v>
      </c>
      <c r="K5611">
        <v>35867.660448000002</v>
      </c>
    </row>
    <row r="5612" spans="1:11" x14ac:dyDescent="0.35">
      <c r="A5612" t="s">
        <v>480</v>
      </c>
      <c r="B5612" t="s">
        <v>81</v>
      </c>
      <c r="C5612" t="s">
        <v>93</v>
      </c>
      <c r="D5612" t="s">
        <v>17</v>
      </c>
      <c r="E5612" t="s">
        <v>18</v>
      </c>
      <c r="F5612">
        <v>202638</v>
      </c>
      <c r="G5612">
        <v>480</v>
      </c>
      <c r="H5612">
        <v>16</v>
      </c>
      <c r="I5612">
        <v>1101000</v>
      </c>
      <c r="J5612">
        <v>1872</v>
      </c>
      <c r="K5612">
        <v>33069.833333000002</v>
      </c>
    </row>
    <row r="5613" spans="1:11" x14ac:dyDescent="0.35">
      <c r="A5613" t="s">
        <v>480</v>
      </c>
      <c r="B5613" t="s">
        <v>81</v>
      </c>
      <c r="C5613" t="s">
        <v>94</v>
      </c>
      <c r="D5613" t="s">
        <v>20</v>
      </c>
      <c r="E5613" t="s">
        <v>21</v>
      </c>
      <c r="F5613">
        <v>202638</v>
      </c>
      <c r="G5613">
        <v>2656</v>
      </c>
      <c r="H5613">
        <v>16</v>
      </c>
      <c r="I5613">
        <v>6092200</v>
      </c>
      <c r="J5613">
        <v>12160</v>
      </c>
      <c r="K5613">
        <v>32981.771084</v>
      </c>
    </row>
    <row r="5614" spans="1:11" x14ac:dyDescent="0.35">
      <c r="A5614" t="s">
        <v>480</v>
      </c>
      <c r="B5614" t="s">
        <v>81</v>
      </c>
      <c r="C5614" t="s">
        <v>95</v>
      </c>
      <c r="D5614" t="s">
        <v>23</v>
      </c>
      <c r="E5614" t="s">
        <v>21</v>
      </c>
      <c r="F5614">
        <v>202638</v>
      </c>
      <c r="G5614">
        <v>51280</v>
      </c>
      <c r="H5614">
        <v>16</v>
      </c>
      <c r="I5614">
        <v>124083900</v>
      </c>
      <c r="J5614">
        <v>431904</v>
      </c>
      <c r="K5614">
        <v>35921.136349</v>
      </c>
    </row>
    <row r="5615" spans="1:11" x14ac:dyDescent="0.35">
      <c r="A5615" t="s">
        <v>480</v>
      </c>
      <c r="B5615" t="s">
        <v>96</v>
      </c>
      <c r="C5615" t="s">
        <v>97</v>
      </c>
      <c r="D5615" t="s">
        <v>49</v>
      </c>
      <c r="E5615" t="s">
        <v>21</v>
      </c>
      <c r="F5615">
        <v>202638</v>
      </c>
      <c r="G5615">
        <v>1540</v>
      </c>
      <c r="H5615">
        <v>20</v>
      </c>
      <c r="I5615">
        <v>2302300</v>
      </c>
      <c r="J5615">
        <v>12580</v>
      </c>
      <c r="K5615">
        <v>27063.337662000002</v>
      </c>
    </row>
    <row r="5616" spans="1:11" x14ac:dyDescent="0.35">
      <c r="A5616" t="s">
        <v>480</v>
      </c>
      <c r="B5616" t="s">
        <v>96</v>
      </c>
      <c r="C5616" t="s">
        <v>396</v>
      </c>
      <c r="D5616" t="s">
        <v>49</v>
      </c>
      <c r="E5616" t="s">
        <v>21</v>
      </c>
      <c r="F5616">
        <v>202638</v>
      </c>
      <c r="G5616">
        <v>2176</v>
      </c>
      <c r="H5616">
        <v>16</v>
      </c>
      <c r="I5616">
        <v>3468000</v>
      </c>
      <c r="J5616">
        <v>17456</v>
      </c>
      <c r="K5616">
        <v>22881.830881999998</v>
      </c>
    </row>
    <row r="5617" spans="1:11" x14ac:dyDescent="0.35">
      <c r="A5617" t="s">
        <v>480</v>
      </c>
      <c r="B5617" t="s">
        <v>96</v>
      </c>
      <c r="C5617" t="s">
        <v>98</v>
      </c>
      <c r="D5617" t="s">
        <v>32</v>
      </c>
      <c r="E5617" t="s">
        <v>18</v>
      </c>
      <c r="F5617">
        <v>202638</v>
      </c>
      <c r="G5617">
        <v>8120</v>
      </c>
      <c r="H5617">
        <v>20</v>
      </c>
      <c r="I5617">
        <v>16201600</v>
      </c>
      <c r="J5617">
        <v>39120</v>
      </c>
      <c r="K5617">
        <v>37182.339900999999</v>
      </c>
    </row>
    <row r="5618" spans="1:11" x14ac:dyDescent="0.35">
      <c r="A5618" t="s">
        <v>480</v>
      </c>
      <c r="B5618" t="s">
        <v>96</v>
      </c>
      <c r="C5618" t="s">
        <v>99</v>
      </c>
      <c r="D5618" t="s">
        <v>32</v>
      </c>
      <c r="E5618" t="s">
        <v>18</v>
      </c>
      <c r="F5618">
        <v>202638</v>
      </c>
      <c r="G5618">
        <v>4800</v>
      </c>
      <c r="H5618">
        <v>20</v>
      </c>
      <c r="I5618">
        <v>11808000</v>
      </c>
      <c r="J5618">
        <v>21900</v>
      </c>
      <c r="K5618">
        <v>44203.370833000001</v>
      </c>
    </row>
    <row r="5619" spans="1:11" x14ac:dyDescent="0.35">
      <c r="A5619" t="s">
        <v>480</v>
      </c>
      <c r="B5619" t="s">
        <v>96</v>
      </c>
      <c r="C5619" t="s">
        <v>100</v>
      </c>
      <c r="D5619" t="s">
        <v>32</v>
      </c>
      <c r="E5619" t="s">
        <v>18</v>
      </c>
      <c r="F5619">
        <v>202638</v>
      </c>
      <c r="G5619">
        <v>21720</v>
      </c>
      <c r="H5619">
        <v>20</v>
      </c>
      <c r="I5619">
        <v>53494900</v>
      </c>
      <c r="J5619">
        <v>161240</v>
      </c>
      <c r="K5619">
        <v>44304.972375999998</v>
      </c>
    </row>
    <row r="5620" spans="1:11" x14ac:dyDescent="0.35">
      <c r="A5620" t="s">
        <v>480</v>
      </c>
      <c r="B5620" t="s">
        <v>96</v>
      </c>
      <c r="C5620" t="s">
        <v>101</v>
      </c>
      <c r="D5620" t="s">
        <v>32</v>
      </c>
      <c r="E5620" t="s">
        <v>21</v>
      </c>
      <c r="F5620">
        <v>202638</v>
      </c>
      <c r="G5620">
        <v>280</v>
      </c>
      <c r="H5620">
        <v>20</v>
      </c>
      <c r="I5620">
        <v>376600</v>
      </c>
      <c r="J5620">
        <v>1540</v>
      </c>
      <c r="K5620">
        <v>24182.5</v>
      </c>
    </row>
    <row r="5621" spans="1:11" x14ac:dyDescent="0.35">
      <c r="A5621" t="s">
        <v>480</v>
      </c>
      <c r="B5621" t="s">
        <v>96</v>
      </c>
      <c r="C5621" t="s">
        <v>102</v>
      </c>
      <c r="D5621" t="s">
        <v>14</v>
      </c>
      <c r="E5621" t="s">
        <v>15</v>
      </c>
      <c r="F5621">
        <v>202638</v>
      </c>
      <c r="G5621">
        <v>14544</v>
      </c>
      <c r="H5621">
        <v>12</v>
      </c>
      <c r="I5621">
        <v>18077700</v>
      </c>
      <c r="J5621">
        <v>116736</v>
      </c>
      <c r="K5621">
        <v>13486.967822000001</v>
      </c>
    </row>
    <row r="5622" spans="1:11" x14ac:dyDescent="0.35">
      <c r="A5622" t="s">
        <v>480</v>
      </c>
      <c r="B5622" t="s">
        <v>96</v>
      </c>
      <c r="C5622" t="s">
        <v>103</v>
      </c>
      <c r="D5622" t="s">
        <v>32</v>
      </c>
      <c r="E5622" t="s">
        <v>15</v>
      </c>
      <c r="F5622">
        <v>202638</v>
      </c>
      <c r="G5622">
        <v>3216</v>
      </c>
      <c r="H5622">
        <v>12</v>
      </c>
      <c r="I5622">
        <v>5873300</v>
      </c>
      <c r="J5622">
        <v>22800</v>
      </c>
      <c r="K5622">
        <v>19718.149254</v>
      </c>
    </row>
    <row r="5623" spans="1:11" x14ac:dyDescent="0.35">
      <c r="A5623" t="s">
        <v>480</v>
      </c>
      <c r="B5623" t="s">
        <v>96</v>
      </c>
      <c r="C5623" t="s">
        <v>105</v>
      </c>
      <c r="D5623" t="s">
        <v>32</v>
      </c>
      <c r="E5623" t="s">
        <v>15</v>
      </c>
      <c r="F5623">
        <v>202638</v>
      </c>
      <c r="G5623">
        <v>4488</v>
      </c>
      <c r="H5623">
        <v>12</v>
      </c>
      <c r="I5623">
        <v>7672500</v>
      </c>
      <c r="J5623">
        <v>29904</v>
      </c>
      <c r="K5623">
        <v>18819.360962999999</v>
      </c>
    </row>
    <row r="5624" spans="1:11" x14ac:dyDescent="0.35">
      <c r="A5624" t="s">
        <v>480</v>
      </c>
      <c r="B5624" t="s">
        <v>96</v>
      </c>
      <c r="C5624" t="s">
        <v>106</v>
      </c>
      <c r="D5624" t="s">
        <v>32</v>
      </c>
      <c r="E5624" t="s">
        <v>15</v>
      </c>
      <c r="F5624">
        <v>202638</v>
      </c>
      <c r="G5624">
        <v>9540</v>
      </c>
      <c r="H5624">
        <v>12</v>
      </c>
      <c r="I5624">
        <v>19562100</v>
      </c>
      <c r="J5624">
        <v>79944</v>
      </c>
      <c r="K5624">
        <v>21852.280503000002</v>
      </c>
    </row>
    <row r="5625" spans="1:11" x14ac:dyDescent="0.35">
      <c r="A5625" t="s">
        <v>480</v>
      </c>
      <c r="B5625" t="s">
        <v>96</v>
      </c>
      <c r="C5625" t="s">
        <v>107</v>
      </c>
      <c r="D5625" t="s">
        <v>32</v>
      </c>
      <c r="E5625" t="s">
        <v>15</v>
      </c>
      <c r="F5625">
        <v>202638</v>
      </c>
      <c r="G5625">
        <v>8064</v>
      </c>
      <c r="H5625">
        <v>16</v>
      </c>
      <c r="I5625">
        <v>15321600</v>
      </c>
      <c r="J5625">
        <v>51600</v>
      </c>
      <c r="K5625">
        <v>27270.077380999999</v>
      </c>
    </row>
    <row r="5626" spans="1:11" x14ac:dyDescent="0.35">
      <c r="A5626" t="s">
        <v>480</v>
      </c>
      <c r="B5626" t="s">
        <v>96</v>
      </c>
      <c r="C5626" t="s">
        <v>108</v>
      </c>
      <c r="D5626" t="s">
        <v>109</v>
      </c>
      <c r="E5626" t="s">
        <v>21</v>
      </c>
      <c r="F5626">
        <v>202638</v>
      </c>
      <c r="G5626">
        <v>8544</v>
      </c>
      <c r="H5626">
        <v>12</v>
      </c>
      <c r="I5626">
        <v>17814000</v>
      </c>
      <c r="J5626">
        <v>59208</v>
      </c>
      <c r="K5626">
        <v>23687.710674000002</v>
      </c>
    </row>
    <row r="5627" spans="1:11" x14ac:dyDescent="0.35">
      <c r="A5627" t="s">
        <v>480</v>
      </c>
      <c r="B5627" t="s">
        <v>96</v>
      </c>
      <c r="C5627" t="s">
        <v>110</v>
      </c>
      <c r="D5627" t="s">
        <v>109</v>
      </c>
      <c r="E5627" t="s">
        <v>21</v>
      </c>
      <c r="F5627">
        <v>202638</v>
      </c>
      <c r="G5627">
        <v>5832</v>
      </c>
      <c r="H5627">
        <v>12</v>
      </c>
      <c r="I5627">
        <v>14434200</v>
      </c>
      <c r="J5627">
        <v>41988</v>
      </c>
      <c r="K5627">
        <v>26922.067900999999</v>
      </c>
    </row>
    <row r="5628" spans="1:11" x14ac:dyDescent="0.35">
      <c r="A5628" t="s">
        <v>480</v>
      </c>
      <c r="B5628" t="s">
        <v>96</v>
      </c>
      <c r="C5628" t="s">
        <v>111</v>
      </c>
      <c r="D5628" t="s">
        <v>32</v>
      </c>
      <c r="E5628" t="s">
        <v>15</v>
      </c>
      <c r="F5628">
        <v>202638</v>
      </c>
      <c r="G5628">
        <v>9420</v>
      </c>
      <c r="H5628">
        <v>12</v>
      </c>
      <c r="I5628">
        <v>17200800</v>
      </c>
      <c r="J5628">
        <v>81960</v>
      </c>
      <c r="K5628">
        <v>19719.476433</v>
      </c>
    </row>
    <row r="5629" spans="1:11" x14ac:dyDescent="0.35">
      <c r="A5629" t="s">
        <v>480</v>
      </c>
      <c r="B5629" t="s">
        <v>96</v>
      </c>
      <c r="C5629" t="s">
        <v>558</v>
      </c>
      <c r="D5629" t="s">
        <v>32</v>
      </c>
      <c r="E5629" t="s">
        <v>24</v>
      </c>
      <c r="F5629">
        <v>202638</v>
      </c>
      <c r="G5629">
        <v>2040</v>
      </c>
      <c r="H5629">
        <v>20</v>
      </c>
      <c r="I5629">
        <v>5100000</v>
      </c>
      <c r="J5629">
        <v>10400</v>
      </c>
      <c r="K5629">
        <v>48534.245097999999</v>
      </c>
    </row>
    <row r="5630" spans="1:11" x14ac:dyDescent="0.35">
      <c r="A5630" t="s">
        <v>480</v>
      </c>
      <c r="B5630" t="s">
        <v>96</v>
      </c>
      <c r="C5630" s="9">
        <v>46101</v>
      </c>
      <c r="D5630" t="s">
        <v>32</v>
      </c>
      <c r="E5630" t="s">
        <v>24</v>
      </c>
      <c r="F5630">
        <v>202638</v>
      </c>
      <c r="G5630">
        <v>3360</v>
      </c>
      <c r="H5630">
        <v>20</v>
      </c>
      <c r="I5630">
        <v>8400000</v>
      </c>
      <c r="J5630">
        <v>18320</v>
      </c>
      <c r="K5630">
        <v>48545.464286000002</v>
      </c>
    </row>
    <row r="5631" spans="1:11" x14ac:dyDescent="0.35">
      <c r="A5631" t="s">
        <v>480</v>
      </c>
      <c r="B5631" t="s">
        <v>96</v>
      </c>
      <c r="C5631" t="s">
        <v>114</v>
      </c>
      <c r="D5631" t="s">
        <v>32</v>
      </c>
      <c r="E5631" t="s">
        <v>24</v>
      </c>
      <c r="F5631">
        <v>202638</v>
      </c>
      <c r="G5631">
        <v>8000</v>
      </c>
      <c r="H5631">
        <v>20</v>
      </c>
      <c r="I5631">
        <v>23013600</v>
      </c>
      <c r="J5631">
        <v>55500</v>
      </c>
      <c r="K5631">
        <v>53099.192499999997</v>
      </c>
    </row>
    <row r="5632" spans="1:11" x14ac:dyDescent="0.35">
      <c r="A5632" t="s">
        <v>480</v>
      </c>
      <c r="B5632" t="s">
        <v>96</v>
      </c>
      <c r="C5632" t="s">
        <v>115</v>
      </c>
      <c r="D5632" t="s">
        <v>32</v>
      </c>
      <c r="E5632" t="s">
        <v>24</v>
      </c>
      <c r="F5632">
        <v>202638</v>
      </c>
      <c r="G5632">
        <v>15260</v>
      </c>
      <c r="H5632">
        <v>20</v>
      </c>
      <c r="I5632">
        <v>43886200</v>
      </c>
      <c r="J5632">
        <v>119540</v>
      </c>
      <c r="K5632">
        <v>53360.993447000001</v>
      </c>
    </row>
    <row r="5633" spans="1:11" x14ac:dyDescent="0.35">
      <c r="A5633" t="s">
        <v>480</v>
      </c>
      <c r="B5633" t="s">
        <v>96</v>
      </c>
      <c r="C5633" t="s">
        <v>117</v>
      </c>
      <c r="D5633" t="s">
        <v>32</v>
      </c>
      <c r="E5633" t="s">
        <v>21</v>
      </c>
      <c r="F5633">
        <v>202638</v>
      </c>
      <c r="G5633">
        <v>11352</v>
      </c>
      <c r="H5633">
        <v>12</v>
      </c>
      <c r="I5633">
        <v>25542000</v>
      </c>
      <c r="J5633">
        <v>88056</v>
      </c>
      <c r="K5633">
        <v>24572.965115999999</v>
      </c>
    </row>
    <row r="5634" spans="1:11" x14ac:dyDescent="0.35">
      <c r="A5634" t="s">
        <v>480</v>
      </c>
      <c r="B5634" t="s">
        <v>96</v>
      </c>
      <c r="C5634" t="s">
        <v>118</v>
      </c>
      <c r="D5634" t="s">
        <v>32</v>
      </c>
      <c r="E5634" t="s">
        <v>21</v>
      </c>
      <c r="F5634">
        <v>202638</v>
      </c>
      <c r="G5634">
        <v>8880</v>
      </c>
      <c r="H5634">
        <v>16</v>
      </c>
      <c r="I5634">
        <v>20104200</v>
      </c>
      <c r="J5634">
        <v>52176</v>
      </c>
      <c r="K5634">
        <v>32564.931531999999</v>
      </c>
    </row>
    <row r="5635" spans="1:11" x14ac:dyDescent="0.35">
      <c r="A5635" t="s">
        <v>480</v>
      </c>
      <c r="B5635" t="s">
        <v>96</v>
      </c>
      <c r="C5635" t="s">
        <v>119</v>
      </c>
      <c r="D5635" t="s">
        <v>32</v>
      </c>
      <c r="E5635" t="s">
        <v>21</v>
      </c>
      <c r="F5635">
        <v>202638</v>
      </c>
      <c r="G5635">
        <v>68740</v>
      </c>
      <c r="H5635">
        <v>20</v>
      </c>
      <c r="I5635">
        <v>151302200</v>
      </c>
      <c r="J5635">
        <v>584640</v>
      </c>
      <c r="K5635">
        <v>39942.567937</v>
      </c>
    </row>
    <row r="5636" spans="1:11" x14ac:dyDescent="0.35">
      <c r="A5636" t="s">
        <v>480</v>
      </c>
      <c r="B5636" t="s">
        <v>96</v>
      </c>
      <c r="C5636" t="s">
        <v>120</v>
      </c>
      <c r="D5636" t="s">
        <v>17</v>
      </c>
      <c r="E5636" t="s">
        <v>21</v>
      </c>
      <c r="F5636">
        <v>202638</v>
      </c>
      <c r="G5636">
        <v>3828</v>
      </c>
      <c r="H5636">
        <v>12</v>
      </c>
      <c r="I5636">
        <v>7975000</v>
      </c>
      <c r="J5636">
        <v>20640</v>
      </c>
      <c r="K5636">
        <v>23686.043887</v>
      </c>
    </row>
    <row r="5637" spans="1:11" x14ac:dyDescent="0.35">
      <c r="A5637" t="s">
        <v>480</v>
      </c>
      <c r="B5637" t="s">
        <v>96</v>
      </c>
      <c r="C5637" t="s">
        <v>121</v>
      </c>
      <c r="D5637" t="s">
        <v>17</v>
      </c>
      <c r="E5637" t="s">
        <v>21</v>
      </c>
      <c r="F5637">
        <v>202638</v>
      </c>
      <c r="G5637">
        <v>6736</v>
      </c>
      <c r="H5637">
        <v>16</v>
      </c>
      <c r="I5637">
        <v>12630000</v>
      </c>
      <c r="J5637">
        <v>34480</v>
      </c>
      <c r="K5637">
        <v>28950.463183</v>
      </c>
    </row>
    <row r="5638" spans="1:11" x14ac:dyDescent="0.35">
      <c r="A5638" t="s">
        <v>480</v>
      </c>
      <c r="B5638" t="s">
        <v>96</v>
      </c>
      <c r="C5638" t="s">
        <v>122</v>
      </c>
      <c r="D5638" t="s">
        <v>17</v>
      </c>
      <c r="E5638" t="s">
        <v>21</v>
      </c>
      <c r="F5638">
        <v>202638</v>
      </c>
      <c r="G5638">
        <v>11240</v>
      </c>
      <c r="H5638">
        <v>20</v>
      </c>
      <c r="I5638">
        <v>22488000</v>
      </c>
      <c r="J5638">
        <v>61580</v>
      </c>
      <c r="K5638">
        <v>39019.941280999999</v>
      </c>
    </row>
    <row r="5639" spans="1:11" x14ac:dyDescent="0.35">
      <c r="A5639" t="s">
        <v>480</v>
      </c>
      <c r="B5639" t="s">
        <v>96</v>
      </c>
      <c r="C5639" t="s">
        <v>123</v>
      </c>
      <c r="D5639" t="s">
        <v>32</v>
      </c>
      <c r="E5639" t="s">
        <v>24</v>
      </c>
      <c r="F5639">
        <v>202638</v>
      </c>
      <c r="G5639">
        <v>10600</v>
      </c>
      <c r="H5639">
        <v>20</v>
      </c>
      <c r="I5639">
        <v>30490400</v>
      </c>
      <c r="J5639">
        <v>77420</v>
      </c>
      <c r="K5639">
        <v>53208.864151000002</v>
      </c>
    </row>
    <row r="5640" spans="1:11" x14ac:dyDescent="0.35">
      <c r="A5640" t="s">
        <v>480</v>
      </c>
      <c r="B5640" t="s">
        <v>96</v>
      </c>
      <c r="C5640" t="s">
        <v>126</v>
      </c>
      <c r="D5640" t="s">
        <v>32</v>
      </c>
      <c r="E5640" t="s">
        <v>18</v>
      </c>
      <c r="F5640">
        <v>202638</v>
      </c>
      <c r="G5640">
        <v>40944</v>
      </c>
      <c r="H5640">
        <v>16</v>
      </c>
      <c r="I5640">
        <v>89607000</v>
      </c>
      <c r="J5640">
        <v>367408</v>
      </c>
      <c r="K5640">
        <v>32792.147322999997</v>
      </c>
    </row>
    <row r="5641" spans="1:11" x14ac:dyDescent="0.35">
      <c r="A5641" t="s">
        <v>480</v>
      </c>
      <c r="B5641" t="s">
        <v>96</v>
      </c>
      <c r="C5641" t="s">
        <v>127</v>
      </c>
      <c r="D5641" t="s">
        <v>32</v>
      </c>
      <c r="E5641" t="s">
        <v>18</v>
      </c>
      <c r="F5641">
        <v>202638</v>
      </c>
      <c r="G5641">
        <v>13992</v>
      </c>
      <c r="H5641">
        <v>12</v>
      </c>
      <c r="I5641">
        <v>34059000</v>
      </c>
      <c r="J5641">
        <v>115608</v>
      </c>
      <c r="K5641">
        <v>25880.066038000001</v>
      </c>
    </row>
    <row r="5642" spans="1:11" x14ac:dyDescent="0.35">
      <c r="A5642" t="s">
        <v>480</v>
      </c>
      <c r="B5642" t="s">
        <v>96</v>
      </c>
      <c r="C5642" t="s">
        <v>128</v>
      </c>
      <c r="D5642" t="s">
        <v>32</v>
      </c>
      <c r="E5642" t="s">
        <v>18</v>
      </c>
      <c r="F5642">
        <v>202638</v>
      </c>
      <c r="G5642">
        <v>178048</v>
      </c>
      <c r="H5642">
        <v>16</v>
      </c>
      <c r="I5642">
        <v>433212200</v>
      </c>
      <c r="J5642">
        <v>1419920</v>
      </c>
      <c r="K5642">
        <v>36067.572788999998</v>
      </c>
    </row>
    <row r="5643" spans="1:11" x14ac:dyDescent="0.35">
      <c r="A5643" t="s">
        <v>480</v>
      </c>
      <c r="B5643" t="s">
        <v>96</v>
      </c>
      <c r="C5643" t="s">
        <v>129</v>
      </c>
      <c r="D5643" t="s">
        <v>20</v>
      </c>
      <c r="E5643" t="s">
        <v>18</v>
      </c>
      <c r="F5643">
        <v>202638</v>
      </c>
      <c r="G5643">
        <v>8752</v>
      </c>
      <c r="H5643">
        <v>16</v>
      </c>
      <c r="I5643">
        <v>18624800</v>
      </c>
      <c r="J5643">
        <v>61024</v>
      </c>
      <c r="K5643">
        <v>31726.407678</v>
      </c>
    </row>
    <row r="5644" spans="1:11" x14ac:dyDescent="0.35">
      <c r="A5644" t="s">
        <v>480</v>
      </c>
      <c r="B5644" t="s">
        <v>96</v>
      </c>
      <c r="C5644" t="s">
        <v>130</v>
      </c>
      <c r="D5644" t="s">
        <v>32</v>
      </c>
      <c r="E5644" t="s">
        <v>24</v>
      </c>
      <c r="F5644">
        <v>202638</v>
      </c>
      <c r="G5644">
        <v>700</v>
      </c>
      <c r="H5644">
        <v>20</v>
      </c>
      <c r="I5644">
        <v>1610000</v>
      </c>
      <c r="J5644">
        <v>1980</v>
      </c>
      <c r="K5644">
        <v>41822.228571</v>
      </c>
    </row>
    <row r="5645" spans="1:11" x14ac:dyDescent="0.35">
      <c r="A5645" t="s">
        <v>480</v>
      </c>
      <c r="B5645" t="s">
        <v>96</v>
      </c>
      <c r="C5645" t="s">
        <v>131</v>
      </c>
      <c r="D5645" t="s">
        <v>32</v>
      </c>
      <c r="E5645" t="s">
        <v>24</v>
      </c>
      <c r="F5645">
        <v>202638</v>
      </c>
      <c r="G5645">
        <v>580</v>
      </c>
      <c r="H5645">
        <v>20</v>
      </c>
      <c r="I5645">
        <v>1334000</v>
      </c>
      <c r="J5645">
        <v>1380</v>
      </c>
      <c r="K5645">
        <v>41930.689655000002</v>
      </c>
    </row>
    <row r="5646" spans="1:11" x14ac:dyDescent="0.35">
      <c r="A5646" t="s">
        <v>480</v>
      </c>
      <c r="B5646" t="s">
        <v>96</v>
      </c>
      <c r="C5646" t="s">
        <v>132</v>
      </c>
      <c r="D5646" t="s">
        <v>32</v>
      </c>
      <c r="E5646" t="s">
        <v>24</v>
      </c>
      <c r="F5646">
        <v>202638</v>
      </c>
      <c r="G5646">
        <v>40</v>
      </c>
      <c r="H5646">
        <v>20</v>
      </c>
      <c r="I5646">
        <v>92000</v>
      </c>
      <c r="J5646">
        <v>20</v>
      </c>
      <c r="K5646">
        <v>41715</v>
      </c>
    </row>
    <row r="5647" spans="1:11" x14ac:dyDescent="0.35">
      <c r="A5647" t="s">
        <v>480</v>
      </c>
      <c r="B5647" t="s">
        <v>96</v>
      </c>
      <c r="C5647" t="s">
        <v>133</v>
      </c>
      <c r="D5647" t="s">
        <v>32</v>
      </c>
      <c r="E5647" t="s">
        <v>18</v>
      </c>
      <c r="F5647">
        <v>202638</v>
      </c>
      <c r="G5647">
        <v>11760</v>
      </c>
      <c r="H5647">
        <v>16</v>
      </c>
      <c r="I5647">
        <v>29139500</v>
      </c>
      <c r="J5647">
        <v>87968</v>
      </c>
      <c r="K5647">
        <v>36016.246259</v>
      </c>
    </row>
    <row r="5648" spans="1:11" x14ac:dyDescent="0.35">
      <c r="A5648" t="s">
        <v>480</v>
      </c>
      <c r="B5648" t="s">
        <v>96</v>
      </c>
      <c r="C5648" t="s">
        <v>134</v>
      </c>
      <c r="D5648" t="s">
        <v>20</v>
      </c>
      <c r="E5648" t="s">
        <v>18</v>
      </c>
      <c r="F5648">
        <v>202638</v>
      </c>
      <c r="G5648">
        <v>8816</v>
      </c>
      <c r="H5648">
        <v>16</v>
      </c>
      <c r="I5648">
        <v>18767500</v>
      </c>
      <c r="J5648">
        <v>70928</v>
      </c>
      <c r="K5648">
        <v>31718.295826000001</v>
      </c>
    </row>
    <row r="5649" spans="1:11" x14ac:dyDescent="0.35">
      <c r="A5649" t="s">
        <v>480</v>
      </c>
      <c r="B5649" t="s">
        <v>96</v>
      </c>
      <c r="C5649" t="s">
        <v>135</v>
      </c>
      <c r="D5649" t="s">
        <v>32</v>
      </c>
      <c r="E5649" t="s">
        <v>18</v>
      </c>
      <c r="F5649">
        <v>202638</v>
      </c>
      <c r="G5649">
        <v>9312</v>
      </c>
      <c r="H5649">
        <v>16</v>
      </c>
      <c r="I5649">
        <v>21475800</v>
      </c>
      <c r="J5649">
        <v>74064</v>
      </c>
      <c r="K5649">
        <v>33450.768041000003</v>
      </c>
    </row>
    <row r="5650" spans="1:11" x14ac:dyDescent="0.35">
      <c r="A5650" t="s">
        <v>480</v>
      </c>
      <c r="B5650" t="s">
        <v>96</v>
      </c>
      <c r="C5650" t="s">
        <v>136</v>
      </c>
      <c r="D5650" t="s">
        <v>17</v>
      </c>
      <c r="E5650" t="s">
        <v>15</v>
      </c>
      <c r="F5650">
        <v>202638</v>
      </c>
      <c r="G5650">
        <v>3000</v>
      </c>
      <c r="H5650">
        <v>12</v>
      </c>
      <c r="I5650">
        <v>4375000</v>
      </c>
      <c r="J5650">
        <v>20952</v>
      </c>
      <c r="K5650">
        <v>15742.812</v>
      </c>
    </row>
    <row r="5651" spans="1:11" x14ac:dyDescent="0.35">
      <c r="A5651" t="s">
        <v>480</v>
      </c>
      <c r="B5651" t="s">
        <v>96</v>
      </c>
      <c r="C5651" t="s">
        <v>137</v>
      </c>
      <c r="D5651" t="s">
        <v>17</v>
      </c>
      <c r="E5651" t="s">
        <v>15</v>
      </c>
      <c r="F5651">
        <v>202638</v>
      </c>
      <c r="G5651">
        <v>3432</v>
      </c>
      <c r="H5651">
        <v>12</v>
      </c>
      <c r="I5651">
        <v>4892000</v>
      </c>
      <c r="J5651">
        <v>31176</v>
      </c>
      <c r="K5651">
        <v>15421.335664</v>
      </c>
    </row>
    <row r="5652" spans="1:11" x14ac:dyDescent="0.35">
      <c r="A5652" t="s">
        <v>480</v>
      </c>
      <c r="B5652" t="s">
        <v>96</v>
      </c>
      <c r="C5652" t="s">
        <v>138</v>
      </c>
      <c r="D5652" t="s">
        <v>17</v>
      </c>
      <c r="E5652" t="s">
        <v>15</v>
      </c>
      <c r="F5652">
        <v>202638</v>
      </c>
      <c r="G5652">
        <v>2472</v>
      </c>
      <c r="H5652">
        <v>12</v>
      </c>
      <c r="I5652">
        <v>3069400</v>
      </c>
      <c r="J5652">
        <v>17604</v>
      </c>
      <c r="K5652">
        <v>13612.26699</v>
      </c>
    </row>
    <row r="5653" spans="1:11" x14ac:dyDescent="0.35">
      <c r="A5653" t="s">
        <v>480</v>
      </c>
      <c r="B5653" t="s">
        <v>96</v>
      </c>
      <c r="C5653" t="s">
        <v>348</v>
      </c>
      <c r="D5653" t="s">
        <v>17</v>
      </c>
      <c r="E5653" t="s">
        <v>15</v>
      </c>
      <c r="F5653">
        <v>202638</v>
      </c>
      <c r="G5653">
        <v>1560</v>
      </c>
      <c r="H5653">
        <v>12</v>
      </c>
      <c r="I5653">
        <v>1885000</v>
      </c>
      <c r="J5653">
        <v>11136</v>
      </c>
      <c r="K5653">
        <v>13697.553846000001</v>
      </c>
    </row>
    <row r="5654" spans="1:11" x14ac:dyDescent="0.35">
      <c r="A5654" t="s">
        <v>480</v>
      </c>
      <c r="B5654" t="s">
        <v>96</v>
      </c>
      <c r="C5654" t="s">
        <v>139</v>
      </c>
      <c r="D5654" t="s">
        <v>32</v>
      </c>
      <c r="E5654" t="s">
        <v>15</v>
      </c>
      <c r="F5654">
        <v>202638</v>
      </c>
      <c r="G5654">
        <v>1452</v>
      </c>
      <c r="H5654">
        <v>12</v>
      </c>
      <c r="I5654">
        <v>2141700</v>
      </c>
      <c r="J5654">
        <v>10692</v>
      </c>
      <c r="K5654">
        <v>15804.768595</v>
      </c>
    </row>
    <row r="5655" spans="1:11" x14ac:dyDescent="0.35">
      <c r="A5655" t="s">
        <v>480</v>
      </c>
      <c r="B5655" t="s">
        <v>96</v>
      </c>
      <c r="C5655" t="s">
        <v>141</v>
      </c>
      <c r="D5655" t="s">
        <v>17</v>
      </c>
      <c r="E5655" t="s">
        <v>15</v>
      </c>
      <c r="F5655">
        <v>202638</v>
      </c>
      <c r="G5655">
        <v>4800</v>
      </c>
      <c r="H5655">
        <v>12</v>
      </c>
      <c r="I5655">
        <v>6000000</v>
      </c>
      <c r="J5655">
        <v>28020</v>
      </c>
      <c r="K5655">
        <v>13735.327499999999</v>
      </c>
    </row>
    <row r="5656" spans="1:11" x14ac:dyDescent="0.35">
      <c r="A5656" t="s">
        <v>480</v>
      </c>
      <c r="B5656" t="s">
        <v>96</v>
      </c>
      <c r="C5656" t="s">
        <v>142</v>
      </c>
      <c r="D5656" t="s">
        <v>17</v>
      </c>
      <c r="E5656" t="s">
        <v>18</v>
      </c>
      <c r="F5656">
        <v>202638</v>
      </c>
      <c r="G5656">
        <v>880</v>
      </c>
      <c r="H5656">
        <v>20</v>
      </c>
      <c r="I5656">
        <v>1263800</v>
      </c>
      <c r="J5656">
        <v>2880</v>
      </c>
      <c r="K5656">
        <v>27157.159091000001</v>
      </c>
    </row>
    <row r="5657" spans="1:11" x14ac:dyDescent="0.35">
      <c r="A5657" t="s">
        <v>480</v>
      </c>
      <c r="B5657" t="s">
        <v>96</v>
      </c>
      <c r="C5657" t="s">
        <v>143</v>
      </c>
      <c r="D5657" t="s">
        <v>17</v>
      </c>
      <c r="E5657" t="s">
        <v>18</v>
      </c>
      <c r="F5657">
        <v>202638</v>
      </c>
      <c r="G5657">
        <v>320</v>
      </c>
      <c r="H5657">
        <v>16</v>
      </c>
      <c r="I5657">
        <v>522600</v>
      </c>
      <c r="J5657">
        <v>560</v>
      </c>
      <c r="K5657">
        <v>22960.85</v>
      </c>
    </row>
    <row r="5658" spans="1:11" x14ac:dyDescent="0.35">
      <c r="A5658" t="s">
        <v>480</v>
      </c>
      <c r="B5658" t="s">
        <v>96</v>
      </c>
      <c r="C5658" t="s">
        <v>144</v>
      </c>
      <c r="D5658" t="s">
        <v>17</v>
      </c>
      <c r="E5658" t="s">
        <v>18</v>
      </c>
      <c r="F5658">
        <v>202638</v>
      </c>
      <c r="G5658">
        <v>2272</v>
      </c>
      <c r="H5658">
        <v>16</v>
      </c>
      <c r="I5658">
        <v>3653700</v>
      </c>
      <c r="J5658">
        <v>9040</v>
      </c>
      <c r="K5658">
        <v>22953.767606000001</v>
      </c>
    </row>
    <row r="5659" spans="1:11" x14ac:dyDescent="0.35">
      <c r="A5659" t="s">
        <v>480</v>
      </c>
      <c r="B5659" t="s">
        <v>96</v>
      </c>
      <c r="C5659" t="s">
        <v>146</v>
      </c>
      <c r="D5659" t="s">
        <v>17</v>
      </c>
      <c r="E5659" t="s">
        <v>18</v>
      </c>
      <c r="F5659">
        <v>202638</v>
      </c>
      <c r="G5659">
        <v>5456</v>
      </c>
      <c r="H5659">
        <v>16</v>
      </c>
      <c r="I5659">
        <v>8149900</v>
      </c>
      <c r="J5659">
        <v>39712</v>
      </c>
      <c r="K5659">
        <v>21875.686216999999</v>
      </c>
    </row>
    <row r="5660" spans="1:11" x14ac:dyDescent="0.35">
      <c r="A5660" t="s">
        <v>480</v>
      </c>
      <c r="B5660" t="s">
        <v>96</v>
      </c>
      <c r="C5660" t="s">
        <v>147</v>
      </c>
      <c r="D5660" t="s">
        <v>17</v>
      </c>
      <c r="E5660" t="s">
        <v>18</v>
      </c>
      <c r="F5660">
        <v>202638</v>
      </c>
      <c r="G5660">
        <v>60</v>
      </c>
      <c r="H5660">
        <v>12</v>
      </c>
      <c r="I5660">
        <v>105500</v>
      </c>
      <c r="J5660">
        <v>108</v>
      </c>
      <c r="K5660">
        <v>18862.400000000001</v>
      </c>
    </row>
    <row r="5661" spans="1:11" x14ac:dyDescent="0.35">
      <c r="A5661" t="s">
        <v>480</v>
      </c>
      <c r="B5661" t="s">
        <v>96</v>
      </c>
      <c r="C5661" t="s">
        <v>148</v>
      </c>
      <c r="D5661" t="s">
        <v>17</v>
      </c>
      <c r="E5661" t="s">
        <v>18</v>
      </c>
      <c r="F5661">
        <v>202638</v>
      </c>
      <c r="G5661">
        <v>3696</v>
      </c>
      <c r="H5661">
        <v>16</v>
      </c>
      <c r="I5661">
        <v>6468000</v>
      </c>
      <c r="J5661">
        <v>29904</v>
      </c>
      <c r="K5661">
        <v>25362.212121</v>
      </c>
    </row>
    <row r="5662" spans="1:11" x14ac:dyDescent="0.35">
      <c r="A5662" t="s">
        <v>480</v>
      </c>
      <c r="B5662" t="s">
        <v>96</v>
      </c>
      <c r="C5662" t="s">
        <v>149</v>
      </c>
      <c r="D5662" t="s">
        <v>17</v>
      </c>
      <c r="E5662" t="s">
        <v>18</v>
      </c>
      <c r="F5662">
        <v>202638</v>
      </c>
      <c r="G5662">
        <v>1376</v>
      </c>
      <c r="H5662">
        <v>16</v>
      </c>
      <c r="I5662">
        <v>2408000</v>
      </c>
      <c r="J5662">
        <v>9376</v>
      </c>
      <c r="K5662">
        <v>25355.360465000002</v>
      </c>
    </row>
    <row r="5663" spans="1:11" x14ac:dyDescent="0.35">
      <c r="A5663" t="s">
        <v>480</v>
      </c>
      <c r="B5663" t="s">
        <v>150</v>
      </c>
      <c r="C5663" t="s">
        <v>151</v>
      </c>
      <c r="D5663" t="s">
        <v>32</v>
      </c>
      <c r="E5663" t="s">
        <v>152</v>
      </c>
      <c r="F5663">
        <v>202638</v>
      </c>
      <c r="G5663">
        <v>600</v>
      </c>
      <c r="H5663">
        <v>20</v>
      </c>
      <c r="I5663">
        <v>750000</v>
      </c>
      <c r="J5663">
        <v>1500</v>
      </c>
      <c r="K5663">
        <v>23280.2</v>
      </c>
    </row>
    <row r="5664" spans="1:11" x14ac:dyDescent="0.35">
      <c r="A5664" t="s">
        <v>480</v>
      </c>
      <c r="B5664" t="s">
        <v>150</v>
      </c>
      <c r="C5664" t="s">
        <v>153</v>
      </c>
      <c r="D5664" t="s">
        <v>32</v>
      </c>
      <c r="E5664" t="s">
        <v>152</v>
      </c>
      <c r="F5664">
        <v>202638</v>
      </c>
      <c r="G5664">
        <v>740</v>
      </c>
      <c r="H5664">
        <v>20</v>
      </c>
      <c r="I5664">
        <v>925000</v>
      </c>
      <c r="J5664">
        <v>1740</v>
      </c>
      <c r="K5664">
        <v>23263.270270000001</v>
      </c>
    </row>
    <row r="5665" spans="1:11" x14ac:dyDescent="0.35">
      <c r="A5665" t="s">
        <v>480</v>
      </c>
      <c r="B5665" t="s">
        <v>150</v>
      </c>
      <c r="C5665" t="s">
        <v>154</v>
      </c>
      <c r="D5665" t="s">
        <v>32</v>
      </c>
      <c r="E5665" t="s">
        <v>152</v>
      </c>
      <c r="F5665">
        <v>202638</v>
      </c>
      <c r="G5665">
        <v>60</v>
      </c>
      <c r="H5665">
        <v>20</v>
      </c>
      <c r="I5665">
        <v>75000</v>
      </c>
      <c r="J5665">
        <v>0</v>
      </c>
      <c r="K5665">
        <v>23257.333332999999</v>
      </c>
    </row>
    <row r="5666" spans="1:11" x14ac:dyDescent="0.35">
      <c r="A5666" t="s">
        <v>480</v>
      </c>
      <c r="B5666" t="s">
        <v>150</v>
      </c>
      <c r="C5666" t="s">
        <v>155</v>
      </c>
      <c r="D5666" t="s">
        <v>32</v>
      </c>
      <c r="E5666" t="s">
        <v>152</v>
      </c>
      <c r="F5666">
        <v>202638</v>
      </c>
      <c r="G5666">
        <v>1420</v>
      </c>
      <c r="H5666">
        <v>20</v>
      </c>
      <c r="I5666">
        <v>1775000</v>
      </c>
      <c r="J5666">
        <v>8080</v>
      </c>
      <c r="K5666">
        <v>23266.845069999999</v>
      </c>
    </row>
    <row r="5667" spans="1:11" x14ac:dyDescent="0.35">
      <c r="A5667" t="s">
        <v>480</v>
      </c>
      <c r="B5667" t="s">
        <v>150</v>
      </c>
      <c r="C5667" t="s">
        <v>156</v>
      </c>
      <c r="D5667" t="s">
        <v>32</v>
      </c>
      <c r="E5667" t="s">
        <v>152</v>
      </c>
      <c r="F5667">
        <v>202638</v>
      </c>
      <c r="G5667">
        <v>660</v>
      </c>
      <c r="H5667">
        <v>20</v>
      </c>
      <c r="I5667">
        <v>825000</v>
      </c>
      <c r="J5667">
        <v>2720</v>
      </c>
      <c r="K5667">
        <v>23264.030303</v>
      </c>
    </row>
    <row r="5668" spans="1:11" x14ac:dyDescent="0.35">
      <c r="A5668" t="s">
        <v>480</v>
      </c>
      <c r="B5668" t="s">
        <v>150</v>
      </c>
      <c r="C5668" t="s">
        <v>157</v>
      </c>
      <c r="D5668" t="s">
        <v>32</v>
      </c>
      <c r="E5668" t="s">
        <v>152</v>
      </c>
      <c r="F5668">
        <v>202638</v>
      </c>
      <c r="G5668">
        <v>940</v>
      </c>
      <c r="H5668">
        <v>20</v>
      </c>
      <c r="I5668">
        <v>1175000</v>
      </c>
      <c r="J5668">
        <v>4120</v>
      </c>
      <c r="K5668">
        <v>23261.978723</v>
      </c>
    </row>
    <row r="5669" spans="1:11" x14ac:dyDescent="0.35">
      <c r="A5669" t="s">
        <v>480</v>
      </c>
      <c r="B5669" t="s">
        <v>161</v>
      </c>
      <c r="C5669" t="s">
        <v>162</v>
      </c>
      <c r="D5669" t="s">
        <v>23</v>
      </c>
      <c r="E5669" t="s">
        <v>152</v>
      </c>
      <c r="F5669">
        <v>202638</v>
      </c>
      <c r="G5669">
        <v>4760</v>
      </c>
      <c r="H5669">
        <v>20</v>
      </c>
      <c r="I5669">
        <v>7140000</v>
      </c>
      <c r="J5669">
        <v>24720</v>
      </c>
      <c r="K5669">
        <v>28431.579831999999</v>
      </c>
    </row>
    <row r="5670" spans="1:11" x14ac:dyDescent="0.35">
      <c r="A5670" t="s">
        <v>480</v>
      </c>
      <c r="B5670" t="s">
        <v>161</v>
      </c>
      <c r="C5670" t="s">
        <v>163</v>
      </c>
      <c r="D5670" t="s">
        <v>23</v>
      </c>
      <c r="E5670" t="s">
        <v>152</v>
      </c>
      <c r="F5670">
        <v>202638</v>
      </c>
      <c r="G5670">
        <v>380</v>
      </c>
      <c r="H5670">
        <v>20</v>
      </c>
      <c r="I5670">
        <v>572000</v>
      </c>
      <c r="J5670">
        <v>2700</v>
      </c>
      <c r="K5670">
        <v>28428</v>
      </c>
    </row>
    <row r="5671" spans="1:11" x14ac:dyDescent="0.35">
      <c r="A5671" t="s">
        <v>480</v>
      </c>
      <c r="B5671" t="s">
        <v>161</v>
      </c>
      <c r="C5671" t="s">
        <v>164</v>
      </c>
      <c r="D5671" t="s">
        <v>23</v>
      </c>
      <c r="E5671" t="s">
        <v>152</v>
      </c>
      <c r="F5671">
        <v>202638</v>
      </c>
      <c r="G5671">
        <v>1480</v>
      </c>
      <c r="H5671">
        <v>20</v>
      </c>
      <c r="I5671">
        <v>2516000</v>
      </c>
      <c r="J5671">
        <v>6400</v>
      </c>
      <c r="K5671">
        <v>31885.608108</v>
      </c>
    </row>
    <row r="5672" spans="1:11" x14ac:dyDescent="0.35">
      <c r="A5672" t="s">
        <v>480</v>
      </c>
      <c r="B5672" t="s">
        <v>161</v>
      </c>
      <c r="C5672" t="s">
        <v>165</v>
      </c>
      <c r="D5672" t="s">
        <v>23</v>
      </c>
      <c r="E5672" t="s">
        <v>152</v>
      </c>
      <c r="F5672">
        <v>202638</v>
      </c>
      <c r="G5672">
        <v>2980</v>
      </c>
      <c r="H5672">
        <v>20</v>
      </c>
      <c r="I5672">
        <v>5066000</v>
      </c>
      <c r="J5672">
        <v>18220</v>
      </c>
      <c r="K5672">
        <v>32058.288591</v>
      </c>
    </row>
    <row r="5673" spans="1:11" x14ac:dyDescent="0.35">
      <c r="A5673" t="s">
        <v>480</v>
      </c>
      <c r="B5673" t="s">
        <v>161</v>
      </c>
      <c r="C5673" t="s">
        <v>166</v>
      </c>
      <c r="D5673" t="s">
        <v>23</v>
      </c>
      <c r="E5673" t="s">
        <v>152</v>
      </c>
      <c r="F5673">
        <v>202638</v>
      </c>
      <c r="G5673">
        <v>2660</v>
      </c>
      <c r="H5673">
        <v>20</v>
      </c>
      <c r="I5673">
        <v>4522000</v>
      </c>
      <c r="J5673">
        <v>13520</v>
      </c>
      <c r="K5673">
        <v>32125.586466000001</v>
      </c>
    </row>
    <row r="5674" spans="1:11" x14ac:dyDescent="0.35">
      <c r="A5674" t="s">
        <v>480</v>
      </c>
      <c r="B5674" t="s">
        <v>161</v>
      </c>
      <c r="C5674" t="s">
        <v>167</v>
      </c>
      <c r="D5674" t="s">
        <v>23</v>
      </c>
      <c r="E5674" t="s">
        <v>152</v>
      </c>
      <c r="F5674">
        <v>202638</v>
      </c>
      <c r="G5674">
        <v>2920</v>
      </c>
      <c r="H5674">
        <v>20</v>
      </c>
      <c r="I5674">
        <v>4380000</v>
      </c>
      <c r="J5674">
        <v>14420</v>
      </c>
      <c r="K5674">
        <v>28449.273972999999</v>
      </c>
    </row>
    <row r="5675" spans="1:11" x14ac:dyDescent="0.35">
      <c r="A5675" t="s">
        <v>480</v>
      </c>
      <c r="B5675" t="s">
        <v>161</v>
      </c>
      <c r="C5675" t="s">
        <v>168</v>
      </c>
      <c r="D5675" t="s">
        <v>23</v>
      </c>
      <c r="E5675" t="s">
        <v>152</v>
      </c>
      <c r="F5675">
        <v>202638</v>
      </c>
      <c r="G5675">
        <v>6060</v>
      </c>
      <c r="H5675">
        <v>20</v>
      </c>
      <c r="I5675">
        <v>9094000</v>
      </c>
      <c r="J5675">
        <v>31500</v>
      </c>
      <c r="K5675">
        <v>28447.686469</v>
      </c>
    </row>
    <row r="5676" spans="1:11" x14ac:dyDescent="0.35">
      <c r="A5676" t="s">
        <v>480</v>
      </c>
      <c r="B5676" t="s">
        <v>161</v>
      </c>
      <c r="C5676" t="s">
        <v>169</v>
      </c>
      <c r="D5676" t="s">
        <v>23</v>
      </c>
      <c r="E5676" t="s">
        <v>152</v>
      </c>
      <c r="F5676">
        <v>202638</v>
      </c>
      <c r="G5676">
        <v>8080</v>
      </c>
      <c r="H5676">
        <v>20</v>
      </c>
      <c r="I5676">
        <v>14550300</v>
      </c>
      <c r="J5676">
        <v>50980</v>
      </c>
      <c r="K5676">
        <v>34046.754950000002</v>
      </c>
    </row>
    <row r="5677" spans="1:11" x14ac:dyDescent="0.35">
      <c r="A5677" t="s">
        <v>480</v>
      </c>
      <c r="B5677" t="s">
        <v>161</v>
      </c>
      <c r="C5677" t="s">
        <v>170</v>
      </c>
      <c r="D5677" t="s">
        <v>23</v>
      </c>
      <c r="E5677" t="s">
        <v>152</v>
      </c>
      <c r="F5677">
        <v>202638</v>
      </c>
      <c r="G5677">
        <v>2200</v>
      </c>
      <c r="H5677">
        <v>20</v>
      </c>
      <c r="I5677">
        <v>3960000</v>
      </c>
      <c r="J5677">
        <v>8800</v>
      </c>
      <c r="K5677">
        <v>34029.699999999997</v>
      </c>
    </row>
    <row r="5678" spans="1:11" x14ac:dyDescent="0.35">
      <c r="A5678" t="s">
        <v>480</v>
      </c>
      <c r="B5678" t="s">
        <v>161</v>
      </c>
      <c r="C5678" t="s">
        <v>171</v>
      </c>
      <c r="D5678" t="s">
        <v>23</v>
      </c>
      <c r="E5678" t="s">
        <v>152</v>
      </c>
      <c r="F5678">
        <v>202638</v>
      </c>
      <c r="G5678">
        <v>160</v>
      </c>
      <c r="H5678">
        <v>20</v>
      </c>
      <c r="I5678">
        <v>272000</v>
      </c>
      <c r="J5678">
        <v>940</v>
      </c>
      <c r="K5678">
        <v>32206.875</v>
      </c>
    </row>
    <row r="5679" spans="1:11" x14ac:dyDescent="0.35">
      <c r="A5679" t="s">
        <v>480</v>
      </c>
      <c r="B5679" t="s">
        <v>161</v>
      </c>
      <c r="C5679" t="s">
        <v>172</v>
      </c>
      <c r="D5679" t="s">
        <v>23</v>
      </c>
      <c r="E5679" t="s">
        <v>152</v>
      </c>
      <c r="F5679">
        <v>202638</v>
      </c>
      <c r="G5679">
        <v>5240</v>
      </c>
      <c r="H5679">
        <v>20</v>
      </c>
      <c r="I5679">
        <v>9432000</v>
      </c>
      <c r="J5679">
        <v>28680</v>
      </c>
      <c r="K5679">
        <v>34031.080153000003</v>
      </c>
    </row>
    <row r="5680" spans="1:11" x14ac:dyDescent="0.35">
      <c r="A5680" t="s">
        <v>480</v>
      </c>
      <c r="B5680" t="s">
        <v>161</v>
      </c>
      <c r="C5680" t="s">
        <v>173</v>
      </c>
      <c r="D5680" t="s">
        <v>23</v>
      </c>
      <c r="E5680" t="s">
        <v>152</v>
      </c>
      <c r="F5680">
        <v>202638</v>
      </c>
      <c r="G5680">
        <v>2320</v>
      </c>
      <c r="H5680">
        <v>20</v>
      </c>
      <c r="I5680">
        <v>3944000</v>
      </c>
      <c r="J5680">
        <v>13860</v>
      </c>
      <c r="K5680">
        <v>32063.327585999999</v>
      </c>
    </row>
    <row r="5681" spans="1:11" x14ac:dyDescent="0.35">
      <c r="A5681" t="s">
        <v>480</v>
      </c>
      <c r="B5681" t="s">
        <v>161</v>
      </c>
      <c r="C5681" t="s">
        <v>174</v>
      </c>
      <c r="D5681" t="s">
        <v>23</v>
      </c>
      <c r="E5681" t="s">
        <v>152</v>
      </c>
      <c r="F5681">
        <v>202638</v>
      </c>
      <c r="G5681">
        <v>4760</v>
      </c>
      <c r="H5681">
        <v>20</v>
      </c>
      <c r="I5681">
        <v>8578500</v>
      </c>
      <c r="J5681">
        <v>31900</v>
      </c>
      <c r="K5681">
        <v>34047.684873999999</v>
      </c>
    </row>
    <row r="5682" spans="1:11" x14ac:dyDescent="0.35">
      <c r="A5682" t="s">
        <v>480</v>
      </c>
      <c r="B5682" t="s">
        <v>161</v>
      </c>
      <c r="C5682" t="s">
        <v>175</v>
      </c>
      <c r="D5682" t="s">
        <v>23</v>
      </c>
      <c r="E5682" t="s">
        <v>152</v>
      </c>
      <c r="F5682">
        <v>202638</v>
      </c>
      <c r="G5682">
        <v>2260</v>
      </c>
      <c r="H5682">
        <v>20</v>
      </c>
      <c r="I5682">
        <v>3842000</v>
      </c>
      <c r="J5682">
        <v>14260</v>
      </c>
      <c r="K5682">
        <v>32063.061946999998</v>
      </c>
    </row>
    <row r="5683" spans="1:11" x14ac:dyDescent="0.35">
      <c r="A5683" t="s">
        <v>480</v>
      </c>
      <c r="B5683" t="s">
        <v>176</v>
      </c>
      <c r="C5683" t="s">
        <v>177</v>
      </c>
      <c r="D5683" t="s">
        <v>32</v>
      </c>
      <c r="E5683" t="s">
        <v>160</v>
      </c>
      <c r="F5683">
        <v>202638</v>
      </c>
      <c r="G5683">
        <v>40</v>
      </c>
      <c r="H5683">
        <v>1</v>
      </c>
      <c r="I5683">
        <v>2342321</v>
      </c>
      <c r="J5683">
        <v>53</v>
      </c>
      <c r="K5683">
        <v>62670.824999999997</v>
      </c>
    </row>
    <row r="5684" spans="1:11" x14ac:dyDescent="0.35">
      <c r="A5684" t="s">
        <v>480</v>
      </c>
      <c r="B5684" t="s">
        <v>176</v>
      </c>
      <c r="C5684" t="s">
        <v>178</v>
      </c>
      <c r="D5684" t="s">
        <v>32</v>
      </c>
      <c r="E5684" t="s">
        <v>179</v>
      </c>
      <c r="F5684">
        <v>202638</v>
      </c>
      <c r="G5684">
        <v>26</v>
      </c>
      <c r="H5684">
        <v>1</v>
      </c>
      <c r="I5684">
        <v>1300000</v>
      </c>
      <c r="J5684">
        <v>47</v>
      </c>
      <c r="K5684">
        <v>51094.153846000001</v>
      </c>
    </row>
    <row r="5685" spans="1:11" x14ac:dyDescent="0.35">
      <c r="A5685" t="s">
        <v>480</v>
      </c>
      <c r="B5685" t="s">
        <v>176</v>
      </c>
      <c r="C5685" t="s">
        <v>181</v>
      </c>
      <c r="D5685" t="s">
        <v>32</v>
      </c>
      <c r="E5685" t="s">
        <v>182</v>
      </c>
      <c r="F5685">
        <v>202638</v>
      </c>
      <c r="G5685">
        <v>47</v>
      </c>
      <c r="H5685">
        <v>1</v>
      </c>
      <c r="I5685">
        <v>2350000</v>
      </c>
      <c r="J5685">
        <v>105</v>
      </c>
      <c r="K5685">
        <v>47533.063829999999</v>
      </c>
    </row>
    <row r="5686" spans="1:11" x14ac:dyDescent="0.35">
      <c r="A5686" t="s">
        <v>480</v>
      </c>
      <c r="B5686" t="s">
        <v>176</v>
      </c>
      <c r="C5686" t="s">
        <v>184</v>
      </c>
      <c r="D5686" t="s">
        <v>32</v>
      </c>
      <c r="E5686" t="s">
        <v>185</v>
      </c>
      <c r="F5686">
        <v>202638</v>
      </c>
      <c r="G5686">
        <v>79</v>
      </c>
      <c r="H5686">
        <v>1</v>
      </c>
      <c r="I5686">
        <v>3950000</v>
      </c>
      <c r="J5686">
        <v>182</v>
      </c>
      <c r="K5686">
        <v>46415.556962000002</v>
      </c>
    </row>
    <row r="5687" spans="1:11" x14ac:dyDescent="0.35">
      <c r="A5687" t="s">
        <v>480</v>
      </c>
      <c r="B5687" t="s">
        <v>176</v>
      </c>
      <c r="C5687" t="s">
        <v>186</v>
      </c>
      <c r="D5687" t="s">
        <v>32</v>
      </c>
      <c r="E5687" t="s">
        <v>185</v>
      </c>
      <c r="F5687">
        <v>202638</v>
      </c>
      <c r="G5687">
        <v>57</v>
      </c>
      <c r="H5687">
        <v>1</v>
      </c>
      <c r="I5687">
        <v>1995000</v>
      </c>
      <c r="J5687">
        <v>144</v>
      </c>
      <c r="K5687">
        <v>30674.385965000001</v>
      </c>
    </row>
    <row r="5688" spans="1:11" x14ac:dyDescent="0.35">
      <c r="A5688" t="s">
        <v>480</v>
      </c>
      <c r="B5688" t="s">
        <v>176</v>
      </c>
      <c r="C5688" t="s">
        <v>187</v>
      </c>
      <c r="D5688" t="s">
        <v>32</v>
      </c>
      <c r="E5688" t="s">
        <v>188</v>
      </c>
      <c r="F5688">
        <v>202638</v>
      </c>
      <c r="G5688">
        <v>25</v>
      </c>
      <c r="H5688">
        <v>1</v>
      </c>
      <c r="I5688">
        <v>1250000</v>
      </c>
      <c r="J5688">
        <v>25</v>
      </c>
      <c r="K5688">
        <v>51731.92</v>
      </c>
    </row>
    <row r="5689" spans="1:11" x14ac:dyDescent="0.35">
      <c r="A5689" t="s">
        <v>480</v>
      </c>
      <c r="B5689" t="s">
        <v>176</v>
      </c>
      <c r="C5689" t="s">
        <v>189</v>
      </c>
      <c r="D5689" t="s">
        <v>32</v>
      </c>
      <c r="E5689" t="s">
        <v>190</v>
      </c>
      <c r="F5689">
        <v>202638</v>
      </c>
      <c r="G5689">
        <v>7</v>
      </c>
      <c r="H5689">
        <v>1</v>
      </c>
      <c r="I5689">
        <v>350000</v>
      </c>
      <c r="J5689">
        <v>10</v>
      </c>
      <c r="K5689">
        <v>61285</v>
      </c>
    </row>
    <row r="5690" spans="1:11" x14ac:dyDescent="0.35">
      <c r="A5690" t="s">
        <v>480</v>
      </c>
      <c r="B5690" t="s">
        <v>176</v>
      </c>
      <c r="C5690" t="s">
        <v>191</v>
      </c>
      <c r="D5690" t="s">
        <v>32</v>
      </c>
      <c r="E5690" t="s">
        <v>192</v>
      </c>
      <c r="F5690">
        <v>202638</v>
      </c>
      <c r="G5690">
        <v>9</v>
      </c>
      <c r="H5690">
        <v>1</v>
      </c>
      <c r="I5690">
        <v>315000</v>
      </c>
      <c r="J5690">
        <v>12</v>
      </c>
      <c r="K5690">
        <v>43775</v>
      </c>
    </row>
    <row r="5691" spans="1:11" x14ac:dyDescent="0.35">
      <c r="A5691" t="s">
        <v>480</v>
      </c>
      <c r="B5691" t="s">
        <v>176</v>
      </c>
      <c r="C5691" t="s">
        <v>193</v>
      </c>
      <c r="D5691" t="s">
        <v>32</v>
      </c>
      <c r="E5691" t="s">
        <v>192</v>
      </c>
      <c r="F5691">
        <v>202638</v>
      </c>
      <c r="G5691">
        <v>73</v>
      </c>
      <c r="H5691">
        <v>1</v>
      </c>
      <c r="I5691">
        <v>3650000</v>
      </c>
      <c r="J5691">
        <v>141</v>
      </c>
      <c r="K5691">
        <v>48224.410959000001</v>
      </c>
    </row>
    <row r="5692" spans="1:11" x14ac:dyDescent="0.35">
      <c r="A5692" t="s">
        <v>480</v>
      </c>
      <c r="B5692" t="s">
        <v>176</v>
      </c>
      <c r="C5692" t="s">
        <v>194</v>
      </c>
      <c r="D5692" t="s">
        <v>32</v>
      </c>
      <c r="E5692" t="s">
        <v>195</v>
      </c>
      <c r="F5692">
        <v>202638</v>
      </c>
      <c r="G5692">
        <v>14</v>
      </c>
      <c r="H5692">
        <v>1</v>
      </c>
      <c r="I5692">
        <v>490000</v>
      </c>
      <c r="J5692">
        <v>16</v>
      </c>
      <c r="K5692">
        <v>43868.785713999998</v>
      </c>
    </row>
    <row r="5693" spans="1:11" x14ac:dyDescent="0.35">
      <c r="A5693" t="s">
        <v>480</v>
      </c>
      <c r="B5693" t="s">
        <v>176</v>
      </c>
      <c r="C5693" t="s">
        <v>196</v>
      </c>
      <c r="D5693" t="s">
        <v>32</v>
      </c>
      <c r="E5693" t="s">
        <v>195</v>
      </c>
      <c r="F5693">
        <v>202638</v>
      </c>
      <c r="G5693">
        <v>10</v>
      </c>
      <c r="H5693">
        <v>1</v>
      </c>
      <c r="I5693">
        <v>500000</v>
      </c>
      <c r="J5693">
        <v>9</v>
      </c>
      <c r="K5693">
        <v>49006.2</v>
      </c>
    </row>
    <row r="5694" spans="1:11" x14ac:dyDescent="0.35">
      <c r="A5694" t="s">
        <v>480</v>
      </c>
      <c r="B5694" t="s">
        <v>176</v>
      </c>
      <c r="C5694" t="s">
        <v>197</v>
      </c>
      <c r="D5694" t="s">
        <v>32</v>
      </c>
      <c r="E5694" t="s">
        <v>198</v>
      </c>
      <c r="F5694">
        <v>202638</v>
      </c>
      <c r="G5694">
        <v>62</v>
      </c>
      <c r="H5694">
        <v>1</v>
      </c>
      <c r="I5694">
        <v>3100000</v>
      </c>
      <c r="J5694">
        <v>108</v>
      </c>
      <c r="K5694">
        <v>48873.112903000001</v>
      </c>
    </row>
    <row r="5695" spans="1:11" x14ac:dyDescent="0.35">
      <c r="A5695" t="s">
        <v>480</v>
      </c>
      <c r="B5695" t="s">
        <v>176</v>
      </c>
      <c r="C5695" t="s">
        <v>199</v>
      </c>
      <c r="D5695" t="s">
        <v>32</v>
      </c>
      <c r="E5695" t="s">
        <v>200</v>
      </c>
      <c r="F5695">
        <v>202638</v>
      </c>
      <c r="G5695">
        <v>9</v>
      </c>
      <c r="H5695">
        <v>1</v>
      </c>
      <c r="I5695">
        <v>450000</v>
      </c>
      <c r="J5695">
        <v>8</v>
      </c>
      <c r="K5695">
        <v>61285</v>
      </c>
    </row>
    <row r="5696" spans="1:11" x14ac:dyDescent="0.35">
      <c r="A5696" t="s">
        <v>480</v>
      </c>
      <c r="B5696" t="s">
        <v>176</v>
      </c>
      <c r="C5696" t="s">
        <v>201</v>
      </c>
      <c r="D5696" t="s">
        <v>32</v>
      </c>
      <c r="E5696" t="s">
        <v>202</v>
      </c>
      <c r="F5696">
        <v>202638</v>
      </c>
      <c r="G5696">
        <v>9</v>
      </c>
      <c r="H5696">
        <v>1</v>
      </c>
      <c r="I5696">
        <v>315000</v>
      </c>
      <c r="J5696">
        <v>13</v>
      </c>
      <c r="K5696">
        <v>43775</v>
      </c>
    </row>
    <row r="5697" spans="1:11" x14ac:dyDescent="0.35">
      <c r="A5697" t="s">
        <v>480</v>
      </c>
      <c r="B5697" t="s">
        <v>176</v>
      </c>
      <c r="C5697" t="s">
        <v>203</v>
      </c>
      <c r="D5697" t="s">
        <v>32</v>
      </c>
      <c r="E5697" t="s">
        <v>204</v>
      </c>
      <c r="F5697">
        <v>202638</v>
      </c>
      <c r="G5697">
        <v>24</v>
      </c>
      <c r="H5697">
        <v>1</v>
      </c>
      <c r="I5697">
        <v>1920000</v>
      </c>
      <c r="J5697">
        <v>61</v>
      </c>
      <c r="K5697">
        <v>70098.333333000002</v>
      </c>
    </row>
    <row r="5698" spans="1:11" x14ac:dyDescent="0.35">
      <c r="A5698" t="s">
        <v>480</v>
      </c>
      <c r="B5698" t="s">
        <v>176</v>
      </c>
      <c r="C5698" t="s">
        <v>205</v>
      </c>
      <c r="D5698" t="s">
        <v>32</v>
      </c>
      <c r="E5698" t="s">
        <v>206</v>
      </c>
      <c r="F5698">
        <v>202638</v>
      </c>
      <c r="G5698">
        <v>31</v>
      </c>
      <c r="H5698">
        <v>1</v>
      </c>
      <c r="I5698">
        <v>2480000</v>
      </c>
      <c r="J5698">
        <v>69</v>
      </c>
      <c r="K5698">
        <v>70130.322581</v>
      </c>
    </row>
    <row r="5699" spans="1:11" x14ac:dyDescent="0.35">
      <c r="A5699" t="s">
        <v>480</v>
      </c>
      <c r="B5699" t="s">
        <v>176</v>
      </c>
      <c r="C5699" t="s">
        <v>207</v>
      </c>
      <c r="D5699" t="s">
        <v>32</v>
      </c>
      <c r="E5699" t="s">
        <v>202</v>
      </c>
      <c r="F5699">
        <v>202638</v>
      </c>
      <c r="G5699">
        <v>6</v>
      </c>
      <c r="H5699">
        <v>1</v>
      </c>
      <c r="I5699">
        <v>240000</v>
      </c>
      <c r="J5699">
        <v>11</v>
      </c>
      <c r="K5699">
        <v>66148.833333000002</v>
      </c>
    </row>
    <row r="5700" spans="1:11" x14ac:dyDescent="0.35">
      <c r="A5700" t="s">
        <v>480</v>
      </c>
      <c r="B5700" t="s">
        <v>176</v>
      </c>
      <c r="C5700" t="s">
        <v>208</v>
      </c>
      <c r="D5700" t="s">
        <v>32</v>
      </c>
      <c r="E5700" t="s">
        <v>185</v>
      </c>
      <c r="F5700">
        <v>202638</v>
      </c>
      <c r="G5700">
        <v>77</v>
      </c>
      <c r="H5700">
        <v>1</v>
      </c>
      <c r="I5700">
        <v>6167000</v>
      </c>
      <c r="J5700">
        <v>173</v>
      </c>
      <c r="K5700">
        <v>70155.519480999996</v>
      </c>
    </row>
    <row r="5701" spans="1:11" x14ac:dyDescent="0.35">
      <c r="A5701" t="s">
        <v>480</v>
      </c>
      <c r="B5701" t="s">
        <v>176</v>
      </c>
      <c r="C5701" t="s">
        <v>210</v>
      </c>
      <c r="D5701" t="s">
        <v>32</v>
      </c>
      <c r="E5701" t="s">
        <v>200</v>
      </c>
      <c r="F5701">
        <v>202638</v>
      </c>
      <c r="G5701">
        <v>32</v>
      </c>
      <c r="H5701">
        <v>1</v>
      </c>
      <c r="I5701">
        <v>1280000</v>
      </c>
      <c r="J5701">
        <v>48</v>
      </c>
      <c r="K5701">
        <v>40431.5625</v>
      </c>
    </row>
    <row r="5702" spans="1:11" x14ac:dyDescent="0.35">
      <c r="A5702" t="s">
        <v>480</v>
      </c>
      <c r="B5702" t="s">
        <v>176</v>
      </c>
      <c r="C5702" t="s">
        <v>211</v>
      </c>
      <c r="D5702" t="s">
        <v>32</v>
      </c>
      <c r="E5702" t="s">
        <v>192</v>
      </c>
      <c r="F5702">
        <v>202638</v>
      </c>
      <c r="G5702">
        <v>31</v>
      </c>
      <c r="H5702">
        <v>1</v>
      </c>
      <c r="I5702">
        <v>2480000</v>
      </c>
      <c r="J5702">
        <v>64</v>
      </c>
      <c r="K5702">
        <v>70174.322581</v>
      </c>
    </row>
    <row r="5703" spans="1:11" x14ac:dyDescent="0.35">
      <c r="A5703" t="s">
        <v>480</v>
      </c>
      <c r="B5703" t="s">
        <v>176</v>
      </c>
      <c r="C5703" t="s">
        <v>212</v>
      </c>
      <c r="D5703" t="s">
        <v>32</v>
      </c>
      <c r="E5703" t="s">
        <v>195</v>
      </c>
      <c r="F5703">
        <v>202638</v>
      </c>
      <c r="G5703">
        <v>8</v>
      </c>
      <c r="H5703">
        <v>1</v>
      </c>
      <c r="I5703">
        <v>640000</v>
      </c>
      <c r="J5703">
        <v>9</v>
      </c>
      <c r="K5703">
        <v>70040</v>
      </c>
    </row>
    <row r="5704" spans="1:11" x14ac:dyDescent="0.35">
      <c r="A5704" t="s">
        <v>480</v>
      </c>
      <c r="B5704" t="s">
        <v>176</v>
      </c>
      <c r="C5704" t="s">
        <v>213</v>
      </c>
      <c r="D5704" t="s">
        <v>32</v>
      </c>
      <c r="E5704" t="s">
        <v>198</v>
      </c>
      <c r="F5704">
        <v>202638</v>
      </c>
      <c r="G5704">
        <v>34</v>
      </c>
      <c r="H5704">
        <v>1</v>
      </c>
      <c r="I5704">
        <v>2720000</v>
      </c>
      <c r="J5704">
        <v>62</v>
      </c>
      <c r="K5704">
        <v>70163.588235000003</v>
      </c>
    </row>
    <row r="5705" spans="1:11" x14ac:dyDescent="0.35">
      <c r="A5705" t="s">
        <v>480</v>
      </c>
      <c r="B5705" t="s">
        <v>223</v>
      </c>
      <c r="C5705" t="s">
        <v>225</v>
      </c>
      <c r="D5705" t="s">
        <v>20</v>
      </c>
      <c r="E5705" t="s">
        <v>18</v>
      </c>
      <c r="F5705">
        <v>202638</v>
      </c>
      <c r="G5705">
        <v>7692</v>
      </c>
      <c r="H5705">
        <v>12</v>
      </c>
      <c r="I5705">
        <v>13465000</v>
      </c>
      <c r="J5705">
        <v>60564</v>
      </c>
      <c r="K5705">
        <v>19042.067083000002</v>
      </c>
    </row>
    <row r="5706" spans="1:11" x14ac:dyDescent="0.35">
      <c r="A5706" t="s">
        <v>480</v>
      </c>
      <c r="B5706" t="s">
        <v>223</v>
      </c>
      <c r="C5706" t="s">
        <v>226</v>
      </c>
      <c r="D5706" t="s">
        <v>20</v>
      </c>
      <c r="E5706" t="s">
        <v>18</v>
      </c>
      <c r="F5706">
        <v>202638</v>
      </c>
      <c r="G5706">
        <v>11424</v>
      </c>
      <c r="H5706">
        <v>16</v>
      </c>
      <c r="I5706">
        <v>20210900</v>
      </c>
      <c r="J5706">
        <v>76048</v>
      </c>
      <c r="K5706">
        <v>25440.092436999999</v>
      </c>
    </row>
    <row r="5707" spans="1:11" x14ac:dyDescent="0.35">
      <c r="A5707" t="s">
        <v>480</v>
      </c>
      <c r="B5707" t="s">
        <v>223</v>
      </c>
      <c r="C5707" t="s">
        <v>227</v>
      </c>
      <c r="D5707" t="s">
        <v>17</v>
      </c>
      <c r="E5707" t="s">
        <v>24</v>
      </c>
      <c r="F5707">
        <v>202638</v>
      </c>
      <c r="G5707">
        <v>7000</v>
      </c>
      <c r="H5707">
        <v>20</v>
      </c>
      <c r="I5707">
        <v>12215000</v>
      </c>
      <c r="J5707">
        <v>43540</v>
      </c>
      <c r="K5707">
        <v>31399.271429</v>
      </c>
    </row>
    <row r="5708" spans="1:11" x14ac:dyDescent="0.35">
      <c r="A5708" t="s">
        <v>480</v>
      </c>
      <c r="B5708" t="s">
        <v>223</v>
      </c>
      <c r="C5708" t="s">
        <v>228</v>
      </c>
      <c r="D5708" t="s">
        <v>17</v>
      </c>
      <c r="E5708" t="s">
        <v>24</v>
      </c>
      <c r="F5708">
        <v>202638</v>
      </c>
      <c r="G5708">
        <v>9140</v>
      </c>
      <c r="H5708">
        <v>20</v>
      </c>
      <c r="I5708">
        <v>16406300</v>
      </c>
      <c r="J5708">
        <v>76720</v>
      </c>
      <c r="K5708">
        <v>32191.010941</v>
      </c>
    </row>
    <row r="5709" spans="1:11" x14ac:dyDescent="0.35">
      <c r="A5709" t="s">
        <v>480</v>
      </c>
      <c r="B5709" t="s">
        <v>223</v>
      </c>
      <c r="C5709" t="s">
        <v>230</v>
      </c>
      <c r="D5709" t="s">
        <v>17</v>
      </c>
      <c r="E5709" t="s">
        <v>18</v>
      </c>
      <c r="F5709">
        <v>202638</v>
      </c>
      <c r="G5709">
        <v>192</v>
      </c>
      <c r="H5709">
        <v>16</v>
      </c>
      <c r="I5709">
        <v>336000</v>
      </c>
      <c r="J5709">
        <v>832</v>
      </c>
      <c r="K5709">
        <v>25389.083332999999</v>
      </c>
    </row>
    <row r="5710" spans="1:11" x14ac:dyDescent="0.35">
      <c r="A5710" t="s">
        <v>480</v>
      </c>
      <c r="B5710" t="s">
        <v>223</v>
      </c>
      <c r="C5710" t="s">
        <v>231</v>
      </c>
      <c r="D5710" t="s">
        <v>17</v>
      </c>
      <c r="E5710" t="s">
        <v>15</v>
      </c>
      <c r="F5710">
        <v>202638</v>
      </c>
      <c r="G5710">
        <v>1884</v>
      </c>
      <c r="H5710">
        <v>12</v>
      </c>
      <c r="I5710">
        <v>2355000</v>
      </c>
      <c r="J5710">
        <v>7020</v>
      </c>
      <c r="K5710">
        <v>13515.751592000001</v>
      </c>
    </row>
    <row r="5711" spans="1:11" x14ac:dyDescent="0.35">
      <c r="A5711" t="s">
        <v>480</v>
      </c>
      <c r="B5711" t="s">
        <v>223</v>
      </c>
      <c r="C5711" t="s">
        <v>232</v>
      </c>
      <c r="D5711" t="s">
        <v>32</v>
      </c>
      <c r="E5711" t="s">
        <v>18</v>
      </c>
      <c r="F5711">
        <v>202638</v>
      </c>
      <c r="G5711">
        <v>16960</v>
      </c>
      <c r="H5711">
        <v>16</v>
      </c>
      <c r="I5711">
        <v>26509000</v>
      </c>
      <c r="J5711">
        <v>119776</v>
      </c>
      <c r="K5711">
        <v>22629.665094</v>
      </c>
    </row>
    <row r="5712" spans="1:11" x14ac:dyDescent="0.35">
      <c r="A5712" t="s">
        <v>480</v>
      </c>
      <c r="B5712" t="s">
        <v>223</v>
      </c>
      <c r="C5712" t="s">
        <v>233</v>
      </c>
      <c r="D5712" t="s">
        <v>17</v>
      </c>
      <c r="E5712" t="s">
        <v>18</v>
      </c>
      <c r="F5712">
        <v>202638</v>
      </c>
      <c r="G5712">
        <v>120</v>
      </c>
      <c r="H5712">
        <v>12</v>
      </c>
      <c r="I5712">
        <v>210000</v>
      </c>
      <c r="J5712">
        <v>648</v>
      </c>
      <c r="K5712">
        <v>19003</v>
      </c>
    </row>
    <row r="5713" spans="1:11" x14ac:dyDescent="0.35">
      <c r="A5713" t="s">
        <v>480</v>
      </c>
      <c r="B5713" t="s">
        <v>223</v>
      </c>
      <c r="C5713" t="s">
        <v>234</v>
      </c>
      <c r="D5713" t="s">
        <v>109</v>
      </c>
      <c r="E5713" t="s">
        <v>24</v>
      </c>
      <c r="F5713">
        <v>202638</v>
      </c>
      <c r="G5713">
        <v>12260</v>
      </c>
      <c r="H5713">
        <v>20</v>
      </c>
      <c r="I5713">
        <v>21393700</v>
      </c>
      <c r="J5713">
        <v>96040</v>
      </c>
      <c r="K5713">
        <v>31305.683524</v>
      </c>
    </row>
    <row r="5714" spans="1:11" x14ac:dyDescent="0.35">
      <c r="A5714" t="s">
        <v>480</v>
      </c>
      <c r="B5714" t="s">
        <v>223</v>
      </c>
      <c r="C5714" t="s">
        <v>236</v>
      </c>
      <c r="D5714" t="s">
        <v>20</v>
      </c>
      <c r="E5714" t="s">
        <v>24</v>
      </c>
      <c r="F5714">
        <v>202638</v>
      </c>
      <c r="G5714">
        <v>5020</v>
      </c>
      <c r="H5714">
        <v>20</v>
      </c>
      <c r="I5714">
        <v>9017800</v>
      </c>
      <c r="J5714">
        <v>24420</v>
      </c>
      <c r="K5714">
        <v>32178.366534000001</v>
      </c>
    </row>
    <row r="5715" spans="1:11" x14ac:dyDescent="0.35">
      <c r="A5715" t="s">
        <v>480</v>
      </c>
      <c r="B5715" t="s">
        <v>237</v>
      </c>
      <c r="C5715" t="s">
        <v>238</v>
      </c>
      <c r="D5715" t="s">
        <v>17</v>
      </c>
      <c r="E5715" t="s">
        <v>18</v>
      </c>
      <c r="F5715">
        <v>202638</v>
      </c>
      <c r="G5715">
        <v>4200</v>
      </c>
      <c r="H5715">
        <v>20</v>
      </c>
      <c r="I5715">
        <v>6510000</v>
      </c>
      <c r="J5715">
        <v>10800</v>
      </c>
      <c r="K5715">
        <v>28214.433333000001</v>
      </c>
    </row>
    <row r="5716" spans="1:11" x14ac:dyDescent="0.35">
      <c r="A5716" t="s">
        <v>480</v>
      </c>
      <c r="B5716" t="s">
        <v>237</v>
      </c>
      <c r="C5716" t="s">
        <v>239</v>
      </c>
      <c r="D5716" t="s">
        <v>17</v>
      </c>
      <c r="E5716" t="s">
        <v>18</v>
      </c>
      <c r="F5716">
        <v>202638</v>
      </c>
      <c r="G5716">
        <v>4680</v>
      </c>
      <c r="H5716">
        <v>20</v>
      </c>
      <c r="I5716">
        <v>7254000</v>
      </c>
      <c r="J5716">
        <v>21760</v>
      </c>
      <c r="K5716">
        <v>28225.683761</v>
      </c>
    </row>
    <row r="5717" spans="1:11" x14ac:dyDescent="0.35">
      <c r="A5717" t="s">
        <v>480</v>
      </c>
      <c r="B5717" t="s">
        <v>237</v>
      </c>
      <c r="C5717" t="s">
        <v>240</v>
      </c>
      <c r="D5717" t="s">
        <v>17</v>
      </c>
      <c r="E5717" t="s">
        <v>18</v>
      </c>
      <c r="F5717">
        <v>202638</v>
      </c>
      <c r="G5717">
        <v>4640</v>
      </c>
      <c r="H5717">
        <v>20</v>
      </c>
      <c r="I5717">
        <v>7308000</v>
      </c>
      <c r="J5717">
        <v>15780</v>
      </c>
      <c r="K5717">
        <v>28222.288793</v>
      </c>
    </row>
    <row r="5718" spans="1:11" x14ac:dyDescent="0.35">
      <c r="A5718" t="s">
        <v>480</v>
      </c>
      <c r="B5718" t="s">
        <v>237</v>
      </c>
      <c r="C5718" t="s">
        <v>241</v>
      </c>
      <c r="D5718" t="s">
        <v>20</v>
      </c>
      <c r="E5718" t="s">
        <v>18</v>
      </c>
      <c r="F5718">
        <v>202638</v>
      </c>
      <c r="G5718">
        <v>1952</v>
      </c>
      <c r="H5718">
        <v>16</v>
      </c>
      <c r="I5718">
        <v>4581500</v>
      </c>
      <c r="J5718">
        <v>6176</v>
      </c>
      <c r="K5718">
        <v>33651.172130999999</v>
      </c>
    </row>
    <row r="5719" spans="1:11" x14ac:dyDescent="0.35">
      <c r="A5719" t="s">
        <v>480</v>
      </c>
      <c r="B5719" t="s">
        <v>237</v>
      </c>
      <c r="C5719" t="s">
        <v>242</v>
      </c>
      <c r="D5719" t="s">
        <v>17</v>
      </c>
      <c r="E5719" t="s">
        <v>18</v>
      </c>
      <c r="F5719">
        <v>202638</v>
      </c>
      <c r="G5719">
        <v>85020</v>
      </c>
      <c r="H5719">
        <v>20</v>
      </c>
      <c r="I5719">
        <v>203668400</v>
      </c>
      <c r="J5719">
        <v>701960</v>
      </c>
      <c r="K5719">
        <v>43571.912962000002</v>
      </c>
    </row>
    <row r="5720" spans="1:11" x14ac:dyDescent="0.35">
      <c r="A5720" t="s">
        <v>480</v>
      </c>
      <c r="B5720" t="s">
        <v>237</v>
      </c>
      <c r="C5720" t="s">
        <v>544</v>
      </c>
      <c r="D5720" t="s">
        <v>20</v>
      </c>
      <c r="E5720" t="s">
        <v>18</v>
      </c>
      <c r="F5720">
        <v>202638</v>
      </c>
      <c r="G5720">
        <v>7380</v>
      </c>
      <c r="H5720">
        <v>20</v>
      </c>
      <c r="I5720">
        <v>17675100</v>
      </c>
      <c r="J5720">
        <v>44540</v>
      </c>
      <c r="K5720">
        <v>43546.059621</v>
      </c>
    </row>
    <row r="5721" spans="1:11" x14ac:dyDescent="0.35">
      <c r="A5721" t="s">
        <v>480</v>
      </c>
      <c r="B5721" t="s">
        <v>237</v>
      </c>
      <c r="C5721" t="s">
        <v>243</v>
      </c>
      <c r="D5721" t="s">
        <v>20</v>
      </c>
      <c r="E5721" t="s">
        <v>18</v>
      </c>
      <c r="F5721">
        <v>202638</v>
      </c>
      <c r="G5721">
        <v>3136</v>
      </c>
      <c r="H5721">
        <v>16</v>
      </c>
      <c r="I5721">
        <v>7350000</v>
      </c>
      <c r="J5721">
        <v>10960</v>
      </c>
      <c r="K5721">
        <v>33709.755102000003</v>
      </c>
    </row>
    <row r="5722" spans="1:11" x14ac:dyDescent="0.35">
      <c r="A5722" t="s">
        <v>480</v>
      </c>
      <c r="B5722" t="s">
        <v>237</v>
      </c>
      <c r="C5722" t="s">
        <v>244</v>
      </c>
      <c r="D5722" t="s">
        <v>20</v>
      </c>
      <c r="E5722" t="s">
        <v>18</v>
      </c>
      <c r="F5722">
        <v>202638</v>
      </c>
      <c r="G5722">
        <v>15536</v>
      </c>
      <c r="H5722">
        <v>16</v>
      </c>
      <c r="I5722">
        <v>39340500</v>
      </c>
      <c r="J5722">
        <v>114560</v>
      </c>
      <c r="K5722">
        <v>36369.307930000003</v>
      </c>
    </row>
    <row r="5723" spans="1:11" x14ac:dyDescent="0.35">
      <c r="A5723" t="s">
        <v>480</v>
      </c>
      <c r="B5723" t="s">
        <v>237</v>
      </c>
      <c r="C5723" t="s">
        <v>246</v>
      </c>
      <c r="D5723" t="s">
        <v>20</v>
      </c>
      <c r="E5723" t="s">
        <v>18</v>
      </c>
      <c r="F5723">
        <v>202638</v>
      </c>
      <c r="G5723">
        <v>14224</v>
      </c>
      <c r="H5723">
        <v>16</v>
      </c>
      <c r="I5723">
        <v>33803000</v>
      </c>
      <c r="J5723">
        <v>110768</v>
      </c>
      <c r="K5723">
        <v>34294.015747999998</v>
      </c>
    </row>
    <row r="5724" spans="1:11" x14ac:dyDescent="0.35">
      <c r="A5724" t="s">
        <v>480</v>
      </c>
      <c r="B5724" t="s">
        <v>237</v>
      </c>
      <c r="C5724" t="s">
        <v>248</v>
      </c>
      <c r="D5724" t="s">
        <v>17</v>
      </c>
      <c r="E5724" t="s">
        <v>15</v>
      </c>
      <c r="F5724">
        <v>202638</v>
      </c>
      <c r="G5724">
        <v>1308</v>
      </c>
      <c r="H5724">
        <v>12</v>
      </c>
      <c r="I5724">
        <v>1580500</v>
      </c>
      <c r="J5724">
        <v>4308</v>
      </c>
      <c r="K5724">
        <v>13552.825688000001</v>
      </c>
    </row>
    <row r="5725" spans="1:11" x14ac:dyDescent="0.35">
      <c r="A5725" t="s">
        <v>480</v>
      </c>
      <c r="B5725" t="s">
        <v>237</v>
      </c>
      <c r="C5725" t="s">
        <v>249</v>
      </c>
      <c r="D5725" t="s">
        <v>17</v>
      </c>
      <c r="E5725" t="s">
        <v>15</v>
      </c>
      <c r="F5725">
        <v>202638</v>
      </c>
      <c r="G5725">
        <v>1152</v>
      </c>
      <c r="H5725">
        <v>12</v>
      </c>
      <c r="I5725">
        <v>1632000</v>
      </c>
      <c r="J5725">
        <v>4428</v>
      </c>
      <c r="K5725">
        <v>15638.197917</v>
      </c>
    </row>
    <row r="5726" spans="1:11" x14ac:dyDescent="0.35">
      <c r="A5726" t="s">
        <v>480</v>
      </c>
      <c r="B5726" t="s">
        <v>237</v>
      </c>
      <c r="C5726" t="s">
        <v>250</v>
      </c>
      <c r="D5726" t="s">
        <v>17</v>
      </c>
      <c r="E5726" t="s">
        <v>15</v>
      </c>
      <c r="F5726">
        <v>202638</v>
      </c>
      <c r="G5726">
        <v>1584</v>
      </c>
      <c r="H5726">
        <v>12</v>
      </c>
      <c r="I5726">
        <v>2244000</v>
      </c>
      <c r="J5726">
        <v>6444</v>
      </c>
      <c r="K5726">
        <v>15634.878788</v>
      </c>
    </row>
    <row r="5727" spans="1:11" x14ac:dyDescent="0.35">
      <c r="A5727" t="s">
        <v>480</v>
      </c>
      <c r="B5727" t="s">
        <v>237</v>
      </c>
      <c r="C5727" t="s">
        <v>251</v>
      </c>
      <c r="D5727" t="s">
        <v>14</v>
      </c>
      <c r="E5727" t="s">
        <v>15</v>
      </c>
      <c r="F5727">
        <v>202638</v>
      </c>
      <c r="G5727">
        <v>672</v>
      </c>
      <c r="H5727">
        <v>12</v>
      </c>
      <c r="I5727">
        <v>812000</v>
      </c>
      <c r="J5727">
        <v>5388</v>
      </c>
      <c r="K5727">
        <v>13561.035714</v>
      </c>
    </row>
    <row r="5728" spans="1:11" x14ac:dyDescent="0.35">
      <c r="A5728" t="s">
        <v>480</v>
      </c>
      <c r="B5728" t="s">
        <v>237</v>
      </c>
      <c r="C5728" t="s">
        <v>253</v>
      </c>
      <c r="D5728" t="s">
        <v>17</v>
      </c>
      <c r="E5728" t="s">
        <v>15</v>
      </c>
      <c r="F5728">
        <v>202638</v>
      </c>
      <c r="G5728">
        <v>2460</v>
      </c>
      <c r="H5728">
        <v>12</v>
      </c>
      <c r="I5728">
        <v>2972500</v>
      </c>
      <c r="J5728">
        <v>11220</v>
      </c>
      <c r="K5728">
        <v>13564.673171</v>
      </c>
    </row>
    <row r="5729" spans="1:11" x14ac:dyDescent="0.35">
      <c r="A5729" t="s">
        <v>480</v>
      </c>
      <c r="B5729" t="s">
        <v>237</v>
      </c>
      <c r="C5729" t="s">
        <v>254</v>
      </c>
      <c r="D5729" t="s">
        <v>20</v>
      </c>
      <c r="E5729" t="s">
        <v>24</v>
      </c>
      <c r="F5729">
        <v>202638</v>
      </c>
      <c r="G5729">
        <v>2020</v>
      </c>
      <c r="H5729">
        <v>20</v>
      </c>
      <c r="I5729">
        <v>4635900</v>
      </c>
      <c r="J5729">
        <v>6980</v>
      </c>
      <c r="K5729">
        <v>41021.613860999998</v>
      </c>
    </row>
    <row r="5730" spans="1:11" x14ac:dyDescent="0.35">
      <c r="A5730" t="s">
        <v>480</v>
      </c>
      <c r="B5730" t="s">
        <v>237</v>
      </c>
      <c r="C5730" t="s">
        <v>255</v>
      </c>
      <c r="D5730" t="s">
        <v>20</v>
      </c>
      <c r="E5730" t="s">
        <v>18</v>
      </c>
      <c r="F5730">
        <v>202638</v>
      </c>
      <c r="G5730">
        <v>14080</v>
      </c>
      <c r="H5730">
        <v>20</v>
      </c>
      <c r="I5730">
        <v>32362200</v>
      </c>
      <c r="J5730">
        <v>114580</v>
      </c>
      <c r="K5730">
        <v>41477.015625</v>
      </c>
    </row>
    <row r="5731" spans="1:11" x14ac:dyDescent="0.35">
      <c r="A5731" t="s">
        <v>480</v>
      </c>
      <c r="B5731" t="s">
        <v>237</v>
      </c>
      <c r="C5731" t="s">
        <v>256</v>
      </c>
      <c r="D5731" t="s">
        <v>20</v>
      </c>
      <c r="E5731" t="s">
        <v>18</v>
      </c>
      <c r="F5731">
        <v>202638</v>
      </c>
      <c r="G5731">
        <v>5072</v>
      </c>
      <c r="H5731">
        <v>16</v>
      </c>
      <c r="I5731">
        <v>12046000</v>
      </c>
      <c r="J5731">
        <v>23712</v>
      </c>
      <c r="K5731">
        <v>34317.312302999999</v>
      </c>
    </row>
    <row r="5732" spans="1:11" x14ac:dyDescent="0.35">
      <c r="A5732" t="s">
        <v>480</v>
      </c>
      <c r="B5732" t="s">
        <v>237</v>
      </c>
      <c r="C5732" t="s">
        <v>257</v>
      </c>
      <c r="D5732" t="s">
        <v>23</v>
      </c>
      <c r="E5732" t="s">
        <v>18</v>
      </c>
      <c r="F5732">
        <v>202638</v>
      </c>
      <c r="G5732">
        <v>11420</v>
      </c>
      <c r="H5732">
        <v>20</v>
      </c>
      <c r="I5732">
        <v>26273700</v>
      </c>
      <c r="J5732">
        <v>86880</v>
      </c>
      <c r="K5732">
        <v>41461.392293999997</v>
      </c>
    </row>
    <row r="5733" spans="1:11" x14ac:dyDescent="0.35">
      <c r="A5733" t="s">
        <v>480</v>
      </c>
      <c r="B5733" t="s">
        <v>237</v>
      </c>
      <c r="C5733" t="s">
        <v>258</v>
      </c>
      <c r="D5733" t="s">
        <v>23</v>
      </c>
      <c r="E5733" t="s">
        <v>18</v>
      </c>
      <c r="F5733">
        <v>202638</v>
      </c>
      <c r="G5733">
        <v>3340</v>
      </c>
      <c r="H5733">
        <v>20</v>
      </c>
      <c r="I5733">
        <v>7665300</v>
      </c>
      <c r="J5733">
        <v>14320</v>
      </c>
      <c r="K5733">
        <v>41440.431138</v>
      </c>
    </row>
    <row r="5734" spans="1:11" x14ac:dyDescent="0.35">
      <c r="A5734" t="s">
        <v>480</v>
      </c>
      <c r="B5734" t="s">
        <v>237</v>
      </c>
      <c r="C5734" t="s">
        <v>263</v>
      </c>
      <c r="D5734" t="s">
        <v>20</v>
      </c>
      <c r="E5734" t="s">
        <v>21</v>
      </c>
      <c r="F5734">
        <v>202638</v>
      </c>
      <c r="G5734">
        <v>960</v>
      </c>
      <c r="H5734">
        <v>20</v>
      </c>
      <c r="I5734">
        <v>1521600</v>
      </c>
      <c r="J5734">
        <v>1400</v>
      </c>
      <c r="K5734">
        <v>28513.291667000001</v>
      </c>
    </row>
    <row r="5735" spans="1:11" x14ac:dyDescent="0.35">
      <c r="A5735" t="s">
        <v>480</v>
      </c>
      <c r="B5735" t="s">
        <v>265</v>
      </c>
      <c r="C5735" t="s">
        <v>266</v>
      </c>
      <c r="D5735" t="s">
        <v>17</v>
      </c>
      <c r="E5735" t="s">
        <v>18</v>
      </c>
      <c r="F5735">
        <v>202638</v>
      </c>
      <c r="G5735">
        <v>3520</v>
      </c>
      <c r="H5735">
        <v>16</v>
      </c>
      <c r="I5735">
        <v>7227800</v>
      </c>
      <c r="J5735">
        <v>17200</v>
      </c>
      <c r="K5735">
        <v>30163.786364</v>
      </c>
    </row>
    <row r="5736" spans="1:11" x14ac:dyDescent="0.35">
      <c r="A5736" t="s">
        <v>480</v>
      </c>
      <c r="B5736" t="s">
        <v>265</v>
      </c>
      <c r="C5736" t="s">
        <v>481</v>
      </c>
      <c r="D5736" t="s">
        <v>20</v>
      </c>
      <c r="E5736" t="s">
        <v>18</v>
      </c>
      <c r="F5736">
        <v>202638</v>
      </c>
      <c r="G5736">
        <v>1332</v>
      </c>
      <c r="H5736">
        <v>12</v>
      </c>
      <c r="I5736">
        <v>2664000</v>
      </c>
      <c r="J5736">
        <v>1944</v>
      </c>
      <c r="K5736">
        <v>21975.081081</v>
      </c>
    </row>
    <row r="5737" spans="1:11" x14ac:dyDescent="0.35">
      <c r="A5737" t="s">
        <v>480</v>
      </c>
      <c r="B5737" t="s">
        <v>265</v>
      </c>
      <c r="C5737" t="s">
        <v>267</v>
      </c>
      <c r="D5737" t="s">
        <v>20</v>
      </c>
      <c r="E5737" t="s">
        <v>18</v>
      </c>
      <c r="F5737">
        <v>202638</v>
      </c>
      <c r="G5737">
        <v>10592</v>
      </c>
      <c r="H5737">
        <v>16</v>
      </c>
      <c r="I5737">
        <v>21648000</v>
      </c>
      <c r="J5737">
        <v>60576</v>
      </c>
      <c r="K5737">
        <v>29913.033232999998</v>
      </c>
    </row>
    <row r="5738" spans="1:11" x14ac:dyDescent="0.35">
      <c r="A5738" t="s">
        <v>480</v>
      </c>
      <c r="B5738" t="s">
        <v>270</v>
      </c>
      <c r="C5738" t="s">
        <v>271</v>
      </c>
      <c r="D5738" t="s">
        <v>49</v>
      </c>
      <c r="E5738" t="s">
        <v>15</v>
      </c>
      <c r="F5738">
        <v>202638</v>
      </c>
      <c r="G5738">
        <v>732</v>
      </c>
      <c r="H5738">
        <v>12</v>
      </c>
      <c r="I5738">
        <v>579500</v>
      </c>
      <c r="J5738">
        <v>3600</v>
      </c>
      <c r="K5738">
        <v>8442.2295080000004</v>
      </c>
    </row>
    <row r="5739" spans="1:11" x14ac:dyDescent="0.35">
      <c r="A5739" t="s">
        <v>480</v>
      </c>
      <c r="B5739" t="s">
        <v>270</v>
      </c>
      <c r="C5739" t="s">
        <v>421</v>
      </c>
      <c r="D5739" t="s">
        <v>14</v>
      </c>
      <c r="E5739" t="s">
        <v>15</v>
      </c>
      <c r="F5739">
        <v>202638</v>
      </c>
      <c r="G5739">
        <v>120</v>
      </c>
      <c r="H5739">
        <v>12</v>
      </c>
      <c r="I5739">
        <v>120000</v>
      </c>
      <c r="J5739">
        <v>156</v>
      </c>
      <c r="K5739">
        <v>10733.4</v>
      </c>
    </row>
    <row r="5740" spans="1:11" x14ac:dyDescent="0.35">
      <c r="A5740" t="s">
        <v>480</v>
      </c>
      <c r="B5740" t="s">
        <v>270</v>
      </c>
      <c r="C5740" t="s">
        <v>274</v>
      </c>
      <c r="D5740" t="s">
        <v>49</v>
      </c>
      <c r="E5740" t="s">
        <v>15</v>
      </c>
      <c r="F5740">
        <v>202638</v>
      </c>
      <c r="G5740">
        <v>24</v>
      </c>
      <c r="H5740">
        <v>12</v>
      </c>
      <c r="I5740">
        <v>18000</v>
      </c>
      <c r="J5740">
        <v>192</v>
      </c>
      <c r="K5740">
        <v>7725</v>
      </c>
    </row>
    <row r="5741" spans="1:11" x14ac:dyDescent="0.35">
      <c r="A5741" t="s">
        <v>480</v>
      </c>
      <c r="B5741" t="s">
        <v>270</v>
      </c>
      <c r="C5741" t="s">
        <v>276</v>
      </c>
      <c r="D5741" t="s">
        <v>17</v>
      </c>
      <c r="E5741" t="s">
        <v>18</v>
      </c>
      <c r="F5741">
        <v>202638</v>
      </c>
      <c r="G5741">
        <v>1820</v>
      </c>
      <c r="H5741">
        <v>20</v>
      </c>
      <c r="I5741">
        <v>3321500</v>
      </c>
      <c r="J5741">
        <v>5080</v>
      </c>
      <c r="K5741">
        <v>34909.604396000002</v>
      </c>
    </row>
    <row r="5742" spans="1:11" x14ac:dyDescent="0.35">
      <c r="A5742" t="s">
        <v>480</v>
      </c>
      <c r="B5742" t="s">
        <v>270</v>
      </c>
      <c r="C5742" t="s">
        <v>277</v>
      </c>
      <c r="D5742" t="s">
        <v>14</v>
      </c>
      <c r="E5742" t="s">
        <v>15</v>
      </c>
      <c r="F5742">
        <v>202638</v>
      </c>
      <c r="G5742">
        <v>1488</v>
      </c>
      <c r="H5742">
        <v>12</v>
      </c>
      <c r="I5742">
        <v>1240000</v>
      </c>
      <c r="J5742">
        <v>4152</v>
      </c>
      <c r="K5742">
        <v>9260.6854839999996</v>
      </c>
    </row>
    <row r="5743" spans="1:11" x14ac:dyDescent="0.35">
      <c r="A5743" t="s">
        <v>480</v>
      </c>
      <c r="B5743" t="s">
        <v>270</v>
      </c>
      <c r="C5743" t="s">
        <v>278</v>
      </c>
      <c r="D5743" t="s">
        <v>14</v>
      </c>
      <c r="E5743" t="s">
        <v>18</v>
      </c>
      <c r="F5743">
        <v>202638</v>
      </c>
      <c r="G5743">
        <v>4464</v>
      </c>
      <c r="H5743">
        <v>16</v>
      </c>
      <c r="I5743">
        <v>8091000</v>
      </c>
      <c r="J5743">
        <v>14016</v>
      </c>
      <c r="K5743">
        <v>26415.501791999999</v>
      </c>
    </row>
    <row r="5744" spans="1:11" x14ac:dyDescent="0.35">
      <c r="A5744" t="s">
        <v>480</v>
      </c>
      <c r="B5744" t="s">
        <v>270</v>
      </c>
      <c r="C5744" t="s">
        <v>279</v>
      </c>
      <c r="D5744" t="s">
        <v>17</v>
      </c>
      <c r="E5744" t="s">
        <v>18</v>
      </c>
      <c r="F5744">
        <v>202638</v>
      </c>
      <c r="G5744">
        <v>1440</v>
      </c>
      <c r="H5744">
        <v>20</v>
      </c>
      <c r="I5744">
        <v>2232000</v>
      </c>
      <c r="J5744">
        <v>6700</v>
      </c>
      <c r="K5744">
        <v>29717.513889000002</v>
      </c>
    </row>
    <row r="5745" spans="1:11" x14ac:dyDescent="0.35">
      <c r="A5745" t="s">
        <v>480</v>
      </c>
      <c r="B5745" t="s">
        <v>270</v>
      </c>
      <c r="C5745" t="s">
        <v>280</v>
      </c>
      <c r="D5745" t="s">
        <v>14</v>
      </c>
      <c r="E5745" t="s">
        <v>18</v>
      </c>
      <c r="F5745">
        <v>202638</v>
      </c>
      <c r="G5745">
        <v>1808</v>
      </c>
      <c r="H5745">
        <v>16</v>
      </c>
      <c r="I5745">
        <v>3164000</v>
      </c>
      <c r="J5745">
        <v>3968</v>
      </c>
      <c r="K5745">
        <v>26370.300885000001</v>
      </c>
    </row>
    <row r="5746" spans="1:11" x14ac:dyDescent="0.35">
      <c r="A5746" t="s">
        <v>480</v>
      </c>
      <c r="B5746" t="s">
        <v>270</v>
      </c>
      <c r="C5746" t="s">
        <v>281</v>
      </c>
      <c r="D5746" t="s">
        <v>17</v>
      </c>
      <c r="E5746" t="s">
        <v>18</v>
      </c>
      <c r="F5746">
        <v>202638</v>
      </c>
      <c r="G5746">
        <v>2300</v>
      </c>
      <c r="H5746">
        <v>20</v>
      </c>
      <c r="I5746">
        <v>3565000</v>
      </c>
      <c r="J5746">
        <v>12140</v>
      </c>
      <c r="K5746">
        <v>29751.617391</v>
      </c>
    </row>
    <row r="5747" spans="1:11" x14ac:dyDescent="0.35">
      <c r="A5747" t="s">
        <v>480</v>
      </c>
      <c r="B5747" t="s">
        <v>270</v>
      </c>
      <c r="C5747" t="s">
        <v>282</v>
      </c>
      <c r="D5747" t="s">
        <v>17</v>
      </c>
      <c r="E5747" t="s">
        <v>18</v>
      </c>
      <c r="F5747">
        <v>202638</v>
      </c>
      <c r="G5747">
        <v>1820</v>
      </c>
      <c r="H5747">
        <v>20</v>
      </c>
      <c r="I5747">
        <v>3321500</v>
      </c>
      <c r="J5747">
        <v>7800</v>
      </c>
      <c r="K5747">
        <v>34856.065933999998</v>
      </c>
    </row>
    <row r="5748" spans="1:11" x14ac:dyDescent="0.35">
      <c r="A5748" t="s">
        <v>480</v>
      </c>
      <c r="B5748" t="s">
        <v>270</v>
      </c>
      <c r="C5748" t="s">
        <v>546</v>
      </c>
      <c r="D5748" t="s">
        <v>17</v>
      </c>
      <c r="E5748" t="s">
        <v>18</v>
      </c>
      <c r="F5748">
        <v>202638</v>
      </c>
      <c r="G5748">
        <v>3536</v>
      </c>
      <c r="H5748">
        <v>16</v>
      </c>
      <c r="I5748">
        <v>6386900</v>
      </c>
      <c r="J5748">
        <v>21376</v>
      </c>
      <c r="K5748">
        <v>26249.914026999999</v>
      </c>
    </row>
    <row r="5749" spans="1:11" x14ac:dyDescent="0.35">
      <c r="A5749" t="s">
        <v>480</v>
      </c>
      <c r="B5749" t="s">
        <v>270</v>
      </c>
      <c r="C5749" t="s">
        <v>286</v>
      </c>
      <c r="D5749" t="s">
        <v>49</v>
      </c>
      <c r="E5749" t="s">
        <v>15</v>
      </c>
      <c r="F5749">
        <v>202638</v>
      </c>
      <c r="G5749">
        <v>564</v>
      </c>
      <c r="H5749">
        <v>12</v>
      </c>
      <c r="I5749">
        <v>437100</v>
      </c>
      <c r="J5749">
        <v>1068</v>
      </c>
      <c r="K5749">
        <v>8247.3404260000007</v>
      </c>
    </row>
    <row r="5750" spans="1:11" x14ac:dyDescent="0.35">
      <c r="A5750" t="s">
        <v>480</v>
      </c>
      <c r="B5750" t="s">
        <v>270</v>
      </c>
      <c r="C5750" t="s">
        <v>288</v>
      </c>
      <c r="D5750" t="s">
        <v>14</v>
      </c>
      <c r="E5750" t="s">
        <v>15</v>
      </c>
      <c r="F5750">
        <v>202638</v>
      </c>
      <c r="G5750">
        <v>936</v>
      </c>
      <c r="H5750">
        <v>12</v>
      </c>
      <c r="I5750">
        <v>889200</v>
      </c>
      <c r="J5750">
        <v>2424</v>
      </c>
      <c r="K5750">
        <v>9728.5641030000006</v>
      </c>
    </row>
    <row r="5751" spans="1:11" x14ac:dyDescent="0.35">
      <c r="A5751" t="s">
        <v>482</v>
      </c>
      <c r="B5751" t="s">
        <v>12</v>
      </c>
      <c r="C5751" t="s">
        <v>13</v>
      </c>
      <c r="D5751" t="s">
        <v>14</v>
      </c>
      <c r="E5751" t="s">
        <v>15</v>
      </c>
      <c r="F5751">
        <v>202638</v>
      </c>
      <c r="G5751">
        <v>2964</v>
      </c>
      <c r="H5751">
        <v>12</v>
      </c>
      <c r="I5751">
        <v>2767800</v>
      </c>
      <c r="J5751">
        <v>21288</v>
      </c>
      <c r="K5751">
        <v>9697.6234820000009</v>
      </c>
    </row>
    <row r="5752" spans="1:11" x14ac:dyDescent="0.35">
      <c r="A5752" t="s">
        <v>482</v>
      </c>
      <c r="B5752" t="s">
        <v>12</v>
      </c>
      <c r="C5752" t="s">
        <v>16</v>
      </c>
      <c r="D5752" t="s">
        <v>17</v>
      </c>
      <c r="E5752" t="s">
        <v>18</v>
      </c>
      <c r="F5752">
        <v>202638</v>
      </c>
      <c r="G5752">
        <v>1312</v>
      </c>
      <c r="H5752">
        <v>16</v>
      </c>
      <c r="I5752">
        <v>3034000</v>
      </c>
      <c r="J5752">
        <v>2704</v>
      </c>
      <c r="K5752">
        <v>31711.219512</v>
      </c>
    </row>
    <row r="5753" spans="1:11" x14ac:dyDescent="0.35">
      <c r="A5753" t="s">
        <v>482</v>
      </c>
      <c r="B5753" t="s">
        <v>12</v>
      </c>
      <c r="C5753" t="s">
        <v>19</v>
      </c>
      <c r="D5753" t="s">
        <v>20</v>
      </c>
      <c r="E5753" t="s">
        <v>21</v>
      </c>
      <c r="F5753">
        <v>202638</v>
      </c>
      <c r="G5753">
        <v>32512</v>
      </c>
      <c r="H5753">
        <v>16</v>
      </c>
      <c r="I5753">
        <v>69547100</v>
      </c>
      <c r="J5753">
        <v>285296</v>
      </c>
      <c r="K5753">
        <v>29986.039862000001</v>
      </c>
    </row>
    <row r="5754" spans="1:11" x14ac:dyDescent="0.35">
      <c r="A5754" t="s">
        <v>482</v>
      </c>
      <c r="B5754" t="s">
        <v>12</v>
      </c>
      <c r="C5754" t="s">
        <v>22</v>
      </c>
      <c r="D5754" t="s">
        <v>23</v>
      </c>
      <c r="E5754" t="s">
        <v>24</v>
      </c>
      <c r="F5754">
        <v>202638</v>
      </c>
      <c r="G5754">
        <v>7800</v>
      </c>
      <c r="H5754">
        <v>20</v>
      </c>
      <c r="I5754">
        <v>14052800</v>
      </c>
      <c r="J5754">
        <v>45280</v>
      </c>
      <c r="K5754">
        <v>30583.397435999999</v>
      </c>
    </row>
    <row r="5755" spans="1:11" x14ac:dyDescent="0.35">
      <c r="A5755" t="s">
        <v>482</v>
      </c>
      <c r="B5755" t="s">
        <v>12</v>
      </c>
      <c r="C5755" t="s">
        <v>25</v>
      </c>
      <c r="D5755" t="s">
        <v>23</v>
      </c>
      <c r="E5755" t="s">
        <v>18</v>
      </c>
      <c r="F5755">
        <v>202638</v>
      </c>
      <c r="G5755">
        <v>23500</v>
      </c>
      <c r="H5755">
        <v>20</v>
      </c>
      <c r="I5755">
        <v>50824500</v>
      </c>
      <c r="J5755">
        <v>186540</v>
      </c>
      <c r="K5755">
        <v>37702.156596000001</v>
      </c>
    </row>
    <row r="5756" spans="1:11" x14ac:dyDescent="0.35">
      <c r="A5756" t="s">
        <v>482</v>
      </c>
      <c r="B5756" t="s">
        <v>12</v>
      </c>
      <c r="C5756" t="s">
        <v>26</v>
      </c>
      <c r="D5756" t="s">
        <v>14</v>
      </c>
      <c r="E5756" t="s">
        <v>15</v>
      </c>
      <c r="F5756">
        <v>202638</v>
      </c>
      <c r="G5756">
        <v>1884</v>
      </c>
      <c r="H5756">
        <v>12</v>
      </c>
      <c r="I5756">
        <v>3778000</v>
      </c>
      <c r="J5756">
        <v>7668</v>
      </c>
      <c r="K5756">
        <v>21028.089172</v>
      </c>
    </row>
    <row r="5757" spans="1:11" x14ac:dyDescent="0.35">
      <c r="A5757" t="s">
        <v>482</v>
      </c>
      <c r="B5757" t="s">
        <v>12</v>
      </c>
      <c r="C5757" t="s">
        <v>27</v>
      </c>
      <c r="D5757" t="s">
        <v>17</v>
      </c>
      <c r="E5757" t="s">
        <v>28</v>
      </c>
      <c r="F5757">
        <v>202638</v>
      </c>
      <c r="G5757">
        <v>3860</v>
      </c>
      <c r="H5757">
        <v>20</v>
      </c>
      <c r="I5757">
        <v>8048600</v>
      </c>
      <c r="J5757">
        <v>15600</v>
      </c>
      <c r="K5757">
        <v>35074.476684000001</v>
      </c>
    </row>
    <row r="5758" spans="1:11" x14ac:dyDescent="0.35">
      <c r="A5758" t="s">
        <v>482</v>
      </c>
      <c r="B5758" t="s">
        <v>12</v>
      </c>
      <c r="C5758" t="s">
        <v>29</v>
      </c>
      <c r="D5758" t="s">
        <v>20</v>
      </c>
      <c r="E5758" t="s">
        <v>24</v>
      </c>
      <c r="F5758">
        <v>202638</v>
      </c>
      <c r="G5758">
        <v>9320</v>
      </c>
      <c r="H5758">
        <v>20</v>
      </c>
      <c r="I5758">
        <v>18792100</v>
      </c>
      <c r="J5758">
        <v>52460</v>
      </c>
      <c r="K5758">
        <v>34327.201717000004</v>
      </c>
    </row>
    <row r="5759" spans="1:11" x14ac:dyDescent="0.35">
      <c r="A5759" t="s">
        <v>482</v>
      </c>
      <c r="B5759" t="s">
        <v>12</v>
      </c>
      <c r="C5759" t="s">
        <v>30</v>
      </c>
      <c r="D5759" t="s">
        <v>20</v>
      </c>
      <c r="E5759" t="s">
        <v>24</v>
      </c>
      <c r="F5759">
        <v>202638</v>
      </c>
      <c r="G5759">
        <v>89460</v>
      </c>
      <c r="H5759">
        <v>20</v>
      </c>
      <c r="I5759">
        <v>171691200</v>
      </c>
      <c r="J5759">
        <v>833900</v>
      </c>
      <c r="K5759">
        <v>33256.057008999996</v>
      </c>
    </row>
    <row r="5760" spans="1:11" x14ac:dyDescent="0.35">
      <c r="A5760" t="s">
        <v>482</v>
      </c>
      <c r="B5760" t="s">
        <v>12</v>
      </c>
      <c r="C5760" t="s">
        <v>31</v>
      </c>
      <c r="D5760" t="s">
        <v>32</v>
      </c>
      <c r="E5760" t="s">
        <v>21</v>
      </c>
      <c r="F5760">
        <v>202638</v>
      </c>
      <c r="G5760">
        <v>10992</v>
      </c>
      <c r="H5760">
        <v>12</v>
      </c>
      <c r="I5760">
        <v>23184400</v>
      </c>
      <c r="J5760">
        <v>78648</v>
      </c>
      <c r="K5760">
        <v>22170.962882</v>
      </c>
    </row>
    <row r="5761" spans="1:11" x14ac:dyDescent="0.35">
      <c r="A5761" t="s">
        <v>482</v>
      </c>
      <c r="B5761" t="s">
        <v>12</v>
      </c>
      <c r="C5761" t="s">
        <v>33</v>
      </c>
      <c r="D5761" t="s">
        <v>32</v>
      </c>
      <c r="E5761" t="s">
        <v>18</v>
      </c>
      <c r="F5761">
        <v>202638</v>
      </c>
      <c r="G5761">
        <v>12848</v>
      </c>
      <c r="H5761">
        <v>16</v>
      </c>
      <c r="I5761">
        <v>27485200</v>
      </c>
      <c r="J5761">
        <v>89312</v>
      </c>
      <c r="K5761">
        <v>29959.303861</v>
      </c>
    </row>
    <row r="5762" spans="1:11" x14ac:dyDescent="0.35">
      <c r="A5762" t="s">
        <v>482</v>
      </c>
      <c r="B5762" t="s">
        <v>12</v>
      </c>
      <c r="C5762" t="s">
        <v>34</v>
      </c>
      <c r="D5762" t="s">
        <v>32</v>
      </c>
      <c r="E5762" t="s">
        <v>24</v>
      </c>
      <c r="F5762">
        <v>202638</v>
      </c>
      <c r="G5762">
        <v>1800</v>
      </c>
      <c r="H5762">
        <v>20</v>
      </c>
      <c r="I5762">
        <v>3635100</v>
      </c>
      <c r="J5762">
        <v>2760</v>
      </c>
      <c r="K5762">
        <v>31816.911111000001</v>
      </c>
    </row>
    <row r="5763" spans="1:11" x14ac:dyDescent="0.35">
      <c r="A5763" t="s">
        <v>482</v>
      </c>
      <c r="B5763" t="s">
        <v>12</v>
      </c>
      <c r="C5763" t="s">
        <v>35</v>
      </c>
      <c r="D5763" t="s">
        <v>23</v>
      </c>
      <c r="E5763" t="s">
        <v>24</v>
      </c>
      <c r="F5763">
        <v>202638</v>
      </c>
      <c r="G5763">
        <v>1860</v>
      </c>
      <c r="H5763">
        <v>20</v>
      </c>
      <c r="I5763">
        <v>3349900</v>
      </c>
      <c r="J5763">
        <v>3440</v>
      </c>
      <c r="K5763">
        <v>28455.419355000002</v>
      </c>
    </row>
    <row r="5764" spans="1:11" x14ac:dyDescent="0.35">
      <c r="A5764" t="s">
        <v>482</v>
      </c>
      <c r="B5764" t="s">
        <v>36</v>
      </c>
      <c r="C5764" t="s">
        <v>39</v>
      </c>
      <c r="D5764" t="s">
        <v>17</v>
      </c>
      <c r="E5764" t="s">
        <v>15</v>
      </c>
      <c r="F5764">
        <v>202638</v>
      </c>
      <c r="G5764">
        <v>2868</v>
      </c>
      <c r="H5764">
        <v>12</v>
      </c>
      <c r="I5764">
        <v>3996500</v>
      </c>
      <c r="J5764">
        <v>11712</v>
      </c>
      <c r="K5764">
        <v>14522.719665000001</v>
      </c>
    </row>
    <row r="5765" spans="1:11" x14ac:dyDescent="0.35">
      <c r="A5765" t="s">
        <v>482</v>
      </c>
      <c r="B5765" t="s">
        <v>36</v>
      </c>
      <c r="C5765" t="s">
        <v>333</v>
      </c>
      <c r="D5765" t="s">
        <v>17</v>
      </c>
      <c r="E5765" t="s">
        <v>15</v>
      </c>
      <c r="F5765">
        <v>202638</v>
      </c>
      <c r="G5765">
        <v>2964</v>
      </c>
      <c r="H5765">
        <v>12</v>
      </c>
      <c r="I5765">
        <v>4373200</v>
      </c>
      <c r="J5765">
        <v>12732</v>
      </c>
      <c r="K5765">
        <v>15432.910931</v>
      </c>
    </row>
    <row r="5766" spans="1:11" x14ac:dyDescent="0.35">
      <c r="A5766" t="s">
        <v>482</v>
      </c>
      <c r="B5766" t="s">
        <v>36</v>
      </c>
      <c r="C5766" t="s">
        <v>41</v>
      </c>
      <c r="D5766" t="s">
        <v>14</v>
      </c>
      <c r="E5766" t="s">
        <v>15</v>
      </c>
      <c r="F5766">
        <v>202638</v>
      </c>
      <c r="G5766">
        <v>20340</v>
      </c>
      <c r="H5766">
        <v>12</v>
      </c>
      <c r="I5766">
        <v>28815000</v>
      </c>
      <c r="J5766">
        <v>104616</v>
      </c>
      <c r="K5766">
        <v>15233.267257</v>
      </c>
    </row>
    <row r="5767" spans="1:11" x14ac:dyDescent="0.35">
      <c r="A5767" t="s">
        <v>482</v>
      </c>
      <c r="B5767" t="s">
        <v>36</v>
      </c>
      <c r="C5767" t="s">
        <v>362</v>
      </c>
      <c r="D5767" t="s">
        <v>17</v>
      </c>
      <c r="E5767" t="s">
        <v>21</v>
      </c>
      <c r="F5767">
        <v>202638</v>
      </c>
      <c r="G5767">
        <v>4200</v>
      </c>
      <c r="H5767">
        <v>12</v>
      </c>
      <c r="I5767">
        <v>8758000</v>
      </c>
      <c r="J5767">
        <v>18984</v>
      </c>
      <c r="K5767">
        <v>21982.451429000001</v>
      </c>
    </row>
    <row r="5768" spans="1:11" x14ac:dyDescent="0.35">
      <c r="A5768" t="s">
        <v>482</v>
      </c>
      <c r="B5768" t="s">
        <v>36</v>
      </c>
      <c r="C5768" t="s">
        <v>334</v>
      </c>
      <c r="D5768" t="s">
        <v>20</v>
      </c>
      <c r="E5768" t="s">
        <v>18</v>
      </c>
      <c r="F5768">
        <v>202638</v>
      </c>
      <c r="G5768">
        <v>5008</v>
      </c>
      <c r="H5768">
        <v>16</v>
      </c>
      <c r="I5768">
        <v>12032800</v>
      </c>
      <c r="J5768">
        <v>19888</v>
      </c>
      <c r="K5768">
        <v>33706.945686999999</v>
      </c>
    </row>
    <row r="5769" spans="1:11" x14ac:dyDescent="0.35">
      <c r="A5769" t="s">
        <v>482</v>
      </c>
      <c r="B5769" t="s">
        <v>36</v>
      </c>
      <c r="C5769" t="s">
        <v>46</v>
      </c>
      <c r="D5769" t="s">
        <v>14</v>
      </c>
      <c r="E5769" t="s">
        <v>15</v>
      </c>
      <c r="F5769">
        <v>202638</v>
      </c>
      <c r="G5769">
        <v>3228</v>
      </c>
      <c r="H5769">
        <v>12</v>
      </c>
      <c r="I5769">
        <v>4035000</v>
      </c>
      <c r="J5769">
        <v>15684</v>
      </c>
      <c r="K5769">
        <v>13433.776952</v>
      </c>
    </row>
    <row r="5770" spans="1:11" x14ac:dyDescent="0.35">
      <c r="A5770" t="s">
        <v>482</v>
      </c>
      <c r="B5770" t="s">
        <v>36</v>
      </c>
      <c r="C5770" t="s">
        <v>418</v>
      </c>
      <c r="D5770" t="s">
        <v>17</v>
      </c>
      <c r="E5770" t="s">
        <v>18</v>
      </c>
      <c r="F5770">
        <v>202638</v>
      </c>
      <c r="G5770">
        <v>20192</v>
      </c>
      <c r="H5770">
        <v>16</v>
      </c>
      <c r="I5770">
        <v>35986000</v>
      </c>
      <c r="J5770">
        <v>174544</v>
      </c>
      <c r="K5770">
        <v>25120.038035000001</v>
      </c>
    </row>
    <row r="5771" spans="1:11" x14ac:dyDescent="0.35">
      <c r="A5771" t="s">
        <v>482</v>
      </c>
      <c r="B5771" t="s">
        <v>36</v>
      </c>
      <c r="C5771" t="s">
        <v>337</v>
      </c>
      <c r="D5771" t="s">
        <v>20</v>
      </c>
      <c r="E5771" t="s">
        <v>21</v>
      </c>
      <c r="F5771">
        <v>202638</v>
      </c>
      <c r="G5771">
        <v>4356</v>
      </c>
      <c r="H5771">
        <v>12</v>
      </c>
      <c r="I5771">
        <v>9261000</v>
      </c>
      <c r="J5771">
        <v>18696</v>
      </c>
      <c r="K5771">
        <v>21928.443525999999</v>
      </c>
    </row>
    <row r="5772" spans="1:11" x14ac:dyDescent="0.35">
      <c r="A5772" t="s">
        <v>482</v>
      </c>
      <c r="B5772" t="s">
        <v>36</v>
      </c>
      <c r="C5772" t="s">
        <v>51</v>
      </c>
      <c r="D5772" t="s">
        <v>32</v>
      </c>
      <c r="E5772" t="s">
        <v>21</v>
      </c>
      <c r="F5772">
        <v>202638</v>
      </c>
      <c r="G5772">
        <v>4144</v>
      </c>
      <c r="H5772">
        <v>16</v>
      </c>
      <c r="I5772">
        <v>8299600</v>
      </c>
      <c r="J5772">
        <v>17568</v>
      </c>
      <c r="K5772">
        <v>29239.378378000001</v>
      </c>
    </row>
    <row r="5773" spans="1:11" x14ac:dyDescent="0.35">
      <c r="A5773" t="s">
        <v>482</v>
      </c>
      <c r="B5773" t="s">
        <v>36</v>
      </c>
      <c r="C5773" t="s">
        <v>52</v>
      </c>
      <c r="D5773" t="s">
        <v>20</v>
      </c>
      <c r="E5773" t="s">
        <v>21</v>
      </c>
      <c r="F5773">
        <v>202638</v>
      </c>
      <c r="G5773">
        <v>17540</v>
      </c>
      <c r="H5773">
        <v>20</v>
      </c>
      <c r="I5773">
        <v>36020000</v>
      </c>
      <c r="J5773">
        <v>120300</v>
      </c>
      <c r="K5773">
        <v>37341.989737999997</v>
      </c>
    </row>
    <row r="5774" spans="1:11" x14ac:dyDescent="0.35">
      <c r="A5774" t="s">
        <v>482</v>
      </c>
      <c r="B5774" t="s">
        <v>36</v>
      </c>
      <c r="C5774" t="s">
        <v>53</v>
      </c>
      <c r="D5774" t="s">
        <v>17</v>
      </c>
      <c r="E5774" t="s">
        <v>18</v>
      </c>
      <c r="F5774">
        <v>202638</v>
      </c>
      <c r="G5774">
        <v>13552</v>
      </c>
      <c r="H5774">
        <v>16</v>
      </c>
      <c r="I5774">
        <v>31785700</v>
      </c>
      <c r="J5774">
        <v>95968</v>
      </c>
      <c r="K5774">
        <v>33735.368359</v>
      </c>
    </row>
    <row r="5775" spans="1:11" x14ac:dyDescent="0.35">
      <c r="A5775" t="s">
        <v>482</v>
      </c>
      <c r="B5775" t="s">
        <v>36</v>
      </c>
      <c r="C5775" t="s">
        <v>54</v>
      </c>
      <c r="D5775" t="s">
        <v>20</v>
      </c>
      <c r="E5775" t="s">
        <v>18</v>
      </c>
      <c r="F5775">
        <v>202638</v>
      </c>
      <c r="G5775">
        <v>3984</v>
      </c>
      <c r="H5775">
        <v>16</v>
      </c>
      <c r="I5775">
        <v>9363500</v>
      </c>
      <c r="J5775">
        <v>23168</v>
      </c>
      <c r="K5775">
        <v>33664.345382</v>
      </c>
    </row>
    <row r="5776" spans="1:11" x14ac:dyDescent="0.35">
      <c r="A5776" t="s">
        <v>482</v>
      </c>
      <c r="B5776" t="s">
        <v>36</v>
      </c>
      <c r="C5776" t="s">
        <v>55</v>
      </c>
      <c r="D5776" t="s">
        <v>20</v>
      </c>
      <c r="E5776" t="s">
        <v>18</v>
      </c>
      <c r="F5776">
        <v>202638</v>
      </c>
      <c r="G5776">
        <v>6288</v>
      </c>
      <c r="H5776">
        <v>16</v>
      </c>
      <c r="I5776">
        <v>14749500</v>
      </c>
      <c r="J5776">
        <v>25904</v>
      </c>
      <c r="K5776">
        <v>33803.292621000001</v>
      </c>
    </row>
    <row r="5777" spans="1:11" x14ac:dyDescent="0.35">
      <c r="A5777" t="s">
        <v>482</v>
      </c>
      <c r="B5777" t="s">
        <v>36</v>
      </c>
      <c r="C5777" t="s">
        <v>338</v>
      </c>
      <c r="D5777" t="s">
        <v>14</v>
      </c>
      <c r="E5777" t="s">
        <v>21</v>
      </c>
      <c r="F5777">
        <v>202638</v>
      </c>
      <c r="G5777">
        <v>35748</v>
      </c>
      <c r="H5777">
        <v>12</v>
      </c>
      <c r="I5777">
        <v>58221300</v>
      </c>
      <c r="J5777">
        <v>314376</v>
      </c>
      <c r="K5777">
        <v>16514.813024999999</v>
      </c>
    </row>
    <row r="5778" spans="1:11" x14ac:dyDescent="0.35">
      <c r="A5778" t="s">
        <v>482</v>
      </c>
      <c r="B5778" t="s">
        <v>36</v>
      </c>
      <c r="C5778" t="s">
        <v>426</v>
      </c>
      <c r="D5778" t="s">
        <v>14</v>
      </c>
      <c r="E5778" t="s">
        <v>15</v>
      </c>
      <c r="F5778">
        <v>202638</v>
      </c>
      <c r="G5778">
        <v>528</v>
      </c>
      <c r="H5778">
        <v>16</v>
      </c>
      <c r="I5778">
        <v>973500</v>
      </c>
      <c r="J5778">
        <v>3376</v>
      </c>
      <c r="K5778">
        <v>23900</v>
      </c>
    </row>
    <row r="5779" spans="1:11" x14ac:dyDescent="0.35">
      <c r="A5779" t="s">
        <v>482</v>
      </c>
      <c r="B5779" t="s">
        <v>36</v>
      </c>
      <c r="C5779" t="s">
        <v>58</v>
      </c>
      <c r="D5779" t="s">
        <v>32</v>
      </c>
      <c r="E5779" t="s">
        <v>15</v>
      </c>
      <c r="F5779">
        <v>202638</v>
      </c>
      <c r="G5779">
        <v>4560</v>
      </c>
      <c r="H5779">
        <v>12</v>
      </c>
      <c r="I5779">
        <v>7790000</v>
      </c>
      <c r="J5779">
        <v>21300</v>
      </c>
      <c r="K5779">
        <v>17622.857895000001</v>
      </c>
    </row>
    <row r="5780" spans="1:11" x14ac:dyDescent="0.35">
      <c r="A5780" t="s">
        <v>482</v>
      </c>
      <c r="B5780" t="s">
        <v>36</v>
      </c>
      <c r="C5780" t="s">
        <v>59</v>
      </c>
      <c r="D5780" t="s">
        <v>23</v>
      </c>
      <c r="E5780" t="s">
        <v>21</v>
      </c>
      <c r="F5780">
        <v>202638</v>
      </c>
      <c r="G5780">
        <v>7128</v>
      </c>
      <c r="H5780">
        <v>12</v>
      </c>
      <c r="I5780">
        <v>14875500</v>
      </c>
      <c r="J5780">
        <v>53676</v>
      </c>
      <c r="K5780">
        <v>22823.856902</v>
      </c>
    </row>
    <row r="5781" spans="1:11" x14ac:dyDescent="0.35">
      <c r="A5781" t="s">
        <v>482</v>
      </c>
      <c r="B5781" t="s">
        <v>36</v>
      </c>
      <c r="C5781" t="s">
        <v>60</v>
      </c>
      <c r="D5781" t="s">
        <v>23</v>
      </c>
      <c r="E5781" t="s">
        <v>21</v>
      </c>
      <c r="F5781">
        <v>202638</v>
      </c>
      <c r="G5781">
        <v>3424</v>
      </c>
      <c r="H5781">
        <v>16</v>
      </c>
      <c r="I5781">
        <v>7641000</v>
      </c>
      <c r="J5781">
        <v>13728</v>
      </c>
      <c r="K5781">
        <v>30727.406542000001</v>
      </c>
    </row>
    <row r="5782" spans="1:11" x14ac:dyDescent="0.35">
      <c r="A5782" t="s">
        <v>482</v>
      </c>
      <c r="B5782" t="s">
        <v>36</v>
      </c>
      <c r="C5782" t="s">
        <v>428</v>
      </c>
      <c r="D5782" t="s">
        <v>49</v>
      </c>
      <c r="E5782" t="s">
        <v>18</v>
      </c>
      <c r="F5782">
        <v>202638</v>
      </c>
      <c r="G5782">
        <v>34864</v>
      </c>
      <c r="H5782">
        <v>16</v>
      </c>
      <c r="I5782">
        <v>56680000</v>
      </c>
      <c r="J5782">
        <v>316688</v>
      </c>
      <c r="K5782">
        <v>23126.571822000002</v>
      </c>
    </row>
    <row r="5783" spans="1:11" x14ac:dyDescent="0.35">
      <c r="A5783" t="s">
        <v>482</v>
      </c>
      <c r="B5783" t="s">
        <v>36</v>
      </c>
      <c r="C5783" t="s">
        <v>61</v>
      </c>
      <c r="D5783" t="s">
        <v>14</v>
      </c>
      <c r="E5783" t="s">
        <v>15</v>
      </c>
      <c r="F5783">
        <v>202638</v>
      </c>
      <c r="G5783">
        <v>4212</v>
      </c>
      <c r="H5783">
        <v>12</v>
      </c>
      <c r="I5783">
        <v>6318000</v>
      </c>
      <c r="J5783">
        <v>23544</v>
      </c>
      <c r="K5783">
        <v>15931.347578000001</v>
      </c>
    </row>
    <row r="5784" spans="1:11" x14ac:dyDescent="0.35">
      <c r="A5784" t="s">
        <v>482</v>
      </c>
      <c r="B5784" t="s">
        <v>36</v>
      </c>
      <c r="C5784" t="s">
        <v>62</v>
      </c>
      <c r="D5784" t="s">
        <v>17</v>
      </c>
      <c r="E5784" t="s">
        <v>15</v>
      </c>
      <c r="F5784">
        <v>202638</v>
      </c>
      <c r="G5784">
        <v>28812</v>
      </c>
      <c r="H5784">
        <v>12</v>
      </c>
      <c r="I5784">
        <v>38435500</v>
      </c>
      <c r="J5784">
        <v>305952</v>
      </c>
      <c r="K5784">
        <v>14413.394002000001</v>
      </c>
    </row>
    <row r="5785" spans="1:11" x14ac:dyDescent="0.35">
      <c r="A5785" t="s">
        <v>482</v>
      </c>
      <c r="B5785" t="s">
        <v>36</v>
      </c>
      <c r="C5785" t="s">
        <v>63</v>
      </c>
      <c r="D5785" t="s">
        <v>17</v>
      </c>
      <c r="E5785" t="s">
        <v>15</v>
      </c>
      <c r="F5785">
        <v>202638</v>
      </c>
      <c r="G5785">
        <v>7764</v>
      </c>
      <c r="H5785">
        <v>12</v>
      </c>
      <c r="I5785">
        <v>10806200</v>
      </c>
      <c r="J5785">
        <v>47484</v>
      </c>
      <c r="K5785">
        <v>14519.204019000001</v>
      </c>
    </row>
    <row r="5786" spans="1:11" x14ac:dyDescent="0.35">
      <c r="A5786" t="s">
        <v>482</v>
      </c>
      <c r="B5786" t="s">
        <v>36</v>
      </c>
      <c r="C5786" t="s">
        <v>66</v>
      </c>
      <c r="D5786" t="s">
        <v>17</v>
      </c>
      <c r="E5786" t="s">
        <v>18</v>
      </c>
      <c r="F5786">
        <v>202638</v>
      </c>
      <c r="G5786">
        <v>4128</v>
      </c>
      <c r="H5786">
        <v>16</v>
      </c>
      <c r="I5786">
        <v>8514000</v>
      </c>
      <c r="J5786">
        <v>17008</v>
      </c>
      <c r="K5786">
        <v>30296.744186</v>
      </c>
    </row>
    <row r="5787" spans="1:11" x14ac:dyDescent="0.35">
      <c r="A5787" t="s">
        <v>482</v>
      </c>
      <c r="B5787" t="s">
        <v>36</v>
      </c>
      <c r="C5787" t="s">
        <v>69</v>
      </c>
      <c r="D5787" t="s">
        <v>14</v>
      </c>
      <c r="E5787" t="s">
        <v>24</v>
      </c>
      <c r="F5787">
        <v>202638</v>
      </c>
      <c r="G5787">
        <v>9140</v>
      </c>
      <c r="H5787">
        <v>20</v>
      </c>
      <c r="I5787">
        <v>13514500</v>
      </c>
      <c r="J5787">
        <v>51880</v>
      </c>
      <c r="K5787">
        <v>26139.227570999999</v>
      </c>
    </row>
    <row r="5788" spans="1:11" x14ac:dyDescent="0.35">
      <c r="A5788" t="s">
        <v>482</v>
      </c>
      <c r="B5788" t="s">
        <v>36</v>
      </c>
      <c r="C5788" t="s">
        <v>612</v>
      </c>
      <c r="D5788" t="s">
        <v>17</v>
      </c>
      <c r="E5788" t="s">
        <v>613</v>
      </c>
      <c r="F5788">
        <v>202638</v>
      </c>
      <c r="G5788">
        <v>2040</v>
      </c>
      <c r="H5788">
        <v>20</v>
      </c>
      <c r="I5788">
        <v>3009000</v>
      </c>
      <c r="J5788">
        <v>14080</v>
      </c>
      <c r="K5788">
        <v>26728.794118000002</v>
      </c>
    </row>
    <row r="5789" spans="1:11" x14ac:dyDescent="0.35">
      <c r="A5789" t="s">
        <v>482</v>
      </c>
      <c r="B5789" t="s">
        <v>36</v>
      </c>
      <c r="C5789" t="s">
        <v>614</v>
      </c>
      <c r="D5789" t="s">
        <v>17</v>
      </c>
      <c r="E5789" t="s">
        <v>613</v>
      </c>
      <c r="F5789">
        <v>202638</v>
      </c>
      <c r="G5789">
        <v>2020</v>
      </c>
      <c r="H5789">
        <v>20</v>
      </c>
      <c r="I5789">
        <v>2979500</v>
      </c>
      <c r="J5789">
        <v>13020</v>
      </c>
      <c r="K5789">
        <v>26779.306930999999</v>
      </c>
    </row>
    <row r="5790" spans="1:11" x14ac:dyDescent="0.35">
      <c r="A5790" t="s">
        <v>482</v>
      </c>
      <c r="B5790" t="s">
        <v>36</v>
      </c>
      <c r="C5790" t="s">
        <v>419</v>
      </c>
      <c r="D5790" t="s">
        <v>17</v>
      </c>
      <c r="E5790" t="s">
        <v>18</v>
      </c>
      <c r="F5790">
        <v>202638</v>
      </c>
      <c r="G5790">
        <v>800</v>
      </c>
      <c r="H5790">
        <v>16</v>
      </c>
      <c r="I5790">
        <v>1475000</v>
      </c>
      <c r="J5790">
        <v>1696</v>
      </c>
      <c r="K5790">
        <v>25967.34</v>
      </c>
    </row>
    <row r="5791" spans="1:11" x14ac:dyDescent="0.35">
      <c r="A5791" t="s">
        <v>482</v>
      </c>
      <c r="B5791" t="s">
        <v>36</v>
      </c>
      <c r="C5791" t="s">
        <v>440</v>
      </c>
      <c r="D5791" t="s">
        <v>17</v>
      </c>
      <c r="E5791" t="s">
        <v>18</v>
      </c>
      <c r="F5791">
        <v>202638</v>
      </c>
      <c r="G5791">
        <v>4496</v>
      </c>
      <c r="H5791">
        <v>16</v>
      </c>
      <c r="I5791">
        <v>8070700</v>
      </c>
      <c r="J5791">
        <v>19792</v>
      </c>
      <c r="K5791">
        <v>25118.750889999999</v>
      </c>
    </row>
    <row r="5792" spans="1:11" x14ac:dyDescent="0.35">
      <c r="A5792" t="s">
        <v>482</v>
      </c>
      <c r="B5792" t="s">
        <v>36</v>
      </c>
      <c r="C5792" t="s">
        <v>70</v>
      </c>
      <c r="D5792" t="s">
        <v>17</v>
      </c>
      <c r="E5792" t="s">
        <v>18</v>
      </c>
      <c r="F5792">
        <v>202638</v>
      </c>
      <c r="G5792">
        <v>16736</v>
      </c>
      <c r="H5792">
        <v>16</v>
      </c>
      <c r="I5792">
        <v>39274300</v>
      </c>
      <c r="J5792">
        <v>137792</v>
      </c>
      <c r="K5792">
        <v>33713.949331000003</v>
      </c>
    </row>
    <row r="5793" spans="1:11" x14ac:dyDescent="0.35">
      <c r="A5793" t="s">
        <v>482</v>
      </c>
      <c r="B5793" t="s">
        <v>36</v>
      </c>
      <c r="C5793" t="s">
        <v>71</v>
      </c>
      <c r="D5793" t="s">
        <v>17</v>
      </c>
      <c r="E5793" t="s">
        <v>24</v>
      </c>
      <c r="F5793">
        <v>202638</v>
      </c>
      <c r="G5793">
        <v>5640</v>
      </c>
      <c r="H5793">
        <v>20</v>
      </c>
      <c r="I5793">
        <v>8326000</v>
      </c>
      <c r="J5793">
        <v>24540</v>
      </c>
      <c r="K5793">
        <v>26162.411348000001</v>
      </c>
    </row>
    <row r="5794" spans="1:11" x14ac:dyDescent="0.35">
      <c r="A5794" t="s">
        <v>482</v>
      </c>
      <c r="B5794" t="s">
        <v>36</v>
      </c>
      <c r="C5794" t="s">
        <v>72</v>
      </c>
      <c r="D5794" t="s">
        <v>17</v>
      </c>
      <c r="E5794" t="s">
        <v>24</v>
      </c>
      <c r="F5794">
        <v>202638</v>
      </c>
      <c r="G5794">
        <v>3600</v>
      </c>
      <c r="H5794">
        <v>20</v>
      </c>
      <c r="I5794">
        <v>5310000</v>
      </c>
      <c r="J5794">
        <v>11060</v>
      </c>
      <c r="K5794">
        <v>26119.038888999999</v>
      </c>
    </row>
    <row r="5795" spans="1:11" x14ac:dyDescent="0.35">
      <c r="A5795" t="s">
        <v>482</v>
      </c>
      <c r="B5795" t="s">
        <v>36</v>
      </c>
      <c r="C5795" t="s">
        <v>415</v>
      </c>
      <c r="D5795" t="s">
        <v>20</v>
      </c>
      <c r="E5795" t="s">
        <v>21</v>
      </c>
      <c r="F5795">
        <v>202638</v>
      </c>
      <c r="G5795">
        <v>87540</v>
      </c>
      <c r="H5795">
        <v>20</v>
      </c>
      <c r="I5795">
        <v>140103700</v>
      </c>
      <c r="J5795">
        <v>804320</v>
      </c>
      <c r="K5795">
        <v>27942.729724000001</v>
      </c>
    </row>
    <row r="5796" spans="1:11" x14ac:dyDescent="0.35">
      <c r="A5796" t="s">
        <v>482</v>
      </c>
      <c r="B5796" t="s">
        <v>36</v>
      </c>
      <c r="C5796" t="s">
        <v>430</v>
      </c>
      <c r="D5796" t="s">
        <v>14</v>
      </c>
      <c r="E5796" t="s">
        <v>15</v>
      </c>
      <c r="F5796">
        <v>202638</v>
      </c>
      <c r="G5796">
        <v>2568</v>
      </c>
      <c r="H5796">
        <v>12</v>
      </c>
      <c r="I5796">
        <v>2572800</v>
      </c>
      <c r="J5796">
        <v>15420</v>
      </c>
      <c r="K5796">
        <v>10412.149533</v>
      </c>
    </row>
    <row r="5797" spans="1:11" x14ac:dyDescent="0.35">
      <c r="A5797" t="s">
        <v>482</v>
      </c>
      <c r="B5797" t="s">
        <v>81</v>
      </c>
      <c r="C5797" t="s">
        <v>82</v>
      </c>
      <c r="D5797" t="s">
        <v>17</v>
      </c>
      <c r="E5797" t="s">
        <v>15</v>
      </c>
      <c r="F5797">
        <v>202638</v>
      </c>
      <c r="G5797">
        <v>3856</v>
      </c>
      <c r="H5797">
        <v>16</v>
      </c>
      <c r="I5797">
        <v>4999200</v>
      </c>
      <c r="J5797">
        <v>14400</v>
      </c>
      <c r="K5797">
        <v>18209.443983000001</v>
      </c>
    </row>
    <row r="5798" spans="1:11" x14ac:dyDescent="0.35">
      <c r="A5798" t="s">
        <v>482</v>
      </c>
      <c r="B5798" t="s">
        <v>81</v>
      </c>
      <c r="C5798" t="s">
        <v>545</v>
      </c>
      <c r="D5798" t="s">
        <v>17</v>
      </c>
      <c r="E5798" t="s">
        <v>15</v>
      </c>
      <c r="F5798">
        <v>202638</v>
      </c>
      <c r="G5798">
        <v>636</v>
      </c>
      <c r="H5798">
        <v>12</v>
      </c>
      <c r="I5798">
        <v>922300</v>
      </c>
      <c r="J5798">
        <v>4344</v>
      </c>
      <c r="K5798">
        <v>15273.018867999999</v>
      </c>
    </row>
    <row r="5799" spans="1:11" x14ac:dyDescent="0.35">
      <c r="A5799" t="s">
        <v>482</v>
      </c>
      <c r="B5799" t="s">
        <v>81</v>
      </c>
      <c r="C5799" t="s">
        <v>84</v>
      </c>
      <c r="D5799" t="s">
        <v>20</v>
      </c>
      <c r="E5799" t="s">
        <v>21</v>
      </c>
      <c r="F5799">
        <v>202638</v>
      </c>
      <c r="G5799">
        <v>8856</v>
      </c>
      <c r="H5799">
        <v>12</v>
      </c>
      <c r="I5799">
        <v>21538600</v>
      </c>
      <c r="J5799">
        <v>62160</v>
      </c>
      <c r="K5799">
        <v>25830.009484999999</v>
      </c>
    </row>
    <row r="5800" spans="1:11" x14ac:dyDescent="0.35">
      <c r="A5800" t="s">
        <v>482</v>
      </c>
      <c r="B5800" t="s">
        <v>81</v>
      </c>
      <c r="C5800" t="s">
        <v>345</v>
      </c>
      <c r="D5800" t="s">
        <v>14</v>
      </c>
      <c r="E5800" t="s">
        <v>24</v>
      </c>
      <c r="F5800">
        <v>202638</v>
      </c>
      <c r="G5800">
        <v>680</v>
      </c>
      <c r="H5800">
        <v>20</v>
      </c>
      <c r="I5800">
        <v>931600</v>
      </c>
      <c r="J5800">
        <v>2720</v>
      </c>
      <c r="K5800">
        <v>23400</v>
      </c>
    </row>
    <row r="5801" spans="1:11" x14ac:dyDescent="0.35">
      <c r="A5801" t="s">
        <v>482</v>
      </c>
      <c r="B5801" t="s">
        <v>81</v>
      </c>
      <c r="C5801" t="s">
        <v>346</v>
      </c>
      <c r="D5801" t="s">
        <v>17</v>
      </c>
      <c r="E5801" t="s">
        <v>15</v>
      </c>
      <c r="F5801">
        <v>202638</v>
      </c>
      <c r="G5801">
        <v>1536</v>
      </c>
      <c r="H5801">
        <v>12</v>
      </c>
      <c r="I5801">
        <v>2271800</v>
      </c>
      <c r="J5801">
        <v>4704</v>
      </c>
      <c r="K5801">
        <v>15282.820313</v>
      </c>
    </row>
    <row r="5802" spans="1:11" x14ac:dyDescent="0.35">
      <c r="A5802" t="s">
        <v>482</v>
      </c>
      <c r="B5802" t="s">
        <v>81</v>
      </c>
      <c r="C5802" t="s">
        <v>86</v>
      </c>
      <c r="D5802" t="s">
        <v>17</v>
      </c>
      <c r="E5802" t="s">
        <v>18</v>
      </c>
      <c r="F5802">
        <v>202638</v>
      </c>
      <c r="G5802">
        <v>368</v>
      </c>
      <c r="H5802">
        <v>16</v>
      </c>
      <c r="I5802">
        <v>845400</v>
      </c>
      <c r="J5802">
        <v>752</v>
      </c>
      <c r="K5802">
        <v>31696</v>
      </c>
    </row>
    <row r="5803" spans="1:11" x14ac:dyDescent="0.35">
      <c r="A5803" t="s">
        <v>482</v>
      </c>
      <c r="B5803" t="s">
        <v>81</v>
      </c>
      <c r="C5803" t="s">
        <v>87</v>
      </c>
      <c r="D5803" t="s">
        <v>17</v>
      </c>
      <c r="E5803" t="s">
        <v>18</v>
      </c>
      <c r="F5803">
        <v>202638</v>
      </c>
      <c r="G5803">
        <v>1472</v>
      </c>
      <c r="H5803">
        <v>16</v>
      </c>
      <c r="I5803">
        <v>3376400</v>
      </c>
      <c r="J5803">
        <v>5136</v>
      </c>
      <c r="K5803">
        <v>31985.119565000001</v>
      </c>
    </row>
    <row r="5804" spans="1:11" x14ac:dyDescent="0.35">
      <c r="A5804" t="s">
        <v>482</v>
      </c>
      <c r="B5804" t="s">
        <v>81</v>
      </c>
      <c r="C5804" t="s">
        <v>88</v>
      </c>
      <c r="D5804" t="s">
        <v>32</v>
      </c>
      <c r="E5804" t="s">
        <v>21</v>
      </c>
      <c r="F5804">
        <v>202638</v>
      </c>
      <c r="G5804">
        <v>2076</v>
      </c>
      <c r="H5804">
        <v>12</v>
      </c>
      <c r="I5804">
        <v>4939500</v>
      </c>
      <c r="J5804">
        <v>7116</v>
      </c>
      <c r="K5804">
        <v>25801.109827</v>
      </c>
    </row>
    <row r="5805" spans="1:11" x14ac:dyDescent="0.35">
      <c r="A5805" t="s">
        <v>482</v>
      </c>
      <c r="B5805" t="s">
        <v>81</v>
      </c>
      <c r="C5805" t="s">
        <v>90</v>
      </c>
      <c r="D5805" t="s">
        <v>17</v>
      </c>
      <c r="E5805" t="s">
        <v>21</v>
      </c>
      <c r="F5805">
        <v>202638</v>
      </c>
      <c r="G5805">
        <v>5676</v>
      </c>
      <c r="H5805">
        <v>12</v>
      </c>
      <c r="I5805">
        <v>13732000</v>
      </c>
      <c r="J5805">
        <v>33648</v>
      </c>
      <c r="K5805">
        <v>25820.689218</v>
      </c>
    </row>
    <row r="5806" spans="1:11" x14ac:dyDescent="0.35">
      <c r="A5806" t="s">
        <v>482</v>
      </c>
      <c r="B5806" t="s">
        <v>81</v>
      </c>
      <c r="C5806" t="s">
        <v>91</v>
      </c>
      <c r="D5806" t="s">
        <v>23</v>
      </c>
      <c r="E5806" t="s">
        <v>21</v>
      </c>
      <c r="F5806">
        <v>202638</v>
      </c>
      <c r="G5806">
        <v>752</v>
      </c>
      <c r="H5806">
        <v>16</v>
      </c>
      <c r="I5806">
        <v>2232500</v>
      </c>
      <c r="J5806">
        <v>960</v>
      </c>
      <c r="K5806">
        <v>41218.765957000003</v>
      </c>
    </row>
    <row r="5807" spans="1:11" x14ac:dyDescent="0.35">
      <c r="A5807" t="s">
        <v>482</v>
      </c>
      <c r="B5807" t="s">
        <v>81</v>
      </c>
      <c r="C5807" t="s">
        <v>92</v>
      </c>
      <c r="D5807" t="s">
        <v>32</v>
      </c>
      <c r="E5807" t="s">
        <v>21</v>
      </c>
      <c r="F5807">
        <v>202638</v>
      </c>
      <c r="G5807">
        <v>11920</v>
      </c>
      <c r="H5807">
        <v>16</v>
      </c>
      <c r="I5807">
        <v>29800300</v>
      </c>
      <c r="J5807">
        <v>80496</v>
      </c>
      <c r="K5807">
        <v>34844.273825999997</v>
      </c>
    </row>
    <row r="5808" spans="1:11" x14ac:dyDescent="0.35">
      <c r="A5808" t="s">
        <v>482</v>
      </c>
      <c r="B5808" t="s">
        <v>81</v>
      </c>
      <c r="C5808" t="s">
        <v>93</v>
      </c>
      <c r="D5808" t="s">
        <v>17</v>
      </c>
      <c r="E5808" t="s">
        <v>18</v>
      </c>
      <c r="F5808">
        <v>202638</v>
      </c>
      <c r="G5808">
        <v>1552</v>
      </c>
      <c r="H5808">
        <v>16</v>
      </c>
      <c r="I5808">
        <v>3559900</v>
      </c>
      <c r="J5808">
        <v>4608</v>
      </c>
      <c r="K5808">
        <v>32054.350514999998</v>
      </c>
    </row>
    <row r="5809" spans="1:11" x14ac:dyDescent="0.35">
      <c r="A5809" t="s">
        <v>482</v>
      </c>
      <c r="B5809" t="s">
        <v>81</v>
      </c>
      <c r="C5809" t="s">
        <v>94</v>
      </c>
      <c r="D5809" t="s">
        <v>20</v>
      </c>
      <c r="E5809" t="s">
        <v>21</v>
      </c>
      <c r="F5809">
        <v>202638</v>
      </c>
      <c r="G5809">
        <v>3840</v>
      </c>
      <c r="H5809">
        <v>16</v>
      </c>
      <c r="I5809">
        <v>8874300</v>
      </c>
      <c r="J5809">
        <v>16096</v>
      </c>
      <c r="K5809">
        <v>32025.970832999999</v>
      </c>
    </row>
    <row r="5810" spans="1:11" x14ac:dyDescent="0.35">
      <c r="A5810" t="s">
        <v>482</v>
      </c>
      <c r="B5810" t="s">
        <v>81</v>
      </c>
      <c r="C5810" t="s">
        <v>347</v>
      </c>
      <c r="D5810" t="s">
        <v>23</v>
      </c>
      <c r="E5810" t="s">
        <v>21</v>
      </c>
      <c r="F5810">
        <v>202638</v>
      </c>
      <c r="G5810">
        <v>109572</v>
      </c>
      <c r="H5810">
        <v>12</v>
      </c>
      <c r="I5810">
        <v>265576900</v>
      </c>
      <c r="J5810">
        <v>998076</v>
      </c>
      <c r="K5810">
        <v>25842.958492999998</v>
      </c>
    </row>
    <row r="5811" spans="1:11" x14ac:dyDescent="0.35">
      <c r="A5811" t="s">
        <v>482</v>
      </c>
      <c r="B5811" t="s">
        <v>81</v>
      </c>
      <c r="C5811" t="s">
        <v>95</v>
      </c>
      <c r="D5811" t="s">
        <v>23</v>
      </c>
      <c r="E5811" t="s">
        <v>21</v>
      </c>
      <c r="F5811">
        <v>202638</v>
      </c>
      <c r="G5811">
        <v>16224</v>
      </c>
      <c r="H5811">
        <v>16</v>
      </c>
      <c r="I5811">
        <v>40595100</v>
      </c>
      <c r="J5811">
        <v>118032</v>
      </c>
      <c r="K5811">
        <v>34843.203156000003</v>
      </c>
    </row>
    <row r="5812" spans="1:11" x14ac:dyDescent="0.35">
      <c r="A5812" t="s">
        <v>482</v>
      </c>
      <c r="B5812" t="s">
        <v>96</v>
      </c>
      <c r="C5812" t="s">
        <v>98</v>
      </c>
      <c r="D5812" t="s">
        <v>32</v>
      </c>
      <c r="E5812" t="s">
        <v>18</v>
      </c>
      <c r="F5812">
        <v>202638</v>
      </c>
      <c r="G5812">
        <v>6300</v>
      </c>
      <c r="H5812">
        <v>20</v>
      </c>
      <c r="I5812">
        <v>12576200</v>
      </c>
      <c r="J5812">
        <v>29220</v>
      </c>
      <c r="K5812">
        <v>36078.714286000002</v>
      </c>
    </row>
    <row r="5813" spans="1:11" x14ac:dyDescent="0.35">
      <c r="A5813" t="s">
        <v>482</v>
      </c>
      <c r="B5813" t="s">
        <v>96</v>
      </c>
      <c r="C5813" t="s">
        <v>99</v>
      </c>
      <c r="D5813" t="s">
        <v>32</v>
      </c>
      <c r="E5813" t="s">
        <v>18</v>
      </c>
      <c r="F5813">
        <v>202638</v>
      </c>
      <c r="G5813">
        <v>3100</v>
      </c>
      <c r="H5813">
        <v>20</v>
      </c>
      <c r="I5813">
        <v>7628600</v>
      </c>
      <c r="J5813">
        <v>11060</v>
      </c>
      <c r="K5813">
        <v>42959.251613</v>
      </c>
    </row>
    <row r="5814" spans="1:11" x14ac:dyDescent="0.35">
      <c r="A5814" t="s">
        <v>482</v>
      </c>
      <c r="B5814" t="s">
        <v>96</v>
      </c>
      <c r="C5814" t="s">
        <v>100</v>
      </c>
      <c r="D5814" t="s">
        <v>32</v>
      </c>
      <c r="E5814" t="s">
        <v>18</v>
      </c>
      <c r="F5814">
        <v>202638</v>
      </c>
      <c r="G5814">
        <v>17140</v>
      </c>
      <c r="H5814">
        <v>20</v>
      </c>
      <c r="I5814">
        <v>42257700</v>
      </c>
      <c r="J5814">
        <v>139700</v>
      </c>
      <c r="K5814">
        <v>43093.430571999997</v>
      </c>
    </row>
    <row r="5815" spans="1:11" x14ac:dyDescent="0.35">
      <c r="A5815" t="s">
        <v>482</v>
      </c>
      <c r="B5815" t="s">
        <v>96</v>
      </c>
      <c r="C5815" t="s">
        <v>102</v>
      </c>
      <c r="D5815" t="s">
        <v>14</v>
      </c>
      <c r="E5815" t="s">
        <v>15</v>
      </c>
      <c r="F5815">
        <v>202638</v>
      </c>
      <c r="G5815">
        <v>31140</v>
      </c>
      <c r="H5815">
        <v>12</v>
      </c>
      <c r="I5815">
        <v>38680800</v>
      </c>
      <c r="J5815">
        <v>265968</v>
      </c>
      <c r="K5815">
        <v>13085</v>
      </c>
    </row>
    <row r="5816" spans="1:11" x14ac:dyDescent="0.35">
      <c r="A5816" t="s">
        <v>482</v>
      </c>
      <c r="B5816" t="s">
        <v>96</v>
      </c>
      <c r="C5816" t="s">
        <v>103</v>
      </c>
      <c r="D5816" t="s">
        <v>32</v>
      </c>
      <c r="E5816" t="s">
        <v>15</v>
      </c>
      <c r="F5816">
        <v>202638</v>
      </c>
      <c r="G5816">
        <v>3552</v>
      </c>
      <c r="H5816">
        <v>12</v>
      </c>
      <c r="I5816">
        <v>6484600</v>
      </c>
      <c r="J5816">
        <v>16932</v>
      </c>
      <c r="K5816">
        <v>19214.956081</v>
      </c>
    </row>
    <row r="5817" spans="1:11" x14ac:dyDescent="0.35">
      <c r="A5817" t="s">
        <v>482</v>
      </c>
      <c r="B5817" t="s">
        <v>96</v>
      </c>
      <c r="C5817" t="s">
        <v>104</v>
      </c>
      <c r="D5817" t="s">
        <v>32</v>
      </c>
      <c r="E5817" t="s">
        <v>15</v>
      </c>
      <c r="F5817">
        <v>202638</v>
      </c>
      <c r="G5817">
        <v>2928</v>
      </c>
      <c r="H5817">
        <v>12</v>
      </c>
      <c r="I5817">
        <v>5050800</v>
      </c>
      <c r="J5817">
        <v>12096</v>
      </c>
      <c r="K5817">
        <v>18118.262295</v>
      </c>
    </row>
    <row r="5818" spans="1:11" x14ac:dyDescent="0.35">
      <c r="A5818" t="s">
        <v>482</v>
      </c>
      <c r="B5818" t="s">
        <v>96</v>
      </c>
      <c r="C5818" t="s">
        <v>105</v>
      </c>
      <c r="D5818" t="s">
        <v>32</v>
      </c>
      <c r="E5818" t="s">
        <v>15</v>
      </c>
      <c r="F5818">
        <v>202638</v>
      </c>
      <c r="G5818">
        <v>11664</v>
      </c>
      <c r="H5818">
        <v>12</v>
      </c>
      <c r="I5818">
        <v>19444500</v>
      </c>
      <c r="J5818">
        <v>102096</v>
      </c>
      <c r="K5818">
        <v>18283.682099000001</v>
      </c>
    </row>
    <row r="5819" spans="1:11" x14ac:dyDescent="0.35">
      <c r="A5819" t="s">
        <v>482</v>
      </c>
      <c r="B5819" t="s">
        <v>96</v>
      </c>
      <c r="C5819" t="s">
        <v>106</v>
      </c>
      <c r="D5819" t="s">
        <v>32</v>
      </c>
      <c r="E5819" t="s">
        <v>15</v>
      </c>
      <c r="F5819">
        <v>202638</v>
      </c>
      <c r="G5819">
        <v>12936</v>
      </c>
      <c r="H5819">
        <v>12</v>
      </c>
      <c r="I5819">
        <v>26561400</v>
      </c>
      <c r="J5819">
        <v>105324</v>
      </c>
      <c r="K5819">
        <v>21333.897959000002</v>
      </c>
    </row>
    <row r="5820" spans="1:11" x14ac:dyDescent="0.35">
      <c r="A5820" t="s">
        <v>482</v>
      </c>
      <c r="B5820" t="s">
        <v>96</v>
      </c>
      <c r="C5820" t="s">
        <v>107</v>
      </c>
      <c r="D5820" t="s">
        <v>32</v>
      </c>
      <c r="E5820" t="s">
        <v>15</v>
      </c>
      <c r="F5820">
        <v>202638</v>
      </c>
      <c r="G5820">
        <v>9152</v>
      </c>
      <c r="H5820">
        <v>16</v>
      </c>
      <c r="I5820">
        <v>17399000</v>
      </c>
      <c r="J5820">
        <v>52752</v>
      </c>
      <c r="K5820">
        <v>26683.047202999998</v>
      </c>
    </row>
    <row r="5821" spans="1:11" x14ac:dyDescent="0.35">
      <c r="A5821" t="s">
        <v>482</v>
      </c>
      <c r="B5821" t="s">
        <v>96</v>
      </c>
      <c r="C5821" t="s">
        <v>108</v>
      </c>
      <c r="D5821" t="s">
        <v>109</v>
      </c>
      <c r="E5821" t="s">
        <v>21</v>
      </c>
      <c r="F5821">
        <v>202638</v>
      </c>
      <c r="G5821">
        <v>13152</v>
      </c>
      <c r="H5821">
        <v>12</v>
      </c>
      <c r="I5821">
        <v>27428000</v>
      </c>
      <c r="J5821">
        <v>89412</v>
      </c>
      <c r="K5821">
        <v>22969.173358</v>
      </c>
    </row>
    <row r="5822" spans="1:11" x14ac:dyDescent="0.35">
      <c r="A5822" t="s">
        <v>482</v>
      </c>
      <c r="B5822" t="s">
        <v>96</v>
      </c>
      <c r="C5822" t="s">
        <v>110</v>
      </c>
      <c r="D5822" t="s">
        <v>109</v>
      </c>
      <c r="E5822" t="s">
        <v>21</v>
      </c>
      <c r="F5822">
        <v>202638</v>
      </c>
      <c r="G5822">
        <v>10788</v>
      </c>
      <c r="H5822">
        <v>12</v>
      </c>
      <c r="I5822">
        <v>26724600</v>
      </c>
      <c r="J5822">
        <v>75852</v>
      </c>
      <c r="K5822">
        <v>26154.773080999999</v>
      </c>
    </row>
    <row r="5823" spans="1:11" x14ac:dyDescent="0.35">
      <c r="A5823" t="s">
        <v>482</v>
      </c>
      <c r="B5823" t="s">
        <v>96</v>
      </c>
      <c r="C5823" t="s">
        <v>111</v>
      </c>
      <c r="D5823" t="s">
        <v>32</v>
      </c>
      <c r="E5823" t="s">
        <v>15</v>
      </c>
      <c r="F5823">
        <v>202638</v>
      </c>
      <c r="G5823">
        <v>11544</v>
      </c>
      <c r="H5823">
        <v>12</v>
      </c>
      <c r="I5823">
        <v>21660000</v>
      </c>
      <c r="J5823">
        <v>108756</v>
      </c>
      <c r="K5823">
        <v>19198.673597000001</v>
      </c>
    </row>
    <row r="5824" spans="1:11" x14ac:dyDescent="0.35">
      <c r="A5824" t="s">
        <v>482</v>
      </c>
      <c r="B5824" t="s">
        <v>96</v>
      </c>
      <c r="C5824" t="s">
        <v>558</v>
      </c>
      <c r="D5824" t="s">
        <v>32</v>
      </c>
      <c r="E5824" t="s">
        <v>24</v>
      </c>
      <c r="F5824">
        <v>202638</v>
      </c>
      <c r="G5824">
        <v>2360</v>
      </c>
      <c r="H5824">
        <v>20</v>
      </c>
      <c r="I5824">
        <v>5911500</v>
      </c>
      <c r="J5824">
        <v>11680</v>
      </c>
      <c r="K5824">
        <v>47137.796609999998</v>
      </c>
    </row>
    <row r="5825" spans="1:11" x14ac:dyDescent="0.35">
      <c r="A5825" t="s">
        <v>482</v>
      </c>
      <c r="B5825" t="s">
        <v>96</v>
      </c>
      <c r="C5825" s="9">
        <v>46101</v>
      </c>
      <c r="D5825" t="s">
        <v>32</v>
      </c>
      <c r="E5825" t="s">
        <v>24</v>
      </c>
      <c r="F5825">
        <v>202638</v>
      </c>
      <c r="G5825">
        <v>3100</v>
      </c>
      <c r="H5825">
        <v>20</v>
      </c>
      <c r="I5825">
        <v>7773000</v>
      </c>
      <c r="J5825">
        <v>17680</v>
      </c>
      <c r="K5825">
        <v>47145.909677000003</v>
      </c>
    </row>
    <row r="5826" spans="1:11" x14ac:dyDescent="0.35">
      <c r="A5826" t="s">
        <v>482</v>
      </c>
      <c r="B5826" t="s">
        <v>96</v>
      </c>
      <c r="C5826" t="s">
        <v>112</v>
      </c>
      <c r="D5826" t="s">
        <v>17</v>
      </c>
      <c r="E5826" t="s">
        <v>113</v>
      </c>
      <c r="F5826">
        <v>202638</v>
      </c>
      <c r="G5826">
        <v>11112</v>
      </c>
      <c r="H5826">
        <v>12</v>
      </c>
      <c r="I5826">
        <v>11763400</v>
      </c>
      <c r="J5826">
        <v>99084</v>
      </c>
      <c r="K5826">
        <v>10980.678185999999</v>
      </c>
    </row>
    <row r="5827" spans="1:11" x14ac:dyDescent="0.35">
      <c r="A5827" t="s">
        <v>482</v>
      </c>
      <c r="B5827" t="s">
        <v>96</v>
      </c>
      <c r="C5827" t="s">
        <v>114</v>
      </c>
      <c r="D5827" t="s">
        <v>32</v>
      </c>
      <c r="E5827" t="s">
        <v>24</v>
      </c>
      <c r="F5827">
        <v>202638</v>
      </c>
      <c r="G5827">
        <v>29860</v>
      </c>
      <c r="H5827">
        <v>20</v>
      </c>
      <c r="I5827">
        <v>86709000</v>
      </c>
      <c r="J5827">
        <v>236000</v>
      </c>
      <c r="K5827">
        <v>51897.265238</v>
      </c>
    </row>
    <row r="5828" spans="1:11" x14ac:dyDescent="0.35">
      <c r="A5828" t="s">
        <v>482</v>
      </c>
      <c r="B5828" t="s">
        <v>96</v>
      </c>
      <c r="C5828" t="s">
        <v>115</v>
      </c>
      <c r="D5828" t="s">
        <v>32</v>
      </c>
      <c r="E5828" t="s">
        <v>24</v>
      </c>
      <c r="F5828">
        <v>202638</v>
      </c>
      <c r="G5828">
        <v>46240</v>
      </c>
      <c r="H5828">
        <v>20</v>
      </c>
      <c r="I5828">
        <v>133786100</v>
      </c>
      <c r="J5828">
        <v>409400</v>
      </c>
      <c r="K5828">
        <v>51951.809256</v>
      </c>
    </row>
    <row r="5829" spans="1:11" x14ac:dyDescent="0.35">
      <c r="A5829" t="s">
        <v>482</v>
      </c>
      <c r="B5829" t="s">
        <v>96</v>
      </c>
      <c r="C5829" t="s">
        <v>117</v>
      </c>
      <c r="D5829" t="s">
        <v>32</v>
      </c>
      <c r="E5829" t="s">
        <v>21</v>
      </c>
      <c r="F5829">
        <v>202638</v>
      </c>
      <c r="G5829">
        <v>30828</v>
      </c>
      <c r="H5829">
        <v>12</v>
      </c>
      <c r="I5829">
        <v>69430300</v>
      </c>
      <c r="J5829">
        <v>282960</v>
      </c>
      <c r="K5829">
        <v>23906.124951000002</v>
      </c>
    </row>
    <row r="5830" spans="1:11" x14ac:dyDescent="0.35">
      <c r="A5830" t="s">
        <v>482</v>
      </c>
      <c r="B5830" t="s">
        <v>96</v>
      </c>
      <c r="C5830" t="s">
        <v>118</v>
      </c>
      <c r="D5830" t="s">
        <v>32</v>
      </c>
      <c r="E5830" t="s">
        <v>21</v>
      </c>
      <c r="F5830">
        <v>202638</v>
      </c>
      <c r="G5830">
        <v>15872</v>
      </c>
      <c r="H5830">
        <v>16</v>
      </c>
      <c r="I5830">
        <v>35926500</v>
      </c>
      <c r="J5830">
        <v>117232</v>
      </c>
      <c r="K5830">
        <v>31777.321573000001</v>
      </c>
    </row>
    <row r="5831" spans="1:11" x14ac:dyDescent="0.35">
      <c r="A5831" t="s">
        <v>482</v>
      </c>
      <c r="B5831" t="s">
        <v>96</v>
      </c>
      <c r="C5831" t="s">
        <v>119</v>
      </c>
      <c r="D5831" t="s">
        <v>32</v>
      </c>
      <c r="E5831" t="s">
        <v>21</v>
      </c>
      <c r="F5831">
        <v>202638</v>
      </c>
      <c r="G5831">
        <v>44260</v>
      </c>
      <c r="H5831">
        <v>20</v>
      </c>
      <c r="I5831">
        <v>97450500</v>
      </c>
      <c r="J5831">
        <v>405340</v>
      </c>
      <c r="K5831">
        <v>38793.008134000003</v>
      </c>
    </row>
    <row r="5832" spans="1:11" x14ac:dyDescent="0.35">
      <c r="A5832" t="s">
        <v>482</v>
      </c>
      <c r="B5832" t="s">
        <v>96</v>
      </c>
      <c r="C5832" t="s">
        <v>120</v>
      </c>
      <c r="D5832" t="s">
        <v>17</v>
      </c>
      <c r="E5832" t="s">
        <v>21</v>
      </c>
      <c r="F5832">
        <v>202638</v>
      </c>
      <c r="G5832">
        <v>12648</v>
      </c>
      <c r="H5832">
        <v>12</v>
      </c>
      <c r="I5832">
        <v>26382000</v>
      </c>
      <c r="J5832">
        <v>96084</v>
      </c>
      <c r="K5832">
        <v>22978.857684999999</v>
      </c>
    </row>
    <row r="5833" spans="1:11" x14ac:dyDescent="0.35">
      <c r="A5833" t="s">
        <v>482</v>
      </c>
      <c r="B5833" t="s">
        <v>96</v>
      </c>
      <c r="C5833" t="s">
        <v>121</v>
      </c>
      <c r="D5833" t="s">
        <v>17</v>
      </c>
      <c r="E5833" t="s">
        <v>21</v>
      </c>
      <c r="F5833">
        <v>202638</v>
      </c>
      <c r="G5833">
        <v>12560</v>
      </c>
      <c r="H5833">
        <v>16</v>
      </c>
      <c r="I5833">
        <v>23570000</v>
      </c>
      <c r="J5833">
        <v>76080</v>
      </c>
      <c r="K5833">
        <v>28135.844585999999</v>
      </c>
    </row>
    <row r="5834" spans="1:11" x14ac:dyDescent="0.35">
      <c r="A5834" t="s">
        <v>482</v>
      </c>
      <c r="B5834" t="s">
        <v>96</v>
      </c>
      <c r="C5834" t="s">
        <v>122</v>
      </c>
      <c r="D5834" t="s">
        <v>17</v>
      </c>
      <c r="E5834" t="s">
        <v>21</v>
      </c>
      <c r="F5834">
        <v>202638</v>
      </c>
      <c r="G5834">
        <v>15000</v>
      </c>
      <c r="H5834">
        <v>20</v>
      </c>
      <c r="I5834">
        <v>30060000</v>
      </c>
      <c r="J5834">
        <v>109340</v>
      </c>
      <c r="K5834">
        <v>37857.735999999997</v>
      </c>
    </row>
    <row r="5835" spans="1:11" x14ac:dyDescent="0.35">
      <c r="A5835" t="s">
        <v>482</v>
      </c>
      <c r="B5835" t="s">
        <v>96</v>
      </c>
      <c r="C5835" t="s">
        <v>123</v>
      </c>
      <c r="D5835" t="s">
        <v>32</v>
      </c>
      <c r="E5835" t="s">
        <v>24</v>
      </c>
      <c r="F5835">
        <v>202638</v>
      </c>
      <c r="G5835">
        <v>7800</v>
      </c>
      <c r="H5835">
        <v>20</v>
      </c>
      <c r="I5835">
        <v>22520400</v>
      </c>
      <c r="J5835">
        <v>52960</v>
      </c>
      <c r="K5835">
        <v>51784.705128000001</v>
      </c>
    </row>
    <row r="5836" spans="1:11" x14ac:dyDescent="0.35">
      <c r="A5836" t="s">
        <v>482</v>
      </c>
      <c r="B5836" t="s">
        <v>96</v>
      </c>
      <c r="C5836" t="s">
        <v>126</v>
      </c>
      <c r="D5836" t="s">
        <v>32</v>
      </c>
      <c r="E5836" t="s">
        <v>18</v>
      </c>
      <c r="F5836">
        <v>202638</v>
      </c>
      <c r="G5836">
        <v>101968</v>
      </c>
      <c r="H5836">
        <v>16</v>
      </c>
      <c r="I5836">
        <v>223256000</v>
      </c>
      <c r="J5836">
        <v>943936</v>
      </c>
      <c r="K5836">
        <v>31850.134002999999</v>
      </c>
    </row>
    <row r="5837" spans="1:11" x14ac:dyDescent="0.35">
      <c r="A5837" t="s">
        <v>482</v>
      </c>
      <c r="B5837" t="s">
        <v>96</v>
      </c>
      <c r="C5837" t="s">
        <v>127</v>
      </c>
      <c r="D5837" t="s">
        <v>32</v>
      </c>
      <c r="E5837" t="s">
        <v>18</v>
      </c>
      <c r="F5837">
        <v>202638</v>
      </c>
      <c r="G5837">
        <v>24372</v>
      </c>
      <c r="H5837">
        <v>12</v>
      </c>
      <c r="I5837">
        <v>59354900</v>
      </c>
      <c r="J5837">
        <v>206952</v>
      </c>
      <c r="K5837">
        <v>25349.410635</v>
      </c>
    </row>
    <row r="5838" spans="1:11" x14ac:dyDescent="0.35">
      <c r="A5838" t="s">
        <v>482</v>
      </c>
      <c r="B5838" t="s">
        <v>96</v>
      </c>
      <c r="C5838" t="s">
        <v>128</v>
      </c>
      <c r="D5838" t="s">
        <v>32</v>
      </c>
      <c r="E5838" t="s">
        <v>18</v>
      </c>
      <c r="F5838">
        <v>202638</v>
      </c>
      <c r="G5838">
        <v>151296</v>
      </c>
      <c r="H5838">
        <v>16</v>
      </c>
      <c r="I5838">
        <v>368446200</v>
      </c>
      <c r="J5838">
        <v>1329744</v>
      </c>
      <c r="K5838">
        <v>35020.136844000001</v>
      </c>
    </row>
    <row r="5839" spans="1:11" x14ac:dyDescent="0.35">
      <c r="A5839" t="s">
        <v>482</v>
      </c>
      <c r="B5839" t="s">
        <v>96</v>
      </c>
      <c r="C5839" t="s">
        <v>129</v>
      </c>
      <c r="D5839" t="s">
        <v>20</v>
      </c>
      <c r="E5839" t="s">
        <v>18</v>
      </c>
      <c r="F5839">
        <v>202638</v>
      </c>
      <c r="G5839">
        <v>8640</v>
      </c>
      <c r="H5839">
        <v>16</v>
      </c>
      <c r="I5839">
        <v>18369300</v>
      </c>
      <c r="J5839">
        <v>47776</v>
      </c>
      <c r="K5839">
        <v>30806.270369999998</v>
      </c>
    </row>
    <row r="5840" spans="1:11" x14ac:dyDescent="0.35">
      <c r="A5840" t="s">
        <v>482</v>
      </c>
      <c r="B5840" t="s">
        <v>96</v>
      </c>
      <c r="C5840" t="s">
        <v>130</v>
      </c>
      <c r="D5840" t="s">
        <v>32</v>
      </c>
      <c r="E5840" t="s">
        <v>24</v>
      </c>
      <c r="F5840">
        <v>202638</v>
      </c>
      <c r="G5840">
        <v>3560</v>
      </c>
      <c r="H5840">
        <v>20</v>
      </c>
      <c r="I5840">
        <v>8224000</v>
      </c>
      <c r="J5840">
        <v>13760</v>
      </c>
      <c r="K5840">
        <v>40543.230337000001</v>
      </c>
    </row>
    <row r="5841" spans="1:11" x14ac:dyDescent="0.35">
      <c r="A5841" t="s">
        <v>482</v>
      </c>
      <c r="B5841" t="s">
        <v>96</v>
      </c>
      <c r="C5841" t="s">
        <v>131</v>
      </c>
      <c r="D5841" t="s">
        <v>32</v>
      </c>
      <c r="E5841" t="s">
        <v>24</v>
      </c>
      <c r="F5841">
        <v>202638</v>
      </c>
      <c r="G5841">
        <v>6320</v>
      </c>
      <c r="H5841">
        <v>20</v>
      </c>
      <c r="I5841">
        <v>14538500</v>
      </c>
      <c r="J5841">
        <v>32800</v>
      </c>
      <c r="K5841">
        <v>40580.743670999997</v>
      </c>
    </row>
    <row r="5842" spans="1:11" x14ac:dyDescent="0.35">
      <c r="A5842" t="s">
        <v>482</v>
      </c>
      <c r="B5842" t="s">
        <v>96</v>
      </c>
      <c r="C5842" t="s">
        <v>132</v>
      </c>
      <c r="D5842" t="s">
        <v>32</v>
      </c>
      <c r="E5842" t="s">
        <v>24</v>
      </c>
      <c r="F5842">
        <v>202638</v>
      </c>
      <c r="G5842">
        <v>5480</v>
      </c>
      <c r="H5842">
        <v>20</v>
      </c>
      <c r="I5842">
        <v>12649000</v>
      </c>
      <c r="J5842">
        <v>20100</v>
      </c>
      <c r="K5842">
        <v>40536.952555000003</v>
      </c>
    </row>
    <row r="5843" spans="1:11" x14ac:dyDescent="0.35">
      <c r="A5843" t="s">
        <v>482</v>
      </c>
      <c r="B5843" t="s">
        <v>96</v>
      </c>
      <c r="C5843" t="s">
        <v>133</v>
      </c>
      <c r="D5843" t="s">
        <v>32</v>
      </c>
      <c r="E5843" t="s">
        <v>18</v>
      </c>
      <c r="F5843">
        <v>202638</v>
      </c>
      <c r="G5843">
        <v>10080</v>
      </c>
      <c r="H5843">
        <v>16</v>
      </c>
      <c r="I5843">
        <v>25011500</v>
      </c>
      <c r="J5843">
        <v>72192</v>
      </c>
      <c r="K5843">
        <v>34962.390476</v>
      </c>
    </row>
    <row r="5844" spans="1:11" x14ac:dyDescent="0.35">
      <c r="A5844" t="s">
        <v>482</v>
      </c>
      <c r="B5844" t="s">
        <v>96</v>
      </c>
      <c r="C5844" t="s">
        <v>134</v>
      </c>
      <c r="D5844" t="s">
        <v>20</v>
      </c>
      <c r="E5844" t="s">
        <v>18</v>
      </c>
      <c r="F5844">
        <v>202638</v>
      </c>
      <c r="G5844">
        <v>9152</v>
      </c>
      <c r="H5844">
        <v>16</v>
      </c>
      <c r="I5844">
        <v>19498000</v>
      </c>
      <c r="J5844">
        <v>51472</v>
      </c>
      <c r="K5844">
        <v>30784.396852999998</v>
      </c>
    </row>
    <row r="5845" spans="1:11" x14ac:dyDescent="0.35">
      <c r="A5845" t="s">
        <v>482</v>
      </c>
      <c r="B5845" t="s">
        <v>96</v>
      </c>
      <c r="C5845" t="s">
        <v>135</v>
      </c>
      <c r="D5845" t="s">
        <v>32</v>
      </c>
      <c r="E5845" t="s">
        <v>18</v>
      </c>
      <c r="F5845">
        <v>202638</v>
      </c>
      <c r="G5845">
        <v>6096</v>
      </c>
      <c r="H5845">
        <v>16</v>
      </c>
      <c r="I5845">
        <v>14073300</v>
      </c>
      <c r="J5845">
        <v>37120</v>
      </c>
      <c r="K5845">
        <v>32418.328084000001</v>
      </c>
    </row>
    <row r="5846" spans="1:11" x14ac:dyDescent="0.35">
      <c r="A5846" t="s">
        <v>482</v>
      </c>
      <c r="B5846" t="s">
        <v>96</v>
      </c>
      <c r="C5846" t="s">
        <v>136</v>
      </c>
      <c r="D5846" t="s">
        <v>17</v>
      </c>
      <c r="E5846" t="s">
        <v>15</v>
      </c>
      <c r="F5846">
        <v>202638</v>
      </c>
      <c r="G5846">
        <v>3924</v>
      </c>
      <c r="H5846">
        <v>12</v>
      </c>
      <c r="I5846">
        <v>5723900</v>
      </c>
      <c r="J5846">
        <v>20256</v>
      </c>
      <c r="K5846">
        <v>15271.155962999999</v>
      </c>
    </row>
    <row r="5847" spans="1:11" x14ac:dyDescent="0.35">
      <c r="A5847" t="s">
        <v>482</v>
      </c>
      <c r="B5847" t="s">
        <v>96</v>
      </c>
      <c r="C5847" t="s">
        <v>137</v>
      </c>
      <c r="D5847" t="s">
        <v>17</v>
      </c>
      <c r="E5847" t="s">
        <v>15</v>
      </c>
      <c r="F5847">
        <v>202638</v>
      </c>
      <c r="G5847">
        <v>11148</v>
      </c>
      <c r="H5847">
        <v>12</v>
      </c>
      <c r="I5847">
        <v>15843400</v>
      </c>
      <c r="J5847">
        <v>110556</v>
      </c>
      <c r="K5847">
        <v>15066.49085</v>
      </c>
    </row>
    <row r="5848" spans="1:11" x14ac:dyDescent="0.35">
      <c r="A5848" t="s">
        <v>482</v>
      </c>
      <c r="B5848" t="s">
        <v>96</v>
      </c>
      <c r="C5848" t="s">
        <v>138</v>
      </c>
      <c r="D5848" t="s">
        <v>17</v>
      </c>
      <c r="E5848" t="s">
        <v>15</v>
      </c>
      <c r="F5848">
        <v>202638</v>
      </c>
      <c r="G5848">
        <v>3600</v>
      </c>
      <c r="H5848">
        <v>12</v>
      </c>
      <c r="I5848">
        <v>4657000</v>
      </c>
      <c r="J5848">
        <v>21528</v>
      </c>
      <c r="K5848">
        <v>13220.533332999999</v>
      </c>
    </row>
    <row r="5849" spans="1:11" x14ac:dyDescent="0.35">
      <c r="A5849" t="s">
        <v>482</v>
      </c>
      <c r="B5849" t="s">
        <v>96</v>
      </c>
      <c r="C5849" t="s">
        <v>348</v>
      </c>
      <c r="D5849" t="s">
        <v>17</v>
      </c>
      <c r="E5849" t="s">
        <v>15</v>
      </c>
      <c r="F5849">
        <v>202638</v>
      </c>
      <c r="G5849">
        <v>4788</v>
      </c>
      <c r="H5849">
        <v>12</v>
      </c>
      <c r="I5849">
        <v>5785500</v>
      </c>
      <c r="J5849">
        <v>24936</v>
      </c>
      <c r="K5849">
        <v>13336.052632000001</v>
      </c>
    </row>
    <row r="5850" spans="1:11" x14ac:dyDescent="0.35">
      <c r="A5850" t="s">
        <v>482</v>
      </c>
      <c r="B5850" t="s">
        <v>96</v>
      </c>
      <c r="C5850" t="s">
        <v>139</v>
      </c>
      <c r="D5850" t="s">
        <v>32</v>
      </c>
      <c r="E5850" t="s">
        <v>15</v>
      </c>
      <c r="F5850">
        <v>202638</v>
      </c>
      <c r="G5850">
        <v>4068</v>
      </c>
      <c r="H5850">
        <v>12</v>
      </c>
      <c r="I5850">
        <v>6078400</v>
      </c>
      <c r="J5850">
        <v>23304</v>
      </c>
      <c r="K5850">
        <v>15337.864307</v>
      </c>
    </row>
    <row r="5851" spans="1:11" x14ac:dyDescent="0.35">
      <c r="A5851" t="s">
        <v>482</v>
      </c>
      <c r="B5851" t="s">
        <v>96</v>
      </c>
      <c r="C5851" t="s">
        <v>141</v>
      </c>
      <c r="D5851" t="s">
        <v>17</v>
      </c>
      <c r="E5851" t="s">
        <v>15</v>
      </c>
      <c r="F5851">
        <v>202638</v>
      </c>
      <c r="G5851">
        <v>10296</v>
      </c>
      <c r="H5851">
        <v>12</v>
      </c>
      <c r="I5851">
        <v>12876000</v>
      </c>
      <c r="J5851">
        <v>75876</v>
      </c>
      <c r="K5851">
        <v>13333.177156</v>
      </c>
    </row>
    <row r="5852" spans="1:11" x14ac:dyDescent="0.35">
      <c r="A5852" t="s">
        <v>482</v>
      </c>
      <c r="B5852" t="s">
        <v>96</v>
      </c>
      <c r="C5852" t="s">
        <v>142</v>
      </c>
      <c r="D5852" t="s">
        <v>17</v>
      </c>
      <c r="E5852" t="s">
        <v>18</v>
      </c>
      <c r="F5852">
        <v>202638</v>
      </c>
      <c r="G5852">
        <v>12300</v>
      </c>
      <c r="H5852">
        <v>20</v>
      </c>
      <c r="I5852">
        <v>17669800</v>
      </c>
      <c r="J5852">
        <v>56720</v>
      </c>
      <c r="K5852">
        <v>26381.055284999999</v>
      </c>
    </row>
    <row r="5853" spans="1:11" x14ac:dyDescent="0.35">
      <c r="A5853" t="s">
        <v>482</v>
      </c>
      <c r="B5853" t="s">
        <v>96</v>
      </c>
      <c r="C5853" t="s">
        <v>143</v>
      </c>
      <c r="D5853" t="s">
        <v>17</v>
      </c>
      <c r="E5853" t="s">
        <v>18</v>
      </c>
      <c r="F5853">
        <v>202638</v>
      </c>
      <c r="G5853">
        <v>5456</v>
      </c>
      <c r="H5853">
        <v>16</v>
      </c>
      <c r="I5853">
        <v>8765000</v>
      </c>
      <c r="J5853">
        <v>22640</v>
      </c>
      <c r="K5853">
        <v>22296.847506999999</v>
      </c>
    </row>
    <row r="5854" spans="1:11" x14ac:dyDescent="0.35">
      <c r="A5854" t="s">
        <v>482</v>
      </c>
      <c r="B5854" t="s">
        <v>96</v>
      </c>
      <c r="C5854" t="s">
        <v>144</v>
      </c>
      <c r="D5854" t="s">
        <v>17</v>
      </c>
      <c r="E5854" t="s">
        <v>18</v>
      </c>
      <c r="F5854">
        <v>202638</v>
      </c>
      <c r="G5854">
        <v>4016</v>
      </c>
      <c r="H5854">
        <v>16</v>
      </c>
      <c r="I5854">
        <v>6456300</v>
      </c>
      <c r="J5854">
        <v>18384</v>
      </c>
      <c r="K5854">
        <v>22273.681274999999</v>
      </c>
    </row>
    <row r="5855" spans="1:11" x14ac:dyDescent="0.35">
      <c r="A5855" t="s">
        <v>482</v>
      </c>
      <c r="B5855" t="s">
        <v>96</v>
      </c>
      <c r="C5855" t="s">
        <v>146</v>
      </c>
      <c r="D5855" t="s">
        <v>17</v>
      </c>
      <c r="E5855" t="s">
        <v>18</v>
      </c>
      <c r="F5855">
        <v>202638</v>
      </c>
      <c r="G5855">
        <v>17120</v>
      </c>
      <c r="H5855">
        <v>16</v>
      </c>
      <c r="I5855">
        <v>25593700</v>
      </c>
      <c r="J5855">
        <v>127200</v>
      </c>
      <c r="K5855">
        <v>21237.438318</v>
      </c>
    </row>
    <row r="5856" spans="1:11" x14ac:dyDescent="0.35">
      <c r="A5856" t="s">
        <v>482</v>
      </c>
      <c r="B5856" t="s">
        <v>96</v>
      </c>
      <c r="C5856" t="s">
        <v>147</v>
      </c>
      <c r="D5856" t="s">
        <v>17</v>
      </c>
      <c r="E5856" t="s">
        <v>18</v>
      </c>
      <c r="F5856">
        <v>202638</v>
      </c>
      <c r="G5856">
        <v>1380</v>
      </c>
      <c r="H5856">
        <v>12</v>
      </c>
      <c r="I5856">
        <v>2447400</v>
      </c>
      <c r="J5856">
        <v>5568</v>
      </c>
      <c r="K5856">
        <v>18641.930434999998</v>
      </c>
    </row>
    <row r="5857" spans="1:11" x14ac:dyDescent="0.35">
      <c r="A5857" t="s">
        <v>482</v>
      </c>
      <c r="B5857" t="s">
        <v>96</v>
      </c>
      <c r="C5857" t="s">
        <v>148</v>
      </c>
      <c r="D5857" t="s">
        <v>17</v>
      </c>
      <c r="E5857" t="s">
        <v>18</v>
      </c>
      <c r="F5857">
        <v>202638</v>
      </c>
      <c r="G5857">
        <v>4608</v>
      </c>
      <c r="H5857">
        <v>16</v>
      </c>
      <c r="I5857">
        <v>8211000</v>
      </c>
      <c r="J5857">
        <v>30288</v>
      </c>
      <c r="K5857">
        <v>24630.295139000002</v>
      </c>
    </row>
    <row r="5858" spans="1:11" x14ac:dyDescent="0.35">
      <c r="A5858" t="s">
        <v>482</v>
      </c>
      <c r="B5858" t="s">
        <v>96</v>
      </c>
      <c r="C5858" t="s">
        <v>149</v>
      </c>
      <c r="D5858" t="s">
        <v>17</v>
      </c>
      <c r="E5858" t="s">
        <v>18</v>
      </c>
      <c r="F5858">
        <v>202638</v>
      </c>
      <c r="G5858">
        <v>3120</v>
      </c>
      <c r="H5858">
        <v>16</v>
      </c>
      <c r="I5858">
        <v>5460000</v>
      </c>
      <c r="J5858">
        <v>13664</v>
      </c>
      <c r="K5858">
        <v>24595.887179000001</v>
      </c>
    </row>
    <row r="5859" spans="1:11" x14ac:dyDescent="0.35">
      <c r="A5859" t="s">
        <v>482</v>
      </c>
      <c r="B5859" t="s">
        <v>150</v>
      </c>
      <c r="C5859" t="s">
        <v>151</v>
      </c>
      <c r="D5859" t="s">
        <v>32</v>
      </c>
      <c r="E5859" t="s">
        <v>152</v>
      </c>
      <c r="F5859">
        <v>202638</v>
      </c>
      <c r="G5859">
        <v>340</v>
      </c>
      <c r="H5859">
        <v>20</v>
      </c>
      <c r="I5859">
        <v>425000</v>
      </c>
      <c r="J5859">
        <v>1220</v>
      </c>
      <c r="K5859">
        <v>22624.176470999999</v>
      </c>
    </row>
    <row r="5860" spans="1:11" x14ac:dyDescent="0.35">
      <c r="A5860" t="s">
        <v>482</v>
      </c>
      <c r="B5860" t="s">
        <v>150</v>
      </c>
      <c r="C5860" t="s">
        <v>153</v>
      </c>
      <c r="D5860" t="s">
        <v>32</v>
      </c>
      <c r="E5860" t="s">
        <v>152</v>
      </c>
      <c r="F5860">
        <v>202638</v>
      </c>
      <c r="G5860">
        <v>840</v>
      </c>
      <c r="H5860">
        <v>20</v>
      </c>
      <c r="I5860">
        <v>1050000</v>
      </c>
      <c r="J5860">
        <v>1820</v>
      </c>
      <c r="K5860">
        <v>22611.785714000001</v>
      </c>
    </row>
    <row r="5861" spans="1:11" x14ac:dyDescent="0.35">
      <c r="A5861" t="s">
        <v>482</v>
      </c>
      <c r="B5861" t="s">
        <v>150</v>
      </c>
      <c r="C5861" t="s">
        <v>154</v>
      </c>
      <c r="D5861" t="s">
        <v>32</v>
      </c>
      <c r="E5861" t="s">
        <v>152</v>
      </c>
      <c r="F5861">
        <v>202638</v>
      </c>
      <c r="G5861">
        <v>20</v>
      </c>
      <c r="H5861">
        <v>20</v>
      </c>
      <c r="I5861">
        <v>25000</v>
      </c>
      <c r="J5861">
        <v>40</v>
      </c>
      <c r="K5861">
        <v>22580</v>
      </c>
    </row>
    <row r="5862" spans="1:11" x14ac:dyDescent="0.35">
      <c r="A5862" t="s">
        <v>482</v>
      </c>
      <c r="B5862" t="s">
        <v>150</v>
      </c>
      <c r="C5862" t="s">
        <v>155</v>
      </c>
      <c r="D5862" t="s">
        <v>32</v>
      </c>
      <c r="E5862" t="s">
        <v>152</v>
      </c>
      <c r="F5862">
        <v>202638</v>
      </c>
      <c r="G5862">
        <v>1040</v>
      </c>
      <c r="H5862">
        <v>20</v>
      </c>
      <c r="I5862">
        <v>1300000</v>
      </c>
      <c r="J5862">
        <v>3080</v>
      </c>
      <c r="K5862">
        <v>22593.019230999998</v>
      </c>
    </row>
    <row r="5863" spans="1:11" x14ac:dyDescent="0.35">
      <c r="A5863" t="s">
        <v>482</v>
      </c>
      <c r="B5863" t="s">
        <v>150</v>
      </c>
      <c r="C5863" t="s">
        <v>156</v>
      </c>
      <c r="D5863" t="s">
        <v>32</v>
      </c>
      <c r="E5863" t="s">
        <v>152</v>
      </c>
      <c r="F5863">
        <v>202638</v>
      </c>
      <c r="G5863">
        <v>200</v>
      </c>
      <c r="H5863">
        <v>20</v>
      </c>
      <c r="I5863">
        <v>250000</v>
      </c>
      <c r="J5863">
        <v>1780</v>
      </c>
      <c r="K5863">
        <v>22580</v>
      </c>
    </row>
    <row r="5864" spans="1:11" x14ac:dyDescent="0.35">
      <c r="A5864" t="s">
        <v>482</v>
      </c>
      <c r="B5864" t="s">
        <v>150</v>
      </c>
      <c r="C5864" t="s">
        <v>157</v>
      </c>
      <c r="D5864" t="s">
        <v>32</v>
      </c>
      <c r="E5864" t="s">
        <v>152</v>
      </c>
      <c r="F5864">
        <v>202638</v>
      </c>
      <c r="G5864">
        <v>520</v>
      </c>
      <c r="H5864">
        <v>20</v>
      </c>
      <c r="I5864">
        <v>650000</v>
      </c>
      <c r="J5864">
        <v>940</v>
      </c>
      <c r="K5864">
        <v>22606.038462</v>
      </c>
    </row>
    <row r="5865" spans="1:11" x14ac:dyDescent="0.35">
      <c r="A5865" t="s">
        <v>482</v>
      </c>
      <c r="B5865" t="s">
        <v>161</v>
      </c>
      <c r="C5865" t="s">
        <v>162</v>
      </c>
      <c r="D5865" t="s">
        <v>23</v>
      </c>
      <c r="E5865" t="s">
        <v>152</v>
      </c>
      <c r="F5865">
        <v>202638</v>
      </c>
      <c r="G5865">
        <v>2200</v>
      </c>
      <c r="H5865">
        <v>20</v>
      </c>
      <c r="I5865">
        <v>3302000</v>
      </c>
      <c r="J5865">
        <v>11300</v>
      </c>
      <c r="K5865">
        <v>27622.581817999999</v>
      </c>
    </row>
    <row r="5866" spans="1:11" x14ac:dyDescent="0.35">
      <c r="A5866" t="s">
        <v>482</v>
      </c>
      <c r="B5866" t="s">
        <v>161</v>
      </c>
      <c r="C5866" t="s">
        <v>163</v>
      </c>
      <c r="D5866" t="s">
        <v>23</v>
      </c>
      <c r="E5866" t="s">
        <v>152</v>
      </c>
      <c r="F5866">
        <v>202638</v>
      </c>
      <c r="G5866">
        <v>220</v>
      </c>
      <c r="H5866">
        <v>20</v>
      </c>
      <c r="I5866">
        <v>330000</v>
      </c>
      <c r="J5866">
        <v>440</v>
      </c>
      <c r="K5866">
        <v>27825.818181999999</v>
      </c>
    </row>
    <row r="5867" spans="1:11" x14ac:dyDescent="0.35">
      <c r="A5867" t="s">
        <v>482</v>
      </c>
      <c r="B5867" t="s">
        <v>161</v>
      </c>
      <c r="C5867" t="s">
        <v>164</v>
      </c>
      <c r="D5867" t="s">
        <v>23</v>
      </c>
      <c r="E5867" t="s">
        <v>152</v>
      </c>
      <c r="F5867">
        <v>202638</v>
      </c>
      <c r="G5867">
        <v>1640</v>
      </c>
      <c r="H5867">
        <v>20</v>
      </c>
      <c r="I5867">
        <v>2792000</v>
      </c>
      <c r="J5867">
        <v>7020</v>
      </c>
      <c r="K5867">
        <v>30798.890243999998</v>
      </c>
    </row>
    <row r="5868" spans="1:11" x14ac:dyDescent="0.35">
      <c r="A5868" t="s">
        <v>482</v>
      </c>
      <c r="B5868" t="s">
        <v>161</v>
      </c>
      <c r="C5868" t="s">
        <v>165</v>
      </c>
      <c r="D5868" t="s">
        <v>23</v>
      </c>
      <c r="E5868" t="s">
        <v>152</v>
      </c>
      <c r="F5868">
        <v>202638</v>
      </c>
      <c r="G5868">
        <v>2040</v>
      </c>
      <c r="H5868">
        <v>20</v>
      </c>
      <c r="I5868">
        <v>3486600</v>
      </c>
      <c r="J5868">
        <v>8300</v>
      </c>
      <c r="K5868">
        <v>31090.686275</v>
      </c>
    </row>
    <row r="5869" spans="1:11" x14ac:dyDescent="0.35">
      <c r="A5869" t="s">
        <v>482</v>
      </c>
      <c r="B5869" t="s">
        <v>161</v>
      </c>
      <c r="C5869" t="s">
        <v>166</v>
      </c>
      <c r="D5869" t="s">
        <v>23</v>
      </c>
      <c r="E5869" t="s">
        <v>152</v>
      </c>
      <c r="F5869">
        <v>202638</v>
      </c>
      <c r="G5869">
        <v>4700</v>
      </c>
      <c r="H5869">
        <v>20</v>
      </c>
      <c r="I5869">
        <v>8034000</v>
      </c>
      <c r="J5869">
        <v>26120</v>
      </c>
      <c r="K5869">
        <v>31249.178723000001</v>
      </c>
    </row>
    <row r="5870" spans="1:11" x14ac:dyDescent="0.35">
      <c r="A5870" t="s">
        <v>482</v>
      </c>
      <c r="B5870" t="s">
        <v>161</v>
      </c>
      <c r="C5870" t="s">
        <v>167</v>
      </c>
      <c r="D5870" t="s">
        <v>23</v>
      </c>
      <c r="E5870" t="s">
        <v>152</v>
      </c>
      <c r="F5870">
        <v>202638</v>
      </c>
      <c r="G5870">
        <v>4840</v>
      </c>
      <c r="H5870">
        <v>20</v>
      </c>
      <c r="I5870">
        <v>7268000</v>
      </c>
      <c r="J5870">
        <v>25800</v>
      </c>
      <c r="K5870">
        <v>27630.636364000002</v>
      </c>
    </row>
    <row r="5871" spans="1:11" x14ac:dyDescent="0.35">
      <c r="A5871" t="s">
        <v>482</v>
      </c>
      <c r="B5871" t="s">
        <v>161</v>
      </c>
      <c r="C5871" t="s">
        <v>168</v>
      </c>
      <c r="D5871" t="s">
        <v>23</v>
      </c>
      <c r="E5871" t="s">
        <v>152</v>
      </c>
      <c r="F5871">
        <v>202638</v>
      </c>
      <c r="G5871">
        <v>3400</v>
      </c>
      <c r="H5871">
        <v>20</v>
      </c>
      <c r="I5871">
        <v>5106000</v>
      </c>
      <c r="J5871">
        <v>13760</v>
      </c>
      <c r="K5871">
        <v>27669.811764999999</v>
      </c>
    </row>
    <row r="5872" spans="1:11" x14ac:dyDescent="0.35">
      <c r="A5872" t="s">
        <v>482</v>
      </c>
      <c r="B5872" t="s">
        <v>161</v>
      </c>
      <c r="C5872" t="s">
        <v>169</v>
      </c>
      <c r="D5872" t="s">
        <v>23</v>
      </c>
      <c r="E5872" t="s">
        <v>152</v>
      </c>
      <c r="F5872">
        <v>202638</v>
      </c>
      <c r="G5872">
        <v>7980</v>
      </c>
      <c r="H5872">
        <v>20</v>
      </c>
      <c r="I5872">
        <v>14408100</v>
      </c>
      <c r="J5872">
        <v>51340</v>
      </c>
      <c r="K5872">
        <v>33108.894737000002</v>
      </c>
    </row>
    <row r="5873" spans="1:11" x14ac:dyDescent="0.35">
      <c r="A5873" t="s">
        <v>482</v>
      </c>
      <c r="B5873" t="s">
        <v>161</v>
      </c>
      <c r="C5873" t="s">
        <v>615</v>
      </c>
      <c r="D5873" t="s">
        <v>23</v>
      </c>
      <c r="E5873" t="s">
        <v>152</v>
      </c>
      <c r="F5873">
        <v>202638</v>
      </c>
      <c r="G5873">
        <v>180</v>
      </c>
      <c r="H5873">
        <v>20</v>
      </c>
      <c r="I5873">
        <v>311400</v>
      </c>
      <c r="J5873">
        <v>1620</v>
      </c>
      <c r="K5873">
        <v>31280</v>
      </c>
    </row>
    <row r="5874" spans="1:11" x14ac:dyDescent="0.35">
      <c r="A5874" t="s">
        <v>482</v>
      </c>
      <c r="B5874" t="s">
        <v>161</v>
      </c>
      <c r="C5874" t="s">
        <v>170</v>
      </c>
      <c r="D5874" t="s">
        <v>23</v>
      </c>
      <c r="E5874" t="s">
        <v>152</v>
      </c>
      <c r="F5874">
        <v>202638</v>
      </c>
      <c r="G5874">
        <v>1980</v>
      </c>
      <c r="H5874">
        <v>20</v>
      </c>
      <c r="I5874">
        <v>3564000</v>
      </c>
      <c r="J5874">
        <v>7320</v>
      </c>
      <c r="K5874">
        <v>32957.282828000003</v>
      </c>
    </row>
    <row r="5875" spans="1:11" x14ac:dyDescent="0.35">
      <c r="A5875" t="s">
        <v>482</v>
      </c>
      <c r="B5875" t="s">
        <v>161</v>
      </c>
      <c r="C5875" t="s">
        <v>171</v>
      </c>
      <c r="D5875" t="s">
        <v>23</v>
      </c>
      <c r="E5875" t="s">
        <v>152</v>
      </c>
      <c r="F5875">
        <v>202638</v>
      </c>
      <c r="G5875">
        <v>320</v>
      </c>
      <c r="H5875">
        <v>20</v>
      </c>
      <c r="I5875">
        <v>544000</v>
      </c>
      <c r="J5875">
        <v>1280</v>
      </c>
      <c r="K5875">
        <v>30910.0625</v>
      </c>
    </row>
    <row r="5876" spans="1:11" x14ac:dyDescent="0.35">
      <c r="A5876" t="s">
        <v>482</v>
      </c>
      <c r="B5876" t="s">
        <v>161</v>
      </c>
      <c r="C5876" t="s">
        <v>172</v>
      </c>
      <c r="D5876" t="s">
        <v>23</v>
      </c>
      <c r="E5876" t="s">
        <v>152</v>
      </c>
      <c r="F5876">
        <v>202638</v>
      </c>
      <c r="G5876">
        <v>3020</v>
      </c>
      <c r="H5876">
        <v>20</v>
      </c>
      <c r="I5876">
        <v>5436000</v>
      </c>
      <c r="J5876">
        <v>17660</v>
      </c>
      <c r="K5876">
        <v>33111.145694999999</v>
      </c>
    </row>
    <row r="5877" spans="1:11" x14ac:dyDescent="0.35">
      <c r="A5877" t="s">
        <v>482</v>
      </c>
      <c r="B5877" t="s">
        <v>161</v>
      </c>
      <c r="C5877" t="s">
        <v>173</v>
      </c>
      <c r="D5877" t="s">
        <v>23</v>
      </c>
      <c r="E5877" t="s">
        <v>152</v>
      </c>
      <c r="F5877">
        <v>202638</v>
      </c>
      <c r="G5877">
        <v>4420</v>
      </c>
      <c r="H5877">
        <v>20</v>
      </c>
      <c r="I5877">
        <v>7602000</v>
      </c>
      <c r="J5877">
        <v>59240</v>
      </c>
      <c r="K5877">
        <v>31088.511311999999</v>
      </c>
    </row>
    <row r="5878" spans="1:11" x14ac:dyDescent="0.35">
      <c r="A5878" t="s">
        <v>482</v>
      </c>
      <c r="B5878" t="s">
        <v>161</v>
      </c>
      <c r="C5878" t="s">
        <v>616</v>
      </c>
      <c r="D5878" t="s">
        <v>23</v>
      </c>
      <c r="E5878" t="s">
        <v>152</v>
      </c>
      <c r="F5878">
        <v>202638</v>
      </c>
      <c r="G5878">
        <v>120</v>
      </c>
      <c r="H5878">
        <v>20</v>
      </c>
      <c r="I5878">
        <v>207600</v>
      </c>
      <c r="J5878">
        <v>1280</v>
      </c>
      <c r="K5878">
        <v>31280</v>
      </c>
    </row>
    <row r="5879" spans="1:11" x14ac:dyDescent="0.35">
      <c r="A5879" t="s">
        <v>482</v>
      </c>
      <c r="B5879" t="s">
        <v>161</v>
      </c>
      <c r="C5879" t="s">
        <v>174</v>
      </c>
      <c r="D5879" t="s">
        <v>23</v>
      </c>
      <c r="E5879" t="s">
        <v>152</v>
      </c>
      <c r="F5879">
        <v>202638</v>
      </c>
      <c r="G5879">
        <v>6220</v>
      </c>
      <c r="H5879">
        <v>20</v>
      </c>
      <c r="I5879">
        <v>11217000</v>
      </c>
      <c r="J5879">
        <v>37980</v>
      </c>
      <c r="K5879">
        <v>33059.135047999996</v>
      </c>
    </row>
    <row r="5880" spans="1:11" x14ac:dyDescent="0.35">
      <c r="A5880" t="s">
        <v>482</v>
      </c>
      <c r="B5880" t="s">
        <v>161</v>
      </c>
      <c r="C5880" t="s">
        <v>175</v>
      </c>
      <c r="D5880" t="s">
        <v>23</v>
      </c>
      <c r="E5880" t="s">
        <v>152</v>
      </c>
      <c r="F5880">
        <v>202638</v>
      </c>
      <c r="G5880">
        <v>1740</v>
      </c>
      <c r="H5880">
        <v>20</v>
      </c>
      <c r="I5880">
        <v>2958000</v>
      </c>
      <c r="J5880">
        <v>7380</v>
      </c>
      <c r="K5880">
        <v>30863.678161</v>
      </c>
    </row>
    <row r="5881" spans="1:11" x14ac:dyDescent="0.35">
      <c r="A5881" t="s">
        <v>482</v>
      </c>
      <c r="B5881" t="s">
        <v>176</v>
      </c>
      <c r="C5881" t="s">
        <v>177</v>
      </c>
      <c r="D5881" t="s">
        <v>32</v>
      </c>
      <c r="E5881" t="s">
        <v>160</v>
      </c>
      <c r="F5881">
        <v>202638</v>
      </c>
      <c r="G5881">
        <v>32</v>
      </c>
      <c r="H5881">
        <v>1</v>
      </c>
      <c r="I5881">
        <v>1887370</v>
      </c>
      <c r="J5881">
        <v>67</v>
      </c>
      <c r="K5881">
        <v>67848.53125</v>
      </c>
    </row>
    <row r="5882" spans="1:11" x14ac:dyDescent="0.35">
      <c r="A5882" t="s">
        <v>482</v>
      </c>
      <c r="B5882" t="s">
        <v>176</v>
      </c>
      <c r="C5882" t="s">
        <v>178</v>
      </c>
      <c r="D5882" t="s">
        <v>32</v>
      </c>
      <c r="E5882" t="s">
        <v>179</v>
      </c>
      <c r="F5882">
        <v>202638</v>
      </c>
      <c r="G5882">
        <v>23</v>
      </c>
      <c r="H5882">
        <v>1</v>
      </c>
      <c r="I5882">
        <v>1150000</v>
      </c>
      <c r="J5882">
        <v>44</v>
      </c>
      <c r="K5882">
        <v>53779.565217000003</v>
      </c>
    </row>
    <row r="5883" spans="1:11" x14ac:dyDescent="0.35">
      <c r="A5883" t="s">
        <v>482</v>
      </c>
      <c r="B5883" t="s">
        <v>176</v>
      </c>
      <c r="C5883" t="s">
        <v>180</v>
      </c>
      <c r="D5883" t="s">
        <v>32</v>
      </c>
      <c r="E5883" t="s">
        <v>179</v>
      </c>
      <c r="F5883">
        <v>202638</v>
      </c>
      <c r="G5883">
        <v>21</v>
      </c>
      <c r="H5883">
        <v>1</v>
      </c>
      <c r="I5883">
        <v>690900</v>
      </c>
      <c r="J5883">
        <v>73</v>
      </c>
      <c r="K5883">
        <v>29839.666667000001</v>
      </c>
    </row>
    <row r="5884" spans="1:11" x14ac:dyDescent="0.35">
      <c r="A5884" t="s">
        <v>482</v>
      </c>
      <c r="B5884" t="s">
        <v>176</v>
      </c>
      <c r="C5884" t="s">
        <v>181</v>
      </c>
      <c r="D5884" t="s">
        <v>32</v>
      </c>
      <c r="E5884" t="s">
        <v>182</v>
      </c>
      <c r="F5884">
        <v>202638</v>
      </c>
      <c r="G5884">
        <v>42</v>
      </c>
      <c r="H5884">
        <v>1</v>
      </c>
      <c r="I5884">
        <v>2100000</v>
      </c>
      <c r="J5884">
        <v>82</v>
      </c>
      <c r="K5884">
        <v>47280.380952</v>
      </c>
    </row>
    <row r="5885" spans="1:11" x14ac:dyDescent="0.35">
      <c r="A5885" t="s">
        <v>482</v>
      </c>
      <c r="B5885" t="s">
        <v>176</v>
      </c>
      <c r="C5885" t="s">
        <v>183</v>
      </c>
      <c r="D5885" t="s">
        <v>32</v>
      </c>
      <c r="E5885" t="s">
        <v>182</v>
      </c>
      <c r="F5885">
        <v>202638</v>
      </c>
      <c r="G5885">
        <v>24</v>
      </c>
      <c r="H5885">
        <v>1</v>
      </c>
      <c r="I5885">
        <v>789600</v>
      </c>
      <c r="J5885">
        <v>100</v>
      </c>
      <c r="K5885">
        <v>29787.166667000001</v>
      </c>
    </row>
    <row r="5886" spans="1:11" x14ac:dyDescent="0.35">
      <c r="A5886" t="s">
        <v>482</v>
      </c>
      <c r="B5886" t="s">
        <v>176</v>
      </c>
      <c r="C5886" t="s">
        <v>184</v>
      </c>
      <c r="D5886" t="s">
        <v>32</v>
      </c>
      <c r="E5886" t="s">
        <v>185</v>
      </c>
      <c r="F5886">
        <v>202638</v>
      </c>
      <c r="G5886">
        <v>36</v>
      </c>
      <c r="H5886">
        <v>1</v>
      </c>
      <c r="I5886">
        <v>1800000</v>
      </c>
      <c r="J5886">
        <v>79</v>
      </c>
      <c r="K5886">
        <v>48032.527778000003</v>
      </c>
    </row>
    <row r="5887" spans="1:11" x14ac:dyDescent="0.35">
      <c r="A5887" t="s">
        <v>482</v>
      </c>
      <c r="B5887" t="s">
        <v>176</v>
      </c>
      <c r="C5887" t="s">
        <v>186</v>
      </c>
      <c r="D5887" t="s">
        <v>32</v>
      </c>
      <c r="E5887" t="s">
        <v>185</v>
      </c>
      <c r="F5887">
        <v>202638</v>
      </c>
      <c r="G5887">
        <v>30</v>
      </c>
      <c r="H5887">
        <v>1</v>
      </c>
      <c r="I5887">
        <v>1050000</v>
      </c>
      <c r="J5887">
        <v>107</v>
      </c>
      <c r="K5887">
        <v>29779.733333</v>
      </c>
    </row>
    <row r="5888" spans="1:11" x14ac:dyDescent="0.35">
      <c r="A5888" t="s">
        <v>482</v>
      </c>
      <c r="B5888" t="s">
        <v>176</v>
      </c>
      <c r="C5888" t="s">
        <v>187</v>
      </c>
      <c r="D5888" t="s">
        <v>32</v>
      </c>
      <c r="E5888" t="s">
        <v>188</v>
      </c>
      <c r="F5888">
        <v>202638</v>
      </c>
      <c r="G5888">
        <v>14</v>
      </c>
      <c r="H5888">
        <v>1</v>
      </c>
      <c r="I5888">
        <v>700000</v>
      </c>
      <c r="J5888">
        <v>30</v>
      </c>
      <c r="K5888">
        <v>55949.642856999999</v>
      </c>
    </row>
    <row r="5889" spans="1:11" x14ac:dyDescent="0.35">
      <c r="A5889" t="s">
        <v>482</v>
      </c>
      <c r="B5889" t="s">
        <v>176</v>
      </c>
      <c r="C5889" t="s">
        <v>189</v>
      </c>
      <c r="D5889" t="s">
        <v>32</v>
      </c>
      <c r="E5889" t="s">
        <v>190</v>
      </c>
      <c r="F5889">
        <v>202638</v>
      </c>
      <c r="G5889">
        <v>13</v>
      </c>
      <c r="H5889">
        <v>1</v>
      </c>
      <c r="I5889">
        <v>650000</v>
      </c>
      <c r="J5889">
        <v>19</v>
      </c>
      <c r="K5889">
        <v>54940.461538000003</v>
      </c>
    </row>
    <row r="5890" spans="1:11" x14ac:dyDescent="0.35">
      <c r="A5890" t="s">
        <v>482</v>
      </c>
      <c r="B5890" t="s">
        <v>176</v>
      </c>
      <c r="C5890" t="s">
        <v>191</v>
      </c>
      <c r="D5890" t="s">
        <v>32</v>
      </c>
      <c r="E5890" t="s">
        <v>192</v>
      </c>
      <c r="F5890">
        <v>202638</v>
      </c>
      <c r="G5890">
        <v>31</v>
      </c>
      <c r="H5890">
        <v>1</v>
      </c>
      <c r="I5890">
        <v>1085000</v>
      </c>
      <c r="J5890">
        <v>62</v>
      </c>
      <c r="K5890">
        <v>35386.483870999997</v>
      </c>
    </row>
    <row r="5891" spans="1:11" x14ac:dyDescent="0.35">
      <c r="A5891" t="s">
        <v>482</v>
      </c>
      <c r="B5891" t="s">
        <v>176</v>
      </c>
      <c r="C5891" t="s">
        <v>193</v>
      </c>
      <c r="D5891" t="s">
        <v>32</v>
      </c>
      <c r="E5891" t="s">
        <v>192</v>
      </c>
      <c r="F5891">
        <v>202638</v>
      </c>
      <c r="G5891">
        <v>61</v>
      </c>
      <c r="H5891">
        <v>1</v>
      </c>
      <c r="I5891">
        <v>3050000</v>
      </c>
      <c r="J5891">
        <v>113</v>
      </c>
      <c r="K5891">
        <v>48042.983607000002</v>
      </c>
    </row>
    <row r="5892" spans="1:11" x14ac:dyDescent="0.35">
      <c r="A5892" t="s">
        <v>482</v>
      </c>
      <c r="B5892" t="s">
        <v>176</v>
      </c>
      <c r="C5892" t="s">
        <v>194</v>
      </c>
      <c r="D5892" t="s">
        <v>32</v>
      </c>
      <c r="E5892" t="s">
        <v>195</v>
      </c>
      <c r="F5892">
        <v>202638</v>
      </c>
      <c r="G5892">
        <v>14</v>
      </c>
      <c r="H5892">
        <v>1</v>
      </c>
      <c r="I5892">
        <v>490000</v>
      </c>
      <c r="J5892">
        <v>28</v>
      </c>
      <c r="K5892">
        <v>35771.5</v>
      </c>
    </row>
    <row r="5893" spans="1:11" x14ac:dyDescent="0.35">
      <c r="A5893" t="s">
        <v>482</v>
      </c>
      <c r="B5893" t="s">
        <v>176</v>
      </c>
      <c r="C5893" t="s">
        <v>196</v>
      </c>
      <c r="D5893" t="s">
        <v>32</v>
      </c>
      <c r="E5893" t="s">
        <v>195</v>
      </c>
      <c r="F5893">
        <v>202638</v>
      </c>
      <c r="G5893">
        <v>40</v>
      </c>
      <c r="H5893">
        <v>1</v>
      </c>
      <c r="I5893">
        <v>2005000</v>
      </c>
      <c r="J5893">
        <v>105</v>
      </c>
      <c r="K5893">
        <v>47648.3</v>
      </c>
    </row>
    <row r="5894" spans="1:11" x14ac:dyDescent="0.35">
      <c r="A5894" t="s">
        <v>482</v>
      </c>
      <c r="B5894" t="s">
        <v>176</v>
      </c>
      <c r="C5894" t="s">
        <v>197</v>
      </c>
      <c r="D5894" t="s">
        <v>32</v>
      </c>
      <c r="E5894" t="s">
        <v>198</v>
      </c>
      <c r="F5894">
        <v>202638</v>
      </c>
      <c r="G5894">
        <v>15</v>
      </c>
      <c r="H5894">
        <v>1</v>
      </c>
      <c r="I5894">
        <v>760000</v>
      </c>
      <c r="J5894">
        <v>29</v>
      </c>
      <c r="K5894">
        <v>50705.4</v>
      </c>
    </row>
    <row r="5895" spans="1:11" x14ac:dyDescent="0.35">
      <c r="A5895" t="s">
        <v>482</v>
      </c>
      <c r="B5895" t="s">
        <v>176</v>
      </c>
      <c r="C5895" t="s">
        <v>199</v>
      </c>
      <c r="D5895" t="s">
        <v>32</v>
      </c>
      <c r="E5895" t="s">
        <v>200</v>
      </c>
      <c r="F5895">
        <v>202638</v>
      </c>
      <c r="G5895">
        <v>7</v>
      </c>
      <c r="H5895">
        <v>1</v>
      </c>
      <c r="I5895">
        <v>350000</v>
      </c>
      <c r="J5895">
        <v>14</v>
      </c>
      <c r="K5895">
        <v>55682.857143000001</v>
      </c>
    </row>
    <row r="5896" spans="1:11" x14ac:dyDescent="0.35">
      <c r="A5896" t="s">
        <v>482</v>
      </c>
      <c r="B5896" t="s">
        <v>176</v>
      </c>
      <c r="C5896" t="s">
        <v>201</v>
      </c>
      <c r="D5896" t="s">
        <v>32</v>
      </c>
      <c r="E5896" t="s">
        <v>202</v>
      </c>
      <c r="F5896">
        <v>202638</v>
      </c>
      <c r="G5896">
        <v>8</v>
      </c>
      <c r="H5896">
        <v>1</v>
      </c>
      <c r="I5896">
        <v>280000</v>
      </c>
      <c r="J5896">
        <v>18</v>
      </c>
      <c r="K5896">
        <v>40375</v>
      </c>
    </row>
    <row r="5897" spans="1:11" x14ac:dyDescent="0.35">
      <c r="A5897" t="s">
        <v>482</v>
      </c>
      <c r="B5897" t="s">
        <v>176</v>
      </c>
      <c r="C5897" t="s">
        <v>203</v>
      </c>
      <c r="D5897" t="s">
        <v>32</v>
      </c>
      <c r="E5897" t="s">
        <v>204</v>
      </c>
      <c r="F5897">
        <v>202638</v>
      </c>
      <c r="G5897">
        <v>32</v>
      </c>
      <c r="H5897">
        <v>1</v>
      </c>
      <c r="I5897">
        <v>2562000</v>
      </c>
      <c r="J5897">
        <v>80</v>
      </c>
      <c r="K5897">
        <v>68063.75</v>
      </c>
    </row>
    <row r="5898" spans="1:11" x14ac:dyDescent="0.35">
      <c r="A5898" t="s">
        <v>482</v>
      </c>
      <c r="B5898" t="s">
        <v>176</v>
      </c>
      <c r="C5898" t="s">
        <v>205</v>
      </c>
      <c r="D5898" t="s">
        <v>32</v>
      </c>
      <c r="E5898" t="s">
        <v>206</v>
      </c>
      <c r="F5898">
        <v>202638</v>
      </c>
      <c r="G5898">
        <v>32</v>
      </c>
      <c r="H5898">
        <v>1</v>
      </c>
      <c r="I5898">
        <v>2560000</v>
      </c>
      <c r="J5898">
        <v>131</v>
      </c>
      <c r="K5898">
        <v>68063.75</v>
      </c>
    </row>
    <row r="5899" spans="1:11" x14ac:dyDescent="0.35">
      <c r="A5899" t="s">
        <v>482</v>
      </c>
      <c r="B5899" t="s">
        <v>176</v>
      </c>
      <c r="C5899" t="s">
        <v>207</v>
      </c>
      <c r="D5899" t="s">
        <v>32</v>
      </c>
      <c r="E5899" t="s">
        <v>202</v>
      </c>
      <c r="F5899">
        <v>202638</v>
      </c>
      <c r="G5899">
        <v>24</v>
      </c>
      <c r="H5899">
        <v>1</v>
      </c>
      <c r="I5899">
        <v>962000</v>
      </c>
      <c r="J5899">
        <v>38</v>
      </c>
      <c r="K5899">
        <v>49306.833333000002</v>
      </c>
    </row>
    <row r="5900" spans="1:11" x14ac:dyDescent="0.35">
      <c r="A5900" t="s">
        <v>482</v>
      </c>
      <c r="B5900" t="s">
        <v>176</v>
      </c>
      <c r="C5900" t="s">
        <v>208</v>
      </c>
      <c r="D5900" t="s">
        <v>32</v>
      </c>
      <c r="E5900" t="s">
        <v>185</v>
      </c>
      <c r="F5900">
        <v>202638</v>
      </c>
      <c r="G5900">
        <v>48</v>
      </c>
      <c r="H5900">
        <v>1</v>
      </c>
      <c r="I5900">
        <v>3903000</v>
      </c>
      <c r="J5900">
        <v>179</v>
      </c>
      <c r="K5900">
        <v>68056.666666999998</v>
      </c>
    </row>
    <row r="5901" spans="1:11" x14ac:dyDescent="0.35">
      <c r="A5901" t="s">
        <v>482</v>
      </c>
      <c r="B5901" t="s">
        <v>176</v>
      </c>
      <c r="C5901" t="s">
        <v>209</v>
      </c>
      <c r="D5901" t="s">
        <v>32</v>
      </c>
      <c r="E5901" t="s">
        <v>188</v>
      </c>
      <c r="F5901">
        <v>202638</v>
      </c>
      <c r="G5901">
        <v>21</v>
      </c>
      <c r="H5901">
        <v>1</v>
      </c>
      <c r="I5901">
        <v>1680000</v>
      </c>
      <c r="J5901">
        <v>71</v>
      </c>
      <c r="K5901">
        <v>68097.142856999999</v>
      </c>
    </row>
    <row r="5902" spans="1:11" x14ac:dyDescent="0.35">
      <c r="A5902" t="s">
        <v>482</v>
      </c>
      <c r="B5902" t="s">
        <v>176</v>
      </c>
      <c r="C5902" t="s">
        <v>210</v>
      </c>
      <c r="D5902" t="s">
        <v>32</v>
      </c>
      <c r="E5902" t="s">
        <v>200</v>
      </c>
      <c r="F5902">
        <v>202638</v>
      </c>
      <c r="G5902">
        <v>26</v>
      </c>
      <c r="H5902">
        <v>1</v>
      </c>
      <c r="I5902">
        <v>1040000</v>
      </c>
      <c r="J5902">
        <v>31</v>
      </c>
      <c r="K5902">
        <v>43686.461538000003</v>
      </c>
    </row>
    <row r="5903" spans="1:11" x14ac:dyDescent="0.35">
      <c r="A5903" t="s">
        <v>482</v>
      </c>
      <c r="B5903" t="s">
        <v>176</v>
      </c>
      <c r="C5903" t="s">
        <v>211</v>
      </c>
      <c r="D5903" t="s">
        <v>32</v>
      </c>
      <c r="E5903" t="s">
        <v>192</v>
      </c>
      <c r="F5903">
        <v>202638</v>
      </c>
      <c r="G5903">
        <v>48</v>
      </c>
      <c r="H5903">
        <v>1</v>
      </c>
      <c r="I5903">
        <v>3865000</v>
      </c>
      <c r="J5903">
        <v>142</v>
      </c>
      <c r="K5903">
        <v>68050.354166999998</v>
      </c>
    </row>
    <row r="5904" spans="1:11" x14ac:dyDescent="0.35">
      <c r="A5904" t="s">
        <v>482</v>
      </c>
      <c r="B5904" t="s">
        <v>176</v>
      </c>
      <c r="C5904" t="s">
        <v>212</v>
      </c>
      <c r="D5904" t="s">
        <v>32</v>
      </c>
      <c r="E5904" t="s">
        <v>195</v>
      </c>
      <c r="F5904">
        <v>202638</v>
      </c>
      <c r="G5904">
        <v>24</v>
      </c>
      <c r="H5904">
        <v>1</v>
      </c>
      <c r="I5904">
        <v>1955000</v>
      </c>
      <c r="J5904">
        <v>93</v>
      </c>
      <c r="K5904">
        <v>68000</v>
      </c>
    </row>
    <row r="5905" spans="1:11" x14ac:dyDescent="0.35">
      <c r="A5905" t="s">
        <v>482</v>
      </c>
      <c r="B5905" t="s">
        <v>176</v>
      </c>
      <c r="C5905" t="s">
        <v>213</v>
      </c>
      <c r="D5905" t="s">
        <v>32</v>
      </c>
      <c r="E5905" t="s">
        <v>198</v>
      </c>
      <c r="F5905">
        <v>202638</v>
      </c>
      <c r="G5905">
        <v>26</v>
      </c>
      <c r="H5905">
        <v>1</v>
      </c>
      <c r="I5905">
        <v>2080000</v>
      </c>
      <c r="J5905">
        <v>74</v>
      </c>
      <c r="K5905">
        <v>68000</v>
      </c>
    </row>
    <row r="5906" spans="1:11" x14ac:dyDescent="0.35">
      <c r="A5906" t="s">
        <v>482</v>
      </c>
      <c r="B5906" t="s">
        <v>223</v>
      </c>
      <c r="C5906" t="s">
        <v>224</v>
      </c>
      <c r="D5906" t="s">
        <v>14</v>
      </c>
      <c r="E5906" t="s">
        <v>24</v>
      </c>
      <c r="F5906">
        <v>202638</v>
      </c>
      <c r="G5906">
        <v>740</v>
      </c>
      <c r="H5906">
        <v>20</v>
      </c>
      <c r="I5906">
        <v>1378600</v>
      </c>
      <c r="J5906">
        <v>4380</v>
      </c>
      <c r="K5906">
        <v>32016.270270000001</v>
      </c>
    </row>
    <row r="5907" spans="1:11" x14ac:dyDescent="0.35">
      <c r="A5907" t="s">
        <v>482</v>
      </c>
      <c r="B5907" t="s">
        <v>223</v>
      </c>
      <c r="C5907" t="s">
        <v>225</v>
      </c>
      <c r="D5907" t="s">
        <v>20</v>
      </c>
      <c r="E5907" t="s">
        <v>18</v>
      </c>
      <c r="F5907">
        <v>202638</v>
      </c>
      <c r="G5907">
        <v>16404</v>
      </c>
      <c r="H5907">
        <v>12</v>
      </c>
      <c r="I5907">
        <v>28725400</v>
      </c>
      <c r="J5907">
        <v>140364</v>
      </c>
      <c r="K5907">
        <v>18475.485003999998</v>
      </c>
    </row>
    <row r="5908" spans="1:11" x14ac:dyDescent="0.35">
      <c r="A5908" t="s">
        <v>482</v>
      </c>
      <c r="B5908" t="s">
        <v>223</v>
      </c>
      <c r="C5908" t="s">
        <v>226</v>
      </c>
      <c r="D5908" t="s">
        <v>20</v>
      </c>
      <c r="E5908" t="s">
        <v>18</v>
      </c>
      <c r="F5908">
        <v>202638</v>
      </c>
      <c r="G5908">
        <v>21072</v>
      </c>
      <c r="H5908">
        <v>16</v>
      </c>
      <c r="I5908">
        <v>37298300</v>
      </c>
      <c r="J5908">
        <v>158720</v>
      </c>
      <c r="K5908">
        <v>24682.328018</v>
      </c>
    </row>
    <row r="5909" spans="1:11" x14ac:dyDescent="0.35">
      <c r="A5909" t="s">
        <v>482</v>
      </c>
      <c r="B5909" t="s">
        <v>223</v>
      </c>
      <c r="C5909" t="s">
        <v>227</v>
      </c>
      <c r="D5909" t="s">
        <v>17</v>
      </c>
      <c r="E5909" t="s">
        <v>24</v>
      </c>
      <c r="F5909">
        <v>202638</v>
      </c>
      <c r="G5909">
        <v>48000</v>
      </c>
      <c r="H5909">
        <v>20</v>
      </c>
      <c r="I5909">
        <v>84022300</v>
      </c>
      <c r="J5909">
        <v>409140</v>
      </c>
      <c r="K5909">
        <v>30578.462917000001</v>
      </c>
    </row>
    <row r="5910" spans="1:11" x14ac:dyDescent="0.35">
      <c r="A5910" t="s">
        <v>482</v>
      </c>
      <c r="B5910" t="s">
        <v>223</v>
      </c>
      <c r="C5910" t="s">
        <v>228</v>
      </c>
      <c r="D5910" t="s">
        <v>17</v>
      </c>
      <c r="E5910" t="s">
        <v>24</v>
      </c>
      <c r="F5910">
        <v>202638</v>
      </c>
      <c r="G5910">
        <v>35600</v>
      </c>
      <c r="H5910">
        <v>20</v>
      </c>
      <c r="I5910">
        <v>63997900</v>
      </c>
      <c r="J5910">
        <v>330540</v>
      </c>
      <c r="K5910">
        <v>31289.866854</v>
      </c>
    </row>
    <row r="5911" spans="1:11" x14ac:dyDescent="0.35">
      <c r="A5911" t="s">
        <v>482</v>
      </c>
      <c r="B5911" t="s">
        <v>223</v>
      </c>
      <c r="C5911" t="s">
        <v>230</v>
      </c>
      <c r="D5911" t="s">
        <v>17</v>
      </c>
      <c r="E5911" t="s">
        <v>18</v>
      </c>
      <c r="F5911">
        <v>202638</v>
      </c>
      <c r="G5911">
        <v>464</v>
      </c>
      <c r="H5911">
        <v>16</v>
      </c>
      <c r="I5911">
        <v>812000</v>
      </c>
      <c r="J5911">
        <v>832</v>
      </c>
      <c r="K5911">
        <v>24684</v>
      </c>
    </row>
    <row r="5912" spans="1:11" x14ac:dyDescent="0.35">
      <c r="A5912" t="s">
        <v>482</v>
      </c>
      <c r="B5912" t="s">
        <v>223</v>
      </c>
      <c r="C5912" t="s">
        <v>232</v>
      </c>
      <c r="D5912" t="s">
        <v>32</v>
      </c>
      <c r="E5912" t="s">
        <v>18</v>
      </c>
      <c r="F5912">
        <v>202638</v>
      </c>
      <c r="G5912">
        <v>38656</v>
      </c>
      <c r="H5912">
        <v>16</v>
      </c>
      <c r="I5912">
        <v>61875600</v>
      </c>
      <c r="J5912">
        <v>332640</v>
      </c>
      <c r="K5912">
        <v>21978.455711999999</v>
      </c>
    </row>
    <row r="5913" spans="1:11" x14ac:dyDescent="0.35">
      <c r="A5913" t="s">
        <v>482</v>
      </c>
      <c r="B5913" t="s">
        <v>223</v>
      </c>
      <c r="C5913" t="s">
        <v>233</v>
      </c>
      <c r="D5913" t="s">
        <v>17</v>
      </c>
      <c r="E5913" t="s">
        <v>18</v>
      </c>
      <c r="F5913">
        <v>202638</v>
      </c>
      <c r="G5913">
        <v>5844</v>
      </c>
      <c r="H5913">
        <v>12</v>
      </c>
      <c r="I5913">
        <v>10470500</v>
      </c>
      <c r="J5913">
        <v>29208</v>
      </c>
      <c r="K5913">
        <v>18474.303900999999</v>
      </c>
    </row>
    <row r="5914" spans="1:11" x14ac:dyDescent="0.35">
      <c r="A5914" t="s">
        <v>482</v>
      </c>
      <c r="B5914" t="s">
        <v>223</v>
      </c>
      <c r="C5914" t="s">
        <v>234</v>
      </c>
      <c r="D5914" t="s">
        <v>109</v>
      </c>
      <c r="E5914" t="s">
        <v>24</v>
      </c>
      <c r="F5914">
        <v>202638</v>
      </c>
      <c r="G5914">
        <v>41580</v>
      </c>
      <c r="H5914">
        <v>20</v>
      </c>
      <c r="I5914">
        <v>72859000</v>
      </c>
      <c r="J5914">
        <v>372660</v>
      </c>
      <c r="K5914">
        <v>30426.529581999999</v>
      </c>
    </row>
    <row r="5915" spans="1:11" x14ac:dyDescent="0.35">
      <c r="A5915" t="s">
        <v>482</v>
      </c>
      <c r="B5915" t="s">
        <v>223</v>
      </c>
      <c r="C5915" t="s">
        <v>235</v>
      </c>
      <c r="D5915" t="s">
        <v>109</v>
      </c>
      <c r="E5915" t="s">
        <v>24</v>
      </c>
      <c r="F5915">
        <v>202638</v>
      </c>
      <c r="G5915">
        <v>17100</v>
      </c>
      <c r="H5915">
        <v>20</v>
      </c>
      <c r="I5915">
        <v>30764700</v>
      </c>
      <c r="J5915">
        <v>107340</v>
      </c>
      <c r="K5915">
        <v>31222.219883000002</v>
      </c>
    </row>
    <row r="5916" spans="1:11" x14ac:dyDescent="0.35">
      <c r="A5916" t="s">
        <v>482</v>
      </c>
      <c r="B5916" t="s">
        <v>223</v>
      </c>
      <c r="C5916" t="s">
        <v>236</v>
      </c>
      <c r="D5916" t="s">
        <v>20</v>
      </c>
      <c r="E5916" t="s">
        <v>24</v>
      </c>
      <c r="F5916">
        <v>202638</v>
      </c>
      <c r="G5916">
        <v>11920</v>
      </c>
      <c r="H5916">
        <v>20</v>
      </c>
      <c r="I5916">
        <v>21494800</v>
      </c>
      <c r="J5916">
        <v>64720</v>
      </c>
      <c r="K5916">
        <v>31082.577181000001</v>
      </c>
    </row>
    <row r="5917" spans="1:11" x14ac:dyDescent="0.35">
      <c r="A5917" t="s">
        <v>482</v>
      </c>
      <c r="B5917" t="s">
        <v>237</v>
      </c>
      <c r="C5917" t="s">
        <v>238</v>
      </c>
      <c r="D5917" t="s">
        <v>17</v>
      </c>
      <c r="E5917" t="s">
        <v>18</v>
      </c>
      <c r="F5917">
        <v>202638</v>
      </c>
      <c r="G5917">
        <v>2580</v>
      </c>
      <c r="H5917">
        <v>20</v>
      </c>
      <c r="I5917">
        <v>3999000</v>
      </c>
      <c r="J5917">
        <v>11520</v>
      </c>
      <c r="K5917">
        <v>27343.806202</v>
      </c>
    </row>
    <row r="5918" spans="1:11" x14ac:dyDescent="0.35">
      <c r="A5918" t="s">
        <v>482</v>
      </c>
      <c r="B5918" t="s">
        <v>237</v>
      </c>
      <c r="C5918" t="s">
        <v>239</v>
      </c>
      <c r="D5918" t="s">
        <v>17</v>
      </c>
      <c r="E5918" t="s">
        <v>18</v>
      </c>
      <c r="F5918">
        <v>202638</v>
      </c>
      <c r="G5918">
        <v>3180</v>
      </c>
      <c r="H5918">
        <v>20</v>
      </c>
      <c r="I5918">
        <v>4933000</v>
      </c>
      <c r="J5918">
        <v>11940</v>
      </c>
      <c r="K5918">
        <v>27370.182390000002</v>
      </c>
    </row>
    <row r="5919" spans="1:11" x14ac:dyDescent="0.35">
      <c r="A5919" t="s">
        <v>482</v>
      </c>
      <c r="B5919" t="s">
        <v>237</v>
      </c>
      <c r="C5919" t="s">
        <v>240</v>
      </c>
      <c r="D5919" t="s">
        <v>17</v>
      </c>
      <c r="E5919" t="s">
        <v>18</v>
      </c>
      <c r="F5919">
        <v>202638</v>
      </c>
      <c r="G5919">
        <v>1840</v>
      </c>
      <c r="H5919">
        <v>20</v>
      </c>
      <c r="I5919">
        <v>2898000</v>
      </c>
      <c r="J5919">
        <v>6960</v>
      </c>
      <c r="K5919">
        <v>27408.652173999999</v>
      </c>
    </row>
    <row r="5920" spans="1:11" x14ac:dyDescent="0.35">
      <c r="A5920" t="s">
        <v>482</v>
      </c>
      <c r="B5920" t="s">
        <v>237</v>
      </c>
      <c r="C5920" t="s">
        <v>241</v>
      </c>
      <c r="D5920" t="s">
        <v>20</v>
      </c>
      <c r="E5920" t="s">
        <v>18</v>
      </c>
      <c r="F5920">
        <v>202638</v>
      </c>
      <c r="G5920">
        <v>2640</v>
      </c>
      <c r="H5920">
        <v>16</v>
      </c>
      <c r="I5920">
        <v>6189000</v>
      </c>
      <c r="J5920">
        <v>7680</v>
      </c>
      <c r="K5920">
        <v>32721.363635999998</v>
      </c>
    </row>
    <row r="5921" spans="1:11" x14ac:dyDescent="0.35">
      <c r="A5921" t="s">
        <v>482</v>
      </c>
      <c r="B5921" t="s">
        <v>237</v>
      </c>
      <c r="C5921" t="s">
        <v>242</v>
      </c>
      <c r="D5921" t="s">
        <v>17</v>
      </c>
      <c r="E5921" t="s">
        <v>18</v>
      </c>
      <c r="F5921">
        <v>202638</v>
      </c>
      <c r="G5921">
        <v>58980</v>
      </c>
      <c r="H5921">
        <v>20</v>
      </c>
      <c r="I5921">
        <v>144163600</v>
      </c>
      <c r="J5921">
        <v>565360</v>
      </c>
      <c r="K5921">
        <v>42248.013564000001</v>
      </c>
    </row>
    <row r="5922" spans="1:11" x14ac:dyDescent="0.35">
      <c r="A5922" t="s">
        <v>482</v>
      </c>
      <c r="B5922" t="s">
        <v>237</v>
      </c>
      <c r="C5922" t="s">
        <v>544</v>
      </c>
      <c r="D5922" t="s">
        <v>20</v>
      </c>
      <c r="E5922" t="s">
        <v>18</v>
      </c>
      <c r="F5922">
        <v>202638</v>
      </c>
      <c r="G5922">
        <v>5600</v>
      </c>
      <c r="H5922">
        <v>20</v>
      </c>
      <c r="I5922">
        <v>13415100</v>
      </c>
      <c r="J5922">
        <v>40620</v>
      </c>
      <c r="K5922">
        <v>42284.4</v>
      </c>
    </row>
    <row r="5923" spans="1:11" x14ac:dyDescent="0.35">
      <c r="A5923" t="s">
        <v>482</v>
      </c>
      <c r="B5923" t="s">
        <v>237</v>
      </c>
      <c r="C5923" t="s">
        <v>243</v>
      </c>
      <c r="D5923" t="s">
        <v>20</v>
      </c>
      <c r="E5923" t="s">
        <v>18</v>
      </c>
      <c r="F5923">
        <v>202638</v>
      </c>
      <c r="G5923">
        <v>4640</v>
      </c>
      <c r="H5923">
        <v>16</v>
      </c>
      <c r="I5923">
        <v>10881000</v>
      </c>
      <c r="J5923">
        <v>19056</v>
      </c>
      <c r="K5923">
        <v>32778.886207000003</v>
      </c>
    </row>
    <row r="5924" spans="1:11" x14ac:dyDescent="0.35">
      <c r="A5924" t="s">
        <v>482</v>
      </c>
      <c r="B5924" t="s">
        <v>237</v>
      </c>
      <c r="C5924" t="s">
        <v>244</v>
      </c>
      <c r="D5924" t="s">
        <v>20</v>
      </c>
      <c r="E5924" t="s">
        <v>18</v>
      </c>
      <c r="F5924">
        <v>202638</v>
      </c>
      <c r="G5924">
        <v>6624</v>
      </c>
      <c r="H5924">
        <v>16</v>
      </c>
      <c r="I5924">
        <v>16797000</v>
      </c>
      <c r="J5924">
        <v>34496</v>
      </c>
      <c r="K5924">
        <v>35371.473429999998</v>
      </c>
    </row>
    <row r="5925" spans="1:11" x14ac:dyDescent="0.35">
      <c r="A5925" t="s">
        <v>482</v>
      </c>
      <c r="B5925" t="s">
        <v>237</v>
      </c>
      <c r="C5925" t="s">
        <v>246</v>
      </c>
      <c r="D5925" t="s">
        <v>20</v>
      </c>
      <c r="E5925" t="s">
        <v>18</v>
      </c>
      <c r="F5925">
        <v>202638</v>
      </c>
      <c r="G5925">
        <v>5184</v>
      </c>
      <c r="H5925">
        <v>16</v>
      </c>
      <c r="I5925">
        <v>12323000</v>
      </c>
      <c r="J5925">
        <v>24464</v>
      </c>
      <c r="K5925">
        <v>33343.015432</v>
      </c>
    </row>
    <row r="5926" spans="1:11" x14ac:dyDescent="0.35">
      <c r="A5926" t="s">
        <v>482</v>
      </c>
      <c r="B5926" t="s">
        <v>237</v>
      </c>
      <c r="C5926" t="s">
        <v>248</v>
      </c>
      <c r="D5926" t="s">
        <v>17</v>
      </c>
      <c r="E5926" t="s">
        <v>15</v>
      </c>
      <c r="F5926">
        <v>202638</v>
      </c>
      <c r="G5926">
        <v>3324</v>
      </c>
      <c r="H5926">
        <v>12</v>
      </c>
      <c r="I5926">
        <v>4018000</v>
      </c>
      <c r="J5926">
        <v>17196</v>
      </c>
      <c r="K5926">
        <v>13169.451263999999</v>
      </c>
    </row>
    <row r="5927" spans="1:11" x14ac:dyDescent="0.35">
      <c r="A5927" t="s">
        <v>482</v>
      </c>
      <c r="B5927" t="s">
        <v>237</v>
      </c>
      <c r="C5927" t="s">
        <v>249</v>
      </c>
      <c r="D5927" t="s">
        <v>17</v>
      </c>
      <c r="E5927" t="s">
        <v>15</v>
      </c>
      <c r="F5927">
        <v>202638</v>
      </c>
      <c r="G5927">
        <v>2364</v>
      </c>
      <c r="H5927">
        <v>12</v>
      </c>
      <c r="I5927">
        <v>3350600</v>
      </c>
      <c r="J5927">
        <v>12432</v>
      </c>
      <c r="K5927">
        <v>15162.294416000001</v>
      </c>
    </row>
    <row r="5928" spans="1:11" x14ac:dyDescent="0.35">
      <c r="A5928" t="s">
        <v>482</v>
      </c>
      <c r="B5928" t="s">
        <v>237</v>
      </c>
      <c r="C5928" t="s">
        <v>250</v>
      </c>
      <c r="D5928" t="s">
        <v>17</v>
      </c>
      <c r="E5928" t="s">
        <v>15</v>
      </c>
      <c r="F5928">
        <v>202638</v>
      </c>
      <c r="G5928">
        <v>3408</v>
      </c>
      <c r="H5928">
        <v>12</v>
      </c>
      <c r="I5928">
        <v>4829600</v>
      </c>
      <c r="J5928">
        <v>17616</v>
      </c>
      <c r="K5928">
        <v>15178.257041999999</v>
      </c>
    </row>
    <row r="5929" spans="1:11" x14ac:dyDescent="0.35">
      <c r="A5929" t="s">
        <v>482</v>
      </c>
      <c r="B5929" t="s">
        <v>237</v>
      </c>
      <c r="C5929" t="s">
        <v>251</v>
      </c>
      <c r="D5929" t="s">
        <v>14</v>
      </c>
      <c r="E5929" t="s">
        <v>15</v>
      </c>
      <c r="F5929">
        <v>202638</v>
      </c>
      <c r="G5929">
        <v>852</v>
      </c>
      <c r="H5929">
        <v>12</v>
      </c>
      <c r="I5929">
        <v>1034000</v>
      </c>
      <c r="J5929">
        <v>2628</v>
      </c>
      <c r="K5929">
        <v>13174.676056</v>
      </c>
    </row>
    <row r="5930" spans="1:11" x14ac:dyDescent="0.35">
      <c r="A5930" t="s">
        <v>482</v>
      </c>
      <c r="B5930" t="s">
        <v>237</v>
      </c>
      <c r="C5930" t="s">
        <v>253</v>
      </c>
      <c r="D5930" t="s">
        <v>17</v>
      </c>
      <c r="E5930" t="s">
        <v>15</v>
      </c>
      <c r="F5930">
        <v>202638</v>
      </c>
      <c r="G5930">
        <v>3360</v>
      </c>
      <c r="H5930">
        <v>12</v>
      </c>
      <c r="I5930">
        <v>4063500</v>
      </c>
      <c r="J5930">
        <v>17088</v>
      </c>
      <c r="K5930">
        <v>13167.971428999999</v>
      </c>
    </row>
    <row r="5931" spans="1:11" x14ac:dyDescent="0.35">
      <c r="A5931" t="s">
        <v>482</v>
      </c>
      <c r="B5931" t="s">
        <v>237</v>
      </c>
      <c r="C5931" t="s">
        <v>254</v>
      </c>
      <c r="D5931" t="s">
        <v>20</v>
      </c>
      <c r="E5931" t="s">
        <v>24</v>
      </c>
      <c r="F5931">
        <v>202638</v>
      </c>
      <c r="G5931">
        <v>4580</v>
      </c>
      <c r="H5931">
        <v>20</v>
      </c>
      <c r="I5931">
        <v>10559500</v>
      </c>
      <c r="J5931">
        <v>14560</v>
      </c>
      <c r="K5931">
        <v>39933.305676999997</v>
      </c>
    </row>
    <row r="5932" spans="1:11" x14ac:dyDescent="0.35">
      <c r="A5932" t="s">
        <v>482</v>
      </c>
      <c r="B5932" t="s">
        <v>237</v>
      </c>
      <c r="C5932" t="s">
        <v>255</v>
      </c>
      <c r="D5932" t="s">
        <v>20</v>
      </c>
      <c r="E5932" t="s">
        <v>18</v>
      </c>
      <c r="F5932">
        <v>202638</v>
      </c>
      <c r="G5932">
        <v>13000</v>
      </c>
      <c r="H5932">
        <v>20</v>
      </c>
      <c r="I5932">
        <v>30308100</v>
      </c>
      <c r="J5932">
        <v>86060</v>
      </c>
      <c r="K5932">
        <v>40251.029231</v>
      </c>
    </row>
    <row r="5933" spans="1:11" x14ac:dyDescent="0.35">
      <c r="A5933" t="s">
        <v>482</v>
      </c>
      <c r="B5933" t="s">
        <v>237</v>
      </c>
      <c r="C5933" t="s">
        <v>256</v>
      </c>
      <c r="D5933" t="s">
        <v>20</v>
      </c>
      <c r="E5933" t="s">
        <v>18</v>
      </c>
      <c r="F5933">
        <v>202638</v>
      </c>
      <c r="G5933">
        <v>6544</v>
      </c>
      <c r="H5933">
        <v>16</v>
      </c>
      <c r="I5933">
        <v>15543200</v>
      </c>
      <c r="J5933">
        <v>33840</v>
      </c>
      <c r="K5933">
        <v>33316.894866000002</v>
      </c>
    </row>
    <row r="5934" spans="1:11" x14ac:dyDescent="0.35">
      <c r="A5934" t="s">
        <v>482</v>
      </c>
      <c r="B5934" t="s">
        <v>237</v>
      </c>
      <c r="C5934" t="s">
        <v>257</v>
      </c>
      <c r="D5934" t="s">
        <v>23</v>
      </c>
      <c r="E5934" t="s">
        <v>18</v>
      </c>
      <c r="F5934">
        <v>202638</v>
      </c>
      <c r="G5934">
        <v>10000</v>
      </c>
      <c r="H5934">
        <v>20</v>
      </c>
      <c r="I5934">
        <v>23308800</v>
      </c>
      <c r="J5934">
        <v>67720</v>
      </c>
      <c r="K5934">
        <v>40231.567999999999</v>
      </c>
    </row>
    <row r="5935" spans="1:11" x14ac:dyDescent="0.35">
      <c r="A5935" t="s">
        <v>482</v>
      </c>
      <c r="B5935" t="s">
        <v>237</v>
      </c>
      <c r="C5935" t="s">
        <v>258</v>
      </c>
      <c r="D5935" t="s">
        <v>23</v>
      </c>
      <c r="E5935" t="s">
        <v>18</v>
      </c>
      <c r="F5935">
        <v>202638</v>
      </c>
      <c r="G5935">
        <v>4420</v>
      </c>
      <c r="H5935">
        <v>20</v>
      </c>
      <c r="I5935">
        <v>10332700</v>
      </c>
      <c r="J5935">
        <v>20360</v>
      </c>
      <c r="K5935">
        <v>40282.579186000003</v>
      </c>
    </row>
    <row r="5936" spans="1:11" x14ac:dyDescent="0.35">
      <c r="A5936" t="s">
        <v>482</v>
      </c>
      <c r="B5936" t="s">
        <v>237</v>
      </c>
      <c r="C5936" t="s">
        <v>259</v>
      </c>
      <c r="D5936" t="s">
        <v>23</v>
      </c>
      <c r="E5936" t="s">
        <v>24</v>
      </c>
      <c r="F5936">
        <v>202638</v>
      </c>
      <c r="G5936">
        <v>1620</v>
      </c>
      <c r="H5936">
        <v>20</v>
      </c>
      <c r="I5936">
        <v>3960900</v>
      </c>
      <c r="J5936">
        <v>5120</v>
      </c>
      <c r="K5936">
        <v>42947.481481000003</v>
      </c>
    </row>
    <row r="5937" spans="1:11" x14ac:dyDescent="0.35">
      <c r="A5937" t="s">
        <v>482</v>
      </c>
      <c r="B5937" t="s">
        <v>237</v>
      </c>
      <c r="C5937" t="s">
        <v>260</v>
      </c>
      <c r="D5937" t="s">
        <v>23</v>
      </c>
      <c r="E5937" t="s">
        <v>24</v>
      </c>
      <c r="F5937">
        <v>202638</v>
      </c>
      <c r="G5937">
        <v>2220</v>
      </c>
      <c r="H5937">
        <v>20</v>
      </c>
      <c r="I5937">
        <v>5119600</v>
      </c>
      <c r="J5937">
        <v>11000</v>
      </c>
      <c r="K5937">
        <v>39821.486486000002</v>
      </c>
    </row>
    <row r="5938" spans="1:11" x14ac:dyDescent="0.35">
      <c r="A5938" t="s">
        <v>482</v>
      </c>
      <c r="B5938" t="s">
        <v>237</v>
      </c>
      <c r="C5938" t="s">
        <v>263</v>
      </c>
      <c r="D5938" t="s">
        <v>20</v>
      </c>
      <c r="E5938" t="s">
        <v>21</v>
      </c>
      <c r="F5938">
        <v>202638</v>
      </c>
      <c r="G5938">
        <v>2440</v>
      </c>
      <c r="H5938">
        <v>20</v>
      </c>
      <c r="I5938">
        <v>3872700</v>
      </c>
      <c r="J5938">
        <v>11300</v>
      </c>
      <c r="K5938">
        <v>27656.655738000001</v>
      </c>
    </row>
    <row r="5939" spans="1:11" x14ac:dyDescent="0.35">
      <c r="A5939" t="s">
        <v>482</v>
      </c>
      <c r="B5939" t="s">
        <v>265</v>
      </c>
      <c r="C5939" t="s">
        <v>266</v>
      </c>
      <c r="D5939" t="s">
        <v>17</v>
      </c>
      <c r="E5939" t="s">
        <v>18</v>
      </c>
      <c r="F5939">
        <v>202638</v>
      </c>
      <c r="G5939">
        <v>12048</v>
      </c>
      <c r="H5939">
        <v>16</v>
      </c>
      <c r="I5939">
        <v>24702400</v>
      </c>
      <c r="J5939">
        <v>75840</v>
      </c>
      <c r="K5939">
        <v>29399.156706999998</v>
      </c>
    </row>
    <row r="5940" spans="1:11" x14ac:dyDescent="0.35">
      <c r="A5940" t="s">
        <v>482</v>
      </c>
      <c r="B5940" t="s">
        <v>265</v>
      </c>
      <c r="C5940" t="s">
        <v>267</v>
      </c>
      <c r="D5940" t="s">
        <v>20</v>
      </c>
      <c r="E5940" t="s">
        <v>18</v>
      </c>
      <c r="F5940">
        <v>202638</v>
      </c>
      <c r="G5940">
        <v>27632</v>
      </c>
      <c r="H5940">
        <v>16</v>
      </c>
      <c r="I5940">
        <v>56517700</v>
      </c>
      <c r="J5940">
        <v>228992</v>
      </c>
      <c r="K5940">
        <v>28977.412854999999</v>
      </c>
    </row>
    <row r="5941" spans="1:11" x14ac:dyDescent="0.35">
      <c r="A5941" t="s">
        <v>482</v>
      </c>
      <c r="B5941" t="s">
        <v>270</v>
      </c>
      <c r="C5941" t="s">
        <v>271</v>
      </c>
      <c r="D5941" t="s">
        <v>49</v>
      </c>
      <c r="E5941" t="s">
        <v>15</v>
      </c>
      <c r="F5941">
        <v>202638</v>
      </c>
      <c r="G5941">
        <v>12</v>
      </c>
      <c r="H5941">
        <v>12</v>
      </c>
      <c r="I5941">
        <v>9500</v>
      </c>
      <c r="J5941">
        <v>24</v>
      </c>
      <c r="K5941">
        <v>8200</v>
      </c>
    </row>
    <row r="5942" spans="1:11" x14ac:dyDescent="0.35">
      <c r="A5942" t="s">
        <v>482</v>
      </c>
      <c r="B5942" t="s">
        <v>270</v>
      </c>
      <c r="C5942" t="s">
        <v>272</v>
      </c>
      <c r="D5942" t="s">
        <v>14</v>
      </c>
      <c r="E5942" t="s">
        <v>15</v>
      </c>
      <c r="F5942">
        <v>202638</v>
      </c>
      <c r="G5942">
        <v>1104</v>
      </c>
      <c r="H5942">
        <v>12</v>
      </c>
      <c r="I5942">
        <v>2162000</v>
      </c>
      <c r="J5942">
        <v>2568</v>
      </c>
      <c r="K5942">
        <v>20094.760869999998</v>
      </c>
    </row>
    <row r="5943" spans="1:11" x14ac:dyDescent="0.35">
      <c r="A5943" t="s">
        <v>482</v>
      </c>
      <c r="B5943" t="s">
        <v>270</v>
      </c>
      <c r="C5943" t="s">
        <v>273</v>
      </c>
      <c r="D5943" t="s">
        <v>14</v>
      </c>
      <c r="E5943" t="s">
        <v>15</v>
      </c>
      <c r="F5943">
        <v>202638</v>
      </c>
      <c r="G5943">
        <v>60</v>
      </c>
      <c r="H5943">
        <v>12</v>
      </c>
      <c r="I5943">
        <v>51000</v>
      </c>
      <c r="J5943">
        <v>96</v>
      </c>
      <c r="K5943">
        <v>8470</v>
      </c>
    </row>
    <row r="5944" spans="1:11" x14ac:dyDescent="0.35">
      <c r="A5944" t="s">
        <v>482</v>
      </c>
      <c r="B5944" t="s">
        <v>270</v>
      </c>
      <c r="C5944" t="s">
        <v>274</v>
      </c>
      <c r="D5944" t="s">
        <v>49</v>
      </c>
      <c r="E5944" t="s">
        <v>15</v>
      </c>
      <c r="F5944">
        <v>202638</v>
      </c>
      <c r="G5944">
        <v>420</v>
      </c>
      <c r="H5944">
        <v>12</v>
      </c>
      <c r="I5944">
        <v>315000</v>
      </c>
      <c r="J5944">
        <v>1512</v>
      </c>
      <c r="K5944">
        <v>7906.7714290000004</v>
      </c>
    </row>
    <row r="5945" spans="1:11" x14ac:dyDescent="0.35">
      <c r="A5945" t="s">
        <v>482</v>
      </c>
      <c r="B5945" t="s">
        <v>270</v>
      </c>
      <c r="C5945" t="s">
        <v>275</v>
      </c>
      <c r="D5945" t="s">
        <v>17</v>
      </c>
      <c r="E5945" t="s">
        <v>21</v>
      </c>
      <c r="F5945">
        <v>202638</v>
      </c>
      <c r="G5945">
        <v>672</v>
      </c>
      <c r="H5945">
        <v>12</v>
      </c>
      <c r="I5945">
        <v>1115600</v>
      </c>
      <c r="J5945">
        <v>4668</v>
      </c>
      <c r="K5945">
        <v>17518.75</v>
      </c>
    </row>
    <row r="5946" spans="1:11" x14ac:dyDescent="0.35">
      <c r="A5946" t="s">
        <v>482</v>
      </c>
      <c r="B5946" t="s">
        <v>270</v>
      </c>
      <c r="C5946" t="s">
        <v>276</v>
      </c>
      <c r="D5946" t="s">
        <v>17</v>
      </c>
      <c r="E5946" t="s">
        <v>18</v>
      </c>
      <c r="F5946">
        <v>202638</v>
      </c>
      <c r="G5946">
        <v>1180</v>
      </c>
      <c r="H5946">
        <v>20</v>
      </c>
      <c r="I5946">
        <v>2153500</v>
      </c>
      <c r="J5946">
        <v>3200</v>
      </c>
      <c r="K5946">
        <v>33880.203390000002</v>
      </c>
    </row>
    <row r="5947" spans="1:11" x14ac:dyDescent="0.35">
      <c r="A5947" t="s">
        <v>482</v>
      </c>
      <c r="B5947" t="s">
        <v>270</v>
      </c>
      <c r="C5947" t="s">
        <v>277</v>
      </c>
      <c r="D5947" t="s">
        <v>14</v>
      </c>
      <c r="E5947" t="s">
        <v>15</v>
      </c>
      <c r="F5947">
        <v>202638</v>
      </c>
      <c r="G5947">
        <v>3804</v>
      </c>
      <c r="H5947">
        <v>12</v>
      </c>
      <c r="I5947">
        <v>3180000</v>
      </c>
      <c r="J5947">
        <v>17724</v>
      </c>
      <c r="K5947">
        <v>8961.0031550000003</v>
      </c>
    </row>
    <row r="5948" spans="1:11" x14ac:dyDescent="0.35">
      <c r="A5948" t="s">
        <v>482</v>
      </c>
      <c r="B5948" t="s">
        <v>270</v>
      </c>
      <c r="C5948" t="s">
        <v>278</v>
      </c>
      <c r="D5948" t="s">
        <v>14</v>
      </c>
      <c r="E5948" t="s">
        <v>18</v>
      </c>
      <c r="F5948">
        <v>202638</v>
      </c>
      <c r="G5948">
        <v>3808</v>
      </c>
      <c r="H5948">
        <v>16</v>
      </c>
      <c r="I5948">
        <v>6902000</v>
      </c>
      <c r="J5948">
        <v>12368</v>
      </c>
      <c r="K5948">
        <v>25621.323529000001</v>
      </c>
    </row>
    <row r="5949" spans="1:11" x14ac:dyDescent="0.35">
      <c r="A5949" t="s">
        <v>482</v>
      </c>
      <c r="B5949" t="s">
        <v>270</v>
      </c>
      <c r="C5949" t="s">
        <v>279</v>
      </c>
      <c r="D5949" t="s">
        <v>17</v>
      </c>
      <c r="E5949" t="s">
        <v>18</v>
      </c>
      <c r="F5949">
        <v>202638</v>
      </c>
      <c r="G5949">
        <v>1300</v>
      </c>
      <c r="H5949">
        <v>20</v>
      </c>
      <c r="I5949">
        <v>2019000</v>
      </c>
      <c r="J5949">
        <v>4880</v>
      </c>
      <c r="K5949">
        <v>28857.599999999999</v>
      </c>
    </row>
    <row r="5950" spans="1:11" x14ac:dyDescent="0.35">
      <c r="A5950" t="s">
        <v>482</v>
      </c>
      <c r="B5950" t="s">
        <v>270</v>
      </c>
      <c r="C5950" t="s">
        <v>280</v>
      </c>
      <c r="D5950" t="s">
        <v>14</v>
      </c>
      <c r="E5950" t="s">
        <v>18</v>
      </c>
      <c r="F5950">
        <v>202638</v>
      </c>
      <c r="G5950">
        <v>2272</v>
      </c>
      <c r="H5950">
        <v>16</v>
      </c>
      <c r="I5950">
        <v>3998000</v>
      </c>
      <c r="J5950">
        <v>6336</v>
      </c>
      <c r="K5950">
        <v>25594.591549000001</v>
      </c>
    </row>
    <row r="5951" spans="1:11" x14ac:dyDescent="0.35">
      <c r="A5951" t="s">
        <v>482</v>
      </c>
      <c r="B5951" t="s">
        <v>270</v>
      </c>
      <c r="C5951" t="s">
        <v>281</v>
      </c>
      <c r="D5951" t="s">
        <v>17</v>
      </c>
      <c r="E5951" t="s">
        <v>18</v>
      </c>
      <c r="F5951">
        <v>202638</v>
      </c>
      <c r="G5951">
        <v>4180</v>
      </c>
      <c r="H5951">
        <v>20</v>
      </c>
      <c r="I5951">
        <v>6487000</v>
      </c>
      <c r="J5951">
        <v>15760</v>
      </c>
      <c r="K5951">
        <v>28848.942584</v>
      </c>
    </row>
    <row r="5952" spans="1:11" x14ac:dyDescent="0.35">
      <c r="A5952" t="s">
        <v>482</v>
      </c>
      <c r="B5952" t="s">
        <v>270</v>
      </c>
      <c r="C5952" t="s">
        <v>282</v>
      </c>
      <c r="D5952" t="s">
        <v>17</v>
      </c>
      <c r="E5952" t="s">
        <v>18</v>
      </c>
      <c r="F5952">
        <v>202638</v>
      </c>
      <c r="G5952">
        <v>1600</v>
      </c>
      <c r="H5952">
        <v>20</v>
      </c>
      <c r="I5952">
        <v>2920000</v>
      </c>
      <c r="J5952">
        <v>4600</v>
      </c>
      <c r="K5952">
        <v>33859.15</v>
      </c>
    </row>
    <row r="5953" spans="1:11" x14ac:dyDescent="0.35">
      <c r="A5953" t="s">
        <v>482</v>
      </c>
      <c r="B5953" t="s">
        <v>270</v>
      </c>
      <c r="C5953" t="s">
        <v>443</v>
      </c>
      <c r="D5953" t="s">
        <v>14</v>
      </c>
      <c r="E5953" t="s">
        <v>15</v>
      </c>
      <c r="F5953">
        <v>202638</v>
      </c>
      <c r="G5953">
        <v>1424</v>
      </c>
      <c r="H5953">
        <v>16</v>
      </c>
      <c r="I5953">
        <v>916700</v>
      </c>
      <c r="J5953">
        <v>7024</v>
      </c>
      <c r="K5953">
        <v>9037.4157300000006</v>
      </c>
    </row>
    <row r="5954" spans="1:11" x14ac:dyDescent="0.35">
      <c r="A5954" t="s">
        <v>482</v>
      </c>
      <c r="B5954" t="s">
        <v>270</v>
      </c>
      <c r="C5954" t="s">
        <v>444</v>
      </c>
      <c r="D5954" t="s">
        <v>14</v>
      </c>
      <c r="E5954" t="s">
        <v>15</v>
      </c>
      <c r="F5954">
        <v>202638</v>
      </c>
      <c r="G5954">
        <v>624</v>
      </c>
      <c r="H5954">
        <v>16</v>
      </c>
      <c r="I5954">
        <v>397800</v>
      </c>
      <c r="J5954">
        <v>1984</v>
      </c>
      <c r="K5954">
        <v>8900</v>
      </c>
    </row>
    <row r="5955" spans="1:11" x14ac:dyDescent="0.35">
      <c r="A5955" t="s">
        <v>482</v>
      </c>
      <c r="B5955" t="s">
        <v>270</v>
      </c>
      <c r="C5955" t="s">
        <v>285</v>
      </c>
      <c r="D5955" t="s">
        <v>14</v>
      </c>
      <c r="E5955" t="s">
        <v>15</v>
      </c>
      <c r="F5955">
        <v>202638</v>
      </c>
      <c r="G5955">
        <v>492</v>
      </c>
      <c r="H5955">
        <v>12</v>
      </c>
      <c r="I5955">
        <v>1353000</v>
      </c>
      <c r="J5955">
        <v>996</v>
      </c>
      <c r="K5955">
        <v>27321.512194999999</v>
      </c>
    </row>
    <row r="5956" spans="1:11" x14ac:dyDescent="0.35">
      <c r="A5956" t="s">
        <v>482</v>
      </c>
      <c r="B5956" t="s">
        <v>270</v>
      </c>
      <c r="C5956" t="s">
        <v>286</v>
      </c>
      <c r="D5956" t="s">
        <v>49</v>
      </c>
      <c r="E5956" t="s">
        <v>15</v>
      </c>
      <c r="F5956">
        <v>202638</v>
      </c>
      <c r="G5956">
        <v>24</v>
      </c>
      <c r="H5956">
        <v>12</v>
      </c>
      <c r="I5956">
        <v>18600</v>
      </c>
      <c r="J5956">
        <v>36</v>
      </c>
      <c r="K5956">
        <v>8000</v>
      </c>
    </row>
    <row r="5957" spans="1:11" x14ac:dyDescent="0.35">
      <c r="A5957" t="s">
        <v>482</v>
      </c>
      <c r="B5957" t="s">
        <v>270</v>
      </c>
      <c r="C5957" t="s">
        <v>288</v>
      </c>
      <c r="D5957" t="s">
        <v>14</v>
      </c>
      <c r="E5957" t="s">
        <v>15</v>
      </c>
      <c r="F5957">
        <v>202638</v>
      </c>
      <c r="G5957">
        <v>2748</v>
      </c>
      <c r="H5957">
        <v>12</v>
      </c>
      <c r="I5957">
        <v>2611100</v>
      </c>
      <c r="J5957">
        <v>10848</v>
      </c>
      <c r="K5957">
        <v>9425.3799130000007</v>
      </c>
    </row>
    <row r="5958" spans="1:11" x14ac:dyDescent="0.35">
      <c r="A5958" t="s">
        <v>482</v>
      </c>
      <c r="B5958" t="s">
        <v>270</v>
      </c>
      <c r="C5958" t="s">
        <v>445</v>
      </c>
      <c r="D5958" t="s">
        <v>14</v>
      </c>
      <c r="E5958" t="s">
        <v>24</v>
      </c>
      <c r="F5958">
        <v>202638</v>
      </c>
      <c r="G5958">
        <v>1180</v>
      </c>
      <c r="H5958">
        <v>20</v>
      </c>
      <c r="I5958">
        <v>1705100</v>
      </c>
      <c r="J5958">
        <v>2160</v>
      </c>
      <c r="K5958">
        <v>25149.118643999998</v>
      </c>
    </row>
    <row r="5959" spans="1:11" x14ac:dyDescent="0.35">
      <c r="A5959" t="s">
        <v>482</v>
      </c>
      <c r="B5959" t="s">
        <v>270</v>
      </c>
      <c r="C5959" t="s">
        <v>357</v>
      </c>
      <c r="D5959" t="s">
        <v>14</v>
      </c>
      <c r="E5959" t="s">
        <v>15</v>
      </c>
      <c r="F5959">
        <v>202638</v>
      </c>
      <c r="G5959">
        <v>84</v>
      </c>
      <c r="H5959">
        <v>12</v>
      </c>
      <c r="I5959">
        <v>63000</v>
      </c>
      <c r="J5959">
        <v>204</v>
      </c>
      <c r="K5959">
        <v>8200</v>
      </c>
    </row>
    <row r="5960" spans="1:11" x14ac:dyDescent="0.35">
      <c r="A5960" t="s">
        <v>482</v>
      </c>
      <c r="B5960" t="s">
        <v>270</v>
      </c>
      <c r="C5960" t="s">
        <v>358</v>
      </c>
      <c r="D5960" t="s">
        <v>14</v>
      </c>
      <c r="E5960" t="s">
        <v>18</v>
      </c>
      <c r="F5960">
        <v>202638</v>
      </c>
      <c r="G5960">
        <v>24</v>
      </c>
      <c r="H5960">
        <v>12</v>
      </c>
      <c r="I5960">
        <v>38000</v>
      </c>
      <c r="J5960">
        <v>72</v>
      </c>
      <c r="K5960">
        <v>16600</v>
      </c>
    </row>
    <row r="5961" spans="1:11" x14ac:dyDescent="0.35">
      <c r="A5961" t="s">
        <v>482</v>
      </c>
      <c r="B5961" t="s">
        <v>447</v>
      </c>
      <c r="C5961" t="s">
        <v>448</v>
      </c>
      <c r="E5961" t="s">
        <v>449</v>
      </c>
      <c r="F5961">
        <v>202638</v>
      </c>
      <c r="G5961">
        <v>440</v>
      </c>
      <c r="H5961">
        <v>20</v>
      </c>
      <c r="I5961">
        <v>660000</v>
      </c>
      <c r="J5961">
        <v>1000</v>
      </c>
      <c r="K5961">
        <v>24043.636364000002</v>
      </c>
    </row>
    <row r="5962" spans="1:11" x14ac:dyDescent="0.35">
      <c r="A5962" t="s">
        <v>482</v>
      </c>
      <c r="B5962" t="s">
        <v>447</v>
      </c>
      <c r="C5962" t="s">
        <v>450</v>
      </c>
      <c r="E5962" t="s">
        <v>451</v>
      </c>
      <c r="F5962">
        <v>202638</v>
      </c>
      <c r="G5962">
        <v>540</v>
      </c>
      <c r="H5962">
        <v>20</v>
      </c>
      <c r="I5962">
        <v>810000</v>
      </c>
      <c r="J5962">
        <v>1460</v>
      </c>
      <c r="K5962">
        <v>24000</v>
      </c>
    </row>
    <row r="5963" spans="1:11" x14ac:dyDescent="0.35">
      <c r="A5963" t="s">
        <v>482</v>
      </c>
      <c r="B5963" t="s">
        <v>290</v>
      </c>
      <c r="C5963" t="s">
        <v>295</v>
      </c>
      <c r="D5963" t="s">
        <v>32</v>
      </c>
      <c r="E5963" t="s">
        <v>296</v>
      </c>
      <c r="F5963">
        <v>202638</v>
      </c>
      <c r="G5963">
        <v>1</v>
      </c>
      <c r="H5963">
        <v>1</v>
      </c>
      <c r="I5963">
        <v>89000</v>
      </c>
      <c r="J5963">
        <v>1</v>
      </c>
      <c r="K5963">
        <v>69520</v>
      </c>
    </row>
    <row r="5964" spans="1:11" x14ac:dyDescent="0.35">
      <c r="A5964" t="s">
        <v>482</v>
      </c>
      <c r="B5964" t="s">
        <v>290</v>
      </c>
      <c r="C5964" t="s">
        <v>297</v>
      </c>
      <c r="D5964" t="s">
        <v>32</v>
      </c>
      <c r="E5964" t="s">
        <v>298</v>
      </c>
      <c r="F5964">
        <v>202638</v>
      </c>
      <c r="G5964">
        <v>5</v>
      </c>
      <c r="H5964">
        <v>1</v>
      </c>
      <c r="I5964">
        <v>415000</v>
      </c>
      <c r="J5964">
        <v>4</v>
      </c>
      <c r="K5964">
        <v>69520</v>
      </c>
    </row>
    <row r="5965" spans="1:11" x14ac:dyDescent="0.35">
      <c r="A5965" t="s">
        <v>482</v>
      </c>
      <c r="B5965" t="s">
        <v>290</v>
      </c>
      <c r="C5965" t="s">
        <v>301</v>
      </c>
      <c r="D5965" t="s">
        <v>32</v>
      </c>
      <c r="E5965" t="s">
        <v>302</v>
      </c>
      <c r="F5965">
        <v>202638</v>
      </c>
      <c r="G5965">
        <v>1</v>
      </c>
      <c r="H5965">
        <v>1</v>
      </c>
      <c r="I5965">
        <v>89000</v>
      </c>
      <c r="J5965">
        <v>1</v>
      </c>
      <c r="K5965">
        <v>69520</v>
      </c>
    </row>
    <row r="5966" spans="1:11" x14ac:dyDescent="0.35">
      <c r="A5966" t="s">
        <v>482</v>
      </c>
      <c r="B5966" t="s">
        <v>452</v>
      </c>
      <c r="C5966" t="s">
        <v>453</v>
      </c>
      <c r="E5966" t="s">
        <v>454</v>
      </c>
      <c r="F5966">
        <v>202638</v>
      </c>
      <c r="G5966">
        <v>216</v>
      </c>
      <c r="H5966">
        <v>18</v>
      </c>
      <c r="I5966">
        <v>1146000</v>
      </c>
      <c r="J5966">
        <v>756</v>
      </c>
      <c r="K5966">
        <v>73500</v>
      </c>
    </row>
    <row r="5967" spans="1:11" x14ac:dyDescent="0.35">
      <c r="A5967" t="s">
        <v>482</v>
      </c>
      <c r="B5967" t="s">
        <v>452</v>
      </c>
      <c r="C5967" t="s">
        <v>455</v>
      </c>
      <c r="E5967" t="s">
        <v>456</v>
      </c>
      <c r="F5967">
        <v>202638</v>
      </c>
      <c r="G5967">
        <v>144</v>
      </c>
      <c r="H5967">
        <v>18</v>
      </c>
      <c r="I5967">
        <v>764000</v>
      </c>
      <c r="J5967">
        <v>558</v>
      </c>
      <c r="K5967">
        <v>73500</v>
      </c>
    </row>
    <row r="5968" spans="1:11" x14ac:dyDescent="0.35">
      <c r="A5968" t="s">
        <v>482</v>
      </c>
      <c r="B5968" t="s">
        <v>319</v>
      </c>
      <c r="C5968" t="s">
        <v>320</v>
      </c>
      <c r="D5968" t="s">
        <v>32</v>
      </c>
      <c r="E5968" t="s">
        <v>321</v>
      </c>
      <c r="F5968">
        <v>202638</v>
      </c>
      <c r="G5968">
        <v>8</v>
      </c>
      <c r="H5968">
        <v>1</v>
      </c>
      <c r="I5968">
        <v>514600</v>
      </c>
      <c r="J5968">
        <v>9</v>
      </c>
      <c r="K5968">
        <v>61429.75</v>
      </c>
    </row>
    <row r="5969" spans="1:11" x14ac:dyDescent="0.35">
      <c r="A5969" t="s">
        <v>482</v>
      </c>
      <c r="B5969" t="s">
        <v>319</v>
      </c>
      <c r="C5969" t="s">
        <v>322</v>
      </c>
      <c r="D5969" t="s">
        <v>32</v>
      </c>
      <c r="E5969" t="s">
        <v>323</v>
      </c>
      <c r="F5969">
        <v>202638</v>
      </c>
      <c r="G5969">
        <v>1</v>
      </c>
      <c r="H5969">
        <v>1</v>
      </c>
      <c r="I5969">
        <v>75000</v>
      </c>
      <c r="J5969">
        <v>1</v>
      </c>
      <c r="K5969">
        <v>60720</v>
      </c>
    </row>
    <row r="5970" spans="1:11" x14ac:dyDescent="0.35">
      <c r="A5970" t="s">
        <v>482</v>
      </c>
      <c r="B5970" t="s">
        <v>319</v>
      </c>
      <c r="C5970" t="s">
        <v>324</v>
      </c>
      <c r="D5970" t="s">
        <v>32</v>
      </c>
      <c r="E5970" t="s">
        <v>325</v>
      </c>
      <c r="F5970">
        <v>202638</v>
      </c>
      <c r="G5970">
        <v>13</v>
      </c>
      <c r="H5970">
        <v>1</v>
      </c>
      <c r="I5970">
        <v>847000</v>
      </c>
      <c r="J5970">
        <v>20</v>
      </c>
      <c r="K5970">
        <v>61063.384615000003</v>
      </c>
    </row>
    <row r="5971" spans="1:11" x14ac:dyDescent="0.35">
      <c r="A5971" t="s">
        <v>482</v>
      </c>
      <c r="B5971" t="s">
        <v>319</v>
      </c>
      <c r="C5971" t="s">
        <v>326</v>
      </c>
      <c r="D5971" t="s">
        <v>32</v>
      </c>
      <c r="E5971" t="s">
        <v>327</v>
      </c>
      <c r="F5971">
        <v>202638</v>
      </c>
      <c r="G5971">
        <v>2</v>
      </c>
      <c r="H5971">
        <v>1</v>
      </c>
      <c r="I5971">
        <v>125600</v>
      </c>
      <c r="J5971">
        <v>2</v>
      </c>
      <c r="K5971">
        <v>64353</v>
      </c>
    </row>
    <row r="5972" spans="1:11" x14ac:dyDescent="0.35">
      <c r="A5972" t="s">
        <v>483</v>
      </c>
      <c r="B5972" t="s">
        <v>12</v>
      </c>
      <c r="C5972" t="s">
        <v>13</v>
      </c>
      <c r="D5972" t="s">
        <v>14</v>
      </c>
      <c r="E5972" t="s">
        <v>15</v>
      </c>
      <c r="F5972">
        <v>202638</v>
      </c>
      <c r="G5972">
        <v>4224</v>
      </c>
      <c r="H5972">
        <v>12</v>
      </c>
      <c r="I5972">
        <v>3942400</v>
      </c>
      <c r="J5972">
        <v>18492</v>
      </c>
      <c r="K5972">
        <v>9746.3181820000009</v>
      </c>
    </row>
    <row r="5973" spans="1:11" x14ac:dyDescent="0.35">
      <c r="A5973" t="s">
        <v>483</v>
      </c>
      <c r="B5973" t="s">
        <v>12</v>
      </c>
      <c r="C5973" t="s">
        <v>16</v>
      </c>
      <c r="D5973" t="s">
        <v>17</v>
      </c>
      <c r="E5973" t="s">
        <v>18</v>
      </c>
      <c r="F5973">
        <v>202638</v>
      </c>
      <c r="G5973">
        <v>3488</v>
      </c>
      <c r="H5973">
        <v>16</v>
      </c>
      <c r="I5973">
        <v>8066000</v>
      </c>
      <c r="J5973">
        <v>6752</v>
      </c>
      <c r="K5973">
        <v>32280.766055</v>
      </c>
    </row>
    <row r="5974" spans="1:11" x14ac:dyDescent="0.35">
      <c r="A5974" t="s">
        <v>483</v>
      </c>
      <c r="B5974" t="s">
        <v>12</v>
      </c>
      <c r="C5974" t="s">
        <v>19</v>
      </c>
      <c r="D5974" t="s">
        <v>20</v>
      </c>
      <c r="E5974" t="s">
        <v>21</v>
      </c>
      <c r="F5974">
        <v>202638</v>
      </c>
      <c r="G5974">
        <v>52576</v>
      </c>
      <c r="H5974">
        <v>16</v>
      </c>
      <c r="I5974">
        <v>112381200</v>
      </c>
      <c r="J5974">
        <v>517632</v>
      </c>
      <c r="K5974">
        <v>30474.549604</v>
      </c>
    </row>
    <row r="5975" spans="1:11" x14ac:dyDescent="0.35">
      <c r="A5975" t="s">
        <v>483</v>
      </c>
      <c r="B5975" t="s">
        <v>12</v>
      </c>
      <c r="C5975" t="s">
        <v>22</v>
      </c>
      <c r="D5975" t="s">
        <v>23</v>
      </c>
      <c r="E5975" t="s">
        <v>24</v>
      </c>
      <c r="F5975">
        <v>202638</v>
      </c>
      <c r="G5975">
        <v>3320</v>
      </c>
      <c r="H5975">
        <v>20</v>
      </c>
      <c r="I5975">
        <v>5976000</v>
      </c>
      <c r="J5975">
        <v>4940</v>
      </c>
      <c r="K5975">
        <v>29582.843373</v>
      </c>
    </row>
    <row r="5976" spans="1:11" x14ac:dyDescent="0.35">
      <c r="A5976" t="s">
        <v>483</v>
      </c>
      <c r="B5976" t="s">
        <v>12</v>
      </c>
      <c r="C5976" t="s">
        <v>25</v>
      </c>
      <c r="D5976" t="s">
        <v>23</v>
      </c>
      <c r="E5976" t="s">
        <v>18</v>
      </c>
      <c r="F5976">
        <v>202638</v>
      </c>
      <c r="G5976">
        <v>10120</v>
      </c>
      <c r="H5976">
        <v>20</v>
      </c>
      <c r="I5976">
        <v>21859200</v>
      </c>
      <c r="J5976">
        <v>49960</v>
      </c>
      <c r="K5976">
        <v>38233.590908999999</v>
      </c>
    </row>
    <row r="5977" spans="1:11" x14ac:dyDescent="0.35">
      <c r="A5977" t="s">
        <v>483</v>
      </c>
      <c r="B5977" t="s">
        <v>12</v>
      </c>
      <c r="C5977" t="s">
        <v>26</v>
      </c>
      <c r="D5977" t="s">
        <v>14</v>
      </c>
      <c r="E5977" t="s">
        <v>15</v>
      </c>
      <c r="F5977">
        <v>202638</v>
      </c>
      <c r="G5977">
        <v>2916</v>
      </c>
      <c r="H5977">
        <v>12</v>
      </c>
      <c r="I5977">
        <v>5832000</v>
      </c>
      <c r="J5977">
        <v>9456</v>
      </c>
      <c r="K5977">
        <v>21304.794238999999</v>
      </c>
    </row>
    <row r="5978" spans="1:11" x14ac:dyDescent="0.35">
      <c r="A5978" t="s">
        <v>483</v>
      </c>
      <c r="B5978" t="s">
        <v>12</v>
      </c>
      <c r="C5978" t="s">
        <v>27</v>
      </c>
      <c r="D5978" t="s">
        <v>17</v>
      </c>
      <c r="E5978" t="s">
        <v>28</v>
      </c>
      <c r="F5978">
        <v>202638</v>
      </c>
      <c r="G5978">
        <v>3700</v>
      </c>
      <c r="H5978">
        <v>20</v>
      </c>
      <c r="I5978">
        <v>7696000</v>
      </c>
      <c r="J5978">
        <v>9840</v>
      </c>
      <c r="K5978">
        <v>34122.854054000003</v>
      </c>
    </row>
    <row r="5979" spans="1:11" x14ac:dyDescent="0.35">
      <c r="A5979" t="s">
        <v>483</v>
      </c>
      <c r="B5979" t="s">
        <v>12</v>
      </c>
      <c r="C5979" t="s">
        <v>29</v>
      </c>
      <c r="D5979" t="s">
        <v>20</v>
      </c>
      <c r="E5979" t="s">
        <v>24</v>
      </c>
      <c r="F5979">
        <v>202638</v>
      </c>
      <c r="G5979">
        <v>8060</v>
      </c>
      <c r="H5979">
        <v>20</v>
      </c>
      <c r="I5979">
        <v>16240900</v>
      </c>
      <c r="J5979">
        <v>26920</v>
      </c>
      <c r="K5979">
        <v>34216.359800999999</v>
      </c>
    </row>
    <row r="5980" spans="1:11" x14ac:dyDescent="0.35">
      <c r="A5980" t="s">
        <v>483</v>
      </c>
      <c r="B5980" t="s">
        <v>12</v>
      </c>
      <c r="C5980" t="s">
        <v>30</v>
      </c>
      <c r="D5980" t="s">
        <v>20</v>
      </c>
      <c r="E5980" t="s">
        <v>24</v>
      </c>
      <c r="F5980">
        <v>202638</v>
      </c>
      <c r="G5980">
        <v>42440</v>
      </c>
      <c r="H5980">
        <v>20</v>
      </c>
      <c r="I5980">
        <v>81272600</v>
      </c>
      <c r="J5980">
        <v>395560</v>
      </c>
      <c r="K5980">
        <v>33607.355796000003</v>
      </c>
    </row>
    <row r="5981" spans="1:11" x14ac:dyDescent="0.35">
      <c r="A5981" t="s">
        <v>483</v>
      </c>
      <c r="B5981" t="s">
        <v>12</v>
      </c>
      <c r="C5981" t="s">
        <v>31</v>
      </c>
      <c r="D5981" t="s">
        <v>32</v>
      </c>
      <c r="E5981" t="s">
        <v>21</v>
      </c>
      <c r="F5981">
        <v>202638</v>
      </c>
      <c r="G5981">
        <v>11280</v>
      </c>
      <c r="H5981">
        <v>12</v>
      </c>
      <c r="I5981">
        <v>23782000</v>
      </c>
      <c r="J5981">
        <v>57096</v>
      </c>
      <c r="K5981">
        <v>22454.211702000001</v>
      </c>
    </row>
    <row r="5982" spans="1:11" x14ac:dyDescent="0.35">
      <c r="A5982" t="s">
        <v>483</v>
      </c>
      <c r="B5982" t="s">
        <v>12</v>
      </c>
      <c r="C5982" t="s">
        <v>33</v>
      </c>
      <c r="D5982" t="s">
        <v>32</v>
      </c>
      <c r="E5982" t="s">
        <v>18</v>
      </c>
      <c r="F5982">
        <v>202638</v>
      </c>
      <c r="G5982">
        <v>6768</v>
      </c>
      <c r="H5982">
        <v>16</v>
      </c>
      <c r="I5982">
        <v>14466600</v>
      </c>
      <c r="J5982">
        <v>24928</v>
      </c>
      <c r="K5982">
        <v>30254.827422999999</v>
      </c>
    </row>
    <row r="5983" spans="1:11" x14ac:dyDescent="0.35">
      <c r="A5983" t="s">
        <v>483</v>
      </c>
      <c r="B5983" t="s">
        <v>12</v>
      </c>
      <c r="C5983" t="s">
        <v>34</v>
      </c>
      <c r="D5983" t="s">
        <v>32</v>
      </c>
      <c r="E5983" t="s">
        <v>24</v>
      </c>
      <c r="F5983">
        <v>202638</v>
      </c>
      <c r="G5983">
        <v>4380</v>
      </c>
      <c r="H5983">
        <v>20</v>
      </c>
      <c r="I5983">
        <v>8825700</v>
      </c>
      <c r="J5983">
        <v>12320</v>
      </c>
      <c r="K5983">
        <v>33364.365296999997</v>
      </c>
    </row>
    <row r="5984" spans="1:11" x14ac:dyDescent="0.35">
      <c r="A5984" t="s">
        <v>483</v>
      </c>
      <c r="B5984" t="s">
        <v>12</v>
      </c>
      <c r="C5984" t="s">
        <v>35</v>
      </c>
      <c r="D5984" t="s">
        <v>23</v>
      </c>
      <c r="E5984" t="s">
        <v>24</v>
      </c>
      <c r="F5984">
        <v>202638</v>
      </c>
      <c r="G5984">
        <v>6800</v>
      </c>
      <c r="H5984">
        <v>20</v>
      </c>
      <c r="I5984">
        <v>12240000</v>
      </c>
      <c r="J5984">
        <v>14000</v>
      </c>
      <c r="K5984">
        <v>29342.388234999999</v>
      </c>
    </row>
    <row r="5985" spans="1:11" x14ac:dyDescent="0.35">
      <c r="A5985" t="s">
        <v>483</v>
      </c>
      <c r="B5985" t="s">
        <v>36</v>
      </c>
      <c r="C5985" t="s">
        <v>37</v>
      </c>
      <c r="D5985" t="s">
        <v>17</v>
      </c>
      <c r="E5985" t="s">
        <v>38</v>
      </c>
      <c r="F5985">
        <v>202638</v>
      </c>
      <c r="G5985">
        <v>6540</v>
      </c>
      <c r="H5985">
        <v>6</v>
      </c>
      <c r="I5985">
        <v>19511000</v>
      </c>
      <c r="J5985">
        <v>37644</v>
      </c>
      <c r="K5985">
        <v>16163.748624</v>
      </c>
    </row>
    <row r="5986" spans="1:11" x14ac:dyDescent="0.35">
      <c r="A5986" t="s">
        <v>483</v>
      </c>
      <c r="B5986" t="s">
        <v>36</v>
      </c>
      <c r="C5986" t="s">
        <v>39</v>
      </c>
      <c r="D5986" t="s">
        <v>17</v>
      </c>
      <c r="E5986" t="s">
        <v>15</v>
      </c>
      <c r="F5986">
        <v>202638</v>
      </c>
      <c r="G5986">
        <v>4224</v>
      </c>
      <c r="H5986">
        <v>12</v>
      </c>
      <c r="I5986">
        <v>5878400</v>
      </c>
      <c r="J5986">
        <v>20412</v>
      </c>
      <c r="K5986">
        <v>14731.042614</v>
      </c>
    </row>
    <row r="5987" spans="1:11" x14ac:dyDescent="0.35">
      <c r="A5987" t="s">
        <v>483</v>
      </c>
      <c r="B5987" t="s">
        <v>36</v>
      </c>
      <c r="C5987" t="s">
        <v>40</v>
      </c>
      <c r="D5987" t="s">
        <v>17</v>
      </c>
      <c r="E5987" t="s">
        <v>15</v>
      </c>
      <c r="F5987">
        <v>202638</v>
      </c>
      <c r="G5987">
        <v>1524</v>
      </c>
      <c r="H5987">
        <v>12</v>
      </c>
      <c r="I5987">
        <v>1993900</v>
      </c>
      <c r="J5987">
        <v>4044</v>
      </c>
      <c r="K5987">
        <v>13822.661416999999</v>
      </c>
    </row>
    <row r="5988" spans="1:11" x14ac:dyDescent="0.35">
      <c r="A5988" t="s">
        <v>483</v>
      </c>
      <c r="B5988" t="s">
        <v>36</v>
      </c>
      <c r="C5988" t="s">
        <v>333</v>
      </c>
      <c r="D5988" t="s">
        <v>17</v>
      </c>
      <c r="E5988" t="s">
        <v>15</v>
      </c>
      <c r="F5988">
        <v>202638</v>
      </c>
      <c r="G5988">
        <v>8616</v>
      </c>
      <c r="H5988">
        <v>12</v>
      </c>
      <c r="I5988">
        <v>12708600</v>
      </c>
      <c r="J5988">
        <v>41244</v>
      </c>
      <c r="K5988">
        <v>15665.456824999999</v>
      </c>
    </row>
    <row r="5989" spans="1:11" x14ac:dyDescent="0.35">
      <c r="A5989" t="s">
        <v>483</v>
      </c>
      <c r="B5989" t="s">
        <v>36</v>
      </c>
      <c r="C5989" t="s">
        <v>41</v>
      </c>
      <c r="D5989" t="s">
        <v>14</v>
      </c>
      <c r="E5989" t="s">
        <v>15</v>
      </c>
      <c r="F5989">
        <v>202638</v>
      </c>
      <c r="G5989">
        <v>37716</v>
      </c>
      <c r="H5989">
        <v>12</v>
      </c>
      <c r="I5989">
        <v>53431000</v>
      </c>
      <c r="J5989">
        <v>271140</v>
      </c>
      <c r="K5989">
        <v>15461.478206</v>
      </c>
    </row>
    <row r="5990" spans="1:11" x14ac:dyDescent="0.35">
      <c r="A5990" t="s">
        <v>483</v>
      </c>
      <c r="B5990" t="s">
        <v>36</v>
      </c>
      <c r="C5990" t="s">
        <v>42</v>
      </c>
      <c r="D5990" t="s">
        <v>20</v>
      </c>
      <c r="E5990" t="s">
        <v>18</v>
      </c>
      <c r="F5990">
        <v>202638</v>
      </c>
      <c r="G5990">
        <v>10576</v>
      </c>
      <c r="H5990">
        <v>16</v>
      </c>
      <c r="I5990">
        <v>25382400</v>
      </c>
      <c r="J5990">
        <v>42256</v>
      </c>
      <c r="K5990">
        <v>34214.456883999999</v>
      </c>
    </row>
    <row r="5991" spans="1:11" x14ac:dyDescent="0.35">
      <c r="A5991" t="s">
        <v>483</v>
      </c>
      <c r="B5991" t="s">
        <v>36</v>
      </c>
      <c r="C5991" t="s">
        <v>334</v>
      </c>
      <c r="D5991" t="s">
        <v>20</v>
      </c>
      <c r="E5991" t="s">
        <v>18</v>
      </c>
      <c r="F5991">
        <v>202638</v>
      </c>
      <c r="G5991">
        <v>4496</v>
      </c>
      <c r="H5991">
        <v>16</v>
      </c>
      <c r="I5991">
        <v>10790400</v>
      </c>
      <c r="J5991">
        <v>15040</v>
      </c>
      <c r="K5991">
        <v>34210.473310000001</v>
      </c>
    </row>
    <row r="5992" spans="1:11" x14ac:dyDescent="0.35">
      <c r="A5992" t="s">
        <v>483</v>
      </c>
      <c r="B5992" t="s">
        <v>36</v>
      </c>
      <c r="C5992" t="s">
        <v>46</v>
      </c>
      <c r="D5992" t="s">
        <v>14</v>
      </c>
      <c r="E5992" t="s">
        <v>15</v>
      </c>
      <c r="F5992">
        <v>202638</v>
      </c>
      <c r="G5992">
        <v>7908</v>
      </c>
      <c r="H5992">
        <v>12</v>
      </c>
      <c r="I5992">
        <v>9885000</v>
      </c>
      <c r="J5992">
        <v>40236</v>
      </c>
      <c r="K5992">
        <v>13627.734446</v>
      </c>
    </row>
    <row r="5993" spans="1:11" x14ac:dyDescent="0.35">
      <c r="A5993" t="s">
        <v>483</v>
      </c>
      <c r="B5993" t="s">
        <v>36</v>
      </c>
      <c r="C5993" t="s">
        <v>336</v>
      </c>
      <c r="D5993" t="s">
        <v>49</v>
      </c>
      <c r="E5993" t="s">
        <v>18</v>
      </c>
      <c r="F5993">
        <v>202638</v>
      </c>
      <c r="G5993">
        <v>24032</v>
      </c>
      <c r="H5993">
        <v>16</v>
      </c>
      <c r="I5993">
        <v>41004600</v>
      </c>
      <c r="J5993">
        <v>153696</v>
      </c>
      <c r="K5993">
        <v>24406.760320000001</v>
      </c>
    </row>
    <row r="5994" spans="1:11" x14ac:dyDescent="0.35">
      <c r="A5994" t="s">
        <v>483</v>
      </c>
      <c r="B5994" t="s">
        <v>36</v>
      </c>
      <c r="C5994" t="s">
        <v>337</v>
      </c>
      <c r="D5994" t="s">
        <v>20</v>
      </c>
      <c r="E5994" t="s">
        <v>21</v>
      </c>
      <c r="F5994">
        <v>202638</v>
      </c>
      <c r="G5994">
        <v>4992</v>
      </c>
      <c r="H5994">
        <v>12</v>
      </c>
      <c r="I5994">
        <v>10406000</v>
      </c>
      <c r="J5994">
        <v>17424</v>
      </c>
      <c r="K5994">
        <v>22248.064903999999</v>
      </c>
    </row>
    <row r="5995" spans="1:11" x14ac:dyDescent="0.35">
      <c r="A5995" t="s">
        <v>483</v>
      </c>
      <c r="B5995" t="s">
        <v>36</v>
      </c>
      <c r="C5995" t="s">
        <v>51</v>
      </c>
      <c r="D5995" t="s">
        <v>32</v>
      </c>
      <c r="E5995" t="s">
        <v>21</v>
      </c>
      <c r="F5995">
        <v>202638</v>
      </c>
      <c r="G5995">
        <v>7808</v>
      </c>
      <c r="H5995">
        <v>16</v>
      </c>
      <c r="I5995">
        <v>15616000</v>
      </c>
      <c r="J5995">
        <v>28160</v>
      </c>
      <c r="K5995">
        <v>29622.219261999999</v>
      </c>
    </row>
    <row r="5996" spans="1:11" x14ac:dyDescent="0.35">
      <c r="A5996" t="s">
        <v>483</v>
      </c>
      <c r="B5996" t="s">
        <v>36</v>
      </c>
      <c r="C5996" t="s">
        <v>52</v>
      </c>
      <c r="D5996" t="s">
        <v>20</v>
      </c>
      <c r="E5996" t="s">
        <v>21</v>
      </c>
      <c r="F5996">
        <v>202638</v>
      </c>
      <c r="G5996">
        <v>24120</v>
      </c>
      <c r="H5996">
        <v>20</v>
      </c>
      <c r="I5996">
        <v>49447800</v>
      </c>
      <c r="J5996">
        <v>154660</v>
      </c>
      <c r="K5996">
        <v>37859.134328</v>
      </c>
    </row>
    <row r="5997" spans="1:11" x14ac:dyDescent="0.35">
      <c r="A5997" t="s">
        <v>483</v>
      </c>
      <c r="B5997" t="s">
        <v>36</v>
      </c>
      <c r="C5997" t="s">
        <v>53</v>
      </c>
      <c r="D5997" t="s">
        <v>17</v>
      </c>
      <c r="E5997" t="s">
        <v>18</v>
      </c>
      <c r="F5997">
        <v>202638</v>
      </c>
      <c r="G5997">
        <v>25504</v>
      </c>
      <c r="H5997">
        <v>16</v>
      </c>
      <c r="I5997">
        <v>59772400</v>
      </c>
      <c r="J5997">
        <v>182336</v>
      </c>
      <c r="K5997">
        <v>34245.094103000003</v>
      </c>
    </row>
    <row r="5998" spans="1:11" x14ac:dyDescent="0.35">
      <c r="A5998" t="s">
        <v>483</v>
      </c>
      <c r="B5998" t="s">
        <v>36</v>
      </c>
      <c r="C5998" t="s">
        <v>54</v>
      </c>
      <c r="D5998" t="s">
        <v>20</v>
      </c>
      <c r="E5998" t="s">
        <v>18</v>
      </c>
      <c r="F5998">
        <v>202638</v>
      </c>
      <c r="G5998">
        <v>11312</v>
      </c>
      <c r="H5998">
        <v>16</v>
      </c>
      <c r="I5998">
        <v>26512500</v>
      </c>
      <c r="J5998">
        <v>55568</v>
      </c>
      <c r="K5998">
        <v>34215.028289000002</v>
      </c>
    </row>
    <row r="5999" spans="1:11" x14ac:dyDescent="0.35">
      <c r="A5999" t="s">
        <v>483</v>
      </c>
      <c r="B5999" t="s">
        <v>36</v>
      </c>
      <c r="C5999" t="s">
        <v>55</v>
      </c>
      <c r="D5999" t="s">
        <v>20</v>
      </c>
      <c r="E5999" t="s">
        <v>18</v>
      </c>
      <c r="F5999">
        <v>202638</v>
      </c>
      <c r="G5999">
        <v>27184</v>
      </c>
      <c r="H5999">
        <v>16</v>
      </c>
      <c r="I5999">
        <v>63712500</v>
      </c>
      <c r="J5999">
        <v>179808</v>
      </c>
      <c r="K5999">
        <v>34185.165979999998</v>
      </c>
    </row>
    <row r="6000" spans="1:11" x14ac:dyDescent="0.35">
      <c r="A6000" t="s">
        <v>483</v>
      </c>
      <c r="B6000" t="s">
        <v>36</v>
      </c>
      <c r="C6000" t="s">
        <v>338</v>
      </c>
      <c r="D6000" t="s">
        <v>14</v>
      </c>
      <c r="E6000" t="s">
        <v>21</v>
      </c>
      <c r="F6000">
        <v>202638</v>
      </c>
      <c r="G6000">
        <v>9252</v>
      </c>
      <c r="H6000">
        <v>12</v>
      </c>
      <c r="I6000">
        <v>14417700</v>
      </c>
      <c r="J6000">
        <v>74628</v>
      </c>
      <c r="K6000">
        <v>16766.782101000001</v>
      </c>
    </row>
    <row r="6001" spans="1:11" x14ac:dyDescent="0.35">
      <c r="A6001" t="s">
        <v>483</v>
      </c>
      <c r="B6001" t="s">
        <v>36</v>
      </c>
      <c r="C6001" t="s">
        <v>58</v>
      </c>
      <c r="D6001" t="s">
        <v>32</v>
      </c>
      <c r="E6001" t="s">
        <v>15</v>
      </c>
      <c r="F6001">
        <v>202638</v>
      </c>
      <c r="G6001">
        <v>4812</v>
      </c>
      <c r="H6001">
        <v>12</v>
      </c>
      <c r="I6001">
        <v>8220500</v>
      </c>
      <c r="J6001">
        <v>17508</v>
      </c>
      <c r="K6001">
        <v>17872.276807999999</v>
      </c>
    </row>
    <row r="6002" spans="1:11" x14ac:dyDescent="0.35">
      <c r="A6002" t="s">
        <v>483</v>
      </c>
      <c r="B6002" t="s">
        <v>36</v>
      </c>
      <c r="C6002" t="s">
        <v>59</v>
      </c>
      <c r="D6002" t="s">
        <v>23</v>
      </c>
      <c r="E6002" t="s">
        <v>21</v>
      </c>
      <c r="F6002">
        <v>202638</v>
      </c>
      <c r="G6002">
        <v>31128</v>
      </c>
      <c r="H6002">
        <v>12</v>
      </c>
      <c r="I6002">
        <v>64850000</v>
      </c>
      <c r="J6002">
        <v>267180</v>
      </c>
      <c r="K6002">
        <v>23156.307633</v>
      </c>
    </row>
    <row r="6003" spans="1:11" x14ac:dyDescent="0.35">
      <c r="A6003" t="s">
        <v>483</v>
      </c>
      <c r="B6003" t="s">
        <v>36</v>
      </c>
      <c r="C6003" t="s">
        <v>60</v>
      </c>
      <c r="D6003" t="s">
        <v>23</v>
      </c>
      <c r="E6003" t="s">
        <v>21</v>
      </c>
      <c r="F6003">
        <v>202638</v>
      </c>
      <c r="G6003">
        <v>7520</v>
      </c>
      <c r="H6003">
        <v>16</v>
      </c>
      <c r="I6003">
        <v>16403000</v>
      </c>
      <c r="J6003">
        <v>30560</v>
      </c>
      <c r="K6003">
        <v>31203.357446999999</v>
      </c>
    </row>
    <row r="6004" spans="1:11" x14ac:dyDescent="0.35">
      <c r="A6004" t="s">
        <v>483</v>
      </c>
      <c r="B6004" t="s">
        <v>36</v>
      </c>
      <c r="C6004" t="s">
        <v>339</v>
      </c>
      <c r="D6004" t="s">
        <v>14</v>
      </c>
      <c r="E6004" t="s">
        <v>15</v>
      </c>
      <c r="F6004">
        <v>202638</v>
      </c>
      <c r="G6004">
        <v>6036</v>
      </c>
      <c r="H6004">
        <v>12</v>
      </c>
      <c r="I6004">
        <v>5734200</v>
      </c>
      <c r="J6004">
        <v>27252</v>
      </c>
      <c r="K6004">
        <v>10045.872762999999</v>
      </c>
    </row>
    <row r="6005" spans="1:11" x14ac:dyDescent="0.35">
      <c r="A6005" t="s">
        <v>483</v>
      </c>
      <c r="B6005" t="s">
        <v>36</v>
      </c>
      <c r="C6005" t="s">
        <v>61</v>
      </c>
      <c r="D6005" t="s">
        <v>14</v>
      </c>
      <c r="E6005" t="s">
        <v>15</v>
      </c>
      <c r="F6005">
        <v>202638</v>
      </c>
      <c r="G6005">
        <v>15228</v>
      </c>
      <c r="H6005">
        <v>12</v>
      </c>
      <c r="I6005">
        <v>22842000</v>
      </c>
      <c r="J6005">
        <v>95604</v>
      </c>
      <c r="K6005">
        <v>16156.256895</v>
      </c>
    </row>
    <row r="6006" spans="1:11" x14ac:dyDescent="0.35">
      <c r="A6006" t="s">
        <v>483</v>
      </c>
      <c r="B6006" t="s">
        <v>36</v>
      </c>
      <c r="C6006" t="s">
        <v>62</v>
      </c>
      <c r="D6006" t="s">
        <v>17</v>
      </c>
      <c r="E6006" t="s">
        <v>15</v>
      </c>
      <c r="F6006">
        <v>202638</v>
      </c>
      <c r="G6006">
        <v>33372</v>
      </c>
      <c r="H6006">
        <v>12</v>
      </c>
      <c r="I6006">
        <v>44496000</v>
      </c>
      <c r="J6006">
        <v>345048</v>
      </c>
      <c r="K6006">
        <v>14569.462783000001</v>
      </c>
    </row>
    <row r="6007" spans="1:11" x14ac:dyDescent="0.35">
      <c r="A6007" t="s">
        <v>483</v>
      </c>
      <c r="B6007" t="s">
        <v>36</v>
      </c>
      <c r="C6007" t="s">
        <v>340</v>
      </c>
      <c r="D6007" t="s">
        <v>17</v>
      </c>
      <c r="E6007" t="s">
        <v>15</v>
      </c>
      <c r="F6007">
        <v>202638</v>
      </c>
      <c r="G6007">
        <v>2220</v>
      </c>
      <c r="H6007">
        <v>12</v>
      </c>
      <c r="I6007">
        <v>3274500</v>
      </c>
      <c r="J6007">
        <v>7872</v>
      </c>
      <c r="K6007">
        <v>15754.583784</v>
      </c>
    </row>
    <row r="6008" spans="1:11" x14ac:dyDescent="0.35">
      <c r="A6008" t="s">
        <v>483</v>
      </c>
      <c r="B6008" t="s">
        <v>36</v>
      </c>
      <c r="C6008" t="s">
        <v>63</v>
      </c>
      <c r="D6008" t="s">
        <v>17</v>
      </c>
      <c r="E6008" t="s">
        <v>15</v>
      </c>
      <c r="F6008">
        <v>202638</v>
      </c>
      <c r="G6008">
        <v>2976</v>
      </c>
      <c r="H6008">
        <v>12</v>
      </c>
      <c r="I6008">
        <v>4141600</v>
      </c>
      <c r="J6008">
        <v>10860</v>
      </c>
      <c r="K6008">
        <v>14737.350806</v>
      </c>
    </row>
    <row r="6009" spans="1:11" x14ac:dyDescent="0.35">
      <c r="A6009" t="s">
        <v>483</v>
      </c>
      <c r="B6009" t="s">
        <v>36</v>
      </c>
      <c r="C6009" t="s">
        <v>484</v>
      </c>
      <c r="D6009" t="s">
        <v>14</v>
      </c>
      <c r="E6009" t="s">
        <v>15</v>
      </c>
      <c r="F6009">
        <v>202638</v>
      </c>
      <c r="G6009">
        <v>3228</v>
      </c>
      <c r="H6009">
        <v>12</v>
      </c>
      <c r="I6009">
        <v>4169500</v>
      </c>
      <c r="J6009">
        <v>10056</v>
      </c>
      <c r="K6009">
        <v>13804.152416000001</v>
      </c>
    </row>
    <row r="6010" spans="1:11" x14ac:dyDescent="0.35">
      <c r="A6010" t="s">
        <v>483</v>
      </c>
      <c r="B6010" t="s">
        <v>36</v>
      </c>
      <c r="C6010" t="s">
        <v>65</v>
      </c>
      <c r="D6010" t="s">
        <v>17</v>
      </c>
      <c r="E6010" t="s">
        <v>15</v>
      </c>
      <c r="F6010">
        <v>202638</v>
      </c>
      <c r="G6010">
        <v>5724</v>
      </c>
      <c r="H6010">
        <v>12</v>
      </c>
      <c r="I6010">
        <v>8824500</v>
      </c>
      <c r="J6010">
        <v>19236</v>
      </c>
      <c r="K6010">
        <v>16481.874213999999</v>
      </c>
    </row>
    <row r="6011" spans="1:11" x14ac:dyDescent="0.35">
      <c r="A6011" t="s">
        <v>483</v>
      </c>
      <c r="B6011" t="s">
        <v>36</v>
      </c>
      <c r="C6011" t="s">
        <v>66</v>
      </c>
      <c r="D6011" t="s">
        <v>17</v>
      </c>
      <c r="E6011" t="s">
        <v>18</v>
      </c>
      <c r="F6011">
        <v>202638</v>
      </c>
      <c r="G6011">
        <v>7968</v>
      </c>
      <c r="H6011">
        <v>16</v>
      </c>
      <c r="I6011">
        <v>16434000</v>
      </c>
      <c r="J6011">
        <v>29408</v>
      </c>
      <c r="K6011">
        <v>30687.620481999998</v>
      </c>
    </row>
    <row r="6012" spans="1:11" x14ac:dyDescent="0.35">
      <c r="A6012" t="s">
        <v>483</v>
      </c>
      <c r="B6012" t="s">
        <v>36</v>
      </c>
      <c r="C6012" t="s">
        <v>69</v>
      </c>
      <c r="D6012" t="s">
        <v>14</v>
      </c>
      <c r="E6012" t="s">
        <v>24</v>
      </c>
      <c r="F6012">
        <v>202638</v>
      </c>
      <c r="G6012">
        <v>3000</v>
      </c>
      <c r="H6012">
        <v>20</v>
      </c>
      <c r="I6012">
        <v>4425000</v>
      </c>
      <c r="J6012">
        <v>6200</v>
      </c>
      <c r="K6012">
        <v>26531.38</v>
      </c>
    </row>
    <row r="6013" spans="1:11" x14ac:dyDescent="0.35">
      <c r="A6013" t="s">
        <v>483</v>
      </c>
      <c r="B6013" t="s">
        <v>36</v>
      </c>
      <c r="C6013" t="s">
        <v>612</v>
      </c>
      <c r="D6013" t="s">
        <v>17</v>
      </c>
      <c r="E6013" t="s">
        <v>613</v>
      </c>
      <c r="F6013">
        <v>202638</v>
      </c>
      <c r="G6013">
        <v>600</v>
      </c>
      <c r="H6013">
        <v>20</v>
      </c>
      <c r="I6013">
        <v>885000</v>
      </c>
      <c r="J6013">
        <v>4980</v>
      </c>
      <c r="K6013">
        <v>27314.1</v>
      </c>
    </row>
    <row r="6014" spans="1:11" x14ac:dyDescent="0.35">
      <c r="A6014" t="s">
        <v>483</v>
      </c>
      <c r="B6014" t="s">
        <v>36</v>
      </c>
      <c r="C6014" t="s">
        <v>614</v>
      </c>
      <c r="D6014" t="s">
        <v>17</v>
      </c>
      <c r="E6014" t="s">
        <v>613</v>
      </c>
      <c r="F6014">
        <v>202638</v>
      </c>
      <c r="G6014">
        <v>540</v>
      </c>
      <c r="H6014">
        <v>20</v>
      </c>
      <c r="I6014">
        <v>796500</v>
      </c>
      <c r="J6014">
        <v>4460</v>
      </c>
      <c r="K6014">
        <v>27273.555555999999</v>
      </c>
    </row>
    <row r="6015" spans="1:11" x14ac:dyDescent="0.35">
      <c r="A6015" t="s">
        <v>483</v>
      </c>
      <c r="B6015" t="s">
        <v>36</v>
      </c>
      <c r="C6015" t="s">
        <v>70</v>
      </c>
      <c r="D6015" t="s">
        <v>17</v>
      </c>
      <c r="E6015" t="s">
        <v>18</v>
      </c>
      <c r="F6015">
        <v>202638</v>
      </c>
      <c r="G6015">
        <v>29120</v>
      </c>
      <c r="H6015">
        <v>16</v>
      </c>
      <c r="I6015">
        <v>68250000</v>
      </c>
      <c r="J6015">
        <v>282240</v>
      </c>
      <c r="K6015">
        <v>34217.063187</v>
      </c>
    </row>
    <row r="6016" spans="1:11" x14ac:dyDescent="0.35">
      <c r="A6016" t="s">
        <v>483</v>
      </c>
      <c r="B6016" t="s">
        <v>36</v>
      </c>
      <c r="C6016" t="s">
        <v>341</v>
      </c>
      <c r="D6016" t="s">
        <v>17</v>
      </c>
      <c r="E6016" t="s">
        <v>21</v>
      </c>
      <c r="F6016">
        <v>202638</v>
      </c>
      <c r="G6016">
        <v>4908</v>
      </c>
      <c r="H6016">
        <v>12</v>
      </c>
      <c r="I6016">
        <v>7648300</v>
      </c>
      <c r="J6016">
        <v>22980</v>
      </c>
      <c r="K6016">
        <v>16783.041565</v>
      </c>
    </row>
    <row r="6017" spans="1:11" x14ac:dyDescent="0.35">
      <c r="A6017" t="s">
        <v>483</v>
      </c>
      <c r="B6017" t="s">
        <v>36</v>
      </c>
      <c r="C6017" t="s">
        <v>71</v>
      </c>
      <c r="D6017" t="s">
        <v>17</v>
      </c>
      <c r="E6017" t="s">
        <v>24</v>
      </c>
      <c r="F6017">
        <v>202638</v>
      </c>
      <c r="G6017">
        <v>2460</v>
      </c>
      <c r="H6017">
        <v>20</v>
      </c>
      <c r="I6017">
        <v>3628500</v>
      </c>
      <c r="J6017">
        <v>5780</v>
      </c>
      <c r="K6017">
        <v>26548.756098000002</v>
      </c>
    </row>
    <row r="6018" spans="1:11" x14ac:dyDescent="0.35">
      <c r="A6018" t="s">
        <v>483</v>
      </c>
      <c r="B6018" t="s">
        <v>36</v>
      </c>
      <c r="C6018" t="s">
        <v>72</v>
      </c>
      <c r="D6018" t="s">
        <v>17</v>
      </c>
      <c r="E6018" t="s">
        <v>24</v>
      </c>
      <c r="F6018">
        <v>202638</v>
      </c>
      <c r="G6018">
        <v>3100</v>
      </c>
      <c r="H6018">
        <v>20</v>
      </c>
      <c r="I6018">
        <v>4572500</v>
      </c>
      <c r="J6018">
        <v>8420</v>
      </c>
      <c r="K6018">
        <v>26529.361290000001</v>
      </c>
    </row>
    <row r="6019" spans="1:11" x14ac:dyDescent="0.35">
      <c r="A6019" t="s">
        <v>483</v>
      </c>
      <c r="B6019" t="s">
        <v>36</v>
      </c>
      <c r="C6019" t="s">
        <v>73</v>
      </c>
      <c r="D6019" t="s">
        <v>49</v>
      </c>
      <c r="E6019" t="s">
        <v>21</v>
      </c>
      <c r="F6019">
        <v>202638</v>
      </c>
      <c r="G6019">
        <v>1296</v>
      </c>
      <c r="H6019">
        <v>12</v>
      </c>
      <c r="I6019">
        <v>2019600</v>
      </c>
      <c r="J6019">
        <v>3912</v>
      </c>
      <c r="K6019">
        <v>16765.629629999999</v>
      </c>
    </row>
    <row r="6020" spans="1:11" x14ac:dyDescent="0.35">
      <c r="A6020" t="s">
        <v>483</v>
      </c>
      <c r="B6020" t="s">
        <v>75</v>
      </c>
      <c r="C6020" t="s">
        <v>547</v>
      </c>
      <c r="D6020" t="s">
        <v>17</v>
      </c>
      <c r="E6020" t="s">
        <v>18</v>
      </c>
      <c r="F6020">
        <v>202638</v>
      </c>
      <c r="G6020">
        <v>752</v>
      </c>
      <c r="H6020">
        <v>16</v>
      </c>
      <c r="I6020">
        <v>1198500</v>
      </c>
      <c r="J6020">
        <v>2288</v>
      </c>
      <c r="K6020">
        <v>22954.787233999999</v>
      </c>
    </row>
    <row r="6021" spans="1:11" x14ac:dyDescent="0.35">
      <c r="A6021" t="s">
        <v>483</v>
      </c>
      <c r="B6021" t="s">
        <v>75</v>
      </c>
      <c r="C6021" t="s">
        <v>76</v>
      </c>
      <c r="D6021" t="s">
        <v>20</v>
      </c>
      <c r="E6021" t="s">
        <v>18</v>
      </c>
      <c r="F6021">
        <v>202638</v>
      </c>
      <c r="G6021">
        <v>5856</v>
      </c>
      <c r="H6021">
        <v>16</v>
      </c>
      <c r="I6021">
        <v>10504200</v>
      </c>
      <c r="J6021">
        <v>26352</v>
      </c>
      <c r="K6021">
        <v>24957</v>
      </c>
    </row>
    <row r="6022" spans="1:11" x14ac:dyDescent="0.35">
      <c r="A6022" t="s">
        <v>483</v>
      </c>
      <c r="B6022" t="s">
        <v>75</v>
      </c>
      <c r="C6022" t="s">
        <v>79</v>
      </c>
      <c r="D6022" t="s">
        <v>17</v>
      </c>
      <c r="E6022" t="s">
        <v>18</v>
      </c>
      <c r="F6022">
        <v>202638</v>
      </c>
      <c r="G6022">
        <v>4432</v>
      </c>
      <c r="H6022">
        <v>16</v>
      </c>
      <c r="I6022">
        <v>8143800</v>
      </c>
      <c r="J6022">
        <v>14368</v>
      </c>
      <c r="K6022">
        <v>25961.487365000001</v>
      </c>
    </row>
    <row r="6023" spans="1:11" x14ac:dyDescent="0.35">
      <c r="A6023" t="s">
        <v>483</v>
      </c>
      <c r="B6023" t="s">
        <v>75</v>
      </c>
      <c r="C6023" t="s">
        <v>342</v>
      </c>
      <c r="D6023" t="s">
        <v>17</v>
      </c>
      <c r="E6023" t="s">
        <v>18</v>
      </c>
      <c r="F6023">
        <v>202638</v>
      </c>
      <c r="G6023">
        <v>17520</v>
      </c>
      <c r="H6023">
        <v>16</v>
      </c>
      <c r="I6023">
        <v>31974000</v>
      </c>
      <c r="J6023">
        <v>99344</v>
      </c>
      <c r="K6023">
        <v>26104.777169000001</v>
      </c>
    </row>
    <row r="6024" spans="1:11" x14ac:dyDescent="0.35">
      <c r="A6024" t="s">
        <v>483</v>
      </c>
      <c r="B6024" t="s">
        <v>75</v>
      </c>
      <c r="C6024" t="s">
        <v>343</v>
      </c>
      <c r="D6024" t="s">
        <v>49</v>
      </c>
      <c r="E6024" t="s">
        <v>18</v>
      </c>
      <c r="F6024">
        <v>202638</v>
      </c>
      <c r="G6024">
        <v>5024</v>
      </c>
      <c r="H6024">
        <v>16</v>
      </c>
      <c r="I6024">
        <v>9168800</v>
      </c>
      <c r="J6024">
        <v>17328</v>
      </c>
      <c r="K6024">
        <v>26042.859873000001</v>
      </c>
    </row>
    <row r="6025" spans="1:11" x14ac:dyDescent="0.35">
      <c r="A6025" t="s">
        <v>483</v>
      </c>
      <c r="B6025" t="s">
        <v>75</v>
      </c>
      <c r="C6025" t="s">
        <v>80</v>
      </c>
      <c r="D6025" t="s">
        <v>14</v>
      </c>
      <c r="E6025" t="s">
        <v>15</v>
      </c>
      <c r="F6025">
        <v>202638</v>
      </c>
      <c r="G6025">
        <v>94208</v>
      </c>
      <c r="H6025">
        <v>16</v>
      </c>
      <c r="I6025">
        <v>107772700</v>
      </c>
      <c r="J6025">
        <v>1024128</v>
      </c>
      <c r="K6025">
        <v>16772.664742000001</v>
      </c>
    </row>
    <row r="6026" spans="1:11" x14ac:dyDescent="0.35">
      <c r="A6026" t="s">
        <v>483</v>
      </c>
      <c r="B6026" t="s">
        <v>81</v>
      </c>
      <c r="C6026" t="s">
        <v>82</v>
      </c>
      <c r="D6026" t="s">
        <v>17</v>
      </c>
      <c r="E6026" t="s">
        <v>15</v>
      </c>
      <c r="F6026">
        <v>202638</v>
      </c>
      <c r="G6026">
        <v>4688</v>
      </c>
      <c r="H6026">
        <v>16</v>
      </c>
      <c r="I6026">
        <v>6065100</v>
      </c>
      <c r="J6026">
        <v>13584</v>
      </c>
      <c r="K6026">
        <v>18497.713311</v>
      </c>
    </row>
    <row r="6027" spans="1:11" x14ac:dyDescent="0.35">
      <c r="A6027" t="s">
        <v>483</v>
      </c>
      <c r="B6027" t="s">
        <v>81</v>
      </c>
      <c r="C6027" t="s">
        <v>545</v>
      </c>
      <c r="D6027" t="s">
        <v>17</v>
      </c>
      <c r="E6027" t="s">
        <v>15</v>
      </c>
      <c r="F6027">
        <v>202638</v>
      </c>
      <c r="G6027">
        <v>1644</v>
      </c>
      <c r="H6027">
        <v>12</v>
      </c>
      <c r="I6027">
        <v>2383900</v>
      </c>
      <c r="J6027">
        <v>12396</v>
      </c>
      <c r="K6027">
        <v>15513.722628</v>
      </c>
    </row>
    <row r="6028" spans="1:11" x14ac:dyDescent="0.35">
      <c r="A6028" t="s">
        <v>483</v>
      </c>
      <c r="B6028" t="s">
        <v>81</v>
      </c>
      <c r="C6028" t="s">
        <v>344</v>
      </c>
      <c r="D6028" t="s">
        <v>14</v>
      </c>
      <c r="E6028" t="s">
        <v>15</v>
      </c>
      <c r="F6028">
        <v>202638</v>
      </c>
      <c r="G6028">
        <v>60</v>
      </c>
      <c r="H6028">
        <v>12</v>
      </c>
      <c r="I6028">
        <v>76500</v>
      </c>
      <c r="J6028">
        <v>96</v>
      </c>
      <c r="K6028">
        <v>13715.8</v>
      </c>
    </row>
    <row r="6029" spans="1:11" x14ac:dyDescent="0.35">
      <c r="A6029" t="s">
        <v>483</v>
      </c>
      <c r="B6029" t="s">
        <v>81</v>
      </c>
      <c r="C6029" t="s">
        <v>84</v>
      </c>
      <c r="D6029" t="s">
        <v>20</v>
      </c>
      <c r="E6029" t="s">
        <v>21</v>
      </c>
      <c r="F6029">
        <v>202638</v>
      </c>
      <c r="G6029">
        <v>21516</v>
      </c>
      <c r="H6029">
        <v>12</v>
      </c>
      <c r="I6029">
        <v>51100700</v>
      </c>
      <c r="J6029">
        <v>186960</v>
      </c>
      <c r="K6029">
        <v>26206.611266</v>
      </c>
    </row>
    <row r="6030" spans="1:11" x14ac:dyDescent="0.35">
      <c r="A6030" t="s">
        <v>483</v>
      </c>
      <c r="B6030" t="s">
        <v>81</v>
      </c>
      <c r="C6030" t="s">
        <v>401</v>
      </c>
      <c r="D6030" t="s">
        <v>20</v>
      </c>
      <c r="E6030" t="s">
        <v>18</v>
      </c>
      <c r="F6030">
        <v>202638</v>
      </c>
      <c r="G6030">
        <v>3588</v>
      </c>
      <c r="H6030">
        <v>12</v>
      </c>
      <c r="I6030">
        <v>7028100</v>
      </c>
      <c r="J6030">
        <v>13236</v>
      </c>
      <c r="K6030">
        <v>20878.344482</v>
      </c>
    </row>
    <row r="6031" spans="1:11" x14ac:dyDescent="0.35">
      <c r="A6031" t="s">
        <v>483</v>
      </c>
      <c r="B6031" t="s">
        <v>81</v>
      </c>
      <c r="C6031" t="s">
        <v>402</v>
      </c>
      <c r="D6031" t="s">
        <v>20</v>
      </c>
      <c r="E6031" t="s">
        <v>18</v>
      </c>
      <c r="F6031">
        <v>202638</v>
      </c>
      <c r="G6031">
        <v>2336</v>
      </c>
      <c r="H6031">
        <v>16</v>
      </c>
      <c r="I6031">
        <v>3431200</v>
      </c>
      <c r="J6031">
        <v>6592</v>
      </c>
      <c r="K6031">
        <v>20807.342465999998</v>
      </c>
    </row>
    <row r="6032" spans="1:11" x14ac:dyDescent="0.35">
      <c r="A6032" t="s">
        <v>483</v>
      </c>
      <c r="B6032" t="s">
        <v>81</v>
      </c>
      <c r="C6032" t="s">
        <v>403</v>
      </c>
      <c r="D6032" t="s">
        <v>20</v>
      </c>
      <c r="E6032" t="s">
        <v>21</v>
      </c>
      <c r="F6032">
        <v>202638</v>
      </c>
      <c r="G6032">
        <v>4872</v>
      </c>
      <c r="H6032">
        <v>12</v>
      </c>
      <c r="I6032">
        <v>7105300</v>
      </c>
      <c r="J6032">
        <v>19068</v>
      </c>
      <c r="K6032">
        <v>15719.083744</v>
      </c>
    </row>
    <row r="6033" spans="1:11" x14ac:dyDescent="0.35">
      <c r="A6033" t="s">
        <v>483</v>
      </c>
      <c r="B6033" t="s">
        <v>81</v>
      </c>
      <c r="C6033" t="s">
        <v>345</v>
      </c>
      <c r="D6033" t="s">
        <v>14</v>
      </c>
      <c r="E6033" t="s">
        <v>24</v>
      </c>
      <c r="F6033">
        <v>202638</v>
      </c>
      <c r="G6033">
        <v>40</v>
      </c>
      <c r="H6033">
        <v>20</v>
      </c>
      <c r="I6033">
        <v>54800</v>
      </c>
      <c r="J6033">
        <v>20</v>
      </c>
      <c r="K6033">
        <v>23751</v>
      </c>
    </row>
    <row r="6034" spans="1:11" x14ac:dyDescent="0.35">
      <c r="A6034" t="s">
        <v>483</v>
      </c>
      <c r="B6034" t="s">
        <v>81</v>
      </c>
      <c r="C6034" t="s">
        <v>346</v>
      </c>
      <c r="D6034" t="s">
        <v>17</v>
      </c>
      <c r="E6034" t="s">
        <v>15</v>
      </c>
      <c r="F6034">
        <v>202638</v>
      </c>
      <c r="G6034">
        <v>2916</v>
      </c>
      <c r="H6034">
        <v>12</v>
      </c>
      <c r="I6034">
        <v>4301100</v>
      </c>
      <c r="J6034">
        <v>8244</v>
      </c>
      <c r="K6034">
        <v>15511.312757</v>
      </c>
    </row>
    <row r="6035" spans="1:11" x14ac:dyDescent="0.35">
      <c r="A6035" t="s">
        <v>483</v>
      </c>
      <c r="B6035" t="s">
        <v>81</v>
      </c>
      <c r="C6035" t="s">
        <v>86</v>
      </c>
      <c r="D6035" t="s">
        <v>17</v>
      </c>
      <c r="E6035" t="s">
        <v>18</v>
      </c>
      <c r="F6035">
        <v>202638</v>
      </c>
      <c r="G6035">
        <v>240</v>
      </c>
      <c r="H6035">
        <v>16</v>
      </c>
      <c r="I6035">
        <v>551800</v>
      </c>
      <c r="J6035">
        <v>336</v>
      </c>
      <c r="K6035">
        <v>32450.400000000001</v>
      </c>
    </row>
    <row r="6036" spans="1:11" x14ac:dyDescent="0.35">
      <c r="A6036" t="s">
        <v>483</v>
      </c>
      <c r="B6036" t="s">
        <v>81</v>
      </c>
      <c r="C6036" t="s">
        <v>87</v>
      </c>
      <c r="D6036" t="s">
        <v>17</v>
      </c>
      <c r="E6036" t="s">
        <v>18</v>
      </c>
      <c r="F6036">
        <v>202638</v>
      </c>
      <c r="G6036">
        <v>128</v>
      </c>
      <c r="H6036">
        <v>16</v>
      </c>
      <c r="I6036">
        <v>294900</v>
      </c>
      <c r="J6036">
        <v>144</v>
      </c>
      <c r="K6036">
        <v>31785.875</v>
      </c>
    </row>
    <row r="6037" spans="1:11" x14ac:dyDescent="0.35">
      <c r="A6037" t="s">
        <v>483</v>
      </c>
      <c r="B6037" t="s">
        <v>81</v>
      </c>
      <c r="C6037" t="s">
        <v>88</v>
      </c>
      <c r="D6037" t="s">
        <v>32</v>
      </c>
      <c r="E6037" t="s">
        <v>21</v>
      </c>
      <c r="F6037">
        <v>202638</v>
      </c>
      <c r="G6037">
        <v>3792</v>
      </c>
      <c r="H6037">
        <v>12</v>
      </c>
      <c r="I6037">
        <v>9006000</v>
      </c>
      <c r="J6037">
        <v>14616</v>
      </c>
      <c r="K6037">
        <v>26180.522152000001</v>
      </c>
    </row>
    <row r="6038" spans="1:11" x14ac:dyDescent="0.35">
      <c r="A6038" t="s">
        <v>483</v>
      </c>
      <c r="B6038" t="s">
        <v>81</v>
      </c>
      <c r="C6038" t="s">
        <v>89</v>
      </c>
      <c r="D6038" t="s">
        <v>14</v>
      </c>
      <c r="E6038" t="s">
        <v>15</v>
      </c>
      <c r="F6038">
        <v>202638</v>
      </c>
      <c r="G6038">
        <v>96</v>
      </c>
      <c r="H6038">
        <v>16</v>
      </c>
      <c r="I6038">
        <v>131400</v>
      </c>
      <c r="J6038">
        <v>144</v>
      </c>
      <c r="K6038">
        <v>18382</v>
      </c>
    </row>
    <row r="6039" spans="1:11" x14ac:dyDescent="0.35">
      <c r="A6039" t="s">
        <v>483</v>
      </c>
      <c r="B6039" t="s">
        <v>81</v>
      </c>
      <c r="C6039" t="s">
        <v>92</v>
      </c>
      <c r="D6039" t="s">
        <v>32</v>
      </c>
      <c r="E6039" t="s">
        <v>21</v>
      </c>
      <c r="F6039">
        <v>202638</v>
      </c>
      <c r="G6039">
        <v>22480</v>
      </c>
      <c r="H6039">
        <v>16</v>
      </c>
      <c r="I6039">
        <v>54654500</v>
      </c>
      <c r="J6039">
        <v>193552</v>
      </c>
      <c r="K6039">
        <v>35374.187188999997</v>
      </c>
    </row>
    <row r="6040" spans="1:11" x14ac:dyDescent="0.35">
      <c r="A6040" t="s">
        <v>483</v>
      </c>
      <c r="B6040" t="s">
        <v>81</v>
      </c>
      <c r="C6040" t="s">
        <v>93</v>
      </c>
      <c r="D6040" t="s">
        <v>17</v>
      </c>
      <c r="E6040" t="s">
        <v>18</v>
      </c>
      <c r="F6040">
        <v>202638</v>
      </c>
      <c r="G6040">
        <v>3568</v>
      </c>
      <c r="H6040">
        <v>16</v>
      </c>
      <c r="I6040">
        <v>8184100</v>
      </c>
      <c r="J6040">
        <v>9280</v>
      </c>
      <c r="K6040">
        <v>32578.744395000002</v>
      </c>
    </row>
    <row r="6041" spans="1:11" x14ac:dyDescent="0.35">
      <c r="A6041" t="s">
        <v>483</v>
      </c>
      <c r="B6041" t="s">
        <v>81</v>
      </c>
      <c r="C6041" t="s">
        <v>94</v>
      </c>
      <c r="D6041" t="s">
        <v>20</v>
      </c>
      <c r="E6041" t="s">
        <v>21</v>
      </c>
      <c r="F6041">
        <v>202638</v>
      </c>
      <c r="G6041">
        <v>5760</v>
      </c>
      <c r="H6041">
        <v>16</v>
      </c>
      <c r="I6041">
        <v>13213300</v>
      </c>
      <c r="J6041">
        <v>21200</v>
      </c>
      <c r="K6041">
        <v>32567.705556000001</v>
      </c>
    </row>
    <row r="6042" spans="1:11" x14ac:dyDescent="0.35">
      <c r="A6042" t="s">
        <v>483</v>
      </c>
      <c r="B6042" t="s">
        <v>81</v>
      </c>
      <c r="C6042" t="s">
        <v>347</v>
      </c>
      <c r="D6042" t="s">
        <v>23</v>
      </c>
      <c r="E6042" t="s">
        <v>21</v>
      </c>
      <c r="F6042">
        <v>202638</v>
      </c>
      <c r="G6042">
        <v>179100</v>
      </c>
      <c r="H6042">
        <v>12</v>
      </c>
      <c r="I6042">
        <v>428347500</v>
      </c>
      <c r="J6042">
        <v>1986540</v>
      </c>
      <c r="K6042">
        <v>26224.751893000001</v>
      </c>
    </row>
    <row r="6043" spans="1:11" x14ac:dyDescent="0.35">
      <c r="A6043" t="s">
        <v>483</v>
      </c>
      <c r="B6043" t="s">
        <v>81</v>
      </c>
      <c r="C6043" t="s">
        <v>95</v>
      </c>
      <c r="D6043" t="s">
        <v>23</v>
      </c>
      <c r="E6043" t="s">
        <v>21</v>
      </c>
      <c r="F6043">
        <v>202638</v>
      </c>
      <c r="G6043">
        <v>33552</v>
      </c>
      <c r="H6043">
        <v>16</v>
      </c>
      <c r="I6043">
        <v>80734500</v>
      </c>
      <c r="J6043">
        <v>304704</v>
      </c>
      <c r="K6043">
        <v>35350.943251999997</v>
      </c>
    </row>
    <row r="6044" spans="1:11" x14ac:dyDescent="0.35">
      <c r="A6044" t="s">
        <v>483</v>
      </c>
      <c r="B6044" t="s">
        <v>96</v>
      </c>
      <c r="C6044" t="s">
        <v>98</v>
      </c>
      <c r="D6044" t="s">
        <v>32</v>
      </c>
      <c r="E6044" t="s">
        <v>18</v>
      </c>
      <c r="F6044">
        <v>202638</v>
      </c>
      <c r="G6044">
        <v>7320</v>
      </c>
      <c r="H6044">
        <v>20</v>
      </c>
      <c r="I6044">
        <v>14603400</v>
      </c>
      <c r="J6044">
        <v>24760</v>
      </c>
      <c r="K6044">
        <v>36562.978142</v>
      </c>
    </row>
    <row r="6045" spans="1:11" x14ac:dyDescent="0.35">
      <c r="A6045" t="s">
        <v>483</v>
      </c>
      <c r="B6045" t="s">
        <v>96</v>
      </c>
      <c r="C6045" t="s">
        <v>99</v>
      </c>
      <c r="D6045" t="s">
        <v>32</v>
      </c>
      <c r="E6045" t="s">
        <v>18</v>
      </c>
      <c r="F6045">
        <v>202638</v>
      </c>
      <c r="G6045">
        <v>5500</v>
      </c>
      <c r="H6045">
        <v>20</v>
      </c>
      <c r="I6045">
        <v>13530000</v>
      </c>
      <c r="J6045">
        <v>24360</v>
      </c>
      <c r="K6045">
        <v>43767.087272999997</v>
      </c>
    </row>
    <row r="6046" spans="1:11" x14ac:dyDescent="0.35">
      <c r="A6046" t="s">
        <v>483</v>
      </c>
      <c r="B6046" t="s">
        <v>96</v>
      </c>
      <c r="C6046" t="s">
        <v>100</v>
      </c>
      <c r="D6046" t="s">
        <v>32</v>
      </c>
      <c r="E6046" t="s">
        <v>18</v>
      </c>
      <c r="F6046">
        <v>202638</v>
      </c>
      <c r="G6046">
        <v>19680</v>
      </c>
      <c r="H6046">
        <v>20</v>
      </c>
      <c r="I6046">
        <v>48412800</v>
      </c>
      <c r="J6046">
        <v>104480</v>
      </c>
      <c r="K6046">
        <v>43694.860772</v>
      </c>
    </row>
    <row r="6047" spans="1:11" x14ac:dyDescent="0.35">
      <c r="A6047" t="s">
        <v>483</v>
      </c>
      <c r="B6047" t="s">
        <v>96</v>
      </c>
      <c r="C6047" t="s">
        <v>102</v>
      </c>
      <c r="D6047" t="s">
        <v>14</v>
      </c>
      <c r="E6047" t="s">
        <v>15</v>
      </c>
      <c r="F6047">
        <v>202638</v>
      </c>
      <c r="G6047">
        <v>79224</v>
      </c>
      <c r="H6047">
        <v>12</v>
      </c>
      <c r="I6047">
        <v>92962400</v>
      </c>
      <c r="J6047">
        <v>684912</v>
      </c>
      <c r="K6047">
        <v>13284.469402999999</v>
      </c>
    </row>
    <row r="6048" spans="1:11" x14ac:dyDescent="0.35">
      <c r="A6048" t="s">
        <v>483</v>
      </c>
      <c r="B6048" t="s">
        <v>96</v>
      </c>
      <c r="C6048" t="s">
        <v>103</v>
      </c>
      <c r="D6048" t="s">
        <v>32</v>
      </c>
      <c r="E6048" t="s">
        <v>15</v>
      </c>
      <c r="F6048">
        <v>202638</v>
      </c>
      <c r="G6048">
        <v>10524</v>
      </c>
      <c r="H6048">
        <v>12</v>
      </c>
      <c r="I6048">
        <v>19732500</v>
      </c>
      <c r="J6048">
        <v>48804</v>
      </c>
      <c r="K6048">
        <v>19511.893957</v>
      </c>
    </row>
    <row r="6049" spans="1:11" x14ac:dyDescent="0.35">
      <c r="A6049" t="s">
        <v>483</v>
      </c>
      <c r="B6049" t="s">
        <v>96</v>
      </c>
      <c r="C6049" t="s">
        <v>104</v>
      </c>
      <c r="D6049" t="s">
        <v>32</v>
      </c>
      <c r="E6049" t="s">
        <v>15</v>
      </c>
      <c r="F6049">
        <v>202638</v>
      </c>
      <c r="G6049">
        <v>8904</v>
      </c>
      <c r="H6049">
        <v>12</v>
      </c>
      <c r="I6049">
        <v>15359400</v>
      </c>
      <c r="J6049">
        <v>40608</v>
      </c>
      <c r="K6049">
        <v>18427.192722</v>
      </c>
    </row>
    <row r="6050" spans="1:11" x14ac:dyDescent="0.35">
      <c r="A6050" t="s">
        <v>483</v>
      </c>
      <c r="B6050" t="s">
        <v>96</v>
      </c>
      <c r="C6050" t="s">
        <v>105</v>
      </c>
      <c r="D6050" t="s">
        <v>32</v>
      </c>
      <c r="E6050" t="s">
        <v>15</v>
      </c>
      <c r="F6050">
        <v>202638</v>
      </c>
      <c r="G6050">
        <v>6276</v>
      </c>
      <c r="H6050">
        <v>12</v>
      </c>
      <c r="I6050">
        <v>10930700</v>
      </c>
      <c r="J6050">
        <v>29412</v>
      </c>
      <c r="K6050">
        <v>18514.10325</v>
      </c>
    </row>
    <row r="6051" spans="1:11" x14ac:dyDescent="0.35">
      <c r="A6051" t="s">
        <v>483</v>
      </c>
      <c r="B6051" t="s">
        <v>96</v>
      </c>
      <c r="C6051" t="s">
        <v>106</v>
      </c>
      <c r="D6051" t="s">
        <v>32</v>
      </c>
      <c r="E6051" t="s">
        <v>15</v>
      </c>
      <c r="F6051">
        <v>202638</v>
      </c>
      <c r="G6051">
        <v>25512</v>
      </c>
      <c r="H6051">
        <v>12</v>
      </c>
      <c r="I6051">
        <v>52299600</v>
      </c>
      <c r="J6051">
        <v>219696</v>
      </c>
      <c r="K6051">
        <v>21635.106773</v>
      </c>
    </row>
    <row r="6052" spans="1:11" x14ac:dyDescent="0.35">
      <c r="A6052" t="s">
        <v>483</v>
      </c>
      <c r="B6052" t="s">
        <v>96</v>
      </c>
      <c r="C6052" t="s">
        <v>107</v>
      </c>
      <c r="D6052" t="s">
        <v>32</v>
      </c>
      <c r="E6052" t="s">
        <v>15</v>
      </c>
      <c r="F6052">
        <v>202638</v>
      </c>
      <c r="G6052">
        <v>14272</v>
      </c>
      <c r="H6052">
        <v>16</v>
      </c>
      <c r="I6052">
        <v>27116800</v>
      </c>
      <c r="J6052">
        <v>80960</v>
      </c>
      <c r="K6052">
        <v>26922.7287</v>
      </c>
    </row>
    <row r="6053" spans="1:11" x14ac:dyDescent="0.35">
      <c r="A6053" t="s">
        <v>483</v>
      </c>
      <c r="B6053" t="s">
        <v>96</v>
      </c>
      <c r="C6053" t="s">
        <v>108</v>
      </c>
      <c r="D6053" t="s">
        <v>109</v>
      </c>
      <c r="E6053" t="s">
        <v>21</v>
      </c>
      <c r="F6053">
        <v>202638</v>
      </c>
      <c r="G6053">
        <v>20916</v>
      </c>
      <c r="H6053">
        <v>12</v>
      </c>
      <c r="I6053">
        <v>43575000</v>
      </c>
      <c r="J6053">
        <v>140340</v>
      </c>
      <c r="K6053">
        <v>23288.317268999999</v>
      </c>
    </row>
    <row r="6054" spans="1:11" x14ac:dyDescent="0.35">
      <c r="A6054" t="s">
        <v>483</v>
      </c>
      <c r="B6054" t="s">
        <v>96</v>
      </c>
      <c r="C6054" t="s">
        <v>110</v>
      </c>
      <c r="D6054" t="s">
        <v>109</v>
      </c>
      <c r="E6054" t="s">
        <v>21</v>
      </c>
      <c r="F6054">
        <v>202638</v>
      </c>
      <c r="G6054">
        <v>16344</v>
      </c>
      <c r="H6054">
        <v>12</v>
      </c>
      <c r="I6054">
        <v>40451400</v>
      </c>
      <c r="J6054">
        <v>124764</v>
      </c>
      <c r="K6054">
        <v>26536.897944</v>
      </c>
    </row>
    <row r="6055" spans="1:11" x14ac:dyDescent="0.35">
      <c r="A6055" t="s">
        <v>483</v>
      </c>
      <c r="B6055" t="s">
        <v>96</v>
      </c>
      <c r="C6055" t="s">
        <v>111</v>
      </c>
      <c r="D6055" t="s">
        <v>32</v>
      </c>
      <c r="E6055" t="s">
        <v>15</v>
      </c>
      <c r="F6055">
        <v>202638</v>
      </c>
      <c r="G6055">
        <v>44496</v>
      </c>
      <c r="H6055">
        <v>12</v>
      </c>
      <c r="I6055">
        <v>83831800</v>
      </c>
      <c r="J6055">
        <v>405864</v>
      </c>
      <c r="K6055">
        <v>19477.532093000002</v>
      </c>
    </row>
    <row r="6056" spans="1:11" x14ac:dyDescent="0.35">
      <c r="A6056" t="s">
        <v>483</v>
      </c>
      <c r="B6056" t="s">
        <v>96</v>
      </c>
      <c r="C6056" t="s">
        <v>558</v>
      </c>
      <c r="D6056" t="s">
        <v>32</v>
      </c>
      <c r="E6056" t="s">
        <v>24</v>
      </c>
      <c r="F6056">
        <v>202638</v>
      </c>
      <c r="G6056">
        <v>1160</v>
      </c>
      <c r="H6056">
        <v>20</v>
      </c>
      <c r="I6056">
        <v>2900000</v>
      </c>
      <c r="J6056">
        <v>7560</v>
      </c>
      <c r="K6056">
        <v>48132.913793</v>
      </c>
    </row>
    <row r="6057" spans="1:11" x14ac:dyDescent="0.35">
      <c r="A6057" t="s">
        <v>483</v>
      </c>
      <c r="B6057" t="s">
        <v>96</v>
      </c>
      <c r="C6057" s="9">
        <v>46101</v>
      </c>
      <c r="D6057" t="s">
        <v>32</v>
      </c>
      <c r="E6057" t="s">
        <v>24</v>
      </c>
      <c r="F6057">
        <v>202638</v>
      </c>
      <c r="G6057">
        <v>4020</v>
      </c>
      <c r="H6057">
        <v>20</v>
      </c>
      <c r="I6057">
        <v>10050000</v>
      </c>
      <c r="J6057">
        <v>24100</v>
      </c>
      <c r="K6057">
        <v>47938.174128999999</v>
      </c>
    </row>
    <row r="6058" spans="1:11" x14ac:dyDescent="0.35">
      <c r="A6058" t="s">
        <v>483</v>
      </c>
      <c r="B6058" t="s">
        <v>96</v>
      </c>
      <c r="C6058" t="s">
        <v>112</v>
      </c>
      <c r="D6058" t="s">
        <v>17</v>
      </c>
      <c r="E6058" t="s">
        <v>113</v>
      </c>
      <c r="F6058">
        <v>202638</v>
      </c>
      <c r="G6058">
        <v>11076</v>
      </c>
      <c r="H6058">
        <v>12</v>
      </c>
      <c r="I6058">
        <v>11722100</v>
      </c>
      <c r="J6058">
        <v>67692</v>
      </c>
      <c r="K6058">
        <v>11134.599133</v>
      </c>
    </row>
    <row r="6059" spans="1:11" x14ac:dyDescent="0.35">
      <c r="A6059" t="s">
        <v>483</v>
      </c>
      <c r="B6059" t="s">
        <v>96</v>
      </c>
      <c r="C6059" t="s">
        <v>114</v>
      </c>
      <c r="D6059" t="s">
        <v>32</v>
      </c>
      <c r="E6059" t="s">
        <v>24</v>
      </c>
      <c r="F6059">
        <v>202638</v>
      </c>
      <c r="G6059">
        <v>7920</v>
      </c>
      <c r="H6059">
        <v>20</v>
      </c>
      <c r="I6059">
        <v>22751800</v>
      </c>
      <c r="J6059">
        <v>37860</v>
      </c>
      <c r="K6059">
        <v>52645.856060999999</v>
      </c>
    </row>
    <row r="6060" spans="1:11" x14ac:dyDescent="0.35">
      <c r="A6060" t="s">
        <v>483</v>
      </c>
      <c r="B6060" t="s">
        <v>96</v>
      </c>
      <c r="C6060" t="s">
        <v>115</v>
      </c>
      <c r="D6060" t="s">
        <v>32</v>
      </c>
      <c r="E6060" t="s">
        <v>24</v>
      </c>
      <c r="F6060">
        <v>202638</v>
      </c>
      <c r="G6060">
        <v>30080</v>
      </c>
      <c r="H6060">
        <v>20</v>
      </c>
      <c r="I6060">
        <v>86458800</v>
      </c>
      <c r="J6060">
        <v>221460</v>
      </c>
      <c r="K6060">
        <v>52685.730052999999</v>
      </c>
    </row>
    <row r="6061" spans="1:11" x14ac:dyDescent="0.35">
      <c r="A6061" t="s">
        <v>483</v>
      </c>
      <c r="B6061" t="s">
        <v>96</v>
      </c>
      <c r="C6061" t="s">
        <v>116</v>
      </c>
      <c r="D6061" t="s">
        <v>17</v>
      </c>
      <c r="E6061" t="s">
        <v>113</v>
      </c>
      <c r="F6061">
        <v>202638</v>
      </c>
      <c r="G6061">
        <v>18084</v>
      </c>
      <c r="H6061">
        <v>12</v>
      </c>
      <c r="I6061">
        <v>17631900</v>
      </c>
      <c r="J6061">
        <v>120552</v>
      </c>
      <c r="K6061">
        <v>10443.693431</v>
      </c>
    </row>
    <row r="6062" spans="1:11" x14ac:dyDescent="0.35">
      <c r="A6062" t="s">
        <v>483</v>
      </c>
      <c r="B6062" t="s">
        <v>96</v>
      </c>
      <c r="C6062" t="s">
        <v>117</v>
      </c>
      <c r="D6062" t="s">
        <v>32</v>
      </c>
      <c r="E6062" t="s">
        <v>21</v>
      </c>
      <c r="F6062">
        <v>202638</v>
      </c>
      <c r="G6062">
        <v>32676</v>
      </c>
      <c r="H6062">
        <v>12</v>
      </c>
      <c r="I6062">
        <v>73519000</v>
      </c>
      <c r="J6062">
        <v>279828</v>
      </c>
      <c r="K6062">
        <v>24254.687109999999</v>
      </c>
    </row>
    <row r="6063" spans="1:11" x14ac:dyDescent="0.35">
      <c r="A6063" t="s">
        <v>483</v>
      </c>
      <c r="B6063" t="s">
        <v>96</v>
      </c>
      <c r="C6063" t="s">
        <v>118</v>
      </c>
      <c r="D6063" t="s">
        <v>32</v>
      </c>
      <c r="E6063" t="s">
        <v>21</v>
      </c>
      <c r="F6063">
        <v>202638</v>
      </c>
      <c r="G6063">
        <v>11952</v>
      </c>
      <c r="H6063">
        <v>16</v>
      </c>
      <c r="I6063">
        <v>27041400</v>
      </c>
      <c r="J6063">
        <v>58416</v>
      </c>
      <c r="K6063">
        <v>32186.302543999998</v>
      </c>
    </row>
    <row r="6064" spans="1:11" x14ac:dyDescent="0.35">
      <c r="A6064" t="s">
        <v>483</v>
      </c>
      <c r="B6064" t="s">
        <v>96</v>
      </c>
      <c r="C6064" t="s">
        <v>119</v>
      </c>
      <c r="D6064" t="s">
        <v>32</v>
      </c>
      <c r="E6064" t="s">
        <v>21</v>
      </c>
      <c r="F6064">
        <v>202638</v>
      </c>
      <c r="G6064">
        <v>39640</v>
      </c>
      <c r="H6064">
        <v>20</v>
      </c>
      <c r="I6064">
        <v>87207000</v>
      </c>
      <c r="J6064">
        <v>339080</v>
      </c>
      <c r="K6064">
        <v>39245.502523000003</v>
      </c>
    </row>
    <row r="6065" spans="1:11" x14ac:dyDescent="0.35">
      <c r="A6065" t="s">
        <v>483</v>
      </c>
      <c r="B6065" t="s">
        <v>96</v>
      </c>
      <c r="C6065" t="s">
        <v>120</v>
      </c>
      <c r="D6065" t="s">
        <v>17</v>
      </c>
      <c r="E6065" t="s">
        <v>21</v>
      </c>
      <c r="F6065">
        <v>202638</v>
      </c>
      <c r="G6065">
        <v>14532</v>
      </c>
      <c r="H6065">
        <v>12</v>
      </c>
      <c r="I6065">
        <v>30275000</v>
      </c>
      <c r="J6065">
        <v>83196</v>
      </c>
      <c r="K6065">
        <v>23290.062758</v>
      </c>
    </row>
    <row r="6066" spans="1:11" x14ac:dyDescent="0.35">
      <c r="A6066" t="s">
        <v>483</v>
      </c>
      <c r="B6066" t="s">
        <v>96</v>
      </c>
      <c r="C6066" t="s">
        <v>121</v>
      </c>
      <c r="D6066" t="s">
        <v>17</v>
      </c>
      <c r="E6066" t="s">
        <v>21</v>
      </c>
      <c r="F6066">
        <v>202638</v>
      </c>
      <c r="G6066">
        <v>17712</v>
      </c>
      <c r="H6066">
        <v>16</v>
      </c>
      <c r="I6066">
        <v>33210000</v>
      </c>
      <c r="J6066">
        <v>96528</v>
      </c>
      <c r="K6066">
        <v>28478.558266</v>
      </c>
    </row>
    <row r="6067" spans="1:11" x14ac:dyDescent="0.35">
      <c r="A6067" t="s">
        <v>483</v>
      </c>
      <c r="B6067" t="s">
        <v>96</v>
      </c>
      <c r="C6067" t="s">
        <v>122</v>
      </c>
      <c r="D6067" t="s">
        <v>17</v>
      </c>
      <c r="E6067" t="s">
        <v>21</v>
      </c>
      <c r="F6067">
        <v>202638</v>
      </c>
      <c r="G6067">
        <v>12940</v>
      </c>
      <c r="H6067">
        <v>20</v>
      </c>
      <c r="I6067">
        <v>25880000</v>
      </c>
      <c r="J6067">
        <v>55280</v>
      </c>
      <c r="K6067">
        <v>38341.224111000003</v>
      </c>
    </row>
    <row r="6068" spans="1:11" x14ac:dyDescent="0.35">
      <c r="A6068" t="s">
        <v>483</v>
      </c>
      <c r="B6068" t="s">
        <v>96</v>
      </c>
      <c r="C6068" t="s">
        <v>123</v>
      </c>
      <c r="D6068" t="s">
        <v>32</v>
      </c>
      <c r="E6068" t="s">
        <v>24</v>
      </c>
      <c r="F6068">
        <v>202638</v>
      </c>
      <c r="G6068">
        <v>9060</v>
      </c>
      <c r="H6068">
        <v>20</v>
      </c>
      <c r="I6068">
        <v>26025400</v>
      </c>
      <c r="J6068">
        <v>46540</v>
      </c>
      <c r="K6068">
        <v>52629.878586999999</v>
      </c>
    </row>
    <row r="6069" spans="1:11" x14ac:dyDescent="0.35">
      <c r="A6069" t="s">
        <v>483</v>
      </c>
      <c r="B6069" t="s">
        <v>96</v>
      </c>
      <c r="C6069" t="s">
        <v>125</v>
      </c>
      <c r="D6069" t="s">
        <v>32</v>
      </c>
      <c r="E6069" t="s">
        <v>15</v>
      </c>
      <c r="F6069">
        <v>202638</v>
      </c>
      <c r="G6069">
        <v>7488</v>
      </c>
      <c r="H6069">
        <v>12</v>
      </c>
      <c r="I6069">
        <v>11544000</v>
      </c>
      <c r="J6069">
        <v>34776</v>
      </c>
      <c r="K6069">
        <v>16556.733973999999</v>
      </c>
    </row>
    <row r="6070" spans="1:11" x14ac:dyDescent="0.35">
      <c r="A6070" t="s">
        <v>483</v>
      </c>
      <c r="B6070" t="s">
        <v>96</v>
      </c>
      <c r="C6070" t="s">
        <v>126</v>
      </c>
      <c r="D6070" t="s">
        <v>32</v>
      </c>
      <c r="E6070" t="s">
        <v>18</v>
      </c>
      <c r="F6070">
        <v>202638</v>
      </c>
      <c r="G6070">
        <v>151392</v>
      </c>
      <c r="H6070">
        <v>16</v>
      </c>
      <c r="I6070">
        <v>331169000</v>
      </c>
      <c r="J6070">
        <v>1557520</v>
      </c>
      <c r="K6070">
        <v>32346.715916000001</v>
      </c>
    </row>
    <row r="6071" spans="1:11" x14ac:dyDescent="0.35">
      <c r="A6071" t="s">
        <v>483</v>
      </c>
      <c r="B6071" t="s">
        <v>96</v>
      </c>
      <c r="C6071" t="s">
        <v>127</v>
      </c>
      <c r="D6071" t="s">
        <v>32</v>
      </c>
      <c r="E6071" t="s">
        <v>18</v>
      </c>
      <c r="F6071">
        <v>202638</v>
      </c>
      <c r="G6071">
        <v>10824</v>
      </c>
      <c r="H6071">
        <v>12</v>
      </c>
      <c r="I6071">
        <v>26338400</v>
      </c>
      <c r="J6071">
        <v>57084</v>
      </c>
      <c r="K6071">
        <v>25577.882483000001</v>
      </c>
    </row>
    <row r="6072" spans="1:11" x14ac:dyDescent="0.35">
      <c r="A6072" t="s">
        <v>483</v>
      </c>
      <c r="B6072" t="s">
        <v>96</v>
      </c>
      <c r="C6072" t="s">
        <v>128</v>
      </c>
      <c r="D6072" t="s">
        <v>32</v>
      </c>
      <c r="E6072" t="s">
        <v>18</v>
      </c>
      <c r="F6072">
        <v>202638</v>
      </c>
      <c r="G6072">
        <v>121712</v>
      </c>
      <c r="H6072">
        <v>16</v>
      </c>
      <c r="I6072">
        <v>295912300</v>
      </c>
      <c r="J6072">
        <v>1313616</v>
      </c>
      <c r="K6072">
        <v>35526.518338000002</v>
      </c>
    </row>
    <row r="6073" spans="1:11" x14ac:dyDescent="0.35">
      <c r="A6073" t="s">
        <v>483</v>
      </c>
      <c r="B6073" t="s">
        <v>96</v>
      </c>
      <c r="C6073" t="s">
        <v>129</v>
      </c>
      <c r="D6073" t="s">
        <v>20</v>
      </c>
      <c r="E6073" t="s">
        <v>18</v>
      </c>
      <c r="F6073">
        <v>202638</v>
      </c>
      <c r="G6073">
        <v>9184</v>
      </c>
      <c r="H6073">
        <v>16</v>
      </c>
      <c r="I6073">
        <v>19516000</v>
      </c>
      <c r="J6073">
        <v>38928</v>
      </c>
      <c r="K6073">
        <v>31259.951219999999</v>
      </c>
    </row>
    <row r="6074" spans="1:11" x14ac:dyDescent="0.35">
      <c r="A6074" t="s">
        <v>483</v>
      </c>
      <c r="B6074" t="s">
        <v>96</v>
      </c>
      <c r="C6074" t="s">
        <v>130</v>
      </c>
      <c r="D6074" t="s">
        <v>32</v>
      </c>
      <c r="E6074" t="s">
        <v>24</v>
      </c>
      <c r="F6074">
        <v>202638</v>
      </c>
      <c r="G6074">
        <v>3100</v>
      </c>
      <c r="H6074">
        <v>20</v>
      </c>
      <c r="I6074">
        <v>7130000</v>
      </c>
      <c r="J6074">
        <v>10520</v>
      </c>
      <c r="K6074">
        <v>41050.909677000003</v>
      </c>
    </row>
    <row r="6075" spans="1:11" x14ac:dyDescent="0.35">
      <c r="A6075" t="s">
        <v>483</v>
      </c>
      <c r="B6075" t="s">
        <v>96</v>
      </c>
      <c r="C6075" t="s">
        <v>131</v>
      </c>
      <c r="D6075" t="s">
        <v>32</v>
      </c>
      <c r="E6075" t="s">
        <v>24</v>
      </c>
      <c r="F6075">
        <v>202638</v>
      </c>
      <c r="G6075">
        <v>9260</v>
      </c>
      <c r="H6075">
        <v>20</v>
      </c>
      <c r="I6075">
        <v>21298000</v>
      </c>
      <c r="J6075">
        <v>37220</v>
      </c>
      <c r="K6075">
        <v>41275.101512000001</v>
      </c>
    </row>
    <row r="6076" spans="1:11" x14ac:dyDescent="0.35">
      <c r="A6076" t="s">
        <v>483</v>
      </c>
      <c r="B6076" t="s">
        <v>96</v>
      </c>
      <c r="C6076" t="s">
        <v>132</v>
      </c>
      <c r="D6076" t="s">
        <v>32</v>
      </c>
      <c r="E6076" t="s">
        <v>24</v>
      </c>
      <c r="F6076">
        <v>202638</v>
      </c>
      <c r="G6076">
        <v>7980</v>
      </c>
      <c r="H6076">
        <v>20</v>
      </c>
      <c r="I6076">
        <v>18354000</v>
      </c>
      <c r="J6076">
        <v>25900</v>
      </c>
      <c r="K6076">
        <v>41186.666666999998</v>
      </c>
    </row>
    <row r="6077" spans="1:11" x14ac:dyDescent="0.35">
      <c r="A6077" t="s">
        <v>483</v>
      </c>
      <c r="B6077" t="s">
        <v>96</v>
      </c>
      <c r="C6077" t="s">
        <v>133</v>
      </c>
      <c r="D6077" t="s">
        <v>32</v>
      </c>
      <c r="E6077" t="s">
        <v>18</v>
      </c>
      <c r="F6077">
        <v>202638</v>
      </c>
      <c r="G6077">
        <v>18128</v>
      </c>
      <c r="H6077">
        <v>16</v>
      </c>
      <c r="I6077">
        <v>44866800</v>
      </c>
      <c r="J6077">
        <v>108768</v>
      </c>
      <c r="K6077">
        <v>35513.383935999998</v>
      </c>
    </row>
    <row r="6078" spans="1:11" x14ac:dyDescent="0.35">
      <c r="A6078" t="s">
        <v>483</v>
      </c>
      <c r="B6078" t="s">
        <v>96</v>
      </c>
      <c r="C6078" t="s">
        <v>134</v>
      </c>
      <c r="D6078" t="s">
        <v>20</v>
      </c>
      <c r="E6078" t="s">
        <v>18</v>
      </c>
      <c r="F6078">
        <v>202638</v>
      </c>
      <c r="G6078">
        <v>11520</v>
      </c>
      <c r="H6078">
        <v>16</v>
      </c>
      <c r="I6078">
        <v>24480000</v>
      </c>
      <c r="J6078">
        <v>59120</v>
      </c>
      <c r="K6078">
        <v>31319.286111000001</v>
      </c>
    </row>
    <row r="6079" spans="1:11" x14ac:dyDescent="0.35">
      <c r="A6079" t="s">
        <v>483</v>
      </c>
      <c r="B6079" t="s">
        <v>96</v>
      </c>
      <c r="C6079" t="s">
        <v>135</v>
      </c>
      <c r="D6079" t="s">
        <v>32</v>
      </c>
      <c r="E6079" t="s">
        <v>18</v>
      </c>
      <c r="F6079">
        <v>202638</v>
      </c>
      <c r="G6079">
        <v>15472</v>
      </c>
      <c r="H6079">
        <v>16</v>
      </c>
      <c r="I6079">
        <v>35682300</v>
      </c>
      <c r="J6079">
        <v>78512</v>
      </c>
      <c r="K6079">
        <v>32892.656669999997</v>
      </c>
    </row>
    <row r="6080" spans="1:11" x14ac:dyDescent="0.35">
      <c r="A6080" t="s">
        <v>483</v>
      </c>
      <c r="B6080" t="s">
        <v>96</v>
      </c>
      <c r="C6080" t="s">
        <v>136</v>
      </c>
      <c r="D6080" t="s">
        <v>17</v>
      </c>
      <c r="E6080" t="s">
        <v>15</v>
      </c>
      <c r="F6080">
        <v>202638</v>
      </c>
      <c r="G6080">
        <v>10572</v>
      </c>
      <c r="H6080">
        <v>12</v>
      </c>
      <c r="I6080">
        <v>15417500</v>
      </c>
      <c r="J6080">
        <v>58596</v>
      </c>
      <c r="K6080">
        <v>15498.019296</v>
      </c>
    </row>
    <row r="6081" spans="1:11" x14ac:dyDescent="0.35">
      <c r="A6081" t="s">
        <v>483</v>
      </c>
      <c r="B6081" t="s">
        <v>96</v>
      </c>
      <c r="C6081" t="s">
        <v>137</v>
      </c>
      <c r="D6081" t="s">
        <v>17</v>
      </c>
      <c r="E6081" t="s">
        <v>15</v>
      </c>
      <c r="F6081">
        <v>202638</v>
      </c>
      <c r="G6081">
        <v>8844</v>
      </c>
      <c r="H6081">
        <v>12</v>
      </c>
      <c r="I6081">
        <v>12603400</v>
      </c>
      <c r="J6081">
        <v>65220</v>
      </c>
      <c r="K6081">
        <v>15167.666214000001</v>
      </c>
    </row>
    <row r="6082" spans="1:11" x14ac:dyDescent="0.35">
      <c r="A6082" t="s">
        <v>483</v>
      </c>
      <c r="B6082" t="s">
        <v>96</v>
      </c>
      <c r="C6082" t="s">
        <v>138</v>
      </c>
      <c r="D6082" t="s">
        <v>17</v>
      </c>
      <c r="E6082" t="s">
        <v>15</v>
      </c>
      <c r="F6082">
        <v>202638</v>
      </c>
      <c r="G6082">
        <v>5796</v>
      </c>
      <c r="H6082">
        <v>12</v>
      </c>
      <c r="I6082">
        <v>7196700</v>
      </c>
      <c r="J6082">
        <v>24228</v>
      </c>
      <c r="K6082">
        <v>13405.155280000001</v>
      </c>
    </row>
    <row r="6083" spans="1:11" x14ac:dyDescent="0.35">
      <c r="A6083" t="s">
        <v>483</v>
      </c>
      <c r="B6083" t="s">
        <v>96</v>
      </c>
      <c r="C6083" t="s">
        <v>348</v>
      </c>
      <c r="D6083" t="s">
        <v>17</v>
      </c>
      <c r="E6083" t="s">
        <v>15</v>
      </c>
      <c r="F6083">
        <v>202638</v>
      </c>
      <c r="G6083">
        <v>5208</v>
      </c>
      <c r="H6083">
        <v>12</v>
      </c>
      <c r="I6083">
        <v>6293000</v>
      </c>
      <c r="J6083">
        <v>24576</v>
      </c>
      <c r="K6083">
        <v>13522.601382000001</v>
      </c>
    </row>
    <row r="6084" spans="1:11" x14ac:dyDescent="0.35">
      <c r="A6084" t="s">
        <v>483</v>
      </c>
      <c r="B6084" t="s">
        <v>96</v>
      </c>
      <c r="C6084" t="s">
        <v>139</v>
      </c>
      <c r="D6084" t="s">
        <v>32</v>
      </c>
      <c r="E6084" t="s">
        <v>15</v>
      </c>
      <c r="F6084">
        <v>202638</v>
      </c>
      <c r="G6084">
        <v>5940</v>
      </c>
      <c r="H6084">
        <v>12</v>
      </c>
      <c r="I6084">
        <v>8761500</v>
      </c>
      <c r="J6084">
        <v>24864</v>
      </c>
      <c r="K6084">
        <v>15550.761616</v>
      </c>
    </row>
    <row r="6085" spans="1:11" x14ac:dyDescent="0.35">
      <c r="A6085" t="s">
        <v>483</v>
      </c>
      <c r="B6085" t="s">
        <v>96</v>
      </c>
      <c r="C6085" t="s">
        <v>141</v>
      </c>
      <c r="D6085" t="s">
        <v>17</v>
      </c>
      <c r="E6085" t="s">
        <v>15</v>
      </c>
      <c r="F6085">
        <v>202638</v>
      </c>
      <c r="G6085">
        <v>10068</v>
      </c>
      <c r="H6085">
        <v>12</v>
      </c>
      <c r="I6085">
        <v>12585000</v>
      </c>
      <c r="J6085">
        <v>51216</v>
      </c>
      <c r="K6085">
        <v>13549.747318</v>
      </c>
    </row>
    <row r="6086" spans="1:11" x14ac:dyDescent="0.35">
      <c r="A6086" t="s">
        <v>483</v>
      </c>
      <c r="B6086" t="s">
        <v>96</v>
      </c>
      <c r="C6086" t="s">
        <v>142</v>
      </c>
      <c r="D6086" t="s">
        <v>17</v>
      </c>
      <c r="E6086" t="s">
        <v>18</v>
      </c>
      <c r="F6086">
        <v>202638</v>
      </c>
      <c r="G6086">
        <v>18700</v>
      </c>
      <c r="H6086">
        <v>20</v>
      </c>
      <c r="I6086">
        <v>26856900</v>
      </c>
      <c r="J6086">
        <v>95680</v>
      </c>
      <c r="K6086">
        <v>26748.970053000001</v>
      </c>
    </row>
    <row r="6087" spans="1:11" x14ac:dyDescent="0.35">
      <c r="A6087" t="s">
        <v>483</v>
      </c>
      <c r="B6087" t="s">
        <v>96</v>
      </c>
      <c r="C6087" t="s">
        <v>143</v>
      </c>
      <c r="D6087" t="s">
        <v>17</v>
      </c>
      <c r="E6087" t="s">
        <v>18</v>
      </c>
      <c r="F6087">
        <v>202638</v>
      </c>
      <c r="G6087">
        <v>5584</v>
      </c>
      <c r="H6087">
        <v>16</v>
      </c>
      <c r="I6087">
        <v>8969300</v>
      </c>
      <c r="J6087">
        <v>18352</v>
      </c>
      <c r="K6087">
        <v>22554.237821999999</v>
      </c>
    </row>
    <row r="6088" spans="1:11" x14ac:dyDescent="0.35">
      <c r="A6088" t="s">
        <v>483</v>
      </c>
      <c r="B6088" t="s">
        <v>96</v>
      </c>
      <c r="C6088" t="s">
        <v>144</v>
      </c>
      <c r="D6088" t="s">
        <v>17</v>
      </c>
      <c r="E6088" t="s">
        <v>18</v>
      </c>
      <c r="F6088">
        <v>202638</v>
      </c>
      <c r="G6088">
        <v>5488</v>
      </c>
      <c r="H6088">
        <v>16</v>
      </c>
      <c r="I6088">
        <v>8815100</v>
      </c>
      <c r="J6088">
        <v>17952</v>
      </c>
      <c r="K6088">
        <v>22619.874636</v>
      </c>
    </row>
    <row r="6089" spans="1:11" x14ac:dyDescent="0.35">
      <c r="A6089" t="s">
        <v>483</v>
      </c>
      <c r="B6089" t="s">
        <v>96</v>
      </c>
      <c r="C6089" t="s">
        <v>146</v>
      </c>
      <c r="D6089" t="s">
        <v>17</v>
      </c>
      <c r="E6089" t="s">
        <v>18</v>
      </c>
      <c r="F6089">
        <v>202638</v>
      </c>
      <c r="G6089">
        <v>10896</v>
      </c>
      <c r="H6089">
        <v>16</v>
      </c>
      <c r="I6089">
        <v>16275900</v>
      </c>
      <c r="J6089">
        <v>52160</v>
      </c>
      <c r="K6089">
        <v>21583.004405</v>
      </c>
    </row>
    <row r="6090" spans="1:11" x14ac:dyDescent="0.35">
      <c r="A6090" t="s">
        <v>483</v>
      </c>
      <c r="B6090" t="s">
        <v>96</v>
      </c>
      <c r="C6090" t="s">
        <v>147</v>
      </c>
      <c r="D6090" t="s">
        <v>17</v>
      </c>
      <c r="E6090" t="s">
        <v>18</v>
      </c>
      <c r="F6090">
        <v>202638</v>
      </c>
      <c r="G6090">
        <v>2868</v>
      </c>
      <c r="H6090">
        <v>12</v>
      </c>
      <c r="I6090">
        <v>5042900</v>
      </c>
      <c r="J6090">
        <v>9300</v>
      </c>
      <c r="K6090">
        <v>18919.656903999999</v>
      </c>
    </row>
    <row r="6091" spans="1:11" x14ac:dyDescent="0.35">
      <c r="A6091" t="s">
        <v>483</v>
      </c>
      <c r="B6091" t="s">
        <v>96</v>
      </c>
      <c r="C6091" t="s">
        <v>148</v>
      </c>
      <c r="D6091" t="s">
        <v>17</v>
      </c>
      <c r="E6091" t="s">
        <v>18</v>
      </c>
      <c r="F6091">
        <v>202638</v>
      </c>
      <c r="G6091">
        <v>5296</v>
      </c>
      <c r="H6091">
        <v>16</v>
      </c>
      <c r="I6091">
        <v>9268000</v>
      </c>
      <c r="J6091">
        <v>21584</v>
      </c>
      <c r="K6091">
        <v>24996.120846000002</v>
      </c>
    </row>
    <row r="6092" spans="1:11" x14ac:dyDescent="0.35">
      <c r="A6092" t="s">
        <v>483</v>
      </c>
      <c r="B6092" t="s">
        <v>150</v>
      </c>
      <c r="C6092" t="s">
        <v>151</v>
      </c>
      <c r="D6092" t="s">
        <v>32</v>
      </c>
      <c r="E6092" t="s">
        <v>152</v>
      </c>
      <c r="F6092">
        <v>202638</v>
      </c>
      <c r="G6092">
        <v>920</v>
      </c>
      <c r="H6092">
        <v>20</v>
      </c>
      <c r="I6092">
        <v>1150000</v>
      </c>
      <c r="J6092">
        <v>2000</v>
      </c>
      <c r="K6092">
        <v>22982.347826000001</v>
      </c>
    </row>
    <row r="6093" spans="1:11" x14ac:dyDescent="0.35">
      <c r="A6093" t="s">
        <v>483</v>
      </c>
      <c r="B6093" t="s">
        <v>150</v>
      </c>
      <c r="C6093" t="s">
        <v>153</v>
      </c>
      <c r="D6093" t="s">
        <v>32</v>
      </c>
      <c r="E6093" t="s">
        <v>152</v>
      </c>
      <c r="F6093">
        <v>202638</v>
      </c>
      <c r="G6093">
        <v>1280</v>
      </c>
      <c r="H6093">
        <v>20</v>
      </c>
      <c r="I6093">
        <v>1600000</v>
      </c>
      <c r="J6093">
        <v>3000</v>
      </c>
      <c r="K6093">
        <v>23016.203125</v>
      </c>
    </row>
    <row r="6094" spans="1:11" x14ac:dyDescent="0.35">
      <c r="A6094" t="s">
        <v>483</v>
      </c>
      <c r="B6094" t="s">
        <v>150</v>
      </c>
      <c r="C6094" t="s">
        <v>154</v>
      </c>
      <c r="D6094" t="s">
        <v>32</v>
      </c>
      <c r="E6094" t="s">
        <v>152</v>
      </c>
      <c r="F6094">
        <v>202638</v>
      </c>
      <c r="G6094">
        <v>140</v>
      </c>
      <c r="H6094">
        <v>20</v>
      </c>
      <c r="I6094">
        <v>175000</v>
      </c>
      <c r="J6094">
        <v>200</v>
      </c>
      <c r="K6094">
        <v>23445.857143000001</v>
      </c>
    </row>
    <row r="6095" spans="1:11" x14ac:dyDescent="0.35">
      <c r="A6095" t="s">
        <v>483</v>
      </c>
      <c r="B6095" t="s">
        <v>150</v>
      </c>
      <c r="C6095" t="s">
        <v>155</v>
      </c>
      <c r="D6095" t="s">
        <v>32</v>
      </c>
      <c r="E6095" t="s">
        <v>152</v>
      </c>
      <c r="F6095">
        <v>202638</v>
      </c>
      <c r="G6095">
        <v>1060</v>
      </c>
      <c r="H6095">
        <v>20</v>
      </c>
      <c r="I6095">
        <v>1325000</v>
      </c>
      <c r="J6095">
        <v>2780</v>
      </c>
      <c r="K6095">
        <v>22825.716981000001</v>
      </c>
    </row>
    <row r="6096" spans="1:11" x14ac:dyDescent="0.35">
      <c r="A6096" t="s">
        <v>483</v>
      </c>
      <c r="B6096" t="s">
        <v>150</v>
      </c>
      <c r="C6096" t="s">
        <v>156</v>
      </c>
      <c r="D6096" t="s">
        <v>32</v>
      </c>
      <c r="E6096" t="s">
        <v>152</v>
      </c>
      <c r="F6096">
        <v>202638</v>
      </c>
      <c r="G6096">
        <v>1140</v>
      </c>
      <c r="H6096">
        <v>20</v>
      </c>
      <c r="I6096">
        <v>1425000</v>
      </c>
      <c r="J6096">
        <v>2520</v>
      </c>
      <c r="K6096">
        <v>23023.561404</v>
      </c>
    </row>
    <row r="6097" spans="1:11" x14ac:dyDescent="0.35">
      <c r="A6097" t="s">
        <v>483</v>
      </c>
      <c r="B6097" t="s">
        <v>150</v>
      </c>
      <c r="C6097" t="s">
        <v>157</v>
      </c>
      <c r="D6097" t="s">
        <v>32</v>
      </c>
      <c r="E6097" t="s">
        <v>152</v>
      </c>
      <c r="F6097">
        <v>202638</v>
      </c>
      <c r="G6097">
        <v>1560</v>
      </c>
      <c r="H6097">
        <v>20</v>
      </c>
      <c r="I6097">
        <v>1950000</v>
      </c>
      <c r="J6097">
        <v>3760</v>
      </c>
      <c r="K6097">
        <v>23026.846153999999</v>
      </c>
    </row>
    <row r="6098" spans="1:11" x14ac:dyDescent="0.35">
      <c r="A6098" t="s">
        <v>483</v>
      </c>
      <c r="B6098" t="s">
        <v>161</v>
      </c>
      <c r="C6098" t="s">
        <v>162</v>
      </c>
      <c r="D6098" t="s">
        <v>23</v>
      </c>
      <c r="E6098" t="s">
        <v>152</v>
      </c>
      <c r="F6098">
        <v>202638</v>
      </c>
      <c r="G6098">
        <v>3180</v>
      </c>
      <c r="H6098">
        <v>20</v>
      </c>
      <c r="I6098">
        <v>4770000</v>
      </c>
      <c r="J6098">
        <v>13260</v>
      </c>
      <c r="K6098">
        <v>28037.987421000002</v>
      </c>
    </row>
    <row r="6099" spans="1:11" x14ac:dyDescent="0.35">
      <c r="A6099" t="s">
        <v>483</v>
      </c>
      <c r="B6099" t="s">
        <v>161</v>
      </c>
      <c r="C6099" t="s">
        <v>163</v>
      </c>
      <c r="D6099" t="s">
        <v>23</v>
      </c>
      <c r="E6099" t="s">
        <v>152</v>
      </c>
      <c r="F6099">
        <v>202638</v>
      </c>
      <c r="G6099">
        <v>600</v>
      </c>
      <c r="H6099">
        <v>20</v>
      </c>
      <c r="I6099">
        <v>900000</v>
      </c>
      <c r="J6099">
        <v>2280</v>
      </c>
      <c r="K6099">
        <v>28213.966667000001</v>
      </c>
    </row>
    <row r="6100" spans="1:11" x14ac:dyDescent="0.35">
      <c r="A6100" t="s">
        <v>483</v>
      </c>
      <c r="B6100" t="s">
        <v>161</v>
      </c>
      <c r="C6100" t="s">
        <v>164</v>
      </c>
      <c r="D6100" t="s">
        <v>23</v>
      </c>
      <c r="E6100" t="s">
        <v>152</v>
      </c>
      <c r="F6100">
        <v>202638</v>
      </c>
      <c r="G6100">
        <v>2640</v>
      </c>
      <c r="H6100">
        <v>20</v>
      </c>
      <c r="I6100">
        <v>4488000</v>
      </c>
      <c r="J6100">
        <v>11040</v>
      </c>
      <c r="K6100">
        <v>30969.378788000002</v>
      </c>
    </row>
    <row r="6101" spans="1:11" x14ac:dyDescent="0.35">
      <c r="A6101" t="s">
        <v>483</v>
      </c>
      <c r="B6101" t="s">
        <v>161</v>
      </c>
      <c r="C6101" t="s">
        <v>165</v>
      </c>
      <c r="D6101" t="s">
        <v>23</v>
      </c>
      <c r="E6101" t="s">
        <v>152</v>
      </c>
      <c r="F6101">
        <v>202638</v>
      </c>
      <c r="G6101">
        <v>3860</v>
      </c>
      <c r="H6101">
        <v>20</v>
      </c>
      <c r="I6101">
        <v>6562000</v>
      </c>
      <c r="J6101">
        <v>15420</v>
      </c>
      <c r="K6101">
        <v>31554.673575000001</v>
      </c>
    </row>
    <row r="6102" spans="1:11" x14ac:dyDescent="0.35">
      <c r="A6102" t="s">
        <v>483</v>
      </c>
      <c r="B6102" t="s">
        <v>161</v>
      </c>
      <c r="C6102" t="s">
        <v>166</v>
      </c>
      <c r="D6102" t="s">
        <v>23</v>
      </c>
      <c r="E6102" t="s">
        <v>152</v>
      </c>
      <c r="F6102">
        <v>202638</v>
      </c>
      <c r="G6102">
        <v>3180</v>
      </c>
      <c r="H6102">
        <v>20</v>
      </c>
      <c r="I6102">
        <v>5406000</v>
      </c>
      <c r="J6102">
        <v>9660</v>
      </c>
      <c r="K6102">
        <v>31410.295597</v>
      </c>
    </row>
    <row r="6103" spans="1:11" x14ac:dyDescent="0.35">
      <c r="A6103" t="s">
        <v>483</v>
      </c>
      <c r="B6103" t="s">
        <v>161</v>
      </c>
      <c r="C6103" t="s">
        <v>167</v>
      </c>
      <c r="D6103" t="s">
        <v>23</v>
      </c>
      <c r="E6103" t="s">
        <v>152</v>
      </c>
      <c r="F6103">
        <v>202638</v>
      </c>
      <c r="G6103">
        <v>5140</v>
      </c>
      <c r="H6103">
        <v>20</v>
      </c>
      <c r="I6103">
        <v>7710000</v>
      </c>
      <c r="J6103">
        <v>23080</v>
      </c>
      <c r="K6103">
        <v>28102.801555999999</v>
      </c>
    </row>
    <row r="6104" spans="1:11" x14ac:dyDescent="0.35">
      <c r="A6104" t="s">
        <v>483</v>
      </c>
      <c r="B6104" t="s">
        <v>161</v>
      </c>
      <c r="C6104" t="s">
        <v>168</v>
      </c>
      <c r="D6104" t="s">
        <v>23</v>
      </c>
      <c r="E6104" t="s">
        <v>152</v>
      </c>
      <c r="F6104">
        <v>202638</v>
      </c>
      <c r="G6104">
        <v>7520</v>
      </c>
      <c r="H6104">
        <v>20</v>
      </c>
      <c r="I6104">
        <v>11280000</v>
      </c>
      <c r="J6104">
        <v>30600</v>
      </c>
      <c r="K6104">
        <v>28082.784574000001</v>
      </c>
    </row>
    <row r="6105" spans="1:11" x14ac:dyDescent="0.35">
      <c r="A6105" t="s">
        <v>483</v>
      </c>
      <c r="B6105" t="s">
        <v>161</v>
      </c>
      <c r="C6105" t="s">
        <v>169</v>
      </c>
      <c r="D6105" t="s">
        <v>23</v>
      </c>
      <c r="E6105" t="s">
        <v>152</v>
      </c>
      <c r="F6105">
        <v>202638</v>
      </c>
      <c r="G6105">
        <v>10100</v>
      </c>
      <c r="H6105">
        <v>20</v>
      </c>
      <c r="I6105">
        <v>18180000</v>
      </c>
      <c r="J6105">
        <v>52040</v>
      </c>
      <c r="K6105">
        <v>33602.811881000001</v>
      </c>
    </row>
    <row r="6106" spans="1:11" x14ac:dyDescent="0.35">
      <c r="A6106" t="s">
        <v>483</v>
      </c>
      <c r="B6106" t="s">
        <v>161</v>
      </c>
      <c r="C6106" t="s">
        <v>615</v>
      </c>
      <c r="D6106" t="s">
        <v>23</v>
      </c>
      <c r="E6106" t="s">
        <v>152</v>
      </c>
      <c r="F6106">
        <v>202638</v>
      </c>
      <c r="G6106">
        <v>200</v>
      </c>
      <c r="H6106">
        <v>20</v>
      </c>
      <c r="I6106">
        <v>346000</v>
      </c>
      <c r="J6106">
        <v>1800</v>
      </c>
      <c r="K6106">
        <v>31999.3</v>
      </c>
    </row>
    <row r="6107" spans="1:11" x14ac:dyDescent="0.35">
      <c r="A6107" t="s">
        <v>483</v>
      </c>
      <c r="B6107" t="s">
        <v>161</v>
      </c>
      <c r="C6107" t="s">
        <v>170</v>
      </c>
      <c r="D6107" t="s">
        <v>23</v>
      </c>
      <c r="E6107" t="s">
        <v>152</v>
      </c>
      <c r="F6107">
        <v>202638</v>
      </c>
      <c r="G6107">
        <v>2240</v>
      </c>
      <c r="H6107">
        <v>20</v>
      </c>
      <c r="I6107">
        <v>4032000</v>
      </c>
      <c r="J6107">
        <v>8000</v>
      </c>
      <c r="K6107">
        <v>33390.223213999998</v>
      </c>
    </row>
    <row r="6108" spans="1:11" x14ac:dyDescent="0.35">
      <c r="A6108" t="s">
        <v>483</v>
      </c>
      <c r="B6108" t="s">
        <v>161</v>
      </c>
      <c r="C6108" t="s">
        <v>171</v>
      </c>
      <c r="D6108" t="s">
        <v>23</v>
      </c>
      <c r="E6108" t="s">
        <v>152</v>
      </c>
      <c r="F6108">
        <v>202638</v>
      </c>
      <c r="G6108">
        <v>440</v>
      </c>
      <c r="H6108">
        <v>20</v>
      </c>
      <c r="I6108">
        <v>748000</v>
      </c>
      <c r="J6108">
        <v>1660</v>
      </c>
      <c r="K6108">
        <v>31235.227273</v>
      </c>
    </row>
    <row r="6109" spans="1:11" x14ac:dyDescent="0.35">
      <c r="A6109" t="s">
        <v>483</v>
      </c>
      <c r="B6109" t="s">
        <v>161</v>
      </c>
      <c r="C6109" t="s">
        <v>172</v>
      </c>
      <c r="D6109" t="s">
        <v>23</v>
      </c>
      <c r="E6109" t="s">
        <v>152</v>
      </c>
      <c r="F6109">
        <v>202638</v>
      </c>
      <c r="G6109">
        <v>5660</v>
      </c>
      <c r="H6109">
        <v>20</v>
      </c>
      <c r="I6109">
        <v>10188000</v>
      </c>
      <c r="J6109">
        <v>25860</v>
      </c>
      <c r="K6109">
        <v>33583.116607999997</v>
      </c>
    </row>
    <row r="6110" spans="1:11" x14ac:dyDescent="0.35">
      <c r="A6110" t="s">
        <v>483</v>
      </c>
      <c r="B6110" t="s">
        <v>161</v>
      </c>
      <c r="C6110" t="s">
        <v>173</v>
      </c>
      <c r="D6110" t="s">
        <v>23</v>
      </c>
      <c r="E6110" t="s">
        <v>152</v>
      </c>
      <c r="F6110">
        <v>202638</v>
      </c>
      <c r="G6110">
        <v>4780</v>
      </c>
      <c r="H6110">
        <v>20</v>
      </c>
      <c r="I6110">
        <v>8126000</v>
      </c>
      <c r="J6110">
        <v>19560</v>
      </c>
      <c r="K6110">
        <v>31614.497908000001</v>
      </c>
    </row>
    <row r="6111" spans="1:11" x14ac:dyDescent="0.35">
      <c r="A6111" t="s">
        <v>483</v>
      </c>
      <c r="B6111" t="s">
        <v>161</v>
      </c>
      <c r="C6111" t="s">
        <v>616</v>
      </c>
      <c r="D6111" t="s">
        <v>23</v>
      </c>
      <c r="E6111" t="s">
        <v>152</v>
      </c>
      <c r="F6111">
        <v>202638</v>
      </c>
      <c r="G6111">
        <v>160</v>
      </c>
      <c r="H6111">
        <v>20</v>
      </c>
      <c r="I6111">
        <v>276800</v>
      </c>
      <c r="J6111">
        <v>1440</v>
      </c>
      <c r="K6111">
        <v>32218.25</v>
      </c>
    </row>
    <row r="6112" spans="1:11" x14ac:dyDescent="0.35">
      <c r="A6112" t="s">
        <v>483</v>
      </c>
      <c r="B6112" t="s">
        <v>161</v>
      </c>
      <c r="C6112" t="s">
        <v>174</v>
      </c>
      <c r="D6112" t="s">
        <v>23</v>
      </c>
      <c r="E6112" t="s">
        <v>152</v>
      </c>
      <c r="F6112">
        <v>202638</v>
      </c>
      <c r="G6112">
        <v>7300</v>
      </c>
      <c r="H6112">
        <v>20</v>
      </c>
      <c r="I6112">
        <v>13140000</v>
      </c>
      <c r="J6112">
        <v>25580</v>
      </c>
      <c r="K6112">
        <v>33573.438355999999</v>
      </c>
    </row>
    <row r="6113" spans="1:11" x14ac:dyDescent="0.35">
      <c r="A6113" t="s">
        <v>483</v>
      </c>
      <c r="B6113" t="s">
        <v>161</v>
      </c>
      <c r="C6113" t="s">
        <v>175</v>
      </c>
      <c r="D6113" t="s">
        <v>23</v>
      </c>
      <c r="E6113" t="s">
        <v>152</v>
      </c>
      <c r="F6113">
        <v>202638</v>
      </c>
      <c r="G6113">
        <v>3320</v>
      </c>
      <c r="H6113">
        <v>20</v>
      </c>
      <c r="I6113">
        <v>5644000</v>
      </c>
      <c r="J6113">
        <v>13240</v>
      </c>
      <c r="K6113">
        <v>31316.813253</v>
      </c>
    </row>
    <row r="6114" spans="1:11" x14ac:dyDescent="0.35">
      <c r="A6114" t="s">
        <v>483</v>
      </c>
      <c r="B6114" t="s">
        <v>176</v>
      </c>
      <c r="C6114" t="s">
        <v>177</v>
      </c>
      <c r="D6114" t="s">
        <v>32</v>
      </c>
      <c r="E6114" t="s">
        <v>160</v>
      </c>
      <c r="F6114">
        <v>202638</v>
      </c>
      <c r="G6114">
        <v>27</v>
      </c>
      <c r="H6114">
        <v>1</v>
      </c>
      <c r="I6114">
        <v>1581066</v>
      </c>
      <c r="J6114">
        <v>35</v>
      </c>
      <c r="K6114">
        <v>71078.740741000001</v>
      </c>
    </row>
    <row r="6115" spans="1:11" x14ac:dyDescent="0.35">
      <c r="A6115" t="s">
        <v>483</v>
      </c>
      <c r="B6115" t="s">
        <v>176</v>
      </c>
      <c r="C6115" t="s">
        <v>178</v>
      </c>
      <c r="D6115" t="s">
        <v>32</v>
      </c>
      <c r="E6115" t="s">
        <v>179</v>
      </c>
      <c r="F6115">
        <v>202638</v>
      </c>
      <c r="G6115">
        <v>26</v>
      </c>
      <c r="H6115">
        <v>1</v>
      </c>
      <c r="I6115">
        <v>1300000</v>
      </c>
      <c r="J6115">
        <v>58</v>
      </c>
      <c r="K6115">
        <v>52384.192307999998</v>
      </c>
    </row>
    <row r="6116" spans="1:11" x14ac:dyDescent="0.35">
      <c r="A6116" t="s">
        <v>483</v>
      </c>
      <c r="B6116" t="s">
        <v>176</v>
      </c>
      <c r="C6116" t="s">
        <v>180</v>
      </c>
      <c r="D6116" t="s">
        <v>32</v>
      </c>
      <c r="E6116" t="s">
        <v>179</v>
      </c>
      <c r="F6116">
        <v>202638</v>
      </c>
      <c r="G6116">
        <v>34</v>
      </c>
      <c r="H6116">
        <v>1</v>
      </c>
      <c r="I6116">
        <v>1118600</v>
      </c>
      <c r="J6116">
        <v>66</v>
      </c>
      <c r="K6116">
        <v>30248.647058999999</v>
      </c>
    </row>
    <row r="6117" spans="1:11" x14ac:dyDescent="0.35">
      <c r="A6117" t="s">
        <v>483</v>
      </c>
      <c r="B6117" t="s">
        <v>176</v>
      </c>
      <c r="C6117" t="s">
        <v>181</v>
      </c>
      <c r="D6117" t="s">
        <v>32</v>
      </c>
      <c r="E6117" t="s">
        <v>182</v>
      </c>
      <c r="F6117">
        <v>202638</v>
      </c>
      <c r="G6117">
        <v>45</v>
      </c>
      <c r="H6117">
        <v>1</v>
      </c>
      <c r="I6117">
        <v>2250000</v>
      </c>
      <c r="J6117">
        <v>94</v>
      </c>
      <c r="K6117">
        <v>52447.755555999996</v>
      </c>
    </row>
    <row r="6118" spans="1:11" x14ac:dyDescent="0.35">
      <c r="A6118" t="s">
        <v>483</v>
      </c>
      <c r="B6118" t="s">
        <v>176</v>
      </c>
      <c r="C6118" t="s">
        <v>183</v>
      </c>
      <c r="D6118" t="s">
        <v>32</v>
      </c>
      <c r="E6118" t="s">
        <v>182</v>
      </c>
      <c r="F6118">
        <v>202638</v>
      </c>
      <c r="G6118">
        <v>29</v>
      </c>
      <c r="H6118">
        <v>1</v>
      </c>
      <c r="I6118">
        <v>954100</v>
      </c>
      <c r="J6118">
        <v>63</v>
      </c>
      <c r="K6118">
        <v>30344.931034000001</v>
      </c>
    </row>
    <row r="6119" spans="1:11" x14ac:dyDescent="0.35">
      <c r="A6119" t="s">
        <v>483</v>
      </c>
      <c r="B6119" t="s">
        <v>176</v>
      </c>
      <c r="C6119" t="s">
        <v>184</v>
      </c>
      <c r="D6119" t="s">
        <v>32</v>
      </c>
      <c r="E6119" t="s">
        <v>185</v>
      </c>
      <c r="F6119">
        <v>202638</v>
      </c>
      <c r="G6119">
        <v>91</v>
      </c>
      <c r="H6119">
        <v>1</v>
      </c>
      <c r="I6119">
        <v>4550000</v>
      </c>
      <c r="J6119">
        <v>182</v>
      </c>
      <c r="K6119">
        <v>49389.868132000003</v>
      </c>
    </row>
    <row r="6120" spans="1:11" x14ac:dyDescent="0.35">
      <c r="A6120" t="s">
        <v>483</v>
      </c>
      <c r="B6120" t="s">
        <v>176</v>
      </c>
      <c r="C6120" t="s">
        <v>186</v>
      </c>
      <c r="D6120" t="s">
        <v>32</v>
      </c>
      <c r="E6120" t="s">
        <v>185</v>
      </c>
      <c r="F6120">
        <v>202638</v>
      </c>
      <c r="G6120">
        <v>50</v>
      </c>
      <c r="H6120">
        <v>1</v>
      </c>
      <c r="I6120">
        <v>1750000</v>
      </c>
      <c r="J6120">
        <v>107</v>
      </c>
      <c r="K6120">
        <v>30356.78</v>
      </c>
    </row>
    <row r="6121" spans="1:11" x14ac:dyDescent="0.35">
      <c r="A6121" t="s">
        <v>483</v>
      </c>
      <c r="B6121" t="s">
        <v>176</v>
      </c>
      <c r="C6121" t="s">
        <v>187</v>
      </c>
      <c r="D6121" t="s">
        <v>32</v>
      </c>
      <c r="E6121" t="s">
        <v>188</v>
      </c>
      <c r="F6121">
        <v>202638</v>
      </c>
      <c r="G6121">
        <v>20</v>
      </c>
      <c r="H6121">
        <v>1</v>
      </c>
      <c r="I6121">
        <v>1000000</v>
      </c>
      <c r="J6121">
        <v>54</v>
      </c>
      <c r="K6121">
        <v>53958.65</v>
      </c>
    </row>
    <row r="6122" spans="1:11" x14ac:dyDescent="0.35">
      <c r="A6122" t="s">
        <v>483</v>
      </c>
      <c r="B6122" t="s">
        <v>176</v>
      </c>
      <c r="C6122" t="s">
        <v>189</v>
      </c>
      <c r="D6122" t="s">
        <v>32</v>
      </c>
      <c r="E6122" t="s">
        <v>190</v>
      </c>
      <c r="F6122">
        <v>202638</v>
      </c>
      <c r="G6122">
        <v>23</v>
      </c>
      <c r="H6122">
        <v>1</v>
      </c>
      <c r="I6122">
        <v>1150000</v>
      </c>
      <c r="J6122">
        <v>46</v>
      </c>
      <c r="K6122">
        <v>52502.173912999999</v>
      </c>
    </row>
    <row r="6123" spans="1:11" x14ac:dyDescent="0.35">
      <c r="A6123" t="s">
        <v>483</v>
      </c>
      <c r="B6123" t="s">
        <v>176</v>
      </c>
      <c r="C6123" t="s">
        <v>191</v>
      </c>
      <c r="D6123" t="s">
        <v>32</v>
      </c>
      <c r="E6123" t="s">
        <v>192</v>
      </c>
      <c r="F6123">
        <v>202638</v>
      </c>
      <c r="G6123">
        <v>49</v>
      </c>
      <c r="H6123">
        <v>1</v>
      </c>
      <c r="I6123">
        <v>1715000</v>
      </c>
      <c r="J6123">
        <v>102</v>
      </c>
      <c r="K6123">
        <v>37327.061223999997</v>
      </c>
    </row>
    <row r="6124" spans="1:11" x14ac:dyDescent="0.35">
      <c r="A6124" t="s">
        <v>483</v>
      </c>
      <c r="B6124" t="s">
        <v>176</v>
      </c>
      <c r="C6124" t="s">
        <v>193</v>
      </c>
      <c r="D6124" t="s">
        <v>32</v>
      </c>
      <c r="E6124" t="s">
        <v>192</v>
      </c>
      <c r="F6124">
        <v>202638</v>
      </c>
      <c r="G6124">
        <v>62</v>
      </c>
      <c r="H6124">
        <v>1</v>
      </c>
      <c r="I6124">
        <v>3100000</v>
      </c>
      <c r="J6124">
        <v>128</v>
      </c>
      <c r="K6124">
        <v>51353.790323000001</v>
      </c>
    </row>
    <row r="6125" spans="1:11" x14ac:dyDescent="0.35">
      <c r="A6125" t="s">
        <v>483</v>
      </c>
      <c r="B6125" t="s">
        <v>176</v>
      </c>
      <c r="C6125" t="s">
        <v>194</v>
      </c>
      <c r="D6125" t="s">
        <v>32</v>
      </c>
      <c r="E6125" t="s">
        <v>195</v>
      </c>
      <c r="F6125">
        <v>202638</v>
      </c>
      <c r="G6125">
        <v>37</v>
      </c>
      <c r="H6125">
        <v>1</v>
      </c>
      <c r="I6125">
        <v>1295000</v>
      </c>
      <c r="J6125">
        <v>85</v>
      </c>
      <c r="K6125">
        <v>37571.135134999997</v>
      </c>
    </row>
    <row r="6126" spans="1:11" x14ac:dyDescent="0.35">
      <c r="A6126" t="s">
        <v>483</v>
      </c>
      <c r="B6126" t="s">
        <v>176</v>
      </c>
      <c r="C6126" t="s">
        <v>196</v>
      </c>
      <c r="D6126" t="s">
        <v>32</v>
      </c>
      <c r="E6126" t="s">
        <v>195</v>
      </c>
      <c r="F6126">
        <v>202638</v>
      </c>
      <c r="G6126">
        <v>62</v>
      </c>
      <c r="H6126">
        <v>1</v>
      </c>
      <c r="I6126">
        <v>3100000</v>
      </c>
      <c r="J6126">
        <v>148</v>
      </c>
      <c r="K6126">
        <v>51222.112903000001</v>
      </c>
    </row>
    <row r="6127" spans="1:11" x14ac:dyDescent="0.35">
      <c r="A6127" t="s">
        <v>483</v>
      </c>
      <c r="B6127" t="s">
        <v>176</v>
      </c>
      <c r="C6127" t="s">
        <v>197</v>
      </c>
      <c r="D6127" t="s">
        <v>32</v>
      </c>
      <c r="E6127" t="s">
        <v>198</v>
      </c>
      <c r="F6127">
        <v>202638</v>
      </c>
      <c r="G6127">
        <v>15</v>
      </c>
      <c r="H6127">
        <v>1</v>
      </c>
      <c r="I6127">
        <v>750000</v>
      </c>
      <c r="J6127">
        <v>36</v>
      </c>
      <c r="K6127">
        <v>56529.8</v>
      </c>
    </row>
    <row r="6128" spans="1:11" x14ac:dyDescent="0.35">
      <c r="A6128" t="s">
        <v>483</v>
      </c>
      <c r="B6128" t="s">
        <v>176</v>
      </c>
      <c r="C6128" t="s">
        <v>199</v>
      </c>
      <c r="D6128" t="s">
        <v>32</v>
      </c>
      <c r="E6128" t="s">
        <v>200</v>
      </c>
      <c r="F6128">
        <v>202638</v>
      </c>
      <c r="G6128">
        <v>18</v>
      </c>
      <c r="H6128">
        <v>1</v>
      </c>
      <c r="I6128">
        <v>900000</v>
      </c>
      <c r="J6128">
        <v>35</v>
      </c>
      <c r="K6128">
        <v>53521.277778000003</v>
      </c>
    </row>
    <row r="6129" spans="1:11" x14ac:dyDescent="0.35">
      <c r="A6129" t="s">
        <v>483</v>
      </c>
      <c r="B6129" t="s">
        <v>176</v>
      </c>
      <c r="C6129" t="s">
        <v>201</v>
      </c>
      <c r="D6129" t="s">
        <v>32</v>
      </c>
      <c r="E6129" t="s">
        <v>202</v>
      </c>
      <c r="F6129">
        <v>202638</v>
      </c>
      <c r="G6129">
        <v>20</v>
      </c>
      <c r="H6129">
        <v>1</v>
      </c>
      <c r="I6129">
        <v>700000</v>
      </c>
      <c r="J6129">
        <v>38</v>
      </c>
      <c r="K6129">
        <v>38518.85</v>
      </c>
    </row>
    <row r="6130" spans="1:11" x14ac:dyDescent="0.35">
      <c r="A6130" t="s">
        <v>483</v>
      </c>
      <c r="B6130" t="s">
        <v>176</v>
      </c>
      <c r="C6130" t="s">
        <v>203</v>
      </c>
      <c r="D6130" t="s">
        <v>32</v>
      </c>
      <c r="E6130" t="s">
        <v>204</v>
      </c>
      <c r="F6130">
        <v>202638</v>
      </c>
      <c r="G6130">
        <v>45</v>
      </c>
      <c r="H6130">
        <v>1</v>
      </c>
      <c r="I6130">
        <v>3600000</v>
      </c>
      <c r="J6130">
        <v>87</v>
      </c>
      <c r="K6130">
        <v>69205.177777999997</v>
      </c>
    </row>
    <row r="6131" spans="1:11" x14ac:dyDescent="0.35">
      <c r="A6131" t="s">
        <v>483</v>
      </c>
      <c r="B6131" t="s">
        <v>176</v>
      </c>
      <c r="C6131" t="s">
        <v>205</v>
      </c>
      <c r="D6131" t="s">
        <v>32</v>
      </c>
      <c r="E6131" t="s">
        <v>206</v>
      </c>
      <c r="F6131">
        <v>202638</v>
      </c>
      <c r="G6131">
        <v>41</v>
      </c>
      <c r="H6131">
        <v>1</v>
      </c>
      <c r="I6131">
        <v>3280000</v>
      </c>
      <c r="J6131">
        <v>93</v>
      </c>
      <c r="K6131">
        <v>68788.878049000006</v>
      </c>
    </row>
    <row r="6132" spans="1:11" x14ac:dyDescent="0.35">
      <c r="A6132" t="s">
        <v>483</v>
      </c>
      <c r="B6132" t="s">
        <v>176</v>
      </c>
      <c r="C6132" t="s">
        <v>207</v>
      </c>
      <c r="D6132" t="s">
        <v>32</v>
      </c>
      <c r="E6132" t="s">
        <v>202</v>
      </c>
      <c r="F6132">
        <v>202638</v>
      </c>
      <c r="G6132">
        <v>56</v>
      </c>
      <c r="H6132">
        <v>1</v>
      </c>
      <c r="I6132">
        <v>2240000</v>
      </c>
      <c r="J6132">
        <v>93</v>
      </c>
      <c r="K6132">
        <v>51182.214286000002</v>
      </c>
    </row>
    <row r="6133" spans="1:11" x14ac:dyDescent="0.35">
      <c r="A6133" t="s">
        <v>483</v>
      </c>
      <c r="B6133" t="s">
        <v>176</v>
      </c>
      <c r="C6133" t="s">
        <v>208</v>
      </c>
      <c r="D6133" t="s">
        <v>32</v>
      </c>
      <c r="E6133" t="s">
        <v>185</v>
      </c>
      <c r="F6133">
        <v>202638</v>
      </c>
      <c r="G6133">
        <v>76</v>
      </c>
      <c r="H6133">
        <v>1</v>
      </c>
      <c r="I6133">
        <v>6080000</v>
      </c>
      <c r="J6133">
        <v>154</v>
      </c>
      <c r="K6133">
        <v>69069.223683999997</v>
      </c>
    </row>
    <row r="6134" spans="1:11" x14ac:dyDescent="0.35">
      <c r="A6134" t="s">
        <v>483</v>
      </c>
      <c r="B6134" t="s">
        <v>176</v>
      </c>
      <c r="C6134" t="s">
        <v>209</v>
      </c>
      <c r="D6134" t="s">
        <v>32</v>
      </c>
      <c r="E6134" t="s">
        <v>188</v>
      </c>
      <c r="F6134">
        <v>202638</v>
      </c>
      <c r="G6134">
        <v>16</v>
      </c>
      <c r="H6134">
        <v>1</v>
      </c>
      <c r="I6134">
        <v>1280000</v>
      </c>
      <c r="J6134">
        <v>26</v>
      </c>
      <c r="K6134">
        <v>69615</v>
      </c>
    </row>
    <row r="6135" spans="1:11" x14ac:dyDescent="0.35">
      <c r="A6135" t="s">
        <v>483</v>
      </c>
      <c r="B6135" t="s">
        <v>176</v>
      </c>
      <c r="C6135" t="s">
        <v>210</v>
      </c>
      <c r="D6135" t="s">
        <v>32</v>
      </c>
      <c r="E6135" t="s">
        <v>200</v>
      </c>
      <c r="F6135">
        <v>202638</v>
      </c>
      <c r="G6135">
        <v>56</v>
      </c>
      <c r="H6135">
        <v>1</v>
      </c>
      <c r="I6135">
        <v>2240000</v>
      </c>
      <c r="J6135">
        <v>91</v>
      </c>
      <c r="K6135">
        <v>50169.053570999997</v>
      </c>
    </row>
    <row r="6136" spans="1:11" x14ac:dyDescent="0.35">
      <c r="A6136" t="s">
        <v>483</v>
      </c>
      <c r="B6136" t="s">
        <v>176</v>
      </c>
      <c r="C6136" t="s">
        <v>211</v>
      </c>
      <c r="D6136" t="s">
        <v>32</v>
      </c>
      <c r="E6136" t="s">
        <v>192</v>
      </c>
      <c r="F6136">
        <v>202638</v>
      </c>
      <c r="G6136">
        <v>52</v>
      </c>
      <c r="H6136">
        <v>1</v>
      </c>
      <c r="I6136">
        <v>4160000</v>
      </c>
      <c r="J6136">
        <v>104</v>
      </c>
      <c r="K6136">
        <v>69264.25</v>
      </c>
    </row>
    <row r="6137" spans="1:11" x14ac:dyDescent="0.35">
      <c r="A6137" t="s">
        <v>483</v>
      </c>
      <c r="B6137" t="s">
        <v>176</v>
      </c>
      <c r="C6137" t="s">
        <v>212</v>
      </c>
      <c r="D6137" t="s">
        <v>32</v>
      </c>
      <c r="E6137" t="s">
        <v>195</v>
      </c>
      <c r="F6137">
        <v>202638</v>
      </c>
      <c r="G6137">
        <v>15</v>
      </c>
      <c r="H6137">
        <v>1</v>
      </c>
      <c r="I6137">
        <v>1200000</v>
      </c>
      <c r="J6137">
        <v>30</v>
      </c>
      <c r="K6137">
        <v>69224</v>
      </c>
    </row>
    <row r="6138" spans="1:11" x14ac:dyDescent="0.35">
      <c r="A6138" t="s">
        <v>483</v>
      </c>
      <c r="B6138" t="s">
        <v>176</v>
      </c>
      <c r="C6138" t="s">
        <v>213</v>
      </c>
      <c r="D6138" t="s">
        <v>32</v>
      </c>
      <c r="E6138" t="s">
        <v>198</v>
      </c>
      <c r="F6138">
        <v>202638</v>
      </c>
      <c r="G6138">
        <v>13</v>
      </c>
      <c r="H6138">
        <v>1</v>
      </c>
      <c r="I6138">
        <v>1040000</v>
      </c>
      <c r="J6138">
        <v>26</v>
      </c>
      <c r="K6138">
        <v>68627.692307999998</v>
      </c>
    </row>
    <row r="6139" spans="1:11" x14ac:dyDescent="0.35">
      <c r="A6139" t="s">
        <v>483</v>
      </c>
      <c r="B6139" t="s">
        <v>223</v>
      </c>
      <c r="C6139" t="s">
        <v>224</v>
      </c>
      <c r="D6139" t="s">
        <v>14</v>
      </c>
      <c r="E6139" t="s">
        <v>24</v>
      </c>
      <c r="F6139">
        <v>202638</v>
      </c>
      <c r="G6139">
        <v>960</v>
      </c>
      <c r="H6139">
        <v>20</v>
      </c>
      <c r="I6139">
        <v>1776000</v>
      </c>
      <c r="J6139">
        <v>2440</v>
      </c>
      <c r="K6139">
        <v>32059.0625</v>
      </c>
    </row>
    <row r="6140" spans="1:11" x14ac:dyDescent="0.35">
      <c r="A6140" t="s">
        <v>483</v>
      </c>
      <c r="B6140" t="s">
        <v>223</v>
      </c>
      <c r="C6140" t="s">
        <v>225</v>
      </c>
      <c r="D6140" t="s">
        <v>20</v>
      </c>
      <c r="E6140" t="s">
        <v>18</v>
      </c>
      <c r="F6140">
        <v>202638</v>
      </c>
      <c r="G6140">
        <v>29100</v>
      </c>
      <c r="H6140">
        <v>12</v>
      </c>
      <c r="I6140">
        <v>50924000</v>
      </c>
      <c r="J6140">
        <v>251520</v>
      </c>
      <c r="K6140">
        <v>18765.871752999999</v>
      </c>
    </row>
    <row r="6141" spans="1:11" x14ac:dyDescent="0.35">
      <c r="A6141" t="s">
        <v>483</v>
      </c>
      <c r="B6141" t="s">
        <v>223</v>
      </c>
      <c r="C6141" t="s">
        <v>226</v>
      </c>
      <c r="D6141" t="s">
        <v>20</v>
      </c>
      <c r="E6141" t="s">
        <v>18</v>
      </c>
      <c r="F6141">
        <v>202638</v>
      </c>
      <c r="G6141">
        <v>21536</v>
      </c>
      <c r="H6141">
        <v>16</v>
      </c>
      <c r="I6141">
        <v>38091500</v>
      </c>
      <c r="J6141">
        <v>126432</v>
      </c>
      <c r="K6141">
        <v>25020.559434999999</v>
      </c>
    </row>
    <row r="6142" spans="1:11" x14ac:dyDescent="0.35">
      <c r="A6142" t="s">
        <v>483</v>
      </c>
      <c r="B6142" t="s">
        <v>223</v>
      </c>
      <c r="C6142" t="s">
        <v>227</v>
      </c>
      <c r="D6142" t="s">
        <v>17</v>
      </c>
      <c r="E6142" t="s">
        <v>24</v>
      </c>
      <c r="F6142">
        <v>202638</v>
      </c>
      <c r="G6142">
        <v>15880</v>
      </c>
      <c r="H6142">
        <v>20</v>
      </c>
      <c r="I6142">
        <v>27710600</v>
      </c>
      <c r="J6142">
        <v>92440</v>
      </c>
      <c r="K6142">
        <v>30520.401763000002</v>
      </c>
    </row>
    <row r="6143" spans="1:11" x14ac:dyDescent="0.35">
      <c r="A6143" t="s">
        <v>483</v>
      </c>
      <c r="B6143" t="s">
        <v>223</v>
      </c>
      <c r="C6143" t="s">
        <v>228</v>
      </c>
      <c r="D6143" t="s">
        <v>17</v>
      </c>
      <c r="E6143" t="s">
        <v>24</v>
      </c>
      <c r="F6143">
        <v>202638</v>
      </c>
      <c r="G6143">
        <v>20620</v>
      </c>
      <c r="H6143">
        <v>20</v>
      </c>
      <c r="I6143">
        <v>37012900</v>
      </c>
      <c r="J6143">
        <v>125440</v>
      </c>
      <c r="K6143">
        <v>31392.581958999999</v>
      </c>
    </row>
    <row r="6144" spans="1:11" x14ac:dyDescent="0.35">
      <c r="A6144" t="s">
        <v>483</v>
      </c>
      <c r="B6144" t="s">
        <v>223</v>
      </c>
      <c r="C6144" t="s">
        <v>230</v>
      </c>
      <c r="D6144" t="s">
        <v>17</v>
      </c>
      <c r="E6144" t="s">
        <v>18</v>
      </c>
      <c r="F6144">
        <v>202638</v>
      </c>
      <c r="G6144">
        <v>816</v>
      </c>
      <c r="H6144">
        <v>16</v>
      </c>
      <c r="I6144">
        <v>1428000</v>
      </c>
      <c r="J6144">
        <v>2352</v>
      </c>
      <c r="K6144">
        <v>25123.568627000001</v>
      </c>
    </row>
    <row r="6145" spans="1:11" x14ac:dyDescent="0.35">
      <c r="A6145" t="s">
        <v>483</v>
      </c>
      <c r="B6145" t="s">
        <v>223</v>
      </c>
      <c r="C6145" t="s">
        <v>231</v>
      </c>
      <c r="D6145" t="s">
        <v>17</v>
      </c>
      <c r="E6145" t="s">
        <v>15</v>
      </c>
      <c r="F6145">
        <v>202638</v>
      </c>
      <c r="G6145">
        <v>9984</v>
      </c>
      <c r="H6145">
        <v>12</v>
      </c>
      <c r="I6145">
        <v>12480000</v>
      </c>
      <c r="J6145">
        <v>53160</v>
      </c>
      <c r="K6145">
        <v>13331.314904000001</v>
      </c>
    </row>
    <row r="6146" spans="1:11" x14ac:dyDescent="0.35">
      <c r="A6146" t="s">
        <v>483</v>
      </c>
      <c r="B6146" t="s">
        <v>223</v>
      </c>
      <c r="C6146" t="s">
        <v>232</v>
      </c>
      <c r="D6146" t="s">
        <v>32</v>
      </c>
      <c r="E6146" t="s">
        <v>18</v>
      </c>
      <c r="F6146">
        <v>202638</v>
      </c>
      <c r="G6146">
        <v>27104</v>
      </c>
      <c r="H6146">
        <v>16</v>
      </c>
      <c r="I6146">
        <v>42381500</v>
      </c>
      <c r="J6146">
        <v>183584</v>
      </c>
      <c r="K6146">
        <v>22313.639315</v>
      </c>
    </row>
    <row r="6147" spans="1:11" x14ac:dyDescent="0.35">
      <c r="A6147" t="s">
        <v>483</v>
      </c>
      <c r="B6147" t="s">
        <v>223</v>
      </c>
      <c r="C6147" t="s">
        <v>233</v>
      </c>
      <c r="D6147" t="s">
        <v>17</v>
      </c>
      <c r="E6147" t="s">
        <v>18</v>
      </c>
      <c r="F6147">
        <v>202638</v>
      </c>
      <c r="G6147">
        <v>612</v>
      </c>
      <c r="H6147">
        <v>12</v>
      </c>
      <c r="I6147">
        <v>1096500</v>
      </c>
      <c r="J6147">
        <v>2364</v>
      </c>
      <c r="K6147">
        <v>18771.862744999999</v>
      </c>
    </row>
    <row r="6148" spans="1:11" x14ac:dyDescent="0.35">
      <c r="A6148" t="s">
        <v>483</v>
      </c>
      <c r="B6148" t="s">
        <v>223</v>
      </c>
      <c r="C6148" t="s">
        <v>548</v>
      </c>
      <c r="D6148" t="s">
        <v>49</v>
      </c>
      <c r="E6148" t="s">
        <v>21</v>
      </c>
      <c r="F6148">
        <v>202638</v>
      </c>
      <c r="G6148">
        <v>5424</v>
      </c>
      <c r="H6148">
        <v>16</v>
      </c>
      <c r="I6148">
        <v>8644500</v>
      </c>
      <c r="J6148">
        <v>14816</v>
      </c>
      <c r="K6148">
        <v>24162.631268000001</v>
      </c>
    </row>
    <row r="6149" spans="1:11" x14ac:dyDescent="0.35">
      <c r="A6149" t="s">
        <v>483</v>
      </c>
      <c r="B6149" t="s">
        <v>223</v>
      </c>
      <c r="C6149" t="s">
        <v>234</v>
      </c>
      <c r="D6149" t="s">
        <v>109</v>
      </c>
      <c r="E6149" t="s">
        <v>24</v>
      </c>
      <c r="F6149">
        <v>202638</v>
      </c>
      <c r="G6149">
        <v>17740</v>
      </c>
      <c r="H6149">
        <v>20</v>
      </c>
      <c r="I6149">
        <v>30956300</v>
      </c>
      <c r="J6149">
        <v>94600</v>
      </c>
      <c r="K6149">
        <v>30507.666291000001</v>
      </c>
    </row>
    <row r="6150" spans="1:11" x14ac:dyDescent="0.35">
      <c r="A6150" t="s">
        <v>483</v>
      </c>
      <c r="B6150" t="s">
        <v>223</v>
      </c>
      <c r="C6150" t="s">
        <v>235</v>
      </c>
      <c r="D6150" t="s">
        <v>109</v>
      </c>
      <c r="E6150" t="s">
        <v>24</v>
      </c>
      <c r="F6150">
        <v>202638</v>
      </c>
      <c r="G6150">
        <v>7700</v>
      </c>
      <c r="H6150">
        <v>20</v>
      </c>
      <c r="I6150">
        <v>13821500</v>
      </c>
      <c r="J6150">
        <v>27520</v>
      </c>
      <c r="K6150">
        <v>31165.896103999999</v>
      </c>
    </row>
    <row r="6151" spans="1:11" x14ac:dyDescent="0.35">
      <c r="A6151" t="s">
        <v>483</v>
      </c>
      <c r="B6151" t="s">
        <v>223</v>
      </c>
      <c r="C6151" t="s">
        <v>236</v>
      </c>
      <c r="D6151" t="s">
        <v>20</v>
      </c>
      <c r="E6151" t="s">
        <v>24</v>
      </c>
      <c r="F6151">
        <v>202638</v>
      </c>
      <c r="G6151">
        <v>14260</v>
      </c>
      <c r="H6151">
        <v>20</v>
      </c>
      <c r="I6151">
        <v>25596700</v>
      </c>
      <c r="J6151">
        <v>52440</v>
      </c>
      <c r="K6151">
        <v>31360.774194000001</v>
      </c>
    </row>
    <row r="6152" spans="1:11" x14ac:dyDescent="0.35">
      <c r="A6152" t="s">
        <v>483</v>
      </c>
      <c r="B6152" t="s">
        <v>237</v>
      </c>
      <c r="C6152" t="s">
        <v>238</v>
      </c>
      <c r="D6152" t="s">
        <v>17</v>
      </c>
      <c r="E6152" t="s">
        <v>18</v>
      </c>
      <c r="F6152">
        <v>202638</v>
      </c>
      <c r="G6152">
        <v>6900</v>
      </c>
      <c r="H6152">
        <v>20</v>
      </c>
      <c r="I6152">
        <v>10695000</v>
      </c>
      <c r="J6152">
        <v>25640</v>
      </c>
      <c r="K6152">
        <v>27737.040580000001</v>
      </c>
    </row>
    <row r="6153" spans="1:11" x14ac:dyDescent="0.35">
      <c r="A6153" t="s">
        <v>483</v>
      </c>
      <c r="B6153" t="s">
        <v>237</v>
      </c>
      <c r="C6153" t="s">
        <v>239</v>
      </c>
      <c r="D6153" t="s">
        <v>17</v>
      </c>
      <c r="E6153" t="s">
        <v>18</v>
      </c>
      <c r="F6153">
        <v>202638</v>
      </c>
      <c r="G6153">
        <v>4780</v>
      </c>
      <c r="H6153">
        <v>20</v>
      </c>
      <c r="I6153">
        <v>7409000</v>
      </c>
      <c r="J6153">
        <v>14800</v>
      </c>
      <c r="K6153">
        <v>27700.585773999999</v>
      </c>
    </row>
    <row r="6154" spans="1:11" x14ac:dyDescent="0.35">
      <c r="A6154" t="s">
        <v>483</v>
      </c>
      <c r="B6154" t="s">
        <v>237</v>
      </c>
      <c r="C6154" t="s">
        <v>240</v>
      </c>
      <c r="D6154" t="s">
        <v>17</v>
      </c>
      <c r="E6154" t="s">
        <v>18</v>
      </c>
      <c r="F6154">
        <v>202638</v>
      </c>
      <c r="G6154">
        <v>6120</v>
      </c>
      <c r="H6154">
        <v>20</v>
      </c>
      <c r="I6154">
        <v>9639000</v>
      </c>
      <c r="J6154">
        <v>18920</v>
      </c>
      <c r="K6154">
        <v>27664.450980000001</v>
      </c>
    </row>
    <row r="6155" spans="1:11" x14ac:dyDescent="0.35">
      <c r="A6155" t="s">
        <v>483</v>
      </c>
      <c r="B6155" t="s">
        <v>237</v>
      </c>
      <c r="C6155" t="s">
        <v>241</v>
      </c>
      <c r="D6155" t="s">
        <v>20</v>
      </c>
      <c r="E6155" t="s">
        <v>18</v>
      </c>
      <c r="F6155">
        <v>202638</v>
      </c>
      <c r="G6155">
        <v>1968</v>
      </c>
      <c r="H6155">
        <v>16</v>
      </c>
      <c r="I6155">
        <v>4612500</v>
      </c>
      <c r="J6155">
        <v>5216</v>
      </c>
      <c r="K6155">
        <v>33197.910569</v>
      </c>
    </row>
    <row r="6156" spans="1:11" x14ac:dyDescent="0.35">
      <c r="A6156" t="s">
        <v>483</v>
      </c>
      <c r="B6156" t="s">
        <v>237</v>
      </c>
      <c r="C6156" t="s">
        <v>242</v>
      </c>
      <c r="D6156" t="s">
        <v>17</v>
      </c>
      <c r="E6156" t="s">
        <v>18</v>
      </c>
      <c r="F6156">
        <v>202638</v>
      </c>
      <c r="G6156">
        <v>57980</v>
      </c>
      <c r="H6156">
        <v>20</v>
      </c>
      <c r="I6156">
        <v>138857900</v>
      </c>
      <c r="J6156">
        <v>505920</v>
      </c>
      <c r="K6156">
        <v>42918.513279999999</v>
      </c>
    </row>
    <row r="6157" spans="1:11" x14ac:dyDescent="0.35">
      <c r="A6157" t="s">
        <v>483</v>
      </c>
      <c r="B6157" t="s">
        <v>237</v>
      </c>
      <c r="C6157" t="s">
        <v>544</v>
      </c>
      <c r="D6157" t="s">
        <v>20</v>
      </c>
      <c r="E6157" t="s">
        <v>18</v>
      </c>
      <c r="F6157">
        <v>202638</v>
      </c>
      <c r="G6157">
        <v>8220</v>
      </c>
      <c r="H6157">
        <v>20</v>
      </c>
      <c r="I6157">
        <v>19686900</v>
      </c>
      <c r="J6157">
        <v>56980</v>
      </c>
      <c r="K6157">
        <v>42859.496350000001</v>
      </c>
    </row>
    <row r="6158" spans="1:11" x14ac:dyDescent="0.35">
      <c r="A6158" t="s">
        <v>483</v>
      </c>
      <c r="B6158" t="s">
        <v>237</v>
      </c>
      <c r="C6158" t="s">
        <v>243</v>
      </c>
      <c r="D6158" t="s">
        <v>20</v>
      </c>
      <c r="E6158" t="s">
        <v>18</v>
      </c>
      <c r="F6158">
        <v>202638</v>
      </c>
      <c r="G6158">
        <v>4016</v>
      </c>
      <c r="H6158">
        <v>16</v>
      </c>
      <c r="I6158">
        <v>9412500</v>
      </c>
      <c r="J6158">
        <v>11696</v>
      </c>
      <c r="K6158">
        <v>33210.756972000003</v>
      </c>
    </row>
    <row r="6159" spans="1:11" x14ac:dyDescent="0.35">
      <c r="A6159" t="s">
        <v>483</v>
      </c>
      <c r="B6159" t="s">
        <v>237</v>
      </c>
      <c r="C6159" t="s">
        <v>244</v>
      </c>
      <c r="D6159" t="s">
        <v>20</v>
      </c>
      <c r="E6159" t="s">
        <v>18</v>
      </c>
      <c r="F6159">
        <v>202638</v>
      </c>
      <c r="G6159">
        <v>7648</v>
      </c>
      <c r="H6159">
        <v>16</v>
      </c>
      <c r="I6159">
        <v>19359000</v>
      </c>
      <c r="J6159">
        <v>33808</v>
      </c>
      <c r="K6159">
        <v>35822.290795000001</v>
      </c>
    </row>
    <row r="6160" spans="1:11" x14ac:dyDescent="0.35">
      <c r="A6160" t="s">
        <v>483</v>
      </c>
      <c r="B6160" t="s">
        <v>237</v>
      </c>
      <c r="C6160" t="s">
        <v>246</v>
      </c>
      <c r="D6160" t="s">
        <v>20</v>
      </c>
      <c r="E6160" t="s">
        <v>18</v>
      </c>
      <c r="F6160">
        <v>202638</v>
      </c>
      <c r="G6160">
        <v>3168</v>
      </c>
      <c r="H6160">
        <v>16</v>
      </c>
      <c r="I6160">
        <v>7603200</v>
      </c>
      <c r="J6160">
        <v>8336</v>
      </c>
      <c r="K6160">
        <v>33919.767677000003</v>
      </c>
    </row>
    <row r="6161" spans="1:11" x14ac:dyDescent="0.35">
      <c r="A6161" t="s">
        <v>483</v>
      </c>
      <c r="B6161" t="s">
        <v>237</v>
      </c>
      <c r="C6161" t="s">
        <v>247</v>
      </c>
      <c r="D6161" t="s">
        <v>17</v>
      </c>
      <c r="E6161" t="s">
        <v>15</v>
      </c>
      <c r="F6161">
        <v>202638</v>
      </c>
      <c r="G6161">
        <v>1452</v>
      </c>
      <c r="H6161">
        <v>12</v>
      </c>
      <c r="I6161">
        <v>1754500</v>
      </c>
      <c r="J6161">
        <v>4692</v>
      </c>
      <c r="K6161">
        <v>13381.727273</v>
      </c>
    </row>
    <row r="6162" spans="1:11" x14ac:dyDescent="0.35">
      <c r="A6162" t="s">
        <v>483</v>
      </c>
      <c r="B6162" t="s">
        <v>237</v>
      </c>
      <c r="C6162" t="s">
        <v>248</v>
      </c>
      <c r="D6162" t="s">
        <v>17</v>
      </c>
      <c r="E6162" t="s">
        <v>15</v>
      </c>
      <c r="F6162">
        <v>202638</v>
      </c>
      <c r="G6162">
        <v>2316</v>
      </c>
      <c r="H6162">
        <v>12</v>
      </c>
      <c r="I6162">
        <v>2798500</v>
      </c>
      <c r="J6162">
        <v>7032</v>
      </c>
      <c r="K6162">
        <v>13373.34715</v>
      </c>
    </row>
    <row r="6163" spans="1:11" x14ac:dyDescent="0.35">
      <c r="A6163" t="s">
        <v>483</v>
      </c>
      <c r="B6163" t="s">
        <v>237</v>
      </c>
      <c r="C6163" t="s">
        <v>249</v>
      </c>
      <c r="D6163" t="s">
        <v>17</v>
      </c>
      <c r="E6163" t="s">
        <v>15</v>
      </c>
      <c r="F6163">
        <v>202638</v>
      </c>
      <c r="G6163">
        <v>4248</v>
      </c>
      <c r="H6163">
        <v>12</v>
      </c>
      <c r="I6163">
        <v>6018000</v>
      </c>
      <c r="J6163">
        <v>18420</v>
      </c>
      <c r="K6163">
        <v>15390.550847</v>
      </c>
    </row>
    <row r="6164" spans="1:11" x14ac:dyDescent="0.35">
      <c r="A6164" t="s">
        <v>483</v>
      </c>
      <c r="B6164" t="s">
        <v>237</v>
      </c>
      <c r="C6164" t="s">
        <v>250</v>
      </c>
      <c r="D6164" t="s">
        <v>17</v>
      </c>
      <c r="E6164" t="s">
        <v>15</v>
      </c>
      <c r="F6164">
        <v>202638</v>
      </c>
      <c r="G6164">
        <v>3660</v>
      </c>
      <c r="H6164">
        <v>12</v>
      </c>
      <c r="I6164">
        <v>5185000</v>
      </c>
      <c r="J6164">
        <v>16404</v>
      </c>
      <c r="K6164">
        <v>15383.144262</v>
      </c>
    </row>
    <row r="6165" spans="1:11" x14ac:dyDescent="0.35">
      <c r="A6165" t="s">
        <v>483</v>
      </c>
      <c r="B6165" t="s">
        <v>237</v>
      </c>
      <c r="C6165" t="s">
        <v>251</v>
      </c>
      <c r="D6165" t="s">
        <v>14</v>
      </c>
      <c r="E6165" t="s">
        <v>15</v>
      </c>
      <c r="F6165">
        <v>202638</v>
      </c>
      <c r="G6165">
        <v>828</v>
      </c>
      <c r="H6165">
        <v>12</v>
      </c>
      <c r="I6165">
        <v>1000500</v>
      </c>
      <c r="J6165">
        <v>2112</v>
      </c>
      <c r="K6165">
        <v>13397.623188</v>
      </c>
    </row>
    <row r="6166" spans="1:11" x14ac:dyDescent="0.35">
      <c r="A6166" t="s">
        <v>483</v>
      </c>
      <c r="B6166" t="s">
        <v>237</v>
      </c>
      <c r="C6166" t="s">
        <v>253</v>
      </c>
      <c r="D6166" t="s">
        <v>17</v>
      </c>
      <c r="E6166" t="s">
        <v>15</v>
      </c>
      <c r="F6166">
        <v>202638</v>
      </c>
      <c r="G6166">
        <v>2700</v>
      </c>
      <c r="H6166">
        <v>12</v>
      </c>
      <c r="I6166">
        <v>3262500</v>
      </c>
      <c r="J6166">
        <v>8436</v>
      </c>
      <c r="K6166">
        <v>13397.844444</v>
      </c>
    </row>
    <row r="6167" spans="1:11" x14ac:dyDescent="0.35">
      <c r="A6167" t="s">
        <v>483</v>
      </c>
      <c r="B6167" t="s">
        <v>237</v>
      </c>
      <c r="C6167" t="s">
        <v>254</v>
      </c>
      <c r="D6167" t="s">
        <v>20</v>
      </c>
      <c r="E6167" t="s">
        <v>24</v>
      </c>
      <c r="F6167">
        <v>202638</v>
      </c>
      <c r="G6167">
        <v>2980</v>
      </c>
      <c r="H6167">
        <v>20</v>
      </c>
      <c r="I6167">
        <v>6824200</v>
      </c>
      <c r="J6167">
        <v>9900</v>
      </c>
      <c r="K6167">
        <v>40399.449664</v>
      </c>
    </row>
    <row r="6168" spans="1:11" x14ac:dyDescent="0.35">
      <c r="A6168" t="s">
        <v>483</v>
      </c>
      <c r="B6168" t="s">
        <v>237</v>
      </c>
      <c r="C6168" t="s">
        <v>255</v>
      </c>
      <c r="D6168" t="s">
        <v>20</v>
      </c>
      <c r="E6168" t="s">
        <v>18</v>
      </c>
      <c r="F6168">
        <v>202638</v>
      </c>
      <c r="G6168">
        <v>9340</v>
      </c>
      <c r="H6168">
        <v>20</v>
      </c>
      <c r="I6168">
        <v>21715500</v>
      </c>
      <c r="J6168">
        <v>44660</v>
      </c>
      <c r="K6168">
        <v>40785.102784000002</v>
      </c>
    </row>
    <row r="6169" spans="1:11" x14ac:dyDescent="0.35">
      <c r="A6169" t="s">
        <v>483</v>
      </c>
      <c r="B6169" t="s">
        <v>237</v>
      </c>
      <c r="C6169" t="s">
        <v>256</v>
      </c>
      <c r="D6169" t="s">
        <v>20</v>
      </c>
      <c r="E6169" t="s">
        <v>18</v>
      </c>
      <c r="F6169">
        <v>202638</v>
      </c>
      <c r="G6169">
        <v>4848</v>
      </c>
      <c r="H6169">
        <v>16</v>
      </c>
      <c r="I6169">
        <v>11635200</v>
      </c>
      <c r="J6169">
        <v>11952</v>
      </c>
      <c r="K6169">
        <v>33758.488448999997</v>
      </c>
    </row>
    <row r="6170" spans="1:11" x14ac:dyDescent="0.35">
      <c r="A6170" t="s">
        <v>483</v>
      </c>
      <c r="B6170" t="s">
        <v>237</v>
      </c>
      <c r="C6170" t="s">
        <v>257</v>
      </c>
      <c r="D6170" t="s">
        <v>23</v>
      </c>
      <c r="E6170" t="s">
        <v>18</v>
      </c>
      <c r="F6170">
        <v>202638</v>
      </c>
      <c r="G6170">
        <v>8660</v>
      </c>
      <c r="H6170">
        <v>20</v>
      </c>
      <c r="I6170">
        <v>20133000</v>
      </c>
      <c r="J6170">
        <v>36940</v>
      </c>
      <c r="K6170">
        <v>40938.106236</v>
      </c>
    </row>
    <row r="6171" spans="1:11" x14ac:dyDescent="0.35">
      <c r="A6171" t="s">
        <v>483</v>
      </c>
      <c r="B6171" t="s">
        <v>237</v>
      </c>
      <c r="C6171" t="s">
        <v>258</v>
      </c>
      <c r="D6171" t="s">
        <v>23</v>
      </c>
      <c r="E6171" t="s">
        <v>18</v>
      </c>
      <c r="F6171">
        <v>202638</v>
      </c>
      <c r="G6171">
        <v>4260</v>
      </c>
      <c r="H6171">
        <v>20</v>
      </c>
      <c r="I6171">
        <v>9904500</v>
      </c>
      <c r="J6171">
        <v>13580</v>
      </c>
      <c r="K6171">
        <v>40880.535211000002</v>
      </c>
    </row>
    <row r="6172" spans="1:11" x14ac:dyDescent="0.35">
      <c r="A6172" t="s">
        <v>483</v>
      </c>
      <c r="B6172" t="s">
        <v>237</v>
      </c>
      <c r="C6172" t="s">
        <v>260</v>
      </c>
      <c r="D6172" t="s">
        <v>23</v>
      </c>
      <c r="E6172" t="s">
        <v>24</v>
      </c>
      <c r="F6172">
        <v>202638</v>
      </c>
      <c r="G6172">
        <v>3660</v>
      </c>
      <c r="H6172">
        <v>20</v>
      </c>
      <c r="I6172">
        <v>8381400</v>
      </c>
      <c r="J6172">
        <v>11680</v>
      </c>
      <c r="K6172">
        <v>40251.792350000003</v>
      </c>
    </row>
    <row r="6173" spans="1:11" x14ac:dyDescent="0.35">
      <c r="A6173" t="s">
        <v>483</v>
      </c>
      <c r="B6173" t="s">
        <v>237</v>
      </c>
      <c r="C6173" t="s">
        <v>261</v>
      </c>
      <c r="D6173" t="s">
        <v>14</v>
      </c>
      <c r="E6173" t="s">
        <v>18</v>
      </c>
      <c r="F6173">
        <v>202638</v>
      </c>
      <c r="G6173">
        <v>8280</v>
      </c>
      <c r="H6173">
        <v>20</v>
      </c>
      <c r="I6173">
        <v>13744800</v>
      </c>
      <c r="J6173">
        <v>33340</v>
      </c>
      <c r="K6173">
        <v>29424.118356999999</v>
      </c>
    </row>
    <row r="6174" spans="1:11" x14ac:dyDescent="0.35">
      <c r="A6174" t="s">
        <v>483</v>
      </c>
      <c r="B6174" t="s">
        <v>237</v>
      </c>
      <c r="C6174" t="s">
        <v>263</v>
      </c>
      <c r="D6174" t="s">
        <v>20</v>
      </c>
      <c r="E6174" t="s">
        <v>21</v>
      </c>
      <c r="F6174">
        <v>202638</v>
      </c>
      <c r="G6174">
        <v>5120</v>
      </c>
      <c r="H6174">
        <v>20</v>
      </c>
      <c r="I6174">
        <v>8115200</v>
      </c>
      <c r="J6174">
        <v>19600</v>
      </c>
      <c r="K6174">
        <v>28149.300781000002</v>
      </c>
    </row>
    <row r="6175" spans="1:11" x14ac:dyDescent="0.35">
      <c r="A6175" t="s">
        <v>483</v>
      </c>
      <c r="B6175" t="s">
        <v>237</v>
      </c>
      <c r="C6175" t="s">
        <v>264</v>
      </c>
      <c r="D6175" t="s">
        <v>14</v>
      </c>
      <c r="E6175" t="s">
        <v>21</v>
      </c>
      <c r="F6175">
        <v>202638</v>
      </c>
      <c r="G6175">
        <v>10860</v>
      </c>
      <c r="H6175">
        <v>20</v>
      </c>
      <c r="I6175">
        <v>17213100</v>
      </c>
      <c r="J6175">
        <v>47220</v>
      </c>
      <c r="K6175">
        <v>28142.546961</v>
      </c>
    </row>
    <row r="6176" spans="1:11" x14ac:dyDescent="0.35">
      <c r="A6176" t="s">
        <v>483</v>
      </c>
      <c r="B6176" t="s">
        <v>265</v>
      </c>
      <c r="C6176" t="s">
        <v>266</v>
      </c>
      <c r="D6176" t="s">
        <v>17</v>
      </c>
      <c r="E6176" t="s">
        <v>18</v>
      </c>
      <c r="F6176">
        <v>202638</v>
      </c>
      <c r="G6176">
        <v>12544</v>
      </c>
      <c r="H6176">
        <v>16</v>
      </c>
      <c r="I6176">
        <v>25715200</v>
      </c>
      <c r="J6176">
        <v>57696</v>
      </c>
      <c r="K6176">
        <v>29748</v>
      </c>
    </row>
    <row r="6177" spans="1:11" x14ac:dyDescent="0.35">
      <c r="A6177" t="s">
        <v>483</v>
      </c>
      <c r="B6177" t="s">
        <v>265</v>
      </c>
      <c r="C6177" t="s">
        <v>267</v>
      </c>
      <c r="D6177" t="s">
        <v>20</v>
      </c>
      <c r="E6177" t="s">
        <v>18</v>
      </c>
      <c r="F6177">
        <v>202638</v>
      </c>
      <c r="G6177">
        <v>12704</v>
      </c>
      <c r="H6177">
        <v>16</v>
      </c>
      <c r="I6177">
        <v>25966600</v>
      </c>
      <c r="J6177">
        <v>66416</v>
      </c>
      <c r="K6177">
        <v>29300.890427999999</v>
      </c>
    </row>
    <row r="6178" spans="1:11" x14ac:dyDescent="0.35">
      <c r="A6178" t="s">
        <v>483</v>
      </c>
      <c r="B6178" t="s">
        <v>270</v>
      </c>
      <c r="C6178" t="s">
        <v>271</v>
      </c>
      <c r="D6178" t="s">
        <v>49</v>
      </c>
      <c r="E6178" t="s">
        <v>15</v>
      </c>
      <c r="F6178">
        <v>202638</v>
      </c>
      <c r="G6178">
        <v>3048</v>
      </c>
      <c r="H6178">
        <v>12</v>
      </c>
      <c r="I6178">
        <v>2413000</v>
      </c>
      <c r="J6178">
        <v>11580</v>
      </c>
      <c r="K6178">
        <v>8310.7204720000009</v>
      </c>
    </row>
    <row r="6179" spans="1:11" x14ac:dyDescent="0.35">
      <c r="A6179" t="s">
        <v>483</v>
      </c>
      <c r="B6179" t="s">
        <v>270</v>
      </c>
      <c r="C6179" t="s">
        <v>272</v>
      </c>
      <c r="D6179" t="s">
        <v>14</v>
      </c>
      <c r="E6179" t="s">
        <v>15</v>
      </c>
      <c r="F6179">
        <v>202638</v>
      </c>
      <c r="G6179">
        <v>924</v>
      </c>
      <c r="H6179">
        <v>12</v>
      </c>
      <c r="I6179">
        <v>1809500</v>
      </c>
      <c r="J6179">
        <v>2076</v>
      </c>
      <c r="K6179">
        <v>20200.389609999998</v>
      </c>
    </row>
    <row r="6180" spans="1:11" x14ac:dyDescent="0.35">
      <c r="A6180" t="s">
        <v>483</v>
      </c>
      <c r="B6180" t="s">
        <v>270</v>
      </c>
      <c r="C6180" t="s">
        <v>273</v>
      </c>
      <c r="D6180" t="s">
        <v>14</v>
      </c>
      <c r="E6180" t="s">
        <v>15</v>
      </c>
      <c r="F6180">
        <v>202638</v>
      </c>
      <c r="G6180">
        <v>996</v>
      </c>
      <c r="H6180">
        <v>12</v>
      </c>
      <c r="I6180">
        <v>846600</v>
      </c>
      <c r="J6180">
        <v>3072</v>
      </c>
      <c r="K6180">
        <v>8086.7469879999999</v>
      </c>
    </row>
    <row r="6181" spans="1:11" x14ac:dyDescent="0.35">
      <c r="A6181" t="s">
        <v>483</v>
      </c>
      <c r="B6181" t="s">
        <v>270</v>
      </c>
      <c r="C6181" t="s">
        <v>274</v>
      </c>
      <c r="D6181" t="s">
        <v>49</v>
      </c>
      <c r="E6181" t="s">
        <v>15</v>
      </c>
      <c r="F6181">
        <v>202638</v>
      </c>
      <c r="G6181">
        <v>1548</v>
      </c>
      <c r="H6181">
        <v>12</v>
      </c>
      <c r="I6181">
        <v>1161000</v>
      </c>
      <c r="J6181">
        <v>6180</v>
      </c>
      <c r="K6181">
        <v>8043.302326</v>
      </c>
    </row>
    <row r="6182" spans="1:11" x14ac:dyDescent="0.35">
      <c r="A6182" t="s">
        <v>483</v>
      </c>
      <c r="B6182" t="s">
        <v>270</v>
      </c>
      <c r="C6182" t="s">
        <v>349</v>
      </c>
      <c r="D6182" t="s">
        <v>14</v>
      </c>
      <c r="E6182" t="s">
        <v>21</v>
      </c>
      <c r="F6182">
        <v>202638</v>
      </c>
      <c r="G6182">
        <v>30528</v>
      </c>
      <c r="H6182">
        <v>12</v>
      </c>
      <c r="I6182">
        <v>48336000</v>
      </c>
      <c r="J6182">
        <v>273576</v>
      </c>
      <c r="K6182">
        <v>17125.347484000002</v>
      </c>
    </row>
    <row r="6183" spans="1:11" x14ac:dyDescent="0.35">
      <c r="A6183" t="s">
        <v>483</v>
      </c>
      <c r="B6183" t="s">
        <v>270</v>
      </c>
      <c r="C6183" t="s">
        <v>275</v>
      </c>
      <c r="D6183" t="s">
        <v>17</v>
      </c>
      <c r="E6183" t="s">
        <v>21</v>
      </c>
      <c r="F6183">
        <v>202638</v>
      </c>
      <c r="G6183">
        <v>5088</v>
      </c>
      <c r="H6183">
        <v>12</v>
      </c>
      <c r="I6183">
        <v>8437600</v>
      </c>
      <c r="J6183">
        <v>20592</v>
      </c>
      <c r="K6183">
        <v>17799.646226000001</v>
      </c>
    </row>
    <row r="6184" spans="1:11" x14ac:dyDescent="0.35">
      <c r="A6184" t="s">
        <v>483</v>
      </c>
      <c r="B6184" t="s">
        <v>270</v>
      </c>
      <c r="C6184" t="s">
        <v>276</v>
      </c>
      <c r="D6184" t="s">
        <v>17</v>
      </c>
      <c r="E6184" t="s">
        <v>18</v>
      </c>
      <c r="F6184">
        <v>202638</v>
      </c>
      <c r="G6184">
        <v>4100</v>
      </c>
      <c r="H6184">
        <v>20</v>
      </c>
      <c r="I6184">
        <v>7482500</v>
      </c>
      <c r="J6184">
        <v>16100</v>
      </c>
      <c r="K6184">
        <v>34254.439023999999</v>
      </c>
    </row>
    <row r="6185" spans="1:11" x14ac:dyDescent="0.35">
      <c r="A6185" t="s">
        <v>483</v>
      </c>
      <c r="B6185" t="s">
        <v>270</v>
      </c>
      <c r="C6185" t="s">
        <v>277</v>
      </c>
      <c r="D6185" t="s">
        <v>14</v>
      </c>
      <c r="E6185" t="s">
        <v>15</v>
      </c>
      <c r="F6185">
        <v>202638</v>
      </c>
      <c r="G6185">
        <v>20088</v>
      </c>
      <c r="H6185">
        <v>12</v>
      </c>
      <c r="I6185">
        <v>16740000</v>
      </c>
      <c r="J6185">
        <v>153444</v>
      </c>
      <c r="K6185">
        <v>9085.5340500000002</v>
      </c>
    </row>
    <row r="6186" spans="1:11" x14ac:dyDescent="0.35">
      <c r="A6186" t="s">
        <v>483</v>
      </c>
      <c r="B6186" t="s">
        <v>270</v>
      </c>
      <c r="C6186" t="s">
        <v>278</v>
      </c>
      <c r="D6186" t="s">
        <v>14</v>
      </c>
      <c r="E6186" t="s">
        <v>18</v>
      </c>
      <c r="F6186">
        <v>202638</v>
      </c>
      <c r="G6186">
        <v>37696</v>
      </c>
      <c r="H6186">
        <v>16</v>
      </c>
      <c r="I6186">
        <v>68324000</v>
      </c>
      <c r="J6186">
        <v>287024</v>
      </c>
      <c r="K6186">
        <v>25979.235992999998</v>
      </c>
    </row>
    <row r="6187" spans="1:11" x14ac:dyDescent="0.35">
      <c r="A6187" t="s">
        <v>483</v>
      </c>
      <c r="B6187" t="s">
        <v>270</v>
      </c>
      <c r="C6187" t="s">
        <v>279</v>
      </c>
      <c r="D6187" t="s">
        <v>17</v>
      </c>
      <c r="E6187" t="s">
        <v>18</v>
      </c>
      <c r="F6187">
        <v>202638</v>
      </c>
      <c r="G6187">
        <v>5780</v>
      </c>
      <c r="H6187">
        <v>20</v>
      </c>
      <c r="I6187">
        <v>8959000</v>
      </c>
      <c r="J6187">
        <v>19820</v>
      </c>
      <c r="K6187">
        <v>29245.737023999998</v>
      </c>
    </row>
    <row r="6188" spans="1:11" x14ac:dyDescent="0.35">
      <c r="A6188" t="s">
        <v>483</v>
      </c>
      <c r="B6188" t="s">
        <v>270</v>
      </c>
      <c r="C6188" t="s">
        <v>280</v>
      </c>
      <c r="D6188" t="s">
        <v>14</v>
      </c>
      <c r="E6188" t="s">
        <v>18</v>
      </c>
      <c r="F6188">
        <v>202638</v>
      </c>
      <c r="G6188">
        <v>9184</v>
      </c>
      <c r="H6188">
        <v>16</v>
      </c>
      <c r="I6188">
        <v>16072000</v>
      </c>
      <c r="J6188">
        <v>33488</v>
      </c>
      <c r="K6188">
        <v>25995.738676000001</v>
      </c>
    </row>
    <row r="6189" spans="1:11" x14ac:dyDescent="0.35">
      <c r="A6189" t="s">
        <v>483</v>
      </c>
      <c r="B6189" t="s">
        <v>270</v>
      </c>
      <c r="C6189" t="s">
        <v>281</v>
      </c>
      <c r="D6189" t="s">
        <v>17</v>
      </c>
      <c r="E6189" t="s">
        <v>18</v>
      </c>
      <c r="F6189">
        <v>202638</v>
      </c>
      <c r="G6189">
        <v>11200</v>
      </c>
      <c r="H6189">
        <v>20</v>
      </c>
      <c r="I6189">
        <v>17360000</v>
      </c>
      <c r="J6189">
        <v>53240</v>
      </c>
      <c r="K6189">
        <v>29263.076786000001</v>
      </c>
    </row>
    <row r="6190" spans="1:11" x14ac:dyDescent="0.35">
      <c r="A6190" t="s">
        <v>483</v>
      </c>
      <c r="B6190" t="s">
        <v>270</v>
      </c>
      <c r="C6190" t="s">
        <v>282</v>
      </c>
      <c r="D6190" t="s">
        <v>17</v>
      </c>
      <c r="E6190" t="s">
        <v>18</v>
      </c>
      <c r="F6190">
        <v>202638</v>
      </c>
      <c r="G6190">
        <v>5940</v>
      </c>
      <c r="H6190">
        <v>20</v>
      </c>
      <c r="I6190">
        <v>10840500</v>
      </c>
      <c r="J6190">
        <v>24580</v>
      </c>
      <c r="K6190">
        <v>34308.804713999998</v>
      </c>
    </row>
    <row r="6191" spans="1:11" x14ac:dyDescent="0.35">
      <c r="A6191" t="s">
        <v>483</v>
      </c>
      <c r="B6191" t="s">
        <v>270</v>
      </c>
      <c r="C6191" t="s">
        <v>546</v>
      </c>
      <c r="D6191" t="s">
        <v>17</v>
      </c>
      <c r="E6191" t="s">
        <v>18</v>
      </c>
      <c r="F6191">
        <v>202638</v>
      </c>
      <c r="G6191">
        <v>21264</v>
      </c>
      <c r="H6191">
        <v>16</v>
      </c>
      <c r="I6191">
        <v>38408100</v>
      </c>
      <c r="J6191">
        <v>157744</v>
      </c>
      <c r="K6191">
        <v>25851.431904000001</v>
      </c>
    </row>
    <row r="6192" spans="1:11" x14ac:dyDescent="0.35">
      <c r="A6192" t="s">
        <v>483</v>
      </c>
      <c r="B6192" t="s">
        <v>270</v>
      </c>
      <c r="C6192" t="s">
        <v>283</v>
      </c>
      <c r="D6192" t="s">
        <v>49</v>
      </c>
      <c r="E6192" t="s">
        <v>15</v>
      </c>
      <c r="F6192">
        <v>202638</v>
      </c>
      <c r="G6192">
        <v>1068</v>
      </c>
      <c r="H6192">
        <v>12</v>
      </c>
      <c r="I6192">
        <v>881100</v>
      </c>
      <c r="J6192">
        <v>2544</v>
      </c>
      <c r="K6192">
        <v>8694.4831460000005</v>
      </c>
    </row>
    <row r="6193" spans="1:11" x14ac:dyDescent="0.35">
      <c r="A6193" t="s">
        <v>483</v>
      </c>
      <c r="B6193" t="s">
        <v>270</v>
      </c>
      <c r="C6193" t="s">
        <v>284</v>
      </c>
      <c r="D6193" t="s">
        <v>14</v>
      </c>
      <c r="E6193" t="s">
        <v>15</v>
      </c>
      <c r="F6193">
        <v>202638</v>
      </c>
      <c r="G6193">
        <v>360</v>
      </c>
      <c r="H6193">
        <v>12</v>
      </c>
      <c r="I6193">
        <v>270000</v>
      </c>
      <c r="J6193">
        <v>312</v>
      </c>
      <c r="K6193">
        <v>8176</v>
      </c>
    </row>
    <row r="6194" spans="1:11" x14ac:dyDescent="0.35">
      <c r="A6194" t="s">
        <v>483</v>
      </c>
      <c r="B6194" t="s">
        <v>270</v>
      </c>
      <c r="C6194" t="s">
        <v>443</v>
      </c>
      <c r="D6194" t="s">
        <v>14</v>
      </c>
      <c r="E6194" t="s">
        <v>15</v>
      </c>
      <c r="F6194">
        <v>202638</v>
      </c>
      <c r="G6194">
        <v>1856</v>
      </c>
      <c r="H6194">
        <v>16</v>
      </c>
      <c r="I6194">
        <v>1194800</v>
      </c>
      <c r="J6194">
        <v>3552</v>
      </c>
      <c r="K6194">
        <v>9195.5172409999996</v>
      </c>
    </row>
    <row r="6195" spans="1:11" x14ac:dyDescent="0.35">
      <c r="A6195" t="s">
        <v>483</v>
      </c>
      <c r="B6195" t="s">
        <v>270</v>
      </c>
      <c r="C6195" t="s">
        <v>285</v>
      </c>
      <c r="D6195" t="s">
        <v>14</v>
      </c>
      <c r="E6195" t="s">
        <v>15</v>
      </c>
      <c r="F6195">
        <v>202638</v>
      </c>
      <c r="G6195">
        <v>780</v>
      </c>
      <c r="H6195">
        <v>12</v>
      </c>
      <c r="I6195">
        <v>2145000</v>
      </c>
      <c r="J6195">
        <v>1572</v>
      </c>
      <c r="K6195">
        <v>28043.138461999999</v>
      </c>
    </row>
    <row r="6196" spans="1:11" x14ac:dyDescent="0.35">
      <c r="A6196" t="s">
        <v>483</v>
      </c>
      <c r="B6196" t="s">
        <v>270</v>
      </c>
      <c r="C6196" t="s">
        <v>286</v>
      </c>
      <c r="D6196" t="s">
        <v>49</v>
      </c>
      <c r="E6196" t="s">
        <v>15</v>
      </c>
      <c r="F6196">
        <v>202638</v>
      </c>
      <c r="G6196">
        <v>2664</v>
      </c>
      <c r="H6196">
        <v>12</v>
      </c>
      <c r="I6196">
        <v>2064600</v>
      </c>
      <c r="J6196">
        <v>10920</v>
      </c>
      <c r="K6196">
        <v>8142.7027029999999</v>
      </c>
    </row>
    <row r="6197" spans="1:11" x14ac:dyDescent="0.35">
      <c r="A6197" t="s">
        <v>483</v>
      </c>
      <c r="B6197" t="s">
        <v>270</v>
      </c>
      <c r="C6197" t="s">
        <v>288</v>
      </c>
      <c r="D6197" t="s">
        <v>14</v>
      </c>
      <c r="E6197" t="s">
        <v>15</v>
      </c>
      <c r="F6197">
        <v>202638</v>
      </c>
      <c r="G6197">
        <v>2232</v>
      </c>
      <c r="H6197">
        <v>12</v>
      </c>
      <c r="I6197">
        <v>2120400</v>
      </c>
      <c r="J6197">
        <v>5904</v>
      </c>
      <c r="K6197">
        <v>9449.0537629999999</v>
      </c>
    </row>
    <row r="6198" spans="1:11" x14ac:dyDescent="0.35">
      <c r="A6198" t="s">
        <v>483</v>
      </c>
      <c r="B6198" t="s">
        <v>270</v>
      </c>
      <c r="C6198" t="s">
        <v>485</v>
      </c>
      <c r="D6198" t="s">
        <v>14</v>
      </c>
      <c r="E6198" t="s">
        <v>18</v>
      </c>
      <c r="F6198">
        <v>202638</v>
      </c>
      <c r="G6198">
        <v>6216</v>
      </c>
      <c r="H6198">
        <v>12</v>
      </c>
      <c r="I6198">
        <v>9531200</v>
      </c>
      <c r="J6198">
        <v>28656</v>
      </c>
      <c r="K6198">
        <v>16341.911196999999</v>
      </c>
    </row>
    <row r="6199" spans="1:11" x14ac:dyDescent="0.35">
      <c r="A6199" t="s">
        <v>483</v>
      </c>
      <c r="B6199" t="s">
        <v>270</v>
      </c>
      <c r="C6199" t="s">
        <v>486</v>
      </c>
      <c r="D6199" t="s">
        <v>14</v>
      </c>
      <c r="E6199" t="s">
        <v>21</v>
      </c>
      <c r="F6199">
        <v>202638</v>
      </c>
      <c r="G6199">
        <v>23244</v>
      </c>
      <c r="H6199">
        <v>12</v>
      </c>
      <c r="I6199">
        <v>35640800</v>
      </c>
      <c r="J6199">
        <v>198336</v>
      </c>
      <c r="K6199">
        <v>16388.955601000001</v>
      </c>
    </row>
    <row r="6200" spans="1:11" x14ac:dyDescent="0.35">
      <c r="A6200" t="s">
        <v>483</v>
      </c>
      <c r="B6200" t="s">
        <v>270</v>
      </c>
      <c r="C6200" t="s">
        <v>352</v>
      </c>
      <c r="D6200" t="s">
        <v>14</v>
      </c>
      <c r="E6200" t="s">
        <v>18</v>
      </c>
      <c r="F6200">
        <v>202638</v>
      </c>
      <c r="G6200">
        <v>6608</v>
      </c>
      <c r="H6200">
        <v>16</v>
      </c>
      <c r="I6200">
        <v>9086000</v>
      </c>
      <c r="J6200">
        <v>28400</v>
      </c>
      <c r="K6200">
        <v>19675.782082000002</v>
      </c>
    </row>
    <row r="6201" spans="1:11" x14ac:dyDescent="0.35">
      <c r="A6201" t="s">
        <v>483</v>
      </c>
      <c r="B6201" t="s">
        <v>270</v>
      </c>
      <c r="C6201" t="s">
        <v>353</v>
      </c>
      <c r="D6201" t="s">
        <v>49</v>
      </c>
      <c r="E6201" t="s">
        <v>21</v>
      </c>
      <c r="F6201">
        <v>202638</v>
      </c>
      <c r="G6201">
        <v>2940</v>
      </c>
      <c r="H6201">
        <v>12</v>
      </c>
      <c r="I6201">
        <v>5194000</v>
      </c>
      <c r="J6201">
        <v>8652</v>
      </c>
      <c r="K6201">
        <v>18401.591837</v>
      </c>
    </row>
    <row r="6202" spans="1:11" x14ac:dyDescent="0.35">
      <c r="A6202" t="s">
        <v>483</v>
      </c>
      <c r="B6202" t="s">
        <v>270</v>
      </c>
      <c r="C6202" t="s">
        <v>354</v>
      </c>
      <c r="D6202" t="s">
        <v>49</v>
      </c>
      <c r="E6202" t="s">
        <v>21</v>
      </c>
      <c r="F6202">
        <v>202638</v>
      </c>
      <c r="G6202">
        <v>7408</v>
      </c>
      <c r="H6202">
        <v>16</v>
      </c>
      <c r="I6202">
        <v>12331000</v>
      </c>
      <c r="J6202">
        <v>34192</v>
      </c>
      <c r="K6202">
        <v>23982.470841999999</v>
      </c>
    </row>
    <row r="6203" spans="1:11" x14ac:dyDescent="0.35">
      <c r="A6203" t="s">
        <v>483</v>
      </c>
      <c r="B6203" t="s">
        <v>270</v>
      </c>
      <c r="C6203" t="s">
        <v>355</v>
      </c>
      <c r="D6203" t="s">
        <v>49</v>
      </c>
      <c r="E6203" t="s">
        <v>15</v>
      </c>
      <c r="F6203">
        <v>202638</v>
      </c>
      <c r="G6203">
        <v>3816</v>
      </c>
      <c r="H6203">
        <v>12</v>
      </c>
      <c r="I6203">
        <v>4038600</v>
      </c>
      <c r="J6203">
        <v>14208</v>
      </c>
      <c r="K6203">
        <v>11217.449686</v>
      </c>
    </row>
    <row r="6204" spans="1:11" x14ac:dyDescent="0.35">
      <c r="A6204" t="s">
        <v>483</v>
      </c>
      <c r="B6204" t="s">
        <v>270</v>
      </c>
      <c r="C6204" t="s">
        <v>289</v>
      </c>
      <c r="D6204" t="s">
        <v>49</v>
      </c>
      <c r="E6204" t="s">
        <v>15</v>
      </c>
      <c r="F6204">
        <v>202638</v>
      </c>
      <c r="G6204">
        <v>216</v>
      </c>
      <c r="H6204">
        <v>12</v>
      </c>
      <c r="I6204">
        <v>178200</v>
      </c>
      <c r="J6204">
        <v>732</v>
      </c>
      <c r="K6204">
        <v>8671.6666669999995</v>
      </c>
    </row>
    <row r="6205" spans="1:11" x14ac:dyDescent="0.35">
      <c r="A6205" t="s">
        <v>483</v>
      </c>
      <c r="B6205" t="s">
        <v>270</v>
      </c>
      <c r="C6205" t="s">
        <v>357</v>
      </c>
      <c r="D6205" t="s">
        <v>14</v>
      </c>
      <c r="E6205" t="s">
        <v>15</v>
      </c>
      <c r="F6205">
        <v>202638</v>
      </c>
      <c r="G6205">
        <v>168</v>
      </c>
      <c r="H6205">
        <v>12</v>
      </c>
      <c r="I6205">
        <v>126000</v>
      </c>
      <c r="J6205">
        <v>96</v>
      </c>
      <c r="K6205">
        <v>8305.4285710000004</v>
      </c>
    </row>
    <row r="6206" spans="1:11" x14ac:dyDescent="0.35">
      <c r="A6206" t="s">
        <v>483</v>
      </c>
      <c r="B6206" t="s">
        <v>270</v>
      </c>
      <c r="C6206" t="s">
        <v>358</v>
      </c>
      <c r="D6206" t="s">
        <v>14</v>
      </c>
      <c r="E6206" t="s">
        <v>18</v>
      </c>
      <c r="F6206">
        <v>202638</v>
      </c>
      <c r="G6206">
        <v>132</v>
      </c>
      <c r="H6206">
        <v>12</v>
      </c>
      <c r="I6206">
        <v>209000</v>
      </c>
      <c r="J6206">
        <v>240</v>
      </c>
      <c r="K6206">
        <v>17132.909091000001</v>
      </c>
    </row>
    <row r="6207" spans="1:11" x14ac:dyDescent="0.35">
      <c r="A6207" t="s">
        <v>483</v>
      </c>
      <c r="B6207" t="s">
        <v>270</v>
      </c>
      <c r="C6207" t="s">
        <v>562</v>
      </c>
      <c r="D6207" t="s">
        <v>14</v>
      </c>
      <c r="E6207" t="s">
        <v>15</v>
      </c>
      <c r="F6207">
        <v>202638</v>
      </c>
      <c r="G6207">
        <v>96</v>
      </c>
      <c r="H6207">
        <v>12</v>
      </c>
      <c r="I6207">
        <v>72000</v>
      </c>
      <c r="J6207">
        <v>192</v>
      </c>
      <c r="K6207">
        <v>8405</v>
      </c>
    </row>
    <row r="6208" spans="1:11" x14ac:dyDescent="0.35">
      <c r="A6208" t="s">
        <v>483</v>
      </c>
      <c r="B6208" t="s">
        <v>270</v>
      </c>
      <c r="C6208" t="s">
        <v>379</v>
      </c>
      <c r="D6208" t="s">
        <v>14</v>
      </c>
      <c r="E6208" t="s">
        <v>15</v>
      </c>
      <c r="F6208">
        <v>202638</v>
      </c>
      <c r="G6208">
        <v>588</v>
      </c>
      <c r="H6208">
        <v>12</v>
      </c>
      <c r="I6208">
        <v>671300</v>
      </c>
      <c r="J6208">
        <v>1080</v>
      </c>
      <c r="K6208">
        <v>12759.734694000001</v>
      </c>
    </row>
    <row r="6209" spans="1:11" x14ac:dyDescent="0.35">
      <c r="A6209" t="s">
        <v>483</v>
      </c>
      <c r="B6209" t="s">
        <v>270</v>
      </c>
      <c r="C6209" t="s">
        <v>359</v>
      </c>
      <c r="D6209" t="s">
        <v>14</v>
      </c>
      <c r="E6209" t="s">
        <v>21</v>
      </c>
      <c r="F6209">
        <v>202638</v>
      </c>
      <c r="G6209">
        <v>1872</v>
      </c>
      <c r="H6209">
        <v>12</v>
      </c>
      <c r="I6209">
        <v>2574000</v>
      </c>
      <c r="J6209">
        <v>11196</v>
      </c>
      <c r="K6209">
        <v>14753.75</v>
      </c>
    </row>
    <row r="6210" spans="1:11" x14ac:dyDescent="0.35">
      <c r="A6210" t="s">
        <v>483</v>
      </c>
      <c r="B6210" t="s">
        <v>290</v>
      </c>
      <c r="C6210" t="s">
        <v>311</v>
      </c>
      <c r="D6210" t="s">
        <v>32</v>
      </c>
      <c r="E6210" t="s">
        <v>312</v>
      </c>
      <c r="F6210">
        <v>202638</v>
      </c>
      <c r="G6210">
        <v>1</v>
      </c>
      <c r="H6210">
        <v>1</v>
      </c>
      <c r="I6210">
        <v>82000</v>
      </c>
      <c r="J6210">
        <v>1</v>
      </c>
      <c r="K6210">
        <v>69700</v>
      </c>
    </row>
    <row r="6211" spans="1:11" x14ac:dyDescent="0.35">
      <c r="A6211" t="s">
        <v>483</v>
      </c>
      <c r="B6211" t="s">
        <v>290</v>
      </c>
      <c r="C6211" t="s">
        <v>315</v>
      </c>
      <c r="D6211" t="s">
        <v>32</v>
      </c>
      <c r="E6211" t="s">
        <v>316</v>
      </c>
      <c r="F6211">
        <v>202638</v>
      </c>
      <c r="G6211">
        <v>1</v>
      </c>
      <c r="H6211">
        <v>1</v>
      </c>
      <c r="I6211">
        <v>82000</v>
      </c>
      <c r="J6211">
        <v>1</v>
      </c>
      <c r="K6211">
        <v>69700</v>
      </c>
    </row>
    <row r="6212" spans="1:11" x14ac:dyDescent="0.35">
      <c r="A6212" t="s">
        <v>487</v>
      </c>
      <c r="B6212" t="s">
        <v>12</v>
      </c>
      <c r="C6212" t="s">
        <v>16</v>
      </c>
      <c r="D6212" t="s">
        <v>17</v>
      </c>
      <c r="E6212" t="s">
        <v>18</v>
      </c>
      <c r="F6212">
        <v>202638</v>
      </c>
      <c r="G6212">
        <v>1392</v>
      </c>
      <c r="H6212">
        <v>16</v>
      </c>
      <c r="I6212">
        <v>3219000</v>
      </c>
      <c r="J6212">
        <v>8896</v>
      </c>
      <c r="K6212">
        <v>33111.908045999997</v>
      </c>
    </row>
    <row r="6213" spans="1:11" x14ac:dyDescent="0.35">
      <c r="A6213" t="s">
        <v>487</v>
      </c>
      <c r="B6213" t="s">
        <v>12</v>
      </c>
      <c r="C6213" t="s">
        <v>19</v>
      </c>
      <c r="D6213" t="s">
        <v>20</v>
      </c>
      <c r="E6213" t="s">
        <v>21</v>
      </c>
      <c r="F6213">
        <v>202638</v>
      </c>
      <c r="G6213">
        <v>12592</v>
      </c>
      <c r="H6213">
        <v>16</v>
      </c>
      <c r="I6213">
        <v>26947800</v>
      </c>
      <c r="J6213">
        <v>115072</v>
      </c>
      <c r="K6213">
        <v>30466.562897</v>
      </c>
    </row>
    <row r="6214" spans="1:11" x14ac:dyDescent="0.35">
      <c r="A6214" t="s">
        <v>487</v>
      </c>
      <c r="B6214" t="s">
        <v>12</v>
      </c>
      <c r="C6214" t="s">
        <v>22</v>
      </c>
      <c r="D6214" t="s">
        <v>23</v>
      </c>
      <c r="E6214" t="s">
        <v>24</v>
      </c>
      <c r="F6214">
        <v>202638</v>
      </c>
      <c r="G6214">
        <v>6220</v>
      </c>
      <c r="H6214">
        <v>20</v>
      </c>
      <c r="I6214">
        <v>11196000</v>
      </c>
      <c r="J6214">
        <v>63000</v>
      </c>
      <c r="K6214">
        <v>29606.485530999998</v>
      </c>
    </row>
    <row r="6215" spans="1:11" x14ac:dyDescent="0.35">
      <c r="A6215" t="s">
        <v>487</v>
      </c>
      <c r="B6215" t="s">
        <v>12</v>
      </c>
      <c r="C6215" t="s">
        <v>25</v>
      </c>
      <c r="D6215" t="s">
        <v>23</v>
      </c>
      <c r="E6215" t="s">
        <v>18</v>
      </c>
      <c r="F6215">
        <v>202638</v>
      </c>
      <c r="G6215">
        <v>10460</v>
      </c>
      <c r="H6215">
        <v>20</v>
      </c>
      <c r="I6215">
        <v>22620400</v>
      </c>
      <c r="J6215">
        <v>91820</v>
      </c>
      <c r="K6215">
        <v>38442.592733999998</v>
      </c>
    </row>
    <row r="6216" spans="1:11" x14ac:dyDescent="0.35">
      <c r="A6216" t="s">
        <v>487</v>
      </c>
      <c r="B6216" t="s">
        <v>12</v>
      </c>
      <c r="C6216" t="s">
        <v>27</v>
      </c>
      <c r="D6216" t="s">
        <v>17</v>
      </c>
      <c r="E6216" t="s">
        <v>28</v>
      </c>
      <c r="F6216">
        <v>202638</v>
      </c>
      <c r="G6216">
        <v>3820</v>
      </c>
      <c r="H6216">
        <v>20</v>
      </c>
      <c r="I6216">
        <v>7945600</v>
      </c>
      <c r="J6216">
        <v>26540</v>
      </c>
      <c r="K6216">
        <v>33675.068062999999</v>
      </c>
    </row>
    <row r="6217" spans="1:11" x14ac:dyDescent="0.35">
      <c r="A6217" t="s">
        <v>487</v>
      </c>
      <c r="B6217" t="s">
        <v>12</v>
      </c>
      <c r="C6217" t="s">
        <v>29</v>
      </c>
      <c r="D6217" t="s">
        <v>20</v>
      </c>
      <c r="E6217" t="s">
        <v>24</v>
      </c>
      <c r="F6217">
        <v>202638</v>
      </c>
      <c r="G6217">
        <v>7760</v>
      </c>
      <c r="H6217">
        <v>20</v>
      </c>
      <c r="I6217">
        <v>15652600</v>
      </c>
      <c r="J6217">
        <v>70700</v>
      </c>
      <c r="K6217">
        <v>33802.384020999998</v>
      </c>
    </row>
    <row r="6218" spans="1:11" x14ac:dyDescent="0.35">
      <c r="A6218" t="s">
        <v>487</v>
      </c>
      <c r="B6218" t="s">
        <v>12</v>
      </c>
      <c r="C6218" t="s">
        <v>30</v>
      </c>
      <c r="D6218" t="s">
        <v>20</v>
      </c>
      <c r="E6218" t="s">
        <v>24</v>
      </c>
      <c r="F6218">
        <v>202638</v>
      </c>
      <c r="G6218">
        <v>26020</v>
      </c>
      <c r="H6218">
        <v>20</v>
      </c>
      <c r="I6218">
        <v>49954300</v>
      </c>
      <c r="J6218">
        <v>254560</v>
      </c>
      <c r="K6218">
        <v>34089.864718999997</v>
      </c>
    </row>
    <row r="6219" spans="1:11" x14ac:dyDescent="0.35">
      <c r="A6219" t="s">
        <v>487</v>
      </c>
      <c r="B6219" t="s">
        <v>424</v>
      </c>
      <c r="C6219" t="s">
        <v>425</v>
      </c>
      <c r="D6219" t="s">
        <v>17</v>
      </c>
      <c r="E6219" t="s">
        <v>18</v>
      </c>
      <c r="F6219">
        <v>202638</v>
      </c>
      <c r="G6219">
        <v>18240</v>
      </c>
      <c r="H6219">
        <v>16</v>
      </c>
      <c r="I6219">
        <v>26790000</v>
      </c>
      <c r="J6219">
        <v>160656</v>
      </c>
      <c r="K6219">
        <v>21707.898246000001</v>
      </c>
    </row>
    <row r="6220" spans="1:11" x14ac:dyDescent="0.35">
      <c r="A6220" t="s">
        <v>487</v>
      </c>
      <c r="B6220" t="s">
        <v>12</v>
      </c>
      <c r="C6220" t="s">
        <v>31</v>
      </c>
      <c r="D6220" t="s">
        <v>32</v>
      </c>
      <c r="E6220" t="s">
        <v>21</v>
      </c>
      <c r="F6220">
        <v>202638</v>
      </c>
      <c r="G6220">
        <v>2748</v>
      </c>
      <c r="H6220">
        <v>12</v>
      </c>
      <c r="I6220">
        <v>5799700</v>
      </c>
      <c r="J6220">
        <v>21948</v>
      </c>
      <c r="K6220">
        <v>22102.445414999998</v>
      </c>
    </row>
    <row r="6221" spans="1:11" x14ac:dyDescent="0.35">
      <c r="A6221" t="s">
        <v>487</v>
      </c>
      <c r="B6221" t="s">
        <v>12</v>
      </c>
      <c r="C6221" t="s">
        <v>33</v>
      </c>
      <c r="D6221" t="s">
        <v>32</v>
      </c>
      <c r="E6221" t="s">
        <v>18</v>
      </c>
      <c r="F6221">
        <v>202638</v>
      </c>
      <c r="G6221">
        <v>3648</v>
      </c>
      <c r="H6221">
        <v>16</v>
      </c>
      <c r="I6221">
        <v>7813800</v>
      </c>
      <c r="J6221">
        <v>27328</v>
      </c>
      <c r="K6221">
        <v>30173.456139999998</v>
      </c>
    </row>
    <row r="6222" spans="1:11" x14ac:dyDescent="0.35">
      <c r="A6222" t="s">
        <v>487</v>
      </c>
      <c r="B6222" t="s">
        <v>12</v>
      </c>
      <c r="C6222" t="s">
        <v>34</v>
      </c>
      <c r="D6222" t="s">
        <v>32</v>
      </c>
      <c r="E6222" t="s">
        <v>24</v>
      </c>
      <c r="F6222">
        <v>202638</v>
      </c>
      <c r="G6222">
        <v>4360</v>
      </c>
      <c r="H6222">
        <v>20</v>
      </c>
      <c r="I6222">
        <v>8801600</v>
      </c>
      <c r="J6222">
        <v>35420</v>
      </c>
      <c r="K6222">
        <v>34839.09633</v>
      </c>
    </row>
    <row r="6223" spans="1:11" x14ac:dyDescent="0.35">
      <c r="A6223" t="s">
        <v>487</v>
      </c>
      <c r="B6223" t="s">
        <v>12</v>
      </c>
      <c r="C6223" t="s">
        <v>35</v>
      </c>
      <c r="D6223" t="s">
        <v>23</v>
      </c>
      <c r="E6223" t="s">
        <v>24</v>
      </c>
      <c r="F6223">
        <v>202638</v>
      </c>
      <c r="G6223">
        <v>10760</v>
      </c>
      <c r="H6223">
        <v>20</v>
      </c>
      <c r="I6223">
        <v>19368000</v>
      </c>
      <c r="J6223">
        <v>89020</v>
      </c>
      <c r="K6223">
        <v>29951.665428</v>
      </c>
    </row>
    <row r="6224" spans="1:11" x14ac:dyDescent="0.35">
      <c r="A6224" t="s">
        <v>487</v>
      </c>
      <c r="B6224" t="s">
        <v>36</v>
      </c>
      <c r="C6224" t="s">
        <v>468</v>
      </c>
      <c r="D6224" t="s">
        <v>49</v>
      </c>
      <c r="E6224" t="s">
        <v>21</v>
      </c>
      <c r="F6224">
        <v>202638</v>
      </c>
      <c r="G6224">
        <v>5184</v>
      </c>
      <c r="H6224">
        <v>16</v>
      </c>
      <c r="I6224">
        <v>5674400</v>
      </c>
      <c r="J6224">
        <v>49568</v>
      </c>
      <c r="K6224">
        <v>15993.188271999999</v>
      </c>
    </row>
    <row r="6225" spans="1:11" x14ac:dyDescent="0.35">
      <c r="A6225" t="s">
        <v>487</v>
      </c>
      <c r="B6225" t="s">
        <v>36</v>
      </c>
      <c r="C6225" t="s">
        <v>41</v>
      </c>
      <c r="D6225" t="s">
        <v>14</v>
      </c>
      <c r="E6225" t="s">
        <v>15</v>
      </c>
      <c r="F6225">
        <v>202638</v>
      </c>
      <c r="G6225">
        <v>1680</v>
      </c>
      <c r="H6225">
        <v>12</v>
      </c>
      <c r="I6225">
        <v>2384000</v>
      </c>
      <c r="J6225">
        <v>9156</v>
      </c>
      <c r="K6225">
        <v>15652.614286</v>
      </c>
    </row>
    <row r="6226" spans="1:11" x14ac:dyDescent="0.35">
      <c r="A6226" t="s">
        <v>487</v>
      </c>
      <c r="B6226" t="s">
        <v>36</v>
      </c>
      <c r="C6226" t="s">
        <v>362</v>
      </c>
      <c r="D6226" t="s">
        <v>17</v>
      </c>
      <c r="E6226" t="s">
        <v>21</v>
      </c>
      <c r="F6226">
        <v>202638</v>
      </c>
      <c r="G6226">
        <v>1572</v>
      </c>
      <c r="H6226">
        <v>12</v>
      </c>
      <c r="I6226">
        <v>3275000</v>
      </c>
      <c r="J6226">
        <v>7860</v>
      </c>
      <c r="K6226">
        <v>22663.335878000002</v>
      </c>
    </row>
    <row r="6227" spans="1:11" x14ac:dyDescent="0.35">
      <c r="A6227" t="s">
        <v>487</v>
      </c>
      <c r="B6227" t="s">
        <v>36</v>
      </c>
      <c r="C6227" t="s">
        <v>46</v>
      </c>
      <c r="D6227" t="s">
        <v>14</v>
      </c>
      <c r="E6227" t="s">
        <v>15</v>
      </c>
      <c r="F6227">
        <v>202638</v>
      </c>
      <c r="G6227">
        <v>2736</v>
      </c>
      <c r="H6227">
        <v>12</v>
      </c>
      <c r="I6227">
        <v>3420000</v>
      </c>
      <c r="J6227">
        <v>23856</v>
      </c>
      <c r="K6227">
        <v>13834.684211</v>
      </c>
    </row>
    <row r="6228" spans="1:11" x14ac:dyDescent="0.35">
      <c r="A6228" t="s">
        <v>487</v>
      </c>
      <c r="B6228" t="s">
        <v>36</v>
      </c>
      <c r="C6228" t="s">
        <v>51</v>
      </c>
      <c r="D6228" t="s">
        <v>32</v>
      </c>
      <c r="E6228" t="s">
        <v>21</v>
      </c>
      <c r="F6228">
        <v>202638</v>
      </c>
      <c r="G6228">
        <v>2704</v>
      </c>
      <c r="H6228">
        <v>16</v>
      </c>
      <c r="I6228">
        <v>5565200</v>
      </c>
      <c r="J6228">
        <v>14672</v>
      </c>
      <c r="K6228">
        <v>30070.443787</v>
      </c>
    </row>
    <row r="6229" spans="1:11" x14ac:dyDescent="0.35">
      <c r="A6229" t="s">
        <v>487</v>
      </c>
      <c r="B6229" t="s">
        <v>36</v>
      </c>
      <c r="C6229" t="s">
        <v>52</v>
      </c>
      <c r="D6229" t="s">
        <v>20</v>
      </c>
      <c r="E6229" t="s">
        <v>21</v>
      </c>
      <c r="F6229">
        <v>202638</v>
      </c>
      <c r="G6229">
        <v>15200</v>
      </c>
      <c r="H6229">
        <v>20</v>
      </c>
      <c r="I6229">
        <v>31160000</v>
      </c>
      <c r="J6229">
        <v>111320</v>
      </c>
      <c r="K6229">
        <v>38477.306578999996</v>
      </c>
    </row>
    <row r="6230" spans="1:11" x14ac:dyDescent="0.35">
      <c r="A6230" t="s">
        <v>487</v>
      </c>
      <c r="B6230" t="s">
        <v>36</v>
      </c>
      <c r="C6230" t="s">
        <v>53</v>
      </c>
      <c r="D6230" t="s">
        <v>17</v>
      </c>
      <c r="E6230" t="s">
        <v>18</v>
      </c>
      <c r="F6230">
        <v>202638</v>
      </c>
      <c r="G6230">
        <v>10240</v>
      </c>
      <c r="H6230">
        <v>16</v>
      </c>
      <c r="I6230">
        <v>24015400</v>
      </c>
      <c r="J6230">
        <v>92240</v>
      </c>
      <c r="K6230">
        <v>34755.587500000001</v>
      </c>
    </row>
    <row r="6231" spans="1:11" x14ac:dyDescent="0.35">
      <c r="A6231" t="s">
        <v>487</v>
      </c>
      <c r="B6231" t="s">
        <v>36</v>
      </c>
      <c r="C6231" t="s">
        <v>54</v>
      </c>
      <c r="D6231" t="s">
        <v>20</v>
      </c>
      <c r="E6231" t="s">
        <v>18</v>
      </c>
      <c r="F6231">
        <v>202638</v>
      </c>
      <c r="G6231">
        <v>4336</v>
      </c>
      <c r="H6231">
        <v>16</v>
      </c>
      <c r="I6231">
        <v>10168500</v>
      </c>
      <c r="J6231">
        <v>20736</v>
      </c>
      <c r="K6231">
        <v>34762.206641999997</v>
      </c>
    </row>
    <row r="6232" spans="1:11" x14ac:dyDescent="0.35">
      <c r="A6232" t="s">
        <v>487</v>
      </c>
      <c r="B6232" t="s">
        <v>36</v>
      </c>
      <c r="C6232" t="s">
        <v>55</v>
      </c>
      <c r="D6232" t="s">
        <v>20</v>
      </c>
      <c r="E6232" t="s">
        <v>18</v>
      </c>
      <c r="F6232">
        <v>202638</v>
      </c>
      <c r="G6232">
        <v>2192</v>
      </c>
      <c r="H6232">
        <v>16</v>
      </c>
      <c r="I6232">
        <v>5149500</v>
      </c>
      <c r="J6232">
        <v>9040</v>
      </c>
      <c r="K6232">
        <v>34724.978102000001</v>
      </c>
    </row>
    <row r="6233" spans="1:11" x14ac:dyDescent="0.35">
      <c r="A6233" t="s">
        <v>487</v>
      </c>
      <c r="B6233" t="s">
        <v>36</v>
      </c>
      <c r="C6233" t="s">
        <v>58</v>
      </c>
      <c r="D6233" t="s">
        <v>32</v>
      </c>
      <c r="E6233" t="s">
        <v>15</v>
      </c>
      <c r="F6233">
        <v>202638</v>
      </c>
      <c r="G6233">
        <v>1620</v>
      </c>
      <c r="H6233">
        <v>12</v>
      </c>
      <c r="I6233">
        <v>2767500</v>
      </c>
      <c r="J6233">
        <v>7728</v>
      </c>
      <c r="K6233">
        <v>18157.770369999998</v>
      </c>
    </row>
    <row r="6234" spans="1:11" x14ac:dyDescent="0.35">
      <c r="A6234" t="s">
        <v>487</v>
      </c>
      <c r="B6234" t="s">
        <v>36</v>
      </c>
      <c r="C6234" t="s">
        <v>59</v>
      </c>
      <c r="D6234" t="s">
        <v>23</v>
      </c>
      <c r="E6234" t="s">
        <v>21</v>
      </c>
      <c r="F6234">
        <v>202638</v>
      </c>
      <c r="G6234">
        <v>3432</v>
      </c>
      <c r="H6234">
        <v>12</v>
      </c>
      <c r="I6234">
        <v>7162000</v>
      </c>
      <c r="J6234">
        <v>16020</v>
      </c>
      <c r="K6234">
        <v>23506.531469000001</v>
      </c>
    </row>
    <row r="6235" spans="1:11" x14ac:dyDescent="0.35">
      <c r="A6235" t="s">
        <v>487</v>
      </c>
      <c r="B6235" t="s">
        <v>36</v>
      </c>
      <c r="C6235" t="s">
        <v>60</v>
      </c>
      <c r="D6235" t="s">
        <v>23</v>
      </c>
      <c r="E6235" t="s">
        <v>21</v>
      </c>
      <c r="F6235">
        <v>202638</v>
      </c>
      <c r="G6235">
        <v>3072</v>
      </c>
      <c r="H6235">
        <v>16</v>
      </c>
      <c r="I6235">
        <v>6829700</v>
      </c>
      <c r="J6235">
        <v>11280</v>
      </c>
      <c r="K6235">
        <v>31691.614582999999</v>
      </c>
    </row>
    <row r="6236" spans="1:11" x14ac:dyDescent="0.35">
      <c r="A6236" t="s">
        <v>487</v>
      </c>
      <c r="B6236" t="s">
        <v>36</v>
      </c>
      <c r="C6236" t="s">
        <v>427</v>
      </c>
      <c r="D6236" t="s">
        <v>17</v>
      </c>
      <c r="E6236" t="s">
        <v>18</v>
      </c>
      <c r="F6236">
        <v>202638</v>
      </c>
      <c r="G6236">
        <v>6512</v>
      </c>
      <c r="H6236">
        <v>16</v>
      </c>
      <c r="I6236">
        <v>10799700</v>
      </c>
      <c r="J6236">
        <v>31968</v>
      </c>
      <c r="K6236">
        <v>23810.461916</v>
      </c>
    </row>
    <row r="6237" spans="1:11" x14ac:dyDescent="0.35">
      <c r="A6237" t="s">
        <v>487</v>
      </c>
      <c r="B6237" t="s">
        <v>36</v>
      </c>
      <c r="C6237" t="s">
        <v>428</v>
      </c>
      <c r="D6237" t="s">
        <v>49</v>
      </c>
      <c r="E6237" t="s">
        <v>18</v>
      </c>
      <c r="F6237">
        <v>202638</v>
      </c>
      <c r="G6237">
        <v>55168</v>
      </c>
      <c r="H6237">
        <v>16</v>
      </c>
      <c r="I6237">
        <v>91417000</v>
      </c>
      <c r="J6237">
        <v>622352</v>
      </c>
      <c r="K6237">
        <v>23831.529001999999</v>
      </c>
    </row>
    <row r="6238" spans="1:11" x14ac:dyDescent="0.35">
      <c r="A6238" t="s">
        <v>487</v>
      </c>
      <c r="B6238" t="s">
        <v>36</v>
      </c>
      <c r="C6238" t="s">
        <v>429</v>
      </c>
      <c r="D6238" t="s">
        <v>14</v>
      </c>
      <c r="E6238" t="s">
        <v>15</v>
      </c>
      <c r="F6238">
        <v>202638</v>
      </c>
      <c r="G6238">
        <v>2896</v>
      </c>
      <c r="H6238">
        <v>16</v>
      </c>
      <c r="I6238">
        <v>2588300</v>
      </c>
      <c r="J6238">
        <v>17392</v>
      </c>
      <c r="K6238">
        <v>12994.430939</v>
      </c>
    </row>
    <row r="6239" spans="1:11" x14ac:dyDescent="0.35">
      <c r="A6239" t="s">
        <v>487</v>
      </c>
      <c r="B6239" t="s">
        <v>36</v>
      </c>
      <c r="C6239" t="s">
        <v>61</v>
      </c>
      <c r="D6239" t="s">
        <v>14</v>
      </c>
      <c r="E6239" t="s">
        <v>15</v>
      </c>
      <c r="F6239">
        <v>202638</v>
      </c>
      <c r="G6239">
        <v>3216</v>
      </c>
      <c r="H6239">
        <v>12</v>
      </c>
      <c r="I6239">
        <v>4824000</v>
      </c>
      <c r="J6239">
        <v>20052</v>
      </c>
      <c r="K6239">
        <v>16401.988806000001</v>
      </c>
    </row>
    <row r="6240" spans="1:11" x14ac:dyDescent="0.35">
      <c r="A6240" t="s">
        <v>487</v>
      </c>
      <c r="B6240" t="s">
        <v>36</v>
      </c>
      <c r="C6240" t="s">
        <v>62</v>
      </c>
      <c r="D6240" t="s">
        <v>17</v>
      </c>
      <c r="E6240" t="s">
        <v>15</v>
      </c>
      <c r="F6240">
        <v>202638</v>
      </c>
      <c r="G6240">
        <v>10068</v>
      </c>
      <c r="H6240">
        <v>12</v>
      </c>
      <c r="I6240">
        <v>13424000</v>
      </c>
      <c r="J6240">
        <v>52860</v>
      </c>
      <c r="K6240">
        <v>14849.013111</v>
      </c>
    </row>
    <row r="6241" spans="1:11" x14ac:dyDescent="0.35">
      <c r="A6241" t="s">
        <v>487</v>
      </c>
      <c r="B6241" t="s">
        <v>36</v>
      </c>
      <c r="C6241" t="s">
        <v>63</v>
      </c>
      <c r="D6241" t="s">
        <v>17</v>
      </c>
      <c r="E6241" t="s">
        <v>15</v>
      </c>
      <c r="F6241">
        <v>202638</v>
      </c>
      <c r="G6241">
        <v>4032</v>
      </c>
      <c r="H6241">
        <v>12</v>
      </c>
      <c r="I6241">
        <v>5611200</v>
      </c>
      <c r="J6241">
        <v>20100</v>
      </c>
      <c r="K6241">
        <v>14958.455357000001</v>
      </c>
    </row>
    <row r="6242" spans="1:11" x14ac:dyDescent="0.35">
      <c r="A6242" t="s">
        <v>487</v>
      </c>
      <c r="B6242" t="s">
        <v>36</v>
      </c>
      <c r="C6242" t="s">
        <v>66</v>
      </c>
      <c r="D6242" t="s">
        <v>17</v>
      </c>
      <c r="E6242" t="s">
        <v>18</v>
      </c>
      <c r="F6242">
        <v>202638</v>
      </c>
      <c r="G6242">
        <v>3456</v>
      </c>
      <c r="H6242">
        <v>16</v>
      </c>
      <c r="I6242">
        <v>7128000</v>
      </c>
      <c r="J6242">
        <v>21520</v>
      </c>
      <c r="K6242">
        <v>31159.625</v>
      </c>
    </row>
    <row r="6243" spans="1:11" x14ac:dyDescent="0.35">
      <c r="A6243" t="s">
        <v>487</v>
      </c>
      <c r="B6243" t="s">
        <v>36</v>
      </c>
      <c r="C6243" t="s">
        <v>69</v>
      </c>
      <c r="D6243" t="s">
        <v>14</v>
      </c>
      <c r="E6243" t="s">
        <v>24</v>
      </c>
      <c r="F6243">
        <v>202638</v>
      </c>
      <c r="G6243">
        <v>8020</v>
      </c>
      <c r="H6243">
        <v>20</v>
      </c>
      <c r="I6243">
        <v>11829500</v>
      </c>
      <c r="J6243">
        <v>34160</v>
      </c>
      <c r="K6243">
        <v>26920.401495999999</v>
      </c>
    </row>
    <row r="6244" spans="1:11" x14ac:dyDescent="0.35">
      <c r="A6244" t="s">
        <v>487</v>
      </c>
      <c r="B6244" t="s">
        <v>36</v>
      </c>
      <c r="C6244" t="s">
        <v>70</v>
      </c>
      <c r="D6244" t="s">
        <v>17</v>
      </c>
      <c r="E6244" t="s">
        <v>18</v>
      </c>
      <c r="F6244">
        <v>202638</v>
      </c>
      <c r="G6244">
        <v>22464</v>
      </c>
      <c r="H6244">
        <v>16</v>
      </c>
      <c r="I6244">
        <v>52688500</v>
      </c>
      <c r="J6244">
        <v>154832</v>
      </c>
      <c r="K6244">
        <v>34759.936609999997</v>
      </c>
    </row>
    <row r="6245" spans="1:11" x14ac:dyDescent="0.35">
      <c r="A6245" t="s">
        <v>487</v>
      </c>
      <c r="B6245" t="s">
        <v>36</v>
      </c>
      <c r="C6245" t="s">
        <v>71</v>
      </c>
      <c r="D6245" t="s">
        <v>17</v>
      </c>
      <c r="E6245" t="s">
        <v>24</v>
      </c>
      <c r="F6245">
        <v>202638</v>
      </c>
      <c r="G6245">
        <v>5740</v>
      </c>
      <c r="H6245">
        <v>20</v>
      </c>
      <c r="I6245">
        <v>7916500</v>
      </c>
      <c r="J6245">
        <v>13660</v>
      </c>
      <c r="K6245">
        <v>26912.937281999999</v>
      </c>
    </row>
    <row r="6246" spans="1:11" x14ac:dyDescent="0.35">
      <c r="A6246" t="s">
        <v>487</v>
      </c>
      <c r="B6246" t="s">
        <v>36</v>
      </c>
      <c r="C6246" t="s">
        <v>72</v>
      </c>
      <c r="D6246" t="s">
        <v>17</v>
      </c>
      <c r="E6246" t="s">
        <v>24</v>
      </c>
      <c r="F6246">
        <v>202638</v>
      </c>
      <c r="G6246">
        <v>6720</v>
      </c>
      <c r="H6246">
        <v>20</v>
      </c>
      <c r="I6246">
        <v>9912000</v>
      </c>
      <c r="J6246">
        <v>27500</v>
      </c>
      <c r="K6246">
        <v>27001.193452</v>
      </c>
    </row>
    <row r="6247" spans="1:11" x14ac:dyDescent="0.35">
      <c r="A6247" t="s">
        <v>487</v>
      </c>
      <c r="B6247" t="s">
        <v>36</v>
      </c>
      <c r="C6247" t="s">
        <v>415</v>
      </c>
      <c r="D6247" t="s">
        <v>20</v>
      </c>
      <c r="E6247" t="s">
        <v>21</v>
      </c>
      <c r="F6247">
        <v>202638</v>
      </c>
      <c r="G6247">
        <v>27960</v>
      </c>
      <c r="H6247">
        <v>20</v>
      </c>
      <c r="I6247">
        <v>44335500</v>
      </c>
      <c r="J6247">
        <v>197920</v>
      </c>
      <c r="K6247">
        <v>28768.009299000001</v>
      </c>
    </row>
    <row r="6248" spans="1:11" x14ac:dyDescent="0.35">
      <c r="A6248" t="s">
        <v>487</v>
      </c>
      <c r="B6248" t="s">
        <v>36</v>
      </c>
      <c r="C6248" t="s">
        <v>430</v>
      </c>
      <c r="D6248" t="s">
        <v>14</v>
      </c>
      <c r="E6248" t="s">
        <v>15</v>
      </c>
      <c r="F6248">
        <v>202638</v>
      </c>
      <c r="G6248">
        <v>492</v>
      </c>
      <c r="H6248">
        <v>12</v>
      </c>
      <c r="I6248">
        <v>492000</v>
      </c>
      <c r="J6248">
        <v>2868</v>
      </c>
      <c r="K6248">
        <v>10706.951220000001</v>
      </c>
    </row>
    <row r="6249" spans="1:11" x14ac:dyDescent="0.35">
      <c r="A6249" t="s">
        <v>487</v>
      </c>
      <c r="B6249" t="s">
        <v>81</v>
      </c>
      <c r="C6249" t="s">
        <v>82</v>
      </c>
      <c r="D6249" t="s">
        <v>17</v>
      </c>
      <c r="E6249" t="s">
        <v>15</v>
      </c>
      <c r="F6249">
        <v>202638</v>
      </c>
      <c r="G6249">
        <v>5488</v>
      </c>
      <c r="H6249">
        <v>16</v>
      </c>
      <c r="I6249">
        <v>7100100</v>
      </c>
      <c r="J6249">
        <v>40896</v>
      </c>
      <c r="K6249">
        <v>18782.755101999999</v>
      </c>
    </row>
    <row r="6250" spans="1:11" x14ac:dyDescent="0.35">
      <c r="A6250" t="s">
        <v>487</v>
      </c>
      <c r="B6250" t="s">
        <v>81</v>
      </c>
      <c r="C6250" t="s">
        <v>84</v>
      </c>
      <c r="D6250" t="s">
        <v>20</v>
      </c>
      <c r="E6250" t="s">
        <v>21</v>
      </c>
      <c r="F6250">
        <v>202638</v>
      </c>
      <c r="G6250">
        <v>8340</v>
      </c>
      <c r="H6250">
        <v>12</v>
      </c>
      <c r="I6250">
        <v>19962400</v>
      </c>
      <c r="J6250">
        <v>127932</v>
      </c>
      <c r="K6250">
        <v>26620.090647000001</v>
      </c>
    </row>
    <row r="6251" spans="1:11" x14ac:dyDescent="0.35">
      <c r="A6251" t="s">
        <v>487</v>
      </c>
      <c r="B6251" t="s">
        <v>81</v>
      </c>
      <c r="C6251" t="s">
        <v>346</v>
      </c>
      <c r="D6251" t="s">
        <v>17</v>
      </c>
      <c r="E6251" t="s">
        <v>15</v>
      </c>
      <c r="F6251">
        <v>202638</v>
      </c>
      <c r="G6251">
        <v>660</v>
      </c>
      <c r="H6251">
        <v>12</v>
      </c>
      <c r="I6251">
        <v>973500</v>
      </c>
      <c r="J6251">
        <v>2148</v>
      </c>
      <c r="K6251">
        <v>15737.654544999999</v>
      </c>
    </row>
    <row r="6252" spans="1:11" x14ac:dyDescent="0.35">
      <c r="A6252" t="s">
        <v>487</v>
      </c>
      <c r="B6252" t="s">
        <v>81</v>
      </c>
      <c r="C6252" t="s">
        <v>87</v>
      </c>
      <c r="D6252" t="s">
        <v>17</v>
      </c>
      <c r="E6252" t="s">
        <v>18</v>
      </c>
      <c r="F6252">
        <v>202638</v>
      </c>
      <c r="G6252">
        <v>176</v>
      </c>
      <c r="H6252">
        <v>16</v>
      </c>
      <c r="I6252">
        <v>416300</v>
      </c>
      <c r="J6252">
        <v>176</v>
      </c>
      <c r="K6252">
        <v>33019.727272999997</v>
      </c>
    </row>
    <row r="6253" spans="1:11" x14ac:dyDescent="0.35">
      <c r="A6253" t="s">
        <v>487</v>
      </c>
      <c r="B6253" t="s">
        <v>81</v>
      </c>
      <c r="C6253" t="s">
        <v>88</v>
      </c>
      <c r="D6253" t="s">
        <v>32</v>
      </c>
      <c r="E6253" t="s">
        <v>21</v>
      </c>
      <c r="F6253">
        <v>202638</v>
      </c>
      <c r="G6253">
        <v>1452</v>
      </c>
      <c r="H6253">
        <v>12</v>
      </c>
      <c r="I6253">
        <v>3453000</v>
      </c>
      <c r="J6253">
        <v>7140</v>
      </c>
      <c r="K6253">
        <v>26576.586777</v>
      </c>
    </row>
    <row r="6254" spans="1:11" x14ac:dyDescent="0.35">
      <c r="A6254" t="s">
        <v>487</v>
      </c>
      <c r="B6254" t="s">
        <v>81</v>
      </c>
      <c r="C6254" t="s">
        <v>90</v>
      </c>
      <c r="D6254" t="s">
        <v>17</v>
      </c>
      <c r="E6254" t="s">
        <v>21</v>
      </c>
      <c r="F6254">
        <v>202638</v>
      </c>
      <c r="G6254">
        <v>29820</v>
      </c>
      <c r="H6254">
        <v>12</v>
      </c>
      <c r="I6254">
        <v>71346000</v>
      </c>
      <c r="J6254">
        <v>309024</v>
      </c>
      <c r="K6254">
        <v>26607.256740000001</v>
      </c>
    </row>
    <row r="6255" spans="1:11" x14ac:dyDescent="0.35">
      <c r="A6255" t="s">
        <v>487</v>
      </c>
      <c r="B6255" t="s">
        <v>81</v>
      </c>
      <c r="C6255" t="s">
        <v>91</v>
      </c>
      <c r="D6255" t="s">
        <v>23</v>
      </c>
      <c r="E6255" t="s">
        <v>21</v>
      </c>
      <c r="F6255">
        <v>202638</v>
      </c>
      <c r="G6255">
        <v>144</v>
      </c>
      <c r="H6255">
        <v>16</v>
      </c>
      <c r="I6255">
        <v>427500</v>
      </c>
      <c r="J6255">
        <v>496</v>
      </c>
      <c r="K6255">
        <v>42483.111110999998</v>
      </c>
    </row>
    <row r="6256" spans="1:11" x14ac:dyDescent="0.35">
      <c r="A6256" t="s">
        <v>487</v>
      </c>
      <c r="B6256" t="s">
        <v>81</v>
      </c>
      <c r="C6256" t="s">
        <v>92</v>
      </c>
      <c r="D6256" t="s">
        <v>32</v>
      </c>
      <c r="E6256" t="s">
        <v>21</v>
      </c>
      <c r="F6256">
        <v>202638</v>
      </c>
      <c r="G6256">
        <v>5920</v>
      </c>
      <c r="H6256">
        <v>16</v>
      </c>
      <c r="I6256">
        <v>14319000</v>
      </c>
      <c r="J6256">
        <v>60784</v>
      </c>
      <c r="K6256">
        <v>35843.794594999999</v>
      </c>
    </row>
    <row r="6257" spans="1:11" x14ac:dyDescent="0.35">
      <c r="A6257" t="s">
        <v>487</v>
      </c>
      <c r="B6257" t="s">
        <v>81</v>
      </c>
      <c r="C6257" t="s">
        <v>93</v>
      </c>
      <c r="D6257" t="s">
        <v>17</v>
      </c>
      <c r="E6257" t="s">
        <v>18</v>
      </c>
      <c r="F6257">
        <v>202638</v>
      </c>
      <c r="G6257">
        <v>496</v>
      </c>
      <c r="H6257">
        <v>16</v>
      </c>
      <c r="I6257">
        <v>1137700</v>
      </c>
      <c r="J6257">
        <v>1376</v>
      </c>
      <c r="K6257">
        <v>33044.935484000001</v>
      </c>
    </row>
    <row r="6258" spans="1:11" x14ac:dyDescent="0.35">
      <c r="A6258" t="s">
        <v>487</v>
      </c>
      <c r="B6258" t="s">
        <v>81</v>
      </c>
      <c r="C6258" t="s">
        <v>375</v>
      </c>
      <c r="D6258" t="s">
        <v>17</v>
      </c>
      <c r="E6258" t="s">
        <v>18</v>
      </c>
      <c r="F6258">
        <v>202638</v>
      </c>
      <c r="G6258">
        <v>16</v>
      </c>
      <c r="H6258">
        <v>16</v>
      </c>
      <c r="I6258">
        <v>36700</v>
      </c>
      <c r="J6258">
        <v>144</v>
      </c>
      <c r="K6258">
        <v>28800</v>
      </c>
    </row>
    <row r="6259" spans="1:11" x14ac:dyDescent="0.35">
      <c r="A6259" t="s">
        <v>487</v>
      </c>
      <c r="B6259" t="s">
        <v>81</v>
      </c>
      <c r="C6259" t="s">
        <v>94</v>
      </c>
      <c r="D6259" t="s">
        <v>20</v>
      </c>
      <c r="E6259" t="s">
        <v>21</v>
      </c>
      <c r="F6259">
        <v>202638</v>
      </c>
      <c r="G6259">
        <v>2096</v>
      </c>
      <c r="H6259">
        <v>16</v>
      </c>
      <c r="I6259">
        <v>4807700</v>
      </c>
      <c r="J6259">
        <v>9360</v>
      </c>
      <c r="K6259">
        <v>32953.954197999999</v>
      </c>
    </row>
    <row r="6260" spans="1:11" x14ac:dyDescent="0.35">
      <c r="A6260" t="s">
        <v>487</v>
      </c>
      <c r="B6260" t="s">
        <v>81</v>
      </c>
      <c r="C6260" t="s">
        <v>376</v>
      </c>
      <c r="D6260" t="s">
        <v>17</v>
      </c>
      <c r="E6260" t="s">
        <v>21</v>
      </c>
      <c r="F6260">
        <v>202638</v>
      </c>
      <c r="G6260">
        <v>800</v>
      </c>
      <c r="H6260">
        <v>16</v>
      </c>
      <c r="I6260">
        <v>1835000</v>
      </c>
      <c r="J6260">
        <v>4800</v>
      </c>
      <c r="K6260">
        <v>33059.72</v>
      </c>
    </row>
    <row r="6261" spans="1:11" x14ac:dyDescent="0.35">
      <c r="A6261" t="s">
        <v>487</v>
      </c>
      <c r="B6261" t="s">
        <v>81</v>
      </c>
      <c r="C6261" t="s">
        <v>347</v>
      </c>
      <c r="D6261" t="s">
        <v>23</v>
      </c>
      <c r="E6261" t="s">
        <v>21</v>
      </c>
      <c r="F6261">
        <v>202638</v>
      </c>
      <c r="G6261">
        <v>6012</v>
      </c>
      <c r="H6261">
        <v>12</v>
      </c>
      <c r="I6261">
        <v>14394600</v>
      </c>
      <c r="J6261">
        <v>59976</v>
      </c>
      <c r="K6261">
        <v>26592.884232</v>
      </c>
    </row>
    <row r="6262" spans="1:11" x14ac:dyDescent="0.35">
      <c r="A6262" t="s">
        <v>487</v>
      </c>
      <c r="B6262" t="s">
        <v>81</v>
      </c>
      <c r="C6262" t="s">
        <v>95</v>
      </c>
      <c r="D6262" t="s">
        <v>23</v>
      </c>
      <c r="E6262" t="s">
        <v>21</v>
      </c>
      <c r="F6262">
        <v>202638</v>
      </c>
      <c r="G6262">
        <v>38800</v>
      </c>
      <c r="H6262">
        <v>16</v>
      </c>
      <c r="I6262">
        <v>93910500</v>
      </c>
      <c r="J6262">
        <v>427152</v>
      </c>
      <c r="K6262">
        <v>35893.523711000002</v>
      </c>
    </row>
    <row r="6263" spans="1:11" x14ac:dyDescent="0.35">
      <c r="A6263" t="s">
        <v>487</v>
      </c>
      <c r="B6263" t="s">
        <v>96</v>
      </c>
      <c r="C6263" t="s">
        <v>98</v>
      </c>
      <c r="D6263" t="s">
        <v>32</v>
      </c>
      <c r="E6263" t="s">
        <v>18</v>
      </c>
      <c r="F6263">
        <v>202638</v>
      </c>
      <c r="G6263">
        <v>10040</v>
      </c>
      <c r="H6263">
        <v>20</v>
      </c>
      <c r="I6263">
        <v>20029800</v>
      </c>
      <c r="J6263">
        <v>68080</v>
      </c>
      <c r="K6263">
        <v>37130.798804999999</v>
      </c>
    </row>
    <row r="6264" spans="1:11" x14ac:dyDescent="0.35">
      <c r="A6264" t="s">
        <v>487</v>
      </c>
      <c r="B6264" t="s">
        <v>96</v>
      </c>
      <c r="C6264" t="s">
        <v>99</v>
      </c>
      <c r="D6264" t="s">
        <v>32</v>
      </c>
      <c r="E6264" t="s">
        <v>18</v>
      </c>
      <c r="F6264">
        <v>202638</v>
      </c>
      <c r="G6264">
        <v>5060</v>
      </c>
      <c r="H6264">
        <v>20</v>
      </c>
      <c r="I6264">
        <v>12454000</v>
      </c>
      <c r="J6264">
        <v>32300</v>
      </c>
      <c r="K6264">
        <v>43978.833992</v>
      </c>
    </row>
    <row r="6265" spans="1:11" x14ac:dyDescent="0.35">
      <c r="A6265" t="s">
        <v>487</v>
      </c>
      <c r="B6265" t="s">
        <v>96</v>
      </c>
      <c r="C6265" t="s">
        <v>100</v>
      </c>
      <c r="D6265" t="s">
        <v>32</v>
      </c>
      <c r="E6265" t="s">
        <v>18</v>
      </c>
      <c r="F6265">
        <v>202638</v>
      </c>
      <c r="G6265">
        <v>18940</v>
      </c>
      <c r="H6265">
        <v>20</v>
      </c>
      <c r="I6265">
        <v>46647000</v>
      </c>
      <c r="J6265">
        <v>174360</v>
      </c>
      <c r="K6265">
        <v>44150.208025</v>
      </c>
    </row>
    <row r="6266" spans="1:11" x14ac:dyDescent="0.35">
      <c r="A6266" t="s">
        <v>487</v>
      </c>
      <c r="B6266" t="s">
        <v>96</v>
      </c>
      <c r="C6266" t="s">
        <v>102</v>
      </c>
      <c r="D6266" t="s">
        <v>14</v>
      </c>
      <c r="E6266" t="s">
        <v>15</v>
      </c>
      <c r="F6266">
        <v>202638</v>
      </c>
      <c r="G6266">
        <v>7008</v>
      </c>
      <c r="H6266">
        <v>12</v>
      </c>
      <c r="I6266">
        <v>8701600</v>
      </c>
      <c r="J6266">
        <v>30192</v>
      </c>
      <c r="K6266">
        <v>13474.035959000001</v>
      </c>
    </row>
    <row r="6267" spans="1:11" x14ac:dyDescent="0.35">
      <c r="A6267" t="s">
        <v>487</v>
      </c>
      <c r="B6267" t="s">
        <v>96</v>
      </c>
      <c r="C6267" t="s">
        <v>104</v>
      </c>
      <c r="D6267" t="s">
        <v>32</v>
      </c>
      <c r="E6267" t="s">
        <v>15</v>
      </c>
      <c r="F6267">
        <v>202638</v>
      </c>
      <c r="G6267">
        <v>1116</v>
      </c>
      <c r="H6267">
        <v>12</v>
      </c>
      <c r="I6267">
        <v>1925100</v>
      </c>
      <c r="J6267">
        <v>2700</v>
      </c>
      <c r="K6267">
        <v>18659.204301000002</v>
      </c>
    </row>
    <row r="6268" spans="1:11" x14ac:dyDescent="0.35">
      <c r="A6268" t="s">
        <v>487</v>
      </c>
      <c r="B6268" t="s">
        <v>96</v>
      </c>
      <c r="C6268" t="s">
        <v>105</v>
      </c>
      <c r="D6268" t="s">
        <v>32</v>
      </c>
      <c r="E6268" t="s">
        <v>15</v>
      </c>
      <c r="F6268">
        <v>202638</v>
      </c>
      <c r="G6268">
        <v>2772</v>
      </c>
      <c r="H6268">
        <v>12</v>
      </c>
      <c r="I6268">
        <v>4867000</v>
      </c>
      <c r="J6268">
        <v>22296</v>
      </c>
      <c r="K6268">
        <v>18831.844155999999</v>
      </c>
    </row>
    <row r="6269" spans="1:11" x14ac:dyDescent="0.35">
      <c r="A6269" t="s">
        <v>487</v>
      </c>
      <c r="B6269" t="s">
        <v>96</v>
      </c>
      <c r="C6269" t="s">
        <v>106</v>
      </c>
      <c r="D6269" t="s">
        <v>32</v>
      </c>
      <c r="E6269" t="s">
        <v>15</v>
      </c>
      <c r="F6269">
        <v>202638</v>
      </c>
      <c r="G6269">
        <v>3432</v>
      </c>
      <c r="H6269">
        <v>12</v>
      </c>
      <c r="I6269">
        <v>7035600</v>
      </c>
      <c r="J6269">
        <v>30816</v>
      </c>
      <c r="K6269">
        <v>21796.996502999998</v>
      </c>
    </row>
    <row r="6270" spans="1:11" x14ac:dyDescent="0.35">
      <c r="A6270" t="s">
        <v>487</v>
      </c>
      <c r="B6270" t="s">
        <v>96</v>
      </c>
      <c r="C6270" t="s">
        <v>107</v>
      </c>
      <c r="D6270" t="s">
        <v>32</v>
      </c>
      <c r="E6270" t="s">
        <v>15</v>
      </c>
      <c r="F6270">
        <v>202638</v>
      </c>
      <c r="G6270">
        <v>10624</v>
      </c>
      <c r="H6270">
        <v>16</v>
      </c>
      <c r="I6270">
        <v>20185600</v>
      </c>
      <c r="J6270">
        <v>81728</v>
      </c>
      <c r="K6270">
        <v>27095.635542</v>
      </c>
    </row>
    <row r="6271" spans="1:11" x14ac:dyDescent="0.35">
      <c r="A6271" t="s">
        <v>487</v>
      </c>
      <c r="B6271" t="s">
        <v>96</v>
      </c>
      <c r="C6271" t="s">
        <v>108</v>
      </c>
      <c r="D6271" t="s">
        <v>109</v>
      </c>
      <c r="E6271" t="s">
        <v>21</v>
      </c>
      <c r="F6271">
        <v>202638</v>
      </c>
      <c r="G6271">
        <v>11124</v>
      </c>
      <c r="H6271">
        <v>12</v>
      </c>
      <c r="I6271">
        <v>23175000</v>
      </c>
      <c r="J6271">
        <v>93000</v>
      </c>
      <c r="K6271">
        <v>23660.165048999999</v>
      </c>
    </row>
    <row r="6272" spans="1:11" x14ac:dyDescent="0.35">
      <c r="A6272" t="s">
        <v>487</v>
      </c>
      <c r="B6272" t="s">
        <v>96</v>
      </c>
      <c r="C6272" t="s">
        <v>110</v>
      </c>
      <c r="D6272" t="s">
        <v>109</v>
      </c>
      <c r="E6272" t="s">
        <v>21</v>
      </c>
      <c r="F6272">
        <v>202638</v>
      </c>
      <c r="G6272">
        <v>5328</v>
      </c>
      <c r="H6272">
        <v>12</v>
      </c>
      <c r="I6272">
        <v>13192400</v>
      </c>
      <c r="J6272">
        <v>51540</v>
      </c>
      <c r="K6272">
        <v>26470.759009000001</v>
      </c>
    </row>
    <row r="6273" spans="1:11" x14ac:dyDescent="0.35">
      <c r="A6273" t="s">
        <v>487</v>
      </c>
      <c r="B6273" t="s">
        <v>96</v>
      </c>
      <c r="C6273" t="s">
        <v>111</v>
      </c>
      <c r="D6273" t="s">
        <v>32</v>
      </c>
      <c r="E6273" t="s">
        <v>15</v>
      </c>
      <c r="F6273">
        <v>202638</v>
      </c>
      <c r="G6273">
        <v>6096</v>
      </c>
      <c r="H6273">
        <v>12</v>
      </c>
      <c r="I6273">
        <v>11143800</v>
      </c>
      <c r="J6273">
        <v>42816</v>
      </c>
      <c r="K6273">
        <v>19761.980315000001</v>
      </c>
    </row>
    <row r="6274" spans="1:11" x14ac:dyDescent="0.35">
      <c r="A6274" t="s">
        <v>487</v>
      </c>
      <c r="B6274" t="s">
        <v>96</v>
      </c>
      <c r="C6274" t="s">
        <v>558</v>
      </c>
      <c r="D6274" t="s">
        <v>32</v>
      </c>
      <c r="E6274" t="s">
        <v>24</v>
      </c>
      <c r="F6274">
        <v>202638</v>
      </c>
      <c r="G6274">
        <v>1660</v>
      </c>
      <c r="H6274">
        <v>20</v>
      </c>
      <c r="I6274">
        <v>4150000</v>
      </c>
      <c r="J6274">
        <v>8840</v>
      </c>
      <c r="K6274">
        <v>48797.385542000004</v>
      </c>
    </row>
    <row r="6275" spans="1:11" x14ac:dyDescent="0.35">
      <c r="A6275" t="s">
        <v>487</v>
      </c>
      <c r="B6275" t="s">
        <v>96</v>
      </c>
      <c r="C6275" s="9">
        <v>46101</v>
      </c>
      <c r="D6275" t="s">
        <v>32</v>
      </c>
      <c r="E6275" t="s">
        <v>24</v>
      </c>
      <c r="F6275">
        <v>202638</v>
      </c>
      <c r="G6275">
        <v>3520</v>
      </c>
      <c r="H6275">
        <v>20</v>
      </c>
      <c r="I6275">
        <v>8800000</v>
      </c>
      <c r="J6275">
        <v>18960</v>
      </c>
      <c r="K6275">
        <v>48564.590908999999</v>
      </c>
    </row>
    <row r="6276" spans="1:11" x14ac:dyDescent="0.35">
      <c r="A6276" t="s">
        <v>487</v>
      </c>
      <c r="B6276" t="s">
        <v>96</v>
      </c>
      <c r="C6276" t="s">
        <v>114</v>
      </c>
      <c r="D6276" t="s">
        <v>32</v>
      </c>
      <c r="E6276" t="s">
        <v>24</v>
      </c>
      <c r="F6276">
        <v>202638</v>
      </c>
      <c r="G6276">
        <v>11340</v>
      </c>
      <c r="H6276">
        <v>20</v>
      </c>
      <c r="I6276">
        <v>32374900</v>
      </c>
      <c r="J6276">
        <v>95400</v>
      </c>
      <c r="K6276">
        <v>53381.317459999998</v>
      </c>
    </row>
    <row r="6277" spans="1:11" x14ac:dyDescent="0.35">
      <c r="A6277" t="s">
        <v>487</v>
      </c>
      <c r="B6277" t="s">
        <v>96</v>
      </c>
      <c r="C6277" t="s">
        <v>115</v>
      </c>
      <c r="D6277" t="s">
        <v>32</v>
      </c>
      <c r="E6277" t="s">
        <v>24</v>
      </c>
      <c r="F6277">
        <v>202638</v>
      </c>
      <c r="G6277">
        <v>16940</v>
      </c>
      <c r="H6277">
        <v>20</v>
      </c>
      <c r="I6277">
        <v>48568100</v>
      </c>
      <c r="J6277">
        <v>137420</v>
      </c>
      <c r="K6277">
        <v>53341.048406000002</v>
      </c>
    </row>
    <row r="6278" spans="1:11" x14ac:dyDescent="0.35">
      <c r="A6278" t="s">
        <v>487</v>
      </c>
      <c r="B6278" t="s">
        <v>96</v>
      </c>
      <c r="C6278" t="s">
        <v>117</v>
      </c>
      <c r="D6278" t="s">
        <v>32</v>
      </c>
      <c r="E6278" t="s">
        <v>21</v>
      </c>
      <c r="F6278">
        <v>202638</v>
      </c>
      <c r="G6278">
        <v>14016</v>
      </c>
      <c r="H6278">
        <v>12</v>
      </c>
      <c r="I6278">
        <v>31551000</v>
      </c>
      <c r="J6278">
        <v>151188</v>
      </c>
      <c r="K6278">
        <v>24567.284247</v>
      </c>
    </row>
    <row r="6279" spans="1:11" x14ac:dyDescent="0.35">
      <c r="A6279" t="s">
        <v>487</v>
      </c>
      <c r="B6279" t="s">
        <v>96</v>
      </c>
      <c r="C6279" t="s">
        <v>118</v>
      </c>
      <c r="D6279" t="s">
        <v>32</v>
      </c>
      <c r="E6279" t="s">
        <v>21</v>
      </c>
      <c r="F6279">
        <v>202638</v>
      </c>
      <c r="G6279">
        <v>12256</v>
      </c>
      <c r="H6279">
        <v>16</v>
      </c>
      <c r="I6279">
        <v>27735800</v>
      </c>
      <c r="J6279">
        <v>103840</v>
      </c>
      <c r="K6279">
        <v>32791.913838</v>
      </c>
    </row>
    <row r="6280" spans="1:11" x14ac:dyDescent="0.35">
      <c r="A6280" t="s">
        <v>487</v>
      </c>
      <c r="B6280" t="s">
        <v>96</v>
      </c>
      <c r="C6280" t="s">
        <v>119</v>
      </c>
      <c r="D6280" t="s">
        <v>32</v>
      </c>
      <c r="E6280" t="s">
        <v>21</v>
      </c>
      <c r="F6280">
        <v>202638</v>
      </c>
      <c r="G6280">
        <v>54080</v>
      </c>
      <c r="H6280">
        <v>20</v>
      </c>
      <c r="I6280">
        <v>119002500</v>
      </c>
      <c r="J6280">
        <v>627540</v>
      </c>
      <c r="K6280">
        <v>39689.280325</v>
      </c>
    </row>
    <row r="6281" spans="1:11" x14ac:dyDescent="0.35">
      <c r="A6281" t="s">
        <v>487</v>
      </c>
      <c r="B6281" t="s">
        <v>96</v>
      </c>
      <c r="C6281" t="s">
        <v>120</v>
      </c>
      <c r="D6281" t="s">
        <v>17</v>
      </c>
      <c r="E6281" t="s">
        <v>21</v>
      </c>
      <c r="F6281">
        <v>202638</v>
      </c>
      <c r="G6281">
        <v>7008</v>
      </c>
      <c r="H6281">
        <v>12</v>
      </c>
      <c r="I6281">
        <v>14600000</v>
      </c>
      <c r="J6281">
        <v>50292</v>
      </c>
      <c r="K6281">
        <v>23655.986301000001</v>
      </c>
    </row>
    <row r="6282" spans="1:11" x14ac:dyDescent="0.35">
      <c r="A6282" t="s">
        <v>487</v>
      </c>
      <c r="B6282" t="s">
        <v>96</v>
      </c>
      <c r="C6282" t="s">
        <v>121</v>
      </c>
      <c r="D6282" t="s">
        <v>17</v>
      </c>
      <c r="E6282" t="s">
        <v>21</v>
      </c>
      <c r="F6282">
        <v>202638</v>
      </c>
      <c r="G6282">
        <v>7872</v>
      </c>
      <c r="H6282">
        <v>16</v>
      </c>
      <c r="I6282">
        <v>14760000</v>
      </c>
      <c r="J6282">
        <v>49936</v>
      </c>
      <c r="K6282">
        <v>28974.719512</v>
      </c>
    </row>
    <row r="6283" spans="1:11" x14ac:dyDescent="0.35">
      <c r="A6283" t="s">
        <v>487</v>
      </c>
      <c r="B6283" t="s">
        <v>96</v>
      </c>
      <c r="C6283" t="s">
        <v>122</v>
      </c>
      <c r="D6283" t="s">
        <v>17</v>
      </c>
      <c r="E6283" t="s">
        <v>21</v>
      </c>
      <c r="F6283">
        <v>202638</v>
      </c>
      <c r="G6283">
        <v>12760</v>
      </c>
      <c r="H6283">
        <v>20</v>
      </c>
      <c r="I6283">
        <v>25520000</v>
      </c>
      <c r="J6283">
        <v>78540</v>
      </c>
      <c r="K6283">
        <v>38960.783699</v>
      </c>
    </row>
    <row r="6284" spans="1:11" x14ac:dyDescent="0.35">
      <c r="A6284" t="s">
        <v>487</v>
      </c>
      <c r="B6284" t="s">
        <v>96</v>
      </c>
      <c r="C6284" t="s">
        <v>123</v>
      </c>
      <c r="D6284" t="s">
        <v>32</v>
      </c>
      <c r="E6284" t="s">
        <v>24</v>
      </c>
      <c r="F6284">
        <v>202638</v>
      </c>
      <c r="G6284">
        <v>10740</v>
      </c>
      <c r="H6284">
        <v>20</v>
      </c>
      <c r="I6284">
        <v>30827500</v>
      </c>
      <c r="J6284">
        <v>95140</v>
      </c>
      <c r="K6284">
        <v>53467.675977999999</v>
      </c>
    </row>
    <row r="6285" spans="1:11" x14ac:dyDescent="0.35">
      <c r="A6285" t="s">
        <v>487</v>
      </c>
      <c r="B6285" t="s">
        <v>96</v>
      </c>
      <c r="C6285" t="s">
        <v>126</v>
      </c>
      <c r="D6285" t="s">
        <v>32</v>
      </c>
      <c r="E6285" t="s">
        <v>18</v>
      </c>
      <c r="F6285">
        <v>202638</v>
      </c>
      <c r="G6285">
        <v>123216</v>
      </c>
      <c r="H6285">
        <v>16</v>
      </c>
      <c r="I6285">
        <v>269535000</v>
      </c>
      <c r="J6285">
        <v>1346960</v>
      </c>
      <c r="K6285">
        <v>32790.636020999998</v>
      </c>
    </row>
    <row r="6286" spans="1:11" x14ac:dyDescent="0.35">
      <c r="A6286" t="s">
        <v>487</v>
      </c>
      <c r="B6286" t="s">
        <v>96</v>
      </c>
      <c r="C6286" t="s">
        <v>127</v>
      </c>
      <c r="D6286" t="s">
        <v>32</v>
      </c>
      <c r="E6286" t="s">
        <v>18</v>
      </c>
      <c r="F6286">
        <v>202638</v>
      </c>
      <c r="G6286">
        <v>15312</v>
      </c>
      <c r="H6286">
        <v>12</v>
      </c>
      <c r="I6286">
        <v>37282800</v>
      </c>
      <c r="J6286">
        <v>146592</v>
      </c>
      <c r="K6286">
        <v>25796.902038</v>
      </c>
    </row>
    <row r="6287" spans="1:11" x14ac:dyDescent="0.35">
      <c r="A6287" t="s">
        <v>487</v>
      </c>
      <c r="B6287" t="s">
        <v>96</v>
      </c>
      <c r="C6287" t="s">
        <v>128</v>
      </c>
      <c r="D6287" t="s">
        <v>32</v>
      </c>
      <c r="E6287" t="s">
        <v>18</v>
      </c>
      <c r="F6287">
        <v>202638</v>
      </c>
      <c r="G6287">
        <v>88192</v>
      </c>
      <c r="H6287">
        <v>16</v>
      </c>
      <c r="I6287">
        <v>214749800</v>
      </c>
      <c r="J6287">
        <v>1061008</v>
      </c>
      <c r="K6287">
        <v>36056.003266</v>
      </c>
    </row>
    <row r="6288" spans="1:11" x14ac:dyDescent="0.35">
      <c r="A6288" t="s">
        <v>487</v>
      </c>
      <c r="B6288" t="s">
        <v>96</v>
      </c>
      <c r="C6288" t="s">
        <v>129</v>
      </c>
      <c r="D6288" t="s">
        <v>20</v>
      </c>
      <c r="E6288" t="s">
        <v>18</v>
      </c>
      <c r="F6288">
        <v>202638</v>
      </c>
      <c r="G6288">
        <v>7696</v>
      </c>
      <c r="H6288">
        <v>16</v>
      </c>
      <c r="I6288">
        <v>16354000</v>
      </c>
      <c r="J6288">
        <v>68048</v>
      </c>
      <c r="K6288">
        <v>31647.286902</v>
      </c>
    </row>
    <row r="6289" spans="1:11" x14ac:dyDescent="0.35">
      <c r="A6289" t="s">
        <v>487</v>
      </c>
      <c r="B6289" t="s">
        <v>96</v>
      </c>
      <c r="C6289" t="s">
        <v>130</v>
      </c>
      <c r="D6289" t="s">
        <v>32</v>
      </c>
      <c r="E6289" t="s">
        <v>24</v>
      </c>
      <c r="F6289">
        <v>202638</v>
      </c>
      <c r="G6289">
        <v>160</v>
      </c>
      <c r="H6289">
        <v>20</v>
      </c>
      <c r="I6289">
        <v>368000</v>
      </c>
      <c r="J6289">
        <v>680</v>
      </c>
      <c r="K6289">
        <v>41819.25</v>
      </c>
    </row>
    <row r="6290" spans="1:11" x14ac:dyDescent="0.35">
      <c r="A6290" t="s">
        <v>487</v>
      </c>
      <c r="B6290" t="s">
        <v>96</v>
      </c>
      <c r="C6290" t="s">
        <v>131</v>
      </c>
      <c r="D6290" t="s">
        <v>32</v>
      </c>
      <c r="E6290" t="s">
        <v>24</v>
      </c>
      <c r="F6290">
        <v>202638</v>
      </c>
      <c r="G6290">
        <v>300</v>
      </c>
      <c r="H6290">
        <v>20</v>
      </c>
      <c r="I6290">
        <v>690000</v>
      </c>
      <c r="J6290">
        <v>260</v>
      </c>
      <c r="K6290">
        <v>41647.466667000001</v>
      </c>
    </row>
    <row r="6291" spans="1:11" x14ac:dyDescent="0.35">
      <c r="A6291" t="s">
        <v>487</v>
      </c>
      <c r="B6291" t="s">
        <v>96</v>
      </c>
      <c r="C6291" t="s">
        <v>132</v>
      </c>
      <c r="D6291" t="s">
        <v>32</v>
      </c>
      <c r="E6291" t="s">
        <v>24</v>
      </c>
      <c r="F6291">
        <v>202638</v>
      </c>
      <c r="G6291">
        <v>140</v>
      </c>
      <c r="H6291">
        <v>20</v>
      </c>
      <c r="I6291">
        <v>322000</v>
      </c>
      <c r="J6291">
        <v>200</v>
      </c>
      <c r="K6291">
        <v>41715</v>
      </c>
    </row>
    <row r="6292" spans="1:11" x14ac:dyDescent="0.35">
      <c r="A6292" t="s">
        <v>487</v>
      </c>
      <c r="B6292" t="s">
        <v>96</v>
      </c>
      <c r="C6292" t="s">
        <v>133</v>
      </c>
      <c r="D6292" t="s">
        <v>32</v>
      </c>
      <c r="E6292" t="s">
        <v>18</v>
      </c>
      <c r="F6292">
        <v>202638</v>
      </c>
      <c r="G6292">
        <v>9360</v>
      </c>
      <c r="H6292">
        <v>16</v>
      </c>
      <c r="I6292">
        <v>23179400</v>
      </c>
      <c r="J6292">
        <v>83488</v>
      </c>
      <c r="K6292">
        <v>36046.295725999997</v>
      </c>
    </row>
    <row r="6293" spans="1:11" x14ac:dyDescent="0.35">
      <c r="A6293" t="s">
        <v>487</v>
      </c>
      <c r="B6293" t="s">
        <v>96</v>
      </c>
      <c r="C6293" t="s">
        <v>134</v>
      </c>
      <c r="D6293" t="s">
        <v>20</v>
      </c>
      <c r="E6293" t="s">
        <v>18</v>
      </c>
      <c r="F6293">
        <v>202638</v>
      </c>
      <c r="G6293">
        <v>7328</v>
      </c>
      <c r="H6293">
        <v>16</v>
      </c>
      <c r="I6293">
        <v>15585400</v>
      </c>
      <c r="J6293">
        <v>69648</v>
      </c>
      <c r="K6293">
        <v>31570.748908000001</v>
      </c>
    </row>
    <row r="6294" spans="1:11" x14ac:dyDescent="0.35">
      <c r="A6294" t="s">
        <v>487</v>
      </c>
      <c r="B6294" t="s">
        <v>96</v>
      </c>
      <c r="C6294" t="s">
        <v>135</v>
      </c>
      <c r="D6294" t="s">
        <v>32</v>
      </c>
      <c r="E6294" t="s">
        <v>18</v>
      </c>
      <c r="F6294">
        <v>202638</v>
      </c>
      <c r="G6294">
        <v>10224</v>
      </c>
      <c r="H6294">
        <v>16</v>
      </c>
      <c r="I6294">
        <v>23579100</v>
      </c>
      <c r="J6294">
        <v>86128</v>
      </c>
      <c r="K6294">
        <v>33446.655712</v>
      </c>
    </row>
    <row r="6295" spans="1:11" x14ac:dyDescent="0.35">
      <c r="A6295" t="s">
        <v>487</v>
      </c>
      <c r="B6295" t="s">
        <v>96</v>
      </c>
      <c r="C6295" t="s">
        <v>432</v>
      </c>
      <c r="D6295" t="s">
        <v>14</v>
      </c>
      <c r="E6295" t="s">
        <v>21</v>
      </c>
      <c r="F6295">
        <v>202638</v>
      </c>
      <c r="G6295">
        <v>5580</v>
      </c>
      <c r="H6295">
        <v>20</v>
      </c>
      <c r="I6295">
        <v>6947100</v>
      </c>
      <c r="J6295">
        <v>32600</v>
      </c>
      <c r="K6295">
        <v>24066.655913999999</v>
      </c>
    </row>
    <row r="6296" spans="1:11" x14ac:dyDescent="0.35">
      <c r="A6296" t="s">
        <v>487</v>
      </c>
      <c r="B6296" t="s">
        <v>96</v>
      </c>
      <c r="C6296" t="s">
        <v>433</v>
      </c>
      <c r="D6296" t="s">
        <v>17</v>
      </c>
      <c r="E6296" t="s">
        <v>21</v>
      </c>
      <c r="F6296">
        <v>202638</v>
      </c>
      <c r="G6296">
        <v>12400</v>
      </c>
      <c r="H6296">
        <v>20</v>
      </c>
      <c r="I6296">
        <v>16740000</v>
      </c>
      <c r="J6296">
        <v>78640</v>
      </c>
      <c r="K6296">
        <v>25059.304839</v>
      </c>
    </row>
    <row r="6297" spans="1:11" x14ac:dyDescent="0.35">
      <c r="A6297" t="s">
        <v>487</v>
      </c>
      <c r="B6297" t="s">
        <v>96</v>
      </c>
      <c r="C6297" t="s">
        <v>434</v>
      </c>
      <c r="D6297" t="s">
        <v>17</v>
      </c>
      <c r="E6297" t="s">
        <v>21</v>
      </c>
      <c r="F6297">
        <v>202638</v>
      </c>
      <c r="G6297">
        <v>5460</v>
      </c>
      <c r="H6297">
        <v>20</v>
      </c>
      <c r="I6297">
        <v>8709800</v>
      </c>
      <c r="J6297">
        <v>49440</v>
      </c>
      <c r="K6297">
        <v>28751.871794999999</v>
      </c>
    </row>
    <row r="6298" spans="1:11" x14ac:dyDescent="0.35">
      <c r="A6298" t="s">
        <v>487</v>
      </c>
      <c r="B6298" t="s">
        <v>96</v>
      </c>
      <c r="C6298" t="s">
        <v>136</v>
      </c>
      <c r="D6298" t="s">
        <v>17</v>
      </c>
      <c r="E6298" t="s">
        <v>15</v>
      </c>
      <c r="F6298">
        <v>202638</v>
      </c>
      <c r="G6298">
        <v>2244</v>
      </c>
      <c r="H6298">
        <v>12</v>
      </c>
      <c r="I6298">
        <v>3276000</v>
      </c>
      <c r="J6298">
        <v>11592</v>
      </c>
      <c r="K6298">
        <v>15749.251337</v>
      </c>
    </row>
    <row r="6299" spans="1:11" x14ac:dyDescent="0.35">
      <c r="A6299" t="s">
        <v>487</v>
      </c>
      <c r="B6299" t="s">
        <v>96</v>
      </c>
      <c r="C6299" t="s">
        <v>137</v>
      </c>
      <c r="D6299" t="s">
        <v>17</v>
      </c>
      <c r="E6299" t="s">
        <v>15</v>
      </c>
      <c r="F6299">
        <v>202638</v>
      </c>
      <c r="G6299">
        <v>7512</v>
      </c>
      <c r="H6299">
        <v>12</v>
      </c>
      <c r="I6299">
        <v>10729200</v>
      </c>
      <c r="J6299">
        <v>78288</v>
      </c>
      <c r="K6299">
        <v>15417.135783</v>
      </c>
    </row>
    <row r="6300" spans="1:11" x14ac:dyDescent="0.35">
      <c r="A6300" t="s">
        <v>487</v>
      </c>
      <c r="B6300" t="s">
        <v>96</v>
      </c>
      <c r="C6300" t="s">
        <v>138</v>
      </c>
      <c r="D6300" t="s">
        <v>17</v>
      </c>
      <c r="E6300" t="s">
        <v>15</v>
      </c>
      <c r="F6300">
        <v>202638</v>
      </c>
      <c r="G6300">
        <v>2100</v>
      </c>
      <c r="H6300">
        <v>12</v>
      </c>
      <c r="I6300">
        <v>2607500</v>
      </c>
      <c r="J6300">
        <v>14424</v>
      </c>
      <c r="K6300">
        <v>13605.285714</v>
      </c>
    </row>
    <row r="6301" spans="1:11" x14ac:dyDescent="0.35">
      <c r="A6301" t="s">
        <v>487</v>
      </c>
      <c r="B6301" t="s">
        <v>96</v>
      </c>
      <c r="C6301" t="s">
        <v>348</v>
      </c>
      <c r="D6301" t="s">
        <v>17</v>
      </c>
      <c r="E6301" t="s">
        <v>15</v>
      </c>
      <c r="F6301">
        <v>202638</v>
      </c>
      <c r="G6301">
        <v>2112</v>
      </c>
      <c r="H6301">
        <v>12</v>
      </c>
      <c r="I6301">
        <v>2552000</v>
      </c>
      <c r="J6301">
        <v>7380</v>
      </c>
      <c r="K6301">
        <v>13755.102273</v>
      </c>
    </row>
    <row r="6302" spans="1:11" x14ac:dyDescent="0.35">
      <c r="A6302" t="s">
        <v>487</v>
      </c>
      <c r="B6302" t="s">
        <v>96</v>
      </c>
      <c r="C6302" t="s">
        <v>139</v>
      </c>
      <c r="D6302" t="s">
        <v>32</v>
      </c>
      <c r="E6302" t="s">
        <v>15</v>
      </c>
      <c r="F6302">
        <v>202638</v>
      </c>
      <c r="G6302">
        <v>804</v>
      </c>
      <c r="H6302">
        <v>12</v>
      </c>
      <c r="I6302">
        <v>1185900</v>
      </c>
      <c r="J6302">
        <v>5568</v>
      </c>
      <c r="K6302">
        <v>15741.194030000001</v>
      </c>
    </row>
    <row r="6303" spans="1:11" x14ac:dyDescent="0.35">
      <c r="A6303" t="s">
        <v>487</v>
      </c>
      <c r="B6303" t="s">
        <v>96</v>
      </c>
      <c r="C6303" t="s">
        <v>141</v>
      </c>
      <c r="D6303" t="s">
        <v>17</v>
      </c>
      <c r="E6303" t="s">
        <v>15</v>
      </c>
      <c r="F6303">
        <v>202638</v>
      </c>
      <c r="G6303">
        <v>6384</v>
      </c>
      <c r="H6303">
        <v>12</v>
      </c>
      <c r="I6303">
        <v>7980000</v>
      </c>
      <c r="J6303">
        <v>35796</v>
      </c>
      <c r="K6303">
        <v>13737.915413999999</v>
      </c>
    </row>
    <row r="6304" spans="1:11" x14ac:dyDescent="0.35">
      <c r="A6304" t="s">
        <v>487</v>
      </c>
      <c r="B6304" t="s">
        <v>96</v>
      </c>
      <c r="C6304" t="s">
        <v>142</v>
      </c>
      <c r="D6304" t="s">
        <v>17</v>
      </c>
      <c r="E6304" t="s">
        <v>18</v>
      </c>
      <c r="F6304">
        <v>202638</v>
      </c>
      <c r="G6304">
        <v>1740</v>
      </c>
      <c r="H6304">
        <v>20</v>
      </c>
      <c r="I6304">
        <v>2498600</v>
      </c>
      <c r="J6304">
        <v>7920</v>
      </c>
      <c r="K6304">
        <v>27157.793103</v>
      </c>
    </row>
    <row r="6305" spans="1:11" x14ac:dyDescent="0.35">
      <c r="A6305" t="s">
        <v>487</v>
      </c>
      <c r="B6305" t="s">
        <v>96</v>
      </c>
      <c r="C6305" t="s">
        <v>143</v>
      </c>
      <c r="D6305" t="s">
        <v>17</v>
      </c>
      <c r="E6305" t="s">
        <v>18</v>
      </c>
      <c r="F6305">
        <v>202638</v>
      </c>
      <c r="G6305">
        <v>1136</v>
      </c>
      <c r="H6305">
        <v>16</v>
      </c>
      <c r="I6305">
        <v>1824700</v>
      </c>
      <c r="J6305">
        <v>3488</v>
      </c>
      <c r="K6305">
        <v>22982.887323999999</v>
      </c>
    </row>
    <row r="6306" spans="1:11" x14ac:dyDescent="0.35">
      <c r="A6306" t="s">
        <v>487</v>
      </c>
      <c r="B6306" t="s">
        <v>96</v>
      </c>
      <c r="C6306" t="s">
        <v>144</v>
      </c>
      <c r="D6306" t="s">
        <v>17</v>
      </c>
      <c r="E6306" t="s">
        <v>18</v>
      </c>
      <c r="F6306">
        <v>202638</v>
      </c>
      <c r="G6306">
        <v>576</v>
      </c>
      <c r="H6306">
        <v>16</v>
      </c>
      <c r="I6306">
        <v>925200</v>
      </c>
      <c r="J6306">
        <v>1376</v>
      </c>
      <c r="K6306">
        <v>22934.166667000001</v>
      </c>
    </row>
    <row r="6307" spans="1:11" x14ac:dyDescent="0.35">
      <c r="A6307" t="s">
        <v>487</v>
      </c>
      <c r="B6307" t="s">
        <v>96</v>
      </c>
      <c r="C6307" t="s">
        <v>146</v>
      </c>
      <c r="D6307" t="s">
        <v>17</v>
      </c>
      <c r="E6307" t="s">
        <v>18</v>
      </c>
      <c r="F6307">
        <v>202638</v>
      </c>
      <c r="G6307">
        <v>2288</v>
      </c>
      <c r="H6307">
        <v>16</v>
      </c>
      <c r="I6307">
        <v>3417700</v>
      </c>
      <c r="J6307">
        <v>12752</v>
      </c>
      <c r="K6307">
        <v>21855.083916</v>
      </c>
    </row>
    <row r="6308" spans="1:11" x14ac:dyDescent="0.35">
      <c r="A6308" t="s">
        <v>487</v>
      </c>
      <c r="B6308" t="s">
        <v>96</v>
      </c>
      <c r="C6308" t="s">
        <v>148</v>
      </c>
      <c r="D6308" t="s">
        <v>17</v>
      </c>
      <c r="E6308" t="s">
        <v>18</v>
      </c>
      <c r="F6308">
        <v>202638</v>
      </c>
      <c r="G6308">
        <v>1584</v>
      </c>
      <c r="H6308">
        <v>16</v>
      </c>
      <c r="I6308">
        <v>2782000</v>
      </c>
      <c r="J6308">
        <v>7184</v>
      </c>
      <c r="K6308">
        <v>25309.757576</v>
      </c>
    </row>
    <row r="6309" spans="1:11" x14ac:dyDescent="0.35">
      <c r="A6309" t="s">
        <v>487</v>
      </c>
      <c r="B6309" t="s">
        <v>96</v>
      </c>
      <c r="C6309" t="s">
        <v>149</v>
      </c>
      <c r="D6309" t="s">
        <v>17</v>
      </c>
      <c r="E6309" t="s">
        <v>18</v>
      </c>
      <c r="F6309">
        <v>202638</v>
      </c>
      <c r="G6309">
        <v>2224</v>
      </c>
      <c r="H6309">
        <v>16</v>
      </c>
      <c r="I6309">
        <v>3892000</v>
      </c>
      <c r="J6309">
        <v>9200</v>
      </c>
      <c r="K6309">
        <v>25235.913669000001</v>
      </c>
    </row>
    <row r="6310" spans="1:11" x14ac:dyDescent="0.35">
      <c r="A6310" t="s">
        <v>487</v>
      </c>
      <c r="B6310" t="s">
        <v>150</v>
      </c>
      <c r="C6310" t="s">
        <v>151</v>
      </c>
      <c r="D6310" t="s">
        <v>32</v>
      </c>
      <c r="E6310" t="s">
        <v>152</v>
      </c>
      <c r="F6310">
        <v>202638</v>
      </c>
      <c r="G6310">
        <v>420</v>
      </c>
      <c r="H6310">
        <v>20</v>
      </c>
      <c r="I6310">
        <v>525000</v>
      </c>
      <c r="J6310">
        <v>1480</v>
      </c>
      <c r="K6310">
        <v>23499.666667000001</v>
      </c>
    </row>
    <row r="6311" spans="1:11" x14ac:dyDescent="0.35">
      <c r="A6311" t="s">
        <v>487</v>
      </c>
      <c r="B6311" t="s">
        <v>150</v>
      </c>
      <c r="C6311" t="s">
        <v>153</v>
      </c>
      <c r="D6311" t="s">
        <v>32</v>
      </c>
      <c r="E6311" t="s">
        <v>152</v>
      </c>
      <c r="F6311">
        <v>202638</v>
      </c>
      <c r="G6311">
        <v>860</v>
      </c>
      <c r="H6311">
        <v>20</v>
      </c>
      <c r="I6311">
        <v>1075000</v>
      </c>
      <c r="J6311">
        <v>2860</v>
      </c>
      <c r="K6311">
        <v>23435.465115999999</v>
      </c>
    </row>
    <row r="6312" spans="1:11" x14ac:dyDescent="0.35">
      <c r="A6312" t="s">
        <v>487</v>
      </c>
      <c r="B6312" t="s">
        <v>150</v>
      </c>
      <c r="C6312" t="s">
        <v>154</v>
      </c>
      <c r="D6312" t="s">
        <v>32</v>
      </c>
      <c r="E6312" t="s">
        <v>152</v>
      </c>
      <c r="F6312">
        <v>202638</v>
      </c>
      <c r="G6312">
        <v>40</v>
      </c>
      <c r="H6312">
        <v>20</v>
      </c>
      <c r="I6312">
        <v>50000</v>
      </c>
      <c r="J6312">
        <v>180</v>
      </c>
      <c r="K6312">
        <v>23489.5</v>
      </c>
    </row>
    <row r="6313" spans="1:11" x14ac:dyDescent="0.35">
      <c r="A6313" t="s">
        <v>487</v>
      </c>
      <c r="B6313" t="s">
        <v>150</v>
      </c>
      <c r="C6313" t="s">
        <v>155</v>
      </c>
      <c r="D6313" t="s">
        <v>32</v>
      </c>
      <c r="E6313" t="s">
        <v>152</v>
      </c>
      <c r="F6313">
        <v>202638</v>
      </c>
      <c r="G6313">
        <v>440</v>
      </c>
      <c r="H6313">
        <v>20</v>
      </c>
      <c r="I6313">
        <v>550000</v>
      </c>
      <c r="J6313">
        <v>1600</v>
      </c>
      <c r="K6313">
        <v>23351.454545000001</v>
      </c>
    </row>
    <row r="6314" spans="1:11" x14ac:dyDescent="0.35">
      <c r="A6314" t="s">
        <v>487</v>
      </c>
      <c r="B6314" t="s">
        <v>150</v>
      </c>
      <c r="C6314" t="s">
        <v>156</v>
      </c>
      <c r="D6314" t="s">
        <v>32</v>
      </c>
      <c r="E6314" t="s">
        <v>152</v>
      </c>
      <c r="F6314">
        <v>202638</v>
      </c>
      <c r="G6314">
        <v>740</v>
      </c>
      <c r="H6314">
        <v>20</v>
      </c>
      <c r="I6314">
        <v>925000</v>
      </c>
      <c r="J6314">
        <v>1640</v>
      </c>
      <c r="K6314">
        <v>23370.027027</v>
      </c>
    </row>
    <row r="6315" spans="1:11" x14ac:dyDescent="0.35">
      <c r="A6315" t="s">
        <v>487</v>
      </c>
      <c r="B6315" t="s">
        <v>150</v>
      </c>
      <c r="C6315" t="s">
        <v>157</v>
      </c>
      <c r="D6315" t="s">
        <v>32</v>
      </c>
      <c r="E6315" t="s">
        <v>152</v>
      </c>
      <c r="F6315">
        <v>202638</v>
      </c>
      <c r="G6315">
        <v>1000</v>
      </c>
      <c r="H6315">
        <v>20</v>
      </c>
      <c r="I6315">
        <v>1250000</v>
      </c>
      <c r="J6315">
        <v>4240</v>
      </c>
      <c r="K6315">
        <v>23378.82</v>
      </c>
    </row>
    <row r="6316" spans="1:11" x14ac:dyDescent="0.35">
      <c r="A6316" t="s">
        <v>487</v>
      </c>
      <c r="B6316" t="s">
        <v>161</v>
      </c>
      <c r="C6316" t="s">
        <v>162</v>
      </c>
      <c r="D6316" t="s">
        <v>23</v>
      </c>
      <c r="E6316" t="s">
        <v>152</v>
      </c>
      <c r="F6316">
        <v>202638</v>
      </c>
      <c r="G6316">
        <v>3480</v>
      </c>
      <c r="H6316">
        <v>20</v>
      </c>
      <c r="I6316">
        <v>5220000</v>
      </c>
      <c r="J6316">
        <v>23860</v>
      </c>
      <c r="K6316">
        <v>28474.775861999999</v>
      </c>
    </row>
    <row r="6317" spans="1:11" x14ac:dyDescent="0.35">
      <c r="A6317" t="s">
        <v>487</v>
      </c>
      <c r="B6317" t="s">
        <v>161</v>
      </c>
      <c r="C6317" t="s">
        <v>163</v>
      </c>
      <c r="D6317" t="s">
        <v>23</v>
      </c>
      <c r="E6317" t="s">
        <v>152</v>
      </c>
      <c r="F6317">
        <v>202638</v>
      </c>
      <c r="G6317">
        <v>420</v>
      </c>
      <c r="H6317">
        <v>20</v>
      </c>
      <c r="I6317">
        <v>630000</v>
      </c>
      <c r="J6317">
        <v>3160</v>
      </c>
      <c r="K6317">
        <v>28509.142856999999</v>
      </c>
    </row>
    <row r="6318" spans="1:11" x14ac:dyDescent="0.35">
      <c r="A6318" t="s">
        <v>487</v>
      </c>
      <c r="B6318" t="s">
        <v>161</v>
      </c>
      <c r="C6318" t="s">
        <v>164</v>
      </c>
      <c r="D6318" t="s">
        <v>23</v>
      </c>
      <c r="E6318" t="s">
        <v>152</v>
      </c>
      <c r="F6318">
        <v>202638</v>
      </c>
      <c r="G6318">
        <v>1880</v>
      </c>
      <c r="H6318">
        <v>20</v>
      </c>
      <c r="I6318">
        <v>3196000</v>
      </c>
      <c r="J6318">
        <v>8720</v>
      </c>
      <c r="K6318">
        <v>31627.010638</v>
      </c>
    </row>
    <row r="6319" spans="1:11" x14ac:dyDescent="0.35">
      <c r="A6319" t="s">
        <v>487</v>
      </c>
      <c r="B6319" t="s">
        <v>161</v>
      </c>
      <c r="C6319" t="s">
        <v>165</v>
      </c>
      <c r="D6319" t="s">
        <v>23</v>
      </c>
      <c r="E6319" t="s">
        <v>152</v>
      </c>
      <c r="F6319">
        <v>202638</v>
      </c>
      <c r="G6319">
        <v>2500</v>
      </c>
      <c r="H6319">
        <v>20</v>
      </c>
      <c r="I6319">
        <v>4250000</v>
      </c>
      <c r="J6319">
        <v>18000</v>
      </c>
      <c r="K6319">
        <v>32055.248</v>
      </c>
    </row>
    <row r="6320" spans="1:11" x14ac:dyDescent="0.35">
      <c r="A6320" t="s">
        <v>487</v>
      </c>
      <c r="B6320" t="s">
        <v>161</v>
      </c>
      <c r="C6320" t="s">
        <v>166</v>
      </c>
      <c r="D6320" t="s">
        <v>23</v>
      </c>
      <c r="E6320" t="s">
        <v>152</v>
      </c>
      <c r="F6320">
        <v>202638</v>
      </c>
      <c r="G6320">
        <v>2640</v>
      </c>
      <c r="H6320">
        <v>20</v>
      </c>
      <c r="I6320">
        <v>4510000</v>
      </c>
      <c r="J6320">
        <v>15240</v>
      </c>
      <c r="K6320">
        <v>32189.325757999999</v>
      </c>
    </row>
    <row r="6321" spans="1:11" x14ac:dyDescent="0.35">
      <c r="A6321" t="s">
        <v>487</v>
      </c>
      <c r="B6321" t="s">
        <v>161</v>
      </c>
      <c r="C6321" t="s">
        <v>167</v>
      </c>
      <c r="D6321" t="s">
        <v>23</v>
      </c>
      <c r="E6321" t="s">
        <v>152</v>
      </c>
      <c r="F6321">
        <v>202638</v>
      </c>
      <c r="G6321">
        <v>5020</v>
      </c>
      <c r="H6321">
        <v>20</v>
      </c>
      <c r="I6321">
        <v>7536000</v>
      </c>
      <c r="J6321">
        <v>21720</v>
      </c>
      <c r="K6321">
        <v>28648.940239</v>
      </c>
    </row>
    <row r="6322" spans="1:11" x14ac:dyDescent="0.35">
      <c r="A6322" t="s">
        <v>487</v>
      </c>
      <c r="B6322" t="s">
        <v>161</v>
      </c>
      <c r="C6322" t="s">
        <v>168</v>
      </c>
      <c r="D6322" t="s">
        <v>23</v>
      </c>
      <c r="E6322" t="s">
        <v>152</v>
      </c>
      <c r="F6322">
        <v>202638</v>
      </c>
      <c r="G6322">
        <v>6580</v>
      </c>
      <c r="H6322">
        <v>20</v>
      </c>
      <c r="I6322">
        <v>9882000</v>
      </c>
      <c r="J6322">
        <v>44920</v>
      </c>
      <c r="K6322">
        <v>28522.319148999999</v>
      </c>
    </row>
    <row r="6323" spans="1:11" x14ac:dyDescent="0.35">
      <c r="A6323" t="s">
        <v>487</v>
      </c>
      <c r="B6323" t="s">
        <v>161</v>
      </c>
      <c r="C6323" t="s">
        <v>169</v>
      </c>
      <c r="D6323" t="s">
        <v>23</v>
      </c>
      <c r="E6323" t="s">
        <v>152</v>
      </c>
      <c r="F6323">
        <v>202638</v>
      </c>
      <c r="G6323">
        <v>14300</v>
      </c>
      <c r="H6323">
        <v>20</v>
      </c>
      <c r="I6323">
        <v>25740000</v>
      </c>
      <c r="J6323">
        <v>104060</v>
      </c>
      <c r="K6323">
        <v>34106.222377999999</v>
      </c>
    </row>
    <row r="6324" spans="1:11" x14ac:dyDescent="0.35">
      <c r="A6324" t="s">
        <v>487</v>
      </c>
      <c r="B6324" t="s">
        <v>161</v>
      </c>
      <c r="C6324" t="s">
        <v>170</v>
      </c>
      <c r="D6324" t="s">
        <v>23</v>
      </c>
      <c r="E6324" t="s">
        <v>152</v>
      </c>
      <c r="F6324">
        <v>202638</v>
      </c>
      <c r="G6324">
        <v>2240</v>
      </c>
      <c r="H6324">
        <v>20</v>
      </c>
      <c r="I6324">
        <v>4032000</v>
      </c>
      <c r="J6324">
        <v>11300</v>
      </c>
      <c r="K6324">
        <v>34091.696429000003</v>
      </c>
    </row>
    <row r="6325" spans="1:11" x14ac:dyDescent="0.35">
      <c r="A6325" t="s">
        <v>487</v>
      </c>
      <c r="B6325" t="s">
        <v>161</v>
      </c>
      <c r="C6325" t="s">
        <v>171</v>
      </c>
      <c r="D6325" t="s">
        <v>23</v>
      </c>
      <c r="E6325" t="s">
        <v>152</v>
      </c>
      <c r="F6325">
        <v>202638</v>
      </c>
      <c r="G6325">
        <v>620</v>
      </c>
      <c r="H6325">
        <v>20</v>
      </c>
      <c r="I6325">
        <v>1054000</v>
      </c>
      <c r="J6325">
        <v>1720</v>
      </c>
      <c r="K6325">
        <v>31960.935484000001</v>
      </c>
    </row>
    <row r="6326" spans="1:11" x14ac:dyDescent="0.35">
      <c r="A6326" t="s">
        <v>487</v>
      </c>
      <c r="B6326" t="s">
        <v>161</v>
      </c>
      <c r="C6326" t="s">
        <v>172</v>
      </c>
      <c r="D6326" t="s">
        <v>23</v>
      </c>
      <c r="E6326" t="s">
        <v>152</v>
      </c>
      <c r="F6326">
        <v>202638</v>
      </c>
      <c r="G6326">
        <v>6160</v>
      </c>
      <c r="H6326">
        <v>20</v>
      </c>
      <c r="I6326">
        <v>11088000</v>
      </c>
      <c r="J6326">
        <v>46100</v>
      </c>
      <c r="K6326">
        <v>34151.642856999999</v>
      </c>
    </row>
    <row r="6327" spans="1:11" x14ac:dyDescent="0.35">
      <c r="A6327" t="s">
        <v>487</v>
      </c>
      <c r="B6327" t="s">
        <v>161</v>
      </c>
      <c r="C6327" t="s">
        <v>173</v>
      </c>
      <c r="D6327" t="s">
        <v>23</v>
      </c>
      <c r="E6327" t="s">
        <v>152</v>
      </c>
      <c r="F6327">
        <v>202638</v>
      </c>
      <c r="G6327">
        <v>3780</v>
      </c>
      <c r="H6327">
        <v>20</v>
      </c>
      <c r="I6327">
        <v>6426000</v>
      </c>
      <c r="J6327">
        <v>21560</v>
      </c>
      <c r="K6327">
        <v>32141.248677</v>
      </c>
    </row>
    <row r="6328" spans="1:11" x14ac:dyDescent="0.35">
      <c r="A6328" t="s">
        <v>487</v>
      </c>
      <c r="B6328" t="s">
        <v>161</v>
      </c>
      <c r="C6328" t="s">
        <v>174</v>
      </c>
      <c r="D6328" t="s">
        <v>23</v>
      </c>
      <c r="E6328" t="s">
        <v>152</v>
      </c>
      <c r="F6328">
        <v>202638</v>
      </c>
      <c r="G6328">
        <v>17020</v>
      </c>
      <c r="H6328">
        <v>20</v>
      </c>
      <c r="I6328">
        <v>30636000</v>
      </c>
      <c r="J6328">
        <v>166200</v>
      </c>
      <c r="K6328">
        <v>34180.039953</v>
      </c>
    </row>
    <row r="6329" spans="1:11" x14ac:dyDescent="0.35">
      <c r="A6329" t="s">
        <v>487</v>
      </c>
      <c r="B6329" t="s">
        <v>161</v>
      </c>
      <c r="C6329" t="s">
        <v>175</v>
      </c>
      <c r="D6329" t="s">
        <v>23</v>
      </c>
      <c r="E6329" t="s">
        <v>152</v>
      </c>
      <c r="F6329">
        <v>202638</v>
      </c>
      <c r="G6329">
        <v>2560</v>
      </c>
      <c r="H6329">
        <v>20</v>
      </c>
      <c r="I6329">
        <v>4368000</v>
      </c>
      <c r="J6329">
        <v>14220</v>
      </c>
      <c r="K6329">
        <v>31913.007813</v>
      </c>
    </row>
    <row r="6330" spans="1:11" x14ac:dyDescent="0.35">
      <c r="A6330" t="s">
        <v>487</v>
      </c>
      <c r="B6330" t="s">
        <v>176</v>
      </c>
      <c r="C6330" t="s">
        <v>178</v>
      </c>
      <c r="D6330" t="s">
        <v>32</v>
      </c>
      <c r="E6330" t="s">
        <v>179</v>
      </c>
      <c r="F6330">
        <v>202638</v>
      </c>
      <c r="G6330">
        <v>12</v>
      </c>
      <c r="H6330">
        <v>1</v>
      </c>
      <c r="I6330">
        <v>600000</v>
      </c>
      <c r="J6330">
        <v>39</v>
      </c>
      <c r="K6330">
        <v>47368.416666999998</v>
      </c>
    </row>
    <row r="6331" spans="1:11" x14ac:dyDescent="0.35">
      <c r="A6331" t="s">
        <v>487</v>
      </c>
      <c r="B6331" t="s">
        <v>176</v>
      </c>
      <c r="C6331" t="s">
        <v>181</v>
      </c>
      <c r="D6331" t="s">
        <v>32</v>
      </c>
      <c r="E6331" t="s">
        <v>182</v>
      </c>
      <c r="F6331">
        <v>202638</v>
      </c>
      <c r="G6331">
        <v>15</v>
      </c>
      <c r="H6331">
        <v>1</v>
      </c>
      <c r="I6331">
        <v>750000</v>
      </c>
      <c r="J6331">
        <v>33</v>
      </c>
      <c r="K6331">
        <v>51649.866667000002</v>
      </c>
    </row>
    <row r="6332" spans="1:11" x14ac:dyDescent="0.35">
      <c r="A6332" t="s">
        <v>487</v>
      </c>
      <c r="B6332" t="s">
        <v>176</v>
      </c>
      <c r="C6332" t="s">
        <v>184</v>
      </c>
      <c r="D6332" t="s">
        <v>32</v>
      </c>
      <c r="E6332" t="s">
        <v>185</v>
      </c>
      <c r="F6332">
        <v>202638</v>
      </c>
      <c r="G6332">
        <v>19</v>
      </c>
      <c r="H6332">
        <v>1</v>
      </c>
      <c r="I6332">
        <v>950000</v>
      </c>
      <c r="J6332">
        <v>46</v>
      </c>
      <c r="K6332">
        <v>48729.526316000003</v>
      </c>
    </row>
    <row r="6333" spans="1:11" x14ac:dyDescent="0.35">
      <c r="A6333" t="s">
        <v>487</v>
      </c>
      <c r="B6333" t="s">
        <v>176</v>
      </c>
      <c r="C6333" t="s">
        <v>186</v>
      </c>
      <c r="D6333" t="s">
        <v>32</v>
      </c>
      <c r="E6333" t="s">
        <v>185</v>
      </c>
      <c r="F6333">
        <v>202638</v>
      </c>
      <c r="G6333">
        <v>15</v>
      </c>
      <c r="H6333">
        <v>1</v>
      </c>
      <c r="I6333">
        <v>525000</v>
      </c>
      <c r="J6333">
        <v>21</v>
      </c>
      <c r="K6333">
        <v>30805.533332999999</v>
      </c>
    </row>
    <row r="6334" spans="1:11" x14ac:dyDescent="0.35">
      <c r="A6334" t="s">
        <v>487</v>
      </c>
      <c r="B6334" t="s">
        <v>176</v>
      </c>
      <c r="C6334" t="s">
        <v>187</v>
      </c>
      <c r="D6334" t="s">
        <v>32</v>
      </c>
      <c r="E6334" t="s">
        <v>188</v>
      </c>
      <c r="F6334">
        <v>202638</v>
      </c>
      <c r="G6334">
        <v>24</v>
      </c>
      <c r="H6334">
        <v>1</v>
      </c>
      <c r="I6334">
        <v>1200000</v>
      </c>
      <c r="J6334">
        <v>40</v>
      </c>
      <c r="K6334">
        <v>47367.75</v>
      </c>
    </row>
    <row r="6335" spans="1:11" x14ac:dyDescent="0.35">
      <c r="A6335" t="s">
        <v>487</v>
      </c>
      <c r="B6335" t="s">
        <v>176</v>
      </c>
      <c r="C6335" t="s">
        <v>191</v>
      </c>
      <c r="D6335" t="s">
        <v>32</v>
      </c>
      <c r="E6335" t="s">
        <v>192</v>
      </c>
      <c r="F6335">
        <v>202638</v>
      </c>
      <c r="G6335">
        <v>30</v>
      </c>
      <c r="H6335">
        <v>1</v>
      </c>
      <c r="I6335">
        <v>1050000</v>
      </c>
      <c r="J6335">
        <v>54</v>
      </c>
      <c r="K6335">
        <v>36675.1</v>
      </c>
    </row>
    <row r="6336" spans="1:11" x14ac:dyDescent="0.35">
      <c r="A6336" t="s">
        <v>487</v>
      </c>
      <c r="B6336" t="s">
        <v>176</v>
      </c>
      <c r="C6336" t="s">
        <v>194</v>
      </c>
      <c r="D6336" t="s">
        <v>32</v>
      </c>
      <c r="E6336" t="s">
        <v>195</v>
      </c>
      <c r="F6336">
        <v>202638</v>
      </c>
      <c r="G6336">
        <v>17</v>
      </c>
      <c r="H6336">
        <v>1</v>
      </c>
      <c r="I6336">
        <v>595000</v>
      </c>
      <c r="J6336">
        <v>50</v>
      </c>
      <c r="K6336">
        <v>41946.588235000003</v>
      </c>
    </row>
    <row r="6337" spans="1:11" x14ac:dyDescent="0.35">
      <c r="A6337" t="s">
        <v>487</v>
      </c>
      <c r="B6337" t="s">
        <v>176</v>
      </c>
      <c r="C6337" t="s">
        <v>199</v>
      </c>
      <c r="D6337" t="s">
        <v>32</v>
      </c>
      <c r="E6337" t="s">
        <v>200</v>
      </c>
      <c r="F6337">
        <v>202638</v>
      </c>
      <c r="G6337">
        <v>6</v>
      </c>
      <c r="H6337">
        <v>1</v>
      </c>
      <c r="I6337">
        <v>300000</v>
      </c>
      <c r="J6337">
        <v>12</v>
      </c>
      <c r="K6337">
        <v>55632.666666999998</v>
      </c>
    </row>
    <row r="6338" spans="1:11" x14ac:dyDescent="0.35">
      <c r="A6338" t="s">
        <v>487</v>
      </c>
      <c r="B6338" t="s">
        <v>176</v>
      </c>
      <c r="C6338" t="s">
        <v>201</v>
      </c>
      <c r="D6338" t="s">
        <v>32</v>
      </c>
      <c r="E6338" t="s">
        <v>202</v>
      </c>
      <c r="F6338">
        <v>202638</v>
      </c>
      <c r="G6338">
        <v>6</v>
      </c>
      <c r="H6338">
        <v>1</v>
      </c>
      <c r="I6338">
        <v>210000</v>
      </c>
      <c r="J6338">
        <v>14</v>
      </c>
      <c r="K6338">
        <v>43264.166666999998</v>
      </c>
    </row>
    <row r="6339" spans="1:11" x14ac:dyDescent="0.35">
      <c r="A6339" t="s">
        <v>487</v>
      </c>
      <c r="B6339" t="s">
        <v>176</v>
      </c>
      <c r="C6339" t="s">
        <v>203</v>
      </c>
      <c r="D6339" t="s">
        <v>32</v>
      </c>
      <c r="E6339" t="s">
        <v>204</v>
      </c>
      <c r="F6339">
        <v>202638</v>
      </c>
      <c r="G6339">
        <v>44</v>
      </c>
      <c r="H6339">
        <v>1</v>
      </c>
      <c r="I6339">
        <v>3520000</v>
      </c>
      <c r="J6339">
        <v>93</v>
      </c>
      <c r="K6339">
        <v>70073.886364000005</v>
      </c>
    </row>
    <row r="6340" spans="1:11" x14ac:dyDescent="0.35">
      <c r="A6340" t="s">
        <v>487</v>
      </c>
      <c r="B6340" t="s">
        <v>176</v>
      </c>
      <c r="C6340" t="s">
        <v>205</v>
      </c>
      <c r="D6340" t="s">
        <v>32</v>
      </c>
      <c r="E6340" t="s">
        <v>206</v>
      </c>
      <c r="F6340">
        <v>202638</v>
      </c>
      <c r="G6340">
        <v>47</v>
      </c>
      <c r="H6340">
        <v>1</v>
      </c>
      <c r="I6340">
        <v>3760000</v>
      </c>
      <c r="J6340">
        <v>103</v>
      </c>
      <c r="K6340">
        <v>70159.595744999999</v>
      </c>
    </row>
    <row r="6341" spans="1:11" x14ac:dyDescent="0.35">
      <c r="A6341" t="s">
        <v>487</v>
      </c>
      <c r="B6341" t="s">
        <v>176</v>
      </c>
      <c r="C6341" t="s">
        <v>207</v>
      </c>
      <c r="D6341" t="s">
        <v>32</v>
      </c>
      <c r="E6341" t="s">
        <v>202</v>
      </c>
      <c r="F6341">
        <v>202638</v>
      </c>
      <c r="G6341">
        <v>29</v>
      </c>
      <c r="H6341">
        <v>1</v>
      </c>
      <c r="I6341">
        <v>1160000</v>
      </c>
      <c r="J6341">
        <v>47</v>
      </c>
      <c r="K6341">
        <v>44226.620690000003</v>
      </c>
    </row>
    <row r="6342" spans="1:11" x14ac:dyDescent="0.35">
      <c r="A6342" t="s">
        <v>487</v>
      </c>
      <c r="B6342" t="s">
        <v>176</v>
      </c>
      <c r="C6342" t="s">
        <v>208</v>
      </c>
      <c r="D6342" t="s">
        <v>32</v>
      </c>
      <c r="E6342" t="s">
        <v>185</v>
      </c>
      <c r="F6342">
        <v>202638</v>
      </c>
      <c r="G6342">
        <v>84</v>
      </c>
      <c r="H6342">
        <v>1</v>
      </c>
      <c r="I6342">
        <v>6720000</v>
      </c>
      <c r="J6342">
        <v>349</v>
      </c>
      <c r="K6342">
        <v>70135.630952000007</v>
      </c>
    </row>
    <row r="6343" spans="1:11" x14ac:dyDescent="0.35">
      <c r="A6343" t="s">
        <v>487</v>
      </c>
      <c r="B6343" t="s">
        <v>176</v>
      </c>
      <c r="C6343" t="s">
        <v>210</v>
      </c>
      <c r="D6343" t="s">
        <v>32</v>
      </c>
      <c r="E6343" t="s">
        <v>200</v>
      </c>
      <c r="F6343">
        <v>202638</v>
      </c>
      <c r="G6343">
        <v>38</v>
      </c>
      <c r="H6343">
        <v>1</v>
      </c>
      <c r="I6343">
        <v>1520000</v>
      </c>
      <c r="J6343">
        <v>64</v>
      </c>
      <c r="K6343">
        <v>47223.289473999997</v>
      </c>
    </row>
    <row r="6344" spans="1:11" x14ac:dyDescent="0.35">
      <c r="A6344" t="s">
        <v>487</v>
      </c>
      <c r="B6344" t="s">
        <v>176</v>
      </c>
      <c r="C6344" t="s">
        <v>211</v>
      </c>
      <c r="D6344" t="s">
        <v>32</v>
      </c>
      <c r="E6344" t="s">
        <v>192</v>
      </c>
      <c r="F6344">
        <v>202638</v>
      </c>
      <c r="G6344">
        <v>87</v>
      </c>
      <c r="H6344">
        <v>1</v>
      </c>
      <c r="I6344">
        <v>6960000</v>
      </c>
      <c r="J6344">
        <v>354</v>
      </c>
      <c r="K6344">
        <v>70184.988505999994</v>
      </c>
    </row>
    <row r="6345" spans="1:11" x14ac:dyDescent="0.35">
      <c r="A6345" t="s">
        <v>487</v>
      </c>
      <c r="B6345" t="s">
        <v>176</v>
      </c>
      <c r="C6345" t="s">
        <v>212</v>
      </c>
      <c r="D6345" t="s">
        <v>32</v>
      </c>
      <c r="E6345" t="s">
        <v>195</v>
      </c>
      <c r="F6345">
        <v>202638</v>
      </c>
      <c r="G6345">
        <v>28</v>
      </c>
      <c r="H6345">
        <v>1</v>
      </c>
      <c r="I6345">
        <v>2240000</v>
      </c>
      <c r="J6345">
        <v>68</v>
      </c>
      <c r="K6345">
        <v>70097.5</v>
      </c>
    </row>
    <row r="6346" spans="1:11" x14ac:dyDescent="0.35">
      <c r="A6346" t="s">
        <v>487</v>
      </c>
      <c r="B6346" t="s">
        <v>176</v>
      </c>
      <c r="C6346" t="s">
        <v>213</v>
      </c>
      <c r="D6346" t="s">
        <v>32</v>
      </c>
      <c r="E6346" t="s">
        <v>198</v>
      </c>
      <c r="F6346">
        <v>202638</v>
      </c>
      <c r="G6346">
        <v>37</v>
      </c>
      <c r="H6346">
        <v>1</v>
      </c>
      <c r="I6346">
        <v>2960000</v>
      </c>
      <c r="J6346">
        <v>72</v>
      </c>
      <c r="K6346">
        <v>70099.324324000001</v>
      </c>
    </row>
    <row r="6347" spans="1:11" x14ac:dyDescent="0.35">
      <c r="A6347" t="s">
        <v>487</v>
      </c>
      <c r="B6347" t="s">
        <v>223</v>
      </c>
      <c r="C6347" t="s">
        <v>225</v>
      </c>
      <c r="D6347" t="s">
        <v>20</v>
      </c>
      <c r="E6347" t="s">
        <v>18</v>
      </c>
      <c r="F6347">
        <v>202638</v>
      </c>
      <c r="G6347">
        <v>4440</v>
      </c>
      <c r="H6347">
        <v>12</v>
      </c>
      <c r="I6347">
        <v>7820000</v>
      </c>
      <c r="J6347">
        <v>44088</v>
      </c>
      <c r="K6347">
        <v>19030.678378000001</v>
      </c>
    </row>
    <row r="6348" spans="1:11" x14ac:dyDescent="0.35">
      <c r="A6348" t="s">
        <v>487</v>
      </c>
      <c r="B6348" t="s">
        <v>223</v>
      </c>
      <c r="C6348" t="s">
        <v>226</v>
      </c>
      <c r="D6348" t="s">
        <v>20</v>
      </c>
      <c r="E6348" t="s">
        <v>18</v>
      </c>
      <c r="F6348">
        <v>202638</v>
      </c>
      <c r="G6348">
        <v>8016</v>
      </c>
      <c r="H6348">
        <v>16</v>
      </c>
      <c r="I6348">
        <v>14183000</v>
      </c>
      <c r="J6348">
        <v>63136</v>
      </c>
      <c r="K6348">
        <v>25449.287424999999</v>
      </c>
    </row>
    <row r="6349" spans="1:11" x14ac:dyDescent="0.35">
      <c r="A6349" t="s">
        <v>487</v>
      </c>
      <c r="B6349" t="s">
        <v>223</v>
      </c>
      <c r="C6349" t="s">
        <v>227</v>
      </c>
      <c r="D6349" t="s">
        <v>17</v>
      </c>
      <c r="E6349" t="s">
        <v>24</v>
      </c>
      <c r="F6349">
        <v>202638</v>
      </c>
      <c r="G6349">
        <v>10200</v>
      </c>
      <c r="H6349">
        <v>20</v>
      </c>
      <c r="I6349">
        <v>17813600</v>
      </c>
      <c r="J6349">
        <v>121340</v>
      </c>
      <c r="K6349">
        <v>29370.386275000001</v>
      </c>
    </row>
    <row r="6350" spans="1:11" x14ac:dyDescent="0.35">
      <c r="A6350" t="s">
        <v>487</v>
      </c>
      <c r="B6350" t="s">
        <v>223</v>
      </c>
      <c r="C6350" t="s">
        <v>228</v>
      </c>
      <c r="D6350" t="s">
        <v>17</v>
      </c>
      <c r="E6350" t="s">
        <v>24</v>
      </c>
      <c r="F6350">
        <v>202638</v>
      </c>
      <c r="G6350">
        <v>13600</v>
      </c>
      <c r="H6350">
        <v>20</v>
      </c>
      <c r="I6350">
        <v>24418900</v>
      </c>
      <c r="J6350">
        <v>127820</v>
      </c>
      <c r="K6350">
        <v>30427.464705999999</v>
      </c>
    </row>
    <row r="6351" spans="1:11" x14ac:dyDescent="0.35">
      <c r="A6351" t="s">
        <v>487</v>
      </c>
      <c r="B6351" t="s">
        <v>223</v>
      </c>
      <c r="C6351" t="s">
        <v>230</v>
      </c>
      <c r="D6351" t="s">
        <v>17</v>
      </c>
      <c r="E6351" t="s">
        <v>18</v>
      </c>
      <c r="F6351">
        <v>202638</v>
      </c>
      <c r="G6351">
        <v>256</v>
      </c>
      <c r="H6351">
        <v>16</v>
      </c>
      <c r="I6351">
        <v>448000</v>
      </c>
      <c r="J6351">
        <v>1456</v>
      </c>
      <c r="K6351">
        <v>25452.5625</v>
      </c>
    </row>
    <row r="6352" spans="1:11" x14ac:dyDescent="0.35">
      <c r="A6352" t="s">
        <v>487</v>
      </c>
      <c r="B6352" t="s">
        <v>223</v>
      </c>
      <c r="C6352" t="s">
        <v>232</v>
      </c>
      <c r="D6352" t="s">
        <v>32</v>
      </c>
      <c r="E6352" t="s">
        <v>18</v>
      </c>
      <c r="F6352">
        <v>202638</v>
      </c>
      <c r="G6352">
        <v>13408</v>
      </c>
      <c r="H6352">
        <v>16</v>
      </c>
      <c r="I6352">
        <v>21414000</v>
      </c>
      <c r="J6352">
        <v>136656</v>
      </c>
      <c r="K6352">
        <v>22656.100238999999</v>
      </c>
    </row>
    <row r="6353" spans="1:11" x14ac:dyDescent="0.35">
      <c r="A6353" t="s">
        <v>487</v>
      </c>
      <c r="B6353" t="s">
        <v>223</v>
      </c>
      <c r="C6353" t="s">
        <v>233</v>
      </c>
      <c r="D6353" t="s">
        <v>17</v>
      </c>
      <c r="E6353" t="s">
        <v>18</v>
      </c>
      <c r="F6353">
        <v>202638</v>
      </c>
      <c r="G6353">
        <v>192</v>
      </c>
      <c r="H6353">
        <v>12</v>
      </c>
      <c r="I6353">
        <v>344000</v>
      </c>
      <c r="J6353">
        <v>564</v>
      </c>
      <c r="K6353">
        <v>19050.625</v>
      </c>
    </row>
    <row r="6354" spans="1:11" x14ac:dyDescent="0.35">
      <c r="A6354" t="s">
        <v>487</v>
      </c>
      <c r="B6354" t="s">
        <v>223</v>
      </c>
      <c r="C6354" t="s">
        <v>234</v>
      </c>
      <c r="D6354" t="s">
        <v>109</v>
      </c>
      <c r="E6354" t="s">
        <v>24</v>
      </c>
      <c r="F6354">
        <v>202638</v>
      </c>
      <c r="G6354">
        <v>16780</v>
      </c>
      <c r="H6354">
        <v>20</v>
      </c>
      <c r="I6354">
        <v>29288400</v>
      </c>
      <c r="J6354">
        <v>189800</v>
      </c>
      <c r="K6354">
        <v>29376.205006</v>
      </c>
    </row>
    <row r="6355" spans="1:11" x14ac:dyDescent="0.35">
      <c r="A6355" t="s">
        <v>487</v>
      </c>
      <c r="B6355" t="s">
        <v>223</v>
      </c>
      <c r="C6355" t="s">
        <v>235</v>
      </c>
      <c r="D6355" t="s">
        <v>109</v>
      </c>
      <c r="E6355" t="s">
        <v>24</v>
      </c>
      <c r="F6355">
        <v>202638</v>
      </c>
      <c r="G6355">
        <v>7980</v>
      </c>
      <c r="H6355">
        <v>20</v>
      </c>
      <c r="I6355">
        <v>14324100</v>
      </c>
      <c r="J6355">
        <v>82040</v>
      </c>
      <c r="K6355">
        <v>30336.496241000001</v>
      </c>
    </row>
    <row r="6356" spans="1:11" x14ac:dyDescent="0.35">
      <c r="A6356" t="s">
        <v>487</v>
      </c>
      <c r="B6356" t="s">
        <v>223</v>
      </c>
      <c r="C6356" t="s">
        <v>236</v>
      </c>
      <c r="D6356" t="s">
        <v>20</v>
      </c>
      <c r="E6356" t="s">
        <v>24</v>
      </c>
      <c r="F6356">
        <v>202638</v>
      </c>
      <c r="G6356">
        <v>11840</v>
      </c>
      <c r="H6356">
        <v>20</v>
      </c>
      <c r="I6356">
        <v>21259700</v>
      </c>
      <c r="J6356">
        <v>101920</v>
      </c>
      <c r="K6356">
        <v>30425.866554</v>
      </c>
    </row>
    <row r="6357" spans="1:11" x14ac:dyDescent="0.35">
      <c r="A6357" t="s">
        <v>487</v>
      </c>
      <c r="B6357" t="s">
        <v>237</v>
      </c>
      <c r="C6357" t="s">
        <v>238</v>
      </c>
      <c r="D6357" t="s">
        <v>17</v>
      </c>
      <c r="E6357" t="s">
        <v>18</v>
      </c>
      <c r="F6357">
        <v>202638</v>
      </c>
      <c r="G6357">
        <v>2300</v>
      </c>
      <c r="H6357">
        <v>20</v>
      </c>
      <c r="I6357">
        <v>3565000</v>
      </c>
      <c r="J6357">
        <v>6160</v>
      </c>
      <c r="K6357">
        <v>28189.808696</v>
      </c>
    </row>
    <row r="6358" spans="1:11" x14ac:dyDescent="0.35">
      <c r="A6358" t="s">
        <v>487</v>
      </c>
      <c r="B6358" t="s">
        <v>237</v>
      </c>
      <c r="C6358" t="s">
        <v>239</v>
      </c>
      <c r="D6358" t="s">
        <v>17</v>
      </c>
      <c r="E6358" t="s">
        <v>18</v>
      </c>
      <c r="F6358">
        <v>202638</v>
      </c>
      <c r="G6358">
        <v>3740</v>
      </c>
      <c r="H6358">
        <v>20</v>
      </c>
      <c r="I6358">
        <v>5797000</v>
      </c>
      <c r="J6358">
        <v>19520</v>
      </c>
      <c r="K6358">
        <v>28187.133689999999</v>
      </c>
    </row>
    <row r="6359" spans="1:11" x14ac:dyDescent="0.35">
      <c r="A6359" t="s">
        <v>487</v>
      </c>
      <c r="B6359" t="s">
        <v>237</v>
      </c>
      <c r="C6359" t="s">
        <v>240</v>
      </c>
      <c r="D6359" t="s">
        <v>17</v>
      </c>
      <c r="E6359" t="s">
        <v>18</v>
      </c>
      <c r="F6359">
        <v>202638</v>
      </c>
      <c r="G6359">
        <v>7320</v>
      </c>
      <c r="H6359">
        <v>20</v>
      </c>
      <c r="I6359">
        <v>11529000</v>
      </c>
      <c r="J6359">
        <v>27340</v>
      </c>
      <c r="K6359">
        <v>28195.937158000001</v>
      </c>
    </row>
    <row r="6360" spans="1:11" x14ac:dyDescent="0.35">
      <c r="A6360" t="s">
        <v>487</v>
      </c>
      <c r="B6360" t="s">
        <v>237</v>
      </c>
      <c r="C6360" t="s">
        <v>241</v>
      </c>
      <c r="D6360" t="s">
        <v>20</v>
      </c>
      <c r="E6360" t="s">
        <v>18</v>
      </c>
      <c r="F6360">
        <v>202638</v>
      </c>
      <c r="G6360">
        <v>1552</v>
      </c>
      <c r="H6360">
        <v>16</v>
      </c>
      <c r="I6360">
        <v>3637500</v>
      </c>
      <c r="J6360">
        <v>5488</v>
      </c>
      <c r="K6360">
        <v>33708.690721999999</v>
      </c>
    </row>
    <row r="6361" spans="1:11" x14ac:dyDescent="0.35">
      <c r="A6361" t="s">
        <v>487</v>
      </c>
      <c r="B6361" t="s">
        <v>237</v>
      </c>
      <c r="C6361" t="s">
        <v>242</v>
      </c>
      <c r="D6361" t="s">
        <v>17</v>
      </c>
      <c r="E6361" t="s">
        <v>18</v>
      </c>
      <c r="F6361">
        <v>202638</v>
      </c>
      <c r="G6361">
        <v>51540</v>
      </c>
      <c r="H6361">
        <v>20</v>
      </c>
      <c r="I6361">
        <v>123556600</v>
      </c>
      <c r="J6361">
        <v>525140</v>
      </c>
      <c r="K6361">
        <v>43526.882421000002</v>
      </c>
    </row>
    <row r="6362" spans="1:11" x14ac:dyDescent="0.35">
      <c r="A6362" t="s">
        <v>487</v>
      </c>
      <c r="B6362" t="s">
        <v>237</v>
      </c>
      <c r="C6362" t="s">
        <v>544</v>
      </c>
      <c r="D6362" t="s">
        <v>20</v>
      </c>
      <c r="E6362" t="s">
        <v>18</v>
      </c>
      <c r="F6362">
        <v>202638</v>
      </c>
      <c r="G6362">
        <v>6560</v>
      </c>
      <c r="H6362">
        <v>20</v>
      </c>
      <c r="I6362">
        <v>15711200</v>
      </c>
      <c r="J6362">
        <v>42520</v>
      </c>
      <c r="K6362">
        <v>43510.981706999999</v>
      </c>
    </row>
    <row r="6363" spans="1:11" x14ac:dyDescent="0.35">
      <c r="A6363" t="s">
        <v>487</v>
      </c>
      <c r="B6363" t="s">
        <v>237</v>
      </c>
      <c r="C6363" t="s">
        <v>243</v>
      </c>
      <c r="D6363" t="s">
        <v>20</v>
      </c>
      <c r="E6363" t="s">
        <v>18</v>
      </c>
      <c r="F6363">
        <v>202638</v>
      </c>
      <c r="G6363">
        <v>4272</v>
      </c>
      <c r="H6363">
        <v>16</v>
      </c>
      <c r="I6363">
        <v>10012500</v>
      </c>
      <c r="J6363">
        <v>43328</v>
      </c>
      <c r="K6363">
        <v>33684.621722999997</v>
      </c>
    </row>
    <row r="6364" spans="1:11" x14ac:dyDescent="0.35">
      <c r="A6364" t="s">
        <v>487</v>
      </c>
      <c r="B6364" t="s">
        <v>237</v>
      </c>
      <c r="C6364" t="s">
        <v>244</v>
      </c>
      <c r="D6364" t="s">
        <v>20</v>
      </c>
      <c r="E6364" t="s">
        <v>18</v>
      </c>
      <c r="F6364">
        <v>202638</v>
      </c>
      <c r="G6364">
        <v>12288</v>
      </c>
      <c r="H6364">
        <v>16</v>
      </c>
      <c r="I6364">
        <v>31134000</v>
      </c>
      <c r="J6364">
        <v>97328</v>
      </c>
      <c r="K6364">
        <v>36371.747395999999</v>
      </c>
    </row>
    <row r="6365" spans="1:11" x14ac:dyDescent="0.35">
      <c r="A6365" t="s">
        <v>487</v>
      </c>
      <c r="B6365" t="s">
        <v>237</v>
      </c>
      <c r="C6365" t="s">
        <v>246</v>
      </c>
      <c r="D6365" t="s">
        <v>20</v>
      </c>
      <c r="E6365" t="s">
        <v>18</v>
      </c>
      <c r="F6365">
        <v>202638</v>
      </c>
      <c r="G6365">
        <v>26224</v>
      </c>
      <c r="H6365">
        <v>16</v>
      </c>
      <c r="I6365">
        <v>62282000</v>
      </c>
      <c r="J6365">
        <v>219312</v>
      </c>
      <c r="K6365">
        <v>34294.764491000002</v>
      </c>
    </row>
    <row r="6366" spans="1:11" x14ac:dyDescent="0.35">
      <c r="A6366" t="s">
        <v>487</v>
      </c>
      <c r="B6366" t="s">
        <v>237</v>
      </c>
      <c r="C6366" t="s">
        <v>248</v>
      </c>
      <c r="D6366" t="s">
        <v>17</v>
      </c>
      <c r="E6366" t="s">
        <v>15</v>
      </c>
      <c r="F6366">
        <v>202638</v>
      </c>
      <c r="G6366">
        <v>504</v>
      </c>
      <c r="H6366">
        <v>12</v>
      </c>
      <c r="I6366">
        <v>609000</v>
      </c>
      <c r="J6366">
        <v>3564</v>
      </c>
      <c r="K6366">
        <v>13550.5</v>
      </c>
    </row>
    <row r="6367" spans="1:11" x14ac:dyDescent="0.35">
      <c r="A6367" t="s">
        <v>487</v>
      </c>
      <c r="B6367" t="s">
        <v>237</v>
      </c>
      <c r="C6367" t="s">
        <v>249</v>
      </c>
      <c r="D6367" t="s">
        <v>17</v>
      </c>
      <c r="E6367" t="s">
        <v>15</v>
      </c>
      <c r="F6367">
        <v>202638</v>
      </c>
      <c r="G6367">
        <v>1092</v>
      </c>
      <c r="H6367">
        <v>12</v>
      </c>
      <c r="I6367">
        <v>1547000</v>
      </c>
      <c r="J6367">
        <v>7236</v>
      </c>
      <c r="K6367">
        <v>15662.384615000001</v>
      </c>
    </row>
    <row r="6368" spans="1:11" x14ac:dyDescent="0.35">
      <c r="A6368" t="s">
        <v>487</v>
      </c>
      <c r="B6368" t="s">
        <v>237</v>
      </c>
      <c r="C6368" t="s">
        <v>250</v>
      </c>
      <c r="D6368" t="s">
        <v>17</v>
      </c>
      <c r="E6368" t="s">
        <v>15</v>
      </c>
      <c r="F6368">
        <v>202638</v>
      </c>
      <c r="G6368">
        <v>1512</v>
      </c>
      <c r="H6368">
        <v>12</v>
      </c>
      <c r="I6368">
        <v>2142000</v>
      </c>
      <c r="J6368">
        <v>7056</v>
      </c>
      <c r="K6368">
        <v>15617.809524</v>
      </c>
    </row>
    <row r="6369" spans="1:11" x14ac:dyDescent="0.35">
      <c r="A6369" t="s">
        <v>487</v>
      </c>
      <c r="B6369" t="s">
        <v>237</v>
      </c>
      <c r="C6369" t="s">
        <v>251</v>
      </c>
      <c r="D6369" t="s">
        <v>14</v>
      </c>
      <c r="E6369" t="s">
        <v>15</v>
      </c>
      <c r="F6369">
        <v>202638</v>
      </c>
      <c r="G6369">
        <v>528</v>
      </c>
      <c r="H6369">
        <v>12</v>
      </c>
      <c r="I6369">
        <v>641500</v>
      </c>
      <c r="J6369">
        <v>4188</v>
      </c>
      <c r="K6369">
        <v>13590.272727</v>
      </c>
    </row>
    <row r="6370" spans="1:11" x14ac:dyDescent="0.35">
      <c r="A6370" t="s">
        <v>487</v>
      </c>
      <c r="B6370" t="s">
        <v>237</v>
      </c>
      <c r="C6370" t="s">
        <v>253</v>
      </c>
      <c r="D6370" t="s">
        <v>17</v>
      </c>
      <c r="E6370" t="s">
        <v>15</v>
      </c>
      <c r="F6370">
        <v>202638</v>
      </c>
      <c r="G6370">
        <v>2400</v>
      </c>
      <c r="H6370">
        <v>12</v>
      </c>
      <c r="I6370">
        <v>2900000</v>
      </c>
      <c r="J6370">
        <v>11544</v>
      </c>
      <c r="K6370">
        <v>13564.83</v>
      </c>
    </row>
    <row r="6371" spans="1:11" x14ac:dyDescent="0.35">
      <c r="A6371" t="s">
        <v>487</v>
      </c>
      <c r="B6371" t="s">
        <v>237</v>
      </c>
      <c r="C6371" t="s">
        <v>254</v>
      </c>
      <c r="D6371" t="s">
        <v>20</v>
      </c>
      <c r="E6371" t="s">
        <v>24</v>
      </c>
      <c r="F6371">
        <v>202638</v>
      </c>
      <c r="G6371">
        <v>1840</v>
      </c>
      <c r="H6371">
        <v>20</v>
      </c>
      <c r="I6371">
        <v>4222800</v>
      </c>
      <c r="J6371">
        <v>4540</v>
      </c>
      <c r="K6371">
        <v>41092.956522</v>
      </c>
    </row>
    <row r="6372" spans="1:11" x14ac:dyDescent="0.35">
      <c r="A6372" t="s">
        <v>487</v>
      </c>
      <c r="B6372" t="s">
        <v>237</v>
      </c>
      <c r="C6372" t="s">
        <v>255</v>
      </c>
      <c r="D6372" t="s">
        <v>20</v>
      </c>
      <c r="E6372" t="s">
        <v>18</v>
      </c>
      <c r="F6372">
        <v>202638</v>
      </c>
      <c r="G6372">
        <v>14540</v>
      </c>
      <c r="H6372">
        <v>20</v>
      </c>
      <c r="I6372">
        <v>33377400</v>
      </c>
      <c r="J6372">
        <v>127580</v>
      </c>
      <c r="K6372">
        <v>41453.819807</v>
      </c>
    </row>
    <row r="6373" spans="1:11" x14ac:dyDescent="0.35">
      <c r="A6373" t="s">
        <v>487</v>
      </c>
      <c r="B6373" t="s">
        <v>237</v>
      </c>
      <c r="C6373" t="s">
        <v>256</v>
      </c>
      <c r="D6373" t="s">
        <v>20</v>
      </c>
      <c r="E6373" t="s">
        <v>18</v>
      </c>
      <c r="F6373">
        <v>202638</v>
      </c>
      <c r="G6373">
        <v>4512</v>
      </c>
      <c r="H6373">
        <v>16</v>
      </c>
      <c r="I6373">
        <v>10723000</v>
      </c>
      <c r="J6373">
        <v>30336</v>
      </c>
      <c r="K6373">
        <v>34336.219857999997</v>
      </c>
    </row>
    <row r="6374" spans="1:11" x14ac:dyDescent="0.35">
      <c r="A6374" t="s">
        <v>487</v>
      </c>
      <c r="B6374" t="s">
        <v>237</v>
      </c>
      <c r="C6374" t="s">
        <v>257</v>
      </c>
      <c r="D6374" t="s">
        <v>23</v>
      </c>
      <c r="E6374" t="s">
        <v>18</v>
      </c>
      <c r="F6374">
        <v>202638</v>
      </c>
      <c r="G6374">
        <v>8740</v>
      </c>
      <c r="H6374">
        <v>20</v>
      </c>
      <c r="I6374">
        <v>20058300</v>
      </c>
      <c r="J6374">
        <v>56620</v>
      </c>
      <c r="K6374">
        <v>41469.926772999999</v>
      </c>
    </row>
    <row r="6375" spans="1:11" x14ac:dyDescent="0.35">
      <c r="A6375" t="s">
        <v>487</v>
      </c>
      <c r="B6375" t="s">
        <v>237</v>
      </c>
      <c r="C6375" t="s">
        <v>258</v>
      </c>
      <c r="D6375" t="s">
        <v>23</v>
      </c>
      <c r="E6375" t="s">
        <v>18</v>
      </c>
      <c r="F6375">
        <v>202638</v>
      </c>
      <c r="G6375">
        <v>3420</v>
      </c>
      <c r="H6375">
        <v>20</v>
      </c>
      <c r="I6375">
        <v>7848900</v>
      </c>
      <c r="J6375">
        <v>16300</v>
      </c>
      <c r="K6375">
        <v>41460.643275000002</v>
      </c>
    </row>
    <row r="6376" spans="1:11" x14ac:dyDescent="0.35">
      <c r="A6376" t="s">
        <v>487</v>
      </c>
      <c r="B6376" t="s">
        <v>237</v>
      </c>
      <c r="C6376" t="s">
        <v>260</v>
      </c>
      <c r="D6376" t="s">
        <v>23</v>
      </c>
      <c r="E6376" t="s">
        <v>24</v>
      </c>
      <c r="F6376">
        <v>202638</v>
      </c>
      <c r="G6376">
        <v>1280</v>
      </c>
      <c r="H6376">
        <v>20</v>
      </c>
      <c r="I6376">
        <v>2937600</v>
      </c>
      <c r="J6376">
        <v>4740</v>
      </c>
      <c r="K6376">
        <v>40699.3125</v>
      </c>
    </row>
    <row r="6377" spans="1:11" x14ac:dyDescent="0.35">
      <c r="A6377" t="s">
        <v>487</v>
      </c>
      <c r="B6377" t="s">
        <v>237</v>
      </c>
      <c r="C6377" t="s">
        <v>263</v>
      </c>
      <c r="D6377" t="s">
        <v>20</v>
      </c>
      <c r="E6377" t="s">
        <v>21</v>
      </c>
      <c r="F6377">
        <v>202638</v>
      </c>
      <c r="G6377">
        <v>1340</v>
      </c>
      <c r="H6377">
        <v>20</v>
      </c>
      <c r="I6377">
        <v>2123900</v>
      </c>
      <c r="J6377">
        <v>9480</v>
      </c>
      <c r="K6377">
        <v>28530.328357999999</v>
      </c>
    </row>
    <row r="6378" spans="1:11" x14ac:dyDescent="0.35">
      <c r="A6378" t="s">
        <v>487</v>
      </c>
      <c r="B6378" t="s">
        <v>265</v>
      </c>
      <c r="C6378" t="s">
        <v>266</v>
      </c>
      <c r="D6378" t="s">
        <v>17</v>
      </c>
      <c r="E6378" t="s">
        <v>18</v>
      </c>
      <c r="F6378">
        <v>202638</v>
      </c>
      <c r="G6378">
        <v>9120</v>
      </c>
      <c r="H6378">
        <v>16</v>
      </c>
      <c r="I6378">
        <v>18696000</v>
      </c>
      <c r="J6378">
        <v>54544</v>
      </c>
      <c r="K6378">
        <v>30349.603509</v>
      </c>
    </row>
    <row r="6379" spans="1:11" x14ac:dyDescent="0.35">
      <c r="A6379" t="s">
        <v>487</v>
      </c>
      <c r="B6379" t="s">
        <v>265</v>
      </c>
      <c r="C6379" t="s">
        <v>411</v>
      </c>
      <c r="D6379" t="s">
        <v>17</v>
      </c>
      <c r="E6379" t="s">
        <v>18</v>
      </c>
      <c r="F6379">
        <v>202638</v>
      </c>
      <c r="G6379">
        <v>6080</v>
      </c>
      <c r="H6379">
        <v>16</v>
      </c>
      <c r="I6379">
        <v>10146000</v>
      </c>
      <c r="J6379">
        <v>46576</v>
      </c>
      <c r="K6379">
        <v>24227.357895000001</v>
      </c>
    </row>
    <row r="6380" spans="1:11" x14ac:dyDescent="0.35">
      <c r="A6380" t="s">
        <v>487</v>
      </c>
      <c r="B6380" t="s">
        <v>265</v>
      </c>
      <c r="C6380" t="s">
        <v>481</v>
      </c>
      <c r="D6380" t="s">
        <v>20</v>
      </c>
      <c r="E6380" t="s">
        <v>18</v>
      </c>
      <c r="F6380">
        <v>202638</v>
      </c>
      <c r="G6380">
        <v>2148</v>
      </c>
      <c r="H6380">
        <v>12</v>
      </c>
      <c r="I6380">
        <v>4296000</v>
      </c>
      <c r="J6380">
        <v>8700</v>
      </c>
      <c r="K6380">
        <v>21911.078212</v>
      </c>
    </row>
    <row r="6381" spans="1:11" x14ac:dyDescent="0.35">
      <c r="A6381" t="s">
        <v>487</v>
      </c>
      <c r="B6381" t="s">
        <v>265</v>
      </c>
      <c r="C6381" t="s">
        <v>267</v>
      </c>
      <c r="D6381" t="s">
        <v>20</v>
      </c>
      <c r="E6381" t="s">
        <v>18</v>
      </c>
      <c r="F6381">
        <v>202638</v>
      </c>
      <c r="G6381">
        <v>9360</v>
      </c>
      <c r="H6381">
        <v>16</v>
      </c>
      <c r="I6381">
        <v>19130900</v>
      </c>
      <c r="J6381">
        <v>67664</v>
      </c>
      <c r="K6381">
        <v>29798.020512999999</v>
      </c>
    </row>
    <row r="6382" spans="1:11" x14ac:dyDescent="0.35">
      <c r="A6382" t="s">
        <v>487</v>
      </c>
      <c r="B6382" t="s">
        <v>265</v>
      </c>
      <c r="C6382" t="s">
        <v>378</v>
      </c>
      <c r="D6382" t="s">
        <v>17</v>
      </c>
      <c r="E6382" t="s">
        <v>18</v>
      </c>
      <c r="F6382">
        <v>202638</v>
      </c>
      <c r="G6382">
        <v>11120</v>
      </c>
      <c r="H6382">
        <v>16</v>
      </c>
      <c r="I6382">
        <v>25715000</v>
      </c>
      <c r="J6382">
        <v>49360</v>
      </c>
      <c r="K6382">
        <v>33396.385611999998</v>
      </c>
    </row>
    <row r="6383" spans="1:11" x14ac:dyDescent="0.35">
      <c r="A6383" t="s">
        <v>487</v>
      </c>
      <c r="B6383" t="s">
        <v>265</v>
      </c>
      <c r="C6383" t="s">
        <v>488</v>
      </c>
      <c r="D6383" t="s">
        <v>17</v>
      </c>
      <c r="E6383" t="s">
        <v>18</v>
      </c>
      <c r="F6383">
        <v>202638</v>
      </c>
      <c r="G6383">
        <v>992</v>
      </c>
      <c r="H6383">
        <v>16</v>
      </c>
      <c r="I6383">
        <v>1587200</v>
      </c>
      <c r="J6383">
        <v>3984</v>
      </c>
      <c r="K6383">
        <v>22934.177419</v>
      </c>
    </row>
    <row r="6384" spans="1:11" x14ac:dyDescent="0.35">
      <c r="A6384" t="s">
        <v>487</v>
      </c>
      <c r="B6384" t="s">
        <v>265</v>
      </c>
      <c r="C6384" t="s">
        <v>412</v>
      </c>
      <c r="D6384" t="s">
        <v>17</v>
      </c>
      <c r="E6384" t="s">
        <v>18</v>
      </c>
      <c r="F6384">
        <v>202638</v>
      </c>
      <c r="G6384">
        <v>4880</v>
      </c>
      <c r="H6384">
        <v>20</v>
      </c>
      <c r="I6384">
        <v>7501000</v>
      </c>
      <c r="J6384">
        <v>34860</v>
      </c>
      <c r="K6384">
        <v>27640.471311000001</v>
      </c>
    </row>
    <row r="6385" spans="1:11" x14ac:dyDescent="0.35">
      <c r="A6385" t="s">
        <v>487</v>
      </c>
      <c r="B6385" t="s">
        <v>270</v>
      </c>
      <c r="C6385" t="s">
        <v>271</v>
      </c>
      <c r="D6385" t="s">
        <v>49</v>
      </c>
      <c r="E6385" t="s">
        <v>15</v>
      </c>
      <c r="F6385">
        <v>202638</v>
      </c>
      <c r="G6385">
        <v>360</v>
      </c>
      <c r="H6385">
        <v>12</v>
      </c>
      <c r="I6385">
        <v>285000</v>
      </c>
      <c r="J6385">
        <v>1260</v>
      </c>
      <c r="K6385">
        <v>8417.8666670000002</v>
      </c>
    </row>
    <row r="6386" spans="1:11" x14ac:dyDescent="0.35">
      <c r="A6386" t="s">
        <v>487</v>
      </c>
      <c r="B6386" t="s">
        <v>270</v>
      </c>
      <c r="C6386" t="s">
        <v>273</v>
      </c>
      <c r="D6386" t="s">
        <v>14</v>
      </c>
      <c r="E6386" t="s">
        <v>15</v>
      </c>
      <c r="F6386">
        <v>202638</v>
      </c>
      <c r="G6386">
        <v>264</v>
      </c>
      <c r="H6386">
        <v>12</v>
      </c>
      <c r="I6386">
        <v>224400</v>
      </c>
      <c r="J6386">
        <v>1272</v>
      </c>
      <c r="K6386">
        <v>8247.4545450000005</v>
      </c>
    </row>
    <row r="6387" spans="1:11" x14ac:dyDescent="0.35">
      <c r="A6387" t="s">
        <v>487</v>
      </c>
      <c r="B6387" t="s">
        <v>270</v>
      </c>
      <c r="C6387" t="s">
        <v>275</v>
      </c>
      <c r="D6387" t="s">
        <v>17</v>
      </c>
      <c r="E6387" t="s">
        <v>21</v>
      </c>
      <c r="F6387">
        <v>202638</v>
      </c>
      <c r="G6387">
        <v>180</v>
      </c>
      <c r="H6387">
        <v>12</v>
      </c>
      <c r="I6387">
        <v>298500</v>
      </c>
      <c r="J6387">
        <v>1488</v>
      </c>
      <c r="K6387">
        <v>18025</v>
      </c>
    </row>
    <row r="6388" spans="1:11" x14ac:dyDescent="0.35">
      <c r="A6388" t="s">
        <v>487</v>
      </c>
      <c r="B6388" t="s">
        <v>270</v>
      </c>
      <c r="C6388" t="s">
        <v>276</v>
      </c>
      <c r="D6388" t="s">
        <v>17</v>
      </c>
      <c r="E6388" t="s">
        <v>18</v>
      </c>
      <c r="F6388">
        <v>202638</v>
      </c>
      <c r="G6388">
        <v>660</v>
      </c>
      <c r="H6388">
        <v>20</v>
      </c>
      <c r="I6388">
        <v>1204500</v>
      </c>
      <c r="J6388">
        <v>1320</v>
      </c>
      <c r="K6388">
        <v>34887.818182000003</v>
      </c>
    </row>
    <row r="6389" spans="1:11" x14ac:dyDescent="0.35">
      <c r="A6389" t="s">
        <v>487</v>
      </c>
      <c r="B6389" t="s">
        <v>270</v>
      </c>
      <c r="C6389" t="s">
        <v>277</v>
      </c>
      <c r="D6389" t="s">
        <v>14</v>
      </c>
      <c r="E6389" t="s">
        <v>15</v>
      </c>
      <c r="F6389">
        <v>202638</v>
      </c>
      <c r="G6389">
        <v>540</v>
      </c>
      <c r="H6389">
        <v>12</v>
      </c>
      <c r="I6389">
        <v>450000</v>
      </c>
      <c r="J6389">
        <v>1476</v>
      </c>
      <c r="K6389">
        <v>9220.2222220000003</v>
      </c>
    </row>
    <row r="6390" spans="1:11" x14ac:dyDescent="0.35">
      <c r="A6390" t="s">
        <v>487</v>
      </c>
      <c r="B6390" t="s">
        <v>270</v>
      </c>
      <c r="C6390" t="s">
        <v>278</v>
      </c>
      <c r="D6390" t="s">
        <v>14</v>
      </c>
      <c r="E6390" t="s">
        <v>18</v>
      </c>
      <c r="F6390">
        <v>202638</v>
      </c>
      <c r="G6390">
        <v>1056</v>
      </c>
      <c r="H6390">
        <v>16</v>
      </c>
      <c r="I6390">
        <v>1920000</v>
      </c>
      <c r="J6390">
        <v>1344</v>
      </c>
      <c r="K6390">
        <v>26383.878788000002</v>
      </c>
    </row>
    <row r="6391" spans="1:11" x14ac:dyDescent="0.35">
      <c r="A6391" t="s">
        <v>487</v>
      </c>
      <c r="B6391" t="s">
        <v>270</v>
      </c>
      <c r="C6391" t="s">
        <v>279</v>
      </c>
      <c r="D6391" t="s">
        <v>17</v>
      </c>
      <c r="E6391" t="s">
        <v>18</v>
      </c>
      <c r="F6391">
        <v>202638</v>
      </c>
      <c r="G6391">
        <v>1040</v>
      </c>
      <c r="H6391">
        <v>20</v>
      </c>
      <c r="I6391">
        <v>1612000</v>
      </c>
      <c r="J6391">
        <v>2400</v>
      </c>
      <c r="K6391">
        <v>29732.326923000001</v>
      </c>
    </row>
    <row r="6392" spans="1:11" x14ac:dyDescent="0.35">
      <c r="A6392" t="s">
        <v>487</v>
      </c>
      <c r="B6392" t="s">
        <v>270</v>
      </c>
      <c r="C6392" t="s">
        <v>280</v>
      </c>
      <c r="D6392" t="s">
        <v>14</v>
      </c>
      <c r="E6392" t="s">
        <v>18</v>
      </c>
      <c r="F6392">
        <v>202638</v>
      </c>
      <c r="G6392">
        <v>1008</v>
      </c>
      <c r="H6392">
        <v>16</v>
      </c>
      <c r="I6392">
        <v>1771000</v>
      </c>
      <c r="J6392">
        <v>2144</v>
      </c>
      <c r="K6392">
        <v>26419.380952</v>
      </c>
    </row>
    <row r="6393" spans="1:11" x14ac:dyDescent="0.35">
      <c r="A6393" t="s">
        <v>487</v>
      </c>
      <c r="B6393" t="s">
        <v>270</v>
      </c>
      <c r="C6393" t="s">
        <v>281</v>
      </c>
      <c r="D6393" t="s">
        <v>17</v>
      </c>
      <c r="E6393" t="s">
        <v>18</v>
      </c>
      <c r="F6393">
        <v>202638</v>
      </c>
      <c r="G6393">
        <v>620</v>
      </c>
      <c r="H6393">
        <v>20</v>
      </c>
      <c r="I6393">
        <v>961000</v>
      </c>
      <c r="J6393">
        <v>1220</v>
      </c>
      <c r="K6393">
        <v>29692.677419</v>
      </c>
    </row>
    <row r="6394" spans="1:11" x14ac:dyDescent="0.35">
      <c r="A6394" t="s">
        <v>487</v>
      </c>
      <c r="B6394" t="s">
        <v>270</v>
      </c>
      <c r="C6394" t="s">
        <v>282</v>
      </c>
      <c r="D6394" t="s">
        <v>17</v>
      </c>
      <c r="E6394" t="s">
        <v>18</v>
      </c>
      <c r="F6394">
        <v>202638</v>
      </c>
      <c r="G6394">
        <v>780</v>
      </c>
      <c r="H6394">
        <v>20</v>
      </c>
      <c r="I6394">
        <v>1423500</v>
      </c>
      <c r="J6394">
        <v>2000</v>
      </c>
      <c r="K6394">
        <v>34876.461538000003</v>
      </c>
    </row>
    <row r="6395" spans="1:11" x14ac:dyDescent="0.35">
      <c r="A6395" t="s">
        <v>487</v>
      </c>
      <c r="B6395" t="s">
        <v>270</v>
      </c>
      <c r="C6395" t="s">
        <v>546</v>
      </c>
      <c r="D6395" t="s">
        <v>17</v>
      </c>
      <c r="E6395" t="s">
        <v>18</v>
      </c>
      <c r="F6395">
        <v>202638</v>
      </c>
      <c r="G6395">
        <v>2656</v>
      </c>
      <c r="H6395">
        <v>16</v>
      </c>
      <c r="I6395">
        <v>4802100</v>
      </c>
      <c r="J6395">
        <v>16080</v>
      </c>
      <c r="K6395">
        <v>26180.879518000002</v>
      </c>
    </row>
    <row r="6396" spans="1:11" x14ac:dyDescent="0.35">
      <c r="A6396" t="s">
        <v>487</v>
      </c>
      <c r="B6396" t="s">
        <v>270</v>
      </c>
      <c r="C6396" t="s">
        <v>283</v>
      </c>
      <c r="D6396" t="s">
        <v>49</v>
      </c>
      <c r="E6396" t="s">
        <v>15</v>
      </c>
      <c r="F6396">
        <v>202638</v>
      </c>
      <c r="G6396">
        <v>12</v>
      </c>
      <c r="H6396">
        <v>12</v>
      </c>
      <c r="I6396">
        <v>10000</v>
      </c>
      <c r="J6396">
        <v>0</v>
      </c>
      <c r="K6396">
        <v>8806</v>
      </c>
    </row>
    <row r="6397" spans="1:11" x14ac:dyDescent="0.35">
      <c r="A6397" t="s">
        <v>487</v>
      </c>
      <c r="B6397" t="s">
        <v>270</v>
      </c>
      <c r="C6397" t="s">
        <v>286</v>
      </c>
      <c r="D6397" t="s">
        <v>49</v>
      </c>
      <c r="E6397" t="s">
        <v>15</v>
      </c>
      <c r="F6397">
        <v>202638</v>
      </c>
      <c r="G6397">
        <v>36</v>
      </c>
      <c r="H6397">
        <v>12</v>
      </c>
      <c r="I6397">
        <v>27900</v>
      </c>
      <c r="J6397">
        <v>312</v>
      </c>
      <c r="K6397">
        <v>7814.3333329999996</v>
      </c>
    </row>
    <row r="6398" spans="1:11" x14ac:dyDescent="0.35">
      <c r="A6398" t="s">
        <v>487</v>
      </c>
      <c r="B6398" t="s">
        <v>270</v>
      </c>
      <c r="C6398" t="s">
        <v>288</v>
      </c>
      <c r="D6398" t="s">
        <v>14</v>
      </c>
      <c r="E6398" t="s">
        <v>15</v>
      </c>
      <c r="F6398">
        <v>202638</v>
      </c>
      <c r="G6398">
        <v>144</v>
      </c>
      <c r="H6398">
        <v>12</v>
      </c>
      <c r="I6398">
        <v>136800</v>
      </c>
      <c r="J6398">
        <v>360</v>
      </c>
      <c r="K6398">
        <v>9524.8333330000005</v>
      </c>
    </row>
    <row r="6399" spans="1:11" x14ac:dyDescent="0.35">
      <c r="A6399" t="s">
        <v>489</v>
      </c>
      <c r="B6399" t="s">
        <v>12</v>
      </c>
      <c r="C6399" t="s">
        <v>13</v>
      </c>
      <c r="D6399" t="s">
        <v>14</v>
      </c>
      <c r="E6399" t="s">
        <v>15</v>
      </c>
      <c r="F6399">
        <v>202638</v>
      </c>
      <c r="G6399">
        <v>7824</v>
      </c>
      <c r="H6399">
        <v>12</v>
      </c>
      <c r="I6399">
        <v>7302800</v>
      </c>
      <c r="J6399">
        <v>32724</v>
      </c>
      <c r="K6399">
        <v>9781.8021470000003</v>
      </c>
    </row>
    <row r="6400" spans="1:11" x14ac:dyDescent="0.35">
      <c r="A6400" t="s">
        <v>489</v>
      </c>
      <c r="B6400" t="s">
        <v>12</v>
      </c>
      <c r="C6400" t="s">
        <v>16</v>
      </c>
      <c r="D6400" t="s">
        <v>17</v>
      </c>
      <c r="E6400" t="s">
        <v>18</v>
      </c>
      <c r="F6400">
        <v>202638</v>
      </c>
      <c r="G6400">
        <v>5408</v>
      </c>
      <c r="H6400">
        <v>16</v>
      </c>
      <c r="I6400">
        <v>12514400</v>
      </c>
      <c r="J6400">
        <v>12880</v>
      </c>
      <c r="K6400">
        <v>32455.230769000002</v>
      </c>
    </row>
    <row r="6401" spans="1:11" x14ac:dyDescent="0.35">
      <c r="A6401" t="s">
        <v>489</v>
      </c>
      <c r="B6401" t="s">
        <v>12</v>
      </c>
      <c r="C6401" t="s">
        <v>19</v>
      </c>
      <c r="D6401" t="s">
        <v>20</v>
      </c>
      <c r="E6401" t="s">
        <v>21</v>
      </c>
      <c r="F6401">
        <v>202638</v>
      </c>
      <c r="G6401">
        <v>92272</v>
      </c>
      <c r="H6401">
        <v>16</v>
      </c>
      <c r="I6401">
        <v>197778900</v>
      </c>
      <c r="J6401">
        <v>666752</v>
      </c>
      <c r="K6401">
        <v>30372.670019000001</v>
      </c>
    </row>
    <row r="6402" spans="1:11" x14ac:dyDescent="0.35">
      <c r="A6402" t="s">
        <v>489</v>
      </c>
      <c r="B6402" t="s">
        <v>12</v>
      </c>
      <c r="C6402" t="s">
        <v>22</v>
      </c>
      <c r="D6402" t="s">
        <v>23</v>
      </c>
      <c r="E6402" t="s">
        <v>24</v>
      </c>
      <c r="F6402">
        <v>202638</v>
      </c>
      <c r="G6402">
        <v>6600</v>
      </c>
      <c r="H6402">
        <v>20</v>
      </c>
      <c r="I6402">
        <v>11900900</v>
      </c>
      <c r="J6402">
        <v>19500</v>
      </c>
      <c r="K6402">
        <v>30532.693939000001</v>
      </c>
    </row>
    <row r="6403" spans="1:11" x14ac:dyDescent="0.35">
      <c r="A6403" t="s">
        <v>489</v>
      </c>
      <c r="B6403" t="s">
        <v>12</v>
      </c>
      <c r="C6403" t="s">
        <v>25</v>
      </c>
      <c r="D6403" t="s">
        <v>23</v>
      </c>
      <c r="E6403" t="s">
        <v>18</v>
      </c>
      <c r="F6403">
        <v>202638</v>
      </c>
      <c r="G6403">
        <v>19120</v>
      </c>
      <c r="H6403">
        <v>20</v>
      </c>
      <c r="I6403">
        <v>41428600</v>
      </c>
      <c r="J6403">
        <v>93140</v>
      </c>
      <c r="K6403">
        <v>38120.98431</v>
      </c>
    </row>
    <row r="6404" spans="1:11" x14ac:dyDescent="0.35">
      <c r="A6404" t="s">
        <v>489</v>
      </c>
      <c r="B6404" t="s">
        <v>12</v>
      </c>
      <c r="C6404" t="s">
        <v>26</v>
      </c>
      <c r="D6404" t="s">
        <v>14</v>
      </c>
      <c r="E6404" t="s">
        <v>15</v>
      </c>
      <c r="F6404">
        <v>202638</v>
      </c>
      <c r="G6404">
        <v>3420</v>
      </c>
      <c r="H6404">
        <v>12</v>
      </c>
      <c r="I6404">
        <v>6846000</v>
      </c>
      <c r="J6404">
        <v>13680</v>
      </c>
      <c r="K6404">
        <v>21222.17193</v>
      </c>
    </row>
    <row r="6405" spans="1:11" x14ac:dyDescent="0.35">
      <c r="A6405" t="s">
        <v>489</v>
      </c>
      <c r="B6405" t="s">
        <v>12</v>
      </c>
      <c r="C6405" t="s">
        <v>27</v>
      </c>
      <c r="D6405" t="s">
        <v>17</v>
      </c>
      <c r="E6405" t="s">
        <v>28</v>
      </c>
      <c r="F6405">
        <v>202638</v>
      </c>
      <c r="G6405">
        <v>6280</v>
      </c>
      <c r="H6405">
        <v>20</v>
      </c>
      <c r="I6405">
        <v>13082200</v>
      </c>
      <c r="J6405">
        <v>17860</v>
      </c>
      <c r="K6405">
        <v>34958.89172</v>
      </c>
    </row>
    <row r="6406" spans="1:11" x14ac:dyDescent="0.35">
      <c r="A6406" t="s">
        <v>489</v>
      </c>
      <c r="B6406" t="s">
        <v>12</v>
      </c>
      <c r="C6406" t="s">
        <v>29</v>
      </c>
      <c r="D6406" t="s">
        <v>20</v>
      </c>
      <c r="E6406" t="s">
        <v>24</v>
      </c>
      <c r="F6406">
        <v>202638</v>
      </c>
      <c r="G6406">
        <v>6120</v>
      </c>
      <c r="H6406">
        <v>20</v>
      </c>
      <c r="I6406">
        <v>12360900</v>
      </c>
      <c r="J6406">
        <v>10520</v>
      </c>
      <c r="K6406">
        <v>32841.323529000001</v>
      </c>
    </row>
    <row r="6407" spans="1:11" x14ac:dyDescent="0.35">
      <c r="A6407" t="s">
        <v>489</v>
      </c>
      <c r="B6407" t="s">
        <v>12</v>
      </c>
      <c r="C6407" t="s">
        <v>30</v>
      </c>
      <c r="D6407" t="s">
        <v>20</v>
      </c>
      <c r="E6407" t="s">
        <v>24</v>
      </c>
      <c r="F6407">
        <v>202638</v>
      </c>
      <c r="G6407">
        <v>55980</v>
      </c>
      <c r="H6407">
        <v>20</v>
      </c>
      <c r="I6407">
        <v>107683200</v>
      </c>
      <c r="J6407">
        <v>483600</v>
      </c>
      <c r="K6407">
        <v>33608.391567999999</v>
      </c>
    </row>
    <row r="6408" spans="1:11" x14ac:dyDescent="0.35">
      <c r="A6408" t="s">
        <v>489</v>
      </c>
      <c r="B6408" t="s">
        <v>12</v>
      </c>
      <c r="C6408" t="s">
        <v>31</v>
      </c>
      <c r="D6408" t="s">
        <v>32</v>
      </c>
      <c r="E6408" t="s">
        <v>21</v>
      </c>
      <c r="F6408">
        <v>202638</v>
      </c>
      <c r="G6408">
        <v>17268</v>
      </c>
      <c r="H6408">
        <v>12</v>
      </c>
      <c r="I6408">
        <v>36488300</v>
      </c>
      <c r="J6408">
        <v>76812</v>
      </c>
      <c r="K6408">
        <v>22447.206393</v>
      </c>
    </row>
    <row r="6409" spans="1:11" x14ac:dyDescent="0.35">
      <c r="A6409" t="s">
        <v>489</v>
      </c>
      <c r="B6409" t="s">
        <v>12</v>
      </c>
      <c r="C6409" t="s">
        <v>33</v>
      </c>
      <c r="D6409" t="s">
        <v>32</v>
      </c>
      <c r="E6409" t="s">
        <v>18</v>
      </c>
      <c r="F6409">
        <v>202638</v>
      </c>
      <c r="G6409">
        <v>11776</v>
      </c>
      <c r="H6409">
        <v>16</v>
      </c>
      <c r="I6409">
        <v>25302800</v>
      </c>
      <c r="J6409">
        <v>40016</v>
      </c>
      <c r="K6409">
        <v>30286.384511</v>
      </c>
    </row>
    <row r="6410" spans="1:11" x14ac:dyDescent="0.35">
      <c r="A6410" t="s">
        <v>489</v>
      </c>
      <c r="B6410" t="s">
        <v>12</v>
      </c>
      <c r="C6410" t="s">
        <v>34</v>
      </c>
      <c r="D6410" t="s">
        <v>32</v>
      </c>
      <c r="E6410" t="s">
        <v>24</v>
      </c>
      <c r="F6410">
        <v>202638</v>
      </c>
      <c r="G6410">
        <v>6600</v>
      </c>
      <c r="H6410">
        <v>20</v>
      </c>
      <c r="I6410">
        <v>13323900</v>
      </c>
      <c r="J6410">
        <v>20280</v>
      </c>
      <c r="K6410">
        <v>34207.209090999997</v>
      </c>
    </row>
    <row r="6411" spans="1:11" x14ac:dyDescent="0.35">
      <c r="A6411" t="s">
        <v>489</v>
      </c>
      <c r="B6411" t="s">
        <v>12</v>
      </c>
      <c r="C6411" t="s">
        <v>35</v>
      </c>
      <c r="D6411" t="s">
        <v>23</v>
      </c>
      <c r="E6411" t="s">
        <v>24</v>
      </c>
      <c r="F6411">
        <v>202638</v>
      </c>
      <c r="G6411">
        <v>15900</v>
      </c>
      <c r="H6411">
        <v>20</v>
      </c>
      <c r="I6411">
        <v>28687400</v>
      </c>
      <c r="J6411">
        <v>80380</v>
      </c>
      <c r="K6411">
        <v>30904.427672999998</v>
      </c>
    </row>
    <row r="6412" spans="1:11" x14ac:dyDescent="0.35">
      <c r="A6412" t="s">
        <v>489</v>
      </c>
      <c r="B6412" t="s">
        <v>36</v>
      </c>
      <c r="C6412" t="s">
        <v>37</v>
      </c>
      <c r="D6412" t="s">
        <v>17</v>
      </c>
      <c r="E6412" t="s">
        <v>38</v>
      </c>
      <c r="F6412">
        <v>202638</v>
      </c>
      <c r="G6412">
        <v>5490</v>
      </c>
      <c r="H6412">
        <v>6</v>
      </c>
      <c r="I6412">
        <v>16382900</v>
      </c>
      <c r="J6412">
        <v>22818</v>
      </c>
      <c r="K6412">
        <v>16117.345354999999</v>
      </c>
    </row>
    <row r="6413" spans="1:11" x14ac:dyDescent="0.35">
      <c r="A6413" t="s">
        <v>489</v>
      </c>
      <c r="B6413" t="s">
        <v>36</v>
      </c>
      <c r="C6413" t="s">
        <v>386</v>
      </c>
      <c r="D6413" t="s">
        <v>14</v>
      </c>
      <c r="E6413" t="s">
        <v>15</v>
      </c>
      <c r="F6413">
        <v>202638</v>
      </c>
      <c r="G6413">
        <v>13416</v>
      </c>
      <c r="H6413">
        <v>12</v>
      </c>
      <c r="I6413">
        <v>11068200</v>
      </c>
      <c r="J6413">
        <v>68184</v>
      </c>
      <c r="K6413">
        <v>9006.7370300000002</v>
      </c>
    </row>
    <row r="6414" spans="1:11" x14ac:dyDescent="0.35">
      <c r="A6414" t="s">
        <v>489</v>
      </c>
      <c r="B6414" t="s">
        <v>36</v>
      </c>
      <c r="C6414" t="s">
        <v>39</v>
      </c>
      <c r="D6414" t="s">
        <v>17</v>
      </c>
      <c r="E6414" t="s">
        <v>15</v>
      </c>
      <c r="F6414">
        <v>202638</v>
      </c>
      <c r="G6414">
        <v>6444</v>
      </c>
      <c r="H6414">
        <v>12</v>
      </c>
      <c r="I6414">
        <v>9018000</v>
      </c>
      <c r="J6414">
        <v>19728</v>
      </c>
      <c r="K6414">
        <v>14653.500931</v>
      </c>
    </row>
    <row r="6415" spans="1:11" x14ac:dyDescent="0.35">
      <c r="A6415" t="s">
        <v>489</v>
      </c>
      <c r="B6415" t="s">
        <v>36</v>
      </c>
      <c r="C6415" t="s">
        <v>40</v>
      </c>
      <c r="D6415" t="s">
        <v>17</v>
      </c>
      <c r="E6415" t="s">
        <v>15</v>
      </c>
      <c r="F6415">
        <v>202638</v>
      </c>
      <c r="G6415">
        <v>1860</v>
      </c>
      <c r="H6415">
        <v>12</v>
      </c>
      <c r="I6415">
        <v>2435000</v>
      </c>
      <c r="J6415">
        <v>3900</v>
      </c>
      <c r="K6415">
        <v>13794.477419000001</v>
      </c>
    </row>
    <row r="6416" spans="1:11" x14ac:dyDescent="0.35">
      <c r="A6416" t="s">
        <v>489</v>
      </c>
      <c r="B6416" t="s">
        <v>36</v>
      </c>
      <c r="C6416" t="s">
        <v>333</v>
      </c>
      <c r="D6416" t="s">
        <v>17</v>
      </c>
      <c r="E6416" t="s">
        <v>15</v>
      </c>
      <c r="F6416">
        <v>202638</v>
      </c>
      <c r="G6416">
        <v>28452</v>
      </c>
      <c r="H6416">
        <v>12</v>
      </c>
      <c r="I6416">
        <v>42479400</v>
      </c>
      <c r="J6416">
        <v>200472</v>
      </c>
      <c r="K6416">
        <v>15620.749895000001</v>
      </c>
    </row>
    <row r="6417" spans="1:11" x14ac:dyDescent="0.35">
      <c r="A6417" t="s">
        <v>489</v>
      </c>
      <c r="B6417" t="s">
        <v>36</v>
      </c>
      <c r="C6417" t="s">
        <v>41</v>
      </c>
      <c r="D6417" t="s">
        <v>14</v>
      </c>
      <c r="E6417" t="s">
        <v>15</v>
      </c>
      <c r="F6417">
        <v>202638</v>
      </c>
      <c r="G6417">
        <v>57516</v>
      </c>
      <c r="H6417">
        <v>12</v>
      </c>
      <c r="I6417">
        <v>81627200</v>
      </c>
      <c r="J6417">
        <v>408852</v>
      </c>
      <c r="K6417">
        <v>15401.382224000001</v>
      </c>
    </row>
    <row r="6418" spans="1:11" x14ac:dyDescent="0.35">
      <c r="A6418" t="s">
        <v>489</v>
      </c>
      <c r="B6418" t="s">
        <v>36</v>
      </c>
      <c r="C6418" t="s">
        <v>42</v>
      </c>
      <c r="D6418" t="s">
        <v>20</v>
      </c>
      <c r="E6418" t="s">
        <v>18</v>
      </c>
      <c r="F6418">
        <v>202638</v>
      </c>
      <c r="G6418">
        <v>12128</v>
      </c>
      <c r="H6418">
        <v>16</v>
      </c>
      <c r="I6418">
        <v>29093500</v>
      </c>
      <c r="J6418">
        <v>39744</v>
      </c>
      <c r="K6418">
        <v>34111.006595999999</v>
      </c>
    </row>
    <row r="6419" spans="1:11" x14ac:dyDescent="0.35">
      <c r="A6419" t="s">
        <v>489</v>
      </c>
      <c r="B6419" t="s">
        <v>36</v>
      </c>
      <c r="C6419" t="s">
        <v>362</v>
      </c>
      <c r="D6419" t="s">
        <v>17</v>
      </c>
      <c r="E6419" t="s">
        <v>21</v>
      </c>
      <c r="F6419">
        <v>202638</v>
      </c>
      <c r="G6419">
        <v>7632</v>
      </c>
      <c r="H6419">
        <v>12</v>
      </c>
      <c r="I6419">
        <v>15912000</v>
      </c>
      <c r="J6419">
        <v>28740</v>
      </c>
      <c r="K6419">
        <v>22241.962264000002</v>
      </c>
    </row>
    <row r="6420" spans="1:11" x14ac:dyDescent="0.35">
      <c r="A6420" t="s">
        <v>489</v>
      </c>
      <c r="B6420" t="s">
        <v>36</v>
      </c>
      <c r="C6420" t="s">
        <v>334</v>
      </c>
      <c r="D6420" t="s">
        <v>20</v>
      </c>
      <c r="E6420" t="s">
        <v>18</v>
      </c>
      <c r="F6420">
        <v>202638</v>
      </c>
      <c r="G6420">
        <v>12336</v>
      </c>
      <c r="H6420">
        <v>16</v>
      </c>
      <c r="I6420">
        <v>29574100</v>
      </c>
      <c r="J6420">
        <v>40384</v>
      </c>
      <c r="K6420">
        <v>34156.858625000001</v>
      </c>
    </row>
    <row r="6421" spans="1:11" x14ac:dyDescent="0.35">
      <c r="A6421" t="s">
        <v>489</v>
      </c>
      <c r="B6421" t="s">
        <v>36</v>
      </c>
      <c r="C6421" t="s">
        <v>43</v>
      </c>
      <c r="D6421" t="s">
        <v>17</v>
      </c>
      <c r="E6421" t="s">
        <v>15</v>
      </c>
      <c r="F6421">
        <v>202638</v>
      </c>
      <c r="G6421">
        <v>6456</v>
      </c>
      <c r="H6421">
        <v>12</v>
      </c>
      <c r="I6421">
        <v>9995500</v>
      </c>
      <c r="J6421">
        <v>21792</v>
      </c>
      <c r="K6421">
        <v>16425.468400999998</v>
      </c>
    </row>
    <row r="6422" spans="1:11" x14ac:dyDescent="0.35">
      <c r="A6422" t="s">
        <v>489</v>
      </c>
      <c r="B6422" t="s">
        <v>36</v>
      </c>
      <c r="C6422" t="s">
        <v>44</v>
      </c>
      <c r="D6422" t="s">
        <v>17</v>
      </c>
      <c r="E6422" t="s">
        <v>15</v>
      </c>
      <c r="F6422">
        <v>202638</v>
      </c>
      <c r="G6422">
        <v>7872</v>
      </c>
      <c r="H6422">
        <v>12</v>
      </c>
      <c r="I6422">
        <v>11761100</v>
      </c>
      <c r="J6422">
        <v>29208</v>
      </c>
      <c r="K6422">
        <v>15605.815549000001</v>
      </c>
    </row>
    <row r="6423" spans="1:11" x14ac:dyDescent="0.35">
      <c r="A6423" t="s">
        <v>489</v>
      </c>
      <c r="B6423" t="s">
        <v>36</v>
      </c>
      <c r="C6423" t="s">
        <v>46</v>
      </c>
      <c r="D6423" t="s">
        <v>14</v>
      </c>
      <c r="E6423" t="s">
        <v>15</v>
      </c>
      <c r="F6423">
        <v>202638</v>
      </c>
      <c r="G6423">
        <v>9528</v>
      </c>
      <c r="H6423">
        <v>12</v>
      </c>
      <c r="I6423">
        <v>11917000</v>
      </c>
      <c r="J6423">
        <v>42288</v>
      </c>
      <c r="K6423">
        <v>13598.484887000001</v>
      </c>
    </row>
    <row r="6424" spans="1:11" x14ac:dyDescent="0.35">
      <c r="A6424" t="s">
        <v>489</v>
      </c>
      <c r="B6424" t="s">
        <v>36</v>
      </c>
      <c r="C6424" t="s">
        <v>387</v>
      </c>
      <c r="D6424" t="s">
        <v>32</v>
      </c>
      <c r="E6424" t="s">
        <v>21</v>
      </c>
      <c r="F6424">
        <v>202638</v>
      </c>
      <c r="G6424">
        <v>2700</v>
      </c>
      <c r="H6424">
        <v>12</v>
      </c>
      <c r="I6424">
        <v>5697700</v>
      </c>
      <c r="J6424">
        <v>5100</v>
      </c>
      <c r="K6424">
        <v>22316.422222000001</v>
      </c>
    </row>
    <row r="6425" spans="1:11" x14ac:dyDescent="0.35">
      <c r="A6425" t="s">
        <v>489</v>
      </c>
      <c r="B6425" t="s">
        <v>36</v>
      </c>
      <c r="C6425" t="s">
        <v>337</v>
      </c>
      <c r="D6425" t="s">
        <v>20</v>
      </c>
      <c r="E6425" t="s">
        <v>21</v>
      </c>
      <c r="F6425">
        <v>202638</v>
      </c>
      <c r="G6425">
        <v>7056</v>
      </c>
      <c r="H6425">
        <v>12</v>
      </c>
      <c r="I6425">
        <v>15017000</v>
      </c>
      <c r="J6425">
        <v>21456</v>
      </c>
      <c r="K6425">
        <v>22236.926871</v>
      </c>
    </row>
    <row r="6426" spans="1:11" x14ac:dyDescent="0.35">
      <c r="A6426" t="s">
        <v>489</v>
      </c>
      <c r="B6426" t="s">
        <v>36</v>
      </c>
      <c r="C6426" t="s">
        <v>51</v>
      </c>
      <c r="D6426" t="s">
        <v>32</v>
      </c>
      <c r="E6426" t="s">
        <v>21</v>
      </c>
      <c r="F6426">
        <v>202638</v>
      </c>
      <c r="G6426">
        <v>6480</v>
      </c>
      <c r="H6426">
        <v>16</v>
      </c>
      <c r="I6426">
        <v>13003400</v>
      </c>
      <c r="J6426">
        <v>13712</v>
      </c>
      <c r="K6426">
        <v>29607.024690999999</v>
      </c>
    </row>
    <row r="6427" spans="1:11" x14ac:dyDescent="0.35">
      <c r="A6427" t="s">
        <v>489</v>
      </c>
      <c r="B6427" t="s">
        <v>36</v>
      </c>
      <c r="C6427" t="s">
        <v>52</v>
      </c>
      <c r="D6427" t="s">
        <v>20</v>
      </c>
      <c r="E6427" t="s">
        <v>21</v>
      </c>
      <c r="F6427">
        <v>202638</v>
      </c>
      <c r="G6427">
        <v>36360</v>
      </c>
      <c r="H6427">
        <v>20</v>
      </c>
      <c r="I6427">
        <v>74937000</v>
      </c>
      <c r="J6427">
        <v>191180</v>
      </c>
      <c r="K6427">
        <v>37771.574806999997</v>
      </c>
    </row>
    <row r="6428" spans="1:11" x14ac:dyDescent="0.35">
      <c r="A6428" t="s">
        <v>489</v>
      </c>
      <c r="B6428" t="s">
        <v>36</v>
      </c>
      <c r="C6428" t="s">
        <v>53</v>
      </c>
      <c r="D6428" t="s">
        <v>17</v>
      </c>
      <c r="E6428" t="s">
        <v>18</v>
      </c>
      <c r="F6428">
        <v>202638</v>
      </c>
      <c r="G6428">
        <v>28880</v>
      </c>
      <c r="H6428">
        <v>16</v>
      </c>
      <c r="I6428">
        <v>67933800</v>
      </c>
      <c r="J6428">
        <v>174912</v>
      </c>
      <c r="K6428">
        <v>34098.661496000001</v>
      </c>
    </row>
    <row r="6429" spans="1:11" x14ac:dyDescent="0.35">
      <c r="A6429" t="s">
        <v>489</v>
      </c>
      <c r="B6429" t="s">
        <v>36</v>
      </c>
      <c r="C6429" t="s">
        <v>54</v>
      </c>
      <c r="D6429" t="s">
        <v>20</v>
      </c>
      <c r="E6429" t="s">
        <v>18</v>
      </c>
      <c r="F6429">
        <v>202638</v>
      </c>
      <c r="G6429">
        <v>25792</v>
      </c>
      <c r="H6429">
        <v>16</v>
      </c>
      <c r="I6429">
        <v>60574000</v>
      </c>
      <c r="J6429">
        <v>132448</v>
      </c>
      <c r="K6429">
        <v>34047.841191</v>
      </c>
    </row>
    <row r="6430" spans="1:11" x14ac:dyDescent="0.35">
      <c r="A6430" t="s">
        <v>489</v>
      </c>
      <c r="B6430" t="s">
        <v>36</v>
      </c>
      <c r="C6430" t="s">
        <v>55</v>
      </c>
      <c r="D6430" t="s">
        <v>20</v>
      </c>
      <c r="E6430" t="s">
        <v>18</v>
      </c>
      <c r="F6430">
        <v>202638</v>
      </c>
      <c r="G6430">
        <v>38128</v>
      </c>
      <c r="H6430">
        <v>16</v>
      </c>
      <c r="I6430">
        <v>89678500</v>
      </c>
      <c r="J6430">
        <v>221632</v>
      </c>
      <c r="K6430">
        <v>34117.577003999999</v>
      </c>
    </row>
    <row r="6431" spans="1:11" x14ac:dyDescent="0.35">
      <c r="A6431" t="s">
        <v>489</v>
      </c>
      <c r="B6431" t="s">
        <v>36</v>
      </c>
      <c r="C6431" t="s">
        <v>388</v>
      </c>
      <c r="D6431" t="s">
        <v>49</v>
      </c>
      <c r="E6431" t="s">
        <v>18</v>
      </c>
      <c r="F6431">
        <v>202638</v>
      </c>
      <c r="G6431">
        <v>8048</v>
      </c>
      <c r="H6431">
        <v>16</v>
      </c>
      <c r="I6431">
        <v>19246900</v>
      </c>
      <c r="J6431">
        <v>25136</v>
      </c>
      <c r="K6431">
        <v>34247.556660000002</v>
      </c>
    </row>
    <row r="6432" spans="1:11" x14ac:dyDescent="0.35">
      <c r="A6432" t="s">
        <v>489</v>
      </c>
      <c r="B6432" t="s">
        <v>36</v>
      </c>
      <c r="C6432" t="s">
        <v>56</v>
      </c>
      <c r="D6432" t="s">
        <v>14</v>
      </c>
      <c r="E6432" t="s">
        <v>15</v>
      </c>
      <c r="F6432">
        <v>202638</v>
      </c>
      <c r="G6432">
        <v>78876</v>
      </c>
      <c r="H6432">
        <v>12</v>
      </c>
      <c r="I6432">
        <v>111867900</v>
      </c>
      <c r="J6432">
        <v>1336932</v>
      </c>
      <c r="K6432">
        <v>15431.569603</v>
      </c>
    </row>
    <row r="6433" spans="1:11" x14ac:dyDescent="0.35">
      <c r="A6433" t="s">
        <v>489</v>
      </c>
      <c r="B6433" t="s">
        <v>36</v>
      </c>
      <c r="C6433" t="s">
        <v>578</v>
      </c>
      <c r="D6433" t="s">
        <v>14</v>
      </c>
      <c r="E6433" t="s">
        <v>15</v>
      </c>
      <c r="F6433">
        <v>202638</v>
      </c>
      <c r="G6433">
        <v>5376</v>
      </c>
      <c r="H6433">
        <v>12</v>
      </c>
      <c r="I6433">
        <v>10439800</v>
      </c>
      <c r="J6433">
        <v>31056</v>
      </c>
      <c r="K6433">
        <v>20825.4375</v>
      </c>
    </row>
    <row r="6434" spans="1:11" x14ac:dyDescent="0.35">
      <c r="A6434" t="s">
        <v>489</v>
      </c>
      <c r="B6434" t="s">
        <v>36</v>
      </c>
      <c r="C6434" t="s">
        <v>367</v>
      </c>
      <c r="D6434" t="s">
        <v>14</v>
      </c>
      <c r="E6434" t="s">
        <v>21</v>
      </c>
      <c r="F6434">
        <v>202638</v>
      </c>
      <c r="G6434">
        <v>20500</v>
      </c>
      <c r="H6434">
        <v>20</v>
      </c>
      <c r="I6434">
        <v>31298000</v>
      </c>
      <c r="J6434">
        <v>92920</v>
      </c>
      <c r="K6434">
        <v>27312.445854000001</v>
      </c>
    </row>
    <row r="6435" spans="1:11" x14ac:dyDescent="0.35">
      <c r="A6435" t="s">
        <v>489</v>
      </c>
      <c r="B6435" t="s">
        <v>36</v>
      </c>
      <c r="C6435" t="s">
        <v>58</v>
      </c>
      <c r="D6435" t="s">
        <v>32</v>
      </c>
      <c r="E6435" t="s">
        <v>15</v>
      </c>
      <c r="F6435">
        <v>202638</v>
      </c>
      <c r="G6435">
        <v>4752</v>
      </c>
      <c r="H6435">
        <v>12</v>
      </c>
      <c r="I6435">
        <v>8224000</v>
      </c>
      <c r="J6435">
        <v>14808</v>
      </c>
      <c r="K6435">
        <v>17772.111110999998</v>
      </c>
    </row>
    <row r="6436" spans="1:11" x14ac:dyDescent="0.35">
      <c r="A6436" t="s">
        <v>489</v>
      </c>
      <c r="B6436" t="s">
        <v>36</v>
      </c>
      <c r="C6436" t="s">
        <v>389</v>
      </c>
      <c r="D6436" t="s">
        <v>20</v>
      </c>
      <c r="E6436" t="s">
        <v>18</v>
      </c>
      <c r="F6436">
        <v>202638</v>
      </c>
      <c r="G6436">
        <v>6560</v>
      </c>
      <c r="H6436">
        <v>20</v>
      </c>
      <c r="I6436">
        <v>13751600</v>
      </c>
      <c r="J6436">
        <v>13020</v>
      </c>
      <c r="K6436">
        <v>37109.618902000002</v>
      </c>
    </row>
    <row r="6437" spans="1:11" x14ac:dyDescent="0.35">
      <c r="A6437" t="s">
        <v>489</v>
      </c>
      <c r="B6437" t="s">
        <v>36</v>
      </c>
      <c r="C6437" t="s">
        <v>390</v>
      </c>
      <c r="D6437" t="s">
        <v>20</v>
      </c>
      <c r="E6437" t="s">
        <v>18</v>
      </c>
      <c r="F6437">
        <v>202638</v>
      </c>
      <c r="G6437">
        <v>3072</v>
      </c>
      <c r="H6437">
        <v>12</v>
      </c>
      <c r="I6437">
        <v>6384000</v>
      </c>
      <c r="J6437">
        <v>5592</v>
      </c>
      <c r="K6437">
        <v>22055.808593999998</v>
      </c>
    </row>
    <row r="6438" spans="1:11" x14ac:dyDescent="0.35">
      <c r="A6438" t="s">
        <v>489</v>
      </c>
      <c r="B6438" t="s">
        <v>36</v>
      </c>
      <c r="C6438" t="s">
        <v>59</v>
      </c>
      <c r="D6438" t="s">
        <v>23</v>
      </c>
      <c r="E6438" t="s">
        <v>21</v>
      </c>
      <c r="F6438">
        <v>202638</v>
      </c>
      <c r="G6438">
        <v>124992</v>
      </c>
      <c r="H6438">
        <v>12</v>
      </c>
      <c r="I6438">
        <v>261084500</v>
      </c>
      <c r="J6438">
        <v>987840</v>
      </c>
      <c r="K6438">
        <v>23124.414842999999</v>
      </c>
    </row>
    <row r="6439" spans="1:11" x14ac:dyDescent="0.35">
      <c r="A6439" t="s">
        <v>489</v>
      </c>
      <c r="B6439" t="s">
        <v>36</v>
      </c>
      <c r="C6439" t="s">
        <v>60</v>
      </c>
      <c r="D6439" t="s">
        <v>23</v>
      </c>
      <c r="E6439" t="s">
        <v>21</v>
      </c>
      <c r="F6439">
        <v>202638</v>
      </c>
      <c r="G6439">
        <v>19712</v>
      </c>
      <c r="H6439">
        <v>16</v>
      </c>
      <c r="I6439">
        <v>43123800</v>
      </c>
      <c r="J6439">
        <v>81392</v>
      </c>
      <c r="K6439">
        <v>31080.409903</v>
      </c>
    </row>
    <row r="6440" spans="1:11" x14ac:dyDescent="0.35">
      <c r="A6440" t="s">
        <v>489</v>
      </c>
      <c r="B6440" t="s">
        <v>36</v>
      </c>
      <c r="C6440" t="s">
        <v>391</v>
      </c>
      <c r="D6440" t="s">
        <v>49</v>
      </c>
      <c r="E6440" t="s">
        <v>15</v>
      </c>
      <c r="F6440">
        <v>202638</v>
      </c>
      <c r="G6440">
        <v>20928</v>
      </c>
      <c r="H6440">
        <v>12</v>
      </c>
      <c r="I6440">
        <v>17982100</v>
      </c>
      <c r="J6440">
        <v>118932</v>
      </c>
      <c r="K6440">
        <v>9717.4409400000004</v>
      </c>
    </row>
    <row r="6441" spans="1:11" x14ac:dyDescent="0.35">
      <c r="A6441" t="s">
        <v>489</v>
      </c>
      <c r="B6441" t="s">
        <v>36</v>
      </c>
      <c r="C6441" t="s">
        <v>61</v>
      </c>
      <c r="D6441" t="s">
        <v>14</v>
      </c>
      <c r="E6441" t="s">
        <v>15</v>
      </c>
      <c r="F6441">
        <v>202638</v>
      </c>
      <c r="G6441">
        <v>14952</v>
      </c>
      <c r="H6441">
        <v>12</v>
      </c>
      <c r="I6441">
        <v>22432000</v>
      </c>
      <c r="J6441">
        <v>67728</v>
      </c>
      <c r="K6441">
        <v>16128.546549000001</v>
      </c>
    </row>
    <row r="6442" spans="1:11" x14ac:dyDescent="0.35">
      <c r="A6442" t="s">
        <v>489</v>
      </c>
      <c r="B6442" t="s">
        <v>36</v>
      </c>
      <c r="C6442" t="s">
        <v>62</v>
      </c>
      <c r="D6442" t="s">
        <v>17</v>
      </c>
      <c r="E6442" t="s">
        <v>15</v>
      </c>
      <c r="F6442">
        <v>202638</v>
      </c>
      <c r="G6442">
        <v>52836</v>
      </c>
      <c r="H6442">
        <v>12</v>
      </c>
      <c r="I6442">
        <v>70563500</v>
      </c>
      <c r="J6442">
        <v>390108</v>
      </c>
      <c r="K6442">
        <v>14507.067227</v>
      </c>
    </row>
    <row r="6443" spans="1:11" x14ac:dyDescent="0.35">
      <c r="A6443" t="s">
        <v>489</v>
      </c>
      <c r="B6443" t="s">
        <v>36</v>
      </c>
      <c r="C6443" t="s">
        <v>340</v>
      </c>
      <c r="D6443" t="s">
        <v>17</v>
      </c>
      <c r="E6443" t="s">
        <v>15</v>
      </c>
      <c r="F6443">
        <v>202638</v>
      </c>
      <c r="G6443">
        <v>4308</v>
      </c>
      <c r="H6443">
        <v>12</v>
      </c>
      <c r="I6443">
        <v>6354300</v>
      </c>
      <c r="J6443">
        <v>12336</v>
      </c>
      <c r="K6443">
        <v>15718.16156</v>
      </c>
    </row>
    <row r="6444" spans="1:11" x14ac:dyDescent="0.35">
      <c r="A6444" t="s">
        <v>489</v>
      </c>
      <c r="B6444" t="s">
        <v>36</v>
      </c>
      <c r="C6444" t="s">
        <v>63</v>
      </c>
      <c r="D6444" t="s">
        <v>17</v>
      </c>
      <c r="E6444" t="s">
        <v>15</v>
      </c>
      <c r="F6444">
        <v>202638</v>
      </c>
      <c r="G6444">
        <v>5760</v>
      </c>
      <c r="H6444">
        <v>12</v>
      </c>
      <c r="I6444">
        <v>8016000</v>
      </c>
      <c r="J6444">
        <v>19080</v>
      </c>
      <c r="K6444">
        <v>14706.195833</v>
      </c>
    </row>
    <row r="6445" spans="1:11" x14ac:dyDescent="0.35">
      <c r="A6445" t="s">
        <v>489</v>
      </c>
      <c r="B6445" t="s">
        <v>36</v>
      </c>
      <c r="C6445" t="s">
        <v>65</v>
      </c>
      <c r="D6445" t="s">
        <v>17</v>
      </c>
      <c r="E6445" t="s">
        <v>15</v>
      </c>
      <c r="F6445">
        <v>202638</v>
      </c>
      <c r="G6445">
        <v>4164</v>
      </c>
      <c r="H6445">
        <v>12</v>
      </c>
      <c r="I6445">
        <v>6445000</v>
      </c>
      <c r="J6445">
        <v>10116</v>
      </c>
      <c r="K6445">
        <v>16396.893371999999</v>
      </c>
    </row>
    <row r="6446" spans="1:11" x14ac:dyDescent="0.35">
      <c r="A6446" t="s">
        <v>489</v>
      </c>
      <c r="B6446" t="s">
        <v>36</v>
      </c>
      <c r="C6446" t="s">
        <v>66</v>
      </c>
      <c r="D6446" t="s">
        <v>17</v>
      </c>
      <c r="E6446" t="s">
        <v>18</v>
      </c>
      <c r="F6446">
        <v>202638</v>
      </c>
      <c r="G6446">
        <v>14480</v>
      </c>
      <c r="H6446">
        <v>16</v>
      </c>
      <c r="I6446">
        <v>29974000</v>
      </c>
      <c r="J6446">
        <v>53696</v>
      </c>
      <c r="K6446">
        <v>30605.475138000002</v>
      </c>
    </row>
    <row r="6447" spans="1:11" x14ac:dyDescent="0.35">
      <c r="A6447" t="s">
        <v>489</v>
      </c>
      <c r="B6447" t="s">
        <v>36</v>
      </c>
      <c r="C6447" t="s">
        <v>69</v>
      </c>
      <c r="D6447" t="s">
        <v>14</v>
      </c>
      <c r="E6447" t="s">
        <v>24</v>
      </c>
      <c r="F6447">
        <v>202638</v>
      </c>
      <c r="G6447">
        <v>6380</v>
      </c>
      <c r="H6447">
        <v>20</v>
      </c>
      <c r="I6447">
        <v>9429500</v>
      </c>
      <c r="J6447">
        <v>18600</v>
      </c>
      <c r="K6447">
        <v>26412.498433000001</v>
      </c>
    </row>
    <row r="6448" spans="1:11" x14ac:dyDescent="0.35">
      <c r="A6448" t="s">
        <v>489</v>
      </c>
      <c r="B6448" t="s">
        <v>36</v>
      </c>
      <c r="C6448" t="s">
        <v>612</v>
      </c>
      <c r="D6448" t="s">
        <v>17</v>
      </c>
      <c r="E6448" t="s">
        <v>613</v>
      </c>
      <c r="F6448">
        <v>202638</v>
      </c>
      <c r="G6448">
        <v>1740</v>
      </c>
      <c r="H6448">
        <v>20</v>
      </c>
      <c r="I6448">
        <v>2566500</v>
      </c>
      <c r="J6448">
        <v>14340</v>
      </c>
      <c r="K6448">
        <v>26954.724138000001</v>
      </c>
    </row>
    <row r="6449" spans="1:11" x14ac:dyDescent="0.35">
      <c r="A6449" t="s">
        <v>489</v>
      </c>
      <c r="B6449" t="s">
        <v>36</v>
      </c>
      <c r="C6449" t="s">
        <v>614</v>
      </c>
      <c r="D6449" t="s">
        <v>17</v>
      </c>
      <c r="E6449" t="s">
        <v>613</v>
      </c>
      <c r="F6449">
        <v>202638</v>
      </c>
      <c r="G6449">
        <v>1820</v>
      </c>
      <c r="H6449">
        <v>20</v>
      </c>
      <c r="I6449">
        <v>2687000</v>
      </c>
      <c r="J6449">
        <v>14500</v>
      </c>
      <c r="K6449">
        <v>26964.065933999998</v>
      </c>
    </row>
    <row r="6450" spans="1:11" x14ac:dyDescent="0.35">
      <c r="A6450" t="s">
        <v>489</v>
      </c>
      <c r="B6450" t="s">
        <v>36</v>
      </c>
      <c r="C6450" t="s">
        <v>70</v>
      </c>
      <c r="D6450" t="s">
        <v>17</v>
      </c>
      <c r="E6450" t="s">
        <v>18</v>
      </c>
      <c r="F6450">
        <v>202638</v>
      </c>
      <c r="G6450">
        <v>50000</v>
      </c>
      <c r="H6450">
        <v>16</v>
      </c>
      <c r="I6450">
        <v>117532900</v>
      </c>
      <c r="J6450">
        <v>432912</v>
      </c>
      <c r="K6450">
        <v>34085.259839999999</v>
      </c>
    </row>
    <row r="6451" spans="1:11" x14ac:dyDescent="0.35">
      <c r="A6451" t="s">
        <v>489</v>
      </c>
      <c r="B6451" t="s">
        <v>36</v>
      </c>
      <c r="C6451" t="s">
        <v>71</v>
      </c>
      <c r="D6451" t="s">
        <v>17</v>
      </c>
      <c r="E6451" t="s">
        <v>24</v>
      </c>
      <c r="F6451">
        <v>202638</v>
      </c>
      <c r="G6451">
        <v>5940</v>
      </c>
      <c r="H6451">
        <v>20</v>
      </c>
      <c r="I6451">
        <v>8244000</v>
      </c>
      <c r="J6451">
        <v>13240</v>
      </c>
      <c r="K6451">
        <v>26413.727273</v>
      </c>
    </row>
    <row r="6452" spans="1:11" x14ac:dyDescent="0.35">
      <c r="A6452" t="s">
        <v>489</v>
      </c>
      <c r="B6452" t="s">
        <v>36</v>
      </c>
      <c r="C6452" t="s">
        <v>72</v>
      </c>
      <c r="D6452" t="s">
        <v>17</v>
      </c>
      <c r="E6452" t="s">
        <v>24</v>
      </c>
      <c r="F6452">
        <v>202638</v>
      </c>
      <c r="G6452">
        <v>8740</v>
      </c>
      <c r="H6452">
        <v>20</v>
      </c>
      <c r="I6452">
        <v>12906500</v>
      </c>
      <c r="J6452">
        <v>25520</v>
      </c>
      <c r="K6452">
        <v>26417.867277000001</v>
      </c>
    </row>
    <row r="6453" spans="1:11" x14ac:dyDescent="0.35">
      <c r="A6453" t="s">
        <v>489</v>
      </c>
      <c r="B6453" t="s">
        <v>36</v>
      </c>
      <c r="C6453" t="s">
        <v>392</v>
      </c>
      <c r="D6453" t="s">
        <v>14</v>
      </c>
      <c r="E6453" t="s">
        <v>21</v>
      </c>
      <c r="F6453">
        <v>202638</v>
      </c>
      <c r="G6453">
        <v>4308</v>
      </c>
      <c r="H6453">
        <v>12</v>
      </c>
      <c r="I6453">
        <v>4667000</v>
      </c>
      <c r="J6453">
        <v>9996</v>
      </c>
      <c r="K6453">
        <v>11751.771588</v>
      </c>
    </row>
    <row r="6454" spans="1:11" x14ac:dyDescent="0.35">
      <c r="A6454" t="s">
        <v>489</v>
      </c>
      <c r="B6454" t="s">
        <v>36</v>
      </c>
      <c r="C6454" t="s">
        <v>550</v>
      </c>
      <c r="D6454" t="s">
        <v>14</v>
      </c>
      <c r="E6454" t="s">
        <v>18</v>
      </c>
      <c r="F6454">
        <v>202638</v>
      </c>
      <c r="G6454">
        <v>7024</v>
      </c>
      <c r="H6454">
        <v>16</v>
      </c>
      <c r="I6454">
        <v>10540800</v>
      </c>
      <c r="J6454">
        <v>33936</v>
      </c>
      <c r="K6454">
        <v>22242.218679000001</v>
      </c>
    </row>
    <row r="6455" spans="1:11" x14ac:dyDescent="0.35">
      <c r="A6455" t="s">
        <v>489</v>
      </c>
      <c r="B6455" t="s">
        <v>36</v>
      </c>
      <c r="C6455" t="s">
        <v>393</v>
      </c>
      <c r="D6455" t="s">
        <v>14</v>
      </c>
      <c r="E6455" t="s">
        <v>15</v>
      </c>
      <c r="F6455">
        <v>202638</v>
      </c>
      <c r="G6455">
        <v>47916</v>
      </c>
      <c r="H6455">
        <v>12</v>
      </c>
      <c r="I6455">
        <v>41149600</v>
      </c>
      <c r="J6455">
        <v>371532</v>
      </c>
      <c r="K6455">
        <v>9725.6636610000005</v>
      </c>
    </row>
    <row r="6456" spans="1:11" x14ac:dyDescent="0.35">
      <c r="A6456" t="s">
        <v>489</v>
      </c>
      <c r="B6456" t="s">
        <v>36</v>
      </c>
      <c r="C6456" t="s">
        <v>394</v>
      </c>
      <c r="D6456" t="s">
        <v>14</v>
      </c>
      <c r="E6456" t="s">
        <v>21</v>
      </c>
      <c r="F6456">
        <v>202638</v>
      </c>
      <c r="G6456">
        <v>30012</v>
      </c>
      <c r="H6456">
        <v>12</v>
      </c>
      <c r="I6456">
        <v>47557000</v>
      </c>
      <c r="J6456">
        <v>199932</v>
      </c>
      <c r="K6456">
        <v>16495.097560999999</v>
      </c>
    </row>
    <row r="6457" spans="1:11" x14ac:dyDescent="0.35">
      <c r="A6457" t="s">
        <v>489</v>
      </c>
      <c r="B6457" t="s">
        <v>36</v>
      </c>
      <c r="C6457" t="s">
        <v>395</v>
      </c>
      <c r="D6457" t="s">
        <v>14</v>
      </c>
      <c r="E6457" t="s">
        <v>21</v>
      </c>
      <c r="F6457">
        <v>202638</v>
      </c>
      <c r="G6457">
        <v>23264</v>
      </c>
      <c r="H6457">
        <v>16</v>
      </c>
      <c r="I6457">
        <v>34182500</v>
      </c>
      <c r="J6457">
        <v>132224</v>
      </c>
      <c r="K6457">
        <v>20732.823934</v>
      </c>
    </row>
    <row r="6458" spans="1:11" x14ac:dyDescent="0.35">
      <c r="A6458" t="s">
        <v>489</v>
      </c>
      <c r="B6458" t="s">
        <v>75</v>
      </c>
      <c r="C6458" t="s">
        <v>547</v>
      </c>
      <c r="D6458" t="s">
        <v>17</v>
      </c>
      <c r="E6458" t="s">
        <v>18</v>
      </c>
      <c r="F6458">
        <v>202638</v>
      </c>
      <c r="G6458">
        <v>97904</v>
      </c>
      <c r="H6458">
        <v>16</v>
      </c>
      <c r="I6458">
        <v>156095300</v>
      </c>
      <c r="J6458">
        <v>251056</v>
      </c>
      <c r="K6458">
        <v>22809.940350000001</v>
      </c>
    </row>
    <row r="6459" spans="1:11" x14ac:dyDescent="0.35">
      <c r="A6459" t="s">
        <v>489</v>
      </c>
      <c r="B6459" t="s">
        <v>75</v>
      </c>
      <c r="C6459" t="s">
        <v>342</v>
      </c>
      <c r="D6459" t="s">
        <v>17</v>
      </c>
      <c r="E6459" t="s">
        <v>18</v>
      </c>
      <c r="F6459">
        <v>202638</v>
      </c>
      <c r="G6459">
        <v>55664</v>
      </c>
      <c r="H6459">
        <v>16</v>
      </c>
      <c r="I6459">
        <v>101759500</v>
      </c>
      <c r="J6459">
        <v>357056</v>
      </c>
      <c r="K6459">
        <v>26047.022420000001</v>
      </c>
    </row>
    <row r="6460" spans="1:11" x14ac:dyDescent="0.35">
      <c r="A6460" t="s">
        <v>489</v>
      </c>
      <c r="B6460" t="s">
        <v>75</v>
      </c>
      <c r="C6460" t="s">
        <v>343</v>
      </c>
      <c r="D6460" t="s">
        <v>49</v>
      </c>
      <c r="E6460" t="s">
        <v>18</v>
      </c>
      <c r="F6460">
        <v>202638</v>
      </c>
      <c r="G6460">
        <v>38064</v>
      </c>
      <c r="H6460">
        <v>16</v>
      </c>
      <c r="I6460">
        <v>69547200</v>
      </c>
      <c r="J6460">
        <v>210656</v>
      </c>
      <c r="K6460">
        <v>25976.131988000001</v>
      </c>
    </row>
    <row r="6461" spans="1:11" x14ac:dyDescent="0.35">
      <c r="A6461" t="s">
        <v>489</v>
      </c>
      <c r="B6461" t="s">
        <v>75</v>
      </c>
      <c r="C6461" t="s">
        <v>80</v>
      </c>
      <c r="D6461" t="s">
        <v>14</v>
      </c>
      <c r="E6461" t="s">
        <v>15</v>
      </c>
      <c r="F6461">
        <v>202638</v>
      </c>
      <c r="G6461">
        <v>61488</v>
      </c>
      <c r="H6461">
        <v>16</v>
      </c>
      <c r="I6461">
        <v>70375900</v>
      </c>
      <c r="J6461">
        <v>555408</v>
      </c>
      <c r="K6461">
        <v>16755.913608999999</v>
      </c>
    </row>
    <row r="6462" spans="1:11" x14ac:dyDescent="0.35">
      <c r="A6462" t="s">
        <v>489</v>
      </c>
      <c r="B6462" t="s">
        <v>81</v>
      </c>
      <c r="C6462" t="s">
        <v>82</v>
      </c>
      <c r="D6462" t="s">
        <v>17</v>
      </c>
      <c r="E6462" t="s">
        <v>15</v>
      </c>
      <c r="F6462">
        <v>202638</v>
      </c>
      <c r="G6462">
        <v>11424</v>
      </c>
      <c r="H6462">
        <v>16</v>
      </c>
      <c r="I6462">
        <v>14803200</v>
      </c>
      <c r="J6462">
        <v>41392</v>
      </c>
      <c r="K6462">
        <v>18483.226890999998</v>
      </c>
    </row>
    <row r="6463" spans="1:11" x14ac:dyDescent="0.35">
      <c r="A6463" t="s">
        <v>489</v>
      </c>
      <c r="B6463" t="s">
        <v>81</v>
      </c>
      <c r="C6463" t="s">
        <v>545</v>
      </c>
      <c r="D6463" t="s">
        <v>17</v>
      </c>
      <c r="E6463" t="s">
        <v>15</v>
      </c>
      <c r="F6463">
        <v>202638</v>
      </c>
      <c r="G6463">
        <v>1764</v>
      </c>
      <c r="H6463">
        <v>12</v>
      </c>
      <c r="I6463">
        <v>2561200</v>
      </c>
      <c r="J6463">
        <v>12888</v>
      </c>
      <c r="K6463">
        <v>15451.380952</v>
      </c>
    </row>
    <row r="6464" spans="1:11" x14ac:dyDescent="0.35">
      <c r="A6464" t="s">
        <v>489</v>
      </c>
      <c r="B6464" t="s">
        <v>81</v>
      </c>
      <c r="C6464" t="s">
        <v>344</v>
      </c>
      <c r="D6464" t="s">
        <v>14</v>
      </c>
      <c r="E6464" t="s">
        <v>15</v>
      </c>
      <c r="F6464">
        <v>202638</v>
      </c>
      <c r="G6464">
        <v>1968</v>
      </c>
      <c r="H6464">
        <v>12</v>
      </c>
      <c r="I6464">
        <v>2516400</v>
      </c>
      <c r="J6464">
        <v>4668</v>
      </c>
      <c r="K6464">
        <v>13663.335365999999</v>
      </c>
    </row>
    <row r="6465" spans="1:11" x14ac:dyDescent="0.35">
      <c r="A6465" t="s">
        <v>489</v>
      </c>
      <c r="B6465" t="s">
        <v>81</v>
      </c>
      <c r="C6465" t="s">
        <v>83</v>
      </c>
      <c r="D6465" t="s">
        <v>32</v>
      </c>
      <c r="E6465" t="s">
        <v>15</v>
      </c>
      <c r="F6465">
        <v>202638</v>
      </c>
      <c r="G6465">
        <v>888</v>
      </c>
      <c r="H6465">
        <v>12</v>
      </c>
      <c r="I6465">
        <v>1296500</v>
      </c>
      <c r="J6465">
        <v>1344</v>
      </c>
      <c r="K6465">
        <v>14562.851350999999</v>
      </c>
    </row>
    <row r="6466" spans="1:11" x14ac:dyDescent="0.35">
      <c r="A6466" t="s">
        <v>489</v>
      </c>
      <c r="B6466" t="s">
        <v>81</v>
      </c>
      <c r="C6466" t="s">
        <v>84</v>
      </c>
      <c r="D6466" t="s">
        <v>20</v>
      </c>
      <c r="E6466" t="s">
        <v>21</v>
      </c>
      <c r="F6466">
        <v>202638</v>
      </c>
      <c r="G6466">
        <v>51768</v>
      </c>
      <c r="H6466">
        <v>12</v>
      </c>
      <c r="I6466">
        <v>124859400</v>
      </c>
      <c r="J6466">
        <v>609024</v>
      </c>
      <c r="K6466">
        <v>26129.264024</v>
      </c>
    </row>
    <row r="6467" spans="1:11" x14ac:dyDescent="0.35">
      <c r="A6467" t="s">
        <v>489</v>
      </c>
      <c r="B6467" t="s">
        <v>81</v>
      </c>
      <c r="C6467" t="s">
        <v>346</v>
      </c>
      <c r="D6467" t="s">
        <v>17</v>
      </c>
      <c r="E6467" t="s">
        <v>15</v>
      </c>
      <c r="F6467">
        <v>202638</v>
      </c>
      <c r="G6467">
        <v>5256</v>
      </c>
      <c r="H6467">
        <v>12</v>
      </c>
      <c r="I6467">
        <v>7769500</v>
      </c>
      <c r="J6467">
        <v>15504</v>
      </c>
      <c r="K6467">
        <v>15466.043379000001</v>
      </c>
    </row>
    <row r="6468" spans="1:11" x14ac:dyDescent="0.35">
      <c r="A6468" t="s">
        <v>489</v>
      </c>
      <c r="B6468" t="s">
        <v>81</v>
      </c>
      <c r="C6468" t="s">
        <v>86</v>
      </c>
      <c r="D6468" t="s">
        <v>17</v>
      </c>
      <c r="E6468" t="s">
        <v>18</v>
      </c>
      <c r="F6468">
        <v>202638</v>
      </c>
      <c r="G6468">
        <v>32</v>
      </c>
      <c r="H6468">
        <v>16</v>
      </c>
      <c r="I6468">
        <v>73400</v>
      </c>
      <c r="J6468">
        <v>32</v>
      </c>
      <c r="K6468">
        <v>31919</v>
      </c>
    </row>
    <row r="6469" spans="1:11" x14ac:dyDescent="0.35">
      <c r="A6469" t="s">
        <v>489</v>
      </c>
      <c r="B6469" t="s">
        <v>81</v>
      </c>
      <c r="C6469" t="s">
        <v>87</v>
      </c>
      <c r="D6469" t="s">
        <v>17</v>
      </c>
      <c r="E6469" t="s">
        <v>18</v>
      </c>
      <c r="F6469">
        <v>202638</v>
      </c>
      <c r="G6469">
        <v>3040</v>
      </c>
      <c r="H6469">
        <v>16</v>
      </c>
      <c r="I6469">
        <v>6975600</v>
      </c>
      <c r="J6469">
        <v>6320</v>
      </c>
      <c r="K6469">
        <v>32258.515789000001</v>
      </c>
    </row>
    <row r="6470" spans="1:11" x14ac:dyDescent="0.35">
      <c r="A6470" t="s">
        <v>489</v>
      </c>
      <c r="B6470" t="s">
        <v>81</v>
      </c>
      <c r="C6470" t="s">
        <v>88</v>
      </c>
      <c r="D6470" t="s">
        <v>32</v>
      </c>
      <c r="E6470" t="s">
        <v>21</v>
      </c>
      <c r="F6470">
        <v>202638</v>
      </c>
      <c r="G6470">
        <v>14112</v>
      </c>
      <c r="H6470">
        <v>12</v>
      </c>
      <c r="I6470">
        <v>34241000</v>
      </c>
      <c r="J6470">
        <v>75960</v>
      </c>
      <c r="K6470">
        <v>26094.802721</v>
      </c>
    </row>
    <row r="6471" spans="1:11" x14ac:dyDescent="0.35">
      <c r="A6471" t="s">
        <v>489</v>
      </c>
      <c r="B6471" t="s">
        <v>81</v>
      </c>
      <c r="C6471" t="s">
        <v>89</v>
      </c>
      <c r="D6471" t="s">
        <v>14</v>
      </c>
      <c r="E6471" t="s">
        <v>15</v>
      </c>
      <c r="F6471">
        <v>202638</v>
      </c>
      <c r="G6471">
        <v>4528</v>
      </c>
      <c r="H6471">
        <v>16</v>
      </c>
      <c r="I6471">
        <v>6206100</v>
      </c>
      <c r="J6471">
        <v>12032</v>
      </c>
      <c r="K6471">
        <v>18443.918728000001</v>
      </c>
    </row>
    <row r="6472" spans="1:11" x14ac:dyDescent="0.35">
      <c r="A6472" t="s">
        <v>489</v>
      </c>
      <c r="B6472" t="s">
        <v>81</v>
      </c>
      <c r="C6472" t="s">
        <v>374</v>
      </c>
      <c r="D6472" t="s">
        <v>14</v>
      </c>
      <c r="E6472" t="s">
        <v>15</v>
      </c>
      <c r="F6472">
        <v>202638</v>
      </c>
      <c r="G6472">
        <v>12</v>
      </c>
      <c r="H6472">
        <v>12</v>
      </c>
      <c r="I6472">
        <v>15700</v>
      </c>
      <c r="J6472">
        <v>0</v>
      </c>
      <c r="K6472">
        <v>12699</v>
      </c>
    </row>
    <row r="6473" spans="1:11" x14ac:dyDescent="0.35">
      <c r="A6473" t="s">
        <v>489</v>
      </c>
      <c r="B6473" t="s">
        <v>81</v>
      </c>
      <c r="C6473" t="s">
        <v>90</v>
      </c>
      <c r="D6473" t="s">
        <v>17</v>
      </c>
      <c r="E6473" t="s">
        <v>21</v>
      </c>
      <c r="F6473">
        <v>202638</v>
      </c>
      <c r="G6473">
        <v>45288</v>
      </c>
      <c r="H6473">
        <v>12</v>
      </c>
      <c r="I6473">
        <v>109272300</v>
      </c>
      <c r="J6473">
        <v>365472</v>
      </c>
      <c r="K6473">
        <v>26129.45045</v>
      </c>
    </row>
    <row r="6474" spans="1:11" x14ac:dyDescent="0.35">
      <c r="A6474" t="s">
        <v>489</v>
      </c>
      <c r="B6474" t="s">
        <v>81</v>
      </c>
      <c r="C6474" t="s">
        <v>91</v>
      </c>
      <c r="D6474" t="s">
        <v>23</v>
      </c>
      <c r="E6474" t="s">
        <v>21</v>
      </c>
      <c r="F6474">
        <v>202638</v>
      </c>
      <c r="G6474">
        <v>4832</v>
      </c>
      <c r="H6474">
        <v>16</v>
      </c>
      <c r="I6474">
        <v>14214000</v>
      </c>
      <c r="J6474">
        <v>8576</v>
      </c>
      <c r="K6474">
        <v>41699.761589000002</v>
      </c>
    </row>
    <row r="6475" spans="1:11" x14ac:dyDescent="0.35">
      <c r="A6475" t="s">
        <v>489</v>
      </c>
      <c r="B6475" t="s">
        <v>81</v>
      </c>
      <c r="C6475" t="s">
        <v>92</v>
      </c>
      <c r="D6475" t="s">
        <v>32</v>
      </c>
      <c r="E6475" t="s">
        <v>21</v>
      </c>
      <c r="F6475">
        <v>202638</v>
      </c>
      <c r="G6475">
        <v>25728</v>
      </c>
      <c r="H6475">
        <v>16</v>
      </c>
      <c r="I6475">
        <v>62888000</v>
      </c>
      <c r="J6475">
        <v>174432</v>
      </c>
      <c r="K6475">
        <v>35198.263059999997</v>
      </c>
    </row>
    <row r="6476" spans="1:11" x14ac:dyDescent="0.35">
      <c r="A6476" t="s">
        <v>489</v>
      </c>
      <c r="B6476" t="s">
        <v>81</v>
      </c>
      <c r="C6476" t="s">
        <v>93</v>
      </c>
      <c r="D6476" t="s">
        <v>17</v>
      </c>
      <c r="E6476" t="s">
        <v>18</v>
      </c>
      <c r="F6476">
        <v>202638</v>
      </c>
      <c r="G6476">
        <v>3104</v>
      </c>
      <c r="H6476">
        <v>16</v>
      </c>
      <c r="I6476">
        <v>7141700</v>
      </c>
      <c r="J6476">
        <v>5056</v>
      </c>
      <c r="K6476">
        <v>32330.175257999999</v>
      </c>
    </row>
    <row r="6477" spans="1:11" x14ac:dyDescent="0.35">
      <c r="A6477" t="s">
        <v>489</v>
      </c>
      <c r="B6477" t="s">
        <v>81</v>
      </c>
      <c r="C6477" t="s">
        <v>94</v>
      </c>
      <c r="D6477" t="s">
        <v>20</v>
      </c>
      <c r="E6477" t="s">
        <v>21</v>
      </c>
      <c r="F6477">
        <v>202638</v>
      </c>
      <c r="G6477">
        <v>6752</v>
      </c>
      <c r="H6477">
        <v>16</v>
      </c>
      <c r="I6477">
        <v>15481500</v>
      </c>
      <c r="J6477">
        <v>22688</v>
      </c>
      <c r="K6477">
        <v>32378.815166</v>
      </c>
    </row>
    <row r="6478" spans="1:11" x14ac:dyDescent="0.35">
      <c r="A6478" t="s">
        <v>489</v>
      </c>
      <c r="B6478" t="s">
        <v>81</v>
      </c>
      <c r="C6478" t="s">
        <v>347</v>
      </c>
      <c r="D6478" t="s">
        <v>23</v>
      </c>
      <c r="E6478" t="s">
        <v>21</v>
      </c>
      <c r="F6478">
        <v>202638</v>
      </c>
      <c r="G6478">
        <v>93264</v>
      </c>
      <c r="H6478">
        <v>12</v>
      </c>
      <c r="I6478">
        <v>226182000</v>
      </c>
      <c r="J6478">
        <v>755208</v>
      </c>
      <c r="K6478">
        <v>26135.170225999998</v>
      </c>
    </row>
    <row r="6479" spans="1:11" x14ac:dyDescent="0.35">
      <c r="A6479" t="s">
        <v>489</v>
      </c>
      <c r="B6479" t="s">
        <v>81</v>
      </c>
      <c r="C6479" t="s">
        <v>95</v>
      </c>
      <c r="D6479" t="s">
        <v>23</v>
      </c>
      <c r="E6479" t="s">
        <v>21</v>
      </c>
      <c r="F6479">
        <v>202638</v>
      </c>
      <c r="G6479">
        <v>114416</v>
      </c>
      <c r="H6479">
        <v>16</v>
      </c>
      <c r="I6479">
        <v>279529000</v>
      </c>
      <c r="J6479">
        <v>946672</v>
      </c>
      <c r="K6479">
        <v>35273.015661999998</v>
      </c>
    </row>
    <row r="6480" spans="1:11" x14ac:dyDescent="0.35">
      <c r="A6480" t="s">
        <v>489</v>
      </c>
      <c r="B6480" t="s">
        <v>96</v>
      </c>
      <c r="C6480" t="s">
        <v>396</v>
      </c>
      <c r="D6480" t="s">
        <v>49</v>
      </c>
      <c r="E6480" t="s">
        <v>21</v>
      </c>
      <c r="F6480">
        <v>202638</v>
      </c>
      <c r="G6480">
        <v>9872</v>
      </c>
      <c r="H6480">
        <v>16</v>
      </c>
      <c r="I6480">
        <v>15876400</v>
      </c>
      <c r="J6480">
        <v>34656</v>
      </c>
      <c r="K6480">
        <v>22489.831441999999</v>
      </c>
    </row>
    <row r="6481" spans="1:11" x14ac:dyDescent="0.35">
      <c r="A6481" t="s">
        <v>489</v>
      </c>
      <c r="B6481" t="s">
        <v>96</v>
      </c>
      <c r="C6481" t="s">
        <v>98</v>
      </c>
      <c r="D6481" t="s">
        <v>32</v>
      </c>
      <c r="E6481" t="s">
        <v>18</v>
      </c>
      <c r="F6481">
        <v>202638</v>
      </c>
      <c r="G6481">
        <v>12440</v>
      </c>
      <c r="H6481">
        <v>20</v>
      </c>
      <c r="I6481">
        <v>24831000</v>
      </c>
      <c r="J6481">
        <v>42640</v>
      </c>
      <c r="K6481">
        <v>36481.799034999996</v>
      </c>
    </row>
    <row r="6482" spans="1:11" x14ac:dyDescent="0.35">
      <c r="A6482" t="s">
        <v>489</v>
      </c>
      <c r="B6482" t="s">
        <v>96</v>
      </c>
      <c r="C6482" t="s">
        <v>99</v>
      </c>
      <c r="D6482" t="s">
        <v>32</v>
      </c>
      <c r="E6482" t="s">
        <v>18</v>
      </c>
      <c r="F6482">
        <v>202638</v>
      </c>
      <c r="G6482">
        <v>12000</v>
      </c>
      <c r="H6482">
        <v>20</v>
      </c>
      <c r="I6482">
        <v>29575500</v>
      </c>
      <c r="J6482">
        <v>40500</v>
      </c>
      <c r="K6482">
        <v>43582.078332999998</v>
      </c>
    </row>
    <row r="6483" spans="1:11" x14ac:dyDescent="0.35">
      <c r="A6483" t="s">
        <v>489</v>
      </c>
      <c r="B6483" t="s">
        <v>96</v>
      </c>
      <c r="C6483" t="s">
        <v>100</v>
      </c>
      <c r="D6483" t="s">
        <v>32</v>
      </c>
      <c r="E6483" t="s">
        <v>18</v>
      </c>
      <c r="F6483">
        <v>202638</v>
      </c>
      <c r="G6483">
        <v>35740</v>
      </c>
      <c r="H6483">
        <v>20</v>
      </c>
      <c r="I6483">
        <v>88136200</v>
      </c>
      <c r="J6483">
        <v>251060</v>
      </c>
      <c r="K6483">
        <v>43570.949635999998</v>
      </c>
    </row>
    <row r="6484" spans="1:11" x14ac:dyDescent="0.35">
      <c r="A6484" t="s">
        <v>489</v>
      </c>
      <c r="B6484" t="s">
        <v>96</v>
      </c>
      <c r="C6484" t="s">
        <v>102</v>
      </c>
      <c r="D6484" t="s">
        <v>14</v>
      </c>
      <c r="E6484" t="s">
        <v>15</v>
      </c>
      <c r="F6484">
        <v>202638</v>
      </c>
      <c r="G6484">
        <v>105588</v>
      </c>
      <c r="H6484">
        <v>12</v>
      </c>
      <c r="I6484">
        <v>124206700</v>
      </c>
      <c r="J6484">
        <v>682836</v>
      </c>
      <c r="K6484">
        <v>13250.376634</v>
      </c>
    </row>
    <row r="6485" spans="1:11" x14ac:dyDescent="0.35">
      <c r="A6485" t="s">
        <v>489</v>
      </c>
      <c r="B6485" t="s">
        <v>96</v>
      </c>
      <c r="C6485" t="s">
        <v>103</v>
      </c>
      <c r="D6485" t="s">
        <v>32</v>
      </c>
      <c r="E6485" t="s">
        <v>15</v>
      </c>
      <c r="F6485">
        <v>202638</v>
      </c>
      <c r="G6485">
        <v>14964</v>
      </c>
      <c r="H6485">
        <v>12</v>
      </c>
      <c r="I6485">
        <v>27385700</v>
      </c>
      <c r="J6485">
        <v>62568</v>
      </c>
      <c r="K6485">
        <v>19439.805132000001</v>
      </c>
    </row>
    <row r="6486" spans="1:11" x14ac:dyDescent="0.35">
      <c r="A6486" t="s">
        <v>489</v>
      </c>
      <c r="B6486" t="s">
        <v>96</v>
      </c>
      <c r="C6486" t="s">
        <v>104</v>
      </c>
      <c r="D6486" t="s">
        <v>32</v>
      </c>
      <c r="E6486" t="s">
        <v>15</v>
      </c>
      <c r="F6486">
        <v>202638</v>
      </c>
      <c r="G6486">
        <v>8040</v>
      </c>
      <c r="H6486">
        <v>12</v>
      </c>
      <c r="I6486">
        <v>13880700</v>
      </c>
      <c r="J6486">
        <v>28356</v>
      </c>
      <c r="K6486">
        <v>18405.377612</v>
      </c>
    </row>
    <row r="6487" spans="1:11" x14ac:dyDescent="0.35">
      <c r="A6487" t="s">
        <v>489</v>
      </c>
      <c r="B6487" t="s">
        <v>96</v>
      </c>
      <c r="C6487" t="s">
        <v>105</v>
      </c>
      <c r="D6487" t="s">
        <v>32</v>
      </c>
      <c r="E6487" t="s">
        <v>15</v>
      </c>
      <c r="F6487">
        <v>202638</v>
      </c>
      <c r="G6487">
        <v>8952</v>
      </c>
      <c r="H6487">
        <v>12</v>
      </c>
      <c r="I6487">
        <v>15709500</v>
      </c>
      <c r="J6487">
        <v>38004</v>
      </c>
      <c r="K6487">
        <v>18538.462466000001</v>
      </c>
    </row>
    <row r="6488" spans="1:11" x14ac:dyDescent="0.35">
      <c r="A6488" t="s">
        <v>489</v>
      </c>
      <c r="B6488" t="s">
        <v>96</v>
      </c>
      <c r="C6488" t="s">
        <v>106</v>
      </c>
      <c r="D6488" t="s">
        <v>32</v>
      </c>
      <c r="E6488" t="s">
        <v>15</v>
      </c>
      <c r="F6488">
        <v>202638</v>
      </c>
      <c r="G6488">
        <v>36780</v>
      </c>
      <c r="H6488">
        <v>12</v>
      </c>
      <c r="I6488">
        <v>75686100</v>
      </c>
      <c r="J6488">
        <v>302688</v>
      </c>
      <c r="K6488">
        <v>21637.471126</v>
      </c>
    </row>
    <row r="6489" spans="1:11" x14ac:dyDescent="0.35">
      <c r="A6489" t="s">
        <v>489</v>
      </c>
      <c r="B6489" t="s">
        <v>96</v>
      </c>
      <c r="C6489" t="s">
        <v>107</v>
      </c>
      <c r="D6489" t="s">
        <v>32</v>
      </c>
      <c r="E6489" t="s">
        <v>15</v>
      </c>
      <c r="F6489">
        <v>202638</v>
      </c>
      <c r="G6489">
        <v>18016</v>
      </c>
      <c r="H6489">
        <v>16</v>
      </c>
      <c r="I6489">
        <v>34938400</v>
      </c>
      <c r="J6489">
        <v>94608</v>
      </c>
      <c r="K6489">
        <v>27009.530194999999</v>
      </c>
    </row>
    <row r="6490" spans="1:11" x14ac:dyDescent="0.35">
      <c r="A6490" t="s">
        <v>489</v>
      </c>
      <c r="B6490" t="s">
        <v>96</v>
      </c>
      <c r="C6490" t="s">
        <v>108</v>
      </c>
      <c r="D6490" t="s">
        <v>109</v>
      </c>
      <c r="E6490" t="s">
        <v>21</v>
      </c>
      <c r="F6490">
        <v>202638</v>
      </c>
      <c r="G6490">
        <v>24648</v>
      </c>
      <c r="H6490">
        <v>12</v>
      </c>
      <c r="I6490">
        <v>53381000</v>
      </c>
      <c r="J6490">
        <v>141228</v>
      </c>
      <c r="K6490">
        <v>23238.835930000001</v>
      </c>
    </row>
    <row r="6491" spans="1:11" x14ac:dyDescent="0.35">
      <c r="A6491" t="s">
        <v>489</v>
      </c>
      <c r="B6491" t="s">
        <v>96</v>
      </c>
      <c r="C6491" t="s">
        <v>110</v>
      </c>
      <c r="D6491" t="s">
        <v>109</v>
      </c>
      <c r="E6491" t="s">
        <v>21</v>
      </c>
      <c r="F6491">
        <v>202638</v>
      </c>
      <c r="G6491">
        <v>20904</v>
      </c>
      <c r="H6491">
        <v>12</v>
      </c>
      <c r="I6491">
        <v>51915500</v>
      </c>
      <c r="J6491">
        <v>115488</v>
      </c>
      <c r="K6491">
        <v>26438.739954000001</v>
      </c>
    </row>
    <row r="6492" spans="1:11" x14ac:dyDescent="0.35">
      <c r="A6492" t="s">
        <v>489</v>
      </c>
      <c r="B6492" t="s">
        <v>96</v>
      </c>
      <c r="C6492" t="s">
        <v>111</v>
      </c>
      <c r="D6492" t="s">
        <v>32</v>
      </c>
      <c r="E6492" t="s">
        <v>15</v>
      </c>
      <c r="F6492">
        <v>202638</v>
      </c>
      <c r="G6492">
        <v>60420</v>
      </c>
      <c r="H6492">
        <v>12</v>
      </c>
      <c r="I6492">
        <v>110509600</v>
      </c>
      <c r="J6492">
        <v>481812</v>
      </c>
      <c r="K6492">
        <v>19437.362066000002</v>
      </c>
    </row>
    <row r="6493" spans="1:11" x14ac:dyDescent="0.35">
      <c r="A6493" t="s">
        <v>489</v>
      </c>
      <c r="B6493" t="s">
        <v>96</v>
      </c>
      <c r="C6493" t="s">
        <v>558</v>
      </c>
      <c r="D6493" t="s">
        <v>32</v>
      </c>
      <c r="E6493" t="s">
        <v>24</v>
      </c>
      <c r="F6493">
        <v>202638</v>
      </c>
      <c r="G6493">
        <v>2420</v>
      </c>
      <c r="H6493">
        <v>20</v>
      </c>
      <c r="I6493">
        <v>6120400</v>
      </c>
      <c r="J6493">
        <v>11940</v>
      </c>
      <c r="K6493">
        <v>47618.454545000001</v>
      </c>
    </row>
    <row r="6494" spans="1:11" x14ac:dyDescent="0.35">
      <c r="A6494" t="s">
        <v>489</v>
      </c>
      <c r="B6494" t="s">
        <v>96</v>
      </c>
      <c r="C6494" s="9">
        <v>46101</v>
      </c>
      <c r="D6494" t="s">
        <v>32</v>
      </c>
      <c r="E6494" t="s">
        <v>24</v>
      </c>
      <c r="F6494">
        <v>202638</v>
      </c>
      <c r="G6494">
        <v>6120</v>
      </c>
      <c r="H6494">
        <v>20</v>
      </c>
      <c r="I6494">
        <v>15306400</v>
      </c>
      <c r="J6494">
        <v>34180</v>
      </c>
      <c r="K6494">
        <v>47660.369280999999</v>
      </c>
    </row>
    <row r="6495" spans="1:11" x14ac:dyDescent="0.35">
      <c r="A6495" t="s">
        <v>489</v>
      </c>
      <c r="B6495" t="s">
        <v>96</v>
      </c>
      <c r="C6495" t="s">
        <v>112</v>
      </c>
      <c r="D6495" t="s">
        <v>17</v>
      </c>
      <c r="E6495" t="s">
        <v>113</v>
      </c>
      <c r="F6495">
        <v>202638</v>
      </c>
      <c r="G6495">
        <v>16716</v>
      </c>
      <c r="H6495">
        <v>12</v>
      </c>
      <c r="I6495">
        <v>18054800</v>
      </c>
      <c r="J6495">
        <v>85068</v>
      </c>
      <c r="K6495">
        <v>11110.099785</v>
      </c>
    </row>
    <row r="6496" spans="1:11" x14ac:dyDescent="0.35">
      <c r="A6496" t="s">
        <v>489</v>
      </c>
      <c r="B6496" t="s">
        <v>96</v>
      </c>
      <c r="C6496" t="s">
        <v>114</v>
      </c>
      <c r="D6496" t="s">
        <v>32</v>
      </c>
      <c r="E6496" t="s">
        <v>24</v>
      </c>
      <c r="F6496">
        <v>202638</v>
      </c>
      <c r="G6496">
        <v>15900</v>
      </c>
      <c r="H6496">
        <v>20</v>
      </c>
      <c r="I6496">
        <v>45841100</v>
      </c>
      <c r="J6496">
        <v>61620</v>
      </c>
      <c r="K6496">
        <v>52293.114464999999</v>
      </c>
    </row>
    <row r="6497" spans="1:11" x14ac:dyDescent="0.35">
      <c r="A6497" t="s">
        <v>489</v>
      </c>
      <c r="B6497" t="s">
        <v>96</v>
      </c>
      <c r="C6497" t="s">
        <v>115</v>
      </c>
      <c r="D6497" t="s">
        <v>32</v>
      </c>
      <c r="E6497" t="s">
        <v>24</v>
      </c>
      <c r="F6497">
        <v>202638</v>
      </c>
      <c r="G6497">
        <v>50340</v>
      </c>
      <c r="H6497">
        <v>20</v>
      </c>
      <c r="I6497">
        <v>145677700</v>
      </c>
      <c r="J6497">
        <v>381860</v>
      </c>
      <c r="K6497">
        <v>52482.498609000002</v>
      </c>
    </row>
    <row r="6498" spans="1:11" x14ac:dyDescent="0.35">
      <c r="A6498" t="s">
        <v>489</v>
      </c>
      <c r="B6498" t="s">
        <v>96</v>
      </c>
      <c r="C6498" t="s">
        <v>116</v>
      </c>
      <c r="D6498" t="s">
        <v>17</v>
      </c>
      <c r="E6498" t="s">
        <v>113</v>
      </c>
      <c r="F6498">
        <v>202638</v>
      </c>
      <c r="G6498">
        <v>26220</v>
      </c>
      <c r="H6498">
        <v>12</v>
      </c>
      <c r="I6498">
        <v>25163000</v>
      </c>
      <c r="J6498">
        <v>184992</v>
      </c>
      <c r="K6498">
        <v>10386.784897</v>
      </c>
    </row>
    <row r="6499" spans="1:11" x14ac:dyDescent="0.35">
      <c r="A6499" t="s">
        <v>489</v>
      </c>
      <c r="B6499" t="s">
        <v>96</v>
      </c>
      <c r="C6499" t="s">
        <v>117</v>
      </c>
      <c r="D6499" t="s">
        <v>32</v>
      </c>
      <c r="E6499" t="s">
        <v>21</v>
      </c>
      <c r="F6499">
        <v>202638</v>
      </c>
      <c r="G6499">
        <v>37320</v>
      </c>
      <c r="H6499">
        <v>12</v>
      </c>
      <c r="I6499">
        <v>84117400</v>
      </c>
      <c r="J6499">
        <v>264984</v>
      </c>
      <c r="K6499">
        <v>24182.256592000002</v>
      </c>
    </row>
    <row r="6500" spans="1:11" x14ac:dyDescent="0.35">
      <c r="A6500" t="s">
        <v>489</v>
      </c>
      <c r="B6500" t="s">
        <v>96</v>
      </c>
      <c r="C6500" t="s">
        <v>118</v>
      </c>
      <c r="D6500" t="s">
        <v>32</v>
      </c>
      <c r="E6500" t="s">
        <v>21</v>
      </c>
      <c r="F6500">
        <v>202638</v>
      </c>
      <c r="G6500">
        <v>20304</v>
      </c>
      <c r="H6500">
        <v>16</v>
      </c>
      <c r="I6500">
        <v>46002400</v>
      </c>
      <c r="J6500">
        <v>83552</v>
      </c>
      <c r="K6500">
        <v>32051.990544</v>
      </c>
    </row>
    <row r="6501" spans="1:11" x14ac:dyDescent="0.35">
      <c r="A6501" t="s">
        <v>489</v>
      </c>
      <c r="B6501" t="s">
        <v>96</v>
      </c>
      <c r="C6501" t="s">
        <v>119</v>
      </c>
      <c r="D6501" t="s">
        <v>32</v>
      </c>
      <c r="E6501" t="s">
        <v>21</v>
      </c>
      <c r="F6501">
        <v>202638</v>
      </c>
      <c r="G6501">
        <v>65780</v>
      </c>
      <c r="H6501">
        <v>20</v>
      </c>
      <c r="I6501">
        <v>145236100</v>
      </c>
      <c r="J6501">
        <v>558240</v>
      </c>
      <c r="K6501">
        <v>39148.541197999999</v>
      </c>
    </row>
    <row r="6502" spans="1:11" x14ac:dyDescent="0.35">
      <c r="A6502" t="s">
        <v>489</v>
      </c>
      <c r="B6502" t="s">
        <v>96</v>
      </c>
      <c r="C6502" t="s">
        <v>120</v>
      </c>
      <c r="D6502" t="s">
        <v>17</v>
      </c>
      <c r="E6502" t="s">
        <v>21</v>
      </c>
      <c r="F6502">
        <v>202638</v>
      </c>
      <c r="G6502">
        <v>17568</v>
      </c>
      <c r="H6502">
        <v>12</v>
      </c>
      <c r="I6502">
        <v>36657500</v>
      </c>
      <c r="J6502">
        <v>90396</v>
      </c>
      <c r="K6502">
        <v>23203.794398999999</v>
      </c>
    </row>
    <row r="6503" spans="1:11" x14ac:dyDescent="0.35">
      <c r="A6503" t="s">
        <v>489</v>
      </c>
      <c r="B6503" t="s">
        <v>96</v>
      </c>
      <c r="C6503" t="s">
        <v>121</v>
      </c>
      <c r="D6503" t="s">
        <v>17</v>
      </c>
      <c r="E6503" t="s">
        <v>21</v>
      </c>
      <c r="F6503">
        <v>202638</v>
      </c>
      <c r="G6503">
        <v>27072</v>
      </c>
      <c r="H6503">
        <v>16</v>
      </c>
      <c r="I6503">
        <v>50828000</v>
      </c>
      <c r="J6503">
        <v>124896</v>
      </c>
      <c r="K6503">
        <v>28455.106973999998</v>
      </c>
    </row>
    <row r="6504" spans="1:11" x14ac:dyDescent="0.35">
      <c r="A6504" t="s">
        <v>489</v>
      </c>
      <c r="B6504" t="s">
        <v>96</v>
      </c>
      <c r="C6504" t="s">
        <v>122</v>
      </c>
      <c r="D6504" t="s">
        <v>17</v>
      </c>
      <c r="E6504" t="s">
        <v>21</v>
      </c>
      <c r="F6504">
        <v>202638</v>
      </c>
      <c r="G6504">
        <v>24160</v>
      </c>
      <c r="H6504">
        <v>20</v>
      </c>
      <c r="I6504">
        <v>48538000</v>
      </c>
      <c r="J6504">
        <v>102620</v>
      </c>
      <c r="K6504">
        <v>38228.849338</v>
      </c>
    </row>
    <row r="6505" spans="1:11" x14ac:dyDescent="0.35">
      <c r="A6505" t="s">
        <v>489</v>
      </c>
      <c r="B6505" t="s">
        <v>96</v>
      </c>
      <c r="C6505" t="s">
        <v>123</v>
      </c>
      <c r="D6505" t="s">
        <v>32</v>
      </c>
      <c r="E6505" t="s">
        <v>24</v>
      </c>
      <c r="F6505">
        <v>202638</v>
      </c>
      <c r="G6505">
        <v>17000</v>
      </c>
      <c r="H6505">
        <v>20</v>
      </c>
      <c r="I6505">
        <v>49027100</v>
      </c>
      <c r="J6505">
        <v>86660</v>
      </c>
      <c r="K6505">
        <v>52361.122352999999</v>
      </c>
    </row>
    <row r="6506" spans="1:11" x14ac:dyDescent="0.35">
      <c r="A6506" t="s">
        <v>489</v>
      </c>
      <c r="B6506" t="s">
        <v>96</v>
      </c>
      <c r="C6506" t="s">
        <v>125</v>
      </c>
      <c r="D6506" t="s">
        <v>32</v>
      </c>
      <c r="E6506" t="s">
        <v>15</v>
      </c>
      <c r="F6506">
        <v>202638</v>
      </c>
      <c r="G6506">
        <v>8688</v>
      </c>
      <c r="H6506">
        <v>12</v>
      </c>
      <c r="I6506">
        <v>13617000</v>
      </c>
      <c r="J6506">
        <v>27972</v>
      </c>
      <c r="K6506">
        <v>16507.103590999999</v>
      </c>
    </row>
    <row r="6507" spans="1:11" x14ac:dyDescent="0.35">
      <c r="A6507" t="s">
        <v>489</v>
      </c>
      <c r="B6507" t="s">
        <v>96</v>
      </c>
      <c r="C6507" t="s">
        <v>126</v>
      </c>
      <c r="D6507" t="s">
        <v>32</v>
      </c>
      <c r="E6507" t="s">
        <v>18</v>
      </c>
      <c r="F6507">
        <v>202638</v>
      </c>
      <c r="G6507">
        <v>228432</v>
      </c>
      <c r="H6507">
        <v>16</v>
      </c>
      <c r="I6507">
        <v>500689000</v>
      </c>
      <c r="J6507">
        <v>1870336</v>
      </c>
      <c r="K6507">
        <v>32224.382853999999</v>
      </c>
    </row>
    <row r="6508" spans="1:11" x14ac:dyDescent="0.35">
      <c r="A6508" t="s">
        <v>489</v>
      </c>
      <c r="B6508" t="s">
        <v>96</v>
      </c>
      <c r="C6508" t="s">
        <v>127</v>
      </c>
      <c r="D6508" t="s">
        <v>32</v>
      </c>
      <c r="E6508" t="s">
        <v>18</v>
      </c>
      <c r="F6508">
        <v>202638</v>
      </c>
      <c r="G6508">
        <v>22368</v>
      </c>
      <c r="H6508">
        <v>12</v>
      </c>
      <c r="I6508">
        <v>54555700</v>
      </c>
      <c r="J6508">
        <v>127440</v>
      </c>
      <c r="K6508">
        <v>25496.467810999999</v>
      </c>
    </row>
    <row r="6509" spans="1:11" x14ac:dyDescent="0.35">
      <c r="A6509" t="s">
        <v>489</v>
      </c>
      <c r="B6509" t="s">
        <v>96</v>
      </c>
      <c r="C6509" t="s">
        <v>128</v>
      </c>
      <c r="D6509" t="s">
        <v>32</v>
      </c>
      <c r="E6509" t="s">
        <v>18</v>
      </c>
      <c r="F6509">
        <v>202638</v>
      </c>
      <c r="G6509">
        <v>262704</v>
      </c>
      <c r="H6509">
        <v>16</v>
      </c>
      <c r="I6509">
        <v>640877300</v>
      </c>
      <c r="J6509">
        <v>2276160</v>
      </c>
      <c r="K6509">
        <v>35397.990193999998</v>
      </c>
    </row>
    <row r="6510" spans="1:11" x14ac:dyDescent="0.35">
      <c r="A6510" t="s">
        <v>489</v>
      </c>
      <c r="B6510" t="s">
        <v>96</v>
      </c>
      <c r="C6510" t="s">
        <v>129</v>
      </c>
      <c r="D6510" t="s">
        <v>20</v>
      </c>
      <c r="E6510" t="s">
        <v>18</v>
      </c>
      <c r="F6510">
        <v>202638</v>
      </c>
      <c r="G6510">
        <v>10240</v>
      </c>
      <c r="H6510">
        <v>16</v>
      </c>
      <c r="I6510">
        <v>21812700</v>
      </c>
      <c r="J6510">
        <v>35168</v>
      </c>
      <c r="K6510">
        <v>31194.670312999999</v>
      </c>
    </row>
    <row r="6511" spans="1:11" x14ac:dyDescent="0.35">
      <c r="A6511" t="s">
        <v>489</v>
      </c>
      <c r="B6511" t="s">
        <v>96</v>
      </c>
      <c r="C6511" t="s">
        <v>130</v>
      </c>
      <c r="D6511" t="s">
        <v>32</v>
      </c>
      <c r="E6511" t="s">
        <v>24</v>
      </c>
      <c r="F6511">
        <v>202638</v>
      </c>
      <c r="G6511">
        <v>4780</v>
      </c>
      <c r="H6511">
        <v>20</v>
      </c>
      <c r="I6511">
        <v>11024000</v>
      </c>
      <c r="J6511">
        <v>12460</v>
      </c>
      <c r="K6511">
        <v>40972.008368000003</v>
      </c>
    </row>
    <row r="6512" spans="1:11" x14ac:dyDescent="0.35">
      <c r="A6512" t="s">
        <v>489</v>
      </c>
      <c r="B6512" t="s">
        <v>96</v>
      </c>
      <c r="C6512" t="s">
        <v>131</v>
      </c>
      <c r="D6512" t="s">
        <v>32</v>
      </c>
      <c r="E6512" t="s">
        <v>24</v>
      </c>
      <c r="F6512">
        <v>202638</v>
      </c>
      <c r="G6512">
        <v>13460</v>
      </c>
      <c r="H6512">
        <v>20</v>
      </c>
      <c r="I6512">
        <v>30980500</v>
      </c>
      <c r="J6512">
        <v>66300</v>
      </c>
      <c r="K6512">
        <v>41009.485884000002</v>
      </c>
    </row>
    <row r="6513" spans="1:11" x14ac:dyDescent="0.35">
      <c r="A6513" t="s">
        <v>489</v>
      </c>
      <c r="B6513" t="s">
        <v>96</v>
      </c>
      <c r="C6513" t="s">
        <v>132</v>
      </c>
      <c r="D6513" t="s">
        <v>32</v>
      </c>
      <c r="E6513" t="s">
        <v>24</v>
      </c>
      <c r="F6513">
        <v>202638</v>
      </c>
      <c r="G6513">
        <v>11180</v>
      </c>
      <c r="H6513">
        <v>20</v>
      </c>
      <c r="I6513">
        <v>25751500</v>
      </c>
      <c r="J6513">
        <v>38540</v>
      </c>
      <c r="K6513">
        <v>40999.101968000003</v>
      </c>
    </row>
    <row r="6514" spans="1:11" x14ac:dyDescent="0.35">
      <c r="A6514" t="s">
        <v>489</v>
      </c>
      <c r="B6514" t="s">
        <v>96</v>
      </c>
      <c r="C6514" t="s">
        <v>133</v>
      </c>
      <c r="D6514" t="s">
        <v>32</v>
      </c>
      <c r="E6514" t="s">
        <v>18</v>
      </c>
      <c r="F6514">
        <v>202638</v>
      </c>
      <c r="G6514">
        <v>30848</v>
      </c>
      <c r="H6514">
        <v>16</v>
      </c>
      <c r="I6514">
        <v>76519700</v>
      </c>
      <c r="J6514">
        <v>179616</v>
      </c>
      <c r="K6514">
        <v>35345.198132999998</v>
      </c>
    </row>
    <row r="6515" spans="1:11" x14ac:dyDescent="0.35">
      <c r="A6515" t="s">
        <v>489</v>
      </c>
      <c r="B6515" t="s">
        <v>96</v>
      </c>
      <c r="C6515" t="s">
        <v>134</v>
      </c>
      <c r="D6515" t="s">
        <v>20</v>
      </c>
      <c r="E6515" t="s">
        <v>18</v>
      </c>
      <c r="F6515">
        <v>202638</v>
      </c>
      <c r="G6515">
        <v>14880</v>
      </c>
      <c r="H6515">
        <v>16</v>
      </c>
      <c r="I6515">
        <v>31691800</v>
      </c>
      <c r="J6515">
        <v>61456</v>
      </c>
      <c r="K6515">
        <v>31194.584945999999</v>
      </c>
    </row>
    <row r="6516" spans="1:11" x14ac:dyDescent="0.35">
      <c r="A6516" t="s">
        <v>489</v>
      </c>
      <c r="B6516" t="s">
        <v>96</v>
      </c>
      <c r="C6516" t="s">
        <v>135</v>
      </c>
      <c r="D6516" t="s">
        <v>32</v>
      </c>
      <c r="E6516" t="s">
        <v>18</v>
      </c>
      <c r="F6516">
        <v>202638</v>
      </c>
      <c r="G6516">
        <v>26064</v>
      </c>
      <c r="H6516">
        <v>16</v>
      </c>
      <c r="I6516">
        <v>60173100</v>
      </c>
      <c r="J6516">
        <v>125968</v>
      </c>
      <c r="K6516">
        <v>32818.088398</v>
      </c>
    </row>
    <row r="6517" spans="1:11" x14ac:dyDescent="0.35">
      <c r="A6517" t="s">
        <v>489</v>
      </c>
      <c r="B6517" t="s">
        <v>96</v>
      </c>
      <c r="C6517" t="s">
        <v>136</v>
      </c>
      <c r="D6517" t="s">
        <v>17</v>
      </c>
      <c r="E6517" t="s">
        <v>15</v>
      </c>
      <c r="F6517">
        <v>202638</v>
      </c>
      <c r="G6517">
        <v>12684</v>
      </c>
      <c r="H6517">
        <v>12</v>
      </c>
      <c r="I6517">
        <v>18559000</v>
      </c>
      <c r="J6517">
        <v>53616</v>
      </c>
      <c r="K6517">
        <v>15455.631976999999</v>
      </c>
    </row>
    <row r="6518" spans="1:11" x14ac:dyDescent="0.35">
      <c r="A6518" t="s">
        <v>489</v>
      </c>
      <c r="B6518" t="s">
        <v>96</v>
      </c>
      <c r="C6518" t="s">
        <v>137</v>
      </c>
      <c r="D6518" t="s">
        <v>17</v>
      </c>
      <c r="E6518" t="s">
        <v>15</v>
      </c>
      <c r="F6518">
        <v>202638</v>
      </c>
      <c r="G6518">
        <v>12996</v>
      </c>
      <c r="H6518">
        <v>12</v>
      </c>
      <c r="I6518">
        <v>18579800</v>
      </c>
      <c r="J6518">
        <v>141888</v>
      </c>
      <c r="K6518">
        <v>15142.053555</v>
      </c>
    </row>
    <row r="6519" spans="1:11" x14ac:dyDescent="0.35">
      <c r="A6519" t="s">
        <v>489</v>
      </c>
      <c r="B6519" t="s">
        <v>96</v>
      </c>
      <c r="C6519" t="s">
        <v>138</v>
      </c>
      <c r="D6519" t="s">
        <v>17</v>
      </c>
      <c r="E6519" t="s">
        <v>15</v>
      </c>
      <c r="F6519">
        <v>202638</v>
      </c>
      <c r="G6519">
        <v>6504</v>
      </c>
      <c r="H6519">
        <v>12</v>
      </c>
      <c r="I6519">
        <v>8101400</v>
      </c>
      <c r="J6519">
        <v>24300</v>
      </c>
      <c r="K6519">
        <v>13358.649445999999</v>
      </c>
    </row>
    <row r="6520" spans="1:11" x14ac:dyDescent="0.35">
      <c r="A6520" t="s">
        <v>489</v>
      </c>
      <c r="B6520" t="s">
        <v>96</v>
      </c>
      <c r="C6520" t="s">
        <v>348</v>
      </c>
      <c r="D6520" t="s">
        <v>17</v>
      </c>
      <c r="E6520" t="s">
        <v>15</v>
      </c>
      <c r="F6520">
        <v>202638</v>
      </c>
      <c r="G6520">
        <v>6876</v>
      </c>
      <c r="H6520">
        <v>12</v>
      </c>
      <c r="I6520">
        <v>8308500</v>
      </c>
      <c r="J6520">
        <v>32760</v>
      </c>
      <c r="K6520">
        <v>13468.607330000001</v>
      </c>
    </row>
    <row r="6521" spans="1:11" x14ac:dyDescent="0.35">
      <c r="A6521" t="s">
        <v>489</v>
      </c>
      <c r="B6521" t="s">
        <v>96</v>
      </c>
      <c r="C6521" t="s">
        <v>139</v>
      </c>
      <c r="D6521" t="s">
        <v>32</v>
      </c>
      <c r="E6521" t="s">
        <v>15</v>
      </c>
      <c r="F6521">
        <v>202638</v>
      </c>
      <c r="G6521">
        <v>7668</v>
      </c>
      <c r="H6521">
        <v>12</v>
      </c>
      <c r="I6521">
        <v>11461800</v>
      </c>
      <c r="J6521">
        <v>23292</v>
      </c>
      <c r="K6521">
        <v>15545.995305</v>
      </c>
    </row>
    <row r="6522" spans="1:11" x14ac:dyDescent="0.35">
      <c r="A6522" t="s">
        <v>489</v>
      </c>
      <c r="B6522" t="s">
        <v>96</v>
      </c>
      <c r="C6522" t="s">
        <v>141</v>
      </c>
      <c r="D6522" t="s">
        <v>17</v>
      </c>
      <c r="E6522" t="s">
        <v>15</v>
      </c>
      <c r="F6522">
        <v>202638</v>
      </c>
      <c r="G6522">
        <v>22896</v>
      </c>
      <c r="H6522">
        <v>12</v>
      </c>
      <c r="I6522">
        <v>28670000</v>
      </c>
      <c r="J6522">
        <v>133320</v>
      </c>
      <c r="K6522">
        <v>13500.899895</v>
      </c>
    </row>
    <row r="6523" spans="1:11" x14ac:dyDescent="0.35">
      <c r="A6523" t="s">
        <v>489</v>
      </c>
      <c r="B6523" t="s">
        <v>96</v>
      </c>
      <c r="C6523" t="s">
        <v>142</v>
      </c>
      <c r="D6523" t="s">
        <v>17</v>
      </c>
      <c r="E6523" t="s">
        <v>18</v>
      </c>
      <c r="F6523">
        <v>202638</v>
      </c>
      <c r="G6523">
        <v>22040</v>
      </c>
      <c r="H6523">
        <v>20</v>
      </c>
      <c r="I6523">
        <v>31660300</v>
      </c>
      <c r="J6523">
        <v>80960</v>
      </c>
      <c r="K6523">
        <v>26698.254083</v>
      </c>
    </row>
    <row r="6524" spans="1:11" x14ac:dyDescent="0.35">
      <c r="A6524" t="s">
        <v>489</v>
      </c>
      <c r="B6524" t="s">
        <v>96</v>
      </c>
      <c r="C6524" t="s">
        <v>143</v>
      </c>
      <c r="D6524" t="s">
        <v>17</v>
      </c>
      <c r="E6524" t="s">
        <v>18</v>
      </c>
      <c r="F6524">
        <v>202638</v>
      </c>
      <c r="G6524">
        <v>7344</v>
      </c>
      <c r="H6524">
        <v>16</v>
      </c>
      <c r="I6524">
        <v>11826200</v>
      </c>
      <c r="J6524">
        <v>24672</v>
      </c>
      <c r="K6524">
        <v>22526.736382999999</v>
      </c>
    </row>
    <row r="6525" spans="1:11" x14ac:dyDescent="0.35">
      <c r="A6525" t="s">
        <v>489</v>
      </c>
      <c r="B6525" t="s">
        <v>96</v>
      </c>
      <c r="C6525" t="s">
        <v>144</v>
      </c>
      <c r="D6525" t="s">
        <v>17</v>
      </c>
      <c r="E6525" t="s">
        <v>18</v>
      </c>
      <c r="F6525">
        <v>202638</v>
      </c>
      <c r="G6525">
        <v>4752</v>
      </c>
      <c r="H6525">
        <v>16</v>
      </c>
      <c r="I6525">
        <v>7652800</v>
      </c>
      <c r="J6525">
        <v>8432</v>
      </c>
      <c r="K6525">
        <v>22560.053872</v>
      </c>
    </row>
    <row r="6526" spans="1:11" x14ac:dyDescent="0.35">
      <c r="A6526" t="s">
        <v>489</v>
      </c>
      <c r="B6526" t="s">
        <v>96</v>
      </c>
      <c r="C6526" t="s">
        <v>146</v>
      </c>
      <c r="D6526" t="s">
        <v>17</v>
      </c>
      <c r="E6526" t="s">
        <v>18</v>
      </c>
      <c r="F6526">
        <v>202638</v>
      </c>
      <c r="G6526">
        <v>18544</v>
      </c>
      <c r="H6526">
        <v>16</v>
      </c>
      <c r="I6526">
        <v>27758900</v>
      </c>
      <c r="J6526">
        <v>88864</v>
      </c>
      <c r="K6526">
        <v>21492.505607999999</v>
      </c>
    </row>
    <row r="6527" spans="1:11" x14ac:dyDescent="0.35">
      <c r="A6527" t="s">
        <v>489</v>
      </c>
      <c r="B6527" t="s">
        <v>96</v>
      </c>
      <c r="C6527" t="s">
        <v>147</v>
      </c>
      <c r="D6527" t="s">
        <v>17</v>
      </c>
      <c r="E6527" t="s">
        <v>18</v>
      </c>
      <c r="F6527">
        <v>202638</v>
      </c>
      <c r="G6527">
        <v>3828</v>
      </c>
      <c r="H6527">
        <v>12</v>
      </c>
      <c r="I6527">
        <v>6758600</v>
      </c>
      <c r="J6527">
        <v>10548</v>
      </c>
      <c r="K6527">
        <v>18849.338557999999</v>
      </c>
    </row>
    <row r="6528" spans="1:11" x14ac:dyDescent="0.35">
      <c r="A6528" t="s">
        <v>489</v>
      </c>
      <c r="B6528" t="s">
        <v>96</v>
      </c>
      <c r="C6528" t="s">
        <v>148</v>
      </c>
      <c r="D6528" t="s">
        <v>17</v>
      </c>
      <c r="E6528" t="s">
        <v>18</v>
      </c>
      <c r="F6528">
        <v>202638</v>
      </c>
      <c r="G6528">
        <v>8288</v>
      </c>
      <c r="H6528">
        <v>16</v>
      </c>
      <c r="I6528">
        <v>15009800</v>
      </c>
      <c r="J6528">
        <v>37728</v>
      </c>
      <c r="K6528">
        <v>24931.536680000001</v>
      </c>
    </row>
    <row r="6529" spans="1:11" x14ac:dyDescent="0.35">
      <c r="A6529" t="s">
        <v>489</v>
      </c>
      <c r="B6529" t="s">
        <v>150</v>
      </c>
      <c r="C6529" t="s">
        <v>151</v>
      </c>
      <c r="D6529" t="s">
        <v>32</v>
      </c>
      <c r="E6529" t="s">
        <v>152</v>
      </c>
      <c r="F6529">
        <v>202638</v>
      </c>
      <c r="G6529">
        <v>2660</v>
      </c>
      <c r="H6529">
        <v>20</v>
      </c>
      <c r="I6529">
        <v>3325000</v>
      </c>
      <c r="J6529">
        <v>5800</v>
      </c>
      <c r="K6529">
        <v>22848.894736999999</v>
      </c>
    </row>
    <row r="6530" spans="1:11" x14ac:dyDescent="0.35">
      <c r="A6530" t="s">
        <v>489</v>
      </c>
      <c r="B6530" t="s">
        <v>150</v>
      </c>
      <c r="C6530" t="s">
        <v>153</v>
      </c>
      <c r="D6530" t="s">
        <v>32</v>
      </c>
      <c r="E6530" t="s">
        <v>152</v>
      </c>
      <c r="F6530">
        <v>202638</v>
      </c>
      <c r="G6530">
        <v>4540</v>
      </c>
      <c r="H6530">
        <v>20</v>
      </c>
      <c r="I6530">
        <v>5675000</v>
      </c>
      <c r="J6530">
        <v>11940</v>
      </c>
      <c r="K6530">
        <v>22876.312774999999</v>
      </c>
    </row>
    <row r="6531" spans="1:11" x14ac:dyDescent="0.35">
      <c r="A6531" t="s">
        <v>489</v>
      </c>
      <c r="B6531" t="s">
        <v>150</v>
      </c>
      <c r="C6531" t="s">
        <v>154</v>
      </c>
      <c r="D6531" t="s">
        <v>32</v>
      </c>
      <c r="E6531" t="s">
        <v>152</v>
      </c>
      <c r="F6531">
        <v>202638</v>
      </c>
      <c r="G6531">
        <v>140</v>
      </c>
      <c r="H6531">
        <v>20</v>
      </c>
      <c r="I6531">
        <v>175000</v>
      </c>
      <c r="J6531">
        <v>100</v>
      </c>
      <c r="K6531">
        <v>22805.285714000001</v>
      </c>
    </row>
    <row r="6532" spans="1:11" x14ac:dyDescent="0.35">
      <c r="A6532" t="s">
        <v>489</v>
      </c>
      <c r="B6532" t="s">
        <v>150</v>
      </c>
      <c r="C6532" t="s">
        <v>155</v>
      </c>
      <c r="D6532" t="s">
        <v>32</v>
      </c>
      <c r="E6532" t="s">
        <v>152</v>
      </c>
      <c r="F6532">
        <v>202638</v>
      </c>
      <c r="G6532">
        <v>4000</v>
      </c>
      <c r="H6532">
        <v>20</v>
      </c>
      <c r="I6532">
        <v>5000000</v>
      </c>
      <c r="J6532">
        <v>10660</v>
      </c>
      <c r="K6532">
        <v>22837.3</v>
      </c>
    </row>
    <row r="6533" spans="1:11" x14ac:dyDescent="0.35">
      <c r="A6533" t="s">
        <v>489</v>
      </c>
      <c r="B6533" t="s">
        <v>150</v>
      </c>
      <c r="C6533" t="s">
        <v>156</v>
      </c>
      <c r="D6533" t="s">
        <v>32</v>
      </c>
      <c r="E6533" t="s">
        <v>152</v>
      </c>
      <c r="F6533">
        <v>202638</v>
      </c>
      <c r="G6533">
        <v>3140</v>
      </c>
      <c r="H6533">
        <v>20</v>
      </c>
      <c r="I6533">
        <v>3925000</v>
      </c>
      <c r="J6533">
        <v>7020</v>
      </c>
      <c r="K6533">
        <v>22827.242038</v>
      </c>
    </row>
    <row r="6534" spans="1:11" x14ac:dyDescent="0.35">
      <c r="A6534" t="s">
        <v>489</v>
      </c>
      <c r="B6534" t="s">
        <v>150</v>
      </c>
      <c r="C6534" t="s">
        <v>157</v>
      </c>
      <c r="D6534" t="s">
        <v>32</v>
      </c>
      <c r="E6534" t="s">
        <v>152</v>
      </c>
      <c r="F6534">
        <v>202638</v>
      </c>
      <c r="G6534">
        <v>4320</v>
      </c>
      <c r="H6534">
        <v>20</v>
      </c>
      <c r="I6534">
        <v>5400000</v>
      </c>
      <c r="J6534">
        <v>8780</v>
      </c>
      <c r="K6534">
        <v>22821.240741000001</v>
      </c>
    </row>
    <row r="6535" spans="1:11" x14ac:dyDescent="0.35">
      <c r="A6535" t="s">
        <v>489</v>
      </c>
      <c r="B6535" t="s">
        <v>158</v>
      </c>
      <c r="C6535" t="s">
        <v>159</v>
      </c>
      <c r="D6535" t="s">
        <v>32</v>
      </c>
      <c r="E6535" t="s">
        <v>160</v>
      </c>
      <c r="F6535">
        <v>202638</v>
      </c>
      <c r="G6535">
        <v>8</v>
      </c>
      <c r="H6535">
        <v>1</v>
      </c>
      <c r="I6535">
        <v>2515312</v>
      </c>
      <c r="J6535">
        <v>0</v>
      </c>
      <c r="K6535">
        <v>278651.25</v>
      </c>
    </row>
    <row r="6536" spans="1:11" x14ac:dyDescent="0.35">
      <c r="A6536" t="s">
        <v>489</v>
      </c>
      <c r="B6536" t="s">
        <v>161</v>
      </c>
      <c r="C6536" t="s">
        <v>162</v>
      </c>
      <c r="D6536" t="s">
        <v>23</v>
      </c>
      <c r="E6536" t="s">
        <v>152</v>
      </c>
      <c r="F6536">
        <v>202638</v>
      </c>
      <c r="G6536">
        <v>12500</v>
      </c>
      <c r="H6536">
        <v>20</v>
      </c>
      <c r="I6536">
        <v>18754000</v>
      </c>
      <c r="J6536">
        <v>47720</v>
      </c>
      <c r="K6536">
        <v>27907.9728</v>
      </c>
    </row>
    <row r="6537" spans="1:11" x14ac:dyDescent="0.35">
      <c r="A6537" t="s">
        <v>489</v>
      </c>
      <c r="B6537" t="s">
        <v>161</v>
      </c>
      <c r="C6537" t="s">
        <v>163</v>
      </c>
      <c r="D6537" t="s">
        <v>23</v>
      </c>
      <c r="E6537" t="s">
        <v>152</v>
      </c>
      <c r="F6537">
        <v>202638</v>
      </c>
      <c r="G6537">
        <v>1260</v>
      </c>
      <c r="H6537">
        <v>20</v>
      </c>
      <c r="I6537">
        <v>1890000</v>
      </c>
      <c r="J6537">
        <v>3720</v>
      </c>
      <c r="K6537">
        <v>27963.603175</v>
      </c>
    </row>
    <row r="6538" spans="1:11" x14ac:dyDescent="0.35">
      <c r="A6538" t="s">
        <v>489</v>
      </c>
      <c r="B6538" t="s">
        <v>161</v>
      </c>
      <c r="C6538" t="s">
        <v>164</v>
      </c>
      <c r="D6538" t="s">
        <v>23</v>
      </c>
      <c r="E6538" t="s">
        <v>152</v>
      </c>
      <c r="F6538">
        <v>202638</v>
      </c>
      <c r="G6538">
        <v>6740</v>
      </c>
      <c r="H6538">
        <v>20</v>
      </c>
      <c r="I6538">
        <v>11458000</v>
      </c>
      <c r="J6538">
        <v>18080</v>
      </c>
      <c r="K6538">
        <v>31383.014836999999</v>
      </c>
    </row>
    <row r="6539" spans="1:11" x14ac:dyDescent="0.35">
      <c r="A6539" t="s">
        <v>489</v>
      </c>
      <c r="B6539" t="s">
        <v>161</v>
      </c>
      <c r="C6539" t="s">
        <v>165</v>
      </c>
      <c r="D6539" t="s">
        <v>23</v>
      </c>
      <c r="E6539" t="s">
        <v>152</v>
      </c>
      <c r="F6539">
        <v>202638</v>
      </c>
      <c r="G6539">
        <v>13200</v>
      </c>
      <c r="H6539">
        <v>20</v>
      </c>
      <c r="I6539">
        <v>22443100</v>
      </c>
      <c r="J6539">
        <v>54640</v>
      </c>
      <c r="K6539">
        <v>31544.631818000002</v>
      </c>
    </row>
    <row r="6540" spans="1:11" x14ac:dyDescent="0.35">
      <c r="A6540" t="s">
        <v>489</v>
      </c>
      <c r="B6540" t="s">
        <v>161</v>
      </c>
      <c r="C6540" t="s">
        <v>166</v>
      </c>
      <c r="D6540" t="s">
        <v>23</v>
      </c>
      <c r="E6540" t="s">
        <v>152</v>
      </c>
      <c r="F6540">
        <v>202638</v>
      </c>
      <c r="G6540">
        <v>10900</v>
      </c>
      <c r="H6540">
        <v>20</v>
      </c>
      <c r="I6540">
        <v>18540000</v>
      </c>
      <c r="J6540">
        <v>39480</v>
      </c>
      <c r="K6540">
        <v>31408.376146999999</v>
      </c>
    </row>
    <row r="6541" spans="1:11" x14ac:dyDescent="0.35">
      <c r="A6541" t="s">
        <v>489</v>
      </c>
      <c r="B6541" t="s">
        <v>161</v>
      </c>
      <c r="C6541" t="s">
        <v>167</v>
      </c>
      <c r="D6541" t="s">
        <v>23</v>
      </c>
      <c r="E6541" t="s">
        <v>152</v>
      </c>
      <c r="F6541">
        <v>202638</v>
      </c>
      <c r="G6541">
        <v>15660</v>
      </c>
      <c r="H6541">
        <v>20</v>
      </c>
      <c r="I6541">
        <v>23492000</v>
      </c>
      <c r="J6541">
        <v>66980</v>
      </c>
      <c r="K6541">
        <v>27944.346105000001</v>
      </c>
    </row>
    <row r="6542" spans="1:11" x14ac:dyDescent="0.35">
      <c r="A6542" t="s">
        <v>489</v>
      </c>
      <c r="B6542" t="s">
        <v>161</v>
      </c>
      <c r="C6542" t="s">
        <v>168</v>
      </c>
      <c r="D6542" t="s">
        <v>23</v>
      </c>
      <c r="E6542" t="s">
        <v>152</v>
      </c>
      <c r="F6542">
        <v>202638</v>
      </c>
      <c r="G6542">
        <v>23980</v>
      </c>
      <c r="H6542">
        <v>20</v>
      </c>
      <c r="I6542">
        <v>35988000</v>
      </c>
      <c r="J6542">
        <v>106680</v>
      </c>
      <c r="K6542">
        <v>27889.529608000001</v>
      </c>
    </row>
    <row r="6543" spans="1:11" x14ac:dyDescent="0.35">
      <c r="A6543" t="s">
        <v>489</v>
      </c>
      <c r="B6543" t="s">
        <v>161</v>
      </c>
      <c r="C6543" t="s">
        <v>169</v>
      </c>
      <c r="D6543" t="s">
        <v>23</v>
      </c>
      <c r="E6543" t="s">
        <v>152</v>
      </c>
      <c r="F6543">
        <v>202638</v>
      </c>
      <c r="G6543">
        <v>31460</v>
      </c>
      <c r="H6543">
        <v>20</v>
      </c>
      <c r="I6543">
        <v>56642700</v>
      </c>
      <c r="J6543">
        <v>173180</v>
      </c>
      <c r="K6543">
        <v>33426.581055000002</v>
      </c>
    </row>
    <row r="6544" spans="1:11" x14ac:dyDescent="0.35">
      <c r="A6544" t="s">
        <v>489</v>
      </c>
      <c r="B6544" t="s">
        <v>161</v>
      </c>
      <c r="C6544" t="s">
        <v>615</v>
      </c>
      <c r="D6544" t="s">
        <v>23</v>
      </c>
      <c r="E6544" t="s">
        <v>152</v>
      </c>
      <c r="F6544">
        <v>202638</v>
      </c>
      <c r="G6544">
        <v>320</v>
      </c>
      <c r="H6544">
        <v>20</v>
      </c>
      <c r="I6544">
        <v>553600</v>
      </c>
      <c r="J6544">
        <v>2680</v>
      </c>
      <c r="K6544">
        <v>31573.125</v>
      </c>
    </row>
    <row r="6545" spans="1:11" x14ac:dyDescent="0.35">
      <c r="A6545" t="s">
        <v>489</v>
      </c>
      <c r="B6545" t="s">
        <v>161</v>
      </c>
      <c r="C6545" t="s">
        <v>170</v>
      </c>
      <c r="D6545" t="s">
        <v>23</v>
      </c>
      <c r="E6545" t="s">
        <v>152</v>
      </c>
      <c r="F6545">
        <v>202638</v>
      </c>
      <c r="G6545">
        <v>8180</v>
      </c>
      <c r="H6545">
        <v>20</v>
      </c>
      <c r="I6545">
        <v>14724000</v>
      </c>
      <c r="J6545">
        <v>25960</v>
      </c>
      <c r="K6545">
        <v>33472.327627999999</v>
      </c>
    </row>
    <row r="6546" spans="1:11" x14ac:dyDescent="0.35">
      <c r="A6546" t="s">
        <v>489</v>
      </c>
      <c r="B6546" t="s">
        <v>161</v>
      </c>
      <c r="C6546" t="s">
        <v>171</v>
      </c>
      <c r="D6546" t="s">
        <v>23</v>
      </c>
      <c r="E6546" t="s">
        <v>152</v>
      </c>
      <c r="F6546">
        <v>202638</v>
      </c>
      <c r="G6546">
        <v>1380</v>
      </c>
      <c r="H6546">
        <v>20</v>
      </c>
      <c r="I6546">
        <v>2346000</v>
      </c>
      <c r="J6546">
        <v>3640</v>
      </c>
      <c r="K6546">
        <v>31541.362319</v>
      </c>
    </row>
    <row r="6547" spans="1:11" x14ac:dyDescent="0.35">
      <c r="A6547" t="s">
        <v>489</v>
      </c>
      <c r="B6547" t="s">
        <v>161</v>
      </c>
      <c r="C6547" t="s">
        <v>172</v>
      </c>
      <c r="D6547" t="s">
        <v>23</v>
      </c>
      <c r="E6547" t="s">
        <v>152</v>
      </c>
      <c r="F6547">
        <v>202638</v>
      </c>
      <c r="G6547">
        <v>15200</v>
      </c>
      <c r="H6547">
        <v>20</v>
      </c>
      <c r="I6547">
        <v>27360000</v>
      </c>
      <c r="J6547">
        <v>72900</v>
      </c>
      <c r="K6547">
        <v>33387.778946999999</v>
      </c>
    </row>
    <row r="6548" spans="1:11" x14ac:dyDescent="0.35">
      <c r="A6548" t="s">
        <v>489</v>
      </c>
      <c r="B6548" t="s">
        <v>161</v>
      </c>
      <c r="C6548" t="s">
        <v>173</v>
      </c>
      <c r="D6548" t="s">
        <v>23</v>
      </c>
      <c r="E6548" t="s">
        <v>152</v>
      </c>
      <c r="F6548">
        <v>202638</v>
      </c>
      <c r="G6548">
        <v>12340</v>
      </c>
      <c r="H6548">
        <v>20</v>
      </c>
      <c r="I6548">
        <v>20978000</v>
      </c>
      <c r="J6548">
        <v>45580</v>
      </c>
      <c r="K6548">
        <v>31577.429498000001</v>
      </c>
    </row>
    <row r="6549" spans="1:11" x14ac:dyDescent="0.35">
      <c r="A6549" t="s">
        <v>489</v>
      </c>
      <c r="B6549" t="s">
        <v>161</v>
      </c>
      <c r="C6549" t="s">
        <v>616</v>
      </c>
      <c r="D6549" t="s">
        <v>23</v>
      </c>
      <c r="E6549" t="s">
        <v>152</v>
      </c>
      <c r="F6549">
        <v>202638</v>
      </c>
      <c r="G6549">
        <v>520</v>
      </c>
      <c r="H6549">
        <v>20</v>
      </c>
      <c r="I6549">
        <v>899600</v>
      </c>
      <c r="J6549">
        <v>4480</v>
      </c>
      <c r="K6549">
        <v>31556.615385000001</v>
      </c>
    </row>
    <row r="6550" spans="1:11" x14ac:dyDescent="0.35">
      <c r="A6550" t="s">
        <v>489</v>
      </c>
      <c r="B6550" t="s">
        <v>161</v>
      </c>
      <c r="C6550" t="s">
        <v>174</v>
      </c>
      <c r="D6550" t="s">
        <v>23</v>
      </c>
      <c r="E6550" t="s">
        <v>152</v>
      </c>
      <c r="F6550">
        <v>202638</v>
      </c>
      <c r="G6550">
        <v>23080</v>
      </c>
      <c r="H6550">
        <v>20</v>
      </c>
      <c r="I6550">
        <v>41552400</v>
      </c>
      <c r="J6550">
        <v>109980</v>
      </c>
      <c r="K6550">
        <v>33456.109185000001</v>
      </c>
    </row>
    <row r="6551" spans="1:11" x14ac:dyDescent="0.35">
      <c r="A6551" t="s">
        <v>489</v>
      </c>
      <c r="B6551" t="s">
        <v>161</v>
      </c>
      <c r="C6551" t="s">
        <v>175</v>
      </c>
      <c r="D6551" t="s">
        <v>23</v>
      </c>
      <c r="E6551" t="s">
        <v>152</v>
      </c>
      <c r="F6551">
        <v>202638</v>
      </c>
      <c r="G6551">
        <v>11420</v>
      </c>
      <c r="H6551">
        <v>20</v>
      </c>
      <c r="I6551">
        <v>19418000</v>
      </c>
      <c r="J6551">
        <v>43020</v>
      </c>
      <c r="K6551">
        <v>31393.565674000001</v>
      </c>
    </row>
    <row r="6552" spans="1:11" x14ac:dyDescent="0.35">
      <c r="A6552" t="s">
        <v>489</v>
      </c>
      <c r="B6552" t="s">
        <v>176</v>
      </c>
      <c r="C6552" t="s">
        <v>177</v>
      </c>
      <c r="D6552" t="s">
        <v>32</v>
      </c>
      <c r="E6552" t="s">
        <v>160</v>
      </c>
      <c r="F6552">
        <v>202638</v>
      </c>
      <c r="G6552">
        <v>101</v>
      </c>
      <c r="H6552">
        <v>1</v>
      </c>
      <c r="I6552">
        <v>5950397</v>
      </c>
      <c r="J6552">
        <v>197</v>
      </c>
      <c r="K6552">
        <v>64296.356436000002</v>
      </c>
    </row>
    <row r="6553" spans="1:11" x14ac:dyDescent="0.35">
      <c r="A6553" t="s">
        <v>489</v>
      </c>
      <c r="B6553" t="s">
        <v>176</v>
      </c>
      <c r="C6553" t="s">
        <v>178</v>
      </c>
      <c r="D6553" t="s">
        <v>32</v>
      </c>
      <c r="E6553" t="s">
        <v>179</v>
      </c>
      <c r="F6553">
        <v>202638</v>
      </c>
      <c r="G6553">
        <v>84</v>
      </c>
      <c r="H6553">
        <v>1</v>
      </c>
      <c r="I6553">
        <v>4200000</v>
      </c>
      <c r="J6553">
        <v>189</v>
      </c>
      <c r="K6553">
        <v>48870.630952</v>
      </c>
    </row>
    <row r="6554" spans="1:11" x14ac:dyDescent="0.35">
      <c r="A6554" t="s">
        <v>489</v>
      </c>
      <c r="B6554" t="s">
        <v>176</v>
      </c>
      <c r="C6554" t="s">
        <v>181</v>
      </c>
      <c r="D6554" t="s">
        <v>32</v>
      </c>
      <c r="E6554" t="s">
        <v>182</v>
      </c>
      <c r="F6554">
        <v>202638</v>
      </c>
      <c r="G6554">
        <v>196</v>
      </c>
      <c r="H6554">
        <v>1</v>
      </c>
      <c r="I6554">
        <v>9800000</v>
      </c>
      <c r="J6554">
        <v>394</v>
      </c>
      <c r="K6554">
        <v>48457.448980000001</v>
      </c>
    </row>
    <row r="6555" spans="1:11" x14ac:dyDescent="0.35">
      <c r="A6555" t="s">
        <v>489</v>
      </c>
      <c r="B6555" t="s">
        <v>176</v>
      </c>
      <c r="C6555" t="s">
        <v>184</v>
      </c>
      <c r="D6555" t="s">
        <v>32</v>
      </c>
      <c r="E6555" t="s">
        <v>185</v>
      </c>
      <c r="F6555">
        <v>202638</v>
      </c>
      <c r="G6555">
        <v>242</v>
      </c>
      <c r="H6555">
        <v>1</v>
      </c>
      <c r="I6555">
        <v>12100000</v>
      </c>
      <c r="J6555">
        <v>584</v>
      </c>
      <c r="K6555">
        <v>47593.169420999999</v>
      </c>
    </row>
    <row r="6556" spans="1:11" x14ac:dyDescent="0.35">
      <c r="A6556" t="s">
        <v>489</v>
      </c>
      <c r="B6556" t="s">
        <v>176</v>
      </c>
      <c r="C6556" t="s">
        <v>186</v>
      </c>
      <c r="D6556" t="s">
        <v>32</v>
      </c>
      <c r="E6556" t="s">
        <v>185</v>
      </c>
      <c r="F6556">
        <v>202638</v>
      </c>
      <c r="G6556">
        <v>141</v>
      </c>
      <c r="H6556">
        <v>1</v>
      </c>
      <c r="I6556">
        <v>4935000</v>
      </c>
      <c r="J6556">
        <v>292</v>
      </c>
      <c r="K6556">
        <v>30166.035460999999</v>
      </c>
    </row>
    <row r="6557" spans="1:11" x14ac:dyDescent="0.35">
      <c r="A6557" t="s">
        <v>489</v>
      </c>
      <c r="B6557" t="s">
        <v>176</v>
      </c>
      <c r="C6557" t="s">
        <v>187</v>
      </c>
      <c r="D6557" t="s">
        <v>32</v>
      </c>
      <c r="E6557" t="s">
        <v>188</v>
      </c>
      <c r="F6557">
        <v>202638</v>
      </c>
      <c r="G6557">
        <v>65</v>
      </c>
      <c r="H6557">
        <v>1</v>
      </c>
      <c r="I6557">
        <v>3250000</v>
      </c>
      <c r="J6557">
        <v>116</v>
      </c>
      <c r="K6557">
        <v>51787.092307999999</v>
      </c>
    </row>
    <row r="6558" spans="1:11" x14ac:dyDescent="0.35">
      <c r="A6558" t="s">
        <v>489</v>
      </c>
      <c r="B6558" t="s">
        <v>176</v>
      </c>
      <c r="C6558" t="s">
        <v>189</v>
      </c>
      <c r="D6558" t="s">
        <v>32</v>
      </c>
      <c r="E6558" t="s">
        <v>190</v>
      </c>
      <c r="F6558">
        <v>202638</v>
      </c>
      <c r="G6558">
        <v>69</v>
      </c>
      <c r="H6558">
        <v>1</v>
      </c>
      <c r="I6558">
        <v>3452000</v>
      </c>
      <c r="J6558">
        <v>133</v>
      </c>
      <c r="K6558">
        <v>51824.304347999998</v>
      </c>
    </row>
    <row r="6559" spans="1:11" x14ac:dyDescent="0.35">
      <c r="A6559" t="s">
        <v>489</v>
      </c>
      <c r="B6559" t="s">
        <v>176</v>
      </c>
      <c r="C6559" t="s">
        <v>191</v>
      </c>
      <c r="D6559" t="s">
        <v>32</v>
      </c>
      <c r="E6559" t="s">
        <v>192</v>
      </c>
      <c r="F6559">
        <v>202638</v>
      </c>
      <c r="G6559">
        <v>74</v>
      </c>
      <c r="H6559">
        <v>1</v>
      </c>
      <c r="I6559">
        <v>2590000</v>
      </c>
      <c r="J6559">
        <v>157</v>
      </c>
      <c r="K6559">
        <v>34886.121621999999</v>
      </c>
    </row>
    <row r="6560" spans="1:11" x14ac:dyDescent="0.35">
      <c r="A6560" t="s">
        <v>489</v>
      </c>
      <c r="B6560" t="s">
        <v>176</v>
      </c>
      <c r="C6560" t="s">
        <v>193</v>
      </c>
      <c r="D6560" t="s">
        <v>32</v>
      </c>
      <c r="E6560" t="s">
        <v>192</v>
      </c>
      <c r="F6560">
        <v>202638</v>
      </c>
      <c r="G6560">
        <v>168</v>
      </c>
      <c r="H6560">
        <v>1</v>
      </c>
      <c r="I6560">
        <v>8423000</v>
      </c>
      <c r="J6560">
        <v>363</v>
      </c>
      <c r="K6560">
        <v>49350.220238000002</v>
      </c>
    </row>
    <row r="6561" spans="1:11" x14ac:dyDescent="0.35">
      <c r="A6561" t="s">
        <v>489</v>
      </c>
      <c r="B6561" t="s">
        <v>176</v>
      </c>
      <c r="C6561" t="s">
        <v>194</v>
      </c>
      <c r="D6561" t="s">
        <v>32</v>
      </c>
      <c r="E6561" t="s">
        <v>195</v>
      </c>
      <c r="F6561">
        <v>202638</v>
      </c>
      <c r="G6561">
        <v>74</v>
      </c>
      <c r="H6561">
        <v>1</v>
      </c>
      <c r="I6561">
        <v>2590000</v>
      </c>
      <c r="J6561">
        <v>159</v>
      </c>
      <c r="K6561">
        <v>34132.608108</v>
      </c>
    </row>
    <row r="6562" spans="1:11" x14ac:dyDescent="0.35">
      <c r="A6562" t="s">
        <v>489</v>
      </c>
      <c r="B6562" t="s">
        <v>176</v>
      </c>
      <c r="C6562" t="s">
        <v>196</v>
      </c>
      <c r="D6562" t="s">
        <v>32</v>
      </c>
      <c r="E6562" t="s">
        <v>195</v>
      </c>
      <c r="F6562">
        <v>202638</v>
      </c>
      <c r="G6562">
        <v>121</v>
      </c>
      <c r="H6562">
        <v>1</v>
      </c>
      <c r="I6562">
        <v>6056000</v>
      </c>
      <c r="J6562">
        <v>253</v>
      </c>
      <c r="K6562">
        <v>43991.280992</v>
      </c>
    </row>
    <row r="6563" spans="1:11" x14ac:dyDescent="0.35">
      <c r="A6563" t="s">
        <v>489</v>
      </c>
      <c r="B6563" t="s">
        <v>176</v>
      </c>
      <c r="C6563" t="s">
        <v>197</v>
      </c>
      <c r="D6563" t="s">
        <v>32</v>
      </c>
      <c r="E6563" t="s">
        <v>198</v>
      </c>
      <c r="F6563">
        <v>202638</v>
      </c>
      <c r="G6563">
        <v>105</v>
      </c>
      <c r="H6563">
        <v>1</v>
      </c>
      <c r="I6563">
        <v>5260000</v>
      </c>
      <c r="J6563">
        <v>203</v>
      </c>
      <c r="K6563">
        <v>49671.295237999999</v>
      </c>
    </row>
    <row r="6564" spans="1:11" x14ac:dyDescent="0.35">
      <c r="A6564" t="s">
        <v>489</v>
      </c>
      <c r="B6564" t="s">
        <v>176</v>
      </c>
      <c r="C6564" t="s">
        <v>199</v>
      </c>
      <c r="D6564" t="s">
        <v>32</v>
      </c>
      <c r="E6564" t="s">
        <v>200</v>
      </c>
      <c r="F6564">
        <v>202638</v>
      </c>
      <c r="G6564">
        <v>49</v>
      </c>
      <c r="H6564">
        <v>1</v>
      </c>
      <c r="I6564">
        <v>2450000</v>
      </c>
      <c r="J6564">
        <v>112</v>
      </c>
      <c r="K6564">
        <v>52025.326530999999</v>
      </c>
    </row>
    <row r="6565" spans="1:11" x14ac:dyDescent="0.35">
      <c r="A6565" t="s">
        <v>489</v>
      </c>
      <c r="B6565" t="s">
        <v>176</v>
      </c>
      <c r="C6565" t="s">
        <v>201</v>
      </c>
      <c r="D6565" t="s">
        <v>32</v>
      </c>
      <c r="E6565" t="s">
        <v>202</v>
      </c>
      <c r="F6565">
        <v>202638</v>
      </c>
      <c r="G6565">
        <v>91</v>
      </c>
      <c r="H6565">
        <v>1</v>
      </c>
      <c r="I6565">
        <v>3185000</v>
      </c>
      <c r="J6565">
        <v>140</v>
      </c>
      <c r="K6565">
        <v>35230.307692000002</v>
      </c>
    </row>
    <row r="6566" spans="1:11" x14ac:dyDescent="0.35">
      <c r="A6566" t="s">
        <v>489</v>
      </c>
      <c r="B6566" t="s">
        <v>176</v>
      </c>
      <c r="C6566" t="s">
        <v>203</v>
      </c>
      <c r="D6566" t="s">
        <v>32</v>
      </c>
      <c r="E6566" t="s">
        <v>204</v>
      </c>
      <c r="F6566">
        <v>202638</v>
      </c>
      <c r="G6566">
        <v>94</v>
      </c>
      <c r="H6566">
        <v>1</v>
      </c>
      <c r="I6566">
        <v>7536000</v>
      </c>
      <c r="J6566">
        <v>177</v>
      </c>
      <c r="K6566">
        <v>68808.691489000004</v>
      </c>
    </row>
    <row r="6567" spans="1:11" x14ac:dyDescent="0.35">
      <c r="A6567" t="s">
        <v>489</v>
      </c>
      <c r="B6567" t="s">
        <v>176</v>
      </c>
      <c r="C6567" t="s">
        <v>205</v>
      </c>
      <c r="D6567" t="s">
        <v>32</v>
      </c>
      <c r="E6567" t="s">
        <v>206</v>
      </c>
      <c r="F6567">
        <v>202638</v>
      </c>
      <c r="G6567">
        <v>126</v>
      </c>
      <c r="H6567">
        <v>1</v>
      </c>
      <c r="I6567">
        <v>10098000</v>
      </c>
      <c r="J6567">
        <v>286</v>
      </c>
      <c r="K6567">
        <v>68763.253968000005</v>
      </c>
    </row>
    <row r="6568" spans="1:11" x14ac:dyDescent="0.35">
      <c r="A6568" t="s">
        <v>489</v>
      </c>
      <c r="B6568" t="s">
        <v>176</v>
      </c>
      <c r="C6568" t="s">
        <v>207</v>
      </c>
      <c r="D6568" t="s">
        <v>32</v>
      </c>
      <c r="E6568" t="s">
        <v>202</v>
      </c>
      <c r="F6568">
        <v>202638</v>
      </c>
      <c r="G6568">
        <v>126</v>
      </c>
      <c r="H6568">
        <v>1</v>
      </c>
      <c r="I6568">
        <v>5052000</v>
      </c>
      <c r="J6568">
        <v>231</v>
      </c>
      <c r="K6568">
        <v>44262.476190000001</v>
      </c>
    </row>
    <row r="6569" spans="1:11" x14ac:dyDescent="0.35">
      <c r="A6569" t="s">
        <v>489</v>
      </c>
      <c r="B6569" t="s">
        <v>176</v>
      </c>
      <c r="C6569" t="s">
        <v>208</v>
      </c>
      <c r="D6569" t="s">
        <v>32</v>
      </c>
      <c r="E6569" t="s">
        <v>185</v>
      </c>
      <c r="F6569">
        <v>202638</v>
      </c>
      <c r="G6569">
        <v>197</v>
      </c>
      <c r="H6569">
        <v>1</v>
      </c>
      <c r="I6569">
        <v>15796000</v>
      </c>
      <c r="J6569">
        <v>439</v>
      </c>
      <c r="K6569">
        <v>68769.081218000007</v>
      </c>
    </row>
    <row r="6570" spans="1:11" x14ac:dyDescent="0.35">
      <c r="A6570" t="s">
        <v>489</v>
      </c>
      <c r="B6570" t="s">
        <v>176</v>
      </c>
      <c r="C6570" t="s">
        <v>209</v>
      </c>
      <c r="D6570" t="s">
        <v>32</v>
      </c>
      <c r="E6570" t="s">
        <v>188</v>
      </c>
      <c r="F6570">
        <v>202638</v>
      </c>
      <c r="G6570">
        <v>32</v>
      </c>
      <c r="H6570">
        <v>1</v>
      </c>
      <c r="I6570">
        <v>2560000</v>
      </c>
      <c r="J6570">
        <v>64</v>
      </c>
      <c r="K6570">
        <v>68935</v>
      </c>
    </row>
    <row r="6571" spans="1:11" x14ac:dyDescent="0.35">
      <c r="A6571" t="s">
        <v>489</v>
      </c>
      <c r="B6571" t="s">
        <v>176</v>
      </c>
      <c r="C6571" t="s">
        <v>210</v>
      </c>
      <c r="D6571" t="s">
        <v>32</v>
      </c>
      <c r="E6571" t="s">
        <v>200</v>
      </c>
      <c r="F6571">
        <v>202638</v>
      </c>
      <c r="G6571">
        <v>57</v>
      </c>
      <c r="H6571">
        <v>1</v>
      </c>
      <c r="I6571">
        <v>2282000</v>
      </c>
      <c r="J6571">
        <v>74</v>
      </c>
      <c r="K6571">
        <v>49885.614034999999</v>
      </c>
    </row>
    <row r="6572" spans="1:11" x14ac:dyDescent="0.35">
      <c r="A6572" t="s">
        <v>489</v>
      </c>
      <c r="B6572" t="s">
        <v>176</v>
      </c>
      <c r="C6572" t="s">
        <v>211</v>
      </c>
      <c r="D6572" t="s">
        <v>32</v>
      </c>
      <c r="E6572" t="s">
        <v>192</v>
      </c>
      <c r="F6572">
        <v>202638</v>
      </c>
      <c r="G6572">
        <v>139</v>
      </c>
      <c r="H6572">
        <v>1</v>
      </c>
      <c r="I6572">
        <v>11179000</v>
      </c>
      <c r="J6572">
        <v>311</v>
      </c>
      <c r="K6572">
        <v>68886.244604000007</v>
      </c>
    </row>
    <row r="6573" spans="1:11" x14ac:dyDescent="0.35">
      <c r="A6573" t="s">
        <v>489</v>
      </c>
      <c r="B6573" t="s">
        <v>176</v>
      </c>
      <c r="C6573" t="s">
        <v>212</v>
      </c>
      <c r="D6573" t="s">
        <v>32</v>
      </c>
      <c r="E6573" t="s">
        <v>195</v>
      </c>
      <c r="F6573">
        <v>202638</v>
      </c>
      <c r="G6573">
        <v>57</v>
      </c>
      <c r="H6573">
        <v>1</v>
      </c>
      <c r="I6573">
        <v>4587000</v>
      </c>
      <c r="J6573">
        <v>99</v>
      </c>
      <c r="K6573">
        <v>68560.701753999994</v>
      </c>
    </row>
    <row r="6574" spans="1:11" x14ac:dyDescent="0.35">
      <c r="A6574" t="s">
        <v>489</v>
      </c>
      <c r="B6574" t="s">
        <v>176</v>
      </c>
      <c r="C6574" t="s">
        <v>213</v>
      </c>
      <c r="D6574" t="s">
        <v>32</v>
      </c>
      <c r="E6574" t="s">
        <v>198</v>
      </c>
      <c r="F6574">
        <v>202638</v>
      </c>
      <c r="G6574">
        <v>49</v>
      </c>
      <c r="H6574">
        <v>1</v>
      </c>
      <c r="I6574">
        <v>3920000</v>
      </c>
      <c r="J6574">
        <v>92</v>
      </c>
      <c r="K6574">
        <v>68831.326530999999</v>
      </c>
    </row>
    <row r="6575" spans="1:11" x14ac:dyDescent="0.35">
      <c r="A6575" t="s">
        <v>489</v>
      </c>
      <c r="B6575" t="s">
        <v>223</v>
      </c>
      <c r="C6575" t="s">
        <v>224</v>
      </c>
      <c r="D6575" t="s">
        <v>14</v>
      </c>
      <c r="E6575" t="s">
        <v>24</v>
      </c>
      <c r="F6575">
        <v>202638</v>
      </c>
      <c r="G6575">
        <v>17800</v>
      </c>
      <c r="H6575">
        <v>20</v>
      </c>
      <c r="I6575">
        <v>32974200</v>
      </c>
      <c r="J6575">
        <v>74180</v>
      </c>
      <c r="K6575">
        <v>32574.529213000002</v>
      </c>
    </row>
    <row r="6576" spans="1:11" x14ac:dyDescent="0.35">
      <c r="A6576" t="s">
        <v>489</v>
      </c>
      <c r="B6576" t="s">
        <v>223</v>
      </c>
      <c r="C6576" t="s">
        <v>225</v>
      </c>
      <c r="D6576" t="s">
        <v>20</v>
      </c>
      <c r="E6576" t="s">
        <v>18</v>
      </c>
      <c r="F6576">
        <v>202638</v>
      </c>
      <c r="G6576">
        <v>36528</v>
      </c>
      <c r="H6576">
        <v>12</v>
      </c>
      <c r="I6576">
        <v>64046000</v>
      </c>
      <c r="J6576">
        <v>305400</v>
      </c>
      <c r="K6576">
        <v>18681.691853</v>
      </c>
    </row>
    <row r="6577" spans="1:11" x14ac:dyDescent="0.35">
      <c r="A6577" t="s">
        <v>489</v>
      </c>
      <c r="B6577" t="s">
        <v>223</v>
      </c>
      <c r="C6577" t="s">
        <v>226</v>
      </c>
      <c r="D6577" t="s">
        <v>20</v>
      </c>
      <c r="E6577" t="s">
        <v>18</v>
      </c>
      <c r="F6577">
        <v>202638</v>
      </c>
      <c r="G6577">
        <v>24992</v>
      </c>
      <c r="H6577">
        <v>16</v>
      </c>
      <c r="I6577">
        <v>43864500</v>
      </c>
      <c r="J6577">
        <v>122864</v>
      </c>
      <c r="K6577">
        <v>24954.245838999999</v>
      </c>
    </row>
    <row r="6578" spans="1:11" x14ac:dyDescent="0.35">
      <c r="A6578" t="s">
        <v>489</v>
      </c>
      <c r="B6578" t="s">
        <v>223</v>
      </c>
      <c r="C6578" t="s">
        <v>227</v>
      </c>
      <c r="D6578" t="s">
        <v>17</v>
      </c>
      <c r="E6578" t="s">
        <v>24</v>
      </c>
      <c r="F6578">
        <v>202638</v>
      </c>
      <c r="G6578">
        <v>29960</v>
      </c>
      <c r="H6578">
        <v>20</v>
      </c>
      <c r="I6578">
        <v>52408300</v>
      </c>
      <c r="J6578">
        <v>167560</v>
      </c>
      <c r="K6578">
        <v>30639.032709999999</v>
      </c>
    </row>
    <row r="6579" spans="1:11" x14ac:dyDescent="0.35">
      <c r="A6579" t="s">
        <v>489</v>
      </c>
      <c r="B6579" t="s">
        <v>223</v>
      </c>
      <c r="C6579" t="s">
        <v>228</v>
      </c>
      <c r="D6579" t="s">
        <v>17</v>
      </c>
      <c r="E6579" t="s">
        <v>24</v>
      </c>
      <c r="F6579">
        <v>202638</v>
      </c>
      <c r="G6579">
        <v>39980</v>
      </c>
      <c r="H6579">
        <v>20</v>
      </c>
      <c r="I6579">
        <v>71897900</v>
      </c>
      <c r="J6579">
        <v>228760</v>
      </c>
      <c r="K6579">
        <v>31613.704851999999</v>
      </c>
    </row>
    <row r="6580" spans="1:11" x14ac:dyDescent="0.35">
      <c r="A6580" t="s">
        <v>489</v>
      </c>
      <c r="B6580" t="s">
        <v>223</v>
      </c>
      <c r="C6580" t="s">
        <v>229</v>
      </c>
      <c r="D6580" t="s">
        <v>17</v>
      </c>
      <c r="E6580" t="s">
        <v>18</v>
      </c>
      <c r="F6580">
        <v>202638</v>
      </c>
      <c r="G6580">
        <v>18112</v>
      </c>
      <c r="H6580">
        <v>16</v>
      </c>
      <c r="I6580">
        <v>31727800</v>
      </c>
      <c r="J6580">
        <v>105616</v>
      </c>
      <c r="K6580">
        <v>24971.333039000001</v>
      </c>
    </row>
    <row r="6581" spans="1:11" x14ac:dyDescent="0.35">
      <c r="A6581" t="s">
        <v>489</v>
      </c>
      <c r="B6581" t="s">
        <v>223</v>
      </c>
      <c r="C6581" t="s">
        <v>230</v>
      </c>
      <c r="D6581" t="s">
        <v>17</v>
      </c>
      <c r="E6581" t="s">
        <v>18</v>
      </c>
      <c r="F6581">
        <v>202638</v>
      </c>
      <c r="G6581">
        <v>560</v>
      </c>
      <c r="H6581">
        <v>16</v>
      </c>
      <c r="I6581">
        <v>980000</v>
      </c>
      <c r="J6581">
        <v>1488</v>
      </c>
      <c r="K6581">
        <v>24847.114286</v>
      </c>
    </row>
    <row r="6582" spans="1:11" x14ac:dyDescent="0.35">
      <c r="A6582" t="s">
        <v>489</v>
      </c>
      <c r="B6582" t="s">
        <v>223</v>
      </c>
      <c r="C6582" t="s">
        <v>549</v>
      </c>
      <c r="D6582" t="s">
        <v>14</v>
      </c>
      <c r="E6582" t="s">
        <v>15</v>
      </c>
      <c r="F6582">
        <v>202638</v>
      </c>
      <c r="G6582">
        <v>17172</v>
      </c>
      <c r="H6582">
        <v>12</v>
      </c>
      <c r="I6582">
        <v>14317600</v>
      </c>
      <c r="J6582">
        <v>64416</v>
      </c>
      <c r="K6582">
        <v>8855.1991610000005</v>
      </c>
    </row>
    <row r="6583" spans="1:11" x14ac:dyDescent="0.35">
      <c r="A6583" t="s">
        <v>489</v>
      </c>
      <c r="B6583" t="s">
        <v>223</v>
      </c>
      <c r="C6583" t="s">
        <v>231</v>
      </c>
      <c r="D6583" t="s">
        <v>17</v>
      </c>
      <c r="E6583" t="s">
        <v>15</v>
      </c>
      <c r="F6583">
        <v>202638</v>
      </c>
      <c r="G6583">
        <v>10344</v>
      </c>
      <c r="H6583">
        <v>12</v>
      </c>
      <c r="I6583">
        <v>12936000</v>
      </c>
      <c r="J6583">
        <v>50100</v>
      </c>
      <c r="K6583">
        <v>13263.170534000001</v>
      </c>
    </row>
    <row r="6584" spans="1:11" x14ac:dyDescent="0.35">
      <c r="A6584" t="s">
        <v>489</v>
      </c>
      <c r="B6584" t="s">
        <v>223</v>
      </c>
      <c r="C6584" t="s">
        <v>232</v>
      </c>
      <c r="D6584" t="s">
        <v>32</v>
      </c>
      <c r="E6584" t="s">
        <v>18</v>
      </c>
      <c r="F6584">
        <v>202638</v>
      </c>
      <c r="G6584">
        <v>38016</v>
      </c>
      <c r="H6584">
        <v>16</v>
      </c>
      <c r="I6584">
        <v>59513300</v>
      </c>
      <c r="J6584">
        <v>228592</v>
      </c>
      <c r="K6584">
        <v>22239.981902</v>
      </c>
    </row>
    <row r="6585" spans="1:11" x14ac:dyDescent="0.35">
      <c r="A6585" t="s">
        <v>489</v>
      </c>
      <c r="B6585" t="s">
        <v>223</v>
      </c>
      <c r="C6585" t="s">
        <v>233</v>
      </c>
      <c r="D6585" t="s">
        <v>17</v>
      </c>
      <c r="E6585" t="s">
        <v>18</v>
      </c>
      <c r="F6585">
        <v>202638</v>
      </c>
      <c r="G6585">
        <v>888</v>
      </c>
      <c r="H6585">
        <v>12</v>
      </c>
      <c r="I6585">
        <v>1607100</v>
      </c>
      <c r="J6585">
        <v>3240</v>
      </c>
      <c r="K6585">
        <v>18671.797297000001</v>
      </c>
    </row>
    <row r="6586" spans="1:11" x14ac:dyDescent="0.35">
      <c r="A6586" t="s">
        <v>489</v>
      </c>
      <c r="B6586" t="s">
        <v>223</v>
      </c>
      <c r="C6586" t="s">
        <v>234</v>
      </c>
      <c r="D6586" t="s">
        <v>109</v>
      </c>
      <c r="E6586" t="s">
        <v>24</v>
      </c>
      <c r="F6586">
        <v>202638</v>
      </c>
      <c r="G6586">
        <v>25480</v>
      </c>
      <c r="H6586">
        <v>20</v>
      </c>
      <c r="I6586">
        <v>44589100</v>
      </c>
      <c r="J6586">
        <v>153180</v>
      </c>
      <c r="K6586">
        <v>30476.491365999998</v>
      </c>
    </row>
    <row r="6587" spans="1:11" x14ac:dyDescent="0.35">
      <c r="A6587" t="s">
        <v>489</v>
      </c>
      <c r="B6587" t="s">
        <v>223</v>
      </c>
      <c r="C6587" t="s">
        <v>235</v>
      </c>
      <c r="D6587" t="s">
        <v>109</v>
      </c>
      <c r="E6587" t="s">
        <v>24</v>
      </c>
      <c r="F6587">
        <v>202638</v>
      </c>
      <c r="G6587">
        <v>14820</v>
      </c>
      <c r="H6587">
        <v>20</v>
      </c>
      <c r="I6587">
        <v>26669400</v>
      </c>
      <c r="J6587">
        <v>57000</v>
      </c>
      <c r="K6587">
        <v>31411.937922000001</v>
      </c>
    </row>
    <row r="6588" spans="1:11" x14ac:dyDescent="0.35">
      <c r="A6588" t="s">
        <v>489</v>
      </c>
      <c r="B6588" t="s">
        <v>223</v>
      </c>
      <c r="C6588" t="s">
        <v>236</v>
      </c>
      <c r="D6588" t="s">
        <v>20</v>
      </c>
      <c r="E6588" t="s">
        <v>24</v>
      </c>
      <c r="F6588">
        <v>202638</v>
      </c>
      <c r="G6588">
        <v>22100</v>
      </c>
      <c r="H6588">
        <v>20</v>
      </c>
      <c r="I6588">
        <v>39781500</v>
      </c>
      <c r="J6588">
        <v>108700</v>
      </c>
      <c r="K6588">
        <v>31486.985519999998</v>
      </c>
    </row>
    <row r="6589" spans="1:11" x14ac:dyDescent="0.35">
      <c r="A6589" t="s">
        <v>489</v>
      </c>
      <c r="B6589" t="s">
        <v>237</v>
      </c>
      <c r="C6589" t="s">
        <v>238</v>
      </c>
      <c r="D6589" t="s">
        <v>17</v>
      </c>
      <c r="E6589" t="s">
        <v>18</v>
      </c>
      <c r="F6589">
        <v>202638</v>
      </c>
      <c r="G6589">
        <v>29240</v>
      </c>
      <c r="H6589">
        <v>20</v>
      </c>
      <c r="I6589">
        <v>45354000</v>
      </c>
      <c r="J6589">
        <v>145000</v>
      </c>
      <c r="K6589">
        <v>27713.588919000002</v>
      </c>
    </row>
    <row r="6590" spans="1:11" x14ac:dyDescent="0.35">
      <c r="A6590" t="s">
        <v>489</v>
      </c>
      <c r="B6590" t="s">
        <v>237</v>
      </c>
      <c r="C6590" t="s">
        <v>239</v>
      </c>
      <c r="D6590" t="s">
        <v>17</v>
      </c>
      <c r="E6590" t="s">
        <v>18</v>
      </c>
      <c r="F6590">
        <v>202638</v>
      </c>
      <c r="G6590">
        <v>12700</v>
      </c>
      <c r="H6590">
        <v>20</v>
      </c>
      <c r="I6590">
        <v>19703000</v>
      </c>
      <c r="J6590">
        <v>42480</v>
      </c>
      <c r="K6590">
        <v>27709.538583000001</v>
      </c>
    </row>
    <row r="6591" spans="1:11" x14ac:dyDescent="0.35">
      <c r="A6591" t="s">
        <v>489</v>
      </c>
      <c r="B6591" t="s">
        <v>237</v>
      </c>
      <c r="C6591" t="s">
        <v>240</v>
      </c>
      <c r="D6591" t="s">
        <v>17</v>
      </c>
      <c r="E6591" t="s">
        <v>18</v>
      </c>
      <c r="F6591">
        <v>202638</v>
      </c>
      <c r="G6591">
        <v>14720</v>
      </c>
      <c r="H6591">
        <v>20</v>
      </c>
      <c r="I6591">
        <v>23197500</v>
      </c>
      <c r="J6591">
        <v>52840</v>
      </c>
      <c r="K6591">
        <v>27664.956522</v>
      </c>
    </row>
    <row r="6592" spans="1:11" x14ac:dyDescent="0.35">
      <c r="A6592" t="s">
        <v>489</v>
      </c>
      <c r="B6592" t="s">
        <v>237</v>
      </c>
      <c r="C6592" t="s">
        <v>241</v>
      </c>
      <c r="D6592" t="s">
        <v>20</v>
      </c>
      <c r="E6592" t="s">
        <v>18</v>
      </c>
      <c r="F6592">
        <v>202638</v>
      </c>
      <c r="G6592">
        <v>5408</v>
      </c>
      <c r="H6592">
        <v>16</v>
      </c>
      <c r="I6592">
        <v>12684000</v>
      </c>
      <c r="J6592">
        <v>14752</v>
      </c>
      <c r="K6592">
        <v>33080.357988000003</v>
      </c>
    </row>
    <row r="6593" spans="1:11" x14ac:dyDescent="0.35">
      <c r="A6593" t="s">
        <v>489</v>
      </c>
      <c r="B6593" t="s">
        <v>237</v>
      </c>
      <c r="C6593" t="s">
        <v>242</v>
      </c>
      <c r="D6593" t="s">
        <v>17</v>
      </c>
      <c r="E6593" t="s">
        <v>18</v>
      </c>
      <c r="F6593">
        <v>202638</v>
      </c>
      <c r="G6593">
        <v>108480</v>
      </c>
      <c r="H6593">
        <v>20</v>
      </c>
      <c r="I6593">
        <v>260275500</v>
      </c>
      <c r="J6593">
        <v>872580</v>
      </c>
      <c r="K6593">
        <v>42735.886246000002</v>
      </c>
    </row>
    <row r="6594" spans="1:11" x14ac:dyDescent="0.35">
      <c r="A6594" t="s">
        <v>489</v>
      </c>
      <c r="B6594" t="s">
        <v>237</v>
      </c>
      <c r="C6594" t="s">
        <v>544</v>
      </c>
      <c r="D6594" t="s">
        <v>20</v>
      </c>
      <c r="E6594" t="s">
        <v>18</v>
      </c>
      <c r="F6594">
        <v>202638</v>
      </c>
      <c r="G6594">
        <v>15140</v>
      </c>
      <c r="H6594">
        <v>20</v>
      </c>
      <c r="I6594">
        <v>36291300</v>
      </c>
      <c r="J6594">
        <v>100760</v>
      </c>
      <c r="K6594">
        <v>42710.957728000001</v>
      </c>
    </row>
    <row r="6595" spans="1:11" x14ac:dyDescent="0.35">
      <c r="A6595" t="s">
        <v>489</v>
      </c>
      <c r="B6595" t="s">
        <v>237</v>
      </c>
      <c r="C6595" t="s">
        <v>243</v>
      </c>
      <c r="D6595" t="s">
        <v>20</v>
      </c>
      <c r="E6595" t="s">
        <v>18</v>
      </c>
      <c r="F6595">
        <v>202638</v>
      </c>
      <c r="G6595">
        <v>4400</v>
      </c>
      <c r="H6595">
        <v>16</v>
      </c>
      <c r="I6595">
        <v>10318500</v>
      </c>
      <c r="J6595">
        <v>9952</v>
      </c>
      <c r="K6595">
        <v>33122.563635999999</v>
      </c>
    </row>
    <row r="6596" spans="1:11" x14ac:dyDescent="0.35">
      <c r="A6596" t="s">
        <v>489</v>
      </c>
      <c r="B6596" t="s">
        <v>237</v>
      </c>
      <c r="C6596" t="s">
        <v>244</v>
      </c>
      <c r="D6596" t="s">
        <v>20</v>
      </c>
      <c r="E6596" t="s">
        <v>18</v>
      </c>
      <c r="F6596">
        <v>202638</v>
      </c>
      <c r="G6596">
        <v>11200</v>
      </c>
      <c r="H6596">
        <v>16</v>
      </c>
      <c r="I6596">
        <v>28343100</v>
      </c>
      <c r="J6596">
        <v>41696</v>
      </c>
      <c r="K6596">
        <v>35775.285713999998</v>
      </c>
    </row>
    <row r="6597" spans="1:11" x14ac:dyDescent="0.35">
      <c r="A6597" t="s">
        <v>489</v>
      </c>
      <c r="B6597" t="s">
        <v>237</v>
      </c>
      <c r="C6597" t="s">
        <v>246</v>
      </c>
      <c r="D6597" t="s">
        <v>20</v>
      </c>
      <c r="E6597" t="s">
        <v>18</v>
      </c>
      <c r="F6597">
        <v>202638</v>
      </c>
      <c r="G6597">
        <v>5312</v>
      </c>
      <c r="H6597">
        <v>16</v>
      </c>
      <c r="I6597">
        <v>12613900</v>
      </c>
      <c r="J6597">
        <v>14656</v>
      </c>
      <c r="K6597">
        <v>33693.295181000001</v>
      </c>
    </row>
    <row r="6598" spans="1:11" x14ac:dyDescent="0.35">
      <c r="A6598" t="s">
        <v>489</v>
      </c>
      <c r="B6598" t="s">
        <v>237</v>
      </c>
      <c r="C6598" t="s">
        <v>248</v>
      </c>
      <c r="D6598" t="s">
        <v>17</v>
      </c>
      <c r="E6598" t="s">
        <v>15</v>
      </c>
      <c r="F6598">
        <v>202638</v>
      </c>
      <c r="G6598">
        <v>2280</v>
      </c>
      <c r="H6598">
        <v>12</v>
      </c>
      <c r="I6598">
        <v>2758000</v>
      </c>
      <c r="J6598">
        <v>7272</v>
      </c>
      <c r="K6598">
        <v>13408.531579</v>
      </c>
    </row>
    <row r="6599" spans="1:11" x14ac:dyDescent="0.35">
      <c r="A6599" t="s">
        <v>489</v>
      </c>
      <c r="B6599" t="s">
        <v>237</v>
      </c>
      <c r="C6599" t="s">
        <v>249</v>
      </c>
      <c r="D6599" t="s">
        <v>17</v>
      </c>
      <c r="E6599" t="s">
        <v>15</v>
      </c>
      <c r="F6599">
        <v>202638</v>
      </c>
      <c r="G6599">
        <v>3492</v>
      </c>
      <c r="H6599">
        <v>12</v>
      </c>
      <c r="I6599">
        <v>4948600</v>
      </c>
      <c r="J6599">
        <v>13812</v>
      </c>
      <c r="K6599">
        <v>15313.398625</v>
      </c>
    </row>
    <row r="6600" spans="1:11" x14ac:dyDescent="0.35">
      <c r="A6600" t="s">
        <v>489</v>
      </c>
      <c r="B6600" t="s">
        <v>237</v>
      </c>
      <c r="C6600" t="s">
        <v>250</v>
      </c>
      <c r="D6600" t="s">
        <v>17</v>
      </c>
      <c r="E6600" t="s">
        <v>15</v>
      </c>
      <c r="F6600">
        <v>202638</v>
      </c>
      <c r="G6600">
        <v>3864</v>
      </c>
      <c r="H6600">
        <v>12</v>
      </c>
      <c r="I6600">
        <v>5475600</v>
      </c>
      <c r="J6600">
        <v>15720</v>
      </c>
      <c r="K6600">
        <v>15338.810559</v>
      </c>
    </row>
    <row r="6601" spans="1:11" x14ac:dyDescent="0.35">
      <c r="A6601" t="s">
        <v>489</v>
      </c>
      <c r="B6601" t="s">
        <v>237</v>
      </c>
      <c r="C6601" t="s">
        <v>251</v>
      </c>
      <c r="D6601" t="s">
        <v>14</v>
      </c>
      <c r="E6601" t="s">
        <v>15</v>
      </c>
      <c r="F6601">
        <v>202638</v>
      </c>
      <c r="G6601">
        <v>1296</v>
      </c>
      <c r="H6601">
        <v>12</v>
      </c>
      <c r="I6601">
        <v>1570500</v>
      </c>
      <c r="J6601">
        <v>3120</v>
      </c>
      <c r="K6601">
        <v>13358.231481000001</v>
      </c>
    </row>
    <row r="6602" spans="1:11" x14ac:dyDescent="0.35">
      <c r="A6602" t="s">
        <v>489</v>
      </c>
      <c r="B6602" t="s">
        <v>237</v>
      </c>
      <c r="C6602" t="s">
        <v>253</v>
      </c>
      <c r="D6602" t="s">
        <v>17</v>
      </c>
      <c r="E6602" t="s">
        <v>15</v>
      </c>
      <c r="F6602">
        <v>202638</v>
      </c>
      <c r="G6602">
        <v>5196</v>
      </c>
      <c r="H6602">
        <v>12</v>
      </c>
      <c r="I6602">
        <v>6283000</v>
      </c>
      <c r="J6602">
        <v>16356</v>
      </c>
      <c r="K6602">
        <v>13305.799075999999</v>
      </c>
    </row>
    <row r="6603" spans="1:11" x14ac:dyDescent="0.35">
      <c r="A6603" t="s">
        <v>489</v>
      </c>
      <c r="B6603" t="s">
        <v>237</v>
      </c>
      <c r="C6603" t="s">
        <v>254</v>
      </c>
      <c r="D6603" t="s">
        <v>20</v>
      </c>
      <c r="E6603" t="s">
        <v>24</v>
      </c>
      <c r="F6603">
        <v>202638</v>
      </c>
      <c r="G6603">
        <v>7600</v>
      </c>
      <c r="H6603">
        <v>20</v>
      </c>
      <c r="I6603">
        <v>17450400</v>
      </c>
      <c r="J6603">
        <v>19360</v>
      </c>
      <c r="K6603">
        <v>40376.886842</v>
      </c>
    </row>
    <row r="6604" spans="1:11" x14ac:dyDescent="0.35">
      <c r="A6604" t="s">
        <v>489</v>
      </c>
      <c r="B6604" t="s">
        <v>237</v>
      </c>
      <c r="C6604" t="s">
        <v>255</v>
      </c>
      <c r="D6604" t="s">
        <v>20</v>
      </c>
      <c r="E6604" t="s">
        <v>18</v>
      </c>
      <c r="F6604">
        <v>202638</v>
      </c>
      <c r="G6604">
        <v>14300</v>
      </c>
      <c r="H6604">
        <v>20</v>
      </c>
      <c r="I6604">
        <v>32827100</v>
      </c>
      <c r="J6604">
        <v>63900</v>
      </c>
      <c r="K6604">
        <v>40735.869930000001</v>
      </c>
    </row>
    <row r="6605" spans="1:11" x14ac:dyDescent="0.35">
      <c r="A6605" t="s">
        <v>489</v>
      </c>
      <c r="B6605" t="s">
        <v>237</v>
      </c>
      <c r="C6605" t="s">
        <v>256</v>
      </c>
      <c r="D6605" t="s">
        <v>20</v>
      </c>
      <c r="E6605" t="s">
        <v>18</v>
      </c>
      <c r="F6605">
        <v>202638</v>
      </c>
      <c r="G6605">
        <v>7584</v>
      </c>
      <c r="H6605">
        <v>16</v>
      </c>
      <c r="I6605">
        <v>17997600</v>
      </c>
      <c r="J6605">
        <v>22160</v>
      </c>
      <c r="K6605">
        <v>33786.280591000002</v>
      </c>
    </row>
    <row r="6606" spans="1:11" x14ac:dyDescent="0.35">
      <c r="A6606" t="s">
        <v>489</v>
      </c>
      <c r="B6606" t="s">
        <v>237</v>
      </c>
      <c r="C6606" t="s">
        <v>257</v>
      </c>
      <c r="D6606" t="s">
        <v>23</v>
      </c>
      <c r="E6606" t="s">
        <v>18</v>
      </c>
      <c r="F6606">
        <v>202638</v>
      </c>
      <c r="G6606">
        <v>25000</v>
      </c>
      <c r="H6606">
        <v>20</v>
      </c>
      <c r="I6606">
        <v>57420800</v>
      </c>
      <c r="J6606">
        <v>117500</v>
      </c>
      <c r="K6606">
        <v>40667.656799999997</v>
      </c>
    </row>
    <row r="6607" spans="1:11" x14ac:dyDescent="0.35">
      <c r="A6607" t="s">
        <v>489</v>
      </c>
      <c r="B6607" t="s">
        <v>237</v>
      </c>
      <c r="C6607" t="s">
        <v>258</v>
      </c>
      <c r="D6607" t="s">
        <v>23</v>
      </c>
      <c r="E6607" t="s">
        <v>18</v>
      </c>
      <c r="F6607">
        <v>202638</v>
      </c>
      <c r="G6607">
        <v>5660</v>
      </c>
      <c r="H6607">
        <v>20</v>
      </c>
      <c r="I6607">
        <v>13009900</v>
      </c>
      <c r="J6607">
        <v>12960</v>
      </c>
      <c r="K6607">
        <v>40775.819788000001</v>
      </c>
    </row>
    <row r="6608" spans="1:11" x14ac:dyDescent="0.35">
      <c r="A6608" t="s">
        <v>489</v>
      </c>
      <c r="B6608" t="s">
        <v>237</v>
      </c>
      <c r="C6608" t="s">
        <v>260</v>
      </c>
      <c r="D6608" t="s">
        <v>23</v>
      </c>
      <c r="E6608" t="s">
        <v>24</v>
      </c>
      <c r="F6608">
        <v>202638</v>
      </c>
      <c r="G6608">
        <v>8440</v>
      </c>
      <c r="H6608">
        <v>20</v>
      </c>
      <c r="I6608">
        <v>19408700</v>
      </c>
      <c r="J6608">
        <v>31500</v>
      </c>
      <c r="K6608">
        <v>40308.341231999999</v>
      </c>
    </row>
    <row r="6609" spans="1:11" x14ac:dyDescent="0.35">
      <c r="A6609" t="s">
        <v>489</v>
      </c>
      <c r="B6609" t="s">
        <v>237</v>
      </c>
      <c r="C6609" t="s">
        <v>261</v>
      </c>
      <c r="D6609" t="s">
        <v>14</v>
      </c>
      <c r="E6609" t="s">
        <v>18</v>
      </c>
      <c r="F6609">
        <v>202638</v>
      </c>
      <c r="G6609">
        <v>45660</v>
      </c>
      <c r="H6609">
        <v>20</v>
      </c>
      <c r="I6609">
        <v>75917000</v>
      </c>
      <c r="J6609">
        <v>353700</v>
      </c>
      <c r="K6609">
        <v>29404.415242999999</v>
      </c>
    </row>
    <row r="6610" spans="1:11" x14ac:dyDescent="0.35">
      <c r="A6610" t="s">
        <v>489</v>
      </c>
      <c r="B6610" t="s">
        <v>237</v>
      </c>
      <c r="C6610" t="s">
        <v>262</v>
      </c>
      <c r="D6610" t="s">
        <v>14</v>
      </c>
      <c r="E6610" t="s">
        <v>15</v>
      </c>
      <c r="F6610">
        <v>202638</v>
      </c>
      <c r="G6610">
        <v>34464</v>
      </c>
      <c r="H6610">
        <v>12</v>
      </c>
      <c r="I6610">
        <v>34216400</v>
      </c>
      <c r="J6610">
        <v>269232</v>
      </c>
      <c r="K6610">
        <v>10887.058148</v>
      </c>
    </row>
    <row r="6611" spans="1:11" x14ac:dyDescent="0.35">
      <c r="A6611" t="s">
        <v>489</v>
      </c>
      <c r="B6611" t="s">
        <v>237</v>
      </c>
      <c r="C6611" t="s">
        <v>263</v>
      </c>
      <c r="D6611" t="s">
        <v>20</v>
      </c>
      <c r="E6611" t="s">
        <v>21</v>
      </c>
      <c r="F6611">
        <v>202638</v>
      </c>
      <c r="G6611">
        <v>52100</v>
      </c>
      <c r="H6611">
        <v>20</v>
      </c>
      <c r="I6611">
        <v>83192800</v>
      </c>
      <c r="J6611">
        <v>346840</v>
      </c>
      <c r="K6611">
        <v>27970.254894000002</v>
      </c>
    </row>
    <row r="6612" spans="1:11" x14ac:dyDescent="0.35">
      <c r="A6612" t="s">
        <v>489</v>
      </c>
      <c r="B6612" t="s">
        <v>237</v>
      </c>
      <c r="C6612" t="s">
        <v>397</v>
      </c>
      <c r="D6612" t="s">
        <v>14</v>
      </c>
      <c r="E6612" t="s">
        <v>18</v>
      </c>
      <c r="F6612">
        <v>202638</v>
      </c>
      <c r="G6612">
        <v>46400</v>
      </c>
      <c r="H6612">
        <v>16</v>
      </c>
      <c r="I6612">
        <v>76595700</v>
      </c>
      <c r="J6612">
        <v>327568</v>
      </c>
      <c r="K6612">
        <v>23312.551034</v>
      </c>
    </row>
    <row r="6613" spans="1:11" x14ac:dyDescent="0.35">
      <c r="A6613" t="s">
        <v>489</v>
      </c>
      <c r="B6613" t="s">
        <v>237</v>
      </c>
      <c r="C6613" t="s">
        <v>398</v>
      </c>
      <c r="D6613" t="s">
        <v>14</v>
      </c>
      <c r="E6613" t="s">
        <v>18</v>
      </c>
      <c r="F6613">
        <v>202638</v>
      </c>
      <c r="G6613">
        <v>36624</v>
      </c>
      <c r="H6613">
        <v>16</v>
      </c>
      <c r="I6613">
        <v>60482300</v>
      </c>
      <c r="J6613">
        <v>240784</v>
      </c>
      <c r="K6613">
        <v>23292.821318999999</v>
      </c>
    </row>
    <row r="6614" spans="1:11" x14ac:dyDescent="0.35">
      <c r="A6614" t="s">
        <v>489</v>
      </c>
      <c r="B6614" t="s">
        <v>237</v>
      </c>
      <c r="C6614" t="s">
        <v>264</v>
      </c>
      <c r="D6614" t="s">
        <v>14</v>
      </c>
      <c r="E6614" t="s">
        <v>21</v>
      </c>
      <c r="F6614">
        <v>202638</v>
      </c>
      <c r="G6614">
        <v>168080</v>
      </c>
      <c r="H6614">
        <v>20</v>
      </c>
      <c r="I6614">
        <v>268255600</v>
      </c>
      <c r="J6614">
        <v>1353540</v>
      </c>
      <c r="K6614">
        <v>28012.447048999999</v>
      </c>
    </row>
    <row r="6615" spans="1:11" x14ac:dyDescent="0.35">
      <c r="A6615" t="s">
        <v>489</v>
      </c>
      <c r="B6615" t="s">
        <v>265</v>
      </c>
      <c r="C6615" t="s">
        <v>399</v>
      </c>
      <c r="D6615" t="s">
        <v>14</v>
      </c>
      <c r="E6615" t="s">
        <v>21</v>
      </c>
      <c r="F6615">
        <v>202638</v>
      </c>
      <c r="G6615">
        <v>10860</v>
      </c>
      <c r="H6615">
        <v>12</v>
      </c>
      <c r="I6615">
        <v>16981600</v>
      </c>
      <c r="J6615">
        <v>56628</v>
      </c>
      <c r="K6615">
        <v>16594.944750999999</v>
      </c>
    </row>
    <row r="6616" spans="1:11" x14ac:dyDescent="0.35">
      <c r="A6616" t="s">
        <v>489</v>
      </c>
      <c r="B6616" t="s">
        <v>265</v>
      </c>
      <c r="C6616" t="s">
        <v>266</v>
      </c>
      <c r="D6616" t="s">
        <v>17</v>
      </c>
      <c r="E6616" t="s">
        <v>18</v>
      </c>
      <c r="F6616">
        <v>202638</v>
      </c>
      <c r="G6616">
        <v>31440</v>
      </c>
      <c r="H6616">
        <v>16</v>
      </c>
      <c r="I6616">
        <v>64594000</v>
      </c>
      <c r="J6616">
        <v>151216</v>
      </c>
      <c r="K6616">
        <v>29863.468193000001</v>
      </c>
    </row>
    <row r="6617" spans="1:11" x14ac:dyDescent="0.35">
      <c r="A6617" t="s">
        <v>489</v>
      </c>
      <c r="B6617" t="s">
        <v>265</v>
      </c>
      <c r="C6617" t="s">
        <v>267</v>
      </c>
      <c r="D6617" t="s">
        <v>20</v>
      </c>
      <c r="E6617" t="s">
        <v>18</v>
      </c>
      <c r="F6617">
        <v>202638</v>
      </c>
      <c r="G6617">
        <v>52240</v>
      </c>
      <c r="H6617">
        <v>16</v>
      </c>
      <c r="I6617">
        <v>107096200</v>
      </c>
      <c r="J6617">
        <v>313824</v>
      </c>
      <c r="K6617">
        <v>29362.753752000001</v>
      </c>
    </row>
    <row r="6618" spans="1:11" x14ac:dyDescent="0.35">
      <c r="A6618" t="s">
        <v>489</v>
      </c>
      <c r="B6618" t="s">
        <v>265</v>
      </c>
      <c r="C6618" t="s">
        <v>269</v>
      </c>
      <c r="D6618" t="s">
        <v>14</v>
      </c>
      <c r="E6618" t="s">
        <v>15</v>
      </c>
      <c r="F6618">
        <v>202638</v>
      </c>
      <c r="G6618">
        <v>15056</v>
      </c>
      <c r="H6618">
        <v>16</v>
      </c>
      <c r="I6618">
        <v>23371800</v>
      </c>
      <c r="J6618">
        <v>28160</v>
      </c>
      <c r="K6618">
        <v>22106.729012</v>
      </c>
    </row>
    <row r="6619" spans="1:11" x14ac:dyDescent="0.35">
      <c r="A6619" t="s">
        <v>489</v>
      </c>
      <c r="B6619" t="s">
        <v>270</v>
      </c>
      <c r="C6619" t="s">
        <v>271</v>
      </c>
      <c r="D6619" t="s">
        <v>49</v>
      </c>
      <c r="E6619" t="s">
        <v>15</v>
      </c>
      <c r="F6619">
        <v>202638</v>
      </c>
      <c r="G6619">
        <v>4476</v>
      </c>
      <c r="H6619">
        <v>12</v>
      </c>
      <c r="I6619">
        <v>3547700</v>
      </c>
      <c r="J6619">
        <v>16404</v>
      </c>
      <c r="K6619">
        <v>8306.5361929999999</v>
      </c>
    </row>
    <row r="6620" spans="1:11" x14ac:dyDescent="0.35">
      <c r="A6620" t="s">
        <v>489</v>
      </c>
      <c r="B6620" t="s">
        <v>270</v>
      </c>
      <c r="C6620" t="s">
        <v>272</v>
      </c>
      <c r="D6620" t="s">
        <v>14</v>
      </c>
      <c r="E6620" t="s">
        <v>15</v>
      </c>
      <c r="F6620">
        <v>202638</v>
      </c>
      <c r="G6620">
        <v>1464</v>
      </c>
      <c r="H6620">
        <v>12</v>
      </c>
      <c r="I6620">
        <v>2867000</v>
      </c>
      <c r="J6620">
        <v>2448</v>
      </c>
      <c r="K6620">
        <v>20342.073769999999</v>
      </c>
    </row>
    <row r="6621" spans="1:11" x14ac:dyDescent="0.35">
      <c r="A6621" t="s">
        <v>489</v>
      </c>
      <c r="B6621" t="s">
        <v>270</v>
      </c>
      <c r="C6621" t="s">
        <v>273</v>
      </c>
      <c r="D6621" t="s">
        <v>14</v>
      </c>
      <c r="E6621" t="s">
        <v>15</v>
      </c>
      <c r="F6621">
        <v>202638</v>
      </c>
      <c r="G6621">
        <v>1380</v>
      </c>
      <c r="H6621">
        <v>12</v>
      </c>
      <c r="I6621">
        <v>1175100</v>
      </c>
      <c r="J6621">
        <v>3492</v>
      </c>
      <c r="K6621">
        <v>8247.2347829999999</v>
      </c>
    </row>
    <row r="6622" spans="1:11" x14ac:dyDescent="0.35">
      <c r="A6622" t="s">
        <v>489</v>
      </c>
      <c r="B6622" t="s">
        <v>270</v>
      </c>
      <c r="C6622" t="s">
        <v>274</v>
      </c>
      <c r="D6622" t="s">
        <v>49</v>
      </c>
      <c r="E6622" t="s">
        <v>15</v>
      </c>
      <c r="F6622">
        <v>202638</v>
      </c>
      <c r="G6622">
        <v>7104</v>
      </c>
      <c r="H6622">
        <v>12</v>
      </c>
      <c r="I6622">
        <v>5328700</v>
      </c>
      <c r="J6622">
        <v>35316</v>
      </c>
      <c r="K6622">
        <v>8004.7043919999996</v>
      </c>
    </row>
    <row r="6623" spans="1:11" x14ac:dyDescent="0.35">
      <c r="A6623" t="s">
        <v>489</v>
      </c>
      <c r="B6623" t="s">
        <v>270</v>
      </c>
      <c r="C6623" t="s">
        <v>275</v>
      </c>
      <c r="D6623" t="s">
        <v>17</v>
      </c>
      <c r="E6623" t="s">
        <v>21</v>
      </c>
      <c r="F6623">
        <v>202638</v>
      </c>
      <c r="G6623">
        <v>10704</v>
      </c>
      <c r="H6623">
        <v>12</v>
      </c>
      <c r="I6623">
        <v>17772400</v>
      </c>
      <c r="J6623">
        <v>37644</v>
      </c>
      <c r="K6623">
        <v>17770.900224000001</v>
      </c>
    </row>
    <row r="6624" spans="1:11" x14ac:dyDescent="0.35">
      <c r="A6624" t="s">
        <v>489</v>
      </c>
      <c r="B6624" t="s">
        <v>270</v>
      </c>
      <c r="C6624" t="s">
        <v>276</v>
      </c>
      <c r="D6624" t="s">
        <v>17</v>
      </c>
      <c r="E6624" t="s">
        <v>18</v>
      </c>
      <c r="F6624">
        <v>202638</v>
      </c>
      <c r="G6624">
        <v>8180</v>
      </c>
      <c r="H6624">
        <v>20</v>
      </c>
      <c r="I6624">
        <v>14956500</v>
      </c>
      <c r="J6624">
        <v>27560</v>
      </c>
      <c r="K6624">
        <v>34230.745720999999</v>
      </c>
    </row>
    <row r="6625" spans="1:11" x14ac:dyDescent="0.35">
      <c r="A6625" t="s">
        <v>489</v>
      </c>
      <c r="B6625" t="s">
        <v>270</v>
      </c>
      <c r="C6625" t="s">
        <v>277</v>
      </c>
      <c r="D6625" t="s">
        <v>14</v>
      </c>
      <c r="E6625" t="s">
        <v>15</v>
      </c>
      <c r="F6625">
        <v>202638</v>
      </c>
      <c r="G6625">
        <v>33960</v>
      </c>
      <c r="H6625">
        <v>12</v>
      </c>
      <c r="I6625">
        <v>28340000</v>
      </c>
      <c r="J6625">
        <v>212760</v>
      </c>
      <c r="K6625">
        <v>9065.1335689999996</v>
      </c>
    </row>
    <row r="6626" spans="1:11" x14ac:dyDescent="0.35">
      <c r="A6626" t="s">
        <v>489</v>
      </c>
      <c r="B6626" t="s">
        <v>270</v>
      </c>
      <c r="C6626" t="s">
        <v>278</v>
      </c>
      <c r="D6626" t="s">
        <v>14</v>
      </c>
      <c r="E6626" t="s">
        <v>18</v>
      </c>
      <c r="F6626">
        <v>202638</v>
      </c>
      <c r="G6626">
        <v>39424</v>
      </c>
      <c r="H6626">
        <v>16</v>
      </c>
      <c r="I6626">
        <v>71468000</v>
      </c>
      <c r="J6626">
        <v>199920</v>
      </c>
      <c r="K6626">
        <v>25930.989448</v>
      </c>
    </row>
    <row r="6627" spans="1:11" x14ac:dyDescent="0.35">
      <c r="A6627" t="s">
        <v>489</v>
      </c>
      <c r="B6627" t="s">
        <v>270</v>
      </c>
      <c r="C6627" t="s">
        <v>279</v>
      </c>
      <c r="D6627" t="s">
        <v>17</v>
      </c>
      <c r="E6627" t="s">
        <v>18</v>
      </c>
      <c r="F6627">
        <v>202638</v>
      </c>
      <c r="G6627">
        <v>7900</v>
      </c>
      <c r="H6627">
        <v>20</v>
      </c>
      <c r="I6627">
        <v>12297000</v>
      </c>
      <c r="J6627">
        <v>27520</v>
      </c>
      <c r="K6627">
        <v>29205.979747000001</v>
      </c>
    </row>
    <row r="6628" spans="1:11" x14ac:dyDescent="0.35">
      <c r="A6628" t="s">
        <v>489</v>
      </c>
      <c r="B6628" t="s">
        <v>270</v>
      </c>
      <c r="C6628" t="s">
        <v>280</v>
      </c>
      <c r="D6628" t="s">
        <v>14</v>
      </c>
      <c r="E6628" t="s">
        <v>18</v>
      </c>
      <c r="F6628">
        <v>202638</v>
      </c>
      <c r="G6628">
        <v>13600</v>
      </c>
      <c r="H6628">
        <v>16</v>
      </c>
      <c r="I6628">
        <v>23838000</v>
      </c>
      <c r="J6628">
        <v>44464</v>
      </c>
      <c r="K6628">
        <v>25905.758824</v>
      </c>
    </row>
    <row r="6629" spans="1:11" x14ac:dyDescent="0.35">
      <c r="A6629" t="s">
        <v>489</v>
      </c>
      <c r="B6629" t="s">
        <v>270</v>
      </c>
      <c r="C6629" t="s">
        <v>281</v>
      </c>
      <c r="D6629" t="s">
        <v>17</v>
      </c>
      <c r="E6629" t="s">
        <v>18</v>
      </c>
      <c r="F6629">
        <v>202638</v>
      </c>
      <c r="G6629">
        <v>22160</v>
      </c>
      <c r="H6629">
        <v>20</v>
      </c>
      <c r="I6629">
        <v>34452000</v>
      </c>
      <c r="J6629">
        <v>88960</v>
      </c>
      <c r="K6629">
        <v>29171.685921</v>
      </c>
    </row>
    <row r="6630" spans="1:11" x14ac:dyDescent="0.35">
      <c r="A6630" t="s">
        <v>489</v>
      </c>
      <c r="B6630" t="s">
        <v>270</v>
      </c>
      <c r="C6630" t="s">
        <v>282</v>
      </c>
      <c r="D6630" t="s">
        <v>17</v>
      </c>
      <c r="E6630" t="s">
        <v>18</v>
      </c>
      <c r="F6630">
        <v>202638</v>
      </c>
      <c r="G6630">
        <v>10180</v>
      </c>
      <c r="H6630">
        <v>20</v>
      </c>
      <c r="I6630">
        <v>18666000</v>
      </c>
      <c r="J6630">
        <v>37780</v>
      </c>
      <c r="K6630">
        <v>34259.960706999998</v>
      </c>
    </row>
    <row r="6631" spans="1:11" x14ac:dyDescent="0.35">
      <c r="A6631" t="s">
        <v>489</v>
      </c>
      <c r="B6631" t="s">
        <v>270</v>
      </c>
      <c r="C6631" t="s">
        <v>546</v>
      </c>
      <c r="D6631" t="s">
        <v>17</v>
      </c>
      <c r="E6631" t="s">
        <v>18</v>
      </c>
      <c r="F6631">
        <v>202638</v>
      </c>
      <c r="G6631">
        <v>23440</v>
      </c>
      <c r="H6631">
        <v>16</v>
      </c>
      <c r="I6631">
        <v>42396300</v>
      </c>
      <c r="J6631">
        <v>151808</v>
      </c>
      <c r="K6631">
        <v>25754.705118999998</v>
      </c>
    </row>
    <row r="6632" spans="1:11" x14ac:dyDescent="0.35">
      <c r="A6632" t="s">
        <v>489</v>
      </c>
      <c r="B6632" t="s">
        <v>270</v>
      </c>
      <c r="C6632" t="s">
        <v>283</v>
      </c>
      <c r="D6632" t="s">
        <v>49</v>
      </c>
      <c r="E6632" t="s">
        <v>15</v>
      </c>
      <c r="F6632">
        <v>202638</v>
      </c>
      <c r="G6632">
        <v>1272</v>
      </c>
      <c r="H6632">
        <v>12</v>
      </c>
      <c r="I6632">
        <v>1049800</v>
      </c>
      <c r="J6632">
        <v>3768</v>
      </c>
      <c r="K6632">
        <v>8651.3679250000005</v>
      </c>
    </row>
    <row r="6633" spans="1:11" x14ac:dyDescent="0.35">
      <c r="A6633" t="s">
        <v>489</v>
      </c>
      <c r="B6633" t="s">
        <v>270</v>
      </c>
      <c r="C6633" t="s">
        <v>284</v>
      </c>
      <c r="D6633" t="s">
        <v>14</v>
      </c>
      <c r="E6633" t="s">
        <v>15</v>
      </c>
      <c r="F6633">
        <v>202638</v>
      </c>
      <c r="G6633">
        <v>600</v>
      </c>
      <c r="H6633">
        <v>12</v>
      </c>
      <c r="I6633">
        <v>450000</v>
      </c>
      <c r="J6633">
        <v>804</v>
      </c>
      <c r="K6633">
        <v>8118.4</v>
      </c>
    </row>
    <row r="6634" spans="1:11" x14ac:dyDescent="0.35">
      <c r="A6634" t="s">
        <v>489</v>
      </c>
      <c r="B6634" t="s">
        <v>270</v>
      </c>
      <c r="C6634" t="s">
        <v>443</v>
      </c>
      <c r="D6634" t="s">
        <v>14</v>
      </c>
      <c r="E6634" t="s">
        <v>15</v>
      </c>
      <c r="F6634">
        <v>202638</v>
      </c>
      <c r="G6634">
        <v>5664</v>
      </c>
      <c r="H6634">
        <v>16</v>
      </c>
      <c r="I6634">
        <v>3650600</v>
      </c>
      <c r="J6634">
        <v>9408</v>
      </c>
      <c r="K6634">
        <v>9097.6271190000007</v>
      </c>
    </row>
    <row r="6635" spans="1:11" x14ac:dyDescent="0.35">
      <c r="A6635" t="s">
        <v>489</v>
      </c>
      <c r="B6635" t="s">
        <v>270</v>
      </c>
      <c r="C6635" t="s">
        <v>285</v>
      </c>
      <c r="D6635" t="s">
        <v>14</v>
      </c>
      <c r="E6635" t="s">
        <v>15</v>
      </c>
      <c r="F6635">
        <v>202638</v>
      </c>
      <c r="G6635">
        <v>1104</v>
      </c>
      <c r="H6635">
        <v>12</v>
      </c>
      <c r="I6635">
        <v>3038400</v>
      </c>
      <c r="J6635">
        <v>1932</v>
      </c>
      <c r="K6635">
        <v>27876.043478</v>
      </c>
    </row>
    <row r="6636" spans="1:11" x14ac:dyDescent="0.35">
      <c r="A6636" t="s">
        <v>489</v>
      </c>
      <c r="B6636" t="s">
        <v>270</v>
      </c>
      <c r="C6636" t="s">
        <v>286</v>
      </c>
      <c r="D6636" t="s">
        <v>49</v>
      </c>
      <c r="E6636" t="s">
        <v>15</v>
      </c>
      <c r="F6636">
        <v>202638</v>
      </c>
      <c r="G6636">
        <v>5988</v>
      </c>
      <c r="H6636">
        <v>12</v>
      </c>
      <c r="I6636">
        <v>4643200</v>
      </c>
      <c r="J6636">
        <v>28308</v>
      </c>
      <c r="K6636">
        <v>8100.8496990000003</v>
      </c>
    </row>
    <row r="6637" spans="1:11" x14ac:dyDescent="0.35">
      <c r="A6637" t="s">
        <v>489</v>
      </c>
      <c r="B6637" t="s">
        <v>270</v>
      </c>
      <c r="C6637" t="s">
        <v>287</v>
      </c>
      <c r="D6637" t="s">
        <v>14</v>
      </c>
      <c r="E6637" t="s">
        <v>15</v>
      </c>
      <c r="F6637">
        <v>202638</v>
      </c>
      <c r="G6637">
        <v>1888</v>
      </c>
      <c r="H6637">
        <v>16</v>
      </c>
      <c r="I6637">
        <v>1534000</v>
      </c>
      <c r="J6637">
        <v>4960</v>
      </c>
      <c r="K6637">
        <v>11596.440678000001</v>
      </c>
    </row>
    <row r="6638" spans="1:11" x14ac:dyDescent="0.35">
      <c r="A6638" t="s">
        <v>489</v>
      </c>
      <c r="B6638" t="s">
        <v>270</v>
      </c>
      <c r="C6638" t="s">
        <v>288</v>
      </c>
      <c r="D6638" t="s">
        <v>14</v>
      </c>
      <c r="E6638" t="s">
        <v>15</v>
      </c>
      <c r="F6638">
        <v>202638</v>
      </c>
      <c r="G6638">
        <v>3108</v>
      </c>
      <c r="H6638">
        <v>12</v>
      </c>
      <c r="I6638">
        <v>2961100</v>
      </c>
      <c r="J6638">
        <v>7968</v>
      </c>
      <c r="K6638">
        <v>9626.4594589999997</v>
      </c>
    </row>
    <row r="6639" spans="1:11" x14ac:dyDescent="0.35">
      <c r="A6639" t="s">
        <v>489</v>
      </c>
      <c r="B6639" t="s">
        <v>270</v>
      </c>
      <c r="C6639" t="s">
        <v>353</v>
      </c>
      <c r="D6639" t="s">
        <v>49</v>
      </c>
      <c r="E6639" t="s">
        <v>21</v>
      </c>
      <c r="F6639">
        <v>202638</v>
      </c>
      <c r="G6639">
        <v>29088</v>
      </c>
      <c r="H6639">
        <v>12</v>
      </c>
      <c r="I6639">
        <v>51767200</v>
      </c>
      <c r="J6639">
        <v>246660</v>
      </c>
      <c r="K6639">
        <v>18518.538778999999</v>
      </c>
    </row>
    <row r="6640" spans="1:11" x14ac:dyDescent="0.35">
      <c r="A6640" t="s">
        <v>489</v>
      </c>
      <c r="B6640" t="s">
        <v>270</v>
      </c>
      <c r="C6640" t="s">
        <v>354</v>
      </c>
      <c r="D6640" t="s">
        <v>49</v>
      </c>
      <c r="E6640" t="s">
        <v>21</v>
      </c>
      <c r="F6640">
        <v>202638</v>
      </c>
      <c r="G6640">
        <v>65584</v>
      </c>
      <c r="H6640">
        <v>16</v>
      </c>
      <c r="I6640">
        <v>109114200</v>
      </c>
      <c r="J6640">
        <v>476832</v>
      </c>
      <c r="K6640">
        <v>23995.337155000001</v>
      </c>
    </row>
    <row r="6641" spans="1:11" x14ac:dyDescent="0.35">
      <c r="A6641" t="s">
        <v>489</v>
      </c>
      <c r="B6641" t="s">
        <v>270</v>
      </c>
      <c r="C6641" t="s">
        <v>355</v>
      </c>
      <c r="D6641" t="s">
        <v>49</v>
      </c>
      <c r="E6641" t="s">
        <v>15</v>
      </c>
      <c r="F6641">
        <v>202638</v>
      </c>
      <c r="G6641">
        <v>14760</v>
      </c>
      <c r="H6641">
        <v>12</v>
      </c>
      <c r="I6641">
        <v>15621500</v>
      </c>
      <c r="J6641">
        <v>77532</v>
      </c>
      <c r="K6641">
        <v>11257.786991999999</v>
      </c>
    </row>
    <row r="6642" spans="1:11" x14ac:dyDescent="0.35">
      <c r="A6642" t="s">
        <v>489</v>
      </c>
      <c r="B6642" t="s">
        <v>270</v>
      </c>
      <c r="C6642" t="s">
        <v>289</v>
      </c>
      <c r="D6642" t="s">
        <v>49</v>
      </c>
      <c r="E6642" t="s">
        <v>15</v>
      </c>
      <c r="F6642">
        <v>202638</v>
      </c>
      <c r="G6642">
        <v>108</v>
      </c>
      <c r="H6642">
        <v>12</v>
      </c>
      <c r="I6642">
        <v>90500</v>
      </c>
      <c r="J6642">
        <v>132</v>
      </c>
      <c r="K6642">
        <v>8657.3333330000005</v>
      </c>
    </row>
    <row r="6643" spans="1:11" x14ac:dyDescent="0.35">
      <c r="A6643" t="s">
        <v>489</v>
      </c>
      <c r="B6643" t="s">
        <v>270</v>
      </c>
      <c r="C6643" t="s">
        <v>357</v>
      </c>
      <c r="D6643" t="s">
        <v>14</v>
      </c>
      <c r="E6643" t="s">
        <v>15</v>
      </c>
      <c r="F6643">
        <v>202638</v>
      </c>
      <c r="G6643">
        <v>1764</v>
      </c>
      <c r="H6643">
        <v>12</v>
      </c>
      <c r="I6643">
        <v>1323000</v>
      </c>
      <c r="J6643">
        <v>5916</v>
      </c>
      <c r="K6643">
        <v>8303.7551019999992</v>
      </c>
    </row>
    <row r="6644" spans="1:11" x14ac:dyDescent="0.35">
      <c r="A6644" t="s">
        <v>489</v>
      </c>
      <c r="B6644" t="s">
        <v>270</v>
      </c>
      <c r="C6644" t="s">
        <v>358</v>
      </c>
      <c r="D6644" t="s">
        <v>14</v>
      </c>
      <c r="E6644" t="s">
        <v>18</v>
      </c>
      <c r="F6644">
        <v>202638</v>
      </c>
      <c r="G6644">
        <v>336</v>
      </c>
      <c r="H6644">
        <v>12</v>
      </c>
      <c r="I6644">
        <v>532000</v>
      </c>
      <c r="J6644">
        <v>516</v>
      </c>
      <c r="K6644">
        <v>16718.571429</v>
      </c>
    </row>
    <row r="6645" spans="1:11" x14ac:dyDescent="0.35">
      <c r="A6645" t="s">
        <v>489</v>
      </c>
      <c r="B6645" t="s">
        <v>270</v>
      </c>
      <c r="C6645" t="s">
        <v>562</v>
      </c>
      <c r="D6645" t="s">
        <v>14</v>
      </c>
      <c r="E6645" t="s">
        <v>15</v>
      </c>
      <c r="F6645">
        <v>202638</v>
      </c>
      <c r="G6645">
        <v>12</v>
      </c>
      <c r="H6645">
        <v>12</v>
      </c>
      <c r="I6645">
        <v>9300</v>
      </c>
      <c r="J6645">
        <v>24</v>
      </c>
      <c r="K6645">
        <v>8320</v>
      </c>
    </row>
    <row r="6646" spans="1:11" x14ac:dyDescent="0.35">
      <c r="A6646" t="s">
        <v>489</v>
      </c>
      <c r="B6646" t="s">
        <v>270</v>
      </c>
      <c r="C6646" t="s">
        <v>379</v>
      </c>
      <c r="D6646" t="s">
        <v>14</v>
      </c>
      <c r="E6646" t="s">
        <v>15</v>
      </c>
      <c r="F6646">
        <v>202638</v>
      </c>
      <c r="G6646">
        <v>672</v>
      </c>
      <c r="H6646">
        <v>12</v>
      </c>
      <c r="I6646">
        <v>767500</v>
      </c>
      <c r="J6646">
        <v>984</v>
      </c>
      <c r="K6646">
        <v>13106.785714</v>
      </c>
    </row>
    <row r="6647" spans="1:11" x14ac:dyDescent="0.35">
      <c r="A6647" t="s">
        <v>489</v>
      </c>
      <c r="B6647" t="s">
        <v>270</v>
      </c>
      <c r="C6647" t="s">
        <v>359</v>
      </c>
      <c r="D6647" t="s">
        <v>14</v>
      </c>
      <c r="E6647" t="s">
        <v>21</v>
      </c>
      <c r="F6647">
        <v>202638</v>
      </c>
      <c r="G6647">
        <v>4284</v>
      </c>
      <c r="H6647">
        <v>12</v>
      </c>
      <c r="I6647">
        <v>5891500</v>
      </c>
      <c r="J6647">
        <v>19632</v>
      </c>
      <c r="K6647">
        <v>14698.960784000001</v>
      </c>
    </row>
    <row r="6648" spans="1:11" x14ac:dyDescent="0.35">
      <c r="A6648" t="s">
        <v>489</v>
      </c>
      <c r="B6648" t="s">
        <v>290</v>
      </c>
      <c r="C6648" t="s">
        <v>297</v>
      </c>
      <c r="D6648" t="s">
        <v>32</v>
      </c>
      <c r="E6648" t="s">
        <v>298</v>
      </c>
      <c r="F6648">
        <v>202638</v>
      </c>
      <c r="G6648">
        <v>6</v>
      </c>
      <c r="H6648">
        <v>1</v>
      </c>
      <c r="I6648">
        <v>492000</v>
      </c>
      <c r="J6648">
        <v>18</v>
      </c>
      <c r="K6648">
        <v>69520</v>
      </c>
    </row>
    <row r="6649" spans="1:11" x14ac:dyDescent="0.35">
      <c r="A6649" t="s">
        <v>489</v>
      </c>
      <c r="B6649" t="s">
        <v>290</v>
      </c>
      <c r="C6649" t="s">
        <v>299</v>
      </c>
      <c r="D6649" t="s">
        <v>32</v>
      </c>
      <c r="E6649" t="s">
        <v>300</v>
      </c>
      <c r="F6649">
        <v>202638</v>
      </c>
      <c r="G6649">
        <v>4</v>
      </c>
      <c r="H6649">
        <v>1</v>
      </c>
      <c r="I6649">
        <v>326000</v>
      </c>
      <c r="J6649">
        <v>3</v>
      </c>
      <c r="K6649">
        <v>69520</v>
      </c>
    </row>
    <row r="6650" spans="1:11" x14ac:dyDescent="0.35">
      <c r="A6650" t="s">
        <v>489</v>
      </c>
      <c r="B6650" t="s">
        <v>290</v>
      </c>
      <c r="C6650" t="s">
        <v>301</v>
      </c>
      <c r="D6650" t="s">
        <v>32</v>
      </c>
      <c r="E6650" t="s">
        <v>302</v>
      </c>
      <c r="F6650">
        <v>202638</v>
      </c>
      <c r="G6650">
        <v>2</v>
      </c>
      <c r="H6650">
        <v>1</v>
      </c>
      <c r="I6650">
        <v>164500</v>
      </c>
      <c r="J6650">
        <v>2</v>
      </c>
      <c r="K6650">
        <v>69520</v>
      </c>
    </row>
    <row r="6651" spans="1:11" x14ac:dyDescent="0.35">
      <c r="A6651" t="s">
        <v>489</v>
      </c>
      <c r="B6651" t="s">
        <v>290</v>
      </c>
      <c r="C6651" t="s">
        <v>303</v>
      </c>
      <c r="D6651" t="s">
        <v>32</v>
      </c>
      <c r="E6651" t="s">
        <v>304</v>
      </c>
      <c r="F6651">
        <v>202638</v>
      </c>
      <c r="G6651">
        <v>3</v>
      </c>
      <c r="H6651">
        <v>1</v>
      </c>
      <c r="I6651">
        <v>246000</v>
      </c>
      <c r="J6651">
        <v>4</v>
      </c>
      <c r="K6651">
        <v>69700</v>
      </c>
    </row>
    <row r="6652" spans="1:11" x14ac:dyDescent="0.35">
      <c r="A6652" t="s">
        <v>489</v>
      </c>
      <c r="B6652" t="s">
        <v>290</v>
      </c>
      <c r="C6652" t="s">
        <v>307</v>
      </c>
      <c r="D6652" t="s">
        <v>32</v>
      </c>
      <c r="E6652" t="s">
        <v>308</v>
      </c>
      <c r="F6652">
        <v>202638</v>
      </c>
      <c r="G6652">
        <v>2</v>
      </c>
      <c r="H6652">
        <v>1</v>
      </c>
      <c r="I6652">
        <v>164000</v>
      </c>
      <c r="J6652">
        <v>4</v>
      </c>
      <c r="K6652">
        <v>71094</v>
      </c>
    </row>
    <row r="6653" spans="1:11" x14ac:dyDescent="0.35">
      <c r="A6653" t="s">
        <v>489</v>
      </c>
      <c r="B6653" t="s">
        <v>290</v>
      </c>
      <c r="C6653" t="s">
        <v>311</v>
      </c>
      <c r="D6653" t="s">
        <v>32</v>
      </c>
      <c r="E6653" t="s">
        <v>312</v>
      </c>
      <c r="F6653">
        <v>202638</v>
      </c>
      <c r="G6653">
        <v>1</v>
      </c>
      <c r="H6653">
        <v>1</v>
      </c>
      <c r="I6653">
        <v>82000</v>
      </c>
      <c r="J6653">
        <v>1</v>
      </c>
      <c r="K6653">
        <v>69700</v>
      </c>
    </row>
    <row r="6654" spans="1:11" x14ac:dyDescent="0.35">
      <c r="A6654" t="s">
        <v>489</v>
      </c>
      <c r="B6654" t="s">
        <v>290</v>
      </c>
      <c r="C6654" t="s">
        <v>313</v>
      </c>
      <c r="D6654" t="s">
        <v>32</v>
      </c>
      <c r="E6654" t="s">
        <v>314</v>
      </c>
      <c r="F6654">
        <v>202638</v>
      </c>
      <c r="G6654">
        <v>4</v>
      </c>
      <c r="H6654">
        <v>1</v>
      </c>
      <c r="I6654">
        <v>328000</v>
      </c>
      <c r="J6654">
        <v>0</v>
      </c>
      <c r="K6654">
        <v>69700</v>
      </c>
    </row>
    <row r="6655" spans="1:11" x14ac:dyDescent="0.35">
      <c r="A6655" t="s">
        <v>489</v>
      </c>
      <c r="B6655" t="s">
        <v>290</v>
      </c>
      <c r="C6655" t="s">
        <v>315</v>
      </c>
      <c r="D6655" t="s">
        <v>32</v>
      </c>
      <c r="E6655" t="s">
        <v>316</v>
      </c>
      <c r="F6655">
        <v>202638</v>
      </c>
      <c r="G6655">
        <v>3</v>
      </c>
      <c r="H6655">
        <v>1</v>
      </c>
      <c r="I6655">
        <v>246000</v>
      </c>
      <c r="J6655">
        <v>7</v>
      </c>
      <c r="K6655">
        <v>69700</v>
      </c>
    </row>
    <row r="6656" spans="1:11" x14ac:dyDescent="0.35">
      <c r="A6656" t="s">
        <v>489</v>
      </c>
      <c r="B6656" t="s">
        <v>290</v>
      </c>
      <c r="C6656" t="s">
        <v>317</v>
      </c>
      <c r="D6656" t="s">
        <v>32</v>
      </c>
      <c r="E6656" t="s">
        <v>318</v>
      </c>
      <c r="F6656">
        <v>202638</v>
      </c>
      <c r="G6656">
        <v>3</v>
      </c>
      <c r="H6656">
        <v>1</v>
      </c>
      <c r="I6656">
        <v>246000</v>
      </c>
      <c r="J6656">
        <v>1</v>
      </c>
      <c r="K6656">
        <v>70629.333333000002</v>
      </c>
    </row>
    <row r="6657" spans="1:11" x14ac:dyDescent="0.35">
      <c r="A6657" t="s">
        <v>490</v>
      </c>
      <c r="B6657" t="s">
        <v>12</v>
      </c>
      <c r="C6657" t="s">
        <v>13</v>
      </c>
      <c r="D6657" t="s">
        <v>14</v>
      </c>
      <c r="E6657" t="s">
        <v>15</v>
      </c>
      <c r="F6657">
        <v>202638</v>
      </c>
      <c r="G6657">
        <v>4152</v>
      </c>
      <c r="H6657">
        <v>12</v>
      </c>
      <c r="I6657">
        <v>3875600</v>
      </c>
      <c r="J6657">
        <v>15324</v>
      </c>
      <c r="K6657">
        <v>9749.5780350000005</v>
      </c>
    </row>
    <row r="6658" spans="1:11" x14ac:dyDescent="0.35">
      <c r="A6658" t="s">
        <v>490</v>
      </c>
      <c r="B6658" t="s">
        <v>12</v>
      </c>
      <c r="C6658" t="s">
        <v>16</v>
      </c>
      <c r="D6658" t="s">
        <v>17</v>
      </c>
      <c r="E6658" t="s">
        <v>18</v>
      </c>
      <c r="F6658">
        <v>202638</v>
      </c>
      <c r="G6658">
        <v>1632</v>
      </c>
      <c r="H6658">
        <v>16</v>
      </c>
      <c r="I6658">
        <v>3774000</v>
      </c>
      <c r="J6658">
        <v>3344</v>
      </c>
      <c r="K6658">
        <v>32185.843137</v>
      </c>
    </row>
    <row r="6659" spans="1:11" x14ac:dyDescent="0.35">
      <c r="A6659" t="s">
        <v>490</v>
      </c>
      <c r="B6659" t="s">
        <v>12</v>
      </c>
      <c r="C6659" t="s">
        <v>19</v>
      </c>
      <c r="D6659" t="s">
        <v>20</v>
      </c>
      <c r="E6659" t="s">
        <v>21</v>
      </c>
      <c r="F6659">
        <v>202638</v>
      </c>
      <c r="G6659">
        <v>10144</v>
      </c>
      <c r="H6659">
        <v>16</v>
      </c>
      <c r="I6659">
        <v>21732100</v>
      </c>
      <c r="J6659">
        <v>62608</v>
      </c>
      <c r="K6659">
        <v>30000.976341000001</v>
      </c>
    </row>
    <row r="6660" spans="1:11" x14ac:dyDescent="0.35">
      <c r="A6660" t="s">
        <v>490</v>
      </c>
      <c r="B6660" t="s">
        <v>12</v>
      </c>
      <c r="C6660" t="s">
        <v>22</v>
      </c>
      <c r="D6660" t="s">
        <v>23</v>
      </c>
      <c r="E6660" t="s">
        <v>24</v>
      </c>
      <c r="F6660">
        <v>202638</v>
      </c>
      <c r="G6660">
        <v>2180</v>
      </c>
      <c r="H6660">
        <v>20</v>
      </c>
      <c r="I6660">
        <v>3925900</v>
      </c>
      <c r="J6660">
        <v>2880</v>
      </c>
      <c r="K6660">
        <v>29343.266055</v>
      </c>
    </row>
    <row r="6661" spans="1:11" x14ac:dyDescent="0.35">
      <c r="A6661" t="s">
        <v>490</v>
      </c>
      <c r="B6661" t="s">
        <v>12</v>
      </c>
      <c r="C6661" t="s">
        <v>25</v>
      </c>
      <c r="D6661" t="s">
        <v>23</v>
      </c>
      <c r="E6661" t="s">
        <v>18</v>
      </c>
      <c r="F6661">
        <v>202638</v>
      </c>
      <c r="G6661">
        <v>11080</v>
      </c>
      <c r="H6661">
        <v>20</v>
      </c>
      <c r="I6661">
        <v>23976300</v>
      </c>
      <c r="J6661">
        <v>52420</v>
      </c>
      <c r="K6661">
        <v>37923.763537999999</v>
      </c>
    </row>
    <row r="6662" spans="1:11" x14ac:dyDescent="0.35">
      <c r="A6662" t="s">
        <v>490</v>
      </c>
      <c r="B6662" t="s">
        <v>12</v>
      </c>
      <c r="C6662" t="s">
        <v>26</v>
      </c>
      <c r="D6662" t="s">
        <v>14</v>
      </c>
      <c r="E6662" t="s">
        <v>15</v>
      </c>
      <c r="F6662">
        <v>202638</v>
      </c>
      <c r="G6662">
        <v>1092</v>
      </c>
      <c r="H6662">
        <v>12</v>
      </c>
      <c r="I6662">
        <v>2185500</v>
      </c>
      <c r="J6662">
        <v>5976</v>
      </c>
      <c r="K6662">
        <v>21101.538462</v>
      </c>
    </row>
    <row r="6663" spans="1:11" x14ac:dyDescent="0.35">
      <c r="A6663" t="s">
        <v>490</v>
      </c>
      <c r="B6663" t="s">
        <v>12</v>
      </c>
      <c r="C6663" t="s">
        <v>27</v>
      </c>
      <c r="D6663" t="s">
        <v>17</v>
      </c>
      <c r="E6663" t="s">
        <v>28</v>
      </c>
      <c r="F6663">
        <v>202638</v>
      </c>
      <c r="G6663">
        <v>2560</v>
      </c>
      <c r="H6663">
        <v>20</v>
      </c>
      <c r="I6663">
        <v>5338000</v>
      </c>
      <c r="J6663">
        <v>4160</v>
      </c>
      <c r="K6663">
        <v>33577.71875</v>
      </c>
    </row>
    <row r="6664" spans="1:11" x14ac:dyDescent="0.35">
      <c r="A6664" t="s">
        <v>490</v>
      </c>
      <c r="B6664" t="s">
        <v>12</v>
      </c>
      <c r="C6664" t="s">
        <v>29</v>
      </c>
      <c r="D6664" t="s">
        <v>20</v>
      </c>
      <c r="E6664" t="s">
        <v>24</v>
      </c>
      <c r="F6664">
        <v>202638</v>
      </c>
      <c r="G6664">
        <v>5060</v>
      </c>
      <c r="H6664">
        <v>20</v>
      </c>
      <c r="I6664">
        <v>10198000</v>
      </c>
      <c r="J6664">
        <v>8900</v>
      </c>
      <c r="K6664">
        <v>33169.110672000003</v>
      </c>
    </row>
    <row r="6665" spans="1:11" x14ac:dyDescent="0.35">
      <c r="A6665" t="s">
        <v>490</v>
      </c>
      <c r="B6665" t="s">
        <v>12</v>
      </c>
      <c r="C6665" t="s">
        <v>30</v>
      </c>
      <c r="D6665" t="s">
        <v>20</v>
      </c>
      <c r="E6665" t="s">
        <v>24</v>
      </c>
      <c r="F6665">
        <v>202638</v>
      </c>
      <c r="G6665">
        <v>19440</v>
      </c>
      <c r="H6665">
        <v>20</v>
      </c>
      <c r="I6665">
        <v>37341000</v>
      </c>
      <c r="J6665">
        <v>123440</v>
      </c>
      <c r="K6665">
        <v>33241.633744999999</v>
      </c>
    </row>
    <row r="6666" spans="1:11" x14ac:dyDescent="0.35">
      <c r="A6666" t="s">
        <v>490</v>
      </c>
      <c r="B6666" t="s">
        <v>12</v>
      </c>
      <c r="C6666" t="s">
        <v>31</v>
      </c>
      <c r="D6666" t="s">
        <v>32</v>
      </c>
      <c r="E6666" t="s">
        <v>21</v>
      </c>
      <c r="F6666">
        <v>202638</v>
      </c>
      <c r="G6666">
        <v>1992</v>
      </c>
      <c r="H6666">
        <v>12</v>
      </c>
      <c r="I6666">
        <v>4207000</v>
      </c>
      <c r="J6666">
        <v>5400</v>
      </c>
      <c r="K6666">
        <v>22130.614458</v>
      </c>
    </row>
    <row r="6667" spans="1:11" x14ac:dyDescent="0.35">
      <c r="A6667" t="s">
        <v>490</v>
      </c>
      <c r="B6667" t="s">
        <v>12</v>
      </c>
      <c r="C6667" t="s">
        <v>33</v>
      </c>
      <c r="D6667" t="s">
        <v>32</v>
      </c>
      <c r="E6667" t="s">
        <v>18</v>
      </c>
      <c r="F6667">
        <v>202638</v>
      </c>
      <c r="G6667">
        <v>5904</v>
      </c>
      <c r="H6667">
        <v>16</v>
      </c>
      <c r="I6667">
        <v>12648800</v>
      </c>
      <c r="J6667">
        <v>19424</v>
      </c>
      <c r="K6667">
        <v>30053.262873</v>
      </c>
    </row>
    <row r="6668" spans="1:11" x14ac:dyDescent="0.35">
      <c r="A6668" t="s">
        <v>490</v>
      </c>
      <c r="B6668" t="s">
        <v>12</v>
      </c>
      <c r="C6668" t="s">
        <v>34</v>
      </c>
      <c r="D6668" t="s">
        <v>32</v>
      </c>
      <c r="E6668" t="s">
        <v>24</v>
      </c>
      <c r="F6668">
        <v>202638</v>
      </c>
      <c r="G6668">
        <v>3180</v>
      </c>
      <c r="H6668">
        <v>20</v>
      </c>
      <c r="I6668">
        <v>6409800</v>
      </c>
      <c r="J6668">
        <v>7260</v>
      </c>
      <c r="K6668">
        <v>31781.396226000001</v>
      </c>
    </row>
    <row r="6669" spans="1:11" x14ac:dyDescent="0.35">
      <c r="A6669" t="s">
        <v>490</v>
      </c>
      <c r="B6669" t="s">
        <v>12</v>
      </c>
      <c r="C6669" t="s">
        <v>35</v>
      </c>
      <c r="D6669" t="s">
        <v>23</v>
      </c>
      <c r="E6669" t="s">
        <v>24</v>
      </c>
      <c r="F6669">
        <v>202638</v>
      </c>
      <c r="G6669">
        <v>5500</v>
      </c>
      <c r="H6669">
        <v>20</v>
      </c>
      <c r="I6669">
        <v>9900000</v>
      </c>
      <c r="J6669">
        <v>13880</v>
      </c>
      <c r="K6669">
        <v>28910.974545000001</v>
      </c>
    </row>
    <row r="6670" spans="1:11" x14ac:dyDescent="0.35">
      <c r="A6670" t="s">
        <v>490</v>
      </c>
      <c r="B6670" t="s">
        <v>36</v>
      </c>
      <c r="C6670" t="s">
        <v>37</v>
      </c>
      <c r="D6670" t="s">
        <v>17</v>
      </c>
      <c r="E6670" t="s">
        <v>38</v>
      </c>
      <c r="F6670">
        <v>202638</v>
      </c>
      <c r="G6670">
        <v>3234</v>
      </c>
      <c r="H6670">
        <v>6</v>
      </c>
      <c r="I6670">
        <v>9653600</v>
      </c>
      <c r="J6670">
        <v>13278</v>
      </c>
      <c r="K6670">
        <v>16026.983302000001</v>
      </c>
    </row>
    <row r="6671" spans="1:11" x14ac:dyDescent="0.35">
      <c r="A6671" t="s">
        <v>490</v>
      </c>
      <c r="B6671" t="s">
        <v>36</v>
      </c>
      <c r="C6671" t="s">
        <v>39</v>
      </c>
      <c r="D6671" t="s">
        <v>17</v>
      </c>
      <c r="E6671" t="s">
        <v>15</v>
      </c>
      <c r="F6671">
        <v>202638</v>
      </c>
      <c r="G6671">
        <v>2376</v>
      </c>
      <c r="H6671">
        <v>12</v>
      </c>
      <c r="I6671">
        <v>3309200</v>
      </c>
      <c r="J6671">
        <v>7764</v>
      </c>
      <c r="K6671">
        <v>14572.429292999999</v>
      </c>
    </row>
    <row r="6672" spans="1:11" x14ac:dyDescent="0.35">
      <c r="A6672" t="s">
        <v>490</v>
      </c>
      <c r="B6672" t="s">
        <v>36</v>
      </c>
      <c r="C6672" t="s">
        <v>41</v>
      </c>
      <c r="D6672" t="s">
        <v>14</v>
      </c>
      <c r="E6672" t="s">
        <v>15</v>
      </c>
      <c r="F6672">
        <v>202638</v>
      </c>
      <c r="G6672">
        <v>35808</v>
      </c>
      <c r="H6672">
        <v>12</v>
      </c>
      <c r="I6672">
        <v>50831700</v>
      </c>
      <c r="J6672">
        <v>262200</v>
      </c>
      <c r="K6672">
        <v>15308.523458</v>
      </c>
    </row>
    <row r="6673" spans="1:11" x14ac:dyDescent="0.35">
      <c r="A6673" t="s">
        <v>490</v>
      </c>
      <c r="B6673" t="s">
        <v>36</v>
      </c>
      <c r="C6673" t="s">
        <v>42</v>
      </c>
      <c r="D6673" t="s">
        <v>20</v>
      </c>
      <c r="E6673" t="s">
        <v>18</v>
      </c>
      <c r="F6673">
        <v>202638</v>
      </c>
      <c r="G6673">
        <v>6656</v>
      </c>
      <c r="H6673">
        <v>16</v>
      </c>
      <c r="I6673">
        <v>15982900</v>
      </c>
      <c r="J6673">
        <v>21568</v>
      </c>
      <c r="K6673">
        <v>33933.475961999997</v>
      </c>
    </row>
    <row r="6674" spans="1:11" x14ac:dyDescent="0.35">
      <c r="A6674" t="s">
        <v>490</v>
      </c>
      <c r="B6674" t="s">
        <v>36</v>
      </c>
      <c r="C6674" t="s">
        <v>43</v>
      </c>
      <c r="D6674" t="s">
        <v>17</v>
      </c>
      <c r="E6674" t="s">
        <v>15</v>
      </c>
      <c r="F6674">
        <v>202638</v>
      </c>
      <c r="G6674">
        <v>4068</v>
      </c>
      <c r="H6674">
        <v>12</v>
      </c>
      <c r="I6674">
        <v>6284000</v>
      </c>
      <c r="J6674">
        <v>12144</v>
      </c>
      <c r="K6674">
        <v>16319.637167999999</v>
      </c>
    </row>
    <row r="6675" spans="1:11" x14ac:dyDescent="0.35">
      <c r="A6675" t="s">
        <v>490</v>
      </c>
      <c r="B6675" t="s">
        <v>36</v>
      </c>
      <c r="C6675" t="s">
        <v>44</v>
      </c>
      <c r="D6675" t="s">
        <v>17</v>
      </c>
      <c r="E6675" t="s">
        <v>15</v>
      </c>
      <c r="F6675">
        <v>202638</v>
      </c>
      <c r="G6675">
        <v>5688</v>
      </c>
      <c r="H6675">
        <v>12</v>
      </c>
      <c r="I6675">
        <v>8410600</v>
      </c>
      <c r="J6675">
        <v>25440</v>
      </c>
      <c r="K6675">
        <v>15533.122363</v>
      </c>
    </row>
    <row r="6676" spans="1:11" x14ac:dyDescent="0.35">
      <c r="A6676" t="s">
        <v>490</v>
      </c>
      <c r="B6676" t="s">
        <v>36</v>
      </c>
      <c r="C6676" t="s">
        <v>45</v>
      </c>
      <c r="D6676" t="s">
        <v>17</v>
      </c>
      <c r="E6676" t="s">
        <v>15</v>
      </c>
      <c r="F6676">
        <v>202638</v>
      </c>
      <c r="G6676">
        <v>23592</v>
      </c>
      <c r="H6676">
        <v>12</v>
      </c>
      <c r="I6676">
        <v>33528000</v>
      </c>
      <c r="J6676">
        <v>164244</v>
      </c>
      <c r="K6676">
        <v>16503.609358999998</v>
      </c>
    </row>
    <row r="6677" spans="1:11" x14ac:dyDescent="0.35">
      <c r="A6677" t="s">
        <v>490</v>
      </c>
      <c r="B6677" t="s">
        <v>36</v>
      </c>
      <c r="C6677" t="s">
        <v>46</v>
      </c>
      <c r="D6677" t="s">
        <v>14</v>
      </c>
      <c r="E6677" t="s">
        <v>15</v>
      </c>
      <c r="F6677">
        <v>202638</v>
      </c>
      <c r="G6677">
        <v>3456</v>
      </c>
      <c r="H6677">
        <v>12</v>
      </c>
      <c r="I6677">
        <v>4324000</v>
      </c>
      <c r="J6677">
        <v>13584</v>
      </c>
      <c r="K6677">
        <v>13513.295139</v>
      </c>
    </row>
    <row r="6678" spans="1:11" x14ac:dyDescent="0.35">
      <c r="A6678" t="s">
        <v>490</v>
      </c>
      <c r="B6678" t="s">
        <v>36</v>
      </c>
      <c r="C6678" t="s">
        <v>47</v>
      </c>
      <c r="D6678" t="s">
        <v>17</v>
      </c>
      <c r="E6678" t="s">
        <v>18</v>
      </c>
      <c r="F6678">
        <v>202638</v>
      </c>
      <c r="G6678">
        <v>4080</v>
      </c>
      <c r="H6678">
        <v>16</v>
      </c>
      <c r="I6678">
        <v>6768700</v>
      </c>
      <c r="J6678">
        <v>12752</v>
      </c>
      <c r="K6678">
        <v>23346.011764999999</v>
      </c>
    </row>
    <row r="6679" spans="1:11" x14ac:dyDescent="0.35">
      <c r="A6679" t="s">
        <v>490</v>
      </c>
      <c r="B6679" t="s">
        <v>36</v>
      </c>
      <c r="C6679" t="s">
        <v>48</v>
      </c>
      <c r="D6679" t="s">
        <v>49</v>
      </c>
      <c r="E6679" t="s">
        <v>18</v>
      </c>
      <c r="F6679">
        <v>202638</v>
      </c>
      <c r="G6679">
        <v>8784</v>
      </c>
      <c r="H6679">
        <v>16</v>
      </c>
      <c r="I6679">
        <v>13755000</v>
      </c>
      <c r="J6679">
        <v>42128</v>
      </c>
      <c r="K6679">
        <v>23286.282331999999</v>
      </c>
    </row>
    <row r="6680" spans="1:11" x14ac:dyDescent="0.35">
      <c r="A6680" t="s">
        <v>490</v>
      </c>
      <c r="B6680" t="s">
        <v>36</v>
      </c>
      <c r="C6680" t="s">
        <v>50</v>
      </c>
      <c r="D6680" t="s">
        <v>14</v>
      </c>
      <c r="E6680" t="s">
        <v>15</v>
      </c>
      <c r="F6680">
        <v>202638</v>
      </c>
      <c r="G6680">
        <v>636</v>
      </c>
      <c r="H6680">
        <v>12</v>
      </c>
      <c r="I6680">
        <v>540600</v>
      </c>
      <c r="J6680">
        <v>2100</v>
      </c>
      <c r="K6680">
        <v>8948.6981130000004</v>
      </c>
    </row>
    <row r="6681" spans="1:11" x14ac:dyDescent="0.35">
      <c r="A6681" t="s">
        <v>490</v>
      </c>
      <c r="B6681" t="s">
        <v>36</v>
      </c>
      <c r="C6681" t="s">
        <v>52</v>
      </c>
      <c r="D6681" t="s">
        <v>20</v>
      </c>
      <c r="E6681" t="s">
        <v>21</v>
      </c>
      <c r="F6681">
        <v>202638</v>
      </c>
      <c r="G6681">
        <v>18360</v>
      </c>
      <c r="H6681">
        <v>20</v>
      </c>
      <c r="I6681">
        <v>37752000</v>
      </c>
      <c r="J6681">
        <v>88520</v>
      </c>
      <c r="K6681">
        <v>37691.958606</v>
      </c>
    </row>
    <row r="6682" spans="1:11" x14ac:dyDescent="0.35">
      <c r="A6682" t="s">
        <v>490</v>
      </c>
      <c r="B6682" t="s">
        <v>36</v>
      </c>
      <c r="C6682" t="s">
        <v>53</v>
      </c>
      <c r="D6682" t="s">
        <v>17</v>
      </c>
      <c r="E6682" t="s">
        <v>18</v>
      </c>
      <c r="F6682">
        <v>202638</v>
      </c>
      <c r="G6682">
        <v>11568</v>
      </c>
      <c r="H6682">
        <v>16</v>
      </c>
      <c r="I6682">
        <v>27180700</v>
      </c>
      <c r="J6682">
        <v>62464</v>
      </c>
      <c r="K6682">
        <v>33917.466113000002</v>
      </c>
    </row>
    <row r="6683" spans="1:11" x14ac:dyDescent="0.35">
      <c r="A6683" t="s">
        <v>490</v>
      </c>
      <c r="B6683" t="s">
        <v>36</v>
      </c>
      <c r="C6683" t="s">
        <v>54</v>
      </c>
      <c r="D6683" t="s">
        <v>20</v>
      </c>
      <c r="E6683" t="s">
        <v>18</v>
      </c>
      <c r="F6683">
        <v>202638</v>
      </c>
      <c r="G6683">
        <v>8928</v>
      </c>
      <c r="H6683">
        <v>16</v>
      </c>
      <c r="I6683">
        <v>20931000</v>
      </c>
      <c r="J6683">
        <v>42560</v>
      </c>
      <c r="K6683">
        <v>33902.806451999997</v>
      </c>
    </row>
    <row r="6684" spans="1:11" x14ac:dyDescent="0.35">
      <c r="A6684" t="s">
        <v>490</v>
      </c>
      <c r="B6684" t="s">
        <v>36</v>
      </c>
      <c r="C6684" t="s">
        <v>55</v>
      </c>
      <c r="D6684" t="s">
        <v>20</v>
      </c>
      <c r="E6684" t="s">
        <v>18</v>
      </c>
      <c r="F6684">
        <v>202638</v>
      </c>
      <c r="G6684">
        <v>5168</v>
      </c>
      <c r="H6684">
        <v>16</v>
      </c>
      <c r="I6684">
        <v>12122500</v>
      </c>
      <c r="J6684">
        <v>19184</v>
      </c>
      <c r="K6684">
        <v>33942.684211</v>
      </c>
    </row>
    <row r="6685" spans="1:11" x14ac:dyDescent="0.35">
      <c r="A6685" t="s">
        <v>490</v>
      </c>
      <c r="B6685" t="s">
        <v>36</v>
      </c>
      <c r="C6685" t="s">
        <v>58</v>
      </c>
      <c r="D6685" t="s">
        <v>32</v>
      </c>
      <c r="E6685" t="s">
        <v>15</v>
      </c>
      <c r="F6685">
        <v>202638</v>
      </c>
      <c r="G6685">
        <v>3600</v>
      </c>
      <c r="H6685">
        <v>12</v>
      </c>
      <c r="I6685">
        <v>6159000</v>
      </c>
      <c r="J6685">
        <v>10380</v>
      </c>
      <c r="K6685">
        <v>17778.516667</v>
      </c>
    </row>
    <row r="6686" spans="1:11" x14ac:dyDescent="0.35">
      <c r="A6686" t="s">
        <v>490</v>
      </c>
      <c r="B6686" t="s">
        <v>36</v>
      </c>
      <c r="C6686" t="s">
        <v>59</v>
      </c>
      <c r="D6686" t="s">
        <v>23</v>
      </c>
      <c r="E6686" t="s">
        <v>21</v>
      </c>
      <c r="F6686">
        <v>202638</v>
      </c>
      <c r="G6686">
        <v>25428</v>
      </c>
      <c r="H6686">
        <v>12</v>
      </c>
      <c r="I6686">
        <v>53145000</v>
      </c>
      <c r="J6686">
        <v>219396</v>
      </c>
      <c r="K6686">
        <v>23015.525248000002</v>
      </c>
    </row>
    <row r="6687" spans="1:11" x14ac:dyDescent="0.35">
      <c r="A6687" t="s">
        <v>490</v>
      </c>
      <c r="B6687" t="s">
        <v>36</v>
      </c>
      <c r="C6687" t="s">
        <v>60</v>
      </c>
      <c r="D6687" t="s">
        <v>23</v>
      </c>
      <c r="E6687" t="s">
        <v>21</v>
      </c>
      <c r="F6687">
        <v>202638</v>
      </c>
      <c r="G6687">
        <v>5264</v>
      </c>
      <c r="H6687">
        <v>16</v>
      </c>
      <c r="I6687">
        <v>11510000</v>
      </c>
      <c r="J6687">
        <v>17616</v>
      </c>
      <c r="K6687">
        <v>30929.908814999999</v>
      </c>
    </row>
    <row r="6688" spans="1:11" x14ac:dyDescent="0.35">
      <c r="A6688" t="s">
        <v>490</v>
      </c>
      <c r="B6688" t="s">
        <v>36</v>
      </c>
      <c r="C6688" t="s">
        <v>61</v>
      </c>
      <c r="D6688" t="s">
        <v>14</v>
      </c>
      <c r="E6688" t="s">
        <v>15</v>
      </c>
      <c r="F6688">
        <v>202638</v>
      </c>
      <c r="G6688">
        <v>5940</v>
      </c>
      <c r="H6688">
        <v>12</v>
      </c>
      <c r="I6688">
        <v>8915000</v>
      </c>
      <c r="J6688">
        <v>23220</v>
      </c>
      <c r="K6688">
        <v>16034.878788</v>
      </c>
    </row>
    <row r="6689" spans="1:11" x14ac:dyDescent="0.35">
      <c r="A6689" t="s">
        <v>490</v>
      </c>
      <c r="B6689" t="s">
        <v>36</v>
      </c>
      <c r="C6689" t="s">
        <v>62</v>
      </c>
      <c r="D6689" t="s">
        <v>17</v>
      </c>
      <c r="E6689" t="s">
        <v>15</v>
      </c>
      <c r="F6689">
        <v>202638</v>
      </c>
      <c r="G6689">
        <v>15108</v>
      </c>
      <c r="H6689">
        <v>12</v>
      </c>
      <c r="I6689">
        <v>20189000</v>
      </c>
      <c r="J6689">
        <v>121992</v>
      </c>
      <c r="K6689">
        <v>14412.246227</v>
      </c>
    </row>
    <row r="6690" spans="1:11" x14ac:dyDescent="0.35">
      <c r="A6690" t="s">
        <v>490</v>
      </c>
      <c r="B6690" t="s">
        <v>36</v>
      </c>
      <c r="C6690" t="s">
        <v>63</v>
      </c>
      <c r="D6690" t="s">
        <v>17</v>
      </c>
      <c r="E6690" t="s">
        <v>15</v>
      </c>
      <c r="F6690">
        <v>202638</v>
      </c>
      <c r="G6690">
        <v>4068</v>
      </c>
      <c r="H6690">
        <v>12</v>
      </c>
      <c r="I6690">
        <v>5675600</v>
      </c>
      <c r="J6690">
        <v>13776</v>
      </c>
      <c r="K6690">
        <v>14608.598819999999</v>
      </c>
    </row>
    <row r="6691" spans="1:11" x14ac:dyDescent="0.35">
      <c r="A6691" t="s">
        <v>490</v>
      </c>
      <c r="B6691" t="s">
        <v>36</v>
      </c>
      <c r="C6691" t="s">
        <v>64</v>
      </c>
      <c r="D6691" t="s">
        <v>17</v>
      </c>
      <c r="E6691" t="s">
        <v>15</v>
      </c>
      <c r="F6691">
        <v>202638</v>
      </c>
      <c r="G6691">
        <v>3276</v>
      </c>
      <c r="H6691">
        <v>12</v>
      </c>
      <c r="I6691">
        <v>5050500</v>
      </c>
      <c r="J6691">
        <v>12324</v>
      </c>
      <c r="K6691">
        <v>16437.992674000001</v>
      </c>
    </row>
    <row r="6692" spans="1:11" x14ac:dyDescent="0.35">
      <c r="A6692" t="s">
        <v>490</v>
      </c>
      <c r="B6692" t="s">
        <v>36</v>
      </c>
      <c r="C6692" t="s">
        <v>66</v>
      </c>
      <c r="D6692" t="s">
        <v>17</v>
      </c>
      <c r="E6692" t="s">
        <v>18</v>
      </c>
      <c r="F6692">
        <v>202638</v>
      </c>
      <c r="G6692">
        <v>7632</v>
      </c>
      <c r="H6692">
        <v>16</v>
      </c>
      <c r="I6692">
        <v>15796000</v>
      </c>
      <c r="J6692">
        <v>31456</v>
      </c>
      <c r="K6692">
        <v>30485.192872</v>
      </c>
    </row>
    <row r="6693" spans="1:11" x14ac:dyDescent="0.35">
      <c r="A6693" t="s">
        <v>490</v>
      </c>
      <c r="B6693" t="s">
        <v>36</v>
      </c>
      <c r="C6693" t="s">
        <v>68</v>
      </c>
      <c r="D6693" t="s">
        <v>49</v>
      </c>
      <c r="E6693" t="s">
        <v>15</v>
      </c>
      <c r="F6693">
        <v>202638</v>
      </c>
      <c r="G6693">
        <v>2484</v>
      </c>
      <c r="H6693">
        <v>12</v>
      </c>
      <c r="I6693">
        <v>2797500</v>
      </c>
      <c r="J6693">
        <v>7164</v>
      </c>
      <c r="K6693">
        <v>11606.695652</v>
      </c>
    </row>
    <row r="6694" spans="1:11" x14ac:dyDescent="0.35">
      <c r="A6694" t="s">
        <v>490</v>
      </c>
      <c r="B6694" t="s">
        <v>36</v>
      </c>
      <c r="C6694" t="s">
        <v>69</v>
      </c>
      <c r="D6694" t="s">
        <v>14</v>
      </c>
      <c r="E6694" t="s">
        <v>24</v>
      </c>
      <c r="F6694">
        <v>202638</v>
      </c>
      <c r="G6694">
        <v>4940</v>
      </c>
      <c r="H6694">
        <v>20</v>
      </c>
      <c r="I6694">
        <v>7286500</v>
      </c>
      <c r="J6694">
        <v>14180</v>
      </c>
      <c r="K6694">
        <v>26442.364372</v>
      </c>
    </row>
    <row r="6695" spans="1:11" x14ac:dyDescent="0.35">
      <c r="A6695" t="s">
        <v>490</v>
      </c>
      <c r="B6695" t="s">
        <v>36</v>
      </c>
      <c r="C6695" t="s">
        <v>612</v>
      </c>
      <c r="D6695" t="s">
        <v>17</v>
      </c>
      <c r="E6695" t="s">
        <v>613</v>
      </c>
      <c r="F6695">
        <v>202638</v>
      </c>
      <c r="G6695">
        <v>140</v>
      </c>
      <c r="H6695">
        <v>20</v>
      </c>
      <c r="I6695">
        <v>209000</v>
      </c>
      <c r="J6695">
        <v>1260</v>
      </c>
      <c r="K6695">
        <v>27157.714285999999</v>
      </c>
    </row>
    <row r="6696" spans="1:11" x14ac:dyDescent="0.35">
      <c r="A6696" t="s">
        <v>490</v>
      </c>
      <c r="B6696" t="s">
        <v>36</v>
      </c>
      <c r="C6696" t="s">
        <v>614</v>
      </c>
      <c r="D6696" t="s">
        <v>17</v>
      </c>
      <c r="E6696" t="s">
        <v>613</v>
      </c>
      <c r="F6696">
        <v>202638</v>
      </c>
      <c r="G6696">
        <v>140</v>
      </c>
      <c r="H6696">
        <v>20</v>
      </c>
      <c r="I6696">
        <v>206500</v>
      </c>
      <c r="J6696">
        <v>1260</v>
      </c>
      <c r="K6696">
        <v>26814.428571</v>
      </c>
    </row>
    <row r="6697" spans="1:11" x14ac:dyDescent="0.35">
      <c r="A6697" t="s">
        <v>490</v>
      </c>
      <c r="B6697" t="s">
        <v>36</v>
      </c>
      <c r="C6697" t="s">
        <v>70</v>
      </c>
      <c r="D6697" t="s">
        <v>17</v>
      </c>
      <c r="E6697" t="s">
        <v>18</v>
      </c>
      <c r="F6697">
        <v>202638</v>
      </c>
      <c r="G6697">
        <v>20512</v>
      </c>
      <c r="H6697">
        <v>16</v>
      </c>
      <c r="I6697">
        <v>48164900</v>
      </c>
      <c r="J6697">
        <v>225056</v>
      </c>
      <c r="K6697">
        <v>33899.555381999999</v>
      </c>
    </row>
    <row r="6698" spans="1:11" x14ac:dyDescent="0.35">
      <c r="A6698" t="s">
        <v>490</v>
      </c>
      <c r="B6698" t="s">
        <v>36</v>
      </c>
      <c r="C6698" t="s">
        <v>71</v>
      </c>
      <c r="D6698" t="s">
        <v>17</v>
      </c>
      <c r="E6698" t="s">
        <v>24</v>
      </c>
      <c r="F6698">
        <v>202638</v>
      </c>
      <c r="G6698">
        <v>2800</v>
      </c>
      <c r="H6698">
        <v>20</v>
      </c>
      <c r="I6698">
        <v>3872500</v>
      </c>
      <c r="J6698">
        <v>6000</v>
      </c>
      <c r="K6698">
        <v>26366.592857</v>
      </c>
    </row>
    <row r="6699" spans="1:11" x14ac:dyDescent="0.35">
      <c r="A6699" t="s">
        <v>490</v>
      </c>
      <c r="B6699" t="s">
        <v>36</v>
      </c>
      <c r="C6699" t="s">
        <v>72</v>
      </c>
      <c r="D6699" t="s">
        <v>17</v>
      </c>
      <c r="E6699" t="s">
        <v>24</v>
      </c>
      <c r="F6699">
        <v>202638</v>
      </c>
      <c r="G6699">
        <v>3640</v>
      </c>
      <c r="H6699">
        <v>20</v>
      </c>
      <c r="I6699">
        <v>5369000</v>
      </c>
      <c r="J6699">
        <v>7980</v>
      </c>
      <c r="K6699">
        <v>26355.263736000001</v>
      </c>
    </row>
    <row r="6700" spans="1:11" x14ac:dyDescent="0.35">
      <c r="A6700" t="s">
        <v>490</v>
      </c>
      <c r="B6700" t="s">
        <v>36</v>
      </c>
      <c r="C6700" t="s">
        <v>550</v>
      </c>
      <c r="D6700" t="s">
        <v>14</v>
      </c>
      <c r="E6700" t="s">
        <v>18</v>
      </c>
      <c r="F6700">
        <v>202638</v>
      </c>
      <c r="G6700">
        <v>6768</v>
      </c>
      <c r="H6700">
        <v>16</v>
      </c>
      <c r="I6700">
        <v>10154400</v>
      </c>
      <c r="J6700">
        <v>31456</v>
      </c>
      <c r="K6700">
        <v>22035.127659999998</v>
      </c>
    </row>
    <row r="6701" spans="1:11" x14ac:dyDescent="0.35">
      <c r="A6701" t="s">
        <v>490</v>
      </c>
      <c r="B6701" t="s">
        <v>36</v>
      </c>
      <c r="C6701" t="s">
        <v>73</v>
      </c>
      <c r="D6701" t="s">
        <v>49</v>
      </c>
      <c r="E6701" t="s">
        <v>21</v>
      </c>
      <c r="F6701">
        <v>202638</v>
      </c>
      <c r="G6701">
        <v>4068</v>
      </c>
      <c r="H6701">
        <v>12</v>
      </c>
      <c r="I6701">
        <v>6348400</v>
      </c>
      <c r="J6701">
        <v>16836</v>
      </c>
      <c r="K6701">
        <v>16609.867257000002</v>
      </c>
    </row>
    <row r="6702" spans="1:11" x14ac:dyDescent="0.35">
      <c r="A6702" t="s">
        <v>490</v>
      </c>
      <c r="B6702" t="s">
        <v>75</v>
      </c>
      <c r="C6702" t="s">
        <v>547</v>
      </c>
      <c r="D6702" t="s">
        <v>17</v>
      </c>
      <c r="E6702" t="s">
        <v>18</v>
      </c>
      <c r="F6702">
        <v>202638</v>
      </c>
      <c r="G6702">
        <v>66016</v>
      </c>
      <c r="H6702">
        <v>16</v>
      </c>
      <c r="I6702">
        <v>105304200</v>
      </c>
      <c r="J6702">
        <v>86336</v>
      </c>
      <c r="K6702">
        <v>22668.995395000002</v>
      </c>
    </row>
    <row r="6703" spans="1:11" x14ac:dyDescent="0.35">
      <c r="A6703" t="s">
        <v>490</v>
      </c>
      <c r="B6703" t="s">
        <v>75</v>
      </c>
      <c r="C6703" t="s">
        <v>76</v>
      </c>
      <c r="D6703" t="s">
        <v>20</v>
      </c>
      <c r="E6703" t="s">
        <v>18</v>
      </c>
      <c r="F6703">
        <v>202638</v>
      </c>
      <c r="G6703">
        <v>18368</v>
      </c>
      <c r="H6703">
        <v>16</v>
      </c>
      <c r="I6703">
        <v>32983600</v>
      </c>
      <c r="J6703">
        <v>108064</v>
      </c>
      <c r="K6703">
        <v>24921.168118000001</v>
      </c>
    </row>
    <row r="6704" spans="1:11" x14ac:dyDescent="0.35">
      <c r="A6704" t="s">
        <v>490</v>
      </c>
      <c r="B6704" t="s">
        <v>75</v>
      </c>
      <c r="C6704" t="s">
        <v>77</v>
      </c>
      <c r="D6704" t="s">
        <v>17</v>
      </c>
      <c r="E6704" t="s">
        <v>18</v>
      </c>
      <c r="F6704">
        <v>202638</v>
      </c>
      <c r="G6704">
        <v>6304</v>
      </c>
      <c r="H6704">
        <v>16</v>
      </c>
      <c r="I6704">
        <v>11600600</v>
      </c>
      <c r="J6704">
        <v>23664</v>
      </c>
      <c r="K6704">
        <v>25830.098985000001</v>
      </c>
    </row>
    <row r="6705" spans="1:11" x14ac:dyDescent="0.35">
      <c r="A6705" t="s">
        <v>490</v>
      </c>
      <c r="B6705" t="s">
        <v>75</v>
      </c>
      <c r="C6705" t="s">
        <v>78</v>
      </c>
      <c r="D6705" t="s">
        <v>17</v>
      </c>
      <c r="E6705" t="s">
        <v>18</v>
      </c>
      <c r="F6705">
        <v>202638</v>
      </c>
      <c r="G6705">
        <v>9152</v>
      </c>
      <c r="H6705">
        <v>16</v>
      </c>
      <c r="I6705">
        <v>16836000</v>
      </c>
      <c r="J6705">
        <v>36064</v>
      </c>
      <c r="K6705">
        <v>25898.814685000001</v>
      </c>
    </row>
    <row r="6706" spans="1:11" x14ac:dyDescent="0.35">
      <c r="A6706" t="s">
        <v>490</v>
      </c>
      <c r="B6706" t="s">
        <v>75</v>
      </c>
      <c r="C6706" t="s">
        <v>79</v>
      </c>
      <c r="D6706" t="s">
        <v>17</v>
      </c>
      <c r="E6706" t="s">
        <v>18</v>
      </c>
      <c r="F6706">
        <v>202638</v>
      </c>
      <c r="G6706">
        <v>6976</v>
      </c>
      <c r="H6706">
        <v>16</v>
      </c>
      <c r="I6706">
        <v>12840800</v>
      </c>
      <c r="J6706">
        <v>27088</v>
      </c>
      <c r="K6706">
        <v>25664.355505</v>
      </c>
    </row>
    <row r="6707" spans="1:11" x14ac:dyDescent="0.35">
      <c r="A6707" t="s">
        <v>490</v>
      </c>
      <c r="B6707" t="s">
        <v>75</v>
      </c>
      <c r="C6707" t="s">
        <v>80</v>
      </c>
      <c r="D6707" t="s">
        <v>14</v>
      </c>
      <c r="E6707" t="s">
        <v>15</v>
      </c>
      <c r="F6707">
        <v>202638</v>
      </c>
      <c r="G6707">
        <v>37248</v>
      </c>
      <c r="H6707">
        <v>16</v>
      </c>
      <c r="I6707">
        <v>42620600</v>
      </c>
      <c r="J6707">
        <v>98832</v>
      </c>
      <c r="K6707">
        <v>16631.524914000001</v>
      </c>
    </row>
    <row r="6708" spans="1:11" x14ac:dyDescent="0.35">
      <c r="A6708" t="s">
        <v>490</v>
      </c>
      <c r="B6708" t="s">
        <v>81</v>
      </c>
      <c r="C6708" t="s">
        <v>82</v>
      </c>
      <c r="D6708" t="s">
        <v>17</v>
      </c>
      <c r="E6708" t="s">
        <v>15</v>
      </c>
      <c r="F6708">
        <v>202638</v>
      </c>
      <c r="G6708">
        <v>6752</v>
      </c>
      <c r="H6708">
        <v>16</v>
      </c>
      <c r="I6708">
        <v>8740600</v>
      </c>
      <c r="J6708">
        <v>24448</v>
      </c>
      <c r="K6708">
        <v>18348.907583</v>
      </c>
    </row>
    <row r="6709" spans="1:11" x14ac:dyDescent="0.35">
      <c r="A6709" t="s">
        <v>490</v>
      </c>
      <c r="B6709" t="s">
        <v>81</v>
      </c>
      <c r="C6709" t="s">
        <v>545</v>
      </c>
      <c r="D6709" t="s">
        <v>17</v>
      </c>
      <c r="E6709" t="s">
        <v>15</v>
      </c>
      <c r="F6709">
        <v>202638</v>
      </c>
      <c r="G6709">
        <v>1548</v>
      </c>
      <c r="H6709">
        <v>12</v>
      </c>
      <c r="I6709">
        <v>2248500</v>
      </c>
      <c r="J6709">
        <v>10200</v>
      </c>
      <c r="K6709">
        <v>15348.395349</v>
      </c>
    </row>
    <row r="6710" spans="1:11" x14ac:dyDescent="0.35">
      <c r="A6710" t="s">
        <v>490</v>
      </c>
      <c r="B6710" t="s">
        <v>81</v>
      </c>
      <c r="C6710" t="s">
        <v>83</v>
      </c>
      <c r="D6710" t="s">
        <v>32</v>
      </c>
      <c r="E6710" t="s">
        <v>15</v>
      </c>
      <c r="F6710">
        <v>202638</v>
      </c>
      <c r="G6710">
        <v>360</v>
      </c>
      <c r="H6710">
        <v>12</v>
      </c>
      <c r="I6710">
        <v>525000</v>
      </c>
      <c r="J6710">
        <v>576</v>
      </c>
      <c r="K6710">
        <v>14476.8</v>
      </c>
    </row>
    <row r="6711" spans="1:11" x14ac:dyDescent="0.35">
      <c r="A6711" t="s">
        <v>490</v>
      </c>
      <c r="B6711" t="s">
        <v>81</v>
      </c>
      <c r="C6711" t="s">
        <v>84</v>
      </c>
      <c r="D6711" t="s">
        <v>20</v>
      </c>
      <c r="E6711" t="s">
        <v>21</v>
      </c>
      <c r="F6711">
        <v>202638</v>
      </c>
      <c r="G6711">
        <v>36084</v>
      </c>
      <c r="H6711">
        <v>12</v>
      </c>
      <c r="I6711">
        <v>86414000</v>
      </c>
      <c r="J6711">
        <v>288660</v>
      </c>
      <c r="K6711">
        <v>26027.052876999998</v>
      </c>
    </row>
    <row r="6712" spans="1:11" x14ac:dyDescent="0.35">
      <c r="A6712" t="s">
        <v>490</v>
      </c>
      <c r="B6712" t="s">
        <v>81</v>
      </c>
      <c r="C6712" t="s">
        <v>85</v>
      </c>
      <c r="D6712" t="s">
        <v>17</v>
      </c>
      <c r="E6712" t="s">
        <v>15</v>
      </c>
      <c r="F6712">
        <v>202638</v>
      </c>
      <c r="G6712">
        <v>5604</v>
      </c>
      <c r="H6712">
        <v>12</v>
      </c>
      <c r="I6712">
        <v>8275000</v>
      </c>
      <c r="J6712">
        <v>17592</v>
      </c>
      <c r="K6712">
        <v>15418.743041</v>
      </c>
    </row>
    <row r="6713" spans="1:11" x14ac:dyDescent="0.35">
      <c r="A6713" t="s">
        <v>490</v>
      </c>
      <c r="B6713" t="s">
        <v>81</v>
      </c>
      <c r="C6713" t="s">
        <v>86</v>
      </c>
      <c r="D6713" t="s">
        <v>17</v>
      </c>
      <c r="E6713" t="s">
        <v>18</v>
      </c>
      <c r="F6713">
        <v>202638</v>
      </c>
      <c r="G6713">
        <v>656</v>
      </c>
      <c r="H6713">
        <v>16</v>
      </c>
      <c r="I6713">
        <v>1504700</v>
      </c>
      <c r="J6713">
        <v>1584</v>
      </c>
      <c r="K6713">
        <v>32073.951219999999</v>
      </c>
    </row>
    <row r="6714" spans="1:11" x14ac:dyDescent="0.35">
      <c r="A6714" t="s">
        <v>490</v>
      </c>
      <c r="B6714" t="s">
        <v>81</v>
      </c>
      <c r="C6714" t="s">
        <v>87</v>
      </c>
      <c r="D6714" t="s">
        <v>17</v>
      </c>
      <c r="E6714" t="s">
        <v>18</v>
      </c>
      <c r="F6714">
        <v>202638</v>
      </c>
      <c r="G6714">
        <v>2384</v>
      </c>
      <c r="H6714">
        <v>16</v>
      </c>
      <c r="I6714">
        <v>5472200</v>
      </c>
      <c r="J6714">
        <v>7856</v>
      </c>
      <c r="K6714">
        <v>32253.033556999999</v>
      </c>
    </row>
    <row r="6715" spans="1:11" x14ac:dyDescent="0.35">
      <c r="A6715" t="s">
        <v>490</v>
      </c>
      <c r="B6715" t="s">
        <v>81</v>
      </c>
      <c r="C6715" t="s">
        <v>88</v>
      </c>
      <c r="D6715" t="s">
        <v>32</v>
      </c>
      <c r="E6715" t="s">
        <v>21</v>
      </c>
      <c r="F6715">
        <v>202638</v>
      </c>
      <c r="G6715">
        <v>5256</v>
      </c>
      <c r="H6715">
        <v>12</v>
      </c>
      <c r="I6715">
        <v>12492000</v>
      </c>
      <c r="J6715">
        <v>19224</v>
      </c>
      <c r="K6715">
        <v>25977.047944999998</v>
      </c>
    </row>
    <row r="6716" spans="1:11" x14ac:dyDescent="0.35">
      <c r="A6716" t="s">
        <v>490</v>
      </c>
      <c r="B6716" t="s">
        <v>81</v>
      </c>
      <c r="C6716" t="s">
        <v>89</v>
      </c>
      <c r="D6716" t="s">
        <v>14</v>
      </c>
      <c r="E6716" t="s">
        <v>15</v>
      </c>
      <c r="F6716">
        <v>202638</v>
      </c>
      <c r="G6716">
        <v>2880</v>
      </c>
      <c r="H6716">
        <v>16</v>
      </c>
      <c r="I6716">
        <v>3946200</v>
      </c>
      <c r="J6716">
        <v>7424</v>
      </c>
      <c r="K6716">
        <v>18331.433333000001</v>
      </c>
    </row>
    <row r="6717" spans="1:11" x14ac:dyDescent="0.35">
      <c r="A6717" t="s">
        <v>490</v>
      </c>
      <c r="B6717" t="s">
        <v>81</v>
      </c>
      <c r="C6717" t="s">
        <v>90</v>
      </c>
      <c r="D6717" t="s">
        <v>17</v>
      </c>
      <c r="E6717" t="s">
        <v>21</v>
      </c>
      <c r="F6717">
        <v>202638</v>
      </c>
      <c r="G6717">
        <v>34080</v>
      </c>
      <c r="H6717">
        <v>12</v>
      </c>
      <c r="I6717">
        <v>81622400</v>
      </c>
      <c r="J6717">
        <v>316572</v>
      </c>
      <c r="K6717">
        <v>26010.208098999999</v>
      </c>
    </row>
    <row r="6718" spans="1:11" x14ac:dyDescent="0.35">
      <c r="A6718" t="s">
        <v>490</v>
      </c>
      <c r="B6718" t="s">
        <v>81</v>
      </c>
      <c r="C6718" t="s">
        <v>91</v>
      </c>
      <c r="D6718" t="s">
        <v>23</v>
      </c>
      <c r="E6718" t="s">
        <v>21</v>
      </c>
      <c r="F6718">
        <v>202638</v>
      </c>
      <c r="G6718">
        <v>2416</v>
      </c>
      <c r="H6718">
        <v>16</v>
      </c>
      <c r="I6718">
        <v>7099000</v>
      </c>
      <c r="J6718">
        <v>5296</v>
      </c>
      <c r="K6718">
        <v>41581.503311</v>
      </c>
    </row>
    <row r="6719" spans="1:11" x14ac:dyDescent="0.35">
      <c r="A6719" t="s">
        <v>490</v>
      </c>
      <c r="B6719" t="s">
        <v>81</v>
      </c>
      <c r="C6719" t="s">
        <v>92</v>
      </c>
      <c r="D6719" t="s">
        <v>32</v>
      </c>
      <c r="E6719" t="s">
        <v>21</v>
      </c>
      <c r="F6719">
        <v>202638</v>
      </c>
      <c r="G6719">
        <v>8896</v>
      </c>
      <c r="H6719">
        <v>16</v>
      </c>
      <c r="I6719">
        <v>21528700</v>
      </c>
      <c r="J6719">
        <v>55648</v>
      </c>
      <c r="K6719">
        <v>34977.341726999999</v>
      </c>
    </row>
    <row r="6720" spans="1:11" x14ac:dyDescent="0.35">
      <c r="A6720" t="s">
        <v>490</v>
      </c>
      <c r="B6720" t="s">
        <v>81</v>
      </c>
      <c r="C6720" t="s">
        <v>93</v>
      </c>
      <c r="D6720" t="s">
        <v>17</v>
      </c>
      <c r="E6720" t="s">
        <v>18</v>
      </c>
      <c r="F6720">
        <v>202638</v>
      </c>
      <c r="G6720">
        <v>1392</v>
      </c>
      <c r="H6720">
        <v>16</v>
      </c>
      <c r="I6720">
        <v>3199400</v>
      </c>
      <c r="J6720">
        <v>3888</v>
      </c>
      <c r="K6720">
        <v>32116.425286999998</v>
      </c>
    </row>
    <row r="6721" spans="1:11" x14ac:dyDescent="0.35">
      <c r="A6721" t="s">
        <v>490</v>
      </c>
      <c r="B6721" t="s">
        <v>81</v>
      </c>
      <c r="C6721" t="s">
        <v>94</v>
      </c>
      <c r="D6721" t="s">
        <v>20</v>
      </c>
      <c r="E6721" t="s">
        <v>21</v>
      </c>
      <c r="F6721">
        <v>202638</v>
      </c>
      <c r="G6721">
        <v>4560</v>
      </c>
      <c r="H6721">
        <v>16</v>
      </c>
      <c r="I6721">
        <v>10467300</v>
      </c>
      <c r="J6721">
        <v>14144</v>
      </c>
      <c r="K6721">
        <v>32290.568421</v>
      </c>
    </row>
    <row r="6722" spans="1:11" x14ac:dyDescent="0.35">
      <c r="A6722" t="s">
        <v>490</v>
      </c>
      <c r="B6722" t="s">
        <v>81</v>
      </c>
      <c r="C6722" t="s">
        <v>95</v>
      </c>
      <c r="D6722" t="s">
        <v>23</v>
      </c>
      <c r="E6722" t="s">
        <v>21</v>
      </c>
      <c r="F6722">
        <v>202638</v>
      </c>
      <c r="G6722">
        <v>62496</v>
      </c>
      <c r="H6722">
        <v>16</v>
      </c>
      <c r="I6722">
        <v>151442800</v>
      </c>
      <c r="J6722">
        <v>563584</v>
      </c>
      <c r="K6722">
        <v>35089.171531</v>
      </c>
    </row>
    <row r="6723" spans="1:11" x14ac:dyDescent="0.35">
      <c r="A6723" t="s">
        <v>490</v>
      </c>
      <c r="B6723" t="s">
        <v>96</v>
      </c>
      <c r="C6723" t="s">
        <v>97</v>
      </c>
      <c r="D6723" t="s">
        <v>49</v>
      </c>
      <c r="E6723" t="s">
        <v>21</v>
      </c>
      <c r="F6723">
        <v>202638</v>
      </c>
      <c r="G6723">
        <v>5700</v>
      </c>
      <c r="H6723">
        <v>20</v>
      </c>
      <c r="I6723">
        <v>8532000</v>
      </c>
      <c r="J6723">
        <v>16860</v>
      </c>
      <c r="K6723">
        <v>26712.333332999999</v>
      </c>
    </row>
    <row r="6724" spans="1:11" x14ac:dyDescent="0.35">
      <c r="A6724" t="s">
        <v>490</v>
      </c>
      <c r="B6724" t="s">
        <v>96</v>
      </c>
      <c r="C6724" t="s">
        <v>98</v>
      </c>
      <c r="D6724" t="s">
        <v>32</v>
      </c>
      <c r="E6724" t="s">
        <v>18</v>
      </c>
      <c r="F6724">
        <v>202638</v>
      </c>
      <c r="G6724">
        <v>13040</v>
      </c>
      <c r="H6724">
        <v>20</v>
      </c>
      <c r="I6724">
        <v>26023600</v>
      </c>
      <c r="J6724">
        <v>58880</v>
      </c>
      <c r="K6724">
        <v>36321.039877000003</v>
      </c>
    </row>
    <row r="6725" spans="1:11" x14ac:dyDescent="0.35">
      <c r="A6725" t="s">
        <v>490</v>
      </c>
      <c r="B6725" t="s">
        <v>96</v>
      </c>
      <c r="C6725" t="s">
        <v>99</v>
      </c>
      <c r="D6725" t="s">
        <v>32</v>
      </c>
      <c r="E6725" t="s">
        <v>18</v>
      </c>
      <c r="F6725">
        <v>202638</v>
      </c>
      <c r="G6725">
        <v>7380</v>
      </c>
      <c r="H6725">
        <v>20</v>
      </c>
      <c r="I6725">
        <v>18166500</v>
      </c>
      <c r="J6725">
        <v>27900</v>
      </c>
      <c r="K6725">
        <v>43201.693766999997</v>
      </c>
    </row>
    <row r="6726" spans="1:11" x14ac:dyDescent="0.35">
      <c r="A6726" t="s">
        <v>490</v>
      </c>
      <c r="B6726" t="s">
        <v>96</v>
      </c>
      <c r="C6726" t="s">
        <v>100</v>
      </c>
      <c r="D6726" t="s">
        <v>32</v>
      </c>
      <c r="E6726" t="s">
        <v>18</v>
      </c>
      <c r="F6726">
        <v>202638</v>
      </c>
      <c r="G6726">
        <v>25700</v>
      </c>
      <c r="H6726">
        <v>20</v>
      </c>
      <c r="I6726">
        <v>63284700</v>
      </c>
      <c r="J6726">
        <v>161180</v>
      </c>
      <c r="K6726">
        <v>43455.340078000001</v>
      </c>
    </row>
    <row r="6727" spans="1:11" x14ac:dyDescent="0.35">
      <c r="A6727" t="s">
        <v>490</v>
      </c>
      <c r="B6727" t="s">
        <v>96</v>
      </c>
      <c r="C6727" t="s">
        <v>101</v>
      </c>
      <c r="D6727" t="s">
        <v>32</v>
      </c>
      <c r="E6727" t="s">
        <v>21</v>
      </c>
      <c r="F6727">
        <v>202638</v>
      </c>
      <c r="G6727">
        <v>3500</v>
      </c>
      <c r="H6727">
        <v>20</v>
      </c>
      <c r="I6727">
        <v>4707900</v>
      </c>
      <c r="J6727">
        <v>9600</v>
      </c>
      <c r="K6727">
        <v>23664.720000000001</v>
      </c>
    </row>
    <row r="6728" spans="1:11" x14ac:dyDescent="0.35">
      <c r="A6728" t="s">
        <v>490</v>
      </c>
      <c r="B6728" t="s">
        <v>96</v>
      </c>
      <c r="C6728" t="s">
        <v>102</v>
      </c>
      <c r="D6728" t="s">
        <v>14</v>
      </c>
      <c r="E6728" t="s">
        <v>15</v>
      </c>
      <c r="F6728">
        <v>202638</v>
      </c>
      <c r="G6728">
        <v>43176</v>
      </c>
      <c r="H6728">
        <v>12</v>
      </c>
      <c r="I6728">
        <v>50851600</v>
      </c>
      <c r="J6728">
        <v>254856</v>
      </c>
      <c r="K6728">
        <v>13183.985548000001</v>
      </c>
    </row>
    <row r="6729" spans="1:11" x14ac:dyDescent="0.35">
      <c r="A6729" t="s">
        <v>490</v>
      </c>
      <c r="B6729" t="s">
        <v>96</v>
      </c>
      <c r="C6729" t="s">
        <v>103</v>
      </c>
      <c r="D6729" t="s">
        <v>32</v>
      </c>
      <c r="E6729" t="s">
        <v>15</v>
      </c>
      <c r="F6729">
        <v>202638</v>
      </c>
      <c r="G6729">
        <v>9120</v>
      </c>
      <c r="H6729">
        <v>12</v>
      </c>
      <c r="I6729">
        <v>16653900</v>
      </c>
      <c r="J6729">
        <v>35892</v>
      </c>
      <c r="K6729">
        <v>19342.244737000001</v>
      </c>
    </row>
    <row r="6730" spans="1:11" x14ac:dyDescent="0.35">
      <c r="A6730" t="s">
        <v>490</v>
      </c>
      <c r="B6730" t="s">
        <v>96</v>
      </c>
      <c r="C6730" t="s">
        <v>104</v>
      </c>
      <c r="D6730" t="s">
        <v>32</v>
      </c>
      <c r="E6730" t="s">
        <v>15</v>
      </c>
      <c r="F6730">
        <v>202638</v>
      </c>
      <c r="G6730">
        <v>6288</v>
      </c>
      <c r="H6730">
        <v>12</v>
      </c>
      <c r="I6730">
        <v>10854600</v>
      </c>
      <c r="J6730">
        <v>27204</v>
      </c>
      <c r="K6730">
        <v>18235.778625999999</v>
      </c>
    </row>
    <row r="6731" spans="1:11" x14ac:dyDescent="0.35">
      <c r="A6731" t="s">
        <v>490</v>
      </c>
      <c r="B6731" t="s">
        <v>96</v>
      </c>
      <c r="C6731" t="s">
        <v>105</v>
      </c>
      <c r="D6731" t="s">
        <v>32</v>
      </c>
      <c r="E6731" t="s">
        <v>15</v>
      </c>
      <c r="F6731">
        <v>202638</v>
      </c>
      <c r="G6731">
        <v>23880</v>
      </c>
      <c r="H6731">
        <v>12</v>
      </c>
      <c r="I6731">
        <v>39838000</v>
      </c>
      <c r="J6731">
        <v>172356</v>
      </c>
      <c r="K6731">
        <v>18404.586934999999</v>
      </c>
    </row>
    <row r="6732" spans="1:11" x14ac:dyDescent="0.35">
      <c r="A6732" t="s">
        <v>490</v>
      </c>
      <c r="B6732" t="s">
        <v>96</v>
      </c>
      <c r="C6732" t="s">
        <v>106</v>
      </c>
      <c r="D6732" t="s">
        <v>32</v>
      </c>
      <c r="E6732" t="s">
        <v>15</v>
      </c>
      <c r="F6732">
        <v>202638</v>
      </c>
      <c r="G6732">
        <v>40644</v>
      </c>
      <c r="H6732">
        <v>12</v>
      </c>
      <c r="I6732">
        <v>83472200</v>
      </c>
      <c r="J6732">
        <v>365724</v>
      </c>
      <c r="K6732">
        <v>21521.834662000001</v>
      </c>
    </row>
    <row r="6733" spans="1:11" x14ac:dyDescent="0.35">
      <c r="A6733" t="s">
        <v>490</v>
      </c>
      <c r="B6733" t="s">
        <v>96</v>
      </c>
      <c r="C6733" t="s">
        <v>107</v>
      </c>
      <c r="D6733" t="s">
        <v>32</v>
      </c>
      <c r="E6733" t="s">
        <v>15</v>
      </c>
      <c r="F6733">
        <v>202638</v>
      </c>
      <c r="G6733">
        <v>10832</v>
      </c>
      <c r="H6733">
        <v>16</v>
      </c>
      <c r="I6733">
        <v>20628400</v>
      </c>
      <c r="J6733">
        <v>53328</v>
      </c>
      <c r="K6733">
        <v>26668.927621999999</v>
      </c>
    </row>
    <row r="6734" spans="1:11" x14ac:dyDescent="0.35">
      <c r="A6734" t="s">
        <v>490</v>
      </c>
      <c r="B6734" t="s">
        <v>96</v>
      </c>
      <c r="C6734" t="s">
        <v>108</v>
      </c>
      <c r="D6734" t="s">
        <v>109</v>
      </c>
      <c r="E6734" t="s">
        <v>21</v>
      </c>
      <c r="F6734">
        <v>202638</v>
      </c>
      <c r="G6734">
        <v>29580</v>
      </c>
      <c r="H6734">
        <v>12</v>
      </c>
      <c r="I6734">
        <v>61762800</v>
      </c>
      <c r="J6734">
        <v>191676</v>
      </c>
      <c r="K6734">
        <v>23132.721298</v>
      </c>
    </row>
    <row r="6735" spans="1:11" x14ac:dyDescent="0.35">
      <c r="A6735" t="s">
        <v>490</v>
      </c>
      <c r="B6735" t="s">
        <v>96</v>
      </c>
      <c r="C6735" t="s">
        <v>110</v>
      </c>
      <c r="D6735" t="s">
        <v>109</v>
      </c>
      <c r="E6735" t="s">
        <v>21</v>
      </c>
      <c r="F6735">
        <v>202638</v>
      </c>
      <c r="G6735">
        <v>20904</v>
      </c>
      <c r="H6735">
        <v>12</v>
      </c>
      <c r="I6735">
        <v>51801900</v>
      </c>
      <c r="J6735">
        <v>169704</v>
      </c>
      <c r="K6735">
        <v>26356.793914999998</v>
      </c>
    </row>
    <row r="6736" spans="1:11" x14ac:dyDescent="0.35">
      <c r="A6736" t="s">
        <v>490</v>
      </c>
      <c r="B6736" t="s">
        <v>96</v>
      </c>
      <c r="C6736" t="s">
        <v>111</v>
      </c>
      <c r="D6736" t="s">
        <v>32</v>
      </c>
      <c r="E6736" t="s">
        <v>15</v>
      </c>
      <c r="F6736">
        <v>202638</v>
      </c>
      <c r="G6736">
        <v>49824</v>
      </c>
      <c r="H6736">
        <v>12</v>
      </c>
      <c r="I6736">
        <v>91082800</v>
      </c>
      <c r="J6736">
        <v>417012</v>
      </c>
      <c r="K6736">
        <v>19366.136079</v>
      </c>
    </row>
    <row r="6737" spans="1:11" x14ac:dyDescent="0.35">
      <c r="A6737" t="s">
        <v>490</v>
      </c>
      <c r="B6737" t="s">
        <v>96</v>
      </c>
      <c r="C6737" t="s">
        <v>558</v>
      </c>
      <c r="D6737" t="s">
        <v>32</v>
      </c>
      <c r="E6737" t="s">
        <v>24</v>
      </c>
      <c r="F6737">
        <v>202638</v>
      </c>
      <c r="G6737">
        <v>2320</v>
      </c>
      <c r="H6737">
        <v>20</v>
      </c>
      <c r="I6737">
        <v>5806400</v>
      </c>
      <c r="J6737">
        <v>14340</v>
      </c>
      <c r="K6737">
        <v>47354.008621000001</v>
      </c>
    </row>
    <row r="6738" spans="1:11" x14ac:dyDescent="0.35">
      <c r="A6738" t="s">
        <v>490</v>
      </c>
      <c r="B6738" t="s">
        <v>96</v>
      </c>
      <c r="C6738" s="9">
        <v>46101</v>
      </c>
      <c r="D6738" t="s">
        <v>32</v>
      </c>
      <c r="E6738" t="s">
        <v>24</v>
      </c>
      <c r="F6738">
        <v>202638</v>
      </c>
      <c r="G6738">
        <v>2880</v>
      </c>
      <c r="H6738">
        <v>20</v>
      </c>
      <c r="I6738">
        <v>7225600</v>
      </c>
      <c r="J6738">
        <v>12840</v>
      </c>
      <c r="K6738">
        <v>47416.444444000001</v>
      </c>
    </row>
    <row r="6739" spans="1:11" x14ac:dyDescent="0.35">
      <c r="A6739" t="s">
        <v>490</v>
      </c>
      <c r="B6739" t="s">
        <v>96</v>
      </c>
      <c r="C6739" t="s">
        <v>112</v>
      </c>
      <c r="D6739" t="s">
        <v>17</v>
      </c>
      <c r="E6739" t="s">
        <v>113</v>
      </c>
      <c r="F6739">
        <v>202638</v>
      </c>
      <c r="G6739">
        <v>6480</v>
      </c>
      <c r="H6739">
        <v>12</v>
      </c>
      <c r="I6739">
        <v>6859300</v>
      </c>
      <c r="J6739">
        <v>27696</v>
      </c>
      <c r="K6739">
        <v>11052.6</v>
      </c>
    </row>
    <row r="6740" spans="1:11" x14ac:dyDescent="0.35">
      <c r="A6740" t="s">
        <v>490</v>
      </c>
      <c r="B6740" t="s">
        <v>96</v>
      </c>
      <c r="C6740" t="s">
        <v>114</v>
      </c>
      <c r="D6740" t="s">
        <v>32</v>
      </c>
      <c r="E6740" t="s">
        <v>24</v>
      </c>
      <c r="F6740">
        <v>202638</v>
      </c>
      <c r="G6740">
        <v>10380</v>
      </c>
      <c r="H6740">
        <v>20</v>
      </c>
      <c r="I6740">
        <v>29754000</v>
      </c>
      <c r="J6740">
        <v>46420</v>
      </c>
      <c r="K6740">
        <v>52073.551059999998</v>
      </c>
    </row>
    <row r="6741" spans="1:11" x14ac:dyDescent="0.35">
      <c r="A6741" t="s">
        <v>490</v>
      </c>
      <c r="B6741" t="s">
        <v>96</v>
      </c>
      <c r="C6741" t="s">
        <v>115</v>
      </c>
      <c r="D6741" t="s">
        <v>32</v>
      </c>
      <c r="E6741" t="s">
        <v>24</v>
      </c>
      <c r="F6741">
        <v>202638</v>
      </c>
      <c r="G6741">
        <v>18140</v>
      </c>
      <c r="H6741">
        <v>20</v>
      </c>
      <c r="I6741">
        <v>52234100</v>
      </c>
      <c r="J6741">
        <v>91740</v>
      </c>
      <c r="K6741">
        <v>52246.829106999998</v>
      </c>
    </row>
    <row r="6742" spans="1:11" x14ac:dyDescent="0.35">
      <c r="A6742" t="s">
        <v>490</v>
      </c>
      <c r="B6742" t="s">
        <v>96</v>
      </c>
      <c r="C6742" t="s">
        <v>116</v>
      </c>
      <c r="D6742" t="s">
        <v>17</v>
      </c>
      <c r="E6742" t="s">
        <v>113</v>
      </c>
      <c r="F6742">
        <v>202638</v>
      </c>
      <c r="G6742">
        <v>12252</v>
      </c>
      <c r="H6742">
        <v>12</v>
      </c>
      <c r="I6742">
        <v>11751000</v>
      </c>
      <c r="J6742">
        <v>60876</v>
      </c>
      <c r="K6742">
        <v>10342.43095</v>
      </c>
    </row>
    <row r="6743" spans="1:11" x14ac:dyDescent="0.35">
      <c r="A6743" t="s">
        <v>490</v>
      </c>
      <c r="B6743" t="s">
        <v>96</v>
      </c>
      <c r="C6743" t="s">
        <v>117</v>
      </c>
      <c r="D6743" t="s">
        <v>32</v>
      </c>
      <c r="E6743" t="s">
        <v>21</v>
      </c>
      <c r="F6743">
        <v>202638</v>
      </c>
      <c r="G6743">
        <v>11904</v>
      </c>
      <c r="H6743">
        <v>12</v>
      </c>
      <c r="I6743">
        <v>26823100</v>
      </c>
      <c r="J6743">
        <v>72348</v>
      </c>
      <c r="K6743">
        <v>23977.209676999999</v>
      </c>
    </row>
    <row r="6744" spans="1:11" x14ac:dyDescent="0.35">
      <c r="A6744" t="s">
        <v>490</v>
      </c>
      <c r="B6744" t="s">
        <v>96</v>
      </c>
      <c r="C6744" t="s">
        <v>118</v>
      </c>
      <c r="D6744" t="s">
        <v>32</v>
      </c>
      <c r="E6744" t="s">
        <v>21</v>
      </c>
      <c r="F6744">
        <v>202638</v>
      </c>
      <c r="G6744">
        <v>6384</v>
      </c>
      <c r="H6744">
        <v>16</v>
      </c>
      <c r="I6744">
        <v>14468500</v>
      </c>
      <c r="J6744">
        <v>22416</v>
      </c>
      <c r="K6744">
        <v>31681.393484</v>
      </c>
    </row>
    <row r="6745" spans="1:11" x14ac:dyDescent="0.35">
      <c r="A6745" t="s">
        <v>490</v>
      </c>
      <c r="B6745" t="s">
        <v>96</v>
      </c>
      <c r="C6745" t="s">
        <v>119</v>
      </c>
      <c r="D6745" t="s">
        <v>32</v>
      </c>
      <c r="E6745" t="s">
        <v>21</v>
      </c>
      <c r="F6745">
        <v>202638</v>
      </c>
      <c r="G6745">
        <v>48920</v>
      </c>
      <c r="H6745">
        <v>20</v>
      </c>
      <c r="I6745">
        <v>107887200</v>
      </c>
      <c r="J6745">
        <v>440620</v>
      </c>
      <c r="K6745">
        <v>39020.843008999997</v>
      </c>
    </row>
    <row r="6746" spans="1:11" x14ac:dyDescent="0.35">
      <c r="A6746" t="s">
        <v>490</v>
      </c>
      <c r="B6746" t="s">
        <v>96</v>
      </c>
      <c r="C6746" t="s">
        <v>120</v>
      </c>
      <c r="D6746" t="s">
        <v>17</v>
      </c>
      <c r="E6746" t="s">
        <v>21</v>
      </c>
      <c r="F6746">
        <v>202638</v>
      </c>
      <c r="G6746">
        <v>5844</v>
      </c>
      <c r="H6746">
        <v>12</v>
      </c>
      <c r="I6746">
        <v>12195000</v>
      </c>
      <c r="J6746">
        <v>26232</v>
      </c>
      <c r="K6746">
        <v>23103.067761999999</v>
      </c>
    </row>
    <row r="6747" spans="1:11" x14ac:dyDescent="0.35">
      <c r="A6747" t="s">
        <v>490</v>
      </c>
      <c r="B6747" t="s">
        <v>96</v>
      </c>
      <c r="C6747" t="s">
        <v>121</v>
      </c>
      <c r="D6747" t="s">
        <v>17</v>
      </c>
      <c r="E6747" t="s">
        <v>21</v>
      </c>
      <c r="F6747">
        <v>202638</v>
      </c>
      <c r="G6747">
        <v>8960</v>
      </c>
      <c r="H6747">
        <v>16</v>
      </c>
      <c r="I6747">
        <v>16808000</v>
      </c>
      <c r="J6747">
        <v>42288</v>
      </c>
      <c r="K6747">
        <v>28284.882142999999</v>
      </c>
    </row>
    <row r="6748" spans="1:11" x14ac:dyDescent="0.35">
      <c r="A6748" t="s">
        <v>490</v>
      </c>
      <c r="B6748" t="s">
        <v>96</v>
      </c>
      <c r="C6748" t="s">
        <v>122</v>
      </c>
      <c r="D6748" t="s">
        <v>17</v>
      </c>
      <c r="E6748" t="s">
        <v>21</v>
      </c>
      <c r="F6748">
        <v>202638</v>
      </c>
      <c r="G6748">
        <v>14600</v>
      </c>
      <c r="H6748">
        <v>20</v>
      </c>
      <c r="I6748">
        <v>29220000</v>
      </c>
      <c r="J6748">
        <v>64580</v>
      </c>
      <c r="K6748">
        <v>38065.138356000003</v>
      </c>
    </row>
    <row r="6749" spans="1:11" x14ac:dyDescent="0.35">
      <c r="A6749" t="s">
        <v>490</v>
      </c>
      <c r="B6749" t="s">
        <v>96</v>
      </c>
      <c r="C6749" t="s">
        <v>123</v>
      </c>
      <c r="D6749" t="s">
        <v>32</v>
      </c>
      <c r="E6749" t="s">
        <v>24</v>
      </c>
      <c r="F6749">
        <v>202638</v>
      </c>
      <c r="G6749">
        <v>9060</v>
      </c>
      <c r="H6749">
        <v>20</v>
      </c>
      <c r="I6749">
        <v>26058600</v>
      </c>
      <c r="J6749">
        <v>36300</v>
      </c>
      <c r="K6749">
        <v>52161.479029000002</v>
      </c>
    </row>
    <row r="6750" spans="1:11" x14ac:dyDescent="0.35">
      <c r="A6750" t="s">
        <v>490</v>
      </c>
      <c r="B6750" t="s">
        <v>96</v>
      </c>
      <c r="C6750" t="s">
        <v>124</v>
      </c>
      <c r="D6750" t="s">
        <v>17</v>
      </c>
      <c r="E6750" t="s">
        <v>15</v>
      </c>
      <c r="F6750">
        <v>202638</v>
      </c>
      <c r="G6750">
        <v>2472</v>
      </c>
      <c r="H6750">
        <v>12</v>
      </c>
      <c r="I6750">
        <v>3197500</v>
      </c>
      <c r="J6750">
        <v>7632</v>
      </c>
      <c r="K6750">
        <v>13412.402913</v>
      </c>
    </row>
    <row r="6751" spans="1:11" x14ac:dyDescent="0.35">
      <c r="A6751" t="s">
        <v>490</v>
      </c>
      <c r="B6751" t="s">
        <v>96</v>
      </c>
      <c r="C6751" t="s">
        <v>125</v>
      </c>
      <c r="D6751" t="s">
        <v>32</v>
      </c>
      <c r="E6751" t="s">
        <v>15</v>
      </c>
      <c r="F6751">
        <v>202638</v>
      </c>
      <c r="G6751">
        <v>3180</v>
      </c>
      <c r="H6751">
        <v>12</v>
      </c>
      <c r="I6751">
        <v>5019000</v>
      </c>
      <c r="J6751">
        <v>9036</v>
      </c>
      <c r="K6751">
        <v>16432.173585</v>
      </c>
    </row>
    <row r="6752" spans="1:11" x14ac:dyDescent="0.35">
      <c r="A6752" t="s">
        <v>490</v>
      </c>
      <c r="B6752" t="s">
        <v>96</v>
      </c>
      <c r="C6752" t="s">
        <v>126</v>
      </c>
      <c r="D6752" t="s">
        <v>32</v>
      </c>
      <c r="E6752" t="s">
        <v>18</v>
      </c>
      <c r="F6752">
        <v>202638</v>
      </c>
      <c r="G6752">
        <v>126416</v>
      </c>
      <c r="H6752">
        <v>16</v>
      </c>
      <c r="I6752">
        <v>276823000</v>
      </c>
      <c r="J6752">
        <v>1028784</v>
      </c>
      <c r="K6752">
        <v>32097.003924000001</v>
      </c>
    </row>
    <row r="6753" spans="1:11" x14ac:dyDescent="0.35">
      <c r="A6753" t="s">
        <v>490</v>
      </c>
      <c r="B6753" t="s">
        <v>96</v>
      </c>
      <c r="C6753" t="s">
        <v>127</v>
      </c>
      <c r="D6753" t="s">
        <v>32</v>
      </c>
      <c r="E6753" t="s">
        <v>18</v>
      </c>
      <c r="F6753">
        <v>202638</v>
      </c>
      <c r="G6753">
        <v>12420</v>
      </c>
      <c r="H6753">
        <v>12</v>
      </c>
      <c r="I6753">
        <v>30253200</v>
      </c>
      <c r="J6753">
        <v>73044</v>
      </c>
      <c r="K6753">
        <v>25349.270530999998</v>
      </c>
    </row>
    <row r="6754" spans="1:11" x14ac:dyDescent="0.35">
      <c r="A6754" t="s">
        <v>490</v>
      </c>
      <c r="B6754" t="s">
        <v>96</v>
      </c>
      <c r="C6754" t="s">
        <v>128</v>
      </c>
      <c r="D6754" t="s">
        <v>32</v>
      </c>
      <c r="E6754" t="s">
        <v>18</v>
      </c>
      <c r="F6754">
        <v>202638</v>
      </c>
      <c r="G6754">
        <v>227504</v>
      </c>
      <c r="H6754">
        <v>16</v>
      </c>
      <c r="I6754">
        <v>553915100</v>
      </c>
      <c r="J6754">
        <v>1889696</v>
      </c>
      <c r="K6754">
        <v>35255.905900999998</v>
      </c>
    </row>
    <row r="6755" spans="1:11" x14ac:dyDescent="0.35">
      <c r="A6755" t="s">
        <v>490</v>
      </c>
      <c r="B6755" t="s">
        <v>96</v>
      </c>
      <c r="C6755" t="s">
        <v>129</v>
      </c>
      <c r="D6755" t="s">
        <v>20</v>
      </c>
      <c r="E6755" t="s">
        <v>18</v>
      </c>
      <c r="F6755">
        <v>202638</v>
      </c>
      <c r="G6755">
        <v>10112</v>
      </c>
      <c r="H6755">
        <v>16</v>
      </c>
      <c r="I6755">
        <v>21509700</v>
      </c>
      <c r="J6755">
        <v>52608</v>
      </c>
      <c r="K6755">
        <v>30978.071203</v>
      </c>
    </row>
    <row r="6756" spans="1:11" x14ac:dyDescent="0.35">
      <c r="A6756" t="s">
        <v>490</v>
      </c>
      <c r="B6756" t="s">
        <v>96</v>
      </c>
      <c r="C6756" t="s">
        <v>130</v>
      </c>
      <c r="D6756" t="s">
        <v>32</v>
      </c>
      <c r="E6756" t="s">
        <v>24</v>
      </c>
      <c r="F6756">
        <v>202638</v>
      </c>
      <c r="G6756">
        <v>2720</v>
      </c>
      <c r="H6756">
        <v>20</v>
      </c>
      <c r="I6756">
        <v>6256000</v>
      </c>
      <c r="J6756">
        <v>7040</v>
      </c>
      <c r="K6756">
        <v>40812.669117999998</v>
      </c>
    </row>
    <row r="6757" spans="1:11" x14ac:dyDescent="0.35">
      <c r="A6757" t="s">
        <v>490</v>
      </c>
      <c r="B6757" t="s">
        <v>96</v>
      </c>
      <c r="C6757" t="s">
        <v>131</v>
      </c>
      <c r="D6757" t="s">
        <v>32</v>
      </c>
      <c r="E6757" t="s">
        <v>24</v>
      </c>
      <c r="F6757">
        <v>202638</v>
      </c>
      <c r="G6757">
        <v>5700</v>
      </c>
      <c r="H6757">
        <v>20</v>
      </c>
      <c r="I6757">
        <v>13117500</v>
      </c>
      <c r="J6757">
        <v>19100</v>
      </c>
      <c r="K6757">
        <v>40827.371930000001</v>
      </c>
    </row>
    <row r="6758" spans="1:11" x14ac:dyDescent="0.35">
      <c r="A6758" t="s">
        <v>490</v>
      </c>
      <c r="B6758" t="s">
        <v>96</v>
      </c>
      <c r="C6758" t="s">
        <v>132</v>
      </c>
      <c r="D6758" t="s">
        <v>32</v>
      </c>
      <c r="E6758" t="s">
        <v>24</v>
      </c>
      <c r="F6758">
        <v>202638</v>
      </c>
      <c r="G6758">
        <v>7500</v>
      </c>
      <c r="H6758">
        <v>20</v>
      </c>
      <c r="I6758">
        <v>17255000</v>
      </c>
      <c r="J6758">
        <v>18120</v>
      </c>
      <c r="K6758">
        <v>40833.72</v>
      </c>
    </row>
    <row r="6759" spans="1:11" x14ac:dyDescent="0.35">
      <c r="A6759" t="s">
        <v>490</v>
      </c>
      <c r="B6759" t="s">
        <v>96</v>
      </c>
      <c r="C6759" t="s">
        <v>133</v>
      </c>
      <c r="D6759" t="s">
        <v>32</v>
      </c>
      <c r="E6759" t="s">
        <v>18</v>
      </c>
      <c r="F6759">
        <v>202638</v>
      </c>
      <c r="G6759">
        <v>24352</v>
      </c>
      <c r="H6759">
        <v>16</v>
      </c>
      <c r="I6759">
        <v>60364000</v>
      </c>
      <c r="J6759">
        <v>206304</v>
      </c>
      <c r="K6759">
        <v>35226.471090999999</v>
      </c>
    </row>
    <row r="6760" spans="1:11" x14ac:dyDescent="0.35">
      <c r="A6760" t="s">
        <v>490</v>
      </c>
      <c r="B6760" t="s">
        <v>96</v>
      </c>
      <c r="C6760" t="s">
        <v>134</v>
      </c>
      <c r="D6760" t="s">
        <v>20</v>
      </c>
      <c r="E6760" t="s">
        <v>18</v>
      </c>
      <c r="F6760">
        <v>202638</v>
      </c>
      <c r="G6760">
        <v>9216</v>
      </c>
      <c r="H6760">
        <v>16</v>
      </c>
      <c r="I6760">
        <v>19624300</v>
      </c>
      <c r="J6760">
        <v>36048</v>
      </c>
      <c r="K6760">
        <v>31046.40625</v>
      </c>
    </row>
    <row r="6761" spans="1:11" x14ac:dyDescent="0.35">
      <c r="A6761" t="s">
        <v>490</v>
      </c>
      <c r="B6761" t="s">
        <v>96</v>
      </c>
      <c r="C6761" t="s">
        <v>135</v>
      </c>
      <c r="D6761" t="s">
        <v>32</v>
      </c>
      <c r="E6761" t="s">
        <v>18</v>
      </c>
      <c r="F6761">
        <v>202638</v>
      </c>
      <c r="G6761">
        <v>12240</v>
      </c>
      <c r="H6761">
        <v>16</v>
      </c>
      <c r="I6761">
        <v>28251600</v>
      </c>
      <c r="J6761">
        <v>53936</v>
      </c>
      <c r="K6761">
        <v>32647.669280999999</v>
      </c>
    </row>
    <row r="6762" spans="1:11" x14ac:dyDescent="0.35">
      <c r="A6762" t="s">
        <v>490</v>
      </c>
      <c r="B6762" t="s">
        <v>96</v>
      </c>
      <c r="C6762" t="s">
        <v>136</v>
      </c>
      <c r="D6762" t="s">
        <v>17</v>
      </c>
      <c r="E6762" t="s">
        <v>15</v>
      </c>
      <c r="F6762">
        <v>202638</v>
      </c>
      <c r="G6762">
        <v>9108</v>
      </c>
      <c r="H6762">
        <v>12</v>
      </c>
      <c r="I6762">
        <v>13308000</v>
      </c>
      <c r="J6762">
        <v>34692</v>
      </c>
      <c r="K6762">
        <v>15384.750988</v>
      </c>
    </row>
    <row r="6763" spans="1:11" x14ac:dyDescent="0.35">
      <c r="A6763" t="s">
        <v>490</v>
      </c>
      <c r="B6763" t="s">
        <v>96</v>
      </c>
      <c r="C6763" t="s">
        <v>137</v>
      </c>
      <c r="D6763" t="s">
        <v>17</v>
      </c>
      <c r="E6763" t="s">
        <v>15</v>
      </c>
      <c r="F6763">
        <v>202638</v>
      </c>
      <c r="G6763">
        <v>10380</v>
      </c>
      <c r="H6763">
        <v>12</v>
      </c>
      <c r="I6763">
        <v>14822600</v>
      </c>
      <c r="J6763">
        <v>73236</v>
      </c>
      <c r="K6763">
        <v>15050.817341</v>
      </c>
    </row>
    <row r="6764" spans="1:11" x14ac:dyDescent="0.35">
      <c r="A6764" t="s">
        <v>490</v>
      </c>
      <c r="B6764" t="s">
        <v>96</v>
      </c>
      <c r="C6764" t="s">
        <v>138</v>
      </c>
      <c r="D6764" t="s">
        <v>17</v>
      </c>
      <c r="E6764" t="s">
        <v>15</v>
      </c>
      <c r="F6764">
        <v>202638</v>
      </c>
      <c r="G6764">
        <v>1668</v>
      </c>
      <c r="H6764">
        <v>12</v>
      </c>
      <c r="I6764">
        <v>2073300</v>
      </c>
      <c r="J6764">
        <v>3120</v>
      </c>
      <c r="K6764">
        <v>13309.769784</v>
      </c>
    </row>
    <row r="6765" spans="1:11" x14ac:dyDescent="0.35">
      <c r="A6765" t="s">
        <v>490</v>
      </c>
      <c r="B6765" t="s">
        <v>96</v>
      </c>
      <c r="C6765" t="s">
        <v>139</v>
      </c>
      <c r="D6765" t="s">
        <v>32</v>
      </c>
      <c r="E6765" t="s">
        <v>15</v>
      </c>
      <c r="F6765">
        <v>202638</v>
      </c>
      <c r="G6765">
        <v>1164</v>
      </c>
      <c r="H6765">
        <v>12</v>
      </c>
      <c r="I6765">
        <v>1718200</v>
      </c>
      <c r="J6765">
        <v>2064</v>
      </c>
      <c r="K6765">
        <v>15433.412371</v>
      </c>
    </row>
    <row r="6766" spans="1:11" x14ac:dyDescent="0.35">
      <c r="A6766" t="s">
        <v>490</v>
      </c>
      <c r="B6766" t="s">
        <v>96</v>
      </c>
      <c r="C6766" t="s">
        <v>140</v>
      </c>
      <c r="D6766" t="s">
        <v>14</v>
      </c>
      <c r="E6766" t="s">
        <v>15</v>
      </c>
      <c r="F6766">
        <v>202638</v>
      </c>
      <c r="G6766">
        <v>4032</v>
      </c>
      <c r="H6766">
        <v>12</v>
      </c>
      <c r="I6766">
        <v>3360000</v>
      </c>
      <c r="J6766">
        <v>17580</v>
      </c>
      <c r="K6766">
        <v>8934.5833330000005</v>
      </c>
    </row>
    <row r="6767" spans="1:11" x14ac:dyDescent="0.35">
      <c r="A6767" t="s">
        <v>490</v>
      </c>
      <c r="B6767" t="s">
        <v>96</v>
      </c>
      <c r="C6767" t="s">
        <v>141</v>
      </c>
      <c r="D6767" t="s">
        <v>17</v>
      </c>
      <c r="E6767" t="s">
        <v>15</v>
      </c>
      <c r="F6767">
        <v>202638</v>
      </c>
      <c r="G6767">
        <v>8352</v>
      </c>
      <c r="H6767">
        <v>12</v>
      </c>
      <c r="I6767">
        <v>10461000</v>
      </c>
      <c r="J6767">
        <v>35544</v>
      </c>
      <c r="K6767">
        <v>13439.820401999999</v>
      </c>
    </row>
    <row r="6768" spans="1:11" x14ac:dyDescent="0.35">
      <c r="A6768" t="s">
        <v>490</v>
      </c>
      <c r="B6768" t="s">
        <v>96</v>
      </c>
      <c r="C6768" t="s">
        <v>142</v>
      </c>
      <c r="D6768" t="s">
        <v>17</v>
      </c>
      <c r="E6768" t="s">
        <v>18</v>
      </c>
      <c r="F6768">
        <v>202638</v>
      </c>
      <c r="G6768">
        <v>22300</v>
      </c>
      <c r="H6768">
        <v>20</v>
      </c>
      <c r="I6768">
        <v>32032400</v>
      </c>
      <c r="J6768">
        <v>101640</v>
      </c>
      <c r="K6768">
        <v>26541.541703999999</v>
      </c>
    </row>
    <row r="6769" spans="1:11" x14ac:dyDescent="0.35">
      <c r="A6769" t="s">
        <v>490</v>
      </c>
      <c r="B6769" t="s">
        <v>96</v>
      </c>
      <c r="C6769" t="s">
        <v>143</v>
      </c>
      <c r="D6769" t="s">
        <v>17</v>
      </c>
      <c r="E6769" t="s">
        <v>18</v>
      </c>
      <c r="F6769">
        <v>202638</v>
      </c>
      <c r="G6769">
        <v>5872</v>
      </c>
      <c r="H6769">
        <v>16</v>
      </c>
      <c r="I6769">
        <v>9438400</v>
      </c>
      <c r="J6769">
        <v>20960</v>
      </c>
      <c r="K6769">
        <v>22424.152589000001</v>
      </c>
    </row>
    <row r="6770" spans="1:11" x14ac:dyDescent="0.35">
      <c r="A6770" t="s">
        <v>490</v>
      </c>
      <c r="B6770" t="s">
        <v>96</v>
      </c>
      <c r="C6770" t="s">
        <v>144</v>
      </c>
      <c r="D6770" t="s">
        <v>17</v>
      </c>
      <c r="E6770" t="s">
        <v>18</v>
      </c>
      <c r="F6770">
        <v>202638</v>
      </c>
      <c r="G6770">
        <v>4816</v>
      </c>
      <c r="H6770">
        <v>16</v>
      </c>
      <c r="I6770">
        <v>7747400</v>
      </c>
      <c r="J6770">
        <v>15440</v>
      </c>
      <c r="K6770">
        <v>22431.408638000001</v>
      </c>
    </row>
    <row r="6771" spans="1:11" x14ac:dyDescent="0.35">
      <c r="A6771" t="s">
        <v>490</v>
      </c>
      <c r="B6771" t="s">
        <v>96</v>
      </c>
      <c r="C6771" t="s">
        <v>145</v>
      </c>
      <c r="D6771" t="s">
        <v>17</v>
      </c>
      <c r="E6771" t="s">
        <v>18</v>
      </c>
      <c r="F6771">
        <v>202638</v>
      </c>
      <c r="G6771">
        <v>5780</v>
      </c>
      <c r="H6771">
        <v>20</v>
      </c>
      <c r="I6771">
        <v>8323900</v>
      </c>
      <c r="J6771">
        <v>26180</v>
      </c>
      <c r="K6771">
        <v>25588.557092999999</v>
      </c>
    </row>
    <row r="6772" spans="1:11" x14ac:dyDescent="0.35">
      <c r="A6772" t="s">
        <v>490</v>
      </c>
      <c r="B6772" t="s">
        <v>96</v>
      </c>
      <c r="C6772" t="s">
        <v>146</v>
      </c>
      <c r="D6772" t="s">
        <v>17</v>
      </c>
      <c r="E6772" t="s">
        <v>18</v>
      </c>
      <c r="F6772">
        <v>202638</v>
      </c>
      <c r="G6772">
        <v>12400</v>
      </c>
      <c r="H6772">
        <v>16</v>
      </c>
      <c r="I6772">
        <v>18551900</v>
      </c>
      <c r="J6772">
        <v>65152</v>
      </c>
      <c r="K6772">
        <v>21406.018065</v>
      </c>
    </row>
    <row r="6773" spans="1:11" x14ac:dyDescent="0.35">
      <c r="A6773" t="s">
        <v>490</v>
      </c>
      <c r="B6773" t="s">
        <v>96</v>
      </c>
      <c r="C6773" t="s">
        <v>147</v>
      </c>
      <c r="D6773" t="s">
        <v>17</v>
      </c>
      <c r="E6773" t="s">
        <v>18</v>
      </c>
      <c r="F6773">
        <v>202638</v>
      </c>
      <c r="G6773">
        <v>3492</v>
      </c>
      <c r="H6773">
        <v>12</v>
      </c>
      <c r="I6773">
        <v>6152700</v>
      </c>
      <c r="J6773">
        <v>11436</v>
      </c>
      <c r="K6773">
        <v>18743.151203000001</v>
      </c>
    </row>
    <row r="6774" spans="1:11" x14ac:dyDescent="0.35">
      <c r="A6774" t="s">
        <v>490</v>
      </c>
      <c r="B6774" t="s">
        <v>96</v>
      </c>
      <c r="C6774" t="s">
        <v>148</v>
      </c>
      <c r="D6774" t="s">
        <v>17</v>
      </c>
      <c r="E6774" t="s">
        <v>18</v>
      </c>
      <c r="F6774">
        <v>202638</v>
      </c>
      <c r="G6774">
        <v>17744</v>
      </c>
      <c r="H6774">
        <v>16</v>
      </c>
      <c r="I6774">
        <v>31120000</v>
      </c>
      <c r="J6774">
        <v>149456</v>
      </c>
      <c r="K6774">
        <v>24800.947701000001</v>
      </c>
    </row>
    <row r="6775" spans="1:11" x14ac:dyDescent="0.35">
      <c r="A6775" t="s">
        <v>490</v>
      </c>
      <c r="B6775" t="s">
        <v>96</v>
      </c>
      <c r="C6775" t="s">
        <v>149</v>
      </c>
      <c r="D6775" t="s">
        <v>17</v>
      </c>
      <c r="E6775" t="s">
        <v>18</v>
      </c>
      <c r="F6775">
        <v>202638</v>
      </c>
      <c r="G6775">
        <v>2704</v>
      </c>
      <c r="H6775">
        <v>16</v>
      </c>
      <c r="I6775">
        <v>4736000</v>
      </c>
      <c r="J6775">
        <v>5888</v>
      </c>
      <c r="K6775">
        <v>24780.349112</v>
      </c>
    </row>
    <row r="6776" spans="1:11" x14ac:dyDescent="0.35">
      <c r="A6776" t="s">
        <v>490</v>
      </c>
      <c r="B6776" t="s">
        <v>150</v>
      </c>
      <c r="C6776" t="s">
        <v>151</v>
      </c>
      <c r="D6776" t="s">
        <v>32</v>
      </c>
      <c r="E6776" t="s">
        <v>152</v>
      </c>
      <c r="F6776">
        <v>202638</v>
      </c>
      <c r="G6776">
        <v>480</v>
      </c>
      <c r="H6776">
        <v>20</v>
      </c>
      <c r="I6776">
        <v>600000</v>
      </c>
      <c r="J6776">
        <v>860</v>
      </c>
      <c r="K6776">
        <v>22701.916667000001</v>
      </c>
    </row>
    <row r="6777" spans="1:11" x14ac:dyDescent="0.35">
      <c r="A6777" t="s">
        <v>490</v>
      </c>
      <c r="B6777" t="s">
        <v>150</v>
      </c>
      <c r="C6777" t="s">
        <v>560</v>
      </c>
      <c r="D6777" t="s">
        <v>32</v>
      </c>
      <c r="E6777" t="s">
        <v>152</v>
      </c>
      <c r="F6777">
        <v>202638</v>
      </c>
      <c r="G6777">
        <v>2060</v>
      </c>
      <c r="H6777">
        <v>20</v>
      </c>
      <c r="I6777">
        <v>2575000</v>
      </c>
      <c r="J6777">
        <v>3960</v>
      </c>
      <c r="K6777">
        <v>23142.912620999999</v>
      </c>
    </row>
    <row r="6778" spans="1:11" x14ac:dyDescent="0.35">
      <c r="A6778" t="s">
        <v>490</v>
      </c>
      <c r="B6778" t="s">
        <v>150</v>
      </c>
      <c r="C6778" t="s">
        <v>153</v>
      </c>
      <c r="D6778" t="s">
        <v>32</v>
      </c>
      <c r="E6778" t="s">
        <v>152</v>
      </c>
      <c r="F6778">
        <v>202638</v>
      </c>
      <c r="G6778">
        <v>680</v>
      </c>
      <c r="H6778">
        <v>20</v>
      </c>
      <c r="I6778">
        <v>850000</v>
      </c>
      <c r="J6778">
        <v>1960</v>
      </c>
      <c r="K6778">
        <v>22666.294118000002</v>
      </c>
    </row>
    <row r="6779" spans="1:11" x14ac:dyDescent="0.35">
      <c r="A6779" t="s">
        <v>490</v>
      </c>
      <c r="B6779" t="s">
        <v>150</v>
      </c>
      <c r="C6779" t="s">
        <v>154</v>
      </c>
      <c r="D6779" t="s">
        <v>32</v>
      </c>
      <c r="E6779" t="s">
        <v>152</v>
      </c>
      <c r="F6779">
        <v>202638</v>
      </c>
      <c r="G6779">
        <v>40</v>
      </c>
      <c r="H6779">
        <v>20</v>
      </c>
      <c r="I6779">
        <v>50000</v>
      </c>
      <c r="J6779">
        <v>40</v>
      </c>
      <c r="K6779">
        <v>23257</v>
      </c>
    </row>
    <row r="6780" spans="1:11" x14ac:dyDescent="0.35">
      <c r="A6780" t="s">
        <v>490</v>
      </c>
      <c r="B6780" t="s">
        <v>150</v>
      </c>
      <c r="C6780" t="s">
        <v>155</v>
      </c>
      <c r="D6780" t="s">
        <v>32</v>
      </c>
      <c r="E6780" t="s">
        <v>152</v>
      </c>
      <c r="F6780">
        <v>202638</v>
      </c>
      <c r="G6780">
        <v>740</v>
      </c>
      <c r="H6780">
        <v>20</v>
      </c>
      <c r="I6780">
        <v>925000</v>
      </c>
      <c r="J6780">
        <v>1780</v>
      </c>
      <c r="K6780">
        <v>22860.594594999999</v>
      </c>
    </row>
    <row r="6781" spans="1:11" x14ac:dyDescent="0.35">
      <c r="A6781" t="s">
        <v>490</v>
      </c>
      <c r="B6781" t="s">
        <v>150</v>
      </c>
      <c r="C6781" t="s">
        <v>156</v>
      </c>
      <c r="D6781" t="s">
        <v>32</v>
      </c>
      <c r="E6781" t="s">
        <v>152</v>
      </c>
      <c r="F6781">
        <v>202638</v>
      </c>
      <c r="G6781">
        <v>720</v>
      </c>
      <c r="H6781">
        <v>20</v>
      </c>
      <c r="I6781">
        <v>900000</v>
      </c>
      <c r="J6781">
        <v>2380</v>
      </c>
      <c r="K6781">
        <v>22924.861110999998</v>
      </c>
    </row>
    <row r="6782" spans="1:11" x14ac:dyDescent="0.35">
      <c r="A6782" t="s">
        <v>490</v>
      </c>
      <c r="B6782" t="s">
        <v>150</v>
      </c>
      <c r="C6782" t="s">
        <v>157</v>
      </c>
      <c r="D6782" t="s">
        <v>32</v>
      </c>
      <c r="E6782" t="s">
        <v>152</v>
      </c>
      <c r="F6782">
        <v>202638</v>
      </c>
      <c r="G6782">
        <v>1220</v>
      </c>
      <c r="H6782">
        <v>20</v>
      </c>
      <c r="I6782">
        <v>1525000</v>
      </c>
      <c r="J6782">
        <v>3660</v>
      </c>
      <c r="K6782">
        <v>22605.901639</v>
      </c>
    </row>
    <row r="6783" spans="1:11" x14ac:dyDescent="0.35">
      <c r="A6783" t="s">
        <v>490</v>
      </c>
      <c r="B6783" t="s">
        <v>150</v>
      </c>
      <c r="C6783" t="s">
        <v>561</v>
      </c>
      <c r="D6783" t="s">
        <v>32</v>
      </c>
      <c r="E6783" t="s">
        <v>152</v>
      </c>
      <c r="F6783">
        <v>202638</v>
      </c>
      <c r="G6783">
        <v>1720</v>
      </c>
      <c r="H6783">
        <v>20</v>
      </c>
      <c r="I6783">
        <v>2150000</v>
      </c>
      <c r="J6783">
        <v>3140</v>
      </c>
      <c r="K6783">
        <v>23109.651162999999</v>
      </c>
    </row>
    <row r="6784" spans="1:11" x14ac:dyDescent="0.35">
      <c r="A6784" t="s">
        <v>490</v>
      </c>
      <c r="B6784" t="s">
        <v>161</v>
      </c>
      <c r="C6784" t="s">
        <v>162</v>
      </c>
      <c r="D6784" t="s">
        <v>23</v>
      </c>
      <c r="E6784" t="s">
        <v>152</v>
      </c>
      <c r="F6784">
        <v>202638</v>
      </c>
      <c r="G6784">
        <v>5140</v>
      </c>
      <c r="H6784">
        <v>20</v>
      </c>
      <c r="I6784">
        <v>7710000</v>
      </c>
      <c r="J6784">
        <v>17760</v>
      </c>
      <c r="K6784">
        <v>27805.050584000001</v>
      </c>
    </row>
    <row r="6785" spans="1:11" x14ac:dyDescent="0.35">
      <c r="A6785" t="s">
        <v>490</v>
      </c>
      <c r="B6785" t="s">
        <v>161</v>
      </c>
      <c r="C6785" t="s">
        <v>163</v>
      </c>
      <c r="D6785" t="s">
        <v>23</v>
      </c>
      <c r="E6785" t="s">
        <v>152</v>
      </c>
      <c r="F6785">
        <v>202638</v>
      </c>
      <c r="G6785">
        <v>380</v>
      </c>
      <c r="H6785">
        <v>20</v>
      </c>
      <c r="I6785">
        <v>570000</v>
      </c>
      <c r="J6785">
        <v>980</v>
      </c>
      <c r="K6785">
        <v>27774.315789</v>
      </c>
    </row>
    <row r="6786" spans="1:11" x14ac:dyDescent="0.35">
      <c r="A6786" t="s">
        <v>490</v>
      </c>
      <c r="B6786" t="s">
        <v>161</v>
      </c>
      <c r="C6786" t="s">
        <v>164</v>
      </c>
      <c r="D6786" t="s">
        <v>23</v>
      </c>
      <c r="E6786" t="s">
        <v>152</v>
      </c>
      <c r="F6786">
        <v>202638</v>
      </c>
      <c r="G6786">
        <v>2540</v>
      </c>
      <c r="H6786">
        <v>20</v>
      </c>
      <c r="I6786">
        <v>4318000</v>
      </c>
      <c r="J6786">
        <v>5420</v>
      </c>
      <c r="K6786">
        <v>30886.787402000002</v>
      </c>
    </row>
    <row r="6787" spans="1:11" x14ac:dyDescent="0.35">
      <c r="A6787" t="s">
        <v>490</v>
      </c>
      <c r="B6787" t="s">
        <v>161</v>
      </c>
      <c r="C6787" t="s">
        <v>165</v>
      </c>
      <c r="D6787" t="s">
        <v>23</v>
      </c>
      <c r="E6787" t="s">
        <v>152</v>
      </c>
      <c r="F6787">
        <v>202638</v>
      </c>
      <c r="G6787">
        <v>4080</v>
      </c>
      <c r="H6787">
        <v>20</v>
      </c>
      <c r="I6787">
        <v>6936000</v>
      </c>
      <c r="J6787">
        <v>12200</v>
      </c>
      <c r="K6787">
        <v>31386.916667000001</v>
      </c>
    </row>
    <row r="6788" spans="1:11" x14ac:dyDescent="0.35">
      <c r="A6788" t="s">
        <v>490</v>
      </c>
      <c r="B6788" t="s">
        <v>161</v>
      </c>
      <c r="C6788" t="s">
        <v>166</v>
      </c>
      <c r="D6788" t="s">
        <v>23</v>
      </c>
      <c r="E6788" t="s">
        <v>152</v>
      </c>
      <c r="F6788">
        <v>202638</v>
      </c>
      <c r="G6788">
        <v>5880</v>
      </c>
      <c r="H6788">
        <v>20</v>
      </c>
      <c r="I6788">
        <v>9996000</v>
      </c>
      <c r="J6788">
        <v>28160</v>
      </c>
      <c r="K6788">
        <v>31489.642856999999</v>
      </c>
    </row>
    <row r="6789" spans="1:11" x14ac:dyDescent="0.35">
      <c r="A6789" t="s">
        <v>490</v>
      </c>
      <c r="B6789" t="s">
        <v>161</v>
      </c>
      <c r="C6789" t="s">
        <v>167</v>
      </c>
      <c r="D6789" t="s">
        <v>23</v>
      </c>
      <c r="E6789" t="s">
        <v>152</v>
      </c>
      <c r="F6789">
        <v>202638</v>
      </c>
      <c r="G6789">
        <v>4440</v>
      </c>
      <c r="H6789">
        <v>20</v>
      </c>
      <c r="I6789">
        <v>6660000</v>
      </c>
      <c r="J6789">
        <v>13020</v>
      </c>
      <c r="K6789">
        <v>27790.990990999999</v>
      </c>
    </row>
    <row r="6790" spans="1:11" x14ac:dyDescent="0.35">
      <c r="A6790" t="s">
        <v>490</v>
      </c>
      <c r="B6790" t="s">
        <v>161</v>
      </c>
      <c r="C6790" t="s">
        <v>168</v>
      </c>
      <c r="D6790" t="s">
        <v>23</v>
      </c>
      <c r="E6790" t="s">
        <v>152</v>
      </c>
      <c r="F6790">
        <v>202638</v>
      </c>
      <c r="G6790">
        <v>6920</v>
      </c>
      <c r="H6790">
        <v>20</v>
      </c>
      <c r="I6790">
        <v>10380000</v>
      </c>
      <c r="J6790">
        <v>22800</v>
      </c>
      <c r="K6790">
        <v>27799.656069000001</v>
      </c>
    </row>
    <row r="6791" spans="1:11" x14ac:dyDescent="0.35">
      <c r="A6791" t="s">
        <v>490</v>
      </c>
      <c r="B6791" t="s">
        <v>161</v>
      </c>
      <c r="C6791" t="s">
        <v>169</v>
      </c>
      <c r="D6791" t="s">
        <v>23</v>
      </c>
      <c r="E6791" t="s">
        <v>152</v>
      </c>
      <c r="F6791">
        <v>202638</v>
      </c>
      <c r="G6791">
        <v>11560</v>
      </c>
      <c r="H6791">
        <v>20</v>
      </c>
      <c r="I6791">
        <v>20808000</v>
      </c>
      <c r="J6791">
        <v>51560</v>
      </c>
      <c r="K6791">
        <v>33362.709343000002</v>
      </c>
    </row>
    <row r="6792" spans="1:11" x14ac:dyDescent="0.35">
      <c r="A6792" t="s">
        <v>490</v>
      </c>
      <c r="B6792" t="s">
        <v>161</v>
      </c>
      <c r="C6792" t="s">
        <v>615</v>
      </c>
      <c r="D6792" t="s">
        <v>23</v>
      </c>
      <c r="E6792" t="s">
        <v>152</v>
      </c>
      <c r="F6792">
        <v>202638</v>
      </c>
      <c r="G6792">
        <v>60</v>
      </c>
      <c r="H6792">
        <v>20</v>
      </c>
      <c r="I6792">
        <v>103800</v>
      </c>
      <c r="J6792">
        <v>540</v>
      </c>
      <c r="K6792">
        <v>31280</v>
      </c>
    </row>
    <row r="6793" spans="1:11" x14ac:dyDescent="0.35">
      <c r="A6793" t="s">
        <v>490</v>
      </c>
      <c r="B6793" t="s">
        <v>161</v>
      </c>
      <c r="C6793" t="s">
        <v>170</v>
      </c>
      <c r="D6793" t="s">
        <v>23</v>
      </c>
      <c r="E6793" t="s">
        <v>152</v>
      </c>
      <c r="F6793">
        <v>202638</v>
      </c>
      <c r="G6793">
        <v>2620</v>
      </c>
      <c r="H6793">
        <v>20</v>
      </c>
      <c r="I6793">
        <v>4716000</v>
      </c>
      <c r="J6793">
        <v>7540</v>
      </c>
      <c r="K6793">
        <v>33256.816793999998</v>
      </c>
    </row>
    <row r="6794" spans="1:11" x14ac:dyDescent="0.35">
      <c r="A6794" t="s">
        <v>490</v>
      </c>
      <c r="B6794" t="s">
        <v>161</v>
      </c>
      <c r="C6794" t="s">
        <v>171</v>
      </c>
      <c r="D6794" t="s">
        <v>23</v>
      </c>
      <c r="E6794" t="s">
        <v>152</v>
      </c>
      <c r="F6794">
        <v>202638</v>
      </c>
      <c r="G6794">
        <v>260</v>
      </c>
      <c r="H6794">
        <v>20</v>
      </c>
      <c r="I6794">
        <v>442000</v>
      </c>
      <c r="J6794">
        <v>980</v>
      </c>
      <c r="K6794">
        <v>31374.307691999998</v>
      </c>
    </row>
    <row r="6795" spans="1:11" x14ac:dyDescent="0.35">
      <c r="A6795" t="s">
        <v>490</v>
      </c>
      <c r="B6795" t="s">
        <v>161</v>
      </c>
      <c r="C6795" t="s">
        <v>172</v>
      </c>
      <c r="D6795" t="s">
        <v>23</v>
      </c>
      <c r="E6795" t="s">
        <v>152</v>
      </c>
      <c r="F6795">
        <v>202638</v>
      </c>
      <c r="G6795">
        <v>5740</v>
      </c>
      <c r="H6795">
        <v>20</v>
      </c>
      <c r="I6795">
        <v>10332000</v>
      </c>
      <c r="J6795">
        <v>22240</v>
      </c>
      <c r="K6795">
        <v>33251.027875</v>
      </c>
    </row>
    <row r="6796" spans="1:11" x14ac:dyDescent="0.35">
      <c r="A6796" t="s">
        <v>490</v>
      </c>
      <c r="B6796" t="s">
        <v>161</v>
      </c>
      <c r="C6796" t="s">
        <v>173</v>
      </c>
      <c r="D6796" t="s">
        <v>23</v>
      </c>
      <c r="E6796" t="s">
        <v>152</v>
      </c>
      <c r="F6796">
        <v>202638</v>
      </c>
      <c r="G6796">
        <v>6120</v>
      </c>
      <c r="H6796">
        <v>20</v>
      </c>
      <c r="I6796">
        <v>10404000</v>
      </c>
      <c r="J6796">
        <v>25940</v>
      </c>
      <c r="K6796">
        <v>31491.173202999998</v>
      </c>
    </row>
    <row r="6797" spans="1:11" x14ac:dyDescent="0.35">
      <c r="A6797" t="s">
        <v>490</v>
      </c>
      <c r="B6797" t="s">
        <v>161</v>
      </c>
      <c r="C6797" t="s">
        <v>616</v>
      </c>
      <c r="D6797" t="s">
        <v>23</v>
      </c>
      <c r="E6797" t="s">
        <v>152</v>
      </c>
      <c r="F6797">
        <v>202638</v>
      </c>
      <c r="G6797">
        <v>100</v>
      </c>
      <c r="H6797">
        <v>20</v>
      </c>
      <c r="I6797">
        <v>173000</v>
      </c>
      <c r="J6797">
        <v>900</v>
      </c>
      <c r="K6797">
        <v>31530.2</v>
      </c>
    </row>
    <row r="6798" spans="1:11" x14ac:dyDescent="0.35">
      <c r="A6798" t="s">
        <v>490</v>
      </c>
      <c r="B6798" t="s">
        <v>161</v>
      </c>
      <c r="C6798" t="s">
        <v>174</v>
      </c>
      <c r="D6798" t="s">
        <v>23</v>
      </c>
      <c r="E6798" t="s">
        <v>152</v>
      </c>
      <c r="F6798">
        <v>202638</v>
      </c>
      <c r="G6798">
        <v>8280</v>
      </c>
      <c r="H6798">
        <v>20</v>
      </c>
      <c r="I6798">
        <v>14904000</v>
      </c>
      <c r="J6798">
        <v>35840</v>
      </c>
      <c r="K6798">
        <v>33272.975845000001</v>
      </c>
    </row>
    <row r="6799" spans="1:11" x14ac:dyDescent="0.35">
      <c r="A6799" t="s">
        <v>490</v>
      </c>
      <c r="B6799" t="s">
        <v>161</v>
      </c>
      <c r="C6799" t="s">
        <v>175</v>
      </c>
      <c r="D6799" t="s">
        <v>23</v>
      </c>
      <c r="E6799" t="s">
        <v>152</v>
      </c>
      <c r="F6799">
        <v>202638</v>
      </c>
      <c r="G6799">
        <v>2060</v>
      </c>
      <c r="H6799">
        <v>20</v>
      </c>
      <c r="I6799">
        <v>3502000</v>
      </c>
      <c r="J6799">
        <v>6680</v>
      </c>
      <c r="K6799">
        <v>30675.786408</v>
      </c>
    </row>
    <row r="6800" spans="1:11" x14ac:dyDescent="0.35">
      <c r="A6800" t="s">
        <v>490</v>
      </c>
      <c r="B6800" t="s">
        <v>176</v>
      </c>
      <c r="C6800" t="s">
        <v>177</v>
      </c>
      <c r="D6800" t="s">
        <v>32</v>
      </c>
      <c r="E6800" t="s">
        <v>160</v>
      </c>
      <c r="F6800">
        <v>202638</v>
      </c>
      <c r="G6800">
        <v>41</v>
      </c>
      <c r="H6800">
        <v>1</v>
      </c>
      <c r="I6800">
        <v>2418897</v>
      </c>
      <c r="J6800">
        <v>79</v>
      </c>
      <c r="K6800">
        <v>66803.195122000005</v>
      </c>
    </row>
    <row r="6801" spans="1:11" x14ac:dyDescent="0.35">
      <c r="A6801" t="s">
        <v>490</v>
      </c>
      <c r="B6801" t="s">
        <v>176</v>
      </c>
      <c r="C6801" t="s">
        <v>178</v>
      </c>
      <c r="D6801" t="s">
        <v>32</v>
      </c>
      <c r="E6801" t="s">
        <v>179</v>
      </c>
      <c r="F6801">
        <v>202638</v>
      </c>
      <c r="G6801">
        <v>25</v>
      </c>
      <c r="H6801">
        <v>1</v>
      </c>
      <c r="I6801">
        <v>1250000</v>
      </c>
      <c r="J6801">
        <v>45</v>
      </c>
      <c r="K6801">
        <v>53193.48</v>
      </c>
    </row>
    <row r="6802" spans="1:11" x14ac:dyDescent="0.35">
      <c r="A6802" t="s">
        <v>490</v>
      </c>
      <c r="B6802" t="s">
        <v>176</v>
      </c>
      <c r="C6802" t="s">
        <v>180</v>
      </c>
      <c r="D6802" t="s">
        <v>32</v>
      </c>
      <c r="E6802" t="s">
        <v>179</v>
      </c>
      <c r="F6802">
        <v>202638</v>
      </c>
      <c r="G6802">
        <v>15</v>
      </c>
      <c r="H6802">
        <v>1</v>
      </c>
      <c r="I6802">
        <v>493500</v>
      </c>
      <c r="J6802">
        <v>28</v>
      </c>
      <c r="K6802">
        <v>29968.066666999999</v>
      </c>
    </row>
    <row r="6803" spans="1:11" x14ac:dyDescent="0.35">
      <c r="A6803" t="s">
        <v>490</v>
      </c>
      <c r="B6803" t="s">
        <v>176</v>
      </c>
      <c r="C6803" t="s">
        <v>181</v>
      </c>
      <c r="D6803" t="s">
        <v>32</v>
      </c>
      <c r="E6803" t="s">
        <v>182</v>
      </c>
      <c r="F6803">
        <v>202638</v>
      </c>
      <c r="G6803">
        <v>68</v>
      </c>
      <c r="H6803">
        <v>1</v>
      </c>
      <c r="I6803">
        <v>3400000</v>
      </c>
      <c r="J6803">
        <v>175</v>
      </c>
      <c r="K6803">
        <v>50439.161764999997</v>
      </c>
    </row>
    <row r="6804" spans="1:11" x14ac:dyDescent="0.35">
      <c r="A6804" t="s">
        <v>490</v>
      </c>
      <c r="B6804" t="s">
        <v>176</v>
      </c>
      <c r="C6804" t="s">
        <v>183</v>
      </c>
      <c r="D6804" t="s">
        <v>32</v>
      </c>
      <c r="E6804" t="s">
        <v>182</v>
      </c>
      <c r="F6804">
        <v>202638</v>
      </c>
      <c r="G6804">
        <v>32</v>
      </c>
      <c r="H6804">
        <v>1</v>
      </c>
      <c r="I6804">
        <v>1052800</v>
      </c>
      <c r="J6804">
        <v>75</v>
      </c>
      <c r="K6804">
        <v>29898.6875</v>
      </c>
    </row>
    <row r="6805" spans="1:11" x14ac:dyDescent="0.35">
      <c r="A6805" t="s">
        <v>490</v>
      </c>
      <c r="B6805" t="s">
        <v>176</v>
      </c>
      <c r="C6805" t="s">
        <v>184</v>
      </c>
      <c r="D6805" t="s">
        <v>32</v>
      </c>
      <c r="E6805" t="s">
        <v>185</v>
      </c>
      <c r="F6805">
        <v>202638</v>
      </c>
      <c r="G6805">
        <v>73</v>
      </c>
      <c r="H6805">
        <v>1</v>
      </c>
      <c r="I6805">
        <v>3650000</v>
      </c>
      <c r="J6805">
        <v>133</v>
      </c>
      <c r="K6805">
        <v>50141.917807999998</v>
      </c>
    </row>
    <row r="6806" spans="1:11" x14ac:dyDescent="0.35">
      <c r="A6806" t="s">
        <v>490</v>
      </c>
      <c r="B6806" t="s">
        <v>176</v>
      </c>
      <c r="C6806" t="s">
        <v>186</v>
      </c>
      <c r="D6806" t="s">
        <v>32</v>
      </c>
      <c r="E6806" t="s">
        <v>185</v>
      </c>
      <c r="F6806">
        <v>202638</v>
      </c>
      <c r="G6806">
        <v>43</v>
      </c>
      <c r="H6806">
        <v>1</v>
      </c>
      <c r="I6806">
        <v>1505000</v>
      </c>
      <c r="J6806">
        <v>94</v>
      </c>
      <c r="K6806">
        <v>30016.674418999999</v>
      </c>
    </row>
    <row r="6807" spans="1:11" x14ac:dyDescent="0.35">
      <c r="A6807" t="s">
        <v>490</v>
      </c>
      <c r="B6807" t="s">
        <v>176</v>
      </c>
      <c r="C6807" t="s">
        <v>187</v>
      </c>
      <c r="D6807" t="s">
        <v>32</v>
      </c>
      <c r="E6807" t="s">
        <v>188</v>
      </c>
      <c r="F6807">
        <v>202638</v>
      </c>
      <c r="G6807">
        <v>40</v>
      </c>
      <c r="H6807">
        <v>1</v>
      </c>
      <c r="I6807">
        <v>2006000</v>
      </c>
      <c r="J6807">
        <v>106</v>
      </c>
      <c r="K6807">
        <v>48887.8</v>
      </c>
    </row>
    <row r="6808" spans="1:11" x14ac:dyDescent="0.35">
      <c r="A6808" t="s">
        <v>490</v>
      </c>
      <c r="B6808" t="s">
        <v>176</v>
      </c>
      <c r="C6808" t="s">
        <v>189</v>
      </c>
      <c r="D6808" t="s">
        <v>32</v>
      </c>
      <c r="E6808" t="s">
        <v>190</v>
      </c>
      <c r="F6808">
        <v>202638</v>
      </c>
      <c r="G6808">
        <v>19</v>
      </c>
      <c r="H6808">
        <v>1</v>
      </c>
      <c r="I6808">
        <v>950000</v>
      </c>
      <c r="J6808">
        <v>44</v>
      </c>
      <c r="K6808">
        <v>49949.421052999998</v>
      </c>
    </row>
    <row r="6809" spans="1:11" x14ac:dyDescent="0.35">
      <c r="A6809" t="s">
        <v>490</v>
      </c>
      <c r="B6809" t="s">
        <v>176</v>
      </c>
      <c r="C6809" t="s">
        <v>191</v>
      </c>
      <c r="D6809" t="s">
        <v>32</v>
      </c>
      <c r="E6809" t="s">
        <v>192</v>
      </c>
      <c r="F6809">
        <v>202638</v>
      </c>
      <c r="G6809">
        <v>38</v>
      </c>
      <c r="H6809">
        <v>1</v>
      </c>
      <c r="I6809">
        <v>1330000</v>
      </c>
      <c r="J6809">
        <v>74</v>
      </c>
      <c r="K6809">
        <v>35810.105262999998</v>
      </c>
    </row>
    <row r="6810" spans="1:11" x14ac:dyDescent="0.35">
      <c r="A6810" t="s">
        <v>490</v>
      </c>
      <c r="B6810" t="s">
        <v>176</v>
      </c>
      <c r="C6810" t="s">
        <v>193</v>
      </c>
      <c r="D6810" t="s">
        <v>32</v>
      </c>
      <c r="E6810" t="s">
        <v>192</v>
      </c>
      <c r="F6810">
        <v>202638</v>
      </c>
      <c r="G6810">
        <v>49</v>
      </c>
      <c r="H6810">
        <v>1</v>
      </c>
      <c r="I6810">
        <v>2452000</v>
      </c>
      <c r="J6810">
        <v>101</v>
      </c>
      <c r="K6810">
        <v>51144.183673</v>
      </c>
    </row>
    <row r="6811" spans="1:11" x14ac:dyDescent="0.35">
      <c r="A6811" t="s">
        <v>490</v>
      </c>
      <c r="B6811" t="s">
        <v>176</v>
      </c>
      <c r="C6811" t="s">
        <v>194</v>
      </c>
      <c r="D6811" t="s">
        <v>32</v>
      </c>
      <c r="E6811" t="s">
        <v>195</v>
      </c>
      <c r="F6811">
        <v>202638</v>
      </c>
      <c r="G6811">
        <v>25</v>
      </c>
      <c r="H6811">
        <v>1</v>
      </c>
      <c r="I6811">
        <v>875000</v>
      </c>
      <c r="J6811">
        <v>52</v>
      </c>
      <c r="K6811">
        <v>37113.760000000002</v>
      </c>
    </row>
    <row r="6812" spans="1:11" x14ac:dyDescent="0.35">
      <c r="A6812" t="s">
        <v>490</v>
      </c>
      <c r="B6812" t="s">
        <v>176</v>
      </c>
      <c r="C6812" t="s">
        <v>196</v>
      </c>
      <c r="D6812" t="s">
        <v>32</v>
      </c>
      <c r="E6812" t="s">
        <v>195</v>
      </c>
      <c r="F6812">
        <v>202638</v>
      </c>
      <c r="G6812">
        <v>40</v>
      </c>
      <c r="H6812">
        <v>1</v>
      </c>
      <c r="I6812">
        <v>2000000</v>
      </c>
      <c r="J6812">
        <v>92</v>
      </c>
      <c r="K6812">
        <v>46953.425000000003</v>
      </c>
    </row>
    <row r="6813" spans="1:11" x14ac:dyDescent="0.35">
      <c r="A6813" t="s">
        <v>490</v>
      </c>
      <c r="B6813" t="s">
        <v>176</v>
      </c>
      <c r="C6813" t="s">
        <v>197</v>
      </c>
      <c r="D6813" t="s">
        <v>32</v>
      </c>
      <c r="E6813" t="s">
        <v>198</v>
      </c>
      <c r="F6813">
        <v>202638</v>
      </c>
      <c r="G6813">
        <v>34</v>
      </c>
      <c r="H6813">
        <v>1</v>
      </c>
      <c r="I6813">
        <v>1702000</v>
      </c>
      <c r="J6813">
        <v>90</v>
      </c>
      <c r="K6813">
        <v>51732.176470999999</v>
      </c>
    </row>
    <row r="6814" spans="1:11" x14ac:dyDescent="0.35">
      <c r="A6814" t="s">
        <v>490</v>
      </c>
      <c r="B6814" t="s">
        <v>176</v>
      </c>
      <c r="C6814" t="s">
        <v>199</v>
      </c>
      <c r="D6814" t="s">
        <v>32</v>
      </c>
      <c r="E6814" t="s">
        <v>200</v>
      </c>
      <c r="F6814">
        <v>202638</v>
      </c>
      <c r="G6814">
        <v>20</v>
      </c>
      <c r="H6814">
        <v>1</v>
      </c>
      <c r="I6814">
        <v>1000000</v>
      </c>
      <c r="J6814">
        <v>44</v>
      </c>
      <c r="K6814">
        <v>52482.85</v>
      </c>
    </row>
    <row r="6815" spans="1:11" x14ac:dyDescent="0.35">
      <c r="A6815" t="s">
        <v>490</v>
      </c>
      <c r="B6815" t="s">
        <v>176</v>
      </c>
      <c r="C6815" t="s">
        <v>201</v>
      </c>
      <c r="D6815" t="s">
        <v>32</v>
      </c>
      <c r="E6815" t="s">
        <v>202</v>
      </c>
      <c r="F6815">
        <v>202638</v>
      </c>
      <c r="G6815">
        <v>21</v>
      </c>
      <c r="H6815">
        <v>1</v>
      </c>
      <c r="I6815">
        <v>735000</v>
      </c>
      <c r="J6815">
        <v>44</v>
      </c>
      <c r="K6815">
        <v>37978.380952</v>
      </c>
    </row>
    <row r="6816" spans="1:11" x14ac:dyDescent="0.35">
      <c r="A6816" t="s">
        <v>490</v>
      </c>
      <c r="B6816" t="s">
        <v>176</v>
      </c>
      <c r="C6816" t="s">
        <v>203</v>
      </c>
      <c r="D6816" t="s">
        <v>32</v>
      </c>
      <c r="E6816" t="s">
        <v>204</v>
      </c>
      <c r="F6816">
        <v>202638</v>
      </c>
      <c r="G6816">
        <v>40</v>
      </c>
      <c r="H6816">
        <v>1</v>
      </c>
      <c r="I6816">
        <v>3202000</v>
      </c>
      <c r="J6816">
        <v>87</v>
      </c>
      <c r="K6816">
        <v>68626</v>
      </c>
    </row>
    <row r="6817" spans="1:11" x14ac:dyDescent="0.35">
      <c r="A6817" t="s">
        <v>490</v>
      </c>
      <c r="B6817" t="s">
        <v>176</v>
      </c>
      <c r="C6817" t="s">
        <v>205</v>
      </c>
      <c r="D6817" t="s">
        <v>32</v>
      </c>
      <c r="E6817" t="s">
        <v>206</v>
      </c>
      <c r="F6817">
        <v>202638</v>
      </c>
      <c r="G6817">
        <v>39</v>
      </c>
      <c r="H6817">
        <v>1</v>
      </c>
      <c r="I6817">
        <v>3122000</v>
      </c>
      <c r="J6817">
        <v>79</v>
      </c>
      <c r="K6817">
        <v>68557.948718</v>
      </c>
    </row>
    <row r="6818" spans="1:11" x14ac:dyDescent="0.35">
      <c r="A6818" t="s">
        <v>490</v>
      </c>
      <c r="B6818" t="s">
        <v>176</v>
      </c>
      <c r="C6818" t="s">
        <v>207</v>
      </c>
      <c r="D6818" t="s">
        <v>32</v>
      </c>
      <c r="E6818" t="s">
        <v>202</v>
      </c>
      <c r="F6818">
        <v>202638</v>
      </c>
      <c r="G6818">
        <v>24</v>
      </c>
      <c r="H6818">
        <v>1</v>
      </c>
      <c r="I6818">
        <v>962000</v>
      </c>
      <c r="J6818">
        <v>36</v>
      </c>
      <c r="K6818">
        <v>54340</v>
      </c>
    </row>
    <row r="6819" spans="1:11" x14ac:dyDescent="0.35">
      <c r="A6819" t="s">
        <v>490</v>
      </c>
      <c r="B6819" t="s">
        <v>176</v>
      </c>
      <c r="C6819" t="s">
        <v>208</v>
      </c>
      <c r="D6819" t="s">
        <v>32</v>
      </c>
      <c r="E6819" t="s">
        <v>185</v>
      </c>
      <c r="F6819">
        <v>202638</v>
      </c>
      <c r="G6819">
        <v>72</v>
      </c>
      <c r="H6819">
        <v>1</v>
      </c>
      <c r="I6819">
        <v>5766000</v>
      </c>
      <c r="J6819">
        <v>161</v>
      </c>
      <c r="K6819">
        <v>68609.208333000002</v>
      </c>
    </row>
    <row r="6820" spans="1:11" x14ac:dyDescent="0.35">
      <c r="A6820" t="s">
        <v>490</v>
      </c>
      <c r="B6820" t="s">
        <v>176</v>
      </c>
      <c r="C6820" t="s">
        <v>209</v>
      </c>
      <c r="D6820" t="s">
        <v>32</v>
      </c>
      <c r="E6820" t="s">
        <v>188</v>
      </c>
      <c r="F6820">
        <v>202638</v>
      </c>
      <c r="G6820">
        <v>37</v>
      </c>
      <c r="H6820">
        <v>1</v>
      </c>
      <c r="I6820">
        <v>2960000</v>
      </c>
      <c r="J6820">
        <v>105</v>
      </c>
      <c r="K6820">
        <v>68606.486485999994</v>
      </c>
    </row>
    <row r="6821" spans="1:11" x14ac:dyDescent="0.35">
      <c r="A6821" t="s">
        <v>490</v>
      </c>
      <c r="B6821" t="s">
        <v>176</v>
      </c>
      <c r="C6821" t="s">
        <v>210</v>
      </c>
      <c r="D6821" t="s">
        <v>32</v>
      </c>
      <c r="E6821" t="s">
        <v>200</v>
      </c>
      <c r="F6821">
        <v>202638</v>
      </c>
      <c r="G6821">
        <v>19</v>
      </c>
      <c r="H6821">
        <v>1</v>
      </c>
      <c r="I6821">
        <v>760000</v>
      </c>
      <c r="J6821">
        <v>25</v>
      </c>
      <c r="K6821">
        <v>61939.631579000001</v>
      </c>
    </row>
    <row r="6822" spans="1:11" x14ac:dyDescent="0.35">
      <c r="A6822" t="s">
        <v>490</v>
      </c>
      <c r="B6822" t="s">
        <v>176</v>
      </c>
      <c r="C6822" t="s">
        <v>211</v>
      </c>
      <c r="D6822" t="s">
        <v>32</v>
      </c>
      <c r="E6822" t="s">
        <v>192</v>
      </c>
      <c r="F6822">
        <v>202638</v>
      </c>
      <c r="G6822">
        <v>59</v>
      </c>
      <c r="H6822">
        <v>1</v>
      </c>
      <c r="I6822">
        <v>4722000</v>
      </c>
      <c r="J6822">
        <v>124</v>
      </c>
      <c r="K6822">
        <v>68374.627118999997</v>
      </c>
    </row>
    <row r="6823" spans="1:11" x14ac:dyDescent="0.35">
      <c r="A6823" t="s">
        <v>490</v>
      </c>
      <c r="B6823" t="s">
        <v>176</v>
      </c>
      <c r="C6823" t="s">
        <v>212</v>
      </c>
      <c r="D6823" t="s">
        <v>32</v>
      </c>
      <c r="E6823" t="s">
        <v>195</v>
      </c>
      <c r="F6823">
        <v>202638</v>
      </c>
      <c r="G6823">
        <v>28</v>
      </c>
      <c r="H6823">
        <v>1</v>
      </c>
      <c r="I6823">
        <v>2244000</v>
      </c>
      <c r="J6823">
        <v>66</v>
      </c>
      <c r="K6823">
        <v>68507.857143000001</v>
      </c>
    </row>
    <row r="6824" spans="1:11" x14ac:dyDescent="0.35">
      <c r="A6824" t="s">
        <v>490</v>
      </c>
      <c r="B6824" t="s">
        <v>176</v>
      </c>
      <c r="C6824" t="s">
        <v>213</v>
      </c>
      <c r="D6824" t="s">
        <v>32</v>
      </c>
      <c r="E6824" t="s">
        <v>198</v>
      </c>
      <c r="F6824">
        <v>202638</v>
      </c>
      <c r="G6824">
        <v>27</v>
      </c>
      <c r="H6824">
        <v>1</v>
      </c>
      <c r="I6824">
        <v>2160000</v>
      </c>
      <c r="J6824">
        <v>56</v>
      </c>
      <c r="K6824">
        <v>68495.296296</v>
      </c>
    </row>
    <row r="6825" spans="1:11" x14ac:dyDescent="0.35">
      <c r="A6825" t="s">
        <v>490</v>
      </c>
      <c r="B6825" t="s">
        <v>223</v>
      </c>
      <c r="C6825" t="s">
        <v>224</v>
      </c>
      <c r="D6825" t="s">
        <v>14</v>
      </c>
      <c r="E6825" t="s">
        <v>24</v>
      </c>
      <c r="F6825">
        <v>202638</v>
      </c>
      <c r="G6825">
        <v>1460</v>
      </c>
      <c r="H6825">
        <v>20</v>
      </c>
      <c r="I6825">
        <v>2703600</v>
      </c>
      <c r="J6825">
        <v>4940</v>
      </c>
      <c r="K6825">
        <v>32245.397260000002</v>
      </c>
    </row>
    <row r="6826" spans="1:11" x14ac:dyDescent="0.35">
      <c r="A6826" t="s">
        <v>490</v>
      </c>
      <c r="B6826" t="s">
        <v>223</v>
      </c>
      <c r="C6826" t="s">
        <v>225</v>
      </c>
      <c r="D6826" t="s">
        <v>20</v>
      </c>
      <c r="E6826" t="s">
        <v>18</v>
      </c>
      <c r="F6826">
        <v>202638</v>
      </c>
      <c r="G6826">
        <v>12900</v>
      </c>
      <c r="H6826">
        <v>12</v>
      </c>
      <c r="I6826">
        <v>22658300</v>
      </c>
      <c r="J6826">
        <v>75696</v>
      </c>
      <c r="K6826">
        <v>18599.469766999999</v>
      </c>
    </row>
    <row r="6827" spans="1:11" x14ac:dyDescent="0.35">
      <c r="A6827" t="s">
        <v>490</v>
      </c>
      <c r="B6827" t="s">
        <v>223</v>
      </c>
      <c r="C6827" t="s">
        <v>226</v>
      </c>
      <c r="D6827" t="s">
        <v>20</v>
      </c>
      <c r="E6827" t="s">
        <v>18</v>
      </c>
      <c r="F6827">
        <v>202638</v>
      </c>
      <c r="G6827">
        <v>23008</v>
      </c>
      <c r="H6827">
        <v>16</v>
      </c>
      <c r="I6827">
        <v>40730200</v>
      </c>
      <c r="J6827">
        <v>132640</v>
      </c>
      <c r="K6827">
        <v>24863.821974999999</v>
      </c>
    </row>
    <row r="6828" spans="1:11" x14ac:dyDescent="0.35">
      <c r="A6828" t="s">
        <v>490</v>
      </c>
      <c r="B6828" t="s">
        <v>223</v>
      </c>
      <c r="C6828" t="s">
        <v>227</v>
      </c>
      <c r="D6828" t="s">
        <v>17</v>
      </c>
      <c r="E6828" t="s">
        <v>24</v>
      </c>
      <c r="F6828">
        <v>202638</v>
      </c>
      <c r="G6828">
        <v>21320</v>
      </c>
      <c r="H6828">
        <v>20</v>
      </c>
      <c r="I6828">
        <v>37228700</v>
      </c>
      <c r="J6828">
        <v>116360</v>
      </c>
      <c r="K6828">
        <v>30462.658536999999</v>
      </c>
    </row>
    <row r="6829" spans="1:11" x14ac:dyDescent="0.35">
      <c r="A6829" t="s">
        <v>490</v>
      </c>
      <c r="B6829" t="s">
        <v>223</v>
      </c>
      <c r="C6829" t="s">
        <v>228</v>
      </c>
      <c r="D6829" t="s">
        <v>17</v>
      </c>
      <c r="E6829" t="s">
        <v>24</v>
      </c>
      <c r="F6829">
        <v>202638</v>
      </c>
      <c r="G6829">
        <v>16300</v>
      </c>
      <c r="H6829">
        <v>20</v>
      </c>
      <c r="I6829">
        <v>29286000</v>
      </c>
      <c r="J6829">
        <v>89940</v>
      </c>
      <c r="K6829">
        <v>31288.571779000002</v>
      </c>
    </row>
    <row r="6830" spans="1:11" x14ac:dyDescent="0.35">
      <c r="A6830" t="s">
        <v>490</v>
      </c>
      <c r="B6830" t="s">
        <v>223</v>
      </c>
      <c r="C6830" t="s">
        <v>229</v>
      </c>
      <c r="D6830" t="s">
        <v>17</v>
      </c>
      <c r="E6830" t="s">
        <v>18</v>
      </c>
      <c r="F6830">
        <v>202638</v>
      </c>
      <c r="G6830">
        <v>8032</v>
      </c>
      <c r="H6830">
        <v>16</v>
      </c>
      <c r="I6830">
        <v>14064500</v>
      </c>
      <c r="J6830">
        <v>29232</v>
      </c>
      <c r="K6830">
        <v>24813.462151</v>
      </c>
    </row>
    <row r="6831" spans="1:11" x14ac:dyDescent="0.35">
      <c r="A6831" t="s">
        <v>490</v>
      </c>
      <c r="B6831" t="s">
        <v>223</v>
      </c>
      <c r="C6831" t="s">
        <v>230</v>
      </c>
      <c r="D6831" t="s">
        <v>17</v>
      </c>
      <c r="E6831" t="s">
        <v>18</v>
      </c>
      <c r="F6831">
        <v>202638</v>
      </c>
      <c r="G6831">
        <v>3120</v>
      </c>
      <c r="H6831">
        <v>16</v>
      </c>
      <c r="I6831">
        <v>5463000</v>
      </c>
      <c r="J6831">
        <v>6560</v>
      </c>
      <c r="K6831">
        <v>24864.815385000002</v>
      </c>
    </row>
    <row r="6832" spans="1:11" x14ac:dyDescent="0.35">
      <c r="A6832" t="s">
        <v>490</v>
      </c>
      <c r="B6832" t="s">
        <v>223</v>
      </c>
      <c r="C6832" t="s">
        <v>231</v>
      </c>
      <c r="D6832" t="s">
        <v>17</v>
      </c>
      <c r="E6832" t="s">
        <v>15</v>
      </c>
      <c r="F6832">
        <v>202638</v>
      </c>
      <c r="G6832">
        <v>11160</v>
      </c>
      <c r="H6832">
        <v>12</v>
      </c>
      <c r="I6832">
        <v>13957000</v>
      </c>
      <c r="J6832">
        <v>52392</v>
      </c>
      <c r="K6832">
        <v>13213.162366</v>
      </c>
    </row>
    <row r="6833" spans="1:11" x14ac:dyDescent="0.35">
      <c r="A6833" t="s">
        <v>490</v>
      </c>
      <c r="B6833" t="s">
        <v>223</v>
      </c>
      <c r="C6833" t="s">
        <v>232</v>
      </c>
      <c r="D6833" t="s">
        <v>32</v>
      </c>
      <c r="E6833" t="s">
        <v>18</v>
      </c>
      <c r="F6833">
        <v>202638</v>
      </c>
      <c r="G6833">
        <v>24864</v>
      </c>
      <c r="H6833">
        <v>16</v>
      </c>
      <c r="I6833">
        <v>38913000</v>
      </c>
      <c r="J6833">
        <v>143152</v>
      </c>
      <c r="K6833">
        <v>22120.008365999998</v>
      </c>
    </row>
    <row r="6834" spans="1:11" x14ac:dyDescent="0.35">
      <c r="A6834" t="s">
        <v>490</v>
      </c>
      <c r="B6834" t="s">
        <v>223</v>
      </c>
      <c r="C6834" t="s">
        <v>233</v>
      </c>
      <c r="D6834" t="s">
        <v>17</v>
      </c>
      <c r="E6834" t="s">
        <v>18</v>
      </c>
      <c r="F6834">
        <v>202638</v>
      </c>
      <c r="G6834">
        <v>396</v>
      </c>
      <c r="H6834">
        <v>12</v>
      </c>
      <c r="I6834">
        <v>709500</v>
      </c>
      <c r="J6834">
        <v>768</v>
      </c>
      <c r="K6834">
        <v>18565.424242000001</v>
      </c>
    </row>
    <row r="6835" spans="1:11" x14ac:dyDescent="0.35">
      <c r="A6835" t="s">
        <v>490</v>
      </c>
      <c r="B6835" t="s">
        <v>223</v>
      </c>
      <c r="C6835" t="s">
        <v>234</v>
      </c>
      <c r="D6835" t="s">
        <v>109</v>
      </c>
      <c r="E6835" t="s">
        <v>24</v>
      </c>
      <c r="F6835">
        <v>202638</v>
      </c>
      <c r="G6835">
        <v>37000</v>
      </c>
      <c r="H6835">
        <v>20</v>
      </c>
      <c r="I6835">
        <v>64608700</v>
      </c>
      <c r="J6835">
        <v>292680</v>
      </c>
      <c r="K6835">
        <v>30768.558378000002</v>
      </c>
    </row>
    <row r="6836" spans="1:11" x14ac:dyDescent="0.35">
      <c r="A6836" t="s">
        <v>490</v>
      </c>
      <c r="B6836" t="s">
        <v>223</v>
      </c>
      <c r="C6836" t="s">
        <v>235</v>
      </c>
      <c r="D6836" t="s">
        <v>109</v>
      </c>
      <c r="E6836" t="s">
        <v>24</v>
      </c>
      <c r="F6836">
        <v>202638</v>
      </c>
      <c r="G6836">
        <v>12260</v>
      </c>
      <c r="H6836">
        <v>20</v>
      </c>
      <c r="I6836">
        <v>22016700</v>
      </c>
      <c r="J6836">
        <v>50580</v>
      </c>
      <c r="K6836">
        <v>31218.491028</v>
      </c>
    </row>
    <row r="6837" spans="1:11" x14ac:dyDescent="0.35">
      <c r="A6837" t="s">
        <v>490</v>
      </c>
      <c r="B6837" t="s">
        <v>223</v>
      </c>
      <c r="C6837" t="s">
        <v>236</v>
      </c>
      <c r="D6837" t="s">
        <v>20</v>
      </c>
      <c r="E6837" t="s">
        <v>24</v>
      </c>
      <c r="F6837">
        <v>202638</v>
      </c>
      <c r="G6837">
        <v>16660</v>
      </c>
      <c r="H6837">
        <v>20</v>
      </c>
      <c r="I6837">
        <v>29927200</v>
      </c>
      <c r="J6837">
        <v>68740</v>
      </c>
      <c r="K6837">
        <v>31130.821128</v>
      </c>
    </row>
    <row r="6838" spans="1:11" x14ac:dyDescent="0.35">
      <c r="A6838" t="s">
        <v>490</v>
      </c>
      <c r="B6838" t="s">
        <v>237</v>
      </c>
      <c r="C6838" t="s">
        <v>238</v>
      </c>
      <c r="D6838" t="s">
        <v>17</v>
      </c>
      <c r="E6838" t="s">
        <v>18</v>
      </c>
      <c r="F6838">
        <v>202638</v>
      </c>
      <c r="G6838">
        <v>7600</v>
      </c>
      <c r="H6838">
        <v>20</v>
      </c>
      <c r="I6838">
        <v>11824000</v>
      </c>
      <c r="J6838">
        <v>24200</v>
      </c>
      <c r="K6838">
        <v>27589.107895000001</v>
      </c>
    </row>
    <row r="6839" spans="1:11" x14ac:dyDescent="0.35">
      <c r="A6839" t="s">
        <v>490</v>
      </c>
      <c r="B6839" t="s">
        <v>237</v>
      </c>
      <c r="C6839" t="s">
        <v>239</v>
      </c>
      <c r="D6839" t="s">
        <v>17</v>
      </c>
      <c r="E6839" t="s">
        <v>18</v>
      </c>
      <c r="F6839">
        <v>202638</v>
      </c>
      <c r="G6839">
        <v>4180</v>
      </c>
      <c r="H6839">
        <v>20</v>
      </c>
      <c r="I6839">
        <v>6491000</v>
      </c>
      <c r="J6839">
        <v>11180</v>
      </c>
      <c r="K6839">
        <v>27556.038278</v>
      </c>
    </row>
    <row r="6840" spans="1:11" x14ac:dyDescent="0.35">
      <c r="A6840" t="s">
        <v>490</v>
      </c>
      <c r="B6840" t="s">
        <v>237</v>
      </c>
      <c r="C6840" t="s">
        <v>240</v>
      </c>
      <c r="D6840" t="s">
        <v>17</v>
      </c>
      <c r="E6840" t="s">
        <v>18</v>
      </c>
      <c r="F6840">
        <v>202638</v>
      </c>
      <c r="G6840">
        <v>320</v>
      </c>
      <c r="H6840">
        <v>20</v>
      </c>
      <c r="I6840">
        <v>504000</v>
      </c>
      <c r="J6840">
        <v>780</v>
      </c>
      <c r="K6840">
        <v>27430.8125</v>
      </c>
    </row>
    <row r="6841" spans="1:11" x14ac:dyDescent="0.35">
      <c r="A6841" t="s">
        <v>490</v>
      </c>
      <c r="B6841" t="s">
        <v>237</v>
      </c>
      <c r="C6841" t="s">
        <v>241</v>
      </c>
      <c r="D6841" t="s">
        <v>20</v>
      </c>
      <c r="E6841" t="s">
        <v>18</v>
      </c>
      <c r="F6841">
        <v>202638</v>
      </c>
      <c r="G6841">
        <v>4800</v>
      </c>
      <c r="H6841">
        <v>16</v>
      </c>
      <c r="I6841">
        <v>11253000</v>
      </c>
      <c r="J6841">
        <v>11392</v>
      </c>
      <c r="K6841">
        <v>32922.449999999997</v>
      </c>
    </row>
    <row r="6842" spans="1:11" x14ac:dyDescent="0.35">
      <c r="A6842" t="s">
        <v>490</v>
      </c>
      <c r="B6842" t="s">
        <v>237</v>
      </c>
      <c r="C6842" t="s">
        <v>242</v>
      </c>
      <c r="D6842" t="s">
        <v>17</v>
      </c>
      <c r="E6842" t="s">
        <v>18</v>
      </c>
      <c r="F6842">
        <v>202638</v>
      </c>
      <c r="G6842">
        <v>100040</v>
      </c>
      <c r="H6842">
        <v>20</v>
      </c>
      <c r="I6842">
        <v>239955400</v>
      </c>
      <c r="J6842">
        <v>807900</v>
      </c>
      <c r="K6842">
        <v>42570.030987999999</v>
      </c>
    </row>
    <row r="6843" spans="1:11" x14ac:dyDescent="0.35">
      <c r="A6843" t="s">
        <v>490</v>
      </c>
      <c r="B6843" t="s">
        <v>237</v>
      </c>
      <c r="C6843" t="s">
        <v>544</v>
      </c>
      <c r="D6843" t="s">
        <v>20</v>
      </c>
      <c r="E6843" t="s">
        <v>18</v>
      </c>
      <c r="F6843">
        <v>202638</v>
      </c>
      <c r="G6843">
        <v>10680</v>
      </c>
      <c r="H6843">
        <v>20</v>
      </c>
      <c r="I6843">
        <v>25581700</v>
      </c>
      <c r="J6843">
        <v>74880</v>
      </c>
      <c r="K6843">
        <v>42528.524344999998</v>
      </c>
    </row>
    <row r="6844" spans="1:11" x14ac:dyDescent="0.35">
      <c r="A6844" t="s">
        <v>490</v>
      </c>
      <c r="B6844" t="s">
        <v>237</v>
      </c>
      <c r="C6844" t="s">
        <v>243</v>
      </c>
      <c r="D6844" t="s">
        <v>20</v>
      </c>
      <c r="E6844" t="s">
        <v>18</v>
      </c>
      <c r="F6844">
        <v>202638</v>
      </c>
      <c r="G6844">
        <v>3744</v>
      </c>
      <c r="H6844">
        <v>16</v>
      </c>
      <c r="I6844">
        <v>8775000</v>
      </c>
      <c r="J6844">
        <v>9184</v>
      </c>
      <c r="K6844">
        <v>32961.431623999997</v>
      </c>
    </row>
    <row r="6845" spans="1:11" x14ac:dyDescent="0.35">
      <c r="A6845" t="s">
        <v>490</v>
      </c>
      <c r="B6845" t="s">
        <v>237</v>
      </c>
      <c r="C6845" t="s">
        <v>244</v>
      </c>
      <c r="D6845" t="s">
        <v>20</v>
      </c>
      <c r="E6845" t="s">
        <v>18</v>
      </c>
      <c r="F6845">
        <v>202638</v>
      </c>
      <c r="G6845">
        <v>7920</v>
      </c>
      <c r="H6845">
        <v>16</v>
      </c>
      <c r="I6845">
        <v>20072500</v>
      </c>
      <c r="J6845">
        <v>27616</v>
      </c>
      <c r="K6845">
        <v>35596.983838</v>
      </c>
    </row>
    <row r="6846" spans="1:11" x14ac:dyDescent="0.35">
      <c r="A6846" t="s">
        <v>490</v>
      </c>
      <c r="B6846" t="s">
        <v>237</v>
      </c>
      <c r="C6846" t="s">
        <v>245</v>
      </c>
      <c r="D6846" t="s">
        <v>32</v>
      </c>
      <c r="E6846" t="s">
        <v>24</v>
      </c>
      <c r="F6846">
        <v>202638</v>
      </c>
      <c r="G6846">
        <v>4640</v>
      </c>
      <c r="H6846">
        <v>20</v>
      </c>
      <c r="I6846">
        <v>10648800</v>
      </c>
      <c r="J6846">
        <v>17660</v>
      </c>
      <c r="K6846">
        <v>40162.719828000001</v>
      </c>
    </row>
    <row r="6847" spans="1:11" x14ac:dyDescent="0.35">
      <c r="A6847" t="s">
        <v>490</v>
      </c>
      <c r="B6847" t="s">
        <v>237</v>
      </c>
      <c r="C6847" t="s">
        <v>246</v>
      </c>
      <c r="D6847" t="s">
        <v>20</v>
      </c>
      <c r="E6847" t="s">
        <v>18</v>
      </c>
      <c r="F6847">
        <v>202638</v>
      </c>
      <c r="G6847">
        <v>3568</v>
      </c>
      <c r="H6847">
        <v>16</v>
      </c>
      <c r="I6847">
        <v>8480000</v>
      </c>
      <c r="J6847">
        <v>9232</v>
      </c>
      <c r="K6847">
        <v>33579.70852</v>
      </c>
    </row>
    <row r="6848" spans="1:11" x14ac:dyDescent="0.35">
      <c r="A6848" t="s">
        <v>490</v>
      </c>
      <c r="B6848" t="s">
        <v>237</v>
      </c>
      <c r="C6848" t="s">
        <v>247</v>
      </c>
      <c r="D6848" t="s">
        <v>17</v>
      </c>
      <c r="E6848" t="s">
        <v>15</v>
      </c>
      <c r="F6848">
        <v>202638</v>
      </c>
      <c r="G6848">
        <v>900</v>
      </c>
      <c r="H6848">
        <v>12</v>
      </c>
      <c r="I6848">
        <v>1087500</v>
      </c>
      <c r="J6848">
        <v>3204</v>
      </c>
      <c r="K6848">
        <v>13214.826666999999</v>
      </c>
    </row>
    <row r="6849" spans="1:11" x14ac:dyDescent="0.35">
      <c r="A6849" t="s">
        <v>490</v>
      </c>
      <c r="B6849" t="s">
        <v>237</v>
      </c>
      <c r="C6849" t="s">
        <v>248</v>
      </c>
      <c r="D6849" t="s">
        <v>17</v>
      </c>
      <c r="E6849" t="s">
        <v>15</v>
      </c>
      <c r="F6849">
        <v>202638</v>
      </c>
      <c r="G6849">
        <v>1008</v>
      </c>
      <c r="H6849">
        <v>12</v>
      </c>
      <c r="I6849">
        <v>1219500</v>
      </c>
      <c r="J6849">
        <v>2352</v>
      </c>
      <c r="K6849">
        <v>13206.321429</v>
      </c>
    </row>
    <row r="6850" spans="1:11" x14ac:dyDescent="0.35">
      <c r="A6850" t="s">
        <v>490</v>
      </c>
      <c r="B6850" t="s">
        <v>237</v>
      </c>
      <c r="C6850" t="s">
        <v>249</v>
      </c>
      <c r="D6850" t="s">
        <v>17</v>
      </c>
      <c r="E6850" t="s">
        <v>15</v>
      </c>
      <c r="F6850">
        <v>202638</v>
      </c>
      <c r="G6850">
        <v>1932</v>
      </c>
      <c r="H6850">
        <v>12</v>
      </c>
      <c r="I6850">
        <v>2737000</v>
      </c>
      <c r="J6850">
        <v>7692</v>
      </c>
      <c r="K6850">
        <v>15252.515528</v>
      </c>
    </row>
    <row r="6851" spans="1:11" x14ac:dyDescent="0.35">
      <c r="A6851" t="s">
        <v>490</v>
      </c>
      <c r="B6851" t="s">
        <v>237</v>
      </c>
      <c r="C6851" t="s">
        <v>250</v>
      </c>
      <c r="D6851" t="s">
        <v>17</v>
      </c>
      <c r="E6851" t="s">
        <v>15</v>
      </c>
      <c r="F6851">
        <v>202638</v>
      </c>
      <c r="G6851">
        <v>1668</v>
      </c>
      <c r="H6851">
        <v>12</v>
      </c>
      <c r="I6851">
        <v>2363000</v>
      </c>
      <c r="J6851">
        <v>6300</v>
      </c>
      <c r="K6851">
        <v>15261.100719</v>
      </c>
    </row>
    <row r="6852" spans="1:11" x14ac:dyDescent="0.35">
      <c r="A6852" t="s">
        <v>490</v>
      </c>
      <c r="B6852" t="s">
        <v>237</v>
      </c>
      <c r="C6852" t="s">
        <v>251</v>
      </c>
      <c r="D6852" t="s">
        <v>14</v>
      </c>
      <c r="E6852" t="s">
        <v>15</v>
      </c>
      <c r="F6852">
        <v>202638</v>
      </c>
      <c r="G6852">
        <v>1296</v>
      </c>
      <c r="H6852">
        <v>12</v>
      </c>
      <c r="I6852">
        <v>1567500</v>
      </c>
      <c r="J6852">
        <v>4284</v>
      </c>
      <c r="K6852">
        <v>13219.324074</v>
      </c>
    </row>
    <row r="6853" spans="1:11" x14ac:dyDescent="0.35">
      <c r="A6853" t="s">
        <v>490</v>
      </c>
      <c r="B6853" t="s">
        <v>237</v>
      </c>
      <c r="C6853" t="s">
        <v>608</v>
      </c>
      <c r="D6853" t="s">
        <v>14</v>
      </c>
      <c r="E6853" t="s">
        <v>15</v>
      </c>
      <c r="F6853">
        <v>202638</v>
      </c>
      <c r="G6853">
        <v>1356</v>
      </c>
      <c r="H6853">
        <v>12</v>
      </c>
      <c r="I6853">
        <v>1696100</v>
      </c>
      <c r="J6853">
        <v>14112</v>
      </c>
      <c r="K6853">
        <v>13258.159292</v>
      </c>
    </row>
    <row r="6854" spans="1:11" x14ac:dyDescent="0.35">
      <c r="A6854" t="s">
        <v>490</v>
      </c>
      <c r="B6854" t="s">
        <v>237</v>
      </c>
      <c r="C6854" t="s">
        <v>604</v>
      </c>
      <c r="D6854" t="s">
        <v>14</v>
      </c>
      <c r="E6854" t="s">
        <v>15</v>
      </c>
      <c r="F6854">
        <v>202638</v>
      </c>
      <c r="G6854">
        <v>2772</v>
      </c>
      <c r="H6854">
        <v>12</v>
      </c>
      <c r="I6854">
        <v>3466100</v>
      </c>
      <c r="J6854">
        <v>25956</v>
      </c>
      <c r="K6854">
        <v>13253.532467999999</v>
      </c>
    </row>
    <row r="6855" spans="1:11" x14ac:dyDescent="0.35">
      <c r="A6855" t="s">
        <v>490</v>
      </c>
      <c r="B6855" t="s">
        <v>237</v>
      </c>
      <c r="C6855" t="s">
        <v>252</v>
      </c>
      <c r="D6855" t="s">
        <v>17</v>
      </c>
      <c r="E6855" t="s">
        <v>15</v>
      </c>
      <c r="F6855">
        <v>202638</v>
      </c>
      <c r="G6855">
        <v>2736</v>
      </c>
      <c r="H6855">
        <v>12</v>
      </c>
      <c r="I6855">
        <v>3307600</v>
      </c>
      <c r="J6855">
        <v>9372</v>
      </c>
      <c r="K6855">
        <v>13245.096491</v>
      </c>
    </row>
    <row r="6856" spans="1:11" x14ac:dyDescent="0.35">
      <c r="A6856" t="s">
        <v>490</v>
      </c>
      <c r="B6856" t="s">
        <v>237</v>
      </c>
      <c r="C6856" t="s">
        <v>610</v>
      </c>
      <c r="D6856" t="s">
        <v>14</v>
      </c>
      <c r="E6856" t="s">
        <v>15</v>
      </c>
      <c r="F6856">
        <v>202638</v>
      </c>
      <c r="G6856">
        <v>2304</v>
      </c>
      <c r="H6856">
        <v>12</v>
      </c>
      <c r="I6856">
        <v>2881100</v>
      </c>
      <c r="J6856">
        <v>23172</v>
      </c>
      <c r="K6856">
        <v>13258.822917</v>
      </c>
    </row>
    <row r="6857" spans="1:11" x14ac:dyDescent="0.35">
      <c r="A6857" t="s">
        <v>490</v>
      </c>
      <c r="B6857" t="s">
        <v>237</v>
      </c>
      <c r="C6857" t="s">
        <v>253</v>
      </c>
      <c r="D6857" t="s">
        <v>17</v>
      </c>
      <c r="E6857" t="s">
        <v>15</v>
      </c>
      <c r="F6857">
        <v>202638</v>
      </c>
      <c r="G6857">
        <v>4068</v>
      </c>
      <c r="H6857">
        <v>12</v>
      </c>
      <c r="I6857">
        <v>4932000</v>
      </c>
      <c r="J6857">
        <v>12336</v>
      </c>
      <c r="K6857">
        <v>13283.244838000001</v>
      </c>
    </row>
    <row r="6858" spans="1:11" x14ac:dyDescent="0.35">
      <c r="A6858" t="s">
        <v>490</v>
      </c>
      <c r="B6858" t="s">
        <v>237</v>
      </c>
      <c r="C6858" t="s">
        <v>254</v>
      </c>
      <c r="D6858" t="s">
        <v>20</v>
      </c>
      <c r="E6858" t="s">
        <v>24</v>
      </c>
      <c r="F6858">
        <v>202638</v>
      </c>
      <c r="G6858">
        <v>13960</v>
      </c>
      <c r="H6858">
        <v>20</v>
      </c>
      <c r="I6858">
        <v>32040300</v>
      </c>
      <c r="J6858">
        <v>74080</v>
      </c>
      <c r="K6858">
        <v>40493.742120000003</v>
      </c>
    </row>
    <row r="6859" spans="1:11" x14ac:dyDescent="0.35">
      <c r="A6859" t="s">
        <v>490</v>
      </c>
      <c r="B6859" t="s">
        <v>237</v>
      </c>
      <c r="C6859" t="s">
        <v>255</v>
      </c>
      <c r="D6859" t="s">
        <v>20</v>
      </c>
      <c r="E6859" t="s">
        <v>18</v>
      </c>
      <c r="F6859">
        <v>202638</v>
      </c>
      <c r="G6859">
        <v>17040</v>
      </c>
      <c r="H6859">
        <v>20</v>
      </c>
      <c r="I6859">
        <v>39171900</v>
      </c>
      <c r="J6859">
        <v>97820</v>
      </c>
      <c r="K6859">
        <v>40577.152582000002</v>
      </c>
    </row>
    <row r="6860" spans="1:11" x14ac:dyDescent="0.35">
      <c r="A6860" t="s">
        <v>490</v>
      </c>
      <c r="B6860" t="s">
        <v>237</v>
      </c>
      <c r="C6860" t="s">
        <v>256</v>
      </c>
      <c r="D6860" t="s">
        <v>20</v>
      </c>
      <c r="E6860" t="s">
        <v>18</v>
      </c>
      <c r="F6860">
        <v>202638</v>
      </c>
      <c r="G6860">
        <v>5120</v>
      </c>
      <c r="H6860">
        <v>16</v>
      </c>
      <c r="I6860">
        <v>12166000</v>
      </c>
      <c r="J6860">
        <v>15232</v>
      </c>
      <c r="K6860">
        <v>33544.471875000003</v>
      </c>
    </row>
    <row r="6861" spans="1:11" x14ac:dyDescent="0.35">
      <c r="A6861" t="s">
        <v>490</v>
      </c>
      <c r="B6861" t="s">
        <v>237</v>
      </c>
      <c r="C6861" t="s">
        <v>257</v>
      </c>
      <c r="D6861" t="s">
        <v>23</v>
      </c>
      <c r="E6861" t="s">
        <v>18</v>
      </c>
      <c r="F6861">
        <v>202638</v>
      </c>
      <c r="G6861">
        <v>34340</v>
      </c>
      <c r="H6861">
        <v>20</v>
      </c>
      <c r="I6861">
        <v>78909500</v>
      </c>
      <c r="J6861">
        <v>306340</v>
      </c>
      <c r="K6861">
        <v>40565.571927999998</v>
      </c>
    </row>
    <row r="6862" spans="1:11" x14ac:dyDescent="0.35">
      <c r="A6862" t="s">
        <v>490</v>
      </c>
      <c r="B6862" t="s">
        <v>237</v>
      </c>
      <c r="C6862" t="s">
        <v>258</v>
      </c>
      <c r="D6862" t="s">
        <v>23</v>
      </c>
      <c r="E6862" t="s">
        <v>18</v>
      </c>
      <c r="F6862">
        <v>202638</v>
      </c>
      <c r="G6862">
        <v>6180</v>
      </c>
      <c r="H6862">
        <v>20</v>
      </c>
      <c r="I6862">
        <v>14192400</v>
      </c>
      <c r="J6862">
        <v>20120</v>
      </c>
      <c r="K6862">
        <v>40529.265372000002</v>
      </c>
    </row>
    <row r="6863" spans="1:11" x14ac:dyDescent="0.35">
      <c r="A6863" t="s">
        <v>490</v>
      </c>
      <c r="B6863" t="s">
        <v>237</v>
      </c>
      <c r="C6863" t="s">
        <v>259</v>
      </c>
      <c r="D6863" t="s">
        <v>23</v>
      </c>
      <c r="E6863" t="s">
        <v>24</v>
      </c>
      <c r="F6863">
        <v>202638</v>
      </c>
      <c r="G6863">
        <v>6820</v>
      </c>
      <c r="H6863">
        <v>20</v>
      </c>
      <c r="I6863">
        <v>16681200</v>
      </c>
      <c r="J6863">
        <v>41640</v>
      </c>
      <c r="K6863">
        <v>43150.780058999997</v>
      </c>
    </row>
    <row r="6864" spans="1:11" x14ac:dyDescent="0.35">
      <c r="A6864" t="s">
        <v>490</v>
      </c>
      <c r="B6864" t="s">
        <v>237</v>
      </c>
      <c r="C6864" t="s">
        <v>260</v>
      </c>
      <c r="D6864" t="s">
        <v>23</v>
      </c>
      <c r="E6864" t="s">
        <v>24</v>
      </c>
      <c r="F6864">
        <v>202638</v>
      </c>
      <c r="G6864">
        <v>5080</v>
      </c>
      <c r="H6864">
        <v>20</v>
      </c>
      <c r="I6864">
        <v>11660700</v>
      </c>
      <c r="J6864">
        <v>29240</v>
      </c>
      <c r="K6864">
        <v>40498.480315000001</v>
      </c>
    </row>
    <row r="6865" spans="1:11" x14ac:dyDescent="0.35">
      <c r="A6865" t="s">
        <v>490</v>
      </c>
      <c r="B6865" t="s">
        <v>237</v>
      </c>
      <c r="C6865" t="s">
        <v>261</v>
      </c>
      <c r="D6865" t="s">
        <v>14</v>
      </c>
      <c r="E6865" t="s">
        <v>18</v>
      </c>
      <c r="F6865">
        <v>202638</v>
      </c>
      <c r="G6865">
        <v>14460</v>
      </c>
      <c r="H6865">
        <v>20</v>
      </c>
      <c r="I6865">
        <v>24051600</v>
      </c>
      <c r="J6865">
        <v>67160</v>
      </c>
      <c r="K6865">
        <v>29239.380359999999</v>
      </c>
    </row>
    <row r="6866" spans="1:11" x14ac:dyDescent="0.35">
      <c r="A6866" t="s">
        <v>490</v>
      </c>
      <c r="B6866" t="s">
        <v>237</v>
      </c>
      <c r="C6866" t="s">
        <v>262</v>
      </c>
      <c r="D6866" t="s">
        <v>14</v>
      </c>
      <c r="E6866" t="s">
        <v>15</v>
      </c>
      <c r="F6866">
        <v>202638</v>
      </c>
      <c r="G6866">
        <v>12660</v>
      </c>
      <c r="H6866">
        <v>12</v>
      </c>
      <c r="I6866">
        <v>12563300</v>
      </c>
      <c r="J6866">
        <v>65832</v>
      </c>
      <c r="K6866">
        <v>10816.465403</v>
      </c>
    </row>
    <row r="6867" spans="1:11" x14ac:dyDescent="0.35">
      <c r="A6867" t="s">
        <v>490</v>
      </c>
      <c r="B6867" t="s">
        <v>237</v>
      </c>
      <c r="C6867" t="s">
        <v>263</v>
      </c>
      <c r="D6867" t="s">
        <v>20</v>
      </c>
      <c r="E6867" t="s">
        <v>21</v>
      </c>
      <c r="F6867">
        <v>202638</v>
      </c>
      <c r="G6867">
        <v>4040</v>
      </c>
      <c r="H6867">
        <v>20</v>
      </c>
      <c r="I6867">
        <v>6426400</v>
      </c>
      <c r="J6867">
        <v>12420</v>
      </c>
      <c r="K6867">
        <v>27929.623761999999</v>
      </c>
    </row>
    <row r="6868" spans="1:11" x14ac:dyDescent="0.35">
      <c r="A6868" t="s">
        <v>490</v>
      </c>
      <c r="B6868" t="s">
        <v>237</v>
      </c>
      <c r="C6868" t="s">
        <v>264</v>
      </c>
      <c r="D6868" t="s">
        <v>14</v>
      </c>
      <c r="E6868" t="s">
        <v>21</v>
      </c>
      <c r="F6868">
        <v>202638</v>
      </c>
      <c r="G6868">
        <v>2140</v>
      </c>
      <c r="H6868">
        <v>20</v>
      </c>
      <c r="I6868">
        <v>3394200</v>
      </c>
      <c r="J6868">
        <v>8020</v>
      </c>
      <c r="K6868">
        <v>27764.598130999999</v>
      </c>
    </row>
    <row r="6869" spans="1:11" x14ac:dyDescent="0.35">
      <c r="A6869" t="s">
        <v>490</v>
      </c>
      <c r="B6869" t="s">
        <v>265</v>
      </c>
      <c r="C6869" t="s">
        <v>617</v>
      </c>
      <c r="D6869" t="s">
        <v>17</v>
      </c>
      <c r="E6869" t="s">
        <v>18</v>
      </c>
      <c r="F6869">
        <v>202638</v>
      </c>
      <c r="G6869">
        <v>15904</v>
      </c>
      <c r="H6869">
        <v>16</v>
      </c>
      <c r="I6869">
        <v>26559000</v>
      </c>
      <c r="J6869">
        <v>93056</v>
      </c>
      <c r="K6869">
        <v>23685.588531000001</v>
      </c>
    </row>
    <row r="6870" spans="1:11" x14ac:dyDescent="0.35">
      <c r="A6870" t="s">
        <v>490</v>
      </c>
      <c r="B6870" t="s">
        <v>265</v>
      </c>
      <c r="C6870" t="s">
        <v>266</v>
      </c>
      <c r="D6870" t="s">
        <v>17</v>
      </c>
      <c r="E6870" t="s">
        <v>18</v>
      </c>
      <c r="F6870">
        <v>202638</v>
      </c>
      <c r="G6870">
        <v>45488</v>
      </c>
      <c r="H6870">
        <v>16</v>
      </c>
      <c r="I6870">
        <v>93316400</v>
      </c>
      <c r="J6870">
        <v>258176</v>
      </c>
      <c r="K6870">
        <v>29720.573690000001</v>
      </c>
    </row>
    <row r="6871" spans="1:11" x14ac:dyDescent="0.35">
      <c r="A6871" t="s">
        <v>490</v>
      </c>
      <c r="B6871" t="s">
        <v>265</v>
      </c>
      <c r="C6871" t="s">
        <v>267</v>
      </c>
      <c r="D6871" t="s">
        <v>20</v>
      </c>
      <c r="E6871" t="s">
        <v>18</v>
      </c>
      <c r="F6871">
        <v>202638</v>
      </c>
      <c r="G6871">
        <v>29440</v>
      </c>
      <c r="H6871">
        <v>16</v>
      </c>
      <c r="I6871">
        <v>60328400</v>
      </c>
      <c r="J6871">
        <v>244496</v>
      </c>
      <c r="K6871">
        <v>29224.619565000001</v>
      </c>
    </row>
    <row r="6872" spans="1:11" x14ac:dyDescent="0.35">
      <c r="A6872" t="s">
        <v>490</v>
      </c>
      <c r="B6872" t="s">
        <v>265</v>
      </c>
      <c r="C6872" t="s">
        <v>268</v>
      </c>
      <c r="D6872" t="s">
        <v>14</v>
      </c>
      <c r="E6872" t="s">
        <v>18</v>
      </c>
      <c r="F6872">
        <v>202638</v>
      </c>
      <c r="G6872">
        <v>6560</v>
      </c>
      <c r="H6872">
        <v>16</v>
      </c>
      <c r="I6872">
        <v>10179200</v>
      </c>
      <c r="J6872">
        <v>22480</v>
      </c>
      <c r="K6872">
        <v>21869.029267999998</v>
      </c>
    </row>
    <row r="6873" spans="1:11" x14ac:dyDescent="0.35">
      <c r="A6873" t="s">
        <v>490</v>
      </c>
      <c r="B6873" t="s">
        <v>265</v>
      </c>
      <c r="C6873" t="s">
        <v>269</v>
      </c>
      <c r="D6873" t="s">
        <v>14</v>
      </c>
      <c r="E6873" t="s">
        <v>15</v>
      </c>
      <c r="F6873">
        <v>202638</v>
      </c>
      <c r="G6873">
        <v>13712</v>
      </c>
      <c r="H6873">
        <v>16</v>
      </c>
      <c r="I6873">
        <v>21281600</v>
      </c>
      <c r="J6873">
        <v>74624</v>
      </c>
      <c r="K6873">
        <v>21945.648775000001</v>
      </c>
    </row>
    <row r="6874" spans="1:11" x14ac:dyDescent="0.35">
      <c r="A6874" t="s">
        <v>490</v>
      </c>
      <c r="B6874" t="s">
        <v>270</v>
      </c>
      <c r="C6874" t="s">
        <v>271</v>
      </c>
      <c r="D6874" t="s">
        <v>49</v>
      </c>
      <c r="E6874" t="s">
        <v>15</v>
      </c>
      <c r="F6874">
        <v>202638</v>
      </c>
      <c r="G6874">
        <v>5352</v>
      </c>
      <c r="H6874">
        <v>12</v>
      </c>
      <c r="I6874">
        <v>4239400</v>
      </c>
      <c r="J6874">
        <v>24564</v>
      </c>
      <c r="K6874">
        <v>8257.0403590000005</v>
      </c>
    </row>
    <row r="6875" spans="1:11" x14ac:dyDescent="0.35">
      <c r="A6875" t="s">
        <v>490</v>
      </c>
      <c r="B6875" t="s">
        <v>270</v>
      </c>
      <c r="C6875" t="s">
        <v>272</v>
      </c>
      <c r="D6875" t="s">
        <v>14</v>
      </c>
      <c r="E6875" t="s">
        <v>15</v>
      </c>
      <c r="F6875">
        <v>202638</v>
      </c>
      <c r="G6875">
        <v>708</v>
      </c>
      <c r="H6875">
        <v>12</v>
      </c>
      <c r="I6875">
        <v>1386500</v>
      </c>
      <c r="J6875">
        <v>1032</v>
      </c>
      <c r="K6875">
        <v>20184.542373</v>
      </c>
    </row>
    <row r="6876" spans="1:11" x14ac:dyDescent="0.35">
      <c r="A6876" t="s">
        <v>490</v>
      </c>
      <c r="B6876" t="s">
        <v>270</v>
      </c>
      <c r="C6876" t="s">
        <v>273</v>
      </c>
      <c r="D6876" t="s">
        <v>14</v>
      </c>
      <c r="E6876" t="s">
        <v>15</v>
      </c>
      <c r="F6876">
        <v>202638</v>
      </c>
      <c r="G6876">
        <v>2532</v>
      </c>
      <c r="H6876">
        <v>12</v>
      </c>
      <c r="I6876">
        <v>2152200</v>
      </c>
      <c r="J6876">
        <v>9264</v>
      </c>
      <c r="K6876">
        <v>8105.1611370000001</v>
      </c>
    </row>
    <row r="6877" spans="1:11" x14ac:dyDescent="0.35">
      <c r="A6877" t="s">
        <v>490</v>
      </c>
      <c r="B6877" t="s">
        <v>270</v>
      </c>
      <c r="C6877" t="s">
        <v>274</v>
      </c>
      <c r="D6877" t="s">
        <v>49</v>
      </c>
      <c r="E6877" t="s">
        <v>15</v>
      </c>
      <c r="F6877">
        <v>202638</v>
      </c>
      <c r="G6877">
        <v>14808</v>
      </c>
      <c r="H6877">
        <v>12</v>
      </c>
      <c r="I6877">
        <v>11110900</v>
      </c>
      <c r="J6877">
        <v>92724</v>
      </c>
      <c r="K6877">
        <v>7955.1953000000003</v>
      </c>
    </row>
    <row r="6878" spans="1:11" x14ac:dyDescent="0.35">
      <c r="A6878" t="s">
        <v>490</v>
      </c>
      <c r="B6878" t="s">
        <v>270</v>
      </c>
      <c r="C6878" t="s">
        <v>275</v>
      </c>
      <c r="D6878" t="s">
        <v>17</v>
      </c>
      <c r="E6878" t="s">
        <v>21</v>
      </c>
      <c r="F6878">
        <v>202638</v>
      </c>
      <c r="G6878">
        <v>996</v>
      </c>
      <c r="H6878">
        <v>12</v>
      </c>
      <c r="I6878">
        <v>1652900</v>
      </c>
      <c r="J6878">
        <v>5880</v>
      </c>
      <c r="K6878">
        <v>17651.807228999998</v>
      </c>
    </row>
    <row r="6879" spans="1:11" x14ac:dyDescent="0.35">
      <c r="A6879" t="s">
        <v>490</v>
      </c>
      <c r="B6879" t="s">
        <v>270</v>
      </c>
      <c r="C6879" t="s">
        <v>276</v>
      </c>
      <c r="D6879" t="s">
        <v>17</v>
      </c>
      <c r="E6879" t="s">
        <v>18</v>
      </c>
      <c r="F6879">
        <v>202638</v>
      </c>
      <c r="G6879">
        <v>1820</v>
      </c>
      <c r="H6879">
        <v>20</v>
      </c>
      <c r="I6879">
        <v>3325000</v>
      </c>
      <c r="J6879">
        <v>6200</v>
      </c>
      <c r="K6879">
        <v>34069.670330000001</v>
      </c>
    </row>
    <row r="6880" spans="1:11" x14ac:dyDescent="0.35">
      <c r="A6880" t="s">
        <v>490</v>
      </c>
      <c r="B6880" t="s">
        <v>270</v>
      </c>
      <c r="C6880" t="s">
        <v>277</v>
      </c>
      <c r="D6880" t="s">
        <v>14</v>
      </c>
      <c r="E6880" t="s">
        <v>15</v>
      </c>
      <c r="F6880">
        <v>202638</v>
      </c>
      <c r="G6880">
        <v>8436</v>
      </c>
      <c r="H6880">
        <v>12</v>
      </c>
      <c r="I6880">
        <v>7040000</v>
      </c>
      <c r="J6880">
        <v>41592</v>
      </c>
      <c r="K6880">
        <v>9025.8179230000005</v>
      </c>
    </row>
    <row r="6881" spans="1:11" x14ac:dyDescent="0.35">
      <c r="A6881" t="s">
        <v>490</v>
      </c>
      <c r="B6881" t="s">
        <v>270</v>
      </c>
      <c r="C6881" t="s">
        <v>278</v>
      </c>
      <c r="D6881" t="s">
        <v>14</v>
      </c>
      <c r="E6881" t="s">
        <v>18</v>
      </c>
      <c r="F6881">
        <v>202638</v>
      </c>
      <c r="G6881">
        <v>4944</v>
      </c>
      <c r="H6881">
        <v>16</v>
      </c>
      <c r="I6881">
        <v>8961000</v>
      </c>
      <c r="J6881">
        <v>12672</v>
      </c>
      <c r="K6881">
        <v>25769.071197000001</v>
      </c>
    </row>
    <row r="6882" spans="1:11" x14ac:dyDescent="0.35">
      <c r="A6882" t="s">
        <v>490</v>
      </c>
      <c r="B6882" t="s">
        <v>270</v>
      </c>
      <c r="C6882" t="s">
        <v>279</v>
      </c>
      <c r="D6882" t="s">
        <v>17</v>
      </c>
      <c r="E6882" t="s">
        <v>18</v>
      </c>
      <c r="F6882">
        <v>202638</v>
      </c>
      <c r="G6882">
        <v>2420</v>
      </c>
      <c r="H6882">
        <v>20</v>
      </c>
      <c r="I6882">
        <v>3751000</v>
      </c>
      <c r="J6882">
        <v>9100</v>
      </c>
      <c r="K6882">
        <v>29006.438017</v>
      </c>
    </row>
    <row r="6883" spans="1:11" x14ac:dyDescent="0.35">
      <c r="A6883" t="s">
        <v>490</v>
      </c>
      <c r="B6883" t="s">
        <v>270</v>
      </c>
      <c r="C6883" t="s">
        <v>280</v>
      </c>
      <c r="D6883" t="s">
        <v>14</v>
      </c>
      <c r="E6883" t="s">
        <v>18</v>
      </c>
      <c r="F6883">
        <v>202638</v>
      </c>
      <c r="G6883">
        <v>2608</v>
      </c>
      <c r="H6883">
        <v>16</v>
      </c>
      <c r="I6883">
        <v>4567000</v>
      </c>
      <c r="J6883">
        <v>5984</v>
      </c>
      <c r="K6883">
        <v>25792.539876999999</v>
      </c>
    </row>
    <row r="6884" spans="1:11" x14ac:dyDescent="0.35">
      <c r="A6884" t="s">
        <v>490</v>
      </c>
      <c r="B6884" t="s">
        <v>270</v>
      </c>
      <c r="C6884" t="s">
        <v>281</v>
      </c>
      <c r="D6884" t="s">
        <v>17</v>
      </c>
      <c r="E6884" t="s">
        <v>18</v>
      </c>
      <c r="F6884">
        <v>202638</v>
      </c>
      <c r="G6884">
        <v>7500</v>
      </c>
      <c r="H6884">
        <v>20</v>
      </c>
      <c r="I6884">
        <v>11641000</v>
      </c>
      <c r="J6884">
        <v>29640</v>
      </c>
      <c r="K6884">
        <v>29044.981333</v>
      </c>
    </row>
    <row r="6885" spans="1:11" x14ac:dyDescent="0.35">
      <c r="A6885" t="s">
        <v>490</v>
      </c>
      <c r="B6885" t="s">
        <v>270</v>
      </c>
      <c r="C6885" t="s">
        <v>282</v>
      </c>
      <c r="D6885" t="s">
        <v>17</v>
      </c>
      <c r="E6885" t="s">
        <v>18</v>
      </c>
      <c r="F6885">
        <v>202638</v>
      </c>
      <c r="G6885">
        <v>2460</v>
      </c>
      <c r="H6885">
        <v>20</v>
      </c>
      <c r="I6885">
        <v>4496500</v>
      </c>
      <c r="J6885">
        <v>8220</v>
      </c>
      <c r="K6885">
        <v>34003.479675000002</v>
      </c>
    </row>
    <row r="6886" spans="1:11" x14ac:dyDescent="0.35">
      <c r="A6886" t="s">
        <v>490</v>
      </c>
      <c r="B6886" t="s">
        <v>270</v>
      </c>
      <c r="C6886" t="s">
        <v>546</v>
      </c>
      <c r="D6886" t="s">
        <v>17</v>
      </c>
      <c r="E6886" t="s">
        <v>18</v>
      </c>
      <c r="F6886">
        <v>202638</v>
      </c>
      <c r="G6886">
        <v>4800</v>
      </c>
      <c r="H6886">
        <v>16</v>
      </c>
      <c r="I6886">
        <v>8685300</v>
      </c>
      <c r="J6886">
        <v>35536</v>
      </c>
      <c r="K6886">
        <v>25635.53</v>
      </c>
    </row>
    <row r="6887" spans="1:11" x14ac:dyDescent="0.35">
      <c r="A6887" t="s">
        <v>490</v>
      </c>
      <c r="B6887" t="s">
        <v>270</v>
      </c>
      <c r="C6887" t="s">
        <v>283</v>
      </c>
      <c r="D6887" t="s">
        <v>49</v>
      </c>
      <c r="E6887" t="s">
        <v>15</v>
      </c>
      <c r="F6887">
        <v>202638</v>
      </c>
      <c r="G6887">
        <v>2424</v>
      </c>
      <c r="H6887">
        <v>12</v>
      </c>
      <c r="I6887">
        <v>2008300</v>
      </c>
      <c r="J6887">
        <v>5148</v>
      </c>
      <c r="K6887">
        <v>8644.3415839999998</v>
      </c>
    </row>
    <row r="6888" spans="1:11" x14ac:dyDescent="0.35">
      <c r="A6888" t="s">
        <v>490</v>
      </c>
      <c r="B6888" t="s">
        <v>270</v>
      </c>
      <c r="C6888" t="s">
        <v>284</v>
      </c>
      <c r="D6888" t="s">
        <v>14</v>
      </c>
      <c r="E6888" t="s">
        <v>15</v>
      </c>
      <c r="F6888">
        <v>202638</v>
      </c>
      <c r="G6888">
        <v>2568</v>
      </c>
      <c r="H6888">
        <v>12</v>
      </c>
      <c r="I6888">
        <v>1926000</v>
      </c>
      <c r="J6888">
        <v>4452</v>
      </c>
      <c r="K6888">
        <v>8053.6448600000003</v>
      </c>
    </row>
    <row r="6889" spans="1:11" x14ac:dyDescent="0.35">
      <c r="A6889" t="s">
        <v>490</v>
      </c>
      <c r="B6889" t="s">
        <v>270</v>
      </c>
      <c r="C6889" t="s">
        <v>285</v>
      </c>
      <c r="D6889" t="s">
        <v>14</v>
      </c>
      <c r="E6889" t="s">
        <v>15</v>
      </c>
      <c r="F6889">
        <v>202638</v>
      </c>
      <c r="G6889">
        <v>528</v>
      </c>
      <c r="H6889">
        <v>12</v>
      </c>
      <c r="I6889">
        <v>1452000</v>
      </c>
      <c r="J6889">
        <v>780</v>
      </c>
      <c r="K6889">
        <v>27569.704545000001</v>
      </c>
    </row>
    <row r="6890" spans="1:11" x14ac:dyDescent="0.35">
      <c r="A6890" t="s">
        <v>490</v>
      </c>
      <c r="B6890" t="s">
        <v>270</v>
      </c>
      <c r="C6890" t="s">
        <v>286</v>
      </c>
      <c r="D6890" t="s">
        <v>49</v>
      </c>
      <c r="E6890" t="s">
        <v>15</v>
      </c>
      <c r="F6890">
        <v>202638</v>
      </c>
      <c r="G6890">
        <v>4656</v>
      </c>
      <c r="H6890">
        <v>12</v>
      </c>
      <c r="I6890">
        <v>3608900</v>
      </c>
      <c r="J6890">
        <v>20556</v>
      </c>
      <c r="K6890">
        <v>8026.6752580000002</v>
      </c>
    </row>
    <row r="6891" spans="1:11" x14ac:dyDescent="0.35">
      <c r="A6891" t="s">
        <v>490</v>
      </c>
      <c r="B6891" t="s">
        <v>270</v>
      </c>
      <c r="C6891" t="s">
        <v>287</v>
      </c>
      <c r="D6891" t="s">
        <v>14</v>
      </c>
      <c r="E6891" t="s">
        <v>15</v>
      </c>
      <c r="F6891">
        <v>202638</v>
      </c>
      <c r="G6891">
        <v>1152</v>
      </c>
      <c r="H6891">
        <v>16</v>
      </c>
      <c r="I6891">
        <v>939000</v>
      </c>
      <c r="J6891">
        <v>2944</v>
      </c>
      <c r="K6891">
        <v>11626.944444000001</v>
      </c>
    </row>
    <row r="6892" spans="1:11" x14ac:dyDescent="0.35">
      <c r="A6892" t="s">
        <v>490</v>
      </c>
      <c r="B6892" t="s">
        <v>270</v>
      </c>
      <c r="C6892" t="s">
        <v>288</v>
      </c>
      <c r="D6892" t="s">
        <v>14</v>
      </c>
      <c r="E6892" t="s">
        <v>15</v>
      </c>
      <c r="F6892">
        <v>202638</v>
      </c>
      <c r="G6892">
        <v>2964</v>
      </c>
      <c r="H6892">
        <v>12</v>
      </c>
      <c r="I6892">
        <v>2817000</v>
      </c>
      <c r="J6892">
        <v>8868</v>
      </c>
      <c r="K6892">
        <v>9435.6275299999998</v>
      </c>
    </row>
    <row r="6893" spans="1:11" x14ac:dyDescent="0.35">
      <c r="A6893" t="s">
        <v>490</v>
      </c>
      <c r="B6893" t="s">
        <v>270</v>
      </c>
      <c r="C6893" t="s">
        <v>289</v>
      </c>
      <c r="D6893" t="s">
        <v>49</v>
      </c>
      <c r="E6893" t="s">
        <v>15</v>
      </c>
      <c r="F6893">
        <v>202638</v>
      </c>
      <c r="G6893">
        <v>480</v>
      </c>
      <c r="H6893">
        <v>12</v>
      </c>
      <c r="I6893">
        <v>396400</v>
      </c>
      <c r="J6893">
        <v>900</v>
      </c>
      <c r="K6893">
        <v>8686</v>
      </c>
    </row>
    <row r="6894" spans="1:11" x14ac:dyDescent="0.35">
      <c r="A6894" t="s">
        <v>490</v>
      </c>
      <c r="B6894" t="s">
        <v>270</v>
      </c>
      <c r="C6894" t="s">
        <v>357</v>
      </c>
      <c r="D6894" t="s">
        <v>14</v>
      </c>
      <c r="E6894" t="s">
        <v>15</v>
      </c>
      <c r="F6894">
        <v>202638</v>
      </c>
      <c r="G6894">
        <v>156</v>
      </c>
      <c r="H6894">
        <v>12</v>
      </c>
      <c r="I6894">
        <v>117000</v>
      </c>
      <c r="J6894">
        <v>372</v>
      </c>
      <c r="K6894">
        <v>8263.0769230000005</v>
      </c>
    </row>
    <row r="6895" spans="1:11" x14ac:dyDescent="0.35">
      <c r="A6895" t="s">
        <v>490</v>
      </c>
      <c r="B6895" t="s">
        <v>270</v>
      </c>
      <c r="C6895" t="s">
        <v>358</v>
      </c>
      <c r="D6895" t="s">
        <v>14</v>
      </c>
      <c r="E6895" t="s">
        <v>18</v>
      </c>
      <c r="F6895">
        <v>202638</v>
      </c>
      <c r="G6895">
        <v>96</v>
      </c>
      <c r="H6895">
        <v>12</v>
      </c>
      <c r="I6895">
        <v>152000</v>
      </c>
      <c r="J6895">
        <v>288</v>
      </c>
      <c r="K6895">
        <v>16828.25</v>
      </c>
    </row>
    <row r="6896" spans="1:11" x14ac:dyDescent="0.35">
      <c r="A6896" t="s">
        <v>490</v>
      </c>
      <c r="B6896" t="s">
        <v>270</v>
      </c>
      <c r="C6896" t="s">
        <v>562</v>
      </c>
      <c r="D6896" t="s">
        <v>14</v>
      </c>
      <c r="E6896" t="s">
        <v>15</v>
      </c>
      <c r="F6896">
        <v>202638</v>
      </c>
      <c r="G6896">
        <v>96</v>
      </c>
      <c r="H6896">
        <v>12</v>
      </c>
      <c r="I6896">
        <v>72000</v>
      </c>
      <c r="J6896">
        <v>276</v>
      </c>
      <c r="K6896">
        <v>8292.25</v>
      </c>
    </row>
    <row r="6897" spans="1:11" x14ac:dyDescent="0.35">
      <c r="A6897" t="s">
        <v>490</v>
      </c>
      <c r="B6897" t="s">
        <v>270</v>
      </c>
      <c r="C6897" t="s">
        <v>379</v>
      </c>
      <c r="D6897" t="s">
        <v>14</v>
      </c>
      <c r="E6897" t="s">
        <v>15</v>
      </c>
      <c r="F6897">
        <v>202638</v>
      </c>
      <c r="G6897">
        <v>180</v>
      </c>
      <c r="H6897">
        <v>12</v>
      </c>
      <c r="I6897">
        <v>205800</v>
      </c>
      <c r="J6897">
        <v>300</v>
      </c>
      <c r="K6897">
        <v>13112.666667</v>
      </c>
    </row>
    <row r="6898" spans="1:11" x14ac:dyDescent="0.35">
      <c r="A6898" t="s">
        <v>490</v>
      </c>
      <c r="B6898" t="s">
        <v>290</v>
      </c>
      <c r="C6898" t="s">
        <v>291</v>
      </c>
      <c r="D6898" t="s">
        <v>32</v>
      </c>
      <c r="E6898" t="s">
        <v>292</v>
      </c>
      <c r="F6898">
        <v>202638</v>
      </c>
      <c r="G6898">
        <v>5</v>
      </c>
      <c r="H6898">
        <v>1</v>
      </c>
      <c r="I6898">
        <v>345000</v>
      </c>
      <c r="J6898">
        <v>3</v>
      </c>
      <c r="K6898">
        <v>61200</v>
      </c>
    </row>
    <row r="6899" spans="1:11" x14ac:dyDescent="0.35">
      <c r="A6899" t="s">
        <v>490</v>
      </c>
      <c r="B6899" t="s">
        <v>290</v>
      </c>
      <c r="C6899" t="s">
        <v>295</v>
      </c>
      <c r="D6899" t="s">
        <v>32</v>
      </c>
      <c r="E6899" t="s">
        <v>296</v>
      </c>
      <c r="F6899">
        <v>202638</v>
      </c>
      <c r="G6899">
        <v>2</v>
      </c>
      <c r="H6899">
        <v>1</v>
      </c>
      <c r="I6899">
        <v>163000</v>
      </c>
      <c r="J6899">
        <v>0</v>
      </c>
      <c r="K6899">
        <v>69520</v>
      </c>
    </row>
    <row r="6900" spans="1:11" x14ac:dyDescent="0.35">
      <c r="A6900" t="s">
        <v>490</v>
      </c>
      <c r="B6900" t="s">
        <v>290</v>
      </c>
      <c r="C6900" t="s">
        <v>301</v>
      </c>
      <c r="D6900" t="s">
        <v>32</v>
      </c>
      <c r="E6900" t="s">
        <v>302</v>
      </c>
      <c r="F6900">
        <v>202638</v>
      </c>
      <c r="G6900">
        <v>1</v>
      </c>
      <c r="H6900">
        <v>1</v>
      </c>
      <c r="I6900">
        <v>81500</v>
      </c>
      <c r="J6900">
        <v>4</v>
      </c>
      <c r="K6900">
        <v>69520</v>
      </c>
    </row>
    <row r="6901" spans="1:11" x14ac:dyDescent="0.35">
      <c r="A6901" t="s">
        <v>490</v>
      </c>
      <c r="B6901" t="s">
        <v>290</v>
      </c>
      <c r="C6901" t="s">
        <v>303</v>
      </c>
      <c r="D6901" t="s">
        <v>32</v>
      </c>
      <c r="E6901" t="s">
        <v>304</v>
      </c>
      <c r="F6901">
        <v>202638</v>
      </c>
      <c r="G6901">
        <v>3</v>
      </c>
      <c r="H6901">
        <v>1</v>
      </c>
      <c r="I6901">
        <v>246000</v>
      </c>
      <c r="J6901">
        <v>4</v>
      </c>
      <c r="K6901">
        <v>69700</v>
      </c>
    </row>
    <row r="6902" spans="1:11" x14ac:dyDescent="0.35">
      <c r="A6902" t="s">
        <v>490</v>
      </c>
      <c r="B6902" t="s">
        <v>290</v>
      </c>
      <c r="C6902" t="s">
        <v>305</v>
      </c>
      <c r="D6902" t="s">
        <v>32</v>
      </c>
      <c r="E6902" t="s">
        <v>306</v>
      </c>
      <c r="F6902">
        <v>202638</v>
      </c>
      <c r="G6902">
        <v>1</v>
      </c>
      <c r="H6902">
        <v>1</v>
      </c>
      <c r="I6902">
        <v>69000</v>
      </c>
      <c r="J6902">
        <v>1</v>
      </c>
      <c r="K6902">
        <v>61200</v>
      </c>
    </row>
    <row r="6903" spans="1:11" x14ac:dyDescent="0.35">
      <c r="A6903" t="s">
        <v>490</v>
      </c>
      <c r="B6903" t="s">
        <v>290</v>
      </c>
      <c r="C6903" t="s">
        <v>307</v>
      </c>
      <c r="D6903" t="s">
        <v>32</v>
      </c>
      <c r="E6903" t="s">
        <v>308</v>
      </c>
      <c r="F6903">
        <v>202638</v>
      </c>
      <c r="G6903">
        <v>3</v>
      </c>
      <c r="H6903">
        <v>1</v>
      </c>
      <c r="I6903">
        <v>246000</v>
      </c>
      <c r="J6903">
        <v>1</v>
      </c>
      <c r="K6903">
        <v>69700</v>
      </c>
    </row>
    <row r="6904" spans="1:11" x14ac:dyDescent="0.35">
      <c r="A6904" t="s">
        <v>490</v>
      </c>
      <c r="B6904" t="s">
        <v>290</v>
      </c>
      <c r="C6904" t="s">
        <v>311</v>
      </c>
      <c r="D6904" t="s">
        <v>32</v>
      </c>
      <c r="E6904" t="s">
        <v>312</v>
      </c>
      <c r="F6904">
        <v>202638</v>
      </c>
      <c r="G6904">
        <v>1</v>
      </c>
      <c r="H6904">
        <v>1</v>
      </c>
      <c r="I6904">
        <v>82000</v>
      </c>
      <c r="J6904">
        <v>5</v>
      </c>
      <c r="K6904">
        <v>69700</v>
      </c>
    </row>
    <row r="6905" spans="1:11" x14ac:dyDescent="0.35">
      <c r="A6905" t="s">
        <v>490</v>
      </c>
      <c r="B6905" t="s">
        <v>290</v>
      </c>
      <c r="C6905" t="s">
        <v>313</v>
      </c>
      <c r="D6905" t="s">
        <v>32</v>
      </c>
      <c r="E6905" t="s">
        <v>314</v>
      </c>
      <c r="F6905">
        <v>202638</v>
      </c>
      <c r="G6905">
        <v>1</v>
      </c>
      <c r="H6905">
        <v>1</v>
      </c>
      <c r="I6905">
        <v>82000</v>
      </c>
      <c r="J6905">
        <v>3</v>
      </c>
      <c r="K6905">
        <v>69700</v>
      </c>
    </row>
    <row r="6906" spans="1:11" x14ac:dyDescent="0.35">
      <c r="A6906" t="s">
        <v>490</v>
      </c>
      <c r="B6906" t="s">
        <v>290</v>
      </c>
      <c r="C6906" t="s">
        <v>315</v>
      </c>
      <c r="D6906" t="s">
        <v>32</v>
      </c>
      <c r="E6906" t="s">
        <v>316</v>
      </c>
      <c r="F6906">
        <v>202638</v>
      </c>
      <c r="G6906">
        <v>4</v>
      </c>
      <c r="H6906">
        <v>1</v>
      </c>
      <c r="I6906">
        <v>328000</v>
      </c>
      <c r="J6906">
        <v>4</v>
      </c>
      <c r="K6906">
        <v>69700</v>
      </c>
    </row>
    <row r="6907" spans="1:11" x14ac:dyDescent="0.35">
      <c r="A6907" t="s">
        <v>490</v>
      </c>
      <c r="B6907" t="s">
        <v>290</v>
      </c>
      <c r="C6907" t="s">
        <v>317</v>
      </c>
      <c r="D6907" t="s">
        <v>32</v>
      </c>
      <c r="E6907" t="s">
        <v>318</v>
      </c>
      <c r="F6907">
        <v>202638</v>
      </c>
      <c r="G6907">
        <v>4</v>
      </c>
      <c r="H6907">
        <v>1</v>
      </c>
      <c r="I6907">
        <v>328000</v>
      </c>
      <c r="J6907">
        <v>5</v>
      </c>
      <c r="K6907">
        <v>69700</v>
      </c>
    </row>
    <row r="6908" spans="1:11" x14ac:dyDescent="0.35">
      <c r="A6908" t="s">
        <v>491</v>
      </c>
      <c r="B6908" t="s">
        <v>12</v>
      </c>
      <c r="C6908" t="s">
        <v>438</v>
      </c>
      <c r="D6908" t="s">
        <v>20</v>
      </c>
      <c r="E6908" t="s">
        <v>24</v>
      </c>
      <c r="F6908">
        <v>202638</v>
      </c>
      <c r="G6908">
        <v>33580</v>
      </c>
      <c r="H6908">
        <v>20</v>
      </c>
      <c r="I6908">
        <v>50370000</v>
      </c>
      <c r="J6908">
        <v>340140</v>
      </c>
      <c r="K6908">
        <v>27046.218582000001</v>
      </c>
    </row>
    <row r="6909" spans="1:11" x14ac:dyDescent="0.35">
      <c r="A6909" t="s">
        <v>491</v>
      </c>
      <c r="B6909" t="s">
        <v>36</v>
      </c>
      <c r="C6909" t="s">
        <v>492</v>
      </c>
      <c r="D6909" t="s">
        <v>14</v>
      </c>
      <c r="E6909" t="s">
        <v>21</v>
      </c>
      <c r="F6909">
        <v>202638</v>
      </c>
      <c r="G6909">
        <v>5676</v>
      </c>
      <c r="H6909">
        <v>12</v>
      </c>
      <c r="I6909">
        <v>5392200</v>
      </c>
      <c r="J6909">
        <v>46836</v>
      </c>
      <c r="K6909">
        <v>10196.346723000001</v>
      </c>
    </row>
    <row r="6910" spans="1:11" x14ac:dyDescent="0.35">
      <c r="A6910" t="s">
        <v>491</v>
      </c>
      <c r="B6910" t="s">
        <v>36</v>
      </c>
      <c r="C6910" t="s">
        <v>41</v>
      </c>
      <c r="D6910" t="s">
        <v>14</v>
      </c>
      <c r="E6910" t="s">
        <v>15</v>
      </c>
      <c r="F6910">
        <v>202638</v>
      </c>
      <c r="G6910">
        <v>12672</v>
      </c>
      <c r="H6910">
        <v>12</v>
      </c>
      <c r="I6910">
        <v>17952000</v>
      </c>
      <c r="J6910">
        <v>88776</v>
      </c>
      <c r="K6910">
        <v>15655.118371</v>
      </c>
    </row>
    <row r="6911" spans="1:11" x14ac:dyDescent="0.35">
      <c r="A6911" t="s">
        <v>491</v>
      </c>
      <c r="B6911" t="s">
        <v>36</v>
      </c>
      <c r="C6911" t="s">
        <v>362</v>
      </c>
      <c r="D6911" t="s">
        <v>17</v>
      </c>
      <c r="E6911" t="s">
        <v>21</v>
      </c>
      <c r="F6911">
        <v>202638</v>
      </c>
      <c r="G6911">
        <v>72</v>
      </c>
      <c r="H6911">
        <v>12</v>
      </c>
      <c r="I6911">
        <v>150000</v>
      </c>
      <c r="J6911">
        <v>168</v>
      </c>
      <c r="K6911">
        <v>22591.166667000001</v>
      </c>
    </row>
    <row r="6912" spans="1:11" x14ac:dyDescent="0.35">
      <c r="A6912" t="s">
        <v>491</v>
      </c>
      <c r="B6912" t="s">
        <v>36</v>
      </c>
      <c r="C6912" t="s">
        <v>46</v>
      </c>
      <c r="D6912" t="s">
        <v>14</v>
      </c>
      <c r="E6912" t="s">
        <v>15</v>
      </c>
      <c r="F6912">
        <v>202638</v>
      </c>
      <c r="G6912">
        <v>3216</v>
      </c>
      <c r="H6912">
        <v>12</v>
      </c>
      <c r="I6912">
        <v>4020000</v>
      </c>
      <c r="J6912">
        <v>23772</v>
      </c>
      <c r="K6912">
        <v>13802</v>
      </c>
    </row>
    <row r="6913" spans="1:11" x14ac:dyDescent="0.35">
      <c r="A6913" t="s">
        <v>491</v>
      </c>
      <c r="B6913" t="s">
        <v>36</v>
      </c>
      <c r="C6913" t="s">
        <v>493</v>
      </c>
      <c r="D6913" t="s">
        <v>14</v>
      </c>
      <c r="E6913" t="s">
        <v>21</v>
      </c>
      <c r="F6913">
        <v>202638</v>
      </c>
      <c r="G6913">
        <v>10224</v>
      </c>
      <c r="H6913">
        <v>16</v>
      </c>
      <c r="I6913">
        <v>15308700</v>
      </c>
      <c r="J6913">
        <v>88208</v>
      </c>
      <c r="K6913">
        <v>21629.992174999999</v>
      </c>
    </row>
    <row r="6914" spans="1:11" x14ac:dyDescent="0.35">
      <c r="A6914" t="s">
        <v>491</v>
      </c>
      <c r="B6914" t="s">
        <v>36</v>
      </c>
      <c r="C6914" t="s">
        <v>51</v>
      </c>
      <c r="D6914" t="s">
        <v>32</v>
      </c>
      <c r="E6914" t="s">
        <v>21</v>
      </c>
      <c r="F6914">
        <v>202638</v>
      </c>
      <c r="G6914">
        <v>1072</v>
      </c>
      <c r="H6914">
        <v>16</v>
      </c>
      <c r="I6914">
        <v>2253300</v>
      </c>
      <c r="J6914">
        <v>9584</v>
      </c>
      <c r="K6914">
        <v>30064.432836</v>
      </c>
    </row>
    <row r="6915" spans="1:11" x14ac:dyDescent="0.35">
      <c r="A6915" t="s">
        <v>491</v>
      </c>
      <c r="B6915" t="s">
        <v>36</v>
      </c>
      <c r="C6915" t="s">
        <v>52</v>
      </c>
      <c r="D6915" t="s">
        <v>20</v>
      </c>
      <c r="E6915" t="s">
        <v>21</v>
      </c>
      <c r="F6915">
        <v>202638</v>
      </c>
      <c r="G6915">
        <v>5740</v>
      </c>
      <c r="H6915">
        <v>20</v>
      </c>
      <c r="I6915">
        <v>11773000</v>
      </c>
      <c r="J6915">
        <v>47480</v>
      </c>
      <c r="K6915">
        <v>38414.317072999998</v>
      </c>
    </row>
    <row r="6916" spans="1:11" x14ac:dyDescent="0.35">
      <c r="A6916" t="s">
        <v>491</v>
      </c>
      <c r="B6916" t="s">
        <v>36</v>
      </c>
      <c r="C6916" t="s">
        <v>53</v>
      </c>
      <c r="D6916" t="s">
        <v>17</v>
      </c>
      <c r="E6916" t="s">
        <v>18</v>
      </c>
      <c r="F6916">
        <v>202638</v>
      </c>
      <c r="G6916">
        <v>4672</v>
      </c>
      <c r="H6916">
        <v>16</v>
      </c>
      <c r="I6916">
        <v>10973100</v>
      </c>
      <c r="J6916">
        <v>48944</v>
      </c>
      <c r="K6916">
        <v>34672.219177999999</v>
      </c>
    </row>
    <row r="6917" spans="1:11" x14ac:dyDescent="0.35">
      <c r="A6917" t="s">
        <v>491</v>
      </c>
      <c r="B6917" t="s">
        <v>36</v>
      </c>
      <c r="C6917" t="s">
        <v>54</v>
      </c>
      <c r="D6917" t="s">
        <v>20</v>
      </c>
      <c r="E6917" t="s">
        <v>18</v>
      </c>
      <c r="F6917">
        <v>202638</v>
      </c>
      <c r="G6917">
        <v>2144</v>
      </c>
      <c r="H6917">
        <v>16</v>
      </c>
      <c r="I6917">
        <v>5031000</v>
      </c>
      <c r="J6917">
        <v>11488</v>
      </c>
      <c r="K6917">
        <v>34701.268657000001</v>
      </c>
    </row>
    <row r="6918" spans="1:11" x14ac:dyDescent="0.35">
      <c r="A6918" t="s">
        <v>491</v>
      </c>
      <c r="B6918" t="s">
        <v>36</v>
      </c>
      <c r="C6918" t="s">
        <v>55</v>
      </c>
      <c r="D6918" t="s">
        <v>20</v>
      </c>
      <c r="E6918" t="s">
        <v>18</v>
      </c>
      <c r="F6918">
        <v>202638</v>
      </c>
      <c r="G6918">
        <v>1536</v>
      </c>
      <c r="H6918">
        <v>16</v>
      </c>
      <c r="I6918">
        <v>3600000</v>
      </c>
      <c r="J6918">
        <v>8848</v>
      </c>
      <c r="K6918">
        <v>34678.927083000002</v>
      </c>
    </row>
    <row r="6919" spans="1:11" x14ac:dyDescent="0.35">
      <c r="A6919" t="s">
        <v>491</v>
      </c>
      <c r="B6919" t="s">
        <v>36</v>
      </c>
      <c r="C6919" t="s">
        <v>426</v>
      </c>
      <c r="D6919" t="s">
        <v>14</v>
      </c>
      <c r="E6919" t="s">
        <v>15</v>
      </c>
      <c r="F6919">
        <v>202638</v>
      </c>
      <c r="G6919">
        <v>64</v>
      </c>
      <c r="H6919">
        <v>16</v>
      </c>
      <c r="I6919">
        <v>118000</v>
      </c>
      <c r="J6919">
        <v>848</v>
      </c>
      <c r="K6919">
        <v>24617</v>
      </c>
    </row>
    <row r="6920" spans="1:11" x14ac:dyDescent="0.35">
      <c r="A6920" t="s">
        <v>491</v>
      </c>
      <c r="B6920" t="s">
        <v>36</v>
      </c>
      <c r="C6920" t="s">
        <v>58</v>
      </c>
      <c r="D6920" t="s">
        <v>32</v>
      </c>
      <c r="E6920" t="s">
        <v>15</v>
      </c>
      <c r="F6920">
        <v>202638</v>
      </c>
      <c r="G6920">
        <v>1692</v>
      </c>
      <c r="H6920">
        <v>12</v>
      </c>
      <c r="I6920">
        <v>2891900</v>
      </c>
      <c r="J6920">
        <v>8760</v>
      </c>
      <c r="K6920">
        <v>18125.595744999999</v>
      </c>
    </row>
    <row r="6921" spans="1:11" x14ac:dyDescent="0.35">
      <c r="A6921" t="s">
        <v>491</v>
      </c>
      <c r="B6921" t="s">
        <v>36</v>
      </c>
      <c r="C6921" t="s">
        <v>59</v>
      </c>
      <c r="D6921" t="s">
        <v>23</v>
      </c>
      <c r="E6921" t="s">
        <v>21</v>
      </c>
      <c r="F6921">
        <v>202638</v>
      </c>
      <c r="G6921">
        <v>2580</v>
      </c>
      <c r="H6921">
        <v>12</v>
      </c>
      <c r="I6921">
        <v>5375000</v>
      </c>
      <c r="J6921">
        <v>17940</v>
      </c>
      <c r="K6921">
        <v>23482.902325999999</v>
      </c>
    </row>
    <row r="6922" spans="1:11" x14ac:dyDescent="0.35">
      <c r="A6922" t="s">
        <v>491</v>
      </c>
      <c r="B6922" t="s">
        <v>36</v>
      </c>
      <c r="C6922" t="s">
        <v>60</v>
      </c>
      <c r="D6922" t="s">
        <v>23</v>
      </c>
      <c r="E6922" t="s">
        <v>21</v>
      </c>
      <c r="F6922">
        <v>202638</v>
      </c>
      <c r="G6922">
        <v>1552</v>
      </c>
      <c r="H6922">
        <v>16</v>
      </c>
      <c r="I6922">
        <v>3463700</v>
      </c>
      <c r="J6922">
        <v>6048</v>
      </c>
      <c r="K6922">
        <v>31618.618557000002</v>
      </c>
    </row>
    <row r="6923" spans="1:11" x14ac:dyDescent="0.35">
      <c r="A6923" t="s">
        <v>491</v>
      </c>
      <c r="B6923" t="s">
        <v>36</v>
      </c>
      <c r="C6923" t="s">
        <v>428</v>
      </c>
      <c r="D6923" t="s">
        <v>49</v>
      </c>
      <c r="E6923" t="s">
        <v>18</v>
      </c>
      <c r="F6923">
        <v>202638</v>
      </c>
      <c r="G6923">
        <v>9888</v>
      </c>
      <c r="H6923">
        <v>16</v>
      </c>
      <c r="I6923">
        <v>16068000</v>
      </c>
      <c r="J6923">
        <v>89136</v>
      </c>
      <c r="K6923">
        <v>23792.665048999999</v>
      </c>
    </row>
    <row r="6924" spans="1:11" x14ac:dyDescent="0.35">
      <c r="A6924" t="s">
        <v>491</v>
      </c>
      <c r="B6924" t="s">
        <v>36</v>
      </c>
      <c r="C6924" t="s">
        <v>61</v>
      </c>
      <c r="D6924" t="s">
        <v>14</v>
      </c>
      <c r="E6924" t="s">
        <v>15</v>
      </c>
      <c r="F6924">
        <v>202638</v>
      </c>
      <c r="G6924">
        <v>828</v>
      </c>
      <c r="H6924">
        <v>12</v>
      </c>
      <c r="I6924">
        <v>1242000</v>
      </c>
      <c r="J6924">
        <v>5136</v>
      </c>
      <c r="K6924">
        <v>16377</v>
      </c>
    </row>
    <row r="6925" spans="1:11" x14ac:dyDescent="0.35">
      <c r="A6925" t="s">
        <v>491</v>
      </c>
      <c r="B6925" t="s">
        <v>36</v>
      </c>
      <c r="C6925" t="s">
        <v>62</v>
      </c>
      <c r="D6925" t="s">
        <v>17</v>
      </c>
      <c r="E6925" t="s">
        <v>15</v>
      </c>
      <c r="F6925">
        <v>202638</v>
      </c>
      <c r="G6925">
        <v>7308</v>
      </c>
      <c r="H6925">
        <v>12</v>
      </c>
      <c r="I6925">
        <v>9744000</v>
      </c>
      <c r="J6925">
        <v>77364</v>
      </c>
      <c r="K6925">
        <v>14788.64532</v>
      </c>
    </row>
    <row r="6926" spans="1:11" x14ac:dyDescent="0.35">
      <c r="A6926" t="s">
        <v>491</v>
      </c>
      <c r="B6926" t="s">
        <v>36</v>
      </c>
      <c r="C6926" t="s">
        <v>63</v>
      </c>
      <c r="D6926" t="s">
        <v>17</v>
      </c>
      <c r="E6926" t="s">
        <v>15</v>
      </c>
      <c r="F6926">
        <v>202638</v>
      </c>
      <c r="G6926">
        <v>1020</v>
      </c>
      <c r="H6926">
        <v>12</v>
      </c>
      <c r="I6926">
        <v>1419500</v>
      </c>
      <c r="J6926">
        <v>4896</v>
      </c>
      <c r="K6926">
        <v>14934.294118</v>
      </c>
    </row>
    <row r="6927" spans="1:11" x14ac:dyDescent="0.35">
      <c r="A6927" t="s">
        <v>491</v>
      </c>
      <c r="B6927" t="s">
        <v>36</v>
      </c>
      <c r="C6927" t="s">
        <v>66</v>
      </c>
      <c r="D6927" t="s">
        <v>17</v>
      </c>
      <c r="E6927" t="s">
        <v>18</v>
      </c>
      <c r="F6927">
        <v>202638</v>
      </c>
      <c r="G6927">
        <v>2224</v>
      </c>
      <c r="H6927">
        <v>16</v>
      </c>
      <c r="I6927">
        <v>4605000</v>
      </c>
      <c r="J6927">
        <v>18688</v>
      </c>
      <c r="K6927">
        <v>30632.791367000002</v>
      </c>
    </row>
    <row r="6928" spans="1:11" x14ac:dyDescent="0.35">
      <c r="A6928" t="s">
        <v>491</v>
      </c>
      <c r="B6928" t="s">
        <v>36</v>
      </c>
      <c r="C6928" t="s">
        <v>69</v>
      </c>
      <c r="D6928" t="s">
        <v>14</v>
      </c>
      <c r="E6928" t="s">
        <v>24</v>
      </c>
      <c r="F6928">
        <v>202638</v>
      </c>
      <c r="G6928">
        <v>560</v>
      </c>
      <c r="H6928">
        <v>20</v>
      </c>
      <c r="I6928">
        <v>831600</v>
      </c>
      <c r="J6928">
        <v>4560</v>
      </c>
      <c r="K6928">
        <v>26879.714285999999</v>
      </c>
    </row>
    <row r="6929" spans="1:11" x14ac:dyDescent="0.35">
      <c r="A6929" t="s">
        <v>491</v>
      </c>
      <c r="B6929" t="s">
        <v>36</v>
      </c>
      <c r="C6929" t="s">
        <v>70</v>
      </c>
      <c r="D6929" t="s">
        <v>17</v>
      </c>
      <c r="E6929" t="s">
        <v>18</v>
      </c>
      <c r="F6929">
        <v>202638</v>
      </c>
      <c r="G6929">
        <v>21760</v>
      </c>
      <c r="H6929">
        <v>16</v>
      </c>
      <c r="I6929">
        <v>51077000</v>
      </c>
      <c r="J6929">
        <v>233920</v>
      </c>
      <c r="K6929">
        <v>34696.536029000003</v>
      </c>
    </row>
    <row r="6930" spans="1:11" x14ac:dyDescent="0.35">
      <c r="A6930" t="s">
        <v>491</v>
      </c>
      <c r="B6930" t="s">
        <v>36</v>
      </c>
      <c r="C6930" t="s">
        <v>71</v>
      </c>
      <c r="D6930" t="s">
        <v>17</v>
      </c>
      <c r="E6930" t="s">
        <v>24</v>
      </c>
      <c r="F6930">
        <v>202638</v>
      </c>
      <c r="G6930">
        <v>380</v>
      </c>
      <c r="H6930">
        <v>20</v>
      </c>
      <c r="I6930">
        <v>537300</v>
      </c>
      <c r="J6930">
        <v>1760</v>
      </c>
      <c r="K6930">
        <v>26878.210525999999</v>
      </c>
    </row>
    <row r="6931" spans="1:11" x14ac:dyDescent="0.35">
      <c r="A6931" t="s">
        <v>491</v>
      </c>
      <c r="B6931" t="s">
        <v>36</v>
      </c>
      <c r="C6931" t="s">
        <v>72</v>
      </c>
      <c r="D6931" t="s">
        <v>17</v>
      </c>
      <c r="E6931" t="s">
        <v>24</v>
      </c>
      <c r="F6931">
        <v>202638</v>
      </c>
      <c r="G6931">
        <v>900</v>
      </c>
      <c r="H6931">
        <v>20</v>
      </c>
      <c r="I6931">
        <v>1336500</v>
      </c>
      <c r="J6931">
        <v>3180</v>
      </c>
      <c r="K6931">
        <v>26883</v>
      </c>
    </row>
    <row r="6932" spans="1:11" x14ac:dyDescent="0.35">
      <c r="A6932" t="s">
        <v>491</v>
      </c>
      <c r="B6932" t="s">
        <v>36</v>
      </c>
      <c r="C6932" t="s">
        <v>415</v>
      </c>
      <c r="D6932" t="s">
        <v>20</v>
      </c>
      <c r="E6932" t="s">
        <v>21</v>
      </c>
      <c r="F6932">
        <v>202638</v>
      </c>
      <c r="G6932">
        <v>3100</v>
      </c>
      <c r="H6932">
        <v>20</v>
      </c>
      <c r="I6932">
        <v>4944500</v>
      </c>
      <c r="J6932">
        <v>17440</v>
      </c>
      <c r="K6932">
        <v>28736.974193999999</v>
      </c>
    </row>
    <row r="6933" spans="1:11" x14ac:dyDescent="0.35">
      <c r="A6933" t="s">
        <v>491</v>
      </c>
      <c r="B6933" t="s">
        <v>36</v>
      </c>
      <c r="C6933" t="s">
        <v>430</v>
      </c>
      <c r="D6933" t="s">
        <v>14</v>
      </c>
      <c r="E6933" t="s">
        <v>15</v>
      </c>
      <c r="F6933">
        <v>202638</v>
      </c>
      <c r="G6933">
        <v>972</v>
      </c>
      <c r="H6933">
        <v>12</v>
      </c>
      <c r="I6933">
        <v>972000</v>
      </c>
      <c r="J6933">
        <v>6792</v>
      </c>
      <c r="K6933">
        <v>10712</v>
      </c>
    </row>
    <row r="6934" spans="1:11" x14ac:dyDescent="0.35">
      <c r="A6934" t="s">
        <v>491</v>
      </c>
      <c r="B6934" t="s">
        <v>36</v>
      </c>
      <c r="C6934" t="s">
        <v>431</v>
      </c>
      <c r="D6934" t="s">
        <v>14</v>
      </c>
      <c r="E6934" t="s">
        <v>21</v>
      </c>
      <c r="F6934">
        <v>202638</v>
      </c>
      <c r="G6934">
        <v>6220</v>
      </c>
      <c r="H6934">
        <v>20</v>
      </c>
      <c r="I6934">
        <v>9928900</v>
      </c>
      <c r="J6934">
        <v>50800</v>
      </c>
      <c r="K6934">
        <v>28736.762058</v>
      </c>
    </row>
    <row r="6935" spans="1:11" x14ac:dyDescent="0.35">
      <c r="A6935" t="s">
        <v>491</v>
      </c>
      <c r="B6935" t="s">
        <v>81</v>
      </c>
      <c r="C6935" t="s">
        <v>82</v>
      </c>
      <c r="D6935" t="s">
        <v>17</v>
      </c>
      <c r="E6935" t="s">
        <v>15</v>
      </c>
      <c r="F6935">
        <v>202638</v>
      </c>
      <c r="G6935">
        <v>2944</v>
      </c>
      <c r="H6935">
        <v>16</v>
      </c>
      <c r="I6935">
        <v>3917300</v>
      </c>
      <c r="J6935">
        <v>25104</v>
      </c>
      <c r="K6935">
        <v>18745.472826000001</v>
      </c>
    </row>
    <row r="6936" spans="1:11" x14ac:dyDescent="0.35">
      <c r="A6936" t="s">
        <v>491</v>
      </c>
      <c r="B6936" t="s">
        <v>81</v>
      </c>
      <c r="C6936" t="s">
        <v>84</v>
      </c>
      <c r="D6936" t="s">
        <v>20</v>
      </c>
      <c r="E6936" t="s">
        <v>21</v>
      </c>
      <c r="F6936">
        <v>202638</v>
      </c>
      <c r="G6936">
        <v>4800</v>
      </c>
      <c r="H6936">
        <v>12</v>
      </c>
      <c r="I6936">
        <v>11501200</v>
      </c>
      <c r="J6936">
        <v>58260</v>
      </c>
      <c r="K6936">
        <v>26572.455000000002</v>
      </c>
    </row>
    <row r="6937" spans="1:11" x14ac:dyDescent="0.35">
      <c r="A6937" t="s">
        <v>491</v>
      </c>
      <c r="B6937" t="s">
        <v>81</v>
      </c>
      <c r="C6937" t="s">
        <v>85</v>
      </c>
      <c r="D6937" t="s">
        <v>17</v>
      </c>
      <c r="E6937" t="s">
        <v>15</v>
      </c>
      <c r="F6937">
        <v>202638</v>
      </c>
      <c r="G6937">
        <v>1920</v>
      </c>
      <c r="H6937">
        <v>12</v>
      </c>
      <c r="I6937">
        <v>2832000</v>
      </c>
      <c r="J6937">
        <v>14220</v>
      </c>
      <c r="K6937">
        <v>15706.543750000001</v>
      </c>
    </row>
    <row r="6938" spans="1:11" x14ac:dyDescent="0.35">
      <c r="A6938" t="s">
        <v>491</v>
      </c>
      <c r="B6938" t="s">
        <v>81</v>
      </c>
      <c r="C6938" t="s">
        <v>86</v>
      </c>
      <c r="D6938" t="s">
        <v>17</v>
      </c>
      <c r="E6938" t="s">
        <v>18</v>
      </c>
      <c r="F6938">
        <v>202638</v>
      </c>
      <c r="G6938">
        <v>176</v>
      </c>
      <c r="H6938">
        <v>16</v>
      </c>
      <c r="I6938">
        <v>403700</v>
      </c>
      <c r="J6938">
        <v>160</v>
      </c>
      <c r="K6938">
        <v>32960</v>
      </c>
    </row>
    <row r="6939" spans="1:11" x14ac:dyDescent="0.35">
      <c r="A6939" t="s">
        <v>491</v>
      </c>
      <c r="B6939" t="s">
        <v>81</v>
      </c>
      <c r="C6939" t="s">
        <v>87</v>
      </c>
      <c r="D6939" t="s">
        <v>17</v>
      </c>
      <c r="E6939" t="s">
        <v>18</v>
      </c>
      <c r="F6939">
        <v>202638</v>
      </c>
      <c r="G6939">
        <v>16</v>
      </c>
      <c r="H6939">
        <v>16</v>
      </c>
      <c r="I6939">
        <v>36700</v>
      </c>
      <c r="J6939">
        <v>16</v>
      </c>
      <c r="K6939">
        <v>32953</v>
      </c>
    </row>
    <row r="6940" spans="1:11" x14ac:dyDescent="0.35">
      <c r="A6940" t="s">
        <v>491</v>
      </c>
      <c r="B6940" t="s">
        <v>81</v>
      </c>
      <c r="C6940" t="s">
        <v>88</v>
      </c>
      <c r="D6940" t="s">
        <v>32</v>
      </c>
      <c r="E6940" t="s">
        <v>21</v>
      </c>
      <c r="F6940">
        <v>202638</v>
      </c>
      <c r="G6940">
        <v>72</v>
      </c>
      <c r="H6940">
        <v>12</v>
      </c>
      <c r="I6940">
        <v>171000</v>
      </c>
      <c r="J6940">
        <v>240</v>
      </c>
      <c r="K6940">
        <v>26569.833332999999</v>
      </c>
    </row>
    <row r="6941" spans="1:11" x14ac:dyDescent="0.35">
      <c r="A6941" t="s">
        <v>491</v>
      </c>
      <c r="B6941" t="s">
        <v>81</v>
      </c>
      <c r="C6941" t="s">
        <v>90</v>
      </c>
      <c r="D6941" t="s">
        <v>17</v>
      </c>
      <c r="E6941" t="s">
        <v>21</v>
      </c>
      <c r="F6941">
        <v>202638</v>
      </c>
      <c r="G6941">
        <v>18468</v>
      </c>
      <c r="H6941">
        <v>12</v>
      </c>
      <c r="I6941">
        <v>44280400</v>
      </c>
      <c r="J6941">
        <v>197532</v>
      </c>
      <c r="K6941">
        <v>26560.384665000001</v>
      </c>
    </row>
    <row r="6942" spans="1:11" x14ac:dyDescent="0.35">
      <c r="A6942" t="s">
        <v>491</v>
      </c>
      <c r="B6942" t="s">
        <v>81</v>
      </c>
      <c r="C6942" t="s">
        <v>91</v>
      </c>
      <c r="D6942" t="s">
        <v>23</v>
      </c>
      <c r="E6942" t="s">
        <v>21</v>
      </c>
      <c r="F6942">
        <v>202638</v>
      </c>
      <c r="G6942">
        <v>64</v>
      </c>
      <c r="H6942">
        <v>16</v>
      </c>
      <c r="I6942">
        <v>190000</v>
      </c>
      <c r="J6942">
        <v>128</v>
      </c>
      <c r="K6942">
        <v>42436</v>
      </c>
    </row>
    <row r="6943" spans="1:11" x14ac:dyDescent="0.35">
      <c r="A6943" t="s">
        <v>491</v>
      </c>
      <c r="B6943" t="s">
        <v>81</v>
      </c>
      <c r="C6943" t="s">
        <v>92</v>
      </c>
      <c r="D6943" t="s">
        <v>32</v>
      </c>
      <c r="E6943" t="s">
        <v>21</v>
      </c>
      <c r="F6943">
        <v>202638</v>
      </c>
      <c r="G6943">
        <v>2704</v>
      </c>
      <c r="H6943">
        <v>16</v>
      </c>
      <c r="I6943">
        <v>6357500</v>
      </c>
      <c r="J6943">
        <v>21264</v>
      </c>
      <c r="K6943">
        <v>35840.573964000003</v>
      </c>
    </row>
    <row r="6944" spans="1:11" x14ac:dyDescent="0.35">
      <c r="A6944" t="s">
        <v>491</v>
      </c>
      <c r="B6944" t="s">
        <v>81</v>
      </c>
      <c r="C6944" t="s">
        <v>93</v>
      </c>
      <c r="D6944" t="s">
        <v>17</v>
      </c>
      <c r="E6944" t="s">
        <v>18</v>
      </c>
      <c r="F6944">
        <v>202638</v>
      </c>
      <c r="G6944">
        <v>64</v>
      </c>
      <c r="H6944">
        <v>16</v>
      </c>
      <c r="I6944">
        <v>146800</v>
      </c>
      <c r="J6944">
        <v>64</v>
      </c>
      <c r="K6944">
        <v>31644</v>
      </c>
    </row>
    <row r="6945" spans="1:11" x14ac:dyDescent="0.35">
      <c r="A6945" t="s">
        <v>491</v>
      </c>
      <c r="B6945" t="s">
        <v>81</v>
      </c>
      <c r="C6945" t="s">
        <v>375</v>
      </c>
      <c r="D6945" t="s">
        <v>17</v>
      </c>
      <c r="E6945" t="s">
        <v>18</v>
      </c>
      <c r="F6945">
        <v>202638</v>
      </c>
      <c r="G6945">
        <v>48</v>
      </c>
      <c r="H6945">
        <v>16</v>
      </c>
      <c r="I6945">
        <v>110100</v>
      </c>
      <c r="J6945">
        <v>288</v>
      </c>
      <c r="K6945">
        <v>32770</v>
      </c>
    </row>
    <row r="6946" spans="1:11" x14ac:dyDescent="0.35">
      <c r="A6946" t="s">
        <v>491</v>
      </c>
      <c r="B6946" t="s">
        <v>81</v>
      </c>
      <c r="C6946" t="s">
        <v>94</v>
      </c>
      <c r="D6946" t="s">
        <v>20</v>
      </c>
      <c r="E6946" t="s">
        <v>21</v>
      </c>
      <c r="F6946">
        <v>202638</v>
      </c>
      <c r="G6946">
        <v>1856</v>
      </c>
      <c r="H6946">
        <v>16</v>
      </c>
      <c r="I6946">
        <v>4263500</v>
      </c>
      <c r="J6946">
        <v>7184</v>
      </c>
      <c r="K6946">
        <v>32959.982758999999</v>
      </c>
    </row>
    <row r="6947" spans="1:11" x14ac:dyDescent="0.35">
      <c r="A6947" t="s">
        <v>491</v>
      </c>
      <c r="B6947" t="s">
        <v>81</v>
      </c>
      <c r="C6947" t="s">
        <v>376</v>
      </c>
      <c r="D6947" t="s">
        <v>17</v>
      </c>
      <c r="E6947" t="s">
        <v>21</v>
      </c>
      <c r="F6947">
        <v>202638</v>
      </c>
      <c r="G6947">
        <v>272</v>
      </c>
      <c r="H6947">
        <v>16</v>
      </c>
      <c r="I6947">
        <v>623900</v>
      </c>
      <c r="J6947">
        <v>688</v>
      </c>
      <c r="K6947">
        <v>32957.941176</v>
      </c>
    </row>
    <row r="6948" spans="1:11" x14ac:dyDescent="0.35">
      <c r="A6948" t="s">
        <v>491</v>
      </c>
      <c r="B6948" t="s">
        <v>81</v>
      </c>
      <c r="C6948" t="s">
        <v>95</v>
      </c>
      <c r="D6948" t="s">
        <v>23</v>
      </c>
      <c r="E6948" t="s">
        <v>21</v>
      </c>
      <c r="F6948">
        <v>202638</v>
      </c>
      <c r="G6948">
        <v>28304</v>
      </c>
      <c r="H6948">
        <v>16</v>
      </c>
      <c r="I6948">
        <v>70617300</v>
      </c>
      <c r="J6948">
        <v>282464</v>
      </c>
      <c r="K6948">
        <v>35837.236857000004</v>
      </c>
    </row>
    <row r="6949" spans="1:11" x14ac:dyDescent="0.35">
      <c r="A6949" t="s">
        <v>491</v>
      </c>
      <c r="B6949" t="s">
        <v>96</v>
      </c>
      <c r="C6949" t="s">
        <v>98</v>
      </c>
      <c r="D6949" t="s">
        <v>32</v>
      </c>
      <c r="E6949" t="s">
        <v>18</v>
      </c>
      <c r="F6949">
        <v>202638</v>
      </c>
      <c r="G6949">
        <v>2400</v>
      </c>
      <c r="H6949">
        <v>20</v>
      </c>
      <c r="I6949">
        <v>4788000</v>
      </c>
      <c r="J6949">
        <v>12960</v>
      </c>
      <c r="K6949">
        <v>37089.008332999998</v>
      </c>
    </row>
    <row r="6950" spans="1:11" x14ac:dyDescent="0.35">
      <c r="A6950" t="s">
        <v>491</v>
      </c>
      <c r="B6950" t="s">
        <v>96</v>
      </c>
      <c r="C6950" t="s">
        <v>99</v>
      </c>
      <c r="D6950" t="s">
        <v>32</v>
      </c>
      <c r="E6950" t="s">
        <v>18</v>
      </c>
      <c r="F6950">
        <v>202638</v>
      </c>
      <c r="G6950">
        <v>3340</v>
      </c>
      <c r="H6950">
        <v>20</v>
      </c>
      <c r="I6950">
        <v>8216400</v>
      </c>
      <c r="J6950">
        <v>29260</v>
      </c>
      <c r="K6950">
        <v>44010.407185999997</v>
      </c>
    </row>
    <row r="6951" spans="1:11" x14ac:dyDescent="0.35">
      <c r="A6951" t="s">
        <v>491</v>
      </c>
      <c r="B6951" t="s">
        <v>96</v>
      </c>
      <c r="C6951" t="s">
        <v>100</v>
      </c>
      <c r="D6951" t="s">
        <v>32</v>
      </c>
      <c r="E6951" t="s">
        <v>18</v>
      </c>
      <c r="F6951">
        <v>202638</v>
      </c>
      <c r="G6951">
        <v>8300</v>
      </c>
      <c r="H6951">
        <v>20</v>
      </c>
      <c r="I6951">
        <v>20499900</v>
      </c>
      <c r="J6951">
        <v>59900</v>
      </c>
      <c r="K6951">
        <v>43942.975903999999</v>
      </c>
    </row>
    <row r="6952" spans="1:11" x14ac:dyDescent="0.35">
      <c r="A6952" t="s">
        <v>491</v>
      </c>
      <c r="B6952" t="s">
        <v>96</v>
      </c>
      <c r="C6952" t="s">
        <v>102</v>
      </c>
      <c r="D6952" t="s">
        <v>14</v>
      </c>
      <c r="E6952" t="s">
        <v>15</v>
      </c>
      <c r="F6952">
        <v>202638</v>
      </c>
      <c r="G6952">
        <v>12588</v>
      </c>
      <c r="H6952">
        <v>12</v>
      </c>
      <c r="I6952">
        <v>15630100</v>
      </c>
      <c r="J6952">
        <v>105108</v>
      </c>
      <c r="K6952">
        <v>13460.000953000001</v>
      </c>
    </row>
    <row r="6953" spans="1:11" x14ac:dyDescent="0.35">
      <c r="A6953" t="s">
        <v>491</v>
      </c>
      <c r="B6953" t="s">
        <v>96</v>
      </c>
      <c r="C6953" t="s">
        <v>103</v>
      </c>
      <c r="D6953" t="s">
        <v>32</v>
      </c>
      <c r="E6953" t="s">
        <v>15</v>
      </c>
      <c r="F6953">
        <v>202638</v>
      </c>
      <c r="G6953">
        <v>1716</v>
      </c>
      <c r="H6953">
        <v>12</v>
      </c>
      <c r="I6953">
        <v>3131700</v>
      </c>
      <c r="J6953">
        <v>11916</v>
      </c>
      <c r="K6953">
        <v>19663.020979000001</v>
      </c>
    </row>
    <row r="6954" spans="1:11" x14ac:dyDescent="0.35">
      <c r="A6954" t="s">
        <v>491</v>
      </c>
      <c r="B6954" t="s">
        <v>96</v>
      </c>
      <c r="C6954" t="s">
        <v>104</v>
      </c>
      <c r="D6954" t="s">
        <v>32</v>
      </c>
      <c r="E6954" t="s">
        <v>15</v>
      </c>
      <c r="F6954">
        <v>202638</v>
      </c>
      <c r="G6954">
        <v>1584</v>
      </c>
      <c r="H6954">
        <v>12</v>
      </c>
      <c r="I6954">
        <v>2732400</v>
      </c>
      <c r="J6954">
        <v>6480</v>
      </c>
      <c r="K6954">
        <v>18641.219697</v>
      </c>
    </row>
    <row r="6955" spans="1:11" x14ac:dyDescent="0.35">
      <c r="A6955" t="s">
        <v>491</v>
      </c>
      <c r="B6955" t="s">
        <v>96</v>
      </c>
      <c r="C6955" t="s">
        <v>105</v>
      </c>
      <c r="D6955" t="s">
        <v>32</v>
      </c>
      <c r="E6955" t="s">
        <v>15</v>
      </c>
      <c r="F6955">
        <v>202638</v>
      </c>
      <c r="G6955">
        <v>6756</v>
      </c>
      <c r="H6955">
        <v>12</v>
      </c>
      <c r="I6955">
        <v>12001300</v>
      </c>
      <c r="J6955">
        <v>70296</v>
      </c>
      <c r="K6955">
        <v>18799.278863</v>
      </c>
    </row>
    <row r="6956" spans="1:11" x14ac:dyDescent="0.35">
      <c r="A6956" t="s">
        <v>491</v>
      </c>
      <c r="B6956" t="s">
        <v>96</v>
      </c>
      <c r="C6956" t="s">
        <v>106</v>
      </c>
      <c r="D6956" t="s">
        <v>32</v>
      </c>
      <c r="E6956" t="s">
        <v>15</v>
      </c>
      <c r="F6956">
        <v>202638</v>
      </c>
      <c r="G6956">
        <v>12828</v>
      </c>
      <c r="H6956">
        <v>12</v>
      </c>
      <c r="I6956">
        <v>26302500</v>
      </c>
      <c r="J6956">
        <v>119364</v>
      </c>
      <c r="K6956">
        <v>21907.908326000001</v>
      </c>
    </row>
    <row r="6957" spans="1:11" x14ac:dyDescent="0.35">
      <c r="A6957" t="s">
        <v>491</v>
      </c>
      <c r="B6957" t="s">
        <v>96</v>
      </c>
      <c r="C6957" t="s">
        <v>107</v>
      </c>
      <c r="D6957" t="s">
        <v>32</v>
      </c>
      <c r="E6957" t="s">
        <v>15</v>
      </c>
      <c r="F6957">
        <v>202638</v>
      </c>
      <c r="G6957">
        <v>9760</v>
      </c>
      <c r="H6957">
        <v>16</v>
      </c>
      <c r="I6957">
        <v>18546300</v>
      </c>
      <c r="J6957">
        <v>87920</v>
      </c>
      <c r="K6957">
        <v>27075.836066</v>
      </c>
    </row>
    <row r="6958" spans="1:11" x14ac:dyDescent="0.35">
      <c r="A6958" t="s">
        <v>491</v>
      </c>
      <c r="B6958" t="s">
        <v>96</v>
      </c>
      <c r="C6958" t="s">
        <v>108</v>
      </c>
      <c r="D6958" t="s">
        <v>109</v>
      </c>
      <c r="E6958" t="s">
        <v>21</v>
      </c>
      <c r="F6958">
        <v>202638</v>
      </c>
      <c r="G6958">
        <v>9168</v>
      </c>
      <c r="H6958">
        <v>12</v>
      </c>
      <c r="I6958">
        <v>19107000</v>
      </c>
      <c r="J6958">
        <v>79692</v>
      </c>
      <c r="K6958">
        <v>23629.017016000002</v>
      </c>
    </row>
    <row r="6959" spans="1:11" x14ac:dyDescent="0.35">
      <c r="A6959" t="s">
        <v>491</v>
      </c>
      <c r="B6959" t="s">
        <v>96</v>
      </c>
      <c r="C6959" t="s">
        <v>110</v>
      </c>
      <c r="D6959" t="s">
        <v>109</v>
      </c>
      <c r="E6959" t="s">
        <v>21</v>
      </c>
      <c r="F6959">
        <v>202638</v>
      </c>
      <c r="G6959">
        <v>5844</v>
      </c>
      <c r="H6959">
        <v>12</v>
      </c>
      <c r="I6959">
        <v>13849600</v>
      </c>
      <c r="J6959">
        <v>44388</v>
      </c>
      <c r="K6959">
        <v>26811.032854000001</v>
      </c>
    </row>
    <row r="6960" spans="1:11" x14ac:dyDescent="0.35">
      <c r="A6960" t="s">
        <v>491</v>
      </c>
      <c r="B6960" t="s">
        <v>96</v>
      </c>
      <c r="C6960" t="s">
        <v>111</v>
      </c>
      <c r="D6960" t="s">
        <v>32</v>
      </c>
      <c r="E6960" t="s">
        <v>15</v>
      </c>
      <c r="F6960">
        <v>202638</v>
      </c>
      <c r="G6960">
        <v>6312</v>
      </c>
      <c r="H6960">
        <v>12</v>
      </c>
      <c r="I6960">
        <v>11844200</v>
      </c>
      <c r="J6960">
        <v>54816</v>
      </c>
      <c r="K6960">
        <v>19667.840304000001</v>
      </c>
    </row>
    <row r="6961" spans="1:11" x14ac:dyDescent="0.35">
      <c r="A6961" t="s">
        <v>491</v>
      </c>
      <c r="B6961" t="s">
        <v>96</v>
      </c>
      <c r="C6961" t="s">
        <v>558</v>
      </c>
      <c r="D6961" t="s">
        <v>32</v>
      </c>
      <c r="E6961" t="s">
        <v>24</v>
      </c>
      <c r="F6961">
        <v>202638</v>
      </c>
      <c r="G6961">
        <v>1320</v>
      </c>
      <c r="H6961">
        <v>20</v>
      </c>
      <c r="I6961">
        <v>3300000</v>
      </c>
      <c r="J6961">
        <v>6340</v>
      </c>
      <c r="K6961">
        <v>48482</v>
      </c>
    </row>
    <row r="6962" spans="1:11" x14ac:dyDescent="0.35">
      <c r="A6962" t="s">
        <v>491</v>
      </c>
      <c r="B6962" t="s">
        <v>96</v>
      </c>
      <c r="C6962" s="9">
        <v>46101</v>
      </c>
      <c r="D6962" t="s">
        <v>32</v>
      </c>
      <c r="E6962" t="s">
        <v>24</v>
      </c>
      <c r="F6962">
        <v>202638</v>
      </c>
      <c r="G6962">
        <v>1980</v>
      </c>
      <c r="H6962">
        <v>20</v>
      </c>
      <c r="I6962">
        <v>4950000</v>
      </c>
      <c r="J6962">
        <v>13460</v>
      </c>
      <c r="K6962">
        <v>48482.010101</v>
      </c>
    </row>
    <row r="6963" spans="1:11" x14ac:dyDescent="0.35">
      <c r="A6963" t="s">
        <v>491</v>
      </c>
      <c r="B6963" t="s">
        <v>96</v>
      </c>
      <c r="C6963" t="s">
        <v>114</v>
      </c>
      <c r="D6963" t="s">
        <v>32</v>
      </c>
      <c r="E6963" t="s">
        <v>24</v>
      </c>
      <c r="F6963">
        <v>202638</v>
      </c>
      <c r="G6963">
        <v>3620</v>
      </c>
      <c r="H6963">
        <v>20</v>
      </c>
      <c r="I6963">
        <v>10485300</v>
      </c>
      <c r="J6963">
        <v>31140</v>
      </c>
      <c r="K6963">
        <v>52806.187845</v>
      </c>
    </row>
    <row r="6964" spans="1:11" x14ac:dyDescent="0.35">
      <c r="A6964" t="s">
        <v>491</v>
      </c>
      <c r="B6964" t="s">
        <v>96</v>
      </c>
      <c r="C6964" t="s">
        <v>115</v>
      </c>
      <c r="D6964" t="s">
        <v>32</v>
      </c>
      <c r="E6964" t="s">
        <v>24</v>
      </c>
      <c r="F6964">
        <v>202638</v>
      </c>
      <c r="G6964">
        <v>12080</v>
      </c>
      <c r="H6964">
        <v>20</v>
      </c>
      <c r="I6964">
        <v>35086600</v>
      </c>
      <c r="J6964">
        <v>105140</v>
      </c>
      <c r="K6964">
        <v>52924.660596000002</v>
      </c>
    </row>
    <row r="6965" spans="1:11" x14ac:dyDescent="0.35">
      <c r="A6965" t="s">
        <v>491</v>
      </c>
      <c r="B6965" t="s">
        <v>96</v>
      </c>
      <c r="C6965" t="s">
        <v>117</v>
      </c>
      <c r="D6965" t="s">
        <v>32</v>
      </c>
      <c r="E6965" t="s">
        <v>21</v>
      </c>
      <c r="F6965">
        <v>202638</v>
      </c>
      <c r="G6965">
        <v>2496</v>
      </c>
      <c r="H6965">
        <v>12</v>
      </c>
      <c r="I6965">
        <v>5616000</v>
      </c>
      <c r="J6965">
        <v>15120</v>
      </c>
      <c r="K6965">
        <v>24519.918269000002</v>
      </c>
    </row>
    <row r="6966" spans="1:11" x14ac:dyDescent="0.35">
      <c r="A6966" t="s">
        <v>491</v>
      </c>
      <c r="B6966" t="s">
        <v>96</v>
      </c>
      <c r="C6966" t="s">
        <v>118</v>
      </c>
      <c r="D6966" t="s">
        <v>32</v>
      </c>
      <c r="E6966" t="s">
        <v>21</v>
      </c>
      <c r="F6966">
        <v>202638</v>
      </c>
      <c r="G6966">
        <v>2080</v>
      </c>
      <c r="H6966">
        <v>16</v>
      </c>
      <c r="I6966">
        <v>4706000</v>
      </c>
      <c r="J6966">
        <v>10016</v>
      </c>
      <c r="K6966">
        <v>32219.353846000002</v>
      </c>
    </row>
    <row r="6967" spans="1:11" x14ac:dyDescent="0.35">
      <c r="A6967" t="s">
        <v>491</v>
      </c>
      <c r="B6967" t="s">
        <v>96</v>
      </c>
      <c r="C6967" t="s">
        <v>119</v>
      </c>
      <c r="D6967" t="s">
        <v>32</v>
      </c>
      <c r="E6967" t="s">
        <v>21</v>
      </c>
      <c r="F6967">
        <v>202638</v>
      </c>
      <c r="G6967">
        <v>12040</v>
      </c>
      <c r="H6967">
        <v>20</v>
      </c>
      <c r="I6967">
        <v>26503900</v>
      </c>
      <c r="J6967">
        <v>127120</v>
      </c>
      <c r="K6967">
        <v>39509.493354999999</v>
      </c>
    </row>
    <row r="6968" spans="1:11" x14ac:dyDescent="0.35">
      <c r="A6968" t="s">
        <v>491</v>
      </c>
      <c r="B6968" t="s">
        <v>96</v>
      </c>
      <c r="C6968" t="s">
        <v>120</v>
      </c>
      <c r="D6968" t="s">
        <v>17</v>
      </c>
      <c r="E6968" t="s">
        <v>21</v>
      </c>
      <c r="F6968">
        <v>202638</v>
      </c>
      <c r="G6968">
        <v>768</v>
      </c>
      <c r="H6968">
        <v>12</v>
      </c>
      <c r="I6968">
        <v>1600000</v>
      </c>
      <c r="J6968">
        <v>4116</v>
      </c>
      <c r="K6968">
        <v>23629</v>
      </c>
    </row>
    <row r="6969" spans="1:11" x14ac:dyDescent="0.35">
      <c r="A6969" t="s">
        <v>491</v>
      </c>
      <c r="B6969" t="s">
        <v>96</v>
      </c>
      <c r="C6969" t="s">
        <v>121</v>
      </c>
      <c r="D6969" t="s">
        <v>17</v>
      </c>
      <c r="E6969" t="s">
        <v>21</v>
      </c>
      <c r="F6969">
        <v>202638</v>
      </c>
      <c r="G6969">
        <v>1072</v>
      </c>
      <c r="H6969">
        <v>16</v>
      </c>
      <c r="I6969">
        <v>2010000</v>
      </c>
      <c r="J6969">
        <v>4112</v>
      </c>
      <c r="K6969">
        <v>28931.208954999998</v>
      </c>
    </row>
    <row r="6970" spans="1:11" x14ac:dyDescent="0.35">
      <c r="A6970" t="s">
        <v>491</v>
      </c>
      <c r="B6970" t="s">
        <v>96</v>
      </c>
      <c r="C6970" t="s">
        <v>122</v>
      </c>
      <c r="D6970" t="s">
        <v>17</v>
      </c>
      <c r="E6970" t="s">
        <v>21</v>
      </c>
      <c r="F6970">
        <v>202638</v>
      </c>
      <c r="G6970">
        <v>3060</v>
      </c>
      <c r="H6970">
        <v>20</v>
      </c>
      <c r="I6970">
        <v>6120000</v>
      </c>
      <c r="J6970">
        <v>13060</v>
      </c>
      <c r="K6970">
        <v>38924.313725</v>
      </c>
    </row>
    <row r="6971" spans="1:11" x14ac:dyDescent="0.35">
      <c r="A6971" t="s">
        <v>491</v>
      </c>
      <c r="B6971" t="s">
        <v>96</v>
      </c>
      <c r="C6971" t="s">
        <v>123</v>
      </c>
      <c r="D6971" t="s">
        <v>32</v>
      </c>
      <c r="E6971" t="s">
        <v>24</v>
      </c>
      <c r="F6971">
        <v>202638</v>
      </c>
      <c r="G6971">
        <v>3040</v>
      </c>
      <c r="H6971">
        <v>20</v>
      </c>
      <c r="I6971">
        <v>8740900</v>
      </c>
      <c r="J6971">
        <v>25640</v>
      </c>
      <c r="K6971">
        <v>52448.434211</v>
      </c>
    </row>
    <row r="6972" spans="1:11" x14ac:dyDescent="0.35">
      <c r="A6972" t="s">
        <v>491</v>
      </c>
      <c r="B6972" t="s">
        <v>96</v>
      </c>
      <c r="C6972" t="s">
        <v>126</v>
      </c>
      <c r="D6972" t="s">
        <v>32</v>
      </c>
      <c r="E6972" t="s">
        <v>18</v>
      </c>
      <c r="F6972">
        <v>202638</v>
      </c>
      <c r="G6972">
        <v>25712</v>
      </c>
      <c r="H6972">
        <v>16</v>
      </c>
      <c r="I6972">
        <v>56280000</v>
      </c>
      <c r="J6972">
        <v>261776</v>
      </c>
      <c r="K6972">
        <v>32732.663347999998</v>
      </c>
    </row>
    <row r="6973" spans="1:11" x14ac:dyDescent="0.35">
      <c r="A6973" t="s">
        <v>491</v>
      </c>
      <c r="B6973" t="s">
        <v>96</v>
      </c>
      <c r="C6973" t="s">
        <v>127</v>
      </c>
      <c r="D6973" t="s">
        <v>32</v>
      </c>
      <c r="E6973" t="s">
        <v>18</v>
      </c>
      <c r="F6973">
        <v>202638</v>
      </c>
      <c r="G6973">
        <v>7920</v>
      </c>
      <c r="H6973">
        <v>12</v>
      </c>
      <c r="I6973">
        <v>19289700</v>
      </c>
      <c r="J6973">
        <v>68148</v>
      </c>
      <c r="K6973">
        <v>25870.783332999999</v>
      </c>
    </row>
    <row r="6974" spans="1:11" x14ac:dyDescent="0.35">
      <c r="A6974" t="s">
        <v>491</v>
      </c>
      <c r="B6974" t="s">
        <v>96</v>
      </c>
      <c r="C6974" t="s">
        <v>128</v>
      </c>
      <c r="D6974" t="s">
        <v>32</v>
      </c>
      <c r="E6974" t="s">
        <v>18</v>
      </c>
      <c r="F6974">
        <v>202638</v>
      </c>
      <c r="G6974">
        <v>29200</v>
      </c>
      <c r="H6974">
        <v>16</v>
      </c>
      <c r="I6974">
        <v>71207100</v>
      </c>
      <c r="J6974">
        <v>325888</v>
      </c>
      <c r="K6974">
        <v>35951.540822000003</v>
      </c>
    </row>
    <row r="6975" spans="1:11" x14ac:dyDescent="0.35">
      <c r="A6975" t="s">
        <v>491</v>
      </c>
      <c r="B6975" t="s">
        <v>96</v>
      </c>
      <c r="C6975" t="s">
        <v>129</v>
      </c>
      <c r="D6975" t="s">
        <v>20</v>
      </c>
      <c r="E6975" t="s">
        <v>18</v>
      </c>
      <c r="F6975">
        <v>202638</v>
      </c>
      <c r="G6975">
        <v>176</v>
      </c>
      <c r="H6975">
        <v>16</v>
      </c>
      <c r="I6975">
        <v>380000</v>
      </c>
      <c r="J6975">
        <v>1104</v>
      </c>
      <c r="K6975">
        <v>30965.636364000002</v>
      </c>
    </row>
    <row r="6976" spans="1:11" x14ac:dyDescent="0.35">
      <c r="A6976" t="s">
        <v>491</v>
      </c>
      <c r="B6976" t="s">
        <v>96</v>
      </c>
      <c r="C6976" t="s">
        <v>130</v>
      </c>
      <c r="D6976" t="s">
        <v>32</v>
      </c>
      <c r="E6976" t="s">
        <v>24</v>
      </c>
      <c r="F6976">
        <v>202638</v>
      </c>
      <c r="G6976">
        <v>1000</v>
      </c>
      <c r="H6976">
        <v>20</v>
      </c>
      <c r="I6976">
        <v>2318000</v>
      </c>
      <c r="J6976">
        <v>4180</v>
      </c>
      <c r="K6976">
        <v>41715</v>
      </c>
    </row>
    <row r="6977" spans="1:11" x14ac:dyDescent="0.35">
      <c r="A6977" t="s">
        <v>491</v>
      </c>
      <c r="B6977" t="s">
        <v>96</v>
      </c>
      <c r="C6977" t="s">
        <v>131</v>
      </c>
      <c r="D6977" t="s">
        <v>32</v>
      </c>
      <c r="E6977" t="s">
        <v>24</v>
      </c>
      <c r="F6977">
        <v>202638</v>
      </c>
      <c r="G6977">
        <v>1320</v>
      </c>
      <c r="H6977">
        <v>20</v>
      </c>
      <c r="I6977">
        <v>3054000</v>
      </c>
      <c r="J6977">
        <v>7100</v>
      </c>
      <c r="K6977">
        <v>41715</v>
      </c>
    </row>
    <row r="6978" spans="1:11" x14ac:dyDescent="0.35">
      <c r="A6978" t="s">
        <v>491</v>
      </c>
      <c r="B6978" t="s">
        <v>96</v>
      </c>
      <c r="C6978" t="s">
        <v>132</v>
      </c>
      <c r="D6978" t="s">
        <v>32</v>
      </c>
      <c r="E6978" t="s">
        <v>24</v>
      </c>
      <c r="F6978">
        <v>202638</v>
      </c>
      <c r="G6978">
        <v>1720</v>
      </c>
      <c r="H6978">
        <v>20</v>
      </c>
      <c r="I6978">
        <v>3965000</v>
      </c>
      <c r="J6978">
        <v>10280</v>
      </c>
      <c r="K6978">
        <v>41715</v>
      </c>
    </row>
    <row r="6979" spans="1:11" x14ac:dyDescent="0.35">
      <c r="A6979" t="s">
        <v>491</v>
      </c>
      <c r="B6979" t="s">
        <v>96</v>
      </c>
      <c r="C6979" t="s">
        <v>133</v>
      </c>
      <c r="D6979" t="s">
        <v>32</v>
      </c>
      <c r="E6979" t="s">
        <v>18</v>
      </c>
      <c r="F6979">
        <v>202638</v>
      </c>
      <c r="G6979">
        <v>4800</v>
      </c>
      <c r="H6979">
        <v>16</v>
      </c>
      <c r="I6979">
        <v>11906800</v>
      </c>
      <c r="J6979">
        <v>34848</v>
      </c>
      <c r="K6979">
        <v>35872.980000000003</v>
      </c>
    </row>
    <row r="6980" spans="1:11" x14ac:dyDescent="0.35">
      <c r="A6980" t="s">
        <v>491</v>
      </c>
      <c r="B6980" t="s">
        <v>96</v>
      </c>
      <c r="C6980" t="s">
        <v>134</v>
      </c>
      <c r="D6980" t="s">
        <v>20</v>
      </c>
      <c r="E6980" t="s">
        <v>18</v>
      </c>
      <c r="F6980">
        <v>202638</v>
      </c>
      <c r="G6980">
        <v>2656</v>
      </c>
      <c r="H6980">
        <v>16</v>
      </c>
      <c r="I6980">
        <v>5644000</v>
      </c>
      <c r="J6980">
        <v>24400</v>
      </c>
      <c r="K6980">
        <v>31597.006023999998</v>
      </c>
    </row>
    <row r="6981" spans="1:11" x14ac:dyDescent="0.35">
      <c r="A6981" t="s">
        <v>491</v>
      </c>
      <c r="B6981" t="s">
        <v>96</v>
      </c>
      <c r="C6981" t="s">
        <v>135</v>
      </c>
      <c r="D6981" t="s">
        <v>32</v>
      </c>
      <c r="E6981" t="s">
        <v>18</v>
      </c>
      <c r="F6981">
        <v>202638</v>
      </c>
      <c r="G6981">
        <v>3200</v>
      </c>
      <c r="H6981">
        <v>16</v>
      </c>
      <c r="I6981">
        <v>7428600</v>
      </c>
      <c r="J6981">
        <v>23104</v>
      </c>
      <c r="K6981">
        <v>33371.445</v>
      </c>
    </row>
    <row r="6982" spans="1:11" x14ac:dyDescent="0.35">
      <c r="A6982" t="s">
        <v>491</v>
      </c>
      <c r="B6982" t="s">
        <v>96</v>
      </c>
      <c r="C6982" t="s">
        <v>432</v>
      </c>
      <c r="D6982" t="s">
        <v>14</v>
      </c>
      <c r="E6982" t="s">
        <v>21</v>
      </c>
      <c r="F6982">
        <v>202638</v>
      </c>
      <c r="G6982">
        <v>8020</v>
      </c>
      <c r="H6982">
        <v>20</v>
      </c>
      <c r="I6982">
        <v>9984900</v>
      </c>
      <c r="J6982">
        <v>56660</v>
      </c>
      <c r="K6982">
        <v>24009.019950000002</v>
      </c>
    </row>
    <row r="6983" spans="1:11" x14ac:dyDescent="0.35">
      <c r="A6983" t="s">
        <v>491</v>
      </c>
      <c r="B6983" t="s">
        <v>96</v>
      </c>
      <c r="C6983" t="s">
        <v>433</v>
      </c>
      <c r="D6983" t="s">
        <v>17</v>
      </c>
      <c r="E6983" t="s">
        <v>21</v>
      </c>
      <c r="F6983">
        <v>202638</v>
      </c>
      <c r="G6983">
        <v>9800</v>
      </c>
      <c r="H6983">
        <v>20</v>
      </c>
      <c r="I6983">
        <v>13405600</v>
      </c>
      <c r="J6983">
        <v>72640</v>
      </c>
      <c r="K6983">
        <v>25038.063265000001</v>
      </c>
    </row>
    <row r="6984" spans="1:11" x14ac:dyDescent="0.35">
      <c r="A6984" t="s">
        <v>491</v>
      </c>
      <c r="B6984" t="s">
        <v>96</v>
      </c>
      <c r="C6984" t="s">
        <v>434</v>
      </c>
      <c r="D6984" t="s">
        <v>17</v>
      </c>
      <c r="E6984" t="s">
        <v>21</v>
      </c>
      <c r="F6984">
        <v>202638</v>
      </c>
      <c r="G6984">
        <v>7000</v>
      </c>
      <c r="H6984">
        <v>20</v>
      </c>
      <c r="I6984">
        <v>11278300</v>
      </c>
      <c r="J6984">
        <v>54880</v>
      </c>
      <c r="K6984">
        <v>28709.014286000001</v>
      </c>
    </row>
    <row r="6985" spans="1:11" x14ac:dyDescent="0.35">
      <c r="A6985" t="s">
        <v>491</v>
      </c>
      <c r="B6985" t="s">
        <v>96</v>
      </c>
      <c r="C6985" t="s">
        <v>494</v>
      </c>
      <c r="D6985" t="s">
        <v>14</v>
      </c>
      <c r="E6985" t="s">
        <v>28</v>
      </c>
      <c r="F6985">
        <v>202638</v>
      </c>
      <c r="G6985">
        <v>4540</v>
      </c>
      <c r="H6985">
        <v>20</v>
      </c>
      <c r="I6985">
        <v>6106300</v>
      </c>
      <c r="J6985">
        <v>35440</v>
      </c>
      <c r="K6985">
        <v>26104.004405</v>
      </c>
    </row>
    <row r="6986" spans="1:11" x14ac:dyDescent="0.35">
      <c r="A6986" t="s">
        <v>491</v>
      </c>
      <c r="B6986" t="s">
        <v>96</v>
      </c>
      <c r="C6986" t="s">
        <v>136</v>
      </c>
      <c r="D6986" t="s">
        <v>17</v>
      </c>
      <c r="E6986" t="s">
        <v>15</v>
      </c>
      <c r="F6986">
        <v>202638</v>
      </c>
      <c r="G6986">
        <v>1488</v>
      </c>
      <c r="H6986">
        <v>12</v>
      </c>
      <c r="I6986">
        <v>2212200</v>
      </c>
      <c r="J6986">
        <v>10092</v>
      </c>
      <c r="K6986">
        <v>15696.862902999999</v>
      </c>
    </row>
    <row r="6987" spans="1:11" x14ac:dyDescent="0.35">
      <c r="A6987" t="s">
        <v>491</v>
      </c>
      <c r="B6987" t="s">
        <v>96</v>
      </c>
      <c r="C6987" t="s">
        <v>137</v>
      </c>
      <c r="D6987" t="s">
        <v>17</v>
      </c>
      <c r="E6987" t="s">
        <v>15</v>
      </c>
      <c r="F6987">
        <v>202638</v>
      </c>
      <c r="G6987">
        <v>4872</v>
      </c>
      <c r="H6987">
        <v>12</v>
      </c>
      <c r="I6987">
        <v>6946600</v>
      </c>
      <c r="J6987">
        <v>50316</v>
      </c>
      <c r="K6987">
        <v>15344.977833000001</v>
      </c>
    </row>
    <row r="6988" spans="1:11" x14ac:dyDescent="0.35">
      <c r="A6988" t="s">
        <v>491</v>
      </c>
      <c r="B6988" t="s">
        <v>96</v>
      </c>
      <c r="C6988" t="s">
        <v>138</v>
      </c>
      <c r="D6988" t="s">
        <v>17</v>
      </c>
      <c r="E6988" t="s">
        <v>15</v>
      </c>
      <c r="F6988">
        <v>202638</v>
      </c>
      <c r="G6988">
        <v>720</v>
      </c>
      <c r="H6988">
        <v>12</v>
      </c>
      <c r="I6988">
        <v>901500</v>
      </c>
      <c r="J6988">
        <v>4212</v>
      </c>
      <c r="K6988">
        <v>13588.75</v>
      </c>
    </row>
    <row r="6989" spans="1:11" x14ac:dyDescent="0.35">
      <c r="A6989" t="s">
        <v>491</v>
      </c>
      <c r="B6989" t="s">
        <v>96</v>
      </c>
      <c r="C6989" t="s">
        <v>348</v>
      </c>
      <c r="D6989" t="s">
        <v>17</v>
      </c>
      <c r="E6989" t="s">
        <v>15</v>
      </c>
      <c r="F6989">
        <v>202638</v>
      </c>
      <c r="G6989">
        <v>2484</v>
      </c>
      <c r="H6989">
        <v>12</v>
      </c>
      <c r="I6989">
        <v>3001500</v>
      </c>
      <c r="J6989">
        <v>20712</v>
      </c>
      <c r="K6989">
        <v>13719.231884000001</v>
      </c>
    </row>
    <row r="6990" spans="1:11" x14ac:dyDescent="0.35">
      <c r="A6990" t="s">
        <v>491</v>
      </c>
      <c r="B6990" t="s">
        <v>96</v>
      </c>
      <c r="C6990" t="s">
        <v>141</v>
      </c>
      <c r="D6990" t="s">
        <v>17</v>
      </c>
      <c r="E6990" t="s">
        <v>15</v>
      </c>
      <c r="F6990">
        <v>202638</v>
      </c>
      <c r="G6990">
        <v>4368</v>
      </c>
      <c r="H6990">
        <v>12</v>
      </c>
      <c r="I6990">
        <v>5460000</v>
      </c>
      <c r="J6990">
        <v>35148</v>
      </c>
      <c r="K6990">
        <v>13719.285714</v>
      </c>
    </row>
    <row r="6991" spans="1:11" x14ac:dyDescent="0.35">
      <c r="A6991" t="s">
        <v>491</v>
      </c>
      <c r="B6991" t="s">
        <v>96</v>
      </c>
      <c r="C6991" t="s">
        <v>142</v>
      </c>
      <c r="D6991" t="s">
        <v>17</v>
      </c>
      <c r="E6991" t="s">
        <v>18</v>
      </c>
      <c r="F6991">
        <v>202638</v>
      </c>
      <c r="G6991">
        <v>1320</v>
      </c>
      <c r="H6991">
        <v>20</v>
      </c>
      <c r="I6991">
        <v>1896100</v>
      </c>
      <c r="J6991">
        <v>6600</v>
      </c>
      <c r="K6991">
        <v>27114.212121</v>
      </c>
    </row>
    <row r="6992" spans="1:11" x14ac:dyDescent="0.35">
      <c r="A6992" t="s">
        <v>491</v>
      </c>
      <c r="B6992" t="s">
        <v>96</v>
      </c>
      <c r="C6992" t="s">
        <v>143</v>
      </c>
      <c r="D6992" t="s">
        <v>17</v>
      </c>
      <c r="E6992" t="s">
        <v>18</v>
      </c>
      <c r="F6992">
        <v>202638</v>
      </c>
      <c r="G6992">
        <v>1904</v>
      </c>
      <c r="H6992">
        <v>16</v>
      </c>
      <c r="I6992">
        <v>3062600</v>
      </c>
      <c r="J6992">
        <v>12608</v>
      </c>
      <c r="K6992">
        <v>22915.058824</v>
      </c>
    </row>
    <row r="6993" spans="1:11" x14ac:dyDescent="0.35">
      <c r="A6993" t="s">
        <v>491</v>
      </c>
      <c r="B6993" t="s">
        <v>96</v>
      </c>
      <c r="C6993" t="s">
        <v>144</v>
      </c>
      <c r="D6993" t="s">
        <v>17</v>
      </c>
      <c r="E6993" t="s">
        <v>18</v>
      </c>
      <c r="F6993">
        <v>202638</v>
      </c>
      <c r="G6993">
        <v>1504</v>
      </c>
      <c r="H6993">
        <v>16</v>
      </c>
      <c r="I6993">
        <v>2415800</v>
      </c>
      <c r="J6993">
        <v>11312</v>
      </c>
      <c r="K6993">
        <v>22915.031915</v>
      </c>
    </row>
    <row r="6994" spans="1:11" x14ac:dyDescent="0.35">
      <c r="A6994" t="s">
        <v>491</v>
      </c>
      <c r="B6994" t="s">
        <v>96</v>
      </c>
      <c r="C6994" t="s">
        <v>146</v>
      </c>
      <c r="D6994" t="s">
        <v>17</v>
      </c>
      <c r="E6994" t="s">
        <v>18</v>
      </c>
      <c r="F6994">
        <v>202638</v>
      </c>
      <c r="G6994">
        <v>6224</v>
      </c>
      <c r="H6994">
        <v>16</v>
      </c>
      <c r="I6994">
        <v>9297100</v>
      </c>
      <c r="J6994">
        <v>56608</v>
      </c>
      <c r="K6994">
        <v>21839.984575999999</v>
      </c>
    </row>
    <row r="6995" spans="1:11" x14ac:dyDescent="0.35">
      <c r="A6995" t="s">
        <v>491</v>
      </c>
      <c r="B6995" t="s">
        <v>96</v>
      </c>
      <c r="C6995" t="s">
        <v>148</v>
      </c>
      <c r="D6995" t="s">
        <v>17</v>
      </c>
      <c r="E6995" t="s">
        <v>18</v>
      </c>
      <c r="F6995">
        <v>202638</v>
      </c>
      <c r="G6995">
        <v>6784</v>
      </c>
      <c r="H6995">
        <v>16</v>
      </c>
      <c r="I6995">
        <v>11872000</v>
      </c>
      <c r="J6995">
        <v>68544</v>
      </c>
      <c r="K6995">
        <v>25316.146226000001</v>
      </c>
    </row>
    <row r="6996" spans="1:11" x14ac:dyDescent="0.35">
      <c r="A6996" t="s">
        <v>491</v>
      </c>
      <c r="B6996" t="s">
        <v>96</v>
      </c>
      <c r="C6996" t="s">
        <v>149</v>
      </c>
      <c r="D6996" t="s">
        <v>17</v>
      </c>
      <c r="E6996" t="s">
        <v>18</v>
      </c>
      <c r="F6996">
        <v>202638</v>
      </c>
      <c r="G6996">
        <v>3344</v>
      </c>
      <c r="H6996">
        <v>16</v>
      </c>
      <c r="I6996">
        <v>5852000</v>
      </c>
      <c r="J6996">
        <v>28000</v>
      </c>
      <c r="K6996">
        <v>25313.909091000001</v>
      </c>
    </row>
    <row r="6997" spans="1:11" x14ac:dyDescent="0.35">
      <c r="A6997" t="s">
        <v>491</v>
      </c>
      <c r="B6997" t="s">
        <v>150</v>
      </c>
      <c r="C6997" t="s">
        <v>151</v>
      </c>
      <c r="D6997" t="s">
        <v>32</v>
      </c>
      <c r="E6997" t="s">
        <v>152</v>
      </c>
      <c r="F6997">
        <v>202638</v>
      </c>
      <c r="G6997">
        <v>440</v>
      </c>
      <c r="H6997">
        <v>20</v>
      </c>
      <c r="I6997">
        <v>550000</v>
      </c>
      <c r="J6997">
        <v>860</v>
      </c>
      <c r="K6997">
        <v>23257.045454999999</v>
      </c>
    </row>
    <row r="6998" spans="1:11" x14ac:dyDescent="0.35">
      <c r="A6998" t="s">
        <v>491</v>
      </c>
      <c r="B6998" t="s">
        <v>150</v>
      </c>
      <c r="C6998" t="s">
        <v>153</v>
      </c>
      <c r="D6998" t="s">
        <v>32</v>
      </c>
      <c r="E6998" t="s">
        <v>152</v>
      </c>
      <c r="F6998">
        <v>202638</v>
      </c>
      <c r="G6998">
        <v>120</v>
      </c>
      <c r="H6998">
        <v>20</v>
      </c>
      <c r="I6998">
        <v>150000</v>
      </c>
      <c r="J6998">
        <v>200</v>
      </c>
      <c r="K6998">
        <v>23257.166667000001</v>
      </c>
    </row>
    <row r="6999" spans="1:11" x14ac:dyDescent="0.35">
      <c r="A6999" t="s">
        <v>491</v>
      </c>
      <c r="B6999" t="s">
        <v>150</v>
      </c>
      <c r="C6999" t="s">
        <v>154</v>
      </c>
      <c r="D6999" t="s">
        <v>32</v>
      </c>
      <c r="E6999" t="s">
        <v>152</v>
      </c>
      <c r="F6999">
        <v>202638</v>
      </c>
      <c r="G6999">
        <v>20</v>
      </c>
      <c r="H6999">
        <v>20</v>
      </c>
      <c r="I6999">
        <v>25000</v>
      </c>
      <c r="J6999">
        <v>40</v>
      </c>
      <c r="K6999">
        <v>23257</v>
      </c>
    </row>
    <row r="7000" spans="1:11" x14ac:dyDescent="0.35">
      <c r="A7000" t="s">
        <v>491</v>
      </c>
      <c r="B7000" t="s">
        <v>150</v>
      </c>
      <c r="C7000" t="s">
        <v>155</v>
      </c>
      <c r="D7000" t="s">
        <v>32</v>
      </c>
      <c r="E7000" t="s">
        <v>152</v>
      </c>
      <c r="F7000">
        <v>202638</v>
      </c>
      <c r="G7000">
        <v>440</v>
      </c>
      <c r="H7000">
        <v>20</v>
      </c>
      <c r="I7000">
        <v>550000</v>
      </c>
      <c r="J7000">
        <v>1740</v>
      </c>
      <c r="K7000">
        <v>23257</v>
      </c>
    </row>
    <row r="7001" spans="1:11" x14ac:dyDescent="0.35">
      <c r="A7001" t="s">
        <v>491</v>
      </c>
      <c r="B7001" t="s">
        <v>150</v>
      </c>
      <c r="C7001" t="s">
        <v>156</v>
      </c>
      <c r="D7001" t="s">
        <v>32</v>
      </c>
      <c r="E7001" t="s">
        <v>152</v>
      </c>
      <c r="F7001">
        <v>202638</v>
      </c>
      <c r="G7001">
        <v>320</v>
      </c>
      <c r="H7001">
        <v>20</v>
      </c>
      <c r="I7001">
        <v>400000</v>
      </c>
      <c r="J7001">
        <v>840</v>
      </c>
      <c r="K7001">
        <v>23257</v>
      </c>
    </row>
    <row r="7002" spans="1:11" x14ac:dyDescent="0.35">
      <c r="A7002" t="s">
        <v>491</v>
      </c>
      <c r="B7002" t="s">
        <v>150</v>
      </c>
      <c r="C7002" t="s">
        <v>157</v>
      </c>
      <c r="D7002" t="s">
        <v>32</v>
      </c>
      <c r="E7002" t="s">
        <v>152</v>
      </c>
      <c r="F7002">
        <v>202638</v>
      </c>
      <c r="G7002">
        <v>540</v>
      </c>
      <c r="H7002">
        <v>20</v>
      </c>
      <c r="I7002">
        <v>675000</v>
      </c>
      <c r="J7002">
        <v>2180</v>
      </c>
      <c r="K7002">
        <v>23257.148148</v>
      </c>
    </row>
    <row r="7003" spans="1:11" x14ac:dyDescent="0.35">
      <c r="A7003" t="s">
        <v>491</v>
      </c>
      <c r="B7003" t="s">
        <v>161</v>
      </c>
      <c r="C7003" t="s">
        <v>162</v>
      </c>
      <c r="D7003" t="s">
        <v>23</v>
      </c>
      <c r="E7003" t="s">
        <v>152</v>
      </c>
      <c r="F7003">
        <v>202638</v>
      </c>
      <c r="G7003">
        <v>800</v>
      </c>
      <c r="H7003">
        <v>20</v>
      </c>
      <c r="I7003">
        <v>1280000</v>
      </c>
      <c r="J7003">
        <v>3740</v>
      </c>
      <c r="K7003">
        <v>28428</v>
      </c>
    </row>
    <row r="7004" spans="1:11" x14ac:dyDescent="0.35">
      <c r="A7004" t="s">
        <v>491</v>
      </c>
      <c r="B7004" t="s">
        <v>161</v>
      </c>
      <c r="C7004" t="s">
        <v>163</v>
      </c>
      <c r="D7004" t="s">
        <v>23</v>
      </c>
      <c r="E7004" t="s">
        <v>152</v>
      </c>
      <c r="F7004">
        <v>202638</v>
      </c>
      <c r="G7004">
        <v>20</v>
      </c>
      <c r="H7004">
        <v>20</v>
      </c>
      <c r="I7004">
        <v>32000</v>
      </c>
      <c r="J7004">
        <v>240</v>
      </c>
      <c r="K7004">
        <v>28428</v>
      </c>
    </row>
    <row r="7005" spans="1:11" x14ac:dyDescent="0.35">
      <c r="A7005" t="s">
        <v>491</v>
      </c>
      <c r="B7005" t="s">
        <v>161</v>
      </c>
      <c r="C7005" t="s">
        <v>164</v>
      </c>
      <c r="D7005" t="s">
        <v>23</v>
      </c>
      <c r="E7005" t="s">
        <v>152</v>
      </c>
      <c r="F7005">
        <v>202638</v>
      </c>
      <c r="G7005">
        <v>1040</v>
      </c>
      <c r="H7005">
        <v>20</v>
      </c>
      <c r="I7005">
        <v>1750000</v>
      </c>
      <c r="J7005">
        <v>5560</v>
      </c>
      <c r="K7005">
        <v>32201.038462</v>
      </c>
    </row>
    <row r="7006" spans="1:11" x14ac:dyDescent="0.35">
      <c r="A7006" t="s">
        <v>491</v>
      </c>
      <c r="B7006" t="s">
        <v>161</v>
      </c>
      <c r="C7006" t="s">
        <v>165</v>
      </c>
      <c r="D7006" t="s">
        <v>23</v>
      </c>
      <c r="E7006" t="s">
        <v>152</v>
      </c>
      <c r="F7006">
        <v>202638</v>
      </c>
      <c r="G7006">
        <v>1540</v>
      </c>
      <c r="H7006">
        <v>20</v>
      </c>
      <c r="I7006">
        <v>2618000</v>
      </c>
      <c r="J7006">
        <v>9780</v>
      </c>
      <c r="K7006">
        <v>32129.298701</v>
      </c>
    </row>
    <row r="7007" spans="1:11" x14ac:dyDescent="0.35">
      <c r="A7007" t="s">
        <v>491</v>
      </c>
      <c r="B7007" t="s">
        <v>161</v>
      </c>
      <c r="C7007" t="s">
        <v>166</v>
      </c>
      <c r="D7007" t="s">
        <v>23</v>
      </c>
      <c r="E7007" t="s">
        <v>152</v>
      </c>
      <c r="F7007">
        <v>202638</v>
      </c>
      <c r="G7007">
        <v>540</v>
      </c>
      <c r="H7007">
        <v>20</v>
      </c>
      <c r="I7007">
        <v>906500</v>
      </c>
      <c r="J7007">
        <v>5300</v>
      </c>
      <c r="K7007">
        <v>31608.703704</v>
      </c>
    </row>
    <row r="7008" spans="1:11" x14ac:dyDescent="0.35">
      <c r="A7008" t="s">
        <v>491</v>
      </c>
      <c r="B7008" t="s">
        <v>161</v>
      </c>
      <c r="C7008" t="s">
        <v>167</v>
      </c>
      <c r="D7008" t="s">
        <v>23</v>
      </c>
      <c r="E7008" t="s">
        <v>152</v>
      </c>
      <c r="F7008">
        <v>202638</v>
      </c>
      <c r="G7008">
        <v>600</v>
      </c>
      <c r="H7008">
        <v>20</v>
      </c>
      <c r="I7008">
        <v>960000</v>
      </c>
      <c r="J7008">
        <v>3640</v>
      </c>
      <c r="K7008">
        <v>28428</v>
      </c>
    </row>
    <row r="7009" spans="1:11" x14ac:dyDescent="0.35">
      <c r="A7009" t="s">
        <v>491</v>
      </c>
      <c r="B7009" t="s">
        <v>161</v>
      </c>
      <c r="C7009" t="s">
        <v>168</v>
      </c>
      <c r="D7009" t="s">
        <v>23</v>
      </c>
      <c r="E7009" t="s">
        <v>152</v>
      </c>
      <c r="F7009">
        <v>202638</v>
      </c>
      <c r="G7009">
        <v>480</v>
      </c>
      <c r="H7009">
        <v>20</v>
      </c>
      <c r="I7009">
        <v>768000</v>
      </c>
      <c r="J7009">
        <v>3920</v>
      </c>
      <c r="K7009">
        <v>28428</v>
      </c>
    </row>
    <row r="7010" spans="1:11" x14ac:dyDescent="0.35">
      <c r="A7010" t="s">
        <v>491</v>
      </c>
      <c r="B7010" t="s">
        <v>161</v>
      </c>
      <c r="C7010" t="s">
        <v>169</v>
      </c>
      <c r="D7010" t="s">
        <v>23</v>
      </c>
      <c r="E7010" t="s">
        <v>152</v>
      </c>
      <c r="F7010">
        <v>202638</v>
      </c>
      <c r="G7010">
        <v>2140</v>
      </c>
      <c r="H7010">
        <v>20</v>
      </c>
      <c r="I7010">
        <v>3860400</v>
      </c>
      <c r="J7010">
        <v>13980</v>
      </c>
      <c r="K7010">
        <v>34077.831775999999</v>
      </c>
    </row>
    <row r="7011" spans="1:11" x14ac:dyDescent="0.35">
      <c r="A7011" t="s">
        <v>491</v>
      </c>
      <c r="B7011" t="s">
        <v>161</v>
      </c>
      <c r="C7011" t="s">
        <v>170</v>
      </c>
      <c r="D7011" t="s">
        <v>23</v>
      </c>
      <c r="E7011" t="s">
        <v>152</v>
      </c>
      <c r="F7011">
        <v>202638</v>
      </c>
      <c r="G7011">
        <v>560</v>
      </c>
      <c r="H7011">
        <v>20</v>
      </c>
      <c r="I7011">
        <v>1008000</v>
      </c>
      <c r="J7011">
        <v>2320</v>
      </c>
      <c r="K7011">
        <v>34047.5</v>
      </c>
    </row>
    <row r="7012" spans="1:11" x14ac:dyDescent="0.35">
      <c r="A7012" t="s">
        <v>491</v>
      </c>
      <c r="B7012" t="s">
        <v>161</v>
      </c>
      <c r="C7012" t="s">
        <v>172</v>
      </c>
      <c r="D7012" t="s">
        <v>23</v>
      </c>
      <c r="E7012" t="s">
        <v>152</v>
      </c>
      <c r="F7012">
        <v>202638</v>
      </c>
      <c r="G7012">
        <v>2020</v>
      </c>
      <c r="H7012">
        <v>20</v>
      </c>
      <c r="I7012">
        <v>3636000</v>
      </c>
      <c r="J7012">
        <v>10920</v>
      </c>
      <c r="K7012">
        <v>34046.287128999997</v>
      </c>
    </row>
    <row r="7013" spans="1:11" x14ac:dyDescent="0.35">
      <c r="A7013" t="s">
        <v>491</v>
      </c>
      <c r="B7013" t="s">
        <v>161</v>
      </c>
      <c r="C7013" t="s">
        <v>173</v>
      </c>
      <c r="D7013" t="s">
        <v>23</v>
      </c>
      <c r="E7013" t="s">
        <v>152</v>
      </c>
      <c r="F7013">
        <v>202638</v>
      </c>
      <c r="G7013">
        <v>860</v>
      </c>
      <c r="H7013">
        <v>20</v>
      </c>
      <c r="I7013">
        <v>1444000</v>
      </c>
      <c r="J7013">
        <v>4860</v>
      </c>
      <c r="K7013">
        <v>31828.953487999999</v>
      </c>
    </row>
    <row r="7014" spans="1:11" x14ac:dyDescent="0.35">
      <c r="A7014" t="s">
        <v>491</v>
      </c>
      <c r="B7014" t="s">
        <v>161</v>
      </c>
      <c r="C7014" t="s">
        <v>174</v>
      </c>
      <c r="D7014" t="s">
        <v>23</v>
      </c>
      <c r="E7014" t="s">
        <v>152</v>
      </c>
      <c r="F7014">
        <v>202638</v>
      </c>
      <c r="G7014">
        <v>1000</v>
      </c>
      <c r="H7014">
        <v>20</v>
      </c>
      <c r="I7014">
        <v>1802100</v>
      </c>
      <c r="J7014">
        <v>7660</v>
      </c>
      <c r="K7014">
        <v>34094.199999999997</v>
      </c>
    </row>
    <row r="7015" spans="1:11" x14ac:dyDescent="0.35">
      <c r="A7015" t="s">
        <v>491</v>
      </c>
      <c r="B7015" t="s">
        <v>161</v>
      </c>
      <c r="C7015" t="s">
        <v>175</v>
      </c>
      <c r="D7015" t="s">
        <v>23</v>
      </c>
      <c r="E7015" t="s">
        <v>152</v>
      </c>
      <c r="F7015">
        <v>202638</v>
      </c>
      <c r="G7015">
        <v>1080</v>
      </c>
      <c r="H7015">
        <v>20</v>
      </c>
      <c r="I7015">
        <v>1836000</v>
      </c>
      <c r="J7015">
        <v>7420</v>
      </c>
      <c r="K7015">
        <v>32003.555555999999</v>
      </c>
    </row>
    <row r="7016" spans="1:11" x14ac:dyDescent="0.35">
      <c r="A7016" t="s">
        <v>491</v>
      </c>
      <c r="B7016" t="s">
        <v>176</v>
      </c>
      <c r="C7016" t="s">
        <v>177</v>
      </c>
      <c r="D7016" t="s">
        <v>32</v>
      </c>
      <c r="E7016" t="s">
        <v>160</v>
      </c>
      <c r="F7016">
        <v>202638</v>
      </c>
      <c r="G7016">
        <v>16</v>
      </c>
      <c r="H7016">
        <v>1</v>
      </c>
      <c r="I7016">
        <v>936929</v>
      </c>
      <c r="J7016">
        <v>22</v>
      </c>
      <c r="K7016">
        <v>59387.125</v>
      </c>
    </row>
    <row r="7017" spans="1:11" x14ac:dyDescent="0.35">
      <c r="A7017" t="s">
        <v>491</v>
      </c>
      <c r="B7017" t="s">
        <v>176</v>
      </c>
      <c r="C7017" t="s">
        <v>178</v>
      </c>
      <c r="D7017" t="s">
        <v>32</v>
      </c>
      <c r="E7017" t="s">
        <v>179</v>
      </c>
      <c r="F7017">
        <v>202638</v>
      </c>
      <c r="G7017">
        <v>6</v>
      </c>
      <c r="H7017">
        <v>1</v>
      </c>
      <c r="I7017">
        <v>300000</v>
      </c>
      <c r="J7017">
        <v>16</v>
      </c>
      <c r="K7017">
        <v>50584.333333000002</v>
      </c>
    </row>
    <row r="7018" spans="1:11" x14ac:dyDescent="0.35">
      <c r="A7018" t="s">
        <v>491</v>
      </c>
      <c r="B7018" t="s">
        <v>176</v>
      </c>
      <c r="C7018" t="s">
        <v>181</v>
      </c>
      <c r="D7018" t="s">
        <v>32</v>
      </c>
      <c r="E7018" t="s">
        <v>182</v>
      </c>
      <c r="F7018">
        <v>202638</v>
      </c>
      <c r="G7018">
        <v>13</v>
      </c>
      <c r="H7018">
        <v>1</v>
      </c>
      <c r="I7018">
        <v>650000</v>
      </c>
      <c r="J7018">
        <v>35</v>
      </c>
      <c r="K7018">
        <v>46019.769230999998</v>
      </c>
    </row>
    <row r="7019" spans="1:11" x14ac:dyDescent="0.35">
      <c r="A7019" t="s">
        <v>491</v>
      </c>
      <c r="B7019" t="s">
        <v>176</v>
      </c>
      <c r="C7019" t="s">
        <v>184</v>
      </c>
      <c r="D7019" t="s">
        <v>32</v>
      </c>
      <c r="E7019" t="s">
        <v>185</v>
      </c>
      <c r="F7019">
        <v>202638</v>
      </c>
      <c r="G7019">
        <v>23</v>
      </c>
      <c r="H7019">
        <v>1</v>
      </c>
      <c r="I7019">
        <v>1150000</v>
      </c>
      <c r="J7019">
        <v>43</v>
      </c>
      <c r="K7019">
        <v>48089</v>
      </c>
    </row>
    <row r="7020" spans="1:11" x14ac:dyDescent="0.35">
      <c r="A7020" t="s">
        <v>491</v>
      </c>
      <c r="B7020" t="s">
        <v>176</v>
      </c>
      <c r="C7020" t="s">
        <v>186</v>
      </c>
      <c r="D7020" t="s">
        <v>32</v>
      </c>
      <c r="E7020" t="s">
        <v>185</v>
      </c>
      <c r="F7020">
        <v>202638</v>
      </c>
      <c r="G7020">
        <v>22</v>
      </c>
      <c r="H7020">
        <v>1</v>
      </c>
      <c r="I7020">
        <v>770000</v>
      </c>
      <c r="J7020">
        <v>36</v>
      </c>
      <c r="K7020">
        <v>30642.136364000002</v>
      </c>
    </row>
    <row r="7021" spans="1:11" x14ac:dyDescent="0.35">
      <c r="A7021" t="s">
        <v>491</v>
      </c>
      <c r="B7021" t="s">
        <v>176</v>
      </c>
      <c r="C7021" t="s">
        <v>187</v>
      </c>
      <c r="D7021" t="s">
        <v>32</v>
      </c>
      <c r="E7021" t="s">
        <v>188</v>
      </c>
      <c r="F7021">
        <v>202638</v>
      </c>
      <c r="G7021">
        <v>6</v>
      </c>
      <c r="H7021">
        <v>1</v>
      </c>
      <c r="I7021">
        <v>300000</v>
      </c>
      <c r="J7021">
        <v>17</v>
      </c>
      <c r="K7021">
        <v>46596</v>
      </c>
    </row>
    <row r="7022" spans="1:11" x14ac:dyDescent="0.35">
      <c r="A7022" t="s">
        <v>491</v>
      </c>
      <c r="B7022" t="s">
        <v>176</v>
      </c>
      <c r="C7022" t="s">
        <v>191</v>
      </c>
      <c r="D7022" t="s">
        <v>32</v>
      </c>
      <c r="E7022" t="s">
        <v>192</v>
      </c>
      <c r="F7022">
        <v>202638</v>
      </c>
      <c r="G7022">
        <v>12</v>
      </c>
      <c r="H7022">
        <v>1</v>
      </c>
      <c r="I7022">
        <v>420000</v>
      </c>
      <c r="J7022">
        <v>25</v>
      </c>
      <c r="K7022">
        <v>33560.5</v>
      </c>
    </row>
    <row r="7023" spans="1:11" x14ac:dyDescent="0.35">
      <c r="A7023" t="s">
        <v>491</v>
      </c>
      <c r="B7023" t="s">
        <v>176</v>
      </c>
      <c r="C7023" t="s">
        <v>194</v>
      </c>
      <c r="D7023" t="s">
        <v>32</v>
      </c>
      <c r="E7023" t="s">
        <v>195</v>
      </c>
      <c r="F7023">
        <v>202638</v>
      </c>
      <c r="G7023">
        <v>9</v>
      </c>
      <c r="H7023">
        <v>1</v>
      </c>
      <c r="I7023">
        <v>315000</v>
      </c>
      <c r="J7023">
        <v>20</v>
      </c>
      <c r="K7023">
        <v>35992.444444000001</v>
      </c>
    </row>
    <row r="7024" spans="1:11" x14ac:dyDescent="0.35">
      <c r="A7024" t="s">
        <v>491</v>
      </c>
      <c r="B7024" t="s">
        <v>176</v>
      </c>
      <c r="C7024" t="s">
        <v>199</v>
      </c>
      <c r="D7024" t="s">
        <v>32</v>
      </c>
      <c r="E7024" t="s">
        <v>200</v>
      </c>
      <c r="F7024">
        <v>202638</v>
      </c>
      <c r="G7024">
        <v>1</v>
      </c>
      <c r="H7024">
        <v>1</v>
      </c>
      <c r="I7024">
        <v>50000</v>
      </c>
      <c r="J7024">
        <v>1</v>
      </c>
      <c r="K7024">
        <v>61285</v>
      </c>
    </row>
    <row r="7025" spans="1:11" x14ac:dyDescent="0.35">
      <c r="A7025" t="s">
        <v>491</v>
      </c>
      <c r="B7025" t="s">
        <v>176</v>
      </c>
      <c r="C7025" t="s">
        <v>201</v>
      </c>
      <c r="D7025" t="s">
        <v>32</v>
      </c>
      <c r="E7025" t="s">
        <v>202</v>
      </c>
      <c r="F7025">
        <v>202638</v>
      </c>
      <c r="G7025">
        <v>3</v>
      </c>
      <c r="H7025">
        <v>1</v>
      </c>
      <c r="I7025">
        <v>105000</v>
      </c>
      <c r="J7025">
        <v>6</v>
      </c>
      <c r="K7025">
        <v>43775</v>
      </c>
    </row>
    <row r="7026" spans="1:11" x14ac:dyDescent="0.35">
      <c r="A7026" t="s">
        <v>491</v>
      </c>
      <c r="B7026" t="s">
        <v>176</v>
      </c>
      <c r="C7026" t="s">
        <v>203</v>
      </c>
      <c r="D7026" t="s">
        <v>32</v>
      </c>
      <c r="E7026" t="s">
        <v>204</v>
      </c>
      <c r="F7026">
        <v>202638</v>
      </c>
      <c r="G7026">
        <v>10</v>
      </c>
      <c r="H7026">
        <v>1</v>
      </c>
      <c r="I7026">
        <v>800000</v>
      </c>
      <c r="J7026">
        <v>22</v>
      </c>
      <c r="K7026">
        <v>70040</v>
      </c>
    </row>
    <row r="7027" spans="1:11" x14ac:dyDescent="0.35">
      <c r="A7027" t="s">
        <v>491</v>
      </c>
      <c r="B7027" t="s">
        <v>176</v>
      </c>
      <c r="C7027" t="s">
        <v>205</v>
      </c>
      <c r="D7027" t="s">
        <v>32</v>
      </c>
      <c r="E7027" t="s">
        <v>206</v>
      </c>
      <c r="F7027">
        <v>202638</v>
      </c>
      <c r="G7027">
        <v>22</v>
      </c>
      <c r="H7027">
        <v>1</v>
      </c>
      <c r="I7027">
        <v>1760000</v>
      </c>
      <c r="J7027">
        <v>82</v>
      </c>
      <c r="K7027">
        <v>70040</v>
      </c>
    </row>
    <row r="7028" spans="1:11" x14ac:dyDescent="0.35">
      <c r="A7028" t="s">
        <v>491</v>
      </c>
      <c r="B7028" t="s">
        <v>176</v>
      </c>
      <c r="C7028" t="s">
        <v>207</v>
      </c>
      <c r="D7028" t="s">
        <v>32</v>
      </c>
      <c r="E7028" t="s">
        <v>202</v>
      </c>
      <c r="F7028">
        <v>202638</v>
      </c>
      <c r="G7028">
        <v>17</v>
      </c>
      <c r="H7028">
        <v>1</v>
      </c>
      <c r="I7028">
        <v>680000</v>
      </c>
      <c r="J7028">
        <v>15</v>
      </c>
      <c r="K7028">
        <v>55620</v>
      </c>
    </row>
    <row r="7029" spans="1:11" x14ac:dyDescent="0.35">
      <c r="A7029" t="s">
        <v>491</v>
      </c>
      <c r="B7029" t="s">
        <v>176</v>
      </c>
      <c r="C7029" t="s">
        <v>208</v>
      </c>
      <c r="D7029" t="s">
        <v>32</v>
      </c>
      <c r="E7029" t="s">
        <v>185</v>
      </c>
      <c r="F7029">
        <v>202638</v>
      </c>
      <c r="G7029">
        <v>31</v>
      </c>
      <c r="H7029">
        <v>1</v>
      </c>
      <c r="I7029">
        <v>2480000</v>
      </c>
      <c r="J7029">
        <v>80</v>
      </c>
      <c r="K7029">
        <v>70040</v>
      </c>
    </row>
    <row r="7030" spans="1:11" x14ac:dyDescent="0.35">
      <c r="A7030" t="s">
        <v>491</v>
      </c>
      <c r="B7030" t="s">
        <v>176</v>
      </c>
      <c r="C7030" t="s">
        <v>210</v>
      </c>
      <c r="D7030" t="s">
        <v>32</v>
      </c>
      <c r="E7030" t="s">
        <v>200</v>
      </c>
      <c r="F7030">
        <v>202638</v>
      </c>
      <c r="G7030">
        <v>1</v>
      </c>
      <c r="H7030">
        <v>1</v>
      </c>
      <c r="I7030">
        <v>40000</v>
      </c>
      <c r="J7030">
        <v>0</v>
      </c>
      <c r="K7030">
        <v>70040</v>
      </c>
    </row>
    <row r="7031" spans="1:11" x14ac:dyDescent="0.35">
      <c r="A7031" t="s">
        <v>491</v>
      </c>
      <c r="B7031" t="s">
        <v>176</v>
      </c>
      <c r="C7031" t="s">
        <v>211</v>
      </c>
      <c r="D7031" t="s">
        <v>32</v>
      </c>
      <c r="E7031" t="s">
        <v>192</v>
      </c>
      <c r="F7031">
        <v>202638</v>
      </c>
      <c r="G7031">
        <v>17</v>
      </c>
      <c r="H7031">
        <v>1</v>
      </c>
      <c r="I7031">
        <v>1360000</v>
      </c>
      <c r="J7031">
        <v>29</v>
      </c>
      <c r="K7031">
        <v>70040</v>
      </c>
    </row>
    <row r="7032" spans="1:11" x14ac:dyDescent="0.35">
      <c r="A7032" t="s">
        <v>491</v>
      </c>
      <c r="B7032" t="s">
        <v>176</v>
      </c>
      <c r="C7032" t="s">
        <v>212</v>
      </c>
      <c r="D7032" t="s">
        <v>32</v>
      </c>
      <c r="E7032" t="s">
        <v>195</v>
      </c>
      <c r="F7032">
        <v>202638</v>
      </c>
      <c r="G7032">
        <v>6</v>
      </c>
      <c r="H7032">
        <v>1</v>
      </c>
      <c r="I7032">
        <v>480000</v>
      </c>
      <c r="J7032">
        <v>15</v>
      </c>
      <c r="K7032">
        <v>70040</v>
      </c>
    </row>
    <row r="7033" spans="1:11" x14ac:dyDescent="0.35">
      <c r="A7033" t="s">
        <v>491</v>
      </c>
      <c r="B7033" t="s">
        <v>176</v>
      </c>
      <c r="C7033" t="s">
        <v>213</v>
      </c>
      <c r="D7033" t="s">
        <v>32</v>
      </c>
      <c r="E7033" t="s">
        <v>198</v>
      </c>
      <c r="F7033">
        <v>202638</v>
      </c>
      <c r="G7033">
        <v>4</v>
      </c>
      <c r="H7033">
        <v>1</v>
      </c>
      <c r="I7033">
        <v>320000</v>
      </c>
      <c r="J7033">
        <v>4</v>
      </c>
      <c r="K7033">
        <v>70040</v>
      </c>
    </row>
    <row r="7034" spans="1:11" x14ac:dyDescent="0.35">
      <c r="A7034" t="s">
        <v>491</v>
      </c>
      <c r="B7034" t="s">
        <v>223</v>
      </c>
      <c r="C7034" t="s">
        <v>225</v>
      </c>
      <c r="D7034" t="s">
        <v>20</v>
      </c>
      <c r="E7034" t="s">
        <v>18</v>
      </c>
      <c r="F7034">
        <v>202638</v>
      </c>
      <c r="G7034">
        <v>2136</v>
      </c>
      <c r="H7034">
        <v>12</v>
      </c>
      <c r="I7034">
        <v>3790300</v>
      </c>
      <c r="J7034">
        <v>20652</v>
      </c>
      <c r="K7034">
        <v>19003.174157000001</v>
      </c>
    </row>
    <row r="7035" spans="1:11" x14ac:dyDescent="0.35">
      <c r="A7035" t="s">
        <v>491</v>
      </c>
      <c r="B7035" t="s">
        <v>223</v>
      </c>
      <c r="C7035" t="s">
        <v>226</v>
      </c>
      <c r="D7035" t="s">
        <v>20</v>
      </c>
      <c r="E7035" t="s">
        <v>18</v>
      </c>
      <c r="F7035">
        <v>202638</v>
      </c>
      <c r="G7035">
        <v>3248</v>
      </c>
      <c r="H7035">
        <v>16</v>
      </c>
      <c r="I7035">
        <v>5744900</v>
      </c>
      <c r="J7035">
        <v>22672</v>
      </c>
      <c r="K7035">
        <v>25389.157635</v>
      </c>
    </row>
    <row r="7036" spans="1:11" x14ac:dyDescent="0.35">
      <c r="A7036" t="s">
        <v>491</v>
      </c>
      <c r="B7036" t="s">
        <v>223</v>
      </c>
      <c r="C7036" t="s">
        <v>227</v>
      </c>
      <c r="D7036" t="s">
        <v>17</v>
      </c>
      <c r="E7036" t="s">
        <v>24</v>
      </c>
      <c r="F7036">
        <v>202638</v>
      </c>
      <c r="G7036">
        <v>13040</v>
      </c>
      <c r="H7036">
        <v>20</v>
      </c>
      <c r="I7036">
        <v>22791300</v>
      </c>
      <c r="J7036">
        <v>123620</v>
      </c>
      <c r="K7036">
        <v>29542.119632000002</v>
      </c>
    </row>
    <row r="7037" spans="1:11" x14ac:dyDescent="0.35">
      <c r="A7037" t="s">
        <v>491</v>
      </c>
      <c r="B7037" t="s">
        <v>223</v>
      </c>
      <c r="C7037" t="s">
        <v>228</v>
      </c>
      <c r="D7037" t="s">
        <v>17</v>
      </c>
      <c r="E7037" t="s">
        <v>24</v>
      </c>
      <c r="F7037">
        <v>202638</v>
      </c>
      <c r="G7037">
        <v>7680</v>
      </c>
      <c r="H7037">
        <v>20</v>
      </c>
      <c r="I7037">
        <v>13785600</v>
      </c>
      <c r="J7037">
        <v>71760</v>
      </c>
      <c r="K7037">
        <v>30504.023438</v>
      </c>
    </row>
    <row r="7038" spans="1:11" x14ac:dyDescent="0.35">
      <c r="A7038" t="s">
        <v>491</v>
      </c>
      <c r="B7038" t="s">
        <v>223</v>
      </c>
      <c r="C7038" t="s">
        <v>230</v>
      </c>
      <c r="D7038" t="s">
        <v>17</v>
      </c>
      <c r="E7038" t="s">
        <v>18</v>
      </c>
      <c r="F7038">
        <v>202638</v>
      </c>
      <c r="G7038">
        <v>128</v>
      </c>
      <c r="H7038">
        <v>16</v>
      </c>
      <c r="I7038">
        <v>224000</v>
      </c>
      <c r="J7038">
        <v>544</v>
      </c>
      <c r="K7038">
        <v>25389</v>
      </c>
    </row>
    <row r="7039" spans="1:11" x14ac:dyDescent="0.35">
      <c r="A7039" t="s">
        <v>491</v>
      </c>
      <c r="B7039" t="s">
        <v>223</v>
      </c>
      <c r="C7039" t="s">
        <v>232</v>
      </c>
      <c r="D7039" t="s">
        <v>32</v>
      </c>
      <c r="E7039" t="s">
        <v>18</v>
      </c>
      <c r="F7039">
        <v>202638</v>
      </c>
      <c r="G7039">
        <v>2928</v>
      </c>
      <c r="H7039">
        <v>16</v>
      </c>
      <c r="I7039">
        <v>4705500</v>
      </c>
      <c r="J7039">
        <v>25184</v>
      </c>
      <c r="K7039">
        <v>22608.229508</v>
      </c>
    </row>
    <row r="7040" spans="1:11" x14ac:dyDescent="0.35">
      <c r="A7040" t="s">
        <v>491</v>
      </c>
      <c r="B7040" t="s">
        <v>223</v>
      </c>
      <c r="C7040" t="s">
        <v>233</v>
      </c>
      <c r="D7040" t="s">
        <v>17</v>
      </c>
      <c r="E7040" t="s">
        <v>18</v>
      </c>
      <c r="F7040">
        <v>202638</v>
      </c>
      <c r="G7040">
        <v>108</v>
      </c>
      <c r="H7040">
        <v>12</v>
      </c>
      <c r="I7040">
        <v>197200</v>
      </c>
      <c r="J7040">
        <v>468</v>
      </c>
      <c r="K7040">
        <v>19003.222222</v>
      </c>
    </row>
    <row r="7041" spans="1:11" x14ac:dyDescent="0.35">
      <c r="A7041" t="s">
        <v>491</v>
      </c>
      <c r="B7041" t="s">
        <v>223</v>
      </c>
      <c r="C7041" t="s">
        <v>234</v>
      </c>
      <c r="D7041" t="s">
        <v>109</v>
      </c>
      <c r="E7041" t="s">
        <v>24</v>
      </c>
      <c r="F7041">
        <v>202638</v>
      </c>
      <c r="G7041">
        <v>9260</v>
      </c>
      <c r="H7041">
        <v>20</v>
      </c>
      <c r="I7041">
        <v>16180600</v>
      </c>
      <c r="J7041">
        <v>85600</v>
      </c>
      <c r="K7041">
        <v>29398.652268000002</v>
      </c>
    </row>
    <row r="7042" spans="1:11" x14ac:dyDescent="0.35">
      <c r="A7042" t="s">
        <v>491</v>
      </c>
      <c r="B7042" t="s">
        <v>223</v>
      </c>
      <c r="C7042" t="s">
        <v>235</v>
      </c>
      <c r="D7042" t="s">
        <v>109</v>
      </c>
      <c r="E7042" t="s">
        <v>24</v>
      </c>
      <c r="F7042">
        <v>202638</v>
      </c>
      <c r="G7042">
        <v>5140</v>
      </c>
      <c r="H7042">
        <v>20</v>
      </c>
      <c r="I7042">
        <v>9233200</v>
      </c>
      <c r="J7042">
        <v>37180</v>
      </c>
      <c r="K7042">
        <v>30173.665369999999</v>
      </c>
    </row>
    <row r="7043" spans="1:11" x14ac:dyDescent="0.35">
      <c r="A7043" t="s">
        <v>491</v>
      </c>
      <c r="B7043" t="s">
        <v>223</v>
      </c>
      <c r="C7043" t="s">
        <v>236</v>
      </c>
      <c r="D7043" t="s">
        <v>20</v>
      </c>
      <c r="E7043" t="s">
        <v>24</v>
      </c>
      <c r="F7043">
        <v>202638</v>
      </c>
      <c r="G7043">
        <v>15880</v>
      </c>
      <c r="H7043">
        <v>20</v>
      </c>
      <c r="I7043">
        <v>28532200</v>
      </c>
      <c r="J7043">
        <v>139720</v>
      </c>
      <c r="K7043">
        <v>30690.172544000001</v>
      </c>
    </row>
    <row r="7044" spans="1:11" x14ac:dyDescent="0.35">
      <c r="A7044" t="s">
        <v>491</v>
      </c>
      <c r="B7044" t="s">
        <v>237</v>
      </c>
      <c r="C7044" t="s">
        <v>238</v>
      </c>
      <c r="D7044" t="s">
        <v>17</v>
      </c>
      <c r="E7044" t="s">
        <v>18</v>
      </c>
      <c r="F7044">
        <v>202638</v>
      </c>
      <c r="G7044">
        <v>6420</v>
      </c>
      <c r="H7044">
        <v>20</v>
      </c>
      <c r="I7044">
        <v>10111500</v>
      </c>
      <c r="J7044">
        <v>37120</v>
      </c>
      <c r="K7044">
        <v>28170.264798</v>
      </c>
    </row>
    <row r="7045" spans="1:11" x14ac:dyDescent="0.35">
      <c r="A7045" t="s">
        <v>491</v>
      </c>
      <c r="B7045" t="s">
        <v>237</v>
      </c>
      <c r="C7045" t="s">
        <v>239</v>
      </c>
      <c r="D7045" t="s">
        <v>17</v>
      </c>
      <c r="E7045" t="s">
        <v>18</v>
      </c>
      <c r="F7045">
        <v>202638</v>
      </c>
      <c r="G7045">
        <v>2240</v>
      </c>
      <c r="H7045">
        <v>20</v>
      </c>
      <c r="I7045">
        <v>3537000</v>
      </c>
      <c r="J7045">
        <v>15740</v>
      </c>
      <c r="K7045">
        <v>28168.1875</v>
      </c>
    </row>
    <row r="7046" spans="1:11" x14ac:dyDescent="0.35">
      <c r="A7046" t="s">
        <v>491</v>
      </c>
      <c r="B7046" t="s">
        <v>237</v>
      </c>
      <c r="C7046" t="s">
        <v>240</v>
      </c>
      <c r="D7046" t="s">
        <v>17</v>
      </c>
      <c r="E7046" t="s">
        <v>18</v>
      </c>
      <c r="F7046">
        <v>202638</v>
      </c>
      <c r="G7046">
        <v>2000</v>
      </c>
      <c r="H7046">
        <v>20</v>
      </c>
      <c r="I7046">
        <v>3150000</v>
      </c>
      <c r="J7046">
        <v>8840</v>
      </c>
      <c r="K7046">
        <v>28168.85</v>
      </c>
    </row>
    <row r="7047" spans="1:11" x14ac:dyDescent="0.35">
      <c r="A7047" t="s">
        <v>491</v>
      </c>
      <c r="B7047" t="s">
        <v>237</v>
      </c>
      <c r="C7047" t="s">
        <v>241</v>
      </c>
      <c r="D7047" t="s">
        <v>20</v>
      </c>
      <c r="E7047" t="s">
        <v>18</v>
      </c>
      <c r="F7047">
        <v>202638</v>
      </c>
      <c r="G7047">
        <v>800</v>
      </c>
      <c r="H7047">
        <v>16</v>
      </c>
      <c r="I7047">
        <v>1906300</v>
      </c>
      <c r="J7047">
        <v>2736</v>
      </c>
      <c r="K7047">
        <v>33626.160000000003</v>
      </c>
    </row>
    <row r="7048" spans="1:11" x14ac:dyDescent="0.35">
      <c r="A7048" t="s">
        <v>491</v>
      </c>
      <c r="B7048" t="s">
        <v>237</v>
      </c>
      <c r="C7048" t="s">
        <v>242</v>
      </c>
      <c r="D7048" t="s">
        <v>17</v>
      </c>
      <c r="E7048" t="s">
        <v>18</v>
      </c>
      <c r="F7048">
        <v>202638</v>
      </c>
      <c r="G7048">
        <v>26100</v>
      </c>
      <c r="H7048">
        <v>20</v>
      </c>
      <c r="I7048">
        <v>62737000</v>
      </c>
      <c r="J7048">
        <v>288180</v>
      </c>
      <c r="K7048">
        <v>43465.977011000003</v>
      </c>
    </row>
    <row r="7049" spans="1:11" x14ac:dyDescent="0.35">
      <c r="A7049" t="s">
        <v>491</v>
      </c>
      <c r="B7049" t="s">
        <v>237</v>
      </c>
      <c r="C7049" t="s">
        <v>544</v>
      </c>
      <c r="D7049" t="s">
        <v>20</v>
      </c>
      <c r="E7049" t="s">
        <v>18</v>
      </c>
      <c r="F7049">
        <v>202638</v>
      </c>
      <c r="G7049">
        <v>2420</v>
      </c>
      <c r="H7049">
        <v>20</v>
      </c>
      <c r="I7049">
        <v>5795900</v>
      </c>
      <c r="J7049">
        <v>16320</v>
      </c>
      <c r="K7049">
        <v>43466</v>
      </c>
    </row>
    <row r="7050" spans="1:11" x14ac:dyDescent="0.35">
      <c r="A7050" t="s">
        <v>491</v>
      </c>
      <c r="B7050" t="s">
        <v>237</v>
      </c>
      <c r="C7050" t="s">
        <v>243</v>
      </c>
      <c r="D7050" t="s">
        <v>20</v>
      </c>
      <c r="E7050" t="s">
        <v>18</v>
      </c>
      <c r="F7050">
        <v>202638</v>
      </c>
      <c r="G7050">
        <v>1712</v>
      </c>
      <c r="H7050">
        <v>16</v>
      </c>
      <c r="I7050">
        <v>4012500</v>
      </c>
      <c r="J7050">
        <v>7808</v>
      </c>
      <c r="K7050">
        <v>33628.271028000003</v>
      </c>
    </row>
    <row r="7051" spans="1:11" x14ac:dyDescent="0.35">
      <c r="A7051" t="s">
        <v>491</v>
      </c>
      <c r="B7051" t="s">
        <v>237</v>
      </c>
      <c r="C7051" t="s">
        <v>244</v>
      </c>
      <c r="D7051" t="s">
        <v>20</v>
      </c>
      <c r="E7051" t="s">
        <v>18</v>
      </c>
      <c r="F7051">
        <v>202638</v>
      </c>
      <c r="G7051">
        <v>3424</v>
      </c>
      <c r="H7051">
        <v>16</v>
      </c>
      <c r="I7051">
        <v>8696900</v>
      </c>
      <c r="J7051">
        <v>28112</v>
      </c>
      <c r="K7051">
        <v>36300.425234000002</v>
      </c>
    </row>
    <row r="7052" spans="1:11" x14ac:dyDescent="0.35">
      <c r="A7052" t="s">
        <v>491</v>
      </c>
      <c r="B7052" t="s">
        <v>237</v>
      </c>
      <c r="C7052" t="s">
        <v>246</v>
      </c>
      <c r="D7052" t="s">
        <v>20</v>
      </c>
      <c r="E7052" t="s">
        <v>18</v>
      </c>
      <c r="F7052">
        <v>202638</v>
      </c>
      <c r="G7052">
        <v>2976</v>
      </c>
      <c r="H7052">
        <v>16</v>
      </c>
      <c r="I7052">
        <v>7216200</v>
      </c>
      <c r="J7052">
        <v>25392</v>
      </c>
      <c r="K7052">
        <v>34245.048387000003</v>
      </c>
    </row>
    <row r="7053" spans="1:11" x14ac:dyDescent="0.35">
      <c r="A7053" t="s">
        <v>491</v>
      </c>
      <c r="B7053" t="s">
        <v>237</v>
      </c>
      <c r="C7053" t="s">
        <v>248</v>
      </c>
      <c r="D7053" t="s">
        <v>17</v>
      </c>
      <c r="E7053" t="s">
        <v>15</v>
      </c>
      <c r="F7053">
        <v>202638</v>
      </c>
      <c r="G7053">
        <v>684</v>
      </c>
      <c r="H7053">
        <v>12</v>
      </c>
      <c r="I7053">
        <v>826500</v>
      </c>
      <c r="J7053">
        <v>3072</v>
      </c>
      <c r="K7053">
        <v>13544.228069999999</v>
      </c>
    </row>
    <row r="7054" spans="1:11" x14ac:dyDescent="0.35">
      <c r="A7054" t="s">
        <v>491</v>
      </c>
      <c r="B7054" t="s">
        <v>237</v>
      </c>
      <c r="C7054" t="s">
        <v>249</v>
      </c>
      <c r="D7054" t="s">
        <v>17</v>
      </c>
      <c r="E7054" t="s">
        <v>15</v>
      </c>
      <c r="F7054">
        <v>202638</v>
      </c>
      <c r="G7054">
        <v>408</v>
      </c>
      <c r="H7054">
        <v>12</v>
      </c>
      <c r="I7054">
        <v>578000</v>
      </c>
      <c r="J7054">
        <v>2580</v>
      </c>
      <c r="K7054">
        <v>15604.029412</v>
      </c>
    </row>
    <row r="7055" spans="1:11" x14ac:dyDescent="0.35">
      <c r="A7055" t="s">
        <v>491</v>
      </c>
      <c r="B7055" t="s">
        <v>237</v>
      </c>
      <c r="C7055" t="s">
        <v>250</v>
      </c>
      <c r="D7055" t="s">
        <v>17</v>
      </c>
      <c r="E7055" t="s">
        <v>15</v>
      </c>
      <c r="F7055">
        <v>202638</v>
      </c>
      <c r="G7055">
        <v>564</v>
      </c>
      <c r="H7055">
        <v>12</v>
      </c>
      <c r="I7055">
        <v>799000</v>
      </c>
      <c r="J7055">
        <v>3012</v>
      </c>
      <c r="K7055">
        <v>15604.191489000001</v>
      </c>
    </row>
    <row r="7056" spans="1:11" x14ac:dyDescent="0.35">
      <c r="A7056" t="s">
        <v>491</v>
      </c>
      <c r="B7056" t="s">
        <v>237</v>
      </c>
      <c r="C7056" t="s">
        <v>251</v>
      </c>
      <c r="D7056" t="s">
        <v>14</v>
      </c>
      <c r="E7056" t="s">
        <v>15</v>
      </c>
      <c r="F7056">
        <v>202638</v>
      </c>
      <c r="G7056">
        <v>372</v>
      </c>
      <c r="H7056">
        <v>12</v>
      </c>
      <c r="I7056">
        <v>449500</v>
      </c>
      <c r="J7056">
        <v>3012</v>
      </c>
      <c r="K7056">
        <v>13544.16129</v>
      </c>
    </row>
    <row r="7057" spans="1:11" x14ac:dyDescent="0.35">
      <c r="A7057" t="s">
        <v>491</v>
      </c>
      <c r="B7057" t="s">
        <v>237</v>
      </c>
      <c r="C7057" t="s">
        <v>253</v>
      </c>
      <c r="D7057" t="s">
        <v>17</v>
      </c>
      <c r="E7057" t="s">
        <v>15</v>
      </c>
      <c r="F7057">
        <v>202638</v>
      </c>
      <c r="G7057">
        <v>756</v>
      </c>
      <c r="H7057">
        <v>12</v>
      </c>
      <c r="I7057">
        <v>913500</v>
      </c>
      <c r="J7057">
        <v>5964</v>
      </c>
      <c r="K7057">
        <v>13544.190476</v>
      </c>
    </row>
    <row r="7058" spans="1:11" x14ac:dyDescent="0.35">
      <c r="A7058" t="s">
        <v>491</v>
      </c>
      <c r="B7058" t="s">
        <v>237</v>
      </c>
      <c r="C7058" t="s">
        <v>254</v>
      </c>
      <c r="D7058" t="s">
        <v>20</v>
      </c>
      <c r="E7058" t="s">
        <v>24</v>
      </c>
      <c r="F7058">
        <v>202638</v>
      </c>
      <c r="G7058">
        <v>320</v>
      </c>
      <c r="H7058">
        <v>20</v>
      </c>
      <c r="I7058">
        <v>734400</v>
      </c>
      <c r="J7058">
        <v>1060</v>
      </c>
      <c r="K7058">
        <v>40869.625</v>
      </c>
    </row>
    <row r="7059" spans="1:11" x14ac:dyDescent="0.35">
      <c r="A7059" t="s">
        <v>491</v>
      </c>
      <c r="B7059" t="s">
        <v>237</v>
      </c>
      <c r="C7059" t="s">
        <v>255</v>
      </c>
      <c r="D7059" t="s">
        <v>20</v>
      </c>
      <c r="E7059" t="s">
        <v>18</v>
      </c>
      <c r="F7059">
        <v>202638</v>
      </c>
      <c r="G7059">
        <v>4340</v>
      </c>
      <c r="H7059">
        <v>20</v>
      </c>
      <c r="I7059">
        <v>9976500</v>
      </c>
      <c r="J7059">
        <v>34980</v>
      </c>
      <c r="K7059">
        <v>41400.829492999997</v>
      </c>
    </row>
    <row r="7060" spans="1:11" x14ac:dyDescent="0.35">
      <c r="A7060" t="s">
        <v>491</v>
      </c>
      <c r="B7060" t="s">
        <v>237</v>
      </c>
      <c r="C7060" t="s">
        <v>256</v>
      </c>
      <c r="D7060" t="s">
        <v>20</v>
      </c>
      <c r="E7060" t="s">
        <v>18</v>
      </c>
      <c r="F7060">
        <v>202638</v>
      </c>
      <c r="G7060">
        <v>1792</v>
      </c>
      <c r="H7060">
        <v>16</v>
      </c>
      <c r="I7060">
        <v>4341300</v>
      </c>
      <c r="J7060">
        <v>15456</v>
      </c>
      <c r="K7060">
        <v>34216.642856999999</v>
      </c>
    </row>
    <row r="7061" spans="1:11" x14ac:dyDescent="0.35">
      <c r="A7061" t="s">
        <v>491</v>
      </c>
      <c r="B7061" t="s">
        <v>237</v>
      </c>
      <c r="C7061" t="s">
        <v>257</v>
      </c>
      <c r="D7061" t="s">
        <v>23</v>
      </c>
      <c r="E7061" t="s">
        <v>18</v>
      </c>
      <c r="F7061">
        <v>202638</v>
      </c>
      <c r="G7061">
        <v>3240</v>
      </c>
      <c r="H7061">
        <v>20</v>
      </c>
      <c r="I7061">
        <v>7516200</v>
      </c>
      <c r="J7061">
        <v>28300</v>
      </c>
      <c r="K7061">
        <v>41397.333333000002</v>
      </c>
    </row>
    <row r="7062" spans="1:11" x14ac:dyDescent="0.35">
      <c r="A7062" t="s">
        <v>491</v>
      </c>
      <c r="B7062" t="s">
        <v>237</v>
      </c>
      <c r="C7062" t="s">
        <v>258</v>
      </c>
      <c r="D7062" t="s">
        <v>23</v>
      </c>
      <c r="E7062" t="s">
        <v>18</v>
      </c>
      <c r="F7062">
        <v>202638</v>
      </c>
      <c r="G7062">
        <v>1960</v>
      </c>
      <c r="H7062">
        <v>20</v>
      </c>
      <c r="I7062">
        <v>4498200</v>
      </c>
      <c r="J7062">
        <v>8860</v>
      </c>
      <c r="K7062">
        <v>41403.724490000001</v>
      </c>
    </row>
    <row r="7063" spans="1:11" x14ac:dyDescent="0.35">
      <c r="A7063" t="s">
        <v>491</v>
      </c>
      <c r="B7063" t="s">
        <v>237</v>
      </c>
      <c r="C7063" t="s">
        <v>260</v>
      </c>
      <c r="D7063" t="s">
        <v>23</v>
      </c>
      <c r="E7063" t="s">
        <v>24</v>
      </c>
      <c r="F7063">
        <v>202638</v>
      </c>
      <c r="G7063">
        <v>280</v>
      </c>
      <c r="H7063">
        <v>20</v>
      </c>
      <c r="I7063">
        <v>649700</v>
      </c>
      <c r="J7063">
        <v>640</v>
      </c>
      <c r="K7063">
        <v>40559.928570999997</v>
      </c>
    </row>
    <row r="7064" spans="1:11" x14ac:dyDescent="0.35">
      <c r="A7064" t="s">
        <v>491</v>
      </c>
      <c r="B7064" t="s">
        <v>237</v>
      </c>
      <c r="C7064" t="s">
        <v>263</v>
      </c>
      <c r="D7064" t="s">
        <v>20</v>
      </c>
      <c r="E7064" t="s">
        <v>21</v>
      </c>
      <c r="F7064">
        <v>202638</v>
      </c>
      <c r="G7064">
        <v>2460</v>
      </c>
      <c r="H7064">
        <v>20</v>
      </c>
      <c r="I7064">
        <v>3941500</v>
      </c>
      <c r="J7064">
        <v>13100</v>
      </c>
      <c r="K7064">
        <v>28471.032520000001</v>
      </c>
    </row>
    <row r="7065" spans="1:11" x14ac:dyDescent="0.35">
      <c r="A7065" t="s">
        <v>495</v>
      </c>
      <c r="B7065" t="s">
        <v>12</v>
      </c>
      <c r="C7065" t="s">
        <v>16</v>
      </c>
      <c r="D7065" t="s">
        <v>17</v>
      </c>
      <c r="E7065" t="s">
        <v>18</v>
      </c>
      <c r="F7065">
        <v>202638</v>
      </c>
      <c r="G7065">
        <v>768</v>
      </c>
      <c r="H7065">
        <v>16</v>
      </c>
      <c r="I7065">
        <v>1776000</v>
      </c>
      <c r="J7065">
        <v>544</v>
      </c>
      <c r="K7065">
        <v>32164.354167000001</v>
      </c>
    </row>
    <row r="7066" spans="1:11" x14ac:dyDescent="0.35">
      <c r="A7066" t="s">
        <v>495</v>
      </c>
      <c r="B7066" t="s">
        <v>12</v>
      </c>
      <c r="C7066" t="s">
        <v>19</v>
      </c>
      <c r="D7066" t="s">
        <v>20</v>
      </c>
      <c r="E7066" t="s">
        <v>21</v>
      </c>
      <c r="F7066">
        <v>202638</v>
      </c>
      <c r="G7066">
        <v>14192</v>
      </c>
      <c r="H7066">
        <v>16</v>
      </c>
      <c r="I7066">
        <v>30335400</v>
      </c>
      <c r="J7066">
        <v>70080</v>
      </c>
      <c r="K7066">
        <v>30276.790303999998</v>
      </c>
    </row>
    <row r="7067" spans="1:11" x14ac:dyDescent="0.35">
      <c r="A7067" t="s">
        <v>495</v>
      </c>
      <c r="B7067" t="s">
        <v>12</v>
      </c>
      <c r="C7067" t="s">
        <v>22</v>
      </c>
      <c r="D7067" t="s">
        <v>23</v>
      </c>
      <c r="E7067" t="s">
        <v>24</v>
      </c>
      <c r="F7067">
        <v>202638</v>
      </c>
      <c r="G7067">
        <v>1520</v>
      </c>
      <c r="H7067">
        <v>20</v>
      </c>
      <c r="I7067">
        <v>2743100</v>
      </c>
      <c r="J7067">
        <v>1720</v>
      </c>
      <c r="K7067">
        <v>29663.539474000001</v>
      </c>
    </row>
    <row r="7068" spans="1:11" x14ac:dyDescent="0.35">
      <c r="A7068" t="s">
        <v>495</v>
      </c>
      <c r="B7068" t="s">
        <v>12</v>
      </c>
      <c r="C7068" t="s">
        <v>25</v>
      </c>
      <c r="D7068" t="s">
        <v>23</v>
      </c>
      <c r="E7068" t="s">
        <v>18</v>
      </c>
      <c r="F7068">
        <v>202638</v>
      </c>
      <c r="G7068">
        <v>16120</v>
      </c>
      <c r="H7068">
        <v>20</v>
      </c>
      <c r="I7068">
        <v>34839300</v>
      </c>
      <c r="J7068">
        <v>88380</v>
      </c>
      <c r="K7068">
        <v>38132.148883000002</v>
      </c>
    </row>
    <row r="7069" spans="1:11" x14ac:dyDescent="0.35">
      <c r="A7069" t="s">
        <v>495</v>
      </c>
      <c r="B7069" t="s">
        <v>12</v>
      </c>
      <c r="C7069" t="s">
        <v>27</v>
      </c>
      <c r="D7069" t="s">
        <v>17</v>
      </c>
      <c r="E7069" t="s">
        <v>28</v>
      </c>
      <c r="F7069">
        <v>202638</v>
      </c>
      <c r="G7069">
        <v>1860</v>
      </c>
      <c r="H7069">
        <v>20</v>
      </c>
      <c r="I7069">
        <v>3868800</v>
      </c>
      <c r="J7069">
        <v>1880</v>
      </c>
      <c r="K7069">
        <v>34672.666666999998</v>
      </c>
    </row>
    <row r="7070" spans="1:11" x14ac:dyDescent="0.35">
      <c r="A7070" t="s">
        <v>495</v>
      </c>
      <c r="B7070" t="s">
        <v>12</v>
      </c>
      <c r="C7070" t="s">
        <v>29</v>
      </c>
      <c r="D7070" t="s">
        <v>20</v>
      </c>
      <c r="E7070" t="s">
        <v>24</v>
      </c>
      <c r="F7070">
        <v>202638</v>
      </c>
      <c r="G7070">
        <v>2340</v>
      </c>
      <c r="H7070">
        <v>20</v>
      </c>
      <c r="I7070">
        <v>4723200</v>
      </c>
      <c r="J7070">
        <v>5760</v>
      </c>
      <c r="K7070">
        <v>33716.470085000001</v>
      </c>
    </row>
    <row r="7071" spans="1:11" x14ac:dyDescent="0.35">
      <c r="A7071" t="s">
        <v>495</v>
      </c>
      <c r="B7071" t="s">
        <v>12</v>
      </c>
      <c r="C7071" t="s">
        <v>30</v>
      </c>
      <c r="D7071" t="s">
        <v>20</v>
      </c>
      <c r="E7071" t="s">
        <v>24</v>
      </c>
      <c r="F7071">
        <v>202638</v>
      </c>
      <c r="G7071">
        <v>33440</v>
      </c>
      <c r="H7071">
        <v>20</v>
      </c>
      <c r="I7071">
        <v>64046600</v>
      </c>
      <c r="J7071">
        <v>228600</v>
      </c>
      <c r="K7071">
        <v>33786.351674999998</v>
      </c>
    </row>
    <row r="7072" spans="1:11" x14ac:dyDescent="0.35">
      <c r="A7072" t="s">
        <v>495</v>
      </c>
      <c r="B7072" t="s">
        <v>12</v>
      </c>
      <c r="C7072" t="s">
        <v>31</v>
      </c>
      <c r="D7072" t="s">
        <v>32</v>
      </c>
      <c r="E7072" t="s">
        <v>21</v>
      </c>
      <c r="F7072">
        <v>202638</v>
      </c>
      <c r="G7072">
        <v>3192</v>
      </c>
      <c r="H7072">
        <v>12</v>
      </c>
      <c r="I7072">
        <v>6729800</v>
      </c>
      <c r="J7072">
        <v>9360</v>
      </c>
      <c r="K7072">
        <v>22371.402256000001</v>
      </c>
    </row>
    <row r="7073" spans="1:11" x14ac:dyDescent="0.35">
      <c r="A7073" t="s">
        <v>495</v>
      </c>
      <c r="B7073" t="s">
        <v>12</v>
      </c>
      <c r="C7073" t="s">
        <v>33</v>
      </c>
      <c r="D7073" t="s">
        <v>32</v>
      </c>
      <c r="E7073" t="s">
        <v>18</v>
      </c>
      <c r="F7073">
        <v>202638</v>
      </c>
      <c r="G7073">
        <v>7456</v>
      </c>
      <c r="H7073">
        <v>16</v>
      </c>
      <c r="I7073">
        <v>15961500</v>
      </c>
      <c r="J7073">
        <v>27216</v>
      </c>
      <c r="K7073">
        <v>30300.733906000001</v>
      </c>
    </row>
    <row r="7074" spans="1:11" x14ac:dyDescent="0.35">
      <c r="A7074" t="s">
        <v>495</v>
      </c>
      <c r="B7074" t="s">
        <v>12</v>
      </c>
      <c r="C7074" t="s">
        <v>34</v>
      </c>
      <c r="D7074" t="s">
        <v>32</v>
      </c>
      <c r="E7074" t="s">
        <v>24</v>
      </c>
      <c r="F7074">
        <v>202638</v>
      </c>
      <c r="G7074">
        <v>2020</v>
      </c>
      <c r="H7074">
        <v>20</v>
      </c>
      <c r="I7074">
        <v>4070300</v>
      </c>
      <c r="J7074">
        <v>2840</v>
      </c>
      <c r="K7074">
        <v>33276.782178000001</v>
      </c>
    </row>
    <row r="7075" spans="1:11" x14ac:dyDescent="0.35">
      <c r="A7075" t="s">
        <v>495</v>
      </c>
      <c r="B7075" t="s">
        <v>12</v>
      </c>
      <c r="C7075" t="s">
        <v>35</v>
      </c>
      <c r="D7075" t="s">
        <v>23</v>
      </c>
      <c r="E7075" t="s">
        <v>24</v>
      </c>
      <c r="F7075">
        <v>202638</v>
      </c>
      <c r="G7075">
        <v>1020</v>
      </c>
      <c r="H7075">
        <v>20</v>
      </c>
      <c r="I7075">
        <v>1836000</v>
      </c>
      <c r="J7075">
        <v>1240</v>
      </c>
      <c r="K7075">
        <v>29928.313725</v>
      </c>
    </row>
    <row r="7076" spans="1:11" x14ac:dyDescent="0.35">
      <c r="A7076" t="s">
        <v>495</v>
      </c>
      <c r="B7076" t="s">
        <v>36</v>
      </c>
      <c r="C7076" t="s">
        <v>361</v>
      </c>
      <c r="D7076" t="s">
        <v>49</v>
      </c>
      <c r="E7076" t="s">
        <v>21</v>
      </c>
      <c r="F7076">
        <v>202638</v>
      </c>
      <c r="G7076">
        <v>66360</v>
      </c>
      <c r="H7076">
        <v>20</v>
      </c>
      <c r="I7076">
        <v>109338600</v>
      </c>
      <c r="J7076">
        <v>406300</v>
      </c>
      <c r="K7076">
        <v>28242.942134000001</v>
      </c>
    </row>
    <row r="7077" spans="1:11" x14ac:dyDescent="0.35">
      <c r="A7077" t="s">
        <v>495</v>
      </c>
      <c r="B7077" t="s">
        <v>36</v>
      </c>
      <c r="C7077" t="s">
        <v>39</v>
      </c>
      <c r="D7077" t="s">
        <v>17</v>
      </c>
      <c r="E7077" t="s">
        <v>15</v>
      </c>
      <c r="F7077">
        <v>202638</v>
      </c>
      <c r="G7077">
        <v>2424</v>
      </c>
      <c r="H7077">
        <v>12</v>
      </c>
      <c r="I7077">
        <v>3462200</v>
      </c>
      <c r="J7077">
        <v>6984</v>
      </c>
      <c r="K7077">
        <v>14633.178217999999</v>
      </c>
    </row>
    <row r="7078" spans="1:11" x14ac:dyDescent="0.35">
      <c r="A7078" t="s">
        <v>495</v>
      </c>
      <c r="B7078" t="s">
        <v>36</v>
      </c>
      <c r="C7078" t="s">
        <v>41</v>
      </c>
      <c r="D7078" t="s">
        <v>14</v>
      </c>
      <c r="E7078" t="s">
        <v>15</v>
      </c>
      <c r="F7078">
        <v>202638</v>
      </c>
      <c r="G7078">
        <v>31248</v>
      </c>
      <c r="H7078">
        <v>12</v>
      </c>
      <c r="I7078">
        <v>44268000</v>
      </c>
      <c r="J7078">
        <v>157740</v>
      </c>
      <c r="K7078">
        <v>15392.39977</v>
      </c>
    </row>
    <row r="7079" spans="1:11" x14ac:dyDescent="0.35">
      <c r="A7079" t="s">
        <v>495</v>
      </c>
      <c r="B7079" t="s">
        <v>36</v>
      </c>
      <c r="C7079" t="s">
        <v>42</v>
      </c>
      <c r="D7079" t="s">
        <v>20</v>
      </c>
      <c r="E7079" t="s">
        <v>18</v>
      </c>
      <c r="F7079">
        <v>202638</v>
      </c>
      <c r="G7079">
        <v>9520</v>
      </c>
      <c r="H7079">
        <v>16</v>
      </c>
      <c r="I7079">
        <v>22848000</v>
      </c>
      <c r="J7079">
        <v>40704</v>
      </c>
      <c r="K7079">
        <v>34073.388234999999</v>
      </c>
    </row>
    <row r="7080" spans="1:11" x14ac:dyDescent="0.35">
      <c r="A7080" t="s">
        <v>495</v>
      </c>
      <c r="B7080" t="s">
        <v>36</v>
      </c>
      <c r="C7080" t="s">
        <v>334</v>
      </c>
      <c r="D7080" t="s">
        <v>20</v>
      </c>
      <c r="E7080" t="s">
        <v>18</v>
      </c>
      <c r="F7080">
        <v>202638</v>
      </c>
      <c r="G7080">
        <v>5760</v>
      </c>
      <c r="H7080">
        <v>16</v>
      </c>
      <c r="I7080">
        <v>13824000</v>
      </c>
      <c r="J7080">
        <v>19696</v>
      </c>
      <c r="K7080">
        <v>34074.550000000003</v>
      </c>
    </row>
    <row r="7081" spans="1:11" x14ac:dyDescent="0.35">
      <c r="A7081" t="s">
        <v>495</v>
      </c>
      <c r="B7081" t="s">
        <v>36</v>
      </c>
      <c r="C7081" t="s">
        <v>363</v>
      </c>
      <c r="D7081" t="s">
        <v>14</v>
      </c>
      <c r="E7081" t="s">
        <v>21</v>
      </c>
      <c r="F7081">
        <v>202638</v>
      </c>
      <c r="G7081">
        <v>6828</v>
      </c>
      <c r="H7081">
        <v>12</v>
      </c>
      <c r="I7081">
        <v>13087000</v>
      </c>
      <c r="J7081">
        <v>29184</v>
      </c>
      <c r="K7081">
        <v>20172.943760999999</v>
      </c>
    </row>
    <row r="7082" spans="1:11" x14ac:dyDescent="0.35">
      <c r="A7082" t="s">
        <v>495</v>
      </c>
      <c r="B7082" t="s">
        <v>36</v>
      </c>
      <c r="C7082" t="s">
        <v>364</v>
      </c>
      <c r="D7082" t="s">
        <v>14</v>
      </c>
      <c r="E7082" t="s">
        <v>21</v>
      </c>
      <c r="F7082">
        <v>202638</v>
      </c>
      <c r="G7082">
        <v>680</v>
      </c>
      <c r="H7082">
        <v>20</v>
      </c>
      <c r="I7082">
        <v>1003000</v>
      </c>
      <c r="J7082">
        <v>4880</v>
      </c>
      <c r="K7082">
        <v>24110.882353000001</v>
      </c>
    </row>
    <row r="7083" spans="1:11" x14ac:dyDescent="0.35">
      <c r="A7083" t="s">
        <v>495</v>
      </c>
      <c r="B7083" t="s">
        <v>36</v>
      </c>
      <c r="C7083" t="s">
        <v>46</v>
      </c>
      <c r="D7083" t="s">
        <v>14</v>
      </c>
      <c r="E7083" t="s">
        <v>15</v>
      </c>
      <c r="F7083">
        <v>202638</v>
      </c>
      <c r="G7083">
        <v>1080</v>
      </c>
      <c r="H7083">
        <v>12</v>
      </c>
      <c r="I7083">
        <v>1350000</v>
      </c>
      <c r="J7083">
        <v>3492</v>
      </c>
      <c r="K7083">
        <v>13563.711111000001</v>
      </c>
    </row>
    <row r="7084" spans="1:11" x14ac:dyDescent="0.35">
      <c r="A7084" t="s">
        <v>495</v>
      </c>
      <c r="B7084" t="s">
        <v>36</v>
      </c>
      <c r="C7084" t="s">
        <v>365</v>
      </c>
      <c r="D7084" t="s">
        <v>17</v>
      </c>
      <c r="E7084" t="s">
        <v>18</v>
      </c>
      <c r="F7084">
        <v>202638</v>
      </c>
      <c r="G7084">
        <v>8000</v>
      </c>
      <c r="H7084">
        <v>16</v>
      </c>
      <c r="I7084">
        <v>13351800</v>
      </c>
      <c r="J7084">
        <v>24000</v>
      </c>
      <c r="K7084">
        <v>23357.245999999999</v>
      </c>
    </row>
    <row r="7085" spans="1:11" x14ac:dyDescent="0.35">
      <c r="A7085" t="s">
        <v>495</v>
      </c>
      <c r="B7085" t="s">
        <v>36</v>
      </c>
      <c r="C7085" t="s">
        <v>366</v>
      </c>
      <c r="D7085" t="s">
        <v>17</v>
      </c>
      <c r="E7085" t="s">
        <v>15</v>
      </c>
      <c r="F7085">
        <v>202638</v>
      </c>
      <c r="G7085">
        <v>31656</v>
      </c>
      <c r="H7085">
        <v>12</v>
      </c>
      <c r="I7085">
        <v>44750400</v>
      </c>
      <c r="J7085">
        <v>191016</v>
      </c>
      <c r="K7085">
        <v>14679.914708</v>
      </c>
    </row>
    <row r="7086" spans="1:11" x14ac:dyDescent="0.35">
      <c r="A7086" t="s">
        <v>495</v>
      </c>
      <c r="B7086" t="s">
        <v>36</v>
      </c>
      <c r="C7086" t="s">
        <v>51</v>
      </c>
      <c r="D7086" t="s">
        <v>32</v>
      </c>
      <c r="E7086" t="s">
        <v>21</v>
      </c>
      <c r="F7086">
        <v>202638</v>
      </c>
      <c r="G7086">
        <v>4992</v>
      </c>
      <c r="H7086">
        <v>16</v>
      </c>
      <c r="I7086">
        <v>10403400</v>
      </c>
      <c r="J7086">
        <v>12096</v>
      </c>
      <c r="K7086">
        <v>29572.025641</v>
      </c>
    </row>
    <row r="7087" spans="1:11" x14ac:dyDescent="0.35">
      <c r="A7087" t="s">
        <v>495</v>
      </c>
      <c r="B7087" t="s">
        <v>36</v>
      </c>
      <c r="C7087" t="s">
        <v>52</v>
      </c>
      <c r="D7087" t="s">
        <v>20</v>
      </c>
      <c r="E7087" t="s">
        <v>21</v>
      </c>
      <c r="F7087">
        <v>202638</v>
      </c>
      <c r="G7087">
        <v>23440</v>
      </c>
      <c r="H7087">
        <v>20</v>
      </c>
      <c r="I7087">
        <v>48076000</v>
      </c>
      <c r="J7087">
        <v>131560</v>
      </c>
      <c r="K7087">
        <v>37701.392490999999</v>
      </c>
    </row>
    <row r="7088" spans="1:11" x14ac:dyDescent="0.35">
      <c r="A7088" t="s">
        <v>495</v>
      </c>
      <c r="B7088" t="s">
        <v>36</v>
      </c>
      <c r="C7088" t="s">
        <v>53</v>
      </c>
      <c r="D7088" t="s">
        <v>17</v>
      </c>
      <c r="E7088" t="s">
        <v>18</v>
      </c>
      <c r="F7088">
        <v>202638</v>
      </c>
      <c r="G7088">
        <v>41104</v>
      </c>
      <c r="H7088">
        <v>16</v>
      </c>
      <c r="I7088">
        <v>96360600</v>
      </c>
      <c r="J7088">
        <v>263744</v>
      </c>
      <c r="K7088">
        <v>34066.217594000002</v>
      </c>
    </row>
    <row r="7089" spans="1:11" x14ac:dyDescent="0.35">
      <c r="A7089" t="s">
        <v>495</v>
      </c>
      <c r="B7089" t="s">
        <v>36</v>
      </c>
      <c r="C7089" t="s">
        <v>54</v>
      </c>
      <c r="D7089" t="s">
        <v>20</v>
      </c>
      <c r="E7089" t="s">
        <v>18</v>
      </c>
      <c r="F7089">
        <v>202638</v>
      </c>
      <c r="G7089">
        <v>10064</v>
      </c>
      <c r="H7089">
        <v>16</v>
      </c>
      <c r="I7089">
        <v>23605500</v>
      </c>
      <c r="J7089">
        <v>57200</v>
      </c>
      <c r="K7089">
        <v>34067.190778999997</v>
      </c>
    </row>
    <row r="7090" spans="1:11" x14ac:dyDescent="0.35">
      <c r="A7090" t="s">
        <v>495</v>
      </c>
      <c r="B7090" t="s">
        <v>36</v>
      </c>
      <c r="C7090" t="s">
        <v>55</v>
      </c>
      <c r="D7090" t="s">
        <v>20</v>
      </c>
      <c r="E7090" t="s">
        <v>18</v>
      </c>
      <c r="F7090">
        <v>202638</v>
      </c>
      <c r="G7090">
        <v>6544</v>
      </c>
      <c r="H7090">
        <v>16</v>
      </c>
      <c r="I7090">
        <v>15337500</v>
      </c>
      <c r="J7090">
        <v>22928</v>
      </c>
      <c r="K7090">
        <v>34052.843521000003</v>
      </c>
    </row>
    <row r="7091" spans="1:11" x14ac:dyDescent="0.35">
      <c r="A7091" t="s">
        <v>495</v>
      </c>
      <c r="B7091" t="s">
        <v>36</v>
      </c>
      <c r="C7091" t="s">
        <v>559</v>
      </c>
      <c r="D7091" t="s">
        <v>14</v>
      </c>
      <c r="E7091" t="s">
        <v>15</v>
      </c>
      <c r="F7091">
        <v>202638</v>
      </c>
      <c r="G7091">
        <v>2976</v>
      </c>
      <c r="H7091">
        <v>12</v>
      </c>
      <c r="I7091">
        <v>3795300</v>
      </c>
      <c r="J7091">
        <v>16260</v>
      </c>
      <c r="K7091">
        <v>13587.491935</v>
      </c>
    </row>
    <row r="7092" spans="1:11" x14ac:dyDescent="0.35">
      <c r="A7092" t="s">
        <v>495</v>
      </c>
      <c r="B7092" t="s">
        <v>36</v>
      </c>
      <c r="C7092" t="s">
        <v>58</v>
      </c>
      <c r="D7092" t="s">
        <v>32</v>
      </c>
      <c r="E7092" t="s">
        <v>15</v>
      </c>
      <c r="F7092">
        <v>202638</v>
      </c>
      <c r="G7092">
        <v>4212</v>
      </c>
      <c r="H7092">
        <v>12</v>
      </c>
      <c r="I7092">
        <v>7195500</v>
      </c>
      <c r="J7092">
        <v>11844</v>
      </c>
      <c r="K7092">
        <v>17855.441595</v>
      </c>
    </row>
    <row r="7093" spans="1:11" x14ac:dyDescent="0.35">
      <c r="A7093" t="s">
        <v>495</v>
      </c>
      <c r="B7093" t="s">
        <v>36</v>
      </c>
      <c r="C7093" t="s">
        <v>59</v>
      </c>
      <c r="D7093" t="s">
        <v>23</v>
      </c>
      <c r="E7093" t="s">
        <v>21</v>
      </c>
      <c r="F7093">
        <v>202638</v>
      </c>
      <c r="G7093">
        <v>13884</v>
      </c>
      <c r="H7093">
        <v>12</v>
      </c>
      <c r="I7093">
        <v>28931000</v>
      </c>
      <c r="J7093">
        <v>68196</v>
      </c>
      <c r="K7093">
        <v>23121.270527000001</v>
      </c>
    </row>
    <row r="7094" spans="1:11" x14ac:dyDescent="0.35">
      <c r="A7094" t="s">
        <v>495</v>
      </c>
      <c r="B7094" t="s">
        <v>36</v>
      </c>
      <c r="C7094" t="s">
        <v>60</v>
      </c>
      <c r="D7094" t="s">
        <v>23</v>
      </c>
      <c r="E7094" t="s">
        <v>21</v>
      </c>
      <c r="F7094">
        <v>202638</v>
      </c>
      <c r="G7094">
        <v>10176</v>
      </c>
      <c r="H7094">
        <v>16</v>
      </c>
      <c r="I7094">
        <v>22650200</v>
      </c>
      <c r="J7094">
        <v>44528</v>
      </c>
      <c r="K7094">
        <v>31012.309748</v>
      </c>
    </row>
    <row r="7095" spans="1:11" x14ac:dyDescent="0.35">
      <c r="A7095" t="s">
        <v>495</v>
      </c>
      <c r="B7095" t="s">
        <v>36</v>
      </c>
      <c r="C7095" t="s">
        <v>61</v>
      </c>
      <c r="D7095" t="s">
        <v>14</v>
      </c>
      <c r="E7095" t="s">
        <v>15</v>
      </c>
      <c r="F7095">
        <v>202638</v>
      </c>
      <c r="G7095">
        <v>3300</v>
      </c>
      <c r="H7095">
        <v>12</v>
      </c>
      <c r="I7095">
        <v>4950000</v>
      </c>
      <c r="J7095">
        <v>11112</v>
      </c>
      <c r="K7095">
        <v>16170.203636</v>
      </c>
    </row>
    <row r="7096" spans="1:11" x14ac:dyDescent="0.35">
      <c r="A7096" t="s">
        <v>495</v>
      </c>
      <c r="B7096" t="s">
        <v>36</v>
      </c>
      <c r="C7096" t="s">
        <v>62</v>
      </c>
      <c r="D7096" t="s">
        <v>17</v>
      </c>
      <c r="E7096" t="s">
        <v>15</v>
      </c>
      <c r="F7096">
        <v>202638</v>
      </c>
      <c r="G7096">
        <v>18324</v>
      </c>
      <c r="H7096">
        <v>12</v>
      </c>
      <c r="I7096">
        <v>24436100</v>
      </c>
      <c r="J7096">
        <v>127116</v>
      </c>
      <c r="K7096">
        <v>14604.156515999999</v>
      </c>
    </row>
    <row r="7097" spans="1:11" x14ac:dyDescent="0.35">
      <c r="A7097" t="s">
        <v>495</v>
      </c>
      <c r="B7097" t="s">
        <v>36</v>
      </c>
      <c r="C7097" t="s">
        <v>63</v>
      </c>
      <c r="D7097" t="s">
        <v>17</v>
      </c>
      <c r="E7097" t="s">
        <v>15</v>
      </c>
      <c r="F7097">
        <v>202638</v>
      </c>
      <c r="G7097">
        <v>2424</v>
      </c>
      <c r="H7097">
        <v>12</v>
      </c>
      <c r="I7097">
        <v>3373400</v>
      </c>
      <c r="J7097">
        <v>11376</v>
      </c>
      <c r="K7097">
        <v>14673.490099000001</v>
      </c>
    </row>
    <row r="7098" spans="1:11" x14ac:dyDescent="0.35">
      <c r="A7098" t="s">
        <v>495</v>
      </c>
      <c r="B7098" t="s">
        <v>36</v>
      </c>
      <c r="C7098" t="s">
        <v>368</v>
      </c>
      <c r="D7098" t="s">
        <v>17</v>
      </c>
      <c r="E7098" t="s">
        <v>15</v>
      </c>
      <c r="F7098">
        <v>202638</v>
      </c>
      <c r="G7098">
        <v>6696</v>
      </c>
      <c r="H7098">
        <v>12</v>
      </c>
      <c r="I7098">
        <v>9151200</v>
      </c>
      <c r="J7098">
        <v>25992</v>
      </c>
      <c r="K7098">
        <v>14714.878135999999</v>
      </c>
    </row>
    <row r="7099" spans="1:11" x14ac:dyDescent="0.35">
      <c r="A7099" t="s">
        <v>495</v>
      </c>
      <c r="B7099" t="s">
        <v>36</v>
      </c>
      <c r="C7099" t="s">
        <v>66</v>
      </c>
      <c r="D7099" t="s">
        <v>17</v>
      </c>
      <c r="E7099" t="s">
        <v>18</v>
      </c>
      <c r="F7099">
        <v>202638</v>
      </c>
      <c r="G7099">
        <v>23328</v>
      </c>
      <c r="H7099">
        <v>16</v>
      </c>
      <c r="I7099">
        <v>48114000</v>
      </c>
      <c r="J7099">
        <v>154272</v>
      </c>
      <c r="K7099">
        <v>30755.379972999999</v>
      </c>
    </row>
    <row r="7100" spans="1:11" x14ac:dyDescent="0.35">
      <c r="A7100" t="s">
        <v>495</v>
      </c>
      <c r="B7100" t="s">
        <v>36</v>
      </c>
      <c r="C7100" t="s">
        <v>69</v>
      </c>
      <c r="D7100" t="s">
        <v>14</v>
      </c>
      <c r="E7100" t="s">
        <v>24</v>
      </c>
      <c r="F7100">
        <v>202638</v>
      </c>
      <c r="G7100">
        <v>3200</v>
      </c>
      <c r="H7100">
        <v>20</v>
      </c>
      <c r="I7100">
        <v>4699900</v>
      </c>
      <c r="J7100">
        <v>8080</v>
      </c>
      <c r="K7100">
        <v>26412.881249999999</v>
      </c>
    </row>
    <row r="7101" spans="1:11" x14ac:dyDescent="0.35">
      <c r="A7101" t="s">
        <v>495</v>
      </c>
      <c r="B7101" t="s">
        <v>36</v>
      </c>
      <c r="C7101" t="s">
        <v>614</v>
      </c>
      <c r="D7101" t="s">
        <v>17</v>
      </c>
      <c r="E7101" t="s">
        <v>613</v>
      </c>
      <c r="F7101">
        <v>202638</v>
      </c>
      <c r="G7101">
        <v>1620</v>
      </c>
      <c r="H7101">
        <v>20</v>
      </c>
      <c r="I7101">
        <v>2394900</v>
      </c>
      <c r="J7101">
        <v>11120</v>
      </c>
      <c r="K7101">
        <v>26986.777778</v>
      </c>
    </row>
    <row r="7102" spans="1:11" x14ac:dyDescent="0.35">
      <c r="A7102" t="s">
        <v>495</v>
      </c>
      <c r="B7102" t="s">
        <v>36</v>
      </c>
      <c r="C7102" t="s">
        <v>369</v>
      </c>
      <c r="D7102" t="s">
        <v>49</v>
      </c>
      <c r="E7102" t="s">
        <v>18</v>
      </c>
      <c r="F7102">
        <v>202638</v>
      </c>
      <c r="G7102">
        <v>7216</v>
      </c>
      <c r="H7102">
        <v>16</v>
      </c>
      <c r="I7102">
        <v>11939200</v>
      </c>
      <c r="J7102">
        <v>26832</v>
      </c>
      <c r="K7102">
        <v>23394.587583</v>
      </c>
    </row>
    <row r="7103" spans="1:11" x14ac:dyDescent="0.35">
      <c r="A7103" t="s">
        <v>495</v>
      </c>
      <c r="B7103" t="s">
        <v>36</v>
      </c>
      <c r="C7103" t="s">
        <v>70</v>
      </c>
      <c r="D7103" t="s">
        <v>17</v>
      </c>
      <c r="E7103" t="s">
        <v>18</v>
      </c>
      <c r="F7103">
        <v>202638</v>
      </c>
      <c r="G7103">
        <v>33248</v>
      </c>
      <c r="H7103">
        <v>16</v>
      </c>
      <c r="I7103">
        <v>77940400</v>
      </c>
      <c r="J7103">
        <v>229472</v>
      </c>
      <c r="K7103">
        <v>34089.805582000001</v>
      </c>
    </row>
    <row r="7104" spans="1:11" x14ac:dyDescent="0.35">
      <c r="A7104" t="s">
        <v>495</v>
      </c>
      <c r="B7104" t="s">
        <v>36</v>
      </c>
      <c r="C7104" t="s">
        <v>370</v>
      </c>
      <c r="D7104" t="s">
        <v>14</v>
      </c>
      <c r="E7104" t="s">
        <v>21</v>
      </c>
      <c r="F7104">
        <v>202638</v>
      </c>
      <c r="G7104">
        <v>10152</v>
      </c>
      <c r="H7104">
        <v>12</v>
      </c>
      <c r="I7104">
        <v>15701900</v>
      </c>
      <c r="J7104">
        <v>45924</v>
      </c>
      <c r="K7104">
        <v>15722.211584000001</v>
      </c>
    </row>
    <row r="7105" spans="1:11" x14ac:dyDescent="0.35">
      <c r="A7105" t="s">
        <v>495</v>
      </c>
      <c r="B7105" t="s">
        <v>36</v>
      </c>
      <c r="C7105" t="s">
        <v>341</v>
      </c>
      <c r="D7105" t="s">
        <v>17</v>
      </c>
      <c r="E7105" t="s">
        <v>21</v>
      </c>
      <c r="F7105">
        <v>202638</v>
      </c>
      <c r="G7105">
        <v>10860</v>
      </c>
      <c r="H7105">
        <v>12</v>
      </c>
      <c r="I7105">
        <v>17027900</v>
      </c>
      <c r="J7105">
        <v>52056</v>
      </c>
      <c r="K7105">
        <v>16714.450829000001</v>
      </c>
    </row>
    <row r="7106" spans="1:11" x14ac:dyDescent="0.35">
      <c r="A7106" t="s">
        <v>495</v>
      </c>
      <c r="B7106" t="s">
        <v>36</v>
      </c>
      <c r="C7106" t="s">
        <v>71</v>
      </c>
      <c r="D7106" t="s">
        <v>17</v>
      </c>
      <c r="E7106" t="s">
        <v>24</v>
      </c>
      <c r="F7106">
        <v>202638</v>
      </c>
      <c r="G7106">
        <v>1560</v>
      </c>
      <c r="H7106">
        <v>20</v>
      </c>
      <c r="I7106">
        <v>2262000</v>
      </c>
      <c r="J7106">
        <v>2800</v>
      </c>
      <c r="K7106">
        <v>26488.153846000001</v>
      </c>
    </row>
    <row r="7107" spans="1:11" x14ac:dyDescent="0.35">
      <c r="A7107" t="s">
        <v>495</v>
      </c>
      <c r="B7107" t="s">
        <v>36</v>
      </c>
      <c r="C7107" t="s">
        <v>72</v>
      </c>
      <c r="D7107" t="s">
        <v>17</v>
      </c>
      <c r="E7107" t="s">
        <v>24</v>
      </c>
      <c r="F7107">
        <v>202638</v>
      </c>
      <c r="G7107">
        <v>3020</v>
      </c>
      <c r="H7107">
        <v>20</v>
      </c>
      <c r="I7107">
        <v>4379000</v>
      </c>
      <c r="J7107">
        <v>7460</v>
      </c>
      <c r="K7107">
        <v>26602.860927000002</v>
      </c>
    </row>
    <row r="7108" spans="1:11" x14ac:dyDescent="0.35">
      <c r="A7108" t="s">
        <v>495</v>
      </c>
      <c r="B7108" t="s">
        <v>36</v>
      </c>
      <c r="C7108" t="s">
        <v>420</v>
      </c>
      <c r="D7108" t="s">
        <v>17</v>
      </c>
      <c r="E7108" t="s">
        <v>21</v>
      </c>
      <c r="F7108">
        <v>202638</v>
      </c>
      <c r="G7108">
        <v>25200</v>
      </c>
      <c r="H7108">
        <v>16</v>
      </c>
      <c r="I7108">
        <v>18112500</v>
      </c>
      <c r="J7108">
        <v>128896</v>
      </c>
      <c r="K7108">
        <v>10062.172063</v>
      </c>
    </row>
    <row r="7109" spans="1:11" x14ac:dyDescent="0.35">
      <c r="A7109" t="s">
        <v>495</v>
      </c>
      <c r="B7109" t="s">
        <v>75</v>
      </c>
      <c r="C7109" t="s">
        <v>555</v>
      </c>
      <c r="D7109" t="s">
        <v>17</v>
      </c>
      <c r="E7109" t="s">
        <v>18</v>
      </c>
      <c r="F7109">
        <v>202638</v>
      </c>
      <c r="G7109">
        <v>19856</v>
      </c>
      <c r="H7109">
        <v>16</v>
      </c>
      <c r="I7109">
        <v>31773800</v>
      </c>
      <c r="J7109">
        <v>73376</v>
      </c>
      <c r="K7109">
        <v>22765.975020000002</v>
      </c>
    </row>
    <row r="7110" spans="1:11" x14ac:dyDescent="0.35">
      <c r="A7110" t="s">
        <v>495</v>
      </c>
      <c r="B7110" t="s">
        <v>75</v>
      </c>
      <c r="C7110" t="s">
        <v>556</v>
      </c>
      <c r="D7110" t="s">
        <v>17</v>
      </c>
      <c r="E7110" t="s">
        <v>18</v>
      </c>
      <c r="F7110">
        <v>202638</v>
      </c>
      <c r="G7110">
        <v>23056</v>
      </c>
      <c r="H7110">
        <v>16</v>
      </c>
      <c r="I7110">
        <v>37902700</v>
      </c>
      <c r="J7110">
        <v>73344</v>
      </c>
      <c r="K7110">
        <v>22779.024982999999</v>
      </c>
    </row>
    <row r="7111" spans="1:11" x14ac:dyDescent="0.35">
      <c r="A7111" t="s">
        <v>495</v>
      </c>
      <c r="B7111" t="s">
        <v>75</v>
      </c>
      <c r="C7111" t="s">
        <v>547</v>
      </c>
      <c r="D7111" t="s">
        <v>17</v>
      </c>
      <c r="E7111" t="s">
        <v>18</v>
      </c>
      <c r="F7111">
        <v>202638</v>
      </c>
      <c r="G7111">
        <v>32880</v>
      </c>
      <c r="H7111">
        <v>16</v>
      </c>
      <c r="I7111">
        <v>52445500</v>
      </c>
      <c r="J7111">
        <v>21648</v>
      </c>
      <c r="K7111">
        <v>22694.124088</v>
      </c>
    </row>
    <row r="7112" spans="1:11" x14ac:dyDescent="0.35">
      <c r="A7112" t="s">
        <v>495</v>
      </c>
      <c r="B7112" t="s">
        <v>75</v>
      </c>
      <c r="C7112" t="s">
        <v>76</v>
      </c>
      <c r="D7112" t="s">
        <v>20</v>
      </c>
      <c r="E7112" t="s">
        <v>18</v>
      </c>
      <c r="F7112">
        <v>202638</v>
      </c>
      <c r="G7112">
        <v>20688</v>
      </c>
      <c r="H7112">
        <v>16</v>
      </c>
      <c r="I7112">
        <v>37135500</v>
      </c>
      <c r="J7112">
        <v>111184</v>
      </c>
      <c r="K7112">
        <v>24988.296984000001</v>
      </c>
    </row>
    <row r="7113" spans="1:11" x14ac:dyDescent="0.35">
      <c r="A7113" t="s">
        <v>495</v>
      </c>
      <c r="B7113" t="s">
        <v>81</v>
      </c>
      <c r="C7113" t="s">
        <v>82</v>
      </c>
      <c r="D7113" t="s">
        <v>17</v>
      </c>
      <c r="E7113" t="s">
        <v>15</v>
      </c>
      <c r="F7113">
        <v>202638</v>
      </c>
      <c r="G7113">
        <v>2352</v>
      </c>
      <c r="H7113">
        <v>16</v>
      </c>
      <c r="I7113">
        <v>3107800</v>
      </c>
      <c r="J7113">
        <v>6976</v>
      </c>
      <c r="K7113">
        <v>18444.646259000001</v>
      </c>
    </row>
    <row r="7114" spans="1:11" x14ac:dyDescent="0.35">
      <c r="A7114" t="s">
        <v>495</v>
      </c>
      <c r="B7114" t="s">
        <v>81</v>
      </c>
      <c r="C7114" t="s">
        <v>545</v>
      </c>
      <c r="D7114" t="s">
        <v>17</v>
      </c>
      <c r="E7114" t="s">
        <v>15</v>
      </c>
      <c r="F7114">
        <v>202638</v>
      </c>
      <c r="G7114">
        <v>1116</v>
      </c>
      <c r="H7114">
        <v>12</v>
      </c>
      <c r="I7114">
        <v>1622200</v>
      </c>
      <c r="J7114">
        <v>5760</v>
      </c>
      <c r="K7114">
        <v>15359.483871</v>
      </c>
    </row>
    <row r="7115" spans="1:11" x14ac:dyDescent="0.35">
      <c r="A7115" t="s">
        <v>495</v>
      </c>
      <c r="B7115" t="s">
        <v>81</v>
      </c>
      <c r="C7115" t="s">
        <v>373</v>
      </c>
      <c r="D7115" t="s">
        <v>49</v>
      </c>
      <c r="E7115" t="s">
        <v>15</v>
      </c>
      <c r="F7115">
        <v>202638</v>
      </c>
      <c r="G7115">
        <v>876</v>
      </c>
      <c r="H7115">
        <v>12</v>
      </c>
      <c r="I7115">
        <v>1131500</v>
      </c>
      <c r="J7115">
        <v>3636</v>
      </c>
      <c r="K7115">
        <v>13626.780822000001</v>
      </c>
    </row>
    <row r="7116" spans="1:11" x14ac:dyDescent="0.35">
      <c r="A7116" t="s">
        <v>495</v>
      </c>
      <c r="B7116" t="s">
        <v>81</v>
      </c>
      <c r="C7116" t="s">
        <v>84</v>
      </c>
      <c r="D7116" t="s">
        <v>20</v>
      </c>
      <c r="E7116" t="s">
        <v>21</v>
      </c>
      <c r="F7116">
        <v>202638</v>
      </c>
      <c r="G7116">
        <v>14748</v>
      </c>
      <c r="H7116">
        <v>12</v>
      </c>
      <c r="I7116">
        <v>36607300</v>
      </c>
      <c r="J7116">
        <v>88392</v>
      </c>
      <c r="K7116">
        <v>26051.866558000002</v>
      </c>
    </row>
    <row r="7117" spans="1:11" x14ac:dyDescent="0.35">
      <c r="A7117" t="s">
        <v>495</v>
      </c>
      <c r="B7117" t="s">
        <v>81</v>
      </c>
      <c r="C7117" t="s">
        <v>85</v>
      </c>
      <c r="D7117" t="s">
        <v>17</v>
      </c>
      <c r="E7117" t="s">
        <v>15</v>
      </c>
      <c r="F7117">
        <v>202638</v>
      </c>
      <c r="G7117">
        <v>1692</v>
      </c>
      <c r="H7117">
        <v>12</v>
      </c>
      <c r="I7117">
        <v>2500300</v>
      </c>
      <c r="J7117">
        <v>3696</v>
      </c>
      <c r="K7117">
        <v>15560.141844</v>
      </c>
    </row>
    <row r="7118" spans="1:11" x14ac:dyDescent="0.35">
      <c r="A7118" t="s">
        <v>495</v>
      </c>
      <c r="B7118" t="s">
        <v>81</v>
      </c>
      <c r="C7118" t="s">
        <v>86</v>
      </c>
      <c r="D7118" t="s">
        <v>17</v>
      </c>
      <c r="E7118" t="s">
        <v>18</v>
      </c>
      <c r="F7118">
        <v>202638</v>
      </c>
      <c r="G7118">
        <v>16</v>
      </c>
      <c r="H7118">
        <v>16</v>
      </c>
      <c r="I7118">
        <v>36700</v>
      </c>
      <c r="J7118">
        <v>0</v>
      </c>
      <c r="K7118">
        <v>28405</v>
      </c>
    </row>
    <row r="7119" spans="1:11" x14ac:dyDescent="0.35">
      <c r="A7119" t="s">
        <v>495</v>
      </c>
      <c r="B7119" t="s">
        <v>81</v>
      </c>
      <c r="C7119" t="s">
        <v>87</v>
      </c>
      <c r="D7119" t="s">
        <v>17</v>
      </c>
      <c r="E7119" t="s">
        <v>18</v>
      </c>
      <c r="F7119">
        <v>202638</v>
      </c>
      <c r="G7119">
        <v>832</v>
      </c>
      <c r="H7119">
        <v>16</v>
      </c>
      <c r="I7119">
        <v>1908400</v>
      </c>
      <c r="J7119">
        <v>2000</v>
      </c>
      <c r="K7119">
        <v>32310.807691999998</v>
      </c>
    </row>
    <row r="7120" spans="1:11" x14ac:dyDescent="0.35">
      <c r="A7120" t="s">
        <v>495</v>
      </c>
      <c r="B7120" t="s">
        <v>81</v>
      </c>
      <c r="C7120" t="s">
        <v>88</v>
      </c>
      <c r="D7120" t="s">
        <v>32</v>
      </c>
      <c r="E7120" t="s">
        <v>21</v>
      </c>
      <c r="F7120">
        <v>202638</v>
      </c>
      <c r="G7120">
        <v>2268</v>
      </c>
      <c r="H7120">
        <v>12</v>
      </c>
      <c r="I7120">
        <v>5662500</v>
      </c>
      <c r="J7120">
        <v>6816</v>
      </c>
      <c r="K7120">
        <v>26021.074074</v>
      </c>
    </row>
    <row r="7121" spans="1:11" x14ac:dyDescent="0.35">
      <c r="A7121" t="s">
        <v>495</v>
      </c>
      <c r="B7121" t="s">
        <v>81</v>
      </c>
      <c r="C7121" t="s">
        <v>89</v>
      </c>
      <c r="D7121" t="s">
        <v>14</v>
      </c>
      <c r="E7121" t="s">
        <v>15</v>
      </c>
      <c r="F7121">
        <v>202638</v>
      </c>
      <c r="G7121">
        <v>1184</v>
      </c>
      <c r="H7121">
        <v>16</v>
      </c>
      <c r="I7121">
        <v>1620600</v>
      </c>
      <c r="J7121">
        <v>2144</v>
      </c>
      <c r="K7121">
        <v>18363.959459000002</v>
      </c>
    </row>
    <row r="7122" spans="1:11" x14ac:dyDescent="0.35">
      <c r="A7122" t="s">
        <v>495</v>
      </c>
      <c r="B7122" t="s">
        <v>81</v>
      </c>
      <c r="C7122" t="s">
        <v>90</v>
      </c>
      <c r="D7122" t="s">
        <v>17</v>
      </c>
      <c r="E7122" t="s">
        <v>21</v>
      </c>
      <c r="F7122">
        <v>202638</v>
      </c>
      <c r="G7122">
        <v>58416</v>
      </c>
      <c r="H7122">
        <v>12</v>
      </c>
      <c r="I7122">
        <v>144886400</v>
      </c>
      <c r="J7122">
        <v>368664</v>
      </c>
      <c r="K7122">
        <v>26125.494659</v>
      </c>
    </row>
    <row r="7123" spans="1:11" x14ac:dyDescent="0.35">
      <c r="A7123" t="s">
        <v>495</v>
      </c>
      <c r="B7123" t="s">
        <v>81</v>
      </c>
      <c r="C7123" t="s">
        <v>91</v>
      </c>
      <c r="D7123" t="s">
        <v>23</v>
      </c>
      <c r="E7123" t="s">
        <v>21</v>
      </c>
      <c r="F7123">
        <v>202638</v>
      </c>
      <c r="G7123">
        <v>2064</v>
      </c>
      <c r="H7123">
        <v>16</v>
      </c>
      <c r="I7123">
        <v>6127500</v>
      </c>
      <c r="J7123">
        <v>4240</v>
      </c>
      <c r="K7123">
        <v>41553.627907000002</v>
      </c>
    </row>
    <row r="7124" spans="1:11" x14ac:dyDescent="0.35">
      <c r="A7124" t="s">
        <v>495</v>
      </c>
      <c r="B7124" t="s">
        <v>81</v>
      </c>
      <c r="C7124" t="s">
        <v>92</v>
      </c>
      <c r="D7124" t="s">
        <v>32</v>
      </c>
      <c r="E7124" t="s">
        <v>21</v>
      </c>
      <c r="F7124">
        <v>202638</v>
      </c>
      <c r="G7124">
        <v>5104</v>
      </c>
      <c r="H7124">
        <v>16</v>
      </c>
      <c r="I7124">
        <v>12688500</v>
      </c>
      <c r="J7124">
        <v>20832</v>
      </c>
      <c r="K7124">
        <v>35163.905956000002</v>
      </c>
    </row>
    <row r="7125" spans="1:11" x14ac:dyDescent="0.35">
      <c r="A7125" t="s">
        <v>495</v>
      </c>
      <c r="B7125" t="s">
        <v>81</v>
      </c>
      <c r="C7125" t="s">
        <v>93</v>
      </c>
      <c r="D7125" t="s">
        <v>17</v>
      </c>
      <c r="E7125" t="s">
        <v>18</v>
      </c>
      <c r="F7125">
        <v>202638</v>
      </c>
      <c r="G7125">
        <v>1168</v>
      </c>
      <c r="H7125">
        <v>16</v>
      </c>
      <c r="I7125">
        <v>2679100</v>
      </c>
      <c r="J7125">
        <v>2752</v>
      </c>
      <c r="K7125">
        <v>32239.863013999999</v>
      </c>
    </row>
    <row r="7126" spans="1:11" x14ac:dyDescent="0.35">
      <c r="A7126" t="s">
        <v>495</v>
      </c>
      <c r="B7126" t="s">
        <v>81</v>
      </c>
      <c r="C7126" t="s">
        <v>94</v>
      </c>
      <c r="D7126" t="s">
        <v>20</v>
      </c>
      <c r="E7126" t="s">
        <v>21</v>
      </c>
      <c r="F7126">
        <v>202638</v>
      </c>
      <c r="G7126">
        <v>3168</v>
      </c>
      <c r="H7126">
        <v>16</v>
      </c>
      <c r="I7126">
        <v>7266600</v>
      </c>
      <c r="J7126">
        <v>8848</v>
      </c>
      <c r="K7126">
        <v>32233.525253</v>
      </c>
    </row>
    <row r="7127" spans="1:11" x14ac:dyDescent="0.35">
      <c r="A7127" t="s">
        <v>495</v>
      </c>
      <c r="B7127" t="s">
        <v>81</v>
      </c>
      <c r="C7127" t="s">
        <v>95</v>
      </c>
      <c r="D7127" t="s">
        <v>23</v>
      </c>
      <c r="E7127" t="s">
        <v>21</v>
      </c>
      <c r="F7127">
        <v>202638</v>
      </c>
      <c r="G7127">
        <v>92112</v>
      </c>
      <c r="H7127">
        <v>16</v>
      </c>
      <c r="I7127">
        <v>228975300</v>
      </c>
      <c r="J7127">
        <v>605472</v>
      </c>
      <c r="K7127">
        <v>35214.817265999998</v>
      </c>
    </row>
    <row r="7128" spans="1:11" x14ac:dyDescent="0.35">
      <c r="A7128" t="s">
        <v>495</v>
      </c>
      <c r="B7128" t="s">
        <v>96</v>
      </c>
      <c r="C7128" t="s">
        <v>98</v>
      </c>
      <c r="D7128" t="s">
        <v>32</v>
      </c>
      <c r="E7128" t="s">
        <v>18</v>
      </c>
      <c r="F7128">
        <v>202638</v>
      </c>
      <c r="G7128">
        <v>15040</v>
      </c>
      <c r="H7128">
        <v>20</v>
      </c>
      <c r="I7128">
        <v>30004800</v>
      </c>
      <c r="J7128">
        <v>63020</v>
      </c>
      <c r="K7128">
        <v>36492.998670000001</v>
      </c>
    </row>
    <row r="7129" spans="1:11" x14ac:dyDescent="0.35">
      <c r="A7129" t="s">
        <v>495</v>
      </c>
      <c r="B7129" t="s">
        <v>96</v>
      </c>
      <c r="C7129" t="s">
        <v>99</v>
      </c>
      <c r="D7129" t="s">
        <v>32</v>
      </c>
      <c r="E7129" t="s">
        <v>18</v>
      </c>
      <c r="F7129">
        <v>202638</v>
      </c>
      <c r="G7129">
        <v>9220</v>
      </c>
      <c r="H7129">
        <v>20</v>
      </c>
      <c r="I7129">
        <v>22687600</v>
      </c>
      <c r="J7129">
        <v>28540</v>
      </c>
      <c r="K7129">
        <v>43449.789588</v>
      </c>
    </row>
    <row r="7130" spans="1:11" x14ac:dyDescent="0.35">
      <c r="A7130" t="s">
        <v>495</v>
      </c>
      <c r="B7130" t="s">
        <v>96</v>
      </c>
      <c r="C7130" t="s">
        <v>100</v>
      </c>
      <c r="D7130" t="s">
        <v>32</v>
      </c>
      <c r="E7130" t="s">
        <v>18</v>
      </c>
      <c r="F7130">
        <v>202638</v>
      </c>
      <c r="G7130">
        <v>32020</v>
      </c>
      <c r="H7130">
        <v>20</v>
      </c>
      <c r="I7130">
        <v>78805600</v>
      </c>
      <c r="J7130">
        <v>201080</v>
      </c>
      <c r="K7130">
        <v>43674.104934000003</v>
      </c>
    </row>
    <row r="7131" spans="1:11" x14ac:dyDescent="0.35">
      <c r="A7131" t="s">
        <v>495</v>
      </c>
      <c r="B7131" t="s">
        <v>96</v>
      </c>
      <c r="C7131" t="s">
        <v>101</v>
      </c>
      <c r="D7131" t="s">
        <v>32</v>
      </c>
      <c r="E7131" t="s">
        <v>21</v>
      </c>
      <c r="F7131">
        <v>202638</v>
      </c>
      <c r="G7131">
        <v>2020</v>
      </c>
      <c r="H7131">
        <v>20</v>
      </c>
      <c r="I7131">
        <v>2716900</v>
      </c>
      <c r="J7131">
        <v>8340</v>
      </c>
      <c r="K7131">
        <v>23725.762375999999</v>
      </c>
    </row>
    <row r="7132" spans="1:11" x14ac:dyDescent="0.35">
      <c r="A7132" t="s">
        <v>495</v>
      </c>
      <c r="B7132" t="s">
        <v>96</v>
      </c>
      <c r="C7132" t="s">
        <v>102</v>
      </c>
      <c r="D7132" t="s">
        <v>14</v>
      </c>
      <c r="E7132" t="s">
        <v>15</v>
      </c>
      <c r="F7132">
        <v>202638</v>
      </c>
      <c r="G7132">
        <v>30156</v>
      </c>
      <c r="H7132">
        <v>12</v>
      </c>
      <c r="I7132">
        <v>37456300</v>
      </c>
      <c r="J7132">
        <v>177240</v>
      </c>
      <c r="K7132">
        <v>13234.607242</v>
      </c>
    </row>
    <row r="7133" spans="1:11" x14ac:dyDescent="0.35">
      <c r="A7133" t="s">
        <v>495</v>
      </c>
      <c r="B7133" t="s">
        <v>96</v>
      </c>
      <c r="C7133" t="s">
        <v>103</v>
      </c>
      <c r="D7133" t="s">
        <v>32</v>
      </c>
      <c r="E7133" t="s">
        <v>15</v>
      </c>
      <c r="F7133">
        <v>202638</v>
      </c>
      <c r="G7133">
        <v>6720</v>
      </c>
      <c r="H7133">
        <v>12</v>
      </c>
      <c r="I7133">
        <v>12734500</v>
      </c>
      <c r="J7133">
        <v>30912</v>
      </c>
      <c r="K7133">
        <v>19427.610713999999</v>
      </c>
    </row>
    <row r="7134" spans="1:11" x14ac:dyDescent="0.35">
      <c r="A7134" t="s">
        <v>495</v>
      </c>
      <c r="B7134" t="s">
        <v>96</v>
      </c>
      <c r="C7134" t="s">
        <v>104</v>
      </c>
      <c r="D7134" t="s">
        <v>32</v>
      </c>
      <c r="E7134" t="s">
        <v>15</v>
      </c>
      <c r="F7134">
        <v>202638</v>
      </c>
      <c r="G7134">
        <v>3516</v>
      </c>
      <c r="H7134">
        <v>12</v>
      </c>
      <c r="I7134">
        <v>6069400</v>
      </c>
      <c r="J7134">
        <v>9996</v>
      </c>
      <c r="K7134">
        <v>18353.822526</v>
      </c>
    </row>
    <row r="7135" spans="1:11" x14ac:dyDescent="0.35">
      <c r="A7135" t="s">
        <v>495</v>
      </c>
      <c r="B7135" t="s">
        <v>96</v>
      </c>
      <c r="C7135" t="s">
        <v>105</v>
      </c>
      <c r="D7135" t="s">
        <v>32</v>
      </c>
      <c r="E7135" t="s">
        <v>15</v>
      </c>
      <c r="F7135">
        <v>202638</v>
      </c>
      <c r="G7135">
        <v>5220</v>
      </c>
      <c r="H7135">
        <v>12</v>
      </c>
      <c r="I7135">
        <v>9557900</v>
      </c>
      <c r="J7135">
        <v>24852</v>
      </c>
      <c r="K7135">
        <v>18477.567815999999</v>
      </c>
    </row>
    <row r="7136" spans="1:11" x14ac:dyDescent="0.35">
      <c r="A7136" t="s">
        <v>495</v>
      </c>
      <c r="B7136" t="s">
        <v>96</v>
      </c>
      <c r="C7136" t="s">
        <v>106</v>
      </c>
      <c r="D7136" t="s">
        <v>32</v>
      </c>
      <c r="E7136" t="s">
        <v>15</v>
      </c>
      <c r="F7136">
        <v>202638</v>
      </c>
      <c r="G7136">
        <v>12240</v>
      </c>
      <c r="H7136">
        <v>12</v>
      </c>
      <c r="I7136">
        <v>25092000</v>
      </c>
      <c r="J7136">
        <v>96156</v>
      </c>
      <c r="K7136">
        <v>21574.313725</v>
      </c>
    </row>
    <row r="7137" spans="1:11" x14ac:dyDescent="0.35">
      <c r="A7137" t="s">
        <v>495</v>
      </c>
      <c r="B7137" t="s">
        <v>96</v>
      </c>
      <c r="C7137" t="s">
        <v>107</v>
      </c>
      <c r="D7137" t="s">
        <v>32</v>
      </c>
      <c r="E7137" t="s">
        <v>15</v>
      </c>
      <c r="F7137">
        <v>202638</v>
      </c>
      <c r="G7137">
        <v>12192</v>
      </c>
      <c r="H7137">
        <v>16</v>
      </c>
      <c r="I7137">
        <v>23167100</v>
      </c>
      <c r="J7137">
        <v>53696</v>
      </c>
      <c r="K7137">
        <v>26976.291338999999</v>
      </c>
    </row>
    <row r="7138" spans="1:11" x14ac:dyDescent="0.35">
      <c r="A7138" t="s">
        <v>495</v>
      </c>
      <c r="B7138" t="s">
        <v>96</v>
      </c>
      <c r="C7138" t="s">
        <v>108</v>
      </c>
      <c r="D7138" t="s">
        <v>109</v>
      </c>
      <c r="E7138" t="s">
        <v>21</v>
      </c>
      <c r="F7138">
        <v>202638</v>
      </c>
      <c r="G7138">
        <v>18660</v>
      </c>
      <c r="H7138">
        <v>12</v>
      </c>
      <c r="I7138">
        <v>38875000</v>
      </c>
      <c r="J7138">
        <v>91584</v>
      </c>
      <c r="K7138">
        <v>23221.316398999999</v>
      </c>
    </row>
    <row r="7139" spans="1:11" x14ac:dyDescent="0.35">
      <c r="A7139" t="s">
        <v>495</v>
      </c>
      <c r="B7139" t="s">
        <v>96</v>
      </c>
      <c r="C7139" t="s">
        <v>110</v>
      </c>
      <c r="D7139" t="s">
        <v>109</v>
      </c>
      <c r="E7139" t="s">
        <v>21</v>
      </c>
      <c r="F7139">
        <v>202638</v>
      </c>
      <c r="G7139">
        <v>9096</v>
      </c>
      <c r="H7139">
        <v>12</v>
      </c>
      <c r="I7139">
        <v>23240000</v>
      </c>
      <c r="J7139">
        <v>42408</v>
      </c>
      <c r="K7139">
        <v>26430.968337999999</v>
      </c>
    </row>
    <row r="7140" spans="1:11" x14ac:dyDescent="0.35">
      <c r="A7140" t="s">
        <v>495</v>
      </c>
      <c r="B7140" t="s">
        <v>96</v>
      </c>
      <c r="C7140" t="s">
        <v>111</v>
      </c>
      <c r="D7140" t="s">
        <v>32</v>
      </c>
      <c r="E7140" t="s">
        <v>15</v>
      </c>
      <c r="F7140">
        <v>202638</v>
      </c>
      <c r="G7140">
        <v>16236</v>
      </c>
      <c r="H7140">
        <v>12</v>
      </c>
      <c r="I7140">
        <v>31606400</v>
      </c>
      <c r="J7140">
        <v>119856</v>
      </c>
      <c r="K7140">
        <v>19396.020694999999</v>
      </c>
    </row>
    <row r="7141" spans="1:11" x14ac:dyDescent="0.35">
      <c r="A7141" t="s">
        <v>495</v>
      </c>
      <c r="B7141" t="s">
        <v>96</v>
      </c>
      <c r="C7141" t="s">
        <v>377</v>
      </c>
      <c r="D7141" t="s">
        <v>17</v>
      </c>
      <c r="E7141" t="s">
        <v>18</v>
      </c>
      <c r="F7141">
        <v>202638</v>
      </c>
      <c r="G7141">
        <v>80</v>
      </c>
      <c r="H7141">
        <v>16</v>
      </c>
      <c r="I7141">
        <v>128000</v>
      </c>
      <c r="J7141">
        <v>176</v>
      </c>
      <c r="K7141">
        <v>21457.599999999999</v>
      </c>
    </row>
    <row r="7142" spans="1:11" x14ac:dyDescent="0.35">
      <c r="A7142" t="s">
        <v>495</v>
      </c>
      <c r="B7142" t="s">
        <v>96</v>
      </c>
      <c r="C7142" t="s">
        <v>558</v>
      </c>
      <c r="D7142" t="s">
        <v>32</v>
      </c>
      <c r="E7142" t="s">
        <v>24</v>
      </c>
      <c r="F7142">
        <v>202638</v>
      </c>
      <c r="G7142">
        <v>1140</v>
      </c>
      <c r="H7142">
        <v>20</v>
      </c>
      <c r="I7142">
        <v>2850000</v>
      </c>
      <c r="J7142">
        <v>6660</v>
      </c>
      <c r="K7142">
        <v>47375.491227999999</v>
      </c>
    </row>
    <row r="7143" spans="1:11" x14ac:dyDescent="0.35">
      <c r="A7143" t="s">
        <v>495</v>
      </c>
      <c r="B7143" t="s">
        <v>96</v>
      </c>
      <c r="C7143" s="9">
        <v>46101</v>
      </c>
      <c r="D7143" t="s">
        <v>32</v>
      </c>
      <c r="E7143" t="s">
        <v>24</v>
      </c>
      <c r="F7143">
        <v>202638</v>
      </c>
      <c r="G7143">
        <v>2700</v>
      </c>
      <c r="H7143">
        <v>20</v>
      </c>
      <c r="I7143">
        <v>6750000</v>
      </c>
      <c r="J7143">
        <v>13960</v>
      </c>
      <c r="K7143">
        <v>47551.081481000001</v>
      </c>
    </row>
    <row r="7144" spans="1:11" x14ac:dyDescent="0.35">
      <c r="A7144" t="s">
        <v>495</v>
      </c>
      <c r="B7144" t="s">
        <v>96</v>
      </c>
      <c r="C7144" t="s">
        <v>112</v>
      </c>
      <c r="D7144" t="s">
        <v>17</v>
      </c>
      <c r="E7144" t="s">
        <v>113</v>
      </c>
      <c r="F7144">
        <v>202638</v>
      </c>
      <c r="G7144">
        <v>18132</v>
      </c>
      <c r="H7144">
        <v>12</v>
      </c>
      <c r="I7144">
        <v>19785400</v>
      </c>
      <c r="J7144">
        <v>102864</v>
      </c>
      <c r="K7144">
        <v>11129.657181</v>
      </c>
    </row>
    <row r="7145" spans="1:11" x14ac:dyDescent="0.35">
      <c r="A7145" t="s">
        <v>495</v>
      </c>
      <c r="B7145" t="s">
        <v>96</v>
      </c>
      <c r="C7145" t="s">
        <v>114</v>
      </c>
      <c r="D7145" t="s">
        <v>32</v>
      </c>
      <c r="E7145" t="s">
        <v>24</v>
      </c>
      <c r="F7145">
        <v>202638</v>
      </c>
      <c r="G7145">
        <v>6240</v>
      </c>
      <c r="H7145">
        <v>20</v>
      </c>
      <c r="I7145">
        <v>17942000</v>
      </c>
      <c r="J7145">
        <v>22440</v>
      </c>
      <c r="K7145">
        <v>52250.362179000003</v>
      </c>
    </row>
    <row r="7146" spans="1:11" x14ac:dyDescent="0.35">
      <c r="A7146" t="s">
        <v>495</v>
      </c>
      <c r="B7146" t="s">
        <v>96</v>
      </c>
      <c r="C7146" t="s">
        <v>115</v>
      </c>
      <c r="D7146" t="s">
        <v>32</v>
      </c>
      <c r="E7146" t="s">
        <v>24</v>
      </c>
      <c r="F7146">
        <v>202638</v>
      </c>
      <c r="G7146">
        <v>18720</v>
      </c>
      <c r="H7146">
        <v>20</v>
      </c>
      <c r="I7146">
        <v>53783900</v>
      </c>
      <c r="J7146">
        <v>85960</v>
      </c>
      <c r="K7146">
        <v>52381.029914999999</v>
      </c>
    </row>
    <row r="7147" spans="1:11" x14ac:dyDescent="0.35">
      <c r="A7147" t="s">
        <v>495</v>
      </c>
      <c r="B7147" t="s">
        <v>96</v>
      </c>
      <c r="C7147" t="s">
        <v>117</v>
      </c>
      <c r="D7147" t="s">
        <v>32</v>
      </c>
      <c r="E7147" t="s">
        <v>21</v>
      </c>
      <c r="F7147">
        <v>202638</v>
      </c>
      <c r="G7147">
        <v>18780</v>
      </c>
      <c r="H7147">
        <v>12</v>
      </c>
      <c r="I7147">
        <v>43501100</v>
      </c>
      <c r="J7147">
        <v>117396</v>
      </c>
      <c r="K7147">
        <v>24148.817890999999</v>
      </c>
    </row>
    <row r="7148" spans="1:11" x14ac:dyDescent="0.35">
      <c r="A7148" t="s">
        <v>495</v>
      </c>
      <c r="B7148" t="s">
        <v>96</v>
      </c>
      <c r="C7148" t="s">
        <v>118</v>
      </c>
      <c r="D7148" t="s">
        <v>32</v>
      </c>
      <c r="E7148" t="s">
        <v>21</v>
      </c>
      <c r="F7148">
        <v>202638</v>
      </c>
      <c r="G7148">
        <v>14688</v>
      </c>
      <c r="H7148">
        <v>16</v>
      </c>
      <c r="I7148">
        <v>33238200</v>
      </c>
      <c r="J7148">
        <v>77488</v>
      </c>
      <c r="K7148">
        <v>32186.333332999999</v>
      </c>
    </row>
    <row r="7149" spans="1:11" x14ac:dyDescent="0.35">
      <c r="A7149" t="s">
        <v>495</v>
      </c>
      <c r="B7149" t="s">
        <v>96</v>
      </c>
      <c r="C7149" t="s">
        <v>119</v>
      </c>
      <c r="D7149" t="s">
        <v>32</v>
      </c>
      <c r="E7149" t="s">
        <v>21</v>
      </c>
      <c r="F7149">
        <v>202638</v>
      </c>
      <c r="G7149">
        <v>77100</v>
      </c>
      <c r="H7149">
        <v>20</v>
      </c>
      <c r="I7149">
        <v>169641200</v>
      </c>
      <c r="J7149">
        <v>530400</v>
      </c>
      <c r="K7149">
        <v>39213.071595000001</v>
      </c>
    </row>
    <row r="7150" spans="1:11" x14ac:dyDescent="0.35">
      <c r="A7150" t="s">
        <v>495</v>
      </c>
      <c r="B7150" t="s">
        <v>96</v>
      </c>
      <c r="C7150" t="s">
        <v>120</v>
      </c>
      <c r="D7150" t="s">
        <v>17</v>
      </c>
      <c r="E7150" t="s">
        <v>21</v>
      </c>
      <c r="F7150">
        <v>202638</v>
      </c>
      <c r="G7150">
        <v>9036</v>
      </c>
      <c r="H7150">
        <v>12</v>
      </c>
      <c r="I7150">
        <v>18829000</v>
      </c>
      <c r="J7150">
        <v>42348</v>
      </c>
      <c r="K7150">
        <v>23169</v>
      </c>
    </row>
    <row r="7151" spans="1:11" x14ac:dyDescent="0.35">
      <c r="A7151" t="s">
        <v>495</v>
      </c>
      <c r="B7151" t="s">
        <v>96</v>
      </c>
      <c r="C7151" t="s">
        <v>121</v>
      </c>
      <c r="D7151" t="s">
        <v>17</v>
      </c>
      <c r="E7151" t="s">
        <v>21</v>
      </c>
      <c r="F7151">
        <v>202638</v>
      </c>
      <c r="G7151">
        <v>15056</v>
      </c>
      <c r="H7151">
        <v>16</v>
      </c>
      <c r="I7151">
        <v>28236000</v>
      </c>
      <c r="J7151">
        <v>63280</v>
      </c>
      <c r="K7151">
        <v>28434.197661999999</v>
      </c>
    </row>
    <row r="7152" spans="1:11" x14ac:dyDescent="0.35">
      <c r="A7152" t="s">
        <v>495</v>
      </c>
      <c r="B7152" t="s">
        <v>96</v>
      </c>
      <c r="C7152" t="s">
        <v>122</v>
      </c>
      <c r="D7152" t="s">
        <v>17</v>
      </c>
      <c r="E7152" t="s">
        <v>21</v>
      </c>
      <c r="F7152">
        <v>202638</v>
      </c>
      <c r="G7152">
        <v>22560</v>
      </c>
      <c r="H7152">
        <v>20</v>
      </c>
      <c r="I7152">
        <v>45120000</v>
      </c>
      <c r="J7152">
        <v>121620</v>
      </c>
      <c r="K7152">
        <v>38202.429078000001</v>
      </c>
    </row>
    <row r="7153" spans="1:11" x14ac:dyDescent="0.35">
      <c r="A7153" t="s">
        <v>495</v>
      </c>
      <c r="B7153" t="s">
        <v>96</v>
      </c>
      <c r="C7153" t="s">
        <v>123</v>
      </c>
      <c r="D7153" t="s">
        <v>32</v>
      </c>
      <c r="E7153" t="s">
        <v>24</v>
      </c>
      <c r="F7153">
        <v>202638</v>
      </c>
      <c r="G7153">
        <v>7880</v>
      </c>
      <c r="H7153">
        <v>20</v>
      </c>
      <c r="I7153">
        <v>22716800</v>
      </c>
      <c r="J7153">
        <v>33380</v>
      </c>
      <c r="K7153">
        <v>52414.116751000001</v>
      </c>
    </row>
    <row r="7154" spans="1:11" x14ac:dyDescent="0.35">
      <c r="A7154" t="s">
        <v>495</v>
      </c>
      <c r="B7154" t="s">
        <v>96</v>
      </c>
      <c r="C7154" t="s">
        <v>126</v>
      </c>
      <c r="D7154" t="s">
        <v>32</v>
      </c>
      <c r="E7154" t="s">
        <v>18</v>
      </c>
      <c r="F7154">
        <v>202638</v>
      </c>
      <c r="G7154">
        <v>75760</v>
      </c>
      <c r="H7154">
        <v>16</v>
      </c>
      <c r="I7154">
        <v>165739000</v>
      </c>
      <c r="J7154">
        <v>496848</v>
      </c>
      <c r="K7154">
        <v>32176.626609999999</v>
      </c>
    </row>
    <row r="7155" spans="1:11" x14ac:dyDescent="0.35">
      <c r="A7155" t="s">
        <v>495</v>
      </c>
      <c r="B7155" t="s">
        <v>96</v>
      </c>
      <c r="C7155" t="s">
        <v>127</v>
      </c>
      <c r="D7155" t="s">
        <v>32</v>
      </c>
      <c r="E7155" t="s">
        <v>18</v>
      </c>
      <c r="F7155">
        <v>202638</v>
      </c>
      <c r="G7155">
        <v>19440</v>
      </c>
      <c r="H7155">
        <v>12</v>
      </c>
      <c r="I7155">
        <v>47309900</v>
      </c>
      <c r="J7155">
        <v>126012</v>
      </c>
      <c r="K7155">
        <v>25513.797531</v>
      </c>
    </row>
    <row r="7156" spans="1:11" x14ac:dyDescent="0.35">
      <c r="A7156" t="s">
        <v>495</v>
      </c>
      <c r="B7156" t="s">
        <v>96</v>
      </c>
      <c r="C7156" t="s">
        <v>128</v>
      </c>
      <c r="D7156" t="s">
        <v>32</v>
      </c>
      <c r="E7156" t="s">
        <v>18</v>
      </c>
      <c r="F7156">
        <v>202638</v>
      </c>
      <c r="G7156">
        <v>260336</v>
      </c>
      <c r="H7156">
        <v>16</v>
      </c>
      <c r="I7156">
        <v>633289700</v>
      </c>
      <c r="J7156">
        <v>1489104</v>
      </c>
      <c r="K7156">
        <v>35370.264396999999</v>
      </c>
    </row>
    <row r="7157" spans="1:11" x14ac:dyDescent="0.35">
      <c r="A7157" t="s">
        <v>495</v>
      </c>
      <c r="B7157" t="s">
        <v>96</v>
      </c>
      <c r="C7157" t="s">
        <v>129</v>
      </c>
      <c r="D7157" t="s">
        <v>20</v>
      </c>
      <c r="E7157" t="s">
        <v>18</v>
      </c>
      <c r="F7157">
        <v>202638</v>
      </c>
      <c r="G7157">
        <v>12304</v>
      </c>
      <c r="H7157">
        <v>16</v>
      </c>
      <c r="I7157">
        <v>26146000</v>
      </c>
      <c r="J7157">
        <v>62512</v>
      </c>
      <c r="K7157">
        <v>31118.293888</v>
      </c>
    </row>
    <row r="7158" spans="1:11" x14ac:dyDescent="0.35">
      <c r="A7158" t="s">
        <v>495</v>
      </c>
      <c r="B7158" t="s">
        <v>96</v>
      </c>
      <c r="C7158" t="s">
        <v>130</v>
      </c>
      <c r="D7158" t="s">
        <v>32</v>
      </c>
      <c r="E7158" t="s">
        <v>24</v>
      </c>
      <c r="F7158">
        <v>202638</v>
      </c>
      <c r="G7158">
        <v>2880</v>
      </c>
      <c r="H7158">
        <v>20</v>
      </c>
      <c r="I7158">
        <v>6633000</v>
      </c>
      <c r="J7158">
        <v>13920</v>
      </c>
      <c r="K7158">
        <v>41078.548610999998</v>
      </c>
    </row>
    <row r="7159" spans="1:11" x14ac:dyDescent="0.35">
      <c r="A7159" t="s">
        <v>495</v>
      </c>
      <c r="B7159" t="s">
        <v>96</v>
      </c>
      <c r="C7159" t="s">
        <v>131</v>
      </c>
      <c r="D7159" t="s">
        <v>32</v>
      </c>
      <c r="E7159" t="s">
        <v>24</v>
      </c>
      <c r="F7159">
        <v>202638</v>
      </c>
      <c r="G7159">
        <v>6300</v>
      </c>
      <c r="H7159">
        <v>20</v>
      </c>
      <c r="I7159">
        <v>14490000</v>
      </c>
      <c r="J7159">
        <v>23620</v>
      </c>
      <c r="K7159">
        <v>41024.387302000003</v>
      </c>
    </row>
    <row r="7160" spans="1:11" x14ac:dyDescent="0.35">
      <c r="A7160" t="s">
        <v>495</v>
      </c>
      <c r="B7160" t="s">
        <v>96</v>
      </c>
      <c r="C7160" t="s">
        <v>132</v>
      </c>
      <c r="D7160" t="s">
        <v>32</v>
      </c>
      <c r="E7160" t="s">
        <v>24</v>
      </c>
      <c r="F7160">
        <v>202638</v>
      </c>
      <c r="G7160">
        <v>8720</v>
      </c>
      <c r="H7160">
        <v>20</v>
      </c>
      <c r="I7160">
        <v>19825200</v>
      </c>
      <c r="J7160">
        <v>38820</v>
      </c>
      <c r="K7160">
        <v>40930.344037000003</v>
      </c>
    </row>
    <row r="7161" spans="1:11" x14ac:dyDescent="0.35">
      <c r="A7161" t="s">
        <v>495</v>
      </c>
      <c r="B7161" t="s">
        <v>96</v>
      </c>
      <c r="C7161" t="s">
        <v>133</v>
      </c>
      <c r="D7161" t="s">
        <v>32</v>
      </c>
      <c r="E7161" t="s">
        <v>18</v>
      </c>
      <c r="F7161">
        <v>202638</v>
      </c>
      <c r="G7161">
        <v>25936</v>
      </c>
      <c r="H7161">
        <v>16</v>
      </c>
      <c r="I7161">
        <v>64231800</v>
      </c>
      <c r="J7161">
        <v>161744</v>
      </c>
      <c r="K7161">
        <v>35353.795805000002</v>
      </c>
    </row>
    <row r="7162" spans="1:11" x14ac:dyDescent="0.35">
      <c r="A7162" t="s">
        <v>495</v>
      </c>
      <c r="B7162" t="s">
        <v>96</v>
      </c>
      <c r="C7162" t="s">
        <v>134</v>
      </c>
      <c r="D7162" t="s">
        <v>20</v>
      </c>
      <c r="E7162" t="s">
        <v>18</v>
      </c>
      <c r="F7162">
        <v>202638</v>
      </c>
      <c r="G7162">
        <v>13440</v>
      </c>
      <c r="H7162">
        <v>16</v>
      </c>
      <c r="I7162">
        <v>28574400</v>
      </c>
      <c r="J7162">
        <v>64608</v>
      </c>
      <c r="K7162">
        <v>31146.536905000001</v>
      </c>
    </row>
    <row r="7163" spans="1:11" x14ac:dyDescent="0.35">
      <c r="A7163" t="s">
        <v>495</v>
      </c>
      <c r="B7163" t="s">
        <v>96</v>
      </c>
      <c r="C7163" t="s">
        <v>135</v>
      </c>
      <c r="D7163" t="s">
        <v>32</v>
      </c>
      <c r="E7163" t="s">
        <v>18</v>
      </c>
      <c r="F7163">
        <v>202638</v>
      </c>
      <c r="G7163">
        <v>18560</v>
      </c>
      <c r="H7163">
        <v>16</v>
      </c>
      <c r="I7163">
        <v>42968300</v>
      </c>
      <c r="J7163">
        <v>97680</v>
      </c>
      <c r="K7163">
        <v>32787.200861999998</v>
      </c>
    </row>
    <row r="7164" spans="1:11" x14ac:dyDescent="0.35">
      <c r="A7164" t="s">
        <v>495</v>
      </c>
      <c r="B7164" t="s">
        <v>96</v>
      </c>
      <c r="C7164" t="s">
        <v>136</v>
      </c>
      <c r="D7164" t="s">
        <v>17</v>
      </c>
      <c r="E7164" t="s">
        <v>15</v>
      </c>
      <c r="F7164">
        <v>202638</v>
      </c>
      <c r="G7164">
        <v>2292</v>
      </c>
      <c r="H7164">
        <v>12</v>
      </c>
      <c r="I7164">
        <v>3486200</v>
      </c>
      <c r="J7164">
        <v>6768</v>
      </c>
      <c r="K7164">
        <v>15380.816753999999</v>
      </c>
    </row>
    <row r="7165" spans="1:11" x14ac:dyDescent="0.35">
      <c r="A7165" t="s">
        <v>495</v>
      </c>
      <c r="B7165" t="s">
        <v>96</v>
      </c>
      <c r="C7165" t="s">
        <v>137</v>
      </c>
      <c r="D7165" t="s">
        <v>17</v>
      </c>
      <c r="E7165" t="s">
        <v>15</v>
      </c>
      <c r="F7165">
        <v>202638</v>
      </c>
      <c r="G7165">
        <v>5544</v>
      </c>
      <c r="H7165">
        <v>12</v>
      </c>
      <c r="I7165">
        <v>7915800</v>
      </c>
      <c r="J7165">
        <v>32028</v>
      </c>
      <c r="K7165">
        <v>15162.331168999999</v>
      </c>
    </row>
    <row r="7166" spans="1:11" x14ac:dyDescent="0.35">
      <c r="A7166" t="s">
        <v>495</v>
      </c>
      <c r="B7166" t="s">
        <v>96</v>
      </c>
      <c r="C7166" t="s">
        <v>138</v>
      </c>
      <c r="D7166" t="s">
        <v>17</v>
      </c>
      <c r="E7166" t="s">
        <v>15</v>
      </c>
      <c r="F7166">
        <v>202638</v>
      </c>
      <c r="G7166">
        <v>2496</v>
      </c>
      <c r="H7166">
        <v>12</v>
      </c>
      <c r="I7166">
        <v>3277200</v>
      </c>
      <c r="J7166">
        <v>8964</v>
      </c>
      <c r="K7166">
        <v>13369.384615000001</v>
      </c>
    </row>
    <row r="7167" spans="1:11" x14ac:dyDescent="0.35">
      <c r="A7167" t="s">
        <v>495</v>
      </c>
      <c r="B7167" t="s">
        <v>96</v>
      </c>
      <c r="C7167" t="s">
        <v>348</v>
      </c>
      <c r="D7167" t="s">
        <v>17</v>
      </c>
      <c r="E7167" t="s">
        <v>15</v>
      </c>
      <c r="F7167">
        <v>202638</v>
      </c>
      <c r="G7167">
        <v>3060</v>
      </c>
      <c r="H7167">
        <v>12</v>
      </c>
      <c r="I7167">
        <v>3697500</v>
      </c>
      <c r="J7167">
        <v>16428</v>
      </c>
      <c r="K7167">
        <v>13462.368627</v>
      </c>
    </row>
    <row r="7168" spans="1:11" x14ac:dyDescent="0.35">
      <c r="A7168" t="s">
        <v>495</v>
      </c>
      <c r="B7168" t="s">
        <v>96</v>
      </c>
      <c r="C7168" t="s">
        <v>139</v>
      </c>
      <c r="D7168" t="s">
        <v>32</v>
      </c>
      <c r="E7168" t="s">
        <v>15</v>
      </c>
      <c r="F7168">
        <v>202638</v>
      </c>
      <c r="G7168">
        <v>2100</v>
      </c>
      <c r="H7168">
        <v>12</v>
      </c>
      <c r="I7168">
        <v>3189200</v>
      </c>
      <c r="J7168">
        <v>7272</v>
      </c>
      <c r="K7168">
        <v>15480.045714</v>
      </c>
    </row>
    <row r="7169" spans="1:11" x14ac:dyDescent="0.35">
      <c r="A7169" t="s">
        <v>495</v>
      </c>
      <c r="B7169" t="s">
        <v>96</v>
      </c>
      <c r="C7169" t="s">
        <v>141</v>
      </c>
      <c r="D7169" t="s">
        <v>17</v>
      </c>
      <c r="E7169" t="s">
        <v>15</v>
      </c>
      <c r="F7169">
        <v>202638</v>
      </c>
      <c r="G7169">
        <v>8592</v>
      </c>
      <c r="H7169">
        <v>12</v>
      </c>
      <c r="I7169">
        <v>10740000</v>
      </c>
      <c r="J7169">
        <v>38772</v>
      </c>
      <c r="K7169">
        <v>13507.072625999999</v>
      </c>
    </row>
    <row r="7170" spans="1:11" x14ac:dyDescent="0.35">
      <c r="A7170" t="s">
        <v>495</v>
      </c>
      <c r="B7170" t="s">
        <v>96</v>
      </c>
      <c r="C7170" t="s">
        <v>142</v>
      </c>
      <c r="D7170" t="s">
        <v>17</v>
      </c>
      <c r="E7170" t="s">
        <v>18</v>
      </c>
      <c r="F7170">
        <v>202638</v>
      </c>
      <c r="G7170">
        <v>17280</v>
      </c>
      <c r="H7170">
        <v>20</v>
      </c>
      <c r="I7170">
        <v>24821700</v>
      </c>
      <c r="J7170">
        <v>70720</v>
      </c>
      <c r="K7170">
        <v>26694.809028</v>
      </c>
    </row>
    <row r="7171" spans="1:11" x14ac:dyDescent="0.35">
      <c r="A7171" t="s">
        <v>495</v>
      </c>
      <c r="B7171" t="s">
        <v>96</v>
      </c>
      <c r="C7171" t="s">
        <v>143</v>
      </c>
      <c r="D7171" t="s">
        <v>17</v>
      </c>
      <c r="E7171" t="s">
        <v>18</v>
      </c>
      <c r="F7171">
        <v>202638</v>
      </c>
      <c r="G7171">
        <v>8864</v>
      </c>
      <c r="H7171">
        <v>16</v>
      </c>
      <c r="I7171">
        <v>14237800</v>
      </c>
      <c r="J7171">
        <v>29696</v>
      </c>
      <c r="K7171">
        <v>22514.129964</v>
      </c>
    </row>
    <row r="7172" spans="1:11" x14ac:dyDescent="0.35">
      <c r="A7172" t="s">
        <v>495</v>
      </c>
      <c r="B7172" t="s">
        <v>96</v>
      </c>
      <c r="C7172" t="s">
        <v>144</v>
      </c>
      <c r="D7172" t="s">
        <v>17</v>
      </c>
      <c r="E7172" t="s">
        <v>18</v>
      </c>
      <c r="F7172">
        <v>202638</v>
      </c>
      <c r="G7172">
        <v>5424</v>
      </c>
      <c r="H7172">
        <v>16</v>
      </c>
      <c r="I7172">
        <v>8712300</v>
      </c>
      <c r="J7172">
        <v>14800</v>
      </c>
      <c r="K7172">
        <v>22516.949852999998</v>
      </c>
    </row>
    <row r="7173" spans="1:11" x14ac:dyDescent="0.35">
      <c r="A7173" t="s">
        <v>495</v>
      </c>
      <c r="B7173" t="s">
        <v>96</v>
      </c>
      <c r="C7173" t="s">
        <v>146</v>
      </c>
      <c r="D7173" t="s">
        <v>17</v>
      </c>
      <c r="E7173" t="s">
        <v>18</v>
      </c>
      <c r="F7173">
        <v>202638</v>
      </c>
      <c r="G7173">
        <v>15376</v>
      </c>
      <c r="H7173">
        <v>16</v>
      </c>
      <c r="I7173">
        <v>22976100</v>
      </c>
      <c r="J7173">
        <v>77776</v>
      </c>
      <c r="K7173">
        <v>21435.463059000002</v>
      </c>
    </row>
    <row r="7174" spans="1:11" x14ac:dyDescent="0.35">
      <c r="A7174" t="s">
        <v>495</v>
      </c>
      <c r="B7174" t="s">
        <v>96</v>
      </c>
      <c r="C7174" t="s">
        <v>147</v>
      </c>
      <c r="D7174" t="s">
        <v>17</v>
      </c>
      <c r="E7174" t="s">
        <v>18</v>
      </c>
      <c r="F7174">
        <v>202638</v>
      </c>
      <c r="G7174">
        <v>1728</v>
      </c>
      <c r="H7174">
        <v>12</v>
      </c>
      <c r="I7174">
        <v>3038400</v>
      </c>
      <c r="J7174">
        <v>4932</v>
      </c>
      <c r="K7174">
        <v>18849.027778</v>
      </c>
    </row>
    <row r="7175" spans="1:11" x14ac:dyDescent="0.35">
      <c r="A7175" t="s">
        <v>495</v>
      </c>
      <c r="B7175" t="s">
        <v>96</v>
      </c>
      <c r="C7175" t="s">
        <v>148</v>
      </c>
      <c r="D7175" t="s">
        <v>17</v>
      </c>
      <c r="E7175" t="s">
        <v>18</v>
      </c>
      <c r="F7175">
        <v>202638</v>
      </c>
      <c r="G7175">
        <v>4816</v>
      </c>
      <c r="H7175">
        <v>16</v>
      </c>
      <c r="I7175">
        <v>8828400</v>
      </c>
      <c r="J7175">
        <v>25680</v>
      </c>
      <c r="K7175">
        <v>25022.451827000001</v>
      </c>
    </row>
    <row r="7176" spans="1:11" x14ac:dyDescent="0.35">
      <c r="A7176" t="s">
        <v>495</v>
      </c>
      <c r="B7176" t="s">
        <v>96</v>
      </c>
      <c r="C7176" t="s">
        <v>149</v>
      </c>
      <c r="D7176" t="s">
        <v>17</v>
      </c>
      <c r="E7176" t="s">
        <v>18</v>
      </c>
      <c r="F7176">
        <v>202638</v>
      </c>
      <c r="G7176">
        <v>3808</v>
      </c>
      <c r="H7176">
        <v>16</v>
      </c>
      <c r="I7176">
        <v>6954600</v>
      </c>
      <c r="J7176">
        <v>12400</v>
      </c>
      <c r="K7176">
        <v>24895.487395</v>
      </c>
    </row>
    <row r="7177" spans="1:11" x14ac:dyDescent="0.35">
      <c r="A7177" t="s">
        <v>495</v>
      </c>
      <c r="B7177" t="s">
        <v>150</v>
      </c>
      <c r="C7177" t="s">
        <v>151</v>
      </c>
      <c r="D7177" t="s">
        <v>32</v>
      </c>
      <c r="E7177" t="s">
        <v>152</v>
      </c>
      <c r="F7177">
        <v>202638</v>
      </c>
      <c r="G7177">
        <v>340</v>
      </c>
      <c r="H7177">
        <v>20</v>
      </c>
      <c r="I7177">
        <v>425000</v>
      </c>
      <c r="J7177">
        <v>600</v>
      </c>
      <c r="K7177">
        <v>22895.705881999998</v>
      </c>
    </row>
    <row r="7178" spans="1:11" x14ac:dyDescent="0.35">
      <c r="A7178" t="s">
        <v>495</v>
      </c>
      <c r="B7178" t="s">
        <v>150</v>
      </c>
      <c r="C7178" t="s">
        <v>153</v>
      </c>
      <c r="D7178" t="s">
        <v>32</v>
      </c>
      <c r="E7178" t="s">
        <v>152</v>
      </c>
      <c r="F7178">
        <v>202638</v>
      </c>
      <c r="G7178">
        <v>640</v>
      </c>
      <c r="H7178">
        <v>20</v>
      </c>
      <c r="I7178">
        <v>800000</v>
      </c>
      <c r="J7178">
        <v>960</v>
      </c>
      <c r="K7178">
        <v>22982.15625</v>
      </c>
    </row>
    <row r="7179" spans="1:11" x14ac:dyDescent="0.35">
      <c r="A7179" t="s">
        <v>495</v>
      </c>
      <c r="B7179" t="s">
        <v>150</v>
      </c>
      <c r="C7179" t="s">
        <v>154</v>
      </c>
      <c r="D7179" t="s">
        <v>32</v>
      </c>
      <c r="E7179" t="s">
        <v>152</v>
      </c>
      <c r="F7179">
        <v>202638</v>
      </c>
      <c r="G7179">
        <v>100</v>
      </c>
      <c r="H7179">
        <v>20</v>
      </c>
      <c r="I7179">
        <v>125000</v>
      </c>
      <c r="J7179">
        <v>0</v>
      </c>
      <c r="K7179">
        <v>22580</v>
      </c>
    </row>
    <row r="7180" spans="1:11" x14ac:dyDescent="0.35">
      <c r="A7180" t="s">
        <v>495</v>
      </c>
      <c r="B7180" t="s">
        <v>150</v>
      </c>
      <c r="C7180" t="s">
        <v>155</v>
      </c>
      <c r="D7180" t="s">
        <v>32</v>
      </c>
      <c r="E7180" t="s">
        <v>152</v>
      </c>
      <c r="F7180">
        <v>202638</v>
      </c>
      <c r="G7180">
        <v>600</v>
      </c>
      <c r="H7180">
        <v>20</v>
      </c>
      <c r="I7180">
        <v>750000</v>
      </c>
      <c r="J7180">
        <v>720</v>
      </c>
      <c r="K7180">
        <v>22846.733333</v>
      </c>
    </row>
    <row r="7181" spans="1:11" x14ac:dyDescent="0.35">
      <c r="A7181" t="s">
        <v>495</v>
      </c>
      <c r="B7181" t="s">
        <v>150</v>
      </c>
      <c r="C7181" t="s">
        <v>156</v>
      </c>
      <c r="D7181" t="s">
        <v>32</v>
      </c>
      <c r="E7181" t="s">
        <v>152</v>
      </c>
      <c r="F7181">
        <v>202638</v>
      </c>
      <c r="G7181">
        <v>180</v>
      </c>
      <c r="H7181">
        <v>20</v>
      </c>
      <c r="I7181">
        <v>225000</v>
      </c>
      <c r="J7181">
        <v>300</v>
      </c>
      <c r="K7181">
        <v>22830.888889000002</v>
      </c>
    </row>
    <row r="7182" spans="1:11" x14ac:dyDescent="0.35">
      <c r="A7182" t="s">
        <v>495</v>
      </c>
      <c r="B7182" t="s">
        <v>150</v>
      </c>
      <c r="C7182" t="s">
        <v>157</v>
      </c>
      <c r="D7182" t="s">
        <v>32</v>
      </c>
      <c r="E7182" t="s">
        <v>152</v>
      </c>
      <c r="F7182">
        <v>202638</v>
      </c>
      <c r="G7182">
        <v>80</v>
      </c>
      <c r="H7182">
        <v>20</v>
      </c>
      <c r="I7182">
        <v>100000</v>
      </c>
      <c r="J7182">
        <v>140</v>
      </c>
      <c r="K7182">
        <v>23106.75</v>
      </c>
    </row>
    <row r="7183" spans="1:11" x14ac:dyDescent="0.35">
      <c r="A7183" t="s">
        <v>495</v>
      </c>
      <c r="B7183" t="s">
        <v>161</v>
      </c>
      <c r="C7183" t="s">
        <v>162</v>
      </c>
      <c r="D7183" t="s">
        <v>23</v>
      </c>
      <c r="E7183" t="s">
        <v>152</v>
      </c>
      <c r="F7183">
        <v>202638</v>
      </c>
      <c r="G7183">
        <v>2500</v>
      </c>
      <c r="H7183">
        <v>20</v>
      </c>
      <c r="I7183">
        <v>3750000</v>
      </c>
      <c r="J7183">
        <v>5940</v>
      </c>
      <c r="K7183">
        <v>27899.864000000001</v>
      </c>
    </row>
    <row r="7184" spans="1:11" x14ac:dyDescent="0.35">
      <c r="A7184" t="s">
        <v>495</v>
      </c>
      <c r="B7184" t="s">
        <v>161</v>
      </c>
      <c r="C7184" t="s">
        <v>163</v>
      </c>
      <c r="D7184" t="s">
        <v>23</v>
      </c>
      <c r="E7184" t="s">
        <v>152</v>
      </c>
      <c r="F7184">
        <v>202638</v>
      </c>
      <c r="G7184">
        <v>320</v>
      </c>
      <c r="H7184">
        <v>20</v>
      </c>
      <c r="I7184">
        <v>480000</v>
      </c>
      <c r="J7184">
        <v>880</v>
      </c>
      <c r="K7184">
        <v>27876</v>
      </c>
    </row>
    <row r="7185" spans="1:11" x14ac:dyDescent="0.35">
      <c r="A7185" t="s">
        <v>495</v>
      </c>
      <c r="B7185" t="s">
        <v>161</v>
      </c>
      <c r="C7185" t="s">
        <v>164</v>
      </c>
      <c r="D7185" t="s">
        <v>23</v>
      </c>
      <c r="E7185" t="s">
        <v>152</v>
      </c>
      <c r="F7185">
        <v>202638</v>
      </c>
      <c r="G7185">
        <v>1400</v>
      </c>
      <c r="H7185">
        <v>20</v>
      </c>
      <c r="I7185">
        <v>2380000</v>
      </c>
      <c r="J7185">
        <v>3240</v>
      </c>
      <c r="K7185">
        <v>30811.814286000001</v>
      </c>
    </row>
    <row r="7186" spans="1:11" x14ac:dyDescent="0.35">
      <c r="A7186" t="s">
        <v>495</v>
      </c>
      <c r="B7186" t="s">
        <v>161</v>
      </c>
      <c r="C7186" t="s">
        <v>165</v>
      </c>
      <c r="D7186" t="s">
        <v>23</v>
      </c>
      <c r="E7186" t="s">
        <v>152</v>
      </c>
      <c r="F7186">
        <v>202638</v>
      </c>
      <c r="G7186">
        <v>2120</v>
      </c>
      <c r="H7186">
        <v>20</v>
      </c>
      <c r="I7186">
        <v>3604000</v>
      </c>
      <c r="J7186">
        <v>5100</v>
      </c>
      <c r="K7186">
        <v>31306.198112999999</v>
      </c>
    </row>
    <row r="7187" spans="1:11" x14ac:dyDescent="0.35">
      <c r="A7187" t="s">
        <v>495</v>
      </c>
      <c r="B7187" t="s">
        <v>161</v>
      </c>
      <c r="C7187" t="s">
        <v>166</v>
      </c>
      <c r="D7187" t="s">
        <v>23</v>
      </c>
      <c r="E7187" t="s">
        <v>152</v>
      </c>
      <c r="F7187">
        <v>202638</v>
      </c>
      <c r="G7187">
        <v>1700</v>
      </c>
      <c r="H7187">
        <v>20</v>
      </c>
      <c r="I7187">
        <v>2890000</v>
      </c>
      <c r="J7187">
        <v>4840</v>
      </c>
      <c r="K7187">
        <v>31238.458824000001</v>
      </c>
    </row>
    <row r="7188" spans="1:11" x14ac:dyDescent="0.35">
      <c r="A7188" t="s">
        <v>495</v>
      </c>
      <c r="B7188" t="s">
        <v>161</v>
      </c>
      <c r="C7188" t="s">
        <v>167</v>
      </c>
      <c r="D7188" t="s">
        <v>23</v>
      </c>
      <c r="E7188" t="s">
        <v>152</v>
      </c>
      <c r="F7188">
        <v>202638</v>
      </c>
      <c r="G7188">
        <v>2900</v>
      </c>
      <c r="H7188">
        <v>20</v>
      </c>
      <c r="I7188">
        <v>4350000</v>
      </c>
      <c r="J7188">
        <v>8120</v>
      </c>
      <c r="K7188">
        <v>28016.682758999999</v>
      </c>
    </row>
    <row r="7189" spans="1:11" x14ac:dyDescent="0.35">
      <c r="A7189" t="s">
        <v>495</v>
      </c>
      <c r="B7189" t="s">
        <v>161</v>
      </c>
      <c r="C7189" t="s">
        <v>168</v>
      </c>
      <c r="D7189" t="s">
        <v>23</v>
      </c>
      <c r="E7189" t="s">
        <v>152</v>
      </c>
      <c r="F7189">
        <v>202638</v>
      </c>
      <c r="G7189">
        <v>2820</v>
      </c>
      <c r="H7189">
        <v>20</v>
      </c>
      <c r="I7189">
        <v>4230000</v>
      </c>
      <c r="J7189">
        <v>8940</v>
      </c>
      <c r="K7189">
        <v>27885.780142</v>
      </c>
    </row>
    <row r="7190" spans="1:11" x14ac:dyDescent="0.35">
      <c r="A7190" t="s">
        <v>495</v>
      </c>
      <c r="B7190" t="s">
        <v>161</v>
      </c>
      <c r="C7190" t="s">
        <v>169</v>
      </c>
      <c r="D7190" t="s">
        <v>23</v>
      </c>
      <c r="E7190" t="s">
        <v>152</v>
      </c>
      <c r="F7190">
        <v>202638</v>
      </c>
      <c r="G7190">
        <v>4160</v>
      </c>
      <c r="H7190">
        <v>20</v>
      </c>
      <c r="I7190">
        <v>7492200</v>
      </c>
      <c r="J7190">
        <v>15820</v>
      </c>
      <c r="K7190">
        <v>33441.6875</v>
      </c>
    </row>
    <row r="7191" spans="1:11" x14ac:dyDescent="0.35">
      <c r="A7191" t="s">
        <v>495</v>
      </c>
      <c r="B7191" t="s">
        <v>161</v>
      </c>
      <c r="C7191" t="s">
        <v>615</v>
      </c>
      <c r="D7191" t="s">
        <v>23</v>
      </c>
      <c r="E7191" t="s">
        <v>152</v>
      </c>
      <c r="F7191">
        <v>202638</v>
      </c>
      <c r="G7191">
        <v>40</v>
      </c>
      <c r="H7191">
        <v>20</v>
      </c>
      <c r="I7191">
        <v>69200</v>
      </c>
      <c r="J7191">
        <v>360</v>
      </c>
      <c r="K7191">
        <v>31280</v>
      </c>
    </row>
    <row r="7192" spans="1:11" x14ac:dyDescent="0.35">
      <c r="A7192" t="s">
        <v>495</v>
      </c>
      <c r="B7192" t="s">
        <v>161</v>
      </c>
      <c r="C7192" t="s">
        <v>170</v>
      </c>
      <c r="D7192" t="s">
        <v>23</v>
      </c>
      <c r="E7192" t="s">
        <v>152</v>
      </c>
      <c r="F7192">
        <v>202638</v>
      </c>
      <c r="G7192">
        <v>1820</v>
      </c>
      <c r="H7192">
        <v>20</v>
      </c>
      <c r="I7192">
        <v>3276000</v>
      </c>
      <c r="J7192">
        <v>7640</v>
      </c>
      <c r="K7192">
        <v>33368.626373999999</v>
      </c>
    </row>
    <row r="7193" spans="1:11" x14ac:dyDescent="0.35">
      <c r="A7193" t="s">
        <v>495</v>
      </c>
      <c r="B7193" t="s">
        <v>161</v>
      </c>
      <c r="C7193" t="s">
        <v>171</v>
      </c>
      <c r="D7193" t="s">
        <v>23</v>
      </c>
      <c r="E7193" t="s">
        <v>152</v>
      </c>
      <c r="F7193">
        <v>202638</v>
      </c>
      <c r="G7193">
        <v>60</v>
      </c>
      <c r="H7193">
        <v>20</v>
      </c>
      <c r="I7193">
        <v>102000</v>
      </c>
      <c r="J7193">
        <v>180</v>
      </c>
      <c r="K7193">
        <v>31175.333332999999</v>
      </c>
    </row>
    <row r="7194" spans="1:11" x14ac:dyDescent="0.35">
      <c r="A7194" t="s">
        <v>495</v>
      </c>
      <c r="B7194" t="s">
        <v>161</v>
      </c>
      <c r="C7194" t="s">
        <v>172</v>
      </c>
      <c r="D7194" t="s">
        <v>23</v>
      </c>
      <c r="E7194" t="s">
        <v>152</v>
      </c>
      <c r="F7194">
        <v>202638</v>
      </c>
      <c r="G7194">
        <v>3420</v>
      </c>
      <c r="H7194">
        <v>20</v>
      </c>
      <c r="I7194">
        <v>6156000</v>
      </c>
      <c r="J7194">
        <v>18080</v>
      </c>
      <c r="K7194">
        <v>33289.918128999998</v>
      </c>
    </row>
    <row r="7195" spans="1:11" x14ac:dyDescent="0.35">
      <c r="A7195" t="s">
        <v>495</v>
      </c>
      <c r="B7195" t="s">
        <v>161</v>
      </c>
      <c r="C7195" t="s">
        <v>173</v>
      </c>
      <c r="D7195" t="s">
        <v>23</v>
      </c>
      <c r="E7195" t="s">
        <v>152</v>
      </c>
      <c r="F7195">
        <v>202638</v>
      </c>
      <c r="G7195">
        <v>960</v>
      </c>
      <c r="H7195">
        <v>20</v>
      </c>
      <c r="I7195">
        <v>1632000</v>
      </c>
      <c r="J7195">
        <v>3380</v>
      </c>
      <c r="K7195">
        <v>31617.979167000001</v>
      </c>
    </row>
    <row r="7196" spans="1:11" x14ac:dyDescent="0.35">
      <c r="A7196" t="s">
        <v>495</v>
      </c>
      <c r="B7196" t="s">
        <v>161</v>
      </c>
      <c r="C7196" t="s">
        <v>174</v>
      </c>
      <c r="D7196" t="s">
        <v>23</v>
      </c>
      <c r="E7196" t="s">
        <v>152</v>
      </c>
      <c r="F7196">
        <v>202638</v>
      </c>
      <c r="G7196">
        <v>4880</v>
      </c>
      <c r="H7196">
        <v>20</v>
      </c>
      <c r="I7196">
        <v>8784000</v>
      </c>
      <c r="J7196">
        <v>14940</v>
      </c>
      <c r="K7196">
        <v>33578.036885000001</v>
      </c>
    </row>
    <row r="7197" spans="1:11" x14ac:dyDescent="0.35">
      <c r="A7197" t="s">
        <v>495</v>
      </c>
      <c r="B7197" t="s">
        <v>161</v>
      </c>
      <c r="C7197" t="s">
        <v>175</v>
      </c>
      <c r="D7197" t="s">
        <v>23</v>
      </c>
      <c r="E7197" t="s">
        <v>152</v>
      </c>
      <c r="F7197">
        <v>202638</v>
      </c>
      <c r="G7197">
        <v>2000</v>
      </c>
      <c r="H7197">
        <v>20</v>
      </c>
      <c r="I7197">
        <v>3400000</v>
      </c>
      <c r="J7197">
        <v>6520</v>
      </c>
      <c r="K7197">
        <v>31195.85</v>
      </c>
    </row>
    <row r="7198" spans="1:11" x14ac:dyDescent="0.35">
      <c r="A7198" t="s">
        <v>495</v>
      </c>
      <c r="B7198" t="s">
        <v>176</v>
      </c>
      <c r="C7198" t="s">
        <v>177</v>
      </c>
      <c r="D7198" t="s">
        <v>32</v>
      </c>
      <c r="E7198" t="s">
        <v>160</v>
      </c>
      <c r="F7198">
        <v>202638</v>
      </c>
      <c r="G7198">
        <v>45</v>
      </c>
      <c r="H7198">
        <v>1</v>
      </c>
      <c r="I7198">
        <v>2635114</v>
      </c>
      <c r="J7198">
        <v>69</v>
      </c>
      <c r="K7198">
        <v>58622.955556000001</v>
      </c>
    </row>
    <row r="7199" spans="1:11" x14ac:dyDescent="0.35">
      <c r="A7199" t="s">
        <v>495</v>
      </c>
      <c r="B7199" t="s">
        <v>176</v>
      </c>
      <c r="C7199" t="s">
        <v>178</v>
      </c>
      <c r="D7199" t="s">
        <v>32</v>
      </c>
      <c r="E7199" t="s">
        <v>179</v>
      </c>
      <c r="F7199">
        <v>202638</v>
      </c>
      <c r="G7199">
        <v>11</v>
      </c>
      <c r="H7199">
        <v>1</v>
      </c>
      <c r="I7199">
        <v>550000</v>
      </c>
      <c r="J7199">
        <v>21</v>
      </c>
      <c r="K7199">
        <v>54946.454545000001</v>
      </c>
    </row>
    <row r="7200" spans="1:11" x14ac:dyDescent="0.35">
      <c r="A7200" t="s">
        <v>495</v>
      </c>
      <c r="B7200" t="s">
        <v>176</v>
      </c>
      <c r="C7200" t="s">
        <v>181</v>
      </c>
      <c r="D7200" t="s">
        <v>32</v>
      </c>
      <c r="E7200" t="s">
        <v>182</v>
      </c>
      <c r="F7200">
        <v>202638</v>
      </c>
      <c r="G7200">
        <v>49</v>
      </c>
      <c r="H7200">
        <v>1</v>
      </c>
      <c r="I7200">
        <v>2450000</v>
      </c>
      <c r="J7200">
        <v>133</v>
      </c>
      <c r="K7200">
        <v>48603.795918000003</v>
      </c>
    </row>
    <row r="7201" spans="1:11" x14ac:dyDescent="0.35">
      <c r="A7201" t="s">
        <v>495</v>
      </c>
      <c r="B7201" t="s">
        <v>176</v>
      </c>
      <c r="C7201" t="s">
        <v>184</v>
      </c>
      <c r="D7201" t="s">
        <v>32</v>
      </c>
      <c r="E7201" t="s">
        <v>185</v>
      </c>
      <c r="F7201">
        <v>202638</v>
      </c>
      <c r="G7201">
        <v>28</v>
      </c>
      <c r="H7201">
        <v>1</v>
      </c>
      <c r="I7201">
        <v>1400000</v>
      </c>
      <c r="J7201">
        <v>50</v>
      </c>
      <c r="K7201">
        <v>51602.035713999998</v>
      </c>
    </row>
    <row r="7202" spans="1:11" x14ac:dyDescent="0.35">
      <c r="A7202" t="s">
        <v>495</v>
      </c>
      <c r="B7202" t="s">
        <v>176</v>
      </c>
      <c r="C7202" t="s">
        <v>186</v>
      </c>
      <c r="D7202" t="s">
        <v>32</v>
      </c>
      <c r="E7202" t="s">
        <v>185</v>
      </c>
      <c r="F7202">
        <v>202638</v>
      </c>
      <c r="G7202">
        <v>28</v>
      </c>
      <c r="H7202">
        <v>1</v>
      </c>
      <c r="I7202">
        <v>980000</v>
      </c>
      <c r="J7202">
        <v>54</v>
      </c>
      <c r="K7202">
        <v>30164.214285999999</v>
      </c>
    </row>
    <row r="7203" spans="1:11" x14ac:dyDescent="0.35">
      <c r="A7203" t="s">
        <v>495</v>
      </c>
      <c r="B7203" t="s">
        <v>176</v>
      </c>
      <c r="C7203" t="s">
        <v>187</v>
      </c>
      <c r="D7203" t="s">
        <v>32</v>
      </c>
      <c r="E7203" t="s">
        <v>188</v>
      </c>
      <c r="F7203">
        <v>202638</v>
      </c>
      <c r="G7203">
        <v>13</v>
      </c>
      <c r="H7203">
        <v>1</v>
      </c>
      <c r="I7203">
        <v>650000</v>
      </c>
      <c r="J7203">
        <v>28</v>
      </c>
      <c r="K7203">
        <v>47730.769230999998</v>
      </c>
    </row>
    <row r="7204" spans="1:11" x14ac:dyDescent="0.35">
      <c r="A7204" t="s">
        <v>495</v>
      </c>
      <c r="B7204" t="s">
        <v>176</v>
      </c>
      <c r="C7204" t="s">
        <v>189</v>
      </c>
      <c r="D7204" t="s">
        <v>32</v>
      </c>
      <c r="E7204" t="s">
        <v>190</v>
      </c>
      <c r="F7204">
        <v>202638</v>
      </c>
      <c r="G7204">
        <v>10</v>
      </c>
      <c r="H7204">
        <v>1</v>
      </c>
      <c r="I7204">
        <v>500000</v>
      </c>
      <c r="J7204">
        <v>18</v>
      </c>
      <c r="K7204">
        <v>59706.8</v>
      </c>
    </row>
    <row r="7205" spans="1:11" x14ac:dyDescent="0.35">
      <c r="A7205" t="s">
        <v>495</v>
      </c>
      <c r="B7205" t="s">
        <v>176</v>
      </c>
      <c r="C7205" t="s">
        <v>191</v>
      </c>
      <c r="D7205" t="s">
        <v>32</v>
      </c>
      <c r="E7205" t="s">
        <v>192</v>
      </c>
      <c r="F7205">
        <v>202638</v>
      </c>
      <c r="G7205">
        <v>39</v>
      </c>
      <c r="H7205">
        <v>1</v>
      </c>
      <c r="I7205">
        <v>1365000</v>
      </c>
      <c r="J7205">
        <v>75</v>
      </c>
      <c r="K7205">
        <v>34594.717948999998</v>
      </c>
    </row>
    <row r="7206" spans="1:11" x14ac:dyDescent="0.35">
      <c r="A7206" t="s">
        <v>495</v>
      </c>
      <c r="B7206" t="s">
        <v>176</v>
      </c>
      <c r="C7206" t="s">
        <v>193</v>
      </c>
      <c r="D7206" t="s">
        <v>32</v>
      </c>
      <c r="E7206" t="s">
        <v>192</v>
      </c>
      <c r="F7206">
        <v>202638</v>
      </c>
      <c r="G7206">
        <v>44</v>
      </c>
      <c r="H7206">
        <v>1</v>
      </c>
      <c r="I7206">
        <v>2205000</v>
      </c>
      <c r="J7206">
        <v>93</v>
      </c>
      <c r="K7206">
        <v>50828.795454999999</v>
      </c>
    </row>
    <row r="7207" spans="1:11" x14ac:dyDescent="0.35">
      <c r="A7207" t="s">
        <v>495</v>
      </c>
      <c r="B7207" t="s">
        <v>176</v>
      </c>
      <c r="C7207" t="s">
        <v>194</v>
      </c>
      <c r="D7207" t="s">
        <v>32</v>
      </c>
      <c r="E7207" t="s">
        <v>195</v>
      </c>
      <c r="F7207">
        <v>202638</v>
      </c>
      <c r="G7207">
        <v>14</v>
      </c>
      <c r="H7207">
        <v>1</v>
      </c>
      <c r="I7207">
        <v>490000</v>
      </c>
      <c r="J7207">
        <v>32</v>
      </c>
      <c r="K7207">
        <v>37958.714286000002</v>
      </c>
    </row>
    <row r="7208" spans="1:11" x14ac:dyDescent="0.35">
      <c r="A7208" t="s">
        <v>495</v>
      </c>
      <c r="B7208" t="s">
        <v>176</v>
      </c>
      <c r="C7208" t="s">
        <v>196</v>
      </c>
      <c r="D7208" t="s">
        <v>32</v>
      </c>
      <c r="E7208" t="s">
        <v>195</v>
      </c>
      <c r="F7208">
        <v>202638</v>
      </c>
      <c r="G7208">
        <v>26</v>
      </c>
      <c r="H7208">
        <v>1</v>
      </c>
      <c r="I7208">
        <v>1300000</v>
      </c>
      <c r="J7208">
        <v>45</v>
      </c>
      <c r="K7208">
        <v>50464.884615000003</v>
      </c>
    </row>
    <row r="7209" spans="1:11" x14ac:dyDescent="0.35">
      <c r="A7209" t="s">
        <v>495</v>
      </c>
      <c r="B7209" t="s">
        <v>176</v>
      </c>
      <c r="C7209" t="s">
        <v>197</v>
      </c>
      <c r="D7209" t="s">
        <v>32</v>
      </c>
      <c r="E7209" t="s">
        <v>198</v>
      </c>
      <c r="F7209">
        <v>202638</v>
      </c>
      <c r="G7209">
        <v>21</v>
      </c>
      <c r="H7209">
        <v>1</v>
      </c>
      <c r="I7209">
        <v>1055000</v>
      </c>
      <c r="J7209">
        <v>33</v>
      </c>
      <c r="K7209">
        <v>53298.428570999997</v>
      </c>
    </row>
    <row r="7210" spans="1:11" x14ac:dyDescent="0.35">
      <c r="A7210" t="s">
        <v>495</v>
      </c>
      <c r="B7210" t="s">
        <v>176</v>
      </c>
      <c r="C7210" t="s">
        <v>199</v>
      </c>
      <c r="D7210" t="s">
        <v>32</v>
      </c>
      <c r="E7210" t="s">
        <v>200</v>
      </c>
      <c r="F7210">
        <v>202638</v>
      </c>
      <c r="G7210">
        <v>24</v>
      </c>
      <c r="H7210">
        <v>1</v>
      </c>
      <c r="I7210">
        <v>1200000</v>
      </c>
      <c r="J7210">
        <v>49</v>
      </c>
      <c r="K7210">
        <v>51447.541666999998</v>
      </c>
    </row>
    <row r="7211" spans="1:11" x14ac:dyDescent="0.35">
      <c r="A7211" t="s">
        <v>495</v>
      </c>
      <c r="B7211" t="s">
        <v>176</v>
      </c>
      <c r="C7211" t="s">
        <v>201</v>
      </c>
      <c r="D7211" t="s">
        <v>32</v>
      </c>
      <c r="E7211" t="s">
        <v>202</v>
      </c>
      <c r="F7211">
        <v>202638</v>
      </c>
      <c r="G7211">
        <v>26</v>
      </c>
      <c r="H7211">
        <v>1</v>
      </c>
      <c r="I7211">
        <v>910000</v>
      </c>
      <c r="J7211">
        <v>62</v>
      </c>
      <c r="K7211">
        <v>36300.961538000003</v>
      </c>
    </row>
    <row r="7212" spans="1:11" x14ac:dyDescent="0.35">
      <c r="A7212" t="s">
        <v>495</v>
      </c>
      <c r="B7212" t="s">
        <v>176</v>
      </c>
      <c r="C7212" t="s">
        <v>203</v>
      </c>
      <c r="D7212" t="s">
        <v>32</v>
      </c>
      <c r="E7212" t="s">
        <v>204</v>
      </c>
      <c r="F7212">
        <v>202638</v>
      </c>
      <c r="G7212">
        <v>29</v>
      </c>
      <c r="H7212">
        <v>1</v>
      </c>
      <c r="I7212">
        <v>2320000</v>
      </c>
      <c r="J7212">
        <v>52</v>
      </c>
      <c r="K7212">
        <v>68654.931033999994</v>
      </c>
    </row>
    <row r="7213" spans="1:11" x14ac:dyDescent="0.35">
      <c r="A7213" t="s">
        <v>495</v>
      </c>
      <c r="B7213" t="s">
        <v>176</v>
      </c>
      <c r="C7213" t="s">
        <v>205</v>
      </c>
      <c r="D7213" t="s">
        <v>32</v>
      </c>
      <c r="E7213" t="s">
        <v>206</v>
      </c>
      <c r="F7213">
        <v>202638</v>
      </c>
      <c r="G7213">
        <v>43</v>
      </c>
      <c r="H7213">
        <v>1</v>
      </c>
      <c r="I7213">
        <v>3440000</v>
      </c>
      <c r="J7213">
        <v>103</v>
      </c>
      <c r="K7213">
        <v>68727.046512000001</v>
      </c>
    </row>
    <row r="7214" spans="1:11" x14ac:dyDescent="0.35">
      <c r="A7214" t="s">
        <v>495</v>
      </c>
      <c r="B7214" t="s">
        <v>176</v>
      </c>
      <c r="C7214" t="s">
        <v>207</v>
      </c>
      <c r="D7214" t="s">
        <v>32</v>
      </c>
      <c r="E7214" t="s">
        <v>202</v>
      </c>
      <c r="F7214">
        <v>202638</v>
      </c>
      <c r="G7214">
        <v>44</v>
      </c>
      <c r="H7214">
        <v>1</v>
      </c>
      <c r="I7214">
        <v>1760000</v>
      </c>
      <c r="J7214">
        <v>83</v>
      </c>
      <c r="K7214">
        <v>44828.272727000003</v>
      </c>
    </row>
    <row r="7215" spans="1:11" x14ac:dyDescent="0.35">
      <c r="A7215" t="s">
        <v>495</v>
      </c>
      <c r="B7215" t="s">
        <v>176</v>
      </c>
      <c r="C7215" t="s">
        <v>208</v>
      </c>
      <c r="D7215" t="s">
        <v>32</v>
      </c>
      <c r="E7215" t="s">
        <v>185</v>
      </c>
      <c r="F7215">
        <v>202638</v>
      </c>
      <c r="G7215">
        <v>50</v>
      </c>
      <c r="H7215">
        <v>1</v>
      </c>
      <c r="I7215">
        <v>4000000</v>
      </c>
      <c r="J7215">
        <v>91</v>
      </c>
      <c r="K7215">
        <v>68784.600000000006</v>
      </c>
    </row>
    <row r="7216" spans="1:11" x14ac:dyDescent="0.35">
      <c r="A7216" t="s">
        <v>495</v>
      </c>
      <c r="B7216" t="s">
        <v>176</v>
      </c>
      <c r="C7216" t="s">
        <v>210</v>
      </c>
      <c r="D7216" t="s">
        <v>32</v>
      </c>
      <c r="E7216" t="s">
        <v>200</v>
      </c>
      <c r="F7216">
        <v>202638</v>
      </c>
      <c r="G7216">
        <v>22</v>
      </c>
      <c r="H7216">
        <v>1</v>
      </c>
      <c r="I7216">
        <v>880000</v>
      </c>
      <c r="J7216">
        <v>30</v>
      </c>
      <c r="K7216">
        <v>49961.045454999999</v>
      </c>
    </row>
    <row r="7217" spans="1:11" x14ac:dyDescent="0.35">
      <c r="A7217" t="s">
        <v>495</v>
      </c>
      <c r="B7217" t="s">
        <v>176</v>
      </c>
      <c r="C7217" t="s">
        <v>211</v>
      </c>
      <c r="D7217" t="s">
        <v>32</v>
      </c>
      <c r="E7217" t="s">
        <v>192</v>
      </c>
      <c r="F7217">
        <v>202638</v>
      </c>
      <c r="G7217">
        <v>59</v>
      </c>
      <c r="H7217">
        <v>1</v>
      </c>
      <c r="I7217">
        <v>4720000</v>
      </c>
      <c r="J7217">
        <v>100</v>
      </c>
      <c r="K7217">
        <v>69216.711863999997</v>
      </c>
    </row>
    <row r="7218" spans="1:11" x14ac:dyDescent="0.35">
      <c r="A7218" t="s">
        <v>495</v>
      </c>
      <c r="B7218" t="s">
        <v>176</v>
      </c>
      <c r="C7218" t="s">
        <v>212</v>
      </c>
      <c r="D7218" t="s">
        <v>32</v>
      </c>
      <c r="E7218" t="s">
        <v>195</v>
      </c>
      <c r="F7218">
        <v>202638</v>
      </c>
      <c r="G7218">
        <v>27</v>
      </c>
      <c r="H7218">
        <v>1</v>
      </c>
      <c r="I7218">
        <v>2160000</v>
      </c>
      <c r="J7218">
        <v>48</v>
      </c>
      <c r="K7218">
        <v>68428.148147999993</v>
      </c>
    </row>
    <row r="7219" spans="1:11" x14ac:dyDescent="0.35">
      <c r="A7219" t="s">
        <v>495</v>
      </c>
      <c r="B7219" t="s">
        <v>176</v>
      </c>
      <c r="C7219" t="s">
        <v>213</v>
      </c>
      <c r="D7219" t="s">
        <v>32</v>
      </c>
      <c r="E7219" t="s">
        <v>198</v>
      </c>
      <c r="F7219">
        <v>202638</v>
      </c>
      <c r="G7219">
        <v>23</v>
      </c>
      <c r="H7219">
        <v>1</v>
      </c>
      <c r="I7219">
        <v>1840000</v>
      </c>
      <c r="J7219">
        <v>50</v>
      </c>
      <c r="K7219">
        <v>68502.608695999996</v>
      </c>
    </row>
    <row r="7220" spans="1:11" x14ac:dyDescent="0.35">
      <c r="A7220" t="s">
        <v>495</v>
      </c>
      <c r="B7220" t="s">
        <v>223</v>
      </c>
      <c r="C7220" t="s">
        <v>225</v>
      </c>
      <c r="D7220" t="s">
        <v>20</v>
      </c>
      <c r="E7220" t="s">
        <v>18</v>
      </c>
      <c r="F7220">
        <v>202638</v>
      </c>
      <c r="G7220">
        <v>14388</v>
      </c>
      <c r="H7220">
        <v>12</v>
      </c>
      <c r="I7220">
        <v>25179000</v>
      </c>
      <c r="J7220">
        <v>75036</v>
      </c>
      <c r="K7220">
        <v>18658.597163999999</v>
      </c>
    </row>
    <row r="7221" spans="1:11" x14ac:dyDescent="0.35">
      <c r="A7221" t="s">
        <v>495</v>
      </c>
      <c r="B7221" t="s">
        <v>223</v>
      </c>
      <c r="C7221" t="s">
        <v>226</v>
      </c>
      <c r="D7221" t="s">
        <v>20</v>
      </c>
      <c r="E7221" t="s">
        <v>18</v>
      </c>
      <c r="F7221">
        <v>202638</v>
      </c>
      <c r="G7221">
        <v>19872</v>
      </c>
      <c r="H7221">
        <v>16</v>
      </c>
      <c r="I7221">
        <v>35148600</v>
      </c>
      <c r="J7221">
        <v>96624</v>
      </c>
      <c r="K7221">
        <v>24945.151368999999</v>
      </c>
    </row>
    <row r="7222" spans="1:11" x14ac:dyDescent="0.35">
      <c r="A7222" t="s">
        <v>495</v>
      </c>
      <c r="B7222" t="s">
        <v>223</v>
      </c>
      <c r="C7222" t="s">
        <v>227</v>
      </c>
      <c r="D7222" t="s">
        <v>17</v>
      </c>
      <c r="E7222" t="s">
        <v>24</v>
      </c>
      <c r="F7222">
        <v>202638</v>
      </c>
      <c r="G7222">
        <v>10420</v>
      </c>
      <c r="H7222">
        <v>20</v>
      </c>
      <c r="I7222">
        <v>18204800</v>
      </c>
      <c r="J7222">
        <v>51140</v>
      </c>
      <c r="K7222">
        <v>30640.944338000001</v>
      </c>
    </row>
    <row r="7223" spans="1:11" x14ac:dyDescent="0.35">
      <c r="A7223" t="s">
        <v>495</v>
      </c>
      <c r="B7223" t="s">
        <v>223</v>
      </c>
      <c r="C7223" t="s">
        <v>228</v>
      </c>
      <c r="D7223" t="s">
        <v>17</v>
      </c>
      <c r="E7223" t="s">
        <v>24</v>
      </c>
      <c r="F7223">
        <v>202638</v>
      </c>
      <c r="G7223">
        <v>15500</v>
      </c>
      <c r="H7223">
        <v>20</v>
      </c>
      <c r="I7223">
        <v>27850100</v>
      </c>
      <c r="J7223">
        <v>88800</v>
      </c>
      <c r="K7223">
        <v>31835.508387000002</v>
      </c>
    </row>
    <row r="7224" spans="1:11" x14ac:dyDescent="0.35">
      <c r="A7224" t="s">
        <v>495</v>
      </c>
      <c r="B7224" t="s">
        <v>223</v>
      </c>
      <c r="C7224" t="s">
        <v>230</v>
      </c>
      <c r="D7224" t="s">
        <v>17</v>
      </c>
      <c r="E7224" t="s">
        <v>18</v>
      </c>
      <c r="F7224">
        <v>202638</v>
      </c>
      <c r="G7224">
        <v>480</v>
      </c>
      <c r="H7224">
        <v>16</v>
      </c>
      <c r="I7224">
        <v>840000</v>
      </c>
      <c r="J7224">
        <v>1312</v>
      </c>
      <c r="K7224">
        <v>24822.5</v>
      </c>
    </row>
    <row r="7225" spans="1:11" x14ac:dyDescent="0.35">
      <c r="A7225" t="s">
        <v>495</v>
      </c>
      <c r="B7225" t="s">
        <v>223</v>
      </c>
      <c r="C7225" t="s">
        <v>231</v>
      </c>
      <c r="D7225" t="s">
        <v>17</v>
      </c>
      <c r="E7225" t="s">
        <v>15</v>
      </c>
      <c r="F7225">
        <v>202638</v>
      </c>
      <c r="G7225">
        <v>3012</v>
      </c>
      <c r="H7225">
        <v>12</v>
      </c>
      <c r="I7225">
        <v>3765000</v>
      </c>
      <c r="J7225">
        <v>8244</v>
      </c>
      <c r="K7225">
        <v>13194.888446000001</v>
      </c>
    </row>
    <row r="7226" spans="1:11" x14ac:dyDescent="0.35">
      <c r="A7226" t="s">
        <v>495</v>
      </c>
      <c r="B7226" t="s">
        <v>223</v>
      </c>
      <c r="C7226" t="s">
        <v>232</v>
      </c>
      <c r="D7226" t="s">
        <v>32</v>
      </c>
      <c r="E7226" t="s">
        <v>18</v>
      </c>
      <c r="F7226">
        <v>202638</v>
      </c>
      <c r="G7226">
        <v>15824</v>
      </c>
      <c r="H7226">
        <v>16</v>
      </c>
      <c r="I7226">
        <v>25462900</v>
      </c>
      <c r="J7226">
        <v>83248</v>
      </c>
      <c r="K7226">
        <v>22270.280081000001</v>
      </c>
    </row>
    <row r="7227" spans="1:11" x14ac:dyDescent="0.35">
      <c r="A7227" t="s">
        <v>495</v>
      </c>
      <c r="B7227" t="s">
        <v>223</v>
      </c>
      <c r="C7227" t="s">
        <v>233</v>
      </c>
      <c r="D7227" t="s">
        <v>17</v>
      </c>
      <c r="E7227" t="s">
        <v>18</v>
      </c>
      <c r="F7227">
        <v>202638</v>
      </c>
      <c r="G7227">
        <v>420</v>
      </c>
      <c r="H7227">
        <v>12</v>
      </c>
      <c r="I7227">
        <v>775900</v>
      </c>
      <c r="J7227">
        <v>1344</v>
      </c>
      <c r="K7227">
        <v>18702.914285999999</v>
      </c>
    </row>
    <row r="7228" spans="1:11" x14ac:dyDescent="0.35">
      <c r="A7228" t="s">
        <v>495</v>
      </c>
      <c r="B7228" t="s">
        <v>223</v>
      </c>
      <c r="C7228" t="s">
        <v>234</v>
      </c>
      <c r="D7228" t="s">
        <v>109</v>
      </c>
      <c r="E7228" t="s">
        <v>24</v>
      </c>
      <c r="F7228">
        <v>202638</v>
      </c>
      <c r="G7228">
        <v>15140</v>
      </c>
      <c r="H7228">
        <v>20</v>
      </c>
      <c r="I7228">
        <v>26426600</v>
      </c>
      <c r="J7228">
        <v>60980</v>
      </c>
      <c r="K7228">
        <v>30941.906209000001</v>
      </c>
    </row>
    <row r="7229" spans="1:11" x14ac:dyDescent="0.35">
      <c r="A7229" t="s">
        <v>495</v>
      </c>
      <c r="B7229" t="s">
        <v>223</v>
      </c>
      <c r="C7229" t="s">
        <v>236</v>
      </c>
      <c r="D7229" t="s">
        <v>20</v>
      </c>
      <c r="E7229" t="s">
        <v>24</v>
      </c>
      <c r="F7229">
        <v>202638</v>
      </c>
      <c r="G7229">
        <v>7840</v>
      </c>
      <c r="H7229">
        <v>20</v>
      </c>
      <c r="I7229">
        <v>14072800</v>
      </c>
      <c r="J7229">
        <v>31380</v>
      </c>
      <c r="K7229">
        <v>31665.673469000001</v>
      </c>
    </row>
    <row r="7230" spans="1:11" x14ac:dyDescent="0.35">
      <c r="A7230" t="s">
        <v>495</v>
      </c>
      <c r="B7230" t="s">
        <v>237</v>
      </c>
      <c r="C7230" t="s">
        <v>238</v>
      </c>
      <c r="D7230" t="s">
        <v>17</v>
      </c>
      <c r="E7230" t="s">
        <v>18</v>
      </c>
      <c r="F7230">
        <v>202638</v>
      </c>
      <c r="G7230">
        <v>25300</v>
      </c>
      <c r="H7230">
        <v>20</v>
      </c>
      <c r="I7230">
        <v>40592500</v>
      </c>
      <c r="J7230">
        <v>114940</v>
      </c>
      <c r="K7230">
        <v>27625.478261</v>
      </c>
    </row>
    <row r="7231" spans="1:11" x14ac:dyDescent="0.35">
      <c r="A7231" t="s">
        <v>495</v>
      </c>
      <c r="B7231" t="s">
        <v>237</v>
      </c>
      <c r="C7231" t="s">
        <v>239</v>
      </c>
      <c r="D7231" t="s">
        <v>17</v>
      </c>
      <c r="E7231" t="s">
        <v>18</v>
      </c>
      <c r="F7231">
        <v>202638</v>
      </c>
      <c r="G7231">
        <v>23240</v>
      </c>
      <c r="H7231">
        <v>20</v>
      </c>
      <c r="I7231">
        <v>37349500</v>
      </c>
      <c r="J7231">
        <v>106180</v>
      </c>
      <c r="K7231">
        <v>27665.361445999999</v>
      </c>
    </row>
    <row r="7232" spans="1:11" x14ac:dyDescent="0.35">
      <c r="A7232" t="s">
        <v>495</v>
      </c>
      <c r="B7232" t="s">
        <v>237</v>
      </c>
      <c r="C7232" t="s">
        <v>240</v>
      </c>
      <c r="D7232" t="s">
        <v>17</v>
      </c>
      <c r="E7232" t="s">
        <v>18</v>
      </c>
      <c r="F7232">
        <v>202638</v>
      </c>
      <c r="G7232">
        <v>19700</v>
      </c>
      <c r="H7232">
        <v>20</v>
      </c>
      <c r="I7232">
        <v>31673000</v>
      </c>
      <c r="J7232">
        <v>85700</v>
      </c>
      <c r="K7232">
        <v>27660.839594000001</v>
      </c>
    </row>
    <row r="7233" spans="1:11" x14ac:dyDescent="0.35">
      <c r="A7233" t="s">
        <v>495</v>
      </c>
      <c r="B7233" t="s">
        <v>237</v>
      </c>
      <c r="C7233" t="s">
        <v>241</v>
      </c>
      <c r="D7233" t="s">
        <v>20</v>
      </c>
      <c r="E7233" t="s">
        <v>18</v>
      </c>
      <c r="F7233">
        <v>202638</v>
      </c>
      <c r="G7233">
        <v>2704</v>
      </c>
      <c r="H7233">
        <v>16</v>
      </c>
      <c r="I7233">
        <v>6477200</v>
      </c>
      <c r="J7233">
        <v>6848</v>
      </c>
      <c r="K7233">
        <v>33093.680473</v>
      </c>
    </row>
    <row r="7234" spans="1:11" x14ac:dyDescent="0.35">
      <c r="A7234" t="s">
        <v>495</v>
      </c>
      <c r="B7234" t="s">
        <v>237</v>
      </c>
      <c r="C7234" t="s">
        <v>242</v>
      </c>
      <c r="D7234" t="s">
        <v>17</v>
      </c>
      <c r="E7234" t="s">
        <v>18</v>
      </c>
      <c r="F7234">
        <v>202638</v>
      </c>
      <c r="G7234">
        <v>131340</v>
      </c>
      <c r="H7234">
        <v>20</v>
      </c>
      <c r="I7234">
        <v>320408300</v>
      </c>
      <c r="J7234">
        <v>747600</v>
      </c>
      <c r="K7234">
        <v>42788.957819000003</v>
      </c>
    </row>
    <row r="7235" spans="1:11" x14ac:dyDescent="0.35">
      <c r="A7235" t="s">
        <v>495</v>
      </c>
      <c r="B7235" t="s">
        <v>237</v>
      </c>
      <c r="C7235" t="s">
        <v>544</v>
      </c>
      <c r="D7235" t="s">
        <v>20</v>
      </c>
      <c r="E7235" t="s">
        <v>18</v>
      </c>
      <c r="F7235">
        <v>202638</v>
      </c>
      <c r="G7235">
        <v>12880</v>
      </c>
      <c r="H7235">
        <v>20</v>
      </c>
      <c r="I7235">
        <v>30847600</v>
      </c>
      <c r="J7235">
        <v>69340</v>
      </c>
      <c r="K7235">
        <v>42678.614907000003</v>
      </c>
    </row>
    <row r="7236" spans="1:11" x14ac:dyDescent="0.35">
      <c r="A7236" t="s">
        <v>495</v>
      </c>
      <c r="B7236" t="s">
        <v>237</v>
      </c>
      <c r="C7236" t="s">
        <v>243</v>
      </c>
      <c r="D7236" t="s">
        <v>20</v>
      </c>
      <c r="E7236" t="s">
        <v>18</v>
      </c>
      <c r="F7236">
        <v>202638</v>
      </c>
      <c r="G7236">
        <v>5600</v>
      </c>
      <c r="H7236">
        <v>16</v>
      </c>
      <c r="I7236">
        <v>13409000</v>
      </c>
      <c r="J7236">
        <v>14352</v>
      </c>
      <c r="K7236">
        <v>33074.065713999997</v>
      </c>
    </row>
    <row r="7237" spans="1:11" x14ac:dyDescent="0.35">
      <c r="A7237" t="s">
        <v>495</v>
      </c>
      <c r="B7237" t="s">
        <v>237</v>
      </c>
      <c r="C7237" t="s">
        <v>244</v>
      </c>
      <c r="D7237" t="s">
        <v>20</v>
      </c>
      <c r="E7237" t="s">
        <v>18</v>
      </c>
      <c r="F7237">
        <v>202638</v>
      </c>
      <c r="G7237">
        <v>18256</v>
      </c>
      <c r="H7237">
        <v>16</v>
      </c>
      <c r="I7237">
        <v>46795100</v>
      </c>
      <c r="J7237">
        <v>90704</v>
      </c>
      <c r="K7237">
        <v>35722.277825999998</v>
      </c>
    </row>
    <row r="7238" spans="1:11" x14ac:dyDescent="0.35">
      <c r="A7238" t="s">
        <v>495</v>
      </c>
      <c r="B7238" t="s">
        <v>237</v>
      </c>
      <c r="C7238" t="s">
        <v>246</v>
      </c>
      <c r="D7238" t="s">
        <v>20</v>
      </c>
      <c r="E7238" t="s">
        <v>18</v>
      </c>
      <c r="F7238">
        <v>202638</v>
      </c>
      <c r="G7238">
        <v>23664</v>
      </c>
      <c r="H7238">
        <v>16</v>
      </c>
      <c r="I7238">
        <v>57640600</v>
      </c>
      <c r="J7238">
        <v>126912</v>
      </c>
      <c r="K7238">
        <v>33695.989858000001</v>
      </c>
    </row>
    <row r="7239" spans="1:11" x14ac:dyDescent="0.35">
      <c r="A7239" t="s">
        <v>495</v>
      </c>
      <c r="B7239" t="s">
        <v>237</v>
      </c>
      <c r="C7239" t="s">
        <v>248</v>
      </c>
      <c r="D7239" t="s">
        <v>17</v>
      </c>
      <c r="E7239" t="s">
        <v>15</v>
      </c>
      <c r="F7239">
        <v>202638</v>
      </c>
      <c r="G7239">
        <v>840</v>
      </c>
      <c r="H7239">
        <v>12</v>
      </c>
      <c r="I7239">
        <v>1015000</v>
      </c>
      <c r="J7239">
        <v>2064</v>
      </c>
      <c r="K7239">
        <v>13352.771429</v>
      </c>
    </row>
    <row r="7240" spans="1:11" x14ac:dyDescent="0.35">
      <c r="A7240" t="s">
        <v>495</v>
      </c>
      <c r="B7240" t="s">
        <v>237</v>
      </c>
      <c r="C7240" t="s">
        <v>249</v>
      </c>
      <c r="D7240" t="s">
        <v>17</v>
      </c>
      <c r="E7240" t="s">
        <v>15</v>
      </c>
      <c r="F7240">
        <v>202638</v>
      </c>
      <c r="G7240">
        <v>2580</v>
      </c>
      <c r="H7240">
        <v>12</v>
      </c>
      <c r="I7240">
        <v>3655000</v>
      </c>
      <c r="J7240">
        <v>11880</v>
      </c>
      <c r="K7240">
        <v>15321.837208999999</v>
      </c>
    </row>
    <row r="7241" spans="1:11" x14ac:dyDescent="0.35">
      <c r="A7241" t="s">
        <v>495</v>
      </c>
      <c r="B7241" t="s">
        <v>237</v>
      </c>
      <c r="C7241" t="s">
        <v>250</v>
      </c>
      <c r="D7241" t="s">
        <v>17</v>
      </c>
      <c r="E7241" t="s">
        <v>15</v>
      </c>
      <c r="F7241">
        <v>202638</v>
      </c>
      <c r="G7241">
        <v>3216</v>
      </c>
      <c r="H7241">
        <v>12</v>
      </c>
      <c r="I7241">
        <v>4556000</v>
      </c>
      <c r="J7241">
        <v>13716</v>
      </c>
      <c r="K7241">
        <v>15283.891791</v>
      </c>
    </row>
    <row r="7242" spans="1:11" x14ac:dyDescent="0.35">
      <c r="A7242" t="s">
        <v>495</v>
      </c>
      <c r="B7242" t="s">
        <v>237</v>
      </c>
      <c r="C7242" t="s">
        <v>251</v>
      </c>
      <c r="D7242" t="s">
        <v>14</v>
      </c>
      <c r="E7242" t="s">
        <v>15</v>
      </c>
      <c r="F7242">
        <v>202638</v>
      </c>
      <c r="G7242">
        <v>1164</v>
      </c>
      <c r="H7242">
        <v>12</v>
      </c>
      <c r="I7242">
        <v>1406500</v>
      </c>
      <c r="J7242">
        <v>3108</v>
      </c>
      <c r="K7242">
        <v>13343.319588</v>
      </c>
    </row>
    <row r="7243" spans="1:11" x14ac:dyDescent="0.35">
      <c r="A7243" t="s">
        <v>495</v>
      </c>
      <c r="B7243" t="s">
        <v>237</v>
      </c>
      <c r="C7243" t="s">
        <v>253</v>
      </c>
      <c r="D7243" t="s">
        <v>17</v>
      </c>
      <c r="E7243" t="s">
        <v>15</v>
      </c>
      <c r="F7243">
        <v>202638</v>
      </c>
      <c r="G7243">
        <v>3660</v>
      </c>
      <c r="H7243">
        <v>12</v>
      </c>
      <c r="I7243">
        <v>4426000</v>
      </c>
      <c r="J7243">
        <v>11112</v>
      </c>
      <c r="K7243">
        <v>13316.140984</v>
      </c>
    </row>
    <row r="7244" spans="1:11" x14ac:dyDescent="0.35">
      <c r="A7244" t="s">
        <v>495</v>
      </c>
      <c r="B7244" t="s">
        <v>237</v>
      </c>
      <c r="C7244" t="s">
        <v>254</v>
      </c>
      <c r="D7244" t="s">
        <v>20</v>
      </c>
      <c r="E7244" t="s">
        <v>24</v>
      </c>
      <c r="F7244">
        <v>202638</v>
      </c>
      <c r="G7244">
        <v>1940</v>
      </c>
      <c r="H7244">
        <v>20</v>
      </c>
      <c r="I7244">
        <v>4452300</v>
      </c>
      <c r="J7244">
        <v>3680</v>
      </c>
      <c r="K7244">
        <v>40332.422680000003</v>
      </c>
    </row>
    <row r="7245" spans="1:11" x14ac:dyDescent="0.35">
      <c r="A7245" t="s">
        <v>495</v>
      </c>
      <c r="B7245" t="s">
        <v>237</v>
      </c>
      <c r="C7245" t="s">
        <v>255</v>
      </c>
      <c r="D7245" t="s">
        <v>20</v>
      </c>
      <c r="E7245" t="s">
        <v>18</v>
      </c>
      <c r="F7245">
        <v>202638</v>
      </c>
      <c r="G7245">
        <v>24820</v>
      </c>
      <c r="H7245">
        <v>20</v>
      </c>
      <c r="I7245">
        <v>58156200</v>
      </c>
      <c r="J7245">
        <v>124000</v>
      </c>
      <c r="K7245">
        <v>40752.340854000002</v>
      </c>
    </row>
    <row r="7246" spans="1:11" x14ac:dyDescent="0.35">
      <c r="A7246" t="s">
        <v>495</v>
      </c>
      <c r="B7246" t="s">
        <v>237</v>
      </c>
      <c r="C7246" t="s">
        <v>256</v>
      </c>
      <c r="D7246" t="s">
        <v>20</v>
      </c>
      <c r="E7246" t="s">
        <v>18</v>
      </c>
      <c r="F7246">
        <v>202638</v>
      </c>
      <c r="G7246">
        <v>11296</v>
      </c>
      <c r="H7246">
        <v>16</v>
      </c>
      <c r="I7246">
        <v>26828000</v>
      </c>
      <c r="J7246">
        <v>37328</v>
      </c>
      <c r="K7246">
        <v>33675.254957999998</v>
      </c>
    </row>
    <row r="7247" spans="1:11" x14ac:dyDescent="0.35">
      <c r="A7247" t="s">
        <v>495</v>
      </c>
      <c r="B7247" t="s">
        <v>237</v>
      </c>
      <c r="C7247" t="s">
        <v>257</v>
      </c>
      <c r="D7247" t="s">
        <v>23</v>
      </c>
      <c r="E7247" t="s">
        <v>18</v>
      </c>
      <c r="F7247">
        <v>202638</v>
      </c>
      <c r="G7247">
        <v>16720</v>
      </c>
      <c r="H7247">
        <v>20</v>
      </c>
      <c r="I7247">
        <v>39093300</v>
      </c>
      <c r="J7247">
        <v>93980</v>
      </c>
      <c r="K7247">
        <v>40697.071770000002</v>
      </c>
    </row>
    <row r="7248" spans="1:11" x14ac:dyDescent="0.35">
      <c r="A7248" t="s">
        <v>495</v>
      </c>
      <c r="B7248" t="s">
        <v>237</v>
      </c>
      <c r="C7248" t="s">
        <v>258</v>
      </c>
      <c r="D7248" t="s">
        <v>23</v>
      </c>
      <c r="E7248" t="s">
        <v>18</v>
      </c>
      <c r="F7248">
        <v>202638</v>
      </c>
      <c r="G7248">
        <v>8800</v>
      </c>
      <c r="H7248">
        <v>20</v>
      </c>
      <c r="I7248">
        <v>20574600</v>
      </c>
      <c r="J7248">
        <v>26400</v>
      </c>
      <c r="K7248">
        <v>40681.668182000001</v>
      </c>
    </row>
    <row r="7249" spans="1:11" x14ac:dyDescent="0.35">
      <c r="A7249" t="s">
        <v>495</v>
      </c>
      <c r="B7249" t="s">
        <v>237</v>
      </c>
      <c r="C7249" t="s">
        <v>260</v>
      </c>
      <c r="D7249" t="s">
        <v>23</v>
      </c>
      <c r="E7249" t="s">
        <v>24</v>
      </c>
      <c r="F7249">
        <v>202638</v>
      </c>
      <c r="G7249">
        <v>1700</v>
      </c>
      <c r="H7249">
        <v>20</v>
      </c>
      <c r="I7249">
        <v>3901500</v>
      </c>
      <c r="J7249">
        <v>4000</v>
      </c>
      <c r="K7249">
        <v>40222.317647000003</v>
      </c>
    </row>
    <row r="7250" spans="1:11" x14ac:dyDescent="0.35">
      <c r="A7250" t="s">
        <v>495</v>
      </c>
      <c r="B7250" t="s">
        <v>237</v>
      </c>
      <c r="C7250" t="s">
        <v>263</v>
      </c>
      <c r="D7250" t="s">
        <v>20</v>
      </c>
      <c r="E7250" t="s">
        <v>21</v>
      </c>
      <c r="F7250">
        <v>202638</v>
      </c>
      <c r="G7250">
        <v>2540</v>
      </c>
      <c r="H7250">
        <v>20</v>
      </c>
      <c r="I7250">
        <v>4161900</v>
      </c>
      <c r="J7250">
        <v>6340</v>
      </c>
      <c r="K7250">
        <v>28007.889764</v>
      </c>
    </row>
    <row r="7251" spans="1:11" x14ac:dyDescent="0.35">
      <c r="A7251" t="s">
        <v>495</v>
      </c>
      <c r="B7251" t="s">
        <v>265</v>
      </c>
      <c r="C7251" t="s">
        <v>266</v>
      </c>
      <c r="D7251" t="s">
        <v>17</v>
      </c>
      <c r="E7251" t="s">
        <v>18</v>
      </c>
      <c r="F7251">
        <v>202638</v>
      </c>
      <c r="G7251">
        <v>33216</v>
      </c>
      <c r="H7251">
        <v>16</v>
      </c>
      <c r="I7251">
        <v>68092800</v>
      </c>
      <c r="J7251">
        <v>205200</v>
      </c>
      <c r="K7251">
        <v>29840.821291</v>
      </c>
    </row>
    <row r="7252" spans="1:11" x14ac:dyDescent="0.35">
      <c r="A7252" t="s">
        <v>495</v>
      </c>
      <c r="B7252" t="s">
        <v>265</v>
      </c>
      <c r="C7252" t="s">
        <v>267</v>
      </c>
      <c r="D7252" t="s">
        <v>20</v>
      </c>
      <c r="E7252" t="s">
        <v>18</v>
      </c>
      <c r="F7252">
        <v>202638</v>
      </c>
      <c r="G7252">
        <v>45488</v>
      </c>
      <c r="H7252">
        <v>16</v>
      </c>
      <c r="I7252">
        <v>93028600</v>
      </c>
      <c r="J7252">
        <v>289344</v>
      </c>
      <c r="K7252">
        <v>29327.764332999999</v>
      </c>
    </row>
    <row r="7253" spans="1:11" x14ac:dyDescent="0.35">
      <c r="A7253" t="s">
        <v>495</v>
      </c>
      <c r="B7253" t="s">
        <v>270</v>
      </c>
      <c r="C7253" t="s">
        <v>271</v>
      </c>
      <c r="D7253" t="s">
        <v>49</v>
      </c>
      <c r="E7253" t="s">
        <v>15</v>
      </c>
      <c r="F7253">
        <v>202638</v>
      </c>
      <c r="G7253">
        <v>1284</v>
      </c>
      <c r="H7253">
        <v>12</v>
      </c>
      <c r="I7253">
        <v>1016500</v>
      </c>
      <c r="J7253">
        <v>4932</v>
      </c>
      <c r="K7253">
        <v>8272.7289720000008</v>
      </c>
    </row>
    <row r="7254" spans="1:11" x14ac:dyDescent="0.35">
      <c r="A7254" t="s">
        <v>495</v>
      </c>
      <c r="B7254" t="s">
        <v>270</v>
      </c>
      <c r="C7254" t="s">
        <v>273</v>
      </c>
      <c r="D7254" t="s">
        <v>14</v>
      </c>
      <c r="E7254" t="s">
        <v>15</v>
      </c>
      <c r="F7254">
        <v>202638</v>
      </c>
      <c r="G7254">
        <v>492</v>
      </c>
      <c r="H7254">
        <v>12</v>
      </c>
      <c r="I7254">
        <v>418200</v>
      </c>
      <c r="J7254">
        <v>1056</v>
      </c>
      <c r="K7254">
        <v>8109.0243899999996</v>
      </c>
    </row>
    <row r="7255" spans="1:11" x14ac:dyDescent="0.35">
      <c r="A7255" t="s">
        <v>495</v>
      </c>
      <c r="B7255" t="s">
        <v>270</v>
      </c>
      <c r="C7255" t="s">
        <v>274</v>
      </c>
      <c r="D7255" t="s">
        <v>49</v>
      </c>
      <c r="E7255" t="s">
        <v>15</v>
      </c>
      <c r="F7255">
        <v>202638</v>
      </c>
      <c r="G7255">
        <v>2100</v>
      </c>
      <c r="H7255">
        <v>12</v>
      </c>
      <c r="I7255">
        <v>1575000</v>
      </c>
      <c r="J7255">
        <v>5592</v>
      </c>
      <c r="K7255">
        <v>8004.7314290000004</v>
      </c>
    </row>
    <row r="7256" spans="1:11" x14ac:dyDescent="0.35">
      <c r="A7256" t="s">
        <v>495</v>
      </c>
      <c r="B7256" t="s">
        <v>270</v>
      </c>
      <c r="C7256" t="s">
        <v>275</v>
      </c>
      <c r="D7256" t="s">
        <v>17</v>
      </c>
      <c r="E7256" t="s">
        <v>21</v>
      </c>
      <c r="F7256">
        <v>202638</v>
      </c>
      <c r="G7256">
        <v>1236</v>
      </c>
      <c r="H7256">
        <v>12</v>
      </c>
      <c r="I7256">
        <v>2049700</v>
      </c>
      <c r="J7256">
        <v>5976</v>
      </c>
      <c r="K7256">
        <v>17671.601942000001</v>
      </c>
    </row>
    <row r="7257" spans="1:11" x14ac:dyDescent="0.35">
      <c r="A7257" t="s">
        <v>495</v>
      </c>
      <c r="B7257" t="s">
        <v>270</v>
      </c>
      <c r="C7257" t="s">
        <v>276</v>
      </c>
      <c r="D7257" t="s">
        <v>17</v>
      </c>
      <c r="E7257" t="s">
        <v>18</v>
      </c>
      <c r="F7257">
        <v>202638</v>
      </c>
      <c r="G7257">
        <v>1900</v>
      </c>
      <c r="H7257">
        <v>20</v>
      </c>
      <c r="I7257">
        <v>3467500</v>
      </c>
      <c r="J7257">
        <v>4700</v>
      </c>
      <c r="K7257">
        <v>34275.368420999999</v>
      </c>
    </row>
    <row r="7258" spans="1:11" x14ac:dyDescent="0.35">
      <c r="A7258" t="s">
        <v>495</v>
      </c>
      <c r="B7258" t="s">
        <v>270</v>
      </c>
      <c r="C7258" t="s">
        <v>277</v>
      </c>
      <c r="D7258" t="s">
        <v>14</v>
      </c>
      <c r="E7258" t="s">
        <v>15</v>
      </c>
      <c r="F7258">
        <v>202638</v>
      </c>
      <c r="G7258">
        <v>1764</v>
      </c>
      <c r="H7258">
        <v>12</v>
      </c>
      <c r="I7258">
        <v>1470000</v>
      </c>
      <c r="J7258">
        <v>3984</v>
      </c>
      <c r="K7258">
        <v>9027.8775509999996</v>
      </c>
    </row>
    <row r="7259" spans="1:11" x14ac:dyDescent="0.35">
      <c r="A7259" t="s">
        <v>495</v>
      </c>
      <c r="B7259" t="s">
        <v>270</v>
      </c>
      <c r="C7259" t="s">
        <v>278</v>
      </c>
      <c r="D7259" t="s">
        <v>14</v>
      </c>
      <c r="E7259" t="s">
        <v>18</v>
      </c>
      <c r="F7259">
        <v>202638</v>
      </c>
      <c r="G7259">
        <v>8832</v>
      </c>
      <c r="H7259">
        <v>16</v>
      </c>
      <c r="I7259">
        <v>16032000</v>
      </c>
      <c r="J7259">
        <v>21776</v>
      </c>
      <c r="K7259">
        <v>25814.731884000001</v>
      </c>
    </row>
    <row r="7260" spans="1:11" x14ac:dyDescent="0.35">
      <c r="A7260" t="s">
        <v>495</v>
      </c>
      <c r="B7260" t="s">
        <v>270</v>
      </c>
      <c r="C7260" t="s">
        <v>279</v>
      </c>
      <c r="D7260" t="s">
        <v>17</v>
      </c>
      <c r="E7260" t="s">
        <v>18</v>
      </c>
      <c r="F7260">
        <v>202638</v>
      </c>
      <c r="G7260">
        <v>2340</v>
      </c>
      <c r="H7260">
        <v>20</v>
      </c>
      <c r="I7260">
        <v>3627000</v>
      </c>
      <c r="J7260">
        <v>5900</v>
      </c>
      <c r="K7260">
        <v>29223.384614999999</v>
      </c>
    </row>
    <row r="7261" spans="1:11" x14ac:dyDescent="0.35">
      <c r="A7261" t="s">
        <v>495</v>
      </c>
      <c r="B7261" t="s">
        <v>270</v>
      </c>
      <c r="C7261" t="s">
        <v>280</v>
      </c>
      <c r="D7261" t="s">
        <v>14</v>
      </c>
      <c r="E7261" t="s">
        <v>18</v>
      </c>
      <c r="F7261">
        <v>202638</v>
      </c>
      <c r="G7261">
        <v>4544</v>
      </c>
      <c r="H7261">
        <v>16</v>
      </c>
      <c r="I7261">
        <v>7952000</v>
      </c>
      <c r="J7261">
        <v>11024</v>
      </c>
      <c r="K7261">
        <v>25899.609154999998</v>
      </c>
    </row>
    <row r="7262" spans="1:11" x14ac:dyDescent="0.35">
      <c r="A7262" t="s">
        <v>495</v>
      </c>
      <c r="B7262" t="s">
        <v>270</v>
      </c>
      <c r="C7262" t="s">
        <v>281</v>
      </c>
      <c r="D7262" t="s">
        <v>17</v>
      </c>
      <c r="E7262" t="s">
        <v>18</v>
      </c>
      <c r="F7262">
        <v>202638</v>
      </c>
      <c r="G7262">
        <v>3980</v>
      </c>
      <c r="H7262">
        <v>20</v>
      </c>
      <c r="I7262">
        <v>6169000</v>
      </c>
      <c r="J7262">
        <v>11300</v>
      </c>
      <c r="K7262">
        <v>29142.753768999999</v>
      </c>
    </row>
    <row r="7263" spans="1:11" x14ac:dyDescent="0.35">
      <c r="A7263" t="s">
        <v>495</v>
      </c>
      <c r="B7263" t="s">
        <v>270</v>
      </c>
      <c r="C7263" t="s">
        <v>282</v>
      </c>
      <c r="D7263" t="s">
        <v>17</v>
      </c>
      <c r="E7263" t="s">
        <v>18</v>
      </c>
      <c r="F7263">
        <v>202638</v>
      </c>
      <c r="G7263">
        <v>3000</v>
      </c>
      <c r="H7263">
        <v>20</v>
      </c>
      <c r="I7263">
        <v>5475000</v>
      </c>
      <c r="J7263">
        <v>9300</v>
      </c>
      <c r="K7263">
        <v>34215.626666999997</v>
      </c>
    </row>
    <row r="7264" spans="1:11" x14ac:dyDescent="0.35">
      <c r="A7264" t="s">
        <v>495</v>
      </c>
      <c r="B7264" t="s">
        <v>270</v>
      </c>
      <c r="C7264" t="s">
        <v>546</v>
      </c>
      <c r="D7264" t="s">
        <v>17</v>
      </c>
      <c r="E7264" t="s">
        <v>18</v>
      </c>
      <c r="F7264">
        <v>202638</v>
      </c>
      <c r="G7264">
        <v>8176</v>
      </c>
      <c r="H7264">
        <v>16</v>
      </c>
      <c r="I7264">
        <v>14772600</v>
      </c>
      <c r="J7264">
        <v>49968</v>
      </c>
      <c r="K7264">
        <v>25698.735811999999</v>
      </c>
    </row>
    <row r="7265" spans="1:11" x14ac:dyDescent="0.35">
      <c r="A7265" t="s">
        <v>495</v>
      </c>
      <c r="B7265" t="s">
        <v>270</v>
      </c>
      <c r="C7265" t="s">
        <v>283</v>
      </c>
      <c r="D7265" t="s">
        <v>49</v>
      </c>
      <c r="E7265" t="s">
        <v>15</v>
      </c>
      <c r="F7265">
        <v>202638</v>
      </c>
      <c r="G7265">
        <v>156</v>
      </c>
      <c r="H7265">
        <v>12</v>
      </c>
      <c r="I7265">
        <v>128700</v>
      </c>
      <c r="J7265">
        <v>168</v>
      </c>
      <c r="K7265">
        <v>8668.2307689999998</v>
      </c>
    </row>
    <row r="7266" spans="1:11" x14ac:dyDescent="0.35">
      <c r="A7266" t="s">
        <v>495</v>
      </c>
      <c r="B7266" t="s">
        <v>270</v>
      </c>
      <c r="C7266" t="s">
        <v>284</v>
      </c>
      <c r="D7266" t="s">
        <v>14</v>
      </c>
      <c r="E7266" t="s">
        <v>15</v>
      </c>
      <c r="F7266">
        <v>202638</v>
      </c>
      <c r="G7266">
        <v>192</v>
      </c>
      <c r="H7266">
        <v>12</v>
      </c>
      <c r="I7266">
        <v>148800</v>
      </c>
      <c r="J7266">
        <v>204</v>
      </c>
      <c r="K7266">
        <v>8120</v>
      </c>
    </row>
    <row r="7267" spans="1:11" x14ac:dyDescent="0.35">
      <c r="A7267" t="s">
        <v>495</v>
      </c>
      <c r="B7267" t="s">
        <v>270</v>
      </c>
      <c r="C7267" t="s">
        <v>286</v>
      </c>
      <c r="D7267" t="s">
        <v>49</v>
      </c>
      <c r="E7267" t="s">
        <v>15</v>
      </c>
      <c r="F7267">
        <v>202638</v>
      </c>
      <c r="G7267">
        <v>1152</v>
      </c>
      <c r="H7267">
        <v>12</v>
      </c>
      <c r="I7267">
        <v>892800</v>
      </c>
      <c r="J7267">
        <v>3216</v>
      </c>
      <c r="K7267">
        <v>8090.8333329999996</v>
      </c>
    </row>
    <row r="7268" spans="1:11" x14ac:dyDescent="0.35">
      <c r="A7268" t="s">
        <v>495</v>
      </c>
      <c r="B7268" t="s">
        <v>270</v>
      </c>
      <c r="C7268" t="s">
        <v>288</v>
      </c>
      <c r="D7268" t="s">
        <v>14</v>
      </c>
      <c r="E7268" t="s">
        <v>15</v>
      </c>
      <c r="F7268">
        <v>202638</v>
      </c>
      <c r="G7268">
        <v>1356</v>
      </c>
      <c r="H7268">
        <v>12</v>
      </c>
      <c r="I7268">
        <v>1288200</v>
      </c>
      <c r="J7268">
        <v>3108</v>
      </c>
      <c r="K7268">
        <v>9339.6902649999993</v>
      </c>
    </row>
    <row r="7269" spans="1:11" x14ac:dyDescent="0.35">
      <c r="A7269" t="s">
        <v>495</v>
      </c>
      <c r="B7269" t="s">
        <v>270</v>
      </c>
      <c r="C7269" t="s">
        <v>289</v>
      </c>
      <c r="D7269" t="s">
        <v>49</v>
      </c>
      <c r="E7269" t="s">
        <v>15</v>
      </c>
      <c r="F7269">
        <v>202638</v>
      </c>
      <c r="G7269">
        <v>12</v>
      </c>
      <c r="H7269">
        <v>12</v>
      </c>
      <c r="I7269">
        <v>9900</v>
      </c>
      <c r="J7269">
        <v>24</v>
      </c>
      <c r="K7269">
        <v>8600</v>
      </c>
    </row>
    <row r="7270" spans="1:11" x14ac:dyDescent="0.35">
      <c r="A7270" t="s">
        <v>495</v>
      </c>
      <c r="B7270" t="s">
        <v>270</v>
      </c>
      <c r="C7270" t="s">
        <v>379</v>
      </c>
      <c r="D7270" t="s">
        <v>14</v>
      </c>
      <c r="E7270" t="s">
        <v>15</v>
      </c>
      <c r="F7270">
        <v>202638</v>
      </c>
      <c r="G7270">
        <v>324</v>
      </c>
      <c r="H7270">
        <v>12</v>
      </c>
      <c r="I7270">
        <v>369900</v>
      </c>
      <c r="J7270">
        <v>432</v>
      </c>
      <c r="K7270">
        <v>12168.740741</v>
      </c>
    </row>
    <row r="7271" spans="1:11" x14ac:dyDescent="0.35">
      <c r="A7271" t="s">
        <v>496</v>
      </c>
      <c r="B7271" t="s">
        <v>12</v>
      </c>
      <c r="C7271" t="s">
        <v>16</v>
      </c>
      <c r="D7271" t="s">
        <v>17</v>
      </c>
      <c r="E7271" t="s">
        <v>18</v>
      </c>
      <c r="F7271">
        <v>202638</v>
      </c>
      <c r="G7271">
        <v>1360</v>
      </c>
      <c r="H7271">
        <v>16</v>
      </c>
      <c r="I7271">
        <v>3145000</v>
      </c>
      <c r="J7271">
        <v>9488</v>
      </c>
      <c r="K7271">
        <v>31744.2</v>
      </c>
    </row>
    <row r="7272" spans="1:11" x14ac:dyDescent="0.35">
      <c r="A7272" t="s">
        <v>496</v>
      </c>
      <c r="B7272" t="s">
        <v>12</v>
      </c>
      <c r="C7272" t="s">
        <v>19</v>
      </c>
      <c r="D7272" t="s">
        <v>20</v>
      </c>
      <c r="E7272" t="s">
        <v>21</v>
      </c>
      <c r="F7272">
        <v>202638</v>
      </c>
      <c r="G7272">
        <v>8480</v>
      </c>
      <c r="H7272">
        <v>16</v>
      </c>
      <c r="I7272">
        <v>18150300</v>
      </c>
      <c r="J7272">
        <v>178928</v>
      </c>
      <c r="K7272">
        <v>29494.709434</v>
      </c>
    </row>
    <row r="7273" spans="1:11" x14ac:dyDescent="0.35">
      <c r="A7273" t="s">
        <v>496</v>
      </c>
      <c r="B7273" t="s">
        <v>12</v>
      </c>
      <c r="C7273" t="s">
        <v>22</v>
      </c>
      <c r="D7273" t="s">
        <v>23</v>
      </c>
      <c r="E7273" t="s">
        <v>24</v>
      </c>
      <c r="F7273">
        <v>202638</v>
      </c>
      <c r="G7273">
        <v>1600</v>
      </c>
      <c r="H7273">
        <v>20</v>
      </c>
      <c r="I7273">
        <v>2880000</v>
      </c>
      <c r="J7273">
        <v>9880</v>
      </c>
      <c r="K7273">
        <v>29152.5</v>
      </c>
    </row>
    <row r="7274" spans="1:11" x14ac:dyDescent="0.35">
      <c r="A7274" t="s">
        <v>496</v>
      </c>
      <c r="B7274" t="s">
        <v>12</v>
      </c>
      <c r="C7274" t="s">
        <v>25</v>
      </c>
      <c r="D7274" t="s">
        <v>23</v>
      </c>
      <c r="E7274" t="s">
        <v>18</v>
      </c>
      <c r="F7274">
        <v>202638</v>
      </c>
      <c r="G7274">
        <v>5740</v>
      </c>
      <c r="H7274">
        <v>20</v>
      </c>
      <c r="I7274">
        <v>12405100</v>
      </c>
      <c r="J7274">
        <v>164760</v>
      </c>
      <c r="K7274">
        <v>37213.658537000003</v>
      </c>
    </row>
    <row r="7275" spans="1:11" x14ac:dyDescent="0.35">
      <c r="A7275" t="s">
        <v>496</v>
      </c>
      <c r="B7275" t="s">
        <v>12</v>
      </c>
      <c r="C7275" t="s">
        <v>27</v>
      </c>
      <c r="D7275" t="s">
        <v>17</v>
      </c>
      <c r="E7275" t="s">
        <v>28</v>
      </c>
      <c r="F7275">
        <v>202638</v>
      </c>
      <c r="G7275">
        <v>960</v>
      </c>
      <c r="H7275">
        <v>20</v>
      </c>
      <c r="I7275">
        <v>1996800</v>
      </c>
      <c r="J7275">
        <v>3840</v>
      </c>
      <c r="K7275">
        <v>32776.083333000002</v>
      </c>
    </row>
    <row r="7276" spans="1:11" x14ac:dyDescent="0.35">
      <c r="A7276" t="s">
        <v>496</v>
      </c>
      <c r="B7276" t="s">
        <v>12</v>
      </c>
      <c r="C7276" t="s">
        <v>29</v>
      </c>
      <c r="D7276" t="s">
        <v>20</v>
      </c>
      <c r="E7276" t="s">
        <v>24</v>
      </c>
      <c r="F7276">
        <v>202638</v>
      </c>
      <c r="G7276">
        <v>3100</v>
      </c>
      <c r="H7276">
        <v>20</v>
      </c>
      <c r="I7276">
        <v>6246500</v>
      </c>
      <c r="J7276">
        <v>23720</v>
      </c>
      <c r="K7276">
        <v>32614.890323</v>
      </c>
    </row>
    <row r="7277" spans="1:11" x14ac:dyDescent="0.35">
      <c r="A7277" t="s">
        <v>496</v>
      </c>
      <c r="B7277" t="s">
        <v>12</v>
      </c>
      <c r="C7277" t="s">
        <v>30</v>
      </c>
      <c r="D7277" t="s">
        <v>20</v>
      </c>
      <c r="E7277" t="s">
        <v>24</v>
      </c>
      <c r="F7277">
        <v>202638</v>
      </c>
      <c r="G7277">
        <v>20480</v>
      </c>
      <c r="H7277">
        <v>20</v>
      </c>
      <c r="I7277">
        <v>39264200</v>
      </c>
      <c r="J7277">
        <v>315880</v>
      </c>
      <c r="K7277">
        <v>32980.581055000002</v>
      </c>
    </row>
    <row r="7278" spans="1:11" x14ac:dyDescent="0.35">
      <c r="A7278" t="s">
        <v>496</v>
      </c>
      <c r="B7278" t="s">
        <v>12</v>
      </c>
      <c r="C7278" t="s">
        <v>31</v>
      </c>
      <c r="D7278" t="s">
        <v>32</v>
      </c>
      <c r="E7278" t="s">
        <v>21</v>
      </c>
      <c r="F7278">
        <v>202638</v>
      </c>
      <c r="G7278">
        <v>3108</v>
      </c>
      <c r="H7278">
        <v>12</v>
      </c>
      <c r="I7278">
        <v>6564700</v>
      </c>
      <c r="J7278">
        <v>77112</v>
      </c>
      <c r="K7278">
        <v>21732.806949999998</v>
      </c>
    </row>
    <row r="7279" spans="1:11" x14ac:dyDescent="0.35">
      <c r="A7279" t="s">
        <v>496</v>
      </c>
      <c r="B7279" t="s">
        <v>12</v>
      </c>
      <c r="C7279" t="s">
        <v>33</v>
      </c>
      <c r="D7279" t="s">
        <v>32</v>
      </c>
      <c r="E7279" t="s">
        <v>18</v>
      </c>
      <c r="F7279">
        <v>202638</v>
      </c>
      <c r="G7279">
        <v>2960</v>
      </c>
      <c r="H7279">
        <v>16</v>
      </c>
      <c r="I7279">
        <v>6343200</v>
      </c>
      <c r="J7279">
        <v>72576</v>
      </c>
      <c r="K7279">
        <v>29390.075676</v>
      </c>
    </row>
    <row r="7280" spans="1:11" x14ac:dyDescent="0.35">
      <c r="A7280" t="s">
        <v>496</v>
      </c>
      <c r="B7280" t="s">
        <v>12</v>
      </c>
      <c r="C7280" t="s">
        <v>34</v>
      </c>
      <c r="D7280" t="s">
        <v>32</v>
      </c>
      <c r="E7280" t="s">
        <v>24</v>
      </c>
      <c r="F7280">
        <v>202638</v>
      </c>
      <c r="G7280">
        <v>720</v>
      </c>
      <c r="H7280">
        <v>20</v>
      </c>
      <c r="I7280">
        <v>1450800</v>
      </c>
      <c r="J7280">
        <v>6060</v>
      </c>
      <c r="K7280">
        <v>31641.75</v>
      </c>
    </row>
    <row r="7281" spans="1:11" x14ac:dyDescent="0.35">
      <c r="A7281" t="s">
        <v>496</v>
      </c>
      <c r="B7281" t="s">
        <v>12</v>
      </c>
      <c r="C7281" t="s">
        <v>35</v>
      </c>
      <c r="D7281" t="s">
        <v>23</v>
      </c>
      <c r="E7281" t="s">
        <v>24</v>
      </c>
      <c r="F7281">
        <v>202638</v>
      </c>
      <c r="G7281">
        <v>2540</v>
      </c>
      <c r="H7281">
        <v>20</v>
      </c>
      <c r="I7281">
        <v>4572000</v>
      </c>
      <c r="J7281">
        <v>22320</v>
      </c>
      <c r="K7281">
        <v>28905.606298999999</v>
      </c>
    </row>
    <row r="7282" spans="1:11" x14ac:dyDescent="0.35">
      <c r="A7282" t="s">
        <v>496</v>
      </c>
      <c r="B7282" t="s">
        <v>36</v>
      </c>
      <c r="C7282" t="s">
        <v>468</v>
      </c>
      <c r="D7282" t="s">
        <v>14</v>
      </c>
      <c r="E7282" t="s">
        <v>18</v>
      </c>
      <c r="F7282">
        <v>202638</v>
      </c>
      <c r="G7282">
        <v>16</v>
      </c>
      <c r="H7282">
        <v>16</v>
      </c>
      <c r="I7282">
        <v>23800</v>
      </c>
      <c r="J7282">
        <v>864</v>
      </c>
      <c r="K7282">
        <v>20999</v>
      </c>
    </row>
    <row r="7283" spans="1:11" x14ac:dyDescent="0.35">
      <c r="A7283" t="s">
        <v>496</v>
      </c>
      <c r="B7283" t="s">
        <v>36</v>
      </c>
      <c r="C7283" t="s">
        <v>497</v>
      </c>
      <c r="D7283" t="s">
        <v>49</v>
      </c>
      <c r="E7283" t="s">
        <v>15</v>
      </c>
      <c r="F7283">
        <v>202638</v>
      </c>
      <c r="G7283">
        <v>5628</v>
      </c>
      <c r="H7283">
        <v>12</v>
      </c>
      <c r="I7283">
        <v>6570000</v>
      </c>
      <c r="J7283">
        <v>73836</v>
      </c>
      <c r="K7283">
        <v>10900</v>
      </c>
    </row>
    <row r="7284" spans="1:11" x14ac:dyDescent="0.35">
      <c r="A7284" t="s">
        <v>496</v>
      </c>
      <c r="B7284" t="s">
        <v>36</v>
      </c>
      <c r="C7284" t="s">
        <v>41</v>
      </c>
      <c r="D7284" t="s">
        <v>14</v>
      </c>
      <c r="E7284" t="s">
        <v>15</v>
      </c>
      <c r="F7284">
        <v>202638</v>
      </c>
      <c r="G7284">
        <v>9672</v>
      </c>
      <c r="H7284">
        <v>12</v>
      </c>
      <c r="I7284">
        <v>13710000</v>
      </c>
      <c r="J7284">
        <v>134976</v>
      </c>
      <c r="K7284">
        <v>15189.707195999999</v>
      </c>
    </row>
    <row r="7285" spans="1:11" x14ac:dyDescent="0.35">
      <c r="A7285" t="s">
        <v>496</v>
      </c>
      <c r="B7285" t="s">
        <v>36</v>
      </c>
      <c r="C7285" t="s">
        <v>46</v>
      </c>
      <c r="D7285" t="s">
        <v>14</v>
      </c>
      <c r="E7285" t="s">
        <v>15</v>
      </c>
      <c r="F7285">
        <v>202638</v>
      </c>
      <c r="G7285">
        <v>936</v>
      </c>
      <c r="H7285">
        <v>12</v>
      </c>
      <c r="I7285">
        <v>1173000</v>
      </c>
      <c r="J7285">
        <v>7308</v>
      </c>
      <c r="K7285">
        <v>13400</v>
      </c>
    </row>
    <row r="7286" spans="1:11" x14ac:dyDescent="0.35">
      <c r="A7286" t="s">
        <v>496</v>
      </c>
      <c r="B7286" t="s">
        <v>36</v>
      </c>
      <c r="C7286" t="s">
        <v>51</v>
      </c>
      <c r="D7286" t="s">
        <v>32</v>
      </c>
      <c r="E7286" t="s">
        <v>21</v>
      </c>
      <c r="F7286">
        <v>202638</v>
      </c>
      <c r="G7286">
        <v>1456</v>
      </c>
      <c r="H7286">
        <v>16</v>
      </c>
      <c r="I7286">
        <v>2918900</v>
      </c>
      <c r="J7286">
        <v>8688</v>
      </c>
      <c r="K7286">
        <v>29197.758242</v>
      </c>
    </row>
    <row r="7287" spans="1:11" x14ac:dyDescent="0.35">
      <c r="A7287" t="s">
        <v>496</v>
      </c>
      <c r="B7287" t="s">
        <v>36</v>
      </c>
      <c r="C7287" t="s">
        <v>52</v>
      </c>
      <c r="D7287" t="s">
        <v>20</v>
      </c>
      <c r="E7287" t="s">
        <v>21</v>
      </c>
      <c r="F7287">
        <v>202638</v>
      </c>
      <c r="G7287">
        <v>7080</v>
      </c>
      <c r="H7287">
        <v>20</v>
      </c>
      <c r="I7287">
        <v>14532000</v>
      </c>
      <c r="J7287">
        <v>153360</v>
      </c>
      <c r="K7287">
        <v>37295.587570999996</v>
      </c>
    </row>
    <row r="7288" spans="1:11" x14ac:dyDescent="0.35">
      <c r="A7288" t="s">
        <v>496</v>
      </c>
      <c r="B7288" t="s">
        <v>36</v>
      </c>
      <c r="C7288" t="s">
        <v>53</v>
      </c>
      <c r="D7288" t="s">
        <v>17</v>
      </c>
      <c r="E7288" t="s">
        <v>18</v>
      </c>
      <c r="F7288">
        <v>202638</v>
      </c>
      <c r="G7288">
        <v>4128</v>
      </c>
      <c r="H7288">
        <v>16</v>
      </c>
      <c r="I7288">
        <v>9705800</v>
      </c>
      <c r="J7288">
        <v>36352</v>
      </c>
      <c r="K7288">
        <v>33665.321705000002</v>
      </c>
    </row>
    <row r="7289" spans="1:11" x14ac:dyDescent="0.35">
      <c r="A7289" t="s">
        <v>496</v>
      </c>
      <c r="B7289" t="s">
        <v>36</v>
      </c>
      <c r="C7289" t="s">
        <v>54</v>
      </c>
      <c r="D7289" t="s">
        <v>20</v>
      </c>
      <c r="E7289" t="s">
        <v>18</v>
      </c>
      <c r="F7289">
        <v>202638</v>
      </c>
      <c r="G7289">
        <v>2224</v>
      </c>
      <c r="H7289">
        <v>16</v>
      </c>
      <c r="I7289">
        <v>5218500</v>
      </c>
      <c r="J7289">
        <v>17808</v>
      </c>
      <c r="K7289">
        <v>33633.920862999999</v>
      </c>
    </row>
    <row r="7290" spans="1:11" x14ac:dyDescent="0.35">
      <c r="A7290" t="s">
        <v>496</v>
      </c>
      <c r="B7290" t="s">
        <v>36</v>
      </c>
      <c r="C7290" t="s">
        <v>55</v>
      </c>
      <c r="D7290" t="s">
        <v>20</v>
      </c>
      <c r="E7290" t="s">
        <v>18</v>
      </c>
      <c r="F7290">
        <v>202638</v>
      </c>
      <c r="G7290">
        <v>1120</v>
      </c>
      <c r="H7290">
        <v>16</v>
      </c>
      <c r="I7290">
        <v>2637000</v>
      </c>
      <c r="J7290">
        <v>6256</v>
      </c>
      <c r="K7290">
        <v>33637.800000000003</v>
      </c>
    </row>
    <row r="7291" spans="1:11" x14ac:dyDescent="0.35">
      <c r="A7291" t="s">
        <v>496</v>
      </c>
      <c r="B7291" t="s">
        <v>36</v>
      </c>
      <c r="C7291" t="s">
        <v>58</v>
      </c>
      <c r="D7291" t="s">
        <v>32</v>
      </c>
      <c r="E7291" t="s">
        <v>15</v>
      </c>
      <c r="F7291">
        <v>202638</v>
      </c>
      <c r="G7291">
        <v>1704</v>
      </c>
      <c r="H7291">
        <v>12</v>
      </c>
      <c r="I7291">
        <v>2944000</v>
      </c>
      <c r="J7291">
        <v>12012</v>
      </c>
      <c r="K7291">
        <v>17599.190140999999</v>
      </c>
    </row>
    <row r="7292" spans="1:11" x14ac:dyDescent="0.35">
      <c r="A7292" t="s">
        <v>496</v>
      </c>
      <c r="B7292" t="s">
        <v>36</v>
      </c>
      <c r="C7292" t="s">
        <v>59</v>
      </c>
      <c r="D7292" t="s">
        <v>23</v>
      </c>
      <c r="E7292" t="s">
        <v>21</v>
      </c>
      <c r="F7292">
        <v>202638</v>
      </c>
      <c r="G7292">
        <v>3348</v>
      </c>
      <c r="H7292">
        <v>12</v>
      </c>
      <c r="I7292">
        <v>6981000</v>
      </c>
      <c r="J7292">
        <v>31740</v>
      </c>
      <c r="K7292">
        <v>22799.888889000002</v>
      </c>
    </row>
    <row r="7293" spans="1:11" x14ac:dyDescent="0.35">
      <c r="A7293" t="s">
        <v>496</v>
      </c>
      <c r="B7293" t="s">
        <v>36</v>
      </c>
      <c r="C7293" t="s">
        <v>60</v>
      </c>
      <c r="D7293" t="s">
        <v>23</v>
      </c>
      <c r="E7293" t="s">
        <v>21</v>
      </c>
      <c r="F7293">
        <v>202638</v>
      </c>
      <c r="G7293">
        <v>2080</v>
      </c>
      <c r="H7293">
        <v>16</v>
      </c>
      <c r="I7293">
        <v>4641000</v>
      </c>
      <c r="J7293">
        <v>15008</v>
      </c>
      <c r="K7293">
        <v>30699.476922999998</v>
      </c>
    </row>
    <row r="7294" spans="1:11" x14ac:dyDescent="0.35">
      <c r="A7294" t="s">
        <v>496</v>
      </c>
      <c r="B7294" t="s">
        <v>36</v>
      </c>
      <c r="C7294" t="s">
        <v>428</v>
      </c>
      <c r="D7294" t="s">
        <v>49</v>
      </c>
      <c r="E7294" t="s">
        <v>18</v>
      </c>
      <c r="F7294">
        <v>202638</v>
      </c>
      <c r="G7294">
        <v>6368</v>
      </c>
      <c r="H7294">
        <v>16</v>
      </c>
      <c r="I7294">
        <v>10560500</v>
      </c>
      <c r="J7294">
        <v>123264</v>
      </c>
      <c r="K7294">
        <v>23099.379397000001</v>
      </c>
    </row>
    <row r="7295" spans="1:11" x14ac:dyDescent="0.35">
      <c r="A7295" t="s">
        <v>496</v>
      </c>
      <c r="B7295" t="s">
        <v>36</v>
      </c>
      <c r="C7295" t="s">
        <v>429</v>
      </c>
      <c r="D7295" t="s">
        <v>14</v>
      </c>
      <c r="E7295" t="s">
        <v>15</v>
      </c>
      <c r="F7295">
        <v>202638</v>
      </c>
      <c r="G7295">
        <v>4736</v>
      </c>
      <c r="H7295">
        <v>16</v>
      </c>
      <c r="I7295">
        <v>4232800</v>
      </c>
      <c r="J7295">
        <v>48832</v>
      </c>
      <c r="K7295">
        <v>12600</v>
      </c>
    </row>
    <row r="7296" spans="1:11" x14ac:dyDescent="0.35">
      <c r="A7296" t="s">
        <v>496</v>
      </c>
      <c r="B7296" t="s">
        <v>36</v>
      </c>
      <c r="C7296" t="s">
        <v>61</v>
      </c>
      <c r="D7296" t="s">
        <v>14</v>
      </c>
      <c r="E7296" t="s">
        <v>15</v>
      </c>
      <c r="F7296">
        <v>202638</v>
      </c>
      <c r="G7296">
        <v>1236</v>
      </c>
      <c r="H7296">
        <v>12</v>
      </c>
      <c r="I7296">
        <v>1858000</v>
      </c>
      <c r="J7296">
        <v>4920</v>
      </c>
      <c r="K7296">
        <v>15900</v>
      </c>
    </row>
    <row r="7297" spans="1:11" x14ac:dyDescent="0.35">
      <c r="A7297" t="s">
        <v>496</v>
      </c>
      <c r="B7297" t="s">
        <v>36</v>
      </c>
      <c r="C7297" t="s">
        <v>62</v>
      </c>
      <c r="D7297" t="s">
        <v>17</v>
      </c>
      <c r="E7297" t="s">
        <v>15</v>
      </c>
      <c r="F7297">
        <v>202638</v>
      </c>
      <c r="G7297">
        <v>3528</v>
      </c>
      <c r="H7297">
        <v>12</v>
      </c>
      <c r="I7297">
        <v>4704000</v>
      </c>
      <c r="J7297">
        <v>37512</v>
      </c>
      <c r="K7297">
        <v>14362.877551</v>
      </c>
    </row>
    <row r="7298" spans="1:11" x14ac:dyDescent="0.35">
      <c r="A7298" t="s">
        <v>496</v>
      </c>
      <c r="B7298" t="s">
        <v>36</v>
      </c>
      <c r="C7298" t="s">
        <v>63</v>
      </c>
      <c r="D7298" t="s">
        <v>17</v>
      </c>
      <c r="E7298" t="s">
        <v>15</v>
      </c>
      <c r="F7298">
        <v>202638</v>
      </c>
      <c r="G7298">
        <v>876</v>
      </c>
      <c r="H7298">
        <v>12</v>
      </c>
      <c r="I7298">
        <v>1222400</v>
      </c>
      <c r="J7298">
        <v>8064</v>
      </c>
      <c r="K7298">
        <v>14499.780822000001</v>
      </c>
    </row>
    <row r="7299" spans="1:11" x14ac:dyDescent="0.35">
      <c r="A7299" t="s">
        <v>496</v>
      </c>
      <c r="B7299" t="s">
        <v>36</v>
      </c>
      <c r="C7299" t="s">
        <v>66</v>
      </c>
      <c r="D7299" t="s">
        <v>17</v>
      </c>
      <c r="E7299" t="s">
        <v>18</v>
      </c>
      <c r="F7299">
        <v>202638</v>
      </c>
      <c r="G7299">
        <v>1696</v>
      </c>
      <c r="H7299">
        <v>16</v>
      </c>
      <c r="I7299">
        <v>3498000</v>
      </c>
      <c r="J7299">
        <v>12064</v>
      </c>
      <c r="K7299">
        <v>30054.377358000002</v>
      </c>
    </row>
    <row r="7300" spans="1:11" x14ac:dyDescent="0.35">
      <c r="A7300" t="s">
        <v>496</v>
      </c>
      <c r="B7300" t="s">
        <v>36</v>
      </c>
      <c r="C7300" t="s">
        <v>70</v>
      </c>
      <c r="D7300" t="s">
        <v>17</v>
      </c>
      <c r="E7300" t="s">
        <v>18</v>
      </c>
      <c r="F7300">
        <v>202638</v>
      </c>
      <c r="G7300">
        <v>11312</v>
      </c>
      <c r="H7300">
        <v>16</v>
      </c>
      <c r="I7300">
        <v>26558700</v>
      </c>
      <c r="J7300">
        <v>152592</v>
      </c>
      <c r="K7300">
        <v>33686.237624000001</v>
      </c>
    </row>
    <row r="7301" spans="1:11" x14ac:dyDescent="0.35">
      <c r="A7301" t="s">
        <v>496</v>
      </c>
      <c r="B7301" t="s">
        <v>36</v>
      </c>
      <c r="C7301" t="s">
        <v>415</v>
      </c>
      <c r="D7301" t="s">
        <v>20</v>
      </c>
      <c r="E7301" t="s">
        <v>21</v>
      </c>
      <c r="F7301">
        <v>202638</v>
      </c>
      <c r="G7301">
        <v>16380</v>
      </c>
      <c r="H7301">
        <v>20</v>
      </c>
      <c r="I7301">
        <v>25968600</v>
      </c>
      <c r="J7301">
        <v>216980</v>
      </c>
      <c r="K7301">
        <v>27899.997557999999</v>
      </c>
    </row>
    <row r="7302" spans="1:11" x14ac:dyDescent="0.35">
      <c r="A7302" t="s">
        <v>496</v>
      </c>
      <c r="B7302" t="s">
        <v>36</v>
      </c>
      <c r="C7302" t="s">
        <v>430</v>
      </c>
      <c r="D7302" t="s">
        <v>14</v>
      </c>
      <c r="E7302" t="s">
        <v>15</v>
      </c>
      <c r="F7302">
        <v>202638</v>
      </c>
      <c r="G7302">
        <v>1644</v>
      </c>
      <c r="H7302">
        <v>12</v>
      </c>
      <c r="I7302">
        <v>1644000</v>
      </c>
      <c r="J7302">
        <v>17232</v>
      </c>
      <c r="K7302">
        <v>10400</v>
      </c>
    </row>
    <row r="7303" spans="1:11" x14ac:dyDescent="0.35">
      <c r="A7303" t="s">
        <v>496</v>
      </c>
      <c r="B7303" t="s">
        <v>81</v>
      </c>
      <c r="C7303" t="s">
        <v>82</v>
      </c>
      <c r="D7303" t="s">
        <v>17</v>
      </c>
      <c r="E7303" t="s">
        <v>15</v>
      </c>
      <c r="F7303">
        <v>202638</v>
      </c>
      <c r="G7303">
        <v>2592</v>
      </c>
      <c r="H7303">
        <v>16</v>
      </c>
      <c r="I7303">
        <v>3353400</v>
      </c>
      <c r="J7303">
        <v>18560</v>
      </c>
      <c r="K7303">
        <v>18199.827160000001</v>
      </c>
    </row>
    <row r="7304" spans="1:11" x14ac:dyDescent="0.35">
      <c r="A7304" t="s">
        <v>496</v>
      </c>
      <c r="B7304" t="s">
        <v>81</v>
      </c>
      <c r="C7304" t="s">
        <v>84</v>
      </c>
      <c r="D7304" t="s">
        <v>20</v>
      </c>
      <c r="E7304" t="s">
        <v>21</v>
      </c>
      <c r="F7304">
        <v>202638</v>
      </c>
      <c r="G7304">
        <v>3756</v>
      </c>
      <c r="H7304">
        <v>12</v>
      </c>
      <c r="I7304">
        <v>9004300</v>
      </c>
      <c r="J7304">
        <v>43776</v>
      </c>
      <c r="K7304">
        <v>25796.421725</v>
      </c>
    </row>
    <row r="7305" spans="1:11" x14ac:dyDescent="0.35">
      <c r="A7305" t="s">
        <v>496</v>
      </c>
      <c r="B7305" t="s">
        <v>81</v>
      </c>
      <c r="C7305" t="s">
        <v>85</v>
      </c>
      <c r="D7305" t="s">
        <v>17</v>
      </c>
      <c r="E7305" t="s">
        <v>15</v>
      </c>
      <c r="F7305">
        <v>202638</v>
      </c>
      <c r="G7305">
        <v>612</v>
      </c>
      <c r="H7305">
        <v>12</v>
      </c>
      <c r="I7305">
        <v>902700</v>
      </c>
      <c r="J7305">
        <v>3624</v>
      </c>
      <c r="K7305">
        <v>15249.921569</v>
      </c>
    </row>
    <row r="7306" spans="1:11" x14ac:dyDescent="0.35">
      <c r="A7306" t="s">
        <v>496</v>
      </c>
      <c r="B7306" t="s">
        <v>81</v>
      </c>
      <c r="C7306" t="s">
        <v>86</v>
      </c>
      <c r="D7306" t="s">
        <v>17</v>
      </c>
      <c r="E7306" t="s">
        <v>18</v>
      </c>
      <c r="F7306">
        <v>202638</v>
      </c>
      <c r="G7306">
        <v>80</v>
      </c>
      <c r="H7306">
        <v>16</v>
      </c>
      <c r="I7306">
        <v>183500</v>
      </c>
      <c r="J7306">
        <v>144</v>
      </c>
      <c r="K7306">
        <v>32000</v>
      </c>
    </row>
    <row r="7307" spans="1:11" x14ac:dyDescent="0.35">
      <c r="A7307" t="s">
        <v>496</v>
      </c>
      <c r="B7307" t="s">
        <v>81</v>
      </c>
      <c r="C7307" t="s">
        <v>88</v>
      </c>
      <c r="D7307" t="s">
        <v>32</v>
      </c>
      <c r="E7307" t="s">
        <v>21</v>
      </c>
      <c r="F7307">
        <v>202638</v>
      </c>
      <c r="G7307">
        <v>612</v>
      </c>
      <c r="H7307">
        <v>12</v>
      </c>
      <c r="I7307">
        <v>1453500</v>
      </c>
      <c r="J7307">
        <v>2868</v>
      </c>
      <c r="K7307">
        <v>25780.313725</v>
      </c>
    </row>
    <row r="7308" spans="1:11" x14ac:dyDescent="0.35">
      <c r="A7308" t="s">
        <v>496</v>
      </c>
      <c r="B7308" t="s">
        <v>81</v>
      </c>
      <c r="C7308" t="s">
        <v>90</v>
      </c>
      <c r="D7308" t="s">
        <v>17</v>
      </c>
      <c r="E7308" t="s">
        <v>21</v>
      </c>
      <c r="F7308">
        <v>202638</v>
      </c>
      <c r="G7308">
        <v>18408</v>
      </c>
      <c r="H7308">
        <v>12</v>
      </c>
      <c r="I7308">
        <v>44343200</v>
      </c>
      <c r="J7308">
        <v>287580</v>
      </c>
      <c r="K7308">
        <v>25799.586050000002</v>
      </c>
    </row>
    <row r="7309" spans="1:11" x14ac:dyDescent="0.35">
      <c r="A7309" t="s">
        <v>496</v>
      </c>
      <c r="B7309" t="s">
        <v>81</v>
      </c>
      <c r="C7309" t="s">
        <v>91</v>
      </c>
      <c r="D7309" t="s">
        <v>23</v>
      </c>
      <c r="E7309" t="s">
        <v>21</v>
      </c>
      <c r="F7309">
        <v>202638</v>
      </c>
      <c r="G7309">
        <v>16</v>
      </c>
      <c r="H7309">
        <v>16</v>
      </c>
      <c r="I7309">
        <v>51000</v>
      </c>
      <c r="J7309">
        <v>16</v>
      </c>
      <c r="K7309">
        <v>41200</v>
      </c>
    </row>
    <row r="7310" spans="1:11" x14ac:dyDescent="0.35">
      <c r="A7310" t="s">
        <v>496</v>
      </c>
      <c r="B7310" t="s">
        <v>81</v>
      </c>
      <c r="C7310" t="s">
        <v>92</v>
      </c>
      <c r="D7310" t="s">
        <v>32</v>
      </c>
      <c r="E7310" t="s">
        <v>21</v>
      </c>
      <c r="F7310">
        <v>202638</v>
      </c>
      <c r="G7310">
        <v>2896</v>
      </c>
      <c r="H7310">
        <v>16</v>
      </c>
      <c r="I7310">
        <v>7004700</v>
      </c>
      <c r="J7310">
        <v>26064</v>
      </c>
      <c r="K7310">
        <v>34784.215470000003</v>
      </c>
    </row>
    <row r="7311" spans="1:11" x14ac:dyDescent="0.35">
      <c r="A7311" t="s">
        <v>496</v>
      </c>
      <c r="B7311" t="s">
        <v>81</v>
      </c>
      <c r="C7311" t="s">
        <v>93</v>
      </c>
      <c r="D7311" t="s">
        <v>17</v>
      </c>
      <c r="E7311" t="s">
        <v>18</v>
      </c>
      <c r="F7311">
        <v>202638</v>
      </c>
      <c r="G7311">
        <v>176</v>
      </c>
      <c r="H7311">
        <v>16</v>
      </c>
      <c r="I7311">
        <v>403700</v>
      </c>
      <c r="J7311">
        <v>432</v>
      </c>
      <c r="K7311">
        <v>31980.272727</v>
      </c>
    </row>
    <row r="7312" spans="1:11" x14ac:dyDescent="0.35">
      <c r="A7312" t="s">
        <v>496</v>
      </c>
      <c r="B7312" t="s">
        <v>81</v>
      </c>
      <c r="C7312" t="s">
        <v>94</v>
      </c>
      <c r="D7312" t="s">
        <v>20</v>
      </c>
      <c r="E7312" t="s">
        <v>21</v>
      </c>
      <c r="F7312">
        <v>202638</v>
      </c>
      <c r="G7312">
        <v>896</v>
      </c>
      <c r="H7312">
        <v>16</v>
      </c>
      <c r="I7312">
        <v>2055200</v>
      </c>
      <c r="J7312">
        <v>6160</v>
      </c>
      <c r="K7312">
        <v>31998.589285999999</v>
      </c>
    </row>
    <row r="7313" spans="1:11" x14ac:dyDescent="0.35">
      <c r="A7313" t="s">
        <v>496</v>
      </c>
      <c r="B7313" t="s">
        <v>81</v>
      </c>
      <c r="C7313" t="s">
        <v>347</v>
      </c>
      <c r="D7313" t="s">
        <v>23</v>
      </c>
      <c r="E7313" t="s">
        <v>21</v>
      </c>
      <c r="F7313">
        <v>202638</v>
      </c>
      <c r="G7313">
        <v>3540</v>
      </c>
      <c r="H7313">
        <v>12</v>
      </c>
      <c r="I7313">
        <v>8466500</v>
      </c>
      <c r="J7313">
        <v>33900</v>
      </c>
      <c r="K7313">
        <v>25800</v>
      </c>
    </row>
    <row r="7314" spans="1:11" x14ac:dyDescent="0.35">
      <c r="A7314" t="s">
        <v>496</v>
      </c>
      <c r="B7314" t="s">
        <v>81</v>
      </c>
      <c r="C7314" t="s">
        <v>95</v>
      </c>
      <c r="D7314" t="s">
        <v>23</v>
      </c>
      <c r="E7314" t="s">
        <v>21</v>
      </c>
      <c r="F7314">
        <v>202638</v>
      </c>
      <c r="G7314">
        <v>28624</v>
      </c>
      <c r="H7314">
        <v>16</v>
      </c>
      <c r="I7314">
        <v>69636500</v>
      </c>
      <c r="J7314">
        <v>462048</v>
      </c>
      <c r="K7314">
        <v>34799.569033</v>
      </c>
    </row>
    <row r="7315" spans="1:11" x14ac:dyDescent="0.35">
      <c r="A7315" t="s">
        <v>496</v>
      </c>
      <c r="B7315" t="s">
        <v>96</v>
      </c>
      <c r="C7315" t="s">
        <v>99</v>
      </c>
      <c r="D7315" t="s">
        <v>32</v>
      </c>
      <c r="E7315" t="s">
        <v>18</v>
      </c>
      <c r="F7315">
        <v>202638</v>
      </c>
      <c r="G7315">
        <v>1880</v>
      </c>
      <c r="H7315">
        <v>20</v>
      </c>
      <c r="I7315">
        <v>4624800</v>
      </c>
      <c r="J7315">
        <v>13540</v>
      </c>
      <c r="K7315">
        <v>42885.095744999999</v>
      </c>
    </row>
    <row r="7316" spans="1:11" x14ac:dyDescent="0.35">
      <c r="A7316" t="s">
        <v>496</v>
      </c>
      <c r="B7316" t="s">
        <v>96</v>
      </c>
      <c r="C7316" t="s">
        <v>100</v>
      </c>
      <c r="D7316" t="s">
        <v>32</v>
      </c>
      <c r="E7316" t="s">
        <v>18</v>
      </c>
      <c r="F7316">
        <v>202638</v>
      </c>
      <c r="G7316">
        <v>8380</v>
      </c>
      <c r="H7316">
        <v>20</v>
      </c>
      <c r="I7316">
        <v>20669400</v>
      </c>
      <c r="J7316">
        <v>92580</v>
      </c>
      <c r="K7316">
        <v>42998.066826000002</v>
      </c>
    </row>
    <row r="7317" spans="1:11" x14ac:dyDescent="0.35">
      <c r="A7317" t="s">
        <v>496</v>
      </c>
      <c r="B7317" t="s">
        <v>96</v>
      </c>
      <c r="C7317" t="s">
        <v>102</v>
      </c>
      <c r="D7317" t="s">
        <v>14</v>
      </c>
      <c r="E7317" t="s">
        <v>15</v>
      </c>
      <c r="F7317">
        <v>202638</v>
      </c>
      <c r="G7317">
        <v>5520</v>
      </c>
      <c r="H7317">
        <v>12</v>
      </c>
      <c r="I7317">
        <v>6854000</v>
      </c>
      <c r="J7317">
        <v>42432</v>
      </c>
      <c r="K7317">
        <v>13068</v>
      </c>
    </row>
    <row r="7318" spans="1:11" x14ac:dyDescent="0.35">
      <c r="A7318" t="s">
        <v>496</v>
      </c>
      <c r="B7318" t="s">
        <v>96</v>
      </c>
      <c r="C7318" t="s">
        <v>103</v>
      </c>
      <c r="D7318" t="s">
        <v>32</v>
      </c>
      <c r="E7318" t="s">
        <v>15</v>
      </c>
      <c r="F7318">
        <v>202638</v>
      </c>
      <c r="G7318">
        <v>2916</v>
      </c>
      <c r="H7318">
        <v>12</v>
      </c>
      <c r="I7318">
        <v>5321700</v>
      </c>
      <c r="J7318">
        <v>23904</v>
      </c>
      <c r="K7318">
        <v>19178.617284</v>
      </c>
    </row>
    <row r="7319" spans="1:11" x14ac:dyDescent="0.35">
      <c r="A7319" t="s">
        <v>496</v>
      </c>
      <c r="B7319" t="s">
        <v>96</v>
      </c>
      <c r="C7319" t="s">
        <v>104</v>
      </c>
      <c r="D7319" t="s">
        <v>32</v>
      </c>
      <c r="E7319" t="s">
        <v>15</v>
      </c>
      <c r="F7319">
        <v>202638</v>
      </c>
      <c r="G7319">
        <v>2112</v>
      </c>
      <c r="H7319">
        <v>12</v>
      </c>
      <c r="I7319">
        <v>3608000</v>
      </c>
      <c r="J7319">
        <v>18384</v>
      </c>
      <c r="K7319">
        <v>18099</v>
      </c>
    </row>
    <row r="7320" spans="1:11" x14ac:dyDescent="0.35">
      <c r="A7320" t="s">
        <v>496</v>
      </c>
      <c r="B7320" t="s">
        <v>96</v>
      </c>
      <c r="C7320" t="s">
        <v>105</v>
      </c>
      <c r="D7320" t="s">
        <v>32</v>
      </c>
      <c r="E7320" t="s">
        <v>15</v>
      </c>
      <c r="F7320">
        <v>202638</v>
      </c>
      <c r="G7320">
        <v>6708</v>
      </c>
      <c r="H7320">
        <v>12</v>
      </c>
      <c r="I7320">
        <v>11698400</v>
      </c>
      <c r="J7320">
        <v>76596</v>
      </c>
      <c r="K7320">
        <v>18252</v>
      </c>
    </row>
    <row r="7321" spans="1:11" x14ac:dyDescent="0.35">
      <c r="A7321" t="s">
        <v>496</v>
      </c>
      <c r="B7321" t="s">
        <v>96</v>
      </c>
      <c r="C7321" t="s">
        <v>106</v>
      </c>
      <c r="D7321" t="s">
        <v>32</v>
      </c>
      <c r="E7321" t="s">
        <v>15</v>
      </c>
      <c r="F7321">
        <v>202638</v>
      </c>
      <c r="G7321">
        <v>3228</v>
      </c>
      <c r="H7321">
        <v>12</v>
      </c>
      <c r="I7321">
        <v>6627600</v>
      </c>
      <c r="J7321">
        <v>38004</v>
      </c>
      <c r="K7321">
        <v>21062.717472</v>
      </c>
    </row>
    <row r="7322" spans="1:11" x14ac:dyDescent="0.35">
      <c r="A7322" t="s">
        <v>496</v>
      </c>
      <c r="B7322" t="s">
        <v>96</v>
      </c>
      <c r="C7322" t="s">
        <v>107</v>
      </c>
      <c r="D7322" t="s">
        <v>32</v>
      </c>
      <c r="E7322" t="s">
        <v>15</v>
      </c>
      <c r="F7322">
        <v>202638</v>
      </c>
      <c r="G7322">
        <v>8496</v>
      </c>
      <c r="H7322">
        <v>16</v>
      </c>
      <c r="I7322">
        <v>16142400</v>
      </c>
      <c r="J7322">
        <v>107056</v>
      </c>
      <c r="K7322">
        <v>26514.239171000001</v>
      </c>
    </row>
    <row r="7323" spans="1:11" x14ac:dyDescent="0.35">
      <c r="A7323" t="s">
        <v>496</v>
      </c>
      <c r="B7323" t="s">
        <v>96</v>
      </c>
      <c r="C7323" t="s">
        <v>108</v>
      </c>
      <c r="D7323" t="s">
        <v>109</v>
      </c>
      <c r="E7323" t="s">
        <v>21</v>
      </c>
      <c r="F7323">
        <v>202638</v>
      </c>
      <c r="G7323">
        <v>16476</v>
      </c>
      <c r="H7323">
        <v>12</v>
      </c>
      <c r="I7323">
        <v>35984200</v>
      </c>
      <c r="J7323">
        <v>222396</v>
      </c>
      <c r="K7323">
        <v>22941</v>
      </c>
    </row>
    <row r="7324" spans="1:11" x14ac:dyDescent="0.35">
      <c r="A7324" t="s">
        <v>496</v>
      </c>
      <c r="B7324" t="s">
        <v>96</v>
      </c>
      <c r="C7324" t="s">
        <v>110</v>
      </c>
      <c r="D7324" t="s">
        <v>109</v>
      </c>
      <c r="E7324" t="s">
        <v>21</v>
      </c>
      <c r="F7324">
        <v>202638</v>
      </c>
      <c r="G7324">
        <v>7908</v>
      </c>
      <c r="H7324">
        <v>12</v>
      </c>
      <c r="I7324">
        <v>19600300</v>
      </c>
      <c r="J7324">
        <v>92688</v>
      </c>
      <c r="K7324">
        <v>26114.590287999999</v>
      </c>
    </row>
    <row r="7325" spans="1:11" x14ac:dyDescent="0.35">
      <c r="A7325" t="s">
        <v>496</v>
      </c>
      <c r="B7325" t="s">
        <v>96</v>
      </c>
      <c r="C7325" t="s">
        <v>111</v>
      </c>
      <c r="D7325" t="s">
        <v>32</v>
      </c>
      <c r="E7325" t="s">
        <v>15</v>
      </c>
      <c r="F7325">
        <v>202638</v>
      </c>
      <c r="G7325">
        <v>5460</v>
      </c>
      <c r="H7325">
        <v>12</v>
      </c>
      <c r="I7325">
        <v>10019000</v>
      </c>
      <c r="J7325">
        <v>62772</v>
      </c>
      <c r="K7325">
        <v>19178.753846</v>
      </c>
    </row>
    <row r="7326" spans="1:11" x14ac:dyDescent="0.35">
      <c r="A7326" t="s">
        <v>496</v>
      </c>
      <c r="B7326" t="s">
        <v>96</v>
      </c>
      <c r="C7326" t="s">
        <v>558</v>
      </c>
      <c r="D7326" t="s">
        <v>32</v>
      </c>
      <c r="E7326" t="s">
        <v>24</v>
      </c>
      <c r="F7326">
        <v>202638</v>
      </c>
      <c r="G7326">
        <v>1140</v>
      </c>
      <c r="H7326">
        <v>20</v>
      </c>
      <c r="I7326">
        <v>2850000</v>
      </c>
      <c r="J7326">
        <v>10840</v>
      </c>
      <c r="K7326">
        <v>47070</v>
      </c>
    </row>
    <row r="7327" spans="1:11" x14ac:dyDescent="0.35">
      <c r="A7327" t="s">
        <v>496</v>
      </c>
      <c r="B7327" t="s">
        <v>96</v>
      </c>
      <c r="C7327" s="9">
        <v>46101</v>
      </c>
      <c r="D7327" t="s">
        <v>32</v>
      </c>
      <c r="E7327" t="s">
        <v>24</v>
      </c>
      <c r="F7327">
        <v>202638</v>
      </c>
      <c r="G7327">
        <v>1360</v>
      </c>
      <c r="H7327">
        <v>20</v>
      </c>
      <c r="I7327">
        <v>3400000</v>
      </c>
      <c r="J7327">
        <v>10540</v>
      </c>
      <c r="K7327">
        <v>47070</v>
      </c>
    </row>
    <row r="7328" spans="1:11" x14ac:dyDescent="0.35">
      <c r="A7328" t="s">
        <v>496</v>
      </c>
      <c r="B7328" t="s">
        <v>96</v>
      </c>
      <c r="C7328" t="s">
        <v>112</v>
      </c>
      <c r="D7328" t="s">
        <v>17</v>
      </c>
      <c r="E7328" t="s">
        <v>113</v>
      </c>
      <c r="F7328">
        <v>202638</v>
      </c>
      <c r="G7328">
        <v>2004</v>
      </c>
      <c r="H7328">
        <v>12</v>
      </c>
      <c r="I7328">
        <v>2120900</v>
      </c>
      <c r="J7328">
        <v>15840</v>
      </c>
      <c r="K7328">
        <v>10971</v>
      </c>
    </row>
    <row r="7329" spans="1:11" x14ac:dyDescent="0.35">
      <c r="A7329" t="s">
        <v>496</v>
      </c>
      <c r="B7329" t="s">
        <v>96</v>
      </c>
      <c r="C7329" t="s">
        <v>114</v>
      </c>
      <c r="D7329" t="s">
        <v>32</v>
      </c>
      <c r="E7329" t="s">
        <v>24</v>
      </c>
      <c r="F7329">
        <v>202638</v>
      </c>
      <c r="G7329">
        <v>2900</v>
      </c>
      <c r="H7329">
        <v>20</v>
      </c>
      <c r="I7329">
        <v>8339300</v>
      </c>
      <c r="J7329">
        <v>26120</v>
      </c>
      <c r="K7329">
        <v>51626.393103000002</v>
      </c>
    </row>
    <row r="7330" spans="1:11" x14ac:dyDescent="0.35">
      <c r="A7330" t="s">
        <v>496</v>
      </c>
      <c r="B7330" t="s">
        <v>96</v>
      </c>
      <c r="C7330" t="s">
        <v>115</v>
      </c>
      <c r="D7330" t="s">
        <v>32</v>
      </c>
      <c r="E7330" t="s">
        <v>24</v>
      </c>
      <c r="F7330">
        <v>202638</v>
      </c>
      <c r="G7330">
        <v>12180</v>
      </c>
      <c r="H7330">
        <v>20</v>
      </c>
      <c r="I7330">
        <v>35003400</v>
      </c>
      <c r="J7330">
        <v>150740</v>
      </c>
      <c r="K7330">
        <v>51852.022988999997</v>
      </c>
    </row>
    <row r="7331" spans="1:11" x14ac:dyDescent="0.35">
      <c r="A7331" t="s">
        <v>496</v>
      </c>
      <c r="B7331" t="s">
        <v>96</v>
      </c>
      <c r="C7331" t="s">
        <v>117</v>
      </c>
      <c r="D7331" t="s">
        <v>32</v>
      </c>
      <c r="E7331" t="s">
        <v>21</v>
      </c>
      <c r="F7331">
        <v>202638</v>
      </c>
      <c r="G7331">
        <v>3948</v>
      </c>
      <c r="H7331">
        <v>12</v>
      </c>
      <c r="I7331">
        <v>8888000</v>
      </c>
      <c r="J7331">
        <v>49056</v>
      </c>
      <c r="K7331">
        <v>23789.808510999999</v>
      </c>
    </row>
    <row r="7332" spans="1:11" x14ac:dyDescent="0.35">
      <c r="A7332" t="s">
        <v>496</v>
      </c>
      <c r="B7332" t="s">
        <v>96</v>
      </c>
      <c r="C7332" t="s">
        <v>118</v>
      </c>
      <c r="D7332" t="s">
        <v>32</v>
      </c>
      <c r="E7332" t="s">
        <v>21</v>
      </c>
      <c r="F7332">
        <v>202638</v>
      </c>
      <c r="G7332">
        <v>4800</v>
      </c>
      <c r="H7332">
        <v>16</v>
      </c>
      <c r="I7332">
        <v>10860000</v>
      </c>
      <c r="J7332">
        <v>49584</v>
      </c>
      <c r="K7332">
        <v>31554.853332999999</v>
      </c>
    </row>
    <row r="7333" spans="1:11" x14ac:dyDescent="0.35">
      <c r="A7333" t="s">
        <v>496</v>
      </c>
      <c r="B7333" t="s">
        <v>96</v>
      </c>
      <c r="C7333" t="s">
        <v>119</v>
      </c>
      <c r="D7333" t="s">
        <v>32</v>
      </c>
      <c r="E7333" t="s">
        <v>21</v>
      </c>
      <c r="F7333">
        <v>202638</v>
      </c>
      <c r="G7333">
        <v>21260</v>
      </c>
      <c r="H7333">
        <v>20</v>
      </c>
      <c r="I7333">
        <v>46803800</v>
      </c>
      <c r="J7333">
        <v>351040</v>
      </c>
      <c r="K7333">
        <v>38396.555032999997</v>
      </c>
    </row>
    <row r="7334" spans="1:11" x14ac:dyDescent="0.35">
      <c r="A7334" t="s">
        <v>496</v>
      </c>
      <c r="B7334" t="s">
        <v>96</v>
      </c>
      <c r="C7334" t="s">
        <v>120</v>
      </c>
      <c r="D7334" t="s">
        <v>17</v>
      </c>
      <c r="E7334" t="s">
        <v>21</v>
      </c>
      <c r="F7334">
        <v>202638</v>
      </c>
      <c r="G7334">
        <v>3672</v>
      </c>
      <c r="H7334">
        <v>12</v>
      </c>
      <c r="I7334">
        <v>7650000</v>
      </c>
      <c r="J7334">
        <v>35952</v>
      </c>
      <c r="K7334">
        <v>22941</v>
      </c>
    </row>
    <row r="7335" spans="1:11" x14ac:dyDescent="0.35">
      <c r="A7335" t="s">
        <v>496</v>
      </c>
      <c r="B7335" t="s">
        <v>96</v>
      </c>
      <c r="C7335" t="s">
        <v>121</v>
      </c>
      <c r="D7335" t="s">
        <v>17</v>
      </c>
      <c r="E7335" t="s">
        <v>21</v>
      </c>
      <c r="F7335">
        <v>202638</v>
      </c>
      <c r="G7335">
        <v>3632</v>
      </c>
      <c r="H7335">
        <v>16</v>
      </c>
      <c r="I7335">
        <v>6810000</v>
      </c>
      <c r="J7335">
        <v>29008</v>
      </c>
      <c r="K7335">
        <v>28089</v>
      </c>
    </row>
    <row r="7336" spans="1:11" x14ac:dyDescent="0.35">
      <c r="A7336" t="s">
        <v>496</v>
      </c>
      <c r="B7336" t="s">
        <v>96</v>
      </c>
      <c r="C7336" t="s">
        <v>122</v>
      </c>
      <c r="D7336" t="s">
        <v>17</v>
      </c>
      <c r="E7336" t="s">
        <v>21</v>
      </c>
      <c r="F7336">
        <v>202638</v>
      </c>
      <c r="G7336">
        <v>12100</v>
      </c>
      <c r="H7336">
        <v>20</v>
      </c>
      <c r="I7336">
        <v>24200000</v>
      </c>
      <c r="J7336">
        <v>167720</v>
      </c>
      <c r="K7336">
        <v>37791</v>
      </c>
    </row>
    <row r="7337" spans="1:11" x14ac:dyDescent="0.35">
      <c r="A7337" t="s">
        <v>496</v>
      </c>
      <c r="B7337" t="s">
        <v>96</v>
      </c>
      <c r="C7337" t="s">
        <v>123</v>
      </c>
      <c r="D7337" t="s">
        <v>32</v>
      </c>
      <c r="E7337" t="s">
        <v>24</v>
      </c>
      <c r="F7337">
        <v>202638</v>
      </c>
      <c r="G7337">
        <v>3620</v>
      </c>
      <c r="H7337">
        <v>20</v>
      </c>
      <c r="I7337">
        <v>10416400</v>
      </c>
      <c r="J7337">
        <v>36960</v>
      </c>
      <c r="K7337">
        <v>51691.121547000002</v>
      </c>
    </row>
    <row r="7338" spans="1:11" x14ac:dyDescent="0.35">
      <c r="A7338" t="s">
        <v>496</v>
      </c>
      <c r="B7338" t="s">
        <v>96</v>
      </c>
      <c r="C7338" t="s">
        <v>126</v>
      </c>
      <c r="D7338" t="s">
        <v>32</v>
      </c>
      <c r="E7338" t="s">
        <v>18</v>
      </c>
      <c r="F7338">
        <v>202638</v>
      </c>
      <c r="G7338">
        <v>60736</v>
      </c>
      <c r="H7338">
        <v>16</v>
      </c>
      <c r="I7338">
        <v>132860000</v>
      </c>
      <c r="J7338">
        <v>918304</v>
      </c>
      <c r="K7338">
        <v>31806.305848</v>
      </c>
    </row>
    <row r="7339" spans="1:11" x14ac:dyDescent="0.35">
      <c r="A7339" t="s">
        <v>496</v>
      </c>
      <c r="B7339" t="s">
        <v>96</v>
      </c>
      <c r="C7339" t="s">
        <v>127</v>
      </c>
      <c r="D7339" t="s">
        <v>32</v>
      </c>
      <c r="E7339" t="s">
        <v>18</v>
      </c>
      <c r="F7339">
        <v>202638</v>
      </c>
      <c r="G7339">
        <v>7596</v>
      </c>
      <c r="H7339">
        <v>12</v>
      </c>
      <c r="I7339">
        <v>18542600</v>
      </c>
      <c r="J7339">
        <v>93636</v>
      </c>
      <c r="K7339">
        <v>25104.445498000001</v>
      </c>
    </row>
    <row r="7340" spans="1:11" x14ac:dyDescent="0.35">
      <c r="A7340" t="s">
        <v>496</v>
      </c>
      <c r="B7340" t="s">
        <v>96</v>
      </c>
      <c r="C7340" t="s">
        <v>128</v>
      </c>
      <c r="D7340" t="s">
        <v>32</v>
      </c>
      <c r="E7340" t="s">
        <v>18</v>
      </c>
      <c r="F7340">
        <v>202638</v>
      </c>
      <c r="G7340">
        <v>30768</v>
      </c>
      <c r="H7340">
        <v>16</v>
      </c>
      <c r="I7340">
        <v>74997100</v>
      </c>
      <c r="J7340">
        <v>493632</v>
      </c>
      <c r="K7340">
        <v>34928.629224999997</v>
      </c>
    </row>
    <row r="7341" spans="1:11" x14ac:dyDescent="0.35">
      <c r="A7341" t="s">
        <v>496</v>
      </c>
      <c r="B7341" t="s">
        <v>96</v>
      </c>
      <c r="C7341" t="s">
        <v>129</v>
      </c>
      <c r="D7341" t="s">
        <v>20</v>
      </c>
      <c r="E7341" t="s">
        <v>18</v>
      </c>
      <c r="F7341">
        <v>202638</v>
      </c>
      <c r="G7341">
        <v>3520</v>
      </c>
      <c r="H7341">
        <v>16</v>
      </c>
      <c r="I7341">
        <v>7480000</v>
      </c>
      <c r="J7341">
        <v>32336</v>
      </c>
      <c r="K7341">
        <v>30715.381818000002</v>
      </c>
    </row>
    <row r="7342" spans="1:11" x14ac:dyDescent="0.35">
      <c r="A7342" t="s">
        <v>496</v>
      </c>
      <c r="B7342" t="s">
        <v>96</v>
      </c>
      <c r="C7342" t="s">
        <v>130</v>
      </c>
      <c r="D7342" t="s">
        <v>32</v>
      </c>
      <c r="E7342" t="s">
        <v>24</v>
      </c>
      <c r="F7342">
        <v>202638</v>
      </c>
      <c r="G7342">
        <v>2940</v>
      </c>
      <c r="H7342">
        <v>20</v>
      </c>
      <c r="I7342">
        <v>6762000</v>
      </c>
      <c r="J7342">
        <v>24460</v>
      </c>
      <c r="K7342">
        <v>40500</v>
      </c>
    </row>
    <row r="7343" spans="1:11" x14ac:dyDescent="0.35">
      <c r="A7343" t="s">
        <v>496</v>
      </c>
      <c r="B7343" t="s">
        <v>96</v>
      </c>
      <c r="C7343" t="s">
        <v>131</v>
      </c>
      <c r="D7343" t="s">
        <v>32</v>
      </c>
      <c r="E7343" t="s">
        <v>24</v>
      </c>
      <c r="F7343">
        <v>202638</v>
      </c>
      <c r="G7343">
        <v>4400</v>
      </c>
      <c r="H7343">
        <v>20</v>
      </c>
      <c r="I7343">
        <v>10120000</v>
      </c>
      <c r="J7343">
        <v>40100</v>
      </c>
      <c r="K7343">
        <v>40500</v>
      </c>
    </row>
    <row r="7344" spans="1:11" x14ac:dyDescent="0.35">
      <c r="A7344" t="s">
        <v>496</v>
      </c>
      <c r="B7344" t="s">
        <v>96</v>
      </c>
      <c r="C7344" t="s">
        <v>132</v>
      </c>
      <c r="D7344" t="s">
        <v>32</v>
      </c>
      <c r="E7344" t="s">
        <v>24</v>
      </c>
      <c r="F7344">
        <v>202638</v>
      </c>
      <c r="G7344">
        <v>3300</v>
      </c>
      <c r="H7344">
        <v>20</v>
      </c>
      <c r="I7344">
        <v>7590000</v>
      </c>
      <c r="J7344">
        <v>29900</v>
      </c>
      <c r="K7344">
        <v>40500</v>
      </c>
    </row>
    <row r="7345" spans="1:11" x14ac:dyDescent="0.35">
      <c r="A7345" t="s">
        <v>496</v>
      </c>
      <c r="B7345" t="s">
        <v>96</v>
      </c>
      <c r="C7345" t="s">
        <v>133</v>
      </c>
      <c r="D7345" t="s">
        <v>32</v>
      </c>
      <c r="E7345" t="s">
        <v>18</v>
      </c>
      <c r="F7345">
        <v>202638</v>
      </c>
      <c r="G7345">
        <v>5328</v>
      </c>
      <c r="H7345">
        <v>16</v>
      </c>
      <c r="I7345">
        <v>13186800</v>
      </c>
      <c r="J7345">
        <v>48400</v>
      </c>
      <c r="K7345">
        <v>34947.639640000001</v>
      </c>
    </row>
    <row r="7346" spans="1:11" x14ac:dyDescent="0.35">
      <c r="A7346" t="s">
        <v>496</v>
      </c>
      <c r="B7346" t="s">
        <v>96</v>
      </c>
      <c r="C7346" t="s">
        <v>134</v>
      </c>
      <c r="D7346" t="s">
        <v>20</v>
      </c>
      <c r="E7346" t="s">
        <v>18</v>
      </c>
      <c r="F7346">
        <v>202638</v>
      </c>
      <c r="G7346">
        <v>6384</v>
      </c>
      <c r="H7346">
        <v>16</v>
      </c>
      <c r="I7346">
        <v>13579400</v>
      </c>
      <c r="J7346">
        <v>223440</v>
      </c>
      <c r="K7346">
        <v>30321.997493999999</v>
      </c>
    </row>
    <row r="7347" spans="1:11" x14ac:dyDescent="0.35">
      <c r="A7347" t="s">
        <v>496</v>
      </c>
      <c r="B7347" t="s">
        <v>96</v>
      </c>
      <c r="C7347" t="s">
        <v>135</v>
      </c>
      <c r="D7347" t="s">
        <v>32</v>
      </c>
      <c r="E7347" t="s">
        <v>18</v>
      </c>
      <c r="F7347">
        <v>202638</v>
      </c>
      <c r="G7347">
        <v>4432</v>
      </c>
      <c r="H7347">
        <v>16</v>
      </c>
      <c r="I7347">
        <v>10225400</v>
      </c>
      <c r="J7347">
        <v>51440</v>
      </c>
      <c r="K7347">
        <v>32399.595668000002</v>
      </c>
    </row>
    <row r="7348" spans="1:11" x14ac:dyDescent="0.35">
      <c r="A7348" t="s">
        <v>496</v>
      </c>
      <c r="B7348" t="s">
        <v>96</v>
      </c>
      <c r="C7348" t="s">
        <v>432</v>
      </c>
      <c r="D7348" t="s">
        <v>14</v>
      </c>
      <c r="E7348" t="s">
        <v>21</v>
      </c>
      <c r="F7348">
        <v>202638</v>
      </c>
      <c r="G7348">
        <v>8660</v>
      </c>
      <c r="H7348">
        <v>20</v>
      </c>
      <c r="I7348">
        <v>10781700</v>
      </c>
      <c r="J7348">
        <v>90180</v>
      </c>
      <c r="K7348">
        <v>23310</v>
      </c>
    </row>
    <row r="7349" spans="1:11" x14ac:dyDescent="0.35">
      <c r="A7349" t="s">
        <v>496</v>
      </c>
      <c r="B7349" t="s">
        <v>96</v>
      </c>
      <c r="C7349" t="s">
        <v>433</v>
      </c>
      <c r="D7349" t="s">
        <v>17</v>
      </c>
      <c r="E7349" t="s">
        <v>21</v>
      </c>
      <c r="F7349">
        <v>202638</v>
      </c>
      <c r="G7349">
        <v>12220</v>
      </c>
      <c r="H7349">
        <v>20</v>
      </c>
      <c r="I7349">
        <v>16497000</v>
      </c>
      <c r="J7349">
        <v>234720</v>
      </c>
      <c r="K7349">
        <v>24309</v>
      </c>
    </row>
    <row r="7350" spans="1:11" x14ac:dyDescent="0.35">
      <c r="A7350" t="s">
        <v>496</v>
      </c>
      <c r="B7350" t="s">
        <v>96</v>
      </c>
      <c r="C7350" t="s">
        <v>434</v>
      </c>
      <c r="D7350" t="s">
        <v>17</v>
      </c>
      <c r="E7350" t="s">
        <v>21</v>
      </c>
      <c r="F7350">
        <v>202638</v>
      </c>
      <c r="G7350">
        <v>6580</v>
      </c>
      <c r="H7350">
        <v>20</v>
      </c>
      <c r="I7350">
        <v>10520600</v>
      </c>
      <c r="J7350">
        <v>76720</v>
      </c>
      <c r="K7350">
        <v>27873</v>
      </c>
    </row>
    <row r="7351" spans="1:11" x14ac:dyDescent="0.35">
      <c r="A7351" t="s">
        <v>496</v>
      </c>
      <c r="B7351" t="s">
        <v>96</v>
      </c>
      <c r="C7351" t="s">
        <v>494</v>
      </c>
      <c r="D7351" t="s">
        <v>14</v>
      </c>
      <c r="E7351" t="s">
        <v>28</v>
      </c>
      <c r="F7351">
        <v>202638</v>
      </c>
      <c r="G7351">
        <v>6640</v>
      </c>
      <c r="H7351">
        <v>20</v>
      </c>
      <c r="I7351">
        <v>8930800</v>
      </c>
      <c r="J7351">
        <v>69640</v>
      </c>
      <c r="K7351">
        <v>25344</v>
      </c>
    </row>
    <row r="7352" spans="1:11" x14ac:dyDescent="0.35">
      <c r="A7352" t="s">
        <v>496</v>
      </c>
      <c r="B7352" t="s">
        <v>96</v>
      </c>
      <c r="C7352" t="s">
        <v>136</v>
      </c>
      <c r="D7352" t="s">
        <v>17</v>
      </c>
      <c r="E7352" t="s">
        <v>15</v>
      </c>
      <c r="F7352">
        <v>202638</v>
      </c>
      <c r="G7352">
        <v>960</v>
      </c>
      <c r="H7352">
        <v>12</v>
      </c>
      <c r="I7352">
        <v>1400000</v>
      </c>
      <c r="J7352">
        <v>9036</v>
      </c>
      <c r="K7352">
        <v>15162.4</v>
      </c>
    </row>
    <row r="7353" spans="1:11" x14ac:dyDescent="0.35">
      <c r="A7353" t="s">
        <v>496</v>
      </c>
      <c r="B7353" t="s">
        <v>96</v>
      </c>
      <c r="C7353" t="s">
        <v>137</v>
      </c>
      <c r="D7353" t="s">
        <v>17</v>
      </c>
      <c r="E7353" t="s">
        <v>15</v>
      </c>
      <c r="F7353">
        <v>202638</v>
      </c>
      <c r="G7353">
        <v>3072</v>
      </c>
      <c r="H7353">
        <v>12</v>
      </c>
      <c r="I7353">
        <v>4375800</v>
      </c>
      <c r="J7353">
        <v>34176</v>
      </c>
      <c r="K7353">
        <v>14947.082031</v>
      </c>
    </row>
    <row r="7354" spans="1:11" x14ac:dyDescent="0.35">
      <c r="A7354" t="s">
        <v>496</v>
      </c>
      <c r="B7354" t="s">
        <v>96</v>
      </c>
      <c r="C7354" t="s">
        <v>138</v>
      </c>
      <c r="D7354" t="s">
        <v>17</v>
      </c>
      <c r="E7354" t="s">
        <v>15</v>
      </c>
      <c r="F7354">
        <v>202638</v>
      </c>
      <c r="G7354">
        <v>1476</v>
      </c>
      <c r="H7354">
        <v>12</v>
      </c>
      <c r="I7354">
        <v>1832700</v>
      </c>
      <c r="J7354">
        <v>14256</v>
      </c>
      <c r="K7354">
        <v>13193.878049000001</v>
      </c>
    </row>
    <row r="7355" spans="1:11" x14ac:dyDescent="0.35">
      <c r="A7355" t="s">
        <v>496</v>
      </c>
      <c r="B7355" t="s">
        <v>96</v>
      </c>
      <c r="C7355" t="s">
        <v>348</v>
      </c>
      <c r="D7355" t="s">
        <v>17</v>
      </c>
      <c r="E7355" t="s">
        <v>15</v>
      </c>
      <c r="F7355">
        <v>202638</v>
      </c>
      <c r="G7355">
        <v>1764</v>
      </c>
      <c r="H7355">
        <v>12</v>
      </c>
      <c r="I7355">
        <v>2131500</v>
      </c>
      <c r="J7355">
        <v>15732</v>
      </c>
      <c r="K7355">
        <v>13320</v>
      </c>
    </row>
    <row r="7356" spans="1:11" x14ac:dyDescent="0.35">
      <c r="A7356" t="s">
        <v>496</v>
      </c>
      <c r="B7356" t="s">
        <v>96</v>
      </c>
      <c r="C7356" t="s">
        <v>139</v>
      </c>
      <c r="D7356" t="s">
        <v>32</v>
      </c>
      <c r="E7356" t="s">
        <v>15</v>
      </c>
      <c r="F7356">
        <v>202638</v>
      </c>
      <c r="G7356">
        <v>960</v>
      </c>
      <c r="H7356">
        <v>12</v>
      </c>
      <c r="I7356">
        <v>1416000</v>
      </c>
      <c r="J7356">
        <v>4752</v>
      </c>
      <c r="K7356">
        <v>15317.0625</v>
      </c>
    </row>
    <row r="7357" spans="1:11" x14ac:dyDescent="0.35">
      <c r="A7357" t="s">
        <v>496</v>
      </c>
      <c r="B7357" t="s">
        <v>96</v>
      </c>
      <c r="C7357" t="s">
        <v>141</v>
      </c>
      <c r="D7357" t="s">
        <v>17</v>
      </c>
      <c r="E7357" t="s">
        <v>15</v>
      </c>
      <c r="F7357">
        <v>202638</v>
      </c>
      <c r="G7357">
        <v>4140</v>
      </c>
      <c r="H7357">
        <v>12</v>
      </c>
      <c r="I7357">
        <v>5175000</v>
      </c>
      <c r="J7357">
        <v>36216</v>
      </c>
      <c r="K7357">
        <v>13320</v>
      </c>
    </row>
    <row r="7358" spans="1:11" x14ac:dyDescent="0.35">
      <c r="A7358" t="s">
        <v>496</v>
      </c>
      <c r="B7358" t="s">
        <v>96</v>
      </c>
      <c r="C7358" t="s">
        <v>142</v>
      </c>
      <c r="D7358" t="s">
        <v>17</v>
      </c>
      <c r="E7358" t="s">
        <v>18</v>
      </c>
      <c r="F7358">
        <v>202638</v>
      </c>
      <c r="G7358">
        <v>6080</v>
      </c>
      <c r="H7358">
        <v>20</v>
      </c>
      <c r="I7358">
        <v>8735000</v>
      </c>
      <c r="J7358">
        <v>20760</v>
      </c>
      <c r="K7358">
        <v>26325</v>
      </c>
    </row>
    <row r="7359" spans="1:11" x14ac:dyDescent="0.35">
      <c r="A7359" t="s">
        <v>496</v>
      </c>
      <c r="B7359" t="s">
        <v>96</v>
      </c>
      <c r="C7359" t="s">
        <v>143</v>
      </c>
      <c r="D7359" t="s">
        <v>17</v>
      </c>
      <c r="E7359" t="s">
        <v>18</v>
      </c>
      <c r="F7359">
        <v>202638</v>
      </c>
      <c r="G7359">
        <v>2512</v>
      </c>
      <c r="H7359">
        <v>16</v>
      </c>
      <c r="I7359">
        <v>4034900</v>
      </c>
      <c r="J7359">
        <v>19200</v>
      </c>
      <c r="K7359">
        <v>22248</v>
      </c>
    </row>
    <row r="7360" spans="1:11" x14ac:dyDescent="0.35">
      <c r="A7360" t="s">
        <v>496</v>
      </c>
      <c r="B7360" t="s">
        <v>96</v>
      </c>
      <c r="C7360" t="s">
        <v>144</v>
      </c>
      <c r="D7360" t="s">
        <v>17</v>
      </c>
      <c r="E7360" t="s">
        <v>18</v>
      </c>
      <c r="F7360">
        <v>202638</v>
      </c>
      <c r="G7360">
        <v>1840</v>
      </c>
      <c r="H7360">
        <v>16</v>
      </c>
      <c r="I7360">
        <v>2955500</v>
      </c>
      <c r="J7360">
        <v>11632</v>
      </c>
      <c r="K7360">
        <v>22248</v>
      </c>
    </row>
    <row r="7361" spans="1:11" x14ac:dyDescent="0.35">
      <c r="A7361" t="s">
        <v>496</v>
      </c>
      <c r="B7361" t="s">
        <v>96</v>
      </c>
      <c r="C7361" t="s">
        <v>146</v>
      </c>
      <c r="D7361" t="s">
        <v>17</v>
      </c>
      <c r="E7361" t="s">
        <v>18</v>
      </c>
      <c r="F7361">
        <v>202638</v>
      </c>
      <c r="G7361">
        <v>7808</v>
      </c>
      <c r="H7361">
        <v>16</v>
      </c>
      <c r="I7361">
        <v>11663200</v>
      </c>
      <c r="J7361">
        <v>103376</v>
      </c>
      <c r="K7361">
        <v>21203.864753999998</v>
      </c>
    </row>
    <row r="7362" spans="1:11" x14ac:dyDescent="0.35">
      <c r="A7362" t="s">
        <v>496</v>
      </c>
      <c r="B7362" t="s">
        <v>96</v>
      </c>
      <c r="C7362" t="s">
        <v>148</v>
      </c>
      <c r="D7362" t="s">
        <v>17</v>
      </c>
      <c r="E7362" t="s">
        <v>18</v>
      </c>
      <c r="F7362">
        <v>202638</v>
      </c>
      <c r="G7362">
        <v>4208</v>
      </c>
      <c r="H7362">
        <v>16</v>
      </c>
      <c r="I7362">
        <v>7552700</v>
      </c>
      <c r="J7362">
        <v>46528</v>
      </c>
      <c r="K7362">
        <v>24578.806084</v>
      </c>
    </row>
    <row r="7363" spans="1:11" x14ac:dyDescent="0.35">
      <c r="A7363" t="s">
        <v>496</v>
      </c>
      <c r="B7363" t="s">
        <v>96</v>
      </c>
      <c r="C7363" t="s">
        <v>149</v>
      </c>
      <c r="D7363" t="s">
        <v>17</v>
      </c>
      <c r="E7363" t="s">
        <v>18</v>
      </c>
      <c r="F7363">
        <v>202638</v>
      </c>
      <c r="G7363">
        <v>2160</v>
      </c>
      <c r="H7363">
        <v>16</v>
      </c>
      <c r="I7363">
        <v>3876800</v>
      </c>
      <c r="J7363">
        <v>18672</v>
      </c>
      <c r="K7363">
        <v>24577.577777999999</v>
      </c>
    </row>
    <row r="7364" spans="1:11" x14ac:dyDescent="0.35">
      <c r="A7364" t="s">
        <v>496</v>
      </c>
      <c r="B7364" t="s">
        <v>150</v>
      </c>
      <c r="C7364" t="s">
        <v>151</v>
      </c>
      <c r="D7364" t="s">
        <v>32</v>
      </c>
      <c r="E7364" t="s">
        <v>152</v>
      </c>
      <c r="F7364">
        <v>202638</v>
      </c>
      <c r="G7364">
        <v>380</v>
      </c>
      <c r="H7364">
        <v>20</v>
      </c>
      <c r="I7364">
        <v>475000</v>
      </c>
      <c r="J7364">
        <v>660</v>
      </c>
      <c r="K7364">
        <v>22580</v>
      </c>
    </row>
    <row r="7365" spans="1:11" x14ac:dyDescent="0.35">
      <c r="A7365" t="s">
        <v>496</v>
      </c>
      <c r="B7365" t="s">
        <v>150</v>
      </c>
      <c r="C7365" t="s">
        <v>153</v>
      </c>
      <c r="D7365" t="s">
        <v>32</v>
      </c>
      <c r="E7365" t="s">
        <v>152</v>
      </c>
      <c r="F7365">
        <v>202638</v>
      </c>
      <c r="G7365">
        <v>320</v>
      </c>
      <c r="H7365">
        <v>20</v>
      </c>
      <c r="I7365">
        <v>400000</v>
      </c>
      <c r="J7365">
        <v>660</v>
      </c>
      <c r="K7365">
        <v>22580</v>
      </c>
    </row>
    <row r="7366" spans="1:11" x14ac:dyDescent="0.35">
      <c r="A7366" t="s">
        <v>496</v>
      </c>
      <c r="B7366" t="s">
        <v>150</v>
      </c>
      <c r="C7366" t="s">
        <v>155</v>
      </c>
      <c r="D7366" t="s">
        <v>32</v>
      </c>
      <c r="E7366" t="s">
        <v>152</v>
      </c>
      <c r="F7366">
        <v>202638</v>
      </c>
      <c r="G7366">
        <v>220</v>
      </c>
      <c r="H7366">
        <v>20</v>
      </c>
      <c r="I7366">
        <v>275000</v>
      </c>
      <c r="J7366">
        <v>640</v>
      </c>
      <c r="K7366">
        <v>22580</v>
      </c>
    </row>
    <row r="7367" spans="1:11" x14ac:dyDescent="0.35">
      <c r="A7367" t="s">
        <v>496</v>
      </c>
      <c r="B7367" t="s">
        <v>150</v>
      </c>
      <c r="C7367" t="s">
        <v>156</v>
      </c>
      <c r="D7367" t="s">
        <v>32</v>
      </c>
      <c r="E7367" t="s">
        <v>152</v>
      </c>
      <c r="F7367">
        <v>202638</v>
      </c>
      <c r="G7367">
        <v>60</v>
      </c>
      <c r="H7367">
        <v>20</v>
      </c>
      <c r="I7367">
        <v>75000</v>
      </c>
      <c r="J7367">
        <v>180</v>
      </c>
      <c r="K7367">
        <v>22580</v>
      </c>
    </row>
    <row r="7368" spans="1:11" x14ac:dyDescent="0.35">
      <c r="A7368" t="s">
        <v>496</v>
      </c>
      <c r="B7368" t="s">
        <v>150</v>
      </c>
      <c r="C7368" t="s">
        <v>157</v>
      </c>
      <c r="D7368" t="s">
        <v>32</v>
      </c>
      <c r="E7368" t="s">
        <v>152</v>
      </c>
      <c r="F7368">
        <v>202638</v>
      </c>
      <c r="G7368">
        <v>400</v>
      </c>
      <c r="H7368">
        <v>20</v>
      </c>
      <c r="I7368">
        <v>500000</v>
      </c>
      <c r="J7368">
        <v>2760</v>
      </c>
      <c r="K7368">
        <v>22580</v>
      </c>
    </row>
    <row r="7369" spans="1:11" x14ac:dyDescent="0.35">
      <c r="A7369" t="s">
        <v>496</v>
      </c>
      <c r="B7369" t="s">
        <v>161</v>
      </c>
      <c r="C7369" t="s">
        <v>162</v>
      </c>
      <c r="D7369" t="s">
        <v>23</v>
      </c>
      <c r="E7369" t="s">
        <v>152</v>
      </c>
      <c r="F7369">
        <v>202638</v>
      </c>
      <c r="G7369">
        <v>1820</v>
      </c>
      <c r="H7369">
        <v>20</v>
      </c>
      <c r="I7369">
        <v>2730000</v>
      </c>
      <c r="J7369">
        <v>9960</v>
      </c>
      <c r="K7369">
        <v>27600</v>
      </c>
    </row>
    <row r="7370" spans="1:11" x14ac:dyDescent="0.35">
      <c r="A7370" t="s">
        <v>496</v>
      </c>
      <c r="B7370" t="s">
        <v>161</v>
      </c>
      <c r="C7370" t="s">
        <v>163</v>
      </c>
      <c r="D7370" t="s">
        <v>23</v>
      </c>
      <c r="E7370" t="s">
        <v>152</v>
      </c>
      <c r="F7370">
        <v>202638</v>
      </c>
      <c r="G7370">
        <v>160</v>
      </c>
      <c r="H7370">
        <v>20</v>
      </c>
      <c r="I7370">
        <v>240000</v>
      </c>
      <c r="J7370">
        <v>280</v>
      </c>
      <c r="K7370">
        <v>27600</v>
      </c>
    </row>
    <row r="7371" spans="1:11" x14ac:dyDescent="0.35">
      <c r="A7371" t="s">
        <v>496</v>
      </c>
      <c r="B7371" t="s">
        <v>161</v>
      </c>
      <c r="C7371" t="s">
        <v>164</v>
      </c>
      <c r="D7371" t="s">
        <v>23</v>
      </c>
      <c r="E7371" t="s">
        <v>152</v>
      </c>
      <c r="F7371">
        <v>202638</v>
      </c>
      <c r="G7371">
        <v>300</v>
      </c>
      <c r="H7371">
        <v>20</v>
      </c>
      <c r="I7371">
        <v>510000</v>
      </c>
      <c r="J7371">
        <v>2420</v>
      </c>
      <c r="K7371">
        <v>29902.933333000001</v>
      </c>
    </row>
    <row r="7372" spans="1:11" x14ac:dyDescent="0.35">
      <c r="A7372" t="s">
        <v>496</v>
      </c>
      <c r="B7372" t="s">
        <v>161</v>
      </c>
      <c r="C7372" t="s">
        <v>165</v>
      </c>
      <c r="D7372" t="s">
        <v>23</v>
      </c>
      <c r="E7372" t="s">
        <v>152</v>
      </c>
      <c r="F7372">
        <v>202638</v>
      </c>
      <c r="G7372">
        <v>500</v>
      </c>
      <c r="H7372">
        <v>20</v>
      </c>
      <c r="I7372">
        <v>850000</v>
      </c>
      <c r="J7372">
        <v>4760</v>
      </c>
      <c r="K7372">
        <v>30837.4</v>
      </c>
    </row>
    <row r="7373" spans="1:11" x14ac:dyDescent="0.35">
      <c r="A7373" t="s">
        <v>496</v>
      </c>
      <c r="B7373" t="s">
        <v>161</v>
      </c>
      <c r="C7373" t="s">
        <v>166</v>
      </c>
      <c r="D7373" t="s">
        <v>23</v>
      </c>
      <c r="E7373" t="s">
        <v>152</v>
      </c>
      <c r="F7373">
        <v>202638</v>
      </c>
      <c r="G7373">
        <v>620</v>
      </c>
      <c r="H7373">
        <v>20</v>
      </c>
      <c r="I7373">
        <v>1054000</v>
      </c>
      <c r="J7373">
        <v>4660</v>
      </c>
      <c r="K7373">
        <v>30847.903225999999</v>
      </c>
    </row>
    <row r="7374" spans="1:11" x14ac:dyDescent="0.35">
      <c r="A7374" t="s">
        <v>496</v>
      </c>
      <c r="B7374" t="s">
        <v>161</v>
      </c>
      <c r="C7374" t="s">
        <v>167</v>
      </c>
      <c r="D7374" t="s">
        <v>23</v>
      </c>
      <c r="E7374" t="s">
        <v>152</v>
      </c>
      <c r="F7374">
        <v>202638</v>
      </c>
      <c r="G7374">
        <v>960</v>
      </c>
      <c r="H7374">
        <v>20</v>
      </c>
      <c r="I7374">
        <v>1440000</v>
      </c>
      <c r="J7374">
        <v>8380</v>
      </c>
      <c r="K7374">
        <v>27600</v>
      </c>
    </row>
    <row r="7375" spans="1:11" x14ac:dyDescent="0.35">
      <c r="A7375" t="s">
        <v>496</v>
      </c>
      <c r="B7375" t="s">
        <v>161</v>
      </c>
      <c r="C7375" t="s">
        <v>168</v>
      </c>
      <c r="D7375" t="s">
        <v>23</v>
      </c>
      <c r="E7375" t="s">
        <v>152</v>
      </c>
      <c r="F7375">
        <v>202638</v>
      </c>
      <c r="G7375">
        <v>2280</v>
      </c>
      <c r="H7375">
        <v>20</v>
      </c>
      <c r="I7375">
        <v>3426000</v>
      </c>
      <c r="J7375">
        <v>15360</v>
      </c>
      <c r="K7375">
        <v>27600</v>
      </c>
    </row>
    <row r="7376" spans="1:11" x14ac:dyDescent="0.35">
      <c r="A7376" t="s">
        <v>496</v>
      </c>
      <c r="B7376" t="s">
        <v>161</v>
      </c>
      <c r="C7376" t="s">
        <v>169</v>
      </c>
      <c r="D7376" t="s">
        <v>23</v>
      </c>
      <c r="E7376" t="s">
        <v>152</v>
      </c>
      <c r="F7376">
        <v>202638</v>
      </c>
      <c r="G7376">
        <v>4940</v>
      </c>
      <c r="H7376">
        <v>20</v>
      </c>
      <c r="I7376">
        <v>8892000</v>
      </c>
      <c r="J7376">
        <v>28500</v>
      </c>
      <c r="K7376">
        <v>32961.850202000001</v>
      </c>
    </row>
    <row r="7377" spans="1:11" x14ac:dyDescent="0.35">
      <c r="A7377" t="s">
        <v>496</v>
      </c>
      <c r="B7377" t="s">
        <v>161</v>
      </c>
      <c r="C7377" t="s">
        <v>170</v>
      </c>
      <c r="D7377" t="s">
        <v>23</v>
      </c>
      <c r="E7377" t="s">
        <v>152</v>
      </c>
      <c r="F7377">
        <v>202638</v>
      </c>
      <c r="G7377">
        <v>1260</v>
      </c>
      <c r="H7377">
        <v>20</v>
      </c>
      <c r="I7377">
        <v>2268000</v>
      </c>
      <c r="J7377">
        <v>6940</v>
      </c>
      <c r="K7377">
        <v>32977.571429000003</v>
      </c>
    </row>
    <row r="7378" spans="1:11" x14ac:dyDescent="0.35">
      <c r="A7378" t="s">
        <v>496</v>
      </c>
      <c r="B7378" t="s">
        <v>161</v>
      </c>
      <c r="C7378" t="s">
        <v>171</v>
      </c>
      <c r="D7378" t="s">
        <v>23</v>
      </c>
      <c r="E7378" t="s">
        <v>152</v>
      </c>
      <c r="F7378">
        <v>202638</v>
      </c>
      <c r="G7378">
        <v>100</v>
      </c>
      <c r="H7378">
        <v>20</v>
      </c>
      <c r="I7378">
        <v>170000</v>
      </c>
      <c r="J7378">
        <v>580</v>
      </c>
      <c r="K7378">
        <v>31042.2</v>
      </c>
    </row>
    <row r="7379" spans="1:11" x14ac:dyDescent="0.35">
      <c r="A7379" t="s">
        <v>496</v>
      </c>
      <c r="B7379" t="s">
        <v>161</v>
      </c>
      <c r="C7379" t="s">
        <v>173</v>
      </c>
      <c r="D7379" t="s">
        <v>23</v>
      </c>
      <c r="E7379" t="s">
        <v>152</v>
      </c>
      <c r="F7379">
        <v>202638</v>
      </c>
      <c r="G7379">
        <v>1500</v>
      </c>
      <c r="H7379">
        <v>20</v>
      </c>
      <c r="I7379">
        <v>2550000</v>
      </c>
      <c r="J7379">
        <v>11880</v>
      </c>
      <c r="K7379">
        <v>31151.426667</v>
      </c>
    </row>
    <row r="7380" spans="1:11" x14ac:dyDescent="0.35">
      <c r="A7380" t="s">
        <v>496</v>
      </c>
      <c r="B7380" t="s">
        <v>161</v>
      </c>
      <c r="C7380" t="s">
        <v>174</v>
      </c>
      <c r="D7380" t="s">
        <v>23</v>
      </c>
      <c r="E7380" t="s">
        <v>152</v>
      </c>
      <c r="F7380">
        <v>202638</v>
      </c>
      <c r="G7380">
        <v>3600</v>
      </c>
      <c r="H7380">
        <v>20</v>
      </c>
      <c r="I7380">
        <v>6480000</v>
      </c>
      <c r="J7380">
        <v>27620</v>
      </c>
      <c r="K7380">
        <v>32966.472221999997</v>
      </c>
    </row>
    <row r="7381" spans="1:11" x14ac:dyDescent="0.35">
      <c r="A7381" t="s">
        <v>496</v>
      </c>
      <c r="B7381" t="s">
        <v>161</v>
      </c>
      <c r="C7381" t="s">
        <v>175</v>
      </c>
      <c r="D7381" t="s">
        <v>23</v>
      </c>
      <c r="E7381" t="s">
        <v>152</v>
      </c>
      <c r="F7381">
        <v>202638</v>
      </c>
      <c r="G7381">
        <v>1100</v>
      </c>
      <c r="H7381">
        <v>20</v>
      </c>
      <c r="I7381">
        <v>1872000</v>
      </c>
      <c r="J7381">
        <v>6860</v>
      </c>
      <c r="K7381">
        <v>30873.272727</v>
      </c>
    </row>
    <row r="7382" spans="1:11" x14ac:dyDescent="0.35">
      <c r="A7382" t="s">
        <v>496</v>
      </c>
      <c r="B7382" t="s">
        <v>176</v>
      </c>
      <c r="C7382" t="s">
        <v>177</v>
      </c>
      <c r="D7382" t="s">
        <v>32</v>
      </c>
      <c r="E7382" t="s">
        <v>160</v>
      </c>
      <c r="F7382">
        <v>202638</v>
      </c>
      <c r="G7382">
        <v>24</v>
      </c>
      <c r="H7382">
        <v>1</v>
      </c>
      <c r="I7382">
        <v>1405394</v>
      </c>
      <c r="J7382">
        <v>53</v>
      </c>
      <c r="K7382">
        <v>57658</v>
      </c>
    </row>
    <row r="7383" spans="1:11" x14ac:dyDescent="0.35">
      <c r="A7383" t="s">
        <v>496</v>
      </c>
      <c r="B7383" t="s">
        <v>176</v>
      </c>
      <c r="C7383" t="s">
        <v>178</v>
      </c>
      <c r="D7383" t="s">
        <v>32</v>
      </c>
      <c r="E7383" t="s">
        <v>179</v>
      </c>
      <c r="F7383">
        <v>202638</v>
      </c>
      <c r="G7383">
        <v>49</v>
      </c>
      <c r="H7383">
        <v>1</v>
      </c>
      <c r="I7383">
        <v>2450000</v>
      </c>
      <c r="J7383">
        <v>200</v>
      </c>
      <c r="K7383">
        <v>44436.489796000002</v>
      </c>
    </row>
    <row r="7384" spans="1:11" x14ac:dyDescent="0.35">
      <c r="A7384" t="s">
        <v>496</v>
      </c>
      <c r="B7384" t="s">
        <v>176</v>
      </c>
      <c r="C7384" t="s">
        <v>181</v>
      </c>
      <c r="D7384" t="s">
        <v>32</v>
      </c>
      <c r="E7384" t="s">
        <v>182</v>
      </c>
      <c r="F7384">
        <v>202638</v>
      </c>
      <c r="G7384">
        <v>42</v>
      </c>
      <c r="H7384">
        <v>1</v>
      </c>
      <c r="I7384">
        <v>2100000</v>
      </c>
      <c r="J7384">
        <v>109</v>
      </c>
      <c r="K7384">
        <v>44455.023809999999</v>
      </c>
    </row>
    <row r="7385" spans="1:11" x14ac:dyDescent="0.35">
      <c r="A7385" t="s">
        <v>496</v>
      </c>
      <c r="B7385" t="s">
        <v>176</v>
      </c>
      <c r="C7385" t="s">
        <v>184</v>
      </c>
      <c r="D7385" t="s">
        <v>32</v>
      </c>
      <c r="E7385" t="s">
        <v>185</v>
      </c>
      <c r="F7385">
        <v>202638</v>
      </c>
      <c r="G7385">
        <v>81</v>
      </c>
      <c r="H7385">
        <v>1</v>
      </c>
      <c r="I7385">
        <v>4050000</v>
      </c>
      <c r="J7385">
        <v>388</v>
      </c>
      <c r="K7385">
        <v>43300.617284</v>
      </c>
    </row>
    <row r="7386" spans="1:11" x14ac:dyDescent="0.35">
      <c r="A7386" t="s">
        <v>496</v>
      </c>
      <c r="B7386" t="s">
        <v>176</v>
      </c>
      <c r="C7386" t="s">
        <v>203</v>
      </c>
      <c r="D7386" t="s">
        <v>32</v>
      </c>
      <c r="E7386" t="s">
        <v>204</v>
      </c>
      <c r="F7386">
        <v>202638</v>
      </c>
      <c r="G7386">
        <v>19</v>
      </c>
      <c r="H7386">
        <v>1</v>
      </c>
      <c r="I7386">
        <v>1520000</v>
      </c>
      <c r="J7386">
        <v>106</v>
      </c>
      <c r="K7386">
        <v>68000</v>
      </c>
    </row>
    <row r="7387" spans="1:11" x14ac:dyDescent="0.35">
      <c r="A7387" t="s">
        <v>496</v>
      </c>
      <c r="B7387" t="s">
        <v>176</v>
      </c>
      <c r="C7387" t="s">
        <v>205</v>
      </c>
      <c r="D7387" t="s">
        <v>32</v>
      </c>
      <c r="E7387" t="s">
        <v>206</v>
      </c>
      <c r="F7387">
        <v>202638</v>
      </c>
      <c r="G7387">
        <v>26</v>
      </c>
      <c r="H7387">
        <v>1</v>
      </c>
      <c r="I7387">
        <v>2080000</v>
      </c>
      <c r="J7387">
        <v>90</v>
      </c>
      <c r="K7387">
        <v>68000</v>
      </c>
    </row>
    <row r="7388" spans="1:11" x14ac:dyDescent="0.35">
      <c r="A7388" t="s">
        <v>496</v>
      </c>
      <c r="B7388" t="s">
        <v>176</v>
      </c>
      <c r="C7388" t="s">
        <v>207</v>
      </c>
      <c r="D7388" t="s">
        <v>32</v>
      </c>
      <c r="E7388" t="s">
        <v>202</v>
      </c>
      <c r="F7388">
        <v>202638</v>
      </c>
      <c r="G7388">
        <v>19</v>
      </c>
      <c r="H7388">
        <v>1</v>
      </c>
      <c r="I7388">
        <v>760000</v>
      </c>
      <c r="J7388">
        <v>29</v>
      </c>
      <c r="K7388">
        <v>37843.947368000001</v>
      </c>
    </row>
    <row r="7389" spans="1:11" x14ac:dyDescent="0.35">
      <c r="A7389" t="s">
        <v>496</v>
      </c>
      <c r="B7389" t="s">
        <v>176</v>
      </c>
      <c r="C7389" t="s">
        <v>208</v>
      </c>
      <c r="D7389" t="s">
        <v>32</v>
      </c>
      <c r="E7389" t="s">
        <v>185</v>
      </c>
      <c r="F7389">
        <v>202638</v>
      </c>
      <c r="G7389">
        <v>40</v>
      </c>
      <c r="H7389">
        <v>1</v>
      </c>
      <c r="I7389">
        <v>3200000</v>
      </c>
      <c r="J7389">
        <v>187</v>
      </c>
      <c r="K7389">
        <v>68000</v>
      </c>
    </row>
    <row r="7390" spans="1:11" x14ac:dyDescent="0.35">
      <c r="A7390" t="s">
        <v>496</v>
      </c>
      <c r="B7390" t="s">
        <v>176</v>
      </c>
      <c r="C7390" t="s">
        <v>211</v>
      </c>
      <c r="D7390" t="s">
        <v>32</v>
      </c>
      <c r="E7390" t="s">
        <v>192</v>
      </c>
      <c r="F7390">
        <v>202638</v>
      </c>
      <c r="G7390">
        <v>44</v>
      </c>
      <c r="H7390">
        <v>1</v>
      </c>
      <c r="I7390">
        <v>3520000</v>
      </c>
      <c r="J7390">
        <v>170</v>
      </c>
      <c r="K7390">
        <v>68000</v>
      </c>
    </row>
    <row r="7391" spans="1:11" x14ac:dyDescent="0.35">
      <c r="A7391" t="s">
        <v>496</v>
      </c>
      <c r="B7391" t="s">
        <v>176</v>
      </c>
      <c r="C7391" t="s">
        <v>212</v>
      </c>
      <c r="D7391" t="s">
        <v>32</v>
      </c>
      <c r="E7391" t="s">
        <v>195</v>
      </c>
      <c r="F7391">
        <v>202638</v>
      </c>
      <c r="G7391">
        <v>1</v>
      </c>
      <c r="H7391">
        <v>1</v>
      </c>
      <c r="I7391">
        <v>80000</v>
      </c>
      <c r="J7391">
        <v>5</v>
      </c>
      <c r="K7391">
        <v>68000</v>
      </c>
    </row>
    <row r="7392" spans="1:11" x14ac:dyDescent="0.35">
      <c r="A7392" t="s">
        <v>496</v>
      </c>
      <c r="B7392" t="s">
        <v>176</v>
      </c>
      <c r="C7392" t="s">
        <v>213</v>
      </c>
      <c r="D7392" t="s">
        <v>32</v>
      </c>
      <c r="E7392" t="s">
        <v>198</v>
      </c>
      <c r="F7392">
        <v>202638</v>
      </c>
      <c r="G7392">
        <v>14</v>
      </c>
      <c r="H7392">
        <v>1</v>
      </c>
      <c r="I7392">
        <v>1120000</v>
      </c>
      <c r="J7392">
        <v>28</v>
      </c>
      <c r="K7392">
        <v>68000</v>
      </c>
    </row>
    <row r="7393" spans="1:11" x14ac:dyDescent="0.35">
      <c r="A7393" t="s">
        <v>496</v>
      </c>
      <c r="B7393" t="s">
        <v>223</v>
      </c>
      <c r="C7393" t="s">
        <v>225</v>
      </c>
      <c r="D7393" t="s">
        <v>20</v>
      </c>
      <c r="E7393" t="s">
        <v>18</v>
      </c>
      <c r="F7393">
        <v>202638</v>
      </c>
      <c r="G7393">
        <v>4860</v>
      </c>
      <c r="H7393">
        <v>12</v>
      </c>
      <c r="I7393">
        <v>8637600</v>
      </c>
      <c r="J7393">
        <v>112476</v>
      </c>
      <c r="K7393">
        <v>18449.977778</v>
      </c>
    </row>
    <row r="7394" spans="1:11" x14ac:dyDescent="0.35">
      <c r="A7394" t="s">
        <v>496</v>
      </c>
      <c r="B7394" t="s">
        <v>223</v>
      </c>
      <c r="C7394" t="s">
        <v>226</v>
      </c>
      <c r="D7394" t="s">
        <v>20</v>
      </c>
      <c r="E7394" t="s">
        <v>18</v>
      </c>
      <c r="F7394">
        <v>202638</v>
      </c>
      <c r="G7394">
        <v>7408</v>
      </c>
      <c r="H7394">
        <v>16</v>
      </c>
      <c r="I7394">
        <v>13107600</v>
      </c>
      <c r="J7394">
        <v>172256</v>
      </c>
      <c r="K7394">
        <v>24649.976242000001</v>
      </c>
    </row>
    <row r="7395" spans="1:11" x14ac:dyDescent="0.35">
      <c r="A7395" t="s">
        <v>496</v>
      </c>
      <c r="B7395" t="s">
        <v>223</v>
      </c>
      <c r="C7395" t="s">
        <v>227</v>
      </c>
      <c r="D7395" t="s">
        <v>17</v>
      </c>
      <c r="E7395" t="s">
        <v>24</v>
      </c>
      <c r="F7395">
        <v>202638</v>
      </c>
      <c r="G7395">
        <v>38620</v>
      </c>
      <c r="H7395">
        <v>20</v>
      </c>
      <c r="I7395">
        <v>67406500</v>
      </c>
      <c r="J7395">
        <v>679120</v>
      </c>
      <c r="K7395">
        <v>29635.564473999999</v>
      </c>
    </row>
    <row r="7396" spans="1:11" x14ac:dyDescent="0.35">
      <c r="A7396" t="s">
        <v>496</v>
      </c>
      <c r="B7396" t="s">
        <v>223</v>
      </c>
      <c r="C7396" t="s">
        <v>228</v>
      </c>
      <c r="D7396" t="s">
        <v>17</v>
      </c>
      <c r="E7396" t="s">
        <v>24</v>
      </c>
      <c r="F7396">
        <v>202638</v>
      </c>
      <c r="G7396">
        <v>14820</v>
      </c>
      <c r="H7396">
        <v>20</v>
      </c>
      <c r="I7396">
        <v>26608800</v>
      </c>
      <c r="J7396">
        <v>194520</v>
      </c>
      <c r="K7396">
        <v>30058.692308000002</v>
      </c>
    </row>
    <row r="7397" spans="1:11" x14ac:dyDescent="0.35">
      <c r="A7397" t="s">
        <v>496</v>
      </c>
      <c r="B7397" t="s">
        <v>223</v>
      </c>
      <c r="C7397" t="s">
        <v>230</v>
      </c>
      <c r="D7397" t="s">
        <v>17</v>
      </c>
      <c r="E7397" t="s">
        <v>18</v>
      </c>
      <c r="F7397">
        <v>202638</v>
      </c>
      <c r="G7397">
        <v>128</v>
      </c>
      <c r="H7397">
        <v>16</v>
      </c>
      <c r="I7397">
        <v>224000</v>
      </c>
      <c r="J7397">
        <v>768</v>
      </c>
      <c r="K7397">
        <v>24650</v>
      </c>
    </row>
    <row r="7398" spans="1:11" x14ac:dyDescent="0.35">
      <c r="A7398" t="s">
        <v>496</v>
      </c>
      <c r="B7398" t="s">
        <v>223</v>
      </c>
      <c r="C7398" t="s">
        <v>232</v>
      </c>
      <c r="D7398" t="s">
        <v>32</v>
      </c>
      <c r="E7398" t="s">
        <v>18</v>
      </c>
      <c r="F7398">
        <v>202638</v>
      </c>
      <c r="G7398">
        <v>7136</v>
      </c>
      <c r="H7398">
        <v>16</v>
      </c>
      <c r="I7398">
        <v>11195800</v>
      </c>
      <c r="J7398">
        <v>137776</v>
      </c>
      <c r="K7398">
        <v>21949.993274</v>
      </c>
    </row>
    <row r="7399" spans="1:11" x14ac:dyDescent="0.35">
      <c r="A7399" t="s">
        <v>496</v>
      </c>
      <c r="B7399" t="s">
        <v>223</v>
      </c>
      <c r="C7399" t="s">
        <v>233</v>
      </c>
      <c r="D7399" t="s">
        <v>17</v>
      </c>
      <c r="E7399" t="s">
        <v>18</v>
      </c>
      <c r="F7399">
        <v>202638</v>
      </c>
      <c r="G7399">
        <v>168</v>
      </c>
      <c r="H7399">
        <v>12</v>
      </c>
      <c r="I7399">
        <v>303800</v>
      </c>
      <c r="J7399">
        <v>1404</v>
      </c>
      <c r="K7399">
        <v>18450</v>
      </c>
    </row>
    <row r="7400" spans="1:11" x14ac:dyDescent="0.35">
      <c r="A7400" t="s">
        <v>496</v>
      </c>
      <c r="B7400" t="s">
        <v>223</v>
      </c>
      <c r="C7400" t="s">
        <v>234</v>
      </c>
      <c r="D7400" t="s">
        <v>109</v>
      </c>
      <c r="E7400" t="s">
        <v>24</v>
      </c>
      <c r="F7400">
        <v>202638</v>
      </c>
      <c r="G7400">
        <v>13720</v>
      </c>
      <c r="H7400">
        <v>20</v>
      </c>
      <c r="I7400">
        <v>23985200</v>
      </c>
      <c r="J7400">
        <v>243600</v>
      </c>
      <c r="K7400">
        <v>29096.564139999999</v>
      </c>
    </row>
    <row r="7401" spans="1:11" x14ac:dyDescent="0.35">
      <c r="A7401" t="s">
        <v>496</v>
      </c>
      <c r="B7401" t="s">
        <v>223</v>
      </c>
      <c r="C7401" t="s">
        <v>235</v>
      </c>
      <c r="D7401" t="s">
        <v>109</v>
      </c>
      <c r="E7401" t="s">
        <v>24</v>
      </c>
      <c r="F7401">
        <v>202638</v>
      </c>
      <c r="G7401">
        <v>7580</v>
      </c>
      <c r="H7401">
        <v>20</v>
      </c>
      <c r="I7401">
        <v>13613000</v>
      </c>
      <c r="J7401">
        <v>92840</v>
      </c>
      <c r="K7401">
        <v>30030.440632999998</v>
      </c>
    </row>
    <row r="7402" spans="1:11" x14ac:dyDescent="0.35">
      <c r="A7402" t="s">
        <v>496</v>
      </c>
      <c r="B7402" t="s">
        <v>223</v>
      </c>
      <c r="C7402" t="s">
        <v>236</v>
      </c>
      <c r="D7402" t="s">
        <v>20</v>
      </c>
      <c r="E7402" t="s">
        <v>24</v>
      </c>
      <c r="F7402">
        <v>202638</v>
      </c>
      <c r="G7402">
        <v>10040</v>
      </c>
      <c r="H7402">
        <v>20</v>
      </c>
      <c r="I7402">
        <v>18035600</v>
      </c>
      <c r="J7402">
        <v>140540</v>
      </c>
      <c r="K7402">
        <v>30809.364541999999</v>
      </c>
    </row>
    <row r="7403" spans="1:11" x14ac:dyDescent="0.35">
      <c r="A7403" t="s">
        <v>496</v>
      </c>
      <c r="B7403" t="s">
        <v>237</v>
      </c>
      <c r="C7403" t="s">
        <v>238</v>
      </c>
      <c r="D7403" t="s">
        <v>17</v>
      </c>
      <c r="E7403" t="s">
        <v>18</v>
      </c>
      <c r="F7403">
        <v>202638</v>
      </c>
      <c r="G7403">
        <v>13100</v>
      </c>
      <c r="H7403">
        <v>20</v>
      </c>
      <c r="I7403">
        <v>20453300</v>
      </c>
      <c r="J7403">
        <v>255460</v>
      </c>
      <c r="K7403">
        <v>27350</v>
      </c>
    </row>
    <row r="7404" spans="1:11" x14ac:dyDescent="0.35">
      <c r="A7404" t="s">
        <v>496</v>
      </c>
      <c r="B7404" t="s">
        <v>237</v>
      </c>
      <c r="C7404" t="s">
        <v>239</v>
      </c>
      <c r="D7404" t="s">
        <v>17</v>
      </c>
      <c r="E7404" t="s">
        <v>18</v>
      </c>
      <c r="F7404">
        <v>202638</v>
      </c>
      <c r="G7404">
        <v>14620</v>
      </c>
      <c r="H7404">
        <v>20</v>
      </c>
      <c r="I7404">
        <v>22798400</v>
      </c>
      <c r="J7404">
        <v>200900</v>
      </c>
      <c r="K7404">
        <v>27350</v>
      </c>
    </row>
    <row r="7405" spans="1:11" x14ac:dyDescent="0.35">
      <c r="A7405" t="s">
        <v>496</v>
      </c>
      <c r="B7405" t="s">
        <v>237</v>
      </c>
      <c r="C7405" t="s">
        <v>240</v>
      </c>
      <c r="D7405" t="s">
        <v>17</v>
      </c>
      <c r="E7405" t="s">
        <v>18</v>
      </c>
      <c r="F7405">
        <v>202638</v>
      </c>
      <c r="G7405">
        <v>7880</v>
      </c>
      <c r="H7405">
        <v>20</v>
      </c>
      <c r="I7405">
        <v>12411000</v>
      </c>
      <c r="J7405">
        <v>112100</v>
      </c>
      <c r="K7405">
        <v>27350</v>
      </c>
    </row>
    <row r="7406" spans="1:11" x14ac:dyDescent="0.35">
      <c r="A7406" t="s">
        <v>496</v>
      </c>
      <c r="B7406" t="s">
        <v>237</v>
      </c>
      <c r="C7406" t="s">
        <v>241</v>
      </c>
      <c r="D7406" t="s">
        <v>20</v>
      </c>
      <c r="E7406" t="s">
        <v>18</v>
      </c>
      <c r="F7406">
        <v>202638</v>
      </c>
      <c r="G7406">
        <v>784</v>
      </c>
      <c r="H7406">
        <v>16</v>
      </c>
      <c r="I7406">
        <v>1837500</v>
      </c>
      <c r="J7406">
        <v>3840</v>
      </c>
      <c r="K7406">
        <v>32699.061224000001</v>
      </c>
    </row>
    <row r="7407" spans="1:11" x14ac:dyDescent="0.35">
      <c r="A7407" t="s">
        <v>496</v>
      </c>
      <c r="B7407" t="s">
        <v>237</v>
      </c>
      <c r="C7407" t="s">
        <v>242</v>
      </c>
      <c r="D7407" t="s">
        <v>17</v>
      </c>
      <c r="E7407" t="s">
        <v>18</v>
      </c>
      <c r="F7407">
        <v>202638</v>
      </c>
      <c r="G7407">
        <v>39160</v>
      </c>
      <c r="H7407">
        <v>20</v>
      </c>
      <c r="I7407">
        <v>94039300</v>
      </c>
      <c r="J7407">
        <v>540100</v>
      </c>
      <c r="K7407">
        <v>42199.998467999998</v>
      </c>
    </row>
    <row r="7408" spans="1:11" x14ac:dyDescent="0.35">
      <c r="A7408" t="s">
        <v>496</v>
      </c>
      <c r="B7408" t="s">
        <v>237</v>
      </c>
      <c r="C7408" t="s">
        <v>544</v>
      </c>
      <c r="D7408" t="s">
        <v>20</v>
      </c>
      <c r="E7408" t="s">
        <v>18</v>
      </c>
      <c r="F7408">
        <v>202638</v>
      </c>
      <c r="G7408">
        <v>3060</v>
      </c>
      <c r="H7408">
        <v>20</v>
      </c>
      <c r="I7408">
        <v>7328700</v>
      </c>
      <c r="J7408">
        <v>26400</v>
      </c>
      <c r="K7408">
        <v>42200</v>
      </c>
    </row>
    <row r="7409" spans="1:11" x14ac:dyDescent="0.35">
      <c r="A7409" t="s">
        <v>496</v>
      </c>
      <c r="B7409" t="s">
        <v>237</v>
      </c>
      <c r="C7409" t="s">
        <v>243</v>
      </c>
      <c r="D7409" t="s">
        <v>20</v>
      </c>
      <c r="E7409" t="s">
        <v>18</v>
      </c>
      <c r="F7409">
        <v>202638</v>
      </c>
      <c r="G7409">
        <v>1984</v>
      </c>
      <c r="H7409">
        <v>16</v>
      </c>
      <c r="I7409">
        <v>4674800</v>
      </c>
      <c r="J7409">
        <v>10720</v>
      </c>
      <c r="K7409">
        <v>32699.306452000001</v>
      </c>
    </row>
    <row r="7410" spans="1:11" x14ac:dyDescent="0.35">
      <c r="A7410" t="s">
        <v>496</v>
      </c>
      <c r="B7410" t="s">
        <v>237</v>
      </c>
      <c r="C7410" t="s">
        <v>244</v>
      </c>
      <c r="D7410" t="s">
        <v>20</v>
      </c>
      <c r="E7410" t="s">
        <v>18</v>
      </c>
      <c r="F7410">
        <v>202638</v>
      </c>
      <c r="G7410">
        <v>3072</v>
      </c>
      <c r="H7410">
        <v>16</v>
      </c>
      <c r="I7410">
        <v>7821700</v>
      </c>
      <c r="J7410">
        <v>24512</v>
      </c>
      <c r="K7410">
        <v>35296.083333000002</v>
      </c>
    </row>
    <row r="7411" spans="1:11" x14ac:dyDescent="0.35">
      <c r="A7411" t="s">
        <v>496</v>
      </c>
      <c r="B7411" t="s">
        <v>237</v>
      </c>
      <c r="C7411" t="s">
        <v>246</v>
      </c>
      <c r="D7411" t="s">
        <v>20</v>
      </c>
      <c r="E7411" t="s">
        <v>18</v>
      </c>
      <c r="F7411">
        <v>202638</v>
      </c>
      <c r="G7411">
        <v>1776</v>
      </c>
      <c r="H7411">
        <v>16</v>
      </c>
      <c r="I7411">
        <v>4240200</v>
      </c>
      <c r="J7411">
        <v>11712</v>
      </c>
      <c r="K7411">
        <v>33298.639640000001</v>
      </c>
    </row>
    <row r="7412" spans="1:11" x14ac:dyDescent="0.35">
      <c r="A7412" t="s">
        <v>496</v>
      </c>
      <c r="B7412" t="s">
        <v>237</v>
      </c>
      <c r="C7412" t="s">
        <v>248</v>
      </c>
      <c r="D7412" t="s">
        <v>17</v>
      </c>
      <c r="E7412" t="s">
        <v>15</v>
      </c>
      <c r="F7412">
        <v>202638</v>
      </c>
      <c r="G7412">
        <v>636</v>
      </c>
      <c r="H7412">
        <v>12</v>
      </c>
      <c r="I7412">
        <v>768500</v>
      </c>
      <c r="J7412">
        <v>4548</v>
      </c>
      <c r="K7412">
        <v>13150</v>
      </c>
    </row>
    <row r="7413" spans="1:11" x14ac:dyDescent="0.35">
      <c r="A7413" t="s">
        <v>496</v>
      </c>
      <c r="B7413" t="s">
        <v>237</v>
      </c>
      <c r="C7413" t="s">
        <v>251</v>
      </c>
      <c r="D7413" t="s">
        <v>14</v>
      </c>
      <c r="E7413" t="s">
        <v>15</v>
      </c>
      <c r="F7413">
        <v>202638</v>
      </c>
      <c r="G7413">
        <v>528</v>
      </c>
      <c r="H7413">
        <v>12</v>
      </c>
      <c r="I7413">
        <v>638000</v>
      </c>
      <c r="J7413">
        <v>3336</v>
      </c>
      <c r="K7413">
        <v>13150</v>
      </c>
    </row>
    <row r="7414" spans="1:11" x14ac:dyDescent="0.35">
      <c r="A7414" t="s">
        <v>496</v>
      </c>
      <c r="B7414" t="s">
        <v>237</v>
      </c>
      <c r="C7414" t="s">
        <v>253</v>
      </c>
      <c r="D7414" t="s">
        <v>17</v>
      </c>
      <c r="E7414" t="s">
        <v>15</v>
      </c>
      <c r="F7414">
        <v>202638</v>
      </c>
      <c r="G7414">
        <v>660</v>
      </c>
      <c r="H7414">
        <v>12</v>
      </c>
      <c r="I7414">
        <v>797500</v>
      </c>
      <c r="J7414">
        <v>3888</v>
      </c>
      <c r="K7414">
        <v>13149.981818</v>
      </c>
    </row>
    <row r="7415" spans="1:11" x14ac:dyDescent="0.35">
      <c r="A7415" t="s">
        <v>496</v>
      </c>
      <c r="B7415" t="s">
        <v>237</v>
      </c>
      <c r="C7415" t="s">
        <v>254</v>
      </c>
      <c r="D7415" t="s">
        <v>20</v>
      </c>
      <c r="E7415" t="s">
        <v>24</v>
      </c>
      <c r="F7415">
        <v>202638</v>
      </c>
      <c r="G7415">
        <v>840</v>
      </c>
      <c r="H7415">
        <v>20</v>
      </c>
      <c r="I7415">
        <v>1927800</v>
      </c>
      <c r="J7415">
        <v>6880</v>
      </c>
      <c r="K7415">
        <v>39888.476190000001</v>
      </c>
    </row>
    <row r="7416" spans="1:11" x14ac:dyDescent="0.35">
      <c r="A7416" t="s">
        <v>496</v>
      </c>
      <c r="B7416" t="s">
        <v>237</v>
      </c>
      <c r="C7416" t="s">
        <v>255</v>
      </c>
      <c r="D7416" t="s">
        <v>20</v>
      </c>
      <c r="E7416" t="s">
        <v>18</v>
      </c>
      <c r="F7416">
        <v>202638</v>
      </c>
      <c r="G7416">
        <v>6560</v>
      </c>
      <c r="H7416">
        <v>20</v>
      </c>
      <c r="I7416">
        <v>14903700</v>
      </c>
      <c r="J7416">
        <v>53140</v>
      </c>
      <c r="K7416">
        <v>40199.902438999998</v>
      </c>
    </row>
    <row r="7417" spans="1:11" x14ac:dyDescent="0.35">
      <c r="A7417" t="s">
        <v>496</v>
      </c>
      <c r="B7417" t="s">
        <v>237</v>
      </c>
      <c r="C7417" t="s">
        <v>256</v>
      </c>
      <c r="D7417" t="s">
        <v>20</v>
      </c>
      <c r="E7417" t="s">
        <v>18</v>
      </c>
      <c r="F7417">
        <v>202638</v>
      </c>
      <c r="G7417">
        <v>2048</v>
      </c>
      <c r="H7417">
        <v>16</v>
      </c>
      <c r="I7417">
        <v>4895900</v>
      </c>
      <c r="J7417">
        <v>15008</v>
      </c>
      <c r="K7417">
        <v>33296.742187999997</v>
      </c>
    </row>
    <row r="7418" spans="1:11" x14ac:dyDescent="0.35">
      <c r="A7418" t="s">
        <v>496</v>
      </c>
      <c r="B7418" t="s">
        <v>237</v>
      </c>
      <c r="C7418" t="s">
        <v>257</v>
      </c>
      <c r="D7418" t="s">
        <v>23</v>
      </c>
      <c r="E7418" t="s">
        <v>18</v>
      </c>
      <c r="F7418">
        <v>202638</v>
      </c>
      <c r="G7418">
        <v>4240</v>
      </c>
      <c r="H7418">
        <v>20</v>
      </c>
      <c r="I7418">
        <v>9745200</v>
      </c>
      <c r="J7418">
        <v>37040</v>
      </c>
      <c r="K7418">
        <v>40199.382075000001</v>
      </c>
    </row>
    <row r="7419" spans="1:11" x14ac:dyDescent="0.35">
      <c r="A7419" t="s">
        <v>496</v>
      </c>
      <c r="B7419" t="s">
        <v>237</v>
      </c>
      <c r="C7419" t="s">
        <v>258</v>
      </c>
      <c r="D7419" t="s">
        <v>23</v>
      </c>
      <c r="E7419" t="s">
        <v>18</v>
      </c>
      <c r="F7419">
        <v>202638</v>
      </c>
      <c r="G7419">
        <v>1260</v>
      </c>
      <c r="H7419">
        <v>20</v>
      </c>
      <c r="I7419">
        <v>2891700</v>
      </c>
      <c r="J7419">
        <v>7760</v>
      </c>
      <c r="K7419">
        <v>40199.984127000003</v>
      </c>
    </row>
    <row r="7420" spans="1:11" x14ac:dyDescent="0.35">
      <c r="A7420" t="s">
        <v>496</v>
      </c>
      <c r="B7420" t="s">
        <v>237</v>
      </c>
      <c r="C7420" t="s">
        <v>260</v>
      </c>
      <c r="D7420" t="s">
        <v>23</v>
      </c>
      <c r="E7420" t="s">
        <v>24</v>
      </c>
      <c r="F7420">
        <v>202638</v>
      </c>
      <c r="G7420">
        <v>600</v>
      </c>
      <c r="H7420">
        <v>20</v>
      </c>
      <c r="I7420">
        <v>1377000</v>
      </c>
      <c r="J7420">
        <v>4160</v>
      </c>
      <c r="K7420">
        <v>39796.033332999999</v>
      </c>
    </row>
    <row r="7421" spans="1:11" x14ac:dyDescent="0.35">
      <c r="A7421" t="s">
        <v>496</v>
      </c>
      <c r="B7421" t="s">
        <v>237</v>
      </c>
      <c r="C7421" t="s">
        <v>263</v>
      </c>
      <c r="D7421" t="s">
        <v>20</v>
      </c>
      <c r="E7421" t="s">
        <v>21</v>
      </c>
      <c r="F7421">
        <v>202638</v>
      </c>
      <c r="G7421">
        <v>1540</v>
      </c>
      <c r="H7421">
        <v>20</v>
      </c>
      <c r="I7421">
        <v>2440900</v>
      </c>
      <c r="J7421">
        <v>8300</v>
      </c>
      <c r="K7421">
        <v>27647.844155999999</v>
      </c>
    </row>
    <row r="7422" spans="1:11" x14ac:dyDescent="0.35">
      <c r="A7422" t="s">
        <v>496</v>
      </c>
      <c r="B7422" t="s">
        <v>265</v>
      </c>
      <c r="C7422" t="s">
        <v>267</v>
      </c>
      <c r="D7422" t="s">
        <v>20</v>
      </c>
      <c r="E7422" t="s">
        <v>18</v>
      </c>
      <c r="F7422">
        <v>202638</v>
      </c>
      <c r="G7422">
        <v>32</v>
      </c>
      <c r="H7422">
        <v>16</v>
      </c>
      <c r="I7422">
        <v>65400</v>
      </c>
      <c r="J7422">
        <v>3312</v>
      </c>
      <c r="K7422">
        <v>28000</v>
      </c>
    </row>
    <row r="7423" spans="1:11" x14ac:dyDescent="0.35">
      <c r="A7423" t="s">
        <v>496</v>
      </c>
      <c r="B7423" t="s">
        <v>270</v>
      </c>
      <c r="C7423" t="s">
        <v>273</v>
      </c>
      <c r="D7423" t="s">
        <v>14</v>
      </c>
      <c r="E7423" t="s">
        <v>15</v>
      </c>
      <c r="F7423">
        <v>202638</v>
      </c>
      <c r="G7423">
        <v>288</v>
      </c>
      <c r="H7423">
        <v>12</v>
      </c>
      <c r="I7423">
        <v>244800</v>
      </c>
      <c r="J7423">
        <v>924</v>
      </c>
      <c r="K7423">
        <v>8000</v>
      </c>
    </row>
    <row r="7424" spans="1:11" x14ac:dyDescent="0.35">
      <c r="A7424" t="s">
        <v>496</v>
      </c>
      <c r="B7424" t="s">
        <v>270</v>
      </c>
      <c r="C7424" t="s">
        <v>274</v>
      </c>
      <c r="D7424" t="s">
        <v>49</v>
      </c>
      <c r="E7424" t="s">
        <v>15</v>
      </c>
      <c r="F7424">
        <v>202638</v>
      </c>
      <c r="G7424">
        <v>1764</v>
      </c>
      <c r="H7424">
        <v>12</v>
      </c>
      <c r="I7424">
        <v>1323000</v>
      </c>
      <c r="J7424">
        <v>12444</v>
      </c>
      <c r="K7424">
        <v>7898.6394559999999</v>
      </c>
    </row>
    <row r="7425" spans="1:11" x14ac:dyDescent="0.35">
      <c r="A7425" t="s">
        <v>496</v>
      </c>
      <c r="B7425" t="s">
        <v>270</v>
      </c>
      <c r="C7425" t="s">
        <v>276</v>
      </c>
      <c r="D7425" t="s">
        <v>17</v>
      </c>
      <c r="E7425" t="s">
        <v>18</v>
      </c>
      <c r="F7425">
        <v>202638</v>
      </c>
      <c r="G7425">
        <v>280</v>
      </c>
      <c r="H7425">
        <v>20</v>
      </c>
      <c r="I7425">
        <v>511000</v>
      </c>
      <c r="J7425">
        <v>1080</v>
      </c>
      <c r="K7425">
        <v>33800</v>
      </c>
    </row>
    <row r="7426" spans="1:11" x14ac:dyDescent="0.35">
      <c r="A7426" t="s">
        <v>496</v>
      </c>
      <c r="B7426" t="s">
        <v>270</v>
      </c>
      <c r="C7426" t="s">
        <v>277</v>
      </c>
      <c r="D7426" t="s">
        <v>14</v>
      </c>
      <c r="E7426" t="s">
        <v>15</v>
      </c>
      <c r="F7426">
        <v>202638</v>
      </c>
      <c r="G7426">
        <v>516</v>
      </c>
      <c r="H7426">
        <v>12</v>
      </c>
      <c r="I7426">
        <v>430000</v>
      </c>
      <c r="J7426">
        <v>1308</v>
      </c>
      <c r="K7426">
        <v>8950</v>
      </c>
    </row>
    <row r="7427" spans="1:11" x14ac:dyDescent="0.35">
      <c r="A7427" t="s">
        <v>496</v>
      </c>
      <c r="B7427" t="s">
        <v>270</v>
      </c>
      <c r="C7427" t="s">
        <v>279</v>
      </c>
      <c r="D7427" t="s">
        <v>17</v>
      </c>
      <c r="E7427" t="s">
        <v>18</v>
      </c>
      <c r="F7427">
        <v>202638</v>
      </c>
      <c r="G7427">
        <v>1140</v>
      </c>
      <c r="H7427">
        <v>20</v>
      </c>
      <c r="I7427">
        <v>1767000</v>
      </c>
      <c r="J7427">
        <v>5260</v>
      </c>
      <c r="K7427">
        <v>28800</v>
      </c>
    </row>
    <row r="7428" spans="1:11" x14ac:dyDescent="0.35">
      <c r="A7428" t="s">
        <v>496</v>
      </c>
      <c r="B7428" t="s">
        <v>270</v>
      </c>
      <c r="C7428" t="s">
        <v>281</v>
      </c>
      <c r="D7428" t="s">
        <v>17</v>
      </c>
      <c r="E7428" t="s">
        <v>18</v>
      </c>
      <c r="F7428">
        <v>202638</v>
      </c>
      <c r="G7428">
        <v>2180</v>
      </c>
      <c r="H7428">
        <v>20</v>
      </c>
      <c r="I7428">
        <v>3379000</v>
      </c>
      <c r="J7428">
        <v>12240</v>
      </c>
      <c r="K7428">
        <v>28800</v>
      </c>
    </row>
    <row r="7429" spans="1:11" x14ac:dyDescent="0.35">
      <c r="A7429" t="s">
        <v>496</v>
      </c>
      <c r="B7429" t="s">
        <v>270</v>
      </c>
      <c r="C7429" t="s">
        <v>282</v>
      </c>
      <c r="D7429" t="s">
        <v>17</v>
      </c>
      <c r="E7429" t="s">
        <v>18</v>
      </c>
      <c r="F7429">
        <v>202638</v>
      </c>
      <c r="G7429">
        <v>560</v>
      </c>
      <c r="H7429">
        <v>20</v>
      </c>
      <c r="I7429">
        <v>1022000</v>
      </c>
      <c r="J7429">
        <v>2240</v>
      </c>
      <c r="K7429">
        <v>33800</v>
      </c>
    </row>
    <row r="7430" spans="1:11" x14ac:dyDescent="0.35">
      <c r="A7430" t="s">
        <v>496</v>
      </c>
      <c r="B7430" t="s">
        <v>270</v>
      </c>
      <c r="C7430" t="s">
        <v>286</v>
      </c>
      <c r="D7430" t="s">
        <v>49</v>
      </c>
      <c r="E7430" t="s">
        <v>15</v>
      </c>
      <c r="F7430">
        <v>202638</v>
      </c>
      <c r="G7430">
        <v>12</v>
      </c>
      <c r="H7430">
        <v>12</v>
      </c>
      <c r="I7430">
        <v>9300</v>
      </c>
      <c r="J7430">
        <v>96</v>
      </c>
      <c r="K7430">
        <v>7600</v>
      </c>
    </row>
    <row r="7431" spans="1:11" x14ac:dyDescent="0.35">
      <c r="A7431" t="s">
        <v>496</v>
      </c>
      <c r="B7431" t="s">
        <v>270</v>
      </c>
      <c r="C7431" t="s">
        <v>288</v>
      </c>
      <c r="D7431" t="s">
        <v>14</v>
      </c>
      <c r="E7431" t="s">
        <v>15</v>
      </c>
      <c r="F7431">
        <v>202638</v>
      </c>
      <c r="G7431">
        <v>144</v>
      </c>
      <c r="H7431">
        <v>12</v>
      </c>
      <c r="I7431">
        <v>136800</v>
      </c>
      <c r="J7431">
        <v>1128</v>
      </c>
      <c r="K7431">
        <v>9156.9166669999995</v>
      </c>
    </row>
    <row r="7432" spans="1:11" x14ac:dyDescent="0.35">
      <c r="A7432" t="s">
        <v>498</v>
      </c>
      <c r="B7432" t="s">
        <v>12</v>
      </c>
      <c r="C7432" t="s">
        <v>16</v>
      </c>
      <c r="D7432" t="s">
        <v>17</v>
      </c>
      <c r="E7432" t="s">
        <v>18</v>
      </c>
      <c r="F7432">
        <v>202638</v>
      </c>
      <c r="G7432">
        <v>464</v>
      </c>
      <c r="H7432">
        <v>16</v>
      </c>
      <c r="I7432">
        <v>1073000</v>
      </c>
      <c r="J7432">
        <v>432</v>
      </c>
      <c r="K7432">
        <v>31834.482758999999</v>
      </c>
    </row>
    <row r="7433" spans="1:11" x14ac:dyDescent="0.35">
      <c r="A7433" t="s">
        <v>498</v>
      </c>
      <c r="B7433" t="s">
        <v>12</v>
      </c>
      <c r="C7433" t="s">
        <v>19</v>
      </c>
      <c r="D7433" t="s">
        <v>20</v>
      </c>
      <c r="E7433" t="s">
        <v>21</v>
      </c>
      <c r="F7433">
        <v>202638</v>
      </c>
      <c r="G7433">
        <v>8512</v>
      </c>
      <c r="H7433">
        <v>16</v>
      </c>
      <c r="I7433">
        <v>18194400</v>
      </c>
      <c r="J7433">
        <v>72272</v>
      </c>
      <c r="K7433">
        <v>29981.099623999999</v>
      </c>
    </row>
    <row r="7434" spans="1:11" x14ac:dyDescent="0.35">
      <c r="A7434" t="s">
        <v>498</v>
      </c>
      <c r="B7434" t="s">
        <v>12</v>
      </c>
      <c r="C7434" t="s">
        <v>22</v>
      </c>
      <c r="D7434" t="s">
        <v>23</v>
      </c>
      <c r="E7434" t="s">
        <v>24</v>
      </c>
      <c r="F7434">
        <v>202638</v>
      </c>
      <c r="G7434">
        <v>3340</v>
      </c>
      <c r="H7434">
        <v>20</v>
      </c>
      <c r="I7434">
        <v>6012000</v>
      </c>
      <c r="J7434">
        <v>11500</v>
      </c>
      <c r="K7434">
        <v>28995.892216</v>
      </c>
    </row>
    <row r="7435" spans="1:11" x14ac:dyDescent="0.35">
      <c r="A7435" t="s">
        <v>498</v>
      </c>
      <c r="B7435" t="s">
        <v>12</v>
      </c>
      <c r="C7435" t="s">
        <v>25</v>
      </c>
      <c r="D7435" t="s">
        <v>23</v>
      </c>
      <c r="E7435" t="s">
        <v>18</v>
      </c>
      <c r="F7435">
        <v>202638</v>
      </c>
      <c r="G7435">
        <v>11480</v>
      </c>
      <c r="H7435">
        <v>20</v>
      </c>
      <c r="I7435">
        <v>24796800</v>
      </c>
      <c r="J7435">
        <v>88000</v>
      </c>
      <c r="K7435">
        <v>37815.163762999997</v>
      </c>
    </row>
    <row r="7436" spans="1:11" x14ac:dyDescent="0.35">
      <c r="A7436" t="s">
        <v>498</v>
      </c>
      <c r="B7436" t="s">
        <v>12</v>
      </c>
      <c r="C7436" t="s">
        <v>27</v>
      </c>
      <c r="D7436" t="s">
        <v>17</v>
      </c>
      <c r="E7436" t="s">
        <v>28</v>
      </c>
      <c r="F7436">
        <v>202638</v>
      </c>
      <c r="G7436">
        <v>2700</v>
      </c>
      <c r="H7436">
        <v>20</v>
      </c>
      <c r="I7436">
        <v>5616000</v>
      </c>
      <c r="J7436">
        <v>8460</v>
      </c>
      <c r="K7436">
        <v>33409.451851999998</v>
      </c>
    </row>
    <row r="7437" spans="1:11" x14ac:dyDescent="0.35">
      <c r="A7437" t="s">
        <v>498</v>
      </c>
      <c r="B7437" t="s">
        <v>12</v>
      </c>
      <c r="C7437" t="s">
        <v>29</v>
      </c>
      <c r="D7437" t="s">
        <v>20</v>
      </c>
      <c r="E7437" t="s">
        <v>24</v>
      </c>
      <c r="F7437">
        <v>202638</v>
      </c>
      <c r="G7437">
        <v>8600</v>
      </c>
      <c r="H7437">
        <v>20</v>
      </c>
      <c r="I7437">
        <v>17329000</v>
      </c>
      <c r="J7437">
        <v>66020</v>
      </c>
      <c r="K7437">
        <v>33873.025581000002</v>
      </c>
    </row>
    <row r="7438" spans="1:11" x14ac:dyDescent="0.35">
      <c r="A7438" t="s">
        <v>498</v>
      </c>
      <c r="B7438" t="s">
        <v>12</v>
      </c>
      <c r="C7438" t="s">
        <v>30</v>
      </c>
      <c r="D7438" t="s">
        <v>20</v>
      </c>
      <c r="E7438" t="s">
        <v>24</v>
      </c>
      <c r="F7438">
        <v>202638</v>
      </c>
      <c r="G7438">
        <v>28900</v>
      </c>
      <c r="H7438">
        <v>20</v>
      </c>
      <c r="I7438">
        <v>55343500</v>
      </c>
      <c r="J7438">
        <v>311680</v>
      </c>
      <c r="K7438">
        <v>33049.433217999998</v>
      </c>
    </row>
    <row r="7439" spans="1:11" x14ac:dyDescent="0.35">
      <c r="A7439" t="s">
        <v>498</v>
      </c>
      <c r="B7439" t="s">
        <v>12</v>
      </c>
      <c r="C7439" t="s">
        <v>31</v>
      </c>
      <c r="D7439" t="s">
        <v>32</v>
      </c>
      <c r="E7439" t="s">
        <v>21</v>
      </c>
      <c r="F7439">
        <v>202638</v>
      </c>
      <c r="G7439">
        <v>2688</v>
      </c>
      <c r="H7439">
        <v>12</v>
      </c>
      <c r="I7439">
        <v>5667200</v>
      </c>
      <c r="J7439">
        <v>14976</v>
      </c>
      <c r="K7439">
        <v>22027.28125</v>
      </c>
    </row>
    <row r="7440" spans="1:11" x14ac:dyDescent="0.35">
      <c r="A7440" t="s">
        <v>498</v>
      </c>
      <c r="B7440" t="s">
        <v>12</v>
      </c>
      <c r="C7440" t="s">
        <v>33</v>
      </c>
      <c r="D7440" t="s">
        <v>32</v>
      </c>
      <c r="E7440" t="s">
        <v>18</v>
      </c>
      <c r="F7440">
        <v>202638</v>
      </c>
      <c r="G7440">
        <v>4528</v>
      </c>
      <c r="H7440">
        <v>16</v>
      </c>
      <c r="I7440">
        <v>9678600</v>
      </c>
      <c r="J7440">
        <v>25632</v>
      </c>
      <c r="K7440">
        <v>29812.29682</v>
      </c>
    </row>
    <row r="7441" spans="1:11" x14ac:dyDescent="0.35">
      <c r="A7441" t="s">
        <v>498</v>
      </c>
      <c r="B7441" t="s">
        <v>12</v>
      </c>
      <c r="C7441" t="s">
        <v>34</v>
      </c>
      <c r="D7441" t="s">
        <v>32</v>
      </c>
      <c r="E7441" t="s">
        <v>24</v>
      </c>
      <c r="F7441">
        <v>202638</v>
      </c>
      <c r="G7441">
        <v>2040</v>
      </c>
      <c r="H7441">
        <v>20</v>
      </c>
      <c r="I7441">
        <v>4110600</v>
      </c>
      <c r="J7441">
        <v>6860</v>
      </c>
      <c r="K7441">
        <v>32035.343137</v>
      </c>
    </row>
    <row r="7442" spans="1:11" x14ac:dyDescent="0.35">
      <c r="A7442" t="s">
        <v>498</v>
      </c>
      <c r="B7442" t="s">
        <v>12</v>
      </c>
      <c r="C7442" t="s">
        <v>35</v>
      </c>
      <c r="D7442" t="s">
        <v>23</v>
      </c>
      <c r="E7442" t="s">
        <v>24</v>
      </c>
      <c r="F7442">
        <v>202638</v>
      </c>
      <c r="G7442">
        <v>2660</v>
      </c>
      <c r="H7442">
        <v>20</v>
      </c>
      <c r="I7442">
        <v>4788000</v>
      </c>
      <c r="J7442">
        <v>11280</v>
      </c>
      <c r="K7442">
        <v>28762.037594000001</v>
      </c>
    </row>
    <row r="7443" spans="1:11" x14ac:dyDescent="0.35">
      <c r="A7443" t="s">
        <v>498</v>
      </c>
      <c r="B7443" t="s">
        <v>36</v>
      </c>
      <c r="C7443" t="s">
        <v>41</v>
      </c>
      <c r="D7443" t="s">
        <v>14</v>
      </c>
      <c r="E7443" t="s">
        <v>15</v>
      </c>
      <c r="F7443">
        <v>202638</v>
      </c>
      <c r="G7443">
        <v>12180</v>
      </c>
      <c r="H7443">
        <v>12</v>
      </c>
      <c r="I7443">
        <v>17255000</v>
      </c>
      <c r="J7443">
        <v>100512</v>
      </c>
      <c r="K7443">
        <v>15263.926108</v>
      </c>
    </row>
    <row r="7444" spans="1:11" x14ac:dyDescent="0.35">
      <c r="A7444" t="s">
        <v>498</v>
      </c>
      <c r="B7444" t="s">
        <v>36</v>
      </c>
      <c r="C7444" t="s">
        <v>362</v>
      </c>
      <c r="D7444" t="s">
        <v>17</v>
      </c>
      <c r="E7444" t="s">
        <v>21</v>
      </c>
      <c r="F7444">
        <v>202638</v>
      </c>
      <c r="G7444">
        <v>2028</v>
      </c>
      <c r="H7444">
        <v>12</v>
      </c>
      <c r="I7444">
        <v>4225000</v>
      </c>
      <c r="J7444">
        <v>8304</v>
      </c>
      <c r="K7444">
        <v>22037.366864</v>
      </c>
    </row>
    <row r="7445" spans="1:11" x14ac:dyDescent="0.35">
      <c r="A7445" t="s">
        <v>498</v>
      </c>
      <c r="B7445" t="s">
        <v>36</v>
      </c>
      <c r="C7445" t="s">
        <v>363</v>
      </c>
      <c r="D7445" t="s">
        <v>14</v>
      </c>
      <c r="E7445" t="s">
        <v>21</v>
      </c>
      <c r="F7445">
        <v>202638</v>
      </c>
      <c r="G7445">
        <v>120</v>
      </c>
      <c r="H7445">
        <v>12</v>
      </c>
      <c r="I7445">
        <v>230000</v>
      </c>
      <c r="J7445">
        <v>276</v>
      </c>
      <c r="K7445">
        <v>19959.7</v>
      </c>
    </row>
    <row r="7446" spans="1:11" x14ac:dyDescent="0.35">
      <c r="A7446" t="s">
        <v>498</v>
      </c>
      <c r="B7446" t="s">
        <v>36</v>
      </c>
      <c r="C7446" t="s">
        <v>46</v>
      </c>
      <c r="D7446" t="s">
        <v>14</v>
      </c>
      <c r="E7446" t="s">
        <v>15</v>
      </c>
      <c r="F7446">
        <v>202638</v>
      </c>
      <c r="G7446">
        <v>2196</v>
      </c>
      <c r="H7446">
        <v>12</v>
      </c>
      <c r="I7446">
        <v>2745000</v>
      </c>
      <c r="J7446">
        <v>12888</v>
      </c>
      <c r="K7446">
        <v>13429.289617</v>
      </c>
    </row>
    <row r="7447" spans="1:11" x14ac:dyDescent="0.35">
      <c r="A7447" t="s">
        <v>498</v>
      </c>
      <c r="B7447" t="s">
        <v>36</v>
      </c>
      <c r="C7447" t="s">
        <v>51</v>
      </c>
      <c r="D7447" t="s">
        <v>32</v>
      </c>
      <c r="E7447" t="s">
        <v>21</v>
      </c>
      <c r="F7447">
        <v>202638</v>
      </c>
      <c r="G7447">
        <v>2816</v>
      </c>
      <c r="H7447">
        <v>16</v>
      </c>
      <c r="I7447">
        <v>5632000</v>
      </c>
      <c r="J7447">
        <v>10992</v>
      </c>
      <c r="K7447">
        <v>29373.232954999999</v>
      </c>
    </row>
    <row r="7448" spans="1:11" x14ac:dyDescent="0.35">
      <c r="A7448" t="s">
        <v>498</v>
      </c>
      <c r="B7448" t="s">
        <v>36</v>
      </c>
      <c r="C7448" t="s">
        <v>52</v>
      </c>
      <c r="D7448" t="s">
        <v>20</v>
      </c>
      <c r="E7448" t="s">
        <v>21</v>
      </c>
      <c r="F7448">
        <v>202638</v>
      </c>
      <c r="G7448">
        <v>14620</v>
      </c>
      <c r="H7448">
        <v>20</v>
      </c>
      <c r="I7448">
        <v>29971000</v>
      </c>
      <c r="J7448">
        <v>116380</v>
      </c>
      <c r="K7448">
        <v>37427.183311000001</v>
      </c>
    </row>
    <row r="7449" spans="1:11" x14ac:dyDescent="0.35">
      <c r="A7449" t="s">
        <v>498</v>
      </c>
      <c r="B7449" t="s">
        <v>36</v>
      </c>
      <c r="C7449" t="s">
        <v>53</v>
      </c>
      <c r="D7449" t="s">
        <v>17</v>
      </c>
      <c r="E7449" t="s">
        <v>18</v>
      </c>
      <c r="F7449">
        <v>202638</v>
      </c>
      <c r="G7449">
        <v>6480</v>
      </c>
      <c r="H7449">
        <v>16</v>
      </c>
      <c r="I7449">
        <v>15187500</v>
      </c>
      <c r="J7449">
        <v>45104</v>
      </c>
      <c r="K7449">
        <v>33724.683950999999</v>
      </c>
    </row>
    <row r="7450" spans="1:11" x14ac:dyDescent="0.35">
      <c r="A7450" t="s">
        <v>498</v>
      </c>
      <c r="B7450" t="s">
        <v>36</v>
      </c>
      <c r="C7450" t="s">
        <v>54</v>
      </c>
      <c r="D7450" t="s">
        <v>20</v>
      </c>
      <c r="E7450" t="s">
        <v>18</v>
      </c>
      <c r="F7450">
        <v>202638</v>
      </c>
      <c r="G7450">
        <v>3472</v>
      </c>
      <c r="H7450">
        <v>16</v>
      </c>
      <c r="I7450">
        <v>8137500</v>
      </c>
      <c r="J7450">
        <v>17360</v>
      </c>
      <c r="K7450">
        <v>33819.087557999999</v>
      </c>
    </row>
    <row r="7451" spans="1:11" x14ac:dyDescent="0.35">
      <c r="A7451" t="s">
        <v>498</v>
      </c>
      <c r="B7451" t="s">
        <v>36</v>
      </c>
      <c r="C7451" t="s">
        <v>55</v>
      </c>
      <c r="D7451" t="s">
        <v>20</v>
      </c>
      <c r="E7451" t="s">
        <v>18</v>
      </c>
      <c r="F7451">
        <v>202638</v>
      </c>
      <c r="G7451">
        <v>2560</v>
      </c>
      <c r="H7451">
        <v>16</v>
      </c>
      <c r="I7451">
        <v>6000000</v>
      </c>
      <c r="J7451">
        <v>11344</v>
      </c>
      <c r="K7451">
        <v>33692.53125</v>
      </c>
    </row>
    <row r="7452" spans="1:11" x14ac:dyDescent="0.35">
      <c r="A7452" t="s">
        <v>498</v>
      </c>
      <c r="B7452" t="s">
        <v>36</v>
      </c>
      <c r="C7452" t="s">
        <v>388</v>
      </c>
      <c r="D7452" t="s">
        <v>49</v>
      </c>
      <c r="E7452" t="s">
        <v>18</v>
      </c>
      <c r="F7452">
        <v>202638</v>
      </c>
      <c r="G7452">
        <v>1200</v>
      </c>
      <c r="H7452">
        <v>16</v>
      </c>
      <c r="I7452">
        <v>2865000</v>
      </c>
      <c r="J7452">
        <v>4896</v>
      </c>
      <c r="K7452">
        <v>33586.546667000002</v>
      </c>
    </row>
    <row r="7453" spans="1:11" x14ac:dyDescent="0.35">
      <c r="A7453" t="s">
        <v>498</v>
      </c>
      <c r="B7453" t="s">
        <v>36</v>
      </c>
      <c r="C7453" t="s">
        <v>426</v>
      </c>
      <c r="D7453" t="s">
        <v>14</v>
      </c>
      <c r="E7453" t="s">
        <v>15</v>
      </c>
      <c r="F7453">
        <v>202638</v>
      </c>
      <c r="G7453">
        <v>192</v>
      </c>
      <c r="H7453">
        <v>16</v>
      </c>
      <c r="I7453">
        <v>354000</v>
      </c>
      <c r="J7453">
        <v>1648</v>
      </c>
      <c r="K7453">
        <v>23900</v>
      </c>
    </row>
    <row r="7454" spans="1:11" x14ac:dyDescent="0.35">
      <c r="A7454" t="s">
        <v>498</v>
      </c>
      <c r="B7454" t="s">
        <v>36</v>
      </c>
      <c r="C7454" t="s">
        <v>58</v>
      </c>
      <c r="D7454" t="s">
        <v>32</v>
      </c>
      <c r="E7454" t="s">
        <v>15</v>
      </c>
      <c r="F7454">
        <v>202638</v>
      </c>
      <c r="G7454">
        <v>984</v>
      </c>
      <c r="H7454">
        <v>12</v>
      </c>
      <c r="I7454">
        <v>1681000</v>
      </c>
      <c r="J7454">
        <v>4500</v>
      </c>
      <c r="K7454">
        <v>17670.353659</v>
      </c>
    </row>
    <row r="7455" spans="1:11" x14ac:dyDescent="0.35">
      <c r="A7455" t="s">
        <v>498</v>
      </c>
      <c r="B7455" t="s">
        <v>36</v>
      </c>
      <c r="C7455" t="s">
        <v>59</v>
      </c>
      <c r="D7455" t="s">
        <v>23</v>
      </c>
      <c r="E7455" t="s">
        <v>21</v>
      </c>
      <c r="F7455">
        <v>202638</v>
      </c>
      <c r="G7455">
        <v>2952</v>
      </c>
      <c r="H7455">
        <v>12</v>
      </c>
      <c r="I7455">
        <v>6150000</v>
      </c>
      <c r="J7455">
        <v>20820</v>
      </c>
      <c r="K7455">
        <v>22907.134146</v>
      </c>
    </row>
    <row r="7456" spans="1:11" x14ac:dyDescent="0.35">
      <c r="A7456" t="s">
        <v>498</v>
      </c>
      <c r="B7456" t="s">
        <v>36</v>
      </c>
      <c r="C7456" t="s">
        <v>60</v>
      </c>
      <c r="D7456" t="s">
        <v>23</v>
      </c>
      <c r="E7456" t="s">
        <v>21</v>
      </c>
      <c r="F7456">
        <v>202638</v>
      </c>
      <c r="G7456">
        <v>3184</v>
      </c>
      <c r="H7456">
        <v>16</v>
      </c>
      <c r="I7456">
        <v>6948100</v>
      </c>
      <c r="J7456">
        <v>16816</v>
      </c>
      <c r="K7456">
        <v>30982.954774000002</v>
      </c>
    </row>
    <row r="7457" spans="1:11" x14ac:dyDescent="0.35">
      <c r="A7457" t="s">
        <v>498</v>
      </c>
      <c r="B7457" t="s">
        <v>36</v>
      </c>
      <c r="C7457" t="s">
        <v>427</v>
      </c>
      <c r="D7457" t="s">
        <v>17</v>
      </c>
      <c r="E7457" t="s">
        <v>18</v>
      </c>
      <c r="F7457">
        <v>202638</v>
      </c>
      <c r="G7457">
        <v>13952</v>
      </c>
      <c r="H7457">
        <v>16</v>
      </c>
      <c r="I7457">
        <v>23112000</v>
      </c>
      <c r="J7457">
        <v>119008</v>
      </c>
      <c r="K7457">
        <v>23247.012615</v>
      </c>
    </row>
    <row r="7458" spans="1:11" x14ac:dyDescent="0.35">
      <c r="A7458" t="s">
        <v>498</v>
      </c>
      <c r="B7458" t="s">
        <v>36</v>
      </c>
      <c r="C7458" t="s">
        <v>428</v>
      </c>
      <c r="D7458" t="s">
        <v>49</v>
      </c>
      <c r="E7458" t="s">
        <v>18</v>
      </c>
      <c r="F7458">
        <v>202638</v>
      </c>
      <c r="G7458">
        <v>23680</v>
      </c>
      <c r="H7458">
        <v>16</v>
      </c>
      <c r="I7458">
        <v>38480000</v>
      </c>
      <c r="J7458">
        <v>250592</v>
      </c>
      <c r="K7458">
        <v>23218.614865</v>
      </c>
    </row>
    <row r="7459" spans="1:11" x14ac:dyDescent="0.35">
      <c r="A7459" t="s">
        <v>498</v>
      </c>
      <c r="B7459" t="s">
        <v>36</v>
      </c>
      <c r="C7459" t="s">
        <v>429</v>
      </c>
      <c r="D7459" t="s">
        <v>14</v>
      </c>
      <c r="E7459" t="s">
        <v>15</v>
      </c>
      <c r="F7459">
        <v>202638</v>
      </c>
      <c r="G7459">
        <v>2464</v>
      </c>
      <c r="H7459">
        <v>16</v>
      </c>
      <c r="I7459">
        <v>2202200</v>
      </c>
      <c r="J7459">
        <v>14368</v>
      </c>
      <c r="K7459">
        <v>12633.545454999999</v>
      </c>
    </row>
    <row r="7460" spans="1:11" x14ac:dyDescent="0.35">
      <c r="A7460" t="s">
        <v>498</v>
      </c>
      <c r="B7460" t="s">
        <v>36</v>
      </c>
      <c r="C7460" t="s">
        <v>61</v>
      </c>
      <c r="D7460" t="s">
        <v>14</v>
      </c>
      <c r="E7460" t="s">
        <v>15</v>
      </c>
      <c r="F7460">
        <v>202638</v>
      </c>
      <c r="G7460">
        <v>2172</v>
      </c>
      <c r="H7460">
        <v>12</v>
      </c>
      <c r="I7460">
        <v>3258000</v>
      </c>
      <c r="J7460">
        <v>11868</v>
      </c>
      <c r="K7460">
        <v>15983.453039</v>
      </c>
    </row>
    <row r="7461" spans="1:11" x14ac:dyDescent="0.35">
      <c r="A7461" t="s">
        <v>498</v>
      </c>
      <c r="B7461" t="s">
        <v>36</v>
      </c>
      <c r="C7461" t="s">
        <v>62</v>
      </c>
      <c r="D7461" t="s">
        <v>17</v>
      </c>
      <c r="E7461" t="s">
        <v>15</v>
      </c>
      <c r="F7461">
        <v>202638</v>
      </c>
      <c r="G7461">
        <v>5724</v>
      </c>
      <c r="H7461">
        <v>12</v>
      </c>
      <c r="I7461">
        <v>7632000</v>
      </c>
      <c r="J7461">
        <v>47592</v>
      </c>
      <c r="K7461">
        <v>14353.534591</v>
      </c>
    </row>
    <row r="7462" spans="1:11" x14ac:dyDescent="0.35">
      <c r="A7462" t="s">
        <v>498</v>
      </c>
      <c r="B7462" t="s">
        <v>36</v>
      </c>
      <c r="C7462" t="s">
        <v>63</v>
      </c>
      <c r="D7462" t="s">
        <v>17</v>
      </c>
      <c r="E7462" t="s">
        <v>15</v>
      </c>
      <c r="F7462">
        <v>202638</v>
      </c>
      <c r="G7462">
        <v>2676</v>
      </c>
      <c r="H7462">
        <v>12</v>
      </c>
      <c r="I7462">
        <v>3724100</v>
      </c>
      <c r="J7462">
        <v>16476</v>
      </c>
      <c r="K7462">
        <v>14552.434977999999</v>
      </c>
    </row>
    <row r="7463" spans="1:11" x14ac:dyDescent="0.35">
      <c r="A7463" t="s">
        <v>498</v>
      </c>
      <c r="B7463" t="s">
        <v>36</v>
      </c>
      <c r="C7463" t="s">
        <v>66</v>
      </c>
      <c r="D7463" t="s">
        <v>17</v>
      </c>
      <c r="E7463" t="s">
        <v>18</v>
      </c>
      <c r="F7463">
        <v>202638</v>
      </c>
      <c r="G7463">
        <v>3200</v>
      </c>
      <c r="H7463">
        <v>16</v>
      </c>
      <c r="I7463">
        <v>6600000</v>
      </c>
      <c r="J7463">
        <v>15088</v>
      </c>
      <c r="K7463">
        <v>30093.235000000001</v>
      </c>
    </row>
    <row r="7464" spans="1:11" x14ac:dyDescent="0.35">
      <c r="A7464" t="s">
        <v>498</v>
      </c>
      <c r="B7464" t="s">
        <v>36</v>
      </c>
      <c r="C7464" t="s">
        <v>69</v>
      </c>
      <c r="D7464" t="s">
        <v>14</v>
      </c>
      <c r="E7464" t="s">
        <v>24</v>
      </c>
      <c r="F7464">
        <v>202638</v>
      </c>
      <c r="G7464">
        <v>5860</v>
      </c>
      <c r="H7464">
        <v>20</v>
      </c>
      <c r="I7464">
        <v>8643500</v>
      </c>
      <c r="J7464">
        <v>22980</v>
      </c>
      <c r="K7464">
        <v>26172.720137</v>
      </c>
    </row>
    <row r="7465" spans="1:11" x14ac:dyDescent="0.35">
      <c r="A7465" t="s">
        <v>498</v>
      </c>
      <c r="B7465" t="s">
        <v>36</v>
      </c>
      <c r="C7465" t="s">
        <v>614</v>
      </c>
      <c r="D7465" t="s">
        <v>17</v>
      </c>
      <c r="E7465" t="s">
        <v>613</v>
      </c>
      <c r="F7465">
        <v>202638</v>
      </c>
      <c r="G7465">
        <v>560</v>
      </c>
      <c r="H7465">
        <v>20</v>
      </c>
      <c r="I7465">
        <v>826000</v>
      </c>
      <c r="J7465">
        <v>4220</v>
      </c>
      <c r="K7465">
        <v>27014.678571</v>
      </c>
    </row>
    <row r="7466" spans="1:11" x14ac:dyDescent="0.35">
      <c r="A7466" t="s">
        <v>498</v>
      </c>
      <c r="B7466" t="s">
        <v>36</v>
      </c>
      <c r="C7466" t="s">
        <v>70</v>
      </c>
      <c r="D7466" t="s">
        <v>17</v>
      </c>
      <c r="E7466" t="s">
        <v>18</v>
      </c>
      <c r="F7466">
        <v>202638</v>
      </c>
      <c r="G7466">
        <v>16448</v>
      </c>
      <c r="H7466">
        <v>16</v>
      </c>
      <c r="I7466">
        <v>38550000</v>
      </c>
      <c r="J7466">
        <v>167008</v>
      </c>
      <c r="K7466">
        <v>33811.242217999999</v>
      </c>
    </row>
    <row r="7467" spans="1:11" x14ac:dyDescent="0.35">
      <c r="A7467" t="s">
        <v>498</v>
      </c>
      <c r="B7467" t="s">
        <v>36</v>
      </c>
      <c r="C7467" t="s">
        <v>71</v>
      </c>
      <c r="D7467" t="s">
        <v>17</v>
      </c>
      <c r="E7467" t="s">
        <v>24</v>
      </c>
      <c r="F7467">
        <v>202638</v>
      </c>
      <c r="G7467">
        <v>4860</v>
      </c>
      <c r="H7467">
        <v>20</v>
      </c>
      <c r="I7467">
        <v>6646000</v>
      </c>
      <c r="J7467">
        <v>7420</v>
      </c>
      <c r="K7467">
        <v>26202.008229999999</v>
      </c>
    </row>
    <row r="7468" spans="1:11" x14ac:dyDescent="0.35">
      <c r="A7468" t="s">
        <v>498</v>
      </c>
      <c r="B7468" t="s">
        <v>36</v>
      </c>
      <c r="C7468" t="s">
        <v>72</v>
      </c>
      <c r="D7468" t="s">
        <v>17</v>
      </c>
      <c r="E7468" t="s">
        <v>24</v>
      </c>
      <c r="F7468">
        <v>202638</v>
      </c>
      <c r="G7468">
        <v>2240</v>
      </c>
      <c r="H7468">
        <v>20</v>
      </c>
      <c r="I7468">
        <v>3304000</v>
      </c>
      <c r="J7468">
        <v>7080</v>
      </c>
      <c r="K7468">
        <v>26190.883929</v>
      </c>
    </row>
    <row r="7469" spans="1:11" x14ac:dyDescent="0.35">
      <c r="A7469" t="s">
        <v>498</v>
      </c>
      <c r="B7469" t="s">
        <v>36</v>
      </c>
      <c r="C7469" t="s">
        <v>415</v>
      </c>
      <c r="D7469" t="s">
        <v>20</v>
      </c>
      <c r="E7469" t="s">
        <v>21</v>
      </c>
      <c r="F7469">
        <v>202638</v>
      </c>
      <c r="G7469">
        <v>16220</v>
      </c>
      <c r="H7469">
        <v>20</v>
      </c>
      <c r="I7469">
        <v>25708700</v>
      </c>
      <c r="J7469">
        <v>155460</v>
      </c>
      <c r="K7469">
        <v>28049.554871</v>
      </c>
    </row>
    <row r="7470" spans="1:11" x14ac:dyDescent="0.35">
      <c r="A7470" t="s">
        <v>498</v>
      </c>
      <c r="B7470" t="s">
        <v>36</v>
      </c>
      <c r="C7470" t="s">
        <v>430</v>
      </c>
      <c r="D7470" t="s">
        <v>14</v>
      </c>
      <c r="E7470" t="s">
        <v>15</v>
      </c>
      <c r="F7470">
        <v>202638</v>
      </c>
      <c r="G7470">
        <v>1440</v>
      </c>
      <c r="H7470">
        <v>12</v>
      </c>
      <c r="I7470">
        <v>1440000</v>
      </c>
      <c r="J7470">
        <v>8724</v>
      </c>
      <c r="K7470">
        <v>10439.866667</v>
      </c>
    </row>
    <row r="7471" spans="1:11" x14ac:dyDescent="0.35">
      <c r="A7471" t="s">
        <v>498</v>
      </c>
      <c r="B7471" t="s">
        <v>36</v>
      </c>
      <c r="C7471" t="s">
        <v>431</v>
      </c>
      <c r="D7471" t="s">
        <v>14</v>
      </c>
      <c r="E7471" t="s">
        <v>21</v>
      </c>
      <c r="F7471">
        <v>202638</v>
      </c>
      <c r="G7471">
        <v>28940</v>
      </c>
      <c r="H7471">
        <v>20</v>
      </c>
      <c r="I7471">
        <v>45171600</v>
      </c>
      <c r="J7471">
        <v>334160</v>
      </c>
      <c r="K7471">
        <v>28157.907394999998</v>
      </c>
    </row>
    <row r="7472" spans="1:11" x14ac:dyDescent="0.35">
      <c r="A7472" t="s">
        <v>498</v>
      </c>
      <c r="B7472" t="s">
        <v>81</v>
      </c>
      <c r="C7472" t="s">
        <v>82</v>
      </c>
      <c r="D7472" t="s">
        <v>17</v>
      </c>
      <c r="E7472" t="s">
        <v>15</v>
      </c>
      <c r="F7472">
        <v>202638</v>
      </c>
      <c r="G7472">
        <v>4432</v>
      </c>
      <c r="H7472">
        <v>16</v>
      </c>
      <c r="I7472">
        <v>5733900</v>
      </c>
      <c r="J7472">
        <v>21424</v>
      </c>
      <c r="K7472">
        <v>18320.797834000001</v>
      </c>
    </row>
    <row r="7473" spans="1:11" x14ac:dyDescent="0.35">
      <c r="A7473" t="s">
        <v>498</v>
      </c>
      <c r="B7473" t="s">
        <v>81</v>
      </c>
      <c r="C7473" t="s">
        <v>84</v>
      </c>
      <c r="D7473" t="s">
        <v>20</v>
      </c>
      <c r="E7473" t="s">
        <v>21</v>
      </c>
      <c r="F7473">
        <v>202638</v>
      </c>
      <c r="G7473">
        <v>5724</v>
      </c>
      <c r="H7473">
        <v>12</v>
      </c>
      <c r="I7473">
        <v>13689900</v>
      </c>
      <c r="J7473">
        <v>46068</v>
      </c>
      <c r="K7473">
        <v>25932.444444000001</v>
      </c>
    </row>
    <row r="7474" spans="1:11" x14ac:dyDescent="0.35">
      <c r="A7474" t="s">
        <v>498</v>
      </c>
      <c r="B7474" t="s">
        <v>81</v>
      </c>
      <c r="C7474" t="s">
        <v>346</v>
      </c>
      <c r="D7474" t="s">
        <v>17</v>
      </c>
      <c r="E7474" t="s">
        <v>15</v>
      </c>
      <c r="F7474">
        <v>202638</v>
      </c>
      <c r="G7474">
        <v>648</v>
      </c>
      <c r="H7474">
        <v>12</v>
      </c>
      <c r="I7474">
        <v>955800</v>
      </c>
      <c r="J7474">
        <v>3564</v>
      </c>
      <c r="K7474">
        <v>15419.148148</v>
      </c>
    </row>
    <row r="7475" spans="1:11" x14ac:dyDescent="0.35">
      <c r="A7475" t="s">
        <v>498</v>
      </c>
      <c r="B7475" t="s">
        <v>81</v>
      </c>
      <c r="C7475" t="s">
        <v>87</v>
      </c>
      <c r="D7475" t="s">
        <v>17</v>
      </c>
      <c r="E7475" t="s">
        <v>18</v>
      </c>
      <c r="F7475">
        <v>202638</v>
      </c>
      <c r="G7475">
        <v>128</v>
      </c>
      <c r="H7475">
        <v>16</v>
      </c>
      <c r="I7475">
        <v>293600</v>
      </c>
      <c r="J7475">
        <v>80</v>
      </c>
      <c r="K7475">
        <v>31778.375</v>
      </c>
    </row>
    <row r="7476" spans="1:11" x14ac:dyDescent="0.35">
      <c r="A7476" t="s">
        <v>498</v>
      </c>
      <c r="B7476" t="s">
        <v>81</v>
      </c>
      <c r="C7476" t="s">
        <v>88</v>
      </c>
      <c r="D7476" t="s">
        <v>32</v>
      </c>
      <c r="E7476" t="s">
        <v>21</v>
      </c>
      <c r="F7476">
        <v>202638</v>
      </c>
      <c r="G7476">
        <v>1332</v>
      </c>
      <c r="H7476">
        <v>12</v>
      </c>
      <c r="I7476">
        <v>3163500</v>
      </c>
      <c r="J7476">
        <v>7116</v>
      </c>
      <c r="K7476">
        <v>25930.648648999999</v>
      </c>
    </row>
    <row r="7477" spans="1:11" x14ac:dyDescent="0.35">
      <c r="A7477" t="s">
        <v>498</v>
      </c>
      <c r="B7477" t="s">
        <v>81</v>
      </c>
      <c r="C7477" t="s">
        <v>90</v>
      </c>
      <c r="D7477" t="s">
        <v>17</v>
      </c>
      <c r="E7477" t="s">
        <v>21</v>
      </c>
      <c r="F7477">
        <v>202638</v>
      </c>
      <c r="G7477">
        <v>17160</v>
      </c>
      <c r="H7477">
        <v>12</v>
      </c>
      <c r="I7477">
        <v>41041000</v>
      </c>
      <c r="J7477">
        <v>183120</v>
      </c>
      <c r="K7477">
        <v>25906.898601000001</v>
      </c>
    </row>
    <row r="7478" spans="1:11" x14ac:dyDescent="0.35">
      <c r="A7478" t="s">
        <v>498</v>
      </c>
      <c r="B7478" t="s">
        <v>81</v>
      </c>
      <c r="C7478" t="s">
        <v>92</v>
      </c>
      <c r="D7478" t="s">
        <v>32</v>
      </c>
      <c r="E7478" t="s">
        <v>21</v>
      </c>
      <c r="F7478">
        <v>202638</v>
      </c>
      <c r="G7478">
        <v>3520</v>
      </c>
      <c r="H7478">
        <v>16</v>
      </c>
      <c r="I7478">
        <v>8514000</v>
      </c>
      <c r="J7478">
        <v>19344</v>
      </c>
      <c r="K7478">
        <v>34959.204545000001</v>
      </c>
    </row>
    <row r="7479" spans="1:11" x14ac:dyDescent="0.35">
      <c r="A7479" t="s">
        <v>498</v>
      </c>
      <c r="B7479" t="s">
        <v>81</v>
      </c>
      <c r="C7479" t="s">
        <v>93</v>
      </c>
      <c r="D7479" t="s">
        <v>17</v>
      </c>
      <c r="E7479" t="s">
        <v>18</v>
      </c>
      <c r="F7479">
        <v>202638</v>
      </c>
      <c r="G7479">
        <v>528</v>
      </c>
      <c r="H7479">
        <v>16</v>
      </c>
      <c r="I7479">
        <v>1211100</v>
      </c>
      <c r="J7479">
        <v>1968</v>
      </c>
      <c r="K7479">
        <v>32135.757576</v>
      </c>
    </row>
    <row r="7480" spans="1:11" x14ac:dyDescent="0.35">
      <c r="A7480" t="s">
        <v>498</v>
      </c>
      <c r="B7480" t="s">
        <v>81</v>
      </c>
      <c r="C7480" t="s">
        <v>375</v>
      </c>
      <c r="D7480" t="s">
        <v>17</v>
      </c>
      <c r="E7480" t="s">
        <v>18</v>
      </c>
      <c r="F7480">
        <v>202638</v>
      </c>
      <c r="G7480">
        <v>128</v>
      </c>
      <c r="H7480">
        <v>16</v>
      </c>
      <c r="I7480">
        <v>293600</v>
      </c>
      <c r="J7480">
        <v>208</v>
      </c>
      <c r="K7480">
        <v>31989.75</v>
      </c>
    </row>
    <row r="7481" spans="1:11" x14ac:dyDescent="0.35">
      <c r="A7481" t="s">
        <v>498</v>
      </c>
      <c r="B7481" t="s">
        <v>81</v>
      </c>
      <c r="C7481" t="s">
        <v>94</v>
      </c>
      <c r="D7481" t="s">
        <v>20</v>
      </c>
      <c r="E7481" t="s">
        <v>21</v>
      </c>
      <c r="F7481">
        <v>202638</v>
      </c>
      <c r="G7481">
        <v>2192</v>
      </c>
      <c r="H7481">
        <v>16</v>
      </c>
      <c r="I7481">
        <v>5027900</v>
      </c>
      <c r="J7481">
        <v>8672</v>
      </c>
      <c r="K7481">
        <v>32123.868612999999</v>
      </c>
    </row>
    <row r="7482" spans="1:11" x14ac:dyDescent="0.35">
      <c r="A7482" t="s">
        <v>498</v>
      </c>
      <c r="B7482" t="s">
        <v>81</v>
      </c>
      <c r="C7482" t="s">
        <v>376</v>
      </c>
      <c r="D7482" t="s">
        <v>17</v>
      </c>
      <c r="E7482" t="s">
        <v>21</v>
      </c>
      <c r="F7482">
        <v>202638</v>
      </c>
      <c r="G7482">
        <v>144</v>
      </c>
      <c r="H7482">
        <v>16</v>
      </c>
      <c r="I7482">
        <v>330300</v>
      </c>
      <c r="J7482">
        <v>96</v>
      </c>
      <c r="K7482">
        <v>32177.777778</v>
      </c>
    </row>
    <row r="7483" spans="1:11" x14ac:dyDescent="0.35">
      <c r="A7483" t="s">
        <v>498</v>
      </c>
      <c r="B7483" t="s">
        <v>81</v>
      </c>
      <c r="C7483" t="s">
        <v>95</v>
      </c>
      <c r="D7483" t="s">
        <v>23</v>
      </c>
      <c r="E7483" t="s">
        <v>21</v>
      </c>
      <c r="F7483">
        <v>202638</v>
      </c>
      <c r="G7483">
        <v>23968</v>
      </c>
      <c r="H7483">
        <v>16</v>
      </c>
      <c r="I7483">
        <v>57972600</v>
      </c>
      <c r="J7483">
        <v>264576</v>
      </c>
      <c r="K7483">
        <v>35015.678905000001</v>
      </c>
    </row>
    <row r="7484" spans="1:11" x14ac:dyDescent="0.35">
      <c r="A7484" t="s">
        <v>498</v>
      </c>
      <c r="B7484" t="s">
        <v>96</v>
      </c>
      <c r="C7484" t="s">
        <v>98</v>
      </c>
      <c r="D7484" t="s">
        <v>32</v>
      </c>
      <c r="E7484" t="s">
        <v>18</v>
      </c>
      <c r="F7484">
        <v>202638</v>
      </c>
      <c r="G7484">
        <v>7100</v>
      </c>
      <c r="H7484">
        <v>20</v>
      </c>
      <c r="I7484">
        <v>14164500</v>
      </c>
      <c r="J7484">
        <v>44160</v>
      </c>
      <c r="K7484">
        <v>36156.042254</v>
      </c>
    </row>
    <row r="7485" spans="1:11" x14ac:dyDescent="0.35">
      <c r="A7485" t="s">
        <v>498</v>
      </c>
      <c r="B7485" t="s">
        <v>96</v>
      </c>
      <c r="C7485" t="s">
        <v>99</v>
      </c>
      <c r="D7485" t="s">
        <v>32</v>
      </c>
      <c r="E7485" t="s">
        <v>18</v>
      </c>
      <c r="F7485">
        <v>202638</v>
      </c>
      <c r="G7485">
        <v>4140</v>
      </c>
      <c r="H7485">
        <v>20</v>
      </c>
      <c r="I7485">
        <v>10184400</v>
      </c>
      <c r="J7485">
        <v>26840</v>
      </c>
      <c r="K7485">
        <v>42937.570048000001</v>
      </c>
    </row>
    <row r="7486" spans="1:11" x14ac:dyDescent="0.35">
      <c r="A7486" t="s">
        <v>498</v>
      </c>
      <c r="B7486" t="s">
        <v>96</v>
      </c>
      <c r="C7486" t="s">
        <v>100</v>
      </c>
      <c r="D7486" t="s">
        <v>32</v>
      </c>
      <c r="E7486" t="s">
        <v>18</v>
      </c>
      <c r="F7486">
        <v>202638</v>
      </c>
      <c r="G7486">
        <v>17100</v>
      </c>
      <c r="H7486">
        <v>20</v>
      </c>
      <c r="I7486">
        <v>42066000</v>
      </c>
      <c r="J7486">
        <v>137200</v>
      </c>
      <c r="K7486">
        <v>43204.518128999996</v>
      </c>
    </row>
    <row r="7487" spans="1:11" x14ac:dyDescent="0.35">
      <c r="A7487" t="s">
        <v>498</v>
      </c>
      <c r="B7487" t="s">
        <v>96</v>
      </c>
      <c r="C7487" t="s">
        <v>102</v>
      </c>
      <c r="D7487" t="s">
        <v>14</v>
      </c>
      <c r="E7487" t="s">
        <v>15</v>
      </c>
      <c r="F7487">
        <v>202638</v>
      </c>
      <c r="G7487">
        <v>10224</v>
      </c>
      <c r="H7487">
        <v>12</v>
      </c>
      <c r="I7487">
        <v>12694800</v>
      </c>
      <c r="J7487">
        <v>81240</v>
      </c>
      <c r="K7487">
        <v>13170.188967</v>
      </c>
    </row>
    <row r="7488" spans="1:11" x14ac:dyDescent="0.35">
      <c r="A7488" t="s">
        <v>498</v>
      </c>
      <c r="B7488" t="s">
        <v>96</v>
      </c>
      <c r="C7488" t="s">
        <v>103</v>
      </c>
      <c r="D7488" t="s">
        <v>32</v>
      </c>
      <c r="E7488" t="s">
        <v>15</v>
      </c>
      <c r="F7488">
        <v>202638</v>
      </c>
      <c r="G7488">
        <v>1608</v>
      </c>
      <c r="H7488">
        <v>12</v>
      </c>
      <c r="I7488">
        <v>2934600</v>
      </c>
      <c r="J7488">
        <v>6312</v>
      </c>
      <c r="K7488">
        <v>19255.835821000001</v>
      </c>
    </row>
    <row r="7489" spans="1:11" x14ac:dyDescent="0.35">
      <c r="A7489" t="s">
        <v>498</v>
      </c>
      <c r="B7489" t="s">
        <v>96</v>
      </c>
      <c r="C7489" t="s">
        <v>104</v>
      </c>
      <c r="D7489" t="s">
        <v>32</v>
      </c>
      <c r="E7489" t="s">
        <v>15</v>
      </c>
      <c r="F7489">
        <v>202638</v>
      </c>
      <c r="G7489">
        <v>1116</v>
      </c>
      <c r="H7489">
        <v>12</v>
      </c>
      <c r="I7489">
        <v>1925100</v>
      </c>
      <c r="J7489">
        <v>5160</v>
      </c>
      <c r="K7489">
        <v>18128.16129</v>
      </c>
    </row>
    <row r="7490" spans="1:11" x14ac:dyDescent="0.35">
      <c r="A7490" t="s">
        <v>498</v>
      </c>
      <c r="B7490" t="s">
        <v>96</v>
      </c>
      <c r="C7490" t="s">
        <v>105</v>
      </c>
      <c r="D7490" t="s">
        <v>32</v>
      </c>
      <c r="E7490" t="s">
        <v>15</v>
      </c>
      <c r="F7490">
        <v>202638</v>
      </c>
      <c r="G7490">
        <v>4116</v>
      </c>
      <c r="H7490">
        <v>12</v>
      </c>
      <c r="I7490">
        <v>6860000</v>
      </c>
      <c r="J7490">
        <v>31620</v>
      </c>
      <c r="K7490">
        <v>18329.014577000002</v>
      </c>
    </row>
    <row r="7491" spans="1:11" x14ac:dyDescent="0.35">
      <c r="A7491" t="s">
        <v>498</v>
      </c>
      <c r="B7491" t="s">
        <v>96</v>
      </c>
      <c r="C7491" t="s">
        <v>106</v>
      </c>
      <c r="D7491" t="s">
        <v>32</v>
      </c>
      <c r="E7491" t="s">
        <v>15</v>
      </c>
      <c r="F7491">
        <v>202638</v>
      </c>
      <c r="G7491">
        <v>1920</v>
      </c>
      <c r="H7491">
        <v>12</v>
      </c>
      <c r="I7491">
        <v>3936000</v>
      </c>
      <c r="J7491">
        <v>10728</v>
      </c>
      <c r="K7491">
        <v>21225.962500000001</v>
      </c>
    </row>
    <row r="7492" spans="1:11" x14ac:dyDescent="0.35">
      <c r="A7492" t="s">
        <v>498</v>
      </c>
      <c r="B7492" t="s">
        <v>96</v>
      </c>
      <c r="C7492" t="s">
        <v>107</v>
      </c>
      <c r="D7492" t="s">
        <v>32</v>
      </c>
      <c r="E7492" t="s">
        <v>15</v>
      </c>
      <c r="F7492">
        <v>202638</v>
      </c>
      <c r="G7492">
        <v>5840</v>
      </c>
      <c r="H7492">
        <v>16</v>
      </c>
      <c r="I7492">
        <v>11096000</v>
      </c>
      <c r="J7492">
        <v>40064</v>
      </c>
      <c r="K7492">
        <v>26420.301370000001</v>
      </c>
    </row>
    <row r="7493" spans="1:11" x14ac:dyDescent="0.35">
      <c r="A7493" t="s">
        <v>498</v>
      </c>
      <c r="B7493" t="s">
        <v>96</v>
      </c>
      <c r="C7493" t="s">
        <v>108</v>
      </c>
      <c r="D7493" t="s">
        <v>109</v>
      </c>
      <c r="E7493" t="s">
        <v>21</v>
      </c>
      <c r="F7493">
        <v>202638</v>
      </c>
      <c r="G7493">
        <v>9024</v>
      </c>
      <c r="H7493">
        <v>12</v>
      </c>
      <c r="I7493">
        <v>18800000</v>
      </c>
      <c r="J7493">
        <v>67680</v>
      </c>
      <c r="K7493">
        <v>23010.224733999999</v>
      </c>
    </row>
    <row r="7494" spans="1:11" x14ac:dyDescent="0.35">
      <c r="A7494" t="s">
        <v>498</v>
      </c>
      <c r="B7494" t="s">
        <v>96</v>
      </c>
      <c r="C7494" t="s">
        <v>110</v>
      </c>
      <c r="D7494" t="s">
        <v>109</v>
      </c>
      <c r="E7494" t="s">
        <v>21</v>
      </c>
      <c r="F7494">
        <v>202638</v>
      </c>
      <c r="G7494">
        <v>3372</v>
      </c>
      <c r="H7494">
        <v>12</v>
      </c>
      <c r="I7494">
        <v>8345700</v>
      </c>
      <c r="J7494">
        <v>22164</v>
      </c>
      <c r="K7494">
        <v>26147.900355999998</v>
      </c>
    </row>
    <row r="7495" spans="1:11" x14ac:dyDescent="0.35">
      <c r="A7495" t="s">
        <v>498</v>
      </c>
      <c r="B7495" t="s">
        <v>96</v>
      </c>
      <c r="C7495" t="s">
        <v>111</v>
      </c>
      <c r="D7495" t="s">
        <v>32</v>
      </c>
      <c r="E7495" t="s">
        <v>15</v>
      </c>
      <c r="F7495">
        <v>202638</v>
      </c>
      <c r="G7495">
        <v>4212</v>
      </c>
      <c r="H7495">
        <v>12</v>
      </c>
      <c r="I7495">
        <v>7686900</v>
      </c>
      <c r="J7495">
        <v>25812</v>
      </c>
      <c r="K7495">
        <v>19311.888889000002</v>
      </c>
    </row>
    <row r="7496" spans="1:11" x14ac:dyDescent="0.35">
      <c r="A7496" t="s">
        <v>498</v>
      </c>
      <c r="B7496" t="s">
        <v>96</v>
      </c>
      <c r="C7496" t="s">
        <v>558</v>
      </c>
      <c r="D7496" t="s">
        <v>32</v>
      </c>
      <c r="E7496" t="s">
        <v>24</v>
      </c>
      <c r="F7496">
        <v>202638</v>
      </c>
      <c r="G7496">
        <v>1740</v>
      </c>
      <c r="H7496">
        <v>20</v>
      </c>
      <c r="I7496">
        <v>4350000</v>
      </c>
      <c r="J7496">
        <v>8720</v>
      </c>
      <c r="K7496">
        <v>47161.942529</v>
      </c>
    </row>
    <row r="7497" spans="1:11" x14ac:dyDescent="0.35">
      <c r="A7497" t="s">
        <v>498</v>
      </c>
      <c r="B7497" t="s">
        <v>96</v>
      </c>
      <c r="C7497" s="9">
        <v>46101</v>
      </c>
      <c r="D7497" t="s">
        <v>32</v>
      </c>
      <c r="E7497" t="s">
        <v>24</v>
      </c>
      <c r="F7497">
        <v>202638</v>
      </c>
      <c r="G7497">
        <v>3140</v>
      </c>
      <c r="H7497">
        <v>20</v>
      </c>
      <c r="I7497">
        <v>7850000</v>
      </c>
      <c r="J7497">
        <v>16220</v>
      </c>
      <c r="K7497">
        <v>47270.808917000002</v>
      </c>
    </row>
    <row r="7498" spans="1:11" x14ac:dyDescent="0.35">
      <c r="A7498" t="s">
        <v>498</v>
      </c>
      <c r="B7498" t="s">
        <v>96</v>
      </c>
      <c r="C7498" t="s">
        <v>112</v>
      </c>
      <c r="D7498" t="s">
        <v>17</v>
      </c>
      <c r="E7498" t="s">
        <v>113</v>
      </c>
      <c r="F7498">
        <v>202638</v>
      </c>
      <c r="G7498">
        <v>6756</v>
      </c>
      <c r="H7498">
        <v>12</v>
      </c>
      <c r="I7498">
        <v>7150100</v>
      </c>
      <c r="J7498">
        <v>66960</v>
      </c>
      <c r="K7498">
        <v>11026.106572000001</v>
      </c>
    </row>
    <row r="7499" spans="1:11" x14ac:dyDescent="0.35">
      <c r="A7499" t="s">
        <v>498</v>
      </c>
      <c r="B7499" t="s">
        <v>96</v>
      </c>
      <c r="C7499" t="s">
        <v>114</v>
      </c>
      <c r="D7499" t="s">
        <v>32</v>
      </c>
      <c r="E7499" t="s">
        <v>24</v>
      </c>
      <c r="F7499">
        <v>202638</v>
      </c>
      <c r="G7499">
        <v>5960</v>
      </c>
      <c r="H7499">
        <v>20</v>
      </c>
      <c r="I7499">
        <v>17121000</v>
      </c>
      <c r="J7499">
        <v>55000</v>
      </c>
      <c r="K7499">
        <v>51737.805369000002</v>
      </c>
    </row>
    <row r="7500" spans="1:11" x14ac:dyDescent="0.35">
      <c r="A7500" t="s">
        <v>498</v>
      </c>
      <c r="B7500" t="s">
        <v>96</v>
      </c>
      <c r="C7500" t="s">
        <v>115</v>
      </c>
      <c r="D7500" t="s">
        <v>32</v>
      </c>
      <c r="E7500" t="s">
        <v>24</v>
      </c>
      <c r="F7500">
        <v>202638</v>
      </c>
      <c r="G7500">
        <v>12140</v>
      </c>
      <c r="H7500">
        <v>20</v>
      </c>
      <c r="I7500">
        <v>34730900</v>
      </c>
      <c r="J7500">
        <v>88580</v>
      </c>
      <c r="K7500">
        <v>52052.146623000001</v>
      </c>
    </row>
    <row r="7501" spans="1:11" x14ac:dyDescent="0.35">
      <c r="A7501" t="s">
        <v>498</v>
      </c>
      <c r="B7501" t="s">
        <v>96</v>
      </c>
      <c r="C7501" t="s">
        <v>117</v>
      </c>
      <c r="D7501" t="s">
        <v>32</v>
      </c>
      <c r="E7501" t="s">
        <v>21</v>
      </c>
      <c r="F7501">
        <v>202638</v>
      </c>
      <c r="G7501">
        <v>7560</v>
      </c>
      <c r="H7501">
        <v>12</v>
      </c>
      <c r="I7501">
        <v>17010000</v>
      </c>
      <c r="J7501">
        <v>68112</v>
      </c>
      <c r="K7501">
        <v>23922.380952</v>
      </c>
    </row>
    <row r="7502" spans="1:11" x14ac:dyDescent="0.35">
      <c r="A7502" t="s">
        <v>498</v>
      </c>
      <c r="B7502" t="s">
        <v>96</v>
      </c>
      <c r="C7502" t="s">
        <v>118</v>
      </c>
      <c r="D7502" t="s">
        <v>32</v>
      </c>
      <c r="E7502" t="s">
        <v>21</v>
      </c>
      <c r="F7502">
        <v>202638</v>
      </c>
      <c r="G7502">
        <v>7104</v>
      </c>
      <c r="H7502">
        <v>16</v>
      </c>
      <c r="I7502">
        <v>16072800</v>
      </c>
      <c r="J7502">
        <v>47200</v>
      </c>
      <c r="K7502">
        <v>31546.211712</v>
      </c>
    </row>
    <row r="7503" spans="1:11" x14ac:dyDescent="0.35">
      <c r="A7503" t="s">
        <v>498</v>
      </c>
      <c r="B7503" t="s">
        <v>96</v>
      </c>
      <c r="C7503" t="s">
        <v>119</v>
      </c>
      <c r="D7503" t="s">
        <v>32</v>
      </c>
      <c r="E7503" t="s">
        <v>21</v>
      </c>
      <c r="F7503">
        <v>202638</v>
      </c>
      <c r="G7503">
        <v>38580</v>
      </c>
      <c r="H7503">
        <v>20</v>
      </c>
      <c r="I7503">
        <v>84876000</v>
      </c>
      <c r="J7503">
        <v>427040</v>
      </c>
      <c r="K7503">
        <v>38857.356142999997</v>
      </c>
    </row>
    <row r="7504" spans="1:11" x14ac:dyDescent="0.35">
      <c r="A7504" t="s">
        <v>498</v>
      </c>
      <c r="B7504" t="s">
        <v>96</v>
      </c>
      <c r="C7504" t="s">
        <v>120</v>
      </c>
      <c r="D7504" t="s">
        <v>17</v>
      </c>
      <c r="E7504" t="s">
        <v>21</v>
      </c>
      <c r="F7504">
        <v>202638</v>
      </c>
      <c r="G7504">
        <v>4632</v>
      </c>
      <c r="H7504">
        <v>12</v>
      </c>
      <c r="I7504">
        <v>9650000</v>
      </c>
      <c r="J7504">
        <v>29652</v>
      </c>
      <c r="K7504">
        <v>23066.168394</v>
      </c>
    </row>
    <row r="7505" spans="1:11" x14ac:dyDescent="0.35">
      <c r="A7505" t="s">
        <v>498</v>
      </c>
      <c r="B7505" t="s">
        <v>96</v>
      </c>
      <c r="C7505" t="s">
        <v>121</v>
      </c>
      <c r="D7505" t="s">
        <v>17</v>
      </c>
      <c r="E7505" t="s">
        <v>21</v>
      </c>
      <c r="F7505">
        <v>202638</v>
      </c>
      <c r="G7505">
        <v>5600</v>
      </c>
      <c r="H7505">
        <v>16</v>
      </c>
      <c r="I7505">
        <v>10500000</v>
      </c>
      <c r="J7505">
        <v>34784</v>
      </c>
      <c r="K7505">
        <v>28215.534285999998</v>
      </c>
    </row>
    <row r="7506" spans="1:11" x14ac:dyDescent="0.35">
      <c r="A7506" t="s">
        <v>498</v>
      </c>
      <c r="B7506" t="s">
        <v>96</v>
      </c>
      <c r="C7506" t="s">
        <v>122</v>
      </c>
      <c r="D7506" t="s">
        <v>17</v>
      </c>
      <c r="E7506" t="s">
        <v>21</v>
      </c>
      <c r="F7506">
        <v>202638</v>
      </c>
      <c r="G7506">
        <v>12580</v>
      </c>
      <c r="H7506">
        <v>20</v>
      </c>
      <c r="I7506">
        <v>25160000</v>
      </c>
      <c r="J7506">
        <v>102680</v>
      </c>
      <c r="K7506">
        <v>38006.620031999999</v>
      </c>
    </row>
    <row r="7507" spans="1:11" x14ac:dyDescent="0.35">
      <c r="A7507" t="s">
        <v>498</v>
      </c>
      <c r="B7507" t="s">
        <v>96</v>
      </c>
      <c r="C7507" t="s">
        <v>123</v>
      </c>
      <c r="D7507" t="s">
        <v>32</v>
      </c>
      <c r="E7507" t="s">
        <v>24</v>
      </c>
      <c r="F7507">
        <v>202638</v>
      </c>
      <c r="G7507">
        <v>3580</v>
      </c>
      <c r="H7507">
        <v>20</v>
      </c>
      <c r="I7507">
        <v>10287900</v>
      </c>
      <c r="J7507">
        <v>20520</v>
      </c>
      <c r="K7507">
        <v>51467.156425000001</v>
      </c>
    </row>
    <row r="7508" spans="1:11" x14ac:dyDescent="0.35">
      <c r="A7508" t="s">
        <v>498</v>
      </c>
      <c r="B7508" t="s">
        <v>96</v>
      </c>
      <c r="C7508" t="s">
        <v>126</v>
      </c>
      <c r="D7508" t="s">
        <v>32</v>
      </c>
      <c r="E7508" t="s">
        <v>18</v>
      </c>
      <c r="F7508">
        <v>202638</v>
      </c>
      <c r="G7508">
        <v>118016</v>
      </c>
      <c r="H7508">
        <v>16</v>
      </c>
      <c r="I7508">
        <v>258160000</v>
      </c>
      <c r="J7508">
        <v>1428688</v>
      </c>
      <c r="K7508">
        <v>31953.707972</v>
      </c>
    </row>
    <row r="7509" spans="1:11" x14ac:dyDescent="0.35">
      <c r="A7509" t="s">
        <v>498</v>
      </c>
      <c r="B7509" t="s">
        <v>96</v>
      </c>
      <c r="C7509" t="s">
        <v>127</v>
      </c>
      <c r="D7509" t="s">
        <v>32</v>
      </c>
      <c r="E7509" t="s">
        <v>18</v>
      </c>
      <c r="F7509">
        <v>202638</v>
      </c>
      <c r="G7509">
        <v>10428</v>
      </c>
      <c r="H7509">
        <v>12</v>
      </c>
      <c r="I7509">
        <v>25374800</v>
      </c>
      <c r="J7509">
        <v>88632</v>
      </c>
      <c r="K7509">
        <v>25222.128884000002</v>
      </c>
    </row>
    <row r="7510" spans="1:11" x14ac:dyDescent="0.35">
      <c r="A7510" t="s">
        <v>498</v>
      </c>
      <c r="B7510" t="s">
        <v>96</v>
      </c>
      <c r="C7510" t="s">
        <v>128</v>
      </c>
      <c r="D7510" t="s">
        <v>32</v>
      </c>
      <c r="E7510" t="s">
        <v>18</v>
      </c>
      <c r="F7510">
        <v>202638</v>
      </c>
      <c r="G7510">
        <v>75904</v>
      </c>
      <c r="H7510">
        <v>16</v>
      </c>
      <c r="I7510">
        <v>184541600</v>
      </c>
      <c r="J7510">
        <v>934880</v>
      </c>
      <c r="K7510">
        <v>35157.827361000003</v>
      </c>
    </row>
    <row r="7511" spans="1:11" x14ac:dyDescent="0.35">
      <c r="A7511" t="s">
        <v>498</v>
      </c>
      <c r="B7511" t="s">
        <v>96</v>
      </c>
      <c r="C7511" t="s">
        <v>129</v>
      </c>
      <c r="D7511" t="s">
        <v>20</v>
      </c>
      <c r="E7511" t="s">
        <v>18</v>
      </c>
      <c r="F7511">
        <v>202638</v>
      </c>
      <c r="G7511">
        <v>5168</v>
      </c>
      <c r="H7511">
        <v>16</v>
      </c>
      <c r="I7511">
        <v>10982000</v>
      </c>
      <c r="J7511">
        <v>35424</v>
      </c>
      <c r="K7511">
        <v>30808.003096</v>
      </c>
    </row>
    <row r="7512" spans="1:11" x14ac:dyDescent="0.35">
      <c r="A7512" t="s">
        <v>498</v>
      </c>
      <c r="B7512" t="s">
        <v>96</v>
      </c>
      <c r="C7512" t="s">
        <v>130</v>
      </c>
      <c r="D7512" t="s">
        <v>32</v>
      </c>
      <c r="E7512" t="s">
        <v>24</v>
      </c>
      <c r="F7512">
        <v>202638</v>
      </c>
      <c r="G7512">
        <v>3980</v>
      </c>
      <c r="H7512">
        <v>20</v>
      </c>
      <c r="I7512">
        <v>9154000</v>
      </c>
      <c r="J7512">
        <v>29520</v>
      </c>
      <c r="K7512">
        <v>40823.216079999998</v>
      </c>
    </row>
    <row r="7513" spans="1:11" x14ac:dyDescent="0.35">
      <c r="A7513" t="s">
        <v>498</v>
      </c>
      <c r="B7513" t="s">
        <v>96</v>
      </c>
      <c r="C7513" t="s">
        <v>131</v>
      </c>
      <c r="D7513" t="s">
        <v>32</v>
      </c>
      <c r="E7513" t="s">
        <v>24</v>
      </c>
      <c r="F7513">
        <v>202638</v>
      </c>
      <c r="G7513">
        <v>7820</v>
      </c>
      <c r="H7513">
        <v>20</v>
      </c>
      <c r="I7513">
        <v>17986000</v>
      </c>
      <c r="J7513">
        <v>59820</v>
      </c>
      <c r="K7513">
        <v>40668.836317000001</v>
      </c>
    </row>
    <row r="7514" spans="1:11" x14ac:dyDescent="0.35">
      <c r="A7514" t="s">
        <v>498</v>
      </c>
      <c r="B7514" t="s">
        <v>96</v>
      </c>
      <c r="C7514" t="s">
        <v>132</v>
      </c>
      <c r="D7514" t="s">
        <v>32</v>
      </c>
      <c r="E7514" t="s">
        <v>24</v>
      </c>
      <c r="F7514">
        <v>202638</v>
      </c>
      <c r="G7514">
        <v>7520</v>
      </c>
      <c r="H7514">
        <v>20</v>
      </c>
      <c r="I7514">
        <v>17296000</v>
      </c>
      <c r="J7514">
        <v>51600</v>
      </c>
      <c r="K7514">
        <v>40729.428190999999</v>
      </c>
    </row>
    <row r="7515" spans="1:11" x14ac:dyDescent="0.35">
      <c r="A7515" t="s">
        <v>498</v>
      </c>
      <c r="B7515" t="s">
        <v>96</v>
      </c>
      <c r="C7515" t="s">
        <v>133</v>
      </c>
      <c r="D7515" t="s">
        <v>32</v>
      </c>
      <c r="E7515" t="s">
        <v>18</v>
      </c>
      <c r="F7515">
        <v>202638</v>
      </c>
      <c r="G7515">
        <v>5376</v>
      </c>
      <c r="H7515">
        <v>16</v>
      </c>
      <c r="I7515">
        <v>13305600</v>
      </c>
      <c r="J7515">
        <v>36448</v>
      </c>
      <c r="K7515">
        <v>34954.654761999998</v>
      </c>
    </row>
    <row r="7516" spans="1:11" x14ac:dyDescent="0.35">
      <c r="A7516" t="s">
        <v>498</v>
      </c>
      <c r="B7516" t="s">
        <v>96</v>
      </c>
      <c r="C7516" t="s">
        <v>134</v>
      </c>
      <c r="D7516" t="s">
        <v>20</v>
      </c>
      <c r="E7516" t="s">
        <v>18</v>
      </c>
      <c r="F7516">
        <v>202638</v>
      </c>
      <c r="G7516">
        <v>5616</v>
      </c>
      <c r="H7516">
        <v>16</v>
      </c>
      <c r="I7516">
        <v>11934000</v>
      </c>
      <c r="J7516">
        <v>33200</v>
      </c>
      <c r="K7516">
        <v>30739.575498999999</v>
      </c>
    </row>
    <row r="7517" spans="1:11" x14ac:dyDescent="0.35">
      <c r="A7517" t="s">
        <v>498</v>
      </c>
      <c r="B7517" t="s">
        <v>96</v>
      </c>
      <c r="C7517" t="s">
        <v>135</v>
      </c>
      <c r="D7517" t="s">
        <v>32</v>
      </c>
      <c r="E7517" t="s">
        <v>18</v>
      </c>
      <c r="F7517">
        <v>202638</v>
      </c>
      <c r="G7517">
        <v>6000</v>
      </c>
      <c r="H7517">
        <v>16</v>
      </c>
      <c r="I7517">
        <v>13837500</v>
      </c>
      <c r="J7517">
        <v>43712</v>
      </c>
      <c r="K7517">
        <v>32481.138666999999</v>
      </c>
    </row>
    <row r="7518" spans="1:11" x14ac:dyDescent="0.35">
      <c r="A7518" t="s">
        <v>498</v>
      </c>
      <c r="B7518" t="s">
        <v>96</v>
      </c>
      <c r="C7518" t="s">
        <v>432</v>
      </c>
      <c r="D7518" t="s">
        <v>14</v>
      </c>
      <c r="E7518" t="s">
        <v>21</v>
      </c>
      <c r="F7518">
        <v>202638</v>
      </c>
      <c r="G7518">
        <v>5700</v>
      </c>
      <c r="H7518">
        <v>20</v>
      </c>
      <c r="I7518">
        <v>7096500</v>
      </c>
      <c r="J7518">
        <v>33440</v>
      </c>
      <c r="K7518">
        <v>23470.115788999999</v>
      </c>
    </row>
    <row r="7519" spans="1:11" x14ac:dyDescent="0.35">
      <c r="A7519" t="s">
        <v>498</v>
      </c>
      <c r="B7519" t="s">
        <v>96</v>
      </c>
      <c r="C7519" t="s">
        <v>433</v>
      </c>
      <c r="D7519" t="s">
        <v>17</v>
      </c>
      <c r="E7519" t="s">
        <v>21</v>
      </c>
      <c r="F7519">
        <v>202638</v>
      </c>
      <c r="G7519">
        <v>13280</v>
      </c>
      <c r="H7519">
        <v>20</v>
      </c>
      <c r="I7519">
        <v>17928000</v>
      </c>
      <c r="J7519">
        <v>95500</v>
      </c>
      <c r="K7519">
        <v>24389.635542</v>
      </c>
    </row>
    <row r="7520" spans="1:11" x14ac:dyDescent="0.35">
      <c r="A7520" t="s">
        <v>498</v>
      </c>
      <c r="B7520" t="s">
        <v>96</v>
      </c>
      <c r="C7520" t="s">
        <v>434</v>
      </c>
      <c r="D7520" t="s">
        <v>17</v>
      </c>
      <c r="E7520" t="s">
        <v>21</v>
      </c>
      <c r="F7520">
        <v>202638</v>
      </c>
      <c r="G7520">
        <v>2640</v>
      </c>
      <c r="H7520">
        <v>20</v>
      </c>
      <c r="I7520">
        <v>4210800</v>
      </c>
      <c r="J7520">
        <v>23920</v>
      </c>
      <c r="K7520">
        <v>28003.621211999998</v>
      </c>
    </row>
    <row r="7521" spans="1:11" x14ac:dyDescent="0.35">
      <c r="A7521" t="s">
        <v>498</v>
      </c>
      <c r="B7521" t="s">
        <v>96</v>
      </c>
      <c r="C7521" t="s">
        <v>136</v>
      </c>
      <c r="D7521" t="s">
        <v>17</v>
      </c>
      <c r="E7521" t="s">
        <v>15</v>
      </c>
      <c r="F7521">
        <v>202638</v>
      </c>
      <c r="G7521">
        <v>1176</v>
      </c>
      <c r="H7521">
        <v>12</v>
      </c>
      <c r="I7521">
        <v>1715000</v>
      </c>
      <c r="J7521">
        <v>4068</v>
      </c>
      <c r="K7521">
        <v>15236.653061000001</v>
      </c>
    </row>
    <row r="7522" spans="1:11" x14ac:dyDescent="0.35">
      <c r="A7522" t="s">
        <v>498</v>
      </c>
      <c r="B7522" t="s">
        <v>96</v>
      </c>
      <c r="C7522" t="s">
        <v>137</v>
      </c>
      <c r="D7522" t="s">
        <v>17</v>
      </c>
      <c r="E7522" t="s">
        <v>15</v>
      </c>
      <c r="F7522">
        <v>202638</v>
      </c>
      <c r="G7522">
        <v>2724</v>
      </c>
      <c r="H7522">
        <v>12</v>
      </c>
      <c r="I7522">
        <v>3875200</v>
      </c>
      <c r="J7522">
        <v>26556</v>
      </c>
      <c r="K7522">
        <v>14959.176211</v>
      </c>
    </row>
    <row r="7523" spans="1:11" x14ac:dyDescent="0.35">
      <c r="A7523" t="s">
        <v>498</v>
      </c>
      <c r="B7523" t="s">
        <v>96</v>
      </c>
      <c r="C7523" t="s">
        <v>138</v>
      </c>
      <c r="D7523" t="s">
        <v>17</v>
      </c>
      <c r="E7523" t="s">
        <v>15</v>
      </c>
      <c r="F7523">
        <v>202638</v>
      </c>
      <c r="G7523">
        <v>2064</v>
      </c>
      <c r="H7523">
        <v>12</v>
      </c>
      <c r="I7523">
        <v>2580500</v>
      </c>
      <c r="J7523">
        <v>10908</v>
      </c>
      <c r="K7523">
        <v>13219.215115999999</v>
      </c>
    </row>
    <row r="7524" spans="1:11" x14ac:dyDescent="0.35">
      <c r="A7524" t="s">
        <v>498</v>
      </c>
      <c r="B7524" t="s">
        <v>96</v>
      </c>
      <c r="C7524" t="s">
        <v>348</v>
      </c>
      <c r="D7524" t="s">
        <v>17</v>
      </c>
      <c r="E7524" t="s">
        <v>15</v>
      </c>
      <c r="F7524">
        <v>202638</v>
      </c>
      <c r="G7524">
        <v>2280</v>
      </c>
      <c r="H7524">
        <v>12</v>
      </c>
      <c r="I7524">
        <v>2755000</v>
      </c>
      <c r="J7524">
        <v>17736</v>
      </c>
      <c r="K7524">
        <v>13400.152631999999</v>
      </c>
    </row>
    <row r="7525" spans="1:11" x14ac:dyDescent="0.35">
      <c r="A7525" t="s">
        <v>498</v>
      </c>
      <c r="B7525" t="s">
        <v>96</v>
      </c>
      <c r="C7525" t="s">
        <v>139</v>
      </c>
      <c r="D7525" t="s">
        <v>32</v>
      </c>
      <c r="E7525" t="s">
        <v>15</v>
      </c>
      <c r="F7525">
        <v>202638</v>
      </c>
      <c r="G7525">
        <v>984</v>
      </c>
      <c r="H7525">
        <v>12</v>
      </c>
      <c r="I7525">
        <v>1451400</v>
      </c>
      <c r="J7525">
        <v>4644</v>
      </c>
      <c r="K7525">
        <v>15385.756098</v>
      </c>
    </row>
    <row r="7526" spans="1:11" x14ac:dyDescent="0.35">
      <c r="A7526" t="s">
        <v>498</v>
      </c>
      <c r="B7526" t="s">
        <v>96</v>
      </c>
      <c r="C7526" t="s">
        <v>141</v>
      </c>
      <c r="D7526" t="s">
        <v>17</v>
      </c>
      <c r="E7526" t="s">
        <v>15</v>
      </c>
      <c r="F7526">
        <v>202638</v>
      </c>
      <c r="G7526">
        <v>3276</v>
      </c>
      <c r="H7526">
        <v>12</v>
      </c>
      <c r="I7526">
        <v>4095000</v>
      </c>
      <c r="J7526">
        <v>22104</v>
      </c>
      <c r="K7526">
        <v>13422.205128</v>
      </c>
    </row>
    <row r="7527" spans="1:11" x14ac:dyDescent="0.35">
      <c r="A7527" t="s">
        <v>498</v>
      </c>
      <c r="B7527" t="s">
        <v>96</v>
      </c>
      <c r="C7527" t="s">
        <v>142</v>
      </c>
      <c r="D7527" t="s">
        <v>17</v>
      </c>
      <c r="E7527" t="s">
        <v>18</v>
      </c>
      <c r="F7527">
        <v>202638</v>
      </c>
      <c r="G7527">
        <v>8320</v>
      </c>
      <c r="H7527">
        <v>20</v>
      </c>
      <c r="I7527">
        <v>11952400</v>
      </c>
      <c r="J7527">
        <v>31820</v>
      </c>
      <c r="K7527">
        <v>26448.372596000001</v>
      </c>
    </row>
    <row r="7528" spans="1:11" x14ac:dyDescent="0.35">
      <c r="A7528" t="s">
        <v>498</v>
      </c>
      <c r="B7528" t="s">
        <v>96</v>
      </c>
      <c r="C7528" t="s">
        <v>143</v>
      </c>
      <c r="D7528" t="s">
        <v>17</v>
      </c>
      <c r="E7528" t="s">
        <v>18</v>
      </c>
      <c r="F7528">
        <v>202638</v>
      </c>
      <c r="G7528">
        <v>2752</v>
      </c>
      <c r="H7528">
        <v>16</v>
      </c>
      <c r="I7528">
        <v>4420400</v>
      </c>
      <c r="J7528">
        <v>12144</v>
      </c>
      <c r="K7528">
        <v>22327.360465000002</v>
      </c>
    </row>
    <row r="7529" spans="1:11" x14ac:dyDescent="0.35">
      <c r="A7529" t="s">
        <v>498</v>
      </c>
      <c r="B7529" t="s">
        <v>96</v>
      </c>
      <c r="C7529" t="s">
        <v>144</v>
      </c>
      <c r="D7529" t="s">
        <v>17</v>
      </c>
      <c r="E7529" t="s">
        <v>18</v>
      </c>
      <c r="F7529">
        <v>202638</v>
      </c>
      <c r="G7529">
        <v>2720</v>
      </c>
      <c r="H7529">
        <v>16</v>
      </c>
      <c r="I7529">
        <v>4369000</v>
      </c>
      <c r="J7529">
        <v>10304</v>
      </c>
      <c r="K7529">
        <v>22472.982352999999</v>
      </c>
    </row>
    <row r="7530" spans="1:11" x14ac:dyDescent="0.35">
      <c r="A7530" t="s">
        <v>498</v>
      </c>
      <c r="B7530" t="s">
        <v>96</v>
      </c>
      <c r="C7530" t="s">
        <v>146</v>
      </c>
      <c r="D7530" t="s">
        <v>17</v>
      </c>
      <c r="E7530" t="s">
        <v>18</v>
      </c>
      <c r="F7530">
        <v>202638</v>
      </c>
      <c r="G7530">
        <v>6016</v>
      </c>
      <c r="H7530">
        <v>16</v>
      </c>
      <c r="I7530">
        <v>8986400</v>
      </c>
      <c r="J7530">
        <v>41536</v>
      </c>
      <c r="K7530">
        <v>21321.507979000002</v>
      </c>
    </row>
    <row r="7531" spans="1:11" x14ac:dyDescent="0.35">
      <c r="A7531" t="s">
        <v>498</v>
      </c>
      <c r="B7531" t="s">
        <v>96</v>
      </c>
      <c r="C7531" t="s">
        <v>148</v>
      </c>
      <c r="D7531" t="s">
        <v>17</v>
      </c>
      <c r="E7531" t="s">
        <v>18</v>
      </c>
      <c r="F7531">
        <v>202638</v>
      </c>
      <c r="G7531">
        <v>1808</v>
      </c>
      <c r="H7531">
        <v>16</v>
      </c>
      <c r="I7531">
        <v>3164000</v>
      </c>
      <c r="J7531">
        <v>9968</v>
      </c>
      <c r="K7531">
        <v>24710.955752000002</v>
      </c>
    </row>
    <row r="7532" spans="1:11" x14ac:dyDescent="0.35">
      <c r="A7532" t="s">
        <v>498</v>
      </c>
      <c r="B7532" t="s">
        <v>96</v>
      </c>
      <c r="C7532" t="s">
        <v>149</v>
      </c>
      <c r="D7532" t="s">
        <v>17</v>
      </c>
      <c r="E7532" t="s">
        <v>18</v>
      </c>
      <c r="F7532">
        <v>202638</v>
      </c>
      <c r="G7532">
        <v>1456</v>
      </c>
      <c r="H7532">
        <v>16</v>
      </c>
      <c r="I7532">
        <v>2548000</v>
      </c>
      <c r="J7532">
        <v>5040</v>
      </c>
      <c r="K7532">
        <v>24614.923076999999</v>
      </c>
    </row>
    <row r="7533" spans="1:11" x14ac:dyDescent="0.35">
      <c r="A7533" t="s">
        <v>498</v>
      </c>
      <c r="B7533" t="s">
        <v>150</v>
      </c>
      <c r="C7533" t="s">
        <v>151</v>
      </c>
      <c r="D7533" t="s">
        <v>32</v>
      </c>
      <c r="E7533" t="s">
        <v>152</v>
      </c>
      <c r="F7533">
        <v>202638</v>
      </c>
      <c r="G7533">
        <v>920</v>
      </c>
      <c r="H7533">
        <v>20</v>
      </c>
      <c r="I7533">
        <v>1150000</v>
      </c>
      <c r="J7533">
        <v>4060</v>
      </c>
      <c r="K7533">
        <v>22681.434783000001</v>
      </c>
    </row>
    <row r="7534" spans="1:11" x14ac:dyDescent="0.35">
      <c r="A7534" t="s">
        <v>498</v>
      </c>
      <c r="B7534" t="s">
        <v>150</v>
      </c>
      <c r="C7534" t="s">
        <v>153</v>
      </c>
      <c r="D7534" t="s">
        <v>32</v>
      </c>
      <c r="E7534" t="s">
        <v>152</v>
      </c>
      <c r="F7534">
        <v>202638</v>
      </c>
      <c r="G7534">
        <v>1500</v>
      </c>
      <c r="H7534">
        <v>20</v>
      </c>
      <c r="I7534">
        <v>1875000</v>
      </c>
      <c r="J7534">
        <v>8160</v>
      </c>
      <c r="K7534">
        <v>22613.106667</v>
      </c>
    </row>
    <row r="7535" spans="1:11" x14ac:dyDescent="0.35">
      <c r="A7535" t="s">
        <v>498</v>
      </c>
      <c r="B7535" t="s">
        <v>150</v>
      </c>
      <c r="C7535" t="s">
        <v>154</v>
      </c>
      <c r="D7535" t="s">
        <v>32</v>
      </c>
      <c r="E7535" t="s">
        <v>152</v>
      </c>
      <c r="F7535">
        <v>202638</v>
      </c>
      <c r="G7535">
        <v>180</v>
      </c>
      <c r="H7535">
        <v>20</v>
      </c>
      <c r="I7535">
        <v>225000</v>
      </c>
      <c r="J7535">
        <v>120</v>
      </c>
      <c r="K7535">
        <v>22580</v>
      </c>
    </row>
    <row r="7536" spans="1:11" x14ac:dyDescent="0.35">
      <c r="A7536" t="s">
        <v>498</v>
      </c>
      <c r="B7536" t="s">
        <v>150</v>
      </c>
      <c r="C7536" t="s">
        <v>155</v>
      </c>
      <c r="D7536" t="s">
        <v>32</v>
      </c>
      <c r="E7536" t="s">
        <v>152</v>
      </c>
      <c r="F7536">
        <v>202638</v>
      </c>
      <c r="G7536">
        <v>2020</v>
      </c>
      <c r="H7536">
        <v>20</v>
      </c>
      <c r="I7536">
        <v>2525000</v>
      </c>
      <c r="J7536">
        <v>11720</v>
      </c>
      <c r="K7536">
        <v>22660.465347000001</v>
      </c>
    </row>
    <row r="7537" spans="1:11" x14ac:dyDescent="0.35">
      <c r="A7537" t="s">
        <v>498</v>
      </c>
      <c r="B7537" t="s">
        <v>150</v>
      </c>
      <c r="C7537" t="s">
        <v>156</v>
      </c>
      <c r="D7537" t="s">
        <v>32</v>
      </c>
      <c r="E7537" t="s">
        <v>152</v>
      </c>
      <c r="F7537">
        <v>202638</v>
      </c>
      <c r="G7537">
        <v>1280</v>
      </c>
      <c r="H7537">
        <v>20</v>
      </c>
      <c r="I7537">
        <v>1600000</v>
      </c>
      <c r="J7537">
        <v>6280</v>
      </c>
      <c r="K7537">
        <v>22685.828125</v>
      </c>
    </row>
    <row r="7538" spans="1:11" x14ac:dyDescent="0.35">
      <c r="A7538" t="s">
        <v>498</v>
      </c>
      <c r="B7538" t="s">
        <v>150</v>
      </c>
      <c r="C7538" t="s">
        <v>157</v>
      </c>
      <c r="D7538" t="s">
        <v>32</v>
      </c>
      <c r="E7538" t="s">
        <v>152</v>
      </c>
      <c r="F7538">
        <v>202638</v>
      </c>
      <c r="G7538">
        <v>2660</v>
      </c>
      <c r="H7538">
        <v>20</v>
      </c>
      <c r="I7538">
        <v>3325000</v>
      </c>
      <c r="J7538">
        <v>15000</v>
      </c>
      <c r="K7538">
        <v>22695.443609000002</v>
      </c>
    </row>
    <row r="7539" spans="1:11" x14ac:dyDescent="0.35">
      <c r="A7539" t="s">
        <v>498</v>
      </c>
      <c r="B7539" t="s">
        <v>161</v>
      </c>
      <c r="C7539" t="s">
        <v>162</v>
      </c>
      <c r="D7539" t="s">
        <v>23</v>
      </c>
      <c r="E7539" t="s">
        <v>152</v>
      </c>
      <c r="F7539">
        <v>202638</v>
      </c>
      <c r="G7539">
        <v>8120</v>
      </c>
      <c r="H7539">
        <v>20</v>
      </c>
      <c r="I7539">
        <v>12180000</v>
      </c>
      <c r="J7539">
        <v>76460</v>
      </c>
      <c r="K7539">
        <v>27711.948275999999</v>
      </c>
    </row>
    <row r="7540" spans="1:11" x14ac:dyDescent="0.35">
      <c r="A7540" t="s">
        <v>498</v>
      </c>
      <c r="B7540" t="s">
        <v>161</v>
      </c>
      <c r="C7540" t="s">
        <v>163</v>
      </c>
      <c r="D7540" t="s">
        <v>23</v>
      </c>
      <c r="E7540" t="s">
        <v>152</v>
      </c>
      <c r="F7540">
        <v>202638</v>
      </c>
      <c r="G7540">
        <v>700</v>
      </c>
      <c r="H7540">
        <v>20</v>
      </c>
      <c r="I7540">
        <v>1050000</v>
      </c>
      <c r="J7540">
        <v>4900</v>
      </c>
      <c r="K7540">
        <v>27734.057143000002</v>
      </c>
    </row>
    <row r="7541" spans="1:11" x14ac:dyDescent="0.35">
      <c r="A7541" t="s">
        <v>498</v>
      </c>
      <c r="B7541" t="s">
        <v>161</v>
      </c>
      <c r="C7541" t="s">
        <v>164</v>
      </c>
      <c r="D7541" t="s">
        <v>23</v>
      </c>
      <c r="E7541" t="s">
        <v>152</v>
      </c>
      <c r="F7541">
        <v>202638</v>
      </c>
      <c r="G7541">
        <v>2060</v>
      </c>
      <c r="H7541">
        <v>20</v>
      </c>
      <c r="I7541">
        <v>3502000</v>
      </c>
      <c r="J7541">
        <v>14640</v>
      </c>
      <c r="K7541">
        <v>31252.019417</v>
      </c>
    </row>
    <row r="7542" spans="1:11" x14ac:dyDescent="0.35">
      <c r="A7542" t="s">
        <v>498</v>
      </c>
      <c r="B7542" t="s">
        <v>161</v>
      </c>
      <c r="C7542" t="s">
        <v>165</v>
      </c>
      <c r="D7542" t="s">
        <v>23</v>
      </c>
      <c r="E7542" t="s">
        <v>152</v>
      </c>
      <c r="F7542">
        <v>202638</v>
      </c>
      <c r="G7542">
        <v>3240</v>
      </c>
      <c r="H7542">
        <v>20</v>
      </c>
      <c r="I7542">
        <v>5508000</v>
      </c>
      <c r="J7542">
        <v>30120</v>
      </c>
      <c r="K7542">
        <v>31249.709877000001</v>
      </c>
    </row>
    <row r="7543" spans="1:11" x14ac:dyDescent="0.35">
      <c r="A7543" t="s">
        <v>498</v>
      </c>
      <c r="B7543" t="s">
        <v>161</v>
      </c>
      <c r="C7543" t="s">
        <v>166</v>
      </c>
      <c r="D7543" t="s">
        <v>23</v>
      </c>
      <c r="E7543" t="s">
        <v>152</v>
      </c>
      <c r="F7543">
        <v>202638</v>
      </c>
      <c r="G7543">
        <v>3700</v>
      </c>
      <c r="H7543">
        <v>20</v>
      </c>
      <c r="I7543">
        <v>6290000</v>
      </c>
      <c r="J7543">
        <v>24580</v>
      </c>
      <c r="K7543">
        <v>31019.486486000002</v>
      </c>
    </row>
    <row r="7544" spans="1:11" x14ac:dyDescent="0.35">
      <c r="A7544" t="s">
        <v>498</v>
      </c>
      <c r="B7544" t="s">
        <v>161</v>
      </c>
      <c r="C7544" t="s">
        <v>167</v>
      </c>
      <c r="D7544" t="s">
        <v>23</v>
      </c>
      <c r="E7544" t="s">
        <v>152</v>
      </c>
      <c r="F7544">
        <v>202638</v>
      </c>
      <c r="G7544">
        <v>7060</v>
      </c>
      <c r="H7544">
        <v>20</v>
      </c>
      <c r="I7544">
        <v>10590000</v>
      </c>
      <c r="J7544">
        <v>61080</v>
      </c>
      <c r="K7544">
        <v>27701.640227</v>
      </c>
    </row>
    <row r="7545" spans="1:11" x14ac:dyDescent="0.35">
      <c r="A7545" t="s">
        <v>498</v>
      </c>
      <c r="B7545" t="s">
        <v>161</v>
      </c>
      <c r="C7545" t="s">
        <v>168</v>
      </c>
      <c r="D7545" t="s">
        <v>23</v>
      </c>
      <c r="E7545" t="s">
        <v>152</v>
      </c>
      <c r="F7545">
        <v>202638</v>
      </c>
      <c r="G7545">
        <v>9400</v>
      </c>
      <c r="H7545">
        <v>20</v>
      </c>
      <c r="I7545">
        <v>14100000</v>
      </c>
      <c r="J7545">
        <v>82060</v>
      </c>
      <c r="K7545">
        <v>27847.225532</v>
      </c>
    </row>
    <row r="7546" spans="1:11" x14ac:dyDescent="0.35">
      <c r="A7546" t="s">
        <v>498</v>
      </c>
      <c r="B7546" t="s">
        <v>161</v>
      </c>
      <c r="C7546" t="s">
        <v>169</v>
      </c>
      <c r="D7546" t="s">
        <v>23</v>
      </c>
      <c r="E7546" t="s">
        <v>152</v>
      </c>
      <c r="F7546">
        <v>202638</v>
      </c>
      <c r="G7546">
        <v>11520</v>
      </c>
      <c r="H7546">
        <v>20</v>
      </c>
      <c r="I7546">
        <v>20736000</v>
      </c>
      <c r="J7546">
        <v>119780</v>
      </c>
      <c r="K7546">
        <v>33143.894096999997</v>
      </c>
    </row>
    <row r="7547" spans="1:11" x14ac:dyDescent="0.35">
      <c r="A7547" t="s">
        <v>498</v>
      </c>
      <c r="B7547" t="s">
        <v>161</v>
      </c>
      <c r="C7547" t="s">
        <v>170</v>
      </c>
      <c r="D7547" t="s">
        <v>23</v>
      </c>
      <c r="E7547" t="s">
        <v>152</v>
      </c>
      <c r="F7547">
        <v>202638</v>
      </c>
      <c r="G7547">
        <v>4900</v>
      </c>
      <c r="H7547">
        <v>20</v>
      </c>
      <c r="I7547">
        <v>8820000</v>
      </c>
      <c r="J7547">
        <v>43160</v>
      </c>
      <c r="K7547">
        <v>33247.755102000003</v>
      </c>
    </row>
    <row r="7548" spans="1:11" x14ac:dyDescent="0.35">
      <c r="A7548" t="s">
        <v>498</v>
      </c>
      <c r="B7548" t="s">
        <v>161</v>
      </c>
      <c r="C7548" t="s">
        <v>172</v>
      </c>
      <c r="D7548" t="s">
        <v>23</v>
      </c>
      <c r="E7548" t="s">
        <v>152</v>
      </c>
      <c r="F7548">
        <v>202638</v>
      </c>
      <c r="G7548">
        <v>5100</v>
      </c>
      <c r="H7548">
        <v>20</v>
      </c>
      <c r="I7548">
        <v>9180000</v>
      </c>
      <c r="J7548">
        <v>46480</v>
      </c>
      <c r="K7548">
        <v>33183.682352999997</v>
      </c>
    </row>
    <row r="7549" spans="1:11" x14ac:dyDescent="0.35">
      <c r="A7549" t="s">
        <v>498</v>
      </c>
      <c r="B7549" t="s">
        <v>161</v>
      </c>
      <c r="C7549" t="s">
        <v>173</v>
      </c>
      <c r="D7549" t="s">
        <v>23</v>
      </c>
      <c r="E7549" t="s">
        <v>152</v>
      </c>
      <c r="F7549">
        <v>202638</v>
      </c>
      <c r="G7549">
        <v>6580</v>
      </c>
      <c r="H7549">
        <v>20</v>
      </c>
      <c r="I7549">
        <v>11186000</v>
      </c>
      <c r="J7549">
        <v>55960</v>
      </c>
      <c r="K7549">
        <v>31304.930090999998</v>
      </c>
    </row>
    <row r="7550" spans="1:11" x14ac:dyDescent="0.35">
      <c r="A7550" t="s">
        <v>498</v>
      </c>
      <c r="B7550" t="s">
        <v>161</v>
      </c>
      <c r="C7550" t="s">
        <v>174</v>
      </c>
      <c r="D7550" t="s">
        <v>23</v>
      </c>
      <c r="E7550" t="s">
        <v>152</v>
      </c>
      <c r="F7550">
        <v>202638</v>
      </c>
      <c r="G7550">
        <v>19820</v>
      </c>
      <c r="H7550">
        <v>20</v>
      </c>
      <c r="I7550">
        <v>35676000</v>
      </c>
      <c r="J7550">
        <v>240760</v>
      </c>
      <c r="K7550">
        <v>33185.433904999998</v>
      </c>
    </row>
    <row r="7551" spans="1:11" x14ac:dyDescent="0.35">
      <c r="A7551" t="s">
        <v>498</v>
      </c>
      <c r="B7551" t="s">
        <v>161</v>
      </c>
      <c r="C7551" t="s">
        <v>175</v>
      </c>
      <c r="D7551" t="s">
        <v>23</v>
      </c>
      <c r="E7551" t="s">
        <v>152</v>
      </c>
      <c r="F7551">
        <v>202638</v>
      </c>
      <c r="G7551">
        <v>3680</v>
      </c>
      <c r="H7551">
        <v>20</v>
      </c>
      <c r="I7551">
        <v>6256000</v>
      </c>
      <c r="J7551">
        <v>40660</v>
      </c>
      <c r="K7551">
        <v>31265.657609000002</v>
      </c>
    </row>
    <row r="7552" spans="1:11" x14ac:dyDescent="0.35">
      <c r="A7552" t="s">
        <v>498</v>
      </c>
      <c r="B7552" t="s">
        <v>176</v>
      </c>
      <c r="C7552" t="s">
        <v>177</v>
      </c>
      <c r="D7552" t="s">
        <v>32</v>
      </c>
      <c r="E7552" t="s">
        <v>160</v>
      </c>
      <c r="F7552">
        <v>202638</v>
      </c>
      <c r="G7552">
        <v>53</v>
      </c>
      <c r="H7552">
        <v>1</v>
      </c>
      <c r="I7552">
        <v>3103576</v>
      </c>
      <c r="J7552">
        <v>115</v>
      </c>
      <c r="K7552">
        <v>61325.358490999999</v>
      </c>
    </row>
    <row r="7553" spans="1:11" x14ac:dyDescent="0.35">
      <c r="A7553" t="s">
        <v>498</v>
      </c>
      <c r="B7553" t="s">
        <v>176</v>
      </c>
      <c r="C7553" t="s">
        <v>178</v>
      </c>
      <c r="D7553" t="s">
        <v>32</v>
      </c>
      <c r="E7553" t="s">
        <v>179</v>
      </c>
      <c r="F7553">
        <v>202638</v>
      </c>
      <c r="G7553">
        <v>35</v>
      </c>
      <c r="H7553">
        <v>1</v>
      </c>
      <c r="I7553">
        <v>1750000</v>
      </c>
      <c r="J7553">
        <v>102</v>
      </c>
      <c r="K7553">
        <v>46272.228571</v>
      </c>
    </row>
    <row r="7554" spans="1:11" x14ac:dyDescent="0.35">
      <c r="A7554" t="s">
        <v>498</v>
      </c>
      <c r="B7554" t="s">
        <v>176</v>
      </c>
      <c r="C7554" t="s">
        <v>181</v>
      </c>
      <c r="D7554" t="s">
        <v>32</v>
      </c>
      <c r="E7554" t="s">
        <v>182</v>
      </c>
      <c r="F7554">
        <v>202638</v>
      </c>
      <c r="G7554">
        <v>61</v>
      </c>
      <c r="H7554">
        <v>1</v>
      </c>
      <c r="I7554">
        <v>3050000</v>
      </c>
      <c r="J7554">
        <v>175</v>
      </c>
      <c r="K7554">
        <v>53408.491802999997</v>
      </c>
    </row>
    <row r="7555" spans="1:11" x14ac:dyDescent="0.35">
      <c r="A7555" t="s">
        <v>498</v>
      </c>
      <c r="B7555" t="s">
        <v>176</v>
      </c>
      <c r="C7555" t="s">
        <v>184</v>
      </c>
      <c r="D7555" t="s">
        <v>32</v>
      </c>
      <c r="E7555" t="s">
        <v>185</v>
      </c>
      <c r="F7555">
        <v>202638</v>
      </c>
      <c r="G7555">
        <v>75</v>
      </c>
      <c r="H7555">
        <v>1</v>
      </c>
      <c r="I7555">
        <v>3750000</v>
      </c>
      <c r="J7555">
        <v>247</v>
      </c>
      <c r="K7555">
        <v>50412.973333000002</v>
      </c>
    </row>
    <row r="7556" spans="1:11" x14ac:dyDescent="0.35">
      <c r="A7556" t="s">
        <v>498</v>
      </c>
      <c r="B7556" t="s">
        <v>176</v>
      </c>
      <c r="C7556" t="s">
        <v>186</v>
      </c>
      <c r="D7556" t="s">
        <v>32</v>
      </c>
      <c r="E7556" t="s">
        <v>185</v>
      </c>
      <c r="F7556">
        <v>202638</v>
      </c>
      <c r="G7556">
        <v>72</v>
      </c>
      <c r="H7556">
        <v>1</v>
      </c>
      <c r="I7556">
        <v>2520000</v>
      </c>
      <c r="J7556">
        <v>219</v>
      </c>
      <c r="K7556">
        <v>29956.513889000002</v>
      </c>
    </row>
    <row r="7557" spans="1:11" x14ac:dyDescent="0.35">
      <c r="A7557" t="s">
        <v>498</v>
      </c>
      <c r="B7557" t="s">
        <v>176</v>
      </c>
      <c r="C7557" t="s">
        <v>187</v>
      </c>
      <c r="D7557" t="s">
        <v>32</v>
      </c>
      <c r="E7557" t="s">
        <v>188</v>
      </c>
      <c r="F7557">
        <v>202638</v>
      </c>
      <c r="G7557">
        <v>27</v>
      </c>
      <c r="H7557">
        <v>1</v>
      </c>
      <c r="I7557">
        <v>1350000</v>
      </c>
      <c r="J7557">
        <v>117</v>
      </c>
      <c r="K7557">
        <v>46457.777778000003</v>
      </c>
    </row>
    <row r="7558" spans="1:11" x14ac:dyDescent="0.35">
      <c r="A7558" t="s">
        <v>498</v>
      </c>
      <c r="B7558" t="s">
        <v>176</v>
      </c>
      <c r="C7558" t="s">
        <v>189</v>
      </c>
      <c r="D7558" t="s">
        <v>32</v>
      </c>
      <c r="E7558" t="s">
        <v>190</v>
      </c>
      <c r="F7558">
        <v>202638</v>
      </c>
      <c r="G7558">
        <v>30</v>
      </c>
      <c r="H7558">
        <v>1</v>
      </c>
      <c r="I7558">
        <v>1500000</v>
      </c>
      <c r="J7558">
        <v>43</v>
      </c>
      <c r="K7558">
        <v>47275.566666999999</v>
      </c>
    </row>
    <row r="7559" spans="1:11" x14ac:dyDescent="0.35">
      <c r="A7559" t="s">
        <v>498</v>
      </c>
      <c r="B7559" t="s">
        <v>176</v>
      </c>
      <c r="C7559" t="s">
        <v>191</v>
      </c>
      <c r="D7559" t="s">
        <v>32</v>
      </c>
      <c r="E7559" t="s">
        <v>192</v>
      </c>
      <c r="F7559">
        <v>202638</v>
      </c>
      <c r="G7559">
        <v>84</v>
      </c>
      <c r="H7559">
        <v>1</v>
      </c>
      <c r="I7559">
        <v>2940000</v>
      </c>
      <c r="J7559">
        <v>306</v>
      </c>
      <c r="K7559">
        <v>31371.797619000001</v>
      </c>
    </row>
    <row r="7560" spans="1:11" x14ac:dyDescent="0.35">
      <c r="A7560" t="s">
        <v>498</v>
      </c>
      <c r="B7560" t="s">
        <v>176</v>
      </c>
      <c r="C7560" t="s">
        <v>193</v>
      </c>
      <c r="D7560" t="s">
        <v>32</v>
      </c>
      <c r="E7560" t="s">
        <v>192</v>
      </c>
      <c r="F7560">
        <v>202638</v>
      </c>
      <c r="G7560">
        <v>83</v>
      </c>
      <c r="H7560">
        <v>1</v>
      </c>
      <c r="I7560">
        <v>4150000</v>
      </c>
      <c r="J7560">
        <v>390</v>
      </c>
      <c r="K7560">
        <v>50512.253012000001</v>
      </c>
    </row>
    <row r="7561" spans="1:11" x14ac:dyDescent="0.35">
      <c r="A7561" t="s">
        <v>498</v>
      </c>
      <c r="B7561" t="s">
        <v>176</v>
      </c>
      <c r="C7561" t="s">
        <v>194</v>
      </c>
      <c r="D7561" t="s">
        <v>32</v>
      </c>
      <c r="E7561" t="s">
        <v>195</v>
      </c>
      <c r="F7561">
        <v>202638</v>
      </c>
      <c r="G7561">
        <v>37</v>
      </c>
      <c r="H7561">
        <v>1</v>
      </c>
      <c r="I7561">
        <v>1295000</v>
      </c>
      <c r="J7561">
        <v>122</v>
      </c>
      <c r="K7561">
        <v>33699.270270000001</v>
      </c>
    </row>
    <row r="7562" spans="1:11" x14ac:dyDescent="0.35">
      <c r="A7562" t="s">
        <v>498</v>
      </c>
      <c r="B7562" t="s">
        <v>176</v>
      </c>
      <c r="C7562" t="s">
        <v>196</v>
      </c>
      <c r="D7562" t="s">
        <v>32</v>
      </c>
      <c r="E7562" t="s">
        <v>195</v>
      </c>
      <c r="F7562">
        <v>202638</v>
      </c>
      <c r="G7562">
        <v>44</v>
      </c>
      <c r="H7562">
        <v>1</v>
      </c>
      <c r="I7562">
        <v>2200000</v>
      </c>
      <c r="J7562">
        <v>136</v>
      </c>
      <c r="K7562">
        <v>44311.931817999997</v>
      </c>
    </row>
    <row r="7563" spans="1:11" x14ac:dyDescent="0.35">
      <c r="A7563" t="s">
        <v>498</v>
      </c>
      <c r="B7563" t="s">
        <v>176</v>
      </c>
      <c r="C7563" t="s">
        <v>197</v>
      </c>
      <c r="D7563" t="s">
        <v>32</v>
      </c>
      <c r="E7563" t="s">
        <v>198</v>
      </c>
      <c r="F7563">
        <v>202638</v>
      </c>
      <c r="G7563">
        <v>45</v>
      </c>
      <c r="H7563">
        <v>1</v>
      </c>
      <c r="I7563">
        <v>2250000</v>
      </c>
      <c r="J7563">
        <v>155</v>
      </c>
      <c r="K7563">
        <v>49851.933333000001</v>
      </c>
    </row>
    <row r="7564" spans="1:11" x14ac:dyDescent="0.35">
      <c r="A7564" t="s">
        <v>498</v>
      </c>
      <c r="B7564" t="s">
        <v>176</v>
      </c>
      <c r="C7564" t="s">
        <v>199</v>
      </c>
      <c r="D7564" t="s">
        <v>32</v>
      </c>
      <c r="E7564" t="s">
        <v>200</v>
      </c>
      <c r="F7564">
        <v>202638</v>
      </c>
      <c r="G7564">
        <v>9</v>
      </c>
      <c r="H7564">
        <v>1</v>
      </c>
      <c r="I7564">
        <v>450000</v>
      </c>
      <c r="J7564">
        <v>18</v>
      </c>
      <c r="K7564">
        <v>52632.555555999999</v>
      </c>
    </row>
    <row r="7565" spans="1:11" x14ac:dyDescent="0.35">
      <c r="A7565" t="s">
        <v>498</v>
      </c>
      <c r="B7565" t="s">
        <v>176</v>
      </c>
      <c r="C7565" t="s">
        <v>201</v>
      </c>
      <c r="D7565" t="s">
        <v>32</v>
      </c>
      <c r="E7565" t="s">
        <v>202</v>
      </c>
      <c r="F7565">
        <v>202638</v>
      </c>
      <c r="G7565">
        <v>43</v>
      </c>
      <c r="H7565">
        <v>1</v>
      </c>
      <c r="I7565">
        <v>1505000</v>
      </c>
      <c r="J7565">
        <v>187</v>
      </c>
      <c r="K7565">
        <v>34484.581395000001</v>
      </c>
    </row>
    <row r="7566" spans="1:11" x14ac:dyDescent="0.35">
      <c r="A7566" t="s">
        <v>498</v>
      </c>
      <c r="B7566" t="s">
        <v>176</v>
      </c>
      <c r="C7566" t="s">
        <v>203</v>
      </c>
      <c r="D7566" t="s">
        <v>32</v>
      </c>
      <c r="E7566" t="s">
        <v>204</v>
      </c>
      <c r="F7566">
        <v>202638</v>
      </c>
      <c r="G7566">
        <v>17</v>
      </c>
      <c r="H7566">
        <v>1</v>
      </c>
      <c r="I7566">
        <v>1360000</v>
      </c>
      <c r="J7566">
        <v>47</v>
      </c>
      <c r="K7566">
        <v>68220</v>
      </c>
    </row>
    <row r="7567" spans="1:11" x14ac:dyDescent="0.35">
      <c r="A7567" t="s">
        <v>498</v>
      </c>
      <c r="B7567" t="s">
        <v>176</v>
      </c>
      <c r="C7567" t="s">
        <v>205</v>
      </c>
      <c r="D7567" t="s">
        <v>32</v>
      </c>
      <c r="E7567" t="s">
        <v>206</v>
      </c>
      <c r="F7567">
        <v>202638</v>
      </c>
      <c r="G7567">
        <v>66</v>
      </c>
      <c r="H7567">
        <v>1</v>
      </c>
      <c r="I7567">
        <v>5280000</v>
      </c>
      <c r="J7567">
        <v>265</v>
      </c>
      <c r="K7567">
        <v>68408.045454999999</v>
      </c>
    </row>
    <row r="7568" spans="1:11" x14ac:dyDescent="0.35">
      <c r="A7568" t="s">
        <v>498</v>
      </c>
      <c r="B7568" t="s">
        <v>176</v>
      </c>
      <c r="C7568" t="s">
        <v>207</v>
      </c>
      <c r="D7568" t="s">
        <v>32</v>
      </c>
      <c r="E7568" t="s">
        <v>202</v>
      </c>
      <c r="F7568">
        <v>202638</v>
      </c>
      <c r="G7568">
        <v>34</v>
      </c>
      <c r="H7568">
        <v>1</v>
      </c>
      <c r="I7568">
        <v>1360000</v>
      </c>
      <c r="J7568">
        <v>59</v>
      </c>
      <c r="K7568">
        <v>42138.705882000002</v>
      </c>
    </row>
    <row r="7569" spans="1:11" x14ac:dyDescent="0.35">
      <c r="A7569" t="s">
        <v>498</v>
      </c>
      <c r="B7569" t="s">
        <v>176</v>
      </c>
      <c r="C7569" t="s">
        <v>208</v>
      </c>
      <c r="D7569" t="s">
        <v>32</v>
      </c>
      <c r="E7569" t="s">
        <v>185</v>
      </c>
      <c r="F7569">
        <v>202638</v>
      </c>
      <c r="G7569">
        <v>62</v>
      </c>
      <c r="H7569">
        <v>1</v>
      </c>
      <c r="I7569">
        <v>4960000</v>
      </c>
      <c r="J7569">
        <v>202</v>
      </c>
      <c r="K7569">
        <v>68064.580644999995</v>
      </c>
    </row>
    <row r="7570" spans="1:11" x14ac:dyDescent="0.35">
      <c r="A7570" t="s">
        <v>498</v>
      </c>
      <c r="B7570" t="s">
        <v>176</v>
      </c>
      <c r="C7570" t="s">
        <v>210</v>
      </c>
      <c r="D7570" t="s">
        <v>32</v>
      </c>
      <c r="E7570" t="s">
        <v>200</v>
      </c>
      <c r="F7570">
        <v>202638</v>
      </c>
      <c r="G7570">
        <v>48</v>
      </c>
      <c r="H7570">
        <v>1</v>
      </c>
      <c r="I7570">
        <v>1920000</v>
      </c>
      <c r="J7570">
        <v>114</v>
      </c>
      <c r="K7570">
        <v>42990.25</v>
      </c>
    </row>
    <row r="7571" spans="1:11" x14ac:dyDescent="0.35">
      <c r="A7571" t="s">
        <v>498</v>
      </c>
      <c r="B7571" t="s">
        <v>176</v>
      </c>
      <c r="C7571" t="s">
        <v>211</v>
      </c>
      <c r="D7571" t="s">
        <v>32</v>
      </c>
      <c r="E7571" t="s">
        <v>192</v>
      </c>
      <c r="F7571">
        <v>202638</v>
      </c>
      <c r="G7571">
        <v>69</v>
      </c>
      <c r="H7571">
        <v>1</v>
      </c>
      <c r="I7571">
        <v>5520000</v>
      </c>
      <c r="J7571">
        <v>228</v>
      </c>
      <c r="K7571">
        <v>68243.086957000007</v>
      </c>
    </row>
    <row r="7572" spans="1:11" x14ac:dyDescent="0.35">
      <c r="A7572" t="s">
        <v>498</v>
      </c>
      <c r="B7572" t="s">
        <v>176</v>
      </c>
      <c r="C7572" t="s">
        <v>212</v>
      </c>
      <c r="D7572" t="s">
        <v>32</v>
      </c>
      <c r="E7572" t="s">
        <v>195</v>
      </c>
      <c r="F7572">
        <v>202638</v>
      </c>
      <c r="G7572">
        <v>28</v>
      </c>
      <c r="H7572">
        <v>1</v>
      </c>
      <c r="I7572">
        <v>2240000</v>
      </c>
      <c r="J7572">
        <v>67</v>
      </c>
      <c r="K7572">
        <v>68388.571429000003</v>
      </c>
    </row>
    <row r="7573" spans="1:11" x14ac:dyDescent="0.35">
      <c r="A7573" t="s">
        <v>498</v>
      </c>
      <c r="B7573" t="s">
        <v>176</v>
      </c>
      <c r="C7573" t="s">
        <v>213</v>
      </c>
      <c r="D7573" t="s">
        <v>32</v>
      </c>
      <c r="E7573" t="s">
        <v>198</v>
      </c>
      <c r="F7573">
        <v>202638</v>
      </c>
      <c r="G7573">
        <v>34</v>
      </c>
      <c r="H7573">
        <v>1</v>
      </c>
      <c r="I7573">
        <v>2720000</v>
      </c>
      <c r="J7573">
        <v>74</v>
      </c>
      <c r="K7573">
        <v>68078.5</v>
      </c>
    </row>
    <row r="7574" spans="1:11" x14ac:dyDescent="0.35">
      <c r="A7574" t="s">
        <v>498</v>
      </c>
      <c r="B7574" t="s">
        <v>223</v>
      </c>
      <c r="C7574" t="s">
        <v>225</v>
      </c>
      <c r="D7574" t="s">
        <v>20</v>
      </c>
      <c r="E7574" t="s">
        <v>18</v>
      </c>
      <c r="F7574">
        <v>202638</v>
      </c>
      <c r="G7574">
        <v>8580</v>
      </c>
      <c r="H7574">
        <v>12</v>
      </c>
      <c r="I7574">
        <v>15045700</v>
      </c>
      <c r="J7574">
        <v>65832</v>
      </c>
      <c r="K7574">
        <v>18537.323077000001</v>
      </c>
    </row>
    <row r="7575" spans="1:11" x14ac:dyDescent="0.35">
      <c r="A7575" t="s">
        <v>498</v>
      </c>
      <c r="B7575" t="s">
        <v>223</v>
      </c>
      <c r="C7575" t="s">
        <v>226</v>
      </c>
      <c r="D7575" t="s">
        <v>20</v>
      </c>
      <c r="E7575" t="s">
        <v>18</v>
      </c>
      <c r="F7575">
        <v>202638</v>
      </c>
      <c r="G7575">
        <v>10320</v>
      </c>
      <c r="H7575">
        <v>16</v>
      </c>
      <c r="I7575">
        <v>18253500</v>
      </c>
      <c r="J7575">
        <v>82208</v>
      </c>
      <c r="K7575">
        <v>24739.466667000001</v>
      </c>
    </row>
    <row r="7576" spans="1:11" x14ac:dyDescent="0.35">
      <c r="A7576" t="s">
        <v>498</v>
      </c>
      <c r="B7576" t="s">
        <v>223</v>
      </c>
      <c r="C7576" t="s">
        <v>227</v>
      </c>
      <c r="D7576" t="s">
        <v>17</v>
      </c>
      <c r="E7576" t="s">
        <v>24</v>
      </c>
      <c r="F7576">
        <v>202638</v>
      </c>
      <c r="G7576">
        <v>13640</v>
      </c>
      <c r="H7576">
        <v>20</v>
      </c>
      <c r="I7576">
        <v>23801800</v>
      </c>
      <c r="J7576">
        <v>124680</v>
      </c>
      <c r="K7576">
        <v>29470.400292999999</v>
      </c>
    </row>
    <row r="7577" spans="1:11" x14ac:dyDescent="0.35">
      <c r="A7577" t="s">
        <v>498</v>
      </c>
      <c r="B7577" t="s">
        <v>223</v>
      </c>
      <c r="C7577" t="s">
        <v>228</v>
      </c>
      <c r="D7577" t="s">
        <v>17</v>
      </c>
      <c r="E7577" t="s">
        <v>24</v>
      </c>
      <c r="F7577">
        <v>202638</v>
      </c>
      <c r="G7577">
        <v>23460</v>
      </c>
      <c r="H7577">
        <v>20</v>
      </c>
      <c r="I7577">
        <v>42110700</v>
      </c>
      <c r="J7577">
        <v>253300</v>
      </c>
      <c r="K7577">
        <v>30690.867859999998</v>
      </c>
    </row>
    <row r="7578" spans="1:11" x14ac:dyDescent="0.35">
      <c r="A7578" t="s">
        <v>498</v>
      </c>
      <c r="B7578" t="s">
        <v>223</v>
      </c>
      <c r="C7578" t="s">
        <v>230</v>
      </c>
      <c r="D7578" t="s">
        <v>17</v>
      </c>
      <c r="E7578" t="s">
        <v>18</v>
      </c>
      <c r="F7578">
        <v>202638</v>
      </c>
      <c r="G7578">
        <v>256</v>
      </c>
      <c r="H7578">
        <v>16</v>
      </c>
      <c r="I7578">
        <v>448000</v>
      </c>
      <c r="J7578">
        <v>1600</v>
      </c>
      <c r="K7578">
        <v>24896.4375</v>
      </c>
    </row>
    <row r="7579" spans="1:11" x14ac:dyDescent="0.35">
      <c r="A7579" t="s">
        <v>498</v>
      </c>
      <c r="B7579" t="s">
        <v>223</v>
      </c>
      <c r="C7579" t="s">
        <v>231</v>
      </c>
      <c r="D7579" t="s">
        <v>17</v>
      </c>
      <c r="E7579" t="s">
        <v>15</v>
      </c>
      <c r="F7579">
        <v>202638</v>
      </c>
      <c r="G7579">
        <v>5772</v>
      </c>
      <c r="H7579">
        <v>12</v>
      </c>
      <c r="I7579">
        <v>7215000</v>
      </c>
      <c r="J7579">
        <v>42720</v>
      </c>
      <c r="K7579">
        <v>13142.124739999999</v>
      </c>
    </row>
    <row r="7580" spans="1:11" x14ac:dyDescent="0.35">
      <c r="A7580" t="s">
        <v>498</v>
      </c>
      <c r="B7580" t="s">
        <v>223</v>
      </c>
      <c r="C7580" t="s">
        <v>232</v>
      </c>
      <c r="D7580" t="s">
        <v>32</v>
      </c>
      <c r="E7580" t="s">
        <v>18</v>
      </c>
      <c r="F7580">
        <v>202638</v>
      </c>
      <c r="G7580">
        <v>20416</v>
      </c>
      <c r="H7580">
        <v>16</v>
      </c>
      <c r="I7580">
        <v>33053300</v>
      </c>
      <c r="J7580">
        <v>205504</v>
      </c>
      <c r="K7580">
        <v>22048.786833999999</v>
      </c>
    </row>
    <row r="7581" spans="1:11" x14ac:dyDescent="0.35">
      <c r="A7581" t="s">
        <v>498</v>
      </c>
      <c r="B7581" t="s">
        <v>223</v>
      </c>
      <c r="C7581" t="s">
        <v>233</v>
      </c>
      <c r="D7581" t="s">
        <v>17</v>
      </c>
      <c r="E7581" t="s">
        <v>18</v>
      </c>
      <c r="F7581">
        <v>202638</v>
      </c>
      <c r="G7581">
        <v>288</v>
      </c>
      <c r="H7581">
        <v>12</v>
      </c>
      <c r="I7581">
        <v>504000</v>
      </c>
      <c r="J7581">
        <v>1680</v>
      </c>
      <c r="K7581">
        <v>18573</v>
      </c>
    </row>
    <row r="7582" spans="1:11" x14ac:dyDescent="0.35">
      <c r="A7582" t="s">
        <v>498</v>
      </c>
      <c r="B7582" t="s">
        <v>223</v>
      </c>
      <c r="C7582" t="s">
        <v>234</v>
      </c>
      <c r="D7582" t="s">
        <v>109</v>
      </c>
      <c r="E7582" t="s">
        <v>24</v>
      </c>
      <c r="F7582">
        <v>202638</v>
      </c>
      <c r="G7582">
        <v>16600</v>
      </c>
      <c r="H7582">
        <v>20</v>
      </c>
      <c r="I7582">
        <v>28967000</v>
      </c>
      <c r="J7582">
        <v>214960</v>
      </c>
      <c r="K7582">
        <v>29252.551807</v>
      </c>
    </row>
    <row r="7583" spans="1:11" x14ac:dyDescent="0.35">
      <c r="A7583" t="s">
        <v>498</v>
      </c>
      <c r="B7583" t="s">
        <v>223</v>
      </c>
      <c r="C7583" t="s">
        <v>235</v>
      </c>
      <c r="D7583" t="s">
        <v>109</v>
      </c>
      <c r="E7583" t="s">
        <v>24</v>
      </c>
      <c r="F7583">
        <v>202638</v>
      </c>
      <c r="G7583">
        <v>12840</v>
      </c>
      <c r="H7583">
        <v>20</v>
      </c>
      <c r="I7583">
        <v>23047800</v>
      </c>
      <c r="J7583">
        <v>110840</v>
      </c>
      <c r="K7583">
        <v>30246.052960000001</v>
      </c>
    </row>
    <row r="7584" spans="1:11" x14ac:dyDescent="0.35">
      <c r="A7584" t="s">
        <v>498</v>
      </c>
      <c r="B7584" t="s">
        <v>223</v>
      </c>
      <c r="C7584" t="s">
        <v>236</v>
      </c>
      <c r="D7584" t="s">
        <v>20</v>
      </c>
      <c r="E7584" t="s">
        <v>24</v>
      </c>
      <c r="F7584">
        <v>202638</v>
      </c>
      <c r="G7584">
        <v>10540</v>
      </c>
      <c r="H7584">
        <v>20</v>
      </c>
      <c r="I7584">
        <v>18919300</v>
      </c>
      <c r="J7584">
        <v>89940</v>
      </c>
      <c r="K7584">
        <v>30420.912713000002</v>
      </c>
    </row>
    <row r="7585" spans="1:11" x14ac:dyDescent="0.35">
      <c r="A7585" t="s">
        <v>498</v>
      </c>
      <c r="B7585" t="s">
        <v>237</v>
      </c>
      <c r="C7585" t="s">
        <v>238</v>
      </c>
      <c r="D7585" t="s">
        <v>17</v>
      </c>
      <c r="E7585" t="s">
        <v>18</v>
      </c>
      <c r="F7585">
        <v>202638</v>
      </c>
      <c r="G7585">
        <v>7260</v>
      </c>
      <c r="H7585">
        <v>20</v>
      </c>
      <c r="I7585">
        <v>11253000</v>
      </c>
      <c r="J7585">
        <v>46560</v>
      </c>
      <c r="K7585">
        <v>27521.245179000001</v>
      </c>
    </row>
    <row r="7586" spans="1:11" x14ac:dyDescent="0.35">
      <c r="A7586" t="s">
        <v>498</v>
      </c>
      <c r="B7586" t="s">
        <v>237</v>
      </c>
      <c r="C7586" t="s">
        <v>239</v>
      </c>
      <c r="D7586" t="s">
        <v>17</v>
      </c>
      <c r="E7586" t="s">
        <v>18</v>
      </c>
      <c r="F7586">
        <v>202638</v>
      </c>
      <c r="G7586">
        <v>13120</v>
      </c>
      <c r="H7586">
        <v>20</v>
      </c>
      <c r="I7586">
        <v>20336000</v>
      </c>
      <c r="J7586">
        <v>108540</v>
      </c>
      <c r="K7586">
        <v>27476.248476000001</v>
      </c>
    </row>
    <row r="7587" spans="1:11" x14ac:dyDescent="0.35">
      <c r="A7587" t="s">
        <v>498</v>
      </c>
      <c r="B7587" t="s">
        <v>237</v>
      </c>
      <c r="C7587" t="s">
        <v>240</v>
      </c>
      <c r="D7587" t="s">
        <v>17</v>
      </c>
      <c r="E7587" t="s">
        <v>18</v>
      </c>
      <c r="F7587">
        <v>202638</v>
      </c>
      <c r="G7587">
        <v>4340</v>
      </c>
      <c r="H7587">
        <v>20</v>
      </c>
      <c r="I7587">
        <v>6727000</v>
      </c>
      <c r="J7587">
        <v>35380</v>
      </c>
      <c r="K7587">
        <v>27559.589862000001</v>
      </c>
    </row>
    <row r="7588" spans="1:11" x14ac:dyDescent="0.35">
      <c r="A7588" t="s">
        <v>498</v>
      </c>
      <c r="B7588" t="s">
        <v>237</v>
      </c>
      <c r="C7588" t="s">
        <v>241</v>
      </c>
      <c r="D7588" t="s">
        <v>20</v>
      </c>
      <c r="E7588" t="s">
        <v>18</v>
      </c>
      <c r="F7588">
        <v>202638</v>
      </c>
      <c r="G7588">
        <v>1648</v>
      </c>
      <c r="H7588">
        <v>16</v>
      </c>
      <c r="I7588">
        <v>3862500</v>
      </c>
      <c r="J7588">
        <v>7840</v>
      </c>
      <c r="K7588">
        <v>32801.611649999999</v>
      </c>
    </row>
    <row r="7589" spans="1:11" x14ac:dyDescent="0.35">
      <c r="A7589" t="s">
        <v>498</v>
      </c>
      <c r="B7589" t="s">
        <v>237</v>
      </c>
      <c r="C7589" t="s">
        <v>242</v>
      </c>
      <c r="D7589" t="s">
        <v>17</v>
      </c>
      <c r="E7589" t="s">
        <v>18</v>
      </c>
      <c r="F7589">
        <v>202638</v>
      </c>
      <c r="G7589">
        <v>51780</v>
      </c>
      <c r="H7589">
        <v>20</v>
      </c>
      <c r="I7589">
        <v>122968000</v>
      </c>
      <c r="J7589">
        <v>579420</v>
      </c>
      <c r="K7589">
        <v>42426.061027000003</v>
      </c>
    </row>
    <row r="7590" spans="1:11" x14ac:dyDescent="0.35">
      <c r="A7590" t="s">
        <v>498</v>
      </c>
      <c r="B7590" t="s">
        <v>237</v>
      </c>
      <c r="C7590" t="s">
        <v>544</v>
      </c>
      <c r="D7590" t="s">
        <v>20</v>
      </c>
      <c r="E7590" t="s">
        <v>18</v>
      </c>
      <c r="F7590">
        <v>202638</v>
      </c>
      <c r="G7590">
        <v>6000</v>
      </c>
      <c r="H7590">
        <v>20</v>
      </c>
      <c r="I7590">
        <v>14370000</v>
      </c>
      <c r="J7590">
        <v>39600</v>
      </c>
      <c r="K7590">
        <v>41547.883332999998</v>
      </c>
    </row>
    <row r="7591" spans="1:11" x14ac:dyDescent="0.35">
      <c r="A7591" t="s">
        <v>498</v>
      </c>
      <c r="B7591" t="s">
        <v>237</v>
      </c>
      <c r="C7591" t="s">
        <v>243</v>
      </c>
      <c r="D7591" t="s">
        <v>20</v>
      </c>
      <c r="E7591" t="s">
        <v>18</v>
      </c>
      <c r="F7591">
        <v>202638</v>
      </c>
      <c r="G7591">
        <v>3728</v>
      </c>
      <c r="H7591">
        <v>16</v>
      </c>
      <c r="I7591">
        <v>8737500</v>
      </c>
      <c r="J7591">
        <v>16576</v>
      </c>
      <c r="K7591">
        <v>32861.858369000001</v>
      </c>
    </row>
    <row r="7592" spans="1:11" x14ac:dyDescent="0.35">
      <c r="A7592" t="s">
        <v>498</v>
      </c>
      <c r="B7592" t="s">
        <v>237</v>
      </c>
      <c r="C7592" t="s">
        <v>244</v>
      </c>
      <c r="D7592" t="s">
        <v>20</v>
      </c>
      <c r="E7592" t="s">
        <v>18</v>
      </c>
      <c r="F7592">
        <v>202638</v>
      </c>
      <c r="G7592">
        <v>6176</v>
      </c>
      <c r="H7592">
        <v>16</v>
      </c>
      <c r="I7592">
        <v>15633000</v>
      </c>
      <c r="J7592">
        <v>39616</v>
      </c>
      <c r="K7592">
        <v>35531.088083000002</v>
      </c>
    </row>
    <row r="7593" spans="1:11" x14ac:dyDescent="0.35">
      <c r="A7593" t="s">
        <v>498</v>
      </c>
      <c r="B7593" t="s">
        <v>237</v>
      </c>
      <c r="C7593" t="s">
        <v>246</v>
      </c>
      <c r="D7593" t="s">
        <v>20</v>
      </c>
      <c r="E7593" t="s">
        <v>18</v>
      </c>
      <c r="F7593">
        <v>202638</v>
      </c>
      <c r="G7593">
        <v>8112</v>
      </c>
      <c r="H7593">
        <v>16</v>
      </c>
      <c r="I7593">
        <v>19266000</v>
      </c>
      <c r="J7593">
        <v>60736</v>
      </c>
      <c r="K7593">
        <v>33480.319527</v>
      </c>
    </row>
    <row r="7594" spans="1:11" x14ac:dyDescent="0.35">
      <c r="A7594" t="s">
        <v>498</v>
      </c>
      <c r="B7594" t="s">
        <v>237</v>
      </c>
      <c r="C7594" t="s">
        <v>248</v>
      </c>
      <c r="D7594" t="s">
        <v>17</v>
      </c>
      <c r="E7594" t="s">
        <v>15</v>
      </c>
      <c r="F7594">
        <v>202638</v>
      </c>
      <c r="G7594">
        <v>600</v>
      </c>
      <c r="H7594">
        <v>12</v>
      </c>
      <c r="I7594">
        <v>725000</v>
      </c>
      <c r="J7594">
        <v>3420</v>
      </c>
      <c r="K7594">
        <v>13150</v>
      </c>
    </row>
    <row r="7595" spans="1:11" x14ac:dyDescent="0.35">
      <c r="A7595" t="s">
        <v>498</v>
      </c>
      <c r="B7595" t="s">
        <v>237</v>
      </c>
      <c r="C7595" t="s">
        <v>249</v>
      </c>
      <c r="D7595" t="s">
        <v>17</v>
      </c>
      <c r="E7595" t="s">
        <v>15</v>
      </c>
      <c r="F7595">
        <v>202638</v>
      </c>
      <c r="G7595">
        <v>1104</v>
      </c>
      <c r="H7595">
        <v>12</v>
      </c>
      <c r="I7595">
        <v>1564000</v>
      </c>
      <c r="J7595">
        <v>7380</v>
      </c>
      <c r="K7595">
        <v>15205.956522</v>
      </c>
    </row>
    <row r="7596" spans="1:11" x14ac:dyDescent="0.35">
      <c r="A7596" t="s">
        <v>498</v>
      </c>
      <c r="B7596" t="s">
        <v>237</v>
      </c>
      <c r="C7596" t="s">
        <v>250</v>
      </c>
      <c r="D7596" t="s">
        <v>17</v>
      </c>
      <c r="E7596" t="s">
        <v>15</v>
      </c>
      <c r="F7596">
        <v>202638</v>
      </c>
      <c r="G7596">
        <v>1008</v>
      </c>
      <c r="H7596">
        <v>12</v>
      </c>
      <c r="I7596">
        <v>1428000</v>
      </c>
      <c r="J7596">
        <v>7128</v>
      </c>
      <c r="K7596">
        <v>15187.869048</v>
      </c>
    </row>
    <row r="7597" spans="1:11" x14ac:dyDescent="0.35">
      <c r="A7597" t="s">
        <v>498</v>
      </c>
      <c r="B7597" t="s">
        <v>237</v>
      </c>
      <c r="C7597" t="s">
        <v>251</v>
      </c>
      <c r="D7597" t="s">
        <v>14</v>
      </c>
      <c r="E7597" t="s">
        <v>15</v>
      </c>
      <c r="F7597">
        <v>202638</v>
      </c>
      <c r="G7597">
        <v>492</v>
      </c>
      <c r="H7597">
        <v>12</v>
      </c>
      <c r="I7597">
        <v>594500</v>
      </c>
      <c r="J7597">
        <v>1788</v>
      </c>
      <c r="K7597">
        <v>13188.463415</v>
      </c>
    </row>
    <row r="7598" spans="1:11" x14ac:dyDescent="0.35">
      <c r="A7598" t="s">
        <v>498</v>
      </c>
      <c r="B7598" t="s">
        <v>237</v>
      </c>
      <c r="C7598" t="s">
        <v>253</v>
      </c>
      <c r="D7598" t="s">
        <v>17</v>
      </c>
      <c r="E7598" t="s">
        <v>15</v>
      </c>
      <c r="F7598">
        <v>202638</v>
      </c>
      <c r="G7598">
        <v>2292</v>
      </c>
      <c r="H7598">
        <v>12</v>
      </c>
      <c r="I7598">
        <v>2769500</v>
      </c>
      <c r="J7598">
        <v>15720</v>
      </c>
      <c r="K7598">
        <v>13218.329843</v>
      </c>
    </row>
    <row r="7599" spans="1:11" x14ac:dyDescent="0.35">
      <c r="A7599" t="s">
        <v>498</v>
      </c>
      <c r="B7599" t="s">
        <v>237</v>
      </c>
      <c r="C7599" t="s">
        <v>254</v>
      </c>
      <c r="D7599" t="s">
        <v>20</v>
      </c>
      <c r="E7599" t="s">
        <v>24</v>
      </c>
      <c r="F7599">
        <v>202638</v>
      </c>
      <c r="G7599">
        <v>2520</v>
      </c>
      <c r="H7599">
        <v>20</v>
      </c>
      <c r="I7599">
        <v>5783400</v>
      </c>
      <c r="J7599">
        <v>10920</v>
      </c>
      <c r="K7599">
        <v>39967.722221999997</v>
      </c>
    </row>
    <row r="7600" spans="1:11" x14ac:dyDescent="0.35">
      <c r="A7600" t="s">
        <v>498</v>
      </c>
      <c r="B7600" t="s">
        <v>237</v>
      </c>
      <c r="C7600" t="s">
        <v>255</v>
      </c>
      <c r="D7600" t="s">
        <v>20</v>
      </c>
      <c r="E7600" t="s">
        <v>18</v>
      </c>
      <c r="F7600">
        <v>202638</v>
      </c>
      <c r="G7600">
        <v>8800</v>
      </c>
      <c r="H7600">
        <v>20</v>
      </c>
      <c r="I7600">
        <v>20196000</v>
      </c>
      <c r="J7600">
        <v>62780</v>
      </c>
      <c r="K7600">
        <v>40367.879545000003</v>
      </c>
    </row>
    <row r="7601" spans="1:11" x14ac:dyDescent="0.35">
      <c r="A7601" t="s">
        <v>498</v>
      </c>
      <c r="B7601" t="s">
        <v>237</v>
      </c>
      <c r="C7601" t="s">
        <v>256</v>
      </c>
      <c r="D7601" t="s">
        <v>20</v>
      </c>
      <c r="E7601" t="s">
        <v>18</v>
      </c>
      <c r="F7601">
        <v>202638</v>
      </c>
      <c r="G7601">
        <v>3440</v>
      </c>
      <c r="H7601">
        <v>16</v>
      </c>
      <c r="I7601">
        <v>8170000</v>
      </c>
      <c r="J7601">
        <v>16944</v>
      </c>
      <c r="K7601">
        <v>33506.972092999997</v>
      </c>
    </row>
    <row r="7602" spans="1:11" x14ac:dyDescent="0.35">
      <c r="A7602" t="s">
        <v>498</v>
      </c>
      <c r="B7602" t="s">
        <v>237</v>
      </c>
      <c r="C7602" t="s">
        <v>257</v>
      </c>
      <c r="D7602" t="s">
        <v>23</v>
      </c>
      <c r="E7602" t="s">
        <v>18</v>
      </c>
      <c r="F7602">
        <v>202638</v>
      </c>
      <c r="G7602">
        <v>5060</v>
      </c>
      <c r="H7602">
        <v>20</v>
      </c>
      <c r="I7602">
        <v>11612700</v>
      </c>
      <c r="J7602">
        <v>30520</v>
      </c>
      <c r="K7602">
        <v>40363.664032000001</v>
      </c>
    </row>
    <row r="7603" spans="1:11" x14ac:dyDescent="0.35">
      <c r="A7603" t="s">
        <v>498</v>
      </c>
      <c r="B7603" t="s">
        <v>237</v>
      </c>
      <c r="C7603" t="s">
        <v>258</v>
      </c>
      <c r="D7603" t="s">
        <v>23</v>
      </c>
      <c r="E7603" t="s">
        <v>18</v>
      </c>
      <c r="F7603">
        <v>202638</v>
      </c>
      <c r="G7603">
        <v>3880</v>
      </c>
      <c r="H7603">
        <v>20</v>
      </c>
      <c r="I7603">
        <v>8904600</v>
      </c>
      <c r="J7603">
        <v>24580</v>
      </c>
      <c r="K7603">
        <v>40334.231958999997</v>
      </c>
    </row>
    <row r="7604" spans="1:11" x14ac:dyDescent="0.35">
      <c r="A7604" t="s">
        <v>498</v>
      </c>
      <c r="B7604" t="s">
        <v>237</v>
      </c>
      <c r="C7604" t="s">
        <v>260</v>
      </c>
      <c r="D7604" t="s">
        <v>23</v>
      </c>
      <c r="E7604" t="s">
        <v>24</v>
      </c>
      <c r="F7604">
        <v>202638</v>
      </c>
      <c r="G7604">
        <v>2220</v>
      </c>
      <c r="H7604">
        <v>20</v>
      </c>
      <c r="I7604">
        <v>5094900</v>
      </c>
      <c r="J7604">
        <v>13100</v>
      </c>
      <c r="K7604">
        <v>40003.189188999997</v>
      </c>
    </row>
    <row r="7605" spans="1:11" x14ac:dyDescent="0.35">
      <c r="A7605" t="s">
        <v>498</v>
      </c>
      <c r="B7605" t="s">
        <v>237</v>
      </c>
      <c r="C7605" t="s">
        <v>263</v>
      </c>
      <c r="D7605" t="s">
        <v>20</v>
      </c>
      <c r="E7605" t="s">
        <v>21</v>
      </c>
      <c r="F7605">
        <v>202638</v>
      </c>
      <c r="G7605">
        <v>620</v>
      </c>
      <c r="H7605">
        <v>20</v>
      </c>
      <c r="I7605">
        <v>982700</v>
      </c>
      <c r="J7605">
        <v>3100</v>
      </c>
      <c r="K7605">
        <v>27963.645161</v>
      </c>
    </row>
    <row r="7606" spans="1:11" x14ac:dyDescent="0.35">
      <c r="A7606" t="s">
        <v>498</v>
      </c>
      <c r="B7606" t="s">
        <v>265</v>
      </c>
      <c r="C7606" t="s">
        <v>266</v>
      </c>
      <c r="D7606" t="s">
        <v>17</v>
      </c>
      <c r="E7606" t="s">
        <v>18</v>
      </c>
      <c r="F7606">
        <v>202638</v>
      </c>
      <c r="G7606">
        <v>10784</v>
      </c>
      <c r="H7606">
        <v>16</v>
      </c>
      <c r="I7606">
        <v>22107200</v>
      </c>
      <c r="J7606">
        <v>64176</v>
      </c>
      <c r="K7606">
        <v>29473.600890000002</v>
      </c>
    </row>
    <row r="7607" spans="1:11" x14ac:dyDescent="0.35">
      <c r="A7607" t="s">
        <v>498</v>
      </c>
      <c r="B7607" t="s">
        <v>265</v>
      </c>
      <c r="C7607" t="s">
        <v>267</v>
      </c>
      <c r="D7607" t="s">
        <v>20</v>
      </c>
      <c r="E7607" t="s">
        <v>18</v>
      </c>
      <c r="F7607">
        <v>202638</v>
      </c>
      <c r="G7607">
        <v>21184</v>
      </c>
      <c r="H7607">
        <v>16</v>
      </c>
      <c r="I7607">
        <v>43298300</v>
      </c>
      <c r="J7607">
        <v>213344</v>
      </c>
      <c r="K7607">
        <v>29034.811178</v>
      </c>
    </row>
    <row r="7608" spans="1:11" x14ac:dyDescent="0.35">
      <c r="A7608" t="s">
        <v>498</v>
      </c>
      <c r="B7608" t="s">
        <v>265</v>
      </c>
      <c r="C7608" t="s">
        <v>378</v>
      </c>
      <c r="D7608" t="s">
        <v>17</v>
      </c>
      <c r="E7608" t="s">
        <v>18</v>
      </c>
      <c r="F7608">
        <v>202638</v>
      </c>
      <c r="G7608">
        <v>23536</v>
      </c>
      <c r="H7608">
        <v>16</v>
      </c>
      <c r="I7608">
        <v>54427000</v>
      </c>
      <c r="J7608">
        <v>211520</v>
      </c>
      <c r="K7608">
        <v>32494.594832999999</v>
      </c>
    </row>
    <row r="7609" spans="1:11" x14ac:dyDescent="0.35">
      <c r="A7609" t="s">
        <v>498</v>
      </c>
      <c r="B7609" t="s">
        <v>270</v>
      </c>
      <c r="C7609" t="s">
        <v>271</v>
      </c>
      <c r="D7609" t="s">
        <v>49</v>
      </c>
      <c r="E7609" t="s">
        <v>15</v>
      </c>
      <c r="F7609">
        <v>202638</v>
      </c>
      <c r="G7609">
        <v>768</v>
      </c>
      <c r="H7609">
        <v>12</v>
      </c>
      <c r="I7609">
        <v>608000</v>
      </c>
      <c r="J7609">
        <v>2316</v>
      </c>
      <c r="K7609">
        <v>8242.421875</v>
      </c>
    </row>
    <row r="7610" spans="1:11" x14ac:dyDescent="0.35">
      <c r="A7610" t="s">
        <v>498</v>
      </c>
      <c r="B7610" t="s">
        <v>270</v>
      </c>
      <c r="C7610" t="s">
        <v>273</v>
      </c>
      <c r="D7610" t="s">
        <v>14</v>
      </c>
      <c r="E7610" t="s">
        <v>15</v>
      </c>
      <c r="F7610">
        <v>202638</v>
      </c>
      <c r="G7610">
        <v>168</v>
      </c>
      <c r="H7610">
        <v>12</v>
      </c>
      <c r="I7610">
        <v>142800</v>
      </c>
      <c r="J7610">
        <v>144</v>
      </c>
      <c r="K7610">
        <v>8022.8571430000002</v>
      </c>
    </row>
    <row r="7611" spans="1:11" x14ac:dyDescent="0.35">
      <c r="A7611" t="s">
        <v>498</v>
      </c>
      <c r="B7611" t="s">
        <v>270</v>
      </c>
      <c r="C7611" t="s">
        <v>274</v>
      </c>
      <c r="D7611" t="s">
        <v>49</v>
      </c>
      <c r="E7611" t="s">
        <v>15</v>
      </c>
      <c r="F7611">
        <v>202638</v>
      </c>
      <c r="G7611">
        <v>180</v>
      </c>
      <c r="H7611">
        <v>12</v>
      </c>
      <c r="I7611">
        <v>135000</v>
      </c>
      <c r="J7611">
        <v>264</v>
      </c>
      <c r="K7611">
        <v>7963.2</v>
      </c>
    </row>
    <row r="7612" spans="1:11" x14ac:dyDescent="0.35">
      <c r="A7612" t="s">
        <v>498</v>
      </c>
      <c r="B7612" t="s">
        <v>270</v>
      </c>
      <c r="C7612" t="s">
        <v>275</v>
      </c>
      <c r="D7612" t="s">
        <v>17</v>
      </c>
      <c r="E7612" t="s">
        <v>21</v>
      </c>
      <c r="F7612">
        <v>202638</v>
      </c>
      <c r="G7612">
        <v>420</v>
      </c>
      <c r="H7612">
        <v>12</v>
      </c>
      <c r="I7612">
        <v>696500</v>
      </c>
      <c r="J7612">
        <v>3252</v>
      </c>
      <c r="K7612">
        <v>17545</v>
      </c>
    </row>
    <row r="7613" spans="1:11" x14ac:dyDescent="0.35">
      <c r="A7613" t="s">
        <v>498</v>
      </c>
      <c r="B7613" t="s">
        <v>270</v>
      </c>
      <c r="C7613" t="s">
        <v>276</v>
      </c>
      <c r="D7613" t="s">
        <v>17</v>
      </c>
      <c r="E7613" t="s">
        <v>18</v>
      </c>
      <c r="F7613">
        <v>202638</v>
      </c>
      <c r="G7613">
        <v>840</v>
      </c>
      <c r="H7613">
        <v>20</v>
      </c>
      <c r="I7613">
        <v>1533000</v>
      </c>
      <c r="J7613">
        <v>3740</v>
      </c>
      <c r="K7613">
        <v>33993.142856999999</v>
      </c>
    </row>
    <row r="7614" spans="1:11" x14ac:dyDescent="0.35">
      <c r="A7614" t="s">
        <v>498</v>
      </c>
      <c r="B7614" t="s">
        <v>270</v>
      </c>
      <c r="C7614" t="s">
        <v>277</v>
      </c>
      <c r="D7614" t="s">
        <v>14</v>
      </c>
      <c r="E7614" t="s">
        <v>15</v>
      </c>
      <c r="F7614">
        <v>202638</v>
      </c>
      <c r="G7614">
        <v>2316</v>
      </c>
      <c r="H7614">
        <v>12</v>
      </c>
      <c r="I7614">
        <v>1930000</v>
      </c>
      <c r="J7614">
        <v>12768</v>
      </c>
      <c r="K7614">
        <v>8984.601036</v>
      </c>
    </row>
    <row r="7615" spans="1:11" x14ac:dyDescent="0.35">
      <c r="A7615" t="s">
        <v>498</v>
      </c>
      <c r="B7615" t="s">
        <v>270</v>
      </c>
      <c r="C7615" t="s">
        <v>278</v>
      </c>
      <c r="D7615" t="s">
        <v>14</v>
      </c>
      <c r="E7615" t="s">
        <v>18</v>
      </c>
      <c r="F7615">
        <v>202638</v>
      </c>
      <c r="G7615">
        <v>2704</v>
      </c>
      <c r="H7615">
        <v>16</v>
      </c>
      <c r="I7615">
        <v>4901000</v>
      </c>
      <c r="J7615">
        <v>10736</v>
      </c>
      <c r="K7615">
        <v>25672.852071000001</v>
      </c>
    </row>
    <row r="7616" spans="1:11" x14ac:dyDescent="0.35">
      <c r="A7616" t="s">
        <v>498</v>
      </c>
      <c r="B7616" t="s">
        <v>270</v>
      </c>
      <c r="C7616" t="s">
        <v>279</v>
      </c>
      <c r="D7616" t="s">
        <v>17</v>
      </c>
      <c r="E7616" t="s">
        <v>18</v>
      </c>
      <c r="F7616">
        <v>202638</v>
      </c>
      <c r="G7616">
        <v>720</v>
      </c>
      <c r="H7616">
        <v>20</v>
      </c>
      <c r="I7616">
        <v>1116000</v>
      </c>
      <c r="J7616">
        <v>3680</v>
      </c>
      <c r="K7616">
        <v>28848</v>
      </c>
    </row>
    <row r="7617" spans="1:11" x14ac:dyDescent="0.35">
      <c r="A7617" t="s">
        <v>498</v>
      </c>
      <c r="B7617" t="s">
        <v>270</v>
      </c>
      <c r="C7617" t="s">
        <v>280</v>
      </c>
      <c r="D7617" t="s">
        <v>14</v>
      </c>
      <c r="E7617" t="s">
        <v>18</v>
      </c>
      <c r="F7617">
        <v>202638</v>
      </c>
      <c r="G7617">
        <v>1248</v>
      </c>
      <c r="H7617">
        <v>16</v>
      </c>
      <c r="I7617">
        <v>2184000</v>
      </c>
      <c r="J7617">
        <v>2864</v>
      </c>
      <c r="K7617">
        <v>25671.307691999998</v>
      </c>
    </row>
    <row r="7618" spans="1:11" x14ac:dyDescent="0.35">
      <c r="A7618" t="s">
        <v>498</v>
      </c>
      <c r="B7618" t="s">
        <v>270</v>
      </c>
      <c r="C7618" t="s">
        <v>281</v>
      </c>
      <c r="D7618" t="s">
        <v>17</v>
      </c>
      <c r="E7618" t="s">
        <v>18</v>
      </c>
      <c r="F7618">
        <v>202638</v>
      </c>
      <c r="G7618">
        <v>1580</v>
      </c>
      <c r="H7618">
        <v>20</v>
      </c>
      <c r="I7618">
        <v>2449000</v>
      </c>
      <c r="J7618">
        <v>5580</v>
      </c>
      <c r="K7618">
        <v>28847.392404999999</v>
      </c>
    </row>
    <row r="7619" spans="1:11" x14ac:dyDescent="0.35">
      <c r="A7619" t="s">
        <v>498</v>
      </c>
      <c r="B7619" t="s">
        <v>270</v>
      </c>
      <c r="C7619" t="s">
        <v>282</v>
      </c>
      <c r="D7619" t="s">
        <v>17</v>
      </c>
      <c r="E7619" t="s">
        <v>18</v>
      </c>
      <c r="F7619">
        <v>202638</v>
      </c>
      <c r="G7619">
        <v>1920</v>
      </c>
      <c r="H7619">
        <v>20</v>
      </c>
      <c r="I7619">
        <v>3504000</v>
      </c>
      <c r="J7619">
        <v>10960</v>
      </c>
      <c r="K7619">
        <v>33891.541666999998</v>
      </c>
    </row>
    <row r="7620" spans="1:11" x14ac:dyDescent="0.35">
      <c r="A7620" t="s">
        <v>498</v>
      </c>
      <c r="B7620" t="s">
        <v>270</v>
      </c>
      <c r="C7620" t="s">
        <v>283</v>
      </c>
      <c r="D7620" t="s">
        <v>49</v>
      </c>
      <c r="E7620" t="s">
        <v>15</v>
      </c>
      <c r="F7620">
        <v>202638</v>
      </c>
      <c r="G7620">
        <v>12</v>
      </c>
      <c r="H7620">
        <v>12</v>
      </c>
      <c r="I7620">
        <v>10000</v>
      </c>
      <c r="J7620">
        <v>36</v>
      </c>
      <c r="K7620">
        <v>8550</v>
      </c>
    </row>
    <row r="7621" spans="1:11" x14ac:dyDescent="0.35">
      <c r="A7621" t="s">
        <v>498</v>
      </c>
      <c r="B7621" t="s">
        <v>270</v>
      </c>
      <c r="C7621" t="s">
        <v>285</v>
      </c>
      <c r="D7621" t="s">
        <v>14</v>
      </c>
      <c r="E7621" t="s">
        <v>15</v>
      </c>
      <c r="F7621">
        <v>202638</v>
      </c>
      <c r="G7621">
        <v>12</v>
      </c>
      <c r="H7621">
        <v>12</v>
      </c>
      <c r="I7621">
        <v>33000</v>
      </c>
      <c r="J7621">
        <v>36</v>
      </c>
      <c r="K7621">
        <v>28900</v>
      </c>
    </row>
    <row r="7622" spans="1:11" x14ac:dyDescent="0.35">
      <c r="A7622" t="s">
        <v>498</v>
      </c>
      <c r="B7622" t="s">
        <v>270</v>
      </c>
      <c r="C7622" t="s">
        <v>286</v>
      </c>
      <c r="D7622" t="s">
        <v>49</v>
      </c>
      <c r="E7622" t="s">
        <v>15</v>
      </c>
      <c r="F7622">
        <v>202638</v>
      </c>
      <c r="G7622">
        <v>1044</v>
      </c>
      <c r="H7622">
        <v>12</v>
      </c>
      <c r="I7622">
        <v>809100</v>
      </c>
      <c r="J7622">
        <v>5484</v>
      </c>
      <c r="K7622">
        <v>8003.4137929999997</v>
      </c>
    </row>
    <row r="7623" spans="1:11" x14ac:dyDescent="0.35">
      <c r="A7623" t="s">
        <v>498</v>
      </c>
      <c r="B7623" t="s">
        <v>270</v>
      </c>
      <c r="C7623" t="s">
        <v>288</v>
      </c>
      <c r="D7623" t="s">
        <v>14</v>
      </c>
      <c r="E7623" t="s">
        <v>15</v>
      </c>
      <c r="F7623">
        <v>202638</v>
      </c>
      <c r="G7623">
        <v>1332</v>
      </c>
      <c r="H7623">
        <v>12</v>
      </c>
      <c r="I7623">
        <v>1265400</v>
      </c>
      <c r="J7623">
        <v>6396</v>
      </c>
      <c r="K7623">
        <v>9243.2882879999997</v>
      </c>
    </row>
    <row r="7624" spans="1:11" x14ac:dyDescent="0.35">
      <c r="A7624" t="s">
        <v>498</v>
      </c>
      <c r="B7624" t="s">
        <v>270</v>
      </c>
      <c r="C7624" t="s">
        <v>289</v>
      </c>
      <c r="D7624" t="s">
        <v>49</v>
      </c>
      <c r="E7624" t="s">
        <v>15</v>
      </c>
      <c r="F7624">
        <v>202638</v>
      </c>
      <c r="G7624">
        <v>24</v>
      </c>
      <c r="H7624">
        <v>12</v>
      </c>
      <c r="I7624">
        <v>19800</v>
      </c>
      <c r="J7624">
        <v>0</v>
      </c>
      <c r="K7624">
        <v>8600</v>
      </c>
    </row>
    <row r="7625" spans="1:11" x14ac:dyDescent="0.35">
      <c r="A7625" t="s">
        <v>498</v>
      </c>
      <c r="B7625" t="s">
        <v>270</v>
      </c>
      <c r="C7625" t="s">
        <v>357</v>
      </c>
      <c r="D7625" t="s">
        <v>14</v>
      </c>
      <c r="E7625" t="s">
        <v>15</v>
      </c>
      <c r="F7625">
        <v>202638</v>
      </c>
      <c r="G7625">
        <v>12</v>
      </c>
      <c r="H7625">
        <v>12</v>
      </c>
      <c r="I7625">
        <v>9000</v>
      </c>
      <c r="J7625">
        <v>36</v>
      </c>
      <c r="K7625">
        <v>8200</v>
      </c>
    </row>
    <row r="7626" spans="1:11" x14ac:dyDescent="0.35">
      <c r="A7626" t="s">
        <v>498</v>
      </c>
      <c r="B7626" t="s">
        <v>270</v>
      </c>
      <c r="C7626" t="s">
        <v>358</v>
      </c>
      <c r="D7626" t="s">
        <v>14</v>
      </c>
      <c r="E7626" t="s">
        <v>18</v>
      </c>
      <c r="F7626">
        <v>202638</v>
      </c>
      <c r="G7626">
        <v>36</v>
      </c>
      <c r="H7626">
        <v>12</v>
      </c>
      <c r="I7626">
        <v>57000</v>
      </c>
      <c r="J7626">
        <v>108</v>
      </c>
      <c r="K7626">
        <v>16600</v>
      </c>
    </row>
    <row r="7627" spans="1:11" x14ac:dyDescent="0.35">
      <c r="A7627" t="s">
        <v>499</v>
      </c>
      <c r="B7627" t="s">
        <v>12</v>
      </c>
      <c r="C7627" t="s">
        <v>381</v>
      </c>
      <c r="D7627" t="s">
        <v>14</v>
      </c>
      <c r="E7627" t="s">
        <v>18</v>
      </c>
      <c r="F7627">
        <v>202638</v>
      </c>
      <c r="G7627">
        <v>1152</v>
      </c>
      <c r="H7627">
        <v>16</v>
      </c>
      <c r="I7627">
        <v>1858400</v>
      </c>
      <c r="J7627">
        <v>10384</v>
      </c>
      <c r="K7627">
        <v>21202.861110999998</v>
      </c>
    </row>
    <row r="7628" spans="1:11" x14ac:dyDescent="0.35">
      <c r="A7628" t="s">
        <v>499</v>
      </c>
      <c r="B7628" t="s">
        <v>12</v>
      </c>
      <c r="C7628" t="s">
        <v>382</v>
      </c>
      <c r="D7628" t="s">
        <v>14</v>
      </c>
      <c r="E7628" t="s">
        <v>24</v>
      </c>
      <c r="F7628">
        <v>202638</v>
      </c>
      <c r="G7628">
        <v>3080</v>
      </c>
      <c r="H7628">
        <v>20</v>
      </c>
      <c r="I7628">
        <v>4650800</v>
      </c>
      <c r="J7628">
        <v>19840</v>
      </c>
      <c r="K7628">
        <v>26272.577922</v>
      </c>
    </row>
    <row r="7629" spans="1:11" x14ac:dyDescent="0.35">
      <c r="A7629" t="s">
        <v>499</v>
      </c>
      <c r="B7629" t="s">
        <v>12</v>
      </c>
      <c r="C7629" t="s">
        <v>16</v>
      </c>
      <c r="D7629" t="s">
        <v>17</v>
      </c>
      <c r="E7629" t="s">
        <v>18</v>
      </c>
      <c r="F7629">
        <v>202638</v>
      </c>
      <c r="G7629">
        <v>48</v>
      </c>
      <c r="H7629">
        <v>16</v>
      </c>
      <c r="I7629">
        <v>111000</v>
      </c>
      <c r="J7629">
        <v>64</v>
      </c>
      <c r="K7629">
        <v>31850</v>
      </c>
    </row>
    <row r="7630" spans="1:11" x14ac:dyDescent="0.35">
      <c r="A7630" t="s">
        <v>499</v>
      </c>
      <c r="B7630" t="s">
        <v>12</v>
      </c>
      <c r="C7630" t="s">
        <v>19</v>
      </c>
      <c r="D7630" t="s">
        <v>20</v>
      </c>
      <c r="E7630" t="s">
        <v>21</v>
      </c>
      <c r="F7630">
        <v>202638</v>
      </c>
      <c r="G7630">
        <v>784</v>
      </c>
      <c r="H7630">
        <v>16</v>
      </c>
      <c r="I7630">
        <v>1675800</v>
      </c>
      <c r="J7630">
        <v>6400</v>
      </c>
      <c r="K7630">
        <v>29957.469388000001</v>
      </c>
    </row>
    <row r="7631" spans="1:11" x14ac:dyDescent="0.35">
      <c r="A7631" t="s">
        <v>499</v>
      </c>
      <c r="B7631" t="s">
        <v>12</v>
      </c>
      <c r="C7631" t="s">
        <v>22</v>
      </c>
      <c r="D7631" t="s">
        <v>23</v>
      </c>
      <c r="E7631" t="s">
        <v>24</v>
      </c>
      <c r="F7631">
        <v>202638</v>
      </c>
      <c r="G7631">
        <v>40</v>
      </c>
      <c r="H7631">
        <v>20</v>
      </c>
      <c r="I7631">
        <v>72000</v>
      </c>
      <c r="J7631">
        <v>440</v>
      </c>
      <c r="K7631">
        <v>29239.5</v>
      </c>
    </row>
    <row r="7632" spans="1:11" x14ac:dyDescent="0.35">
      <c r="A7632" t="s">
        <v>499</v>
      </c>
      <c r="B7632" t="s">
        <v>12</v>
      </c>
      <c r="C7632" t="s">
        <v>25</v>
      </c>
      <c r="D7632" t="s">
        <v>23</v>
      </c>
      <c r="E7632" t="s">
        <v>18</v>
      </c>
      <c r="F7632">
        <v>202638</v>
      </c>
      <c r="G7632">
        <v>2040</v>
      </c>
      <c r="H7632">
        <v>20</v>
      </c>
      <c r="I7632">
        <v>4406400</v>
      </c>
      <c r="J7632">
        <v>15220</v>
      </c>
      <c r="K7632">
        <v>37778.049019999999</v>
      </c>
    </row>
    <row r="7633" spans="1:11" x14ac:dyDescent="0.35">
      <c r="A7633" t="s">
        <v>499</v>
      </c>
      <c r="B7633" t="s">
        <v>12</v>
      </c>
      <c r="C7633" t="s">
        <v>27</v>
      </c>
      <c r="D7633" t="s">
        <v>17</v>
      </c>
      <c r="E7633" t="s">
        <v>28</v>
      </c>
      <c r="F7633">
        <v>202638</v>
      </c>
      <c r="G7633">
        <v>620</v>
      </c>
      <c r="H7633">
        <v>20</v>
      </c>
      <c r="I7633">
        <v>1289600</v>
      </c>
      <c r="J7633">
        <v>4020</v>
      </c>
      <c r="K7633">
        <v>35734</v>
      </c>
    </row>
    <row r="7634" spans="1:11" x14ac:dyDescent="0.35">
      <c r="A7634" t="s">
        <v>499</v>
      </c>
      <c r="B7634" t="s">
        <v>12</v>
      </c>
      <c r="C7634" t="s">
        <v>29</v>
      </c>
      <c r="D7634" t="s">
        <v>20</v>
      </c>
      <c r="E7634" t="s">
        <v>24</v>
      </c>
      <c r="F7634">
        <v>202638</v>
      </c>
      <c r="G7634">
        <v>220</v>
      </c>
      <c r="H7634">
        <v>20</v>
      </c>
      <c r="I7634">
        <v>443300</v>
      </c>
      <c r="J7634">
        <v>1640</v>
      </c>
      <c r="K7634">
        <v>33410.181817999997</v>
      </c>
    </row>
    <row r="7635" spans="1:11" x14ac:dyDescent="0.35">
      <c r="A7635" t="s">
        <v>499</v>
      </c>
      <c r="B7635" t="s">
        <v>12</v>
      </c>
      <c r="C7635" t="s">
        <v>30</v>
      </c>
      <c r="D7635" t="s">
        <v>20</v>
      </c>
      <c r="E7635" t="s">
        <v>24</v>
      </c>
      <c r="F7635">
        <v>202638</v>
      </c>
      <c r="G7635">
        <v>3420</v>
      </c>
      <c r="H7635">
        <v>20</v>
      </c>
      <c r="I7635">
        <v>6549300</v>
      </c>
      <c r="J7635">
        <v>28400</v>
      </c>
      <c r="K7635">
        <v>33374.672514999998</v>
      </c>
    </row>
    <row r="7636" spans="1:11" x14ac:dyDescent="0.35">
      <c r="A7636" t="s">
        <v>499</v>
      </c>
      <c r="B7636" t="s">
        <v>12</v>
      </c>
      <c r="C7636" t="s">
        <v>31</v>
      </c>
      <c r="D7636" t="s">
        <v>32</v>
      </c>
      <c r="E7636" t="s">
        <v>21</v>
      </c>
      <c r="F7636">
        <v>202638</v>
      </c>
      <c r="G7636">
        <v>144</v>
      </c>
      <c r="H7636">
        <v>12</v>
      </c>
      <c r="I7636">
        <v>303600</v>
      </c>
      <c r="J7636">
        <v>1344</v>
      </c>
      <c r="K7636">
        <v>21951.833332999999</v>
      </c>
    </row>
    <row r="7637" spans="1:11" x14ac:dyDescent="0.35">
      <c r="A7637" t="s">
        <v>499</v>
      </c>
      <c r="B7637" t="s">
        <v>12</v>
      </c>
      <c r="C7637" t="s">
        <v>33</v>
      </c>
      <c r="D7637" t="s">
        <v>32</v>
      </c>
      <c r="E7637" t="s">
        <v>18</v>
      </c>
      <c r="F7637">
        <v>202638</v>
      </c>
      <c r="G7637">
        <v>1232</v>
      </c>
      <c r="H7637">
        <v>16</v>
      </c>
      <c r="I7637">
        <v>2633400</v>
      </c>
      <c r="J7637">
        <v>9504</v>
      </c>
      <c r="K7637">
        <v>29911.350649</v>
      </c>
    </row>
    <row r="7638" spans="1:11" x14ac:dyDescent="0.35">
      <c r="A7638" t="s">
        <v>499</v>
      </c>
      <c r="B7638" t="s">
        <v>12</v>
      </c>
      <c r="C7638" t="s">
        <v>35</v>
      </c>
      <c r="D7638" t="s">
        <v>23</v>
      </c>
      <c r="E7638" t="s">
        <v>24</v>
      </c>
      <c r="F7638">
        <v>202638</v>
      </c>
      <c r="G7638">
        <v>260</v>
      </c>
      <c r="H7638">
        <v>20</v>
      </c>
      <c r="I7638">
        <v>468000</v>
      </c>
      <c r="J7638">
        <v>1820</v>
      </c>
      <c r="K7638">
        <v>28037.846153999999</v>
      </c>
    </row>
    <row r="7639" spans="1:11" x14ac:dyDescent="0.35">
      <c r="A7639" t="s">
        <v>499</v>
      </c>
      <c r="B7639" t="s">
        <v>36</v>
      </c>
      <c r="C7639" t="s">
        <v>361</v>
      </c>
      <c r="D7639" t="s">
        <v>49</v>
      </c>
      <c r="E7639" t="s">
        <v>21</v>
      </c>
      <c r="F7639">
        <v>202638</v>
      </c>
      <c r="G7639">
        <v>6360</v>
      </c>
      <c r="H7639">
        <v>20</v>
      </c>
      <c r="I7639">
        <v>10749000</v>
      </c>
      <c r="J7639">
        <v>49120</v>
      </c>
      <c r="K7639">
        <v>27900</v>
      </c>
    </row>
    <row r="7640" spans="1:11" x14ac:dyDescent="0.35">
      <c r="A7640" t="s">
        <v>499</v>
      </c>
      <c r="B7640" t="s">
        <v>36</v>
      </c>
      <c r="C7640" t="s">
        <v>39</v>
      </c>
      <c r="D7640" t="s">
        <v>17</v>
      </c>
      <c r="E7640" t="s">
        <v>15</v>
      </c>
      <c r="F7640">
        <v>202638</v>
      </c>
      <c r="G7640">
        <v>252</v>
      </c>
      <c r="H7640">
        <v>12</v>
      </c>
      <c r="I7640">
        <v>350700</v>
      </c>
      <c r="J7640">
        <v>1800</v>
      </c>
      <c r="K7640">
        <v>14499.380952</v>
      </c>
    </row>
    <row r="7641" spans="1:11" x14ac:dyDescent="0.35">
      <c r="A7641" t="s">
        <v>499</v>
      </c>
      <c r="B7641" t="s">
        <v>36</v>
      </c>
      <c r="C7641" t="s">
        <v>41</v>
      </c>
      <c r="D7641" t="s">
        <v>14</v>
      </c>
      <c r="E7641" t="s">
        <v>15</v>
      </c>
      <c r="F7641">
        <v>202638</v>
      </c>
      <c r="G7641">
        <v>3408</v>
      </c>
      <c r="H7641">
        <v>12</v>
      </c>
      <c r="I7641">
        <v>4828000</v>
      </c>
      <c r="J7641">
        <v>25800</v>
      </c>
      <c r="K7641">
        <v>15199.869718</v>
      </c>
    </row>
    <row r="7642" spans="1:11" x14ac:dyDescent="0.35">
      <c r="A7642" t="s">
        <v>499</v>
      </c>
      <c r="B7642" t="s">
        <v>36</v>
      </c>
      <c r="C7642" t="s">
        <v>363</v>
      </c>
      <c r="D7642" t="s">
        <v>14</v>
      </c>
      <c r="E7642" t="s">
        <v>21</v>
      </c>
      <c r="F7642">
        <v>202638</v>
      </c>
      <c r="G7642">
        <v>324</v>
      </c>
      <c r="H7642">
        <v>12</v>
      </c>
      <c r="I7642">
        <v>621000</v>
      </c>
      <c r="J7642">
        <v>2064</v>
      </c>
      <c r="K7642">
        <v>19900</v>
      </c>
    </row>
    <row r="7643" spans="1:11" x14ac:dyDescent="0.35">
      <c r="A7643" t="s">
        <v>499</v>
      </c>
      <c r="B7643" t="s">
        <v>36</v>
      </c>
      <c r="C7643" t="s">
        <v>364</v>
      </c>
      <c r="D7643" t="s">
        <v>14</v>
      </c>
      <c r="E7643" t="s">
        <v>21</v>
      </c>
      <c r="F7643">
        <v>202638</v>
      </c>
      <c r="G7643">
        <v>80</v>
      </c>
      <c r="H7643">
        <v>20</v>
      </c>
      <c r="I7643">
        <v>118000</v>
      </c>
      <c r="J7643">
        <v>600</v>
      </c>
      <c r="K7643">
        <v>23900</v>
      </c>
    </row>
    <row r="7644" spans="1:11" x14ac:dyDescent="0.35">
      <c r="A7644" t="s">
        <v>499</v>
      </c>
      <c r="B7644" t="s">
        <v>36</v>
      </c>
      <c r="C7644" t="s">
        <v>46</v>
      </c>
      <c r="D7644" t="s">
        <v>14</v>
      </c>
      <c r="E7644" t="s">
        <v>15</v>
      </c>
      <c r="F7644">
        <v>202638</v>
      </c>
      <c r="G7644">
        <v>504</v>
      </c>
      <c r="H7644">
        <v>12</v>
      </c>
      <c r="I7644">
        <v>630000</v>
      </c>
      <c r="J7644">
        <v>2136</v>
      </c>
      <c r="K7644">
        <v>13400</v>
      </c>
    </row>
    <row r="7645" spans="1:11" x14ac:dyDescent="0.35">
      <c r="A7645" t="s">
        <v>499</v>
      </c>
      <c r="B7645" t="s">
        <v>36</v>
      </c>
      <c r="C7645" t="s">
        <v>51</v>
      </c>
      <c r="D7645" t="s">
        <v>32</v>
      </c>
      <c r="E7645" t="s">
        <v>21</v>
      </c>
      <c r="F7645">
        <v>202638</v>
      </c>
      <c r="G7645">
        <v>144</v>
      </c>
      <c r="H7645">
        <v>16</v>
      </c>
      <c r="I7645">
        <v>301500</v>
      </c>
      <c r="J7645">
        <v>1232</v>
      </c>
      <c r="K7645">
        <v>29197.333332999999</v>
      </c>
    </row>
    <row r="7646" spans="1:11" x14ac:dyDescent="0.35">
      <c r="A7646" t="s">
        <v>499</v>
      </c>
      <c r="B7646" t="s">
        <v>36</v>
      </c>
      <c r="C7646" t="s">
        <v>52</v>
      </c>
      <c r="D7646" t="s">
        <v>20</v>
      </c>
      <c r="E7646" t="s">
        <v>21</v>
      </c>
      <c r="F7646">
        <v>202638</v>
      </c>
      <c r="G7646">
        <v>760</v>
      </c>
      <c r="H7646">
        <v>20</v>
      </c>
      <c r="I7646">
        <v>1558000</v>
      </c>
      <c r="J7646">
        <v>4540</v>
      </c>
      <c r="K7646">
        <v>37299.368420999999</v>
      </c>
    </row>
    <row r="7647" spans="1:11" x14ac:dyDescent="0.35">
      <c r="A7647" t="s">
        <v>499</v>
      </c>
      <c r="B7647" t="s">
        <v>36</v>
      </c>
      <c r="C7647" t="s">
        <v>53</v>
      </c>
      <c r="D7647" t="s">
        <v>17</v>
      </c>
      <c r="E7647" t="s">
        <v>18</v>
      </c>
      <c r="F7647">
        <v>202638</v>
      </c>
      <c r="G7647">
        <v>1344</v>
      </c>
      <c r="H7647">
        <v>16</v>
      </c>
      <c r="I7647">
        <v>3150000</v>
      </c>
      <c r="J7647">
        <v>8624</v>
      </c>
      <c r="K7647">
        <v>33693.630952</v>
      </c>
    </row>
    <row r="7648" spans="1:11" x14ac:dyDescent="0.35">
      <c r="A7648" t="s">
        <v>499</v>
      </c>
      <c r="B7648" t="s">
        <v>36</v>
      </c>
      <c r="C7648" t="s">
        <v>559</v>
      </c>
      <c r="D7648" t="s">
        <v>14</v>
      </c>
      <c r="E7648" t="s">
        <v>15</v>
      </c>
      <c r="F7648">
        <v>202638</v>
      </c>
      <c r="G7648">
        <v>96</v>
      </c>
      <c r="H7648">
        <v>12</v>
      </c>
      <c r="I7648">
        <v>122400</v>
      </c>
      <c r="J7648">
        <v>420</v>
      </c>
      <c r="K7648">
        <v>13400</v>
      </c>
    </row>
    <row r="7649" spans="1:11" x14ac:dyDescent="0.35">
      <c r="A7649" t="s">
        <v>499</v>
      </c>
      <c r="B7649" t="s">
        <v>36</v>
      </c>
      <c r="C7649" t="s">
        <v>59</v>
      </c>
      <c r="D7649" t="s">
        <v>23</v>
      </c>
      <c r="E7649" t="s">
        <v>21</v>
      </c>
      <c r="F7649">
        <v>202638</v>
      </c>
      <c r="G7649">
        <v>516</v>
      </c>
      <c r="H7649">
        <v>12</v>
      </c>
      <c r="I7649">
        <v>1075000</v>
      </c>
      <c r="J7649">
        <v>1632</v>
      </c>
      <c r="K7649">
        <v>22799.883720999998</v>
      </c>
    </row>
    <row r="7650" spans="1:11" x14ac:dyDescent="0.35">
      <c r="A7650" t="s">
        <v>499</v>
      </c>
      <c r="B7650" t="s">
        <v>36</v>
      </c>
      <c r="C7650" t="s">
        <v>60</v>
      </c>
      <c r="D7650" t="s">
        <v>23</v>
      </c>
      <c r="E7650" t="s">
        <v>21</v>
      </c>
      <c r="F7650">
        <v>202638</v>
      </c>
      <c r="G7650">
        <v>272</v>
      </c>
      <c r="H7650">
        <v>16</v>
      </c>
      <c r="I7650">
        <v>629600</v>
      </c>
      <c r="J7650">
        <v>1344</v>
      </c>
      <c r="K7650">
        <v>30699.294118000002</v>
      </c>
    </row>
    <row r="7651" spans="1:11" x14ac:dyDescent="0.35">
      <c r="A7651" t="s">
        <v>499</v>
      </c>
      <c r="B7651" t="s">
        <v>36</v>
      </c>
      <c r="C7651" t="s">
        <v>61</v>
      </c>
      <c r="D7651" t="s">
        <v>14</v>
      </c>
      <c r="E7651" t="s">
        <v>15</v>
      </c>
      <c r="F7651">
        <v>202638</v>
      </c>
      <c r="G7651">
        <v>228</v>
      </c>
      <c r="H7651">
        <v>12</v>
      </c>
      <c r="I7651">
        <v>342000</v>
      </c>
      <c r="J7651">
        <v>1188</v>
      </c>
      <c r="K7651">
        <v>15900</v>
      </c>
    </row>
    <row r="7652" spans="1:11" x14ac:dyDescent="0.35">
      <c r="A7652" t="s">
        <v>499</v>
      </c>
      <c r="B7652" t="s">
        <v>36</v>
      </c>
      <c r="C7652" t="s">
        <v>62</v>
      </c>
      <c r="D7652" t="s">
        <v>17</v>
      </c>
      <c r="E7652" t="s">
        <v>15</v>
      </c>
      <c r="F7652">
        <v>202638</v>
      </c>
      <c r="G7652">
        <v>492</v>
      </c>
      <c r="H7652">
        <v>12</v>
      </c>
      <c r="I7652">
        <v>656000</v>
      </c>
      <c r="J7652">
        <v>4176</v>
      </c>
      <c r="K7652">
        <v>14355.878049000001</v>
      </c>
    </row>
    <row r="7653" spans="1:11" x14ac:dyDescent="0.35">
      <c r="A7653" t="s">
        <v>499</v>
      </c>
      <c r="B7653" t="s">
        <v>36</v>
      </c>
      <c r="C7653" t="s">
        <v>63</v>
      </c>
      <c r="D7653" t="s">
        <v>17</v>
      </c>
      <c r="E7653" t="s">
        <v>15</v>
      </c>
      <c r="F7653">
        <v>202638</v>
      </c>
      <c r="G7653">
        <v>408</v>
      </c>
      <c r="H7653">
        <v>12</v>
      </c>
      <c r="I7653">
        <v>567800</v>
      </c>
      <c r="J7653">
        <v>2616</v>
      </c>
      <c r="K7653">
        <v>14500</v>
      </c>
    </row>
    <row r="7654" spans="1:11" x14ac:dyDescent="0.35">
      <c r="A7654" t="s">
        <v>499</v>
      </c>
      <c r="B7654" t="s">
        <v>36</v>
      </c>
      <c r="C7654" t="s">
        <v>69</v>
      </c>
      <c r="D7654" t="s">
        <v>14</v>
      </c>
      <c r="E7654" t="s">
        <v>24</v>
      </c>
      <c r="F7654">
        <v>202638</v>
      </c>
      <c r="G7654">
        <v>100</v>
      </c>
      <c r="H7654">
        <v>20</v>
      </c>
      <c r="I7654">
        <v>147500</v>
      </c>
      <c r="J7654">
        <v>760</v>
      </c>
      <c r="K7654">
        <v>26099.4</v>
      </c>
    </row>
    <row r="7655" spans="1:11" x14ac:dyDescent="0.35">
      <c r="A7655" t="s">
        <v>499</v>
      </c>
      <c r="B7655" t="s">
        <v>36</v>
      </c>
      <c r="C7655" t="s">
        <v>614</v>
      </c>
      <c r="D7655" t="s">
        <v>17</v>
      </c>
      <c r="E7655" t="s">
        <v>613</v>
      </c>
      <c r="F7655">
        <v>202638</v>
      </c>
      <c r="G7655">
        <v>160</v>
      </c>
      <c r="H7655">
        <v>20</v>
      </c>
      <c r="I7655">
        <v>236000</v>
      </c>
      <c r="J7655">
        <v>1200</v>
      </c>
      <c r="K7655">
        <v>26700</v>
      </c>
    </row>
    <row r="7656" spans="1:11" x14ac:dyDescent="0.35">
      <c r="A7656" t="s">
        <v>499</v>
      </c>
      <c r="B7656" t="s">
        <v>36</v>
      </c>
      <c r="C7656" t="s">
        <v>369</v>
      </c>
      <c r="D7656" t="s">
        <v>49</v>
      </c>
      <c r="E7656" t="s">
        <v>18</v>
      </c>
      <c r="F7656">
        <v>202638</v>
      </c>
      <c r="G7656">
        <v>1648</v>
      </c>
      <c r="H7656">
        <v>16</v>
      </c>
      <c r="I7656">
        <v>2735100</v>
      </c>
      <c r="J7656">
        <v>14416</v>
      </c>
      <c r="K7656">
        <v>23100</v>
      </c>
    </row>
    <row r="7657" spans="1:11" x14ac:dyDescent="0.35">
      <c r="A7657" t="s">
        <v>499</v>
      </c>
      <c r="B7657" t="s">
        <v>36</v>
      </c>
      <c r="C7657" t="s">
        <v>70</v>
      </c>
      <c r="D7657" t="s">
        <v>17</v>
      </c>
      <c r="E7657" t="s">
        <v>18</v>
      </c>
      <c r="F7657">
        <v>202638</v>
      </c>
      <c r="G7657">
        <v>1616</v>
      </c>
      <c r="H7657">
        <v>16</v>
      </c>
      <c r="I7657">
        <v>3787500</v>
      </c>
      <c r="J7657">
        <v>9088</v>
      </c>
      <c r="K7657">
        <v>33698.930693000002</v>
      </c>
    </row>
    <row r="7658" spans="1:11" x14ac:dyDescent="0.35">
      <c r="A7658" t="s">
        <v>499</v>
      </c>
      <c r="B7658" t="s">
        <v>36</v>
      </c>
      <c r="C7658" t="s">
        <v>370</v>
      </c>
      <c r="D7658" t="s">
        <v>14</v>
      </c>
      <c r="E7658" t="s">
        <v>21</v>
      </c>
      <c r="F7658">
        <v>202638</v>
      </c>
      <c r="G7658">
        <v>2280</v>
      </c>
      <c r="H7658">
        <v>12</v>
      </c>
      <c r="I7658">
        <v>3609600</v>
      </c>
      <c r="J7658">
        <v>21264</v>
      </c>
      <c r="K7658">
        <v>15500</v>
      </c>
    </row>
    <row r="7659" spans="1:11" x14ac:dyDescent="0.35">
      <c r="A7659" t="s">
        <v>499</v>
      </c>
      <c r="B7659" t="s">
        <v>36</v>
      </c>
      <c r="C7659" t="s">
        <v>341</v>
      </c>
      <c r="D7659" t="s">
        <v>17</v>
      </c>
      <c r="E7659" t="s">
        <v>21</v>
      </c>
      <c r="F7659">
        <v>202638</v>
      </c>
      <c r="G7659">
        <v>216</v>
      </c>
      <c r="H7659">
        <v>12</v>
      </c>
      <c r="I7659">
        <v>351600</v>
      </c>
      <c r="J7659">
        <v>1380</v>
      </c>
      <c r="K7659">
        <v>16498.833332999999</v>
      </c>
    </row>
    <row r="7660" spans="1:11" x14ac:dyDescent="0.35">
      <c r="A7660" t="s">
        <v>499</v>
      </c>
      <c r="B7660" t="s">
        <v>36</v>
      </c>
      <c r="C7660" t="s">
        <v>71</v>
      </c>
      <c r="D7660" t="s">
        <v>17</v>
      </c>
      <c r="E7660" t="s">
        <v>24</v>
      </c>
      <c r="F7660">
        <v>202638</v>
      </c>
      <c r="G7660">
        <v>40</v>
      </c>
      <c r="H7660">
        <v>20</v>
      </c>
      <c r="I7660">
        <v>59000</v>
      </c>
      <c r="J7660">
        <v>120</v>
      </c>
      <c r="K7660">
        <v>26100</v>
      </c>
    </row>
    <row r="7661" spans="1:11" x14ac:dyDescent="0.35">
      <c r="A7661" t="s">
        <v>499</v>
      </c>
      <c r="B7661" t="s">
        <v>36</v>
      </c>
      <c r="C7661" t="s">
        <v>72</v>
      </c>
      <c r="D7661" t="s">
        <v>17</v>
      </c>
      <c r="E7661" t="s">
        <v>24</v>
      </c>
      <c r="F7661">
        <v>202638</v>
      </c>
      <c r="G7661">
        <v>100</v>
      </c>
      <c r="H7661">
        <v>20</v>
      </c>
      <c r="I7661">
        <v>147500</v>
      </c>
      <c r="J7661">
        <v>640</v>
      </c>
      <c r="K7661">
        <v>26095.200000000001</v>
      </c>
    </row>
    <row r="7662" spans="1:11" x14ac:dyDescent="0.35">
      <c r="A7662" t="s">
        <v>499</v>
      </c>
      <c r="B7662" t="s">
        <v>36</v>
      </c>
      <c r="C7662" t="s">
        <v>550</v>
      </c>
      <c r="D7662" t="s">
        <v>14</v>
      </c>
      <c r="E7662" t="s">
        <v>18</v>
      </c>
      <c r="F7662">
        <v>202638</v>
      </c>
      <c r="G7662">
        <v>768</v>
      </c>
      <c r="H7662">
        <v>16</v>
      </c>
      <c r="I7662">
        <v>1152000</v>
      </c>
      <c r="J7662">
        <v>1184</v>
      </c>
      <c r="K7662">
        <v>21900</v>
      </c>
    </row>
    <row r="7663" spans="1:11" x14ac:dyDescent="0.35">
      <c r="A7663" t="s">
        <v>499</v>
      </c>
      <c r="B7663" t="s">
        <v>75</v>
      </c>
      <c r="C7663" t="s">
        <v>76</v>
      </c>
      <c r="D7663" t="s">
        <v>20</v>
      </c>
      <c r="E7663" t="s">
        <v>18</v>
      </c>
      <c r="F7663">
        <v>202638</v>
      </c>
      <c r="G7663">
        <v>320</v>
      </c>
      <c r="H7663">
        <v>16</v>
      </c>
      <c r="I7663">
        <v>574000</v>
      </c>
      <c r="J7663">
        <v>2240</v>
      </c>
      <c r="K7663">
        <v>24401.45</v>
      </c>
    </row>
    <row r="7664" spans="1:11" x14ac:dyDescent="0.35">
      <c r="A7664" t="s">
        <v>499</v>
      </c>
      <c r="B7664" t="s">
        <v>81</v>
      </c>
      <c r="C7664" t="s">
        <v>82</v>
      </c>
      <c r="D7664" t="s">
        <v>17</v>
      </c>
      <c r="E7664" t="s">
        <v>15</v>
      </c>
      <c r="F7664">
        <v>202638</v>
      </c>
      <c r="G7664">
        <v>176</v>
      </c>
      <c r="H7664">
        <v>16</v>
      </c>
      <c r="I7664">
        <v>227700</v>
      </c>
      <c r="J7664">
        <v>1264</v>
      </c>
      <c r="K7664">
        <v>18200</v>
      </c>
    </row>
    <row r="7665" spans="1:11" x14ac:dyDescent="0.35">
      <c r="A7665" t="s">
        <v>499</v>
      </c>
      <c r="B7665" t="s">
        <v>81</v>
      </c>
      <c r="C7665" t="s">
        <v>545</v>
      </c>
      <c r="D7665" t="s">
        <v>17</v>
      </c>
      <c r="E7665" t="s">
        <v>15</v>
      </c>
      <c r="F7665">
        <v>202638</v>
      </c>
      <c r="G7665">
        <v>24</v>
      </c>
      <c r="H7665">
        <v>12</v>
      </c>
      <c r="I7665">
        <v>34800</v>
      </c>
      <c r="J7665">
        <v>84</v>
      </c>
      <c r="K7665">
        <v>15250</v>
      </c>
    </row>
    <row r="7666" spans="1:11" x14ac:dyDescent="0.35">
      <c r="A7666" t="s">
        <v>499</v>
      </c>
      <c r="B7666" t="s">
        <v>81</v>
      </c>
      <c r="C7666" t="s">
        <v>83</v>
      </c>
      <c r="D7666" t="s">
        <v>32</v>
      </c>
      <c r="E7666" t="s">
        <v>15</v>
      </c>
      <c r="F7666">
        <v>202638</v>
      </c>
      <c r="G7666">
        <v>12</v>
      </c>
      <c r="H7666">
        <v>12</v>
      </c>
      <c r="I7666">
        <v>17500</v>
      </c>
      <c r="J7666">
        <v>72</v>
      </c>
      <c r="K7666">
        <v>14400</v>
      </c>
    </row>
    <row r="7667" spans="1:11" x14ac:dyDescent="0.35">
      <c r="A7667" t="s">
        <v>499</v>
      </c>
      <c r="B7667" t="s">
        <v>81</v>
      </c>
      <c r="C7667" t="s">
        <v>84</v>
      </c>
      <c r="D7667" t="s">
        <v>20</v>
      </c>
      <c r="E7667" t="s">
        <v>21</v>
      </c>
      <c r="F7667">
        <v>202638</v>
      </c>
      <c r="G7667">
        <v>396</v>
      </c>
      <c r="H7667">
        <v>12</v>
      </c>
      <c r="I7667">
        <v>979600</v>
      </c>
      <c r="J7667">
        <v>3024</v>
      </c>
      <c r="K7667">
        <v>25794.393939000001</v>
      </c>
    </row>
    <row r="7668" spans="1:11" x14ac:dyDescent="0.35">
      <c r="A7668" t="s">
        <v>499</v>
      </c>
      <c r="B7668" t="s">
        <v>81</v>
      </c>
      <c r="C7668" t="s">
        <v>85</v>
      </c>
      <c r="D7668" t="s">
        <v>17</v>
      </c>
      <c r="E7668" t="s">
        <v>15</v>
      </c>
      <c r="F7668">
        <v>202638</v>
      </c>
      <c r="G7668">
        <v>48</v>
      </c>
      <c r="H7668">
        <v>12</v>
      </c>
      <c r="I7668">
        <v>70800</v>
      </c>
      <c r="J7668">
        <v>552</v>
      </c>
      <c r="K7668">
        <v>15250</v>
      </c>
    </row>
    <row r="7669" spans="1:11" x14ac:dyDescent="0.35">
      <c r="A7669" t="s">
        <v>499</v>
      </c>
      <c r="B7669" t="s">
        <v>81</v>
      </c>
      <c r="C7669" t="s">
        <v>87</v>
      </c>
      <c r="D7669" t="s">
        <v>17</v>
      </c>
      <c r="E7669" t="s">
        <v>18</v>
      </c>
      <c r="F7669">
        <v>202638</v>
      </c>
      <c r="G7669">
        <v>192</v>
      </c>
      <c r="H7669">
        <v>16</v>
      </c>
      <c r="I7669">
        <v>440400</v>
      </c>
      <c r="J7669">
        <v>80</v>
      </c>
      <c r="K7669">
        <v>32000</v>
      </c>
    </row>
    <row r="7670" spans="1:11" x14ac:dyDescent="0.35">
      <c r="A7670" t="s">
        <v>499</v>
      </c>
      <c r="B7670" t="s">
        <v>81</v>
      </c>
      <c r="C7670" t="s">
        <v>88</v>
      </c>
      <c r="D7670" t="s">
        <v>32</v>
      </c>
      <c r="E7670" t="s">
        <v>21</v>
      </c>
      <c r="F7670">
        <v>202638</v>
      </c>
      <c r="G7670">
        <v>60</v>
      </c>
      <c r="H7670">
        <v>12</v>
      </c>
      <c r="I7670">
        <v>151300</v>
      </c>
      <c r="J7670">
        <v>432</v>
      </c>
      <c r="K7670">
        <v>25798.6</v>
      </c>
    </row>
    <row r="7671" spans="1:11" x14ac:dyDescent="0.35">
      <c r="A7671" t="s">
        <v>499</v>
      </c>
      <c r="B7671" t="s">
        <v>81</v>
      </c>
      <c r="C7671" t="s">
        <v>90</v>
      </c>
      <c r="D7671" t="s">
        <v>17</v>
      </c>
      <c r="E7671" t="s">
        <v>21</v>
      </c>
      <c r="F7671">
        <v>202638</v>
      </c>
      <c r="G7671">
        <v>2940</v>
      </c>
      <c r="H7671">
        <v>12</v>
      </c>
      <c r="I7671">
        <v>7381300</v>
      </c>
      <c r="J7671">
        <v>26916</v>
      </c>
      <c r="K7671">
        <v>25799.808163000002</v>
      </c>
    </row>
    <row r="7672" spans="1:11" x14ac:dyDescent="0.35">
      <c r="A7672" t="s">
        <v>499</v>
      </c>
      <c r="B7672" t="s">
        <v>81</v>
      </c>
      <c r="C7672" t="s">
        <v>91</v>
      </c>
      <c r="D7672" t="s">
        <v>23</v>
      </c>
      <c r="E7672" t="s">
        <v>21</v>
      </c>
      <c r="F7672">
        <v>202638</v>
      </c>
      <c r="G7672">
        <v>96</v>
      </c>
      <c r="H7672">
        <v>16</v>
      </c>
      <c r="I7672">
        <v>285000</v>
      </c>
      <c r="J7672">
        <v>560</v>
      </c>
      <c r="K7672">
        <v>41200</v>
      </c>
    </row>
    <row r="7673" spans="1:11" x14ac:dyDescent="0.35">
      <c r="A7673" t="s">
        <v>499</v>
      </c>
      <c r="B7673" t="s">
        <v>81</v>
      </c>
      <c r="C7673" t="s">
        <v>92</v>
      </c>
      <c r="D7673" t="s">
        <v>32</v>
      </c>
      <c r="E7673" t="s">
        <v>21</v>
      </c>
      <c r="F7673">
        <v>202638</v>
      </c>
      <c r="G7673">
        <v>112</v>
      </c>
      <c r="H7673">
        <v>16</v>
      </c>
      <c r="I7673">
        <v>284500</v>
      </c>
      <c r="J7673">
        <v>1184</v>
      </c>
      <c r="K7673">
        <v>34799.142856999999</v>
      </c>
    </row>
    <row r="7674" spans="1:11" x14ac:dyDescent="0.35">
      <c r="A7674" t="s">
        <v>499</v>
      </c>
      <c r="B7674" t="s">
        <v>81</v>
      </c>
      <c r="C7674" t="s">
        <v>93</v>
      </c>
      <c r="D7674" t="s">
        <v>17</v>
      </c>
      <c r="E7674" t="s">
        <v>18</v>
      </c>
      <c r="F7674">
        <v>202638</v>
      </c>
      <c r="G7674">
        <v>16</v>
      </c>
      <c r="H7674">
        <v>16</v>
      </c>
      <c r="I7674">
        <v>36700</v>
      </c>
      <c r="J7674">
        <v>96</v>
      </c>
      <c r="K7674">
        <v>32000</v>
      </c>
    </row>
    <row r="7675" spans="1:11" x14ac:dyDescent="0.35">
      <c r="A7675" t="s">
        <v>499</v>
      </c>
      <c r="B7675" t="s">
        <v>81</v>
      </c>
      <c r="C7675" t="s">
        <v>94</v>
      </c>
      <c r="D7675" t="s">
        <v>20</v>
      </c>
      <c r="E7675" t="s">
        <v>21</v>
      </c>
      <c r="F7675">
        <v>202638</v>
      </c>
      <c r="G7675">
        <v>48</v>
      </c>
      <c r="H7675">
        <v>16</v>
      </c>
      <c r="I7675">
        <v>114200</v>
      </c>
      <c r="J7675">
        <v>288</v>
      </c>
      <c r="K7675">
        <v>32000</v>
      </c>
    </row>
    <row r="7676" spans="1:11" x14ac:dyDescent="0.35">
      <c r="A7676" t="s">
        <v>499</v>
      </c>
      <c r="B7676" t="s">
        <v>81</v>
      </c>
      <c r="C7676" t="s">
        <v>376</v>
      </c>
      <c r="D7676" t="s">
        <v>17</v>
      </c>
      <c r="E7676" t="s">
        <v>21</v>
      </c>
      <c r="F7676">
        <v>202638</v>
      </c>
      <c r="G7676">
        <v>16</v>
      </c>
      <c r="H7676">
        <v>16</v>
      </c>
      <c r="I7676">
        <v>36700</v>
      </c>
      <c r="J7676">
        <v>96</v>
      </c>
      <c r="K7676">
        <v>32000</v>
      </c>
    </row>
    <row r="7677" spans="1:11" x14ac:dyDescent="0.35">
      <c r="A7677" t="s">
        <v>499</v>
      </c>
      <c r="B7677" t="s">
        <v>81</v>
      </c>
      <c r="C7677" t="s">
        <v>95</v>
      </c>
      <c r="D7677" t="s">
        <v>23</v>
      </c>
      <c r="E7677" t="s">
        <v>21</v>
      </c>
      <c r="F7677">
        <v>202638</v>
      </c>
      <c r="G7677">
        <v>3056</v>
      </c>
      <c r="H7677">
        <v>16</v>
      </c>
      <c r="I7677">
        <v>7796000</v>
      </c>
      <c r="J7677">
        <v>22608</v>
      </c>
      <c r="K7677">
        <v>34799.984293000001</v>
      </c>
    </row>
    <row r="7678" spans="1:11" x14ac:dyDescent="0.35">
      <c r="A7678" t="s">
        <v>499</v>
      </c>
      <c r="B7678" t="s">
        <v>96</v>
      </c>
      <c r="C7678" t="s">
        <v>98</v>
      </c>
      <c r="D7678" t="s">
        <v>32</v>
      </c>
      <c r="E7678" t="s">
        <v>18</v>
      </c>
      <c r="F7678">
        <v>202638</v>
      </c>
      <c r="G7678">
        <v>960</v>
      </c>
      <c r="H7678">
        <v>20</v>
      </c>
      <c r="I7678">
        <v>1915200</v>
      </c>
      <c r="J7678">
        <v>7560</v>
      </c>
      <c r="K7678">
        <v>36009</v>
      </c>
    </row>
    <row r="7679" spans="1:11" x14ac:dyDescent="0.35">
      <c r="A7679" t="s">
        <v>499</v>
      </c>
      <c r="B7679" t="s">
        <v>96</v>
      </c>
      <c r="C7679" t="s">
        <v>99</v>
      </c>
      <c r="D7679" t="s">
        <v>32</v>
      </c>
      <c r="E7679" t="s">
        <v>18</v>
      </c>
      <c r="F7679">
        <v>202638</v>
      </c>
      <c r="G7679">
        <v>300</v>
      </c>
      <c r="H7679">
        <v>20</v>
      </c>
      <c r="I7679">
        <v>738000</v>
      </c>
      <c r="J7679">
        <v>880</v>
      </c>
      <c r="K7679">
        <v>42432.733332999996</v>
      </c>
    </row>
    <row r="7680" spans="1:11" x14ac:dyDescent="0.35">
      <c r="A7680" t="s">
        <v>499</v>
      </c>
      <c r="B7680" t="s">
        <v>96</v>
      </c>
      <c r="C7680" t="s">
        <v>100</v>
      </c>
      <c r="D7680" t="s">
        <v>32</v>
      </c>
      <c r="E7680" t="s">
        <v>18</v>
      </c>
      <c r="F7680">
        <v>202638</v>
      </c>
      <c r="G7680">
        <v>1460</v>
      </c>
      <c r="H7680">
        <v>20</v>
      </c>
      <c r="I7680">
        <v>3591600</v>
      </c>
      <c r="J7680">
        <v>9060</v>
      </c>
      <c r="K7680">
        <v>43064.917807999998</v>
      </c>
    </row>
    <row r="7681" spans="1:11" x14ac:dyDescent="0.35">
      <c r="A7681" t="s">
        <v>499</v>
      </c>
      <c r="B7681" t="s">
        <v>96</v>
      </c>
      <c r="C7681" t="s">
        <v>102</v>
      </c>
      <c r="D7681" t="s">
        <v>14</v>
      </c>
      <c r="E7681" t="s">
        <v>15</v>
      </c>
      <c r="F7681">
        <v>202638</v>
      </c>
      <c r="G7681">
        <v>408</v>
      </c>
      <c r="H7681">
        <v>12</v>
      </c>
      <c r="I7681">
        <v>506600</v>
      </c>
      <c r="J7681">
        <v>1224</v>
      </c>
      <c r="K7681">
        <v>13068</v>
      </c>
    </row>
    <row r="7682" spans="1:11" x14ac:dyDescent="0.35">
      <c r="A7682" t="s">
        <v>499</v>
      </c>
      <c r="B7682" t="s">
        <v>96</v>
      </c>
      <c r="C7682" t="s">
        <v>103</v>
      </c>
      <c r="D7682" t="s">
        <v>32</v>
      </c>
      <c r="E7682" t="s">
        <v>15</v>
      </c>
      <c r="F7682">
        <v>202638</v>
      </c>
      <c r="G7682">
        <v>72</v>
      </c>
      <c r="H7682">
        <v>12</v>
      </c>
      <c r="I7682">
        <v>137100</v>
      </c>
      <c r="J7682">
        <v>432</v>
      </c>
      <c r="K7682">
        <v>19162.833332999999</v>
      </c>
    </row>
    <row r="7683" spans="1:11" x14ac:dyDescent="0.35">
      <c r="A7683" t="s">
        <v>499</v>
      </c>
      <c r="B7683" t="s">
        <v>96</v>
      </c>
      <c r="C7683" t="s">
        <v>104</v>
      </c>
      <c r="D7683" t="s">
        <v>32</v>
      </c>
      <c r="E7683" t="s">
        <v>15</v>
      </c>
      <c r="F7683">
        <v>202638</v>
      </c>
      <c r="G7683">
        <v>396</v>
      </c>
      <c r="H7683">
        <v>12</v>
      </c>
      <c r="I7683">
        <v>676500</v>
      </c>
      <c r="J7683">
        <v>1404</v>
      </c>
      <c r="K7683">
        <v>18099</v>
      </c>
    </row>
    <row r="7684" spans="1:11" x14ac:dyDescent="0.35">
      <c r="A7684" t="s">
        <v>499</v>
      </c>
      <c r="B7684" t="s">
        <v>96</v>
      </c>
      <c r="C7684" t="s">
        <v>105</v>
      </c>
      <c r="D7684" t="s">
        <v>32</v>
      </c>
      <c r="E7684" t="s">
        <v>15</v>
      </c>
      <c r="F7684">
        <v>202638</v>
      </c>
      <c r="G7684">
        <v>876</v>
      </c>
      <c r="H7684">
        <v>12</v>
      </c>
      <c r="I7684">
        <v>1597800</v>
      </c>
      <c r="J7684">
        <v>5496</v>
      </c>
      <c r="K7684">
        <v>18252</v>
      </c>
    </row>
    <row r="7685" spans="1:11" x14ac:dyDescent="0.35">
      <c r="A7685" t="s">
        <v>499</v>
      </c>
      <c r="B7685" t="s">
        <v>96</v>
      </c>
      <c r="C7685" t="s">
        <v>106</v>
      </c>
      <c r="D7685" t="s">
        <v>32</v>
      </c>
      <c r="E7685" t="s">
        <v>15</v>
      </c>
      <c r="F7685">
        <v>202638</v>
      </c>
      <c r="G7685">
        <v>1224</v>
      </c>
      <c r="H7685">
        <v>12</v>
      </c>
      <c r="I7685">
        <v>2509200</v>
      </c>
      <c r="J7685">
        <v>11568</v>
      </c>
      <c r="K7685">
        <v>21341.147058999999</v>
      </c>
    </row>
    <row r="7686" spans="1:11" x14ac:dyDescent="0.35">
      <c r="A7686" t="s">
        <v>499</v>
      </c>
      <c r="B7686" t="s">
        <v>96</v>
      </c>
      <c r="C7686" t="s">
        <v>107</v>
      </c>
      <c r="D7686" t="s">
        <v>32</v>
      </c>
      <c r="E7686" t="s">
        <v>15</v>
      </c>
      <c r="F7686">
        <v>202638</v>
      </c>
      <c r="G7686">
        <v>848</v>
      </c>
      <c r="H7686">
        <v>16</v>
      </c>
      <c r="I7686">
        <v>1611200</v>
      </c>
      <c r="J7686">
        <v>5216</v>
      </c>
      <c r="K7686">
        <v>26611.773584999999</v>
      </c>
    </row>
    <row r="7687" spans="1:11" x14ac:dyDescent="0.35">
      <c r="A7687" t="s">
        <v>499</v>
      </c>
      <c r="B7687" t="s">
        <v>96</v>
      </c>
      <c r="C7687" t="s">
        <v>108</v>
      </c>
      <c r="D7687" t="s">
        <v>109</v>
      </c>
      <c r="E7687" t="s">
        <v>21</v>
      </c>
      <c r="F7687">
        <v>202638</v>
      </c>
      <c r="G7687">
        <v>2040</v>
      </c>
      <c r="H7687">
        <v>12</v>
      </c>
      <c r="I7687">
        <v>4250000</v>
      </c>
      <c r="J7687">
        <v>15480</v>
      </c>
      <c r="K7687">
        <v>22941</v>
      </c>
    </row>
    <row r="7688" spans="1:11" x14ac:dyDescent="0.35">
      <c r="A7688" t="s">
        <v>499</v>
      </c>
      <c r="B7688" t="s">
        <v>96</v>
      </c>
      <c r="C7688" t="s">
        <v>110</v>
      </c>
      <c r="D7688" t="s">
        <v>109</v>
      </c>
      <c r="E7688" t="s">
        <v>21</v>
      </c>
      <c r="F7688">
        <v>202638</v>
      </c>
      <c r="G7688">
        <v>552</v>
      </c>
      <c r="H7688">
        <v>12</v>
      </c>
      <c r="I7688">
        <v>1366200</v>
      </c>
      <c r="J7688">
        <v>3792</v>
      </c>
      <c r="K7688">
        <v>26128.760869999998</v>
      </c>
    </row>
    <row r="7689" spans="1:11" x14ac:dyDescent="0.35">
      <c r="A7689" t="s">
        <v>499</v>
      </c>
      <c r="B7689" t="s">
        <v>96</v>
      </c>
      <c r="C7689" t="s">
        <v>111</v>
      </c>
      <c r="D7689" t="s">
        <v>32</v>
      </c>
      <c r="E7689" t="s">
        <v>15</v>
      </c>
      <c r="F7689">
        <v>202638</v>
      </c>
      <c r="G7689">
        <v>588</v>
      </c>
      <c r="H7689">
        <v>12</v>
      </c>
      <c r="I7689">
        <v>1136200</v>
      </c>
      <c r="J7689">
        <v>2892</v>
      </c>
      <c r="K7689">
        <v>19178.938775999999</v>
      </c>
    </row>
    <row r="7690" spans="1:11" x14ac:dyDescent="0.35">
      <c r="A7690" t="s">
        <v>499</v>
      </c>
      <c r="B7690" t="s">
        <v>96</v>
      </c>
      <c r="C7690" t="s">
        <v>558</v>
      </c>
      <c r="D7690" t="s">
        <v>32</v>
      </c>
      <c r="E7690" t="s">
        <v>24</v>
      </c>
      <c r="F7690">
        <v>202638</v>
      </c>
      <c r="G7690">
        <v>60</v>
      </c>
      <c r="H7690">
        <v>20</v>
      </c>
      <c r="I7690">
        <v>150000</v>
      </c>
      <c r="J7690">
        <v>400</v>
      </c>
      <c r="K7690">
        <v>47070</v>
      </c>
    </row>
    <row r="7691" spans="1:11" x14ac:dyDescent="0.35">
      <c r="A7691" t="s">
        <v>499</v>
      </c>
      <c r="B7691" t="s">
        <v>96</v>
      </c>
      <c r="C7691" s="9">
        <v>46101</v>
      </c>
      <c r="D7691" t="s">
        <v>32</v>
      </c>
      <c r="E7691" t="s">
        <v>24</v>
      </c>
      <c r="F7691">
        <v>202638</v>
      </c>
      <c r="G7691">
        <v>140</v>
      </c>
      <c r="H7691">
        <v>20</v>
      </c>
      <c r="I7691">
        <v>350000</v>
      </c>
      <c r="J7691">
        <v>580</v>
      </c>
      <c r="K7691">
        <v>47070</v>
      </c>
    </row>
    <row r="7692" spans="1:11" x14ac:dyDescent="0.35">
      <c r="A7692" t="s">
        <v>499</v>
      </c>
      <c r="B7692" t="s">
        <v>96</v>
      </c>
      <c r="C7692" t="s">
        <v>114</v>
      </c>
      <c r="D7692" t="s">
        <v>32</v>
      </c>
      <c r="E7692" t="s">
        <v>24</v>
      </c>
      <c r="F7692">
        <v>202638</v>
      </c>
      <c r="G7692">
        <v>680</v>
      </c>
      <c r="H7692">
        <v>20</v>
      </c>
      <c r="I7692">
        <v>1956000</v>
      </c>
      <c r="J7692">
        <v>3600</v>
      </c>
      <c r="K7692">
        <v>51544.676470999999</v>
      </c>
    </row>
    <row r="7693" spans="1:11" x14ac:dyDescent="0.35">
      <c r="A7693" t="s">
        <v>499</v>
      </c>
      <c r="B7693" t="s">
        <v>96</v>
      </c>
      <c r="C7693" t="s">
        <v>115</v>
      </c>
      <c r="D7693" t="s">
        <v>32</v>
      </c>
      <c r="E7693" t="s">
        <v>24</v>
      </c>
      <c r="F7693">
        <v>202638</v>
      </c>
      <c r="G7693">
        <v>1320</v>
      </c>
      <c r="H7693">
        <v>20</v>
      </c>
      <c r="I7693">
        <v>3789100</v>
      </c>
      <c r="J7693">
        <v>9140</v>
      </c>
      <c r="K7693">
        <v>51899.469697</v>
      </c>
    </row>
    <row r="7694" spans="1:11" x14ac:dyDescent="0.35">
      <c r="A7694" t="s">
        <v>499</v>
      </c>
      <c r="B7694" t="s">
        <v>96</v>
      </c>
      <c r="C7694" t="s">
        <v>117</v>
      </c>
      <c r="D7694" t="s">
        <v>32</v>
      </c>
      <c r="E7694" t="s">
        <v>21</v>
      </c>
      <c r="F7694">
        <v>202638</v>
      </c>
      <c r="G7694">
        <v>1764</v>
      </c>
      <c r="H7694">
        <v>12</v>
      </c>
      <c r="I7694">
        <v>3969000</v>
      </c>
      <c r="J7694">
        <v>12444</v>
      </c>
      <c r="K7694">
        <v>23874.360543999999</v>
      </c>
    </row>
    <row r="7695" spans="1:11" x14ac:dyDescent="0.35">
      <c r="A7695" t="s">
        <v>499</v>
      </c>
      <c r="B7695" t="s">
        <v>96</v>
      </c>
      <c r="C7695" t="s">
        <v>118</v>
      </c>
      <c r="D7695" t="s">
        <v>32</v>
      </c>
      <c r="E7695" t="s">
        <v>21</v>
      </c>
      <c r="F7695">
        <v>202638</v>
      </c>
      <c r="G7695">
        <v>576</v>
      </c>
      <c r="H7695">
        <v>16</v>
      </c>
      <c r="I7695">
        <v>1303200</v>
      </c>
      <c r="J7695">
        <v>6416</v>
      </c>
      <c r="K7695">
        <v>31798.805555999999</v>
      </c>
    </row>
    <row r="7696" spans="1:11" x14ac:dyDescent="0.35">
      <c r="A7696" t="s">
        <v>499</v>
      </c>
      <c r="B7696" t="s">
        <v>96</v>
      </c>
      <c r="C7696" t="s">
        <v>119</v>
      </c>
      <c r="D7696" t="s">
        <v>32</v>
      </c>
      <c r="E7696" t="s">
        <v>21</v>
      </c>
      <c r="F7696">
        <v>202638</v>
      </c>
      <c r="G7696">
        <v>5880</v>
      </c>
      <c r="H7696">
        <v>20</v>
      </c>
      <c r="I7696">
        <v>12936000</v>
      </c>
      <c r="J7696">
        <v>50820</v>
      </c>
      <c r="K7696">
        <v>38777.700680000002</v>
      </c>
    </row>
    <row r="7697" spans="1:11" x14ac:dyDescent="0.35">
      <c r="A7697" t="s">
        <v>499</v>
      </c>
      <c r="B7697" t="s">
        <v>96</v>
      </c>
      <c r="C7697" t="s">
        <v>120</v>
      </c>
      <c r="D7697" t="s">
        <v>17</v>
      </c>
      <c r="E7697" t="s">
        <v>21</v>
      </c>
      <c r="F7697">
        <v>202638</v>
      </c>
      <c r="G7697">
        <v>636</v>
      </c>
      <c r="H7697">
        <v>12</v>
      </c>
      <c r="I7697">
        <v>1325000</v>
      </c>
      <c r="J7697">
        <v>2280</v>
      </c>
      <c r="K7697">
        <v>22941</v>
      </c>
    </row>
    <row r="7698" spans="1:11" x14ac:dyDescent="0.35">
      <c r="A7698" t="s">
        <v>499</v>
      </c>
      <c r="B7698" t="s">
        <v>96</v>
      </c>
      <c r="C7698" t="s">
        <v>121</v>
      </c>
      <c r="D7698" t="s">
        <v>17</v>
      </c>
      <c r="E7698" t="s">
        <v>21</v>
      </c>
      <c r="F7698">
        <v>202638</v>
      </c>
      <c r="G7698">
        <v>432</v>
      </c>
      <c r="H7698">
        <v>16</v>
      </c>
      <c r="I7698">
        <v>810000</v>
      </c>
      <c r="J7698">
        <v>1568</v>
      </c>
      <c r="K7698">
        <v>28089</v>
      </c>
    </row>
    <row r="7699" spans="1:11" x14ac:dyDescent="0.35">
      <c r="A7699" t="s">
        <v>499</v>
      </c>
      <c r="B7699" t="s">
        <v>96</v>
      </c>
      <c r="C7699" t="s">
        <v>122</v>
      </c>
      <c r="D7699" t="s">
        <v>17</v>
      </c>
      <c r="E7699" t="s">
        <v>21</v>
      </c>
      <c r="F7699">
        <v>202638</v>
      </c>
      <c r="G7699">
        <v>1060</v>
      </c>
      <c r="H7699">
        <v>20</v>
      </c>
      <c r="I7699">
        <v>2120000</v>
      </c>
      <c r="J7699">
        <v>5600</v>
      </c>
      <c r="K7699">
        <v>37791</v>
      </c>
    </row>
    <row r="7700" spans="1:11" x14ac:dyDescent="0.35">
      <c r="A7700" t="s">
        <v>499</v>
      </c>
      <c r="B7700" t="s">
        <v>96</v>
      </c>
      <c r="C7700" t="s">
        <v>123</v>
      </c>
      <c r="D7700" t="s">
        <v>32</v>
      </c>
      <c r="E7700" t="s">
        <v>24</v>
      </c>
      <c r="F7700">
        <v>202638</v>
      </c>
      <c r="G7700">
        <v>400</v>
      </c>
      <c r="H7700">
        <v>20</v>
      </c>
      <c r="I7700">
        <v>1160200</v>
      </c>
      <c r="J7700">
        <v>3020</v>
      </c>
      <c r="K7700">
        <v>51893.25</v>
      </c>
    </row>
    <row r="7701" spans="1:11" x14ac:dyDescent="0.35">
      <c r="A7701" t="s">
        <v>499</v>
      </c>
      <c r="B7701" t="s">
        <v>96</v>
      </c>
      <c r="C7701" t="s">
        <v>125</v>
      </c>
      <c r="D7701" t="s">
        <v>32</v>
      </c>
      <c r="E7701" t="s">
        <v>15</v>
      </c>
      <c r="F7701">
        <v>202638</v>
      </c>
      <c r="G7701">
        <v>348</v>
      </c>
      <c r="H7701">
        <v>12</v>
      </c>
      <c r="I7701">
        <v>548100</v>
      </c>
      <c r="J7701">
        <v>2196</v>
      </c>
      <c r="K7701">
        <v>16297.862069000001</v>
      </c>
    </row>
    <row r="7702" spans="1:11" x14ac:dyDescent="0.35">
      <c r="A7702" t="s">
        <v>499</v>
      </c>
      <c r="B7702" t="s">
        <v>96</v>
      </c>
      <c r="C7702" t="s">
        <v>126</v>
      </c>
      <c r="D7702" t="s">
        <v>32</v>
      </c>
      <c r="E7702" t="s">
        <v>18</v>
      </c>
      <c r="F7702">
        <v>202638</v>
      </c>
      <c r="G7702">
        <v>3632</v>
      </c>
      <c r="H7702">
        <v>16</v>
      </c>
      <c r="I7702">
        <v>7945000</v>
      </c>
      <c r="J7702">
        <v>26384</v>
      </c>
      <c r="K7702">
        <v>31809.449338999999</v>
      </c>
    </row>
    <row r="7703" spans="1:11" x14ac:dyDescent="0.35">
      <c r="A7703" t="s">
        <v>499</v>
      </c>
      <c r="B7703" t="s">
        <v>96</v>
      </c>
      <c r="C7703" t="s">
        <v>127</v>
      </c>
      <c r="D7703" t="s">
        <v>32</v>
      </c>
      <c r="E7703" t="s">
        <v>18</v>
      </c>
      <c r="F7703">
        <v>202638</v>
      </c>
      <c r="G7703">
        <v>1908</v>
      </c>
      <c r="H7703">
        <v>12</v>
      </c>
      <c r="I7703">
        <v>4642800</v>
      </c>
      <c r="J7703">
        <v>18552</v>
      </c>
      <c r="K7703">
        <v>25169.968552999999</v>
      </c>
    </row>
    <row r="7704" spans="1:11" x14ac:dyDescent="0.35">
      <c r="A7704" t="s">
        <v>499</v>
      </c>
      <c r="B7704" t="s">
        <v>96</v>
      </c>
      <c r="C7704" t="s">
        <v>128</v>
      </c>
      <c r="D7704" t="s">
        <v>32</v>
      </c>
      <c r="E7704" t="s">
        <v>18</v>
      </c>
      <c r="F7704">
        <v>202638</v>
      </c>
      <c r="G7704">
        <v>15728</v>
      </c>
      <c r="H7704">
        <v>16</v>
      </c>
      <c r="I7704">
        <v>38238700</v>
      </c>
      <c r="J7704">
        <v>98496</v>
      </c>
      <c r="K7704">
        <v>34973.828076999998</v>
      </c>
    </row>
    <row r="7705" spans="1:11" x14ac:dyDescent="0.35">
      <c r="A7705" t="s">
        <v>499</v>
      </c>
      <c r="B7705" t="s">
        <v>96</v>
      </c>
      <c r="C7705" t="s">
        <v>129</v>
      </c>
      <c r="D7705" t="s">
        <v>20</v>
      </c>
      <c r="E7705" t="s">
        <v>18</v>
      </c>
      <c r="F7705">
        <v>202638</v>
      </c>
      <c r="G7705">
        <v>624</v>
      </c>
      <c r="H7705">
        <v>16</v>
      </c>
      <c r="I7705">
        <v>1326000</v>
      </c>
      <c r="J7705">
        <v>4496</v>
      </c>
      <c r="K7705">
        <v>30781.333332999999</v>
      </c>
    </row>
    <row r="7706" spans="1:11" x14ac:dyDescent="0.35">
      <c r="A7706" t="s">
        <v>499</v>
      </c>
      <c r="B7706" t="s">
        <v>96</v>
      </c>
      <c r="C7706" t="s">
        <v>130</v>
      </c>
      <c r="D7706" t="s">
        <v>32</v>
      </c>
      <c r="E7706" t="s">
        <v>24</v>
      </c>
      <c r="F7706">
        <v>202638</v>
      </c>
      <c r="G7706">
        <v>200</v>
      </c>
      <c r="H7706">
        <v>20</v>
      </c>
      <c r="I7706">
        <v>460000</v>
      </c>
      <c r="J7706">
        <v>1280</v>
      </c>
      <c r="K7706">
        <v>40500</v>
      </c>
    </row>
    <row r="7707" spans="1:11" x14ac:dyDescent="0.35">
      <c r="A7707" t="s">
        <v>499</v>
      </c>
      <c r="B7707" t="s">
        <v>96</v>
      </c>
      <c r="C7707" t="s">
        <v>131</v>
      </c>
      <c r="D7707" t="s">
        <v>32</v>
      </c>
      <c r="E7707" t="s">
        <v>24</v>
      </c>
      <c r="F7707">
        <v>202638</v>
      </c>
      <c r="G7707">
        <v>300</v>
      </c>
      <c r="H7707">
        <v>20</v>
      </c>
      <c r="I7707">
        <v>690000</v>
      </c>
      <c r="J7707">
        <v>2620</v>
      </c>
      <c r="K7707">
        <v>40500</v>
      </c>
    </row>
    <row r="7708" spans="1:11" x14ac:dyDescent="0.35">
      <c r="A7708" t="s">
        <v>499</v>
      </c>
      <c r="B7708" t="s">
        <v>96</v>
      </c>
      <c r="C7708" t="s">
        <v>132</v>
      </c>
      <c r="D7708" t="s">
        <v>32</v>
      </c>
      <c r="E7708" t="s">
        <v>24</v>
      </c>
      <c r="F7708">
        <v>202638</v>
      </c>
      <c r="G7708">
        <v>180</v>
      </c>
      <c r="H7708">
        <v>20</v>
      </c>
      <c r="I7708">
        <v>414000</v>
      </c>
      <c r="J7708">
        <v>460</v>
      </c>
      <c r="K7708">
        <v>40500</v>
      </c>
    </row>
    <row r="7709" spans="1:11" x14ac:dyDescent="0.35">
      <c r="A7709" t="s">
        <v>499</v>
      </c>
      <c r="B7709" t="s">
        <v>96</v>
      </c>
      <c r="C7709" t="s">
        <v>133</v>
      </c>
      <c r="D7709" t="s">
        <v>32</v>
      </c>
      <c r="E7709" t="s">
        <v>18</v>
      </c>
      <c r="F7709">
        <v>202638</v>
      </c>
      <c r="G7709">
        <v>1136</v>
      </c>
      <c r="H7709">
        <v>16</v>
      </c>
      <c r="I7709">
        <v>2811600</v>
      </c>
      <c r="J7709">
        <v>8544</v>
      </c>
      <c r="K7709">
        <v>34969.183099000002</v>
      </c>
    </row>
    <row r="7710" spans="1:11" x14ac:dyDescent="0.35">
      <c r="A7710" t="s">
        <v>499</v>
      </c>
      <c r="B7710" t="s">
        <v>96</v>
      </c>
      <c r="C7710" t="s">
        <v>134</v>
      </c>
      <c r="D7710" t="s">
        <v>20</v>
      </c>
      <c r="E7710" t="s">
        <v>18</v>
      </c>
      <c r="F7710">
        <v>202638</v>
      </c>
      <c r="G7710">
        <v>1488</v>
      </c>
      <c r="H7710">
        <v>16</v>
      </c>
      <c r="I7710">
        <v>3162000</v>
      </c>
      <c r="J7710">
        <v>8000</v>
      </c>
      <c r="K7710">
        <v>30796.344086000001</v>
      </c>
    </row>
    <row r="7711" spans="1:11" x14ac:dyDescent="0.35">
      <c r="A7711" t="s">
        <v>499</v>
      </c>
      <c r="B7711" t="s">
        <v>96</v>
      </c>
      <c r="C7711" t="s">
        <v>135</v>
      </c>
      <c r="D7711" t="s">
        <v>32</v>
      </c>
      <c r="E7711" t="s">
        <v>18</v>
      </c>
      <c r="F7711">
        <v>202638</v>
      </c>
      <c r="G7711">
        <v>528</v>
      </c>
      <c r="H7711">
        <v>16</v>
      </c>
      <c r="I7711">
        <v>1276900</v>
      </c>
      <c r="J7711">
        <v>3552</v>
      </c>
      <c r="K7711">
        <v>32400</v>
      </c>
    </row>
    <row r="7712" spans="1:11" x14ac:dyDescent="0.35">
      <c r="A7712" t="s">
        <v>499</v>
      </c>
      <c r="B7712" t="s">
        <v>96</v>
      </c>
      <c r="C7712" t="s">
        <v>136</v>
      </c>
      <c r="D7712" t="s">
        <v>17</v>
      </c>
      <c r="E7712" t="s">
        <v>15</v>
      </c>
      <c r="F7712">
        <v>202638</v>
      </c>
      <c r="G7712">
        <v>264</v>
      </c>
      <c r="H7712">
        <v>12</v>
      </c>
      <c r="I7712">
        <v>383600</v>
      </c>
      <c r="J7712">
        <v>1812</v>
      </c>
      <c r="K7712">
        <v>15245.954545000001</v>
      </c>
    </row>
    <row r="7713" spans="1:11" x14ac:dyDescent="0.35">
      <c r="A7713" t="s">
        <v>499</v>
      </c>
      <c r="B7713" t="s">
        <v>96</v>
      </c>
      <c r="C7713" t="s">
        <v>137</v>
      </c>
      <c r="D7713" t="s">
        <v>17</v>
      </c>
      <c r="E7713" t="s">
        <v>15</v>
      </c>
      <c r="F7713">
        <v>202638</v>
      </c>
      <c r="G7713">
        <v>504</v>
      </c>
      <c r="H7713">
        <v>12</v>
      </c>
      <c r="I7713">
        <v>717200</v>
      </c>
      <c r="J7713">
        <v>4668</v>
      </c>
      <c r="K7713">
        <v>15034.404762</v>
      </c>
    </row>
    <row r="7714" spans="1:11" x14ac:dyDescent="0.35">
      <c r="A7714" t="s">
        <v>499</v>
      </c>
      <c r="B7714" t="s">
        <v>96</v>
      </c>
      <c r="C7714" t="s">
        <v>138</v>
      </c>
      <c r="D7714" t="s">
        <v>17</v>
      </c>
      <c r="E7714" t="s">
        <v>15</v>
      </c>
      <c r="F7714">
        <v>202638</v>
      </c>
      <c r="G7714">
        <v>540</v>
      </c>
      <c r="H7714">
        <v>12</v>
      </c>
      <c r="I7714">
        <v>675000</v>
      </c>
      <c r="J7714">
        <v>5076</v>
      </c>
      <c r="K7714">
        <v>13194</v>
      </c>
    </row>
    <row r="7715" spans="1:11" x14ac:dyDescent="0.35">
      <c r="A7715" t="s">
        <v>499</v>
      </c>
      <c r="B7715" t="s">
        <v>96</v>
      </c>
      <c r="C7715" t="s">
        <v>348</v>
      </c>
      <c r="D7715" t="s">
        <v>17</v>
      </c>
      <c r="E7715" t="s">
        <v>15</v>
      </c>
      <c r="F7715">
        <v>202638</v>
      </c>
      <c r="G7715">
        <v>864</v>
      </c>
      <c r="H7715">
        <v>12</v>
      </c>
      <c r="I7715">
        <v>1044000</v>
      </c>
      <c r="J7715">
        <v>6180</v>
      </c>
      <c r="K7715">
        <v>13320</v>
      </c>
    </row>
    <row r="7716" spans="1:11" x14ac:dyDescent="0.35">
      <c r="A7716" t="s">
        <v>499</v>
      </c>
      <c r="B7716" t="s">
        <v>96</v>
      </c>
      <c r="C7716" t="s">
        <v>141</v>
      </c>
      <c r="D7716" t="s">
        <v>17</v>
      </c>
      <c r="E7716" t="s">
        <v>15</v>
      </c>
      <c r="F7716">
        <v>202638</v>
      </c>
      <c r="G7716">
        <v>576</v>
      </c>
      <c r="H7716">
        <v>12</v>
      </c>
      <c r="I7716">
        <v>720000</v>
      </c>
      <c r="J7716">
        <v>2664</v>
      </c>
      <c r="K7716">
        <v>13320</v>
      </c>
    </row>
    <row r="7717" spans="1:11" x14ac:dyDescent="0.35">
      <c r="A7717" t="s">
        <v>499</v>
      </c>
      <c r="B7717" t="s">
        <v>96</v>
      </c>
      <c r="C7717" t="s">
        <v>142</v>
      </c>
      <c r="D7717" t="s">
        <v>17</v>
      </c>
      <c r="E7717" t="s">
        <v>18</v>
      </c>
      <c r="F7717">
        <v>202638</v>
      </c>
      <c r="G7717">
        <v>620</v>
      </c>
      <c r="H7717">
        <v>20</v>
      </c>
      <c r="I7717">
        <v>890500</v>
      </c>
      <c r="J7717">
        <v>1900</v>
      </c>
      <c r="K7717">
        <v>26325</v>
      </c>
    </row>
    <row r="7718" spans="1:11" x14ac:dyDescent="0.35">
      <c r="A7718" t="s">
        <v>499</v>
      </c>
      <c r="B7718" t="s">
        <v>96</v>
      </c>
      <c r="C7718" t="s">
        <v>143</v>
      </c>
      <c r="D7718" t="s">
        <v>17</v>
      </c>
      <c r="E7718" t="s">
        <v>18</v>
      </c>
      <c r="F7718">
        <v>202638</v>
      </c>
      <c r="G7718">
        <v>544</v>
      </c>
      <c r="H7718">
        <v>16</v>
      </c>
      <c r="I7718">
        <v>873800</v>
      </c>
      <c r="J7718">
        <v>1856</v>
      </c>
      <c r="K7718">
        <v>22248</v>
      </c>
    </row>
    <row r="7719" spans="1:11" x14ac:dyDescent="0.35">
      <c r="A7719" t="s">
        <v>499</v>
      </c>
      <c r="B7719" t="s">
        <v>96</v>
      </c>
      <c r="C7719" t="s">
        <v>144</v>
      </c>
      <c r="D7719" t="s">
        <v>17</v>
      </c>
      <c r="E7719" t="s">
        <v>18</v>
      </c>
      <c r="F7719">
        <v>202638</v>
      </c>
      <c r="G7719">
        <v>496</v>
      </c>
      <c r="H7719">
        <v>16</v>
      </c>
      <c r="I7719">
        <v>796700</v>
      </c>
      <c r="J7719">
        <v>2080</v>
      </c>
      <c r="K7719">
        <v>22248</v>
      </c>
    </row>
    <row r="7720" spans="1:11" x14ac:dyDescent="0.35">
      <c r="A7720" t="s">
        <v>499</v>
      </c>
      <c r="B7720" t="s">
        <v>96</v>
      </c>
      <c r="C7720" t="s">
        <v>146</v>
      </c>
      <c r="D7720" t="s">
        <v>17</v>
      </c>
      <c r="E7720" t="s">
        <v>18</v>
      </c>
      <c r="F7720">
        <v>202638</v>
      </c>
      <c r="G7720">
        <v>448</v>
      </c>
      <c r="H7720">
        <v>16</v>
      </c>
      <c r="I7720">
        <v>669200</v>
      </c>
      <c r="J7720">
        <v>5920</v>
      </c>
      <c r="K7720">
        <v>21204</v>
      </c>
    </row>
    <row r="7721" spans="1:11" x14ac:dyDescent="0.35">
      <c r="A7721" t="s">
        <v>499</v>
      </c>
      <c r="B7721" t="s">
        <v>96</v>
      </c>
      <c r="C7721" t="s">
        <v>147</v>
      </c>
      <c r="D7721" t="s">
        <v>17</v>
      </c>
      <c r="E7721" t="s">
        <v>18</v>
      </c>
      <c r="F7721">
        <v>202638</v>
      </c>
      <c r="G7721">
        <v>348</v>
      </c>
      <c r="H7721">
        <v>12</v>
      </c>
      <c r="I7721">
        <v>611900</v>
      </c>
      <c r="J7721">
        <v>3192</v>
      </c>
      <c r="K7721">
        <v>18585</v>
      </c>
    </row>
    <row r="7722" spans="1:11" x14ac:dyDescent="0.35">
      <c r="A7722" t="s">
        <v>499</v>
      </c>
      <c r="B7722" t="s">
        <v>96</v>
      </c>
      <c r="C7722" t="s">
        <v>148</v>
      </c>
      <c r="D7722" t="s">
        <v>17</v>
      </c>
      <c r="E7722" t="s">
        <v>18</v>
      </c>
      <c r="F7722">
        <v>202638</v>
      </c>
      <c r="G7722">
        <v>1040</v>
      </c>
      <c r="H7722">
        <v>16</v>
      </c>
      <c r="I7722">
        <v>1924400</v>
      </c>
      <c r="J7722">
        <v>9104</v>
      </c>
      <c r="K7722">
        <v>24579</v>
      </c>
    </row>
    <row r="7723" spans="1:11" x14ac:dyDescent="0.35">
      <c r="A7723" t="s">
        <v>499</v>
      </c>
      <c r="B7723" t="s">
        <v>150</v>
      </c>
      <c r="C7723" t="s">
        <v>153</v>
      </c>
      <c r="D7723" t="s">
        <v>32</v>
      </c>
      <c r="E7723" t="s">
        <v>152</v>
      </c>
      <c r="F7723">
        <v>202638</v>
      </c>
      <c r="G7723">
        <v>20</v>
      </c>
      <c r="H7723">
        <v>20</v>
      </c>
      <c r="I7723">
        <v>25000</v>
      </c>
      <c r="J7723">
        <v>240</v>
      </c>
      <c r="K7723">
        <v>22580</v>
      </c>
    </row>
    <row r="7724" spans="1:11" x14ac:dyDescent="0.35">
      <c r="A7724" t="s">
        <v>499</v>
      </c>
      <c r="B7724" t="s">
        <v>150</v>
      </c>
      <c r="C7724" t="s">
        <v>155</v>
      </c>
      <c r="D7724" t="s">
        <v>32</v>
      </c>
      <c r="E7724" t="s">
        <v>152</v>
      </c>
      <c r="F7724">
        <v>202638</v>
      </c>
      <c r="G7724">
        <v>100</v>
      </c>
      <c r="H7724">
        <v>20</v>
      </c>
      <c r="I7724">
        <v>125000</v>
      </c>
      <c r="J7724">
        <v>240</v>
      </c>
      <c r="K7724">
        <v>22580</v>
      </c>
    </row>
    <row r="7725" spans="1:11" x14ac:dyDescent="0.35">
      <c r="A7725" t="s">
        <v>499</v>
      </c>
      <c r="B7725" t="s">
        <v>150</v>
      </c>
      <c r="C7725" t="s">
        <v>157</v>
      </c>
      <c r="D7725" t="s">
        <v>32</v>
      </c>
      <c r="E7725" t="s">
        <v>152</v>
      </c>
      <c r="F7725">
        <v>202638</v>
      </c>
      <c r="G7725">
        <v>20</v>
      </c>
      <c r="H7725">
        <v>20</v>
      </c>
      <c r="I7725">
        <v>25000</v>
      </c>
      <c r="J7725">
        <v>140</v>
      </c>
      <c r="K7725">
        <v>22580</v>
      </c>
    </row>
    <row r="7726" spans="1:11" x14ac:dyDescent="0.35">
      <c r="A7726" t="s">
        <v>499</v>
      </c>
      <c r="B7726" t="s">
        <v>161</v>
      </c>
      <c r="C7726" t="s">
        <v>162</v>
      </c>
      <c r="D7726" t="s">
        <v>23</v>
      </c>
      <c r="E7726" t="s">
        <v>152</v>
      </c>
      <c r="F7726">
        <v>202638</v>
      </c>
      <c r="G7726">
        <v>380</v>
      </c>
      <c r="H7726">
        <v>20</v>
      </c>
      <c r="I7726">
        <v>583300</v>
      </c>
      <c r="J7726">
        <v>1780</v>
      </c>
      <c r="K7726">
        <v>27600</v>
      </c>
    </row>
    <row r="7727" spans="1:11" x14ac:dyDescent="0.35">
      <c r="A7727" t="s">
        <v>499</v>
      </c>
      <c r="B7727" t="s">
        <v>161</v>
      </c>
      <c r="C7727" t="s">
        <v>164</v>
      </c>
      <c r="D7727" t="s">
        <v>23</v>
      </c>
      <c r="E7727" t="s">
        <v>152</v>
      </c>
      <c r="F7727">
        <v>202638</v>
      </c>
      <c r="G7727">
        <v>80</v>
      </c>
      <c r="H7727">
        <v>20</v>
      </c>
      <c r="I7727">
        <v>136000</v>
      </c>
      <c r="J7727">
        <v>660</v>
      </c>
      <c r="K7727">
        <v>30865.5</v>
      </c>
    </row>
    <row r="7728" spans="1:11" x14ac:dyDescent="0.35">
      <c r="A7728" t="s">
        <v>499</v>
      </c>
      <c r="B7728" t="s">
        <v>161</v>
      </c>
      <c r="C7728" t="s">
        <v>165</v>
      </c>
      <c r="D7728" t="s">
        <v>23</v>
      </c>
      <c r="E7728" t="s">
        <v>152</v>
      </c>
      <c r="F7728">
        <v>202638</v>
      </c>
      <c r="G7728">
        <v>120</v>
      </c>
      <c r="H7728">
        <v>20</v>
      </c>
      <c r="I7728">
        <v>204000</v>
      </c>
      <c r="J7728">
        <v>1280</v>
      </c>
      <c r="K7728">
        <v>30923.5</v>
      </c>
    </row>
    <row r="7729" spans="1:11" x14ac:dyDescent="0.35">
      <c r="A7729" t="s">
        <v>499</v>
      </c>
      <c r="B7729" t="s">
        <v>161</v>
      </c>
      <c r="C7729" t="s">
        <v>166</v>
      </c>
      <c r="D7729" t="s">
        <v>23</v>
      </c>
      <c r="E7729" t="s">
        <v>152</v>
      </c>
      <c r="F7729">
        <v>202638</v>
      </c>
      <c r="G7729">
        <v>20</v>
      </c>
      <c r="H7729">
        <v>20</v>
      </c>
      <c r="I7729">
        <v>34000</v>
      </c>
      <c r="J7729">
        <v>220</v>
      </c>
      <c r="K7729">
        <v>30734</v>
      </c>
    </row>
    <row r="7730" spans="1:11" x14ac:dyDescent="0.35">
      <c r="A7730" t="s">
        <v>499</v>
      </c>
      <c r="B7730" t="s">
        <v>161</v>
      </c>
      <c r="C7730" t="s">
        <v>167</v>
      </c>
      <c r="D7730" t="s">
        <v>23</v>
      </c>
      <c r="E7730" t="s">
        <v>152</v>
      </c>
      <c r="F7730">
        <v>202638</v>
      </c>
      <c r="G7730">
        <v>160</v>
      </c>
      <c r="H7730">
        <v>20</v>
      </c>
      <c r="I7730">
        <v>245600</v>
      </c>
      <c r="J7730">
        <v>600</v>
      </c>
      <c r="K7730">
        <v>27600</v>
      </c>
    </row>
    <row r="7731" spans="1:11" x14ac:dyDescent="0.35">
      <c r="A7731" t="s">
        <v>499</v>
      </c>
      <c r="B7731" t="s">
        <v>161</v>
      </c>
      <c r="C7731" t="s">
        <v>168</v>
      </c>
      <c r="D7731" t="s">
        <v>23</v>
      </c>
      <c r="E7731" t="s">
        <v>152</v>
      </c>
      <c r="F7731">
        <v>202638</v>
      </c>
      <c r="G7731">
        <v>240</v>
      </c>
      <c r="H7731">
        <v>20</v>
      </c>
      <c r="I7731">
        <v>368400</v>
      </c>
      <c r="J7731">
        <v>480</v>
      </c>
      <c r="K7731">
        <v>27600</v>
      </c>
    </row>
    <row r="7732" spans="1:11" x14ac:dyDescent="0.35">
      <c r="A7732" t="s">
        <v>499</v>
      </c>
      <c r="B7732" t="s">
        <v>161</v>
      </c>
      <c r="C7732" t="s">
        <v>169</v>
      </c>
      <c r="D7732" t="s">
        <v>23</v>
      </c>
      <c r="E7732" t="s">
        <v>152</v>
      </c>
      <c r="F7732">
        <v>202638</v>
      </c>
      <c r="G7732">
        <v>800</v>
      </c>
      <c r="H7732">
        <v>20</v>
      </c>
      <c r="I7732">
        <v>1440000</v>
      </c>
      <c r="J7732">
        <v>4740</v>
      </c>
      <c r="K7732">
        <v>32944.800000000003</v>
      </c>
    </row>
    <row r="7733" spans="1:11" x14ac:dyDescent="0.35">
      <c r="A7733" t="s">
        <v>499</v>
      </c>
      <c r="B7733" t="s">
        <v>161</v>
      </c>
      <c r="C7733" t="s">
        <v>170</v>
      </c>
      <c r="D7733" t="s">
        <v>23</v>
      </c>
      <c r="E7733" t="s">
        <v>152</v>
      </c>
      <c r="F7733">
        <v>202638</v>
      </c>
      <c r="G7733">
        <v>120</v>
      </c>
      <c r="H7733">
        <v>20</v>
      </c>
      <c r="I7733">
        <v>216000</v>
      </c>
      <c r="J7733">
        <v>1380</v>
      </c>
      <c r="K7733">
        <v>32965.333333000002</v>
      </c>
    </row>
    <row r="7734" spans="1:11" x14ac:dyDescent="0.35">
      <c r="A7734" t="s">
        <v>499</v>
      </c>
      <c r="B7734" t="s">
        <v>161</v>
      </c>
      <c r="C7734" t="s">
        <v>173</v>
      </c>
      <c r="D7734" t="s">
        <v>23</v>
      </c>
      <c r="E7734" t="s">
        <v>152</v>
      </c>
      <c r="F7734">
        <v>202638</v>
      </c>
      <c r="G7734">
        <v>340</v>
      </c>
      <c r="H7734">
        <v>20</v>
      </c>
      <c r="I7734">
        <v>578000</v>
      </c>
      <c r="J7734">
        <v>2140</v>
      </c>
      <c r="K7734">
        <v>31151.176470999999</v>
      </c>
    </row>
    <row r="7735" spans="1:11" x14ac:dyDescent="0.35">
      <c r="A7735" t="s">
        <v>499</v>
      </c>
      <c r="B7735" t="s">
        <v>161</v>
      </c>
      <c r="C7735" t="s">
        <v>174</v>
      </c>
      <c r="D7735" t="s">
        <v>23</v>
      </c>
      <c r="E7735" t="s">
        <v>152</v>
      </c>
      <c r="F7735">
        <v>202638</v>
      </c>
      <c r="G7735">
        <v>200</v>
      </c>
      <c r="H7735">
        <v>20</v>
      </c>
      <c r="I7735">
        <v>360000</v>
      </c>
      <c r="J7735">
        <v>1420</v>
      </c>
      <c r="K7735">
        <v>33056.199999999997</v>
      </c>
    </row>
    <row r="7736" spans="1:11" x14ac:dyDescent="0.35">
      <c r="A7736" t="s">
        <v>499</v>
      </c>
      <c r="B7736" t="s">
        <v>161</v>
      </c>
      <c r="C7736" t="s">
        <v>175</v>
      </c>
      <c r="D7736" t="s">
        <v>23</v>
      </c>
      <c r="E7736" t="s">
        <v>152</v>
      </c>
      <c r="F7736">
        <v>202638</v>
      </c>
      <c r="G7736">
        <v>100</v>
      </c>
      <c r="H7736">
        <v>20</v>
      </c>
      <c r="I7736">
        <v>170000</v>
      </c>
      <c r="J7736">
        <v>860</v>
      </c>
      <c r="K7736">
        <v>30432.400000000001</v>
      </c>
    </row>
    <row r="7737" spans="1:11" x14ac:dyDescent="0.35">
      <c r="A7737" t="s">
        <v>499</v>
      </c>
      <c r="B7737" t="s">
        <v>176</v>
      </c>
      <c r="C7737" t="s">
        <v>177</v>
      </c>
      <c r="D7737" t="s">
        <v>32</v>
      </c>
      <c r="E7737" t="s">
        <v>160</v>
      </c>
      <c r="F7737">
        <v>202638</v>
      </c>
      <c r="G7737">
        <v>2</v>
      </c>
      <c r="H7737">
        <v>1</v>
      </c>
      <c r="I7737">
        <v>117116</v>
      </c>
      <c r="J7737">
        <v>4</v>
      </c>
      <c r="K7737">
        <v>63912.5</v>
      </c>
    </row>
    <row r="7738" spans="1:11" x14ac:dyDescent="0.35">
      <c r="A7738" t="s">
        <v>499</v>
      </c>
      <c r="B7738" t="s">
        <v>176</v>
      </c>
      <c r="C7738" t="s">
        <v>178</v>
      </c>
      <c r="D7738" t="s">
        <v>32</v>
      </c>
      <c r="E7738" t="s">
        <v>179</v>
      </c>
      <c r="F7738">
        <v>202638</v>
      </c>
      <c r="G7738">
        <v>1</v>
      </c>
      <c r="H7738">
        <v>1</v>
      </c>
      <c r="I7738">
        <v>50000</v>
      </c>
      <c r="J7738">
        <v>2</v>
      </c>
      <c r="K7738">
        <v>59500</v>
      </c>
    </row>
    <row r="7739" spans="1:11" x14ac:dyDescent="0.35">
      <c r="A7739" t="s">
        <v>499</v>
      </c>
      <c r="B7739" t="s">
        <v>176</v>
      </c>
      <c r="C7739" t="s">
        <v>181</v>
      </c>
      <c r="D7739" t="s">
        <v>32</v>
      </c>
      <c r="E7739" t="s">
        <v>182</v>
      </c>
      <c r="F7739">
        <v>202638</v>
      </c>
      <c r="G7739">
        <v>3</v>
      </c>
      <c r="H7739">
        <v>1</v>
      </c>
      <c r="I7739">
        <v>150000</v>
      </c>
      <c r="J7739">
        <v>6</v>
      </c>
      <c r="K7739">
        <v>48656</v>
      </c>
    </row>
    <row r="7740" spans="1:11" x14ac:dyDescent="0.35">
      <c r="A7740" t="s">
        <v>499</v>
      </c>
      <c r="B7740" t="s">
        <v>176</v>
      </c>
      <c r="C7740" t="s">
        <v>184</v>
      </c>
      <c r="D7740" t="s">
        <v>32</v>
      </c>
      <c r="E7740" t="s">
        <v>185</v>
      </c>
      <c r="F7740">
        <v>202638</v>
      </c>
      <c r="G7740">
        <v>3</v>
      </c>
      <c r="H7740">
        <v>1</v>
      </c>
      <c r="I7740">
        <v>150000</v>
      </c>
      <c r="J7740">
        <v>7</v>
      </c>
      <c r="K7740">
        <v>51734.333333000002</v>
      </c>
    </row>
    <row r="7741" spans="1:11" x14ac:dyDescent="0.35">
      <c r="A7741" t="s">
        <v>499</v>
      </c>
      <c r="B7741" t="s">
        <v>176</v>
      </c>
      <c r="C7741" t="s">
        <v>193</v>
      </c>
      <c r="D7741" t="s">
        <v>32</v>
      </c>
      <c r="E7741" t="s">
        <v>192</v>
      </c>
      <c r="F7741">
        <v>202638</v>
      </c>
      <c r="G7741">
        <v>7</v>
      </c>
      <c r="H7741">
        <v>1</v>
      </c>
      <c r="I7741">
        <v>350000</v>
      </c>
      <c r="J7741">
        <v>18</v>
      </c>
      <c r="K7741">
        <v>45898.857143000001</v>
      </c>
    </row>
    <row r="7742" spans="1:11" x14ac:dyDescent="0.35">
      <c r="A7742" t="s">
        <v>499</v>
      </c>
      <c r="B7742" t="s">
        <v>176</v>
      </c>
      <c r="C7742" t="s">
        <v>197</v>
      </c>
      <c r="D7742" t="s">
        <v>32</v>
      </c>
      <c r="E7742" t="s">
        <v>198</v>
      </c>
      <c r="F7742">
        <v>202638</v>
      </c>
      <c r="G7742">
        <v>5</v>
      </c>
      <c r="H7742">
        <v>1</v>
      </c>
      <c r="I7742">
        <v>250000</v>
      </c>
      <c r="J7742">
        <v>10</v>
      </c>
      <c r="K7742">
        <v>53652.4</v>
      </c>
    </row>
    <row r="7743" spans="1:11" x14ac:dyDescent="0.35">
      <c r="A7743" t="s">
        <v>499</v>
      </c>
      <c r="B7743" t="s">
        <v>176</v>
      </c>
      <c r="C7743" t="s">
        <v>203</v>
      </c>
      <c r="D7743" t="s">
        <v>32</v>
      </c>
      <c r="E7743" t="s">
        <v>204</v>
      </c>
      <c r="F7743">
        <v>202638</v>
      </c>
      <c r="G7743">
        <v>4</v>
      </c>
      <c r="H7743">
        <v>1</v>
      </c>
      <c r="I7743">
        <v>320000</v>
      </c>
      <c r="J7743">
        <v>9</v>
      </c>
      <c r="K7743">
        <v>68000</v>
      </c>
    </row>
    <row r="7744" spans="1:11" x14ac:dyDescent="0.35">
      <c r="A7744" t="s">
        <v>499</v>
      </c>
      <c r="B7744" t="s">
        <v>176</v>
      </c>
      <c r="C7744" t="s">
        <v>205</v>
      </c>
      <c r="D7744" t="s">
        <v>32</v>
      </c>
      <c r="E7744" t="s">
        <v>206</v>
      </c>
      <c r="F7744">
        <v>202638</v>
      </c>
      <c r="G7744">
        <v>3</v>
      </c>
      <c r="H7744">
        <v>1</v>
      </c>
      <c r="I7744">
        <v>240000</v>
      </c>
      <c r="J7744">
        <v>6</v>
      </c>
      <c r="K7744">
        <v>68000</v>
      </c>
    </row>
    <row r="7745" spans="1:11" x14ac:dyDescent="0.35">
      <c r="A7745" t="s">
        <v>499</v>
      </c>
      <c r="B7745" t="s">
        <v>176</v>
      </c>
      <c r="C7745" t="s">
        <v>207</v>
      </c>
      <c r="D7745" t="s">
        <v>32</v>
      </c>
      <c r="E7745" t="s">
        <v>202</v>
      </c>
      <c r="F7745">
        <v>202638</v>
      </c>
      <c r="G7745">
        <v>4</v>
      </c>
      <c r="H7745">
        <v>1</v>
      </c>
      <c r="I7745">
        <v>160000</v>
      </c>
      <c r="J7745">
        <v>7</v>
      </c>
      <c r="K7745">
        <v>53833.25</v>
      </c>
    </row>
    <row r="7746" spans="1:11" x14ac:dyDescent="0.35">
      <c r="A7746" t="s">
        <v>499</v>
      </c>
      <c r="B7746" t="s">
        <v>176</v>
      </c>
      <c r="C7746" t="s">
        <v>208</v>
      </c>
      <c r="D7746" t="s">
        <v>32</v>
      </c>
      <c r="E7746" t="s">
        <v>185</v>
      </c>
      <c r="F7746">
        <v>202638</v>
      </c>
      <c r="G7746">
        <v>8</v>
      </c>
      <c r="H7746">
        <v>1</v>
      </c>
      <c r="I7746">
        <v>640000</v>
      </c>
      <c r="J7746">
        <v>13</v>
      </c>
      <c r="K7746">
        <v>68000</v>
      </c>
    </row>
    <row r="7747" spans="1:11" x14ac:dyDescent="0.35">
      <c r="A7747" t="s">
        <v>499</v>
      </c>
      <c r="B7747" t="s">
        <v>176</v>
      </c>
      <c r="C7747" t="s">
        <v>211</v>
      </c>
      <c r="D7747" t="s">
        <v>32</v>
      </c>
      <c r="E7747" t="s">
        <v>192</v>
      </c>
      <c r="F7747">
        <v>202638</v>
      </c>
      <c r="G7747">
        <v>8</v>
      </c>
      <c r="H7747">
        <v>1</v>
      </c>
      <c r="I7747">
        <v>640000</v>
      </c>
      <c r="J7747">
        <v>37</v>
      </c>
      <c r="K7747">
        <v>68000</v>
      </c>
    </row>
    <row r="7748" spans="1:11" x14ac:dyDescent="0.35">
      <c r="A7748" t="s">
        <v>499</v>
      </c>
      <c r="B7748" t="s">
        <v>176</v>
      </c>
      <c r="C7748" t="s">
        <v>212</v>
      </c>
      <c r="D7748" t="s">
        <v>32</v>
      </c>
      <c r="E7748" t="s">
        <v>195</v>
      </c>
      <c r="F7748">
        <v>202638</v>
      </c>
      <c r="G7748">
        <v>3</v>
      </c>
      <c r="H7748">
        <v>1</v>
      </c>
      <c r="I7748">
        <v>240000</v>
      </c>
      <c r="J7748">
        <v>3</v>
      </c>
      <c r="K7748">
        <v>68000</v>
      </c>
    </row>
    <row r="7749" spans="1:11" x14ac:dyDescent="0.35">
      <c r="A7749" t="s">
        <v>499</v>
      </c>
      <c r="B7749" t="s">
        <v>176</v>
      </c>
      <c r="C7749" t="s">
        <v>213</v>
      </c>
      <c r="D7749" t="s">
        <v>32</v>
      </c>
      <c r="E7749" t="s">
        <v>198</v>
      </c>
      <c r="F7749">
        <v>202638</v>
      </c>
      <c r="G7749">
        <v>3</v>
      </c>
      <c r="H7749">
        <v>1</v>
      </c>
      <c r="I7749">
        <v>240000</v>
      </c>
      <c r="J7749">
        <v>4</v>
      </c>
      <c r="K7749">
        <v>68000</v>
      </c>
    </row>
    <row r="7750" spans="1:11" x14ac:dyDescent="0.35">
      <c r="A7750" t="s">
        <v>499</v>
      </c>
      <c r="B7750" t="s">
        <v>223</v>
      </c>
      <c r="C7750" t="s">
        <v>225</v>
      </c>
      <c r="D7750" t="s">
        <v>20</v>
      </c>
      <c r="E7750" t="s">
        <v>18</v>
      </c>
      <c r="F7750">
        <v>202638</v>
      </c>
      <c r="G7750">
        <v>1284</v>
      </c>
      <c r="H7750">
        <v>12</v>
      </c>
      <c r="I7750">
        <v>2342700</v>
      </c>
      <c r="J7750">
        <v>9684</v>
      </c>
      <c r="K7750">
        <v>18450</v>
      </c>
    </row>
    <row r="7751" spans="1:11" x14ac:dyDescent="0.35">
      <c r="A7751" t="s">
        <v>499</v>
      </c>
      <c r="B7751" t="s">
        <v>223</v>
      </c>
      <c r="C7751" t="s">
        <v>226</v>
      </c>
      <c r="D7751" t="s">
        <v>20</v>
      </c>
      <c r="E7751" t="s">
        <v>18</v>
      </c>
      <c r="F7751">
        <v>202638</v>
      </c>
      <c r="G7751">
        <v>1024</v>
      </c>
      <c r="H7751">
        <v>16</v>
      </c>
      <c r="I7751">
        <v>1811200</v>
      </c>
      <c r="J7751">
        <v>5568</v>
      </c>
      <c r="K7751">
        <v>24650</v>
      </c>
    </row>
    <row r="7752" spans="1:11" x14ac:dyDescent="0.35">
      <c r="A7752" t="s">
        <v>499</v>
      </c>
      <c r="B7752" t="s">
        <v>223</v>
      </c>
      <c r="C7752" t="s">
        <v>227</v>
      </c>
      <c r="D7752" t="s">
        <v>17</v>
      </c>
      <c r="E7752" t="s">
        <v>24</v>
      </c>
      <c r="F7752">
        <v>202638</v>
      </c>
      <c r="G7752">
        <v>1560</v>
      </c>
      <c r="H7752">
        <v>20</v>
      </c>
      <c r="I7752">
        <v>2722200</v>
      </c>
      <c r="J7752">
        <v>8060</v>
      </c>
      <c r="K7752">
        <v>30670.371794999999</v>
      </c>
    </row>
    <row r="7753" spans="1:11" x14ac:dyDescent="0.35">
      <c r="A7753" t="s">
        <v>499</v>
      </c>
      <c r="B7753" t="s">
        <v>223</v>
      </c>
      <c r="C7753" t="s">
        <v>228</v>
      </c>
      <c r="D7753" t="s">
        <v>17</v>
      </c>
      <c r="E7753" t="s">
        <v>24</v>
      </c>
      <c r="F7753">
        <v>202638</v>
      </c>
      <c r="G7753">
        <v>580</v>
      </c>
      <c r="H7753">
        <v>20</v>
      </c>
      <c r="I7753">
        <v>1041100</v>
      </c>
      <c r="J7753">
        <v>3920</v>
      </c>
      <c r="K7753">
        <v>31002.793103</v>
      </c>
    </row>
    <row r="7754" spans="1:11" x14ac:dyDescent="0.35">
      <c r="A7754" t="s">
        <v>499</v>
      </c>
      <c r="B7754" t="s">
        <v>223</v>
      </c>
      <c r="C7754" t="s">
        <v>230</v>
      </c>
      <c r="D7754" t="s">
        <v>17</v>
      </c>
      <c r="E7754" t="s">
        <v>18</v>
      </c>
      <c r="F7754">
        <v>202638</v>
      </c>
      <c r="G7754">
        <v>48</v>
      </c>
      <c r="H7754">
        <v>16</v>
      </c>
      <c r="I7754">
        <v>84000</v>
      </c>
      <c r="J7754">
        <v>592</v>
      </c>
      <c r="K7754">
        <v>24650</v>
      </c>
    </row>
    <row r="7755" spans="1:11" x14ac:dyDescent="0.35">
      <c r="A7755" t="s">
        <v>499</v>
      </c>
      <c r="B7755" t="s">
        <v>223</v>
      </c>
      <c r="C7755" t="s">
        <v>231</v>
      </c>
      <c r="D7755" t="s">
        <v>17</v>
      </c>
      <c r="E7755" t="s">
        <v>15</v>
      </c>
      <c r="F7755">
        <v>202638</v>
      </c>
      <c r="G7755">
        <v>456</v>
      </c>
      <c r="H7755">
        <v>12</v>
      </c>
      <c r="I7755">
        <v>570000</v>
      </c>
      <c r="J7755">
        <v>2496</v>
      </c>
      <c r="K7755">
        <v>13100</v>
      </c>
    </row>
    <row r="7756" spans="1:11" x14ac:dyDescent="0.35">
      <c r="A7756" t="s">
        <v>499</v>
      </c>
      <c r="B7756" t="s">
        <v>223</v>
      </c>
      <c r="C7756" t="s">
        <v>232</v>
      </c>
      <c r="D7756" t="s">
        <v>32</v>
      </c>
      <c r="E7756" t="s">
        <v>18</v>
      </c>
      <c r="F7756">
        <v>202638</v>
      </c>
      <c r="G7756">
        <v>1120</v>
      </c>
      <c r="H7756">
        <v>16</v>
      </c>
      <c r="I7756">
        <v>1776000</v>
      </c>
      <c r="J7756">
        <v>8176</v>
      </c>
      <c r="K7756">
        <v>21950</v>
      </c>
    </row>
    <row r="7757" spans="1:11" x14ac:dyDescent="0.35">
      <c r="A7757" t="s">
        <v>499</v>
      </c>
      <c r="B7757" t="s">
        <v>223</v>
      </c>
      <c r="C7757" t="s">
        <v>233</v>
      </c>
      <c r="D7757" t="s">
        <v>17</v>
      </c>
      <c r="E7757" t="s">
        <v>18</v>
      </c>
      <c r="F7757">
        <v>202638</v>
      </c>
      <c r="G7757">
        <v>348</v>
      </c>
      <c r="H7757">
        <v>12</v>
      </c>
      <c r="I7757">
        <v>635100</v>
      </c>
      <c r="J7757">
        <v>2196</v>
      </c>
      <c r="K7757">
        <v>18449.965517000001</v>
      </c>
    </row>
    <row r="7758" spans="1:11" x14ac:dyDescent="0.35">
      <c r="A7758" t="s">
        <v>499</v>
      </c>
      <c r="B7758" t="s">
        <v>223</v>
      </c>
      <c r="C7758" t="s">
        <v>234</v>
      </c>
      <c r="D7758" t="s">
        <v>109</v>
      </c>
      <c r="E7758" t="s">
        <v>24</v>
      </c>
      <c r="F7758">
        <v>202638</v>
      </c>
      <c r="G7758">
        <v>560</v>
      </c>
      <c r="H7758">
        <v>20</v>
      </c>
      <c r="I7758">
        <v>977200</v>
      </c>
      <c r="J7758">
        <v>2440</v>
      </c>
      <c r="K7758">
        <v>30503.25</v>
      </c>
    </row>
    <row r="7759" spans="1:11" x14ac:dyDescent="0.35">
      <c r="A7759" t="s">
        <v>499</v>
      </c>
      <c r="B7759" t="s">
        <v>223</v>
      </c>
      <c r="C7759" t="s">
        <v>235</v>
      </c>
      <c r="D7759" t="s">
        <v>109</v>
      </c>
      <c r="E7759" t="s">
        <v>24</v>
      </c>
      <c r="F7759">
        <v>202638</v>
      </c>
      <c r="G7759">
        <v>260</v>
      </c>
      <c r="H7759">
        <v>20</v>
      </c>
      <c r="I7759">
        <v>466700</v>
      </c>
      <c r="J7759">
        <v>1300</v>
      </c>
      <c r="K7759">
        <v>30638.461538</v>
      </c>
    </row>
    <row r="7760" spans="1:11" x14ac:dyDescent="0.35">
      <c r="A7760" t="s">
        <v>499</v>
      </c>
      <c r="B7760" t="s">
        <v>223</v>
      </c>
      <c r="C7760" t="s">
        <v>236</v>
      </c>
      <c r="D7760" t="s">
        <v>20</v>
      </c>
      <c r="E7760" t="s">
        <v>24</v>
      </c>
      <c r="F7760">
        <v>202638</v>
      </c>
      <c r="G7760">
        <v>760</v>
      </c>
      <c r="H7760">
        <v>20</v>
      </c>
      <c r="I7760">
        <v>1364200</v>
      </c>
      <c r="J7760">
        <v>4320</v>
      </c>
      <c r="K7760">
        <v>31053.605263000001</v>
      </c>
    </row>
    <row r="7761" spans="1:11" x14ac:dyDescent="0.35">
      <c r="A7761" t="s">
        <v>499</v>
      </c>
      <c r="B7761" t="s">
        <v>237</v>
      </c>
      <c r="C7761" t="s">
        <v>238</v>
      </c>
      <c r="D7761" t="s">
        <v>17</v>
      </c>
      <c r="E7761" t="s">
        <v>18</v>
      </c>
      <c r="F7761">
        <v>202638</v>
      </c>
      <c r="G7761">
        <v>560</v>
      </c>
      <c r="H7761">
        <v>20</v>
      </c>
      <c r="I7761">
        <v>914400</v>
      </c>
      <c r="J7761">
        <v>3000</v>
      </c>
      <c r="K7761">
        <v>27349.892856999999</v>
      </c>
    </row>
    <row r="7762" spans="1:11" x14ac:dyDescent="0.35">
      <c r="A7762" t="s">
        <v>499</v>
      </c>
      <c r="B7762" t="s">
        <v>237</v>
      </c>
      <c r="C7762" t="s">
        <v>239</v>
      </c>
      <c r="D7762" t="s">
        <v>17</v>
      </c>
      <c r="E7762" t="s">
        <v>18</v>
      </c>
      <c r="F7762">
        <v>202638</v>
      </c>
      <c r="G7762">
        <v>560</v>
      </c>
      <c r="H7762">
        <v>20</v>
      </c>
      <c r="I7762">
        <v>912800</v>
      </c>
      <c r="J7762">
        <v>4700</v>
      </c>
      <c r="K7762">
        <v>27347.321429</v>
      </c>
    </row>
    <row r="7763" spans="1:11" x14ac:dyDescent="0.35">
      <c r="A7763" t="s">
        <v>499</v>
      </c>
      <c r="B7763" t="s">
        <v>237</v>
      </c>
      <c r="C7763" t="s">
        <v>240</v>
      </c>
      <c r="D7763" t="s">
        <v>17</v>
      </c>
      <c r="E7763" t="s">
        <v>18</v>
      </c>
      <c r="F7763">
        <v>202638</v>
      </c>
      <c r="G7763">
        <v>60</v>
      </c>
      <c r="H7763">
        <v>20</v>
      </c>
      <c r="I7763">
        <v>97900</v>
      </c>
      <c r="J7763">
        <v>300</v>
      </c>
      <c r="K7763">
        <v>27349.666667000001</v>
      </c>
    </row>
    <row r="7764" spans="1:11" x14ac:dyDescent="0.35">
      <c r="A7764" t="s">
        <v>499</v>
      </c>
      <c r="B7764" t="s">
        <v>237</v>
      </c>
      <c r="C7764" t="s">
        <v>241</v>
      </c>
      <c r="D7764" t="s">
        <v>20</v>
      </c>
      <c r="E7764" t="s">
        <v>18</v>
      </c>
      <c r="F7764">
        <v>202638</v>
      </c>
      <c r="G7764">
        <v>496</v>
      </c>
      <c r="H7764">
        <v>16</v>
      </c>
      <c r="I7764">
        <v>1210000</v>
      </c>
      <c r="J7764">
        <v>1424</v>
      </c>
      <c r="K7764">
        <v>32700</v>
      </c>
    </row>
    <row r="7765" spans="1:11" x14ac:dyDescent="0.35">
      <c r="A7765" t="s">
        <v>499</v>
      </c>
      <c r="B7765" t="s">
        <v>237</v>
      </c>
      <c r="C7765" t="s">
        <v>242</v>
      </c>
      <c r="D7765" t="s">
        <v>17</v>
      </c>
      <c r="E7765" t="s">
        <v>18</v>
      </c>
      <c r="F7765">
        <v>202638</v>
      </c>
      <c r="G7765">
        <v>6820</v>
      </c>
      <c r="H7765">
        <v>20</v>
      </c>
      <c r="I7765">
        <v>16749400</v>
      </c>
      <c r="J7765">
        <v>54880</v>
      </c>
      <c r="K7765">
        <v>42200</v>
      </c>
    </row>
    <row r="7766" spans="1:11" x14ac:dyDescent="0.35">
      <c r="A7766" t="s">
        <v>499</v>
      </c>
      <c r="B7766" t="s">
        <v>237</v>
      </c>
      <c r="C7766" t="s">
        <v>544</v>
      </c>
      <c r="D7766" t="s">
        <v>20</v>
      </c>
      <c r="E7766" t="s">
        <v>18</v>
      </c>
      <c r="F7766">
        <v>202638</v>
      </c>
      <c r="G7766">
        <v>380</v>
      </c>
      <c r="H7766">
        <v>20</v>
      </c>
      <c r="I7766">
        <v>910100</v>
      </c>
      <c r="J7766">
        <v>2820</v>
      </c>
      <c r="K7766">
        <v>42200</v>
      </c>
    </row>
    <row r="7767" spans="1:11" x14ac:dyDescent="0.35">
      <c r="A7767" t="s">
        <v>499</v>
      </c>
      <c r="B7767" t="s">
        <v>237</v>
      </c>
      <c r="C7767" t="s">
        <v>243</v>
      </c>
      <c r="D7767" t="s">
        <v>20</v>
      </c>
      <c r="E7767" t="s">
        <v>18</v>
      </c>
      <c r="F7767">
        <v>202638</v>
      </c>
      <c r="G7767">
        <v>624</v>
      </c>
      <c r="H7767">
        <v>16</v>
      </c>
      <c r="I7767">
        <v>1525200</v>
      </c>
      <c r="J7767">
        <v>7648</v>
      </c>
      <c r="K7767">
        <v>32700</v>
      </c>
    </row>
    <row r="7768" spans="1:11" x14ac:dyDescent="0.35">
      <c r="A7768" t="s">
        <v>499</v>
      </c>
      <c r="B7768" t="s">
        <v>237</v>
      </c>
      <c r="C7768" t="s">
        <v>244</v>
      </c>
      <c r="D7768" t="s">
        <v>20</v>
      </c>
      <c r="E7768" t="s">
        <v>18</v>
      </c>
      <c r="F7768">
        <v>202638</v>
      </c>
      <c r="G7768">
        <v>368</v>
      </c>
      <c r="H7768">
        <v>16</v>
      </c>
      <c r="I7768">
        <v>967700</v>
      </c>
      <c r="J7768">
        <v>5376</v>
      </c>
      <c r="K7768">
        <v>35300</v>
      </c>
    </row>
    <row r="7769" spans="1:11" x14ac:dyDescent="0.35">
      <c r="A7769" t="s">
        <v>499</v>
      </c>
      <c r="B7769" t="s">
        <v>237</v>
      </c>
      <c r="C7769" t="s">
        <v>246</v>
      </c>
      <c r="D7769" t="s">
        <v>20</v>
      </c>
      <c r="E7769" t="s">
        <v>18</v>
      </c>
      <c r="F7769">
        <v>202638</v>
      </c>
      <c r="G7769">
        <v>144</v>
      </c>
      <c r="H7769">
        <v>16</v>
      </c>
      <c r="I7769">
        <v>360400</v>
      </c>
      <c r="J7769">
        <v>784</v>
      </c>
      <c r="K7769">
        <v>33300</v>
      </c>
    </row>
    <row r="7770" spans="1:11" x14ac:dyDescent="0.35">
      <c r="A7770" t="s">
        <v>499</v>
      </c>
      <c r="B7770" t="s">
        <v>237</v>
      </c>
      <c r="C7770" t="s">
        <v>248</v>
      </c>
      <c r="D7770" t="s">
        <v>17</v>
      </c>
      <c r="E7770" t="s">
        <v>15</v>
      </c>
      <c r="F7770">
        <v>202638</v>
      </c>
      <c r="G7770">
        <v>120</v>
      </c>
      <c r="H7770">
        <v>12</v>
      </c>
      <c r="I7770">
        <v>145000</v>
      </c>
      <c r="J7770">
        <v>336</v>
      </c>
      <c r="K7770">
        <v>13150</v>
      </c>
    </row>
    <row r="7771" spans="1:11" x14ac:dyDescent="0.35">
      <c r="A7771" t="s">
        <v>499</v>
      </c>
      <c r="B7771" t="s">
        <v>237</v>
      </c>
      <c r="C7771" t="s">
        <v>251</v>
      </c>
      <c r="D7771" t="s">
        <v>14</v>
      </c>
      <c r="E7771" t="s">
        <v>15</v>
      </c>
      <c r="F7771">
        <v>202638</v>
      </c>
      <c r="G7771">
        <v>12</v>
      </c>
      <c r="H7771">
        <v>12</v>
      </c>
      <c r="I7771">
        <v>14500</v>
      </c>
      <c r="J7771">
        <v>144</v>
      </c>
      <c r="K7771">
        <v>13150</v>
      </c>
    </row>
    <row r="7772" spans="1:11" x14ac:dyDescent="0.35">
      <c r="A7772" t="s">
        <v>499</v>
      </c>
      <c r="B7772" t="s">
        <v>237</v>
      </c>
      <c r="C7772" t="s">
        <v>253</v>
      </c>
      <c r="D7772" t="s">
        <v>17</v>
      </c>
      <c r="E7772" t="s">
        <v>15</v>
      </c>
      <c r="F7772">
        <v>202638</v>
      </c>
      <c r="G7772">
        <v>228</v>
      </c>
      <c r="H7772">
        <v>12</v>
      </c>
      <c r="I7772">
        <v>275500</v>
      </c>
      <c r="J7772">
        <v>1500</v>
      </c>
      <c r="K7772">
        <v>13150</v>
      </c>
    </row>
    <row r="7773" spans="1:11" x14ac:dyDescent="0.35">
      <c r="A7773" t="s">
        <v>499</v>
      </c>
      <c r="B7773" t="s">
        <v>237</v>
      </c>
      <c r="C7773" t="s">
        <v>255</v>
      </c>
      <c r="D7773" t="s">
        <v>20</v>
      </c>
      <c r="E7773" t="s">
        <v>18</v>
      </c>
      <c r="F7773">
        <v>202638</v>
      </c>
      <c r="G7773">
        <v>2440</v>
      </c>
      <c r="H7773">
        <v>20</v>
      </c>
      <c r="I7773">
        <v>5847400</v>
      </c>
      <c r="J7773">
        <v>16240</v>
      </c>
      <c r="K7773">
        <v>40200</v>
      </c>
    </row>
    <row r="7774" spans="1:11" x14ac:dyDescent="0.35">
      <c r="A7774" t="s">
        <v>499</v>
      </c>
      <c r="B7774" t="s">
        <v>237</v>
      </c>
      <c r="C7774" t="s">
        <v>256</v>
      </c>
      <c r="D7774" t="s">
        <v>20</v>
      </c>
      <c r="E7774" t="s">
        <v>18</v>
      </c>
      <c r="F7774">
        <v>202638</v>
      </c>
      <c r="G7774">
        <v>240</v>
      </c>
      <c r="H7774">
        <v>16</v>
      </c>
      <c r="I7774">
        <v>599200</v>
      </c>
      <c r="J7774">
        <v>848</v>
      </c>
      <c r="K7774">
        <v>33300</v>
      </c>
    </row>
    <row r="7775" spans="1:11" x14ac:dyDescent="0.35">
      <c r="A7775" t="s">
        <v>499</v>
      </c>
      <c r="B7775" t="s">
        <v>237</v>
      </c>
      <c r="C7775" t="s">
        <v>257</v>
      </c>
      <c r="D7775" t="s">
        <v>23</v>
      </c>
      <c r="E7775" t="s">
        <v>18</v>
      </c>
      <c r="F7775">
        <v>202638</v>
      </c>
      <c r="G7775">
        <v>1340</v>
      </c>
      <c r="H7775">
        <v>20</v>
      </c>
      <c r="I7775">
        <v>3220400</v>
      </c>
      <c r="J7775">
        <v>6800</v>
      </c>
      <c r="K7775">
        <v>40200</v>
      </c>
    </row>
    <row r="7776" spans="1:11" x14ac:dyDescent="0.35">
      <c r="A7776" t="s">
        <v>499</v>
      </c>
      <c r="B7776" t="s">
        <v>237</v>
      </c>
      <c r="C7776" t="s">
        <v>258</v>
      </c>
      <c r="D7776" t="s">
        <v>23</v>
      </c>
      <c r="E7776" t="s">
        <v>18</v>
      </c>
      <c r="F7776">
        <v>202638</v>
      </c>
      <c r="G7776">
        <v>480</v>
      </c>
      <c r="H7776">
        <v>20</v>
      </c>
      <c r="I7776">
        <v>1154800</v>
      </c>
      <c r="J7776">
        <v>4340</v>
      </c>
      <c r="K7776">
        <v>40200</v>
      </c>
    </row>
    <row r="7777" spans="1:11" x14ac:dyDescent="0.35">
      <c r="A7777" t="s">
        <v>499</v>
      </c>
      <c r="B7777" t="s">
        <v>270</v>
      </c>
      <c r="C7777" t="s">
        <v>278</v>
      </c>
      <c r="D7777" t="s">
        <v>14</v>
      </c>
      <c r="E7777" t="s">
        <v>18</v>
      </c>
      <c r="F7777">
        <v>202638</v>
      </c>
      <c r="G7777">
        <v>288</v>
      </c>
      <c r="H7777">
        <v>16</v>
      </c>
      <c r="I7777">
        <v>522000</v>
      </c>
      <c r="J7777">
        <v>736</v>
      </c>
      <c r="K7777">
        <v>25573</v>
      </c>
    </row>
    <row r="7778" spans="1:11" x14ac:dyDescent="0.35">
      <c r="A7778" t="s">
        <v>499</v>
      </c>
      <c r="B7778" t="s">
        <v>270</v>
      </c>
      <c r="C7778" t="s">
        <v>280</v>
      </c>
      <c r="D7778" t="s">
        <v>14</v>
      </c>
      <c r="E7778" t="s">
        <v>18</v>
      </c>
      <c r="F7778">
        <v>202638</v>
      </c>
      <c r="G7778">
        <v>288</v>
      </c>
      <c r="H7778">
        <v>16</v>
      </c>
      <c r="I7778">
        <v>504000</v>
      </c>
      <c r="J7778">
        <v>544</v>
      </c>
      <c r="K7778">
        <v>25573</v>
      </c>
    </row>
    <row r="7779" spans="1:11" x14ac:dyDescent="0.35">
      <c r="A7779" t="s">
        <v>500</v>
      </c>
      <c r="B7779" t="s">
        <v>12</v>
      </c>
      <c r="C7779" t="s">
        <v>16</v>
      </c>
      <c r="D7779" t="s">
        <v>17</v>
      </c>
      <c r="E7779" t="s">
        <v>18</v>
      </c>
      <c r="F7779">
        <v>202638</v>
      </c>
      <c r="G7779">
        <v>48</v>
      </c>
      <c r="H7779">
        <v>16</v>
      </c>
      <c r="I7779">
        <v>111000</v>
      </c>
      <c r="J7779">
        <v>128</v>
      </c>
      <c r="K7779">
        <v>31910</v>
      </c>
    </row>
    <row r="7780" spans="1:11" x14ac:dyDescent="0.35">
      <c r="A7780" t="s">
        <v>500</v>
      </c>
      <c r="B7780" t="s">
        <v>12</v>
      </c>
      <c r="C7780" t="s">
        <v>19</v>
      </c>
      <c r="D7780" t="s">
        <v>20</v>
      </c>
      <c r="E7780" t="s">
        <v>21</v>
      </c>
      <c r="F7780">
        <v>202638</v>
      </c>
      <c r="G7780">
        <v>624</v>
      </c>
      <c r="H7780">
        <v>16</v>
      </c>
      <c r="I7780">
        <v>1333800</v>
      </c>
      <c r="J7780">
        <v>7264</v>
      </c>
      <c r="K7780">
        <v>29681.025641</v>
      </c>
    </row>
    <row r="7781" spans="1:11" x14ac:dyDescent="0.35">
      <c r="A7781" t="s">
        <v>500</v>
      </c>
      <c r="B7781" t="s">
        <v>12</v>
      </c>
      <c r="C7781" t="s">
        <v>22</v>
      </c>
      <c r="D7781" t="s">
        <v>23</v>
      </c>
      <c r="E7781" t="s">
        <v>24</v>
      </c>
      <c r="F7781">
        <v>202638</v>
      </c>
      <c r="G7781">
        <v>100</v>
      </c>
      <c r="H7781">
        <v>20</v>
      </c>
      <c r="I7781">
        <v>180000</v>
      </c>
      <c r="J7781">
        <v>660</v>
      </c>
      <c r="K7781">
        <v>29252.799999999999</v>
      </c>
    </row>
    <row r="7782" spans="1:11" x14ac:dyDescent="0.35">
      <c r="A7782" t="s">
        <v>500</v>
      </c>
      <c r="B7782" t="s">
        <v>12</v>
      </c>
      <c r="C7782" t="s">
        <v>25</v>
      </c>
      <c r="D7782" t="s">
        <v>23</v>
      </c>
      <c r="E7782" t="s">
        <v>18</v>
      </c>
      <c r="F7782">
        <v>202638</v>
      </c>
      <c r="G7782">
        <v>720</v>
      </c>
      <c r="H7782">
        <v>20</v>
      </c>
      <c r="I7782">
        <v>1555200</v>
      </c>
      <c r="J7782">
        <v>14120</v>
      </c>
      <c r="K7782">
        <v>37550.277778000003</v>
      </c>
    </row>
    <row r="7783" spans="1:11" x14ac:dyDescent="0.35">
      <c r="A7783" t="s">
        <v>500</v>
      </c>
      <c r="B7783" t="s">
        <v>12</v>
      </c>
      <c r="C7783" t="s">
        <v>27</v>
      </c>
      <c r="D7783" t="s">
        <v>17</v>
      </c>
      <c r="E7783" t="s">
        <v>28</v>
      </c>
      <c r="F7783">
        <v>202638</v>
      </c>
      <c r="G7783">
        <v>360</v>
      </c>
      <c r="H7783">
        <v>20</v>
      </c>
      <c r="I7783">
        <v>748800</v>
      </c>
      <c r="J7783">
        <v>2520</v>
      </c>
      <c r="K7783">
        <v>35247.388889000002</v>
      </c>
    </row>
    <row r="7784" spans="1:11" x14ac:dyDescent="0.35">
      <c r="A7784" t="s">
        <v>500</v>
      </c>
      <c r="B7784" t="s">
        <v>12</v>
      </c>
      <c r="C7784" t="s">
        <v>29</v>
      </c>
      <c r="D7784" t="s">
        <v>20</v>
      </c>
      <c r="E7784" t="s">
        <v>24</v>
      </c>
      <c r="F7784">
        <v>202638</v>
      </c>
      <c r="G7784">
        <v>1040</v>
      </c>
      <c r="H7784">
        <v>20</v>
      </c>
      <c r="I7784">
        <v>2095600</v>
      </c>
      <c r="J7784">
        <v>9440</v>
      </c>
      <c r="K7784">
        <v>34031</v>
      </c>
    </row>
    <row r="7785" spans="1:11" x14ac:dyDescent="0.35">
      <c r="A7785" t="s">
        <v>500</v>
      </c>
      <c r="B7785" t="s">
        <v>12</v>
      </c>
      <c r="C7785" t="s">
        <v>30</v>
      </c>
      <c r="D7785" t="s">
        <v>20</v>
      </c>
      <c r="E7785" t="s">
        <v>24</v>
      </c>
      <c r="F7785">
        <v>202638</v>
      </c>
      <c r="G7785">
        <v>1600</v>
      </c>
      <c r="H7785">
        <v>20</v>
      </c>
      <c r="I7785">
        <v>3064000</v>
      </c>
      <c r="J7785">
        <v>42980</v>
      </c>
      <c r="K7785">
        <v>32346.35</v>
      </c>
    </row>
    <row r="7786" spans="1:11" x14ac:dyDescent="0.35">
      <c r="A7786" t="s">
        <v>500</v>
      </c>
      <c r="B7786" t="s">
        <v>12</v>
      </c>
      <c r="C7786" t="s">
        <v>31</v>
      </c>
      <c r="D7786" t="s">
        <v>32</v>
      </c>
      <c r="E7786" t="s">
        <v>21</v>
      </c>
      <c r="F7786">
        <v>202638</v>
      </c>
      <c r="G7786">
        <v>108</v>
      </c>
      <c r="H7786">
        <v>12</v>
      </c>
      <c r="I7786">
        <v>227700</v>
      </c>
      <c r="J7786">
        <v>744</v>
      </c>
      <c r="K7786">
        <v>22051</v>
      </c>
    </row>
    <row r="7787" spans="1:11" x14ac:dyDescent="0.35">
      <c r="A7787" t="s">
        <v>500</v>
      </c>
      <c r="B7787" t="s">
        <v>12</v>
      </c>
      <c r="C7787" t="s">
        <v>33</v>
      </c>
      <c r="D7787" t="s">
        <v>32</v>
      </c>
      <c r="E7787" t="s">
        <v>18</v>
      </c>
      <c r="F7787">
        <v>202638</v>
      </c>
      <c r="G7787">
        <v>496</v>
      </c>
      <c r="H7787">
        <v>16</v>
      </c>
      <c r="I7787">
        <v>1060200</v>
      </c>
      <c r="J7787">
        <v>6320</v>
      </c>
      <c r="K7787">
        <v>29902.032257999999</v>
      </c>
    </row>
    <row r="7788" spans="1:11" x14ac:dyDescent="0.35">
      <c r="A7788" t="s">
        <v>500</v>
      </c>
      <c r="B7788" t="s">
        <v>12</v>
      </c>
      <c r="C7788" t="s">
        <v>34</v>
      </c>
      <c r="D7788" t="s">
        <v>32</v>
      </c>
      <c r="E7788" t="s">
        <v>24</v>
      </c>
      <c r="F7788">
        <v>202638</v>
      </c>
      <c r="G7788">
        <v>260</v>
      </c>
      <c r="H7788">
        <v>20</v>
      </c>
      <c r="I7788">
        <v>523900</v>
      </c>
      <c r="J7788">
        <v>22780</v>
      </c>
      <c r="K7788">
        <v>32122.846153999999</v>
      </c>
    </row>
    <row r="7789" spans="1:11" x14ac:dyDescent="0.35">
      <c r="A7789" t="s">
        <v>500</v>
      </c>
      <c r="B7789" t="s">
        <v>12</v>
      </c>
      <c r="C7789" t="s">
        <v>35</v>
      </c>
      <c r="D7789" t="s">
        <v>23</v>
      </c>
      <c r="E7789" t="s">
        <v>24</v>
      </c>
      <c r="F7789">
        <v>202638</v>
      </c>
      <c r="G7789">
        <v>360</v>
      </c>
      <c r="H7789">
        <v>20</v>
      </c>
      <c r="I7789">
        <v>648000</v>
      </c>
      <c r="J7789">
        <v>11300</v>
      </c>
      <c r="K7789">
        <v>29041.166667000001</v>
      </c>
    </row>
    <row r="7790" spans="1:11" x14ac:dyDescent="0.35">
      <c r="A7790" t="s">
        <v>500</v>
      </c>
      <c r="B7790" t="s">
        <v>36</v>
      </c>
      <c r="C7790" t="s">
        <v>39</v>
      </c>
      <c r="D7790" t="s">
        <v>17</v>
      </c>
      <c r="E7790" t="s">
        <v>15</v>
      </c>
      <c r="F7790">
        <v>202638</v>
      </c>
      <c r="G7790">
        <v>144</v>
      </c>
      <c r="H7790">
        <v>12</v>
      </c>
      <c r="I7790">
        <v>200400</v>
      </c>
      <c r="J7790">
        <v>1440</v>
      </c>
      <c r="K7790">
        <v>14500</v>
      </c>
    </row>
    <row r="7791" spans="1:11" x14ac:dyDescent="0.35">
      <c r="A7791" t="s">
        <v>500</v>
      </c>
      <c r="B7791" t="s">
        <v>36</v>
      </c>
      <c r="C7791" t="s">
        <v>41</v>
      </c>
      <c r="D7791" t="s">
        <v>14</v>
      </c>
      <c r="E7791" t="s">
        <v>15</v>
      </c>
      <c r="F7791">
        <v>202638</v>
      </c>
      <c r="G7791">
        <v>864</v>
      </c>
      <c r="H7791">
        <v>12</v>
      </c>
      <c r="I7791">
        <v>1224000</v>
      </c>
      <c r="J7791">
        <v>11436</v>
      </c>
      <c r="K7791">
        <v>15200</v>
      </c>
    </row>
    <row r="7792" spans="1:11" x14ac:dyDescent="0.35">
      <c r="A7792" t="s">
        <v>500</v>
      </c>
      <c r="B7792" t="s">
        <v>36</v>
      </c>
      <c r="C7792" t="s">
        <v>334</v>
      </c>
      <c r="D7792" t="s">
        <v>20</v>
      </c>
      <c r="E7792" t="s">
        <v>18</v>
      </c>
      <c r="F7792">
        <v>202638</v>
      </c>
      <c r="G7792">
        <v>192</v>
      </c>
      <c r="H7792">
        <v>16</v>
      </c>
      <c r="I7792">
        <v>460800</v>
      </c>
      <c r="J7792">
        <v>2096</v>
      </c>
      <c r="K7792">
        <v>33699.333333000002</v>
      </c>
    </row>
    <row r="7793" spans="1:11" x14ac:dyDescent="0.35">
      <c r="A7793" t="s">
        <v>500</v>
      </c>
      <c r="B7793" t="s">
        <v>36</v>
      </c>
      <c r="C7793" t="s">
        <v>363</v>
      </c>
      <c r="D7793" t="s">
        <v>14</v>
      </c>
      <c r="E7793" t="s">
        <v>21</v>
      </c>
      <c r="F7793">
        <v>202638</v>
      </c>
      <c r="G7793">
        <v>96</v>
      </c>
      <c r="H7793">
        <v>12</v>
      </c>
      <c r="I7793">
        <v>184000</v>
      </c>
      <c r="J7793">
        <v>720</v>
      </c>
      <c r="K7793">
        <v>19900</v>
      </c>
    </row>
    <row r="7794" spans="1:11" x14ac:dyDescent="0.35">
      <c r="A7794" t="s">
        <v>500</v>
      </c>
      <c r="B7794" t="s">
        <v>36</v>
      </c>
      <c r="C7794" t="s">
        <v>364</v>
      </c>
      <c r="D7794" t="s">
        <v>14</v>
      </c>
      <c r="E7794" t="s">
        <v>21</v>
      </c>
      <c r="F7794">
        <v>202638</v>
      </c>
      <c r="G7794">
        <v>20</v>
      </c>
      <c r="H7794">
        <v>20</v>
      </c>
      <c r="I7794">
        <v>29500</v>
      </c>
      <c r="J7794">
        <v>180</v>
      </c>
      <c r="K7794">
        <v>23900</v>
      </c>
    </row>
    <row r="7795" spans="1:11" x14ac:dyDescent="0.35">
      <c r="A7795" t="s">
        <v>500</v>
      </c>
      <c r="B7795" t="s">
        <v>36</v>
      </c>
      <c r="C7795" t="s">
        <v>51</v>
      </c>
      <c r="D7795" t="s">
        <v>32</v>
      </c>
      <c r="E7795" t="s">
        <v>21</v>
      </c>
      <c r="F7795">
        <v>202638</v>
      </c>
      <c r="G7795">
        <v>176</v>
      </c>
      <c r="H7795">
        <v>16</v>
      </c>
      <c r="I7795">
        <v>368500</v>
      </c>
      <c r="J7795">
        <v>720</v>
      </c>
      <c r="K7795">
        <v>29184.272727</v>
      </c>
    </row>
    <row r="7796" spans="1:11" x14ac:dyDescent="0.35">
      <c r="A7796" t="s">
        <v>500</v>
      </c>
      <c r="B7796" t="s">
        <v>36</v>
      </c>
      <c r="C7796" t="s">
        <v>52</v>
      </c>
      <c r="D7796" t="s">
        <v>20</v>
      </c>
      <c r="E7796" t="s">
        <v>21</v>
      </c>
      <c r="F7796">
        <v>202638</v>
      </c>
      <c r="G7796">
        <v>280</v>
      </c>
      <c r="H7796">
        <v>20</v>
      </c>
      <c r="I7796">
        <v>574000</v>
      </c>
      <c r="J7796">
        <v>2340</v>
      </c>
      <c r="K7796">
        <v>37289.5</v>
      </c>
    </row>
    <row r="7797" spans="1:11" x14ac:dyDescent="0.35">
      <c r="A7797" t="s">
        <v>500</v>
      </c>
      <c r="B7797" t="s">
        <v>36</v>
      </c>
      <c r="C7797" t="s">
        <v>53</v>
      </c>
      <c r="D7797" t="s">
        <v>17</v>
      </c>
      <c r="E7797" t="s">
        <v>18</v>
      </c>
      <c r="F7797">
        <v>202638</v>
      </c>
      <c r="G7797">
        <v>640</v>
      </c>
      <c r="H7797">
        <v>16</v>
      </c>
      <c r="I7797">
        <v>1500000</v>
      </c>
      <c r="J7797">
        <v>8208</v>
      </c>
      <c r="K7797">
        <v>33696.25</v>
      </c>
    </row>
    <row r="7798" spans="1:11" x14ac:dyDescent="0.35">
      <c r="A7798" t="s">
        <v>500</v>
      </c>
      <c r="B7798" t="s">
        <v>36</v>
      </c>
      <c r="C7798" t="s">
        <v>54</v>
      </c>
      <c r="D7798" t="s">
        <v>20</v>
      </c>
      <c r="E7798" t="s">
        <v>18</v>
      </c>
      <c r="F7798">
        <v>202638</v>
      </c>
      <c r="G7798">
        <v>544</v>
      </c>
      <c r="H7798">
        <v>16</v>
      </c>
      <c r="I7798">
        <v>1275000</v>
      </c>
      <c r="J7798">
        <v>11504</v>
      </c>
      <c r="K7798">
        <v>33695.941176</v>
      </c>
    </row>
    <row r="7799" spans="1:11" x14ac:dyDescent="0.35">
      <c r="A7799" t="s">
        <v>500</v>
      </c>
      <c r="B7799" t="s">
        <v>36</v>
      </c>
      <c r="C7799" t="s">
        <v>55</v>
      </c>
      <c r="D7799" t="s">
        <v>20</v>
      </c>
      <c r="E7799" t="s">
        <v>18</v>
      </c>
      <c r="F7799">
        <v>202638</v>
      </c>
      <c r="G7799">
        <v>208</v>
      </c>
      <c r="H7799">
        <v>16</v>
      </c>
      <c r="I7799">
        <v>487500</v>
      </c>
      <c r="J7799">
        <v>1520</v>
      </c>
      <c r="K7799">
        <v>33672</v>
      </c>
    </row>
    <row r="7800" spans="1:11" x14ac:dyDescent="0.35">
      <c r="A7800" t="s">
        <v>500</v>
      </c>
      <c r="B7800" t="s">
        <v>36</v>
      </c>
      <c r="C7800" t="s">
        <v>559</v>
      </c>
      <c r="D7800" t="s">
        <v>14</v>
      </c>
      <c r="E7800" t="s">
        <v>15</v>
      </c>
      <c r="F7800">
        <v>202638</v>
      </c>
      <c r="G7800">
        <v>72</v>
      </c>
      <c r="H7800">
        <v>12</v>
      </c>
      <c r="I7800">
        <v>91800</v>
      </c>
      <c r="J7800">
        <v>480</v>
      </c>
      <c r="K7800">
        <v>13400</v>
      </c>
    </row>
    <row r="7801" spans="1:11" x14ac:dyDescent="0.35">
      <c r="A7801" t="s">
        <v>500</v>
      </c>
      <c r="B7801" t="s">
        <v>36</v>
      </c>
      <c r="C7801" t="s">
        <v>59</v>
      </c>
      <c r="D7801" t="s">
        <v>23</v>
      </c>
      <c r="E7801" t="s">
        <v>21</v>
      </c>
      <c r="F7801">
        <v>202638</v>
      </c>
      <c r="G7801">
        <v>540</v>
      </c>
      <c r="H7801">
        <v>12</v>
      </c>
      <c r="I7801">
        <v>1125000</v>
      </c>
      <c r="J7801">
        <v>14196</v>
      </c>
      <c r="K7801">
        <v>22799.955556000001</v>
      </c>
    </row>
    <row r="7802" spans="1:11" x14ac:dyDescent="0.35">
      <c r="A7802" t="s">
        <v>500</v>
      </c>
      <c r="B7802" t="s">
        <v>36</v>
      </c>
      <c r="C7802" t="s">
        <v>60</v>
      </c>
      <c r="D7802" t="s">
        <v>23</v>
      </c>
      <c r="E7802" t="s">
        <v>21</v>
      </c>
      <c r="F7802">
        <v>202638</v>
      </c>
      <c r="G7802">
        <v>96</v>
      </c>
      <c r="H7802">
        <v>16</v>
      </c>
      <c r="I7802">
        <v>213000</v>
      </c>
      <c r="J7802">
        <v>512</v>
      </c>
      <c r="K7802">
        <v>30700</v>
      </c>
    </row>
    <row r="7803" spans="1:11" x14ac:dyDescent="0.35">
      <c r="A7803" t="s">
        <v>500</v>
      </c>
      <c r="B7803" t="s">
        <v>36</v>
      </c>
      <c r="C7803" t="s">
        <v>61</v>
      </c>
      <c r="D7803" t="s">
        <v>14</v>
      </c>
      <c r="E7803" t="s">
        <v>15</v>
      </c>
      <c r="F7803">
        <v>202638</v>
      </c>
      <c r="G7803">
        <v>168</v>
      </c>
      <c r="H7803">
        <v>12</v>
      </c>
      <c r="I7803">
        <v>252000</v>
      </c>
      <c r="J7803">
        <v>780</v>
      </c>
      <c r="K7803">
        <v>15900</v>
      </c>
    </row>
    <row r="7804" spans="1:11" x14ac:dyDescent="0.35">
      <c r="A7804" t="s">
        <v>500</v>
      </c>
      <c r="B7804" t="s">
        <v>36</v>
      </c>
      <c r="C7804" t="s">
        <v>62</v>
      </c>
      <c r="D7804" t="s">
        <v>17</v>
      </c>
      <c r="E7804" t="s">
        <v>15</v>
      </c>
      <c r="F7804">
        <v>202638</v>
      </c>
      <c r="G7804">
        <v>516</v>
      </c>
      <c r="H7804">
        <v>12</v>
      </c>
      <c r="I7804">
        <v>688000</v>
      </c>
      <c r="J7804">
        <v>20256</v>
      </c>
      <c r="K7804">
        <v>14332.302326000001</v>
      </c>
    </row>
    <row r="7805" spans="1:11" x14ac:dyDescent="0.35">
      <c r="A7805" t="s">
        <v>500</v>
      </c>
      <c r="B7805" t="s">
        <v>36</v>
      </c>
      <c r="C7805" t="s">
        <v>63</v>
      </c>
      <c r="D7805" t="s">
        <v>17</v>
      </c>
      <c r="E7805" t="s">
        <v>15</v>
      </c>
      <c r="F7805">
        <v>202638</v>
      </c>
      <c r="G7805">
        <v>72</v>
      </c>
      <c r="H7805">
        <v>12</v>
      </c>
      <c r="I7805">
        <v>100200</v>
      </c>
      <c r="J7805">
        <v>912</v>
      </c>
      <c r="K7805">
        <v>14500</v>
      </c>
    </row>
    <row r="7806" spans="1:11" x14ac:dyDescent="0.35">
      <c r="A7806" t="s">
        <v>500</v>
      </c>
      <c r="B7806" t="s">
        <v>36</v>
      </c>
      <c r="C7806" t="s">
        <v>66</v>
      </c>
      <c r="D7806" t="s">
        <v>17</v>
      </c>
      <c r="E7806" t="s">
        <v>18</v>
      </c>
      <c r="F7806">
        <v>202638</v>
      </c>
      <c r="G7806">
        <v>240</v>
      </c>
      <c r="H7806">
        <v>16</v>
      </c>
      <c r="I7806">
        <v>495000</v>
      </c>
      <c r="J7806">
        <v>3552</v>
      </c>
      <c r="K7806">
        <v>30328.533332999999</v>
      </c>
    </row>
    <row r="7807" spans="1:11" x14ac:dyDescent="0.35">
      <c r="A7807" t="s">
        <v>500</v>
      </c>
      <c r="B7807" t="s">
        <v>36</v>
      </c>
      <c r="C7807" t="s">
        <v>612</v>
      </c>
      <c r="D7807" t="s">
        <v>17</v>
      </c>
      <c r="E7807" t="s">
        <v>613</v>
      </c>
      <c r="F7807">
        <v>202638</v>
      </c>
      <c r="G7807">
        <v>60</v>
      </c>
      <c r="H7807">
        <v>20</v>
      </c>
      <c r="I7807">
        <v>88500</v>
      </c>
      <c r="J7807">
        <v>300</v>
      </c>
      <c r="K7807">
        <v>26700</v>
      </c>
    </row>
    <row r="7808" spans="1:11" x14ac:dyDescent="0.35">
      <c r="A7808" t="s">
        <v>500</v>
      </c>
      <c r="B7808" t="s">
        <v>36</v>
      </c>
      <c r="C7808" t="s">
        <v>614</v>
      </c>
      <c r="D7808" t="s">
        <v>17</v>
      </c>
      <c r="E7808" t="s">
        <v>613</v>
      </c>
      <c r="F7808">
        <v>202638</v>
      </c>
      <c r="G7808">
        <v>60</v>
      </c>
      <c r="H7808">
        <v>20</v>
      </c>
      <c r="I7808">
        <v>88500</v>
      </c>
      <c r="J7808">
        <v>340</v>
      </c>
      <c r="K7808">
        <v>26700</v>
      </c>
    </row>
    <row r="7809" spans="1:11" x14ac:dyDescent="0.35">
      <c r="A7809" t="s">
        <v>500</v>
      </c>
      <c r="B7809" t="s">
        <v>36</v>
      </c>
      <c r="C7809" t="s">
        <v>369</v>
      </c>
      <c r="D7809" t="s">
        <v>49</v>
      </c>
      <c r="E7809" t="s">
        <v>18</v>
      </c>
      <c r="F7809">
        <v>202638</v>
      </c>
      <c r="G7809">
        <v>160</v>
      </c>
      <c r="H7809">
        <v>16</v>
      </c>
      <c r="I7809">
        <v>259000</v>
      </c>
      <c r="J7809">
        <v>2816</v>
      </c>
      <c r="K7809">
        <v>23099.8</v>
      </c>
    </row>
    <row r="7810" spans="1:11" x14ac:dyDescent="0.35">
      <c r="A7810" t="s">
        <v>500</v>
      </c>
      <c r="B7810" t="s">
        <v>36</v>
      </c>
      <c r="C7810" t="s">
        <v>70</v>
      </c>
      <c r="D7810" t="s">
        <v>17</v>
      </c>
      <c r="E7810" t="s">
        <v>18</v>
      </c>
      <c r="F7810">
        <v>202638</v>
      </c>
      <c r="G7810">
        <v>832</v>
      </c>
      <c r="H7810">
        <v>16</v>
      </c>
      <c r="I7810">
        <v>1950000</v>
      </c>
      <c r="J7810">
        <v>19360</v>
      </c>
      <c r="K7810">
        <v>33667.5</v>
      </c>
    </row>
    <row r="7811" spans="1:11" x14ac:dyDescent="0.35">
      <c r="A7811" t="s">
        <v>500</v>
      </c>
      <c r="B7811" t="s">
        <v>36</v>
      </c>
      <c r="C7811" t="s">
        <v>370</v>
      </c>
      <c r="D7811" t="s">
        <v>14</v>
      </c>
      <c r="E7811" t="s">
        <v>21</v>
      </c>
      <c r="F7811">
        <v>202638</v>
      </c>
      <c r="G7811">
        <v>384</v>
      </c>
      <c r="H7811">
        <v>12</v>
      </c>
      <c r="I7811">
        <v>592000</v>
      </c>
      <c r="J7811">
        <v>4356</v>
      </c>
      <c r="K7811">
        <v>15500</v>
      </c>
    </row>
    <row r="7812" spans="1:11" x14ac:dyDescent="0.35">
      <c r="A7812" t="s">
        <v>500</v>
      </c>
      <c r="B7812" t="s">
        <v>36</v>
      </c>
      <c r="C7812" t="s">
        <v>72</v>
      </c>
      <c r="D7812" t="s">
        <v>17</v>
      </c>
      <c r="E7812" t="s">
        <v>24</v>
      </c>
      <c r="F7812">
        <v>202638</v>
      </c>
      <c r="G7812">
        <v>540</v>
      </c>
      <c r="H7812">
        <v>20</v>
      </c>
      <c r="I7812">
        <v>796500</v>
      </c>
      <c r="J7812">
        <v>2460</v>
      </c>
      <c r="K7812">
        <v>26100</v>
      </c>
    </row>
    <row r="7813" spans="1:11" x14ac:dyDescent="0.35">
      <c r="A7813" t="s">
        <v>500</v>
      </c>
      <c r="B7813" t="s">
        <v>81</v>
      </c>
      <c r="C7813" t="s">
        <v>82</v>
      </c>
      <c r="D7813" t="s">
        <v>17</v>
      </c>
      <c r="E7813" t="s">
        <v>15</v>
      </c>
      <c r="F7813">
        <v>202638</v>
      </c>
      <c r="G7813">
        <v>32</v>
      </c>
      <c r="H7813">
        <v>16</v>
      </c>
      <c r="I7813">
        <v>41400</v>
      </c>
      <c r="J7813">
        <v>464</v>
      </c>
      <c r="K7813">
        <v>18200</v>
      </c>
    </row>
    <row r="7814" spans="1:11" x14ac:dyDescent="0.35">
      <c r="A7814" t="s">
        <v>500</v>
      </c>
      <c r="B7814" t="s">
        <v>81</v>
      </c>
      <c r="C7814" t="s">
        <v>84</v>
      </c>
      <c r="D7814" t="s">
        <v>20</v>
      </c>
      <c r="E7814" t="s">
        <v>21</v>
      </c>
      <c r="F7814">
        <v>202638</v>
      </c>
      <c r="G7814">
        <v>540</v>
      </c>
      <c r="H7814">
        <v>12</v>
      </c>
      <c r="I7814">
        <v>1291500</v>
      </c>
      <c r="J7814">
        <v>13764</v>
      </c>
      <c r="K7814">
        <v>25800</v>
      </c>
    </row>
    <row r="7815" spans="1:11" x14ac:dyDescent="0.35">
      <c r="A7815" t="s">
        <v>500</v>
      </c>
      <c r="B7815" t="s">
        <v>81</v>
      </c>
      <c r="C7815" t="s">
        <v>85</v>
      </c>
      <c r="D7815" t="s">
        <v>17</v>
      </c>
      <c r="E7815" t="s">
        <v>15</v>
      </c>
      <c r="F7815">
        <v>202638</v>
      </c>
      <c r="G7815">
        <v>24</v>
      </c>
      <c r="H7815">
        <v>12</v>
      </c>
      <c r="I7815">
        <v>35400</v>
      </c>
      <c r="J7815">
        <v>228</v>
      </c>
      <c r="K7815">
        <v>15250</v>
      </c>
    </row>
    <row r="7816" spans="1:11" x14ac:dyDescent="0.35">
      <c r="A7816" t="s">
        <v>500</v>
      </c>
      <c r="B7816" t="s">
        <v>81</v>
      </c>
      <c r="C7816" t="s">
        <v>86</v>
      </c>
      <c r="D7816" t="s">
        <v>17</v>
      </c>
      <c r="E7816" t="s">
        <v>18</v>
      </c>
      <c r="F7816">
        <v>202638</v>
      </c>
      <c r="G7816">
        <v>32</v>
      </c>
      <c r="H7816">
        <v>16</v>
      </c>
      <c r="I7816">
        <v>73400</v>
      </c>
      <c r="J7816">
        <v>176</v>
      </c>
      <c r="K7816">
        <v>32000</v>
      </c>
    </row>
    <row r="7817" spans="1:11" x14ac:dyDescent="0.35">
      <c r="A7817" t="s">
        <v>500</v>
      </c>
      <c r="B7817" t="s">
        <v>81</v>
      </c>
      <c r="C7817" t="s">
        <v>87</v>
      </c>
      <c r="D7817" t="s">
        <v>17</v>
      </c>
      <c r="E7817" t="s">
        <v>18</v>
      </c>
      <c r="F7817">
        <v>202638</v>
      </c>
      <c r="G7817">
        <v>16</v>
      </c>
      <c r="H7817">
        <v>16</v>
      </c>
      <c r="I7817">
        <v>36700</v>
      </c>
      <c r="J7817">
        <v>160</v>
      </c>
      <c r="K7817">
        <v>32000</v>
      </c>
    </row>
    <row r="7818" spans="1:11" x14ac:dyDescent="0.35">
      <c r="A7818" t="s">
        <v>500</v>
      </c>
      <c r="B7818" t="s">
        <v>81</v>
      </c>
      <c r="C7818" t="s">
        <v>88</v>
      </c>
      <c r="D7818" t="s">
        <v>32</v>
      </c>
      <c r="E7818" t="s">
        <v>21</v>
      </c>
      <c r="F7818">
        <v>202638</v>
      </c>
      <c r="G7818">
        <v>60</v>
      </c>
      <c r="H7818">
        <v>12</v>
      </c>
      <c r="I7818">
        <v>142500</v>
      </c>
      <c r="J7818">
        <v>1848</v>
      </c>
      <c r="K7818">
        <v>25800</v>
      </c>
    </row>
    <row r="7819" spans="1:11" x14ac:dyDescent="0.35">
      <c r="A7819" t="s">
        <v>500</v>
      </c>
      <c r="B7819" t="s">
        <v>81</v>
      </c>
      <c r="C7819" t="s">
        <v>90</v>
      </c>
      <c r="D7819" t="s">
        <v>17</v>
      </c>
      <c r="E7819" t="s">
        <v>21</v>
      </c>
      <c r="F7819">
        <v>202638</v>
      </c>
      <c r="G7819">
        <v>1608</v>
      </c>
      <c r="H7819">
        <v>12</v>
      </c>
      <c r="I7819">
        <v>3845800</v>
      </c>
      <c r="J7819">
        <v>75516</v>
      </c>
      <c r="K7819">
        <v>25799.985075000001</v>
      </c>
    </row>
    <row r="7820" spans="1:11" x14ac:dyDescent="0.35">
      <c r="A7820" t="s">
        <v>500</v>
      </c>
      <c r="B7820" t="s">
        <v>81</v>
      </c>
      <c r="C7820" t="s">
        <v>92</v>
      </c>
      <c r="D7820" t="s">
        <v>32</v>
      </c>
      <c r="E7820" t="s">
        <v>21</v>
      </c>
      <c r="F7820">
        <v>202638</v>
      </c>
      <c r="G7820">
        <v>352</v>
      </c>
      <c r="H7820">
        <v>16</v>
      </c>
      <c r="I7820">
        <v>851400</v>
      </c>
      <c r="J7820">
        <v>3712</v>
      </c>
      <c r="K7820">
        <v>34768.681817999997</v>
      </c>
    </row>
    <row r="7821" spans="1:11" x14ac:dyDescent="0.35">
      <c r="A7821" t="s">
        <v>500</v>
      </c>
      <c r="B7821" t="s">
        <v>81</v>
      </c>
      <c r="C7821" t="s">
        <v>94</v>
      </c>
      <c r="D7821" t="s">
        <v>20</v>
      </c>
      <c r="E7821" t="s">
        <v>21</v>
      </c>
      <c r="F7821">
        <v>202638</v>
      </c>
      <c r="G7821">
        <v>144</v>
      </c>
      <c r="H7821">
        <v>16</v>
      </c>
      <c r="I7821">
        <v>330300</v>
      </c>
      <c r="J7821">
        <v>992</v>
      </c>
      <c r="K7821">
        <v>32000</v>
      </c>
    </row>
    <row r="7822" spans="1:11" x14ac:dyDescent="0.35">
      <c r="A7822" t="s">
        <v>500</v>
      </c>
      <c r="B7822" t="s">
        <v>81</v>
      </c>
      <c r="C7822" t="s">
        <v>95</v>
      </c>
      <c r="D7822" t="s">
        <v>23</v>
      </c>
      <c r="E7822" t="s">
        <v>21</v>
      </c>
      <c r="F7822">
        <v>202638</v>
      </c>
      <c r="G7822">
        <v>1568</v>
      </c>
      <c r="H7822">
        <v>16</v>
      </c>
      <c r="I7822">
        <v>3792600</v>
      </c>
      <c r="J7822">
        <v>172112</v>
      </c>
      <c r="K7822">
        <v>34800</v>
      </c>
    </row>
    <row r="7823" spans="1:11" x14ac:dyDescent="0.35">
      <c r="A7823" t="s">
        <v>500</v>
      </c>
      <c r="B7823" t="s">
        <v>96</v>
      </c>
      <c r="C7823" t="s">
        <v>98</v>
      </c>
      <c r="D7823" t="s">
        <v>32</v>
      </c>
      <c r="E7823" t="s">
        <v>18</v>
      </c>
      <c r="F7823">
        <v>202638</v>
      </c>
      <c r="G7823">
        <v>680</v>
      </c>
      <c r="H7823">
        <v>20</v>
      </c>
      <c r="I7823">
        <v>1356600</v>
      </c>
      <c r="J7823">
        <v>5020</v>
      </c>
      <c r="K7823">
        <v>36009</v>
      </c>
    </row>
    <row r="7824" spans="1:11" x14ac:dyDescent="0.35">
      <c r="A7824" t="s">
        <v>500</v>
      </c>
      <c r="B7824" t="s">
        <v>96</v>
      </c>
      <c r="C7824" t="s">
        <v>99</v>
      </c>
      <c r="D7824" t="s">
        <v>32</v>
      </c>
      <c r="E7824" t="s">
        <v>18</v>
      </c>
      <c r="F7824">
        <v>202638</v>
      </c>
      <c r="G7824">
        <v>320</v>
      </c>
      <c r="H7824">
        <v>20</v>
      </c>
      <c r="I7824">
        <v>787200</v>
      </c>
      <c r="J7824">
        <v>3140</v>
      </c>
      <c r="K7824">
        <v>43062.4375</v>
      </c>
    </row>
    <row r="7825" spans="1:11" x14ac:dyDescent="0.35">
      <c r="A7825" t="s">
        <v>500</v>
      </c>
      <c r="B7825" t="s">
        <v>96</v>
      </c>
      <c r="C7825" t="s">
        <v>100</v>
      </c>
      <c r="D7825" t="s">
        <v>32</v>
      </c>
      <c r="E7825" t="s">
        <v>18</v>
      </c>
      <c r="F7825">
        <v>202638</v>
      </c>
      <c r="G7825">
        <v>460</v>
      </c>
      <c r="H7825">
        <v>20</v>
      </c>
      <c r="I7825">
        <v>1131600</v>
      </c>
      <c r="J7825">
        <v>9360</v>
      </c>
      <c r="K7825">
        <v>42952.869565000001</v>
      </c>
    </row>
    <row r="7826" spans="1:11" x14ac:dyDescent="0.35">
      <c r="A7826" t="s">
        <v>500</v>
      </c>
      <c r="B7826" t="s">
        <v>96</v>
      </c>
      <c r="C7826" t="s">
        <v>102</v>
      </c>
      <c r="D7826" t="s">
        <v>14</v>
      </c>
      <c r="E7826" t="s">
        <v>15</v>
      </c>
      <c r="F7826">
        <v>202638</v>
      </c>
      <c r="G7826">
        <v>252</v>
      </c>
      <c r="H7826">
        <v>12</v>
      </c>
      <c r="I7826">
        <v>312900</v>
      </c>
      <c r="J7826">
        <v>1344</v>
      </c>
      <c r="K7826">
        <v>13068</v>
      </c>
    </row>
    <row r="7827" spans="1:11" x14ac:dyDescent="0.35">
      <c r="A7827" t="s">
        <v>500</v>
      </c>
      <c r="B7827" t="s">
        <v>96</v>
      </c>
      <c r="C7827" t="s">
        <v>103</v>
      </c>
      <c r="D7827" t="s">
        <v>32</v>
      </c>
      <c r="E7827" t="s">
        <v>15</v>
      </c>
      <c r="F7827">
        <v>202638</v>
      </c>
      <c r="G7827">
        <v>120</v>
      </c>
      <c r="H7827">
        <v>12</v>
      </c>
      <c r="I7827">
        <v>219000</v>
      </c>
      <c r="J7827">
        <v>768</v>
      </c>
      <c r="K7827">
        <v>19179</v>
      </c>
    </row>
    <row r="7828" spans="1:11" x14ac:dyDescent="0.35">
      <c r="A7828" t="s">
        <v>500</v>
      </c>
      <c r="B7828" t="s">
        <v>96</v>
      </c>
      <c r="C7828" t="s">
        <v>104</v>
      </c>
      <c r="D7828" t="s">
        <v>32</v>
      </c>
      <c r="E7828" t="s">
        <v>15</v>
      </c>
      <c r="F7828">
        <v>202638</v>
      </c>
      <c r="G7828">
        <v>84</v>
      </c>
      <c r="H7828">
        <v>12</v>
      </c>
      <c r="I7828">
        <v>143500</v>
      </c>
      <c r="J7828">
        <v>636</v>
      </c>
      <c r="K7828">
        <v>18099</v>
      </c>
    </row>
    <row r="7829" spans="1:11" x14ac:dyDescent="0.35">
      <c r="A7829" t="s">
        <v>500</v>
      </c>
      <c r="B7829" t="s">
        <v>96</v>
      </c>
      <c r="C7829" t="s">
        <v>105</v>
      </c>
      <c r="D7829" t="s">
        <v>32</v>
      </c>
      <c r="E7829" t="s">
        <v>15</v>
      </c>
      <c r="F7829">
        <v>202638</v>
      </c>
      <c r="G7829">
        <v>168</v>
      </c>
      <c r="H7829">
        <v>12</v>
      </c>
      <c r="I7829">
        <v>292600</v>
      </c>
      <c r="J7829">
        <v>948</v>
      </c>
      <c r="K7829">
        <v>18252</v>
      </c>
    </row>
    <row r="7830" spans="1:11" x14ac:dyDescent="0.35">
      <c r="A7830" t="s">
        <v>500</v>
      </c>
      <c r="B7830" t="s">
        <v>96</v>
      </c>
      <c r="C7830" t="s">
        <v>106</v>
      </c>
      <c r="D7830" t="s">
        <v>32</v>
      </c>
      <c r="E7830" t="s">
        <v>15</v>
      </c>
      <c r="F7830">
        <v>202638</v>
      </c>
      <c r="G7830">
        <v>360</v>
      </c>
      <c r="H7830">
        <v>12</v>
      </c>
      <c r="I7830">
        <v>738000</v>
      </c>
      <c r="J7830">
        <v>10080</v>
      </c>
      <c r="K7830">
        <v>21141</v>
      </c>
    </row>
    <row r="7831" spans="1:11" x14ac:dyDescent="0.35">
      <c r="A7831" t="s">
        <v>500</v>
      </c>
      <c r="B7831" t="s">
        <v>96</v>
      </c>
      <c r="C7831" t="s">
        <v>107</v>
      </c>
      <c r="D7831" t="s">
        <v>32</v>
      </c>
      <c r="E7831" t="s">
        <v>15</v>
      </c>
      <c r="F7831">
        <v>202638</v>
      </c>
      <c r="G7831">
        <v>240</v>
      </c>
      <c r="H7831">
        <v>16</v>
      </c>
      <c r="I7831">
        <v>456000</v>
      </c>
      <c r="J7831">
        <v>2112</v>
      </c>
      <c r="K7831">
        <v>26517.8</v>
      </c>
    </row>
    <row r="7832" spans="1:11" x14ac:dyDescent="0.35">
      <c r="A7832" t="s">
        <v>500</v>
      </c>
      <c r="B7832" t="s">
        <v>96</v>
      </c>
      <c r="C7832" t="s">
        <v>108</v>
      </c>
      <c r="D7832" t="s">
        <v>109</v>
      </c>
      <c r="E7832" t="s">
        <v>21</v>
      </c>
      <c r="F7832">
        <v>202638</v>
      </c>
      <c r="G7832">
        <v>396</v>
      </c>
      <c r="H7832">
        <v>12</v>
      </c>
      <c r="I7832">
        <v>825000</v>
      </c>
      <c r="J7832">
        <v>13152</v>
      </c>
      <c r="K7832">
        <v>22941</v>
      </c>
    </row>
    <row r="7833" spans="1:11" x14ac:dyDescent="0.35">
      <c r="A7833" t="s">
        <v>500</v>
      </c>
      <c r="B7833" t="s">
        <v>96</v>
      </c>
      <c r="C7833" t="s">
        <v>110</v>
      </c>
      <c r="D7833" t="s">
        <v>109</v>
      </c>
      <c r="E7833" t="s">
        <v>21</v>
      </c>
      <c r="F7833">
        <v>202638</v>
      </c>
      <c r="G7833">
        <v>540</v>
      </c>
      <c r="H7833">
        <v>12</v>
      </c>
      <c r="I7833">
        <v>1336500</v>
      </c>
      <c r="J7833">
        <v>19488</v>
      </c>
      <c r="K7833">
        <v>26041.955556000001</v>
      </c>
    </row>
    <row r="7834" spans="1:11" x14ac:dyDescent="0.35">
      <c r="A7834" t="s">
        <v>500</v>
      </c>
      <c r="B7834" t="s">
        <v>96</v>
      </c>
      <c r="C7834" t="s">
        <v>111</v>
      </c>
      <c r="D7834" t="s">
        <v>32</v>
      </c>
      <c r="E7834" t="s">
        <v>15</v>
      </c>
      <c r="F7834">
        <v>202638</v>
      </c>
      <c r="G7834">
        <v>192</v>
      </c>
      <c r="H7834">
        <v>12</v>
      </c>
      <c r="I7834">
        <v>368000</v>
      </c>
      <c r="J7834">
        <v>10572</v>
      </c>
      <c r="K7834">
        <v>19179</v>
      </c>
    </row>
    <row r="7835" spans="1:11" x14ac:dyDescent="0.35">
      <c r="A7835" t="s">
        <v>500</v>
      </c>
      <c r="B7835" t="s">
        <v>96</v>
      </c>
      <c r="C7835" t="s">
        <v>558</v>
      </c>
      <c r="D7835" t="s">
        <v>32</v>
      </c>
      <c r="E7835" t="s">
        <v>24</v>
      </c>
      <c r="F7835">
        <v>202638</v>
      </c>
      <c r="G7835">
        <v>80</v>
      </c>
      <c r="H7835">
        <v>20</v>
      </c>
      <c r="I7835">
        <v>200000</v>
      </c>
      <c r="J7835">
        <v>380</v>
      </c>
      <c r="K7835">
        <v>47070</v>
      </c>
    </row>
    <row r="7836" spans="1:11" x14ac:dyDescent="0.35">
      <c r="A7836" t="s">
        <v>500</v>
      </c>
      <c r="B7836" t="s">
        <v>96</v>
      </c>
      <c r="C7836" s="9">
        <v>46101</v>
      </c>
      <c r="D7836" t="s">
        <v>32</v>
      </c>
      <c r="E7836" t="s">
        <v>24</v>
      </c>
      <c r="F7836">
        <v>202638</v>
      </c>
      <c r="G7836">
        <v>200</v>
      </c>
      <c r="H7836">
        <v>20</v>
      </c>
      <c r="I7836">
        <v>500000</v>
      </c>
      <c r="J7836">
        <v>780</v>
      </c>
      <c r="K7836">
        <v>47070</v>
      </c>
    </row>
    <row r="7837" spans="1:11" x14ac:dyDescent="0.35">
      <c r="A7837" t="s">
        <v>500</v>
      </c>
      <c r="B7837" t="s">
        <v>96</v>
      </c>
      <c r="C7837" t="s">
        <v>114</v>
      </c>
      <c r="D7837" t="s">
        <v>32</v>
      </c>
      <c r="E7837" t="s">
        <v>24</v>
      </c>
      <c r="F7837">
        <v>202638</v>
      </c>
      <c r="G7837">
        <v>500</v>
      </c>
      <c r="H7837">
        <v>20</v>
      </c>
      <c r="I7837">
        <v>1422300</v>
      </c>
      <c r="J7837">
        <v>17520</v>
      </c>
      <c r="K7837">
        <v>51600.32</v>
      </c>
    </row>
    <row r="7838" spans="1:11" x14ac:dyDescent="0.35">
      <c r="A7838" t="s">
        <v>500</v>
      </c>
      <c r="B7838" t="s">
        <v>96</v>
      </c>
      <c r="C7838" t="s">
        <v>115</v>
      </c>
      <c r="D7838" t="s">
        <v>32</v>
      </c>
      <c r="E7838" t="s">
        <v>24</v>
      </c>
      <c r="F7838">
        <v>202638</v>
      </c>
      <c r="G7838">
        <v>1120</v>
      </c>
      <c r="H7838">
        <v>20</v>
      </c>
      <c r="I7838">
        <v>3221900</v>
      </c>
      <c r="J7838">
        <v>34340</v>
      </c>
      <c r="K7838">
        <v>51792.892856999999</v>
      </c>
    </row>
    <row r="7839" spans="1:11" x14ac:dyDescent="0.35">
      <c r="A7839" t="s">
        <v>500</v>
      </c>
      <c r="B7839" t="s">
        <v>96</v>
      </c>
      <c r="C7839" t="s">
        <v>117</v>
      </c>
      <c r="D7839" t="s">
        <v>32</v>
      </c>
      <c r="E7839" t="s">
        <v>21</v>
      </c>
      <c r="F7839">
        <v>202638</v>
      </c>
      <c r="G7839">
        <v>744</v>
      </c>
      <c r="H7839">
        <v>12</v>
      </c>
      <c r="I7839">
        <v>1674000</v>
      </c>
      <c r="J7839">
        <v>32508</v>
      </c>
      <c r="K7839">
        <v>23629.548386999999</v>
      </c>
    </row>
    <row r="7840" spans="1:11" x14ac:dyDescent="0.35">
      <c r="A7840" t="s">
        <v>500</v>
      </c>
      <c r="B7840" t="s">
        <v>96</v>
      </c>
      <c r="C7840" t="s">
        <v>118</v>
      </c>
      <c r="D7840" t="s">
        <v>32</v>
      </c>
      <c r="E7840" t="s">
        <v>21</v>
      </c>
      <c r="F7840">
        <v>202638</v>
      </c>
      <c r="G7840">
        <v>512</v>
      </c>
      <c r="H7840">
        <v>16</v>
      </c>
      <c r="I7840">
        <v>1158400</v>
      </c>
      <c r="J7840">
        <v>6208</v>
      </c>
      <c r="K7840">
        <v>31724.875</v>
      </c>
    </row>
    <row r="7841" spans="1:11" x14ac:dyDescent="0.35">
      <c r="A7841" t="s">
        <v>500</v>
      </c>
      <c r="B7841" t="s">
        <v>96</v>
      </c>
      <c r="C7841" t="s">
        <v>119</v>
      </c>
      <c r="D7841" t="s">
        <v>32</v>
      </c>
      <c r="E7841" t="s">
        <v>21</v>
      </c>
      <c r="F7841">
        <v>202638</v>
      </c>
      <c r="G7841">
        <v>2100</v>
      </c>
      <c r="H7841">
        <v>20</v>
      </c>
      <c r="I7841">
        <v>4620000</v>
      </c>
      <c r="J7841">
        <v>29040</v>
      </c>
      <c r="K7841">
        <v>38380.571429000003</v>
      </c>
    </row>
    <row r="7842" spans="1:11" x14ac:dyDescent="0.35">
      <c r="A7842" t="s">
        <v>500</v>
      </c>
      <c r="B7842" t="s">
        <v>96</v>
      </c>
      <c r="C7842" t="s">
        <v>120</v>
      </c>
      <c r="D7842" t="s">
        <v>17</v>
      </c>
      <c r="E7842" t="s">
        <v>21</v>
      </c>
      <c r="F7842">
        <v>202638</v>
      </c>
      <c r="G7842">
        <v>504</v>
      </c>
      <c r="H7842">
        <v>12</v>
      </c>
      <c r="I7842">
        <v>1050000</v>
      </c>
      <c r="J7842">
        <v>4044</v>
      </c>
      <c r="K7842">
        <v>22941</v>
      </c>
    </row>
    <row r="7843" spans="1:11" x14ac:dyDescent="0.35">
      <c r="A7843" t="s">
        <v>500</v>
      </c>
      <c r="B7843" t="s">
        <v>96</v>
      </c>
      <c r="C7843" t="s">
        <v>121</v>
      </c>
      <c r="D7843" t="s">
        <v>17</v>
      </c>
      <c r="E7843" t="s">
        <v>21</v>
      </c>
      <c r="F7843">
        <v>202638</v>
      </c>
      <c r="G7843">
        <v>768</v>
      </c>
      <c r="H7843">
        <v>16</v>
      </c>
      <c r="I7843">
        <v>1440000</v>
      </c>
      <c r="J7843">
        <v>6240</v>
      </c>
      <c r="K7843">
        <v>28089</v>
      </c>
    </row>
    <row r="7844" spans="1:11" x14ac:dyDescent="0.35">
      <c r="A7844" t="s">
        <v>500</v>
      </c>
      <c r="B7844" t="s">
        <v>96</v>
      </c>
      <c r="C7844" t="s">
        <v>122</v>
      </c>
      <c r="D7844" t="s">
        <v>17</v>
      </c>
      <c r="E7844" t="s">
        <v>21</v>
      </c>
      <c r="F7844">
        <v>202638</v>
      </c>
      <c r="G7844">
        <v>600</v>
      </c>
      <c r="H7844">
        <v>20</v>
      </c>
      <c r="I7844">
        <v>1200000</v>
      </c>
      <c r="J7844">
        <v>4300</v>
      </c>
      <c r="K7844">
        <v>37791</v>
      </c>
    </row>
    <row r="7845" spans="1:11" x14ac:dyDescent="0.35">
      <c r="A7845" t="s">
        <v>500</v>
      </c>
      <c r="B7845" t="s">
        <v>96</v>
      </c>
      <c r="C7845" t="s">
        <v>123</v>
      </c>
      <c r="D7845" t="s">
        <v>32</v>
      </c>
      <c r="E7845" t="s">
        <v>24</v>
      </c>
      <c r="F7845">
        <v>202638</v>
      </c>
      <c r="G7845">
        <v>520</v>
      </c>
      <c r="H7845">
        <v>20</v>
      </c>
      <c r="I7845">
        <v>1485900</v>
      </c>
      <c r="J7845">
        <v>10340</v>
      </c>
      <c r="K7845">
        <v>51856.153846000001</v>
      </c>
    </row>
    <row r="7846" spans="1:11" x14ac:dyDescent="0.35">
      <c r="A7846" t="s">
        <v>500</v>
      </c>
      <c r="B7846" t="s">
        <v>96</v>
      </c>
      <c r="C7846" t="s">
        <v>125</v>
      </c>
      <c r="D7846" t="s">
        <v>32</v>
      </c>
      <c r="E7846" t="s">
        <v>15</v>
      </c>
      <c r="F7846">
        <v>202638</v>
      </c>
      <c r="G7846">
        <v>156</v>
      </c>
      <c r="H7846">
        <v>12</v>
      </c>
      <c r="I7846">
        <v>245700</v>
      </c>
      <c r="J7846">
        <v>1224</v>
      </c>
      <c r="K7846">
        <v>16296.384615000001</v>
      </c>
    </row>
    <row r="7847" spans="1:11" x14ac:dyDescent="0.35">
      <c r="A7847" t="s">
        <v>500</v>
      </c>
      <c r="B7847" t="s">
        <v>96</v>
      </c>
      <c r="C7847" t="s">
        <v>126</v>
      </c>
      <c r="D7847" t="s">
        <v>32</v>
      </c>
      <c r="E7847" t="s">
        <v>18</v>
      </c>
      <c r="F7847">
        <v>202638</v>
      </c>
      <c r="G7847">
        <v>5232</v>
      </c>
      <c r="H7847">
        <v>16</v>
      </c>
      <c r="I7847">
        <v>11445000</v>
      </c>
      <c r="J7847">
        <v>55712</v>
      </c>
      <c r="K7847">
        <v>31781.275228999999</v>
      </c>
    </row>
    <row r="7848" spans="1:11" x14ac:dyDescent="0.35">
      <c r="A7848" t="s">
        <v>500</v>
      </c>
      <c r="B7848" t="s">
        <v>96</v>
      </c>
      <c r="C7848" t="s">
        <v>127</v>
      </c>
      <c r="D7848" t="s">
        <v>32</v>
      </c>
      <c r="E7848" t="s">
        <v>18</v>
      </c>
      <c r="F7848">
        <v>202638</v>
      </c>
      <c r="G7848">
        <v>816</v>
      </c>
      <c r="H7848">
        <v>12</v>
      </c>
      <c r="I7848">
        <v>1985600</v>
      </c>
      <c r="J7848">
        <v>90564</v>
      </c>
      <c r="K7848">
        <v>25028.970588</v>
      </c>
    </row>
    <row r="7849" spans="1:11" x14ac:dyDescent="0.35">
      <c r="A7849" t="s">
        <v>500</v>
      </c>
      <c r="B7849" t="s">
        <v>96</v>
      </c>
      <c r="C7849" t="s">
        <v>128</v>
      </c>
      <c r="D7849" t="s">
        <v>32</v>
      </c>
      <c r="E7849" t="s">
        <v>18</v>
      </c>
      <c r="F7849">
        <v>202638</v>
      </c>
      <c r="G7849">
        <v>5152</v>
      </c>
      <c r="H7849">
        <v>16</v>
      </c>
      <c r="I7849">
        <v>12525800</v>
      </c>
      <c r="J7849">
        <v>174400</v>
      </c>
      <c r="K7849">
        <v>34939.462733</v>
      </c>
    </row>
    <row r="7850" spans="1:11" x14ac:dyDescent="0.35">
      <c r="A7850" t="s">
        <v>500</v>
      </c>
      <c r="B7850" t="s">
        <v>96</v>
      </c>
      <c r="C7850" t="s">
        <v>129</v>
      </c>
      <c r="D7850" t="s">
        <v>20</v>
      </c>
      <c r="E7850" t="s">
        <v>18</v>
      </c>
      <c r="F7850">
        <v>202638</v>
      </c>
      <c r="G7850">
        <v>432</v>
      </c>
      <c r="H7850">
        <v>16</v>
      </c>
      <c r="I7850">
        <v>918000</v>
      </c>
      <c r="J7850">
        <v>14768</v>
      </c>
      <c r="K7850">
        <v>30748.740741000001</v>
      </c>
    </row>
    <row r="7851" spans="1:11" x14ac:dyDescent="0.35">
      <c r="A7851" t="s">
        <v>500</v>
      </c>
      <c r="B7851" t="s">
        <v>96</v>
      </c>
      <c r="C7851" t="s">
        <v>130</v>
      </c>
      <c r="D7851" t="s">
        <v>32</v>
      </c>
      <c r="E7851" t="s">
        <v>24</v>
      </c>
      <c r="F7851">
        <v>202638</v>
      </c>
      <c r="G7851">
        <v>280</v>
      </c>
      <c r="H7851">
        <v>20</v>
      </c>
      <c r="I7851">
        <v>644000</v>
      </c>
      <c r="J7851">
        <v>3560</v>
      </c>
      <c r="K7851">
        <v>40500</v>
      </c>
    </row>
    <row r="7852" spans="1:11" x14ac:dyDescent="0.35">
      <c r="A7852" t="s">
        <v>500</v>
      </c>
      <c r="B7852" t="s">
        <v>96</v>
      </c>
      <c r="C7852" t="s">
        <v>131</v>
      </c>
      <c r="D7852" t="s">
        <v>32</v>
      </c>
      <c r="E7852" t="s">
        <v>24</v>
      </c>
      <c r="F7852">
        <v>202638</v>
      </c>
      <c r="G7852">
        <v>300</v>
      </c>
      <c r="H7852">
        <v>20</v>
      </c>
      <c r="I7852">
        <v>690000</v>
      </c>
      <c r="J7852">
        <v>3160</v>
      </c>
      <c r="K7852">
        <v>40500</v>
      </c>
    </row>
    <row r="7853" spans="1:11" x14ac:dyDescent="0.35">
      <c r="A7853" t="s">
        <v>500</v>
      </c>
      <c r="B7853" t="s">
        <v>96</v>
      </c>
      <c r="C7853" t="s">
        <v>132</v>
      </c>
      <c r="D7853" t="s">
        <v>32</v>
      </c>
      <c r="E7853" t="s">
        <v>24</v>
      </c>
      <c r="F7853">
        <v>202638</v>
      </c>
      <c r="G7853">
        <v>760</v>
      </c>
      <c r="H7853">
        <v>20</v>
      </c>
      <c r="I7853">
        <v>1748000</v>
      </c>
      <c r="J7853">
        <v>2940</v>
      </c>
      <c r="K7853">
        <v>40500</v>
      </c>
    </row>
    <row r="7854" spans="1:11" x14ac:dyDescent="0.35">
      <c r="A7854" t="s">
        <v>500</v>
      </c>
      <c r="B7854" t="s">
        <v>96</v>
      </c>
      <c r="C7854" t="s">
        <v>133</v>
      </c>
      <c r="D7854" t="s">
        <v>32</v>
      </c>
      <c r="E7854" t="s">
        <v>18</v>
      </c>
      <c r="F7854">
        <v>202638</v>
      </c>
      <c r="G7854">
        <v>1216</v>
      </c>
      <c r="H7854">
        <v>16</v>
      </c>
      <c r="I7854">
        <v>3009600</v>
      </c>
      <c r="J7854">
        <v>33008</v>
      </c>
      <c r="K7854">
        <v>34952.934211</v>
      </c>
    </row>
    <row r="7855" spans="1:11" x14ac:dyDescent="0.35">
      <c r="A7855" t="s">
        <v>500</v>
      </c>
      <c r="B7855" t="s">
        <v>96</v>
      </c>
      <c r="C7855" t="s">
        <v>134</v>
      </c>
      <c r="D7855" t="s">
        <v>20</v>
      </c>
      <c r="E7855" t="s">
        <v>18</v>
      </c>
      <c r="F7855">
        <v>202638</v>
      </c>
      <c r="G7855">
        <v>416</v>
      </c>
      <c r="H7855">
        <v>16</v>
      </c>
      <c r="I7855">
        <v>884000</v>
      </c>
      <c r="J7855">
        <v>17104</v>
      </c>
      <c r="K7855">
        <v>30782.961538</v>
      </c>
    </row>
    <row r="7856" spans="1:11" x14ac:dyDescent="0.35">
      <c r="A7856" t="s">
        <v>500</v>
      </c>
      <c r="B7856" t="s">
        <v>96</v>
      </c>
      <c r="C7856" t="s">
        <v>135</v>
      </c>
      <c r="D7856" t="s">
        <v>32</v>
      </c>
      <c r="E7856" t="s">
        <v>18</v>
      </c>
      <c r="F7856">
        <v>202638</v>
      </c>
      <c r="G7856">
        <v>720</v>
      </c>
      <c r="H7856">
        <v>16</v>
      </c>
      <c r="I7856">
        <v>1687500</v>
      </c>
      <c r="J7856">
        <v>11568</v>
      </c>
      <c r="K7856">
        <v>32399.044443999999</v>
      </c>
    </row>
    <row r="7857" spans="1:11" x14ac:dyDescent="0.35">
      <c r="A7857" t="s">
        <v>500</v>
      </c>
      <c r="B7857" t="s">
        <v>96</v>
      </c>
      <c r="C7857" t="s">
        <v>136</v>
      </c>
      <c r="D7857" t="s">
        <v>17</v>
      </c>
      <c r="E7857" t="s">
        <v>15</v>
      </c>
      <c r="F7857">
        <v>202638</v>
      </c>
      <c r="G7857">
        <v>132</v>
      </c>
      <c r="H7857">
        <v>12</v>
      </c>
      <c r="I7857">
        <v>192500</v>
      </c>
      <c r="J7857">
        <v>3648</v>
      </c>
      <c r="K7857">
        <v>15246</v>
      </c>
    </row>
    <row r="7858" spans="1:11" x14ac:dyDescent="0.35">
      <c r="A7858" t="s">
        <v>500</v>
      </c>
      <c r="B7858" t="s">
        <v>96</v>
      </c>
      <c r="C7858" t="s">
        <v>137</v>
      </c>
      <c r="D7858" t="s">
        <v>17</v>
      </c>
      <c r="E7858" t="s">
        <v>15</v>
      </c>
      <c r="F7858">
        <v>202638</v>
      </c>
      <c r="G7858">
        <v>156</v>
      </c>
      <c r="H7858">
        <v>12</v>
      </c>
      <c r="I7858">
        <v>221000</v>
      </c>
      <c r="J7858">
        <v>2484</v>
      </c>
      <c r="K7858">
        <v>14855.615384999999</v>
      </c>
    </row>
    <row r="7859" spans="1:11" x14ac:dyDescent="0.35">
      <c r="A7859" t="s">
        <v>500</v>
      </c>
      <c r="B7859" t="s">
        <v>96</v>
      </c>
      <c r="C7859" t="s">
        <v>138</v>
      </c>
      <c r="D7859" t="s">
        <v>17</v>
      </c>
      <c r="E7859" t="s">
        <v>15</v>
      </c>
      <c r="F7859">
        <v>202638</v>
      </c>
      <c r="G7859">
        <v>84</v>
      </c>
      <c r="H7859">
        <v>12</v>
      </c>
      <c r="I7859">
        <v>98000</v>
      </c>
      <c r="J7859">
        <v>228</v>
      </c>
      <c r="K7859">
        <v>13194</v>
      </c>
    </row>
    <row r="7860" spans="1:11" x14ac:dyDescent="0.35">
      <c r="A7860" t="s">
        <v>500</v>
      </c>
      <c r="B7860" t="s">
        <v>96</v>
      </c>
      <c r="C7860" t="s">
        <v>348</v>
      </c>
      <c r="D7860" t="s">
        <v>17</v>
      </c>
      <c r="E7860" t="s">
        <v>15</v>
      </c>
      <c r="F7860">
        <v>202638</v>
      </c>
      <c r="G7860">
        <v>240</v>
      </c>
      <c r="H7860">
        <v>12</v>
      </c>
      <c r="I7860">
        <v>290000</v>
      </c>
      <c r="J7860">
        <v>1656</v>
      </c>
      <c r="K7860">
        <v>13316.95</v>
      </c>
    </row>
    <row r="7861" spans="1:11" x14ac:dyDescent="0.35">
      <c r="A7861" t="s">
        <v>500</v>
      </c>
      <c r="B7861" t="s">
        <v>96</v>
      </c>
      <c r="C7861" t="s">
        <v>141</v>
      </c>
      <c r="D7861" t="s">
        <v>17</v>
      </c>
      <c r="E7861" t="s">
        <v>15</v>
      </c>
      <c r="F7861">
        <v>202638</v>
      </c>
      <c r="G7861">
        <v>120</v>
      </c>
      <c r="H7861">
        <v>12</v>
      </c>
      <c r="I7861">
        <v>150000</v>
      </c>
      <c r="J7861">
        <v>468</v>
      </c>
      <c r="K7861">
        <v>13320</v>
      </c>
    </row>
    <row r="7862" spans="1:11" x14ac:dyDescent="0.35">
      <c r="A7862" t="s">
        <v>500</v>
      </c>
      <c r="B7862" t="s">
        <v>96</v>
      </c>
      <c r="C7862" t="s">
        <v>142</v>
      </c>
      <c r="D7862" t="s">
        <v>17</v>
      </c>
      <c r="E7862" t="s">
        <v>18</v>
      </c>
      <c r="F7862">
        <v>202638</v>
      </c>
      <c r="G7862">
        <v>400</v>
      </c>
      <c r="H7862">
        <v>20</v>
      </c>
      <c r="I7862">
        <v>574400</v>
      </c>
      <c r="J7862">
        <v>1500</v>
      </c>
      <c r="K7862">
        <v>26325</v>
      </c>
    </row>
    <row r="7863" spans="1:11" x14ac:dyDescent="0.35">
      <c r="A7863" t="s">
        <v>500</v>
      </c>
      <c r="B7863" t="s">
        <v>96</v>
      </c>
      <c r="C7863" t="s">
        <v>143</v>
      </c>
      <c r="D7863" t="s">
        <v>17</v>
      </c>
      <c r="E7863" t="s">
        <v>18</v>
      </c>
      <c r="F7863">
        <v>202638</v>
      </c>
      <c r="G7863">
        <v>560</v>
      </c>
      <c r="H7863">
        <v>16</v>
      </c>
      <c r="I7863">
        <v>899500</v>
      </c>
      <c r="J7863">
        <v>544</v>
      </c>
      <c r="K7863">
        <v>22248</v>
      </c>
    </row>
    <row r="7864" spans="1:11" x14ac:dyDescent="0.35">
      <c r="A7864" t="s">
        <v>500</v>
      </c>
      <c r="B7864" t="s">
        <v>96</v>
      </c>
      <c r="C7864" t="s">
        <v>144</v>
      </c>
      <c r="D7864" t="s">
        <v>17</v>
      </c>
      <c r="E7864" t="s">
        <v>18</v>
      </c>
      <c r="F7864">
        <v>202638</v>
      </c>
      <c r="G7864">
        <v>96</v>
      </c>
      <c r="H7864">
        <v>16</v>
      </c>
      <c r="I7864">
        <v>154200</v>
      </c>
      <c r="J7864">
        <v>656</v>
      </c>
      <c r="K7864">
        <v>22248</v>
      </c>
    </row>
    <row r="7865" spans="1:11" x14ac:dyDescent="0.35">
      <c r="A7865" t="s">
        <v>500</v>
      </c>
      <c r="B7865" t="s">
        <v>96</v>
      </c>
      <c r="C7865" t="s">
        <v>146</v>
      </c>
      <c r="D7865" t="s">
        <v>17</v>
      </c>
      <c r="E7865" t="s">
        <v>18</v>
      </c>
      <c r="F7865">
        <v>202638</v>
      </c>
      <c r="G7865">
        <v>160</v>
      </c>
      <c r="H7865">
        <v>16</v>
      </c>
      <c r="I7865">
        <v>239000</v>
      </c>
      <c r="J7865">
        <v>1040</v>
      </c>
      <c r="K7865">
        <v>21204</v>
      </c>
    </row>
    <row r="7866" spans="1:11" x14ac:dyDescent="0.35">
      <c r="A7866" t="s">
        <v>500</v>
      </c>
      <c r="B7866" t="s">
        <v>96</v>
      </c>
      <c r="C7866" t="s">
        <v>147</v>
      </c>
      <c r="D7866" t="s">
        <v>17</v>
      </c>
      <c r="E7866" t="s">
        <v>18</v>
      </c>
      <c r="F7866">
        <v>202638</v>
      </c>
      <c r="G7866">
        <v>12</v>
      </c>
      <c r="H7866">
        <v>12</v>
      </c>
      <c r="I7866">
        <v>21100</v>
      </c>
      <c r="J7866">
        <v>144</v>
      </c>
      <c r="K7866">
        <v>18585</v>
      </c>
    </row>
    <row r="7867" spans="1:11" x14ac:dyDescent="0.35">
      <c r="A7867" t="s">
        <v>500</v>
      </c>
      <c r="B7867" t="s">
        <v>96</v>
      </c>
      <c r="C7867" t="s">
        <v>148</v>
      </c>
      <c r="D7867" t="s">
        <v>17</v>
      </c>
      <c r="E7867" t="s">
        <v>18</v>
      </c>
      <c r="F7867">
        <v>202638</v>
      </c>
      <c r="G7867">
        <v>16</v>
      </c>
      <c r="H7867">
        <v>16</v>
      </c>
      <c r="I7867">
        <v>28000</v>
      </c>
      <c r="J7867">
        <v>128</v>
      </c>
      <c r="K7867">
        <v>24579</v>
      </c>
    </row>
    <row r="7868" spans="1:11" x14ac:dyDescent="0.35">
      <c r="A7868" t="s">
        <v>500</v>
      </c>
      <c r="B7868" t="s">
        <v>150</v>
      </c>
      <c r="C7868" t="s">
        <v>151</v>
      </c>
      <c r="D7868" t="s">
        <v>32</v>
      </c>
      <c r="E7868" t="s">
        <v>152</v>
      </c>
      <c r="F7868">
        <v>202638</v>
      </c>
      <c r="G7868">
        <v>360</v>
      </c>
      <c r="H7868">
        <v>20</v>
      </c>
      <c r="I7868">
        <v>450000</v>
      </c>
      <c r="J7868">
        <v>1240</v>
      </c>
      <c r="K7868">
        <v>22580</v>
      </c>
    </row>
    <row r="7869" spans="1:11" x14ac:dyDescent="0.35">
      <c r="A7869" t="s">
        <v>500</v>
      </c>
      <c r="B7869" t="s">
        <v>150</v>
      </c>
      <c r="C7869" t="s">
        <v>153</v>
      </c>
      <c r="D7869" t="s">
        <v>32</v>
      </c>
      <c r="E7869" t="s">
        <v>152</v>
      </c>
      <c r="F7869">
        <v>202638</v>
      </c>
      <c r="G7869">
        <v>160</v>
      </c>
      <c r="H7869">
        <v>20</v>
      </c>
      <c r="I7869">
        <v>200000</v>
      </c>
      <c r="J7869">
        <v>900</v>
      </c>
      <c r="K7869">
        <v>22580</v>
      </c>
    </row>
    <row r="7870" spans="1:11" x14ac:dyDescent="0.35">
      <c r="A7870" t="s">
        <v>500</v>
      </c>
      <c r="B7870" t="s">
        <v>150</v>
      </c>
      <c r="C7870" t="s">
        <v>155</v>
      </c>
      <c r="D7870" t="s">
        <v>32</v>
      </c>
      <c r="E7870" t="s">
        <v>152</v>
      </c>
      <c r="F7870">
        <v>202638</v>
      </c>
      <c r="G7870">
        <v>100</v>
      </c>
      <c r="H7870">
        <v>20</v>
      </c>
      <c r="I7870">
        <v>125000</v>
      </c>
      <c r="J7870">
        <v>260</v>
      </c>
      <c r="K7870">
        <v>22580</v>
      </c>
    </row>
    <row r="7871" spans="1:11" x14ac:dyDescent="0.35">
      <c r="A7871" t="s">
        <v>500</v>
      </c>
      <c r="B7871" t="s">
        <v>150</v>
      </c>
      <c r="C7871" t="s">
        <v>156</v>
      </c>
      <c r="D7871" t="s">
        <v>32</v>
      </c>
      <c r="E7871" t="s">
        <v>152</v>
      </c>
      <c r="F7871">
        <v>202638</v>
      </c>
      <c r="G7871">
        <v>140</v>
      </c>
      <c r="H7871">
        <v>20</v>
      </c>
      <c r="I7871">
        <v>175000</v>
      </c>
      <c r="J7871">
        <v>380</v>
      </c>
      <c r="K7871">
        <v>22580</v>
      </c>
    </row>
    <row r="7872" spans="1:11" x14ac:dyDescent="0.35">
      <c r="A7872" t="s">
        <v>500</v>
      </c>
      <c r="B7872" t="s">
        <v>150</v>
      </c>
      <c r="C7872" t="s">
        <v>157</v>
      </c>
      <c r="D7872" t="s">
        <v>32</v>
      </c>
      <c r="E7872" t="s">
        <v>152</v>
      </c>
      <c r="F7872">
        <v>202638</v>
      </c>
      <c r="G7872">
        <v>160</v>
      </c>
      <c r="H7872">
        <v>20</v>
      </c>
      <c r="I7872">
        <v>200000</v>
      </c>
      <c r="J7872">
        <v>700</v>
      </c>
      <c r="K7872">
        <v>22580</v>
      </c>
    </row>
    <row r="7873" spans="1:11" x14ac:dyDescent="0.35">
      <c r="A7873" t="s">
        <v>500</v>
      </c>
      <c r="B7873" t="s">
        <v>161</v>
      </c>
      <c r="C7873" t="s">
        <v>162</v>
      </c>
      <c r="D7873" t="s">
        <v>23</v>
      </c>
      <c r="E7873" t="s">
        <v>152</v>
      </c>
      <c r="F7873">
        <v>202638</v>
      </c>
      <c r="G7873">
        <v>160</v>
      </c>
      <c r="H7873">
        <v>20</v>
      </c>
      <c r="I7873">
        <v>240000</v>
      </c>
      <c r="J7873">
        <v>1920</v>
      </c>
      <c r="K7873">
        <v>27600</v>
      </c>
    </row>
    <row r="7874" spans="1:11" x14ac:dyDescent="0.35">
      <c r="A7874" t="s">
        <v>500</v>
      </c>
      <c r="B7874" t="s">
        <v>161</v>
      </c>
      <c r="C7874" t="s">
        <v>163</v>
      </c>
      <c r="D7874" t="s">
        <v>23</v>
      </c>
      <c r="E7874" t="s">
        <v>152</v>
      </c>
      <c r="F7874">
        <v>202638</v>
      </c>
      <c r="G7874">
        <v>100</v>
      </c>
      <c r="H7874">
        <v>20</v>
      </c>
      <c r="I7874">
        <v>150000</v>
      </c>
      <c r="J7874">
        <v>1420</v>
      </c>
      <c r="K7874">
        <v>27600</v>
      </c>
    </row>
    <row r="7875" spans="1:11" x14ac:dyDescent="0.35">
      <c r="A7875" t="s">
        <v>500</v>
      </c>
      <c r="B7875" t="s">
        <v>161</v>
      </c>
      <c r="C7875" t="s">
        <v>164</v>
      </c>
      <c r="D7875" t="s">
        <v>23</v>
      </c>
      <c r="E7875" t="s">
        <v>152</v>
      </c>
      <c r="F7875">
        <v>202638</v>
      </c>
      <c r="G7875">
        <v>400</v>
      </c>
      <c r="H7875">
        <v>20</v>
      </c>
      <c r="I7875">
        <v>680000</v>
      </c>
      <c r="J7875">
        <v>3780</v>
      </c>
      <c r="K7875">
        <v>31278.05</v>
      </c>
    </row>
    <row r="7876" spans="1:11" x14ac:dyDescent="0.35">
      <c r="A7876" t="s">
        <v>500</v>
      </c>
      <c r="B7876" t="s">
        <v>161</v>
      </c>
      <c r="C7876" t="s">
        <v>165</v>
      </c>
      <c r="D7876" t="s">
        <v>23</v>
      </c>
      <c r="E7876" t="s">
        <v>152</v>
      </c>
      <c r="F7876">
        <v>202638</v>
      </c>
      <c r="G7876">
        <v>1100</v>
      </c>
      <c r="H7876">
        <v>20</v>
      </c>
      <c r="I7876">
        <v>1870000</v>
      </c>
      <c r="J7876">
        <v>8240</v>
      </c>
      <c r="K7876">
        <v>31280</v>
      </c>
    </row>
    <row r="7877" spans="1:11" x14ac:dyDescent="0.35">
      <c r="A7877" t="s">
        <v>500</v>
      </c>
      <c r="B7877" t="s">
        <v>161</v>
      </c>
      <c r="C7877" t="s">
        <v>166</v>
      </c>
      <c r="D7877" t="s">
        <v>23</v>
      </c>
      <c r="E7877" t="s">
        <v>152</v>
      </c>
      <c r="F7877">
        <v>202638</v>
      </c>
      <c r="G7877">
        <v>560</v>
      </c>
      <c r="H7877">
        <v>20</v>
      </c>
      <c r="I7877">
        <v>952000</v>
      </c>
      <c r="J7877">
        <v>7020</v>
      </c>
      <c r="K7877">
        <v>31277.035714000001</v>
      </c>
    </row>
    <row r="7878" spans="1:11" x14ac:dyDescent="0.35">
      <c r="A7878" t="s">
        <v>500</v>
      </c>
      <c r="B7878" t="s">
        <v>161</v>
      </c>
      <c r="C7878" t="s">
        <v>167</v>
      </c>
      <c r="D7878" t="s">
        <v>23</v>
      </c>
      <c r="E7878" t="s">
        <v>152</v>
      </c>
      <c r="F7878">
        <v>202638</v>
      </c>
      <c r="G7878">
        <v>620</v>
      </c>
      <c r="H7878">
        <v>20</v>
      </c>
      <c r="I7878">
        <v>930000</v>
      </c>
      <c r="J7878">
        <v>6020</v>
      </c>
      <c r="K7878">
        <v>27600</v>
      </c>
    </row>
    <row r="7879" spans="1:11" x14ac:dyDescent="0.35">
      <c r="A7879" t="s">
        <v>500</v>
      </c>
      <c r="B7879" t="s">
        <v>161</v>
      </c>
      <c r="C7879" t="s">
        <v>168</v>
      </c>
      <c r="D7879" t="s">
        <v>23</v>
      </c>
      <c r="E7879" t="s">
        <v>152</v>
      </c>
      <c r="F7879">
        <v>202638</v>
      </c>
      <c r="G7879">
        <v>1660</v>
      </c>
      <c r="H7879">
        <v>20</v>
      </c>
      <c r="I7879">
        <v>2490000</v>
      </c>
      <c r="J7879">
        <v>13420</v>
      </c>
      <c r="K7879">
        <v>27600</v>
      </c>
    </row>
    <row r="7880" spans="1:11" x14ac:dyDescent="0.35">
      <c r="A7880" t="s">
        <v>500</v>
      </c>
      <c r="B7880" t="s">
        <v>161</v>
      </c>
      <c r="C7880" t="s">
        <v>169</v>
      </c>
      <c r="D7880" t="s">
        <v>23</v>
      </c>
      <c r="E7880" t="s">
        <v>152</v>
      </c>
      <c r="F7880">
        <v>202638</v>
      </c>
      <c r="G7880">
        <v>3000</v>
      </c>
      <c r="H7880">
        <v>20</v>
      </c>
      <c r="I7880">
        <v>5400000</v>
      </c>
      <c r="J7880">
        <v>45960</v>
      </c>
      <c r="K7880">
        <v>33116.239999999998</v>
      </c>
    </row>
    <row r="7881" spans="1:11" x14ac:dyDescent="0.35">
      <c r="A7881" t="s">
        <v>500</v>
      </c>
      <c r="B7881" t="s">
        <v>161</v>
      </c>
      <c r="C7881" t="s">
        <v>170</v>
      </c>
      <c r="D7881" t="s">
        <v>23</v>
      </c>
      <c r="E7881" t="s">
        <v>152</v>
      </c>
      <c r="F7881">
        <v>202638</v>
      </c>
      <c r="G7881">
        <v>540</v>
      </c>
      <c r="H7881">
        <v>20</v>
      </c>
      <c r="I7881">
        <v>972000</v>
      </c>
      <c r="J7881">
        <v>7800</v>
      </c>
      <c r="K7881">
        <v>33119.333333000002</v>
      </c>
    </row>
    <row r="7882" spans="1:11" x14ac:dyDescent="0.35">
      <c r="A7882" t="s">
        <v>500</v>
      </c>
      <c r="B7882" t="s">
        <v>161</v>
      </c>
      <c r="C7882" t="s">
        <v>171</v>
      </c>
      <c r="D7882" t="s">
        <v>23</v>
      </c>
      <c r="E7882" t="s">
        <v>152</v>
      </c>
      <c r="F7882">
        <v>202638</v>
      </c>
      <c r="G7882">
        <v>20</v>
      </c>
      <c r="H7882">
        <v>20</v>
      </c>
      <c r="I7882">
        <v>34000</v>
      </c>
      <c r="J7882">
        <v>280</v>
      </c>
      <c r="K7882">
        <v>31279</v>
      </c>
    </row>
    <row r="7883" spans="1:11" x14ac:dyDescent="0.35">
      <c r="A7883" t="s">
        <v>500</v>
      </c>
      <c r="B7883" t="s">
        <v>161</v>
      </c>
      <c r="C7883" t="s">
        <v>173</v>
      </c>
      <c r="D7883" t="s">
        <v>23</v>
      </c>
      <c r="E7883" t="s">
        <v>152</v>
      </c>
      <c r="F7883">
        <v>202638</v>
      </c>
      <c r="G7883">
        <v>500</v>
      </c>
      <c r="H7883">
        <v>20</v>
      </c>
      <c r="I7883">
        <v>850000</v>
      </c>
      <c r="J7883">
        <v>4020</v>
      </c>
      <c r="K7883">
        <v>31268.080000000002</v>
      </c>
    </row>
    <row r="7884" spans="1:11" x14ac:dyDescent="0.35">
      <c r="A7884" t="s">
        <v>500</v>
      </c>
      <c r="B7884" t="s">
        <v>161</v>
      </c>
      <c r="C7884" t="s">
        <v>174</v>
      </c>
      <c r="D7884" t="s">
        <v>23</v>
      </c>
      <c r="E7884" t="s">
        <v>152</v>
      </c>
      <c r="F7884">
        <v>202638</v>
      </c>
      <c r="G7884">
        <v>1540</v>
      </c>
      <c r="H7884">
        <v>20</v>
      </c>
      <c r="I7884">
        <v>2772000</v>
      </c>
      <c r="J7884">
        <v>38500</v>
      </c>
      <c r="K7884">
        <v>33076.636363999998</v>
      </c>
    </row>
    <row r="7885" spans="1:11" x14ac:dyDescent="0.35">
      <c r="A7885" t="s">
        <v>500</v>
      </c>
      <c r="B7885" t="s">
        <v>161</v>
      </c>
      <c r="C7885" t="s">
        <v>175</v>
      </c>
      <c r="D7885" t="s">
        <v>23</v>
      </c>
      <c r="E7885" t="s">
        <v>152</v>
      </c>
      <c r="F7885">
        <v>202638</v>
      </c>
      <c r="G7885">
        <v>300</v>
      </c>
      <c r="H7885">
        <v>20</v>
      </c>
      <c r="I7885">
        <v>510000</v>
      </c>
      <c r="J7885">
        <v>1100</v>
      </c>
      <c r="K7885">
        <v>31276.466667000001</v>
      </c>
    </row>
    <row r="7886" spans="1:11" x14ac:dyDescent="0.35">
      <c r="A7886" t="s">
        <v>500</v>
      </c>
      <c r="B7886" t="s">
        <v>176</v>
      </c>
      <c r="C7886" t="s">
        <v>177</v>
      </c>
      <c r="D7886" t="s">
        <v>32</v>
      </c>
      <c r="E7886" t="s">
        <v>160</v>
      </c>
      <c r="F7886">
        <v>202638</v>
      </c>
      <c r="G7886">
        <v>4</v>
      </c>
      <c r="H7886">
        <v>1</v>
      </c>
      <c r="I7886">
        <v>234232</v>
      </c>
      <c r="J7886">
        <v>14</v>
      </c>
      <c r="K7886">
        <v>57658</v>
      </c>
    </row>
    <row r="7887" spans="1:11" x14ac:dyDescent="0.35">
      <c r="A7887" t="s">
        <v>500</v>
      </c>
      <c r="B7887" t="s">
        <v>176</v>
      </c>
      <c r="C7887" t="s">
        <v>178</v>
      </c>
      <c r="D7887" t="s">
        <v>32</v>
      </c>
      <c r="E7887" t="s">
        <v>179</v>
      </c>
      <c r="F7887">
        <v>202638</v>
      </c>
      <c r="G7887">
        <v>9</v>
      </c>
      <c r="H7887">
        <v>1</v>
      </c>
      <c r="I7887">
        <v>450000</v>
      </c>
      <c r="J7887">
        <v>48</v>
      </c>
      <c r="K7887">
        <v>42500</v>
      </c>
    </row>
    <row r="7888" spans="1:11" x14ac:dyDescent="0.35">
      <c r="A7888" t="s">
        <v>500</v>
      </c>
      <c r="B7888" t="s">
        <v>176</v>
      </c>
      <c r="C7888" t="s">
        <v>181</v>
      </c>
      <c r="D7888" t="s">
        <v>32</v>
      </c>
      <c r="E7888" t="s">
        <v>182</v>
      </c>
      <c r="F7888">
        <v>202638</v>
      </c>
      <c r="G7888">
        <v>12</v>
      </c>
      <c r="H7888">
        <v>1</v>
      </c>
      <c r="I7888">
        <v>600000</v>
      </c>
      <c r="J7888">
        <v>53</v>
      </c>
      <c r="K7888">
        <v>43444.416666999998</v>
      </c>
    </row>
    <row r="7889" spans="1:11" x14ac:dyDescent="0.35">
      <c r="A7889" t="s">
        <v>500</v>
      </c>
      <c r="B7889" t="s">
        <v>176</v>
      </c>
      <c r="C7889" t="s">
        <v>184</v>
      </c>
      <c r="D7889" t="s">
        <v>32</v>
      </c>
      <c r="E7889" t="s">
        <v>185</v>
      </c>
      <c r="F7889">
        <v>202638</v>
      </c>
      <c r="G7889">
        <v>10</v>
      </c>
      <c r="H7889">
        <v>1</v>
      </c>
      <c r="I7889">
        <v>500000</v>
      </c>
      <c r="J7889">
        <v>56</v>
      </c>
      <c r="K7889">
        <v>44079.6</v>
      </c>
    </row>
    <row r="7890" spans="1:11" x14ac:dyDescent="0.35">
      <c r="A7890" t="s">
        <v>500</v>
      </c>
      <c r="B7890" t="s">
        <v>176</v>
      </c>
      <c r="C7890" t="s">
        <v>189</v>
      </c>
      <c r="D7890" t="s">
        <v>32</v>
      </c>
      <c r="E7890" t="s">
        <v>190</v>
      </c>
      <c r="F7890">
        <v>202638</v>
      </c>
      <c r="G7890">
        <v>4</v>
      </c>
      <c r="H7890">
        <v>1</v>
      </c>
      <c r="I7890">
        <v>200000</v>
      </c>
      <c r="J7890">
        <v>23</v>
      </c>
      <c r="K7890">
        <v>42500</v>
      </c>
    </row>
    <row r="7891" spans="1:11" x14ac:dyDescent="0.35">
      <c r="A7891" t="s">
        <v>500</v>
      </c>
      <c r="B7891" t="s">
        <v>176</v>
      </c>
      <c r="C7891" t="s">
        <v>203</v>
      </c>
      <c r="D7891" t="s">
        <v>32</v>
      </c>
      <c r="E7891" t="s">
        <v>204</v>
      </c>
      <c r="F7891">
        <v>202638</v>
      </c>
      <c r="G7891">
        <v>11</v>
      </c>
      <c r="H7891">
        <v>1</v>
      </c>
      <c r="I7891">
        <v>880000</v>
      </c>
      <c r="J7891">
        <v>61</v>
      </c>
      <c r="K7891">
        <v>68000</v>
      </c>
    </row>
    <row r="7892" spans="1:11" x14ac:dyDescent="0.35">
      <c r="A7892" t="s">
        <v>500</v>
      </c>
      <c r="B7892" t="s">
        <v>176</v>
      </c>
      <c r="C7892" t="s">
        <v>205</v>
      </c>
      <c r="D7892" t="s">
        <v>32</v>
      </c>
      <c r="E7892" t="s">
        <v>206</v>
      </c>
      <c r="F7892">
        <v>202638</v>
      </c>
      <c r="G7892">
        <v>13</v>
      </c>
      <c r="H7892">
        <v>1</v>
      </c>
      <c r="I7892">
        <v>1040000</v>
      </c>
      <c r="J7892">
        <v>46</v>
      </c>
      <c r="K7892">
        <v>68000</v>
      </c>
    </row>
    <row r="7893" spans="1:11" x14ac:dyDescent="0.35">
      <c r="A7893" t="s">
        <v>500</v>
      </c>
      <c r="B7893" t="s">
        <v>176</v>
      </c>
      <c r="C7893" t="s">
        <v>207</v>
      </c>
      <c r="D7893" t="s">
        <v>32</v>
      </c>
      <c r="E7893" t="s">
        <v>202</v>
      </c>
      <c r="F7893">
        <v>202638</v>
      </c>
      <c r="G7893">
        <v>1</v>
      </c>
      <c r="H7893">
        <v>1</v>
      </c>
      <c r="I7893">
        <v>40000</v>
      </c>
      <c r="J7893">
        <v>2</v>
      </c>
      <c r="K7893">
        <v>34000</v>
      </c>
    </row>
    <row r="7894" spans="1:11" x14ac:dyDescent="0.35">
      <c r="A7894" t="s">
        <v>500</v>
      </c>
      <c r="B7894" t="s">
        <v>176</v>
      </c>
      <c r="C7894" t="s">
        <v>208</v>
      </c>
      <c r="D7894" t="s">
        <v>32</v>
      </c>
      <c r="E7894" t="s">
        <v>185</v>
      </c>
      <c r="F7894">
        <v>202638</v>
      </c>
      <c r="G7894">
        <v>16</v>
      </c>
      <c r="H7894">
        <v>1</v>
      </c>
      <c r="I7894">
        <v>1280000</v>
      </c>
      <c r="J7894">
        <v>144</v>
      </c>
      <c r="K7894">
        <v>68000</v>
      </c>
    </row>
    <row r="7895" spans="1:11" x14ac:dyDescent="0.35">
      <c r="A7895" t="s">
        <v>500</v>
      </c>
      <c r="B7895" t="s">
        <v>176</v>
      </c>
      <c r="C7895" t="s">
        <v>211</v>
      </c>
      <c r="D7895" t="s">
        <v>32</v>
      </c>
      <c r="E7895" t="s">
        <v>192</v>
      </c>
      <c r="F7895">
        <v>202638</v>
      </c>
      <c r="G7895">
        <v>14</v>
      </c>
      <c r="H7895">
        <v>1</v>
      </c>
      <c r="I7895">
        <v>1120000</v>
      </c>
      <c r="J7895">
        <v>72</v>
      </c>
      <c r="K7895">
        <v>68000</v>
      </c>
    </row>
    <row r="7896" spans="1:11" x14ac:dyDescent="0.35">
      <c r="A7896" t="s">
        <v>500</v>
      </c>
      <c r="B7896" t="s">
        <v>176</v>
      </c>
      <c r="C7896" t="s">
        <v>212</v>
      </c>
      <c r="D7896" t="s">
        <v>32</v>
      </c>
      <c r="E7896" t="s">
        <v>195</v>
      </c>
      <c r="F7896">
        <v>202638</v>
      </c>
      <c r="G7896">
        <v>7</v>
      </c>
      <c r="H7896">
        <v>1</v>
      </c>
      <c r="I7896">
        <v>560000</v>
      </c>
      <c r="J7896">
        <v>10</v>
      </c>
      <c r="K7896">
        <v>68000</v>
      </c>
    </row>
    <row r="7897" spans="1:11" x14ac:dyDescent="0.35">
      <c r="A7897" t="s">
        <v>500</v>
      </c>
      <c r="B7897" t="s">
        <v>176</v>
      </c>
      <c r="C7897" t="s">
        <v>213</v>
      </c>
      <c r="D7897" t="s">
        <v>32</v>
      </c>
      <c r="E7897" t="s">
        <v>198</v>
      </c>
      <c r="F7897">
        <v>202638</v>
      </c>
      <c r="G7897">
        <v>3</v>
      </c>
      <c r="H7897">
        <v>1</v>
      </c>
      <c r="I7897">
        <v>240000</v>
      </c>
      <c r="J7897">
        <v>7</v>
      </c>
      <c r="K7897">
        <v>68000</v>
      </c>
    </row>
    <row r="7898" spans="1:11" x14ac:dyDescent="0.35">
      <c r="A7898" t="s">
        <v>500</v>
      </c>
      <c r="B7898" t="s">
        <v>223</v>
      </c>
      <c r="C7898" t="s">
        <v>225</v>
      </c>
      <c r="D7898" t="s">
        <v>20</v>
      </c>
      <c r="E7898" t="s">
        <v>18</v>
      </c>
      <c r="F7898">
        <v>202638</v>
      </c>
      <c r="G7898">
        <v>600</v>
      </c>
      <c r="H7898">
        <v>12</v>
      </c>
      <c r="I7898">
        <v>1050200</v>
      </c>
      <c r="J7898">
        <v>5616</v>
      </c>
      <c r="K7898">
        <v>18450</v>
      </c>
    </row>
    <row r="7899" spans="1:11" x14ac:dyDescent="0.35">
      <c r="A7899" t="s">
        <v>500</v>
      </c>
      <c r="B7899" t="s">
        <v>223</v>
      </c>
      <c r="C7899" t="s">
        <v>226</v>
      </c>
      <c r="D7899" t="s">
        <v>20</v>
      </c>
      <c r="E7899" t="s">
        <v>18</v>
      </c>
      <c r="F7899">
        <v>202638</v>
      </c>
      <c r="G7899">
        <v>704</v>
      </c>
      <c r="H7899">
        <v>16</v>
      </c>
      <c r="I7899">
        <v>1245200</v>
      </c>
      <c r="J7899">
        <v>14448</v>
      </c>
      <c r="K7899">
        <v>24650</v>
      </c>
    </row>
    <row r="7900" spans="1:11" x14ac:dyDescent="0.35">
      <c r="A7900" t="s">
        <v>500</v>
      </c>
      <c r="B7900" t="s">
        <v>223</v>
      </c>
      <c r="C7900" t="s">
        <v>227</v>
      </c>
      <c r="D7900" t="s">
        <v>17</v>
      </c>
      <c r="E7900" t="s">
        <v>24</v>
      </c>
      <c r="F7900">
        <v>202638</v>
      </c>
      <c r="G7900">
        <v>1000</v>
      </c>
      <c r="H7900">
        <v>20</v>
      </c>
      <c r="I7900">
        <v>1745000</v>
      </c>
      <c r="J7900">
        <v>52100</v>
      </c>
      <c r="K7900">
        <v>30053.26</v>
      </c>
    </row>
    <row r="7901" spans="1:11" x14ac:dyDescent="0.35">
      <c r="A7901" t="s">
        <v>500</v>
      </c>
      <c r="B7901" t="s">
        <v>223</v>
      </c>
      <c r="C7901" t="s">
        <v>228</v>
      </c>
      <c r="D7901" t="s">
        <v>17</v>
      </c>
      <c r="E7901" t="s">
        <v>24</v>
      </c>
      <c r="F7901">
        <v>202638</v>
      </c>
      <c r="G7901">
        <v>1960</v>
      </c>
      <c r="H7901">
        <v>20</v>
      </c>
      <c r="I7901">
        <v>3518200</v>
      </c>
      <c r="J7901">
        <v>37360</v>
      </c>
      <c r="K7901">
        <v>31119.122448999999</v>
      </c>
    </row>
    <row r="7902" spans="1:11" x14ac:dyDescent="0.35">
      <c r="A7902" t="s">
        <v>500</v>
      </c>
      <c r="B7902" t="s">
        <v>223</v>
      </c>
      <c r="C7902" t="s">
        <v>230</v>
      </c>
      <c r="D7902" t="s">
        <v>17</v>
      </c>
      <c r="E7902" t="s">
        <v>18</v>
      </c>
      <c r="F7902">
        <v>202638</v>
      </c>
      <c r="G7902">
        <v>176</v>
      </c>
      <c r="H7902">
        <v>16</v>
      </c>
      <c r="I7902">
        <v>308000</v>
      </c>
      <c r="J7902">
        <v>1184</v>
      </c>
      <c r="K7902">
        <v>24650</v>
      </c>
    </row>
    <row r="7903" spans="1:11" x14ac:dyDescent="0.35">
      <c r="A7903" t="s">
        <v>500</v>
      </c>
      <c r="B7903" t="s">
        <v>223</v>
      </c>
      <c r="C7903" t="s">
        <v>231</v>
      </c>
      <c r="D7903" t="s">
        <v>17</v>
      </c>
      <c r="E7903" t="s">
        <v>15</v>
      </c>
      <c r="F7903">
        <v>202638</v>
      </c>
      <c r="G7903">
        <v>408</v>
      </c>
      <c r="H7903">
        <v>12</v>
      </c>
      <c r="I7903">
        <v>510000</v>
      </c>
      <c r="J7903">
        <v>3708</v>
      </c>
      <c r="K7903">
        <v>13100</v>
      </c>
    </row>
    <row r="7904" spans="1:11" x14ac:dyDescent="0.35">
      <c r="A7904" t="s">
        <v>500</v>
      </c>
      <c r="B7904" t="s">
        <v>223</v>
      </c>
      <c r="C7904" t="s">
        <v>232</v>
      </c>
      <c r="D7904" t="s">
        <v>32</v>
      </c>
      <c r="E7904" t="s">
        <v>18</v>
      </c>
      <c r="F7904">
        <v>202638</v>
      </c>
      <c r="G7904">
        <v>1200</v>
      </c>
      <c r="H7904">
        <v>16</v>
      </c>
      <c r="I7904">
        <v>1875000</v>
      </c>
      <c r="J7904">
        <v>10768</v>
      </c>
      <c r="K7904">
        <v>21950</v>
      </c>
    </row>
    <row r="7905" spans="1:11" x14ac:dyDescent="0.35">
      <c r="A7905" t="s">
        <v>500</v>
      </c>
      <c r="B7905" t="s">
        <v>223</v>
      </c>
      <c r="C7905" t="s">
        <v>233</v>
      </c>
      <c r="D7905" t="s">
        <v>17</v>
      </c>
      <c r="E7905" t="s">
        <v>18</v>
      </c>
      <c r="F7905">
        <v>202638</v>
      </c>
      <c r="G7905">
        <v>108</v>
      </c>
      <c r="H7905">
        <v>12</v>
      </c>
      <c r="I7905">
        <v>193500</v>
      </c>
      <c r="J7905">
        <v>492</v>
      </c>
      <c r="K7905">
        <v>18450</v>
      </c>
    </row>
    <row r="7906" spans="1:11" x14ac:dyDescent="0.35">
      <c r="A7906" t="s">
        <v>500</v>
      </c>
      <c r="B7906" t="s">
        <v>223</v>
      </c>
      <c r="C7906" t="s">
        <v>234</v>
      </c>
      <c r="D7906" t="s">
        <v>109</v>
      </c>
      <c r="E7906" t="s">
        <v>24</v>
      </c>
      <c r="F7906">
        <v>202638</v>
      </c>
      <c r="G7906">
        <v>1080</v>
      </c>
      <c r="H7906">
        <v>20</v>
      </c>
      <c r="I7906">
        <v>1884600</v>
      </c>
      <c r="J7906">
        <v>35520</v>
      </c>
      <c r="K7906">
        <v>29950.166667000001</v>
      </c>
    </row>
    <row r="7907" spans="1:11" x14ac:dyDescent="0.35">
      <c r="A7907" t="s">
        <v>500</v>
      </c>
      <c r="B7907" t="s">
        <v>223</v>
      </c>
      <c r="C7907" t="s">
        <v>235</v>
      </c>
      <c r="D7907" t="s">
        <v>109</v>
      </c>
      <c r="E7907" t="s">
        <v>24</v>
      </c>
      <c r="F7907">
        <v>202638</v>
      </c>
      <c r="G7907">
        <v>920</v>
      </c>
      <c r="H7907">
        <v>20</v>
      </c>
      <c r="I7907">
        <v>1651400</v>
      </c>
      <c r="J7907">
        <v>19760</v>
      </c>
      <c r="K7907">
        <v>31559.695651999999</v>
      </c>
    </row>
    <row r="7908" spans="1:11" x14ac:dyDescent="0.35">
      <c r="A7908" t="s">
        <v>500</v>
      </c>
      <c r="B7908" t="s">
        <v>223</v>
      </c>
      <c r="C7908" t="s">
        <v>236</v>
      </c>
      <c r="D7908" t="s">
        <v>20</v>
      </c>
      <c r="E7908" t="s">
        <v>24</v>
      </c>
      <c r="F7908">
        <v>202638</v>
      </c>
      <c r="G7908">
        <v>1440</v>
      </c>
      <c r="H7908">
        <v>20</v>
      </c>
      <c r="I7908">
        <v>2584800</v>
      </c>
      <c r="J7908">
        <v>34860</v>
      </c>
      <c r="K7908">
        <v>31300.25</v>
      </c>
    </row>
    <row r="7909" spans="1:11" x14ac:dyDescent="0.35">
      <c r="A7909" t="s">
        <v>500</v>
      </c>
      <c r="B7909" t="s">
        <v>237</v>
      </c>
      <c r="C7909" t="s">
        <v>238</v>
      </c>
      <c r="D7909" t="s">
        <v>17</v>
      </c>
      <c r="E7909" t="s">
        <v>18</v>
      </c>
      <c r="F7909">
        <v>202638</v>
      </c>
      <c r="G7909">
        <v>160</v>
      </c>
      <c r="H7909">
        <v>20</v>
      </c>
      <c r="I7909">
        <v>248000</v>
      </c>
      <c r="J7909">
        <v>1840</v>
      </c>
      <c r="K7909">
        <v>27350</v>
      </c>
    </row>
    <row r="7910" spans="1:11" x14ac:dyDescent="0.35">
      <c r="A7910" t="s">
        <v>500</v>
      </c>
      <c r="B7910" t="s">
        <v>237</v>
      </c>
      <c r="C7910" t="s">
        <v>239</v>
      </c>
      <c r="D7910" t="s">
        <v>17</v>
      </c>
      <c r="E7910" t="s">
        <v>18</v>
      </c>
      <c r="F7910">
        <v>202638</v>
      </c>
      <c r="G7910">
        <v>160</v>
      </c>
      <c r="H7910">
        <v>20</v>
      </c>
      <c r="I7910">
        <v>248000</v>
      </c>
      <c r="J7910">
        <v>2180</v>
      </c>
      <c r="K7910">
        <v>27350</v>
      </c>
    </row>
    <row r="7911" spans="1:11" x14ac:dyDescent="0.35">
      <c r="A7911" t="s">
        <v>500</v>
      </c>
      <c r="B7911" t="s">
        <v>237</v>
      </c>
      <c r="C7911" t="s">
        <v>240</v>
      </c>
      <c r="D7911" t="s">
        <v>17</v>
      </c>
      <c r="E7911" t="s">
        <v>18</v>
      </c>
      <c r="F7911">
        <v>202638</v>
      </c>
      <c r="G7911">
        <v>260</v>
      </c>
      <c r="H7911">
        <v>20</v>
      </c>
      <c r="I7911">
        <v>409500</v>
      </c>
      <c r="J7911">
        <v>1420</v>
      </c>
      <c r="K7911">
        <v>27350</v>
      </c>
    </row>
    <row r="7912" spans="1:11" x14ac:dyDescent="0.35">
      <c r="A7912" t="s">
        <v>500</v>
      </c>
      <c r="B7912" t="s">
        <v>237</v>
      </c>
      <c r="C7912" t="s">
        <v>241</v>
      </c>
      <c r="D7912" t="s">
        <v>20</v>
      </c>
      <c r="E7912" t="s">
        <v>18</v>
      </c>
      <c r="F7912">
        <v>202638</v>
      </c>
      <c r="G7912">
        <v>64</v>
      </c>
      <c r="H7912">
        <v>16</v>
      </c>
      <c r="I7912">
        <v>150000</v>
      </c>
      <c r="J7912">
        <v>480</v>
      </c>
      <c r="K7912">
        <v>32700</v>
      </c>
    </row>
    <row r="7913" spans="1:11" x14ac:dyDescent="0.35">
      <c r="A7913" t="s">
        <v>500</v>
      </c>
      <c r="B7913" t="s">
        <v>237</v>
      </c>
      <c r="C7913" t="s">
        <v>242</v>
      </c>
      <c r="D7913" t="s">
        <v>17</v>
      </c>
      <c r="E7913" t="s">
        <v>18</v>
      </c>
      <c r="F7913">
        <v>202638</v>
      </c>
      <c r="G7913">
        <v>1860</v>
      </c>
      <c r="H7913">
        <v>20</v>
      </c>
      <c r="I7913">
        <v>4454700</v>
      </c>
      <c r="J7913">
        <v>47400</v>
      </c>
      <c r="K7913">
        <v>42200</v>
      </c>
    </row>
    <row r="7914" spans="1:11" x14ac:dyDescent="0.35">
      <c r="A7914" t="s">
        <v>500</v>
      </c>
      <c r="B7914" t="s">
        <v>237</v>
      </c>
      <c r="C7914" t="s">
        <v>544</v>
      </c>
      <c r="D7914" t="s">
        <v>20</v>
      </c>
      <c r="E7914" t="s">
        <v>18</v>
      </c>
      <c r="F7914">
        <v>202638</v>
      </c>
      <c r="G7914">
        <v>260</v>
      </c>
      <c r="H7914">
        <v>20</v>
      </c>
      <c r="I7914">
        <v>622700</v>
      </c>
      <c r="J7914">
        <v>1260</v>
      </c>
      <c r="K7914">
        <v>42200</v>
      </c>
    </row>
    <row r="7915" spans="1:11" x14ac:dyDescent="0.35">
      <c r="A7915" t="s">
        <v>500</v>
      </c>
      <c r="B7915" t="s">
        <v>237</v>
      </c>
      <c r="C7915" t="s">
        <v>243</v>
      </c>
      <c r="D7915" t="s">
        <v>20</v>
      </c>
      <c r="E7915" t="s">
        <v>18</v>
      </c>
      <c r="F7915">
        <v>202638</v>
      </c>
      <c r="G7915">
        <v>176</v>
      </c>
      <c r="H7915">
        <v>16</v>
      </c>
      <c r="I7915">
        <v>412500</v>
      </c>
      <c r="J7915">
        <v>1232</v>
      </c>
      <c r="K7915">
        <v>32690.727273</v>
      </c>
    </row>
    <row r="7916" spans="1:11" x14ac:dyDescent="0.35">
      <c r="A7916" t="s">
        <v>500</v>
      </c>
      <c r="B7916" t="s">
        <v>237</v>
      </c>
      <c r="C7916" t="s">
        <v>244</v>
      </c>
      <c r="D7916" t="s">
        <v>20</v>
      </c>
      <c r="E7916" t="s">
        <v>18</v>
      </c>
      <c r="F7916">
        <v>202638</v>
      </c>
      <c r="G7916">
        <v>336</v>
      </c>
      <c r="H7916">
        <v>16</v>
      </c>
      <c r="I7916">
        <v>850500</v>
      </c>
      <c r="J7916">
        <v>4528</v>
      </c>
      <c r="K7916">
        <v>35300</v>
      </c>
    </row>
    <row r="7917" spans="1:11" x14ac:dyDescent="0.35">
      <c r="A7917" t="s">
        <v>500</v>
      </c>
      <c r="B7917" t="s">
        <v>237</v>
      </c>
      <c r="C7917" t="s">
        <v>246</v>
      </c>
      <c r="D7917" t="s">
        <v>20</v>
      </c>
      <c r="E7917" t="s">
        <v>18</v>
      </c>
      <c r="F7917">
        <v>202638</v>
      </c>
      <c r="G7917">
        <v>96</v>
      </c>
      <c r="H7917">
        <v>16</v>
      </c>
      <c r="I7917">
        <v>228000</v>
      </c>
      <c r="J7917">
        <v>1024</v>
      </c>
      <c r="K7917">
        <v>33300</v>
      </c>
    </row>
    <row r="7918" spans="1:11" x14ac:dyDescent="0.35">
      <c r="A7918" t="s">
        <v>500</v>
      </c>
      <c r="B7918" t="s">
        <v>237</v>
      </c>
      <c r="C7918" t="s">
        <v>248</v>
      </c>
      <c r="D7918" t="s">
        <v>17</v>
      </c>
      <c r="E7918" t="s">
        <v>15</v>
      </c>
      <c r="F7918">
        <v>202638</v>
      </c>
      <c r="G7918">
        <v>12</v>
      </c>
      <c r="H7918">
        <v>12</v>
      </c>
      <c r="I7918">
        <v>14500</v>
      </c>
      <c r="J7918">
        <v>24</v>
      </c>
      <c r="K7918">
        <v>13150</v>
      </c>
    </row>
    <row r="7919" spans="1:11" x14ac:dyDescent="0.35">
      <c r="A7919" t="s">
        <v>500</v>
      </c>
      <c r="B7919" t="s">
        <v>237</v>
      </c>
      <c r="C7919" t="s">
        <v>251</v>
      </c>
      <c r="D7919" t="s">
        <v>14</v>
      </c>
      <c r="E7919" t="s">
        <v>15</v>
      </c>
      <c r="F7919">
        <v>202638</v>
      </c>
      <c r="G7919">
        <v>72</v>
      </c>
      <c r="H7919">
        <v>12</v>
      </c>
      <c r="I7919">
        <v>87000</v>
      </c>
      <c r="J7919">
        <v>600</v>
      </c>
      <c r="K7919">
        <v>13150</v>
      </c>
    </row>
    <row r="7920" spans="1:11" x14ac:dyDescent="0.35">
      <c r="A7920" t="s">
        <v>500</v>
      </c>
      <c r="B7920" t="s">
        <v>237</v>
      </c>
      <c r="C7920" t="s">
        <v>253</v>
      </c>
      <c r="D7920" t="s">
        <v>17</v>
      </c>
      <c r="E7920" t="s">
        <v>15</v>
      </c>
      <c r="F7920">
        <v>202638</v>
      </c>
      <c r="G7920">
        <v>84</v>
      </c>
      <c r="H7920">
        <v>12</v>
      </c>
      <c r="I7920">
        <v>101500</v>
      </c>
      <c r="J7920">
        <v>504</v>
      </c>
      <c r="K7920">
        <v>13150</v>
      </c>
    </row>
    <row r="7921" spans="1:11" x14ac:dyDescent="0.35">
      <c r="A7921" t="s">
        <v>500</v>
      </c>
      <c r="B7921" t="s">
        <v>237</v>
      </c>
      <c r="C7921" t="s">
        <v>254</v>
      </c>
      <c r="D7921" t="s">
        <v>20</v>
      </c>
      <c r="E7921" t="s">
        <v>24</v>
      </c>
      <c r="F7921">
        <v>202638</v>
      </c>
      <c r="G7921">
        <v>260</v>
      </c>
      <c r="H7921">
        <v>20</v>
      </c>
      <c r="I7921">
        <v>596700</v>
      </c>
      <c r="J7921">
        <v>2880</v>
      </c>
      <c r="K7921">
        <v>39900</v>
      </c>
    </row>
    <row r="7922" spans="1:11" x14ac:dyDescent="0.35">
      <c r="A7922" t="s">
        <v>500</v>
      </c>
      <c r="B7922" t="s">
        <v>237</v>
      </c>
      <c r="C7922" t="s">
        <v>255</v>
      </c>
      <c r="D7922" t="s">
        <v>20</v>
      </c>
      <c r="E7922" t="s">
        <v>18</v>
      </c>
      <c r="F7922">
        <v>202638</v>
      </c>
      <c r="G7922">
        <v>620</v>
      </c>
      <c r="H7922">
        <v>20</v>
      </c>
      <c r="I7922">
        <v>1422900</v>
      </c>
      <c r="J7922">
        <v>4080</v>
      </c>
      <c r="K7922">
        <v>40199.935484000001</v>
      </c>
    </row>
    <row r="7923" spans="1:11" x14ac:dyDescent="0.35">
      <c r="A7923" t="s">
        <v>500</v>
      </c>
      <c r="B7923" t="s">
        <v>237</v>
      </c>
      <c r="C7923" t="s">
        <v>256</v>
      </c>
      <c r="D7923" t="s">
        <v>20</v>
      </c>
      <c r="E7923" t="s">
        <v>18</v>
      </c>
      <c r="F7923">
        <v>202638</v>
      </c>
      <c r="G7923">
        <v>96</v>
      </c>
      <c r="H7923">
        <v>16</v>
      </c>
      <c r="I7923">
        <v>228000</v>
      </c>
      <c r="J7923">
        <v>320</v>
      </c>
      <c r="K7923">
        <v>33300</v>
      </c>
    </row>
    <row r="7924" spans="1:11" x14ac:dyDescent="0.35">
      <c r="A7924" t="s">
        <v>500</v>
      </c>
      <c r="B7924" t="s">
        <v>237</v>
      </c>
      <c r="C7924" t="s">
        <v>257</v>
      </c>
      <c r="D7924" t="s">
        <v>23</v>
      </c>
      <c r="E7924" t="s">
        <v>18</v>
      </c>
      <c r="F7924">
        <v>202638</v>
      </c>
      <c r="G7924">
        <v>240</v>
      </c>
      <c r="H7924">
        <v>20</v>
      </c>
      <c r="I7924">
        <v>550800</v>
      </c>
      <c r="J7924">
        <v>5420</v>
      </c>
      <c r="K7924">
        <v>40200</v>
      </c>
    </row>
    <row r="7925" spans="1:11" x14ac:dyDescent="0.35">
      <c r="A7925" t="s">
        <v>500</v>
      </c>
      <c r="B7925" t="s">
        <v>237</v>
      </c>
      <c r="C7925" t="s">
        <v>258</v>
      </c>
      <c r="D7925" t="s">
        <v>23</v>
      </c>
      <c r="E7925" t="s">
        <v>18</v>
      </c>
      <c r="F7925">
        <v>202638</v>
      </c>
      <c r="G7925">
        <v>60</v>
      </c>
      <c r="H7925">
        <v>20</v>
      </c>
      <c r="I7925">
        <v>137700</v>
      </c>
      <c r="J7925">
        <v>260</v>
      </c>
      <c r="K7925">
        <v>40200</v>
      </c>
    </row>
    <row r="7926" spans="1:11" x14ac:dyDescent="0.35">
      <c r="A7926" t="s">
        <v>500</v>
      </c>
      <c r="B7926" t="s">
        <v>237</v>
      </c>
      <c r="C7926" t="s">
        <v>260</v>
      </c>
      <c r="D7926" t="s">
        <v>23</v>
      </c>
      <c r="E7926" t="s">
        <v>24</v>
      </c>
      <c r="F7926">
        <v>202638</v>
      </c>
      <c r="G7926">
        <v>20</v>
      </c>
      <c r="H7926">
        <v>20</v>
      </c>
      <c r="I7926">
        <v>45900</v>
      </c>
      <c r="J7926">
        <v>180</v>
      </c>
      <c r="K7926">
        <v>39800</v>
      </c>
    </row>
    <row r="7927" spans="1:11" x14ac:dyDescent="0.35">
      <c r="A7927" t="s">
        <v>500</v>
      </c>
      <c r="B7927" t="s">
        <v>237</v>
      </c>
      <c r="C7927" t="s">
        <v>263</v>
      </c>
      <c r="D7927" t="s">
        <v>20</v>
      </c>
      <c r="E7927" t="s">
        <v>21</v>
      </c>
      <c r="F7927">
        <v>202638</v>
      </c>
      <c r="G7927">
        <v>20</v>
      </c>
      <c r="H7927">
        <v>20</v>
      </c>
      <c r="I7927">
        <v>31700</v>
      </c>
      <c r="J7927">
        <v>80</v>
      </c>
      <c r="K7927">
        <v>27650</v>
      </c>
    </row>
    <row r="7928" spans="1:11" x14ac:dyDescent="0.35">
      <c r="A7928" t="s">
        <v>500</v>
      </c>
      <c r="B7928" t="s">
        <v>265</v>
      </c>
      <c r="C7928" t="s">
        <v>267</v>
      </c>
      <c r="D7928" t="s">
        <v>20</v>
      </c>
      <c r="E7928" t="s">
        <v>18</v>
      </c>
      <c r="F7928">
        <v>202638</v>
      </c>
      <c r="G7928">
        <v>352</v>
      </c>
      <c r="H7928">
        <v>16</v>
      </c>
      <c r="I7928">
        <v>719400</v>
      </c>
      <c r="J7928">
        <v>2496</v>
      </c>
      <c r="K7928">
        <v>28820.045454999999</v>
      </c>
    </row>
    <row r="7929" spans="1:11" x14ac:dyDescent="0.35">
      <c r="A7929" t="s">
        <v>501</v>
      </c>
      <c r="B7929" t="s">
        <v>12</v>
      </c>
      <c r="C7929" t="s">
        <v>13</v>
      </c>
      <c r="D7929" t="s">
        <v>14</v>
      </c>
      <c r="E7929" t="s">
        <v>15</v>
      </c>
      <c r="F7929">
        <v>202638</v>
      </c>
      <c r="G7929">
        <v>60</v>
      </c>
      <c r="H7929">
        <v>12</v>
      </c>
      <c r="I7929">
        <v>56000</v>
      </c>
      <c r="J7929">
        <v>120</v>
      </c>
      <c r="K7929">
        <v>9701.7999999999993</v>
      </c>
    </row>
    <row r="7930" spans="1:11" x14ac:dyDescent="0.35">
      <c r="A7930" t="s">
        <v>501</v>
      </c>
      <c r="B7930" t="s">
        <v>12</v>
      </c>
      <c r="C7930" t="s">
        <v>16</v>
      </c>
      <c r="D7930" t="s">
        <v>17</v>
      </c>
      <c r="E7930" t="s">
        <v>18</v>
      </c>
      <c r="F7930">
        <v>202638</v>
      </c>
      <c r="G7930">
        <v>192</v>
      </c>
      <c r="H7930">
        <v>16</v>
      </c>
      <c r="I7930">
        <v>444000</v>
      </c>
      <c r="J7930">
        <v>544</v>
      </c>
      <c r="K7930">
        <v>32040.833332999999</v>
      </c>
    </row>
    <row r="7931" spans="1:11" x14ac:dyDescent="0.35">
      <c r="A7931" t="s">
        <v>501</v>
      </c>
      <c r="B7931" t="s">
        <v>12</v>
      </c>
      <c r="C7931" t="s">
        <v>19</v>
      </c>
      <c r="D7931" t="s">
        <v>20</v>
      </c>
      <c r="E7931" t="s">
        <v>21</v>
      </c>
      <c r="F7931">
        <v>202638</v>
      </c>
      <c r="G7931">
        <v>1824</v>
      </c>
      <c r="H7931">
        <v>16</v>
      </c>
      <c r="I7931">
        <v>3898800</v>
      </c>
      <c r="J7931">
        <v>15952</v>
      </c>
      <c r="K7931">
        <v>29918.692982</v>
      </c>
    </row>
    <row r="7932" spans="1:11" x14ac:dyDescent="0.35">
      <c r="A7932" t="s">
        <v>501</v>
      </c>
      <c r="B7932" t="s">
        <v>12</v>
      </c>
      <c r="C7932" t="s">
        <v>22</v>
      </c>
      <c r="D7932" t="s">
        <v>23</v>
      </c>
      <c r="E7932" t="s">
        <v>24</v>
      </c>
      <c r="F7932">
        <v>202638</v>
      </c>
      <c r="G7932">
        <v>60</v>
      </c>
      <c r="H7932">
        <v>20</v>
      </c>
      <c r="I7932">
        <v>108000</v>
      </c>
      <c r="J7932">
        <v>480</v>
      </c>
      <c r="K7932">
        <v>28777.666667000001</v>
      </c>
    </row>
    <row r="7933" spans="1:11" x14ac:dyDescent="0.35">
      <c r="A7933" t="s">
        <v>501</v>
      </c>
      <c r="B7933" t="s">
        <v>12</v>
      </c>
      <c r="C7933" t="s">
        <v>25</v>
      </c>
      <c r="D7933" t="s">
        <v>23</v>
      </c>
      <c r="E7933" t="s">
        <v>18</v>
      </c>
      <c r="F7933">
        <v>202638</v>
      </c>
      <c r="G7933">
        <v>1240</v>
      </c>
      <c r="H7933">
        <v>20</v>
      </c>
      <c r="I7933">
        <v>2678400</v>
      </c>
      <c r="J7933">
        <v>9900</v>
      </c>
      <c r="K7933">
        <v>37676.274193999998</v>
      </c>
    </row>
    <row r="7934" spans="1:11" x14ac:dyDescent="0.35">
      <c r="A7934" t="s">
        <v>501</v>
      </c>
      <c r="B7934" t="s">
        <v>12</v>
      </c>
      <c r="C7934" t="s">
        <v>26</v>
      </c>
      <c r="D7934" t="s">
        <v>14</v>
      </c>
      <c r="E7934" t="s">
        <v>15</v>
      </c>
      <c r="F7934">
        <v>202638</v>
      </c>
      <c r="G7934">
        <v>12</v>
      </c>
      <c r="H7934">
        <v>12</v>
      </c>
      <c r="I7934">
        <v>24000</v>
      </c>
      <c r="J7934">
        <v>96</v>
      </c>
      <c r="K7934">
        <v>21000</v>
      </c>
    </row>
    <row r="7935" spans="1:11" x14ac:dyDescent="0.35">
      <c r="A7935" t="s">
        <v>501</v>
      </c>
      <c r="B7935" t="s">
        <v>12</v>
      </c>
      <c r="C7935" t="s">
        <v>27</v>
      </c>
      <c r="D7935" t="s">
        <v>17</v>
      </c>
      <c r="E7935" t="s">
        <v>28</v>
      </c>
      <c r="F7935">
        <v>202638</v>
      </c>
      <c r="G7935">
        <v>100</v>
      </c>
      <c r="H7935">
        <v>20</v>
      </c>
      <c r="I7935">
        <v>208000</v>
      </c>
      <c r="J7935">
        <v>1380</v>
      </c>
      <c r="K7935">
        <v>35350.400000000001</v>
      </c>
    </row>
    <row r="7936" spans="1:11" x14ac:dyDescent="0.35">
      <c r="A7936" t="s">
        <v>501</v>
      </c>
      <c r="B7936" t="s">
        <v>12</v>
      </c>
      <c r="C7936" t="s">
        <v>29</v>
      </c>
      <c r="D7936" t="s">
        <v>20</v>
      </c>
      <c r="E7936" t="s">
        <v>24</v>
      </c>
      <c r="F7936">
        <v>202638</v>
      </c>
      <c r="G7936">
        <v>780</v>
      </c>
      <c r="H7936">
        <v>20</v>
      </c>
      <c r="I7936">
        <v>1571700</v>
      </c>
      <c r="J7936">
        <v>6360</v>
      </c>
      <c r="K7936">
        <v>33269.230769000002</v>
      </c>
    </row>
    <row r="7937" spans="1:11" x14ac:dyDescent="0.35">
      <c r="A7937" t="s">
        <v>501</v>
      </c>
      <c r="B7937" t="s">
        <v>12</v>
      </c>
      <c r="C7937" t="s">
        <v>30</v>
      </c>
      <c r="D7937" t="s">
        <v>20</v>
      </c>
      <c r="E7937" t="s">
        <v>24</v>
      </c>
      <c r="F7937">
        <v>202638</v>
      </c>
      <c r="G7937">
        <v>3380</v>
      </c>
      <c r="H7937">
        <v>20</v>
      </c>
      <c r="I7937">
        <v>6472700</v>
      </c>
      <c r="J7937">
        <v>35620</v>
      </c>
      <c r="K7937">
        <v>33101.360947000001</v>
      </c>
    </row>
    <row r="7938" spans="1:11" x14ac:dyDescent="0.35">
      <c r="A7938" t="s">
        <v>501</v>
      </c>
      <c r="B7938" t="s">
        <v>12</v>
      </c>
      <c r="C7938" t="s">
        <v>31</v>
      </c>
      <c r="D7938" t="s">
        <v>32</v>
      </c>
      <c r="E7938" t="s">
        <v>21</v>
      </c>
      <c r="F7938">
        <v>202638</v>
      </c>
      <c r="G7938">
        <v>804</v>
      </c>
      <c r="H7938">
        <v>12</v>
      </c>
      <c r="I7938">
        <v>1695100</v>
      </c>
      <c r="J7938">
        <v>5940</v>
      </c>
      <c r="K7938">
        <v>22078.805970000001</v>
      </c>
    </row>
    <row r="7939" spans="1:11" x14ac:dyDescent="0.35">
      <c r="A7939" t="s">
        <v>501</v>
      </c>
      <c r="B7939" t="s">
        <v>12</v>
      </c>
      <c r="C7939" t="s">
        <v>33</v>
      </c>
      <c r="D7939" t="s">
        <v>32</v>
      </c>
      <c r="E7939" t="s">
        <v>18</v>
      </c>
      <c r="F7939">
        <v>202638</v>
      </c>
      <c r="G7939">
        <v>576</v>
      </c>
      <c r="H7939">
        <v>16</v>
      </c>
      <c r="I7939">
        <v>1231200</v>
      </c>
      <c r="J7939">
        <v>4208</v>
      </c>
      <c r="K7939">
        <v>29806.861110999998</v>
      </c>
    </row>
    <row r="7940" spans="1:11" x14ac:dyDescent="0.35">
      <c r="A7940" t="s">
        <v>501</v>
      </c>
      <c r="B7940" t="s">
        <v>12</v>
      </c>
      <c r="C7940" t="s">
        <v>34</v>
      </c>
      <c r="D7940" t="s">
        <v>32</v>
      </c>
      <c r="E7940" t="s">
        <v>24</v>
      </c>
      <c r="F7940">
        <v>202638</v>
      </c>
      <c r="G7940">
        <v>160</v>
      </c>
      <c r="H7940">
        <v>20</v>
      </c>
      <c r="I7940">
        <v>322400</v>
      </c>
      <c r="J7940">
        <v>1820</v>
      </c>
      <c r="K7940">
        <v>30482.75</v>
      </c>
    </row>
    <row r="7941" spans="1:11" x14ac:dyDescent="0.35">
      <c r="A7941" t="s">
        <v>501</v>
      </c>
      <c r="B7941" t="s">
        <v>12</v>
      </c>
      <c r="C7941" t="s">
        <v>35</v>
      </c>
      <c r="D7941" t="s">
        <v>23</v>
      </c>
      <c r="E7941" t="s">
        <v>24</v>
      </c>
      <c r="F7941">
        <v>202638</v>
      </c>
      <c r="G7941">
        <v>520</v>
      </c>
      <c r="H7941">
        <v>20</v>
      </c>
      <c r="I7941">
        <v>936000</v>
      </c>
      <c r="J7941">
        <v>2080</v>
      </c>
      <c r="K7941">
        <v>28195.423076999999</v>
      </c>
    </row>
    <row r="7942" spans="1:11" x14ac:dyDescent="0.35">
      <c r="A7942" t="s">
        <v>501</v>
      </c>
      <c r="B7942" t="s">
        <v>36</v>
      </c>
      <c r="C7942" t="s">
        <v>39</v>
      </c>
      <c r="D7942" t="s">
        <v>17</v>
      </c>
      <c r="E7942" t="s">
        <v>15</v>
      </c>
      <c r="F7942">
        <v>202638</v>
      </c>
      <c r="G7942">
        <v>228</v>
      </c>
      <c r="H7942">
        <v>12</v>
      </c>
      <c r="I7942">
        <v>317300</v>
      </c>
      <c r="J7942">
        <v>1188</v>
      </c>
      <c r="K7942">
        <v>14487</v>
      </c>
    </row>
    <row r="7943" spans="1:11" x14ac:dyDescent="0.35">
      <c r="A7943" t="s">
        <v>501</v>
      </c>
      <c r="B7943" t="s">
        <v>36</v>
      </c>
      <c r="C7943" t="s">
        <v>333</v>
      </c>
      <c r="D7943" t="s">
        <v>17</v>
      </c>
      <c r="E7943" t="s">
        <v>15</v>
      </c>
      <c r="F7943">
        <v>202638</v>
      </c>
      <c r="G7943">
        <v>252</v>
      </c>
      <c r="H7943">
        <v>12</v>
      </c>
      <c r="I7943">
        <v>371700</v>
      </c>
      <c r="J7943">
        <v>1296</v>
      </c>
      <c r="K7943">
        <v>15397.047619000001</v>
      </c>
    </row>
    <row r="7944" spans="1:11" x14ac:dyDescent="0.35">
      <c r="A7944" t="s">
        <v>501</v>
      </c>
      <c r="B7944" t="s">
        <v>36</v>
      </c>
      <c r="C7944" t="s">
        <v>41</v>
      </c>
      <c r="D7944" t="s">
        <v>14</v>
      </c>
      <c r="E7944" t="s">
        <v>15</v>
      </c>
      <c r="F7944">
        <v>202638</v>
      </c>
      <c r="G7944">
        <v>396</v>
      </c>
      <c r="H7944">
        <v>12</v>
      </c>
      <c r="I7944">
        <v>561000</v>
      </c>
      <c r="J7944">
        <v>2040</v>
      </c>
      <c r="K7944">
        <v>15200</v>
      </c>
    </row>
    <row r="7945" spans="1:11" x14ac:dyDescent="0.35">
      <c r="A7945" t="s">
        <v>501</v>
      </c>
      <c r="B7945" t="s">
        <v>36</v>
      </c>
      <c r="C7945" t="s">
        <v>362</v>
      </c>
      <c r="D7945" t="s">
        <v>17</v>
      </c>
      <c r="E7945" t="s">
        <v>21</v>
      </c>
      <c r="F7945">
        <v>202638</v>
      </c>
      <c r="G7945">
        <v>288</v>
      </c>
      <c r="H7945">
        <v>12</v>
      </c>
      <c r="I7945">
        <v>600000</v>
      </c>
      <c r="J7945">
        <v>2592</v>
      </c>
      <c r="K7945">
        <v>21949.5</v>
      </c>
    </row>
    <row r="7946" spans="1:11" x14ac:dyDescent="0.35">
      <c r="A7946" t="s">
        <v>501</v>
      </c>
      <c r="B7946" t="s">
        <v>36</v>
      </c>
      <c r="C7946" t="s">
        <v>334</v>
      </c>
      <c r="D7946" t="s">
        <v>20</v>
      </c>
      <c r="E7946" t="s">
        <v>18</v>
      </c>
      <c r="F7946">
        <v>202638</v>
      </c>
      <c r="G7946">
        <v>336</v>
      </c>
      <c r="H7946">
        <v>16</v>
      </c>
      <c r="I7946">
        <v>806400</v>
      </c>
      <c r="J7946">
        <v>1696</v>
      </c>
      <c r="K7946">
        <v>33672.190476000003</v>
      </c>
    </row>
    <row r="7947" spans="1:11" x14ac:dyDescent="0.35">
      <c r="A7947" t="s">
        <v>501</v>
      </c>
      <c r="B7947" t="s">
        <v>36</v>
      </c>
      <c r="C7947" t="s">
        <v>46</v>
      </c>
      <c r="D7947" t="s">
        <v>14</v>
      </c>
      <c r="E7947" t="s">
        <v>15</v>
      </c>
      <c r="F7947">
        <v>202638</v>
      </c>
      <c r="G7947">
        <v>240</v>
      </c>
      <c r="H7947">
        <v>12</v>
      </c>
      <c r="I7947">
        <v>300000</v>
      </c>
      <c r="J7947">
        <v>1224</v>
      </c>
      <c r="K7947">
        <v>13400</v>
      </c>
    </row>
    <row r="7948" spans="1:11" x14ac:dyDescent="0.35">
      <c r="A7948" t="s">
        <v>501</v>
      </c>
      <c r="B7948" t="s">
        <v>36</v>
      </c>
      <c r="C7948" t="s">
        <v>418</v>
      </c>
      <c r="D7948" t="s">
        <v>17</v>
      </c>
      <c r="E7948" t="s">
        <v>18</v>
      </c>
      <c r="F7948">
        <v>202638</v>
      </c>
      <c r="G7948">
        <v>976</v>
      </c>
      <c r="H7948">
        <v>16</v>
      </c>
      <c r="I7948">
        <v>1738500</v>
      </c>
      <c r="J7948">
        <v>6496</v>
      </c>
      <c r="K7948">
        <v>25098.983606999998</v>
      </c>
    </row>
    <row r="7949" spans="1:11" x14ac:dyDescent="0.35">
      <c r="A7949" t="s">
        <v>501</v>
      </c>
      <c r="B7949" t="s">
        <v>36</v>
      </c>
      <c r="C7949" t="s">
        <v>337</v>
      </c>
      <c r="D7949" t="s">
        <v>20</v>
      </c>
      <c r="E7949" t="s">
        <v>21</v>
      </c>
      <c r="F7949">
        <v>202638</v>
      </c>
      <c r="G7949">
        <v>228</v>
      </c>
      <c r="H7949">
        <v>12</v>
      </c>
      <c r="I7949">
        <v>484500</v>
      </c>
      <c r="J7949">
        <v>852</v>
      </c>
      <c r="K7949">
        <v>21899.473684000001</v>
      </c>
    </row>
    <row r="7950" spans="1:11" x14ac:dyDescent="0.35">
      <c r="A7950" t="s">
        <v>501</v>
      </c>
      <c r="B7950" t="s">
        <v>36</v>
      </c>
      <c r="C7950" t="s">
        <v>51</v>
      </c>
      <c r="D7950" t="s">
        <v>32</v>
      </c>
      <c r="E7950" t="s">
        <v>21</v>
      </c>
      <c r="F7950">
        <v>202638</v>
      </c>
      <c r="G7950">
        <v>160</v>
      </c>
      <c r="H7950">
        <v>16</v>
      </c>
      <c r="I7950">
        <v>320000</v>
      </c>
      <c r="J7950">
        <v>1712</v>
      </c>
      <c r="K7950">
        <v>29170.400000000001</v>
      </c>
    </row>
    <row r="7951" spans="1:11" x14ac:dyDescent="0.35">
      <c r="A7951" t="s">
        <v>501</v>
      </c>
      <c r="B7951" t="s">
        <v>36</v>
      </c>
      <c r="C7951" t="s">
        <v>52</v>
      </c>
      <c r="D7951" t="s">
        <v>20</v>
      </c>
      <c r="E7951" t="s">
        <v>21</v>
      </c>
      <c r="F7951">
        <v>202638</v>
      </c>
      <c r="G7951">
        <v>640</v>
      </c>
      <c r="H7951">
        <v>20</v>
      </c>
      <c r="I7951">
        <v>1312000</v>
      </c>
      <c r="J7951">
        <v>6260</v>
      </c>
      <c r="K7951">
        <v>37292.625</v>
      </c>
    </row>
    <row r="7952" spans="1:11" x14ac:dyDescent="0.35">
      <c r="A7952" t="s">
        <v>501</v>
      </c>
      <c r="B7952" t="s">
        <v>36</v>
      </c>
      <c r="C7952" t="s">
        <v>53</v>
      </c>
      <c r="D7952" t="s">
        <v>17</v>
      </c>
      <c r="E7952" t="s">
        <v>18</v>
      </c>
      <c r="F7952">
        <v>202638</v>
      </c>
      <c r="G7952">
        <v>976</v>
      </c>
      <c r="H7952">
        <v>16</v>
      </c>
      <c r="I7952">
        <v>2287500</v>
      </c>
      <c r="J7952">
        <v>10848</v>
      </c>
      <c r="K7952">
        <v>33673.573770000003</v>
      </c>
    </row>
    <row r="7953" spans="1:11" x14ac:dyDescent="0.35">
      <c r="A7953" t="s">
        <v>501</v>
      </c>
      <c r="B7953" t="s">
        <v>36</v>
      </c>
      <c r="C7953" t="s">
        <v>54</v>
      </c>
      <c r="D7953" t="s">
        <v>20</v>
      </c>
      <c r="E7953" t="s">
        <v>18</v>
      </c>
      <c r="F7953">
        <v>202638</v>
      </c>
      <c r="G7953">
        <v>128</v>
      </c>
      <c r="H7953">
        <v>16</v>
      </c>
      <c r="I7953">
        <v>300000</v>
      </c>
      <c r="J7953">
        <v>1024</v>
      </c>
      <c r="K7953">
        <v>33471.25</v>
      </c>
    </row>
    <row r="7954" spans="1:11" x14ac:dyDescent="0.35">
      <c r="A7954" t="s">
        <v>501</v>
      </c>
      <c r="B7954" t="s">
        <v>36</v>
      </c>
      <c r="C7954" t="s">
        <v>55</v>
      </c>
      <c r="D7954" t="s">
        <v>20</v>
      </c>
      <c r="E7954" t="s">
        <v>18</v>
      </c>
      <c r="F7954">
        <v>202638</v>
      </c>
      <c r="G7954">
        <v>496</v>
      </c>
      <c r="H7954">
        <v>16</v>
      </c>
      <c r="I7954">
        <v>1162500</v>
      </c>
      <c r="J7954">
        <v>4224</v>
      </c>
      <c r="K7954">
        <v>33686.709676999999</v>
      </c>
    </row>
    <row r="7955" spans="1:11" x14ac:dyDescent="0.35">
      <c r="A7955" t="s">
        <v>501</v>
      </c>
      <c r="B7955" t="s">
        <v>36</v>
      </c>
      <c r="C7955" t="s">
        <v>338</v>
      </c>
      <c r="D7955" t="s">
        <v>14</v>
      </c>
      <c r="E7955" t="s">
        <v>21</v>
      </c>
      <c r="F7955">
        <v>202638</v>
      </c>
      <c r="G7955">
        <v>3900</v>
      </c>
      <c r="H7955">
        <v>12</v>
      </c>
      <c r="I7955">
        <v>6410300</v>
      </c>
      <c r="J7955">
        <v>33480</v>
      </c>
      <c r="K7955">
        <v>16499.747692000001</v>
      </c>
    </row>
    <row r="7956" spans="1:11" x14ac:dyDescent="0.35">
      <c r="A7956" t="s">
        <v>501</v>
      </c>
      <c r="B7956" t="s">
        <v>36</v>
      </c>
      <c r="C7956" t="s">
        <v>426</v>
      </c>
      <c r="D7956" t="s">
        <v>14</v>
      </c>
      <c r="E7956" t="s">
        <v>15</v>
      </c>
      <c r="F7956">
        <v>202638</v>
      </c>
      <c r="G7956">
        <v>16</v>
      </c>
      <c r="H7956">
        <v>16</v>
      </c>
      <c r="I7956">
        <v>29500</v>
      </c>
      <c r="J7956">
        <v>144</v>
      </c>
      <c r="K7956">
        <v>23900</v>
      </c>
    </row>
    <row r="7957" spans="1:11" x14ac:dyDescent="0.35">
      <c r="A7957" t="s">
        <v>501</v>
      </c>
      <c r="B7957" t="s">
        <v>36</v>
      </c>
      <c r="C7957" t="s">
        <v>58</v>
      </c>
      <c r="D7957" t="s">
        <v>32</v>
      </c>
      <c r="E7957" t="s">
        <v>15</v>
      </c>
      <c r="F7957">
        <v>202638</v>
      </c>
      <c r="G7957">
        <v>168</v>
      </c>
      <c r="H7957">
        <v>12</v>
      </c>
      <c r="I7957">
        <v>287000</v>
      </c>
      <c r="J7957">
        <v>1788</v>
      </c>
      <c r="K7957">
        <v>17598.142856999999</v>
      </c>
    </row>
    <row r="7958" spans="1:11" x14ac:dyDescent="0.35">
      <c r="A7958" t="s">
        <v>501</v>
      </c>
      <c r="B7958" t="s">
        <v>36</v>
      </c>
      <c r="C7958" t="s">
        <v>59</v>
      </c>
      <c r="D7958" t="s">
        <v>23</v>
      </c>
      <c r="E7958" t="s">
        <v>21</v>
      </c>
      <c r="F7958">
        <v>202638</v>
      </c>
      <c r="G7958">
        <v>600</v>
      </c>
      <c r="H7958">
        <v>12</v>
      </c>
      <c r="I7958">
        <v>1250000</v>
      </c>
      <c r="J7958">
        <v>3264</v>
      </c>
      <c r="K7958">
        <v>22799.08</v>
      </c>
    </row>
    <row r="7959" spans="1:11" x14ac:dyDescent="0.35">
      <c r="A7959" t="s">
        <v>501</v>
      </c>
      <c r="B7959" t="s">
        <v>36</v>
      </c>
      <c r="C7959" t="s">
        <v>60</v>
      </c>
      <c r="D7959" t="s">
        <v>23</v>
      </c>
      <c r="E7959" t="s">
        <v>21</v>
      </c>
      <c r="F7959">
        <v>202638</v>
      </c>
      <c r="G7959">
        <v>336</v>
      </c>
      <c r="H7959">
        <v>16</v>
      </c>
      <c r="I7959">
        <v>749700</v>
      </c>
      <c r="J7959">
        <v>2576</v>
      </c>
      <c r="K7959">
        <v>30699.047619000001</v>
      </c>
    </row>
    <row r="7960" spans="1:11" x14ac:dyDescent="0.35">
      <c r="A7960" t="s">
        <v>501</v>
      </c>
      <c r="B7960" t="s">
        <v>36</v>
      </c>
      <c r="C7960" t="s">
        <v>428</v>
      </c>
      <c r="D7960" t="s">
        <v>49</v>
      </c>
      <c r="E7960" t="s">
        <v>18</v>
      </c>
      <c r="F7960">
        <v>202638</v>
      </c>
      <c r="G7960">
        <v>2416</v>
      </c>
      <c r="H7960">
        <v>16</v>
      </c>
      <c r="I7960">
        <v>3926000</v>
      </c>
      <c r="J7960">
        <v>30272</v>
      </c>
      <c r="K7960">
        <v>23099.966886999999</v>
      </c>
    </row>
    <row r="7961" spans="1:11" x14ac:dyDescent="0.35">
      <c r="A7961" t="s">
        <v>501</v>
      </c>
      <c r="B7961" t="s">
        <v>36</v>
      </c>
      <c r="C7961" t="s">
        <v>61</v>
      </c>
      <c r="D7961" t="s">
        <v>14</v>
      </c>
      <c r="E7961" t="s">
        <v>15</v>
      </c>
      <c r="F7961">
        <v>202638</v>
      </c>
      <c r="G7961">
        <v>168</v>
      </c>
      <c r="H7961">
        <v>12</v>
      </c>
      <c r="I7961">
        <v>252000</v>
      </c>
      <c r="J7961">
        <v>804</v>
      </c>
      <c r="K7961">
        <v>15900</v>
      </c>
    </row>
    <row r="7962" spans="1:11" x14ac:dyDescent="0.35">
      <c r="A7962" t="s">
        <v>501</v>
      </c>
      <c r="B7962" t="s">
        <v>36</v>
      </c>
      <c r="C7962" t="s">
        <v>62</v>
      </c>
      <c r="D7962" t="s">
        <v>17</v>
      </c>
      <c r="E7962" t="s">
        <v>15</v>
      </c>
      <c r="F7962">
        <v>202638</v>
      </c>
      <c r="G7962">
        <v>1704</v>
      </c>
      <c r="H7962">
        <v>12</v>
      </c>
      <c r="I7962">
        <v>2272000</v>
      </c>
      <c r="J7962">
        <v>17844</v>
      </c>
      <c r="K7962">
        <v>14390.147886999999</v>
      </c>
    </row>
    <row r="7963" spans="1:11" x14ac:dyDescent="0.35">
      <c r="A7963" t="s">
        <v>501</v>
      </c>
      <c r="B7963" t="s">
        <v>36</v>
      </c>
      <c r="C7963" t="s">
        <v>63</v>
      </c>
      <c r="D7963" t="s">
        <v>17</v>
      </c>
      <c r="E7963" t="s">
        <v>15</v>
      </c>
      <c r="F7963">
        <v>202638</v>
      </c>
      <c r="G7963">
        <v>612</v>
      </c>
      <c r="H7963">
        <v>12</v>
      </c>
      <c r="I7963">
        <v>851700</v>
      </c>
      <c r="J7963">
        <v>3204</v>
      </c>
      <c r="K7963">
        <v>14499.411765000001</v>
      </c>
    </row>
    <row r="7964" spans="1:11" x14ac:dyDescent="0.35">
      <c r="A7964" t="s">
        <v>501</v>
      </c>
      <c r="B7964" t="s">
        <v>36</v>
      </c>
      <c r="C7964" t="s">
        <v>66</v>
      </c>
      <c r="D7964" t="s">
        <v>17</v>
      </c>
      <c r="E7964" t="s">
        <v>18</v>
      </c>
      <c r="F7964">
        <v>202638</v>
      </c>
      <c r="G7964">
        <v>128</v>
      </c>
      <c r="H7964">
        <v>16</v>
      </c>
      <c r="I7964">
        <v>264000</v>
      </c>
      <c r="J7964">
        <v>1328</v>
      </c>
      <c r="K7964">
        <v>30146</v>
      </c>
    </row>
    <row r="7965" spans="1:11" x14ac:dyDescent="0.35">
      <c r="A7965" t="s">
        <v>501</v>
      </c>
      <c r="B7965" t="s">
        <v>36</v>
      </c>
      <c r="C7965" t="s">
        <v>69</v>
      </c>
      <c r="D7965" t="s">
        <v>14</v>
      </c>
      <c r="E7965" t="s">
        <v>24</v>
      </c>
      <c r="F7965">
        <v>202638</v>
      </c>
      <c r="G7965">
        <v>700</v>
      </c>
      <c r="H7965">
        <v>20</v>
      </c>
      <c r="I7965">
        <v>1032500</v>
      </c>
      <c r="J7965">
        <v>6240</v>
      </c>
      <c r="K7965">
        <v>26098.685713999999</v>
      </c>
    </row>
    <row r="7966" spans="1:11" x14ac:dyDescent="0.35">
      <c r="A7966" t="s">
        <v>501</v>
      </c>
      <c r="B7966" t="s">
        <v>36</v>
      </c>
      <c r="C7966" t="s">
        <v>612</v>
      </c>
      <c r="D7966" t="s">
        <v>17</v>
      </c>
      <c r="E7966" t="s">
        <v>613</v>
      </c>
      <c r="F7966">
        <v>202638</v>
      </c>
      <c r="G7966">
        <v>120</v>
      </c>
      <c r="H7966">
        <v>20</v>
      </c>
      <c r="I7966">
        <v>177000</v>
      </c>
      <c r="J7966">
        <v>1040</v>
      </c>
      <c r="K7966">
        <v>26700</v>
      </c>
    </row>
    <row r="7967" spans="1:11" x14ac:dyDescent="0.35">
      <c r="A7967" t="s">
        <v>501</v>
      </c>
      <c r="B7967" t="s">
        <v>36</v>
      </c>
      <c r="C7967" t="s">
        <v>614</v>
      </c>
      <c r="D7967" t="s">
        <v>17</v>
      </c>
      <c r="E7967" t="s">
        <v>613</v>
      </c>
      <c r="F7967">
        <v>202638</v>
      </c>
      <c r="G7967">
        <v>120</v>
      </c>
      <c r="H7967">
        <v>20</v>
      </c>
      <c r="I7967">
        <v>177000</v>
      </c>
      <c r="J7967">
        <v>1060</v>
      </c>
      <c r="K7967">
        <v>26700</v>
      </c>
    </row>
    <row r="7968" spans="1:11" x14ac:dyDescent="0.35">
      <c r="A7968" t="s">
        <v>501</v>
      </c>
      <c r="B7968" t="s">
        <v>36</v>
      </c>
      <c r="C7968" t="s">
        <v>419</v>
      </c>
      <c r="D7968" t="s">
        <v>17</v>
      </c>
      <c r="E7968" t="s">
        <v>18</v>
      </c>
      <c r="F7968">
        <v>202638</v>
      </c>
      <c r="G7968">
        <v>32</v>
      </c>
      <c r="H7968">
        <v>16</v>
      </c>
      <c r="I7968">
        <v>59000</v>
      </c>
      <c r="J7968">
        <v>0</v>
      </c>
      <c r="K7968">
        <v>25900</v>
      </c>
    </row>
    <row r="7969" spans="1:11" x14ac:dyDescent="0.35">
      <c r="A7969" t="s">
        <v>501</v>
      </c>
      <c r="B7969" t="s">
        <v>36</v>
      </c>
      <c r="C7969" t="s">
        <v>440</v>
      </c>
      <c r="D7969" t="s">
        <v>17</v>
      </c>
      <c r="E7969" t="s">
        <v>18</v>
      </c>
      <c r="F7969">
        <v>202638</v>
      </c>
      <c r="G7969">
        <v>432</v>
      </c>
      <c r="H7969">
        <v>16</v>
      </c>
      <c r="I7969">
        <v>780300</v>
      </c>
      <c r="J7969">
        <v>2080</v>
      </c>
      <c r="K7969">
        <v>25099.777778</v>
      </c>
    </row>
    <row r="7970" spans="1:11" x14ac:dyDescent="0.35">
      <c r="A7970" t="s">
        <v>501</v>
      </c>
      <c r="B7970" t="s">
        <v>36</v>
      </c>
      <c r="C7970" t="s">
        <v>70</v>
      </c>
      <c r="D7970" t="s">
        <v>17</v>
      </c>
      <c r="E7970" t="s">
        <v>18</v>
      </c>
      <c r="F7970">
        <v>202638</v>
      </c>
      <c r="G7970">
        <v>1264</v>
      </c>
      <c r="H7970">
        <v>16</v>
      </c>
      <c r="I7970">
        <v>2962500</v>
      </c>
      <c r="J7970">
        <v>12064</v>
      </c>
      <c r="K7970">
        <v>33684.329114</v>
      </c>
    </row>
    <row r="7971" spans="1:11" x14ac:dyDescent="0.35">
      <c r="A7971" t="s">
        <v>501</v>
      </c>
      <c r="B7971" t="s">
        <v>36</v>
      </c>
      <c r="C7971" t="s">
        <v>71</v>
      </c>
      <c r="D7971" t="s">
        <v>17</v>
      </c>
      <c r="E7971" t="s">
        <v>24</v>
      </c>
      <c r="F7971">
        <v>202638</v>
      </c>
      <c r="G7971">
        <v>300</v>
      </c>
      <c r="H7971">
        <v>20</v>
      </c>
      <c r="I7971">
        <v>442500</v>
      </c>
      <c r="J7971">
        <v>640</v>
      </c>
      <c r="K7971">
        <v>26099.733333</v>
      </c>
    </row>
    <row r="7972" spans="1:11" x14ac:dyDescent="0.35">
      <c r="A7972" t="s">
        <v>501</v>
      </c>
      <c r="B7972" t="s">
        <v>36</v>
      </c>
      <c r="C7972" t="s">
        <v>72</v>
      </c>
      <c r="D7972" t="s">
        <v>17</v>
      </c>
      <c r="E7972" t="s">
        <v>24</v>
      </c>
      <c r="F7972">
        <v>202638</v>
      </c>
      <c r="G7972">
        <v>380</v>
      </c>
      <c r="H7972">
        <v>20</v>
      </c>
      <c r="I7972">
        <v>560500</v>
      </c>
      <c r="J7972">
        <v>2380</v>
      </c>
      <c r="K7972">
        <v>26099.894736999999</v>
      </c>
    </row>
    <row r="7973" spans="1:11" x14ac:dyDescent="0.35">
      <c r="A7973" t="s">
        <v>501</v>
      </c>
      <c r="B7973" t="s">
        <v>36</v>
      </c>
      <c r="C7973" t="s">
        <v>415</v>
      </c>
      <c r="D7973" t="s">
        <v>20</v>
      </c>
      <c r="E7973" t="s">
        <v>21</v>
      </c>
      <c r="F7973">
        <v>202638</v>
      </c>
      <c r="G7973">
        <v>900</v>
      </c>
      <c r="H7973">
        <v>20</v>
      </c>
      <c r="I7973">
        <v>1435500</v>
      </c>
      <c r="J7973">
        <v>8640</v>
      </c>
      <c r="K7973">
        <v>27899.866666999998</v>
      </c>
    </row>
    <row r="7974" spans="1:11" x14ac:dyDescent="0.35">
      <c r="A7974" t="s">
        <v>501</v>
      </c>
      <c r="B7974" t="s">
        <v>36</v>
      </c>
      <c r="C7974" t="s">
        <v>430</v>
      </c>
      <c r="D7974" t="s">
        <v>14</v>
      </c>
      <c r="E7974" t="s">
        <v>15</v>
      </c>
      <c r="F7974">
        <v>202638</v>
      </c>
      <c r="G7974">
        <v>36</v>
      </c>
      <c r="H7974">
        <v>12</v>
      </c>
      <c r="I7974">
        <v>36000</v>
      </c>
      <c r="J7974">
        <v>108</v>
      </c>
      <c r="K7974">
        <v>10400</v>
      </c>
    </row>
    <row r="7975" spans="1:11" x14ac:dyDescent="0.35">
      <c r="A7975" t="s">
        <v>501</v>
      </c>
      <c r="B7975" t="s">
        <v>81</v>
      </c>
      <c r="C7975" t="s">
        <v>82</v>
      </c>
      <c r="D7975" t="s">
        <v>17</v>
      </c>
      <c r="E7975" t="s">
        <v>15</v>
      </c>
      <c r="F7975">
        <v>202638</v>
      </c>
      <c r="G7975">
        <v>208</v>
      </c>
      <c r="H7975">
        <v>16</v>
      </c>
      <c r="I7975">
        <v>269100</v>
      </c>
      <c r="J7975">
        <v>1344</v>
      </c>
      <c r="K7975">
        <v>18200</v>
      </c>
    </row>
    <row r="7976" spans="1:11" x14ac:dyDescent="0.35">
      <c r="A7976" t="s">
        <v>501</v>
      </c>
      <c r="B7976" t="s">
        <v>81</v>
      </c>
      <c r="C7976" t="s">
        <v>545</v>
      </c>
      <c r="D7976" t="s">
        <v>17</v>
      </c>
      <c r="E7976" t="s">
        <v>15</v>
      </c>
      <c r="F7976">
        <v>202638</v>
      </c>
      <c r="G7976">
        <v>12</v>
      </c>
      <c r="H7976">
        <v>12</v>
      </c>
      <c r="I7976">
        <v>17400</v>
      </c>
      <c r="J7976">
        <v>108</v>
      </c>
      <c r="K7976">
        <v>15250</v>
      </c>
    </row>
    <row r="7977" spans="1:11" x14ac:dyDescent="0.35">
      <c r="A7977" t="s">
        <v>501</v>
      </c>
      <c r="B7977" t="s">
        <v>81</v>
      </c>
      <c r="C7977" t="s">
        <v>84</v>
      </c>
      <c r="D7977" t="s">
        <v>20</v>
      </c>
      <c r="E7977" t="s">
        <v>21</v>
      </c>
      <c r="F7977">
        <v>202638</v>
      </c>
      <c r="G7977">
        <v>852</v>
      </c>
      <c r="H7977">
        <v>12</v>
      </c>
      <c r="I7977">
        <v>2038100</v>
      </c>
      <c r="J7977">
        <v>14628</v>
      </c>
      <c r="K7977">
        <v>25793.788732000001</v>
      </c>
    </row>
    <row r="7978" spans="1:11" x14ac:dyDescent="0.35">
      <c r="A7978" t="s">
        <v>501</v>
      </c>
      <c r="B7978" t="s">
        <v>81</v>
      </c>
      <c r="C7978" t="s">
        <v>345</v>
      </c>
      <c r="D7978" t="s">
        <v>14</v>
      </c>
      <c r="E7978" t="s">
        <v>24</v>
      </c>
      <c r="F7978">
        <v>202638</v>
      </c>
      <c r="G7978">
        <v>40</v>
      </c>
      <c r="H7978">
        <v>20</v>
      </c>
      <c r="I7978">
        <v>54800</v>
      </c>
      <c r="J7978">
        <v>200</v>
      </c>
      <c r="K7978">
        <v>23400</v>
      </c>
    </row>
    <row r="7979" spans="1:11" x14ac:dyDescent="0.35">
      <c r="A7979" t="s">
        <v>501</v>
      </c>
      <c r="B7979" t="s">
        <v>81</v>
      </c>
      <c r="C7979" t="s">
        <v>346</v>
      </c>
      <c r="D7979" t="s">
        <v>17</v>
      </c>
      <c r="E7979" t="s">
        <v>15</v>
      </c>
      <c r="F7979">
        <v>202638</v>
      </c>
      <c r="G7979">
        <v>132</v>
      </c>
      <c r="H7979">
        <v>12</v>
      </c>
      <c r="I7979">
        <v>194700</v>
      </c>
      <c r="J7979">
        <v>624</v>
      </c>
      <c r="K7979">
        <v>15240.272727</v>
      </c>
    </row>
    <row r="7980" spans="1:11" x14ac:dyDescent="0.35">
      <c r="A7980" t="s">
        <v>501</v>
      </c>
      <c r="B7980" t="s">
        <v>81</v>
      </c>
      <c r="C7980" t="s">
        <v>86</v>
      </c>
      <c r="D7980" t="s">
        <v>17</v>
      </c>
      <c r="E7980" t="s">
        <v>18</v>
      </c>
      <c r="F7980">
        <v>202638</v>
      </c>
      <c r="G7980">
        <v>32</v>
      </c>
      <c r="H7980">
        <v>16</v>
      </c>
      <c r="I7980">
        <v>73400</v>
      </c>
      <c r="J7980">
        <v>128</v>
      </c>
      <c r="K7980">
        <v>32000</v>
      </c>
    </row>
    <row r="7981" spans="1:11" x14ac:dyDescent="0.35">
      <c r="A7981" t="s">
        <v>501</v>
      </c>
      <c r="B7981" t="s">
        <v>81</v>
      </c>
      <c r="C7981" t="s">
        <v>87</v>
      </c>
      <c r="D7981" t="s">
        <v>17</v>
      </c>
      <c r="E7981" t="s">
        <v>18</v>
      </c>
      <c r="F7981">
        <v>202638</v>
      </c>
      <c r="G7981">
        <v>112</v>
      </c>
      <c r="H7981">
        <v>16</v>
      </c>
      <c r="I7981">
        <v>256900</v>
      </c>
      <c r="J7981">
        <v>416</v>
      </c>
      <c r="K7981">
        <v>32000</v>
      </c>
    </row>
    <row r="7982" spans="1:11" x14ac:dyDescent="0.35">
      <c r="A7982" t="s">
        <v>501</v>
      </c>
      <c r="B7982" t="s">
        <v>81</v>
      </c>
      <c r="C7982" t="s">
        <v>88</v>
      </c>
      <c r="D7982" t="s">
        <v>32</v>
      </c>
      <c r="E7982" t="s">
        <v>21</v>
      </c>
      <c r="F7982">
        <v>202638</v>
      </c>
      <c r="G7982">
        <v>216</v>
      </c>
      <c r="H7982">
        <v>12</v>
      </c>
      <c r="I7982">
        <v>513000</v>
      </c>
      <c r="J7982">
        <v>804</v>
      </c>
      <c r="K7982">
        <v>25706.777778</v>
      </c>
    </row>
    <row r="7983" spans="1:11" x14ac:dyDescent="0.35">
      <c r="A7983" t="s">
        <v>501</v>
      </c>
      <c r="B7983" t="s">
        <v>81</v>
      </c>
      <c r="C7983" t="s">
        <v>90</v>
      </c>
      <c r="D7983" t="s">
        <v>17</v>
      </c>
      <c r="E7983" t="s">
        <v>21</v>
      </c>
      <c r="F7983">
        <v>202638</v>
      </c>
      <c r="G7983">
        <v>396</v>
      </c>
      <c r="H7983">
        <v>12</v>
      </c>
      <c r="I7983">
        <v>947100</v>
      </c>
      <c r="J7983">
        <v>2268</v>
      </c>
      <c r="K7983">
        <v>25799.151515000001</v>
      </c>
    </row>
    <row r="7984" spans="1:11" x14ac:dyDescent="0.35">
      <c r="A7984" t="s">
        <v>501</v>
      </c>
      <c r="B7984" t="s">
        <v>81</v>
      </c>
      <c r="C7984" t="s">
        <v>91</v>
      </c>
      <c r="D7984" t="s">
        <v>23</v>
      </c>
      <c r="E7984" t="s">
        <v>21</v>
      </c>
      <c r="F7984">
        <v>202638</v>
      </c>
      <c r="G7984">
        <v>288</v>
      </c>
      <c r="H7984">
        <v>16</v>
      </c>
      <c r="I7984">
        <v>855000</v>
      </c>
      <c r="J7984">
        <v>704</v>
      </c>
      <c r="K7984">
        <v>41200</v>
      </c>
    </row>
    <row r="7985" spans="1:11" x14ac:dyDescent="0.35">
      <c r="A7985" t="s">
        <v>501</v>
      </c>
      <c r="B7985" t="s">
        <v>81</v>
      </c>
      <c r="C7985" t="s">
        <v>92</v>
      </c>
      <c r="D7985" t="s">
        <v>32</v>
      </c>
      <c r="E7985" t="s">
        <v>21</v>
      </c>
      <c r="F7985">
        <v>202638</v>
      </c>
      <c r="G7985">
        <v>720</v>
      </c>
      <c r="H7985">
        <v>16</v>
      </c>
      <c r="I7985">
        <v>1795800</v>
      </c>
      <c r="J7985">
        <v>4464</v>
      </c>
      <c r="K7985">
        <v>34789.511111</v>
      </c>
    </row>
    <row r="7986" spans="1:11" x14ac:dyDescent="0.35">
      <c r="A7986" t="s">
        <v>501</v>
      </c>
      <c r="B7986" t="s">
        <v>81</v>
      </c>
      <c r="C7986" t="s">
        <v>93</v>
      </c>
      <c r="D7986" t="s">
        <v>17</v>
      </c>
      <c r="E7986" t="s">
        <v>18</v>
      </c>
      <c r="F7986">
        <v>202638</v>
      </c>
      <c r="G7986">
        <v>240</v>
      </c>
      <c r="H7986">
        <v>16</v>
      </c>
      <c r="I7986">
        <v>550500</v>
      </c>
      <c r="J7986">
        <v>576</v>
      </c>
      <c r="K7986">
        <v>31931</v>
      </c>
    </row>
    <row r="7987" spans="1:11" x14ac:dyDescent="0.35">
      <c r="A7987" t="s">
        <v>501</v>
      </c>
      <c r="B7987" t="s">
        <v>81</v>
      </c>
      <c r="C7987" t="s">
        <v>94</v>
      </c>
      <c r="D7987" t="s">
        <v>20</v>
      </c>
      <c r="E7987" t="s">
        <v>21</v>
      </c>
      <c r="F7987">
        <v>202638</v>
      </c>
      <c r="G7987">
        <v>272</v>
      </c>
      <c r="H7987">
        <v>16</v>
      </c>
      <c r="I7987">
        <v>623900</v>
      </c>
      <c r="J7987">
        <v>1440</v>
      </c>
      <c r="K7987">
        <v>32000</v>
      </c>
    </row>
    <row r="7988" spans="1:11" x14ac:dyDescent="0.35">
      <c r="A7988" t="s">
        <v>501</v>
      </c>
      <c r="B7988" t="s">
        <v>81</v>
      </c>
      <c r="C7988" t="s">
        <v>347</v>
      </c>
      <c r="D7988" t="s">
        <v>23</v>
      </c>
      <c r="E7988" t="s">
        <v>21</v>
      </c>
      <c r="F7988">
        <v>202638</v>
      </c>
      <c r="G7988">
        <v>8004</v>
      </c>
      <c r="H7988">
        <v>12</v>
      </c>
      <c r="I7988">
        <v>19476400</v>
      </c>
      <c r="J7988">
        <v>69180</v>
      </c>
      <c r="K7988">
        <v>25800</v>
      </c>
    </row>
    <row r="7989" spans="1:11" x14ac:dyDescent="0.35">
      <c r="A7989" t="s">
        <v>501</v>
      </c>
      <c r="B7989" t="s">
        <v>81</v>
      </c>
      <c r="C7989" t="s">
        <v>95</v>
      </c>
      <c r="D7989" t="s">
        <v>23</v>
      </c>
      <c r="E7989" t="s">
        <v>21</v>
      </c>
      <c r="F7989">
        <v>202638</v>
      </c>
      <c r="G7989">
        <v>752</v>
      </c>
      <c r="H7989">
        <v>16</v>
      </c>
      <c r="I7989">
        <v>1870600</v>
      </c>
      <c r="J7989">
        <v>5712</v>
      </c>
      <c r="K7989">
        <v>34790.404255000001</v>
      </c>
    </row>
    <row r="7990" spans="1:11" x14ac:dyDescent="0.35">
      <c r="A7990" t="s">
        <v>501</v>
      </c>
      <c r="B7990" t="s">
        <v>96</v>
      </c>
      <c r="C7990" t="s">
        <v>98</v>
      </c>
      <c r="D7990" t="s">
        <v>32</v>
      </c>
      <c r="E7990" t="s">
        <v>18</v>
      </c>
      <c r="F7990">
        <v>202638</v>
      </c>
      <c r="G7990">
        <v>320</v>
      </c>
      <c r="H7990">
        <v>20</v>
      </c>
      <c r="I7990">
        <v>638400</v>
      </c>
      <c r="J7990">
        <v>4340</v>
      </c>
      <c r="K7990">
        <v>36009</v>
      </c>
    </row>
    <row r="7991" spans="1:11" x14ac:dyDescent="0.35">
      <c r="A7991" t="s">
        <v>501</v>
      </c>
      <c r="B7991" t="s">
        <v>96</v>
      </c>
      <c r="C7991" t="s">
        <v>99</v>
      </c>
      <c r="D7991" t="s">
        <v>32</v>
      </c>
      <c r="E7991" t="s">
        <v>18</v>
      </c>
      <c r="F7991">
        <v>202638</v>
      </c>
      <c r="G7991">
        <v>360</v>
      </c>
      <c r="H7991">
        <v>20</v>
      </c>
      <c r="I7991">
        <v>885600</v>
      </c>
      <c r="J7991">
        <v>1820</v>
      </c>
      <c r="K7991">
        <v>42846.944444000001</v>
      </c>
    </row>
    <row r="7992" spans="1:11" x14ac:dyDescent="0.35">
      <c r="A7992" t="s">
        <v>501</v>
      </c>
      <c r="B7992" t="s">
        <v>96</v>
      </c>
      <c r="C7992" t="s">
        <v>100</v>
      </c>
      <c r="D7992" t="s">
        <v>32</v>
      </c>
      <c r="E7992" t="s">
        <v>18</v>
      </c>
      <c r="F7992">
        <v>202638</v>
      </c>
      <c r="G7992">
        <v>1460</v>
      </c>
      <c r="H7992">
        <v>20</v>
      </c>
      <c r="I7992">
        <v>3591600</v>
      </c>
      <c r="J7992">
        <v>10600</v>
      </c>
      <c r="K7992">
        <v>43042.356163999997</v>
      </c>
    </row>
    <row r="7993" spans="1:11" x14ac:dyDescent="0.35">
      <c r="A7993" t="s">
        <v>501</v>
      </c>
      <c r="B7993" t="s">
        <v>96</v>
      </c>
      <c r="C7993" t="s">
        <v>102</v>
      </c>
      <c r="D7993" t="s">
        <v>14</v>
      </c>
      <c r="E7993" t="s">
        <v>15</v>
      </c>
      <c r="F7993">
        <v>202638</v>
      </c>
      <c r="G7993">
        <v>888</v>
      </c>
      <c r="H7993">
        <v>12</v>
      </c>
      <c r="I7993">
        <v>1102600</v>
      </c>
      <c r="J7993">
        <v>5424</v>
      </c>
      <c r="K7993">
        <v>13068</v>
      </c>
    </row>
    <row r="7994" spans="1:11" x14ac:dyDescent="0.35">
      <c r="A7994" t="s">
        <v>501</v>
      </c>
      <c r="B7994" t="s">
        <v>96</v>
      </c>
      <c r="C7994" t="s">
        <v>103</v>
      </c>
      <c r="D7994" t="s">
        <v>32</v>
      </c>
      <c r="E7994" t="s">
        <v>15</v>
      </c>
      <c r="F7994">
        <v>202638</v>
      </c>
      <c r="G7994">
        <v>336</v>
      </c>
      <c r="H7994">
        <v>12</v>
      </c>
      <c r="I7994">
        <v>613200</v>
      </c>
      <c r="J7994">
        <v>2508</v>
      </c>
      <c r="K7994">
        <v>19175</v>
      </c>
    </row>
    <row r="7995" spans="1:11" x14ac:dyDescent="0.35">
      <c r="A7995" t="s">
        <v>501</v>
      </c>
      <c r="B7995" t="s">
        <v>96</v>
      </c>
      <c r="C7995" t="s">
        <v>104</v>
      </c>
      <c r="D7995" t="s">
        <v>32</v>
      </c>
      <c r="E7995" t="s">
        <v>15</v>
      </c>
      <c r="F7995">
        <v>202638</v>
      </c>
      <c r="G7995">
        <v>408</v>
      </c>
      <c r="H7995">
        <v>12</v>
      </c>
      <c r="I7995">
        <v>697000</v>
      </c>
      <c r="J7995">
        <v>2700</v>
      </c>
      <c r="K7995">
        <v>18099</v>
      </c>
    </row>
    <row r="7996" spans="1:11" x14ac:dyDescent="0.35">
      <c r="A7996" t="s">
        <v>501</v>
      </c>
      <c r="B7996" t="s">
        <v>96</v>
      </c>
      <c r="C7996" t="s">
        <v>105</v>
      </c>
      <c r="D7996" t="s">
        <v>32</v>
      </c>
      <c r="E7996" t="s">
        <v>15</v>
      </c>
      <c r="F7996">
        <v>202638</v>
      </c>
      <c r="G7996">
        <v>276</v>
      </c>
      <c r="H7996">
        <v>12</v>
      </c>
      <c r="I7996">
        <v>480700</v>
      </c>
      <c r="J7996">
        <v>4428</v>
      </c>
      <c r="K7996">
        <v>18252</v>
      </c>
    </row>
    <row r="7997" spans="1:11" x14ac:dyDescent="0.35">
      <c r="A7997" t="s">
        <v>501</v>
      </c>
      <c r="B7997" t="s">
        <v>96</v>
      </c>
      <c r="C7997" t="s">
        <v>106</v>
      </c>
      <c r="D7997" t="s">
        <v>32</v>
      </c>
      <c r="E7997" t="s">
        <v>15</v>
      </c>
      <c r="F7997">
        <v>202638</v>
      </c>
      <c r="G7997">
        <v>864</v>
      </c>
      <c r="H7997">
        <v>12</v>
      </c>
      <c r="I7997">
        <v>1771200</v>
      </c>
      <c r="J7997">
        <v>8844</v>
      </c>
      <c r="K7997">
        <v>21222.402778</v>
      </c>
    </row>
    <row r="7998" spans="1:11" x14ac:dyDescent="0.35">
      <c r="A7998" t="s">
        <v>501</v>
      </c>
      <c r="B7998" t="s">
        <v>96</v>
      </c>
      <c r="C7998" t="s">
        <v>107</v>
      </c>
      <c r="D7998" t="s">
        <v>32</v>
      </c>
      <c r="E7998" t="s">
        <v>15</v>
      </c>
      <c r="F7998">
        <v>202638</v>
      </c>
      <c r="G7998">
        <v>736</v>
      </c>
      <c r="H7998">
        <v>16</v>
      </c>
      <c r="I7998">
        <v>1398400</v>
      </c>
      <c r="J7998">
        <v>4272</v>
      </c>
      <c r="K7998">
        <v>26575.413043</v>
      </c>
    </row>
    <row r="7999" spans="1:11" x14ac:dyDescent="0.35">
      <c r="A7999" t="s">
        <v>501</v>
      </c>
      <c r="B7999" t="s">
        <v>96</v>
      </c>
      <c r="C7999" t="s">
        <v>108</v>
      </c>
      <c r="D7999" t="s">
        <v>109</v>
      </c>
      <c r="E7999" t="s">
        <v>21</v>
      </c>
      <c r="F7999">
        <v>202638</v>
      </c>
      <c r="G7999">
        <v>1620</v>
      </c>
      <c r="H7999">
        <v>12</v>
      </c>
      <c r="I7999">
        <v>3375000</v>
      </c>
      <c r="J7999">
        <v>8664</v>
      </c>
      <c r="K7999">
        <v>22941</v>
      </c>
    </row>
    <row r="8000" spans="1:11" x14ac:dyDescent="0.35">
      <c r="A8000" t="s">
        <v>501</v>
      </c>
      <c r="B8000" t="s">
        <v>96</v>
      </c>
      <c r="C8000" t="s">
        <v>110</v>
      </c>
      <c r="D8000" t="s">
        <v>109</v>
      </c>
      <c r="E8000" t="s">
        <v>21</v>
      </c>
      <c r="F8000">
        <v>202638</v>
      </c>
      <c r="G8000">
        <v>828</v>
      </c>
      <c r="H8000">
        <v>12</v>
      </c>
      <c r="I8000">
        <v>2049300</v>
      </c>
      <c r="J8000">
        <v>7140</v>
      </c>
      <c r="K8000">
        <v>26116.913043</v>
      </c>
    </row>
    <row r="8001" spans="1:11" x14ac:dyDescent="0.35">
      <c r="A8001" t="s">
        <v>501</v>
      </c>
      <c r="B8001" t="s">
        <v>96</v>
      </c>
      <c r="C8001" t="s">
        <v>111</v>
      </c>
      <c r="D8001" t="s">
        <v>32</v>
      </c>
      <c r="E8001" t="s">
        <v>15</v>
      </c>
      <c r="F8001">
        <v>202638</v>
      </c>
      <c r="G8001">
        <v>840</v>
      </c>
      <c r="H8001">
        <v>12</v>
      </c>
      <c r="I8001">
        <v>1589000</v>
      </c>
      <c r="J8001">
        <v>7260</v>
      </c>
      <c r="K8001">
        <v>19178.814286000001</v>
      </c>
    </row>
    <row r="8002" spans="1:11" x14ac:dyDescent="0.35">
      <c r="A8002" t="s">
        <v>501</v>
      </c>
      <c r="B8002" t="s">
        <v>96</v>
      </c>
      <c r="C8002" t="s">
        <v>558</v>
      </c>
      <c r="D8002" t="s">
        <v>32</v>
      </c>
      <c r="E8002" t="s">
        <v>24</v>
      </c>
      <c r="F8002">
        <v>202638</v>
      </c>
      <c r="G8002">
        <v>200</v>
      </c>
      <c r="H8002">
        <v>20</v>
      </c>
      <c r="I8002">
        <v>500000</v>
      </c>
      <c r="J8002">
        <v>720</v>
      </c>
      <c r="K8002">
        <v>47070</v>
      </c>
    </row>
    <row r="8003" spans="1:11" x14ac:dyDescent="0.35">
      <c r="A8003" t="s">
        <v>501</v>
      </c>
      <c r="B8003" t="s">
        <v>96</v>
      </c>
      <c r="C8003" s="9">
        <v>46101</v>
      </c>
      <c r="D8003" t="s">
        <v>32</v>
      </c>
      <c r="E8003" t="s">
        <v>24</v>
      </c>
      <c r="F8003">
        <v>202638</v>
      </c>
      <c r="G8003">
        <v>40</v>
      </c>
      <c r="H8003">
        <v>20</v>
      </c>
      <c r="I8003">
        <v>100000</v>
      </c>
      <c r="J8003">
        <v>160</v>
      </c>
      <c r="K8003">
        <v>47070</v>
      </c>
    </row>
    <row r="8004" spans="1:11" x14ac:dyDescent="0.35">
      <c r="A8004" t="s">
        <v>501</v>
      </c>
      <c r="B8004" t="s">
        <v>96</v>
      </c>
      <c r="C8004" t="s">
        <v>112</v>
      </c>
      <c r="D8004" t="s">
        <v>17</v>
      </c>
      <c r="E8004" t="s">
        <v>113</v>
      </c>
      <c r="F8004">
        <v>202638</v>
      </c>
      <c r="G8004">
        <v>828</v>
      </c>
      <c r="H8004">
        <v>12</v>
      </c>
      <c r="I8004">
        <v>890100</v>
      </c>
      <c r="J8004">
        <v>7164</v>
      </c>
      <c r="K8004">
        <v>10971</v>
      </c>
    </row>
    <row r="8005" spans="1:11" x14ac:dyDescent="0.35">
      <c r="A8005" t="s">
        <v>501</v>
      </c>
      <c r="B8005" t="s">
        <v>96</v>
      </c>
      <c r="C8005" t="s">
        <v>114</v>
      </c>
      <c r="D8005" t="s">
        <v>32</v>
      </c>
      <c r="E8005" t="s">
        <v>24</v>
      </c>
      <c r="F8005">
        <v>202638</v>
      </c>
      <c r="G8005">
        <v>1760</v>
      </c>
      <c r="H8005">
        <v>20</v>
      </c>
      <c r="I8005">
        <v>5037800</v>
      </c>
      <c r="J8005">
        <v>16020</v>
      </c>
      <c r="K8005">
        <v>51873.943182000003</v>
      </c>
    </row>
    <row r="8006" spans="1:11" x14ac:dyDescent="0.35">
      <c r="A8006" t="s">
        <v>501</v>
      </c>
      <c r="B8006" t="s">
        <v>96</v>
      </c>
      <c r="C8006" t="s">
        <v>115</v>
      </c>
      <c r="D8006" t="s">
        <v>32</v>
      </c>
      <c r="E8006" t="s">
        <v>24</v>
      </c>
      <c r="F8006">
        <v>202638</v>
      </c>
      <c r="G8006">
        <v>1660</v>
      </c>
      <c r="H8006">
        <v>20</v>
      </c>
      <c r="I8006">
        <v>4758500</v>
      </c>
      <c r="J8006">
        <v>13060</v>
      </c>
      <c r="K8006">
        <v>51794.879518000002</v>
      </c>
    </row>
    <row r="8007" spans="1:11" x14ac:dyDescent="0.35">
      <c r="A8007" t="s">
        <v>501</v>
      </c>
      <c r="B8007" t="s">
        <v>96</v>
      </c>
      <c r="C8007" t="s">
        <v>117</v>
      </c>
      <c r="D8007" t="s">
        <v>32</v>
      </c>
      <c r="E8007" t="s">
        <v>21</v>
      </c>
      <c r="F8007">
        <v>202638</v>
      </c>
      <c r="G8007">
        <v>2328</v>
      </c>
      <c r="H8007">
        <v>12</v>
      </c>
      <c r="I8007">
        <v>5238000</v>
      </c>
      <c r="J8007">
        <v>28140</v>
      </c>
      <c r="K8007">
        <v>23878.778351000001</v>
      </c>
    </row>
    <row r="8008" spans="1:11" x14ac:dyDescent="0.35">
      <c r="A8008" t="s">
        <v>501</v>
      </c>
      <c r="B8008" t="s">
        <v>96</v>
      </c>
      <c r="C8008" t="s">
        <v>118</v>
      </c>
      <c r="D8008" t="s">
        <v>32</v>
      </c>
      <c r="E8008" t="s">
        <v>21</v>
      </c>
      <c r="F8008">
        <v>202638</v>
      </c>
      <c r="G8008">
        <v>896</v>
      </c>
      <c r="H8008">
        <v>16</v>
      </c>
      <c r="I8008">
        <v>2027200</v>
      </c>
      <c r="J8008">
        <v>7488</v>
      </c>
      <c r="K8008">
        <v>31771.928571</v>
      </c>
    </row>
    <row r="8009" spans="1:11" x14ac:dyDescent="0.35">
      <c r="A8009" t="s">
        <v>501</v>
      </c>
      <c r="B8009" t="s">
        <v>96</v>
      </c>
      <c r="C8009" t="s">
        <v>119</v>
      </c>
      <c r="D8009" t="s">
        <v>32</v>
      </c>
      <c r="E8009" t="s">
        <v>21</v>
      </c>
      <c r="F8009">
        <v>202638</v>
      </c>
      <c r="G8009">
        <v>4980</v>
      </c>
      <c r="H8009">
        <v>20</v>
      </c>
      <c r="I8009">
        <v>10956000</v>
      </c>
      <c r="J8009">
        <v>45640</v>
      </c>
      <c r="K8009">
        <v>38780.184738999997</v>
      </c>
    </row>
    <row r="8010" spans="1:11" x14ac:dyDescent="0.35">
      <c r="A8010" t="s">
        <v>501</v>
      </c>
      <c r="B8010" t="s">
        <v>96</v>
      </c>
      <c r="C8010" t="s">
        <v>120</v>
      </c>
      <c r="D8010" t="s">
        <v>17</v>
      </c>
      <c r="E8010" t="s">
        <v>21</v>
      </c>
      <c r="F8010">
        <v>202638</v>
      </c>
      <c r="G8010">
        <v>804</v>
      </c>
      <c r="H8010">
        <v>12</v>
      </c>
      <c r="I8010">
        <v>1675000</v>
      </c>
      <c r="J8010">
        <v>5700</v>
      </c>
      <c r="K8010">
        <v>22941</v>
      </c>
    </row>
    <row r="8011" spans="1:11" x14ac:dyDescent="0.35">
      <c r="A8011" t="s">
        <v>501</v>
      </c>
      <c r="B8011" t="s">
        <v>96</v>
      </c>
      <c r="C8011" t="s">
        <v>121</v>
      </c>
      <c r="D8011" t="s">
        <v>17</v>
      </c>
      <c r="E8011" t="s">
        <v>21</v>
      </c>
      <c r="F8011">
        <v>202638</v>
      </c>
      <c r="G8011">
        <v>464</v>
      </c>
      <c r="H8011">
        <v>16</v>
      </c>
      <c r="I8011">
        <v>870000</v>
      </c>
      <c r="J8011">
        <v>1472</v>
      </c>
      <c r="K8011">
        <v>28089</v>
      </c>
    </row>
    <row r="8012" spans="1:11" x14ac:dyDescent="0.35">
      <c r="A8012" t="s">
        <v>501</v>
      </c>
      <c r="B8012" t="s">
        <v>96</v>
      </c>
      <c r="C8012" t="s">
        <v>122</v>
      </c>
      <c r="D8012" t="s">
        <v>17</v>
      </c>
      <c r="E8012" t="s">
        <v>21</v>
      </c>
      <c r="F8012">
        <v>202638</v>
      </c>
      <c r="G8012">
        <v>760</v>
      </c>
      <c r="H8012">
        <v>20</v>
      </c>
      <c r="I8012">
        <v>1520000</v>
      </c>
      <c r="J8012">
        <v>4220</v>
      </c>
      <c r="K8012">
        <v>37791</v>
      </c>
    </row>
    <row r="8013" spans="1:11" x14ac:dyDescent="0.35">
      <c r="A8013" t="s">
        <v>501</v>
      </c>
      <c r="B8013" t="s">
        <v>96</v>
      </c>
      <c r="C8013" t="s">
        <v>123</v>
      </c>
      <c r="D8013" t="s">
        <v>32</v>
      </c>
      <c r="E8013" t="s">
        <v>24</v>
      </c>
      <c r="F8013">
        <v>202638</v>
      </c>
      <c r="G8013">
        <v>660</v>
      </c>
      <c r="H8013">
        <v>20</v>
      </c>
      <c r="I8013">
        <v>1913900</v>
      </c>
      <c r="J8013">
        <v>5460</v>
      </c>
      <c r="K8013">
        <v>51622.212120999997</v>
      </c>
    </row>
    <row r="8014" spans="1:11" x14ac:dyDescent="0.35">
      <c r="A8014" t="s">
        <v>501</v>
      </c>
      <c r="B8014" t="s">
        <v>96</v>
      </c>
      <c r="C8014" t="s">
        <v>126</v>
      </c>
      <c r="D8014" t="s">
        <v>32</v>
      </c>
      <c r="E8014" t="s">
        <v>18</v>
      </c>
      <c r="F8014">
        <v>202638</v>
      </c>
      <c r="G8014">
        <v>8736</v>
      </c>
      <c r="H8014">
        <v>16</v>
      </c>
      <c r="I8014">
        <v>19110000</v>
      </c>
      <c r="J8014">
        <v>69632</v>
      </c>
      <c r="K8014">
        <v>31810.521978000001</v>
      </c>
    </row>
    <row r="8015" spans="1:11" x14ac:dyDescent="0.35">
      <c r="A8015" t="s">
        <v>501</v>
      </c>
      <c r="B8015" t="s">
        <v>96</v>
      </c>
      <c r="C8015" t="s">
        <v>127</v>
      </c>
      <c r="D8015" t="s">
        <v>32</v>
      </c>
      <c r="E8015" t="s">
        <v>18</v>
      </c>
      <c r="F8015">
        <v>202638</v>
      </c>
      <c r="G8015">
        <v>1788</v>
      </c>
      <c r="H8015">
        <v>12</v>
      </c>
      <c r="I8015">
        <v>4350800</v>
      </c>
      <c r="J8015">
        <v>24408</v>
      </c>
      <c r="K8015">
        <v>25256.161074</v>
      </c>
    </row>
    <row r="8016" spans="1:11" x14ac:dyDescent="0.35">
      <c r="A8016" t="s">
        <v>501</v>
      </c>
      <c r="B8016" t="s">
        <v>96</v>
      </c>
      <c r="C8016" t="s">
        <v>128</v>
      </c>
      <c r="D8016" t="s">
        <v>32</v>
      </c>
      <c r="E8016" t="s">
        <v>18</v>
      </c>
      <c r="F8016">
        <v>202638</v>
      </c>
      <c r="G8016">
        <v>10544</v>
      </c>
      <c r="H8016">
        <v>16</v>
      </c>
      <c r="I8016">
        <v>25635100</v>
      </c>
      <c r="J8016">
        <v>107664</v>
      </c>
      <c r="K8016">
        <v>34973.908952999998</v>
      </c>
    </row>
    <row r="8017" spans="1:11" x14ac:dyDescent="0.35">
      <c r="A8017" t="s">
        <v>501</v>
      </c>
      <c r="B8017" t="s">
        <v>96</v>
      </c>
      <c r="C8017" t="s">
        <v>129</v>
      </c>
      <c r="D8017" t="s">
        <v>20</v>
      </c>
      <c r="E8017" t="s">
        <v>18</v>
      </c>
      <c r="F8017">
        <v>202638</v>
      </c>
      <c r="G8017">
        <v>496</v>
      </c>
      <c r="H8017">
        <v>16</v>
      </c>
      <c r="I8017">
        <v>1054000</v>
      </c>
      <c r="J8017">
        <v>6544</v>
      </c>
      <c r="K8017">
        <v>30755.354839</v>
      </c>
    </row>
    <row r="8018" spans="1:11" x14ac:dyDescent="0.35">
      <c r="A8018" t="s">
        <v>501</v>
      </c>
      <c r="B8018" t="s">
        <v>96</v>
      </c>
      <c r="C8018" t="s">
        <v>130</v>
      </c>
      <c r="D8018" t="s">
        <v>32</v>
      </c>
      <c r="E8018" t="s">
        <v>24</v>
      </c>
      <c r="F8018">
        <v>202638</v>
      </c>
      <c r="G8018">
        <v>320</v>
      </c>
      <c r="H8018">
        <v>20</v>
      </c>
      <c r="I8018">
        <v>736000</v>
      </c>
      <c r="J8018">
        <v>3060</v>
      </c>
      <c r="K8018">
        <v>40500</v>
      </c>
    </row>
    <row r="8019" spans="1:11" x14ac:dyDescent="0.35">
      <c r="A8019" t="s">
        <v>501</v>
      </c>
      <c r="B8019" t="s">
        <v>96</v>
      </c>
      <c r="C8019" t="s">
        <v>131</v>
      </c>
      <c r="D8019" t="s">
        <v>32</v>
      </c>
      <c r="E8019" t="s">
        <v>24</v>
      </c>
      <c r="F8019">
        <v>202638</v>
      </c>
      <c r="G8019">
        <v>680</v>
      </c>
      <c r="H8019">
        <v>20</v>
      </c>
      <c r="I8019">
        <v>1564000</v>
      </c>
      <c r="J8019">
        <v>4200</v>
      </c>
      <c r="K8019">
        <v>40500</v>
      </c>
    </row>
    <row r="8020" spans="1:11" x14ac:dyDescent="0.35">
      <c r="A8020" t="s">
        <v>501</v>
      </c>
      <c r="B8020" t="s">
        <v>96</v>
      </c>
      <c r="C8020" t="s">
        <v>132</v>
      </c>
      <c r="D8020" t="s">
        <v>32</v>
      </c>
      <c r="E8020" t="s">
        <v>24</v>
      </c>
      <c r="F8020">
        <v>202638</v>
      </c>
      <c r="G8020">
        <v>60</v>
      </c>
      <c r="H8020">
        <v>20</v>
      </c>
      <c r="I8020">
        <v>138000</v>
      </c>
      <c r="J8020">
        <v>420</v>
      </c>
      <c r="K8020">
        <v>40500</v>
      </c>
    </row>
    <row r="8021" spans="1:11" x14ac:dyDescent="0.35">
      <c r="A8021" t="s">
        <v>501</v>
      </c>
      <c r="B8021" t="s">
        <v>96</v>
      </c>
      <c r="C8021" t="s">
        <v>133</v>
      </c>
      <c r="D8021" t="s">
        <v>32</v>
      </c>
      <c r="E8021" t="s">
        <v>18</v>
      </c>
      <c r="F8021">
        <v>202638</v>
      </c>
      <c r="G8021">
        <v>608</v>
      </c>
      <c r="H8021">
        <v>16</v>
      </c>
      <c r="I8021">
        <v>1504800</v>
      </c>
      <c r="J8021">
        <v>6352</v>
      </c>
      <c r="K8021">
        <v>34949.315789</v>
      </c>
    </row>
    <row r="8022" spans="1:11" x14ac:dyDescent="0.35">
      <c r="A8022" t="s">
        <v>501</v>
      </c>
      <c r="B8022" t="s">
        <v>96</v>
      </c>
      <c r="C8022" t="s">
        <v>134</v>
      </c>
      <c r="D8022" t="s">
        <v>20</v>
      </c>
      <c r="E8022" t="s">
        <v>18</v>
      </c>
      <c r="F8022">
        <v>202638</v>
      </c>
      <c r="G8022">
        <v>640</v>
      </c>
      <c r="H8022">
        <v>16</v>
      </c>
      <c r="I8022">
        <v>1360000</v>
      </c>
      <c r="J8022">
        <v>7072</v>
      </c>
      <c r="K8022">
        <v>30768.6</v>
      </c>
    </row>
    <row r="8023" spans="1:11" x14ac:dyDescent="0.35">
      <c r="A8023" t="s">
        <v>501</v>
      </c>
      <c r="B8023" t="s">
        <v>96</v>
      </c>
      <c r="C8023" t="s">
        <v>135</v>
      </c>
      <c r="D8023" t="s">
        <v>32</v>
      </c>
      <c r="E8023" t="s">
        <v>18</v>
      </c>
      <c r="F8023">
        <v>202638</v>
      </c>
      <c r="G8023">
        <v>608</v>
      </c>
      <c r="H8023">
        <v>16</v>
      </c>
      <c r="I8023">
        <v>1402200</v>
      </c>
      <c r="J8023">
        <v>9280</v>
      </c>
      <c r="K8023">
        <v>32393.842105</v>
      </c>
    </row>
    <row r="8024" spans="1:11" x14ac:dyDescent="0.35">
      <c r="A8024" t="s">
        <v>501</v>
      </c>
      <c r="B8024" t="s">
        <v>96</v>
      </c>
      <c r="C8024" t="s">
        <v>136</v>
      </c>
      <c r="D8024" t="s">
        <v>17</v>
      </c>
      <c r="E8024" t="s">
        <v>15</v>
      </c>
      <c r="F8024">
        <v>202638</v>
      </c>
      <c r="G8024">
        <v>108</v>
      </c>
      <c r="H8024">
        <v>12</v>
      </c>
      <c r="I8024">
        <v>161100</v>
      </c>
      <c r="J8024">
        <v>672</v>
      </c>
      <c r="K8024">
        <v>15245.222222</v>
      </c>
    </row>
    <row r="8025" spans="1:11" x14ac:dyDescent="0.35">
      <c r="A8025" t="s">
        <v>501</v>
      </c>
      <c r="B8025" t="s">
        <v>96</v>
      </c>
      <c r="C8025" t="s">
        <v>137</v>
      </c>
      <c r="D8025" t="s">
        <v>17</v>
      </c>
      <c r="E8025" t="s">
        <v>15</v>
      </c>
      <c r="F8025">
        <v>202638</v>
      </c>
      <c r="G8025">
        <v>576</v>
      </c>
      <c r="H8025">
        <v>12</v>
      </c>
      <c r="I8025">
        <v>816000</v>
      </c>
      <c r="J8025">
        <v>10260</v>
      </c>
      <c r="K8025">
        <v>15071.854167</v>
      </c>
    </row>
    <row r="8026" spans="1:11" x14ac:dyDescent="0.35">
      <c r="A8026" t="s">
        <v>501</v>
      </c>
      <c r="B8026" t="s">
        <v>96</v>
      </c>
      <c r="C8026" t="s">
        <v>138</v>
      </c>
      <c r="D8026" t="s">
        <v>17</v>
      </c>
      <c r="E8026" t="s">
        <v>15</v>
      </c>
      <c r="F8026">
        <v>202638</v>
      </c>
      <c r="G8026">
        <v>144</v>
      </c>
      <c r="H8026">
        <v>12</v>
      </c>
      <c r="I8026">
        <v>180000</v>
      </c>
      <c r="J8026">
        <v>1488</v>
      </c>
      <c r="K8026">
        <v>13194</v>
      </c>
    </row>
    <row r="8027" spans="1:11" x14ac:dyDescent="0.35">
      <c r="A8027" t="s">
        <v>501</v>
      </c>
      <c r="B8027" t="s">
        <v>96</v>
      </c>
      <c r="C8027" t="s">
        <v>348</v>
      </c>
      <c r="D8027" t="s">
        <v>17</v>
      </c>
      <c r="E8027" t="s">
        <v>15</v>
      </c>
      <c r="F8027">
        <v>202638</v>
      </c>
      <c r="G8027">
        <v>312</v>
      </c>
      <c r="H8027">
        <v>12</v>
      </c>
      <c r="I8027">
        <v>377000</v>
      </c>
      <c r="J8027">
        <v>1740</v>
      </c>
      <c r="K8027">
        <v>13319.807692</v>
      </c>
    </row>
    <row r="8028" spans="1:11" x14ac:dyDescent="0.35">
      <c r="A8028" t="s">
        <v>501</v>
      </c>
      <c r="B8028" t="s">
        <v>96</v>
      </c>
      <c r="C8028" t="s">
        <v>139</v>
      </c>
      <c r="D8028" t="s">
        <v>32</v>
      </c>
      <c r="E8028" t="s">
        <v>15</v>
      </c>
      <c r="F8028">
        <v>202638</v>
      </c>
      <c r="G8028">
        <v>240</v>
      </c>
      <c r="H8028">
        <v>12</v>
      </c>
      <c r="I8028">
        <v>358000</v>
      </c>
      <c r="J8028">
        <v>2904</v>
      </c>
      <c r="K8028">
        <v>15316</v>
      </c>
    </row>
    <row r="8029" spans="1:11" x14ac:dyDescent="0.35">
      <c r="A8029" t="s">
        <v>501</v>
      </c>
      <c r="B8029" t="s">
        <v>96</v>
      </c>
      <c r="C8029" t="s">
        <v>141</v>
      </c>
      <c r="D8029" t="s">
        <v>17</v>
      </c>
      <c r="E8029" t="s">
        <v>15</v>
      </c>
      <c r="F8029">
        <v>202638</v>
      </c>
      <c r="G8029">
        <v>528</v>
      </c>
      <c r="H8029">
        <v>12</v>
      </c>
      <c r="I8029">
        <v>660000</v>
      </c>
      <c r="J8029">
        <v>5124</v>
      </c>
      <c r="K8029">
        <v>13320</v>
      </c>
    </row>
    <row r="8030" spans="1:11" x14ac:dyDescent="0.35">
      <c r="A8030" t="s">
        <v>501</v>
      </c>
      <c r="B8030" t="s">
        <v>96</v>
      </c>
      <c r="C8030" t="s">
        <v>142</v>
      </c>
      <c r="D8030" t="s">
        <v>17</v>
      </c>
      <c r="E8030" t="s">
        <v>18</v>
      </c>
      <c r="F8030">
        <v>202638</v>
      </c>
      <c r="G8030">
        <v>540</v>
      </c>
      <c r="H8030">
        <v>20</v>
      </c>
      <c r="I8030">
        <v>775500</v>
      </c>
      <c r="J8030">
        <v>2700</v>
      </c>
      <c r="K8030">
        <v>26325</v>
      </c>
    </row>
    <row r="8031" spans="1:11" x14ac:dyDescent="0.35">
      <c r="A8031" t="s">
        <v>501</v>
      </c>
      <c r="B8031" t="s">
        <v>96</v>
      </c>
      <c r="C8031" t="s">
        <v>143</v>
      </c>
      <c r="D8031" t="s">
        <v>17</v>
      </c>
      <c r="E8031" t="s">
        <v>18</v>
      </c>
      <c r="F8031">
        <v>202638</v>
      </c>
      <c r="G8031">
        <v>224</v>
      </c>
      <c r="H8031">
        <v>16</v>
      </c>
      <c r="I8031">
        <v>359800</v>
      </c>
      <c r="J8031">
        <v>1056</v>
      </c>
      <c r="K8031">
        <v>22248</v>
      </c>
    </row>
    <row r="8032" spans="1:11" x14ac:dyDescent="0.35">
      <c r="A8032" t="s">
        <v>501</v>
      </c>
      <c r="B8032" t="s">
        <v>96</v>
      </c>
      <c r="C8032" t="s">
        <v>144</v>
      </c>
      <c r="D8032" t="s">
        <v>17</v>
      </c>
      <c r="E8032" t="s">
        <v>18</v>
      </c>
      <c r="F8032">
        <v>202638</v>
      </c>
      <c r="G8032">
        <v>208</v>
      </c>
      <c r="H8032">
        <v>16</v>
      </c>
      <c r="I8032">
        <v>334100</v>
      </c>
      <c r="J8032">
        <v>1536</v>
      </c>
      <c r="K8032">
        <v>22248</v>
      </c>
    </row>
    <row r="8033" spans="1:11" x14ac:dyDescent="0.35">
      <c r="A8033" t="s">
        <v>501</v>
      </c>
      <c r="B8033" t="s">
        <v>96</v>
      </c>
      <c r="C8033" t="s">
        <v>146</v>
      </c>
      <c r="D8033" t="s">
        <v>17</v>
      </c>
      <c r="E8033" t="s">
        <v>18</v>
      </c>
      <c r="F8033">
        <v>202638</v>
      </c>
      <c r="G8033">
        <v>1264</v>
      </c>
      <c r="H8033">
        <v>16</v>
      </c>
      <c r="I8033">
        <v>1888100</v>
      </c>
      <c r="J8033">
        <v>12592</v>
      </c>
      <c r="K8033">
        <v>21203.924051000002</v>
      </c>
    </row>
    <row r="8034" spans="1:11" x14ac:dyDescent="0.35">
      <c r="A8034" t="s">
        <v>501</v>
      </c>
      <c r="B8034" t="s">
        <v>96</v>
      </c>
      <c r="C8034" t="s">
        <v>147</v>
      </c>
      <c r="D8034" t="s">
        <v>17</v>
      </c>
      <c r="E8034" t="s">
        <v>18</v>
      </c>
      <c r="F8034">
        <v>202638</v>
      </c>
      <c r="G8034">
        <v>324</v>
      </c>
      <c r="H8034">
        <v>12</v>
      </c>
      <c r="I8034">
        <v>569700</v>
      </c>
      <c r="J8034">
        <v>4572</v>
      </c>
      <c r="K8034">
        <v>18585</v>
      </c>
    </row>
    <row r="8035" spans="1:11" x14ac:dyDescent="0.35">
      <c r="A8035" t="s">
        <v>501</v>
      </c>
      <c r="B8035" t="s">
        <v>96</v>
      </c>
      <c r="C8035" t="s">
        <v>148</v>
      </c>
      <c r="D8035" t="s">
        <v>17</v>
      </c>
      <c r="E8035" t="s">
        <v>18</v>
      </c>
      <c r="F8035">
        <v>202638</v>
      </c>
      <c r="G8035">
        <v>1328</v>
      </c>
      <c r="H8035">
        <v>16</v>
      </c>
      <c r="I8035">
        <v>2423600</v>
      </c>
      <c r="J8035">
        <v>22608</v>
      </c>
      <c r="K8035">
        <v>24578.915663</v>
      </c>
    </row>
    <row r="8036" spans="1:11" x14ac:dyDescent="0.35">
      <c r="A8036" t="s">
        <v>501</v>
      </c>
      <c r="B8036" t="s">
        <v>96</v>
      </c>
      <c r="C8036" t="s">
        <v>149</v>
      </c>
      <c r="D8036" t="s">
        <v>17</v>
      </c>
      <c r="E8036" t="s">
        <v>18</v>
      </c>
      <c r="F8036">
        <v>202638</v>
      </c>
      <c r="G8036">
        <v>352</v>
      </c>
      <c r="H8036">
        <v>16</v>
      </c>
      <c r="I8036">
        <v>616000</v>
      </c>
      <c r="J8036">
        <v>3840</v>
      </c>
      <c r="K8036">
        <v>24579</v>
      </c>
    </row>
    <row r="8037" spans="1:11" x14ac:dyDescent="0.35">
      <c r="A8037" t="s">
        <v>501</v>
      </c>
      <c r="B8037" t="s">
        <v>150</v>
      </c>
      <c r="C8037" t="s">
        <v>151</v>
      </c>
      <c r="D8037" t="s">
        <v>32</v>
      </c>
      <c r="E8037" t="s">
        <v>152</v>
      </c>
      <c r="F8037">
        <v>202638</v>
      </c>
      <c r="G8037">
        <v>80</v>
      </c>
      <c r="H8037">
        <v>20</v>
      </c>
      <c r="I8037">
        <v>100000</v>
      </c>
      <c r="J8037">
        <v>240</v>
      </c>
      <c r="K8037">
        <v>22580</v>
      </c>
    </row>
    <row r="8038" spans="1:11" x14ac:dyDescent="0.35">
      <c r="A8038" t="s">
        <v>501</v>
      </c>
      <c r="B8038" t="s">
        <v>150</v>
      </c>
      <c r="C8038" t="s">
        <v>153</v>
      </c>
      <c r="D8038" t="s">
        <v>32</v>
      </c>
      <c r="E8038" t="s">
        <v>152</v>
      </c>
      <c r="F8038">
        <v>202638</v>
      </c>
      <c r="G8038">
        <v>20</v>
      </c>
      <c r="H8038">
        <v>20</v>
      </c>
      <c r="I8038">
        <v>25000</v>
      </c>
      <c r="J8038">
        <v>80</v>
      </c>
      <c r="K8038">
        <v>22580</v>
      </c>
    </row>
    <row r="8039" spans="1:11" x14ac:dyDescent="0.35">
      <c r="A8039" t="s">
        <v>501</v>
      </c>
      <c r="B8039" t="s">
        <v>150</v>
      </c>
      <c r="C8039" t="s">
        <v>155</v>
      </c>
      <c r="D8039" t="s">
        <v>32</v>
      </c>
      <c r="E8039" t="s">
        <v>152</v>
      </c>
      <c r="F8039">
        <v>202638</v>
      </c>
      <c r="G8039">
        <v>100</v>
      </c>
      <c r="H8039">
        <v>20</v>
      </c>
      <c r="I8039">
        <v>125000</v>
      </c>
      <c r="J8039">
        <v>140</v>
      </c>
      <c r="K8039">
        <v>22580</v>
      </c>
    </row>
    <row r="8040" spans="1:11" x14ac:dyDescent="0.35">
      <c r="A8040" t="s">
        <v>501</v>
      </c>
      <c r="B8040" t="s">
        <v>150</v>
      </c>
      <c r="C8040" t="s">
        <v>156</v>
      </c>
      <c r="D8040" t="s">
        <v>32</v>
      </c>
      <c r="E8040" t="s">
        <v>152</v>
      </c>
      <c r="F8040">
        <v>202638</v>
      </c>
      <c r="G8040">
        <v>120</v>
      </c>
      <c r="H8040">
        <v>20</v>
      </c>
      <c r="I8040">
        <v>150000</v>
      </c>
      <c r="J8040">
        <v>220</v>
      </c>
      <c r="K8040">
        <v>22580</v>
      </c>
    </row>
    <row r="8041" spans="1:11" x14ac:dyDescent="0.35">
      <c r="A8041" t="s">
        <v>501</v>
      </c>
      <c r="B8041" t="s">
        <v>150</v>
      </c>
      <c r="C8041" t="s">
        <v>157</v>
      </c>
      <c r="D8041" t="s">
        <v>32</v>
      </c>
      <c r="E8041" t="s">
        <v>152</v>
      </c>
      <c r="F8041">
        <v>202638</v>
      </c>
      <c r="G8041">
        <v>120</v>
      </c>
      <c r="H8041">
        <v>20</v>
      </c>
      <c r="I8041">
        <v>150000</v>
      </c>
      <c r="J8041">
        <v>320</v>
      </c>
      <c r="K8041">
        <v>22580</v>
      </c>
    </row>
    <row r="8042" spans="1:11" x14ac:dyDescent="0.35">
      <c r="A8042" t="s">
        <v>501</v>
      </c>
      <c r="B8042" t="s">
        <v>161</v>
      </c>
      <c r="C8042" t="s">
        <v>162</v>
      </c>
      <c r="D8042" t="s">
        <v>23</v>
      </c>
      <c r="E8042" t="s">
        <v>152</v>
      </c>
      <c r="F8042">
        <v>202638</v>
      </c>
      <c r="G8042">
        <v>740</v>
      </c>
      <c r="H8042">
        <v>20</v>
      </c>
      <c r="I8042">
        <v>1110000</v>
      </c>
      <c r="J8042">
        <v>6560</v>
      </c>
      <c r="K8042">
        <v>27600</v>
      </c>
    </row>
    <row r="8043" spans="1:11" x14ac:dyDescent="0.35">
      <c r="A8043" t="s">
        <v>501</v>
      </c>
      <c r="B8043" t="s">
        <v>161</v>
      </c>
      <c r="C8043" t="s">
        <v>163</v>
      </c>
      <c r="D8043" t="s">
        <v>23</v>
      </c>
      <c r="E8043" t="s">
        <v>152</v>
      </c>
      <c r="F8043">
        <v>202638</v>
      </c>
      <c r="G8043">
        <v>20</v>
      </c>
      <c r="H8043">
        <v>20</v>
      </c>
      <c r="I8043">
        <v>30000</v>
      </c>
      <c r="J8043">
        <v>260</v>
      </c>
      <c r="K8043">
        <v>27600</v>
      </c>
    </row>
    <row r="8044" spans="1:11" x14ac:dyDescent="0.35">
      <c r="A8044" t="s">
        <v>501</v>
      </c>
      <c r="B8044" t="s">
        <v>161</v>
      </c>
      <c r="C8044" t="s">
        <v>164</v>
      </c>
      <c r="D8044" t="s">
        <v>23</v>
      </c>
      <c r="E8044" t="s">
        <v>152</v>
      </c>
      <c r="F8044">
        <v>202638</v>
      </c>
      <c r="G8044">
        <v>120</v>
      </c>
      <c r="H8044">
        <v>20</v>
      </c>
      <c r="I8044">
        <v>204000</v>
      </c>
      <c r="J8044">
        <v>580</v>
      </c>
      <c r="K8044">
        <v>31226.666667000001</v>
      </c>
    </row>
    <row r="8045" spans="1:11" x14ac:dyDescent="0.35">
      <c r="A8045" t="s">
        <v>501</v>
      </c>
      <c r="B8045" t="s">
        <v>161</v>
      </c>
      <c r="C8045" t="s">
        <v>165</v>
      </c>
      <c r="D8045" t="s">
        <v>23</v>
      </c>
      <c r="E8045" t="s">
        <v>152</v>
      </c>
      <c r="F8045">
        <v>202638</v>
      </c>
      <c r="G8045">
        <v>460</v>
      </c>
      <c r="H8045">
        <v>20</v>
      </c>
      <c r="I8045">
        <v>782000</v>
      </c>
      <c r="J8045">
        <v>1540</v>
      </c>
      <c r="K8045">
        <v>31062</v>
      </c>
    </row>
    <row r="8046" spans="1:11" x14ac:dyDescent="0.35">
      <c r="A8046" t="s">
        <v>501</v>
      </c>
      <c r="B8046" t="s">
        <v>161</v>
      </c>
      <c r="C8046" t="s">
        <v>166</v>
      </c>
      <c r="D8046" t="s">
        <v>23</v>
      </c>
      <c r="E8046" t="s">
        <v>152</v>
      </c>
      <c r="F8046">
        <v>202638</v>
      </c>
      <c r="G8046">
        <v>180</v>
      </c>
      <c r="H8046">
        <v>20</v>
      </c>
      <c r="I8046">
        <v>306000</v>
      </c>
      <c r="J8046">
        <v>1320</v>
      </c>
      <c r="K8046">
        <v>30966.777778</v>
      </c>
    </row>
    <row r="8047" spans="1:11" x14ac:dyDescent="0.35">
      <c r="A8047" t="s">
        <v>501</v>
      </c>
      <c r="B8047" t="s">
        <v>161</v>
      </c>
      <c r="C8047" t="s">
        <v>167</v>
      </c>
      <c r="D8047" t="s">
        <v>23</v>
      </c>
      <c r="E8047" t="s">
        <v>152</v>
      </c>
      <c r="F8047">
        <v>202638</v>
      </c>
      <c r="G8047">
        <v>620</v>
      </c>
      <c r="H8047">
        <v>20</v>
      </c>
      <c r="I8047">
        <v>930000</v>
      </c>
      <c r="J8047">
        <v>3120</v>
      </c>
      <c r="K8047">
        <v>27600</v>
      </c>
    </row>
    <row r="8048" spans="1:11" x14ac:dyDescent="0.35">
      <c r="A8048" t="s">
        <v>501</v>
      </c>
      <c r="B8048" t="s">
        <v>161</v>
      </c>
      <c r="C8048" t="s">
        <v>168</v>
      </c>
      <c r="D8048" t="s">
        <v>23</v>
      </c>
      <c r="E8048" t="s">
        <v>152</v>
      </c>
      <c r="F8048">
        <v>202638</v>
      </c>
      <c r="G8048">
        <v>340</v>
      </c>
      <c r="H8048">
        <v>20</v>
      </c>
      <c r="I8048">
        <v>510000</v>
      </c>
      <c r="J8048">
        <v>1920</v>
      </c>
      <c r="K8048">
        <v>27600</v>
      </c>
    </row>
    <row r="8049" spans="1:11" x14ac:dyDescent="0.35">
      <c r="A8049" t="s">
        <v>501</v>
      </c>
      <c r="B8049" t="s">
        <v>161</v>
      </c>
      <c r="C8049" t="s">
        <v>169</v>
      </c>
      <c r="D8049" t="s">
        <v>23</v>
      </c>
      <c r="E8049" t="s">
        <v>152</v>
      </c>
      <c r="F8049">
        <v>202638</v>
      </c>
      <c r="G8049">
        <v>340</v>
      </c>
      <c r="H8049">
        <v>20</v>
      </c>
      <c r="I8049">
        <v>612000</v>
      </c>
      <c r="J8049">
        <v>6300</v>
      </c>
      <c r="K8049">
        <v>33062.470587999996</v>
      </c>
    </row>
    <row r="8050" spans="1:11" x14ac:dyDescent="0.35">
      <c r="A8050" t="s">
        <v>501</v>
      </c>
      <c r="B8050" t="s">
        <v>161</v>
      </c>
      <c r="C8050" t="s">
        <v>170</v>
      </c>
      <c r="D8050" t="s">
        <v>23</v>
      </c>
      <c r="E8050" t="s">
        <v>152</v>
      </c>
      <c r="F8050">
        <v>202638</v>
      </c>
      <c r="G8050">
        <v>140</v>
      </c>
      <c r="H8050">
        <v>20</v>
      </c>
      <c r="I8050">
        <v>252000</v>
      </c>
      <c r="J8050">
        <v>740</v>
      </c>
      <c r="K8050">
        <v>33043.142856999999</v>
      </c>
    </row>
    <row r="8051" spans="1:11" x14ac:dyDescent="0.35">
      <c r="A8051" t="s">
        <v>501</v>
      </c>
      <c r="B8051" t="s">
        <v>161</v>
      </c>
      <c r="C8051" t="s">
        <v>171</v>
      </c>
      <c r="D8051" t="s">
        <v>23</v>
      </c>
      <c r="E8051" t="s">
        <v>152</v>
      </c>
      <c r="F8051">
        <v>202638</v>
      </c>
      <c r="G8051">
        <v>200</v>
      </c>
      <c r="H8051">
        <v>20</v>
      </c>
      <c r="I8051">
        <v>340000</v>
      </c>
      <c r="J8051">
        <v>160</v>
      </c>
      <c r="K8051">
        <v>31279.5</v>
      </c>
    </row>
    <row r="8052" spans="1:11" x14ac:dyDescent="0.35">
      <c r="A8052" t="s">
        <v>501</v>
      </c>
      <c r="B8052" t="s">
        <v>161</v>
      </c>
      <c r="C8052" t="s">
        <v>173</v>
      </c>
      <c r="D8052" t="s">
        <v>23</v>
      </c>
      <c r="E8052" t="s">
        <v>152</v>
      </c>
      <c r="F8052">
        <v>202638</v>
      </c>
      <c r="G8052">
        <v>160</v>
      </c>
      <c r="H8052">
        <v>20</v>
      </c>
      <c r="I8052">
        <v>272000</v>
      </c>
      <c r="J8052">
        <v>1300</v>
      </c>
      <c r="K8052">
        <v>31234.25</v>
      </c>
    </row>
    <row r="8053" spans="1:11" x14ac:dyDescent="0.35">
      <c r="A8053" t="s">
        <v>501</v>
      </c>
      <c r="B8053" t="s">
        <v>161</v>
      </c>
      <c r="C8053" t="s">
        <v>174</v>
      </c>
      <c r="D8053" t="s">
        <v>23</v>
      </c>
      <c r="E8053" t="s">
        <v>152</v>
      </c>
      <c r="F8053">
        <v>202638</v>
      </c>
      <c r="G8053">
        <v>620</v>
      </c>
      <c r="H8053">
        <v>20</v>
      </c>
      <c r="I8053">
        <v>1116000</v>
      </c>
      <c r="J8053">
        <v>5580</v>
      </c>
      <c r="K8053">
        <v>33083.290323000001</v>
      </c>
    </row>
    <row r="8054" spans="1:11" x14ac:dyDescent="0.35">
      <c r="A8054" t="s">
        <v>501</v>
      </c>
      <c r="B8054" t="s">
        <v>161</v>
      </c>
      <c r="C8054" t="s">
        <v>175</v>
      </c>
      <c r="D8054" t="s">
        <v>23</v>
      </c>
      <c r="E8054" t="s">
        <v>152</v>
      </c>
      <c r="F8054">
        <v>202638</v>
      </c>
      <c r="G8054">
        <v>280</v>
      </c>
      <c r="H8054">
        <v>20</v>
      </c>
      <c r="I8054">
        <v>476000</v>
      </c>
      <c r="J8054">
        <v>1320</v>
      </c>
      <c r="K8054">
        <v>31151.857143000001</v>
      </c>
    </row>
    <row r="8055" spans="1:11" x14ac:dyDescent="0.35">
      <c r="A8055" t="s">
        <v>501</v>
      </c>
      <c r="B8055" t="s">
        <v>176</v>
      </c>
      <c r="C8055" t="s">
        <v>177</v>
      </c>
      <c r="D8055" t="s">
        <v>32</v>
      </c>
      <c r="E8055" t="s">
        <v>160</v>
      </c>
      <c r="F8055">
        <v>202638</v>
      </c>
      <c r="G8055">
        <v>13</v>
      </c>
      <c r="H8055">
        <v>1</v>
      </c>
      <c r="I8055">
        <v>761255</v>
      </c>
      <c r="J8055">
        <v>21</v>
      </c>
      <c r="K8055">
        <v>62878.769230999998</v>
      </c>
    </row>
    <row r="8056" spans="1:11" x14ac:dyDescent="0.35">
      <c r="A8056" t="s">
        <v>501</v>
      </c>
      <c r="B8056" t="s">
        <v>176</v>
      </c>
      <c r="C8056" t="s">
        <v>178</v>
      </c>
      <c r="D8056" t="s">
        <v>32</v>
      </c>
      <c r="E8056" t="s">
        <v>179</v>
      </c>
      <c r="F8056">
        <v>202638</v>
      </c>
      <c r="G8056">
        <v>1</v>
      </c>
      <c r="H8056">
        <v>1</v>
      </c>
      <c r="I8056">
        <v>50000</v>
      </c>
      <c r="J8056">
        <v>5</v>
      </c>
      <c r="K8056">
        <v>59500</v>
      </c>
    </row>
    <row r="8057" spans="1:11" x14ac:dyDescent="0.35">
      <c r="A8057" t="s">
        <v>501</v>
      </c>
      <c r="B8057" t="s">
        <v>176</v>
      </c>
      <c r="C8057" t="s">
        <v>181</v>
      </c>
      <c r="D8057" t="s">
        <v>32</v>
      </c>
      <c r="E8057" t="s">
        <v>182</v>
      </c>
      <c r="F8057">
        <v>202638</v>
      </c>
      <c r="G8057">
        <v>8</v>
      </c>
      <c r="H8057">
        <v>1</v>
      </c>
      <c r="I8057">
        <v>400000</v>
      </c>
      <c r="J8057">
        <v>17</v>
      </c>
      <c r="K8057">
        <v>43680.375</v>
      </c>
    </row>
    <row r="8058" spans="1:11" x14ac:dyDescent="0.35">
      <c r="A8058" t="s">
        <v>501</v>
      </c>
      <c r="B8058" t="s">
        <v>176</v>
      </c>
      <c r="C8058" t="s">
        <v>184</v>
      </c>
      <c r="D8058" t="s">
        <v>32</v>
      </c>
      <c r="E8058" t="s">
        <v>185</v>
      </c>
      <c r="F8058">
        <v>202638</v>
      </c>
      <c r="G8058">
        <v>5</v>
      </c>
      <c r="H8058">
        <v>1</v>
      </c>
      <c r="I8058">
        <v>250000</v>
      </c>
      <c r="J8058">
        <v>9</v>
      </c>
      <c r="K8058">
        <v>50815.6</v>
      </c>
    </row>
    <row r="8059" spans="1:11" x14ac:dyDescent="0.35">
      <c r="A8059" t="s">
        <v>501</v>
      </c>
      <c r="B8059" t="s">
        <v>176</v>
      </c>
      <c r="C8059" t="s">
        <v>189</v>
      </c>
      <c r="D8059" t="s">
        <v>32</v>
      </c>
      <c r="E8059" t="s">
        <v>190</v>
      </c>
      <c r="F8059">
        <v>202638</v>
      </c>
      <c r="G8059">
        <v>3</v>
      </c>
      <c r="H8059">
        <v>1</v>
      </c>
      <c r="I8059">
        <v>150000</v>
      </c>
      <c r="J8059">
        <v>4</v>
      </c>
      <c r="K8059">
        <v>44388.666666999998</v>
      </c>
    </row>
    <row r="8060" spans="1:11" x14ac:dyDescent="0.35">
      <c r="A8060" t="s">
        <v>501</v>
      </c>
      <c r="B8060" t="s">
        <v>176</v>
      </c>
      <c r="C8060" t="s">
        <v>193</v>
      </c>
      <c r="D8060" t="s">
        <v>32</v>
      </c>
      <c r="E8060" t="s">
        <v>192</v>
      </c>
      <c r="F8060">
        <v>202638</v>
      </c>
      <c r="G8060">
        <v>7</v>
      </c>
      <c r="H8060">
        <v>1</v>
      </c>
      <c r="I8060">
        <v>350000</v>
      </c>
      <c r="J8060">
        <v>11</v>
      </c>
      <c r="K8060">
        <v>46997</v>
      </c>
    </row>
    <row r="8061" spans="1:11" x14ac:dyDescent="0.35">
      <c r="A8061" t="s">
        <v>501</v>
      </c>
      <c r="B8061" t="s">
        <v>176</v>
      </c>
      <c r="C8061" t="s">
        <v>196</v>
      </c>
      <c r="D8061" t="s">
        <v>32</v>
      </c>
      <c r="E8061" t="s">
        <v>195</v>
      </c>
      <c r="F8061">
        <v>202638</v>
      </c>
      <c r="G8061">
        <v>1</v>
      </c>
      <c r="H8061">
        <v>1</v>
      </c>
      <c r="I8061">
        <v>50000</v>
      </c>
      <c r="J8061">
        <v>5</v>
      </c>
      <c r="K8061">
        <v>43444</v>
      </c>
    </row>
    <row r="8062" spans="1:11" x14ac:dyDescent="0.35">
      <c r="A8062" t="s">
        <v>501</v>
      </c>
      <c r="B8062" t="s">
        <v>176</v>
      </c>
      <c r="C8062" t="s">
        <v>197</v>
      </c>
      <c r="D8062" t="s">
        <v>32</v>
      </c>
      <c r="E8062" t="s">
        <v>198</v>
      </c>
      <c r="F8062">
        <v>202638</v>
      </c>
      <c r="G8062">
        <v>6</v>
      </c>
      <c r="H8062">
        <v>1</v>
      </c>
      <c r="I8062">
        <v>300000</v>
      </c>
      <c r="J8062">
        <v>17</v>
      </c>
      <c r="K8062">
        <v>45403.166666999998</v>
      </c>
    </row>
    <row r="8063" spans="1:11" x14ac:dyDescent="0.35">
      <c r="A8063" t="s">
        <v>501</v>
      </c>
      <c r="B8063" t="s">
        <v>176</v>
      </c>
      <c r="C8063" t="s">
        <v>205</v>
      </c>
      <c r="D8063" t="s">
        <v>32</v>
      </c>
      <c r="E8063" t="s">
        <v>206</v>
      </c>
      <c r="F8063">
        <v>202638</v>
      </c>
      <c r="G8063">
        <v>2</v>
      </c>
      <c r="H8063">
        <v>1</v>
      </c>
      <c r="I8063">
        <v>160000</v>
      </c>
      <c r="J8063">
        <v>11</v>
      </c>
      <c r="K8063">
        <v>68000</v>
      </c>
    </row>
    <row r="8064" spans="1:11" x14ac:dyDescent="0.35">
      <c r="A8064" t="s">
        <v>501</v>
      </c>
      <c r="B8064" t="s">
        <v>176</v>
      </c>
      <c r="C8064" t="s">
        <v>207</v>
      </c>
      <c r="D8064" t="s">
        <v>32</v>
      </c>
      <c r="E8064" t="s">
        <v>202</v>
      </c>
      <c r="F8064">
        <v>202638</v>
      </c>
      <c r="G8064">
        <v>3</v>
      </c>
      <c r="H8064">
        <v>1</v>
      </c>
      <c r="I8064">
        <v>120000</v>
      </c>
      <c r="J8064">
        <v>7</v>
      </c>
      <c r="K8064">
        <v>41555.333333000002</v>
      </c>
    </row>
    <row r="8065" spans="1:11" x14ac:dyDescent="0.35">
      <c r="A8065" t="s">
        <v>501</v>
      </c>
      <c r="B8065" t="s">
        <v>176</v>
      </c>
      <c r="C8065" t="s">
        <v>208</v>
      </c>
      <c r="D8065" t="s">
        <v>32</v>
      </c>
      <c r="E8065" t="s">
        <v>185</v>
      </c>
      <c r="F8065">
        <v>202638</v>
      </c>
      <c r="G8065">
        <v>4</v>
      </c>
      <c r="H8065">
        <v>1</v>
      </c>
      <c r="I8065">
        <v>320000</v>
      </c>
      <c r="J8065">
        <v>10</v>
      </c>
      <c r="K8065">
        <v>68000</v>
      </c>
    </row>
    <row r="8066" spans="1:11" x14ac:dyDescent="0.35">
      <c r="A8066" t="s">
        <v>501</v>
      </c>
      <c r="B8066" t="s">
        <v>176</v>
      </c>
      <c r="C8066" t="s">
        <v>211</v>
      </c>
      <c r="D8066" t="s">
        <v>32</v>
      </c>
      <c r="E8066" t="s">
        <v>192</v>
      </c>
      <c r="F8066">
        <v>202638</v>
      </c>
      <c r="G8066">
        <v>4</v>
      </c>
      <c r="H8066">
        <v>1</v>
      </c>
      <c r="I8066">
        <v>320000</v>
      </c>
      <c r="J8066">
        <v>10</v>
      </c>
      <c r="K8066">
        <v>68000</v>
      </c>
    </row>
    <row r="8067" spans="1:11" x14ac:dyDescent="0.35">
      <c r="A8067" t="s">
        <v>501</v>
      </c>
      <c r="B8067" t="s">
        <v>176</v>
      </c>
      <c r="C8067" t="s">
        <v>213</v>
      </c>
      <c r="D8067" t="s">
        <v>32</v>
      </c>
      <c r="E8067" t="s">
        <v>198</v>
      </c>
      <c r="F8067">
        <v>202638</v>
      </c>
      <c r="G8067">
        <v>1</v>
      </c>
      <c r="H8067">
        <v>1</v>
      </c>
      <c r="I8067">
        <v>80000</v>
      </c>
      <c r="J8067">
        <v>2</v>
      </c>
      <c r="K8067">
        <v>68000</v>
      </c>
    </row>
    <row r="8068" spans="1:11" x14ac:dyDescent="0.35">
      <c r="A8068" t="s">
        <v>501</v>
      </c>
      <c r="B8068" t="s">
        <v>223</v>
      </c>
      <c r="C8068" t="s">
        <v>224</v>
      </c>
      <c r="D8068" t="s">
        <v>14</v>
      </c>
      <c r="E8068" t="s">
        <v>24</v>
      </c>
      <c r="F8068">
        <v>202638</v>
      </c>
      <c r="G8068">
        <v>500</v>
      </c>
      <c r="H8068">
        <v>20</v>
      </c>
      <c r="I8068">
        <v>925000</v>
      </c>
      <c r="J8068">
        <v>4080</v>
      </c>
      <c r="K8068">
        <v>31768.6</v>
      </c>
    </row>
    <row r="8069" spans="1:11" x14ac:dyDescent="0.35">
      <c r="A8069" t="s">
        <v>501</v>
      </c>
      <c r="B8069" t="s">
        <v>223</v>
      </c>
      <c r="C8069" t="s">
        <v>225</v>
      </c>
      <c r="D8069" t="s">
        <v>20</v>
      </c>
      <c r="E8069" t="s">
        <v>18</v>
      </c>
      <c r="F8069">
        <v>202638</v>
      </c>
      <c r="G8069">
        <v>1632</v>
      </c>
      <c r="H8069">
        <v>12</v>
      </c>
      <c r="I8069">
        <v>2857400</v>
      </c>
      <c r="J8069">
        <v>16692</v>
      </c>
      <c r="K8069">
        <v>18450</v>
      </c>
    </row>
    <row r="8070" spans="1:11" x14ac:dyDescent="0.35">
      <c r="A8070" t="s">
        <v>501</v>
      </c>
      <c r="B8070" t="s">
        <v>223</v>
      </c>
      <c r="C8070" t="s">
        <v>226</v>
      </c>
      <c r="D8070" t="s">
        <v>20</v>
      </c>
      <c r="E8070" t="s">
        <v>18</v>
      </c>
      <c r="F8070">
        <v>202638</v>
      </c>
      <c r="G8070">
        <v>1728</v>
      </c>
      <c r="H8070">
        <v>16</v>
      </c>
      <c r="I8070">
        <v>3056400</v>
      </c>
      <c r="J8070">
        <v>17584</v>
      </c>
      <c r="K8070">
        <v>24650</v>
      </c>
    </row>
    <row r="8071" spans="1:11" x14ac:dyDescent="0.35">
      <c r="A8071" t="s">
        <v>501</v>
      </c>
      <c r="B8071" t="s">
        <v>223</v>
      </c>
      <c r="C8071" t="s">
        <v>227</v>
      </c>
      <c r="D8071" t="s">
        <v>17</v>
      </c>
      <c r="E8071" t="s">
        <v>24</v>
      </c>
      <c r="F8071">
        <v>202638</v>
      </c>
      <c r="G8071">
        <v>1960</v>
      </c>
      <c r="H8071">
        <v>20</v>
      </c>
      <c r="I8071">
        <v>3420200</v>
      </c>
      <c r="J8071">
        <v>19100</v>
      </c>
      <c r="K8071">
        <v>30318.581633000002</v>
      </c>
    </row>
    <row r="8072" spans="1:11" x14ac:dyDescent="0.35">
      <c r="A8072" t="s">
        <v>501</v>
      </c>
      <c r="B8072" t="s">
        <v>223</v>
      </c>
      <c r="C8072" t="s">
        <v>228</v>
      </c>
      <c r="D8072" t="s">
        <v>17</v>
      </c>
      <c r="E8072" t="s">
        <v>24</v>
      </c>
      <c r="F8072">
        <v>202638</v>
      </c>
      <c r="G8072">
        <v>2520</v>
      </c>
      <c r="H8072">
        <v>20</v>
      </c>
      <c r="I8072">
        <v>4523400</v>
      </c>
      <c r="J8072">
        <v>24860</v>
      </c>
      <c r="K8072">
        <v>30938.777778</v>
      </c>
    </row>
    <row r="8073" spans="1:11" x14ac:dyDescent="0.35">
      <c r="A8073" t="s">
        <v>501</v>
      </c>
      <c r="B8073" t="s">
        <v>223</v>
      </c>
      <c r="C8073" t="s">
        <v>230</v>
      </c>
      <c r="D8073" t="s">
        <v>17</v>
      </c>
      <c r="E8073" t="s">
        <v>18</v>
      </c>
      <c r="F8073">
        <v>202638</v>
      </c>
      <c r="G8073">
        <v>96</v>
      </c>
      <c r="H8073">
        <v>16</v>
      </c>
      <c r="I8073">
        <v>168000</v>
      </c>
      <c r="J8073">
        <v>848</v>
      </c>
      <c r="K8073">
        <v>24650</v>
      </c>
    </row>
    <row r="8074" spans="1:11" x14ac:dyDescent="0.35">
      <c r="A8074" t="s">
        <v>501</v>
      </c>
      <c r="B8074" t="s">
        <v>223</v>
      </c>
      <c r="C8074" t="s">
        <v>232</v>
      </c>
      <c r="D8074" t="s">
        <v>32</v>
      </c>
      <c r="E8074" t="s">
        <v>18</v>
      </c>
      <c r="F8074">
        <v>202638</v>
      </c>
      <c r="G8074">
        <v>2752</v>
      </c>
      <c r="H8074">
        <v>16</v>
      </c>
      <c r="I8074">
        <v>4454800</v>
      </c>
      <c r="J8074">
        <v>27504</v>
      </c>
      <c r="K8074">
        <v>21950</v>
      </c>
    </row>
    <row r="8075" spans="1:11" x14ac:dyDescent="0.35">
      <c r="A8075" t="s">
        <v>501</v>
      </c>
      <c r="B8075" t="s">
        <v>223</v>
      </c>
      <c r="C8075" t="s">
        <v>233</v>
      </c>
      <c r="D8075" t="s">
        <v>17</v>
      </c>
      <c r="E8075" t="s">
        <v>18</v>
      </c>
      <c r="F8075">
        <v>202638</v>
      </c>
      <c r="G8075">
        <v>252</v>
      </c>
      <c r="H8075">
        <v>12</v>
      </c>
      <c r="I8075">
        <v>451500</v>
      </c>
      <c r="J8075">
        <v>1716</v>
      </c>
      <c r="K8075">
        <v>18450</v>
      </c>
    </row>
    <row r="8076" spans="1:11" x14ac:dyDescent="0.35">
      <c r="A8076" t="s">
        <v>501</v>
      </c>
      <c r="B8076" t="s">
        <v>223</v>
      </c>
      <c r="C8076" t="s">
        <v>234</v>
      </c>
      <c r="D8076" t="s">
        <v>109</v>
      </c>
      <c r="E8076" t="s">
        <v>24</v>
      </c>
      <c r="F8076">
        <v>202638</v>
      </c>
      <c r="G8076">
        <v>1560</v>
      </c>
      <c r="H8076">
        <v>20</v>
      </c>
      <c r="I8076">
        <v>2722200</v>
      </c>
      <c r="J8076">
        <v>29180</v>
      </c>
      <c r="K8076">
        <v>30146.256410000002</v>
      </c>
    </row>
    <row r="8077" spans="1:11" x14ac:dyDescent="0.35">
      <c r="A8077" t="s">
        <v>501</v>
      </c>
      <c r="B8077" t="s">
        <v>223</v>
      </c>
      <c r="C8077" t="s">
        <v>235</v>
      </c>
      <c r="D8077" t="s">
        <v>109</v>
      </c>
      <c r="E8077" t="s">
        <v>24</v>
      </c>
      <c r="F8077">
        <v>202638</v>
      </c>
      <c r="G8077">
        <v>780</v>
      </c>
      <c r="H8077">
        <v>20</v>
      </c>
      <c r="I8077">
        <v>1400100</v>
      </c>
      <c r="J8077">
        <v>4540</v>
      </c>
      <c r="K8077">
        <v>30428.051282</v>
      </c>
    </row>
    <row r="8078" spans="1:11" x14ac:dyDescent="0.35">
      <c r="A8078" t="s">
        <v>501</v>
      </c>
      <c r="B8078" t="s">
        <v>223</v>
      </c>
      <c r="C8078" t="s">
        <v>236</v>
      </c>
      <c r="D8078" t="s">
        <v>20</v>
      </c>
      <c r="E8078" t="s">
        <v>24</v>
      </c>
      <c r="F8078">
        <v>202638</v>
      </c>
      <c r="G8078">
        <v>760</v>
      </c>
      <c r="H8078">
        <v>20</v>
      </c>
      <c r="I8078">
        <v>1364200</v>
      </c>
      <c r="J8078">
        <v>5220</v>
      </c>
      <c r="K8078">
        <v>30664.552631999999</v>
      </c>
    </row>
    <row r="8079" spans="1:11" x14ac:dyDescent="0.35">
      <c r="A8079" t="s">
        <v>501</v>
      </c>
      <c r="B8079" t="s">
        <v>237</v>
      </c>
      <c r="C8079" t="s">
        <v>238</v>
      </c>
      <c r="D8079" t="s">
        <v>17</v>
      </c>
      <c r="E8079" t="s">
        <v>18</v>
      </c>
      <c r="F8079">
        <v>202638</v>
      </c>
      <c r="G8079">
        <v>440</v>
      </c>
      <c r="H8079">
        <v>20</v>
      </c>
      <c r="I8079">
        <v>682000</v>
      </c>
      <c r="J8079">
        <v>1940</v>
      </c>
      <c r="K8079">
        <v>27340.818181999999</v>
      </c>
    </row>
    <row r="8080" spans="1:11" x14ac:dyDescent="0.35">
      <c r="A8080" t="s">
        <v>501</v>
      </c>
      <c r="B8080" t="s">
        <v>237</v>
      </c>
      <c r="C8080" t="s">
        <v>239</v>
      </c>
      <c r="D8080" t="s">
        <v>17</v>
      </c>
      <c r="E8080" t="s">
        <v>18</v>
      </c>
      <c r="F8080">
        <v>202638</v>
      </c>
      <c r="G8080">
        <v>560</v>
      </c>
      <c r="H8080">
        <v>20</v>
      </c>
      <c r="I8080">
        <v>882000</v>
      </c>
      <c r="J8080">
        <v>6220</v>
      </c>
      <c r="K8080">
        <v>27349.714285999999</v>
      </c>
    </row>
    <row r="8081" spans="1:11" x14ac:dyDescent="0.35">
      <c r="A8081" t="s">
        <v>501</v>
      </c>
      <c r="B8081" t="s">
        <v>237</v>
      </c>
      <c r="C8081" t="s">
        <v>240</v>
      </c>
      <c r="D8081" t="s">
        <v>17</v>
      </c>
      <c r="E8081" t="s">
        <v>18</v>
      </c>
      <c r="F8081">
        <v>202638</v>
      </c>
      <c r="G8081">
        <v>520</v>
      </c>
      <c r="H8081">
        <v>20</v>
      </c>
      <c r="I8081">
        <v>819000</v>
      </c>
      <c r="J8081">
        <v>6300</v>
      </c>
      <c r="K8081">
        <v>27349.884614999999</v>
      </c>
    </row>
    <row r="8082" spans="1:11" x14ac:dyDescent="0.35">
      <c r="A8082" t="s">
        <v>501</v>
      </c>
      <c r="B8082" t="s">
        <v>237</v>
      </c>
      <c r="C8082" t="s">
        <v>241</v>
      </c>
      <c r="D8082" t="s">
        <v>20</v>
      </c>
      <c r="E8082" t="s">
        <v>18</v>
      </c>
      <c r="F8082">
        <v>202638</v>
      </c>
      <c r="G8082">
        <v>144</v>
      </c>
      <c r="H8082">
        <v>16</v>
      </c>
      <c r="I8082">
        <v>337500</v>
      </c>
      <c r="J8082">
        <v>752</v>
      </c>
      <c r="K8082">
        <v>32687.222222</v>
      </c>
    </row>
    <row r="8083" spans="1:11" x14ac:dyDescent="0.35">
      <c r="A8083" t="s">
        <v>501</v>
      </c>
      <c r="B8083" t="s">
        <v>237</v>
      </c>
      <c r="C8083" t="s">
        <v>242</v>
      </c>
      <c r="D8083" t="s">
        <v>17</v>
      </c>
      <c r="E8083" t="s">
        <v>18</v>
      </c>
      <c r="F8083">
        <v>202638</v>
      </c>
      <c r="G8083">
        <v>5320</v>
      </c>
      <c r="H8083">
        <v>20</v>
      </c>
      <c r="I8083">
        <v>13008400</v>
      </c>
      <c r="J8083">
        <v>58080</v>
      </c>
      <c r="K8083">
        <v>42200</v>
      </c>
    </row>
    <row r="8084" spans="1:11" x14ac:dyDescent="0.35">
      <c r="A8084" t="s">
        <v>501</v>
      </c>
      <c r="B8084" t="s">
        <v>237</v>
      </c>
      <c r="C8084" t="s">
        <v>544</v>
      </c>
      <c r="D8084" t="s">
        <v>20</v>
      </c>
      <c r="E8084" t="s">
        <v>18</v>
      </c>
      <c r="F8084">
        <v>202638</v>
      </c>
      <c r="G8084">
        <v>680</v>
      </c>
      <c r="H8084">
        <v>20</v>
      </c>
      <c r="I8084">
        <v>1628600</v>
      </c>
      <c r="J8084">
        <v>3700</v>
      </c>
      <c r="K8084">
        <v>42200</v>
      </c>
    </row>
    <row r="8085" spans="1:11" x14ac:dyDescent="0.35">
      <c r="A8085" t="s">
        <v>501</v>
      </c>
      <c r="B8085" t="s">
        <v>237</v>
      </c>
      <c r="C8085" t="s">
        <v>243</v>
      </c>
      <c r="D8085" t="s">
        <v>20</v>
      </c>
      <c r="E8085" t="s">
        <v>18</v>
      </c>
      <c r="F8085">
        <v>202638</v>
      </c>
      <c r="G8085">
        <v>272</v>
      </c>
      <c r="H8085">
        <v>16</v>
      </c>
      <c r="I8085">
        <v>640900</v>
      </c>
      <c r="J8085">
        <v>1920</v>
      </c>
      <c r="K8085">
        <v>32699.470588</v>
      </c>
    </row>
    <row r="8086" spans="1:11" x14ac:dyDescent="0.35">
      <c r="A8086" t="s">
        <v>501</v>
      </c>
      <c r="B8086" t="s">
        <v>237</v>
      </c>
      <c r="C8086" t="s">
        <v>244</v>
      </c>
      <c r="D8086" t="s">
        <v>20</v>
      </c>
      <c r="E8086" t="s">
        <v>18</v>
      </c>
      <c r="F8086">
        <v>202638</v>
      </c>
      <c r="G8086">
        <v>576</v>
      </c>
      <c r="H8086">
        <v>16</v>
      </c>
      <c r="I8086">
        <v>1458000</v>
      </c>
      <c r="J8086">
        <v>6496</v>
      </c>
      <c r="K8086">
        <v>35296.916666999998</v>
      </c>
    </row>
    <row r="8087" spans="1:11" x14ac:dyDescent="0.35">
      <c r="A8087" t="s">
        <v>501</v>
      </c>
      <c r="B8087" t="s">
        <v>237</v>
      </c>
      <c r="C8087" t="s">
        <v>246</v>
      </c>
      <c r="D8087" t="s">
        <v>20</v>
      </c>
      <c r="E8087" t="s">
        <v>18</v>
      </c>
      <c r="F8087">
        <v>202638</v>
      </c>
      <c r="G8087">
        <v>416</v>
      </c>
      <c r="H8087">
        <v>16</v>
      </c>
      <c r="I8087">
        <v>988600</v>
      </c>
      <c r="J8087">
        <v>2384</v>
      </c>
      <c r="K8087">
        <v>33299.730769000002</v>
      </c>
    </row>
    <row r="8088" spans="1:11" x14ac:dyDescent="0.35">
      <c r="A8088" t="s">
        <v>501</v>
      </c>
      <c r="B8088" t="s">
        <v>237</v>
      </c>
      <c r="C8088" t="s">
        <v>248</v>
      </c>
      <c r="D8088" t="s">
        <v>17</v>
      </c>
      <c r="E8088" t="s">
        <v>15</v>
      </c>
      <c r="F8088">
        <v>202638</v>
      </c>
      <c r="G8088">
        <v>444</v>
      </c>
      <c r="H8088">
        <v>12</v>
      </c>
      <c r="I8088">
        <v>536500</v>
      </c>
      <c r="J8088">
        <v>2700</v>
      </c>
      <c r="K8088">
        <v>13150</v>
      </c>
    </row>
    <row r="8089" spans="1:11" x14ac:dyDescent="0.35">
      <c r="A8089" t="s">
        <v>501</v>
      </c>
      <c r="B8089" t="s">
        <v>237</v>
      </c>
      <c r="C8089" t="s">
        <v>251</v>
      </c>
      <c r="D8089" t="s">
        <v>14</v>
      </c>
      <c r="E8089" t="s">
        <v>15</v>
      </c>
      <c r="F8089">
        <v>202638</v>
      </c>
      <c r="G8089">
        <v>168</v>
      </c>
      <c r="H8089">
        <v>12</v>
      </c>
      <c r="I8089">
        <v>203000</v>
      </c>
      <c r="J8089">
        <v>1092</v>
      </c>
      <c r="K8089">
        <v>13150</v>
      </c>
    </row>
    <row r="8090" spans="1:11" x14ac:dyDescent="0.35">
      <c r="A8090" t="s">
        <v>501</v>
      </c>
      <c r="B8090" t="s">
        <v>237</v>
      </c>
      <c r="C8090" t="s">
        <v>253</v>
      </c>
      <c r="D8090" t="s">
        <v>17</v>
      </c>
      <c r="E8090" t="s">
        <v>15</v>
      </c>
      <c r="F8090">
        <v>202638</v>
      </c>
      <c r="G8090">
        <v>348</v>
      </c>
      <c r="H8090">
        <v>12</v>
      </c>
      <c r="I8090">
        <v>420500</v>
      </c>
      <c r="J8090">
        <v>3084</v>
      </c>
      <c r="K8090">
        <v>13150</v>
      </c>
    </row>
    <row r="8091" spans="1:11" x14ac:dyDescent="0.35">
      <c r="A8091" t="s">
        <v>501</v>
      </c>
      <c r="B8091" t="s">
        <v>237</v>
      </c>
      <c r="C8091" t="s">
        <v>254</v>
      </c>
      <c r="D8091" t="s">
        <v>20</v>
      </c>
      <c r="E8091" t="s">
        <v>24</v>
      </c>
      <c r="F8091">
        <v>202638</v>
      </c>
      <c r="G8091">
        <v>100</v>
      </c>
      <c r="H8091">
        <v>20</v>
      </c>
      <c r="I8091">
        <v>229500</v>
      </c>
      <c r="J8091">
        <v>540</v>
      </c>
      <c r="K8091">
        <v>39900</v>
      </c>
    </row>
    <row r="8092" spans="1:11" x14ac:dyDescent="0.35">
      <c r="A8092" t="s">
        <v>501</v>
      </c>
      <c r="B8092" t="s">
        <v>237</v>
      </c>
      <c r="C8092" t="s">
        <v>255</v>
      </c>
      <c r="D8092" t="s">
        <v>20</v>
      </c>
      <c r="E8092" t="s">
        <v>18</v>
      </c>
      <c r="F8092">
        <v>202638</v>
      </c>
      <c r="G8092">
        <v>1240</v>
      </c>
      <c r="H8092">
        <v>20</v>
      </c>
      <c r="I8092">
        <v>2884400</v>
      </c>
      <c r="J8092">
        <v>11400</v>
      </c>
      <c r="K8092">
        <v>40198.903226000002</v>
      </c>
    </row>
    <row r="8093" spans="1:11" x14ac:dyDescent="0.35">
      <c r="A8093" t="s">
        <v>501</v>
      </c>
      <c r="B8093" t="s">
        <v>237</v>
      </c>
      <c r="C8093" t="s">
        <v>256</v>
      </c>
      <c r="D8093" t="s">
        <v>20</v>
      </c>
      <c r="E8093" t="s">
        <v>18</v>
      </c>
      <c r="F8093">
        <v>202638</v>
      </c>
      <c r="G8093">
        <v>592</v>
      </c>
      <c r="H8093">
        <v>16</v>
      </c>
      <c r="I8093">
        <v>1402500</v>
      </c>
      <c r="J8093">
        <v>6608</v>
      </c>
      <c r="K8093">
        <v>33298.918919000003</v>
      </c>
    </row>
    <row r="8094" spans="1:11" x14ac:dyDescent="0.35">
      <c r="A8094" t="s">
        <v>501</v>
      </c>
      <c r="B8094" t="s">
        <v>237</v>
      </c>
      <c r="C8094" t="s">
        <v>257</v>
      </c>
      <c r="D8094" t="s">
        <v>23</v>
      </c>
      <c r="E8094" t="s">
        <v>18</v>
      </c>
      <c r="F8094">
        <v>202638</v>
      </c>
      <c r="G8094">
        <v>220</v>
      </c>
      <c r="H8094">
        <v>20</v>
      </c>
      <c r="I8094">
        <v>504900</v>
      </c>
      <c r="J8094">
        <v>2020</v>
      </c>
      <c r="K8094">
        <v>40200</v>
      </c>
    </row>
    <row r="8095" spans="1:11" x14ac:dyDescent="0.35">
      <c r="A8095" t="s">
        <v>501</v>
      </c>
      <c r="B8095" t="s">
        <v>237</v>
      </c>
      <c r="C8095" t="s">
        <v>258</v>
      </c>
      <c r="D8095" t="s">
        <v>23</v>
      </c>
      <c r="E8095" t="s">
        <v>18</v>
      </c>
      <c r="F8095">
        <v>202638</v>
      </c>
      <c r="G8095">
        <v>80</v>
      </c>
      <c r="H8095">
        <v>20</v>
      </c>
      <c r="I8095">
        <v>183600</v>
      </c>
      <c r="J8095">
        <v>400</v>
      </c>
      <c r="K8095">
        <v>40185.5</v>
      </c>
    </row>
    <row r="8096" spans="1:11" x14ac:dyDescent="0.35">
      <c r="A8096" t="s">
        <v>501</v>
      </c>
      <c r="B8096" t="s">
        <v>237</v>
      </c>
      <c r="C8096" t="s">
        <v>260</v>
      </c>
      <c r="D8096" t="s">
        <v>23</v>
      </c>
      <c r="E8096" t="s">
        <v>24</v>
      </c>
      <c r="F8096">
        <v>202638</v>
      </c>
      <c r="G8096">
        <v>20</v>
      </c>
      <c r="H8096">
        <v>20</v>
      </c>
      <c r="I8096">
        <v>45900</v>
      </c>
      <c r="J8096">
        <v>100</v>
      </c>
      <c r="K8096">
        <v>39800</v>
      </c>
    </row>
    <row r="8097" spans="1:11" x14ac:dyDescent="0.35">
      <c r="A8097" t="s">
        <v>501</v>
      </c>
      <c r="B8097" t="s">
        <v>237</v>
      </c>
      <c r="C8097" t="s">
        <v>263</v>
      </c>
      <c r="D8097" t="s">
        <v>20</v>
      </c>
      <c r="E8097" t="s">
        <v>21</v>
      </c>
      <c r="F8097">
        <v>202638</v>
      </c>
      <c r="G8097">
        <v>80</v>
      </c>
      <c r="H8097">
        <v>20</v>
      </c>
      <c r="I8097">
        <v>126800</v>
      </c>
      <c r="J8097">
        <v>520</v>
      </c>
      <c r="K8097">
        <v>27650</v>
      </c>
    </row>
    <row r="8098" spans="1:11" x14ac:dyDescent="0.35">
      <c r="A8098" t="s">
        <v>501</v>
      </c>
      <c r="B8098" t="s">
        <v>265</v>
      </c>
      <c r="C8098" t="s">
        <v>266</v>
      </c>
      <c r="D8098" t="s">
        <v>17</v>
      </c>
      <c r="E8098" t="s">
        <v>18</v>
      </c>
      <c r="F8098">
        <v>202638</v>
      </c>
      <c r="G8098">
        <v>464</v>
      </c>
      <c r="H8098">
        <v>16</v>
      </c>
      <c r="I8098">
        <v>951200</v>
      </c>
      <c r="J8098">
        <v>4256</v>
      </c>
      <c r="K8098">
        <v>29220.034482999999</v>
      </c>
    </row>
    <row r="8099" spans="1:11" x14ac:dyDescent="0.35">
      <c r="A8099" t="s">
        <v>501</v>
      </c>
      <c r="B8099" t="s">
        <v>265</v>
      </c>
      <c r="C8099" t="s">
        <v>267</v>
      </c>
      <c r="D8099" t="s">
        <v>20</v>
      </c>
      <c r="E8099" t="s">
        <v>18</v>
      </c>
      <c r="F8099">
        <v>202638</v>
      </c>
      <c r="G8099">
        <v>1856</v>
      </c>
      <c r="H8099">
        <v>16</v>
      </c>
      <c r="I8099">
        <v>3793200</v>
      </c>
      <c r="J8099">
        <v>13488</v>
      </c>
      <c r="K8099">
        <v>28889.353448000002</v>
      </c>
    </row>
    <row r="8100" spans="1:11" x14ac:dyDescent="0.35">
      <c r="A8100" t="s">
        <v>501</v>
      </c>
      <c r="B8100" t="s">
        <v>270</v>
      </c>
      <c r="C8100" t="s">
        <v>443</v>
      </c>
      <c r="D8100" t="s">
        <v>14</v>
      </c>
      <c r="E8100" t="s">
        <v>15</v>
      </c>
      <c r="F8100">
        <v>202638</v>
      </c>
      <c r="G8100">
        <v>32</v>
      </c>
      <c r="H8100">
        <v>16</v>
      </c>
      <c r="I8100">
        <v>20600</v>
      </c>
      <c r="J8100">
        <v>80</v>
      </c>
      <c r="K8100">
        <v>9000</v>
      </c>
    </row>
    <row r="8101" spans="1:11" x14ac:dyDescent="0.35">
      <c r="A8101" t="s">
        <v>501</v>
      </c>
      <c r="B8101" t="s">
        <v>270</v>
      </c>
      <c r="C8101" t="s">
        <v>444</v>
      </c>
      <c r="D8101" t="s">
        <v>14</v>
      </c>
      <c r="E8101" t="s">
        <v>15</v>
      </c>
      <c r="F8101">
        <v>202638</v>
      </c>
      <c r="G8101">
        <v>48</v>
      </c>
      <c r="H8101">
        <v>16</v>
      </c>
      <c r="I8101">
        <v>30600</v>
      </c>
      <c r="J8101">
        <v>192</v>
      </c>
      <c r="K8101">
        <v>8900</v>
      </c>
    </row>
    <row r="8102" spans="1:11" x14ac:dyDescent="0.35">
      <c r="A8102" t="s">
        <v>501</v>
      </c>
      <c r="B8102" t="s">
        <v>270</v>
      </c>
      <c r="C8102" t="s">
        <v>445</v>
      </c>
      <c r="D8102" t="s">
        <v>14</v>
      </c>
      <c r="E8102" t="s">
        <v>24</v>
      </c>
      <c r="F8102">
        <v>202638</v>
      </c>
      <c r="G8102">
        <v>200</v>
      </c>
      <c r="H8102">
        <v>20</v>
      </c>
      <c r="I8102">
        <v>289000</v>
      </c>
      <c r="J8102">
        <v>760</v>
      </c>
      <c r="K8102">
        <v>25150</v>
      </c>
    </row>
    <row r="8103" spans="1:11" x14ac:dyDescent="0.35">
      <c r="A8103" t="s">
        <v>502</v>
      </c>
      <c r="B8103" t="s">
        <v>12</v>
      </c>
      <c r="C8103" t="s">
        <v>16</v>
      </c>
      <c r="D8103" t="s">
        <v>17</v>
      </c>
      <c r="E8103" t="s">
        <v>18</v>
      </c>
      <c r="F8103">
        <v>202638</v>
      </c>
      <c r="G8103">
        <v>896</v>
      </c>
      <c r="H8103">
        <v>16</v>
      </c>
      <c r="I8103">
        <v>2084600</v>
      </c>
      <c r="J8103">
        <v>7856</v>
      </c>
      <c r="K8103">
        <v>31783.535714000001</v>
      </c>
    </row>
    <row r="8104" spans="1:11" x14ac:dyDescent="0.35">
      <c r="A8104" t="s">
        <v>502</v>
      </c>
      <c r="B8104" t="s">
        <v>12</v>
      </c>
      <c r="C8104" t="s">
        <v>19</v>
      </c>
      <c r="D8104" t="s">
        <v>20</v>
      </c>
      <c r="E8104" t="s">
        <v>21</v>
      </c>
      <c r="F8104">
        <v>202638</v>
      </c>
      <c r="G8104">
        <v>3376</v>
      </c>
      <c r="H8104">
        <v>16</v>
      </c>
      <c r="I8104">
        <v>7297400</v>
      </c>
      <c r="J8104">
        <v>55744</v>
      </c>
      <c r="K8104">
        <v>29651.037915000001</v>
      </c>
    </row>
    <row r="8105" spans="1:11" x14ac:dyDescent="0.35">
      <c r="A8105" t="s">
        <v>502</v>
      </c>
      <c r="B8105" t="s">
        <v>12</v>
      </c>
      <c r="C8105" t="s">
        <v>22</v>
      </c>
      <c r="D8105" t="s">
        <v>23</v>
      </c>
      <c r="E8105" t="s">
        <v>24</v>
      </c>
      <c r="F8105">
        <v>202638</v>
      </c>
      <c r="G8105">
        <v>1040</v>
      </c>
      <c r="H8105">
        <v>20</v>
      </c>
      <c r="I8105">
        <v>1872000</v>
      </c>
      <c r="J8105">
        <v>5420</v>
      </c>
      <c r="K8105">
        <v>28868.538462</v>
      </c>
    </row>
    <row r="8106" spans="1:11" x14ac:dyDescent="0.35">
      <c r="A8106" t="s">
        <v>502</v>
      </c>
      <c r="B8106" t="s">
        <v>12</v>
      </c>
      <c r="C8106" t="s">
        <v>25</v>
      </c>
      <c r="D8106" t="s">
        <v>23</v>
      </c>
      <c r="E8106" t="s">
        <v>18</v>
      </c>
      <c r="F8106">
        <v>202638</v>
      </c>
      <c r="G8106">
        <v>8000</v>
      </c>
      <c r="H8106">
        <v>20</v>
      </c>
      <c r="I8106">
        <v>17488800</v>
      </c>
      <c r="J8106">
        <v>126900</v>
      </c>
      <c r="K8106">
        <v>37468.31</v>
      </c>
    </row>
    <row r="8107" spans="1:11" x14ac:dyDescent="0.35">
      <c r="A8107" t="s">
        <v>502</v>
      </c>
      <c r="B8107" t="s">
        <v>12</v>
      </c>
      <c r="C8107" t="s">
        <v>27</v>
      </c>
      <c r="D8107" t="s">
        <v>17</v>
      </c>
      <c r="E8107" t="s">
        <v>28</v>
      </c>
      <c r="F8107">
        <v>202638</v>
      </c>
      <c r="G8107">
        <v>1460</v>
      </c>
      <c r="H8107">
        <v>20</v>
      </c>
      <c r="I8107">
        <v>3092900</v>
      </c>
      <c r="J8107">
        <v>20900</v>
      </c>
      <c r="K8107">
        <v>31978.260274</v>
      </c>
    </row>
    <row r="8108" spans="1:11" x14ac:dyDescent="0.35">
      <c r="A8108" t="s">
        <v>502</v>
      </c>
      <c r="B8108" t="s">
        <v>12</v>
      </c>
      <c r="C8108" t="s">
        <v>29</v>
      </c>
      <c r="D8108" t="s">
        <v>20</v>
      </c>
      <c r="E8108" t="s">
        <v>24</v>
      </c>
      <c r="F8108">
        <v>202638</v>
      </c>
      <c r="G8108">
        <v>3740</v>
      </c>
      <c r="H8108">
        <v>20</v>
      </c>
      <c r="I8108">
        <v>7601200</v>
      </c>
      <c r="J8108">
        <v>59840</v>
      </c>
      <c r="K8108">
        <v>32378.802138999999</v>
      </c>
    </row>
    <row r="8109" spans="1:11" x14ac:dyDescent="0.35">
      <c r="A8109" t="s">
        <v>502</v>
      </c>
      <c r="B8109" t="s">
        <v>12</v>
      </c>
      <c r="C8109" t="s">
        <v>30</v>
      </c>
      <c r="D8109" t="s">
        <v>20</v>
      </c>
      <c r="E8109" t="s">
        <v>24</v>
      </c>
      <c r="F8109">
        <v>202638</v>
      </c>
      <c r="G8109">
        <v>10600</v>
      </c>
      <c r="H8109">
        <v>20</v>
      </c>
      <c r="I8109">
        <v>20506900</v>
      </c>
      <c r="J8109">
        <v>248280</v>
      </c>
      <c r="K8109">
        <v>31639.971698000001</v>
      </c>
    </row>
    <row r="8110" spans="1:11" x14ac:dyDescent="0.35">
      <c r="A8110" t="s">
        <v>502</v>
      </c>
      <c r="B8110" t="s">
        <v>12</v>
      </c>
      <c r="C8110" t="s">
        <v>31</v>
      </c>
      <c r="D8110" t="s">
        <v>32</v>
      </c>
      <c r="E8110" t="s">
        <v>21</v>
      </c>
      <c r="F8110">
        <v>202638</v>
      </c>
      <c r="G8110">
        <v>1140</v>
      </c>
      <c r="H8110">
        <v>12</v>
      </c>
      <c r="I8110">
        <v>2430500</v>
      </c>
      <c r="J8110">
        <v>11832</v>
      </c>
      <c r="K8110">
        <v>21764.768421000001</v>
      </c>
    </row>
    <row r="8111" spans="1:11" x14ac:dyDescent="0.35">
      <c r="A8111" t="s">
        <v>502</v>
      </c>
      <c r="B8111" t="s">
        <v>12</v>
      </c>
      <c r="C8111" t="s">
        <v>33</v>
      </c>
      <c r="D8111" t="s">
        <v>32</v>
      </c>
      <c r="E8111" t="s">
        <v>18</v>
      </c>
      <c r="F8111">
        <v>202638</v>
      </c>
      <c r="G8111">
        <v>2032</v>
      </c>
      <c r="H8111">
        <v>16</v>
      </c>
      <c r="I8111">
        <v>4444300</v>
      </c>
      <c r="J8111">
        <v>31936</v>
      </c>
      <c r="K8111">
        <v>29423.811023999999</v>
      </c>
    </row>
    <row r="8112" spans="1:11" x14ac:dyDescent="0.35">
      <c r="A8112" t="s">
        <v>502</v>
      </c>
      <c r="B8112" t="s">
        <v>12</v>
      </c>
      <c r="C8112" t="s">
        <v>34</v>
      </c>
      <c r="D8112" t="s">
        <v>32</v>
      </c>
      <c r="E8112" t="s">
        <v>24</v>
      </c>
      <c r="F8112">
        <v>202638</v>
      </c>
      <c r="G8112">
        <v>1080</v>
      </c>
      <c r="H8112">
        <v>20</v>
      </c>
      <c r="I8112">
        <v>2207700</v>
      </c>
      <c r="J8112">
        <v>9120</v>
      </c>
      <c r="K8112">
        <v>31594.296296</v>
      </c>
    </row>
    <row r="8113" spans="1:11" x14ac:dyDescent="0.35">
      <c r="A8113" t="s">
        <v>502</v>
      </c>
      <c r="B8113" t="s">
        <v>12</v>
      </c>
      <c r="C8113" t="s">
        <v>35</v>
      </c>
      <c r="D8113" t="s">
        <v>23</v>
      </c>
      <c r="E8113" t="s">
        <v>24</v>
      </c>
      <c r="F8113">
        <v>202638</v>
      </c>
      <c r="G8113">
        <v>3600</v>
      </c>
      <c r="H8113">
        <v>20</v>
      </c>
      <c r="I8113">
        <v>6519900</v>
      </c>
      <c r="J8113">
        <v>49720</v>
      </c>
      <c r="K8113">
        <v>28937.066666999999</v>
      </c>
    </row>
    <row r="8114" spans="1:11" x14ac:dyDescent="0.35">
      <c r="A8114" t="s">
        <v>502</v>
      </c>
      <c r="B8114" t="s">
        <v>36</v>
      </c>
      <c r="C8114" t="s">
        <v>333</v>
      </c>
      <c r="D8114" t="s">
        <v>17</v>
      </c>
      <c r="E8114" t="s">
        <v>15</v>
      </c>
      <c r="F8114">
        <v>202638</v>
      </c>
      <c r="G8114">
        <v>36</v>
      </c>
      <c r="H8114">
        <v>12</v>
      </c>
      <c r="I8114">
        <v>53100</v>
      </c>
      <c r="J8114">
        <v>252</v>
      </c>
      <c r="K8114">
        <v>15299</v>
      </c>
    </row>
    <row r="8115" spans="1:11" x14ac:dyDescent="0.35">
      <c r="A8115" t="s">
        <v>502</v>
      </c>
      <c r="B8115" t="s">
        <v>36</v>
      </c>
      <c r="C8115" t="s">
        <v>41</v>
      </c>
      <c r="D8115" t="s">
        <v>14</v>
      </c>
      <c r="E8115" t="s">
        <v>15</v>
      </c>
      <c r="F8115">
        <v>202638</v>
      </c>
      <c r="G8115">
        <v>9828</v>
      </c>
      <c r="H8115">
        <v>12</v>
      </c>
      <c r="I8115">
        <v>14064100</v>
      </c>
      <c r="J8115">
        <v>260136</v>
      </c>
      <c r="K8115">
        <v>15197.201465</v>
      </c>
    </row>
    <row r="8116" spans="1:11" x14ac:dyDescent="0.35">
      <c r="A8116" t="s">
        <v>502</v>
      </c>
      <c r="B8116" t="s">
        <v>36</v>
      </c>
      <c r="C8116" t="s">
        <v>363</v>
      </c>
      <c r="D8116" t="s">
        <v>14</v>
      </c>
      <c r="E8116" t="s">
        <v>21</v>
      </c>
      <c r="F8116">
        <v>202638</v>
      </c>
      <c r="G8116">
        <v>1032</v>
      </c>
      <c r="H8116">
        <v>12</v>
      </c>
      <c r="I8116">
        <v>1988500</v>
      </c>
      <c r="J8116">
        <v>14820</v>
      </c>
      <c r="K8116">
        <v>19900</v>
      </c>
    </row>
    <row r="8117" spans="1:11" x14ac:dyDescent="0.35">
      <c r="A8117" t="s">
        <v>502</v>
      </c>
      <c r="B8117" t="s">
        <v>36</v>
      </c>
      <c r="C8117" t="s">
        <v>46</v>
      </c>
      <c r="D8117" t="s">
        <v>14</v>
      </c>
      <c r="E8117" t="s">
        <v>15</v>
      </c>
      <c r="F8117">
        <v>202638</v>
      </c>
      <c r="G8117">
        <v>792</v>
      </c>
      <c r="H8117">
        <v>12</v>
      </c>
      <c r="I8117">
        <v>993000</v>
      </c>
      <c r="J8117">
        <v>22740</v>
      </c>
      <c r="K8117">
        <v>13400</v>
      </c>
    </row>
    <row r="8118" spans="1:11" x14ac:dyDescent="0.35">
      <c r="A8118" t="s">
        <v>502</v>
      </c>
      <c r="B8118" t="s">
        <v>36</v>
      </c>
      <c r="C8118" t="s">
        <v>51</v>
      </c>
      <c r="D8118" t="s">
        <v>32</v>
      </c>
      <c r="E8118" t="s">
        <v>21</v>
      </c>
      <c r="F8118">
        <v>202638</v>
      </c>
      <c r="G8118">
        <v>1360</v>
      </c>
      <c r="H8118">
        <v>16</v>
      </c>
      <c r="I8118">
        <v>2849000</v>
      </c>
      <c r="J8118">
        <v>16960</v>
      </c>
      <c r="K8118">
        <v>29166.2</v>
      </c>
    </row>
    <row r="8119" spans="1:11" x14ac:dyDescent="0.35">
      <c r="A8119" t="s">
        <v>502</v>
      </c>
      <c r="B8119" t="s">
        <v>36</v>
      </c>
      <c r="C8119" t="s">
        <v>52</v>
      </c>
      <c r="D8119" t="s">
        <v>20</v>
      </c>
      <c r="E8119" t="s">
        <v>21</v>
      </c>
      <c r="F8119">
        <v>202638</v>
      </c>
      <c r="G8119">
        <v>5660</v>
      </c>
      <c r="H8119">
        <v>20</v>
      </c>
      <c r="I8119">
        <v>11732000</v>
      </c>
      <c r="J8119">
        <v>124580</v>
      </c>
      <c r="K8119">
        <v>37293.236749000003</v>
      </c>
    </row>
    <row r="8120" spans="1:11" x14ac:dyDescent="0.35">
      <c r="A8120" t="s">
        <v>502</v>
      </c>
      <c r="B8120" t="s">
        <v>36</v>
      </c>
      <c r="C8120" t="s">
        <v>53</v>
      </c>
      <c r="D8120" t="s">
        <v>17</v>
      </c>
      <c r="E8120" t="s">
        <v>18</v>
      </c>
      <c r="F8120">
        <v>202638</v>
      </c>
      <c r="G8120">
        <v>8288</v>
      </c>
      <c r="H8120">
        <v>16</v>
      </c>
      <c r="I8120">
        <v>19663700</v>
      </c>
      <c r="J8120">
        <v>214944</v>
      </c>
      <c r="K8120">
        <v>33636.057914999998</v>
      </c>
    </row>
    <row r="8121" spans="1:11" x14ac:dyDescent="0.35">
      <c r="A8121" t="s">
        <v>502</v>
      </c>
      <c r="B8121" t="s">
        <v>36</v>
      </c>
      <c r="C8121" t="s">
        <v>426</v>
      </c>
      <c r="D8121" t="s">
        <v>14</v>
      </c>
      <c r="E8121" t="s">
        <v>15</v>
      </c>
      <c r="F8121">
        <v>202638</v>
      </c>
      <c r="G8121">
        <v>32</v>
      </c>
      <c r="H8121">
        <v>16</v>
      </c>
      <c r="I8121">
        <v>59000</v>
      </c>
      <c r="J8121">
        <v>272</v>
      </c>
      <c r="K8121">
        <v>23900</v>
      </c>
    </row>
    <row r="8122" spans="1:11" x14ac:dyDescent="0.35">
      <c r="A8122" t="s">
        <v>502</v>
      </c>
      <c r="B8122" t="s">
        <v>36</v>
      </c>
      <c r="C8122" t="s">
        <v>58</v>
      </c>
      <c r="D8122" t="s">
        <v>32</v>
      </c>
      <c r="E8122" t="s">
        <v>15</v>
      </c>
      <c r="F8122">
        <v>202638</v>
      </c>
      <c r="G8122">
        <v>708</v>
      </c>
      <c r="H8122">
        <v>12</v>
      </c>
      <c r="I8122">
        <v>1209500</v>
      </c>
      <c r="J8122">
        <v>11412</v>
      </c>
      <c r="K8122">
        <v>17593.050846999999</v>
      </c>
    </row>
    <row r="8123" spans="1:11" x14ac:dyDescent="0.35">
      <c r="A8123" t="s">
        <v>502</v>
      </c>
      <c r="B8123" t="s">
        <v>36</v>
      </c>
      <c r="C8123" t="s">
        <v>59</v>
      </c>
      <c r="D8123" t="s">
        <v>23</v>
      </c>
      <c r="E8123" t="s">
        <v>21</v>
      </c>
      <c r="F8123">
        <v>202638</v>
      </c>
      <c r="G8123">
        <v>1740</v>
      </c>
      <c r="H8123">
        <v>12</v>
      </c>
      <c r="I8123">
        <v>3655000</v>
      </c>
      <c r="J8123">
        <v>42276</v>
      </c>
      <c r="K8123">
        <v>22797.455172000002</v>
      </c>
    </row>
    <row r="8124" spans="1:11" x14ac:dyDescent="0.35">
      <c r="A8124" t="s">
        <v>502</v>
      </c>
      <c r="B8124" t="s">
        <v>36</v>
      </c>
      <c r="C8124" t="s">
        <v>60</v>
      </c>
      <c r="D8124" t="s">
        <v>23</v>
      </c>
      <c r="E8124" t="s">
        <v>21</v>
      </c>
      <c r="F8124">
        <v>202638</v>
      </c>
      <c r="G8124">
        <v>1648</v>
      </c>
      <c r="H8124">
        <v>16</v>
      </c>
      <c r="I8124">
        <v>3670500</v>
      </c>
      <c r="J8124">
        <v>48960</v>
      </c>
      <c r="K8124">
        <v>30695.466019</v>
      </c>
    </row>
    <row r="8125" spans="1:11" x14ac:dyDescent="0.35">
      <c r="A8125" t="s">
        <v>502</v>
      </c>
      <c r="B8125" t="s">
        <v>36</v>
      </c>
      <c r="C8125" t="s">
        <v>428</v>
      </c>
      <c r="D8125" t="s">
        <v>49</v>
      </c>
      <c r="E8125" t="s">
        <v>18</v>
      </c>
      <c r="F8125">
        <v>202638</v>
      </c>
      <c r="G8125">
        <v>12416</v>
      </c>
      <c r="H8125">
        <v>16</v>
      </c>
      <c r="I8125">
        <v>20769500</v>
      </c>
      <c r="J8125">
        <v>591888</v>
      </c>
      <c r="K8125">
        <v>23099.413659999998</v>
      </c>
    </row>
    <row r="8126" spans="1:11" x14ac:dyDescent="0.35">
      <c r="A8126" t="s">
        <v>502</v>
      </c>
      <c r="B8126" t="s">
        <v>36</v>
      </c>
      <c r="C8126" t="s">
        <v>61</v>
      </c>
      <c r="D8126" t="s">
        <v>14</v>
      </c>
      <c r="E8126" t="s">
        <v>15</v>
      </c>
      <c r="F8126">
        <v>202638</v>
      </c>
      <c r="G8126">
        <v>540</v>
      </c>
      <c r="H8126">
        <v>12</v>
      </c>
      <c r="I8126">
        <v>814000</v>
      </c>
      <c r="J8126">
        <v>6624</v>
      </c>
      <c r="K8126">
        <v>15900</v>
      </c>
    </row>
    <row r="8127" spans="1:11" x14ac:dyDescent="0.35">
      <c r="A8127" t="s">
        <v>502</v>
      </c>
      <c r="B8127" t="s">
        <v>36</v>
      </c>
      <c r="C8127" t="s">
        <v>62</v>
      </c>
      <c r="D8127" t="s">
        <v>17</v>
      </c>
      <c r="E8127" t="s">
        <v>15</v>
      </c>
      <c r="F8127">
        <v>202638</v>
      </c>
      <c r="G8127">
        <v>5724</v>
      </c>
      <c r="H8127">
        <v>12</v>
      </c>
      <c r="I8127">
        <v>7750500</v>
      </c>
      <c r="J8127">
        <v>192972</v>
      </c>
      <c r="K8127">
        <v>14308.249476000001</v>
      </c>
    </row>
    <row r="8128" spans="1:11" x14ac:dyDescent="0.35">
      <c r="A8128" t="s">
        <v>502</v>
      </c>
      <c r="B8128" t="s">
        <v>36</v>
      </c>
      <c r="C8128" t="s">
        <v>63</v>
      </c>
      <c r="D8128" t="s">
        <v>17</v>
      </c>
      <c r="E8128" t="s">
        <v>15</v>
      </c>
      <c r="F8128">
        <v>202638</v>
      </c>
      <c r="G8128">
        <v>756</v>
      </c>
      <c r="H8128">
        <v>12</v>
      </c>
      <c r="I8128">
        <v>1052100</v>
      </c>
      <c r="J8128">
        <v>19860</v>
      </c>
      <c r="K8128">
        <v>14499.523810000001</v>
      </c>
    </row>
    <row r="8129" spans="1:11" x14ac:dyDescent="0.35">
      <c r="A8129" t="s">
        <v>502</v>
      </c>
      <c r="B8129" t="s">
        <v>36</v>
      </c>
      <c r="C8129" t="s">
        <v>70</v>
      </c>
      <c r="D8129" t="s">
        <v>17</v>
      </c>
      <c r="E8129" t="s">
        <v>18</v>
      </c>
      <c r="F8129">
        <v>202638</v>
      </c>
      <c r="G8129">
        <v>9920</v>
      </c>
      <c r="H8129">
        <v>16</v>
      </c>
      <c r="I8129">
        <v>23544500</v>
      </c>
      <c r="J8129">
        <v>277952</v>
      </c>
      <c r="K8129">
        <v>33587.003226000001</v>
      </c>
    </row>
    <row r="8130" spans="1:11" x14ac:dyDescent="0.35">
      <c r="A8130" t="s">
        <v>502</v>
      </c>
      <c r="B8130" t="s">
        <v>36</v>
      </c>
      <c r="C8130" t="s">
        <v>430</v>
      </c>
      <c r="D8130" t="s">
        <v>14</v>
      </c>
      <c r="E8130" t="s">
        <v>15</v>
      </c>
      <c r="F8130">
        <v>202638</v>
      </c>
      <c r="G8130">
        <v>288</v>
      </c>
      <c r="H8130">
        <v>12</v>
      </c>
      <c r="I8130">
        <v>288000</v>
      </c>
      <c r="J8130">
        <v>2664</v>
      </c>
      <c r="K8130">
        <v>10400</v>
      </c>
    </row>
    <row r="8131" spans="1:11" x14ac:dyDescent="0.35">
      <c r="A8131" t="s">
        <v>502</v>
      </c>
      <c r="B8131" t="s">
        <v>36</v>
      </c>
      <c r="C8131" t="s">
        <v>431</v>
      </c>
      <c r="D8131" t="s">
        <v>14</v>
      </c>
      <c r="E8131" t="s">
        <v>21</v>
      </c>
      <c r="F8131">
        <v>202638</v>
      </c>
      <c r="G8131">
        <v>10700</v>
      </c>
      <c r="H8131">
        <v>20</v>
      </c>
      <c r="I8131">
        <v>17582900</v>
      </c>
      <c r="J8131">
        <v>281060</v>
      </c>
      <c r="K8131">
        <v>27899.986916000002</v>
      </c>
    </row>
    <row r="8132" spans="1:11" x14ac:dyDescent="0.35">
      <c r="A8132" t="s">
        <v>502</v>
      </c>
      <c r="B8132" t="s">
        <v>75</v>
      </c>
      <c r="C8132" t="s">
        <v>76</v>
      </c>
      <c r="D8132" t="s">
        <v>20</v>
      </c>
      <c r="E8132" t="s">
        <v>18</v>
      </c>
      <c r="F8132">
        <v>202638</v>
      </c>
      <c r="G8132">
        <v>32</v>
      </c>
      <c r="H8132">
        <v>16</v>
      </c>
      <c r="I8132">
        <v>57400</v>
      </c>
      <c r="J8132">
        <v>128</v>
      </c>
      <c r="K8132">
        <v>24624</v>
      </c>
    </row>
    <row r="8133" spans="1:11" x14ac:dyDescent="0.35">
      <c r="A8133" t="s">
        <v>502</v>
      </c>
      <c r="B8133" t="s">
        <v>75</v>
      </c>
      <c r="C8133" t="s">
        <v>343</v>
      </c>
      <c r="D8133" t="s">
        <v>49</v>
      </c>
      <c r="E8133" t="s">
        <v>18</v>
      </c>
      <c r="F8133">
        <v>202638</v>
      </c>
      <c r="G8133">
        <v>384</v>
      </c>
      <c r="H8133">
        <v>16</v>
      </c>
      <c r="I8133">
        <v>708000</v>
      </c>
      <c r="J8133">
        <v>1744</v>
      </c>
      <c r="K8133">
        <v>25344.291667000001</v>
      </c>
    </row>
    <row r="8134" spans="1:11" x14ac:dyDescent="0.35">
      <c r="A8134" t="s">
        <v>502</v>
      </c>
      <c r="B8134" t="s">
        <v>81</v>
      </c>
      <c r="C8134" t="s">
        <v>82</v>
      </c>
      <c r="D8134" t="s">
        <v>17</v>
      </c>
      <c r="E8134" t="s">
        <v>15</v>
      </c>
      <c r="F8134">
        <v>202638</v>
      </c>
      <c r="G8134">
        <v>2080</v>
      </c>
      <c r="H8134">
        <v>16</v>
      </c>
      <c r="I8134">
        <v>2693600</v>
      </c>
      <c r="J8134">
        <v>42720</v>
      </c>
      <c r="K8134">
        <v>18199.761537999999</v>
      </c>
    </row>
    <row r="8135" spans="1:11" x14ac:dyDescent="0.35">
      <c r="A8135" t="s">
        <v>502</v>
      </c>
      <c r="B8135" t="s">
        <v>81</v>
      </c>
      <c r="C8135" t="s">
        <v>344</v>
      </c>
      <c r="D8135" t="s">
        <v>14</v>
      </c>
      <c r="E8135" t="s">
        <v>15</v>
      </c>
      <c r="F8135">
        <v>202638</v>
      </c>
      <c r="G8135">
        <v>252</v>
      </c>
      <c r="H8135">
        <v>12</v>
      </c>
      <c r="I8135">
        <v>321300</v>
      </c>
      <c r="J8135">
        <v>600</v>
      </c>
      <c r="K8135">
        <v>13499.714286</v>
      </c>
    </row>
    <row r="8136" spans="1:11" x14ac:dyDescent="0.35">
      <c r="A8136" t="s">
        <v>502</v>
      </c>
      <c r="B8136" t="s">
        <v>81</v>
      </c>
      <c r="C8136" t="s">
        <v>84</v>
      </c>
      <c r="D8136" t="s">
        <v>20</v>
      </c>
      <c r="E8136" t="s">
        <v>21</v>
      </c>
      <c r="F8136">
        <v>202638</v>
      </c>
      <c r="G8136">
        <v>3012</v>
      </c>
      <c r="H8136">
        <v>12</v>
      </c>
      <c r="I8136">
        <v>7242700</v>
      </c>
      <c r="J8136">
        <v>71316</v>
      </c>
      <c r="K8136">
        <v>25753.964143000001</v>
      </c>
    </row>
    <row r="8137" spans="1:11" x14ac:dyDescent="0.35">
      <c r="A8137" t="s">
        <v>502</v>
      </c>
      <c r="B8137" t="s">
        <v>81</v>
      </c>
      <c r="C8137" t="s">
        <v>345</v>
      </c>
      <c r="D8137" t="s">
        <v>14</v>
      </c>
      <c r="E8137" t="s">
        <v>24</v>
      </c>
      <c r="F8137">
        <v>202638</v>
      </c>
      <c r="G8137">
        <v>400</v>
      </c>
      <c r="H8137">
        <v>20</v>
      </c>
      <c r="I8137">
        <v>552000</v>
      </c>
      <c r="J8137">
        <v>2420</v>
      </c>
      <c r="K8137">
        <v>23396.95</v>
      </c>
    </row>
    <row r="8138" spans="1:11" x14ac:dyDescent="0.35">
      <c r="A8138" t="s">
        <v>502</v>
      </c>
      <c r="B8138" t="s">
        <v>81</v>
      </c>
      <c r="C8138" t="s">
        <v>346</v>
      </c>
      <c r="D8138" t="s">
        <v>17</v>
      </c>
      <c r="E8138" t="s">
        <v>15</v>
      </c>
      <c r="F8138">
        <v>202638</v>
      </c>
      <c r="G8138">
        <v>228</v>
      </c>
      <c r="H8138">
        <v>12</v>
      </c>
      <c r="I8138">
        <v>338900</v>
      </c>
      <c r="J8138">
        <v>1380</v>
      </c>
      <c r="K8138">
        <v>15241.315789</v>
      </c>
    </row>
    <row r="8139" spans="1:11" x14ac:dyDescent="0.35">
      <c r="A8139" t="s">
        <v>502</v>
      </c>
      <c r="B8139" t="s">
        <v>81</v>
      </c>
      <c r="C8139" t="s">
        <v>88</v>
      </c>
      <c r="D8139" t="s">
        <v>32</v>
      </c>
      <c r="E8139" t="s">
        <v>21</v>
      </c>
      <c r="F8139">
        <v>202638</v>
      </c>
      <c r="G8139">
        <v>264</v>
      </c>
      <c r="H8139">
        <v>12</v>
      </c>
      <c r="I8139">
        <v>630000</v>
      </c>
      <c r="J8139">
        <v>3720</v>
      </c>
      <c r="K8139">
        <v>25795.727273</v>
      </c>
    </row>
    <row r="8140" spans="1:11" x14ac:dyDescent="0.35">
      <c r="A8140" t="s">
        <v>502</v>
      </c>
      <c r="B8140" t="s">
        <v>81</v>
      </c>
      <c r="C8140" t="s">
        <v>90</v>
      </c>
      <c r="D8140" t="s">
        <v>17</v>
      </c>
      <c r="E8140" t="s">
        <v>21</v>
      </c>
      <c r="F8140">
        <v>202638</v>
      </c>
      <c r="G8140">
        <v>10452</v>
      </c>
      <c r="H8140">
        <v>12</v>
      </c>
      <c r="I8140">
        <v>25706500</v>
      </c>
      <c r="J8140">
        <v>334656</v>
      </c>
      <c r="K8140">
        <v>25793.888633999999</v>
      </c>
    </row>
    <row r="8141" spans="1:11" x14ac:dyDescent="0.35">
      <c r="A8141" t="s">
        <v>502</v>
      </c>
      <c r="B8141" t="s">
        <v>81</v>
      </c>
      <c r="C8141" t="s">
        <v>91</v>
      </c>
      <c r="D8141" t="s">
        <v>23</v>
      </c>
      <c r="E8141" t="s">
        <v>21</v>
      </c>
      <c r="F8141">
        <v>202638</v>
      </c>
      <c r="G8141">
        <v>192</v>
      </c>
      <c r="H8141">
        <v>16</v>
      </c>
      <c r="I8141">
        <v>570000</v>
      </c>
      <c r="J8141">
        <v>640</v>
      </c>
      <c r="K8141">
        <v>41200</v>
      </c>
    </row>
    <row r="8142" spans="1:11" x14ac:dyDescent="0.35">
      <c r="A8142" t="s">
        <v>502</v>
      </c>
      <c r="B8142" t="s">
        <v>81</v>
      </c>
      <c r="C8142" t="s">
        <v>92</v>
      </c>
      <c r="D8142" t="s">
        <v>32</v>
      </c>
      <c r="E8142" t="s">
        <v>21</v>
      </c>
      <c r="F8142">
        <v>202638</v>
      </c>
      <c r="G8142">
        <v>2304</v>
      </c>
      <c r="H8142">
        <v>16</v>
      </c>
      <c r="I8142">
        <v>5628000</v>
      </c>
      <c r="J8142">
        <v>42080</v>
      </c>
      <c r="K8142">
        <v>34769.0625</v>
      </c>
    </row>
    <row r="8143" spans="1:11" x14ac:dyDescent="0.35">
      <c r="A8143" t="s">
        <v>502</v>
      </c>
      <c r="B8143" t="s">
        <v>81</v>
      </c>
      <c r="C8143" t="s">
        <v>93</v>
      </c>
      <c r="D8143" t="s">
        <v>17</v>
      </c>
      <c r="E8143" t="s">
        <v>18</v>
      </c>
      <c r="F8143">
        <v>202638</v>
      </c>
      <c r="G8143">
        <v>368</v>
      </c>
      <c r="H8143">
        <v>16</v>
      </c>
      <c r="I8143">
        <v>846700</v>
      </c>
      <c r="J8143">
        <v>4704</v>
      </c>
      <c r="K8143">
        <v>32000</v>
      </c>
    </row>
    <row r="8144" spans="1:11" x14ac:dyDescent="0.35">
      <c r="A8144" t="s">
        <v>502</v>
      </c>
      <c r="B8144" t="s">
        <v>81</v>
      </c>
      <c r="C8144" t="s">
        <v>94</v>
      </c>
      <c r="D8144" t="s">
        <v>20</v>
      </c>
      <c r="E8144" t="s">
        <v>21</v>
      </c>
      <c r="F8144">
        <v>202638</v>
      </c>
      <c r="G8144">
        <v>640</v>
      </c>
      <c r="H8144">
        <v>16</v>
      </c>
      <c r="I8144">
        <v>1479700</v>
      </c>
      <c r="J8144">
        <v>7120</v>
      </c>
      <c r="K8144">
        <v>31998.275000000001</v>
      </c>
    </row>
    <row r="8145" spans="1:11" x14ac:dyDescent="0.35">
      <c r="A8145" t="s">
        <v>502</v>
      </c>
      <c r="B8145" t="s">
        <v>81</v>
      </c>
      <c r="C8145" t="s">
        <v>347</v>
      </c>
      <c r="D8145" t="s">
        <v>23</v>
      </c>
      <c r="E8145" t="s">
        <v>21</v>
      </c>
      <c r="F8145">
        <v>202638</v>
      </c>
      <c r="G8145">
        <v>2844</v>
      </c>
      <c r="H8145">
        <v>12</v>
      </c>
      <c r="I8145">
        <v>6873400</v>
      </c>
      <c r="J8145">
        <v>59064</v>
      </c>
      <c r="K8145">
        <v>25770.118143</v>
      </c>
    </row>
    <row r="8146" spans="1:11" x14ac:dyDescent="0.35">
      <c r="A8146" t="s">
        <v>502</v>
      </c>
      <c r="B8146" t="s">
        <v>81</v>
      </c>
      <c r="C8146" t="s">
        <v>95</v>
      </c>
      <c r="D8146" t="s">
        <v>23</v>
      </c>
      <c r="E8146" t="s">
        <v>21</v>
      </c>
      <c r="F8146">
        <v>202638</v>
      </c>
      <c r="G8146">
        <v>26864</v>
      </c>
      <c r="H8146">
        <v>16</v>
      </c>
      <c r="I8146">
        <v>65517800</v>
      </c>
      <c r="J8146">
        <v>912288</v>
      </c>
      <c r="K8146">
        <v>34796.631328000003</v>
      </c>
    </row>
    <row r="8147" spans="1:11" x14ac:dyDescent="0.35">
      <c r="A8147" t="s">
        <v>502</v>
      </c>
      <c r="B8147" t="s">
        <v>96</v>
      </c>
      <c r="C8147" t="s">
        <v>100</v>
      </c>
      <c r="D8147" t="s">
        <v>32</v>
      </c>
      <c r="E8147" t="s">
        <v>18</v>
      </c>
      <c r="F8147">
        <v>202638</v>
      </c>
      <c r="G8147">
        <v>7160</v>
      </c>
      <c r="H8147">
        <v>20</v>
      </c>
      <c r="I8147">
        <v>17727600</v>
      </c>
      <c r="J8147">
        <v>214100</v>
      </c>
      <c r="K8147">
        <v>42685.854748999998</v>
      </c>
    </row>
    <row r="8148" spans="1:11" x14ac:dyDescent="0.35">
      <c r="A8148" t="s">
        <v>502</v>
      </c>
      <c r="B8148" t="s">
        <v>96</v>
      </c>
      <c r="C8148" t="s">
        <v>102</v>
      </c>
      <c r="D8148" t="s">
        <v>14</v>
      </c>
      <c r="E8148" t="s">
        <v>15</v>
      </c>
      <c r="F8148">
        <v>202638</v>
      </c>
      <c r="G8148">
        <v>1140</v>
      </c>
      <c r="H8148">
        <v>12</v>
      </c>
      <c r="I8148">
        <v>1424300</v>
      </c>
      <c r="J8148">
        <v>8484</v>
      </c>
      <c r="K8148">
        <v>13068</v>
      </c>
    </row>
    <row r="8149" spans="1:11" x14ac:dyDescent="0.35">
      <c r="A8149" t="s">
        <v>502</v>
      </c>
      <c r="B8149" t="s">
        <v>96</v>
      </c>
      <c r="C8149" t="s">
        <v>104</v>
      </c>
      <c r="D8149" t="s">
        <v>32</v>
      </c>
      <c r="E8149" t="s">
        <v>15</v>
      </c>
      <c r="F8149">
        <v>202638</v>
      </c>
      <c r="G8149">
        <v>1512</v>
      </c>
      <c r="H8149">
        <v>12</v>
      </c>
      <c r="I8149">
        <v>2604000</v>
      </c>
      <c r="J8149">
        <v>18264</v>
      </c>
      <c r="K8149">
        <v>18099</v>
      </c>
    </row>
    <row r="8150" spans="1:11" x14ac:dyDescent="0.35">
      <c r="A8150" t="s">
        <v>502</v>
      </c>
      <c r="B8150" t="s">
        <v>96</v>
      </c>
      <c r="C8150" t="s">
        <v>105</v>
      </c>
      <c r="D8150" t="s">
        <v>32</v>
      </c>
      <c r="E8150" t="s">
        <v>15</v>
      </c>
      <c r="F8150">
        <v>202638</v>
      </c>
      <c r="G8150">
        <v>1416</v>
      </c>
      <c r="H8150">
        <v>12</v>
      </c>
      <c r="I8150">
        <v>2574500</v>
      </c>
      <c r="J8150">
        <v>36408</v>
      </c>
      <c r="K8150">
        <v>18252</v>
      </c>
    </row>
    <row r="8151" spans="1:11" x14ac:dyDescent="0.35">
      <c r="A8151" t="s">
        <v>502</v>
      </c>
      <c r="B8151" t="s">
        <v>96</v>
      </c>
      <c r="C8151" t="s">
        <v>106</v>
      </c>
      <c r="D8151" t="s">
        <v>32</v>
      </c>
      <c r="E8151" t="s">
        <v>15</v>
      </c>
      <c r="F8151">
        <v>202638</v>
      </c>
      <c r="G8151">
        <v>1548</v>
      </c>
      <c r="H8151">
        <v>12</v>
      </c>
      <c r="I8151">
        <v>3197400</v>
      </c>
      <c r="J8151">
        <v>43896</v>
      </c>
      <c r="K8151">
        <v>21075.069767000001</v>
      </c>
    </row>
    <row r="8152" spans="1:11" x14ac:dyDescent="0.35">
      <c r="A8152" t="s">
        <v>502</v>
      </c>
      <c r="B8152" t="s">
        <v>96</v>
      </c>
      <c r="C8152" t="s">
        <v>107</v>
      </c>
      <c r="D8152" t="s">
        <v>32</v>
      </c>
      <c r="E8152" t="s">
        <v>15</v>
      </c>
      <c r="F8152">
        <v>202638</v>
      </c>
      <c r="G8152">
        <v>4896</v>
      </c>
      <c r="H8152">
        <v>16</v>
      </c>
      <c r="I8152">
        <v>9462000</v>
      </c>
      <c r="J8152">
        <v>129120</v>
      </c>
      <c r="K8152">
        <v>26176.346405</v>
      </c>
    </row>
    <row r="8153" spans="1:11" x14ac:dyDescent="0.35">
      <c r="A8153" t="s">
        <v>502</v>
      </c>
      <c r="B8153" t="s">
        <v>96</v>
      </c>
      <c r="C8153" t="s">
        <v>108</v>
      </c>
      <c r="D8153" t="s">
        <v>109</v>
      </c>
      <c r="E8153" t="s">
        <v>21</v>
      </c>
      <c r="F8153">
        <v>202638</v>
      </c>
      <c r="G8153">
        <v>2052</v>
      </c>
      <c r="H8153">
        <v>12</v>
      </c>
      <c r="I8153">
        <v>4319200</v>
      </c>
      <c r="J8153">
        <v>15672</v>
      </c>
      <c r="K8153">
        <v>22941</v>
      </c>
    </row>
    <row r="8154" spans="1:11" x14ac:dyDescent="0.35">
      <c r="A8154" t="s">
        <v>502</v>
      </c>
      <c r="B8154" t="s">
        <v>96</v>
      </c>
      <c r="C8154" t="s">
        <v>110</v>
      </c>
      <c r="D8154" t="s">
        <v>109</v>
      </c>
      <c r="E8154" t="s">
        <v>21</v>
      </c>
      <c r="F8154">
        <v>202638</v>
      </c>
      <c r="G8154">
        <v>2628</v>
      </c>
      <c r="H8154">
        <v>12</v>
      </c>
      <c r="I8154">
        <v>6767800</v>
      </c>
      <c r="J8154">
        <v>63684</v>
      </c>
      <c r="K8154">
        <v>25936.242009000001</v>
      </c>
    </row>
    <row r="8155" spans="1:11" x14ac:dyDescent="0.35">
      <c r="A8155" t="s">
        <v>502</v>
      </c>
      <c r="B8155" t="s">
        <v>96</v>
      </c>
      <c r="C8155" t="s">
        <v>111</v>
      </c>
      <c r="D8155" t="s">
        <v>32</v>
      </c>
      <c r="E8155" t="s">
        <v>15</v>
      </c>
      <c r="F8155">
        <v>202638</v>
      </c>
      <c r="G8155">
        <v>3012</v>
      </c>
      <c r="H8155">
        <v>12</v>
      </c>
      <c r="I8155">
        <v>5543100</v>
      </c>
      <c r="J8155">
        <v>77292</v>
      </c>
      <c r="K8155">
        <v>19176.89243</v>
      </c>
    </row>
    <row r="8156" spans="1:11" x14ac:dyDescent="0.35">
      <c r="A8156" t="s">
        <v>502</v>
      </c>
      <c r="B8156" t="s">
        <v>96</v>
      </c>
      <c r="C8156" t="s">
        <v>558</v>
      </c>
      <c r="D8156" t="s">
        <v>32</v>
      </c>
      <c r="E8156" t="s">
        <v>24</v>
      </c>
      <c r="F8156">
        <v>202638</v>
      </c>
      <c r="G8156">
        <v>100</v>
      </c>
      <c r="H8156">
        <v>20</v>
      </c>
      <c r="I8156">
        <v>256400</v>
      </c>
      <c r="J8156">
        <v>440</v>
      </c>
      <c r="K8156">
        <v>47070</v>
      </c>
    </row>
    <row r="8157" spans="1:11" x14ac:dyDescent="0.35">
      <c r="A8157" t="s">
        <v>502</v>
      </c>
      <c r="B8157" t="s">
        <v>96</v>
      </c>
      <c r="C8157" s="9">
        <v>46101</v>
      </c>
      <c r="D8157" t="s">
        <v>32</v>
      </c>
      <c r="E8157" t="s">
        <v>24</v>
      </c>
      <c r="F8157">
        <v>202638</v>
      </c>
      <c r="G8157">
        <v>280</v>
      </c>
      <c r="H8157">
        <v>20</v>
      </c>
      <c r="I8157">
        <v>706400</v>
      </c>
      <c r="J8157">
        <v>2600</v>
      </c>
      <c r="K8157">
        <v>47070</v>
      </c>
    </row>
    <row r="8158" spans="1:11" x14ac:dyDescent="0.35">
      <c r="A8158" t="s">
        <v>502</v>
      </c>
      <c r="B8158" t="s">
        <v>96</v>
      </c>
      <c r="C8158" t="s">
        <v>112</v>
      </c>
      <c r="D8158" t="s">
        <v>17</v>
      </c>
      <c r="E8158" t="s">
        <v>113</v>
      </c>
      <c r="F8158">
        <v>202638</v>
      </c>
      <c r="G8158">
        <v>2076</v>
      </c>
      <c r="H8158">
        <v>12</v>
      </c>
      <c r="I8158">
        <v>2208300</v>
      </c>
      <c r="J8158">
        <v>34176</v>
      </c>
      <c r="K8158">
        <v>10971</v>
      </c>
    </row>
    <row r="8159" spans="1:11" x14ac:dyDescent="0.35">
      <c r="A8159" t="s">
        <v>502</v>
      </c>
      <c r="B8159" t="s">
        <v>96</v>
      </c>
      <c r="C8159" t="s">
        <v>114</v>
      </c>
      <c r="D8159" t="s">
        <v>32</v>
      </c>
      <c r="E8159" t="s">
        <v>24</v>
      </c>
      <c r="F8159">
        <v>202638</v>
      </c>
      <c r="G8159">
        <v>4020</v>
      </c>
      <c r="H8159">
        <v>20</v>
      </c>
      <c r="I8159">
        <v>11701800</v>
      </c>
      <c r="J8159">
        <v>85520</v>
      </c>
      <c r="K8159">
        <v>51268.696516999997</v>
      </c>
    </row>
    <row r="8160" spans="1:11" x14ac:dyDescent="0.35">
      <c r="A8160" t="s">
        <v>502</v>
      </c>
      <c r="B8160" t="s">
        <v>96</v>
      </c>
      <c r="C8160" t="s">
        <v>115</v>
      </c>
      <c r="D8160" t="s">
        <v>32</v>
      </c>
      <c r="E8160" t="s">
        <v>24</v>
      </c>
      <c r="F8160">
        <v>202638</v>
      </c>
      <c r="G8160">
        <v>7320</v>
      </c>
      <c r="H8160">
        <v>20</v>
      </c>
      <c r="I8160">
        <v>21325100</v>
      </c>
      <c r="J8160">
        <v>222140</v>
      </c>
      <c r="K8160">
        <v>51431.221311000001</v>
      </c>
    </row>
    <row r="8161" spans="1:11" x14ac:dyDescent="0.35">
      <c r="A8161" t="s">
        <v>502</v>
      </c>
      <c r="B8161" t="s">
        <v>96</v>
      </c>
      <c r="C8161" t="s">
        <v>117</v>
      </c>
      <c r="D8161" t="s">
        <v>32</v>
      </c>
      <c r="E8161" t="s">
        <v>21</v>
      </c>
      <c r="F8161">
        <v>202638</v>
      </c>
      <c r="G8161">
        <v>360</v>
      </c>
      <c r="H8161">
        <v>12</v>
      </c>
      <c r="I8161">
        <v>811700</v>
      </c>
      <c r="J8161">
        <v>1872</v>
      </c>
      <c r="K8161">
        <v>23830.7</v>
      </c>
    </row>
    <row r="8162" spans="1:11" x14ac:dyDescent="0.35">
      <c r="A8162" t="s">
        <v>502</v>
      </c>
      <c r="B8162" t="s">
        <v>96</v>
      </c>
      <c r="C8162" t="s">
        <v>119</v>
      </c>
      <c r="D8162" t="s">
        <v>32</v>
      </c>
      <c r="E8162" t="s">
        <v>21</v>
      </c>
      <c r="F8162">
        <v>202638</v>
      </c>
      <c r="G8162">
        <v>18600</v>
      </c>
      <c r="H8162">
        <v>20</v>
      </c>
      <c r="I8162">
        <v>41289600</v>
      </c>
      <c r="J8162">
        <v>686620</v>
      </c>
      <c r="K8162">
        <v>38243.872043000003</v>
      </c>
    </row>
    <row r="8163" spans="1:11" x14ac:dyDescent="0.35">
      <c r="A8163" t="s">
        <v>502</v>
      </c>
      <c r="B8163" t="s">
        <v>96</v>
      </c>
      <c r="C8163" t="s">
        <v>120</v>
      </c>
      <c r="D8163" t="s">
        <v>17</v>
      </c>
      <c r="E8163" t="s">
        <v>21</v>
      </c>
      <c r="F8163">
        <v>202638</v>
      </c>
      <c r="G8163">
        <v>660</v>
      </c>
      <c r="H8163">
        <v>12</v>
      </c>
      <c r="I8163">
        <v>1390000</v>
      </c>
      <c r="J8163">
        <v>2292</v>
      </c>
      <c r="K8163">
        <v>22941</v>
      </c>
    </row>
    <row r="8164" spans="1:11" x14ac:dyDescent="0.35">
      <c r="A8164" t="s">
        <v>502</v>
      </c>
      <c r="B8164" t="s">
        <v>96</v>
      </c>
      <c r="C8164" t="s">
        <v>121</v>
      </c>
      <c r="D8164" t="s">
        <v>17</v>
      </c>
      <c r="E8164" t="s">
        <v>21</v>
      </c>
      <c r="F8164">
        <v>202638</v>
      </c>
      <c r="G8164">
        <v>8512</v>
      </c>
      <c r="H8164">
        <v>16</v>
      </c>
      <c r="I8164">
        <v>16164000</v>
      </c>
      <c r="J8164">
        <v>231376</v>
      </c>
      <c r="K8164">
        <v>28089</v>
      </c>
    </row>
    <row r="8165" spans="1:11" x14ac:dyDescent="0.35">
      <c r="A8165" t="s">
        <v>502</v>
      </c>
      <c r="B8165" t="s">
        <v>96</v>
      </c>
      <c r="C8165" t="s">
        <v>122</v>
      </c>
      <c r="D8165" t="s">
        <v>17</v>
      </c>
      <c r="E8165" t="s">
        <v>21</v>
      </c>
      <c r="F8165">
        <v>202638</v>
      </c>
      <c r="G8165">
        <v>9460</v>
      </c>
      <c r="H8165">
        <v>20</v>
      </c>
      <c r="I8165">
        <v>19415000</v>
      </c>
      <c r="J8165">
        <v>208580</v>
      </c>
      <c r="K8165">
        <v>37791</v>
      </c>
    </row>
    <row r="8166" spans="1:11" x14ac:dyDescent="0.35">
      <c r="A8166" t="s">
        <v>502</v>
      </c>
      <c r="B8166" t="s">
        <v>96</v>
      </c>
      <c r="C8166" t="s">
        <v>123</v>
      </c>
      <c r="D8166" t="s">
        <v>32</v>
      </c>
      <c r="E8166" t="s">
        <v>24</v>
      </c>
      <c r="F8166">
        <v>202638</v>
      </c>
      <c r="G8166">
        <v>3220</v>
      </c>
      <c r="H8166">
        <v>20</v>
      </c>
      <c r="I8166">
        <v>9374000</v>
      </c>
      <c r="J8166">
        <v>57560</v>
      </c>
      <c r="K8166">
        <v>51520.888199000001</v>
      </c>
    </row>
    <row r="8167" spans="1:11" x14ac:dyDescent="0.35">
      <c r="A8167" t="s">
        <v>502</v>
      </c>
      <c r="B8167" t="s">
        <v>96</v>
      </c>
      <c r="C8167" t="s">
        <v>126</v>
      </c>
      <c r="D8167" t="s">
        <v>32</v>
      </c>
      <c r="E8167" t="s">
        <v>18</v>
      </c>
      <c r="F8167">
        <v>202638</v>
      </c>
      <c r="G8167">
        <v>18784</v>
      </c>
      <c r="H8167">
        <v>16</v>
      </c>
      <c r="I8167">
        <v>41471000</v>
      </c>
      <c r="J8167">
        <v>553120</v>
      </c>
      <c r="K8167">
        <v>31707.113288</v>
      </c>
    </row>
    <row r="8168" spans="1:11" x14ac:dyDescent="0.35">
      <c r="A8168" t="s">
        <v>502</v>
      </c>
      <c r="B8168" t="s">
        <v>96</v>
      </c>
      <c r="C8168" t="s">
        <v>127</v>
      </c>
      <c r="D8168" t="s">
        <v>32</v>
      </c>
      <c r="E8168" t="s">
        <v>18</v>
      </c>
      <c r="F8168">
        <v>202638</v>
      </c>
      <c r="G8168">
        <v>5124</v>
      </c>
      <c r="H8168">
        <v>12</v>
      </c>
      <c r="I8168">
        <v>12548800</v>
      </c>
      <c r="J8168">
        <v>147996</v>
      </c>
      <c r="K8168">
        <v>25021.163934</v>
      </c>
    </row>
    <row r="8169" spans="1:11" x14ac:dyDescent="0.35">
      <c r="A8169" t="s">
        <v>502</v>
      </c>
      <c r="B8169" t="s">
        <v>96</v>
      </c>
      <c r="C8169" t="s">
        <v>128</v>
      </c>
      <c r="D8169" t="s">
        <v>32</v>
      </c>
      <c r="E8169" t="s">
        <v>18</v>
      </c>
      <c r="F8169">
        <v>202638</v>
      </c>
      <c r="G8169">
        <v>38704</v>
      </c>
      <c r="H8169">
        <v>16</v>
      </c>
      <c r="I8169">
        <v>94795100</v>
      </c>
      <c r="J8169">
        <v>1481280</v>
      </c>
      <c r="K8169">
        <v>34906.742456</v>
      </c>
    </row>
    <row r="8170" spans="1:11" x14ac:dyDescent="0.35">
      <c r="A8170" t="s">
        <v>502</v>
      </c>
      <c r="B8170" t="s">
        <v>96</v>
      </c>
      <c r="C8170" t="s">
        <v>129</v>
      </c>
      <c r="D8170" t="s">
        <v>20</v>
      </c>
      <c r="E8170" t="s">
        <v>18</v>
      </c>
      <c r="F8170">
        <v>202638</v>
      </c>
      <c r="G8170">
        <v>3984</v>
      </c>
      <c r="H8170">
        <v>16</v>
      </c>
      <c r="I8170">
        <v>8565200</v>
      </c>
      <c r="J8170">
        <v>82976</v>
      </c>
      <c r="K8170">
        <v>30739.550200999998</v>
      </c>
    </row>
    <row r="8171" spans="1:11" x14ac:dyDescent="0.35">
      <c r="A8171" t="s">
        <v>502</v>
      </c>
      <c r="B8171" t="s">
        <v>96</v>
      </c>
      <c r="C8171" t="s">
        <v>130</v>
      </c>
      <c r="D8171" t="s">
        <v>32</v>
      </c>
      <c r="E8171" t="s">
        <v>24</v>
      </c>
      <c r="F8171">
        <v>202638</v>
      </c>
      <c r="G8171">
        <v>20</v>
      </c>
      <c r="H8171">
        <v>20</v>
      </c>
      <c r="I8171">
        <v>46000</v>
      </c>
      <c r="J8171">
        <v>0</v>
      </c>
      <c r="K8171">
        <v>40500</v>
      </c>
    </row>
    <row r="8172" spans="1:11" x14ac:dyDescent="0.35">
      <c r="A8172" t="s">
        <v>502</v>
      </c>
      <c r="B8172" t="s">
        <v>96</v>
      </c>
      <c r="C8172" t="s">
        <v>133</v>
      </c>
      <c r="D8172" t="s">
        <v>32</v>
      </c>
      <c r="E8172" t="s">
        <v>18</v>
      </c>
      <c r="F8172">
        <v>202638</v>
      </c>
      <c r="G8172">
        <v>5856</v>
      </c>
      <c r="H8172">
        <v>16</v>
      </c>
      <c r="I8172">
        <v>14581600</v>
      </c>
      <c r="J8172">
        <v>164224</v>
      </c>
      <c r="K8172">
        <v>34834.032786999996</v>
      </c>
    </row>
    <row r="8173" spans="1:11" x14ac:dyDescent="0.35">
      <c r="A8173" t="s">
        <v>502</v>
      </c>
      <c r="B8173" t="s">
        <v>96</v>
      </c>
      <c r="C8173" t="s">
        <v>134</v>
      </c>
      <c r="D8173" t="s">
        <v>20</v>
      </c>
      <c r="E8173" t="s">
        <v>18</v>
      </c>
      <c r="F8173">
        <v>202638</v>
      </c>
      <c r="G8173">
        <v>2624</v>
      </c>
      <c r="H8173">
        <v>16</v>
      </c>
      <c r="I8173">
        <v>5647300</v>
      </c>
      <c r="J8173">
        <v>47024</v>
      </c>
      <c r="K8173">
        <v>30768.292683</v>
      </c>
    </row>
    <row r="8174" spans="1:11" x14ac:dyDescent="0.35">
      <c r="A8174" t="s">
        <v>502</v>
      </c>
      <c r="B8174" t="s">
        <v>96</v>
      </c>
      <c r="C8174" t="s">
        <v>135</v>
      </c>
      <c r="D8174" t="s">
        <v>32</v>
      </c>
      <c r="E8174" t="s">
        <v>18</v>
      </c>
      <c r="F8174">
        <v>202638</v>
      </c>
      <c r="G8174">
        <v>5184</v>
      </c>
      <c r="H8174">
        <v>16</v>
      </c>
      <c r="I8174">
        <v>12469000</v>
      </c>
      <c r="J8174">
        <v>110688</v>
      </c>
      <c r="K8174">
        <v>32399.978394999998</v>
      </c>
    </row>
    <row r="8175" spans="1:11" x14ac:dyDescent="0.35">
      <c r="A8175" t="s">
        <v>502</v>
      </c>
      <c r="B8175" t="s">
        <v>96</v>
      </c>
      <c r="C8175" t="s">
        <v>432</v>
      </c>
      <c r="D8175" t="s">
        <v>14</v>
      </c>
      <c r="E8175" t="s">
        <v>21</v>
      </c>
      <c r="F8175">
        <v>202638</v>
      </c>
      <c r="G8175">
        <v>9960</v>
      </c>
      <c r="H8175">
        <v>20</v>
      </c>
      <c r="I8175">
        <v>12473000</v>
      </c>
      <c r="J8175">
        <v>305320</v>
      </c>
      <c r="K8175">
        <v>23310</v>
      </c>
    </row>
    <row r="8176" spans="1:11" x14ac:dyDescent="0.35">
      <c r="A8176" t="s">
        <v>502</v>
      </c>
      <c r="B8176" t="s">
        <v>96</v>
      </c>
      <c r="C8176" t="s">
        <v>433</v>
      </c>
      <c r="D8176" t="s">
        <v>17</v>
      </c>
      <c r="E8176" t="s">
        <v>21</v>
      </c>
      <c r="F8176">
        <v>202638</v>
      </c>
      <c r="G8176">
        <v>15460</v>
      </c>
      <c r="H8176">
        <v>20</v>
      </c>
      <c r="I8176">
        <v>21155000</v>
      </c>
      <c r="J8176">
        <v>438460</v>
      </c>
      <c r="K8176">
        <v>24309</v>
      </c>
    </row>
    <row r="8177" spans="1:11" x14ac:dyDescent="0.35">
      <c r="A8177" t="s">
        <v>502</v>
      </c>
      <c r="B8177" t="s">
        <v>96</v>
      </c>
      <c r="C8177" t="s">
        <v>434</v>
      </c>
      <c r="D8177" t="s">
        <v>17</v>
      </c>
      <c r="E8177" t="s">
        <v>21</v>
      </c>
      <c r="F8177">
        <v>202638</v>
      </c>
      <c r="G8177">
        <v>36080</v>
      </c>
      <c r="H8177">
        <v>20</v>
      </c>
      <c r="I8177">
        <v>58272100</v>
      </c>
      <c r="J8177">
        <v>1379000</v>
      </c>
      <c r="K8177">
        <v>27873</v>
      </c>
    </row>
    <row r="8178" spans="1:11" x14ac:dyDescent="0.35">
      <c r="A8178" t="s">
        <v>502</v>
      </c>
      <c r="B8178" t="s">
        <v>96</v>
      </c>
      <c r="C8178" t="s">
        <v>494</v>
      </c>
      <c r="D8178" t="s">
        <v>14</v>
      </c>
      <c r="E8178" t="s">
        <v>28</v>
      </c>
      <c r="F8178">
        <v>202638</v>
      </c>
      <c r="G8178">
        <v>7420</v>
      </c>
      <c r="H8178">
        <v>20</v>
      </c>
      <c r="I8178">
        <v>10073500</v>
      </c>
      <c r="J8178">
        <v>184220</v>
      </c>
      <c r="K8178">
        <v>25344</v>
      </c>
    </row>
    <row r="8179" spans="1:11" x14ac:dyDescent="0.35">
      <c r="A8179" t="s">
        <v>502</v>
      </c>
      <c r="B8179" t="s">
        <v>96</v>
      </c>
      <c r="C8179" t="s">
        <v>136</v>
      </c>
      <c r="D8179" t="s">
        <v>17</v>
      </c>
      <c r="E8179" t="s">
        <v>15</v>
      </c>
      <c r="F8179">
        <v>202638</v>
      </c>
      <c r="G8179">
        <v>1416</v>
      </c>
      <c r="H8179">
        <v>12</v>
      </c>
      <c r="I8179">
        <v>2084500</v>
      </c>
      <c r="J8179">
        <v>26760</v>
      </c>
      <c r="K8179">
        <v>15246</v>
      </c>
    </row>
    <row r="8180" spans="1:11" x14ac:dyDescent="0.35">
      <c r="A8180" t="s">
        <v>502</v>
      </c>
      <c r="B8180" t="s">
        <v>96</v>
      </c>
      <c r="C8180" t="s">
        <v>137</v>
      </c>
      <c r="D8180" t="s">
        <v>17</v>
      </c>
      <c r="E8180" t="s">
        <v>15</v>
      </c>
      <c r="F8180">
        <v>202638</v>
      </c>
      <c r="G8180">
        <v>2904</v>
      </c>
      <c r="H8180">
        <v>12</v>
      </c>
      <c r="I8180">
        <v>4178000</v>
      </c>
      <c r="J8180">
        <v>108144</v>
      </c>
      <c r="K8180">
        <v>14827.227273</v>
      </c>
    </row>
    <row r="8181" spans="1:11" x14ac:dyDescent="0.35">
      <c r="A8181" t="s">
        <v>502</v>
      </c>
      <c r="B8181" t="s">
        <v>96</v>
      </c>
      <c r="C8181" t="s">
        <v>141</v>
      </c>
      <c r="D8181" t="s">
        <v>17</v>
      </c>
      <c r="E8181" t="s">
        <v>15</v>
      </c>
      <c r="F8181">
        <v>202638</v>
      </c>
      <c r="G8181">
        <v>1752</v>
      </c>
      <c r="H8181">
        <v>12</v>
      </c>
      <c r="I8181">
        <v>2196000</v>
      </c>
      <c r="J8181">
        <v>23088</v>
      </c>
      <c r="K8181">
        <v>13320</v>
      </c>
    </row>
    <row r="8182" spans="1:11" x14ac:dyDescent="0.35">
      <c r="A8182" t="s">
        <v>502</v>
      </c>
      <c r="B8182" t="s">
        <v>96</v>
      </c>
      <c r="C8182" t="s">
        <v>142</v>
      </c>
      <c r="D8182" t="s">
        <v>17</v>
      </c>
      <c r="E8182" t="s">
        <v>18</v>
      </c>
      <c r="F8182">
        <v>202638</v>
      </c>
      <c r="G8182">
        <v>4280</v>
      </c>
      <c r="H8182">
        <v>20</v>
      </c>
      <c r="I8182">
        <v>6148600</v>
      </c>
      <c r="J8182">
        <v>46420</v>
      </c>
      <c r="K8182">
        <v>26325</v>
      </c>
    </row>
    <row r="8183" spans="1:11" x14ac:dyDescent="0.35">
      <c r="A8183" t="s">
        <v>502</v>
      </c>
      <c r="B8183" t="s">
        <v>96</v>
      </c>
      <c r="C8183" t="s">
        <v>143</v>
      </c>
      <c r="D8183" t="s">
        <v>17</v>
      </c>
      <c r="E8183" t="s">
        <v>18</v>
      </c>
      <c r="F8183">
        <v>202638</v>
      </c>
      <c r="G8183">
        <v>6608</v>
      </c>
      <c r="H8183">
        <v>16</v>
      </c>
      <c r="I8183">
        <v>10737600</v>
      </c>
      <c r="J8183">
        <v>122816</v>
      </c>
      <c r="K8183">
        <v>22248</v>
      </c>
    </row>
    <row r="8184" spans="1:11" x14ac:dyDescent="0.35">
      <c r="A8184" t="s">
        <v>502</v>
      </c>
      <c r="B8184" t="s">
        <v>96</v>
      </c>
      <c r="C8184" t="s">
        <v>144</v>
      </c>
      <c r="D8184" t="s">
        <v>17</v>
      </c>
      <c r="E8184" t="s">
        <v>18</v>
      </c>
      <c r="F8184">
        <v>202638</v>
      </c>
      <c r="G8184">
        <v>5600</v>
      </c>
      <c r="H8184">
        <v>16</v>
      </c>
      <c r="I8184">
        <v>9075600</v>
      </c>
      <c r="J8184">
        <v>158016</v>
      </c>
      <c r="K8184">
        <v>22248</v>
      </c>
    </row>
    <row r="8185" spans="1:11" x14ac:dyDescent="0.35">
      <c r="A8185" t="s">
        <v>502</v>
      </c>
      <c r="B8185" t="s">
        <v>96</v>
      </c>
      <c r="C8185" t="s">
        <v>148</v>
      </c>
      <c r="D8185" t="s">
        <v>17</v>
      </c>
      <c r="E8185" t="s">
        <v>18</v>
      </c>
      <c r="F8185">
        <v>202638</v>
      </c>
      <c r="G8185">
        <v>5072</v>
      </c>
      <c r="H8185">
        <v>16</v>
      </c>
      <c r="I8185">
        <v>9272500</v>
      </c>
      <c r="J8185">
        <v>126544</v>
      </c>
      <c r="K8185">
        <v>24577.675079000001</v>
      </c>
    </row>
    <row r="8186" spans="1:11" x14ac:dyDescent="0.35">
      <c r="A8186" t="s">
        <v>502</v>
      </c>
      <c r="B8186" t="s">
        <v>96</v>
      </c>
      <c r="C8186" t="s">
        <v>149</v>
      </c>
      <c r="D8186" t="s">
        <v>17</v>
      </c>
      <c r="E8186" t="s">
        <v>18</v>
      </c>
      <c r="F8186">
        <v>202638</v>
      </c>
      <c r="G8186">
        <v>2288</v>
      </c>
      <c r="H8186">
        <v>16</v>
      </c>
      <c r="I8186">
        <v>4070000</v>
      </c>
      <c r="J8186">
        <v>39632</v>
      </c>
      <c r="K8186">
        <v>24579</v>
      </c>
    </row>
    <row r="8187" spans="1:11" x14ac:dyDescent="0.35">
      <c r="A8187" t="s">
        <v>502</v>
      </c>
      <c r="B8187" t="s">
        <v>150</v>
      </c>
      <c r="C8187" t="s">
        <v>151</v>
      </c>
      <c r="D8187" t="s">
        <v>32</v>
      </c>
      <c r="E8187" t="s">
        <v>152</v>
      </c>
      <c r="F8187">
        <v>202638</v>
      </c>
      <c r="G8187">
        <v>20</v>
      </c>
      <c r="H8187">
        <v>20</v>
      </c>
      <c r="I8187">
        <v>25000</v>
      </c>
      <c r="J8187">
        <v>120</v>
      </c>
      <c r="K8187">
        <v>22580</v>
      </c>
    </row>
    <row r="8188" spans="1:11" x14ac:dyDescent="0.35">
      <c r="A8188" t="s">
        <v>502</v>
      </c>
      <c r="B8188" t="s">
        <v>150</v>
      </c>
      <c r="C8188" t="s">
        <v>153</v>
      </c>
      <c r="D8188" t="s">
        <v>32</v>
      </c>
      <c r="E8188" t="s">
        <v>152</v>
      </c>
      <c r="F8188">
        <v>202638</v>
      </c>
      <c r="G8188">
        <v>80</v>
      </c>
      <c r="H8188">
        <v>20</v>
      </c>
      <c r="I8188">
        <v>100000</v>
      </c>
      <c r="J8188">
        <v>1620</v>
      </c>
      <c r="K8188">
        <v>22580</v>
      </c>
    </row>
    <row r="8189" spans="1:11" x14ac:dyDescent="0.35">
      <c r="A8189" t="s">
        <v>502</v>
      </c>
      <c r="B8189" t="s">
        <v>150</v>
      </c>
      <c r="C8189" t="s">
        <v>154</v>
      </c>
      <c r="D8189" t="s">
        <v>32</v>
      </c>
      <c r="E8189" t="s">
        <v>152</v>
      </c>
      <c r="F8189">
        <v>202638</v>
      </c>
      <c r="G8189">
        <v>40</v>
      </c>
      <c r="H8189">
        <v>20</v>
      </c>
      <c r="I8189">
        <v>50000</v>
      </c>
      <c r="J8189">
        <v>160</v>
      </c>
      <c r="K8189">
        <v>22580</v>
      </c>
    </row>
    <row r="8190" spans="1:11" x14ac:dyDescent="0.35">
      <c r="A8190" t="s">
        <v>502</v>
      </c>
      <c r="B8190" t="s">
        <v>150</v>
      </c>
      <c r="C8190" t="s">
        <v>155</v>
      </c>
      <c r="D8190" t="s">
        <v>32</v>
      </c>
      <c r="E8190" t="s">
        <v>152</v>
      </c>
      <c r="F8190">
        <v>202638</v>
      </c>
      <c r="G8190">
        <v>60</v>
      </c>
      <c r="H8190">
        <v>20</v>
      </c>
      <c r="I8190">
        <v>75000</v>
      </c>
      <c r="J8190">
        <v>680</v>
      </c>
      <c r="K8190">
        <v>22580</v>
      </c>
    </row>
    <row r="8191" spans="1:11" x14ac:dyDescent="0.35">
      <c r="A8191" t="s">
        <v>502</v>
      </c>
      <c r="B8191" t="s">
        <v>161</v>
      </c>
      <c r="C8191" t="s">
        <v>162</v>
      </c>
      <c r="D8191" t="s">
        <v>23</v>
      </c>
      <c r="E8191" t="s">
        <v>152</v>
      </c>
      <c r="F8191">
        <v>202638</v>
      </c>
      <c r="G8191">
        <v>640</v>
      </c>
      <c r="H8191">
        <v>20</v>
      </c>
      <c r="I8191">
        <v>960000</v>
      </c>
      <c r="J8191">
        <v>3200</v>
      </c>
      <c r="K8191">
        <v>27600</v>
      </c>
    </row>
    <row r="8192" spans="1:11" x14ac:dyDescent="0.35">
      <c r="A8192" t="s">
        <v>502</v>
      </c>
      <c r="B8192" t="s">
        <v>161</v>
      </c>
      <c r="C8192" t="s">
        <v>164</v>
      </c>
      <c r="D8192" t="s">
        <v>23</v>
      </c>
      <c r="E8192" t="s">
        <v>152</v>
      </c>
      <c r="F8192">
        <v>202638</v>
      </c>
      <c r="G8192">
        <v>300</v>
      </c>
      <c r="H8192">
        <v>20</v>
      </c>
      <c r="I8192">
        <v>510000</v>
      </c>
      <c r="J8192">
        <v>1840</v>
      </c>
      <c r="K8192">
        <v>30789.333332999999</v>
      </c>
    </row>
    <row r="8193" spans="1:11" x14ac:dyDescent="0.35">
      <c r="A8193" t="s">
        <v>502</v>
      </c>
      <c r="B8193" t="s">
        <v>161</v>
      </c>
      <c r="C8193" t="s">
        <v>165</v>
      </c>
      <c r="D8193" t="s">
        <v>23</v>
      </c>
      <c r="E8193" t="s">
        <v>152</v>
      </c>
      <c r="F8193">
        <v>202638</v>
      </c>
      <c r="G8193">
        <v>280</v>
      </c>
      <c r="H8193">
        <v>20</v>
      </c>
      <c r="I8193">
        <v>476000</v>
      </c>
      <c r="J8193">
        <v>1400</v>
      </c>
      <c r="K8193">
        <v>31246.142856999999</v>
      </c>
    </row>
    <row r="8194" spans="1:11" x14ac:dyDescent="0.35">
      <c r="A8194" t="s">
        <v>502</v>
      </c>
      <c r="B8194" t="s">
        <v>161</v>
      </c>
      <c r="C8194" t="s">
        <v>166</v>
      </c>
      <c r="D8194" t="s">
        <v>23</v>
      </c>
      <c r="E8194" t="s">
        <v>152</v>
      </c>
      <c r="F8194">
        <v>202638</v>
      </c>
      <c r="G8194">
        <v>620</v>
      </c>
      <c r="H8194">
        <v>20</v>
      </c>
      <c r="I8194">
        <v>1054000</v>
      </c>
      <c r="J8194">
        <v>9500</v>
      </c>
      <c r="K8194">
        <v>30898.774194000001</v>
      </c>
    </row>
    <row r="8195" spans="1:11" x14ac:dyDescent="0.35">
      <c r="A8195" t="s">
        <v>502</v>
      </c>
      <c r="B8195" t="s">
        <v>161</v>
      </c>
      <c r="C8195" t="s">
        <v>167</v>
      </c>
      <c r="D8195" t="s">
        <v>23</v>
      </c>
      <c r="E8195" t="s">
        <v>152</v>
      </c>
      <c r="F8195">
        <v>202638</v>
      </c>
      <c r="G8195">
        <v>1320</v>
      </c>
      <c r="H8195">
        <v>20</v>
      </c>
      <c r="I8195">
        <v>1980000</v>
      </c>
      <c r="J8195">
        <v>5420</v>
      </c>
      <c r="K8195">
        <v>27600</v>
      </c>
    </row>
    <row r="8196" spans="1:11" x14ac:dyDescent="0.35">
      <c r="A8196" t="s">
        <v>502</v>
      </c>
      <c r="B8196" t="s">
        <v>161</v>
      </c>
      <c r="C8196" t="s">
        <v>168</v>
      </c>
      <c r="D8196" t="s">
        <v>23</v>
      </c>
      <c r="E8196" t="s">
        <v>152</v>
      </c>
      <c r="F8196">
        <v>202638</v>
      </c>
      <c r="G8196">
        <v>1860</v>
      </c>
      <c r="H8196">
        <v>20</v>
      </c>
      <c r="I8196">
        <v>2790000</v>
      </c>
      <c r="J8196">
        <v>16840</v>
      </c>
      <c r="K8196">
        <v>27600</v>
      </c>
    </row>
    <row r="8197" spans="1:11" x14ac:dyDescent="0.35">
      <c r="A8197" t="s">
        <v>502</v>
      </c>
      <c r="B8197" t="s">
        <v>161</v>
      </c>
      <c r="C8197" t="s">
        <v>169</v>
      </c>
      <c r="D8197" t="s">
        <v>23</v>
      </c>
      <c r="E8197" t="s">
        <v>152</v>
      </c>
      <c r="F8197">
        <v>202638</v>
      </c>
      <c r="G8197">
        <v>2920</v>
      </c>
      <c r="H8197">
        <v>20</v>
      </c>
      <c r="I8197">
        <v>5256000</v>
      </c>
      <c r="J8197">
        <v>52180</v>
      </c>
      <c r="K8197">
        <v>33092.445205000004</v>
      </c>
    </row>
    <row r="8198" spans="1:11" x14ac:dyDescent="0.35">
      <c r="A8198" t="s">
        <v>502</v>
      </c>
      <c r="B8198" t="s">
        <v>161</v>
      </c>
      <c r="C8198" t="s">
        <v>170</v>
      </c>
      <c r="D8198" t="s">
        <v>23</v>
      </c>
      <c r="E8198" t="s">
        <v>152</v>
      </c>
      <c r="F8198">
        <v>202638</v>
      </c>
      <c r="G8198">
        <v>480</v>
      </c>
      <c r="H8198">
        <v>20</v>
      </c>
      <c r="I8198">
        <v>864000</v>
      </c>
      <c r="J8198">
        <v>1980</v>
      </c>
      <c r="K8198">
        <v>33005</v>
      </c>
    </row>
    <row r="8199" spans="1:11" x14ac:dyDescent="0.35">
      <c r="A8199" t="s">
        <v>502</v>
      </c>
      <c r="B8199" t="s">
        <v>161</v>
      </c>
      <c r="C8199" t="s">
        <v>171</v>
      </c>
      <c r="D8199" t="s">
        <v>23</v>
      </c>
      <c r="E8199" t="s">
        <v>152</v>
      </c>
      <c r="F8199">
        <v>202638</v>
      </c>
      <c r="G8199">
        <v>80</v>
      </c>
      <c r="H8199">
        <v>20</v>
      </c>
      <c r="I8199">
        <v>136000</v>
      </c>
      <c r="J8199">
        <v>0</v>
      </c>
      <c r="K8199">
        <v>29440</v>
      </c>
    </row>
    <row r="8200" spans="1:11" x14ac:dyDescent="0.35">
      <c r="A8200" t="s">
        <v>502</v>
      </c>
      <c r="B8200" t="s">
        <v>161</v>
      </c>
      <c r="C8200" t="s">
        <v>173</v>
      </c>
      <c r="D8200" t="s">
        <v>23</v>
      </c>
      <c r="E8200" t="s">
        <v>152</v>
      </c>
      <c r="F8200">
        <v>202638</v>
      </c>
      <c r="G8200">
        <v>820</v>
      </c>
      <c r="H8200">
        <v>20</v>
      </c>
      <c r="I8200">
        <v>1394000</v>
      </c>
      <c r="J8200">
        <v>1900</v>
      </c>
      <c r="K8200">
        <v>31100.487805000001</v>
      </c>
    </row>
    <row r="8201" spans="1:11" x14ac:dyDescent="0.35">
      <c r="A8201" t="s">
        <v>502</v>
      </c>
      <c r="B8201" t="s">
        <v>161</v>
      </c>
      <c r="C8201" t="s">
        <v>174</v>
      </c>
      <c r="D8201" t="s">
        <v>23</v>
      </c>
      <c r="E8201" t="s">
        <v>152</v>
      </c>
      <c r="F8201">
        <v>202638</v>
      </c>
      <c r="G8201">
        <v>1700</v>
      </c>
      <c r="H8201">
        <v>20</v>
      </c>
      <c r="I8201">
        <v>3060000</v>
      </c>
      <c r="J8201">
        <v>36980</v>
      </c>
      <c r="K8201">
        <v>33075.976471000002</v>
      </c>
    </row>
    <row r="8202" spans="1:11" x14ac:dyDescent="0.35">
      <c r="A8202" t="s">
        <v>502</v>
      </c>
      <c r="B8202" t="s">
        <v>161</v>
      </c>
      <c r="C8202" t="s">
        <v>175</v>
      </c>
      <c r="D8202" t="s">
        <v>23</v>
      </c>
      <c r="E8202" t="s">
        <v>152</v>
      </c>
      <c r="F8202">
        <v>202638</v>
      </c>
      <c r="G8202">
        <v>720</v>
      </c>
      <c r="H8202">
        <v>20</v>
      </c>
      <c r="I8202">
        <v>1224000</v>
      </c>
      <c r="J8202">
        <v>8460</v>
      </c>
      <c r="K8202">
        <v>31252.277778</v>
      </c>
    </row>
    <row r="8203" spans="1:11" x14ac:dyDescent="0.35">
      <c r="A8203" t="s">
        <v>502</v>
      </c>
      <c r="B8203" t="s">
        <v>176</v>
      </c>
      <c r="C8203" t="s">
        <v>178</v>
      </c>
      <c r="D8203" t="s">
        <v>32</v>
      </c>
      <c r="E8203" t="s">
        <v>179</v>
      </c>
      <c r="F8203">
        <v>202638</v>
      </c>
      <c r="G8203">
        <v>4</v>
      </c>
      <c r="H8203">
        <v>1</v>
      </c>
      <c r="I8203">
        <v>200000</v>
      </c>
      <c r="J8203">
        <v>8</v>
      </c>
      <c r="K8203">
        <v>50999.75</v>
      </c>
    </row>
    <row r="8204" spans="1:11" x14ac:dyDescent="0.35">
      <c r="A8204" t="s">
        <v>502</v>
      </c>
      <c r="B8204" t="s">
        <v>176</v>
      </c>
      <c r="C8204" t="s">
        <v>181</v>
      </c>
      <c r="D8204" t="s">
        <v>32</v>
      </c>
      <c r="E8204" t="s">
        <v>182</v>
      </c>
      <c r="F8204">
        <v>202638</v>
      </c>
      <c r="G8204">
        <v>1</v>
      </c>
      <c r="H8204">
        <v>1</v>
      </c>
      <c r="I8204">
        <v>50000</v>
      </c>
      <c r="J8204">
        <v>7</v>
      </c>
      <c r="K8204">
        <v>59500</v>
      </c>
    </row>
    <row r="8205" spans="1:11" x14ac:dyDescent="0.35">
      <c r="A8205" t="s">
        <v>502</v>
      </c>
      <c r="B8205" t="s">
        <v>176</v>
      </c>
      <c r="C8205" t="s">
        <v>184</v>
      </c>
      <c r="D8205" t="s">
        <v>32</v>
      </c>
      <c r="E8205" t="s">
        <v>185</v>
      </c>
      <c r="F8205">
        <v>202638</v>
      </c>
      <c r="G8205">
        <v>8</v>
      </c>
      <c r="H8205">
        <v>1</v>
      </c>
      <c r="I8205">
        <v>400000</v>
      </c>
      <c r="J8205">
        <v>23</v>
      </c>
      <c r="K8205">
        <v>54919.375</v>
      </c>
    </row>
    <row r="8206" spans="1:11" x14ac:dyDescent="0.35">
      <c r="A8206" t="s">
        <v>502</v>
      </c>
      <c r="B8206" t="s">
        <v>176</v>
      </c>
      <c r="C8206" t="s">
        <v>203</v>
      </c>
      <c r="D8206" t="s">
        <v>32</v>
      </c>
      <c r="E8206" t="s">
        <v>204</v>
      </c>
      <c r="F8206">
        <v>202638</v>
      </c>
      <c r="G8206">
        <v>6</v>
      </c>
      <c r="H8206">
        <v>1</v>
      </c>
      <c r="I8206">
        <v>482000</v>
      </c>
      <c r="J8206">
        <v>15</v>
      </c>
      <c r="K8206">
        <v>68000</v>
      </c>
    </row>
    <row r="8207" spans="1:11" x14ac:dyDescent="0.35">
      <c r="A8207" t="s">
        <v>502</v>
      </c>
      <c r="B8207" t="s">
        <v>176</v>
      </c>
      <c r="C8207" t="s">
        <v>205</v>
      </c>
      <c r="D8207" t="s">
        <v>32</v>
      </c>
      <c r="E8207" t="s">
        <v>206</v>
      </c>
      <c r="F8207">
        <v>202638</v>
      </c>
      <c r="G8207">
        <v>14</v>
      </c>
      <c r="H8207">
        <v>1</v>
      </c>
      <c r="I8207">
        <v>1128000</v>
      </c>
      <c r="J8207">
        <v>81</v>
      </c>
      <c r="K8207">
        <v>68000</v>
      </c>
    </row>
    <row r="8208" spans="1:11" x14ac:dyDescent="0.35">
      <c r="A8208" t="s">
        <v>502</v>
      </c>
      <c r="B8208" t="s">
        <v>176</v>
      </c>
      <c r="C8208" t="s">
        <v>207</v>
      </c>
      <c r="D8208" t="s">
        <v>32</v>
      </c>
      <c r="E8208" t="s">
        <v>202</v>
      </c>
      <c r="F8208">
        <v>202638</v>
      </c>
      <c r="G8208">
        <v>8</v>
      </c>
      <c r="H8208">
        <v>1</v>
      </c>
      <c r="I8208">
        <v>320000</v>
      </c>
      <c r="J8208">
        <v>8</v>
      </c>
      <c r="K8208">
        <v>56950</v>
      </c>
    </row>
    <row r="8209" spans="1:11" x14ac:dyDescent="0.35">
      <c r="A8209" t="s">
        <v>502</v>
      </c>
      <c r="B8209" t="s">
        <v>176</v>
      </c>
      <c r="C8209" t="s">
        <v>208</v>
      </c>
      <c r="D8209" t="s">
        <v>32</v>
      </c>
      <c r="E8209" t="s">
        <v>185</v>
      </c>
      <c r="F8209">
        <v>202638</v>
      </c>
      <c r="G8209">
        <v>25</v>
      </c>
      <c r="H8209">
        <v>1</v>
      </c>
      <c r="I8209">
        <v>2002000</v>
      </c>
      <c r="J8209">
        <v>198</v>
      </c>
      <c r="K8209">
        <v>68000</v>
      </c>
    </row>
    <row r="8210" spans="1:11" x14ac:dyDescent="0.35">
      <c r="A8210" t="s">
        <v>502</v>
      </c>
      <c r="B8210" t="s">
        <v>176</v>
      </c>
      <c r="C8210" t="s">
        <v>211</v>
      </c>
      <c r="D8210" t="s">
        <v>32</v>
      </c>
      <c r="E8210" t="s">
        <v>192</v>
      </c>
      <c r="F8210">
        <v>202638</v>
      </c>
      <c r="G8210">
        <v>7</v>
      </c>
      <c r="H8210">
        <v>1</v>
      </c>
      <c r="I8210">
        <v>564000</v>
      </c>
      <c r="J8210">
        <v>34</v>
      </c>
      <c r="K8210">
        <v>68000</v>
      </c>
    </row>
    <row r="8211" spans="1:11" x14ac:dyDescent="0.35">
      <c r="A8211" t="s">
        <v>502</v>
      </c>
      <c r="B8211" t="s">
        <v>176</v>
      </c>
      <c r="C8211" t="s">
        <v>212</v>
      </c>
      <c r="D8211" t="s">
        <v>32</v>
      </c>
      <c r="E8211" t="s">
        <v>195</v>
      </c>
      <c r="F8211">
        <v>202638</v>
      </c>
      <c r="G8211">
        <v>10</v>
      </c>
      <c r="H8211">
        <v>1</v>
      </c>
      <c r="I8211">
        <v>800000</v>
      </c>
      <c r="J8211">
        <v>19</v>
      </c>
      <c r="K8211">
        <v>68000</v>
      </c>
    </row>
    <row r="8212" spans="1:11" x14ac:dyDescent="0.35">
      <c r="A8212" t="s">
        <v>502</v>
      </c>
      <c r="B8212" t="s">
        <v>176</v>
      </c>
      <c r="C8212" t="s">
        <v>213</v>
      </c>
      <c r="D8212" t="s">
        <v>32</v>
      </c>
      <c r="E8212" t="s">
        <v>198</v>
      </c>
      <c r="F8212">
        <v>202638</v>
      </c>
      <c r="G8212">
        <v>11</v>
      </c>
      <c r="H8212">
        <v>1</v>
      </c>
      <c r="I8212">
        <v>880000</v>
      </c>
      <c r="J8212">
        <v>32</v>
      </c>
      <c r="K8212">
        <v>68000</v>
      </c>
    </row>
    <row r="8213" spans="1:11" x14ac:dyDescent="0.35">
      <c r="A8213" t="s">
        <v>502</v>
      </c>
      <c r="B8213" t="s">
        <v>223</v>
      </c>
      <c r="C8213" t="s">
        <v>224</v>
      </c>
      <c r="D8213" t="s">
        <v>14</v>
      </c>
      <c r="E8213" t="s">
        <v>24</v>
      </c>
      <c r="F8213">
        <v>202638</v>
      </c>
      <c r="G8213">
        <v>400</v>
      </c>
      <c r="H8213">
        <v>20</v>
      </c>
      <c r="I8213">
        <v>755600</v>
      </c>
      <c r="J8213">
        <v>4760</v>
      </c>
      <c r="K8213">
        <v>30957.75</v>
      </c>
    </row>
    <row r="8214" spans="1:11" x14ac:dyDescent="0.35">
      <c r="A8214" t="s">
        <v>502</v>
      </c>
      <c r="B8214" t="s">
        <v>223</v>
      </c>
      <c r="C8214" t="s">
        <v>225</v>
      </c>
      <c r="D8214" t="s">
        <v>20</v>
      </c>
      <c r="E8214" t="s">
        <v>18</v>
      </c>
      <c r="F8214">
        <v>202638</v>
      </c>
      <c r="G8214">
        <v>2280</v>
      </c>
      <c r="H8214">
        <v>12</v>
      </c>
      <c r="I8214">
        <v>4030800</v>
      </c>
      <c r="J8214">
        <v>29520</v>
      </c>
      <c r="K8214">
        <v>18450</v>
      </c>
    </row>
    <row r="8215" spans="1:11" x14ac:dyDescent="0.35">
      <c r="A8215" t="s">
        <v>502</v>
      </c>
      <c r="B8215" t="s">
        <v>223</v>
      </c>
      <c r="C8215" t="s">
        <v>226</v>
      </c>
      <c r="D8215" t="s">
        <v>20</v>
      </c>
      <c r="E8215" t="s">
        <v>18</v>
      </c>
      <c r="F8215">
        <v>202638</v>
      </c>
      <c r="G8215">
        <v>3712</v>
      </c>
      <c r="H8215">
        <v>16</v>
      </c>
      <c r="I8215">
        <v>6624400</v>
      </c>
      <c r="J8215">
        <v>39904</v>
      </c>
      <c r="K8215">
        <v>24650</v>
      </c>
    </row>
    <row r="8216" spans="1:11" x14ac:dyDescent="0.35">
      <c r="A8216" t="s">
        <v>502</v>
      </c>
      <c r="B8216" t="s">
        <v>223</v>
      </c>
      <c r="C8216" t="s">
        <v>227</v>
      </c>
      <c r="D8216" t="s">
        <v>17</v>
      </c>
      <c r="E8216" t="s">
        <v>24</v>
      </c>
      <c r="F8216">
        <v>202638</v>
      </c>
      <c r="G8216">
        <v>9420</v>
      </c>
      <c r="H8216">
        <v>20</v>
      </c>
      <c r="I8216">
        <v>16601200</v>
      </c>
      <c r="J8216">
        <v>185880</v>
      </c>
      <c r="K8216">
        <v>28685.849257000002</v>
      </c>
    </row>
    <row r="8217" spans="1:11" x14ac:dyDescent="0.35">
      <c r="A8217" t="s">
        <v>502</v>
      </c>
      <c r="B8217" t="s">
        <v>223</v>
      </c>
      <c r="C8217" t="s">
        <v>228</v>
      </c>
      <c r="D8217" t="s">
        <v>17</v>
      </c>
      <c r="E8217" t="s">
        <v>24</v>
      </c>
      <c r="F8217">
        <v>202638</v>
      </c>
      <c r="G8217">
        <v>14440</v>
      </c>
      <c r="H8217">
        <v>20</v>
      </c>
      <c r="I8217">
        <v>26177300</v>
      </c>
      <c r="J8217">
        <v>305540</v>
      </c>
      <c r="K8217">
        <v>29599.055402000002</v>
      </c>
    </row>
    <row r="8218" spans="1:11" x14ac:dyDescent="0.35">
      <c r="A8218" t="s">
        <v>502</v>
      </c>
      <c r="B8218" t="s">
        <v>223</v>
      </c>
      <c r="C8218" t="s">
        <v>230</v>
      </c>
      <c r="D8218" t="s">
        <v>17</v>
      </c>
      <c r="E8218" t="s">
        <v>18</v>
      </c>
      <c r="F8218">
        <v>202638</v>
      </c>
      <c r="G8218">
        <v>304</v>
      </c>
      <c r="H8218">
        <v>16</v>
      </c>
      <c r="I8218">
        <v>535000</v>
      </c>
      <c r="J8218">
        <v>3456</v>
      </c>
      <c r="K8218">
        <v>24650</v>
      </c>
    </row>
    <row r="8219" spans="1:11" x14ac:dyDescent="0.35">
      <c r="A8219" t="s">
        <v>502</v>
      </c>
      <c r="B8219" t="s">
        <v>223</v>
      </c>
      <c r="C8219" t="s">
        <v>232</v>
      </c>
      <c r="D8219" t="s">
        <v>32</v>
      </c>
      <c r="E8219" t="s">
        <v>18</v>
      </c>
      <c r="F8219">
        <v>202638</v>
      </c>
      <c r="G8219">
        <v>6832</v>
      </c>
      <c r="H8219">
        <v>16</v>
      </c>
      <c r="I8219">
        <v>10736500</v>
      </c>
      <c r="J8219">
        <v>109408</v>
      </c>
      <c r="K8219">
        <v>21950</v>
      </c>
    </row>
    <row r="8220" spans="1:11" x14ac:dyDescent="0.35">
      <c r="A8220" t="s">
        <v>502</v>
      </c>
      <c r="B8220" t="s">
        <v>223</v>
      </c>
      <c r="C8220" t="s">
        <v>233</v>
      </c>
      <c r="D8220" t="s">
        <v>17</v>
      </c>
      <c r="E8220" t="s">
        <v>18</v>
      </c>
      <c r="F8220">
        <v>202638</v>
      </c>
      <c r="G8220">
        <v>144</v>
      </c>
      <c r="H8220">
        <v>12</v>
      </c>
      <c r="I8220">
        <v>265000</v>
      </c>
      <c r="J8220">
        <v>1824</v>
      </c>
      <c r="K8220">
        <v>18450</v>
      </c>
    </row>
    <row r="8221" spans="1:11" x14ac:dyDescent="0.35">
      <c r="A8221" t="s">
        <v>502</v>
      </c>
      <c r="B8221" t="s">
        <v>223</v>
      </c>
      <c r="C8221" t="s">
        <v>234</v>
      </c>
      <c r="D8221" t="s">
        <v>109</v>
      </c>
      <c r="E8221" t="s">
        <v>24</v>
      </c>
      <c r="F8221">
        <v>202638</v>
      </c>
      <c r="G8221">
        <v>8740</v>
      </c>
      <c r="H8221">
        <v>20</v>
      </c>
      <c r="I8221">
        <v>15414600</v>
      </c>
      <c r="J8221">
        <v>157820</v>
      </c>
      <c r="K8221">
        <v>28614.292905999999</v>
      </c>
    </row>
    <row r="8222" spans="1:11" x14ac:dyDescent="0.35">
      <c r="A8222" t="s">
        <v>502</v>
      </c>
      <c r="B8222" t="s">
        <v>223</v>
      </c>
      <c r="C8222" t="s">
        <v>235</v>
      </c>
      <c r="D8222" t="s">
        <v>109</v>
      </c>
      <c r="E8222" t="s">
        <v>24</v>
      </c>
      <c r="F8222">
        <v>202638</v>
      </c>
      <c r="G8222">
        <v>4960</v>
      </c>
      <c r="H8222">
        <v>20</v>
      </c>
      <c r="I8222">
        <v>9033200</v>
      </c>
      <c r="J8222">
        <v>73340</v>
      </c>
      <c r="K8222">
        <v>29614.971774000001</v>
      </c>
    </row>
    <row r="8223" spans="1:11" x14ac:dyDescent="0.35">
      <c r="A8223" t="s">
        <v>502</v>
      </c>
      <c r="B8223" t="s">
        <v>223</v>
      </c>
      <c r="C8223" t="s">
        <v>236</v>
      </c>
      <c r="D8223" t="s">
        <v>20</v>
      </c>
      <c r="E8223" t="s">
        <v>24</v>
      </c>
      <c r="F8223">
        <v>202638</v>
      </c>
      <c r="G8223">
        <v>7000</v>
      </c>
      <c r="H8223">
        <v>20</v>
      </c>
      <c r="I8223">
        <v>12710000</v>
      </c>
      <c r="J8223">
        <v>92400</v>
      </c>
      <c r="K8223">
        <v>29572.902857000001</v>
      </c>
    </row>
    <row r="8224" spans="1:11" x14ac:dyDescent="0.35">
      <c r="A8224" t="s">
        <v>502</v>
      </c>
      <c r="B8224" t="s">
        <v>237</v>
      </c>
      <c r="C8224" t="s">
        <v>238</v>
      </c>
      <c r="D8224" t="s">
        <v>17</v>
      </c>
      <c r="E8224" t="s">
        <v>18</v>
      </c>
      <c r="F8224">
        <v>202638</v>
      </c>
      <c r="G8224">
        <v>4160</v>
      </c>
      <c r="H8224">
        <v>20</v>
      </c>
      <c r="I8224">
        <v>6524000</v>
      </c>
      <c r="J8224">
        <v>71440</v>
      </c>
      <c r="K8224">
        <v>27350</v>
      </c>
    </row>
    <row r="8225" spans="1:11" x14ac:dyDescent="0.35">
      <c r="A8225" t="s">
        <v>502</v>
      </c>
      <c r="B8225" t="s">
        <v>237</v>
      </c>
      <c r="C8225" t="s">
        <v>239</v>
      </c>
      <c r="D8225" t="s">
        <v>17</v>
      </c>
      <c r="E8225" t="s">
        <v>18</v>
      </c>
      <c r="F8225">
        <v>202638</v>
      </c>
      <c r="G8225">
        <v>5160</v>
      </c>
      <c r="H8225">
        <v>20</v>
      </c>
      <c r="I8225">
        <v>8070000</v>
      </c>
      <c r="J8225">
        <v>80020</v>
      </c>
      <c r="K8225">
        <v>27347.139534999998</v>
      </c>
    </row>
    <row r="8226" spans="1:11" x14ac:dyDescent="0.35">
      <c r="A8226" t="s">
        <v>502</v>
      </c>
      <c r="B8226" t="s">
        <v>237</v>
      </c>
      <c r="C8226" t="s">
        <v>240</v>
      </c>
      <c r="D8226" t="s">
        <v>17</v>
      </c>
      <c r="E8226" t="s">
        <v>18</v>
      </c>
      <c r="F8226">
        <v>202638</v>
      </c>
      <c r="G8226">
        <v>3320</v>
      </c>
      <c r="H8226">
        <v>20</v>
      </c>
      <c r="I8226">
        <v>5242500</v>
      </c>
      <c r="J8226">
        <v>61580</v>
      </c>
      <c r="K8226">
        <v>27350</v>
      </c>
    </row>
    <row r="8227" spans="1:11" x14ac:dyDescent="0.35">
      <c r="A8227" t="s">
        <v>502</v>
      </c>
      <c r="B8227" t="s">
        <v>237</v>
      </c>
      <c r="C8227" t="s">
        <v>241</v>
      </c>
      <c r="D8227" t="s">
        <v>20</v>
      </c>
      <c r="E8227" t="s">
        <v>18</v>
      </c>
      <c r="F8227">
        <v>202638</v>
      </c>
      <c r="G8227">
        <v>576</v>
      </c>
      <c r="H8227">
        <v>16</v>
      </c>
      <c r="I8227">
        <v>1363500</v>
      </c>
      <c r="J8227">
        <v>2784</v>
      </c>
      <c r="K8227">
        <v>32700</v>
      </c>
    </row>
    <row r="8228" spans="1:11" x14ac:dyDescent="0.35">
      <c r="A8228" t="s">
        <v>502</v>
      </c>
      <c r="B8228" t="s">
        <v>237</v>
      </c>
      <c r="C8228" t="s">
        <v>242</v>
      </c>
      <c r="D8228" t="s">
        <v>17</v>
      </c>
      <c r="E8228" t="s">
        <v>18</v>
      </c>
      <c r="F8228">
        <v>202638</v>
      </c>
      <c r="G8228">
        <v>24260</v>
      </c>
      <c r="H8228">
        <v>20</v>
      </c>
      <c r="I8228">
        <v>58694800</v>
      </c>
      <c r="J8228">
        <v>474040</v>
      </c>
      <c r="K8228">
        <v>42200</v>
      </c>
    </row>
    <row r="8229" spans="1:11" x14ac:dyDescent="0.35">
      <c r="A8229" t="s">
        <v>502</v>
      </c>
      <c r="B8229" t="s">
        <v>237</v>
      </c>
      <c r="C8229" t="s">
        <v>544</v>
      </c>
      <c r="D8229" t="s">
        <v>20</v>
      </c>
      <c r="E8229" t="s">
        <v>18</v>
      </c>
      <c r="F8229">
        <v>202638</v>
      </c>
      <c r="G8229">
        <v>20</v>
      </c>
      <c r="H8229">
        <v>20</v>
      </c>
      <c r="I8229">
        <v>47900</v>
      </c>
      <c r="J8229">
        <v>80</v>
      </c>
      <c r="K8229">
        <v>42200</v>
      </c>
    </row>
    <row r="8230" spans="1:11" x14ac:dyDescent="0.35">
      <c r="A8230" t="s">
        <v>502</v>
      </c>
      <c r="B8230" t="s">
        <v>237</v>
      </c>
      <c r="C8230" t="s">
        <v>243</v>
      </c>
      <c r="D8230" t="s">
        <v>20</v>
      </c>
      <c r="E8230" t="s">
        <v>18</v>
      </c>
      <c r="F8230">
        <v>202638</v>
      </c>
      <c r="G8230">
        <v>1120</v>
      </c>
      <c r="H8230">
        <v>16</v>
      </c>
      <c r="I8230">
        <v>2647500</v>
      </c>
      <c r="J8230">
        <v>11024</v>
      </c>
      <c r="K8230">
        <v>32699.142856999999</v>
      </c>
    </row>
    <row r="8231" spans="1:11" x14ac:dyDescent="0.35">
      <c r="A8231" t="s">
        <v>502</v>
      </c>
      <c r="B8231" t="s">
        <v>237</v>
      </c>
      <c r="C8231" t="s">
        <v>244</v>
      </c>
      <c r="D8231" t="s">
        <v>20</v>
      </c>
      <c r="E8231" t="s">
        <v>18</v>
      </c>
      <c r="F8231">
        <v>202638</v>
      </c>
      <c r="G8231">
        <v>2784</v>
      </c>
      <c r="H8231">
        <v>16</v>
      </c>
      <c r="I8231">
        <v>7134500</v>
      </c>
      <c r="J8231">
        <v>56192</v>
      </c>
      <c r="K8231">
        <v>35299.965516999997</v>
      </c>
    </row>
    <row r="8232" spans="1:11" x14ac:dyDescent="0.35">
      <c r="A8232" t="s">
        <v>502</v>
      </c>
      <c r="B8232" t="s">
        <v>237</v>
      </c>
      <c r="C8232" t="s">
        <v>246</v>
      </c>
      <c r="D8232" t="s">
        <v>20</v>
      </c>
      <c r="E8232" t="s">
        <v>18</v>
      </c>
      <c r="F8232">
        <v>202638</v>
      </c>
      <c r="G8232">
        <v>1984</v>
      </c>
      <c r="H8232">
        <v>16</v>
      </c>
      <c r="I8232">
        <v>4774000</v>
      </c>
      <c r="J8232">
        <v>22272</v>
      </c>
      <c r="K8232">
        <v>33291.387096999999</v>
      </c>
    </row>
    <row r="8233" spans="1:11" x14ac:dyDescent="0.35">
      <c r="A8233" t="s">
        <v>502</v>
      </c>
      <c r="B8233" t="s">
        <v>237</v>
      </c>
      <c r="C8233" t="s">
        <v>248</v>
      </c>
      <c r="D8233" t="s">
        <v>17</v>
      </c>
      <c r="E8233" t="s">
        <v>15</v>
      </c>
      <c r="F8233">
        <v>202638</v>
      </c>
      <c r="G8233">
        <v>300</v>
      </c>
      <c r="H8233">
        <v>12</v>
      </c>
      <c r="I8233">
        <v>362500</v>
      </c>
      <c r="J8233">
        <v>4488</v>
      </c>
      <c r="K8233">
        <v>13150</v>
      </c>
    </row>
    <row r="8234" spans="1:11" x14ac:dyDescent="0.35">
      <c r="A8234" t="s">
        <v>502</v>
      </c>
      <c r="B8234" t="s">
        <v>237</v>
      </c>
      <c r="C8234" t="s">
        <v>251</v>
      </c>
      <c r="D8234" t="s">
        <v>14</v>
      </c>
      <c r="E8234" t="s">
        <v>15</v>
      </c>
      <c r="F8234">
        <v>202638</v>
      </c>
      <c r="G8234">
        <v>444</v>
      </c>
      <c r="H8234">
        <v>12</v>
      </c>
      <c r="I8234">
        <v>539500</v>
      </c>
      <c r="J8234">
        <v>6276</v>
      </c>
      <c r="K8234">
        <v>13150</v>
      </c>
    </row>
    <row r="8235" spans="1:11" x14ac:dyDescent="0.35">
      <c r="A8235" t="s">
        <v>502</v>
      </c>
      <c r="B8235" t="s">
        <v>237</v>
      </c>
      <c r="C8235" t="s">
        <v>253</v>
      </c>
      <c r="D8235" t="s">
        <v>17</v>
      </c>
      <c r="E8235" t="s">
        <v>15</v>
      </c>
      <c r="F8235">
        <v>202638</v>
      </c>
      <c r="G8235">
        <v>612</v>
      </c>
      <c r="H8235">
        <v>12</v>
      </c>
      <c r="I8235">
        <v>748500</v>
      </c>
      <c r="J8235">
        <v>7428</v>
      </c>
      <c r="K8235">
        <v>13150</v>
      </c>
    </row>
    <row r="8236" spans="1:11" x14ac:dyDescent="0.35">
      <c r="A8236" t="s">
        <v>502</v>
      </c>
      <c r="B8236" t="s">
        <v>237</v>
      </c>
      <c r="C8236" t="s">
        <v>254</v>
      </c>
      <c r="D8236" t="s">
        <v>20</v>
      </c>
      <c r="E8236" t="s">
        <v>24</v>
      </c>
      <c r="F8236">
        <v>202638</v>
      </c>
      <c r="G8236">
        <v>260</v>
      </c>
      <c r="H8236">
        <v>20</v>
      </c>
      <c r="I8236">
        <v>603000</v>
      </c>
      <c r="J8236">
        <v>1100</v>
      </c>
      <c r="K8236">
        <v>39900</v>
      </c>
    </row>
    <row r="8237" spans="1:11" x14ac:dyDescent="0.35">
      <c r="A8237" t="s">
        <v>502</v>
      </c>
      <c r="B8237" t="s">
        <v>237</v>
      </c>
      <c r="C8237" t="s">
        <v>255</v>
      </c>
      <c r="D8237" t="s">
        <v>20</v>
      </c>
      <c r="E8237" t="s">
        <v>18</v>
      </c>
      <c r="F8237">
        <v>202638</v>
      </c>
      <c r="G8237">
        <v>3340</v>
      </c>
      <c r="H8237">
        <v>20</v>
      </c>
      <c r="I8237">
        <v>7724200</v>
      </c>
      <c r="J8237">
        <v>42380</v>
      </c>
      <c r="K8237">
        <v>40199.461078</v>
      </c>
    </row>
    <row r="8238" spans="1:11" x14ac:dyDescent="0.35">
      <c r="A8238" t="s">
        <v>502</v>
      </c>
      <c r="B8238" t="s">
        <v>237</v>
      </c>
      <c r="C8238" t="s">
        <v>256</v>
      </c>
      <c r="D8238" t="s">
        <v>20</v>
      </c>
      <c r="E8238" t="s">
        <v>18</v>
      </c>
      <c r="F8238">
        <v>202638</v>
      </c>
      <c r="G8238">
        <v>2240</v>
      </c>
      <c r="H8238">
        <v>16</v>
      </c>
      <c r="I8238">
        <v>5360000</v>
      </c>
      <c r="J8238">
        <v>26400</v>
      </c>
      <c r="K8238">
        <v>33296.307142999998</v>
      </c>
    </row>
    <row r="8239" spans="1:11" x14ac:dyDescent="0.35">
      <c r="A8239" t="s">
        <v>502</v>
      </c>
      <c r="B8239" t="s">
        <v>237</v>
      </c>
      <c r="C8239" t="s">
        <v>257</v>
      </c>
      <c r="D8239" t="s">
        <v>23</v>
      </c>
      <c r="E8239" t="s">
        <v>18</v>
      </c>
      <c r="F8239">
        <v>202638</v>
      </c>
      <c r="G8239">
        <v>2420</v>
      </c>
      <c r="H8239">
        <v>20</v>
      </c>
      <c r="I8239">
        <v>5588000</v>
      </c>
      <c r="J8239">
        <v>22040</v>
      </c>
      <c r="K8239">
        <v>40189.289255999996</v>
      </c>
    </row>
    <row r="8240" spans="1:11" x14ac:dyDescent="0.35">
      <c r="A8240" t="s">
        <v>502</v>
      </c>
      <c r="B8240" t="s">
        <v>237</v>
      </c>
      <c r="C8240" t="s">
        <v>258</v>
      </c>
      <c r="D8240" t="s">
        <v>23</v>
      </c>
      <c r="E8240" t="s">
        <v>18</v>
      </c>
      <c r="F8240">
        <v>202638</v>
      </c>
      <c r="G8240">
        <v>1260</v>
      </c>
      <c r="H8240">
        <v>20</v>
      </c>
      <c r="I8240">
        <v>2913400</v>
      </c>
      <c r="J8240">
        <v>13460</v>
      </c>
      <c r="K8240">
        <v>40200</v>
      </c>
    </row>
    <row r="8241" spans="1:11" x14ac:dyDescent="0.35">
      <c r="A8241" t="s">
        <v>502</v>
      </c>
      <c r="B8241" t="s">
        <v>237</v>
      </c>
      <c r="C8241" t="s">
        <v>260</v>
      </c>
      <c r="D8241" t="s">
        <v>23</v>
      </c>
      <c r="E8241" t="s">
        <v>24</v>
      </c>
      <c r="F8241">
        <v>202638</v>
      </c>
      <c r="G8241">
        <v>380</v>
      </c>
      <c r="H8241">
        <v>20</v>
      </c>
      <c r="I8241">
        <v>886800</v>
      </c>
      <c r="J8241">
        <v>1840</v>
      </c>
      <c r="K8241">
        <v>39692.947368000001</v>
      </c>
    </row>
    <row r="8242" spans="1:11" x14ac:dyDescent="0.35">
      <c r="A8242" t="s">
        <v>502</v>
      </c>
      <c r="B8242" t="s">
        <v>237</v>
      </c>
      <c r="C8242" t="s">
        <v>263</v>
      </c>
      <c r="D8242" t="s">
        <v>20</v>
      </c>
      <c r="E8242" t="s">
        <v>21</v>
      </c>
      <c r="F8242">
        <v>202638</v>
      </c>
      <c r="G8242">
        <v>640</v>
      </c>
      <c r="H8242">
        <v>20</v>
      </c>
      <c r="I8242">
        <v>1021300</v>
      </c>
      <c r="J8242">
        <v>4020</v>
      </c>
      <c r="K8242">
        <v>27649.53125</v>
      </c>
    </row>
    <row r="8243" spans="1:11" x14ac:dyDescent="0.35">
      <c r="A8243" t="s">
        <v>502</v>
      </c>
      <c r="B8243" t="s">
        <v>265</v>
      </c>
      <c r="C8243" t="s">
        <v>267</v>
      </c>
      <c r="D8243" t="s">
        <v>20</v>
      </c>
      <c r="E8243" t="s">
        <v>18</v>
      </c>
      <c r="F8243">
        <v>202638</v>
      </c>
      <c r="G8243">
        <v>5408</v>
      </c>
      <c r="H8243">
        <v>16</v>
      </c>
      <c r="I8243">
        <v>11260500</v>
      </c>
      <c r="J8243">
        <v>77824</v>
      </c>
      <c r="K8243">
        <v>28591.059172000001</v>
      </c>
    </row>
    <row r="8244" spans="1:11" x14ac:dyDescent="0.35">
      <c r="A8244" t="s">
        <v>503</v>
      </c>
      <c r="B8244" t="s">
        <v>12</v>
      </c>
      <c r="C8244" t="s">
        <v>16</v>
      </c>
      <c r="D8244" t="s">
        <v>17</v>
      </c>
      <c r="E8244" t="s">
        <v>18</v>
      </c>
      <c r="F8244">
        <v>202638</v>
      </c>
      <c r="G8244">
        <v>608</v>
      </c>
      <c r="H8244">
        <v>16</v>
      </c>
      <c r="I8244">
        <v>1406000</v>
      </c>
      <c r="J8244">
        <v>8032</v>
      </c>
      <c r="K8244">
        <v>31702.789474000001</v>
      </c>
    </row>
    <row r="8245" spans="1:11" x14ac:dyDescent="0.35">
      <c r="A8245" t="s">
        <v>503</v>
      </c>
      <c r="B8245" t="s">
        <v>12</v>
      </c>
      <c r="C8245" t="s">
        <v>19</v>
      </c>
      <c r="D8245" t="s">
        <v>20</v>
      </c>
      <c r="E8245" t="s">
        <v>21</v>
      </c>
      <c r="F8245">
        <v>202638</v>
      </c>
      <c r="G8245">
        <v>6608</v>
      </c>
      <c r="H8245">
        <v>16</v>
      </c>
      <c r="I8245">
        <v>14124600</v>
      </c>
      <c r="J8245">
        <v>153664</v>
      </c>
      <c r="K8245">
        <v>29644.704600000001</v>
      </c>
    </row>
    <row r="8246" spans="1:11" x14ac:dyDescent="0.35">
      <c r="A8246" t="s">
        <v>503</v>
      </c>
      <c r="B8246" t="s">
        <v>12</v>
      </c>
      <c r="C8246" t="s">
        <v>22</v>
      </c>
      <c r="D8246" t="s">
        <v>23</v>
      </c>
      <c r="E8246" t="s">
        <v>24</v>
      </c>
      <c r="F8246">
        <v>202638</v>
      </c>
      <c r="G8246">
        <v>1760</v>
      </c>
      <c r="H8246">
        <v>20</v>
      </c>
      <c r="I8246">
        <v>3168000</v>
      </c>
      <c r="J8246">
        <v>44020</v>
      </c>
      <c r="K8246">
        <v>29293.25</v>
      </c>
    </row>
    <row r="8247" spans="1:11" x14ac:dyDescent="0.35">
      <c r="A8247" t="s">
        <v>503</v>
      </c>
      <c r="B8247" t="s">
        <v>12</v>
      </c>
      <c r="C8247" t="s">
        <v>25</v>
      </c>
      <c r="D8247" t="s">
        <v>23</v>
      </c>
      <c r="E8247" t="s">
        <v>18</v>
      </c>
      <c r="F8247">
        <v>202638</v>
      </c>
      <c r="G8247">
        <v>4820</v>
      </c>
      <c r="H8247">
        <v>20</v>
      </c>
      <c r="I8247">
        <v>10411200</v>
      </c>
      <c r="J8247">
        <v>148200</v>
      </c>
      <c r="K8247">
        <v>37368.572613999997</v>
      </c>
    </row>
    <row r="8248" spans="1:11" x14ac:dyDescent="0.35">
      <c r="A8248" t="s">
        <v>503</v>
      </c>
      <c r="B8248" t="s">
        <v>12</v>
      </c>
      <c r="C8248" t="s">
        <v>27</v>
      </c>
      <c r="D8248" t="s">
        <v>17</v>
      </c>
      <c r="E8248" t="s">
        <v>28</v>
      </c>
      <c r="F8248">
        <v>202638</v>
      </c>
      <c r="G8248">
        <v>1180</v>
      </c>
      <c r="H8248">
        <v>20</v>
      </c>
      <c r="I8248">
        <v>2454400</v>
      </c>
      <c r="J8248">
        <v>19240</v>
      </c>
      <c r="K8248">
        <v>32056.322034000001</v>
      </c>
    </row>
    <row r="8249" spans="1:11" x14ac:dyDescent="0.35">
      <c r="A8249" t="s">
        <v>503</v>
      </c>
      <c r="B8249" t="s">
        <v>12</v>
      </c>
      <c r="C8249" t="s">
        <v>29</v>
      </c>
      <c r="D8249" t="s">
        <v>20</v>
      </c>
      <c r="E8249" t="s">
        <v>24</v>
      </c>
      <c r="F8249">
        <v>202638</v>
      </c>
      <c r="G8249">
        <v>5220</v>
      </c>
      <c r="H8249">
        <v>20</v>
      </c>
      <c r="I8249">
        <v>10518300</v>
      </c>
      <c r="J8249">
        <v>118120</v>
      </c>
      <c r="K8249">
        <v>32677.651341000001</v>
      </c>
    </row>
    <row r="8250" spans="1:11" x14ac:dyDescent="0.35">
      <c r="A8250" t="s">
        <v>503</v>
      </c>
      <c r="B8250" t="s">
        <v>12</v>
      </c>
      <c r="C8250" t="s">
        <v>30</v>
      </c>
      <c r="D8250" t="s">
        <v>20</v>
      </c>
      <c r="E8250" t="s">
        <v>24</v>
      </c>
      <c r="F8250">
        <v>202638</v>
      </c>
      <c r="G8250">
        <v>39340</v>
      </c>
      <c r="H8250">
        <v>20</v>
      </c>
      <c r="I8250">
        <v>75336100</v>
      </c>
      <c r="J8250">
        <v>924080</v>
      </c>
      <c r="K8250">
        <v>32054.053381000002</v>
      </c>
    </row>
    <row r="8251" spans="1:11" x14ac:dyDescent="0.35">
      <c r="A8251" t="s">
        <v>503</v>
      </c>
      <c r="B8251" t="s">
        <v>12</v>
      </c>
      <c r="C8251" t="s">
        <v>31</v>
      </c>
      <c r="D8251" t="s">
        <v>32</v>
      </c>
      <c r="E8251" t="s">
        <v>21</v>
      </c>
      <c r="F8251">
        <v>202638</v>
      </c>
      <c r="G8251">
        <v>1968</v>
      </c>
      <c r="H8251">
        <v>12</v>
      </c>
      <c r="I8251">
        <v>4149200</v>
      </c>
      <c r="J8251">
        <v>32112</v>
      </c>
      <c r="K8251">
        <v>21642.5</v>
      </c>
    </row>
    <row r="8252" spans="1:11" x14ac:dyDescent="0.35">
      <c r="A8252" t="s">
        <v>503</v>
      </c>
      <c r="B8252" t="s">
        <v>12</v>
      </c>
      <c r="C8252" t="s">
        <v>33</v>
      </c>
      <c r="D8252" t="s">
        <v>32</v>
      </c>
      <c r="E8252" t="s">
        <v>18</v>
      </c>
      <c r="F8252">
        <v>202638</v>
      </c>
      <c r="G8252">
        <v>2464</v>
      </c>
      <c r="H8252">
        <v>16</v>
      </c>
      <c r="I8252">
        <v>5266800</v>
      </c>
      <c r="J8252">
        <v>59472</v>
      </c>
      <c r="K8252">
        <v>29420.896103999999</v>
      </c>
    </row>
    <row r="8253" spans="1:11" x14ac:dyDescent="0.35">
      <c r="A8253" t="s">
        <v>503</v>
      </c>
      <c r="B8253" t="s">
        <v>12</v>
      </c>
      <c r="C8253" t="s">
        <v>34</v>
      </c>
      <c r="D8253" t="s">
        <v>32</v>
      </c>
      <c r="E8253" t="s">
        <v>24</v>
      </c>
      <c r="F8253">
        <v>202638</v>
      </c>
      <c r="G8253">
        <v>1720</v>
      </c>
      <c r="H8253">
        <v>20</v>
      </c>
      <c r="I8253">
        <v>3465800</v>
      </c>
      <c r="J8253">
        <v>31040</v>
      </c>
      <c r="K8253">
        <v>32088.104651000001</v>
      </c>
    </row>
    <row r="8254" spans="1:11" x14ac:dyDescent="0.35">
      <c r="A8254" t="s">
        <v>503</v>
      </c>
      <c r="B8254" t="s">
        <v>12</v>
      </c>
      <c r="C8254" t="s">
        <v>35</v>
      </c>
      <c r="D8254" t="s">
        <v>23</v>
      </c>
      <c r="E8254" t="s">
        <v>24</v>
      </c>
      <c r="F8254">
        <v>202638</v>
      </c>
      <c r="G8254">
        <v>5900</v>
      </c>
      <c r="H8254">
        <v>20</v>
      </c>
      <c r="I8254">
        <v>10620000</v>
      </c>
      <c r="J8254">
        <v>87480</v>
      </c>
      <c r="K8254">
        <v>29232.579661</v>
      </c>
    </row>
    <row r="8255" spans="1:11" x14ac:dyDescent="0.35">
      <c r="A8255" t="s">
        <v>503</v>
      </c>
      <c r="B8255" t="s">
        <v>36</v>
      </c>
      <c r="C8255" t="s">
        <v>39</v>
      </c>
      <c r="D8255" t="s">
        <v>17</v>
      </c>
      <c r="E8255" t="s">
        <v>15</v>
      </c>
      <c r="F8255">
        <v>202638</v>
      </c>
      <c r="G8255">
        <v>732</v>
      </c>
      <c r="H8255">
        <v>12</v>
      </c>
      <c r="I8255">
        <v>1018700</v>
      </c>
      <c r="J8255">
        <v>8676</v>
      </c>
      <c r="K8255">
        <v>14493.377049000001</v>
      </c>
    </row>
    <row r="8256" spans="1:11" x14ac:dyDescent="0.35">
      <c r="A8256" t="s">
        <v>503</v>
      </c>
      <c r="B8256" t="s">
        <v>36</v>
      </c>
      <c r="C8256" t="s">
        <v>41</v>
      </c>
      <c r="D8256" t="s">
        <v>14</v>
      </c>
      <c r="E8256" t="s">
        <v>15</v>
      </c>
      <c r="F8256">
        <v>202638</v>
      </c>
      <c r="G8256">
        <v>4884</v>
      </c>
      <c r="H8256">
        <v>12</v>
      </c>
      <c r="I8256">
        <v>6919000</v>
      </c>
      <c r="J8256">
        <v>118776</v>
      </c>
      <c r="K8256">
        <v>15093.054054</v>
      </c>
    </row>
    <row r="8257" spans="1:11" x14ac:dyDescent="0.35">
      <c r="A8257" t="s">
        <v>503</v>
      </c>
      <c r="B8257" t="s">
        <v>36</v>
      </c>
      <c r="C8257" t="s">
        <v>362</v>
      </c>
      <c r="D8257" t="s">
        <v>17</v>
      </c>
      <c r="E8257" t="s">
        <v>21</v>
      </c>
      <c r="F8257">
        <v>202638</v>
      </c>
      <c r="G8257">
        <v>792</v>
      </c>
      <c r="H8257">
        <v>12</v>
      </c>
      <c r="I8257">
        <v>1650000</v>
      </c>
      <c r="J8257">
        <v>5064</v>
      </c>
      <c r="K8257">
        <v>21949.348484999999</v>
      </c>
    </row>
    <row r="8258" spans="1:11" x14ac:dyDescent="0.35">
      <c r="A8258" t="s">
        <v>503</v>
      </c>
      <c r="B8258" t="s">
        <v>36</v>
      </c>
      <c r="C8258" t="s">
        <v>46</v>
      </c>
      <c r="D8258" t="s">
        <v>14</v>
      </c>
      <c r="E8258" t="s">
        <v>15</v>
      </c>
      <c r="F8258">
        <v>202638</v>
      </c>
      <c r="G8258">
        <v>1224</v>
      </c>
      <c r="H8258">
        <v>12</v>
      </c>
      <c r="I8258">
        <v>1530000</v>
      </c>
      <c r="J8258">
        <v>12912</v>
      </c>
      <c r="K8258">
        <v>13400</v>
      </c>
    </row>
    <row r="8259" spans="1:11" x14ac:dyDescent="0.35">
      <c r="A8259" t="s">
        <v>503</v>
      </c>
      <c r="B8259" t="s">
        <v>36</v>
      </c>
      <c r="C8259" t="s">
        <v>51</v>
      </c>
      <c r="D8259" t="s">
        <v>32</v>
      </c>
      <c r="E8259" t="s">
        <v>21</v>
      </c>
      <c r="F8259">
        <v>202638</v>
      </c>
      <c r="G8259">
        <v>48</v>
      </c>
      <c r="H8259">
        <v>16</v>
      </c>
      <c r="I8259">
        <v>99900</v>
      </c>
      <c r="J8259">
        <v>368</v>
      </c>
      <c r="K8259">
        <v>29100</v>
      </c>
    </row>
    <row r="8260" spans="1:11" x14ac:dyDescent="0.35">
      <c r="A8260" t="s">
        <v>503</v>
      </c>
      <c r="B8260" t="s">
        <v>36</v>
      </c>
      <c r="C8260" t="s">
        <v>52</v>
      </c>
      <c r="D8260" t="s">
        <v>20</v>
      </c>
      <c r="E8260" t="s">
        <v>21</v>
      </c>
      <c r="F8260">
        <v>202638</v>
      </c>
      <c r="G8260">
        <v>3400</v>
      </c>
      <c r="H8260">
        <v>20</v>
      </c>
      <c r="I8260">
        <v>6970000</v>
      </c>
      <c r="J8260">
        <v>74780</v>
      </c>
      <c r="K8260">
        <v>37290.141175999997</v>
      </c>
    </row>
    <row r="8261" spans="1:11" x14ac:dyDescent="0.35">
      <c r="A8261" t="s">
        <v>503</v>
      </c>
      <c r="B8261" t="s">
        <v>36</v>
      </c>
      <c r="C8261" t="s">
        <v>53</v>
      </c>
      <c r="D8261" t="s">
        <v>17</v>
      </c>
      <c r="E8261" t="s">
        <v>18</v>
      </c>
      <c r="F8261">
        <v>202638</v>
      </c>
      <c r="G8261">
        <v>144</v>
      </c>
      <c r="H8261">
        <v>16</v>
      </c>
      <c r="I8261">
        <v>337500</v>
      </c>
      <c r="J8261">
        <v>12544</v>
      </c>
      <c r="K8261">
        <v>33035.222221999997</v>
      </c>
    </row>
    <row r="8262" spans="1:11" x14ac:dyDescent="0.35">
      <c r="A8262" t="s">
        <v>503</v>
      </c>
      <c r="B8262" t="s">
        <v>36</v>
      </c>
      <c r="C8262" t="s">
        <v>54</v>
      </c>
      <c r="D8262" t="s">
        <v>20</v>
      </c>
      <c r="E8262" t="s">
        <v>18</v>
      </c>
      <c r="F8262">
        <v>202638</v>
      </c>
      <c r="G8262">
        <v>320</v>
      </c>
      <c r="H8262">
        <v>16</v>
      </c>
      <c r="I8262">
        <v>750000</v>
      </c>
      <c r="J8262">
        <v>31456</v>
      </c>
      <c r="K8262">
        <v>33508.449999999997</v>
      </c>
    </row>
    <row r="8263" spans="1:11" x14ac:dyDescent="0.35">
      <c r="A8263" t="s">
        <v>503</v>
      </c>
      <c r="B8263" t="s">
        <v>36</v>
      </c>
      <c r="C8263" t="s">
        <v>55</v>
      </c>
      <c r="D8263" t="s">
        <v>20</v>
      </c>
      <c r="E8263" t="s">
        <v>18</v>
      </c>
      <c r="F8263">
        <v>202638</v>
      </c>
      <c r="G8263">
        <v>2896</v>
      </c>
      <c r="H8263">
        <v>16</v>
      </c>
      <c r="I8263">
        <v>6787500</v>
      </c>
      <c r="J8263">
        <v>65904</v>
      </c>
      <c r="K8263">
        <v>33571.602209999997</v>
      </c>
    </row>
    <row r="8264" spans="1:11" x14ac:dyDescent="0.35">
      <c r="A8264" t="s">
        <v>503</v>
      </c>
      <c r="B8264" t="s">
        <v>36</v>
      </c>
      <c r="C8264" t="s">
        <v>426</v>
      </c>
      <c r="D8264" t="s">
        <v>14</v>
      </c>
      <c r="E8264" t="s">
        <v>15</v>
      </c>
      <c r="F8264">
        <v>202638</v>
      </c>
      <c r="G8264">
        <v>128</v>
      </c>
      <c r="H8264">
        <v>16</v>
      </c>
      <c r="I8264">
        <v>236000</v>
      </c>
      <c r="J8264">
        <v>1232</v>
      </c>
      <c r="K8264">
        <v>23900</v>
      </c>
    </row>
    <row r="8265" spans="1:11" x14ac:dyDescent="0.35">
      <c r="A8265" t="s">
        <v>503</v>
      </c>
      <c r="B8265" t="s">
        <v>36</v>
      </c>
      <c r="C8265" t="s">
        <v>58</v>
      </c>
      <c r="D8265" t="s">
        <v>32</v>
      </c>
      <c r="E8265" t="s">
        <v>15</v>
      </c>
      <c r="F8265">
        <v>202638</v>
      </c>
      <c r="G8265">
        <v>1308</v>
      </c>
      <c r="H8265">
        <v>12</v>
      </c>
      <c r="I8265">
        <v>2234500</v>
      </c>
      <c r="J8265">
        <v>18360</v>
      </c>
      <c r="K8265">
        <v>17599.972476999999</v>
      </c>
    </row>
    <row r="8266" spans="1:11" x14ac:dyDescent="0.35">
      <c r="A8266" t="s">
        <v>503</v>
      </c>
      <c r="B8266" t="s">
        <v>36</v>
      </c>
      <c r="C8266" t="s">
        <v>59</v>
      </c>
      <c r="D8266" t="s">
        <v>23</v>
      </c>
      <c r="E8266" t="s">
        <v>21</v>
      </c>
      <c r="F8266">
        <v>202638</v>
      </c>
      <c r="G8266">
        <v>2532</v>
      </c>
      <c r="H8266">
        <v>12</v>
      </c>
      <c r="I8266">
        <v>5275000</v>
      </c>
      <c r="J8266">
        <v>66180</v>
      </c>
      <c r="K8266">
        <v>22798.767773</v>
      </c>
    </row>
    <row r="8267" spans="1:11" x14ac:dyDescent="0.35">
      <c r="A8267" t="s">
        <v>503</v>
      </c>
      <c r="B8267" t="s">
        <v>36</v>
      </c>
      <c r="C8267" t="s">
        <v>60</v>
      </c>
      <c r="D8267" t="s">
        <v>23</v>
      </c>
      <c r="E8267" t="s">
        <v>21</v>
      </c>
      <c r="F8267">
        <v>202638</v>
      </c>
      <c r="G8267">
        <v>112</v>
      </c>
      <c r="H8267">
        <v>16</v>
      </c>
      <c r="I8267">
        <v>249900</v>
      </c>
      <c r="J8267">
        <v>816</v>
      </c>
      <c r="K8267">
        <v>30700</v>
      </c>
    </row>
    <row r="8268" spans="1:11" x14ac:dyDescent="0.35">
      <c r="A8268" t="s">
        <v>503</v>
      </c>
      <c r="B8268" t="s">
        <v>36</v>
      </c>
      <c r="C8268" t="s">
        <v>428</v>
      </c>
      <c r="D8268" t="s">
        <v>49</v>
      </c>
      <c r="E8268" t="s">
        <v>18</v>
      </c>
      <c r="F8268">
        <v>202638</v>
      </c>
      <c r="G8268">
        <v>8000</v>
      </c>
      <c r="H8268">
        <v>16</v>
      </c>
      <c r="I8268">
        <v>13000000</v>
      </c>
      <c r="J8268">
        <v>204080</v>
      </c>
      <c r="K8268">
        <v>23097.813999999998</v>
      </c>
    </row>
    <row r="8269" spans="1:11" x14ac:dyDescent="0.35">
      <c r="A8269" t="s">
        <v>503</v>
      </c>
      <c r="B8269" t="s">
        <v>36</v>
      </c>
      <c r="C8269" t="s">
        <v>61</v>
      </c>
      <c r="D8269" t="s">
        <v>14</v>
      </c>
      <c r="E8269" t="s">
        <v>15</v>
      </c>
      <c r="F8269">
        <v>202638</v>
      </c>
      <c r="G8269">
        <v>888</v>
      </c>
      <c r="H8269">
        <v>12</v>
      </c>
      <c r="I8269">
        <v>1332000</v>
      </c>
      <c r="J8269">
        <v>15084</v>
      </c>
      <c r="K8269">
        <v>15900</v>
      </c>
    </row>
    <row r="8270" spans="1:11" x14ac:dyDescent="0.35">
      <c r="A8270" t="s">
        <v>503</v>
      </c>
      <c r="B8270" t="s">
        <v>36</v>
      </c>
      <c r="C8270" t="s">
        <v>62</v>
      </c>
      <c r="D8270" t="s">
        <v>17</v>
      </c>
      <c r="E8270" t="s">
        <v>15</v>
      </c>
      <c r="F8270">
        <v>202638</v>
      </c>
      <c r="G8270">
        <v>2568</v>
      </c>
      <c r="H8270">
        <v>12</v>
      </c>
      <c r="I8270">
        <v>3424000</v>
      </c>
      <c r="J8270">
        <v>62664</v>
      </c>
      <c r="K8270">
        <v>13849.556075</v>
      </c>
    </row>
    <row r="8271" spans="1:11" x14ac:dyDescent="0.35">
      <c r="A8271" t="s">
        <v>503</v>
      </c>
      <c r="B8271" t="s">
        <v>36</v>
      </c>
      <c r="C8271" t="s">
        <v>63</v>
      </c>
      <c r="D8271" t="s">
        <v>17</v>
      </c>
      <c r="E8271" t="s">
        <v>15</v>
      </c>
      <c r="F8271">
        <v>202638</v>
      </c>
      <c r="G8271">
        <v>780</v>
      </c>
      <c r="H8271">
        <v>12</v>
      </c>
      <c r="I8271">
        <v>1085500</v>
      </c>
      <c r="J8271">
        <v>11208</v>
      </c>
      <c r="K8271">
        <v>14498.553846000001</v>
      </c>
    </row>
    <row r="8272" spans="1:11" x14ac:dyDescent="0.35">
      <c r="A8272" t="s">
        <v>503</v>
      </c>
      <c r="B8272" t="s">
        <v>36</v>
      </c>
      <c r="C8272" t="s">
        <v>66</v>
      </c>
      <c r="D8272" t="s">
        <v>17</v>
      </c>
      <c r="E8272" t="s">
        <v>18</v>
      </c>
      <c r="F8272">
        <v>202638</v>
      </c>
      <c r="G8272">
        <v>1440</v>
      </c>
      <c r="H8272">
        <v>16</v>
      </c>
      <c r="I8272">
        <v>2970000</v>
      </c>
      <c r="J8272">
        <v>16432</v>
      </c>
      <c r="K8272">
        <v>30119.688889000001</v>
      </c>
    </row>
    <row r="8273" spans="1:11" x14ac:dyDescent="0.35">
      <c r="A8273" t="s">
        <v>503</v>
      </c>
      <c r="B8273" t="s">
        <v>36</v>
      </c>
      <c r="C8273" t="s">
        <v>70</v>
      </c>
      <c r="D8273" t="s">
        <v>17</v>
      </c>
      <c r="E8273" t="s">
        <v>18</v>
      </c>
      <c r="F8273">
        <v>202638</v>
      </c>
      <c r="G8273">
        <v>6080</v>
      </c>
      <c r="H8273">
        <v>16</v>
      </c>
      <c r="I8273">
        <v>14250000</v>
      </c>
      <c r="J8273">
        <v>188864</v>
      </c>
      <c r="K8273">
        <v>33625.071053</v>
      </c>
    </row>
    <row r="8274" spans="1:11" x14ac:dyDescent="0.35">
      <c r="A8274" t="s">
        <v>503</v>
      </c>
      <c r="B8274" t="s">
        <v>36</v>
      </c>
      <c r="C8274" t="s">
        <v>430</v>
      </c>
      <c r="D8274" t="s">
        <v>14</v>
      </c>
      <c r="E8274" t="s">
        <v>15</v>
      </c>
      <c r="F8274">
        <v>202638</v>
      </c>
      <c r="G8274">
        <v>636</v>
      </c>
      <c r="H8274">
        <v>12</v>
      </c>
      <c r="I8274">
        <v>636000</v>
      </c>
      <c r="J8274">
        <v>7452</v>
      </c>
      <c r="K8274">
        <v>10400</v>
      </c>
    </row>
    <row r="8275" spans="1:11" x14ac:dyDescent="0.35">
      <c r="A8275" t="s">
        <v>503</v>
      </c>
      <c r="B8275" t="s">
        <v>36</v>
      </c>
      <c r="C8275" t="s">
        <v>431</v>
      </c>
      <c r="D8275" t="s">
        <v>14</v>
      </c>
      <c r="E8275" t="s">
        <v>21</v>
      </c>
      <c r="F8275">
        <v>202638</v>
      </c>
      <c r="G8275">
        <v>3920</v>
      </c>
      <c r="H8275">
        <v>20</v>
      </c>
      <c r="I8275">
        <v>6213200</v>
      </c>
      <c r="J8275">
        <v>63640</v>
      </c>
      <c r="K8275">
        <v>27899.943877999998</v>
      </c>
    </row>
    <row r="8276" spans="1:11" x14ac:dyDescent="0.35">
      <c r="A8276" t="s">
        <v>503</v>
      </c>
      <c r="B8276" t="s">
        <v>75</v>
      </c>
      <c r="C8276" t="s">
        <v>76</v>
      </c>
      <c r="D8276" t="s">
        <v>20</v>
      </c>
      <c r="E8276" t="s">
        <v>18</v>
      </c>
      <c r="F8276">
        <v>202638</v>
      </c>
      <c r="G8276">
        <v>1264</v>
      </c>
      <c r="H8276">
        <v>16</v>
      </c>
      <c r="I8276">
        <v>2267300</v>
      </c>
      <c r="J8276">
        <v>14912</v>
      </c>
      <c r="K8276">
        <v>24281.860758999999</v>
      </c>
    </row>
    <row r="8277" spans="1:11" x14ac:dyDescent="0.35">
      <c r="A8277" t="s">
        <v>503</v>
      </c>
      <c r="B8277" t="s">
        <v>75</v>
      </c>
      <c r="C8277" t="s">
        <v>343</v>
      </c>
      <c r="D8277" t="s">
        <v>49</v>
      </c>
      <c r="E8277" t="s">
        <v>18</v>
      </c>
      <c r="F8277">
        <v>202638</v>
      </c>
      <c r="G8277">
        <v>480</v>
      </c>
      <c r="H8277">
        <v>16</v>
      </c>
      <c r="I8277">
        <v>876000</v>
      </c>
      <c r="J8277">
        <v>3184</v>
      </c>
      <c r="K8277">
        <v>25221.3</v>
      </c>
    </row>
    <row r="8278" spans="1:11" x14ac:dyDescent="0.35">
      <c r="A8278" t="s">
        <v>503</v>
      </c>
      <c r="B8278" t="s">
        <v>81</v>
      </c>
      <c r="C8278" t="s">
        <v>82</v>
      </c>
      <c r="D8278" t="s">
        <v>17</v>
      </c>
      <c r="E8278" t="s">
        <v>15</v>
      </c>
      <c r="F8278">
        <v>202638</v>
      </c>
      <c r="G8278">
        <v>832</v>
      </c>
      <c r="H8278">
        <v>16</v>
      </c>
      <c r="I8278">
        <v>1076400</v>
      </c>
      <c r="J8278">
        <v>9744</v>
      </c>
      <c r="K8278">
        <v>18199.25</v>
      </c>
    </row>
    <row r="8279" spans="1:11" x14ac:dyDescent="0.35">
      <c r="A8279" t="s">
        <v>503</v>
      </c>
      <c r="B8279" t="s">
        <v>81</v>
      </c>
      <c r="C8279" t="s">
        <v>344</v>
      </c>
      <c r="D8279" t="s">
        <v>14</v>
      </c>
      <c r="E8279" t="s">
        <v>15</v>
      </c>
      <c r="F8279">
        <v>202638</v>
      </c>
      <c r="G8279">
        <v>108</v>
      </c>
      <c r="H8279">
        <v>12</v>
      </c>
      <c r="I8279">
        <v>137700</v>
      </c>
      <c r="J8279">
        <v>96</v>
      </c>
      <c r="K8279">
        <v>13500</v>
      </c>
    </row>
    <row r="8280" spans="1:11" x14ac:dyDescent="0.35">
      <c r="A8280" t="s">
        <v>503</v>
      </c>
      <c r="B8280" t="s">
        <v>81</v>
      </c>
      <c r="C8280" t="s">
        <v>84</v>
      </c>
      <c r="D8280" t="s">
        <v>20</v>
      </c>
      <c r="E8280" t="s">
        <v>21</v>
      </c>
      <c r="F8280">
        <v>202638</v>
      </c>
      <c r="G8280">
        <v>2520</v>
      </c>
      <c r="H8280">
        <v>12</v>
      </c>
      <c r="I8280">
        <v>6027000</v>
      </c>
      <c r="J8280">
        <v>99876</v>
      </c>
      <c r="K8280">
        <v>25791.066666999999</v>
      </c>
    </row>
    <row r="8281" spans="1:11" x14ac:dyDescent="0.35">
      <c r="A8281" t="s">
        <v>503</v>
      </c>
      <c r="B8281" t="s">
        <v>81</v>
      </c>
      <c r="C8281" t="s">
        <v>345</v>
      </c>
      <c r="D8281" t="s">
        <v>14</v>
      </c>
      <c r="E8281" t="s">
        <v>24</v>
      </c>
      <c r="F8281">
        <v>202638</v>
      </c>
      <c r="G8281">
        <v>180</v>
      </c>
      <c r="H8281">
        <v>20</v>
      </c>
      <c r="I8281">
        <v>246600</v>
      </c>
      <c r="J8281">
        <v>600</v>
      </c>
      <c r="K8281">
        <v>23400</v>
      </c>
    </row>
    <row r="8282" spans="1:11" x14ac:dyDescent="0.35">
      <c r="A8282" t="s">
        <v>503</v>
      </c>
      <c r="B8282" t="s">
        <v>81</v>
      </c>
      <c r="C8282" t="s">
        <v>346</v>
      </c>
      <c r="D8282" t="s">
        <v>17</v>
      </c>
      <c r="E8282" t="s">
        <v>15</v>
      </c>
      <c r="F8282">
        <v>202638</v>
      </c>
      <c r="G8282">
        <v>216</v>
      </c>
      <c r="H8282">
        <v>12</v>
      </c>
      <c r="I8282">
        <v>318600</v>
      </c>
      <c r="J8282">
        <v>660</v>
      </c>
      <c r="K8282">
        <v>15239.444444000001</v>
      </c>
    </row>
    <row r="8283" spans="1:11" x14ac:dyDescent="0.35">
      <c r="A8283" t="s">
        <v>503</v>
      </c>
      <c r="B8283" t="s">
        <v>81</v>
      </c>
      <c r="C8283" t="s">
        <v>87</v>
      </c>
      <c r="D8283" t="s">
        <v>17</v>
      </c>
      <c r="E8283" t="s">
        <v>18</v>
      </c>
      <c r="F8283">
        <v>202638</v>
      </c>
      <c r="G8283">
        <v>128</v>
      </c>
      <c r="H8283">
        <v>16</v>
      </c>
      <c r="I8283">
        <v>293600</v>
      </c>
      <c r="J8283">
        <v>528</v>
      </c>
      <c r="K8283">
        <v>32000</v>
      </c>
    </row>
    <row r="8284" spans="1:11" x14ac:dyDescent="0.35">
      <c r="A8284" t="s">
        <v>503</v>
      </c>
      <c r="B8284" t="s">
        <v>81</v>
      </c>
      <c r="C8284" t="s">
        <v>88</v>
      </c>
      <c r="D8284" t="s">
        <v>32</v>
      </c>
      <c r="E8284" t="s">
        <v>21</v>
      </c>
      <c r="F8284">
        <v>202638</v>
      </c>
      <c r="G8284">
        <v>708</v>
      </c>
      <c r="H8284">
        <v>12</v>
      </c>
      <c r="I8284">
        <v>1681500</v>
      </c>
      <c r="J8284">
        <v>13884</v>
      </c>
      <c r="K8284">
        <v>25790.627119000001</v>
      </c>
    </row>
    <row r="8285" spans="1:11" x14ac:dyDescent="0.35">
      <c r="A8285" t="s">
        <v>503</v>
      </c>
      <c r="B8285" t="s">
        <v>81</v>
      </c>
      <c r="C8285" t="s">
        <v>90</v>
      </c>
      <c r="D8285" t="s">
        <v>17</v>
      </c>
      <c r="E8285" t="s">
        <v>21</v>
      </c>
      <c r="F8285">
        <v>202638</v>
      </c>
      <c r="G8285">
        <v>1248</v>
      </c>
      <c r="H8285">
        <v>12</v>
      </c>
      <c r="I8285">
        <v>2984800</v>
      </c>
      <c r="J8285">
        <v>12264</v>
      </c>
      <c r="K8285">
        <v>25799.153846000001</v>
      </c>
    </row>
    <row r="8286" spans="1:11" x14ac:dyDescent="0.35">
      <c r="A8286" t="s">
        <v>503</v>
      </c>
      <c r="B8286" t="s">
        <v>81</v>
      </c>
      <c r="C8286" t="s">
        <v>91</v>
      </c>
      <c r="D8286" t="s">
        <v>23</v>
      </c>
      <c r="E8286" t="s">
        <v>21</v>
      </c>
      <c r="F8286">
        <v>202638</v>
      </c>
      <c r="G8286">
        <v>80</v>
      </c>
      <c r="H8286">
        <v>16</v>
      </c>
      <c r="I8286">
        <v>237500</v>
      </c>
      <c r="J8286">
        <v>64</v>
      </c>
      <c r="K8286">
        <v>41200</v>
      </c>
    </row>
    <row r="8287" spans="1:11" x14ac:dyDescent="0.35">
      <c r="A8287" t="s">
        <v>503</v>
      </c>
      <c r="B8287" t="s">
        <v>81</v>
      </c>
      <c r="C8287" t="s">
        <v>92</v>
      </c>
      <c r="D8287" t="s">
        <v>32</v>
      </c>
      <c r="E8287" t="s">
        <v>21</v>
      </c>
      <c r="F8287">
        <v>202638</v>
      </c>
      <c r="G8287">
        <v>3024</v>
      </c>
      <c r="H8287">
        <v>16</v>
      </c>
      <c r="I8287">
        <v>7383400</v>
      </c>
      <c r="J8287">
        <v>85600</v>
      </c>
      <c r="K8287">
        <v>34783.761904999999</v>
      </c>
    </row>
    <row r="8288" spans="1:11" x14ac:dyDescent="0.35">
      <c r="A8288" t="s">
        <v>503</v>
      </c>
      <c r="B8288" t="s">
        <v>81</v>
      </c>
      <c r="C8288" t="s">
        <v>93</v>
      </c>
      <c r="D8288" t="s">
        <v>17</v>
      </c>
      <c r="E8288" t="s">
        <v>18</v>
      </c>
      <c r="F8288">
        <v>202638</v>
      </c>
      <c r="G8288">
        <v>384</v>
      </c>
      <c r="H8288">
        <v>16</v>
      </c>
      <c r="I8288">
        <v>880800</v>
      </c>
      <c r="J8288">
        <v>1936</v>
      </c>
      <c r="K8288">
        <v>31999.083332999999</v>
      </c>
    </row>
    <row r="8289" spans="1:11" x14ac:dyDescent="0.35">
      <c r="A8289" t="s">
        <v>503</v>
      </c>
      <c r="B8289" t="s">
        <v>81</v>
      </c>
      <c r="C8289" t="s">
        <v>94</v>
      </c>
      <c r="D8289" t="s">
        <v>20</v>
      </c>
      <c r="E8289" t="s">
        <v>21</v>
      </c>
      <c r="F8289">
        <v>202638</v>
      </c>
      <c r="G8289">
        <v>1744</v>
      </c>
      <c r="H8289">
        <v>16</v>
      </c>
      <c r="I8289">
        <v>4007300</v>
      </c>
      <c r="J8289">
        <v>30880</v>
      </c>
      <c r="K8289">
        <v>31997.431193</v>
      </c>
    </row>
    <row r="8290" spans="1:11" x14ac:dyDescent="0.35">
      <c r="A8290" t="s">
        <v>503</v>
      </c>
      <c r="B8290" t="s">
        <v>81</v>
      </c>
      <c r="C8290" t="s">
        <v>347</v>
      </c>
      <c r="D8290" t="s">
        <v>23</v>
      </c>
      <c r="E8290" t="s">
        <v>21</v>
      </c>
      <c r="F8290">
        <v>202638</v>
      </c>
      <c r="G8290">
        <v>25008</v>
      </c>
      <c r="H8290">
        <v>12</v>
      </c>
      <c r="I8290">
        <v>59810800</v>
      </c>
      <c r="J8290">
        <v>864000</v>
      </c>
      <c r="K8290">
        <v>25799.50144</v>
      </c>
    </row>
    <row r="8291" spans="1:11" x14ac:dyDescent="0.35">
      <c r="A8291" t="s">
        <v>503</v>
      </c>
      <c r="B8291" t="s">
        <v>81</v>
      </c>
      <c r="C8291" t="s">
        <v>95</v>
      </c>
      <c r="D8291" t="s">
        <v>23</v>
      </c>
      <c r="E8291" t="s">
        <v>21</v>
      </c>
      <c r="F8291">
        <v>202638</v>
      </c>
      <c r="G8291">
        <v>4912</v>
      </c>
      <c r="H8291">
        <v>16</v>
      </c>
      <c r="I8291">
        <v>11880900</v>
      </c>
      <c r="J8291">
        <v>133920</v>
      </c>
      <c r="K8291">
        <v>34793.013029000002</v>
      </c>
    </row>
    <row r="8292" spans="1:11" x14ac:dyDescent="0.35">
      <c r="A8292" t="s">
        <v>503</v>
      </c>
      <c r="B8292" t="s">
        <v>96</v>
      </c>
      <c r="C8292" t="s">
        <v>99</v>
      </c>
      <c r="D8292" t="s">
        <v>32</v>
      </c>
      <c r="E8292" t="s">
        <v>18</v>
      </c>
      <c r="F8292">
        <v>202638</v>
      </c>
      <c r="G8292">
        <v>1520</v>
      </c>
      <c r="H8292">
        <v>20</v>
      </c>
      <c r="I8292">
        <v>3739200</v>
      </c>
      <c r="J8292">
        <v>18940</v>
      </c>
      <c r="K8292">
        <v>42694.25</v>
      </c>
    </row>
    <row r="8293" spans="1:11" x14ac:dyDescent="0.35">
      <c r="A8293" t="s">
        <v>503</v>
      </c>
      <c r="B8293" t="s">
        <v>96</v>
      </c>
      <c r="C8293" t="s">
        <v>100</v>
      </c>
      <c r="D8293" t="s">
        <v>32</v>
      </c>
      <c r="E8293" t="s">
        <v>18</v>
      </c>
      <c r="F8293">
        <v>202638</v>
      </c>
      <c r="G8293">
        <v>4640</v>
      </c>
      <c r="H8293">
        <v>20</v>
      </c>
      <c r="I8293">
        <v>11414400</v>
      </c>
      <c r="J8293">
        <v>98860</v>
      </c>
      <c r="K8293">
        <v>42797.405171999999</v>
      </c>
    </row>
    <row r="8294" spans="1:11" x14ac:dyDescent="0.35">
      <c r="A8294" t="s">
        <v>503</v>
      </c>
      <c r="B8294" t="s">
        <v>96</v>
      </c>
      <c r="C8294" t="s">
        <v>102</v>
      </c>
      <c r="D8294" t="s">
        <v>14</v>
      </c>
      <c r="E8294" t="s">
        <v>15</v>
      </c>
      <c r="F8294">
        <v>202638</v>
      </c>
      <c r="G8294">
        <v>852</v>
      </c>
      <c r="H8294">
        <v>12</v>
      </c>
      <c r="I8294">
        <v>1057900</v>
      </c>
      <c r="J8294">
        <v>5016</v>
      </c>
      <c r="K8294">
        <v>13068</v>
      </c>
    </row>
    <row r="8295" spans="1:11" x14ac:dyDescent="0.35">
      <c r="A8295" t="s">
        <v>503</v>
      </c>
      <c r="B8295" t="s">
        <v>96</v>
      </c>
      <c r="C8295" t="s">
        <v>103</v>
      </c>
      <c r="D8295" t="s">
        <v>32</v>
      </c>
      <c r="E8295" t="s">
        <v>15</v>
      </c>
      <c r="F8295">
        <v>202638</v>
      </c>
      <c r="G8295">
        <v>1644</v>
      </c>
      <c r="H8295">
        <v>12</v>
      </c>
      <c r="I8295">
        <v>3000300</v>
      </c>
      <c r="J8295">
        <v>28512</v>
      </c>
      <c r="K8295">
        <v>19178.934307</v>
      </c>
    </row>
    <row r="8296" spans="1:11" x14ac:dyDescent="0.35">
      <c r="A8296" t="s">
        <v>503</v>
      </c>
      <c r="B8296" t="s">
        <v>96</v>
      </c>
      <c r="C8296" t="s">
        <v>104</v>
      </c>
      <c r="D8296" t="s">
        <v>32</v>
      </c>
      <c r="E8296" t="s">
        <v>15</v>
      </c>
      <c r="F8296">
        <v>202638</v>
      </c>
      <c r="G8296">
        <v>96</v>
      </c>
      <c r="H8296">
        <v>12</v>
      </c>
      <c r="I8296">
        <v>164000</v>
      </c>
      <c r="J8296">
        <v>192</v>
      </c>
      <c r="K8296">
        <v>18099</v>
      </c>
    </row>
    <row r="8297" spans="1:11" x14ac:dyDescent="0.35">
      <c r="A8297" t="s">
        <v>503</v>
      </c>
      <c r="B8297" t="s">
        <v>96</v>
      </c>
      <c r="C8297" t="s">
        <v>105</v>
      </c>
      <c r="D8297" t="s">
        <v>32</v>
      </c>
      <c r="E8297" t="s">
        <v>15</v>
      </c>
      <c r="F8297">
        <v>202638</v>
      </c>
      <c r="G8297">
        <v>2652</v>
      </c>
      <c r="H8297">
        <v>12</v>
      </c>
      <c r="I8297">
        <v>4641000</v>
      </c>
      <c r="J8297">
        <v>57528</v>
      </c>
      <c r="K8297">
        <v>18252</v>
      </c>
    </row>
    <row r="8298" spans="1:11" x14ac:dyDescent="0.35">
      <c r="A8298" t="s">
        <v>503</v>
      </c>
      <c r="B8298" t="s">
        <v>96</v>
      </c>
      <c r="C8298" t="s">
        <v>106</v>
      </c>
      <c r="D8298" t="s">
        <v>32</v>
      </c>
      <c r="E8298" t="s">
        <v>15</v>
      </c>
      <c r="F8298">
        <v>202638</v>
      </c>
      <c r="G8298">
        <v>2580</v>
      </c>
      <c r="H8298">
        <v>12</v>
      </c>
      <c r="I8298">
        <v>5289000</v>
      </c>
      <c r="J8298">
        <v>49128</v>
      </c>
      <c r="K8298">
        <v>21149.609302000001</v>
      </c>
    </row>
    <row r="8299" spans="1:11" x14ac:dyDescent="0.35">
      <c r="A8299" t="s">
        <v>503</v>
      </c>
      <c r="B8299" t="s">
        <v>96</v>
      </c>
      <c r="C8299" t="s">
        <v>107</v>
      </c>
      <c r="D8299" t="s">
        <v>32</v>
      </c>
      <c r="E8299" t="s">
        <v>15</v>
      </c>
      <c r="F8299">
        <v>202638</v>
      </c>
      <c r="G8299">
        <v>3312</v>
      </c>
      <c r="H8299">
        <v>16</v>
      </c>
      <c r="I8299">
        <v>6292800</v>
      </c>
      <c r="J8299">
        <v>70896</v>
      </c>
      <c r="K8299">
        <v>26166.111110999998</v>
      </c>
    </row>
    <row r="8300" spans="1:11" x14ac:dyDescent="0.35">
      <c r="A8300" t="s">
        <v>503</v>
      </c>
      <c r="B8300" t="s">
        <v>96</v>
      </c>
      <c r="C8300" t="s">
        <v>110</v>
      </c>
      <c r="D8300" t="s">
        <v>109</v>
      </c>
      <c r="E8300" t="s">
        <v>21</v>
      </c>
      <c r="F8300">
        <v>202638</v>
      </c>
      <c r="G8300">
        <v>2040</v>
      </c>
      <c r="H8300">
        <v>12</v>
      </c>
      <c r="I8300">
        <v>5049000</v>
      </c>
      <c r="J8300">
        <v>41904</v>
      </c>
      <c r="K8300">
        <v>25913.582353000002</v>
      </c>
    </row>
    <row r="8301" spans="1:11" x14ac:dyDescent="0.35">
      <c r="A8301" t="s">
        <v>503</v>
      </c>
      <c r="B8301" t="s">
        <v>96</v>
      </c>
      <c r="C8301" t="s">
        <v>111</v>
      </c>
      <c r="D8301" t="s">
        <v>32</v>
      </c>
      <c r="E8301" t="s">
        <v>15</v>
      </c>
      <c r="F8301">
        <v>202638</v>
      </c>
      <c r="G8301">
        <v>2976</v>
      </c>
      <c r="H8301">
        <v>12</v>
      </c>
      <c r="I8301">
        <v>5497000</v>
      </c>
      <c r="J8301">
        <v>59832</v>
      </c>
      <c r="K8301">
        <v>19178.693547999999</v>
      </c>
    </row>
    <row r="8302" spans="1:11" x14ac:dyDescent="0.35">
      <c r="A8302" t="s">
        <v>503</v>
      </c>
      <c r="B8302" t="s">
        <v>96</v>
      </c>
      <c r="C8302" t="s">
        <v>558</v>
      </c>
      <c r="D8302" t="s">
        <v>32</v>
      </c>
      <c r="E8302" t="s">
        <v>24</v>
      </c>
      <c r="F8302">
        <v>202638</v>
      </c>
      <c r="G8302">
        <v>380</v>
      </c>
      <c r="H8302">
        <v>20</v>
      </c>
      <c r="I8302">
        <v>950000</v>
      </c>
      <c r="J8302">
        <v>2340</v>
      </c>
      <c r="K8302">
        <v>47070</v>
      </c>
    </row>
    <row r="8303" spans="1:11" x14ac:dyDescent="0.35">
      <c r="A8303" t="s">
        <v>503</v>
      </c>
      <c r="B8303" t="s">
        <v>96</v>
      </c>
      <c r="C8303" s="9">
        <v>46101</v>
      </c>
      <c r="D8303" t="s">
        <v>32</v>
      </c>
      <c r="E8303" t="s">
        <v>24</v>
      </c>
      <c r="F8303">
        <v>202638</v>
      </c>
      <c r="G8303">
        <v>760</v>
      </c>
      <c r="H8303">
        <v>20</v>
      </c>
      <c r="I8303">
        <v>1900000</v>
      </c>
      <c r="J8303">
        <v>6380</v>
      </c>
      <c r="K8303">
        <v>47070</v>
      </c>
    </row>
    <row r="8304" spans="1:11" x14ac:dyDescent="0.35">
      <c r="A8304" t="s">
        <v>503</v>
      </c>
      <c r="B8304" t="s">
        <v>96</v>
      </c>
      <c r="C8304" t="s">
        <v>112</v>
      </c>
      <c r="D8304" t="s">
        <v>17</v>
      </c>
      <c r="E8304" t="s">
        <v>113</v>
      </c>
      <c r="F8304">
        <v>202638</v>
      </c>
      <c r="G8304">
        <v>2460</v>
      </c>
      <c r="H8304">
        <v>12</v>
      </c>
      <c r="I8304">
        <v>2644500</v>
      </c>
      <c r="J8304">
        <v>50220</v>
      </c>
      <c r="K8304">
        <v>10970.941462999999</v>
      </c>
    </row>
    <row r="8305" spans="1:11" x14ac:dyDescent="0.35">
      <c r="A8305" t="s">
        <v>503</v>
      </c>
      <c r="B8305" t="s">
        <v>96</v>
      </c>
      <c r="C8305" t="s">
        <v>114</v>
      </c>
      <c r="D8305" t="s">
        <v>32</v>
      </c>
      <c r="E8305" t="s">
        <v>24</v>
      </c>
      <c r="F8305">
        <v>202638</v>
      </c>
      <c r="G8305">
        <v>4180</v>
      </c>
      <c r="H8305">
        <v>20</v>
      </c>
      <c r="I8305">
        <v>11998100</v>
      </c>
      <c r="J8305">
        <v>63160</v>
      </c>
      <c r="K8305">
        <v>51301.143540999998</v>
      </c>
    </row>
    <row r="8306" spans="1:11" x14ac:dyDescent="0.35">
      <c r="A8306" t="s">
        <v>503</v>
      </c>
      <c r="B8306" t="s">
        <v>96</v>
      </c>
      <c r="C8306" t="s">
        <v>115</v>
      </c>
      <c r="D8306" t="s">
        <v>32</v>
      </c>
      <c r="E8306" t="s">
        <v>24</v>
      </c>
      <c r="F8306">
        <v>202638</v>
      </c>
      <c r="G8306">
        <v>10920</v>
      </c>
      <c r="H8306">
        <v>20</v>
      </c>
      <c r="I8306">
        <v>31474800</v>
      </c>
      <c r="J8306">
        <v>315820</v>
      </c>
      <c r="K8306">
        <v>51694.866300000002</v>
      </c>
    </row>
    <row r="8307" spans="1:11" x14ac:dyDescent="0.35">
      <c r="A8307" t="s">
        <v>503</v>
      </c>
      <c r="B8307" t="s">
        <v>96</v>
      </c>
      <c r="C8307" t="s">
        <v>117</v>
      </c>
      <c r="D8307" t="s">
        <v>32</v>
      </c>
      <c r="E8307" t="s">
        <v>21</v>
      </c>
      <c r="F8307">
        <v>202638</v>
      </c>
      <c r="G8307">
        <v>2268</v>
      </c>
      <c r="H8307">
        <v>12</v>
      </c>
      <c r="I8307">
        <v>5103000</v>
      </c>
      <c r="J8307">
        <v>56040</v>
      </c>
      <c r="K8307">
        <v>23288.968253999999</v>
      </c>
    </row>
    <row r="8308" spans="1:11" x14ac:dyDescent="0.35">
      <c r="A8308" t="s">
        <v>503</v>
      </c>
      <c r="B8308" t="s">
        <v>96</v>
      </c>
      <c r="C8308" t="s">
        <v>118</v>
      </c>
      <c r="D8308" t="s">
        <v>32</v>
      </c>
      <c r="E8308" t="s">
        <v>21</v>
      </c>
      <c r="F8308">
        <v>202638</v>
      </c>
      <c r="G8308">
        <v>1840</v>
      </c>
      <c r="H8308">
        <v>16</v>
      </c>
      <c r="I8308">
        <v>4163000</v>
      </c>
      <c r="J8308">
        <v>27344</v>
      </c>
      <c r="K8308">
        <v>31723.260869999998</v>
      </c>
    </row>
    <row r="8309" spans="1:11" x14ac:dyDescent="0.35">
      <c r="A8309" t="s">
        <v>503</v>
      </c>
      <c r="B8309" t="s">
        <v>96</v>
      </c>
      <c r="C8309" t="s">
        <v>119</v>
      </c>
      <c r="D8309" t="s">
        <v>32</v>
      </c>
      <c r="E8309" t="s">
        <v>21</v>
      </c>
      <c r="F8309">
        <v>202638</v>
      </c>
      <c r="G8309">
        <v>5320</v>
      </c>
      <c r="H8309">
        <v>20</v>
      </c>
      <c r="I8309">
        <v>11704000</v>
      </c>
      <c r="J8309">
        <v>138920</v>
      </c>
      <c r="K8309">
        <v>37969.5</v>
      </c>
    </row>
    <row r="8310" spans="1:11" x14ac:dyDescent="0.35">
      <c r="A8310" t="s">
        <v>503</v>
      </c>
      <c r="B8310" t="s">
        <v>96</v>
      </c>
      <c r="C8310" t="s">
        <v>120</v>
      </c>
      <c r="D8310" t="s">
        <v>17</v>
      </c>
      <c r="E8310" t="s">
        <v>21</v>
      </c>
      <c r="F8310">
        <v>202638</v>
      </c>
      <c r="G8310">
        <v>2256</v>
      </c>
      <c r="H8310">
        <v>12</v>
      </c>
      <c r="I8310">
        <v>4700000</v>
      </c>
      <c r="J8310">
        <v>38076</v>
      </c>
      <c r="K8310">
        <v>22941</v>
      </c>
    </row>
    <row r="8311" spans="1:11" x14ac:dyDescent="0.35">
      <c r="A8311" t="s">
        <v>503</v>
      </c>
      <c r="B8311" t="s">
        <v>96</v>
      </c>
      <c r="C8311" t="s">
        <v>121</v>
      </c>
      <c r="D8311" t="s">
        <v>17</v>
      </c>
      <c r="E8311" t="s">
        <v>21</v>
      </c>
      <c r="F8311">
        <v>202638</v>
      </c>
      <c r="G8311">
        <v>2320</v>
      </c>
      <c r="H8311">
        <v>16</v>
      </c>
      <c r="I8311">
        <v>4350000</v>
      </c>
      <c r="J8311">
        <v>37152</v>
      </c>
      <c r="K8311">
        <v>28089</v>
      </c>
    </row>
    <row r="8312" spans="1:11" x14ac:dyDescent="0.35">
      <c r="A8312" t="s">
        <v>503</v>
      </c>
      <c r="B8312" t="s">
        <v>96</v>
      </c>
      <c r="C8312" t="s">
        <v>122</v>
      </c>
      <c r="D8312" t="s">
        <v>17</v>
      </c>
      <c r="E8312" t="s">
        <v>21</v>
      </c>
      <c r="F8312">
        <v>202638</v>
      </c>
      <c r="G8312">
        <v>4820</v>
      </c>
      <c r="H8312">
        <v>20</v>
      </c>
      <c r="I8312">
        <v>9640000</v>
      </c>
      <c r="J8312">
        <v>84600</v>
      </c>
      <c r="K8312">
        <v>37791</v>
      </c>
    </row>
    <row r="8313" spans="1:11" x14ac:dyDescent="0.35">
      <c r="A8313" t="s">
        <v>503</v>
      </c>
      <c r="B8313" t="s">
        <v>96</v>
      </c>
      <c r="C8313" t="s">
        <v>123</v>
      </c>
      <c r="D8313" t="s">
        <v>32</v>
      </c>
      <c r="E8313" t="s">
        <v>24</v>
      </c>
      <c r="F8313">
        <v>202638</v>
      </c>
      <c r="G8313">
        <v>3060</v>
      </c>
      <c r="H8313">
        <v>20</v>
      </c>
      <c r="I8313">
        <v>8780500</v>
      </c>
      <c r="J8313">
        <v>50900</v>
      </c>
      <c r="K8313">
        <v>51645.398693000003</v>
      </c>
    </row>
    <row r="8314" spans="1:11" x14ac:dyDescent="0.35">
      <c r="A8314" t="s">
        <v>503</v>
      </c>
      <c r="B8314" t="s">
        <v>96</v>
      </c>
      <c r="C8314" t="s">
        <v>126</v>
      </c>
      <c r="D8314" t="s">
        <v>32</v>
      </c>
      <c r="E8314" t="s">
        <v>18</v>
      </c>
      <c r="F8314">
        <v>202638</v>
      </c>
      <c r="G8314">
        <v>32656</v>
      </c>
      <c r="H8314">
        <v>16</v>
      </c>
      <c r="I8314">
        <v>71435000</v>
      </c>
      <c r="J8314">
        <v>921296</v>
      </c>
      <c r="K8314">
        <v>31771.508573999999</v>
      </c>
    </row>
    <row r="8315" spans="1:11" x14ac:dyDescent="0.35">
      <c r="A8315" t="s">
        <v>503</v>
      </c>
      <c r="B8315" t="s">
        <v>96</v>
      </c>
      <c r="C8315" t="s">
        <v>127</v>
      </c>
      <c r="D8315" t="s">
        <v>32</v>
      </c>
      <c r="E8315" t="s">
        <v>18</v>
      </c>
      <c r="F8315">
        <v>202638</v>
      </c>
      <c r="G8315">
        <v>6372</v>
      </c>
      <c r="H8315">
        <v>12</v>
      </c>
      <c r="I8315">
        <v>15505200</v>
      </c>
      <c r="J8315">
        <v>150816</v>
      </c>
      <c r="K8315">
        <v>25103.702448</v>
      </c>
    </row>
    <row r="8316" spans="1:11" x14ac:dyDescent="0.35">
      <c r="A8316" t="s">
        <v>503</v>
      </c>
      <c r="B8316" t="s">
        <v>96</v>
      </c>
      <c r="C8316" t="s">
        <v>128</v>
      </c>
      <c r="D8316" t="s">
        <v>32</v>
      </c>
      <c r="E8316" t="s">
        <v>18</v>
      </c>
      <c r="F8316">
        <v>202638</v>
      </c>
      <c r="G8316">
        <v>26608</v>
      </c>
      <c r="H8316">
        <v>16</v>
      </c>
      <c r="I8316">
        <v>64690700</v>
      </c>
      <c r="J8316">
        <v>767152</v>
      </c>
      <c r="K8316">
        <v>34923.259169999998</v>
      </c>
    </row>
    <row r="8317" spans="1:11" x14ac:dyDescent="0.35">
      <c r="A8317" t="s">
        <v>503</v>
      </c>
      <c r="B8317" t="s">
        <v>96</v>
      </c>
      <c r="C8317" t="s">
        <v>129</v>
      </c>
      <c r="D8317" t="s">
        <v>20</v>
      </c>
      <c r="E8317" t="s">
        <v>18</v>
      </c>
      <c r="F8317">
        <v>202638</v>
      </c>
      <c r="G8317">
        <v>3264</v>
      </c>
      <c r="H8317">
        <v>16</v>
      </c>
      <c r="I8317">
        <v>6936000</v>
      </c>
      <c r="J8317">
        <v>57008</v>
      </c>
      <c r="K8317">
        <v>30798</v>
      </c>
    </row>
    <row r="8318" spans="1:11" x14ac:dyDescent="0.35">
      <c r="A8318" t="s">
        <v>503</v>
      </c>
      <c r="B8318" t="s">
        <v>96</v>
      </c>
      <c r="C8318" t="s">
        <v>130</v>
      </c>
      <c r="D8318" t="s">
        <v>32</v>
      </c>
      <c r="E8318" t="s">
        <v>24</v>
      </c>
      <c r="F8318">
        <v>202638</v>
      </c>
      <c r="G8318">
        <v>2120</v>
      </c>
      <c r="H8318">
        <v>20</v>
      </c>
      <c r="I8318">
        <v>4876000</v>
      </c>
      <c r="J8318">
        <v>33360</v>
      </c>
      <c r="K8318">
        <v>40500</v>
      </c>
    </row>
    <row r="8319" spans="1:11" x14ac:dyDescent="0.35">
      <c r="A8319" t="s">
        <v>503</v>
      </c>
      <c r="B8319" t="s">
        <v>96</v>
      </c>
      <c r="C8319" t="s">
        <v>131</v>
      </c>
      <c r="D8319" t="s">
        <v>32</v>
      </c>
      <c r="E8319" t="s">
        <v>24</v>
      </c>
      <c r="F8319">
        <v>202638</v>
      </c>
      <c r="G8319">
        <v>3560</v>
      </c>
      <c r="H8319">
        <v>20</v>
      </c>
      <c r="I8319">
        <v>8188000</v>
      </c>
      <c r="J8319">
        <v>49160</v>
      </c>
      <c r="K8319">
        <v>40500</v>
      </c>
    </row>
    <row r="8320" spans="1:11" x14ac:dyDescent="0.35">
      <c r="A8320" t="s">
        <v>503</v>
      </c>
      <c r="B8320" t="s">
        <v>96</v>
      </c>
      <c r="C8320" t="s">
        <v>132</v>
      </c>
      <c r="D8320" t="s">
        <v>32</v>
      </c>
      <c r="E8320" t="s">
        <v>24</v>
      </c>
      <c r="F8320">
        <v>202638</v>
      </c>
      <c r="G8320">
        <v>1420</v>
      </c>
      <c r="H8320">
        <v>20</v>
      </c>
      <c r="I8320">
        <v>3266000</v>
      </c>
      <c r="J8320">
        <v>13580</v>
      </c>
      <c r="K8320">
        <v>40500</v>
      </c>
    </row>
    <row r="8321" spans="1:11" x14ac:dyDescent="0.35">
      <c r="A8321" t="s">
        <v>503</v>
      </c>
      <c r="B8321" t="s">
        <v>96</v>
      </c>
      <c r="C8321" t="s">
        <v>133</v>
      </c>
      <c r="D8321" t="s">
        <v>32</v>
      </c>
      <c r="E8321" t="s">
        <v>18</v>
      </c>
      <c r="F8321">
        <v>202638</v>
      </c>
      <c r="G8321">
        <v>3136</v>
      </c>
      <c r="H8321">
        <v>16</v>
      </c>
      <c r="I8321">
        <v>7761600</v>
      </c>
      <c r="J8321">
        <v>59152</v>
      </c>
      <c r="K8321">
        <v>34805.311223999997</v>
      </c>
    </row>
    <row r="8322" spans="1:11" x14ac:dyDescent="0.35">
      <c r="A8322" t="s">
        <v>503</v>
      </c>
      <c r="B8322" t="s">
        <v>96</v>
      </c>
      <c r="C8322" t="s">
        <v>134</v>
      </c>
      <c r="D8322" t="s">
        <v>20</v>
      </c>
      <c r="E8322" t="s">
        <v>18</v>
      </c>
      <c r="F8322">
        <v>202638</v>
      </c>
      <c r="G8322">
        <v>3536</v>
      </c>
      <c r="H8322">
        <v>16</v>
      </c>
      <c r="I8322">
        <v>7514000</v>
      </c>
      <c r="J8322">
        <v>66992</v>
      </c>
      <c r="K8322">
        <v>30659.846153999999</v>
      </c>
    </row>
    <row r="8323" spans="1:11" x14ac:dyDescent="0.35">
      <c r="A8323" t="s">
        <v>503</v>
      </c>
      <c r="B8323" t="s">
        <v>96</v>
      </c>
      <c r="C8323" t="s">
        <v>136</v>
      </c>
      <c r="D8323" t="s">
        <v>17</v>
      </c>
      <c r="E8323" t="s">
        <v>15</v>
      </c>
      <c r="F8323">
        <v>202638</v>
      </c>
      <c r="G8323">
        <v>744</v>
      </c>
      <c r="H8323">
        <v>12</v>
      </c>
      <c r="I8323">
        <v>1085000</v>
      </c>
      <c r="J8323">
        <v>8496</v>
      </c>
      <c r="K8323">
        <v>15245.451612999999</v>
      </c>
    </row>
    <row r="8324" spans="1:11" x14ac:dyDescent="0.35">
      <c r="A8324" t="s">
        <v>503</v>
      </c>
      <c r="B8324" t="s">
        <v>96</v>
      </c>
      <c r="C8324" t="s">
        <v>137</v>
      </c>
      <c r="D8324" t="s">
        <v>17</v>
      </c>
      <c r="E8324" t="s">
        <v>15</v>
      </c>
      <c r="F8324">
        <v>202638</v>
      </c>
      <c r="G8324">
        <v>1344</v>
      </c>
      <c r="H8324">
        <v>12</v>
      </c>
      <c r="I8324">
        <v>1912400</v>
      </c>
      <c r="J8324">
        <v>49920</v>
      </c>
      <c r="K8324">
        <v>14698.348214</v>
      </c>
    </row>
    <row r="8325" spans="1:11" x14ac:dyDescent="0.35">
      <c r="A8325" t="s">
        <v>503</v>
      </c>
      <c r="B8325" t="s">
        <v>96</v>
      </c>
      <c r="C8325" t="s">
        <v>138</v>
      </c>
      <c r="D8325" t="s">
        <v>17</v>
      </c>
      <c r="E8325" t="s">
        <v>15</v>
      </c>
      <c r="F8325">
        <v>202638</v>
      </c>
      <c r="G8325">
        <v>144</v>
      </c>
      <c r="H8325">
        <v>12</v>
      </c>
      <c r="I8325">
        <v>186000</v>
      </c>
      <c r="J8325">
        <v>240</v>
      </c>
      <c r="K8325">
        <v>13194</v>
      </c>
    </row>
    <row r="8326" spans="1:11" x14ac:dyDescent="0.35">
      <c r="A8326" t="s">
        <v>503</v>
      </c>
      <c r="B8326" t="s">
        <v>96</v>
      </c>
      <c r="C8326" t="s">
        <v>348</v>
      </c>
      <c r="D8326" t="s">
        <v>17</v>
      </c>
      <c r="E8326" t="s">
        <v>15</v>
      </c>
      <c r="F8326">
        <v>202638</v>
      </c>
      <c r="G8326">
        <v>828</v>
      </c>
      <c r="H8326">
        <v>12</v>
      </c>
      <c r="I8326">
        <v>1000500</v>
      </c>
      <c r="J8326">
        <v>8232</v>
      </c>
      <c r="K8326">
        <v>13300.753623000001</v>
      </c>
    </row>
    <row r="8327" spans="1:11" x14ac:dyDescent="0.35">
      <c r="A8327" t="s">
        <v>503</v>
      </c>
      <c r="B8327" t="s">
        <v>96</v>
      </c>
      <c r="C8327" t="s">
        <v>139</v>
      </c>
      <c r="D8327" t="s">
        <v>32</v>
      </c>
      <c r="E8327" t="s">
        <v>15</v>
      </c>
      <c r="F8327">
        <v>202638</v>
      </c>
      <c r="G8327">
        <v>612</v>
      </c>
      <c r="H8327">
        <v>12</v>
      </c>
      <c r="I8327">
        <v>902700</v>
      </c>
      <c r="J8327">
        <v>6168</v>
      </c>
      <c r="K8327">
        <v>15282.352940999999</v>
      </c>
    </row>
    <row r="8328" spans="1:11" x14ac:dyDescent="0.35">
      <c r="A8328" t="s">
        <v>503</v>
      </c>
      <c r="B8328" t="s">
        <v>96</v>
      </c>
      <c r="C8328" t="s">
        <v>141</v>
      </c>
      <c r="D8328" t="s">
        <v>17</v>
      </c>
      <c r="E8328" t="s">
        <v>15</v>
      </c>
      <c r="F8328">
        <v>202638</v>
      </c>
      <c r="G8328">
        <v>3960</v>
      </c>
      <c r="H8328">
        <v>12</v>
      </c>
      <c r="I8328">
        <v>4950000</v>
      </c>
      <c r="J8328">
        <v>93588</v>
      </c>
      <c r="K8328">
        <v>13320</v>
      </c>
    </row>
    <row r="8329" spans="1:11" x14ac:dyDescent="0.35">
      <c r="A8329" t="s">
        <v>503</v>
      </c>
      <c r="B8329" t="s">
        <v>96</v>
      </c>
      <c r="C8329" t="s">
        <v>142</v>
      </c>
      <c r="D8329" t="s">
        <v>17</v>
      </c>
      <c r="E8329" t="s">
        <v>18</v>
      </c>
      <c r="F8329">
        <v>202638</v>
      </c>
      <c r="G8329">
        <v>880</v>
      </c>
      <c r="H8329">
        <v>20</v>
      </c>
      <c r="I8329">
        <v>1263800</v>
      </c>
      <c r="J8329">
        <v>3020</v>
      </c>
      <c r="K8329">
        <v>26325</v>
      </c>
    </row>
    <row r="8330" spans="1:11" x14ac:dyDescent="0.35">
      <c r="A8330" t="s">
        <v>503</v>
      </c>
      <c r="B8330" t="s">
        <v>96</v>
      </c>
      <c r="C8330" t="s">
        <v>143</v>
      </c>
      <c r="D8330" t="s">
        <v>17</v>
      </c>
      <c r="E8330" t="s">
        <v>18</v>
      </c>
      <c r="F8330">
        <v>202638</v>
      </c>
      <c r="G8330">
        <v>2288</v>
      </c>
      <c r="H8330">
        <v>16</v>
      </c>
      <c r="I8330">
        <v>3675100</v>
      </c>
      <c r="J8330">
        <v>25200</v>
      </c>
      <c r="K8330">
        <v>22248</v>
      </c>
    </row>
    <row r="8331" spans="1:11" x14ac:dyDescent="0.35">
      <c r="A8331" t="s">
        <v>503</v>
      </c>
      <c r="B8331" t="s">
        <v>96</v>
      </c>
      <c r="C8331" t="s">
        <v>144</v>
      </c>
      <c r="D8331" t="s">
        <v>17</v>
      </c>
      <c r="E8331" t="s">
        <v>18</v>
      </c>
      <c r="F8331">
        <v>202638</v>
      </c>
      <c r="G8331">
        <v>1296</v>
      </c>
      <c r="H8331">
        <v>16</v>
      </c>
      <c r="I8331">
        <v>2081700</v>
      </c>
      <c r="J8331">
        <v>12464</v>
      </c>
      <c r="K8331">
        <v>22248</v>
      </c>
    </row>
    <row r="8332" spans="1:11" x14ac:dyDescent="0.35">
      <c r="A8332" t="s">
        <v>503</v>
      </c>
      <c r="B8332" t="s">
        <v>96</v>
      </c>
      <c r="C8332" t="s">
        <v>146</v>
      </c>
      <c r="D8332" t="s">
        <v>17</v>
      </c>
      <c r="E8332" t="s">
        <v>18</v>
      </c>
      <c r="F8332">
        <v>202638</v>
      </c>
      <c r="G8332">
        <v>4832</v>
      </c>
      <c r="H8332">
        <v>16</v>
      </c>
      <c r="I8332">
        <v>7217800</v>
      </c>
      <c r="J8332">
        <v>103888</v>
      </c>
      <c r="K8332">
        <v>21203.966886999999</v>
      </c>
    </row>
    <row r="8333" spans="1:11" x14ac:dyDescent="0.35">
      <c r="A8333" t="s">
        <v>503</v>
      </c>
      <c r="B8333" t="s">
        <v>96</v>
      </c>
      <c r="C8333" t="s">
        <v>147</v>
      </c>
      <c r="D8333" t="s">
        <v>17</v>
      </c>
      <c r="E8333" t="s">
        <v>18</v>
      </c>
      <c r="F8333">
        <v>202638</v>
      </c>
      <c r="G8333">
        <v>288</v>
      </c>
      <c r="H8333">
        <v>12</v>
      </c>
      <c r="I8333">
        <v>506400</v>
      </c>
      <c r="J8333">
        <v>1752</v>
      </c>
      <c r="K8333">
        <v>18585</v>
      </c>
    </row>
    <row r="8334" spans="1:11" x14ac:dyDescent="0.35">
      <c r="A8334" t="s">
        <v>503</v>
      </c>
      <c r="B8334" t="s">
        <v>96</v>
      </c>
      <c r="C8334" t="s">
        <v>148</v>
      </c>
      <c r="D8334" t="s">
        <v>17</v>
      </c>
      <c r="E8334" t="s">
        <v>18</v>
      </c>
      <c r="F8334">
        <v>202638</v>
      </c>
      <c r="G8334">
        <v>912</v>
      </c>
      <c r="H8334">
        <v>16</v>
      </c>
      <c r="I8334">
        <v>1596000</v>
      </c>
      <c r="J8334">
        <v>17328</v>
      </c>
      <c r="K8334">
        <v>24560.842105</v>
      </c>
    </row>
    <row r="8335" spans="1:11" x14ac:dyDescent="0.35">
      <c r="A8335" t="s">
        <v>503</v>
      </c>
      <c r="B8335" t="s">
        <v>96</v>
      </c>
      <c r="C8335" t="s">
        <v>149</v>
      </c>
      <c r="D8335" t="s">
        <v>17</v>
      </c>
      <c r="E8335" t="s">
        <v>18</v>
      </c>
      <c r="F8335">
        <v>202638</v>
      </c>
      <c r="G8335">
        <v>288</v>
      </c>
      <c r="H8335">
        <v>16</v>
      </c>
      <c r="I8335">
        <v>504000</v>
      </c>
      <c r="J8335">
        <v>1568</v>
      </c>
      <c r="K8335">
        <v>24579</v>
      </c>
    </row>
    <row r="8336" spans="1:11" x14ac:dyDescent="0.35">
      <c r="A8336" t="s">
        <v>503</v>
      </c>
      <c r="B8336" t="s">
        <v>150</v>
      </c>
      <c r="C8336" t="s">
        <v>151</v>
      </c>
      <c r="D8336" t="s">
        <v>32</v>
      </c>
      <c r="E8336" t="s">
        <v>152</v>
      </c>
      <c r="F8336">
        <v>202638</v>
      </c>
      <c r="G8336">
        <v>40</v>
      </c>
      <c r="H8336">
        <v>20</v>
      </c>
      <c r="I8336">
        <v>50000</v>
      </c>
      <c r="J8336">
        <v>80</v>
      </c>
      <c r="K8336">
        <v>22580</v>
      </c>
    </row>
    <row r="8337" spans="1:11" x14ac:dyDescent="0.35">
      <c r="A8337" t="s">
        <v>503</v>
      </c>
      <c r="B8337" t="s">
        <v>150</v>
      </c>
      <c r="C8337" t="s">
        <v>153</v>
      </c>
      <c r="D8337" t="s">
        <v>32</v>
      </c>
      <c r="E8337" t="s">
        <v>152</v>
      </c>
      <c r="F8337">
        <v>202638</v>
      </c>
      <c r="G8337">
        <v>40</v>
      </c>
      <c r="H8337">
        <v>20</v>
      </c>
      <c r="I8337">
        <v>50000</v>
      </c>
      <c r="J8337">
        <v>140</v>
      </c>
      <c r="K8337">
        <v>22580</v>
      </c>
    </row>
    <row r="8338" spans="1:11" x14ac:dyDescent="0.35">
      <c r="A8338" t="s">
        <v>503</v>
      </c>
      <c r="B8338" t="s">
        <v>150</v>
      </c>
      <c r="C8338" t="s">
        <v>154</v>
      </c>
      <c r="D8338" t="s">
        <v>32</v>
      </c>
      <c r="E8338" t="s">
        <v>152</v>
      </c>
      <c r="F8338">
        <v>202638</v>
      </c>
      <c r="G8338">
        <v>60</v>
      </c>
      <c r="H8338">
        <v>20</v>
      </c>
      <c r="I8338">
        <v>75000</v>
      </c>
      <c r="J8338">
        <v>80</v>
      </c>
      <c r="K8338">
        <v>22580</v>
      </c>
    </row>
    <row r="8339" spans="1:11" x14ac:dyDescent="0.35">
      <c r="A8339" t="s">
        <v>503</v>
      </c>
      <c r="B8339" t="s">
        <v>150</v>
      </c>
      <c r="C8339" t="s">
        <v>155</v>
      </c>
      <c r="D8339" t="s">
        <v>32</v>
      </c>
      <c r="E8339" t="s">
        <v>152</v>
      </c>
      <c r="F8339">
        <v>202638</v>
      </c>
      <c r="G8339">
        <v>160</v>
      </c>
      <c r="H8339">
        <v>20</v>
      </c>
      <c r="I8339">
        <v>200000</v>
      </c>
      <c r="J8339">
        <v>660</v>
      </c>
      <c r="K8339">
        <v>22580</v>
      </c>
    </row>
    <row r="8340" spans="1:11" x14ac:dyDescent="0.35">
      <c r="A8340" t="s">
        <v>503</v>
      </c>
      <c r="B8340" t="s">
        <v>150</v>
      </c>
      <c r="C8340" t="s">
        <v>156</v>
      </c>
      <c r="D8340" t="s">
        <v>32</v>
      </c>
      <c r="E8340" t="s">
        <v>152</v>
      </c>
      <c r="F8340">
        <v>202638</v>
      </c>
      <c r="G8340">
        <v>440</v>
      </c>
      <c r="H8340">
        <v>20</v>
      </c>
      <c r="I8340">
        <v>550000</v>
      </c>
      <c r="J8340">
        <v>1780</v>
      </c>
      <c r="K8340">
        <v>22580</v>
      </c>
    </row>
    <row r="8341" spans="1:11" x14ac:dyDescent="0.35">
      <c r="A8341" t="s">
        <v>503</v>
      </c>
      <c r="B8341" t="s">
        <v>150</v>
      </c>
      <c r="C8341" t="s">
        <v>157</v>
      </c>
      <c r="D8341" t="s">
        <v>32</v>
      </c>
      <c r="E8341" t="s">
        <v>152</v>
      </c>
      <c r="F8341">
        <v>202638</v>
      </c>
      <c r="G8341">
        <v>300</v>
      </c>
      <c r="H8341">
        <v>20</v>
      </c>
      <c r="I8341">
        <v>375000</v>
      </c>
      <c r="J8341">
        <v>2740</v>
      </c>
      <c r="K8341">
        <v>22580</v>
      </c>
    </row>
    <row r="8342" spans="1:11" x14ac:dyDescent="0.35">
      <c r="A8342" t="s">
        <v>503</v>
      </c>
      <c r="B8342" t="s">
        <v>161</v>
      </c>
      <c r="C8342" t="s">
        <v>162</v>
      </c>
      <c r="D8342" t="s">
        <v>23</v>
      </c>
      <c r="E8342" t="s">
        <v>152</v>
      </c>
      <c r="F8342">
        <v>202638</v>
      </c>
      <c r="G8342">
        <v>1180</v>
      </c>
      <c r="H8342">
        <v>20</v>
      </c>
      <c r="I8342">
        <v>1770000</v>
      </c>
      <c r="J8342">
        <v>8680</v>
      </c>
      <c r="K8342">
        <v>27600</v>
      </c>
    </row>
    <row r="8343" spans="1:11" x14ac:dyDescent="0.35">
      <c r="A8343" t="s">
        <v>503</v>
      </c>
      <c r="B8343" t="s">
        <v>161</v>
      </c>
      <c r="C8343" t="s">
        <v>163</v>
      </c>
      <c r="D8343" t="s">
        <v>23</v>
      </c>
      <c r="E8343" t="s">
        <v>152</v>
      </c>
      <c r="F8343">
        <v>202638</v>
      </c>
      <c r="G8343">
        <v>120</v>
      </c>
      <c r="H8343">
        <v>20</v>
      </c>
      <c r="I8343">
        <v>180000</v>
      </c>
      <c r="J8343">
        <v>880</v>
      </c>
      <c r="K8343">
        <v>27600</v>
      </c>
    </row>
    <row r="8344" spans="1:11" x14ac:dyDescent="0.35">
      <c r="A8344" t="s">
        <v>503</v>
      </c>
      <c r="B8344" t="s">
        <v>161</v>
      </c>
      <c r="C8344" t="s">
        <v>164</v>
      </c>
      <c r="D8344" t="s">
        <v>23</v>
      </c>
      <c r="E8344" t="s">
        <v>152</v>
      </c>
      <c r="F8344">
        <v>202638</v>
      </c>
      <c r="G8344">
        <v>540</v>
      </c>
      <c r="H8344">
        <v>20</v>
      </c>
      <c r="I8344">
        <v>918000</v>
      </c>
      <c r="J8344">
        <v>5440</v>
      </c>
      <c r="K8344">
        <v>31256.444444000001</v>
      </c>
    </row>
    <row r="8345" spans="1:11" x14ac:dyDescent="0.35">
      <c r="A8345" t="s">
        <v>503</v>
      </c>
      <c r="B8345" t="s">
        <v>161</v>
      </c>
      <c r="C8345" t="s">
        <v>165</v>
      </c>
      <c r="D8345" t="s">
        <v>23</v>
      </c>
      <c r="E8345" t="s">
        <v>152</v>
      </c>
      <c r="F8345">
        <v>202638</v>
      </c>
      <c r="G8345">
        <v>440</v>
      </c>
      <c r="H8345">
        <v>20</v>
      </c>
      <c r="I8345">
        <v>748000</v>
      </c>
      <c r="J8345">
        <v>5780</v>
      </c>
      <c r="K8345">
        <v>31280</v>
      </c>
    </row>
    <row r="8346" spans="1:11" x14ac:dyDescent="0.35">
      <c r="A8346" t="s">
        <v>503</v>
      </c>
      <c r="B8346" t="s">
        <v>161</v>
      </c>
      <c r="C8346" t="s">
        <v>166</v>
      </c>
      <c r="D8346" t="s">
        <v>23</v>
      </c>
      <c r="E8346" t="s">
        <v>152</v>
      </c>
      <c r="F8346">
        <v>202638</v>
      </c>
      <c r="G8346">
        <v>1160</v>
      </c>
      <c r="H8346">
        <v>20</v>
      </c>
      <c r="I8346">
        <v>1972000</v>
      </c>
      <c r="J8346">
        <v>7860</v>
      </c>
      <c r="K8346">
        <v>31241.224138000001</v>
      </c>
    </row>
    <row r="8347" spans="1:11" x14ac:dyDescent="0.35">
      <c r="A8347" t="s">
        <v>503</v>
      </c>
      <c r="B8347" t="s">
        <v>161</v>
      </c>
      <c r="C8347" t="s">
        <v>167</v>
      </c>
      <c r="D8347" t="s">
        <v>23</v>
      </c>
      <c r="E8347" t="s">
        <v>152</v>
      </c>
      <c r="F8347">
        <v>202638</v>
      </c>
      <c r="G8347">
        <v>1560</v>
      </c>
      <c r="H8347">
        <v>20</v>
      </c>
      <c r="I8347">
        <v>2340000</v>
      </c>
      <c r="J8347">
        <v>13460</v>
      </c>
      <c r="K8347">
        <v>27600</v>
      </c>
    </row>
    <row r="8348" spans="1:11" x14ac:dyDescent="0.35">
      <c r="A8348" t="s">
        <v>503</v>
      </c>
      <c r="B8348" t="s">
        <v>161</v>
      </c>
      <c r="C8348" t="s">
        <v>168</v>
      </c>
      <c r="D8348" t="s">
        <v>23</v>
      </c>
      <c r="E8348" t="s">
        <v>152</v>
      </c>
      <c r="F8348">
        <v>202638</v>
      </c>
      <c r="G8348">
        <v>1960</v>
      </c>
      <c r="H8348">
        <v>20</v>
      </c>
      <c r="I8348">
        <v>2940000</v>
      </c>
      <c r="J8348">
        <v>19360</v>
      </c>
      <c r="K8348">
        <v>27600</v>
      </c>
    </row>
    <row r="8349" spans="1:11" x14ac:dyDescent="0.35">
      <c r="A8349" t="s">
        <v>503</v>
      </c>
      <c r="B8349" t="s">
        <v>161</v>
      </c>
      <c r="C8349" t="s">
        <v>169</v>
      </c>
      <c r="D8349" t="s">
        <v>23</v>
      </c>
      <c r="E8349" t="s">
        <v>152</v>
      </c>
      <c r="F8349">
        <v>202638</v>
      </c>
      <c r="G8349">
        <v>2680</v>
      </c>
      <c r="H8349">
        <v>20</v>
      </c>
      <c r="I8349">
        <v>4824000</v>
      </c>
      <c r="J8349">
        <v>61200</v>
      </c>
      <c r="K8349">
        <v>33110.156715999998</v>
      </c>
    </row>
    <row r="8350" spans="1:11" x14ac:dyDescent="0.35">
      <c r="A8350" t="s">
        <v>503</v>
      </c>
      <c r="B8350" t="s">
        <v>161</v>
      </c>
      <c r="C8350" t="s">
        <v>170</v>
      </c>
      <c r="D8350" t="s">
        <v>23</v>
      </c>
      <c r="E8350" t="s">
        <v>152</v>
      </c>
      <c r="F8350">
        <v>202638</v>
      </c>
      <c r="G8350">
        <v>960</v>
      </c>
      <c r="H8350">
        <v>20</v>
      </c>
      <c r="I8350">
        <v>1728000</v>
      </c>
      <c r="J8350">
        <v>7140</v>
      </c>
      <c r="K8350">
        <v>33093.5625</v>
      </c>
    </row>
    <row r="8351" spans="1:11" x14ac:dyDescent="0.35">
      <c r="A8351" t="s">
        <v>503</v>
      </c>
      <c r="B8351" t="s">
        <v>161</v>
      </c>
      <c r="C8351" t="s">
        <v>171</v>
      </c>
      <c r="D8351" t="s">
        <v>23</v>
      </c>
      <c r="E8351" t="s">
        <v>152</v>
      </c>
      <c r="F8351">
        <v>202638</v>
      </c>
      <c r="G8351">
        <v>40</v>
      </c>
      <c r="H8351">
        <v>20</v>
      </c>
      <c r="I8351">
        <v>68000</v>
      </c>
      <c r="J8351">
        <v>1400</v>
      </c>
      <c r="K8351">
        <v>31280</v>
      </c>
    </row>
    <row r="8352" spans="1:11" x14ac:dyDescent="0.35">
      <c r="A8352" t="s">
        <v>503</v>
      </c>
      <c r="B8352" t="s">
        <v>161</v>
      </c>
      <c r="C8352" t="s">
        <v>173</v>
      </c>
      <c r="D8352" t="s">
        <v>23</v>
      </c>
      <c r="E8352" t="s">
        <v>152</v>
      </c>
      <c r="F8352">
        <v>202638</v>
      </c>
      <c r="G8352">
        <v>1860</v>
      </c>
      <c r="H8352">
        <v>20</v>
      </c>
      <c r="I8352">
        <v>3162000</v>
      </c>
      <c r="J8352">
        <v>15260</v>
      </c>
      <c r="K8352">
        <v>31254.215054</v>
      </c>
    </row>
    <row r="8353" spans="1:11" x14ac:dyDescent="0.35">
      <c r="A8353" t="s">
        <v>503</v>
      </c>
      <c r="B8353" t="s">
        <v>161</v>
      </c>
      <c r="C8353" t="s">
        <v>174</v>
      </c>
      <c r="D8353" t="s">
        <v>23</v>
      </c>
      <c r="E8353" t="s">
        <v>152</v>
      </c>
      <c r="F8353">
        <v>202638</v>
      </c>
      <c r="G8353">
        <v>2000</v>
      </c>
      <c r="H8353">
        <v>20</v>
      </c>
      <c r="I8353">
        <v>3600000</v>
      </c>
      <c r="J8353">
        <v>32020</v>
      </c>
      <c r="K8353">
        <v>33115.32</v>
      </c>
    </row>
    <row r="8354" spans="1:11" x14ac:dyDescent="0.35">
      <c r="A8354" t="s">
        <v>503</v>
      </c>
      <c r="B8354" t="s">
        <v>161</v>
      </c>
      <c r="C8354" t="s">
        <v>175</v>
      </c>
      <c r="D8354" t="s">
        <v>23</v>
      </c>
      <c r="E8354" t="s">
        <v>152</v>
      </c>
      <c r="F8354">
        <v>202638</v>
      </c>
      <c r="G8354">
        <v>580</v>
      </c>
      <c r="H8354">
        <v>20</v>
      </c>
      <c r="I8354">
        <v>986000</v>
      </c>
      <c r="J8354">
        <v>8000</v>
      </c>
      <c r="K8354">
        <v>31160.034482999999</v>
      </c>
    </row>
    <row r="8355" spans="1:11" x14ac:dyDescent="0.35">
      <c r="A8355" t="s">
        <v>503</v>
      </c>
      <c r="B8355" t="s">
        <v>176</v>
      </c>
      <c r="C8355" t="s">
        <v>189</v>
      </c>
      <c r="D8355" t="s">
        <v>32</v>
      </c>
      <c r="E8355" t="s">
        <v>190</v>
      </c>
      <c r="F8355">
        <v>202638</v>
      </c>
      <c r="G8355">
        <v>7</v>
      </c>
      <c r="H8355">
        <v>1</v>
      </c>
      <c r="I8355">
        <v>350000</v>
      </c>
      <c r="J8355">
        <v>6</v>
      </c>
      <c r="K8355">
        <v>51928.571429000003</v>
      </c>
    </row>
    <row r="8356" spans="1:11" x14ac:dyDescent="0.35">
      <c r="A8356" t="s">
        <v>503</v>
      </c>
      <c r="B8356" t="s">
        <v>176</v>
      </c>
      <c r="C8356" t="s">
        <v>203</v>
      </c>
      <c r="D8356" t="s">
        <v>32</v>
      </c>
      <c r="E8356" t="s">
        <v>204</v>
      </c>
      <c r="F8356">
        <v>202638</v>
      </c>
      <c r="G8356">
        <v>14</v>
      </c>
      <c r="H8356">
        <v>1</v>
      </c>
      <c r="I8356">
        <v>1120000</v>
      </c>
      <c r="J8356">
        <v>48</v>
      </c>
      <c r="K8356">
        <v>68000</v>
      </c>
    </row>
    <row r="8357" spans="1:11" x14ac:dyDescent="0.35">
      <c r="A8357" t="s">
        <v>503</v>
      </c>
      <c r="B8357" t="s">
        <v>176</v>
      </c>
      <c r="C8357" t="s">
        <v>205</v>
      </c>
      <c r="D8357" t="s">
        <v>32</v>
      </c>
      <c r="E8357" t="s">
        <v>206</v>
      </c>
      <c r="F8357">
        <v>202638</v>
      </c>
      <c r="G8357">
        <v>13</v>
      </c>
      <c r="H8357">
        <v>1</v>
      </c>
      <c r="I8357">
        <v>1040000</v>
      </c>
      <c r="J8357">
        <v>47</v>
      </c>
      <c r="K8357">
        <v>68000</v>
      </c>
    </row>
    <row r="8358" spans="1:11" x14ac:dyDescent="0.35">
      <c r="A8358" t="s">
        <v>503</v>
      </c>
      <c r="B8358" t="s">
        <v>176</v>
      </c>
      <c r="C8358" t="s">
        <v>207</v>
      </c>
      <c r="D8358" t="s">
        <v>32</v>
      </c>
      <c r="E8358" t="s">
        <v>202</v>
      </c>
      <c r="F8358">
        <v>202638</v>
      </c>
      <c r="G8358">
        <v>7</v>
      </c>
      <c r="H8358">
        <v>1</v>
      </c>
      <c r="I8358">
        <v>280000</v>
      </c>
      <c r="J8358">
        <v>14</v>
      </c>
      <c r="K8358">
        <v>48571.285713999998</v>
      </c>
    </row>
    <row r="8359" spans="1:11" x14ac:dyDescent="0.35">
      <c r="A8359" t="s">
        <v>503</v>
      </c>
      <c r="B8359" t="s">
        <v>176</v>
      </c>
      <c r="C8359" t="s">
        <v>208</v>
      </c>
      <c r="D8359" t="s">
        <v>32</v>
      </c>
      <c r="E8359" t="s">
        <v>185</v>
      </c>
      <c r="F8359">
        <v>202638</v>
      </c>
      <c r="G8359">
        <v>24</v>
      </c>
      <c r="H8359">
        <v>1</v>
      </c>
      <c r="I8359">
        <v>1920000</v>
      </c>
      <c r="J8359">
        <v>108</v>
      </c>
      <c r="K8359">
        <v>68000</v>
      </c>
    </row>
    <row r="8360" spans="1:11" x14ac:dyDescent="0.35">
      <c r="A8360" t="s">
        <v>503</v>
      </c>
      <c r="B8360" t="s">
        <v>176</v>
      </c>
      <c r="C8360" t="s">
        <v>211</v>
      </c>
      <c r="D8360" t="s">
        <v>32</v>
      </c>
      <c r="E8360" t="s">
        <v>192</v>
      </c>
      <c r="F8360">
        <v>202638</v>
      </c>
      <c r="G8360">
        <v>24</v>
      </c>
      <c r="H8360">
        <v>1</v>
      </c>
      <c r="I8360">
        <v>1920000</v>
      </c>
      <c r="J8360">
        <v>122</v>
      </c>
      <c r="K8360">
        <v>68000</v>
      </c>
    </row>
    <row r="8361" spans="1:11" x14ac:dyDescent="0.35">
      <c r="A8361" t="s">
        <v>503</v>
      </c>
      <c r="B8361" t="s">
        <v>176</v>
      </c>
      <c r="C8361" t="s">
        <v>212</v>
      </c>
      <c r="D8361" t="s">
        <v>32</v>
      </c>
      <c r="E8361" t="s">
        <v>195</v>
      </c>
      <c r="F8361">
        <v>202638</v>
      </c>
      <c r="G8361">
        <v>8</v>
      </c>
      <c r="H8361">
        <v>1</v>
      </c>
      <c r="I8361">
        <v>640000</v>
      </c>
      <c r="J8361">
        <v>16</v>
      </c>
      <c r="K8361">
        <v>68000</v>
      </c>
    </row>
    <row r="8362" spans="1:11" x14ac:dyDescent="0.35">
      <c r="A8362" t="s">
        <v>503</v>
      </c>
      <c r="B8362" t="s">
        <v>176</v>
      </c>
      <c r="C8362" t="s">
        <v>213</v>
      </c>
      <c r="D8362" t="s">
        <v>32</v>
      </c>
      <c r="E8362" t="s">
        <v>198</v>
      </c>
      <c r="F8362">
        <v>202638</v>
      </c>
      <c r="G8362">
        <v>19</v>
      </c>
      <c r="H8362">
        <v>1</v>
      </c>
      <c r="I8362">
        <v>1520000</v>
      </c>
      <c r="J8362">
        <v>106</v>
      </c>
      <c r="K8362">
        <v>68000</v>
      </c>
    </row>
    <row r="8363" spans="1:11" x14ac:dyDescent="0.35">
      <c r="A8363" t="s">
        <v>503</v>
      </c>
      <c r="B8363" t="s">
        <v>223</v>
      </c>
      <c r="C8363" t="s">
        <v>224</v>
      </c>
      <c r="D8363" t="s">
        <v>14</v>
      </c>
      <c r="E8363" t="s">
        <v>24</v>
      </c>
      <c r="F8363">
        <v>202638</v>
      </c>
      <c r="G8363">
        <v>2300</v>
      </c>
      <c r="H8363">
        <v>20</v>
      </c>
      <c r="I8363">
        <v>4255000</v>
      </c>
      <c r="J8363">
        <v>27460</v>
      </c>
      <c r="K8363">
        <v>31227.904348</v>
      </c>
    </row>
    <row r="8364" spans="1:11" x14ac:dyDescent="0.35">
      <c r="A8364" t="s">
        <v>503</v>
      </c>
      <c r="B8364" t="s">
        <v>223</v>
      </c>
      <c r="C8364" t="s">
        <v>225</v>
      </c>
      <c r="D8364" t="s">
        <v>20</v>
      </c>
      <c r="E8364" t="s">
        <v>18</v>
      </c>
      <c r="F8364">
        <v>202638</v>
      </c>
      <c r="G8364">
        <v>2748</v>
      </c>
      <c r="H8364">
        <v>12</v>
      </c>
      <c r="I8364">
        <v>4828600</v>
      </c>
      <c r="J8364">
        <v>78324</v>
      </c>
      <c r="K8364">
        <v>18450</v>
      </c>
    </row>
    <row r="8365" spans="1:11" x14ac:dyDescent="0.35">
      <c r="A8365" t="s">
        <v>503</v>
      </c>
      <c r="B8365" t="s">
        <v>223</v>
      </c>
      <c r="C8365" t="s">
        <v>226</v>
      </c>
      <c r="D8365" t="s">
        <v>20</v>
      </c>
      <c r="E8365" t="s">
        <v>18</v>
      </c>
      <c r="F8365">
        <v>202638</v>
      </c>
      <c r="G8365">
        <v>3424</v>
      </c>
      <c r="H8365">
        <v>16</v>
      </c>
      <c r="I8365">
        <v>6056200</v>
      </c>
      <c r="J8365">
        <v>86912</v>
      </c>
      <c r="K8365">
        <v>24650</v>
      </c>
    </row>
    <row r="8366" spans="1:11" x14ac:dyDescent="0.35">
      <c r="A8366" t="s">
        <v>503</v>
      </c>
      <c r="B8366" t="s">
        <v>223</v>
      </c>
      <c r="C8366" t="s">
        <v>227</v>
      </c>
      <c r="D8366" t="s">
        <v>17</v>
      </c>
      <c r="E8366" t="s">
        <v>24</v>
      </c>
      <c r="F8366">
        <v>202638</v>
      </c>
      <c r="G8366">
        <v>40800</v>
      </c>
      <c r="H8366">
        <v>20</v>
      </c>
      <c r="I8366">
        <v>71196000</v>
      </c>
      <c r="J8366">
        <v>683460</v>
      </c>
      <c r="K8366">
        <v>28890.90049</v>
      </c>
    </row>
    <row r="8367" spans="1:11" x14ac:dyDescent="0.35">
      <c r="A8367" t="s">
        <v>503</v>
      </c>
      <c r="B8367" t="s">
        <v>223</v>
      </c>
      <c r="C8367" t="s">
        <v>228</v>
      </c>
      <c r="D8367" t="s">
        <v>17</v>
      </c>
      <c r="E8367" t="s">
        <v>24</v>
      </c>
      <c r="F8367">
        <v>202638</v>
      </c>
      <c r="G8367">
        <v>27500</v>
      </c>
      <c r="H8367">
        <v>20</v>
      </c>
      <c r="I8367">
        <v>49362500</v>
      </c>
      <c r="J8367">
        <v>627460</v>
      </c>
      <c r="K8367">
        <v>29690.825454999998</v>
      </c>
    </row>
    <row r="8368" spans="1:11" x14ac:dyDescent="0.35">
      <c r="A8368" t="s">
        <v>503</v>
      </c>
      <c r="B8368" t="s">
        <v>223</v>
      </c>
      <c r="C8368" t="s">
        <v>230</v>
      </c>
      <c r="D8368" t="s">
        <v>17</v>
      </c>
      <c r="E8368" t="s">
        <v>18</v>
      </c>
      <c r="F8368">
        <v>202638</v>
      </c>
      <c r="G8368">
        <v>48</v>
      </c>
      <c r="H8368">
        <v>16</v>
      </c>
      <c r="I8368">
        <v>84000</v>
      </c>
      <c r="J8368">
        <v>400</v>
      </c>
      <c r="K8368">
        <v>24650</v>
      </c>
    </row>
    <row r="8369" spans="1:11" x14ac:dyDescent="0.35">
      <c r="A8369" t="s">
        <v>503</v>
      </c>
      <c r="B8369" t="s">
        <v>223</v>
      </c>
      <c r="C8369" t="s">
        <v>232</v>
      </c>
      <c r="D8369" t="s">
        <v>32</v>
      </c>
      <c r="E8369" t="s">
        <v>18</v>
      </c>
      <c r="F8369">
        <v>202638</v>
      </c>
      <c r="G8369">
        <v>8800</v>
      </c>
      <c r="H8369">
        <v>16</v>
      </c>
      <c r="I8369">
        <v>13872500</v>
      </c>
      <c r="J8369">
        <v>166912</v>
      </c>
      <c r="K8369">
        <v>21950</v>
      </c>
    </row>
    <row r="8370" spans="1:11" x14ac:dyDescent="0.35">
      <c r="A8370" t="s">
        <v>503</v>
      </c>
      <c r="B8370" t="s">
        <v>223</v>
      </c>
      <c r="C8370" t="s">
        <v>233</v>
      </c>
      <c r="D8370" t="s">
        <v>17</v>
      </c>
      <c r="E8370" t="s">
        <v>18</v>
      </c>
      <c r="F8370">
        <v>202638</v>
      </c>
      <c r="G8370">
        <v>144</v>
      </c>
      <c r="H8370">
        <v>12</v>
      </c>
      <c r="I8370">
        <v>260400</v>
      </c>
      <c r="J8370">
        <v>888</v>
      </c>
      <c r="K8370">
        <v>18450</v>
      </c>
    </row>
    <row r="8371" spans="1:11" x14ac:dyDescent="0.35">
      <c r="A8371" t="s">
        <v>503</v>
      </c>
      <c r="B8371" t="s">
        <v>223</v>
      </c>
      <c r="C8371" t="s">
        <v>234</v>
      </c>
      <c r="D8371" t="s">
        <v>109</v>
      </c>
      <c r="E8371" t="s">
        <v>24</v>
      </c>
      <c r="F8371">
        <v>202638</v>
      </c>
      <c r="G8371">
        <v>17360</v>
      </c>
      <c r="H8371">
        <v>20</v>
      </c>
      <c r="I8371">
        <v>30293200</v>
      </c>
      <c r="J8371">
        <v>310200</v>
      </c>
      <c r="K8371">
        <v>28695.662442000001</v>
      </c>
    </row>
    <row r="8372" spans="1:11" x14ac:dyDescent="0.35">
      <c r="A8372" t="s">
        <v>503</v>
      </c>
      <c r="B8372" t="s">
        <v>223</v>
      </c>
      <c r="C8372" t="s">
        <v>235</v>
      </c>
      <c r="D8372" t="s">
        <v>109</v>
      </c>
      <c r="E8372" t="s">
        <v>24</v>
      </c>
      <c r="F8372">
        <v>202638</v>
      </c>
      <c r="G8372">
        <v>5380</v>
      </c>
      <c r="H8372">
        <v>20</v>
      </c>
      <c r="I8372">
        <v>9657100</v>
      </c>
      <c r="J8372">
        <v>89900</v>
      </c>
      <c r="K8372">
        <v>29794.918215999998</v>
      </c>
    </row>
    <row r="8373" spans="1:11" x14ac:dyDescent="0.35">
      <c r="A8373" t="s">
        <v>503</v>
      </c>
      <c r="B8373" t="s">
        <v>223</v>
      </c>
      <c r="C8373" t="s">
        <v>236</v>
      </c>
      <c r="D8373" t="s">
        <v>20</v>
      </c>
      <c r="E8373" t="s">
        <v>24</v>
      </c>
      <c r="F8373">
        <v>202638</v>
      </c>
      <c r="G8373">
        <v>7280</v>
      </c>
      <c r="H8373">
        <v>20</v>
      </c>
      <c r="I8373">
        <v>13067600</v>
      </c>
      <c r="J8373">
        <v>207680</v>
      </c>
      <c r="K8373">
        <v>29571.35989</v>
      </c>
    </row>
    <row r="8374" spans="1:11" x14ac:dyDescent="0.35">
      <c r="A8374" t="s">
        <v>503</v>
      </c>
      <c r="B8374" t="s">
        <v>237</v>
      </c>
      <c r="C8374" t="s">
        <v>238</v>
      </c>
      <c r="D8374" t="s">
        <v>17</v>
      </c>
      <c r="E8374" t="s">
        <v>18</v>
      </c>
      <c r="F8374">
        <v>202638</v>
      </c>
      <c r="G8374">
        <v>1640</v>
      </c>
      <c r="H8374">
        <v>20</v>
      </c>
      <c r="I8374">
        <v>2542000</v>
      </c>
      <c r="J8374">
        <v>16880</v>
      </c>
      <c r="K8374">
        <v>27347.621951000001</v>
      </c>
    </row>
    <row r="8375" spans="1:11" x14ac:dyDescent="0.35">
      <c r="A8375" t="s">
        <v>503</v>
      </c>
      <c r="B8375" t="s">
        <v>237</v>
      </c>
      <c r="C8375" t="s">
        <v>239</v>
      </c>
      <c r="D8375" t="s">
        <v>17</v>
      </c>
      <c r="E8375" t="s">
        <v>18</v>
      </c>
      <c r="F8375">
        <v>202638</v>
      </c>
      <c r="G8375">
        <v>580</v>
      </c>
      <c r="H8375">
        <v>20</v>
      </c>
      <c r="I8375">
        <v>899000</v>
      </c>
      <c r="J8375">
        <v>6380</v>
      </c>
      <c r="K8375">
        <v>26924.62069</v>
      </c>
    </row>
    <row r="8376" spans="1:11" x14ac:dyDescent="0.35">
      <c r="A8376" t="s">
        <v>503</v>
      </c>
      <c r="B8376" t="s">
        <v>237</v>
      </c>
      <c r="C8376" t="s">
        <v>240</v>
      </c>
      <c r="D8376" t="s">
        <v>17</v>
      </c>
      <c r="E8376" t="s">
        <v>18</v>
      </c>
      <c r="F8376">
        <v>202638</v>
      </c>
      <c r="G8376">
        <v>1180</v>
      </c>
      <c r="H8376">
        <v>20</v>
      </c>
      <c r="I8376">
        <v>1858500</v>
      </c>
      <c r="J8376">
        <v>8980</v>
      </c>
      <c r="K8376">
        <v>27269.627119000001</v>
      </c>
    </row>
    <row r="8377" spans="1:11" x14ac:dyDescent="0.35">
      <c r="A8377" t="s">
        <v>503</v>
      </c>
      <c r="B8377" t="s">
        <v>237</v>
      </c>
      <c r="C8377" t="s">
        <v>241</v>
      </c>
      <c r="D8377" t="s">
        <v>20</v>
      </c>
      <c r="E8377" t="s">
        <v>18</v>
      </c>
      <c r="F8377">
        <v>202638</v>
      </c>
      <c r="G8377">
        <v>768</v>
      </c>
      <c r="H8377">
        <v>16</v>
      </c>
      <c r="I8377">
        <v>1800000</v>
      </c>
      <c r="J8377">
        <v>5056</v>
      </c>
      <c r="K8377">
        <v>32692.041667000001</v>
      </c>
    </row>
    <row r="8378" spans="1:11" x14ac:dyDescent="0.35">
      <c r="A8378" t="s">
        <v>503</v>
      </c>
      <c r="B8378" t="s">
        <v>237</v>
      </c>
      <c r="C8378" t="s">
        <v>242</v>
      </c>
      <c r="D8378" t="s">
        <v>17</v>
      </c>
      <c r="E8378" t="s">
        <v>18</v>
      </c>
      <c r="F8378">
        <v>202638</v>
      </c>
      <c r="G8378">
        <v>14300</v>
      </c>
      <c r="H8378">
        <v>20</v>
      </c>
      <c r="I8378">
        <v>34446500</v>
      </c>
      <c r="J8378">
        <v>350500</v>
      </c>
      <c r="K8378">
        <v>42199.927273000001</v>
      </c>
    </row>
    <row r="8379" spans="1:11" x14ac:dyDescent="0.35">
      <c r="A8379" t="s">
        <v>503</v>
      </c>
      <c r="B8379" t="s">
        <v>237</v>
      </c>
      <c r="C8379" t="s">
        <v>544</v>
      </c>
      <c r="D8379" t="s">
        <v>20</v>
      </c>
      <c r="E8379" t="s">
        <v>18</v>
      </c>
      <c r="F8379">
        <v>202638</v>
      </c>
      <c r="G8379">
        <v>2200</v>
      </c>
      <c r="H8379">
        <v>20</v>
      </c>
      <c r="I8379">
        <v>5269000</v>
      </c>
      <c r="J8379">
        <v>8680</v>
      </c>
      <c r="K8379">
        <v>42200</v>
      </c>
    </row>
    <row r="8380" spans="1:11" x14ac:dyDescent="0.35">
      <c r="A8380" t="s">
        <v>503</v>
      </c>
      <c r="B8380" t="s">
        <v>237</v>
      </c>
      <c r="C8380" t="s">
        <v>243</v>
      </c>
      <c r="D8380" t="s">
        <v>20</v>
      </c>
      <c r="E8380" t="s">
        <v>18</v>
      </c>
      <c r="F8380">
        <v>202638</v>
      </c>
      <c r="G8380">
        <v>1056</v>
      </c>
      <c r="H8380">
        <v>16</v>
      </c>
      <c r="I8380">
        <v>2475000</v>
      </c>
      <c r="J8380">
        <v>7456</v>
      </c>
      <c r="K8380">
        <v>32700</v>
      </c>
    </row>
    <row r="8381" spans="1:11" x14ac:dyDescent="0.35">
      <c r="A8381" t="s">
        <v>503</v>
      </c>
      <c r="B8381" t="s">
        <v>237</v>
      </c>
      <c r="C8381" t="s">
        <v>244</v>
      </c>
      <c r="D8381" t="s">
        <v>20</v>
      </c>
      <c r="E8381" t="s">
        <v>18</v>
      </c>
      <c r="F8381">
        <v>202638</v>
      </c>
      <c r="G8381">
        <v>1376</v>
      </c>
      <c r="H8381">
        <v>16</v>
      </c>
      <c r="I8381">
        <v>3487800</v>
      </c>
      <c r="J8381">
        <v>23264</v>
      </c>
      <c r="K8381">
        <v>35298.418604999999</v>
      </c>
    </row>
    <row r="8382" spans="1:11" x14ac:dyDescent="0.35">
      <c r="A8382" t="s">
        <v>503</v>
      </c>
      <c r="B8382" t="s">
        <v>237</v>
      </c>
      <c r="C8382" t="s">
        <v>246</v>
      </c>
      <c r="D8382" t="s">
        <v>20</v>
      </c>
      <c r="E8382" t="s">
        <v>18</v>
      </c>
      <c r="F8382">
        <v>202638</v>
      </c>
      <c r="G8382">
        <v>784</v>
      </c>
      <c r="H8382">
        <v>16</v>
      </c>
      <c r="I8382">
        <v>1862000</v>
      </c>
      <c r="J8382">
        <v>7536</v>
      </c>
      <c r="K8382">
        <v>33268.142856999999</v>
      </c>
    </row>
    <row r="8383" spans="1:11" x14ac:dyDescent="0.35">
      <c r="A8383" t="s">
        <v>503</v>
      </c>
      <c r="B8383" t="s">
        <v>237</v>
      </c>
      <c r="C8383" t="s">
        <v>248</v>
      </c>
      <c r="D8383" t="s">
        <v>17</v>
      </c>
      <c r="E8383" t="s">
        <v>15</v>
      </c>
      <c r="F8383">
        <v>202638</v>
      </c>
      <c r="G8383">
        <v>192</v>
      </c>
      <c r="H8383">
        <v>12</v>
      </c>
      <c r="I8383">
        <v>232000</v>
      </c>
      <c r="J8383">
        <v>924</v>
      </c>
      <c r="K8383">
        <v>13150</v>
      </c>
    </row>
    <row r="8384" spans="1:11" x14ac:dyDescent="0.35">
      <c r="A8384" t="s">
        <v>503</v>
      </c>
      <c r="B8384" t="s">
        <v>237</v>
      </c>
      <c r="C8384" t="s">
        <v>251</v>
      </c>
      <c r="D8384" t="s">
        <v>14</v>
      </c>
      <c r="E8384" t="s">
        <v>15</v>
      </c>
      <c r="F8384">
        <v>202638</v>
      </c>
      <c r="G8384">
        <v>408</v>
      </c>
      <c r="H8384">
        <v>12</v>
      </c>
      <c r="I8384">
        <v>493000</v>
      </c>
      <c r="J8384">
        <v>2964</v>
      </c>
      <c r="K8384">
        <v>13150</v>
      </c>
    </row>
    <row r="8385" spans="1:11" x14ac:dyDescent="0.35">
      <c r="A8385" t="s">
        <v>503</v>
      </c>
      <c r="B8385" t="s">
        <v>237</v>
      </c>
      <c r="C8385" t="s">
        <v>253</v>
      </c>
      <c r="D8385" t="s">
        <v>17</v>
      </c>
      <c r="E8385" t="s">
        <v>15</v>
      </c>
      <c r="F8385">
        <v>202638</v>
      </c>
      <c r="G8385">
        <v>1008</v>
      </c>
      <c r="H8385">
        <v>12</v>
      </c>
      <c r="I8385">
        <v>1218000</v>
      </c>
      <c r="J8385">
        <v>6636</v>
      </c>
      <c r="K8385">
        <v>13150</v>
      </c>
    </row>
    <row r="8386" spans="1:11" x14ac:dyDescent="0.35">
      <c r="A8386" t="s">
        <v>503</v>
      </c>
      <c r="B8386" t="s">
        <v>237</v>
      </c>
      <c r="C8386" t="s">
        <v>254</v>
      </c>
      <c r="D8386" t="s">
        <v>20</v>
      </c>
      <c r="E8386" t="s">
        <v>24</v>
      </c>
      <c r="F8386">
        <v>202638</v>
      </c>
      <c r="G8386">
        <v>360</v>
      </c>
      <c r="H8386">
        <v>20</v>
      </c>
      <c r="I8386">
        <v>826200</v>
      </c>
      <c r="J8386">
        <v>2760</v>
      </c>
      <c r="K8386">
        <v>39775.722221999997</v>
      </c>
    </row>
    <row r="8387" spans="1:11" x14ac:dyDescent="0.35">
      <c r="A8387" t="s">
        <v>503</v>
      </c>
      <c r="B8387" t="s">
        <v>237</v>
      </c>
      <c r="C8387" t="s">
        <v>255</v>
      </c>
      <c r="D8387" t="s">
        <v>20</v>
      </c>
      <c r="E8387" t="s">
        <v>18</v>
      </c>
      <c r="F8387">
        <v>202638</v>
      </c>
      <c r="G8387">
        <v>2720</v>
      </c>
      <c r="H8387">
        <v>20</v>
      </c>
      <c r="I8387">
        <v>6242400</v>
      </c>
      <c r="J8387">
        <v>83760</v>
      </c>
      <c r="K8387">
        <v>40171.382353000001</v>
      </c>
    </row>
    <row r="8388" spans="1:11" x14ac:dyDescent="0.35">
      <c r="A8388" t="s">
        <v>503</v>
      </c>
      <c r="B8388" t="s">
        <v>237</v>
      </c>
      <c r="C8388" t="s">
        <v>256</v>
      </c>
      <c r="D8388" t="s">
        <v>20</v>
      </c>
      <c r="E8388" t="s">
        <v>18</v>
      </c>
      <c r="F8388">
        <v>202638</v>
      </c>
      <c r="G8388">
        <v>688</v>
      </c>
      <c r="H8388">
        <v>16</v>
      </c>
      <c r="I8388">
        <v>1634000</v>
      </c>
      <c r="J8388">
        <v>5456</v>
      </c>
      <c r="K8388">
        <v>33277.186047000003</v>
      </c>
    </row>
    <row r="8389" spans="1:11" x14ac:dyDescent="0.35">
      <c r="A8389" t="s">
        <v>503</v>
      </c>
      <c r="B8389" t="s">
        <v>237</v>
      </c>
      <c r="C8389" t="s">
        <v>257</v>
      </c>
      <c r="D8389" t="s">
        <v>23</v>
      </c>
      <c r="E8389" t="s">
        <v>18</v>
      </c>
      <c r="F8389">
        <v>202638</v>
      </c>
      <c r="G8389">
        <v>2620</v>
      </c>
      <c r="H8389">
        <v>20</v>
      </c>
      <c r="I8389">
        <v>6012900</v>
      </c>
      <c r="J8389">
        <v>39220</v>
      </c>
      <c r="K8389">
        <v>40160.259542</v>
      </c>
    </row>
    <row r="8390" spans="1:11" x14ac:dyDescent="0.35">
      <c r="A8390" t="s">
        <v>503</v>
      </c>
      <c r="B8390" t="s">
        <v>237</v>
      </c>
      <c r="C8390" t="s">
        <v>258</v>
      </c>
      <c r="D8390" t="s">
        <v>23</v>
      </c>
      <c r="E8390" t="s">
        <v>18</v>
      </c>
      <c r="F8390">
        <v>202638</v>
      </c>
      <c r="G8390">
        <v>1300</v>
      </c>
      <c r="H8390">
        <v>20</v>
      </c>
      <c r="I8390">
        <v>2983500</v>
      </c>
      <c r="J8390">
        <v>19220</v>
      </c>
      <c r="K8390">
        <v>40189.707692000004</v>
      </c>
    </row>
    <row r="8391" spans="1:11" x14ac:dyDescent="0.35">
      <c r="A8391" t="s">
        <v>503</v>
      </c>
      <c r="B8391" t="s">
        <v>237</v>
      </c>
      <c r="C8391" t="s">
        <v>260</v>
      </c>
      <c r="D8391" t="s">
        <v>23</v>
      </c>
      <c r="E8391" t="s">
        <v>24</v>
      </c>
      <c r="F8391">
        <v>202638</v>
      </c>
      <c r="G8391">
        <v>320</v>
      </c>
      <c r="H8391">
        <v>20</v>
      </c>
      <c r="I8391">
        <v>734400</v>
      </c>
      <c r="J8391">
        <v>2380</v>
      </c>
      <c r="K8391">
        <v>39392.625</v>
      </c>
    </row>
    <row r="8392" spans="1:11" x14ac:dyDescent="0.35">
      <c r="A8392" t="s">
        <v>503</v>
      </c>
      <c r="B8392" t="s">
        <v>237</v>
      </c>
      <c r="C8392" t="s">
        <v>263</v>
      </c>
      <c r="D8392" t="s">
        <v>20</v>
      </c>
      <c r="E8392" t="s">
        <v>21</v>
      </c>
      <c r="F8392">
        <v>202638</v>
      </c>
      <c r="G8392">
        <v>820</v>
      </c>
      <c r="H8392">
        <v>20</v>
      </c>
      <c r="I8392">
        <v>1299700</v>
      </c>
      <c r="J8392">
        <v>7860</v>
      </c>
      <c r="K8392">
        <v>27639.707317</v>
      </c>
    </row>
    <row r="8393" spans="1:11" x14ac:dyDescent="0.35">
      <c r="A8393" t="s">
        <v>503</v>
      </c>
      <c r="B8393" t="s">
        <v>265</v>
      </c>
      <c r="C8393" t="s">
        <v>267</v>
      </c>
      <c r="D8393" t="s">
        <v>20</v>
      </c>
      <c r="E8393" t="s">
        <v>18</v>
      </c>
      <c r="F8393">
        <v>202638</v>
      </c>
      <c r="G8393">
        <v>3920</v>
      </c>
      <c r="H8393">
        <v>16</v>
      </c>
      <c r="I8393">
        <v>8011500</v>
      </c>
      <c r="J8393">
        <v>141792</v>
      </c>
      <c r="K8393">
        <v>28354.530611999999</v>
      </c>
    </row>
    <row r="8394" spans="1:11" x14ac:dyDescent="0.35">
      <c r="A8394" t="s">
        <v>503</v>
      </c>
      <c r="B8394" t="s">
        <v>270</v>
      </c>
      <c r="C8394" t="s">
        <v>271</v>
      </c>
      <c r="D8394" t="s">
        <v>49</v>
      </c>
      <c r="E8394" t="s">
        <v>15</v>
      </c>
      <c r="F8394">
        <v>202638</v>
      </c>
      <c r="G8394">
        <v>492</v>
      </c>
      <c r="H8394">
        <v>12</v>
      </c>
      <c r="I8394">
        <v>389500</v>
      </c>
      <c r="J8394">
        <v>5340</v>
      </c>
      <c r="K8394">
        <v>8200</v>
      </c>
    </row>
    <row r="8395" spans="1:11" x14ac:dyDescent="0.35">
      <c r="A8395" t="s">
        <v>503</v>
      </c>
      <c r="B8395" t="s">
        <v>270</v>
      </c>
      <c r="C8395" t="s">
        <v>273</v>
      </c>
      <c r="D8395" t="s">
        <v>14</v>
      </c>
      <c r="E8395" t="s">
        <v>15</v>
      </c>
      <c r="F8395">
        <v>202638</v>
      </c>
      <c r="G8395">
        <v>396</v>
      </c>
      <c r="H8395">
        <v>12</v>
      </c>
      <c r="I8395">
        <v>336600</v>
      </c>
      <c r="J8395">
        <v>2436</v>
      </c>
      <c r="K8395">
        <v>8024.121212</v>
      </c>
    </row>
    <row r="8396" spans="1:11" x14ac:dyDescent="0.35">
      <c r="A8396" t="s">
        <v>503</v>
      </c>
      <c r="B8396" t="s">
        <v>270</v>
      </c>
      <c r="C8396" t="s">
        <v>274</v>
      </c>
      <c r="D8396" t="s">
        <v>49</v>
      </c>
      <c r="E8396" t="s">
        <v>15</v>
      </c>
      <c r="F8396">
        <v>202638</v>
      </c>
      <c r="G8396">
        <v>156</v>
      </c>
      <c r="H8396">
        <v>12</v>
      </c>
      <c r="I8396">
        <v>117000</v>
      </c>
      <c r="J8396">
        <v>1320</v>
      </c>
      <c r="K8396">
        <v>7895.6153850000001</v>
      </c>
    </row>
    <row r="8397" spans="1:11" x14ac:dyDescent="0.35">
      <c r="A8397" t="s">
        <v>503</v>
      </c>
      <c r="B8397" t="s">
        <v>270</v>
      </c>
      <c r="C8397" t="s">
        <v>277</v>
      </c>
      <c r="D8397" t="s">
        <v>14</v>
      </c>
      <c r="E8397" t="s">
        <v>15</v>
      </c>
      <c r="F8397">
        <v>202638</v>
      </c>
      <c r="G8397">
        <v>240</v>
      </c>
      <c r="H8397">
        <v>12</v>
      </c>
      <c r="I8397">
        <v>200000</v>
      </c>
      <c r="J8397">
        <v>852</v>
      </c>
      <c r="K8397">
        <v>8950</v>
      </c>
    </row>
    <row r="8398" spans="1:11" x14ac:dyDescent="0.35">
      <c r="A8398" t="s">
        <v>503</v>
      </c>
      <c r="B8398" t="s">
        <v>270</v>
      </c>
      <c r="C8398" t="s">
        <v>443</v>
      </c>
      <c r="D8398" t="s">
        <v>14</v>
      </c>
      <c r="E8398" t="s">
        <v>15</v>
      </c>
      <c r="F8398">
        <v>202638</v>
      </c>
      <c r="G8398">
        <v>576</v>
      </c>
      <c r="H8398">
        <v>16</v>
      </c>
      <c r="I8398">
        <v>370800</v>
      </c>
      <c r="J8398">
        <v>5472</v>
      </c>
      <c r="K8398">
        <v>9000</v>
      </c>
    </row>
    <row r="8399" spans="1:11" x14ac:dyDescent="0.35">
      <c r="A8399" t="s">
        <v>503</v>
      </c>
      <c r="B8399" t="s">
        <v>270</v>
      </c>
      <c r="C8399" t="s">
        <v>444</v>
      </c>
      <c r="D8399" t="s">
        <v>14</v>
      </c>
      <c r="E8399" t="s">
        <v>15</v>
      </c>
      <c r="F8399">
        <v>202638</v>
      </c>
      <c r="G8399">
        <v>352</v>
      </c>
      <c r="H8399">
        <v>16</v>
      </c>
      <c r="I8399">
        <v>224400</v>
      </c>
      <c r="J8399">
        <v>832</v>
      </c>
      <c r="K8399">
        <v>8900</v>
      </c>
    </row>
    <row r="8400" spans="1:11" x14ac:dyDescent="0.35">
      <c r="A8400" t="s">
        <v>503</v>
      </c>
      <c r="B8400" t="s">
        <v>270</v>
      </c>
      <c r="C8400" t="s">
        <v>446</v>
      </c>
      <c r="D8400" t="s">
        <v>14</v>
      </c>
      <c r="E8400" t="s">
        <v>15</v>
      </c>
      <c r="F8400">
        <v>202638</v>
      </c>
      <c r="G8400">
        <v>352</v>
      </c>
      <c r="H8400">
        <v>16</v>
      </c>
      <c r="I8400">
        <v>268400</v>
      </c>
      <c r="J8400">
        <v>1520</v>
      </c>
      <c r="K8400">
        <v>9900</v>
      </c>
    </row>
    <row r="8401" spans="1:11" x14ac:dyDescent="0.35">
      <c r="A8401" t="s">
        <v>504</v>
      </c>
      <c r="B8401" t="s">
        <v>12</v>
      </c>
      <c r="C8401" t="s">
        <v>13</v>
      </c>
      <c r="D8401" t="s">
        <v>14</v>
      </c>
      <c r="E8401" t="s">
        <v>15</v>
      </c>
      <c r="F8401">
        <v>202638</v>
      </c>
      <c r="G8401">
        <v>576</v>
      </c>
      <c r="H8401">
        <v>12</v>
      </c>
      <c r="I8401">
        <v>537600</v>
      </c>
      <c r="J8401">
        <v>720</v>
      </c>
      <c r="K8401">
        <v>9760.3333330000005</v>
      </c>
    </row>
    <row r="8402" spans="1:11" x14ac:dyDescent="0.35">
      <c r="A8402" t="s">
        <v>504</v>
      </c>
      <c r="B8402" t="s">
        <v>12</v>
      </c>
      <c r="C8402" t="s">
        <v>16</v>
      </c>
      <c r="D8402" t="s">
        <v>17</v>
      </c>
      <c r="E8402" t="s">
        <v>18</v>
      </c>
      <c r="F8402">
        <v>202638</v>
      </c>
      <c r="G8402">
        <v>1392</v>
      </c>
      <c r="H8402">
        <v>16</v>
      </c>
      <c r="I8402">
        <v>3219000</v>
      </c>
      <c r="J8402">
        <v>11328</v>
      </c>
      <c r="K8402">
        <v>32070.137931000001</v>
      </c>
    </row>
    <row r="8403" spans="1:11" x14ac:dyDescent="0.35">
      <c r="A8403" t="s">
        <v>504</v>
      </c>
      <c r="B8403" t="s">
        <v>12</v>
      </c>
      <c r="C8403" t="s">
        <v>19</v>
      </c>
      <c r="D8403" t="s">
        <v>20</v>
      </c>
      <c r="E8403" t="s">
        <v>21</v>
      </c>
      <c r="F8403">
        <v>202638</v>
      </c>
      <c r="G8403">
        <v>5520</v>
      </c>
      <c r="H8403">
        <v>16</v>
      </c>
      <c r="I8403">
        <v>11799000</v>
      </c>
      <c r="J8403">
        <v>48448</v>
      </c>
      <c r="K8403">
        <v>29978.211594</v>
      </c>
    </row>
    <row r="8404" spans="1:11" x14ac:dyDescent="0.35">
      <c r="A8404" t="s">
        <v>504</v>
      </c>
      <c r="B8404" t="s">
        <v>12</v>
      </c>
      <c r="C8404" t="s">
        <v>22</v>
      </c>
      <c r="D8404" t="s">
        <v>23</v>
      </c>
      <c r="E8404" t="s">
        <v>24</v>
      </c>
      <c r="F8404">
        <v>202638</v>
      </c>
      <c r="G8404">
        <v>360</v>
      </c>
      <c r="H8404">
        <v>20</v>
      </c>
      <c r="I8404">
        <v>648000</v>
      </c>
      <c r="J8404">
        <v>3940</v>
      </c>
      <c r="K8404">
        <v>28953.055555999999</v>
      </c>
    </row>
    <row r="8405" spans="1:11" x14ac:dyDescent="0.35">
      <c r="A8405" t="s">
        <v>504</v>
      </c>
      <c r="B8405" t="s">
        <v>12</v>
      </c>
      <c r="C8405" t="s">
        <v>25</v>
      </c>
      <c r="D8405" t="s">
        <v>23</v>
      </c>
      <c r="E8405" t="s">
        <v>18</v>
      </c>
      <c r="F8405">
        <v>202638</v>
      </c>
      <c r="G8405">
        <v>4940</v>
      </c>
      <c r="H8405">
        <v>20</v>
      </c>
      <c r="I8405">
        <v>10670400</v>
      </c>
      <c r="J8405">
        <v>49100</v>
      </c>
      <c r="K8405">
        <v>37717.032389</v>
      </c>
    </row>
    <row r="8406" spans="1:11" x14ac:dyDescent="0.35">
      <c r="A8406" t="s">
        <v>504</v>
      </c>
      <c r="B8406" t="s">
        <v>12</v>
      </c>
      <c r="C8406" t="s">
        <v>27</v>
      </c>
      <c r="D8406" t="s">
        <v>17</v>
      </c>
      <c r="E8406" t="s">
        <v>28</v>
      </c>
      <c r="F8406">
        <v>202638</v>
      </c>
      <c r="G8406">
        <v>3800</v>
      </c>
      <c r="H8406">
        <v>20</v>
      </c>
      <c r="I8406">
        <v>7904000</v>
      </c>
      <c r="J8406">
        <v>29640</v>
      </c>
      <c r="K8406">
        <v>35665.489474000002</v>
      </c>
    </row>
    <row r="8407" spans="1:11" x14ac:dyDescent="0.35">
      <c r="A8407" t="s">
        <v>504</v>
      </c>
      <c r="B8407" t="s">
        <v>12</v>
      </c>
      <c r="C8407" t="s">
        <v>30</v>
      </c>
      <c r="D8407" t="s">
        <v>20</v>
      </c>
      <c r="E8407" t="s">
        <v>24</v>
      </c>
      <c r="F8407">
        <v>202638</v>
      </c>
      <c r="G8407">
        <v>11320</v>
      </c>
      <c r="H8407">
        <v>20</v>
      </c>
      <c r="I8407">
        <v>21677800</v>
      </c>
      <c r="J8407">
        <v>102640</v>
      </c>
      <c r="K8407">
        <v>33414.657244000002</v>
      </c>
    </row>
    <row r="8408" spans="1:11" x14ac:dyDescent="0.35">
      <c r="A8408" t="s">
        <v>504</v>
      </c>
      <c r="B8408" t="s">
        <v>12</v>
      </c>
      <c r="C8408" t="s">
        <v>35</v>
      </c>
      <c r="D8408" t="s">
        <v>23</v>
      </c>
      <c r="E8408" t="s">
        <v>24</v>
      </c>
      <c r="F8408">
        <v>202638</v>
      </c>
      <c r="G8408">
        <v>620</v>
      </c>
      <c r="H8408">
        <v>20</v>
      </c>
      <c r="I8408">
        <v>1116000</v>
      </c>
      <c r="J8408">
        <v>9720</v>
      </c>
      <c r="K8408">
        <v>28641.709676999999</v>
      </c>
    </row>
    <row r="8409" spans="1:11" x14ac:dyDescent="0.35">
      <c r="A8409" t="s">
        <v>504</v>
      </c>
      <c r="B8409" t="s">
        <v>36</v>
      </c>
      <c r="C8409" t="s">
        <v>468</v>
      </c>
      <c r="D8409" t="s">
        <v>49</v>
      </c>
      <c r="E8409" t="s">
        <v>21</v>
      </c>
      <c r="F8409">
        <v>202638</v>
      </c>
      <c r="G8409">
        <v>1104</v>
      </c>
      <c r="H8409">
        <v>16</v>
      </c>
      <c r="I8409">
        <v>1235100</v>
      </c>
      <c r="J8409">
        <v>8000</v>
      </c>
      <c r="K8409">
        <v>15499.884058</v>
      </c>
    </row>
    <row r="8410" spans="1:11" x14ac:dyDescent="0.35">
      <c r="A8410" t="s">
        <v>504</v>
      </c>
      <c r="B8410" t="s">
        <v>36</v>
      </c>
      <c r="C8410" t="s">
        <v>39</v>
      </c>
      <c r="D8410" t="s">
        <v>17</v>
      </c>
      <c r="E8410" t="s">
        <v>15</v>
      </c>
      <c r="F8410">
        <v>202638</v>
      </c>
      <c r="G8410">
        <v>516</v>
      </c>
      <c r="H8410">
        <v>12</v>
      </c>
      <c r="I8410">
        <v>718100</v>
      </c>
      <c r="J8410">
        <v>5328</v>
      </c>
      <c r="K8410">
        <v>14495.232558</v>
      </c>
    </row>
    <row r="8411" spans="1:11" x14ac:dyDescent="0.35">
      <c r="A8411" t="s">
        <v>504</v>
      </c>
      <c r="B8411" t="s">
        <v>36</v>
      </c>
      <c r="C8411" t="s">
        <v>469</v>
      </c>
      <c r="D8411" t="s">
        <v>17</v>
      </c>
      <c r="E8411" t="s">
        <v>15</v>
      </c>
      <c r="F8411">
        <v>202638</v>
      </c>
      <c r="G8411">
        <v>880</v>
      </c>
      <c r="H8411">
        <v>16</v>
      </c>
      <c r="I8411">
        <v>1292500</v>
      </c>
      <c r="J8411">
        <v>3600</v>
      </c>
      <c r="K8411">
        <v>20999.018182</v>
      </c>
    </row>
    <row r="8412" spans="1:11" x14ac:dyDescent="0.35">
      <c r="A8412" t="s">
        <v>504</v>
      </c>
      <c r="B8412" t="s">
        <v>36</v>
      </c>
      <c r="C8412" t="s">
        <v>41</v>
      </c>
      <c r="D8412" t="s">
        <v>14</v>
      </c>
      <c r="E8412" t="s">
        <v>15</v>
      </c>
      <c r="F8412">
        <v>202638</v>
      </c>
      <c r="G8412">
        <v>3540</v>
      </c>
      <c r="H8412">
        <v>12</v>
      </c>
      <c r="I8412">
        <v>5015000</v>
      </c>
      <c r="J8412">
        <v>15276</v>
      </c>
      <c r="K8412">
        <v>15195.938983</v>
      </c>
    </row>
    <row r="8413" spans="1:11" x14ac:dyDescent="0.35">
      <c r="A8413" t="s">
        <v>504</v>
      </c>
      <c r="B8413" t="s">
        <v>36</v>
      </c>
      <c r="C8413" t="s">
        <v>42</v>
      </c>
      <c r="D8413" t="s">
        <v>20</v>
      </c>
      <c r="E8413" t="s">
        <v>18</v>
      </c>
      <c r="F8413">
        <v>202638</v>
      </c>
      <c r="G8413">
        <v>1712</v>
      </c>
      <c r="H8413">
        <v>16</v>
      </c>
      <c r="I8413">
        <v>4108800</v>
      </c>
      <c r="J8413">
        <v>18240</v>
      </c>
      <c r="K8413">
        <v>33695.299064999999</v>
      </c>
    </row>
    <row r="8414" spans="1:11" x14ac:dyDescent="0.35">
      <c r="A8414" t="s">
        <v>504</v>
      </c>
      <c r="B8414" t="s">
        <v>36</v>
      </c>
      <c r="C8414" t="s">
        <v>362</v>
      </c>
      <c r="D8414" t="s">
        <v>17</v>
      </c>
      <c r="E8414" t="s">
        <v>21</v>
      </c>
      <c r="F8414">
        <v>202638</v>
      </c>
      <c r="G8414">
        <v>612</v>
      </c>
      <c r="H8414">
        <v>12</v>
      </c>
      <c r="I8414">
        <v>1275000</v>
      </c>
      <c r="J8414">
        <v>4836</v>
      </c>
      <c r="K8414">
        <v>21949.725490000001</v>
      </c>
    </row>
    <row r="8415" spans="1:11" x14ac:dyDescent="0.35">
      <c r="A8415" t="s">
        <v>504</v>
      </c>
      <c r="B8415" t="s">
        <v>36</v>
      </c>
      <c r="C8415" t="s">
        <v>46</v>
      </c>
      <c r="D8415" t="s">
        <v>14</v>
      </c>
      <c r="E8415" t="s">
        <v>15</v>
      </c>
      <c r="F8415">
        <v>202638</v>
      </c>
      <c r="G8415">
        <v>564</v>
      </c>
      <c r="H8415">
        <v>12</v>
      </c>
      <c r="I8415">
        <v>705000</v>
      </c>
      <c r="J8415">
        <v>2112</v>
      </c>
      <c r="K8415">
        <v>13400</v>
      </c>
    </row>
    <row r="8416" spans="1:11" x14ac:dyDescent="0.35">
      <c r="A8416" t="s">
        <v>504</v>
      </c>
      <c r="B8416" t="s">
        <v>36</v>
      </c>
      <c r="C8416" t="s">
        <v>337</v>
      </c>
      <c r="D8416" t="s">
        <v>20</v>
      </c>
      <c r="E8416" t="s">
        <v>21</v>
      </c>
      <c r="F8416">
        <v>202638</v>
      </c>
      <c r="G8416">
        <v>1008</v>
      </c>
      <c r="H8416">
        <v>12</v>
      </c>
      <c r="I8416">
        <v>2142000</v>
      </c>
      <c r="J8416">
        <v>6768</v>
      </c>
      <c r="K8416">
        <v>21900</v>
      </c>
    </row>
    <row r="8417" spans="1:11" x14ac:dyDescent="0.35">
      <c r="A8417" t="s">
        <v>504</v>
      </c>
      <c r="B8417" t="s">
        <v>36</v>
      </c>
      <c r="C8417" t="s">
        <v>51</v>
      </c>
      <c r="D8417" t="s">
        <v>32</v>
      </c>
      <c r="E8417" t="s">
        <v>21</v>
      </c>
      <c r="F8417">
        <v>202638</v>
      </c>
      <c r="G8417">
        <v>1808</v>
      </c>
      <c r="H8417">
        <v>16</v>
      </c>
      <c r="I8417">
        <v>3616000</v>
      </c>
      <c r="J8417">
        <v>10416</v>
      </c>
      <c r="K8417">
        <v>29199.796460000001</v>
      </c>
    </row>
    <row r="8418" spans="1:11" x14ac:dyDescent="0.35">
      <c r="A8418" t="s">
        <v>504</v>
      </c>
      <c r="B8418" t="s">
        <v>36</v>
      </c>
      <c r="C8418" t="s">
        <v>52</v>
      </c>
      <c r="D8418" t="s">
        <v>20</v>
      </c>
      <c r="E8418" t="s">
        <v>21</v>
      </c>
      <c r="F8418">
        <v>202638</v>
      </c>
      <c r="G8418">
        <v>9360</v>
      </c>
      <c r="H8418">
        <v>20</v>
      </c>
      <c r="I8418">
        <v>19188000</v>
      </c>
      <c r="J8418">
        <v>75400</v>
      </c>
      <c r="K8418">
        <v>37311.942307999998</v>
      </c>
    </row>
    <row r="8419" spans="1:11" x14ac:dyDescent="0.35">
      <c r="A8419" t="s">
        <v>504</v>
      </c>
      <c r="B8419" t="s">
        <v>36</v>
      </c>
      <c r="C8419" t="s">
        <v>53</v>
      </c>
      <c r="D8419" t="s">
        <v>17</v>
      </c>
      <c r="E8419" t="s">
        <v>18</v>
      </c>
      <c r="F8419">
        <v>202638</v>
      </c>
      <c r="G8419">
        <v>4016</v>
      </c>
      <c r="H8419">
        <v>16</v>
      </c>
      <c r="I8419">
        <v>9412500</v>
      </c>
      <c r="J8419">
        <v>34320</v>
      </c>
      <c r="K8419">
        <v>33690.003984000003</v>
      </c>
    </row>
    <row r="8420" spans="1:11" x14ac:dyDescent="0.35">
      <c r="A8420" t="s">
        <v>504</v>
      </c>
      <c r="B8420" t="s">
        <v>36</v>
      </c>
      <c r="C8420" t="s">
        <v>54</v>
      </c>
      <c r="D8420" t="s">
        <v>20</v>
      </c>
      <c r="E8420" t="s">
        <v>18</v>
      </c>
      <c r="F8420">
        <v>202638</v>
      </c>
      <c r="G8420">
        <v>2512</v>
      </c>
      <c r="H8420">
        <v>16</v>
      </c>
      <c r="I8420">
        <v>5887500</v>
      </c>
      <c r="J8420">
        <v>26096</v>
      </c>
      <c r="K8420">
        <v>33597.847134000003</v>
      </c>
    </row>
    <row r="8421" spans="1:11" x14ac:dyDescent="0.35">
      <c r="A8421" t="s">
        <v>504</v>
      </c>
      <c r="B8421" t="s">
        <v>36</v>
      </c>
      <c r="C8421" t="s">
        <v>55</v>
      </c>
      <c r="D8421" t="s">
        <v>20</v>
      </c>
      <c r="E8421" t="s">
        <v>18</v>
      </c>
      <c r="F8421">
        <v>202638</v>
      </c>
      <c r="G8421">
        <v>1024</v>
      </c>
      <c r="H8421">
        <v>16</v>
      </c>
      <c r="I8421">
        <v>2400000</v>
      </c>
      <c r="J8421">
        <v>10000</v>
      </c>
      <c r="K8421">
        <v>33577.28125</v>
      </c>
    </row>
    <row r="8422" spans="1:11" x14ac:dyDescent="0.35">
      <c r="A8422" t="s">
        <v>504</v>
      </c>
      <c r="B8422" t="s">
        <v>36</v>
      </c>
      <c r="C8422" t="s">
        <v>58</v>
      </c>
      <c r="D8422" t="s">
        <v>32</v>
      </c>
      <c r="E8422" t="s">
        <v>15</v>
      </c>
      <c r="F8422">
        <v>202638</v>
      </c>
      <c r="G8422">
        <v>948</v>
      </c>
      <c r="H8422">
        <v>12</v>
      </c>
      <c r="I8422">
        <v>1619500</v>
      </c>
      <c r="J8422">
        <v>3540</v>
      </c>
      <c r="K8422">
        <v>17599.987342</v>
      </c>
    </row>
    <row r="8423" spans="1:11" x14ac:dyDescent="0.35">
      <c r="A8423" t="s">
        <v>504</v>
      </c>
      <c r="B8423" t="s">
        <v>36</v>
      </c>
      <c r="C8423" t="s">
        <v>59</v>
      </c>
      <c r="D8423" t="s">
        <v>23</v>
      </c>
      <c r="E8423" t="s">
        <v>21</v>
      </c>
      <c r="F8423">
        <v>202638</v>
      </c>
      <c r="G8423">
        <v>1716</v>
      </c>
      <c r="H8423">
        <v>12</v>
      </c>
      <c r="I8423">
        <v>3575000</v>
      </c>
      <c r="J8423">
        <v>11604</v>
      </c>
      <c r="K8423">
        <v>22823.811189</v>
      </c>
    </row>
    <row r="8424" spans="1:11" x14ac:dyDescent="0.35">
      <c r="A8424" t="s">
        <v>504</v>
      </c>
      <c r="B8424" t="s">
        <v>36</v>
      </c>
      <c r="C8424" t="s">
        <v>60</v>
      </c>
      <c r="D8424" t="s">
        <v>23</v>
      </c>
      <c r="E8424" t="s">
        <v>21</v>
      </c>
      <c r="F8424">
        <v>202638</v>
      </c>
      <c r="G8424">
        <v>1280</v>
      </c>
      <c r="H8424">
        <v>16</v>
      </c>
      <c r="I8424">
        <v>2856000</v>
      </c>
      <c r="J8424">
        <v>6880</v>
      </c>
      <c r="K8424">
        <v>30718.9</v>
      </c>
    </row>
    <row r="8425" spans="1:11" x14ac:dyDescent="0.35">
      <c r="A8425" t="s">
        <v>504</v>
      </c>
      <c r="B8425" t="s">
        <v>36</v>
      </c>
      <c r="C8425" t="s">
        <v>428</v>
      </c>
      <c r="D8425" t="s">
        <v>49</v>
      </c>
      <c r="E8425" t="s">
        <v>18</v>
      </c>
      <c r="F8425">
        <v>202638</v>
      </c>
      <c r="G8425">
        <v>6208</v>
      </c>
      <c r="H8425">
        <v>16</v>
      </c>
      <c r="I8425">
        <v>10088000</v>
      </c>
      <c r="J8425">
        <v>54176</v>
      </c>
      <c r="K8425">
        <v>23105.940721999999</v>
      </c>
    </row>
    <row r="8426" spans="1:11" x14ac:dyDescent="0.35">
      <c r="A8426" t="s">
        <v>504</v>
      </c>
      <c r="B8426" t="s">
        <v>36</v>
      </c>
      <c r="C8426" t="s">
        <v>429</v>
      </c>
      <c r="D8426" t="s">
        <v>14</v>
      </c>
      <c r="E8426" t="s">
        <v>15</v>
      </c>
      <c r="F8426">
        <v>202638</v>
      </c>
      <c r="G8426">
        <v>912</v>
      </c>
      <c r="H8426">
        <v>16</v>
      </c>
      <c r="I8426">
        <v>815100</v>
      </c>
      <c r="J8426">
        <v>3872</v>
      </c>
      <c r="K8426">
        <v>12611.052632000001</v>
      </c>
    </row>
    <row r="8427" spans="1:11" x14ac:dyDescent="0.35">
      <c r="A8427" t="s">
        <v>504</v>
      </c>
      <c r="B8427" t="s">
        <v>36</v>
      </c>
      <c r="C8427" t="s">
        <v>61</v>
      </c>
      <c r="D8427" t="s">
        <v>14</v>
      </c>
      <c r="E8427" t="s">
        <v>15</v>
      </c>
      <c r="F8427">
        <v>202638</v>
      </c>
      <c r="G8427">
        <v>1176</v>
      </c>
      <c r="H8427">
        <v>12</v>
      </c>
      <c r="I8427">
        <v>1764000</v>
      </c>
      <c r="J8427">
        <v>4992</v>
      </c>
      <c r="K8427">
        <v>15900</v>
      </c>
    </row>
    <row r="8428" spans="1:11" x14ac:dyDescent="0.35">
      <c r="A8428" t="s">
        <v>504</v>
      </c>
      <c r="B8428" t="s">
        <v>36</v>
      </c>
      <c r="C8428" t="s">
        <v>62</v>
      </c>
      <c r="D8428" t="s">
        <v>17</v>
      </c>
      <c r="E8428" t="s">
        <v>15</v>
      </c>
      <c r="F8428">
        <v>202638</v>
      </c>
      <c r="G8428">
        <v>2844</v>
      </c>
      <c r="H8428">
        <v>12</v>
      </c>
      <c r="I8428">
        <v>3792000</v>
      </c>
      <c r="J8428">
        <v>24840</v>
      </c>
      <c r="K8428">
        <v>14390.189872999999</v>
      </c>
    </row>
    <row r="8429" spans="1:11" x14ac:dyDescent="0.35">
      <c r="A8429" t="s">
        <v>504</v>
      </c>
      <c r="B8429" t="s">
        <v>36</v>
      </c>
      <c r="C8429" t="s">
        <v>340</v>
      </c>
      <c r="D8429" t="s">
        <v>17</v>
      </c>
      <c r="E8429" t="s">
        <v>15</v>
      </c>
      <c r="F8429">
        <v>202638</v>
      </c>
      <c r="G8429">
        <v>360</v>
      </c>
      <c r="H8429">
        <v>12</v>
      </c>
      <c r="I8429">
        <v>531000</v>
      </c>
      <c r="J8429">
        <v>2064</v>
      </c>
      <c r="K8429">
        <v>15500</v>
      </c>
    </row>
    <row r="8430" spans="1:11" x14ac:dyDescent="0.35">
      <c r="A8430" t="s">
        <v>504</v>
      </c>
      <c r="B8430" t="s">
        <v>36</v>
      </c>
      <c r="C8430" t="s">
        <v>63</v>
      </c>
      <c r="D8430" t="s">
        <v>17</v>
      </c>
      <c r="E8430" t="s">
        <v>15</v>
      </c>
      <c r="F8430">
        <v>202638</v>
      </c>
      <c r="G8430">
        <v>768</v>
      </c>
      <c r="H8430">
        <v>12</v>
      </c>
      <c r="I8430">
        <v>1068800</v>
      </c>
      <c r="J8430">
        <v>3468</v>
      </c>
      <c r="K8430">
        <v>14499.859375</v>
      </c>
    </row>
    <row r="8431" spans="1:11" x14ac:dyDescent="0.35">
      <c r="A8431" t="s">
        <v>504</v>
      </c>
      <c r="B8431" t="s">
        <v>36</v>
      </c>
      <c r="C8431" t="s">
        <v>66</v>
      </c>
      <c r="D8431" t="s">
        <v>17</v>
      </c>
      <c r="E8431" t="s">
        <v>18</v>
      </c>
      <c r="F8431">
        <v>202638</v>
      </c>
      <c r="G8431">
        <v>2848</v>
      </c>
      <c r="H8431">
        <v>16</v>
      </c>
      <c r="I8431">
        <v>5874000</v>
      </c>
      <c r="J8431">
        <v>22144</v>
      </c>
      <c r="K8431">
        <v>30293.707865</v>
      </c>
    </row>
    <row r="8432" spans="1:11" x14ac:dyDescent="0.35">
      <c r="A8432" t="s">
        <v>504</v>
      </c>
      <c r="B8432" t="s">
        <v>36</v>
      </c>
      <c r="C8432" t="s">
        <v>69</v>
      </c>
      <c r="D8432" t="s">
        <v>14</v>
      </c>
      <c r="E8432" t="s">
        <v>24</v>
      </c>
      <c r="F8432">
        <v>202638</v>
      </c>
      <c r="G8432">
        <v>5680</v>
      </c>
      <c r="H8432">
        <v>20</v>
      </c>
      <c r="I8432">
        <v>8378000</v>
      </c>
      <c r="J8432">
        <v>5500</v>
      </c>
      <c r="K8432">
        <v>26099.982393999999</v>
      </c>
    </row>
    <row r="8433" spans="1:11" x14ac:dyDescent="0.35">
      <c r="A8433" t="s">
        <v>504</v>
      </c>
      <c r="B8433" t="s">
        <v>36</v>
      </c>
      <c r="C8433" t="s">
        <v>70</v>
      </c>
      <c r="D8433" t="s">
        <v>17</v>
      </c>
      <c r="E8433" t="s">
        <v>18</v>
      </c>
      <c r="F8433">
        <v>202638</v>
      </c>
      <c r="G8433">
        <v>9760</v>
      </c>
      <c r="H8433">
        <v>16</v>
      </c>
      <c r="I8433">
        <v>22875000</v>
      </c>
      <c r="J8433">
        <v>77024</v>
      </c>
      <c r="K8433">
        <v>33708.926229999997</v>
      </c>
    </row>
    <row r="8434" spans="1:11" x14ac:dyDescent="0.35">
      <c r="A8434" t="s">
        <v>504</v>
      </c>
      <c r="B8434" t="s">
        <v>36</v>
      </c>
      <c r="C8434" t="s">
        <v>71</v>
      </c>
      <c r="D8434" t="s">
        <v>17</v>
      </c>
      <c r="E8434" t="s">
        <v>24</v>
      </c>
      <c r="F8434">
        <v>202638</v>
      </c>
      <c r="G8434">
        <v>1480</v>
      </c>
      <c r="H8434">
        <v>20</v>
      </c>
      <c r="I8434">
        <v>2183000</v>
      </c>
      <c r="J8434">
        <v>5320</v>
      </c>
      <c r="K8434">
        <v>26099.945946</v>
      </c>
    </row>
    <row r="8435" spans="1:11" x14ac:dyDescent="0.35">
      <c r="A8435" t="s">
        <v>504</v>
      </c>
      <c r="B8435" t="s">
        <v>36</v>
      </c>
      <c r="C8435" t="s">
        <v>72</v>
      </c>
      <c r="D8435" t="s">
        <v>17</v>
      </c>
      <c r="E8435" t="s">
        <v>24</v>
      </c>
      <c r="F8435">
        <v>202638</v>
      </c>
      <c r="G8435">
        <v>2160</v>
      </c>
      <c r="H8435">
        <v>20</v>
      </c>
      <c r="I8435">
        <v>3186000</v>
      </c>
      <c r="J8435">
        <v>9780</v>
      </c>
      <c r="K8435">
        <v>26172.5</v>
      </c>
    </row>
    <row r="8436" spans="1:11" x14ac:dyDescent="0.35">
      <c r="A8436" t="s">
        <v>504</v>
      </c>
      <c r="B8436" t="s">
        <v>36</v>
      </c>
      <c r="C8436" t="s">
        <v>430</v>
      </c>
      <c r="D8436" t="s">
        <v>14</v>
      </c>
      <c r="E8436" t="s">
        <v>15</v>
      </c>
      <c r="F8436">
        <v>202638</v>
      </c>
      <c r="G8436">
        <v>648</v>
      </c>
      <c r="H8436">
        <v>12</v>
      </c>
      <c r="I8436">
        <v>648000</v>
      </c>
      <c r="J8436">
        <v>2532</v>
      </c>
      <c r="K8436">
        <v>10400</v>
      </c>
    </row>
    <row r="8437" spans="1:11" x14ac:dyDescent="0.35">
      <c r="A8437" t="s">
        <v>504</v>
      </c>
      <c r="B8437" t="s">
        <v>36</v>
      </c>
      <c r="C8437" t="s">
        <v>431</v>
      </c>
      <c r="D8437" t="s">
        <v>14</v>
      </c>
      <c r="E8437" t="s">
        <v>21</v>
      </c>
      <c r="F8437">
        <v>202638</v>
      </c>
      <c r="G8437">
        <v>5680</v>
      </c>
      <c r="H8437">
        <v>20</v>
      </c>
      <c r="I8437">
        <v>9230000</v>
      </c>
      <c r="J8437">
        <v>55480</v>
      </c>
      <c r="K8437">
        <v>27923.619718000002</v>
      </c>
    </row>
    <row r="8438" spans="1:11" x14ac:dyDescent="0.35">
      <c r="A8438" t="s">
        <v>504</v>
      </c>
      <c r="B8438" t="s">
        <v>81</v>
      </c>
      <c r="C8438" t="s">
        <v>82</v>
      </c>
      <c r="D8438" t="s">
        <v>17</v>
      </c>
      <c r="E8438" t="s">
        <v>15</v>
      </c>
      <c r="F8438">
        <v>202638</v>
      </c>
      <c r="G8438">
        <v>1840</v>
      </c>
      <c r="H8438">
        <v>16</v>
      </c>
      <c r="I8438">
        <v>2380500</v>
      </c>
      <c r="J8438">
        <v>15728</v>
      </c>
      <c r="K8438">
        <v>18199.982608999999</v>
      </c>
    </row>
    <row r="8439" spans="1:11" x14ac:dyDescent="0.35">
      <c r="A8439" t="s">
        <v>504</v>
      </c>
      <c r="B8439" t="s">
        <v>81</v>
      </c>
      <c r="C8439" t="s">
        <v>84</v>
      </c>
      <c r="D8439" t="s">
        <v>20</v>
      </c>
      <c r="E8439" t="s">
        <v>21</v>
      </c>
      <c r="F8439">
        <v>202638</v>
      </c>
      <c r="G8439">
        <v>2988</v>
      </c>
      <c r="H8439">
        <v>12</v>
      </c>
      <c r="I8439">
        <v>7196100</v>
      </c>
      <c r="J8439">
        <v>39636</v>
      </c>
      <c r="K8439">
        <v>25787.759035999999</v>
      </c>
    </row>
    <row r="8440" spans="1:11" x14ac:dyDescent="0.35">
      <c r="A8440" t="s">
        <v>504</v>
      </c>
      <c r="B8440" t="s">
        <v>81</v>
      </c>
      <c r="C8440" t="s">
        <v>346</v>
      </c>
      <c r="D8440" t="s">
        <v>17</v>
      </c>
      <c r="E8440" t="s">
        <v>15</v>
      </c>
      <c r="F8440">
        <v>202638</v>
      </c>
      <c r="G8440">
        <v>204</v>
      </c>
      <c r="H8440">
        <v>12</v>
      </c>
      <c r="I8440">
        <v>300900</v>
      </c>
      <c r="J8440">
        <v>1296</v>
      </c>
      <c r="K8440">
        <v>15250</v>
      </c>
    </row>
    <row r="8441" spans="1:11" x14ac:dyDescent="0.35">
      <c r="A8441" t="s">
        <v>504</v>
      </c>
      <c r="B8441" t="s">
        <v>81</v>
      </c>
      <c r="C8441" t="s">
        <v>86</v>
      </c>
      <c r="D8441" t="s">
        <v>17</v>
      </c>
      <c r="E8441" t="s">
        <v>18</v>
      </c>
      <c r="F8441">
        <v>202638</v>
      </c>
      <c r="G8441">
        <v>160</v>
      </c>
      <c r="H8441">
        <v>16</v>
      </c>
      <c r="I8441">
        <v>367000</v>
      </c>
      <c r="J8441">
        <v>992</v>
      </c>
      <c r="K8441">
        <v>32000</v>
      </c>
    </row>
    <row r="8442" spans="1:11" x14ac:dyDescent="0.35">
      <c r="A8442" t="s">
        <v>504</v>
      </c>
      <c r="B8442" t="s">
        <v>81</v>
      </c>
      <c r="C8442" t="s">
        <v>87</v>
      </c>
      <c r="D8442" t="s">
        <v>17</v>
      </c>
      <c r="E8442" t="s">
        <v>18</v>
      </c>
      <c r="F8442">
        <v>202638</v>
      </c>
      <c r="G8442">
        <v>128</v>
      </c>
      <c r="H8442">
        <v>16</v>
      </c>
      <c r="I8442">
        <v>293600</v>
      </c>
      <c r="J8442">
        <v>1360</v>
      </c>
      <c r="K8442">
        <v>31937.625</v>
      </c>
    </row>
    <row r="8443" spans="1:11" x14ac:dyDescent="0.35">
      <c r="A8443" t="s">
        <v>504</v>
      </c>
      <c r="B8443" t="s">
        <v>81</v>
      </c>
      <c r="C8443" t="s">
        <v>88</v>
      </c>
      <c r="D8443" t="s">
        <v>32</v>
      </c>
      <c r="E8443" t="s">
        <v>21</v>
      </c>
      <c r="F8443">
        <v>202638</v>
      </c>
      <c r="G8443">
        <v>1116</v>
      </c>
      <c r="H8443">
        <v>12</v>
      </c>
      <c r="I8443">
        <v>2650500</v>
      </c>
      <c r="J8443">
        <v>6372</v>
      </c>
      <c r="K8443">
        <v>25807.139784999999</v>
      </c>
    </row>
    <row r="8444" spans="1:11" x14ac:dyDescent="0.35">
      <c r="A8444" t="s">
        <v>504</v>
      </c>
      <c r="B8444" t="s">
        <v>81</v>
      </c>
      <c r="C8444" t="s">
        <v>91</v>
      </c>
      <c r="D8444" t="s">
        <v>23</v>
      </c>
      <c r="E8444" t="s">
        <v>21</v>
      </c>
      <c r="F8444">
        <v>202638</v>
      </c>
      <c r="G8444">
        <v>288</v>
      </c>
      <c r="H8444">
        <v>16</v>
      </c>
      <c r="I8444">
        <v>855000</v>
      </c>
      <c r="J8444">
        <v>2400</v>
      </c>
      <c r="K8444">
        <v>41200</v>
      </c>
    </row>
    <row r="8445" spans="1:11" x14ac:dyDescent="0.35">
      <c r="A8445" t="s">
        <v>504</v>
      </c>
      <c r="B8445" t="s">
        <v>81</v>
      </c>
      <c r="C8445" t="s">
        <v>92</v>
      </c>
      <c r="D8445" t="s">
        <v>32</v>
      </c>
      <c r="E8445" t="s">
        <v>21</v>
      </c>
      <c r="F8445">
        <v>202638</v>
      </c>
      <c r="G8445">
        <v>3520</v>
      </c>
      <c r="H8445">
        <v>16</v>
      </c>
      <c r="I8445">
        <v>8514000</v>
      </c>
      <c r="J8445">
        <v>23984</v>
      </c>
      <c r="K8445">
        <v>34814.531818000003</v>
      </c>
    </row>
    <row r="8446" spans="1:11" x14ac:dyDescent="0.35">
      <c r="A8446" t="s">
        <v>504</v>
      </c>
      <c r="B8446" t="s">
        <v>81</v>
      </c>
      <c r="C8446" t="s">
        <v>94</v>
      </c>
      <c r="D8446" t="s">
        <v>20</v>
      </c>
      <c r="E8446" t="s">
        <v>21</v>
      </c>
      <c r="F8446">
        <v>202638</v>
      </c>
      <c r="G8446">
        <v>816</v>
      </c>
      <c r="H8446">
        <v>16</v>
      </c>
      <c r="I8446">
        <v>1871700</v>
      </c>
      <c r="J8446">
        <v>6528</v>
      </c>
      <c r="K8446">
        <v>31992</v>
      </c>
    </row>
    <row r="8447" spans="1:11" x14ac:dyDescent="0.35">
      <c r="A8447" t="s">
        <v>504</v>
      </c>
      <c r="B8447" t="s">
        <v>81</v>
      </c>
      <c r="C8447" t="s">
        <v>347</v>
      </c>
      <c r="D8447" t="s">
        <v>23</v>
      </c>
      <c r="E8447" t="s">
        <v>21</v>
      </c>
      <c r="F8447">
        <v>202638</v>
      </c>
      <c r="G8447">
        <v>5256</v>
      </c>
      <c r="H8447">
        <v>12</v>
      </c>
      <c r="I8447">
        <v>12658200</v>
      </c>
      <c r="J8447">
        <v>48276</v>
      </c>
      <c r="K8447">
        <v>25811.730594000001</v>
      </c>
    </row>
    <row r="8448" spans="1:11" x14ac:dyDescent="0.35">
      <c r="A8448" t="s">
        <v>504</v>
      </c>
      <c r="B8448" t="s">
        <v>81</v>
      </c>
      <c r="C8448" t="s">
        <v>95</v>
      </c>
      <c r="D8448" t="s">
        <v>23</v>
      </c>
      <c r="E8448" t="s">
        <v>21</v>
      </c>
      <c r="F8448">
        <v>202638</v>
      </c>
      <c r="G8448">
        <v>7664</v>
      </c>
      <c r="H8448">
        <v>16</v>
      </c>
      <c r="I8448">
        <v>18920500</v>
      </c>
      <c r="J8448">
        <v>71888</v>
      </c>
      <c r="K8448">
        <v>34810.824634999997</v>
      </c>
    </row>
    <row r="8449" spans="1:11" x14ac:dyDescent="0.35">
      <c r="A8449" t="s">
        <v>504</v>
      </c>
      <c r="B8449" t="s">
        <v>96</v>
      </c>
      <c r="C8449" t="s">
        <v>98</v>
      </c>
      <c r="D8449" t="s">
        <v>32</v>
      </c>
      <c r="E8449" t="s">
        <v>18</v>
      </c>
      <c r="F8449">
        <v>202638</v>
      </c>
      <c r="G8449">
        <v>2980</v>
      </c>
      <c r="H8449">
        <v>20</v>
      </c>
      <c r="I8449">
        <v>5945100</v>
      </c>
      <c r="J8449">
        <v>17680</v>
      </c>
      <c r="K8449">
        <v>36069.409396000003</v>
      </c>
    </row>
    <row r="8450" spans="1:11" x14ac:dyDescent="0.35">
      <c r="A8450" t="s">
        <v>504</v>
      </c>
      <c r="B8450" t="s">
        <v>96</v>
      </c>
      <c r="C8450" t="s">
        <v>99</v>
      </c>
      <c r="D8450" t="s">
        <v>32</v>
      </c>
      <c r="E8450" t="s">
        <v>18</v>
      </c>
      <c r="F8450">
        <v>202638</v>
      </c>
      <c r="G8450">
        <v>2720</v>
      </c>
      <c r="H8450">
        <v>20</v>
      </c>
      <c r="I8450">
        <v>6691200</v>
      </c>
      <c r="J8450">
        <v>24100</v>
      </c>
      <c r="K8450">
        <v>42895.154412000004</v>
      </c>
    </row>
    <row r="8451" spans="1:11" x14ac:dyDescent="0.35">
      <c r="A8451" t="s">
        <v>504</v>
      </c>
      <c r="B8451" t="s">
        <v>96</v>
      </c>
      <c r="C8451" t="s">
        <v>100</v>
      </c>
      <c r="D8451" t="s">
        <v>32</v>
      </c>
      <c r="E8451" t="s">
        <v>18</v>
      </c>
      <c r="F8451">
        <v>202638</v>
      </c>
      <c r="G8451">
        <v>5500</v>
      </c>
      <c r="H8451">
        <v>20</v>
      </c>
      <c r="I8451">
        <v>13530000</v>
      </c>
      <c r="J8451">
        <v>48940</v>
      </c>
      <c r="K8451">
        <v>43063.756364000001</v>
      </c>
    </row>
    <row r="8452" spans="1:11" x14ac:dyDescent="0.35">
      <c r="A8452" t="s">
        <v>504</v>
      </c>
      <c r="B8452" t="s">
        <v>96</v>
      </c>
      <c r="C8452" t="s">
        <v>102</v>
      </c>
      <c r="D8452" t="s">
        <v>14</v>
      </c>
      <c r="E8452" t="s">
        <v>15</v>
      </c>
      <c r="F8452">
        <v>202638</v>
      </c>
      <c r="G8452">
        <v>5340</v>
      </c>
      <c r="H8452">
        <v>12</v>
      </c>
      <c r="I8452">
        <v>6630500</v>
      </c>
      <c r="J8452">
        <v>35508</v>
      </c>
      <c r="K8452">
        <v>13072.402247</v>
      </c>
    </row>
    <row r="8453" spans="1:11" x14ac:dyDescent="0.35">
      <c r="A8453" t="s">
        <v>504</v>
      </c>
      <c r="B8453" t="s">
        <v>96</v>
      </c>
      <c r="C8453" t="s">
        <v>103</v>
      </c>
      <c r="D8453" t="s">
        <v>32</v>
      </c>
      <c r="E8453" t="s">
        <v>15</v>
      </c>
      <c r="F8453">
        <v>202638</v>
      </c>
      <c r="G8453">
        <v>696</v>
      </c>
      <c r="H8453">
        <v>12</v>
      </c>
      <c r="I8453">
        <v>1270200</v>
      </c>
      <c r="J8453">
        <v>5580</v>
      </c>
      <c r="K8453">
        <v>19172.793103</v>
      </c>
    </row>
    <row r="8454" spans="1:11" x14ac:dyDescent="0.35">
      <c r="A8454" t="s">
        <v>504</v>
      </c>
      <c r="B8454" t="s">
        <v>96</v>
      </c>
      <c r="C8454" t="s">
        <v>104</v>
      </c>
      <c r="D8454" t="s">
        <v>32</v>
      </c>
      <c r="E8454" t="s">
        <v>15</v>
      </c>
      <c r="F8454">
        <v>202638</v>
      </c>
      <c r="G8454">
        <v>936</v>
      </c>
      <c r="H8454">
        <v>12</v>
      </c>
      <c r="I8454">
        <v>1599000</v>
      </c>
      <c r="J8454">
        <v>4896</v>
      </c>
      <c r="K8454">
        <v>18122.192308000002</v>
      </c>
    </row>
    <row r="8455" spans="1:11" x14ac:dyDescent="0.35">
      <c r="A8455" t="s">
        <v>504</v>
      </c>
      <c r="B8455" t="s">
        <v>96</v>
      </c>
      <c r="C8455" t="s">
        <v>105</v>
      </c>
      <c r="D8455" t="s">
        <v>32</v>
      </c>
      <c r="E8455" t="s">
        <v>15</v>
      </c>
      <c r="F8455">
        <v>202638</v>
      </c>
      <c r="G8455">
        <v>2244</v>
      </c>
      <c r="H8455">
        <v>12</v>
      </c>
      <c r="I8455">
        <v>3833500</v>
      </c>
      <c r="J8455">
        <v>17352</v>
      </c>
      <c r="K8455">
        <v>18252</v>
      </c>
    </row>
    <row r="8456" spans="1:11" x14ac:dyDescent="0.35">
      <c r="A8456" t="s">
        <v>504</v>
      </c>
      <c r="B8456" t="s">
        <v>96</v>
      </c>
      <c r="C8456" t="s">
        <v>106</v>
      </c>
      <c r="D8456" t="s">
        <v>32</v>
      </c>
      <c r="E8456" t="s">
        <v>15</v>
      </c>
      <c r="F8456">
        <v>202638</v>
      </c>
      <c r="G8456">
        <v>1308</v>
      </c>
      <c r="H8456">
        <v>12</v>
      </c>
      <c r="I8456">
        <v>2681400</v>
      </c>
      <c r="J8456">
        <v>12420</v>
      </c>
      <c r="K8456">
        <v>21254.477063999999</v>
      </c>
    </row>
    <row r="8457" spans="1:11" x14ac:dyDescent="0.35">
      <c r="A8457" t="s">
        <v>504</v>
      </c>
      <c r="B8457" t="s">
        <v>96</v>
      </c>
      <c r="C8457" t="s">
        <v>107</v>
      </c>
      <c r="D8457" t="s">
        <v>32</v>
      </c>
      <c r="E8457" t="s">
        <v>15</v>
      </c>
      <c r="F8457">
        <v>202638</v>
      </c>
      <c r="G8457">
        <v>4240</v>
      </c>
      <c r="H8457">
        <v>16</v>
      </c>
      <c r="I8457">
        <v>8056000</v>
      </c>
      <c r="J8457">
        <v>31792</v>
      </c>
      <c r="K8457">
        <v>26588.833962000001</v>
      </c>
    </row>
    <row r="8458" spans="1:11" x14ac:dyDescent="0.35">
      <c r="A8458" t="s">
        <v>504</v>
      </c>
      <c r="B8458" t="s">
        <v>96</v>
      </c>
      <c r="C8458" t="s">
        <v>108</v>
      </c>
      <c r="D8458" t="s">
        <v>109</v>
      </c>
      <c r="E8458" t="s">
        <v>21</v>
      </c>
      <c r="F8458">
        <v>202638</v>
      </c>
      <c r="G8458">
        <v>2640</v>
      </c>
      <c r="H8458">
        <v>12</v>
      </c>
      <c r="I8458">
        <v>5500000</v>
      </c>
      <c r="J8458">
        <v>19956</v>
      </c>
      <c r="K8458">
        <v>22946.213636</v>
      </c>
    </row>
    <row r="8459" spans="1:11" x14ac:dyDescent="0.35">
      <c r="A8459" t="s">
        <v>504</v>
      </c>
      <c r="B8459" t="s">
        <v>96</v>
      </c>
      <c r="C8459" t="s">
        <v>110</v>
      </c>
      <c r="D8459" t="s">
        <v>109</v>
      </c>
      <c r="E8459" t="s">
        <v>21</v>
      </c>
      <c r="F8459">
        <v>202638</v>
      </c>
      <c r="G8459">
        <v>1656</v>
      </c>
      <c r="H8459">
        <v>12</v>
      </c>
      <c r="I8459">
        <v>4098600</v>
      </c>
      <c r="J8459">
        <v>12792</v>
      </c>
      <c r="K8459">
        <v>26059.239130000002</v>
      </c>
    </row>
    <row r="8460" spans="1:11" x14ac:dyDescent="0.35">
      <c r="A8460" t="s">
        <v>504</v>
      </c>
      <c r="B8460" t="s">
        <v>96</v>
      </c>
      <c r="C8460" t="s">
        <v>111</v>
      </c>
      <c r="D8460" t="s">
        <v>32</v>
      </c>
      <c r="E8460" t="s">
        <v>15</v>
      </c>
      <c r="F8460">
        <v>202638</v>
      </c>
      <c r="G8460">
        <v>1284</v>
      </c>
      <c r="H8460">
        <v>12</v>
      </c>
      <c r="I8460">
        <v>2343300</v>
      </c>
      <c r="J8460">
        <v>8796</v>
      </c>
      <c r="K8460">
        <v>19178.205607</v>
      </c>
    </row>
    <row r="8461" spans="1:11" x14ac:dyDescent="0.35">
      <c r="A8461" t="s">
        <v>504</v>
      </c>
      <c r="B8461" t="s">
        <v>96</v>
      </c>
      <c r="C8461" t="s">
        <v>558</v>
      </c>
      <c r="D8461" t="s">
        <v>32</v>
      </c>
      <c r="E8461" t="s">
        <v>24</v>
      </c>
      <c r="F8461">
        <v>202638</v>
      </c>
      <c r="G8461">
        <v>1440</v>
      </c>
      <c r="H8461">
        <v>20</v>
      </c>
      <c r="I8461">
        <v>3600000</v>
      </c>
      <c r="J8461">
        <v>6700</v>
      </c>
      <c r="K8461">
        <v>47168.041666999998</v>
      </c>
    </row>
    <row r="8462" spans="1:11" x14ac:dyDescent="0.35">
      <c r="A8462" t="s">
        <v>504</v>
      </c>
      <c r="B8462" t="s">
        <v>96</v>
      </c>
      <c r="C8462" s="9">
        <v>46101</v>
      </c>
      <c r="D8462" t="s">
        <v>32</v>
      </c>
      <c r="E8462" t="s">
        <v>24</v>
      </c>
      <c r="F8462">
        <v>202638</v>
      </c>
      <c r="G8462">
        <v>1300</v>
      </c>
      <c r="H8462">
        <v>20</v>
      </c>
      <c r="I8462">
        <v>3250000</v>
      </c>
      <c r="J8462">
        <v>6820</v>
      </c>
      <c r="K8462">
        <v>47070</v>
      </c>
    </row>
    <row r="8463" spans="1:11" x14ac:dyDescent="0.35">
      <c r="A8463" t="s">
        <v>504</v>
      </c>
      <c r="B8463" t="s">
        <v>96</v>
      </c>
      <c r="C8463" t="s">
        <v>112</v>
      </c>
      <c r="D8463" t="s">
        <v>17</v>
      </c>
      <c r="E8463" t="s">
        <v>113</v>
      </c>
      <c r="F8463">
        <v>202638</v>
      </c>
      <c r="G8463">
        <v>1980</v>
      </c>
      <c r="H8463">
        <v>12</v>
      </c>
      <c r="I8463">
        <v>2095500</v>
      </c>
      <c r="J8463">
        <v>14532</v>
      </c>
      <c r="K8463">
        <v>10990.939394000001</v>
      </c>
    </row>
    <row r="8464" spans="1:11" x14ac:dyDescent="0.35">
      <c r="A8464" t="s">
        <v>504</v>
      </c>
      <c r="B8464" t="s">
        <v>96</v>
      </c>
      <c r="C8464" t="s">
        <v>114</v>
      </c>
      <c r="D8464" t="s">
        <v>32</v>
      </c>
      <c r="E8464" t="s">
        <v>24</v>
      </c>
      <c r="F8464">
        <v>202638</v>
      </c>
      <c r="G8464">
        <v>2700</v>
      </c>
      <c r="H8464">
        <v>20</v>
      </c>
      <c r="I8464">
        <v>7812000</v>
      </c>
      <c r="J8464">
        <v>23200</v>
      </c>
      <c r="K8464">
        <v>51611.162963000002</v>
      </c>
    </row>
    <row r="8465" spans="1:11" x14ac:dyDescent="0.35">
      <c r="A8465" t="s">
        <v>504</v>
      </c>
      <c r="B8465" t="s">
        <v>96</v>
      </c>
      <c r="C8465" t="s">
        <v>115</v>
      </c>
      <c r="D8465" t="s">
        <v>32</v>
      </c>
      <c r="E8465" t="s">
        <v>24</v>
      </c>
      <c r="F8465">
        <v>202638</v>
      </c>
      <c r="G8465">
        <v>5120</v>
      </c>
      <c r="H8465">
        <v>20</v>
      </c>
      <c r="I8465">
        <v>14686300</v>
      </c>
      <c r="J8465">
        <v>49680</v>
      </c>
      <c r="K8465">
        <v>51884.113280999998</v>
      </c>
    </row>
    <row r="8466" spans="1:11" x14ac:dyDescent="0.35">
      <c r="A8466" t="s">
        <v>504</v>
      </c>
      <c r="B8466" t="s">
        <v>96</v>
      </c>
      <c r="C8466" t="s">
        <v>117</v>
      </c>
      <c r="D8466" t="s">
        <v>32</v>
      </c>
      <c r="E8466" t="s">
        <v>21</v>
      </c>
      <c r="F8466">
        <v>202638</v>
      </c>
      <c r="G8466">
        <v>3132</v>
      </c>
      <c r="H8466">
        <v>12</v>
      </c>
      <c r="I8466">
        <v>7047000</v>
      </c>
      <c r="J8466">
        <v>26316</v>
      </c>
      <c r="K8466">
        <v>23870.988506000002</v>
      </c>
    </row>
    <row r="8467" spans="1:11" x14ac:dyDescent="0.35">
      <c r="A8467" t="s">
        <v>504</v>
      </c>
      <c r="B8467" t="s">
        <v>96</v>
      </c>
      <c r="C8467" t="s">
        <v>118</v>
      </c>
      <c r="D8467" t="s">
        <v>32</v>
      </c>
      <c r="E8467" t="s">
        <v>21</v>
      </c>
      <c r="F8467">
        <v>202638</v>
      </c>
      <c r="G8467">
        <v>2656</v>
      </c>
      <c r="H8467">
        <v>16</v>
      </c>
      <c r="I8467">
        <v>6009200</v>
      </c>
      <c r="J8467">
        <v>19920</v>
      </c>
      <c r="K8467">
        <v>31508.319276999999</v>
      </c>
    </row>
    <row r="8468" spans="1:11" x14ac:dyDescent="0.35">
      <c r="A8468" t="s">
        <v>504</v>
      </c>
      <c r="B8468" t="s">
        <v>96</v>
      </c>
      <c r="C8468" t="s">
        <v>119</v>
      </c>
      <c r="D8468" t="s">
        <v>32</v>
      </c>
      <c r="E8468" t="s">
        <v>21</v>
      </c>
      <c r="F8468">
        <v>202638</v>
      </c>
      <c r="G8468">
        <v>23080</v>
      </c>
      <c r="H8468">
        <v>20</v>
      </c>
      <c r="I8468">
        <v>50776000</v>
      </c>
      <c r="J8468">
        <v>194740</v>
      </c>
      <c r="K8468">
        <v>38772.090988000004</v>
      </c>
    </row>
    <row r="8469" spans="1:11" x14ac:dyDescent="0.35">
      <c r="A8469" t="s">
        <v>504</v>
      </c>
      <c r="B8469" t="s">
        <v>96</v>
      </c>
      <c r="C8469" t="s">
        <v>120</v>
      </c>
      <c r="D8469" t="s">
        <v>17</v>
      </c>
      <c r="E8469" t="s">
        <v>21</v>
      </c>
      <c r="F8469">
        <v>202638</v>
      </c>
      <c r="G8469">
        <v>12</v>
      </c>
      <c r="H8469">
        <v>12</v>
      </c>
      <c r="I8469">
        <v>25000</v>
      </c>
      <c r="J8469">
        <v>12</v>
      </c>
      <c r="K8469">
        <v>22941</v>
      </c>
    </row>
    <row r="8470" spans="1:11" x14ac:dyDescent="0.35">
      <c r="A8470" t="s">
        <v>504</v>
      </c>
      <c r="B8470" t="s">
        <v>96</v>
      </c>
      <c r="C8470" t="s">
        <v>121</v>
      </c>
      <c r="D8470" t="s">
        <v>17</v>
      </c>
      <c r="E8470" t="s">
        <v>21</v>
      </c>
      <c r="F8470">
        <v>202638</v>
      </c>
      <c r="G8470">
        <v>3328</v>
      </c>
      <c r="H8470">
        <v>16</v>
      </c>
      <c r="I8470">
        <v>6240000</v>
      </c>
      <c r="J8470">
        <v>14160</v>
      </c>
      <c r="K8470">
        <v>28095.75</v>
      </c>
    </row>
    <row r="8471" spans="1:11" x14ac:dyDescent="0.35">
      <c r="A8471" t="s">
        <v>504</v>
      </c>
      <c r="B8471" t="s">
        <v>96</v>
      </c>
      <c r="C8471" t="s">
        <v>122</v>
      </c>
      <c r="D8471" t="s">
        <v>17</v>
      </c>
      <c r="E8471" t="s">
        <v>21</v>
      </c>
      <c r="F8471">
        <v>202638</v>
      </c>
      <c r="G8471">
        <v>6440</v>
      </c>
      <c r="H8471">
        <v>20</v>
      </c>
      <c r="I8471">
        <v>12880000</v>
      </c>
      <c r="J8471">
        <v>42280</v>
      </c>
      <c r="K8471">
        <v>37796.866459999997</v>
      </c>
    </row>
    <row r="8472" spans="1:11" x14ac:dyDescent="0.35">
      <c r="A8472" t="s">
        <v>504</v>
      </c>
      <c r="B8472" t="s">
        <v>96</v>
      </c>
      <c r="C8472" t="s">
        <v>123</v>
      </c>
      <c r="D8472" t="s">
        <v>32</v>
      </c>
      <c r="E8472" t="s">
        <v>24</v>
      </c>
      <c r="F8472">
        <v>202638</v>
      </c>
      <c r="G8472">
        <v>2720</v>
      </c>
      <c r="H8472">
        <v>20</v>
      </c>
      <c r="I8472">
        <v>7759500</v>
      </c>
      <c r="J8472">
        <v>20700</v>
      </c>
      <c r="K8472">
        <v>51696.345587999996</v>
      </c>
    </row>
    <row r="8473" spans="1:11" x14ac:dyDescent="0.35">
      <c r="A8473" t="s">
        <v>504</v>
      </c>
      <c r="B8473" t="s">
        <v>96</v>
      </c>
      <c r="C8473" t="s">
        <v>126</v>
      </c>
      <c r="D8473" t="s">
        <v>32</v>
      </c>
      <c r="E8473" t="s">
        <v>18</v>
      </c>
      <c r="F8473">
        <v>202638</v>
      </c>
      <c r="G8473">
        <v>22336</v>
      </c>
      <c r="H8473">
        <v>16</v>
      </c>
      <c r="I8473">
        <v>48860000</v>
      </c>
      <c r="J8473">
        <v>159648</v>
      </c>
      <c r="K8473">
        <v>31822.387535999998</v>
      </c>
    </row>
    <row r="8474" spans="1:11" x14ac:dyDescent="0.35">
      <c r="A8474" t="s">
        <v>504</v>
      </c>
      <c r="B8474" t="s">
        <v>96</v>
      </c>
      <c r="C8474" t="s">
        <v>127</v>
      </c>
      <c r="D8474" t="s">
        <v>32</v>
      </c>
      <c r="E8474" t="s">
        <v>18</v>
      </c>
      <c r="F8474">
        <v>202638</v>
      </c>
      <c r="G8474">
        <v>2604</v>
      </c>
      <c r="H8474">
        <v>12</v>
      </c>
      <c r="I8474">
        <v>6336400</v>
      </c>
      <c r="J8474">
        <v>21156</v>
      </c>
      <c r="K8474">
        <v>25159.963134000001</v>
      </c>
    </row>
    <row r="8475" spans="1:11" x14ac:dyDescent="0.35">
      <c r="A8475" t="s">
        <v>504</v>
      </c>
      <c r="B8475" t="s">
        <v>96</v>
      </c>
      <c r="C8475" t="s">
        <v>128</v>
      </c>
      <c r="D8475" t="s">
        <v>32</v>
      </c>
      <c r="E8475" t="s">
        <v>18</v>
      </c>
      <c r="F8475">
        <v>202638</v>
      </c>
      <c r="G8475">
        <v>32736</v>
      </c>
      <c r="H8475">
        <v>16</v>
      </c>
      <c r="I8475">
        <v>79589400</v>
      </c>
      <c r="J8475">
        <v>271040</v>
      </c>
      <c r="K8475">
        <v>34996.559629000003</v>
      </c>
    </row>
    <row r="8476" spans="1:11" x14ac:dyDescent="0.35">
      <c r="A8476" t="s">
        <v>504</v>
      </c>
      <c r="B8476" t="s">
        <v>96</v>
      </c>
      <c r="C8476" t="s">
        <v>129</v>
      </c>
      <c r="D8476" t="s">
        <v>20</v>
      </c>
      <c r="E8476" t="s">
        <v>18</v>
      </c>
      <c r="F8476">
        <v>202638</v>
      </c>
      <c r="G8476">
        <v>1984</v>
      </c>
      <c r="H8476">
        <v>16</v>
      </c>
      <c r="I8476">
        <v>4216000</v>
      </c>
      <c r="J8476">
        <v>16752</v>
      </c>
      <c r="K8476">
        <v>30710.951613000001</v>
      </c>
    </row>
    <row r="8477" spans="1:11" x14ac:dyDescent="0.35">
      <c r="A8477" t="s">
        <v>504</v>
      </c>
      <c r="B8477" t="s">
        <v>96</v>
      </c>
      <c r="C8477" t="s">
        <v>130</v>
      </c>
      <c r="D8477" t="s">
        <v>32</v>
      </c>
      <c r="E8477" t="s">
        <v>24</v>
      </c>
      <c r="F8477">
        <v>202638</v>
      </c>
      <c r="G8477">
        <v>1000</v>
      </c>
      <c r="H8477">
        <v>20</v>
      </c>
      <c r="I8477">
        <v>2300000</v>
      </c>
      <c r="J8477">
        <v>5120</v>
      </c>
      <c r="K8477">
        <v>40500</v>
      </c>
    </row>
    <row r="8478" spans="1:11" x14ac:dyDescent="0.35">
      <c r="A8478" t="s">
        <v>504</v>
      </c>
      <c r="B8478" t="s">
        <v>96</v>
      </c>
      <c r="C8478" t="s">
        <v>131</v>
      </c>
      <c r="D8478" t="s">
        <v>32</v>
      </c>
      <c r="E8478" t="s">
        <v>24</v>
      </c>
      <c r="F8478">
        <v>202638</v>
      </c>
      <c r="G8478">
        <v>2920</v>
      </c>
      <c r="H8478">
        <v>20</v>
      </c>
      <c r="I8478">
        <v>6716000</v>
      </c>
      <c r="J8478">
        <v>24860</v>
      </c>
      <c r="K8478">
        <v>40583.219177999999</v>
      </c>
    </row>
    <row r="8479" spans="1:11" x14ac:dyDescent="0.35">
      <c r="A8479" t="s">
        <v>504</v>
      </c>
      <c r="B8479" t="s">
        <v>96</v>
      </c>
      <c r="C8479" t="s">
        <v>132</v>
      </c>
      <c r="D8479" t="s">
        <v>32</v>
      </c>
      <c r="E8479" t="s">
        <v>24</v>
      </c>
      <c r="F8479">
        <v>202638</v>
      </c>
      <c r="G8479">
        <v>2440</v>
      </c>
      <c r="H8479">
        <v>20</v>
      </c>
      <c r="I8479">
        <v>5612000</v>
      </c>
      <c r="J8479">
        <v>8400</v>
      </c>
      <c r="K8479">
        <v>40533.196721</v>
      </c>
    </row>
    <row r="8480" spans="1:11" x14ac:dyDescent="0.35">
      <c r="A8480" t="s">
        <v>504</v>
      </c>
      <c r="B8480" t="s">
        <v>96</v>
      </c>
      <c r="C8480" t="s">
        <v>133</v>
      </c>
      <c r="D8480" t="s">
        <v>32</v>
      </c>
      <c r="E8480" t="s">
        <v>18</v>
      </c>
      <c r="F8480">
        <v>202638</v>
      </c>
      <c r="G8480">
        <v>5440</v>
      </c>
      <c r="H8480">
        <v>16</v>
      </c>
      <c r="I8480">
        <v>13464000</v>
      </c>
      <c r="J8480">
        <v>55568</v>
      </c>
      <c r="K8480">
        <v>34845.026470999997</v>
      </c>
    </row>
    <row r="8481" spans="1:11" x14ac:dyDescent="0.35">
      <c r="A8481" t="s">
        <v>504</v>
      </c>
      <c r="B8481" t="s">
        <v>96</v>
      </c>
      <c r="C8481" t="s">
        <v>134</v>
      </c>
      <c r="D8481" t="s">
        <v>20</v>
      </c>
      <c r="E8481" t="s">
        <v>18</v>
      </c>
      <c r="F8481">
        <v>202638</v>
      </c>
      <c r="G8481">
        <v>2000</v>
      </c>
      <c r="H8481">
        <v>16</v>
      </c>
      <c r="I8481">
        <v>4250000</v>
      </c>
      <c r="J8481">
        <v>14928</v>
      </c>
      <c r="K8481">
        <v>30725.784</v>
      </c>
    </row>
    <row r="8482" spans="1:11" x14ac:dyDescent="0.35">
      <c r="A8482" t="s">
        <v>504</v>
      </c>
      <c r="B8482" t="s">
        <v>96</v>
      </c>
      <c r="C8482" t="s">
        <v>135</v>
      </c>
      <c r="D8482" t="s">
        <v>32</v>
      </c>
      <c r="E8482" t="s">
        <v>18</v>
      </c>
      <c r="F8482">
        <v>202638</v>
      </c>
      <c r="G8482">
        <v>3888</v>
      </c>
      <c r="H8482">
        <v>16</v>
      </c>
      <c r="I8482">
        <v>8802000</v>
      </c>
      <c r="J8482">
        <v>31936</v>
      </c>
      <c r="K8482">
        <v>32406.477365999999</v>
      </c>
    </row>
    <row r="8483" spans="1:11" x14ac:dyDescent="0.35">
      <c r="A8483" t="s">
        <v>504</v>
      </c>
      <c r="B8483" t="s">
        <v>96</v>
      </c>
      <c r="C8483" t="s">
        <v>136</v>
      </c>
      <c r="D8483" t="s">
        <v>17</v>
      </c>
      <c r="E8483" t="s">
        <v>15</v>
      </c>
      <c r="F8483">
        <v>202638</v>
      </c>
      <c r="G8483">
        <v>732</v>
      </c>
      <c r="H8483">
        <v>12</v>
      </c>
      <c r="I8483">
        <v>1067500</v>
      </c>
      <c r="J8483">
        <v>6108</v>
      </c>
      <c r="K8483">
        <v>15245.508196999999</v>
      </c>
    </row>
    <row r="8484" spans="1:11" x14ac:dyDescent="0.35">
      <c r="A8484" t="s">
        <v>504</v>
      </c>
      <c r="B8484" t="s">
        <v>96</v>
      </c>
      <c r="C8484" t="s">
        <v>137</v>
      </c>
      <c r="D8484" t="s">
        <v>17</v>
      </c>
      <c r="E8484" t="s">
        <v>15</v>
      </c>
      <c r="F8484">
        <v>202638</v>
      </c>
      <c r="G8484">
        <v>2880</v>
      </c>
      <c r="H8484">
        <v>12</v>
      </c>
      <c r="I8484">
        <v>4106200</v>
      </c>
      <c r="J8484">
        <v>33384</v>
      </c>
      <c r="K8484">
        <v>15017.016667</v>
      </c>
    </row>
    <row r="8485" spans="1:11" x14ac:dyDescent="0.35">
      <c r="A8485" t="s">
        <v>504</v>
      </c>
      <c r="B8485" t="s">
        <v>96</v>
      </c>
      <c r="C8485" t="s">
        <v>138</v>
      </c>
      <c r="D8485" t="s">
        <v>17</v>
      </c>
      <c r="E8485" t="s">
        <v>15</v>
      </c>
      <c r="F8485">
        <v>202638</v>
      </c>
      <c r="G8485">
        <v>1512</v>
      </c>
      <c r="H8485">
        <v>12</v>
      </c>
      <c r="I8485">
        <v>1890000</v>
      </c>
      <c r="J8485">
        <v>10980</v>
      </c>
      <c r="K8485">
        <v>13193.476189999999</v>
      </c>
    </row>
    <row r="8486" spans="1:11" x14ac:dyDescent="0.35">
      <c r="A8486" t="s">
        <v>504</v>
      </c>
      <c r="B8486" t="s">
        <v>96</v>
      </c>
      <c r="C8486" t="s">
        <v>348</v>
      </c>
      <c r="D8486" t="s">
        <v>17</v>
      </c>
      <c r="E8486" t="s">
        <v>15</v>
      </c>
      <c r="F8486">
        <v>202638</v>
      </c>
      <c r="G8486">
        <v>1296</v>
      </c>
      <c r="H8486">
        <v>12</v>
      </c>
      <c r="I8486">
        <v>1566000</v>
      </c>
      <c r="J8486">
        <v>9708</v>
      </c>
      <c r="K8486">
        <v>13319.694444000001</v>
      </c>
    </row>
    <row r="8487" spans="1:11" x14ac:dyDescent="0.35">
      <c r="A8487" t="s">
        <v>504</v>
      </c>
      <c r="B8487" t="s">
        <v>96</v>
      </c>
      <c r="C8487" t="s">
        <v>139</v>
      </c>
      <c r="D8487" t="s">
        <v>32</v>
      </c>
      <c r="E8487" t="s">
        <v>15</v>
      </c>
      <c r="F8487">
        <v>202638</v>
      </c>
      <c r="G8487">
        <v>672</v>
      </c>
      <c r="H8487">
        <v>12</v>
      </c>
      <c r="I8487">
        <v>991200</v>
      </c>
      <c r="J8487">
        <v>4740</v>
      </c>
      <c r="K8487">
        <v>15313.017857000001</v>
      </c>
    </row>
    <row r="8488" spans="1:11" x14ac:dyDescent="0.35">
      <c r="A8488" t="s">
        <v>504</v>
      </c>
      <c r="B8488" t="s">
        <v>96</v>
      </c>
      <c r="C8488" t="s">
        <v>141</v>
      </c>
      <c r="D8488" t="s">
        <v>17</v>
      </c>
      <c r="E8488" t="s">
        <v>15</v>
      </c>
      <c r="F8488">
        <v>202638</v>
      </c>
      <c r="G8488">
        <v>2352</v>
      </c>
      <c r="H8488">
        <v>12</v>
      </c>
      <c r="I8488">
        <v>2940000</v>
      </c>
      <c r="J8488">
        <v>11376</v>
      </c>
      <c r="K8488">
        <v>13320</v>
      </c>
    </row>
    <row r="8489" spans="1:11" x14ac:dyDescent="0.35">
      <c r="A8489" t="s">
        <v>504</v>
      </c>
      <c r="B8489" t="s">
        <v>96</v>
      </c>
      <c r="C8489" t="s">
        <v>142</v>
      </c>
      <c r="D8489" t="s">
        <v>17</v>
      </c>
      <c r="E8489" t="s">
        <v>18</v>
      </c>
      <c r="F8489">
        <v>202638</v>
      </c>
      <c r="G8489">
        <v>3720</v>
      </c>
      <c r="H8489">
        <v>20</v>
      </c>
      <c r="I8489">
        <v>5343000</v>
      </c>
      <c r="J8489">
        <v>12180</v>
      </c>
      <c r="K8489">
        <v>26325</v>
      </c>
    </row>
    <row r="8490" spans="1:11" x14ac:dyDescent="0.35">
      <c r="A8490" t="s">
        <v>504</v>
      </c>
      <c r="B8490" t="s">
        <v>96</v>
      </c>
      <c r="C8490" t="s">
        <v>143</v>
      </c>
      <c r="D8490" t="s">
        <v>17</v>
      </c>
      <c r="E8490" t="s">
        <v>18</v>
      </c>
      <c r="F8490">
        <v>202638</v>
      </c>
      <c r="G8490">
        <v>1408</v>
      </c>
      <c r="H8490">
        <v>16</v>
      </c>
      <c r="I8490">
        <v>2261600</v>
      </c>
      <c r="J8490">
        <v>5776</v>
      </c>
      <c r="K8490">
        <v>22285.909091000001</v>
      </c>
    </row>
    <row r="8491" spans="1:11" x14ac:dyDescent="0.35">
      <c r="A8491" t="s">
        <v>504</v>
      </c>
      <c r="B8491" t="s">
        <v>96</v>
      </c>
      <c r="C8491" t="s">
        <v>144</v>
      </c>
      <c r="D8491" t="s">
        <v>17</v>
      </c>
      <c r="E8491" t="s">
        <v>18</v>
      </c>
      <c r="F8491">
        <v>202638</v>
      </c>
      <c r="G8491">
        <v>1616</v>
      </c>
      <c r="H8491">
        <v>16</v>
      </c>
      <c r="I8491">
        <v>2595700</v>
      </c>
      <c r="J8491">
        <v>5104</v>
      </c>
      <c r="K8491">
        <v>22248</v>
      </c>
    </row>
    <row r="8492" spans="1:11" x14ac:dyDescent="0.35">
      <c r="A8492" t="s">
        <v>504</v>
      </c>
      <c r="B8492" t="s">
        <v>96</v>
      </c>
      <c r="C8492" t="s">
        <v>146</v>
      </c>
      <c r="D8492" t="s">
        <v>17</v>
      </c>
      <c r="E8492" t="s">
        <v>18</v>
      </c>
      <c r="F8492">
        <v>202638</v>
      </c>
      <c r="G8492">
        <v>3024</v>
      </c>
      <c r="H8492">
        <v>16</v>
      </c>
      <c r="I8492">
        <v>4517100</v>
      </c>
      <c r="J8492">
        <v>26448</v>
      </c>
      <c r="K8492">
        <v>21203.857143000001</v>
      </c>
    </row>
    <row r="8493" spans="1:11" x14ac:dyDescent="0.35">
      <c r="A8493" t="s">
        <v>504</v>
      </c>
      <c r="B8493" t="s">
        <v>96</v>
      </c>
      <c r="C8493" t="s">
        <v>148</v>
      </c>
      <c r="D8493" t="s">
        <v>17</v>
      </c>
      <c r="E8493" t="s">
        <v>18</v>
      </c>
      <c r="F8493">
        <v>202638</v>
      </c>
      <c r="G8493">
        <v>1088</v>
      </c>
      <c r="H8493">
        <v>16</v>
      </c>
      <c r="I8493">
        <v>1904000</v>
      </c>
      <c r="J8493">
        <v>3920</v>
      </c>
      <c r="K8493">
        <v>24579</v>
      </c>
    </row>
    <row r="8494" spans="1:11" x14ac:dyDescent="0.35">
      <c r="A8494" t="s">
        <v>504</v>
      </c>
      <c r="B8494" t="s">
        <v>150</v>
      </c>
      <c r="C8494" t="s">
        <v>151</v>
      </c>
      <c r="D8494" t="s">
        <v>32</v>
      </c>
      <c r="E8494" t="s">
        <v>152</v>
      </c>
      <c r="F8494">
        <v>202638</v>
      </c>
      <c r="G8494">
        <v>120</v>
      </c>
      <c r="H8494">
        <v>20</v>
      </c>
      <c r="I8494">
        <v>150000</v>
      </c>
      <c r="J8494">
        <v>960</v>
      </c>
      <c r="K8494">
        <v>22580</v>
      </c>
    </row>
    <row r="8495" spans="1:11" x14ac:dyDescent="0.35">
      <c r="A8495" t="s">
        <v>504</v>
      </c>
      <c r="B8495" t="s">
        <v>150</v>
      </c>
      <c r="C8495" t="s">
        <v>153</v>
      </c>
      <c r="D8495" t="s">
        <v>32</v>
      </c>
      <c r="E8495" t="s">
        <v>152</v>
      </c>
      <c r="F8495">
        <v>202638</v>
      </c>
      <c r="G8495">
        <v>220</v>
      </c>
      <c r="H8495">
        <v>20</v>
      </c>
      <c r="I8495">
        <v>275000</v>
      </c>
      <c r="J8495">
        <v>1700</v>
      </c>
      <c r="K8495">
        <v>22580</v>
      </c>
    </row>
    <row r="8496" spans="1:11" x14ac:dyDescent="0.35">
      <c r="A8496" t="s">
        <v>504</v>
      </c>
      <c r="B8496" t="s">
        <v>150</v>
      </c>
      <c r="C8496" t="s">
        <v>155</v>
      </c>
      <c r="D8496" t="s">
        <v>32</v>
      </c>
      <c r="E8496" t="s">
        <v>152</v>
      </c>
      <c r="F8496">
        <v>202638</v>
      </c>
      <c r="G8496">
        <v>240</v>
      </c>
      <c r="H8496">
        <v>20</v>
      </c>
      <c r="I8496">
        <v>300000</v>
      </c>
      <c r="J8496">
        <v>2040</v>
      </c>
      <c r="K8496">
        <v>22580</v>
      </c>
    </row>
    <row r="8497" spans="1:11" x14ac:dyDescent="0.35">
      <c r="A8497" t="s">
        <v>504</v>
      </c>
      <c r="B8497" t="s">
        <v>150</v>
      </c>
      <c r="C8497" t="s">
        <v>156</v>
      </c>
      <c r="D8497" t="s">
        <v>32</v>
      </c>
      <c r="E8497" t="s">
        <v>152</v>
      </c>
      <c r="F8497">
        <v>202638</v>
      </c>
      <c r="G8497">
        <v>300</v>
      </c>
      <c r="H8497">
        <v>20</v>
      </c>
      <c r="I8497">
        <v>375000</v>
      </c>
      <c r="J8497">
        <v>1480</v>
      </c>
      <c r="K8497">
        <v>22580</v>
      </c>
    </row>
    <row r="8498" spans="1:11" x14ac:dyDescent="0.35">
      <c r="A8498" t="s">
        <v>504</v>
      </c>
      <c r="B8498" t="s">
        <v>150</v>
      </c>
      <c r="C8498" t="s">
        <v>157</v>
      </c>
      <c r="D8498" t="s">
        <v>32</v>
      </c>
      <c r="E8498" t="s">
        <v>152</v>
      </c>
      <c r="F8498">
        <v>202638</v>
      </c>
      <c r="G8498">
        <v>260</v>
      </c>
      <c r="H8498">
        <v>20</v>
      </c>
      <c r="I8498">
        <v>325000</v>
      </c>
      <c r="J8498">
        <v>1920</v>
      </c>
      <c r="K8498">
        <v>22580</v>
      </c>
    </row>
    <row r="8499" spans="1:11" x14ac:dyDescent="0.35">
      <c r="A8499" t="s">
        <v>504</v>
      </c>
      <c r="B8499" t="s">
        <v>161</v>
      </c>
      <c r="C8499" t="s">
        <v>162</v>
      </c>
      <c r="D8499" t="s">
        <v>23</v>
      </c>
      <c r="E8499" t="s">
        <v>152</v>
      </c>
      <c r="F8499">
        <v>202638</v>
      </c>
      <c r="G8499">
        <v>740</v>
      </c>
      <c r="H8499">
        <v>20</v>
      </c>
      <c r="I8499">
        <v>1110000</v>
      </c>
      <c r="J8499">
        <v>3340</v>
      </c>
      <c r="K8499">
        <v>27600</v>
      </c>
    </row>
    <row r="8500" spans="1:11" x14ac:dyDescent="0.35">
      <c r="A8500" t="s">
        <v>504</v>
      </c>
      <c r="B8500" t="s">
        <v>161</v>
      </c>
      <c r="C8500" t="s">
        <v>163</v>
      </c>
      <c r="D8500" t="s">
        <v>23</v>
      </c>
      <c r="E8500" t="s">
        <v>152</v>
      </c>
      <c r="F8500">
        <v>202638</v>
      </c>
      <c r="G8500">
        <v>60</v>
      </c>
      <c r="H8500">
        <v>20</v>
      </c>
      <c r="I8500">
        <v>90000</v>
      </c>
      <c r="J8500">
        <v>380</v>
      </c>
      <c r="K8500">
        <v>27600</v>
      </c>
    </row>
    <row r="8501" spans="1:11" x14ac:dyDescent="0.35">
      <c r="A8501" t="s">
        <v>504</v>
      </c>
      <c r="B8501" t="s">
        <v>161</v>
      </c>
      <c r="C8501" t="s">
        <v>164</v>
      </c>
      <c r="D8501" t="s">
        <v>23</v>
      </c>
      <c r="E8501" t="s">
        <v>152</v>
      </c>
      <c r="F8501">
        <v>202638</v>
      </c>
      <c r="G8501">
        <v>680</v>
      </c>
      <c r="H8501">
        <v>20</v>
      </c>
      <c r="I8501">
        <v>1156000</v>
      </c>
      <c r="J8501">
        <v>4100</v>
      </c>
      <c r="K8501">
        <v>30860.852941000001</v>
      </c>
    </row>
    <row r="8502" spans="1:11" x14ac:dyDescent="0.35">
      <c r="A8502" t="s">
        <v>504</v>
      </c>
      <c r="B8502" t="s">
        <v>161</v>
      </c>
      <c r="C8502" t="s">
        <v>165</v>
      </c>
      <c r="D8502" t="s">
        <v>23</v>
      </c>
      <c r="E8502" t="s">
        <v>152</v>
      </c>
      <c r="F8502">
        <v>202638</v>
      </c>
      <c r="G8502">
        <v>520</v>
      </c>
      <c r="H8502">
        <v>20</v>
      </c>
      <c r="I8502">
        <v>884000</v>
      </c>
      <c r="J8502">
        <v>3160</v>
      </c>
      <c r="K8502">
        <v>31044.307691999998</v>
      </c>
    </row>
    <row r="8503" spans="1:11" x14ac:dyDescent="0.35">
      <c r="A8503" t="s">
        <v>504</v>
      </c>
      <c r="B8503" t="s">
        <v>161</v>
      </c>
      <c r="C8503" t="s">
        <v>166</v>
      </c>
      <c r="D8503" t="s">
        <v>23</v>
      </c>
      <c r="E8503" t="s">
        <v>152</v>
      </c>
      <c r="F8503">
        <v>202638</v>
      </c>
      <c r="G8503">
        <v>1640</v>
      </c>
      <c r="H8503">
        <v>20</v>
      </c>
      <c r="I8503">
        <v>2788000</v>
      </c>
      <c r="J8503">
        <v>8220</v>
      </c>
      <c r="K8503">
        <v>31088.170731999999</v>
      </c>
    </row>
    <row r="8504" spans="1:11" x14ac:dyDescent="0.35">
      <c r="A8504" t="s">
        <v>504</v>
      </c>
      <c r="B8504" t="s">
        <v>161</v>
      </c>
      <c r="C8504" t="s">
        <v>167</v>
      </c>
      <c r="D8504" t="s">
        <v>23</v>
      </c>
      <c r="E8504" t="s">
        <v>152</v>
      </c>
      <c r="F8504">
        <v>202638</v>
      </c>
      <c r="G8504">
        <v>780</v>
      </c>
      <c r="H8504">
        <v>20</v>
      </c>
      <c r="I8504">
        <v>1170000</v>
      </c>
      <c r="J8504">
        <v>4160</v>
      </c>
      <c r="K8504">
        <v>27600</v>
      </c>
    </row>
    <row r="8505" spans="1:11" x14ac:dyDescent="0.35">
      <c r="A8505" t="s">
        <v>504</v>
      </c>
      <c r="B8505" t="s">
        <v>161</v>
      </c>
      <c r="C8505" t="s">
        <v>168</v>
      </c>
      <c r="D8505" t="s">
        <v>23</v>
      </c>
      <c r="E8505" t="s">
        <v>152</v>
      </c>
      <c r="F8505">
        <v>202638</v>
      </c>
      <c r="G8505">
        <v>1620</v>
      </c>
      <c r="H8505">
        <v>20</v>
      </c>
      <c r="I8505">
        <v>2430000</v>
      </c>
      <c r="J8505">
        <v>9760</v>
      </c>
      <c r="K8505">
        <v>27701.962963000002</v>
      </c>
    </row>
    <row r="8506" spans="1:11" x14ac:dyDescent="0.35">
      <c r="A8506" t="s">
        <v>504</v>
      </c>
      <c r="B8506" t="s">
        <v>161</v>
      </c>
      <c r="C8506" t="s">
        <v>169</v>
      </c>
      <c r="D8506" t="s">
        <v>23</v>
      </c>
      <c r="E8506" t="s">
        <v>152</v>
      </c>
      <c r="F8506">
        <v>202638</v>
      </c>
      <c r="G8506">
        <v>2840</v>
      </c>
      <c r="H8506">
        <v>20</v>
      </c>
      <c r="I8506">
        <v>5112000</v>
      </c>
      <c r="J8506">
        <v>25820</v>
      </c>
      <c r="K8506">
        <v>33097.450704000003</v>
      </c>
    </row>
    <row r="8507" spans="1:11" x14ac:dyDescent="0.35">
      <c r="A8507" t="s">
        <v>504</v>
      </c>
      <c r="B8507" t="s">
        <v>161</v>
      </c>
      <c r="C8507" t="s">
        <v>170</v>
      </c>
      <c r="D8507" t="s">
        <v>23</v>
      </c>
      <c r="E8507" t="s">
        <v>152</v>
      </c>
      <c r="F8507">
        <v>202638</v>
      </c>
      <c r="G8507">
        <v>440</v>
      </c>
      <c r="H8507">
        <v>20</v>
      </c>
      <c r="I8507">
        <v>792000</v>
      </c>
      <c r="J8507">
        <v>1980</v>
      </c>
      <c r="K8507">
        <v>32927.909091000001</v>
      </c>
    </row>
    <row r="8508" spans="1:11" x14ac:dyDescent="0.35">
      <c r="A8508" t="s">
        <v>504</v>
      </c>
      <c r="B8508" t="s">
        <v>161</v>
      </c>
      <c r="C8508" t="s">
        <v>171</v>
      </c>
      <c r="D8508" t="s">
        <v>23</v>
      </c>
      <c r="E8508" t="s">
        <v>152</v>
      </c>
      <c r="F8508">
        <v>202638</v>
      </c>
      <c r="G8508">
        <v>20</v>
      </c>
      <c r="H8508">
        <v>20</v>
      </c>
      <c r="I8508">
        <v>34000</v>
      </c>
      <c r="J8508">
        <v>60</v>
      </c>
      <c r="K8508">
        <v>32843</v>
      </c>
    </row>
    <row r="8509" spans="1:11" x14ac:dyDescent="0.35">
      <c r="A8509" t="s">
        <v>504</v>
      </c>
      <c r="B8509" t="s">
        <v>161</v>
      </c>
      <c r="C8509" t="s">
        <v>173</v>
      </c>
      <c r="D8509" t="s">
        <v>23</v>
      </c>
      <c r="E8509" t="s">
        <v>152</v>
      </c>
      <c r="F8509">
        <v>202638</v>
      </c>
      <c r="G8509">
        <v>1240</v>
      </c>
      <c r="H8509">
        <v>20</v>
      </c>
      <c r="I8509">
        <v>2108000</v>
      </c>
      <c r="J8509">
        <v>4820</v>
      </c>
      <c r="K8509">
        <v>31222.629032000001</v>
      </c>
    </row>
    <row r="8510" spans="1:11" x14ac:dyDescent="0.35">
      <c r="A8510" t="s">
        <v>504</v>
      </c>
      <c r="B8510" t="s">
        <v>161</v>
      </c>
      <c r="C8510" t="s">
        <v>174</v>
      </c>
      <c r="D8510" t="s">
        <v>23</v>
      </c>
      <c r="E8510" t="s">
        <v>152</v>
      </c>
      <c r="F8510">
        <v>202638</v>
      </c>
      <c r="G8510">
        <v>1740</v>
      </c>
      <c r="H8510">
        <v>20</v>
      </c>
      <c r="I8510">
        <v>3132000</v>
      </c>
      <c r="J8510">
        <v>16700</v>
      </c>
      <c r="K8510">
        <v>33016.114943</v>
      </c>
    </row>
    <row r="8511" spans="1:11" x14ac:dyDescent="0.35">
      <c r="A8511" t="s">
        <v>504</v>
      </c>
      <c r="B8511" t="s">
        <v>161</v>
      </c>
      <c r="C8511" t="s">
        <v>175</v>
      </c>
      <c r="D8511" t="s">
        <v>23</v>
      </c>
      <c r="E8511" t="s">
        <v>152</v>
      </c>
      <c r="F8511">
        <v>202638</v>
      </c>
      <c r="G8511">
        <v>320</v>
      </c>
      <c r="H8511">
        <v>20</v>
      </c>
      <c r="I8511">
        <v>544000</v>
      </c>
      <c r="J8511">
        <v>1540</v>
      </c>
      <c r="K8511">
        <v>30451.3125</v>
      </c>
    </row>
    <row r="8512" spans="1:11" x14ac:dyDescent="0.35">
      <c r="A8512" t="s">
        <v>504</v>
      </c>
      <c r="B8512" t="s">
        <v>176</v>
      </c>
      <c r="C8512" t="s">
        <v>177</v>
      </c>
      <c r="D8512" t="s">
        <v>32</v>
      </c>
      <c r="E8512" t="s">
        <v>160</v>
      </c>
      <c r="F8512">
        <v>202638</v>
      </c>
      <c r="G8512">
        <v>24</v>
      </c>
      <c r="H8512">
        <v>1</v>
      </c>
      <c r="I8512">
        <v>1405393</v>
      </c>
      <c r="J8512">
        <v>48</v>
      </c>
      <c r="K8512">
        <v>57893.583333000002</v>
      </c>
    </row>
    <row r="8513" spans="1:11" x14ac:dyDescent="0.35">
      <c r="A8513" t="s">
        <v>504</v>
      </c>
      <c r="B8513" t="s">
        <v>176</v>
      </c>
      <c r="C8513" t="s">
        <v>178</v>
      </c>
      <c r="D8513" t="s">
        <v>32</v>
      </c>
      <c r="E8513" t="s">
        <v>179</v>
      </c>
      <c r="F8513">
        <v>202638</v>
      </c>
      <c r="G8513">
        <v>30</v>
      </c>
      <c r="H8513">
        <v>1</v>
      </c>
      <c r="I8513">
        <v>1500000</v>
      </c>
      <c r="J8513">
        <v>106</v>
      </c>
      <c r="K8513">
        <v>44723.633332999998</v>
      </c>
    </row>
    <row r="8514" spans="1:11" x14ac:dyDescent="0.35">
      <c r="A8514" t="s">
        <v>504</v>
      </c>
      <c r="B8514" t="s">
        <v>176</v>
      </c>
      <c r="C8514" t="s">
        <v>181</v>
      </c>
      <c r="D8514" t="s">
        <v>32</v>
      </c>
      <c r="E8514" t="s">
        <v>182</v>
      </c>
      <c r="F8514">
        <v>202638</v>
      </c>
      <c r="G8514">
        <v>45</v>
      </c>
      <c r="H8514">
        <v>1</v>
      </c>
      <c r="I8514">
        <v>2250000</v>
      </c>
      <c r="J8514">
        <v>126</v>
      </c>
      <c r="K8514">
        <v>47618.177777999997</v>
      </c>
    </row>
    <row r="8515" spans="1:11" x14ac:dyDescent="0.35">
      <c r="A8515" t="s">
        <v>504</v>
      </c>
      <c r="B8515" t="s">
        <v>176</v>
      </c>
      <c r="C8515" t="s">
        <v>184</v>
      </c>
      <c r="D8515" t="s">
        <v>32</v>
      </c>
      <c r="E8515" t="s">
        <v>185</v>
      </c>
      <c r="F8515">
        <v>202638</v>
      </c>
      <c r="G8515">
        <v>59</v>
      </c>
      <c r="H8515">
        <v>1</v>
      </c>
      <c r="I8515">
        <v>2950000</v>
      </c>
      <c r="J8515">
        <v>185</v>
      </c>
      <c r="K8515">
        <v>44458.627118999997</v>
      </c>
    </row>
    <row r="8516" spans="1:11" x14ac:dyDescent="0.35">
      <c r="A8516" t="s">
        <v>504</v>
      </c>
      <c r="B8516" t="s">
        <v>176</v>
      </c>
      <c r="C8516" t="s">
        <v>193</v>
      </c>
      <c r="D8516" t="s">
        <v>32</v>
      </c>
      <c r="E8516" t="s">
        <v>192</v>
      </c>
      <c r="F8516">
        <v>202638</v>
      </c>
      <c r="G8516">
        <v>56</v>
      </c>
      <c r="H8516">
        <v>1</v>
      </c>
      <c r="I8516">
        <v>2800000</v>
      </c>
      <c r="J8516">
        <v>130</v>
      </c>
      <c r="K8516">
        <v>47014.071429000003</v>
      </c>
    </row>
    <row r="8517" spans="1:11" x14ac:dyDescent="0.35">
      <c r="A8517" t="s">
        <v>504</v>
      </c>
      <c r="B8517" t="s">
        <v>176</v>
      </c>
      <c r="C8517" t="s">
        <v>196</v>
      </c>
      <c r="D8517" t="s">
        <v>32</v>
      </c>
      <c r="E8517" t="s">
        <v>195</v>
      </c>
      <c r="F8517">
        <v>202638</v>
      </c>
      <c r="G8517">
        <v>18</v>
      </c>
      <c r="H8517">
        <v>1</v>
      </c>
      <c r="I8517">
        <v>900000</v>
      </c>
      <c r="J8517">
        <v>45</v>
      </c>
      <c r="K8517">
        <v>46006.5</v>
      </c>
    </row>
    <row r="8518" spans="1:11" x14ac:dyDescent="0.35">
      <c r="A8518" t="s">
        <v>504</v>
      </c>
      <c r="B8518" t="s">
        <v>176</v>
      </c>
      <c r="C8518" t="s">
        <v>197</v>
      </c>
      <c r="D8518" t="s">
        <v>32</v>
      </c>
      <c r="E8518" t="s">
        <v>198</v>
      </c>
      <c r="F8518">
        <v>202638</v>
      </c>
      <c r="G8518">
        <v>27</v>
      </c>
      <c r="H8518">
        <v>1</v>
      </c>
      <c r="I8518">
        <v>1350000</v>
      </c>
      <c r="J8518">
        <v>40</v>
      </c>
      <c r="K8518">
        <v>45064.111110999998</v>
      </c>
    </row>
    <row r="8519" spans="1:11" x14ac:dyDescent="0.35">
      <c r="A8519" t="s">
        <v>504</v>
      </c>
      <c r="B8519" t="s">
        <v>176</v>
      </c>
      <c r="C8519" t="s">
        <v>203</v>
      </c>
      <c r="D8519" t="s">
        <v>32</v>
      </c>
      <c r="E8519" t="s">
        <v>204</v>
      </c>
      <c r="F8519">
        <v>202638</v>
      </c>
      <c r="G8519">
        <v>15</v>
      </c>
      <c r="H8519">
        <v>1</v>
      </c>
      <c r="I8519">
        <v>1200000</v>
      </c>
      <c r="J8519">
        <v>17</v>
      </c>
      <c r="K8519">
        <v>68000</v>
      </c>
    </row>
    <row r="8520" spans="1:11" x14ac:dyDescent="0.35">
      <c r="A8520" t="s">
        <v>504</v>
      </c>
      <c r="B8520" t="s">
        <v>176</v>
      </c>
      <c r="C8520" t="s">
        <v>205</v>
      </c>
      <c r="D8520" t="s">
        <v>32</v>
      </c>
      <c r="E8520" t="s">
        <v>206</v>
      </c>
      <c r="F8520">
        <v>202638</v>
      </c>
      <c r="G8520">
        <v>31</v>
      </c>
      <c r="H8520">
        <v>1</v>
      </c>
      <c r="I8520">
        <v>2480000</v>
      </c>
      <c r="J8520">
        <v>118</v>
      </c>
      <c r="K8520">
        <v>68109.677419</v>
      </c>
    </row>
    <row r="8521" spans="1:11" x14ac:dyDescent="0.35">
      <c r="A8521" t="s">
        <v>504</v>
      </c>
      <c r="B8521" t="s">
        <v>176</v>
      </c>
      <c r="C8521" t="s">
        <v>207</v>
      </c>
      <c r="D8521" t="s">
        <v>32</v>
      </c>
      <c r="E8521" t="s">
        <v>202</v>
      </c>
      <c r="F8521">
        <v>202638</v>
      </c>
      <c r="G8521">
        <v>23</v>
      </c>
      <c r="H8521">
        <v>1</v>
      </c>
      <c r="I8521">
        <v>920000</v>
      </c>
      <c r="J8521">
        <v>33</v>
      </c>
      <c r="K8521">
        <v>42902.608696000003</v>
      </c>
    </row>
    <row r="8522" spans="1:11" x14ac:dyDescent="0.35">
      <c r="A8522" t="s">
        <v>504</v>
      </c>
      <c r="B8522" t="s">
        <v>176</v>
      </c>
      <c r="C8522" t="s">
        <v>208</v>
      </c>
      <c r="D8522" t="s">
        <v>32</v>
      </c>
      <c r="E8522" t="s">
        <v>185</v>
      </c>
      <c r="F8522">
        <v>202638</v>
      </c>
      <c r="G8522">
        <v>40</v>
      </c>
      <c r="H8522">
        <v>1</v>
      </c>
      <c r="I8522">
        <v>3200000</v>
      </c>
      <c r="J8522">
        <v>90</v>
      </c>
      <c r="K8522">
        <v>68084.975000000006</v>
      </c>
    </row>
    <row r="8523" spans="1:11" x14ac:dyDescent="0.35">
      <c r="A8523" t="s">
        <v>504</v>
      </c>
      <c r="B8523" t="s">
        <v>176</v>
      </c>
      <c r="C8523" t="s">
        <v>211</v>
      </c>
      <c r="D8523" t="s">
        <v>32</v>
      </c>
      <c r="E8523" t="s">
        <v>192</v>
      </c>
      <c r="F8523">
        <v>202638</v>
      </c>
      <c r="G8523">
        <v>25</v>
      </c>
      <c r="H8523">
        <v>1</v>
      </c>
      <c r="I8523">
        <v>2000000</v>
      </c>
      <c r="J8523">
        <v>70</v>
      </c>
      <c r="K8523">
        <v>68000</v>
      </c>
    </row>
    <row r="8524" spans="1:11" x14ac:dyDescent="0.35">
      <c r="A8524" t="s">
        <v>504</v>
      </c>
      <c r="B8524" t="s">
        <v>176</v>
      </c>
      <c r="C8524" t="s">
        <v>212</v>
      </c>
      <c r="D8524" t="s">
        <v>32</v>
      </c>
      <c r="E8524" t="s">
        <v>195</v>
      </c>
      <c r="F8524">
        <v>202638</v>
      </c>
      <c r="G8524">
        <v>14</v>
      </c>
      <c r="H8524">
        <v>1</v>
      </c>
      <c r="I8524">
        <v>1120000</v>
      </c>
      <c r="J8524">
        <v>31</v>
      </c>
      <c r="K8524">
        <v>68000</v>
      </c>
    </row>
    <row r="8525" spans="1:11" x14ac:dyDescent="0.35">
      <c r="A8525" t="s">
        <v>504</v>
      </c>
      <c r="B8525" t="s">
        <v>176</v>
      </c>
      <c r="C8525" t="s">
        <v>213</v>
      </c>
      <c r="D8525" t="s">
        <v>32</v>
      </c>
      <c r="E8525" t="s">
        <v>198</v>
      </c>
      <c r="F8525">
        <v>202638</v>
      </c>
      <c r="G8525">
        <v>22</v>
      </c>
      <c r="H8525">
        <v>1</v>
      </c>
      <c r="I8525">
        <v>1760000</v>
      </c>
      <c r="J8525">
        <v>50</v>
      </c>
      <c r="K8525">
        <v>68133.909090999994</v>
      </c>
    </row>
    <row r="8526" spans="1:11" x14ac:dyDescent="0.35">
      <c r="A8526" t="s">
        <v>504</v>
      </c>
      <c r="B8526" t="s">
        <v>237</v>
      </c>
      <c r="C8526" t="s">
        <v>238</v>
      </c>
      <c r="D8526" t="s">
        <v>17</v>
      </c>
      <c r="E8526" t="s">
        <v>18</v>
      </c>
      <c r="F8526">
        <v>202638</v>
      </c>
      <c r="G8526">
        <v>2560</v>
      </c>
      <c r="H8526">
        <v>20</v>
      </c>
      <c r="I8526">
        <v>3968000</v>
      </c>
      <c r="J8526">
        <v>16020</v>
      </c>
      <c r="K8526">
        <v>27350</v>
      </c>
    </row>
    <row r="8527" spans="1:11" x14ac:dyDescent="0.35">
      <c r="A8527" t="s">
        <v>504</v>
      </c>
      <c r="B8527" t="s">
        <v>237</v>
      </c>
      <c r="C8527" t="s">
        <v>239</v>
      </c>
      <c r="D8527" t="s">
        <v>17</v>
      </c>
      <c r="E8527" t="s">
        <v>18</v>
      </c>
      <c r="F8527">
        <v>202638</v>
      </c>
      <c r="G8527">
        <v>2880</v>
      </c>
      <c r="H8527">
        <v>20</v>
      </c>
      <c r="I8527">
        <v>4464000</v>
      </c>
      <c r="J8527">
        <v>20040</v>
      </c>
      <c r="K8527">
        <v>27346.180555999999</v>
      </c>
    </row>
    <row r="8528" spans="1:11" x14ac:dyDescent="0.35">
      <c r="A8528" t="s">
        <v>504</v>
      </c>
      <c r="B8528" t="s">
        <v>237</v>
      </c>
      <c r="C8528" t="s">
        <v>240</v>
      </c>
      <c r="D8528" t="s">
        <v>17</v>
      </c>
      <c r="E8528" t="s">
        <v>18</v>
      </c>
      <c r="F8528">
        <v>202638</v>
      </c>
      <c r="G8528">
        <v>1420</v>
      </c>
      <c r="H8528">
        <v>20</v>
      </c>
      <c r="I8528">
        <v>2236500</v>
      </c>
      <c r="J8528">
        <v>8140</v>
      </c>
      <c r="K8528">
        <v>27349.464789000001</v>
      </c>
    </row>
    <row r="8529" spans="1:11" x14ac:dyDescent="0.35">
      <c r="A8529" t="s">
        <v>504</v>
      </c>
      <c r="B8529" t="s">
        <v>237</v>
      </c>
      <c r="C8529" t="s">
        <v>241</v>
      </c>
      <c r="D8529" t="s">
        <v>20</v>
      </c>
      <c r="E8529" t="s">
        <v>18</v>
      </c>
      <c r="F8529">
        <v>202638</v>
      </c>
      <c r="G8529">
        <v>768</v>
      </c>
      <c r="H8529">
        <v>16</v>
      </c>
      <c r="I8529">
        <v>1800000</v>
      </c>
      <c r="J8529">
        <v>6224</v>
      </c>
      <c r="K8529">
        <v>32698.3125</v>
      </c>
    </row>
    <row r="8530" spans="1:11" x14ac:dyDescent="0.35">
      <c r="A8530" t="s">
        <v>504</v>
      </c>
      <c r="B8530" t="s">
        <v>237</v>
      </c>
      <c r="C8530" t="s">
        <v>242</v>
      </c>
      <c r="D8530" t="s">
        <v>17</v>
      </c>
      <c r="E8530" t="s">
        <v>18</v>
      </c>
      <c r="F8530">
        <v>202638</v>
      </c>
      <c r="G8530">
        <v>15640</v>
      </c>
      <c r="H8530">
        <v>20</v>
      </c>
      <c r="I8530">
        <v>37457800</v>
      </c>
      <c r="J8530">
        <v>129640</v>
      </c>
      <c r="K8530">
        <v>42235.076725999999</v>
      </c>
    </row>
    <row r="8531" spans="1:11" x14ac:dyDescent="0.35">
      <c r="A8531" t="s">
        <v>504</v>
      </c>
      <c r="B8531" t="s">
        <v>237</v>
      </c>
      <c r="C8531" t="s">
        <v>544</v>
      </c>
      <c r="D8531" t="s">
        <v>20</v>
      </c>
      <c r="E8531" t="s">
        <v>18</v>
      </c>
      <c r="F8531">
        <v>202638</v>
      </c>
      <c r="G8531">
        <v>2000</v>
      </c>
      <c r="H8531">
        <v>20</v>
      </c>
      <c r="I8531">
        <v>4790000</v>
      </c>
      <c r="J8531">
        <v>12800</v>
      </c>
      <c r="K8531">
        <v>41356</v>
      </c>
    </row>
    <row r="8532" spans="1:11" x14ac:dyDescent="0.35">
      <c r="A8532" t="s">
        <v>504</v>
      </c>
      <c r="B8532" t="s">
        <v>237</v>
      </c>
      <c r="C8532" t="s">
        <v>243</v>
      </c>
      <c r="D8532" t="s">
        <v>20</v>
      </c>
      <c r="E8532" t="s">
        <v>18</v>
      </c>
      <c r="F8532">
        <v>202638</v>
      </c>
      <c r="G8532">
        <v>560</v>
      </c>
      <c r="H8532">
        <v>16</v>
      </c>
      <c r="I8532">
        <v>1312500</v>
      </c>
      <c r="J8532">
        <v>5984</v>
      </c>
      <c r="K8532">
        <v>32698.714285999999</v>
      </c>
    </row>
    <row r="8533" spans="1:11" x14ac:dyDescent="0.35">
      <c r="A8533" t="s">
        <v>504</v>
      </c>
      <c r="B8533" t="s">
        <v>237</v>
      </c>
      <c r="C8533" t="s">
        <v>244</v>
      </c>
      <c r="D8533" t="s">
        <v>20</v>
      </c>
      <c r="E8533" t="s">
        <v>18</v>
      </c>
      <c r="F8533">
        <v>202638</v>
      </c>
      <c r="G8533">
        <v>2048</v>
      </c>
      <c r="H8533">
        <v>16</v>
      </c>
      <c r="I8533">
        <v>5184000</v>
      </c>
      <c r="J8533">
        <v>15696</v>
      </c>
      <c r="K8533">
        <v>35355.0625</v>
      </c>
    </row>
    <row r="8534" spans="1:11" x14ac:dyDescent="0.35">
      <c r="A8534" t="s">
        <v>504</v>
      </c>
      <c r="B8534" t="s">
        <v>237</v>
      </c>
      <c r="C8534" t="s">
        <v>246</v>
      </c>
      <c r="D8534" t="s">
        <v>20</v>
      </c>
      <c r="E8534" t="s">
        <v>18</v>
      </c>
      <c r="F8534">
        <v>202638</v>
      </c>
      <c r="G8534">
        <v>944</v>
      </c>
      <c r="H8534">
        <v>16</v>
      </c>
      <c r="I8534">
        <v>2242000</v>
      </c>
      <c r="J8534">
        <v>8688</v>
      </c>
      <c r="K8534">
        <v>33293.118644000002</v>
      </c>
    </row>
    <row r="8535" spans="1:11" x14ac:dyDescent="0.35">
      <c r="A8535" t="s">
        <v>504</v>
      </c>
      <c r="B8535" t="s">
        <v>237</v>
      </c>
      <c r="C8535" t="s">
        <v>248</v>
      </c>
      <c r="D8535" t="s">
        <v>17</v>
      </c>
      <c r="E8535" t="s">
        <v>15</v>
      </c>
      <c r="F8535">
        <v>202638</v>
      </c>
      <c r="G8535">
        <v>636</v>
      </c>
      <c r="H8535">
        <v>12</v>
      </c>
      <c r="I8535">
        <v>768500</v>
      </c>
      <c r="J8535">
        <v>1416</v>
      </c>
      <c r="K8535">
        <v>13150</v>
      </c>
    </row>
    <row r="8536" spans="1:11" x14ac:dyDescent="0.35">
      <c r="A8536" t="s">
        <v>504</v>
      </c>
      <c r="B8536" t="s">
        <v>237</v>
      </c>
      <c r="C8536" t="s">
        <v>251</v>
      </c>
      <c r="D8536" t="s">
        <v>14</v>
      </c>
      <c r="E8536" t="s">
        <v>15</v>
      </c>
      <c r="F8536">
        <v>202638</v>
      </c>
      <c r="G8536">
        <v>420</v>
      </c>
      <c r="H8536">
        <v>12</v>
      </c>
      <c r="I8536">
        <v>507500</v>
      </c>
      <c r="J8536">
        <v>3456</v>
      </c>
      <c r="K8536">
        <v>13150</v>
      </c>
    </row>
    <row r="8537" spans="1:11" x14ac:dyDescent="0.35">
      <c r="A8537" t="s">
        <v>504</v>
      </c>
      <c r="B8537" t="s">
        <v>237</v>
      </c>
      <c r="C8537" t="s">
        <v>253</v>
      </c>
      <c r="D8537" t="s">
        <v>17</v>
      </c>
      <c r="E8537" t="s">
        <v>15</v>
      </c>
      <c r="F8537">
        <v>202638</v>
      </c>
      <c r="G8537">
        <v>912</v>
      </c>
      <c r="H8537">
        <v>12</v>
      </c>
      <c r="I8537">
        <v>1102000</v>
      </c>
      <c r="J8537">
        <v>6768</v>
      </c>
      <c r="K8537">
        <v>13150</v>
      </c>
    </row>
    <row r="8538" spans="1:11" x14ac:dyDescent="0.35">
      <c r="A8538" t="s">
        <v>504</v>
      </c>
      <c r="B8538" t="s">
        <v>237</v>
      </c>
      <c r="C8538" t="s">
        <v>254</v>
      </c>
      <c r="D8538" t="s">
        <v>20</v>
      </c>
      <c r="E8538" t="s">
        <v>24</v>
      </c>
      <c r="F8538">
        <v>202638</v>
      </c>
      <c r="G8538">
        <v>940</v>
      </c>
      <c r="H8538">
        <v>20</v>
      </c>
      <c r="I8538">
        <v>2157300</v>
      </c>
      <c r="J8538">
        <v>6500</v>
      </c>
      <c r="K8538">
        <v>39792.957447000001</v>
      </c>
    </row>
    <row r="8539" spans="1:11" x14ac:dyDescent="0.35">
      <c r="A8539" t="s">
        <v>504</v>
      </c>
      <c r="B8539" t="s">
        <v>237</v>
      </c>
      <c r="C8539" t="s">
        <v>255</v>
      </c>
      <c r="D8539" t="s">
        <v>20</v>
      </c>
      <c r="E8539" t="s">
        <v>18</v>
      </c>
      <c r="F8539">
        <v>202638</v>
      </c>
      <c r="G8539">
        <v>1900</v>
      </c>
      <c r="H8539">
        <v>20</v>
      </c>
      <c r="I8539">
        <v>4360500</v>
      </c>
      <c r="J8539">
        <v>20860</v>
      </c>
      <c r="K8539">
        <v>40216.526316000003</v>
      </c>
    </row>
    <row r="8540" spans="1:11" x14ac:dyDescent="0.35">
      <c r="A8540" t="s">
        <v>504</v>
      </c>
      <c r="B8540" t="s">
        <v>237</v>
      </c>
      <c r="C8540" t="s">
        <v>256</v>
      </c>
      <c r="D8540" t="s">
        <v>20</v>
      </c>
      <c r="E8540" t="s">
        <v>18</v>
      </c>
      <c r="F8540">
        <v>202638</v>
      </c>
      <c r="G8540">
        <v>1120</v>
      </c>
      <c r="H8540">
        <v>16</v>
      </c>
      <c r="I8540">
        <v>2660000</v>
      </c>
      <c r="J8540">
        <v>9248</v>
      </c>
      <c r="K8540">
        <v>33292.185713999999</v>
      </c>
    </row>
    <row r="8541" spans="1:11" x14ac:dyDescent="0.35">
      <c r="A8541" t="s">
        <v>504</v>
      </c>
      <c r="B8541" t="s">
        <v>237</v>
      </c>
      <c r="C8541" t="s">
        <v>257</v>
      </c>
      <c r="D8541" t="s">
        <v>23</v>
      </c>
      <c r="E8541" t="s">
        <v>18</v>
      </c>
      <c r="F8541">
        <v>202638</v>
      </c>
      <c r="G8541">
        <v>1560</v>
      </c>
      <c r="H8541">
        <v>20</v>
      </c>
      <c r="I8541">
        <v>3580200</v>
      </c>
      <c r="J8541">
        <v>17040</v>
      </c>
      <c r="K8541">
        <v>40217.141025999998</v>
      </c>
    </row>
    <row r="8542" spans="1:11" x14ac:dyDescent="0.35">
      <c r="A8542" t="s">
        <v>504</v>
      </c>
      <c r="B8542" t="s">
        <v>237</v>
      </c>
      <c r="C8542" t="s">
        <v>258</v>
      </c>
      <c r="D8542" t="s">
        <v>23</v>
      </c>
      <c r="E8542" t="s">
        <v>18</v>
      </c>
      <c r="F8542">
        <v>202638</v>
      </c>
      <c r="G8542">
        <v>1420</v>
      </c>
      <c r="H8542">
        <v>20</v>
      </c>
      <c r="I8542">
        <v>3258900</v>
      </c>
      <c r="J8542">
        <v>9780</v>
      </c>
      <c r="K8542">
        <v>40253.43662</v>
      </c>
    </row>
    <row r="8543" spans="1:11" x14ac:dyDescent="0.35">
      <c r="A8543" t="s">
        <v>504</v>
      </c>
      <c r="B8543" t="s">
        <v>237</v>
      </c>
      <c r="C8543" t="s">
        <v>260</v>
      </c>
      <c r="D8543" t="s">
        <v>23</v>
      </c>
      <c r="E8543" t="s">
        <v>24</v>
      </c>
      <c r="F8543">
        <v>202638</v>
      </c>
      <c r="G8543">
        <v>360</v>
      </c>
      <c r="H8543">
        <v>20</v>
      </c>
      <c r="I8543">
        <v>826200</v>
      </c>
      <c r="J8543">
        <v>780</v>
      </c>
      <c r="K8543">
        <v>39800</v>
      </c>
    </row>
    <row r="8544" spans="1:11" x14ac:dyDescent="0.35">
      <c r="A8544" t="s">
        <v>504</v>
      </c>
      <c r="B8544" t="s">
        <v>237</v>
      </c>
      <c r="C8544" t="s">
        <v>505</v>
      </c>
      <c r="D8544" t="s">
        <v>17</v>
      </c>
      <c r="E8544" t="s">
        <v>18</v>
      </c>
      <c r="F8544">
        <v>202638</v>
      </c>
      <c r="G8544">
        <v>2144</v>
      </c>
      <c r="H8544">
        <v>16</v>
      </c>
      <c r="I8544">
        <v>4140600</v>
      </c>
      <c r="J8544">
        <v>18048</v>
      </c>
      <c r="K8544">
        <v>27349.567164</v>
      </c>
    </row>
    <row r="8545" spans="1:11" x14ac:dyDescent="0.35">
      <c r="A8545" t="s">
        <v>504</v>
      </c>
      <c r="B8545" t="s">
        <v>237</v>
      </c>
      <c r="C8545" t="s">
        <v>506</v>
      </c>
      <c r="D8545" t="s">
        <v>17</v>
      </c>
      <c r="E8545" t="s">
        <v>21</v>
      </c>
      <c r="F8545">
        <v>202638</v>
      </c>
      <c r="G8545">
        <v>1440</v>
      </c>
      <c r="H8545">
        <v>16</v>
      </c>
      <c r="I8545">
        <v>2790000</v>
      </c>
      <c r="J8545">
        <v>10544</v>
      </c>
      <c r="K8545">
        <v>27444.355555999999</v>
      </c>
    </row>
    <row r="8546" spans="1:11" x14ac:dyDescent="0.35">
      <c r="A8546" t="s">
        <v>504</v>
      </c>
      <c r="B8546" t="s">
        <v>237</v>
      </c>
      <c r="C8546" t="s">
        <v>263</v>
      </c>
      <c r="D8546" t="s">
        <v>20</v>
      </c>
      <c r="E8546" t="s">
        <v>21</v>
      </c>
      <c r="F8546">
        <v>202638</v>
      </c>
      <c r="G8546">
        <v>740</v>
      </c>
      <c r="H8546">
        <v>20</v>
      </c>
      <c r="I8546">
        <v>1172900</v>
      </c>
      <c r="J8546">
        <v>5940</v>
      </c>
      <c r="K8546">
        <v>27646.513513999998</v>
      </c>
    </row>
    <row r="8547" spans="1:11" x14ac:dyDescent="0.35">
      <c r="A8547" t="s">
        <v>504</v>
      </c>
      <c r="B8547" t="s">
        <v>265</v>
      </c>
      <c r="C8547" t="s">
        <v>267</v>
      </c>
      <c r="D8547" t="s">
        <v>20</v>
      </c>
      <c r="E8547" t="s">
        <v>18</v>
      </c>
      <c r="F8547">
        <v>202638</v>
      </c>
      <c r="G8547">
        <v>2480</v>
      </c>
      <c r="H8547">
        <v>16</v>
      </c>
      <c r="I8547">
        <v>5068500</v>
      </c>
      <c r="J8547">
        <v>17664</v>
      </c>
      <c r="K8547">
        <v>28800.619354999999</v>
      </c>
    </row>
    <row r="8548" spans="1:11" x14ac:dyDescent="0.35">
      <c r="A8548" t="s">
        <v>504</v>
      </c>
      <c r="B8548" t="s">
        <v>270</v>
      </c>
      <c r="C8548" t="s">
        <v>286</v>
      </c>
      <c r="D8548" t="s">
        <v>49</v>
      </c>
      <c r="E8548" t="s">
        <v>15</v>
      </c>
      <c r="F8548">
        <v>202638</v>
      </c>
      <c r="G8548">
        <v>96</v>
      </c>
      <c r="H8548">
        <v>12</v>
      </c>
      <c r="I8548">
        <v>74400</v>
      </c>
      <c r="J8548">
        <v>264</v>
      </c>
      <c r="K8548">
        <v>8000</v>
      </c>
    </row>
    <row r="8549" spans="1:11" x14ac:dyDescent="0.35">
      <c r="A8549" t="s">
        <v>507</v>
      </c>
      <c r="B8549" t="s">
        <v>12</v>
      </c>
      <c r="C8549" t="s">
        <v>13</v>
      </c>
      <c r="D8549" t="s">
        <v>14</v>
      </c>
      <c r="E8549" t="s">
        <v>15</v>
      </c>
      <c r="F8549">
        <v>202638</v>
      </c>
      <c r="G8549">
        <v>96</v>
      </c>
      <c r="H8549">
        <v>12</v>
      </c>
      <c r="I8549">
        <v>89600</v>
      </c>
      <c r="J8549">
        <v>132</v>
      </c>
      <c r="K8549">
        <v>9567.875</v>
      </c>
    </row>
    <row r="8550" spans="1:11" x14ac:dyDescent="0.35">
      <c r="A8550" t="s">
        <v>507</v>
      </c>
      <c r="B8550" t="s">
        <v>12</v>
      </c>
      <c r="C8550" t="s">
        <v>16</v>
      </c>
      <c r="D8550" t="s">
        <v>17</v>
      </c>
      <c r="E8550" t="s">
        <v>18</v>
      </c>
      <c r="F8550">
        <v>202638</v>
      </c>
      <c r="G8550">
        <v>432</v>
      </c>
      <c r="H8550">
        <v>16</v>
      </c>
      <c r="I8550">
        <v>999000</v>
      </c>
      <c r="J8550">
        <v>4896</v>
      </c>
      <c r="K8550">
        <v>31711.222222</v>
      </c>
    </row>
    <row r="8551" spans="1:11" x14ac:dyDescent="0.35">
      <c r="A8551" t="s">
        <v>507</v>
      </c>
      <c r="B8551" t="s">
        <v>12</v>
      </c>
      <c r="C8551" t="s">
        <v>19</v>
      </c>
      <c r="D8551" t="s">
        <v>20</v>
      </c>
      <c r="E8551" t="s">
        <v>21</v>
      </c>
      <c r="F8551">
        <v>202638</v>
      </c>
      <c r="G8551">
        <v>800</v>
      </c>
      <c r="H8551">
        <v>16</v>
      </c>
      <c r="I8551">
        <v>1718100</v>
      </c>
      <c r="J8551">
        <v>11744</v>
      </c>
      <c r="K8551">
        <v>29665.599999999999</v>
      </c>
    </row>
    <row r="8552" spans="1:11" x14ac:dyDescent="0.35">
      <c r="A8552" t="s">
        <v>507</v>
      </c>
      <c r="B8552" t="s">
        <v>12</v>
      </c>
      <c r="C8552" t="s">
        <v>22</v>
      </c>
      <c r="D8552" t="s">
        <v>23</v>
      </c>
      <c r="E8552" t="s">
        <v>24</v>
      </c>
      <c r="F8552">
        <v>202638</v>
      </c>
      <c r="G8552">
        <v>460</v>
      </c>
      <c r="H8552">
        <v>20</v>
      </c>
      <c r="I8552">
        <v>828000</v>
      </c>
      <c r="J8552">
        <v>2880</v>
      </c>
      <c r="K8552">
        <v>29852.391304000001</v>
      </c>
    </row>
    <row r="8553" spans="1:11" x14ac:dyDescent="0.35">
      <c r="A8553" t="s">
        <v>507</v>
      </c>
      <c r="B8553" t="s">
        <v>12</v>
      </c>
      <c r="C8553" t="s">
        <v>25</v>
      </c>
      <c r="D8553" t="s">
        <v>23</v>
      </c>
      <c r="E8553" t="s">
        <v>18</v>
      </c>
      <c r="F8553">
        <v>202638</v>
      </c>
      <c r="G8553">
        <v>940</v>
      </c>
      <c r="H8553">
        <v>20</v>
      </c>
      <c r="I8553">
        <v>2037100</v>
      </c>
      <c r="J8553">
        <v>8860</v>
      </c>
      <c r="K8553">
        <v>37370.872340000002</v>
      </c>
    </row>
    <row r="8554" spans="1:11" x14ac:dyDescent="0.35">
      <c r="A8554" t="s">
        <v>507</v>
      </c>
      <c r="B8554" t="s">
        <v>12</v>
      </c>
      <c r="C8554" t="s">
        <v>27</v>
      </c>
      <c r="D8554" t="s">
        <v>17</v>
      </c>
      <c r="E8554" t="s">
        <v>28</v>
      </c>
      <c r="F8554">
        <v>202638</v>
      </c>
      <c r="G8554">
        <v>720</v>
      </c>
      <c r="H8554">
        <v>20</v>
      </c>
      <c r="I8554">
        <v>1497600</v>
      </c>
      <c r="J8554">
        <v>10320</v>
      </c>
      <c r="K8554">
        <v>33499.694444000001</v>
      </c>
    </row>
    <row r="8555" spans="1:11" x14ac:dyDescent="0.35">
      <c r="A8555" t="s">
        <v>507</v>
      </c>
      <c r="B8555" t="s">
        <v>12</v>
      </c>
      <c r="C8555" t="s">
        <v>29</v>
      </c>
      <c r="D8555" t="s">
        <v>20</v>
      </c>
      <c r="E8555" t="s">
        <v>24</v>
      </c>
      <c r="F8555">
        <v>202638</v>
      </c>
      <c r="G8555">
        <v>2500</v>
      </c>
      <c r="H8555">
        <v>20</v>
      </c>
      <c r="I8555">
        <v>5037500</v>
      </c>
      <c r="J8555">
        <v>57820</v>
      </c>
      <c r="K8555">
        <v>33077.584000000003</v>
      </c>
    </row>
    <row r="8556" spans="1:11" x14ac:dyDescent="0.35">
      <c r="A8556" t="s">
        <v>507</v>
      </c>
      <c r="B8556" t="s">
        <v>12</v>
      </c>
      <c r="C8556" t="s">
        <v>30</v>
      </c>
      <c r="D8556" t="s">
        <v>20</v>
      </c>
      <c r="E8556" t="s">
        <v>24</v>
      </c>
      <c r="F8556">
        <v>202638</v>
      </c>
      <c r="G8556">
        <v>2340</v>
      </c>
      <c r="H8556">
        <v>20</v>
      </c>
      <c r="I8556">
        <v>4517100</v>
      </c>
      <c r="J8556">
        <v>60940</v>
      </c>
      <c r="K8556">
        <v>32357.008547000001</v>
      </c>
    </row>
    <row r="8557" spans="1:11" x14ac:dyDescent="0.35">
      <c r="A8557" t="s">
        <v>507</v>
      </c>
      <c r="B8557" t="s">
        <v>12</v>
      </c>
      <c r="C8557" t="s">
        <v>31</v>
      </c>
      <c r="D8557" t="s">
        <v>32</v>
      </c>
      <c r="E8557" t="s">
        <v>21</v>
      </c>
      <c r="F8557">
        <v>202638</v>
      </c>
      <c r="G8557">
        <v>396</v>
      </c>
      <c r="H8557">
        <v>12</v>
      </c>
      <c r="I8557">
        <v>834900</v>
      </c>
      <c r="J8557">
        <v>5520</v>
      </c>
      <c r="K8557">
        <v>21843.636364000002</v>
      </c>
    </row>
    <row r="8558" spans="1:11" x14ac:dyDescent="0.35">
      <c r="A8558" t="s">
        <v>507</v>
      </c>
      <c r="B8558" t="s">
        <v>12</v>
      </c>
      <c r="C8558" t="s">
        <v>33</v>
      </c>
      <c r="D8558" t="s">
        <v>32</v>
      </c>
      <c r="E8558" t="s">
        <v>18</v>
      </c>
      <c r="F8558">
        <v>202638</v>
      </c>
      <c r="G8558">
        <v>288</v>
      </c>
      <c r="H8558">
        <v>16</v>
      </c>
      <c r="I8558">
        <v>623700</v>
      </c>
      <c r="J8558">
        <v>2896</v>
      </c>
      <c r="K8558">
        <v>29337.777778</v>
      </c>
    </row>
    <row r="8559" spans="1:11" x14ac:dyDescent="0.35">
      <c r="A8559" t="s">
        <v>507</v>
      </c>
      <c r="B8559" t="s">
        <v>12</v>
      </c>
      <c r="C8559" t="s">
        <v>34</v>
      </c>
      <c r="D8559" t="s">
        <v>32</v>
      </c>
      <c r="E8559" t="s">
        <v>24</v>
      </c>
      <c r="F8559">
        <v>202638</v>
      </c>
      <c r="G8559">
        <v>1840</v>
      </c>
      <c r="H8559">
        <v>20</v>
      </c>
      <c r="I8559">
        <v>3707600</v>
      </c>
      <c r="J8559">
        <v>35060</v>
      </c>
      <c r="K8559">
        <v>33101.739130000002</v>
      </c>
    </row>
    <row r="8560" spans="1:11" x14ac:dyDescent="0.35">
      <c r="A8560" t="s">
        <v>507</v>
      </c>
      <c r="B8560" t="s">
        <v>12</v>
      </c>
      <c r="C8560" t="s">
        <v>35</v>
      </c>
      <c r="D8560" t="s">
        <v>23</v>
      </c>
      <c r="E8560" t="s">
        <v>24</v>
      </c>
      <c r="F8560">
        <v>202638</v>
      </c>
      <c r="G8560">
        <v>3960</v>
      </c>
      <c r="H8560">
        <v>20</v>
      </c>
      <c r="I8560">
        <v>7128000</v>
      </c>
      <c r="J8560">
        <v>42120</v>
      </c>
      <c r="K8560">
        <v>29581.479798</v>
      </c>
    </row>
    <row r="8561" spans="1:11" x14ac:dyDescent="0.35">
      <c r="A8561" t="s">
        <v>507</v>
      </c>
      <c r="B8561" t="s">
        <v>36</v>
      </c>
      <c r="C8561" t="s">
        <v>39</v>
      </c>
      <c r="D8561" t="s">
        <v>17</v>
      </c>
      <c r="E8561" t="s">
        <v>15</v>
      </c>
      <c r="F8561">
        <v>202638</v>
      </c>
      <c r="G8561">
        <v>120</v>
      </c>
      <c r="H8561">
        <v>12</v>
      </c>
      <c r="I8561">
        <v>167000</v>
      </c>
      <c r="J8561">
        <v>1356</v>
      </c>
      <c r="K8561">
        <v>14491.5</v>
      </c>
    </row>
    <row r="8562" spans="1:11" x14ac:dyDescent="0.35">
      <c r="A8562" t="s">
        <v>507</v>
      </c>
      <c r="B8562" t="s">
        <v>36</v>
      </c>
      <c r="C8562" t="s">
        <v>41</v>
      </c>
      <c r="D8562" t="s">
        <v>14</v>
      </c>
      <c r="E8562" t="s">
        <v>15</v>
      </c>
      <c r="F8562">
        <v>202638</v>
      </c>
      <c r="G8562">
        <v>516</v>
      </c>
      <c r="H8562">
        <v>12</v>
      </c>
      <c r="I8562">
        <v>731000</v>
      </c>
      <c r="J8562">
        <v>3888</v>
      </c>
      <c r="K8562">
        <v>15164.697673999999</v>
      </c>
    </row>
    <row r="8563" spans="1:11" x14ac:dyDescent="0.35">
      <c r="A8563" t="s">
        <v>507</v>
      </c>
      <c r="B8563" t="s">
        <v>36</v>
      </c>
      <c r="C8563" t="s">
        <v>42</v>
      </c>
      <c r="D8563" t="s">
        <v>20</v>
      </c>
      <c r="E8563" t="s">
        <v>18</v>
      </c>
      <c r="F8563">
        <v>202638</v>
      </c>
      <c r="G8563">
        <v>608</v>
      </c>
      <c r="H8563">
        <v>16</v>
      </c>
      <c r="I8563">
        <v>1466000</v>
      </c>
      <c r="J8563">
        <v>7984</v>
      </c>
      <c r="K8563">
        <v>33634.421052999998</v>
      </c>
    </row>
    <row r="8564" spans="1:11" x14ac:dyDescent="0.35">
      <c r="A8564" t="s">
        <v>507</v>
      </c>
      <c r="B8564" t="s">
        <v>36</v>
      </c>
      <c r="C8564" t="s">
        <v>46</v>
      </c>
      <c r="D8564" t="s">
        <v>14</v>
      </c>
      <c r="E8564" t="s">
        <v>15</v>
      </c>
      <c r="F8564">
        <v>202638</v>
      </c>
      <c r="G8564">
        <v>168</v>
      </c>
      <c r="H8564">
        <v>12</v>
      </c>
      <c r="I8564">
        <v>210000</v>
      </c>
      <c r="J8564">
        <v>1404</v>
      </c>
      <c r="K8564">
        <v>13400</v>
      </c>
    </row>
    <row r="8565" spans="1:11" x14ac:dyDescent="0.35">
      <c r="A8565" t="s">
        <v>507</v>
      </c>
      <c r="B8565" t="s">
        <v>36</v>
      </c>
      <c r="C8565" t="s">
        <v>337</v>
      </c>
      <c r="D8565" t="s">
        <v>20</v>
      </c>
      <c r="E8565" t="s">
        <v>21</v>
      </c>
      <c r="F8565">
        <v>202638</v>
      </c>
      <c r="G8565">
        <v>228</v>
      </c>
      <c r="H8565">
        <v>12</v>
      </c>
      <c r="I8565">
        <v>489000</v>
      </c>
      <c r="J8565">
        <v>900</v>
      </c>
      <c r="K8565">
        <v>21899.947368000001</v>
      </c>
    </row>
    <row r="8566" spans="1:11" x14ac:dyDescent="0.35">
      <c r="A8566" t="s">
        <v>507</v>
      </c>
      <c r="B8566" t="s">
        <v>36</v>
      </c>
      <c r="C8566" t="s">
        <v>51</v>
      </c>
      <c r="D8566" t="s">
        <v>32</v>
      </c>
      <c r="E8566" t="s">
        <v>21</v>
      </c>
      <c r="F8566">
        <v>202638</v>
      </c>
      <c r="G8566">
        <v>256</v>
      </c>
      <c r="H8566">
        <v>16</v>
      </c>
      <c r="I8566">
        <v>512000</v>
      </c>
      <c r="J8566">
        <v>672</v>
      </c>
      <c r="K8566">
        <v>29194.1875</v>
      </c>
    </row>
    <row r="8567" spans="1:11" x14ac:dyDescent="0.35">
      <c r="A8567" t="s">
        <v>507</v>
      </c>
      <c r="B8567" t="s">
        <v>36</v>
      </c>
      <c r="C8567" t="s">
        <v>52</v>
      </c>
      <c r="D8567" t="s">
        <v>20</v>
      </c>
      <c r="E8567" t="s">
        <v>21</v>
      </c>
      <c r="F8567">
        <v>202638</v>
      </c>
      <c r="G8567">
        <v>1260</v>
      </c>
      <c r="H8567">
        <v>20</v>
      </c>
      <c r="I8567">
        <v>2583000</v>
      </c>
      <c r="J8567">
        <v>15460</v>
      </c>
      <c r="K8567">
        <v>37294.873015999998</v>
      </c>
    </row>
    <row r="8568" spans="1:11" x14ac:dyDescent="0.35">
      <c r="A8568" t="s">
        <v>507</v>
      </c>
      <c r="B8568" t="s">
        <v>36</v>
      </c>
      <c r="C8568" t="s">
        <v>53</v>
      </c>
      <c r="D8568" t="s">
        <v>17</v>
      </c>
      <c r="E8568" t="s">
        <v>18</v>
      </c>
      <c r="F8568">
        <v>202638</v>
      </c>
      <c r="G8568">
        <v>944</v>
      </c>
      <c r="H8568">
        <v>16</v>
      </c>
      <c r="I8568">
        <v>2243300</v>
      </c>
      <c r="J8568">
        <v>12000</v>
      </c>
      <c r="K8568">
        <v>33623</v>
      </c>
    </row>
    <row r="8569" spans="1:11" x14ac:dyDescent="0.35">
      <c r="A8569" t="s">
        <v>507</v>
      </c>
      <c r="B8569" t="s">
        <v>36</v>
      </c>
      <c r="C8569" t="s">
        <v>54</v>
      </c>
      <c r="D8569" t="s">
        <v>20</v>
      </c>
      <c r="E8569" t="s">
        <v>18</v>
      </c>
      <c r="F8569">
        <v>202638</v>
      </c>
      <c r="G8569">
        <v>464</v>
      </c>
      <c r="H8569">
        <v>16</v>
      </c>
      <c r="I8569">
        <v>1087500</v>
      </c>
      <c r="J8569">
        <v>7728</v>
      </c>
      <c r="K8569">
        <v>33626.793103000004</v>
      </c>
    </row>
    <row r="8570" spans="1:11" x14ac:dyDescent="0.35">
      <c r="A8570" t="s">
        <v>507</v>
      </c>
      <c r="B8570" t="s">
        <v>36</v>
      </c>
      <c r="C8570" t="s">
        <v>55</v>
      </c>
      <c r="D8570" t="s">
        <v>20</v>
      </c>
      <c r="E8570" t="s">
        <v>18</v>
      </c>
      <c r="F8570">
        <v>202638</v>
      </c>
      <c r="G8570">
        <v>224</v>
      </c>
      <c r="H8570">
        <v>16</v>
      </c>
      <c r="I8570">
        <v>525000</v>
      </c>
      <c r="J8570">
        <v>1120</v>
      </c>
      <c r="K8570">
        <v>33544.571429000003</v>
      </c>
    </row>
    <row r="8571" spans="1:11" x14ac:dyDescent="0.35">
      <c r="A8571" t="s">
        <v>507</v>
      </c>
      <c r="B8571" t="s">
        <v>36</v>
      </c>
      <c r="C8571" t="s">
        <v>58</v>
      </c>
      <c r="D8571" t="s">
        <v>32</v>
      </c>
      <c r="E8571" t="s">
        <v>15</v>
      </c>
      <c r="F8571">
        <v>202638</v>
      </c>
      <c r="G8571">
        <v>120</v>
      </c>
      <c r="H8571">
        <v>12</v>
      </c>
      <c r="I8571">
        <v>205000</v>
      </c>
      <c r="J8571">
        <v>1080</v>
      </c>
      <c r="K8571">
        <v>17564.099999999999</v>
      </c>
    </row>
    <row r="8572" spans="1:11" x14ac:dyDescent="0.35">
      <c r="A8572" t="s">
        <v>507</v>
      </c>
      <c r="B8572" t="s">
        <v>36</v>
      </c>
      <c r="C8572" t="s">
        <v>59</v>
      </c>
      <c r="D8572" t="s">
        <v>23</v>
      </c>
      <c r="E8572" t="s">
        <v>21</v>
      </c>
      <c r="F8572">
        <v>202638</v>
      </c>
      <c r="G8572">
        <v>348</v>
      </c>
      <c r="H8572">
        <v>12</v>
      </c>
      <c r="I8572">
        <v>731000</v>
      </c>
      <c r="J8572">
        <v>3900</v>
      </c>
      <c r="K8572">
        <v>22798.448275999999</v>
      </c>
    </row>
    <row r="8573" spans="1:11" x14ac:dyDescent="0.35">
      <c r="A8573" t="s">
        <v>507</v>
      </c>
      <c r="B8573" t="s">
        <v>36</v>
      </c>
      <c r="C8573" t="s">
        <v>60</v>
      </c>
      <c r="D8573" t="s">
        <v>23</v>
      </c>
      <c r="E8573" t="s">
        <v>21</v>
      </c>
      <c r="F8573">
        <v>202638</v>
      </c>
      <c r="G8573">
        <v>256</v>
      </c>
      <c r="H8573">
        <v>16</v>
      </c>
      <c r="I8573">
        <v>568000</v>
      </c>
      <c r="J8573">
        <v>960</v>
      </c>
      <c r="K8573">
        <v>30692.125</v>
      </c>
    </row>
    <row r="8574" spans="1:11" x14ac:dyDescent="0.35">
      <c r="A8574" t="s">
        <v>507</v>
      </c>
      <c r="B8574" t="s">
        <v>36</v>
      </c>
      <c r="C8574" t="s">
        <v>61</v>
      </c>
      <c r="D8574" t="s">
        <v>14</v>
      </c>
      <c r="E8574" t="s">
        <v>15</v>
      </c>
      <c r="F8574">
        <v>202638</v>
      </c>
      <c r="G8574">
        <v>180</v>
      </c>
      <c r="H8574">
        <v>12</v>
      </c>
      <c r="I8574">
        <v>270000</v>
      </c>
      <c r="J8574">
        <v>1356</v>
      </c>
      <c r="K8574">
        <v>15900</v>
      </c>
    </row>
    <row r="8575" spans="1:11" x14ac:dyDescent="0.35">
      <c r="A8575" t="s">
        <v>507</v>
      </c>
      <c r="B8575" t="s">
        <v>36</v>
      </c>
      <c r="C8575" t="s">
        <v>62</v>
      </c>
      <c r="D8575" t="s">
        <v>17</v>
      </c>
      <c r="E8575" t="s">
        <v>15</v>
      </c>
      <c r="F8575">
        <v>202638</v>
      </c>
      <c r="G8575">
        <v>1056</v>
      </c>
      <c r="H8575">
        <v>12</v>
      </c>
      <c r="I8575">
        <v>1408000</v>
      </c>
      <c r="J8575">
        <v>12204</v>
      </c>
      <c r="K8575">
        <v>14223.306817999999</v>
      </c>
    </row>
    <row r="8576" spans="1:11" x14ac:dyDescent="0.35">
      <c r="A8576" t="s">
        <v>507</v>
      </c>
      <c r="B8576" t="s">
        <v>36</v>
      </c>
      <c r="C8576" t="s">
        <v>340</v>
      </c>
      <c r="D8576" t="s">
        <v>17</v>
      </c>
      <c r="E8576" t="s">
        <v>15</v>
      </c>
      <c r="F8576">
        <v>202638</v>
      </c>
      <c r="G8576">
        <v>84</v>
      </c>
      <c r="H8576">
        <v>12</v>
      </c>
      <c r="I8576">
        <v>127200</v>
      </c>
      <c r="J8576">
        <v>1632</v>
      </c>
      <c r="K8576">
        <v>15484.714286</v>
      </c>
    </row>
    <row r="8577" spans="1:11" x14ac:dyDescent="0.35">
      <c r="A8577" t="s">
        <v>507</v>
      </c>
      <c r="B8577" t="s">
        <v>36</v>
      </c>
      <c r="C8577" t="s">
        <v>66</v>
      </c>
      <c r="D8577" t="s">
        <v>17</v>
      </c>
      <c r="E8577" t="s">
        <v>18</v>
      </c>
      <c r="F8577">
        <v>202638</v>
      </c>
      <c r="G8577">
        <v>736</v>
      </c>
      <c r="H8577">
        <v>16</v>
      </c>
      <c r="I8577">
        <v>1536000</v>
      </c>
      <c r="J8577">
        <v>7312</v>
      </c>
      <c r="K8577">
        <v>29930.978261</v>
      </c>
    </row>
    <row r="8578" spans="1:11" x14ac:dyDescent="0.35">
      <c r="A8578" t="s">
        <v>507</v>
      </c>
      <c r="B8578" t="s">
        <v>36</v>
      </c>
      <c r="C8578" t="s">
        <v>69</v>
      </c>
      <c r="D8578" t="s">
        <v>14</v>
      </c>
      <c r="E8578" t="s">
        <v>24</v>
      </c>
      <c r="F8578">
        <v>202638</v>
      </c>
      <c r="G8578">
        <v>820</v>
      </c>
      <c r="H8578">
        <v>20</v>
      </c>
      <c r="I8578">
        <v>1259000</v>
      </c>
      <c r="J8578">
        <v>10000</v>
      </c>
      <c r="K8578">
        <v>26099.317072999998</v>
      </c>
    </row>
    <row r="8579" spans="1:11" x14ac:dyDescent="0.35">
      <c r="A8579" t="s">
        <v>507</v>
      </c>
      <c r="B8579" t="s">
        <v>36</v>
      </c>
      <c r="C8579" t="s">
        <v>70</v>
      </c>
      <c r="D8579" t="s">
        <v>17</v>
      </c>
      <c r="E8579" t="s">
        <v>18</v>
      </c>
      <c r="F8579">
        <v>202638</v>
      </c>
      <c r="G8579">
        <v>2256</v>
      </c>
      <c r="H8579">
        <v>16</v>
      </c>
      <c r="I8579">
        <v>5287500</v>
      </c>
      <c r="J8579">
        <v>30720</v>
      </c>
      <c r="K8579">
        <v>33661.695034999997</v>
      </c>
    </row>
    <row r="8580" spans="1:11" x14ac:dyDescent="0.35">
      <c r="A8580" t="s">
        <v>507</v>
      </c>
      <c r="B8580" t="s">
        <v>36</v>
      </c>
      <c r="C8580" t="s">
        <v>72</v>
      </c>
      <c r="D8580" t="s">
        <v>17</v>
      </c>
      <c r="E8580" t="s">
        <v>24</v>
      </c>
      <c r="F8580">
        <v>202638</v>
      </c>
      <c r="G8580">
        <v>420</v>
      </c>
      <c r="H8580">
        <v>20</v>
      </c>
      <c r="I8580">
        <v>625000</v>
      </c>
      <c r="J8580">
        <v>2120</v>
      </c>
      <c r="K8580">
        <v>26096.761904999999</v>
      </c>
    </row>
    <row r="8581" spans="1:11" x14ac:dyDescent="0.35">
      <c r="A8581" t="s">
        <v>507</v>
      </c>
      <c r="B8581" t="s">
        <v>81</v>
      </c>
      <c r="C8581" t="s">
        <v>82</v>
      </c>
      <c r="D8581" t="s">
        <v>17</v>
      </c>
      <c r="E8581" t="s">
        <v>15</v>
      </c>
      <c r="F8581">
        <v>202638</v>
      </c>
      <c r="G8581">
        <v>144</v>
      </c>
      <c r="H8581">
        <v>16</v>
      </c>
      <c r="I8581">
        <v>186300</v>
      </c>
      <c r="J8581">
        <v>704</v>
      </c>
      <c r="K8581">
        <v>17976.888889000002</v>
      </c>
    </row>
    <row r="8582" spans="1:11" x14ac:dyDescent="0.35">
      <c r="A8582" t="s">
        <v>507</v>
      </c>
      <c r="B8582" t="s">
        <v>81</v>
      </c>
      <c r="C8582" t="s">
        <v>84</v>
      </c>
      <c r="D8582" t="s">
        <v>20</v>
      </c>
      <c r="E8582" t="s">
        <v>21</v>
      </c>
      <c r="F8582">
        <v>202638</v>
      </c>
      <c r="G8582">
        <v>552</v>
      </c>
      <c r="H8582">
        <v>12</v>
      </c>
      <c r="I8582">
        <v>1362500</v>
      </c>
      <c r="J8582">
        <v>10320</v>
      </c>
      <c r="K8582">
        <v>25567.739130000002</v>
      </c>
    </row>
    <row r="8583" spans="1:11" x14ac:dyDescent="0.35">
      <c r="A8583" t="s">
        <v>507</v>
      </c>
      <c r="B8583" t="s">
        <v>81</v>
      </c>
      <c r="C8583" t="s">
        <v>86</v>
      </c>
      <c r="D8583" t="s">
        <v>17</v>
      </c>
      <c r="E8583" t="s">
        <v>18</v>
      </c>
      <c r="F8583">
        <v>202638</v>
      </c>
      <c r="G8583">
        <v>16</v>
      </c>
      <c r="H8583">
        <v>16</v>
      </c>
      <c r="I8583">
        <v>36700</v>
      </c>
      <c r="J8583">
        <v>80</v>
      </c>
      <c r="K8583">
        <v>28800</v>
      </c>
    </row>
    <row r="8584" spans="1:11" x14ac:dyDescent="0.35">
      <c r="A8584" t="s">
        <v>507</v>
      </c>
      <c r="B8584" t="s">
        <v>81</v>
      </c>
      <c r="C8584" t="s">
        <v>87</v>
      </c>
      <c r="D8584" t="s">
        <v>17</v>
      </c>
      <c r="E8584" t="s">
        <v>18</v>
      </c>
      <c r="F8584">
        <v>202638</v>
      </c>
      <c r="G8584">
        <v>16</v>
      </c>
      <c r="H8584">
        <v>16</v>
      </c>
      <c r="I8584">
        <v>36700</v>
      </c>
      <c r="J8584">
        <v>0</v>
      </c>
      <c r="K8584">
        <v>29355</v>
      </c>
    </row>
    <row r="8585" spans="1:11" x14ac:dyDescent="0.35">
      <c r="A8585" t="s">
        <v>507</v>
      </c>
      <c r="B8585" t="s">
        <v>81</v>
      </c>
      <c r="C8585" t="s">
        <v>88</v>
      </c>
      <c r="D8585" t="s">
        <v>32</v>
      </c>
      <c r="E8585" t="s">
        <v>21</v>
      </c>
      <c r="F8585">
        <v>202638</v>
      </c>
      <c r="G8585">
        <v>132</v>
      </c>
      <c r="H8585">
        <v>12</v>
      </c>
      <c r="I8585">
        <v>313500</v>
      </c>
      <c r="J8585">
        <v>588</v>
      </c>
      <c r="K8585">
        <v>25203.454545000001</v>
      </c>
    </row>
    <row r="8586" spans="1:11" x14ac:dyDescent="0.35">
      <c r="A8586" t="s">
        <v>507</v>
      </c>
      <c r="B8586" t="s">
        <v>81</v>
      </c>
      <c r="C8586" t="s">
        <v>91</v>
      </c>
      <c r="D8586" t="s">
        <v>23</v>
      </c>
      <c r="E8586" t="s">
        <v>21</v>
      </c>
      <c r="F8586">
        <v>202638</v>
      </c>
      <c r="G8586">
        <v>16</v>
      </c>
      <c r="H8586">
        <v>16</v>
      </c>
      <c r="I8586">
        <v>47900</v>
      </c>
      <c r="J8586">
        <v>32</v>
      </c>
      <c r="K8586">
        <v>41200</v>
      </c>
    </row>
    <row r="8587" spans="1:11" x14ac:dyDescent="0.35">
      <c r="A8587" t="s">
        <v>507</v>
      </c>
      <c r="B8587" t="s">
        <v>81</v>
      </c>
      <c r="C8587" t="s">
        <v>92</v>
      </c>
      <c r="D8587" t="s">
        <v>32</v>
      </c>
      <c r="E8587" t="s">
        <v>21</v>
      </c>
      <c r="F8587">
        <v>202638</v>
      </c>
      <c r="G8587">
        <v>688</v>
      </c>
      <c r="H8587">
        <v>16</v>
      </c>
      <c r="I8587">
        <v>1664100</v>
      </c>
      <c r="J8587">
        <v>10176</v>
      </c>
      <c r="K8587">
        <v>34744.674419000003</v>
      </c>
    </row>
    <row r="8588" spans="1:11" x14ac:dyDescent="0.35">
      <c r="A8588" t="s">
        <v>507</v>
      </c>
      <c r="B8588" t="s">
        <v>81</v>
      </c>
      <c r="C8588" t="s">
        <v>93</v>
      </c>
      <c r="D8588" t="s">
        <v>17</v>
      </c>
      <c r="E8588" t="s">
        <v>18</v>
      </c>
      <c r="F8588">
        <v>202638</v>
      </c>
      <c r="G8588">
        <v>48</v>
      </c>
      <c r="H8588">
        <v>16</v>
      </c>
      <c r="I8588">
        <v>110100</v>
      </c>
      <c r="J8588">
        <v>304</v>
      </c>
      <c r="K8588">
        <v>30704</v>
      </c>
    </row>
    <row r="8589" spans="1:11" x14ac:dyDescent="0.35">
      <c r="A8589" t="s">
        <v>507</v>
      </c>
      <c r="B8589" t="s">
        <v>81</v>
      </c>
      <c r="C8589" t="s">
        <v>94</v>
      </c>
      <c r="D8589" t="s">
        <v>20</v>
      </c>
      <c r="E8589" t="s">
        <v>21</v>
      </c>
      <c r="F8589">
        <v>202638</v>
      </c>
      <c r="G8589">
        <v>144</v>
      </c>
      <c r="H8589">
        <v>16</v>
      </c>
      <c r="I8589">
        <v>336600</v>
      </c>
      <c r="J8589">
        <v>896</v>
      </c>
      <c r="K8589">
        <v>31742.444444000001</v>
      </c>
    </row>
    <row r="8590" spans="1:11" x14ac:dyDescent="0.35">
      <c r="A8590" t="s">
        <v>507</v>
      </c>
      <c r="B8590" t="s">
        <v>81</v>
      </c>
      <c r="C8590" t="s">
        <v>347</v>
      </c>
      <c r="D8590" t="s">
        <v>23</v>
      </c>
      <c r="E8590" t="s">
        <v>21</v>
      </c>
      <c r="F8590">
        <v>202638</v>
      </c>
      <c r="G8590">
        <v>816</v>
      </c>
      <c r="H8590">
        <v>12</v>
      </c>
      <c r="I8590">
        <v>2006000</v>
      </c>
      <c r="J8590">
        <v>14328</v>
      </c>
      <c r="K8590">
        <v>25795.308824</v>
      </c>
    </row>
    <row r="8591" spans="1:11" x14ac:dyDescent="0.35">
      <c r="A8591" t="s">
        <v>507</v>
      </c>
      <c r="B8591" t="s">
        <v>81</v>
      </c>
      <c r="C8591" t="s">
        <v>95</v>
      </c>
      <c r="D8591" t="s">
        <v>23</v>
      </c>
      <c r="E8591" t="s">
        <v>21</v>
      </c>
      <c r="F8591">
        <v>202638</v>
      </c>
      <c r="G8591">
        <v>1184</v>
      </c>
      <c r="H8591">
        <v>16</v>
      </c>
      <c r="I8591">
        <v>2949000</v>
      </c>
      <c r="J8591">
        <v>15840</v>
      </c>
      <c r="K8591">
        <v>34703.581080999997</v>
      </c>
    </row>
    <row r="8592" spans="1:11" x14ac:dyDescent="0.35">
      <c r="A8592" t="s">
        <v>507</v>
      </c>
      <c r="B8592" t="s">
        <v>96</v>
      </c>
      <c r="C8592" t="s">
        <v>99</v>
      </c>
      <c r="D8592" t="s">
        <v>32</v>
      </c>
      <c r="E8592" t="s">
        <v>18</v>
      </c>
      <c r="F8592">
        <v>202638</v>
      </c>
      <c r="G8592">
        <v>300</v>
      </c>
      <c r="H8592">
        <v>20</v>
      </c>
      <c r="I8592">
        <v>738000</v>
      </c>
      <c r="J8592">
        <v>1560</v>
      </c>
      <c r="K8592">
        <v>43245</v>
      </c>
    </row>
    <row r="8593" spans="1:11" x14ac:dyDescent="0.35">
      <c r="A8593" t="s">
        <v>507</v>
      </c>
      <c r="B8593" t="s">
        <v>96</v>
      </c>
      <c r="C8593" t="s">
        <v>100</v>
      </c>
      <c r="D8593" t="s">
        <v>32</v>
      </c>
      <c r="E8593" t="s">
        <v>18</v>
      </c>
      <c r="F8593">
        <v>202638</v>
      </c>
      <c r="G8593">
        <v>1260</v>
      </c>
      <c r="H8593">
        <v>20</v>
      </c>
      <c r="I8593">
        <v>3117800</v>
      </c>
      <c r="J8593">
        <v>6780</v>
      </c>
      <c r="K8593">
        <v>43245</v>
      </c>
    </row>
    <row r="8594" spans="1:11" x14ac:dyDescent="0.35">
      <c r="A8594" t="s">
        <v>507</v>
      </c>
      <c r="B8594" t="s">
        <v>96</v>
      </c>
      <c r="C8594" t="s">
        <v>102</v>
      </c>
      <c r="D8594" t="s">
        <v>14</v>
      </c>
      <c r="E8594" t="s">
        <v>15</v>
      </c>
      <c r="F8594">
        <v>202638</v>
      </c>
      <c r="G8594">
        <v>216</v>
      </c>
      <c r="H8594">
        <v>12</v>
      </c>
      <c r="I8594">
        <v>270300</v>
      </c>
      <c r="J8594">
        <v>1104</v>
      </c>
      <c r="K8594">
        <v>13068</v>
      </c>
    </row>
    <row r="8595" spans="1:11" x14ac:dyDescent="0.35">
      <c r="A8595" t="s">
        <v>507</v>
      </c>
      <c r="B8595" t="s">
        <v>96</v>
      </c>
      <c r="C8595" t="s">
        <v>103</v>
      </c>
      <c r="D8595" t="s">
        <v>32</v>
      </c>
      <c r="E8595" t="s">
        <v>15</v>
      </c>
      <c r="F8595">
        <v>202638</v>
      </c>
      <c r="G8595">
        <v>12</v>
      </c>
      <c r="H8595">
        <v>12</v>
      </c>
      <c r="I8595">
        <v>21900</v>
      </c>
      <c r="J8595">
        <v>36</v>
      </c>
      <c r="K8595">
        <v>19179</v>
      </c>
    </row>
    <row r="8596" spans="1:11" x14ac:dyDescent="0.35">
      <c r="A8596" t="s">
        <v>507</v>
      </c>
      <c r="B8596" t="s">
        <v>96</v>
      </c>
      <c r="C8596" t="s">
        <v>105</v>
      </c>
      <c r="D8596" t="s">
        <v>32</v>
      </c>
      <c r="E8596" t="s">
        <v>15</v>
      </c>
      <c r="F8596">
        <v>202638</v>
      </c>
      <c r="G8596">
        <v>288</v>
      </c>
      <c r="H8596">
        <v>12</v>
      </c>
      <c r="I8596">
        <v>480000</v>
      </c>
      <c r="J8596">
        <v>1944</v>
      </c>
      <c r="K8596">
        <v>18252</v>
      </c>
    </row>
    <row r="8597" spans="1:11" x14ac:dyDescent="0.35">
      <c r="A8597" t="s">
        <v>507</v>
      </c>
      <c r="B8597" t="s">
        <v>96</v>
      </c>
      <c r="C8597" t="s">
        <v>106</v>
      </c>
      <c r="D8597" t="s">
        <v>32</v>
      </c>
      <c r="E8597" t="s">
        <v>15</v>
      </c>
      <c r="F8597">
        <v>202638</v>
      </c>
      <c r="G8597">
        <v>228</v>
      </c>
      <c r="H8597">
        <v>12</v>
      </c>
      <c r="I8597">
        <v>472500</v>
      </c>
      <c r="J8597">
        <v>1500</v>
      </c>
      <c r="K8597">
        <v>21636</v>
      </c>
    </row>
    <row r="8598" spans="1:11" x14ac:dyDescent="0.35">
      <c r="A8598" t="s">
        <v>507</v>
      </c>
      <c r="B8598" t="s">
        <v>96</v>
      </c>
      <c r="C8598" t="s">
        <v>107</v>
      </c>
      <c r="D8598" t="s">
        <v>32</v>
      </c>
      <c r="E8598" t="s">
        <v>15</v>
      </c>
      <c r="F8598">
        <v>202638</v>
      </c>
      <c r="G8598">
        <v>320</v>
      </c>
      <c r="H8598">
        <v>16</v>
      </c>
      <c r="I8598">
        <v>608000</v>
      </c>
      <c r="J8598">
        <v>2768</v>
      </c>
      <c r="K8598">
        <v>27018</v>
      </c>
    </row>
    <row r="8599" spans="1:11" x14ac:dyDescent="0.35">
      <c r="A8599" t="s">
        <v>507</v>
      </c>
      <c r="B8599" t="s">
        <v>96</v>
      </c>
      <c r="C8599" t="s">
        <v>108</v>
      </c>
      <c r="D8599" t="s">
        <v>109</v>
      </c>
      <c r="E8599" t="s">
        <v>21</v>
      </c>
      <c r="F8599">
        <v>202638</v>
      </c>
      <c r="G8599">
        <v>336</v>
      </c>
      <c r="H8599">
        <v>12</v>
      </c>
      <c r="I8599">
        <v>700000</v>
      </c>
      <c r="J8599">
        <v>1548</v>
      </c>
      <c r="K8599">
        <v>22941</v>
      </c>
    </row>
    <row r="8600" spans="1:11" x14ac:dyDescent="0.35">
      <c r="A8600" t="s">
        <v>507</v>
      </c>
      <c r="B8600" t="s">
        <v>96</v>
      </c>
      <c r="C8600" t="s">
        <v>110</v>
      </c>
      <c r="D8600" t="s">
        <v>109</v>
      </c>
      <c r="E8600" t="s">
        <v>21</v>
      </c>
      <c r="F8600">
        <v>202638</v>
      </c>
      <c r="G8600">
        <v>360</v>
      </c>
      <c r="H8600">
        <v>12</v>
      </c>
      <c r="I8600">
        <v>891000</v>
      </c>
      <c r="J8600">
        <v>2040</v>
      </c>
      <c r="K8600">
        <v>26136</v>
      </c>
    </row>
    <row r="8601" spans="1:11" x14ac:dyDescent="0.35">
      <c r="A8601" t="s">
        <v>507</v>
      </c>
      <c r="B8601" t="s">
        <v>96</v>
      </c>
      <c r="C8601" t="s">
        <v>111</v>
      </c>
      <c r="D8601" t="s">
        <v>32</v>
      </c>
      <c r="E8601" t="s">
        <v>15</v>
      </c>
      <c r="F8601">
        <v>202638</v>
      </c>
      <c r="G8601">
        <v>204</v>
      </c>
      <c r="H8601">
        <v>12</v>
      </c>
      <c r="I8601">
        <v>378500</v>
      </c>
      <c r="J8601">
        <v>1104</v>
      </c>
      <c r="K8601">
        <v>19179</v>
      </c>
    </row>
    <row r="8602" spans="1:11" x14ac:dyDescent="0.35">
      <c r="A8602" t="s">
        <v>507</v>
      </c>
      <c r="B8602" t="s">
        <v>96</v>
      </c>
      <c r="C8602" t="s">
        <v>558</v>
      </c>
      <c r="D8602" t="s">
        <v>32</v>
      </c>
      <c r="E8602" t="s">
        <v>24</v>
      </c>
      <c r="F8602">
        <v>202638</v>
      </c>
      <c r="G8602">
        <v>620</v>
      </c>
      <c r="H8602">
        <v>20</v>
      </c>
      <c r="I8602">
        <v>1550000</v>
      </c>
      <c r="J8602">
        <v>2080</v>
      </c>
      <c r="K8602">
        <v>47070</v>
      </c>
    </row>
    <row r="8603" spans="1:11" x14ac:dyDescent="0.35">
      <c r="A8603" t="s">
        <v>507</v>
      </c>
      <c r="B8603" t="s">
        <v>96</v>
      </c>
      <c r="C8603" s="9">
        <v>46101</v>
      </c>
      <c r="D8603" t="s">
        <v>32</v>
      </c>
      <c r="E8603" t="s">
        <v>24</v>
      </c>
      <c r="F8603">
        <v>202638</v>
      </c>
      <c r="G8603">
        <v>500</v>
      </c>
      <c r="H8603">
        <v>20</v>
      </c>
      <c r="I8603">
        <v>1250000</v>
      </c>
      <c r="J8603">
        <v>1880</v>
      </c>
      <c r="K8603">
        <v>47070</v>
      </c>
    </row>
    <row r="8604" spans="1:11" x14ac:dyDescent="0.35">
      <c r="A8604" t="s">
        <v>507</v>
      </c>
      <c r="B8604" t="s">
        <v>96</v>
      </c>
      <c r="C8604" t="s">
        <v>112</v>
      </c>
      <c r="D8604" t="s">
        <v>17</v>
      </c>
      <c r="E8604" t="s">
        <v>113</v>
      </c>
      <c r="F8604">
        <v>202638</v>
      </c>
      <c r="G8604">
        <v>552</v>
      </c>
      <c r="H8604">
        <v>12</v>
      </c>
      <c r="I8604">
        <v>588800</v>
      </c>
      <c r="J8604">
        <v>3084</v>
      </c>
      <c r="K8604">
        <v>10971</v>
      </c>
    </row>
    <row r="8605" spans="1:11" x14ac:dyDescent="0.35">
      <c r="A8605" t="s">
        <v>507</v>
      </c>
      <c r="B8605" t="s">
        <v>96</v>
      </c>
      <c r="C8605" t="s">
        <v>114</v>
      </c>
      <c r="D8605" t="s">
        <v>32</v>
      </c>
      <c r="E8605" t="s">
        <v>24</v>
      </c>
      <c r="F8605">
        <v>202638</v>
      </c>
      <c r="G8605">
        <v>920</v>
      </c>
      <c r="H8605">
        <v>20</v>
      </c>
      <c r="I8605">
        <v>2692800</v>
      </c>
      <c r="J8605">
        <v>4320</v>
      </c>
      <c r="K8605">
        <v>51912</v>
      </c>
    </row>
    <row r="8606" spans="1:11" x14ac:dyDescent="0.35">
      <c r="A8606" t="s">
        <v>507</v>
      </c>
      <c r="B8606" t="s">
        <v>96</v>
      </c>
      <c r="C8606" t="s">
        <v>115</v>
      </c>
      <c r="D8606" t="s">
        <v>32</v>
      </c>
      <c r="E8606" t="s">
        <v>24</v>
      </c>
      <c r="F8606">
        <v>202638</v>
      </c>
      <c r="G8606">
        <v>1620</v>
      </c>
      <c r="H8606">
        <v>20</v>
      </c>
      <c r="I8606">
        <v>4711200</v>
      </c>
      <c r="J8606">
        <v>8720</v>
      </c>
      <c r="K8606">
        <v>51912</v>
      </c>
    </row>
    <row r="8607" spans="1:11" x14ac:dyDescent="0.35">
      <c r="A8607" t="s">
        <v>507</v>
      </c>
      <c r="B8607" t="s">
        <v>96</v>
      </c>
      <c r="C8607" t="s">
        <v>117</v>
      </c>
      <c r="D8607" t="s">
        <v>32</v>
      </c>
      <c r="E8607" t="s">
        <v>21</v>
      </c>
      <c r="F8607">
        <v>202638</v>
      </c>
      <c r="G8607">
        <v>588</v>
      </c>
      <c r="H8607">
        <v>12</v>
      </c>
      <c r="I8607">
        <v>1323000</v>
      </c>
      <c r="J8607">
        <v>2820</v>
      </c>
      <c r="K8607">
        <v>23886</v>
      </c>
    </row>
    <row r="8608" spans="1:11" x14ac:dyDescent="0.35">
      <c r="A8608" t="s">
        <v>507</v>
      </c>
      <c r="B8608" t="s">
        <v>96</v>
      </c>
      <c r="C8608" t="s">
        <v>118</v>
      </c>
      <c r="D8608" t="s">
        <v>32</v>
      </c>
      <c r="E8608" t="s">
        <v>21</v>
      </c>
      <c r="F8608">
        <v>202638</v>
      </c>
      <c r="G8608">
        <v>208</v>
      </c>
      <c r="H8608">
        <v>16</v>
      </c>
      <c r="I8608">
        <v>470600</v>
      </c>
      <c r="J8608">
        <v>272</v>
      </c>
      <c r="K8608">
        <v>31833</v>
      </c>
    </row>
    <row r="8609" spans="1:11" x14ac:dyDescent="0.35">
      <c r="A8609" t="s">
        <v>507</v>
      </c>
      <c r="B8609" t="s">
        <v>96</v>
      </c>
      <c r="C8609" t="s">
        <v>119</v>
      </c>
      <c r="D8609" t="s">
        <v>32</v>
      </c>
      <c r="E8609" t="s">
        <v>21</v>
      </c>
      <c r="F8609">
        <v>202638</v>
      </c>
      <c r="G8609">
        <v>2200</v>
      </c>
      <c r="H8609">
        <v>20</v>
      </c>
      <c r="I8609">
        <v>4855900</v>
      </c>
      <c r="J8609">
        <v>9900</v>
      </c>
      <c r="K8609">
        <v>38808</v>
      </c>
    </row>
    <row r="8610" spans="1:11" x14ac:dyDescent="0.35">
      <c r="A8610" t="s">
        <v>507</v>
      </c>
      <c r="B8610" t="s">
        <v>96</v>
      </c>
      <c r="C8610" t="s">
        <v>120</v>
      </c>
      <c r="D8610" t="s">
        <v>17</v>
      </c>
      <c r="E8610" t="s">
        <v>21</v>
      </c>
      <c r="F8610">
        <v>202638</v>
      </c>
      <c r="G8610">
        <v>372</v>
      </c>
      <c r="H8610">
        <v>12</v>
      </c>
      <c r="I8610">
        <v>779000</v>
      </c>
      <c r="J8610">
        <v>936</v>
      </c>
      <c r="K8610">
        <v>22941</v>
      </c>
    </row>
    <row r="8611" spans="1:11" x14ac:dyDescent="0.35">
      <c r="A8611" t="s">
        <v>507</v>
      </c>
      <c r="B8611" t="s">
        <v>96</v>
      </c>
      <c r="C8611" t="s">
        <v>121</v>
      </c>
      <c r="D8611" t="s">
        <v>17</v>
      </c>
      <c r="E8611" t="s">
        <v>21</v>
      </c>
      <c r="F8611">
        <v>202638</v>
      </c>
      <c r="G8611">
        <v>752</v>
      </c>
      <c r="H8611">
        <v>16</v>
      </c>
      <c r="I8611">
        <v>1410000</v>
      </c>
      <c r="J8611">
        <v>1856</v>
      </c>
      <c r="K8611">
        <v>28089</v>
      </c>
    </row>
    <row r="8612" spans="1:11" x14ac:dyDescent="0.35">
      <c r="A8612" t="s">
        <v>507</v>
      </c>
      <c r="B8612" t="s">
        <v>96</v>
      </c>
      <c r="C8612" t="s">
        <v>122</v>
      </c>
      <c r="D8612" t="s">
        <v>17</v>
      </c>
      <c r="E8612" t="s">
        <v>21</v>
      </c>
      <c r="F8612">
        <v>202638</v>
      </c>
      <c r="G8612">
        <v>1220</v>
      </c>
      <c r="H8612">
        <v>20</v>
      </c>
      <c r="I8612">
        <v>2464000</v>
      </c>
      <c r="J8612">
        <v>2760</v>
      </c>
      <c r="K8612">
        <v>37791</v>
      </c>
    </row>
    <row r="8613" spans="1:11" x14ac:dyDescent="0.35">
      <c r="A8613" t="s">
        <v>507</v>
      </c>
      <c r="B8613" t="s">
        <v>96</v>
      </c>
      <c r="C8613" t="s">
        <v>123</v>
      </c>
      <c r="D8613" t="s">
        <v>32</v>
      </c>
      <c r="E8613" t="s">
        <v>24</v>
      </c>
      <c r="F8613">
        <v>202638</v>
      </c>
      <c r="G8613">
        <v>880</v>
      </c>
      <c r="H8613">
        <v>20</v>
      </c>
      <c r="I8613">
        <v>2560700</v>
      </c>
      <c r="J8613">
        <v>4420</v>
      </c>
      <c r="K8613">
        <v>51912</v>
      </c>
    </row>
    <row r="8614" spans="1:11" x14ac:dyDescent="0.35">
      <c r="A8614" t="s">
        <v>507</v>
      </c>
      <c r="B8614" t="s">
        <v>96</v>
      </c>
      <c r="C8614" t="s">
        <v>126</v>
      </c>
      <c r="D8614" t="s">
        <v>32</v>
      </c>
      <c r="E8614" t="s">
        <v>18</v>
      </c>
      <c r="F8614">
        <v>202638</v>
      </c>
      <c r="G8614">
        <v>2352</v>
      </c>
      <c r="H8614">
        <v>16</v>
      </c>
      <c r="I8614">
        <v>5159000</v>
      </c>
      <c r="J8614">
        <v>7696</v>
      </c>
      <c r="K8614">
        <v>31815</v>
      </c>
    </row>
    <row r="8615" spans="1:11" x14ac:dyDescent="0.35">
      <c r="A8615" t="s">
        <v>507</v>
      </c>
      <c r="B8615" t="s">
        <v>96</v>
      </c>
      <c r="C8615" t="s">
        <v>127</v>
      </c>
      <c r="D8615" t="s">
        <v>32</v>
      </c>
      <c r="E8615" t="s">
        <v>18</v>
      </c>
      <c r="F8615">
        <v>202638</v>
      </c>
      <c r="G8615">
        <v>840</v>
      </c>
      <c r="H8615">
        <v>12</v>
      </c>
      <c r="I8615">
        <v>2061700</v>
      </c>
      <c r="J8615">
        <v>4404</v>
      </c>
      <c r="K8615">
        <v>25497</v>
      </c>
    </row>
    <row r="8616" spans="1:11" x14ac:dyDescent="0.35">
      <c r="A8616" t="s">
        <v>507</v>
      </c>
      <c r="B8616" t="s">
        <v>96</v>
      </c>
      <c r="C8616" t="s">
        <v>128</v>
      </c>
      <c r="D8616" t="s">
        <v>32</v>
      </c>
      <c r="E8616" t="s">
        <v>18</v>
      </c>
      <c r="F8616">
        <v>202638</v>
      </c>
      <c r="G8616">
        <v>4864</v>
      </c>
      <c r="H8616">
        <v>16</v>
      </c>
      <c r="I8616">
        <v>11862600</v>
      </c>
      <c r="J8616">
        <v>18624</v>
      </c>
      <c r="K8616">
        <v>34974</v>
      </c>
    </row>
    <row r="8617" spans="1:11" x14ac:dyDescent="0.35">
      <c r="A8617" t="s">
        <v>507</v>
      </c>
      <c r="B8617" t="s">
        <v>96</v>
      </c>
      <c r="C8617" t="s">
        <v>129</v>
      </c>
      <c r="D8617" t="s">
        <v>20</v>
      </c>
      <c r="E8617" t="s">
        <v>18</v>
      </c>
      <c r="F8617">
        <v>202638</v>
      </c>
      <c r="G8617">
        <v>576</v>
      </c>
      <c r="H8617">
        <v>16</v>
      </c>
      <c r="I8617">
        <v>1224000</v>
      </c>
      <c r="J8617">
        <v>3200</v>
      </c>
      <c r="K8617">
        <v>30798</v>
      </c>
    </row>
    <row r="8618" spans="1:11" x14ac:dyDescent="0.35">
      <c r="A8618" t="s">
        <v>507</v>
      </c>
      <c r="B8618" t="s">
        <v>96</v>
      </c>
      <c r="C8618" t="s">
        <v>133</v>
      </c>
      <c r="D8618" t="s">
        <v>32</v>
      </c>
      <c r="E8618" t="s">
        <v>18</v>
      </c>
      <c r="F8618">
        <v>202638</v>
      </c>
      <c r="G8618">
        <v>1216</v>
      </c>
      <c r="H8618">
        <v>16</v>
      </c>
      <c r="I8618">
        <v>3049800</v>
      </c>
      <c r="J8618">
        <v>6256</v>
      </c>
      <c r="K8618">
        <v>34974</v>
      </c>
    </row>
    <row r="8619" spans="1:11" x14ac:dyDescent="0.35">
      <c r="A8619" t="s">
        <v>507</v>
      </c>
      <c r="B8619" t="s">
        <v>96</v>
      </c>
      <c r="C8619" t="s">
        <v>134</v>
      </c>
      <c r="D8619" t="s">
        <v>20</v>
      </c>
      <c r="E8619" t="s">
        <v>18</v>
      </c>
      <c r="F8619">
        <v>202638</v>
      </c>
      <c r="G8619">
        <v>528</v>
      </c>
      <c r="H8619">
        <v>16</v>
      </c>
      <c r="I8619">
        <v>1122000</v>
      </c>
      <c r="J8619">
        <v>2688</v>
      </c>
      <c r="K8619">
        <v>30798</v>
      </c>
    </row>
    <row r="8620" spans="1:11" x14ac:dyDescent="0.35">
      <c r="A8620" t="s">
        <v>507</v>
      </c>
      <c r="B8620" t="s">
        <v>96</v>
      </c>
      <c r="C8620" t="s">
        <v>135</v>
      </c>
      <c r="D8620" t="s">
        <v>32</v>
      </c>
      <c r="E8620" t="s">
        <v>18</v>
      </c>
      <c r="F8620">
        <v>202638</v>
      </c>
      <c r="G8620">
        <v>1008</v>
      </c>
      <c r="H8620">
        <v>16</v>
      </c>
      <c r="I8620">
        <v>2276000</v>
      </c>
      <c r="J8620">
        <v>7616</v>
      </c>
      <c r="K8620">
        <v>32400</v>
      </c>
    </row>
    <row r="8621" spans="1:11" x14ac:dyDescent="0.35">
      <c r="A8621" t="s">
        <v>507</v>
      </c>
      <c r="B8621" t="s">
        <v>96</v>
      </c>
      <c r="C8621" t="s">
        <v>136</v>
      </c>
      <c r="D8621" t="s">
        <v>17</v>
      </c>
      <c r="E8621" t="s">
        <v>15</v>
      </c>
      <c r="F8621">
        <v>202638</v>
      </c>
      <c r="G8621">
        <v>24</v>
      </c>
      <c r="H8621">
        <v>12</v>
      </c>
      <c r="I8621">
        <v>35000</v>
      </c>
      <c r="J8621">
        <v>12</v>
      </c>
      <c r="K8621">
        <v>15246</v>
      </c>
    </row>
    <row r="8622" spans="1:11" x14ac:dyDescent="0.35">
      <c r="A8622" t="s">
        <v>507</v>
      </c>
      <c r="B8622" t="s">
        <v>96</v>
      </c>
      <c r="C8622" t="s">
        <v>137</v>
      </c>
      <c r="D8622" t="s">
        <v>17</v>
      </c>
      <c r="E8622" t="s">
        <v>15</v>
      </c>
      <c r="F8622">
        <v>202638</v>
      </c>
      <c r="G8622">
        <v>180</v>
      </c>
      <c r="H8622">
        <v>12</v>
      </c>
      <c r="I8622">
        <v>255800</v>
      </c>
      <c r="J8622">
        <v>1632</v>
      </c>
      <c r="K8622">
        <v>14828.066666999999</v>
      </c>
    </row>
    <row r="8623" spans="1:11" x14ac:dyDescent="0.35">
      <c r="A8623" t="s">
        <v>507</v>
      </c>
      <c r="B8623" t="s">
        <v>96</v>
      </c>
      <c r="C8623" t="s">
        <v>348</v>
      </c>
      <c r="D8623" t="s">
        <v>17</v>
      </c>
      <c r="E8623" t="s">
        <v>15</v>
      </c>
      <c r="F8623">
        <v>202638</v>
      </c>
      <c r="G8623">
        <v>84</v>
      </c>
      <c r="H8623">
        <v>12</v>
      </c>
      <c r="I8623">
        <v>101500</v>
      </c>
      <c r="J8623">
        <v>732</v>
      </c>
      <c r="K8623">
        <v>13320</v>
      </c>
    </row>
    <row r="8624" spans="1:11" x14ac:dyDescent="0.35">
      <c r="A8624" t="s">
        <v>507</v>
      </c>
      <c r="B8624" t="s">
        <v>96</v>
      </c>
      <c r="C8624" t="s">
        <v>142</v>
      </c>
      <c r="D8624" t="s">
        <v>17</v>
      </c>
      <c r="E8624" t="s">
        <v>18</v>
      </c>
      <c r="F8624">
        <v>202638</v>
      </c>
      <c r="G8624">
        <v>1060</v>
      </c>
      <c r="H8624">
        <v>20</v>
      </c>
      <c r="I8624">
        <v>1522100</v>
      </c>
      <c r="J8624">
        <v>2820</v>
      </c>
      <c r="K8624">
        <v>26325</v>
      </c>
    </row>
    <row r="8625" spans="1:11" x14ac:dyDescent="0.35">
      <c r="A8625" t="s">
        <v>507</v>
      </c>
      <c r="B8625" t="s">
        <v>96</v>
      </c>
      <c r="C8625" t="s">
        <v>146</v>
      </c>
      <c r="D8625" t="s">
        <v>17</v>
      </c>
      <c r="E8625" t="s">
        <v>18</v>
      </c>
      <c r="F8625">
        <v>202638</v>
      </c>
      <c r="G8625">
        <v>320</v>
      </c>
      <c r="H8625">
        <v>16</v>
      </c>
      <c r="I8625">
        <v>478000</v>
      </c>
      <c r="J8625">
        <v>2032</v>
      </c>
      <c r="K8625">
        <v>21204</v>
      </c>
    </row>
    <row r="8626" spans="1:11" x14ac:dyDescent="0.35">
      <c r="A8626" t="s">
        <v>507</v>
      </c>
      <c r="B8626" t="s">
        <v>150</v>
      </c>
      <c r="C8626" t="s">
        <v>153</v>
      </c>
      <c r="D8626" t="s">
        <v>32</v>
      </c>
      <c r="E8626" t="s">
        <v>152</v>
      </c>
      <c r="F8626">
        <v>202638</v>
      </c>
      <c r="G8626">
        <v>200</v>
      </c>
      <c r="H8626">
        <v>20</v>
      </c>
      <c r="I8626">
        <v>250000</v>
      </c>
      <c r="J8626">
        <v>280</v>
      </c>
      <c r="K8626">
        <v>22580</v>
      </c>
    </row>
    <row r="8627" spans="1:11" x14ac:dyDescent="0.35">
      <c r="A8627" t="s">
        <v>507</v>
      </c>
      <c r="B8627" t="s">
        <v>150</v>
      </c>
      <c r="C8627" t="s">
        <v>154</v>
      </c>
      <c r="D8627" t="s">
        <v>32</v>
      </c>
      <c r="E8627" t="s">
        <v>152</v>
      </c>
      <c r="F8627">
        <v>202638</v>
      </c>
      <c r="G8627">
        <v>20</v>
      </c>
      <c r="H8627">
        <v>20</v>
      </c>
      <c r="I8627">
        <v>25000</v>
      </c>
      <c r="J8627">
        <v>40</v>
      </c>
      <c r="K8627">
        <v>22580</v>
      </c>
    </row>
    <row r="8628" spans="1:11" x14ac:dyDescent="0.35">
      <c r="A8628" t="s">
        <v>507</v>
      </c>
      <c r="B8628" t="s">
        <v>150</v>
      </c>
      <c r="C8628" t="s">
        <v>155</v>
      </c>
      <c r="D8628" t="s">
        <v>32</v>
      </c>
      <c r="E8628" t="s">
        <v>152</v>
      </c>
      <c r="F8628">
        <v>202638</v>
      </c>
      <c r="G8628">
        <v>100</v>
      </c>
      <c r="H8628">
        <v>20</v>
      </c>
      <c r="I8628">
        <v>125000</v>
      </c>
      <c r="J8628">
        <v>620</v>
      </c>
      <c r="K8628">
        <v>22580</v>
      </c>
    </row>
    <row r="8629" spans="1:11" x14ac:dyDescent="0.35">
      <c r="A8629" t="s">
        <v>507</v>
      </c>
      <c r="B8629" t="s">
        <v>150</v>
      </c>
      <c r="C8629" t="s">
        <v>157</v>
      </c>
      <c r="D8629" t="s">
        <v>32</v>
      </c>
      <c r="E8629" t="s">
        <v>152</v>
      </c>
      <c r="F8629">
        <v>202638</v>
      </c>
      <c r="G8629">
        <v>200</v>
      </c>
      <c r="H8629">
        <v>20</v>
      </c>
      <c r="I8629">
        <v>250000</v>
      </c>
      <c r="J8629">
        <v>240</v>
      </c>
      <c r="K8629">
        <v>22580</v>
      </c>
    </row>
    <row r="8630" spans="1:11" x14ac:dyDescent="0.35">
      <c r="A8630" t="s">
        <v>507</v>
      </c>
      <c r="B8630" t="s">
        <v>161</v>
      </c>
      <c r="C8630" t="s">
        <v>162</v>
      </c>
      <c r="D8630" t="s">
        <v>23</v>
      </c>
      <c r="E8630" t="s">
        <v>152</v>
      </c>
      <c r="F8630">
        <v>202638</v>
      </c>
      <c r="G8630">
        <v>460</v>
      </c>
      <c r="H8630">
        <v>20</v>
      </c>
      <c r="I8630">
        <v>690000</v>
      </c>
      <c r="J8630">
        <v>1300</v>
      </c>
      <c r="K8630">
        <v>27600</v>
      </c>
    </row>
    <row r="8631" spans="1:11" x14ac:dyDescent="0.35">
      <c r="A8631" t="s">
        <v>507</v>
      </c>
      <c r="B8631" t="s">
        <v>161</v>
      </c>
      <c r="C8631" t="s">
        <v>163</v>
      </c>
      <c r="D8631" t="s">
        <v>23</v>
      </c>
      <c r="E8631" t="s">
        <v>152</v>
      </c>
      <c r="F8631">
        <v>202638</v>
      </c>
      <c r="G8631">
        <v>40</v>
      </c>
      <c r="H8631">
        <v>20</v>
      </c>
      <c r="I8631">
        <v>60000</v>
      </c>
      <c r="J8631">
        <v>280</v>
      </c>
      <c r="K8631">
        <v>27600</v>
      </c>
    </row>
    <row r="8632" spans="1:11" x14ac:dyDescent="0.35">
      <c r="A8632" t="s">
        <v>507</v>
      </c>
      <c r="B8632" t="s">
        <v>161</v>
      </c>
      <c r="C8632" t="s">
        <v>164</v>
      </c>
      <c r="D8632" t="s">
        <v>23</v>
      </c>
      <c r="E8632" t="s">
        <v>152</v>
      </c>
      <c r="F8632">
        <v>202638</v>
      </c>
      <c r="G8632">
        <v>520</v>
      </c>
      <c r="H8632">
        <v>20</v>
      </c>
      <c r="I8632">
        <v>884000</v>
      </c>
      <c r="J8632">
        <v>2480</v>
      </c>
      <c r="K8632">
        <v>31280</v>
      </c>
    </row>
    <row r="8633" spans="1:11" x14ac:dyDescent="0.35">
      <c r="A8633" t="s">
        <v>507</v>
      </c>
      <c r="B8633" t="s">
        <v>161</v>
      </c>
      <c r="C8633" t="s">
        <v>165</v>
      </c>
      <c r="D8633" t="s">
        <v>23</v>
      </c>
      <c r="E8633" t="s">
        <v>152</v>
      </c>
      <c r="F8633">
        <v>202638</v>
      </c>
      <c r="G8633">
        <v>540</v>
      </c>
      <c r="H8633">
        <v>20</v>
      </c>
      <c r="I8633">
        <v>918000</v>
      </c>
      <c r="J8633">
        <v>620</v>
      </c>
      <c r="K8633">
        <v>31280</v>
      </c>
    </row>
    <row r="8634" spans="1:11" x14ac:dyDescent="0.35">
      <c r="A8634" t="s">
        <v>507</v>
      </c>
      <c r="B8634" t="s">
        <v>161</v>
      </c>
      <c r="C8634" t="s">
        <v>166</v>
      </c>
      <c r="D8634" t="s">
        <v>23</v>
      </c>
      <c r="E8634" t="s">
        <v>152</v>
      </c>
      <c r="F8634">
        <v>202638</v>
      </c>
      <c r="G8634">
        <v>760</v>
      </c>
      <c r="H8634">
        <v>20</v>
      </c>
      <c r="I8634">
        <v>1292000</v>
      </c>
      <c r="J8634">
        <v>1760</v>
      </c>
      <c r="K8634">
        <v>31280</v>
      </c>
    </row>
    <row r="8635" spans="1:11" x14ac:dyDescent="0.35">
      <c r="A8635" t="s">
        <v>507</v>
      </c>
      <c r="B8635" t="s">
        <v>161</v>
      </c>
      <c r="C8635" t="s">
        <v>167</v>
      </c>
      <c r="D8635" t="s">
        <v>23</v>
      </c>
      <c r="E8635" t="s">
        <v>152</v>
      </c>
      <c r="F8635">
        <v>202638</v>
      </c>
      <c r="G8635">
        <v>420</v>
      </c>
      <c r="H8635">
        <v>20</v>
      </c>
      <c r="I8635">
        <v>630000</v>
      </c>
      <c r="J8635">
        <v>1940</v>
      </c>
      <c r="K8635">
        <v>27600</v>
      </c>
    </row>
    <row r="8636" spans="1:11" x14ac:dyDescent="0.35">
      <c r="A8636" t="s">
        <v>507</v>
      </c>
      <c r="B8636" t="s">
        <v>161</v>
      </c>
      <c r="C8636" t="s">
        <v>168</v>
      </c>
      <c r="D8636" t="s">
        <v>23</v>
      </c>
      <c r="E8636" t="s">
        <v>152</v>
      </c>
      <c r="F8636">
        <v>202638</v>
      </c>
      <c r="G8636">
        <v>1020</v>
      </c>
      <c r="H8636">
        <v>20</v>
      </c>
      <c r="I8636">
        <v>1530000</v>
      </c>
      <c r="J8636">
        <v>2040</v>
      </c>
      <c r="K8636">
        <v>27600</v>
      </c>
    </row>
    <row r="8637" spans="1:11" x14ac:dyDescent="0.35">
      <c r="A8637" t="s">
        <v>507</v>
      </c>
      <c r="B8637" t="s">
        <v>161</v>
      </c>
      <c r="C8637" t="s">
        <v>169</v>
      </c>
      <c r="D8637" t="s">
        <v>23</v>
      </c>
      <c r="E8637" t="s">
        <v>152</v>
      </c>
      <c r="F8637">
        <v>202638</v>
      </c>
      <c r="G8637">
        <v>2300</v>
      </c>
      <c r="H8637">
        <v>20</v>
      </c>
      <c r="I8637">
        <v>4140000</v>
      </c>
      <c r="J8637">
        <v>2880</v>
      </c>
      <c r="K8637">
        <v>33120</v>
      </c>
    </row>
    <row r="8638" spans="1:11" x14ac:dyDescent="0.35">
      <c r="A8638" t="s">
        <v>507</v>
      </c>
      <c r="B8638" t="s">
        <v>161</v>
      </c>
      <c r="C8638" t="s">
        <v>171</v>
      </c>
      <c r="D8638" t="s">
        <v>23</v>
      </c>
      <c r="E8638" t="s">
        <v>152</v>
      </c>
      <c r="F8638">
        <v>202638</v>
      </c>
      <c r="G8638">
        <v>60</v>
      </c>
      <c r="H8638">
        <v>20</v>
      </c>
      <c r="I8638">
        <v>102000</v>
      </c>
      <c r="J8638">
        <v>140</v>
      </c>
      <c r="K8638">
        <v>31280</v>
      </c>
    </row>
    <row r="8639" spans="1:11" x14ac:dyDescent="0.35">
      <c r="A8639" t="s">
        <v>507</v>
      </c>
      <c r="B8639" t="s">
        <v>161</v>
      </c>
      <c r="C8639" t="s">
        <v>173</v>
      </c>
      <c r="D8639" t="s">
        <v>23</v>
      </c>
      <c r="E8639" t="s">
        <v>152</v>
      </c>
      <c r="F8639">
        <v>202638</v>
      </c>
      <c r="G8639">
        <v>600</v>
      </c>
      <c r="H8639">
        <v>20</v>
      </c>
      <c r="I8639">
        <v>1020000</v>
      </c>
      <c r="J8639">
        <v>1500</v>
      </c>
      <c r="K8639">
        <v>31280</v>
      </c>
    </row>
    <row r="8640" spans="1:11" x14ac:dyDescent="0.35">
      <c r="A8640" t="s">
        <v>507</v>
      </c>
      <c r="B8640" t="s">
        <v>161</v>
      </c>
      <c r="C8640" t="s">
        <v>174</v>
      </c>
      <c r="D8640" t="s">
        <v>23</v>
      </c>
      <c r="E8640" t="s">
        <v>152</v>
      </c>
      <c r="F8640">
        <v>202638</v>
      </c>
      <c r="G8640">
        <v>1280</v>
      </c>
      <c r="H8640">
        <v>20</v>
      </c>
      <c r="I8640">
        <v>2308200</v>
      </c>
      <c r="J8640">
        <v>3180</v>
      </c>
      <c r="K8640">
        <v>33120</v>
      </c>
    </row>
    <row r="8641" spans="1:11" x14ac:dyDescent="0.35">
      <c r="A8641" t="s">
        <v>507</v>
      </c>
      <c r="B8641" t="s">
        <v>161</v>
      </c>
      <c r="C8641" t="s">
        <v>175</v>
      </c>
      <c r="D8641" t="s">
        <v>23</v>
      </c>
      <c r="E8641" t="s">
        <v>152</v>
      </c>
      <c r="F8641">
        <v>202638</v>
      </c>
      <c r="G8641">
        <v>1120</v>
      </c>
      <c r="H8641">
        <v>20</v>
      </c>
      <c r="I8641">
        <v>1930000</v>
      </c>
      <c r="J8641">
        <v>2760</v>
      </c>
      <c r="K8641">
        <v>31280</v>
      </c>
    </row>
    <row r="8642" spans="1:11" x14ac:dyDescent="0.35">
      <c r="A8642" t="s">
        <v>507</v>
      </c>
      <c r="B8642" t="s">
        <v>176</v>
      </c>
      <c r="C8642" t="s">
        <v>184</v>
      </c>
      <c r="D8642" t="s">
        <v>32</v>
      </c>
      <c r="E8642" t="s">
        <v>185</v>
      </c>
      <c r="F8642">
        <v>202638</v>
      </c>
      <c r="G8642">
        <v>11</v>
      </c>
      <c r="H8642">
        <v>1</v>
      </c>
      <c r="I8642">
        <v>550000</v>
      </c>
      <c r="J8642">
        <v>5</v>
      </c>
      <c r="K8642">
        <v>42500</v>
      </c>
    </row>
    <row r="8643" spans="1:11" x14ac:dyDescent="0.35">
      <c r="A8643" t="s">
        <v>507</v>
      </c>
      <c r="B8643" t="s">
        <v>176</v>
      </c>
      <c r="C8643" t="s">
        <v>189</v>
      </c>
      <c r="D8643" t="s">
        <v>32</v>
      </c>
      <c r="E8643" t="s">
        <v>190</v>
      </c>
      <c r="F8643">
        <v>202638</v>
      </c>
      <c r="G8643">
        <v>5</v>
      </c>
      <c r="H8643">
        <v>1</v>
      </c>
      <c r="I8643">
        <v>250000</v>
      </c>
      <c r="J8643">
        <v>18</v>
      </c>
      <c r="K8643">
        <v>42500</v>
      </c>
    </row>
    <row r="8644" spans="1:11" x14ac:dyDescent="0.35">
      <c r="A8644" t="s">
        <v>507</v>
      </c>
      <c r="B8644" t="s">
        <v>176</v>
      </c>
      <c r="C8644" t="s">
        <v>193</v>
      </c>
      <c r="D8644" t="s">
        <v>32</v>
      </c>
      <c r="E8644" t="s">
        <v>192</v>
      </c>
      <c r="F8644">
        <v>202638</v>
      </c>
      <c r="G8644">
        <v>15</v>
      </c>
      <c r="H8644">
        <v>1</v>
      </c>
      <c r="I8644">
        <v>750000</v>
      </c>
      <c r="J8644">
        <v>7</v>
      </c>
      <c r="K8644">
        <v>42500</v>
      </c>
    </row>
    <row r="8645" spans="1:11" x14ac:dyDescent="0.35">
      <c r="A8645" t="s">
        <v>507</v>
      </c>
      <c r="B8645" t="s">
        <v>176</v>
      </c>
      <c r="C8645" t="s">
        <v>203</v>
      </c>
      <c r="D8645" t="s">
        <v>32</v>
      </c>
      <c r="E8645" t="s">
        <v>204</v>
      </c>
      <c r="F8645">
        <v>202638</v>
      </c>
      <c r="G8645">
        <v>4</v>
      </c>
      <c r="H8645">
        <v>1</v>
      </c>
      <c r="I8645">
        <v>320000</v>
      </c>
      <c r="J8645">
        <v>2</v>
      </c>
      <c r="K8645">
        <v>68000</v>
      </c>
    </row>
    <row r="8646" spans="1:11" x14ac:dyDescent="0.35">
      <c r="A8646" t="s">
        <v>507</v>
      </c>
      <c r="B8646" t="s">
        <v>176</v>
      </c>
      <c r="C8646" t="s">
        <v>205</v>
      </c>
      <c r="D8646" t="s">
        <v>32</v>
      </c>
      <c r="E8646" t="s">
        <v>206</v>
      </c>
      <c r="F8646">
        <v>202638</v>
      </c>
      <c r="G8646">
        <v>12</v>
      </c>
      <c r="H8646">
        <v>1</v>
      </c>
      <c r="I8646">
        <v>967000</v>
      </c>
      <c r="J8646">
        <v>20</v>
      </c>
      <c r="K8646">
        <v>68000</v>
      </c>
    </row>
    <row r="8647" spans="1:11" x14ac:dyDescent="0.35">
      <c r="A8647" t="s">
        <v>507</v>
      </c>
      <c r="B8647" t="s">
        <v>176</v>
      </c>
      <c r="C8647" t="s">
        <v>207</v>
      </c>
      <c r="D8647" t="s">
        <v>32</v>
      </c>
      <c r="E8647" t="s">
        <v>202</v>
      </c>
      <c r="F8647">
        <v>202638</v>
      </c>
      <c r="G8647">
        <v>4</v>
      </c>
      <c r="H8647">
        <v>1</v>
      </c>
      <c r="I8647">
        <v>160000</v>
      </c>
      <c r="J8647">
        <v>3</v>
      </c>
      <c r="K8647">
        <v>34000</v>
      </c>
    </row>
    <row r="8648" spans="1:11" x14ac:dyDescent="0.35">
      <c r="A8648" t="s">
        <v>507</v>
      </c>
      <c r="B8648" t="s">
        <v>176</v>
      </c>
      <c r="C8648" t="s">
        <v>211</v>
      </c>
      <c r="D8648" t="s">
        <v>32</v>
      </c>
      <c r="E8648" t="s">
        <v>192</v>
      </c>
      <c r="F8648">
        <v>202638</v>
      </c>
      <c r="G8648">
        <v>14</v>
      </c>
      <c r="H8648">
        <v>1</v>
      </c>
      <c r="I8648">
        <v>1125000</v>
      </c>
      <c r="J8648">
        <v>21</v>
      </c>
      <c r="K8648">
        <v>68000</v>
      </c>
    </row>
    <row r="8649" spans="1:11" x14ac:dyDescent="0.35">
      <c r="A8649" t="s">
        <v>507</v>
      </c>
      <c r="B8649" t="s">
        <v>176</v>
      </c>
      <c r="C8649" t="s">
        <v>212</v>
      </c>
      <c r="D8649" t="s">
        <v>32</v>
      </c>
      <c r="E8649" t="s">
        <v>195</v>
      </c>
      <c r="F8649">
        <v>202638</v>
      </c>
      <c r="G8649">
        <v>5</v>
      </c>
      <c r="H8649">
        <v>1</v>
      </c>
      <c r="I8649">
        <v>405000</v>
      </c>
      <c r="J8649">
        <v>10</v>
      </c>
      <c r="K8649">
        <v>68000</v>
      </c>
    </row>
    <row r="8650" spans="1:11" x14ac:dyDescent="0.35">
      <c r="A8650" t="s">
        <v>507</v>
      </c>
      <c r="B8650" t="s">
        <v>176</v>
      </c>
      <c r="C8650" t="s">
        <v>213</v>
      </c>
      <c r="D8650" t="s">
        <v>32</v>
      </c>
      <c r="E8650" t="s">
        <v>198</v>
      </c>
      <c r="F8650">
        <v>202638</v>
      </c>
      <c r="G8650">
        <v>14</v>
      </c>
      <c r="H8650">
        <v>1</v>
      </c>
      <c r="I8650">
        <v>1120000</v>
      </c>
      <c r="J8650">
        <v>25</v>
      </c>
      <c r="K8650">
        <v>68000</v>
      </c>
    </row>
    <row r="8651" spans="1:11" x14ac:dyDescent="0.35">
      <c r="A8651" t="s">
        <v>507</v>
      </c>
      <c r="B8651" t="s">
        <v>237</v>
      </c>
      <c r="C8651" t="s">
        <v>238</v>
      </c>
      <c r="D8651" t="s">
        <v>17</v>
      </c>
      <c r="E8651" t="s">
        <v>18</v>
      </c>
      <c r="F8651">
        <v>202638</v>
      </c>
      <c r="G8651">
        <v>1140</v>
      </c>
      <c r="H8651">
        <v>20</v>
      </c>
      <c r="I8651">
        <v>1767000</v>
      </c>
      <c r="J8651">
        <v>10500</v>
      </c>
      <c r="K8651">
        <v>27350</v>
      </c>
    </row>
    <row r="8652" spans="1:11" x14ac:dyDescent="0.35">
      <c r="A8652" t="s">
        <v>507</v>
      </c>
      <c r="B8652" t="s">
        <v>237</v>
      </c>
      <c r="C8652" t="s">
        <v>239</v>
      </c>
      <c r="D8652" t="s">
        <v>17</v>
      </c>
      <c r="E8652" t="s">
        <v>18</v>
      </c>
      <c r="F8652">
        <v>202638</v>
      </c>
      <c r="G8652">
        <v>240</v>
      </c>
      <c r="H8652">
        <v>20</v>
      </c>
      <c r="I8652">
        <v>372000</v>
      </c>
      <c r="J8652">
        <v>2660</v>
      </c>
      <c r="K8652">
        <v>27279.083332999999</v>
      </c>
    </row>
    <row r="8653" spans="1:11" x14ac:dyDescent="0.35">
      <c r="A8653" t="s">
        <v>507</v>
      </c>
      <c r="B8653" t="s">
        <v>237</v>
      </c>
      <c r="C8653" t="s">
        <v>241</v>
      </c>
      <c r="D8653" t="s">
        <v>20</v>
      </c>
      <c r="E8653" t="s">
        <v>18</v>
      </c>
      <c r="F8653">
        <v>202638</v>
      </c>
      <c r="G8653">
        <v>224</v>
      </c>
      <c r="H8653">
        <v>16</v>
      </c>
      <c r="I8653">
        <v>525000</v>
      </c>
      <c r="J8653">
        <v>1072</v>
      </c>
      <c r="K8653">
        <v>32649.071429</v>
      </c>
    </row>
    <row r="8654" spans="1:11" x14ac:dyDescent="0.35">
      <c r="A8654" t="s">
        <v>507</v>
      </c>
      <c r="B8654" t="s">
        <v>237</v>
      </c>
      <c r="C8654" t="s">
        <v>242</v>
      </c>
      <c r="D8654" t="s">
        <v>17</v>
      </c>
      <c r="E8654" t="s">
        <v>18</v>
      </c>
      <c r="F8654">
        <v>202638</v>
      </c>
      <c r="G8654">
        <v>3780</v>
      </c>
      <c r="H8654">
        <v>20</v>
      </c>
      <c r="I8654">
        <v>9116800</v>
      </c>
      <c r="J8654">
        <v>87420</v>
      </c>
      <c r="K8654">
        <v>42200</v>
      </c>
    </row>
    <row r="8655" spans="1:11" x14ac:dyDescent="0.35">
      <c r="A8655" t="s">
        <v>507</v>
      </c>
      <c r="B8655" t="s">
        <v>237</v>
      </c>
      <c r="C8655" t="s">
        <v>544</v>
      </c>
      <c r="D8655" t="s">
        <v>20</v>
      </c>
      <c r="E8655" t="s">
        <v>18</v>
      </c>
      <c r="F8655">
        <v>202638</v>
      </c>
      <c r="G8655">
        <v>740</v>
      </c>
      <c r="H8655">
        <v>20</v>
      </c>
      <c r="I8655">
        <v>1772300</v>
      </c>
      <c r="J8655">
        <v>4260</v>
      </c>
      <c r="K8655">
        <v>42200</v>
      </c>
    </row>
    <row r="8656" spans="1:11" x14ac:dyDescent="0.35">
      <c r="A8656" t="s">
        <v>507</v>
      </c>
      <c r="B8656" t="s">
        <v>237</v>
      </c>
      <c r="C8656" t="s">
        <v>243</v>
      </c>
      <c r="D8656" t="s">
        <v>20</v>
      </c>
      <c r="E8656" t="s">
        <v>18</v>
      </c>
      <c r="F8656">
        <v>202638</v>
      </c>
      <c r="G8656">
        <v>224</v>
      </c>
      <c r="H8656">
        <v>16</v>
      </c>
      <c r="I8656">
        <v>525000</v>
      </c>
      <c r="J8656">
        <v>1536</v>
      </c>
      <c r="K8656">
        <v>32699.428571</v>
      </c>
    </row>
    <row r="8657" spans="1:11" x14ac:dyDescent="0.35">
      <c r="A8657" t="s">
        <v>507</v>
      </c>
      <c r="B8657" t="s">
        <v>237</v>
      </c>
      <c r="C8657" t="s">
        <v>244</v>
      </c>
      <c r="D8657" t="s">
        <v>20</v>
      </c>
      <c r="E8657" t="s">
        <v>18</v>
      </c>
      <c r="F8657">
        <v>202638</v>
      </c>
      <c r="G8657">
        <v>480</v>
      </c>
      <c r="H8657">
        <v>16</v>
      </c>
      <c r="I8657">
        <v>1215000</v>
      </c>
      <c r="J8657">
        <v>3552</v>
      </c>
      <c r="K8657">
        <v>35300</v>
      </c>
    </row>
    <row r="8658" spans="1:11" x14ac:dyDescent="0.35">
      <c r="A8658" t="s">
        <v>507</v>
      </c>
      <c r="B8658" t="s">
        <v>237</v>
      </c>
      <c r="C8658" t="s">
        <v>246</v>
      </c>
      <c r="D8658" t="s">
        <v>20</v>
      </c>
      <c r="E8658" t="s">
        <v>18</v>
      </c>
      <c r="F8658">
        <v>202638</v>
      </c>
      <c r="G8658">
        <v>160</v>
      </c>
      <c r="H8658">
        <v>16</v>
      </c>
      <c r="I8658">
        <v>380000</v>
      </c>
      <c r="J8658">
        <v>1200</v>
      </c>
      <c r="K8658">
        <v>33297.599999999999</v>
      </c>
    </row>
    <row r="8659" spans="1:11" x14ac:dyDescent="0.35">
      <c r="A8659" t="s">
        <v>507</v>
      </c>
      <c r="B8659" t="s">
        <v>237</v>
      </c>
      <c r="C8659" t="s">
        <v>248</v>
      </c>
      <c r="D8659" t="s">
        <v>17</v>
      </c>
      <c r="E8659" t="s">
        <v>15</v>
      </c>
      <c r="F8659">
        <v>202638</v>
      </c>
      <c r="G8659">
        <v>180</v>
      </c>
      <c r="H8659">
        <v>12</v>
      </c>
      <c r="I8659">
        <v>217500</v>
      </c>
      <c r="J8659">
        <v>792</v>
      </c>
      <c r="K8659">
        <v>13150</v>
      </c>
    </row>
    <row r="8660" spans="1:11" x14ac:dyDescent="0.35">
      <c r="A8660" t="s">
        <v>507</v>
      </c>
      <c r="B8660" t="s">
        <v>237</v>
      </c>
      <c r="C8660" t="s">
        <v>251</v>
      </c>
      <c r="D8660" t="s">
        <v>14</v>
      </c>
      <c r="E8660" t="s">
        <v>15</v>
      </c>
      <c r="F8660">
        <v>202638</v>
      </c>
      <c r="G8660">
        <v>84</v>
      </c>
      <c r="H8660">
        <v>12</v>
      </c>
      <c r="I8660">
        <v>101500</v>
      </c>
      <c r="J8660">
        <v>528</v>
      </c>
      <c r="K8660">
        <v>13150</v>
      </c>
    </row>
    <row r="8661" spans="1:11" x14ac:dyDescent="0.35">
      <c r="A8661" t="s">
        <v>507</v>
      </c>
      <c r="B8661" t="s">
        <v>237</v>
      </c>
      <c r="C8661" t="s">
        <v>253</v>
      </c>
      <c r="D8661" t="s">
        <v>17</v>
      </c>
      <c r="E8661" t="s">
        <v>15</v>
      </c>
      <c r="F8661">
        <v>202638</v>
      </c>
      <c r="G8661">
        <v>180</v>
      </c>
      <c r="H8661">
        <v>12</v>
      </c>
      <c r="I8661">
        <v>217500</v>
      </c>
      <c r="J8661">
        <v>1836</v>
      </c>
      <c r="K8661">
        <v>13150</v>
      </c>
    </row>
    <row r="8662" spans="1:11" x14ac:dyDescent="0.35">
      <c r="A8662" t="s">
        <v>507</v>
      </c>
      <c r="B8662" t="s">
        <v>237</v>
      </c>
      <c r="C8662" t="s">
        <v>254</v>
      </c>
      <c r="D8662" t="s">
        <v>20</v>
      </c>
      <c r="E8662" t="s">
        <v>24</v>
      </c>
      <c r="F8662">
        <v>202638</v>
      </c>
      <c r="G8662">
        <v>720</v>
      </c>
      <c r="H8662">
        <v>20</v>
      </c>
      <c r="I8662">
        <v>1652400</v>
      </c>
      <c r="J8662">
        <v>2880</v>
      </c>
      <c r="K8662">
        <v>39885.694444000001</v>
      </c>
    </row>
    <row r="8663" spans="1:11" x14ac:dyDescent="0.35">
      <c r="A8663" t="s">
        <v>507</v>
      </c>
      <c r="B8663" t="s">
        <v>237</v>
      </c>
      <c r="C8663" t="s">
        <v>255</v>
      </c>
      <c r="D8663" t="s">
        <v>20</v>
      </c>
      <c r="E8663" t="s">
        <v>18</v>
      </c>
      <c r="F8663">
        <v>202638</v>
      </c>
      <c r="G8663">
        <v>700</v>
      </c>
      <c r="H8663">
        <v>20</v>
      </c>
      <c r="I8663">
        <v>1614600</v>
      </c>
      <c r="J8663">
        <v>10340</v>
      </c>
      <c r="K8663">
        <v>40197.257143000003</v>
      </c>
    </row>
    <row r="8664" spans="1:11" x14ac:dyDescent="0.35">
      <c r="A8664" t="s">
        <v>507</v>
      </c>
      <c r="B8664" t="s">
        <v>237</v>
      </c>
      <c r="C8664" t="s">
        <v>256</v>
      </c>
      <c r="D8664" t="s">
        <v>20</v>
      </c>
      <c r="E8664" t="s">
        <v>18</v>
      </c>
      <c r="F8664">
        <v>202638</v>
      </c>
      <c r="G8664">
        <v>256</v>
      </c>
      <c r="H8664">
        <v>16</v>
      </c>
      <c r="I8664">
        <v>615000</v>
      </c>
      <c r="J8664">
        <v>832</v>
      </c>
      <c r="K8664">
        <v>33300</v>
      </c>
    </row>
    <row r="8665" spans="1:11" x14ac:dyDescent="0.35">
      <c r="A8665" t="s">
        <v>507</v>
      </c>
      <c r="B8665" t="s">
        <v>237</v>
      </c>
      <c r="C8665" t="s">
        <v>257</v>
      </c>
      <c r="D8665" t="s">
        <v>23</v>
      </c>
      <c r="E8665" t="s">
        <v>18</v>
      </c>
      <c r="F8665">
        <v>202638</v>
      </c>
      <c r="G8665">
        <v>680</v>
      </c>
      <c r="H8665">
        <v>20</v>
      </c>
      <c r="I8665">
        <v>1576800</v>
      </c>
      <c r="J8665">
        <v>6640</v>
      </c>
      <c r="K8665">
        <v>40200</v>
      </c>
    </row>
    <row r="8666" spans="1:11" x14ac:dyDescent="0.35">
      <c r="A8666" t="s">
        <v>507</v>
      </c>
      <c r="B8666" t="s">
        <v>237</v>
      </c>
      <c r="C8666" t="s">
        <v>258</v>
      </c>
      <c r="D8666" t="s">
        <v>23</v>
      </c>
      <c r="E8666" t="s">
        <v>18</v>
      </c>
      <c r="F8666">
        <v>202638</v>
      </c>
      <c r="G8666">
        <v>560</v>
      </c>
      <c r="H8666">
        <v>20</v>
      </c>
      <c r="I8666">
        <v>1285200</v>
      </c>
      <c r="J8666">
        <v>3460</v>
      </c>
      <c r="K8666">
        <v>40199.857143000001</v>
      </c>
    </row>
    <row r="8667" spans="1:11" x14ac:dyDescent="0.35">
      <c r="A8667" t="s">
        <v>507</v>
      </c>
      <c r="B8667" t="s">
        <v>237</v>
      </c>
      <c r="C8667" t="s">
        <v>260</v>
      </c>
      <c r="D8667" t="s">
        <v>23</v>
      </c>
      <c r="E8667" t="s">
        <v>24</v>
      </c>
      <c r="F8667">
        <v>202638</v>
      </c>
      <c r="G8667">
        <v>200</v>
      </c>
      <c r="H8667">
        <v>20</v>
      </c>
      <c r="I8667">
        <v>459000</v>
      </c>
      <c r="J8667">
        <v>1700</v>
      </c>
      <c r="K8667">
        <v>39800</v>
      </c>
    </row>
    <row r="8668" spans="1:11" x14ac:dyDescent="0.35">
      <c r="A8668" t="s">
        <v>507</v>
      </c>
      <c r="B8668" t="s">
        <v>237</v>
      </c>
      <c r="C8668" t="s">
        <v>263</v>
      </c>
      <c r="D8668" t="s">
        <v>20</v>
      </c>
      <c r="E8668" t="s">
        <v>21</v>
      </c>
      <c r="F8668">
        <v>202638</v>
      </c>
      <c r="G8668">
        <v>80</v>
      </c>
      <c r="H8668">
        <v>20</v>
      </c>
      <c r="I8668">
        <v>132100</v>
      </c>
      <c r="J8668">
        <v>520</v>
      </c>
      <c r="K8668">
        <v>27437.5</v>
      </c>
    </row>
    <row r="8669" spans="1:11" x14ac:dyDescent="0.35">
      <c r="A8669" t="s">
        <v>507</v>
      </c>
      <c r="B8669" t="s">
        <v>265</v>
      </c>
      <c r="C8669" t="s">
        <v>267</v>
      </c>
      <c r="D8669" t="s">
        <v>20</v>
      </c>
      <c r="E8669" t="s">
        <v>18</v>
      </c>
      <c r="F8669">
        <v>202638</v>
      </c>
      <c r="G8669">
        <v>880</v>
      </c>
      <c r="H8669">
        <v>16</v>
      </c>
      <c r="I8669">
        <v>1803700</v>
      </c>
      <c r="J8669">
        <v>11376</v>
      </c>
      <c r="K8669">
        <v>28577.345454999999</v>
      </c>
    </row>
    <row r="8670" spans="1:11" x14ac:dyDescent="0.35">
      <c r="A8670" t="s">
        <v>507</v>
      </c>
      <c r="B8670" t="s">
        <v>270</v>
      </c>
      <c r="C8670" t="s">
        <v>286</v>
      </c>
      <c r="D8670" t="s">
        <v>49</v>
      </c>
      <c r="E8670" t="s">
        <v>15</v>
      </c>
      <c r="F8670">
        <v>202638</v>
      </c>
      <c r="G8670">
        <v>12</v>
      </c>
      <c r="H8670">
        <v>12</v>
      </c>
      <c r="I8670">
        <v>9300</v>
      </c>
      <c r="J8670">
        <v>24</v>
      </c>
      <c r="K8670">
        <v>8000</v>
      </c>
    </row>
    <row r="8671" spans="1:11" x14ac:dyDescent="0.35">
      <c r="A8671" t="s">
        <v>508</v>
      </c>
      <c r="B8671" t="s">
        <v>12</v>
      </c>
      <c r="C8671" t="s">
        <v>13</v>
      </c>
      <c r="D8671" t="s">
        <v>14</v>
      </c>
      <c r="E8671" t="s">
        <v>15</v>
      </c>
      <c r="F8671">
        <v>202638</v>
      </c>
      <c r="G8671">
        <v>3012</v>
      </c>
      <c r="H8671">
        <v>12</v>
      </c>
      <c r="I8671">
        <v>2812200</v>
      </c>
      <c r="J8671">
        <v>15564</v>
      </c>
      <c r="K8671">
        <v>9682.8406369999993</v>
      </c>
    </row>
    <row r="8672" spans="1:11" x14ac:dyDescent="0.35">
      <c r="A8672" t="s">
        <v>508</v>
      </c>
      <c r="B8672" t="s">
        <v>12</v>
      </c>
      <c r="C8672" t="s">
        <v>16</v>
      </c>
      <c r="D8672" t="s">
        <v>17</v>
      </c>
      <c r="E8672" t="s">
        <v>18</v>
      </c>
      <c r="F8672">
        <v>202638</v>
      </c>
      <c r="G8672">
        <v>4816</v>
      </c>
      <c r="H8672">
        <v>16</v>
      </c>
      <c r="I8672">
        <v>11139100</v>
      </c>
      <c r="J8672">
        <v>19680</v>
      </c>
      <c r="K8672">
        <v>31990.152824000001</v>
      </c>
    </row>
    <row r="8673" spans="1:11" x14ac:dyDescent="0.35">
      <c r="A8673" t="s">
        <v>508</v>
      </c>
      <c r="B8673" t="s">
        <v>12</v>
      </c>
      <c r="C8673" t="s">
        <v>19</v>
      </c>
      <c r="D8673" t="s">
        <v>20</v>
      </c>
      <c r="E8673" t="s">
        <v>21</v>
      </c>
      <c r="F8673">
        <v>202638</v>
      </c>
      <c r="G8673">
        <v>167040</v>
      </c>
      <c r="H8673">
        <v>16</v>
      </c>
      <c r="I8673">
        <v>357981100</v>
      </c>
      <c r="J8673">
        <v>1397104</v>
      </c>
      <c r="K8673">
        <v>30041.211111000001</v>
      </c>
    </row>
    <row r="8674" spans="1:11" x14ac:dyDescent="0.35">
      <c r="A8674" t="s">
        <v>508</v>
      </c>
      <c r="B8674" t="s">
        <v>12</v>
      </c>
      <c r="C8674" t="s">
        <v>22</v>
      </c>
      <c r="D8674" t="s">
        <v>23</v>
      </c>
      <c r="E8674" t="s">
        <v>24</v>
      </c>
      <c r="F8674">
        <v>202638</v>
      </c>
      <c r="G8674">
        <v>4800</v>
      </c>
      <c r="H8674">
        <v>20</v>
      </c>
      <c r="I8674">
        <v>8641900</v>
      </c>
      <c r="J8674">
        <v>10840</v>
      </c>
      <c r="K8674">
        <v>29224.679166999998</v>
      </c>
    </row>
    <row r="8675" spans="1:11" x14ac:dyDescent="0.35">
      <c r="A8675" t="s">
        <v>508</v>
      </c>
      <c r="B8675" t="s">
        <v>12</v>
      </c>
      <c r="C8675" t="s">
        <v>25</v>
      </c>
      <c r="D8675" t="s">
        <v>23</v>
      </c>
      <c r="E8675" t="s">
        <v>18</v>
      </c>
      <c r="F8675">
        <v>202638</v>
      </c>
      <c r="G8675">
        <v>45060</v>
      </c>
      <c r="H8675">
        <v>20</v>
      </c>
      <c r="I8675">
        <v>97544200</v>
      </c>
      <c r="J8675">
        <v>352280</v>
      </c>
      <c r="K8675">
        <v>37830.533954999999</v>
      </c>
    </row>
    <row r="8676" spans="1:11" x14ac:dyDescent="0.35">
      <c r="A8676" t="s">
        <v>508</v>
      </c>
      <c r="B8676" t="s">
        <v>12</v>
      </c>
      <c r="C8676" t="s">
        <v>27</v>
      </c>
      <c r="D8676" t="s">
        <v>17</v>
      </c>
      <c r="E8676" t="s">
        <v>28</v>
      </c>
      <c r="F8676">
        <v>202638</v>
      </c>
      <c r="G8676">
        <v>2700</v>
      </c>
      <c r="H8676">
        <v>20</v>
      </c>
      <c r="I8676">
        <v>5622600</v>
      </c>
      <c r="J8676">
        <v>5480</v>
      </c>
      <c r="K8676">
        <v>32838.733332999996</v>
      </c>
    </row>
    <row r="8677" spans="1:11" x14ac:dyDescent="0.35">
      <c r="A8677" t="s">
        <v>508</v>
      </c>
      <c r="B8677" t="s">
        <v>12</v>
      </c>
      <c r="C8677" t="s">
        <v>29</v>
      </c>
      <c r="D8677" t="s">
        <v>20</v>
      </c>
      <c r="E8677" t="s">
        <v>24</v>
      </c>
      <c r="F8677">
        <v>202638</v>
      </c>
      <c r="G8677">
        <v>5660</v>
      </c>
      <c r="H8677">
        <v>20</v>
      </c>
      <c r="I8677">
        <v>11429800</v>
      </c>
      <c r="J8677">
        <v>13380</v>
      </c>
      <c r="K8677">
        <v>32810.614841000002</v>
      </c>
    </row>
    <row r="8678" spans="1:11" x14ac:dyDescent="0.35">
      <c r="A8678" t="s">
        <v>508</v>
      </c>
      <c r="B8678" t="s">
        <v>12</v>
      </c>
      <c r="C8678" t="s">
        <v>30</v>
      </c>
      <c r="D8678" t="s">
        <v>20</v>
      </c>
      <c r="E8678" t="s">
        <v>24</v>
      </c>
      <c r="F8678">
        <v>202638</v>
      </c>
      <c r="G8678">
        <v>27960</v>
      </c>
      <c r="H8678">
        <v>20</v>
      </c>
      <c r="I8678">
        <v>53649600</v>
      </c>
      <c r="J8678">
        <v>243620</v>
      </c>
      <c r="K8678">
        <v>32967.404149000002</v>
      </c>
    </row>
    <row r="8679" spans="1:11" x14ac:dyDescent="0.35">
      <c r="A8679" t="s">
        <v>508</v>
      </c>
      <c r="B8679" t="s">
        <v>424</v>
      </c>
      <c r="C8679" t="s">
        <v>425</v>
      </c>
      <c r="D8679" t="s">
        <v>17</v>
      </c>
      <c r="E8679" t="s">
        <v>18</v>
      </c>
      <c r="F8679">
        <v>202638</v>
      </c>
      <c r="G8679">
        <v>2992</v>
      </c>
      <c r="H8679">
        <v>16</v>
      </c>
      <c r="I8679">
        <v>4394500</v>
      </c>
      <c r="J8679">
        <v>11568</v>
      </c>
      <c r="K8679">
        <v>20659.855615</v>
      </c>
    </row>
    <row r="8680" spans="1:11" x14ac:dyDescent="0.35">
      <c r="A8680" t="s">
        <v>508</v>
      </c>
      <c r="B8680" t="s">
        <v>12</v>
      </c>
      <c r="C8680" t="s">
        <v>31</v>
      </c>
      <c r="D8680" t="s">
        <v>32</v>
      </c>
      <c r="E8680" t="s">
        <v>21</v>
      </c>
      <c r="F8680">
        <v>202638</v>
      </c>
      <c r="G8680">
        <v>44196</v>
      </c>
      <c r="H8680">
        <v>12</v>
      </c>
      <c r="I8680">
        <v>93413900</v>
      </c>
      <c r="J8680">
        <v>329328</v>
      </c>
      <c r="K8680">
        <v>22221.659517</v>
      </c>
    </row>
    <row r="8681" spans="1:11" x14ac:dyDescent="0.35">
      <c r="A8681" t="s">
        <v>508</v>
      </c>
      <c r="B8681" t="s">
        <v>12</v>
      </c>
      <c r="C8681" t="s">
        <v>33</v>
      </c>
      <c r="D8681" t="s">
        <v>32</v>
      </c>
      <c r="E8681" t="s">
        <v>18</v>
      </c>
      <c r="F8681">
        <v>202638</v>
      </c>
      <c r="G8681">
        <v>24960</v>
      </c>
      <c r="H8681">
        <v>16</v>
      </c>
      <c r="I8681">
        <v>53476100</v>
      </c>
      <c r="J8681">
        <v>155760</v>
      </c>
      <c r="K8681">
        <v>30004.487179</v>
      </c>
    </row>
    <row r="8682" spans="1:11" x14ac:dyDescent="0.35">
      <c r="A8682" t="s">
        <v>508</v>
      </c>
      <c r="B8682" t="s">
        <v>12</v>
      </c>
      <c r="C8682" t="s">
        <v>34</v>
      </c>
      <c r="D8682" t="s">
        <v>32</v>
      </c>
      <c r="E8682" t="s">
        <v>24</v>
      </c>
      <c r="F8682">
        <v>202638</v>
      </c>
      <c r="G8682">
        <v>1700</v>
      </c>
      <c r="H8682">
        <v>20</v>
      </c>
      <c r="I8682">
        <v>3454000</v>
      </c>
      <c r="J8682">
        <v>3880</v>
      </c>
      <c r="K8682">
        <v>32867.435294000003</v>
      </c>
    </row>
    <row r="8683" spans="1:11" x14ac:dyDescent="0.35">
      <c r="A8683" t="s">
        <v>508</v>
      </c>
      <c r="B8683" t="s">
        <v>12</v>
      </c>
      <c r="C8683" t="s">
        <v>35</v>
      </c>
      <c r="D8683" t="s">
        <v>23</v>
      </c>
      <c r="E8683" t="s">
        <v>24</v>
      </c>
      <c r="F8683">
        <v>202638</v>
      </c>
      <c r="G8683">
        <v>4860</v>
      </c>
      <c r="H8683">
        <v>20</v>
      </c>
      <c r="I8683">
        <v>8759400</v>
      </c>
      <c r="J8683">
        <v>12400</v>
      </c>
      <c r="K8683">
        <v>28980.641974999999</v>
      </c>
    </row>
    <row r="8684" spans="1:11" x14ac:dyDescent="0.35">
      <c r="A8684" t="s">
        <v>508</v>
      </c>
      <c r="B8684" t="s">
        <v>36</v>
      </c>
      <c r="C8684" t="s">
        <v>468</v>
      </c>
      <c r="D8684" t="s">
        <v>49</v>
      </c>
      <c r="E8684" t="s">
        <v>21</v>
      </c>
      <c r="F8684">
        <v>202638</v>
      </c>
      <c r="G8684">
        <v>24880</v>
      </c>
      <c r="H8684">
        <v>16</v>
      </c>
      <c r="I8684">
        <v>27859400</v>
      </c>
      <c r="J8684">
        <v>177760</v>
      </c>
      <c r="K8684">
        <v>15529.689388999999</v>
      </c>
    </row>
    <row r="8685" spans="1:11" x14ac:dyDescent="0.35">
      <c r="A8685" t="s">
        <v>508</v>
      </c>
      <c r="B8685" t="s">
        <v>36</v>
      </c>
      <c r="C8685" t="s">
        <v>468</v>
      </c>
      <c r="D8685" t="s">
        <v>14</v>
      </c>
      <c r="E8685" t="s">
        <v>18</v>
      </c>
      <c r="F8685">
        <v>202638</v>
      </c>
      <c r="G8685">
        <v>27360</v>
      </c>
      <c r="H8685">
        <v>16</v>
      </c>
      <c r="I8685">
        <v>40701600</v>
      </c>
      <c r="J8685">
        <v>190640</v>
      </c>
      <c r="K8685">
        <v>21051.47193</v>
      </c>
    </row>
    <row r="8686" spans="1:11" x14ac:dyDescent="0.35">
      <c r="A8686" t="s">
        <v>508</v>
      </c>
      <c r="B8686" t="s">
        <v>36</v>
      </c>
      <c r="C8686" t="s">
        <v>39</v>
      </c>
      <c r="D8686" t="s">
        <v>17</v>
      </c>
      <c r="E8686" t="s">
        <v>15</v>
      </c>
      <c r="F8686">
        <v>202638</v>
      </c>
      <c r="G8686">
        <v>2904</v>
      </c>
      <c r="H8686">
        <v>12</v>
      </c>
      <c r="I8686">
        <v>4050500</v>
      </c>
      <c r="J8686">
        <v>10656</v>
      </c>
      <c r="K8686">
        <v>14531.962810000001</v>
      </c>
    </row>
    <row r="8687" spans="1:11" x14ac:dyDescent="0.35">
      <c r="A8687" t="s">
        <v>508</v>
      </c>
      <c r="B8687" t="s">
        <v>36</v>
      </c>
      <c r="C8687" t="s">
        <v>41</v>
      </c>
      <c r="D8687" t="s">
        <v>14</v>
      </c>
      <c r="E8687" t="s">
        <v>15</v>
      </c>
      <c r="F8687">
        <v>202638</v>
      </c>
      <c r="G8687">
        <v>24792</v>
      </c>
      <c r="H8687">
        <v>12</v>
      </c>
      <c r="I8687">
        <v>35166200</v>
      </c>
      <c r="J8687">
        <v>180132</v>
      </c>
      <c r="K8687">
        <v>15218.028558</v>
      </c>
    </row>
    <row r="8688" spans="1:11" x14ac:dyDescent="0.35">
      <c r="A8688" t="s">
        <v>508</v>
      </c>
      <c r="B8688" t="s">
        <v>36</v>
      </c>
      <c r="C8688" t="s">
        <v>42</v>
      </c>
      <c r="D8688" t="s">
        <v>20</v>
      </c>
      <c r="E8688" t="s">
        <v>18</v>
      </c>
      <c r="F8688">
        <v>202638</v>
      </c>
      <c r="G8688">
        <v>9440</v>
      </c>
      <c r="H8688">
        <v>16</v>
      </c>
      <c r="I8688">
        <v>22664500</v>
      </c>
      <c r="J8688">
        <v>42240</v>
      </c>
      <c r="K8688">
        <v>33765.257626999999</v>
      </c>
    </row>
    <row r="8689" spans="1:11" x14ac:dyDescent="0.35">
      <c r="A8689" t="s">
        <v>508</v>
      </c>
      <c r="B8689" t="s">
        <v>36</v>
      </c>
      <c r="C8689" t="s">
        <v>362</v>
      </c>
      <c r="D8689" t="s">
        <v>17</v>
      </c>
      <c r="E8689" t="s">
        <v>21</v>
      </c>
      <c r="F8689">
        <v>202638</v>
      </c>
      <c r="G8689">
        <v>2076</v>
      </c>
      <c r="H8689">
        <v>12</v>
      </c>
      <c r="I8689">
        <v>4332500</v>
      </c>
      <c r="J8689">
        <v>4452</v>
      </c>
      <c r="K8689">
        <v>21998.884393</v>
      </c>
    </row>
    <row r="8690" spans="1:11" x14ac:dyDescent="0.35">
      <c r="A8690" t="s">
        <v>508</v>
      </c>
      <c r="B8690" t="s">
        <v>36</v>
      </c>
      <c r="C8690" t="s">
        <v>334</v>
      </c>
      <c r="D8690" t="s">
        <v>20</v>
      </c>
      <c r="E8690" t="s">
        <v>18</v>
      </c>
      <c r="F8690">
        <v>202638</v>
      </c>
      <c r="G8690">
        <v>7296</v>
      </c>
      <c r="H8690">
        <v>16</v>
      </c>
      <c r="I8690">
        <v>17542700</v>
      </c>
      <c r="J8690">
        <v>27424</v>
      </c>
      <c r="K8690">
        <v>33724.449561000001</v>
      </c>
    </row>
    <row r="8691" spans="1:11" x14ac:dyDescent="0.35">
      <c r="A8691" t="s">
        <v>508</v>
      </c>
      <c r="B8691" t="s">
        <v>36</v>
      </c>
      <c r="C8691" t="s">
        <v>46</v>
      </c>
      <c r="D8691" t="s">
        <v>14</v>
      </c>
      <c r="E8691" t="s">
        <v>15</v>
      </c>
      <c r="F8691">
        <v>202638</v>
      </c>
      <c r="G8691">
        <v>3528</v>
      </c>
      <c r="H8691">
        <v>12</v>
      </c>
      <c r="I8691">
        <v>4410000</v>
      </c>
      <c r="J8691">
        <v>16452</v>
      </c>
      <c r="K8691">
        <v>13428.714286</v>
      </c>
    </row>
    <row r="8692" spans="1:11" x14ac:dyDescent="0.35">
      <c r="A8692" t="s">
        <v>508</v>
      </c>
      <c r="B8692" t="s">
        <v>36</v>
      </c>
      <c r="C8692" t="s">
        <v>493</v>
      </c>
      <c r="D8692" t="s">
        <v>14</v>
      </c>
      <c r="E8692" t="s">
        <v>21</v>
      </c>
      <c r="F8692">
        <v>202638</v>
      </c>
      <c r="G8692">
        <v>150096</v>
      </c>
      <c r="H8692">
        <v>16</v>
      </c>
      <c r="I8692">
        <v>231340800</v>
      </c>
      <c r="J8692">
        <v>1276352</v>
      </c>
      <c r="K8692">
        <v>21034.671249999999</v>
      </c>
    </row>
    <row r="8693" spans="1:11" x14ac:dyDescent="0.35">
      <c r="A8693" t="s">
        <v>508</v>
      </c>
      <c r="B8693" t="s">
        <v>36</v>
      </c>
      <c r="C8693" t="s">
        <v>337</v>
      </c>
      <c r="D8693" t="s">
        <v>20</v>
      </c>
      <c r="E8693" t="s">
        <v>21</v>
      </c>
      <c r="F8693">
        <v>202638</v>
      </c>
      <c r="G8693">
        <v>3228</v>
      </c>
      <c r="H8693">
        <v>12</v>
      </c>
      <c r="I8693">
        <v>6923800</v>
      </c>
      <c r="J8693">
        <v>11028</v>
      </c>
      <c r="K8693">
        <v>21946.446097</v>
      </c>
    </row>
    <row r="8694" spans="1:11" x14ac:dyDescent="0.35">
      <c r="A8694" t="s">
        <v>508</v>
      </c>
      <c r="B8694" t="s">
        <v>36</v>
      </c>
      <c r="C8694" t="s">
        <v>51</v>
      </c>
      <c r="D8694" t="s">
        <v>32</v>
      </c>
      <c r="E8694" t="s">
        <v>21</v>
      </c>
      <c r="F8694">
        <v>202638</v>
      </c>
      <c r="G8694">
        <v>5344</v>
      </c>
      <c r="H8694">
        <v>16</v>
      </c>
      <c r="I8694">
        <v>10694000</v>
      </c>
      <c r="J8694">
        <v>20144</v>
      </c>
      <c r="K8694">
        <v>29271.901198</v>
      </c>
    </row>
    <row r="8695" spans="1:11" x14ac:dyDescent="0.35">
      <c r="A8695" t="s">
        <v>508</v>
      </c>
      <c r="B8695" t="s">
        <v>36</v>
      </c>
      <c r="C8695" t="s">
        <v>52</v>
      </c>
      <c r="D8695" t="s">
        <v>20</v>
      </c>
      <c r="E8695" t="s">
        <v>21</v>
      </c>
      <c r="F8695">
        <v>202638</v>
      </c>
      <c r="G8695">
        <v>27540</v>
      </c>
      <c r="H8695">
        <v>20</v>
      </c>
      <c r="I8695">
        <v>56565000</v>
      </c>
      <c r="J8695">
        <v>188260</v>
      </c>
      <c r="K8695">
        <v>37361.817719999999</v>
      </c>
    </row>
    <row r="8696" spans="1:11" x14ac:dyDescent="0.35">
      <c r="A8696" t="s">
        <v>508</v>
      </c>
      <c r="B8696" t="s">
        <v>36</v>
      </c>
      <c r="C8696" t="s">
        <v>53</v>
      </c>
      <c r="D8696" t="s">
        <v>17</v>
      </c>
      <c r="E8696" t="s">
        <v>18</v>
      </c>
      <c r="F8696">
        <v>202638</v>
      </c>
      <c r="G8696">
        <v>16592</v>
      </c>
      <c r="H8696">
        <v>16</v>
      </c>
      <c r="I8696">
        <v>38981900</v>
      </c>
      <c r="J8696">
        <v>118400</v>
      </c>
      <c r="K8696">
        <v>33741.164899000003</v>
      </c>
    </row>
    <row r="8697" spans="1:11" x14ac:dyDescent="0.35">
      <c r="A8697" t="s">
        <v>508</v>
      </c>
      <c r="B8697" t="s">
        <v>36</v>
      </c>
      <c r="C8697" t="s">
        <v>54</v>
      </c>
      <c r="D8697" t="s">
        <v>20</v>
      </c>
      <c r="E8697" t="s">
        <v>18</v>
      </c>
      <c r="F8697">
        <v>202638</v>
      </c>
      <c r="G8697">
        <v>7040</v>
      </c>
      <c r="H8697">
        <v>16</v>
      </c>
      <c r="I8697">
        <v>16528000</v>
      </c>
      <c r="J8697">
        <v>37264</v>
      </c>
      <c r="K8697">
        <v>33703.518182</v>
      </c>
    </row>
    <row r="8698" spans="1:11" x14ac:dyDescent="0.35">
      <c r="A8698" t="s">
        <v>508</v>
      </c>
      <c r="B8698" t="s">
        <v>36</v>
      </c>
      <c r="C8698" t="s">
        <v>55</v>
      </c>
      <c r="D8698" t="s">
        <v>20</v>
      </c>
      <c r="E8698" t="s">
        <v>18</v>
      </c>
      <c r="F8698">
        <v>202638</v>
      </c>
      <c r="G8698">
        <v>10688</v>
      </c>
      <c r="H8698">
        <v>16</v>
      </c>
      <c r="I8698">
        <v>25116000</v>
      </c>
      <c r="J8698">
        <v>54096</v>
      </c>
      <c r="K8698">
        <v>33749.410179999999</v>
      </c>
    </row>
    <row r="8699" spans="1:11" x14ac:dyDescent="0.35">
      <c r="A8699" t="s">
        <v>508</v>
      </c>
      <c r="B8699" t="s">
        <v>36</v>
      </c>
      <c r="C8699" t="s">
        <v>58</v>
      </c>
      <c r="D8699" t="s">
        <v>32</v>
      </c>
      <c r="E8699" t="s">
        <v>15</v>
      </c>
      <c r="F8699">
        <v>202638</v>
      </c>
      <c r="G8699">
        <v>3480</v>
      </c>
      <c r="H8699">
        <v>12</v>
      </c>
      <c r="I8699">
        <v>5945000</v>
      </c>
      <c r="J8699">
        <v>11436</v>
      </c>
      <c r="K8699">
        <v>17626.306896999999</v>
      </c>
    </row>
    <row r="8700" spans="1:11" x14ac:dyDescent="0.35">
      <c r="A8700" t="s">
        <v>508</v>
      </c>
      <c r="B8700" t="s">
        <v>36</v>
      </c>
      <c r="C8700" t="s">
        <v>59</v>
      </c>
      <c r="D8700" t="s">
        <v>23</v>
      </c>
      <c r="E8700" t="s">
        <v>21</v>
      </c>
      <c r="F8700">
        <v>202638</v>
      </c>
      <c r="G8700">
        <v>7200</v>
      </c>
      <c r="H8700">
        <v>12</v>
      </c>
      <c r="I8700">
        <v>15027500</v>
      </c>
      <c r="J8700">
        <v>43524</v>
      </c>
      <c r="K8700">
        <v>22836.005000000001</v>
      </c>
    </row>
    <row r="8701" spans="1:11" x14ac:dyDescent="0.35">
      <c r="A8701" t="s">
        <v>508</v>
      </c>
      <c r="B8701" t="s">
        <v>36</v>
      </c>
      <c r="C8701" t="s">
        <v>60</v>
      </c>
      <c r="D8701" t="s">
        <v>23</v>
      </c>
      <c r="E8701" t="s">
        <v>21</v>
      </c>
      <c r="F8701">
        <v>202638</v>
      </c>
      <c r="G8701">
        <v>4960</v>
      </c>
      <c r="H8701">
        <v>16</v>
      </c>
      <c r="I8701">
        <v>11031500</v>
      </c>
      <c r="J8701">
        <v>21776</v>
      </c>
      <c r="K8701">
        <v>30733.038710000001</v>
      </c>
    </row>
    <row r="8702" spans="1:11" x14ac:dyDescent="0.35">
      <c r="A8702" t="s">
        <v>508</v>
      </c>
      <c r="B8702" t="s">
        <v>36</v>
      </c>
      <c r="C8702" t="s">
        <v>428</v>
      </c>
      <c r="D8702" t="s">
        <v>49</v>
      </c>
      <c r="E8702" t="s">
        <v>18</v>
      </c>
      <c r="F8702">
        <v>202638</v>
      </c>
      <c r="G8702">
        <v>46096</v>
      </c>
      <c r="H8702">
        <v>16</v>
      </c>
      <c r="I8702">
        <v>76501000</v>
      </c>
      <c r="J8702">
        <v>344736</v>
      </c>
      <c r="K8702">
        <v>23145.518222999999</v>
      </c>
    </row>
    <row r="8703" spans="1:11" x14ac:dyDescent="0.35">
      <c r="A8703" t="s">
        <v>508</v>
      </c>
      <c r="B8703" t="s">
        <v>36</v>
      </c>
      <c r="C8703" t="s">
        <v>429</v>
      </c>
      <c r="D8703" t="s">
        <v>14</v>
      </c>
      <c r="E8703" t="s">
        <v>15</v>
      </c>
      <c r="F8703">
        <v>202638</v>
      </c>
      <c r="G8703">
        <v>7088</v>
      </c>
      <c r="H8703">
        <v>16</v>
      </c>
      <c r="I8703">
        <v>6336300</v>
      </c>
      <c r="J8703">
        <v>30160</v>
      </c>
      <c r="K8703">
        <v>12610.273138</v>
      </c>
    </row>
    <row r="8704" spans="1:11" x14ac:dyDescent="0.35">
      <c r="A8704" t="s">
        <v>508</v>
      </c>
      <c r="B8704" t="s">
        <v>36</v>
      </c>
      <c r="C8704" t="s">
        <v>61</v>
      </c>
      <c r="D8704" t="s">
        <v>14</v>
      </c>
      <c r="E8704" t="s">
        <v>15</v>
      </c>
      <c r="F8704">
        <v>202638</v>
      </c>
      <c r="G8704">
        <v>3504</v>
      </c>
      <c r="H8704">
        <v>12</v>
      </c>
      <c r="I8704">
        <v>5256000</v>
      </c>
      <c r="J8704">
        <v>14088</v>
      </c>
      <c r="K8704">
        <v>15935.393835999999</v>
      </c>
    </row>
    <row r="8705" spans="1:11" x14ac:dyDescent="0.35">
      <c r="A8705" t="s">
        <v>508</v>
      </c>
      <c r="B8705" t="s">
        <v>36</v>
      </c>
      <c r="C8705" t="s">
        <v>62</v>
      </c>
      <c r="D8705" t="s">
        <v>17</v>
      </c>
      <c r="E8705" t="s">
        <v>15</v>
      </c>
      <c r="F8705">
        <v>202638</v>
      </c>
      <c r="G8705">
        <v>10536</v>
      </c>
      <c r="H8705">
        <v>12</v>
      </c>
      <c r="I8705">
        <v>14064500</v>
      </c>
      <c r="J8705">
        <v>71172</v>
      </c>
      <c r="K8705">
        <v>14341.468108999999</v>
      </c>
    </row>
    <row r="8706" spans="1:11" x14ac:dyDescent="0.35">
      <c r="A8706" t="s">
        <v>508</v>
      </c>
      <c r="B8706" t="s">
        <v>36</v>
      </c>
      <c r="C8706" t="s">
        <v>63</v>
      </c>
      <c r="D8706" t="s">
        <v>17</v>
      </c>
      <c r="E8706" t="s">
        <v>15</v>
      </c>
      <c r="F8706">
        <v>202638</v>
      </c>
      <c r="G8706">
        <v>4056</v>
      </c>
      <c r="H8706">
        <v>12</v>
      </c>
      <c r="I8706">
        <v>5647200</v>
      </c>
      <c r="J8706">
        <v>16764</v>
      </c>
      <c r="K8706">
        <v>14559.597632999999</v>
      </c>
    </row>
    <row r="8707" spans="1:11" x14ac:dyDescent="0.35">
      <c r="A8707" t="s">
        <v>508</v>
      </c>
      <c r="B8707" t="s">
        <v>36</v>
      </c>
      <c r="C8707" t="s">
        <v>66</v>
      </c>
      <c r="D8707" t="s">
        <v>17</v>
      </c>
      <c r="E8707" t="s">
        <v>18</v>
      </c>
      <c r="F8707">
        <v>202638</v>
      </c>
      <c r="G8707">
        <v>5408</v>
      </c>
      <c r="H8707">
        <v>16</v>
      </c>
      <c r="I8707">
        <v>11189000</v>
      </c>
      <c r="J8707">
        <v>18784</v>
      </c>
      <c r="K8707">
        <v>30328.967455999998</v>
      </c>
    </row>
    <row r="8708" spans="1:11" x14ac:dyDescent="0.35">
      <c r="A8708" t="s">
        <v>508</v>
      </c>
      <c r="B8708" t="s">
        <v>36</v>
      </c>
      <c r="C8708" t="s">
        <v>69</v>
      </c>
      <c r="D8708" t="s">
        <v>14</v>
      </c>
      <c r="E8708" t="s">
        <v>24</v>
      </c>
      <c r="F8708">
        <v>202638</v>
      </c>
      <c r="G8708">
        <v>1400</v>
      </c>
      <c r="H8708">
        <v>20</v>
      </c>
      <c r="I8708">
        <v>2065000</v>
      </c>
      <c r="J8708">
        <v>1760</v>
      </c>
      <c r="K8708">
        <v>26111.185713999999</v>
      </c>
    </row>
    <row r="8709" spans="1:11" x14ac:dyDescent="0.35">
      <c r="A8709" t="s">
        <v>508</v>
      </c>
      <c r="B8709" t="s">
        <v>36</v>
      </c>
      <c r="C8709" t="s">
        <v>70</v>
      </c>
      <c r="D8709" t="s">
        <v>17</v>
      </c>
      <c r="E8709" t="s">
        <v>18</v>
      </c>
      <c r="F8709">
        <v>202638</v>
      </c>
      <c r="G8709">
        <v>16752</v>
      </c>
      <c r="H8709">
        <v>16</v>
      </c>
      <c r="I8709">
        <v>39440500</v>
      </c>
      <c r="J8709">
        <v>119328</v>
      </c>
      <c r="K8709">
        <v>33748.270296000002</v>
      </c>
    </row>
    <row r="8710" spans="1:11" x14ac:dyDescent="0.35">
      <c r="A8710" t="s">
        <v>508</v>
      </c>
      <c r="B8710" t="s">
        <v>36</v>
      </c>
      <c r="C8710" t="s">
        <v>71</v>
      </c>
      <c r="D8710" t="s">
        <v>17</v>
      </c>
      <c r="E8710" t="s">
        <v>24</v>
      </c>
      <c r="F8710">
        <v>202638</v>
      </c>
      <c r="G8710">
        <v>1500</v>
      </c>
      <c r="H8710">
        <v>20</v>
      </c>
      <c r="I8710">
        <v>2212500</v>
      </c>
      <c r="J8710">
        <v>2480</v>
      </c>
      <c r="K8710">
        <v>26120.880000000001</v>
      </c>
    </row>
    <row r="8711" spans="1:11" x14ac:dyDescent="0.35">
      <c r="A8711" t="s">
        <v>508</v>
      </c>
      <c r="B8711" t="s">
        <v>36</v>
      </c>
      <c r="C8711" t="s">
        <v>72</v>
      </c>
      <c r="D8711" t="s">
        <v>17</v>
      </c>
      <c r="E8711" t="s">
        <v>24</v>
      </c>
      <c r="F8711">
        <v>202638</v>
      </c>
      <c r="G8711">
        <v>2080</v>
      </c>
      <c r="H8711">
        <v>20</v>
      </c>
      <c r="I8711">
        <v>3068000</v>
      </c>
      <c r="J8711">
        <v>3500</v>
      </c>
      <c r="K8711">
        <v>26139.403846000001</v>
      </c>
    </row>
    <row r="8712" spans="1:11" x14ac:dyDescent="0.35">
      <c r="A8712" t="s">
        <v>508</v>
      </c>
      <c r="B8712" t="s">
        <v>36</v>
      </c>
      <c r="C8712" t="s">
        <v>430</v>
      </c>
      <c r="D8712" t="s">
        <v>14</v>
      </c>
      <c r="E8712" t="s">
        <v>15</v>
      </c>
      <c r="F8712">
        <v>202638</v>
      </c>
      <c r="G8712">
        <v>8808</v>
      </c>
      <c r="H8712">
        <v>12</v>
      </c>
      <c r="I8712">
        <v>8808000</v>
      </c>
      <c r="J8712">
        <v>54672</v>
      </c>
      <c r="K8712">
        <v>10426.070845</v>
      </c>
    </row>
    <row r="8713" spans="1:11" x14ac:dyDescent="0.35">
      <c r="A8713" t="s">
        <v>508</v>
      </c>
      <c r="B8713" t="s">
        <v>36</v>
      </c>
      <c r="C8713" t="s">
        <v>431</v>
      </c>
      <c r="D8713" t="s">
        <v>14</v>
      </c>
      <c r="E8713" t="s">
        <v>21</v>
      </c>
      <c r="F8713">
        <v>202638</v>
      </c>
      <c r="G8713">
        <v>192840</v>
      </c>
      <c r="H8713">
        <v>20</v>
      </c>
      <c r="I8713">
        <v>310221300</v>
      </c>
      <c r="J8713">
        <v>1583720</v>
      </c>
      <c r="K8713">
        <v>27949.509333999998</v>
      </c>
    </row>
    <row r="8714" spans="1:11" x14ac:dyDescent="0.35">
      <c r="A8714" t="s">
        <v>508</v>
      </c>
      <c r="B8714" t="s">
        <v>81</v>
      </c>
      <c r="C8714" t="s">
        <v>82</v>
      </c>
      <c r="D8714" t="s">
        <v>17</v>
      </c>
      <c r="E8714" t="s">
        <v>15</v>
      </c>
      <c r="F8714">
        <v>202638</v>
      </c>
      <c r="G8714">
        <v>12320</v>
      </c>
      <c r="H8714">
        <v>16</v>
      </c>
      <c r="I8714">
        <v>15951400</v>
      </c>
      <c r="J8714">
        <v>63712</v>
      </c>
      <c r="K8714">
        <v>18229.862337999999</v>
      </c>
    </row>
    <row r="8715" spans="1:11" x14ac:dyDescent="0.35">
      <c r="A8715" t="s">
        <v>508</v>
      </c>
      <c r="B8715" t="s">
        <v>81</v>
      </c>
      <c r="C8715" t="s">
        <v>545</v>
      </c>
      <c r="D8715" t="s">
        <v>17</v>
      </c>
      <c r="E8715" t="s">
        <v>15</v>
      </c>
      <c r="F8715">
        <v>202638</v>
      </c>
      <c r="G8715">
        <v>828</v>
      </c>
      <c r="H8715">
        <v>12</v>
      </c>
      <c r="I8715">
        <v>1200600</v>
      </c>
      <c r="J8715">
        <v>5976</v>
      </c>
      <c r="K8715">
        <v>15269.869565000001</v>
      </c>
    </row>
    <row r="8716" spans="1:11" x14ac:dyDescent="0.35">
      <c r="A8716" t="s">
        <v>508</v>
      </c>
      <c r="B8716" t="s">
        <v>81</v>
      </c>
      <c r="C8716" t="s">
        <v>84</v>
      </c>
      <c r="D8716" t="s">
        <v>20</v>
      </c>
      <c r="E8716" t="s">
        <v>21</v>
      </c>
      <c r="F8716">
        <v>202638</v>
      </c>
      <c r="G8716">
        <v>16464</v>
      </c>
      <c r="H8716">
        <v>12</v>
      </c>
      <c r="I8716">
        <v>39423300</v>
      </c>
      <c r="J8716">
        <v>103272</v>
      </c>
      <c r="K8716">
        <v>25842.801019999999</v>
      </c>
    </row>
    <row r="8717" spans="1:11" x14ac:dyDescent="0.35">
      <c r="A8717" t="s">
        <v>508</v>
      </c>
      <c r="B8717" t="s">
        <v>81</v>
      </c>
      <c r="C8717" t="s">
        <v>85</v>
      </c>
      <c r="D8717" t="s">
        <v>17</v>
      </c>
      <c r="E8717" t="s">
        <v>15</v>
      </c>
      <c r="F8717">
        <v>202638</v>
      </c>
      <c r="G8717">
        <v>2100</v>
      </c>
      <c r="H8717">
        <v>12</v>
      </c>
      <c r="I8717">
        <v>3097500</v>
      </c>
      <c r="J8717">
        <v>6816</v>
      </c>
      <c r="K8717">
        <v>15278.205714</v>
      </c>
    </row>
    <row r="8718" spans="1:11" x14ac:dyDescent="0.35">
      <c r="A8718" t="s">
        <v>508</v>
      </c>
      <c r="B8718" t="s">
        <v>81</v>
      </c>
      <c r="C8718" t="s">
        <v>87</v>
      </c>
      <c r="D8718" t="s">
        <v>17</v>
      </c>
      <c r="E8718" t="s">
        <v>18</v>
      </c>
      <c r="F8718">
        <v>202638</v>
      </c>
      <c r="G8718">
        <v>1760</v>
      </c>
      <c r="H8718">
        <v>16</v>
      </c>
      <c r="I8718">
        <v>4037000</v>
      </c>
      <c r="J8718">
        <v>8048</v>
      </c>
      <c r="K8718">
        <v>32011.872727000002</v>
      </c>
    </row>
    <row r="8719" spans="1:11" x14ac:dyDescent="0.35">
      <c r="A8719" t="s">
        <v>508</v>
      </c>
      <c r="B8719" t="s">
        <v>81</v>
      </c>
      <c r="C8719" t="s">
        <v>88</v>
      </c>
      <c r="D8719" t="s">
        <v>32</v>
      </c>
      <c r="E8719" t="s">
        <v>21</v>
      </c>
      <c r="F8719">
        <v>202638</v>
      </c>
      <c r="G8719">
        <v>2340</v>
      </c>
      <c r="H8719">
        <v>12</v>
      </c>
      <c r="I8719">
        <v>5632700</v>
      </c>
      <c r="J8719">
        <v>8544</v>
      </c>
      <c r="K8719">
        <v>25794.307691999998</v>
      </c>
    </row>
    <row r="8720" spans="1:11" x14ac:dyDescent="0.35">
      <c r="A8720" t="s">
        <v>508</v>
      </c>
      <c r="B8720" t="s">
        <v>81</v>
      </c>
      <c r="C8720" t="s">
        <v>90</v>
      </c>
      <c r="D8720" t="s">
        <v>17</v>
      </c>
      <c r="E8720" t="s">
        <v>21</v>
      </c>
      <c r="F8720">
        <v>202638</v>
      </c>
      <c r="G8720">
        <v>21888</v>
      </c>
      <c r="H8720">
        <v>12</v>
      </c>
      <c r="I8720">
        <v>53127000</v>
      </c>
      <c r="J8720">
        <v>181740</v>
      </c>
      <c r="K8720">
        <v>25849.623355</v>
      </c>
    </row>
    <row r="8721" spans="1:11" x14ac:dyDescent="0.35">
      <c r="A8721" t="s">
        <v>508</v>
      </c>
      <c r="B8721" t="s">
        <v>81</v>
      </c>
      <c r="C8721" t="s">
        <v>91</v>
      </c>
      <c r="D8721" t="s">
        <v>23</v>
      </c>
      <c r="E8721" t="s">
        <v>21</v>
      </c>
      <c r="F8721">
        <v>202638</v>
      </c>
      <c r="G8721">
        <v>1808</v>
      </c>
      <c r="H8721">
        <v>16</v>
      </c>
      <c r="I8721">
        <v>5370500</v>
      </c>
      <c r="J8721">
        <v>5920</v>
      </c>
      <c r="K8721">
        <v>41261.973450999998</v>
      </c>
    </row>
    <row r="8722" spans="1:11" x14ac:dyDescent="0.35">
      <c r="A8722" t="s">
        <v>508</v>
      </c>
      <c r="B8722" t="s">
        <v>81</v>
      </c>
      <c r="C8722" t="s">
        <v>92</v>
      </c>
      <c r="D8722" t="s">
        <v>32</v>
      </c>
      <c r="E8722" t="s">
        <v>21</v>
      </c>
      <c r="F8722">
        <v>202638</v>
      </c>
      <c r="G8722">
        <v>5808</v>
      </c>
      <c r="H8722">
        <v>16</v>
      </c>
      <c r="I8722">
        <v>14250900</v>
      </c>
      <c r="J8722">
        <v>30000</v>
      </c>
      <c r="K8722">
        <v>34809.606060999999</v>
      </c>
    </row>
    <row r="8723" spans="1:11" x14ac:dyDescent="0.35">
      <c r="A8723" t="s">
        <v>508</v>
      </c>
      <c r="B8723" t="s">
        <v>81</v>
      </c>
      <c r="C8723" t="s">
        <v>93</v>
      </c>
      <c r="D8723" t="s">
        <v>17</v>
      </c>
      <c r="E8723" t="s">
        <v>18</v>
      </c>
      <c r="F8723">
        <v>202638</v>
      </c>
      <c r="G8723">
        <v>1808</v>
      </c>
      <c r="H8723">
        <v>16</v>
      </c>
      <c r="I8723">
        <v>4149700</v>
      </c>
      <c r="J8723">
        <v>5984</v>
      </c>
      <c r="K8723">
        <v>31710.150441999998</v>
      </c>
    </row>
    <row r="8724" spans="1:11" x14ac:dyDescent="0.35">
      <c r="A8724" t="s">
        <v>508</v>
      </c>
      <c r="B8724" t="s">
        <v>81</v>
      </c>
      <c r="C8724" t="s">
        <v>375</v>
      </c>
      <c r="D8724" t="s">
        <v>17</v>
      </c>
      <c r="E8724" t="s">
        <v>18</v>
      </c>
      <c r="F8724">
        <v>202638</v>
      </c>
      <c r="G8724">
        <v>672</v>
      </c>
      <c r="H8724">
        <v>16</v>
      </c>
      <c r="I8724">
        <v>1541400</v>
      </c>
      <c r="J8724">
        <v>1936</v>
      </c>
      <c r="K8724">
        <v>31387.976190000001</v>
      </c>
    </row>
    <row r="8725" spans="1:11" x14ac:dyDescent="0.35">
      <c r="A8725" t="s">
        <v>508</v>
      </c>
      <c r="B8725" t="s">
        <v>81</v>
      </c>
      <c r="C8725" t="s">
        <v>94</v>
      </c>
      <c r="D8725" t="s">
        <v>20</v>
      </c>
      <c r="E8725" t="s">
        <v>21</v>
      </c>
      <c r="F8725">
        <v>202638</v>
      </c>
      <c r="G8725">
        <v>3680</v>
      </c>
      <c r="H8725">
        <v>16</v>
      </c>
      <c r="I8725">
        <v>8448600</v>
      </c>
      <c r="J8725">
        <v>13120</v>
      </c>
      <c r="K8725">
        <v>32040.308696</v>
      </c>
    </row>
    <row r="8726" spans="1:11" x14ac:dyDescent="0.35">
      <c r="A8726" t="s">
        <v>508</v>
      </c>
      <c r="B8726" t="s">
        <v>81</v>
      </c>
      <c r="C8726" t="s">
        <v>376</v>
      </c>
      <c r="D8726" t="s">
        <v>17</v>
      </c>
      <c r="E8726" t="s">
        <v>21</v>
      </c>
      <c r="F8726">
        <v>202638</v>
      </c>
      <c r="G8726">
        <v>1600</v>
      </c>
      <c r="H8726">
        <v>16</v>
      </c>
      <c r="I8726">
        <v>3676500</v>
      </c>
      <c r="J8726">
        <v>4864</v>
      </c>
      <c r="K8726">
        <v>32084.55</v>
      </c>
    </row>
    <row r="8727" spans="1:11" x14ac:dyDescent="0.35">
      <c r="A8727" t="s">
        <v>508</v>
      </c>
      <c r="B8727" t="s">
        <v>81</v>
      </c>
      <c r="C8727" t="s">
        <v>95</v>
      </c>
      <c r="D8727" t="s">
        <v>23</v>
      </c>
      <c r="E8727" t="s">
        <v>21</v>
      </c>
      <c r="F8727">
        <v>202638</v>
      </c>
      <c r="G8727">
        <v>55824</v>
      </c>
      <c r="H8727">
        <v>16</v>
      </c>
      <c r="I8727">
        <v>135222400</v>
      </c>
      <c r="J8727">
        <v>462752</v>
      </c>
      <c r="K8727">
        <v>34856.361994999999</v>
      </c>
    </row>
    <row r="8728" spans="1:11" x14ac:dyDescent="0.35">
      <c r="A8728" t="s">
        <v>508</v>
      </c>
      <c r="B8728" t="s">
        <v>96</v>
      </c>
      <c r="C8728" t="s">
        <v>98</v>
      </c>
      <c r="D8728" t="s">
        <v>32</v>
      </c>
      <c r="E8728" t="s">
        <v>18</v>
      </c>
      <c r="F8728">
        <v>202638</v>
      </c>
      <c r="G8728">
        <v>9780</v>
      </c>
      <c r="H8728">
        <v>20</v>
      </c>
      <c r="I8728">
        <v>19534200</v>
      </c>
      <c r="J8728">
        <v>43740</v>
      </c>
      <c r="K8728">
        <v>36068.288344000001</v>
      </c>
    </row>
    <row r="8729" spans="1:11" x14ac:dyDescent="0.35">
      <c r="A8729" t="s">
        <v>508</v>
      </c>
      <c r="B8729" t="s">
        <v>96</v>
      </c>
      <c r="C8729" t="s">
        <v>99</v>
      </c>
      <c r="D8729" t="s">
        <v>32</v>
      </c>
      <c r="E8729" t="s">
        <v>18</v>
      </c>
      <c r="F8729">
        <v>202638</v>
      </c>
      <c r="G8729">
        <v>5980</v>
      </c>
      <c r="H8729">
        <v>20</v>
      </c>
      <c r="I8729">
        <v>14723700</v>
      </c>
      <c r="J8729">
        <v>24320</v>
      </c>
      <c r="K8729">
        <v>43112.963211000002</v>
      </c>
    </row>
    <row r="8730" spans="1:11" x14ac:dyDescent="0.35">
      <c r="A8730" t="s">
        <v>508</v>
      </c>
      <c r="B8730" t="s">
        <v>96</v>
      </c>
      <c r="C8730" t="s">
        <v>100</v>
      </c>
      <c r="D8730" t="s">
        <v>32</v>
      </c>
      <c r="E8730" t="s">
        <v>18</v>
      </c>
      <c r="F8730">
        <v>202638</v>
      </c>
      <c r="G8730">
        <v>36700</v>
      </c>
      <c r="H8730">
        <v>20</v>
      </c>
      <c r="I8730">
        <v>90501400</v>
      </c>
      <c r="J8730">
        <v>231480</v>
      </c>
      <c r="K8730">
        <v>43207.974931999997</v>
      </c>
    </row>
    <row r="8731" spans="1:11" x14ac:dyDescent="0.35">
      <c r="A8731" t="s">
        <v>508</v>
      </c>
      <c r="B8731" t="s">
        <v>96</v>
      </c>
      <c r="C8731" t="s">
        <v>102</v>
      </c>
      <c r="D8731" t="s">
        <v>14</v>
      </c>
      <c r="E8731" t="s">
        <v>15</v>
      </c>
      <c r="F8731">
        <v>202638</v>
      </c>
      <c r="G8731">
        <v>32160</v>
      </c>
      <c r="H8731">
        <v>12</v>
      </c>
      <c r="I8731">
        <v>39957300</v>
      </c>
      <c r="J8731">
        <v>229428</v>
      </c>
      <c r="K8731">
        <v>13097.933209000001</v>
      </c>
    </row>
    <row r="8732" spans="1:11" x14ac:dyDescent="0.35">
      <c r="A8732" t="s">
        <v>508</v>
      </c>
      <c r="B8732" t="s">
        <v>96</v>
      </c>
      <c r="C8732" t="s">
        <v>103</v>
      </c>
      <c r="D8732" t="s">
        <v>32</v>
      </c>
      <c r="E8732" t="s">
        <v>15</v>
      </c>
      <c r="F8732">
        <v>202638</v>
      </c>
      <c r="G8732">
        <v>3552</v>
      </c>
      <c r="H8732">
        <v>12</v>
      </c>
      <c r="I8732">
        <v>6530000</v>
      </c>
      <c r="J8732">
        <v>13728</v>
      </c>
      <c r="K8732">
        <v>19243.378378000001</v>
      </c>
    </row>
    <row r="8733" spans="1:11" x14ac:dyDescent="0.35">
      <c r="A8733" t="s">
        <v>508</v>
      </c>
      <c r="B8733" t="s">
        <v>96</v>
      </c>
      <c r="C8733" t="s">
        <v>104</v>
      </c>
      <c r="D8733" t="s">
        <v>32</v>
      </c>
      <c r="E8733" t="s">
        <v>15</v>
      </c>
      <c r="F8733">
        <v>202638</v>
      </c>
      <c r="G8733">
        <v>3540</v>
      </c>
      <c r="H8733">
        <v>12</v>
      </c>
      <c r="I8733">
        <v>6106500</v>
      </c>
      <c r="J8733">
        <v>12504</v>
      </c>
      <c r="K8733">
        <v>18125.962712</v>
      </c>
    </row>
    <row r="8734" spans="1:11" x14ac:dyDescent="0.35">
      <c r="A8734" t="s">
        <v>508</v>
      </c>
      <c r="B8734" t="s">
        <v>96</v>
      </c>
      <c r="C8734" t="s">
        <v>105</v>
      </c>
      <c r="D8734" t="s">
        <v>32</v>
      </c>
      <c r="E8734" t="s">
        <v>15</v>
      </c>
      <c r="F8734">
        <v>202638</v>
      </c>
      <c r="G8734">
        <v>11964</v>
      </c>
      <c r="H8734">
        <v>12</v>
      </c>
      <c r="I8734">
        <v>20466500</v>
      </c>
      <c r="J8734">
        <v>75480</v>
      </c>
      <c r="K8734">
        <v>18281.266800000001</v>
      </c>
    </row>
    <row r="8735" spans="1:11" x14ac:dyDescent="0.35">
      <c r="A8735" t="s">
        <v>508</v>
      </c>
      <c r="B8735" t="s">
        <v>96</v>
      </c>
      <c r="C8735" t="s">
        <v>106</v>
      </c>
      <c r="D8735" t="s">
        <v>32</v>
      </c>
      <c r="E8735" t="s">
        <v>15</v>
      </c>
      <c r="F8735">
        <v>202638</v>
      </c>
      <c r="G8735">
        <v>7140</v>
      </c>
      <c r="H8735">
        <v>12</v>
      </c>
      <c r="I8735">
        <v>14645000</v>
      </c>
      <c r="J8735">
        <v>47316</v>
      </c>
      <c r="K8735">
        <v>21269.539496000001</v>
      </c>
    </row>
    <row r="8736" spans="1:11" x14ac:dyDescent="0.35">
      <c r="A8736" t="s">
        <v>508</v>
      </c>
      <c r="B8736" t="s">
        <v>96</v>
      </c>
      <c r="C8736" t="s">
        <v>107</v>
      </c>
      <c r="D8736" t="s">
        <v>32</v>
      </c>
      <c r="E8736" t="s">
        <v>15</v>
      </c>
      <c r="F8736">
        <v>202638</v>
      </c>
      <c r="G8736">
        <v>16400</v>
      </c>
      <c r="H8736">
        <v>16</v>
      </c>
      <c r="I8736">
        <v>31221400</v>
      </c>
      <c r="J8736">
        <v>98880</v>
      </c>
      <c r="K8736">
        <v>26634.467316999999</v>
      </c>
    </row>
    <row r="8737" spans="1:11" x14ac:dyDescent="0.35">
      <c r="A8737" t="s">
        <v>508</v>
      </c>
      <c r="B8737" t="s">
        <v>96</v>
      </c>
      <c r="C8737" t="s">
        <v>108</v>
      </c>
      <c r="D8737" t="s">
        <v>109</v>
      </c>
      <c r="E8737" t="s">
        <v>21</v>
      </c>
      <c r="F8737">
        <v>202638</v>
      </c>
      <c r="G8737">
        <v>31116</v>
      </c>
      <c r="H8737">
        <v>12</v>
      </c>
      <c r="I8737">
        <v>64916000</v>
      </c>
      <c r="J8737">
        <v>217272</v>
      </c>
      <c r="K8737">
        <v>22973.5484</v>
      </c>
    </row>
    <row r="8738" spans="1:11" x14ac:dyDescent="0.35">
      <c r="A8738" t="s">
        <v>508</v>
      </c>
      <c r="B8738" t="s">
        <v>96</v>
      </c>
      <c r="C8738" t="s">
        <v>110</v>
      </c>
      <c r="D8738" t="s">
        <v>109</v>
      </c>
      <c r="E8738" t="s">
        <v>21</v>
      </c>
      <c r="F8738">
        <v>202638</v>
      </c>
      <c r="G8738">
        <v>13668</v>
      </c>
      <c r="H8738">
        <v>12</v>
      </c>
      <c r="I8738">
        <v>33891300</v>
      </c>
      <c r="J8738">
        <v>82524</v>
      </c>
      <c r="K8738">
        <v>26159.178227</v>
      </c>
    </row>
    <row r="8739" spans="1:11" x14ac:dyDescent="0.35">
      <c r="A8739" t="s">
        <v>508</v>
      </c>
      <c r="B8739" t="s">
        <v>96</v>
      </c>
      <c r="C8739" t="s">
        <v>111</v>
      </c>
      <c r="D8739" t="s">
        <v>32</v>
      </c>
      <c r="E8739" t="s">
        <v>15</v>
      </c>
      <c r="F8739">
        <v>202638</v>
      </c>
      <c r="G8739">
        <v>11088</v>
      </c>
      <c r="H8739">
        <v>12</v>
      </c>
      <c r="I8739">
        <v>21290000</v>
      </c>
      <c r="J8739">
        <v>72516</v>
      </c>
      <c r="K8739">
        <v>19211.440476</v>
      </c>
    </row>
    <row r="8740" spans="1:11" x14ac:dyDescent="0.35">
      <c r="A8740" t="s">
        <v>508</v>
      </c>
      <c r="B8740" t="s">
        <v>96</v>
      </c>
      <c r="C8740" t="s">
        <v>558</v>
      </c>
      <c r="D8740" t="s">
        <v>32</v>
      </c>
      <c r="E8740" t="s">
        <v>24</v>
      </c>
      <c r="F8740">
        <v>202638</v>
      </c>
      <c r="G8740">
        <v>2300</v>
      </c>
      <c r="H8740">
        <v>20</v>
      </c>
      <c r="I8740">
        <v>5793500</v>
      </c>
      <c r="J8740">
        <v>12920</v>
      </c>
      <c r="K8740">
        <v>47106.834782999998</v>
      </c>
    </row>
    <row r="8741" spans="1:11" x14ac:dyDescent="0.35">
      <c r="A8741" t="s">
        <v>508</v>
      </c>
      <c r="B8741" t="s">
        <v>96</v>
      </c>
      <c r="C8741" s="9">
        <v>46101</v>
      </c>
      <c r="D8741" t="s">
        <v>32</v>
      </c>
      <c r="E8741" t="s">
        <v>24</v>
      </c>
      <c r="F8741">
        <v>202638</v>
      </c>
      <c r="G8741">
        <v>2880</v>
      </c>
      <c r="H8741">
        <v>20</v>
      </c>
      <c r="I8741">
        <v>7225600</v>
      </c>
      <c r="J8741">
        <v>13140</v>
      </c>
      <c r="K8741">
        <v>47079.805555999999</v>
      </c>
    </row>
    <row r="8742" spans="1:11" x14ac:dyDescent="0.35">
      <c r="A8742" t="s">
        <v>508</v>
      </c>
      <c r="B8742" t="s">
        <v>96</v>
      </c>
      <c r="C8742" t="s">
        <v>114</v>
      </c>
      <c r="D8742" t="s">
        <v>32</v>
      </c>
      <c r="E8742" t="s">
        <v>24</v>
      </c>
      <c r="F8742">
        <v>202638</v>
      </c>
      <c r="G8742">
        <v>10420</v>
      </c>
      <c r="H8742">
        <v>20</v>
      </c>
      <c r="I8742">
        <v>30063700</v>
      </c>
      <c r="J8742">
        <v>63220</v>
      </c>
      <c r="K8742">
        <v>51700.606526000003</v>
      </c>
    </row>
    <row r="8743" spans="1:11" x14ac:dyDescent="0.35">
      <c r="A8743" t="s">
        <v>508</v>
      </c>
      <c r="B8743" t="s">
        <v>96</v>
      </c>
      <c r="C8743" t="s">
        <v>115</v>
      </c>
      <c r="D8743" t="s">
        <v>32</v>
      </c>
      <c r="E8743" t="s">
        <v>24</v>
      </c>
      <c r="F8743">
        <v>202638</v>
      </c>
      <c r="G8743">
        <v>19060</v>
      </c>
      <c r="H8743">
        <v>20</v>
      </c>
      <c r="I8743">
        <v>55641400</v>
      </c>
      <c r="J8743">
        <v>120720</v>
      </c>
      <c r="K8743">
        <v>51922.795382999997</v>
      </c>
    </row>
    <row r="8744" spans="1:11" x14ac:dyDescent="0.35">
      <c r="A8744" t="s">
        <v>508</v>
      </c>
      <c r="B8744" t="s">
        <v>96</v>
      </c>
      <c r="C8744" t="s">
        <v>117</v>
      </c>
      <c r="D8744" t="s">
        <v>32</v>
      </c>
      <c r="E8744" t="s">
        <v>21</v>
      </c>
      <c r="F8744">
        <v>202638</v>
      </c>
      <c r="G8744">
        <v>20352</v>
      </c>
      <c r="H8744">
        <v>12</v>
      </c>
      <c r="I8744">
        <v>45932900</v>
      </c>
      <c r="J8744">
        <v>151476</v>
      </c>
      <c r="K8744">
        <v>23902.836084999999</v>
      </c>
    </row>
    <row r="8745" spans="1:11" x14ac:dyDescent="0.35">
      <c r="A8745" t="s">
        <v>508</v>
      </c>
      <c r="B8745" t="s">
        <v>96</v>
      </c>
      <c r="C8745" t="s">
        <v>118</v>
      </c>
      <c r="D8745" t="s">
        <v>32</v>
      </c>
      <c r="E8745" t="s">
        <v>21</v>
      </c>
      <c r="F8745">
        <v>202638</v>
      </c>
      <c r="G8745">
        <v>14272</v>
      </c>
      <c r="H8745">
        <v>16</v>
      </c>
      <c r="I8745">
        <v>32386200</v>
      </c>
      <c r="J8745">
        <v>73008</v>
      </c>
      <c r="K8745">
        <v>31821.752241999999</v>
      </c>
    </row>
    <row r="8746" spans="1:11" x14ac:dyDescent="0.35">
      <c r="A8746" t="s">
        <v>508</v>
      </c>
      <c r="B8746" t="s">
        <v>96</v>
      </c>
      <c r="C8746" t="s">
        <v>119</v>
      </c>
      <c r="D8746" t="s">
        <v>32</v>
      </c>
      <c r="E8746" t="s">
        <v>21</v>
      </c>
      <c r="F8746">
        <v>202638</v>
      </c>
      <c r="G8746">
        <v>103360</v>
      </c>
      <c r="H8746">
        <v>20</v>
      </c>
      <c r="I8746">
        <v>228010700</v>
      </c>
      <c r="J8746">
        <v>838640</v>
      </c>
      <c r="K8746">
        <v>38832.604875999998</v>
      </c>
    </row>
    <row r="8747" spans="1:11" x14ac:dyDescent="0.35">
      <c r="A8747" t="s">
        <v>508</v>
      </c>
      <c r="B8747" t="s">
        <v>96</v>
      </c>
      <c r="C8747" t="s">
        <v>120</v>
      </c>
      <c r="D8747" t="s">
        <v>17</v>
      </c>
      <c r="E8747" t="s">
        <v>21</v>
      </c>
      <c r="F8747">
        <v>202638</v>
      </c>
      <c r="G8747">
        <v>10152</v>
      </c>
      <c r="H8747">
        <v>12</v>
      </c>
      <c r="I8747">
        <v>21209500</v>
      </c>
      <c r="J8747">
        <v>49620</v>
      </c>
      <c r="K8747">
        <v>22988.854609999999</v>
      </c>
    </row>
    <row r="8748" spans="1:11" x14ac:dyDescent="0.35">
      <c r="A8748" t="s">
        <v>508</v>
      </c>
      <c r="B8748" t="s">
        <v>96</v>
      </c>
      <c r="C8748" t="s">
        <v>121</v>
      </c>
      <c r="D8748" t="s">
        <v>17</v>
      </c>
      <c r="E8748" t="s">
        <v>21</v>
      </c>
      <c r="F8748">
        <v>202638</v>
      </c>
      <c r="G8748">
        <v>26096</v>
      </c>
      <c r="H8748">
        <v>16</v>
      </c>
      <c r="I8748">
        <v>49046000</v>
      </c>
      <c r="J8748">
        <v>122688</v>
      </c>
      <c r="K8748">
        <v>28147.188227999999</v>
      </c>
    </row>
    <row r="8749" spans="1:11" x14ac:dyDescent="0.35">
      <c r="A8749" t="s">
        <v>508</v>
      </c>
      <c r="B8749" t="s">
        <v>96</v>
      </c>
      <c r="C8749" t="s">
        <v>122</v>
      </c>
      <c r="D8749" t="s">
        <v>17</v>
      </c>
      <c r="E8749" t="s">
        <v>21</v>
      </c>
      <c r="F8749">
        <v>202638</v>
      </c>
      <c r="G8749">
        <v>31740</v>
      </c>
      <c r="H8749">
        <v>20</v>
      </c>
      <c r="I8749">
        <v>63631000</v>
      </c>
      <c r="J8749">
        <v>185320</v>
      </c>
      <c r="K8749">
        <v>37879.075614000001</v>
      </c>
    </row>
    <row r="8750" spans="1:11" x14ac:dyDescent="0.35">
      <c r="A8750" t="s">
        <v>508</v>
      </c>
      <c r="B8750" t="s">
        <v>96</v>
      </c>
      <c r="C8750" t="s">
        <v>123</v>
      </c>
      <c r="D8750" t="s">
        <v>32</v>
      </c>
      <c r="E8750" t="s">
        <v>24</v>
      </c>
      <c r="F8750">
        <v>202638</v>
      </c>
      <c r="G8750">
        <v>7320</v>
      </c>
      <c r="H8750">
        <v>20</v>
      </c>
      <c r="I8750">
        <v>21236100</v>
      </c>
      <c r="J8750">
        <v>39960</v>
      </c>
      <c r="K8750">
        <v>51733.360655999997</v>
      </c>
    </row>
    <row r="8751" spans="1:11" x14ac:dyDescent="0.35">
      <c r="A8751" t="s">
        <v>508</v>
      </c>
      <c r="B8751" t="s">
        <v>96</v>
      </c>
      <c r="C8751" t="s">
        <v>126</v>
      </c>
      <c r="D8751" t="s">
        <v>32</v>
      </c>
      <c r="E8751" t="s">
        <v>18</v>
      </c>
      <c r="F8751">
        <v>202638</v>
      </c>
      <c r="G8751">
        <v>139488</v>
      </c>
      <c r="H8751">
        <v>16</v>
      </c>
      <c r="I8751">
        <v>305612000</v>
      </c>
      <c r="J8751">
        <v>1112544</v>
      </c>
      <c r="K8751">
        <v>31873.466162000001</v>
      </c>
    </row>
    <row r="8752" spans="1:11" x14ac:dyDescent="0.35">
      <c r="A8752" t="s">
        <v>508</v>
      </c>
      <c r="B8752" t="s">
        <v>96</v>
      </c>
      <c r="C8752" t="s">
        <v>127</v>
      </c>
      <c r="D8752" t="s">
        <v>32</v>
      </c>
      <c r="E8752" t="s">
        <v>18</v>
      </c>
      <c r="F8752">
        <v>202638</v>
      </c>
      <c r="G8752">
        <v>20100</v>
      </c>
      <c r="H8752">
        <v>12</v>
      </c>
      <c r="I8752">
        <v>49035500</v>
      </c>
      <c r="J8752">
        <v>137532</v>
      </c>
      <c r="K8752">
        <v>25272.131939999999</v>
      </c>
    </row>
    <row r="8753" spans="1:11" x14ac:dyDescent="0.35">
      <c r="A8753" t="s">
        <v>508</v>
      </c>
      <c r="B8753" t="s">
        <v>96</v>
      </c>
      <c r="C8753" t="s">
        <v>128</v>
      </c>
      <c r="D8753" t="s">
        <v>32</v>
      </c>
      <c r="E8753" t="s">
        <v>18</v>
      </c>
      <c r="F8753">
        <v>202638</v>
      </c>
      <c r="G8753">
        <v>135392</v>
      </c>
      <c r="H8753">
        <v>16</v>
      </c>
      <c r="I8753">
        <v>330107200</v>
      </c>
      <c r="J8753">
        <v>1151072</v>
      </c>
      <c r="K8753">
        <v>35032.848617000003</v>
      </c>
    </row>
    <row r="8754" spans="1:11" x14ac:dyDescent="0.35">
      <c r="A8754" t="s">
        <v>508</v>
      </c>
      <c r="B8754" t="s">
        <v>96</v>
      </c>
      <c r="C8754" t="s">
        <v>129</v>
      </c>
      <c r="D8754" t="s">
        <v>20</v>
      </c>
      <c r="E8754" t="s">
        <v>18</v>
      </c>
      <c r="F8754">
        <v>202638</v>
      </c>
      <c r="G8754">
        <v>13792</v>
      </c>
      <c r="H8754">
        <v>16</v>
      </c>
      <c r="I8754">
        <v>29330300</v>
      </c>
      <c r="J8754">
        <v>79936</v>
      </c>
      <c r="K8754">
        <v>30814.966357000001</v>
      </c>
    </row>
    <row r="8755" spans="1:11" x14ac:dyDescent="0.35">
      <c r="A8755" t="s">
        <v>508</v>
      </c>
      <c r="B8755" t="s">
        <v>96</v>
      </c>
      <c r="C8755" t="s">
        <v>130</v>
      </c>
      <c r="D8755" t="s">
        <v>32</v>
      </c>
      <c r="E8755" t="s">
        <v>24</v>
      </c>
      <c r="F8755">
        <v>202638</v>
      </c>
      <c r="G8755">
        <v>2880</v>
      </c>
      <c r="H8755">
        <v>20</v>
      </c>
      <c r="I8755">
        <v>6758500</v>
      </c>
      <c r="J8755">
        <v>9820</v>
      </c>
      <c r="K8755">
        <v>40584.375</v>
      </c>
    </row>
    <row r="8756" spans="1:11" x14ac:dyDescent="0.35">
      <c r="A8756" t="s">
        <v>508</v>
      </c>
      <c r="B8756" t="s">
        <v>96</v>
      </c>
      <c r="C8756" t="s">
        <v>131</v>
      </c>
      <c r="D8756" t="s">
        <v>32</v>
      </c>
      <c r="E8756" t="s">
        <v>24</v>
      </c>
      <c r="F8756">
        <v>202638</v>
      </c>
      <c r="G8756">
        <v>7860</v>
      </c>
      <c r="H8756">
        <v>20</v>
      </c>
      <c r="I8756">
        <v>18138000</v>
      </c>
      <c r="J8756">
        <v>40480</v>
      </c>
      <c r="K8756">
        <v>40625.725190999998</v>
      </c>
    </row>
    <row r="8757" spans="1:11" x14ac:dyDescent="0.35">
      <c r="A8757" t="s">
        <v>508</v>
      </c>
      <c r="B8757" t="s">
        <v>96</v>
      </c>
      <c r="C8757" t="s">
        <v>132</v>
      </c>
      <c r="D8757" t="s">
        <v>32</v>
      </c>
      <c r="E8757" t="s">
        <v>24</v>
      </c>
      <c r="F8757">
        <v>202638</v>
      </c>
      <c r="G8757">
        <v>7600</v>
      </c>
      <c r="H8757">
        <v>20</v>
      </c>
      <c r="I8757">
        <v>17508000</v>
      </c>
      <c r="J8757">
        <v>33440</v>
      </c>
      <c r="K8757">
        <v>40573.539473999997</v>
      </c>
    </row>
    <row r="8758" spans="1:11" x14ac:dyDescent="0.35">
      <c r="A8758" t="s">
        <v>508</v>
      </c>
      <c r="B8758" t="s">
        <v>96</v>
      </c>
      <c r="C8758" t="s">
        <v>133</v>
      </c>
      <c r="D8758" t="s">
        <v>32</v>
      </c>
      <c r="E8758" t="s">
        <v>18</v>
      </c>
      <c r="F8758">
        <v>202638</v>
      </c>
      <c r="G8758">
        <v>11680</v>
      </c>
      <c r="H8758">
        <v>16</v>
      </c>
      <c r="I8758">
        <v>28964000</v>
      </c>
      <c r="J8758">
        <v>59376</v>
      </c>
      <c r="K8758">
        <v>34982.053424999998</v>
      </c>
    </row>
    <row r="8759" spans="1:11" x14ac:dyDescent="0.35">
      <c r="A8759" t="s">
        <v>508</v>
      </c>
      <c r="B8759" t="s">
        <v>96</v>
      </c>
      <c r="C8759" t="s">
        <v>134</v>
      </c>
      <c r="D8759" t="s">
        <v>20</v>
      </c>
      <c r="E8759" t="s">
        <v>18</v>
      </c>
      <c r="F8759">
        <v>202638</v>
      </c>
      <c r="G8759">
        <v>21168</v>
      </c>
      <c r="H8759">
        <v>16</v>
      </c>
      <c r="I8759">
        <v>45093600</v>
      </c>
      <c r="J8759">
        <v>144320</v>
      </c>
      <c r="K8759">
        <v>30839.894179999999</v>
      </c>
    </row>
    <row r="8760" spans="1:11" x14ac:dyDescent="0.35">
      <c r="A8760" t="s">
        <v>508</v>
      </c>
      <c r="B8760" t="s">
        <v>96</v>
      </c>
      <c r="C8760" t="s">
        <v>135</v>
      </c>
      <c r="D8760" t="s">
        <v>32</v>
      </c>
      <c r="E8760" t="s">
        <v>18</v>
      </c>
      <c r="F8760">
        <v>202638</v>
      </c>
      <c r="G8760">
        <v>11968</v>
      </c>
      <c r="H8760">
        <v>16</v>
      </c>
      <c r="I8760">
        <v>27707700</v>
      </c>
      <c r="J8760">
        <v>77072</v>
      </c>
      <c r="K8760">
        <v>32463.676470999999</v>
      </c>
    </row>
    <row r="8761" spans="1:11" x14ac:dyDescent="0.35">
      <c r="A8761" t="s">
        <v>508</v>
      </c>
      <c r="B8761" t="s">
        <v>96</v>
      </c>
      <c r="C8761" t="s">
        <v>432</v>
      </c>
      <c r="D8761" t="s">
        <v>14</v>
      </c>
      <c r="E8761" t="s">
        <v>21</v>
      </c>
      <c r="F8761">
        <v>202638</v>
      </c>
      <c r="G8761">
        <v>72260</v>
      </c>
      <c r="H8761">
        <v>20</v>
      </c>
      <c r="I8761">
        <v>90070200</v>
      </c>
      <c r="J8761">
        <v>488100</v>
      </c>
      <c r="K8761">
        <v>23343.664820999998</v>
      </c>
    </row>
    <row r="8762" spans="1:11" x14ac:dyDescent="0.35">
      <c r="A8762" t="s">
        <v>508</v>
      </c>
      <c r="B8762" t="s">
        <v>96</v>
      </c>
      <c r="C8762" t="s">
        <v>433</v>
      </c>
      <c r="D8762" t="s">
        <v>17</v>
      </c>
      <c r="E8762" t="s">
        <v>21</v>
      </c>
      <c r="F8762">
        <v>202638</v>
      </c>
      <c r="G8762">
        <v>57440</v>
      </c>
      <c r="H8762">
        <v>20</v>
      </c>
      <c r="I8762">
        <v>78872000</v>
      </c>
      <c r="J8762">
        <v>426460</v>
      </c>
      <c r="K8762">
        <v>24361.622563000001</v>
      </c>
    </row>
    <row r="8763" spans="1:11" x14ac:dyDescent="0.35">
      <c r="A8763" t="s">
        <v>508</v>
      </c>
      <c r="B8763" t="s">
        <v>96</v>
      </c>
      <c r="C8763" t="s">
        <v>434</v>
      </c>
      <c r="D8763" t="s">
        <v>17</v>
      </c>
      <c r="E8763" t="s">
        <v>21</v>
      </c>
      <c r="F8763">
        <v>202638</v>
      </c>
      <c r="G8763">
        <v>31160</v>
      </c>
      <c r="H8763">
        <v>20</v>
      </c>
      <c r="I8763">
        <v>49480100</v>
      </c>
      <c r="J8763">
        <v>218200</v>
      </c>
      <c r="K8763">
        <v>27906.771502</v>
      </c>
    </row>
    <row r="8764" spans="1:11" x14ac:dyDescent="0.35">
      <c r="A8764" t="s">
        <v>508</v>
      </c>
      <c r="B8764" t="s">
        <v>96</v>
      </c>
      <c r="C8764" t="s">
        <v>494</v>
      </c>
      <c r="D8764" t="s">
        <v>14</v>
      </c>
      <c r="E8764" t="s">
        <v>28</v>
      </c>
      <c r="F8764">
        <v>202638</v>
      </c>
      <c r="G8764">
        <v>28160</v>
      </c>
      <c r="H8764">
        <v>20</v>
      </c>
      <c r="I8764">
        <v>37922000</v>
      </c>
      <c r="J8764">
        <v>162380</v>
      </c>
      <c r="K8764">
        <v>25386.464489000002</v>
      </c>
    </row>
    <row r="8765" spans="1:11" x14ac:dyDescent="0.35">
      <c r="A8765" t="s">
        <v>508</v>
      </c>
      <c r="B8765" t="s">
        <v>96</v>
      </c>
      <c r="C8765" t="s">
        <v>136</v>
      </c>
      <c r="D8765" t="s">
        <v>17</v>
      </c>
      <c r="E8765" t="s">
        <v>15</v>
      </c>
      <c r="F8765">
        <v>202638</v>
      </c>
      <c r="G8765">
        <v>3456</v>
      </c>
      <c r="H8765">
        <v>12</v>
      </c>
      <c r="I8765">
        <v>5105500</v>
      </c>
      <c r="J8765">
        <v>15660</v>
      </c>
      <c r="K8765">
        <v>15269.572917</v>
      </c>
    </row>
    <row r="8766" spans="1:11" x14ac:dyDescent="0.35">
      <c r="A8766" t="s">
        <v>508</v>
      </c>
      <c r="B8766" t="s">
        <v>96</v>
      </c>
      <c r="C8766" t="s">
        <v>137</v>
      </c>
      <c r="D8766" t="s">
        <v>17</v>
      </c>
      <c r="E8766" t="s">
        <v>15</v>
      </c>
      <c r="F8766">
        <v>202638</v>
      </c>
      <c r="G8766">
        <v>8832</v>
      </c>
      <c r="H8766">
        <v>12</v>
      </c>
      <c r="I8766">
        <v>12590000</v>
      </c>
      <c r="J8766">
        <v>83820</v>
      </c>
      <c r="K8766">
        <v>14976.813859</v>
      </c>
    </row>
    <row r="8767" spans="1:11" x14ac:dyDescent="0.35">
      <c r="A8767" t="s">
        <v>508</v>
      </c>
      <c r="B8767" t="s">
        <v>96</v>
      </c>
      <c r="C8767" t="s">
        <v>138</v>
      </c>
      <c r="D8767" t="s">
        <v>17</v>
      </c>
      <c r="E8767" t="s">
        <v>15</v>
      </c>
      <c r="F8767">
        <v>202638</v>
      </c>
      <c r="G8767">
        <v>7200</v>
      </c>
      <c r="H8767">
        <v>12</v>
      </c>
      <c r="I8767">
        <v>9009000</v>
      </c>
      <c r="J8767">
        <v>42540</v>
      </c>
      <c r="K8767">
        <v>13228.315000000001</v>
      </c>
    </row>
    <row r="8768" spans="1:11" x14ac:dyDescent="0.35">
      <c r="A8768" t="s">
        <v>508</v>
      </c>
      <c r="B8768" t="s">
        <v>96</v>
      </c>
      <c r="C8768" t="s">
        <v>348</v>
      </c>
      <c r="D8768" t="s">
        <v>17</v>
      </c>
      <c r="E8768" t="s">
        <v>15</v>
      </c>
      <c r="F8768">
        <v>202638</v>
      </c>
      <c r="G8768">
        <v>6156</v>
      </c>
      <c r="H8768">
        <v>12</v>
      </c>
      <c r="I8768">
        <v>7438500</v>
      </c>
      <c r="J8768">
        <v>36876</v>
      </c>
      <c r="K8768">
        <v>13364.023391999999</v>
      </c>
    </row>
    <row r="8769" spans="1:11" x14ac:dyDescent="0.35">
      <c r="A8769" t="s">
        <v>508</v>
      </c>
      <c r="B8769" t="s">
        <v>96</v>
      </c>
      <c r="C8769" t="s">
        <v>139</v>
      </c>
      <c r="D8769" t="s">
        <v>32</v>
      </c>
      <c r="E8769" t="s">
        <v>15</v>
      </c>
      <c r="F8769">
        <v>202638</v>
      </c>
      <c r="G8769">
        <v>1896</v>
      </c>
      <c r="H8769">
        <v>12</v>
      </c>
      <c r="I8769">
        <v>2799200</v>
      </c>
      <c r="J8769">
        <v>8724</v>
      </c>
      <c r="K8769">
        <v>15346.094937</v>
      </c>
    </row>
    <row r="8770" spans="1:11" x14ac:dyDescent="0.35">
      <c r="A8770" t="s">
        <v>508</v>
      </c>
      <c r="B8770" t="s">
        <v>96</v>
      </c>
      <c r="C8770" t="s">
        <v>141</v>
      </c>
      <c r="D8770" t="s">
        <v>17</v>
      </c>
      <c r="E8770" t="s">
        <v>15</v>
      </c>
      <c r="F8770">
        <v>202638</v>
      </c>
      <c r="G8770">
        <v>14856</v>
      </c>
      <c r="H8770">
        <v>12</v>
      </c>
      <c r="I8770">
        <v>18573000</v>
      </c>
      <c r="J8770">
        <v>87744</v>
      </c>
      <c r="K8770">
        <v>13352.478191</v>
      </c>
    </row>
    <row r="8771" spans="1:11" x14ac:dyDescent="0.35">
      <c r="A8771" t="s">
        <v>508</v>
      </c>
      <c r="B8771" t="s">
        <v>96</v>
      </c>
      <c r="C8771" t="s">
        <v>142</v>
      </c>
      <c r="D8771" t="s">
        <v>17</v>
      </c>
      <c r="E8771" t="s">
        <v>18</v>
      </c>
      <c r="F8771">
        <v>202638</v>
      </c>
      <c r="G8771">
        <v>18600</v>
      </c>
      <c r="H8771">
        <v>20</v>
      </c>
      <c r="I8771">
        <v>26721200</v>
      </c>
      <c r="J8771">
        <v>53760</v>
      </c>
      <c r="K8771">
        <v>26373.660215</v>
      </c>
    </row>
    <row r="8772" spans="1:11" x14ac:dyDescent="0.35">
      <c r="A8772" t="s">
        <v>508</v>
      </c>
      <c r="B8772" t="s">
        <v>96</v>
      </c>
      <c r="C8772" t="s">
        <v>143</v>
      </c>
      <c r="D8772" t="s">
        <v>17</v>
      </c>
      <c r="E8772" t="s">
        <v>18</v>
      </c>
      <c r="F8772">
        <v>202638</v>
      </c>
      <c r="G8772">
        <v>6064</v>
      </c>
      <c r="H8772">
        <v>16</v>
      </c>
      <c r="I8772">
        <v>9751100</v>
      </c>
      <c r="J8772">
        <v>23008</v>
      </c>
      <c r="K8772">
        <v>22277.332453999999</v>
      </c>
    </row>
    <row r="8773" spans="1:11" x14ac:dyDescent="0.35">
      <c r="A8773" t="s">
        <v>508</v>
      </c>
      <c r="B8773" t="s">
        <v>96</v>
      </c>
      <c r="C8773" t="s">
        <v>144</v>
      </c>
      <c r="D8773" t="s">
        <v>17</v>
      </c>
      <c r="E8773" t="s">
        <v>18</v>
      </c>
      <c r="F8773">
        <v>202638</v>
      </c>
      <c r="G8773">
        <v>7872</v>
      </c>
      <c r="H8773">
        <v>16</v>
      </c>
      <c r="I8773">
        <v>12663900</v>
      </c>
      <c r="J8773">
        <v>39296</v>
      </c>
      <c r="K8773">
        <v>22287.315041000002</v>
      </c>
    </row>
    <row r="8774" spans="1:11" x14ac:dyDescent="0.35">
      <c r="A8774" t="s">
        <v>508</v>
      </c>
      <c r="B8774" t="s">
        <v>96</v>
      </c>
      <c r="C8774" t="s">
        <v>146</v>
      </c>
      <c r="D8774" t="s">
        <v>17</v>
      </c>
      <c r="E8774" t="s">
        <v>18</v>
      </c>
      <c r="F8774">
        <v>202638</v>
      </c>
      <c r="G8774">
        <v>22336</v>
      </c>
      <c r="H8774">
        <v>16</v>
      </c>
      <c r="I8774">
        <v>33402100</v>
      </c>
      <c r="J8774">
        <v>158272</v>
      </c>
      <c r="K8774">
        <v>21241.939112</v>
      </c>
    </row>
    <row r="8775" spans="1:11" x14ac:dyDescent="0.35">
      <c r="A8775" t="s">
        <v>508</v>
      </c>
      <c r="B8775" t="s">
        <v>96</v>
      </c>
      <c r="C8775" t="s">
        <v>148</v>
      </c>
      <c r="D8775" t="s">
        <v>17</v>
      </c>
      <c r="E8775" t="s">
        <v>18</v>
      </c>
      <c r="F8775">
        <v>202638</v>
      </c>
      <c r="G8775">
        <v>6368</v>
      </c>
      <c r="H8775">
        <v>16</v>
      </c>
      <c r="I8775">
        <v>11178000</v>
      </c>
      <c r="J8775">
        <v>28912</v>
      </c>
      <c r="K8775">
        <v>24605.643216</v>
      </c>
    </row>
    <row r="8776" spans="1:11" x14ac:dyDescent="0.35">
      <c r="A8776" t="s">
        <v>508</v>
      </c>
      <c r="B8776" t="s">
        <v>96</v>
      </c>
      <c r="C8776" t="s">
        <v>149</v>
      </c>
      <c r="D8776" t="s">
        <v>17</v>
      </c>
      <c r="E8776" t="s">
        <v>18</v>
      </c>
      <c r="F8776">
        <v>202638</v>
      </c>
      <c r="G8776">
        <v>4656</v>
      </c>
      <c r="H8776">
        <v>16</v>
      </c>
      <c r="I8776">
        <v>8148000</v>
      </c>
      <c r="J8776">
        <v>20176</v>
      </c>
      <c r="K8776">
        <v>24592.477663000001</v>
      </c>
    </row>
    <row r="8777" spans="1:11" x14ac:dyDescent="0.35">
      <c r="A8777" t="s">
        <v>508</v>
      </c>
      <c r="B8777" t="s">
        <v>150</v>
      </c>
      <c r="C8777" t="s">
        <v>151</v>
      </c>
      <c r="D8777" t="s">
        <v>32</v>
      </c>
      <c r="E8777" t="s">
        <v>152</v>
      </c>
      <c r="F8777">
        <v>202638</v>
      </c>
      <c r="G8777">
        <v>1280</v>
      </c>
      <c r="H8777">
        <v>20</v>
      </c>
      <c r="I8777">
        <v>1600000</v>
      </c>
      <c r="J8777">
        <v>3280</v>
      </c>
      <c r="K8777">
        <v>22632.890625</v>
      </c>
    </row>
    <row r="8778" spans="1:11" x14ac:dyDescent="0.35">
      <c r="A8778" t="s">
        <v>508</v>
      </c>
      <c r="B8778" t="s">
        <v>150</v>
      </c>
      <c r="C8778" t="s">
        <v>153</v>
      </c>
      <c r="D8778" t="s">
        <v>32</v>
      </c>
      <c r="E8778" t="s">
        <v>152</v>
      </c>
      <c r="F8778">
        <v>202638</v>
      </c>
      <c r="G8778">
        <v>1240</v>
      </c>
      <c r="H8778">
        <v>20</v>
      </c>
      <c r="I8778">
        <v>1550000</v>
      </c>
      <c r="J8778">
        <v>2380</v>
      </c>
      <c r="K8778">
        <v>22590.919355000002</v>
      </c>
    </row>
    <row r="8779" spans="1:11" x14ac:dyDescent="0.35">
      <c r="A8779" t="s">
        <v>508</v>
      </c>
      <c r="B8779" t="s">
        <v>150</v>
      </c>
      <c r="C8779" t="s">
        <v>154</v>
      </c>
      <c r="D8779" t="s">
        <v>32</v>
      </c>
      <c r="E8779" t="s">
        <v>152</v>
      </c>
      <c r="F8779">
        <v>202638</v>
      </c>
      <c r="G8779">
        <v>160</v>
      </c>
      <c r="H8779">
        <v>20</v>
      </c>
      <c r="I8779">
        <v>200000</v>
      </c>
      <c r="J8779">
        <v>320</v>
      </c>
      <c r="K8779">
        <v>22580</v>
      </c>
    </row>
    <row r="8780" spans="1:11" x14ac:dyDescent="0.35">
      <c r="A8780" t="s">
        <v>508</v>
      </c>
      <c r="B8780" t="s">
        <v>150</v>
      </c>
      <c r="C8780" t="s">
        <v>155</v>
      </c>
      <c r="D8780" t="s">
        <v>32</v>
      </c>
      <c r="E8780" t="s">
        <v>152</v>
      </c>
      <c r="F8780">
        <v>202638</v>
      </c>
      <c r="G8780">
        <v>2260</v>
      </c>
      <c r="H8780">
        <v>20</v>
      </c>
      <c r="I8780">
        <v>2825000</v>
      </c>
      <c r="J8780">
        <v>8240</v>
      </c>
      <c r="K8780">
        <v>22619.212389</v>
      </c>
    </row>
    <row r="8781" spans="1:11" x14ac:dyDescent="0.35">
      <c r="A8781" t="s">
        <v>508</v>
      </c>
      <c r="B8781" t="s">
        <v>150</v>
      </c>
      <c r="C8781" t="s">
        <v>156</v>
      </c>
      <c r="D8781" t="s">
        <v>32</v>
      </c>
      <c r="E8781" t="s">
        <v>152</v>
      </c>
      <c r="F8781">
        <v>202638</v>
      </c>
      <c r="G8781">
        <v>2400</v>
      </c>
      <c r="H8781">
        <v>20</v>
      </c>
      <c r="I8781">
        <v>3000000</v>
      </c>
      <c r="J8781">
        <v>6200</v>
      </c>
      <c r="K8781">
        <v>22602.566666999999</v>
      </c>
    </row>
    <row r="8782" spans="1:11" x14ac:dyDescent="0.35">
      <c r="A8782" t="s">
        <v>508</v>
      </c>
      <c r="B8782" t="s">
        <v>150</v>
      </c>
      <c r="C8782" t="s">
        <v>157</v>
      </c>
      <c r="D8782" t="s">
        <v>32</v>
      </c>
      <c r="E8782" t="s">
        <v>152</v>
      </c>
      <c r="F8782">
        <v>202638</v>
      </c>
      <c r="G8782">
        <v>2200</v>
      </c>
      <c r="H8782">
        <v>20</v>
      </c>
      <c r="I8782">
        <v>2750000</v>
      </c>
      <c r="J8782">
        <v>6020</v>
      </c>
      <c r="K8782">
        <v>22699.054544999999</v>
      </c>
    </row>
    <row r="8783" spans="1:11" x14ac:dyDescent="0.35">
      <c r="A8783" t="s">
        <v>508</v>
      </c>
      <c r="B8783" t="s">
        <v>161</v>
      </c>
      <c r="C8783" t="s">
        <v>162</v>
      </c>
      <c r="D8783" t="s">
        <v>23</v>
      </c>
      <c r="E8783" t="s">
        <v>152</v>
      </c>
      <c r="F8783">
        <v>202638</v>
      </c>
      <c r="G8783">
        <v>6060</v>
      </c>
      <c r="H8783">
        <v>20</v>
      </c>
      <c r="I8783">
        <v>9104000</v>
      </c>
      <c r="J8783">
        <v>29440</v>
      </c>
      <c r="K8783">
        <v>27608.19802</v>
      </c>
    </row>
    <row r="8784" spans="1:11" x14ac:dyDescent="0.35">
      <c r="A8784" t="s">
        <v>508</v>
      </c>
      <c r="B8784" t="s">
        <v>161</v>
      </c>
      <c r="C8784" t="s">
        <v>163</v>
      </c>
      <c r="D8784" t="s">
        <v>23</v>
      </c>
      <c r="E8784" t="s">
        <v>152</v>
      </c>
      <c r="F8784">
        <v>202638</v>
      </c>
      <c r="G8784">
        <v>540</v>
      </c>
      <c r="H8784">
        <v>20</v>
      </c>
      <c r="I8784">
        <v>810000</v>
      </c>
      <c r="J8784">
        <v>1580</v>
      </c>
      <c r="K8784">
        <v>27600</v>
      </c>
    </row>
    <row r="8785" spans="1:11" x14ac:dyDescent="0.35">
      <c r="A8785" t="s">
        <v>508</v>
      </c>
      <c r="B8785" t="s">
        <v>161</v>
      </c>
      <c r="C8785" t="s">
        <v>164</v>
      </c>
      <c r="D8785" t="s">
        <v>23</v>
      </c>
      <c r="E8785" t="s">
        <v>152</v>
      </c>
      <c r="F8785">
        <v>202638</v>
      </c>
      <c r="G8785">
        <v>1280</v>
      </c>
      <c r="H8785">
        <v>20</v>
      </c>
      <c r="I8785">
        <v>2178000</v>
      </c>
      <c r="J8785">
        <v>5860</v>
      </c>
      <c r="K8785">
        <v>30980.296875</v>
      </c>
    </row>
    <row r="8786" spans="1:11" x14ac:dyDescent="0.35">
      <c r="A8786" t="s">
        <v>508</v>
      </c>
      <c r="B8786" t="s">
        <v>161</v>
      </c>
      <c r="C8786" t="s">
        <v>165</v>
      </c>
      <c r="D8786" t="s">
        <v>23</v>
      </c>
      <c r="E8786" t="s">
        <v>152</v>
      </c>
      <c r="F8786">
        <v>202638</v>
      </c>
      <c r="G8786">
        <v>4500</v>
      </c>
      <c r="H8786">
        <v>20</v>
      </c>
      <c r="I8786">
        <v>7665500</v>
      </c>
      <c r="J8786">
        <v>17500</v>
      </c>
      <c r="K8786">
        <v>31238.622222000002</v>
      </c>
    </row>
    <row r="8787" spans="1:11" x14ac:dyDescent="0.35">
      <c r="A8787" t="s">
        <v>508</v>
      </c>
      <c r="B8787" t="s">
        <v>161</v>
      </c>
      <c r="C8787" t="s">
        <v>166</v>
      </c>
      <c r="D8787" t="s">
        <v>23</v>
      </c>
      <c r="E8787" t="s">
        <v>152</v>
      </c>
      <c r="F8787">
        <v>202638</v>
      </c>
      <c r="G8787">
        <v>4400</v>
      </c>
      <c r="H8787">
        <v>20</v>
      </c>
      <c r="I8787">
        <v>7492000</v>
      </c>
      <c r="J8787">
        <v>21900</v>
      </c>
      <c r="K8787">
        <v>31035.381818000002</v>
      </c>
    </row>
    <row r="8788" spans="1:11" x14ac:dyDescent="0.35">
      <c r="A8788" t="s">
        <v>508</v>
      </c>
      <c r="B8788" t="s">
        <v>161</v>
      </c>
      <c r="C8788" t="s">
        <v>167</v>
      </c>
      <c r="D8788" t="s">
        <v>23</v>
      </c>
      <c r="E8788" t="s">
        <v>152</v>
      </c>
      <c r="F8788">
        <v>202638</v>
      </c>
      <c r="G8788">
        <v>8740</v>
      </c>
      <c r="H8788">
        <v>20</v>
      </c>
      <c r="I8788">
        <v>13130000</v>
      </c>
      <c r="J8788">
        <v>42860</v>
      </c>
      <c r="K8788">
        <v>27619.208237999999</v>
      </c>
    </row>
    <row r="8789" spans="1:11" x14ac:dyDescent="0.35">
      <c r="A8789" t="s">
        <v>508</v>
      </c>
      <c r="B8789" t="s">
        <v>161</v>
      </c>
      <c r="C8789" t="s">
        <v>168</v>
      </c>
      <c r="D8789" t="s">
        <v>23</v>
      </c>
      <c r="E8789" t="s">
        <v>152</v>
      </c>
      <c r="F8789">
        <v>202638</v>
      </c>
      <c r="G8789">
        <v>6820</v>
      </c>
      <c r="H8789">
        <v>20</v>
      </c>
      <c r="I8789">
        <v>10230000</v>
      </c>
      <c r="J8789">
        <v>32940</v>
      </c>
      <c r="K8789">
        <v>27650.879765000001</v>
      </c>
    </row>
    <row r="8790" spans="1:11" x14ac:dyDescent="0.35">
      <c r="A8790" t="s">
        <v>508</v>
      </c>
      <c r="B8790" t="s">
        <v>161</v>
      </c>
      <c r="C8790" t="s">
        <v>169</v>
      </c>
      <c r="D8790" t="s">
        <v>23</v>
      </c>
      <c r="E8790" t="s">
        <v>152</v>
      </c>
      <c r="F8790">
        <v>202638</v>
      </c>
      <c r="G8790">
        <v>15580</v>
      </c>
      <c r="H8790">
        <v>20</v>
      </c>
      <c r="I8790">
        <v>28079700</v>
      </c>
      <c r="J8790">
        <v>106880</v>
      </c>
      <c r="K8790">
        <v>33047.169448000001</v>
      </c>
    </row>
    <row r="8791" spans="1:11" x14ac:dyDescent="0.35">
      <c r="A8791" t="s">
        <v>508</v>
      </c>
      <c r="B8791" t="s">
        <v>161</v>
      </c>
      <c r="C8791" t="s">
        <v>170</v>
      </c>
      <c r="D8791" t="s">
        <v>23</v>
      </c>
      <c r="E8791" t="s">
        <v>152</v>
      </c>
      <c r="F8791">
        <v>202638</v>
      </c>
      <c r="G8791">
        <v>4880</v>
      </c>
      <c r="H8791">
        <v>20</v>
      </c>
      <c r="I8791">
        <v>8784000</v>
      </c>
      <c r="J8791">
        <v>18580</v>
      </c>
      <c r="K8791">
        <v>33044.491802999997</v>
      </c>
    </row>
    <row r="8792" spans="1:11" x14ac:dyDescent="0.35">
      <c r="A8792" t="s">
        <v>508</v>
      </c>
      <c r="B8792" t="s">
        <v>161</v>
      </c>
      <c r="C8792" t="s">
        <v>171</v>
      </c>
      <c r="D8792" t="s">
        <v>23</v>
      </c>
      <c r="E8792" t="s">
        <v>152</v>
      </c>
      <c r="F8792">
        <v>202638</v>
      </c>
      <c r="G8792">
        <v>320</v>
      </c>
      <c r="H8792">
        <v>20</v>
      </c>
      <c r="I8792">
        <v>544000</v>
      </c>
      <c r="J8792">
        <v>720</v>
      </c>
      <c r="K8792">
        <v>30991.625</v>
      </c>
    </row>
    <row r="8793" spans="1:11" x14ac:dyDescent="0.35">
      <c r="A8793" t="s">
        <v>508</v>
      </c>
      <c r="B8793" t="s">
        <v>161</v>
      </c>
      <c r="C8793" t="s">
        <v>172</v>
      </c>
      <c r="D8793" t="s">
        <v>23</v>
      </c>
      <c r="E8793" t="s">
        <v>152</v>
      </c>
      <c r="F8793">
        <v>202638</v>
      </c>
      <c r="G8793">
        <v>8500</v>
      </c>
      <c r="H8793">
        <v>20</v>
      </c>
      <c r="I8793">
        <v>15300000</v>
      </c>
      <c r="J8793">
        <v>41720</v>
      </c>
      <c r="K8793">
        <v>33056.171764999999</v>
      </c>
    </row>
    <row r="8794" spans="1:11" x14ac:dyDescent="0.35">
      <c r="A8794" t="s">
        <v>508</v>
      </c>
      <c r="B8794" t="s">
        <v>161</v>
      </c>
      <c r="C8794" t="s">
        <v>173</v>
      </c>
      <c r="D8794" t="s">
        <v>23</v>
      </c>
      <c r="E8794" t="s">
        <v>152</v>
      </c>
      <c r="F8794">
        <v>202638</v>
      </c>
      <c r="G8794">
        <v>7660</v>
      </c>
      <c r="H8794">
        <v>20</v>
      </c>
      <c r="I8794">
        <v>13062000</v>
      </c>
      <c r="J8794">
        <v>35760</v>
      </c>
      <c r="K8794">
        <v>31232.637075999999</v>
      </c>
    </row>
    <row r="8795" spans="1:11" x14ac:dyDescent="0.35">
      <c r="A8795" t="s">
        <v>508</v>
      </c>
      <c r="B8795" t="s">
        <v>161</v>
      </c>
      <c r="C8795" t="s">
        <v>174</v>
      </c>
      <c r="D8795" t="s">
        <v>23</v>
      </c>
      <c r="E8795" t="s">
        <v>152</v>
      </c>
      <c r="F8795">
        <v>202638</v>
      </c>
      <c r="G8795">
        <v>14920</v>
      </c>
      <c r="H8795">
        <v>20</v>
      </c>
      <c r="I8795">
        <v>26866500</v>
      </c>
      <c r="J8795">
        <v>98760</v>
      </c>
      <c r="K8795">
        <v>33079.120643000002</v>
      </c>
    </row>
    <row r="8796" spans="1:11" x14ac:dyDescent="0.35">
      <c r="A8796" t="s">
        <v>508</v>
      </c>
      <c r="B8796" t="s">
        <v>161</v>
      </c>
      <c r="C8796" t="s">
        <v>175</v>
      </c>
      <c r="D8796" t="s">
        <v>23</v>
      </c>
      <c r="E8796" t="s">
        <v>152</v>
      </c>
      <c r="F8796">
        <v>202638</v>
      </c>
      <c r="G8796">
        <v>2740</v>
      </c>
      <c r="H8796">
        <v>20</v>
      </c>
      <c r="I8796">
        <v>4662000</v>
      </c>
      <c r="J8796">
        <v>10740</v>
      </c>
      <c r="K8796">
        <v>30786.839415999999</v>
      </c>
    </row>
    <row r="8797" spans="1:11" x14ac:dyDescent="0.35">
      <c r="A8797" t="s">
        <v>508</v>
      </c>
      <c r="B8797" t="s">
        <v>176</v>
      </c>
      <c r="C8797" t="s">
        <v>177</v>
      </c>
      <c r="D8797" t="s">
        <v>32</v>
      </c>
      <c r="E8797" t="s">
        <v>160</v>
      </c>
      <c r="F8797">
        <v>202638</v>
      </c>
      <c r="G8797">
        <v>52</v>
      </c>
      <c r="H8797">
        <v>1</v>
      </c>
      <c r="I8797">
        <v>3072045</v>
      </c>
      <c r="J8797">
        <v>99</v>
      </c>
      <c r="K8797">
        <v>66596.865384999997</v>
      </c>
    </row>
    <row r="8798" spans="1:11" x14ac:dyDescent="0.35">
      <c r="A8798" t="s">
        <v>508</v>
      </c>
      <c r="B8798" t="s">
        <v>176</v>
      </c>
      <c r="C8798" t="s">
        <v>178</v>
      </c>
      <c r="D8798" t="s">
        <v>32</v>
      </c>
      <c r="E8798" t="s">
        <v>179</v>
      </c>
      <c r="F8798">
        <v>202638</v>
      </c>
      <c r="G8798">
        <v>42</v>
      </c>
      <c r="H8798">
        <v>1</v>
      </c>
      <c r="I8798">
        <v>2100000</v>
      </c>
      <c r="J8798">
        <v>98</v>
      </c>
      <c r="K8798">
        <v>46230.119048</v>
      </c>
    </row>
    <row r="8799" spans="1:11" x14ac:dyDescent="0.35">
      <c r="A8799" t="s">
        <v>508</v>
      </c>
      <c r="B8799" t="s">
        <v>176</v>
      </c>
      <c r="C8799" t="s">
        <v>181</v>
      </c>
      <c r="D8799" t="s">
        <v>32</v>
      </c>
      <c r="E8799" t="s">
        <v>182</v>
      </c>
      <c r="F8799">
        <v>202638</v>
      </c>
      <c r="G8799">
        <v>73</v>
      </c>
      <c r="H8799">
        <v>1</v>
      </c>
      <c r="I8799">
        <v>3650000</v>
      </c>
      <c r="J8799">
        <v>142</v>
      </c>
      <c r="K8799">
        <v>47511.178081999999</v>
      </c>
    </row>
    <row r="8800" spans="1:11" x14ac:dyDescent="0.35">
      <c r="A8800" t="s">
        <v>508</v>
      </c>
      <c r="B8800" t="s">
        <v>176</v>
      </c>
      <c r="C8800" t="s">
        <v>184</v>
      </c>
      <c r="D8800" t="s">
        <v>32</v>
      </c>
      <c r="E8800" t="s">
        <v>185</v>
      </c>
      <c r="F8800">
        <v>202638</v>
      </c>
      <c r="G8800">
        <v>89</v>
      </c>
      <c r="H8800">
        <v>1</v>
      </c>
      <c r="I8800">
        <v>4450000</v>
      </c>
      <c r="J8800">
        <v>200</v>
      </c>
      <c r="K8800">
        <v>46548.505618000003</v>
      </c>
    </row>
    <row r="8801" spans="1:11" x14ac:dyDescent="0.35">
      <c r="A8801" t="s">
        <v>508</v>
      </c>
      <c r="B8801" t="s">
        <v>176</v>
      </c>
      <c r="C8801" t="s">
        <v>186</v>
      </c>
      <c r="D8801" t="s">
        <v>32</v>
      </c>
      <c r="E8801" t="s">
        <v>185</v>
      </c>
      <c r="F8801">
        <v>202638</v>
      </c>
      <c r="G8801">
        <v>49</v>
      </c>
      <c r="H8801">
        <v>1</v>
      </c>
      <c r="I8801">
        <v>1715000</v>
      </c>
      <c r="J8801">
        <v>136</v>
      </c>
      <c r="K8801">
        <v>29768.204082</v>
      </c>
    </row>
    <row r="8802" spans="1:11" x14ac:dyDescent="0.35">
      <c r="A8802" t="s">
        <v>508</v>
      </c>
      <c r="B8802" t="s">
        <v>176</v>
      </c>
      <c r="C8802" t="s">
        <v>187</v>
      </c>
      <c r="D8802" t="s">
        <v>32</v>
      </c>
      <c r="E8802" t="s">
        <v>188</v>
      </c>
      <c r="F8802">
        <v>202638</v>
      </c>
      <c r="G8802">
        <v>21</v>
      </c>
      <c r="H8802">
        <v>1</v>
      </c>
      <c r="I8802">
        <v>1050000</v>
      </c>
      <c r="J8802">
        <v>54</v>
      </c>
      <c r="K8802">
        <v>52933.761904999999</v>
      </c>
    </row>
    <row r="8803" spans="1:11" x14ac:dyDescent="0.35">
      <c r="A8803" t="s">
        <v>508</v>
      </c>
      <c r="B8803" t="s">
        <v>176</v>
      </c>
      <c r="C8803" t="s">
        <v>189</v>
      </c>
      <c r="D8803" t="s">
        <v>32</v>
      </c>
      <c r="E8803" t="s">
        <v>190</v>
      </c>
      <c r="F8803">
        <v>202638</v>
      </c>
      <c r="G8803">
        <v>23</v>
      </c>
      <c r="H8803">
        <v>1</v>
      </c>
      <c r="I8803">
        <v>1150000</v>
      </c>
      <c r="J8803">
        <v>36</v>
      </c>
      <c r="K8803">
        <v>47424.956522</v>
      </c>
    </row>
    <row r="8804" spans="1:11" x14ac:dyDescent="0.35">
      <c r="A8804" t="s">
        <v>508</v>
      </c>
      <c r="B8804" t="s">
        <v>176</v>
      </c>
      <c r="C8804" t="s">
        <v>191</v>
      </c>
      <c r="D8804" t="s">
        <v>32</v>
      </c>
      <c r="E8804" t="s">
        <v>192</v>
      </c>
      <c r="F8804">
        <v>202638</v>
      </c>
      <c r="G8804">
        <v>32</v>
      </c>
      <c r="H8804">
        <v>1</v>
      </c>
      <c r="I8804">
        <v>1120000</v>
      </c>
      <c r="J8804">
        <v>67</v>
      </c>
      <c r="K8804">
        <v>35164.5625</v>
      </c>
    </row>
    <row r="8805" spans="1:11" x14ac:dyDescent="0.35">
      <c r="A8805" t="s">
        <v>508</v>
      </c>
      <c r="B8805" t="s">
        <v>176</v>
      </c>
      <c r="C8805" t="s">
        <v>193</v>
      </c>
      <c r="D8805" t="s">
        <v>32</v>
      </c>
      <c r="E8805" t="s">
        <v>192</v>
      </c>
      <c r="F8805">
        <v>202638</v>
      </c>
      <c r="G8805">
        <v>91</v>
      </c>
      <c r="H8805">
        <v>1</v>
      </c>
      <c r="I8805">
        <v>4565000</v>
      </c>
      <c r="J8805">
        <v>220</v>
      </c>
      <c r="K8805">
        <v>45745.802197999998</v>
      </c>
    </row>
    <row r="8806" spans="1:11" x14ac:dyDescent="0.35">
      <c r="A8806" t="s">
        <v>508</v>
      </c>
      <c r="B8806" t="s">
        <v>176</v>
      </c>
      <c r="C8806" t="s">
        <v>194</v>
      </c>
      <c r="D8806" t="s">
        <v>32</v>
      </c>
      <c r="E8806" t="s">
        <v>195</v>
      </c>
      <c r="F8806">
        <v>202638</v>
      </c>
      <c r="G8806">
        <v>32</v>
      </c>
      <c r="H8806">
        <v>1</v>
      </c>
      <c r="I8806">
        <v>1120000</v>
      </c>
      <c r="J8806">
        <v>77</v>
      </c>
      <c r="K8806">
        <v>34475.84375</v>
      </c>
    </row>
    <row r="8807" spans="1:11" x14ac:dyDescent="0.35">
      <c r="A8807" t="s">
        <v>508</v>
      </c>
      <c r="B8807" t="s">
        <v>176</v>
      </c>
      <c r="C8807" t="s">
        <v>196</v>
      </c>
      <c r="D8807" t="s">
        <v>32</v>
      </c>
      <c r="E8807" t="s">
        <v>195</v>
      </c>
      <c r="F8807">
        <v>202638</v>
      </c>
      <c r="G8807">
        <v>43</v>
      </c>
      <c r="H8807">
        <v>1</v>
      </c>
      <c r="I8807">
        <v>2150000</v>
      </c>
      <c r="J8807">
        <v>69</v>
      </c>
      <c r="K8807">
        <v>48904.511628</v>
      </c>
    </row>
    <row r="8808" spans="1:11" x14ac:dyDescent="0.35">
      <c r="A8808" t="s">
        <v>508</v>
      </c>
      <c r="B8808" t="s">
        <v>176</v>
      </c>
      <c r="C8808" t="s">
        <v>197</v>
      </c>
      <c r="D8808" t="s">
        <v>32</v>
      </c>
      <c r="E8808" t="s">
        <v>198</v>
      </c>
      <c r="F8808">
        <v>202638</v>
      </c>
      <c r="G8808">
        <v>55</v>
      </c>
      <c r="H8808">
        <v>1</v>
      </c>
      <c r="I8808">
        <v>2757000</v>
      </c>
      <c r="J8808">
        <v>115</v>
      </c>
      <c r="K8808">
        <v>47259.454545000001</v>
      </c>
    </row>
    <row r="8809" spans="1:11" x14ac:dyDescent="0.35">
      <c r="A8809" t="s">
        <v>508</v>
      </c>
      <c r="B8809" t="s">
        <v>176</v>
      </c>
      <c r="C8809" t="s">
        <v>199</v>
      </c>
      <c r="D8809" t="s">
        <v>32</v>
      </c>
      <c r="E8809" t="s">
        <v>200</v>
      </c>
      <c r="F8809">
        <v>202638</v>
      </c>
      <c r="G8809">
        <v>19</v>
      </c>
      <c r="H8809">
        <v>1</v>
      </c>
      <c r="I8809">
        <v>950000</v>
      </c>
      <c r="J8809">
        <v>41</v>
      </c>
      <c r="K8809">
        <v>52382.578947000002</v>
      </c>
    </row>
    <row r="8810" spans="1:11" x14ac:dyDescent="0.35">
      <c r="A8810" t="s">
        <v>508</v>
      </c>
      <c r="B8810" t="s">
        <v>176</v>
      </c>
      <c r="C8810" t="s">
        <v>201</v>
      </c>
      <c r="D8810" t="s">
        <v>32</v>
      </c>
      <c r="E8810" t="s">
        <v>202</v>
      </c>
      <c r="F8810">
        <v>202638</v>
      </c>
      <c r="G8810">
        <v>35</v>
      </c>
      <c r="H8810">
        <v>1</v>
      </c>
      <c r="I8810">
        <v>1225000</v>
      </c>
      <c r="J8810">
        <v>77</v>
      </c>
      <c r="K8810">
        <v>38610.800000000003</v>
      </c>
    </row>
    <row r="8811" spans="1:11" x14ac:dyDescent="0.35">
      <c r="A8811" t="s">
        <v>508</v>
      </c>
      <c r="B8811" t="s">
        <v>176</v>
      </c>
      <c r="C8811" t="s">
        <v>203</v>
      </c>
      <c r="D8811" t="s">
        <v>32</v>
      </c>
      <c r="E8811" t="s">
        <v>204</v>
      </c>
      <c r="F8811">
        <v>202638</v>
      </c>
      <c r="G8811">
        <v>46</v>
      </c>
      <c r="H8811">
        <v>1</v>
      </c>
      <c r="I8811">
        <v>3686000</v>
      </c>
      <c r="J8811">
        <v>93</v>
      </c>
      <c r="K8811">
        <v>68088.695651999995</v>
      </c>
    </row>
    <row r="8812" spans="1:11" x14ac:dyDescent="0.35">
      <c r="A8812" t="s">
        <v>508</v>
      </c>
      <c r="B8812" t="s">
        <v>176</v>
      </c>
      <c r="C8812" t="s">
        <v>205</v>
      </c>
      <c r="D8812" t="s">
        <v>32</v>
      </c>
      <c r="E8812" t="s">
        <v>206</v>
      </c>
      <c r="F8812">
        <v>202638</v>
      </c>
      <c r="G8812">
        <v>48</v>
      </c>
      <c r="H8812">
        <v>1</v>
      </c>
      <c r="I8812">
        <v>3840000</v>
      </c>
      <c r="J8812">
        <v>123</v>
      </c>
      <c r="K8812">
        <v>68085</v>
      </c>
    </row>
    <row r="8813" spans="1:11" x14ac:dyDescent="0.35">
      <c r="A8813" t="s">
        <v>508</v>
      </c>
      <c r="B8813" t="s">
        <v>176</v>
      </c>
      <c r="C8813" t="s">
        <v>207</v>
      </c>
      <c r="D8813" t="s">
        <v>32</v>
      </c>
      <c r="E8813" t="s">
        <v>202</v>
      </c>
      <c r="F8813">
        <v>202638</v>
      </c>
      <c r="G8813">
        <v>45</v>
      </c>
      <c r="H8813">
        <v>1</v>
      </c>
      <c r="I8813">
        <v>1800000</v>
      </c>
      <c r="J8813">
        <v>89</v>
      </c>
      <c r="K8813">
        <v>45919.4</v>
      </c>
    </row>
    <row r="8814" spans="1:11" x14ac:dyDescent="0.35">
      <c r="A8814" t="s">
        <v>508</v>
      </c>
      <c r="B8814" t="s">
        <v>176</v>
      </c>
      <c r="C8814" t="s">
        <v>208</v>
      </c>
      <c r="D8814" t="s">
        <v>32</v>
      </c>
      <c r="E8814" t="s">
        <v>185</v>
      </c>
      <c r="F8814">
        <v>202638</v>
      </c>
      <c r="G8814">
        <v>94</v>
      </c>
      <c r="H8814">
        <v>1</v>
      </c>
      <c r="I8814">
        <v>7558000</v>
      </c>
      <c r="J8814">
        <v>233</v>
      </c>
      <c r="K8814">
        <v>68108.234043000004</v>
      </c>
    </row>
    <row r="8815" spans="1:11" x14ac:dyDescent="0.35">
      <c r="A8815" t="s">
        <v>508</v>
      </c>
      <c r="B8815" t="s">
        <v>176</v>
      </c>
      <c r="C8815" t="s">
        <v>209</v>
      </c>
      <c r="D8815" t="s">
        <v>32</v>
      </c>
      <c r="E8815" t="s">
        <v>188</v>
      </c>
      <c r="F8815">
        <v>202638</v>
      </c>
      <c r="G8815">
        <v>16</v>
      </c>
      <c r="H8815">
        <v>1</v>
      </c>
      <c r="I8815">
        <v>1280000</v>
      </c>
      <c r="J8815">
        <v>29</v>
      </c>
      <c r="K8815">
        <v>68000</v>
      </c>
    </row>
    <row r="8816" spans="1:11" x14ac:dyDescent="0.35">
      <c r="A8816" t="s">
        <v>508</v>
      </c>
      <c r="B8816" t="s">
        <v>176</v>
      </c>
      <c r="C8816" t="s">
        <v>210</v>
      </c>
      <c r="D8816" t="s">
        <v>32</v>
      </c>
      <c r="E8816" t="s">
        <v>200</v>
      </c>
      <c r="F8816">
        <v>202638</v>
      </c>
      <c r="G8816">
        <v>39</v>
      </c>
      <c r="H8816">
        <v>1</v>
      </c>
      <c r="I8816">
        <v>1562000</v>
      </c>
      <c r="J8816">
        <v>50</v>
      </c>
      <c r="K8816">
        <v>42287.307692000002</v>
      </c>
    </row>
    <row r="8817" spans="1:11" x14ac:dyDescent="0.35">
      <c r="A8817" t="s">
        <v>508</v>
      </c>
      <c r="B8817" t="s">
        <v>176</v>
      </c>
      <c r="C8817" t="s">
        <v>211</v>
      </c>
      <c r="D8817" t="s">
        <v>32</v>
      </c>
      <c r="E8817" t="s">
        <v>192</v>
      </c>
      <c r="F8817">
        <v>202638</v>
      </c>
      <c r="G8817">
        <v>95</v>
      </c>
      <c r="H8817">
        <v>1</v>
      </c>
      <c r="I8817">
        <v>7615000</v>
      </c>
      <c r="J8817">
        <v>218</v>
      </c>
      <c r="K8817">
        <v>68072.936841999996</v>
      </c>
    </row>
    <row r="8818" spans="1:11" x14ac:dyDescent="0.35">
      <c r="A8818" t="s">
        <v>508</v>
      </c>
      <c r="B8818" t="s">
        <v>176</v>
      </c>
      <c r="C8818" t="s">
        <v>212</v>
      </c>
      <c r="D8818" t="s">
        <v>32</v>
      </c>
      <c r="E8818" t="s">
        <v>195</v>
      </c>
      <c r="F8818">
        <v>202638</v>
      </c>
      <c r="G8818">
        <v>30</v>
      </c>
      <c r="H8818">
        <v>1</v>
      </c>
      <c r="I8818">
        <v>2414000</v>
      </c>
      <c r="J8818">
        <v>56</v>
      </c>
      <c r="K8818">
        <v>68013.566667000006</v>
      </c>
    </row>
    <row r="8819" spans="1:11" x14ac:dyDescent="0.35">
      <c r="A8819" t="s">
        <v>508</v>
      </c>
      <c r="B8819" t="s">
        <v>176</v>
      </c>
      <c r="C8819" t="s">
        <v>213</v>
      </c>
      <c r="D8819" t="s">
        <v>32</v>
      </c>
      <c r="E8819" t="s">
        <v>198</v>
      </c>
      <c r="F8819">
        <v>202638</v>
      </c>
      <c r="G8819">
        <v>41</v>
      </c>
      <c r="H8819">
        <v>1</v>
      </c>
      <c r="I8819">
        <v>3280000</v>
      </c>
      <c r="J8819">
        <v>84</v>
      </c>
      <c r="K8819">
        <v>68099.512195000003</v>
      </c>
    </row>
    <row r="8820" spans="1:11" x14ac:dyDescent="0.35">
      <c r="A8820" t="s">
        <v>508</v>
      </c>
      <c r="B8820" t="s">
        <v>223</v>
      </c>
      <c r="C8820" t="s">
        <v>225</v>
      </c>
      <c r="D8820" t="s">
        <v>20</v>
      </c>
      <c r="E8820" t="s">
        <v>18</v>
      </c>
      <c r="F8820">
        <v>202638</v>
      </c>
      <c r="G8820">
        <v>35076</v>
      </c>
      <c r="H8820">
        <v>12</v>
      </c>
      <c r="I8820">
        <v>61515000</v>
      </c>
      <c r="J8820">
        <v>288852</v>
      </c>
      <c r="K8820">
        <v>18489.690043999999</v>
      </c>
    </row>
    <row r="8821" spans="1:11" x14ac:dyDescent="0.35">
      <c r="A8821" t="s">
        <v>508</v>
      </c>
      <c r="B8821" t="s">
        <v>223</v>
      </c>
      <c r="C8821" t="s">
        <v>226</v>
      </c>
      <c r="D8821" t="s">
        <v>20</v>
      </c>
      <c r="E8821" t="s">
        <v>18</v>
      </c>
      <c r="F8821">
        <v>202638</v>
      </c>
      <c r="G8821">
        <v>52448</v>
      </c>
      <c r="H8821">
        <v>16</v>
      </c>
      <c r="I8821">
        <v>92852400</v>
      </c>
      <c r="J8821">
        <v>399008</v>
      </c>
      <c r="K8821">
        <v>24694.583588000001</v>
      </c>
    </row>
    <row r="8822" spans="1:11" x14ac:dyDescent="0.35">
      <c r="A8822" t="s">
        <v>508</v>
      </c>
      <c r="B8822" t="s">
        <v>223</v>
      </c>
      <c r="C8822" t="s">
        <v>227</v>
      </c>
      <c r="D8822" t="s">
        <v>17</v>
      </c>
      <c r="E8822" t="s">
        <v>24</v>
      </c>
      <c r="F8822">
        <v>202638</v>
      </c>
      <c r="G8822">
        <v>25920</v>
      </c>
      <c r="H8822">
        <v>20</v>
      </c>
      <c r="I8822">
        <v>45413900</v>
      </c>
      <c r="J8822">
        <v>186580</v>
      </c>
      <c r="K8822">
        <v>30230.283951000001</v>
      </c>
    </row>
    <row r="8823" spans="1:11" x14ac:dyDescent="0.35">
      <c r="A8823" t="s">
        <v>508</v>
      </c>
      <c r="B8823" t="s">
        <v>223</v>
      </c>
      <c r="C8823" t="s">
        <v>228</v>
      </c>
      <c r="D8823" t="s">
        <v>17</v>
      </c>
      <c r="E8823" t="s">
        <v>24</v>
      </c>
      <c r="F8823">
        <v>202638</v>
      </c>
      <c r="G8823">
        <v>35540</v>
      </c>
      <c r="H8823">
        <v>20</v>
      </c>
      <c r="I8823">
        <v>64002700</v>
      </c>
      <c r="J8823">
        <v>311160</v>
      </c>
      <c r="K8823">
        <v>31059.718064000001</v>
      </c>
    </row>
    <row r="8824" spans="1:11" x14ac:dyDescent="0.35">
      <c r="A8824" t="s">
        <v>508</v>
      </c>
      <c r="B8824" t="s">
        <v>223</v>
      </c>
      <c r="C8824" t="s">
        <v>230</v>
      </c>
      <c r="D8824" t="s">
        <v>17</v>
      </c>
      <c r="E8824" t="s">
        <v>18</v>
      </c>
      <c r="F8824">
        <v>202638</v>
      </c>
      <c r="G8824">
        <v>1136</v>
      </c>
      <c r="H8824">
        <v>16</v>
      </c>
      <c r="I8824">
        <v>1988000</v>
      </c>
      <c r="J8824">
        <v>4416</v>
      </c>
      <c r="K8824">
        <v>24681.225352000001</v>
      </c>
    </row>
    <row r="8825" spans="1:11" x14ac:dyDescent="0.35">
      <c r="A8825" t="s">
        <v>508</v>
      </c>
      <c r="B8825" t="s">
        <v>223</v>
      </c>
      <c r="C8825" t="s">
        <v>232</v>
      </c>
      <c r="D8825" t="s">
        <v>32</v>
      </c>
      <c r="E8825" t="s">
        <v>18</v>
      </c>
      <c r="F8825">
        <v>202638</v>
      </c>
      <c r="G8825">
        <v>38768</v>
      </c>
      <c r="H8825">
        <v>16</v>
      </c>
      <c r="I8825">
        <v>62316700</v>
      </c>
      <c r="J8825">
        <v>294048</v>
      </c>
      <c r="K8825">
        <v>21986.225752999999</v>
      </c>
    </row>
    <row r="8826" spans="1:11" x14ac:dyDescent="0.35">
      <c r="A8826" t="s">
        <v>508</v>
      </c>
      <c r="B8826" t="s">
        <v>223</v>
      </c>
      <c r="C8826" t="s">
        <v>233</v>
      </c>
      <c r="D8826" t="s">
        <v>17</v>
      </c>
      <c r="E8826" t="s">
        <v>18</v>
      </c>
      <c r="F8826">
        <v>202638</v>
      </c>
      <c r="G8826">
        <v>11676</v>
      </c>
      <c r="H8826">
        <v>12</v>
      </c>
      <c r="I8826">
        <v>20954000</v>
      </c>
      <c r="J8826">
        <v>64572</v>
      </c>
      <c r="K8826">
        <v>18485.249743</v>
      </c>
    </row>
    <row r="8827" spans="1:11" x14ac:dyDescent="0.35">
      <c r="A8827" t="s">
        <v>508</v>
      </c>
      <c r="B8827" t="s">
        <v>223</v>
      </c>
      <c r="C8827" t="s">
        <v>234</v>
      </c>
      <c r="D8827" t="s">
        <v>109</v>
      </c>
      <c r="E8827" t="s">
        <v>24</v>
      </c>
      <c r="F8827">
        <v>202638</v>
      </c>
      <c r="G8827">
        <v>25740</v>
      </c>
      <c r="H8827">
        <v>20</v>
      </c>
      <c r="I8827">
        <v>45334800</v>
      </c>
      <c r="J8827">
        <v>197080</v>
      </c>
      <c r="K8827">
        <v>30159.32634</v>
      </c>
    </row>
    <row r="8828" spans="1:11" x14ac:dyDescent="0.35">
      <c r="A8828" t="s">
        <v>508</v>
      </c>
      <c r="B8828" t="s">
        <v>223</v>
      </c>
      <c r="C8828" t="s">
        <v>235</v>
      </c>
      <c r="D8828" t="s">
        <v>109</v>
      </c>
      <c r="E8828" t="s">
        <v>24</v>
      </c>
      <c r="F8828">
        <v>202638</v>
      </c>
      <c r="G8828">
        <v>19420</v>
      </c>
      <c r="H8828">
        <v>20</v>
      </c>
      <c r="I8828">
        <v>34893900</v>
      </c>
      <c r="J8828">
        <v>111800</v>
      </c>
      <c r="K8828">
        <v>30738.179197000001</v>
      </c>
    </row>
    <row r="8829" spans="1:11" x14ac:dyDescent="0.35">
      <c r="A8829" t="s">
        <v>508</v>
      </c>
      <c r="B8829" t="s">
        <v>223</v>
      </c>
      <c r="C8829" t="s">
        <v>236</v>
      </c>
      <c r="D8829" t="s">
        <v>20</v>
      </c>
      <c r="E8829" t="s">
        <v>24</v>
      </c>
      <c r="F8829">
        <v>202638</v>
      </c>
      <c r="G8829">
        <v>18740</v>
      </c>
      <c r="H8829">
        <v>20</v>
      </c>
      <c r="I8829">
        <v>33798600</v>
      </c>
      <c r="J8829">
        <v>109840</v>
      </c>
      <c r="K8829">
        <v>31108.054429</v>
      </c>
    </row>
    <row r="8830" spans="1:11" x14ac:dyDescent="0.35">
      <c r="A8830" t="s">
        <v>508</v>
      </c>
      <c r="B8830" t="s">
        <v>237</v>
      </c>
      <c r="C8830" t="s">
        <v>238</v>
      </c>
      <c r="D8830" t="s">
        <v>17</v>
      </c>
      <c r="E8830" t="s">
        <v>18</v>
      </c>
      <c r="F8830">
        <v>202638</v>
      </c>
      <c r="G8830">
        <v>25620</v>
      </c>
      <c r="H8830">
        <v>20</v>
      </c>
      <c r="I8830">
        <v>39751000</v>
      </c>
      <c r="J8830">
        <v>166020</v>
      </c>
      <c r="K8830">
        <v>27397.921935999999</v>
      </c>
    </row>
    <row r="8831" spans="1:11" x14ac:dyDescent="0.35">
      <c r="A8831" t="s">
        <v>508</v>
      </c>
      <c r="B8831" t="s">
        <v>237</v>
      </c>
      <c r="C8831" t="s">
        <v>239</v>
      </c>
      <c r="D8831" t="s">
        <v>17</v>
      </c>
      <c r="E8831" t="s">
        <v>18</v>
      </c>
      <c r="F8831">
        <v>202638</v>
      </c>
      <c r="G8831">
        <v>28640</v>
      </c>
      <c r="H8831">
        <v>20</v>
      </c>
      <c r="I8831">
        <v>44416000</v>
      </c>
      <c r="J8831">
        <v>188580</v>
      </c>
      <c r="K8831">
        <v>27416.986732000001</v>
      </c>
    </row>
    <row r="8832" spans="1:11" x14ac:dyDescent="0.35">
      <c r="A8832" t="s">
        <v>508</v>
      </c>
      <c r="B8832" t="s">
        <v>237</v>
      </c>
      <c r="C8832" t="s">
        <v>240</v>
      </c>
      <c r="D8832" t="s">
        <v>17</v>
      </c>
      <c r="E8832" t="s">
        <v>18</v>
      </c>
      <c r="F8832">
        <v>202638</v>
      </c>
      <c r="G8832">
        <v>11340</v>
      </c>
      <c r="H8832">
        <v>20</v>
      </c>
      <c r="I8832">
        <v>17865000</v>
      </c>
      <c r="J8832">
        <v>59580</v>
      </c>
      <c r="K8832">
        <v>27394.317459999998</v>
      </c>
    </row>
    <row r="8833" spans="1:11" x14ac:dyDescent="0.35">
      <c r="A8833" t="s">
        <v>508</v>
      </c>
      <c r="B8833" t="s">
        <v>237</v>
      </c>
      <c r="C8833" t="s">
        <v>241</v>
      </c>
      <c r="D8833" t="s">
        <v>20</v>
      </c>
      <c r="E8833" t="s">
        <v>18</v>
      </c>
      <c r="F8833">
        <v>202638</v>
      </c>
      <c r="G8833">
        <v>2352</v>
      </c>
      <c r="H8833">
        <v>16</v>
      </c>
      <c r="I8833">
        <v>5515500</v>
      </c>
      <c r="J8833">
        <v>7008</v>
      </c>
      <c r="K8833">
        <v>32721.034014000001</v>
      </c>
    </row>
    <row r="8834" spans="1:11" x14ac:dyDescent="0.35">
      <c r="A8834" t="s">
        <v>508</v>
      </c>
      <c r="B8834" t="s">
        <v>237</v>
      </c>
      <c r="C8834" t="s">
        <v>242</v>
      </c>
      <c r="D8834" t="s">
        <v>17</v>
      </c>
      <c r="E8834" t="s">
        <v>18</v>
      </c>
      <c r="F8834">
        <v>202638</v>
      </c>
      <c r="G8834">
        <v>103220</v>
      </c>
      <c r="H8834">
        <v>20</v>
      </c>
      <c r="I8834">
        <v>244344600</v>
      </c>
      <c r="J8834">
        <v>821880</v>
      </c>
      <c r="K8834">
        <v>42270.889750000002</v>
      </c>
    </row>
    <row r="8835" spans="1:11" x14ac:dyDescent="0.35">
      <c r="A8835" t="s">
        <v>508</v>
      </c>
      <c r="B8835" t="s">
        <v>237</v>
      </c>
      <c r="C8835" t="s">
        <v>544</v>
      </c>
      <c r="D8835" t="s">
        <v>20</v>
      </c>
      <c r="E8835" t="s">
        <v>18</v>
      </c>
      <c r="F8835">
        <v>202638</v>
      </c>
      <c r="G8835">
        <v>9300</v>
      </c>
      <c r="H8835">
        <v>20</v>
      </c>
      <c r="I8835">
        <v>22279700</v>
      </c>
      <c r="J8835">
        <v>63680</v>
      </c>
      <c r="K8835">
        <v>42304.365591000002</v>
      </c>
    </row>
    <row r="8836" spans="1:11" x14ac:dyDescent="0.35">
      <c r="A8836" t="s">
        <v>508</v>
      </c>
      <c r="B8836" t="s">
        <v>237</v>
      </c>
      <c r="C8836" t="s">
        <v>243</v>
      </c>
      <c r="D8836" t="s">
        <v>20</v>
      </c>
      <c r="E8836" t="s">
        <v>18</v>
      </c>
      <c r="F8836">
        <v>202638</v>
      </c>
      <c r="G8836">
        <v>9520</v>
      </c>
      <c r="H8836">
        <v>16</v>
      </c>
      <c r="I8836">
        <v>22335500</v>
      </c>
      <c r="J8836">
        <v>42720</v>
      </c>
      <c r="K8836">
        <v>32767.810084000001</v>
      </c>
    </row>
    <row r="8837" spans="1:11" x14ac:dyDescent="0.35">
      <c r="A8837" t="s">
        <v>508</v>
      </c>
      <c r="B8837" t="s">
        <v>237</v>
      </c>
      <c r="C8837" t="s">
        <v>244</v>
      </c>
      <c r="D8837" t="s">
        <v>20</v>
      </c>
      <c r="E8837" t="s">
        <v>18</v>
      </c>
      <c r="F8837">
        <v>202638</v>
      </c>
      <c r="G8837">
        <v>9440</v>
      </c>
      <c r="H8837">
        <v>16</v>
      </c>
      <c r="I8837">
        <v>23977500</v>
      </c>
      <c r="J8837">
        <v>47632</v>
      </c>
      <c r="K8837">
        <v>35349.699999999997</v>
      </c>
    </row>
    <row r="8838" spans="1:11" x14ac:dyDescent="0.35">
      <c r="A8838" t="s">
        <v>508</v>
      </c>
      <c r="B8838" t="s">
        <v>237</v>
      </c>
      <c r="C8838" t="s">
        <v>246</v>
      </c>
      <c r="D8838" t="s">
        <v>20</v>
      </c>
      <c r="E8838" t="s">
        <v>18</v>
      </c>
      <c r="F8838">
        <v>202638</v>
      </c>
      <c r="G8838">
        <v>6160</v>
      </c>
      <c r="H8838">
        <v>16</v>
      </c>
      <c r="I8838">
        <v>14642000</v>
      </c>
      <c r="J8838">
        <v>25344</v>
      </c>
      <c r="K8838">
        <v>33366.864934999998</v>
      </c>
    </row>
    <row r="8839" spans="1:11" x14ac:dyDescent="0.35">
      <c r="A8839" t="s">
        <v>508</v>
      </c>
      <c r="B8839" t="s">
        <v>237</v>
      </c>
      <c r="C8839" t="s">
        <v>248</v>
      </c>
      <c r="D8839" t="s">
        <v>17</v>
      </c>
      <c r="E8839" t="s">
        <v>15</v>
      </c>
      <c r="F8839">
        <v>202638</v>
      </c>
      <c r="G8839">
        <v>1884</v>
      </c>
      <c r="H8839">
        <v>12</v>
      </c>
      <c r="I8839">
        <v>2278000</v>
      </c>
      <c r="J8839">
        <v>8112</v>
      </c>
      <c r="K8839">
        <v>13170.082802999999</v>
      </c>
    </row>
    <row r="8840" spans="1:11" x14ac:dyDescent="0.35">
      <c r="A8840" t="s">
        <v>508</v>
      </c>
      <c r="B8840" t="s">
        <v>237</v>
      </c>
      <c r="C8840" t="s">
        <v>249</v>
      </c>
      <c r="D8840" t="s">
        <v>17</v>
      </c>
      <c r="E8840" t="s">
        <v>15</v>
      </c>
      <c r="F8840">
        <v>202638</v>
      </c>
      <c r="G8840">
        <v>1032</v>
      </c>
      <c r="H8840">
        <v>12</v>
      </c>
      <c r="I8840">
        <v>1462000</v>
      </c>
      <c r="J8840">
        <v>6828</v>
      </c>
      <c r="K8840">
        <v>15176.395349</v>
      </c>
    </row>
    <row r="8841" spans="1:11" x14ac:dyDescent="0.35">
      <c r="A8841" t="s">
        <v>508</v>
      </c>
      <c r="B8841" t="s">
        <v>237</v>
      </c>
      <c r="C8841" t="s">
        <v>250</v>
      </c>
      <c r="D8841" t="s">
        <v>17</v>
      </c>
      <c r="E8841" t="s">
        <v>15</v>
      </c>
      <c r="F8841">
        <v>202638</v>
      </c>
      <c r="G8841">
        <v>1476</v>
      </c>
      <c r="H8841">
        <v>12</v>
      </c>
      <c r="I8841">
        <v>2092600</v>
      </c>
      <c r="J8841">
        <v>8352</v>
      </c>
      <c r="K8841">
        <v>15175.837398</v>
      </c>
    </row>
    <row r="8842" spans="1:11" x14ac:dyDescent="0.35">
      <c r="A8842" t="s">
        <v>508</v>
      </c>
      <c r="B8842" t="s">
        <v>237</v>
      </c>
      <c r="C8842" t="s">
        <v>251</v>
      </c>
      <c r="D8842" t="s">
        <v>14</v>
      </c>
      <c r="E8842" t="s">
        <v>15</v>
      </c>
      <c r="F8842">
        <v>202638</v>
      </c>
      <c r="G8842">
        <v>468</v>
      </c>
      <c r="H8842">
        <v>12</v>
      </c>
      <c r="I8842">
        <v>567000</v>
      </c>
      <c r="J8842">
        <v>840</v>
      </c>
      <c r="K8842">
        <v>13150</v>
      </c>
    </row>
    <row r="8843" spans="1:11" x14ac:dyDescent="0.35">
      <c r="A8843" t="s">
        <v>508</v>
      </c>
      <c r="B8843" t="s">
        <v>237</v>
      </c>
      <c r="C8843" t="s">
        <v>253</v>
      </c>
      <c r="D8843" t="s">
        <v>17</v>
      </c>
      <c r="E8843" t="s">
        <v>15</v>
      </c>
      <c r="F8843">
        <v>202638</v>
      </c>
      <c r="G8843">
        <v>2328</v>
      </c>
      <c r="H8843">
        <v>12</v>
      </c>
      <c r="I8843">
        <v>2847000</v>
      </c>
      <c r="J8843">
        <v>7680</v>
      </c>
      <c r="K8843">
        <v>13190.876289</v>
      </c>
    </row>
    <row r="8844" spans="1:11" x14ac:dyDescent="0.35">
      <c r="A8844" t="s">
        <v>508</v>
      </c>
      <c r="B8844" t="s">
        <v>237</v>
      </c>
      <c r="C8844" t="s">
        <v>254</v>
      </c>
      <c r="D8844" t="s">
        <v>20</v>
      </c>
      <c r="E8844" t="s">
        <v>24</v>
      </c>
      <c r="F8844">
        <v>202638</v>
      </c>
      <c r="G8844">
        <v>3260</v>
      </c>
      <c r="H8844">
        <v>20</v>
      </c>
      <c r="I8844">
        <v>7494300</v>
      </c>
      <c r="J8844">
        <v>12340</v>
      </c>
      <c r="K8844">
        <v>39923.282208999997</v>
      </c>
    </row>
    <row r="8845" spans="1:11" x14ac:dyDescent="0.35">
      <c r="A8845" t="s">
        <v>508</v>
      </c>
      <c r="B8845" t="s">
        <v>237</v>
      </c>
      <c r="C8845" t="s">
        <v>255</v>
      </c>
      <c r="D8845" t="s">
        <v>20</v>
      </c>
      <c r="E8845" t="s">
        <v>18</v>
      </c>
      <c r="F8845">
        <v>202638</v>
      </c>
      <c r="G8845">
        <v>25940</v>
      </c>
      <c r="H8845">
        <v>20</v>
      </c>
      <c r="I8845">
        <v>59682500</v>
      </c>
      <c r="J8845">
        <v>168520</v>
      </c>
      <c r="K8845">
        <v>40268.144179000003</v>
      </c>
    </row>
    <row r="8846" spans="1:11" x14ac:dyDescent="0.35">
      <c r="A8846" t="s">
        <v>508</v>
      </c>
      <c r="B8846" t="s">
        <v>237</v>
      </c>
      <c r="C8846" t="s">
        <v>256</v>
      </c>
      <c r="D8846" t="s">
        <v>20</v>
      </c>
      <c r="E8846" t="s">
        <v>18</v>
      </c>
      <c r="F8846">
        <v>202638</v>
      </c>
      <c r="G8846">
        <v>5984</v>
      </c>
      <c r="H8846">
        <v>16</v>
      </c>
      <c r="I8846">
        <v>14258000</v>
      </c>
      <c r="J8846">
        <v>26544</v>
      </c>
      <c r="K8846">
        <v>33343.024063999997</v>
      </c>
    </row>
    <row r="8847" spans="1:11" x14ac:dyDescent="0.35">
      <c r="A8847" t="s">
        <v>508</v>
      </c>
      <c r="B8847" t="s">
        <v>237</v>
      </c>
      <c r="C8847" t="s">
        <v>257</v>
      </c>
      <c r="D8847" t="s">
        <v>23</v>
      </c>
      <c r="E8847" t="s">
        <v>18</v>
      </c>
      <c r="F8847">
        <v>202638</v>
      </c>
      <c r="G8847">
        <v>8320</v>
      </c>
      <c r="H8847">
        <v>20</v>
      </c>
      <c r="I8847">
        <v>19155200</v>
      </c>
      <c r="J8847">
        <v>45480</v>
      </c>
      <c r="K8847">
        <v>40273.959134999997</v>
      </c>
    </row>
    <row r="8848" spans="1:11" x14ac:dyDescent="0.35">
      <c r="A8848" t="s">
        <v>508</v>
      </c>
      <c r="B8848" t="s">
        <v>237</v>
      </c>
      <c r="C8848" t="s">
        <v>258</v>
      </c>
      <c r="D8848" t="s">
        <v>23</v>
      </c>
      <c r="E8848" t="s">
        <v>18</v>
      </c>
      <c r="F8848">
        <v>202638</v>
      </c>
      <c r="G8848">
        <v>3800</v>
      </c>
      <c r="H8848">
        <v>20</v>
      </c>
      <c r="I8848">
        <v>8757700</v>
      </c>
      <c r="J8848">
        <v>17780</v>
      </c>
      <c r="K8848">
        <v>40304.163158000003</v>
      </c>
    </row>
    <row r="8849" spans="1:11" x14ac:dyDescent="0.35">
      <c r="A8849" t="s">
        <v>508</v>
      </c>
      <c r="B8849" t="s">
        <v>237</v>
      </c>
      <c r="C8849" t="s">
        <v>260</v>
      </c>
      <c r="D8849" t="s">
        <v>23</v>
      </c>
      <c r="E8849" t="s">
        <v>24</v>
      </c>
      <c r="F8849">
        <v>202638</v>
      </c>
      <c r="G8849">
        <v>2300</v>
      </c>
      <c r="H8849">
        <v>20</v>
      </c>
      <c r="I8849">
        <v>5284800</v>
      </c>
      <c r="J8849">
        <v>8000</v>
      </c>
      <c r="K8849">
        <v>39858.721739000001</v>
      </c>
    </row>
    <row r="8850" spans="1:11" x14ac:dyDescent="0.35">
      <c r="A8850" t="s">
        <v>508</v>
      </c>
      <c r="B8850" t="s">
        <v>237</v>
      </c>
      <c r="C8850" t="s">
        <v>263</v>
      </c>
      <c r="D8850" t="s">
        <v>20</v>
      </c>
      <c r="E8850" t="s">
        <v>21</v>
      </c>
      <c r="F8850">
        <v>202638</v>
      </c>
      <c r="G8850">
        <v>4980</v>
      </c>
      <c r="H8850">
        <v>20</v>
      </c>
      <c r="I8850">
        <v>7897900</v>
      </c>
      <c r="J8850">
        <v>21480</v>
      </c>
      <c r="K8850">
        <v>27681.574296999999</v>
      </c>
    </row>
    <row r="8851" spans="1:11" x14ac:dyDescent="0.35">
      <c r="A8851" t="s">
        <v>508</v>
      </c>
      <c r="B8851" t="s">
        <v>265</v>
      </c>
      <c r="C8851" t="s">
        <v>267</v>
      </c>
      <c r="D8851" t="s">
        <v>20</v>
      </c>
      <c r="E8851" t="s">
        <v>18</v>
      </c>
      <c r="F8851">
        <v>202638</v>
      </c>
      <c r="G8851">
        <v>20944</v>
      </c>
      <c r="H8851">
        <v>16</v>
      </c>
      <c r="I8851">
        <v>42833700</v>
      </c>
      <c r="J8851">
        <v>136512</v>
      </c>
      <c r="K8851">
        <v>28877.653934000002</v>
      </c>
    </row>
    <row r="8852" spans="1:11" x14ac:dyDescent="0.35">
      <c r="A8852" t="s">
        <v>508</v>
      </c>
      <c r="B8852" t="s">
        <v>270</v>
      </c>
      <c r="C8852" t="s">
        <v>271</v>
      </c>
      <c r="D8852" t="s">
        <v>49</v>
      </c>
      <c r="E8852" t="s">
        <v>15</v>
      </c>
      <c r="F8852">
        <v>202638</v>
      </c>
      <c r="G8852">
        <v>6840</v>
      </c>
      <c r="H8852">
        <v>12</v>
      </c>
      <c r="I8852">
        <v>5415000</v>
      </c>
      <c r="J8852">
        <v>39564</v>
      </c>
      <c r="K8852">
        <v>8217.9947370000009</v>
      </c>
    </row>
    <row r="8853" spans="1:11" x14ac:dyDescent="0.35">
      <c r="A8853" t="s">
        <v>508</v>
      </c>
      <c r="B8853" t="s">
        <v>270</v>
      </c>
      <c r="C8853" t="s">
        <v>272</v>
      </c>
      <c r="D8853" t="s">
        <v>14</v>
      </c>
      <c r="E8853" t="s">
        <v>15</v>
      </c>
      <c r="F8853">
        <v>202638</v>
      </c>
      <c r="G8853">
        <v>24</v>
      </c>
      <c r="H8853">
        <v>12</v>
      </c>
      <c r="I8853">
        <v>47000</v>
      </c>
      <c r="J8853">
        <v>72</v>
      </c>
      <c r="K8853">
        <v>20700</v>
      </c>
    </row>
    <row r="8854" spans="1:11" x14ac:dyDescent="0.35">
      <c r="A8854" t="s">
        <v>508</v>
      </c>
      <c r="B8854" t="s">
        <v>270</v>
      </c>
      <c r="C8854" t="s">
        <v>273</v>
      </c>
      <c r="D8854" t="s">
        <v>14</v>
      </c>
      <c r="E8854" t="s">
        <v>15</v>
      </c>
      <c r="F8854">
        <v>202638</v>
      </c>
      <c r="G8854">
        <v>4056</v>
      </c>
      <c r="H8854">
        <v>12</v>
      </c>
      <c r="I8854">
        <v>3447600</v>
      </c>
      <c r="J8854">
        <v>19740</v>
      </c>
      <c r="K8854">
        <v>8069.6508880000001</v>
      </c>
    </row>
    <row r="8855" spans="1:11" x14ac:dyDescent="0.35">
      <c r="A8855" t="s">
        <v>508</v>
      </c>
      <c r="B8855" t="s">
        <v>270</v>
      </c>
      <c r="C8855" t="s">
        <v>274</v>
      </c>
      <c r="D8855" t="s">
        <v>49</v>
      </c>
      <c r="E8855" t="s">
        <v>15</v>
      </c>
      <c r="F8855">
        <v>202638</v>
      </c>
      <c r="G8855">
        <v>5964</v>
      </c>
      <c r="H8855">
        <v>12</v>
      </c>
      <c r="I8855">
        <v>4474400</v>
      </c>
      <c r="J8855">
        <v>33828</v>
      </c>
      <c r="K8855">
        <v>7920.4567399999996</v>
      </c>
    </row>
    <row r="8856" spans="1:11" x14ac:dyDescent="0.35">
      <c r="A8856" t="s">
        <v>508</v>
      </c>
      <c r="B8856" t="s">
        <v>270</v>
      </c>
      <c r="C8856" t="s">
        <v>275</v>
      </c>
      <c r="D8856" t="s">
        <v>17</v>
      </c>
      <c r="E8856" t="s">
        <v>21</v>
      </c>
      <c r="F8856">
        <v>202638</v>
      </c>
      <c r="G8856">
        <v>540</v>
      </c>
      <c r="H8856">
        <v>12</v>
      </c>
      <c r="I8856">
        <v>895500</v>
      </c>
      <c r="J8856">
        <v>3120</v>
      </c>
      <c r="K8856">
        <v>17523.333332999999</v>
      </c>
    </row>
    <row r="8857" spans="1:11" x14ac:dyDescent="0.35">
      <c r="A8857" t="s">
        <v>508</v>
      </c>
      <c r="B8857" t="s">
        <v>270</v>
      </c>
      <c r="C8857" t="s">
        <v>276</v>
      </c>
      <c r="D8857" t="s">
        <v>17</v>
      </c>
      <c r="E8857" t="s">
        <v>18</v>
      </c>
      <c r="F8857">
        <v>202638</v>
      </c>
      <c r="G8857">
        <v>1300</v>
      </c>
      <c r="H8857">
        <v>20</v>
      </c>
      <c r="I8857">
        <v>2379500</v>
      </c>
      <c r="J8857">
        <v>3820</v>
      </c>
      <c r="K8857">
        <v>33843.676922999999</v>
      </c>
    </row>
    <row r="8858" spans="1:11" x14ac:dyDescent="0.35">
      <c r="A8858" t="s">
        <v>508</v>
      </c>
      <c r="B8858" t="s">
        <v>270</v>
      </c>
      <c r="C8858" t="s">
        <v>277</v>
      </c>
      <c r="D8858" t="s">
        <v>14</v>
      </c>
      <c r="E8858" t="s">
        <v>15</v>
      </c>
      <c r="F8858">
        <v>202638</v>
      </c>
      <c r="G8858">
        <v>4644</v>
      </c>
      <c r="H8858">
        <v>12</v>
      </c>
      <c r="I8858">
        <v>3877000</v>
      </c>
      <c r="J8858">
        <v>26004</v>
      </c>
      <c r="K8858">
        <v>8982.5968990000001</v>
      </c>
    </row>
    <row r="8859" spans="1:11" x14ac:dyDescent="0.35">
      <c r="A8859" t="s">
        <v>508</v>
      </c>
      <c r="B8859" t="s">
        <v>270</v>
      </c>
      <c r="C8859" t="s">
        <v>278</v>
      </c>
      <c r="D8859" t="s">
        <v>14</v>
      </c>
      <c r="E8859" t="s">
        <v>18</v>
      </c>
      <c r="F8859">
        <v>202638</v>
      </c>
      <c r="G8859">
        <v>2112</v>
      </c>
      <c r="H8859">
        <v>16</v>
      </c>
      <c r="I8859">
        <v>3828000</v>
      </c>
      <c r="J8859">
        <v>6000</v>
      </c>
      <c r="K8859">
        <v>25607.856060999999</v>
      </c>
    </row>
    <row r="8860" spans="1:11" x14ac:dyDescent="0.35">
      <c r="A8860" t="s">
        <v>508</v>
      </c>
      <c r="B8860" t="s">
        <v>270</v>
      </c>
      <c r="C8860" t="s">
        <v>279</v>
      </c>
      <c r="D8860" t="s">
        <v>17</v>
      </c>
      <c r="E8860" t="s">
        <v>18</v>
      </c>
      <c r="F8860">
        <v>202638</v>
      </c>
      <c r="G8860">
        <v>500</v>
      </c>
      <c r="H8860">
        <v>20</v>
      </c>
      <c r="I8860">
        <v>787000</v>
      </c>
      <c r="J8860">
        <v>1260</v>
      </c>
      <c r="K8860">
        <v>28800</v>
      </c>
    </row>
    <row r="8861" spans="1:11" x14ac:dyDescent="0.35">
      <c r="A8861" t="s">
        <v>508</v>
      </c>
      <c r="B8861" t="s">
        <v>270</v>
      </c>
      <c r="C8861" t="s">
        <v>280</v>
      </c>
      <c r="D8861" t="s">
        <v>14</v>
      </c>
      <c r="E8861" t="s">
        <v>18</v>
      </c>
      <c r="F8861">
        <v>202638</v>
      </c>
      <c r="G8861">
        <v>976</v>
      </c>
      <c r="H8861">
        <v>16</v>
      </c>
      <c r="I8861">
        <v>1708000</v>
      </c>
      <c r="J8861">
        <v>2128</v>
      </c>
      <c r="K8861">
        <v>25661</v>
      </c>
    </row>
    <row r="8862" spans="1:11" x14ac:dyDescent="0.35">
      <c r="A8862" t="s">
        <v>508</v>
      </c>
      <c r="B8862" t="s">
        <v>270</v>
      </c>
      <c r="C8862" t="s">
        <v>281</v>
      </c>
      <c r="D8862" t="s">
        <v>17</v>
      </c>
      <c r="E8862" t="s">
        <v>18</v>
      </c>
      <c r="F8862">
        <v>202638</v>
      </c>
      <c r="G8862">
        <v>3040</v>
      </c>
      <c r="H8862">
        <v>20</v>
      </c>
      <c r="I8862">
        <v>4712000</v>
      </c>
      <c r="J8862">
        <v>9900</v>
      </c>
      <c r="K8862">
        <v>28839.789474000001</v>
      </c>
    </row>
    <row r="8863" spans="1:11" x14ac:dyDescent="0.35">
      <c r="A8863" t="s">
        <v>508</v>
      </c>
      <c r="B8863" t="s">
        <v>270</v>
      </c>
      <c r="C8863" t="s">
        <v>282</v>
      </c>
      <c r="D8863" t="s">
        <v>17</v>
      </c>
      <c r="E8863" t="s">
        <v>18</v>
      </c>
      <c r="F8863">
        <v>202638</v>
      </c>
      <c r="G8863">
        <v>780</v>
      </c>
      <c r="H8863">
        <v>20</v>
      </c>
      <c r="I8863">
        <v>1430500</v>
      </c>
      <c r="J8863">
        <v>1960</v>
      </c>
      <c r="K8863">
        <v>33852</v>
      </c>
    </row>
    <row r="8864" spans="1:11" x14ac:dyDescent="0.35">
      <c r="A8864" t="s">
        <v>508</v>
      </c>
      <c r="B8864" t="s">
        <v>270</v>
      </c>
      <c r="C8864" t="s">
        <v>546</v>
      </c>
      <c r="D8864" t="s">
        <v>17</v>
      </c>
      <c r="E8864" t="s">
        <v>18</v>
      </c>
      <c r="F8864">
        <v>202638</v>
      </c>
      <c r="G8864">
        <v>1952</v>
      </c>
      <c r="H8864">
        <v>16</v>
      </c>
      <c r="I8864">
        <v>3527500</v>
      </c>
      <c r="J8864">
        <v>14864</v>
      </c>
      <c r="K8864">
        <v>25509.483606999998</v>
      </c>
    </row>
    <row r="8865" spans="1:11" x14ac:dyDescent="0.35">
      <c r="A8865" t="s">
        <v>508</v>
      </c>
      <c r="B8865" t="s">
        <v>270</v>
      </c>
      <c r="C8865" t="s">
        <v>283</v>
      </c>
      <c r="D8865" t="s">
        <v>49</v>
      </c>
      <c r="E8865" t="s">
        <v>15</v>
      </c>
      <c r="F8865">
        <v>202638</v>
      </c>
      <c r="G8865">
        <v>48</v>
      </c>
      <c r="H8865">
        <v>12</v>
      </c>
      <c r="I8865">
        <v>40000</v>
      </c>
      <c r="J8865">
        <v>24</v>
      </c>
      <c r="K8865">
        <v>8550</v>
      </c>
    </row>
    <row r="8866" spans="1:11" x14ac:dyDescent="0.35">
      <c r="A8866" t="s">
        <v>508</v>
      </c>
      <c r="B8866" t="s">
        <v>270</v>
      </c>
      <c r="C8866" t="s">
        <v>284</v>
      </c>
      <c r="D8866" t="s">
        <v>14</v>
      </c>
      <c r="E8866" t="s">
        <v>15</v>
      </c>
      <c r="F8866">
        <v>202638</v>
      </c>
      <c r="G8866">
        <v>72</v>
      </c>
      <c r="H8866">
        <v>12</v>
      </c>
      <c r="I8866">
        <v>55800</v>
      </c>
      <c r="J8866">
        <v>216</v>
      </c>
      <c r="K8866">
        <v>8026.6666670000004</v>
      </c>
    </row>
    <row r="8867" spans="1:11" x14ac:dyDescent="0.35">
      <c r="A8867" t="s">
        <v>508</v>
      </c>
      <c r="B8867" t="s">
        <v>270</v>
      </c>
      <c r="C8867" t="s">
        <v>285</v>
      </c>
      <c r="D8867" t="s">
        <v>14</v>
      </c>
      <c r="E8867" t="s">
        <v>15</v>
      </c>
      <c r="F8867">
        <v>202638</v>
      </c>
      <c r="G8867">
        <v>36</v>
      </c>
      <c r="H8867">
        <v>12</v>
      </c>
      <c r="I8867">
        <v>99000</v>
      </c>
      <c r="J8867">
        <v>108</v>
      </c>
      <c r="K8867">
        <v>29189</v>
      </c>
    </row>
    <row r="8868" spans="1:11" x14ac:dyDescent="0.35">
      <c r="A8868" t="s">
        <v>508</v>
      </c>
      <c r="B8868" t="s">
        <v>270</v>
      </c>
      <c r="C8868" t="s">
        <v>286</v>
      </c>
      <c r="D8868" t="s">
        <v>49</v>
      </c>
      <c r="E8868" t="s">
        <v>15</v>
      </c>
      <c r="F8868">
        <v>202638</v>
      </c>
      <c r="G8868">
        <v>5508</v>
      </c>
      <c r="H8868">
        <v>12</v>
      </c>
      <c r="I8868">
        <v>4269200</v>
      </c>
      <c r="J8868">
        <v>37092</v>
      </c>
      <c r="K8868">
        <v>8018.5795209999997</v>
      </c>
    </row>
    <row r="8869" spans="1:11" x14ac:dyDescent="0.35">
      <c r="A8869" t="s">
        <v>508</v>
      </c>
      <c r="B8869" t="s">
        <v>270</v>
      </c>
      <c r="C8869" t="s">
        <v>288</v>
      </c>
      <c r="D8869" t="s">
        <v>14</v>
      </c>
      <c r="E8869" t="s">
        <v>15</v>
      </c>
      <c r="F8869">
        <v>202638</v>
      </c>
      <c r="G8869">
        <v>2028</v>
      </c>
      <c r="H8869">
        <v>12</v>
      </c>
      <c r="I8869">
        <v>1927800</v>
      </c>
      <c r="J8869">
        <v>7872</v>
      </c>
      <c r="K8869">
        <v>9348.0355029999992</v>
      </c>
    </row>
    <row r="8870" spans="1:11" x14ac:dyDescent="0.35">
      <c r="A8870" t="s">
        <v>508</v>
      </c>
      <c r="B8870" t="s">
        <v>270</v>
      </c>
      <c r="C8870" t="s">
        <v>379</v>
      </c>
      <c r="D8870" t="s">
        <v>14</v>
      </c>
      <c r="E8870" t="s">
        <v>15</v>
      </c>
      <c r="F8870">
        <v>202638</v>
      </c>
      <c r="G8870">
        <v>276</v>
      </c>
      <c r="H8870">
        <v>12</v>
      </c>
      <c r="I8870">
        <v>315100</v>
      </c>
      <c r="J8870">
        <v>348</v>
      </c>
      <c r="K8870">
        <v>12915.478261</v>
      </c>
    </row>
    <row r="8871" spans="1:11" x14ac:dyDescent="0.35">
      <c r="A8871" t="s">
        <v>509</v>
      </c>
      <c r="B8871" t="s">
        <v>12</v>
      </c>
      <c r="C8871" t="s">
        <v>16</v>
      </c>
      <c r="D8871" t="s">
        <v>17</v>
      </c>
      <c r="E8871" t="s">
        <v>18</v>
      </c>
      <c r="F8871">
        <v>202638</v>
      </c>
      <c r="G8871">
        <v>3744</v>
      </c>
      <c r="H8871">
        <v>16</v>
      </c>
      <c r="I8871">
        <v>8664200</v>
      </c>
      <c r="J8871">
        <v>15584</v>
      </c>
      <c r="K8871">
        <v>32431.931624000001</v>
      </c>
    </row>
    <row r="8872" spans="1:11" x14ac:dyDescent="0.35">
      <c r="A8872" t="s">
        <v>509</v>
      </c>
      <c r="B8872" t="s">
        <v>12</v>
      </c>
      <c r="C8872" t="s">
        <v>19</v>
      </c>
      <c r="D8872" t="s">
        <v>20</v>
      </c>
      <c r="E8872" t="s">
        <v>21</v>
      </c>
      <c r="F8872">
        <v>202638</v>
      </c>
      <c r="G8872">
        <v>43168</v>
      </c>
      <c r="H8872">
        <v>16</v>
      </c>
      <c r="I8872">
        <v>92320200</v>
      </c>
      <c r="J8872">
        <v>529872</v>
      </c>
      <c r="K8872">
        <v>30201.997776</v>
      </c>
    </row>
    <row r="8873" spans="1:11" x14ac:dyDescent="0.35">
      <c r="A8873" t="s">
        <v>509</v>
      </c>
      <c r="B8873" t="s">
        <v>12</v>
      </c>
      <c r="C8873" t="s">
        <v>22</v>
      </c>
      <c r="D8873" t="s">
        <v>23</v>
      </c>
      <c r="E8873" t="s">
        <v>24</v>
      </c>
      <c r="F8873">
        <v>202638</v>
      </c>
      <c r="G8873">
        <v>2120</v>
      </c>
      <c r="H8873">
        <v>20</v>
      </c>
      <c r="I8873">
        <v>3830200</v>
      </c>
      <c r="J8873">
        <v>4520</v>
      </c>
      <c r="K8873">
        <v>29292.056604000001</v>
      </c>
    </row>
    <row r="8874" spans="1:11" x14ac:dyDescent="0.35">
      <c r="A8874" t="s">
        <v>509</v>
      </c>
      <c r="B8874" t="s">
        <v>12</v>
      </c>
      <c r="C8874" t="s">
        <v>25</v>
      </c>
      <c r="D8874" t="s">
        <v>23</v>
      </c>
      <c r="E8874" t="s">
        <v>18</v>
      </c>
      <c r="F8874">
        <v>202638</v>
      </c>
      <c r="G8874">
        <v>18000</v>
      </c>
      <c r="H8874">
        <v>20</v>
      </c>
      <c r="I8874">
        <v>38913500</v>
      </c>
      <c r="J8874">
        <v>163960</v>
      </c>
      <c r="K8874">
        <v>37940.551111000001</v>
      </c>
    </row>
    <row r="8875" spans="1:11" x14ac:dyDescent="0.35">
      <c r="A8875" t="s">
        <v>509</v>
      </c>
      <c r="B8875" t="s">
        <v>12</v>
      </c>
      <c r="C8875" t="s">
        <v>27</v>
      </c>
      <c r="D8875" t="s">
        <v>17</v>
      </c>
      <c r="E8875" t="s">
        <v>28</v>
      </c>
      <c r="F8875">
        <v>202638</v>
      </c>
      <c r="G8875">
        <v>3240</v>
      </c>
      <c r="H8875">
        <v>20</v>
      </c>
      <c r="I8875">
        <v>6739200</v>
      </c>
      <c r="J8875">
        <v>7260</v>
      </c>
      <c r="K8875">
        <v>33625.870369999997</v>
      </c>
    </row>
    <row r="8876" spans="1:11" x14ac:dyDescent="0.35">
      <c r="A8876" t="s">
        <v>509</v>
      </c>
      <c r="B8876" t="s">
        <v>12</v>
      </c>
      <c r="C8876" t="s">
        <v>29</v>
      </c>
      <c r="D8876" t="s">
        <v>20</v>
      </c>
      <c r="E8876" t="s">
        <v>24</v>
      </c>
      <c r="F8876">
        <v>202638</v>
      </c>
      <c r="G8876">
        <v>4920</v>
      </c>
      <c r="H8876">
        <v>20</v>
      </c>
      <c r="I8876">
        <v>9913800</v>
      </c>
      <c r="J8876">
        <v>9880</v>
      </c>
      <c r="K8876">
        <v>32946.126016000002</v>
      </c>
    </row>
    <row r="8877" spans="1:11" x14ac:dyDescent="0.35">
      <c r="A8877" t="s">
        <v>509</v>
      </c>
      <c r="B8877" t="s">
        <v>12</v>
      </c>
      <c r="C8877" t="s">
        <v>30</v>
      </c>
      <c r="D8877" t="s">
        <v>20</v>
      </c>
      <c r="E8877" t="s">
        <v>24</v>
      </c>
      <c r="F8877">
        <v>202638</v>
      </c>
      <c r="G8877">
        <v>40820</v>
      </c>
      <c r="H8877">
        <v>20</v>
      </c>
      <c r="I8877">
        <v>78305300</v>
      </c>
      <c r="J8877">
        <v>449620</v>
      </c>
      <c r="K8877">
        <v>33524.805977000004</v>
      </c>
    </row>
    <row r="8878" spans="1:11" x14ac:dyDescent="0.35">
      <c r="A8878" t="s">
        <v>509</v>
      </c>
      <c r="B8878" t="s">
        <v>12</v>
      </c>
      <c r="C8878" t="s">
        <v>31</v>
      </c>
      <c r="D8878" t="s">
        <v>32</v>
      </c>
      <c r="E8878" t="s">
        <v>21</v>
      </c>
      <c r="F8878">
        <v>202638</v>
      </c>
      <c r="G8878">
        <v>8472</v>
      </c>
      <c r="H8878">
        <v>12</v>
      </c>
      <c r="I8878">
        <v>17891800</v>
      </c>
      <c r="J8878">
        <v>60732</v>
      </c>
      <c r="K8878">
        <v>22244.607649000001</v>
      </c>
    </row>
    <row r="8879" spans="1:11" x14ac:dyDescent="0.35">
      <c r="A8879" t="s">
        <v>509</v>
      </c>
      <c r="B8879" t="s">
        <v>12</v>
      </c>
      <c r="C8879" t="s">
        <v>33</v>
      </c>
      <c r="D8879" t="s">
        <v>32</v>
      </c>
      <c r="E8879" t="s">
        <v>18</v>
      </c>
      <c r="F8879">
        <v>202638</v>
      </c>
      <c r="G8879">
        <v>7600</v>
      </c>
      <c r="H8879">
        <v>16</v>
      </c>
      <c r="I8879">
        <v>16269300</v>
      </c>
      <c r="J8879">
        <v>50304</v>
      </c>
      <c r="K8879">
        <v>30138.486315999999</v>
      </c>
    </row>
    <row r="8880" spans="1:11" x14ac:dyDescent="0.35">
      <c r="A8880" t="s">
        <v>509</v>
      </c>
      <c r="B8880" t="s">
        <v>12</v>
      </c>
      <c r="C8880" t="s">
        <v>34</v>
      </c>
      <c r="D8880" t="s">
        <v>32</v>
      </c>
      <c r="E8880" t="s">
        <v>24</v>
      </c>
      <c r="F8880">
        <v>202638</v>
      </c>
      <c r="G8880">
        <v>4420</v>
      </c>
      <c r="H8880">
        <v>20</v>
      </c>
      <c r="I8880">
        <v>8922500</v>
      </c>
      <c r="J8880">
        <v>11580</v>
      </c>
      <c r="K8880">
        <v>33062.773756000002</v>
      </c>
    </row>
    <row r="8881" spans="1:11" x14ac:dyDescent="0.35">
      <c r="A8881" t="s">
        <v>509</v>
      </c>
      <c r="B8881" t="s">
        <v>12</v>
      </c>
      <c r="C8881" t="s">
        <v>35</v>
      </c>
      <c r="D8881" t="s">
        <v>23</v>
      </c>
      <c r="E8881" t="s">
        <v>24</v>
      </c>
      <c r="F8881">
        <v>202638</v>
      </c>
      <c r="G8881">
        <v>3040</v>
      </c>
      <c r="H8881">
        <v>20</v>
      </c>
      <c r="I8881">
        <v>5486200</v>
      </c>
      <c r="J8881">
        <v>7780</v>
      </c>
      <c r="K8881">
        <v>29239.131579000001</v>
      </c>
    </row>
    <row r="8882" spans="1:11" x14ac:dyDescent="0.35">
      <c r="A8882" t="s">
        <v>509</v>
      </c>
      <c r="B8882" t="s">
        <v>36</v>
      </c>
      <c r="C8882" t="s">
        <v>39</v>
      </c>
      <c r="D8882" t="s">
        <v>17</v>
      </c>
      <c r="E8882" t="s">
        <v>15</v>
      </c>
      <c r="F8882">
        <v>202638</v>
      </c>
      <c r="G8882">
        <v>2148</v>
      </c>
      <c r="H8882">
        <v>12</v>
      </c>
      <c r="I8882">
        <v>2992600</v>
      </c>
      <c r="J8882">
        <v>9540</v>
      </c>
      <c r="K8882">
        <v>14595.100559</v>
      </c>
    </row>
    <row r="8883" spans="1:11" x14ac:dyDescent="0.35">
      <c r="A8883" t="s">
        <v>509</v>
      </c>
      <c r="B8883" t="s">
        <v>36</v>
      </c>
      <c r="C8883" t="s">
        <v>417</v>
      </c>
      <c r="D8883" t="s">
        <v>14</v>
      </c>
      <c r="E8883" t="s">
        <v>18</v>
      </c>
      <c r="F8883">
        <v>202638</v>
      </c>
      <c r="G8883">
        <v>9088</v>
      </c>
      <c r="H8883">
        <v>16</v>
      </c>
      <c r="I8883">
        <v>15052000</v>
      </c>
      <c r="J8883">
        <v>79152</v>
      </c>
      <c r="K8883">
        <v>23172.040493</v>
      </c>
    </row>
    <row r="8884" spans="1:11" x14ac:dyDescent="0.35">
      <c r="A8884" t="s">
        <v>509</v>
      </c>
      <c r="B8884" t="s">
        <v>36</v>
      </c>
      <c r="C8884" t="s">
        <v>41</v>
      </c>
      <c r="D8884" t="s">
        <v>14</v>
      </c>
      <c r="E8884" t="s">
        <v>15</v>
      </c>
      <c r="F8884">
        <v>202638</v>
      </c>
      <c r="G8884">
        <v>44400</v>
      </c>
      <c r="H8884">
        <v>12</v>
      </c>
      <c r="I8884">
        <v>62912000</v>
      </c>
      <c r="J8884">
        <v>545640</v>
      </c>
      <c r="K8884">
        <v>15335.447297000001</v>
      </c>
    </row>
    <row r="8885" spans="1:11" x14ac:dyDescent="0.35">
      <c r="A8885" t="s">
        <v>509</v>
      </c>
      <c r="B8885" t="s">
        <v>36</v>
      </c>
      <c r="C8885" t="s">
        <v>42</v>
      </c>
      <c r="D8885" t="s">
        <v>20</v>
      </c>
      <c r="E8885" t="s">
        <v>18</v>
      </c>
      <c r="F8885">
        <v>202638</v>
      </c>
      <c r="G8885">
        <v>6592</v>
      </c>
      <c r="H8885">
        <v>16</v>
      </c>
      <c r="I8885">
        <v>15834400</v>
      </c>
      <c r="J8885">
        <v>41696</v>
      </c>
      <c r="K8885">
        <v>34001.949029000003</v>
      </c>
    </row>
    <row r="8886" spans="1:11" x14ac:dyDescent="0.35">
      <c r="A8886" t="s">
        <v>509</v>
      </c>
      <c r="B8886" t="s">
        <v>36</v>
      </c>
      <c r="C8886" t="s">
        <v>364</v>
      </c>
      <c r="D8886" t="s">
        <v>14</v>
      </c>
      <c r="E8886" t="s">
        <v>21</v>
      </c>
      <c r="F8886">
        <v>202638</v>
      </c>
      <c r="G8886">
        <v>420</v>
      </c>
      <c r="H8886">
        <v>20</v>
      </c>
      <c r="I8886">
        <v>619500</v>
      </c>
      <c r="J8886">
        <v>3040</v>
      </c>
      <c r="K8886">
        <v>24047.952380999999</v>
      </c>
    </row>
    <row r="8887" spans="1:11" x14ac:dyDescent="0.35">
      <c r="A8887" t="s">
        <v>509</v>
      </c>
      <c r="B8887" t="s">
        <v>36</v>
      </c>
      <c r="C8887" t="s">
        <v>46</v>
      </c>
      <c r="D8887" t="s">
        <v>14</v>
      </c>
      <c r="E8887" t="s">
        <v>15</v>
      </c>
      <c r="F8887">
        <v>202638</v>
      </c>
      <c r="G8887">
        <v>2028</v>
      </c>
      <c r="H8887">
        <v>12</v>
      </c>
      <c r="I8887">
        <v>2535000</v>
      </c>
      <c r="J8887">
        <v>15264</v>
      </c>
      <c r="K8887">
        <v>13644.213018</v>
      </c>
    </row>
    <row r="8888" spans="1:11" x14ac:dyDescent="0.35">
      <c r="A8888" t="s">
        <v>509</v>
      </c>
      <c r="B8888" t="s">
        <v>36</v>
      </c>
      <c r="C8888" t="s">
        <v>337</v>
      </c>
      <c r="D8888" t="s">
        <v>20</v>
      </c>
      <c r="E8888" t="s">
        <v>21</v>
      </c>
      <c r="F8888">
        <v>202638</v>
      </c>
      <c r="G8888">
        <v>8196</v>
      </c>
      <c r="H8888">
        <v>12</v>
      </c>
      <c r="I8888">
        <v>17423500</v>
      </c>
      <c r="J8888">
        <v>55500</v>
      </c>
      <c r="K8888">
        <v>22087.543192000001</v>
      </c>
    </row>
    <row r="8889" spans="1:11" x14ac:dyDescent="0.35">
      <c r="A8889" t="s">
        <v>509</v>
      </c>
      <c r="B8889" t="s">
        <v>36</v>
      </c>
      <c r="C8889" t="s">
        <v>51</v>
      </c>
      <c r="D8889" t="s">
        <v>32</v>
      </c>
      <c r="E8889" t="s">
        <v>21</v>
      </c>
      <c r="F8889">
        <v>202638</v>
      </c>
      <c r="G8889">
        <v>11392</v>
      </c>
      <c r="H8889">
        <v>16</v>
      </c>
      <c r="I8889">
        <v>22790700</v>
      </c>
      <c r="J8889">
        <v>75680</v>
      </c>
      <c r="K8889">
        <v>29405.366572999999</v>
      </c>
    </row>
    <row r="8890" spans="1:11" x14ac:dyDescent="0.35">
      <c r="A8890" t="s">
        <v>509</v>
      </c>
      <c r="B8890" t="s">
        <v>36</v>
      </c>
      <c r="C8890" t="s">
        <v>52</v>
      </c>
      <c r="D8890" t="s">
        <v>20</v>
      </c>
      <c r="E8890" t="s">
        <v>21</v>
      </c>
      <c r="F8890">
        <v>202638</v>
      </c>
      <c r="G8890">
        <v>111520</v>
      </c>
      <c r="H8890">
        <v>20</v>
      </c>
      <c r="I8890">
        <v>228711500</v>
      </c>
      <c r="J8890">
        <v>1264420</v>
      </c>
      <c r="K8890">
        <v>37621.216462999997</v>
      </c>
    </row>
    <row r="8891" spans="1:11" x14ac:dyDescent="0.35">
      <c r="A8891" t="s">
        <v>509</v>
      </c>
      <c r="B8891" t="s">
        <v>36</v>
      </c>
      <c r="C8891" t="s">
        <v>53</v>
      </c>
      <c r="D8891" t="s">
        <v>17</v>
      </c>
      <c r="E8891" t="s">
        <v>18</v>
      </c>
      <c r="F8891">
        <v>202638</v>
      </c>
      <c r="G8891">
        <v>38528</v>
      </c>
      <c r="H8891">
        <v>16</v>
      </c>
      <c r="I8891">
        <v>90330800</v>
      </c>
      <c r="J8891">
        <v>430544</v>
      </c>
      <c r="K8891">
        <v>33971.214700999997</v>
      </c>
    </row>
    <row r="8892" spans="1:11" x14ac:dyDescent="0.35">
      <c r="A8892" t="s">
        <v>509</v>
      </c>
      <c r="B8892" t="s">
        <v>36</v>
      </c>
      <c r="C8892" t="s">
        <v>54</v>
      </c>
      <c r="D8892" t="s">
        <v>20</v>
      </c>
      <c r="E8892" t="s">
        <v>18</v>
      </c>
      <c r="F8892">
        <v>202638</v>
      </c>
      <c r="G8892">
        <v>8976</v>
      </c>
      <c r="H8892">
        <v>16</v>
      </c>
      <c r="I8892">
        <v>21061500</v>
      </c>
      <c r="J8892">
        <v>59360</v>
      </c>
      <c r="K8892">
        <v>33889.666666999998</v>
      </c>
    </row>
    <row r="8893" spans="1:11" x14ac:dyDescent="0.35">
      <c r="A8893" t="s">
        <v>509</v>
      </c>
      <c r="B8893" t="s">
        <v>36</v>
      </c>
      <c r="C8893" t="s">
        <v>510</v>
      </c>
      <c r="D8893" t="s">
        <v>20</v>
      </c>
      <c r="E8893" t="s">
        <v>18</v>
      </c>
      <c r="F8893">
        <v>202638</v>
      </c>
      <c r="G8893">
        <v>5436</v>
      </c>
      <c r="H8893">
        <v>12</v>
      </c>
      <c r="I8893">
        <v>11572500</v>
      </c>
      <c r="J8893">
        <v>34248</v>
      </c>
      <c r="K8893">
        <v>22135.788079000002</v>
      </c>
    </row>
    <row r="8894" spans="1:11" x14ac:dyDescent="0.35">
      <c r="A8894" t="s">
        <v>509</v>
      </c>
      <c r="B8894" t="s">
        <v>36</v>
      </c>
      <c r="C8894" t="s">
        <v>55</v>
      </c>
      <c r="D8894" t="s">
        <v>20</v>
      </c>
      <c r="E8894" t="s">
        <v>18</v>
      </c>
      <c r="F8894">
        <v>202638</v>
      </c>
      <c r="G8894">
        <v>28592</v>
      </c>
      <c r="H8894">
        <v>16</v>
      </c>
      <c r="I8894">
        <v>67054500</v>
      </c>
      <c r="J8894">
        <v>256256</v>
      </c>
      <c r="K8894">
        <v>33943.653609000001</v>
      </c>
    </row>
    <row r="8895" spans="1:11" x14ac:dyDescent="0.35">
      <c r="A8895" t="s">
        <v>509</v>
      </c>
      <c r="B8895" t="s">
        <v>36</v>
      </c>
      <c r="C8895" t="s">
        <v>388</v>
      </c>
      <c r="D8895" t="s">
        <v>49</v>
      </c>
      <c r="E8895" t="s">
        <v>18</v>
      </c>
      <c r="F8895">
        <v>202638</v>
      </c>
      <c r="G8895">
        <v>3664</v>
      </c>
      <c r="H8895">
        <v>16</v>
      </c>
      <c r="I8895">
        <v>8754800</v>
      </c>
      <c r="J8895">
        <v>13520</v>
      </c>
      <c r="K8895">
        <v>33857.620087000003</v>
      </c>
    </row>
    <row r="8896" spans="1:11" x14ac:dyDescent="0.35">
      <c r="A8896" t="s">
        <v>509</v>
      </c>
      <c r="B8896" t="s">
        <v>36</v>
      </c>
      <c r="C8896" t="s">
        <v>58</v>
      </c>
      <c r="D8896" t="s">
        <v>32</v>
      </c>
      <c r="E8896" t="s">
        <v>15</v>
      </c>
      <c r="F8896">
        <v>202638</v>
      </c>
      <c r="G8896">
        <v>3264</v>
      </c>
      <c r="H8896">
        <v>12</v>
      </c>
      <c r="I8896">
        <v>5576000</v>
      </c>
      <c r="J8896">
        <v>17652</v>
      </c>
      <c r="K8896">
        <v>17724.165441000001</v>
      </c>
    </row>
    <row r="8897" spans="1:11" x14ac:dyDescent="0.35">
      <c r="A8897" t="s">
        <v>509</v>
      </c>
      <c r="B8897" t="s">
        <v>36</v>
      </c>
      <c r="C8897" t="s">
        <v>389</v>
      </c>
      <c r="D8897" t="s">
        <v>20</v>
      </c>
      <c r="E8897" t="s">
        <v>18</v>
      </c>
      <c r="F8897">
        <v>202638</v>
      </c>
      <c r="G8897">
        <v>9140</v>
      </c>
      <c r="H8897">
        <v>20</v>
      </c>
      <c r="I8897">
        <v>19422500</v>
      </c>
      <c r="J8897">
        <v>45320</v>
      </c>
      <c r="K8897">
        <v>36829.619255999998</v>
      </c>
    </row>
    <row r="8898" spans="1:11" x14ac:dyDescent="0.35">
      <c r="A8898" t="s">
        <v>509</v>
      </c>
      <c r="B8898" t="s">
        <v>36</v>
      </c>
      <c r="C8898" t="s">
        <v>59</v>
      </c>
      <c r="D8898" t="s">
        <v>23</v>
      </c>
      <c r="E8898" t="s">
        <v>21</v>
      </c>
      <c r="F8898">
        <v>202638</v>
      </c>
      <c r="G8898">
        <v>12600</v>
      </c>
      <c r="H8898">
        <v>12</v>
      </c>
      <c r="I8898">
        <v>26274000</v>
      </c>
      <c r="J8898">
        <v>105240</v>
      </c>
      <c r="K8898">
        <v>22946.957143</v>
      </c>
    </row>
    <row r="8899" spans="1:11" x14ac:dyDescent="0.35">
      <c r="A8899" t="s">
        <v>509</v>
      </c>
      <c r="B8899" t="s">
        <v>36</v>
      </c>
      <c r="C8899" t="s">
        <v>60</v>
      </c>
      <c r="D8899" t="s">
        <v>23</v>
      </c>
      <c r="E8899" t="s">
        <v>21</v>
      </c>
      <c r="F8899">
        <v>202638</v>
      </c>
      <c r="G8899">
        <v>10608</v>
      </c>
      <c r="H8899">
        <v>16</v>
      </c>
      <c r="I8899">
        <v>23545700</v>
      </c>
      <c r="J8899">
        <v>81760</v>
      </c>
      <c r="K8899">
        <v>30905.015082999998</v>
      </c>
    </row>
    <row r="8900" spans="1:11" x14ac:dyDescent="0.35">
      <c r="A8900" t="s">
        <v>509</v>
      </c>
      <c r="B8900" t="s">
        <v>36</v>
      </c>
      <c r="C8900" t="s">
        <v>61</v>
      </c>
      <c r="D8900" t="s">
        <v>14</v>
      </c>
      <c r="E8900" t="s">
        <v>15</v>
      </c>
      <c r="F8900">
        <v>202638</v>
      </c>
      <c r="G8900">
        <v>5460</v>
      </c>
      <c r="H8900">
        <v>12</v>
      </c>
      <c r="I8900">
        <v>8190000</v>
      </c>
      <c r="J8900">
        <v>33816</v>
      </c>
      <c r="K8900">
        <v>16035.538462</v>
      </c>
    </row>
    <row r="8901" spans="1:11" x14ac:dyDescent="0.35">
      <c r="A8901" t="s">
        <v>509</v>
      </c>
      <c r="B8901" t="s">
        <v>36</v>
      </c>
      <c r="C8901" t="s">
        <v>62</v>
      </c>
      <c r="D8901" t="s">
        <v>17</v>
      </c>
      <c r="E8901" t="s">
        <v>15</v>
      </c>
      <c r="F8901">
        <v>202638</v>
      </c>
      <c r="G8901">
        <v>10212</v>
      </c>
      <c r="H8901">
        <v>12</v>
      </c>
      <c r="I8901">
        <v>13628300</v>
      </c>
      <c r="J8901">
        <v>120528</v>
      </c>
      <c r="K8901">
        <v>14497.907168</v>
      </c>
    </row>
    <row r="8902" spans="1:11" x14ac:dyDescent="0.35">
      <c r="A8902" t="s">
        <v>509</v>
      </c>
      <c r="B8902" t="s">
        <v>36</v>
      </c>
      <c r="C8902" t="s">
        <v>63</v>
      </c>
      <c r="D8902" t="s">
        <v>17</v>
      </c>
      <c r="E8902" t="s">
        <v>15</v>
      </c>
      <c r="F8902">
        <v>202638</v>
      </c>
      <c r="G8902">
        <v>5520</v>
      </c>
      <c r="H8902">
        <v>12</v>
      </c>
      <c r="I8902">
        <v>7682000</v>
      </c>
      <c r="J8902">
        <v>30072</v>
      </c>
      <c r="K8902">
        <v>14664.534782999999</v>
      </c>
    </row>
    <row r="8903" spans="1:11" x14ac:dyDescent="0.35">
      <c r="A8903" t="s">
        <v>509</v>
      </c>
      <c r="B8903" t="s">
        <v>36</v>
      </c>
      <c r="C8903" t="s">
        <v>66</v>
      </c>
      <c r="D8903" t="s">
        <v>17</v>
      </c>
      <c r="E8903" t="s">
        <v>18</v>
      </c>
      <c r="F8903">
        <v>202638</v>
      </c>
      <c r="G8903">
        <v>20688</v>
      </c>
      <c r="H8903">
        <v>16</v>
      </c>
      <c r="I8903">
        <v>42696000</v>
      </c>
      <c r="J8903">
        <v>204816</v>
      </c>
      <c r="K8903">
        <v>30604.150039</v>
      </c>
    </row>
    <row r="8904" spans="1:11" x14ac:dyDescent="0.35">
      <c r="A8904" t="s">
        <v>509</v>
      </c>
      <c r="B8904" t="s">
        <v>36</v>
      </c>
      <c r="C8904" t="s">
        <v>69</v>
      </c>
      <c r="D8904" t="s">
        <v>14</v>
      </c>
      <c r="E8904" t="s">
        <v>24</v>
      </c>
      <c r="F8904">
        <v>202638</v>
      </c>
      <c r="G8904">
        <v>4300</v>
      </c>
      <c r="H8904">
        <v>20</v>
      </c>
      <c r="I8904">
        <v>6348000</v>
      </c>
      <c r="J8904">
        <v>25820</v>
      </c>
      <c r="K8904">
        <v>26746.627906999998</v>
      </c>
    </row>
    <row r="8905" spans="1:11" x14ac:dyDescent="0.35">
      <c r="A8905" t="s">
        <v>509</v>
      </c>
      <c r="B8905" t="s">
        <v>36</v>
      </c>
      <c r="C8905" t="s">
        <v>612</v>
      </c>
      <c r="D8905" t="s">
        <v>17</v>
      </c>
      <c r="E8905" t="s">
        <v>613</v>
      </c>
      <c r="F8905">
        <v>202638</v>
      </c>
      <c r="G8905">
        <v>2060</v>
      </c>
      <c r="H8905">
        <v>20</v>
      </c>
      <c r="I8905">
        <v>3038500</v>
      </c>
      <c r="J8905">
        <v>15580</v>
      </c>
      <c r="K8905">
        <v>26863.310679999999</v>
      </c>
    </row>
    <row r="8906" spans="1:11" x14ac:dyDescent="0.35">
      <c r="A8906" t="s">
        <v>509</v>
      </c>
      <c r="B8906" t="s">
        <v>36</v>
      </c>
      <c r="C8906" t="s">
        <v>614</v>
      </c>
      <c r="D8906" t="s">
        <v>17</v>
      </c>
      <c r="E8906" t="s">
        <v>613</v>
      </c>
      <c r="F8906">
        <v>202638</v>
      </c>
      <c r="G8906">
        <v>1480</v>
      </c>
      <c r="H8906">
        <v>20</v>
      </c>
      <c r="I8906">
        <v>2183000</v>
      </c>
      <c r="J8906">
        <v>11500</v>
      </c>
      <c r="K8906">
        <v>27013.905405000001</v>
      </c>
    </row>
    <row r="8907" spans="1:11" x14ac:dyDescent="0.35">
      <c r="A8907" t="s">
        <v>509</v>
      </c>
      <c r="B8907" t="s">
        <v>36</v>
      </c>
      <c r="C8907" t="s">
        <v>369</v>
      </c>
      <c r="D8907" t="s">
        <v>49</v>
      </c>
      <c r="E8907" t="s">
        <v>18</v>
      </c>
      <c r="F8907">
        <v>202638</v>
      </c>
      <c r="G8907">
        <v>4816</v>
      </c>
      <c r="H8907">
        <v>16</v>
      </c>
      <c r="I8907">
        <v>7795900</v>
      </c>
      <c r="J8907">
        <v>26560</v>
      </c>
      <c r="K8907">
        <v>23311.425249</v>
      </c>
    </row>
    <row r="8908" spans="1:11" x14ac:dyDescent="0.35">
      <c r="A8908" t="s">
        <v>509</v>
      </c>
      <c r="B8908" t="s">
        <v>36</v>
      </c>
      <c r="C8908" t="s">
        <v>70</v>
      </c>
      <c r="D8908" t="s">
        <v>17</v>
      </c>
      <c r="E8908" t="s">
        <v>18</v>
      </c>
      <c r="F8908">
        <v>202638</v>
      </c>
      <c r="G8908">
        <v>102448</v>
      </c>
      <c r="H8908">
        <v>16</v>
      </c>
      <c r="I8908">
        <v>240181800</v>
      </c>
      <c r="J8908">
        <v>1133248</v>
      </c>
      <c r="K8908">
        <v>33961.178509999998</v>
      </c>
    </row>
    <row r="8909" spans="1:11" x14ac:dyDescent="0.35">
      <c r="A8909" t="s">
        <v>509</v>
      </c>
      <c r="B8909" t="s">
        <v>36</v>
      </c>
      <c r="C8909" t="s">
        <v>370</v>
      </c>
      <c r="D8909" t="s">
        <v>14</v>
      </c>
      <c r="E8909" t="s">
        <v>21</v>
      </c>
      <c r="F8909">
        <v>202638</v>
      </c>
      <c r="G8909">
        <v>25368</v>
      </c>
      <c r="H8909">
        <v>12</v>
      </c>
      <c r="I8909">
        <v>39111500</v>
      </c>
      <c r="J8909">
        <v>287184</v>
      </c>
      <c r="K8909">
        <v>15642.937559</v>
      </c>
    </row>
    <row r="8910" spans="1:11" x14ac:dyDescent="0.35">
      <c r="A8910" t="s">
        <v>509</v>
      </c>
      <c r="B8910" t="s">
        <v>36</v>
      </c>
      <c r="C8910" t="s">
        <v>71</v>
      </c>
      <c r="D8910" t="s">
        <v>17</v>
      </c>
      <c r="E8910" t="s">
        <v>24</v>
      </c>
      <c r="F8910">
        <v>202638</v>
      </c>
      <c r="G8910">
        <v>2540</v>
      </c>
      <c r="H8910">
        <v>20</v>
      </c>
      <c r="I8910">
        <v>3746500</v>
      </c>
      <c r="J8910">
        <v>11280</v>
      </c>
      <c r="K8910">
        <v>26780.244094000001</v>
      </c>
    </row>
    <row r="8911" spans="1:11" x14ac:dyDescent="0.35">
      <c r="A8911" t="s">
        <v>509</v>
      </c>
      <c r="B8911" t="s">
        <v>36</v>
      </c>
      <c r="C8911" t="s">
        <v>72</v>
      </c>
      <c r="D8911" t="s">
        <v>17</v>
      </c>
      <c r="E8911" t="s">
        <v>24</v>
      </c>
      <c r="F8911">
        <v>202638</v>
      </c>
      <c r="G8911">
        <v>3240</v>
      </c>
      <c r="H8911">
        <v>20</v>
      </c>
      <c r="I8911">
        <v>4779000</v>
      </c>
      <c r="J8911">
        <v>8760</v>
      </c>
      <c r="K8911">
        <v>26303</v>
      </c>
    </row>
    <row r="8912" spans="1:11" x14ac:dyDescent="0.35">
      <c r="A8912" t="s">
        <v>509</v>
      </c>
      <c r="B8912" t="s">
        <v>81</v>
      </c>
      <c r="C8912" t="s">
        <v>82</v>
      </c>
      <c r="D8912" t="s">
        <v>17</v>
      </c>
      <c r="E8912" t="s">
        <v>15</v>
      </c>
      <c r="F8912">
        <v>202638</v>
      </c>
      <c r="G8912">
        <v>5824</v>
      </c>
      <c r="H8912">
        <v>16</v>
      </c>
      <c r="I8912">
        <v>7538100</v>
      </c>
      <c r="J8912">
        <v>37264</v>
      </c>
      <c r="K8912">
        <v>18391.928571</v>
      </c>
    </row>
    <row r="8913" spans="1:11" x14ac:dyDescent="0.35">
      <c r="A8913" t="s">
        <v>509</v>
      </c>
      <c r="B8913" t="s">
        <v>81</v>
      </c>
      <c r="C8913" t="s">
        <v>84</v>
      </c>
      <c r="D8913" t="s">
        <v>20</v>
      </c>
      <c r="E8913" t="s">
        <v>21</v>
      </c>
      <c r="F8913">
        <v>202638</v>
      </c>
      <c r="G8913">
        <v>13212</v>
      </c>
      <c r="H8913">
        <v>12</v>
      </c>
      <c r="I8913">
        <v>31843500</v>
      </c>
      <c r="J8913">
        <v>110844</v>
      </c>
      <c r="K8913">
        <v>26039.148046999999</v>
      </c>
    </row>
    <row r="8914" spans="1:11" x14ac:dyDescent="0.35">
      <c r="A8914" t="s">
        <v>509</v>
      </c>
      <c r="B8914" t="s">
        <v>81</v>
      </c>
      <c r="C8914" t="s">
        <v>346</v>
      </c>
      <c r="D8914" t="s">
        <v>17</v>
      </c>
      <c r="E8914" t="s">
        <v>15</v>
      </c>
      <c r="F8914">
        <v>202638</v>
      </c>
      <c r="G8914">
        <v>1896</v>
      </c>
      <c r="H8914">
        <v>12</v>
      </c>
      <c r="I8914">
        <v>2796600</v>
      </c>
      <c r="J8914">
        <v>8628</v>
      </c>
      <c r="K8914">
        <v>15384.063291</v>
      </c>
    </row>
    <row r="8915" spans="1:11" x14ac:dyDescent="0.35">
      <c r="A8915" t="s">
        <v>509</v>
      </c>
      <c r="B8915" t="s">
        <v>81</v>
      </c>
      <c r="C8915" t="s">
        <v>86</v>
      </c>
      <c r="D8915" t="s">
        <v>17</v>
      </c>
      <c r="E8915" t="s">
        <v>18</v>
      </c>
      <c r="F8915">
        <v>202638</v>
      </c>
      <c r="G8915">
        <v>160</v>
      </c>
      <c r="H8915">
        <v>16</v>
      </c>
      <c r="I8915">
        <v>367000</v>
      </c>
      <c r="J8915">
        <v>320</v>
      </c>
      <c r="K8915">
        <v>32582.400000000001</v>
      </c>
    </row>
    <row r="8916" spans="1:11" x14ac:dyDescent="0.35">
      <c r="A8916" t="s">
        <v>509</v>
      </c>
      <c r="B8916" t="s">
        <v>81</v>
      </c>
      <c r="C8916" t="s">
        <v>87</v>
      </c>
      <c r="D8916" t="s">
        <v>17</v>
      </c>
      <c r="E8916" t="s">
        <v>18</v>
      </c>
      <c r="F8916">
        <v>202638</v>
      </c>
      <c r="G8916">
        <v>1424</v>
      </c>
      <c r="H8916">
        <v>16</v>
      </c>
      <c r="I8916">
        <v>3266300</v>
      </c>
      <c r="J8916">
        <v>4320</v>
      </c>
      <c r="K8916">
        <v>32302.370787</v>
      </c>
    </row>
    <row r="8917" spans="1:11" x14ac:dyDescent="0.35">
      <c r="A8917" t="s">
        <v>509</v>
      </c>
      <c r="B8917" t="s">
        <v>81</v>
      </c>
      <c r="C8917" t="s">
        <v>88</v>
      </c>
      <c r="D8917" t="s">
        <v>32</v>
      </c>
      <c r="E8917" t="s">
        <v>21</v>
      </c>
      <c r="F8917">
        <v>202638</v>
      </c>
      <c r="G8917">
        <v>2592</v>
      </c>
      <c r="H8917">
        <v>12</v>
      </c>
      <c r="I8917">
        <v>6375800</v>
      </c>
      <c r="J8917">
        <v>14688</v>
      </c>
      <c r="K8917">
        <v>26072.902778</v>
      </c>
    </row>
    <row r="8918" spans="1:11" x14ac:dyDescent="0.35">
      <c r="A8918" t="s">
        <v>509</v>
      </c>
      <c r="B8918" t="s">
        <v>81</v>
      </c>
      <c r="C8918" t="s">
        <v>90</v>
      </c>
      <c r="D8918" t="s">
        <v>17</v>
      </c>
      <c r="E8918" t="s">
        <v>21</v>
      </c>
      <c r="F8918">
        <v>202638</v>
      </c>
      <c r="G8918">
        <v>31884</v>
      </c>
      <c r="H8918">
        <v>12</v>
      </c>
      <c r="I8918">
        <v>79316500</v>
      </c>
      <c r="J8918">
        <v>353976</v>
      </c>
      <c r="K8918">
        <v>25994.632291999998</v>
      </c>
    </row>
    <row r="8919" spans="1:11" x14ac:dyDescent="0.35">
      <c r="A8919" t="s">
        <v>509</v>
      </c>
      <c r="B8919" t="s">
        <v>81</v>
      </c>
      <c r="C8919" t="s">
        <v>91</v>
      </c>
      <c r="D8919" t="s">
        <v>23</v>
      </c>
      <c r="E8919" t="s">
        <v>21</v>
      </c>
      <c r="F8919">
        <v>202638</v>
      </c>
      <c r="G8919">
        <v>1216</v>
      </c>
      <c r="H8919">
        <v>16</v>
      </c>
      <c r="I8919">
        <v>3610000</v>
      </c>
      <c r="J8919">
        <v>2720</v>
      </c>
      <c r="K8919">
        <v>41410.118420999999</v>
      </c>
    </row>
    <row r="8920" spans="1:11" x14ac:dyDescent="0.35">
      <c r="A8920" t="s">
        <v>509</v>
      </c>
      <c r="B8920" t="s">
        <v>81</v>
      </c>
      <c r="C8920" t="s">
        <v>92</v>
      </c>
      <c r="D8920" t="s">
        <v>32</v>
      </c>
      <c r="E8920" t="s">
        <v>21</v>
      </c>
      <c r="F8920">
        <v>202638</v>
      </c>
      <c r="G8920">
        <v>10112</v>
      </c>
      <c r="H8920">
        <v>16</v>
      </c>
      <c r="I8920">
        <v>24102000</v>
      </c>
      <c r="J8920">
        <v>72080</v>
      </c>
      <c r="K8920">
        <v>35075.224684000001</v>
      </c>
    </row>
    <row r="8921" spans="1:11" x14ac:dyDescent="0.35">
      <c r="A8921" t="s">
        <v>509</v>
      </c>
      <c r="B8921" t="s">
        <v>81</v>
      </c>
      <c r="C8921" t="s">
        <v>93</v>
      </c>
      <c r="D8921" t="s">
        <v>17</v>
      </c>
      <c r="E8921" t="s">
        <v>18</v>
      </c>
      <c r="F8921">
        <v>202638</v>
      </c>
      <c r="G8921">
        <v>624</v>
      </c>
      <c r="H8921">
        <v>16</v>
      </c>
      <c r="I8921">
        <v>1431300</v>
      </c>
      <c r="J8921">
        <v>2080</v>
      </c>
      <c r="K8921">
        <v>32259.384614999999</v>
      </c>
    </row>
    <row r="8922" spans="1:11" x14ac:dyDescent="0.35">
      <c r="A8922" t="s">
        <v>509</v>
      </c>
      <c r="B8922" t="s">
        <v>81</v>
      </c>
      <c r="C8922" t="s">
        <v>375</v>
      </c>
      <c r="D8922" t="s">
        <v>17</v>
      </c>
      <c r="E8922" t="s">
        <v>18</v>
      </c>
      <c r="F8922">
        <v>202638</v>
      </c>
      <c r="G8922">
        <v>448</v>
      </c>
      <c r="H8922">
        <v>16</v>
      </c>
      <c r="I8922">
        <v>1027600</v>
      </c>
      <c r="J8922">
        <v>960</v>
      </c>
      <c r="K8922">
        <v>32148.571429</v>
      </c>
    </row>
    <row r="8923" spans="1:11" x14ac:dyDescent="0.35">
      <c r="A8923" t="s">
        <v>509</v>
      </c>
      <c r="B8923" t="s">
        <v>81</v>
      </c>
      <c r="C8923" t="s">
        <v>94</v>
      </c>
      <c r="D8923" t="s">
        <v>20</v>
      </c>
      <c r="E8923" t="s">
        <v>21</v>
      </c>
      <c r="F8923">
        <v>202638</v>
      </c>
      <c r="G8923">
        <v>3136</v>
      </c>
      <c r="H8923">
        <v>16</v>
      </c>
      <c r="I8923">
        <v>7193200</v>
      </c>
      <c r="J8923">
        <v>14384</v>
      </c>
      <c r="K8923">
        <v>32180.637755</v>
      </c>
    </row>
    <row r="8924" spans="1:11" x14ac:dyDescent="0.35">
      <c r="A8924" t="s">
        <v>509</v>
      </c>
      <c r="B8924" t="s">
        <v>81</v>
      </c>
      <c r="C8924" t="s">
        <v>376</v>
      </c>
      <c r="D8924" t="s">
        <v>17</v>
      </c>
      <c r="E8924" t="s">
        <v>21</v>
      </c>
      <c r="F8924">
        <v>202638</v>
      </c>
      <c r="G8924">
        <v>1808</v>
      </c>
      <c r="H8924">
        <v>16</v>
      </c>
      <c r="I8924">
        <v>4153400</v>
      </c>
      <c r="J8924">
        <v>5120</v>
      </c>
      <c r="K8924">
        <v>32264.610618999999</v>
      </c>
    </row>
    <row r="8925" spans="1:11" x14ac:dyDescent="0.35">
      <c r="A8925" t="s">
        <v>509</v>
      </c>
      <c r="B8925" t="s">
        <v>81</v>
      </c>
      <c r="C8925" t="s">
        <v>95</v>
      </c>
      <c r="D8925" t="s">
        <v>23</v>
      </c>
      <c r="E8925" t="s">
        <v>21</v>
      </c>
      <c r="F8925">
        <v>202638</v>
      </c>
      <c r="G8925">
        <v>96464</v>
      </c>
      <c r="H8925">
        <v>16</v>
      </c>
      <c r="I8925">
        <v>238262800</v>
      </c>
      <c r="J8925">
        <v>1132784</v>
      </c>
      <c r="K8925">
        <v>35087.006966000001</v>
      </c>
    </row>
    <row r="8926" spans="1:11" x14ac:dyDescent="0.35">
      <c r="A8926" t="s">
        <v>509</v>
      </c>
      <c r="B8926" t="s">
        <v>96</v>
      </c>
      <c r="C8926" t="s">
        <v>98</v>
      </c>
      <c r="D8926" t="s">
        <v>32</v>
      </c>
      <c r="E8926" t="s">
        <v>18</v>
      </c>
      <c r="F8926">
        <v>202638</v>
      </c>
      <c r="G8926">
        <v>13360</v>
      </c>
      <c r="H8926">
        <v>20</v>
      </c>
      <c r="I8926">
        <v>26656500</v>
      </c>
      <c r="J8926">
        <v>91680</v>
      </c>
      <c r="K8926">
        <v>36217.618262999997</v>
      </c>
    </row>
    <row r="8927" spans="1:11" x14ac:dyDescent="0.35">
      <c r="A8927" t="s">
        <v>509</v>
      </c>
      <c r="B8927" t="s">
        <v>96</v>
      </c>
      <c r="C8927" t="s">
        <v>99</v>
      </c>
      <c r="D8927" t="s">
        <v>32</v>
      </c>
      <c r="E8927" t="s">
        <v>18</v>
      </c>
      <c r="F8927">
        <v>202638</v>
      </c>
      <c r="G8927">
        <v>6780</v>
      </c>
      <c r="H8927">
        <v>20</v>
      </c>
      <c r="I8927">
        <v>16696800</v>
      </c>
      <c r="J8927">
        <v>35440</v>
      </c>
      <c r="K8927">
        <v>43317.153392</v>
      </c>
    </row>
    <row r="8928" spans="1:11" x14ac:dyDescent="0.35">
      <c r="A8928" t="s">
        <v>509</v>
      </c>
      <c r="B8928" t="s">
        <v>96</v>
      </c>
      <c r="C8928" t="s">
        <v>100</v>
      </c>
      <c r="D8928" t="s">
        <v>32</v>
      </c>
      <c r="E8928" t="s">
        <v>18</v>
      </c>
      <c r="F8928">
        <v>202638</v>
      </c>
      <c r="G8928">
        <v>30560</v>
      </c>
      <c r="H8928">
        <v>20</v>
      </c>
      <c r="I8928">
        <v>75295900</v>
      </c>
      <c r="J8928">
        <v>264040</v>
      </c>
      <c r="K8928">
        <v>43465.486256999997</v>
      </c>
    </row>
    <row r="8929" spans="1:11" x14ac:dyDescent="0.35">
      <c r="A8929" t="s">
        <v>509</v>
      </c>
      <c r="B8929" t="s">
        <v>96</v>
      </c>
      <c r="C8929" t="s">
        <v>102</v>
      </c>
      <c r="D8929" t="s">
        <v>14</v>
      </c>
      <c r="E8929" t="s">
        <v>15</v>
      </c>
      <c r="F8929">
        <v>202638</v>
      </c>
      <c r="G8929">
        <v>14820</v>
      </c>
      <c r="H8929">
        <v>12</v>
      </c>
      <c r="I8929">
        <v>18407800</v>
      </c>
      <c r="J8929">
        <v>118188</v>
      </c>
      <c r="K8929">
        <v>13193.484211000001</v>
      </c>
    </row>
    <row r="8930" spans="1:11" x14ac:dyDescent="0.35">
      <c r="A8930" t="s">
        <v>509</v>
      </c>
      <c r="B8930" t="s">
        <v>96</v>
      </c>
      <c r="C8930" t="s">
        <v>103</v>
      </c>
      <c r="D8930" t="s">
        <v>32</v>
      </c>
      <c r="E8930" t="s">
        <v>15</v>
      </c>
      <c r="F8930">
        <v>202638</v>
      </c>
      <c r="G8930">
        <v>3228</v>
      </c>
      <c r="H8930">
        <v>12</v>
      </c>
      <c r="I8930">
        <v>5912600</v>
      </c>
      <c r="J8930">
        <v>15324</v>
      </c>
      <c r="K8930">
        <v>19325.178438999999</v>
      </c>
    </row>
    <row r="8931" spans="1:11" x14ac:dyDescent="0.35">
      <c r="A8931" t="s">
        <v>509</v>
      </c>
      <c r="B8931" t="s">
        <v>96</v>
      </c>
      <c r="C8931" t="s">
        <v>104</v>
      </c>
      <c r="D8931" t="s">
        <v>32</v>
      </c>
      <c r="E8931" t="s">
        <v>15</v>
      </c>
      <c r="F8931">
        <v>202638</v>
      </c>
      <c r="G8931">
        <v>4128</v>
      </c>
      <c r="H8931">
        <v>12</v>
      </c>
      <c r="I8931">
        <v>7133700</v>
      </c>
      <c r="J8931">
        <v>22440</v>
      </c>
      <c r="K8931">
        <v>18272.877906999998</v>
      </c>
    </row>
    <row r="8932" spans="1:11" x14ac:dyDescent="0.35">
      <c r="A8932" t="s">
        <v>509</v>
      </c>
      <c r="B8932" t="s">
        <v>96</v>
      </c>
      <c r="C8932" t="s">
        <v>105</v>
      </c>
      <c r="D8932" t="s">
        <v>32</v>
      </c>
      <c r="E8932" t="s">
        <v>15</v>
      </c>
      <c r="F8932">
        <v>202638</v>
      </c>
      <c r="G8932">
        <v>3480</v>
      </c>
      <c r="H8932">
        <v>12</v>
      </c>
      <c r="I8932">
        <v>6244000</v>
      </c>
      <c r="J8932">
        <v>18180</v>
      </c>
      <c r="K8932">
        <v>18351.255172000001</v>
      </c>
    </row>
    <row r="8933" spans="1:11" x14ac:dyDescent="0.35">
      <c r="A8933" t="s">
        <v>509</v>
      </c>
      <c r="B8933" t="s">
        <v>96</v>
      </c>
      <c r="C8933" t="s">
        <v>106</v>
      </c>
      <c r="D8933" t="s">
        <v>32</v>
      </c>
      <c r="E8933" t="s">
        <v>15</v>
      </c>
      <c r="F8933">
        <v>202638</v>
      </c>
      <c r="G8933">
        <v>6228</v>
      </c>
      <c r="H8933">
        <v>12</v>
      </c>
      <c r="I8933">
        <v>12772500</v>
      </c>
      <c r="J8933">
        <v>40068</v>
      </c>
      <c r="K8933">
        <v>21368.067437000002</v>
      </c>
    </row>
    <row r="8934" spans="1:11" x14ac:dyDescent="0.35">
      <c r="A8934" t="s">
        <v>509</v>
      </c>
      <c r="B8934" t="s">
        <v>96</v>
      </c>
      <c r="C8934" t="s">
        <v>107</v>
      </c>
      <c r="D8934" t="s">
        <v>32</v>
      </c>
      <c r="E8934" t="s">
        <v>15</v>
      </c>
      <c r="F8934">
        <v>202638</v>
      </c>
      <c r="G8934">
        <v>10432</v>
      </c>
      <c r="H8934">
        <v>16</v>
      </c>
      <c r="I8934">
        <v>19834600</v>
      </c>
      <c r="J8934">
        <v>81248</v>
      </c>
      <c r="K8934">
        <v>26743.611962999999</v>
      </c>
    </row>
    <row r="8935" spans="1:11" x14ac:dyDescent="0.35">
      <c r="A8935" t="s">
        <v>509</v>
      </c>
      <c r="B8935" t="s">
        <v>96</v>
      </c>
      <c r="C8935" t="s">
        <v>108</v>
      </c>
      <c r="D8935" t="s">
        <v>109</v>
      </c>
      <c r="E8935" t="s">
        <v>21</v>
      </c>
      <c r="F8935">
        <v>202638</v>
      </c>
      <c r="G8935">
        <v>13356</v>
      </c>
      <c r="H8935">
        <v>12</v>
      </c>
      <c r="I8935">
        <v>27867000</v>
      </c>
      <c r="J8935">
        <v>107916</v>
      </c>
      <c r="K8935">
        <v>23124.610063</v>
      </c>
    </row>
    <row r="8936" spans="1:11" x14ac:dyDescent="0.35">
      <c r="A8936" t="s">
        <v>509</v>
      </c>
      <c r="B8936" t="s">
        <v>96</v>
      </c>
      <c r="C8936" t="s">
        <v>110</v>
      </c>
      <c r="D8936" t="s">
        <v>109</v>
      </c>
      <c r="E8936" t="s">
        <v>21</v>
      </c>
      <c r="F8936">
        <v>202638</v>
      </c>
      <c r="G8936">
        <v>8076</v>
      </c>
      <c r="H8936">
        <v>12</v>
      </c>
      <c r="I8936">
        <v>20032900</v>
      </c>
      <c r="J8936">
        <v>61644</v>
      </c>
      <c r="K8936">
        <v>26386.463596000001</v>
      </c>
    </row>
    <row r="8937" spans="1:11" x14ac:dyDescent="0.35">
      <c r="A8937" t="s">
        <v>509</v>
      </c>
      <c r="B8937" t="s">
        <v>96</v>
      </c>
      <c r="C8937" t="s">
        <v>111</v>
      </c>
      <c r="D8937" t="s">
        <v>32</v>
      </c>
      <c r="E8937" t="s">
        <v>15</v>
      </c>
      <c r="F8937">
        <v>202638</v>
      </c>
      <c r="G8937">
        <v>10104</v>
      </c>
      <c r="H8937">
        <v>12</v>
      </c>
      <c r="I8937">
        <v>19097100</v>
      </c>
      <c r="J8937">
        <v>82548</v>
      </c>
      <c r="K8937">
        <v>19310.579571999999</v>
      </c>
    </row>
    <row r="8938" spans="1:11" x14ac:dyDescent="0.35">
      <c r="A8938" t="s">
        <v>509</v>
      </c>
      <c r="B8938" t="s">
        <v>96</v>
      </c>
      <c r="C8938" t="s">
        <v>558</v>
      </c>
      <c r="D8938" t="s">
        <v>32</v>
      </c>
      <c r="E8938" t="s">
        <v>24</v>
      </c>
      <c r="F8938">
        <v>202638</v>
      </c>
      <c r="G8938">
        <v>2600</v>
      </c>
      <c r="H8938">
        <v>20</v>
      </c>
      <c r="I8938">
        <v>6511500</v>
      </c>
      <c r="J8938">
        <v>14980</v>
      </c>
      <c r="K8938">
        <v>47450.138462000003</v>
      </c>
    </row>
    <row r="8939" spans="1:11" x14ac:dyDescent="0.35">
      <c r="A8939" t="s">
        <v>509</v>
      </c>
      <c r="B8939" t="s">
        <v>96</v>
      </c>
      <c r="C8939" s="9">
        <v>46101</v>
      </c>
      <c r="D8939" t="s">
        <v>32</v>
      </c>
      <c r="E8939" t="s">
        <v>24</v>
      </c>
      <c r="F8939">
        <v>202638</v>
      </c>
      <c r="G8939">
        <v>3120</v>
      </c>
      <c r="H8939">
        <v>20</v>
      </c>
      <c r="I8939">
        <v>7800000</v>
      </c>
      <c r="J8939">
        <v>19780</v>
      </c>
      <c r="K8939">
        <v>47395.807692000002</v>
      </c>
    </row>
    <row r="8940" spans="1:11" x14ac:dyDescent="0.35">
      <c r="A8940" t="s">
        <v>509</v>
      </c>
      <c r="B8940" t="s">
        <v>96</v>
      </c>
      <c r="C8940" t="s">
        <v>114</v>
      </c>
      <c r="D8940" t="s">
        <v>32</v>
      </c>
      <c r="E8940" t="s">
        <v>24</v>
      </c>
      <c r="F8940">
        <v>202638</v>
      </c>
      <c r="G8940">
        <v>9880</v>
      </c>
      <c r="H8940">
        <v>20</v>
      </c>
      <c r="I8940">
        <v>28521300</v>
      </c>
      <c r="J8940">
        <v>63380</v>
      </c>
      <c r="K8940">
        <v>52152.283401000001</v>
      </c>
    </row>
    <row r="8941" spans="1:11" x14ac:dyDescent="0.35">
      <c r="A8941" t="s">
        <v>509</v>
      </c>
      <c r="B8941" t="s">
        <v>96</v>
      </c>
      <c r="C8941" t="s">
        <v>115</v>
      </c>
      <c r="D8941" t="s">
        <v>32</v>
      </c>
      <c r="E8941" t="s">
        <v>24</v>
      </c>
      <c r="F8941">
        <v>202638</v>
      </c>
      <c r="G8941">
        <v>25060</v>
      </c>
      <c r="H8941">
        <v>20</v>
      </c>
      <c r="I8941">
        <v>72283900</v>
      </c>
      <c r="J8941">
        <v>247100</v>
      </c>
      <c r="K8941">
        <v>52184.938546999998</v>
      </c>
    </row>
    <row r="8942" spans="1:11" x14ac:dyDescent="0.35">
      <c r="A8942" t="s">
        <v>509</v>
      </c>
      <c r="B8942" t="s">
        <v>96</v>
      </c>
      <c r="C8942" t="s">
        <v>117</v>
      </c>
      <c r="D8942" t="s">
        <v>32</v>
      </c>
      <c r="E8942" t="s">
        <v>21</v>
      </c>
      <c r="F8942">
        <v>202638</v>
      </c>
      <c r="G8942">
        <v>17736</v>
      </c>
      <c r="H8942">
        <v>12</v>
      </c>
      <c r="I8942">
        <v>39921000</v>
      </c>
      <c r="J8942">
        <v>179436</v>
      </c>
      <c r="K8942">
        <v>24085.695534999999</v>
      </c>
    </row>
    <row r="8943" spans="1:11" x14ac:dyDescent="0.35">
      <c r="A8943" t="s">
        <v>509</v>
      </c>
      <c r="B8943" t="s">
        <v>96</v>
      </c>
      <c r="C8943" t="s">
        <v>118</v>
      </c>
      <c r="D8943" t="s">
        <v>32</v>
      </c>
      <c r="E8943" t="s">
        <v>21</v>
      </c>
      <c r="F8943">
        <v>202638</v>
      </c>
      <c r="G8943">
        <v>16992</v>
      </c>
      <c r="H8943">
        <v>16</v>
      </c>
      <c r="I8943">
        <v>38484000</v>
      </c>
      <c r="J8943">
        <v>151712</v>
      </c>
      <c r="K8943">
        <v>31977.596987000001</v>
      </c>
    </row>
    <row r="8944" spans="1:11" x14ac:dyDescent="0.35">
      <c r="A8944" t="s">
        <v>509</v>
      </c>
      <c r="B8944" t="s">
        <v>96</v>
      </c>
      <c r="C8944" t="s">
        <v>119</v>
      </c>
      <c r="D8944" t="s">
        <v>32</v>
      </c>
      <c r="E8944" t="s">
        <v>21</v>
      </c>
      <c r="F8944">
        <v>202638</v>
      </c>
      <c r="G8944">
        <v>147920</v>
      </c>
      <c r="H8944">
        <v>20</v>
      </c>
      <c r="I8944">
        <v>325551200</v>
      </c>
      <c r="J8944">
        <v>1695440</v>
      </c>
      <c r="K8944">
        <v>39128.494456</v>
      </c>
    </row>
    <row r="8945" spans="1:11" x14ac:dyDescent="0.35">
      <c r="A8945" t="s">
        <v>509</v>
      </c>
      <c r="B8945" t="s">
        <v>96</v>
      </c>
      <c r="C8945" t="s">
        <v>120</v>
      </c>
      <c r="D8945" t="s">
        <v>17</v>
      </c>
      <c r="E8945" t="s">
        <v>21</v>
      </c>
      <c r="F8945">
        <v>202638</v>
      </c>
      <c r="G8945">
        <v>8244</v>
      </c>
      <c r="H8945">
        <v>12</v>
      </c>
      <c r="I8945">
        <v>17207000</v>
      </c>
      <c r="J8945">
        <v>64212</v>
      </c>
      <c r="K8945">
        <v>23158.496361000001</v>
      </c>
    </row>
    <row r="8946" spans="1:11" x14ac:dyDescent="0.35">
      <c r="A8946" t="s">
        <v>509</v>
      </c>
      <c r="B8946" t="s">
        <v>96</v>
      </c>
      <c r="C8946" t="s">
        <v>121</v>
      </c>
      <c r="D8946" t="s">
        <v>17</v>
      </c>
      <c r="E8946" t="s">
        <v>21</v>
      </c>
      <c r="F8946">
        <v>202638</v>
      </c>
      <c r="G8946">
        <v>12832</v>
      </c>
      <c r="H8946">
        <v>16</v>
      </c>
      <c r="I8946">
        <v>24072000</v>
      </c>
      <c r="J8946">
        <v>99808</v>
      </c>
      <c r="K8946">
        <v>28341.542394</v>
      </c>
    </row>
    <row r="8947" spans="1:11" x14ac:dyDescent="0.35">
      <c r="A8947" t="s">
        <v>509</v>
      </c>
      <c r="B8947" t="s">
        <v>96</v>
      </c>
      <c r="C8947" t="s">
        <v>122</v>
      </c>
      <c r="D8947" t="s">
        <v>17</v>
      </c>
      <c r="E8947" t="s">
        <v>21</v>
      </c>
      <c r="F8947">
        <v>202638</v>
      </c>
      <c r="G8947">
        <v>27600</v>
      </c>
      <c r="H8947">
        <v>20</v>
      </c>
      <c r="I8947">
        <v>55256000</v>
      </c>
      <c r="J8947">
        <v>270680</v>
      </c>
      <c r="K8947">
        <v>38080.672464000003</v>
      </c>
    </row>
    <row r="8948" spans="1:11" x14ac:dyDescent="0.35">
      <c r="A8948" t="s">
        <v>509</v>
      </c>
      <c r="B8948" t="s">
        <v>96</v>
      </c>
      <c r="C8948" t="s">
        <v>123</v>
      </c>
      <c r="D8948" t="s">
        <v>32</v>
      </c>
      <c r="E8948" t="s">
        <v>24</v>
      </c>
      <c r="F8948">
        <v>202638</v>
      </c>
      <c r="G8948">
        <v>11500</v>
      </c>
      <c r="H8948">
        <v>20</v>
      </c>
      <c r="I8948">
        <v>33067900</v>
      </c>
      <c r="J8948">
        <v>84540</v>
      </c>
      <c r="K8948">
        <v>52175.681739</v>
      </c>
    </row>
    <row r="8949" spans="1:11" x14ac:dyDescent="0.35">
      <c r="A8949" t="s">
        <v>509</v>
      </c>
      <c r="B8949" t="s">
        <v>96</v>
      </c>
      <c r="C8949" t="s">
        <v>126</v>
      </c>
      <c r="D8949" t="s">
        <v>32</v>
      </c>
      <c r="E8949" t="s">
        <v>18</v>
      </c>
      <c r="F8949">
        <v>202638</v>
      </c>
      <c r="G8949">
        <v>88432</v>
      </c>
      <c r="H8949">
        <v>16</v>
      </c>
      <c r="I8949">
        <v>193599000</v>
      </c>
      <c r="J8949">
        <v>1022656</v>
      </c>
      <c r="K8949">
        <v>32025.937035999999</v>
      </c>
    </row>
    <row r="8950" spans="1:11" x14ac:dyDescent="0.35">
      <c r="A8950" t="s">
        <v>509</v>
      </c>
      <c r="B8950" t="s">
        <v>96</v>
      </c>
      <c r="C8950" t="s">
        <v>127</v>
      </c>
      <c r="D8950" t="s">
        <v>32</v>
      </c>
      <c r="E8950" t="s">
        <v>18</v>
      </c>
      <c r="F8950">
        <v>202638</v>
      </c>
      <c r="G8950">
        <v>16176</v>
      </c>
      <c r="H8950">
        <v>12</v>
      </c>
      <c r="I8950">
        <v>39479600</v>
      </c>
      <c r="J8950">
        <v>148140</v>
      </c>
      <c r="K8950">
        <v>25420.100890000002</v>
      </c>
    </row>
    <row r="8951" spans="1:11" x14ac:dyDescent="0.35">
      <c r="A8951" t="s">
        <v>509</v>
      </c>
      <c r="B8951" t="s">
        <v>96</v>
      </c>
      <c r="C8951" t="s">
        <v>128</v>
      </c>
      <c r="D8951" t="s">
        <v>32</v>
      </c>
      <c r="E8951" t="s">
        <v>18</v>
      </c>
      <c r="F8951">
        <v>202638</v>
      </c>
      <c r="G8951">
        <v>225136</v>
      </c>
      <c r="H8951">
        <v>16</v>
      </c>
      <c r="I8951">
        <v>548138900</v>
      </c>
      <c r="J8951">
        <v>2414688</v>
      </c>
      <c r="K8951">
        <v>35219.148034999998</v>
      </c>
    </row>
    <row r="8952" spans="1:11" x14ac:dyDescent="0.35">
      <c r="A8952" t="s">
        <v>509</v>
      </c>
      <c r="B8952" t="s">
        <v>96</v>
      </c>
      <c r="C8952" t="s">
        <v>129</v>
      </c>
      <c r="D8952" t="s">
        <v>20</v>
      </c>
      <c r="E8952" t="s">
        <v>18</v>
      </c>
      <c r="F8952">
        <v>202638</v>
      </c>
      <c r="G8952">
        <v>14832</v>
      </c>
      <c r="H8952">
        <v>16</v>
      </c>
      <c r="I8952">
        <v>31554000</v>
      </c>
      <c r="J8952">
        <v>117968</v>
      </c>
      <c r="K8952">
        <v>30971.545847000001</v>
      </c>
    </row>
    <row r="8953" spans="1:11" x14ac:dyDescent="0.35">
      <c r="A8953" t="s">
        <v>509</v>
      </c>
      <c r="B8953" t="s">
        <v>96</v>
      </c>
      <c r="C8953" t="s">
        <v>130</v>
      </c>
      <c r="D8953" t="s">
        <v>32</v>
      </c>
      <c r="E8953" t="s">
        <v>24</v>
      </c>
      <c r="F8953">
        <v>202638</v>
      </c>
      <c r="G8953">
        <v>2720</v>
      </c>
      <c r="H8953">
        <v>20</v>
      </c>
      <c r="I8953">
        <v>6274000</v>
      </c>
      <c r="J8953">
        <v>10500</v>
      </c>
      <c r="K8953">
        <v>40643.308824</v>
      </c>
    </row>
    <row r="8954" spans="1:11" x14ac:dyDescent="0.35">
      <c r="A8954" t="s">
        <v>509</v>
      </c>
      <c r="B8954" t="s">
        <v>96</v>
      </c>
      <c r="C8954" t="s">
        <v>131</v>
      </c>
      <c r="D8954" t="s">
        <v>32</v>
      </c>
      <c r="E8954" t="s">
        <v>24</v>
      </c>
      <c r="F8954">
        <v>202638</v>
      </c>
      <c r="G8954">
        <v>6840</v>
      </c>
      <c r="H8954">
        <v>20</v>
      </c>
      <c r="I8954">
        <v>15777000</v>
      </c>
      <c r="J8954">
        <v>43700</v>
      </c>
      <c r="K8954">
        <v>40697.453216000002</v>
      </c>
    </row>
    <row r="8955" spans="1:11" x14ac:dyDescent="0.35">
      <c r="A8955" t="s">
        <v>509</v>
      </c>
      <c r="B8955" t="s">
        <v>96</v>
      </c>
      <c r="C8955" t="s">
        <v>132</v>
      </c>
      <c r="D8955" t="s">
        <v>32</v>
      </c>
      <c r="E8955" t="s">
        <v>24</v>
      </c>
      <c r="F8955">
        <v>202638</v>
      </c>
      <c r="G8955">
        <v>10060</v>
      </c>
      <c r="H8955">
        <v>20</v>
      </c>
      <c r="I8955">
        <v>23183000</v>
      </c>
      <c r="J8955">
        <v>51260</v>
      </c>
      <c r="K8955">
        <v>40834.375745999998</v>
      </c>
    </row>
    <row r="8956" spans="1:11" x14ac:dyDescent="0.35">
      <c r="A8956" t="s">
        <v>509</v>
      </c>
      <c r="B8956" t="s">
        <v>96</v>
      </c>
      <c r="C8956" t="s">
        <v>133</v>
      </c>
      <c r="D8956" t="s">
        <v>32</v>
      </c>
      <c r="E8956" t="s">
        <v>18</v>
      </c>
      <c r="F8956">
        <v>202638</v>
      </c>
      <c r="G8956">
        <v>18096</v>
      </c>
      <c r="H8956">
        <v>16</v>
      </c>
      <c r="I8956">
        <v>45181800</v>
      </c>
      <c r="J8956">
        <v>151472</v>
      </c>
      <c r="K8956">
        <v>35169.664898000003</v>
      </c>
    </row>
    <row r="8957" spans="1:11" x14ac:dyDescent="0.35">
      <c r="A8957" t="s">
        <v>509</v>
      </c>
      <c r="B8957" t="s">
        <v>96</v>
      </c>
      <c r="C8957" t="s">
        <v>134</v>
      </c>
      <c r="D8957" t="s">
        <v>20</v>
      </c>
      <c r="E8957" t="s">
        <v>18</v>
      </c>
      <c r="F8957">
        <v>202638</v>
      </c>
      <c r="G8957">
        <v>9296</v>
      </c>
      <c r="H8957">
        <v>16</v>
      </c>
      <c r="I8957">
        <v>19761000</v>
      </c>
      <c r="J8957">
        <v>64544</v>
      </c>
      <c r="K8957">
        <v>30973.509466</v>
      </c>
    </row>
    <row r="8958" spans="1:11" x14ac:dyDescent="0.35">
      <c r="A8958" t="s">
        <v>509</v>
      </c>
      <c r="B8958" t="s">
        <v>96</v>
      </c>
      <c r="C8958" t="s">
        <v>135</v>
      </c>
      <c r="D8958" t="s">
        <v>32</v>
      </c>
      <c r="E8958" t="s">
        <v>18</v>
      </c>
      <c r="F8958">
        <v>202638</v>
      </c>
      <c r="G8958">
        <v>21888</v>
      </c>
      <c r="H8958">
        <v>16</v>
      </c>
      <c r="I8958">
        <v>49296000</v>
      </c>
      <c r="J8958">
        <v>193696</v>
      </c>
      <c r="K8958">
        <v>32682.793860000002</v>
      </c>
    </row>
    <row r="8959" spans="1:11" x14ac:dyDescent="0.35">
      <c r="A8959" t="s">
        <v>509</v>
      </c>
      <c r="B8959" t="s">
        <v>96</v>
      </c>
      <c r="C8959" t="s">
        <v>136</v>
      </c>
      <c r="D8959" t="s">
        <v>17</v>
      </c>
      <c r="E8959" t="s">
        <v>15</v>
      </c>
      <c r="F8959">
        <v>202638</v>
      </c>
      <c r="G8959">
        <v>4668</v>
      </c>
      <c r="H8959">
        <v>12</v>
      </c>
      <c r="I8959">
        <v>6977500</v>
      </c>
      <c r="J8959">
        <v>23796</v>
      </c>
      <c r="K8959">
        <v>15429.550128999999</v>
      </c>
    </row>
    <row r="8960" spans="1:11" x14ac:dyDescent="0.35">
      <c r="A8960" t="s">
        <v>509</v>
      </c>
      <c r="B8960" t="s">
        <v>96</v>
      </c>
      <c r="C8960" t="s">
        <v>137</v>
      </c>
      <c r="D8960" t="s">
        <v>17</v>
      </c>
      <c r="E8960" t="s">
        <v>15</v>
      </c>
      <c r="F8960">
        <v>202638</v>
      </c>
      <c r="G8960">
        <v>7776</v>
      </c>
      <c r="H8960">
        <v>12</v>
      </c>
      <c r="I8960">
        <v>11066200</v>
      </c>
      <c r="J8960">
        <v>62796</v>
      </c>
      <c r="K8960">
        <v>15112.405864</v>
      </c>
    </row>
    <row r="8961" spans="1:11" x14ac:dyDescent="0.35">
      <c r="A8961" t="s">
        <v>509</v>
      </c>
      <c r="B8961" t="s">
        <v>96</v>
      </c>
      <c r="C8961" t="s">
        <v>138</v>
      </c>
      <c r="D8961" t="s">
        <v>17</v>
      </c>
      <c r="E8961" t="s">
        <v>15</v>
      </c>
      <c r="F8961">
        <v>202638</v>
      </c>
      <c r="G8961">
        <v>1656</v>
      </c>
      <c r="H8961">
        <v>12</v>
      </c>
      <c r="I8961">
        <v>2140000</v>
      </c>
      <c r="J8961">
        <v>10680</v>
      </c>
      <c r="K8961">
        <v>13289.333333</v>
      </c>
    </row>
    <row r="8962" spans="1:11" x14ac:dyDescent="0.35">
      <c r="A8962" t="s">
        <v>509</v>
      </c>
      <c r="B8962" t="s">
        <v>96</v>
      </c>
      <c r="C8962" t="s">
        <v>348</v>
      </c>
      <c r="D8962" t="s">
        <v>17</v>
      </c>
      <c r="E8962" t="s">
        <v>15</v>
      </c>
      <c r="F8962">
        <v>202638</v>
      </c>
      <c r="G8962">
        <v>3540</v>
      </c>
      <c r="H8962">
        <v>12</v>
      </c>
      <c r="I8962">
        <v>4277500</v>
      </c>
      <c r="J8962">
        <v>25440</v>
      </c>
      <c r="K8962">
        <v>13421.183051</v>
      </c>
    </row>
    <row r="8963" spans="1:11" x14ac:dyDescent="0.35">
      <c r="A8963" t="s">
        <v>509</v>
      </c>
      <c r="B8963" t="s">
        <v>96</v>
      </c>
      <c r="C8963" t="s">
        <v>139</v>
      </c>
      <c r="D8963" t="s">
        <v>32</v>
      </c>
      <c r="E8963" t="s">
        <v>15</v>
      </c>
      <c r="F8963">
        <v>202638</v>
      </c>
      <c r="G8963">
        <v>1392</v>
      </c>
      <c r="H8963">
        <v>12</v>
      </c>
      <c r="I8963">
        <v>2053200</v>
      </c>
      <c r="J8963">
        <v>5964</v>
      </c>
      <c r="K8963">
        <v>15477.198275999999</v>
      </c>
    </row>
    <row r="8964" spans="1:11" x14ac:dyDescent="0.35">
      <c r="A8964" t="s">
        <v>509</v>
      </c>
      <c r="B8964" t="s">
        <v>96</v>
      </c>
      <c r="C8964" t="s">
        <v>141</v>
      </c>
      <c r="D8964" t="s">
        <v>17</v>
      </c>
      <c r="E8964" t="s">
        <v>15</v>
      </c>
      <c r="F8964">
        <v>202638</v>
      </c>
      <c r="G8964">
        <v>4428</v>
      </c>
      <c r="H8964">
        <v>12</v>
      </c>
      <c r="I8964">
        <v>5541000</v>
      </c>
      <c r="J8964">
        <v>22584</v>
      </c>
      <c r="K8964">
        <v>13422.571816</v>
      </c>
    </row>
    <row r="8965" spans="1:11" x14ac:dyDescent="0.35">
      <c r="A8965" t="s">
        <v>509</v>
      </c>
      <c r="B8965" t="s">
        <v>96</v>
      </c>
      <c r="C8965" t="s">
        <v>142</v>
      </c>
      <c r="D8965" t="s">
        <v>17</v>
      </c>
      <c r="E8965" t="s">
        <v>18</v>
      </c>
      <c r="F8965">
        <v>202638</v>
      </c>
      <c r="G8965">
        <v>10360</v>
      </c>
      <c r="H8965">
        <v>20</v>
      </c>
      <c r="I8965">
        <v>14881000</v>
      </c>
      <c r="J8965">
        <v>60340</v>
      </c>
      <c r="K8965">
        <v>26509.940154</v>
      </c>
    </row>
    <row r="8966" spans="1:11" x14ac:dyDescent="0.35">
      <c r="A8966" t="s">
        <v>509</v>
      </c>
      <c r="B8966" t="s">
        <v>96</v>
      </c>
      <c r="C8966" t="s">
        <v>143</v>
      </c>
      <c r="D8966" t="s">
        <v>17</v>
      </c>
      <c r="E8966" t="s">
        <v>18</v>
      </c>
      <c r="F8966">
        <v>202638</v>
      </c>
      <c r="G8966">
        <v>8960</v>
      </c>
      <c r="H8966">
        <v>16</v>
      </c>
      <c r="I8966">
        <v>14435000</v>
      </c>
      <c r="J8966">
        <v>58480</v>
      </c>
      <c r="K8966">
        <v>22470.217857</v>
      </c>
    </row>
    <row r="8967" spans="1:11" x14ac:dyDescent="0.35">
      <c r="A8967" t="s">
        <v>509</v>
      </c>
      <c r="B8967" t="s">
        <v>96</v>
      </c>
      <c r="C8967" t="s">
        <v>144</v>
      </c>
      <c r="D8967" t="s">
        <v>17</v>
      </c>
      <c r="E8967" t="s">
        <v>18</v>
      </c>
      <c r="F8967">
        <v>202638</v>
      </c>
      <c r="G8967">
        <v>3648</v>
      </c>
      <c r="H8967">
        <v>16</v>
      </c>
      <c r="I8967">
        <v>5872500</v>
      </c>
      <c r="J8967">
        <v>16928</v>
      </c>
      <c r="K8967">
        <v>22433.890350999998</v>
      </c>
    </row>
    <row r="8968" spans="1:11" x14ac:dyDescent="0.35">
      <c r="A8968" t="s">
        <v>509</v>
      </c>
      <c r="B8968" t="s">
        <v>96</v>
      </c>
      <c r="C8968" t="s">
        <v>146</v>
      </c>
      <c r="D8968" t="s">
        <v>17</v>
      </c>
      <c r="E8968" t="s">
        <v>18</v>
      </c>
      <c r="F8968">
        <v>202638</v>
      </c>
      <c r="G8968">
        <v>6848</v>
      </c>
      <c r="H8968">
        <v>16</v>
      </c>
      <c r="I8968">
        <v>10253800</v>
      </c>
      <c r="J8968">
        <v>39552</v>
      </c>
      <c r="K8968">
        <v>21378.301402000001</v>
      </c>
    </row>
    <row r="8969" spans="1:11" x14ac:dyDescent="0.35">
      <c r="A8969" t="s">
        <v>509</v>
      </c>
      <c r="B8969" t="s">
        <v>96</v>
      </c>
      <c r="C8969" t="s">
        <v>148</v>
      </c>
      <c r="D8969" t="s">
        <v>17</v>
      </c>
      <c r="E8969" t="s">
        <v>18</v>
      </c>
      <c r="F8969">
        <v>202638</v>
      </c>
      <c r="G8969">
        <v>6288</v>
      </c>
      <c r="H8969">
        <v>16</v>
      </c>
      <c r="I8969">
        <v>11241700</v>
      </c>
      <c r="J8969">
        <v>34400</v>
      </c>
      <c r="K8969">
        <v>24774.480916</v>
      </c>
    </row>
    <row r="8970" spans="1:11" x14ac:dyDescent="0.35">
      <c r="A8970" t="s">
        <v>509</v>
      </c>
      <c r="B8970" t="s">
        <v>150</v>
      </c>
      <c r="C8970" t="s">
        <v>151</v>
      </c>
      <c r="D8970" t="s">
        <v>32</v>
      </c>
      <c r="E8970" t="s">
        <v>152</v>
      </c>
      <c r="F8970">
        <v>202638</v>
      </c>
      <c r="G8970">
        <v>840</v>
      </c>
      <c r="H8970">
        <v>20</v>
      </c>
      <c r="I8970">
        <v>1050000</v>
      </c>
      <c r="J8970">
        <v>2700</v>
      </c>
      <c r="K8970">
        <v>22766.333332999999</v>
      </c>
    </row>
    <row r="8971" spans="1:11" x14ac:dyDescent="0.35">
      <c r="A8971" t="s">
        <v>509</v>
      </c>
      <c r="B8971" t="s">
        <v>150</v>
      </c>
      <c r="C8971" t="s">
        <v>153</v>
      </c>
      <c r="D8971" t="s">
        <v>32</v>
      </c>
      <c r="E8971" t="s">
        <v>152</v>
      </c>
      <c r="F8971">
        <v>202638</v>
      </c>
      <c r="G8971">
        <v>880</v>
      </c>
      <c r="H8971">
        <v>20</v>
      </c>
      <c r="I8971">
        <v>1100000</v>
      </c>
      <c r="J8971">
        <v>4100</v>
      </c>
      <c r="K8971">
        <v>22662.090908999999</v>
      </c>
    </row>
    <row r="8972" spans="1:11" x14ac:dyDescent="0.35">
      <c r="A8972" t="s">
        <v>509</v>
      </c>
      <c r="B8972" t="s">
        <v>150</v>
      </c>
      <c r="C8972" t="s">
        <v>154</v>
      </c>
      <c r="D8972" t="s">
        <v>32</v>
      </c>
      <c r="E8972" t="s">
        <v>152</v>
      </c>
      <c r="F8972">
        <v>202638</v>
      </c>
      <c r="G8972">
        <v>20</v>
      </c>
      <c r="H8972">
        <v>20</v>
      </c>
      <c r="I8972">
        <v>25000</v>
      </c>
      <c r="J8972">
        <v>0</v>
      </c>
      <c r="K8972">
        <v>22580</v>
      </c>
    </row>
    <row r="8973" spans="1:11" x14ac:dyDescent="0.35">
      <c r="A8973" t="s">
        <v>509</v>
      </c>
      <c r="B8973" t="s">
        <v>150</v>
      </c>
      <c r="C8973" t="s">
        <v>155</v>
      </c>
      <c r="D8973" t="s">
        <v>32</v>
      </c>
      <c r="E8973" t="s">
        <v>152</v>
      </c>
      <c r="F8973">
        <v>202638</v>
      </c>
      <c r="G8973">
        <v>1880</v>
      </c>
      <c r="H8973">
        <v>20</v>
      </c>
      <c r="I8973">
        <v>2350000</v>
      </c>
      <c r="J8973">
        <v>8560</v>
      </c>
      <c r="K8973">
        <v>22613.617020999998</v>
      </c>
    </row>
    <row r="8974" spans="1:11" x14ac:dyDescent="0.35">
      <c r="A8974" t="s">
        <v>509</v>
      </c>
      <c r="B8974" t="s">
        <v>150</v>
      </c>
      <c r="C8974" t="s">
        <v>156</v>
      </c>
      <c r="D8974" t="s">
        <v>32</v>
      </c>
      <c r="E8974" t="s">
        <v>152</v>
      </c>
      <c r="F8974">
        <v>202638</v>
      </c>
      <c r="G8974">
        <v>460</v>
      </c>
      <c r="H8974">
        <v>20</v>
      </c>
      <c r="I8974">
        <v>575000</v>
      </c>
      <c r="J8974">
        <v>820</v>
      </c>
      <c r="K8974">
        <v>22629.086957</v>
      </c>
    </row>
    <row r="8975" spans="1:11" x14ac:dyDescent="0.35">
      <c r="A8975" t="s">
        <v>509</v>
      </c>
      <c r="B8975" t="s">
        <v>150</v>
      </c>
      <c r="C8975" t="s">
        <v>157</v>
      </c>
      <c r="D8975" t="s">
        <v>32</v>
      </c>
      <c r="E8975" t="s">
        <v>152</v>
      </c>
      <c r="F8975">
        <v>202638</v>
      </c>
      <c r="G8975">
        <v>820</v>
      </c>
      <c r="H8975">
        <v>20</v>
      </c>
      <c r="I8975">
        <v>1025000</v>
      </c>
      <c r="J8975">
        <v>2760</v>
      </c>
      <c r="K8975">
        <v>22690.097560999999</v>
      </c>
    </row>
    <row r="8976" spans="1:11" x14ac:dyDescent="0.35">
      <c r="A8976" t="s">
        <v>509</v>
      </c>
      <c r="B8976" t="s">
        <v>161</v>
      </c>
      <c r="C8976" t="s">
        <v>162</v>
      </c>
      <c r="D8976" t="s">
        <v>23</v>
      </c>
      <c r="E8976" t="s">
        <v>152</v>
      </c>
      <c r="F8976">
        <v>202638</v>
      </c>
      <c r="G8976">
        <v>2340</v>
      </c>
      <c r="H8976">
        <v>20</v>
      </c>
      <c r="I8976">
        <v>3512000</v>
      </c>
      <c r="J8976">
        <v>13900</v>
      </c>
      <c r="K8976">
        <v>27900.273504000001</v>
      </c>
    </row>
    <row r="8977" spans="1:11" x14ac:dyDescent="0.35">
      <c r="A8977" t="s">
        <v>509</v>
      </c>
      <c r="B8977" t="s">
        <v>161</v>
      </c>
      <c r="C8977" t="s">
        <v>163</v>
      </c>
      <c r="D8977" t="s">
        <v>23</v>
      </c>
      <c r="E8977" t="s">
        <v>152</v>
      </c>
      <c r="F8977">
        <v>202638</v>
      </c>
      <c r="G8977">
        <v>440</v>
      </c>
      <c r="H8977">
        <v>20</v>
      </c>
      <c r="I8977">
        <v>660000</v>
      </c>
      <c r="J8977">
        <v>1900</v>
      </c>
      <c r="K8977">
        <v>27637.636364000002</v>
      </c>
    </row>
    <row r="8978" spans="1:11" x14ac:dyDescent="0.35">
      <c r="A8978" t="s">
        <v>509</v>
      </c>
      <c r="B8978" t="s">
        <v>161</v>
      </c>
      <c r="C8978" t="s">
        <v>164</v>
      </c>
      <c r="D8978" t="s">
        <v>23</v>
      </c>
      <c r="E8978" t="s">
        <v>152</v>
      </c>
      <c r="F8978">
        <v>202638</v>
      </c>
      <c r="G8978">
        <v>1960</v>
      </c>
      <c r="H8978">
        <v>20</v>
      </c>
      <c r="I8978">
        <v>3340000</v>
      </c>
      <c r="J8978">
        <v>7480</v>
      </c>
      <c r="K8978">
        <v>30991.224490000001</v>
      </c>
    </row>
    <row r="8979" spans="1:11" x14ac:dyDescent="0.35">
      <c r="A8979" t="s">
        <v>509</v>
      </c>
      <c r="B8979" t="s">
        <v>161</v>
      </c>
      <c r="C8979" t="s">
        <v>165</v>
      </c>
      <c r="D8979" t="s">
        <v>23</v>
      </c>
      <c r="E8979" t="s">
        <v>152</v>
      </c>
      <c r="F8979">
        <v>202638</v>
      </c>
      <c r="G8979">
        <v>5520</v>
      </c>
      <c r="H8979">
        <v>20</v>
      </c>
      <c r="I8979">
        <v>9390200</v>
      </c>
      <c r="J8979">
        <v>34200</v>
      </c>
      <c r="K8979">
        <v>31344.934783000001</v>
      </c>
    </row>
    <row r="8980" spans="1:11" x14ac:dyDescent="0.35">
      <c r="A8980" t="s">
        <v>509</v>
      </c>
      <c r="B8980" t="s">
        <v>161</v>
      </c>
      <c r="C8980" t="s">
        <v>166</v>
      </c>
      <c r="D8980" t="s">
        <v>23</v>
      </c>
      <c r="E8980" t="s">
        <v>152</v>
      </c>
      <c r="F8980">
        <v>202638</v>
      </c>
      <c r="G8980">
        <v>3440</v>
      </c>
      <c r="H8980">
        <v>20</v>
      </c>
      <c r="I8980">
        <v>5868000</v>
      </c>
      <c r="J8980">
        <v>16260</v>
      </c>
      <c r="K8980">
        <v>31253.540698000001</v>
      </c>
    </row>
    <row r="8981" spans="1:11" x14ac:dyDescent="0.35">
      <c r="A8981" t="s">
        <v>509</v>
      </c>
      <c r="B8981" t="s">
        <v>161</v>
      </c>
      <c r="C8981" t="s">
        <v>167</v>
      </c>
      <c r="D8981" t="s">
        <v>23</v>
      </c>
      <c r="E8981" t="s">
        <v>152</v>
      </c>
      <c r="F8981">
        <v>202638</v>
      </c>
      <c r="G8981">
        <v>4380</v>
      </c>
      <c r="H8981">
        <v>20</v>
      </c>
      <c r="I8981">
        <v>6580000</v>
      </c>
      <c r="J8981">
        <v>27220</v>
      </c>
      <c r="K8981">
        <v>27701.826484000001</v>
      </c>
    </row>
    <row r="8982" spans="1:11" x14ac:dyDescent="0.35">
      <c r="A8982" t="s">
        <v>509</v>
      </c>
      <c r="B8982" t="s">
        <v>161</v>
      </c>
      <c r="C8982" t="s">
        <v>168</v>
      </c>
      <c r="D8982" t="s">
        <v>23</v>
      </c>
      <c r="E8982" t="s">
        <v>152</v>
      </c>
      <c r="F8982">
        <v>202638</v>
      </c>
      <c r="G8982">
        <v>6620</v>
      </c>
      <c r="H8982">
        <v>20</v>
      </c>
      <c r="I8982">
        <v>9948000</v>
      </c>
      <c r="J8982">
        <v>37080</v>
      </c>
      <c r="K8982">
        <v>27725.616313999999</v>
      </c>
    </row>
    <row r="8983" spans="1:11" x14ac:dyDescent="0.35">
      <c r="A8983" t="s">
        <v>509</v>
      </c>
      <c r="B8983" t="s">
        <v>161</v>
      </c>
      <c r="C8983" t="s">
        <v>169</v>
      </c>
      <c r="D8983" t="s">
        <v>23</v>
      </c>
      <c r="E8983" t="s">
        <v>152</v>
      </c>
      <c r="F8983">
        <v>202638</v>
      </c>
      <c r="G8983">
        <v>13140</v>
      </c>
      <c r="H8983">
        <v>20</v>
      </c>
      <c r="I8983">
        <v>23658300</v>
      </c>
      <c r="J8983">
        <v>89220</v>
      </c>
      <c r="K8983">
        <v>33208.108067000001</v>
      </c>
    </row>
    <row r="8984" spans="1:11" x14ac:dyDescent="0.35">
      <c r="A8984" t="s">
        <v>509</v>
      </c>
      <c r="B8984" t="s">
        <v>161</v>
      </c>
      <c r="C8984" t="s">
        <v>615</v>
      </c>
      <c r="D8984" t="s">
        <v>23</v>
      </c>
      <c r="E8984" t="s">
        <v>152</v>
      </c>
      <c r="F8984">
        <v>202638</v>
      </c>
      <c r="G8984">
        <v>20</v>
      </c>
      <c r="H8984">
        <v>20</v>
      </c>
      <c r="I8984">
        <v>34600</v>
      </c>
      <c r="J8984">
        <v>180</v>
      </c>
      <c r="K8984">
        <v>31280</v>
      </c>
    </row>
    <row r="8985" spans="1:11" x14ac:dyDescent="0.35">
      <c r="A8985" t="s">
        <v>509</v>
      </c>
      <c r="B8985" t="s">
        <v>161</v>
      </c>
      <c r="C8985" t="s">
        <v>170</v>
      </c>
      <c r="D8985" t="s">
        <v>23</v>
      </c>
      <c r="E8985" t="s">
        <v>152</v>
      </c>
      <c r="F8985">
        <v>202638</v>
      </c>
      <c r="G8985">
        <v>2080</v>
      </c>
      <c r="H8985">
        <v>20</v>
      </c>
      <c r="I8985">
        <v>3756600</v>
      </c>
      <c r="J8985">
        <v>11520</v>
      </c>
      <c r="K8985">
        <v>33096.076923000001</v>
      </c>
    </row>
    <row r="8986" spans="1:11" x14ac:dyDescent="0.35">
      <c r="A8986" t="s">
        <v>509</v>
      </c>
      <c r="B8986" t="s">
        <v>161</v>
      </c>
      <c r="C8986" t="s">
        <v>171</v>
      </c>
      <c r="D8986" t="s">
        <v>23</v>
      </c>
      <c r="E8986" t="s">
        <v>152</v>
      </c>
      <c r="F8986">
        <v>202638</v>
      </c>
      <c r="G8986">
        <v>140</v>
      </c>
      <c r="H8986">
        <v>20</v>
      </c>
      <c r="I8986">
        <v>238000</v>
      </c>
      <c r="J8986">
        <v>440</v>
      </c>
      <c r="K8986">
        <v>30625.142856999999</v>
      </c>
    </row>
    <row r="8987" spans="1:11" x14ac:dyDescent="0.35">
      <c r="A8987" t="s">
        <v>509</v>
      </c>
      <c r="B8987" t="s">
        <v>161</v>
      </c>
      <c r="C8987" t="s">
        <v>172</v>
      </c>
      <c r="D8987" t="s">
        <v>23</v>
      </c>
      <c r="E8987" t="s">
        <v>152</v>
      </c>
      <c r="F8987">
        <v>202638</v>
      </c>
      <c r="G8987">
        <v>3280</v>
      </c>
      <c r="H8987">
        <v>20</v>
      </c>
      <c r="I8987">
        <v>5904000</v>
      </c>
      <c r="J8987">
        <v>25540</v>
      </c>
      <c r="K8987">
        <v>33271.652438999998</v>
      </c>
    </row>
    <row r="8988" spans="1:11" x14ac:dyDescent="0.35">
      <c r="A8988" t="s">
        <v>509</v>
      </c>
      <c r="B8988" t="s">
        <v>161</v>
      </c>
      <c r="C8988" t="s">
        <v>173</v>
      </c>
      <c r="D8988" t="s">
        <v>23</v>
      </c>
      <c r="E8988" t="s">
        <v>152</v>
      </c>
      <c r="F8988">
        <v>202638</v>
      </c>
      <c r="G8988">
        <v>3940</v>
      </c>
      <c r="H8988">
        <v>20</v>
      </c>
      <c r="I8988">
        <v>6702000</v>
      </c>
      <c r="J8988">
        <v>19120</v>
      </c>
      <c r="K8988">
        <v>31194.248731</v>
      </c>
    </row>
    <row r="8989" spans="1:11" x14ac:dyDescent="0.35">
      <c r="A8989" t="s">
        <v>509</v>
      </c>
      <c r="B8989" t="s">
        <v>161</v>
      </c>
      <c r="C8989" t="s">
        <v>174</v>
      </c>
      <c r="D8989" t="s">
        <v>23</v>
      </c>
      <c r="E8989" t="s">
        <v>152</v>
      </c>
      <c r="F8989">
        <v>202638</v>
      </c>
      <c r="G8989">
        <v>6200</v>
      </c>
      <c r="H8989">
        <v>20</v>
      </c>
      <c r="I8989">
        <v>11174700</v>
      </c>
      <c r="J8989">
        <v>41860</v>
      </c>
      <c r="K8989">
        <v>33310.232258000004</v>
      </c>
    </row>
    <row r="8990" spans="1:11" x14ac:dyDescent="0.35">
      <c r="A8990" t="s">
        <v>509</v>
      </c>
      <c r="B8990" t="s">
        <v>161</v>
      </c>
      <c r="C8990" t="s">
        <v>175</v>
      </c>
      <c r="D8990" t="s">
        <v>23</v>
      </c>
      <c r="E8990" t="s">
        <v>152</v>
      </c>
      <c r="F8990">
        <v>202638</v>
      </c>
      <c r="G8990">
        <v>4080</v>
      </c>
      <c r="H8990">
        <v>20</v>
      </c>
      <c r="I8990">
        <v>6948000</v>
      </c>
      <c r="J8990">
        <v>16380</v>
      </c>
      <c r="K8990">
        <v>31347.411765000001</v>
      </c>
    </row>
    <row r="8991" spans="1:11" x14ac:dyDescent="0.35">
      <c r="A8991" t="s">
        <v>509</v>
      </c>
      <c r="B8991" t="s">
        <v>176</v>
      </c>
      <c r="C8991" t="s">
        <v>177</v>
      </c>
      <c r="D8991" t="s">
        <v>32</v>
      </c>
      <c r="E8991" t="s">
        <v>160</v>
      </c>
      <c r="F8991">
        <v>202638</v>
      </c>
      <c r="G8991">
        <v>53</v>
      </c>
      <c r="H8991">
        <v>1</v>
      </c>
      <c r="I8991">
        <v>3103580</v>
      </c>
      <c r="J8991">
        <v>49</v>
      </c>
      <c r="K8991">
        <v>59743.660377</v>
      </c>
    </row>
    <row r="8992" spans="1:11" x14ac:dyDescent="0.35">
      <c r="A8992" t="s">
        <v>509</v>
      </c>
      <c r="B8992" t="s">
        <v>176</v>
      </c>
      <c r="C8992" t="s">
        <v>178</v>
      </c>
      <c r="D8992" t="s">
        <v>32</v>
      </c>
      <c r="E8992" t="s">
        <v>179</v>
      </c>
      <c r="F8992">
        <v>202638</v>
      </c>
      <c r="G8992">
        <v>24</v>
      </c>
      <c r="H8992">
        <v>1</v>
      </c>
      <c r="I8992">
        <v>1200000</v>
      </c>
      <c r="J8992">
        <v>37</v>
      </c>
      <c r="K8992">
        <v>48431.916666999998</v>
      </c>
    </row>
    <row r="8993" spans="1:11" x14ac:dyDescent="0.35">
      <c r="A8993" t="s">
        <v>509</v>
      </c>
      <c r="B8993" t="s">
        <v>176</v>
      </c>
      <c r="C8993" t="s">
        <v>181</v>
      </c>
      <c r="D8993" t="s">
        <v>32</v>
      </c>
      <c r="E8993" t="s">
        <v>182</v>
      </c>
      <c r="F8993">
        <v>202638</v>
      </c>
      <c r="G8993">
        <v>62</v>
      </c>
      <c r="H8993">
        <v>1</v>
      </c>
      <c r="I8993">
        <v>3100000</v>
      </c>
      <c r="J8993">
        <v>190</v>
      </c>
      <c r="K8993">
        <v>45673.483870999997</v>
      </c>
    </row>
    <row r="8994" spans="1:11" x14ac:dyDescent="0.35">
      <c r="A8994" t="s">
        <v>509</v>
      </c>
      <c r="B8994" t="s">
        <v>176</v>
      </c>
      <c r="C8994" t="s">
        <v>184</v>
      </c>
      <c r="D8994" t="s">
        <v>32</v>
      </c>
      <c r="E8994" t="s">
        <v>185</v>
      </c>
      <c r="F8994">
        <v>202638</v>
      </c>
      <c r="G8994">
        <v>75</v>
      </c>
      <c r="H8994">
        <v>1</v>
      </c>
      <c r="I8994">
        <v>3750000</v>
      </c>
      <c r="J8994">
        <v>189</v>
      </c>
      <c r="K8994">
        <v>46952.586667000003</v>
      </c>
    </row>
    <row r="8995" spans="1:11" x14ac:dyDescent="0.35">
      <c r="A8995" t="s">
        <v>509</v>
      </c>
      <c r="B8995" t="s">
        <v>176</v>
      </c>
      <c r="C8995" t="s">
        <v>186</v>
      </c>
      <c r="D8995" t="s">
        <v>32</v>
      </c>
      <c r="E8995" t="s">
        <v>185</v>
      </c>
      <c r="F8995">
        <v>202638</v>
      </c>
      <c r="G8995">
        <v>74</v>
      </c>
      <c r="H8995">
        <v>1</v>
      </c>
      <c r="I8995">
        <v>2591000</v>
      </c>
      <c r="J8995">
        <v>285</v>
      </c>
      <c r="K8995">
        <v>29962.986486000002</v>
      </c>
    </row>
    <row r="8996" spans="1:11" x14ac:dyDescent="0.35">
      <c r="A8996" t="s">
        <v>509</v>
      </c>
      <c r="B8996" t="s">
        <v>176</v>
      </c>
      <c r="C8996" t="s">
        <v>187</v>
      </c>
      <c r="D8996" t="s">
        <v>32</v>
      </c>
      <c r="E8996" t="s">
        <v>188</v>
      </c>
      <c r="F8996">
        <v>202638</v>
      </c>
      <c r="G8996">
        <v>22</v>
      </c>
      <c r="H8996">
        <v>1</v>
      </c>
      <c r="I8996">
        <v>1100000</v>
      </c>
      <c r="J8996">
        <v>49</v>
      </c>
      <c r="K8996">
        <v>50291.636363999998</v>
      </c>
    </row>
    <row r="8997" spans="1:11" x14ac:dyDescent="0.35">
      <c r="A8997" t="s">
        <v>509</v>
      </c>
      <c r="B8997" t="s">
        <v>176</v>
      </c>
      <c r="C8997" t="s">
        <v>189</v>
      </c>
      <c r="D8997" t="s">
        <v>32</v>
      </c>
      <c r="E8997" t="s">
        <v>190</v>
      </c>
      <c r="F8997">
        <v>202638</v>
      </c>
      <c r="G8997">
        <v>18</v>
      </c>
      <c r="H8997">
        <v>1</v>
      </c>
      <c r="I8997">
        <v>905000</v>
      </c>
      <c r="J8997">
        <v>33</v>
      </c>
      <c r="K8997">
        <v>49765.777778000003</v>
      </c>
    </row>
    <row r="8998" spans="1:11" x14ac:dyDescent="0.35">
      <c r="A8998" t="s">
        <v>509</v>
      </c>
      <c r="B8998" t="s">
        <v>176</v>
      </c>
      <c r="C8998" t="s">
        <v>191</v>
      </c>
      <c r="D8998" t="s">
        <v>32</v>
      </c>
      <c r="E8998" t="s">
        <v>192</v>
      </c>
      <c r="F8998">
        <v>202638</v>
      </c>
      <c r="G8998">
        <v>23</v>
      </c>
      <c r="H8998">
        <v>1</v>
      </c>
      <c r="I8998">
        <v>808500</v>
      </c>
      <c r="J8998">
        <v>45</v>
      </c>
      <c r="K8998">
        <v>32042.434783000001</v>
      </c>
    </row>
    <row r="8999" spans="1:11" x14ac:dyDescent="0.35">
      <c r="A8999" t="s">
        <v>509</v>
      </c>
      <c r="B8999" t="s">
        <v>176</v>
      </c>
      <c r="C8999" t="s">
        <v>193</v>
      </c>
      <c r="D8999" t="s">
        <v>32</v>
      </c>
      <c r="E8999" t="s">
        <v>192</v>
      </c>
      <c r="F8999">
        <v>202638</v>
      </c>
      <c r="G8999">
        <v>65</v>
      </c>
      <c r="H8999">
        <v>1</v>
      </c>
      <c r="I8999">
        <v>3250000</v>
      </c>
      <c r="J8999">
        <v>213</v>
      </c>
      <c r="K8999">
        <v>46746.907692000001</v>
      </c>
    </row>
    <row r="9000" spans="1:11" x14ac:dyDescent="0.35">
      <c r="A9000" t="s">
        <v>509</v>
      </c>
      <c r="B9000" t="s">
        <v>176</v>
      </c>
      <c r="C9000" t="s">
        <v>194</v>
      </c>
      <c r="D9000" t="s">
        <v>32</v>
      </c>
      <c r="E9000" t="s">
        <v>195</v>
      </c>
      <c r="F9000">
        <v>202638</v>
      </c>
      <c r="G9000">
        <v>26</v>
      </c>
      <c r="H9000">
        <v>1</v>
      </c>
      <c r="I9000">
        <v>910000</v>
      </c>
      <c r="J9000">
        <v>50</v>
      </c>
      <c r="K9000">
        <v>35705.615384999997</v>
      </c>
    </row>
    <row r="9001" spans="1:11" x14ac:dyDescent="0.35">
      <c r="A9001" t="s">
        <v>509</v>
      </c>
      <c r="B9001" t="s">
        <v>176</v>
      </c>
      <c r="C9001" t="s">
        <v>196</v>
      </c>
      <c r="D9001" t="s">
        <v>32</v>
      </c>
      <c r="E9001" t="s">
        <v>195</v>
      </c>
      <c r="F9001">
        <v>202638</v>
      </c>
      <c r="G9001">
        <v>38</v>
      </c>
      <c r="H9001">
        <v>1</v>
      </c>
      <c r="I9001">
        <v>1900000</v>
      </c>
      <c r="J9001">
        <v>90</v>
      </c>
      <c r="K9001">
        <v>45484.368420999999</v>
      </c>
    </row>
    <row r="9002" spans="1:11" x14ac:dyDescent="0.35">
      <c r="A9002" t="s">
        <v>509</v>
      </c>
      <c r="B9002" t="s">
        <v>176</v>
      </c>
      <c r="C9002" t="s">
        <v>197</v>
      </c>
      <c r="D9002" t="s">
        <v>32</v>
      </c>
      <c r="E9002" t="s">
        <v>198</v>
      </c>
      <c r="F9002">
        <v>202638</v>
      </c>
      <c r="G9002">
        <v>56</v>
      </c>
      <c r="H9002">
        <v>1</v>
      </c>
      <c r="I9002">
        <v>2800000</v>
      </c>
      <c r="J9002">
        <v>132</v>
      </c>
      <c r="K9002">
        <v>47639.785713999998</v>
      </c>
    </row>
    <row r="9003" spans="1:11" x14ac:dyDescent="0.35">
      <c r="A9003" t="s">
        <v>509</v>
      </c>
      <c r="B9003" t="s">
        <v>176</v>
      </c>
      <c r="C9003" t="s">
        <v>199</v>
      </c>
      <c r="D9003" t="s">
        <v>32</v>
      </c>
      <c r="E9003" t="s">
        <v>200</v>
      </c>
      <c r="F9003">
        <v>202638</v>
      </c>
      <c r="G9003">
        <v>15</v>
      </c>
      <c r="H9003">
        <v>1</v>
      </c>
      <c r="I9003">
        <v>750000</v>
      </c>
      <c r="J9003">
        <v>20</v>
      </c>
      <c r="K9003">
        <v>51851.666666999998</v>
      </c>
    </row>
    <row r="9004" spans="1:11" x14ac:dyDescent="0.35">
      <c r="A9004" t="s">
        <v>509</v>
      </c>
      <c r="B9004" t="s">
        <v>176</v>
      </c>
      <c r="C9004" t="s">
        <v>201</v>
      </c>
      <c r="D9004" t="s">
        <v>32</v>
      </c>
      <c r="E9004" t="s">
        <v>202</v>
      </c>
      <c r="F9004">
        <v>202638</v>
      </c>
      <c r="G9004">
        <v>31</v>
      </c>
      <c r="H9004">
        <v>1</v>
      </c>
      <c r="I9004">
        <v>1085000</v>
      </c>
      <c r="J9004">
        <v>61</v>
      </c>
      <c r="K9004">
        <v>36501.709676999999</v>
      </c>
    </row>
    <row r="9005" spans="1:11" x14ac:dyDescent="0.35">
      <c r="A9005" t="s">
        <v>509</v>
      </c>
      <c r="B9005" t="s">
        <v>176</v>
      </c>
      <c r="C9005" t="s">
        <v>203</v>
      </c>
      <c r="D9005" t="s">
        <v>32</v>
      </c>
      <c r="E9005" t="s">
        <v>204</v>
      </c>
      <c r="F9005">
        <v>202638</v>
      </c>
      <c r="G9005">
        <v>46</v>
      </c>
      <c r="H9005">
        <v>1</v>
      </c>
      <c r="I9005">
        <v>3680000</v>
      </c>
      <c r="J9005">
        <v>99</v>
      </c>
      <c r="K9005">
        <v>68928.978260999997</v>
      </c>
    </row>
    <row r="9006" spans="1:11" x14ac:dyDescent="0.35">
      <c r="A9006" t="s">
        <v>509</v>
      </c>
      <c r="B9006" t="s">
        <v>176</v>
      </c>
      <c r="C9006" t="s">
        <v>205</v>
      </c>
      <c r="D9006" t="s">
        <v>32</v>
      </c>
      <c r="E9006" t="s">
        <v>206</v>
      </c>
      <c r="F9006">
        <v>202638</v>
      </c>
      <c r="G9006">
        <v>82</v>
      </c>
      <c r="H9006">
        <v>1</v>
      </c>
      <c r="I9006">
        <v>6560000</v>
      </c>
      <c r="J9006">
        <v>264</v>
      </c>
      <c r="K9006">
        <v>68854.109756000005</v>
      </c>
    </row>
    <row r="9007" spans="1:11" x14ac:dyDescent="0.35">
      <c r="A9007" t="s">
        <v>509</v>
      </c>
      <c r="B9007" t="s">
        <v>176</v>
      </c>
      <c r="C9007" t="s">
        <v>207</v>
      </c>
      <c r="D9007" t="s">
        <v>32</v>
      </c>
      <c r="E9007" t="s">
        <v>202</v>
      </c>
      <c r="F9007">
        <v>202638</v>
      </c>
      <c r="G9007">
        <v>46</v>
      </c>
      <c r="H9007">
        <v>1</v>
      </c>
      <c r="I9007">
        <v>1840000</v>
      </c>
      <c r="J9007">
        <v>62</v>
      </c>
      <c r="K9007">
        <v>47091.369565000001</v>
      </c>
    </row>
    <row r="9008" spans="1:11" x14ac:dyDescent="0.35">
      <c r="A9008" t="s">
        <v>509</v>
      </c>
      <c r="B9008" t="s">
        <v>176</v>
      </c>
      <c r="C9008" t="s">
        <v>208</v>
      </c>
      <c r="D9008" t="s">
        <v>32</v>
      </c>
      <c r="E9008" t="s">
        <v>185</v>
      </c>
      <c r="F9008">
        <v>202638</v>
      </c>
      <c r="G9008">
        <v>68</v>
      </c>
      <c r="H9008">
        <v>1</v>
      </c>
      <c r="I9008">
        <v>5482000</v>
      </c>
      <c r="J9008">
        <v>182</v>
      </c>
      <c r="K9008">
        <v>68671.970587999996</v>
      </c>
    </row>
    <row r="9009" spans="1:11" x14ac:dyDescent="0.35">
      <c r="A9009" t="s">
        <v>509</v>
      </c>
      <c r="B9009" t="s">
        <v>176</v>
      </c>
      <c r="C9009" t="s">
        <v>210</v>
      </c>
      <c r="D9009" t="s">
        <v>32</v>
      </c>
      <c r="E9009" t="s">
        <v>200</v>
      </c>
      <c r="F9009">
        <v>202638</v>
      </c>
      <c r="G9009">
        <v>48</v>
      </c>
      <c r="H9009">
        <v>1</v>
      </c>
      <c r="I9009">
        <v>1920000</v>
      </c>
      <c r="J9009">
        <v>78</v>
      </c>
      <c r="K9009">
        <v>47780.270833000002</v>
      </c>
    </row>
    <row r="9010" spans="1:11" x14ac:dyDescent="0.35">
      <c r="A9010" t="s">
        <v>509</v>
      </c>
      <c r="B9010" t="s">
        <v>176</v>
      </c>
      <c r="C9010" t="s">
        <v>211</v>
      </c>
      <c r="D9010" t="s">
        <v>32</v>
      </c>
      <c r="E9010" t="s">
        <v>192</v>
      </c>
      <c r="F9010">
        <v>202638</v>
      </c>
      <c r="G9010">
        <v>69</v>
      </c>
      <c r="H9010">
        <v>1</v>
      </c>
      <c r="I9010">
        <v>5530000</v>
      </c>
      <c r="J9010">
        <v>196</v>
      </c>
      <c r="K9010">
        <v>68611.014492999995</v>
      </c>
    </row>
    <row r="9011" spans="1:11" x14ac:dyDescent="0.35">
      <c r="A9011" t="s">
        <v>509</v>
      </c>
      <c r="B9011" t="s">
        <v>176</v>
      </c>
      <c r="C9011" t="s">
        <v>212</v>
      </c>
      <c r="D9011" t="s">
        <v>32</v>
      </c>
      <c r="E9011" t="s">
        <v>195</v>
      </c>
      <c r="F9011">
        <v>202638</v>
      </c>
      <c r="G9011">
        <v>37</v>
      </c>
      <c r="H9011">
        <v>1</v>
      </c>
      <c r="I9011">
        <v>2970000</v>
      </c>
      <c r="J9011">
        <v>73</v>
      </c>
      <c r="K9011">
        <v>68710.621622000006</v>
      </c>
    </row>
    <row r="9012" spans="1:11" x14ac:dyDescent="0.35">
      <c r="A9012" t="s">
        <v>509</v>
      </c>
      <c r="B9012" t="s">
        <v>176</v>
      </c>
      <c r="C9012" t="s">
        <v>213</v>
      </c>
      <c r="D9012" t="s">
        <v>32</v>
      </c>
      <c r="E9012" t="s">
        <v>198</v>
      </c>
      <c r="F9012">
        <v>202638</v>
      </c>
      <c r="G9012">
        <v>38</v>
      </c>
      <c r="H9012">
        <v>1</v>
      </c>
      <c r="I9012">
        <v>3040000</v>
      </c>
      <c r="J9012">
        <v>79</v>
      </c>
      <c r="K9012">
        <v>68760.526316000003</v>
      </c>
    </row>
    <row r="9013" spans="1:11" x14ac:dyDescent="0.35">
      <c r="A9013" t="s">
        <v>509</v>
      </c>
      <c r="B9013" t="s">
        <v>237</v>
      </c>
      <c r="C9013" t="s">
        <v>238</v>
      </c>
      <c r="D9013" t="s">
        <v>17</v>
      </c>
      <c r="E9013" t="s">
        <v>18</v>
      </c>
      <c r="F9013">
        <v>202638</v>
      </c>
      <c r="G9013">
        <v>3640</v>
      </c>
      <c r="H9013">
        <v>20</v>
      </c>
      <c r="I9013">
        <v>5642000</v>
      </c>
      <c r="J9013">
        <v>18000</v>
      </c>
      <c r="K9013">
        <v>27494.983516</v>
      </c>
    </row>
    <row r="9014" spans="1:11" x14ac:dyDescent="0.35">
      <c r="A9014" t="s">
        <v>509</v>
      </c>
      <c r="B9014" t="s">
        <v>237</v>
      </c>
      <c r="C9014" t="s">
        <v>239</v>
      </c>
      <c r="D9014" t="s">
        <v>17</v>
      </c>
      <c r="E9014" t="s">
        <v>18</v>
      </c>
      <c r="F9014">
        <v>202638</v>
      </c>
      <c r="G9014">
        <v>2840</v>
      </c>
      <c r="H9014">
        <v>20</v>
      </c>
      <c r="I9014">
        <v>4402000</v>
      </c>
      <c r="J9014">
        <v>11860</v>
      </c>
      <c r="K9014">
        <v>27555.929576999999</v>
      </c>
    </row>
    <row r="9015" spans="1:11" x14ac:dyDescent="0.35">
      <c r="A9015" t="s">
        <v>509</v>
      </c>
      <c r="B9015" t="s">
        <v>237</v>
      </c>
      <c r="C9015" t="s">
        <v>240</v>
      </c>
      <c r="D9015" t="s">
        <v>17</v>
      </c>
      <c r="E9015" t="s">
        <v>18</v>
      </c>
      <c r="F9015">
        <v>202638</v>
      </c>
      <c r="G9015">
        <v>1900</v>
      </c>
      <c r="H9015">
        <v>20</v>
      </c>
      <c r="I9015">
        <v>2992500</v>
      </c>
      <c r="J9015">
        <v>10240</v>
      </c>
      <c r="K9015">
        <v>27611.336842000001</v>
      </c>
    </row>
    <row r="9016" spans="1:11" x14ac:dyDescent="0.35">
      <c r="A9016" t="s">
        <v>509</v>
      </c>
      <c r="B9016" t="s">
        <v>237</v>
      </c>
      <c r="C9016" t="s">
        <v>241</v>
      </c>
      <c r="D9016" t="s">
        <v>20</v>
      </c>
      <c r="E9016" t="s">
        <v>18</v>
      </c>
      <c r="F9016">
        <v>202638</v>
      </c>
      <c r="G9016">
        <v>4480</v>
      </c>
      <c r="H9016">
        <v>16</v>
      </c>
      <c r="I9016">
        <v>10513000</v>
      </c>
      <c r="J9016">
        <v>19504</v>
      </c>
      <c r="K9016">
        <v>32944.978571</v>
      </c>
    </row>
    <row r="9017" spans="1:11" x14ac:dyDescent="0.35">
      <c r="A9017" t="s">
        <v>509</v>
      </c>
      <c r="B9017" t="s">
        <v>237</v>
      </c>
      <c r="C9017" t="s">
        <v>242</v>
      </c>
      <c r="D9017" t="s">
        <v>17</v>
      </c>
      <c r="E9017" t="s">
        <v>18</v>
      </c>
      <c r="F9017">
        <v>202638</v>
      </c>
      <c r="G9017">
        <v>98920</v>
      </c>
      <c r="H9017">
        <v>20</v>
      </c>
      <c r="I9017">
        <v>240757300</v>
      </c>
      <c r="J9017">
        <v>1176960</v>
      </c>
      <c r="K9017">
        <v>42589.491507999999</v>
      </c>
    </row>
    <row r="9018" spans="1:11" x14ac:dyDescent="0.35">
      <c r="A9018" t="s">
        <v>509</v>
      </c>
      <c r="B9018" t="s">
        <v>237</v>
      </c>
      <c r="C9018" t="s">
        <v>544</v>
      </c>
      <c r="D9018" t="s">
        <v>20</v>
      </c>
      <c r="E9018" t="s">
        <v>18</v>
      </c>
      <c r="F9018">
        <v>202638</v>
      </c>
      <c r="G9018">
        <v>7060</v>
      </c>
      <c r="H9018">
        <v>20</v>
      </c>
      <c r="I9018">
        <v>16908700</v>
      </c>
      <c r="J9018">
        <v>51200</v>
      </c>
      <c r="K9018">
        <v>42517.620396999999</v>
      </c>
    </row>
    <row r="9019" spans="1:11" x14ac:dyDescent="0.35">
      <c r="A9019" t="s">
        <v>509</v>
      </c>
      <c r="B9019" t="s">
        <v>237</v>
      </c>
      <c r="C9019" t="s">
        <v>243</v>
      </c>
      <c r="D9019" t="s">
        <v>20</v>
      </c>
      <c r="E9019" t="s">
        <v>18</v>
      </c>
      <c r="F9019">
        <v>202638</v>
      </c>
      <c r="G9019">
        <v>2608</v>
      </c>
      <c r="H9019">
        <v>16</v>
      </c>
      <c r="I9019">
        <v>6439100</v>
      </c>
      <c r="J9019">
        <v>7616</v>
      </c>
      <c r="K9019">
        <v>32814.588957</v>
      </c>
    </row>
    <row r="9020" spans="1:11" x14ac:dyDescent="0.35">
      <c r="A9020" t="s">
        <v>509</v>
      </c>
      <c r="B9020" t="s">
        <v>237</v>
      </c>
      <c r="C9020" t="s">
        <v>244</v>
      </c>
      <c r="D9020" t="s">
        <v>20</v>
      </c>
      <c r="E9020" t="s">
        <v>18</v>
      </c>
      <c r="F9020">
        <v>202638</v>
      </c>
      <c r="G9020">
        <v>12464</v>
      </c>
      <c r="H9020">
        <v>16</v>
      </c>
      <c r="I9020">
        <v>31575500</v>
      </c>
      <c r="J9020">
        <v>98336</v>
      </c>
      <c r="K9020">
        <v>35531.297817999999</v>
      </c>
    </row>
    <row r="9021" spans="1:11" x14ac:dyDescent="0.35">
      <c r="A9021" t="s">
        <v>509</v>
      </c>
      <c r="B9021" t="s">
        <v>237</v>
      </c>
      <c r="C9021" t="s">
        <v>246</v>
      </c>
      <c r="D9021" t="s">
        <v>20</v>
      </c>
      <c r="E9021" t="s">
        <v>18</v>
      </c>
      <c r="F9021">
        <v>202638</v>
      </c>
      <c r="G9021">
        <v>4784</v>
      </c>
      <c r="H9021">
        <v>16</v>
      </c>
      <c r="I9021">
        <v>11356500</v>
      </c>
      <c r="J9021">
        <v>23648</v>
      </c>
      <c r="K9021">
        <v>33474.377926000001</v>
      </c>
    </row>
    <row r="9022" spans="1:11" x14ac:dyDescent="0.35">
      <c r="A9022" t="s">
        <v>509</v>
      </c>
      <c r="B9022" t="s">
        <v>237</v>
      </c>
      <c r="C9022" t="s">
        <v>248</v>
      </c>
      <c r="D9022" t="s">
        <v>17</v>
      </c>
      <c r="E9022" t="s">
        <v>15</v>
      </c>
      <c r="F9022">
        <v>202638</v>
      </c>
      <c r="G9022">
        <v>1272</v>
      </c>
      <c r="H9022">
        <v>12</v>
      </c>
      <c r="I9022">
        <v>1537000</v>
      </c>
      <c r="J9022">
        <v>4284</v>
      </c>
      <c r="K9022">
        <v>13255.358491000001</v>
      </c>
    </row>
    <row r="9023" spans="1:11" x14ac:dyDescent="0.35">
      <c r="A9023" t="s">
        <v>509</v>
      </c>
      <c r="B9023" t="s">
        <v>237</v>
      </c>
      <c r="C9023" t="s">
        <v>249</v>
      </c>
      <c r="D9023" t="s">
        <v>17</v>
      </c>
      <c r="E9023" t="s">
        <v>15</v>
      </c>
      <c r="F9023">
        <v>202638</v>
      </c>
      <c r="G9023">
        <v>2484</v>
      </c>
      <c r="H9023">
        <v>12</v>
      </c>
      <c r="I9023">
        <v>3519000</v>
      </c>
      <c r="J9023">
        <v>10968</v>
      </c>
      <c r="K9023">
        <v>15256.067633000001</v>
      </c>
    </row>
    <row r="9024" spans="1:11" x14ac:dyDescent="0.35">
      <c r="A9024" t="s">
        <v>509</v>
      </c>
      <c r="B9024" t="s">
        <v>237</v>
      </c>
      <c r="C9024" t="s">
        <v>250</v>
      </c>
      <c r="D9024" t="s">
        <v>17</v>
      </c>
      <c r="E9024" t="s">
        <v>15</v>
      </c>
      <c r="F9024">
        <v>202638</v>
      </c>
      <c r="G9024">
        <v>1992</v>
      </c>
      <c r="H9024">
        <v>12</v>
      </c>
      <c r="I9024">
        <v>2858000</v>
      </c>
      <c r="J9024">
        <v>11772</v>
      </c>
      <c r="K9024">
        <v>15273.861446000001</v>
      </c>
    </row>
    <row r="9025" spans="1:11" x14ac:dyDescent="0.35">
      <c r="A9025" t="s">
        <v>509</v>
      </c>
      <c r="B9025" t="s">
        <v>237</v>
      </c>
      <c r="C9025" t="s">
        <v>251</v>
      </c>
      <c r="D9025" t="s">
        <v>14</v>
      </c>
      <c r="E9025" t="s">
        <v>15</v>
      </c>
      <c r="F9025">
        <v>202638</v>
      </c>
      <c r="G9025">
        <v>888</v>
      </c>
      <c r="H9025">
        <v>12</v>
      </c>
      <c r="I9025">
        <v>1076500</v>
      </c>
      <c r="J9025">
        <v>6456</v>
      </c>
      <c r="K9025">
        <v>13423.635135</v>
      </c>
    </row>
    <row r="9026" spans="1:11" x14ac:dyDescent="0.35">
      <c r="A9026" t="s">
        <v>509</v>
      </c>
      <c r="B9026" t="s">
        <v>237</v>
      </c>
      <c r="C9026" t="s">
        <v>253</v>
      </c>
      <c r="D9026" t="s">
        <v>17</v>
      </c>
      <c r="E9026" t="s">
        <v>15</v>
      </c>
      <c r="F9026">
        <v>202638</v>
      </c>
      <c r="G9026">
        <v>2268</v>
      </c>
      <c r="H9026">
        <v>12</v>
      </c>
      <c r="I9026">
        <v>2747500</v>
      </c>
      <c r="J9026">
        <v>13908</v>
      </c>
      <c r="K9026">
        <v>13293.243386</v>
      </c>
    </row>
    <row r="9027" spans="1:11" x14ac:dyDescent="0.35">
      <c r="A9027" t="s">
        <v>509</v>
      </c>
      <c r="B9027" t="s">
        <v>237</v>
      </c>
      <c r="C9027" t="s">
        <v>254</v>
      </c>
      <c r="D9027" t="s">
        <v>20</v>
      </c>
      <c r="E9027" t="s">
        <v>24</v>
      </c>
      <c r="F9027">
        <v>202638</v>
      </c>
      <c r="G9027">
        <v>4200</v>
      </c>
      <c r="H9027">
        <v>20</v>
      </c>
      <c r="I9027">
        <v>9712100</v>
      </c>
      <c r="J9027">
        <v>24660</v>
      </c>
      <c r="K9027">
        <v>40227.580951999997</v>
      </c>
    </row>
    <row r="9028" spans="1:11" x14ac:dyDescent="0.35">
      <c r="A9028" t="s">
        <v>509</v>
      </c>
      <c r="B9028" t="s">
        <v>237</v>
      </c>
      <c r="C9028" t="s">
        <v>255</v>
      </c>
      <c r="D9028" t="s">
        <v>20</v>
      </c>
      <c r="E9028" t="s">
        <v>18</v>
      </c>
      <c r="F9028">
        <v>202638</v>
      </c>
      <c r="G9028">
        <v>9260</v>
      </c>
      <c r="H9028">
        <v>20</v>
      </c>
      <c r="I9028">
        <v>21274500</v>
      </c>
      <c r="J9028">
        <v>59740</v>
      </c>
      <c r="K9028">
        <v>40554.436285000003</v>
      </c>
    </row>
    <row r="9029" spans="1:11" x14ac:dyDescent="0.35">
      <c r="A9029" t="s">
        <v>509</v>
      </c>
      <c r="B9029" t="s">
        <v>237</v>
      </c>
      <c r="C9029" t="s">
        <v>256</v>
      </c>
      <c r="D9029" t="s">
        <v>20</v>
      </c>
      <c r="E9029" t="s">
        <v>18</v>
      </c>
      <c r="F9029">
        <v>202638</v>
      </c>
      <c r="G9029">
        <v>6384</v>
      </c>
      <c r="H9029">
        <v>16</v>
      </c>
      <c r="I9029">
        <v>15240700</v>
      </c>
      <c r="J9029">
        <v>36640</v>
      </c>
      <c r="K9029">
        <v>33524.208019999998</v>
      </c>
    </row>
    <row r="9030" spans="1:11" x14ac:dyDescent="0.35">
      <c r="A9030" t="s">
        <v>509</v>
      </c>
      <c r="B9030" t="s">
        <v>237</v>
      </c>
      <c r="C9030" t="s">
        <v>257</v>
      </c>
      <c r="D9030" t="s">
        <v>23</v>
      </c>
      <c r="E9030" t="s">
        <v>18</v>
      </c>
      <c r="F9030">
        <v>202638</v>
      </c>
      <c r="G9030">
        <v>21660</v>
      </c>
      <c r="H9030">
        <v>20</v>
      </c>
      <c r="I9030">
        <v>49816100</v>
      </c>
      <c r="J9030">
        <v>188760</v>
      </c>
      <c r="K9030">
        <v>40474.632502</v>
      </c>
    </row>
    <row r="9031" spans="1:11" x14ac:dyDescent="0.35">
      <c r="A9031" t="s">
        <v>509</v>
      </c>
      <c r="B9031" t="s">
        <v>237</v>
      </c>
      <c r="C9031" t="s">
        <v>258</v>
      </c>
      <c r="D9031" t="s">
        <v>23</v>
      </c>
      <c r="E9031" t="s">
        <v>18</v>
      </c>
      <c r="F9031">
        <v>202638</v>
      </c>
      <c r="G9031">
        <v>5340</v>
      </c>
      <c r="H9031">
        <v>20</v>
      </c>
      <c r="I9031">
        <v>12271500</v>
      </c>
      <c r="J9031">
        <v>28480</v>
      </c>
      <c r="K9031">
        <v>40533.992509000003</v>
      </c>
    </row>
    <row r="9032" spans="1:11" x14ac:dyDescent="0.35">
      <c r="A9032" t="s">
        <v>509</v>
      </c>
      <c r="B9032" t="s">
        <v>237</v>
      </c>
      <c r="C9032" t="s">
        <v>260</v>
      </c>
      <c r="D9032" t="s">
        <v>23</v>
      </c>
      <c r="E9032" t="s">
        <v>24</v>
      </c>
      <c r="F9032">
        <v>202638</v>
      </c>
      <c r="G9032">
        <v>2280</v>
      </c>
      <c r="H9032">
        <v>20</v>
      </c>
      <c r="I9032">
        <v>5246800</v>
      </c>
      <c r="J9032">
        <v>8800</v>
      </c>
      <c r="K9032">
        <v>40135.219298000004</v>
      </c>
    </row>
    <row r="9033" spans="1:11" x14ac:dyDescent="0.35">
      <c r="A9033" t="s">
        <v>509</v>
      </c>
      <c r="B9033" t="s">
        <v>237</v>
      </c>
      <c r="C9033" t="s">
        <v>511</v>
      </c>
      <c r="D9033" t="s">
        <v>49</v>
      </c>
      <c r="E9033" t="s">
        <v>18</v>
      </c>
      <c r="F9033">
        <v>202638</v>
      </c>
      <c r="G9033">
        <v>8160</v>
      </c>
      <c r="H9033">
        <v>16</v>
      </c>
      <c r="I9033">
        <v>12750000</v>
      </c>
      <c r="J9033">
        <v>62832</v>
      </c>
      <c r="K9033">
        <v>22426.890196</v>
      </c>
    </row>
    <row r="9034" spans="1:11" x14ac:dyDescent="0.35">
      <c r="A9034" t="s">
        <v>509</v>
      </c>
      <c r="B9034" t="s">
        <v>237</v>
      </c>
      <c r="C9034" t="s">
        <v>263</v>
      </c>
      <c r="D9034" t="s">
        <v>20</v>
      </c>
      <c r="E9034" t="s">
        <v>21</v>
      </c>
      <c r="F9034">
        <v>202638</v>
      </c>
      <c r="G9034">
        <v>4740</v>
      </c>
      <c r="H9034">
        <v>20</v>
      </c>
      <c r="I9034">
        <v>7523500</v>
      </c>
      <c r="J9034">
        <v>23140</v>
      </c>
      <c r="K9034">
        <v>27858.700422000002</v>
      </c>
    </row>
    <row r="9035" spans="1:11" x14ac:dyDescent="0.35">
      <c r="A9035" t="s">
        <v>509</v>
      </c>
      <c r="B9035" t="s">
        <v>265</v>
      </c>
      <c r="C9035" t="s">
        <v>267</v>
      </c>
      <c r="D9035" t="s">
        <v>20</v>
      </c>
      <c r="E9035" t="s">
        <v>18</v>
      </c>
      <c r="F9035">
        <v>202638</v>
      </c>
      <c r="G9035">
        <v>8992</v>
      </c>
      <c r="H9035">
        <v>16</v>
      </c>
      <c r="I9035">
        <v>18404300</v>
      </c>
      <c r="J9035">
        <v>55616</v>
      </c>
      <c r="K9035">
        <v>28965.651246000001</v>
      </c>
    </row>
    <row r="9036" spans="1:11" x14ac:dyDescent="0.35">
      <c r="A9036" t="s">
        <v>509</v>
      </c>
      <c r="B9036" t="s">
        <v>270</v>
      </c>
      <c r="C9036" t="s">
        <v>271</v>
      </c>
      <c r="D9036" t="s">
        <v>49</v>
      </c>
      <c r="E9036" t="s">
        <v>15</v>
      </c>
      <c r="F9036">
        <v>202638</v>
      </c>
      <c r="G9036">
        <v>1308</v>
      </c>
      <c r="H9036">
        <v>12</v>
      </c>
      <c r="I9036">
        <v>1041200</v>
      </c>
      <c r="J9036">
        <v>8184</v>
      </c>
      <c r="K9036">
        <v>8238.1009169999998</v>
      </c>
    </row>
    <row r="9037" spans="1:11" x14ac:dyDescent="0.35">
      <c r="A9037" t="s">
        <v>509</v>
      </c>
      <c r="B9037" t="s">
        <v>270</v>
      </c>
      <c r="C9037" t="s">
        <v>512</v>
      </c>
      <c r="D9037" t="s">
        <v>14</v>
      </c>
      <c r="E9037" t="s">
        <v>15</v>
      </c>
      <c r="F9037">
        <v>202638</v>
      </c>
      <c r="G9037">
        <v>5920</v>
      </c>
      <c r="H9037">
        <v>16</v>
      </c>
      <c r="I9037">
        <v>4850600</v>
      </c>
      <c r="J9037">
        <v>43792</v>
      </c>
      <c r="K9037">
        <v>11787.167568000001</v>
      </c>
    </row>
    <row r="9038" spans="1:11" x14ac:dyDescent="0.35">
      <c r="A9038" t="s">
        <v>509</v>
      </c>
      <c r="B9038" t="s">
        <v>270</v>
      </c>
      <c r="C9038" t="s">
        <v>273</v>
      </c>
      <c r="D9038" t="s">
        <v>14</v>
      </c>
      <c r="E9038" t="s">
        <v>15</v>
      </c>
      <c r="F9038">
        <v>202638</v>
      </c>
      <c r="G9038">
        <v>1044</v>
      </c>
      <c r="H9038">
        <v>12</v>
      </c>
      <c r="I9038">
        <v>887400</v>
      </c>
      <c r="J9038">
        <v>6096</v>
      </c>
      <c r="K9038">
        <v>8145.9885059999997</v>
      </c>
    </row>
    <row r="9039" spans="1:11" x14ac:dyDescent="0.35">
      <c r="A9039" t="s">
        <v>509</v>
      </c>
      <c r="B9039" t="s">
        <v>270</v>
      </c>
      <c r="C9039" t="s">
        <v>275</v>
      </c>
      <c r="D9039" t="s">
        <v>17</v>
      </c>
      <c r="E9039" t="s">
        <v>21</v>
      </c>
      <c r="F9039">
        <v>202638</v>
      </c>
      <c r="G9039">
        <v>636</v>
      </c>
      <c r="H9039">
        <v>12</v>
      </c>
      <c r="I9039">
        <v>1058000</v>
      </c>
      <c r="J9039">
        <v>4104</v>
      </c>
      <c r="K9039">
        <v>17595.754717</v>
      </c>
    </row>
    <row r="9040" spans="1:11" x14ac:dyDescent="0.35">
      <c r="A9040" t="s">
        <v>509</v>
      </c>
      <c r="B9040" t="s">
        <v>270</v>
      </c>
      <c r="C9040" t="s">
        <v>276</v>
      </c>
      <c r="D9040" t="s">
        <v>17</v>
      </c>
      <c r="E9040" t="s">
        <v>18</v>
      </c>
      <c r="F9040">
        <v>202638</v>
      </c>
      <c r="G9040">
        <v>1940</v>
      </c>
      <c r="H9040">
        <v>20</v>
      </c>
      <c r="I9040">
        <v>3547000</v>
      </c>
      <c r="J9040">
        <v>6340</v>
      </c>
      <c r="K9040">
        <v>34016.041236999998</v>
      </c>
    </row>
    <row r="9041" spans="1:11" x14ac:dyDescent="0.35">
      <c r="A9041" t="s">
        <v>509</v>
      </c>
      <c r="B9041" t="s">
        <v>270</v>
      </c>
      <c r="C9041" t="s">
        <v>277</v>
      </c>
      <c r="D9041" t="s">
        <v>14</v>
      </c>
      <c r="E9041" t="s">
        <v>15</v>
      </c>
      <c r="F9041">
        <v>202638</v>
      </c>
      <c r="G9041">
        <v>1776</v>
      </c>
      <c r="H9041">
        <v>12</v>
      </c>
      <c r="I9041">
        <v>1480000</v>
      </c>
      <c r="J9041">
        <v>11268</v>
      </c>
      <c r="K9041">
        <v>9136.2162160000007</v>
      </c>
    </row>
    <row r="9042" spans="1:11" x14ac:dyDescent="0.35">
      <c r="A9042" t="s">
        <v>509</v>
      </c>
      <c r="B9042" t="s">
        <v>270</v>
      </c>
      <c r="C9042" t="s">
        <v>278</v>
      </c>
      <c r="D9042" t="s">
        <v>14</v>
      </c>
      <c r="E9042" t="s">
        <v>18</v>
      </c>
      <c r="F9042">
        <v>202638</v>
      </c>
      <c r="G9042">
        <v>7680</v>
      </c>
      <c r="H9042">
        <v>16</v>
      </c>
      <c r="I9042">
        <v>13926000</v>
      </c>
      <c r="J9042">
        <v>43184</v>
      </c>
      <c r="K9042">
        <v>25940.516667</v>
      </c>
    </row>
    <row r="9043" spans="1:11" x14ac:dyDescent="0.35">
      <c r="A9043" t="s">
        <v>509</v>
      </c>
      <c r="B9043" t="s">
        <v>270</v>
      </c>
      <c r="C9043" t="s">
        <v>279</v>
      </c>
      <c r="D9043" t="s">
        <v>17</v>
      </c>
      <c r="E9043" t="s">
        <v>18</v>
      </c>
      <c r="F9043">
        <v>202638</v>
      </c>
      <c r="G9043">
        <v>1900</v>
      </c>
      <c r="H9043">
        <v>20</v>
      </c>
      <c r="I9043">
        <v>2945000</v>
      </c>
      <c r="J9043">
        <v>8220</v>
      </c>
      <c r="K9043">
        <v>29069.810526000001</v>
      </c>
    </row>
    <row r="9044" spans="1:11" x14ac:dyDescent="0.35">
      <c r="A9044" t="s">
        <v>509</v>
      </c>
      <c r="B9044" t="s">
        <v>270</v>
      </c>
      <c r="C9044" t="s">
        <v>280</v>
      </c>
      <c r="D9044" t="s">
        <v>14</v>
      </c>
      <c r="E9044" t="s">
        <v>18</v>
      </c>
      <c r="F9044">
        <v>202638</v>
      </c>
      <c r="G9044">
        <v>2128</v>
      </c>
      <c r="H9044">
        <v>16</v>
      </c>
      <c r="I9044">
        <v>3724000</v>
      </c>
      <c r="J9044">
        <v>6128</v>
      </c>
      <c r="K9044">
        <v>25774.819549</v>
      </c>
    </row>
    <row r="9045" spans="1:11" x14ac:dyDescent="0.35">
      <c r="A9045" t="s">
        <v>509</v>
      </c>
      <c r="B9045" t="s">
        <v>270</v>
      </c>
      <c r="C9045" t="s">
        <v>281</v>
      </c>
      <c r="D9045" t="s">
        <v>17</v>
      </c>
      <c r="E9045" t="s">
        <v>18</v>
      </c>
      <c r="F9045">
        <v>202638</v>
      </c>
      <c r="G9045">
        <v>2320</v>
      </c>
      <c r="H9045">
        <v>20</v>
      </c>
      <c r="I9045">
        <v>3596000</v>
      </c>
      <c r="J9045">
        <v>7780</v>
      </c>
      <c r="K9045">
        <v>29003.586207</v>
      </c>
    </row>
    <row r="9046" spans="1:11" x14ac:dyDescent="0.35">
      <c r="A9046" t="s">
        <v>509</v>
      </c>
      <c r="B9046" t="s">
        <v>270</v>
      </c>
      <c r="C9046" t="s">
        <v>282</v>
      </c>
      <c r="D9046" t="s">
        <v>17</v>
      </c>
      <c r="E9046" t="s">
        <v>18</v>
      </c>
      <c r="F9046">
        <v>202638</v>
      </c>
      <c r="G9046">
        <v>2200</v>
      </c>
      <c r="H9046">
        <v>20</v>
      </c>
      <c r="I9046">
        <v>4015000</v>
      </c>
      <c r="J9046">
        <v>8940</v>
      </c>
      <c r="K9046">
        <v>34079.618181999998</v>
      </c>
    </row>
    <row r="9047" spans="1:11" x14ac:dyDescent="0.35">
      <c r="A9047" t="s">
        <v>509</v>
      </c>
      <c r="B9047" t="s">
        <v>270</v>
      </c>
      <c r="C9047" t="s">
        <v>546</v>
      </c>
      <c r="D9047" t="s">
        <v>17</v>
      </c>
      <c r="E9047" t="s">
        <v>18</v>
      </c>
      <c r="F9047">
        <v>202638</v>
      </c>
      <c r="G9047">
        <v>6080</v>
      </c>
      <c r="H9047">
        <v>16</v>
      </c>
      <c r="I9047">
        <v>10982000</v>
      </c>
      <c r="J9047">
        <v>40096</v>
      </c>
      <c r="K9047">
        <v>25627.263158000002</v>
      </c>
    </row>
    <row r="9048" spans="1:11" x14ac:dyDescent="0.35">
      <c r="A9048" t="s">
        <v>509</v>
      </c>
      <c r="B9048" t="s">
        <v>270</v>
      </c>
      <c r="C9048" t="s">
        <v>283</v>
      </c>
      <c r="D9048" t="s">
        <v>49</v>
      </c>
      <c r="E9048" t="s">
        <v>15</v>
      </c>
      <c r="F9048">
        <v>202638</v>
      </c>
      <c r="G9048">
        <v>180</v>
      </c>
      <c r="H9048">
        <v>12</v>
      </c>
      <c r="I9048">
        <v>153000</v>
      </c>
      <c r="J9048">
        <v>300</v>
      </c>
      <c r="K9048">
        <v>8550</v>
      </c>
    </row>
    <row r="9049" spans="1:11" x14ac:dyDescent="0.35">
      <c r="A9049" t="s">
        <v>509</v>
      </c>
      <c r="B9049" t="s">
        <v>270</v>
      </c>
      <c r="C9049" t="s">
        <v>284</v>
      </c>
      <c r="D9049" t="s">
        <v>14</v>
      </c>
      <c r="E9049" t="s">
        <v>15</v>
      </c>
      <c r="F9049">
        <v>202638</v>
      </c>
      <c r="G9049">
        <v>48</v>
      </c>
      <c r="H9049">
        <v>12</v>
      </c>
      <c r="I9049">
        <v>37200</v>
      </c>
      <c r="J9049">
        <v>96</v>
      </c>
      <c r="K9049">
        <v>8300</v>
      </c>
    </row>
    <row r="9050" spans="1:11" x14ac:dyDescent="0.35">
      <c r="A9050" t="s">
        <v>509</v>
      </c>
      <c r="B9050" t="s">
        <v>270</v>
      </c>
      <c r="C9050" t="s">
        <v>286</v>
      </c>
      <c r="D9050" t="s">
        <v>49</v>
      </c>
      <c r="E9050" t="s">
        <v>15</v>
      </c>
      <c r="F9050">
        <v>202638</v>
      </c>
      <c r="G9050">
        <v>1200</v>
      </c>
      <c r="H9050">
        <v>12</v>
      </c>
      <c r="I9050">
        <v>930000</v>
      </c>
      <c r="J9050">
        <v>4956</v>
      </c>
      <c r="K9050">
        <v>8026.64</v>
      </c>
    </row>
    <row r="9051" spans="1:11" x14ac:dyDescent="0.35">
      <c r="A9051" t="s">
        <v>509</v>
      </c>
      <c r="B9051" t="s">
        <v>270</v>
      </c>
      <c r="C9051" t="s">
        <v>288</v>
      </c>
      <c r="D9051" t="s">
        <v>14</v>
      </c>
      <c r="E9051" t="s">
        <v>15</v>
      </c>
      <c r="F9051">
        <v>202638</v>
      </c>
      <c r="G9051">
        <v>2604</v>
      </c>
      <c r="H9051">
        <v>12</v>
      </c>
      <c r="I9051">
        <v>2473800</v>
      </c>
      <c r="J9051">
        <v>9348</v>
      </c>
      <c r="K9051">
        <v>9369.3824879999993</v>
      </c>
    </row>
    <row r="9052" spans="1:11" x14ac:dyDescent="0.35">
      <c r="A9052" t="s">
        <v>509</v>
      </c>
      <c r="B9052" t="s">
        <v>270</v>
      </c>
      <c r="C9052" t="s">
        <v>289</v>
      </c>
      <c r="D9052" t="s">
        <v>49</v>
      </c>
      <c r="E9052" t="s">
        <v>15</v>
      </c>
      <c r="F9052">
        <v>202638</v>
      </c>
      <c r="G9052">
        <v>12</v>
      </c>
      <c r="H9052">
        <v>12</v>
      </c>
      <c r="I9052">
        <v>9900</v>
      </c>
      <c r="J9052">
        <v>12</v>
      </c>
      <c r="K9052">
        <v>8600</v>
      </c>
    </row>
    <row r="9053" spans="1:11" x14ac:dyDescent="0.35">
      <c r="A9053" t="s">
        <v>513</v>
      </c>
      <c r="B9053" t="s">
        <v>12</v>
      </c>
      <c r="C9053" t="s">
        <v>381</v>
      </c>
      <c r="D9053" t="s">
        <v>14</v>
      </c>
      <c r="E9053" t="s">
        <v>18</v>
      </c>
      <c r="F9053">
        <v>202638</v>
      </c>
      <c r="G9053">
        <v>45968</v>
      </c>
      <c r="H9053">
        <v>16</v>
      </c>
      <c r="I9053">
        <v>74820500</v>
      </c>
      <c r="J9053">
        <v>327664</v>
      </c>
      <c r="K9053">
        <v>21563.253742000001</v>
      </c>
    </row>
    <row r="9054" spans="1:11" x14ac:dyDescent="0.35">
      <c r="A9054" t="s">
        <v>513</v>
      </c>
      <c r="B9054" t="s">
        <v>12</v>
      </c>
      <c r="C9054" t="s">
        <v>382</v>
      </c>
      <c r="D9054" t="s">
        <v>14</v>
      </c>
      <c r="E9054" t="s">
        <v>24</v>
      </c>
      <c r="F9054">
        <v>202638</v>
      </c>
      <c r="G9054">
        <v>19160</v>
      </c>
      <c r="H9054">
        <v>20</v>
      </c>
      <c r="I9054">
        <v>28931600</v>
      </c>
      <c r="J9054">
        <v>130560</v>
      </c>
      <c r="K9054">
        <v>26659.244258999999</v>
      </c>
    </row>
    <row r="9055" spans="1:11" x14ac:dyDescent="0.35">
      <c r="A9055" t="s">
        <v>513</v>
      </c>
      <c r="B9055" t="s">
        <v>12</v>
      </c>
      <c r="C9055" t="s">
        <v>16</v>
      </c>
      <c r="D9055" t="s">
        <v>17</v>
      </c>
      <c r="E9055" t="s">
        <v>18</v>
      </c>
      <c r="F9055">
        <v>202638</v>
      </c>
      <c r="G9055">
        <v>800</v>
      </c>
      <c r="H9055">
        <v>16</v>
      </c>
      <c r="I9055">
        <v>1850000</v>
      </c>
      <c r="J9055">
        <v>624</v>
      </c>
      <c r="K9055">
        <v>32416.54</v>
      </c>
    </row>
    <row r="9056" spans="1:11" x14ac:dyDescent="0.35">
      <c r="A9056" t="s">
        <v>513</v>
      </c>
      <c r="B9056" t="s">
        <v>12</v>
      </c>
      <c r="C9056" t="s">
        <v>19</v>
      </c>
      <c r="D9056" t="s">
        <v>20</v>
      </c>
      <c r="E9056" t="s">
        <v>21</v>
      </c>
      <c r="F9056">
        <v>202638</v>
      </c>
      <c r="G9056">
        <v>10432</v>
      </c>
      <c r="H9056">
        <v>16</v>
      </c>
      <c r="I9056">
        <v>22298400</v>
      </c>
      <c r="J9056">
        <v>48000</v>
      </c>
      <c r="K9056">
        <v>30234.935582999999</v>
      </c>
    </row>
    <row r="9057" spans="1:11" x14ac:dyDescent="0.35">
      <c r="A9057" t="s">
        <v>513</v>
      </c>
      <c r="B9057" t="s">
        <v>12</v>
      </c>
      <c r="C9057" t="s">
        <v>22</v>
      </c>
      <c r="D9057" t="s">
        <v>23</v>
      </c>
      <c r="E9057" t="s">
        <v>24</v>
      </c>
      <c r="F9057">
        <v>202638</v>
      </c>
      <c r="G9057">
        <v>7800</v>
      </c>
      <c r="H9057">
        <v>20</v>
      </c>
      <c r="I9057">
        <v>14040000</v>
      </c>
      <c r="J9057">
        <v>31240</v>
      </c>
      <c r="K9057">
        <v>30850.992308000001</v>
      </c>
    </row>
    <row r="9058" spans="1:11" x14ac:dyDescent="0.35">
      <c r="A9058" t="s">
        <v>513</v>
      </c>
      <c r="B9058" t="s">
        <v>12</v>
      </c>
      <c r="C9058" t="s">
        <v>25</v>
      </c>
      <c r="D9058" t="s">
        <v>23</v>
      </c>
      <c r="E9058" t="s">
        <v>18</v>
      </c>
      <c r="F9058">
        <v>202638</v>
      </c>
      <c r="G9058">
        <v>16880</v>
      </c>
      <c r="H9058">
        <v>20</v>
      </c>
      <c r="I9058">
        <v>36635100</v>
      </c>
      <c r="J9058">
        <v>102320</v>
      </c>
      <c r="K9058">
        <v>38216.930095000003</v>
      </c>
    </row>
    <row r="9059" spans="1:11" x14ac:dyDescent="0.35">
      <c r="A9059" t="s">
        <v>513</v>
      </c>
      <c r="B9059" t="s">
        <v>12</v>
      </c>
      <c r="C9059" t="s">
        <v>27</v>
      </c>
      <c r="D9059" t="s">
        <v>17</v>
      </c>
      <c r="E9059" t="s">
        <v>28</v>
      </c>
      <c r="F9059">
        <v>202638</v>
      </c>
      <c r="G9059">
        <v>3340</v>
      </c>
      <c r="H9059">
        <v>20</v>
      </c>
      <c r="I9059">
        <v>6947200</v>
      </c>
      <c r="J9059">
        <v>10640</v>
      </c>
      <c r="K9059">
        <v>34835.592814000003</v>
      </c>
    </row>
    <row r="9060" spans="1:11" x14ac:dyDescent="0.35">
      <c r="A9060" t="s">
        <v>513</v>
      </c>
      <c r="B9060" t="s">
        <v>12</v>
      </c>
      <c r="C9060" t="s">
        <v>29</v>
      </c>
      <c r="D9060" t="s">
        <v>20</v>
      </c>
      <c r="E9060" t="s">
        <v>24</v>
      </c>
      <c r="F9060">
        <v>202638</v>
      </c>
      <c r="G9060">
        <v>13840</v>
      </c>
      <c r="H9060">
        <v>20</v>
      </c>
      <c r="I9060">
        <v>27889700</v>
      </c>
      <c r="J9060">
        <v>72600</v>
      </c>
      <c r="K9060">
        <v>34984.040461999997</v>
      </c>
    </row>
    <row r="9061" spans="1:11" x14ac:dyDescent="0.35">
      <c r="A9061" t="s">
        <v>513</v>
      </c>
      <c r="B9061" t="s">
        <v>12</v>
      </c>
      <c r="C9061" t="s">
        <v>30</v>
      </c>
      <c r="D9061" t="s">
        <v>20</v>
      </c>
      <c r="E9061" t="s">
        <v>24</v>
      </c>
      <c r="F9061">
        <v>202638</v>
      </c>
      <c r="G9061">
        <v>68340</v>
      </c>
      <c r="H9061">
        <v>20</v>
      </c>
      <c r="I9061">
        <v>130863000</v>
      </c>
      <c r="J9061">
        <v>519940</v>
      </c>
      <c r="K9061">
        <v>33993.040972000003</v>
      </c>
    </row>
    <row r="9062" spans="1:11" x14ac:dyDescent="0.35">
      <c r="A9062" t="s">
        <v>513</v>
      </c>
      <c r="B9062" t="s">
        <v>12</v>
      </c>
      <c r="C9062" t="s">
        <v>31</v>
      </c>
      <c r="D9062" t="s">
        <v>32</v>
      </c>
      <c r="E9062" t="s">
        <v>21</v>
      </c>
      <c r="F9062">
        <v>202638</v>
      </c>
      <c r="G9062">
        <v>3336</v>
      </c>
      <c r="H9062">
        <v>12</v>
      </c>
      <c r="I9062">
        <v>7033400</v>
      </c>
      <c r="J9062">
        <v>10824</v>
      </c>
      <c r="K9062">
        <v>22402.942446000001</v>
      </c>
    </row>
    <row r="9063" spans="1:11" x14ac:dyDescent="0.35">
      <c r="A9063" t="s">
        <v>513</v>
      </c>
      <c r="B9063" t="s">
        <v>12</v>
      </c>
      <c r="C9063" t="s">
        <v>33</v>
      </c>
      <c r="D9063" t="s">
        <v>32</v>
      </c>
      <c r="E9063" t="s">
        <v>18</v>
      </c>
      <c r="F9063">
        <v>202638</v>
      </c>
      <c r="G9063">
        <v>7776</v>
      </c>
      <c r="H9063">
        <v>16</v>
      </c>
      <c r="I9063">
        <v>16621200</v>
      </c>
      <c r="J9063">
        <v>29216</v>
      </c>
      <c r="K9063">
        <v>30294.878601</v>
      </c>
    </row>
    <row r="9064" spans="1:11" x14ac:dyDescent="0.35">
      <c r="A9064" t="s">
        <v>513</v>
      </c>
      <c r="B9064" t="s">
        <v>12</v>
      </c>
      <c r="C9064" t="s">
        <v>34</v>
      </c>
      <c r="D9064" t="s">
        <v>32</v>
      </c>
      <c r="E9064" t="s">
        <v>24</v>
      </c>
      <c r="F9064">
        <v>202638</v>
      </c>
      <c r="G9064">
        <v>4380</v>
      </c>
      <c r="H9064">
        <v>20</v>
      </c>
      <c r="I9064">
        <v>8825700</v>
      </c>
      <c r="J9064">
        <v>15360</v>
      </c>
      <c r="K9064">
        <v>34467.607305999998</v>
      </c>
    </row>
    <row r="9065" spans="1:11" x14ac:dyDescent="0.35">
      <c r="A9065" t="s">
        <v>513</v>
      </c>
      <c r="B9065" t="s">
        <v>12</v>
      </c>
      <c r="C9065" t="s">
        <v>35</v>
      </c>
      <c r="D9065" t="s">
        <v>23</v>
      </c>
      <c r="E9065" t="s">
        <v>24</v>
      </c>
      <c r="F9065">
        <v>202638</v>
      </c>
      <c r="G9065">
        <v>5180</v>
      </c>
      <c r="H9065">
        <v>20</v>
      </c>
      <c r="I9065">
        <v>9325900</v>
      </c>
      <c r="J9065">
        <v>22620</v>
      </c>
      <c r="K9065">
        <v>28877</v>
      </c>
    </row>
    <row r="9066" spans="1:11" x14ac:dyDescent="0.35">
      <c r="A9066" t="s">
        <v>513</v>
      </c>
      <c r="B9066" t="s">
        <v>36</v>
      </c>
      <c r="C9066" t="s">
        <v>361</v>
      </c>
      <c r="D9066" t="s">
        <v>49</v>
      </c>
      <c r="E9066" t="s">
        <v>21</v>
      </c>
      <c r="F9066">
        <v>202638</v>
      </c>
      <c r="G9066">
        <v>14320</v>
      </c>
      <c r="H9066">
        <v>20</v>
      </c>
      <c r="I9066">
        <v>23731400</v>
      </c>
      <c r="J9066">
        <v>106480</v>
      </c>
      <c r="K9066">
        <v>28330.958101</v>
      </c>
    </row>
    <row r="9067" spans="1:11" x14ac:dyDescent="0.35">
      <c r="A9067" t="s">
        <v>513</v>
      </c>
      <c r="B9067" t="s">
        <v>36</v>
      </c>
      <c r="C9067" t="s">
        <v>39</v>
      </c>
      <c r="D9067" t="s">
        <v>17</v>
      </c>
      <c r="E9067" t="s">
        <v>15</v>
      </c>
      <c r="F9067">
        <v>202638</v>
      </c>
      <c r="G9067">
        <v>2016</v>
      </c>
      <c r="H9067">
        <v>12</v>
      </c>
      <c r="I9067">
        <v>2805600</v>
      </c>
      <c r="J9067">
        <v>7416</v>
      </c>
      <c r="K9067">
        <v>14740.773810000001</v>
      </c>
    </row>
    <row r="9068" spans="1:11" x14ac:dyDescent="0.35">
      <c r="A9068" t="s">
        <v>513</v>
      </c>
      <c r="B9068" t="s">
        <v>36</v>
      </c>
      <c r="C9068" t="s">
        <v>41</v>
      </c>
      <c r="D9068" t="s">
        <v>14</v>
      </c>
      <c r="E9068" t="s">
        <v>15</v>
      </c>
      <c r="F9068">
        <v>202638</v>
      </c>
      <c r="G9068">
        <v>43416</v>
      </c>
      <c r="H9068">
        <v>12</v>
      </c>
      <c r="I9068">
        <v>61506000</v>
      </c>
      <c r="J9068">
        <v>312264</v>
      </c>
      <c r="K9068">
        <v>15432.964345</v>
      </c>
    </row>
    <row r="9069" spans="1:11" x14ac:dyDescent="0.35">
      <c r="A9069" t="s">
        <v>513</v>
      </c>
      <c r="B9069" t="s">
        <v>36</v>
      </c>
      <c r="C9069" t="s">
        <v>334</v>
      </c>
      <c r="D9069" t="s">
        <v>20</v>
      </c>
      <c r="E9069" t="s">
        <v>18</v>
      </c>
      <c r="F9069">
        <v>202638</v>
      </c>
      <c r="G9069">
        <v>9904</v>
      </c>
      <c r="H9069">
        <v>16</v>
      </c>
      <c r="I9069">
        <v>23769600</v>
      </c>
      <c r="J9069">
        <v>41952</v>
      </c>
      <c r="K9069">
        <v>34092.399031000001</v>
      </c>
    </row>
    <row r="9070" spans="1:11" x14ac:dyDescent="0.35">
      <c r="A9070" t="s">
        <v>513</v>
      </c>
      <c r="B9070" t="s">
        <v>36</v>
      </c>
      <c r="C9070" t="s">
        <v>363</v>
      </c>
      <c r="D9070" t="s">
        <v>14</v>
      </c>
      <c r="E9070" t="s">
        <v>21</v>
      </c>
      <c r="F9070">
        <v>202638</v>
      </c>
      <c r="G9070">
        <v>8868</v>
      </c>
      <c r="H9070">
        <v>12</v>
      </c>
      <c r="I9070">
        <v>16997000</v>
      </c>
      <c r="J9070">
        <v>46452</v>
      </c>
      <c r="K9070">
        <v>20283.317996999998</v>
      </c>
    </row>
    <row r="9071" spans="1:11" x14ac:dyDescent="0.35">
      <c r="A9071" t="s">
        <v>513</v>
      </c>
      <c r="B9071" t="s">
        <v>36</v>
      </c>
      <c r="C9071" t="s">
        <v>364</v>
      </c>
      <c r="D9071" t="s">
        <v>14</v>
      </c>
      <c r="E9071" t="s">
        <v>21</v>
      </c>
      <c r="F9071">
        <v>202638</v>
      </c>
      <c r="G9071">
        <v>240</v>
      </c>
      <c r="H9071">
        <v>20</v>
      </c>
      <c r="I9071">
        <v>354000</v>
      </c>
      <c r="J9071">
        <v>2100</v>
      </c>
      <c r="K9071">
        <v>24198.75</v>
      </c>
    </row>
    <row r="9072" spans="1:11" x14ac:dyDescent="0.35">
      <c r="A9072" t="s">
        <v>513</v>
      </c>
      <c r="B9072" t="s">
        <v>36</v>
      </c>
      <c r="C9072" t="s">
        <v>46</v>
      </c>
      <c r="D9072" t="s">
        <v>14</v>
      </c>
      <c r="E9072" t="s">
        <v>15</v>
      </c>
      <c r="F9072">
        <v>202638</v>
      </c>
      <c r="G9072">
        <v>1944</v>
      </c>
      <c r="H9072">
        <v>12</v>
      </c>
      <c r="I9072">
        <v>2430000</v>
      </c>
      <c r="J9072">
        <v>7980</v>
      </c>
      <c r="K9072">
        <v>13572.037037</v>
      </c>
    </row>
    <row r="9073" spans="1:11" x14ac:dyDescent="0.35">
      <c r="A9073" t="s">
        <v>513</v>
      </c>
      <c r="B9073" t="s">
        <v>36</v>
      </c>
      <c r="C9073" t="s">
        <v>51</v>
      </c>
      <c r="D9073" t="s">
        <v>32</v>
      </c>
      <c r="E9073" t="s">
        <v>21</v>
      </c>
      <c r="F9073">
        <v>202638</v>
      </c>
      <c r="G9073">
        <v>1952</v>
      </c>
      <c r="H9073">
        <v>16</v>
      </c>
      <c r="I9073">
        <v>4087000</v>
      </c>
      <c r="J9073">
        <v>4848</v>
      </c>
      <c r="K9073">
        <v>29564.844261999999</v>
      </c>
    </row>
    <row r="9074" spans="1:11" x14ac:dyDescent="0.35">
      <c r="A9074" t="s">
        <v>513</v>
      </c>
      <c r="B9074" t="s">
        <v>36</v>
      </c>
      <c r="C9074" t="s">
        <v>52</v>
      </c>
      <c r="D9074" t="s">
        <v>20</v>
      </c>
      <c r="E9074" t="s">
        <v>21</v>
      </c>
      <c r="F9074">
        <v>202638</v>
      </c>
      <c r="G9074">
        <v>9100</v>
      </c>
      <c r="H9074">
        <v>20</v>
      </c>
      <c r="I9074">
        <v>18658000</v>
      </c>
      <c r="J9074">
        <v>37160</v>
      </c>
      <c r="K9074">
        <v>37744.795603999999</v>
      </c>
    </row>
    <row r="9075" spans="1:11" x14ac:dyDescent="0.35">
      <c r="A9075" t="s">
        <v>513</v>
      </c>
      <c r="B9075" t="s">
        <v>36</v>
      </c>
      <c r="C9075" t="s">
        <v>53</v>
      </c>
      <c r="D9075" t="s">
        <v>17</v>
      </c>
      <c r="E9075" t="s">
        <v>18</v>
      </c>
      <c r="F9075">
        <v>202638</v>
      </c>
      <c r="G9075">
        <v>16816</v>
      </c>
      <c r="H9075">
        <v>16</v>
      </c>
      <c r="I9075">
        <v>39412500</v>
      </c>
      <c r="J9075">
        <v>105456</v>
      </c>
      <c r="K9075">
        <v>34103.611797999998</v>
      </c>
    </row>
    <row r="9076" spans="1:11" x14ac:dyDescent="0.35">
      <c r="A9076" t="s">
        <v>513</v>
      </c>
      <c r="B9076" t="s">
        <v>36</v>
      </c>
      <c r="C9076" t="s">
        <v>54</v>
      </c>
      <c r="D9076" t="s">
        <v>20</v>
      </c>
      <c r="E9076" t="s">
        <v>18</v>
      </c>
      <c r="F9076">
        <v>202638</v>
      </c>
      <c r="G9076">
        <v>11264</v>
      </c>
      <c r="H9076">
        <v>16</v>
      </c>
      <c r="I9076">
        <v>26400000</v>
      </c>
      <c r="J9076">
        <v>56944</v>
      </c>
      <c r="K9076">
        <v>34127.235795000001</v>
      </c>
    </row>
    <row r="9077" spans="1:11" x14ac:dyDescent="0.35">
      <c r="A9077" t="s">
        <v>513</v>
      </c>
      <c r="B9077" t="s">
        <v>36</v>
      </c>
      <c r="C9077" t="s">
        <v>559</v>
      </c>
      <c r="D9077" t="s">
        <v>14</v>
      </c>
      <c r="E9077" t="s">
        <v>15</v>
      </c>
      <c r="F9077">
        <v>202638</v>
      </c>
      <c r="G9077">
        <v>1164</v>
      </c>
      <c r="H9077">
        <v>12</v>
      </c>
      <c r="I9077">
        <v>1484500</v>
      </c>
      <c r="J9077">
        <v>7488</v>
      </c>
      <c r="K9077">
        <v>13579.587629</v>
      </c>
    </row>
    <row r="9078" spans="1:11" x14ac:dyDescent="0.35">
      <c r="A9078" t="s">
        <v>513</v>
      </c>
      <c r="B9078" t="s">
        <v>36</v>
      </c>
      <c r="C9078" t="s">
        <v>59</v>
      </c>
      <c r="D9078" t="s">
        <v>23</v>
      </c>
      <c r="E9078" t="s">
        <v>21</v>
      </c>
      <c r="F9078">
        <v>202638</v>
      </c>
      <c r="G9078">
        <v>11016</v>
      </c>
      <c r="H9078">
        <v>12</v>
      </c>
      <c r="I9078">
        <v>22955000</v>
      </c>
      <c r="J9078">
        <v>66012</v>
      </c>
      <c r="K9078">
        <v>23145.787582000001</v>
      </c>
    </row>
    <row r="9079" spans="1:11" x14ac:dyDescent="0.35">
      <c r="A9079" t="s">
        <v>513</v>
      </c>
      <c r="B9079" t="s">
        <v>36</v>
      </c>
      <c r="C9079" t="s">
        <v>60</v>
      </c>
      <c r="D9079" t="s">
        <v>23</v>
      </c>
      <c r="E9079" t="s">
        <v>21</v>
      </c>
      <c r="F9079">
        <v>202638</v>
      </c>
      <c r="G9079">
        <v>7776</v>
      </c>
      <c r="H9079">
        <v>16</v>
      </c>
      <c r="I9079">
        <v>16961400</v>
      </c>
      <c r="J9079">
        <v>30480</v>
      </c>
      <c r="K9079">
        <v>31165.117284</v>
      </c>
    </row>
    <row r="9080" spans="1:11" x14ac:dyDescent="0.35">
      <c r="A9080" t="s">
        <v>513</v>
      </c>
      <c r="B9080" t="s">
        <v>36</v>
      </c>
      <c r="C9080" t="s">
        <v>383</v>
      </c>
      <c r="D9080" t="s">
        <v>17</v>
      </c>
      <c r="E9080" t="s">
        <v>18</v>
      </c>
      <c r="F9080">
        <v>202638</v>
      </c>
      <c r="G9080">
        <v>8352</v>
      </c>
      <c r="H9080">
        <v>16</v>
      </c>
      <c r="I9080">
        <v>13890200</v>
      </c>
      <c r="J9080">
        <v>57024</v>
      </c>
      <c r="K9080">
        <v>23524.503831000002</v>
      </c>
    </row>
    <row r="9081" spans="1:11" x14ac:dyDescent="0.35">
      <c r="A9081" t="s">
        <v>513</v>
      </c>
      <c r="B9081" t="s">
        <v>36</v>
      </c>
      <c r="C9081" t="s">
        <v>61</v>
      </c>
      <c r="D9081" t="s">
        <v>14</v>
      </c>
      <c r="E9081" t="s">
        <v>15</v>
      </c>
      <c r="F9081">
        <v>202638</v>
      </c>
      <c r="G9081">
        <v>3804</v>
      </c>
      <c r="H9081">
        <v>12</v>
      </c>
      <c r="I9081">
        <v>5706000</v>
      </c>
      <c r="J9081">
        <v>14880</v>
      </c>
      <c r="K9081">
        <v>16185.145109999999</v>
      </c>
    </row>
    <row r="9082" spans="1:11" x14ac:dyDescent="0.35">
      <c r="A9082" t="s">
        <v>513</v>
      </c>
      <c r="B9082" t="s">
        <v>36</v>
      </c>
      <c r="C9082" t="s">
        <v>62</v>
      </c>
      <c r="D9082" t="s">
        <v>17</v>
      </c>
      <c r="E9082" t="s">
        <v>15</v>
      </c>
      <c r="F9082">
        <v>202638</v>
      </c>
      <c r="G9082">
        <v>10884</v>
      </c>
      <c r="H9082">
        <v>12</v>
      </c>
      <c r="I9082">
        <v>14512000</v>
      </c>
      <c r="J9082">
        <v>101016</v>
      </c>
      <c r="K9082">
        <v>14552.673649</v>
      </c>
    </row>
    <row r="9083" spans="1:11" x14ac:dyDescent="0.35">
      <c r="A9083" t="s">
        <v>513</v>
      </c>
      <c r="B9083" t="s">
        <v>36</v>
      </c>
      <c r="C9083" t="s">
        <v>63</v>
      </c>
      <c r="D9083" t="s">
        <v>17</v>
      </c>
      <c r="E9083" t="s">
        <v>15</v>
      </c>
      <c r="F9083">
        <v>202638</v>
      </c>
      <c r="G9083">
        <v>5148</v>
      </c>
      <c r="H9083">
        <v>12</v>
      </c>
      <c r="I9083">
        <v>7164300</v>
      </c>
      <c r="J9083">
        <v>26304</v>
      </c>
      <c r="K9083">
        <v>14759.449882999999</v>
      </c>
    </row>
    <row r="9084" spans="1:11" x14ac:dyDescent="0.35">
      <c r="A9084" t="s">
        <v>513</v>
      </c>
      <c r="B9084" t="s">
        <v>36</v>
      </c>
      <c r="C9084" t="s">
        <v>69</v>
      </c>
      <c r="D9084" t="s">
        <v>14</v>
      </c>
      <c r="E9084" t="s">
        <v>24</v>
      </c>
      <c r="F9084">
        <v>202638</v>
      </c>
      <c r="G9084">
        <v>5100</v>
      </c>
      <c r="H9084">
        <v>20</v>
      </c>
      <c r="I9084">
        <v>7522500</v>
      </c>
      <c r="J9084">
        <v>14300</v>
      </c>
      <c r="K9084">
        <v>26435.701960999999</v>
      </c>
    </row>
    <row r="9085" spans="1:11" x14ac:dyDescent="0.35">
      <c r="A9085" t="s">
        <v>513</v>
      </c>
      <c r="B9085" t="s">
        <v>36</v>
      </c>
      <c r="C9085" t="s">
        <v>612</v>
      </c>
      <c r="D9085" t="s">
        <v>17</v>
      </c>
      <c r="E9085" t="s">
        <v>613</v>
      </c>
      <c r="F9085">
        <v>202638</v>
      </c>
      <c r="G9085">
        <v>1980</v>
      </c>
      <c r="H9085">
        <v>20</v>
      </c>
      <c r="I9085">
        <v>2920500</v>
      </c>
      <c r="J9085">
        <v>15380</v>
      </c>
      <c r="K9085">
        <v>27180.060605999999</v>
      </c>
    </row>
    <row r="9086" spans="1:11" x14ac:dyDescent="0.35">
      <c r="A9086" t="s">
        <v>513</v>
      </c>
      <c r="B9086" t="s">
        <v>36</v>
      </c>
      <c r="C9086" t="s">
        <v>614</v>
      </c>
      <c r="D9086" t="s">
        <v>17</v>
      </c>
      <c r="E9086" t="s">
        <v>613</v>
      </c>
      <c r="F9086">
        <v>202638</v>
      </c>
      <c r="G9086">
        <v>3940</v>
      </c>
      <c r="H9086">
        <v>20</v>
      </c>
      <c r="I9086">
        <v>5811500</v>
      </c>
      <c r="J9086">
        <v>31480</v>
      </c>
      <c r="K9086">
        <v>27107.954314999999</v>
      </c>
    </row>
    <row r="9087" spans="1:11" x14ac:dyDescent="0.35">
      <c r="A9087" t="s">
        <v>513</v>
      </c>
      <c r="B9087" t="s">
        <v>36</v>
      </c>
      <c r="C9087" t="s">
        <v>369</v>
      </c>
      <c r="D9087" t="s">
        <v>49</v>
      </c>
      <c r="E9087" t="s">
        <v>18</v>
      </c>
      <c r="F9087">
        <v>202638</v>
      </c>
      <c r="G9087">
        <v>13680</v>
      </c>
      <c r="H9087">
        <v>16</v>
      </c>
      <c r="I9087">
        <v>22856700</v>
      </c>
      <c r="J9087">
        <v>103968</v>
      </c>
      <c r="K9087">
        <v>23360.025731000002</v>
      </c>
    </row>
    <row r="9088" spans="1:11" x14ac:dyDescent="0.35">
      <c r="A9088" t="s">
        <v>513</v>
      </c>
      <c r="B9088" t="s">
        <v>36</v>
      </c>
      <c r="C9088" t="s">
        <v>70</v>
      </c>
      <c r="D9088" t="s">
        <v>17</v>
      </c>
      <c r="E9088" t="s">
        <v>18</v>
      </c>
      <c r="F9088">
        <v>202638</v>
      </c>
      <c r="G9088">
        <v>20688</v>
      </c>
      <c r="H9088">
        <v>16</v>
      </c>
      <c r="I9088">
        <v>48485900</v>
      </c>
      <c r="J9088">
        <v>144720</v>
      </c>
      <c r="K9088">
        <v>34163.191802000001</v>
      </c>
    </row>
    <row r="9089" spans="1:11" x14ac:dyDescent="0.35">
      <c r="A9089" t="s">
        <v>513</v>
      </c>
      <c r="B9089" t="s">
        <v>36</v>
      </c>
      <c r="C9089" t="s">
        <v>370</v>
      </c>
      <c r="D9089" t="s">
        <v>14</v>
      </c>
      <c r="E9089" t="s">
        <v>21</v>
      </c>
      <c r="F9089">
        <v>202638</v>
      </c>
      <c r="G9089">
        <v>10164</v>
      </c>
      <c r="H9089">
        <v>12</v>
      </c>
      <c r="I9089">
        <v>15952200</v>
      </c>
      <c r="J9089">
        <v>77640</v>
      </c>
      <c r="K9089">
        <v>15778.716646999999</v>
      </c>
    </row>
    <row r="9090" spans="1:11" x14ac:dyDescent="0.35">
      <c r="A9090" t="s">
        <v>513</v>
      </c>
      <c r="B9090" t="s">
        <v>36</v>
      </c>
      <c r="C9090" t="s">
        <v>341</v>
      </c>
      <c r="D9090" t="s">
        <v>17</v>
      </c>
      <c r="E9090" t="s">
        <v>21</v>
      </c>
      <c r="F9090">
        <v>202638</v>
      </c>
      <c r="G9090">
        <v>3288</v>
      </c>
      <c r="H9090">
        <v>12</v>
      </c>
      <c r="I9090">
        <v>5382400</v>
      </c>
      <c r="J9090">
        <v>26508</v>
      </c>
      <c r="K9090">
        <v>16795.437956000002</v>
      </c>
    </row>
    <row r="9091" spans="1:11" x14ac:dyDescent="0.35">
      <c r="A9091" t="s">
        <v>513</v>
      </c>
      <c r="B9091" t="s">
        <v>36</v>
      </c>
      <c r="C9091" t="s">
        <v>71</v>
      </c>
      <c r="D9091" t="s">
        <v>17</v>
      </c>
      <c r="E9091" t="s">
        <v>24</v>
      </c>
      <c r="F9091">
        <v>202638</v>
      </c>
      <c r="G9091">
        <v>5540</v>
      </c>
      <c r="H9091">
        <v>20</v>
      </c>
      <c r="I9091">
        <v>8171500</v>
      </c>
      <c r="J9091">
        <v>23900</v>
      </c>
      <c r="K9091">
        <v>26502.606498000001</v>
      </c>
    </row>
    <row r="9092" spans="1:11" x14ac:dyDescent="0.35">
      <c r="A9092" t="s">
        <v>513</v>
      </c>
      <c r="B9092" t="s">
        <v>36</v>
      </c>
      <c r="C9092" t="s">
        <v>72</v>
      </c>
      <c r="D9092" t="s">
        <v>17</v>
      </c>
      <c r="E9092" t="s">
        <v>24</v>
      </c>
      <c r="F9092">
        <v>202638</v>
      </c>
      <c r="G9092">
        <v>4520</v>
      </c>
      <c r="H9092">
        <v>20</v>
      </c>
      <c r="I9092">
        <v>6667000</v>
      </c>
      <c r="J9092">
        <v>12060</v>
      </c>
      <c r="K9092">
        <v>26463.637168000001</v>
      </c>
    </row>
    <row r="9093" spans="1:11" x14ac:dyDescent="0.35">
      <c r="A9093" t="s">
        <v>513</v>
      </c>
      <c r="B9093" t="s">
        <v>36</v>
      </c>
      <c r="C9093" t="s">
        <v>371</v>
      </c>
      <c r="D9093" t="s">
        <v>14</v>
      </c>
      <c r="E9093" t="s">
        <v>15</v>
      </c>
      <c r="F9093">
        <v>202638</v>
      </c>
      <c r="G9093">
        <v>5712</v>
      </c>
      <c r="H9093">
        <v>16</v>
      </c>
      <c r="I9093">
        <v>4605300</v>
      </c>
      <c r="J9093">
        <v>20128</v>
      </c>
      <c r="K9093">
        <v>11572.120448</v>
      </c>
    </row>
    <row r="9094" spans="1:11" x14ac:dyDescent="0.35">
      <c r="A9094" t="s">
        <v>513</v>
      </c>
      <c r="B9094" t="s">
        <v>36</v>
      </c>
      <c r="C9094" t="s">
        <v>550</v>
      </c>
      <c r="D9094" t="s">
        <v>14</v>
      </c>
      <c r="E9094" t="s">
        <v>18</v>
      </c>
      <c r="F9094">
        <v>202638</v>
      </c>
      <c r="G9094">
        <v>26896</v>
      </c>
      <c r="H9094">
        <v>16</v>
      </c>
      <c r="I9094">
        <v>40344000</v>
      </c>
      <c r="J9094">
        <v>88736</v>
      </c>
      <c r="K9094">
        <v>22262.045805999998</v>
      </c>
    </row>
    <row r="9095" spans="1:11" x14ac:dyDescent="0.35">
      <c r="A9095" t="s">
        <v>513</v>
      </c>
      <c r="B9095" t="s">
        <v>75</v>
      </c>
      <c r="C9095" t="s">
        <v>547</v>
      </c>
      <c r="D9095" t="s">
        <v>17</v>
      </c>
      <c r="E9095" t="s">
        <v>18</v>
      </c>
      <c r="F9095">
        <v>202638</v>
      </c>
      <c r="G9095">
        <v>15168</v>
      </c>
      <c r="H9095">
        <v>16</v>
      </c>
      <c r="I9095">
        <v>24174000</v>
      </c>
      <c r="J9095">
        <v>21024</v>
      </c>
      <c r="K9095">
        <v>22794.541139000001</v>
      </c>
    </row>
    <row r="9096" spans="1:11" x14ac:dyDescent="0.35">
      <c r="A9096" t="s">
        <v>513</v>
      </c>
      <c r="B9096" t="s">
        <v>75</v>
      </c>
      <c r="C9096" t="s">
        <v>76</v>
      </c>
      <c r="D9096" t="s">
        <v>20</v>
      </c>
      <c r="E9096" t="s">
        <v>18</v>
      </c>
      <c r="F9096">
        <v>202638</v>
      </c>
      <c r="G9096">
        <v>4832</v>
      </c>
      <c r="H9096">
        <v>16</v>
      </c>
      <c r="I9096">
        <v>8667400</v>
      </c>
      <c r="J9096">
        <v>25680</v>
      </c>
      <c r="K9096">
        <v>24592.450331</v>
      </c>
    </row>
    <row r="9097" spans="1:11" x14ac:dyDescent="0.35">
      <c r="A9097" t="s">
        <v>513</v>
      </c>
      <c r="B9097" t="s">
        <v>81</v>
      </c>
      <c r="C9097" t="s">
        <v>82</v>
      </c>
      <c r="D9097" t="s">
        <v>17</v>
      </c>
      <c r="E9097" t="s">
        <v>15</v>
      </c>
      <c r="F9097">
        <v>202638</v>
      </c>
      <c r="G9097">
        <v>5296</v>
      </c>
      <c r="H9097">
        <v>16</v>
      </c>
      <c r="I9097">
        <v>6851700</v>
      </c>
      <c r="J9097">
        <v>16160</v>
      </c>
      <c r="K9097">
        <v>18510.435044999998</v>
      </c>
    </row>
    <row r="9098" spans="1:11" x14ac:dyDescent="0.35">
      <c r="A9098" t="s">
        <v>513</v>
      </c>
      <c r="B9098" t="s">
        <v>81</v>
      </c>
      <c r="C9098" t="s">
        <v>545</v>
      </c>
      <c r="D9098" t="s">
        <v>17</v>
      </c>
      <c r="E9098" t="s">
        <v>15</v>
      </c>
      <c r="F9098">
        <v>202638</v>
      </c>
      <c r="G9098">
        <v>1620</v>
      </c>
      <c r="H9098">
        <v>12</v>
      </c>
      <c r="I9098">
        <v>2349700</v>
      </c>
      <c r="J9098">
        <v>10392</v>
      </c>
      <c r="K9098">
        <v>15386.629629999999</v>
      </c>
    </row>
    <row r="9099" spans="1:11" x14ac:dyDescent="0.35">
      <c r="A9099" t="s">
        <v>513</v>
      </c>
      <c r="B9099" t="s">
        <v>81</v>
      </c>
      <c r="C9099" t="s">
        <v>83</v>
      </c>
      <c r="D9099" t="s">
        <v>32</v>
      </c>
      <c r="E9099" t="s">
        <v>15</v>
      </c>
      <c r="F9099">
        <v>202638</v>
      </c>
      <c r="G9099">
        <v>228</v>
      </c>
      <c r="H9099">
        <v>12</v>
      </c>
      <c r="I9099">
        <v>333000</v>
      </c>
      <c r="J9099">
        <v>288</v>
      </c>
      <c r="K9099">
        <v>14533.684211</v>
      </c>
    </row>
    <row r="9100" spans="1:11" x14ac:dyDescent="0.35">
      <c r="A9100" t="s">
        <v>513</v>
      </c>
      <c r="B9100" t="s">
        <v>81</v>
      </c>
      <c r="C9100" t="s">
        <v>84</v>
      </c>
      <c r="D9100" t="s">
        <v>20</v>
      </c>
      <c r="E9100" t="s">
        <v>21</v>
      </c>
      <c r="F9100">
        <v>202638</v>
      </c>
      <c r="G9100">
        <v>10584</v>
      </c>
      <c r="H9100">
        <v>12</v>
      </c>
      <c r="I9100">
        <v>26398800</v>
      </c>
      <c r="J9100">
        <v>67980</v>
      </c>
      <c r="K9100">
        <v>26153.738095000001</v>
      </c>
    </row>
    <row r="9101" spans="1:11" x14ac:dyDescent="0.35">
      <c r="A9101" t="s">
        <v>513</v>
      </c>
      <c r="B9101" t="s">
        <v>81</v>
      </c>
      <c r="C9101" t="s">
        <v>85</v>
      </c>
      <c r="D9101" t="s">
        <v>17</v>
      </c>
      <c r="E9101" t="s">
        <v>15</v>
      </c>
      <c r="F9101">
        <v>202638</v>
      </c>
      <c r="G9101">
        <v>5076</v>
      </c>
      <c r="H9101">
        <v>12</v>
      </c>
      <c r="I9101">
        <v>7487100</v>
      </c>
      <c r="J9101">
        <v>19740</v>
      </c>
      <c r="K9101">
        <v>15518.257683</v>
      </c>
    </row>
    <row r="9102" spans="1:11" x14ac:dyDescent="0.35">
      <c r="A9102" t="s">
        <v>513</v>
      </c>
      <c r="B9102" t="s">
        <v>81</v>
      </c>
      <c r="C9102" t="s">
        <v>86</v>
      </c>
      <c r="D9102" t="s">
        <v>17</v>
      </c>
      <c r="E9102" t="s">
        <v>18</v>
      </c>
      <c r="F9102">
        <v>202638</v>
      </c>
      <c r="G9102">
        <v>256</v>
      </c>
      <c r="H9102">
        <v>16</v>
      </c>
      <c r="I9102">
        <v>587200</v>
      </c>
      <c r="J9102">
        <v>416</v>
      </c>
      <c r="K9102">
        <v>32297.75</v>
      </c>
    </row>
    <row r="9103" spans="1:11" x14ac:dyDescent="0.35">
      <c r="A9103" t="s">
        <v>513</v>
      </c>
      <c r="B9103" t="s">
        <v>81</v>
      </c>
      <c r="C9103" t="s">
        <v>87</v>
      </c>
      <c r="D9103" t="s">
        <v>17</v>
      </c>
      <c r="E9103" t="s">
        <v>18</v>
      </c>
      <c r="F9103">
        <v>202638</v>
      </c>
      <c r="G9103">
        <v>1440</v>
      </c>
      <c r="H9103">
        <v>16</v>
      </c>
      <c r="I9103">
        <v>3303000</v>
      </c>
      <c r="J9103">
        <v>3968</v>
      </c>
      <c r="K9103">
        <v>32789.622221999998</v>
      </c>
    </row>
    <row r="9104" spans="1:11" x14ac:dyDescent="0.35">
      <c r="A9104" t="s">
        <v>513</v>
      </c>
      <c r="B9104" t="s">
        <v>81</v>
      </c>
      <c r="C9104" t="s">
        <v>88</v>
      </c>
      <c r="D9104" t="s">
        <v>32</v>
      </c>
      <c r="E9104" t="s">
        <v>21</v>
      </c>
      <c r="F9104">
        <v>202638</v>
      </c>
      <c r="G9104">
        <v>2904</v>
      </c>
      <c r="H9104">
        <v>12</v>
      </c>
      <c r="I9104">
        <v>7157600</v>
      </c>
      <c r="J9104">
        <v>10356</v>
      </c>
      <c r="K9104">
        <v>26173.685949999999</v>
      </c>
    </row>
    <row r="9105" spans="1:11" x14ac:dyDescent="0.35">
      <c r="A9105" t="s">
        <v>513</v>
      </c>
      <c r="B9105" t="s">
        <v>81</v>
      </c>
      <c r="C9105" t="s">
        <v>89</v>
      </c>
      <c r="D9105" t="s">
        <v>14</v>
      </c>
      <c r="E9105" t="s">
        <v>15</v>
      </c>
      <c r="F9105">
        <v>202638</v>
      </c>
      <c r="G9105">
        <v>1888</v>
      </c>
      <c r="H9105">
        <v>16</v>
      </c>
      <c r="I9105">
        <v>2584200</v>
      </c>
      <c r="J9105">
        <v>5808</v>
      </c>
      <c r="K9105">
        <v>18375.796610000001</v>
      </c>
    </row>
    <row r="9106" spans="1:11" x14ac:dyDescent="0.35">
      <c r="A9106" t="s">
        <v>513</v>
      </c>
      <c r="B9106" t="s">
        <v>81</v>
      </c>
      <c r="C9106" t="s">
        <v>90</v>
      </c>
      <c r="D9106" t="s">
        <v>17</v>
      </c>
      <c r="E9106" t="s">
        <v>21</v>
      </c>
      <c r="F9106">
        <v>202638</v>
      </c>
      <c r="G9106">
        <v>58704</v>
      </c>
      <c r="H9106">
        <v>12</v>
      </c>
      <c r="I9106">
        <v>147963600</v>
      </c>
      <c r="J9106">
        <v>448248</v>
      </c>
      <c r="K9106">
        <v>26195.658013</v>
      </c>
    </row>
    <row r="9107" spans="1:11" x14ac:dyDescent="0.35">
      <c r="A9107" t="s">
        <v>513</v>
      </c>
      <c r="B9107" t="s">
        <v>81</v>
      </c>
      <c r="C9107" t="s">
        <v>91</v>
      </c>
      <c r="D9107" t="s">
        <v>23</v>
      </c>
      <c r="E9107" t="s">
        <v>21</v>
      </c>
      <c r="F9107">
        <v>202638</v>
      </c>
      <c r="G9107">
        <v>1760</v>
      </c>
      <c r="H9107">
        <v>16</v>
      </c>
      <c r="I9107">
        <v>5225000</v>
      </c>
      <c r="J9107">
        <v>2928</v>
      </c>
      <c r="K9107">
        <v>41843.409091000001</v>
      </c>
    </row>
    <row r="9108" spans="1:11" x14ac:dyDescent="0.35">
      <c r="A9108" t="s">
        <v>513</v>
      </c>
      <c r="B9108" t="s">
        <v>81</v>
      </c>
      <c r="C9108" t="s">
        <v>92</v>
      </c>
      <c r="D9108" t="s">
        <v>32</v>
      </c>
      <c r="E9108" t="s">
        <v>21</v>
      </c>
      <c r="F9108">
        <v>202638</v>
      </c>
      <c r="G9108">
        <v>1936</v>
      </c>
      <c r="H9108">
        <v>16</v>
      </c>
      <c r="I9108">
        <v>4858400</v>
      </c>
      <c r="J9108">
        <v>8960</v>
      </c>
      <c r="K9108">
        <v>35099.752066000001</v>
      </c>
    </row>
    <row r="9109" spans="1:11" x14ac:dyDescent="0.35">
      <c r="A9109" t="s">
        <v>513</v>
      </c>
      <c r="B9109" t="s">
        <v>81</v>
      </c>
      <c r="C9109" t="s">
        <v>93</v>
      </c>
      <c r="D9109" t="s">
        <v>17</v>
      </c>
      <c r="E9109" t="s">
        <v>18</v>
      </c>
      <c r="F9109">
        <v>202638</v>
      </c>
      <c r="G9109">
        <v>832</v>
      </c>
      <c r="H9109">
        <v>16</v>
      </c>
      <c r="I9109">
        <v>1908400</v>
      </c>
      <c r="J9109">
        <v>1888</v>
      </c>
      <c r="K9109">
        <v>32141.538462</v>
      </c>
    </row>
    <row r="9110" spans="1:11" x14ac:dyDescent="0.35">
      <c r="A9110" t="s">
        <v>513</v>
      </c>
      <c r="B9110" t="s">
        <v>81</v>
      </c>
      <c r="C9110" t="s">
        <v>375</v>
      </c>
      <c r="D9110" t="s">
        <v>17</v>
      </c>
      <c r="E9110" t="s">
        <v>18</v>
      </c>
      <c r="F9110">
        <v>202638</v>
      </c>
      <c r="G9110">
        <v>608</v>
      </c>
      <c r="H9110">
        <v>16</v>
      </c>
      <c r="I9110">
        <v>1394600</v>
      </c>
      <c r="J9110">
        <v>1264</v>
      </c>
      <c r="K9110">
        <v>32420.684211</v>
      </c>
    </row>
    <row r="9111" spans="1:11" x14ac:dyDescent="0.35">
      <c r="A9111" t="s">
        <v>513</v>
      </c>
      <c r="B9111" t="s">
        <v>81</v>
      </c>
      <c r="C9111" t="s">
        <v>94</v>
      </c>
      <c r="D9111" t="s">
        <v>20</v>
      </c>
      <c r="E9111" t="s">
        <v>21</v>
      </c>
      <c r="F9111">
        <v>202638</v>
      </c>
      <c r="G9111">
        <v>3872</v>
      </c>
      <c r="H9111">
        <v>16</v>
      </c>
      <c r="I9111">
        <v>8882700</v>
      </c>
      <c r="J9111">
        <v>11728</v>
      </c>
      <c r="K9111">
        <v>32397.830579000001</v>
      </c>
    </row>
    <row r="9112" spans="1:11" x14ac:dyDescent="0.35">
      <c r="A9112" t="s">
        <v>513</v>
      </c>
      <c r="B9112" t="s">
        <v>81</v>
      </c>
      <c r="C9112" t="s">
        <v>376</v>
      </c>
      <c r="D9112" t="s">
        <v>17</v>
      </c>
      <c r="E9112" t="s">
        <v>21</v>
      </c>
      <c r="F9112">
        <v>202638</v>
      </c>
      <c r="G9112">
        <v>1248</v>
      </c>
      <c r="H9112">
        <v>16</v>
      </c>
      <c r="I9112">
        <v>2862600</v>
      </c>
      <c r="J9112">
        <v>3104</v>
      </c>
      <c r="K9112">
        <v>32392.243589999998</v>
      </c>
    </row>
    <row r="9113" spans="1:11" x14ac:dyDescent="0.35">
      <c r="A9113" t="s">
        <v>513</v>
      </c>
      <c r="B9113" t="s">
        <v>81</v>
      </c>
      <c r="C9113" t="s">
        <v>95</v>
      </c>
      <c r="D9113" t="s">
        <v>23</v>
      </c>
      <c r="E9113" t="s">
        <v>21</v>
      </c>
      <c r="F9113">
        <v>202638</v>
      </c>
      <c r="G9113">
        <v>43008</v>
      </c>
      <c r="H9113">
        <v>16</v>
      </c>
      <c r="I9113">
        <v>107796000</v>
      </c>
      <c r="J9113">
        <v>338928</v>
      </c>
      <c r="K9113">
        <v>35292.923734999997</v>
      </c>
    </row>
    <row r="9114" spans="1:11" x14ac:dyDescent="0.35">
      <c r="A9114" t="s">
        <v>513</v>
      </c>
      <c r="B9114" t="s">
        <v>96</v>
      </c>
      <c r="C9114" t="s">
        <v>98</v>
      </c>
      <c r="D9114" t="s">
        <v>32</v>
      </c>
      <c r="E9114" t="s">
        <v>18</v>
      </c>
      <c r="F9114">
        <v>202638</v>
      </c>
      <c r="G9114">
        <v>8300</v>
      </c>
      <c r="H9114">
        <v>20</v>
      </c>
      <c r="I9114">
        <v>16558500</v>
      </c>
      <c r="J9114">
        <v>33260</v>
      </c>
      <c r="K9114">
        <v>36414.113253000003</v>
      </c>
    </row>
    <row r="9115" spans="1:11" x14ac:dyDescent="0.35">
      <c r="A9115" t="s">
        <v>513</v>
      </c>
      <c r="B9115" t="s">
        <v>96</v>
      </c>
      <c r="C9115" t="s">
        <v>99</v>
      </c>
      <c r="D9115" t="s">
        <v>32</v>
      </c>
      <c r="E9115" t="s">
        <v>18</v>
      </c>
      <c r="F9115">
        <v>202638</v>
      </c>
      <c r="G9115">
        <v>9100</v>
      </c>
      <c r="H9115">
        <v>20</v>
      </c>
      <c r="I9115">
        <v>22387300</v>
      </c>
      <c r="J9115">
        <v>36080</v>
      </c>
      <c r="K9115">
        <v>43423.373626000001</v>
      </c>
    </row>
    <row r="9116" spans="1:11" x14ac:dyDescent="0.35">
      <c r="A9116" t="s">
        <v>513</v>
      </c>
      <c r="B9116" t="s">
        <v>96</v>
      </c>
      <c r="C9116" t="s">
        <v>100</v>
      </c>
      <c r="D9116" t="s">
        <v>32</v>
      </c>
      <c r="E9116" t="s">
        <v>18</v>
      </c>
      <c r="F9116">
        <v>202638</v>
      </c>
      <c r="G9116">
        <v>36120</v>
      </c>
      <c r="H9116">
        <v>20</v>
      </c>
      <c r="I9116">
        <v>88855600</v>
      </c>
      <c r="J9116">
        <v>250940</v>
      </c>
      <c r="K9116">
        <v>43723.005536999997</v>
      </c>
    </row>
    <row r="9117" spans="1:11" x14ac:dyDescent="0.35">
      <c r="A9117" t="s">
        <v>513</v>
      </c>
      <c r="B9117" t="s">
        <v>96</v>
      </c>
      <c r="C9117" t="s">
        <v>102</v>
      </c>
      <c r="D9117" t="s">
        <v>14</v>
      </c>
      <c r="E9117" t="s">
        <v>15</v>
      </c>
      <c r="F9117">
        <v>202638</v>
      </c>
      <c r="G9117">
        <v>18816</v>
      </c>
      <c r="H9117">
        <v>12</v>
      </c>
      <c r="I9117">
        <v>23366500</v>
      </c>
      <c r="J9117">
        <v>91200</v>
      </c>
      <c r="K9117">
        <v>13254.368622</v>
      </c>
    </row>
    <row r="9118" spans="1:11" x14ac:dyDescent="0.35">
      <c r="A9118" t="s">
        <v>513</v>
      </c>
      <c r="B9118" t="s">
        <v>96</v>
      </c>
      <c r="C9118" t="s">
        <v>103</v>
      </c>
      <c r="D9118" t="s">
        <v>32</v>
      </c>
      <c r="E9118" t="s">
        <v>15</v>
      </c>
      <c r="F9118">
        <v>202638</v>
      </c>
      <c r="G9118">
        <v>3816</v>
      </c>
      <c r="H9118">
        <v>12</v>
      </c>
      <c r="I9118">
        <v>7139200</v>
      </c>
      <c r="J9118">
        <v>16440</v>
      </c>
      <c r="K9118">
        <v>19505.477986999998</v>
      </c>
    </row>
    <row r="9119" spans="1:11" x14ac:dyDescent="0.35">
      <c r="A9119" t="s">
        <v>513</v>
      </c>
      <c r="B9119" t="s">
        <v>96</v>
      </c>
      <c r="C9119" t="s">
        <v>104</v>
      </c>
      <c r="D9119" t="s">
        <v>32</v>
      </c>
      <c r="E9119" t="s">
        <v>15</v>
      </c>
      <c r="F9119">
        <v>202638</v>
      </c>
      <c r="G9119">
        <v>8616</v>
      </c>
      <c r="H9119">
        <v>12</v>
      </c>
      <c r="I9119">
        <v>14863900</v>
      </c>
      <c r="J9119">
        <v>43656</v>
      </c>
      <c r="K9119">
        <v>18421.434539999998</v>
      </c>
    </row>
    <row r="9120" spans="1:11" x14ac:dyDescent="0.35">
      <c r="A9120" t="s">
        <v>513</v>
      </c>
      <c r="B9120" t="s">
        <v>96</v>
      </c>
      <c r="C9120" t="s">
        <v>105</v>
      </c>
      <c r="D9120" t="s">
        <v>32</v>
      </c>
      <c r="E9120" t="s">
        <v>15</v>
      </c>
      <c r="F9120">
        <v>202638</v>
      </c>
      <c r="G9120">
        <v>6936</v>
      </c>
      <c r="H9120">
        <v>12</v>
      </c>
      <c r="I9120">
        <v>12561800</v>
      </c>
      <c r="J9120">
        <v>30300</v>
      </c>
      <c r="K9120">
        <v>18574.735293999998</v>
      </c>
    </row>
    <row r="9121" spans="1:11" x14ac:dyDescent="0.35">
      <c r="A9121" t="s">
        <v>513</v>
      </c>
      <c r="B9121" t="s">
        <v>96</v>
      </c>
      <c r="C9121" t="s">
        <v>106</v>
      </c>
      <c r="D9121" t="s">
        <v>32</v>
      </c>
      <c r="E9121" t="s">
        <v>15</v>
      </c>
      <c r="F9121">
        <v>202638</v>
      </c>
      <c r="G9121">
        <v>16836</v>
      </c>
      <c r="H9121">
        <v>12</v>
      </c>
      <c r="I9121">
        <v>34513800</v>
      </c>
      <c r="J9121">
        <v>130344</v>
      </c>
      <c r="K9121">
        <v>21634.828937999999</v>
      </c>
    </row>
    <row r="9122" spans="1:11" x14ac:dyDescent="0.35">
      <c r="A9122" t="s">
        <v>513</v>
      </c>
      <c r="B9122" t="s">
        <v>96</v>
      </c>
      <c r="C9122" t="s">
        <v>107</v>
      </c>
      <c r="D9122" t="s">
        <v>32</v>
      </c>
      <c r="E9122" t="s">
        <v>15</v>
      </c>
      <c r="F9122">
        <v>202638</v>
      </c>
      <c r="G9122">
        <v>10128</v>
      </c>
      <c r="H9122">
        <v>16</v>
      </c>
      <c r="I9122">
        <v>19243200</v>
      </c>
      <c r="J9122">
        <v>46304</v>
      </c>
      <c r="K9122">
        <v>27024.341231999999</v>
      </c>
    </row>
    <row r="9123" spans="1:11" x14ac:dyDescent="0.35">
      <c r="A9123" t="s">
        <v>513</v>
      </c>
      <c r="B9123" t="s">
        <v>96</v>
      </c>
      <c r="C9123" t="s">
        <v>108</v>
      </c>
      <c r="D9123" t="s">
        <v>109</v>
      </c>
      <c r="E9123" t="s">
        <v>21</v>
      </c>
      <c r="F9123">
        <v>202638</v>
      </c>
      <c r="G9123">
        <v>63084</v>
      </c>
      <c r="H9123">
        <v>12</v>
      </c>
      <c r="I9123">
        <v>131451000</v>
      </c>
      <c r="J9123">
        <v>417744</v>
      </c>
      <c r="K9123">
        <v>23262.793989000002</v>
      </c>
    </row>
    <row r="9124" spans="1:11" x14ac:dyDescent="0.35">
      <c r="A9124" t="s">
        <v>513</v>
      </c>
      <c r="B9124" t="s">
        <v>96</v>
      </c>
      <c r="C9124" t="s">
        <v>110</v>
      </c>
      <c r="D9124" t="s">
        <v>109</v>
      </c>
      <c r="E9124" t="s">
        <v>21</v>
      </c>
      <c r="F9124">
        <v>202638</v>
      </c>
      <c r="G9124">
        <v>37128</v>
      </c>
      <c r="H9124">
        <v>12</v>
      </c>
      <c r="I9124">
        <v>91900800</v>
      </c>
      <c r="J9124">
        <v>260700</v>
      </c>
      <c r="K9124">
        <v>26514.319328000001</v>
      </c>
    </row>
    <row r="9125" spans="1:11" x14ac:dyDescent="0.35">
      <c r="A9125" t="s">
        <v>513</v>
      </c>
      <c r="B9125" t="s">
        <v>96</v>
      </c>
      <c r="C9125" t="s">
        <v>111</v>
      </c>
      <c r="D9125" t="s">
        <v>32</v>
      </c>
      <c r="E9125" t="s">
        <v>15</v>
      </c>
      <c r="F9125">
        <v>202638</v>
      </c>
      <c r="G9125">
        <v>14748</v>
      </c>
      <c r="H9125">
        <v>12</v>
      </c>
      <c r="I9125">
        <v>28601200</v>
      </c>
      <c r="J9125">
        <v>93948</v>
      </c>
      <c r="K9125">
        <v>19523.204231</v>
      </c>
    </row>
    <row r="9126" spans="1:11" x14ac:dyDescent="0.35">
      <c r="A9126" t="s">
        <v>513</v>
      </c>
      <c r="B9126" t="s">
        <v>96</v>
      </c>
      <c r="C9126" t="s">
        <v>558</v>
      </c>
      <c r="D9126" t="s">
        <v>32</v>
      </c>
      <c r="E9126" t="s">
        <v>24</v>
      </c>
      <c r="F9126">
        <v>202638</v>
      </c>
      <c r="G9126">
        <v>2940</v>
      </c>
      <c r="H9126">
        <v>20</v>
      </c>
      <c r="I9126">
        <v>7350000</v>
      </c>
      <c r="J9126">
        <v>16160</v>
      </c>
      <c r="K9126">
        <v>47678.272108999998</v>
      </c>
    </row>
    <row r="9127" spans="1:11" x14ac:dyDescent="0.35">
      <c r="A9127" t="s">
        <v>513</v>
      </c>
      <c r="B9127" t="s">
        <v>96</v>
      </c>
      <c r="C9127" s="9">
        <v>46101</v>
      </c>
      <c r="D9127" t="s">
        <v>32</v>
      </c>
      <c r="E9127" t="s">
        <v>24</v>
      </c>
      <c r="F9127">
        <v>202638</v>
      </c>
      <c r="G9127">
        <v>5160</v>
      </c>
      <c r="H9127">
        <v>20</v>
      </c>
      <c r="I9127">
        <v>12900000</v>
      </c>
      <c r="J9127">
        <v>24920</v>
      </c>
      <c r="K9127">
        <v>47899.968992000002</v>
      </c>
    </row>
    <row r="9128" spans="1:11" x14ac:dyDescent="0.35">
      <c r="A9128" t="s">
        <v>513</v>
      </c>
      <c r="B9128" t="s">
        <v>96</v>
      </c>
      <c r="C9128" t="s">
        <v>114</v>
      </c>
      <c r="D9128" t="s">
        <v>32</v>
      </c>
      <c r="E9128" t="s">
        <v>24</v>
      </c>
      <c r="F9128">
        <v>202638</v>
      </c>
      <c r="G9128">
        <v>23420</v>
      </c>
      <c r="H9128">
        <v>20</v>
      </c>
      <c r="I9128">
        <v>67311000</v>
      </c>
      <c r="J9128">
        <v>140560</v>
      </c>
      <c r="K9128">
        <v>52532.269854999999</v>
      </c>
    </row>
    <row r="9129" spans="1:11" x14ac:dyDescent="0.35">
      <c r="A9129" t="s">
        <v>513</v>
      </c>
      <c r="B9129" t="s">
        <v>96</v>
      </c>
      <c r="C9129" t="s">
        <v>115</v>
      </c>
      <c r="D9129" t="s">
        <v>32</v>
      </c>
      <c r="E9129" t="s">
        <v>24</v>
      </c>
      <c r="F9129">
        <v>202638</v>
      </c>
      <c r="G9129">
        <v>43960</v>
      </c>
      <c r="H9129">
        <v>20</v>
      </c>
      <c r="I9129">
        <v>126450900</v>
      </c>
      <c r="J9129">
        <v>295300</v>
      </c>
      <c r="K9129">
        <v>52577.060055000002</v>
      </c>
    </row>
    <row r="9130" spans="1:11" x14ac:dyDescent="0.35">
      <c r="A9130" t="s">
        <v>513</v>
      </c>
      <c r="B9130" t="s">
        <v>96</v>
      </c>
      <c r="C9130" t="s">
        <v>117</v>
      </c>
      <c r="D9130" t="s">
        <v>32</v>
      </c>
      <c r="E9130" t="s">
        <v>21</v>
      </c>
      <c r="F9130">
        <v>202638</v>
      </c>
      <c r="G9130">
        <v>23124</v>
      </c>
      <c r="H9130">
        <v>12</v>
      </c>
      <c r="I9130">
        <v>52383400</v>
      </c>
      <c r="J9130">
        <v>159516</v>
      </c>
      <c r="K9130">
        <v>24186.602491000001</v>
      </c>
    </row>
    <row r="9131" spans="1:11" x14ac:dyDescent="0.35">
      <c r="A9131" t="s">
        <v>513</v>
      </c>
      <c r="B9131" t="s">
        <v>96</v>
      </c>
      <c r="C9131" t="s">
        <v>118</v>
      </c>
      <c r="D9131" t="s">
        <v>32</v>
      </c>
      <c r="E9131" t="s">
        <v>21</v>
      </c>
      <c r="F9131">
        <v>202638</v>
      </c>
      <c r="G9131">
        <v>9904</v>
      </c>
      <c r="H9131">
        <v>16</v>
      </c>
      <c r="I9131">
        <v>22411600</v>
      </c>
      <c r="J9131">
        <v>44224</v>
      </c>
      <c r="K9131">
        <v>32246.783522000002</v>
      </c>
    </row>
    <row r="9132" spans="1:11" x14ac:dyDescent="0.35">
      <c r="A9132" t="s">
        <v>513</v>
      </c>
      <c r="B9132" t="s">
        <v>96</v>
      </c>
      <c r="C9132" t="s">
        <v>119</v>
      </c>
      <c r="D9132" t="s">
        <v>32</v>
      </c>
      <c r="E9132" t="s">
        <v>21</v>
      </c>
      <c r="F9132">
        <v>202638</v>
      </c>
      <c r="G9132">
        <v>46120</v>
      </c>
      <c r="H9132">
        <v>20</v>
      </c>
      <c r="I9132">
        <v>101483600</v>
      </c>
      <c r="J9132">
        <v>360340</v>
      </c>
      <c r="K9132">
        <v>39306.387251</v>
      </c>
    </row>
    <row r="9133" spans="1:11" x14ac:dyDescent="0.35">
      <c r="A9133" t="s">
        <v>513</v>
      </c>
      <c r="B9133" t="s">
        <v>96</v>
      </c>
      <c r="C9133" t="s">
        <v>120</v>
      </c>
      <c r="D9133" t="s">
        <v>17</v>
      </c>
      <c r="E9133" t="s">
        <v>21</v>
      </c>
      <c r="F9133">
        <v>202638</v>
      </c>
      <c r="G9133">
        <v>7692</v>
      </c>
      <c r="H9133">
        <v>12</v>
      </c>
      <c r="I9133">
        <v>16025000</v>
      </c>
      <c r="J9133">
        <v>37152</v>
      </c>
      <c r="K9133">
        <v>23366.034320999999</v>
      </c>
    </row>
    <row r="9134" spans="1:11" x14ac:dyDescent="0.35">
      <c r="A9134" t="s">
        <v>513</v>
      </c>
      <c r="B9134" t="s">
        <v>96</v>
      </c>
      <c r="C9134" t="s">
        <v>121</v>
      </c>
      <c r="D9134" t="s">
        <v>17</v>
      </c>
      <c r="E9134" t="s">
        <v>21</v>
      </c>
      <c r="F9134">
        <v>202638</v>
      </c>
      <c r="G9134">
        <v>9808</v>
      </c>
      <c r="H9134">
        <v>16</v>
      </c>
      <c r="I9134">
        <v>18390000</v>
      </c>
      <c r="J9134">
        <v>40016</v>
      </c>
      <c r="K9134">
        <v>28490.843392999999</v>
      </c>
    </row>
    <row r="9135" spans="1:11" x14ac:dyDescent="0.35">
      <c r="A9135" t="s">
        <v>513</v>
      </c>
      <c r="B9135" t="s">
        <v>96</v>
      </c>
      <c r="C9135" t="s">
        <v>122</v>
      </c>
      <c r="D9135" t="s">
        <v>17</v>
      </c>
      <c r="E9135" t="s">
        <v>21</v>
      </c>
      <c r="F9135">
        <v>202638</v>
      </c>
      <c r="G9135">
        <v>11680</v>
      </c>
      <c r="H9135">
        <v>20</v>
      </c>
      <c r="I9135">
        <v>23360000</v>
      </c>
      <c r="J9135">
        <v>57240</v>
      </c>
      <c r="K9135">
        <v>38391.006848999998</v>
      </c>
    </row>
    <row r="9136" spans="1:11" x14ac:dyDescent="0.35">
      <c r="A9136" t="s">
        <v>513</v>
      </c>
      <c r="B9136" t="s">
        <v>96</v>
      </c>
      <c r="C9136" t="s">
        <v>123</v>
      </c>
      <c r="D9136" t="s">
        <v>32</v>
      </c>
      <c r="E9136" t="s">
        <v>24</v>
      </c>
      <c r="F9136">
        <v>202638</v>
      </c>
      <c r="G9136">
        <v>13300</v>
      </c>
      <c r="H9136">
        <v>20</v>
      </c>
      <c r="I9136">
        <v>38278600</v>
      </c>
      <c r="J9136">
        <v>73480</v>
      </c>
      <c r="K9136">
        <v>52381.732330999999</v>
      </c>
    </row>
    <row r="9137" spans="1:11" x14ac:dyDescent="0.35">
      <c r="A9137" t="s">
        <v>513</v>
      </c>
      <c r="B9137" t="s">
        <v>96</v>
      </c>
      <c r="C9137" t="s">
        <v>125</v>
      </c>
      <c r="D9137" t="s">
        <v>32</v>
      </c>
      <c r="E9137" t="s">
        <v>15</v>
      </c>
      <c r="F9137">
        <v>202638</v>
      </c>
      <c r="G9137">
        <v>2916</v>
      </c>
      <c r="H9137">
        <v>12</v>
      </c>
      <c r="I9137">
        <v>4592700</v>
      </c>
      <c r="J9137">
        <v>8040</v>
      </c>
      <c r="K9137">
        <v>16499.609053</v>
      </c>
    </row>
    <row r="9138" spans="1:11" x14ac:dyDescent="0.35">
      <c r="A9138" t="s">
        <v>513</v>
      </c>
      <c r="B9138" t="s">
        <v>96</v>
      </c>
      <c r="C9138" t="s">
        <v>126</v>
      </c>
      <c r="D9138" t="s">
        <v>32</v>
      </c>
      <c r="E9138" t="s">
        <v>18</v>
      </c>
      <c r="F9138">
        <v>202638</v>
      </c>
      <c r="G9138">
        <v>92208</v>
      </c>
      <c r="H9138">
        <v>16</v>
      </c>
      <c r="I9138">
        <v>201717000</v>
      </c>
      <c r="J9138">
        <v>659904</v>
      </c>
      <c r="K9138">
        <v>32267.562033999999</v>
      </c>
    </row>
    <row r="9139" spans="1:11" x14ac:dyDescent="0.35">
      <c r="A9139" t="s">
        <v>513</v>
      </c>
      <c r="B9139" t="s">
        <v>96</v>
      </c>
      <c r="C9139" t="s">
        <v>127</v>
      </c>
      <c r="D9139" t="s">
        <v>32</v>
      </c>
      <c r="E9139" t="s">
        <v>18</v>
      </c>
      <c r="F9139">
        <v>202638</v>
      </c>
      <c r="G9139">
        <v>57288</v>
      </c>
      <c r="H9139">
        <v>12</v>
      </c>
      <c r="I9139">
        <v>139415200</v>
      </c>
      <c r="J9139">
        <v>417612</v>
      </c>
      <c r="K9139">
        <v>25589.361541999999</v>
      </c>
    </row>
    <row r="9140" spans="1:11" x14ac:dyDescent="0.35">
      <c r="A9140" t="s">
        <v>513</v>
      </c>
      <c r="B9140" t="s">
        <v>96</v>
      </c>
      <c r="C9140" t="s">
        <v>128</v>
      </c>
      <c r="D9140" t="s">
        <v>32</v>
      </c>
      <c r="E9140" t="s">
        <v>18</v>
      </c>
      <c r="F9140">
        <v>202638</v>
      </c>
      <c r="G9140">
        <v>250416</v>
      </c>
      <c r="H9140">
        <v>16</v>
      </c>
      <c r="I9140">
        <v>625495100</v>
      </c>
      <c r="J9140">
        <v>1776240</v>
      </c>
      <c r="K9140">
        <v>35439.830362000001</v>
      </c>
    </row>
    <row r="9141" spans="1:11" x14ac:dyDescent="0.35">
      <c r="A9141" t="s">
        <v>513</v>
      </c>
      <c r="B9141" t="s">
        <v>96</v>
      </c>
      <c r="C9141" t="s">
        <v>129</v>
      </c>
      <c r="D9141" t="s">
        <v>20</v>
      </c>
      <c r="E9141" t="s">
        <v>18</v>
      </c>
      <c r="F9141">
        <v>202638</v>
      </c>
      <c r="G9141">
        <v>15120</v>
      </c>
      <c r="H9141">
        <v>16</v>
      </c>
      <c r="I9141">
        <v>32130000</v>
      </c>
      <c r="J9141">
        <v>81872</v>
      </c>
      <c r="K9141">
        <v>31228.360847</v>
      </c>
    </row>
    <row r="9142" spans="1:11" x14ac:dyDescent="0.35">
      <c r="A9142" t="s">
        <v>513</v>
      </c>
      <c r="B9142" t="s">
        <v>96</v>
      </c>
      <c r="C9142" t="s">
        <v>130</v>
      </c>
      <c r="D9142" t="s">
        <v>32</v>
      </c>
      <c r="E9142" t="s">
        <v>24</v>
      </c>
      <c r="F9142">
        <v>202638</v>
      </c>
      <c r="G9142">
        <v>4760</v>
      </c>
      <c r="H9142">
        <v>20</v>
      </c>
      <c r="I9142">
        <v>10950500</v>
      </c>
      <c r="J9142">
        <v>25560</v>
      </c>
      <c r="K9142">
        <v>41074.886554999997</v>
      </c>
    </row>
    <row r="9143" spans="1:11" x14ac:dyDescent="0.35">
      <c r="A9143" t="s">
        <v>513</v>
      </c>
      <c r="B9143" t="s">
        <v>96</v>
      </c>
      <c r="C9143" t="s">
        <v>131</v>
      </c>
      <c r="D9143" t="s">
        <v>32</v>
      </c>
      <c r="E9143" t="s">
        <v>24</v>
      </c>
      <c r="F9143">
        <v>202638</v>
      </c>
      <c r="G9143">
        <v>10540</v>
      </c>
      <c r="H9143">
        <v>20</v>
      </c>
      <c r="I9143">
        <v>24242000</v>
      </c>
      <c r="J9143">
        <v>52380</v>
      </c>
      <c r="K9143">
        <v>41100.383302000002</v>
      </c>
    </row>
    <row r="9144" spans="1:11" x14ac:dyDescent="0.35">
      <c r="A9144" t="s">
        <v>513</v>
      </c>
      <c r="B9144" t="s">
        <v>96</v>
      </c>
      <c r="C9144" t="s">
        <v>132</v>
      </c>
      <c r="D9144" t="s">
        <v>32</v>
      </c>
      <c r="E9144" t="s">
        <v>24</v>
      </c>
      <c r="F9144">
        <v>202638</v>
      </c>
      <c r="G9144">
        <v>8740</v>
      </c>
      <c r="H9144">
        <v>20</v>
      </c>
      <c r="I9144">
        <v>20107000</v>
      </c>
      <c r="J9144">
        <v>33360</v>
      </c>
      <c r="K9144">
        <v>40967.585811999998</v>
      </c>
    </row>
    <row r="9145" spans="1:11" x14ac:dyDescent="0.35">
      <c r="A9145" t="s">
        <v>513</v>
      </c>
      <c r="B9145" t="s">
        <v>96</v>
      </c>
      <c r="C9145" t="s">
        <v>133</v>
      </c>
      <c r="D9145" t="s">
        <v>32</v>
      </c>
      <c r="E9145" t="s">
        <v>18</v>
      </c>
      <c r="F9145">
        <v>202638</v>
      </c>
      <c r="G9145">
        <v>21104</v>
      </c>
      <c r="H9145">
        <v>16</v>
      </c>
      <c r="I9145">
        <v>52997200</v>
      </c>
      <c r="J9145">
        <v>122784</v>
      </c>
      <c r="K9145">
        <v>35360.976497000003</v>
      </c>
    </row>
    <row r="9146" spans="1:11" x14ac:dyDescent="0.35">
      <c r="A9146" t="s">
        <v>513</v>
      </c>
      <c r="B9146" t="s">
        <v>96</v>
      </c>
      <c r="C9146" t="s">
        <v>134</v>
      </c>
      <c r="D9146" t="s">
        <v>20</v>
      </c>
      <c r="E9146" t="s">
        <v>18</v>
      </c>
      <c r="F9146">
        <v>202638</v>
      </c>
      <c r="G9146">
        <v>16112</v>
      </c>
      <c r="H9146">
        <v>16</v>
      </c>
      <c r="I9146">
        <v>34238000</v>
      </c>
      <c r="J9146">
        <v>89088</v>
      </c>
      <c r="K9146">
        <v>31121.147964</v>
      </c>
    </row>
    <row r="9147" spans="1:11" x14ac:dyDescent="0.35">
      <c r="A9147" t="s">
        <v>513</v>
      </c>
      <c r="B9147" t="s">
        <v>96</v>
      </c>
      <c r="C9147" t="s">
        <v>135</v>
      </c>
      <c r="D9147" t="s">
        <v>32</v>
      </c>
      <c r="E9147" t="s">
        <v>18</v>
      </c>
      <c r="F9147">
        <v>202638</v>
      </c>
      <c r="G9147">
        <v>14336</v>
      </c>
      <c r="H9147">
        <v>16</v>
      </c>
      <c r="I9147">
        <v>33062400</v>
      </c>
      <c r="J9147">
        <v>71824</v>
      </c>
      <c r="K9147">
        <v>32819.183036000002</v>
      </c>
    </row>
    <row r="9148" spans="1:11" x14ac:dyDescent="0.35">
      <c r="A9148" t="s">
        <v>513</v>
      </c>
      <c r="B9148" t="s">
        <v>96</v>
      </c>
      <c r="C9148" t="s">
        <v>136</v>
      </c>
      <c r="D9148" t="s">
        <v>17</v>
      </c>
      <c r="E9148" t="s">
        <v>15</v>
      </c>
      <c r="F9148">
        <v>202638</v>
      </c>
      <c r="G9148">
        <v>3636</v>
      </c>
      <c r="H9148">
        <v>12</v>
      </c>
      <c r="I9148">
        <v>5281400</v>
      </c>
      <c r="J9148">
        <v>12720</v>
      </c>
      <c r="K9148">
        <v>15508.029703</v>
      </c>
    </row>
    <row r="9149" spans="1:11" x14ac:dyDescent="0.35">
      <c r="A9149" t="s">
        <v>513</v>
      </c>
      <c r="B9149" t="s">
        <v>96</v>
      </c>
      <c r="C9149" t="s">
        <v>137</v>
      </c>
      <c r="D9149" t="s">
        <v>17</v>
      </c>
      <c r="E9149" t="s">
        <v>15</v>
      </c>
      <c r="F9149">
        <v>202638</v>
      </c>
      <c r="G9149">
        <v>6228</v>
      </c>
      <c r="H9149">
        <v>12</v>
      </c>
      <c r="I9149">
        <v>8883200</v>
      </c>
      <c r="J9149">
        <v>57180</v>
      </c>
      <c r="K9149">
        <v>15233.843930999999</v>
      </c>
    </row>
    <row r="9150" spans="1:11" x14ac:dyDescent="0.35">
      <c r="A9150" t="s">
        <v>513</v>
      </c>
      <c r="B9150" t="s">
        <v>96</v>
      </c>
      <c r="C9150" t="s">
        <v>138</v>
      </c>
      <c r="D9150" t="s">
        <v>17</v>
      </c>
      <c r="E9150" t="s">
        <v>15</v>
      </c>
      <c r="F9150">
        <v>202638</v>
      </c>
      <c r="G9150">
        <v>8808</v>
      </c>
      <c r="H9150">
        <v>12</v>
      </c>
      <c r="I9150">
        <v>11010000</v>
      </c>
      <c r="J9150">
        <v>39036</v>
      </c>
      <c r="K9150">
        <v>13369.427793000001</v>
      </c>
    </row>
    <row r="9151" spans="1:11" x14ac:dyDescent="0.35">
      <c r="A9151" t="s">
        <v>513</v>
      </c>
      <c r="B9151" t="s">
        <v>96</v>
      </c>
      <c r="C9151" t="s">
        <v>348</v>
      </c>
      <c r="D9151" t="s">
        <v>17</v>
      </c>
      <c r="E9151" t="s">
        <v>15</v>
      </c>
      <c r="F9151">
        <v>202638</v>
      </c>
      <c r="G9151">
        <v>5388</v>
      </c>
      <c r="H9151">
        <v>12</v>
      </c>
      <c r="I9151">
        <v>6510500</v>
      </c>
      <c r="J9151">
        <v>37620</v>
      </c>
      <c r="K9151">
        <v>13537.18931</v>
      </c>
    </row>
    <row r="9152" spans="1:11" x14ac:dyDescent="0.35">
      <c r="A9152" t="s">
        <v>513</v>
      </c>
      <c r="B9152" t="s">
        <v>96</v>
      </c>
      <c r="C9152" t="s">
        <v>141</v>
      </c>
      <c r="D9152" t="s">
        <v>17</v>
      </c>
      <c r="E9152" t="s">
        <v>15</v>
      </c>
      <c r="F9152">
        <v>202638</v>
      </c>
      <c r="G9152">
        <v>7368</v>
      </c>
      <c r="H9152">
        <v>12</v>
      </c>
      <c r="I9152">
        <v>9210000</v>
      </c>
      <c r="J9152">
        <v>31764</v>
      </c>
      <c r="K9152">
        <v>13533.561889000001</v>
      </c>
    </row>
    <row r="9153" spans="1:11" x14ac:dyDescent="0.35">
      <c r="A9153" t="s">
        <v>513</v>
      </c>
      <c r="B9153" t="s">
        <v>96</v>
      </c>
      <c r="C9153" t="s">
        <v>142</v>
      </c>
      <c r="D9153" t="s">
        <v>17</v>
      </c>
      <c r="E9153" t="s">
        <v>18</v>
      </c>
      <c r="F9153">
        <v>202638</v>
      </c>
      <c r="G9153">
        <v>12780</v>
      </c>
      <c r="H9153">
        <v>20</v>
      </c>
      <c r="I9153">
        <v>18357100</v>
      </c>
      <c r="J9153">
        <v>42000</v>
      </c>
      <c r="K9153">
        <v>26649.970266</v>
      </c>
    </row>
    <row r="9154" spans="1:11" x14ac:dyDescent="0.35">
      <c r="A9154" t="s">
        <v>513</v>
      </c>
      <c r="B9154" t="s">
        <v>96</v>
      </c>
      <c r="C9154" t="s">
        <v>143</v>
      </c>
      <c r="D9154" t="s">
        <v>17</v>
      </c>
      <c r="E9154" t="s">
        <v>18</v>
      </c>
      <c r="F9154">
        <v>202638</v>
      </c>
      <c r="G9154">
        <v>5296</v>
      </c>
      <c r="H9154">
        <v>16</v>
      </c>
      <c r="I9154">
        <v>8506700</v>
      </c>
      <c r="J9154">
        <v>18832</v>
      </c>
      <c r="K9154">
        <v>22558.093656000001</v>
      </c>
    </row>
    <row r="9155" spans="1:11" x14ac:dyDescent="0.35">
      <c r="A9155" t="s">
        <v>513</v>
      </c>
      <c r="B9155" t="s">
        <v>96</v>
      </c>
      <c r="C9155" t="s">
        <v>144</v>
      </c>
      <c r="D9155" t="s">
        <v>17</v>
      </c>
      <c r="E9155" t="s">
        <v>18</v>
      </c>
      <c r="F9155">
        <v>202638</v>
      </c>
      <c r="G9155">
        <v>5488</v>
      </c>
      <c r="H9155">
        <v>16</v>
      </c>
      <c r="I9155">
        <v>8815100</v>
      </c>
      <c r="J9155">
        <v>17744</v>
      </c>
      <c r="K9155">
        <v>22572.233236</v>
      </c>
    </row>
    <row r="9156" spans="1:11" x14ac:dyDescent="0.35">
      <c r="A9156" t="s">
        <v>513</v>
      </c>
      <c r="B9156" t="s">
        <v>96</v>
      </c>
      <c r="C9156" t="s">
        <v>146</v>
      </c>
      <c r="D9156" t="s">
        <v>17</v>
      </c>
      <c r="E9156" t="s">
        <v>18</v>
      </c>
      <c r="F9156">
        <v>202638</v>
      </c>
      <c r="G9156">
        <v>8288</v>
      </c>
      <c r="H9156">
        <v>16</v>
      </c>
      <c r="I9156">
        <v>12380200</v>
      </c>
      <c r="J9156">
        <v>38992</v>
      </c>
      <c r="K9156">
        <v>21500.918919</v>
      </c>
    </row>
    <row r="9157" spans="1:11" x14ac:dyDescent="0.35">
      <c r="A9157" t="s">
        <v>513</v>
      </c>
      <c r="B9157" t="s">
        <v>96</v>
      </c>
      <c r="C9157" t="s">
        <v>147</v>
      </c>
      <c r="D9157" t="s">
        <v>17</v>
      </c>
      <c r="E9157" t="s">
        <v>18</v>
      </c>
      <c r="F9157">
        <v>202638</v>
      </c>
      <c r="G9157">
        <v>3240</v>
      </c>
      <c r="H9157">
        <v>12</v>
      </c>
      <c r="I9157">
        <v>5697000</v>
      </c>
      <c r="J9157">
        <v>11340</v>
      </c>
      <c r="K9157">
        <v>18918.914815</v>
      </c>
    </row>
    <row r="9158" spans="1:11" x14ac:dyDescent="0.35">
      <c r="A9158" t="s">
        <v>513</v>
      </c>
      <c r="B9158" t="s">
        <v>96</v>
      </c>
      <c r="C9158" t="s">
        <v>148</v>
      </c>
      <c r="D9158" t="s">
        <v>17</v>
      </c>
      <c r="E9158" t="s">
        <v>18</v>
      </c>
      <c r="F9158">
        <v>202638</v>
      </c>
      <c r="G9158">
        <v>6384</v>
      </c>
      <c r="H9158">
        <v>16</v>
      </c>
      <c r="I9158">
        <v>11634300</v>
      </c>
      <c r="J9158">
        <v>32688</v>
      </c>
      <c r="K9158">
        <v>25015.150376000001</v>
      </c>
    </row>
    <row r="9159" spans="1:11" x14ac:dyDescent="0.35">
      <c r="A9159" t="s">
        <v>513</v>
      </c>
      <c r="B9159" t="s">
        <v>150</v>
      </c>
      <c r="C9159" t="s">
        <v>151</v>
      </c>
      <c r="D9159" t="s">
        <v>32</v>
      </c>
      <c r="E9159" t="s">
        <v>152</v>
      </c>
      <c r="F9159">
        <v>202638</v>
      </c>
      <c r="G9159">
        <v>2880</v>
      </c>
      <c r="H9159">
        <v>20</v>
      </c>
      <c r="I9159">
        <v>3600000</v>
      </c>
      <c r="J9159">
        <v>9100</v>
      </c>
      <c r="K9159">
        <v>22760.270832999999</v>
      </c>
    </row>
    <row r="9160" spans="1:11" x14ac:dyDescent="0.35">
      <c r="A9160" t="s">
        <v>513</v>
      </c>
      <c r="B9160" t="s">
        <v>150</v>
      </c>
      <c r="C9160" t="s">
        <v>153</v>
      </c>
      <c r="D9160" t="s">
        <v>32</v>
      </c>
      <c r="E9160" t="s">
        <v>152</v>
      </c>
      <c r="F9160">
        <v>202638</v>
      </c>
      <c r="G9160">
        <v>2620</v>
      </c>
      <c r="H9160">
        <v>20</v>
      </c>
      <c r="I9160">
        <v>3275000</v>
      </c>
      <c r="J9160">
        <v>7140</v>
      </c>
      <c r="K9160">
        <v>22779.564885</v>
      </c>
    </row>
    <row r="9161" spans="1:11" x14ac:dyDescent="0.35">
      <c r="A9161" t="s">
        <v>513</v>
      </c>
      <c r="B9161" t="s">
        <v>150</v>
      </c>
      <c r="C9161" t="s">
        <v>154</v>
      </c>
      <c r="D9161" t="s">
        <v>32</v>
      </c>
      <c r="E9161" t="s">
        <v>152</v>
      </c>
      <c r="F9161">
        <v>202638</v>
      </c>
      <c r="G9161">
        <v>100</v>
      </c>
      <c r="H9161">
        <v>20</v>
      </c>
      <c r="I9161">
        <v>125000</v>
      </c>
      <c r="J9161">
        <v>40</v>
      </c>
      <c r="K9161">
        <v>22896</v>
      </c>
    </row>
    <row r="9162" spans="1:11" x14ac:dyDescent="0.35">
      <c r="A9162" t="s">
        <v>513</v>
      </c>
      <c r="B9162" t="s">
        <v>150</v>
      </c>
      <c r="C9162" t="s">
        <v>155</v>
      </c>
      <c r="D9162" t="s">
        <v>32</v>
      </c>
      <c r="E9162" t="s">
        <v>152</v>
      </c>
      <c r="F9162">
        <v>202638</v>
      </c>
      <c r="G9162">
        <v>3340</v>
      </c>
      <c r="H9162">
        <v>20</v>
      </c>
      <c r="I9162">
        <v>4175000</v>
      </c>
      <c r="J9162">
        <v>8980</v>
      </c>
      <c r="K9162">
        <v>22821.964071999999</v>
      </c>
    </row>
    <row r="9163" spans="1:11" x14ac:dyDescent="0.35">
      <c r="A9163" t="s">
        <v>513</v>
      </c>
      <c r="B9163" t="s">
        <v>150</v>
      </c>
      <c r="C9163" t="s">
        <v>156</v>
      </c>
      <c r="D9163" t="s">
        <v>32</v>
      </c>
      <c r="E9163" t="s">
        <v>152</v>
      </c>
      <c r="F9163">
        <v>202638</v>
      </c>
      <c r="G9163">
        <v>2820</v>
      </c>
      <c r="H9163">
        <v>20</v>
      </c>
      <c r="I9163">
        <v>3525000</v>
      </c>
      <c r="J9163">
        <v>7940</v>
      </c>
      <c r="K9163">
        <v>22783.319148999999</v>
      </c>
    </row>
    <row r="9164" spans="1:11" x14ac:dyDescent="0.35">
      <c r="A9164" t="s">
        <v>513</v>
      </c>
      <c r="B9164" t="s">
        <v>150</v>
      </c>
      <c r="C9164" t="s">
        <v>157</v>
      </c>
      <c r="D9164" t="s">
        <v>32</v>
      </c>
      <c r="E9164" t="s">
        <v>152</v>
      </c>
      <c r="F9164">
        <v>202638</v>
      </c>
      <c r="G9164">
        <v>4280</v>
      </c>
      <c r="H9164">
        <v>20</v>
      </c>
      <c r="I9164">
        <v>5350000</v>
      </c>
      <c r="J9164">
        <v>11600</v>
      </c>
      <c r="K9164">
        <v>22859.224299000001</v>
      </c>
    </row>
    <row r="9165" spans="1:11" x14ac:dyDescent="0.35">
      <c r="A9165" t="s">
        <v>513</v>
      </c>
      <c r="B9165" t="s">
        <v>161</v>
      </c>
      <c r="C9165" t="s">
        <v>162</v>
      </c>
      <c r="D9165" t="s">
        <v>23</v>
      </c>
      <c r="E9165" t="s">
        <v>152</v>
      </c>
      <c r="F9165">
        <v>202638</v>
      </c>
      <c r="G9165">
        <v>11700</v>
      </c>
      <c r="H9165">
        <v>20</v>
      </c>
      <c r="I9165">
        <v>17958900</v>
      </c>
      <c r="J9165">
        <v>61420</v>
      </c>
      <c r="K9165">
        <v>27973.557264999999</v>
      </c>
    </row>
    <row r="9166" spans="1:11" x14ac:dyDescent="0.35">
      <c r="A9166" t="s">
        <v>513</v>
      </c>
      <c r="B9166" t="s">
        <v>161</v>
      </c>
      <c r="C9166" t="s">
        <v>163</v>
      </c>
      <c r="D9166" t="s">
        <v>23</v>
      </c>
      <c r="E9166" t="s">
        <v>152</v>
      </c>
      <c r="F9166">
        <v>202638</v>
      </c>
      <c r="G9166">
        <v>1320</v>
      </c>
      <c r="H9166">
        <v>20</v>
      </c>
      <c r="I9166">
        <v>2026200</v>
      </c>
      <c r="J9166">
        <v>8620</v>
      </c>
      <c r="K9166">
        <v>27917.803029999999</v>
      </c>
    </row>
    <row r="9167" spans="1:11" x14ac:dyDescent="0.35">
      <c r="A9167" t="s">
        <v>513</v>
      </c>
      <c r="B9167" t="s">
        <v>161</v>
      </c>
      <c r="C9167" t="s">
        <v>164</v>
      </c>
      <c r="D9167" t="s">
        <v>23</v>
      </c>
      <c r="E9167" t="s">
        <v>152</v>
      </c>
      <c r="F9167">
        <v>202638</v>
      </c>
      <c r="G9167">
        <v>12500</v>
      </c>
      <c r="H9167">
        <v>20</v>
      </c>
      <c r="I9167">
        <v>21249500</v>
      </c>
      <c r="J9167">
        <v>63760</v>
      </c>
      <c r="K9167">
        <v>31556.312000000002</v>
      </c>
    </row>
    <row r="9168" spans="1:11" x14ac:dyDescent="0.35">
      <c r="A9168" t="s">
        <v>513</v>
      </c>
      <c r="B9168" t="s">
        <v>161</v>
      </c>
      <c r="C9168" t="s">
        <v>165</v>
      </c>
      <c r="D9168" t="s">
        <v>23</v>
      </c>
      <c r="E9168" t="s">
        <v>152</v>
      </c>
      <c r="F9168">
        <v>202638</v>
      </c>
      <c r="G9168">
        <v>20580</v>
      </c>
      <c r="H9168">
        <v>20</v>
      </c>
      <c r="I9168">
        <v>34986000</v>
      </c>
      <c r="J9168">
        <v>144720</v>
      </c>
      <c r="K9168">
        <v>31599.673469000001</v>
      </c>
    </row>
    <row r="9169" spans="1:11" x14ac:dyDescent="0.35">
      <c r="A9169" t="s">
        <v>513</v>
      </c>
      <c r="B9169" t="s">
        <v>161</v>
      </c>
      <c r="C9169" t="s">
        <v>166</v>
      </c>
      <c r="D9169" t="s">
        <v>23</v>
      </c>
      <c r="E9169" t="s">
        <v>152</v>
      </c>
      <c r="F9169">
        <v>202638</v>
      </c>
      <c r="G9169">
        <v>19920</v>
      </c>
      <c r="H9169">
        <v>20</v>
      </c>
      <c r="I9169">
        <v>33863500</v>
      </c>
      <c r="J9169">
        <v>113460</v>
      </c>
      <c r="K9169">
        <v>31498.016063999999</v>
      </c>
    </row>
    <row r="9170" spans="1:11" x14ac:dyDescent="0.35">
      <c r="A9170" t="s">
        <v>513</v>
      </c>
      <c r="B9170" t="s">
        <v>161</v>
      </c>
      <c r="C9170" t="s">
        <v>167</v>
      </c>
      <c r="D9170" t="s">
        <v>23</v>
      </c>
      <c r="E9170" t="s">
        <v>152</v>
      </c>
      <c r="F9170">
        <v>202638</v>
      </c>
      <c r="G9170">
        <v>12560</v>
      </c>
      <c r="H9170">
        <v>20</v>
      </c>
      <c r="I9170">
        <v>19278200</v>
      </c>
      <c r="J9170">
        <v>69160</v>
      </c>
      <c r="K9170">
        <v>27949.035032</v>
      </c>
    </row>
    <row r="9171" spans="1:11" x14ac:dyDescent="0.35">
      <c r="A9171" t="s">
        <v>513</v>
      </c>
      <c r="B9171" t="s">
        <v>161</v>
      </c>
      <c r="C9171" t="s">
        <v>168</v>
      </c>
      <c r="D9171" t="s">
        <v>23</v>
      </c>
      <c r="E9171" t="s">
        <v>152</v>
      </c>
      <c r="F9171">
        <v>202638</v>
      </c>
      <c r="G9171">
        <v>19520</v>
      </c>
      <c r="H9171">
        <v>20</v>
      </c>
      <c r="I9171">
        <v>29963300</v>
      </c>
      <c r="J9171">
        <v>115160</v>
      </c>
      <c r="K9171">
        <v>27851.219261999999</v>
      </c>
    </row>
    <row r="9172" spans="1:11" x14ac:dyDescent="0.35">
      <c r="A9172" t="s">
        <v>513</v>
      </c>
      <c r="B9172" t="s">
        <v>161</v>
      </c>
      <c r="C9172" t="s">
        <v>169</v>
      </c>
      <c r="D9172" t="s">
        <v>23</v>
      </c>
      <c r="E9172" t="s">
        <v>152</v>
      </c>
      <c r="F9172">
        <v>202638</v>
      </c>
      <c r="G9172">
        <v>35420</v>
      </c>
      <c r="H9172">
        <v>20</v>
      </c>
      <c r="I9172">
        <v>63756000</v>
      </c>
      <c r="J9172">
        <v>258580</v>
      </c>
      <c r="K9172">
        <v>33416.919819000002</v>
      </c>
    </row>
    <row r="9173" spans="1:11" x14ac:dyDescent="0.35">
      <c r="A9173" t="s">
        <v>513</v>
      </c>
      <c r="B9173" t="s">
        <v>161</v>
      </c>
      <c r="C9173" t="s">
        <v>170</v>
      </c>
      <c r="D9173" t="s">
        <v>23</v>
      </c>
      <c r="E9173" t="s">
        <v>152</v>
      </c>
      <c r="F9173">
        <v>202638</v>
      </c>
      <c r="G9173">
        <v>9260</v>
      </c>
      <c r="H9173">
        <v>20</v>
      </c>
      <c r="I9173">
        <v>16668000</v>
      </c>
      <c r="J9173">
        <v>43920</v>
      </c>
      <c r="K9173">
        <v>33513.933044999998</v>
      </c>
    </row>
    <row r="9174" spans="1:11" x14ac:dyDescent="0.35">
      <c r="A9174" t="s">
        <v>513</v>
      </c>
      <c r="B9174" t="s">
        <v>161</v>
      </c>
      <c r="C9174" t="s">
        <v>171</v>
      </c>
      <c r="D9174" t="s">
        <v>23</v>
      </c>
      <c r="E9174" t="s">
        <v>152</v>
      </c>
      <c r="F9174">
        <v>202638</v>
      </c>
      <c r="G9174">
        <v>1500</v>
      </c>
      <c r="H9174">
        <v>20</v>
      </c>
      <c r="I9174">
        <v>2550000</v>
      </c>
      <c r="J9174">
        <v>6560</v>
      </c>
      <c r="K9174">
        <v>31434.946667</v>
      </c>
    </row>
    <row r="9175" spans="1:11" x14ac:dyDescent="0.35">
      <c r="A9175" t="s">
        <v>513</v>
      </c>
      <c r="B9175" t="s">
        <v>161</v>
      </c>
      <c r="C9175" t="s">
        <v>172</v>
      </c>
      <c r="D9175" t="s">
        <v>23</v>
      </c>
      <c r="E9175" t="s">
        <v>152</v>
      </c>
      <c r="F9175">
        <v>202638</v>
      </c>
      <c r="G9175">
        <v>18980</v>
      </c>
      <c r="H9175">
        <v>20</v>
      </c>
      <c r="I9175">
        <v>34164000</v>
      </c>
      <c r="J9175">
        <v>118760</v>
      </c>
      <c r="K9175">
        <v>33437.283455999997</v>
      </c>
    </row>
    <row r="9176" spans="1:11" x14ac:dyDescent="0.35">
      <c r="A9176" t="s">
        <v>513</v>
      </c>
      <c r="B9176" t="s">
        <v>161</v>
      </c>
      <c r="C9176" t="s">
        <v>173</v>
      </c>
      <c r="D9176" t="s">
        <v>23</v>
      </c>
      <c r="E9176" t="s">
        <v>152</v>
      </c>
      <c r="F9176">
        <v>202638</v>
      </c>
      <c r="G9176">
        <v>19500</v>
      </c>
      <c r="H9176">
        <v>20</v>
      </c>
      <c r="I9176">
        <v>33149000</v>
      </c>
      <c r="J9176">
        <v>140000</v>
      </c>
      <c r="K9176">
        <v>31563.513846000002</v>
      </c>
    </row>
    <row r="9177" spans="1:11" x14ac:dyDescent="0.35">
      <c r="A9177" t="s">
        <v>513</v>
      </c>
      <c r="B9177" t="s">
        <v>161</v>
      </c>
      <c r="C9177" t="s">
        <v>174</v>
      </c>
      <c r="D9177" t="s">
        <v>23</v>
      </c>
      <c r="E9177" t="s">
        <v>152</v>
      </c>
      <c r="F9177">
        <v>202638</v>
      </c>
      <c r="G9177">
        <v>24220</v>
      </c>
      <c r="H9177">
        <v>20</v>
      </c>
      <c r="I9177">
        <v>43584000</v>
      </c>
      <c r="J9177">
        <v>153700</v>
      </c>
      <c r="K9177">
        <v>33448.145334000001</v>
      </c>
    </row>
    <row r="9178" spans="1:11" x14ac:dyDescent="0.35">
      <c r="A9178" t="s">
        <v>513</v>
      </c>
      <c r="B9178" t="s">
        <v>161</v>
      </c>
      <c r="C9178" t="s">
        <v>175</v>
      </c>
      <c r="D9178" t="s">
        <v>23</v>
      </c>
      <c r="E9178" t="s">
        <v>152</v>
      </c>
      <c r="F9178">
        <v>202638</v>
      </c>
      <c r="G9178">
        <v>16420</v>
      </c>
      <c r="H9178">
        <v>20</v>
      </c>
      <c r="I9178">
        <v>27913500</v>
      </c>
      <c r="J9178">
        <v>95200</v>
      </c>
      <c r="K9178">
        <v>31472.943971000001</v>
      </c>
    </row>
    <row r="9179" spans="1:11" x14ac:dyDescent="0.35">
      <c r="A9179" t="s">
        <v>513</v>
      </c>
      <c r="B9179" t="s">
        <v>176</v>
      </c>
      <c r="C9179" t="s">
        <v>177</v>
      </c>
      <c r="D9179" t="s">
        <v>32</v>
      </c>
      <c r="E9179" t="s">
        <v>160</v>
      </c>
      <c r="F9179">
        <v>202638</v>
      </c>
      <c r="G9179">
        <v>105</v>
      </c>
      <c r="H9179">
        <v>1</v>
      </c>
      <c r="I9179">
        <v>6148596</v>
      </c>
      <c r="J9179">
        <v>191</v>
      </c>
      <c r="K9179">
        <v>61592.2</v>
      </c>
    </row>
    <row r="9180" spans="1:11" x14ac:dyDescent="0.35">
      <c r="A9180" t="s">
        <v>513</v>
      </c>
      <c r="B9180" t="s">
        <v>176</v>
      </c>
      <c r="C9180" t="s">
        <v>178</v>
      </c>
      <c r="D9180" t="s">
        <v>32</v>
      </c>
      <c r="E9180" t="s">
        <v>179</v>
      </c>
      <c r="F9180">
        <v>202638</v>
      </c>
      <c r="G9180">
        <v>67</v>
      </c>
      <c r="H9180">
        <v>1</v>
      </c>
      <c r="I9180">
        <v>3350000</v>
      </c>
      <c r="J9180">
        <v>155</v>
      </c>
      <c r="K9180">
        <v>48928.522387999998</v>
      </c>
    </row>
    <row r="9181" spans="1:11" x14ac:dyDescent="0.35">
      <c r="A9181" t="s">
        <v>513</v>
      </c>
      <c r="B9181" t="s">
        <v>176</v>
      </c>
      <c r="C9181" t="s">
        <v>180</v>
      </c>
      <c r="D9181" t="s">
        <v>32</v>
      </c>
      <c r="E9181" t="s">
        <v>179</v>
      </c>
      <c r="F9181">
        <v>202638</v>
      </c>
      <c r="G9181">
        <v>27</v>
      </c>
      <c r="H9181">
        <v>1</v>
      </c>
      <c r="I9181">
        <v>888300</v>
      </c>
      <c r="J9181">
        <v>55</v>
      </c>
      <c r="K9181">
        <v>30043.481480999999</v>
      </c>
    </row>
    <row r="9182" spans="1:11" x14ac:dyDescent="0.35">
      <c r="A9182" t="s">
        <v>513</v>
      </c>
      <c r="B9182" t="s">
        <v>176</v>
      </c>
      <c r="C9182" t="s">
        <v>181</v>
      </c>
      <c r="D9182" t="s">
        <v>32</v>
      </c>
      <c r="E9182" t="s">
        <v>182</v>
      </c>
      <c r="F9182">
        <v>202638</v>
      </c>
      <c r="G9182">
        <v>92</v>
      </c>
      <c r="H9182">
        <v>1</v>
      </c>
      <c r="I9182">
        <v>4600000</v>
      </c>
      <c r="J9182">
        <v>202</v>
      </c>
      <c r="K9182">
        <v>47354.043478</v>
      </c>
    </row>
    <row r="9183" spans="1:11" x14ac:dyDescent="0.35">
      <c r="A9183" t="s">
        <v>513</v>
      </c>
      <c r="B9183" t="s">
        <v>176</v>
      </c>
      <c r="C9183" t="s">
        <v>183</v>
      </c>
      <c r="D9183" t="s">
        <v>32</v>
      </c>
      <c r="E9183" t="s">
        <v>182</v>
      </c>
      <c r="F9183">
        <v>202638</v>
      </c>
      <c r="G9183">
        <v>37</v>
      </c>
      <c r="H9183">
        <v>1</v>
      </c>
      <c r="I9183">
        <v>1217300</v>
      </c>
      <c r="J9183">
        <v>105</v>
      </c>
      <c r="K9183">
        <v>29991.162162000001</v>
      </c>
    </row>
    <row r="9184" spans="1:11" x14ac:dyDescent="0.35">
      <c r="A9184" t="s">
        <v>513</v>
      </c>
      <c r="B9184" t="s">
        <v>176</v>
      </c>
      <c r="C9184" t="s">
        <v>184</v>
      </c>
      <c r="D9184" t="s">
        <v>32</v>
      </c>
      <c r="E9184" t="s">
        <v>185</v>
      </c>
      <c r="F9184">
        <v>202638</v>
      </c>
      <c r="G9184">
        <v>184</v>
      </c>
      <c r="H9184">
        <v>1</v>
      </c>
      <c r="I9184">
        <v>9200000</v>
      </c>
      <c r="J9184">
        <v>398</v>
      </c>
      <c r="K9184">
        <v>47595.961957</v>
      </c>
    </row>
    <row r="9185" spans="1:11" x14ac:dyDescent="0.35">
      <c r="A9185" t="s">
        <v>513</v>
      </c>
      <c r="B9185" t="s">
        <v>176</v>
      </c>
      <c r="C9185" t="s">
        <v>186</v>
      </c>
      <c r="D9185" t="s">
        <v>32</v>
      </c>
      <c r="E9185" t="s">
        <v>185</v>
      </c>
      <c r="F9185">
        <v>202638</v>
      </c>
      <c r="G9185">
        <v>64</v>
      </c>
      <c r="H9185">
        <v>1</v>
      </c>
      <c r="I9185">
        <v>2240000</v>
      </c>
      <c r="J9185">
        <v>157</v>
      </c>
      <c r="K9185">
        <v>30198</v>
      </c>
    </row>
    <row r="9186" spans="1:11" x14ac:dyDescent="0.35">
      <c r="A9186" t="s">
        <v>513</v>
      </c>
      <c r="B9186" t="s">
        <v>176</v>
      </c>
      <c r="C9186" t="s">
        <v>187</v>
      </c>
      <c r="D9186" t="s">
        <v>32</v>
      </c>
      <c r="E9186" t="s">
        <v>188</v>
      </c>
      <c r="F9186">
        <v>202638</v>
      </c>
      <c r="G9186">
        <v>48</v>
      </c>
      <c r="H9186">
        <v>1</v>
      </c>
      <c r="I9186">
        <v>2400000</v>
      </c>
      <c r="J9186">
        <v>119</v>
      </c>
      <c r="K9186">
        <v>51826.229166999998</v>
      </c>
    </row>
    <row r="9187" spans="1:11" x14ac:dyDescent="0.35">
      <c r="A9187" t="s">
        <v>513</v>
      </c>
      <c r="B9187" t="s">
        <v>176</v>
      </c>
      <c r="C9187" t="s">
        <v>189</v>
      </c>
      <c r="D9187" t="s">
        <v>32</v>
      </c>
      <c r="E9187" t="s">
        <v>190</v>
      </c>
      <c r="F9187">
        <v>202638</v>
      </c>
      <c r="G9187">
        <v>46</v>
      </c>
      <c r="H9187">
        <v>1</v>
      </c>
      <c r="I9187">
        <v>2300000</v>
      </c>
      <c r="J9187">
        <v>99</v>
      </c>
      <c r="K9187">
        <v>50600.108696000003</v>
      </c>
    </row>
    <row r="9188" spans="1:11" x14ac:dyDescent="0.35">
      <c r="A9188" t="s">
        <v>513</v>
      </c>
      <c r="B9188" t="s">
        <v>176</v>
      </c>
      <c r="C9188" t="s">
        <v>191</v>
      </c>
      <c r="D9188" t="s">
        <v>32</v>
      </c>
      <c r="E9188" t="s">
        <v>192</v>
      </c>
      <c r="F9188">
        <v>202638</v>
      </c>
      <c r="G9188">
        <v>38</v>
      </c>
      <c r="H9188">
        <v>1</v>
      </c>
      <c r="I9188">
        <v>1330000</v>
      </c>
      <c r="J9188">
        <v>77</v>
      </c>
      <c r="K9188">
        <v>34739.973683999997</v>
      </c>
    </row>
    <row r="9189" spans="1:11" x14ac:dyDescent="0.35">
      <c r="A9189" t="s">
        <v>513</v>
      </c>
      <c r="B9189" t="s">
        <v>176</v>
      </c>
      <c r="C9189" t="s">
        <v>193</v>
      </c>
      <c r="D9189" t="s">
        <v>32</v>
      </c>
      <c r="E9189" t="s">
        <v>192</v>
      </c>
      <c r="F9189">
        <v>202638</v>
      </c>
      <c r="G9189">
        <v>155</v>
      </c>
      <c r="H9189">
        <v>1</v>
      </c>
      <c r="I9189">
        <v>7750000</v>
      </c>
      <c r="J9189">
        <v>352</v>
      </c>
      <c r="K9189">
        <v>47793.625805999996</v>
      </c>
    </row>
    <row r="9190" spans="1:11" x14ac:dyDescent="0.35">
      <c r="A9190" t="s">
        <v>513</v>
      </c>
      <c r="B9190" t="s">
        <v>176</v>
      </c>
      <c r="C9190" t="s">
        <v>194</v>
      </c>
      <c r="D9190" t="s">
        <v>32</v>
      </c>
      <c r="E9190" t="s">
        <v>195</v>
      </c>
      <c r="F9190">
        <v>202638</v>
      </c>
      <c r="G9190">
        <v>21</v>
      </c>
      <c r="H9190">
        <v>1</v>
      </c>
      <c r="I9190">
        <v>735000</v>
      </c>
      <c r="J9190">
        <v>41</v>
      </c>
      <c r="K9190">
        <v>36689.047618999997</v>
      </c>
    </row>
    <row r="9191" spans="1:11" x14ac:dyDescent="0.35">
      <c r="A9191" t="s">
        <v>513</v>
      </c>
      <c r="B9191" t="s">
        <v>176</v>
      </c>
      <c r="C9191" t="s">
        <v>196</v>
      </c>
      <c r="D9191" t="s">
        <v>32</v>
      </c>
      <c r="E9191" t="s">
        <v>195</v>
      </c>
      <c r="F9191">
        <v>202638</v>
      </c>
      <c r="G9191">
        <v>81</v>
      </c>
      <c r="H9191">
        <v>1</v>
      </c>
      <c r="I9191">
        <v>4050000</v>
      </c>
      <c r="J9191">
        <v>181</v>
      </c>
      <c r="K9191">
        <v>45207.222221999997</v>
      </c>
    </row>
    <row r="9192" spans="1:11" x14ac:dyDescent="0.35">
      <c r="A9192" t="s">
        <v>513</v>
      </c>
      <c r="B9192" t="s">
        <v>176</v>
      </c>
      <c r="C9192" t="s">
        <v>197</v>
      </c>
      <c r="D9192" t="s">
        <v>32</v>
      </c>
      <c r="E9192" t="s">
        <v>198</v>
      </c>
      <c r="F9192">
        <v>202638</v>
      </c>
      <c r="G9192">
        <v>94</v>
      </c>
      <c r="H9192">
        <v>1</v>
      </c>
      <c r="I9192">
        <v>4700000</v>
      </c>
      <c r="J9192">
        <v>182</v>
      </c>
      <c r="K9192">
        <v>49708.904255000001</v>
      </c>
    </row>
    <row r="9193" spans="1:11" x14ac:dyDescent="0.35">
      <c r="A9193" t="s">
        <v>513</v>
      </c>
      <c r="B9193" t="s">
        <v>176</v>
      </c>
      <c r="C9193" t="s">
        <v>199</v>
      </c>
      <c r="D9193" t="s">
        <v>32</v>
      </c>
      <c r="E9193" t="s">
        <v>200</v>
      </c>
      <c r="F9193">
        <v>202638</v>
      </c>
      <c r="G9193">
        <v>47</v>
      </c>
      <c r="H9193">
        <v>1</v>
      </c>
      <c r="I9193">
        <v>2350000</v>
      </c>
      <c r="J9193">
        <v>81</v>
      </c>
      <c r="K9193">
        <v>53225.808511000003</v>
      </c>
    </row>
    <row r="9194" spans="1:11" x14ac:dyDescent="0.35">
      <c r="A9194" t="s">
        <v>513</v>
      </c>
      <c r="B9194" t="s">
        <v>176</v>
      </c>
      <c r="C9194" t="s">
        <v>201</v>
      </c>
      <c r="D9194" t="s">
        <v>32</v>
      </c>
      <c r="E9194" t="s">
        <v>202</v>
      </c>
      <c r="F9194">
        <v>202638</v>
      </c>
      <c r="G9194">
        <v>34</v>
      </c>
      <c r="H9194">
        <v>1</v>
      </c>
      <c r="I9194">
        <v>1190000</v>
      </c>
      <c r="J9194">
        <v>64</v>
      </c>
      <c r="K9194">
        <v>36596.617646999999</v>
      </c>
    </row>
    <row r="9195" spans="1:11" x14ac:dyDescent="0.35">
      <c r="A9195" t="s">
        <v>513</v>
      </c>
      <c r="B9195" t="s">
        <v>176</v>
      </c>
      <c r="C9195" t="s">
        <v>203</v>
      </c>
      <c r="D9195" t="s">
        <v>32</v>
      </c>
      <c r="E9195" t="s">
        <v>204</v>
      </c>
      <c r="F9195">
        <v>202638</v>
      </c>
      <c r="G9195">
        <v>87</v>
      </c>
      <c r="H9195">
        <v>1</v>
      </c>
      <c r="I9195">
        <v>6960000</v>
      </c>
      <c r="J9195">
        <v>170</v>
      </c>
      <c r="K9195">
        <v>68608.091954000003</v>
      </c>
    </row>
    <row r="9196" spans="1:11" x14ac:dyDescent="0.35">
      <c r="A9196" t="s">
        <v>513</v>
      </c>
      <c r="B9196" t="s">
        <v>176</v>
      </c>
      <c r="C9196" t="s">
        <v>205</v>
      </c>
      <c r="D9196" t="s">
        <v>32</v>
      </c>
      <c r="E9196" t="s">
        <v>206</v>
      </c>
      <c r="F9196">
        <v>202638</v>
      </c>
      <c r="G9196">
        <v>107</v>
      </c>
      <c r="H9196">
        <v>1</v>
      </c>
      <c r="I9196">
        <v>8560000</v>
      </c>
      <c r="J9196">
        <v>215</v>
      </c>
      <c r="K9196">
        <v>68813.457943999994</v>
      </c>
    </row>
    <row r="9197" spans="1:11" x14ac:dyDescent="0.35">
      <c r="A9197" t="s">
        <v>513</v>
      </c>
      <c r="B9197" t="s">
        <v>176</v>
      </c>
      <c r="C9197" t="s">
        <v>207</v>
      </c>
      <c r="D9197" t="s">
        <v>32</v>
      </c>
      <c r="E9197" t="s">
        <v>202</v>
      </c>
      <c r="F9197">
        <v>202638</v>
      </c>
      <c r="G9197">
        <v>62</v>
      </c>
      <c r="H9197">
        <v>1</v>
      </c>
      <c r="I9197">
        <v>2480000</v>
      </c>
      <c r="J9197">
        <v>98</v>
      </c>
      <c r="K9197">
        <v>42216.806451999997</v>
      </c>
    </row>
    <row r="9198" spans="1:11" x14ac:dyDescent="0.35">
      <c r="A9198" t="s">
        <v>513</v>
      </c>
      <c r="B9198" t="s">
        <v>176</v>
      </c>
      <c r="C9198" t="s">
        <v>208</v>
      </c>
      <c r="D9198" t="s">
        <v>32</v>
      </c>
      <c r="E9198" t="s">
        <v>185</v>
      </c>
      <c r="F9198">
        <v>202638</v>
      </c>
      <c r="G9198">
        <v>162</v>
      </c>
      <c r="H9198">
        <v>1</v>
      </c>
      <c r="I9198">
        <v>12960000</v>
      </c>
      <c r="J9198">
        <v>399</v>
      </c>
      <c r="K9198">
        <v>68856.771605000002</v>
      </c>
    </row>
    <row r="9199" spans="1:11" x14ac:dyDescent="0.35">
      <c r="A9199" t="s">
        <v>513</v>
      </c>
      <c r="B9199" t="s">
        <v>176</v>
      </c>
      <c r="C9199" t="s">
        <v>209</v>
      </c>
      <c r="D9199" t="s">
        <v>32</v>
      </c>
      <c r="E9199" t="s">
        <v>188</v>
      </c>
      <c r="F9199">
        <v>202638</v>
      </c>
      <c r="G9199">
        <v>33</v>
      </c>
      <c r="H9199">
        <v>1</v>
      </c>
      <c r="I9199">
        <v>2640000</v>
      </c>
      <c r="J9199">
        <v>71</v>
      </c>
      <c r="K9199">
        <v>68597.575758000006</v>
      </c>
    </row>
    <row r="9200" spans="1:11" x14ac:dyDescent="0.35">
      <c r="A9200" t="s">
        <v>513</v>
      </c>
      <c r="B9200" t="s">
        <v>176</v>
      </c>
      <c r="C9200" t="s">
        <v>210</v>
      </c>
      <c r="D9200" t="s">
        <v>32</v>
      </c>
      <c r="E9200" t="s">
        <v>200</v>
      </c>
      <c r="F9200">
        <v>202638</v>
      </c>
      <c r="G9200">
        <v>40</v>
      </c>
      <c r="H9200">
        <v>1</v>
      </c>
      <c r="I9200">
        <v>1600000</v>
      </c>
      <c r="J9200">
        <v>35</v>
      </c>
      <c r="K9200">
        <v>50614.724999999999</v>
      </c>
    </row>
    <row r="9201" spans="1:11" x14ac:dyDescent="0.35">
      <c r="A9201" t="s">
        <v>513</v>
      </c>
      <c r="B9201" t="s">
        <v>176</v>
      </c>
      <c r="C9201" t="s">
        <v>211</v>
      </c>
      <c r="D9201" t="s">
        <v>32</v>
      </c>
      <c r="E9201" t="s">
        <v>192</v>
      </c>
      <c r="F9201">
        <v>202638</v>
      </c>
      <c r="G9201">
        <v>124</v>
      </c>
      <c r="H9201">
        <v>1</v>
      </c>
      <c r="I9201">
        <v>9920000</v>
      </c>
      <c r="J9201">
        <v>241</v>
      </c>
      <c r="K9201">
        <v>68730.887096999999</v>
      </c>
    </row>
    <row r="9202" spans="1:11" x14ac:dyDescent="0.35">
      <c r="A9202" t="s">
        <v>513</v>
      </c>
      <c r="B9202" t="s">
        <v>176</v>
      </c>
      <c r="C9202" t="s">
        <v>212</v>
      </c>
      <c r="D9202" t="s">
        <v>32</v>
      </c>
      <c r="E9202" t="s">
        <v>195</v>
      </c>
      <c r="F9202">
        <v>202638</v>
      </c>
      <c r="G9202">
        <v>52</v>
      </c>
      <c r="H9202">
        <v>1</v>
      </c>
      <c r="I9202">
        <v>4160000</v>
      </c>
      <c r="J9202">
        <v>109</v>
      </c>
      <c r="K9202">
        <v>68835.192307999998</v>
      </c>
    </row>
    <row r="9203" spans="1:11" x14ac:dyDescent="0.35">
      <c r="A9203" t="s">
        <v>513</v>
      </c>
      <c r="B9203" t="s">
        <v>176</v>
      </c>
      <c r="C9203" t="s">
        <v>213</v>
      </c>
      <c r="D9203" t="s">
        <v>32</v>
      </c>
      <c r="E9203" t="s">
        <v>198</v>
      </c>
      <c r="F9203">
        <v>202638</v>
      </c>
      <c r="G9203">
        <v>64</v>
      </c>
      <c r="H9203">
        <v>1</v>
      </c>
      <c r="I9203">
        <v>5120000</v>
      </c>
      <c r="J9203">
        <v>139</v>
      </c>
      <c r="K9203">
        <v>68742.796875</v>
      </c>
    </row>
    <row r="9204" spans="1:11" x14ac:dyDescent="0.35">
      <c r="A9204" t="s">
        <v>513</v>
      </c>
      <c r="B9204" t="s">
        <v>223</v>
      </c>
      <c r="C9204" t="s">
        <v>225</v>
      </c>
      <c r="D9204" t="s">
        <v>20</v>
      </c>
      <c r="E9204" t="s">
        <v>18</v>
      </c>
      <c r="F9204">
        <v>202638</v>
      </c>
      <c r="G9204">
        <v>28296</v>
      </c>
      <c r="H9204">
        <v>12</v>
      </c>
      <c r="I9204">
        <v>49518000</v>
      </c>
      <c r="J9204">
        <v>215124</v>
      </c>
      <c r="K9204">
        <v>18703.537744000001</v>
      </c>
    </row>
    <row r="9205" spans="1:11" x14ac:dyDescent="0.35">
      <c r="A9205" t="s">
        <v>513</v>
      </c>
      <c r="B9205" t="s">
        <v>223</v>
      </c>
      <c r="C9205" t="s">
        <v>226</v>
      </c>
      <c r="D9205" t="s">
        <v>20</v>
      </c>
      <c r="E9205" t="s">
        <v>18</v>
      </c>
      <c r="F9205">
        <v>202638</v>
      </c>
      <c r="G9205">
        <v>26928</v>
      </c>
      <c r="H9205">
        <v>16</v>
      </c>
      <c r="I9205">
        <v>47631300</v>
      </c>
      <c r="J9205">
        <v>160464</v>
      </c>
      <c r="K9205">
        <v>24983.099822</v>
      </c>
    </row>
    <row r="9206" spans="1:11" x14ac:dyDescent="0.35">
      <c r="A9206" t="s">
        <v>513</v>
      </c>
      <c r="B9206" t="s">
        <v>223</v>
      </c>
      <c r="C9206" t="s">
        <v>227</v>
      </c>
      <c r="D9206" t="s">
        <v>17</v>
      </c>
      <c r="E9206" t="s">
        <v>24</v>
      </c>
      <c r="F9206">
        <v>202638</v>
      </c>
      <c r="G9206">
        <v>20640</v>
      </c>
      <c r="H9206">
        <v>20</v>
      </c>
      <c r="I9206">
        <v>36016800</v>
      </c>
      <c r="J9206">
        <v>128020</v>
      </c>
      <c r="K9206">
        <v>30931.064922000001</v>
      </c>
    </row>
    <row r="9207" spans="1:11" x14ac:dyDescent="0.35">
      <c r="A9207" t="s">
        <v>513</v>
      </c>
      <c r="B9207" t="s">
        <v>223</v>
      </c>
      <c r="C9207" t="s">
        <v>228</v>
      </c>
      <c r="D9207" t="s">
        <v>17</v>
      </c>
      <c r="E9207" t="s">
        <v>24</v>
      </c>
      <c r="F9207">
        <v>202638</v>
      </c>
      <c r="G9207">
        <v>23420</v>
      </c>
      <c r="H9207">
        <v>20</v>
      </c>
      <c r="I9207">
        <v>42038400</v>
      </c>
      <c r="J9207">
        <v>152180</v>
      </c>
      <c r="K9207">
        <v>31790.504697</v>
      </c>
    </row>
    <row r="9208" spans="1:11" x14ac:dyDescent="0.35">
      <c r="A9208" t="s">
        <v>513</v>
      </c>
      <c r="B9208" t="s">
        <v>223</v>
      </c>
      <c r="C9208" t="s">
        <v>230</v>
      </c>
      <c r="D9208" t="s">
        <v>17</v>
      </c>
      <c r="E9208" t="s">
        <v>18</v>
      </c>
      <c r="F9208">
        <v>202638</v>
      </c>
      <c r="G9208">
        <v>752</v>
      </c>
      <c r="H9208">
        <v>16</v>
      </c>
      <c r="I9208">
        <v>1316000</v>
      </c>
      <c r="J9208">
        <v>2016</v>
      </c>
      <c r="K9208">
        <v>24917.446809000001</v>
      </c>
    </row>
    <row r="9209" spans="1:11" x14ac:dyDescent="0.35">
      <c r="A9209" t="s">
        <v>513</v>
      </c>
      <c r="B9209" t="s">
        <v>223</v>
      </c>
      <c r="C9209" t="s">
        <v>231</v>
      </c>
      <c r="D9209" t="s">
        <v>17</v>
      </c>
      <c r="E9209" t="s">
        <v>15</v>
      </c>
      <c r="F9209">
        <v>202638</v>
      </c>
      <c r="G9209">
        <v>8424</v>
      </c>
      <c r="H9209">
        <v>12</v>
      </c>
      <c r="I9209">
        <v>10530000</v>
      </c>
      <c r="J9209">
        <v>43584</v>
      </c>
      <c r="K9209">
        <v>13265.813389999999</v>
      </c>
    </row>
    <row r="9210" spans="1:11" x14ac:dyDescent="0.35">
      <c r="A9210" t="s">
        <v>513</v>
      </c>
      <c r="B9210" t="s">
        <v>223</v>
      </c>
      <c r="C9210" t="s">
        <v>232</v>
      </c>
      <c r="D9210" t="s">
        <v>32</v>
      </c>
      <c r="E9210" t="s">
        <v>18</v>
      </c>
      <c r="F9210">
        <v>202638</v>
      </c>
      <c r="G9210">
        <v>25936</v>
      </c>
      <c r="H9210">
        <v>16</v>
      </c>
      <c r="I9210">
        <v>41280600</v>
      </c>
      <c r="J9210">
        <v>177440</v>
      </c>
      <c r="K9210">
        <v>22250.474398999999</v>
      </c>
    </row>
    <row r="9211" spans="1:11" x14ac:dyDescent="0.35">
      <c r="A9211" t="s">
        <v>513</v>
      </c>
      <c r="B9211" t="s">
        <v>223</v>
      </c>
      <c r="C9211" t="s">
        <v>233</v>
      </c>
      <c r="D9211" t="s">
        <v>17</v>
      </c>
      <c r="E9211" t="s">
        <v>18</v>
      </c>
      <c r="F9211">
        <v>202638</v>
      </c>
      <c r="G9211">
        <v>696</v>
      </c>
      <c r="H9211">
        <v>12</v>
      </c>
      <c r="I9211">
        <v>1270200</v>
      </c>
      <c r="J9211">
        <v>2484</v>
      </c>
      <c r="K9211">
        <v>18713.568965999999</v>
      </c>
    </row>
    <row r="9212" spans="1:11" x14ac:dyDescent="0.35">
      <c r="A9212" t="s">
        <v>513</v>
      </c>
      <c r="B9212" t="s">
        <v>223</v>
      </c>
      <c r="C9212" t="s">
        <v>234</v>
      </c>
      <c r="D9212" t="s">
        <v>109</v>
      </c>
      <c r="E9212" t="s">
        <v>24</v>
      </c>
      <c r="F9212">
        <v>202638</v>
      </c>
      <c r="G9212">
        <v>26680</v>
      </c>
      <c r="H9212">
        <v>20</v>
      </c>
      <c r="I9212">
        <v>46551600</v>
      </c>
      <c r="J9212">
        <v>170840</v>
      </c>
      <c r="K9212">
        <v>30886.946777000001</v>
      </c>
    </row>
    <row r="9213" spans="1:11" x14ac:dyDescent="0.35">
      <c r="A9213" t="s">
        <v>513</v>
      </c>
      <c r="B9213" t="s">
        <v>223</v>
      </c>
      <c r="C9213" t="s">
        <v>235</v>
      </c>
      <c r="D9213" t="s">
        <v>109</v>
      </c>
      <c r="E9213" t="s">
        <v>24</v>
      </c>
      <c r="F9213">
        <v>202638</v>
      </c>
      <c r="G9213">
        <v>11800</v>
      </c>
      <c r="H9213">
        <v>20</v>
      </c>
      <c r="I9213">
        <v>21186000</v>
      </c>
      <c r="J9213">
        <v>53080</v>
      </c>
      <c r="K9213">
        <v>31540.859322</v>
      </c>
    </row>
    <row r="9214" spans="1:11" x14ac:dyDescent="0.35">
      <c r="A9214" t="s">
        <v>513</v>
      </c>
      <c r="B9214" t="s">
        <v>223</v>
      </c>
      <c r="C9214" t="s">
        <v>236</v>
      </c>
      <c r="D9214" t="s">
        <v>20</v>
      </c>
      <c r="E9214" t="s">
        <v>24</v>
      </c>
      <c r="F9214">
        <v>202638</v>
      </c>
      <c r="G9214">
        <v>15980</v>
      </c>
      <c r="H9214">
        <v>20</v>
      </c>
      <c r="I9214">
        <v>28648100</v>
      </c>
      <c r="J9214">
        <v>92420</v>
      </c>
      <c r="K9214">
        <v>31853.180225</v>
      </c>
    </row>
    <row r="9215" spans="1:11" x14ac:dyDescent="0.35">
      <c r="A9215" t="s">
        <v>513</v>
      </c>
      <c r="B9215" t="s">
        <v>237</v>
      </c>
      <c r="C9215" t="s">
        <v>238</v>
      </c>
      <c r="D9215" t="s">
        <v>17</v>
      </c>
      <c r="E9215" t="s">
        <v>18</v>
      </c>
      <c r="F9215">
        <v>202638</v>
      </c>
      <c r="G9215">
        <v>8800</v>
      </c>
      <c r="H9215">
        <v>20</v>
      </c>
      <c r="I9215">
        <v>13640000</v>
      </c>
      <c r="J9215">
        <v>35560</v>
      </c>
      <c r="K9215">
        <v>27706.943181999999</v>
      </c>
    </row>
    <row r="9216" spans="1:11" x14ac:dyDescent="0.35">
      <c r="A9216" t="s">
        <v>513</v>
      </c>
      <c r="B9216" t="s">
        <v>237</v>
      </c>
      <c r="C9216" t="s">
        <v>239</v>
      </c>
      <c r="D9216" t="s">
        <v>17</v>
      </c>
      <c r="E9216" t="s">
        <v>18</v>
      </c>
      <c r="F9216">
        <v>202638</v>
      </c>
      <c r="G9216">
        <v>6920</v>
      </c>
      <c r="H9216">
        <v>20</v>
      </c>
      <c r="I9216">
        <v>10726000</v>
      </c>
      <c r="J9216">
        <v>24880</v>
      </c>
      <c r="K9216">
        <v>27690.33526</v>
      </c>
    </row>
    <row r="9217" spans="1:11" x14ac:dyDescent="0.35">
      <c r="A9217" t="s">
        <v>513</v>
      </c>
      <c r="B9217" t="s">
        <v>237</v>
      </c>
      <c r="C9217" t="s">
        <v>240</v>
      </c>
      <c r="D9217" t="s">
        <v>17</v>
      </c>
      <c r="E9217" t="s">
        <v>18</v>
      </c>
      <c r="F9217">
        <v>202638</v>
      </c>
      <c r="G9217">
        <v>4860</v>
      </c>
      <c r="H9217">
        <v>20</v>
      </c>
      <c r="I9217">
        <v>7654500</v>
      </c>
      <c r="J9217">
        <v>24500</v>
      </c>
      <c r="K9217">
        <v>27700.395062</v>
      </c>
    </row>
    <row r="9218" spans="1:11" x14ac:dyDescent="0.35">
      <c r="A9218" t="s">
        <v>513</v>
      </c>
      <c r="B9218" t="s">
        <v>237</v>
      </c>
      <c r="C9218" t="s">
        <v>241</v>
      </c>
      <c r="D9218" t="s">
        <v>20</v>
      </c>
      <c r="E9218" t="s">
        <v>18</v>
      </c>
      <c r="F9218">
        <v>202638</v>
      </c>
      <c r="G9218">
        <v>3712</v>
      </c>
      <c r="H9218">
        <v>16</v>
      </c>
      <c r="I9218">
        <v>8842200</v>
      </c>
      <c r="J9218">
        <v>10560</v>
      </c>
      <c r="K9218">
        <v>33047.517241000001</v>
      </c>
    </row>
    <row r="9219" spans="1:11" x14ac:dyDescent="0.35">
      <c r="A9219" t="s">
        <v>513</v>
      </c>
      <c r="B9219" t="s">
        <v>237</v>
      </c>
      <c r="C9219" t="s">
        <v>242</v>
      </c>
      <c r="D9219" t="s">
        <v>17</v>
      </c>
      <c r="E9219" t="s">
        <v>18</v>
      </c>
      <c r="F9219">
        <v>202638</v>
      </c>
      <c r="G9219">
        <v>113760</v>
      </c>
      <c r="H9219">
        <v>20</v>
      </c>
      <c r="I9219">
        <v>279867100</v>
      </c>
      <c r="J9219">
        <v>861860</v>
      </c>
      <c r="K9219">
        <v>42737.921588999998</v>
      </c>
    </row>
    <row r="9220" spans="1:11" x14ac:dyDescent="0.35">
      <c r="A9220" t="s">
        <v>513</v>
      </c>
      <c r="B9220" t="s">
        <v>237</v>
      </c>
      <c r="C9220" t="s">
        <v>544</v>
      </c>
      <c r="D9220" t="s">
        <v>20</v>
      </c>
      <c r="E9220" t="s">
        <v>18</v>
      </c>
      <c r="F9220">
        <v>202638</v>
      </c>
      <c r="G9220">
        <v>8420</v>
      </c>
      <c r="H9220">
        <v>20</v>
      </c>
      <c r="I9220">
        <v>20165900</v>
      </c>
      <c r="J9220">
        <v>58140</v>
      </c>
      <c r="K9220">
        <v>42844.724466</v>
      </c>
    </row>
    <row r="9221" spans="1:11" x14ac:dyDescent="0.35">
      <c r="A9221" t="s">
        <v>513</v>
      </c>
      <c r="B9221" t="s">
        <v>237</v>
      </c>
      <c r="C9221" t="s">
        <v>243</v>
      </c>
      <c r="D9221" t="s">
        <v>20</v>
      </c>
      <c r="E9221" t="s">
        <v>18</v>
      </c>
      <c r="F9221">
        <v>202638</v>
      </c>
      <c r="G9221">
        <v>7200</v>
      </c>
      <c r="H9221">
        <v>16</v>
      </c>
      <c r="I9221">
        <v>17159300</v>
      </c>
      <c r="J9221">
        <v>23376</v>
      </c>
      <c r="K9221">
        <v>33181.351111000004</v>
      </c>
    </row>
    <row r="9222" spans="1:11" x14ac:dyDescent="0.35">
      <c r="A9222" t="s">
        <v>513</v>
      </c>
      <c r="B9222" t="s">
        <v>237</v>
      </c>
      <c r="C9222" t="s">
        <v>244</v>
      </c>
      <c r="D9222" t="s">
        <v>20</v>
      </c>
      <c r="E9222" t="s">
        <v>18</v>
      </c>
      <c r="F9222">
        <v>202638</v>
      </c>
      <c r="G9222">
        <v>8048</v>
      </c>
      <c r="H9222">
        <v>16</v>
      </c>
      <c r="I9222">
        <v>20784500</v>
      </c>
      <c r="J9222">
        <v>30560</v>
      </c>
      <c r="K9222">
        <v>35831.878728000003</v>
      </c>
    </row>
    <row r="9223" spans="1:11" x14ac:dyDescent="0.35">
      <c r="A9223" t="s">
        <v>513</v>
      </c>
      <c r="B9223" t="s">
        <v>237</v>
      </c>
      <c r="C9223" t="s">
        <v>246</v>
      </c>
      <c r="D9223" t="s">
        <v>20</v>
      </c>
      <c r="E9223" t="s">
        <v>18</v>
      </c>
      <c r="F9223">
        <v>202638</v>
      </c>
      <c r="G9223">
        <v>4784</v>
      </c>
      <c r="H9223">
        <v>16</v>
      </c>
      <c r="I9223">
        <v>11313000</v>
      </c>
      <c r="J9223">
        <v>16048</v>
      </c>
      <c r="K9223">
        <v>33688.508361</v>
      </c>
    </row>
    <row r="9224" spans="1:11" x14ac:dyDescent="0.35">
      <c r="A9224" t="s">
        <v>513</v>
      </c>
      <c r="B9224" t="s">
        <v>237</v>
      </c>
      <c r="C9224" t="s">
        <v>248</v>
      </c>
      <c r="D9224" t="s">
        <v>17</v>
      </c>
      <c r="E9224" t="s">
        <v>15</v>
      </c>
      <c r="F9224">
        <v>202638</v>
      </c>
      <c r="G9224">
        <v>3816</v>
      </c>
      <c r="H9224">
        <v>12</v>
      </c>
      <c r="I9224">
        <v>4612500</v>
      </c>
      <c r="J9224">
        <v>16128</v>
      </c>
      <c r="K9224">
        <v>13370.72956</v>
      </c>
    </row>
    <row r="9225" spans="1:11" x14ac:dyDescent="0.35">
      <c r="A9225" t="s">
        <v>513</v>
      </c>
      <c r="B9225" t="s">
        <v>237</v>
      </c>
      <c r="C9225" t="s">
        <v>249</v>
      </c>
      <c r="D9225" t="s">
        <v>17</v>
      </c>
      <c r="E9225" t="s">
        <v>15</v>
      </c>
      <c r="F9225">
        <v>202638</v>
      </c>
      <c r="G9225">
        <v>2640</v>
      </c>
      <c r="H9225">
        <v>12</v>
      </c>
      <c r="I9225">
        <v>3740000</v>
      </c>
      <c r="J9225">
        <v>13596</v>
      </c>
      <c r="K9225">
        <v>15348.918181999999</v>
      </c>
    </row>
    <row r="9226" spans="1:11" x14ac:dyDescent="0.35">
      <c r="A9226" t="s">
        <v>513</v>
      </c>
      <c r="B9226" t="s">
        <v>237</v>
      </c>
      <c r="C9226" t="s">
        <v>250</v>
      </c>
      <c r="D9226" t="s">
        <v>17</v>
      </c>
      <c r="E9226" t="s">
        <v>15</v>
      </c>
      <c r="F9226">
        <v>202638</v>
      </c>
      <c r="G9226">
        <v>3444</v>
      </c>
      <c r="H9226">
        <v>12</v>
      </c>
      <c r="I9226">
        <v>4879000</v>
      </c>
      <c r="J9226">
        <v>17784</v>
      </c>
      <c r="K9226">
        <v>15362.101044999999</v>
      </c>
    </row>
    <row r="9227" spans="1:11" x14ac:dyDescent="0.35">
      <c r="A9227" t="s">
        <v>513</v>
      </c>
      <c r="B9227" t="s">
        <v>237</v>
      </c>
      <c r="C9227" t="s">
        <v>251</v>
      </c>
      <c r="D9227" t="s">
        <v>14</v>
      </c>
      <c r="E9227" t="s">
        <v>15</v>
      </c>
      <c r="F9227">
        <v>202638</v>
      </c>
      <c r="G9227">
        <v>1236</v>
      </c>
      <c r="H9227">
        <v>12</v>
      </c>
      <c r="I9227">
        <v>1493500</v>
      </c>
      <c r="J9227">
        <v>3528</v>
      </c>
      <c r="K9227">
        <v>13401.155339999999</v>
      </c>
    </row>
    <row r="9228" spans="1:11" x14ac:dyDescent="0.35">
      <c r="A9228" t="s">
        <v>513</v>
      </c>
      <c r="B9228" t="s">
        <v>237</v>
      </c>
      <c r="C9228" t="s">
        <v>253</v>
      </c>
      <c r="D9228" t="s">
        <v>17</v>
      </c>
      <c r="E9228" t="s">
        <v>15</v>
      </c>
      <c r="F9228">
        <v>202638</v>
      </c>
      <c r="G9228">
        <v>4632</v>
      </c>
      <c r="H9228">
        <v>12</v>
      </c>
      <c r="I9228">
        <v>5597000</v>
      </c>
      <c r="J9228">
        <v>19428</v>
      </c>
      <c r="K9228">
        <v>13366.766839</v>
      </c>
    </row>
    <row r="9229" spans="1:11" x14ac:dyDescent="0.35">
      <c r="A9229" t="s">
        <v>513</v>
      </c>
      <c r="B9229" t="s">
        <v>237</v>
      </c>
      <c r="C9229" t="s">
        <v>254</v>
      </c>
      <c r="D9229" t="s">
        <v>20</v>
      </c>
      <c r="E9229" t="s">
        <v>24</v>
      </c>
      <c r="F9229">
        <v>202638</v>
      </c>
      <c r="G9229">
        <v>3860</v>
      </c>
      <c r="H9229">
        <v>20</v>
      </c>
      <c r="I9229">
        <v>8858700</v>
      </c>
      <c r="J9229">
        <v>13120</v>
      </c>
      <c r="K9229">
        <v>40453.720206999998</v>
      </c>
    </row>
    <row r="9230" spans="1:11" x14ac:dyDescent="0.35">
      <c r="A9230" t="s">
        <v>513</v>
      </c>
      <c r="B9230" t="s">
        <v>237</v>
      </c>
      <c r="C9230" t="s">
        <v>255</v>
      </c>
      <c r="D9230" t="s">
        <v>20</v>
      </c>
      <c r="E9230" t="s">
        <v>18</v>
      </c>
      <c r="F9230">
        <v>202638</v>
      </c>
      <c r="G9230">
        <v>15960</v>
      </c>
      <c r="H9230">
        <v>20</v>
      </c>
      <c r="I9230">
        <v>37386900</v>
      </c>
      <c r="J9230">
        <v>98240</v>
      </c>
      <c r="K9230">
        <v>40874.677945000003</v>
      </c>
    </row>
    <row r="9231" spans="1:11" x14ac:dyDescent="0.35">
      <c r="A9231" t="s">
        <v>513</v>
      </c>
      <c r="B9231" t="s">
        <v>237</v>
      </c>
      <c r="C9231" t="s">
        <v>256</v>
      </c>
      <c r="D9231" t="s">
        <v>20</v>
      </c>
      <c r="E9231" t="s">
        <v>18</v>
      </c>
      <c r="F9231">
        <v>202638</v>
      </c>
      <c r="G9231">
        <v>7840</v>
      </c>
      <c r="H9231">
        <v>16</v>
      </c>
      <c r="I9231">
        <v>18535200</v>
      </c>
      <c r="J9231">
        <v>28176</v>
      </c>
      <c r="K9231">
        <v>33750.469387999998</v>
      </c>
    </row>
    <row r="9232" spans="1:11" x14ac:dyDescent="0.35">
      <c r="A9232" t="s">
        <v>513</v>
      </c>
      <c r="B9232" t="s">
        <v>237</v>
      </c>
      <c r="C9232" t="s">
        <v>257</v>
      </c>
      <c r="D9232" t="s">
        <v>23</v>
      </c>
      <c r="E9232" t="s">
        <v>18</v>
      </c>
      <c r="F9232">
        <v>202638</v>
      </c>
      <c r="G9232">
        <v>14160</v>
      </c>
      <c r="H9232">
        <v>20</v>
      </c>
      <c r="I9232">
        <v>33168900</v>
      </c>
      <c r="J9232">
        <v>73800</v>
      </c>
      <c r="K9232">
        <v>40656.540959999998</v>
      </c>
    </row>
    <row r="9233" spans="1:11" x14ac:dyDescent="0.35">
      <c r="A9233" t="s">
        <v>513</v>
      </c>
      <c r="B9233" t="s">
        <v>237</v>
      </c>
      <c r="C9233" t="s">
        <v>258</v>
      </c>
      <c r="D9233" t="s">
        <v>23</v>
      </c>
      <c r="E9233" t="s">
        <v>18</v>
      </c>
      <c r="F9233">
        <v>202638</v>
      </c>
      <c r="G9233">
        <v>4260</v>
      </c>
      <c r="H9233">
        <v>20</v>
      </c>
      <c r="I9233">
        <v>9982000</v>
      </c>
      <c r="J9233">
        <v>12740</v>
      </c>
      <c r="K9233">
        <v>40670.338027999998</v>
      </c>
    </row>
    <row r="9234" spans="1:11" x14ac:dyDescent="0.35">
      <c r="A9234" t="s">
        <v>513</v>
      </c>
      <c r="B9234" t="s">
        <v>237</v>
      </c>
      <c r="C9234" t="s">
        <v>260</v>
      </c>
      <c r="D9234" t="s">
        <v>23</v>
      </c>
      <c r="E9234" t="s">
        <v>24</v>
      </c>
      <c r="F9234">
        <v>202638</v>
      </c>
      <c r="G9234">
        <v>2920</v>
      </c>
      <c r="H9234">
        <v>20</v>
      </c>
      <c r="I9234">
        <v>6701400</v>
      </c>
      <c r="J9234">
        <v>8880</v>
      </c>
      <c r="K9234">
        <v>40578.164384000003</v>
      </c>
    </row>
    <row r="9235" spans="1:11" x14ac:dyDescent="0.35">
      <c r="A9235" t="s">
        <v>513</v>
      </c>
      <c r="B9235" t="s">
        <v>237</v>
      </c>
      <c r="C9235" t="s">
        <v>263</v>
      </c>
      <c r="D9235" t="s">
        <v>20</v>
      </c>
      <c r="E9235" t="s">
        <v>21</v>
      </c>
      <c r="F9235">
        <v>202638</v>
      </c>
      <c r="G9235">
        <v>2140</v>
      </c>
      <c r="H9235">
        <v>20</v>
      </c>
      <c r="I9235">
        <v>3396500</v>
      </c>
      <c r="J9235">
        <v>4880</v>
      </c>
      <c r="K9235">
        <v>28103.841121000001</v>
      </c>
    </row>
    <row r="9236" spans="1:11" x14ac:dyDescent="0.35">
      <c r="A9236" t="s">
        <v>513</v>
      </c>
      <c r="B9236" t="s">
        <v>270</v>
      </c>
      <c r="C9236" t="s">
        <v>271</v>
      </c>
      <c r="D9236" t="s">
        <v>49</v>
      </c>
      <c r="E9236" t="s">
        <v>15</v>
      </c>
      <c r="F9236">
        <v>202638</v>
      </c>
      <c r="G9236">
        <v>5556</v>
      </c>
      <c r="H9236">
        <v>12</v>
      </c>
      <c r="I9236">
        <v>4406300</v>
      </c>
      <c r="J9236">
        <v>27252</v>
      </c>
      <c r="K9236">
        <v>8302.5054</v>
      </c>
    </row>
    <row r="9237" spans="1:11" x14ac:dyDescent="0.35">
      <c r="A9237" t="s">
        <v>513</v>
      </c>
      <c r="B9237" t="s">
        <v>270</v>
      </c>
      <c r="C9237" t="s">
        <v>272</v>
      </c>
      <c r="D9237" t="s">
        <v>14</v>
      </c>
      <c r="E9237" t="s">
        <v>15</v>
      </c>
      <c r="F9237">
        <v>202638</v>
      </c>
      <c r="G9237">
        <v>12</v>
      </c>
      <c r="H9237">
        <v>12</v>
      </c>
      <c r="I9237">
        <v>23500</v>
      </c>
      <c r="J9237">
        <v>36</v>
      </c>
      <c r="K9237">
        <v>20700</v>
      </c>
    </row>
    <row r="9238" spans="1:11" x14ac:dyDescent="0.35">
      <c r="A9238" t="s">
        <v>513</v>
      </c>
      <c r="B9238" t="s">
        <v>270</v>
      </c>
      <c r="C9238" t="s">
        <v>273</v>
      </c>
      <c r="D9238" t="s">
        <v>14</v>
      </c>
      <c r="E9238" t="s">
        <v>15</v>
      </c>
      <c r="F9238">
        <v>202638</v>
      </c>
      <c r="G9238">
        <v>1020</v>
      </c>
      <c r="H9238">
        <v>12</v>
      </c>
      <c r="I9238">
        <v>867000</v>
      </c>
      <c r="J9238">
        <v>3228</v>
      </c>
      <c r="K9238">
        <v>8481.1058819999998</v>
      </c>
    </row>
    <row r="9239" spans="1:11" x14ac:dyDescent="0.35">
      <c r="A9239" t="s">
        <v>513</v>
      </c>
      <c r="B9239" t="s">
        <v>270</v>
      </c>
      <c r="C9239" t="s">
        <v>274</v>
      </c>
      <c r="D9239" t="s">
        <v>49</v>
      </c>
      <c r="E9239" t="s">
        <v>15</v>
      </c>
      <c r="F9239">
        <v>202638</v>
      </c>
      <c r="G9239">
        <v>948</v>
      </c>
      <c r="H9239">
        <v>12</v>
      </c>
      <c r="I9239">
        <v>711000</v>
      </c>
      <c r="J9239">
        <v>2436</v>
      </c>
      <c r="K9239">
        <v>7920.4050630000002</v>
      </c>
    </row>
    <row r="9240" spans="1:11" x14ac:dyDescent="0.35">
      <c r="A9240" t="s">
        <v>513</v>
      </c>
      <c r="B9240" t="s">
        <v>270</v>
      </c>
      <c r="C9240" t="s">
        <v>275</v>
      </c>
      <c r="D9240" t="s">
        <v>17</v>
      </c>
      <c r="E9240" t="s">
        <v>21</v>
      </c>
      <c r="F9240">
        <v>202638</v>
      </c>
      <c r="G9240">
        <v>384</v>
      </c>
      <c r="H9240">
        <v>12</v>
      </c>
      <c r="I9240">
        <v>636800</v>
      </c>
      <c r="J9240">
        <v>2928</v>
      </c>
      <c r="K9240">
        <v>17784.375</v>
      </c>
    </row>
    <row r="9241" spans="1:11" x14ac:dyDescent="0.35">
      <c r="A9241" t="s">
        <v>513</v>
      </c>
      <c r="B9241" t="s">
        <v>270</v>
      </c>
      <c r="C9241" t="s">
        <v>276</v>
      </c>
      <c r="D9241" t="s">
        <v>17</v>
      </c>
      <c r="E9241" t="s">
        <v>18</v>
      </c>
      <c r="F9241">
        <v>202638</v>
      </c>
      <c r="G9241">
        <v>1300</v>
      </c>
      <c r="H9241">
        <v>20</v>
      </c>
      <c r="I9241">
        <v>2372500</v>
      </c>
      <c r="J9241">
        <v>4720</v>
      </c>
      <c r="K9241">
        <v>34403.199999999997</v>
      </c>
    </row>
    <row r="9242" spans="1:11" x14ac:dyDescent="0.35">
      <c r="A9242" t="s">
        <v>513</v>
      </c>
      <c r="B9242" t="s">
        <v>270</v>
      </c>
      <c r="C9242" t="s">
        <v>277</v>
      </c>
      <c r="D9242" t="s">
        <v>14</v>
      </c>
      <c r="E9242" t="s">
        <v>15</v>
      </c>
      <c r="F9242">
        <v>202638</v>
      </c>
      <c r="G9242">
        <v>3468</v>
      </c>
      <c r="H9242">
        <v>12</v>
      </c>
      <c r="I9242">
        <v>2890000</v>
      </c>
      <c r="J9242">
        <v>11484</v>
      </c>
      <c r="K9242">
        <v>9076.9619380000004</v>
      </c>
    </row>
    <row r="9243" spans="1:11" x14ac:dyDescent="0.35">
      <c r="A9243" t="s">
        <v>513</v>
      </c>
      <c r="B9243" t="s">
        <v>270</v>
      </c>
      <c r="C9243" t="s">
        <v>278</v>
      </c>
      <c r="D9243" t="s">
        <v>14</v>
      </c>
      <c r="E9243" t="s">
        <v>18</v>
      </c>
      <c r="F9243">
        <v>202638</v>
      </c>
      <c r="G9243">
        <v>4112</v>
      </c>
      <c r="H9243">
        <v>16</v>
      </c>
      <c r="I9243">
        <v>7453000</v>
      </c>
      <c r="J9243">
        <v>8976</v>
      </c>
      <c r="K9243">
        <v>25916.630349999999</v>
      </c>
    </row>
    <row r="9244" spans="1:11" x14ac:dyDescent="0.35">
      <c r="A9244" t="s">
        <v>513</v>
      </c>
      <c r="B9244" t="s">
        <v>270</v>
      </c>
      <c r="C9244" t="s">
        <v>279</v>
      </c>
      <c r="D9244" t="s">
        <v>17</v>
      </c>
      <c r="E9244" t="s">
        <v>18</v>
      </c>
      <c r="F9244">
        <v>202638</v>
      </c>
      <c r="G9244">
        <v>1580</v>
      </c>
      <c r="H9244">
        <v>20</v>
      </c>
      <c r="I9244">
        <v>2449000</v>
      </c>
      <c r="J9244">
        <v>5980</v>
      </c>
      <c r="K9244">
        <v>28985.924051000002</v>
      </c>
    </row>
    <row r="9245" spans="1:11" x14ac:dyDescent="0.35">
      <c r="A9245" t="s">
        <v>513</v>
      </c>
      <c r="B9245" t="s">
        <v>270</v>
      </c>
      <c r="C9245" t="s">
        <v>280</v>
      </c>
      <c r="D9245" t="s">
        <v>14</v>
      </c>
      <c r="E9245" t="s">
        <v>18</v>
      </c>
      <c r="F9245">
        <v>202638</v>
      </c>
      <c r="G9245">
        <v>2192</v>
      </c>
      <c r="H9245">
        <v>16</v>
      </c>
      <c r="I9245">
        <v>3836000</v>
      </c>
      <c r="J9245">
        <v>4944</v>
      </c>
      <c r="K9245">
        <v>25983.985401000002</v>
      </c>
    </row>
    <row r="9246" spans="1:11" x14ac:dyDescent="0.35">
      <c r="A9246" t="s">
        <v>513</v>
      </c>
      <c r="B9246" t="s">
        <v>270</v>
      </c>
      <c r="C9246" t="s">
        <v>281</v>
      </c>
      <c r="D9246" t="s">
        <v>17</v>
      </c>
      <c r="E9246" t="s">
        <v>18</v>
      </c>
      <c r="F9246">
        <v>202638</v>
      </c>
      <c r="G9246">
        <v>2320</v>
      </c>
      <c r="H9246">
        <v>20</v>
      </c>
      <c r="I9246">
        <v>3596000</v>
      </c>
      <c r="J9246">
        <v>8080</v>
      </c>
      <c r="K9246">
        <v>29217.103448000002</v>
      </c>
    </row>
    <row r="9247" spans="1:11" x14ac:dyDescent="0.35">
      <c r="A9247" t="s">
        <v>513</v>
      </c>
      <c r="B9247" t="s">
        <v>270</v>
      </c>
      <c r="C9247" t="s">
        <v>282</v>
      </c>
      <c r="D9247" t="s">
        <v>17</v>
      </c>
      <c r="E9247" t="s">
        <v>18</v>
      </c>
      <c r="F9247">
        <v>202638</v>
      </c>
      <c r="G9247">
        <v>1480</v>
      </c>
      <c r="H9247">
        <v>20</v>
      </c>
      <c r="I9247">
        <v>2701000</v>
      </c>
      <c r="J9247">
        <v>5340</v>
      </c>
      <c r="K9247">
        <v>34206.459458999998</v>
      </c>
    </row>
    <row r="9248" spans="1:11" x14ac:dyDescent="0.35">
      <c r="A9248" t="s">
        <v>513</v>
      </c>
      <c r="B9248" t="s">
        <v>270</v>
      </c>
      <c r="C9248" t="s">
        <v>286</v>
      </c>
      <c r="D9248" t="s">
        <v>49</v>
      </c>
      <c r="E9248" t="s">
        <v>15</v>
      </c>
      <c r="F9248">
        <v>202638</v>
      </c>
      <c r="G9248">
        <v>348</v>
      </c>
      <c r="H9248">
        <v>12</v>
      </c>
      <c r="I9248">
        <v>269700</v>
      </c>
      <c r="J9248">
        <v>900</v>
      </c>
      <c r="K9248">
        <v>8043.6206899999997</v>
      </c>
    </row>
    <row r="9249" spans="1:11" x14ac:dyDescent="0.35">
      <c r="A9249" t="s">
        <v>513</v>
      </c>
      <c r="B9249" t="s">
        <v>270</v>
      </c>
      <c r="C9249" t="s">
        <v>288</v>
      </c>
      <c r="D9249" t="s">
        <v>14</v>
      </c>
      <c r="E9249" t="s">
        <v>15</v>
      </c>
      <c r="F9249">
        <v>202638</v>
      </c>
      <c r="G9249">
        <v>1620</v>
      </c>
      <c r="H9249">
        <v>12</v>
      </c>
      <c r="I9249">
        <v>1539000</v>
      </c>
      <c r="J9249">
        <v>3480</v>
      </c>
      <c r="K9249">
        <v>9581.659259</v>
      </c>
    </row>
    <row r="9250" spans="1:11" x14ac:dyDescent="0.35">
      <c r="A9250" t="s">
        <v>513</v>
      </c>
      <c r="B9250" t="s">
        <v>270</v>
      </c>
      <c r="C9250" t="s">
        <v>384</v>
      </c>
      <c r="D9250" t="s">
        <v>14</v>
      </c>
      <c r="E9250" t="s">
        <v>21</v>
      </c>
      <c r="F9250">
        <v>202638</v>
      </c>
      <c r="G9250">
        <v>9840</v>
      </c>
      <c r="H9250">
        <v>20</v>
      </c>
      <c r="I9250">
        <v>14124900</v>
      </c>
      <c r="J9250">
        <v>75160</v>
      </c>
      <c r="K9250">
        <v>25556.817072999998</v>
      </c>
    </row>
    <row r="9251" spans="1:11" x14ac:dyDescent="0.35">
      <c r="A9251" t="s">
        <v>513</v>
      </c>
      <c r="B9251" t="s">
        <v>270</v>
      </c>
      <c r="C9251" t="s">
        <v>357</v>
      </c>
      <c r="D9251" t="s">
        <v>14</v>
      </c>
      <c r="E9251" t="s">
        <v>15</v>
      </c>
      <c r="F9251">
        <v>202638</v>
      </c>
      <c r="G9251">
        <v>12</v>
      </c>
      <c r="H9251">
        <v>12</v>
      </c>
      <c r="I9251">
        <v>9000</v>
      </c>
      <c r="J9251">
        <v>36</v>
      </c>
      <c r="K9251">
        <v>8200</v>
      </c>
    </row>
    <row r="9252" spans="1:11" x14ac:dyDescent="0.35">
      <c r="A9252" t="s">
        <v>513</v>
      </c>
      <c r="B9252" t="s">
        <v>270</v>
      </c>
      <c r="C9252" t="s">
        <v>358</v>
      </c>
      <c r="D9252" t="s">
        <v>14</v>
      </c>
      <c r="E9252" t="s">
        <v>18</v>
      </c>
      <c r="F9252">
        <v>202638</v>
      </c>
      <c r="G9252">
        <v>12</v>
      </c>
      <c r="H9252">
        <v>12</v>
      </c>
      <c r="I9252">
        <v>19000</v>
      </c>
      <c r="J9252">
        <v>36</v>
      </c>
      <c r="K9252">
        <v>17098</v>
      </c>
    </row>
    <row r="9253" spans="1:11" x14ac:dyDescent="0.35">
      <c r="A9253" t="s">
        <v>513</v>
      </c>
      <c r="B9253" t="s">
        <v>270</v>
      </c>
      <c r="C9253" t="s">
        <v>379</v>
      </c>
      <c r="D9253" t="s">
        <v>14</v>
      </c>
      <c r="E9253" t="s">
        <v>15</v>
      </c>
      <c r="F9253">
        <v>202638</v>
      </c>
      <c r="G9253">
        <v>108</v>
      </c>
      <c r="H9253">
        <v>12</v>
      </c>
      <c r="I9253">
        <v>123600</v>
      </c>
      <c r="J9253">
        <v>204</v>
      </c>
      <c r="K9253">
        <v>13404.444444000001</v>
      </c>
    </row>
    <row r="9254" spans="1:11" x14ac:dyDescent="0.35">
      <c r="A9254" t="s">
        <v>514</v>
      </c>
      <c r="B9254" t="s">
        <v>12</v>
      </c>
      <c r="C9254" t="s">
        <v>381</v>
      </c>
      <c r="D9254" t="s">
        <v>14</v>
      </c>
      <c r="E9254" t="s">
        <v>18</v>
      </c>
      <c r="F9254">
        <v>202638</v>
      </c>
      <c r="G9254">
        <v>5216</v>
      </c>
      <c r="H9254">
        <v>16</v>
      </c>
      <c r="I9254">
        <v>8365900</v>
      </c>
      <c r="J9254">
        <v>44000</v>
      </c>
      <c r="K9254">
        <v>21500.049080000001</v>
      </c>
    </row>
    <row r="9255" spans="1:11" x14ac:dyDescent="0.35">
      <c r="A9255" t="s">
        <v>514</v>
      </c>
      <c r="B9255" t="s">
        <v>12</v>
      </c>
      <c r="C9255" t="s">
        <v>382</v>
      </c>
      <c r="D9255" t="s">
        <v>14</v>
      </c>
      <c r="E9255" t="s">
        <v>24</v>
      </c>
      <c r="F9255">
        <v>202638</v>
      </c>
      <c r="G9255">
        <v>11180</v>
      </c>
      <c r="H9255">
        <v>20</v>
      </c>
      <c r="I9255">
        <v>16881800</v>
      </c>
      <c r="J9255">
        <v>89320</v>
      </c>
      <c r="K9255">
        <v>26810.246868999999</v>
      </c>
    </row>
    <row r="9256" spans="1:11" x14ac:dyDescent="0.35">
      <c r="A9256" t="s">
        <v>514</v>
      </c>
      <c r="B9256" t="s">
        <v>12</v>
      </c>
      <c r="C9256" t="s">
        <v>16</v>
      </c>
      <c r="D9256" t="s">
        <v>17</v>
      </c>
      <c r="E9256" t="s">
        <v>18</v>
      </c>
      <c r="F9256">
        <v>202638</v>
      </c>
      <c r="G9256">
        <v>912</v>
      </c>
      <c r="H9256">
        <v>16</v>
      </c>
      <c r="I9256">
        <v>2109000</v>
      </c>
      <c r="J9256">
        <v>2256</v>
      </c>
      <c r="K9256">
        <v>32910.035087999997</v>
      </c>
    </row>
    <row r="9257" spans="1:11" x14ac:dyDescent="0.35">
      <c r="A9257" t="s">
        <v>514</v>
      </c>
      <c r="B9257" t="s">
        <v>12</v>
      </c>
      <c r="C9257" t="s">
        <v>19</v>
      </c>
      <c r="D9257" t="s">
        <v>20</v>
      </c>
      <c r="E9257" t="s">
        <v>21</v>
      </c>
      <c r="F9257">
        <v>202638</v>
      </c>
      <c r="G9257">
        <v>2896</v>
      </c>
      <c r="H9257">
        <v>16</v>
      </c>
      <c r="I9257">
        <v>6190200</v>
      </c>
      <c r="J9257">
        <v>16320</v>
      </c>
      <c r="K9257">
        <v>30138.453039</v>
      </c>
    </row>
    <row r="9258" spans="1:11" x14ac:dyDescent="0.35">
      <c r="A9258" t="s">
        <v>514</v>
      </c>
      <c r="B9258" t="s">
        <v>12</v>
      </c>
      <c r="C9258" t="s">
        <v>22</v>
      </c>
      <c r="D9258" t="s">
        <v>23</v>
      </c>
      <c r="E9258" t="s">
        <v>24</v>
      </c>
      <c r="F9258">
        <v>202638</v>
      </c>
      <c r="G9258">
        <v>1960</v>
      </c>
      <c r="H9258">
        <v>20</v>
      </c>
      <c r="I9258">
        <v>3528000</v>
      </c>
      <c r="J9258">
        <v>5640</v>
      </c>
      <c r="K9258">
        <v>29406.081633000002</v>
      </c>
    </row>
    <row r="9259" spans="1:11" x14ac:dyDescent="0.35">
      <c r="A9259" t="s">
        <v>514</v>
      </c>
      <c r="B9259" t="s">
        <v>12</v>
      </c>
      <c r="C9259" t="s">
        <v>25</v>
      </c>
      <c r="D9259" t="s">
        <v>23</v>
      </c>
      <c r="E9259" t="s">
        <v>18</v>
      </c>
      <c r="F9259">
        <v>202638</v>
      </c>
      <c r="G9259">
        <v>5780</v>
      </c>
      <c r="H9259">
        <v>20</v>
      </c>
      <c r="I9259">
        <v>12529600</v>
      </c>
      <c r="J9259">
        <v>39140</v>
      </c>
      <c r="K9259">
        <v>38443.217992999998</v>
      </c>
    </row>
    <row r="9260" spans="1:11" x14ac:dyDescent="0.35">
      <c r="A9260" t="s">
        <v>514</v>
      </c>
      <c r="B9260" t="s">
        <v>12</v>
      </c>
      <c r="C9260" t="s">
        <v>27</v>
      </c>
      <c r="D9260" t="s">
        <v>17</v>
      </c>
      <c r="E9260" t="s">
        <v>28</v>
      </c>
      <c r="F9260">
        <v>202638</v>
      </c>
      <c r="G9260">
        <v>2220</v>
      </c>
      <c r="H9260">
        <v>20</v>
      </c>
      <c r="I9260">
        <v>4617600</v>
      </c>
      <c r="J9260">
        <v>8580</v>
      </c>
      <c r="K9260">
        <v>34016.513513999998</v>
      </c>
    </row>
    <row r="9261" spans="1:11" x14ac:dyDescent="0.35">
      <c r="A9261" t="s">
        <v>514</v>
      </c>
      <c r="B9261" t="s">
        <v>12</v>
      </c>
      <c r="C9261" t="s">
        <v>29</v>
      </c>
      <c r="D9261" t="s">
        <v>20</v>
      </c>
      <c r="E9261" t="s">
        <v>24</v>
      </c>
      <c r="F9261">
        <v>202638</v>
      </c>
      <c r="G9261">
        <v>3220</v>
      </c>
      <c r="H9261">
        <v>20</v>
      </c>
      <c r="I9261">
        <v>6488300</v>
      </c>
      <c r="J9261">
        <v>6500</v>
      </c>
      <c r="K9261">
        <v>32999.720497000002</v>
      </c>
    </row>
    <row r="9262" spans="1:11" x14ac:dyDescent="0.35">
      <c r="A9262" t="s">
        <v>514</v>
      </c>
      <c r="B9262" t="s">
        <v>12</v>
      </c>
      <c r="C9262" t="s">
        <v>30</v>
      </c>
      <c r="D9262" t="s">
        <v>20</v>
      </c>
      <c r="E9262" t="s">
        <v>24</v>
      </c>
      <c r="F9262">
        <v>202638</v>
      </c>
      <c r="G9262">
        <v>26460</v>
      </c>
      <c r="H9262">
        <v>20</v>
      </c>
      <c r="I9262">
        <v>50670900</v>
      </c>
      <c r="J9262">
        <v>270340</v>
      </c>
      <c r="K9262">
        <v>33634.833710999999</v>
      </c>
    </row>
    <row r="9263" spans="1:11" x14ac:dyDescent="0.35">
      <c r="A9263" t="s">
        <v>514</v>
      </c>
      <c r="B9263" t="s">
        <v>12</v>
      </c>
      <c r="C9263" t="s">
        <v>31</v>
      </c>
      <c r="D9263" t="s">
        <v>32</v>
      </c>
      <c r="E9263" t="s">
        <v>21</v>
      </c>
      <c r="F9263">
        <v>202638</v>
      </c>
      <c r="G9263">
        <v>720</v>
      </c>
      <c r="H9263">
        <v>12</v>
      </c>
      <c r="I9263">
        <v>1518000</v>
      </c>
      <c r="J9263">
        <v>2976</v>
      </c>
      <c r="K9263">
        <v>22680.6</v>
      </c>
    </row>
    <row r="9264" spans="1:11" x14ac:dyDescent="0.35">
      <c r="A9264" t="s">
        <v>514</v>
      </c>
      <c r="B9264" t="s">
        <v>12</v>
      </c>
      <c r="C9264" t="s">
        <v>33</v>
      </c>
      <c r="D9264" t="s">
        <v>32</v>
      </c>
      <c r="E9264" t="s">
        <v>18</v>
      </c>
      <c r="F9264">
        <v>202638</v>
      </c>
      <c r="G9264">
        <v>2128</v>
      </c>
      <c r="H9264">
        <v>16</v>
      </c>
      <c r="I9264">
        <v>4548600</v>
      </c>
      <c r="J9264">
        <v>9440</v>
      </c>
      <c r="K9264">
        <v>30322.473684000001</v>
      </c>
    </row>
    <row r="9265" spans="1:11" x14ac:dyDescent="0.35">
      <c r="A9265" t="s">
        <v>514</v>
      </c>
      <c r="B9265" t="s">
        <v>12</v>
      </c>
      <c r="C9265" t="s">
        <v>34</v>
      </c>
      <c r="D9265" t="s">
        <v>32</v>
      </c>
      <c r="E9265" t="s">
        <v>24</v>
      </c>
      <c r="F9265">
        <v>202638</v>
      </c>
      <c r="G9265">
        <v>2380</v>
      </c>
      <c r="H9265">
        <v>20</v>
      </c>
      <c r="I9265">
        <v>4795700</v>
      </c>
      <c r="J9265">
        <v>4760</v>
      </c>
      <c r="K9265">
        <v>32495.294118000002</v>
      </c>
    </row>
    <row r="9266" spans="1:11" x14ac:dyDescent="0.35">
      <c r="A9266" t="s">
        <v>514</v>
      </c>
      <c r="B9266" t="s">
        <v>12</v>
      </c>
      <c r="C9266" t="s">
        <v>35</v>
      </c>
      <c r="D9266" t="s">
        <v>23</v>
      </c>
      <c r="E9266" t="s">
        <v>24</v>
      </c>
      <c r="F9266">
        <v>202638</v>
      </c>
      <c r="G9266">
        <v>1900</v>
      </c>
      <c r="H9266">
        <v>20</v>
      </c>
      <c r="I9266">
        <v>3420000</v>
      </c>
      <c r="J9266">
        <v>4980</v>
      </c>
      <c r="K9266">
        <v>28564.905263000001</v>
      </c>
    </row>
    <row r="9267" spans="1:11" x14ac:dyDescent="0.35">
      <c r="A9267" t="s">
        <v>514</v>
      </c>
      <c r="B9267" t="s">
        <v>36</v>
      </c>
      <c r="C9267" t="s">
        <v>361</v>
      </c>
      <c r="D9267" t="s">
        <v>49</v>
      </c>
      <c r="E9267" t="s">
        <v>21</v>
      </c>
      <c r="F9267">
        <v>202638</v>
      </c>
      <c r="G9267">
        <v>4260</v>
      </c>
      <c r="H9267">
        <v>20</v>
      </c>
      <c r="I9267">
        <v>7063700</v>
      </c>
      <c r="J9267">
        <v>23640</v>
      </c>
      <c r="K9267">
        <v>28541.661972000002</v>
      </c>
    </row>
    <row r="9268" spans="1:11" x14ac:dyDescent="0.35">
      <c r="A9268" t="s">
        <v>514</v>
      </c>
      <c r="B9268" t="s">
        <v>36</v>
      </c>
      <c r="C9268" t="s">
        <v>39</v>
      </c>
      <c r="D9268" t="s">
        <v>17</v>
      </c>
      <c r="E9268" t="s">
        <v>15</v>
      </c>
      <c r="F9268">
        <v>202638</v>
      </c>
      <c r="G9268">
        <v>444</v>
      </c>
      <c r="H9268">
        <v>12</v>
      </c>
      <c r="I9268">
        <v>617900</v>
      </c>
      <c r="J9268">
        <v>1296</v>
      </c>
      <c r="K9268">
        <v>14777.405405</v>
      </c>
    </row>
    <row r="9269" spans="1:11" x14ac:dyDescent="0.35">
      <c r="A9269" t="s">
        <v>514</v>
      </c>
      <c r="B9269" t="s">
        <v>36</v>
      </c>
      <c r="C9269" t="s">
        <v>41</v>
      </c>
      <c r="D9269" t="s">
        <v>14</v>
      </c>
      <c r="E9269" t="s">
        <v>15</v>
      </c>
      <c r="F9269">
        <v>202638</v>
      </c>
      <c r="G9269">
        <v>9336</v>
      </c>
      <c r="H9269">
        <v>12</v>
      </c>
      <c r="I9269">
        <v>13226000</v>
      </c>
      <c r="J9269">
        <v>92220</v>
      </c>
      <c r="K9269">
        <v>15424.111825</v>
      </c>
    </row>
    <row r="9270" spans="1:11" x14ac:dyDescent="0.35">
      <c r="A9270" t="s">
        <v>514</v>
      </c>
      <c r="B9270" t="s">
        <v>36</v>
      </c>
      <c r="C9270" t="s">
        <v>334</v>
      </c>
      <c r="D9270" t="s">
        <v>20</v>
      </c>
      <c r="E9270" t="s">
        <v>18</v>
      </c>
      <c r="F9270">
        <v>202638</v>
      </c>
      <c r="G9270">
        <v>5760</v>
      </c>
      <c r="H9270">
        <v>16</v>
      </c>
      <c r="I9270">
        <v>13824000</v>
      </c>
      <c r="J9270">
        <v>39072</v>
      </c>
      <c r="K9270">
        <v>34466.577777999999</v>
      </c>
    </row>
    <row r="9271" spans="1:11" x14ac:dyDescent="0.35">
      <c r="A9271" t="s">
        <v>514</v>
      </c>
      <c r="B9271" t="s">
        <v>36</v>
      </c>
      <c r="C9271" t="s">
        <v>363</v>
      </c>
      <c r="D9271" t="s">
        <v>14</v>
      </c>
      <c r="E9271" t="s">
        <v>21</v>
      </c>
      <c r="F9271">
        <v>202638</v>
      </c>
      <c r="G9271">
        <v>2400</v>
      </c>
      <c r="H9271">
        <v>12</v>
      </c>
      <c r="I9271">
        <v>4600000</v>
      </c>
      <c r="J9271">
        <v>12060</v>
      </c>
      <c r="K9271">
        <v>20224.099999999999</v>
      </c>
    </row>
    <row r="9272" spans="1:11" x14ac:dyDescent="0.35">
      <c r="A9272" t="s">
        <v>514</v>
      </c>
      <c r="B9272" t="s">
        <v>36</v>
      </c>
      <c r="C9272" t="s">
        <v>364</v>
      </c>
      <c r="D9272" t="s">
        <v>14</v>
      </c>
      <c r="E9272" t="s">
        <v>21</v>
      </c>
      <c r="F9272">
        <v>202638</v>
      </c>
      <c r="G9272">
        <v>280</v>
      </c>
      <c r="H9272">
        <v>20</v>
      </c>
      <c r="I9272">
        <v>413000</v>
      </c>
      <c r="J9272">
        <v>1560</v>
      </c>
      <c r="K9272">
        <v>24053.642856999999</v>
      </c>
    </row>
    <row r="9273" spans="1:11" x14ac:dyDescent="0.35">
      <c r="A9273" t="s">
        <v>514</v>
      </c>
      <c r="B9273" t="s">
        <v>36</v>
      </c>
      <c r="C9273" t="s">
        <v>46</v>
      </c>
      <c r="D9273" t="s">
        <v>14</v>
      </c>
      <c r="E9273" t="s">
        <v>15</v>
      </c>
      <c r="F9273">
        <v>202638</v>
      </c>
      <c r="G9273">
        <v>252</v>
      </c>
      <c r="H9273">
        <v>12</v>
      </c>
      <c r="I9273">
        <v>315000</v>
      </c>
      <c r="J9273">
        <v>1104</v>
      </c>
      <c r="K9273">
        <v>13668</v>
      </c>
    </row>
    <row r="9274" spans="1:11" x14ac:dyDescent="0.35">
      <c r="A9274" t="s">
        <v>514</v>
      </c>
      <c r="B9274" t="s">
        <v>36</v>
      </c>
      <c r="C9274" t="s">
        <v>51</v>
      </c>
      <c r="D9274" t="s">
        <v>32</v>
      </c>
      <c r="E9274" t="s">
        <v>21</v>
      </c>
      <c r="F9274">
        <v>202638</v>
      </c>
      <c r="G9274">
        <v>48</v>
      </c>
      <c r="H9274">
        <v>16</v>
      </c>
      <c r="I9274">
        <v>100500</v>
      </c>
      <c r="J9274">
        <v>112</v>
      </c>
      <c r="K9274">
        <v>28762.666667000001</v>
      </c>
    </row>
    <row r="9275" spans="1:11" x14ac:dyDescent="0.35">
      <c r="A9275" t="s">
        <v>514</v>
      </c>
      <c r="B9275" t="s">
        <v>36</v>
      </c>
      <c r="C9275" t="s">
        <v>52</v>
      </c>
      <c r="D9275" t="s">
        <v>20</v>
      </c>
      <c r="E9275" t="s">
        <v>21</v>
      </c>
      <c r="F9275">
        <v>202638</v>
      </c>
      <c r="G9275">
        <v>3480</v>
      </c>
      <c r="H9275">
        <v>20</v>
      </c>
      <c r="I9275">
        <v>7134000</v>
      </c>
      <c r="J9275">
        <v>18160</v>
      </c>
      <c r="K9275">
        <v>37959.454022999998</v>
      </c>
    </row>
    <row r="9276" spans="1:11" x14ac:dyDescent="0.35">
      <c r="A9276" t="s">
        <v>514</v>
      </c>
      <c r="B9276" t="s">
        <v>36</v>
      </c>
      <c r="C9276" t="s">
        <v>53</v>
      </c>
      <c r="D9276" t="s">
        <v>17</v>
      </c>
      <c r="E9276" t="s">
        <v>18</v>
      </c>
      <c r="F9276">
        <v>202638</v>
      </c>
      <c r="G9276">
        <v>4656</v>
      </c>
      <c r="H9276">
        <v>16</v>
      </c>
      <c r="I9276">
        <v>10912500</v>
      </c>
      <c r="J9276">
        <v>27728</v>
      </c>
      <c r="K9276">
        <v>34227.079038000003</v>
      </c>
    </row>
    <row r="9277" spans="1:11" x14ac:dyDescent="0.35">
      <c r="A9277" t="s">
        <v>514</v>
      </c>
      <c r="B9277" t="s">
        <v>36</v>
      </c>
      <c r="C9277" t="s">
        <v>559</v>
      </c>
      <c r="D9277" t="s">
        <v>14</v>
      </c>
      <c r="E9277" t="s">
        <v>15</v>
      </c>
      <c r="F9277">
        <v>202638</v>
      </c>
      <c r="G9277">
        <v>240</v>
      </c>
      <c r="H9277">
        <v>12</v>
      </c>
      <c r="I9277">
        <v>306000</v>
      </c>
      <c r="J9277">
        <v>1800</v>
      </c>
      <c r="K9277">
        <v>13614.4</v>
      </c>
    </row>
    <row r="9278" spans="1:11" x14ac:dyDescent="0.35">
      <c r="A9278" t="s">
        <v>514</v>
      </c>
      <c r="B9278" t="s">
        <v>36</v>
      </c>
      <c r="C9278" t="s">
        <v>59</v>
      </c>
      <c r="D9278" t="s">
        <v>23</v>
      </c>
      <c r="E9278" t="s">
        <v>21</v>
      </c>
      <c r="F9278">
        <v>202638</v>
      </c>
      <c r="G9278">
        <v>3408</v>
      </c>
      <c r="H9278">
        <v>12</v>
      </c>
      <c r="I9278">
        <v>7100000</v>
      </c>
      <c r="J9278">
        <v>23184</v>
      </c>
      <c r="K9278">
        <v>23254.028169000001</v>
      </c>
    </row>
    <row r="9279" spans="1:11" x14ac:dyDescent="0.35">
      <c r="A9279" t="s">
        <v>514</v>
      </c>
      <c r="B9279" t="s">
        <v>36</v>
      </c>
      <c r="C9279" t="s">
        <v>60</v>
      </c>
      <c r="D9279" t="s">
        <v>23</v>
      </c>
      <c r="E9279" t="s">
        <v>21</v>
      </c>
      <c r="F9279">
        <v>202638</v>
      </c>
      <c r="G9279">
        <v>1600</v>
      </c>
      <c r="H9279">
        <v>16</v>
      </c>
      <c r="I9279">
        <v>3539600</v>
      </c>
      <c r="J9279">
        <v>9264</v>
      </c>
      <c r="K9279">
        <v>31291.21</v>
      </c>
    </row>
    <row r="9280" spans="1:11" x14ac:dyDescent="0.35">
      <c r="A9280" t="s">
        <v>514</v>
      </c>
      <c r="B9280" t="s">
        <v>36</v>
      </c>
      <c r="C9280" t="s">
        <v>61</v>
      </c>
      <c r="D9280" t="s">
        <v>14</v>
      </c>
      <c r="E9280" t="s">
        <v>15</v>
      </c>
      <c r="F9280">
        <v>202638</v>
      </c>
      <c r="G9280">
        <v>984</v>
      </c>
      <c r="H9280">
        <v>12</v>
      </c>
      <c r="I9280">
        <v>1476000</v>
      </c>
      <c r="J9280">
        <v>4188</v>
      </c>
      <c r="K9280">
        <v>16134.621950999999</v>
      </c>
    </row>
    <row r="9281" spans="1:11" x14ac:dyDescent="0.35">
      <c r="A9281" t="s">
        <v>514</v>
      </c>
      <c r="B9281" t="s">
        <v>36</v>
      </c>
      <c r="C9281" t="s">
        <v>62</v>
      </c>
      <c r="D9281" t="s">
        <v>17</v>
      </c>
      <c r="E9281" t="s">
        <v>15</v>
      </c>
      <c r="F9281">
        <v>202638</v>
      </c>
      <c r="G9281">
        <v>1548</v>
      </c>
      <c r="H9281">
        <v>12</v>
      </c>
      <c r="I9281">
        <v>2064000</v>
      </c>
      <c r="J9281">
        <v>11748</v>
      </c>
      <c r="K9281">
        <v>14432.038759999999</v>
      </c>
    </row>
    <row r="9282" spans="1:11" x14ac:dyDescent="0.35">
      <c r="A9282" t="s">
        <v>514</v>
      </c>
      <c r="B9282" t="s">
        <v>36</v>
      </c>
      <c r="C9282" t="s">
        <v>63</v>
      </c>
      <c r="D9282" t="s">
        <v>17</v>
      </c>
      <c r="E9282" t="s">
        <v>15</v>
      </c>
      <c r="F9282">
        <v>202638</v>
      </c>
      <c r="G9282">
        <v>996</v>
      </c>
      <c r="H9282">
        <v>12</v>
      </c>
      <c r="I9282">
        <v>1386100</v>
      </c>
      <c r="J9282">
        <v>3492</v>
      </c>
      <c r="K9282">
        <v>14689.337348999999</v>
      </c>
    </row>
    <row r="9283" spans="1:11" x14ac:dyDescent="0.35">
      <c r="A9283" t="s">
        <v>514</v>
      </c>
      <c r="B9283" t="s">
        <v>36</v>
      </c>
      <c r="C9283" t="s">
        <v>69</v>
      </c>
      <c r="D9283" t="s">
        <v>14</v>
      </c>
      <c r="E9283" t="s">
        <v>24</v>
      </c>
      <c r="F9283">
        <v>202638</v>
      </c>
      <c r="G9283">
        <v>7320</v>
      </c>
      <c r="H9283">
        <v>20</v>
      </c>
      <c r="I9283">
        <v>10797000</v>
      </c>
      <c r="J9283">
        <v>57000</v>
      </c>
      <c r="K9283">
        <v>26654.002732000001</v>
      </c>
    </row>
    <row r="9284" spans="1:11" x14ac:dyDescent="0.35">
      <c r="A9284" t="s">
        <v>514</v>
      </c>
      <c r="B9284" t="s">
        <v>36</v>
      </c>
      <c r="C9284" t="s">
        <v>612</v>
      </c>
      <c r="D9284" t="s">
        <v>17</v>
      </c>
      <c r="E9284" t="s">
        <v>613</v>
      </c>
      <c r="F9284">
        <v>202638</v>
      </c>
      <c r="G9284">
        <v>1280</v>
      </c>
      <c r="H9284">
        <v>20</v>
      </c>
      <c r="I9284">
        <v>1888000</v>
      </c>
      <c r="J9284">
        <v>9560</v>
      </c>
      <c r="K9284">
        <v>27025.40625</v>
      </c>
    </row>
    <row r="9285" spans="1:11" x14ac:dyDescent="0.35">
      <c r="A9285" t="s">
        <v>514</v>
      </c>
      <c r="B9285" t="s">
        <v>36</v>
      </c>
      <c r="C9285" t="s">
        <v>614</v>
      </c>
      <c r="D9285" t="s">
        <v>17</v>
      </c>
      <c r="E9285" t="s">
        <v>613</v>
      </c>
      <c r="F9285">
        <v>202638</v>
      </c>
      <c r="G9285">
        <v>1120</v>
      </c>
      <c r="H9285">
        <v>20</v>
      </c>
      <c r="I9285">
        <v>1652000</v>
      </c>
      <c r="J9285">
        <v>9580</v>
      </c>
      <c r="K9285">
        <v>27071.892856999999</v>
      </c>
    </row>
    <row r="9286" spans="1:11" x14ac:dyDescent="0.35">
      <c r="A9286" t="s">
        <v>514</v>
      </c>
      <c r="B9286" t="s">
        <v>36</v>
      </c>
      <c r="C9286" t="s">
        <v>369</v>
      </c>
      <c r="D9286" t="s">
        <v>49</v>
      </c>
      <c r="E9286" t="s">
        <v>18</v>
      </c>
      <c r="F9286">
        <v>202638</v>
      </c>
      <c r="G9286">
        <v>3472</v>
      </c>
      <c r="H9286">
        <v>16</v>
      </c>
      <c r="I9286">
        <v>5792700</v>
      </c>
      <c r="J9286">
        <v>19088</v>
      </c>
      <c r="K9286">
        <v>23485.382487999999</v>
      </c>
    </row>
    <row r="9287" spans="1:11" x14ac:dyDescent="0.35">
      <c r="A9287" t="s">
        <v>514</v>
      </c>
      <c r="B9287" t="s">
        <v>36</v>
      </c>
      <c r="C9287" t="s">
        <v>70</v>
      </c>
      <c r="D9287" t="s">
        <v>17</v>
      </c>
      <c r="E9287" t="s">
        <v>18</v>
      </c>
      <c r="F9287">
        <v>202638</v>
      </c>
      <c r="G9287">
        <v>7472</v>
      </c>
      <c r="H9287">
        <v>16</v>
      </c>
      <c r="I9287">
        <v>17513300</v>
      </c>
      <c r="J9287">
        <v>54208</v>
      </c>
      <c r="K9287">
        <v>34271.683083999997</v>
      </c>
    </row>
    <row r="9288" spans="1:11" x14ac:dyDescent="0.35">
      <c r="A9288" t="s">
        <v>514</v>
      </c>
      <c r="B9288" t="s">
        <v>36</v>
      </c>
      <c r="C9288" t="s">
        <v>370</v>
      </c>
      <c r="D9288" t="s">
        <v>14</v>
      </c>
      <c r="E9288" t="s">
        <v>21</v>
      </c>
      <c r="F9288">
        <v>202638</v>
      </c>
      <c r="G9288">
        <v>1284</v>
      </c>
      <c r="H9288">
        <v>12</v>
      </c>
      <c r="I9288">
        <v>2017200</v>
      </c>
      <c r="J9288">
        <v>5724</v>
      </c>
      <c r="K9288">
        <v>15786.149533</v>
      </c>
    </row>
    <row r="9289" spans="1:11" x14ac:dyDescent="0.35">
      <c r="A9289" t="s">
        <v>514</v>
      </c>
      <c r="B9289" t="s">
        <v>36</v>
      </c>
      <c r="C9289" t="s">
        <v>341</v>
      </c>
      <c r="D9289" t="s">
        <v>17</v>
      </c>
      <c r="E9289" t="s">
        <v>21</v>
      </c>
      <c r="F9289">
        <v>202638</v>
      </c>
      <c r="G9289">
        <v>636</v>
      </c>
      <c r="H9289">
        <v>12</v>
      </c>
      <c r="I9289">
        <v>1040600</v>
      </c>
      <c r="J9289">
        <v>2508</v>
      </c>
      <c r="K9289">
        <v>16711.679244999999</v>
      </c>
    </row>
    <row r="9290" spans="1:11" x14ac:dyDescent="0.35">
      <c r="A9290" t="s">
        <v>514</v>
      </c>
      <c r="B9290" t="s">
        <v>36</v>
      </c>
      <c r="C9290" t="s">
        <v>71</v>
      </c>
      <c r="D9290" t="s">
        <v>17</v>
      </c>
      <c r="E9290" t="s">
        <v>24</v>
      </c>
      <c r="F9290">
        <v>202638</v>
      </c>
      <c r="G9290">
        <v>4660</v>
      </c>
      <c r="H9290">
        <v>20</v>
      </c>
      <c r="I9290">
        <v>6873500</v>
      </c>
      <c r="J9290">
        <v>28100</v>
      </c>
      <c r="K9290">
        <v>26648.429185000001</v>
      </c>
    </row>
    <row r="9291" spans="1:11" x14ac:dyDescent="0.35">
      <c r="A9291" t="s">
        <v>514</v>
      </c>
      <c r="B9291" t="s">
        <v>36</v>
      </c>
      <c r="C9291" t="s">
        <v>72</v>
      </c>
      <c r="D9291" t="s">
        <v>17</v>
      </c>
      <c r="E9291" t="s">
        <v>24</v>
      </c>
      <c r="F9291">
        <v>202638</v>
      </c>
      <c r="G9291">
        <v>4040</v>
      </c>
      <c r="H9291">
        <v>20</v>
      </c>
      <c r="I9291">
        <v>5959000</v>
      </c>
      <c r="J9291">
        <v>11820</v>
      </c>
      <c r="K9291">
        <v>26644.292078999999</v>
      </c>
    </row>
    <row r="9292" spans="1:11" x14ac:dyDescent="0.35">
      <c r="A9292" t="s">
        <v>514</v>
      </c>
      <c r="B9292" t="s">
        <v>75</v>
      </c>
      <c r="C9292" t="s">
        <v>76</v>
      </c>
      <c r="D9292" t="s">
        <v>20</v>
      </c>
      <c r="E9292" t="s">
        <v>18</v>
      </c>
      <c r="F9292">
        <v>202638</v>
      </c>
      <c r="G9292">
        <v>2464</v>
      </c>
      <c r="H9292">
        <v>16</v>
      </c>
      <c r="I9292">
        <v>4419800</v>
      </c>
      <c r="J9292">
        <v>13968</v>
      </c>
      <c r="K9292">
        <v>24919.493505999999</v>
      </c>
    </row>
    <row r="9293" spans="1:11" x14ac:dyDescent="0.35">
      <c r="A9293" t="s">
        <v>514</v>
      </c>
      <c r="B9293" t="s">
        <v>81</v>
      </c>
      <c r="C9293" t="s">
        <v>82</v>
      </c>
      <c r="D9293" t="s">
        <v>17</v>
      </c>
      <c r="E9293" t="s">
        <v>15</v>
      </c>
      <c r="F9293">
        <v>202638</v>
      </c>
      <c r="G9293">
        <v>976</v>
      </c>
      <c r="H9293">
        <v>16</v>
      </c>
      <c r="I9293">
        <v>1262700</v>
      </c>
      <c r="J9293">
        <v>4448</v>
      </c>
      <c r="K9293">
        <v>18474.393443000001</v>
      </c>
    </row>
    <row r="9294" spans="1:11" x14ac:dyDescent="0.35">
      <c r="A9294" t="s">
        <v>514</v>
      </c>
      <c r="B9294" t="s">
        <v>81</v>
      </c>
      <c r="C9294" t="s">
        <v>545</v>
      </c>
      <c r="D9294" t="s">
        <v>17</v>
      </c>
      <c r="E9294" t="s">
        <v>15</v>
      </c>
      <c r="F9294">
        <v>202638</v>
      </c>
      <c r="G9294">
        <v>336</v>
      </c>
      <c r="H9294">
        <v>12</v>
      </c>
      <c r="I9294">
        <v>487200</v>
      </c>
      <c r="J9294">
        <v>2172</v>
      </c>
      <c r="K9294">
        <v>15592.964286</v>
      </c>
    </row>
    <row r="9295" spans="1:11" x14ac:dyDescent="0.35">
      <c r="A9295" t="s">
        <v>514</v>
      </c>
      <c r="B9295" t="s">
        <v>81</v>
      </c>
      <c r="C9295" t="s">
        <v>83</v>
      </c>
      <c r="D9295" t="s">
        <v>32</v>
      </c>
      <c r="E9295" t="s">
        <v>15</v>
      </c>
      <c r="F9295">
        <v>202638</v>
      </c>
      <c r="G9295">
        <v>168</v>
      </c>
      <c r="H9295">
        <v>12</v>
      </c>
      <c r="I9295">
        <v>245000</v>
      </c>
      <c r="J9295">
        <v>312</v>
      </c>
      <c r="K9295">
        <v>14585.142857000001</v>
      </c>
    </row>
    <row r="9296" spans="1:11" x14ac:dyDescent="0.35">
      <c r="A9296" t="s">
        <v>514</v>
      </c>
      <c r="B9296" t="s">
        <v>81</v>
      </c>
      <c r="C9296" t="s">
        <v>84</v>
      </c>
      <c r="D9296" t="s">
        <v>20</v>
      </c>
      <c r="E9296" t="s">
        <v>21</v>
      </c>
      <c r="F9296">
        <v>202638</v>
      </c>
      <c r="G9296">
        <v>2616</v>
      </c>
      <c r="H9296">
        <v>12</v>
      </c>
      <c r="I9296">
        <v>6512400</v>
      </c>
      <c r="J9296">
        <v>16176</v>
      </c>
      <c r="K9296">
        <v>26200.747705999998</v>
      </c>
    </row>
    <row r="9297" spans="1:11" x14ac:dyDescent="0.35">
      <c r="A9297" t="s">
        <v>514</v>
      </c>
      <c r="B9297" t="s">
        <v>81</v>
      </c>
      <c r="C9297" t="s">
        <v>85</v>
      </c>
      <c r="D9297" t="s">
        <v>17</v>
      </c>
      <c r="E9297" t="s">
        <v>15</v>
      </c>
      <c r="F9297">
        <v>202638</v>
      </c>
      <c r="G9297">
        <v>1860</v>
      </c>
      <c r="H9297">
        <v>12</v>
      </c>
      <c r="I9297">
        <v>2743500</v>
      </c>
      <c r="J9297">
        <v>9492</v>
      </c>
      <c r="K9297">
        <v>15623.425805999999</v>
      </c>
    </row>
    <row r="9298" spans="1:11" x14ac:dyDescent="0.35">
      <c r="A9298" t="s">
        <v>514</v>
      </c>
      <c r="B9298" t="s">
        <v>81</v>
      </c>
      <c r="C9298" t="s">
        <v>88</v>
      </c>
      <c r="D9298" t="s">
        <v>32</v>
      </c>
      <c r="E9298" t="s">
        <v>21</v>
      </c>
      <c r="F9298">
        <v>202638</v>
      </c>
      <c r="G9298">
        <v>24</v>
      </c>
      <c r="H9298">
        <v>12</v>
      </c>
      <c r="I9298">
        <v>59000</v>
      </c>
      <c r="J9298">
        <v>12</v>
      </c>
      <c r="K9298">
        <v>27090</v>
      </c>
    </row>
    <row r="9299" spans="1:11" x14ac:dyDescent="0.35">
      <c r="A9299" t="s">
        <v>514</v>
      </c>
      <c r="B9299" t="s">
        <v>81</v>
      </c>
      <c r="C9299" t="s">
        <v>90</v>
      </c>
      <c r="D9299" t="s">
        <v>17</v>
      </c>
      <c r="E9299" t="s">
        <v>21</v>
      </c>
      <c r="F9299">
        <v>202638</v>
      </c>
      <c r="G9299">
        <v>5232</v>
      </c>
      <c r="H9299">
        <v>12</v>
      </c>
      <c r="I9299">
        <v>13185800</v>
      </c>
      <c r="J9299">
        <v>50292</v>
      </c>
      <c r="K9299">
        <v>26341.087156000001</v>
      </c>
    </row>
    <row r="9300" spans="1:11" x14ac:dyDescent="0.35">
      <c r="A9300" t="s">
        <v>514</v>
      </c>
      <c r="B9300" t="s">
        <v>81</v>
      </c>
      <c r="C9300" t="s">
        <v>92</v>
      </c>
      <c r="D9300" t="s">
        <v>32</v>
      </c>
      <c r="E9300" t="s">
        <v>21</v>
      </c>
      <c r="F9300">
        <v>202638</v>
      </c>
      <c r="G9300">
        <v>1424</v>
      </c>
      <c r="H9300">
        <v>16</v>
      </c>
      <c r="I9300">
        <v>3571200</v>
      </c>
      <c r="J9300">
        <v>5520</v>
      </c>
      <c r="K9300">
        <v>35310.337078999997</v>
      </c>
    </row>
    <row r="9301" spans="1:11" x14ac:dyDescent="0.35">
      <c r="A9301" t="s">
        <v>514</v>
      </c>
      <c r="B9301" t="s">
        <v>81</v>
      </c>
      <c r="C9301" t="s">
        <v>94</v>
      </c>
      <c r="D9301" t="s">
        <v>20</v>
      </c>
      <c r="E9301" t="s">
        <v>21</v>
      </c>
      <c r="F9301">
        <v>202638</v>
      </c>
      <c r="G9301">
        <v>1424</v>
      </c>
      <c r="H9301">
        <v>16</v>
      </c>
      <c r="I9301">
        <v>3252300</v>
      </c>
      <c r="J9301">
        <v>5232</v>
      </c>
      <c r="K9301">
        <v>32590.775280999998</v>
      </c>
    </row>
    <row r="9302" spans="1:11" x14ac:dyDescent="0.35">
      <c r="A9302" t="s">
        <v>514</v>
      </c>
      <c r="B9302" t="s">
        <v>81</v>
      </c>
      <c r="C9302" t="s">
        <v>95</v>
      </c>
      <c r="D9302" t="s">
        <v>23</v>
      </c>
      <c r="E9302" t="s">
        <v>21</v>
      </c>
      <c r="F9302">
        <v>202638</v>
      </c>
      <c r="G9302">
        <v>4688</v>
      </c>
      <c r="H9302">
        <v>16</v>
      </c>
      <c r="I9302">
        <v>11750200</v>
      </c>
      <c r="J9302">
        <v>30384</v>
      </c>
      <c r="K9302">
        <v>35448.051195</v>
      </c>
    </row>
    <row r="9303" spans="1:11" x14ac:dyDescent="0.35">
      <c r="A9303" t="s">
        <v>514</v>
      </c>
      <c r="B9303" t="s">
        <v>96</v>
      </c>
      <c r="C9303" t="s">
        <v>98</v>
      </c>
      <c r="D9303" t="s">
        <v>32</v>
      </c>
      <c r="E9303" t="s">
        <v>18</v>
      </c>
      <c r="F9303">
        <v>202638</v>
      </c>
      <c r="G9303">
        <v>4900</v>
      </c>
      <c r="H9303">
        <v>20</v>
      </c>
      <c r="I9303">
        <v>9775500</v>
      </c>
      <c r="J9303">
        <v>30880</v>
      </c>
      <c r="K9303">
        <v>36682.122449000002</v>
      </c>
    </row>
    <row r="9304" spans="1:11" x14ac:dyDescent="0.35">
      <c r="A9304" t="s">
        <v>514</v>
      </c>
      <c r="B9304" t="s">
        <v>96</v>
      </c>
      <c r="C9304" t="s">
        <v>99</v>
      </c>
      <c r="D9304" t="s">
        <v>32</v>
      </c>
      <c r="E9304" t="s">
        <v>18</v>
      </c>
      <c r="F9304">
        <v>202638</v>
      </c>
      <c r="G9304">
        <v>3320</v>
      </c>
      <c r="H9304">
        <v>20</v>
      </c>
      <c r="I9304">
        <v>8167200</v>
      </c>
      <c r="J9304">
        <v>14820</v>
      </c>
      <c r="K9304">
        <v>43830.740963999997</v>
      </c>
    </row>
    <row r="9305" spans="1:11" x14ac:dyDescent="0.35">
      <c r="A9305" t="s">
        <v>514</v>
      </c>
      <c r="B9305" t="s">
        <v>96</v>
      </c>
      <c r="C9305" t="s">
        <v>100</v>
      </c>
      <c r="D9305" t="s">
        <v>32</v>
      </c>
      <c r="E9305" t="s">
        <v>18</v>
      </c>
      <c r="F9305">
        <v>202638</v>
      </c>
      <c r="G9305">
        <v>8040</v>
      </c>
      <c r="H9305">
        <v>20</v>
      </c>
      <c r="I9305">
        <v>19778400</v>
      </c>
      <c r="J9305">
        <v>54540</v>
      </c>
      <c r="K9305">
        <v>43881.791044999998</v>
      </c>
    </row>
    <row r="9306" spans="1:11" x14ac:dyDescent="0.35">
      <c r="A9306" t="s">
        <v>514</v>
      </c>
      <c r="B9306" t="s">
        <v>96</v>
      </c>
      <c r="C9306" t="s">
        <v>102</v>
      </c>
      <c r="D9306" t="s">
        <v>14</v>
      </c>
      <c r="E9306" t="s">
        <v>15</v>
      </c>
      <c r="F9306">
        <v>202638</v>
      </c>
      <c r="G9306">
        <v>3684</v>
      </c>
      <c r="H9306">
        <v>12</v>
      </c>
      <c r="I9306">
        <v>4574300</v>
      </c>
      <c r="J9306">
        <v>25884</v>
      </c>
      <c r="K9306">
        <v>13292.514658</v>
      </c>
    </row>
    <row r="9307" spans="1:11" x14ac:dyDescent="0.35">
      <c r="A9307" t="s">
        <v>514</v>
      </c>
      <c r="B9307" t="s">
        <v>96</v>
      </c>
      <c r="C9307" t="s">
        <v>103</v>
      </c>
      <c r="D9307" t="s">
        <v>32</v>
      </c>
      <c r="E9307" t="s">
        <v>15</v>
      </c>
      <c r="F9307">
        <v>202638</v>
      </c>
      <c r="G9307">
        <v>1104</v>
      </c>
      <c r="H9307">
        <v>12</v>
      </c>
      <c r="I9307">
        <v>2090000</v>
      </c>
      <c r="J9307">
        <v>5652</v>
      </c>
      <c r="K9307">
        <v>19541.434783000001</v>
      </c>
    </row>
    <row r="9308" spans="1:11" x14ac:dyDescent="0.35">
      <c r="A9308" t="s">
        <v>514</v>
      </c>
      <c r="B9308" t="s">
        <v>96</v>
      </c>
      <c r="C9308" t="s">
        <v>104</v>
      </c>
      <c r="D9308" t="s">
        <v>32</v>
      </c>
      <c r="E9308" t="s">
        <v>15</v>
      </c>
      <c r="F9308">
        <v>202638</v>
      </c>
      <c r="G9308">
        <v>1728</v>
      </c>
      <c r="H9308">
        <v>12</v>
      </c>
      <c r="I9308">
        <v>2980800</v>
      </c>
      <c r="J9308">
        <v>8112</v>
      </c>
      <c r="K9308">
        <v>18447.805555999999</v>
      </c>
    </row>
    <row r="9309" spans="1:11" x14ac:dyDescent="0.35">
      <c r="A9309" t="s">
        <v>514</v>
      </c>
      <c r="B9309" t="s">
        <v>96</v>
      </c>
      <c r="C9309" t="s">
        <v>105</v>
      </c>
      <c r="D9309" t="s">
        <v>32</v>
      </c>
      <c r="E9309" t="s">
        <v>15</v>
      </c>
      <c r="F9309">
        <v>202638</v>
      </c>
      <c r="G9309">
        <v>1200</v>
      </c>
      <c r="H9309">
        <v>12</v>
      </c>
      <c r="I9309">
        <v>2170600</v>
      </c>
      <c r="J9309">
        <v>6588</v>
      </c>
      <c r="K9309">
        <v>18643.73</v>
      </c>
    </row>
    <row r="9310" spans="1:11" x14ac:dyDescent="0.35">
      <c r="A9310" t="s">
        <v>514</v>
      </c>
      <c r="B9310" t="s">
        <v>96</v>
      </c>
      <c r="C9310" t="s">
        <v>106</v>
      </c>
      <c r="D9310" t="s">
        <v>32</v>
      </c>
      <c r="E9310" t="s">
        <v>15</v>
      </c>
      <c r="F9310">
        <v>202638</v>
      </c>
      <c r="G9310">
        <v>6408</v>
      </c>
      <c r="H9310">
        <v>12</v>
      </c>
      <c r="I9310">
        <v>13136400</v>
      </c>
      <c r="J9310">
        <v>59352</v>
      </c>
      <c r="K9310">
        <v>21632</v>
      </c>
    </row>
    <row r="9311" spans="1:11" x14ac:dyDescent="0.35">
      <c r="A9311" t="s">
        <v>514</v>
      </c>
      <c r="B9311" t="s">
        <v>96</v>
      </c>
      <c r="C9311" t="s">
        <v>107</v>
      </c>
      <c r="D9311" t="s">
        <v>32</v>
      </c>
      <c r="E9311" t="s">
        <v>15</v>
      </c>
      <c r="F9311">
        <v>202638</v>
      </c>
      <c r="G9311">
        <v>2624</v>
      </c>
      <c r="H9311">
        <v>16</v>
      </c>
      <c r="I9311">
        <v>4985600</v>
      </c>
      <c r="J9311">
        <v>13552</v>
      </c>
      <c r="K9311">
        <v>26816.457317</v>
      </c>
    </row>
    <row r="9312" spans="1:11" x14ac:dyDescent="0.35">
      <c r="A9312" t="s">
        <v>514</v>
      </c>
      <c r="B9312" t="s">
        <v>96</v>
      </c>
      <c r="C9312" t="s">
        <v>108</v>
      </c>
      <c r="D9312" t="s">
        <v>109</v>
      </c>
      <c r="E9312" t="s">
        <v>21</v>
      </c>
      <c r="F9312">
        <v>202638</v>
      </c>
      <c r="G9312">
        <v>18816</v>
      </c>
      <c r="H9312">
        <v>12</v>
      </c>
      <c r="I9312">
        <v>39200000</v>
      </c>
      <c r="J9312">
        <v>193476</v>
      </c>
      <c r="K9312">
        <v>23437.209183999999</v>
      </c>
    </row>
    <row r="9313" spans="1:11" x14ac:dyDescent="0.35">
      <c r="A9313" t="s">
        <v>514</v>
      </c>
      <c r="B9313" t="s">
        <v>96</v>
      </c>
      <c r="C9313" t="s">
        <v>110</v>
      </c>
      <c r="D9313" t="s">
        <v>109</v>
      </c>
      <c r="E9313" t="s">
        <v>21</v>
      </c>
      <c r="F9313">
        <v>202638</v>
      </c>
      <c r="G9313">
        <v>9588</v>
      </c>
      <c r="H9313">
        <v>12</v>
      </c>
      <c r="I9313">
        <v>23730300</v>
      </c>
      <c r="J9313">
        <v>101700</v>
      </c>
      <c r="K9313">
        <v>26537.837296999998</v>
      </c>
    </row>
    <row r="9314" spans="1:11" x14ac:dyDescent="0.35">
      <c r="A9314" t="s">
        <v>514</v>
      </c>
      <c r="B9314" t="s">
        <v>96</v>
      </c>
      <c r="C9314" t="s">
        <v>111</v>
      </c>
      <c r="D9314" t="s">
        <v>32</v>
      </c>
      <c r="E9314" t="s">
        <v>15</v>
      </c>
      <c r="F9314">
        <v>202638</v>
      </c>
      <c r="G9314">
        <v>5904</v>
      </c>
      <c r="H9314">
        <v>12</v>
      </c>
      <c r="I9314">
        <v>11448600</v>
      </c>
      <c r="J9314">
        <v>48576</v>
      </c>
      <c r="K9314">
        <v>19565.491870000002</v>
      </c>
    </row>
    <row r="9315" spans="1:11" x14ac:dyDescent="0.35">
      <c r="A9315" t="s">
        <v>514</v>
      </c>
      <c r="B9315" t="s">
        <v>96</v>
      </c>
      <c r="C9315" t="s">
        <v>558</v>
      </c>
      <c r="D9315" t="s">
        <v>32</v>
      </c>
      <c r="E9315" t="s">
        <v>24</v>
      </c>
      <c r="F9315">
        <v>202638</v>
      </c>
      <c r="G9315">
        <v>1080</v>
      </c>
      <c r="H9315">
        <v>20</v>
      </c>
      <c r="I9315">
        <v>2700000</v>
      </c>
      <c r="J9315">
        <v>6760</v>
      </c>
      <c r="K9315">
        <v>47976.425926000004</v>
      </c>
    </row>
    <row r="9316" spans="1:11" x14ac:dyDescent="0.35">
      <c r="A9316" t="s">
        <v>514</v>
      </c>
      <c r="B9316" t="s">
        <v>96</v>
      </c>
      <c r="C9316" s="9">
        <v>46101</v>
      </c>
      <c r="D9316" t="s">
        <v>32</v>
      </c>
      <c r="E9316" t="s">
        <v>24</v>
      </c>
      <c r="F9316">
        <v>202638</v>
      </c>
      <c r="G9316">
        <v>1080</v>
      </c>
      <c r="H9316">
        <v>20</v>
      </c>
      <c r="I9316">
        <v>2700000</v>
      </c>
      <c r="J9316">
        <v>6200</v>
      </c>
      <c r="K9316">
        <v>47758.518518999997</v>
      </c>
    </row>
    <row r="9317" spans="1:11" x14ac:dyDescent="0.35">
      <c r="A9317" t="s">
        <v>514</v>
      </c>
      <c r="B9317" t="s">
        <v>96</v>
      </c>
      <c r="C9317" t="s">
        <v>114</v>
      </c>
      <c r="D9317" t="s">
        <v>32</v>
      </c>
      <c r="E9317" t="s">
        <v>24</v>
      </c>
      <c r="F9317">
        <v>202638</v>
      </c>
      <c r="G9317">
        <v>8340</v>
      </c>
      <c r="H9317">
        <v>20</v>
      </c>
      <c r="I9317">
        <v>23932600</v>
      </c>
      <c r="J9317">
        <v>60980</v>
      </c>
      <c r="K9317">
        <v>52821.007193999998</v>
      </c>
    </row>
    <row r="9318" spans="1:11" x14ac:dyDescent="0.35">
      <c r="A9318" t="s">
        <v>514</v>
      </c>
      <c r="B9318" t="s">
        <v>96</v>
      </c>
      <c r="C9318" t="s">
        <v>115</v>
      </c>
      <c r="D9318" t="s">
        <v>32</v>
      </c>
      <c r="E9318" t="s">
        <v>24</v>
      </c>
      <c r="F9318">
        <v>202638</v>
      </c>
      <c r="G9318">
        <v>22440</v>
      </c>
      <c r="H9318">
        <v>20</v>
      </c>
      <c r="I9318">
        <v>64522200</v>
      </c>
      <c r="J9318">
        <v>224740</v>
      </c>
      <c r="K9318">
        <v>52869.742423999996</v>
      </c>
    </row>
    <row r="9319" spans="1:11" x14ac:dyDescent="0.35">
      <c r="A9319" t="s">
        <v>514</v>
      </c>
      <c r="B9319" t="s">
        <v>96</v>
      </c>
      <c r="C9319" t="s">
        <v>117</v>
      </c>
      <c r="D9319" t="s">
        <v>32</v>
      </c>
      <c r="E9319" t="s">
        <v>21</v>
      </c>
      <c r="F9319">
        <v>202638</v>
      </c>
      <c r="G9319">
        <v>4020</v>
      </c>
      <c r="H9319">
        <v>12</v>
      </c>
      <c r="I9319">
        <v>9094900</v>
      </c>
      <c r="J9319">
        <v>32196</v>
      </c>
      <c r="K9319">
        <v>24202.083581999999</v>
      </c>
    </row>
    <row r="9320" spans="1:11" x14ac:dyDescent="0.35">
      <c r="A9320" t="s">
        <v>514</v>
      </c>
      <c r="B9320" t="s">
        <v>96</v>
      </c>
      <c r="C9320" t="s">
        <v>118</v>
      </c>
      <c r="D9320" t="s">
        <v>32</v>
      </c>
      <c r="E9320" t="s">
        <v>21</v>
      </c>
      <c r="F9320">
        <v>202638</v>
      </c>
      <c r="G9320">
        <v>2224</v>
      </c>
      <c r="H9320">
        <v>16</v>
      </c>
      <c r="I9320">
        <v>5031800</v>
      </c>
      <c r="J9320">
        <v>9184</v>
      </c>
      <c r="K9320">
        <v>32263.345324000002</v>
      </c>
    </row>
    <row r="9321" spans="1:11" x14ac:dyDescent="0.35">
      <c r="A9321" t="s">
        <v>514</v>
      </c>
      <c r="B9321" t="s">
        <v>96</v>
      </c>
      <c r="C9321" t="s">
        <v>119</v>
      </c>
      <c r="D9321" t="s">
        <v>32</v>
      </c>
      <c r="E9321" t="s">
        <v>21</v>
      </c>
      <c r="F9321">
        <v>202638</v>
      </c>
      <c r="G9321">
        <v>10680</v>
      </c>
      <c r="H9321">
        <v>20</v>
      </c>
      <c r="I9321">
        <v>23496000</v>
      </c>
      <c r="J9321">
        <v>98200</v>
      </c>
      <c r="K9321">
        <v>39215.367040999998</v>
      </c>
    </row>
    <row r="9322" spans="1:11" x14ac:dyDescent="0.35">
      <c r="A9322" t="s">
        <v>514</v>
      </c>
      <c r="B9322" t="s">
        <v>96</v>
      </c>
      <c r="C9322" t="s">
        <v>120</v>
      </c>
      <c r="D9322" t="s">
        <v>17</v>
      </c>
      <c r="E9322" t="s">
        <v>21</v>
      </c>
      <c r="F9322">
        <v>202638</v>
      </c>
      <c r="G9322">
        <v>2004</v>
      </c>
      <c r="H9322">
        <v>12</v>
      </c>
      <c r="I9322">
        <v>4175000</v>
      </c>
      <c r="J9322">
        <v>12060</v>
      </c>
      <c r="K9322">
        <v>23404.946108</v>
      </c>
    </row>
    <row r="9323" spans="1:11" x14ac:dyDescent="0.35">
      <c r="A9323" t="s">
        <v>514</v>
      </c>
      <c r="B9323" t="s">
        <v>96</v>
      </c>
      <c r="C9323" t="s">
        <v>121</v>
      </c>
      <c r="D9323" t="s">
        <v>17</v>
      </c>
      <c r="E9323" t="s">
        <v>21</v>
      </c>
      <c r="F9323">
        <v>202638</v>
      </c>
      <c r="G9323">
        <v>3616</v>
      </c>
      <c r="H9323">
        <v>16</v>
      </c>
      <c r="I9323">
        <v>6780000</v>
      </c>
      <c r="J9323">
        <v>19536</v>
      </c>
      <c r="K9323">
        <v>28785.995575000001</v>
      </c>
    </row>
    <row r="9324" spans="1:11" x14ac:dyDescent="0.35">
      <c r="A9324" t="s">
        <v>514</v>
      </c>
      <c r="B9324" t="s">
        <v>96</v>
      </c>
      <c r="C9324" t="s">
        <v>122</v>
      </c>
      <c r="D9324" t="s">
        <v>17</v>
      </c>
      <c r="E9324" t="s">
        <v>21</v>
      </c>
      <c r="F9324">
        <v>202638</v>
      </c>
      <c r="G9324">
        <v>2940</v>
      </c>
      <c r="H9324">
        <v>20</v>
      </c>
      <c r="I9324">
        <v>5880000</v>
      </c>
      <c r="J9324">
        <v>13700</v>
      </c>
      <c r="K9324">
        <v>38518.319728000002</v>
      </c>
    </row>
    <row r="9325" spans="1:11" x14ac:dyDescent="0.35">
      <c r="A9325" t="s">
        <v>514</v>
      </c>
      <c r="B9325" t="s">
        <v>96</v>
      </c>
      <c r="C9325" t="s">
        <v>123</v>
      </c>
      <c r="D9325" t="s">
        <v>32</v>
      </c>
      <c r="E9325" t="s">
        <v>24</v>
      </c>
      <c r="F9325">
        <v>202638</v>
      </c>
      <c r="G9325">
        <v>6180</v>
      </c>
      <c r="H9325">
        <v>20</v>
      </c>
      <c r="I9325">
        <v>17704500</v>
      </c>
      <c r="J9325">
        <v>38260</v>
      </c>
      <c r="K9325">
        <v>52447.291261999999</v>
      </c>
    </row>
    <row r="9326" spans="1:11" x14ac:dyDescent="0.35">
      <c r="A9326" t="s">
        <v>514</v>
      </c>
      <c r="B9326" t="s">
        <v>96</v>
      </c>
      <c r="C9326" t="s">
        <v>125</v>
      </c>
      <c r="D9326" t="s">
        <v>32</v>
      </c>
      <c r="E9326" t="s">
        <v>15</v>
      </c>
      <c r="F9326">
        <v>202638</v>
      </c>
      <c r="G9326">
        <v>720</v>
      </c>
      <c r="H9326">
        <v>12</v>
      </c>
      <c r="I9326">
        <v>1134000</v>
      </c>
      <c r="J9326">
        <v>1584</v>
      </c>
      <c r="K9326">
        <v>16628.516667</v>
      </c>
    </row>
    <row r="9327" spans="1:11" x14ac:dyDescent="0.35">
      <c r="A9327" t="s">
        <v>514</v>
      </c>
      <c r="B9327" t="s">
        <v>96</v>
      </c>
      <c r="C9327" t="s">
        <v>126</v>
      </c>
      <c r="D9327" t="s">
        <v>32</v>
      </c>
      <c r="E9327" t="s">
        <v>18</v>
      </c>
      <c r="F9327">
        <v>202638</v>
      </c>
      <c r="G9327">
        <v>17632</v>
      </c>
      <c r="H9327">
        <v>16</v>
      </c>
      <c r="I9327">
        <v>38570000</v>
      </c>
      <c r="J9327">
        <v>157248</v>
      </c>
      <c r="K9327">
        <v>32304.441923999999</v>
      </c>
    </row>
    <row r="9328" spans="1:11" x14ac:dyDescent="0.35">
      <c r="A9328" t="s">
        <v>514</v>
      </c>
      <c r="B9328" t="s">
        <v>96</v>
      </c>
      <c r="C9328" t="s">
        <v>127</v>
      </c>
      <c r="D9328" t="s">
        <v>32</v>
      </c>
      <c r="E9328" t="s">
        <v>18</v>
      </c>
      <c r="F9328">
        <v>202638</v>
      </c>
      <c r="G9328">
        <v>8088</v>
      </c>
      <c r="H9328">
        <v>12</v>
      </c>
      <c r="I9328">
        <v>19680800</v>
      </c>
      <c r="J9328">
        <v>76788</v>
      </c>
      <c r="K9328">
        <v>25563.296736</v>
      </c>
    </row>
    <row r="9329" spans="1:11" x14ac:dyDescent="0.35">
      <c r="A9329" t="s">
        <v>514</v>
      </c>
      <c r="B9329" t="s">
        <v>96</v>
      </c>
      <c r="C9329" t="s">
        <v>128</v>
      </c>
      <c r="D9329" t="s">
        <v>32</v>
      </c>
      <c r="E9329" t="s">
        <v>18</v>
      </c>
      <c r="F9329">
        <v>202638</v>
      </c>
      <c r="G9329">
        <v>74480</v>
      </c>
      <c r="H9329">
        <v>16</v>
      </c>
      <c r="I9329">
        <v>185875100</v>
      </c>
      <c r="J9329">
        <v>822688</v>
      </c>
      <c r="K9329">
        <v>35663.580236000002</v>
      </c>
    </row>
    <row r="9330" spans="1:11" x14ac:dyDescent="0.35">
      <c r="A9330" t="s">
        <v>514</v>
      </c>
      <c r="B9330" t="s">
        <v>96</v>
      </c>
      <c r="C9330" t="s">
        <v>129</v>
      </c>
      <c r="D9330" t="s">
        <v>20</v>
      </c>
      <c r="E9330" t="s">
        <v>18</v>
      </c>
      <c r="F9330">
        <v>202638</v>
      </c>
      <c r="G9330">
        <v>5920</v>
      </c>
      <c r="H9330">
        <v>16</v>
      </c>
      <c r="I9330">
        <v>12580000</v>
      </c>
      <c r="J9330">
        <v>39568</v>
      </c>
      <c r="K9330">
        <v>31407.883784000001</v>
      </c>
    </row>
    <row r="9331" spans="1:11" x14ac:dyDescent="0.35">
      <c r="A9331" t="s">
        <v>514</v>
      </c>
      <c r="B9331" t="s">
        <v>96</v>
      </c>
      <c r="C9331" t="s">
        <v>130</v>
      </c>
      <c r="D9331" t="s">
        <v>32</v>
      </c>
      <c r="E9331" t="s">
        <v>24</v>
      </c>
      <c r="F9331">
        <v>202638</v>
      </c>
      <c r="G9331">
        <v>2780</v>
      </c>
      <c r="H9331">
        <v>20</v>
      </c>
      <c r="I9331">
        <v>6394000</v>
      </c>
      <c r="J9331">
        <v>14240</v>
      </c>
      <c r="K9331">
        <v>41339.129496000001</v>
      </c>
    </row>
    <row r="9332" spans="1:11" x14ac:dyDescent="0.35">
      <c r="A9332" t="s">
        <v>514</v>
      </c>
      <c r="B9332" t="s">
        <v>96</v>
      </c>
      <c r="C9332" t="s">
        <v>131</v>
      </c>
      <c r="D9332" t="s">
        <v>32</v>
      </c>
      <c r="E9332" t="s">
        <v>24</v>
      </c>
      <c r="F9332">
        <v>202638</v>
      </c>
      <c r="G9332">
        <v>4500</v>
      </c>
      <c r="H9332">
        <v>20</v>
      </c>
      <c r="I9332">
        <v>10350000</v>
      </c>
      <c r="J9332">
        <v>29240</v>
      </c>
      <c r="K9332">
        <v>41200.088888999999</v>
      </c>
    </row>
    <row r="9333" spans="1:11" x14ac:dyDescent="0.35">
      <c r="A9333" t="s">
        <v>514</v>
      </c>
      <c r="B9333" t="s">
        <v>96</v>
      </c>
      <c r="C9333" t="s">
        <v>132</v>
      </c>
      <c r="D9333" t="s">
        <v>32</v>
      </c>
      <c r="E9333" t="s">
        <v>24</v>
      </c>
      <c r="F9333">
        <v>202638</v>
      </c>
      <c r="G9333">
        <v>2040</v>
      </c>
      <c r="H9333">
        <v>20</v>
      </c>
      <c r="I9333">
        <v>4692000</v>
      </c>
      <c r="J9333">
        <v>4280</v>
      </c>
      <c r="K9333">
        <v>41108.117646999999</v>
      </c>
    </row>
    <row r="9334" spans="1:11" x14ac:dyDescent="0.35">
      <c r="A9334" t="s">
        <v>514</v>
      </c>
      <c r="B9334" t="s">
        <v>96</v>
      </c>
      <c r="C9334" t="s">
        <v>133</v>
      </c>
      <c r="D9334" t="s">
        <v>32</v>
      </c>
      <c r="E9334" t="s">
        <v>18</v>
      </c>
      <c r="F9334">
        <v>202638</v>
      </c>
      <c r="G9334">
        <v>5440</v>
      </c>
      <c r="H9334">
        <v>16</v>
      </c>
      <c r="I9334">
        <v>13655200</v>
      </c>
      <c r="J9334">
        <v>37120</v>
      </c>
      <c r="K9334">
        <v>35593.529412000004</v>
      </c>
    </row>
    <row r="9335" spans="1:11" x14ac:dyDescent="0.35">
      <c r="A9335" t="s">
        <v>514</v>
      </c>
      <c r="B9335" t="s">
        <v>96</v>
      </c>
      <c r="C9335" t="s">
        <v>134</v>
      </c>
      <c r="D9335" t="s">
        <v>20</v>
      </c>
      <c r="E9335" t="s">
        <v>18</v>
      </c>
      <c r="F9335">
        <v>202638</v>
      </c>
      <c r="G9335">
        <v>4480</v>
      </c>
      <c r="H9335">
        <v>16</v>
      </c>
      <c r="I9335">
        <v>9520000</v>
      </c>
      <c r="J9335">
        <v>28416</v>
      </c>
      <c r="K9335">
        <v>31303.517856999999</v>
      </c>
    </row>
    <row r="9336" spans="1:11" x14ac:dyDescent="0.35">
      <c r="A9336" t="s">
        <v>514</v>
      </c>
      <c r="B9336" t="s">
        <v>96</v>
      </c>
      <c r="C9336" t="s">
        <v>135</v>
      </c>
      <c r="D9336" t="s">
        <v>32</v>
      </c>
      <c r="E9336" t="s">
        <v>18</v>
      </c>
      <c r="F9336">
        <v>202638</v>
      </c>
      <c r="G9336">
        <v>4144</v>
      </c>
      <c r="H9336">
        <v>16</v>
      </c>
      <c r="I9336">
        <v>9557100</v>
      </c>
      <c r="J9336">
        <v>21600</v>
      </c>
      <c r="K9336">
        <v>33023.478764</v>
      </c>
    </row>
    <row r="9337" spans="1:11" x14ac:dyDescent="0.35">
      <c r="A9337" t="s">
        <v>514</v>
      </c>
      <c r="B9337" t="s">
        <v>96</v>
      </c>
      <c r="C9337" t="s">
        <v>515</v>
      </c>
      <c r="D9337" t="s">
        <v>17</v>
      </c>
      <c r="E9337" t="s">
        <v>15</v>
      </c>
      <c r="F9337">
        <v>202638</v>
      </c>
      <c r="G9337">
        <v>264</v>
      </c>
      <c r="H9337">
        <v>12</v>
      </c>
      <c r="I9337">
        <v>380600</v>
      </c>
      <c r="J9337">
        <v>1092</v>
      </c>
      <c r="K9337">
        <v>15596.909091</v>
      </c>
    </row>
    <row r="9338" spans="1:11" x14ac:dyDescent="0.35">
      <c r="A9338" t="s">
        <v>514</v>
      </c>
      <c r="B9338" t="s">
        <v>96</v>
      </c>
      <c r="C9338" t="s">
        <v>136</v>
      </c>
      <c r="D9338" t="s">
        <v>17</v>
      </c>
      <c r="E9338" t="s">
        <v>15</v>
      </c>
      <c r="F9338">
        <v>202638</v>
      </c>
      <c r="G9338">
        <v>684</v>
      </c>
      <c r="H9338">
        <v>12</v>
      </c>
      <c r="I9338">
        <v>987600</v>
      </c>
      <c r="J9338">
        <v>2304</v>
      </c>
      <c r="K9338">
        <v>15492.263158</v>
      </c>
    </row>
    <row r="9339" spans="1:11" x14ac:dyDescent="0.35">
      <c r="A9339" t="s">
        <v>514</v>
      </c>
      <c r="B9339" t="s">
        <v>96</v>
      </c>
      <c r="C9339" t="s">
        <v>137</v>
      </c>
      <c r="D9339" t="s">
        <v>17</v>
      </c>
      <c r="E9339" t="s">
        <v>15</v>
      </c>
      <c r="F9339">
        <v>202638</v>
      </c>
      <c r="G9339">
        <v>1140</v>
      </c>
      <c r="H9339">
        <v>12</v>
      </c>
      <c r="I9339">
        <v>1624600</v>
      </c>
      <c r="J9339">
        <v>6516</v>
      </c>
      <c r="K9339">
        <v>15050.810525999999</v>
      </c>
    </row>
    <row r="9340" spans="1:11" x14ac:dyDescent="0.35">
      <c r="A9340" t="s">
        <v>514</v>
      </c>
      <c r="B9340" t="s">
        <v>96</v>
      </c>
      <c r="C9340" t="s">
        <v>138</v>
      </c>
      <c r="D9340" t="s">
        <v>17</v>
      </c>
      <c r="E9340" t="s">
        <v>15</v>
      </c>
      <c r="F9340">
        <v>202638</v>
      </c>
      <c r="G9340">
        <v>756</v>
      </c>
      <c r="H9340">
        <v>12</v>
      </c>
      <c r="I9340">
        <v>945000</v>
      </c>
      <c r="J9340">
        <v>3864</v>
      </c>
      <c r="K9340">
        <v>13422.809524</v>
      </c>
    </row>
    <row r="9341" spans="1:11" x14ac:dyDescent="0.35">
      <c r="A9341" t="s">
        <v>514</v>
      </c>
      <c r="B9341" t="s">
        <v>96</v>
      </c>
      <c r="C9341" t="s">
        <v>348</v>
      </c>
      <c r="D9341" t="s">
        <v>17</v>
      </c>
      <c r="E9341" t="s">
        <v>15</v>
      </c>
      <c r="F9341">
        <v>202638</v>
      </c>
      <c r="G9341">
        <v>960</v>
      </c>
      <c r="H9341">
        <v>12</v>
      </c>
      <c r="I9341">
        <v>1160000</v>
      </c>
      <c r="J9341">
        <v>7188</v>
      </c>
      <c r="K9341">
        <v>13522.7875</v>
      </c>
    </row>
    <row r="9342" spans="1:11" x14ac:dyDescent="0.35">
      <c r="A9342" t="s">
        <v>514</v>
      </c>
      <c r="B9342" t="s">
        <v>96</v>
      </c>
      <c r="C9342" t="s">
        <v>141</v>
      </c>
      <c r="D9342" t="s">
        <v>17</v>
      </c>
      <c r="E9342" t="s">
        <v>15</v>
      </c>
      <c r="F9342">
        <v>202638</v>
      </c>
      <c r="G9342">
        <v>2184</v>
      </c>
      <c r="H9342">
        <v>12</v>
      </c>
      <c r="I9342">
        <v>2730000</v>
      </c>
      <c r="J9342">
        <v>10836</v>
      </c>
      <c r="K9342">
        <v>13508.961538</v>
      </c>
    </row>
    <row r="9343" spans="1:11" x14ac:dyDescent="0.35">
      <c r="A9343" t="s">
        <v>514</v>
      </c>
      <c r="B9343" t="s">
        <v>96</v>
      </c>
      <c r="C9343" t="s">
        <v>142</v>
      </c>
      <c r="D9343" t="s">
        <v>17</v>
      </c>
      <c r="E9343" t="s">
        <v>18</v>
      </c>
      <c r="F9343">
        <v>202638</v>
      </c>
      <c r="G9343">
        <v>3580</v>
      </c>
      <c r="H9343">
        <v>20</v>
      </c>
      <c r="I9343">
        <v>5141900</v>
      </c>
      <c r="J9343">
        <v>22460</v>
      </c>
      <c r="K9343">
        <v>26811.597764999999</v>
      </c>
    </row>
    <row r="9344" spans="1:11" x14ac:dyDescent="0.35">
      <c r="A9344" t="s">
        <v>514</v>
      </c>
      <c r="B9344" t="s">
        <v>96</v>
      </c>
      <c r="C9344" t="s">
        <v>143</v>
      </c>
      <c r="D9344" t="s">
        <v>17</v>
      </c>
      <c r="E9344" t="s">
        <v>18</v>
      </c>
      <c r="F9344">
        <v>202638</v>
      </c>
      <c r="G9344">
        <v>2432</v>
      </c>
      <c r="H9344">
        <v>16</v>
      </c>
      <c r="I9344">
        <v>3906400</v>
      </c>
      <c r="J9344">
        <v>8288</v>
      </c>
      <c r="K9344">
        <v>22619.611841999998</v>
      </c>
    </row>
    <row r="9345" spans="1:11" x14ac:dyDescent="0.35">
      <c r="A9345" t="s">
        <v>514</v>
      </c>
      <c r="B9345" t="s">
        <v>96</v>
      </c>
      <c r="C9345" t="s">
        <v>144</v>
      </c>
      <c r="D9345" t="s">
        <v>17</v>
      </c>
      <c r="E9345" t="s">
        <v>18</v>
      </c>
      <c r="F9345">
        <v>202638</v>
      </c>
      <c r="G9345">
        <v>1568</v>
      </c>
      <c r="H9345">
        <v>16</v>
      </c>
      <c r="I9345">
        <v>2518600</v>
      </c>
      <c r="J9345">
        <v>6048</v>
      </c>
      <c r="K9345">
        <v>22690.448980000001</v>
      </c>
    </row>
    <row r="9346" spans="1:11" x14ac:dyDescent="0.35">
      <c r="A9346" t="s">
        <v>514</v>
      </c>
      <c r="B9346" t="s">
        <v>96</v>
      </c>
      <c r="C9346" t="s">
        <v>145</v>
      </c>
      <c r="D9346" t="s">
        <v>17</v>
      </c>
      <c r="E9346" t="s">
        <v>18</v>
      </c>
      <c r="F9346">
        <v>202638</v>
      </c>
      <c r="G9346">
        <v>1440</v>
      </c>
      <c r="H9346">
        <v>20</v>
      </c>
      <c r="I9346">
        <v>2073600</v>
      </c>
      <c r="J9346">
        <v>6620</v>
      </c>
      <c r="K9346">
        <v>25778.569444000001</v>
      </c>
    </row>
    <row r="9347" spans="1:11" x14ac:dyDescent="0.35">
      <c r="A9347" t="s">
        <v>514</v>
      </c>
      <c r="B9347" t="s">
        <v>96</v>
      </c>
      <c r="C9347" t="s">
        <v>146</v>
      </c>
      <c r="D9347" t="s">
        <v>17</v>
      </c>
      <c r="E9347" t="s">
        <v>18</v>
      </c>
      <c r="F9347">
        <v>202638</v>
      </c>
      <c r="G9347">
        <v>3360</v>
      </c>
      <c r="H9347">
        <v>16</v>
      </c>
      <c r="I9347">
        <v>5019000</v>
      </c>
      <c r="J9347">
        <v>22000</v>
      </c>
      <c r="K9347">
        <v>21587.442856999998</v>
      </c>
    </row>
    <row r="9348" spans="1:11" x14ac:dyDescent="0.35">
      <c r="A9348" t="s">
        <v>514</v>
      </c>
      <c r="B9348" t="s">
        <v>96</v>
      </c>
      <c r="C9348" t="s">
        <v>147</v>
      </c>
      <c r="D9348" t="s">
        <v>17</v>
      </c>
      <c r="E9348" t="s">
        <v>18</v>
      </c>
      <c r="F9348">
        <v>202638</v>
      </c>
      <c r="G9348">
        <v>672</v>
      </c>
      <c r="H9348">
        <v>12</v>
      </c>
      <c r="I9348">
        <v>1181600</v>
      </c>
      <c r="J9348">
        <v>2472</v>
      </c>
      <c r="K9348">
        <v>18992.482143000001</v>
      </c>
    </row>
    <row r="9349" spans="1:11" x14ac:dyDescent="0.35">
      <c r="A9349" t="s">
        <v>514</v>
      </c>
      <c r="B9349" t="s">
        <v>96</v>
      </c>
      <c r="C9349" t="s">
        <v>148</v>
      </c>
      <c r="D9349" t="s">
        <v>17</v>
      </c>
      <c r="E9349" t="s">
        <v>18</v>
      </c>
      <c r="F9349">
        <v>202638</v>
      </c>
      <c r="G9349">
        <v>1776</v>
      </c>
      <c r="H9349">
        <v>16</v>
      </c>
      <c r="I9349">
        <v>3238100</v>
      </c>
      <c r="J9349">
        <v>10480</v>
      </c>
      <c r="K9349">
        <v>25125.216216000001</v>
      </c>
    </row>
    <row r="9350" spans="1:11" x14ac:dyDescent="0.35">
      <c r="A9350" t="s">
        <v>514</v>
      </c>
      <c r="B9350" t="s">
        <v>150</v>
      </c>
      <c r="C9350" t="s">
        <v>151</v>
      </c>
      <c r="D9350" t="s">
        <v>32</v>
      </c>
      <c r="E9350" t="s">
        <v>152</v>
      </c>
      <c r="F9350">
        <v>202638</v>
      </c>
      <c r="G9350">
        <v>680</v>
      </c>
      <c r="H9350">
        <v>20</v>
      </c>
      <c r="I9350">
        <v>850000</v>
      </c>
      <c r="J9350">
        <v>1180</v>
      </c>
      <c r="K9350">
        <v>23117.705881999998</v>
      </c>
    </row>
    <row r="9351" spans="1:11" x14ac:dyDescent="0.35">
      <c r="A9351" t="s">
        <v>514</v>
      </c>
      <c r="B9351" t="s">
        <v>150</v>
      </c>
      <c r="C9351" t="s">
        <v>153</v>
      </c>
      <c r="D9351" t="s">
        <v>32</v>
      </c>
      <c r="E9351" t="s">
        <v>152</v>
      </c>
      <c r="F9351">
        <v>202638</v>
      </c>
      <c r="G9351">
        <v>1140</v>
      </c>
      <c r="H9351">
        <v>20</v>
      </c>
      <c r="I9351">
        <v>1425000</v>
      </c>
      <c r="J9351">
        <v>6360</v>
      </c>
      <c r="K9351">
        <v>22896.754386000001</v>
      </c>
    </row>
    <row r="9352" spans="1:11" x14ac:dyDescent="0.35">
      <c r="A9352" t="s">
        <v>514</v>
      </c>
      <c r="B9352" t="s">
        <v>150</v>
      </c>
      <c r="C9352" t="s">
        <v>154</v>
      </c>
      <c r="D9352" t="s">
        <v>32</v>
      </c>
      <c r="E9352" t="s">
        <v>152</v>
      </c>
      <c r="F9352">
        <v>202638</v>
      </c>
      <c r="G9352">
        <v>20</v>
      </c>
      <c r="H9352">
        <v>20</v>
      </c>
      <c r="I9352">
        <v>25000</v>
      </c>
      <c r="J9352">
        <v>20</v>
      </c>
      <c r="K9352">
        <v>23257</v>
      </c>
    </row>
    <row r="9353" spans="1:11" x14ac:dyDescent="0.35">
      <c r="A9353" t="s">
        <v>514</v>
      </c>
      <c r="B9353" t="s">
        <v>150</v>
      </c>
      <c r="C9353" t="s">
        <v>155</v>
      </c>
      <c r="D9353" t="s">
        <v>32</v>
      </c>
      <c r="E9353" t="s">
        <v>152</v>
      </c>
      <c r="F9353">
        <v>202638</v>
      </c>
      <c r="G9353">
        <v>1580</v>
      </c>
      <c r="H9353">
        <v>20</v>
      </c>
      <c r="I9353">
        <v>1975000</v>
      </c>
      <c r="J9353">
        <v>8460</v>
      </c>
      <c r="K9353">
        <v>22905.683544</v>
      </c>
    </row>
    <row r="9354" spans="1:11" x14ac:dyDescent="0.35">
      <c r="A9354" t="s">
        <v>514</v>
      </c>
      <c r="B9354" t="s">
        <v>150</v>
      </c>
      <c r="C9354" t="s">
        <v>156</v>
      </c>
      <c r="D9354" t="s">
        <v>32</v>
      </c>
      <c r="E9354" t="s">
        <v>152</v>
      </c>
      <c r="F9354">
        <v>202638</v>
      </c>
      <c r="G9354">
        <v>620</v>
      </c>
      <c r="H9354">
        <v>20</v>
      </c>
      <c r="I9354">
        <v>775000</v>
      </c>
      <c r="J9354">
        <v>1560</v>
      </c>
      <c r="K9354">
        <v>23046</v>
      </c>
    </row>
    <row r="9355" spans="1:11" x14ac:dyDescent="0.35">
      <c r="A9355" t="s">
        <v>514</v>
      </c>
      <c r="B9355" t="s">
        <v>150</v>
      </c>
      <c r="C9355" t="s">
        <v>157</v>
      </c>
      <c r="D9355" t="s">
        <v>32</v>
      </c>
      <c r="E9355" t="s">
        <v>152</v>
      </c>
      <c r="F9355">
        <v>202638</v>
      </c>
      <c r="G9355">
        <v>1120</v>
      </c>
      <c r="H9355">
        <v>20</v>
      </c>
      <c r="I9355">
        <v>1400000</v>
      </c>
      <c r="J9355">
        <v>3280</v>
      </c>
      <c r="K9355">
        <v>22898.392856999999</v>
      </c>
    </row>
    <row r="9356" spans="1:11" x14ac:dyDescent="0.35">
      <c r="A9356" t="s">
        <v>514</v>
      </c>
      <c r="B9356" t="s">
        <v>161</v>
      </c>
      <c r="C9356" t="s">
        <v>162</v>
      </c>
      <c r="D9356" t="s">
        <v>23</v>
      </c>
      <c r="E9356" t="s">
        <v>152</v>
      </c>
      <c r="F9356">
        <v>202638</v>
      </c>
      <c r="G9356">
        <v>3280</v>
      </c>
      <c r="H9356">
        <v>20</v>
      </c>
      <c r="I9356">
        <v>5034800</v>
      </c>
      <c r="J9356">
        <v>21860</v>
      </c>
      <c r="K9356">
        <v>27882.731706999999</v>
      </c>
    </row>
    <row r="9357" spans="1:11" x14ac:dyDescent="0.35">
      <c r="A9357" t="s">
        <v>514</v>
      </c>
      <c r="B9357" t="s">
        <v>161</v>
      </c>
      <c r="C9357" t="s">
        <v>163</v>
      </c>
      <c r="D9357" t="s">
        <v>23</v>
      </c>
      <c r="E9357" t="s">
        <v>152</v>
      </c>
      <c r="F9357">
        <v>202638</v>
      </c>
      <c r="G9357">
        <v>380</v>
      </c>
      <c r="H9357">
        <v>20</v>
      </c>
      <c r="I9357">
        <v>583300</v>
      </c>
      <c r="J9357">
        <v>1380</v>
      </c>
      <c r="K9357">
        <v>27817.894736999999</v>
      </c>
    </row>
    <row r="9358" spans="1:11" x14ac:dyDescent="0.35">
      <c r="A9358" t="s">
        <v>514</v>
      </c>
      <c r="B9358" t="s">
        <v>161</v>
      </c>
      <c r="C9358" t="s">
        <v>164</v>
      </c>
      <c r="D9358" t="s">
        <v>23</v>
      </c>
      <c r="E9358" t="s">
        <v>152</v>
      </c>
      <c r="F9358">
        <v>202638</v>
      </c>
      <c r="G9358">
        <v>1100</v>
      </c>
      <c r="H9358">
        <v>20</v>
      </c>
      <c r="I9358">
        <v>1870000</v>
      </c>
      <c r="J9358">
        <v>3900</v>
      </c>
      <c r="K9358">
        <v>30461.854544999998</v>
      </c>
    </row>
    <row r="9359" spans="1:11" x14ac:dyDescent="0.35">
      <c r="A9359" t="s">
        <v>514</v>
      </c>
      <c r="B9359" t="s">
        <v>161</v>
      </c>
      <c r="C9359" t="s">
        <v>165</v>
      </c>
      <c r="D9359" t="s">
        <v>23</v>
      </c>
      <c r="E9359" t="s">
        <v>152</v>
      </c>
      <c r="F9359">
        <v>202638</v>
      </c>
      <c r="G9359">
        <v>3140</v>
      </c>
      <c r="H9359">
        <v>20</v>
      </c>
      <c r="I9359">
        <v>5338000</v>
      </c>
      <c r="J9359">
        <v>17400</v>
      </c>
      <c r="K9359">
        <v>31510.229298999999</v>
      </c>
    </row>
    <row r="9360" spans="1:11" x14ac:dyDescent="0.35">
      <c r="A9360" t="s">
        <v>514</v>
      </c>
      <c r="B9360" t="s">
        <v>161</v>
      </c>
      <c r="C9360" t="s">
        <v>166</v>
      </c>
      <c r="D9360" t="s">
        <v>23</v>
      </c>
      <c r="E9360" t="s">
        <v>152</v>
      </c>
      <c r="F9360">
        <v>202638</v>
      </c>
      <c r="G9360">
        <v>1200</v>
      </c>
      <c r="H9360">
        <v>20</v>
      </c>
      <c r="I9360">
        <v>2040000</v>
      </c>
      <c r="J9360">
        <v>4220</v>
      </c>
      <c r="K9360">
        <v>31095.316666999999</v>
      </c>
    </row>
    <row r="9361" spans="1:11" x14ac:dyDescent="0.35">
      <c r="A9361" t="s">
        <v>514</v>
      </c>
      <c r="B9361" t="s">
        <v>161</v>
      </c>
      <c r="C9361" t="s">
        <v>167</v>
      </c>
      <c r="D9361" t="s">
        <v>23</v>
      </c>
      <c r="E9361" t="s">
        <v>152</v>
      </c>
      <c r="F9361">
        <v>202638</v>
      </c>
      <c r="G9361">
        <v>3320</v>
      </c>
      <c r="H9361">
        <v>20</v>
      </c>
      <c r="I9361">
        <v>5096200</v>
      </c>
      <c r="J9361">
        <v>18460</v>
      </c>
      <c r="K9361">
        <v>28047.777107999998</v>
      </c>
    </row>
    <row r="9362" spans="1:11" x14ac:dyDescent="0.35">
      <c r="A9362" t="s">
        <v>514</v>
      </c>
      <c r="B9362" t="s">
        <v>161</v>
      </c>
      <c r="C9362" t="s">
        <v>168</v>
      </c>
      <c r="D9362" t="s">
        <v>23</v>
      </c>
      <c r="E9362" t="s">
        <v>152</v>
      </c>
      <c r="F9362">
        <v>202638</v>
      </c>
      <c r="G9362">
        <v>3760</v>
      </c>
      <c r="H9362">
        <v>20</v>
      </c>
      <c r="I9362">
        <v>5771600</v>
      </c>
      <c r="J9362">
        <v>20040</v>
      </c>
      <c r="K9362">
        <v>28016.909574000001</v>
      </c>
    </row>
    <row r="9363" spans="1:11" x14ac:dyDescent="0.35">
      <c r="A9363" t="s">
        <v>514</v>
      </c>
      <c r="B9363" t="s">
        <v>161</v>
      </c>
      <c r="C9363" t="s">
        <v>169</v>
      </c>
      <c r="D9363" t="s">
        <v>23</v>
      </c>
      <c r="E9363" t="s">
        <v>152</v>
      </c>
      <c r="F9363">
        <v>202638</v>
      </c>
      <c r="G9363">
        <v>7600</v>
      </c>
      <c r="H9363">
        <v>20</v>
      </c>
      <c r="I9363">
        <v>13680000</v>
      </c>
      <c r="J9363">
        <v>56920</v>
      </c>
      <c r="K9363">
        <v>33603.405263000001</v>
      </c>
    </row>
    <row r="9364" spans="1:11" x14ac:dyDescent="0.35">
      <c r="A9364" t="s">
        <v>514</v>
      </c>
      <c r="B9364" t="s">
        <v>161</v>
      </c>
      <c r="C9364" t="s">
        <v>170</v>
      </c>
      <c r="D9364" t="s">
        <v>23</v>
      </c>
      <c r="E9364" t="s">
        <v>152</v>
      </c>
      <c r="F9364">
        <v>202638</v>
      </c>
      <c r="G9364">
        <v>3900</v>
      </c>
      <c r="H9364">
        <v>20</v>
      </c>
      <c r="I9364">
        <v>7020000</v>
      </c>
      <c r="J9364">
        <v>24260</v>
      </c>
      <c r="K9364">
        <v>33630.579487000003</v>
      </c>
    </row>
    <row r="9365" spans="1:11" x14ac:dyDescent="0.35">
      <c r="A9365" t="s">
        <v>514</v>
      </c>
      <c r="B9365" t="s">
        <v>161</v>
      </c>
      <c r="C9365" t="s">
        <v>171</v>
      </c>
      <c r="D9365" t="s">
        <v>23</v>
      </c>
      <c r="E9365" t="s">
        <v>152</v>
      </c>
      <c r="F9365">
        <v>202638</v>
      </c>
      <c r="G9365">
        <v>140</v>
      </c>
      <c r="H9365">
        <v>20</v>
      </c>
      <c r="I9365">
        <v>238000</v>
      </c>
      <c r="J9365">
        <v>320</v>
      </c>
      <c r="K9365">
        <v>30148.142856999999</v>
      </c>
    </row>
    <row r="9366" spans="1:11" x14ac:dyDescent="0.35">
      <c r="A9366" t="s">
        <v>514</v>
      </c>
      <c r="B9366" t="s">
        <v>161</v>
      </c>
      <c r="C9366" t="s">
        <v>172</v>
      </c>
      <c r="D9366" t="s">
        <v>23</v>
      </c>
      <c r="E9366" t="s">
        <v>152</v>
      </c>
      <c r="F9366">
        <v>202638</v>
      </c>
      <c r="G9366">
        <v>3540</v>
      </c>
      <c r="H9366">
        <v>20</v>
      </c>
      <c r="I9366">
        <v>6372000</v>
      </c>
      <c r="J9366">
        <v>23400</v>
      </c>
      <c r="K9366">
        <v>33465.265536999999</v>
      </c>
    </row>
    <row r="9367" spans="1:11" x14ac:dyDescent="0.35">
      <c r="A9367" t="s">
        <v>514</v>
      </c>
      <c r="B9367" t="s">
        <v>161</v>
      </c>
      <c r="C9367" t="s">
        <v>173</v>
      </c>
      <c r="D9367" t="s">
        <v>23</v>
      </c>
      <c r="E9367" t="s">
        <v>152</v>
      </c>
      <c r="F9367">
        <v>202638</v>
      </c>
      <c r="G9367">
        <v>3780</v>
      </c>
      <c r="H9367">
        <v>20</v>
      </c>
      <c r="I9367">
        <v>6426000</v>
      </c>
      <c r="J9367">
        <v>25660</v>
      </c>
      <c r="K9367">
        <v>31522.433862000002</v>
      </c>
    </row>
    <row r="9368" spans="1:11" x14ac:dyDescent="0.35">
      <c r="A9368" t="s">
        <v>514</v>
      </c>
      <c r="B9368" t="s">
        <v>161</v>
      </c>
      <c r="C9368" t="s">
        <v>174</v>
      </c>
      <c r="D9368" t="s">
        <v>23</v>
      </c>
      <c r="E9368" t="s">
        <v>152</v>
      </c>
      <c r="F9368">
        <v>202638</v>
      </c>
      <c r="G9368">
        <v>9160</v>
      </c>
      <c r="H9368">
        <v>20</v>
      </c>
      <c r="I9368">
        <v>16488000</v>
      </c>
      <c r="J9368">
        <v>87100</v>
      </c>
      <c r="K9368">
        <v>33553.790393000003</v>
      </c>
    </row>
    <row r="9369" spans="1:11" x14ac:dyDescent="0.35">
      <c r="A9369" t="s">
        <v>514</v>
      </c>
      <c r="B9369" t="s">
        <v>161</v>
      </c>
      <c r="C9369" t="s">
        <v>175</v>
      </c>
      <c r="D9369" t="s">
        <v>23</v>
      </c>
      <c r="E9369" t="s">
        <v>152</v>
      </c>
      <c r="F9369">
        <v>202638</v>
      </c>
      <c r="G9369">
        <v>2580</v>
      </c>
      <c r="H9369">
        <v>20</v>
      </c>
      <c r="I9369">
        <v>4386000</v>
      </c>
      <c r="J9369">
        <v>14700</v>
      </c>
      <c r="K9369">
        <v>31409.550388</v>
      </c>
    </row>
    <row r="9370" spans="1:11" x14ac:dyDescent="0.35">
      <c r="A9370" t="s">
        <v>514</v>
      </c>
      <c r="B9370" t="s">
        <v>176</v>
      </c>
      <c r="C9370" t="s">
        <v>177</v>
      </c>
      <c r="D9370" t="s">
        <v>32</v>
      </c>
      <c r="E9370" t="s">
        <v>160</v>
      </c>
      <c r="F9370">
        <v>202638</v>
      </c>
      <c r="G9370">
        <v>22</v>
      </c>
      <c r="H9370">
        <v>1</v>
      </c>
      <c r="I9370">
        <v>1288276</v>
      </c>
      <c r="J9370">
        <v>53</v>
      </c>
      <c r="K9370">
        <v>58863.181817999997</v>
      </c>
    </row>
    <row r="9371" spans="1:11" x14ac:dyDescent="0.35">
      <c r="A9371" t="s">
        <v>514</v>
      </c>
      <c r="B9371" t="s">
        <v>176</v>
      </c>
      <c r="C9371" t="s">
        <v>178</v>
      </c>
      <c r="D9371" t="s">
        <v>32</v>
      </c>
      <c r="E9371" t="s">
        <v>179</v>
      </c>
      <c r="F9371">
        <v>202638</v>
      </c>
      <c r="G9371">
        <v>27</v>
      </c>
      <c r="H9371">
        <v>1</v>
      </c>
      <c r="I9371">
        <v>1350000</v>
      </c>
      <c r="J9371">
        <v>70</v>
      </c>
      <c r="K9371">
        <v>46818.074073999996</v>
      </c>
    </row>
    <row r="9372" spans="1:11" x14ac:dyDescent="0.35">
      <c r="A9372" t="s">
        <v>514</v>
      </c>
      <c r="B9372" t="s">
        <v>176</v>
      </c>
      <c r="C9372" t="s">
        <v>181</v>
      </c>
      <c r="D9372" t="s">
        <v>32</v>
      </c>
      <c r="E9372" t="s">
        <v>182</v>
      </c>
      <c r="F9372">
        <v>202638</v>
      </c>
      <c r="G9372">
        <v>46</v>
      </c>
      <c r="H9372">
        <v>1</v>
      </c>
      <c r="I9372">
        <v>2300000</v>
      </c>
      <c r="J9372">
        <v>156</v>
      </c>
      <c r="K9372">
        <v>46623.239130000002</v>
      </c>
    </row>
    <row r="9373" spans="1:11" x14ac:dyDescent="0.35">
      <c r="A9373" t="s">
        <v>514</v>
      </c>
      <c r="B9373" t="s">
        <v>176</v>
      </c>
      <c r="C9373" t="s">
        <v>184</v>
      </c>
      <c r="D9373" t="s">
        <v>32</v>
      </c>
      <c r="E9373" t="s">
        <v>185</v>
      </c>
      <c r="F9373">
        <v>202638</v>
      </c>
      <c r="G9373">
        <v>72</v>
      </c>
      <c r="H9373">
        <v>1</v>
      </c>
      <c r="I9373">
        <v>3600000</v>
      </c>
      <c r="J9373">
        <v>207</v>
      </c>
      <c r="K9373">
        <v>45351.263889000002</v>
      </c>
    </row>
    <row r="9374" spans="1:11" x14ac:dyDescent="0.35">
      <c r="A9374" t="s">
        <v>514</v>
      </c>
      <c r="B9374" t="s">
        <v>176</v>
      </c>
      <c r="C9374" t="s">
        <v>186</v>
      </c>
      <c r="D9374" t="s">
        <v>32</v>
      </c>
      <c r="E9374" t="s">
        <v>185</v>
      </c>
      <c r="F9374">
        <v>202638</v>
      </c>
      <c r="G9374">
        <v>58</v>
      </c>
      <c r="H9374">
        <v>1</v>
      </c>
      <c r="I9374">
        <v>2030000</v>
      </c>
      <c r="J9374">
        <v>179</v>
      </c>
      <c r="K9374">
        <v>30155.086207</v>
      </c>
    </row>
    <row r="9375" spans="1:11" x14ac:dyDescent="0.35">
      <c r="A9375" t="s">
        <v>514</v>
      </c>
      <c r="B9375" t="s">
        <v>176</v>
      </c>
      <c r="C9375" t="s">
        <v>187</v>
      </c>
      <c r="D9375" t="s">
        <v>32</v>
      </c>
      <c r="E9375" t="s">
        <v>188</v>
      </c>
      <c r="F9375">
        <v>202638</v>
      </c>
      <c r="G9375">
        <v>7</v>
      </c>
      <c r="H9375">
        <v>1</v>
      </c>
      <c r="I9375">
        <v>350000</v>
      </c>
      <c r="J9375">
        <v>23</v>
      </c>
      <c r="K9375">
        <v>51775.857143000001</v>
      </c>
    </row>
    <row r="9376" spans="1:11" x14ac:dyDescent="0.35">
      <c r="A9376" t="s">
        <v>514</v>
      </c>
      <c r="B9376" t="s">
        <v>176</v>
      </c>
      <c r="C9376" t="s">
        <v>189</v>
      </c>
      <c r="D9376" t="s">
        <v>32</v>
      </c>
      <c r="E9376" t="s">
        <v>190</v>
      </c>
      <c r="F9376">
        <v>202638</v>
      </c>
      <c r="G9376">
        <v>18</v>
      </c>
      <c r="H9376">
        <v>1</v>
      </c>
      <c r="I9376">
        <v>900000</v>
      </c>
      <c r="J9376">
        <v>39</v>
      </c>
      <c r="K9376">
        <v>55114.111110999998</v>
      </c>
    </row>
    <row r="9377" spans="1:11" x14ac:dyDescent="0.35">
      <c r="A9377" t="s">
        <v>514</v>
      </c>
      <c r="B9377" t="s">
        <v>176</v>
      </c>
      <c r="C9377" t="s">
        <v>191</v>
      </c>
      <c r="D9377" t="s">
        <v>32</v>
      </c>
      <c r="E9377" t="s">
        <v>192</v>
      </c>
      <c r="F9377">
        <v>202638</v>
      </c>
      <c r="G9377">
        <v>29</v>
      </c>
      <c r="H9377">
        <v>1</v>
      </c>
      <c r="I9377">
        <v>1015000</v>
      </c>
      <c r="J9377">
        <v>114</v>
      </c>
      <c r="K9377">
        <v>31153.172414000001</v>
      </c>
    </row>
    <row r="9378" spans="1:11" x14ac:dyDescent="0.35">
      <c r="A9378" t="s">
        <v>514</v>
      </c>
      <c r="B9378" t="s">
        <v>176</v>
      </c>
      <c r="C9378" t="s">
        <v>193</v>
      </c>
      <c r="D9378" t="s">
        <v>32</v>
      </c>
      <c r="E9378" t="s">
        <v>192</v>
      </c>
      <c r="F9378">
        <v>202638</v>
      </c>
      <c r="G9378">
        <v>42</v>
      </c>
      <c r="H9378">
        <v>1</v>
      </c>
      <c r="I9378">
        <v>2100000</v>
      </c>
      <c r="J9378">
        <v>121</v>
      </c>
      <c r="K9378">
        <v>48857.738095000001</v>
      </c>
    </row>
    <row r="9379" spans="1:11" x14ac:dyDescent="0.35">
      <c r="A9379" t="s">
        <v>514</v>
      </c>
      <c r="B9379" t="s">
        <v>176</v>
      </c>
      <c r="C9379" t="s">
        <v>194</v>
      </c>
      <c r="D9379" t="s">
        <v>32</v>
      </c>
      <c r="E9379" t="s">
        <v>195</v>
      </c>
      <c r="F9379">
        <v>202638</v>
      </c>
      <c r="G9379">
        <v>15</v>
      </c>
      <c r="H9379">
        <v>1</v>
      </c>
      <c r="I9379">
        <v>525000</v>
      </c>
      <c r="J9379">
        <v>35</v>
      </c>
      <c r="K9379">
        <v>33217.4</v>
      </c>
    </row>
    <row r="9380" spans="1:11" x14ac:dyDescent="0.35">
      <c r="A9380" t="s">
        <v>514</v>
      </c>
      <c r="B9380" t="s">
        <v>176</v>
      </c>
      <c r="C9380" t="s">
        <v>196</v>
      </c>
      <c r="D9380" t="s">
        <v>32</v>
      </c>
      <c r="E9380" t="s">
        <v>195</v>
      </c>
      <c r="F9380">
        <v>202638</v>
      </c>
      <c r="G9380">
        <v>35</v>
      </c>
      <c r="H9380">
        <v>1</v>
      </c>
      <c r="I9380">
        <v>1750000</v>
      </c>
      <c r="J9380">
        <v>121</v>
      </c>
      <c r="K9380">
        <v>47490.371428999999</v>
      </c>
    </row>
    <row r="9381" spans="1:11" x14ac:dyDescent="0.35">
      <c r="A9381" t="s">
        <v>514</v>
      </c>
      <c r="B9381" t="s">
        <v>176</v>
      </c>
      <c r="C9381" t="s">
        <v>197</v>
      </c>
      <c r="D9381" t="s">
        <v>32</v>
      </c>
      <c r="E9381" t="s">
        <v>198</v>
      </c>
      <c r="F9381">
        <v>202638</v>
      </c>
      <c r="G9381">
        <v>24</v>
      </c>
      <c r="H9381">
        <v>1</v>
      </c>
      <c r="I9381">
        <v>1200000</v>
      </c>
      <c r="J9381">
        <v>64</v>
      </c>
      <c r="K9381">
        <v>48695.208333000002</v>
      </c>
    </row>
    <row r="9382" spans="1:11" x14ac:dyDescent="0.35">
      <c r="A9382" t="s">
        <v>514</v>
      </c>
      <c r="B9382" t="s">
        <v>176</v>
      </c>
      <c r="C9382" t="s">
        <v>199</v>
      </c>
      <c r="D9382" t="s">
        <v>32</v>
      </c>
      <c r="E9382" t="s">
        <v>200</v>
      </c>
      <c r="F9382">
        <v>202638</v>
      </c>
      <c r="G9382">
        <v>20</v>
      </c>
      <c r="H9382">
        <v>1</v>
      </c>
      <c r="I9382">
        <v>1000000</v>
      </c>
      <c r="J9382">
        <v>51</v>
      </c>
      <c r="K9382">
        <v>51827.05</v>
      </c>
    </row>
    <row r="9383" spans="1:11" x14ac:dyDescent="0.35">
      <c r="A9383" t="s">
        <v>514</v>
      </c>
      <c r="B9383" t="s">
        <v>176</v>
      </c>
      <c r="C9383" t="s">
        <v>201</v>
      </c>
      <c r="D9383" t="s">
        <v>32</v>
      </c>
      <c r="E9383" t="s">
        <v>202</v>
      </c>
      <c r="F9383">
        <v>202638</v>
      </c>
      <c r="G9383">
        <v>25</v>
      </c>
      <c r="H9383">
        <v>1</v>
      </c>
      <c r="I9383">
        <v>875000</v>
      </c>
      <c r="J9383">
        <v>46</v>
      </c>
      <c r="K9383">
        <v>38442</v>
      </c>
    </row>
    <row r="9384" spans="1:11" x14ac:dyDescent="0.35">
      <c r="A9384" t="s">
        <v>514</v>
      </c>
      <c r="B9384" t="s">
        <v>176</v>
      </c>
      <c r="C9384" t="s">
        <v>203</v>
      </c>
      <c r="D9384" t="s">
        <v>32</v>
      </c>
      <c r="E9384" t="s">
        <v>204</v>
      </c>
      <c r="F9384">
        <v>202638</v>
      </c>
      <c r="G9384">
        <v>41</v>
      </c>
      <c r="H9384">
        <v>1</v>
      </c>
      <c r="I9384">
        <v>3280000</v>
      </c>
      <c r="J9384">
        <v>118</v>
      </c>
      <c r="K9384">
        <v>68913.536584999994</v>
      </c>
    </row>
    <row r="9385" spans="1:11" x14ac:dyDescent="0.35">
      <c r="A9385" t="s">
        <v>514</v>
      </c>
      <c r="B9385" t="s">
        <v>176</v>
      </c>
      <c r="C9385" t="s">
        <v>205</v>
      </c>
      <c r="D9385" t="s">
        <v>32</v>
      </c>
      <c r="E9385" t="s">
        <v>206</v>
      </c>
      <c r="F9385">
        <v>202638</v>
      </c>
      <c r="G9385">
        <v>48</v>
      </c>
      <c r="H9385">
        <v>1</v>
      </c>
      <c r="I9385">
        <v>3840000</v>
      </c>
      <c r="J9385">
        <v>130</v>
      </c>
      <c r="K9385">
        <v>69412.854166999998</v>
      </c>
    </row>
    <row r="9386" spans="1:11" x14ac:dyDescent="0.35">
      <c r="A9386" t="s">
        <v>514</v>
      </c>
      <c r="B9386" t="s">
        <v>176</v>
      </c>
      <c r="C9386" t="s">
        <v>207</v>
      </c>
      <c r="D9386" t="s">
        <v>32</v>
      </c>
      <c r="E9386" t="s">
        <v>202</v>
      </c>
      <c r="F9386">
        <v>202638</v>
      </c>
      <c r="G9386">
        <v>26</v>
      </c>
      <c r="H9386">
        <v>1</v>
      </c>
      <c r="I9386">
        <v>1040000</v>
      </c>
      <c r="J9386">
        <v>36</v>
      </c>
      <c r="K9386">
        <v>42335.153846000001</v>
      </c>
    </row>
    <row r="9387" spans="1:11" x14ac:dyDescent="0.35">
      <c r="A9387" t="s">
        <v>514</v>
      </c>
      <c r="B9387" t="s">
        <v>176</v>
      </c>
      <c r="C9387" t="s">
        <v>208</v>
      </c>
      <c r="D9387" t="s">
        <v>32</v>
      </c>
      <c r="E9387" t="s">
        <v>185</v>
      </c>
      <c r="F9387">
        <v>202638</v>
      </c>
      <c r="G9387">
        <v>92</v>
      </c>
      <c r="H9387">
        <v>1</v>
      </c>
      <c r="I9387">
        <v>7360000</v>
      </c>
      <c r="J9387">
        <v>294</v>
      </c>
      <c r="K9387">
        <v>69394.423913000006</v>
      </c>
    </row>
    <row r="9388" spans="1:11" x14ac:dyDescent="0.35">
      <c r="A9388" t="s">
        <v>514</v>
      </c>
      <c r="B9388" t="s">
        <v>176</v>
      </c>
      <c r="C9388" t="s">
        <v>209</v>
      </c>
      <c r="D9388" t="s">
        <v>32</v>
      </c>
      <c r="E9388" t="s">
        <v>188</v>
      </c>
      <c r="F9388">
        <v>202638</v>
      </c>
      <c r="G9388">
        <v>11</v>
      </c>
      <c r="H9388">
        <v>1</v>
      </c>
      <c r="I9388">
        <v>880000</v>
      </c>
      <c r="J9388">
        <v>18</v>
      </c>
      <c r="K9388">
        <v>69050.909090999994</v>
      </c>
    </row>
    <row r="9389" spans="1:11" x14ac:dyDescent="0.35">
      <c r="A9389" t="s">
        <v>514</v>
      </c>
      <c r="B9389" t="s">
        <v>176</v>
      </c>
      <c r="C9389" t="s">
        <v>210</v>
      </c>
      <c r="D9389" t="s">
        <v>32</v>
      </c>
      <c r="E9389" t="s">
        <v>200</v>
      </c>
      <c r="F9389">
        <v>202638</v>
      </c>
      <c r="G9389">
        <v>22</v>
      </c>
      <c r="H9389">
        <v>1</v>
      </c>
      <c r="I9389">
        <v>880000</v>
      </c>
      <c r="J9389">
        <v>24</v>
      </c>
      <c r="K9389">
        <v>49635.272727000003</v>
      </c>
    </row>
    <row r="9390" spans="1:11" x14ac:dyDescent="0.35">
      <c r="A9390" t="s">
        <v>514</v>
      </c>
      <c r="B9390" t="s">
        <v>176</v>
      </c>
      <c r="C9390" t="s">
        <v>211</v>
      </c>
      <c r="D9390" t="s">
        <v>32</v>
      </c>
      <c r="E9390" t="s">
        <v>192</v>
      </c>
      <c r="F9390">
        <v>202638</v>
      </c>
      <c r="G9390">
        <v>24</v>
      </c>
      <c r="H9390">
        <v>1</v>
      </c>
      <c r="I9390">
        <v>1920000</v>
      </c>
      <c r="J9390">
        <v>49</v>
      </c>
      <c r="K9390">
        <v>69378.041666999998</v>
      </c>
    </row>
    <row r="9391" spans="1:11" x14ac:dyDescent="0.35">
      <c r="A9391" t="s">
        <v>514</v>
      </c>
      <c r="B9391" t="s">
        <v>176</v>
      </c>
      <c r="C9391" t="s">
        <v>212</v>
      </c>
      <c r="D9391" t="s">
        <v>32</v>
      </c>
      <c r="E9391" t="s">
        <v>195</v>
      </c>
      <c r="F9391">
        <v>202638</v>
      </c>
      <c r="G9391">
        <v>17</v>
      </c>
      <c r="H9391">
        <v>1</v>
      </c>
      <c r="I9391">
        <v>1360000</v>
      </c>
      <c r="J9391">
        <v>40</v>
      </c>
      <c r="K9391">
        <v>69093.294118000005</v>
      </c>
    </row>
    <row r="9392" spans="1:11" x14ac:dyDescent="0.35">
      <c r="A9392" t="s">
        <v>514</v>
      </c>
      <c r="B9392" t="s">
        <v>176</v>
      </c>
      <c r="C9392" t="s">
        <v>213</v>
      </c>
      <c r="D9392" t="s">
        <v>32</v>
      </c>
      <c r="E9392" t="s">
        <v>198</v>
      </c>
      <c r="F9392">
        <v>202638</v>
      </c>
      <c r="G9392">
        <v>20</v>
      </c>
      <c r="H9392">
        <v>1</v>
      </c>
      <c r="I9392">
        <v>1600000</v>
      </c>
      <c r="J9392">
        <v>38</v>
      </c>
      <c r="K9392">
        <v>69237.850000000006</v>
      </c>
    </row>
    <row r="9393" spans="1:11" x14ac:dyDescent="0.35">
      <c r="A9393" t="s">
        <v>514</v>
      </c>
      <c r="B9393" t="s">
        <v>223</v>
      </c>
      <c r="C9393" t="s">
        <v>225</v>
      </c>
      <c r="D9393" t="s">
        <v>20</v>
      </c>
      <c r="E9393" t="s">
        <v>18</v>
      </c>
      <c r="F9393">
        <v>202638</v>
      </c>
      <c r="G9393">
        <v>8208</v>
      </c>
      <c r="H9393">
        <v>12</v>
      </c>
      <c r="I9393">
        <v>14364000</v>
      </c>
      <c r="J9393">
        <v>70092</v>
      </c>
      <c r="K9393">
        <v>18771.001462</v>
      </c>
    </row>
    <row r="9394" spans="1:11" x14ac:dyDescent="0.35">
      <c r="A9394" t="s">
        <v>514</v>
      </c>
      <c r="B9394" t="s">
        <v>223</v>
      </c>
      <c r="C9394" t="s">
        <v>226</v>
      </c>
      <c r="D9394" t="s">
        <v>20</v>
      </c>
      <c r="E9394" t="s">
        <v>18</v>
      </c>
      <c r="F9394">
        <v>202638</v>
      </c>
      <c r="G9394">
        <v>6640</v>
      </c>
      <c r="H9394">
        <v>16</v>
      </c>
      <c r="I9394">
        <v>11744500</v>
      </c>
      <c r="J9394">
        <v>47536</v>
      </c>
      <c r="K9394">
        <v>25112.640963999998</v>
      </c>
    </row>
    <row r="9395" spans="1:11" x14ac:dyDescent="0.35">
      <c r="A9395" t="s">
        <v>514</v>
      </c>
      <c r="B9395" t="s">
        <v>223</v>
      </c>
      <c r="C9395" t="s">
        <v>227</v>
      </c>
      <c r="D9395" t="s">
        <v>17</v>
      </c>
      <c r="E9395" t="s">
        <v>24</v>
      </c>
      <c r="F9395">
        <v>202638</v>
      </c>
      <c r="G9395">
        <v>14920</v>
      </c>
      <c r="H9395">
        <v>20</v>
      </c>
      <c r="I9395">
        <v>26035400</v>
      </c>
      <c r="J9395">
        <v>160420</v>
      </c>
      <c r="K9395">
        <v>30737.77882</v>
      </c>
    </row>
    <row r="9396" spans="1:11" x14ac:dyDescent="0.35">
      <c r="A9396" t="s">
        <v>514</v>
      </c>
      <c r="B9396" t="s">
        <v>223</v>
      </c>
      <c r="C9396" t="s">
        <v>228</v>
      </c>
      <c r="D9396" t="s">
        <v>17</v>
      </c>
      <c r="E9396" t="s">
        <v>24</v>
      </c>
      <c r="F9396">
        <v>202638</v>
      </c>
      <c r="G9396">
        <v>18620</v>
      </c>
      <c r="H9396">
        <v>20</v>
      </c>
      <c r="I9396">
        <v>33422900</v>
      </c>
      <c r="J9396">
        <v>210840</v>
      </c>
      <c r="K9396">
        <v>31772.196563000001</v>
      </c>
    </row>
    <row r="9397" spans="1:11" x14ac:dyDescent="0.35">
      <c r="A9397" t="s">
        <v>514</v>
      </c>
      <c r="B9397" t="s">
        <v>223</v>
      </c>
      <c r="C9397" t="s">
        <v>230</v>
      </c>
      <c r="D9397" t="s">
        <v>17</v>
      </c>
      <c r="E9397" t="s">
        <v>18</v>
      </c>
      <c r="F9397">
        <v>202638</v>
      </c>
      <c r="G9397">
        <v>160</v>
      </c>
      <c r="H9397">
        <v>16</v>
      </c>
      <c r="I9397">
        <v>280000</v>
      </c>
      <c r="J9397">
        <v>368</v>
      </c>
      <c r="K9397">
        <v>24797.8</v>
      </c>
    </row>
    <row r="9398" spans="1:11" x14ac:dyDescent="0.35">
      <c r="A9398" t="s">
        <v>514</v>
      </c>
      <c r="B9398" t="s">
        <v>223</v>
      </c>
      <c r="C9398" t="s">
        <v>231</v>
      </c>
      <c r="D9398" t="s">
        <v>17</v>
      </c>
      <c r="E9398" t="s">
        <v>15</v>
      </c>
      <c r="F9398">
        <v>202638</v>
      </c>
      <c r="G9398">
        <v>1380</v>
      </c>
      <c r="H9398">
        <v>12</v>
      </c>
      <c r="I9398">
        <v>1725000</v>
      </c>
      <c r="J9398">
        <v>4476</v>
      </c>
      <c r="K9398">
        <v>13340.4</v>
      </c>
    </row>
    <row r="9399" spans="1:11" x14ac:dyDescent="0.35">
      <c r="A9399" t="s">
        <v>514</v>
      </c>
      <c r="B9399" t="s">
        <v>223</v>
      </c>
      <c r="C9399" t="s">
        <v>232</v>
      </c>
      <c r="D9399" t="s">
        <v>32</v>
      </c>
      <c r="E9399" t="s">
        <v>18</v>
      </c>
      <c r="F9399">
        <v>202638</v>
      </c>
      <c r="G9399">
        <v>7472</v>
      </c>
      <c r="H9399">
        <v>16</v>
      </c>
      <c r="I9399">
        <v>12225500</v>
      </c>
      <c r="J9399">
        <v>64672</v>
      </c>
      <c r="K9399">
        <v>22195.233404999999</v>
      </c>
    </row>
    <row r="9400" spans="1:11" x14ac:dyDescent="0.35">
      <c r="A9400" t="s">
        <v>514</v>
      </c>
      <c r="B9400" t="s">
        <v>223</v>
      </c>
      <c r="C9400" t="s">
        <v>233</v>
      </c>
      <c r="D9400" t="s">
        <v>17</v>
      </c>
      <c r="E9400" t="s">
        <v>18</v>
      </c>
      <c r="F9400">
        <v>202638</v>
      </c>
      <c r="G9400">
        <v>252</v>
      </c>
      <c r="H9400">
        <v>12</v>
      </c>
      <c r="I9400">
        <v>459900</v>
      </c>
      <c r="J9400">
        <v>780</v>
      </c>
      <c r="K9400">
        <v>18770.523809999999</v>
      </c>
    </row>
    <row r="9401" spans="1:11" x14ac:dyDescent="0.35">
      <c r="A9401" t="s">
        <v>514</v>
      </c>
      <c r="B9401" t="s">
        <v>223</v>
      </c>
      <c r="C9401" t="s">
        <v>234</v>
      </c>
      <c r="D9401" t="s">
        <v>109</v>
      </c>
      <c r="E9401" t="s">
        <v>24</v>
      </c>
      <c r="F9401">
        <v>202638</v>
      </c>
      <c r="G9401">
        <v>11920</v>
      </c>
      <c r="H9401">
        <v>20</v>
      </c>
      <c r="I9401">
        <v>20800400</v>
      </c>
      <c r="J9401">
        <v>133540</v>
      </c>
      <c r="K9401">
        <v>30679.656040000002</v>
      </c>
    </row>
    <row r="9402" spans="1:11" x14ac:dyDescent="0.35">
      <c r="A9402" t="s">
        <v>514</v>
      </c>
      <c r="B9402" t="s">
        <v>223</v>
      </c>
      <c r="C9402" t="s">
        <v>235</v>
      </c>
      <c r="D9402" t="s">
        <v>109</v>
      </c>
      <c r="E9402" t="s">
        <v>24</v>
      </c>
      <c r="F9402">
        <v>202638</v>
      </c>
      <c r="G9402">
        <v>7040</v>
      </c>
      <c r="H9402">
        <v>20</v>
      </c>
      <c r="I9402">
        <v>12636800</v>
      </c>
      <c r="J9402">
        <v>45520</v>
      </c>
      <c r="K9402">
        <v>31557.235795000001</v>
      </c>
    </row>
    <row r="9403" spans="1:11" x14ac:dyDescent="0.35">
      <c r="A9403" t="s">
        <v>514</v>
      </c>
      <c r="B9403" t="s">
        <v>223</v>
      </c>
      <c r="C9403" t="s">
        <v>236</v>
      </c>
      <c r="D9403" t="s">
        <v>20</v>
      </c>
      <c r="E9403" t="s">
        <v>24</v>
      </c>
      <c r="F9403">
        <v>202638</v>
      </c>
      <c r="G9403">
        <v>4520</v>
      </c>
      <c r="H9403">
        <v>20</v>
      </c>
      <c r="I9403">
        <v>8113400</v>
      </c>
      <c r="J9403">
        <v>21540</v>
      </c>
      <c r="K9403">
        <v>31424.340708</v>
      </c>
    </row>
    <row r="9404" spans="1:11" x14ac:dyDescent="0.35">
      <c r="A9404" t="s">
        <v>514</v>
      </c>
      <c r="B9404" t="s">
        <v>237</v>
      </c>
      <c r="C9404" t="s">
        <v>238</v>
      </c>
      <c r="D9404" t="s">
        <v>17</v>
      </c>
      <c r="E9404" t="s">
        <v>18</v>
      </c>
      <c r="F9404">
        <v>202638</v>
      </c>
      <c r="G9404">
        <v>3780</v>
      </c>
      <c r="H9404">
        <v>20</v>
      </c>
      <c r="I9404">
        <v>5859000</v>
      </c>
      <c r="J9404">
        <v>22360</v>
      </c>
      <c r="K9404">
        <v>27860.301587000002</v>
      </c>
    </row>
    <row r="9405" spans="1:11" x14ac:dyDescent="0.35">
      <c r="A9405" t="s">
        <v>514</v>
      </c>
      <c r="B9405" t="s">
        <v>237</v>
      </c>
      <c r="C9405" t="s">
        <v>239</v>
      </c>
      <c r="D9405" t="s">
        <v>17</v>
      </c>
      <c r="E9405" t="s">
        <v>18</v>
      </c>
      <c r="F9405">
        <v>202638</v>
      </c>
      <c r="G9405">
        <v>5440</v>
      </c>
      <c r="H9405">
        <v>20</v>
      </c>
      <c r="I9405">
        <v>8432000</v>
      </c>
      <c r="J9405">
        <v>39340</v>
      </c>
      <c r="K9405">
        <v>27994.330881999998</v>
      </c>
    </row>
    <row r="9406" spans="1:11" x14ac:dyDescent="0.35">
      <c r="A9406" t="s">
        <v>514</v>
      </c>
      <c r="B9406" t="s">
        <v>237</v>
      </c>
      <c r="C9406" t="s">
        <v>240</v>
      </c>
      <c r="D9406" t="s">
        <v>17</v>
      </c>
      <c r="E9406" t="s">
        <v>18</v>
      </c>
      <c r="F9406">
        <v>202638</v>
      </c>
      <c r="G9406">
        <v>2440</v>
      </c>
      <c r="H9406">
        <v>20</v>
      </c>
      <c r="I9406">
        <v>3843000</v>
      </c>
      <c r="J9406">
        <v>13800</v>
      </c>
      <c r="K9406">
        <v>27836.770492</v>
      </c>
    </row>
    <row r="9407" spans="1:11" x14ac:dyDescent="0.35">
      <c r="A9407" t="s">
        <v>514</v>
      </c>
      <c r="B9407" t="s">
        <v>237</v>
      </c>
      <c r="C9407" t="s">
        <v>241</v>
      </c>
      <c r="D9407" t="s">
        <v>20</v>
      </c>
      <c r="E9407" t="s">
        <v>18</v>
      </c>
      <c r="F9407">
        <v>202638</v>
      </c>
      <c r="G9407">
        <v>1296</v>
      </c>
      <c r="H9407">
        <v>16</v>
      </c>
      <c r="I9407">
        <v>3090500</v>
      </c>
      <c r="J9407">
        <v>3968</v>
      </c>
      <c r="K9407">
        <v>33336.382716</v>
      </c>
    </row>
    <row r="9408" spans="1:11" x14ac:dyDescent="0.35">
      <c r="A9408" t="s">
        <v>514</v>
      </c>
      <c r="B9408" t="s">
        <v>237</v>
      </c>
      <c r="C9408" t="s">
        <v>242</v>
      </c>
      <c r="D9408" t="s">
        <v>17</v>
      </c>
      <c r="E9408" t="s">
        <v>18</v>
      </c>
      <c r="F9408">
        <v>202638</v>
      </c>
      <c r="G9408">
        <v>38040</v>
      </c>
      <c r="H9408">
        <v>20</v>
      </c>
      <c r="I9408">
        <v>93614300</v>
      </c>
      <c r="J9408">
        <v>350400</v>
      </c>
      <c r="K9408">
        <v>43115.361198999999</v>
      </c>
    </row>
    <row r="9409" spans="1:11" x14ac:dyDescent="0.35">
      <c r="A9409" t="s">
        <v>514</v>
      </c>
      <c r="B9409" t="s">
        <v>237</v>
      </c>
      <c r="C9409" t="s">
        <v>544</v>
      </c>
      <c r="D9409" t="s">
        <v>20</v>
      </c>
      <c r="E9409" t="s">
        <v>18</v>
      </c>
      <c r="F9409">
        <v>202638</v>
      </c>
      <c r="G9409">
        <v>3260</v>
      </c>
      <c r="H9409">
        <v>20</v>
      </c>
      <c r="I9409">
        <v>7807700</v>
      </c>
      <c r="J9409">
        <v>23480</v>
      </c>
      <c r="K9409">
        <v>42984.453988000001</v>
      </c>
    </row>
    <row r="9410" spans="1:11" x14ac:dyDescent="0.35">
      <c r="A9410" t="s">
        <v>514</v>
      </c>
      <c r="B9410" t="s">
        <v>237</v>
      </c>
      <c r="C9410" t="s">
        <v>243</v>
      </c>
      <c r="D9410" t="s">
        <v>20</v>
      </c>
      <c r="E9410" t="s">
        <v>18</v>
      </c>
      <c r="F9410">
        <v>202638</v>
      </c>
      <c r="G9410">
        <v>1344</v>
      </c>
      <c r="H9410">
        <v>16</v>
      </c>
      <c r="I9410">
        <v>3202200</v>
      </c>
      <c r="J9410">
        <v>3408</v>
      </c>
      <c r="K9410">
        <v>33482.309523999997</v>
      </c>
    </row>
    <row r="9411" spans="1:11" x14ac:dyDescent="0.35">
      <c r="A9411" t="s">
        <v>514</v>
      </c>
      <c r="B9411" t="s">
        <v>237</v>
      </c>
      <c r="C9411" t="s">
        <v>244</v>
      </c>
      <c r="D9411" t="s">
        <v>20</v>
      </c>
      <c r="E9411" t="s">
        <v>18</v>
      </c>
      <c r="F9411">
        <v>202638</v>
      </c>
      <c r="G9411">
        <v>1872</v>
      </c>
      <c r="H9411">
        <v>16</v>
      </c>
      <c r="I9411">
        <v>4830500</v>
      </c>
      <c r="J9411">
        <v>9152</v>
      </c>
      <c r="K9411">
        <v>35880.649573000002</v>
      </c>
    </row>
    <row r="9412" spans="1:11" x14ac:dyDescent="0.35">
      <c r="A9412" t="s">
        <v>514</v>
      </c>
      <c r="B9412" t="s">
        <v>237</v>
      </c>
      <c r="C9412" t="s">
        <v>246</v>
      </c>
      <c r="D9412" t="s">
        <v>20</v>
      </c>
      <c r="E9412" t="s">
        <v>18</v>
      </c>
      <c r="F9412">
        <v>202638</v>
      </c>
      <c r="G9412">
        <v>1504</v>
      </c>
      <c r="H9412">
        <v>16</v>
      </c>
      <c r="I9412">
        <v>3556800</v>
      </c>
      <c r="J9412">
        <v>6528</v>
      </c>
      <c r="K9412">
        <v>34020.691488999997</v>
      </c>
    </row>
    <row r="9413" spans="1:11" x14ac:dyDescent="0.35">
      <c r="A9413" t="s">
        <v>514</v>
      </c>
      <c r="B9413" t="s">
        <v>237</v>
      </c>
      <c r="C9413" t="s">
        <v>248</v>
      </c>
      <c r="D9413" t="s">
        <v>17</v>
      </c>
      <c r="E9413" t="s">
        <v>15</v>
      </c>
      <c r="F9413">
        <v>202638</v>
      </c>
      <c r="G9413">
        <v>744</v>
      </c>
      <c r="H9413">
        <v>12</v>
      </c>
      <c r="I9413">
        <v>899000</v>
      </c>
      <c r="J9413">
        <v>4788</v>
      </c>
      <c r="K9413">
        <v>13272.919355</v>
      </c>
    </row>
    <row r="9414" spans="1:11" x14ac:dyDescent="0.35">
      <c r="A9414" t="s">
        <v>514</v>
      </c>
      <c r="B9414" t="s">
        <v>237</v>
      </c>
      <c r="C9414" t="s">
        <v>249</v>
      </c>
      <c r="D9414" t="s">
        <v>17</v>
      </c>
      <c r="E9414" t="s">
        <v>15</v>
      </c>
      <c r="F9414">
        <v>202638</v>
      </c>
      <c r="G9414">
        <v>624</v>
      </c>
      <c r="H9414">
        <v>12</v>
      </c>
      <c r="I9414">
        <v>884000</v>
      </c>
      <c r="J9414">
        <v>3156</v>
      </c>
      <c r="K9414">
        <v>15371.307692</v>
      </c>
    </row>
    <row r="9415" spans="1:11" x14ac:dyDescent="0.35">
      <c r="A9415" t="s">
        <v>514</v>
      </c>
      <c r="B9415" t="s">
        <v>237</v>
      </c>
      <c r="C9415" t="s">
        <v>250</v>
      </c>
      <c r="D9415" t="s">
        <v>17</v>
      </c>
      <c r="E9415" t="s">
        <v>15</v>
      </c>
      <c r="F9415">
        <v>202638</v>
      </c>
      <c r="G9415">
        <v>780</v>
      </c>
      <c r="H9415">
        <v>12</v>
      </c>
      <c r="I9415">
        <v>1105000</v>
      </c>
      <c r="J9415">
        <v>4884</v>
      </c>
      <c r="K9415">
        <v>15469.076923000001</v>
      </c>
    </row>
    <row r="9416" spans="1:11" x14ac:dyDescent="0.35">
      <c r="A9416" t="s">
        <v>514</v>
      </c>
      <c r="B9416" t="s">
        <v>237</v>
      </c>
      <c r="C9416" t="s">
        <v>251</v>
      </c>
      <c r="D9416" t="s">
        <v>14</v>
      </c>
      <c r="E9416" t="s">
        <v>15</v>
      </c>
      <c r="F9416">
        <v>202638</v>
      </c>
      <c r="G9416">
        <v>240</v>
      </c>
      <c r="H9416">
        <v>12</v>
      </c>
      <c r="I9416">
        <v>290000</v>
      </c>
      <c r="J9416">
        <v>696</v>
      </c>
      <c r="K9416">
        <v>13425.9</v>
      </c>
    </row>
    <row r="9417" spans="1:11" x14ac:dyDescent="0.35">
      <c r="A9417" t="s">
        <v>514</v>
      </c>
      <c r="B9417" t="s">
        <v>237</v>
      </c>
      <c r="C9417" t="s">
        <v>253</v>
      </c>
      <c r="D9417" t="s">
        <v>17</v>
      </c>
      <c r="E9417" t="s">
        <v>15</v>
      </c>
      <c r="F9417">
        <v>202638</v>
      </c>
      <c r="G9417">
        <v>1200</v>
      </c>
      <c r="H9417">
        <v>12</v>
      </c>
      <c r="I9417">
        <v>1450000</v>
      </c>
      <c r="J9417">
        <v>6060</v>
      </c>
      <c r="K9417">
        <v>13387.93</v>
      </c>
    </row>
    <row r="9418" spans="1:11" x14ac:dyDescent="0.35">
      <c r="A9418" t="s">
        <v>514</v>
      </c>
      <c r="B9418" t="s">
        <v>237</v>
      </c>
      <c r="C9418" t="s">
        <v>254</v>
      </c>
      <c r="D9418" t="s">
        <v>20</v>
      </c>
      <c r="E9418" t="s">
        <v>24</v>
      </c>
      <c r="F9418">
        <v>202638</v>
      </c>
      <c r="G9418">
        <v>1820</v>
      </c>
      <c r="H9418">
        <v>20</v>
      </c>
      <c r="I9418">
        <v>4176900</v>
      </c>
      <c r="J9418">
        <v>8520</v>
      </c>
      <c r="K9418">
        <v>40507.923076999999</v>
      </c>
    </row>
    <row r="9419" spans="1:11" x14ac:dyDescent="0.35">
      <c r="A9419" t="s">
        <v>514</v>
      </c>
      <c r="B9419" t="s">
        <v>237</v>
      </c>
      <c r="C9419" t="s">
        <v>255</v>
      </c>
      <c r="D9419" t="s">
        <v>20</v>
      </c>
      <c r="E9419" t="s">
        <v>18</v>
      </c>
      <c r="F9419">
        <v>202638</v>
      </c>
      <c r="G9419">
        <v>6020</v>
      </c>
      <c r="H9419">
        <v>20</v>
      </c>
      <c r="I9419">
        <v>14100600</v>
      </c>
      <c r="J9419">
        <v>33240</v>
      </c>
      <c r="K9419">
        <v>41109.485050000003</v>
      </c>
    </row>
    <row r="9420" spans="1:11" x14ac:dyDescent="0.35">
      <c r="A9420" t="s">
        <v>514</v>
      </c>
      <c r="B9420" t="s">
        <v>237</v>
      </c>
      <c r="C9420" t="s">
        <v>256</v>
      </c>
      <c r="D9420" t="s">
        <v>20</v>
      </c>
      <c r="E9420" t="s">
        <v>18</v>
      </c>
      <c r="F9420">
        <v>202638</v>
      </c>
      <c r="G9420">
        <v>2288</v>
      </c>
      <c r="H9420">
        <v>16</v>
      </c>
      <c r="I9420">
        <v>5412600</v>
      </c>
      <c r="J9420">
        <v>11792</v>
      </c>
      <c r="K9420">
        <v>34024.293705999997</v>
      </c>
    </row>
    <row r="9421" spans="1:11" x14ac:dyDescent="0.35">
      <c r="A9421" t="s">
        <v>514</v>
      </c>
      <c r="B9421" t="s">
        <v>237</v>
      </c>
      <c r="C9421" t="s">
        <v>257</v>
      </c>
      <c r="D9421" t="s">
        <v>23</v>
      </c>
      <c r="E9421" t="s">
        <v>18</v>
      </c>
      <c r="F9421">
        <v>202638</v>
      </c>
      <c r="G9421">
        <v>4920</v>
      </c>
      <c r="H9421">
        <v>20</v>
      </c>
      <c r="I9421">
        <v>11526200</v>
      </c>
      <c r="J9421">
        <v>29820</v>
      </c>
      <c r="K9421">
        <v>40815.939023999999</v>
      </c>
    </row>
    <row r="9422" spans="1:11" x14ac:dyDescent="0.35">
      <c r="A9422" t="s">
        <v>514</v>
      </c>
      <c r="B9422" t="s">
        <v>237</v>
      </c>
      <c r="C9422" t="s">
        <v>258</v>
      </c>
      <c r="D9422" t="s">
        <v>23</v>
      </c>
      <c r="E9422" t="s">
        <v>18</v>
      </c>
      <c r="F9422">
        <v>202638</v>
      </c>
      <c r="G9422">
        <v>3760</v>
      </c>
      <c r="H9422">
        <v>20</v>
      </c>
      <c r="I9422">
        <v>8804000</v>
      </c>
      <c r="J9422">
        <v>27680</v>
      </c>
      <c r="K9422">
        <v>41394.095744999999</v>
      </c>
    </row>
    <row r="9423" spans="1:11" x14ac:dyDescent="0.35">
      <c r="A9423" t="s">
        <v>514</v>
      </c>
      <c r="B9423" t="s">
        <v>237</v>
      </c>
      <c r="C9423" t="s">
        <v>260</v>
      </c>
      <c r="D9423" t="s">
        <v>23</v>
      </c>
      <c r="E9423" t="s">
        <v>24</v>
      </c>
      <c r="F9423">
        <v>202638</v>
      </c>
      <c r="G9423">
        <v>2120</v>
      </c>
      <c r="H9423">
        <v>20</v>
      </c>
      <c r="I9423">
        <v>4865400</v>
      </c>
      <c r="J9423">
        <v>14180</v>
      </c>
      <c r="K9423">
        <v>40410.547169999998</v>
      </c>
    </row>
    <row r="9424" spans="1:11" x14ac:dyDescent="0.35">
      <c r="A9424" t="s">
        <v>514</v>
      </c>
      <c r="B9424" t="s">
        <v>237</v>
      </c>
      <c r="C9424" t="s">
        <v>263</v>
      </c>
      <c r="D9424" t="s">
        <v>20</v>
      </c>
      <c r="E9424" t="s">
        <v>21</v>
      </c>
      <c r="F9424">
        <v>202638</v>
      </c>
      <c r="G9424">
        <v>920</v>
      </c>
      <c r="H9424">
        <v>20</v>
      </c>
      <c r="I9424">
        <v>1458200</v>
      </c>
      <c r="J9424">
        <v>4980</v>
      </c>
      <c r="K9424">
        <v>28074.086957</v>
      </c>
    </row>
    <row r="9425" spans="1:11" x14ac:dyDescent="0.35">
      <c r="A9425" t="s">
        <v>514</v>
      </c>
      <c r="B9425" t="s">
        <v>270</v>
      </c>
      <c r="C9425" t="s">
        <v>271</v>
      </c>
      <c r="D9425" t="s">
        <v>49</v>
      </c>
      <c r="E9425" t="s">
        <v>15</v>
      </c>
      <c r="F9425">
        <v>202638</v>
      </c>
      <c r="G9425">
        <v>144</v>
      </c>
      <c r="H9425">
        <v>12</v>
      </c>
      <c r="I9425">
        <v>114000</v>
      </c>
      <c r="J9425">
        <v>420</v>
      </c>
      <c r="K9425">
        <v>8254.6666669999995</v>
      </c>
    </row>
    <row r="9426" spans="1:11" x14ac:dyDescent="0.35">
      <c r="A9426" t="s">
        <v>514</v>
      </c>
      <c r="B9426" t="s">
        <v>270</v>
      </c>
      <c r="C9426" t="s">
        <v>273</v>
      </c>
      <c r="D9426" t="s">
        <v>14</v>
      </c>
      <c r="E9426" t="s">
        <v>15</v>
      </c>
      <c r="F9426">
        <v>202638</v>
      </c>
      <c r="G9426">
        <v>144</v>
      </c>
      <c r="H9426">
        <v>12</v>
      </c>
      <c r="I9426">
        <v>122400</v>
      </c>
      <c r="J9426">
        <v>312</v>
      </c>
      <c r="K9426">
        <v>8186.6666670000004</v>
      </c>
    </row>
    <row r="9427" spans="1:11" x14ac:dyDescent="0.35">
      <c r="A9427" t="s">
        <v>514</v>
      </c>
      <c r="B9427" t="s">
        <v>270</v>
      </c>
      <c r="C9427" t="s">
        <v>274</v>
      </c>
      <c r="D9427" t="s">
        <v>49</v>
      </c>
      <c r="E9427" t="s">
        <v>15</v>
      </c>
      <c r="F9427">
        <v>202638</v>
      </c>
      <c r="G9427">
        <v>48</v>
      </c>
      <c r="H9427">
        <v>12</v>
      </c>
      <c r="I9427">
        <v>36000</v>
      </c>
      <c r="J9427">
        <v>168</v>
      </c>
      <c r="K9427">
        <v>7959.25</v>
      </c>
    </row>
    <row r="9428" spans="1:11" x14ac:dyDescent="0.35">
      <c r="A9428" t="s">
        <v>514</v>
      </c>
      <c r="B9428" t="s">
        <v>270</v>
      </c>
      <c r="C9428" t="s">
        <v>275</v>
      </c>
      <c r="D9428" t="s">
        <v>17</v>
      </c>
      <c r="E9428" t="s">
        <v>21</v>
      </c>
      <c r="F9428">
        <v>202638</v>
      </c>
      <c r="G9428">
        <v>144</v>
      </c>
      <c r="H9428">
        <v>12</v>
      </c>
      <c r="I9428">
        <v>238800</v>
      </c>
      <c r="J9428">
        <v>996</v>
      </c>
      <c r="K9428">
        <v>17689.583332999999</v>
      </c>
    </row>
    <row r="9429" spans="1:11" x14ac:dyDescent="0.35">
      <c r="A9429" t="s">
        <v>514</v>
      </c>
      <c r="B9429" t="s">
        <v>270</v>
      </c>
      <c r="C9429" t="s">
        <v>276</v>
      </c>
      <c r="D9429" t="s">
        <v>17</v>
      </c>
      <c r="E9429" t="s">
        <v>18</v>
      </c>
      <c r="F9429">
        <v>202638</v>
      </c>
      <c r="G9429">
        <v>340</v>
      </c>
      <c r="H9429">
        <v>20</v>
      </c>
      <c r="I9429">
        <v>620500</v>
      </c>
      <c r="J9429">
        <v>1220</v>
      </c>
      <c r="K9429">
        <v>34316.941176</v>
      </c>
    </row>
    <row r="9430" spans="1:11" x14ac:dyDescent="0.35">
      <c r="A9430" t="s">
        <v>514</v>
      </c>
      <c r="B9430" t="s">
        <v>270</v>
      </c>
      <c r="C9430" t="s">
        <v>277</v>
      </c>
      <c r="D9430" t="s">
        <v>14</v>
      </c>
      <c r="E9430" t="s">
        <v>15</v>
      </c>
      <c r="F9430">
        <v>202638</v>
      </c>
      <c r="G9430">
        <v>744</v>
      </c>
      <c r="H9430">
        <v>12</v>
      </c>
      <c r="I9430">
        <v>620000</v>
      </c>
      <c r="J9430">
        <v>3048</v>
      </c>
      <c r="K9430">
        <v>9130.419355</v>
      </c>
    </row>
    <row r="9431" spans="1:11" x14ac:dyDescent="0.35">
      <c r="A9431" t="s">
        <v>514</v>
      </c>
      <c r="B9431" t="s">
        <v>270</v>
      </c>
      <c r="C9431" t="s">
        <v>278</v>
      </c>
      <c r="D9431" t="s">
        <v>14</v>
      </c>
      <c r="E9431" t="s">
        <v>18</v>
      </c>
      <c r="F9431">
        <v>202638</v>
      </c>
      <c r="G9431">
        <v>1376</v>
      </c>
      <c r="H9431">
        <v>16</v>
      </c>
      <c r="I9431">
        <v>2494000</v>
      </c>
      <c r="J9431">
        <v>3360</v>
      </c>
      <c r="K9431">
        <v>25888.011628</v>
      </c>
    </row>
    <row r="9432" spans="1:11" x14ac:dyDescent="0.35">
      <c r="A9432" t="s">
        <v>514</v>
      </c>
      <c r="B9432" t="s">
        <v>270</v>
      </c>
      <c r="C9432" t="s">
        <v>279</v>
      </c>
      <c r="D9432" t="s">
        <v>17</v>
      </c>
      <c r="E9432" t="s">
        <v>18</v>
      </c>
      <c r="F9432">
        <v>202638</v>
      </c>
      <c r="G9432">
        <v>480</v>
      </c>
      <c r="H9432">
        <v>20</v>
      </c>
      <c r="I9432">
        <v>744000</v>
      </c>
      <c r="J9432">
        <v>1580</v>
      </c>
      <c r="K9432">
        <v>29376</v>
      </c>
    </row>
    <row r="9433" spans="1:11" x14ac:dyDescent="0.35">
      <c r="A9433" t="s">
        <v>514</v>
      </c>
      <c r="B9433" t="s">
        <v>270</v>
      </c>
      <c r="C9433" t="s">
        <v>280</v>
      </c>
      <c r="D9433" t="s">
        <v>14</v>
      </c>
      <c r="E9433" t="s">
        <v>18</v>
      </c>
      <c r="F9433">
        <v>202638</v>
      </c>
      <c r="G9433">
        <v>480</v>
      </c>
      <c r="H9433">
        <v>16</v>
      </c>
      <c r="I9433">
        <v>840000</v>
      </c>
      <c r="J9433">
        <v>896</v>
      </c>
      <c r="K9433">
        <v>26143.966667000001</v>
      </c>
    </row>
    <row r="9434" spans="1:11" x14ac:dyDescent="0.35">
      <c r="A9434" t="s">
        <v>514</v>
      </c>
      <c r="B9434" t="s">
        <v>270</v>
      </c>
      <c r="C9434" t="s">
        <v>281</v>
      </c>
      <c r="D9434" t="s">
        <v>17</v>
      </c>
      <c r="E9434" t="s">
        <v>18</v>
      </c>
      <c r="F9434">
        <v>202638</v>
      </c>
      <c r="G9434">
        <v>560</v>
      </c>
      <c r="H9434">
        <v>20</v>
      </c>
      <c r="I9434">
        <v>868000</v>
      </c>
      <c r="J9434">
        <v>2400</v>
      </c>
      <c r="K9434">
        <v>29108.571429</v>
      </c>
    </row>
    <row r="9435" spans="1:11" x14ac:dyDescent="0.35">
      <c r="A9435" t="s">
        <v>514</v>
      </c>
      <c r="B9435" t="s">
        <v>270</v>
      </c>
      <c r="C9435" t="s">
        <v>282</v>
      </c>
      <c r="D9435" t="s">
        <v>17</v>
      </c>
      <c r="E9435" t="s">
        <v>18</v>
      </c>
      <c r="F9435">
        <v>202638</v>
      </c>
      <c r="G9435">
        <v>740</v>
      </c>
      <c r="H9435">
        <v>20</v>
      </c>
      <c r="I9435">
        <v>1350500</v>
      </c>
      <c r="J9435">
        <v>2640</v>
      </c>
      <c r="K9435">
        <v>34275.027026999996</v>
      </c>
    </row>
    <row r="9436" spans="1:11" x14ac:dyDescent="0.35">
      <c r="A9436" t="s">
        <v>514</v>
      </c>
      <c r="B9436" t="s">
        <v>270</v>
      </c>
      <c r="C9436" t="s">
        <v>284</v>
      </c>
      <c r="D9436" t="s">
        <v>14</v>
      </c>
      <c r="E9436" t="s">
        <v>15</v>
      </c>
      <c r="F9436">
        <v>202638</v>
      </c>
      <c r="G9436">
        <v>12</v>
      </c>
      <c r="H9436">
        <v>12</v>
      </c>
      <c r="I9436">
        <v>9300</v>
      </c>
      <c r="J9436">
        <v>60</v>
      </c>
      <c r="K9436">
        <v>8240</v>
      </c>
    </row>
    <row r="9437" spans="1:11" x14ac:dyDescent="0.35">
      <c r="A9437" t="s">
        <v>514</v>
      </c>
      <c r="B9437" t="s">
        <v>270</v>
      </c>
      <c r="C9437" t="s">
        <v>288</v>
      </c>
      <c r="D9437" t="s">
        <v>14</v>
      </c>
      <c r="E9437" t="s">
        <v>15</v>
      </c>
      <c r="F9437">
        <v>202638</v>
      </c>
      <c r="G9437">
        <v>492</v>
      </c>
      <c r="H9437">
        <v>12</v>
      </c>
      <c r="I9437">
        <v>467400</v>
      </c>
      <c r="J9437">
        <v>852</v>
      </c>
      <c r="K9437">
        <v>9301.4146340000007</v>
      </c>
    </row>
    <row r="9438" spans="1:11" x14ac:dyDescent="0.35">
      <c r="A9438" t="s">
        <v>514</v>
      </c>
      <c r="B9438" t="s">
        <v>270</v>
      </c>
      <c r="C9438" t="s">
        <v>289</v>
      </c>
      <c r="D9438" t="s">
        <v>49</v>
      </c>
      <c r="E9438" t="s">
        <v>15</v>
      </c>
      <c r="F9438">
        <v>202638</v>
      </c>
      <c r="G9438">
        <v>96</v>
      </c>
      <c r="H9438">
        <v>12</v>
      </c>
      <c r="I9438">
        <v>79200</v>
      </c>
      <c r="J9438">
        <v>288</v>
      </c>
      <c r="K9438">
        <v>8782.75</v>
      </c>
    </row>
    <row r="9439" spans="1:11" x14ac:dyDescent="0.35">
      <c r="A9439" t="s">
        <v>514</v>
      </c>
      <c r="B9439" t="s">
        <v>270</v>
      </c>
      <c r="C9439" t="s">
        <v>379</v>
      </c>
      <c r="D9439" t="s">
        <v>14</v>
      </c>
      <c r="E9439" t="s">
        <v>15</v>
      </c>
      <c r="F9439">
        <v>202638</v>
      </c>
      <c r="G9439">
        <v>96</v>
      </c>
      <c r="H9439">
        <v>12</v>
      </c>
      <c r="I9439">
        <v>109600</v>
      </c>
      <c r="J9439">
        <v>120</v>
      </c>
      <c r="K9439">
        <v>13400.75</v>
      </c>
    </row>
    <row r="9440" spans="1:11" x14ac:dyDescent="0.35">
      <c r="A9440" t="s">
        <v>516</v>
      </c>
      <c r="B9440" t="s">
        <v>12</v>
      </c>
      <c r="C9440" t="s">
        <v>16</v>
      </c>
      <c r="D9440" t="s">
        <v>17</v>
      </c>
      <c r="E9440" t="s">
        <v>18</v>
      </c>
      <c r="F9440">
        <v>202638</v>
      </c>
      <c r="G9440">
        <v>1376</v>
      </c>
      <c r="H9440">
        <v>16</v>
      </c>
      <c r="I9440">
        <v>3182000</v>
      </c>
      <c r="J9440">
        <v>3328</v>
      </c>
      <c r="K9440">
        <v>31856.976744</v>
      </c>
    </row>
    <row r="9441" spans="1:11" x14ac:dyDescent="0.35">
      <c r="A9441" t="s">
        <v>516</v>
      </c>
      <c r="B9441" t="s">
        <v>12</v>
      </c>
      <c r="C9441" t="s">
        <v>19</v>
      </c>
      <c r="D9441" t="s">
        <v>20</v>
      </c>
      <c r="E9441" t="s">
        <v>21</v>
      </c>
      <c r="F9441">
        <v>202638</v>
      </c>
      <c r="G9441">
        <v>6624</v>
      </c>
      <c r="H9441">
        <v>16</v>
      </c>
      <c r="I9441">
        <v>14158800</v>
      </c>
      <c r="J9441">
        <v>35136</v>
      </c>
      <c r="K9441">
        <v>29800.335749000002</v>
      </c>
    </row>
    <row r="9442" spans="1:11" x14ac:dyDescent="0.35">
      <c r="A9442" t="s">
        <v>516</v>
      </c>
      <c r="B9442" t="s">
        <v>12</v>
      </c>
      <c r="C9442" t="s">
        <v>22</v>
      </c>
      <c r="D9442" t="s">
        <v>23</v>
      </c>
      <c r="E9442" t="s">
        <v>24</v>
      </c>
      <c r="F9442">
        <v>202638</v>
      </c>
      <c r="G9442">
        <v>2420</v>
      </c>
      <c r="H9442">
        <v>20</v>
      </c>
      <c r="I9442">
        <v>4356000</v>
      </c>
      <c r="J9442">
        <v>6540</v>
      </c>
      <c r="K9442">
        <v>28611.661156999999</v>
      </c>
    </row>
    <row r="9443" spans="1:11" x14ac:dyDescent="0.35">
      <c r="A9443" t="s">
        <v>516</v>
      </c>
      <c r="B9443" t="s">
        <v>12</v>
      </c>
      <c r="C9443" t="s">
        <v>25</v>
      </c>
      <c r="D9443" t="s">
        <v>23</v>
      </c>
      <c r="E9443" t="s">
        <v>18</v>
      </c>
      <c r="F9443">
        <v>202638</v>
      </c>
      <c r="G9443">
        <v>6880</v>
      </c>
      <c r="H9443">
        <v>20</v>
      </c>
      <c r="I9443">
        <v>14860800</v>
      </c>
      <c r="J9443">
        <v>35760</v>
      </c>
      <c r="K9443">
        <v>37527.531976999999</v>
      </c>
    </row>
    <row r="9444" spans="1:11" x14ac:dyDescent="0.35">
      <c r="A9444" t="s">
        <v>516</v>
      </c>
      <c r="B9444" t="s">
        <v>12</v>
      </c>
      <c r="C9444" t="s">
        <v>27</v>
      </c>
      <c r="D9444" t="s">
        <v>17</v>
      </c>
      <c r="E9444" t="s">
        <v>28</v>
      </c>
      <c r="F9444">
        <v>202638</v>
      </c>
      <c r="G9444">
        <v>1500</v>
      </c>
      <c r="H9444">
        <v>20</v>
      </c>
      <c r="I9444">
        <v>3120000</v>
      </c>
      <c r="J9444">
        <v>4160</v>
      </c>
      <c r="K9444">
        <v>33315.786667</v>
      </c>
    </row>
    <row r="9445" spans="1:11" x14ac:dyDescent="0.35">
      <c r="A9445" t="s">
        <v>516</v>
      </c>
      <c r="B9445" t="s">
        <v>12</v>
      </c>
      <c r="C9445" t="s">
        <v>29</v>
      </c>
      <c r="D9445" t="s">
        <v>20</v>
      </c>
      <c r="E9445" t="s">
        <v>24</v>
      </c>
      <c r="F9445">
        <v>202638</v>
      </c>
      <c r="G9445">
        <v>3480</v>
      </c>
      <c r="H9445">
        <v>20</v>
      </c>
      <c r="I9445">
        <v>7012200</v>
      </c>
      <c r="J9445">
        <v>14580</v>
      </c>
      <c r="K9445">
        <v>32150.844828000001</v>
      </c>
    </row>
    <row r="9446" spans="1:11" x14ac:dyDescent="0.35">
      <c r="A9446" t="s">
        <v>516</v>
      </c>
      <c r="B9446" t="s">
        <v>12</v>
      </c>
      <c r="C9446" t="s">
        <v>30</v>
      </c>
      <c r="D9446" t="s">
        <v>20</v>
      </c>
      <c r="E9446" t="s">
        <v>24</v>
      </c>
      <c r="F9446">
        <v>202638</v>
      </c>
      <c r="G9446">
        <v>11480</v>
      </c>
      <c r="H9446">
        <v>20</v>
      </c>
      <c r="I9446">
        <v>21984200</v>
      </c>
      <c r="J9446">
        <v>81300</v>
      </c>
      <c r="K9446">
        <v>32456.824042</v>
      </c>
    </row>
    <row r="9447" spans="1:11" x14ac:dyDescent="0.35">
      <c r="A9447" t="s">
        <v>516</v>
      </c>
      <c r="B9447" t="s">
        <v>12</v>
      </c>
      <c r="C9447" t="s">
        <v>31</v>
      </c>
      <c r="D9447" t="s">
        <v>32</v>
      </c>
      <c r="E9447" t="s">
        <v>21</v>
      </c>
      <c r="F9447">
        <v>202638</v>
      </c>
      <c r="G9447">
        <v>1656</v>
      </c>
      <c r="H9447">
        <v>12</v>
      </c>
      <c r="I9447">
        <v>3491400</v>
      </c>
      <c r="J9447">
        <v>5880</v>
      </c>
      <c r="K9447">
        <v>21887.818841</v>
      </c>
    </row>
    <row r="9448" spans="1:11" x14ac:dyDescent="0.35">
      <c r="A9448" t="s">
        <v>516</v>
      </c>
      <c r="B9448" t="s">
        <v>12</v>
      </c>
      <c r="C9448" t="s">
        <v>33</v>
      </c>
      <c r="D9448" t="s">
        <v>32</v>
      </c>
      <c r="E9448" t="s">
        <v>18</v>
      </c>
      <c r="F9448">
        <v>202638</v>
      </c>
      <c r="G9448">
        <v>2560</v>
      </c>
      <c r="H9448">
        <v>16</v>
      </c>
      <c r="I9448">
        <v>5472000</v>
      </c>
      <c r="J9448">
        <v>10352</v>
      </c>
      <c r="K9448">
        <v>29618.818749999999</v>
      </c>
    </row>
    <row r="9449" spans="1:11" x14ac:dyDescent="0.35">
      <c r="A9449" t="s">
        <v>516</v>
      </c>
      <c r="B9449" t="s">
        <v>12</v>
      </c>
      <c r="C9449" t="s">
        <v>34</v>
      </c>
      <c r="D9449" t="s">
        <v>32</v>
      </c>
      <c r="E9449" t="s">
        <v>24</v>
      </c>
      <c r="F9449">
        <v>202638</v>
      </c>
      <c r="G9449">
        <v>1200</v>
      </c>
      <c r="H9449">
        <v>20</v>
      </c>
      <c r="I9449">
        <v>2418000</v>
      </c>
      <c r="J9449">
        <v>3000</v>
      </c>
      <c r="K9449">
        <v>31834.1</v>
      </c>
    </row>
    <row r="9450" spans="1:11" x14ac:dyDescent="0.35">
      <c r="A9450" t="s">
        <v>516</v>
      </c>
      <c r="B9450" t="s">
        <v>12</v>
      </c>
      <c r="C9450" t="s">
        <v>35</v>
      </c>
      <c r="D9450" t="s">
        <v>23</v>
      </c>
      <c r="E9450" t="s">
        <v>24</v>
      </c>
      <c r="F9450">
        <v>202638</v>
      </c>
      <c r="G9450">
        <v>2140</v>
      </c>
      <c r="H9450">
        <v>20</v>
      </c>
      <c r="I9450">
        <v>3852000</v>
      </c>
      <c r="J9450">
        <v>10940</v>
      </c>
      <c r="K9450">
        <v>28554.233645</v>
      </c>
    </row>
    <row r="9451" spans="1:11" x14ac:dyDescent="0.35">
      <c r="A9451" t="s">
        <v>516</v>
      </c>
      <c r="B9451" t="s">
        <v>36</v>
      </c>
      <c r="C9451" t="s">
        <v>361</v>
      </c>
      <c r="D9451" t="s">
        <v>49</v>
      </c>
      <c r="E9451" t="s">
        <v>21</v>
      </c>
      <c r="F9451">
        <v>202638</v>
      </c>
      <c r="G9451">
        <v>7820</v>
      </c>
      <c r="H9451">
        <v>20</v>
      </c>
      <c r="I9451">
        <v>12323700</v>
      </c>
      <c r="J9451">
        <v>33200</v>
      </c>
      <c r="K9451">
        <v>27919.265984999998</v>
      </c>
    </row>
    <row r="9452" spans="1:11" x14ac:dyDescent="0.35">
      <c r="A9452" t="s">
        <v>516</v>
      </c>
      <c r="B9452" t="s">
        <v>36</v>
      </c>
      <c r="C9452" t="s">
        <v>41</v>
      </c>
      <c r="D9452" t="s">
        <v>14</v>
      </c>
      <c r="E9452" t="s">
        <v>15</v>
      </c>
      <c r="F9452">
        <v>202638</v>
      </c>
      <c r="G9452">
        <v>11160</v>
      </c>
      <c r="H9452">
        <v>12</v>
      </c>
      <c r="I9452">
        <v>15810000</v>
      </c>
      <c r="J9452">
        <v>66804</v>
      </c>
      <c r="K9452">
        <v>15199.888172000001</v>
      </c>
    </row>
    <row r="9453" spans="1:11" x14ac:dyDescent="0.35">
      <c r="A9453" t="s">
        <v>516</v>
      </c>
      <c r="B9453" t="s">
        <v>36</v>
      </c>
      <c r="C9453" t="s">
        <v>334</v>
      </c>
      <c r="D9453" t="s">
        <v>20</v>
      </c>
      <c r="E9453" t="s">
        <v>18</v>
      </c>
      <c r="F9453">
        <v>202638</v>
      </c>
      <c r="G9453">
        <v>2944</v>
      </c>
      <c r="H9453">
        <v>16</v>
      </c>
      <c r="I9453">
        <v>7065600</v>
      </c>
      <c r="J9453">
        <v>11760</v>
      </c>
      <c r="K9453">
        <v>33685.25</v>
      </c>
    </row>
    <row r="9454" spans="1:11" x14ac:dyDescent="0.35">
      <c r="A9454" t="s">
        <v>516</v>
      </c>
      <c r="B9454" t="s">
        <v>36</v>
      </c>
      <c r="C9454" t="s">
        <v>363</v>
      </c>
      <c r="D9454" t="s">
        <v>14</v>
      </c>
      <c r="E9454" t="s">
        <v>21</v>
      </c>
      <c r="F9454">
        <v>202638</v>
      </c>
      <c r="G9454">
        <v>396</v>
      </c>
      <c r="H9454">
        <v>12</v>
      </c>
      <c r="I9454">
        <v>759000</v>
      </c>
      <c r="J9454">
        <v>888</v>
      </c>
      <c r="K9454">
        <v>19900</v>
      </c>
    </row>
    <row r="9455" spans="1:11" x14ac:dyDescent="0.35">
      <c r="A9455" t="s">
        <v>516</v>
      </c>
      <c r="B9455" t="s">
        <v>36</v>
      </c>
      <c r="C9455" t="s">
        <v>364</v>
      </c>
      <c r="D9455" t="s">
        <v>14</v>
      </c>
      <c r="E9455" t="s">
        <v>21</v>
      </c>
      <c r="F9455">
        <v>202638</v>
      </c>
      <c r="G9455">
        <v>160</v>
      </c>
      <c r="H9455">
        <v>20</v>
      </c>
      <c r="I9455">
        <v>236000</v>
      </c>
      <c r="J9455">
        <v>940</v>
      </c>
      <c r="K9455">
        <v>23900</v>
      </c>
    </row>
    <row r="9456" spans="1:11" x14ac:dyDescent="0.35">
      <c r="A9456" t="s">
        <v>516</v>
      </c>
      <c r="B9456" t="s">
        <v>36</v>
      </c>
      <c r="C9456" t="s">
        <v>46</v>
      </c>
      <c r="D9456" t="s">
        <v>14</v>
      </c>
      <c r="E9456" t="s">
        <v>15</v>
      </c>
      <c r="F9456">
        <v>202638</v>
      </c>
      <c r="G9456">
        <v>216</v>
      </c>
      <c r="H9456">
        <v>12</v>
      </c>
      <c r="I9456">
        <v>270000</v>
      </c>
      <c r="J9456">
        <v>792</v>
      </c>
      <c r="K9456">
        <v>13400</v>
      </c>
    </row>
    <row r="9457" spans="1:11" x14ac:dyDescent="0.35">
      <c r="A9457" t="s">
        <v>516</v>
      </c>
      <c r="B9457" t="s">
        <v>36</v>
      </c>
      <c r="C9457" t="s">
        <v>418</v>
      </c>
      <c r="D9457" t="s">
        <v>17</v>
      </c>
      <c r="E9457" t="s">
        <v>18</v>
      </c>
      <c r="F9457">
        <v>202638</v>
      </c>
      <c r="G9457">
        <v>3600</v>
      </c>
      <c r="H9457">
        <v>16</v>
      </c>
      <c r="I9457">
        <v>6412500</v>
      </c>
      <c r="J9457">
        <v>13648</v>
      </c>
      <c r="K9457">
        <v>25117.426667</v>
      </c>
    </row>
    <row r="9458" spans="1:11" x14ac:dyDescent="0.35">
      <c r="A9458" t="s">
        <v>516</v>
      </c>
      <c r="B9458" t="s">
        <v>36</v>
      </c>
      <c r="C9458" t="s">
        <v>366</v>
      </c>
      <c r="D9458" t="s">
        <v>17</v>
      </c>
      <c r="E9458" t="s">
        <v>15</v>
      </c>
      <c r="F9458">
        <v>202638</v>
      </c>
      <c r="G9458">
        <v>1344</v>
      </c>
      <c r="H9458">
        <v>12</v>
      </c>
      <c r="I9458">
        <v>1780800</v>
      </c>
      <c r="J9458">
        <v>4092</v>
      </c>
      <c r="K9458">
        <v>14577.160714</v>
      </c>
    </row>
    <row r="9459" spans="1:11" x14ac:dyDescent="0.35">
      <c r="A9459" t="s">
        <v>516</v>
      </c>
      <c r="B9459" t="s">
        <v>36</v>
      </c>
      <c r="C9459" t="s">
        <v>52</v>
      </c>
      <c r="D9459" t="s">
        <v>20</v>
      </c>
      <c r="E9459" t="s">
        <v>21</v>
      </c>
      <c r="F9459">
        <v>202638</v>
      </c>
      <c r="G9459">
        <v>7380</v>
      </c>
      <c r="H9459">
        <v>20</v>
      </c>
      <c r="I9459">
        <v>15129000</v>
      </c>
      <c r="J9459">
        <v>43940</v>
      </c>
      <c r="K9459">
        <v>37321.479675000002</v>
      </c>
    </row>
    <row r="9460" spans="1:11" x14ac:dyDescent="0.35">
      <c r="A9460" t="s">
        <v>516</v>
      </c>
      <c r="B9460" t="s">
        <v>36</v>
      </c>
      <c r="C9460" t="s">
        <v>53</v>
      </c>
      <c r="D9460" t="s">
        <v>17</v>
      </c>
      <c r="E9460" t="s">
        <v>18</v>
      </c>
      <c r="F9460">
        <v>202638</v>
      </c>
      <c r="G9460">
        <v>6144</v>
      </c>
      <c r="H9460">
        <v>16</v>
      </c>
      <c r="I9460">
        <v>14400000</v>
      </c>
      <c r="J9460">
        <v>34800</v>
      </c>
      <c r="K9460">
        <v>33694.984375</v>
      </c>
    </row>
    <row r="9461" spans="1:11" x14ac:dyDescent="0.35">
      <c r="A9461" t="s">
        <v>516</v>
      </c>
      <c r="B9461" t="s">
        <v>36</v>
      </c>
      <c r="C9461" t="s">
        <v>54</v>
      </c>
      <c r="D9461" t="s">
        <v>20</v>
      </c>
      <c r="E9461" t="s">
        <v>18</v>
      </c>
      <c r="F9461">
        <v>202638</v>
      </c>
      <c r="G9461">
        <v>6256</v>
      </c>
      <c r="H9461">
        <v>16</v>
      </c>
      <c r="I9461">
        <v>14662500</v>
      </c>
      <c r="J9461">
        <v>43248</v>
      </c>
      <c r="K9461">
        <v>33717.360613999997</v>
      </c>
    </row>
    <row r="9462" spans="1:11" x14ac:dyDescent="0.35">
      <c r="A9462" t="s">
        <v>516</v>
      </c>
      <c r="B9462" t="s">
        <v>36</v>
      </c>
      <c r="C9462" t="s">
        <v>55</v>
      </c>
      <c r="D9462" t="s">
        <v>20</v>
      </c>
      <c r="E9462" t="s">
        <v>18</v>
      </c>
      <c r="F9462">
        <v>202638</v>
      </c>
      <c r="G9462">
        <v>2736</v>
      </c>
      <c r="H9462">
        <v>16</v>
      </c>
      <c r="I9462">
        <v>6412500</v>
      </c>
      <c r="J9462">
        <v>14592</v>
      </c>
      <c r="K9462">
        <v>33651.994151999999</v>
      </c>
    </row>
    <row r="9463" spans="1:11" x14ac:dyDescent="0.35">
      <c r="A9463" t="s">
        <v>516</v>
      </c>
      <c r="B9463" t="s">
        <v>36</v>
      </c>
      <c r="C9463" t="s">
        <v>559</v>
      </c>
      <c r="D9463" t="s">
        <v>14</v>
      </c>
      <c r="E9463" t="s">
        <v>15</v>
      </c>
      <c r="F9463">
        <v>202638</v>
      </c>
      <c r="G9463">
        <v>480</v>
      </c>
      <c r="H9463">
        <v>12</v>
      </c>
      <c r="I9463">
        <v>612200</v>
      </c>
      <c r="J9463">
        <v>3312</v>
      </c>
      <c r="K9463">
        <v>13400</v>
      </c>
    </row>
    <row r="9464" spans="1:11" x14ac:dyDescent="0.35">
      <c r="A9464" t="s">
        <v>516</v>
      </c>
      <c r="B9464" t="s">
        <v>36</v>
      </c>
      <c r="C9464" t="s">
        <v>59</v>
      </c>
      <c r="D9464" t="s">
        <v>23</v>
      </c>
      <c r="E9464" t="s">
        <v>21</v>
      </c>
      <c r="F9464">
        <v>202638</v>
      </c>
      <c r="G9464">
        <v>3936</v>
      </c>
      <c r="H9464">
        <v>12</v>
      </c>
      <c r="I9464">
        <v>8200000</v>
      </c>
      <c r="J9464">
        <v>21036</v>
      </c>
      <c r="K9464">
        <v>22804.512194999999</v>
      </c>
    </row>
    <row r="9465" spans="1:11" x14ac:dyDescent="0.35">
      <c r="A9465" t="s">
        <v>516</v>
      </c>
      <c r="B9465" t="s">
        <v>36</v>
      </c>
      <c r="C9465" t="s">
        <v>60</v>
      </c>
      <c r="D9465" t="s">
        <v>23</v>
      </c>
      <c r="E9465" t="s">
        <v>21</v>
      </c>
      <c r="F9465">
        <v>202638</v>
      </c>
      <c r="G9465">
        <v>2640</v>
      </c>
      <c r="H9465">
        <v>16</v>
      </c>
      <c r="I9465">
        <v>5857500</v>
      </c>
      <c r="J9465">
        <v>8096</v>
      </c>
      <c r="K9465">
        <v>30729.545454999999</v>
      </c>
    </row>
    <row r="9466" spans="1:11" x14ac:dyDescent="0.35">
      <c r="A9466" t="s">
        <v>516</v>
      </c>
      <c r="B9466" t="s">
        <v>36</v>
      </c>
      <c r="C9466" t="s">
        <v>61</v>
      </c>
      <c r="D9466" t="s">
        <v>14</v>
      </c>
      <c r="E9466" t="s">
        <v>15</v>
      </c>
      <c r="F9466">
        <v>202638</v>
      </c>
      <c r="G9466">
        <v>1272</v>
      </c>
      <c r="H9466">
        <v>12</v>
      </c>
      <c r="I9466">
        <v>1908000</v>
      </c>
      <c r="J9466">
        <v>4380</v>
      </c>
      <c r="K9466">
        <v>15912</v>
      </c>
    </row>
    <row r="9467" spans="1:11" x14ac:dyDescent="0.35">
      <c r="A9467" t="s">
        <v>516</v>
      </c>
      <c r="B9467" t="s">
        <v>36</v>
      </c>
      <c r="C9467" t="s">
        <v>62</v>
      </c>
      <c r="D9467" t="s">
        <v>17</v>
      </c>
      <c r="E9467" t="s">
        <v>15</v>
      </c>
      <c r="F9467">
        <v>202638</v>
      </c>
      <c r="G9467">
        <v>3072</v>
      </c>
      <c r="H9467">
        <v>12</v>
      </c>
      <c r="I9467">
        <v>4096000</v>
      </c>
      <c r="J9467">
        <v>21708</v>
      </c>
      <c r="K9467">
        <v>14273.171875</v>
      </c>
    </row>
    <row r="9468" spans="1:11" x14ac:dyDescent="0.35">
      <c r="A9468" t="s">
        <v>516</v>
      </c>
      <c r="B9468" t="s">
        <v>36</v>
      </c>
      <c r="C9468" t="s">
        <v>63</v>
      </c>
      <c r="D9468" t="s">
        <v>17</v>
      </c>
      <c r="E9468" t="s">
        <v>15</v>
      </c>
      <c r="F9468">
        <v>202638</v>
      </c>
      <c r="G9468">
        <v>840</v>
      </c>
      <c r="H9468">
        <v>12</v>
      </c>
      <c r="I9468">
        <v>1169000</v>
      </c>
      <c r="J9468">
        <v>2292</v>
      </c>
      <c r="K9468">
        <v>14496.514286</v>
      </c>
    </row>
    <row r="9469" spans="1:11" x14ac:dyDescent="0.35">
      <c r="A9469" t="s">
        <v>516</v>
      </c>
      <c r="B9469" t="s">
        <v>36</v>
      </c>
      <c r="C9469" t="s">
        <v>368</v>
      </c>
      <c r="D9469" t="s">
        <v>17</v>
      </c>
      <c r="E9469" t="s">
        <v>15</v>
      </c>
      <c r="F9469">
        <v>202638</v>
      </c>
      <c r="G9469">
        <v>600</v>
      </c>
      <c r="H9469">
        <v>12</v>
      </c>
      <c r="I9469">
        <v>820000</v>
      </c>
      <c r="J9469">
        <v>1224</v>
      </c>
      <c r="K9469">
        <v>14496.88</v>
      </c>
    </row>
    <row r="9470" spans="1:11" x14ac:dyDescent="0.35">
      <c r="A9470" t="s">
        <v>516</v>
      </c>
      <c r="B9470" t="s">
        <v>36</v>
      </c>
      <c r="C9470" t="s">
        <v>66</v>
      </c>
      <c r="D9470" t="s">
        <v>17</v>
      </c>
      <c r="E9470" t="s">
        <v>18</v>
      </c>
      <c r="F9470">
        <v>202638</v>
      </c>
      <c r="G9470">
        <v>6720</v>
      </c>
      <c r="H9470">
        <v>16</v>
      </c>
      <c r="I9470">
        <v>13860000</v>
      </c>
      <c r="J9470">
        <v>43696</v>
      </c>
      <c r="K9470">
        <v>30353.109524</v>
      </c>
    </row>
    <row r="9471" spans="1:11" x14ac:dyDescent="0.35">
      <c r="A9471" t="s">
        <v>516</v>
      </c>
      <c r="B9471" t="s">
        <v>36</v>
      </c>
      <c r="C9471" t="s">
        <v>69</v>
      </c>
      <c r="D9471" t="s">
        <v>14</v>
      </c>
      <c r="E9471" t="s">
        <v>24</v>
      </c>
      <c r="F9471">
        <v>202638</v>
      </c>
      <c r="G9471">
        <v>1640</v>
      </c>
      <c r="H9471">
        <v>20</v>
      </c>
      <c r="I9471">
        <v>2419000</v>
      </c>
      <c r="J9471">
        <v>5740</v>
      </c>
      <c r="K9471">
        <v>26111.060976000001</v>
      </c>
    </row>
    <row r="9472" spans="1:11" x14ac:dyDescent="0.35">
      <c r="A9472" t="s">
        <v>516</v>
      </c>
      <c r="B9472" t="s">
        <v>36</v>
      </c>
      <c r="C9472" t="s">
        <v>612</v>
      </c>
      <c r="D9472" t="s">
        <v>17</v>
      </c>
      <c r="E9472" t="s">
        <v>613</v>
      </c>
      <c r="F9472">
        <v>202638</v>
      </c>
      <c r="G9472">
        <v>200</v>
      </c>
      <c r="H9472">
        <v>20</v>
      </c>
      <c r="I9472">
        <v>295000</v>
      </c>
      <c r="J9472">
        <v>1800</v>
      </c>
      <c r="K9472">
        <v>26700</v>
      </c>
    </row>
    <row r="9473" spans="1:11" x14ac:dyDescent="0.35">
      <c r="A9473" t="s">
        <v>516</v>
      </c>
      <c r="B9473" t="s">
        <v>36</v>
      </c>
      <c r="C9473" t="s">
        <v>614</v>
      </c>
      <c r="D9473" t="s">
        <v>17</v>
      </c>
      <c r="E9473" t="s">
        <v>613</v>
      </c>
      <c r="F9473">
        <v>202638</v>
      </c>
      <c r="G9473">
        <v>920</v>
      </c>
      <c r="H9473">
        <v>20</v>
      </c>
      <c r="I9473">
        <v>1357000</v>
      </c>
      <c r="J9473">
        <v>6160</v>
      </c>
      <c r="K9473">
        <v>26700</v>
      </c>
    </row>
    <row r="9474" spans="1:11" x14ac:dyDescent="0.35">
      <c r="A9474" t="s">
        <v>516</v>
      </c>
      <c r="B9474" t="s">
        <v>36</v>
      </c>
      <c r="C9474" t="s">
        <v>70</v>
      </c>
      <c r="D9474" t="s">
        <v>17</v>
      </c>
      <c r="E9474" t="s">
        <v>18</v>
      </c>
      <c r="F9474">
        <v>202638</v>
      </c>
      <c r="G9474">
        <v>15360</v>
      </c>
      <c r="H9474">
        <v>16</v>
      </c>
      <c r="I9474">
        <v>36000000</v>
      </c>
      <c r="J9474">
        <v>112528</v>
      </c>
      <c r="K9474">
        <v>33711.782292000004</v>
      </c>
    </row>
    <row r="9475" spans="1:11" x14ac:dyDescent="0.35">
      <c r="A9475" t="s">
        <v>516</v>
      </c>
      <c r="B9475" t="s">
        <v>36</v>
      </c>
      <c r="C9475" t="s">
        <v>370</v>
      </c>
      <c r="D9475" t="s">
        <v>14</v>
      </c>
      <c r="E9475" t="s">
        <v>21</v>
      </c>
      <c r="F9475">
        <v>202638</v>
      </c>
      <c r="G9475">
        <v>2160</v>
      </c>
      <c r="H9475">
        <v>12</v>
      </c>
      <c r="I9475">
        <v>3150000</v>
      </c>
      <c r="J9475">
        <v>7092</v>
      </c>
      <c r="K9475">
        <v>15509.377778</v>
      </c>
    </row>
    <row r="9476" spans="1:11" x14ac:dyDescent="0.35">
      <c r="A9476" t="s">
        <v>516</v>
      </c>
      <c r="B9476" t="s">
        <v>36</v>
      </c>
      <c r="C9476" t="s">
        <v>71</v>
      </c>
      <c r="D9476" t="s">
        <v>17</v>
      </c>
      <c r="E9476" t="s">
        <v>24</v>
      </c>
      <c r="F9476">
        <v>202638</v>
      </c>
      <c r="G9476">
        <v>920</v>
      </c>
      <c r="H9476">
        <v>20</v>
      </c>
      <c r="I9476">
        <v>1357000</v>
      </c>
      <c r="J9476">
        <v>1800</v>
      </c>
      <c r="K9476">
        <v>26116.282609000002</v>
      </c>
    </row>
    <row r="9477" spans="1:11" x14ac:dyDescent="0.35">
      <c r="A9477" t="s">
        <v>516</v>
      </c>
      <c r="B9477" t="s">
        <v>36</v>
      </c>
      <c r="C9477" t="s">
        <v>72</v>
      </c>
      <c r="D9477" t="s">
        <v>17</v>
      </c>
      <c r="E9477" t="s">
        <v>24</v>
      </c>
      <c r="F9477">
        <v>202638</v>
      </c>
      <c r="G9477">
        <v>1840</v>
      </c>
      <c r="H9477">
        <v>20</v>
      </c>
      <c r="I9477">
        <v>2714000</v>
      </c>
      <c r="J9477">
        <v>6140</v>
      </c>
      <c r="K9477">
        <v>26098.739130000002</v>
      </c>
    </row>
    <row r="9478" spans="1:11" x14ac:dyDescent="0.35">
      <c r="A9478" t="s">
        <v>516</v>
      </c>
      <c r="B9478" t="s">
        <v>75</v>
      </c>
      <c r="C9478" t="s">
        <v>76</v>
      </c>
      <c r="D9478" t="s">
        <v>20</v>
      </c>
      <c r="E9478" t="s">
        <v>18</v>
      </c>
      <c r="F9478">
        <v>202638</v>
      </c>
      <c r="G9478">
        <v>2784</v>
      </c>
      <c r="H9478">
        <v>16</v>
      </c>
      <c r="I9478">
        <v>4993800</v>
      </c>
      <c r="J9478">
        <v>13264</v>
      </c>
      <c r="K9478">
        <v>24569.551724000001</v>
      </c>
    </row>
    <row r="9479" spans="1:11" x14ac:dyDescent="0.35">
      <c r="A9479" t="s">
        <v>516</v>
      </c>
      <c r="B9479" t="s">
        <v>81</v>
      </c>
      <c r="C9479" t="s">
        <v>82</v>
      </c>
      <c r="D9479" t="s">
        <v>17</v>
      </c>
      <c r="E9479" t="s">
        <v>15</v>
      </c>
      <c r="F9479">
        <v>202638</v>
      </c>
      <c r="G9479">
        <v>1136</v>
      </c>
      <c r="H9479">
        <v>16</v>
      </c>
      <c r="I9479">
        <v>1469700</v>
      </c>
      <c r="J9479">
        <v>2320</v>
      </c>
      <c r="K9479">
        <v>18199.915493</v>
      </c>
    </row>
    <row r="9480" spans="1:11" x14ac:dyDescent="0.35">
      <c r="A9480" t="s">
        <v>516</v>
      </c>
      <c r="B9480" t="s">
        <v>81</v>
      </c>
      <c r="C9480" t="s">
        <v>545</v>
      </c>
      <c r="D9480" t="s">
        <v>17</v>
      </c>
      <c r="E9480" t="s">
        <v>15</v>
      </c>
      <c r="F9480">
        <v>202638</v>
      </c>
      <c r="G9480">
        <v>300</v>
      </c>
      <c r="H9480">
        <v>12</v>
      </c>
      <c r="I9480">
        <v>435100</v>
      </c>
      <c r="J9480">
        <v>1632</v>
      </c>
      <c r="K9480">
        <v>15250</v>
      </c>
    </row>
    <row r="9481" spans="1:11" x14ac:dyDescent="0.35">
      <c r="A9481" t="s">
        <v>516</v>
      </c>
      <c r="B9481" t="s">
        <v>81</v>
      </c>
      <c r="C9481" t="s">
        <v>373</v>
      </c>
      <c r="D9481" t="s">
        <v>49</v>
      </c>
      <c r="E9481" t="s">
        <v>15</v>
      </c>
      <c r="F9481">
        <v>202638</v>
      </c>
      <c r="G9481">
        <v>180</v>
      </c>
      <c r="H9481">
        <v>12</v>
      </c>
      <c r="I9481">
        <v>232500</v>
      </c>
      <c r="J9481">
        <v>684</v>
      </c>
      <c r="K9481">
        <v>13500</v>
      </c>
    </row>
    <row r="9482" spans="1:11" x14ac:dyDescent="0.35">
      <c r="A9482" t="s">
        <v>516</v>
      </c>
      <c r="B9482" t="s">
        <v>81</v>
      </c>
      <c r="C9482" t="s">
        <v>84</v>
      </c>
      <c r="D9482" t="s">
        <v>20</v>
      </c>
      <c r="E9482" t="s">
        <v>21</v>
      </c>
      <c r="F9482">
        <v>202638</v>
      </c>
      <c r="G9482">
        <v>4248</v>
      </c>
      <c r="H9482">
        <v>12</v>
      </c>
      <c r="I9482">
        <v>10159800</v>
      </c>
      <c r="J9482">
        <v>33264</v>
      </c>
      <c r="K9482">
        <v>25806.322034000001</v>
      </c>
    </row>
    <row r="9483" spans="1:11" x14ac:dyDescent="0.35">
      <c r="A9483" t="s">
        <v>516</v>
      </c>
      <c r="B9483" t="s">
        <v>81</v>
      </c>
      <c r="C9483" t="s">
        <v>85</v>
      </c>
      <c r="D9483" t="s">
        <v>17</v>
      </c>
      <c r="E9483" t="s">
        <v>15</v>
      </c>
      <c r="F9483">
        <v>202638</v>
      </c>
      <c r="G9483">
        <v>396</v>
      </c>
      <c r="H9483">
        <v>12</v>
      </c>
      <c r="I9483">
        <v>584100</v>
      </c>
      <c r="J9483">
        <v>696</v>
      </c>
      <c r="K9483">
        <v>15247.484848</v>
      </c>
    </row>
    <row r="9484" spans="1:11" x14ac:dyDescent="0.35">
      <c r="A9484" t="s">
        <v>516</v>
      </c>
      <c r="B9484" t="s">
        <v>81</v>
      </c>
      <c r="C9484" t="s">
        <v>86</v>
      </c>
      <c r="D9484" t="s">
        <v>17</v>
      </c>
      <c r="E9484" t="s">
        <v>18</v>
      </c>
      <c r="F9484">
        <v>202638</v>
      </c>
      <c r="G9484">
        <v>64</v>
      </c>
      <c r="H9484">
        <v>16</v>
      </c>
      <c r="I9484">
        <v>146800</v>
      </c>
      <c r="J9484">
        <v>96</v>
      </c>
      <c r="K9484">
        <v>32000</v>
      </c>
    </row>
    <row r="9485" spans="1:11" x14ac:dyDescent="0.35">
      <c r="A9485" t="s">
        <v>516</v>
      </c>
      <c r="B9485" t="s">
        <v>81</v>
      </c>
      <c r="C9485" t="s">
        <v>87</v>
      </c>
      <c r="D9485" t="s">
        <v>17</v>
      </c>
      <c r="E9485" t="s">
        <v>18</v>
      </c>
      <c r="F9485">
        <v>202638</v>
      </c>
      <c r="G9485">
        <v>1120</v>
      </c>
      <c r="H9485">
        <v>16</v>
      </c>
      <c r="I9485">
        <v>2569000</v>
      </c>
      <c r="J9485">
        <v>4592</v>
      </c>
      <c r="K9485">
        <v>31989.085714000001</v>
      </c>
    </row>
    <row r="9486" spans="1:11" x14ac:dyDescent="0.35">
      <c r="A9486" t="s">
        <v>516</v>
      </c>
      <c r="B9486" t="s">
        <v>81</v>
      </c>
      <c r="C9486" t="s">
        <v>88</v>
      </c>
      <c r="D9486" t="s">
        <v>32</v>
      </c>
      <c r="E9486" t="s">
        <v>21</v>
      </c>
      <c r="F9486">
        <v>202638</v>
      </c>
      <c r="G9486">
        <v>1128</v>
      </c>
      <c r="H9486">
        <v>12</v>
      </c>
      <c r="I9486">
        <v>2679000</v>
      </c>
      <c r="J9486">
        <v>3912</v>
      </c>
      <c r="K9486">
        <v>25799.531915</v>
      </c>
    </row>
    <row r="9487" spans="1:11" x14ac:dyDescent="0.35">
      <c r="A9487" t="s">
        <v>516</v>
      </c>
      <c r="B9487" t="s">
        <v>81</v>
      </c>
      <c r="C9487" t="s">
        <v>90</v>
      </c>
      <c r="D9487" t="s">
        <v>17</v>
      </c>
      <c r="E9487" t="s">
        <v>21</v>
      </c>
      <c r="F9487">
        <v>202638</v>
      </c>
      <c r="G9487">
        <v>9360</v>
      </c>
      <c r="H9487">
        <v>12</v>
      </c>
      <c r="I9487">
        <v>22386000</v>
      </c>
      <c r="J9487">
        <v>68760</v>
      </c>
      <c r="K9487">
        <v>25825.043590000001</v>
      </c>
    </row>
    <row r="9488" spans="1:11" x14ac:dyDescent="0.35">
      <c r="A9488" t="s">
        <v>516</v>
      </c>
      <c r="B9488" t="s">
        <v>81</v>
      </c>
      <c r="C9488" t="s">
        <v>91</v>
      </c>
      <c r="D9488" t="s">
        <v>23</v>
      </c>
      <c r="E9488" t="s">
        <v>21</v>
      </c>
      <c r="F9488">
        <v>202638</v>
      </c>
      <c r="G9488">
        <v>1600</v>
      </c>
      <c r="H9488">
        <v>16</v>
      </c>
      <c r="I9488">
        <v>4750000</v>
      </c>
      <c r="J9488">
        <v>4432</v>
      </c>
      <c r="K9488">
        <v>41199.980000000003</v>
      </c>
    </row>
    <row r="9489" spans="1:11" x14ac:dyDescent="0.35">
      <c r="A9489" t="s">
        <v>516</v>
      </c>
      <c r="B9489" t="s">
        <v>81</v>
      </c>
      <c r="C9489" t="s">
        <v>92</v>
      </c>
      <c r="D9489" t="s">
        <v>32</v>
      </c>
      <c r="E9489" t="s">
        <v>21</v>
      </c>
      <c r="F9489">
        <v>202638</v>
      </c>
      <c r="G9489">
        <v>2624</v>
      </c>
      <c r="H9489">
        <v>16</v>
      </c>
      <c r="I9489">
        <v>6346800</v>
      </c>
      <c r="J9489">
        <v>14272</v>
      </c>
      <c r="K9489">
        <v>34813.347561000002</v>
      </c>
    </row>
    <row r="9490" spans="1:11" x14ac:dyDescent="0.35">
      <c r="A9490" t="s">
        <v>516</v>
      </c>
      <c r="B9490" t="s">
        <v>81</v>
      </c>
      <c r="C9490" t="s">
        <v>93</v>
      </c>
      <c r="D9490" t="s">
        <v>17</v>
      </c>
      <c r="E9490" t="s">
        <v>18</v>
      </c>
      <c r="F9490">
        <v>202638</v>
      </c>
      <c r="G9490">
        <v>768</v>
      </c>
      <c r="H9490">
        <v>16</v>
      </c>
      <c r="I9490">
        <v>1761600</v>
      </c>
      <c r="J9490">
        <v>1136</v>
      </c>
      <c r="K9490">
        <v>32052.875</v>
      </c>
    </row>
    <row r="9491" spans="1:11" x14ac:dyDescent="0.35">
      <c r="A9491" t="s">
        <v>516</v>
      </c>
      <c r="B9491" t="s">
        <v>81</v>
      </c>
      <c r="C9491" t="s">
        <v>94</v>
      </c>
      <c r="D9491" t="s">
        <v>20</v>
      </c>
      <c r="E9491" t="s">
        <v>21</v>
      </c>
      <c r="F9491">
        <v>202638</v>
      </c>
      <c r="G9491">
        <v>960</v>
      </c>
      <c r="H9491">
        <v>16</v>
      </c>
      <c r="I9491">
        <v>2202000</v>
      </c>
      <c r="J9491">
        <v>1984</v>
      </c>
      <c r="K9491">
        <v>31991.5</v>
      </c>
    </row>
    <row r="9492" spans="1:11" x14ac:dyDescent="0.35">
      <c r="A9492" t="s">
        <v>516</v>
      </c>
      <c r="B9492" t="s">
        <v>81</v>
      </c>
      <c r="C9492" t="s">
        <v>95</v>
      </c>
      <c r="D9492" t="s">
        <v>23</v>
      </c>
      <c r="E9492" t="s">
        <v>21</v>
      </c>
      <c r="F9492">
        <v>202638</v>
      </c>
      <c r="G9492">
        <v>19648</v>
      </c>
      <c r="H9492">
        <v>16</v>
      </c>
      <c r="I9492">
        <v>47523600</v>
      </c>
      <c r="J9492">
        <v>146784</v>
      </c>
      <c r="K9492">
        <v>34820.596905999999</v>
      </c>
    </row>
    <row r="9493" spans="1:11" x14ac:dyDescent="0.35">
      <c r="A9493" t="s">
        <v>516</v>
      </c>
      <c r="B9493" t="s">
        <v>96</v>
      </c>
      <c r="C9493" t="s">
        <v>98</v>
      </c>
      <c r="D9493" t="s">
        <v>32</v>
      </c>
      <c r="E9493" t="s">
        <v>18</v>
      </c>
      <c r="F9493">
        <v>202638</v>
      </c>
      <c r="G9493">
        <v>9860</v>
      </c>
      <c r="H9493">
        <v>20</v>
      </c>
      <c r="I9493">
        <v>19670700</v>
      </c>
      <c r="J9493">
        <v>46760</v>
      </c>
      <c r="K9493">
        <v>36011.920892000002</v>
      </c>
    </row>
    <row r="9494" spans="1:11" x14ac:dyDescent="0.35">
      <c r="A9494" t="s">
        <v>516</v>
      </c>
      <c r="B9494" t="s">
        <v>96</v>
      </c>
      <c r="C9494" t="s">
        <v>99</v>
      </c>
      <c r="D9494" t="s">
        <v>32</v>
      </c>
      <c r="E9494" t="s">
        <v>18</v>
      </c>
      <c r="F9494">
        <v>202638</v>
      </c>
      <c r="G9494">
        <v>3660</v>
      </c>
      <c r="H9494">
        <v>20</v>
      </c>
      <c r="I9494">
        <v>9003600</v>
      </c>
      <c r="J9494">
        <v>12840</v>
      </c>
      <c r="K9494">
        <v>43003.333333000002</v>
      </c>
    </row>
    <row r="9495" spans="1:11" x14ac:dyDescent="0.35">
      <c r="A9495" t="s">
        <v>516</v>
      </c>
      <c r="B9495" t="s">
        <v>96</v>
      </c>
      <c r="C9495" t="s">
        <v>100</v>
      </c>
      <c r="D9495" t="s">
        <v>32</v>
      </c>
      <c r="E9495" t="s">
        <v>18</v>
      </c>
      <c r="F9495">
        <v>202638</v>
      </c>
      <c r="G9495">
        <v>11080</v>
      </c>
      <c r="H9495">
        <v>20</v>
      </c>
      <c r="I9495">
        <v>27253800</v>
      </c>
      <c r="J9495">
        <v>60300</v>
      </c>
      <c r="K9495">
        <v>43088.823105000003</v>
      </c>
    </row>
    <row r="9496" spans="1:11" x14ac:dyDescent="0.35">
      <c r="A9496" t="s">
        <v>516</v>
      </c>
      <c r="B9496" t="s">
        <v>96</v>
      </c>
      <c r="C9496" t="s">
        <v>101</v>
      </c>
      <c r="D9496" t="s">
        <v>32</v>
      </c>
      <c r="E9496" t="s">
        <v>21</v>
      </c>
      <c r="F9496">
        <v>202638</v>
      </c>
      <c r="G9496">
        <v>1380</v>
      </c>
      <c r="H9496">
        <v>20</v>
      </c>
      <c r="I9496">
        <v>1856100</v>
      </c>
      <c r="J9496">
        <v>5880</v>
      </c>
      <c r="K9496">
        <v>23445</v>
      </c>
    </row>
    <row r="9497" spans="1:11" x14ac:dyDescent="0.35">
      <c r="A9497" t="s">
        <v>516</v>
      </c>
      <c r="B9497" t="s">
        <v>96</v>
      </c>
      <c r="C9497" t="s">
        <v>102</v>
      </c>
      <c r="D9497" t="s">
        <v>14</v>
      </c>
      <c r="E9497" t="s">
        <v>15</v>
      </c>
      <c r="F9497">
        <v>202638</v>
      </c>
      <c r="G9497">
        <v>5220</v>
      </c>
      <c r="H9497">
        <v>12</v>
      </c>
      <c r="I9497">
        <v>6481500</v>
      </c>
      <c r="J9497">
        <v>24924</v>
      </c>
      <c r="K9497">
        <v>13080.914943</v>
      </c>
    </row>
    <row r="9498" spans="1:11" x14ac:dyDescent="0.35">
      <c r="A9498" t="s">
        <v>516</v>
      </c>
      <c r="B9498" t="s">
        <v>96</v>
      </c>
      <c r="C9498" t="s">
        <v>103</v>
      </c>
      <c r="D9498" t="s">
        <v>32</v>
      </c>
      <c r="E9498" t="s">
        <v>15</v>
      </c>
      <c r="F9498">
        <v>202638</v>
      </c>
      <c r="G9498">
        <v>1008</v>
      </c>
      <c r="H9498">
        <v>12</v>
      </c>
      <c r="I9498">
        <v>1839600</v>
      </c>
      <c r="J9498">
        <v>7032</v>
      </c>
      <c r="K9498">
        <v>19169.380952</v>
      </c>
    </row>
    <row r="9499" spans="1:11" x14ac:dyDescent="0.35">
      <c r="A9499" t="s">
        <v>516</v>
      </c>
      <c r="B9499" t="s">
        <v>96</v>
      </c>
      <c r="C9499" t="s">
        <v>104</v>
      </c>
      <c r="D9499" t="s">
        <v>32</v>
      </c>
      <c r="E9499" t="s">
        <v>15</v>
      </c>
      <c r="F9499">
        <v>202638</v>
      </c>
      <c r="G9499">
        <v>996</v>
      </c>
      <c r="H9499">
        <v>12</v>
      </c>
      <c r="I9499">
        <v>1718100</v>
      </c>
      <c r="J9499">
        <v>2592</v>
      </c>
      <c r="K9499">
        <v>18112.060240999999</v>
      </c>
    </row>
    <row r="9500" spans="1:11" x14ac:dyDescent="0.35">
      <c r="A9500" t="s">
        <v>516</v>
      </c>
      <c r="B9500" t="s">
        <v>96</v>
      </c>
      <c r="C9500" t="s">
        <v>105</v>
      </c>
      <c r="D9500" t="s">
        <v>32</v>
      </c>
      <c r="E9500" t="s">
        <v>15</v>
      </c>
      <c r="F9500">
        <v>202638</v>
      </c>
      <c r="G9500">
        <v>2940</v>
      </c>
      <c r="H9500">
        <v>12</v>
      </c>
      <c r="I9500">
        <v>4900000</v>
      </c>
      <c r="J9500">
        <v>14880</v>
      </c>
      <c r="K9500">
        <v>18265.408163</v>
      </c>
    </row>
    <row r="9501" spans="1:11" x14ac:dyDescent="0.35">
      <c r="A9501" t="s">
        <v>516</v>
      </c>
      <c r="B9501" t="s">
        <v>96</v>
      </c>
      <c r="C9501" t="s">
        <v>106</v>
      </c>
      <c r="D9501" t="s">
        <v>32</v>
      </c>
      <c r="E9501" t="s">
        <v>15</v>
      </c>
      <c r="F9501">
        <v>202638</v>
      </c>
      <c r="G9501">
        <v>2976</v>
      </c>
      <c r="H9501">
        <v>12</v>
      </c>
      <c r="I9501">
        <v>6100800</v>
      </c>
      <c r="J9501">
        <v>15564</v>
      </c>
      <c r="K9501">
        <v>21199.403225999999</v>
      </c>
    </row>
    <row r="9502" spans="1:11" x14ac:dyDescent="0.35">
      <c r="A9502" t="s">
        <v>516</v>
      </c>
      <c r="B9502" t="s">
        <v>96</v>
      </c>
      <c r="C9502" t="s">
        <v>107</v>
      </c>
      <c r="D9502" t="s">
        <v>32</v>
      </c>
      <c r="E9502" t="s">
        <v>15</v>
      </c>
      <c r="F9502">
        <v>202638</v>
      </c>
      <c r="G9502">
        <v>4160</v>
      </c>
      <c r="H9502">
        <v>16</v>
      </c>
      <c r="I9502">
        <v>7904000</v>
      </c>
      <c r="J9502">
        <v>17904</v>
      </c>
      <c r="K9502">
        <v>26500.423076999999</v>
      </c>
    </row>
    <row r="9503" spans="1:11" x14ac:dyDescent="0.35">
      <c r="A9503" t="s">
        <v>516</v>
      </c>
      <c r="B9503" t="s">
        <v>96</v>
      </c>
      <c r="C9503" t="s">
        <v>110</v>
      </c>
      <c r="D9503" t="s">
        <v>109</v>
      </c>
      <c r="E9503" t="s">
        <v>21</v>
      </c>
      <c r="F9503">
        <v>202638</v>
      </c>
      <c r="G9503">
        <v>5388</v>
      </c>
      <c r="H9503">
        <v>12</v>
      </c>
      <c r="I9503">
        <v>13335300</v>
      </c>
      <c r="J9503">
        <v>27600</v>
      </c>
      <c r="K9503">
        <v>26128.282851</v>
      </c>
    </row>
    <row r="9504" spans="1:11" x14ac:dyDescent="0.35">
      <c r="A9504" t="s">
        <v>516</v>
      </c>
      <c r="B9504" t="s">
        <v>96</v>
      </c>
      <c r="C9504" t="s">
        <v>111</v>
      </c>
      <c r="D9504" t="s">
        <v>32</v>
      </c>
      <c r="E9504" t="s">
        <v>15</v>
      </c>
      <c r="F9504">
        <v>202638</v>
      </c>
      <c r="G9504">
        <v>3144</v>
      </c>
      <c r="H9504">
        <v>12</v>
      </c>
      <c r="I9504">
        <v>5737800</v>
      </c>
      <c r="J9504">
        <v>16884</v>
      </c>
      <c r="K9504">
        <v>19179.816793999998</v>
      </c>
    </row>
    <row r="9505" spans="1:11" x14ac:dyDescent="0.35">
      <c r="A9505" t="s">
        <v>516</v>
      </c>
      <c r="B9505" t="s">
        <v>96</v>
      </c>
      <c r="C9505" t="s">
        <v>558</v>
      </c>
      <c r="D9505" t="s">
        <v>32</v>
      </c>
      <c r="E9505" t="s">
        <v>24</v>
      </c>
      <c r="F9505">
        <v>202638</v>
      </c>
      <c r="G9505">
        <v>1120</v>
      </c>
      <c r="H9505">
        <v>20</v>
      </c>
      <c r="I9505">
        <v>2800000</v>
      </c>
      <c r="J9505">
        <v>5480</v>
      </c>
      <c r="K9505">
        <v>47145.642856999999</v>
      </c>
    </row>
    <row r="9506" spans="1:11" x14ac:dyDescent="0.35">
      <c r="A9506" t="s">
        <v>516</v>
      </c>
      <c r="B9506" t="s">
        <v>96</v>
      </c>
      <c r="C9506" s="9">
        <v>46101</v>
      </c>
      <c r="D9506" t="s">
        <v>32</v>
      </c>
      <c r="E9506" t="s">
        <v>24</v>
      </c>
      <c r="F9506">
        <v>202638</v>
      </c>
      <c r="G9506">
        <v>2220</v>
      </c>
      <c r="H9506">
        <v>20</v>
      </c>
      <c r="I9506">
        <v>5550000</v>
      </c>
      <c r="J9506">
        <v>9100</v>
      </c>
      <c r="K9506">
        <v>47082.720720999998</v>
      </c>
    </row>
    <row r="9507" spans="1:11" x14ac:dyDescent="0.35">
      <c r="A9507" t="s">
        <v>516</v>
      </c>
      <c r="B9507" t="s">
        <v>96</v>
      </c>
      <c r="C9507" t="s">
        <v>112</v>
      </c>
      <c r="D9507" t="s">
        <v>17</v>
      </c>
      <c r="E9507" t="s">
        <v>113</v>
      </c>
      <c r="F9507">
        <v>202638</v>
      </c>
      <c r="G9507">
        <v>5760</v>
      </c>
      <c r="H9507">
        <v>12</v>
      </c>
      <c r="I9507">
        <v>6096000</v>
      </c>
      <c r="J9507">
        <v>26220</v>
      </c>
      <c r="K9507">
        <v>10994.987499999999</v>
      </c>
    </row>
    <row r="9508" spans="1:11" x14ac:dyDescent="0.35">
      <c r="A9508" t="s">
        <v>516</v>
      </c>
      <c r="B9508" t="s">
        <v>96</v>
      </c>
      <c r="C9508" t="s">
        <v>114</v>
      </c>
      <c r="D9508" t="s">
        <v>32</v>
      </c>
      <c r="E9508" t="s">
        <v>24</v>
      </c>
      <c r="F9508">
        <v>202638</v>
      </c>
      <c r="G9508">
        <v>4620</v>
      </c>
      <c r="H9508">
        <v>20</v>
      </c>
      <c r="I9508">
        <v>13281200</v>
      </c>
      <c r="J9508">
        <v>19960</v>
      </c>
      <c r="K9508">
        <v>51827.761904999999</v>
      </c>
    </row>
    <row r="9509" spans="1:11" x14ac:dyDescent="0.35">
      <c r="A9509" t="s">
        <v>516</v>
      </c>
      <c r="B9509" t="s">
        <v>96</v>
      </c>
      <c r="C9509" t="s">
        <v>115</v>
      </c>
      <c r="D9509" t="s">
        <v>32</v>
      </c>
      <c r="E9509" t="s">
        <v>24</v>
      </c>
      <c r="F9509">
        <v>202638</v>
      </c>
      <c r="G9509">
        <v>7740</v>
      </c>
      <c r="H9509">
        <v>20</v>
      </c>
      <c r="I9509">
        <v>22343800</v>
      </c>
      <c r="J9509">
        <v>45980</v>
      </c>
      <c r="K9509">
        <v>51824.565890999998</v>
      </c>
    </row>
    <row r="9510" spans="1:11" x14ac:dyDescent="0.35">
      <c r="A9510" t="s">
        <v>516</v>
      </c>
      <c r="B9510" t="s">
        <v>96</v>
      </c>
      <c r="C9510" t="s">
        <v>117</v>
      </c>
      <c r="D9510" t="s">
        <v>32</v>
      </c>
      <c r="E9510" t="s">
        <v>21</v>
      </c>
      <c r="F9510">
        <v>202638</v>
      </c>
      <c r="G9510">
        <v>3132</v>
      </c>
      <c r="H9510">
        <v>12</v>
      </c>
      <c r="I9510">
        <v>7047000</v>
      </c>
      <c r="J9510">
        <v>25080</v>
      </c>
      <c r="K9510">
        <v>23811.157088</v>
      </c>
    </row>
    <row r="9511" spans="1:11" x14ac:dyDescent="0.35">
      <c r="A9511" t="s">
        <v>516</v>
      </c>
      <c r="B9511" t="s">
        <v>96</v>
      </c>
      <c r="C9511" t="s">
        <v>118</v>
      </c>
      <c r="D9511" t="s">
        <v>32</v>
      </c>
      <c r="E9511" t="s">
        <v>21</v>
      </c>
      <c r="F9511">
        <v>202638</v>
      </c>
      <c r="G9511">
        <v>2944</v>
      </c>
      <c r="H9511">
        <v>16</v>
      </c>
      <c r="I9511">
        <v>6660800</v>
      </c>
      <c r="J9511">
        <v>14976</v>
      </c>
      <c r="K9511">
        <v>31533.059783000001</v>
      </c>
    </row>
    <row r="9512" spans="1:11" x14ac:dyDescent="0.35">
      <c r="A9512" t="s">
        <v>516</v>
      </c>
      <c r="B9512" t="s">
        <v>96</v>
      </c>
      <c r="C9512" t="s">
        <v>119</v>
      </c>
      <c r="D9512" t="s">
        <v>32</v>
      </c>
      <c r="E9512" t="s">
        <v>21</v>
      </c>
      <c r="F9512">
        <v>202638</v>
      </c>
      <c r="G9512">
        <v>18580</v>
      </c>
      <c r="H9512">
        <v>20</v>
      </c>
      <c r="I9512">
        <v>40876000</v>
      </c>
      <c r="J9512">
        <v>145700</v>
      </c>
      <c r="K9512">
        <v>38669.725510999997</v>
      </c>
    </row>
    <row r="9513" spans="1:11" x14ac:dyDescent="0.35">
      <c r="A9513" t="s">
        <v>516</v>
      </c>
      <c r="B9513" t="s">
        <v>96</v>
      </c>
      <c r="C9513" t="s">
        <v>120</v>
      </c>
      <c r="D9513" t="s">
        <v>17</v>
      </c>
      <c r="E9513" t="s">
        <v>21</v>
      </c>
      <c r="F9513">
        <v>202638</v>
      </c>
      <c r="G9513">
        <v>1344</v>
      </c>
      <c r="H9513">
        <v>12</v>
      </c>
      <c r="I9513">
        <v>2800000</v>
      </c>
      <c r="J9513">
        <v>5196</v>
      </c>
      <c r="K9513">
        <v>22949.1875</v>
      </c>
    </row>
    <row r="9514" spans="1:11" x14ac:dyDescent="0.35">
      <c r="A9514" t="s">
        <v>516</v>
      </c>
      <c r="B9514" t="s">
        <v>96</v>
      </c>
      <c r="C9514" t="s">
        <v>121</v>
      </c>
      <c r="D9514" t="s">
        <v>17</v>
      </c>
      <c r="E9514" t="s">
        <v>21</v>
      </c>
      <c r="F9514">
        <v>202638</v>
      </c>
      <c r="G9514">
        <v>3856</v>
      </c>
      <c r="H9514">
        <v>16</v>
      </c>
      <c r="I9514">
        <v>7230000</v>
      </c>
      <c r="J9514">
        <v>15040</v>
      </c>
      <c r="K9514">
        <v>28114.626555999999</v>
      </c>
    </row>
    <row r="9515" spans="1:11" x14ac:dyDescent="0.35">
      <c r="A9515" t="s">
        <v>516</v>
      </c>
      <c r="B9515" t="s">
        <v>96</v>
      </c>
      <c r="C9515" t="s">
        <v>122</v>
      </c>
      <c r="D9515" t="s">
        <v>17</v>
      </c>
      <c r="E9515" t="s">
        <v>21</v>
      </c>
      <c r="F9515">
        <v>202638</v>
      </c>
      <c r="G9515">
        <v>6980</v>
      </c>
      <c r="H9515">
        <v>20</v>
      </c>
      <c r="I9515">
        <v>13960000</v>
      </c>
      <c r="J9515">
        <v>30980</v>
      </c>
      <c r="K9515">
        <v>37818.060171999998</v>
      </c>
    </row>
    <row r="9516" spans="1:11" x14ac:dyDescent="0.35">
      <c r="A9516" t="s">
        <v>516</v>
      </c>
      <c r="B9516" t="s">
        <v>96</v>
      </c>
      <c r="C9516" t="s">
        <v>123</v>
      </c>
      <c r="D9516" t="s">
        <v>32</v>
      </c>
      <c r="E9516" t="s">
        <v>24</v>
      </c>
      <c r="F9516">
        <v>202638</v>
      </c>
      <c r="G9516">
        <v>5820</v>
      </c>
      <c r="H9516">
        <v>20</v>
      </c>
      <c r="I9516">
        <v>16727400</v>
      </c>
      <c r="J9516">
        <v>30800</v>
      </c>
      <c r="K9516">
        <v>51878.697594999998</v>
      </c>
    </row>
    <row r="9517" spans="1:11" x14ac:dyDescent="0.35">
      <c r="A9517" t="s">
        <v>516</v>
      </c>
      <c r="B9517" t="s">
        <v>96</v>
      </c>
      <c r="C9517" t="s">
        <v>126</v>
      </c>
      <c r="D9517" t="s">
        <v>32</v>
      </c>
      <c r="E9517" t="s">
        <v>18</v>
      </c>
      <c r="F9517">
        <v>202638</v>
      </c>
      <c r="G9517">
        <v>28336</v>
      </c>
      <c r="H9517">
        <v>16</v>
      </c>
      <c r="I9517">
        <v>61984000</v>
      </c>
      <c r="J9517">
        <v>178560</v>
      </c>
      <c r="K9517">
        <v>31830.251270000001</v>
      </c>
    </row>
    <row r="9518" spans="1:11" x14ac:dyDescent="0.35">
      <c r="A9518" t="s">
        <v>516</v>
      </c>
      <c r="B9518" t="s">
        <v>96</v>
      </c>
      <c r="C9518" t="s">
        <v>127</v>
      </c>
      <c r="D9518" t="s">
        <v>32</v>
      </c>
      <c r="E9518" t="s">
        <v>18</v>
      </c>
      <c r="F9518">
        <v>202638</v>
      </c>
      <c r="G9518">
        <v>4716</v>
      </c>
      <c r="H9518">
        <v>12</v>
      </c>
      <c r="I9518">
        <v>11475600</v>
      </c>
      <c r="J9518">
        <v>26124</v>
      </c>
      <c r="K9518">
        <v>25159.837149999999</v>
      </c>
    </row>
    <row r="9519" spans="1:11" x14ac:dyDescent="0.35">
      <c r="A9519" t="s">
        <v>516</v>
      </c>
      <c r="B9519" t="s">
        <v>96</v>
      </c>
      <c r="C9519" t="s">
        <v>128</v>
      </c>
      <c r="D9519" t="s">
        <v>32</v>
      </c>
      <c r="E9519" t="s">
        <v>18</v>
      </c>
      <c r="F9519">
        <v>202638</v>
      </c>
      <c r="G9519">
        <v>58240</v>
      </c>
      <c r="H9519">
        <v>16</v>
      </c>
      <c r="I9519">
        <v>141594200</v>
      </c>
      <c r="J9519">
        <v>336304</v>
      </c>
      <c r="K9519">
        <v>34975.375</v>
      </c>
    </row>
    <row r="9520" spans="1:11" x14ac:dyDescent="0.35">
      <c r="A9520" t="s">
        <v>516</v>
      </c>
      <c r="B9520" t="s">
        <v>96</v>
      </c>
      <c r="C9520" t="s">
        <v>129</v>
      </c>
      <c r="D9520" t="s">
        <v>20</v>
      </c>
      <c r="E9520" t="s">
        <v>18</v>
      </c>
      <c r="F9520">
        <v>202638</v>
      </c>
      <c r="G9520">
        <v>5088</v>
      </c>
      <c r="H9520">
        <v>16</v>
      </c>
      <c r="I9520">
        <v>10812000</v>
      </c>
      <c r="J9520">
        <v>25824</v>
      </c>
      <c r="K9520">
        <v>30785.308175999999</v>
      </c>
    </row>
    <row r="9521" spans="1:11" x14ac:dyDescent="0.35">
      <c r="A9521" t="s">
        <v>516</v>
      </c>
      <c r="B9521" t="s">
        <v>96</v>
      </c>
      <c r="C9521" t="s">
        <v>130</v>
      </c>
      <c r="D9521" t="s">
        <v>32</v>
      </c>
      <c r="E9521" t="s">
        <v>24</v>
      </c>
      <c r="F9521">
        <v>202638</v>
      </c>
      <c r="G9521">
        <v>40</v>
      </c>
      <c r="H9521">
        <v>20</v>
      </c>
      <c r="I9521">
        <v>92000</v>
      </c>
      <c r="J9521">
        <v>80</v>
      </c>
      <c r="K9521">
        <v>40500</v>
      </c>
    </row>
    <row r="9522" spans="1:11" x14ac:dyDescent="0.35">
      <c r="A9522" t="s">
        <v>516</v>
      </c>
      <c r="B9522" t="s">
        <v>96</v>
      </c>
      <c r="C9522" t="s">
        <v>131</v>
      </c>
      <c r="D9522" t="s">
        <v>32</v>
      </c>
      <c r="E9522" t="s">
        <v>24</v>
      </c>
      <c r="F9522">
        <v>202638</v>
      </c>
      <c r="G9522">
        <v>60</v>
      </c>
      <c r="H9522">
        <v>20</v>
      </c>
      <c r="I9522">
        <v>138000</v>
      </c>
      <c r="J9522">
        <v>20</v>
      </c>
      <c r="K9522">
        <v>40500</v>
      </c>
    </row>
    <row r="9523" spans="1:11" x14ac:dyDescent="0.35">
      <c r="A9523" t="s">
        <v>516</v>
      </c>
      <c r="B9523" t="s">
        <v>96</v>
      </c>
      <c r="C9523" t="s">
        <v>132</v>
      </c>
      <c r="D9523" t="s">
        <v>32</v>
      </c>
      <c r="E9523" t="s">
        <v>24</v>
      </c>
      <c r="F9523">
        <v>202638</v>
      </c>
      <c r="G9523">
        <v>60</v>
      </c>
      <c r="H9523">
        <v>20</v>
      </c>
      <c r="I9523">
        <v>138000</v>
      </c>
      <c r="J9523">
        <v>80</v>
      </c>
      <c r="K9523">
        <v>40500</v>
      </c>
    </row>
    <row r="9524" spans="1:11" x14ac:dyDescent="0.35">
      <c r="A9524" t="s">
        <v>516</v>
      </c>
      <c r="B9524" t="s">
        <v>96</v>
      </c>
      <c r="C9524" t="s">
        <v>133</v>
      </c>
      <c r="D9524" t="s">
        <v>32</v>
      </c>
      <c r="E9524" t="s">
        <v>18</v>
      </c>
      <c r="F9524">
        <v>202638</v>
      </c>
      <c r="G9524">
        <v>12912</v>
      </c>
      <c r="H9524">
        <v>16</v>
      </c>
      <c r="I9524">
        <v>31957200</v>
      </c>
      <c r="J9524">
        <v>82784</v>
      </c>
      <c r="K9524">
        <v>34975.692689000003</v>
      </c>
    </row>
    <row r="9525" spans="1:11" x14ac:dyDescent="0.35">
      <c r="A9525" t="s">
        <v>516</v>
      </c>
      <c r="B9525" t="s">
        <v>96</v>
      </c>
      <c r="C9525" t="s">
        <v>134</v>
      </c>
      <c r="D9525" t="s">
        <v>20</v>
      </c>
      <c r="E9525" t="s">
        <v>18</v>
      </c>
      <c r="F9525">
        <v>202638</v>
      </c>
      <c r="G9525">
        <v>4272</v>
      </c>
      <c r="H9525">
        <v>16</v>
      </c>
      <c r="I9525">
        <v>9078000</v>
      </c>
      <c r="J9525">
        <v>24112</v>
      </c>
      <c r="K9525">
        <v>30768.887640000001</v>
      </c>
    </row>
    <row r="9526" spans="1:11" x14ac:dyDescent="0.35">
      <c r="A9526" t="s">
        <v>516</v>
      </c>
      <c r="B9526" t="s">
        <v>96</v>
      </c>
      <c r="C9526" t="s">
        <v>135</v>
      </c>
      <c r="D9526" t="s">
        <v>32</v>
      </c>
      <c r="E9526" t="s">
        <v>18</v>
      </c>
      <c r="F9526">
        <v>202638</v>
      </c>
      <c r="G9526">
        <v>6848</v>
      </c>
      <c r="H9526">
        <v>16</v>
      </c>
      <c r="I9526">
        <v>15793200</v>
      </c>
      <c r="J9526">
        <v>34464</v>
      </c>
      <c r="K9526">
        <v>32422.679907000002</v>
      </c>
    </row>
    <row r="9527" spans="1:11" x14ac:dyDescent="0.35">
      <c r="A9527" t="s">
        <v>516</v>
      </c>
      <c r="B9527" t="s">
        <v>96</v>
      </c>
      <c r="C9527" t="s">
        <v>136</v>
      </c>
      <c r="D9527" t="s">
        <v>17</v>
      </c>
      <c r="E9527" t="s">
        <v>15</v>
      </c>
      <c r="F9527">
        <v>202638</v>
      </c>
      <c r="G9527">
        <v>948</v>
      </c>
      <c r="H9527">
        <v>12</v>
      </c>
      <c r="I9527">
        <v>1382500</v>
      </c>
      <c r="J9527">
        <v>2856</v>
      </c>
      <c r="K9527">
        <v>15249.797468000001</v>
      </c>
    </row>
    <row r="9528" spans="1:11" x14ac:dyDescent="0.35">
      <c r="A9528" t="s">
        <v>516</v>
      </c>
      <c r="B9528" t="s">
        <v>96</v>
      </c>
      <c r="C9528" t="s">
        <v>137</v>
      </c>
      <c r="D9528" t="s">
        <v>17</v>
      </c>
      <c r="E9528" t="s">
        <v>15</v>
      </c>
      <c r="F9528">
        <v>202638</v>
      </c>
      <c r="G9528">
        <v>1968</v>
      </c>
      <c r="H9528">
        <v>12</v>
      </c>
      <c r="I9528">
        <v>2806400</v>
      </c>
      <c r="J9528">
        <v>15612</v>
      </c>
      <c r="K9528">
        <v>14904.219512</v>
      </c>
    </row>
    <row r="9529" spans="1:11" x14ac:dyDescent="0.35">
      <c r="A9529" t="s">
        <v>516</v>
      </c>
      <c r="B9529" t="s">
        <v>96</v>
      </c>
      <c r="C9529" t="s">
        <v>138</v>
      </c>
      <c r="D9529" t="s">
        <v>17</v>
      </c>
      <c r="E9529" t="s">
        <v>15</v>
      </c>
      <c r="F9529">
        <v>202638</v>
      </c>
      <c r="G9529">
        <v>24</v>
      </c>
      <c r="H9529">
        <v>12</v>
      </c>
      <c r="I9529">
        <v>28000</v>
      </c>
      <c r="J9529">
        <v>288</v>
      </c>
      <c r="K9529">
        <v>13121</v>
      </c>
    </row>
    <row r="9530" spans="1:11" x14ac:dyDescent="0.35">
      <c r="A9530" t="s">
        <v>516</v>
      </c>
      <c r="B9530" t="s">
        <v>96</v>
      </c>
      <c r="C9530" t="s">
        <v>348</v>
      </c>
      <c r="D9530" t="s">
        <v>17</v>
      </c>
      <c r="E9530" t="s">
        <v>15</v>
      </c>
      <c r="F9530">
        <v>202638</v>
      </c>
      <c r="G9530">
        <v>204</v>
      </c>
      <c r="H9530">
        <v>12</v>
      </c>
      <c r="I9530">
        <v>246500</v>
      </c>
      <c r="J9530">
        <v>984</v>
      </c>
      <c r="K9530">
        <v>13260.705882</v>
      </c>
    </row>
    <row r="9531" spans="1:11" x14ac:dyDescent="0.35">
      <c r="A9531" t="s">
        <v>516</v>
      </c>
      <c r="B9531" t="s">
        <v>96</v>
      </c>
      <c r="C9531" t="s">
        <v>139</v>
      </c>
      <c r="D9531" t="s">
        <v>32</v>
      </c>
      <c r="E9531" t="s">
        <v>15</v>
      </c>
      <c r="F9531">
        <v>202638</v>
      </c>
      <c r="G9531">
        <v>648</v>
      </c>
      <c r="H9531">
        <v>12</v>
      </c>
      <c r="I9531">
        <v>955800</v>
      </c>
      <c r="J9531">
        <v>1128</v>
      </c>
      <c r="K9531">
        <v>15317.685185</v>
      </c>
    </row>
    <row r="9532" spans="1:11" x14ac:dyDescent="0.35">
      <c r="A9532" t="s">
        <v>516</v>
      </c>
      <c r="B9532" t="s">
        <v>96</v>
      </c>
      <c r="C9532" t="s">
        <v>141</v>
      </c>
      <c r="D9532" t="s">
        <v>17</v>
      </c>
      <c r="E9532" t="s">
        <v>15</v>
      </c>
      <c r="F9532">
        <v>202638</v>
      </c>
      <c r="G9532">
        <v>2256</v>
      </c>
      <c r="H9532">
        <v>12</v>
      </c>
      <c r="I9532">
        <v>2820000</v>
      </c>
      <c r="J9532">
        <v>7476</v>
      </c>
      <c r="K9532">
        <v>13324.952128000001</v>
      </c>
    </row>
    <row r="9533" spans="1:11" x14ac:dyDescent="0.35">
      <c r="A9533" t="s">
        <v>516</v>
      </c>
      <c r="B9533" t="s">
        <v>96</v>
      </c>
      <c r="C9533" t="s">
        <v>142</v>
      </c>
      <c r="D9533" t="s">
        <v>17</v>
      </c>
      <c r="E9533" t="s">
        <v>18</v>
      </c>
      <c r="F9533">
        <v>202638</v>
      </c>
      <c r="G9533">
        <v>4740</v>
      </c>
      <c r="H9533">
        <v>20</v>
      </c>
      <c r="I9533">
        <v>6808400</v>
      </c>
      <c r="J9533">
        <v>13720</v>
      </c>
      <c r="K9533">
        <v>26342.767931999999</v>
      </c>
    </row>
    <row r="9534" spans="1:11" x14ac:dyDescent="0.35">
      <c r="A9534" t="s">
        <v>516</v>
      </c>
      <c r="B9534" t="s">
        <v>96</v>
      </c>
      <c r="C9534" t="s">
        <v>143</v>
      </c>
      <c r="D9534" t="s">
        <v>17</v>
      </c>
      <c r="E9534" t="s">
        <v>18</v>
      </c>
      <c r="F9534">
        <v>202638</v>
      </c>
      <c r="G9534">
        <v>1168</v>
      </c>
      <c r="H9534">
        <v>16</v>
      </c>
      <c r="I9534">
        <v>1876100</v>
      </c>
      <c r="J9534">
        <v>1856</v>
      </c>
      <c r="K9534">
        <v>22269.315068</v>
      </c>
    </row>
    <row r="9535" spans="1:11" x14ac:dyDescent="0.35">
      <c r="A9535" t="s">
        <v>516</v>
      </c>
      <c r="B9535" t="s">
        <v>96</v>
      </c>
      <c r="C9535" t="s">
        <v>144</v>
      </c>
      <c r="D9535" t="s">
        <v>17</v>
      </c>
      <c r="E9535" t="s">
        <v>18</v>
      </c>
      <c r="F9535">
        <v>202638</v>
      </c>
      <c r="G9535">
        <v>496</v>
      </c>
      <c r="H9535">
        <v>16</v>
      </c>
      <c r="I9535">
        <v>796700</v>
      </c>
      <c r="J9535">
        <v>656</v>
      </c>
      <c r="K9535">
        <v>22269.516129</v>
      </c>
    </row>
    <row r="9536" spans="1:11" x14ac:dyDescent="0.35">
      <c r="A9536" t="s">
        <v>516</v>
      </c>
      <c r="B9536" t="s">
        <v>96</v>
      </c>
      <c r="C9536" t="s">
        <v>146</v>
      </c>
      <c r="D9536" t="s">
        <v>17</v>
      </c>
      <c r="E9536" t="s">
        <v>18</v>
      </c>
      <c r="F9536">
        <v>202638</v>
      </c>
      <c r="G9536">
        <v>3280</v>
      </c>
      <c r="H9536">
        <v>16</v>
      </c>
      <c r="I9536">
        <v>4899500</v>
      </c>
      <c r="J9536">
        <v>15552</v>
      </c>
      <c r="K9536">
        <v>21210.092682999999</v>
      </c>
    </row>
    <row r="9537" spans="1:11" x14ac:dyDescent="0.35">
      <c r="A9537" t="s">
        <v>516</v>
      </c>
      <c r="B9537" t="s">
        <v>96</v>
      </c>
      <c r="C9537" t="s">
        <v>148</v>
      </c>
      <c r="D9537" t="s">
        <v>17</v>
      </c>
      <c r="E9537" t="s">
        <v>18</v>
      </c>
      <c r="F9537">
        <v>202638</v>
      </c>
      <c r="G9537">
        <v>1040</v>
      </c>
      <c r="H9537">
        <v>16</v>
      </c>
      <c r="I9537">
        <v>1820000</v>
      </c>
      <c r="J9537">
        <v>3520</v>
      </c>
      <c r="K9537">
        <v>24601.476922999998</v>
      </c>
    </row>
    <row r="9538" spans="1:11" x14ac:dyDescent="0.35">
      <c r="A9538" t="s">
        <v>516</v>
      </c>
      <c r="B9538" t="s">
        <v>96</v>
      </c>
      <c r="C9538" t="s">
        <v>149</v>
      </c>
      <c r="D9538" t="s">
        <v>17</v>
      </c>
      <c r="E9538" t="s">
        <v>18</v>
      </c>
      <c r="F9538">
        <v>202638</v>
      </c>
      <c r="G9538">
        <v>16</v>
      </c>
      <c r="H9538">
        <v>16</v>
      </c>
      <c r="I9538">
        <v>28000</v>
      </c>
      <c r="J9538">
        <v>80</v>
      </c>
      <c r="K9538">
        <v>23067</v>
      </c>
    </row>
    <row r="9539" spans="1:11" x14ac:dyDescent="0.35">
      <c r="A9539" t="s">
        <v>516</v>
      </c>
      <c r="B9539" t="s">
        <v>150</v>
      </c>
      <c r="C9539" t="s">
        <v>151</v>
      </c>
      <c r="D9539" t="s">
        <v>32</v>
      </c>
      <c r="E9539" t="s">
        <v>152</v>
      </c>
      <c r="F9539">
        <v>202638</v>
      </c>
      <c r="G9539">
        <v>320</v>
      </c>
      <c r="H9539">
        <v>20</v>
      </c>
      <c r="I9539">
        <v>400000</v>
      </c>
      <c r="J9539">
        <v>900</v>
      </c>
      <c r="K9539">
        <v>22833.9375</v>
      </c>
    </row>
    <row r="9540" spans="1:11" x14ac:dyDescent="0.35">
      <c r="A9540" t="s">
        <v>516</v>
      </c>
      <c r="B9540" t="s">
        <v>150</v>
      </c>
      <c r="C9540" t="s">
        <v>153</v>
      </c>
      <c r="D9540" t="s">
        <v>32</v>
      </c>
      <c r="E9540" t="s">
        <v>152</v>
      </c>
      <c r="F9540">
        <v>202638</v>
      </c>
      <c r="G9540">
        <v>540</v>
      </c>
      <c r="H9540">
        <v>20</v>
      </c>
      <c r="I9540">
        <v>675000</v>
      </c>
      <c r="J9540">
        <v>1640</v>
      </c>
      <c r="K9540">
        <v>22580</v>
      </c>
    </row>
    <row r="9541" spans="1:11" x14ac:dyDescent="0.35">
      <c r="A9541" t="s">
        <v>516</v>
      </c>
      <c r="B9541" t="s">
        <v>150</v>
      </c>
      <c r="C9541" t="s">
        <v>154</v>
      </c>
      <c r="D9541" t="s">
        <v>32</v>
      </c>
      <c r="E9541" t="s">
        <v>152</v>
      </c>
      <c r="F9541">
        <v>202638</v>
      </c>
      <c r="G9541">
        <v>20</v>
      </c>
      <c r="H9541">
        <v>20</v>
      </c>
      <c r="I9541">
        <v>25000</v>
      </c>
      <c r="J9541">
        <v>40</v>
      </c>
      <c r="K9541">
        <v>22580</v>
      </c>
    </row>
    <row r="9542" spans="1:11" x14ac:dyDescent="0.35">
      <c r="A9542" t="s">
        <v>516</v>
      </c>
      <c r="B9542" t="s">
        <v>150</v>
      </c>
      <c r="C9542" t="s">
        <v>155</v>
      </c>
      <c r="D9542" t="s">
        <v>32</v>
      </c>
      <c r="E9542" t="s">
        <v>152</v>
      </c>
      <c r="F9542">
        <v>202638</v>
      </c>
      <c r="G9542">
        <v>600</v>
      </c>
      <c r="H9542">
        <v>20</v>
      </c>
      <c r="I9542">
        <v>750000</v>
      </c>
      <c r="J9542">
        <v>1460</v>
      </c>
      <c r="K9542">
        <v>22580</v>
      </c>
    </row>
    <row r="9543" spans="1:11" x14ac:dyDescent="0.35">
      <c r="A9543" t="s">
        <v>516</v>
      </c>
      <c r="B9543" t="s">
        <v>150</v>
      </c>
      <c r="C9543" t="s">
        <v>156</v>
      </c>
      <c r="D9543" t="s">
        <v>32</v>
      </c>
      <c r="E9543" t="s">
        <v>152</v>
      </c>
      <c r="F9543">
        <v>202638</v>
      </c>
      <c r="G9543">
        <v>640</v>
      </c>
      <c r="H9543">
        <v>20</v>
      </c>
      <c r="I9543">
        <v>800000</v>
      </c>
      <c r="J9543">
        <v>1240</v>
      </c>
      <c r="K9543">
        <v>22601.15625</v>
      </c>
    </row>
    <row r="9544" spans="1:11" x14ac:dyDescent="0.35">
      <c r="A9544" t="s">
        <v>516</v>
      </c>
      <c r="B9544" t="s">
        <v>150</v>
      </c>
      <c r="C9544" t="s">
        <v>157</v>
      </c>
      <c r="D9544" t="s">
        <v>32</v>
      </c>
      <c r="E9544" t="s">
        <v>152</v>
      </c>
      <c r="F9544">
        <v>202638</v>
      </c>
      <c r="G9544">
        <v>340</v>
      </c>
      <c r="H9544">
        <v>20</v>
      </c>
      <c r="I9544">
        <v>425000</v>
      </c>
      <c r="J9544">
        <v>580</v>
      </c>
      <c r="K9544">
        <v>22619.823529000001</v>
      </c>
    </row>
    <row r="9545" spans="1:11" x14ac:dyDescent="0.35">
      <c r="A9545" t="s">
        <v>516</v>
      </c>
      <c r="B9545" t="s">
        <v>161</v>
      </c>
      <c r="C9545" t="s">
        <v>162</v>
      </c>
      <c r="D9545" t="s">
        <v>23</v>
      </c>
      <c r="E9545" t="s">
        <v>152</v>
      </c>
      <c r="F9545">
        <v>202638</v>
      </c>
      <c r="G9545">
        <v>2920</v>
      </c>
      <c r="H9545">
        <v>20</v>
      </c>
      <c r="I9545">
        <v>4380000</v>
      </c>
      <c r="J9545">
        <v>16440</v>
      </c>
      <c r="K9545">
        <v>27617.013698999999</v>
      </c>
    </row>
    <row r="9546" spans="1:11" x14ac:dyDescent="0.35">
      <c r="A9546" t="s">
        <v>516</v>
      </c>
      <c r="B9546" t="s">
        <v>161</v>
      </c>
      <c r="C9546" t="s">
        <v>163</v>
      </c>
      <c r="D9546" t="s">
        <v>23</v>
      </c>
      <c r="E9546" t="s">
        <v>152</v>
      </c>
      <c r="F9546">
        <v>202638</v>
      </c>
      <c r="G9546">
        <v>540</v>
      </c>
      <c r="H9546">
        <v>20</v>
      </c>
      <c r="I9546">
        <v>810000</v>
      </c>
      <c r="J9546">
        <v>1720</v>
      </c>
      <c r="K9546">
        <v>27600</v>
      </c>
    </row>
    <row r="9547" spans="1:11" x14ac:dyDescent="0.35">
      <c r="A9547" t="s">
        <v>516</v>
      </c>
      <c r="B9547" t="s">
        <v>161</v>
      </c>
      <c r="C9547" t="s">
        <v>164</v>
      </c>
      <c r="D9547" t="s">
        <v>23</v>
      </c>
      <c r="E9547" t="s">
        <v>152</v>
      </c>
      <c r="F9547">
        <v>202638</v>
      </c>
      <c r="G9547">
        <v>1160</v>
      </c>
      <c r="H9547">
        <v>20</v>
      </c>
      <c r="I9547">
        <v>1972000</v>
      </c>
      <c r="J9547">
        <v>2240</v>
      </c>
      <c r="K9547">
        <v>31000.706897</v>
      </c>
    </row>
    <row r="9548" spans="1:11" x14ac:dyDescent="0.35">
      <c r="A9548" t="s">
        <v>516</v>
      </c>
      <c r="B9548" t="s">
        <v>161</v>
      </c>
      <c r="C9548" t="s">
        <v>165</v>
      </c>
      <c r="D9548" t="s">
        <v>23</v>
      </c>
      <c r="E9548" t="s">
        <v>152</v>
      </c>
      <c r="F9548">
        <v>202638</v>
      </c>
      <c r="G9548">
        <v>3220</v>
      </c>
      <c r="H9548">
        <v>20</v>
      </c>
      <c r="I9548">
        <v>5474000</v>
      </c>
      <c r="J9548">
        <v>15720</v>
      </c>
      <c r="K9548">
        <v>31205.260869999998</v>
      </c>
    </row>
    <row r="9549" spans="1:11" x14ac:dyDescent="0.35">
      <c r="A9549" t="s">
        <v>516</v>
      </c>
      <c r="B9549" t="s">
        <v>161</v>
      </c>
      <c r="C9549" t="s">
        <v>166</v>
      </c>
      <c r="D9549" t="s">
        <v>23</v>
      </c>
      <c r="E9549" t="s">
        <v>152</v>
      </c>
      <c r="F9549">
        <v>202638</v>
      </c>
      <c r="G9549">
        <v>3100</v>
      </c>
      <c r="H9549">
        <v>20</v>
      </c>
      <c r="I9549">
        <v>5270000</v>
      </c>
      <c r="J9549">
        <v>15400</v>
      </c>
      <c r="K9549">
        <v>31233.993547999999</v>
      </c>
    </row>
    <row r="9550" spans="1:11" x14ac:dyDescent="0.35">
      <c r="A9550" t="s">
        <v>516</v>
      </c>
      <c r="B9550" t="s">
        <v>161</v>
      </c>
      <c r="C9550" t="s">
        <v>167</v>
      </c>
      <c r="D9550" t="s">
        <v>23</v>
      </c>
      <c r="E9550" t="s">
        <v>152</v>
      </c>
      <c r="F9550">
        <v>202638</v>
      </c>
      <c r="G9550">
        <v>3020</v>
      </c>
      <c r="H9550">
        <v>20</v>
      </c>
      <c r="I9550">
        <v>4530000</v>
      </c>
      <c r="J9550">
        <v>10480</v>
      </c>
      <c r="K9550">
        <v>27605.483444000001</v>
      </c>
    </row>
    <row r="9551" spans="1:11" x14ac:dyDescent="0.35">
      <c r="A9551" t="s">
        <v>516</v>
      </c>
      <c r="B9551" t="s">
        <v>161</v>
      </c>
      <c r="C9551" t="s">
        <v>168</v>
      </c>
      <c r="D9551" t="s">
        <v>23</v>
      </c>
      <c r="E9551" t="s">
        <v>152</v>
      </c>
      <c r="F9551">
        <v>202638</v>
      </c>
      <c r="G9551">
        <v>3640</v>
      </c>
      <c r="H9551">
        <v>20</v>
      </c>
      <c r="I9551">
        <v>5460000</v>
      </c>
      <c r="J9551">
        <v>12280</v>
      </c>
      <c r="K9551">
        <v>27613.648352</v>
      </c>
    </row>
    <row r="9552" spans="1:11" x14ac:dyDescent="0.35">
      <c r="A9552" t="s">
        <v>516</v>
      </c>
      <c r="B9552" t="s">
        <v>161</v>
      </c>
      <c r="C9552" t="s">
        <v>169</v>
      </c>
      <c r="D9552" t="s">
        <v>23</v>
      </c>
      <c r="E9552" t="s">
        <v>152</v>
      </c>
      <c r="F9552">
        <v>202638</v>
      </c>
      <c r="G9552">
        <v>5840</v>
      </c>
      <c r="H9552">
        <v>20</v>
      </c>
      <c r="I9552">
        <v>10512000</v>
      </c>
      <c r="J9552">
        <v>28320</v>
      </c>
      <c r="K9552">
        <v>33111.277396999998</v>
      </c>
    </row>
    <row r="9553" spans="1:11" x14ac:dyDescent="0.35">
      <c r="A9553" t="s">
        <v>516</v>
      </c>
      <c r="B9553" t="s">
        <v>161</v>
      </c>
      <c r="C9553" t="s">
        <v>170</v>
      </c>
      <c r="D9553" t="s">
        <v>23</v>
      </c>
      <c r="E9553" t="s">
        <v>152</v>
      </c>
      <c r="F9553">
        <v>202638</v>
      </c>
      <c r="G9553">
        <v>2000</v>
      </c>
      <c r="H9553">
        <v>20</v>
      </c>
      <c r="I9553">
        <v>3600000</v>
      </c>
      <c r="J9553">
        <v>7260</v>
      </c>
      <c r="K9553">
        <v>33089.129999999997</v>
      </c>
    </row>
    <row r="9554" spans="1:11" x14ac:dyDescent="0.35">
      <c r="A9554" t="s">
        <v>516</v>
      </c>
      <c r="B9554" t="s">
        <v>161</v>
      </c>
      <c r="C9554" t="s">
        <v>171</v>
      </c>
      <c r="D9554" t="s">
        <v>23</v>
      </c>
      <c r="E9554" t="s">
        <v>152</v>
      </c>
      <c r="F9554">
        <v>202638</v>
      </c>
      <c r="G9554">
        <v>560</v>
      </c>
      <c r="H9554">
        <v>20</v>
      </c>
      <c r="I9554">
        <v>952000</v>
      </c>
      <c r="J9554">
        <v>1380</v>
      </c>
      <c r="K9554">
        <v>31128.142856999999</v>
      </c>
    </row>
    <row r="9555" spans="1:11" x14ac:dyDescent="0.35">
      <c r="A9555" t="s">
        <v>516</v>
      </c>
      <c r="B9555" t="s">
        <v>161</v>
      </c>
      <c r="C9555" t="s">
        <v>172</v>
      </c>
      <c r="D9555" t="s">
        <v>23</v>
      </c>
      <c r="E9555" t="s">
        <v>152</v>
      </c>
      <c r="F9555">
        <v>202638</v>
      </c>
      <c r="G9555">
        <v>3780</v>
      </c>
      <c r="H9555">
        <v>20</v>
      </c>
      <c r="I9555">
        <v>6804000</v>
      </c>
      <c r="J9555">
        <v>18360</v>
      </c>
      <c r="K9555">
        <v>33154.412698</v>
      </c>
    </row>
    <row r="9556" spans="1:11" x14ac:dyDescent="0.35">
      <c r="A9556" t="s">
        <v>516</v>
      </c>
      <c r="B9556" t="s">
        <v>161</v>
      </c>
      <c r="C9556" t="s">
        <v>173</v>
      </c>
      <c r="D9556" t="s">
        <v>23</v>
      </c>
      <c r="E9556" t="s">
        <v>152</v>
      </c>
      <c r="F9556">
        <v>202638</v>
      </c>
      <c r="G9556">
        <v>2020</v>
      </c>
      <c r="H9556">
        <v>20</v>
      </c>
      <c r="I9556">
        <v>3434000</v>
      </c>
      <c r="J9556">
        <v>5840</v>
      </c>
      <c r="K9556">
        <v>31034.811881000001</v>
      </c>
    </row>
    <row r="9557" spans="1:11" x14ac:dyDescent="0.35">
      <c r="A9557" t="s">
        <v>516</v>
      </c>
      <c r="B9557" t="s">
        <v>161</v>
      </c>
      <c r="C9557" t="s">
        <v>174</v>
      </c>
      <c r="D9557" t="s">
        <v>23</v>
      </c>
      <c r="E9557" t="s">
        <v>152</v>
      </c>
      <c r="F9557">
        <v>202638</v>
      </c>
      <c r="G9557">
        <v>3260</v>
      </c>
      <c r="H9557">
        <v>20</v>
      </c>
      <c r="I9557">
        <v>5865000</v>
      </c>
      <c r="J9557">
        <v>15100</v>
      </c>
      <c r="K9557">
        <v>33012.282208999997</v>
      </c>
    </row>
    <row r="9558" spans="1:11" x14ac:dyDescent="0.35">
      <c r="A9558" t="s">
        <v>516</v>
      </c>
      <c r="B9558" t="s">
        <v>161</v>
      </c>
      <c r="C9558" t="s">
        <v>175</v>
      </c>
      <c r="D9558" t="s">
        <v>23</v>
      </c>
      <c r="E9558" t="s">
        <v>152</v>
      </c>
      <c r="F9558">
        <v>202638</v>
      </c>
      <c r="G9558">
        <v>2080</v>
      </c>
      <c r="H9558">
        <v>20</v>
      </c>
      <c r="I9558">
        <v>3536000</v>
      </c>
      <c r="J9558">
        <v>9980</v>
      </c>
      <c r="K9558">
        <v>31071.115385000001</v>
      </c>
    </row>
    <row r="9559" spans="1:11" x14ac:dyDescent="0.35">
      <c r="A9559" t="s">
        <v>516</v>
      </c>
      <c r="B9559" t="s">
        <v>176</v>
      </c>
      <c r="C9559" t="s">
        <v>177</v>
      </c>
      <c r="D9559" t="s">
        <v>32</v>
      </c>
      <c r="E9559" t="s">
        <v>160</v>
      </c>
      <c r="F9559">
        <v>202638</v>
      </c>
      <c r="G9559">
        <v>10</v>
      </c>
      <c r="H9559">
        <v>1</v>
      </c>
      <c r="I9559">
        <v>585580</v>
      </c>
      <c r="J9559">
        <v>24</v>
      </c>
      <c r="K9559">
        <v>57658</v>
      </c>
    </row>
    <row r="9560" spans="1:11" x14ac:dyDescent="0.35">
      <c r="A9560" t="s">
        <v>516</v>
      </c>
      <c r="B9560" t="s">
        <v>176</v>
      </c>
      <c r="C9560" t="s">
        <v>178</v>
      </c>
      <c r="D9560" t="s">
        <v>32</v>
      </c>
      <c r="E9560" t="s">
        <v>179</v>
      </c>
      <c r="F9560">
        <v>202638</v>
      </c>
      <c r="G9560">
        <v>12</v>
      </c>
      <c r="H9560">
        <v>1</v>
      </c>
      <c r="I9560">
        <v>600000</v>
      </c>
      <c r="J9560">
        <v>20</v>
      </c>
      <c r="K9560">
        <v>51393.25</v>
      </c>
    </row>
    <row r="9561" spans="1:11" x14ac:dyDescent="0.35">
      <c r="A9561" t="s">
        <v>516</v>
      </c>
      <c r="B9561" t="s">
        <v>176</v>
      </c>
      <c r="C9561" t="s">
        <v>181</v>
      </c>
      <c r="D9561" t="s">
        <v>32</v>
      </c>
      <c r="E9561" t="s">
        <v>182</v>
      </c>
      <c r="F9561">
        <v>202638</v>
      </c>
      <c r="G9561">
        <v>21</v>
      </c>
      <c r="H9561">
        <v>1</v>
      </c>
      <c r="I9561">
        <v>1050000</v>
      </c>
      <c r="J9561">
        <v>39</v>
      </c>
      <c r="K9561">
        <v>48646.238095000001</v>
      </c>
    </row>
    <row r="9562" spans="1:11" x14ac:dyDescent="0.35">
      <c r="A9562" t="s">
        <v>516</v>
      </c>
      <c r="B9562" t="s">
        <v>176</v>
      </c>
      <c r="C9562" t="s">
        <v>184</v>
      </c>
      <c r="D9562" t="s">
        <v>32</v>
      </c>
      <c r="E9562" t="s">
        <v>185</v>
      </c>
      <c r="F9562">
        <v>202638</v>
      </c>
      <c r="G9562">
        <v>36</v>
      </c>
      <c r="H9562">
        <v>1</v>
      </c>
      <c r="I9562">
        <v>1800000</v>
      </c>
      <c r="J9562">
        <v>38</v>
      </c>
      <c r="K9562">
        <v>46621.916666999998</v>
      </c>
    </row>
    <row r="9563" spans="1:11" x14ac:dyDescent="0.35">
      <c r="A9563" t="s">
        <v>516</v>
      </c>
      <c r="B9563" t="s">
        <v>176</v>
      </c>
      <c r="C9563" t="s">
        <v>186</v>
      </c>
      <c r="D9563" t="s">
        <v>32</v>
      </c>
      <c r="E9563" t="s">
        <v>185</v>
      </c>
      <c r="F9563">
        <v>202638</v>
      </c>
      <c r="G9563">
        <v>16</v>
      </c>
      <c r="H9563">
        <v>1</v>
      </c>
      <c r="I9563">
        <v>560000</v>
      </c>
      <c r="J9563">
        <v>37</v>
      </c>
      <c r="K9563">
        <v>29750</v>
      </c>
    </row>
    <row r="9564" spans="1:11" x14ac:dyDescent="0.35">
      <c r="A9564" t="s">
        <v>516</v>
      </c>
      <c r="B9564" t="s">
        <v>176</v>
      </c>
      <c r="C9564" t="s">
        <v>187</v>
      </c>
      <c r="D9564" t="s">
        <v>32</v>
      </c>
      <c r="E9564" t="s">
        <v>188</v>
      </c>
      <c r="F9564">
        <v>202638</v>
      </c>
      <c r="G9564">
        <v>12</v>
      </c>
      <c r="H9564">
        <v>1</v>
      </c>
      <c r="I9564">
        <v>600000</v>
      </c>
      <c r="J9564">
        <v>38</v>
      </c>
      <c r="K9564">
        <v>50433.333333000002</v>
      </c>
    </row>
    <row r="9565" spans="1:11" x14ac:dyDescent="0.35">
      <c r="A9565" t="s">
        <v>516</v>
      </c>
      <c r="B9565" t="s">
        <v>176</v>
      </c>
      <c r="C9565" t="s">
        <v>189</v>
      </c>
      <c r="D9565" t="s">
        <v>32</v>
      </c>
      <c r="E9565" t="s">
        <v>190</v>
      </c>
      <c r="F9565">
        <v>202638</v>
      </c>
      <c r="G9565">
        <v>8</v>
      </c>
      <c r="H9565">
        <v>1</v>
      </c>
      <c r="I9565">
        <v>400000</v>
      </c>
      <c r="J9565">
        <v>16</v>
      </c>
      <c r="K9565">
        <v>44625</v>
      </c>
    </row>
    <row r="9566" spans="1:11" x14ac:dyDescent="0.35">
      <c r="A9566" t="s">
        <v>516</v>
      </c>
      <c r="B9566" t="s">
        <v>176</v>
      </c>
      <c r="C9566" t="s">
        <v>191</v>
      </c>
      <c r="D9566" t="s">
        <v>32</v>
      </c>
      <c r="E9566" t="s">
        <v>192</v>
      </c>
      <c r="F9566">
        <v>202638</v>
      </c>
      <c r="G9566">
        <v>11</v>
      </c>
      <c r="H9566">
        <v>1</v>
      </c>
      <c r="I9566">
        <v>385000</v>
      </c>
      <c r="J9566">
        <v>25</v>
      </c>
      <c r="K9566">
        <v>36360.818182000003</v>
      </c>
    </row>
    <row r="9567" spans="1:11" x14ac:dyDescent="0.35">
      <c r="A9567" t="s">
        <v>516</v>
      </c>
      <c r="B9567" t="s">
        <v>176</v>
      </c>
      <c r="C9567" t="s">
        <v>193</v>
      </c>
      <c r="D9567" t="s">
        <v>32</v>
      </c>
      <c r="E9567" t="s">
        <v>192</v>
      </c>
      <c r="F9567">
        <v>202638</v>
      </c>
      <c r="G9567">
        <v>5</v>
      </c>
      <c r="H9567">
        <v>1</v>
      </c>
      <c r="I9567">
        <v>250000</v>
      </c>
      <c r="J9567">
        <v>10</v>
      </c>
      <c r="K9567">
        <v>59500</v>
      </c>
    </row>
    <row r="9568" spans="1:11" x14ac:dyDescent="0.35">
      <c r="A9568" t="s">
        <v>516</v>
      </c>
      <c r="B9568" t="s">
        <v>176</v>
      </c>
      <c r="C9568" t="s">
        <v>194</v>
      </c>
      <c r="D9568" t="s">
        <v>32</v>
      </c>
      <c r="E9568" t="s">
        <v>195</v>
      </c>
      <c r="F9568">
        <v>202638</v>
      </c>
      <c r="G9568">
        <v>1</v>
      </c>
      <c r="H9568">
        <v>1</v>
      </c>
      <c r="I9568">
        <v>35000</v>
      </c>
      <c r="J9568">
        <v>0</v>
      </c>
      <c r="K9568">
        <v>42500</v>
      </c>
    </row>
    <row r="9569" spans="1:11" x14ac:dyDescent="0.35">
      <c r="A9569" t="s">
        <v>516</v>
      </c>
      <c r="B9569" t="s">
        <v>176</v>
      </c>
      <c r="C9569" t="s">
        <v>196</v>
      </c>
      <c r="D9569" t="s">
        <v>32</v>
      </c>
      <c r="E9569" t="s">
        <v>195</v>
      </c>
      <c r="F9569">
        <v>202638</v>
      </c>
      <c r="G9569">
        <v>12</v>
      </c>
      <c r="H9569">
        <v>1</v>
      </c>
      <c r="I9569">
        <v>600000</v>
      </c>
      <c r="J9569">
        <v>19</v>
      </c>
      <c r="K9569">
        <v>48953.583333000002</v>
      </c>
    </row>
    <row r="9570" spans="1:11" x14ac:dyDescent="0.35">
      <c r="A9570" t="s">
        <v>516</v>
      </c>
      <c r="B9570" t="s">
        <v>176</v>
      </c>
      <c r="C9570" t="s">
        <v>197</v>
      </c>
      <c r="D9570" t="s">
        <v>32</v>
      </c>
      <c r="E9570" t="s">
        <v>198</v>
      </c>
      <c r="F9570">
        <v>202638</v>
      </c>
      <c r="G9570">
        <v>4</v>
      </c>
      <c r="H9570">
        <v>1</v>
      </c>
      <c r="I9570">
        <v>200000</v>
      </c>
      <c r="J9570">
        <v>5</v>
      </c>
      <c r="K9570">
        <v>59500</v>
      </c>
    </row>
    <row r="9571" spans="1:11" x14ac:dyDescent="0.35">
      <c r="A9571" t="s">
        <v>516</v>
      </c>
      <c r="B9571" t="s">
        <v>176</v>
      </c>
      <c r="C9571" t="s">
        <v>199</v>
      </c>
      <c r="D9571" t="s">
        <v>32</v>
      </c>
      <c r="E9571" t="s">
        <v>200</v>
      </c>
      <c r="F9571">
        <v>202638</v>
      </c>
      <c r="G9571">
        <v>16</v>
      </c>
      <c r="H9571">
        <v>1</v>
      </c>
      <c r="I9571">
        <v>800000</v>
      </c>
      <c r="J9571">
        <v>27</v>
      </c>
      <c r="K9571">
        <v>46750</v>
      </c>
    </row>
    <row r="9572" spans="1:11" x14ac:dyDescent="0.35">
      <c r="A9572" t="s">
        <v>516</v>
      </c>
      <c r="B9572" t="s">
        <v>176</v>
      </c>
      <c r="C9572" t="s">
        <v>201</v>
      </c>
      <c r="D9572" t="s">
        <v>32</v>
      </c>
      <c r="E9572" t="s">
        <v>202</v>
      </c>
      <c r="F9572">
        <v>202638</v>
      </c>
      <c r="G9572">
        <v>2</v>
      </c>
      <c r="H9572">
        <v>1</v>
      </c>
      <c r="I9572">
        <v>70000</v>
      </c>
      <c r="J9572">
        <v>4</v>
      </c>
      <c r="K9572">
        <v>42500</v>
      </c>
    </row>
    <row r="9573" spans="1:11" x14ac:dyDescent="0.35">
      <c r="A9573" t="s">
        <v>516</v>
      </c>
      <c r="B9573" t="s">
        <v>176</v>
      </c>
      <c r="C9573" t="s">
        <v>203</v>
      </c>
      <c r="D9573" t="s">
        <v>32</v>
      </c>
      <c r="E9573" t="s">
        <v>204</v>
      </c>
      <c r="F9573">
        <v>202638</v>
      </c>
      <c r="G9573">
        <v>22</v>
      </c>
      <c r="H9573">
        <v>1</v>
      </c>
      <c r="I9573">
        <v>1760000</v>
      </c>
      <c r="J9573">
        <v>34</v>
      </c>
      <c r="K9573">
        <v>68000</v>
      </c>
    </row>
    <row r="9574" spans="1:11" x14ac:dyDescent="0.35">
      <c r="A9574" t="s">
        <v>516</v>
      </c>
      <c r="B9574" t="s">
        <v>176</v>
      </c>
      <c r="C9574" t="s">
        <v>205</v>
      </c>
      <c r="D9574" t="s">
        <v>32</v>
      </c>
      <c r="E9574" t="s">
        <v>206</v>
      </c>
      <c r="F9574">
        <v>202638</v>
      </c>
      <c r="G9574">
        <v>30</v>
      </c>
      <c r="H9574">
        <v>1</v>
      </c>
      <c r="I9574">
        <v>2400000</v>
      </c>
      <c r="J9574">
        <v>46</v>
      </c>
      <c r="K9574">
        <v>68068</v>
      </c>
    </row>
    <row r="9575" spans="1:11" x14ac:dyDescent="0.35">
      <c r="A9575" t="s">
        <v>516</v>
      </c>
      <c r="B9575" t="s">
        <v>176</v>
      </c>
      <c r="C9575" t="s">
        <v>207</v>
      </c>
      <c r="D9575" t="s">
        <v>32</v>
      </c>
      <c r="E9575" t="s">
        <v>202</v>
      </c>
      <c r="F9575">
        <v>202638</v>
      </c>
      <c r="G9575">
        <v>5</v>
      </c>
      <c r="H9575">
        <v>1</v>
      </c>
      <c r="I9575">
        <v>200000</v>
      </c>
      <c r="J9575">
        <v>7</v>
      </c>
      <c r="K9575">
        <v>68408</v>
      </c>
    </row>
    <row r="9576" spans="1:11" x14ac:dyDescent="0.35">
      <c r="A9576" t="s">
        <v>516</v>
      </c>
      <c r="B9576" t="s">
        <v>176</v>
      </c>
      <c r="C9576" t="s">
        <v>208</v>
      </c>
      <c r="D9576" t="s">
        <v>32</v>
      </c>
      <c r="E9576" t="s">
        <v>185</v>
      </c>
      <c r="F9576">
        <v>202638</v>
      </c>
      <c r="G9576">
        <v>25</v>
      </c>
      <c r="H9576">
        <v>1</v>
      </c>
      <c r="I9576">
        <v>2000000</v>
      </c>
      <c r="J9576">
        <v>32</v>
      </c>
      <c r="K9576">
        <v>68081.600000000006</v>
      </c>
    </row>
    <row r="9577" spans="1:11" x14ac:dyDescent="0.35">
      <c r="A9577" t="s">
        <v>516</v>
      </c>
      <c r="B9577" t="s">
        <v>176</v>
      </c>
      <c r="C9577" t="s">
        <v>210</v>
      </c>
      <c r="D9577" t="s">
        <v>32</v>
      </c>
      <c r="E9577" t="s">
        <v>200</v>
      </c>
      <c r="F9577">
        <v>202638</v>
      </c>
      <c r="G9577">
        <v>6</v>
      </c>
      <c r="H9577">
        <v>1</v>
      </c>
      <c r="I9577">
        <v>240000</v>
      </c>
      <c r="J9577">
        <v>4</v>
      </c>
      <c r="K9577">
        <v>60444.333333000002</v>
      </c>
    </row>
    <row r="9578" spans="1:11" x14ac:dyDescent="0.35">
      <c r="A9578" t="s">
        <v>516</v>
      </c>
      <c r="B9578" t="s">
        <v>176</v>
      </c>
      <c r="C9578" t="s">
        <v>211</v>
      </c>
      <c r="D9578" t="s">
        <v>32</v>
      </c>
      <c r="E9578" t="s">
        <v>192</v>
      </c>
      <c r="F9578">
        <v>202638</v>
      </c>
      <c r="G9578">
        <v>29</v>
      </c>
      <c r="H9578">
        <v>1</v>
      </c>
      <c r="I9578">
        <v>2320000</v>
      </c>
      <c r="J9578">
        <v>59</v>
      </c>
      <c r="K9578">
        <v>68000</v>
      </c>
    </row>
    <row r="9579" spans="1:11" x14ac:dyDescent="0.35">
      <c r="A9579" t="s">
        <v>516</v>
      </c>
      <c r="B9579" t="s">
        <v>176</v>
      </c>
      <c r="C9579" t="s">
        <v>212</v>
      </c>
      <c r="D9579" t="s">
        <v>32</v>
      </c>
      <c r="E9579" t="s">
        <v>195</v>
      </c>
      <c r="F9579">
        <v>202638</v>
      </c>
      <c r="G9579">
        <v>26</v>
      </c>
      <c r="H9579">
        <v>1</v>
      </c>
      <c r="I9579">
        <v>2080000</v>
      </c>
      <c r="J9579">
        <v>41</v>
      </c>
      <c r="K9579">
        <v>68000</v>
      </c>
    </row>
    <row r="9580" spans="1:11" x14ac:dyDescent="0.35">
      <c r="A9580" t="s">
        <v>516</v>
      </c>
      <c r="B9580" t="s">
        <v>176</v>
      </c>
      <c r="C9580" t="s">
        <v>213</v>
      </c>
      <c r="D9580" t="s">
        <v>32</v>
      </c>
      <c r="E9580" t="s">
        <v>198</v>
      </c>
      <c r="F9580">
        <v>202638</v>
      </c>
      <c r="G9580">
        <v>17</v>
      </c>
      <c r="H9580">
        <v>1</v>
      </c>
      <c r="I9580">
        <v>1360000</v>
      </c>
      <c r="J9580">
        <v>27</v>
      </c>
      <c r="K9580">
        <v>68000</v>
      </c>
    </row>
    <row r="9581" spans="1:11" x14ac:dyDescent="0.35">
      <c r="A9581" t="s">
        <v>516</v>
      </c>
      <c r="B9581" t="s">
        <v>223</v>
      </c>
      <c r="C9581" t="s">
        <v>225</v>
      </c>
      <c r="D9581" t="s">
        <v>20</v>
      </c>
      <c r="E9581" t="s">
        <v>18</v>
      </c>
      <c r="F9581">
        <v>202638</v>
      </c>
      <c r="G9581">
        <v>5604</v>
      </c>
      <c r="H9581">
        <v>12</v>
      </c>
      <c r="I9581">
        <v>9807000</v>
      </c>
      <c r="J9581">
        <v>29292</v>
      </c>
      <c r="K9581">
        <v>18453.948607999999</v>
      </c>
    </row>
    <row r="9582" spans="1:11" x14ac:dyDescent="0.35">
      <c r="A9582" t="s">
        <v>516</v>
      </c>
      <c r="B9582" t="s">
        <v>223</v>
      </c>
      <c r="C9582" t="s">
        <v>226</v>
      </c>
      <c r="D9582" t="s">
        <v>20</v>
      </c>
      <c r="E9582" t="s">
        <v>18</v>
      </c>
      <c r="F9582">
        <v>202638</v>
      </c>
      <c r="G9582">
        <v>7376</v>
      </c>
      <c r="H9582">
        <v>16</v>
      </c>
      <c r="I9582">
        <v>13046300</v>
      </c>
      <c r="J9582">
        <v>39424</v>
      </c>
      <c r="K9582">
        <v>24656.947939000001</v>
      </c>
    </row>
    <row r="9583" spans="1:11" x14ac:dyDescent="0.35">
      <c r="A9583" t="s">
        <v>516</v>
      </c>
      <c r="B9583" t="s">
        <v>223</v>
      </c>
      <c r="C9583" t="s">
        <v>227</v>
      </c>
      <c r="D9583" t="s">
        <v>17</v>
      </c>
      <c r="E9583" t="s">
        <v>24</v>
      </c>
      <c r="F9583">
        <v>202638</v>
      </c>
      <c r="G9583">
        <v>11200</v>
      </c>
      <c r="H9583">
        <v>20</v>
      </c>
      <c r="I9583">
        <v>19544000</v>
      </c>
      <c r="J9583">
        <v>76180</v>
      </c>
      <c r="K9583">
        <v>30224.335714000001</v>
      </c>
    </row>
    <row r="9584" spans="1:11" x14ac:dyDescent="0.35">
      <c r="A9584" t="s">
        <v>516</v>
      </c>
      <c r="B9584" t="s">
        <v>223</v>
      </c>
      <c r="C9584" t="s">
        <v>228</v>
      </c>
      <c r="D9584" t="s">
        <v>17</v>
      </c>
      <c r="E9584" t="s">
        <v>24</v>
      </c>
      <c r="F9584">
        <v>202638</v>
      </c>
      <c r="G9584">
        <v>12120</v>
      </c>
      <c r="H9584">
        <v>20</v>
      </c>
      <c r="I9584">
        <v>21755400</v>
      </c>
      <c r="J9584">
        <v>76760</v>
      </c>
      <c r="K9584">
        <v>31251.772277</v>
      </c>
    </row>
    <row r="9585" spans="1:11" x14ac:dyDescent="0.35">
      <c r="A9585" t="s">
        <v>516</v>
      </c>
      <c r="B9585" t="s">
        <v>223</v>
      </c>
      <c r="C9585" t="s">
        <v>230</v>
      </c>
      <c r="D9585" t="s">
        <v>17</v>
      </c>
      <c r="E9585" t="s">
        <v>18</v>
      </c>
      <c r="F9585">
        <v>202638</v>
      </c>
      <c r="G9585">
        <v>96</v>
      </c>
      <c r="H9585">
        <v>16</v>
      </c>
      <c r="I9585">
        <v>168000</v>
      </c>
      <c r="J9585">
        <v>336</v>
      </c>
      <c r="K9585">
        <v>24650</v>
      </c>
    </row>
    <row r="9586" spans="1:11" x14ac:dyDescent="0.35">
      <c r="A9586" t="s">
        <v>516</v>
      </c>
      <c r="B9586" t="s">
        <v>223</v>
      </c>
      <c r="C9586" t="s">
        <v>231</v>
      </c>
      <c r="D9586" t="s">
        <v>17</v>
      </c>
      <c r="E9586" t="s">
        <v>15</v>
      </c>
      <c r="F9586">
        <v>202638</v>
      </c>
      <c r="G9586">
        <v>1452</v>
      </c>
      <c r="H9586">
        <v>12</v>
      </c>
      <c r="I9586">
        <v>1815000</v>
      </c>
      <c r="J9586">
        <v>6780</v>
      </c>
      <c r="K9586">
        <v>13109.809917</v>
      </c>
    </row>
    <row r="9587" spans="1:11" x14ac:dyDescent="0.35">
      <c r="A9587" t="s">
        <v>516</v>
      </c>
      <c r="B9587" t="s">
        <v>223</v>
      </c>
      <c r="C9587" t="s">
        <v>232</v>
      </c>
      <c r="D9587" t="s">
        <v>32</v>
      </c>
      <c r="E9587" t="s">
        <v>18</v>
      </c>
      <c r="F9587">
        <v>202638</v>
      </c>
      <c r="G9587">
        <v>9968</v>
      </c>
      <c r="H9587">
        <v>16</v>
      </c>
      <c r="I9587">
        <v>15575000</v>
      </c>
      <c r="J9587">
        <v>60528</v>
      </c>
      <c r="K9587">
        <v>21954.226323999999</v>
      </c>
    </row>
    <row r="9588" spans="1:11" x14ac:dyDescent="0.35">
      <c r="A9588" t="s">
        <v>516</v>
      </c>
      <c r="B9588" t="s">
        <v>223</v>
      </c>
      <c r="C9588" t="s">
        <v>233</v>
      </c>
      <c r="D9588" t="s">
        <v>17</v>
      </c>
      <c r="E9588" t="s">
        <v>18</v>
      </c>
      <c r="F9588">
        <v>202638</v>
      </c>
      <c r="G9588">
        <v>144</v>
      </c>
      <c r="H9588">
        <v>12</v>
      </c>
      <c r="I9588">
        <v>258000</v>
      </c>
      <c r="J9588">
        <v>396</v>
      </c>
      <c r="K9588">
        <v>18450</v>
      </c>
    </row>
    <row r="9589" spans="1:11" x14ac:dyDescent="0.35">
      <c r="A9589" t="s">
        <v>516</v>
      </c>
      <c r="B9589" t="s">
        <v>223</v>
      </c>
      <c r="C9589" t="s">
        <v>234</v>
      </c>
      <c r="D9589" t="s">
        <v>109</v>
      </c>
      <c r="E9589" t="s">
        <v>24</v>
      </c>
      <c r="F9589">
        <v>202638</v>
      </c>
      <c r="G9589">
        <v>11120</v>
      </c>
      <c r="H9589">
        <v>20</v>
      </c>
      <c r="I9589">
        <v>19404400</v>
      </c>
      <c r="J9589">
        <v>78400</v>
      </c>
      <c r="K9589">
        <v>30387.474819999999</v>
      </c>
    </row>
    <row r="9590" spans="1:11" x14ac:dyDescent="0.35">
      <c r="A9590" t="s">
        <v>516</v>
      </c>
      <c r="B9590" t="s">
        <v>223</v>
      </c>
      <c r="C9590" t="s">
        <v>236</v>
      </c>
      <c r="D9590" t="s">
        <v>20</v>
      </c>
      <c r="E9590" t="s">
        <v>24</v>
      </c>
      <c r="F9590">
        <v>202638</v>
      </c>
      <c r="G9590">
        <v>7700</v>
      </c>
      <c r="H9590">
        <v>20</v>
      </c>
      <c r="I9590">
        <v>13821500</v>
      </c>
      <c r="J9590">
        <v>43180</v>
      </c>
      <c r="K9590">
        <v>31179.189610000001</v>
      </c>
    </row>
    <row r="9591" spans="1:11" x14ac:dyDescent="0.35">
      <c r="A9591" t="s">
        <v>516</v>
      </c>
      <c r="B9591" t="s">
        <v>237</v>
      </c>
      <c r="C9591" t="s">
        <v>238</v>
      </c>
      <c r="D9591" t="s">
        <v>17</v>
      </c>
      <c r="E9591" t="s">
        <v>18</v>
      </c>
      <c r="F9591">
        <v>202638</v>
      </c>
      <c r="G9591">
        <v>17840</v>
      </c>
      <c r="H9591">
        <v>20</v>
      </c>
      <c r="I9591">
        <v>27652000</v>
      </c>
      <c r="J9591">
        <v>108520</v>
      </c>
      <c r="K9591">
        <v>27361.340807</v>
      </c>
    </row>
    <row r="9592" spans="1:11" x14ac:dyDescent="0.35">
      <c r="A9592" t="s">
        <v>516</v>
      </c>
      <c r="B9592" t="s">
        <v>237</v>
      </c>
      <c r="C9592" t="s">
        <v>239</v>
      </c>
      <c r="D9592" t="s">
        <v>17</v>
      </c>
      <c r="E9592" t="s">
        <v>18</v>
      </c>
      <c r="F9592">
        <v>202638</v>
      </c>
      <c r="G9592">
        <v>11480</v>
      </c>
      <c r="H9592">
        <v>20</v>
      </c>
      <c r="I9592">
        <v>17794000</v>
      </c>
      <c r="J9592">
        <v>67560</v>
      </c>
      <c r="K9592">
        <v>27359.048780000001</v>
      </c>
    </row>
    <row r="9593" spans="1:11" x14ac:dyDescent="0.35">
      <c r="A9593" t="s">
        <v>516</v>
      </c>
      <c r="B9593" t="s">
        <v>237</v>
      </c>
      <c r="C9593" t="s">
        <v>240</v>
      </c>
      <c r="D9593" t="s">
        <v>17</v>
      </c>
      <c r="E9593" t="s">
        <v>18</v>
      </c>
      <c r="F9593">
        <v>202638</v>
      </c>
      <c r="G9593">
        <v>7320</v>
      </c>
      <c r="H9593">
        <v>20</v>
      </c>
      <c r="I9593">
        <v>11529000</v>
      </c>
      <c r="J9593">
        <v>38720</v>
      </c>
      <c r="K9593">
        <v>27357.464480999999</v>
      </c>
    </row>
    <row r="9594" spans="1:11" x14ac:dyDescent="0.35">
      <c r="A9594" t="s">
        <v>516</v>
      </c>
      <c r="B9594" t="s">
        <v>237</v>
      </c>
      <c r="C9594" t="s">
        <v>241</v>
      </c>
      <c r="D9594" t="s">
        <v>20</v>
      </c>
      <c r="E9594" t="s">
        <v>18</v>
      </c>
      <c r="F9594">
        <v>202638</v>
      </c>
      <c r="G9594">
        <v>1552</v>
      </c>
      <c r="H9594">
        <v>16</v>
      </c>
      <c r="I9594">
        <v>3637500</v>
      </c>
      <c r="J9594">
        <v>5328</v>
      </c>
      <c r="K9594">
        <v>32698.298968999999</v>
      </c>
    </row>
    <row r="9595" spans="1:11" x14ac:dyDescent="0.35">
      <c r="A9595" t="s">
        <v>516</v>
      </c>
      <c r="B9595" t="s">
        <v>237</v>
      </c>
      <c r="C9595" t="s">
        <v>242</v>
      </c>
      <c r="D9595" t="s">
        <v>17</v>
      </c>
      <c r="E9595" t="s">
        <v>18</v>
      </c>
      <c r="F9595">
        <v>202638</v>
      </c>
      <c r="G9595">
        <v>33380</v>
      </c>
      <c r="H9595">
        <v>20</v>
      </c>
      <c r="I9595">
        <v>79945100</v>
      </c>
      <c r="J9595">
        <v>216840</v>
      </c>
      <c r="K9595">
        <v>42229.582984000001</v>
      </c>
    </row>
    <row r="9596" spans="1:11" x14ac:dyDescent="0.35">
      <c r="A9596" t="s">
        <v>516</v>
      </c>
      <c r="B9596" t="s">
        <v>237</v>
      </c>
      <c r="C9596" t="s">
        <v>544</v>
      </c>
      <c r="D9596" t="s">
        <v>20</v>
      </c>
      <c r="E9596" t="s">
        <v>18</v>
      </c>
      <c r="F9596">
        <v>202638</v>
      </c>
      <c r="G9596">
        <v>7080</v>
      </c>
      <c r="H9596">
        <v>20</v>
      </c>
      <c r="I9596">
        <v>16956600</v>
      </c>
      <c r="J9596">
        <v>35300</v>
      </c>
      <c r="K9596">
        <v>42226.225988999999</v>
      </c>
    </row>
    <row r="9597" spans="1:11" x14ac:dyDescent="0.35">
      <c r="A9597" t="s">
        <v>516</v>
      </c>
      <c r="B9597" t="s">
        <v>237</v>
      </c>
      <c r="C9597" t="s">
        <v>243</v>
      </c>
      <c r="D9597" t="s">
        <v>20</v>
      </c>
      <c r="E9597" t="s">
        <v>18</v>
      </c>
      <c r="F9597">
        <v>202638</v>
      </c>
      <c r="G9597">
        <v>1056</v>
      </c>
      <c r="H9597">
        <v>16</v>
      </c>
      <c r="I9597">
        <v>2475000</v>
      </c>
      <c r="J9597">
        <v>2080</v>
      </c>
      <c r="K9597">
        <v>32689.590908999999</v>
      </c>
    </row>
    <row r="9598" spans="1:11" x14ac:dyDescent="0.35">
      <c r="A9598" t="s">
        <v>516</v>
      </c>
      <c r="B9598" t="s">
        <v>237</v>
      </c>
      <c r="C9598" t="s">
        <v>244</v>
      </c>
      <c r="D9598" t="s">
        <v>20</v>
      </c>
      <c r="E9598" t="s">
        <v>18</v>
      </c>
      <c r="F9598">
        <v>202638</v>
      </c>
      <c r="G9598">
        <v>8624</v>
      </c>
      <c r="H9598">
        <v>16</v>
      </c>
      <c r="I9598">
        <v>21829500</v>
      </c>
      <c r="J9598">
        <v>45056</v>
      </c>
      <c r="K9598">
        <v>35303.896103999999</v>
      </c>
    </row>
    <row r="9599" spans="1:11" x14ac:dyDescent="0.35">
      <c r="A9599" t="s">
        <v>516</v>
      </c>
      <c r="B9599" t="s">
        <v>237</v>
      </c>
      <c r="C9599" t="s">
        <v>246</v>
      </c>
      <c r="D9599" t="s">
        <v>20</v>
      </c>
      <c r="E9599" t="s">
        <v>18</v>
      </c>
      <c r="F9599">
        <v>202638</v>
      </c>
      <c r="G9599">
        <v>2864</v>
      </c>
      <c r="H9599">
        <v>16</v>
      </c>
      <c r="I9599">
        <v>6802000</v>
      </c>
      <c r="J9599">
        <v>18656</v>
      </c>
      <c r="K9599">
        <v>33296.435753999998</v>
      </c>
    </row>
    <row r="9600" spans="1:11" x14ac:dyDescent="0.35">
      <c r="A9600" t="s">
        <v>516</v>
      </c>
      <c r="B9600" t="s">
        <v>237</v>
      </c>
      <c r="C9600" t="s">
        <v>248</v>
      </c>
      <c r="D9600" t="s">
        <v>17</v>
      </c>
      <c r="E9600" t="s">
        <v>15</v>
      </c>
      <c r="F9600">
        <v>202638</v>
      </c>
      <c r="G9600">
        <v>456</v>
      </c>
      <c r="H9600">
        <v>12</v>
      </c>
      <c r="I9600">
        <v>551000</v>
      </c>
      <c r="J9600">
        <v>1752</v>
      </c>
      <c r="K9600">
        <v>13150</v>
      </c>
    </row>
    <row r="9601" spans="1:11" x14ac:dyDescent="0.35">
      <c r="A9601" t="s">
        <v>516</v>
      </c>
      <c r="B9601" t="s">
        <v>237</v>
      </c>
      <c r="C9601" t="s">
        <v>249</v>
      </c>
      <c r="D9601" t="s">
        <v>17</v>
      </c>
      <c r="E9601" t="s">
        <v>15</v>
      </c>
      <c r="F9601">
        <v>202638</v>
      </c>
      <c r="G9601">
        <v>1044</v>
      </c>
      <c r="H9601">
        <v>12</v>
      </c>
      <c r="I9601">
        <v>1479000</v>
      </c>
      <c r="J9601">
        <v>5676</v>
      </c>
      <c r="K9601">
        <v>15150</v>
      </c>
    </row>
    <row r="9602" spans="1:11" x14ac:dyDescent="0.35">
      <c r="A9602" t="s">
        <v>516</v>
      </c>
      <c r="B9602" t="s">
        <v>237</v>
      </c>
      <c r="C9602" t="s">
        <v>250</v>
      </c>
      <c r="D9602" t="s">
        <v>17</v>
      </c>
      <c r="E9602" t="s">
        <v>15</v>
      </c>
      <c r="F9602">
        <v>202638</v>
      </c>
      <c r="G9602">
        <v>1032</v>
      </c>
      <c r="H9602">
        <v>12</v>
      </c>
      <c r="I9602">
        <v>1462000</v>
      </c>
      <c r="J9602">
        <v>4704</v>
      </c>
      <c r="K9602">
        <v>15167.616279</v>
      </c>
    </row>
    <row r="9603" spans="1:11" x14ac:dyDescent="0.35">
      <c r="A9603" t="s">
        <v>516</v>
      </c>
      <c r="B9603" t="s">
        <v>237</v>
      </c>
      <c r="C9603" t="s">
        <v>251</v>
      </c>
      <c r="D9603" t="s">
        <v>14</v>
      </c>
      <c r="E9603" t="s">
        <v>15</v>
      </c>
      <c r="F9603">
        <v>202638</v>
      </c>
      <c r="G9603">
        <v>768</v>
      </c>
      <c r="H9603">
        <v>12</v>
      </c>
      <c r="I9603">
        <v>928000</v>
      </c>
      <c r="J9603">
        <v>1224</v>
      </c>
      <c r="K9603">
        <v>13150</v>
      </c>
    </row>
    <row r="9604" spans="1:11" x14ac:dyDescent="0.35">
      <c r="A9604" t="s">
        <v>516</v>
      </c>
      <c r="B9604" t="s">
        <v>237</v>
      </c>
      <c r="C9604" t="s">
        <v>253</v>
      </c>
      <c r="D9604" t="s">
        <v>17</v>
      </c>
      <c r="E9604" t="s">
        <v>15</v>
      </c>
      <c r="F9604">
        <v>202638</v>
      </c>
      <c r="G9604">
        <v>1284</v>
      </c>
      <c r="H9604">
        <v>12</v>
      </c>
      <c r="I9604">
        <v>1551500</v>
      </c>
      <c r="J9604">
        <v>3924</v>
      </c>
      <c r="K9604">
        <v>13150</v>
      </c>
    </row>
    <row r="9605" spans="1:11" x14ac:dyDescent="0.35">
      <c r="A9605" t="s">
        <v>516</v>
      </c>
      <c r="B9605" t="s">
        <v>237</v>
      </c>
      <c r="C9605" t="s">
        <v>254</v>
      </c>
      <c r="D9605" t="s">
        <v>20</v>
      </c>
      <c r="E9605" t="s">
        <v>24</v>
      </c>
      <c r="F9605">
        <v>202638</v>
      </c>
      <c r="G9605">
        <v>1500</v>
      </c>
      <c r="H9605">
        <v>20</v>
      </c>
      <c r="I9605">
        <v>3442500</v>
      </c>
      <c r="J9605">
        <v>3160</v>
      </c>
      <c r="K9605">
        <v>39892.266667000004</v>
      </c>
    </row>
    <row r="9606" spans="1:11" x14ac:dyDescent="0.35">
      <c r="A9606" t="s">
        <v>516</v>
      </c>
      <c r="B9606" t="s">
        <v>237</v>
      </c>
      <c r="C9606" t="s">
        <v>255</v>
      </c>
      <c r="D9606" t="s">
        <v>20</v>
      </c>
      <c r="E9606" t="s">
        <v>18</v>
      </c>
      <c r="F9606">
        <v>202638</v>
      </c>
      <c r="G9606">
        <v>4100</v>
      </c>
      <c r="H9606">
        <v>20</v>
      </c>
      <c r="I9606">
        <v>9409500</v>
      </c>
      <c r="J9606">
        <v>15840</v>
      </c>
      <c r="K9606">
        <v>40216.980488000001</v>
      </c>
    </row>
    <row r="9607" spans="1:11" x14ac:dyDescent="0.35">
      <c r="A9607" t="s">
        <v>516</v>
      </c>
      <c r="B9607" t="s">
        <v>237</v>
      </c>
      <c r="C9607" t="s">
        <v>256</v>
      </c>
      <c r="D9607" t="s">
        <v>20</v>
      </c>
      <c r="E9607" t="s">
        <v>18</v>
      </c>
      <c r="F9607">
        <v>202638</v>
      </c>
      <c r="G9607">
        <v>3024</v>
      </c>
      <c r="H9607">
        <v>16</v>
      </c>
      <c r="I9607">
        <v>7182000</v>
      </c>
      <c r="J9607">
        <v>14560</v>
      </c>
      <c r="K9607">
        <v>33321.031746000001</v>
      </c>
    </row>
    <row r="9608" spans="1:11" x14ac:dyDescent="0.35">
      <c r="A9608" t="s">
        <v>516</v>
      </c>
      <c r="B9608" t="s">
        <v>237</v>
      </c>
      <c r="C9608" t="s">
        <v>257</v>
      </c>
      <c r="D9608" t="s">
        <v>23</v>
      </c>
      <c r="E9608" t="s">
        <v>18</v>
      </c>
      <c r="F9608">
        <v>202638</v>
      </c>
      <c r="G9608">
        <v>6640</v>
      </c>
      <c r="H9608">
        <v>20</v>
      </c>
      <c r="I9608">
        <v>15238800</v>
      </c>
      <c r="J9608">
        <v>36120</v>
      </c>
      <c r="K9608">
        <v>40238.533132999997</v>
      </c>
    </row>
    <row r="9609" spans="1:11" x14ac:dyDescent="0.35">
      <c r="A9609" t="s">
        <v>516</v>
      </c>
      <c r="B9609" t="s">
        <v>237</v>
      </c>
      <c r="C9609" t="s">
        <v>258</v>
      </c>
      <c r="D9609" t="s">
        <v>23</v>
      </c>
      <c r="E9609" t="s">
        <v>18</v>
      </c>
      <c r="F9609">
        <v>202638</v>
      </c>
      <c r="G9609">
        <v>4380</v>
      </c>
      <c r="H9609">
        <v>20</v>
      </c>
      <c r="I9609">
        <v>10052100</v>
      </c>
      <c r="J9609">
        <v>17880</v>
      </c>
      <c r="K9609">
        <v>40205.301370000001</v>
      </c>
    </row>
    <row r="9610" spans="1:11" x14ac:dyDescent="0.35">
      <c r="A9610" t="s">
        <v>516</v>
      </c>
      <c r="B9610" t="s">
        <v>237</v>
      </c>
      <c r="C9610" t="s">
        <v>260</v>
      </c>
      <c r="D9610" t="s">
        <v>23</v>
      </c>
      <c r="E9610" t="s">
        <v>24</v>
      </c>
      <c r="F9610">
        <v>202638</v>
      </c>
      <c r="G9610">
        <v>1480</v>
      </c>
      <c r="H9610">
        <v>20</v>
      </c>
      <c r="I9610">
        <v>3396600</v>
      </c>
      <c r="J9610">
        <v>2260</v>
      </c>
      <c r="K9610">
        <v>39798.189188999997</v>
      </c>
    </row>
    <row r="9611" spans="1:11" x14ac:dyDescent="0.35">
      <c r="A9611" t="s">
        <v>516</v>
      </c>
      <c r="B9611" t="s">
        <v>237</v>
      </c>
      <c r="C9611" t="s">
        <v>263</v>
      </c>
      <c r="D9611" t="s">
        <v>20</v>
      </c>
      <c r="E9611" t="s">
        <v>21</v>
      </c>
      <c r="F9611">
        <v>202638</v>
      </c>
      <c r="G9611">
        <v>240</v>
      </c>
      <c r="H9611">
        <v>20</v>
      </c>
      <c r="I9611">
        <v>380400</v>
      </c>
      <c r="J9611">
        <v>360</v>
      </c>
      <c r="K9611">
        <v>27670.333332999999</v>
      </c>
    </row>
    <row r="9612" spans="1:11" x14ac:dyDescent="0.35">
      <c r="A9612" t="s">
        <v>516</v>
      </c>
      <c r="B9612" t="s">
        <v>265</v>
      </c>
      <c r="C9612" t="s">
        <v>266</v>
      </c>
      <c r="D9612" t="s">
        <v>17</v>
      </c>
      <c r="E9612" t="s">
        <v>18</v>
      </c>
      <c r="F9612">
        <v>202638</v>
      </c>
      <c r="G9612">
        <v>13280</v>
      </c>
      <c r="H9612">
        <v>16</v>
      </c>
      <c r="I9612">
        <v>27224000</v>
      </c>
      <c r="J9612">
        <v>84224</v>
      </c>
      <c r="K9612">
        <v>29381.910843000001</v>
      </c>
    </row>
    <row r="9613" spans="1:11" x14ac:dyDescent="0.35">
      <c r="A9613" t="s">
        <v>516</v>
      </c>
      <c r="B9613" t="s">
        <v>265</v>
      </c>
      <c r="C9613" t="s">
        <v>267</v>
      </c>
      <c r="D9613" t="s">
        <v>20</v>
      </c>
      <c r="E9613" t="s">
        <v>18</v>
      </c>
      <c r="F9613">
        <v>202638</v>
      </c>
      <c r="G9613">
        <v>7616</v>
      </c>
      <c r="H9613">
        <v>16</v>
      </c>
      <c r="I9613">
        <v>15566100</v>
      </c>
      <c r="J9613">
        <v>42064</v>
      </c>
      <c r="K9613">
        <v>28894.722688999998</v>
      </c>
    </row>
    <row r="9614" spans="1:11" x14ac:dyDescent="0.35">
      <c r="A9614" t="s">
        <v>516</v>
      </c>
      <c r="B9614" t="s">
        <v>270</v>
      </c>
      <c r="C9614" t="s">
        <v>271</v>
      </c>
      <c r="D9614" t="s">
        <v>49</v>
      </c>
      <c r="E9614" t="s">
        <v>15</v>
      </c>
      <c r="F9614">
        <v>202638</v>
      </c>
      <c r="G9614">
        <v>156</v>
      </c>
      <c r="H9614">
        <v>12</v>
      </c>
      <c r="I9614">
        <v>123500</v>
      </c>
      <c r="J9614">
        <v>168</v>
      </c>
      <c r="K9614">
        <v>8196.9230769999995</v>
      </c>
    </row>
    <row r="9615" spans="1:11" x14ac:dyDescent="0.35">
      <c r="A9615" t="s">
        <v>516</v>
      </c>
      <c r="B9615" t="s">
        <v>270</v>
      </c>
      <c r="C9615" t="s">
        <v>272</v>
      </c>
      <c r="D9615" t="s">
        <v>14</v>
      </c>
      <c r="E9615" t="s">
        <v>15</v>
      </c>
      <c r="F9615">
        <v>202638</v>
      </c>
      <c r="G9615">
        <v>12</v>
      </c>
      <c r="H9615">
        <v>12</v>
      </c>
      <c r="I9615">
        <v>23500</v>
      </c>
      <c r="J9615">
        <v>36</v>
      </c>
      <c r="K9615">
        <v>20700</v>
      </c>
    </row>
    <row r="9616" spans="1:11" x14ac:dyDescent="0.35">
      <c r="A9616" t="s">
        <v>516</v>
      </c>
      <c r="B9616" t="s">
        <v>270</v>
      </c>
      <c r="C9616" t="s">
        <v>275</v>
      </c>
      <c r="D9616" t="s">
        <v>17</v>
      </c>
      <c r="E9616" t="s">
        <v>21</v>
      </c>
      <c r="F9616">
        <v>202638</v>
      </c>
      <c r="G9616">
        <v>480</v>
      </c>
      <c r="H9616">
        <v>12</v>
      </c>
      <c r="I9616">
        <v>796000</v>
      </c>
      <c r="J9616">
        <v>2196</v>
      </c>
      <c r="K9616">
        <v>17500</v>
      </c>
    </row>
    <row r="9617" spans="1:11" x14ac:dyDescent="0.35">
      <c r="A9617" t="s">
        <v>516</v>
      </c>
      <c r="B9617" t="s">
        <v>270</v>
      </c>
      <c r="C9617" t="s">
        <v>276</v>
      </c>
      <c r="D9617" t="s">
        <v>17</v>
      </c>
      <c r="E9617" t="s">
        <v>18</v>
      </c>
      <c r="F9617">
        <v>202638</v>
      </c>
      <c r="G9617">
        <v>1380</v>
      </c>
      <c r="H9617">
        <v>20</v>
      </c>
      <c r="I9617">
        <v>2518500</v>
      </c>
      <c r="J9617">
        <v>3180</v>
      </c>
      <c r="K9617">
        <v>33800</v>
      </c>
    </row>
    <row r="9618" spans="1:11" x14ac:dyDescent="0.35">
      <c r="A9618" t="s">
        <v>516</v>
      </c>
      <c r="B9618" t="s">
        <v>270</v>
      </c>
      <c r="C9618" t="s">
        <v>277</v>
      </c>
      <c r="D9618" t="s">
        <v>14</v>
      </c>
      <c r="E9618" t="s">
        <v>15</v>
      </c>
      <c r="F9618">
        <v>202638</v>
      </c>
      <c r="G9618">
        <v>384</v>
      </c>
      <c r="H9618">
        <v>12</v>
      </c>
      <c r="I9618">
        <v>320000</v>
      </c>
      <c r="J9618">
        <v>240</v>
      </c>
      <c r="K9618">
        <v>8950</v>
      </c>
    </row>
    <row r="9619" spans="1:11" x14ac:dyDescent="0.35">
      <c r="A9619" t="s">
        <v>516</v>
      </c>
      <c r="B9619" t="s">
        <v>270</v>
      </c>
      <c r="C9619" t="s">
        <v>278</v>
      </c>
      <c r="D9619" t="s">
        <v>14</v>
      </c>
      <c r="E9619" t="s">
        <v>18</v>
      </c>
      <c r="F9619">
        <v>202638</v>
      </c>
      <c r="G9619">
        <v>2560</v>
      </c>
      <c r="H9619">
        <v>16</v>
      </c>
      <c r="I9619">
        <v>4640000</v>
      </c>
      <c r="J9619">
        <v>8272</v>
      </c>
      <c r="K9619">
        <v>25579.387500000001</v>
      </c>
    </row>
    <row r="9620" spans="1:11" x14ac:dyDescent="0.35">
      <c r="A9620" t="s">
        <v>516</v>
      </c>
      <c r="B9620" t="s">
        <v>270</v>
      </c>
      <c r="C9620" t="s">
        <v>279</v>
      </c>
      <c r="D9620" t="s">
        <v>17</v>
      </c>
      <c r="E9620" t="s">
        <v>18</v>
      </c>
      <c r="F9620">
        <v>202638</v>
      </c>
      <c r="G9620">
        <v>1880</v>
      </c>
      <c r="H9620">
        <v>20</v>
      </c>
      <c r="I9620">
        <v>2914000</v>
      </c>
      <c r="J9620">
        <v>6540</v>
      </c>
      <c r="K9620">
        <v>28800</v>
      </c>
    </row>
    <row r="9621" spans="1:11" x14ac:dyDescent="0.35">
      <c r="A9621" t="s">
        <v>516</v>
      </c>
      <c r="B9621" t="s">
        <v>270</v>
      </c>
      <c r="C9621" t="s">
        <v>280</v>
      </c>
      <c r="D9621" t="s">
        <v>14</v>
      </c>
      <c r="E9621" t="s">
        <v>18</v>
      </c>
      <c r="F9621">
        <v>202638</v>
      </c>
      <c r="G9621">
        <v>1344</v>
      </c>
      <c r="H9621">
        <v>16</v>
      </c>
      <c r="I9621">
        <v>2352000</v>
      </c>
      <c r="J9621">
        <v>3088</v>
      </c>
      <c r="K9621">
        <v>25585.166667000001</v>
      </c>
    </row>
    <row r="9622" spans="1:11" x14ac:dyDescent="0.35">
      <c r="A9622" t="s">
        <v>516</v>
      </c>
      <c r="B9622" t="s">
        <v>270</v>
      </c>
      <c r="C9622" t="s">
        <v>281</v>
      </c>
      <c r="D9622" t="s">
        <v>17</v>
      </c>
      <c r="E9622" t="s">
        <v>18</v>
      </c>
      <c r="F9622">
        <v>202638</v>
      </c>
      <c r="G9622">
        <v>1500</v>
      </c>
      <c r="H9622">
        <v>20</v>
      </c>
      <c r="I9622">
        <v>2325000</v>
      </c>
      <c r="J9622">
        <v>5720</v>
      </c>
      <c r="K9622">
        <v>28800</v>
      </c>
    </row>
    <row r="9623" spans="1:11" x14ac:dyDescent="0.35">
      <c r="A9623" t="s">
        <v>516</v>
      </c>
      <c r="B9623" t="s">
        <v>270</v>
      </c>
      <c r="C9623" t="s">
        <v>282</v>
      </c>
      <c r="D9623" t="s">
        <v>17</v>
      </c>
      <c r="E9623" t="s">
        <v>18</v>
      </c>
      <c r="F9623">
        <v>202638</v>
      </c>
      <c r="G9623">
        <v>1380</v>
      </c>
      <c r="H9623">
        <v>20</v>
      </c>
      <c r="I9623">
        <v>2518500</v>
      </c>
      <c r="J9623">
        <v>3760</v>
      </c>
      <c r="K9623">
        <v>33800</v>
      </c>
    </row>
    <row r="9624" spans="1:11" x14ac:dyDescent="0.35">
      <c r="A9624" t="s">
        <v>516</v>
      </c>
      <c r="B9624" t="s">
        <v>270</v>
      </c>
      <c r="C9624" t="s">
        <v>546</v>
      </c>
      <c r="D9624" t="s">
        <v>17</v>
      </c>
      <c r="E9624" t="s">
        <v>18</v>
      </c>
      <c r="F9624">
        <v>202638</v>
      </c>
      <c r="G9624">
        <v>2928</v>
      </c>
      <c r="H9624">
        <v>16</v>
      </c>
      <c r="I9624">
        <v>5288700</v>
      </c>
      <c r="J9624">
        <v>15712</v>
      </c>
      <c r="K9624">
        <v>25405.551912999999</v>
      </c>
    </row>
    <row r="9625" spans="1:11" x14ac:dyDescent="0.35">
      <c r="A9625" t="s">
        <v>516</v>
      </c>
      <c r="B9625" t="s">
        <v>270</v>
      </c>
      <c r="C9625" t="s">
        <v>283</v>
      </c>
      <c r="D9625" t="s">
        <v>49</v>
      </c>
      <c r="E9625" t="s">
        <v>15</v>
      </c>
      <c r="F9625">
        <v>202638</v>
      </c>
      <c r="G9625">
        <v>12</v>
      </c>
      <c r="H9625">
        <v>12</v>
      </c>
      <c r="I9625">
        <v>10000</v>
      </c>
      <c r="J9625">
        <v>60</v>
      </c>
      <c r="K9625">
        <v>8550</v>
      </c>
    </row>
    <row r="9626" spans="1:11" x14ac:dyDescent="0.35">
      <c r="A9626" t="s">
        <v>516</v>
      </c>
      <c r="B9626" t="s">
        <v>270</v>
      </c>
      <c r="C9626" t="s">
        <v>288</v>
      </c>
      <c r="D9626" t="s">
        <v>14</v>
      </c>
      <c r="E9626" t="s">
        <v>15</v>
      </c>
      <c r="F9626">
        <v>202638</v>
      </c>
      <c r="G9626">
        <v>96</v>
      </c>
      <c r="H9626">
        <v>12</v>
      </c>
      <c r="I9626">
        <v>91200</v>
      </c>
      <c r="J9626">
        <v>192</v>
      </c>
      <c r="K9626">
        <v>9016.625</v>
      </c>
    </row>
    <row r="9627" spans="1:11" x14ac:dyDescent="0.35">
      <c r="A9627" t="s">
        <v>516</v>
      </c>
      <c r="B9627" t="s">
        <v>270</v>
      </c>
      <c r="C9627" t="s">
        <v>350</v>
      </c>
      <c r="D9627" t="s">
        <v>14</v>
      </c>
      <c r="E9627" t="s">
        <v>21</v>
      </c>
      <c r="F9627">
        <v>202638</v>
      </c>
      <c r="G9627">
        <v>4608</v>
      </c>
      <c r="H9627">
        <v>16</v>
      </c>
      <c r="I9627">
        <v>7286400</v>
      </c>
      <c r="J9627">
        <v>20144</v>
      </c>
      <c r="K9627">
        <v>21618</v>
      </c>
    </row>
    <row r="9628" spans="1:11" x14ac:dyDescent="0.35">
      <c r="A9628" t="s">
        <v>517</v>
      </c>
      <c r="B9628" t="s">
        <v>12</v>
      </c>
      <c r="C9628" t="s">
        <v>13</v>
      </c>
      <c r="D9628" t="s">
        <v>14</v>
      </c>
      <c r="E9628" t="s">
        <v>15</v>
      </c>
      <c r="F9628">
        <v>202638</v>
      </c>
      <c r="G9628">
        <v>3324</v>
      </c>
      <c r="H9628">
        <v>12</v>
      </c>
      <c r="I9628">
        <v>3103200</v>
      </c>
      <c r="J9628">
        <v>15756</v>
      </c>
      <c r="K9628">
        <v>9867.2996390000008</v>
      </c>
    </row>
    <row r="9629" spans="1:11" x14ac:dyDescent="0.35">
      <c r="A9629" t="s">
        <v>517</v>
      </c>
      <c r="B9629" t="s">
        <v>12</v>
      </c>
      <c r="C9629" t="s">
        <v>16</v>
      </c>
      <c r="D9629" t="s">
        <v>17</v>
      </c>
      <c r="E9629" t="s">
        <v>18</v>
      </c>
      <c r="F9629">
        <v>202638</v>
      </c>
      <c r="G9629">
        <v>2000</v>
      </c>
      <c r="H9629">
        <v>16</v>
      </c>
      <c r="I9629">
        <v>4631300</v>
      </c>
      <c r="J9629">
        <v>4272</v>
      </c>
      <c r="K9629">
        <v>32256.560000000001</v>
      </c>
    </row>
    <row r="9630" spans="1:11" x14ac:dyDescent="0.35">
      <c r="A9630" t="s">
        <v>517</v>
      </c>
      <c r="B9630" t="s">
        <v>12</v>
      </c>
      <c r="C9630" t="s">
        <v>19</v>
      </c>
      <c r="D9630" t="s">
        <v>20</v>
      </c>
      <c r="E9630" t="s">
        <v>21</v>
      </c>
      <c r="F9630">
        <v>202638</v>
      </c>
      <c r="G9630">
        <v>42208</v>
      </c>
      <c r="H9630">
        <v>16</v>
      </c>
      <c r="I9630">
        <v>90676800</v>
      </c>
      <c r="J9630">
        <v>395680</v>
      </c>
      <c r="K9630">
        <v>30471.321456000001</v>
      </c>
    </row>
    <row r="9631" spans="1:11" x14ac:dyDescent="0.35">
      <c r="A9631" t="s">
        <v>517</v>
      </c>
      <c r="B9631" t="s">
        <v>12</v>
      </c>
      <c r="C9631" t="s">
        <v>22</v>
      </c>
      <c r="D9631" t="s">
        <v>23</v>
      </c>
      <c r="E9631" t="s">
        <v>24</v>
      </c>
      <c r="F9631">
        <v>202638</v>
      </c>
      <c r="G9631">
        <v>1300</v>
      </c>
      <c r="H9631">
        <v>20</v>
      </c>
      <c r="I9631">
        <v>2343800</v>
      </c>
      <c r="J9631">
        <v>2360</v>
      </c>
      <c r="K9631">
        <v>29691.184614999998</v>
      </c>
    </row>
    <row r="9632" spans="1:11" x14ac:dyDescent="0.35">
      <c r="A9632" t="s">
        <v>517</v>
      </c>
      <c r="B9632" t="s">
        <v>12</v>
      </c>
      <c r="C9632" t="s">
        <v>25</v>
      </c>
      <c r="D9632" t="s">
        <v>23</v>
      </c>
      <c r="E9632" t="s">
        <v>18</v>
      </c>
      <c r="F9632">
        <v>202638</v>
      </c>
      <c r="G9632">
        <v>8400</v>
      </c>
      <c r="H9632">
        <v>20</v>
      </c>
      <c r="I9632">
        <v>18268700</v>
      </c>
      <c r="J9632">
        <v>45240</v>
      </c>
      <c r="K9632">
        <v>38184.947618999999</v>
      </c>
    </row>
    <row r="9633" spans="1:11" x14ac:dyDescent="0.35">
      <c r="A9633" t="s">
        <v>517</v>
      </c>
      <c r="B9633" t="s">
        <v>12</v>
      </c>
      <c r="C9633" t="s">
        <v>26</v>
      </c>
      <c r="D9633" t="s">
        <v>14</v>
      </c>
      <c r="E9633" t="s">
        <v>15</v>
      </c>
      <c r="F9633">
        <v>202638</v>
      </c>
      <c r="G9633">
        <v>1212</v>
      </c>
      <c r="H9633">
        <v>12</v>
      </c>
      <c r="I9633">
        <v>2425500</v>
      </c>
      <c r="J9633">
        <v>4236</v>
      </c>
      <c r="K9633">
        <v>21409.465347000001</v>
      </c>
    </row>
    <row r="9634" spans="1:11" x14ac:dyDescent="0.35">
      <c r="A9634" t="s">
        <v>517</v>
      </c>
      <c r="B9634" t="s">
        <v>12</v>
      </c>
      <c r="C9634" t="s">
        <v>27</v>
      </c>
      <c r="D9634" t="s">
        <v>17</v>
      </c>
      <c r="E9634" t="s">
        <v>28</v>
      </c>
      <c r="F9634">
        <v>202638</v>
      </c>
      <c r="G9634">
        <v>2460</v>
      </c>
      <c r="H9634">
        <v>20</v>
      </c>
      <c r="I9634">
        <v>5139900</v>
      </c>
      <c r="J9634">
        <v>6740</v>
      </c>
      <c r="K9634">
        <v>35102.634145999997</v>
      </c>
    </row>
    <row r="9635" spans="1:11" x14ac:dyDescent="0.35">
      <c r="A9635" t="s">
        <v>517</v>
      </c>
      <c r="B9635" t="s">
        <v>12</v>
      </c>
      <c r="C9635" t="s">
        <v>29</v>
      </c>
      <c r="D9635" t="s">
        <v>20</v>
      </c>
      <c r="E9635" t="s">
        <v>24</v>
      </c>
      <c r="F9635">
        <v>202638</v>
      </c>
      <c r="G9635">
        <v>6340</v>
      </c>
      <c r="H9635">
        <v>20</v>
      </c>
      <c r="I9635">
        <v>12817100</v>
      </c>
      <c r="J9635">
        <v>24680</v>
      </c>
      <c r="K9635">
        <v>34705.085174</v>
      </c>
    </row>
    <row r="9636" spans="1:11" x14ac:dyDescent="0.35">
      <c r="A9636" t="s">
        <v>517</v>
      </c>
      <c r="B9636" t="s">
        <v>12</v>
      </c>
      <c r="C9636" t="s">
        <v>30</v>
      </c>
      <c r="D9636" t="s">
        <v>20</v>
      </c>
      <c r="E9636" t="s">
        <v>24</v>
      </c>
      <c r="F9636">
        <v>202638</v>
      </c>
      <c r="G9636">
        <v>29820</v>
      </c>
      <c r="H9636">
        <v>20</v>
      </c>
      <c r="I9636">
        <v>57397800</v>
      </c>
      <c r="J9636">
        <v>262080</v>
      </c>
      <c r="K9636">
        <v>33385.48558</v>
      </c>
    </row>
    <row r="9637" spans="1:11" x14ac:dyDescent="0.35">
      <c r="A9637" t="s">
        <v>517</v>
      </c>
      <c r="B9637" t="s">
        <v>12</v>
      </c>
      <c r="C9637" t="s">
        <v>31</v>
      </c>
      <c r="D9637" t="s">
        <v>32</v>
      </c>
      <c r="E9637" t="s">
        <v>21</v>
      </c>
      <c r="F9637">
        <v>202638</v>
      </c>
      <c r="G9637">
        <v>7716</v>
      </c>
      <c r="H9637">
        <v>12</v>
      </c>
      <c r="I9637">
        <v>16314700</v>
      </c>
      <c r="J9637">
        <v>44244</v>
      </c>
      <c r="K9637">
        <v>22420.889579999999</v>
      </c>
    </row>
    <row r="9638" spans="1:11" x14ac:dyDescent="0.35">
      <c r="A9638" t="s">
        <v>517</v>
      </c>
      <c r="B9638" t="s">
        <v>12</v>
      </c>
      <c r="C9638" t="s">
        <v>33</v>
      </c>
      <c r="D9638" t="s">
        <v>32</v>
      </c>
      <c r="E9638" t="s">
        <v>18</v>
      </c>
      <c r="F9638">
        <v>202638</v>
      </c>
      <c r="G9638">
        <v>6176</v>
      </c>
      <c r="H9638">
        <v>16</v>
      </c>
      <c r="I9638">
        <v>13288200</v>
      </c>
      <c r="J9638">
        <v>28192</v>
      </c>
      <c r="K9638">
        <v>30247.194301</v>
      </c>
    </row>
    <row r="9639" spans="1:11" x14ac:dyDescent="0.35">
      <c r="A9639" t="s">
        <v>517</v>
      </c>
      <c r="B9639" t="s">
        <v>12</v>
      </c>
      <c r="C9639" t="s">
        <v>34</v>
      </c>
      <c r="D9639" t="s">
        <v>32</v>
      </c>
      <c r="E9639" t="s">
        <v>24</v>
      </c>
      <c r="F9639">
        <v>202638</v>
      </c>
      <c r="G9639">
        <v>2720</v>
      </c>
      <c r="H9639">
        <v>20</v>
      </c>
      <c r="I9639">
        <v>5489200</v>
      </c>
      <c r="J9639">
        <v>8540</v>
      </c>
      <c r="K9639">
        <v>33875.102940999997</v>
      </c>
    </row>
    <row r="9640" spans="1:11" x14ac:dyDescent="0.35">
      <c r="A9640" t="s">
        <v>517</v>
      </c>
      <c r="B9640" t="s">
        <v>12</v>
      </c>
      <c r="C9640" t="s">
        <v>35</v>
      </c>
      <c r="D9640" t="s">
        <v>23</v>
      </c>
      <c r="E9640" t="s">
        <v>24</v>
      </c>
      <c r="F9640">
        <v>202638</v>
      </c>
      <c r="G9640">
        <v>3980</v>
      </c>
      <c r="H9640">
        <v>20</v>
      </c>
      <c r="I9640">
        <v>7184900</v>
      </c>
      <c r="J9640">
        <v>8120</v>
      </c>
      <c r="K9640">
        <v>29443.241205999999</v>
      </c>
    </row>
    <row r="9641" spans="1:11" x14ac:dyDescent="0.35">
      <c r="A9641" t="s">
        <v>517</v>
      </c>
      <c r="B9641" t="s">
        <v>36</v>
      </c>
      <c r="C9641" t="s">
        <v>37</v>
      </c>
      <c r="D9641" t="s">
        <v>17</v>
      </c>
      <c r="E9641" t="s">
        <v>38</v>
      </c>
      <c r="F9641">
        <v>202638</v>
      </c>
      <c r="G9641">
        <v>3906</v>
      </c>
      <c r="H9641">
        <v>6</v>
      </c>
      <c r="I9641">
        <v>11656200</v>
      </c>
      <c r="J9641">
        <v>23484</v>
      </c>
      <c r="K9641">
        <v>16169.351767</v>
      </c>
    </row>
    <row r="9642" spans="1:11" x14ac:dyDescent="0.35">
      <c r="A9642" t="s">
        <v>517</v>
      </c>
      <c r="B9642" t="s">
        <v>36</v>
      </c>
      <c r="C9642" t="s">
        <v>39</v>
      </c>
      <c r="D9642" t="s">
        <v>17</v>
      </c>
      <c r="E9642" t="s">
        <v>15</v>
      </c>
      <c r="F9642">
        <v>202638</v>
      </c>
      <c r="G9642">
        <v>2832</v>
      </c>
      <c r="H9642">
        <v>12</v>
      </c>
      <c r="I9642">
        <v>3981500</v>
      </c>
      <c r="J9642">
        <v>9948</v>
      </c>
      <c r="K9642">
        <v>14661.521186</v>
      </c>
    </row>
    <row r="9643" spans="1:11" x14ac:dyDescent="0.35">
      <c r="A9643" t="s">
        <v>517</v>
      </c>
      <c r="B9643" t="s">
        <v>36</v>
      </c>
      <c r="C9643" t="s">
        <v>40</v>
      </c>
      <c r="D9643" t="s">
        <v>17</v>
      </c>
      <c r="E9643" t="s">
        <v>15</v>
      </c>
      <c r="F9643">
        <v>202638</v>
      </c>
      <c r="G9643">
        <v>948</v>
      </c>
      <c r="H9643">
        <v>12</v>
      </c>
      <c r="I9643">
        <v>1241200</v>
      </c>
      <c r="J9643">
        <v>3204</v>
      </c>
      <c r="K9643">
        <v>13815.43038</v>
      </c>
    </row>
    <row r="9644" spans="1:11" x14ac:dyDescent="0.35">
      <c r="A9644" t="s">
        <v>517</v>
      </c>
      <c r="B9644" t="s">
        <v>36</v>
      </c>
      <c r="C9644" t="s">
        <v>333</v>
      </c>
      <c r="D9644" t="s">
        <v>17</v>
      </c>
      <c r="E9644" t="s">
        <v>15</v>
      </c>
      <c r="F9644">
        <v>202638</v>
      </c>
      <c r="G9644">
        <v>10968</v>
      </c>
      <c r="H9644">
        <v>12</v>
      </c>
      <c r="I9644">
        <v>16225900</v>
      </c>
      <c r="J9644">
        <v>70560</v>
      </c>
      <c r="K9644">
        <v>15689.73523</v>
      </c>
    </row>
    <row r="9645" spans="1:11" x14ac:dyDescent="0.35">
      <c r="A9645" t="s">
        <v>517</v>
      </c>
      <c r="B9645" t="s">
        <v>36</v>
      </c>
      <c r="C9645" t="s">
        <v>41</v>
      </c>
      <c r="D9645" t="s">
        <v>14</v>
      </c>
      <c r="E9645" t="s">
        <v>15</v>
      </c>
      <c r="F9645">
        <v>202638</v>
      </c>
      <c r="G9645">
        <v>30108</v>
      </c>
      <c r="H9645">
        <v>12</v>
      </c>
      <c r="I9645">
        <v>42797500</v>
      </c>
      <c r="J9645">
        <v>267528</v>
      </c>
      <c r="K9645">
        <v>15420.183739</v>
      </c>
    </row>
    <row r="9646" spans="1:11" x14ac:dyDescent="0.35">
      <c r="A9646" t="s">
        <v>517</v>
      </c>
      <c r="B9646" t="s">
        <v>36</v>
      </c>
      <c r="C9646" t="s">
        <v>42</v>
      </c>
      <c r="D9646" t="s">
        <v>20</v>
      </c>
      <c r="E9646" t="s">
        <v>18</v>
      </c>
      <c r="F9646">
        <v>202638</v>
      </c>
      <c r="G9646">
        <v>5776</v>
      </c>
      <c r="H9646">
        <v>16</v>
      </c>
      <c r="I9646">
        <v>13887900</v>
      </c>
      <c r="J9646">
        <v>27120</v>
      </c>
      <c r="K9646">
        <v>34174.033240999997</v>
      </c>
    </row>
    <row r="9647" spans="1:11" x14ac:dyDescent="0.35">
      <c r="A9647" t="s">
        <v>517</v>
      </c>
      <c r="B9647" t="s">
        <v>36</v>
      </c>
      <c r="C9647" t="s">
        <v>334</v>
      </c>
      <c r="D9647" t="s">
        <v>20</v>
      </c>
      <c r="E9647" t="s">
        <v>18</v>
      </c>
      <c r="F9647">
        <v>202638</v>
      </c>
      <c r="G9647">
        <v>5200</v>
      </c>
      <c r="H9647">
        <v>16</v>
      </c>
      <c r="I9647">
        <v>12519100</v>
      </c>
      <c r="J9647">
        <v>19936</v>
      </c>
      <c r="K9647">
        <v>34218.563076999999</v>
      </c>
    </row>
    <row r="9648" spans="1:11" x14ac:dyDescent="0.35">
      <c r="A9648" t="s">
        <v>517</v>
      </c>
      <c r="B9648" t="s">
        <v>36</v>
      </c>
      <c r="C9648" t="s">
        <v>46</v>
      </c>
      <c r="D9648" t="s">
        <v>14</v>
      </c>
      <c r="E9648" t="s">
        <v>15</v>
      </c>
      <c r="F9648">
        <v>202638</v>
      </c>
      <c r="G9648">
        <v>7272</v>
      </c>
      <c r="H9648">
        <v>12</v>
      </c>
      <c r="I9648">
        <v>9103000</v>
      </c>
      <c r="J9648">
        <v>41064</v>
      </c>
      <c r="K9648">
        <v>13620.371287</v>
      </c>
    </row>
    <row r="9649" spans="1:11" x14ac:dyDescent="0.35">
      <c r="A9649" t="s">
        <v>517</v>
      </c>
      <c r="B9649" t="s">
        <v>36</v>
      </c>
      <c r="C9649" t="s">
        <v>336</v>
      </c>
      <c r="D9649" t="s">
        <v>49</v>
      </c>
      <c r="E9649" t="s">
        <v>18</v>
      </c>
      <c r="F9649">
        <v>202638</v>
      </c>
      <c r="G9649">
        <v>15776</v>
      </c>
      <c r="H9649">
        <v>16</v>
      </c>
      <c r="I9649">
        <v>27069600</v>
      </c>
      <c r="J9649">
        <v>97888</v>
      </c>
      <c r="K9649">
        <v>24405.677485</v>
      </c>
    </row>
    <row r="9650" spans="1:11" x14ac:dyDescent="0.35">
      <c r="A9650" t="s">
        <v>517</v>
      </c>
      <c r="B9650" t="s">
        <v>36</v>
      </c>
      <c r="C9650" t="s">
        <v>337</v>
      </c>
      <c r="D9650" t="s">
        <v>20</v>
      </c>
      <c r="E9650" t="s">
        <v>21</v>
      </c>
      <c r="F9650">
        <v>202638</v>
      </c>
      <c r="G9650">
        <v>4044</v>
      </c>
      <c r="H9650">
        <v>12</v>
      </c>
      <c r="I9650">
        <v>8452500</v>
      </c>
      <c r="J9650">
        <v>16392</v>
      </c>
      <c r="K9650">
        <v>22242.910979</v>
      </c>
    </row>
    <row r="9651" spans="1:11" x14ac:dyDescent="0.35">
      <c r="A9651" t="s">
        <v>517</v>
      </c>
      <c r="B9651" t="s">
        <v>36</v>
      </c>
      <c r="C9651" t="s">
        <v>51</v>
      </c>
      <c r="D9651" t="s">
        <v>32</v>
      </c>
      <c r="E9651" t="s">
        <v>21</v>
      </c>
      <c r="F9651">
        <v>202638</v>
      </c>
      <c r="G9651">
        <v>4864</v>
      </c>
      <c r="H9651">
        <v>16</v>
      </c>
      <c r="I9651">
        <v>9782000</v>
      </c>
      <c r="J9651">
        <v>19504</v>
      </c>
      <c r="K9651">
        <v>29708.595395</v>
      </c>
    </row>
    <row r="9652" spans="1:11" x14ac:dyDescent="0.35">
      <c r="A9652" t="s">
        <v>517</v>
      </c>
      <c r="B9652" t="s">
        <v>36</v>
      </c>
      <c r="C9652" t="s">
        <v>52</v>
      </c>
      <c r="D9652" t="s">
        <v>20</v>
      </c>
      <c r="E9652" t="s">
        <v>21</v>
      </c>
      <c r="F9652">
        <v>202638</v>
      </c>
      <c r="G9652">
        <v>18760</v>
      </c>
      <c r="H9652">
        <v>20</v>
      </c>
      <c r="I9652">
        <v>38770000</v>
      </c>
      <c r="J9652">
        <v>128340</v>
      </c>
      <c r="K9652">
        <v>37863.471214999998</v>
      </c>
    </row>
    <row r="9653" spans="1:11" x14ac:dyDescent="0.35">
      <c r="A9653" t="s">
        <v>517</v>
      </c>
      <c r="B9653" t="s">
        <v>36</v>
      </c>
      <c r="C9653" t="s">
        <v>53</v>
      </c>
      <c r="D9653" t="s">
        <v>17</v>
      </c>
      <c r="E9653" t="s">
        <v>18</v>
      </c>
      <c r="F9653">
        <v>202638</v>
      </c>
      <c r="G9653">
        <v>13456</v>
      </c>
      <c r="H9653">
        <v>16</v>
      </c>
      <c r="I9653">
        <v>31692500</v>
      </c>
      <c r="J9653">
        <v>94784</v>
      </c>
      <c r="K9653">
        <v>34241.117717000001</v>
      </c>
    </row>
    <row r="9654" spans="1:11" x14ac:dyDescent="0.35">
      <c r="A9654" t="s">
        <v>517</v>
      </c>
      <c r="B9654" t="s">
        <v>36</v>
      </c>
      <c r="C9654" t="s">
        <v>54</v>
      </c>
      <c r="D9654" t="s">
        <v>20</v>
      </c>
      <c r="E9654" t="s">
        <v>18</v>
      </c>
      <c r="F9654">
        <v>202638</v>
      </c>
      <c r="G9654">
        <v>8320</v>
      </c>
      <c r="H9654">
        <v>16</v>
      </c>
      <c r="I9654">
        <v>19560000</v>
      </c>
      <c r="J9654">
        <v>43728</v>
      </c>
      <c r="K9654">
        <v>34196.059614999998</v>
      </c>
    </row>
    <row r="9655" spans="1:11" x14ac:dyDescent="0.35">
      <c r="A9655" t="s">
        <v>517</v>
      </c>
      <c r="B9655" t="s">
        <v>36</v>
      </c>
      <c r="C9655" t="s">
        <v>55</v>
      </c>
      <c r="D9655" t="s">
        <v>20</v>
      </c>
      <c r="E9655" t="s">
        <v>18</v>
      </c>
      <c r="F9655">
        <v>202638</v>
      </c>
      <c r="G9655">
        <v>19872</v>
      </c>
      <c r="H9655">
        <v>16</v>
      </c>
      <c r="I9655">
        <v>46791000</v>
      </c>
      <c r="J9655">
        <v>139168</v>
      </c>
      <c r="K9655">
        <v>34188.778582999999</v>
      </c>
    </row>
    <row r="9656" spans="1:11" x14ac:dyDescent="0.35">
      <c r="A9656" t="s">
        <v>517</v>
      </c>
      <c r="B9656" t="s">
        <v>36</v>
      </c>
      <c r="C9656" t="s">
        <v>338</v>
      </c>
      <c r="D9656" t="s">
        <v>14</v>
      </c>
      <c r="E9656" t="s">
        <v>21</v>
      </c>
      <c r="F9656">
        <v>202638</v>
      </c>
      <c r="G9656">
        <v>6012</v>
      </c>
      <c r="H9656">
        <v>12</v>
      </c>
      <c r="I9656">
        <v>9396000</v>
      </c>
      <c r="J9656">
        <v>48528</v>
      </c>
      <c r="K9656">
        <v>16719.063871999999</v>
      </c>
    </row>
    <row r="9657" spans="1:11" x14ac:dyDescent="0.35">
      <c r="A9657" t="s">
        <v>517</v>
      </c>
      <c r="B9657" t="s">
        <v>36</v>
      </c>
      <c r="C9657" t="s">
        <v>58</v>
      </c>
      <c r="D9657" t="s">
        <v>32</v>
      </c>
      <c r="E9657" t="s">
        <v>15</v>
      </c>
      <c r="F9657">
        <v>202638</v>
      </c>
      <c r="G9657">
        <v>3372</v>
      </c>
      <c r="H9657">
        <v>12</v>
      </c>
      <c r="I9657">
        <v>5778500</v>
      </c>
      <c r="J9657">
        <v>15780</v>
      </c>
      <c r="K9657">
        <v>17886.049822000001</v>
      </c>
    </row>
    <row r="9658" spans="1:11" x14ac:dyDescent="0.35">
      <c r="A9658" t="s">
        <v>517</v>
      </c>
      <c r="B9658" t="s">
        <v>36</v>
      </c>
      <c r="C9658" t="s">
        <v>59</v>
      </c>
      <c r="D9658" t="s">
        <v>23</v>
      </c>
      <c r="E9658" t="s">
        <v>21</v>
      </c>
      <c r="F9658">
        <v>202638</v>
      </c>
      <c r="G9658">
        <v>50208</v>
      </c>
      <c r="H9658">
        <v>12</v>
      </c>
      <c r="I9658">
        <v>105070000</v>
      </c>
      <c r="J9658">
        <v>468252</v>
      </c>
      <c r="K9658">
        <v>23202.579828000002</v>
      </c>
    </row>
    <row r="9659" spans="1:11" x14ac:dyDescent="0.35">
      <c r="A9659" t="s">
        <v>517</v>
      </c>
      <c r="B9659" t="s">
        <v>36</v>
      </c>
      <c r="C9659" t="s">
        <v>60</v>
      </c>
      <c r="D9659" t="s">
        <v>23</v>
      </c>
      <c r="E9659" t="s">
        <v>21</v>
      </c>
      <c r="F9659">
        <v>202638</v>
      </c>
      <c r="G9659">
        <v>9200</v>
      </c>
      <c r="H9659">
        <v>16</v>
      </c>
      <c r="I9659">
        <v>20160500</v>
      </c>
      <c r="J9659">
        <v>47312</v>
      </c>
      <c r="K9659">
        <v>31224.834782999998</v>
      </c>
    </row>
    <row r="9660" spans="1:11" x14ac:dyDescent="0.35">
      <c r="A9660" t="s">
        <v>517</v>
      </c>
      <c r="B9660" t="s">
        <v>36</v>
      </c>
      <c r="C9660" t="s">
        <v>339</v>
      </c>
      <c r="D9660" t="s">
        <v>14</v>
      </c>
      <c r="E9660" t="s">
        <v>15</v>
      </c>
      <c r="F9660">
        <v>202638</v>
      </c>
      <c r="G9660">
        <v>5292</v>
      </c>
      <c r="H9660">
        <v>12</v>
      </c>
      <c r="I9660">
        <v>5036200</v>
      </c>
      <c r="J9660">
        <v>28764</v>
      </c>
      <c r="K9660">
        <v>10049.108844</v>
      </c>
    </row>
    <row r="9661" spans="1:11" x14ac:dyDescent="0.35">
      <c r="A9661" t="s">
        <v>517</v>
      </c>
      <c r="B9661" t="s">
        <v>36</v>
      </c>
      <c r="C9661" t="s">
        <v>61</v>
      </c>
      <c r="D9661" t="s">
        <v>14</v>
      </c>
      <c r="E9661" t="s">
        <v>15</v>
      </c>
      <c r="F9661">
        <v>202638</v>
      </c>
      <c r="G9661">
        <v>13020</v>
      </c>
      <c r="H9661">
        <v>12</v>
      </c>
      <c r="I9661">
        <v>19554000</v>
      </c>
      <c r="J9661">
        <v>86268</v>
      </c>
      <c r="K9661">
        <v>16168.652534999999</v>
      </c>
    </row>
    <row r="9662" spans="1:11" x14ac:dyDescent="0.35">
      <c r="A9662" t="s">
        <v>517</v>
      </c>
      <c r="B9662" t="s">
        <v>36</v>
      </c>
      <c r="C9662" t="s">
        <v>62</v>
      </c>
      <c r="D9662" t="s">
        <v>17</v>
      </c>
      <c r="E9662" t="s">
        <v>15</v>
      </c>
      <c r="F9662">
        <v>202638</v>
      </c>
      <c r="G9662">
        <v>23712</v>
      </c>
      <c r="H9662">
        <v>12</v>
      </c>
      <c r="I9662">
        <v>31715000</v>
      </c>
      <c r="J9662">
        <v>215832</v>
      </c>
      <c r="K9662">
        <v>14558.881579000001</v>
      </c>
    </row>
    <row r="9663" spans="1:11" x14ac:dyDescent="0.35">
      <c r="A9663" t="s">
        <v>517</v>
      </c>
      <c r="B9663" t="s">
        <v>36</v>
      </c>
      <c r="C9663" t="s">
        <v>340</v>
      </c>
      <c r="D9663" t="s">
        <v>17</v>
      </c>
      <c r="E9663" t="s">
        <v>15</v>
      </c>
      <c r="F9663">
        <v>202638</v>
      </c>
      <c r="G9663">
        <v>1944</v>
      </c>
      <c r="H9663">
        <v>12</v>
      </c>
      <c r="I9663">
        <v>2872600</v>
      </c>
      <c r="J9663">
        <v>5580</v>
      </c>
      <c r="K9663">
        <v>15767.845679</v>
      </c>
    </row>
    <row r="9664" spans="1:11" x14ac:dyDescent="0.35">
      <c r="A9664" t="s">
        <v>517</v>
      </c>
      <c r="B9664" t="s">
        <v>36</v>
      </c>
      <c r="C9664" t="s">
        <v>63</v>
      </c>
      <c r="D9664" t="s">
        <v>17</v>
      </c>
      <c r="E9664" t="s">
        <v>15</v>
      </c>
      <c r="F9664">
        <v>202638</v>
      </c>
      <c r="G9664">
        <v>2016</v>
      </c>
      <c r="H9664">
        <v>12</v>
      </c>
      <c r="I9664">
        <v>2816000</v>
      </c>
      <c r="J9664">
        <v>10008</v>
      </c>
      <c r="K9664">
        <v>14794.279762</v>
      </c>
    </row>
    <row r="9665" spans="1:11" x14ac:dyDescent="0.35">
      <c r="A9665" t="s">
        <v>517</v>
      </c>
      <c r="B9665" t="s">
        <v>36</v>
      </c>
      <c r="C9665" t="s">
        <v>484</v>
      </c>
      <c r="D9665" t="s">
        <v>14</v>
      </c>
      <c r="E9665" t="s">
        <v>15</v>
      </c>
      <c r="F9665">
        <v>202638</v>
      </c>
      <c r="G9665">
        <v>2112</v>
      </c>
      <c r="H9665">
        <v>12</v>
      </c>
      <c r="I9665">
        <v>2731500</v>
      </c>
      <c r="J9665">
        <v>6984</v>
      </c>
      <c r="K9665">
        <v>13806.090909</v>
      </c>
    </row>
    <row r="9666" spans="1:11" x14ac:dyDescent="0.35">
      <c r="A9666" t="s">
        <v>517</v>
      </c>
      <c r="B9666" t="s">
        <v>36</v>
      </c>
      <c r="C9666" t="s">
        <v>65</v>
      </c>
      <c r="D9666" t="s">
        <v>17</v>
      </c>
      <c r="E9666" t="s">
        <v>15</v>
      </c>
      <c r="F9666">
        <v>202638</v>
      </c>
      <c r="G9666">
        <v>3708</v>
      </c>
      <c r="H9666">
        <v>12</v>
      </c>
      <c r="I9666">
        <v>5737500</v>
      </c>
      <c r="J9666">
        <v>15372</v>
      </c>
      <c r="K9666">
        <v>16394.213592</v>
      </c>
    </row>
    <row r="9667" spans="1:11" x14ac:dyDescent="0.35">
      <c r="A9667" t="s">
        <v>517</v>
      </c>
      <c r="B9667" t="s">
        <v>36</v>
      </c>
      <c r="C9667" t="s">
        <v>66</v>
      </c>
      <c r="D9667" t="s">
        <v>17</v>
      </c>
      <c r="E9667" t="s">
        <v>18</v>
      </c>
      <c r="F9667">
        <v>202638</v>
      </c>
      <c r="G9667">
        <v>6816</v>
      </c>
      <c r="H9667">
        <v>16</v>
      </c>
      <c r="I9667">
        <v>14158000</v>
      </c>
      <c r="J9667">
        <v>26560</v>
      </c>
      <c r="K9667">
        <v>30702.950703999999</v>
      </c>
    </row>
    <row r="9668" spans="1:11" x14ac:dyDescent="0.35">
      <c r="A9668" t="s">
        <v>517</v>
      </c>
      <c r="B9668" t="s">
        <v>36</v>
      </c>
      <c r="C9668" t="s">
        <v>69</v>
      </c>
      <c r="D9668" t="s">
        <v>14</v>
      </c>
      <c r="E9668" t="s">
        <v>24</v>
      </c>
      <c r="F9668">
        <v>202638</v>
      </c>
      <c r="G9668">
        <v>2500</v>
      </c>
      <c r="H9668">
        <v>20</v>
      </c>
      <c r="I9668">
        <v>3704000</v>
      </c>
      <c r="J9668">
        <v>7200</v>
      </c>
      <c r="K9668">
        <v>26544.072</v>
      </c>
    </row>
    <row r="9669" spans="1:11" x14ac:dyDescent="0.35">
      <c r="A9669" t="s">
        <v>517</v>
      </c>
      <c r="B9669" t="s">
        <v>36</v>
      </c>
      <c r="C9669" t="s">
        <v>612</v>
      </c>
      <c r="D9669" t="s">
        <v>17</v>
      </c>
      <c r="E9669" t="s">
        <v>613</v>
      </c>
      <c r="F9669">
        <v>202638</v>
      </c>
      <c r="G9669">
        <v>3340</v>
      </c>
      <c r="H9669">
        <v>20</v>
      </c>
      <c r="I9669">
        <v>4931500</v>
      </c>
      <c r="J9669">
        <v>26020</v>
      </c>
      <c r="K9669">
        <v>27182.838323</v>
      </c>
    </row>
    <row r="9670" spans="1:11" x14ac:dyDescent="0.35">
      <c r="A9670" t="s">
        <v>517</v>
      </c>
      <c r="B9670" t="s">
        <v>36</v>
      </c>
      <c r="C9670" t="s">
        <v>614</v>
      </c>
      <c r="D9670" t="s">
        <v>17</v>
      </c>
      <c r="E9670" t="s">
        <v>613</v>
      </c>
      <c r="F9670">
        <v>202638</v>
      </c>
      <c r="G9670">
        <v>4140</v>
      </c>
      <c r="H9670">
        <v>20</v>
      </c>
      <c r="I9670">
        <v>6116500</v>
      </c>
      <c r="J9670">
        <v>28100</v>
      </c>
      <c r="K9670">
        <v>27099.855071999998</v>
      </c>
    </row>
    <row r="9671" spans="1:11" x14ac:dyDescent="0.35">
      <c r="A9671" t="s">
        <v>517</v>
      </c>
      <c r="B9671" t="s">
        <v>36</v>
      </c>
      <c r="C9671" t="s">
        <v>70</v>
      </c>
      <c r="D9671" t="s">
        <v>17</v>
      </c>
      <c r="E9671" t="s">
        <v>18</v>
      </c>
      <c r="F9671">
        <v>202638</v>
      </c>
      <c r="G9671">
        <v>18528</v>
      </c>
      <c r="H9671">
        <v>16</v>
      </c>
      <c r="I9671">
        <v>43620300</v>
      </c>
      <c r="J9671">
        <v>175520</v>
      </c>
      <c r="K9671">
        <v>34263.856649000001</v>
      </c>
    </row>
    <row r="9672" spans="1:11" x14ac:dyDescent="0.35">
      <c r="A9672" t="s">
        <v>517</v>
      </c>
      <c r="B9672" t="s">
        <v>36</v>
      </c>
      <c r="C9672" t="s">
        <v>341</v>
      </c>
      <c r="D9672" t="s">
        <v>17</v>
      </c>
      <c r="E9672" t="s">
        <v>21</v>
      </c>
      <c r="F9672">
        <v>202638</v>
      </c>
      <c r="G9672">
        <v>4788</v>
      </c>
      <c r="H9672">
        <v>12</v>
      </c>
      <c r="I9672">
        <v>7487300</v>
      </c>
      <c r="J9672">
        <v>24708</v>
      </c>
      <c r="K9672">
        <v>16751.478696999999</v>
      </c>
    </row>
    <row r="9673" spans="1:11" x14ac:dyDescent="0.35">
      <c r="A9673" t="s">
        <v>517</v>
      </c>
      <c r="B9673" t="s">
        <v>36</v>
      </c>
      <c r="C9673" t="s">
        <v>71</v>
      </c>
      <c r="D9673" t="s">
        <v>17</v>
      </c>
      <c r="E9673" t="s">
        <v>24</v>
      </c>
      <c r="F9673">
        <v>202638</v>
      </c>
      <c r="G9673">
        <v>2640</v>
      </c>
      <c r="H9673">
        <v>20</v>
      </c>
      <c r="I9673">
        <v>3894000</v>
      </c>
      <c r="J9673">
        <v>7660</v>
      </c>
      <c r="K9673">
        <v>26544.659091000001</v>
      </c>
    </row>
    <row r="9674" spans="1:11" x14ac:dyDescent="0.35">
      <c r="A9674" t="s">
        <v>517</v>
      </c>
      <c r="B9674" t="s">
        <v>36</v>
      </c>
      <c r="C9674" t="s">
        <v>72</v>
      </c>
      <c r="D9674" t="s">
        <v>17</v>
      </c>
      <c r="E9674" t="s">
        <v>24</v>
      </c>
      <c r="F9674">
        <v>202638</v>
      </c>
      <c r="G9674">
        <v>3120</v>
      </c>
      <c r="H9674">
        <v>20</v>
      </c>
      <c r="I9674">
        <v>4615500</v>
      </c>
      <c r="J9674">
        <v>9140</v>
      </c>
      <c r="K9674">
        <v>26528.269230999998</v>
      </c>
    </row>
    <row r="9675" spans="1:11" x14ac:dyDescent="0.35">
      <c r="A9675" t="s">
        <v>517</v>
      </c>
      <c r="B9675" t="s">
        <v>36</v>
      </c>
      <c r="C9675" t="s">
        <v>73</v>
      </c>
      <c r="D9675" t="s">
        <v>49</v>
      </c>
      <c r="E9675" t="s">
        <v>21</v>
      </c>
      <c r="F9675">
        <v>202638</v>
      </c>
      <c r="G9675">
        <v>2076</v>
      </c>
      <c r="H9675">
        <v>12</v>
      </c>
      <c r="I9675">
        <v>3242900</v>
      </c>
      <c r="J9675">
        <v>8544</v>
      </c>
      <c r="K9675">
        <v>16775.66474</v>
      </c>
    </row>
    <row r="9676" spans="1:11" x14ac:dyDescent="0.35">
      <c r="A9676" t="s">
        <v>517</v>
      </c>
      <c r="B9676" t="s">
        <v>75</v>
      </c>
      <c r="C9676" t="s">
        <v>547</v>
      </c>
      <c r="D9676" t="s">
        <v>17</v>
      </c>
      <c r="E9676" t="s">
        <v>18</v>
      </c>
      <c r="F9676">
        <v>202638</v>
      </c>
      <c r="G9676">
        <v>736</v>
      </c>
      <c r="H9676">
        <v>16</v>
      </c>
      <c r="I9676">
        <v>1173000</v>
      </c>
      <c r="J9676">
        <v>2624</v>
      </c>
      <c r="K9676">
        <v>22705.434783000001</v>
      </c>
    </row>
    <row r="9677" spans="1:11" x14ac:dyDescent="0.35">
      <c r="A9677" t="s">
        <v>517</v>
      </c>
      <c r="B9677" t="s">
        <v>75</v>
      </c>
      <c r="C9677" t="s">
        <v>76</v>
      </c>
      <c r="D9677" t="s">
        <v>20</v>
      </c>
      <c r="E9677" t="s">
        <v>18</v>
      </c>
      <c r="F9677">
        <v>202638</v>
      </c>
      <c r="G9677">
        <v>5344</v>
      </c>
      <c r="H9677">
        <v>16</v>
      </c>
      <c r="I9677">
        <v>9620600</v>
      </c>
      <c r="J9677">
        <v>27056</v>
      </c>
      <c r="K9677">
        <v>25000.212575000001</v>
      </c>
    </row>
    <row r="9678" spans="1:11" x14ac:dyDescent="0.35">
      <c r="A9678" t="s">
        <v>517</v>
      </c>
      <c r="B9678" t="s">
        <v>75</v>
      </c>
      <c r="C9678" t="s">
        <v>79</v>
      </c>
      <c r="D9678" t="s">
        <v>17</v>
      </c>
      <c r="E9678" t="s">
        <v>18</v>
      </c>
      <c r="F9678">
        <v>202638</v>
      </c>
      <c r="G9678">
        <v>4528</v>
      </c>
      <c r="H9678">
        <v>16</v>
      </c>
      <c r="I9678">
        <v>8337800</v>
      </c>
      <c r="J9678">
        <v>15840</v>
      </c>
      <c r="K9678">
        <v>26055.734982000002</v>
      </c>
    </row>
    <row r="9679" spans="1:11" x14ac:dyDescent="0.35">
      <c r="A9679" t="s">
        <v>517</v>
      </c>
      <c r="B9679" t="s">
        <v>75</v>
      </c>
      <c r="C9679" t="s">
        <v>342</v>
      </c>
      <c r="D9679" t="s">
        <v>17</v>
      </c>
      <c r="E9679" t="s">
        <v>18</v>
      </c>
      <c r="F9679">
        <v>202638</v>
      </c>
      <c r="G9679">
        <v>14192</v>
      </c>
      <c r="H9679">
        <v>16</v>
      </c>
      <c r="I9679">
        <v>25938200</v>
      </c>
      <c r="J9679">
        <v>96112</v>
      </c>
      <c r="K9679">
        <v>26113.749717999999</v>
      </c>
    </row>
    <row r="9680" spans="1:11" x14ac:dyDescent="0.35">
      <c r="A9680" t="s">
        <v>517</v>
      </c>
      <c r="B9680" t="s">
        <v>75</v>
      </c>
      <c r="C9680" t="s">
        <v>343</v>
      </c>
      <c r="D9680" t="s">
        <v>49</v>
      </c>
      <c r="E9680" t="s">
        <v>18</v>
      </c>
      <c r="F9680">
        <v>202638</v>
      </c>
      <c r="G9680">
        <v>7424</v>
      </c>
      <c r="H9680">
        <v>16</v>
      </c>
      <c r="I9680">
        <v>13595600</v>
      </c>
      <c r="J9680">
        <v>32448</v>
      </c>
      <c r="K9680">
        <v>26088.189654999998</v>
      </c>
    </row>
    <row r="9681" spans="1:11" x14ac:dyDescent="0.35">
      <c r="A9681" t="s">
        <v>517</v>
      </c>
      <c r="B9681" t="s">
        <v>75</v>
      </c>
      <c r="C9681" t="s">
        <v>80</v>
      </c>
      <c r="D9681" t="s">
        <v>14</v>
      </c>
      <c r="E9681" t="s">
        <v>15</v>
      </c>
      <c r="F9681">
        <v>202638</v>
      </c>
      <c r="G9681">
        <v>12336</v>
      </c>
      <c r="H9681">
        <v>16</v>
      </c>
      <c r="I9681">
        <v>14147400</v>
      </c>
      <c r="J9681">
        <v>73824</v>
      </c>
      <c r="K9681">
        <v>16712.723735</v>
      </c>
    </row>
    <row r="9682" spans="1:11" x14ac:dyDescent="0.35">
      <c r="A9682" t="s">
        <v>517</v>
      </c>
      <c r="B9682" t="s">
        <v>81</v>
      </c>
      <c r="C9682" t="s">
        <v>82</v>
      </c>
      <c r="D9682" t="s">
        <v>17</v>
      </c>
      <c r="E9682" t="s">
        <v>15</v>
      </c>
      <c r="F9682">
        <v>202638</v>
      </c>
      <c r="G9682">
        <v>4208</v>
      </c>
      <c r="H9682">
        <v>16</v>
      </c>
      <c r="I9682">
        <v>5472700</v>
      </c>
      <c r="J9682">
        <v>15808</v>
      </c>
      <c r="K9682">
        <v>18503.722432999999</v>
      </c>
    </row>
    <row r="9683" spans="1:11" x14ac:dyDescent="0.35">
      <c r="A9683" t="s">
        <v>517</v>
      </c>
      <c r="B9683" t="s">
        <v>81</v>
      </c>
      <c r="C9683" t="s">
        <v>545</v>
      </c>
      <c r="D9683" t="s">
        <v>17</v>
      </c>
      <c r="E9683" t="s">
        <v>15</v>
      </c>
      <c r="F9683">
        <v>202638</v>
      </c>
      <c r="G9683">
        <v>900</v>
      </c>
      <c r="H9683">
        <v>12</v>
      </c>
      <c r="I9683">
        <v>1309200</v>
      </c>
      <c r="J9683">
        <v>6624</v>
      </c>
      <c r="K9683">
        <v>15504.026667</v>
      </c>
    </row>
    <row r="9684" spans="1:11" x14ac:dyDescent="0.35">
      <c r="A9684" t="s">
        <v>517</v>
      </c>
      <c r="B9684" t="s">
        <v>81</v>
      </c>
      <c r="C9684" t="s">
        <v>344</v>
      </c>
      <c r="D9684" t="s">
        <v>14</v>
      </c>
      <c r="E9684" t="s">
        <v>15</v>
      </c>
      <c r="F9684">
        <v>202638</v>
      </c>
      <c r="G9684">
        <v>36</v>
      </c>
      <c r="H9684">
        <v>12</v>
      </c>
      <c r="I9684">
        <v>45900</v>
      </c>
      <c r="J9684">
        <v>24</v>
      </c>
      <c r="K9684">
        <v>13679</v>
      </c>
    </row>
    <row r="9685" spans="1:11" x14ac:dyDescent="0.35">
      <c r="A9685" t="s">
        <v>517</v>
      </c>
      <c r="B9685" t="s">
        <v>81</v>
      </c>
      <c r="C9685" t="s">
        <v>84</v>
      </c>
      <c r="D9685" t="s">
        <v>20</v>
      </c>
      <c r="E9685" t="s">
        <v>21</v>
      </c>
      <c r="F9685">
        <v>202638</v>
      </c>
      <c r="G9685">
        <v>21120</v>
      </c>
      <c r="H9685">
        <v>12</v>
      </c>
      <c r="I9685">
        <v>50555000</v>
      </c>
      <c r="J9685">
        <v>176604</v>
      </c>
      <c r="K9685">
        <v>26167.405682000001</v>
      </c>
    </row>
    <row r="9686" spans="1:11" x14ac:dyDescent="0.35">
      <c r="A9686" t="s">
        <v>517</v>
      </c>
      <c r="B9686" t="s">
        <v>81</v>
      </c>
      <c r="C9686" t="s">
        <v>401</v>
      </c>
      <c r="D9686" t="s">
        <v>20</v>
      </c>
      <c r="E9686" t="s">
        <v>18</v>
      </c>
      <c r="F9686">
        <v>202638</v>
      </c>
      <c r="G9686">
        <v>2928</v>
      </c>
      <c r="H9686">
        <v>12</v>
      </c>
      <c r="I9686">
        <v>5739500</v>
      </c>
      <c r="J9686">
        <v>10308</v>
      </c>
      <c r="K9686">
        <v>20869.303279</v>
      </c>
    </row>
    <row r="9687" spans="1:11" x14ac:dyDescent="0.35">
      <c r="A9687" t="s">
        <v>517</v>
      </c>
      <c r="B9687" t="s">
        <v>81</v>
      </c>
      <c r="C9687" t="s">
        <v>402</v>
      </c>
      <c r="D9687" t="s">
        <v>20</v>
      </c>
      <c r="E9687" t="s">
        <v>18</v>
      </c>
      <c r="F9687">
        <v>202638</v>
      </c>
      <c r="G9687">
        <v>2320</v>
      </c>
      <c r="H9687">
        <v>16</v>
      </c>
      <c r="I9687">
        <v>3409400</v>
      </c>
      <c r="J9687">
        <v>6960</v>
      </c>
      <c r="K9687">
        <v>20841.082759000001</v>
      </c>
    </row>
    <row r="9688" spans="1:11" x14ac:dyDescent="0.35">
      <c r="A9688" t="s">
        <v>517</v>
      </c>
      <c r="B9688" t="s">
        <v>81</v>
      </c>
      <c r="C9688" t="s">
        <v>403</v>
      </c>
      <c r="D9688" t="s">
        <v>20</v>
      </c>
      <c r="E9688" t="s">
        <v>21</v>
      </c>
      <c r="F9688">
        <v>202638</v>
      </c>
      <c r="G9688">
        <v>3936</v>
      </c>
      <c r="H9688">
        <v>12</v>
      </c>
      <c r="I9688">
        <v>5751200</v>
      </c>
      <c r="J9688">
        <v>17424</v>
      </c>
      <c r="K9688">
        <v>15693.384146</v>
      </c>
    </row>
    <row r="9689" spans="1:11" x14ac:dyDescent="0.35">
      <c r="A9689" t="s">
        <v>517</v>
      </c>
      <c r="B9689" t="s">
        <v>81</v>
      </c>
      <c r="C9689" t="s">
        <v>345</v>
      </c>
      <c r="D9689" t="s">
        <v>14</v>
      </c>
      <c r="E9689" t="s">
        <v>24</v>
      </c>
      <c r="F9689">
        <v>202638</v>
      </c>
      <c r="G9689">
        <v>20</v>
      </c>
      <c r="H9689">
        <v>20</v>
      </c>
      <c r="I9689">
        <v>27400</v>
      </c>
      <c r="J9689">
        <v>0</v>
      </c>
      <c r="K9689">
        <v>24102</v>
      </c>
    </row>
    <row r="9690" spans="1:11" x14ac:dyDescent="0.35">
      <c r="A9690" t="s">
        <v>517</v>
      </c>
      <c r="B9690" t="s">
        <v>81</v>
      </c>
      <c r="C9690" t="s">
        <v>346</v>
      </c>
      <c r="D9690" t="s">
        <v>17</v>
      </c>
      <c r="E9690" t="s">
        <v>15</v>
      </c>
      <c r="F9690">
        <v>202638</v>
      </c>
      <c r="G9690">
        <v>1980</v>
      </c>
      <c r="H9690">
        <v>12</v>
      </c>
      <c r="I9690">
        <v>2933500</v>
      </c>
      <c r="J9690">
        <v>6276</v>
      </c>
      <c r="K9690">
        <v>15413.393939</v>
      </c>
    </row>
    <row r="9691" spans="1:11" x14ac:dyDescent="0.35">
      <c r="A9691" t="s">
        <v>517</v>
      </c>
      <c r="B9691" t="s">
        <v>81</v>
      </c>
      <c r="C9691" t="s">
        <v>86</v>
      </c>
      <c r="D9691" t="s">
        <v>17</v>
      </c>
      <c r="E9691" t="s">
        <v>18</v>
      </c>
      <c r="F9691">
        <v>202638</v>
      </c>
      <c r="G9691">
        <v>96</v>
      </c>
      <c r="H9691">
        <v>16</v>
      </c>
      <c r="I9691">
        <v>221500</v>
      </c>
      <c r="J9691">
        <v>64</v>
      </c>
      <c r="K9691">
        <v>31885.333332999999</v>
      </c>
    </row>
    <row r="9692" spans="1:11" x14ac:dyDescent="0.35">
      <c r="A9692" t="s">
        <v>517</v>
      </c>
      <c r="B9692" t="s">
        <v>81</v>
      </c>
      <c r="C9692" t="s">
        <v>87</v>
      </c>
      <c r="D9692" t="s">
        <v>17</v>
      </c>
      <c r="E9692" t="s">
        <v>18</v>
      </c>
      <c r="F9692">
        <v>202638</v>
      </c>
      <c r="G9692">
        <v>144</v>
      </c>
      <c r="H9692">
        <v>16</v>
      </c>
      <c r="I9692">
        <v>331600</v>
      </c>
      <c r="J9692">
        <v>112</v>
      </c>
      <c r="K9692">
        <v>32353.666667000001</v>
      </c>
    </row>
    <row r="9693" spans="1:11" x14ac:dyDescent="0.35">
      <c r="A9693" t="s">
        <v>517</v>
      </c>
      <c r="B9693" t="s">
        <v>81</v>
      </c>
      <c r="C9693" t="s">
        <v>88</v>
      </c>
      <c r="D9693" t="s">
        <v>32</v>
      </c>
      <c r="E9693" t="s">
        <v>21</v>
      </c>
      <c r="F9693">
        <v>202638</v>
      </c>
      <c r="G9693">
        <v>3816</v>
      </c>
      <c r="H9693">
        <v>12</v>
      </c>
      <c r="I9693">
        <v>9115500</v>
      </c>
      <c r="J9693">
        <v>15528</v>
      </c>
      <c r="K9693">
        <v>26131.150943000001</v>
      </c>
    </row>
    <row r="9694" spans="1:11" x14ac:dyDescent="0.35">
      <c r="A9694" t="s">
        <v>517</v>
      </c>
      <c r="B9694" t="s">
        <v>81</v>
      </c>
      <c r="C9694" t="s">
        <v>89</v>
      </c>
      <c r="D9694" t="s">
        <v>14</v>
      </c>
      <c r="E9694" t="s">
        <v>15</v>
      </c>
      <c r="F9694">
        <v>202638</v>
      </c>
      <c r="G9694">
        <v>48</v>
      </c>
      <c r="H9694">
        <v>16</v>
      </c>
      <c r="I9694">
        <v>65700</v>
      </c>
      <c r="J9694">
        <v>0</v>
      </c>
      <c r="K9694">
        <v>18200</v>
      </c>
    </row>
    <row r="9695" spans="1:11" x14ac:dyDescent="0.35">
      <c r="A9695" t="s">
        <v>517</v>
      </c>
      <c r="B9695" t="s">
        <v>81</v>
      </c>
      <c r="C9695" t="s">
        <v>91</v>
      </c>
      <c r="D9695" t="s">
        <v>23</v>
      </c>
      <c r="E9695" t="s">
        <v>21</v>
      </c>
      <c r="F9695">
        <v>202638</v>
      </c>
      <c r="G9695">
        <v>16</v>
      </c>
      <c r="H9695">
        <v>16</v>
      </c>
      <c r="I9695">
        <v>47000</v>
      </c>
      <c r="J9695">
        <v>16</v>
      </c>
      <c r="K9695">
        <v>42436</v>
      </c>
    </row>
    <row r="9696" spans="1:11" x14ac:dyDescent="0.35">
      <c r="A9696" t="s">
        <v>517</v>
      </c>
      <c r="B9696" t="s">
        <v>81</v>
      </c>
      <c r="C9696" t="s">
        <v>92</v>
      </c>
      <c r="D9696" t="s">
        <v>32</v>
      </c>
      <c r="E9696" t="s">
        <v>21</v>
      </c>
      <c r="F9696">
        <v>202638</v>
      </c>
      <c r="G9696">
        <v>19136</v>
      </c>
      <c r="H9696">
        <v>16</v>
      </c>
      <c r="I9696">
        <v>46686100</v>
      </c>
      <c r="J9696">
        <v>160624</v>
      </c>
      <c r="K9696">
        <v>35331.585284000001</v>
      </c>
    </row>
    <row r="9697" spans="1:11" x14ac:dyDescent="0.35">
      <c r="A9697" t="s">
        <v>517</v>
      </c>
      <c r="B9697" t="s">
        <v>81</v>
      </c>
      <c r="C9697" t="s">
        <v>93</v>
      </c>
      <c r="D9697" t="s">
        <v>17</v>
      </c>
      <c r="E9697" t="s">
        <v>18</v>
      </c>
      <c r="F9697">
        <v>202638</v>
      </c>
      <c r="G9697">
        <v>2912</v>
      </c>
      <c r="H9697">
        <v>16</v>
      </c>
      <c r="I9697">
        <v>6697600</v>
      </c>
      <c r="J9697">
        <v>10800</v>
      </c>
      <c r="K9697">
        <v>32520.186813</v>
      </c>
    </row>
    <row r="9698" spans="1:11" x14ac:dyDescent="0.35">
      <c r="A9698" t="s">
        <v>517</v>
      </c>
      <c r="B9698" t="s">
        <v>81</v>
      </c>
      <c r="C9698" t="s">
        <v>94</v>
      </c>
      <c r="D9698" t="s">
        <v>20</v>
      </c>
      <c r="E9698" t="s">
        <v>21</v>
      </c>
      <c r="F9698">
        <v>202638</v>
      </c>
      <c r="G9698">
        <v>3392</v>
      </c>
      <c r="H9698">
        <v>16</v>
      </c>
      <c r="I9698">
        <v>7803800</v>
      </c>
      <c r="J9698">
        <v>13952</v>
      </c>
      <c r="K9698">
        <v>32381.650943000001</v>
      </c>
    </row>
    <row r="9699" spans="1:11" x14ac:dyDescent="0.35">
      <c r="A9699" t="s">
        <v>517</v>
      </c>
      <c r="B9699" t="s">
        <v>81</v>
      </c>
      <c r="C9699" t="s">
        <v>347</v>
      </c>
      <c r="D9699" t="s">
        <v>23</v>
      </c>
      <c r="E9699" t="s">
        <v>21</v>
      </c>
      <c r="F9699">
        <v>202638</v>
      </c>
      <c r="G9699">
        <v>132096</v>
      </c>
      <c r="H9699">
        <v>12</v>
      </c>
      <c r="I9699">
        <v>316778500</v>
      </c>
      <c r="J9699">
        <v>1322160</v>
      </c>
      <c r="K9699">
        <v>26197.426871</v>
      </c>
    </row>
    <row r="9700" spans="1:11" x14ac:dyDescent="0.35">
      <c r="A9700" t="s">
        <v>517</v>
      </c>
      <c r="B9700" t="s">
        <v>81</v>
      </c>
      <c r="C9700" t="s">
        <v>95</v>
      </c>
      <c r="D9700" t="s">
        <v>23</v>
      </c>
      <c r="E9700" t="s">
        <v>21</v>
      </c>
      <c r="F9700">
        <v>202638</v>
      </c>
      <c r="G9700">
        <v>34736</v>
      </c>
      <c r="H9700">
        <v>16</v>
      </c>
      <c r="I9700">
        <v>84138200</v>
      </c>
      <c r="J9700">
        <v>332800</v>
      </c>
      <c r="K9700">
        <v>35332.666053000001</v>
      </c>
    </row>
    <row r="9701" spans="1:11" x14ac:dyDescent="0.35">
      <c r="A9701" t="s">
        <v>517</v>
      </c>
      <c r="B9701" t="s">
        <v>96</v>
      </c>
      <c r="C9701" t="s">
        <v>98</v>
      </c>
      <c r="D9701" t="s">
        <v>32</v>
      </c>
      <c r="E9701" t="s">
        <v>18</v>
      </c>
      <c r="F9701">
        <v>202638</v>
      </c>
      <c r="G9701">
        <v>5300</v>
      </c>
      <c r="H9701">
        <v>20</v>
      </c>
      <c r="I9701">
        <v>10585600</v>
      </c>
      <c r="J9701">
        <v>20120</v>
      </c>
      <c r="K9701">
        <v>36587.052830000001</v>
      </c>
    </row>
    <row r="9702" spans="1:11" x14ac:dyDescent="0.35">
      <c r="A9702" t="s">
        <v>517</v>
      </c>
      <c r="B9702" t="s">
        <v>96</v>
      </c>
      <c r="C9702" t="s">
        <v>99</v>
      </c>
      <c r="D9702" t="s">
        <v>32</v>
      </c>
      <c r="E9702" t="s">
        <v>18</v>
      </c>
      <c r="F9702">
        <v>202638</v>
      </c>
      <c r="G9702">
        <v>3960</v>
      </c>
      <c r="H9702">
        <v>20</v>
      </c>
      <c r="I9702">
        <v>9767600</v>
      </c>
      <c r="J9702">
        <v>13960</v>
      </c>
      <c r="K9702">
        <v>43622.373737000002</v>
      </c>
    </row>
    <row r="9703" spans="1:11" x14ac:dyDescent="0.35">
      <c r="A9703" t="s">
        <v>517</v>
      </c>
      <c r="B9703" t="s">
        <v>96</v>
      </c>
      <c r="C9703" t="s">
        <v>100</v>
      </c>
      <c r="D9703" t="s">
        <v>32</v>
      </c>
      <c r="E9703" t="s">
        <v>18</v>
      </c>
      <c r="F9703">
        <v>202638</v>
      </c>
      <c r="G9703">
        <v>16560</v>
      </c>
      <c r="H9703">
        <v>20</v>
      </c>
      <c r="I9703">
        <v>40908600</v>
      </c>
      <c r="J9703">
        <v>112020</v>
      </c>
      <c r="K9703">
        <v>43668.631643000001</v>
      </c>
    </row>
    <row r="9704" spans="1:11" x14ac:dyDescent="0.35">
      <c r="A9704" t="s">
        <v>517</v>
      </c>
      <c r="B9704" t="s">
        <v>96</v>
      </c>
      <c r="C9704" t="s">
        <v>102</v>
      </c>
      <c r="D9704" t="s">
        <v>14</v>
      </c>
      <c r="E9704" t="s">
        <v>15</v>
      </c>
      <c r="F9704">
        <v>202638</v>
      </c>
      <c r="G9704">
        <v>67296</v>
      </c>
      <c r="H9704">
        <v>12</v>
      </c>
      <c r="I9704">
        <v>79174900</v>
      </c>
      <c r="J9704">
        <v>594408</v>
      </c>
      <c r="K9704">
        <v>13276.570078000001</v>
      </c>
    </row>
    <row r="9705" spans="1:11" x14ac:dyDescent="0.35">
      <c r="A9705" t="s">
        <v>517</v>
      </c>
      <c r="B9705" t="s">
        <v>96</v>
      </c>
      <c r="C9705" t="s">
        <v>103</v>
      </c>
      <c r="D9705" t="s">
        <v>32</v>
      </c>
      <c r="E9705" t="s">
        <v>15</v>
      </c>
      <c r="F9705">
        <v>202638</v>
      </c>
      <c r="G9705">
        <v>9708</v>
      </c>
      <c r="H9705">
        <v>12</v>
      </c>
      <c r="I9705">
        <v>18276000</v>
      </c>
      <c r="J9705">
        <v>52824</v>
      </c>
      <c r="K9705">
        <v>19467.553769999999</v>
      </c>
    </row>
    <row r="9706" spans="1:11" x14ac:dyDescent="0.35">
      <c r="A9706" t="s">
        <v>517</v>
      </c>
      <c r="B9706" t="s">
        <v>96</v>
      </c>
      <c r="C9706" t="s">
        <v>104</v>
      </c>
      <c r="D9706" t="s">
        <v>32</v>
      </c>
      <c r="E9706" t="s">
        <v>15</v>
      </c>
      <c r="F9706">
        <v>202638</v>
      </c>
      <c r="G9706">
        <v>7284</v>
      </c>
      <c r="H9706">
        <v>12</v>
      </c>
      <c r="I9706">
        <v>12614300</v>
      </c>
      <c r="J9706">
        <v>37656</v>
      </c>
      <c r="K9706">
        <v>18353.759472999998</v>
      </c>
    </row>
    <row r="9707" spans="1:11" x14ac:dyDescent="0.35">
      <c r="A9707" t="s">
        <v>517</v>
      </c>
      <c r="B9707" t="s">
        <v>96</v>
      </c>
      <c r="C9707" t="s">
        <v>105</v>
      </c>
      <c r="D9707" t="s">
        <v>32</v>
      </c>
      <c r="E9707" t="s">
        <v>15</v>
      </c>
      <c r="F9707">
        <v>202638</v>
      </c>
      <c r="G9707">
        <v>4992</v>
      </c>
      <c r="H9707">
        <v>12</v>
      </c>
      <c r="I9707">
        <v>8728000</v>
      </c>
      <c r="J9707">
        <v>24348</v>
      </c>
      <c r="K9707">
        <v>18536.230769000002</v>
      </c>
    </row>
    <row r="9708" spans="1:11" x14ac:dyDescent="0.35">
      <c r="A9708" t="s">
        <v>517</v>
      </c>
      <c r="B9708" t="s">
        <v>96</v>
      </c>
      <c r="C9708" t="s">
        <v>106</v>
      </c>
      <c r="D9708" t="s">
        <v>32</v>
      </c>
      <c r="E9708" t="s">
        <v>15</v>
      </c>
      <c r="F9708">
        <v>202638</v>
      </c>
      <c r="G9708">
        <v>20544</v>
      </c>
      <c r="H9708">
        <v>12</v>
      </c>
      <c r="I9708">
        <v>42399200</v>
      </c>
      <c r="J9708">
        <v>192096</v>
      </c>
      <c r="K9708">
        <v>21648.757592999998</v>
      </c>
    </row>
    <row r="9709" spans="1:11" x14ac:dyDescent="0.35">
      <c r="A9709" t="s">
        <v>517</v>
      </c>
      <c r="B9709" t="s">
        <v>96</v>
      </c>
      <c r="C9709" t="s">
        <v>107</v>
      </c>
      <c r="D9709" t="s">
        <v>32</v>
      </c>
      <c r="E9709" t="s">
        <v>15</v>
      </c>
      <c r="F9709">
        <v>202638</v>
      </c>
      <c r="G9709">
        <v>9808</v>
      </c>
      <c r="H9709">
        <v>16</v>
      </c>
      <c r="I9709">
        <v>18696800</v>
      </c>
      <c r="J9709">
        <v>59360</v>
      </c>
      <c r="K9709">
        <v>26865.965742</v>
      </c>
    </row>
    <row r="9710" spans="1:11" x14ac:dyDescent="0.35">
      <c r="A9710" t="s">
        <v>517</v>
      </c>
      <c r="B9710" t="s">
        <v>96</v>
      </c>
      <c r="C9710" t="s">
        <v>108</v>
      </c>
      <c r="D9710" t="s">
        <v>109</v>
      </c>
      <c r="E9710" t="s">
        <v>21</v>
      </c>
      <c r="F9710">
        <v>202638</v>
      </c>
      <c r="G9710">
        <v>17148</v>
      </c>
      <c r="H9710">
        <v>12</v>
      </c>
      <c r="I9710">
        <v>35823800</v>
      </c>
      <c r="J9710">
        <v>119700</v>
      </c>
      <c r="K9710">
        <v>23316.361790999999</v>
      </c>
    </row>
    <row r="9711" spans="1:11" x14ac:dyDescent="0.35">
      <c r="A9711" t="s">
        <v>517</v>
      </c>
      <c r="B9711" t="s">
        <v>96</v>
      </c>
      <c r="C9711" t="s">
        <v>110</v>
      </c>
      <c r="D9711" t="s">
        <v>109</v>
      </c>
      <c r="E9711" t="s">
        <v>21</v>
      </c>
      <c r="F9711">
        <v>202638</v>
      </c>
      <c r="G9711">
        <v>13116</v>
      </c>
      <c r="H9711">
        <v>12</v>
      </c>
      <c r="I9711">
        <v>32651100</v>
      </c>
      <c r="J9711">
        <v>84324</v>
      </c>
      <c r="K9711">
        <v>26506.620310999999</v>
      </c>
    </row>
    <row r="9712" spans="1:11" x14ac:dyDescent="0.35">
      <c r="A9712" t="s">
        <v>517</v>
      </c>
      <c r="B9712" t="s">
        <v>96</v>
      </c>
      <c r="C9712" t="s">
        <v>111</v>
      </c>
      <c r="D9712" t="s">
        <v>32</v>
      </c>
      <c r="E9712" t="s">
        <v>15</v>
      </c>
      <c r="F9712">
        <v>202638</v>
      </c>
      <c r="G9712">
        <v>31464</v>
      </c>
      <c r="H9712">
        <v>12</v>
      </c>
      <c r="I9712">
        <v>59521000</v>
      </c>
      <c r="J9712">
        <v>286140</v>
      </c>
      <c r="K9712">
        <v>19469.932875999999</v>
      </c>
    </row>
    <row r="9713" spans="1:11" x14ac:dyDescent="0.35">
      <c r="A9713" t="s">
        <v>517</v>
      </c>
      <c r="B9713" t="s">
        <v>96</v>
      </c>
      <c r="C9713" t="s">
        <v>558</v>
      </c>
      <c r="D9713" t="s">
        <v>32</v>
      </c>
      <c r="E9713" t="s">
        <v>24</v>
      </c>
      <c r="F9713">
        <v>202638</v>
      </c>
      <c r="G9713">
        <v>820</v>
      </c>
      <c r="H9713">
        <v>20</v>
      </c>
      <c r="I9713">
        <v>2062800</v>
      </c>
      <c r="J9713">
        <v>5960</v>
      </c>
      <c r="K9713">
        <v>47735.731706999999</v>
      </c>
    </row>
    <row r="9714" spans="1:11" x14ac:dyDescent="0.35">
      <c r="A9714" t="s">
        <v>517</v>
      </c>
      <c r="B9714" t="s">
        <v>96</v>
      </c>
      <c r="C9714" s="9">
        <v>46101</v>
      </c>
      <c r="D9714" t="s">
        <v>32</v>
      </c>
      <c r="E9714" t="s">
        <v>24</v>
      </c>
      <c r="F9714">
        <v>202638</v>
      </c>
      <c r="G9714">
        <v>3460</v>
      </c>
      <c r="H9714">
        <v>20</v>
      </c>
      <c r="I9714">
        <v>8682000</v>
      </c>
      <c r="J9714">
        <v>18240</v>
      </c>
      <c r="K9714">
        <v>47864.33526</v>
      </c>
    </row>
    <row r="9715" spans="1:11" x14ac:dyDescent="0.35">
      <c r="A9715" t="s">
        <v>517</v>
      </c>
      <c r="B9715" t="s">
        <v>96</v>
      </c>
      <c r="C9715" t="s">
        <v>112</v>
      </c>
      <c r="D9715" t="s">
        <v>17</v>
      </c>
      <c r="E9715" t="s">
        <v>113</v>
      </c>
      <c r="F9715">
        <v>202638</v>
      </c>
      <c r="G9715">
        <v>7500</v>
      </c>
      <c r="H9715">
        <v>12</v>
      </c>
      <c r="I9715">
        <v>7954400</v>
      </c>
      <c r="J9715">
        <v>43020</v>
      </c>
      <c r="K9715">
        <v>11148.1216</v>
      </c>
    </row>
    <row r="9716" spans="1:11" x14ac:dyDescent="0.35">
      <c r="A9716" t="s">
        <v>517</v>
      </c>
      <c r="B9716" t="s">
        <v>96</v>
      </c>
      <c r="C9716" t="s">
        <v>114</v>
      </c>
      <c r="D9716" t="s">
        <v>32</v>
      </c>
      <c r="E9716" t="s">
        <v>24</v>
      </c>
      <c r="F9716">
        <v>202638</v>
      </c>
      <c r="G9716">
        <v>5900</v>
      </c>
      <c r="H9716">
        <v>20</v>
      </c>
      <c r="I9716">
        <v>17159100</v>
      </c>
      <c r="J9716">
        <v>28480</v>
      </c>
      <c r="K9716">
        <v>52434.162711999998</v>
      </c>
    </row>
    <row r="9717" spans="1:11" x14ac:dyDescent="0.35">
      <c r="A9717" t="s">
        <v>517</v>
      </c>
      <c r="B9717" t="s">
        <v>96</v>
      </c>
      <c r="C9717" t="s">
        <v>115</v>
      </c>
      <c r="D9717" t="s">
        <v>32</v>
      </c>
      <c r="E9717" t="s">
        <v>24</v>
      </c>
      <c r="F9717">
        <v>202638</v>
      </c>
      <c r="G9717">
        <v>24860</v>
      </c>
      <c r="H9717">
        <v>20</v>
      </c>
      <c r="I9717">
        <v>71947500</v>
      </c>
      <c r="J9717">
        <v>217040</v>
      </c>
      <c r="K9717">
        <v>52677.395012000001</v>
      </c>
    </row>
    <row r="9718" spans="1:11" x14ac:dyDescent="0.35">
      <c r="A9718" t="s">
        <v>517</v>
      </c>
      <c r="B9718" t="s">
        <v>96</v>
      </c>
      <c r="C9718" t="s">
        <v>116</v>
      </c>
      <c r="D9718" t="s">
        <v>17</v>
      </c>
      <c r="E9718" t="s">
        <v>113</v>
      </c>
      <c r="F9718">
        <v>202638</v>
      </c>
      <c r="G9718">
        <v>12468</v>
      </c>
      <c r="H9718">
        <v>12</v>
      </c>
      <c r="I9718">
        <v>12169800</v>
      </c>
      <c r="J9718">
        <v>102648</v>
      </c>
      <c r="K9718">
        <v>10431.752646999999</v>
      </c>
    </row>
    <row r="9719" spans="1:11" x14ac:dyDescent="0.35">
      <c r="A9719" t="s">
        <v>517</v>
      </c>
      <c r="B9719" t="s">
        <v>96</v>
      </c>
      <c r="C9719" t="s">
        <v>117</v>
      </c>
      <c r="D9719" t="s">
        <v>32</v>
      </c>
      <c r="E9719" t="s">
        <v>21</v>
      </c>
      <c r="F9719">
        <v>202638</v>
      </c>
      <c r="G9719">
        <v>22656</v>
      </c>
      <c r="H9719">
        <v>12</v>
      </c>
      <c r="I9719">
        <v>51156200</v>
      </c>
      <c r="J9719">
        <v>188844</v>
      </c>
      <c r="K9719">
        <v>24235.614407000001</v>
      </c>
    </row>
    <row r="9720" spans="1:11" x14ac:dyDescent="0.35">
      <c r="A9720" t="s">
        <v>517</v>
      </c>
      <c r="B9720" t="s">
        <v>96</v>
      </c>
      <c r="C9720" t="s">
        <v>118</v>
      </c>
      <c r="D9720" t="s">
        <v>32</v>
      </c>
      <c r="E9720" t="s">
        <v>21</v>
      </c>
      <c r="F9720">
        <v>202638</v>
      </c>
      <c r="G9720">
        <v>8944</v>
      </c>
      <c r="H9720">
        <v>16</v>
      </c>
      <c r="I9720">
        <v>20311800</v>
      </c>
      <c r="J9720">
        <v>44016</v>
      </c>
      <c r="K9720">
        <v>32110.781752999999</v>
      </c>
    </row>
    <row r="9721" spans="1:11" x14ac:dyDescent="0.35">
      <c r="A9721" t="s">
        <v>517</v>
      </c>
      <c r="B9721" t="s">
        <v>96</v>
      </c>
      <c r="C9721" t="s">
        <v>119</v>
      </c>
      <c r="D9721" t="s">
        <v>32</v>
      </c>
      <c r="E9721" t="s">
        <v>21</v>
      </c>
      <c r="F9721">
        <v>202638</v>
      </c>
      <c r="G9721">
        <v>31800</v>
      </c>
      <c r="H9721">
        <v>20</v>
      </c>
      <c r="I9721">
        <v>70430400</v>
      </c>
      <c r="J9721">
        <v>287660</v>
      </c>
      <c r="K9721">
        <v>39098.435219999999</v>
      </c>
    </row>
    <row r="9722" spans="1:11" x14ac:dyDescent="0.35">
      <c r="A9722" t="s">
        <v>517</v>
      </c>
      <c r="B9722" t="s">
        <v>96</v>
      </c>
      <c r="C9722" t="s">
        <v>120</v>
      </c>
      <c r="D9722" t="s">
        <v>17</v>
      </c>
      <c r="E9722" t="s">
        <v>21</v>
      </c>
      <c r="F9722">
        <v>202638</v>
      </c>
      <c r="G9722">
        <v>9696</v>
      </c>
      <c r="H9722">
        <v>12</v>
      </c>
      <c r="I9722">
        <v>20222500</v>
      </c>
      <c r="J9722">
        <v>66408</v>
      </c>
      <c r="K9722">
        <v>23334.352723</v>
      </c>
    </row>
    <row r="9723" spans="1:11" x14ac:dyDescent="0.35">
      <c r="A9723" t="s">
        <v>517</v>
      </c>
      <c r="B9723" t="s">
        <v>96</v>
      </c>
      <c r="C9723" t="s">
        <v>121</v>
      </c>
      <c r="D9723" t="s">
        <v>17</v>
      </c>
      <c r="E9723" t="s">
        <v>21</v>
      </c>
      <c r="F9723">
        <v>202638</v>
      </c>
      <c r="G9723">
        <v>13440</v>
      </c>
      <c r="H9723">
        <v>16</v>
      </c>
      <c r="I9723">
        <v>25208000</v>
      </c>
      <c r="J9723">
        <v>84272</v>
      </c>
      <c r="K9723">
        <v>28542.458332999999</v>
      </c>
    </row>
    <row r="9724" spans="1:11" x14ac:dyDescent="0.35">
      <c r="A9724" t="s">
        <v>517</v>
      </c>
      <c r="B9724" t="s">
        <v>96</v>
      </c>
      <c r="C9724" t="s">
        <v>122</v>
      </c>
      <c r="D9724" t="s">
        <v>17</v>
      </c>
      <c r="E9724" t="s">
        <v>21</v>
      </c>
      <c r="F9724">
        <v>202638</v>
      </c>
      <c r="G9724">
        <v>12660</v>
      </c>
      <c r="H9724">
        <v>20</v>
      </c>
      <c r="I9724">
        <v>25425000</v>
      </c>
      <c r="J9724">
        <v>70380</v>
      </c>
      <c r="K9724">
        <v>38504.508689000002</v>
      </c>
    </row>
    <row r="9725" spans="1:11" x14ac:dyDescent="0.35">
      <c r="A9725" t="s">
        <v>517</v>
      </c>
      <c r="B9725" t="s">
        <v>96</v>
      </c>
      <c r="C9725" t="s">
        <v>123</v>
      </c>
      <c r="D9725" t="s">
        <v>32</v>
      </c>
      <c r="E9725" t="s">
        <v>24</v>
      </c>
      <c r="F9725">
        <v>202638</v>
      </c>
      <c r="G9725">
        <v>6100</v>
      </c>
      <c r="H9725">
        <v>20</v>
      </c>
      <c r="I9725">
        <v>17668500</v>
      </c>
      <c r="J9725">
        <v>27000</v>
      </c>
      <c r="K9725">
        <v>52618.186885000003</v>
      </c>
    </row>
    <row r="9726" spans="1:11" x14ac:dyDescent="0.35">
      <c r="A9726" t="s">
        <v>517</v>
      </c>
      <c r="B9726" t="s">
        <v>96</v>
      </c>
      <c r="C9726" t="s">
        <v>125</v>
      </c>
      <c r="D9726" t="s">
        <v>32</v>
      </c>
      <c r="E9726" t="s">
        <v>15</v>
      </c>
      <c r="F9726">
        <v>202638</v>
      </c>
      <c r="G9726">
        <v>5472</v>
      </c>
      <c r="H9726">
        <v>12</v>
      </c>
      <c r="I9726">
        <v>8471000</v>
      </c>
      <c r="J9726">
        <v>22800</v>
      </c>
      <c r="K9726">
        <v>16558.576754000002</v>
      </c>
    </row>
    <row r="9727" spans="1:11" x14ac:dyDescent="0.35">
      <c r="A9727" t="s">
        <v>517</v>
      </c>
      <c r="B9727" t="s">
        <v>96</v>
      </c>
      <c r="C9727" t="s">
        <v>126</v>
      </c>
      <c r="D9727" t="s">
        <v>32</v>
      </c>
      <c r="E9727" t="s">
        <v>18</v>
      </c>
      <c r="F9727">
        <v>202638</v>
      </c>
      <c r="G9727">
        <v>103408</v>
      </c>
      <c r="H9727">
        <v>16</v>
      </c>
      <c r="I9727">
        <v>227143000</v>
      </c>
      <c r="J9727">
        <v>1065888</v>
      </c>
      <c r="K9727">
        <v>32324.332663000001</v>
      </c>
    </row>
    <row r="9728" spans="1:11" x14ac:dyDescent="0.35">
      <c r="A9728" t="s">
        <v>517</v>
      </c>
      <c r="B9728" t="s">
        <v>96</v>
      </c>
      <c r="C9728" t="s">
        <v>127</v>
      </c>
      <c r="D9728" t="s">
        <v>32</v>
      </c>
      <c r="E9728" t="s">
        <v>18</v>
      </c>
      <c r="F9728">
        <v>202638</v>
      </c>
      <c r="G9728">
        <v>8196</v>
      </c>
      <c r="H9728">
        <v>12</v>
      </c>
      <c r="I9728">
        <v>19997600</v>
      </c>
      <c r="J9728">
        <v>42396</v>
      </c>
      <c r="K9728">
        <v>25538.590044</v>
      </c>
    </row>
    <row r="9729" spans="1:11" x14ac:dyDescent="0.35">
      <c r="A9729" t="s">
        <v>517</v>
      </c>
      <c r="B9729" t="s">
        <v>96</v>
      </c>
      <c r="C9729" t="s">
        <v>128</v>
      </c>
      <c r="D9729" t="s">
        <v>32</v>
      </c>
      <c r="E9729" t="s">
        <v>18</v>
      </c>
      <c r="F9729">
        <v>202638</v>
      </c>
      <c r="G9729">
        <v>106432</v>
      </c>
      <c r="H9729">
        <v>16</v>
      </c>
      <c r="I9729">
        <v>260140300</v>
      </c>
      <c r="J9729">
        <v>1132368</v>
      </c>
      <c r="K9729">
        <v>35509.293746000003</v>
      </c>
    </row>
    <row r="9730" spans="1:11" x14ac:dyDescent="0.35">
      <c r="A9730" t="s">
        <v>517</v>
      </c>
      <c r="B9730" t="s">
        <v>96</v>
      </c>
      <c r="C9730" t="s">
        <v>129</v>
      </c>
      <c r="D9730" t="s">
        <v>20</v>
      </c>
      <c r="E9730" t="s">
        <v>18</v>
      </c>
      <c r="F9730">
        <v>202638</v>
      </c>
      <c r="G9730">
        <v>5136</v>
      </c>
      <c r="H9730">
        <v>16</v>
      </c>
      <c r="I9730">
        <v>11000800</v>
      </c>
      <c r="J9730">
        <v>21584</v>
      </c>
      <c r="K9730">
        <v>31194.919002999999</v>
      </c>
    </row>
    <row r="9731" spans="1:11" x14ac:dyDescent="0.35">
      <c r="A9731" t="s">
        <v>517</v>
      </c>
      <c r="B9731" t="s">
        <v>96</v>
      </c>
      <c r="C9731" t="s">
        <v>130</v>
      </c>
      <c r="D9731" t="s">
        <v>32</v>
      </c>
      <c r="E9731" t="s">
        <v>24</v>
      </c>
      <c r="F9731">
        <v>202638</v>
      </c>
      <c r="G9731">
        <v>3020</v>
      </c>
      <c r="H9731">
        <v>20</v>
      </c>
      <c r="I9731">
        <v>6953500</v>
      </c>
      <c r="J9731">
        <v>13380</v>
      </c>
      <c r="K9731">
        <v>41100.185429999998</v>
      </c>
    </row>
    <row r="9732" spans="1:11" x14ac:dyDescent="0.35">
      <c r="A9732" t="s">
        <v>517</v>
      </c>
      <c r="B9732" t="s">
        <v>96</v>
      </c>
      <c r="C9732" t="s">
        <v>131</v>
      </c>
      <c r="D9732" t="s">
        <v>32</v>
      </c>
      <c r="E9732" t="s">
        <v>24</v>
      </c>
      <c r="F9732">
        <v>202638</v>
      </c>
      <c r="G9732">
        <v>5100</v>
      </c>
      <c r="H9732">
        <v>20</v>
      </c>
      <c r="I9732">
        <v>11750000</v>
      </c>
      <c r="J9732">
        <v>26320</v>
      </c>
      <c r="K9732">
        <v>41108.109804</v>
      </c>
    </row>
    <row r="9733" spans="1:11" x14ac:dyDescent="0.35">
      <c r="A9733" t="s">
        <v>517</v>
      </c>
      <c r="B9733" t="s">
        <v>96</v>
      </c>
      <c r="C9733" t="s">
        <v>132</v>
      </c>
      <c r="D9733" t="s">
        <v>32</v>
      </c>
      <c r="E9733" t="s">
        <v>24</v>
      </c>
      <c r="F9733">
        <v>202638</v>
      </c>
      <c r="G9733">
        <v>4000</v>
      </c>
      <c r="H9733">
        <v>20</v>
      </c>
      <c r="I9733">
        <v>9225000</v>
      </c>
      <c r="J9733">
        <v>15200</v>
      </c>
      <c r="K9733">
        <v>41099.394999999997</v>
      </c>
    </row>
    <row r="9734" spans="1:11" x14ac:dyDescent="0.35">
      <c r="A9734" t="s">
        <v>517</v>
      </c>
      <c r="B9734" t="s">
        <v>96</v>
      </c>
      <c r="C9734" t="s">
        <v>133</v>
      </c>
      <c r="D9734" t="s">
        <v>32</v>
      </c>
      <c r="E9734" t="s">
        <v>18</v>
      </c>
      <c r="F9734">
        <v>202638</v>
      </c>
      <c r="G9734">
        <v>14400</v>
      </c>
      <c r="H9734">
        <v>16</v>
      </c>
      <c r="I9734">
        <v>35792000</v>
      </c>
      <c r="J9734">
        <v>97328</v>
      </c>
      <c r="K9734">
        <v>35449.68</v>
      </c>
    </row>
    <row r="9735" spans="1:11" x14ac:dyDescent="0.35">
      <c r="A9735" t="s">
        <v>517</v>
      </c>
      <c r="B9735" t="s">
        <v>96</v>
      </c>
      <c r="C9735" t="s">
        <v>134</v>
      </c>
      <c r="D9735" t="s">
        <v>20</v>
      </c>
      <c r="E9735" t="s">
        <v>18</v>
      </c>
      <c r="F9735">
        <v>202638</v>
      </c>
      <c r="G9735">
        <v>8768</v>
      </c>
      <c r="H9735">
        <v>16</v>
      </c>
      <c r="I9735">
        <v>18746700</v>
      </c>
      <c r="J9735">
        <v>43744</v>
      </c>
      <c r="K9735">
        <v>31296.352190000001</v>
      </c>
    </row>
    <row r="9736" spans="1:11" x14ac:dyDescent="0.35">
      <c r="A9736" t="s">
        <v>517</v>
      </c>
      <c r="B9736" t="s">
        <v>96</v>
      </c>
      <c r="C9736" t="s">
        <v>135</v>
      </c>
      <c r="D9736" t="s">
        <v>32</v>
      </c>
      <c r="E9736" t="s">
        <v>18</v>
      </c>
      <c r="F9736">
        <v>202638</v>
      </c>
      <c r="G9736">
        <v>8112</v>
      </c>
      <c r="H9736">
        <v>16</v>
      </c>
      <c r="I9736">
        <v>18754500</v>
      </c>
      <c r="J9736">
        <v>39120</v>
      </c>
      <c r="K9736">
        <v>32983.236685999997</v>
      </c>
    </row>
    <row r="9737" spans="1:11" x14ac:dyDescent="0.35">
      <c r="A9737" t="s">
        <v>517</v>
      </c>
      <c r="B9737" t="s">
        <v>96</v>
      </c>
      <c r="C9737" t="s">
        <v>136</v>
      </c>
      <c r="D9737" t="s">
        <v>17</v>
      </c>
      <c r="E9737" t="s">
        <v>15</v>
      </c>
      <c r="F9737">
        <v>202638</v>
      </c>
      <c r="G9737">
        <v>7440</v>
      </c>
      <c r="H9737">
        <v>12</v>
      </c>
      <c r="I9737">
        <v>10908500</v>
      </c>
      <c r="J9737">
        <v>41340</v>
      </c>
      <c r="K9737">
        <v>15469.206452</v>
      </c>
    </row>
    <row r="9738" spans="1:11" x14ac:dyDescent="0.35">
      <c r="A9738" t="s">
        <v>517</v>
      </c>
      <c r="B9738" t="s">
        <v>96</v>
      </c>
      <c r="C9738" t="s">
        <v>137</v>
      </c>
      <c r="D9738" t="s">
        <v>17</v>
      </c>
      <c r="E9738" t="s">
        <v>15</v>
      </c>
      <c r="F9738">
        <v>202638</v>
      </c>
      <c r="G9738">
        <v>6636</v>
      </c>
      <c r="H9738">
        <v>12</v>
      </c>
      <c r="I9738">
        <v>9506400</v>
      </c>
      <c r="J9738">
        <v>66864</v>
      </c>
      <c r="K9738">
        <v>15184.582278</v>
      </c>
    </row>
    <row r="9739" spans="1:11" x14ac:dyDescent="0.35">
      <c r="A9739" t="s">
        <v>517</v>
      </c>
      <c r="B9739" t="s">
        <v>96</v>
      </c>
      <c r="C9739" t="s">
        <v>138</v>
      </c>
      <c r="D9739" t="s">
        <v>17</v>
      </c>
      <c r="E9739" t="s">
        <v>15</v>
      </c>
      <c r="F9739">
        <v>202638</v>
      </c>
      <c r="G9739">
        <v>4812</v>
      </c>
      <c r="H9739">
        <v>12</v>
      </c>
      <c r="I9739">
        <v>5982600</v>
      </c>
      <c r="J9739">
        <v>25488</v>
      </c>
      <c r="K9739">
        <v>13389.581047</v>
      </c>
    </row>
    <row r="9740" spans="1:11" x14ac:dyDescent="0.35">
      <c r="A9740" t="s">
        <v>517</v>
      </c>
      <c r="B9740" t="s">
        <v>96</v>
      </c>
      <c r="C9740" t="s">
        <v>348</v>
      </c>
      <c r="D9740" t="s">
        <v>17</v>
      </c>
      <c r="E9740" t="s">
        <v>15</v>
      </c>
      <c r="F9740">
        <v>202638</v>
      </c>
      <c r="G9740">
        <v>3108</v>
      </c>
      <c r="H9740">
        <v>12</v>
      </c>
      <c r="I9740">
        <v>3755500</v>
      </c>
      <c r="J9740">
        <v>14940</v>
      </c>
      <c r="K9740">
        <v>13515.922780000001</v>
      </c>
    </row>
    <row r="9741" spans="1:11" x14ac:dyDescent="0.35">
      <c r="A9741" t="s">
        <v>517</v>
      </c>
      <c r="B9741" t="s">
        <v>96</v>
      </c>
      <c r="C9741" t="s">
        <v>139</v>
      </c>
      <c r="D9741" t="s">
        <v>32</v>
      </c>
      <c r="E9741" t="s">
        <v>15</v>
      </c>
      <c r="F9741">
        <v>202638</v>
      </c>
      <c r="G9741">
        <v>4128</v>
      </c>
      <c r="H9741">
        <v>12</v>
      </c>
      <c r="I9741">
        <v>6104400</v>
      </c>
      <c r="J9741">
        <v>16848</v>
      </c>
      <c r="K9741">
        <v>15571.125</v>
      </c>
    </row>
    <row r="9742" spans="1:11" x14ac:dyDescent="0.35">
      <c r="A9742" t="s">
        <v>517</v>
      </c>
      <c r="B9742" t="s">
        <v>96</v>
      </c>
      <c r="C9742" t="s">
        <v>141</v>
      </c>
      <c r="D9742" t="s">
        <v>17</v>
      </c>
      <c r="E9742" t="s">
        <v>15</v>
      </c>
      <c r="F9742">
        <v>202638</v>
      </c>
      <c r="G9742">
        <v>8736</v>
      </c>
      <c r="H9742">
        <v>12</v>
      </c>
      <c r="I9742">
        <v>10959000</v>
      </c>
      <c r="J9742">
        <v>51864</v>
      </c>
      <c r="K9742">
        <v>13498.924451000001</v>
      </c>
    </row>
    <row r="9743" spans="1:11" x14ac:dyDescent="0.35">
      <c r="A9743" t="s">
        <v>517</v>
      </c>
      <c r="B9743" t="s">
        <v>96</v>
      </c>
      <c r="C9743" t="s">
        <v>142</v>
      </c>
      <c r="D9743" t="s">
        <v>17</v>
      </c>
      <c r="E9743" t="s">
        <v>18</v>
      </c>
      <c r="F9743">
        <v>202638</v>
      </c>
      <c r="G9743">
        <v>13180</v>
      </c>
      <c r="H9743">
        <v>20</v>
      </c>
      <c r="I9743">
        <v>18933600</v>
      </c>
      <c r="J9743">
        <v>66040</v>
      </c>
      <c r="K9743">
        <v>26752.311076999998</v>
      </c>
    </row>
    <row r="9744" spans="1:11" x14ac:dyDescent="0.35">
      <c r="A9744" t="s">
        <v>517</v>
      </c>
      <c r="B9744" t="s">
        <v>96</v>
      </c>
      <c r="C9744" t="s">
        <v>143</v>
      </c>
      <c r="D9744" t="s">
        <v>17</v>
      </c>
      <c r="E9744" t="s">
        <v>18</v>
      </c>
      <c r="F9744">
        <v>202638</v>
      </c>
      <c r="G9744">
        <v>5280</v>
      </c>
      <c r="H9744">
        <v>16</v>
      </c>
      <c r="I9744">
        <v>8503100</v>
      </c>
      <c r="J9744">
        <v>18992</v>
      </c>
      <c r="K9744">
        <v>22535.557575999999</v>
      </c>
    </row>
    <row r="9745" spans="1:11" x14ac:dyDescent="0.35">
      <c r="A9745" t="s">
        <v>517</v>
      </c>
      <c r="B9745" t="s">
        <v>96</v>
      </c>
      <c r="C9745" t="s">
        <v>144</v>
      </c>
      <c r="D9745" t="s">
        <v>17</v>
      </c>
      <c r="E9745" t="s">
        <v>18</v>
      </c>
      <c r="F9745">
        <v>202638</v>
      </c>
      <c r="G9745">
        <v>3824</v>
      </c>
      <c r="H9745">
        <v>16</v>
      </c>
      <c r="I9745">
        <v>6165700</v>
      </c>
      <c r="J9745">
        <v>12864</v>
      </c>
      <c r="K9745">
        <v>22620.263598000001</v>
      </c>
    </row>
    <row r="9746" spans="1:11" x14ac:dyDescent="0.35">
      <c r="A9746" t="s">
        <v>517</v>
      </c>
      <c r="B9746" t="s">
        <v>96</v>
      </c>
      <c r="C9746" t="s">
        <v>146</v>
      </c>
      <c r="D9746" t="s">
        <v>17</v>
      </c>
      <c r="E9746" t="s">
        <v>18</v>
      </c>
      <c r="F9746">
        <v>202638</v>
      </c>
      <c r="G9746">
        <v>10112</v>
      </c>
      <c r="H9746">
        <v>16</v>
      </c>
      <c r="I9746">
        <v>15151000</v>
      </c>
      <c r="J9746">
        <v>60128</v>
      </c>
      <c r="K9746">
        <v>21502.446203</v>
      </c>
    </row>
    <row r="9747" spans="1:11" x14ac:dyDescent="0.35">
      <c r="A9747" t="s">
        <v>517</v>
      </c>
      <c r="B9747" t="s">
        <v>96</v>
      </c>
      <c r="C9747" t="s">
        <v>147</v>
      </c>
      <c r="D9747" t="s">
        <v>17</v>
      </c>
      <c r="E9747" t="s">
        <v>18</v>
      </c>
      <c r="F9747">
        <v>202638</v>
      </c>
      <c r="G9747">
        <v>2196</v>
      </c>
      <c r="H9747">
        <v>12</v>
      </c>
      <c r="I9747">
        <v>3875300</v>
      </c>
      <c r="J9747">
        <v>6600</v>
      </c>
      <c r="K9747">
        <v>18931.896175000002</v>
      </c>
    </row>
    <row r="9748" spans="1:11" x14ac:dyDescent="0.35">
      <c r="A9748" t="s">
        <v>517</v>
      </c>
      <c r="B9748" t="s">
        <v>96</v>
      </c>
      <c r="C9748" t="s">
        <v>148</v>
      </c>
      <c r="D9748" t="s">
        <v>17</v>
      </c>
      <c r="E9748" t="s">
        <v>18</v>
      </c>
      <c r="F9748">
        <v>202638</v>
      </c>
      <c r="G9748">
        <v>5248</v>
      </c>
      <c r="H9748">
        <v>16</v>
      </c>
      <c r="I9748">
        <v>9262000</v>
      </c>
      <c r="J9748">
        <v>23312</v>
      </c>
      <c r="K9748">
        <v>24979.868901999998</v>
      </c>
    </row>
    <row r="9749" spans="1:11" x14ac:dyDescent="0.35">
      <c r="A9749" t="s">
        <v>517</v>
      </c>
      <c r="B9749" t="s">
        <v>150</v>
      </c>
      <c r="C9749" t="s">
        <v>151</v>
      </c>
      <c r="D9749" t="s">
        <v>32</v>
      </c>
      <c r="E9749" t="s">
        <v>152</v>
      </c>
      <c r="F9749">
        <v>202638</v>
      </c>
      <c r="G9749">
        <v>640</v>
      </c>
      <c r="H9749">
        <v>20</v>
      </c>
      <c r="I9749">
        <v>800000</v>
      </c>
      <c r="J9749">
        <v>2000</v>
      </c>
      <c r="K9749">
        <v>23031.46875</v>
      </c>
    </row>
    <row r="9750" spans="1:11" x14ac:dyDescent="0.35">
      <c r="A9750" t="s">
        <v>517</v>
      </c>
      <c r="B9750" t="s">
        <v>150</v>
      </c>
      <c r="C9750" t="s">
        <v>153</v>
      </c>
      <c r="D9750" t="s">
        <v>32</v>
      </c>
      <c r="E9750" t="s">
        <v>152</v>
      </c>
      <c r="F9750">
        <v>202638</v>
      </c>
      <c r="G9750">
        <v>760</v>
      </c>
      <c r="H9750">
        <v>20</v>
      </c>
      <c r="I9750">
        <v>950000</v>
      </c>
      <c r="J9750">
        <v>1780</v>
      </c>
      <c r="K9750">
        <v>22987.552631999999</v>
      </c>
    </row>
    <row r="9751" spans="1:11" x14ac:dyDescent="0.35">
      <c r="A9751" t="s">
        <v>517</v>
      </c>
      <c r="B9751" t="s">
        <v>150</v>
      </c>
      <c r="C9751" t="s">
        <v>154</v>
      </c>
      <c r="D9751" t="s">
        <v>32</v>
      </c>
      <c r="E9751" t="s">
        <v>152</v>
      </c>
      <c r="F9751">
        <v>202638</v>
      </c>
      <c r="G9751">
        <v>40</v>
      </c>
      <c r="H9751">
        <v>20</v>
      </c>
      <c r="I9751">
        <v>50000</v>
      </c>
      <c r="J9751">
        <v>60</v>
      </c>
      <c r="K9751">
        <v>22580</v>
      </c>
    </row>
    <row r="9752" spans="1:11" x14ac:dyDescent="0.35">
      <c r="A9752" t="s">
        <v>517</v>
      </c>
      <c r="B9752" t="s">
        <v>150</v>
      </c>
      <c r="C9752" t="s">
        <v>155</v>
      </c>
      <c r="D9752" t="s">
        <v>32</v>
      </c>
      <c r="E9752" t="s">
        <v>152</v>
      </c>
      <c r="F9752">
        <v>202638</v>
      </c>
      <c r="G9752">
        <v>1100</v>
      </c>
      <c r="H9752">
        <v>20</v>
      </c>
      <c r="I9752">
        <v>1375000</v>
      </c>
      <c r="J9752">
        <v>2700</v>
      </c>
      <c r="K9752">
        <v>23112.618181999998</v>
      </c>
    </row>
    <row r="9753" spans="1:11" x14ac:dyDescent="0.35">
      <c r="A9753" t="s">
        <v>517</v>
      </c>
      <c r="B9753" t="s">
        <v>150</v>
      </c>
      <c r="C9753" t="s">
        <v>156</v>
      </c>
      <c r="D9753" t="s">
        <v>32</v>
      </c>
      <c r="E9753" t="s">
        <v>152</v>
      </c>
      <c r="F9753">
        <v>202638</v>
      </c>
      <c r="G9753">
        <v>480</v>
      </c>
      <c r="H9753">
        <v>20</v>
      </c>
      <c r="I9753">
        <v>600000</v>
      </c>
      <c r="J9753">
        <v>900</v>
      </c>
      <c r="K9753">
        <v>22946.833332999999</v>
      </c>
    </row>
    <row r="9754" spans="1:11" x14ac:dyDescent="0.35">
      <c r="A9754" t="s">
        <v>517</v>
      </c>
      <c r="B9754" t="s">
        <v>150</v>
      </c>
      <c r="C9754" t="s">
        <v>157</v>
      </c>
      <c r="D9754" t="s">
        <v>32</v>
      </c>
      <c r="E9754" t="s">
        <v>152</v>
      </c>
      <c r="F9754">
        <v>202638</v>
      </c>
      <c r="G9754">
        <v>920</v>
      </c>
      <c r="H9754">
        <v>20</v>
      </c>
      <c r="I9754">
        <v>1150000</v>
      </c>
      <c r="J9754">
        <v>1960</v>
      </c>
      <c r="K9754">
        <v>23018.826087000001</v>
      </c>
    </row>
    <row r="9755" spans="1:11" x14ac:dyDescent="0.35">
      <c r="A9755" t="s">
        <v>517</v>
      </c>
      <c r="B9755" t="s">
        <v>161</v>
      </c>
      <c r="C9755" t="s">
        <v>162</v>
      </c>
      <c r="D9755" t="s">
        <v>23</v>
      </c>
      <c r="E9755" t="s">
        <v>152</v>
      </c>
      <c r="F9755">
        <v>202638</v>
      </c>
      <c r="G9755">
        <v>2340</v>
      </c>
      <c r="H9755">
        <v>20</v>
      </c>
      <c r="I9755">
        <v>3510000</v>
      </c>
      <c r="J9755">
        <v>8880</v>
      </c>
      <c r="K9755">
        <v>28037.410255999999</v>
      </c>
    </row>
    <row r="9756" spans="1:11" x14ac:dyDescent="0.35">
      <c r="A9756" t="s">
        <v>517</v>
      </c>
      <c r="B9756" t="s">
        <v>161</v>
      </c>
      <c r="C9756" t="s">
        <v>163</v>
      </c>
      <c r="D9756" t="s">
        <v>23</v>
      </c>
      <c r="E9756" t="s">
        <v>152</v>
      </c>
      <c r="F9756">
        <v>202638</v>
      </c>
      <c r="G9756">
        <v>160</v>
      </c>
      <c r="H9756">
        <v>20</v>
      </c>
      <c r="I9756">
        <v>240000</v>
      </c>
      <c r="J9756">
        <v>860</v>
      </c>
      <c r="K9756">
        <v>27945</v>
      </c>
    </row>
    <row r="9757" spans="1:11" x14ac:dyDescent="0.35">
      <c r="A9757" t="s">
        <v>517</v>
      </c>
      <c r="B9757" t="s">
        <v>161</v>
      </c>
      <c r="C9757" t="s">
        <v>164</v>
      </c>
      <c r="D9757" t="s">
        <v>23</v>
      </c>
      <c r="E9757" t="s">
        <v>152</v>
      </c>
      <c r="F9757">
        <v>202638</v>
      </c>
      <c r="G9757">
        <v>1600</v>
      </c>
      <c r="H9757">
        <v>20</v>
      </c>
      <c r="I9757">
        <v>2720000</v>
      </c>
      <c r="J9757">
        <v>3740</v>
      </c>
      <c r="K9757">
        <v>31138.087500000001</v>
      </c>
    </row>
    <row r="9758" spans="1:11" x14ac:dyDescent="0.35">
      <c r="A9758" t="s">
        <v>517</v>
      </c>
      <c r="B9758" t="s">
        <v>161</v>
      </c>
      <c r="C9758" t="s">
        <v>165</v>
      </c>
      <c r="D9758" t="s">
        <v>23</v>
      </c>
      <c r="E9758" t="s">
        <v>152</v>
      </c>
      <c r="F9758">
        <v>202638</v>
      </c>
      <c r="G9758">
        <v>3020</v>
      </c>
      <c r="H9758">
        <v>20</v>
      </c>
      <c r="I9758">
        <v>5134000</v>
      </c>
      <c r="J9758">
        <v>10100</v>
      </c>
      <c r="K9758">
        <v>31569.887417000002</v>
      </c>
    </row>
    <row r="9759" spans="1:11" x14ac:dyDescent="0.35">
      <c r="A9759" t="s">
        <v>517</v>
      </c>
      <c r="B9759" t="s">
        <v>161</v>
      </c>
      <c r="C9759" t="s">
        <v>166</v>
      </c>
      <c r="D9759" t="s">
        <v>23</v>
      </c>
      <c r="E9759" t="s">
        <v>152</v>
      </c>
      <c r="F9759">
        <v>202638</v>
      </c>
      <c r="G9759">
        <v>1720</v>
      </c>
      <c r="H9759">
        <v>20</v>
      </c>
      <c r="I9759">
        <v>2923000</v>
      </c>
      <c r="J9759">
        <v>4600</v>
      </c>
      <c r="K9759">
        <v>31237.139534999998</v>
      </c>
    </row>
    <row r="9760" spans="1:11" x14ac:dyDescent="0.35">
      <c r="A9760" t="s">
        <v>517</v>
      </c>
      <c r="B9760" t="s">
        <v>161</v>
      </c>
      <c r="C9760" t="s">
        <v>167</v>
      </c>
      <c r="D9760" t="s">
        <v>23</v>
      </c>
      <c r="E9760" t="s">
        <v>152</v>
      </c>
      <c r="F9760">
        <v>202638</v>
      </c>
      <c r="G9760">
        <v>3580</v>
      </c>
      <c r="H9760">
        <v>20</v>
      </c>
      <c r="I9760">
        <v>5370000</v>
      </c>
      <c r="J9760">
        <v>14140</v>
      </c>
      <c r="K9760">
        <v>28138.078212</v>
      </c>
    </row>
    <row r="9761" spans="1:11" x14ac:dyDescent="0.35">
      <c r="A9761" t="s">
        <v>517</v>
      </c>
      <c r="B9761" t="s">
        <v>161</v>
      </c>
      <c r="C9761" t="s">
        <v>168</v>
      </c>
      <c r="D9761" t="s">
        <v>23</v>
      </c>
      <c r="E9761" t="s">
        <v>152</v>
      </c>
      <c r="F9761">
        <v>202638</v>
      </c>
      <c r="G9761">
        <v>3300</v>
      </c>
      <c r="H9761">
        <v>20</v>
      </c>
      <c r="I9761">
        <v>4950000</v>
      </c>
      <c r="J9761">
        <v>10980</v>
      </c>
      <c r="K9761">
        <v>28063.896970000002</v>
      </c>
    </row>
    <row r="9762" spans="1:11" x14ac:dyDescent="0.35">
      <c r="A9762" t="s">
        <v>517</v>
      </c>
      <c r="B9762" t="s">
        <v>161</v>
      </c>
      <c r="C9762" t="s">
        <v>169</v>
      </c>
      <c r="D9762" t="s">
        <v>23</v>
      </c>
      <c r="E9762" t="s">
        <v>152</v>
      </c>
      <c r="F9762">
        <v>202638</v>
      </c>
      <c r="G9762">
        <v>5600</v>
      </c>
      <c r="H9762">
        <v>20</v>
      </c>
      <c r="I9762">
        <v>10080000</v>
      </c>
      <c r="J9762">
        <v>23020</v>
      </c>
      <c r="K9762">
        <v>33461.357143000001</v>
      </c>
    </row>
    <row r="9763" spans="1:11" x14ac:dyDescent="0.35">
      <c r="A9763" t="s">
        <v>517</v>
      </c>
      <c r="B9763" t="s">
        <v>161</v>
      </c>
      <c r="C9763" t="s">
        <v>615</v>
      </c>
      <c r="D9763" t="s">
        <v>23</v>
      </c>
      <c r="E9763" t="s">
        <v>152</v>
      </c>
      <c r="F9763">
        <v>202638</v>
      </c>
      <c r="G9763">
        <v>160</v>
      </c>
      <c r="H9763">
        <v>20</v>
      </c>
      <c r="I9763">
        <v>276800</v>
      </c>
      <c r="J9763">
        <v>1420</v>
      </c>
      <c r="K9763">
        <v>31553.625</v>
      </c>
    </row>
    <row r="9764" spans="1:11" x14ac:dyDescent="0.35">
      <c r="A9764" t="s">
        <v>517</v>
      </c>
      <c r="B9764" t="s">
        <v>161</v>
      </c>
      <c r="C9764" t="s">
        <v>170</v>
      </c>
      <c r="D9764" t="s">
        <v>23</v>
      </c>
      <c r="E9764" t="s">
        <v>152</v>
      </c>
      <c r="F9764">
        <v>202638</v>
      </c>
      <c r="G9764">
        <v>1800</v>
      </c>
      <c r="H9764">
        <v>20</v>
      </c>
      <c r="I9764">
        <v>3240000</v>
      </c>
      <c r="J9764">
        <v>5880</v>
      </c>
      <c r="K9764">
        <v>33501.944444000001</v>
      </c>
    </row>
    <row r="9765" spans="1:11" x14ac:dyDescent="0.35">
      <c r="A9765" t="s">
        <v>517</v>
      </c>
      <c r="B9765" t="s">
        <v>161</v>
      </c>
      <c r="C9765" t="s">
        <v>171</v>
      </c>
      <c r="D9765" t="s">
        <v>23</v>
      </c>
      <c r="E9765" t="s">
        <v>152</v>
      </c>
      <c r="F9765">
        <v>202638</v>
      </c>
      <c r="G9765">
        <v>20</v>
      </c>
      <c r="H9765">
        <v>20</v>
      </c>
      <c r="I9765">
        <v>34000</v>
      </c>
      <c r="J9765">
        <v>40</v>
      </c>
      <c r="K9765">
        <v>30782</v>
      </c>
    </row>
    <row r="9766" spans="1:11" x14ac:dyDescent="0.35">
      <c r="A9766" t="s">
        <v>517</v>
      </c>
      <c r="B9766" t="s">
        <v>161</v>
      </c>
      <c r="C9766" t="s">
        <v>172</v>
      </c>
      <c r="D9766" t="s">
        <v>23</v>
      </c>
      <c r="E9766" t="s">
        <v>152</v>
      </c>
      <c r="F9766">
        <v>202638</v>
      </c>
      <c r="G9766">
        <v>3660</v>
      </c>
      <c r="H9766">
        <v>20</v>
      </c>
      <c r="I9766">
        <v>6588000</v>
      </c>
      <c r="J9766">
        <v>18180</v>
      </c>
      <c r="K9766">
        <v>33473.508197000003</v>
      </c>
    </row>
    <row r="9767" spans="1:11" x14ac:dyDescent="0.35">
      <c r="A9767" t="s">
        <v>517</v>
      </c>
      <c r="B9767" t="s">
        <v>161</v>
      </c>
      <c r="C9767" t="s">
        <v>173</v>
      </c>
      <c r="D9767" t="s">
        <v>23</v>
      </c>
      <c r="E9767" t="s">
        <v>152</v>
      </c>
      <c r="F9767">
        <v>202638</v>
      </c>
      <c r="G9767">
        <v>2280</v>
      </c>
      <c r="H9767">
        <v>20</v>
      </c>
      <c r="I9767">
        <v>3876000</v>
      </c>
      <c r="J9767">
        <v>8840</v>
      </c>
      <c r="K9767">
        <v>31325.684211</v>
      </c>
    </row>
    <row r="9768" spans="1:11" x14ac:dyDescent="0.35">
      <c r="A9768" t="s">
        <v>517</v>
      </c>
      <c r="B9768" t="s">
        <v>161</v>
      </c>
      <c r="C9768" t="s">
        <v>616</v>
      </c>
      <c r="D9768" t="s">
        <v>23</v>
      </c>
      <c r="E9768" t="s">
        <v>152</v>
      </c>
      <c r="F9768">
        <v>202638</v>
      </c>
      <c r="G9768">
        <v>260</v>
      </c>
      <c r="H9768">
        <v>20</v>
      </c>
      <c r="I9768">
        <v>449800</v>
      </c>
      <c r="J9768">
        <v>2120</v>
      </c>
      <c r="K9768">
        <v>31592.769230999998</v>
      </c>
    </row>
    <row r="9769" spans="1:11" x14ac:dyDescent="0.35">
      <c r="A9769" t="s">
        <v>517</v>
      </c>
      <c r="B9769" t="s">
        <v>161</v>
      </c>
      <c r="C9769" t="s">
        <v>174</v>
      </c>
      <c r="D9769" t="s">
        <v>23</v>
      </c>
      <c r="E9769" t="s">
        <v>152</v>
      </c>
      <c r="F9769">
        <v>202638</v>
      </c>
      <c r="G9769">
        <v>5360</v>
      </c>
      <c r="H9769">
        <v>20</v>
      </c>
      <c r="I9769">
        <v>9647000</v>
      </c>
      <c r="J9769">
        <v>23520</v>
      </c>
      <c r="K9769">
        <v>33396.746269000003</v>
      </c>
    </row>
    <row r="9770" spans="1:11" x14ac:dyDescent="0.35">
      <c r="A9770" t="s">
        <v>517</v>
      </c>
      <c r="B9770" t="s">
        <v>161</v>
      </c>
      <c r="C9770" t="s">
        <v>175</v>
      </c>
      <c r="D9770" t="s">
        <v>23</v>
      </c>
      <c r="E9770" t="s">
        <v>152</v>
      </c>
      <c r="F9770">
        <v>202638</v>
      </c>
      <c r="G9770">
        <v>2300</v>
      </c>
      <c r="H9770">
        <v>20</v>
      </c>
      <c r="I9770">
        <v>3910000</v>
      </c>
      <c r="J9770">
        <v>5920</v>
      </c>
      <c r="K9770">
        <v>31464.965217000001</v>
      </c>
    </row>
    <row r="9771" spans="1:11" x14ac:dyDescent="0.35">
      <c r="A9771" t="s">
        <v>517</v>
      </c>
      <c r="B9771" t="s">
        <v>176</v>
      </c>
      <c r="C9771" t="s">
        <v>177</v>
      </c>
      <c r="D9771" t="s">
        <v>32</v>
      </c>
      <c r="E9771" t="s">
        <v>160</v>
      </c>
      <c r="F9771">
        <v>202638</v>
      </c>
      <c r="G9771">
        <v>30</v>
      </c>
      <c r="H9771">
        <v>1</v>
      </c>
      <c r="I9771">
        <v>1765751</v>
      </c>
      <c r="J9771">
        <v>54</v>
      </c>
      <c r="K9771">
        <v>62279.266667000004</v>
      </c>
    </row>
    <row r="9772" spans="1:11" x14ac:dyDescent="0.35">
      <c r="A9772" t="s">
        <v>517</v>
      </c>
      <c r="B9772" t="s">
        <v>176</v>
      </c>
      <c r="C9772" t="s">
        <v>178</v>
      </c>
      <c r="D9772" t="s">
        <v>32</v>
      </c>
      <c r="E9772" t="s">
        <v>179</v>
      </c>
      <c r="F9772">
        <v>202638</v>
      </c>
      <c r="G9772">
        <v>23</v>
      </c>
      <c r="H9772">
        <v>1</v>
      </c>
      <c r="I9772">
        <v>1150000</v>
      </c>
      <c r="J9772">
        <v>46</v>
      </c>
      <c r="K9772">
        <v>51745.913043</v>
      </c>
    </row>
    <row r="9773" spans="1:11" x14ac:dyDescent="0.35">
      <c r="A9773" t="s">
        <v>517</v>
      </c>
      <c r="B9773" t="s">
        <v>176</v>
      </c>
      <c r="C9773" t="s">
        <v>180</v>
      </c>
      <c r="D9773" t="s">
        <v>32</v>
      </c>
      <c r="E9773" t="s">
        <v>179</v>
      </c>
      <c r="F9773">
        <v>202638</v>
      </c>
      <c r="G9773">
        <v>8</v>
      </c>
      <c r="H9773">
        <v>1</v>
      </c>
      <c r="I9773">
        <v>263200</v>
      </c>
      <c r="J9773">
        <v>17</v>
      </c>
      <c r="K9773">
        <v>30270.5</v>
      </c>
    </row>
    <row r="9774" spans="1:11" x14ac:dyDescent="0.35">
      <c r="A9774" t="s">
        <v>517</v>
      </c>
      <c r="B9774" t="s">
        <v>176</v>
      </c>
      <c r="C9774" t="s">
        <v>181</v>
      </c>
      <c r="D9774" t="s">
        <v>32</v>
      </c>
      <c r="E9774" t="s">
        <v>182</v>
      </c>
      <c r="F9774">
        <v>202638</v>
      </c>
      <c r="G9774">
        <v>35</v>
      </c>
      <c r="H9774">
        <v>1</v>
      </c>
      <c r="I9774">
        <v>1750000</v>
      </c>
      <c r="J9774">
        <v>67</v>
      </c>
      <c r="K9774">
        <v>53762.028571000003</v>
      </c>
    </row>
    <row r="9775" spans="1:11" x14ac:dyDescent="0.35">
      <c r="A9775" t="s">
        <v>517</v>
      </c>
      <c r="B9775" t="s">
        <v>176</v>
      </c>
      <c r="C9775" t="s">
        <v>183</v>
      </c>
      <c r="D9775" t="s">
        <v>32</v>
      </c>
      <c r="E9775" t="s">
        <v>182</v>
      </c>
      <c r="F9775">
        <v>202638</v>
      </c>
      <c r="G9775">
        <v>22</v>
      </c>
      <c r="H9775">
        <v>1</v>
      </c>
      <c r="I9775">
        <v>723800</v>
      </c>
      <c r="J9775">
        <v>54</v>
      </c>
      <c r="K9775">
        <v>30169.045454999999</v>
      </c>
    </row>
    <row r="9776" spans="1:11" x14ac:dyDescent="0.35">
      <c r="A9776" t="s">
        <v>517</v>
      </c>
      <c r="B9776" t="s">
        <v>176</v>
      </c>
      <c r="C9776" t="s">
        <v>184</v>
      </c>
      <c r="D9776" t="s">
        <v>32</v>
      </c>
      <c r="E9776" t="s">
        <v>185</v>
      </c>
      <c r="F9776">
        <v>202638</v>
      </c>
      <c r="G9776">
        <v>48</v>
      </c>
      <c r="H9776">
        <v>1</v>
      </c>
      <c r="I9776">
        <v>2400000</v>
      </c>
      <c r="J9776">
        <v>93</v>
      </c>
      <c r="K9776">
        <v>49435.083333000002</v>
      </c>
    </row>
    <row r="9777" spans="1:11" x14ac:dyDescent="0.35">
      <c r="A9777" t="s">
        <v>517</v>
      </c>
      <c r="B9777" t="s">
        <v>176</v>
      </c>
      <c r="C9777" t="s">
        <v>186</v>
      </c>
      <c r="D9777" t="s">
        <v>32</v>
      </c>
      <c r="E9777" t="s">
        <v>185</v>
      </c>
      <c r="F9777">
        <v>202638</v>
      </c>
      <c r="G9777">
        <v>33</v>
      </c>
      <c r="H9777">
        <v>1</v>
      </c>
      <c r="I9777">
        <v>1155000</v>
      </c>
      <c r="J9777">
        <v>61</v>
      </c>
      <c r="K9777">
        <v>30289.606060999999</v>
      </c>
    </row>
    <row r="9778" spans="1:11" x14ac:dyDescent="0.35">
      <c r="A9778" t="s">
        <v>517</v>
      </c>
      <c r="B9778" t="s">
        <v>176</v>
      </c>
      <c r="C9778" t="s">
        <v>187</v>
      </c>
      <c r="D9778" t="s">
        <v>32</v>
      </c>
      <c r="E9778" t="s">
        <v>188</v>
      </c>
      <c r="F9778">
        <v>202638</v>
      </c>
      <c r="G9778">
        <v>25</v>
      </c>
      <c r="H9778">
        <v>1</v>
      </c>
      <c r="I9778">
        <v>1250000</v>
      </c>
      <c r="J9778">
        <v>57</v>
      </c>
      <c r="K9778">
        <v>51622.239999999998</v>
      </c>
    </row>
    <row r="9779" spans="1:11" x14ac:dyDescent="0.35">
      <c r="A9779" t="s">
        <v>517</v>
      </c>
      <c r="B9779" t="s">
        <v>176</v>
      </c>
      <c r="C9779" t="s">
        <v>189</v>
      </c>
      <c r="D9779" t="s">
        <v>32</v>
      </c>
      <c r="E9779" t="s">
        <v>190</v>
      </c>
      <c r="F9779">
        <v>202638</v>
      </c>
      <c r="G9779">
        <v>19</v>
      </c>
      <c r="H9779">
        <v>1</v>
      </c>
      <c r="I9779">
        <v>952000</v>
      </c>
      <c r="J9779">
        <v>38</v>
      </c>
      <c r="K9779">
        <v>54616.894737000002</v>
      </c>
    </row>
    <row r="9780" spans="1:11" x14ac:dyDescent="0.35">
      <c r="A9780" t="s">
        <v>517</v>
      </c>
      <c r="B9780" t="s">
        <v>176</v>
      </c>
      <c r="C9780" t="s">
        <v>191</v>
      </c>
      <c r="D9780" t="s">
        <v>32</v>
      </c>
      <c r="E9780" t="s">
        <v>192</v>
      </c>
      <c r="F9780">
        <v>202638</v>
      </c>
      <c r="G9780">
        <v>19</v>
      </c>
      <c r="H9780">
        <v>1</v>
      </c>
      <c r="I9780">
        <v>665000</v>
      </c>
      <c r="J9780">
        <v>39</v>
      </c>
      <c r="K9780">
        <v>36376.263158000002</v>
      </c>
    </row>
    <row r="9781" spans="1:11" x14ac:dyDescent="0.35">
      <c r="A9781" t="s">
        <v>517</v>
      </c>
      <c r="B9781" t="s">
        <v>176</v>
      </c>
      <c r="C9781" t="s">
        <v>193</v>
      </c>
      <c r="D9781" t="s">
        <v>32</v>
      </c>
      <c r="E9781" t="s">
        <v>192</v>
      </c>
      <c r="F9781">
        <v>202638</v>
      </c>
      <c r="G9781">
        <v>39</v>
      </c>
      <c r="H9781">
        <v>1</v>
      </c>
      <c r="I9781">
        <v>1958000</v>
      </c>
      <c r="J9781">
        <v>89</v>
      </c>
      <c r="K9781">
        <v>51340.538461999997</v>
      </c>
    </row>
    <row r="9782" spans="1:11" x14ac:dyDescent="0.35">
      <c r="A9782" t="s">
        <v>517</v>
      </c>
      <c r="B9782" t="s">
        <v>176</v>
      </c>
      <c r="C9782" t="s">
        <v>194</v>
      </c>
      <c r="D9782" t="s">
        <v>32</v>
      </c>
      <c r="E9782" t="s">
        <v>195</v>
      </c>
      <c r="F9782">
        <v>202638</v>
      </c>
      <c r="G9782">
        <v>31</v>
      </c>
      <c r="H9782">
        <v>1</v>
      </c>
      <c r="I9782">
        <v>1085000</v>
      </c>
      <c r="J9782">
        <v>82</v>
      </c>
      <c r="K9782">
        <v>36008.580645000002</v>
      </c>
    </row>
    <row r="9783" spans="1:11" x14ac:dyDescent="0.35">
      <c r="A9783" t="s">
        <v>517</v>
      </c>
      <c r="B9783" t="s">
        <v>176</v>
      </c>
      <c r="C9783" t="s">
        <v>196</v>
      </c>
      <c r="D9783" t="s">
        <v>32</v>
      </c>
      <c r="E9783" t="s">
        <v>195</v>
      </c>
      <c r="F9783">
        <v>202638</v>
      </c>
      <c r="G9783">
        <v>30</v>
      </c>
      <c r="H9783">
        <v>1</v>
      </c>
      <c r="I9783">
        <v>1500000</v>
      </c>
      <c r="J9783">
        <v>60</v>
      </c>
      <c r="K9783">
        <v>51516.933333000001</v>
      </c>
    </row>
    <row r="9784" spans="1:11" x14ac:dyDescent="0.35">
      <c r="A9784" t="s">
        <v>517</v>
      </c>
      <c r="B9784" t="s">
        <v>176</v>
      </c>
      <c r="C9784" t="s">
        <v>197</v>
      </c>
      <c r="D9784" t="s">
        <v>32</v>
      </c>
      <c r="E9784" t="s">
        <v>198</v>
      </c>
      <c r="F9784">
        <v>202638</v>
      </c>
      <c r="G9784">
        <v>29</v>
      </c>
      <c r="H9784">
        <v>1</v>
      </c>
      <c r="I9784">
        <v>1454000</v>
      </c>
      <c r="J9784">
        <v>62</v>
      </c>
      <c r="K9784">
        <v>51946.931034000001</v>
      </c>
    </row>
    <row r="9785" spans="1:11" x14ac:dyDescent="0.35">
      <c r="A9785" t="s">
        <v>517</v>
      </c>
      <c r="B9785" t="s">
        <v>176</v>
      </c>
      <c r="C9785" t="s">
        <v>199</v>
      </c>
      <c r="D9785" t="s">
        <v>32</v>
      </c>
      <c r="E9785" t="s">
        <v>200</v>
      </c>
      <c r="F9785">
        <v>202638</v>
      </c>
      <c r="G9785">
        <v>19</v>
      </c>
      <c r="H9785">
        <v>1</v>
      </c>
      <c r="I9785">
        <v>950000</v>
      </c>
      <c r="J9785">
        <v>33</v>
      </c>
      <c r="K9785">
        <v>53707.473683999997</v>
      </c>
    </row>
    <row r="9786" spans="1:11" x14ac:dyDescent="0.35">
      <c r="A9786" t="s">
        <v>517</v>
      </c>
      <c r="B9786" t="s">
        <v>176</v>
      </c>
      <c r="C9786" t="s">
        <v>201</v>
      </c>
      <c r="D9786" t="s">
        <v>32</v>
      </c>
      <c r="E9786" t="s">
        <v>202</v>
      </c>
      <c r="F9786">
        <v>202638</v>
      </c>
      <c r="G9786">
        <v>23</v>
      </c>
      <c r="H9786">
        <v>1</v>
      </c>
      <c r="I9786">
        <v>805000</v>
      </c>
      <c r="J9786">
        <v>40</v>
      </c>
      <c r="K9786">
        <v>39045.478260999997</v>
      </c>
    </row>
    <row r="9787" spans="1:11" x14ac:dyDescent="0.35">
      <c r="A9787" t="s">
        <v>517</v>
      </c>
      <c r="B9787" t="s">
        <v>176</v>
      </c>
      <c r="C9787" t="s">
        <v>203</v>
      </c>
      <c r="D9787" t="s">
        <v>32</v>
      </c>
      <c r="E9787" t="s">
        <v>204</v>
      </c>
      <c r="F9787">
        <v>202638</v>
      </c>
      <c r="G9787">
        <v>24</v>
      </c>
      <c r="H9787">
        <v>1</v>
      </c>
      <c r="I9787">
        <v>1926000</v>
      </c>
      <c r="J9787">
        <v>47</v>
      </c>
      <c r="K9787">
        <v>68982.791666999998</v>
      </c>
    </row>
    <row r="9788" spans="1:11" x14ac:dyDescent="0.35">
      <c r="A9788" t="s">
        <v>517</v>
      </c>
      <c r="B9788" t="s">
        <v>176</v>
      </c>
      <c r="C9788" t="s">
        <v>205</v>
      </c>
      <c r="D9788" t="s">
        <v>32</v>
      </c>
      <c r="E9788" t="s">
        <v>206</v>
      </c>
      <c r="F9788">
        <v>202638</v>
      </c>
      <c r="G9788">
        <v>21</v>
      </c>
      <c r="H9788">
        <v>1</v>
      </c>
      <c r="I9788">
        <v>1686000</v>
      </c>
      <c r="J9788">
        <v>47</v>
      </c>
      <c r="K9788">
        <v>68809.095237999994</v>
      </c>
    </row>
    <row r="9789" spans="1:11" x14ac:dyDescent="0.35">
      <c r="A9789" t="s">
        <v>517</v>
      </c>
      <c r="B9789" t="s">
        <v>176</v>
      </c>
      <c r="C9789" t="s">
        <v>207</v>
      </c>
      <c r="D9789" t="s">
        <v>32</v>
      </c>
      <c r="E9789" t="s">
        <v>202</v>
      </c>
      <c r="F9789">
        <v>202638</v>
      </c>
      <c r="G9789">
        <v>35</v>
      </c>
      <c r="H9789">
        <v>1</v>
      </c>
      <c r="I9789">
        <v>1402000</v>
      </c>
      <c r="J9789">
        <v>86</v>
      </c>
      <c r="K9789">
        <v>48577</v>
      </c>
    </row>
    <row r="9790" spans="1:11" x14ac:dyDescent="0.35">
      <c r="A9790" t="s">
        <v>517</v>
      </c>
      <c r="B9790" t="s">
        <v>176</v>
      </c>
      <c r="C9790" t="s">
        <v>208</v>
      </c>
      <c r="D9790" t="s">
        <v>32</v>
      </c>
      <c r="E9790" t="s">
        <v>185</v>
      </c>
      <c r="F9790">
        <v>202638</v>
      </c>
      <c r="G9790">
        <v>56</v>
      </c>
      <c r="H9790">
        <v>1</v>
      </c>
      <c r="I9790">
        <v>4500000</v>
      </c>
      <c r="J9790">
        <v>137</v>
      </c>
      <c r="K9790">
        <v>69226.464286000002</v>
      </c>
    </row>
    <row r="9791" spans="1:11" x14ac:dyDescent="0.35">
      <c r="A9791" t="s">
        <v>517</v>
      </c>
      <c r="B9791" t="s">
        <v>176</v>
      </c>
      <c r="C9791" t="s">
        <v>209</v>
      </c>
      <c r="D9791" t="s">
        <v>32</v>
      </c>
      <c r="E9791" t="s">
        <v>188</v>
      </c>
      <c r="F9791">
        <v>202638</v>
      </c>
      <c r="G9791">
        <v>18</v>
      </c>
      <c r="H9791">
        <v>1</v>
      </c>
      <c r="I9791">
        <v>1440000</v>
      </c>
      <c r="J9791">
        <v>28</v>
      </c>
      <c r="K9791">
        <v>69171.111111000006</v>
      </c>
    </row>
    <row r="9792" spans="1:11" x14ac:dyDescent="0.35">
      <c r="A9792" t="s">
        <v>517</v>
      </c>
      <c r="B9792" t="s">
        <v>176</v>
      </c>
      <c r="C9792" t="s">
        <v>210</v>
      </c>
      <c r="D9792" t="s">
        <v>32</v>
      </c>
      <c r="E9792" t="s">
        <v>200</v>
      </c>
      <c r="F9792">
        <v>202638</v>
      </c>
      <c r="G9792">
        <v>21</v>
      </c>
      <c r="H9792">
        <v>1</v>
      </c>
      <c r="I9792">
        <v>842000</v>
      </c>
      <c r="J9792">
        <v>29</v>
      </c>
      <c r="K9792">
        <v>46347.761904999999</v>
      </c>
    </row>
    <row r="9793" spans="1:11" x14ac:dyDescent="0.35">
      <c r="A9793" t="s">
        <v>517</v>
      </c>
      <c r="B9793" t="s">
        <v>176</v>
      </c>
      <c r="C9793" t="s">
        <v>211</v>
      </c>
      <c r="D9793" t="s">
        <v>32</v>
      </c>
      <c r="E9793" t="s">
        <v>192</v>
      </c>
      <c r="F9793">
        <v>202638</v>
      </c>
      <c r="G9793">
        <v>30</v>
      </c>
      <c r="H9793">
        <v>1</v>
      </c>
      <c r="I9793">
        <v>2410000</v>
      </c>
      <c r="J9793">
        <v>67</v>
      </c>
      <c r="K9793">
        <v>68904.866666999995</v>
      </c>
    </row>
    <row r="9794" spans="1:11" x14ac:dyDescent="0.35">
      <c r="A9794" t="s">
        <v>517</v>
      </c>
      <c r="B9794" t="s">
        <v>176</v>
      </c>
      <c r="C9794" t="s">
        <v>212</v>
      </c>
      <c r="D9794" t="s">
        <v>32</v>
      </c>
      <c r="E9794" t="s">
        <v>195</v>
      </c>
      <c r="F9794">
        <v>202638</v>
      </c>
      <c r="G9794">
        <v>21</v>
      </c>
      <c r="H9794">
        <v>1</v>
      </c>
      <c r="I9794">
        <v>1694000</v>
      </c>
      <c r="J9794">
        <v>36</v>
      </c>
      <c r="K9794">
        <v>68608</v>
      </c>
    </row>
    <row r="9795" spans="1:11" x14ac:dyDescent="0.35">
      <c r="A9795" t="s">
        <v>517</v>
      </c>
      <c r="B9795" t="s">
        <v>176</v>
      </c>
      <c r="C9795" t="s">
        <v>213</v>
      </c>
      <c r="D9795" t="s">
        <v>32</v>
      </c>
      <c r="E9795" t="s">
        <v>198</v>
      </c>
      <c r="F9795">
        <v>202638</v>
      </c>
      <c r="G9795">
        <v>14</v>
      </c>
      <c r="H9795">
        <v>1</v>
      </c>
      <c r="I9795">
        <v>1120000</v>
      </c>
      <c r="J9795">
        <v>31</v>
      </c>
      <c r="K9795">
        <v>68968.857143000001</v>
      </c>
    </row>
    <row r="9796" spans="1:11" x14ac:dyDescent="0.35">
      <c r="A9796" t="s">
        <v>517</v>
      </c>
      <c r="B9796" t="s">
        <v>223</v>
      </c>
      <c r="C9796" t="s">
        <v>224</v>
      </c>
      <c r="D9796" t="s">
        <v>14</v>
      </c>
      <c r="E9796" t="s">
        <v>24</v>
      </c>
      <c r="F9796">
        <v>202638</v>
      </c>
      <c r="G9796">
        <v>720</v>
      </c>
      <c r="H9796">
        <v>20</v>
      </c>
      <c r="I9796">
        <v>1337200</v>
      </c>
      <c r="J9796">
        <v>1500</v>
      </c>
      <c r="K9796">
        <v>32718.694444000001</v>
      </c>
    </row>
    <row r="9797" spans="1:11" x14ac:dyDescent="0.35">
      <c r="A9797" t="s">
        <v>517</v>
      </c>
      <c r="B9797" t="s">
        <v>223</v>
      </c>
      <c r="C9797" t="s">
        <v>225</v>
      </c>
      <c r="D9797" t="s">
        <v>20</v>
      </c>
      <c r="E9797" t="s">
        <v>18</v>
      </c>
      <c r="F9797">
        <v>202638</v>
      </c>
      <c r="G9797">
        <v>18852</v>
      </c>
      <c r="H9797">
        <v>12</v>
      </c>
      <c r="I9797">
        <v>33188700</v>
      </c>
      <c r="J9797">
        <v>137412</v>
      </c>
      <c r="K9797">
        <v>18753.412476000001</v>
      </c>
    </row>
    <row r="9798" spans="1:11" x14ac:dyDescent="0.35">
      <c r="A9798" t="s">
        <v>517</v>
      </c>
      <c r="B9798" t="s">
        <v>223</v>
      </c>
      <c r="C9798" t="s">
        <v>226</v>
      </c>
      <c r="D9798" t="s">
        <v>20</v>
      </c>
      <c r="E9798" t="s">
        <v>18</v>
      </c>
      <c r="F9798">
        <v>202638</v>
      </c>
      <c r="G9798">
        <v>13584</v>
      </c>
      <c r="H9798">
        <v>16</v>
      </c>
      <c r="I9798">
        <v>24077100</v>
      </c>
      <c r="J9798">
        <v>61712</v>
      </c>
      <c r="K9798">
        <v>25031.273262999999</v>
      </c>
    </row>
    <row r="9799" spans="1:11" x14ac:dyDescent="0.35">
      <c r="A9799" t="s">
        <v>517</v>
      </c>
      <c r="B9799" t="s">
        <v>223</v>
      </c>
      <c r="C9799" t="s">
        <v>227</v>
      </c>
      <c r="D9799" t="s">
        <v>17</v>
      </c>
      <c r="E9799" t="s">
        <v>24</v>
      </c>
      <c r="F9799">
        <v>202638</v>
      </c>
      <c r="G9799">
        <v>11060</v>
      </c>
      <c r="H9799">
        <v>20</v>
      </c>
      <c r="I9799">
        <v>19365500</v>
      </c>
      <c r="J9799">
        <v>71660</v>
      </c>
      <c r="K9799">
        <v>30068.019892</v>
      </c>
    </row>
    <row r="9800" spans="1:11" x14ac:dyDescent="0.35">
      <c r="A9800" t="s">
        <v>517</v>
      </c>
      <c r="B9800" t="s">
        <v>223</v>
      </c>
      <c r="C9800" t="s">
        <v>228</v>
      </c>
      <c r="D9800" t="s">
        <v>17</v>
      </c>
      <c r="E9800" t="s">
        <v>24</v>
      </c>
      <c r="F9800">
        <v>202638</v>
      </c>
      <c r="G9800">
        <v>16060</v>
      </c>
      <c r="H9800">
        <v>20</v>
      </c>
      <c r="I9800">
        <v>28952700</v>
      </c>
      <c r="J9800">
        <v>110900</v>
      </c>
      <c r="K9800">
        <v>31009.940224000002</v>
      </c>
    </row>
    <row r="9801" spans="1:11" x14ac:dyDescent="0.35">
      <c r="A9801" t="s">
        <v>517</v>
      </c>
      <c r="B9801" t="s">
        <v>223</v>
      </c>
      <c r="C9801" t="s">
        <v>230</v>
      </c>
      <c r="D9801" t="s">
        <v>17</v>
      </c>
      <c r="E9801" t="s">
        <v>18</v>
      </c>
      <c r="F9801">
        <v>202638</v>
      </c>
      <c r="G9801">
        <v>480</v>
      </c>
      <c r="H9801">
        <v>16</v>
      </c>
      <c r="I9801">
        <v>840000</v>
      </c>
      <c r="J9801">
        <v>1312</v>
      </c>
      <c r="K9801">
        <v>25118.066666999999</v>
      </c>
    </row>
    <row r="9802" spans="1:11" x14ac:dyDescent="0.35">
      <c r="A9802" t="s">
        <v>517</v>
      </c>
      <c r="B9802" t="s">
        <v>223</v>
      </c>
      <c r="C9802" t="s">
        <v>231</v>
      </c>
      <c r="D9802" t="s">
        <v>17</v>
      </c>
      <c r="E9802" t="s">
        <v>15</v>
      </c>
      <c r="F9802">
        <v>202638</v>
      </c>
      <c r="G9802">
        <v>8436</v>
      </c>
      <c r="H9802">
        <v>12</v>
      </c>
      <c r="I9802">
        <v>10551000</v>
      </c>
      <c r="J9802">
        <v>47292</v>
      </c>
      <c r="K9802">
        <v>13289.182076999999</v>
      </c>
    </row>
    <row r="9803" spans="1:11" x14ac:dyDescent="0.35">
      <c r="A9803" t="s">
        <v>517</v>
      </c>
      <c r="B9803" t="s">
        <v>223</v>
      </c>
      <c r="C9803" t="s">
        <v>232</v>
      </c>
      <c r="D9803" t="s">
        <v>32</v>
      </c>
      <c r="E9803" t="s">
        <v>18</v>
      </c>
      <c r="F9803">
        <v>202638</v>
      </c>
      <c r="G9803">
        <v>21872</v>
      </c>
      <c r="H9803">
        <v>16</v>
      </c>
      <c r="I9803">
        <v>34294500</v>
      </c>
      <c r="J9803">
        <v>129680</v>
      </c>
      <c r="K9803">
        <v>22321.084857000002</v>
      </c>
    </row>
    <row r="9804" spans="1:11" x14ac:dyDescent="0.35">
      <c r="A9804" t="s">
        <v>517</v>
      </c>
      <c r="B9804" t="s">
        <v>223</v>
      </c>
      <c r="C9804" t="s">
        <v>233</v>
      </c>
      <c r="D9804" t="s">
        <v>17</v>
      </c>
      <c r="E9804" t="s">
        <v>18</v>
      </c>
      <c r="F9804">
        <v>202638</v>
      </c>
      <c r="G9804">
        <v>480</v>
      </c>
      <c r="H9804">
        <v>12</v>
      </c>
      <c r="I9804">
        <v>863000</v>
      </c>
      <c r="J9804">
        <v>1116</v>
      </c>
      <c r="K9804">
        <v>18699.150000000001</v>
      </c>
    </row>
    <row r="9805" spans="1:11" x14ac:dyDescent="0.35">
      <c r="A9805" t="s">
        <v>517</v>
      </c>
      <c r="B9805" t="s">
        <v>223</v>
      </c>
      <c r="C9805" t="s">
        <v>548</v>
      </c>
      <c r="D9805" t="s">
        <v>49</v>
      </c>
      <c r="E9805" t="s">
        <v>21</v>
      </c>
      <c r="F9805">
        <v>202638</v>
      </c>
      <c r="G9805">
        <v>4512</v>
      </c>
      <c r="H9805">
        <v>16</v>
      </c>
      <c r="I9805">
        <v>7194200</v>
      </c>
      <c r="J9805">
        <v>12816</v>
      </c>
      <c r="K9805">
        <v>24232.957447000001</v>
      </c>
    </row>
    <row r="9806" spans="1:11" x14ac:dyDescent="0.35">
      <c r="A9806" t="s">
        <v>517</v>
      </c>
      <c r="B9806" t="s">
        <v>223</v>
      </c>
      <c r="C9806" t="s">
        <v>234</v>
      </c>
      <c r="D9806" t="s">
        <v>109</v>
      </c>
      <c r="E9806" t="s">
        <v>24</v>
      </c>
      <c r="F9806">
        <v>202638</v>
      </c>
      <c r="G9806">
        <v>12560</v>
      </c>
      <c r="H9806">
        <v>20</v>
      </c>
      <c r="I9806">
        <v>22006900</v>
      </c>
      <c r="J9806">
        <v>76600</v>
      </c>
      <c r="K9806">
        <v>29684.449045000001</v>
      </c>
    </row>
    <row r="9807" spans="1:11" x14ac:dyDescent="0.35">
      <c r="A9807" t="s">
        <v>517</v>
      </c>
      <c r="B9807" t="s">
        <v>223</v>
      </c>
      <c r="C9807" t="s">
        <v>235</v>
      </c>
      <c r="D9807" t="s">
        <v>109</v>
      </c>
      <c r="E9807" t="s">
        <v>24</v>
      </c>
      <c r="F9807">
        <v>202638</v>
      </c>
      <c r="G9807">
        <v>6660</v>
      </c>
      <c r="H9807">
        <v>20</v>
      </c>
      <c r="I9807">
        <v>11994700</v>
      </c>
      <c r="J9807">
        <v>20740</v>
      </c>
      <c r="K9807">
        <v>31339.591592000001</v>
      </c>
    </row>
    <row r="9808" spans="1:11" x14ac:dyDescent="0.35">
      <c r="A9808" t="s">
        <v>517</v>
      </c>
      <c r="B9808" t="s">
        <v>223</v>
      </c>
      <c r="C9808" t="s">
        <v>236</v>
      </c>
      <c r="D9808" t="s">
        <v>20</v>
      </c>
      <c r="E9808" t="s">
        <v>24</v>
      </c>
      <c r="F9808">
        <v>202638</v>
      </c>
      <c r="G9808">
        <v>9520</v>
      </c>
      <c r="H9808">
        <v>20</v>
      </c>
      <c r="I9808">
        <v>17203400</v>
      </c>
      <c r="J9808">
        <v>39160</v>
      </c>
      <c r="K9808">
        <v>30671.434873999999</v>
      </c>
    </row>
    <row r="9809" spans="1:11" x14ac:dyDescent="0.35">
      <c r="A9809" t="s">
        <v>517</v>
      </c>
      <c r="B9809" t="s">
        <v>237</v>
      </c>
      <c r="C9809" t="s">
        <v>238</v>
      </c>
      <c r="D9809" t="s">
        <v>17</v>
      </c>
      <c r="E9809" t="s">
        <v>18</v>
      </c>
      <c r="F9809">
        <v>202638</v>
      </c>
      <c r="G9809">
        <v>6060</v>
      </c>
      <c r="H9809">
        <v>20</v>
      </c>
      <c r="I9809">
        <v>9407000</v>
      </c>
      <c r="J9809">
        <v>23280</v>
      </c>
      <c r="K9809">
        <v>27921.033003</v>
      </c>
    </row>
    <row r="9810" spans="1:11" x14ac:dyDescent="0.35">
      <c r="A9810" t="s">
        <v>517</v>
      </c>
      <c r="B9810" t="s">
        <v>237</v>
      </c>
      <c r="C9810" t="s">
        <v>239</v>
      </c>
      <c r="D9810" t="s">
        <v>17</v>
      </c>
      <c r="E9810" t="s">
        <v>18</v>
      </c>
      <c r="F9810">
        <v>202638</v>
      </c>
      <c r="G9810">
        <v>2980</v>
      </c>
      <c r="H9810">
        <v>20</v>
      </c>
      <c r="I9810">
        <v>4635000</v>
      </c>
      <c r="J9810">
        <v>11100</v>
      </c>
      <c r="K9810">
        <v>27706.395972999999</v>
      </c>
    </row>
    <row r="9811" spans="1:11" x14ac:dyDescent="0.35">
      <c r="A9811" t="s">
        <v>517</v>
      </c>
      <c r="B9811" t="s">
        <v>237</v>
      </c>
      <c r="C9811" t="s">
        <v>240</v>
      </c>
      <c r="D9811" t="s">
        <v>17</v>
      </c>
      <c r="E9811" t="s">
        <v>18</v>
      </c>
      <c r="F9811">
        <v>202638</v>
      </c>
      <c r="G9811">
        <v>4440</v>
      </c>
      <c r="H9811">
        <v>20</v>
      </c>
      <c r="I9811">
        <v>7008000</v>
      </c>
      <c r="J9811">
        <v>13700</v>
      </c>
      <c r="K9811">
        <v>27768.166667000001</v>
      </c>
    </row>
    <row r="9812" spans="1:11" x14ac:dyDescent="0.35">
      <c r="A9812" t="s">
        <v>517</v>
      </c>
      <c r="B9812" t="s">
        <v>237</v>
      </c>
      <c r="C9812" t="s">
        <v>241</v>
      </c>
      <c r="D9812" t="s">
        <v>20</v>
      </c>
      <c r="E9812" t="s">
        <v>18</v>
      </c>
      <c r="F9812">
        <v>202638</v>
      </c>
      <c r="G9812">
        <v>1840</v>
      </c>
      <c r="H9812">
        <v>16</v>
      </c>
      <c r="I9812">
        <v>4325000</v>
      </c>
      <c r="J9812">
        <v>5024</v>
      </c>
      <c r="K9812">
        <v>33193.826087000001</v>
      </c>
    </row>
    <row r="9813" spans="1:11" x14ac:dyDescent="0.35">
      <c r="A9813" t="s">
        <v>517</v>
      </c>
      <c r="B9813" t="s">
        <v>237</v>
      </c>
      <c r="C9813" t="s">
        <v>242</v>
      </c>
      <c r="D9813" t="s">
        <v>17</v>
      </c>
      <c r="E9813" t="s">
        <v>18</v>
      </c>
      <c r="F9813">
        <v>202638</v>
      </c>
      <c r="G9813">
        <v>49840</v>
      </c>
      <c r="H9813">
        <v>20</v>
      </c>
      <c r="I9813">
        <v>119895500</v>
      </c>
      <c r="J9813">
        <v>443940</v>
      </c>
      <c r="K9813">
        <v>42920.566211999998</v>
      </c>
    </row>
    <row r="9814" spans="1:11" x14ac:dyDescent="0.35">
      <c r="A9814" t="s">
        <v>517</v>
      </c>
      <c r="B9814" t="s">
        <v>237</v>
      </c>
      <c r="C9814" t="s">
        <v>544</v>
      </c>
      <c r="D9814" t="s">
        <v>20</v>
      </c>
      <c r="E9814" t="s">
        <v>18</v>
      </c>
      <c r="F9814">
        <v>202638</v>
      </c>
      <c r="G9814">
        <v>6720</v>
      </c>
      <c r="H9814">
        <v>20</v>
      </c>
      <c r="I9814">
        <v>16119200</v>
      </c>
      <c r="J9814">
        <v>42200</v>
      </c>
      <c r="K9814">
        <v>42908.357143000001</v>
      </c>
    </row>
    <row r="9815" spans="1:11" x14ac:dyDescent="0.35">
      <c r="A9815" t="s">
        <v>517</v>
      </c>
      <c r="B9815" t="s">
        <v>237</v>
      </c>
      <c r="C9815" t="s">
        <v>243</v>
      </c>
      <c r="D9815" t="s">
        <v>20</v>
      </c>
      <c r="E9815" t="s">
        <v>18</v>
      </c>
      <c r="F9815">
        <v>202638</v>
      </c>
      <c r="G9815">
        <v>2432</v>
      </c>
      <c r="H9815">
        <v>16</v>
      </c>
      <c r="I9815">
        <v>5720000</v>
      </c>
      <c r="J9815">
        <v>7280</v>
      </c>
      <c r="K9815">
        <v>33258.585526000003</v>
      </c>
    </row>
    <row r="9816" spans="1:11" x14ac:dyDescent="0.35">
      <c r="A9816" t="s">
        <v>517</v>
      </c>
      <c r="B9816" t="s">
        <v>237</v>
      </c>
      <c r="C9816" t="s">
        <v>244</v>
      </c>
      <c r="D9816" t="s">
        <v>20</v>
      </c>
      <c r="E9816" t="s">
        <v>18</v>
      </c>
      <c r="F9816">
        <v>202638</v>
      </c>
      <c r="G9816">
        <v>5648</v>
      </c>
      <c r="H9816">
        <v>16</v>
      </c>
      <c r="I9816">
        <v>14359000</v>
      </c>
      <c r="J9816">
        <v>20384</v>
      </c>
      <c r="K9816">
        <v>35841.592067999998</v>
      </c>
    </row>
    <row r="9817" spans="1:11" x14ac:dyDescent="0.35">
      <c r="A9817" t="s">
        <v>517</v>
      </c>
      <c r="B9817" t="s">
        <v>237</v>
      </c>
      <c r="C9817" t="s">
        <v>246</v>
      </c>
      <c r="D9817" t="s">
        <v>20</v>
      </c>
      <c r="E9817" t="s">
        <v>18</v>
      </c>
      <c r="F9817">
        <v>202638</v>
      </c>
      <c r="G9817">
        <v>2592</v>
      </c>
      <c r="H9817">
        <v>16</v>
      </c>
      <c r="I9817">
        <v>6235500</v>
      </c>
      <c r="J9817">
        <v>10192</v>
      </c>
      <c r="K9817">
        <v>33786.796296</v>
      </c>
    </row>
    <row r="9818" spans="1:11" x14ac:dyDescent="0.35">
      <c r="A9818" t="s">
        <v>517</v>
      </c>
      <c r="B9818" t="s">
        <v>237</v>
      </c>
      <c r="C9818" t="s">
        <v>247</v>
      </c>
      <c r="D9818" t="s">
        <v>17</v>
      </c>
      <c r="E9818" t="s">
        <v>15</v>
      </c>
      <c r="F9818">
        <v>202638</v>
      </c>
      <c r="G9818">
        <v>864</v>
      </c>
      <c r="H9818">
        <v>12</v>
      </c>
      <c r="I9818">
        <v>1044000</v>
      </c>
      <c r="J9818">
        <v>2136</v>
      </c>
      <c r="K9818">
        <v>13394.541667</v>
      </c>
    </row>
    <row r="9819" spans="1:11" x14ac:dyDescent="0.35">
      <c r="A9819" t="s">
        <v>517</v>
      </c>
      <c r="B9819" t="s">
        <v>237</v>
      </c>
      <c r="C9819" t="s">
        <v>248</v>
      </c>
      <c r="D9819" t="s">
        <v>17</v>
      </c>
      <c r="E9819" t="s">
        <v>15</v>
      </c>
      <c r="F9819">
        <v>202638</v>
      </c>
      <c r="G9819">
        <v>1536</v>
      </c>
      <c r="H9819">
        <v>12</v>
      </c>
      <c r="I9819">
        <v>1856000</v>
      </c>
      <c r="J9819">
        <v>5784</v>
      </c>
      <c r="K9819">
        <v>13336.953125</v>
      </c>
    </row>
    <row r="9820" spans="1:11" x14ac:dyDescent="0.35">
      <c r="A9820" t="s">
        <v>517</v>
      </c>
      <c r="B9820" t="s">
        <v>237</v>
      </c>
      <c r="C9820" t="s">
        <v>249</v>
      </c>
      <c r="D9820" t="s">
        <v>17</v>
      </c>
      <c r="E9820" t="s">
        <v>15</v>
      </c>
      <c r="F9820">
        <v>202638</v>
      </c>
      <c r="G9820">
        <v>2124</v>
      </c>
      <c r="H9820">
        <v>12</v>
      </c>
      <c r="I9820">
        <v>3012200</v>
      </c>
      <c r="J9820">
        <v>8592</v>
      </c>
      <c r="K9820">
        <v>15461.587571</v>
      </c>
    </row>
    <row r="9821" spans="1:11" x14ac:dyDescent="0.35">
      <c r="A9821" t="s">
        <v>517</v>
      </c>
      <c r="B9821" t="s">
        <v>237</v>
      </c>
      <c r="C9821" t="s">
        <v>250</v>
      </c>
      <c r="D9821" t="s">
        <v>17</v>
      </c>
      <c r="E9821" t="s">
        <v>15</v>
      </c>
      <c r="F9821">
        <v>202638</v>
      </c>
      <c r="G9821">
        <v>2148</v>
      </c>
      <c r="H9821">
        <v>12</v>
      </c>
      <c r="I9821">
        <v>3044600</v>
      </c>
      <c r="J9821">
        <v>8424</v>
      </c>
      <c r="K9821">
        <v>15432.899441</v>
      </c>
    </row>
    <row r="9822" spans="1:11" x14ac:dyDescent="0.35">
      <c r="A9822" t="s">
        <v>517</v>
      </c>
      <c r="B9822" t="s">
        <v>237</v>
      </c>
      <c r="C9822" t="s">
        <v>251</v>
      </c>
      <c r="D9822" t="s">
        <v>14</v>
      </c>
      <c r="E9822" t="s">
        <v>15</v>
      </c>
      <c r="F9822">
        <v>202638</v>
      </c>
      <c r="G9822">
        <v>684</v>
      </c>
      <c r="H9822">
        <v>12</v>
      </c>
      <c r="I9822">
        <v>831000</v>
      </c>
      <c r="J9822">
        <v>1608</v>
      </c>
      <c r="K9822">
        <v>13352.929824999999</v>
      </c>
    </row>
    <row r="9823" spans="1:11" x14ac:dyDescent="0.35">
      <c r="A9823" t="s">
        <v>517</v>
      </c>
      <c r="B9823" t="s">
        <v>237</v>
      </c>
      <c r="C9823" t="s">
        <v>253</v>
      </c>
      <c r="D9823" t="s">
        <v>17</v>
      </c>
      <c r="E9823" t="s">
        <v>15</v>
      </c>
      <c r="F9823">
        <v>202638</v>
      </c>
      <c r="G9823">
        <v>2604</v>
      </c>
      <c r="H9823">
        <v>12</v>
      </c>
      <c r="I9823">
        <v>3154000</v>
      </c>
      <c r="J9823">
        <v>10200</v>
      </c>
      <c r="K9823">
        <v>13333.502304</v>
      </c>
    </row>
    <row r="9824" spans="1:11" x14ac:dyDescent="0.35">
      <c r="A9824" t="s">
        <v>517</v>
      </c>
      <c r="B9824" t="s">
        <v>237</v>
      </c>
      <c r="C9824" t="s">
        <v>254</v>
      </c>
      <c r="D9824" t="s">
        <v>20</v>
      </c>
      <c r="E9824" t="s">
        <v>24</v>
      </c>
      <c r="F9824">
        <v>202638</v>
      </c>
      <c r="G9824">
        <v>2600</v>
      </c>
      <c r="H9824">
        <v>20</v>
      </c>
      <c r="I9824">
        <v>5967200</v>
      </c>
      <c r="J9824">
        <v>5860</v>
      </c>
      <c r="K9824">
        <v>40315.469231000003</v>
      </c>
    </row>
    <row r="9825" spans="1:11" x14ac:dyDescent="0.35">
      <c r="A9825" t="s">
        <v>517</v>
      </c>
      <c r="B9825" t="s">
        <v>237</v>
      </c>
      <c r="C9825" t="s">
        <v>255</v>
      </c>
      <c r="D9825" t="s">
        <v>20</v>
      </c>
      <c r="E9825" t="s">
        <v>18</v>
      </c>
      <c r="F9825">
        <v>202638</v>
      </c>
      <c r="G9825">
        <v>8140</v>
      </c>
      <c r="H9825">
        <v>20</v>
      </c>
      <c r="I9825">
        <v>18995500</v>
      </c>
      <c r="J9825">
        <v>39380</v>
      </c>
      <c r="K9825">
        <v>40800.125307000002</v>
      </c>
    </row>
    <row r="9826" spans="1:11" x14ac:dyDescent="0.35">
      <c r="A9826" t="s">
        <v>517</v>
      </c>
      <c r="B9826" t="s">
        <v>237</v>
      </c>
      <c r="C9826" t="s">
        <v>256</v>
      </c>
      <c r="D9826" t="s">
        <v>20</v>
      </c>
      <c r="E9826" t="s">
        <v>18</v>
      </c>
      <c r="F9826">
        <v>202638</v>
      </c>
      <c r="G9826">
        <v>2944</v>
      </c>
      <c r="H9826">
        <v>16</v>
      </c>
      <c r="I9826">
        <v>7086600</v>
      </c>
      <c r="J9826">
        <v>9520</v>
      </c>
      <c r="K9826">
        <v>33725.989130000002</v>
      </c>
    </row>
    <row r="9827" spans="1:11" x14ac:dyDescent="0.35">
      <c r="A9827" t="s">
        <v>517</v>
      </c>
      <c r="B9827" t="s">
        <v>237</v>
      </c>
      <c r="C9827" t="s">
        <v>257</v>
      </c>
      <c r="D9827" t="s">
        <v>23</v>
      </c>
      <c r="E9827" t="s">
        <v>18</v>
      </c>
      <c r="F9827">
        <v>202638</v>
      </c>
      <c r="G9827">
        <v>9080</v>
      </c>
      <c r="H9827">
        <v>20</v>
      </c>
      <c r="I9827">
        <v>21183500</v>
      </c>
      <c r="J9827">
        <v>50960</v>
      </c>
      <c r="K9827">
        <v>40852.991189</v>
      </c>
    </row>
    <row r="9828" spans="1:11" x14ac:dyDescent="0.35">
      <c r="A9828" t="s">
        <v>517</v>
      </c>
      <c r="B9828" t="s">
        <v>237</v>
      </c>
      <c r="C9828" t="s">
        <v>258</v>
      </c>
      <c r="D9828" t="s">
        <v>23</v>
      </c>
      <c r="E9828" t="s">
        <v>18</v>
      </c>
      <c r="F9828">
        <v>202638</v>
      </c>
      <c r="G9828">
        <v>1860</v>
      </c>
      <c r="H9828">
        <v>20</v>
      </c>
      <c r="I9828">
        <v>4344500</v>
      </c>
      <c r="J9828">
        <v>4000</v>
      </c>
      <c r="K9828">
        <v>40751.268816999996</v>
      </c>
    </row>
    <row r="9829" spans="1:11" x14ac:dyDescent="0.35">
      <c r="A9829" t="s">
        <v>517</v>
      </c>
      <c r="B9829" t="s">
        <v>237</v>
      </c>
      <c r="C9829" t="s">
        <v>260</v>
      </c>
      <c r="D9829" t="s">
        <v>23</v>
      </c>
      <c r="E9829" t="s">
        <v>24</v>
      </c>
      <c r="F9829">
        <v>202638</v>
      </c>
      <c r="G9829">
        <v>2160</v>
      </c>
      <c r="H9829">
        <v>20</v>
      </c>
      <c r="I9829">
        <v>4959600</v>
      </c>
      <c r="J9829">
        <v>6560</v>
      </c>
      <c r="K9829">
        <v>40370.018518999997</v>
      </c>
    </row>
    <row r="9830" spans="1:11" x14ac:dyDescent="0.35">
      <c r="A9830" t="s">
        <v>517</v>
      </c>
      <c r="B9830" t="s">
        <v>237</v>
      </c>
      <c r="C9830" t="s">
        <v>261</v>
      </c>
      <c r="D9830" t="s">
        <v>14</v>
      </c>
      <c r="E9830" t="s">
        <v>18</v>
      </c>
      <c r="F9830">
        <v>202638</v>
      </c>
      <c r="G9830">
        <v>10440</v>
      </c>
      <c r="H9830">
        <v>20</v>
      </c>
      <c r="I9830">
        <v>17421600</v>
      </c>
      <c r="J9830">
        <v>57040</v>
      </c>
      <c r="K9830">
        <v>29477.431034000001</v>
      </c>
    </row>
    <row r="9831" spans="1:11" x14ac:dyDescent="0.35">
      <c r="A9831" t="s">
        <v>517</v>
      </c>
      <c r="B9831" t="s">
        <v>237</v>
      </c>
      <c r="C9831" t="s">
        <v>263</v>
      </c>
      <c r="D9831" t="s">
        <v>20</v>
      </c>
      <c r="E9831" t="s">
        <v>21</v>
      </c>
      <c r="F9831">
        <v>202638</v>
      </c>
      <c r="G9831">
        <v>5880</v>
      </c>
      <c r="H9831">
        <v>20</v>
      </c>
      <c r="I9831">
        <v>9361200</v>
      </c>
      <c r="J9831">
        <v>25020</v>
      </c>
      <c r="K9831">
        <v>28176</v>
      </c>
    </row>
    <row r="9832" spans="1:11" x14ac:dyDescent="0.35">
      <c r="A9832" t="s">
        <v>517</v>
      </c>
      <c r="B9832" t="s">
        <v>237</v>
      </c>
      <c r="C9832" t="s">
        <v>264</v>
      </c>
      <c r="D9832" t="s">
        <v>14</v>
      </c>
      <c r="E9832" t="s">
        <v>21</v>
      </c>
      <c r="F9832">
        <v>202638</v>
      </c>
      <c r="G9832">
        <v>18940</v>
      </c>
      <c r="H9832">
        <v>20</v>
      </c>
      <c r="I9832">
        <v>30102700</v>
      </c>
      <c r="J9832">
        <v>143840</v>
      </c>
      <c r="K9832">
        <v>28222.416051</v>
      </c>
    </row>
    <row r="9833" spans="1:11" x14ac:dyDescent="0.35">
      <c r="A9833" t="s">
        <v>517</v>
      </c>
      <c r="B9833" t="s">
        <v>265</v>
      </c>
      <c r="C9833" t="s">
        <v>266</v>
      </c>
      <c r="D9833" t="s">
        <v>17</v>
      </c>
      <c r="E9833" t="s">
        <v>18</v>
      </c>
      <c r="F9833">
        <v>202638</v>
      </c>
      <c r="G9833">
        <v>9232</v>
      </c>
      <c r="H9833">
        <v>16</v>
      </c>
      <c r="I9833">
        <v>18979600</v>
      </c>
      <c r="J9833">
        <v>46208</v>
      </c>
      <c r="K9833">
        <v>29689.60312</v>
      </c>
    </row>
    <row r="9834" spans="1:11" x14ac:dyDescent="0.35">
      <c r="A9834" t="s">
        <v>517</v>
      </c>
      <c r="B9834" t="s">
        <v>265</v>
      </c>
      <c r="C9834" t="s">
        <v>267</v>
      </c>
      <c r="D9834" t="s">
        <v>20</v>
      </c>
      <c r="E9834" t="s">
        <v>18</v>
      </c>
      <c r="F9834">
        <v>202638</v>
      </c>
      <c r="G9834">
        <v>13520</v>
      </c>
      <c r="H9834">
        <v>16</v>
      </c>
      <c r="I9834">
        <v>27869000</v>
      </c>
      <c r="J9834">
        <v>93424</v>
      </c>
      <c r="K9834">
        <v>29333.298224999999</v>
      </c>
    </row>
    <row r="9835" spans="1:11" x14ac:dyDescent="0.35">
      <c r="A9835" t="s">
        <v>517</v>
      </c>
      <c r="B9835" t="s">
        <v>270</v>
      </c>
      <c r="C9835" t="s">
        <v>271</v>
      </c>
      <c r="D9835" t="s">
        <v>49</v>
      </c>
      <c r="E9835" t="s">
        <v>15</v>
      </c>
      <c r="F9835">
        <v>202638</v>
      </c>
      <c r="G9835">
        <v>1668</v>
      </c>
      <c r="H9835">
        <v>12</v>
      </c>
      <c r="I9835">
        <v>1320500</v>
      </c>
      <c r="J9835">
        <v>6984</v>
      </c>
      <c r="K9835">
        <v>8396.4388490000001</v>
      </c>
    </row>
    <row r="9836" spans="1:11" x14ac:dyDescent="0.35">
      <c r="A9836" t="s">
        <v>517</v>
      </c>
      <c r="B9836" t="s">
        <v>270</v>
      </c>
      <c r="C9836" t="s">
        <v>272</v>
      </c>
      <c r="D9836" t="s">
        <v>14</v>
      </c>
      <c r="E9836" t="s">
        <v>15</v>
      </c>
      <c r="F9836">
        <v>202638</v>
      </c>
      <c r="G9836">
        <v>576</v>
      </c>
      <c r="H9836">
        <v>12</v>
      </c>
      <c r="I9836">
        <v>1128000</v>
      </c>
      <c r="J9836">
        <v>1440</v>
      </c>
      <c r="K9836">
        <v>20166.979167000001</v>
      </c>
    </row>
    <row r="9837" spans="1:11" x14ac:dyDescent="0.35">
      <c r="A9837" t="s">
        <v>517</v>
      </c>
      <c r="B9837" t="s">
        <v>270</v>
      </c>
      <c r="C9837" t="s">
        <v>273</v>
      </c>
      <c r="D9837" t="s">
        <v>14</v>
      </c>
      <c r="E9837" t="s">
        <v>15</v>
      </c>
      <c r="F9837">
        <v>202638</v>
      </c>
      <c r="G9837">
        <v>528</v>
      </c>
      <c r="H9837">
        <v>12</v>
      </c>
      <c r="I9837">
        <v>449500</v>
      </c>
      <c r="J9837">
        <v>1344</v>
      </c>
      <c r="K9837">
        <v>8161.5454550000004</v>
      </c>
    </row>
    <row r="9838" spans="1:11" x14ac:dyDescent="0.35">
      <c r="A9838" t="s">
        <v>517</v>
      </c>
      <c r="B9838" t="s">
        <v>270</v>
      </c>
      <c r="C9838" t="s">
        <v>274</v>
      </c>
      <c r="D9838" t="s">
        <v>49</v>
      </c>
      <c r="E9838" t="s">
        <v>15</v>
      </c>
      <c r="F9838">
        <v>202638</v>
      </c>
      <c r="G9838">
        <v>1080</v>
      </c>
      <c r="H9838">
        <v>12</v>
      </c>
      <c r="I9838">
        <v>810000</v>
      </c>
      <c r="J9838">
        <v>3612</v>
      </c>
      <c r="K9838">
        <v>8030.7888890000004</v>
      </c>
    </row>
    <row r="9839" spans="1:11" x14ac:dyDescent="0.35">
      <c r="A9839" t="s">
        <v>517</v>
      </c>
      <c r="B9839" t="s">
        <v>270</v>
      </c>
      <c r="C9839" t="s">
        <v>349</v>
      </c>
      <c r="D9839" t="s">
        <v>14</v>
      </c>
      <c r="E9839" t="s">
        <v>21</v>
      </c>
      <c r="F9839">
        <v>202638</v>
      </c>
      <c r="G9839">
        <v>23532</v>
      </c>
      <c r="H9839">
        <v>12</v>
      </c>
      <c r="I9839">
        <v>37325000</v>
      </c>
      <c r="J9839">
        <v>192276</v>
      </c>
      <c r="K9839">
        <v>17138.032636</v>
      </c>
    </row>
    <row r="9840" spans="1:11" x14ac:dyDescent="0.35">
      <c r="A9840" t="s">
        <v>517</v>
      </c>
      <c r="B9840" t="s">
        <v>270</v>
      </c>
      <c r="C9840" t="s">
        <v>275</v>
      </c>
      <c r="D9840" t="s">
        <v>17</v>
      </c>
      <c r="E9840" t="s">
        <v>21</v>
      </c>
      <c r="F9840">
        <v>202638</v>
      </c>
      <c r="G9840">
        <v>4908</v>
      </c>
      <c r="H9840">
        <v>12</v>
      </c>
      <c r="I9840">
        <v>8143900</v>
      </c>
      <c r="J9840">
        <v>20616</v>
      </c>
      <c r="K9840">
        <v>17787.530562</v>
      </c>
    </row>
    <row r="9841" spans="1:11" x14ac:dyDescent="0.35">
      <c r="A9841" t="s">
        <v>517</v>
      </c>
      <c r="B9841" t="s">
        <v>270</v>
      </c>
      <c r="C9841" t="s">
        <v>276</v>
      </c>
      <c r="D9841" t="s">
        <v>17</v>
      </c>
      <c r="E9841" t="s">
        <v>18</v>
      </c>
      <c r="F9841">
        <v>202638</v>
      </c>
      <c r="G9841">
        <v>3220</v>
      </c>
      <c r="H9841">
        <v>20</v>
      </c>
      <c r="I9841">
        <v>5918500</v>
      </c>
      <c r="J9841">
        <v>9700</v>
      </c>
      <c r="K9841">
        <v>34292.360247999997</v>
      </c>
    </row>
    <row r="9842" spans="1:11" x14ac:dyDescent="0.35">
      <c r="A9842" t="s">
        <v>517</v>
      </c>
      <c r="B9842" t="s">
        <v>270</v>
      </c>
      <c r="C9842" t="s">
        <v>277</v>
      </c>
      <c r="D9842" t="s">
        <v>14</v>
      </c>
      <c r="E9842" t="s">
        <v>15</v>
      </c>
      <c r="F9842">
        <v>202638</v>
      </c>
      <c r="G9842">
        <v>13704</v>
      </c>
      <c r="H9842">
        <v>12</v>
      </c>
      <c r="I9842">
        <v>11439000</v>
      </c>
      <c r="J9842">
        <v>96564</v>
      </c>
      <c r="K9842">
        <v>9091.3161120000004</v>
      </c>
    </row>
    <row r="9843" spans="1:11" x14ac:dyDescent="0.35">
      <c r="A9843" t="s">
        <v>517</v>
      </c>
      <c r="B9843" t="s">
        <v>270</v>
      </c>
      <c r="C9843" t="s">
        <v>278</v>
      </c>
      <c r="D9843" t="s">
        <v>14</v>
      </c>
      <c r="E9843" t="s">
        <v>18</v>
      </c>
      <c r="F9843">
        <v>202638</v>
      </c>
      <c r="G9843">
        <v>24416</v>
      </c>
      <c r="H9843">
        <v>16</v>
      </c>
      <c r="I9843">
        <v>44254000</v>
      </c>
      <c r="J9843">
        <v>170288</v>
      </c>
      <c r="K9843">
        <v>25986.594364</v>
      </c>
    </row>
    <row r="9844" spans="1:11" x14ac:dyDescent="0.35">
      <c r="A9844" t="s">
        <v>517</v>
      </c>
      <c r="B9844" t="s">
        <v>270</v>
      </c>
      <c r="C9844" t="s">
        <v>279</v>
      </c>
      <c r="D9844" t="s">
        <v>17</v>
      </c>
      <c r="E9844" t="s">
        <v>18</v>
      </c>
      <c r="F9844">
        <v>202638</v>
      </c>
      <c r="G9844">
        <v>3860</v>
      </c>
      <c r="H9844">
        <v>20</v>
      </c>
      <c r="I9844">
        <v>6019000</v>
      </c>
      <c r="J9844">
        <v>14860</v>
      </c>
      <c r="K9844">
        <v>29385.740933000001</v>
      </c>
    </row>
    <row r="9845" spans="1:11" x14ac:dyDescent="0.35">
      <c r="A9845" t="s">
        <v>517</v>
      </c>
      <c r="B9845" t="s">
        <v>270</v>
      </c>
      <c r="C9845" t="s">
        <v>280</v>
      </c>
      <c r="D9845" t="s">
        <v>14</v>
      </c>
      <c r="E9845" t="s">
        <v>18</v>
      </c>
      <c r="F9845">
        <v>202638</v>
      </c>
      <c r="G9845">
        <v>5456</v>
      </c>
      <c r="H9845">
        <v>16</v>
      </c>
      <c r="I9845">
        <v>9561000</v>
      </c>
      <c r="J9845">
        <v>21904</v>
      </c>
      <c r="K9845">
        <v>26013.219940999999</v>
      </c>
    </row>
    <row r="9846" spans="1:11" x14ac:dyDescent="0.35">
      <c r="A9846" t="s">
        <v>517</v>
      </c>
      <c r="B9846" t="s">
        <v>270</v>
      </c>
      <c r="C9846" t="s">
        <v>281</v>
      </c>
      <c r="D9846" t="s">
        <v>17</v>
      </c>
      <c r="E9846" t="s">
        <v>18</v>
      </c>
      <c r="F9846">
        <v>202638</v>
      </c>
      <c r="G9846">
        <v>9620</v>
      </c>
      <c r="H9846">
        <v>20</v>
      </c>
      <c r="I9846">
        <v>15007000</v>
      </c>
      <c r="J9846">
        <v>41660</v>
      </c>
      <c r="K9846">
        <v>29302.010395000001</v>
      </c>
    </row>
    <row r="9847" spans="1:11" x14ac:dyDescent="0.35">
      <c r="A9847" t="s">
        <v>517</v>
      </c>
      <c r="B9847" t="s">
        <v>270</v>
      </c>
      <c r="C9847" t="s">
        <v>282</v>
      </c>
      <c r="D9847" t="s">
        <v>17</v>
      </c>
      <c r="E9847" t="s">
        <v>18</v>
      </c>
      <c r="F9847">
        <v>202638</v>
      </c>
      <c r="G9847">
        <v>4200</v>
      </c>
      <c r="H9847">
        <v>20</v>
      </c>
      <c r="I9847">
        <v>7714000</v>
      </c>
      <c r="J9847">
        <v>17100</v>
      </c>
      <c r="K9847">
        <v>34307.804762</v>
      </c>
    </row>
    <row r="9848" spans="1:11" x14ac:dyDescent="0.35">
      <c r="A9848" t="s">
        <v>517</v>
      </c>
      <c r="B9848" t="s">
        <v>270</v>
      </c>
      <c r="C9848" t="s">
        <v>546</v>
      </c>
      <c r="D9848" t="s">
        <v>17</v>
      </c>
      <c r="E9848" t="s">
        <v>18</v>
      </c>
      <c r="F9848">
        <v>202638</v>
      </c>
      <c r="G9848">
        <v>15312</v>
      </c>
      <c r="H9848">
        <v>16</v>
      </c>
      <c r="I9848">
        <v>27735500</v>
      </c>
      <c r="J9848">
        <v>97136</v>
      </c>
      <c r="K9848">
        <v>25844.300940000001</v>
      </c>
    </row>
    <row r="9849" spans="1:11" x14ac:dyDescent="0.35">
      <c r="A9849" t="s">
        <v>517</v>
      </c>
      <c r="B9849" t="s">
        <v>270</v>
      </c>
      <c r="C9849" t="s">
        <v>283</v>
      </c>
      <c r="D9849" t="s">
        <v>49</v>
      </c>
      <c r="E9849" t="s">
        <v>15</v>
      </c>
      <c r="F9849">
        <v>202638</v>
      </c>
      <c r="G9849">
        <v>648</v>
      </c>
      <c r="H9849">
        <v>12</v>
      </c>
      <c r="I9849">
        <v>534600</v>
      </c>
      <c r="J9849">
        <v>1572</v>
      </c>
      <c r="K9849">
        <v>8692.3888889999998</v>
      </c>
    </row>
    <row r="9850" spans="1:11" x14ac:dyDescent="0.35">
      <c r="A9850" t="s">
        <v>517</v>
      </c>
      <c r="B9850" t="s">
        <v>270</v>
      </c>
      <c r="C9850" t="s">
        <v>284</v>
      </c>
      <c r="D9850" t="s">
        <v>14</v>
      </c>
      <c r="E9850" t="s">
        <v>15</v>
      </c>
      <c r="F9850">
        <v>202638</v>
      </c>
      <c r="G9850">
        <v>72</v>
      </c>
      <c r="H9850">
        <v>12</v>
      </c>
      <c r="I9850">
        <v>54000</v>
      </c>
      <c r="J9850">
        <v>108</v>
      </c>
      <c r="K9850">
        <v>8106.6666670000004</v>
      </c>
    </row>
    <row r="9851" spans="1:11" x14ac:dyDescent="0.35">
      <c r="A9851" t="s">
        <v>517</v>
      </c>
      <c r="B9851" t="s">
        <v>270</v>
      </c>
      <c r="C9851" t="s">
        <v>285</v>
      </c>
      <c r="D9851" t="s">
        <v>14</v>
      </c>
      <c r="E9851" t="s">
        <v>15</v>
      </c>
      <c r="F9851">
        <v>202638</v>
      </c>
      <c r="G9851">
        <v>672</v>
      </c>
      <c r="H9851">
        <v>12</v>
      </c>
      <c r="I9851">
        <v>1850400</v>
      </c>
      <c r="J9851">
        <v>1308</v>
      </c>
      <c r="K9851">
        <v>28185.071429</v>
      </c>
    </row>
    <row r="9852" spans="1:11" x14ac:dyDescent="0.35">
      <c r="A9852" t="s">
        <v>517</v>
      </c>
      <c r="B9852" t="s">
        <v>270</v>
      </c>
      <c r="C9852" t="s">
        <v>286</v>
      </c>
      <c r="D9852" t="s">
        <v>49</v>
      </c>
      <c r="E9852" t="s">
        <v>15</v>
      </c>
      <c r="F9852">
        <v>202638</v>
      </c>
      <c r="G9852">
        <v>1056</v>
      </c>
      <c r="H9852">
        <v>12</v>
      </c>
      <c r="I9852">
        <v>818900</v>
      </c>
      <c r="J9852">
        <v>4488</v>
      </c>
      <c r="K9852">
        <v>8122.7272730000004</v>
      </c>
    </row>
    <row r="9853" spans="1:11" x14ac:dyDescent="0.35">
      <c r="A9853" t="s">
        <v>517</v>
      </c>
      <c r="B9853" t="s">
        <v>270</v>
      </c>
      <c r="C9853" t="s">
        <v>288</v>
      </c>
      <c r="D9853" t="s">
        <v>14</v>
      </c>
      <c r="E9853" t="s">
        <v>15</v>
      </c>
      <c r="F9853">
        <v>202638</v>
      </c>
      <c r="G9853">
        <v>1680</v>
      </c>
      <c r="H9853">
        <v>12</v>
      </c>
      <c r="I9853">
        <v>1597600</v>
      </c>
      <c r="J9853">
        <v>5604</v>
      </c>
      <c r="K9853">
        <v>9509.3714290000007</v>
      </c>
    </row>
    <row r="9854" spans="1:11" x14ac:dyDescent="0.35">
      <c r="A9854" t="s">
        <v>517</v>
      </c>
      <c r="B9854" t="s">
        <v>270</v>
      </c>
      <c r="C9854" t="s">
        <v>351</v>
      </c>
      <c r="D9854" t="s">
        <v>14</v>
      </c>
      <c r="E9854" t="s">
        <v>21</v>
      </c>
      <c r="F9854">
        <v>202638</v>
      </c>
      <c r="G9854">
        <v>20016</v>
      </c>
      <c r="H9854">
        <v>16</v>
      </c>
      <c r="I9854">
        <v>29476500</v>
      </c>
      <c r="J9854">
        <v>168768</v>
      </c>
      <c r="K9854">
        <v>21238.563548999999</v>
      </c>
    </row>
    <row r="9855" spans="1:11" x14ac:dyDescent="0.35">
      <c r="A9855" t="s">
        <v>517</v>
      </c>
      <c r="B9855" t="s">
        <v>270</v>
      </c>
      <c r="C9855" t="s">
        <v>352</v>
      </c>
      <c r="D9855" t="s">
        <v>14</v>
      </c>
      <c r="E9855" t="s">
        <v>18</v>
      </c>
      <c r="F9855">
        <v>202638</v>
      </c>
      <c r="G9855">
        <v>5824</v>
      </c>
      <c r="H9855">
        <v>16</v>
      </c>
      <c r="I9855">
        <v>8008000</v>
      </c>
      <c r="J9855">
        <v>27040</v>
      </c>
      <c r="K9855">
        <v>19713.208791000001</v>
      </c>
    </row>
    <row r="9856" spans="1:11" x14ac:dyDescent="0.35">
      <c r="A9856" t="s">
        <v>517</v>
      </c>
      <c r="B9856" t="s">
        <v>270</v>
      </c>
      <c r="C9856" t="s">
        <v>518</v>
      </c>
      <c r="D9856" t="s">
        <v>14</v>
      </c>
      <c r="E9856" t="s">
        <v>15</v>
      </c>
      <c r="F9856">
        <v>202638</v>
      </c>
      <c r="G9856">
        <v>300</v>
      </c>
      <c r="H9856">
        <v>12</v>
      </c>
      <c r="I9856">
        <v>275500</v>
      </c>
      <c r="J9856">
        <v>1056</v>
      </c>
      <c r="K9856">
        <v>9646.2800000000007</v>
      </c>
    </row>
    <row r="9857" spans="1:11" x14ac:dyDescent="0.35">
      <c r="A9857" t="s">
        <v>517</v>
      </c>
      <c r="B9857" t="s">
        <v>270</v>
      </c>
      <c r="C9857" t="s">
        <v>353</v>
      </c>
      <c r="D9857" t="s">
        <v>49</v>
      </c>
      <c r="E9857" t="s">
        <v>21</v>
      </c>
      <c r="F9857">
        <v>202638</v>
      </c>
      <c r="G9857">
        <v>14940</v>
      </c>
      <c r="H9857">
        <v>12</v>
      </c>
      <c r="I9857">
        <v>26403100</v>
      </c>
      <c r="J9857">
        <v>152832</v>
      </c>
      <c r="K9857">
        <v>18456.518071999999</v>
      </c>
    </row>
    <row r="9858" spans="1:11" x14ac:dyDescent="0.35">
      <c r="A9858" t="s">
        <v>517</v>
      </c>
      <c r="B9858" t="s">
        <v>270</v>
      </c>
      <c r="C9858" t="s">
        <v>354</v>
      </c>
      <c r="D9858" t="s">
        <v>49</v>
      </c>
      <c r="E9858" t="s">
        <v>21</v>
      </c>
      <c r="F9858">
        <v>202638</v>
      </c>
      <c r="G9858">
        <v>20448</v>
      </c>
      <c r="H9858">
        <v>16</v>
      </c>
      <c r="I9858">
        <v>34009800</v>
      </c>
      <c r="J9858">
        <v>170112</v>
      </c>
      <c r="K9858">
        <v>23960.796557000001</v>
      </c>
    </row>
    <row r="9859" spans="1:11" x14ac:dyDescent="0.35">
      <c r="A9859" t="s">
        <v>517</v>
      </c>
      <c r="B9859" t="s">
        <v>270</v>
      </c>
      <c r="C9859" t="s">
        <v>355</v>
      </c>
      <c r="D9859" t="s">
        <v>49</v>
      </c>
      <c r="E9859" t="s">
        <v>15</v>
      </c>
      <c r="F9859">
        <v>202638</v>
      </c>
      <c r="G9859">
        <v>5892</v>
      </c>
      <c r="H9859">
        <v>12</v>
      </c>
      <c r="I9859">
        <v>6238700</v>
      </c>
      <c r="J9859">
        <v>31932</v>
      </c>
      <c r="K9859">
        <v>11229.623218000001</v>
      </c>
    </row>
    <row r="9860" spans="1:11" x14ac:dyDescent="0.35">
      <c r="A9860" t="s">
        <v>517</v>
      </c>
      <c r="B9860" t="s">
        <v>270</v>
      </c>
      <c r="C9860" t="s">
        <v>519</v>
      </c>
      <c r="D9860" t="s">
        <v>14</v>
      </c>
      <c r="E9860" t="s">
        <v>15</v>
      </c>
      <c r="F9860">
        <v>202638</v>
      </c>
      <c r="G9860">
        <v>492</v>
      </c>
      <c r="H9860">
        <v>12</v>
      </c>
      <c r="I9860">
        <v>738000</v>
      </c>
      <c r="J9860">
        <v>1512</v>
      </c>
      <c r="K9860">
        <v>15984.390244</v>
      </c>
    </row>
    <row r="9861" spans="1:11" x14ac:dyDescent="0.35">
      <c r="A9861" t="s">
        <v>517</v>
      </c>
      <c r="B9861" t="s">
        <v>270</v>
      </c>
      <c r="C9861" t="s">
        <v>289</v>
      </c>
      <c r="D9861" t="s">
        <v>49</v>
      </c>
      <c r="E9861" t="s">
        <v>15</v>
      </c>
      <c r="F9861">
        <v>202638</v>
      </c>
      <c r="G9861">
        <v>216</v>
      </c>
      <c r="H9861">
        <v>12</v>
      </c>
      <c r="I9861">
        <v>178200</v>
      </c>
      <c r="J9861">
        <v>756</v>
      </c>
      <c r="K9861">
        <v>8748.1111110000002</v>
      </c>
    </row>
    <row r="9862" spans="1:11" x14ac:dyDescent="0.35">
      <c r="A9862" t="s">
        <v>517</v>
      </c>
      <c r="B9862" t="s">
        <v>270</v>
      </c>
      <c r="C9862" t="s">
        <v>357</v>
      </c>
      <c r="D9862" t="s">
        <v>14</v>
      </c>
      <c r="E9862" t="s">
        <v>15</v>
      </c>
      <c r="F9862">
        <v>202638</v>
      </c>
      <c r="G9862">
        <v>120</v>
      </c>
      <c r="H9862">
        <v>12</v>
      </c>
      <c r="I9862">
        <v>90000</v>
      </c>
      <c r="J9862">
        <v>96</v>
      </c>
      <c r="K9862">
        <v>8224.6</v>
      </c>
    </row>
    <row r="9863" spans="1:11" x14ac:dyDescent="0.35">
      <c r="A9863" t="s">
        <v>517</v>
      </c>
      <c r="B9863" t="s">
        <v>270</v>
      </c>
      <c r="C9863" t="s">
        <v>358</v>
      </c>
      <c r="D9863" t="s">
        <v>14</v>
      </c>
      <c r="E9863" t="s">
        <v>18</v>
      </c>
      <c r="F9863">
        <v>202638</v>
      </c>
      <c r="G9863">
        <v>216</v>
      </c>
      <c r="H9863">
        <v>12</v>
      </c>
      <c r="I9863">
        <v>342000</v>
      </c>
      <c r="J9863">
        <v>432</v>
      </c>
      <c r="K9863">
        <v>16839.166667000001</v>
      </c>
    </row>
    <row r="9864" spans="1:11" x14ac:dyDescent="0.35">
      <c r="A9864" t="s">
        <v>517</v>
      </c>
      <c r="B9864" t="s">
        <v>270</v>
      </c>
      <c r="C9864" t="s">
        <v>562</v>
      </c>
      <c r="D9864" t="s">
        <v>14</v>
      </c>
      <c r="E9864" t="s">
        <v>15</v>
      </c>
      <c r="F9864">
        <v>202638</v>
      </c>
      <c r="G9864">
        <v>48</v>
      </c>
      <c r="H9864">
        <v>12</v>
      </c>
      <c r="I9864">
        <v>36000</v>
      </c>
      <c r="J9864">
        <v>24</v>
      </c>
      <c r="K9864">
        <v>8446</v>
      </c>
    </row>
    <row r="9865" spans="1:11" x14ac:dyDescent="0.35">
      <c r="A9865" t="s">
        <v>517</v>
      </c>
      <c r="B9865" t="s">
        <v>270</v>
      </c>
      <c r="C9865" t="s">
        <v>379</v>
      </c>
      <c r="D9865" t="s">
        <v>14</v>
      </c>
      <c r="E9865" t="s">
        <v>15</v>
      </c>
      <c r="F9865">
        <v>202638</v>
      </c>
      <c r="G9865">
        <v>300</v>
      </c>
      <c r="H9865">
        <v>12</v>
      </c>
      <c r="I9865">
        <v>342800</v>
      </c>
      <c r="J9865">
        <v>672</v>
      </c>
      <c r="K9865">
        <v>13023.76</v>
      </c>
    </row>
    <row r="9866" spans="1:11" x14ac:dyDescent="0.35">
      <c r="A9866" t="s">
        <v>517</v>
      </c>
      <c r="B9866" t="s">
        <v>270</v>
      </c>
      <c r="C9866" t="s">
        <v>359</v>
      </c>
      <c r="D9866" t="s">
        <v>14</v>
      </c>
      <c r="E9866" t="s">
        <v>21</v>
      </c>
      <c r="F9866">
        <v>202638</v>
      </c>
      <c r="G9866">
        <v>1620</v>
      </c>
      <c r="H9866">
        <v>12</v>
      </c>
      <c r="I9866">
        <v>2230500</v>
      </c>
      <c r="J9866">
        <v>5436</v>
      </c>
      <c r="K9866">
        <v>14757.777778</v>
      </c>
    </row>
    <row r="9867" spans="1:11" x14ac:dyDescent="0.35">
      <c r="A9867" t="s">
        <v>517</v>
      </c>
      <c r="B9867" t="s">
        <v>290</v>
      </c>
      <c r="C9867" t="s">
        <v>295</v>
      </c>
      <c r="D9867" t="s">
        <v>32</v>
      </c>
      <c r="E9867" t="s">
        <v>296</v>
      </c>
      <c r="F9867">
        <v>202638</v>
      </c>
      <c r="G9867">
        <v>3</v>
      </c>
      <c r="H9867">
        <v>1</v>
      </c>
      <c r="I9867">
        <v>249000</v>
      </c>
      <c r="J9867">
        <v>4</v>
      </c>
      <c r="K9867">
        <v>69520</v>
      </c>
    </row>
    <row r="9868" spans="1:11" x14ac:dyDescent="0.35">
      <c r="A9868" t="s">
        <v>517</v>
      </c>
      <c r="B9868" t="s">
        <v>290</v>
      </c>
      <c r="C9868" t="s">
        <v>297</v>
      </c>
      <c r="D9868" t="s">
        <v>32</v>
      </c>
      <c r="E9868" t="s">
        <v>298</v>
      </c>
      <c r="F9868">
        <v>202638</v>
      </c>
      <c r="G9868">
        <v>1</v>
      </c>
      <c r="H9868">
        <v>1</v>
      </c>
      <c r="I9868">
        <v>83000</v>
      </c>
      <c r="J9868">
        <v>2</v>
      </c>
      <c r="K9868">
        <v>69520</v>
      </c>
    </row>
    <row r="9869" spans="1:11" x14ac:dyDescent="0.35">
      <c r="A9869" t="s">
        <v>520</v>
      </c>
      <c r="B9869" t="s">
        <v>12</v>
      </c>
      <c r="C9869" t="s">
        <v>16</v>
      </c>
      <c r="D9869" t="s">
        <v>17</v>
      </c>
      <c r="E9869" t="s">
        <v>18</v>
      </c>
      <c r="F9869">
        <v>202638</v>
      </c>
      <c r="G9869">
        <v>688</v>
      </c>
      <c r="H9869">
        <v>16</v>
      </c>
      <c r="I9869">
        <v>1599300</v>
      </c>
      <c r="J9869">
        <v>4960</v>
      </c>
      <c r="K9869">
        <v>31781.069767000001</v>
      </c>
    </row>
    <row r="9870" spans="1:11" x14ac:dyDescent="0.35">
      <c r="A9870" t="s">
        <v>520</v>
      </c>
      <c r="B9870" t="s">
        <v>12</v>
      </c>
      <c r="C9870" t="s">
        <v>19</v>
      </c>
      <c r="D9870" t="s">
        <v>20</v>
      </c>
      <c r="E9870" t="s">
        <v>21</v>
      </c>
      <c r="F9870">
        <v>202638</v>
      </c>
      <c r="G9870">
        <v>2272</v>
      </c>
      <c r="H9870">
        <v>16</v>
      </c>
      <c r="I9870">
        <v>4934700</v>
      </c>
      <c r="J9870">
        <v>28944</v>
      </c>
      <c r="K9870">
        <v>29581.140845000002</v>
      </c>
    </row>
    <row r="9871" spans="1:11" x14ac:dyDescent="0.35">
      <c r="A9871" t="s">
        <v>520</v>
      </c>
      <c r="B9871" t="s">
        <v>12</v>
      </c>
      <c r="C9871" t="s">
        <v>22</v>
      </c>
      <c r="D9871" t="s">
        <v>23</v>
      </c>
      <c r="E9871" t="s">
        <v>24</v>
      </c>
      <c r="F9871">
        <v>202638</v>
      </c>
      <c r="G9871">
        <v>460</v>
      </c>
      <c r="H9871">
        <v>20</v>
      </c>
      <c r="I9871">
        <v>844600</v>
      </c>
      <c r="J9871">
        <v>1500</v>
      </c>
      <c r="K9871">
        <v>29978</v>
      </c>
    </row>
    <row r="9872" spans="1:11" x14ac:dyDescent="0.35">
      <c r="A9872" t="s">
        <v>520</v>
      </c>
      <c r="B9872" t="s">
        <v>12</v>
      </c>
      <c r="C9872" t="s">
        <v>25</v>
      </c>
      <c r="D9872" t="s">
        <v>23</v>
      </c>
      <c r="E9872" t="s">
        <v>18</v>
      </c>
      <c r="F9872">
        <v>202638</v>
      </c>
      <c r="G9872">
        <v>5140</v>
      </c>
      <c r="H9872">
        <v>20</v>
      </c>
      <c r="I9872">
        <v>11299700</v>
      </c>
      <c r="J9872">
        <v>60800</v>
      </c>
      <c r="K9872">
        <v>37373.509727999997</v>
      </c>
    </row>
    <row r="9873" spans="1:11" x14ac:dyDescent="0.35">
      <c r="A9873" t="s">
        <v>520</v>
      </c>
      <c r="B9873" t="s">
        <v>12</v>
      </c>
      <c r="C9873" t="s">
        <v>27</v>
      </c>
      <c r="D9873" t="s">
        <v>17</v>
      </c>
      <c r="E9873" t="s">
        <v>28</v>
      </c>
      <c r="F9873">
        <v>202638</v>
      </c>
      <c r="G9873">
        <v>2540</v>
      </c>
      <c r="H9873">
        <v>20</v>
      </c>
      <c r="I9873">
        <v>5326100</v>
      </c>
      <c r="J9873">
        <v>33840</v>
      </c>
      <c r="K9873">
        <v>32738.708661000001</v>
      </c>
    </row>
    <row r="9874" spans="1:11" x14ac:dyDescent="0.35">
      <c r="A9874" t="s">
        <v>520</v>
      </c>
      <c r="B9874" t="s">
        <v>12</v>
      </c>
      <c r="C9874" t="s">
        <v>29</v>
      </c>
      <c r="D9874" t="s">
        <v>20</v>
      </c>
      <c r="E9874" t="s">
        <v>24</v>
      </c>
      <c r="F9874">
        <v>202638</v>
      </c>
      <c r="G9874">
        <v>2440</v>
      </c>
      <c r="H9874">
        <v>20</v>
      </c>
      <c r="I9874">
        <v>4961900</v>
      </c>
      <c r="J9874">
        <v>52960</v>
      </c>
      <c r="K9874">
        <v>32432.254098000001</v>
      </c>
    </row>
    <row r="9875" spans="1:11" x14ac:dyDescent="0.35">
      <c r="A9875" t="s">
        <v>520</v>
      </c>
      <c r="B9875" t="s">
        <v>12</v>
      </c>
      <c r="C9875" t="s">
        <v>30</v>
      </c>
      <c r="D9875" t="s">
        <v>20</v>
      </c>
      <c r="E9875" t="s">
        <v>24</v>
      </c>
      <c r="F9875">
        <v>202638</v>
      </c>
      <c r="G9875">
        <v>13680</v>
      </c>
      <c r="H9875">
        <v>20</v>
      </c>
      <c r="I9875">
        <v>26489700</v>
      </c>
      <c r="J9875">
        <v>545900</v>
      </c>
      <c r="K9875">
        <v>31441.384503000001</v>
      </c>
    </row>
    <row r="9876" spans="1:11" x14ac:dyDescent="0.35">
      <c r="A9876" t="s">
        <v>520</v>
      </c>
      <c r="B9876" t="s">
        <v>12</v>
      </c>
      <c r="C9876" t="s">
        <v>31</v>
      </c>
      <c r="D9876" t="s">
        <v>32</v>
      </c>
      <c r="E9876" t="s">
        <v>21</v>
      </c>
      <c r="F9876">
        <v>202638</v>
      </c>
      <c r="G9876">
        <v>504</v>
      </c>
      <c r="H9876">
        <v>12</v>
      </c>
      <c r="I9876">
        <v>1074600</v>
      </c>
      <c r="J9876">
        <v>4824</v>
      </c>
      <c r="K9876">
        <v>21632.023809999999</v>
      </c>
    </row>
    <row r="9877" spans="1:11" x14ac:dyDescent="0.35">
      <c r="A9877" t="s">
        <v>520</v>
      </c>
      <c r="B9877" t="s">
        <v>12</v>
      </c>
      <c r="C9877" t="s">
        <v>33</v>
      </c>
      <c r="D9877" t="s">
        <v>32</v>
      </c>
      <c r="E9877" t="s">
        <v>18</v>
      </c>
      <c r="F9877">
        <v>202638</v>
      </c>
      <c r="G9877">
        <v>2016</v>
      </c>
      <c r="H9877">
        <v>16</v>
      </c>
      <c r="I9877">
        <v>4423400</v>
      </c>
      <c r="J9877">
        <v>26048</v>
      </c>
      <c r="K9877">
        <v>29329.896825</v>
      </c>
    </row>
    <row r="9878" spans="1:11" x14ac:dyDescent="0.35">
      <c r="A9878" t="s">
        <v>520</v>
      </c>
      <c r="B9878" t="s">
        <v>12</v>
      </c>
      <c r="C9878" t="s">
        <v>34</v>
      </c>
      <c r="D9878" t="s">
        <v>32</v>
      </c>
      <c r="E9878" t="s">
        <v>24</v>
      </c>
      <c r="F9878">
        <v>202638</v>
      </c>
      <c r="G9878">
        <v>1520</v>
      </c>
      <c r="H9878">
        <v>20</v>
      </c>
      <c r="I9878">
        <v>3115000</v>
      </c>
      <c r="J9878">
        <v>31680</v>
      </c>
      <c r="K9878">
        <v>31307.236841999998</v>
      </c>
    </row>
    <row r="9879" spans="1:11" x14ac:dyDescent="0.35">
      <c r="A9879" t="s">
        <v>520</v>
      </c>
      <c r="B9879" t="s">
        <v>12</v>
      </c>
      <c r="C9879" t="s">
        <v>35</v>
      </c>
      <c r="D9879" t="s">
        <v>23</v>
      </c>
      <c r="E9879" t="s">
        <v>24</v>
      </c>
      <c r="F9879">
        <v>202638</v>
      </c>
      <c r="G9879">
        <v>1200</v>
      </c>
      <c r="H9879">
        <v>20</v>
      </c>
      <c r="I9879">
        <v>2179000</v>
      </c>
      <c r="J9879">
        <v>5200</v>
      </c>
      <c r="K9879">
        <v>29729.116666999998</v>
      </c>
    </row>
    <row r="9880" spans="1:11" x14ac:dyDescent="0.35">
      <c r="A9880" t="s">
        <v>520</v>
      </c>
      <c r="B9880" t="s">
        <v>36</v>
      </c>
      <c r="C9880" t="s">
        <v>333</v>
      </c>
      <c r="D9880" t="s">
        <v>17</v>
      </c>
      <c r="E9880" t="s">
        <v>15</v>
      </c>
      <c r="F9880">
        <v>202638</v>
      </c>
      <c r="G9880">
        <v>108</v>
      </c>
      <c r="H9880">
        <v>12</v>
      </c>
      <c r="I9880">
        <v>159300</v>
      </c>
      <c r="J9880">
        <v>456</v>
      </c>
      <c r="K9880">
        <v>15345.777778</v>
      </c>
    </row>
    <row r="9881" spans="1:11" x14ac:dyDescent="0.35">
      <c r="A9881" t="s">
        <v>520</v>
      </c>
      <c r="B9881" t="s">
        <v>36</v>
      </c>
      <c r="C9881" t="s">
        <v>41</v>
      </c>
      <c r="D9881" t="s">
        <v>14</v>
      </c>
      <c r="E9881" t="s">
        <v>15</v>
      </c>
      <c r="F9881">
        <v>202638</v>
      </c>
      <c r="G9881">
        <v>360</v>
      </c>
      <c r="H9881">
        <v>12</v>
      </c>
      <c r="I9881">
        <v>525400</v>
      </c>
      <c r="J9881">
        <v>1356</v>
      </c>
      <c r="K9881">
        <v>15200</v>
      </c>
    </row>
    <row r="9882" spans="1:11" x14ac:dyDescent="0.35">
      <c r="A9882" t="s">
        <v>520</v>
      </c>
      <c r="B9882" t="s">
        <v>36</v>
      </c>
      <c r="C9882" t="s">
        <v>334</v>
      </c>
      <c r="D9882" t="s">
        <v>20</v>
      </c>
      <c r="E9882" t="s">
        <v>18</v>
      </c>
      <c r="F9882">
        <v>202638</v>
      </c>
      <c r="G9882">
        <v>2544</v>
      </c>
      <c r="H9882">
        <v>16</v>
      </c>
      <c r="I9882">
        <v>6137900</v>
      </c>
      <c r="J9882">
        <v>27328</v>
      </c>
      <c r="K9882">
        <v>33667.056603999998</v>
      </c>
    </row>
    <row r="9883" spans="1:11" x14ac:dyDescent="0.35">
      <c r="A9883" t="s">
        <v>520</v>
      </c>
      <c r="B9883" t="s">
        <v>36</v>
      </c>
      <c r="C9883" t="s">
        <v>46</v>
      </c>
      <c r="D9883" t="s">
        <v>14</v>
      </c>
      <c r="E9883" t="s">
        <v>15</v>
      </c>
      <c r="F9883">
        <v>202638</v>
      </c>
      <c r="G9883">
        <v>312</v>
      </c>
      <c r="H9883">
        <v>12</v>
      </c>
      <c r="I9883">
        <v>392000</v>
      </c>
      <c r="J9883">
        <v>2412</v>
      </c>
      <c r="K9883">
        <v>13425.769231</v>
      </c>
    </row>
    <row r="9884" spans="1:11" x14ac:dyDescent="0.35">
      <c r="A9884" t="s">
        <v>520</v>
      </c>
      <c r="B9884" t="s">
        <v>36</v>
      </c>
      <c r="C9884" t="s">
        <v>387</v>
      </c>
      <c r="D9884" t="s">
        <v>32</v>
      </c>
      <c r="E9884" t="s">
        <v>21</v>
      </c>
      <c r="F9884">
        <v>202638</v>
      </c>
      <c r="G9884">
        <v>36</v>
      </c>
      <c r="H9884">
        <v>12</v>
      </c>
      <c r="I9884">
        <v>80700</v>
      </c>
      <c r="J9884">
        <v>432</v>
      </c>
      <c r="K9884">
        <v>21690.333332999999</v>
      </c>
    </row>
    <row r="9885" spans="1:11" x14ac:dyDescent="0.35">
      <c r="A9885" t="s">
        <v>520</v>
      </c>
      <c r="B9885" t="s">
        <v>36</v>
      </c>
      <c r="C9885" t="s">
        <v>51</v>
      </c>
      <c r="D9885" t="s">
        <v>32</v>
      </c>
      <c r="E9885" t="s">
        <v>21</v>
      </c>
      <c r="F9885">
        <v>202638</v>
      </c>
      <c r="G9885">
        <v>1664</v>
      </c>
      <c r="H9885">
        <v>16</v>
      </c>
      <c r="I9885">
        <v>3371500</v>
      </c>
      <c r="J9885">
        <v>15968</v>
      </c>
      <c r="K9885">
        <v>29205.980769000002</v>
      </c>
    </row>
    <row r="9886" spans="1:11" x14ac:dyDescent="0.35">
      <c r="A9886" t="s">
        <v>520</v>
      </c>
      <c r="B9886" t="s">
        <v>36</v>
      </c>
      <c r="C9886" t="s">
        <v>52</v>
      </c>
      <c r="D9886" t="s">
        <v>20</v>
      </c>
      <c r="E9886" t="s">
        <v>21</v>
      </c>
      <c r="F9886">
        <v>202638</v>
      </c>
      <c r="G9886">
        <v>5560</v>
      </c>
      <c r="H9886">
        <v>20</v>
      </c>
      <c r="I9886">
        <v>11530000</v>
      </c>
      <c r="J9886">
        <v>85160</v>
      </c>
      <c r="K9886">
        <v>37357.276978000002</v>
      </c>
    </row>
    <row r="9887" spans="1:11" x14ac:dyDescent="0.35">
      <c r="A9887" t="s">
        <v>520</v>
      </c>
      <c r="B9887" t="s">
        <v>36</v>
      </c>
      <c r="C9887" t="s">
        <v>53</v>
      </c>
      <c r="D9887" t="s">
        <v>17</v>
      </c>
      <c r="E9887" t="s">
        <v>18</v>
      </c>
      <c r="F9887">
        <v>202638</v>
      </c>
      <c r="G9887">
        <v>5584</v>
      </c>
      <c r="H9887">
        <v>16</v>
      </c>
      <c r="I9887">
        <v>13243800</v>
      </c>
      <c r="J9887">
        <v>80768</v>
      </c>
      <c r="K9887">
        <v>33615.979942999998</v>
      </c>
    </row>
    <row r="9888" spans="1:11" x14ac:dyDescent="0.35">
      <c r="A9888" t="s">
        <v>520</v>
      </c>
      <c r="B9888" t="s">
        <v>36</v>
      </c>
      <c r="C9888" t="s">
        <v>54</v>
      </c>
      <c r="D9888" t="s">
        <v>20</v>
      </c>
      <c r="E9888" t="s">
        <v>18</v>
      </c>
      <c r="F9888">
        <v>202638</v>
      </c>
      <c r="G9888">
        <v>1920</v>
      </c>
      <c r="H9888">
        <v>16</v>
      </c>
      <c r="I9888">
        <v>4518000</v>
      </c>
      <c r="J9888">
        <v>20240</v>
      </c>
      <c r="K9888">
        <v>33610.783332999999</v>
      </c>
    </row>
    <row r="9889" spans="1:11" x14ac:dyDescent="0.35">
      <c r="A9889" t="s">
        <v>520</v>
      </c>
      <c r="B9889" t="s">
        <v>36</v>
      </c>
      <c r="C9889" t="s">
        <v>55</v>
      </c>
      <c r="D9889" t="s">
        <v>20</v>
      </c>
      <c r="E9889" t="s">
        <v>18</v>
      </c>
      <c r="F9889">
        <v>202638</v>
      </c>
      <c r="G9889">
        <v>1056</v>
      </c>
      <c r="H9889">
        <v>16</v>
      </c>
      <c r="I9889">
        <v>2511000</v>
      </c>
      <c r="J9889">
        <v>7936</v>
      </c>
      <c r="K9889">
        <v>33462.287879000003</v>
      </c>
    </row>
    <row r="9890" spans="1:11" x14ac:dyDescent="0.35">
      <c r="A9890" t="s">
        <v>520</v>
      </c>
      <c r="B9890" t="s">
        <v>36</v>
      </c>
      <c r="C9890" t="s">
        <v>58</v>
      </c>
      <c r="D9890" t="s">
        <v>32</v>
      </c>
      <c r="E9890" t="s">
        <v>15</v>
      </c>
      <c r="F9890">
        <v>202638</v>
      </c>
      <c r="G9890">
        <v>324</v>
      </c>
      <c r="H9890">
        <v>12</v>
      </c>
      <c r="I9890">
        <v>553500</v>
      </c>
      <c r="J9890">
        <v>900</v>
      </c>
      <c r="K9890">
        <v>17599.555555999999</v>
      </c>
    </row>
    <row r="9891" spans="1:11" x14ac:dyDescent="0.35">
      <c r="A9891" t="s">
        <v>520</v>
      </c>
      <c r="B9891" t="s">
        <v>36</v>
      </c>
      <c r="C9891" t="s">
        <v>59</v>
      </c>
      <c r="D9891" t="s">
        <v>23</v>
      </c>
      <c r="E9891" t="s">
        <v>21</v>
      </c>
      <c r="F9891">
        <v>202638</v>
      </c>
      <c r="G9891">
        <v>1296</v>
      </c>
      <c r="H9891">
        <v>12</v>
      </c>
      <c r="I9891">
        <v>2748500</v>
      </c>
      <c r="J9891">
        <v>14412</v>
      </c>
      <c r="K9891">
        <v>22817.324074</v>
      </c>
    </row>
    <row r="9892" spans="1:11" x14ac:dyDescent="0.35">
      <c r="A9892" t="s">
        <v>520</v>
      </c>
      <c r="B9892" t="s">
        <v>36</v>
      </c>
      <c r="C9892" t="s">
        <v>60</v>
      </c>
      <c r="D9892" t="s">
        <v>23</v>
      </c>
      <c r="E9892" t="s">
        <v>21</v>
      </c>
      <c r="F9892">
        <v>202638</v>
      </c>
      <c r="G9892">
        <v>1408</v>
      </c>
      <c r="H9892">
        <v>16</v>
      </c>
      <c r="I9892">
        <v>3102000</v>
      </c>
      <c r="J9892">
        <v>12400</v>
      </c>
      <c r="K9892">
        <v>30697.977273</v>
      </c>
    </row>
    <row r="9893" spans="1:11" x14ac:dyDescent="0.35">
      <c r="A9893" t="s">
        <v>520</v>
      </c>
      <c r="B9893" t="s">
        <v>36</v>
      </c>
      <c r="C9893" t="s">
        <v>61</v>
      </c>
      <c r="D9893" t="s">
        <v>14</v>
      </c>
      <c r="E9893" t="s">
        <v>15</v>
      </c>
      <c r="F9893">
        <v>202638</v>
      </c>
      <c r="G9893">
        <v>432</v>
      </c>
      <c r="H9893">
        <v>12</v>
      </c>
      <c r="I9893">
        <v>655000</v>
      </c>
      <c r="J9893">
        <v>2724</v>
      </c>
      <c r="K9893">
        <v>15900</v>
      </c>
    </row>
    <row r="9894" spans="1:11" x14ac:dyDescent="0.35">
      <c r="A9894" t="s">
        <v>520</v>
      </c>
      <c r="B9894" t="s">
        <v>36</v>
      </c>
      <c r="C9894" t="s">
        <v>62</v>
      </c>
      <c r="D9894" t="s">
        <v>17</v>
      </c>
      <c r="E9894" t="s">
        <v>15</v>
      </c>
      <c r="F9894">
        <v>202638</v>
      </c>
      <c r="G9894">
        <v>4584</v>
      </c>
      <c r="H9894">
        <v>12</v>
      </c>
      <c r="I9894">
        <v>6182400</v>
      </c>
      <c r="J9894">
        <v>56664</v>
      </c>
      <c r="K9894">
        <v>14305.787958000001</v>
      </c>
    </row>
    <row r="9895" spans="1:11" x14ac:dyDescent="0.35">
      <c r="A9895" t="s">
        <v>520</v>
      </c>
      <c r="B9895" t="s">
        <v>36</v>
      </c>
      <c r="C9895" t="s">
        <v>63</v>
      </c>
      <c r="D9895" t="s">
        <v>17</v>
      </c>
      <c r="E9895" t="s">
        <v>15</v>
      </c>
      <c r="F9895">
        <v>202638</v>
      </c>
      <c r="G9895">
        <v>888</v>
      </c>
      <c r="H9895">
        <v>12</v>
      </c>
      <c r="I9895">
        <v>1252700</v>
      </c>
      <c r="J9895">
        <v>7308</v>
      </c>
      <c r="K9895">
        <v>14495.108108</v>
      </c>
    </row>
    <row r="9896" spans="1:11" x14ac:dyDescent="0.35">
      <c r="A9896" t="s">
        <v>520</v>
      </c>
      <c r="B9896" t="s">
        <v>36</v>
      </c>
      <c r="C9896" t="s">
        <v>66</v>
      </c>
      <c r="D9896" t="s">
        <v>17</v>
      </c>
      <c r="E9896" t="s">
        <v>18</v>
      </c>
      <c r="F9896">
        <v>202638</v>
      </c>
      <c r="G9896">
        <v>2192</v>
      </c>
      <c r="H9896">
        <v>16</v>
      </c>
      <c r="I9896">
        <v>4624000</v>
      </c>
      <c r="J9896">
        <v>25264</v>
      </c>
      <c r="K9896">
        <v>30006.445254999999</v>
      </c>
    </row>
    <row r="9897" spans="1:11" x14ac:dyDescent="0.35">
      <c r="A9897" t="s">
        <v>520</v>
      </c>
      <c r="B9897" t="s">
        <v>36</v>
      </c>
      <c r="C9897" t="s">
        <v>70</v>
      </c>
      <c r="D9897" t="s">
        <v>17</v>
      </c>
      <c r="E9897" t="s">
        <v>18</v>
      </c>
      <c r="F9897">
        <v>202638</v>
      </c>
      <c r="G9897">
        <v>13008</v>
      </c>
      <c r="H9897">
        <v>16</v>
      </c>
      <c r="I9897">
        <v>30883800</v>
      </c>
      <c r="J9897">
        <v>202144</v>
      </c>
      <c r="K9897">
        <v>33671.880688999998</v>
      </c>
    </row>
    <row r="9898" spans="1:11" x14ac:dyDescent="0.35">
      <c r="A9898" t="s">
        <v>520</v>
      </c>
      <c r="B9898" t="s">
        <v>75</v>
      </c>
      <c r="C9898" t="s">
        <v>76</v>
      </c>
      <c r="D9898" t="s">
        <v>20</v>
      </c>
      <c r="E9898" t="s">
        <v>18</v>
      </c>
      <c r="F9898">
        <v>202638</v>
      </c>
      <c r="G9898">
        <v>1280</v>
      </c>
      <c r="H9898">
        <v>16</v>
      </c>
      <c r="I9898">
        <v>2300800</v>
      </c>
      <c r="J9898">
        <v>34976</v>
      </c>
      <c r="K9898">
        <v>24181.262500000001</v>
      </c>
    </row>
    <row r="9899" spans="1:11" x14ac:dyDescent="0.35">
      <c r="A9899" t="s">
        <v>520</v>
      </c>
      <c r="B9899" t="s">
        <v>75</v>
      </c>
      <c r="C9899" t="s">
        <v>343</v>
      </c>
      <c r="D9899" t="s">
        <v>49</v>
      </c>
      <c r="E9899" t="s">
        <v>18</v>
      </c>
      <c r="F9899">
        <v>202638</v>
      </c>
      <c r="G9899">
        <v>944</v>
      </c>
      <c r="H9899">
        <v>16</v>
      </c>
      <c r="I9899">
        <v>1724600</v>
      </c>
      <c r="J9899">
        <v>10480</v>
      </c>
      <c r="K9899">
        <v>25508</v>
      </c>
    </row>
    <row r="9900" spans="1:11" x14ac:dyDescent="0.35">
      <c r="A9900" t="s">
        <v>520</v>
      </c>
      <c r="B9900" t="s">
        <v>81</v>
      </c>
      <c r="C9900" t="s">
        <v>82</v>
      </c>
      <c r="D9900" t="s">
        <v>17</v>
      </c>
      <c r="E9900" t="s">
        <v>15</v>
      </c>
      <c r="F9900">
        <v>202638</v>
      </c>
      <c r="G9900">
        <v>672</v>
      </c>
      <c r="H9900">
        <v>16</v>
      </c>
      <c r="I9900">
        <v>873300</v>
      </c>
      <c r="J9900">
        <v>4944</v>
      </c>
      <c r="K9900">
        <v>18265</v>
      </c>
    </row>
    <row r="9901" spans="1:11" x14ac:dyDescent="0.35">
      <c r="A9901" t="s">
        <v>520</v>
      </c>
      <c r="B9901" t="s">
        <v>81</v>
      </c>
      <c r="C9901" t="s">
        <v>344</v>
      </c>
      <c r="D9901" t="s">
        <v>14</v>
      </c>
      <c r="E9901" t="s">
        <v>15</v>
      </c>
      <c r="F9901">
        <v>202638</v>
      </c>
      <c r="G9901">
        <v>24</v>
      </c>
      <c r="H9901">
        <v>12</v>
      </c>
      <c r="I9901">
        <v>30600</v>
      </c>
      <c r="J9901">
        <v>60</v>
      </c>
      <c r="K9901">
        <v>13500</v>
      </c>
    </row>
    <row r="9902" spans="1:11" x14ac:dyDescent="0.35">
      <c r="A9902" t="s">
        <v>520</v>
      </c>
      <c r="B9902" t="s">
        <v>81</v>
      </c>
      <c r="C9902" t="s">
        <v>84</v>
      </c>
      <c r="D9902" t="s">
        <v>20</v>
      </c>
      <c r="E9902" t="s">
        <v>21</v>
      </c>
      <c r="F9902">
        <v>202638</v>
      </c>
      <c r="G9902">
        <v>1896</v>
      </c>
      <c r="H9902">
        <v>12</v>
      </c>
      <c r="I9902">
        <v>4734000</v>
      </c>
      <c r="J9902">
        <v>23856</v>
      </c>
      <c r="K9902">
        <v>25829.392404999999</v>
      </c>
    </row>
    <row r="9903" spans="1:11" x14ac:dyDescent="0.35">
      <c r="A9903" t="s">
        <v>520</v>
      </c>
      <c r="B9903" t="s">
        <v>81</v>
      </c>
      <c r="C9903" t="s">
        <v>345</v>
      </c>
      <c r="D9903" t="s">
        <v>14</v>
      </c>
      <c r="E9903" t="s">
        <v>24</v>
      </c>
      <c r="F9903">
        <v>202638</v>
      </c>
      <c r="G9903">
        <v>80</v>
      </c>
      <c r="H9903">
        <v>20</v>
      </c>
      <c r="I9903">
        <v>110400</v>
      </c>
      <c r="J9903">
        <v>780</v>
      </c>
      <c r="K9903">
        <v>23400</v>
      </c>
    </row>
    <row r="9904" spans="1:11" x14ac:dyDescent="0.35">
      <c r="A9904" t="s">
        <v>520</v>
      </c>
      <c r="B9904" t="s">
        <v>81</v>
      </c>
      <c r="C9904" t="s">
        <v>346</v>
      </c>
      <c r="D9904" t="s">
        <v>17</v>
      </c>
      <c r="E9904" t="s">
        <v>15</v>
      </c>
      <c r="F9904">
        <v>202638</v>
      </c>
      <c r="G9904">
        <v>108</v>
      </c>
      <c r="H9904">
        <v>12</v>
      </c>
      <c r="I9904">
        <v>162900</v>
      </c>
      <c r="J9904">
        <v>948</v>
      </c>
      <c r="K9904">
        <v>15250</v>
      </c>
    </row>
    <row r="9905" spans="1:11" x14ac:dyDescent="0.35">
      <c r="A9905" t="s">
        <v>520</v>
      </c>
      <c r="B9905" t="s">
        <v>81</v>
      </c>
      <c r="C9905" t="s">
        <v>86</v>
      </c>
      <c r="D9905" t="s">
        <v>17</v>
      </c>
      <c r="E9905" t="s">
        <v>18</v>
      </c>
      <c r="F9905">
        <v>202638</v>
      </c>
      <c r="G9905">
        <v>80</v>
      </c>
      <c r="H9905">
        <v>16</v>
      </c>
      <c r="I9905">
        <v>183500</v>
      </c>
      <c r="J9905">
        <v>336</v>
      </c>
      <c r="K9905">
        <v>32000</v>
      </c>
    </row>
    <row r="9906" spans="1:11" x14ac:dyDescent="0.35">
      <c r="A9906" t="s">
        <v>520</v>
      </c>
      <c r="B9906" t="s">
        <v>81</v>
      </c>
      <c r="C9906" t="s">
        <v>88</v>
      </c>
      <c r="D9906" t="s">
        <v>32</v>
      </c>
      <c r="E9906" t="s">
        <v>21</v>
      </c>
      <c r="F9906">
        <v>202638</v>
      </c>
      <c r="G9906">
        <v>744</v>
      </c>
      <c r="H9906">
        <v>12</v>
      </c>
      <c r="I9906">
        <v>1780500</v>
      </c>
      <c r="J9906">
        <v>3624</v>
      </c>
      <c r="K9906">
        <v>25800</v>
      </c>
    </row>
    <row r="9907" spans="1:11" x14ac:dyDescent="0.35">
      <c r="A9907" t="s">
        <v>520</v>
      </c>
      <c r="B9907" t="s">
        <v>81</v>
      </c>
      <c r="C9907" t="s">
        <v>90</v>
      </c>
      <c r="D9907" t="s">
        <v>17</v>
      </c>
      <c r="E9907" t="s">
        <v>21</v>
      </c>
      <c r="F9907">
        <v>202638</v>
      </c>
      <c r="G9907">
        <v>6684</v>
      </c>
      <c r="H9907">
        <v>12</v>
      </c>
      <c r="I9907">
        <v>16121300</v>
      </c>
      <c r="J9907">
        <v>95388</v>
      </c>
      <c r="K9907">
        <v>25812.506283999999</v>
      </c>
    </row>
    <row r="9908" spans="1:11" x14ac:dyDescent="0.35">
      <c r="A9908" t="s">
        <v>520</v>
      </c>
      <c r="B9908" t="s">
        <v>81</v>
      </c>
      <c r="C9908" t="s">
        <v>92</v>
      </c>
      <c r="D9908" t="s">
        <v>32</v>
      </c>
      <c r="E9908" t="s">
        <v>21</v>
      </c>
      <c r="F9908">
        <v>202638</v>
      </c>
      <c r="G9908">
        <v>2000</v>
      </c>
      <c r="H9908">
        <v>16</v>
      </c>
      <c r="I9908">
        <v>4881200</v>
      </c>
      <c r="J9908">
        <v>19616</v>
      </c>
      <c r="K9908">
        <v>34816.703999999998</v>
      </c>
    </row>
    <row r="9909" spans="1:11" x14ac:dyDescent="0.35">
      <c r="A9909" t="s">
        <v>520</v>
      </c>
      <c r="B9909" t="s">
        <v>81</v>
      </c>
      <c r="C9909" t="s">
        <v>93</v>
      </c>
      <c r="D9909" t="s">
        <v>17</v>
      </c>
      <c r="E9909" t="s">
        <v>18</v>
      </c>
      <c r="F9909">
        <v>202638</v>
      </c>
      <c r="G9909">
        <v>368</v>
      </c>
      <c r="H9909">
        <v>16</v>
      </c>
      <c r="I9909">
        <v>850600</v>
      </c>
      <c r="J9909">
        <v>1536</v>
      </c>
      <c r="K9909">
        <v>32000</v>
      </c>
    </row>
    <row r="9910" spans="1:11" x14ac:dyDescent="0.35">
      <c r="A9910" t="s">
        <v>520</v>
      </c>
      <c r="B9910" t="s">
        <v>81</v>
      </c>
      <c r="C9910" t="s">
        <v>94</v>
      </c>
      <c r="D9910" t="s">
        <v>20</v>
      </c>
      <c r="E9910" t="s">
        <v>21</v>
      </c>
      <c r="F9910">
        <v>202638</v>
      </c>
      <c r="G9910">
        <v>496</v>
      </c>
      <c r="H9910">
        <v>16</v>
      </c>
      <c r="I9910">
        <v>1145300</v>
      </c>
      <c r="J9910">
        <v>4224</v>
      </c>
      <c r="K9910">
        <v>32000</v>
      </c>
    </row>
    <row r="9911" spans="1:11" x14ac:dyDescent="0.35">
      <c r="A9911" t="s">
        <v>520</v>
      </c>
      <c r="B9911" t="s">
        <v>81</v>
      </c>
      <c r="C9911" t="s">
        <v>347</v>
      </c>
      <c r="D9911" t="s">
        <v>23</v>
      </c>
      <c r="E9911" t="s">
        <v>21</v>
      </c>
      <c r="F9911">
        <v>202638</v>
      </c>
      <c r="G9911">
        <v>3504</v>
      </c>
      <c r="H9911">
        <v>12</v>
      </c>
      <c r="I9911">
        <v>8457100</v>
      </c>
      <c r="J9911">
        <v>53796</v>
      </c>
      <c r="K9911">
        <v>25845.061644000001</v>
      </c>
    </row>
    <row r="9912" spans="1:11" x14ac:dyDescent="0.35">
      <c r="A9912" t="s">
        <v>520</v>
      </c>
      <c r="B9912" t="s">
        <v>81</v>
      </c>
      <c r="C9912" t="s">
        <v>95</v>
      </c>
      <c r="D9912" t="s">
        <v>23</v>
      </c>
      <c r="E9912" t="s">
        <v>21</v>
      </c>
      <c r="F9912">
        <v>202638</v>
      </c>
      <c r="G9912">
        <v>13712</v>
      </c>
      <c r="H9912">
        <v>16</v>
      </c>
      <c r="I9912">
        <v>34449000</v>
      </c>
      <c r="J9912">
        <v>176224</v>
      </c>
      <c r="K9912">
        <v>34830.455075999998</v>
      </c>
    </row>
    <row r="9913" spans="1:11" x14ac:dyDescent="0.35">
      <c r="A9913" t="s">
        <v>520</v>
      </c>
      <c r="B9913" t="s">
        <v>96</v>
      </c>
      <c r="C9913" t="s">
        <v>99</v>
      </c>
      <c r="D9913" t="s">
        <v>32</v>
      </c>
      <c r="E9913" t="s">
        <v>18</v>
      </c>
      <c r="F9913">
        <v>202638</v>
      </c>
      <c r="G9913">
        <v>1640</v>
      </c>
      <c r="H9913">
        <v>20</v>
      </c>
      <c r="I9913">
        <v>4049900</v>
      </c>
      <c r="J9913">
        <v>20820</v>
      </c>
      <c r="K9913">
        <v>43292.451220000003</v>
      </c>
    </row>
    <row r="9914" spans="1:11" x14ac:dyDescent="0.35">
      <c r="A9914" t="s">
        <v>520</v>
      </c>
      <c r="B9914" t="s">
        <v>96</v>
      </c>
      <c r="C9914" t="s">
        <v>100</v>
      </c>
      <c r="D9914" t="s">
        <v>32</v>
      </c>
      <c r="E9914" t="s">
        <v>18</v>
      </c>
      <c r="F9914">
        <v>202638</v>
      </c>
      <c r="G9914">
        <v>7980</v>
      </c>
      <c r="H9914">
        <v>20</v>
      </c>
      <c r="I9914">
        <v>19763700</v>
      </c>
      <c r="J9914">
        <v>129880</v>
      </c>
      <c r="K9914">
        <v>43271.005013000002</v>
      </c>
    </row>
    <row r="9915" spans="1:11" x14ac:dyDescent="0.35">
      <c r="A9915" t="s">
        <v>520</v>
      </c>
      <c r="B9915" t="s">
        <v>96</v>
      </c>
      <c r="C9915" t="s">
        <v>102</v>
      </c>
      <c r="D9915" t="s">
        <v>14</v>
      </c>
      <c r="E9915" t="s">
        <v>15</v>
      </c>
      <c r="F9915">
        <v>202638</v>
      </c>
      <c r="G9915">
        <v>600</v>
      </c>
      <c r="H9915">
        <v>12</v>
      </c>
      <c r="I9915">
        <v>756000</v>
      </c>
      <c r="J9915">
        <v>6408</v>
      </c>
      <c r="K9915">
        <v>13068</v>
      </c>
    </row>
    <row r="9916" spans="1:11" x14ac:dyDescent="0.35">
      <c r="A9916" t="s">
        <v>520</v>
      </c>
      <c r="B9916" t="s">
        <v>96</v>
      </c>
      <c r="C9916" t="s">
        <v>104</v>
      </c>
      <c r="D9916" t="s">
        <v>32</v>
      </c>
      <c r="E9916" t="s">
        <v>15</v>
      </c>
      <c r="F9916">
        <v>202638</v>
      </c>
      <c r="G9916">
        <v>72</v>
      </c>
      <c r="H9916">
        <v>12</v>
      </c>
      <c r="I9916">
        <v>129000</v>
      </c>
      <c r="J9916">
        <v>144</v>
      </c>
      <c r="K9916">
        <v>18099</v>
      </c>
    </row>
    <row r="9917" spans="1:11" x14ac:dyDescent="0.35">
      <c r="A9917" t="s">
        <v>520</v>
      </c>
      <c r="B9917" t="s">
        <v>96</v>
      </c>
      <c r="C9917" t="s">
        <v>105</v>
      </c>
      <c r="D9917" t="s">
        <v>32</v>
      </c>
      <c r="E9917" t="s">
        <v>15</v>
      </c>
      <c r="F9917">
        <v>202638</v>
      </c>
      <c r="G9917">
        <v>780</v>
      </c>
      <c r="H9917">
        <v>12</v>
      </c>
      <c r="I9917">
        <v>1426100</v>
      </c>
      <c r="J9917">
        <v>7872</v>
      </c>
      <c r="K9917">
        <v>18252</v>
      </c>
    </row>
    <row r="9918" spans="1:11" x14ac:dyDescent="0.35">
      <c r="A9918" t="s">
        <v>520</v>
      </c>
      <c r="B9918" t="s">
        <v>96</v>
      </c>
      <c r="C9918" t="s">
        <v>106</v>
      </c>
      <c r="D9918" t="s">
        <v>32</v>
      </c>
      <c r="E9918" t="s">
        <v>15</v>
      </c>
      <c r="F9918">
        <v>202638</v>
      </c>
      <c r="G9918">
        <v>1104</v>
      </c>
      <c r="H9918">
        <v>12</v>
      </c>
      <c r="I9918">
        <v>2295400</v>
      </c>
      <c r="J9918">
        <v>15048</v>
      </c>
      <c r="K9918">
        <v>21503</v>
      </c>
    </row>
    <row r="9919" spans="1:11" x14ac:dyDescent="0.35">
      <c r="A9919" t="s">
        <v>520</v>
      </c>
      <c r="B9919" t="s">
        <v>96</v>
      </c>
      <c r="C9919" t="s">
        <v>107</v>
      </c>
      <c r="D9919" t="s">
        <v>32</v>
      </c>
      <c r="E9919" t="s">
        <v>15</v>
      </c>
      <c r="F9919">
        <v>202638</v>
      </c>
      <c r="G9919">
        <v>2976</v>
      </c>
      <c r="H9919">
        <v>16</v>
      </c>
      <c r="I9919">
        <v>5721400</v>
      </c>
      <c r="J9919">
        <v>27904</v>
      </c>
      <c r="K9919">
        <v>26917.215054</v>
      </c>
    </row>
    <row r="9920" spans="1:11" x14ac:dyDescent="0.35">
      <c r="A9920" t="s">
        <v>520</v>
      </c>
      <c r="B9920" t="s">
        <v>96</v>
      </c>
      <c r="C9920" t="s">
        <v>110</v>
      </c>
      <c r="D9920" t="s">
        <v>109</v>
      </c>
      <c r="E9920" t="s">
        <v>21</v>
      </c>
      <c r="F9920">
        <v>202638</v>
      </c>
      <c r="G9920">
        <v>3036</v>
      </c>
      <c r="H9920">
        <v>12</v>
      </c>
      <c r="I9920">
        <v>7554600</v>
      </c>
      <c r="J9920">
        <v>41952</v>
      </c>
      <c r="K9920">
        <v>26160.790514</v>
      </c>
    </row>
    <row r="9921" spans="1:11" x14ac:dyDescent="0.35">
      <c r="A9921" t="s">
        <v>520</v>
      </c>
      <c r="B9921" t="s">
        <v>96</v>
      </c>
      <c r="C9921" t="s">
        <v>111</v>
      </c>
      <c r="D9921" t="s">
        <v>32</v>
      </c>
      <c r="E9921" t="s">
        <v>15</v>
      </c>
      <c r="F9921">
        <v>202638</v>
      </c>
      <c r="G9921">
        <v>1176</v>
      </c>
      <c r="H9921">
        <v>12</v>
      </c>
      <c r="I9921">
        <v>2292000</v>
      </c>
      <c r="J9921">
        <v>9768</v>
      </c>
      <c r="K9921">
        <v>19179</v>
      </c>
    </row>
    <row r="9922" spans="1:11" x14ac:dyDescent="0.35">
      <c r="A9922" t="s">
        <v>520</v>
      </c>
      <c r="B9922" t="s">
        <v>96</v>
      </c>
      <c r="C9922" t="s">
        <v>558</v>
      </c>
      <c r="D9922" t="s">
        <v>32</v>
      </c>
      <c r="E9922" t="s">
        <v>24</v>
      </c>
      <c r="F9922">
        <v>202638</v>
      </c>
      <c r="G9922">
        <v>1120</v>
      </c>
      <c r="H9922">
        <v>20</v>
      </c>
      <c r="I9922">
        <v>2825600</v>
      </c>
      <c r="J9922">
        <v>2560</v>
      </c>
      <c r="K9922">
        <v>47095.214286000002</v>
      </c>
    </row>
    <row r="9923" spans="1:11" x14ac:dyDescent="0.35">
      <c r="A9923" t="s">
        <v>520</v>
      </c>
      <c r="B9923" t="s">
        <v>96</v>
      </c>
      <c r="C9923" s="9">
        <v>46101</v>
      </c>
      <c r="D9923" t="s">
        <v>32</v>
      </c>
      <c r="E9923" t="s">
        <v>24</v>
      </c>
      <c r="F9923">
        <v>202638</v>
      </c>
      <c r="G9923">
        <v>1100</v>
      </c>
      <c r="H9923">
        <v>20</v>
      </c>
      <c r="I9923">
        <v>2788400</v>
      </c>
      <c r="J9923">
        <v>6200</v>
      </c>
      <c r="K9923">
        <v>47121.345455000002</v>
      </c>
    </row>
    <row r="9924" spans="1:11" x14ac:dyDescent="0.35">
      <c r="A9924" t="s">
        <v>520</v>
      </c>
      <c r="B9924" t="s">
        <v>96</v>
      </c>
      <c r="C9924" t="s">
        <v>112</v>
      </c>
      <c r="D9924" t="s">
        <v>17</v>
      </c>
      <c r="E9924" t="s">
        <v>113</v>
      </c>
      <c r="F9924">
        <v>202638</v>
      </c>
      <c r="G9924">
        <v>3300</v>
      </c>
      <c r="H9924">
        <v>12</v>
      </c>
      <c r="I9924">
        <v>3504600</v>
      </c>
      <c r="J9924">
        <v>41760</v>
      </c>
      <c r="K9924">
        <v>10994.927272999999</v>
      </c>
    </row>
    <row r="9925" spans="1:11" x14ac:dyDescent="0.35">
      <c r="A9925" t="s">
        <v>520</v>
      </c>
      <c r="B9925" t="s">
        <v>96</v>
      </c>
      <c r="C9925" t="s">
        <v>114</v>
      </c>
      <c r="D9925" t="s">
        <v>32</v>
      </c>
      <c r="E9925" t="s">
        <v>24</v>
      </c>
      <c r="F9925">
        <v>202638</v>
      </c>
      <c r="G9925">
        <v>2320</v>
      </c>
      <c r="H9925">
        <v>20</v>
      </c>
      <c r="I9925">
        <v>6691500</v>
      </c>
      <c r="J9925">
        <v>27520</v>
      </c>
      <c r="K9925">
        <v>51925.422414000001</v>
      </c>
    </row>
    <row r="9926" spans="1:11" x14ac:dyDescent="0.35">
      <c r="A9926" t="s">
        <v>520</v>
      </c>
      <c r="B9926" t="s">
        <v>96</v>
      </c>
      <c r="C9926" t="s">
        <v>115</v>
      </c>
      <c r="D9926" t="s">
        <v>32</v>
      </c>
      <c r="E9926" t="s">
        <v>24</v>
      </c>
      <c r="F9926">
        <v>202638</v>
      </c>
      <c r="G9926">
        <v>6980</v>
      </c>
      <c r="H9926">
        <v>20</v>
      </c>
      <c r="I9926">
        <v>20470200</v>
      </c>
      <c r="J9926">
        <v>121400</v>
      </c>
      <c r="K9926">
        <v>51938.767908000002</v>
      </c>
    </row>
    <row r="9927" spans="1:11" x14ac:dyDescent="0.35">
      <c r="A9927" t="s">
        <v>520</v>
      </c>
      <c r="B9927" t="s">
        <v>96</v>
      </c>
      <c r="C9927" t="s">
        <v>117</v>
      </c>
      <c r="D9927" t="s">
        <v>32</v>
      </c>
      <c r="E9927" t="s">
        <v>21</v>
      </c>
      <c r="F9927">
        <v>202638</v>
      </c>
      <c r="G9927">
        <v>3552</v>
      </c>
      <c r="H9927">
        <v>12</v>
      </c>
      <c r="I9927">
        <v>8078200</v>
      </c>
      <c r="J9927">
        <v>57888</v>
      </c>
      <c r="K9927">
        <v>23922.304054</v>
      </c>
    </row>
    <row r="9928" spans="1:11" x14ac:dyDescent="0.35">
      <c r="A9928" t="s">
        <v>520</v>
      </c>
      <c r="B9928" t="s">
        <v>96</v>
      </c>
      <c r="C9928" t="s">
        <v>118</v>
      </c>
      <c r="D9928" t="s">
        <v>32</v>
      </c>
      <c r="E9928" t="s">
        <v>21</v>
      </c>
      <c r="F9928">
        <v>202638</v>
      </c>
      <c r="G9928">
        <v>1904</v>
      </c>
      <c r="H9928">
        <v>16</v>
      </c>
      <c r="I9928">
        <v>4328700</v>
      </c>
      <c r="J9928">
        <v>15856</v>
      </c>
      <c r="K9928">
        <v>31841.016807</v>
      </c>
    </row>
    <row r="9929" spans="1:11" x14ac:dyDescent="0.35">
      <c r="A9929" t="s">
        <v>520</v>
      </c>
      <c r="B9929" t="s">
        <v>96</v>
      </c>
      <c r="C9929" t="s">
        <v>119</v>
      </c>
      <c r="D9929" t="s">
        <v>32</v>
      </c>
      <c r="E9929" t="s">
        <v>21</v>
      </c>
      <c r="F9929">
        <v>202638</v>
      </c>
      <c r="G9929">
        <v>18380</v>
      </c>
      <c r="H9929">
        <v>20</v>
      </c>
      <c r="I9929">
        <v>40879500</v>
      </c>
      <c r="J9929">
        <v>400020</v>
      </c>
      <c r="K9929">
        <v>38823.200217999998</v>
      </c>
    </row>
    <row r="9930" spans="1:11" x14ac:dyDescent="0.35">
      <c r="A9930" t="s">
        <v>520</v>
      </c>
      <c r="B9930" t="s">
        <v>96</v>
      </c>
      <c r="C9930" t="s">
        <v>120</v>
      </c>
      <c r="D9930" t="s">
        <v>17</v>
      </c>
      <c r="E9930" t="s">
        <v>21</v>
      </c>
      <c r="F9930">
        <v>202638</v>
      </c>
      <c r="G9930">
        <v>1680</v>
      </c>
      <c r="H9930">
        <v>12</v>
      </c>
      <c r="I9930">
        <v>3566500</v>
      </c>
      <c r="J9930">
        <v>18636</v>
      </c>
      <c r="K9930">
        <v>22955.742857000001</v>
      </c>
    </row>
    <row r="9931" spans="1:11" x14ac:dyDescent="0.35">
      <c r="A9931" t="s">
        <v>520</v>
      </c>
      <c r="B9931" t="s">
        <v>96</v>
      </c>
      <c r="C9931" t="s">
        <v>121</v>
      </c>
      <c r="D9931" t="s">
        <v>17</v>
      </c>
      <c r="E9931" t="s">
        <v>21</v>
      </c>
      <c r="F9931">
        <v>202638</v>
      </c>
      <c r="G9931">
        <v>1488</v>
      </c>
      <c r="H9931">
        <v>16</v>
      </c>
      <c r="I9931">
        <v>2820000</v>
      </c>
      <c r="J9931">
        <v>14112</v>
      </c>
      <c r="K9931">
        <v>28125.215054</v>
      </c>
    </row>
    <row r="9932" spans="1:11" x14ac:dyDescent="0.35">
      <c r="A9932" t="s">
        <v>520</v>
      </c>
      <c r="B9932" t="s">
        <v>96</v>
      </c>
      <c r="C9932" t="s">
        <v>122</v>
      </c>
      <c r="D9932" t="s">
        <v>17</v>
      </c>
      <c r="E9932" t="s">
        <v>21</v>
      </c>
      <c r="F9932">
        <v>202638</v>
      </c>
      <c r="G9932">
        <v>3800</v>
      </c>
      <c r="H9932">
        <v>20</v>
      </c>
      <c r="I9932">
        <v>7698000</v>
      </c>
      <c r="J9932">
        <v>31820</v>
      </c>
      <c r="K9932">
        <v>37808.889474000003</v>
      </c>
    </row>
    <row r="9933" spans="1:11" x14ac:dyDescent="0.35">
      <c r="A9933" t="s">
        <v>520</v>
      </c>
      <c r="B9933" t="s">
        <v>96</v>
      </c>
      <c r="C9933" t="s">
        <v>123</v>
      </c>
      <c r="D9933" t="s">
        <v>32</v>
      </c>
      <c r="E9933" t="s">
        <v>24</v>
      </c>
      <c r="F9933">
        <v>202638</v>
      </c>
      <c r="G9933">
        <v>4340</v>
      </c>
      <c r="H9933">
        <v>20</v>
      </c>
      <c r="I9933">
        <v>12672900</v>
      </c>
      <c r="J9933">
        <v>53100</v>
      </c>
      <c r="K9933">
        <v>51962.225806000002</v>
      </c>
    </row>
    <row r="9934" spans="1:11" x14ac:dyDescent="0.35">
      <c r="A9934" t="s">
        <v>520</v>
      </c>
      <c r="B9934" t="s">
        <v>96</v>
      </c>
      <c r="C9934" t="s">
        <v>126</v>
      </c>
      <c r="D9934" t="s">
        <v>32</v>
      </c>
      <c r="E9934" t="s">
        <v>18</v>
      </c>
      <c r="F9934">
        <v>202638</v>
      </c>
      <c r="G9934">
        <v>30832</v>
      </c>
      <c r="H9934">
        <v>16</v>
      </c>
      <c r="I9934">
        <v>68049000</v>
      </c>
      <c r="J9934">
        <v>597120</v>
      </c>
      <c r="K9934">
        <v>31829.360144999999</v>
      </c>
    </row>
    <row r="9935" spans="1:11" x14ac:dyDescent="0.35">
      <c r="A9935" t="s">
        <v>520</v>
      </c>
      <c r="B9935" t="s">
        <v>96</v>
      </c>
      <c r="C9935" t="s">
        <v>127</v>
      </c>
      <c r="D9935" t="s">
        <v>32</v>
      </c>
      <c r="E9935" t="s">
        <v>18</v>
      </c>
      <c r="F9935">
        <v>202638</v>
      </c>
      <c r="G9935">
        <v>5460</v>
      </c>
      <c r="H9935">
        <v>12</v>
      </c>
      <c r="I9935">
        <v>13406200</v>
      </c>
      <c r="J9935">
        <v>84564</v>
      </c>
      <c r="K9935">
        <v>25367.567032999999</v>
      </c>
    </row>
    <row r="9936" spans="1:11" x14ac:dyDescent="0.35">
      <c r="A9936" t="s">
        <v>520</v>
      </c>
      <c r="B9936" t="s">
        <v>96</v>
      </c>
      <c r="C9936" t="s">
        <v>128</v>
      </c>
      <c r="D9936" t="s">
        <v>32</v>
      </c>
      <c r="E9936" t="s">
        <v>18</v>
      </c>
      <c r="F9936">
        <v>202638</v>
      </c>
      <c r="G9936">
        <v>33200</v>
      </c>
      <c r="H9936">
        <v>16</v>
      </c>
      <c r="I9936">
        <v>81730900</v>
      </c>
      <c r="J9936">
        <v>855504</v>
      </c>
      <c r="K9936">
        <v>34989.672770999998</v>
      </c>
    </row>
    <row r="9937" spans="1:11" x14ac:dyDescent="0.35">
      <c r="A9937" t="s">
        <v>520</v>
      </c>
      <c r="B9937" t="s">
        <v>96</v>
      </c>
      <c r="C9937" t="s">
        <v>129</v>
      </c>
      <c r="D9937" t="s">
        <v>20</v>
      </c>
      <c r="E9937" t="s">
        <v>18</v>
      </c>
      <c r="F9937">
        <v>202638</v>
      </c>
      <c r="G9937">
        <v>2640</v>
      </c>
      <c r="H9937">
        <v>16</v>
      </c>
      <c r="I9937">
        <v>5693700</v>
      </c>
      <c r="J9937">
        <v>27360</v>
      </c>
      <c r="K9937">
        <v>30809.187879000001</v>
      </c>
    </row>
    <row r="9938" spans="1:11" x14ac:dyDescent="0.35">
      <c r="A9938" t="s">
        <v>520</v>
      </c>
      <c r="B9938" t="s">
        <v>96</v>
      </c>
      <c r="C9938" t="s">
        <v>131</v>
      </c>
      <c r="D9938" t="s">
        <v>32</v>
      </c>
      <c r="E9938" t="s">
        <v>24</v>
      </c>
      <c r="F9938">
        <v>202638</v>
      </c>
      <c r="G9938">
        <v>200</v>
      </c>
      <c r="H9938">
        <v>20</v>
      </c>
      <c r="I9938">
        <v>481500</v>
      </c>
      <c r="J9938">
        <v>180</v>
      </c>
      <c r="K9938">
        <v>40500</v>
      </c>
    </row>
    <row r="9939" spans="1:11" x14ac:dyDescent="0.35">
      <c r="A9939" t="s">
        <v>520</v>
      </c>
      <c r="B9939" t="s">
        <v>96</v>
      </c>
      <c r="C9939" t="s">
        <v>132</v>
      </c>
      <c r="D9939" t="s">
        <v>32</v>
      </c>
      <c r="E9939" t="s">
        <v>24</v>
      </c>
      <c r="F9939">
        <v>202638</v>
      </c>
      <c r="G9939">
        <v>20</v>
      </c>
      <c r="H9939">
        <v>20</v>
      </c>
      <c r="I9939">
        <v>46000</v>
      </c>
      <c r="J9939">
        <v>120</v>
      </c>
      <c r="K9939">
        <v>40500</v>
      </c>
    </row>
    <row r="9940" spans="1:11" x14ac:dyDescent="0.35">
      <c r="A9940" t="s">
        <v>520</v>
      </c>
      <c r="B9940" t="s">
        <v>96</v>
      </c>
      <c r="C9940" t="s">
        <v>133</v>
      </c>
      <c r="D9940" t="s">
        <v>32</v>
      </c>
      <c r="E9940" t="s">
        <v>18</v>
      </c>
      <c r="F9940">
        <v>202638</v>
      </c>
      <c r="G9940">
        <v>4720</v>
      </c>
      <c r="H9940">
        <v>16</v>
      </c>
      <c r="I9940">
        <v>11734800</v>
      </c>
      <c r="J9940">
        <v>57232</v>
      </c>
      <c r="K9940">
        <v>34981.111863999999</v>
      </c>
    </row>
    <row r="9941" spans="1:11" x14ac:dyDescent="0.35">
      <c r="A9941" t="s">
        <v>520</v>
      </c>
      <c r="B9941" t="s">
        <v>96</v>
      </c>
      <c r="C9941" t="s">
        <v>134</v>
      </c>
      <c r="D9941" t="s">
        <v>20</v>
      </c>
      <c r="E9941" t="s">
        <v>18</v>
      </c>
      <c r="F9941">
        <v>202638</v>
      </c>
      <c r="G9941">
        <v>1536</v>
      </c>
      <c r="H9941">
        <v>16</v>
      </c>
      <c r="I9941">
        <v>3311000</v>
      </c>
      <c r="J9941">
        <v>25312</v>
      </c>
      <c r="K9941">
        <v>30836.46875</v>
      </c>
    </row>
    <row r="9942" spans="1:11" x14ac:dyDescent="0.35">
      <c r="A9942" t="s">
        <v>520</v>
      </c>
      <c r="B9942" t="s">
        <v>96</v>
      </c>
      <c r="C9942" t="s">
        <v>135</v>
      </c>
      <c r="D9942" t="s">
        <v>32</v>
      </c>
      <c r="E9942" t="s">
        <v>18</v>
      </c>
      <c r="F9942">
        <v>202638</v>
      </c>
      <c r="G9942">
        <v>5328</v>
      </c>
      <c r="H9942">
        <v>16</v>
      </c>
      <c r="I9942">
        <v>12374000</v>
      </c>
      <c r="J9942">
        <v>72256</v>
      </c>
      <c r="K9942">
        <v>32443.783783999999</v>
      </c>
    </row>
    <row r="9943" spans="1:11" x14ac:dyDescent="0.35">
      <c r="A9943" t="s">
        <v>520</v>
      </c>
      <c r="B9943" t="s">
        <v>96</v>
      </c>
      <c r="C9943" t="s">
        <v>432</v>
      </c>
      <c r="D9943" t="s">
        <v>14</v>
      </c>
      <c r="E9943" t="s">
        <v>21</v>
      </c>
      <c r="F9943">
        <v>202638</v>
      </c>
      <c r="G9943">
        <v>9000</v>
      </c>
      <c r="H9943">
        <v>20</v>
      </c>
      <c r="I9943">
        <v>11324500</v>
      </c>
      <c r="J9943">
        <v>82680</v>
      </c>
      <c r="K9943">
        <v>23337.962221999998</v>
      </c>
    </row>
    <row r="9944" spans="1:11" x14ac:dyDescent="0.35">
      <c r="A9944" t="s">
        <v>520</v>
      </c>
      <c r="B9944" t="s">
        <v>96</v>
      </c>
      <c r="C9944" t="s">
        <v>433</v>
      </c>
      <c r="D9944" t="s">
        <v>17</v>
      </c>
      <c r="E9944" t="s">
        <v>21</v>
      </c>
      <c r="F9944">
        <v>202638</v>
      </c>
      <c r="G9944">
        <v>14680</v>
      </c>
      <c r="H9944">
        <v>20</v>
      </c>
      <c r="I9944">
        <v>19995000</v>
      </c>
      <c r="J9944">
        <v>267200</v>
      </c>
      <c r="K9944">
        <v>24322.905995000001</v>
      </c>
    </row>
    <row r="9945" spans="1:11" x14ac:dyDescent="0.35">
      <c r="A9945" t="s">
        <v>520</v>
      </c>
      <c r="B9945" t="s">
        <v>96</v>
      </c>
      <c r="C9945" t="s">
        <v>434</v>
      </c>
      <c r="D9945" t="s">
        <v>17</v>
      </c>
      <c r="E9945" t="s">
        <v>21</v>
      </c>
      <c r="F9945">
        <v>202638</v>
      </c>
      <c r="G9945">
        <v>17580</v>
      </c>
      <c r="H9945">
        <v>20</v>
      </c>
      <c r="I9945">
        <v>28543500</v>
      </c>
      <c r="J9945">
        <v>338620</v>
      </c>
      <c r="K9945">
        <v>27892.021615000001</v>
      </c>
    </row>
    <row r="9946" spans="1:11" x14ac:dyDescent="0.35">
      <c r="A9946" t="s">
        <v>520</v>
      </c>
      <c r="B9946" t="s">
        <v>96</v>
      </c>
      <c r="C9946" t="s">
        <v>494</v>
      </c>
      <c r="D9946" t="s">
        <v>14</v>
      </c>
      <c r="E9946" t="s">
        <v>28</v>
      </c>
      <c r="F9946">
        <v>202638</v>
      </c>
      <c r="G9946">
        <v>7160</v>
      </c>
      <c r="H9946">
        <v>20</v>
      </c>
      <c r="I9946">
        <v>9735100</v>
      </c>
      <c r="J9946">
        <v>52540</v>
      </c>
      <c r="K9946">
        <v>25386.460894</v>
      </c>
    </row>
    <row r="9947" spans="1:11" x14ac:dyDescent="0.35">
      <c r="A9947" t="s">
        <v>520</v>
      </c>
      <c r="B9947" t="s">
        <v>96</v>
      </c>
      <c r="C9947" t="s">
        <v>136</v>
      </c>
      <c r="D9947" t="s">
        <v>17</v>
      </c>
      <c r="E9947" t="s">
        <v>15</v>
      </c>
      <c r="F9947">
        <v>202638</v>
      </c>
      <c r="G9947">
        <v>1296</v>
      </c>
      <c r="H9947">
        <v>12</v>
      </c>
      <c r="I9947">
        <v>1920000</v>
      </c>
      <c r="J9947">
        <v>6336</v>
      </c>
      <c r="K9947">
        <v>15250.231481000001</v>
      </c>
    </row>
    <row r="9948" spans="1:11" x14ac:dyDescent="0.35">
      <c r="A9948" t="s">
        <v>520</v>
      </c>
      <c r="B9948" t="s">
        <v>96</v>
      </c>
      <c r="C9948" t="s">
        <v>137</v>
      </c>
      <c r="D9948" t="s">
        <v>17</v>
      </c>
      <c r="E9948" t="s">
        <v>15</v>
      </c>
      <c r="F9948">
        <v>202638</v>
      </c>
      <c r="G9948">
        <v>3084</v>
      </c>
      <c r="H9948">
        <v>12</v>
      </c>
      <c r="I9948">
        <v>4428600</v>
      </c>
      <c r="J9948">
        <v>42780</v>
      </c>
      <c r="K9948">
        <v>15120</v>
      </c>
    </row>
    <row r="9949" spans="1:11" x14ac:dyDescent="0.35">
      <c r="A9949" t="s">
        <v>520</v>
      </c>
      <c r="B9949" t="s">
        <v>96</v>
      </c>
      <c r="C9949" t="s">
        <v>348</v>
      </c>
      <c r="D9949" t="s">
        <v>17</v>
      </c>
      <c r="E9949" t="s">
        <v>15</v>
      </c>
      <c r="F9949">
        <v>202638</v>
      </c>
      <c r="G9949">
        <v>408</v>
      </c>
      <c r="H9949">
        <v>12</v>
      </c>
      <c r="I9949">
        <v>493000</v>
      </c>
      <c r="J9949">
        <v>1212</v>
      </c>
      <c r="K9949">
        <v>13331.735294</v>
      </c>
    </row>
    <row r="9950" spans="1:11" x14ac:dyDescent="0.35">
      <c r="A9950" t="s">
        <v>520</v>
      </c>
      <c r="B9950" t="s">
        <v>96</v>
      </c>
      <c r="C9950" t="s">
        <v>139</v>
      </c>
      <c r="D9950" t="s">
        <v>32</v>
      </c>
      <c r="E9950" t="s">
        <v>15</v>
      </c>
      <c r="F9950">
        <v>202638</v>
      </c>
      <c r="G9950">
        <v>432</v>
      </c>
      <c r="H9950">
        <v>12</v>
      </c>
      <c r="I9950">
        <v>637200</v>
      </c>
      <c r="J9950">
        <v>2844</v>
      </c>
      <c r="K9950">
        <v>15343.5</v>
      </c>
    </row>
    <row r="9951" spans="1:11" x14ac:dyDescent="0.35">
      <c r="A9951" t="s">
        <v>520</v>
      </c>
      <c r="B9951" t="s">
        <v>96</v>
      </c>
      <c r="C9951" t="s">
        <v>141</v>
      </c>
      <c r="D9951" t="s">
        <v>17</v>
      </c>
      <c r="E9951" t="s">
        <v>15</v>
      </c>
      <c r="F9951">
        <v>202638</v>
      </c>
      <c r="G9951">
        <v>120</v>
      </c>
      <c r="H9951">
        <v>12</v>
      </c>
      <c r="I9951">
        <v>153000</v>
      </c>
      <c r="J9951">
        <v>312</v>
      </c>
      <c r="K9951">
        <v>13320</v>
      </c>
    </row>
    <row r="9952" spans="1:11" x14ac:dyDescent="0.35">
      <c r="A9952" t="s">
        <v>520</v>
      </c>
      <c r="B9952" t="s">
        <v>96</v>
      </c>
      <c r="C9952" t="s">
        <v>142</v>
      </c>
      <c r="D9952" t="s">
        <v>17</v>
      </c>
      <c r="E9952" t="s">
        <v>18</v>
      </c>
      <c r="F9952">
        <v>202638</v>
      </c>
      <c r="G9952">
        <v>9760</v>
      </c>
      <c r="H9952">
        <v>20</v>
      </c>
      <c r="I9952">
        <v>14025200</v>
      </c>
      <c r="J9952">
        <v>61540</v>
      </c>
      <c r="K9952">
        <v>26350.883196999999</v>
      </c>
    </row>
    <row r="9953" spans="1:11" x14ac:dyDescent="0.35">
      <c r="A9953" t="s">
        <v>520</v>
      </c>
      <c r="B9953" t="s">
        <v>96</v>
      </c>
      <c r="C9953" t="s">
        <v>143</v>
      </c>
      <c r="D9953" t="s">
        <v>17</v>
      </c>
      <c r="E9953" t="s">
        <v>18</v>
      </c>
      <c r="F9953">
        <v>202638</v>
      </c>
      <c r="G9953">
        <v>2240</v>
      </c>
      <c r="H9953">
        <v>16</v>
      </c>
      <c r="I9953">
        <v>3629100</v>
      </c>
      <c r="J9953">
        <v>15152</v>
      </c>
      <c r="K9953">
        <v>22248</v>
      </c>
    </row>
    <row r="9954" spans="1:11" x14ac:dyDescent="0.35">
      <c r="A9954" t="s">
        <v>520</v>
      </c>
      <c r="B9954" t="s">
        <v>96</v>
      </c>
      <c r="C9954" t="s">
        <v>144</v>
      </c>
      <c r="D9954" t="s">
        <v>17</v>
      </c>
      <c r="E9954" t="s">
        <v>18</v>
      </c>
      <c r="F9954">
        <v>202638</v>
      </c>
      <c r="G9954">
        <v>2768</v>
      </c>
      <c r="H9954">
        <v>16</v>
      </c>
      <c r="I9954">
        <v>4494600</v>
      </c>
      <c r="J9954">
        <v>15648</v>
      </c>
      <c r="K9954">
        <v>22251.855490999998</v>
      </c>
    </row>
    <row r="9955" spans="1:11" x14ac:dyDescent="0.35">
      <c r="A9955" t="s">
        <v>520</v>
      </c>
      <c r="B9955" t="s">
        <v>96</v>
      </c>
      <c r="C9955" t="s">
        <v>146</v>
      </c>
      <c r="D9955" t="s">
        <v>17</v>
      </c>
      <c r="E9955" t="s">
        <v>18</v>
      </c>
      <c r="F9955">
        <v>202638</v>
      </c>
      <c r="G9955">
        <v>4304</v>
      </c>
      <c r="H9955">
        <v>16</v>
      </c>
      <c r="I9955">
        <v>6473200</v>
      </c>
      <c r="J9955">
        <v>63824</v>
      </c>
      <c r="K9955">
        <v>21234.739776999999</v>
      </c>
    </row>
    <row r="9956" spans="1:11" x14ac:dyDescent="0.35">
      <c r="A9956" t="s">
        <v>520</v>
      </c>
      <c r="B9956" t="s">
        <v>96</v>
      </c>
      <c r="C9956" t="s">
        <v>148</v>
      </c>
      <c r="D9956" t="s">
        <v>17</v>
      </c>
      <c r="E9956" t="s">
        <v>18</v>
      </c>
      <c r="F9956">
        <v>202638</v>
      </c>
      <c r="G9956">
        <v>2720</v>
      </c>
      <c r="H9956">
        <v>16</v>
      </c>
      <c r="I9956">
        <v>4796000</v>
      </c>
      <c r="J9956">
        <v>44816</v>
      </c>
      <c r="K9956">
        <v>24609.347059</v>
      </c>
    </row>
    <row r="9957" spans="1:11" x14ac:dyDescent="0.35">
      <c r="A9957" t="s">
        <v>520</v>
      </c>
      <c r="B9957" t="s">
        <v>96</v>
      </c>
      <c r="C9957" t="s">
        <v>149</v>
      </c>
      <c r="D9957" t="s">
        <v>17</v>
      </c>
      <c r="E9957" t="s">
        <v>18</v>
      </c>
      <c r="F9957">
        <v>202638</v>
      </c>
      <c r="G9957">
        <v>1184</v>
      </c>
      <c r="H9957">
        <v>16</v>
      </c>
      <c r="I9957">
        <v>2090000</v>
      </c>
      <c r="J9957">
        <v>10176</v>
      </c>
      <c r="K9957">
        <v>24579</v>
      </c>
    </row>
    <row r="9958" spans="1:11" x14ac:dyDescent="0.35">
      <c r="A9958" t="s">
        <v>520</v>
      </c>
      <c r="B9958" t="s">
        <v>150</v>
      </c>
      <c r="C9958" t="s">
        <v>151</v>
      </c>
      <c r="D9958" t="s">
        <v>32</v>
      </c>
      <c r="E9958" t="s">
        <v>152</v>
      </c>
      <c r="F9958">
        <v>202638</v>
      </c>
      <c r="G9958">
        <v>240</v>
      </c>
      <c r="H9958">
        <v>20</v>
      </c>
      <c r="I9958">
        <v>300000</v>
      </c>
      <c r="J9958">
        <v>140</v>
      </c>
      <c r="K9958">
        <v>22674.083332999999</v>
      </c>
    </row>
    <row r="9959" spans="1:11" x14ac:dyDescent="0.35">
      <c r="A9959" t="s">
        <v>520</v>
      </c>
      <c r="B9959" t="s">
        <v>150</v>
      </c>
      <c r="C9959" t="s">
        <v>153</v>
      </c>
      <c r="D9959" t="s">
        <v>32</v>
      </c>
      <c r="E9959" t="s">
        <v>152</v>
      </c>
      <c r="F9959">
        <v>202638</v>
      </c>
      <c r="G9959">
        <v>280</v>
      </c>
      <c r="H9959">
        <v>20</v>
      </c>
      <c r="I9959">
        <v>350000</v>
      </c>
      <c r="J9959">
        <v>1840</v>
      </c>
      <c r="K9959">
        <v>22580</v>
      </c>
    </row>
    <row r="9960" spans="1:11" x14ac:dyDescent="0.35">
      <c r="A9960" t="s">
        <v>520</v>
      </c>
      <c r="B9960" t="s">
        <v>150</v>
      </c>
      <c r="C9960" t="s">
        <v>154</v>
      </c>
      <c r="D9960" t="s">
        <v>32</v>
      </c>
      <c r="E9960" t="s">
        <v>152</v>
      </c>
      <c r="F9960">
        <v>202638</v>
      </c>
      <c r="G9960">
        <v>100</v>
      </c>
      <c r="H9960">
        <v>20</v>
      </c>
      <c r="I9960">
        <v>125000</v>
      </c>
      <c r="J9960">
        <v>500</v>
      </c>
      <c r="K9960">
        <v>22580</v>
      </c>
    </row>
    <row r="9961" spans="1:11" x14ac:dyDescent="0.35">
      <c r="A9961" t="s">
        <v>520</v>
      </c>
      <c r="B9961" t="s">
        <v>150</v>
      </c>
      <c r="C9961" t="s">
        <v>155</v>
      </c>
      <c r="D9961" t="s">
        <v>32</v>
      </c>
      <c r="E9961" t="s">
        <v>152</v>
      </c>
      <c r="F9961">
        <v>202638</v>
      </c>
      <c r="G9961">
        <v>260</v>
      </c>
      <c r="H9961">
        <v>20</v>
      </c>
      <c r="I9961">
        <v>325000</v>
      </c>
      <c r="J9961">
        <v>380</v>
      </c>
      <c r="K9961">
        <v>22666.846153999999</v>
      </c>
    </row>
    <row r="9962" spans="1:11" x14ac:dyDescent="0.35">
      <c r="A9962" t="s">
        <v>520</v>
      </c>
      <c r="B9962" t="s">
        <v>150</v>
      </c>
      <c r="C9962" t="s">
        <v>157</v>
      </c>
      <c r="D9962" t="s">
        <v>32</v>
      </c>
      <c r="E9962" t="s">
        <v>152</v>
      </c>
      <c r="F9962">
        <v>202638</v>
      </c>
      <c r="G9962">
        <v>200</v>
      </c>
      <c r="H9962">
        <v>20</v>
      </c>
      <c r="I9962">
        <v>250000</v>
      </c>
      <c r="J9962">
        <v>200</v>
      </c>
      <c r="K9962">
        <v>22580</v>
      </c>
    </row>
    <row r="9963" spans="1:11" x14ac:dyDescent="0.35">
      <c r="A9963" t="s">
        <v>520</v>
      </c>
      <c r="B9963" t="s">
        <v>161</v>
      </c>
      <c r="C9963" t="s">
        <v>162</v>
      </c>
      <c r="D9963" t="s">
        <v>23</v>
      </c>
      <c r="E9963" t="s">
        <v>152</v>
      </c>
      <c r="F9963">
        <v>202638</v>
      </c>
      <c r="G9963">
        <v>2420</v>
      </c>
      <c r="H9963">
        <v>20</v>
      </c>
      <c r="I9963">
        <v>3630000</v>
      </c>
      <c r="J9963">
        <v>7380</v>
      </c>
      <c r="K9963">
        <v>27600</v>
      </c>
    </row>
    <row r="9964" spans="1:11" x14ac:dyDescent="0.35">
      <c r="A9964" t="s">
        <v>520</v>
      </c>
      <c r="B9964" t="s">
        <v>161</v>
      </c>
      <c r="C9964" t="s">
        <v>163</v>
      </c>
      <c r="D9964" t="s">
        <v>23</v>
      </c>
      <c r="E9964" t="s">
        <v>152</v>
      </c>
      <c r="F9964">
        <v>202638</v>
      </c>
      <c r="G9964">
        <v>300</v>
      </c>
      <c r="H9964">
        <v>20</v>
      </c>
      <c r="I9964">
        <v>450000</v>
      </c>
      <c r="J9964">
        <v>1020</v>
      </c>
      <c r="K9964">
        <v>27600</v>
      </c>
    </row>
    <row r="9965" spans="1:11" x14ac:dyDescent="0.35">
      <c r="A9965" t="s">
        <v>520</v>
      </c>
      <c r="B9965" t="s">
        <v>161</v>
      </c>
      <c r="C9965" t="s">
        <v>164</v>
      </c>
      <c r="D9965" t="s">
        <v>23</v>
      </c>
      <c r="E9965" t="s">
        <v>152</v>
      </c>
      <c r="F9965">
        <v>202638</v>
      </c>
      <c r="G9965">
        <v>640</v>
      </c>
      <c r="H9965">
        <v>20</v>
      </c>
      <c r="I9965">
        <v>1088000</v>
      </c>
      <c r="J9965">
        <v>1920</v>
      </c>
      <c r="K9965">
        <v>31309.3125</v>
      </c>
    </row>
    <row r="9966" spans="1:11" x14ac:dyDescent="0.35">
      <c r="A9966" t="s">
        <v>520</v>
      </c>
      <c r="B9966" t="s">
        <v>161</v>
      </c>
      <c r="C9966" t="s">
        <v>165</v>
      </c>
      <c r="D9966" t="s">
        <v>23</v>
      </c>
      <c r="E9966" t="s">
        <v>152</v>
      </c>
      <c r="F9966">
        <v>202638</v>
      </c>
      <c r="G9966">
        <v>760</v>
      </c>
      <c r="H9966">
        <v>20</v>
      </c>
      <c r="I9966">
        <v>1292000</v>
      </c>
      <c r="J9966">
        <v>2780</v>
      </c>
      <c r="K9966">
        <v>31280</v>
      </c>
    </row>
    <row r="9967" spans="1:11" x14ac:dyDescent="0.35">
      <c r="A9967" t="s">
        <v>520</v>
      </c>
      <c r="B9967" t="s">
        <v>161</v>
      </c>
      <c r="C9967" t="s">
        <v>166</v>
      </c>
      <c r="D9967" t="s">
        <v>23</v>
      </c>
      <c r="E9967" t="s">
        <v>152</v>
      </c>
      <c r="F9967">
        <v>202638</v>
      </c>
      <c r="G9967">
        <v>540</v>
      </c>
      <c r="H9967">
        <v>20</v>
      </c>
      <c r="I9967">
        <v>921000</v>
      </c>
      <c r="J9967">
        <v>1360</v>
      </c>
      <c r="K9967">
        <v>31280</v>
      </c>
    </row>
    <row r="9968" spans="1:11" x14ac:dyDescent="0.35">
      <c r="A9968" t="s">
        <v>520</v>
      </c>
      <c r="B9968" t="s">
        <v>161</v>
      </c>
      <c r="C9968" t="s">
        <v>167</v>
      </c>
      <c r="D9968" t="s">
        <v>23</v>
      </c>
      <c r="E9968" t="s">
        <v>152</v>
      </c>
      <c r="F9968">
        <v>202638</v>
      </c>
      <c r="G9968">
        <v>900</v>
      </c>
      <c r="H9968">
        <v>20</v>
      </c>
      <c r="I9968">
        <v>1352000</v>
      </c>
      <c r="J9968">
        <v>6900</v>
      </c>
      <c r="K9968">
        <v>27600</v>
      </c>
    </row>
    <row r="9969" spans="1:11" x14ac:dyDescent="0.35">
      <c r="A9969" t="s">
        <v>520</v>
      </c>
      <c r="B9969" t="s">
        <v>161</v>
      </c>
      <c r="C9969" t="s">
        <v>168</v>
      </c>
      <c r="D9969" t="s">
        <v>23</v>
      </c>
      <c r="E9969" t="s">
        <v>152</v>
      </c>
      <c r="F9969">
        <v>202638</v>
      </c>
      <c r="G9969">
        <v>3060</v>
      </c>
      <c r="H9969">
        <v>20</v>
      </c>
      <c r="I9969">
        <v>4592000</v>
      </c>
      <c r="J9969">
        <v>26340</v>
      </c>
      <c r="K9969">
        <v>27605.411765000001</v>
      </c>
    </row>
    <row r="9970" spans="1:11" x14ac:dyDescent="0.35">
      <c r="A9970" t="s">
        <v>520</v>
      </c>
      <c r="B9970" t="s">
        <v>161</v>
      </c>
      <c r="C9970" t="s">
        <v>169</v>
      </c>
      <c r="D9970" t="s">
        <v>23</v>
      </c>
      <c r="E9970" t="s">
        <v>152</v>
      </c>
      <c r="F9970">
        <v>202638</v>
      </c>
      <c r="G9970">
        <v>7560</v>
      </c>
      <c r="H9970">
        <v>20</v>
      </c>
      <c r="I9970">
        <v>13622700</v>
      </c>
      <c r="J9970">
        <v>123900</v>
      </c>
      <c r="K9970">
        <v>33127.883598</v>
      </c>
    </row>
    <row r="9971" spans="1:11" x14ac:dyDescent="0.35">
      <c r="A9971" t="s">
        <v>520</v>
      </c>
      <c r="B9971" t="s">
        <v>161</v>
      </c>
      <c r="C9971" t="s">
        <v>170</v>
      </c>
      <c r="D9971" t="s">
        <v>23</v>
      </c>
      <c r="E9971" t="s">
        <v>152</v>
      </c>
      <c r="F9971">
        <v>202638</v>
      </c>
      <c r="G9971">
        <v>700</v>
      </c>
      <c r="H9971">
        <v>20</v>
      </c>
      <c r="I9971">
        <v>1260000</v>
      </c>
      <c r="J9971">
        <v>1900</v>
      </c>
      <c r="K9971">
        <v>33120</v>
      </c>
    </row>
    <row r="9972" spans="1:11" x14ac:dyDescent="0.35">
      <c r="A9972" t="s">
        <v>520</v>
      </c>
      <c r="B9972" t="s">
        <v>161</v>
      </c>
      <c r="C9972" t="s">
        <v>171</v>
      </c>
      <c r="D9972" t="s">
        <v>23</v>
      </c>
      <c r="E9972" t="s">
        <v>152</v>
      </c>
      <c r="F9972">
        <v>202638</v>
      </c>
      <c r="G9972">
        <v>20</v>
      </c>
      <c r="H9972">
        <v>20</v>
      </c>
      <c r="I9972">
        <v>34000</v>
      </c>
      <c r="J9972">
        <v>140</v>
      </c>
      <c r="K9972">
        <v>31280</v>
      </c>
    </row>
    <row r="9973" spans="1:11" x14ac:dyDescent="0.35">
      <c r="A9973" t="s">
        <v>520</v>
      </c>
      <c r="B9973" t="s">
        <v>161</v>
      </c>
      <c r="C9973" t="s">
        <v>173</v>
      </c>
      <c r="D9973" t="s">
        <v>23</v>
      </c>
      <c r="E9973" t="s">
        <v>152</v>
      </c>
      <c r="F9973">
        <v>202638</v>
      </c>
      <c r="G9973">
        <v>1080</v>
      </c>
      <c r="H9973">
        <v>20</v>
      </c>
      <c r="I9973">
        <v>1836000</v>
      </c>
      <c r="J9973">
        <v>7360</v>
      </c>
      <c r="K9973">
        <v>31280</v>
      </c>
    </row>
    <row r="9974" spans="1:11" x14ac:dyDescent="0.35">
      <c r="A9974" t="s">
        <v>520</v>
      </c>
      <c r="B9974" t="s">
        <v>161</v>
      </c>
      <c r="C9974" t="s">
        <v>174</v>
      </c>
      <c r="D9974" t="s">
        <v>23</v>
      </c>
      <c r="E9974" t="s">
        <v>152</v>
      </c>
      <c r="F9974">
        <v>202638</v>
      </c>
      <c r="G9974">
        <v>4740</v>
      </c>
      <c r="H9974">
        <v>20</v>
      </c>
      <c r="I9974">
        <v>8561400</v>
      </c>
      <c r="J9974">
        <v>73640</v>
      </c>
      <c r="K9974">
        <v>33203.843882000001</v>
      </c>
    </row>
    <row r="9975" spans="1:11" x14ac:dyDescent="0.35">
      <c r="A9975" t="s">
        <v>520</v>
      </c>
      <c r="B9975" t="s">
        <v>161</v>
      </c>
      <c r="C9975" t="s">
        <v>175</v>
      </c>
      <c r="D9975" t="s">
        <v>23</v>
      </c>
      <c r="E9975" t="s">
        <v>152</v>
      </c>
      <c r="F9975">
        <v>202638</v>
      </c>
      <c r="G9975">
        <v>520</v>
      </c>
      <c r="H9975">
        <v>20</v>
      </c>
      <c r="I9975">
        <v>887000</v>
      </c>
      <c r="J9975">
        <v>2800</v>
      </c>
      <c r="K9975">
        <v>31280</v>
      </c>
    </row>
    <row r="9976" spans="1:11" x14ac:dyDescent="0.35">
      <c r="A9976" t="s">
        <v>520</v>
      </c>
      <c r="B9976" t="s">
        <v>176</v>
      </c>
      <c r="C9976" t="s">
        <v>178</v>
      </c>
      <c r="D9976" t="s">
        <v>32</v>
      </c>
      <c r="E9976" t="s">
        <v>179</v>
      </c>
      <c r="F9976">
        <v>202638</v>
      </c>
      <c r="G9976">
        <v>1</v>
      </c>
      <c r="H9976">
        <v>1</v>
      </c>
      <c r="I9976">
        <v>50000</v>
      </c>
      <c r="J9976">
        <v>0</v>
      </c>
      <c r="K9976">
        <v>42500</v>
      </c>
    </row>
    <row r="9977" spans="1:11" x14ac:dyDescent="0.35">
      <c r="A9977" t="s">
        <v>520</v>
      </c>
      <c r="B9977" t="s">
        <v>176</v>
      </c>
      <c r="C9977" t="s">
        <v>184</v>
      </c>
      <c r="D9977" t="s">
        <v>32</v>
      </c>
      <c r="E9977" t="s">
        <v>185</v>
      </c>
      <c r="F9977">
        <v>202638</v>
      </c>
      <c r="G9977">
        <v>25</v>
      </c>
      <c r="H9977">
        <v>1</v>
      </c>
      <c r="I9977">
        <v>1250000</v>
      </c>
      <c r="J9977">
        <v>40</v>
      </c>
      <c r="K9977">
        <v>42500</v>
      </c>
    </row>
    <row r="9978" spans="1:11" x14ac:dyDescent="0.35">
      <c r="A9978" t="s">
        <v>520</v>
      </c>
      <c r="B9978" t="s">
        <v>176</v>
      </c>
      <c r="C9978" t="s">
        <v>203</v>
      </c>
      <c r="D9978" t="s">
        <v>32</v>
      </c>
      <c r="E9978" t="s">
        <v>204</v>
      </c>
      <c r="F9978">
        <v>202638</v>
      </c>
      <c r="G9978">
        <v>22</v>
      </c>
      <c r="H9978">
        <v>1</v>
      </c>
      <c r="I9978">
        <v>1775000</v>
      </c>
      <c r="J9978">
        <v>32</v>
      </c>
      <c r="K9978">
        <v>68092.727272999997</v>
      </c>
    </row>
    <row r="9979" spans="1:11" x14ac:dyDescent="0.35">
      <c r="A9979" t="s">
        <v>520</v>
      </c>
      <c r="B9979" t="s">
        <v>176</v>
      </c>
      <c r="C9979" t="s">
        <v>205</v>
      </c>
      <c r="D9979" t="s">
        <v>32</v>
      </c>
      <c r="E9979" t="s">
        <v>206</v>
      </c>
      <c r="F9979">
        <v>202638</v>
      </c>
      <c r="G9979">
        <v>46</v>
      </c>
      <c r="H9979">
        <v>1</v>
      </c>
      <c r="I9979">
        <v>3698000</v>
      </c>
      <c r="J9979">
        <v>177</v>
      </c>
      <c r="K9979">
        <v>68088.695651999995</v>
      </c>
    </row>
    <row r="9980" spans="1:11" x14ac:dyDescent="0.35">
      <c r="A9980" t="s">
        <v>520</v>
      </c>
      <c r="B9980" t="s">
        <v>176</v>
      </c>
      <c r="C9980" t="s">
        <v>207</v>
      </c>
      <c r="D9980" t="s">
        <v>32</v>
      </c>
      <c r="E9980" t="s">
        <v>202</v>
      </c>
      <c r="F9980">
        <v>202638</v>
      </c>
      <c r="G9980">
        <v>27</v>
      </c>
      <c r="H9980">
        <v>1</v>
      </c>
      <c r="I9980">
        <v>1090000</v>
      </c>
      <c r="J9980">
        <v>42</v>
      </c>
      <c r="K9980">
        <v>34000</v>
      </c>
    </row>
    <row r="9981" spans="1:11" x14ac:dyDescent="0.35">
      <c r="A9981" t="s">
        <v>520</v>
      </c>
      <c r="B9981" t="s">
        <v>176</v>
      </c>
      <c r="C9981" t="s">
        <v>208</v>
      </c>
      <c r="D9981" t="s">
        <v>32</v>
      </c>
      <c r="E9981" t="s">
        <v>185</v>
      </c>
      <c r="F9981">
        <v>202638</v>
      </c>
      <c r="G9981">
        <v>60</v>
      </c>
      <c r="H9981">
        <v>1</v>
      </c>
      <c r="I9981">
        <v>4855000</v>
      </c>
      <c r="J9981">
        <v>242</v>
      </c>
      <c r="K9981">
        <v>68068</v>
      </c>
    </row>
    <row r="9982" spans="1:11" x14ac:dyDescent="0.35">
      <c r="A9982" t="s">
        <v>520</v>
      </c>
      <c r="B9982" t="s">
        <v>176</v>
      </c>
      <c r="C9982" t="s">
        <v>211</v>
      </c>
      <c r="D9982" t="s">
        <v>32</v>
      </c>
      <c r="E9982" t="s">
        <v>192</v>
      </c>
      <c r="F9982">
        <v>202638</v>
      </c>
      <c r="G9982">
        <v>20</v>
      </c>
      <c r="H9982">
        <v>1</v>
      </c>
      <c r="I9982">
        <v>1600000</v>
      </c>
      <c r="J9982">
        <v>31</v>
      </c>
      <c r="K9982">
        <v>68000</v>
      </c>
    </row>
    <row r="9983" spans="1:11" x14ac:dyDescent="0.35">
      <c r="A9983" t="s">
        <v>520</v>
      </c>
      <c r="B9983" t="s">
        <v>176</v>
      </c>
      <c r="C9983" t="s">
        <v>212</v>
      </c>
      <c r="D9983" t="s">
        <v>32</v>
      </c>
      <c r="E9983" t="s">
        <v>195</v>
      </c>
      <c r="F9983">
        <v>202638</v>
      </c>
      <c r="G9983">
        <v>25</v>
      </c>
      <c r="H9983">
        <v>1</v>
      </c>
      <c r="I9983">
        <v>2008000</v>
      </c>
      <c r="J9983">
        <v>61</v>
      </c>
      <c r="K9983">
        <v>68000</v>
      </c>
    </row>
    <row r="9984" spans="1:11" x14ac:dyDescent="0.35">
      <c r="A9984" t="s">
        <v>520</v>
      </c>
      <c r="B9984" t="s">
        <v>176</v>
      </c>
      <c r="C9984" t="s">
        <v>213</v>
      </c>
      <c r="D9984" t="s">
        <v>32</v>
      </c>
      <c r="E9984" t="s">
        <v>198</v>
      </c>
      <c r="F9984">
        <v>202638</v>
      </c>
      <c r="G9984">
        <v>23</v>
      </c>
      <c r="H9984">
        <v>1</v>
      </c>
      <c r="I9984">
        <v>1840000</v>
      </c>
      <c r="J9984">
        <v>85</v>
      </c>
      <c r="K9984">
        <v>68000</v>
      </c>
    </row>
    <row r="9985" spans="1:11" x14ac:dyDescent="0.35">
      <c r="A9985" t="s">
        <v>520</v>
      </c>
      <c r="B9985" t="s">
        <v>223</v>
      </c>
      <c r="C9985" t="s">
        <v>224</v>
      </c>
      <c r="D9985" t="s">
        <v>14</v>
      </c>
      <c r="E9985" t="s">
        <v>24</v>
      </c>
      <c r="F9985">
        <v>202638</v>
      </c>
      <c r="G9985">
        <v>1340</v>
      </c>
      <c r="H9985">
        <v>20</v>
      </c>
      <c r="I9985">
        <v>2499400</v>
      </c>
      <c r="J9985">
        <v>11660</v>
      </c>
      <c r="K9985">
        <v>31314.940299000002</v>
      </c>
    </row>
    <row r="9986" spans="1:11" x14ac:dyDescent="0.35">
      <c r="A9986" t="s">
        <v>520</v>
      </c>
      <c r="B9986" t="s">
        <v>223</v>
      </c>
      <c r="C9986" t="s">
        <v>225</v>
      </c>
      <c r="D9986" t="s">
        <v>20</v>
      </c>
      <c r="E9986" t="s">
        <v>18</v>
      </c>
      <c r="F9986">
        <v>202638</v>
      </c>
      <c r="G9986">
        <v>1908</v>
      </c>
      <c r="H9986">
        <v>12</v>
      </c>
      <c r="I9986">
        <v>3357400</v>
      </c>
      <c r="J9986">
        <v>22632</v>
      </c>
      <c r="K9986">
        <v>18461.559748</v>
      </c>
    </row>
    <row r="9987" spans="1:11" x14ac:dyDescent="0.35">
      <c r="A9987" t="s">
        <v>520</v>
      </c>
      <c r="B9987" t="s">
        <v>223</v>
      </c>
      <c r="C9987" t="s">
        <v>226</v>
      </c>
      <c r="D9987" t="s">
        <v>20</v>
      </c>
      <c r="E9987" t="s">
        <v>18</v>
      </c>
      <c r="F9987">
        <v>202638</v>
      </c>
      <c r="G9987">
        <v>2544</v>
      </c>
      <c r="H9987">
        <v>16</v>
      </c>
      <c r="I9987">
        <v>4542800</v>
      </c>
      <c r="J9987">
        <v>24528</v>
      </c>
      <c r="K9987">
        <v>24688.748427999999</v>
      </c>
    </row>
    <row r="9988" spans="1:11" x14ac:dyDescent="0.35">
      <c r="A9988" t="s">
        <v>520</v>
      </c>
      <c r="B9988" t="s">
        <v>223</v>
      </c>
      <c r="C9988" t="s">
        <v>227</v>
      </c>
      <c r="D9988" t="s">
        <v>17</v>
      </c>
      <c r="E9988" t="s">
        <v>24</v>
      </c>
      <c r="F9988">
        <v>202638</v>
      </c>
      <c r="G9988">
        <v>10820</v>
      </c>
      <c r="H9988">
        <v>20</v>
      </c>
      <c r="I9988">
        <v>19046500</v>
      </c>
      <c r="J9988">
        <v>255280</v>
      </c>
      <c r="K9988">
        <v>28682.085028000001</v>
      </c>
    </row>
    <row r="9989" spans="1:11" x14ac:dyDescent="0.35">
      <c r="A9989" t="s">
        <v>520</v>
      </c>
      <c r="B9989" t="s">
        <v>223</v>
      </c>
      <c r="C9989" t="s">
        <v>228</v>
      </c>
      <c r="D9989" t="s">
        <v>17</v>
      </c>
      <c r="E9989" t="s">
        <v>24</v>
      </c>
      <c r="F9989">
        <v>202638</v>
      </c>
      <c r="G9989">
        <v>9320</v>
      </c>
      <c r="H9989">
        <v>20</v>
      </c>
      <c r="I9989">
        <v>16823800</v>
      </c>
      <c r="J9989">
        <v>206480</v>
      </c>
      <c r="K9989">
        <v>29627.268240000001</v>
      </c>
    </row>
    <row r="9990" spans="1:11" x14ac:dyDescent="0.35">
      <c r="A9990" t="s">
        <v>520</v>
      </c>
      <c r="B9990" t="s">
        <v>223</v>
      </c>
      <c r="C9990" t="s">
        <v>230</v>
      </c>
      <c r="D9990" t="s">
        <v>17</v>
      </c>
      <c r="E9990" t="s">
        <v>18</v>
      </c>
      <c r="F9990">
        <v>202638</v>
      </c>
      <c r="G9990">
        <v>1120</v>
      </c>
      <c r="H9990">
        <v>16</v>
      </c>
      <c r="I9990">
        <v>1982500</v>
      </c>
      <c r="J9990">
        <v>7760</v>
      </c>
      <c r="K9990">
        <v>24650</v>
      </c>
    </row>
    <row r="9991" spans="1:11" x14ac:dyDescent="0.35">
      <c r="A9991" t="s">
        <v>520</v>
      </c>
      <c r="B9991" t="s">
        <v>223</v>
      </c>
      <c r="C9991" t="s">
        <v>232</v>
      </c>
      <c r="D9991" t="s">
        <v>32</v>
      </c>
      <c r="E9991" t="s">
        <v>18</v>
      </c>
      <c r="F9991">
        <v>202638</v>
      </c>
      <c r="G9991">
        <v>2640</v>
      </c>
      <c r="H9991">
        <v>16</v>
      </c>
      <c r="I9991">
        <v>4266500</v>
      </c>
      <c r="J9991">
        <v>35168</v>
      </c>
      <c r="K9991">
        <v>21961.963636</v>
      </c>
    </row>
    <row r="9992" spans="1:11" x14ac:dyDescent="0.35">
      <c r="A9992" t="s">
        <v>520</v>
      </c>
      <c r="B9992" t="s">
        <v>223</v>
      </c>
      <c r="C9992" t="s">
        <v>233</v>
      </c>
      <c r="D9992" t="s">
        <v>17</v>
      </c>
      <c r="E9992" t="s">
        <v>18</v>
      </c>
      <c r="F9992">
        <v>202638</v>
      </c>
      <c r="G9992">
        <v>744</v>
      </c>
      <c r="H9992">
        <v>12</v>
      </c>
      <c r="I9992">
        <v>1355800</v>
      </c>
      <c r="J9992">
        <v>4932</v>
      </c>
      <c r="K9992">
        <v>18450</v>
      </c>
    </row>
    <row r="9993" spans="1:11" x14ac:dyDescent="0.35">
      <c r="A9993" t="s">
        <v>520</v>
      </c>
      <c r="B9993" t="s">
        <v>223</v>
      </c>
      <c r="C9993" t="s">
        <v>234</v>
      </c>
      <c r="D9993" t="s">
        <v>109</v>
      </c>
      <c r="E9993" t="s">
        <v>24</v>
      </c>
      <c r="F9993">
        <v>202638</v>
      </c>
      <c r="G9993">
        <v>10660</v>
      </c>
      <c r="H9993">
        <v>20</v>
      </c>
      <c r="I9993">
        <v>18858200</v>
      </c>
      <c r="J9993">
        <v>224680</v>
      </c>
      <c r="K9993">
        <v>28715.986867</v>
      </c>
    </row>
    <row r="9994" spans="1:11" x14ac:dyDescent="0.35">
      <c r="A9994" t="s">
        <v>520</v>
      </c>
      <c r="B9994" t="s">
        <v>223</v>
      </c>
      <c r="C9994" t="s">
        <v>235</v>
      </c>
      <c r="D9994" t="s">
        <v>109</v>
      </c>
      <c r="E9994" t="s">
        <v>24</v>
      </c>
      <c r="F9994">
        <v>202638</v>
      </c>
      <c r="G9994">
        <v>1680</v>
      </c>
      <c r="H9994">
        <v>20</v>
      </c>
      <c r="I9994">
        <v>3065000</v>
      </c>
      <c r="J9994">
        <v>14220</v>
      </c>
      <c r="K9994">
        <v>29896.5</v>
      </c>
    </row>
    <row r="9995" spans="1:11" x14ac:dyDescent="0.35">
      <c r="A9995" t="s">
        <v>520</v>
      </c>
      <c r="B9995" t="s">
        <v>223</v>
      </c>
      <c r="C9995" t="s">
        <v>236</v>
      </c>
      <c r="D9995" t="s">
        <v>20</v>
      </c>
      <c r="E9995" t="s">
        <v>24</v>
      </c>
      <c r="F9995">
        <v>202638</v>
      </c>
      <c r="G9995">
        <v>6380</v>
      </c>
      <c r="H9995">
        <v>20</v>
      </c>
      <c r="I9995">
        <v>11578400</v>
      </c>
      <c r="J9995">
        <v>107320</v>
      </c>
      <c r="K9995">
        <v>29655.134795999998</v>
      </c>
    </row>
    <row r="9996" spans="1:11" x14ac:dyDescent="0.35">
      <c r="A9996" t="s">
        <v>520</v>
      </c>
      <c r="B9996" t="s">
        <v>237</v>
      </c>
      <c r="C9996" t="s">
        <v>238</v>
      </c>
      <c r="D9996" t="s">
        <v>17</v>
      </c>
      <c r="E9996" t="s">
        <v>18</v>
      </c>
      <c r="F9996">
        <v>202638</v>
      </c>
      <c r="G9996">
        <v>6440</v>
      </c>
      <c r="H9996">
        <v>20</v>
      </c>
      <c r="I9996">
        <v>10076000</v>
      </c>
      <c r="J9996">
        <v>113120</v>
      </c>
      <c r="K9996">
        <v>27363.583850999999</v>
      </c>
    </row>
    <row r="9997" spans="1:11" x14ac:dyDescent="0.35">
      <c r="A9997" t="s">
        <v>520</v>
      </c>
      <c r="B9997" t="s">
        <v>237</v>
      </c>
      <c r="C9997" t="s">
        <v>239</v>
      </c>
      <c r="D9997" t="s">
        <v>17</v>
      </c>
      <c r="E9997" t="s">
        <v>18</v>
      </c>
      <c r="F9997">
        <v>202638</v>
      </c>
      <c r="G9997">
        <v>5180</v>
      </c>
      <c r="H9997">
        <v>20</v>
      </c>
      <c r="I9997">
        <v>8105000</v>
      </c>
      <c r="J9997">
        <v>108240</v>
      </c>
      <c r="K9997">
        <v>27373.227799</v>
      </c>
    </row>
    <row r="9998" spans="1:11" x14ac:dyDescent="0.35">
      <c r="A9998" t="s">
        <v>520</v>
      </c>
      <c r="B9998" t="s">
        <v>237</v>
      </c>
      <c r="C9998" t="s">
        <v>240</v>
      </c>
      <c r="D9998" t="s">
        <v>17</v>
      </c>
      <c r="E9998" t="s">
        <v>18</v>
      </c>
      <c r="F9998">
        <v>202638</v>
      </c>
      <c r="G9998">
        <v>4720</v>
      </c>
      <c r="H9998">
        <v>20</v>
      </c>
      <c r="I9998">
        <v>7494500</v>
      </c>
      <c r="J9998">
        <v>95980</v>
      </c>
      <c r="K9998">
        <v>27376.648304999999</v>
      </c>
    </row>
    <row r="9999" spans="1:11" x14ac:dyDescent="0.35">
      <c r="A9999" t="s">
        <v>520</v>
      </c>
      <c r="B9999" t="s">
        <v>237</v>
      </c>
      <c r="C9999" t="s">
        <v>241</v>
      </c>
      <c r="D9999" t="s">
        <v>20</v>
      </c>
      <c r="E9999" t="s">
        <v>18</v>
      </c>
      <c r="F9999">
        <v>202638</v>
      </c>
      <c r="G9999">
        <v>832</v>
      </c>
      <c r="H9999">
        <v>16</v>
      </c>
      <c r="I9999">
        <v>1981500</v>
      </c>
      <c r="J9999">
        <v>3024</v>
      </c>
      <c r="K9999">
        <v>32700</v>
      </c>
    </row>
    <row r="10000" spans="1:11" x14ac:dyDescent="0.35">
      <c r="A10000" t="s">
        <v>520</v>
      </c>
      <c r="B10000" t="s">
        <v>237</v>
      </c>
      <c r="C10000" t="s">
        <v>242</v>
      </c>
      <c r="D10000" t="s">
        <v>17</v>
      </c>
      <c r="E10000" t="s">
        <v>18</v>
      </c>
      <c r="F10000">
        <v>202638</v>
      </c>
      <c r="G10000">
        <v>25460</v>
      </c>
      <c r="H10000">
        <v>20</v>
      </c>
      <c r="I10000">
        <v>61633400</v>
      </c>
      <c r="J10000">
        <v>668420</v>
      </c>
      <c r="K10000">
        <v>42228.800471000002</v>
      </c>
    </row>
    <row r="10001" spans="1:11" x14ac:dyDescent="0.35">
      <c r="A10001" t="s">
        <v>520</v>
      </c>
      <c r="B10001" t="s">
        <v>237</v>
      </c>
      <c r="C10001" t="s">
        <v>544</v>
      </c>
      <c r="D10001" t="s">
        <v>20</v>
      </c>
      <c r="E10001" t="s">
        <v>18</v>
      </c>
      <c r="F10001">
        <v>202638</v>
      </c>
      <c r="G10001">
        <v>1480</v>
      </c>
      <c r="H10001">
        <v>20</v>
      </c>
      <c r="I10001">
        <v>3593000</v>
      </c>
      <c r="J10001">
        <v>3580</v>
      </c>
      <c r="K10001">
        <v>42228.513513999998</v>
      </c>
    </row>
    <row r="10002" spans="1:11" x14ac:dyDescent="0.35">
      <c r="A10002" t="s">
        <v>520</v>
      </c>
      <c r="B10002" t="s">
        <v>237</v>
      </c>
      <c r="C10002" t="s">
        <v>243</v>
      </c>
      <c r="D10002" t="s">
        <v>20</v>
      </c>
      <c r="E10002" t="s">
        <v>18</v>
      </c>
      <c r="F10002">
        <v>202638</v>
      </c>
      <c r="G10002">
        <v>832</v>
      </c>
      <c r="H10002">
        <v>16</v>
      </c>
      <c r="I10002">
        <v>1972000</v>
      </c>
      <c r="J10002">
        <v>5312</v>
      </c>
      <c r="K10002">
        <v>32758.692308000002</v>
      </c>
    </row>
    <row r="10003" spans="1:11" x14ac:dyDescent="0.35">
      <c r="A10003" t="s">
        <v>520</v>
      </c>
      <c r="B10003" t="s">
        <v>237</v>
      </c>
      <c r="C10003" t="s">
        <v>244</v>
      </c>
      <c r="D10003" t="s">
        <v>20</v>
      </c>
      <c r="E10003" t="s">
        <v>18</v>
      </c>
      <c r="F10003">
        <v>202638</v>
      </c>
      <c r="G10003">
        <v>2576</v>
      </c>
      <c r="H10003">
        <v>16</v>
      </c>
      <c r="I10003">
        <v>6590500</v>
      </c>
      <c r="J10003">
        <v>46688</v>
      </c>
      <c r="K10003">
        <v>35332.888199000001</v>
      </c>
    </row>
    <row r="10004" spans="1:11" x14ac:dyDescent="0.35">
      <c r="A10004" t="s">
        <v>520</v>
      </c>
      <c r="B10004" t="s">
        <v>237</v>
      </c>
      <c r="C10004" t="s">
        <v>246</v>
      </c>
      <c r="D10004" t="s">
        <v>20</v>
      </c>
      <c r="E10004" t="s">
        <v>18</v>
      </c>
      <c r="F10004">
        <v>202638</v>
      </c>
      <c r="G10004">
        <v>1424</v>
      </c>
      <c r="H10004">
        <v>16</v>
      </c>
      <c r="I10004">
        <v>3400000</v>
      </c>
      <c r="J10004">
        <v>16416</v>
      </c>
      <c r="K10004">
        <v>33331.235954999996</v>
      </c>
    </row>
    <row r="10005" spans="1:11" x14ac:dyDescent="0.35">
      <c r="A10005" t="s">
        <v>520</v>
      </c>
      <c r="B10005" t="s">
        <v>237</v>
      </c>
      <c r="C10005" t="s">
        <v>248</v>
      </c>
      <c r="D10005" t="s">
        <v>17</v>
      </c>
      <c r="E10005" t="s">
        <v>15</v>
      </c>
      <c r="F10005">
        <v>202638</v>
      </c>
      <c r="G10005">
        <v>660</v>
      </c>
      <c r="H10005">
        <v>12</v>
      </c>
      <c r="I10005">
        <v>803500</v>
      </c>
      <c r="J10005">
        <v>4188</v>
      </c>
      <c r="K10005">
        <v>13238.418181999999</v>
      </c>
    </row>
    <row r="10006" spans="1:11" x14ac:dyDescent="0.35">
      <c r="A10006" t="s">
        <v>520</v>
      </c>
      <c r="B10006" t="s">
        <v>237</v>
      </c>
      <c r="C10006" t="s">
        <v>251</v>
      </c>
      <c r="D10006" t="s">
        <v>14</v>
      </c>
      <c r="E10006" t="s">
        <v>15</v>
      </c>
      <c r="F10006">
        <v>202638</v>
      </c>
      <c r="G10006">
        <v>252</v>
      </c>
      <c r="H10006">
        <v>12</v>
      </c>
      <c r="I10006">
        <v>309000</v>
      </c>
      <c r="J10006">
        <v>2496</v>
      </c>
      <c r="K10006">
        <v>13187.571429</v>
      </c>
    </row>
    <row r="10007" spans="1:11" x14ac:dyDescent="0.35">
      <c r="A10007" t="s">
        <v>520</v>
      </c>
      <c r="B10007" t="s">
        <v>237</v>
      </c>
      <c r="C10007" t="s">
        <v>253</v>
      </c>
      <c r="D10007" t="s">
        <v>17</v>
      </c>
      <c r="E10007" t="s">
        <v>15</v>
      </c>
      <c r="F10007">
        <v>202638</v>
      </c>
      <c r="G10007">
        <v>720</v>
      </c>
      <c r="H10007">
        <v>12</v>
      </c>
      <c r="I10007">
        <v>884500</v>
      </c>
      <c r="J10007">
        <v>6372</v>
      </c>
      <c r="K10007">
        <v>13150</v>
      </c>
    </row>
    <row r="10008" spans="1:11" x14ac:dyDescent="0.35">
      <c r="A10008" t="s">
        <v>520</v>
      </c>
      <c r="B10008" t="s">
        <v>237</v>
      </c>
      <c r="C10008" t="s">
        <v>254</v>
      </c>
      <c r="D10008" t="s">
        <v>20</v>
      </c>
      <c r="E10008" t="s">
        <v>24</v>
      </c>
      <c r="F10008">
        <v>202638</v>
      </c>
      <c r="G10008">
        <v>800</v>
      </c>
      <c r="H10008">
        <v>20</v>
      </c>
      <c r="I10008">
        <v>1844400</v>
      </c>
      <c r="J10008">
        <v>3720</v>
      </c>
      <c r="K10008">
        <v>39898.6</v>
      </c>
    </row>
    <row r="10009" spans="1:11" x14ac:dyDescent="0.35">
      <c r="A10009" t="s">
        <v>520</v>
      </c>
      <c r="B10009" t="s">
        <v>237</v>
      </c>
      <c r="C10009" t="s">
        <v>255</v>
      </c>
      <c r="D10009" t="s">
        <v>20</v>
      </c>
      <c r="E10009" t="s">
        <v>18</v>
      </c>
      <c r="F10009">
        <v>202638</v>
      </c>
      <c r="G10009">
        <v>4140</v>
      </c>
      <c r="H10009">
        <v>20</v>
      </c>
      <c r="I10009">
        <v>9641500</v>
      </c>
      <c r="J10009">
        <v>63440</v>
      </c>
      <c r="K10009">
        <v>40246.850242</v>
      </c>
    </row>
    <row r="10010" spans="1:11" x14ac:dyDescent="0.35">
      <c r="A10010" t="s">
        <v>520</v>
      </c>
      <c r="B10010" t="s">
        <v>237</v>
      </c>
      <c r="C10010" t="s">
        <v>256</v>
      </c>
      <c r="D10010" t="s">
        <v>20</v>
      </c>
      <c r="E10010" t="s">
        <v>18</v>
      </c>
      <c r="F10010">
        <v>202638</v>
      </c>
      <c r="G10010">
        <v>1376</v>
      </c>
      <c r="H10010">
        <v>16</v>
      </c>
      <c r="I10010">
        <v>3280000</v>
      </c>
      <c r="J10010">
        <v>17824</v>
      </c>
      <c r="K10010">
        <v>33332.023256</v>
      </c>
    </row>
    <row r="10011" spans="1:11" x14ac:dyDescent="0.35">
      <c r="A10011" t="s">
        <v>520</v>
      </c>
      <c r="B10011" t="s">
        <v>237</v>
      </c>
      <c r="C10011" t="s">
        <v>257</v>
      </c>
      <c r="D10011" t="s">
        <v>23</v>
      </c>
      <c r="E10011" t="s">
        <v>18</v>
      </c>
      <c r="F10011">
        <v>202638</v>
      </c>
      <c r="G10011">
        <v>2600</v>
      </c>
      <c r="H10011">
        <v>20</v>
      </c>
      <c r="I10011">
        <v>6061400</v>
      </c>
      <c r="J10011">
        <v>33920</v>
      </c>
      <c r="K10011">
        <v>40342.246154</v>
      </c>
    </row>
    <row r="10012" spans="1:11" x14ac:dyDescent="0.35">
      <c r="A10012" t="s">
        <v>520</v>
      </c>
      <c r="B10012" t="s">
        <v>237</v>
      </c>
      <c r="C10012" t="s">
        <v>258</v>
      </c>
      <c r="D10012" t="s">
        <v>23</v>
      </c>
      <c r="E10012" t="s">
        <v>18</v>
      </c>
      <c r="F10012">
        <v>202638</v>
      </c>
      <c r="G10012">
        <v>1680</v>
      </c>
      <c r="H10012">
        <v>20</v>
      </c>
      <c r="I10012">
        <v>3902800</v>
      </c>
      <c r="J10012">
        <v>27200</v>
      </c>
      <c r="K10012">
        <v>40223.928570999997</v>
      </c>
    </row>
    <row r="10013" spans="1:11" x14ac:dyDescent="0.35">
      <c r="A10013" t="s">
        <v>520</v>
      </c>
      <c r="B10013" t="s">
        <v>237</v>
      </c>
      <c r="C10013" t="s">
        <v>260</v>
      </c>
      <c r="D10013" t="s">
        <v>23</v>
      </c>
      <c r="E10013" t="s">
        <v>24</v>
      </c>
      <c r="F10013">
        <v>202638</v>
      </c>
      <c r="G10013">
        <v>140</v>
      </c>
      <c r="H10013">
        <v>20</v>
      </c>
      <c r="I10013">
        <v>323400</v>
      </c>
      <c r="J10013">
        <v>660</v>
      </c>
      <c r="K10013">
        <v>39800</v>
      </c>
    </row>
    <row r="10014" spans="1:11" x14ac:dyDescent="0.35">
      <c r="A10014" t="s">
        <v>520</v>
      </c>
      <c r="B10014" t="s">
        <v>237</v>
      </c>
      <c r="C10014" t="s">
        <v>263</v>
      </c>
      <c r="D10014" t="s">
        <v>20</v>
      </c>
      <c r="E10014" t="s">
        <v>21</v>
      </c>
      <c r="F10014">
        <v>202638</v>
      </c>
      <c r="G10014">
        <v>700</v>
      </c>
      <c r="H10014">
        <v>20</v>
      </c>
      <c r="I10014">
        <v>1114100</v>
      </c>
      <c r="J10014">
        <v>4880</v>
      </c>
      <c r="K10014">
        <v>27644.057143000002</v>
      </c>
    </row>
    <row r="10015" spans="1:11" x14ac:dyDescent="0.35">
      <c r="A10015" t="s">
        <v>520</v>
      </c>
      <c r="B10015" t="s">
        <v>265</v>
      </c>
      <c r="C10015" t="s">
        <v>267</v>
      </c>
      <c r="D10015" t="s">
        <v>20</v>
      </c>
      <c r="E10015" t="s">
        <v>18</v>
      </c>
      <c r="F10015">
        <v>202638</v>
      </c>
      <c r="G10015">
        <v>5968</v>
      </c>
      <c r="H10015">
        <v>16</v>
      </c>
      <c r="I10015">
        <v>12445100</v>
      </c>
      <c r="J10015">
        <v>58432</v>
      </c>
      <c r="K10015">
        <v>28587.697050999999</v>
      </c>
    </row>
    <row r="10016" spans="1:11" x14ac:dyDescent="0.35">
      <c r="A10016" t="s">
        <v>521</v>
      </c>
      <c r="B10016" t="s">
        <v>12</v>
      </c>
      <c r="C10016" t="s">
        <v>16</v>
      </c>
      <c r="D10016" t="s">
        <v>17</v>
      </c>
      <c r="E10016" t="s">
        <v>18</v>
      </c>
      <c r="F10016">
        <v>202638</v>
      </c>
      <c r="G10016">
        <v>928</v>
      </c>
      <c r="H10016">
        <v>16</v>
      </c>
      <c r="I10016">
        <v>2146000</v>
      </c>
      <c r="J10016">
        <v>11248</v>
      </c>
      <c r="K10016">
        <v>31666.551724000001</v>
      </c>
    </row>
    <row r="10017" spans="1:11" x14ac:dyDescent="0.35">
      <c r="A10017" t="s">
        <v>521</v>
      </c>
      <c r="B10017" t="s">
        <v>12</v>
      </c>
      <c r="C10017" t="s">
        <v>19</v>
      </c>
      <c r="D10017" t="s">
        <v>20</v>
      </c>
      <c r="E10017" t="s">
        <v>21</v>
      </c>
      <c r="F10017">
        <v>202638</v>
      </c>
      <c r="G10017">
        <v>7024</v>
      </c>
      <c r="H10017">
        <v>16</v>
      </c>
      <c r="I10017">
        <v>15013800</v>
      </c>
      <c r="J10017">
        <v>166256</v>
      </c>
      <c r="K10017">
        <v>29677.603644999999</v>
      </c>
    </row>
    <row r="10018" spans="1:11" x14ac:dyDescent="0.35">
      <c r="A10018" t="s">
        <v>521</v>
      </c>
      <c r="B10018" t="s">
        <v>12</v>
      </c>
      <c r="C10018" t="s">
        <v>22</v>
      </c>
      <c r="D10018" t="s">
        <v>23</v>
      </c>
      <c r="E10018" t="s">
        <v>24</v>
      </c>
      <c r="F10018">
        <v>202638</v>
      </c>
      <c r="G10018">
        <v>2140</v>
      </c>
      <c r="H10018">
        <v>20</v>
      </c>
      <c r="I10018">
        <v>3852000</v>
      </c>
      <c r="J10018">
        <v>22020</v>
      </c>
      <c r="K10018">
        <v>28906.747663999999</v>
      </c>
    </row>
    <row r="10019" spans="1:11" x14ac:dyDescent="0.35">
      <c r="A10019" t="s">
        <v>521</v>
      </c>
      <c r="B10019" t="s">
        <v>12</v>
      </c>
      <c r="C10019" t="s">
        <v>25</v>
      </c>
      <c r="D10019" t="s">
        <v>23</v>
      </c>
      <c r="E10019" t="s">
        <v>18</v>
      </c>
      <c r="F10019">
        <v>202638</v>
      </c>
      <c r="G10019">
        <v>6440</v>
      </c>
      <c r="H10019">
        <v>20</v>
      </c>
      <c r="I10019">
        <v>13910400</v>
      </c>
      <c r="J10019">
        <v>150620</v>
      </c>
      <c r="K10019">
        <v>37280.043478</v>
      </c>
    </row>
    <row r="10020" spans="1:11" x14ac:dyDescent="0.35">
      <c r="A10020" t="s">
        <v>521</v>
      </c>
      <c r="B10020" t="s">
        <v>12</v>
      </c>
      <c r="C10020" t="s">
        <v>27</v>
      </c>
      <c r="D10020" t="s">
        <v>17</v>
      </c>
      <c r="E10020" t="s">
        <v>28</v>
      </c>
      <c r="F10020">
        <v>202638</v>
      </c>
      <c r="G10020">
        <v>1160</v>
      </c>
      <c r="H10020">
        <v>20</v>
      </c>
      <c r="I10020">
        <v>2412800</v>
      </c>
      <c r="J10020">
        <v>23420</v>
      </c>
      <c r="K10020">
        <v>33781.620690000003</v>
      </c>
    </row>
    <row r="10021" spans="1:11" x14ac:dyDescent="0.35">
      <c r="A10021" t="s">
        <v>521</v>
      </c>
      <c r="B10021" t="s">
        <v>12</v>
      </c>
      <c r="C10021" t="s">
        <v>29</v>
      </c>
      <c r="D10021" t="s">
        <v>20</v>
      </c>
      <c r="E10021" t="s">
        <v>24</v>
      </c>
      <c r="F10021">
        <v>202638</v>
      </c>
      <c r="G10021">
        <v>2560</v>
      </c>
      <c r="H10021">
        <v>20</v>
      </c>
      <c r="I10021">
        <v>5158400</v>
      </c>
      <c r="J10021">
        <v>72120</v>
      </c>
      <c r="K10021">
        <v>32687.015625</v>
      </c>
    </row>
    <row r="10022" spans="1:11" x14ac:dyDescent="0.35">
      <c r="A10022" t="s">
        <v>521</v>
      </c>
      <c r="B10022" t="s">
        <v>12</v>
      </c>
      <c r="C10022" t="s">
        <v>30</v>
      </c>
      <c r="D10022" t="s">
        <v>20</v>
      </c>
      <c r="E10022" t="s">
        <v>24</v>
      </c>
      <c r="F10022">
        <v>202638</v>
      </c>
      <c r="G10022">
        <v>21180</v>
      </c>
      <c r="H10022">
        <v>20</v>
      </c>
      <c r="I10022">
        <v>40559700</v>
      </c>
      <c r="J10022">
        <v>704060</v>
      </c>
      <c r="K10022">
        <v>31800.661945</v>
      </c>
    </row>
    <row r="10023" spans="1:11" x14ac:dyDescent="0.35">
      <c r="A10023" t="s">
        <v>521</v>
      </c>
      <c r="B10023" t="s">
        <v>12</v>
      </c>
      <c r="C10023" t="s">
        <v>31</v>
      </c>
      <c r="D10023" t="s">
        <v>32</v>
      </c>
      <c r="E10023" t="s">
        <v>21</v>
      </c>
      <c r="F10023">
        <v>202638</v>
      </c>
      <c r="G10023">
        <v>1080</v>
      </c>
      <c r="H10023">
        <v>12</v>
      </c>
      <c r="I10023">
        <v>2277000</v>
      </c>
      <c r="J10023">
        <v>18948</v>
      </c>
      <c r="K10023">
        <v>21571.422222000001</v>
      </c>
    </row>
    <row r="10024" spans="1:11" x14ac:dyDescent="0.35">
      <c r="A10024" t="s">
        <v>521</v>
      </c>
      <c r="B10024" t="s">
        <v>12</v>
      </c>
      <c r="C10024" t="s">
        <v>33</v>
      </c>
      <c r="D10024" t="s">
        <v>32</v>
      </c>
      <c r="E10024" t="s">
        <v>18</v>
      </c>
      <c r="F10024">
        <v>202638</v>
      </c>
      <c r="G10024">
        <v>2592</v>
      </c>
      <c r="H10024">
        <v>16</v>
      </c>
      <c r="I10024">
        <v>5540400</v>
      </c>
      <c r="J10024">
        <v>67440</v>
      </c>
      <c r="K10024">
        <v>29496.925926</v>
      </c>
    </row>
    <row r="10025" spans="1:11" x14ac:dyDescent="0.35">
      <c r="A10025" t="s">
        <v>521</v>
      </c>
      <c r="B10025" t="s">
        <v>12</v>
      </c>
      <c r="C10025" t="s">
        <v>34</v>
      </c>
      <c r="D10025" t="s">
        <v>32</v>
      </c>
      <c r="E10025" t="s">
        <v>24</v>
      </c>
      <c r="F10025">
        <v>202638</v>
      </c>
      <c r="G10025">
        <v>1100</v>
      </c>
      <c r="H10025">
        <v>20</v>
      </c>
      <c r="I10025">
        <v>2216500</v>
      </c>
      <c r="J10025">
        <v>40040</v>
      </c>
      <c r="K10025">
        <v>31606.618181999998</v>
      </c>
    </row>
    <row r="10026" spans="1:11" x14ac:dyDescent="0.35">
      <c r="A10026" t="s">
        <v>521</v>
      </c>
      <c r="B10026" t="s">
        <v>12</v>
      </c>
      <c r="C10026" t="s">
        <v>35</v>
      </c>
      <c r="D10026" t="s">
        <v>23</v>
      </c>
      <c r="E10026" t="s">
        <v>24</v>
      </c>
      <c r="F10026">
        <v>202638</v>
      </c>
      <c r="G10026">
        <v>2580</v>
      </c>
      <c r="H10026">
        <v>20</v>
      </c>
      <c r="I10026">
        <v>4644000</v>
      </c>
      <c r="J10026">
        <v>63380</v>
      </c>
      <c r="K10026">
        <v>28853.434109000002</v>
      </c>
    </row>
    <row r="10027" spans="1:11" x14ac:dyDescent="0.35">
      <c r="A10027" t="s">
        <v>521</v>
      </c>
      <c r="B10027" t="s">
        <v>36</v>
      </c>
      <c r="C10027" t="s">
        <v>39</v>
      </c>
      <c r="D10027" t="s">
        <v>17</v>
      </c>
      <c r="E10027" t="s">
        <v>15</v>
      </c>
      <c r="F10027">
        <v>202638</v>
      </c>
      <c r="G10027">
        <v>12</v>
      </c>
      <c r="H10027">
        <v>12</v>
      </c>
      <c r="I10027">
        <v>16700</v>
      </c>
      <c r="J10027">
        <v>60</v>
      </c>
      <c r="K10027">
        <v>14500</v>
      </c>
    </row>
    <row r="10028" spans="1:11" x14ac:dyDescent="0.35">
      <c r="A10028" t="s">
        <v>521</v>
      </c>
      <c r="B10028" t="s">
        <v>36</v>
      </c>
      <c r="C10028" t="s">
        <v>41</v>
      </c>
      <c r="D10028" t="s">
        <v>14</v>
      </c>
      <c r="E10028" t="s">
        <v>15</v>
      </c>
      <c r="F10028">
        <v>202638</v>
      </c>
      <c r="G10028">
        <v>1908</v>
      </c>
      <c r="H10028">
        <v>12</v>
      </c>
      <c r="I10028">
        <v>2703000</v>
      </c>
      <c r="J10028">
        <v>7236</v>
      </c>
      <c r="K10028">
        <v>15200</v>
      </c>
    </row>
    <row r="10029" spans="1:11" x14ac:dyDescent="0.35">
      <c r="A10029" t="s">
        <v>521</v>
      </c>
      <c r="B10029" t="s">
        <v>36</v>
      </c>
      <c r="C10029" t="s">
        <v>46</v>
      </c>
      <c r="D10029" t="s">
        <v>14</v>
      </c>
      <c r="E10029" t="s">
        <v>15</v>
      </c>
      <c r="F10029">
        <v>202638</v>
      </c>
      <c r="G10029">
        <v>816</v>
      </c>
      <c r="H10029">
        <v>12</v>
      </c>
      <c r="I10029">
        <v>1020000</v>
      </c>
      <c r="J10029">
        <v>3636</v>
      </c>
      <c r="K10029">
        <v>13400</v>
      </c>
    </row>
    <row r="10030" spans="1:11" x14ac:dyDescent="0.35">
      <c r="A10030" t="s">
        <v>521</v>
      </c>
      <c r="B10030" t="s">
        <v>36</v>
      </c>
      <c r="C10030" t="s">
        <v>51</v>
      </c>
      <c r="D10030" t="s">
        <v>32</v>
      </c>
      <c r="E10030" t="s">
        <v>21</v>
      </c>
      <c r="F10030">
        <v>202638</v>
      </c>
      <c r="G10030">
        <v>80</v>
      </c>
      <c r="H10030">
        <v>16</v>
      </c>
      <c r="I10030">
        <v>167500</v>
      </c>
      <c r="J10030">
        <v>848</v>
      </c>
      <c r="K10030">
        <v>29200</v>
      </c>
    </row>
    <row r="10031" spans="1:11" x14ac:dyDescent="0.35">
      <c r="A10031" t="s">
        <v>521</v>
      </c>
      <c r="B10031" t="s">
        <v>36</v>
      </c>
      <c r="C10031" t="s">
        <v>52</v>
      </c>
      <c r="D10031" t="s">
        <v>20</v>
      </c>
      <c r="E10031" t="s">
        <v>21</v>
      </c>
      <c r="F10031">
        <v>202638</v>
      </c>
      <c r="G10031">
        <v>2020</v>
      </c>
      <c r="H10031">
        <v>20</v>
      </c>
      <c r="I10031">
        <v>4141000</v>
      </c>
      <c r="J10031">
        <v>10920</v>
      </c>
      <c r="K10031">
        <v>37300</v>
      </c>
    </row>
    <row r="10032" spans="1:11" x14ac:dyDescent="0.35">
      <c r="A10032" t="s">
        <v>521</v>
      </c>
      <c r="B10032" t="s">
        <v>36</v>
      </c>
      <c r="C10032" t="s">
        <v>53</v>
      </c>
      <c r="D10032" t="s">
        <v>17</v>
      </c>
      <c r="E10032" t="s">
        <v>18</v>
      </c>
      <c r="F10032">
        <v>202638</v>
      </c>
      <c r="G10032">
        <v>1216</v>
      </c>
      <c r="H10032">
        <v>16</v>
      </c>
      <c r="I10032">
        <v>2850000</v>
      </c>
      <c r="J10032">
        <v>6992</v>
      </c>
      <c r="K10032">
        <v>33700</v>
      </c>
    </row>
    <row r="10033" spans="1:11" x14ac:dyDescent="0.35">
      <c r="A10033" t="s">
        <v>521</v>
      </c>
      <c r="B10033" t="s">
        <v>36</v>
      </c>
      <c r="C10033" t="s">
        <v>54</v>
      </c>
      <c r="D10033" t="s">
        <v>20</v>
      </c>
      <c r="E10033" t="s">
        <v>18</v>
      </c>
      <c r="F10033">
        <v>202638</v>
      </c>
      <c r="G10033">
        <v>1072</v>
      </c>
      <c r="H10033">
        <v>16</v>
      </c>
      <c r="I10033">
        <v>2512500</v>
      </c>
      <c r="J10033">
        <v>5296</v>
      </c>
      <c r="K10033">
        <v>33700</v>
      </c>
    </row>
    <row r="10034" spans="1:11" x14ac:dyDescent="0.35">
      <c r="A10034" t="s">
        <v>521</v>
      </c>
      <c r="B10034" t="s">
        <v>36</v>
      </c>
      <c r="C10034" t="s">
        <v>55</v>
      </c>
      <c r="D10034" t="s">
        <v>20</v>
      </c>
      <c r="E10034" t="s">
        <v>18</v>
      </c>
      <c r="F10034">
        <v>202638</v>
      </c>
      <c r="G10034">
        <v>448</v>
      </c>
      <c r="H10034">
        <v>16</v>
      </c>
      <c r="I10034">
        <v>1050000</v>
      </c>
      <c r="J10034">
        <v>2512</v>
      </c>
      <c r="K10034">
        <v>33700</v>
      </c>
    </row>
    <row r="10035" spans="1:11" x14ac:dyDescent="0.35">
      <c r="A10035" t="s">
        <v>521</v>
      </c>
      <c r="B10035" t="s">
        <v>36</v>
      </c>
      <c r="C10035" t="s">
        <v>426</v>
      </c>
      <c r="D10035" t="s">
        <v>14</v>
      </c>
      <c r="E10035" t="s">
        <v>15</v>
      </c>
      <c r="F10035">
        <v>202638</v>
      </c>
      <c r="G10035">
        <v>48</v>
      </c>
      <c r="H10035">
        <v>16</v>
      </c>
      <c r="I10035">
        <v>88500</v>
      </c>
      <c r="J10035">
        <v>240</v>
      </c>
      <c r="K10035">
        <v>23900</v>
      </c>
    </row>
    <row r="10036" spans="1:11" x14ac:dyDescent="0.35">
      <c r="A10036" t="s">
        <v>521</v>
      </c>
      <c r="B10036" t="s">
        <v>36</v>
      </c>
      <c r="C10036" t="s">
        <v>58</v>
      </c>
      <c r="D10036" t="s">
        <v>32</v>
      </c>
      <c r="E10036" t="s">
        <v>15</v>
      </c>
      <c r="F10036">
        <v>202638</v>
      </c>
      <c r="G10036">
        <v>684</v>
      </c>
      <c r="H10036">
        <v>12</v>
      </c>
      <c r="I10036">
        <v>1168500</v>
      </c>
      <c r="J10036">
        <v>5436</v>
      </c>
      <c r="K10036">
        <v>17599.473684000001</v>
      </c>
    </row>
    <row r="10037" spans="1:11" x14ac:dyDescent="0.35">
      <c r="A10037" t="s">
        <v>521</v>
      </c>
      <c r="B10037" t="s">
        <v>36</v>
      </c>
      <c r="C10037" t="s">
        <v>389</v>
      </c>
      <c r="D10037" t="s">
        <v>20</v>
      </c>
      <c r="E10037" t="s">
        <v>18</v>
      </c>
      <c r="F10037">
        <v>202638</v>
      </c>
      <c r="G10037">
        <v>20</v>
      </c>
      <c r="H10037">
        <v>20</v>
      </c>
      <c r="I10037">
        <v>42700</v>
      </c>
      <c r="J10037">
        <v>100</v>
      </c>
      <c r="K10037">
        <v>36600</v>
      </c>
    </row>
    <row r="10038" spans="1:11" x14ac:dyDescent="0.35">
      <c r="A10038" t="s">
        <v>521</v>
      </c>
      <c r="B10038" t="s">
        <v>36</v>
      </c>
      <c r="C10038" t="s">
        <v>59</v>
      </c>
      <c r="D10038" t="s">
        <v>23</v>
      </c>
      <c r="E10038" t="s">
        <v>21</v>
      </c>
      <c r="F10038">
        <v>202638</v>
      </c>
      <c r="G10038">
        <v>1092</v>
      </c>
      <c r="H10038">
        <v>12</v>
      </c>
      <c r="I10038">
        <v>2275000</v>
      </c>
      <c r="J10038">
        <v>6252</v>
      </c>
      <c r="K10038">
        <v>22800</v>
      </c>
    </row>
    <row r="10039" spans="1:11" x14ac:dyDescent="0.35">
      <c r="A10039" t="s">
        <v>521</v>
      </c>
      <c r="B10039" t="s">
        <v>36</v>
      </c>
      <c r="C10039" t="s">
        <v>428</v>
      </c>
      <c r="D10039" t="s">
        <v>49</v>
      </c>
      <c r="E10039" t="s">
        <v>18</v>
      </c>
      <c r="F10039">
        <v>202638</v>
      </c>
      <c r="G10039">
        <v>3280</v>
      </c>
      <c r="H10039">
        <v>16</v>
      </c>
      <c r="I10039">
        <v>5330000</v>
      </c>
      <c r="J10039">
        <v>14144</v>
      </c>
      <c r="K10039">
        <v>23100</v>
      </c>
    </row>
    <row r="10040" spans="1:11" x14ac:dyDescent="0.35">
      <c r="A10040" t="s">
        <v>521</v>
      </c>
      <c r="B10040" t="s">
        <v>36</v>
      </c>
      <c r="C10040" t="s">
        <v>61</v>
      </c>
      <c r="D10040" t="s">
        <v>14</v>
      </c>
      <c r="E10040" t="s">
        <v>15</v>
      </c>
      <c r="F10040">
        <v>202638</v>
      </c>
      <c r="G10040">
        <v>108</v>
      </c>
      <c r="H10040">
        <v>12</v>
      </c>
      <c r="I10040">
        <v>162000</v>
      </c>
      <c r="J10040">
        <v>1044</v>
      </c>
      <c r="K10040">
        <v>15900</v>
      </c>
    </row>
    <row r="10041" spans="1:11" x14ac:dyDescent="0.35">
      <c r="A10041" t="s">
        <v>521</v>
      </c>
      <c r="B10041" t="s">
        <v>36</v>
      </c>
      <c r="C10041" t="s">
        <v>62</v>
      </c>
      <c r="D10041" t="s">
        <v>17</v>
      </c>
      <c r="E10041" t="s">
        <v>15</v>
      </c>
      <c r="F10041">
        <v>202638</v>
      </c>
      <c r="G10041">
        <v>1572</v>
      </c>
      <c r="H10041">
        <v>12</v>
      </c>
      <c r="I10041">
        <v>2096000</v>
      </c>
      <c r="J10041">
        <v>5388</v>
      </c>
      <c r="K10041">
        <v>14400</v>
      </c>
    </row>
    <row r="10042" spans="1:11" x14ac:dyDescent="0.35">
      <c r="A10042" t="s">
        <v>521</v>
      </c>
      <c r="B10042" t="s">
        <v>36</v>
      </c>
      <c r="C10042" t="s">
        <v>63</v>
      </c>
      <c r="D10042" t="s">
        <v>17</v>
      </c>
      <c r="E10042" t="s">
        <v>15</v>
      </c>
      <c r="F10042">
        <v>202638</v>
      </c>
      <c r="G10042">
        <v>624</v>
      </c>
      <c r="H10042">
        <v>12</v>
      </c>
      <c r="I10042">
        <v>868400</v>
      </c>
      <c r="J10042">
        <v>3312</v>
      </c>
      <c r="K10042">
        <v>14500</v>
      </c>
    </row>
    <row r="10043" spans="1:11" x14ac:dyDescent="0.35">
      <c r="A10043" t="s">
        <v>521</v>
      </c>
      <c r="B10043" t="s">
        <v>36</v>
      </c>
      <c r="C10043" t="s">
        <v>484</v>
      </c>
      <c r="D10043" t="s">
        <v>14</v>
      </c>
      <c r="E10043" t="s">
        <v>15</v>
      </c>
      <c r="F10043">
        <v>202638</v>
      </c>
      <c r="G10043">
        <v>48</v>
      </c>
      <c r="H10043">
        <v>12</v>
      </c>
      <c r="I10043">
        <v>62000</v>
      </c>
      <c r="J10043">
        <v>324</v>
      </c>
      <c r="K10043">
        <v>13600</v>
      </c>
    </row>
    <row r="10044" spans="1:11" x14ac:dyDescent="0.35">
      <c r="A10044" t="s">
        <v>521</v>
      </c>
      <c r="B10044" t="s">
        <v>36</v>
      </c>
      <c r="C10044" t="s">
        <v>66</v>
      </c>
      <c r="D10044" t="s">
        <v>17</v>
      </c>
      <c r="E10044" t="s">
        <v>18</v>
      </c>
      <c r="F10044">
        <v>202638</v>
      </c>
      <c r="G10044">
        <v>480</v>
      </c>
      <c r="H10044">
        <v>16</v>
      </c>
      <c r="I10044">
        <v>990000</v>
      </c>
      <c r="J10044">
        <v>2464</v>
      </c>
      <c r="K10044">
        <v>30400</v>
      </c>
    </row>
    <row r="10045" spans="1:11" x14ac:dyDescent="0.35">
      <c r="A10045" t="s">
        <v>521</v>
      </c>
      <c r="B10045" t="s">
        <v>36</v>
      </c>
      <c r="C10045" t="s">
        <v>614</v>
      </c>
      <c r="D10045" t="s">
        <v>17</v>
      </c>
      <c r="E10045" t="s">
        <v>613</v>
      </c>
      <c r="F10045">
        <v>202638</v>
      </c>
      <c r="G10045">
        <v>260</v>
      </c>
      <c r="H10045">
        <v>20</v>
      </c>
      <c r="I10045">
        <v>383500</v>
      </c>
      <c r="J10045">
        <v>560</v>
      </c>
      <c r="K10045">
        <v>26700</v>
      </c>
    </row>
    <row r="10046" spans="1:11" x14ac:dyDescent="0.35">
      <c r="A10046" t="s">
        <v>521</v>
      </c>
      <c r="B10046" t="s">
        <v>36</v>
      </c>
      <c r="C10046" t="s">
        <v>70</v>
      </c>
      <c r="D10046" t="s">
        <v>17</v>
      </c>
      <c r="E10046" t="s">
        <v>18</v>
      </c>
      <c r="F10046">
        <v>202638</v>
      </c>
      <c r="G10046">
        <v>2336</v>
      </c>
      <c r="H10046">
        <v>16</v>
      </c>
      <c r="I10046">
        <v>5475000</v>
      </c>
      <c r="J10046">
        <v>16608</v>
      </c>
      <c r="K10046">
        <v>33700</v>
      </c>
    </row>
    <row r="10047" spans="1:11" x14ac:dyDescent="0.35">
      <c r="A10047" t="s">
        <v>521</v>
      </c>
      <c r="B10047" t="s">
        <v>36</v>
      </c>
      <c r="C10047" t="s">
        <v>430</v>
      </c>
      <c r="D10047" t="s">
        <v>14</v>
      </c>
      <c r="E10047" t="s">
        <v>15</v>
      </c>
      <c r="F10047">
        <v>202638</v>
      </c>
      <c r="G10047">
        <v>48</v>
      </c>
      <c r="H10047">
        <v>12</v>
      </c>
      <c r="I10047">
        <v>48000</v>
      </c>
      <c r="J10047">
        <v>168</v>
      </c>
      <c r="K10047">
        <v>10400</v>
      </c>
    </row>
    <row r="10048" spans="1:11" x14ac:dyDescent="0.35">
      <c r="A10048" t="s">
        <v>521</v>
      </c>
      <c r="B10048" t="s">
        <v>36</v>
      </c>
      <c r="C10048" t="s">
        <v>431</v>
      </c>
      <c r="D10048" t="s">
        <v>14</v>
      </c>
      <c r="E10048" t="s">
        <v>21</v>
      </c>
      <c r="F10048">
        <v>202638</v>
      </c>
      <c r="G10048">
        <v>9220</v>
      </c>
      <c r="H10048">
        <v>20</v>
      </c>
      <c r="I10048">
        <v>14613700</v>
      </c>
      <c r="J10048">
        <v>33280</v>
      </c>
      <c r="K10048">
        <v>27900</v>
      </c>
    </row>
    <row r="10049" spans="1:11" x14ac:dyDescent="0.35">
      <c r="A10049" t="s">
        <v>521</v>
      </c>
      <c r="B10049" t="s">
        <v>75</v>
      </c>
      <c r="C10049" t="s">
        <v>76</v>
      </c>
      <c r="D10049" t="s">
        <v>20</v>
      </c>
      <c r="E10049" t="s">
        <v>18</v>
      </c>
      <c r="F10049">
        <v>202638</v>
      </c>
      <c r="G10049">
        <v>1136</v>
      </c>
      <c r="H10049">
        <v>16</v>
      </c>
      <c r="I10049">
        <v>2037700</v>
      </c>
      <c r="J10049">
        <v>27632</v>
      </c>
      <c r="K10049">
        <v>24454.633803000001</v>
      </c>
    </row>
    <row r="10050" spans="1:11" x14ac:dyDescent="0.35">
      <c r="A10050" t="s">
        <v>521</v>
      </c>
      <c r="B10050" t="s">
        <v>75</v>
      </c>
      <c r="C10050" t="s">
        <v>343</v>
      </c>
      <c r="D10050" t="s">
        <v>49</v>
      </c>
      <c r="E10050" t="s">
        <v>18</v>
      </c>
      <c r="F10050">
        <v>202638</v>
      </c>
      <c r="G10050">
        <v>256</v>
      </c>
      <c r="H10050">
        <v>16</v>
      </c>
      <c r="I10050">
        <v>467200</v>
      </c>
      <c r="J10050">
        <v>3088</v>
      </c>
      <c r="K10050">
        <v>25536.25</v>
      </c>
    </row>
    <row r="10051" spans="1:11" x14ac:dyDescent="0.35">
      <c r="A10051" t="s">
        <v>521</v>
      </c>
      <c r="B10051" t="s">
        <v>81</v>
      </c>
      <c r="C10051" t="s">
        <v>82</v>
      </c>
      <c r="D10051" t="s">
        <v>17</v>
      </c>
      <c r="E10051" t="s">
        <v>15</v>
      </c>
      <c r="F10051">
        <v>202638</v>
      </c>
      <c r="G10051">
        <v>608</v>
      </c>
      <c r="H10051">
        <v>16</v>
      </c>
      <c r="I10051">
        <v>786600</v>
      </c>
      <c r="J10051">
        <v>3648</v>
      </c>
      <c r="K10051">
        <v>18200</v>
      </c>
    </row>
    <row r="10052" spans="1:11" x14ac:dyDescent="0.35">
      <c r="A10052" t="s">
        <v>521</v>
      </c>
      <c r="B10052" t="s">
        <v>81</v>
      </c>
      <c r="C10052" t="s">
        <v>84</v>
      </c>
      <c r="D10052" t="s">
        <v>20</v>
      </c>
      <c r="E10052" t="s">
        <v>21</v>
      </c>
      <c r="F10052">
        <v>202638</v>
      </c>
      <c r="G10052">
        <v>1224</v>
      </c>
      <c r="H10052">
        <v>12</v>
      </c>
      <c r="I10052">
        <v>2988600</v>
      </c>
      <c r="J10052">
        <v>8640</v>
      </c>
      <c r="K10052">
        <v>25800</v>
      </c>
    </row>
    <row r="10053" spans="1:11" x14ac:dyDescent="0.35">
      <c r="A10053" t="s">
        <v>521</v>
      </c>
      <c r="B10053" t="s">
        <v>81</v>
      </c>
      <c r="C10053" t="s">
        <v>346</v>
      </c>
      <c r="D10053" t="s">
        <v>17</v>
      </c>
      <c r="E10053" t="s">
        <v>15</v>
      </c>
      <c r="F10053">
        <v>202638</v>
      </c>
      <c r="G10053">
        <v>180</v>
      </c>
      <c r="H10053">
        <v>12</v>
      </c>
      <c r="I10053">
        <v>265500</v>
      </c>
      <c r="J10053">
        <v>708</v>
      </c>
      <c r="K10053">
        <v>15250</v>
      </c>
    </row>
    <row r="10054" spans="1:11" x14ac:dyDescent="0.35">
      <c r="A10054" t="s">
        <v>521</v>
      </c>
      <c r="B10054" t="s">
        <v>81</v>
      </c>
      <c r="C10054" t="s">
        <v>86</v>
      </c>
      <c r="D10054" t="s">
        <v>17</v>
      </c>
      <c r="E10054" t="s">
        <v>18</v>
      </c>
      <c r="F10054">
        <v>202638</v>
      </c>
      <c r="G10054">
        <v>16</v>
      </c>
      <c r="H10054">
        <v>16</v>
      </c>
      <c r="I10054">
        <v>36700</v>
      </c>
      <c r="J10054">
        <v>128</v>
      </c>
      <c r="K10054">
        <v>32000</v>
      </c>
    </row>
    <row r="10055" spans="1:11" x14ac:dyDescent="0.35">
      <c r="A10055" t="s">
        <v>521</v>
      </c>
      <c r="B10055" t="s">
        <v>81</v>
      </c>
      <c r="C10055" t="s">
        <v>87</v>
      </c>
      <c r="D10055" t="s">
        <v>17</v>
      </c>
      <c r="E10055" t="s">
        <v>18</v>
      </c>
      <c r="F10055">
        <v>202638</v>
      </c>
      <c r="G10055">
        <v>32</v>
      </c>
      <c r="H10055">
        <v>16</v>
      </c>
      <c r="I10055">
        <v>73400</v>
      </c>
      <c r="J10055">
        <v>208</v>
      </c>
      <c r="K10055">
        <v>32000</v>
      </c>
    </row>
    <row r="10056" spans="1:11" x14ac:dyDescent="0.35">
      <c r="A10056" t="s">
        <v>521</v>
      </c>
      <c r="B10056" t="s">
        <v>81</v>
      </c>
      <c r="C10056" t="s">
        <v>88</v>
      </c>
      <c r="D10056" t="s">
        <v>32</v>
      </c>
      <c r="E10056" t="s">
        <v>21</v>
      </c>
      <c r="F10056">
        <v>202638</v>
      </c>
      <c r="G10056">
        <v>660</v>
      </c>
      <c r="H10056">
        <v>12</v>
      </c>
      <c r="I10056">
        <v>1567500</v>
      </c>
      <c r="J10056">
        <v>2160</v>
      </c>
      <c r="K10056">
        <v>25800</v>
      </c>
    </row>
    <row r="10057" spans="1:11" x14ac:dyDescent="0.35">
      <c r="A10057" t="s">
        <v>521</v>
      </c>
      <c r="B10057" t="s">
        <v>81</v>
      </c>
      <c r="C10057" t="s">
        <v>90</v>
      </c>
      <c r="D10057" t="s">
        <v>17</v>
      </c>
      <c r="E10057" t="s">
        <v>21</v>
      </c>
      <c r="F10057">
        <v>202638</v>
      </c>
      <c r="G10057">
        <v>876</v>
      </c>
      <c r="H10057">
        <v>12</v>
      </c>
      <c r="I10057">
        <v>2095100</v>
      </c>
      <c r="J10057">
        <v>3156</v>
      </c>
      <c r="K10057">
        <v>25800</v>
      </c>
    </row>
    <row r="10058" spans="1:11" x14ac:dyDescent="0.35">
      <c r="A10058" t="s">
        <v>521</v>
      </c>
      <c r="B10058" t="s">
        <v>81</v>
      </c>
      <c r="C10058" t="s">
        <v>92</v>
      </c>
      <c r="D10058" t="s">
        <v>32</v>
      </c>
      <c r="E10058" t="s">
        <v>21</v>
      </c>
      <c r="F10058">
        <v>202638</v>
      </c>
      <c r="G10058">
        <v>2400</v>
      </c>
      <c r="H10058">
        <v>16</v>
      </c>
      <c r="I10058">
        <v>5819400</v>
      </c>
      <c r="J10058">
        <v>18912</v>
      </c>
      <c r="K10058">
        <v>34800</v>
      </c>
    </row>
    <row r="10059" spans="1:11" x14ac:dyDescent="0.35">
      <c r="A10059" t="s">
        <v>521</v>
      </c>
      <c r="B10059" t="s">
        <v>81</v>
      </c>
      <c r="C10059" t="s">
        <v>93</v>
      </c>
      <c r="D10059" t="s">
        <v>17</v>
      </c>
      <c r="E10059" t="s">
        <v>18</v>
      </c>
      <c r="F10059">
        <v>202638</v>
      </c>
      <c r="G10059">
        <v>544</v>
      </c>
      <c r="H10059">
        <v>16</v>
      </c>
      <c r="I10059">
        <v>1247800</v>
      </c>
      <c r="J10059">
        <v>3456</v>
      </c>
      <c r="K10059">
        <v>32000</v>
      </c>
    </row>
    <row r="10060" spans="1:11" x14ac:dyDescent="0.35">
      <c r="A10060" t="s">
        <v>521</v>
      </c>
      <c r="B10060" t="s">
        <v>81</v>
      </c>
      <c r="C10060" t="s">
        <v>94</v>
      </c>
      <c r="D10060" t="s">
        <v>20</v>
      </c>
      <c r="E10060" t="s">
        <v>21</v>
      </c>
      <c r="F10060">
        <v>202638</v>
      </c>
      <c r="G10060">
        <v>608</v>
      </c>
      <c r="H10060">
        <v>16</v>
      </c>
      <c r="I10060">
        <v>1402200</v>
      </c>
      <c r="J10060">
        <v>2464</v>
      </c>
      <c r="K10060">
        <v>32000</v>
      </c>
    </row>
    <row r="10061" spans="1:11" x14ac:dyDescent="0.35">
      <c r="A10061" t="s">
        <v>521</v>
      </c>
      <c r="B10061" t="s">
        <v>81</v>
      </c>
      <c r="C10061" t="s">
        <v>347</v>
      </c>
      <c r="D10061" t="s">
        <v>23</v>
      </c>
      <c r="E10061" t="s">
        <v>21</v>
      </c>
      <c r="F10061">
        <v>202638</v>
      </c>
      <c r="G10061">
        <v>7980</v>
      </c>
      <c r="H10061">
        <v>12</v>
      </c>
      <c r="I10061">
        <v>19208300</v>
      </c>
      <c r="J10061">
        <v>97140</v>
      </c>
      <c r="K10061">
        <v>25800</v>
      </c>
    </row>
    <row r="10062" spans="1:11" x14ac:dyDescent="0.35">
      <c r="A10062" t="s">
        <v>521</v>
      </c>
      <c r="B10062" t="s">
        <v>81</v>
      </c>
      <c r="C10062" t="s">
        <v>95</v>
      </c>
      <c r="D10062" t="s">
        <v>23</v>
      </c>
      <c r="E10062" t="s">
        <v>21</v>
      </c>
      <c r="F10062">
        <v>202638</v>
      </c>
      <c r="G10062">
        <v>2000</v>
      </c>
      <c r="H10062">
        <v>16</v>
      </c>
      <c r="I10062">
        <v>4837500</v>
      </c>
      <c r="J10062">
        <v>14304</v>
      </c>
      <c r="K10062">
        <v>34800</v>
      </c>
    </row>
    <row r="10063" spans="1:11" x14ac:dyDescent="0.35">
      <c r="A10063" t="s">
        <v>521</v>
      </c>
      <c r="B10063" t="s">
        <v>96</v>
      </c>
      <c r="C10063" t="s">
        <v>99</v>
      </c>
      <c r="D10063" t="s">
        <v>32</v>
      </c>
      <c r="E10063" t="s">
        <v>18</v>
      </c>
      <c r="F10063">
        <v>202638</v>
      </c>
      <c r="G10063">
        <v>1180</v>
      </c>
      <c r="H10063">
        <v>20</v>
      </c>
      <c r="I10063">
        <v>2902800</v>
      </c>
      <c r="J10063">
        <v>13620</v>
      </c>
      <c r="K10063">
        <v>43245</v>
      </c>
    </row>
    <row r="10064" spans="1:11" x14ac:dyDescent="0.35">
      <c r="A10064" t="s">
        <v>521</v>
      </c>
      <c r="B10064" t="s">
        <v>96</v>
      </c>
      <c r="C10064" t="s">
        <v>100</v>
      </c>
      <c r="D10064" t="s">
        <v>32</v>
      </c>
      <c r="E10064" t="s">
        <v>18</v>
      </c>
      <c r="F10064">
        <v>202638</v>
      </c>
      <c r="G10064">
        <v>4620</v>
      </c>
      <c r="H10064">
        <v>20</v>
      </c>
      <c r="I10064">
        <v>11365200</v>
      </c>
      <c r="J10064">
        <v>40340</v>
      </c>
      <c r="K10064">
        <v>43245</v>
      </c>
    </row>
    <row r="10065" spans="1:11" x14ac:dyDescent="0.35">
      <c r="A10065" t="s">
        <v>521</v>
      </c>
      <c r="B10065" t="s">
        <v>96</v>
      </c>
      <c r="C10065" t="s">
        <v>102</v>
      </c>
      <c r="D10065" t="s">
        <v>14</v>
      </c>
      <c r="E10065" t="s">
        <v>15</v>
      </c>
      <c r="F10065">
        <v>202638</v>
      </c>
      <c r="G10065">
        <v>972</v>
      </c>
      <c r="H10065">
        <v>12</v>
      </c>
      <c r="I10065">
        <v>1206900</v>
      </c>
      <c r="J10065">
        <v>1860</v>
      </c>
      <c r="K10065">
        <v>13068</v>
      </c>
    </row>
    <row r="10066" spans="1:11" x14ac:dyDescent="0.35">
      <c r="A10066" t="s">
        <v>521</v>
      </c>
      <c r="B10066" t="s">
        <v>96</v>
      </c>
      <c r="C10066" t="s">
        <v>104</v>
      </c>
      <c r="D10066" t="s">
        <v>32</v>
      </c>
      <c r="E10066" t="s">
        <v>15</v>
      </c>
      <c r="F10066">
        <v>202638</v>
      </c>
      <c r="G10066">
        <v>156</v>
      </c>
      <c r="H10066">
        <v>12</v>
      </c>
      <c r="I10066">
        <v>266500</v>
      </c>
      <c r="J10066">
        <v>420</v>
      </c>
      <c r="K10066">
        <v>18099</v>
      </c>
    </row>
    <row r="10067" spans="1:11" x14ac:dyDescent="0.35">
      <c r="A10067" t="s">
        <v>521</v>
      </c>
      <c r="B10067" t="s">
        <v>96</v>
      </c>
      <c r="C10067" t="s">
        <v>105</v>
      </c>
      <c r="D10067" t="s">
        <v>32</v>
      </c>
      <c r="E10067" t="s">
        <v>15</v>
      </c>
      <c r="F10067">
        <v>202638</v>
      </c>
      <c r="G10067">
        <v>840</v>
      </c>
      <c r="H10067">
        <v>12</v>
      </c>
      <c r="I10067">
        <v>1400000</v>
      </c>
      <c r="J10067">
        <v>9000</v>
      </c>
      <c r="K10067">
        <v>18252</v>
      </c>
    </row>
    <row r="10068" spans="1:11" x14ac:dyDescent="0.35">
      <c r="A10068" t="s">
        <v>521</v>
      </c>
      <c r="B10068" t="s">
        <v>96</v>
      </c>
      <c r="C10068" t="s">
        <v>106</v>
      </c>
      <c r="D10068" t="s">
        <v>32</v>
      </c>
      <c r="E10068" t="s">
        <v>15</v>
      </c>
      <c r="F10068">
        <v>202638</v>
      </c>
      <c r="G10068">
        <v>1116</v>
      </c>
      <c r="H10068">
        <v>12</v>
      </c>
      <c r="I10068">
        <v>2287800</v>
      </c>
      <c r="J10068">
        <v>7572</v>
      </c>
      <c r="K10068">
        <v>21636</v>
      </c>
    </row>
    <row r="10069" spans="1:11" x14ac:dyDescent="0.35">
      <c r="A10069" t="s">
        <v>521</v>
      </c>
      <c r="B10069" t="s">
        <v>96</v>
      </c>
      <c r="C10069" t="s">
        <v>107</v>
      </c>
      <c r="D10069" t="s">
        <v>32</v>
      </c>
      <c r="E10069" t="s">
        <v>15</v>
      </c>
      <c r="F10069">
        <v>202638</v>
      </c>
      <c r="G10069">
        <v>1232</v>
      </c>
      <c r="H10069">
        <v>16</v>
      </c>
      <c r="I10069">
        <v>2340800</v>
      </c>
      <c r="J10069">
        <v>6976</v>
      </c>
      <c r="K10069">
        <v>27018</v>
      </c>
    </row>
    <row r="10070" spans="1:11" x14ac:dyDescent="0.35">
      <c r="A10070" t="s">
        <v>521</v>
      </c>
      <c r="B10070" t="s">
        <v>96</v>
      </c>
      <c r="C10070" t="s">
        <v>110</v>
      </c>
      <c r="D10070" t="s">
        <v>109</v>
      </c>
      <c r="E10070" t="s">
        <v>21</v>
      </c>
      <c r="F10070">
        <v>202638</v>
      </c>
      <c r="G10070">
        <v>1884</v>
      </c>
      <c r="H10070">
        <v>12</v>
      </c>
      <c r="I10070">
        <v>4662900</v>
      </c>
      <c r="J10070">
        <v>11364</v>
      </c>
      <c r="K10070">
        <v>26136</v>
      </c>
    </row>
    <row r="10071" spans="1:11" x14ac:dyDescent="0.35">
      <c r="A10071" t="s">
        <v>521</v>
      </c>
      <c r="B10071" t="s">
        <v>96</v>
      </c>
      <c r="C10071" t="s">
        <v>111</v>
      </c>
      <c r="D10071" t="s">
        <v>32</v>
      </c>
      <c r="E10071" t="s">
        <v>15</v>
      </c>
      <c r="F10071">
        <v>202638</v>
      </c>
      <c r="G10071">
        <v>1248</v>
      </c>
      <c r="H10071">
        <v>12</v>
      </c>
      <c r="I10071">
        <v>2397600</v>
      </c>
      <c r="J10071">
        <v>9720</v>
      </c>
      <c r="K10071">
        <v>19179</v>
      </c>
    </row>
    <row r="10072" spans="1:11" x14ac:dyDescent="0.35">
      <c r="A10072" t="s">
        <v>521</v>
      </c>
      <c r="B10072" t="s">
        <v>96</v>
      </c>
      <c r="C10072" t="s">
        <v>558</v>
      </c>
      <c r="D10072" t="s">
        <v>32</v>
      </c>
      <c r="E10072" t="s">
        <v>24</v>
      </c>
      <c r="F10072">
        <v>202638</v>
      </c>
      <c r="G10072">
        <v>780</v>
      </c>
      <c r="H10072">
        <v>20</v>
      </c>
      <c r="I10072">
        <v>1950000</v>
      </c>
      <c r="J10072">
        <v>1860</v>
      </c>
      <c r="K10072">
        <v>47070</v>
      </c>
    </row>
    <row r="10073" spans="1:11" x14ac:dyDescent="0.35">
      <c r="A10073" t="s">
        <v>521</v>
      </c>
      <c r="B10073" t="s">
        <v>96</v>
      </c>
      <c r="C10073" s="9">
        <v>46101</v>
      </c>
      <c r="D10073" t="s">
        <v>32</v>
      </c>
      <c r="E10073" t="s">
        <v>24</v>
      </c>
      <c r="F10073">
        <v>202638</v>
      </c>
      <c r="G10073">
        <v>600</v>
      </c>
      <c r="H10073">
        <v>20</v>
      </c>
      <c r="I10073">
        <v>1500000</v>
      </c>
      <c r="J10073">
        <v>1660</v>
      </c>
      <c r="K10073">
        <v>47070</v>
      </c>
    </row>
    <row r="10074" spans="1:11" x14ac:dyDescent="0.35">
      <c r="A10074" t="s">
        <v>521</v>
      </c>
      <c r="B10074" t="s">
        <v>96</v>
      </c>
      <c r="C10074" t="s">
        <v>112</v>
      </c>
      <c r="D10074" t="s">
        <v>17</v>
      </c>
      <c r="E10074" t="s">
        <v>113</v>
      </c>
      <c r="F10074">
        <v>202638</v>
      </c>
      <c r="G10074">
        <v>840</v>
      </c>
      <c r="H10074">
        <v>12</v>
      </c>
      <c r="I10074">
        <v>889000</v>
      </c>
      <c r="J10074">
        <v>2820</v>
      </c>
      <c r="K10074">
        <v>10971</v>
      </c>
    </row>
    <row r="10075" spans="1:11" x14ac:dyDescent="0.35">
      <c r="A10075" t="s">
        <v>521</v>
      </c>
      <c r="B10075" t="s">
        <v>96</v>
      </c>
      <c r="C10075" t="s">
        <v>114</v>
      </c>
      <c r="D10075" t="s">
        <v>32</v>
      </c>
      <c r="E10075" t="s">
        <v>24</v>
      </c>
      <c r="F10075">
        <v>202638</v>
      </c>
      <c r="G10075">
        <v>2800</v>
      </c>
      <c r="H10075">
        <v>20</v>
      </c>
      <c r="I10075">
        <v>8048300</v>
      </c>
      <c r="J10075">
        <v>11760</v>
      </c>
      <c r="K10075">
        <v>51912</v>
      </c>
    </row>
    <row r="10076" spans="1:11" x14ac:dyDescent="0.35">
      <c r="A10076" t="s">
        <v>521</v>
      </c>
      <c r="B10076" t="s">
        <v>96</v>
      </c>
      <c r="C10076" t="s">
        <v>115</v>
      </c>
      <c r="D10076" t="s">
        <v>32</v>
      </c>
      <c r="E10076" t="s">
        <v>24</v>
      </c>
      <c r="F10076">
        <v>202638</v>
      </c>
      <c r="G10076">
        <v>4180</v>
      </c>
      <c r="H10076">
        <v>20</v>
      </c>
      <c r="I10076">
        <v>12019600</v>
      </c>
      <c r="J10076">
        <v>36420</v>
      </c>
      <c r="K10076">
        <v>51912</v>
      </c>
    </row>
    <row r="10077" spans="1:11" x14ac:dyDescent="0.35">
      <c r="A10077" t="s">
        <v>521</v>
      </c>
      <c r="B10077" t="s">
        <v>96</v>
      </c>
      <c r="C10077" t="s">
        <v>117</v>
      </c>
      <c r="D10077" t="s">
        <v>32</v>
      </c>
      <c r="E10077" t="s">
        <v>21</v>
      </c>
      <c r="F10077">
        <v>202638</v>
      </c>
      <c r="G10077">
        <v>3780</v>
      </c>
      <c r="H10077">
        <v>12</v>
      </c>
      <c r="I10077">
        <v>8505000</v>
      </c>
      <c r="J10077">
        <v>69276</v>
      </c>
      <c r="K10077">
        <v>23886</v>
      </c>
    </row>
    <row r="10078" spans="1:11" x14ac:dyDescent="0.35">
      <c r="A10078" t="s">
        <v>521</v>
      </c>
      <c r="B10078" t="s">
        <v>96</v>
      </c>
      <c r="C10078" t="s">
        <v>118</v>
      </c>
      <c r="D10078" t="s">
        <v>32</v>
      </c>
      <c r="E10078" t="s">
        <v>21</v>
      </c>
      <c r="F10078">
        <v>202638</v>
      </c>
      <c r="G10078">
        <v>1776</v>
      </c>
      <c r="H10078">
        <v>16</v>
      </c>
      <c r="I10078">
        <v>4018200</v>
      </c>
      <c r="J10078">
        <v>14000</v>
      </c>
      <c r="K10078">
        <v>31833</v>
      </c>
    </row>
    <row r="10079" spans="1:11" x14ac:dyDescent="0.35">
      <c r="A10079" t="s">
        <v>521</v>
      </c>
      <c r="B10079" t="s">
        <v>96</v>
      </c>
      <c r="C10079" t="s">
        <v>119</v>
      </c>
      <c r="D10079" t="s">
        <v>32</v>
      </c>
      <c r="E10079" t="s">
        <v>21</v>
      </c>
      <c r="F10079">
        <v>202638</v>
      </c>
      <c r="G10079">
        <v>8700</v>
      </c>
      <c r="H10079">
        <v>20</v>
      </c>
      <c r="I10079">
        <v>19140000</v>
      </c>
      <c r="J10079">
        <v>82760</v>
      </c>
      <c r="K10079">
        <v>38808</v>
      </c>
    </row>
    <row r="10080" spans="1:11" x14ac:dyDescent="0.35">
      <c r="A10080" t="s">
        <v>521</v>
      </c>
      <c r="B10080" t="s">
        <v>96</v>
      </c>
      <c r="C10080" t="s">
        <v>120</v>
      </c>
      <c r="D10080" t="s">
        <v>17</v>
      </c>
      <c r="E10080" t="s">
        <v>21</v>
      </c>
      <c r="F10080">
        <v>202638</v>
      </c>
      <c r="G10080">
        <v>1056</v>
      </c>
      <c r="H10080">
        <v>12</v>
      </c>
      <c r="I10080">
        <v>2200000</v>
      </c>
      <c r="J10080">
        <v>1896</v>
      </c>
      <c r="K10080">
        <v>22941</v>
      </c>
    </row>
    <row r="10081" spans="1:11" x14ac:dyDescent="0.35">
      <c r="A10081" t="s">
        <v>521</v>
      </c>
      <c r="B10081" t="s">
        <v>96</v>
      </c>
      <c r="C10081" t="s">
        <v>121</v>
      </c>
      <c r="D10081" t="s">
        <v>17</v>
      </c>
      <c r="E10081" t="s">
        <v>21</v>
      </c>
      <c r="F10081">
        <v>202638</v>
      </c>
      <c r="G10081">
        <v>1808</v>
      </c>
      <c r="H10081">
        <v>16</v>
      </c>
      <c r="I10081">
        <v>3390000</v>
      </c>
      <c r="J10081">
        <v>3312</v>
      </c>
      <c r="K10081">
        <v>28089</v>
      </c>
    </row>
    <row r="10082" spans="1:11" x14ac:dyDescent="0.35">
      <c r="A10082" t="s">
        <v>521</v>
      </c>
      <c r="B10082" t="s">
        <v>96</v>
      </c>
      <c r="C10082" t="s">
        <v>122</v>
      </c>
      <c r="D10082" t="s">
        <v>17</v>
      </c>
      <c r="E10082" t="s">
        <v>21</v>
      </c>
      <c r="F10082">
        <v>202638</v>
      </c>
      <c r="G10082">
        <v>1760</v>
      </c>
      <c r="H10082">
        <v>20</v>
      </c>
      <c r="I10082">
        <v>3520000</v>
      </c>
      <c r="J10082">
        <v>3340</v>
      </c>
      <c r="K10082">
        <v>37791</v>
      </c>
    </row>
    <row r="10083" spans="1:11" x14ac:dyDescent="0.35">
      <c r="A10083" t="s">
        <v>521</v>
      </c>
      <c r="B10083" t="s">
        <v>96</v>
      </c>
      <c r="C10083" t="s">
        <v>123</v>
      </c>
      <c r="D10083" t="s">
        <v>32</v>
      </c>
      <c r="E10083" t="s">
        <v>24</v>
      </c>
      <c r="F10083">
        <v>202638</v>
      </c>
      <c r="G10083">
        <v>1540</v>
      </c>
      <c r="H10083">
        <v>20</v>
      </c>
      <c r="I10083">
        <v>4475800</v>
      </c>
      <c r="J10083">
        <v>6060</v>
      </c>
      <c r="K10083">
        <v>51912</v>
      </c>
    </row>
    <row r="10084" spans="1:11" x14ac:dyDescent="0.35">
      <c r="A10084" t="s">
        <v>521</v>
      </c>
      <c r="B10084" t="s">
        <v>96</v>
      </c>
      <c r="C10084" t="s">
        <v>126</v>
      </c>
      <c r="D10084" t="s">
        <v>32</v>
      </c>
      <c r="E10084" t="s">
        <v>18</v>
      </c>
      <c r="F10084">
        <v>202638</v>
      </c>
      <c r="G10084">
        <v>8496</v>
      </c>
      <c r="H10084">
        <v>16</v>
      </c>
      <c r="I10084">
        <v>18585000</v>
      </c>
      <c r="J10084">
        <v>93696</v>
      </c>
      <c r="K10084">
        <v>31815</v>
      </c>
    </row>
    <row r="10085" spans="1:11" x14ac:dyDescent="0.35">
      <c r="A10085" t="s">
        <v>521</v>
      </c>
      <c r="B10085" t="s">
        <v>96</v>
      </c>
      <c r="C10085" t="s">
        <v>127</v>
      </c>
      <c r="D10085" t="s">
        <v>32</v>
      </c>
      <c r="E10085" t="s">
        <v>18</v>
      </c>
      <c r="F10085">
        <v>202638</v>
      </c>
      <c r="G10085">
        <v>2976</v>
      </c>
      <c r="H10085">
        <v>12</v>
      </c>
      <c r="I10085">
        <v>7241600</v>
      </c>
      <c r="J10085">
        <v>33252</v>
      </c>
      <c r="K10085">
        <v>25497</v>
      </c>
    </row>
    <row r="10086" spans="1:11" x14ac:dyDescent="0.35">
      <c r="A10086" t="s">
        <v>521</v>
      </c>
      <c r="B10086" t="s">
        <v>96</v>
      </c>
      <c r="C10086" t="s">
        <v>128</v>
      </c>
      <c r="D10086" t="s">
        <v>32</v>
      </c>
      <c r="E10086" t="s">
        <v>18</v>
      </c>
      <c r="F10086">
        <v>202638</v>
      </c>
      <c r="G10086">
        <v>15584</v>
      </c>
      <c r="H10086">
        <v>16</v>
      </c>
      <c r="I10086">
        <v>37888600</v>
      </c>
      <c r="J10086">
        <v>244272</v>
      </c>
      <c r="K10086">
        <v>34974</v>
      </c>
    </row>
    <row r="10087" spans="1:11" x14ac:dyDescent="0.35">
      <c r="A10087" t="s">
        <v>521</v>
      </c>
      <c r="B10087" t="s">
        <v>96</v>
      </c>
      <c r="C10087" t="s">
        <v>129</v>
      </c>
      <c r="D10087" t="s">
        <v>20</v>
      </c>
      <c r="E10087" t="s">
        <v>18</v>
      </c>
      <c r="F10087">
        <v>202638</v>
      </c>
      <c r="G10087">
        <v>832</v>
      </c>
      <c r="H10087">
        <v>16</v>
      </c>
      <c r="I10087">
        <v>1768000</v>
      </c>
      <c r="J10087">
        <v>5808</v>
      </c>
      <c r="K10087">
        <v>30798</v>
      </c>
    </row>
    <row r="10088" spans="1:11" x14ac:dyDescent="0.35">
      <c r="A10088" t="s">
        <v>521</v>
      </c>
      <c r="B10088" t="s">
        <v>96</v>
      </c>
      <c r="C10088" t="s">
        <v>130</v>
      </c>
      <c r="D10088" t="s">
        <v>32</v>
      </c>
      <c r="E10088" t="s">
        <v>24</v>
      </c>
      <c r="F10088">
        <v>202638</v>
      </c>
      <c r="G10088">
        <v>360</v>
      </c>
      <c r="H10088">
        <v>20</v>
      </c>
      <c r="I10088">
        <v>828000</v>
      </c>
      <c r="J10088">
        <v>700</v>
      </c>
      <c r="K10088">
        <v>40500</v>
      </c>
    </row>
    <row r="10089" spans="1:11" x14ac:dyDescent="0.35">
      <c r="A10089" t="s">
        <v>521</v>
      </c>
      <c r="B10089" t="s">
        <v>96</v>
      </c>
      <c r="C10089" t="s">
        <v>131</v>
      </c>
      <c r="D10089" t="s">
        <v>32</v>
      </c>
      <c r="E10089" t="s">
        <v>24</v>
      </c>
      <c r="F10089">
        <v>202638</v>
      </c>
      <c r="G10089">
        <v>1100</v>
      </c>
      <c r="H10089">
        <v>20</v>
      </c>
      <c r="I10089">
        <v>2530000</v>
      </c>
      <c r="J10089">
        <v>6220</v>
      </c>
      <c r="K10089">
        <v>40500</v>
      </c>
    </row>
    <row r="10090" spans="1:11" x14ac:dyDescent="0.35">
      <c r="A10090" t="s">
        <v>521</v>
      </c>
      <c r="B10090" t="s">
        <v>96</v>
      </c>
      <c r="C10090" t="s">
        <v>132</v>
      </c>
      <c r="D10090" t="s">
        <v>32</v>
      </c>
      <c r="E10090" t="s">
        <v>24</v>
      </c>
      <c r="F10090">
        <v>202638</v>
      </c>
      <c r="G10090">
        <v>760</v>
      </c>
      <c r="H10090">
        <v>20</v>
      </c>
      <c r="I10090">
        <v>1748000</v>
      </c>
      <c r="J10090">
        <v>3160</v>
      </c>
      <c r="K10090">
        <v>40500</v>
      </c>
    </row>
    <row r="10091" spans="1:11" x14ac:dyDescent="0.35">
      <c r="A10091" t="s">
        <v>521</v>
      </c>
      <c r="B10091" t="s">
        <v>96</v>
      </c>
      <c r="C10091" t="s">
        <v>133</v>
      </c>
      <c r="D10091" t="s">
        <v>32</v>
      </c>
      <c r="E10091" t="s">
        <v>18</v>
      </c>
      <c r="F10091">
        <v>202638</v>
      </c>
      <c r="G10091">
        <v>1648</v>
      </c>
      <c r="H10091">
        <v>16</v>
      </c>
      <c r="I10091">
        <v>4078800</v>
      </c>
      <c r="J10091">
        <v>10800</v>
      </c>
      <c r="K10091">
        <v>34974</v>
      </c>
    </row>
    <row r="10092" spans="1:11" x14ac:dyDescent="0.35">
      <c r="A10092" t="s">
        <v>521</v>
      </c>
      <c r="B10092" t="s">
        <v>96</v>
      </c>
      <c r="C10092" t="s">
        <v>134</v>
      </c>
      <c r="D10092" t="s">
        <v>20</v>
      </c>
      <c r="E10092" t="s">
        <v>18</v>
      </c>
      <c r="F10092">
        <v>202638</v>
      </c>
      <c r="G10092">
        <v>1856</v>
      </c>
      <c r="H10092">
        <v>16</v>
      </c>
      <c r="I10092">
        <v>3944000</v>
      </c>
      <c r="J10092">
        <v>24992</v>
      </c>
      <c r="K10092">
        <v>30798</v>
      </c>
    </row>
    <row r="10093" spans="1:11" x14ac:dyDescent="0.35">
      <c r="A10093" t="s">
        <v>521</v>
      </c>
      <c r="B10093" t="s">
        <v>96</v>
      </c>
      <c r="C10093" t="s">
        <v>136</v>
      </c>
      <c r="D10093" t="s">
        <v>17</v>
      </c>
      <c r="E10093" t="s">
        <v>15</v>
      </c>
      <c r="F10093">
        <v>202638</v>
      </c>
      <c r="G10093">
        <v>768</v>
      </c>
      <c r="H10093">
        <v>12</v>
      </c>
      <c r="I10093">
        <v>1120000</v>
      </c>
      <c r="J10093">
        <v>2652</v>
      </c>
      <c r="K10093">
        <v>15246</v>
      </c>
    </row>
    <row r="10094" spans="1:11" x14ac:dyDescent="0.35">
      <c r="A10094" t="s">
        <v>521</v>
      </c>
      <c r="B10094" t="s">
        <v>96</v>
      </c>
      <c r="C10094" t="s">
        <v>137</v>
      </c>
      <c r="D10094" t="s">
        <v>17</v>
      </c>
      <c r="E10094" t="s">
        <v>15</v>
      </c>
      <c r="F10094">
        <v>202638</v>
      </c>
      <c r="G10094">
        <v>996</v>
      </c>
      <c r="H10094">
        <v>12</v>
      </c>
      <c r="I10094">
        <v>1417400</v>
      </c>
      <c r="J10094">
        <v>6300</v>
      </c>
      <c r="K10094">
        <v>15120</v>
      </c>
    </row>
    <row r="10095" spans="1:11" x14ac:dyDescent="0.35">
      <c r="A10095" t="s">
        <v>521</v>
      </c>
      <c r="B10095" t="s">
        <v>96</v>
      </c>
      <c r="C10095" t="s">
        <v>348</v>
      </c>
      <c r="D10095" t="s">
        <v>17</v>
      </c>
      <c r="E10095" t="s">
        <v>15</v>
      </c>
      <c r="F10095">
        <v>202638</v>
      </c>
      <c r="G10095">
        <v>12</v>
      </c>
      <c r="H10095">
        <v>12</v>
      </c>
      <c r="I10095">
        <v>14500</v>
      </c>
      <c r="J10095">
        <v>48</v>
      </c>
      <c r="K10095">
        <v>13320</v>
      </c>
    </row>
    <row r="10096" spans="1:11" x14ac:dyDescent="0.35">
      <c r="A10096" t="s">
        <v>521</v>
      </c>
      <c r="B10096" t="s">
        <v>96</v>
      </c>
      <c r="C10096" t="s">
        <v>139</v>
      </c>
      <c r="D10096" t="s">
        <v>32</v>
      </c>
      <c r="E10096" t="s">
        <v>15</v>
      </c>
      <c r="F10096">
        <v>202638</v>
      </c>
      <c r="G10096">
        <v>156</v>
      </c>
      <c r="H10096">
        <v>12</v>
      </c>
      <c r="I10096">
        <v>230100</v>
      </c>
      <c r="J10096">
        <v>636</v>
      </c>
      <c r="K10096">
        <v>15318</v>
      </c>
    </row>
    <row r="10097" spans="1:11" x14ac:dyDescent="0.35">
      <c r="A10097" t="s">
        <v>521</v>
      </c>
      <c r="B10097" t="s">
        <v>96</v>
      </c>
      <c r="C10097" t="s">
        <v>141</v>
      </c>
      <c r="D10097" t="s">
        <v>17</v>
      </c>
      <c r="E10097" t="s">
        <v>15</v>
      </c>
      <c r="F10097">
        <v>202638</v>
      </c>
      <c r="G10097">
        <v>984</v>
      </c>
      <c r="H10097">
        <v>12</v>
      </c>
      <c r="I10097">
        <v>1230000</v>
      </c>
      <c r="J10097">
        <v>6108</v>
      </c>
      <c r="K10097">
        <v>13320</v>
      </c>
    </row>
    <row r="10098" spans="1:11" x14ac:dyDescent="0.35">
      <c r="A10098" t="s">
        <v>521</v>
      </c>
      <c r="B10098" t="s">
        <v>96</v>
      </c>
      <c r="C10098" t="s">
        <v>142</v>
      </c>
      <c r="D10098" t="s">
        <v>17</v>
      </c>
      <c r="E10098" t="s">
        <v>18</v>
      </c>
      <c r="F10098">
        <v>202638</v>
      </c>
      <c r="G10098">
        <v>1320</v>
      </c>
      <c r="H10098">
        <v>20</v>
      </c>
      <c r="I10098">
        <v>1895600</v>
      </c>
      <c r="J10098">
        <v>1840</v>
      </c>
      <c r="K10098">
        <v>26325</v>
      </c>
    </row>
    <row r="10099" spans="1:11" x14ac:dyDescent="0.35">
      <c r="A10099" t="s">
        <v>521</v>
      </c>
      <c r="B10099" t="s">
        <v>96</v>
      </c>
      <c r="C10099" t="s">
        <v>143</v>
      </c>
      <c r="D10099" t="s">
        <v>17</v>
      </c>
      <c r="E10099" t="s">
        <v>18</v>
      </c>
      <c r="F10099">
        <v>202638</v>
      </c>
      <c r="G10099">
        <v>1328</v>
      </c>
      <c r="H10099">
        <v>16</v>
      </c>
      <c r="I10099">
        <v>2133100</v>
      </c>
      <c r="J10099">
        <v>6192</v>
      </c>
      <c r="K10099">
        <v>22248</v>
      </c>
    </row>
    <row r="10100" spans="1:11" x14ac:dyDescent="0.35">
      <c r="A10100" t="s">
        <v>521</v>
      </c>
      <c r="B10100" t="s">
        <v>96</v>
      </c>
      <c r="C10100" t="s">
        <v>144</v>
      </c>
      <c r="D10100" t="s">
        <v>17</v>
      </c>
      <c r="E10100" t="s">
        <v>18</v>
      </c>
      <c r="F10100">
        <v>202638</v>
      </c>
      <c r="G10100">
        <v>976</v>
      </c>
      <c r="H10100">
        <v>16</v>
      </c>
      <c r="I10100">
        <v>1567700</v>
      </c>
      <c r="J10100">
        <v>6128</v>
      </c>
      <c r="K10100">
        <v>22248</v>
      </c>
    </row>
    <row r="10101" spans="1:11" x14ac:dyDescent="0.35">
      <c r="A10101" t="s">
        <v>521</v>
      </c>
      <c r="B10101" t="s">
        <v>96</v>
      </c>
      <c r="C10101" t="s">
        <v>146</v>
      </c>
      <c r="D10101" t="s">
        <v>17</v>
      </c>
      <c r="E10101" t="s">
        <v>18</v>
      </c>
      <c r="F10101">
        <v>202638</v>
      </c>
      <c r="G10101">
        <v>1600</v>
      </c>
      <c r="H10101">
        <v>16</v>
      </c>
      <c r="I10101">
        <v>2390000</v>
      </c>
      <c r="J10101">
        <v>12832</v>
      </c>
      <c r="K10101">
        <v>21204</v>
      </c>
    </row>
    <row r="10102" spans="1:11" x14ac:dyDescent="0.35">
      <c r="A10102" t="s">
        <v>521</v>
      </c>
      <c r="B10102" t="s">
        <v>96</v>
      </c>
      <c r="C10102" t="s">
        <v>147</v>
      </c>
      <c r="D10102" t="s">
        <v>17</v>
      </c>
      <c r="E10102" t="s">
        <v>18</v>
      </c>
      <c r="F10102">
        <v>202638</v>
      </c>
      <c r="G10102">
        <v>12</v>
      </c>
      <c r="H10102">
        <v>12</v>
      </c>
      <c r="I10102">
        <v>21100</v>
      </c>
      <c r="J10102">
        <v>576</v>
      </c>
      <c r="K10102">
        <v>18585</v>
      </c>
    </row>
    <row r="10103" spans="1:11" x14ac:dyDescent="0.35">
      <c r="A10103" t="s">
        <v>521</v>
      </c>
      <c r="B10103" t="s">
        <v>96</v>
      </c>
      <c r="C10103" t="s">
        <v>148</v>
      </c>
      <c r="D10103" t="s">
        <v>17</v>
      </c>
      <c r="E10103" t="s">
        <v>18</v>
      </c>
      <c r="F10103">
        <v>202638</v>
      </c>
      <c r="G10103">
        <v>1712</v>
      </c>
      <c r="H10103">
        <v>16</v>
      </c>
      <c r="I10103">
        <v>2996000</v>
      </c>
      <c r="J10103">
        <v>12576</v>
      </c>
      <c r="K10103">
        <v>24579</v>
      </c>
    </row>
    <row r="10104" spans="1:11" x14ac:dyDescent="0.35">
      <c r="A10104" t="s">
        <v>521</v>
      </c>
      <c r="B10104" t="s">
        <v>96</v>
      </c>
      <c r="C10104" t="s">
        <v>149</v>
      </c>
      <c r="D10104" t="s">
        <v>17</v>
      </c>
      <c r="E10104" t="s">
        <v>18</v>
      </c>
      <c r="F10104">
        <v>202638</v>
      </c>
      <c r="G10104">
        <v>64</v>
      </c>
      <c r="H10104">
        <v>16</v>
      </c>
      <c r="I10104">
        <v>112000</v>
      </c>
      <c r="J10104">
        <v>3216</v>
      </c>
      <c r="K10104">
        <v>24579</v>
      </c>
    </row>
    <row r="10105" spans="1:11" x14ac:dyDescent="0.35">
      <c r="A10105" t="s">
        <v>521</v>
      </c>
      <c r="B10105" t="s">
        <v>150</v>
      </c>
      <c r="C10105" t="s">
        <v>151</v>
      </c>
      <c r="D10105" t="s">
        <v>32</v>
      </c>
      <c r="E10105" t="s">
        <v>152</v>
      </c>
      <c r="F10105">
        <v>202638</v>
      </c>
      <c r="G10105">
        <v>120</v>
      </c>
      <c r="H10105">
        <v>20</v>
      </c>
      <c r="I10105">
        <v>150000</v>
      </c>
      <c r="J10105">
        <v>300</v>
      </c>
      <c r="K10105">
        <v>22580</v>
      </c>
    </row>
    <row r="10106" spans="1:11" x14ac:dyDescent="0.35">
      <c r="A10106" t="s">
        <v>521</v>
      </c>
      <c r="B10106" t="s">
        <v>150</v>
      </c>
      <c r="C10106" t="s">
        <v>153</v>
      </c>
      <c r="D10106" t="s">
        <v>32</v>
      </c>
      <c r="E10106" t="s">
        <v>152</v>
      </c>
      <c r="F10106">
        <v>202638</v>
      </c>
      <c r="G10106">
        <v>140</v>
      </c>
      <c r="H10106">
        <v>20</v>
      </c>
      <c r="I10106">
        <v>175000</v>
      </c>
      <c r="J10106">
        <v>280</v>
      </c>
      <c r="K10106">
        <v>22580</v>
      </c>
    </row>
    <row r="10107" spans="1:11" x14ac:dyDescent="0.35">
      <c r="A10107" t="s">
        <v>521</v>
      </c>
      <c r="B10107" t="s">
        <v>150</v>
      </c>
      <c r="C10107" t="s">
        <v>154</v>
      </c>
      <c r="D10107" t="s">
        <v>32</v>
      </c>
      <c r="E10107" t="s">
        <v>152</v>
      </c>
      <c r="F10107">
        <v>202638</v>
      </c>
      <c r="G10107">
        <v>40</v>
      </c>
      <c r="H10107">
        <v>20</v>
      </c>
      <c r="I10107">
        <v>50000</v>
      </c>
      <c r="J10107">
        <v>300</v>
      </c>
      <c r="K10107">
        <v>22580</v>
      </c>
    </row>
    <row r="10108" spans="1:11" x14ac:dyDescent="0.35">
      <c r="A10108" t="s">
        <v>521</v>
      </c>
      <c r="B10108" t="s">
        <v>150</v>
      </c>
      <c r="C10108" t="s">
        <v>155</v>
      </c>
      <c r="D10108" t="s">
        <v>32</v>
      </c>
      <c r="E10108" t="s">
        <v>152</v>
      </c>
      <c r="F10108">
        <v>202638</v>
      </c>
      <c r="G10108">
        <v>120</v>
      </c>
      <c r="H10108">
        <v>20</v>
      </c>
      <c r="I10108">
        <v>150000</v>
      </c>
      <c r="J10108">
        <v>380</v>
      </c>
      <c r="K10108">
        <v>22580</v>
      </c>
    </row>
    <row r="10109" spans="1:11" x14ac:dyDescent="0.35">
      <c r="A10109" t="s">
        <v>521</v>
      </c>
      <c r="B10109" t="s">
        <v>150</v>
      </c>
      <c r="C10109" t="s">
        <v>156</v>
      </c>
      <c r="D10109" t="s">
        <v>32</v>
      </c>
      <c r="E10109" t="s">
        <v>152</v>
      </c>
      <c r="F10109">
        <v>202638</v>
      </c>
      <c r="G10109">
        <v>100</v>
      </c>
      <c r="H10109">
        <v>20</v>
      </c>
      <c r="I10109">
        <v>125000</v>
      </c>
      <c r="J10109">
        <v>260</v>
      </c>
      <c r="K10109">
        <v>22580</v>
      </c>
    </row>
    <row r="10110" spans="1:11" x14ac:dyDescent="0.35">
      <c r="A10110" t="s">
        <v>521</v>
      </c>
      <c r="B10110" t="s">
        <v>150</v>
      </c>
      <c r="C10110" t="s">
        <v>157</v>
      </c>
      <c r="D10110" t="s">
        <v>32</v>
      </c>
      <c r="E10110" t="s">
        <v>152</v>
      </c>
      <c r="F10110">
        <v>202638</v>
      </c>
      <c r="G10110">
        <v>40</v>
      </c>
      <c r="H10110">
        <v>20</v>
      </c>
      <c r="I10110">
        <v>50000</v>
      </c>
      <c r="J10110">
        <v>280</v>
      </c>
      <c r="K10110">
        <v>22580</v>
      </c>
    </row>
    <row r="10111" spans="1:11" x14ac:dyDescent="0.35">
      <c r="A10111" t="s">
        <v>521</v>
      </c>
      <c r="B10111" t="s">
        <v>161</v>
      </c>
      <c r="C10111" t="s">
        <v>162</v>
      </c>
      <c r="D10111" t="s">
        <v>23</v>
      </c>
      <c r="E10111" t="s">
        <v>152</v>
      </c>
      <c r="F10111">
        <v>202638</v>
      </c>
      <c r="G10111">
        <v>920</v>
      </c>
      <c r="H10111">
        <v>20</v>
      </c>
      <c r="I10111">
        <v>1380000</v>
      </c>
      <c r="J10111">
        <v>8600</v>
      </c>
      <c r="K10111">
        <v>27600</v>
      </c>
    </row>
    <row r="10112" spans="1:11" x14ac:dyDescent="0.35">
      <c r="A10112" t="s">
        <v>521</v>
      </c>
      <c r="B10112" t="s">
        <v>161</v>
      </c>
      <c r="C10112" t="s">
        <v>163</v>
      </c>
      <c r="D10112" t="s">
        <v>23</v>
      </c>
      <c r="E10112" t="s">
        <v>152</v>
      </c>
      <c r="F10112">
        <v>202638</v>
      </c>
      <c r="G10112">
        <v>40</v>
      </c>
      <c r="H10112">
        <v>20</v>
      </c>
      <c r="I10112">
        <v>60000</v>
      </c>
      <c r="J10112">
        <v>320</v>
      </c>
      <c r="K10112">
        <v>27600</v>
      </c>
    </row>
    <row r="10113" spans="1:11" x14ac:dyDescent="0.35">
      <c r="A10113" t="s">
        <v>521</v>
      </c>
      <c r="B10113" t="s">
        <v>161</v>
      </c>
      <c r="C10113" t="s">
        <v>164</v>
      </c>
      <c r="D10113" t="s">
        <v>23</v>
      </c>
      <c r="E10113" t="s">
        <v>152</v>
      </c>
      <c r="F10113">
        <v>202638</v>
      </c>
      <c r="G10113">
        <v>420</v>
      </c>
      <c r="H10113">
        <v>20</v>
      </c>
      <c r="I10113">
        <v>714000</v>
      </c>
      <c r="J10113">
        <v>900</v>
      </c>
      <c r="K10113">
        <v>31280</v>
      </c>
    </row>
    <row r="10114" spans="1:11" x14ac:dyDescent="0.35">
      <c r="A10114" t="s">
        <v>521</v>
      </c>
      <c r="B10114" t="s">
        <v>161</v>
      </c>
      <c r="C10114" t="s">
        <v>165</v>
      </c>
      <c r="D10114" t="s">
        <v>23</v>
      </c>
      <c r="E10114" t="s">
        <v>152</v>
      </c>
      <c r="F10114">
        <v>202638</v>
      </c>
      <c r="G10114">
        <v>840</v>
      </c>
      <c r="H10114">
        <v>20</v>
      </c>
      <c r="I10114">
        <v>1428000</v>
      </c>
      <c r="J10114">
        <v>3200</v>
      </c>
      <c r="K10114">
        <v>31280</v>
      </c>
    </row>
    <row r="10115" spans="1:11" x14ac:dyDescent="0.35">
      <c r="A10115" t="s">
        <v>521</v>
      </c>
      <c r="B10115" t="s">
        <v>161</v>
      </c>
      <c r="C10115" t="s">
        <v>166</v>
      </c>
      <c r="D10115" t="s">
        <v>23</v>
      </c>
      <c r="E10115" t="s">
        <v>152</v>
      </c>
      <c r="F10115">
        <v>202638</v>
      </c>
      <c r="G10115">
        <v>400</v>
      </c>
      <c r="H10115">
        <v>20</v>
      </c>
      <c r="I10115">
        <v>680000</v>
      </c>
      <c r="J10115">
        <v>2400</v>
      </c>
      <c r="K10115">
        <v>31280</v>
      </c>
    </row>
    <row r="10116" spans="1:11" x14ac:dyDescent="0.35">
      <c r="A10116" t="s">
        <v>521</v>
      </c>
      <c r="B10116" t="s">
        <v>161</v>
      </c>
      <c r="C10116" t="s">
        <v>167</v>
      </c>
      <c r="D10116" t="s">
        <v>23</v>
      </c>
      <c r="E10116" t="s">
        <v>152</v>
      </c>
      <c r="F10116">
        <v>202638</v>
      </c>
      <c r="G10116">
        <v>840</v>
      </c>
      <c r="H10116">
        <v>20</v>
      </c>
      <c r="I10116">
        <v>1260000</v>
      </c>
      <c r="J10116">
        <v>5860</v>
      </c>
      <c r="K10116">
        <v>27600</v>
      </c>
    </row>
    <row r="10117" spans="1:11" x14ac:dyDescent="0.35">
      <c r="A10117" t="s">
        <v>521</v>
      </c>
      <c r="B10117" t="s">
        <v>161</v>
      </c>
      <c r="C10117" t="s">
        <v>168</v>
      </c>
      <c r="D10117" t="s">
        <v>23</v>
      </c>
      <c r="E10117" t="s">
        <v>152</v>
      </c>
      <c r="F10117">
        <v>202638</v>
      </c>
      <c r="G10117">
        <v>1360</v>
      </c>
      <c r="H10117">
        <v>20</v>
      </c>
      <c r="I10117">
        <v>2040000</v>
      </c>
      <c r="J10117">
        <v>10420</v>
      </c>
      <c r="K10117">
        <v>27600</v>
      </c>
    </row>
    <row r="10118" spans="1:11" x14ac:dyDescent="0.35">
      <c r="A10118" t="s">
        <v>521</v>
      </c>
      <c r="B10118" t="s">
        <v>161</v>
      </c>
      <c r="C10118" t="s">
        <v>169</v>
      </c>
      <c r="D10118" t="s">
        <v>23</v>
      </c>
      <c r="E10118" t="s">
        <v>152</v>
      </c>
      <c r="F10118">
        <v>202638</v>
      </c>
      <c r="G10118">
        <v>1340</v>
      </c>
      <c r="H10118">
        <v>20</v>
      </c>
      <c r="I10118">
        <v>2412000</v>
      </c>
      <c r="J10118">
        <v>12240</v>
      </c>
      <c r="K10118">
        <v>33120</v>
      </c>
    </row>
    <row r="10119" spans="1:11" x14ac:dyDescent="0.35">
      <c r="A10119" t="s">
        <v>521</v>
      </c>
      <c r="B10119" t="s">
        <v>161</v>
      </c>
      <c r="C10119" t="s">
        <v>170</v>
      </c>
      <c r="D10119" t="s">
        <v>23</v>
      </c>
      <c r="E10119" t="s">
        <v>152</v>
      </c>
      <c r="F10119">
        <v>202638</v>
      </c>
      <c r="G10119">
        <v>1100</v>
      </c>
      <c r="H10119">
        <v>20</v>
      </c>
      <c r="I10119">
        <v>1980000</v>
      </c>
      <c r="J10119">
        <v>22860</v>
      </c>
      <c r="K10119">
        <v>33095.036364</v>
      </c>
    </row>
    <row r="10120" spans="1:11" x14ac:dyDescent="0.35">
      <c r="A10120" t="s">
        <v>521</v>
      </c>
      <c r="B10120" t="s">
        <v>161</v>
      </c>
      <c r="C10120" t="s">
        <v>171</v>
      </c>
      <c r="D10120" t="s">
        <v>23</v>
      </c>
      <c r="E10120" t="s">
        <v>152</v>
      </c>
      <c r="F10120">
        <v>202638</v>
      </c>
      <c r="G10120">
        <v>100</v>
      </c>
      <c r="H10120">
        <v>20</v>
      </c>
      <c r="I10120">
        <v>170000</v>
      </c>
      <c r="J10120">
        <v>820</v>
      </c>
      <c r="K10120">
        <v>31280</v>
      </c>
    </row>
    <row r="10121" spans="1:11" x14ac:dyDescent="0.35">
      <c r="A10121" t="s">
        <v>521</v>
      </c>
      <c r="B10121" t="s">
        <v>161</v>
      </c>
      <c r="C10121" t="s">
        <v>173</v>
      </c>
      <c r="D10121" t="s">
        <v>23</v>
      </c>
      <c r="E10121" t="s">
        <v>152</v>
      </c>
      <c r="F10121">
        <v>202638</v>
      </c>
      <c r="G10121">
        <v>340</v>
      </c>
      <c r="H10121">
        <v>20</v>
      </c>
      <c r="I10121">
        <v>578000</v>
      </c>
      <c r="J10121">
        <v>800</v>
      </c>
      <c r="K10121">
        <v>31280</v>
      </c>
    </row>
    <row r="10122" spans="1:11" x14ac:dyDescent="0.35">
      <c r="A10122" t="s">
        <v>521</v>
      </c>
      <c r="B10122" t="s">
        <v>161</v>
      </c>
      <c r="C10122" t="s">
        <v>174</v>
      </c>
      <c r="D10122" t="s">
        <v>23</v>
      </c>
      <c r="E10122" t="s">
        <v>152</v>
      </c>
      <c r="F10122">
        <v>202638</v>
      </c>
      <c r="G10122">
        <v>1200</v>
      </c>
      <c r="H10122">
        <v>20</v>
      </c>
      <c r="I10122">
        <v>2160000</v>
      </c>
      <c r="J10122">
        <v>30220</v>
      </c>
      <c r="K10122">
        <v>33120</v>
      </c>
    </row>
    <row r="10123" spans="1:11" x14ac:dyDescent="0.35">
      <c r="A10123" t="s">
        <v>521</v>
      </c>
      <c r="B10123" t="s">
        <v>161</v>
      </c>
      <c r="C10123" t="s">
        <v>175</v>
      </c>
      <c r="D10123" t="s">
        <v>23</v>
      </c>
      <c r="E10123" t="s">
        <v>152</v>
      </c>
      <c r="F10123">
        <v>202638</v>
      </c>
      <c r="G10123">
        <v>1000</v>
      </c>
      <c r="H10123">
        <v>20</v>
      </c>
      <c r="I10123">
        <v>1700000</v>
      </c>
      <c r="J10123">
        <v>7800</v>
      </c>
      <c r="K10123">
        <v>31280</v>
      </c>
    </row>
    <row r="10124" spans="1:11" x14ac:dyDescent="0.35">
      <c r="A10124" t="s">
        <v>521</v>
      </c>
      <c r="B10124" t="s">
        <v>176</v>
      </c>
      <c r="C10124" t="s">
        <v>177</v>
      </c>
      <c r="D10124" t="s">
        <v>32</v>
      </c>
      <c r="E10124" t="s">
        <v>160</v>
      </c>
      <c r="F10124">
        <v>202638</v>
      </c>
      <c r="G10124">
        <v>2</v>
      </c>
      <c r="H10124">
        <v>1</v>
      </c>
      <c r="I10124">
        <v>117116</v>
      </c>
      <c r="J10124">
        <v>3</v>
      </c>
      <c r="K10124">
        <v>57568</v>
      </c>
    </row>
    <row r="10125" spans="1:11" x14ac:dyDescent="0.35">
      <c r="A10125" t="s">
        <v>521</v>
      </c>
      <c r="B10125" t="s">
        <v>176</v>
      </c>
      <c r="C10125" t="s">
        <v>178</v>
      </c>
      <c r="D10125" t="s">
        <v>32</v>
      </c>
      <c r="E10125" t="s">
        <v>179</v>
      </c>
      <c r="F10125">
        <v>202638</v>
      </c>
      <c r="G10125">
        <v>3</v>
      </c>
      <c r="H10125">
        <v>1</v>
      </c>
      <c r="I10125">
        <v>150000</v>
      </c>
      <c r="J10125">
        <v>6</v>
      </c>
      <c r="K10125">
        <v>42500</v>
      </c>
    </row>
    <row r="10126" spans="1:11" x14ac:dyDescent="0.35">
      <c r="A10126" t="s">
        <v>521</v>
      </c>
      <c r="B10126" t="s">
        <v>176</v>
      </c>
      <c r="C10126" t="s">
        <v>181</v>
      </c>
      <c r="D10126" t="s">
        <v>32</v>
      </c>
      <c r="E10126" t="s">
        <v>182</v>
      </c>
      <c r="F10126">
        <v>202638</v>
      </c>
      <c r="G10126">
        <v>2</v>
      </c>
      <c r="H10126">
        <v>1</v>
      </c>
      <c r="I10126">
        <v>100000</v>
      </c>
      <c r="J10126">
        <v>0</v>
      </c>
      <c r="K10126">
        <v>42500</v>
      </c>
    </row>
    <row r="10127" spans="1:11" x14ac:dyDescent="0.35">
      <c r="A10127" t="s">
        <v>521</v>
      </c>
      <c r="B10127" t="s">
        <v>176</v>
      </c>
      <c r="C10127" t="s">
        <v>184</v>
      </c>
      <c r="D10127" t="s">
        <v>32</v>
      </c>
      <c r="E10127" t="s">
        <v>185</v>
      </c>
      <c r="F10127">
        <v>202638</v>
      </c>
      <c r="G10127">
        <v>3</v>
      </c>
      <c r="H10127">
        <v>1</v>
      </c>
      <c r="I10127">
        <v>150000</v>
      </c>
      <c r="J10127">
        <v>0</v>
      </c>
      <c r="K10127">
        <v>42500</v>
      </c>
    </row>
    <row r="10128" spans="1:11" x14ac:dyDescent="0.35">
      <c r="A10128" t="s">
        <v>521</v>
      </c>
      <c r="B10128" t="s">
        <v>176</v>
      </c>
      <c r="C10128" t="s">
        <v>189</v>
      </c>
      <c r="D10128" t="s">
        <v>32</v>
      </c>
      <c r="E10128" t="s">
        <v>190</v>
      </c>
      <c r="F10128">
        <v>202638</v>
      </c>
      <c r="G10128">
        <v>1</v>
      </c>
      <c r="H10128">
        <v>1</v>
      </c>
      <c r="I10128">
        <v>50000</v>
      </c>
      <c r="J10128">
        <v>1</v>
      </c>
      <c r="K10128">
        <v>42500</v>
      </c>
    </row>
    <row r="10129" spans="1:11" x14ac:dyDescent="0.35">
      <c r="A10129" t="s">
        <v>521</v>
      </c>
      <c r="B10129" t="s">
        <v>176</v>
      </c>
      <c r="C10129" t="s">
        <v>203</v>
      </c>
      <c r="D10129" t="s">
        <v>32</v>
      </c>
      <c r="E10129" t="s">
        <v>204</v>
      </c>
      <c r="F10129">
        <v>202638</v>
      </c>
      <c r="G10129">
        <v>1</v>
      </c>
      <c r="H10129">
        <v>1</v>
      </c>
      <c r="I10129">
        <v>80000</v>
      </c>
      <c r="J10129">
        <v>2</v>
      </c>
      <c r="K10129">
        <v>68000</v>
      </c>
    </row>
    <row r="10130" spans="1:11" x14ac:dyDescent="0.35">
      <c r="A10130" t="s">
        <v>521</v>
      </c>
      <c r="B10130" t="s">
        <v>176</v>
      </c>
      <c r="C10130" t="s">
        <v>205</v>
      </c>
      <c r="D10130" t="s">
        <v>32</v>
      </c>
      <c r="E10130" t="s">
        <v>206</v>
      </c>
      <c r="F10130">
        <v>202638</v>
      </c>
      <c r="G10130">
        <v>8</v>
      </c>
      <c r="H10130">
        <v>1</v>
      </c>
      <c r="I10130">
        <v>640000</v>
      </c>
      <c r="J10130">
        <v>12</v>
      </c>
      <c r="K10130">
        <v>68000</v>
      </c>
    </row>
    <row r="10131" spans="1:11" x14ac:dyDescent="0.35">
      <c r="A10131" t="s">
        <v>521</v>
      </c>
      <c r="B10131" t="s">
        <v>176</v>
      </c>
      <c r="C10131" t="s">
        <v>207</v>
      </c>
      <c r="D10131" t="s">
        <v>32</v>
      </c>
      <c r="E10131" t="s">
        <v>202</v>
      </c>
      <c r="F10131">
        <v>202638</v>
      </c>
      <c r="G10131">
        <v>1</v>
      </c>
      <c r="H10131">
        <v>1</v>
      </c>
      <c r="I10131">
        <v>40000</v>
      </c>
      <c r="J10131">
        <v>1</v>
      </c>
      <c r="K10131">
        <v>34000</v>
      </c>
    </row>
    <row r="10132" spans="1:11" x14ac:dyDescent="0.35">
      <c r="A10132" t="s">
        <v>521</v>
      </c>
      <c r="B10132" t="s">
        <v>176</v>
      </c>
      <c r="C10132" t="s">
        <v>208</v>
      </c>
      <c r="D10132" t="s">
        <v>32</v>
      </c>
      <c r="E10132" t="s">
        <v>185</v>
      </c>
      <c r="F10132">
        <v>202638</v>
      </c>
      <c r="G10132">
        <v>6</v>
      </c>
      <c r="H10132">
        <v>1</v>
      </c>
      <c r="I10132">
        <v>480000</v>
      </c>
      <c r="J10132">
        <v>11</v>
      </c>
      <c r="K10132">
        <v>68000</v>
      </c>
    </row>
    <row r="10133" spans="1:11" x14ac:dyDescent="0.35">
      <c r="A10133" t="s">
        <v>521</v>
      </c>
      <c r="B10133" t="s">
        <v>176</v>
      </c>
      <c r="C10133" t="s">
        <v>211</v>
      </c>
      <c r="D10133" t="s">
        <v>32</v>
      </c>
      <c r="E10133" t="s">
        <v>192</v>
      </c>
      <c r="F10133">
        <v>202638</v>
      </c>
      <c r="G10133">
        <v>4</v>
      </c>
      <c r="H10133">
        <v>1</v>
      </c>
      <c r="I10133">
        <v>320000</v>
      </c>
      <c r="J10133">
        <v>6</v>
      </c>
      <c r="K10133">
        <v>68000</v>
      </c>
    </row>
    <row r="10134" spans="1:11" x14ac:dyDescent="0.35">
      <c r="A10134" t="s">
        <v>521</v>
      </c>
      <c r="B10134" t="s">
        <v>176</v>
      </c>
      <c r="C10134" t="s">
        <v>212</v>
      </c>
      <c r="D10134" t="s">
        <v>32</v>
      </c>
      <c r="E10134" t="s">
        <v>195</v>
      </c>
      <c r="F10134">
        <v>202638</v>
      </c>
      <c r="G10134">
        <v>2</v>
      </c>
      <c r="H10134">
        <v>1</v>
      </c>
      <c r="I10134">
        <v>160000</v>
      </c>
      <c r="J10134">
        <v>1</v>
      </c>
      <c r="K10134">
        <v>68000</v>
      </c>
    </row>
    <row r="10135" spans="1:11" x14ac:dyDescent="0.35">
      <c r="A10135" t="s">
        <v>521</v>
      </c>
      <c r="B10135" t="s">
        <v>176</v>
      </c>
      <c r="C10135" t="s">
        <v>213</v>
      </c>
      <c r="D10135" t="s">
        <v>32</v>
      </c>
      <c r="E10135" t="s">
        <v>198</v>
      </c>
      <c r="F10135">
        <v>202638</v>
      </c>
      <c r="G10135">
        <v>4</v>
      </c>
      <c r="H10135">
        <v>1</v>
      </c>
      <c r="I10135">
        <v>320000</v>
      </c>
      <c r="J10135">
        <v>5</v>
      </c>
      <c r="K10135">
        <v>68000</v>
      </c>
    </row>
    <row r="10136" spans="1:11" x14ac:dyDescent="0.35">
      <c r="A10136" t="s">
        <v>521</v>
      </c>
      <c r="B10136" t="s">
        <v>223</v>
      </c>
      <c r="C10136" t="s">
        <v>224</v>
      </c>
      <c r="D10136" t="s">
        <v>14</v>
      </c>
      <c r="E10136" t="s">
        <v>24</v>
      </c>
      <c r="F10136">
        <v>202638</v>
      </c>
      <c r="G10136">
        <v>1200</v>
      </c>
      <c r="H10136">
        <v>20</v>
      </c>
      <c r="I10136">
        <v>2220000</v>
      </c>
      <c r="J10136">
        <v>11140</v>
      </c>
      <c r="K10136">
        <v>31160.933333000001</v>
      </c>
    </row>
    <row r="10137" spans="1:11" x14ac:dyDescent="0.35">
      <c r="A10137" t="s">
        <v>521</v>
      </c>
      <c r="B10137" t="s">
        <v>223</v>
      </c>
      <c r="C10137" t="s">
        <v>225</v>
      </c>
      <c r="D10137" t="s">
        <v>20</v>
      </c>
      <c r="E10137" t="s">
        <v>18</v>
      </c>
      <c r="F10137">
        <v>202638</v>
      </c>
      <c r="G10137">
        <v>2532</v>
      </c>
      <c r="H10137">
        <v>12</v>
      </c>
      <c r="I10137">
        <v>4451000</v>
      </c>
      <c r="J10137">
        <v>54756</v>
      </c>
      <c r="K10137">
        <v>18449.957345999999</v>
      </c>
    </row>
    <row r="10138" spans="1:11" x14ac:dyDescent="0.35">
      <c r="A10138" t="s">
        <v>521</v>
      </c>
      <c r="B10138" t="s">
        <v>223</v>
      </c>
      <c r="C10138" t="s">
        <v>226</v>
      </c>
      <c r="D10138" t="s">
        <v>20</v>
      </c>
      <c r="E10138" t="s">
        <v>18</v>
      </c>
      <c r="F10138">
        <v>202638</v>
      </c>
      <c r="G10138">
        <v>3296</v>
      </c>
      <c r="H10138">
        <v>16</v>
      </c>
      <c r="I10138">
        <v>5829800</v>
      </c>
      <c r="J10138">
        <v>54768</v>
      </c>
      <c r="K10138">
        <v>24650</v>
      </c>
    </row>
    <row r="10139" spans="1:11" x14ac:dyDescent="0.35">
      <c r="A10139" t="s">
        <v>521</v>
      </c>
      <c r="B10139" t="s">
        <v>223</v>
      </c>
      <c r="C10139" t="s">
        <v>227</v>
      </c>
      <c r="D10139" t="s">
        <v>17</v>
      </c>
      <c r="E10139" t="s">
        <v>24</v>
      </c>
      <c r="F10139">
        <v>202638</v>
      </c>
      <c r="G10139">
        <v>13720</v>
      </c>
      <c r="H10139">
        <v>20</v>
      </c>
      <c r="I10139">
        <v>23941400</v>
      </c>
      <c r="J10139">
        <v>377940</v>
      </c>
      <c r="K10139">
        <v>28959.501457999999</v>
      </c>
    </row>
    <row r="10140" spans="1:11" x14ac:dyDescent="0.35">
      <c r="A10140" t="s">
        <v>521</v>
      </c>
      <c r="B10140" t="s">
        <v>223</v>
      </c>
      <c r="C10140" t="s">
        <v>228</v>
      </c>
      <c r="D10140" t="s">
        <v>17</v>
      </c>
      <c r="E10140" t="s">
        <v>24</v>
      </c>
      <c r="F10140">
        <v>202638</v>
      </c>
      <c r="G10140">
        <v>12040</v>
      </c>
      <c r="H10140">
        <v>20</v>
      </c>
      <c r="I10140">
        <v>21611800</v>
      </c>
      <c r="J10140">
        <v>286500</v>
      </c>
      <c r="K10140">
        <v>29913.285714000001</v>
      </c>
    </row>
    <row r="10141" spans="1:11" x14ac:dyDescent="0.35">
      <c r="A10141" t="s">
        <v>521</v>
      </c>
      <c r="B10141" t="s">
        <v>223</v>
      </c>
      <c r="C10141" t="s">
        <v>230</v>
      </c>
      <c r="D10141" t="s">
        <v>17</v>
      </c>
      <c r="E10141" t="s">
        <v>18</v>
      </c>
      <c r="F10141">
        <v>202638</v>
      </c>
      <c r="G10141">
        <v>400</v>
      </c>
      <c r="H10141">
        <v>16</v>
      </c>
      <c r="I10141">
        <v>700000</v>
      </c>
      <c r="J10141">
        <v>4016</v>
      </c>
      <c r="K10141">
        <v>24650</v>
      </c>
    </row>
    <row r="10142" spans="1:11" x14ac:dyDescent="0.35">
      <c r="A10142" t="s">
        <v>521</v>
      </c>
      <c r="B10142" t="s">
        <v>223</v>
      </c>
      <c r="C10142" t="s">
        <v>232</v>
      </c>
      <c r="D10142" t="s">
        <v>32</v>
      </c>
      <c r="E10142" t="s">
        <v>18</v>
      </c>
      <c r="F10142">
        <v>202638</v>
      </c>
      <c r="G10142">
        <v>4880</v>
      </c>
      <c r="H10142">
        <v>16</v>
      </c>
      <c r="I10142">
        <v>7869000</v>
      </c>
      <c r="J10142">
        <v>116992</v>
      </c>
      <c r="K10142">
        <v>21950</v>
      </c>
    </row>
    <row r="10143" spans="1:11" x14ac:dyDescent="0.35">
      <c r="A10143" t="s">
        <v>521</v>
      </c>
      <c r="B10143" t="s">
        <v>223</v>
      </c>
      <c r="C10143" t="s">
        <v>233</v>
      </c>
      <c r="D10143" t="s">
        <v>17</v>
      </c>
      <c r="E10143" t="s">
        <v>18</v>
      </c>
      <c r="F10143">
        <v>202638</v>
      </c>
      <c r="G10143">
        <v>648</v>
      </c>
      <c r="H10143">
        <v>12</v>
      </c>
      <c r="I10143">
        <v>1161000</v>
      </c>
      <c r="J10143">
        <v>7200</v>
      </c>
      <c r="K10143">
        <v>18450</v>
      </c>
    </row>
    <row r="10144" spans="1:11" x14ac:dyDescent="0.35">
      <c r="A10144" t="s">
        <v>521</v>
      </c>
      <c r="B10144" t="s">
        <v>223</v>
      </c>
      <c r="C10144" t="s">
        <v>234</v>
      </c>
      <c r="D10144" t="s">
        <v>109</v>
      </c>
      <c r="E10144" t="s">
        <v>24</v>
      </c>
      <c r="F10144">
        <v>202638</v>
      </c>
      <c r="G10144">
        <v>10020</v>
      </c>
      <c r="H10144">
        <v>20</v>
      </c>
      <c r="I10144">
        <v>17484900</v>
      </c>
      <c r="J10144">
        <v>267760</v>
      </c>
      <c r="K10144">
        <v>28699.155688999999</v>
      </c>
    </row>
    <row r="10145" spans="1:11" x14ac:dyDescent="0.35">
      <c r="A10145" t="s">
        <v>521</v>
      </c>
      <c r="B10145" t="s">
        <v>223</v>
      </c>
      <c r="C10145" t="s">
        <v>235</v>
      </c>
      <c r="D10145" t="s">
        <v>109</v>
      </c>
      <c r="E10145" t="s">
        <v>24</v>
      </c>
      <c r="F10145">
        <v>202638</v>
      </c>
      <c r="G10145">
        <v>3800</v>
      </c>
      <c r="H10145">
        <v>20</v>
      </c>
      <c r="I10145">
        <v>6821000</v>
      </c>
      <c r="J10145">
        <v>95820</v>
      </c>
      <c r="K10145">
        <v>29860.463157999999</v>
      </c>
    </row>
    <row r="10146" spans="1:11" x14ac:dyDescent="0.35">
      <c r="A10146" t="s">
        <v>521</v>
      </c>
      <c r="B10146" t="s">
        <v>223</v>
      </c>
      <c r="C10146" t="s">
        <v>236</v>
      </c>
      <c r="D10146" t="s">
        <v>20</v>
      </c>
      <c r="E10146" t="s">
        <v>24</v>
      </c>
      <c r="F10146">
        <v>202638</v>
      </c>
      <c r="G10146">
        <v>4040</v>
      </c>
      <c r="H10146">
        <v>20</v>
      </c>
      <c r="I10146">
        <v>7251800</v>
      </c>
      <c r="J10146">
        <v>121340</v>
      </c>
      <c r="K10146">
        <v>29676.747524999999</v>
      </c>
    </row>
    <row r="10147" spans="1:11" x14ac:dyDescent="0.35">
      <c r="A10147" t="s">
        <v>521</v>
      </c>
      <c r="B10147" t="s">
        <v>237</v>
      </c>
      <c r="C10147" t="s">
        <v>238</v>
      </c>
      <c r="D10147" t="s">
        <v>17</v>
      </c>
      <c r="E10147" t="s">
        <v>18</v>
      </c>
      <c r="F10147">
        <v>202638</v>
      </c>
      <c r="G10147">
        <v>880</v>
      </c>
      <c r="H10147">
        <v>20</v>
      </c>
      <c r="I10147">
        <v>1364000</v>
      </c>
      <c r="J10147">
        <v>5960</v>
      </c>
      <c r="K10147">
        <v>27350</v>
      </c>
    </row>
    <row r="10148" spans="1:11" x14ac:dyDescent="0.35">
      <c r="A10148" t="s">
        <v>521</v>
      </c>
      <c r="B10148" t="s">
        <v>237</v>
      </c>
      <c r="C10148" t="s">
        <v>239</v>
      </c>
      <c r="D10148" t="s">
        <v>17</v>
      </c>
      <c r="E10148" t="s">
        <v>18</v>
      </c>
      <c r="F10148">
        <v>202638</v>
      </c>
      <c r="G10148">
        <v>640</v>
      </c>
      <c r="H10148">
        <v>20</v>
      </c>
      <c r="I10148">
        <v>992000</v>
      </c>
      <c r="J10148">
        <v>6240</v>
      </c>
      <c r="K10148">
        <v>27346.96875</v>
      </c>
    </row>
    <row r="10149" spans="1:11" x14ac:dyDescent="0.35">
      <c r="A10149" t="s">
        <v>521</v>
      </c>
      <c r="B10149" t="s">
        <v>237</v>
      </c>
      <c r="C10149" t="s">
        <v>240</v>
      </c>
      <c r="D10149" t="s">
        <v>17</v>
      </c>
      <c r="E10149" t="s">
        <v>18</v>
      </c>
      <c r="F10149">
        <v>202638</v>
      </c>
      <c r="G10149">
        <v>720</v>
      </c>
      <c r="H10149">
        <v>20</v>
      </c>
      <c r="I10149">
        <v>1134000</v>
      </c>
      <c r="J10149">
        <v>8580</v>
      </c>
      <c r="K10149">
        <v>27350</v>
      </c>
    </row>
    <row r="10150" spans="1:11" x14ac:dyDescent="0.35">
      <c r="A10150" t="s">
        <v>521</v>
      </c>
      <c r="B10150" t="s">
        <v>237</v>
      </c>
      <c r="C10150" t="s">
        <v>241</v>
      </c>
      <c r="D10150" t="s">
        <v>20</v>
      </c>
      <c r="E10150" t="s">
        <v>18</v>
      </c>
      <c r="F10150">
        <v>202638</v>
      </c>
      <c r="G10150">
        <v>288</v>
      </c>
      <c r="H10150">
        <v>16</v>
      </c>
      <c r="I10150">
        <v>675000</v>
      </c>
      <c r="J10150">
        <v>1824</v>
      </c>
      <c r="K10150">
        <v>32693.555555999999</v>
      </c>
    </row>
    <row r="10151" spans="1:11" x14ac:dyDescent="0.35">
      <c r="A10151" t="s">
        <v>521</v>
      </c>
      <c r="B10151" t="s">
        <v>237</v>
      </c>
      <c r="C10151" t="s">
        <v>242</v>
      </c>
      <c r="D10151" t="s">
        <v>17</v>
      </c>
      <c r="E10151" t="s">
        <v>18</v>
      </c>
      <c r="F10151">
        <v>202638</v>
      </c>
      <c r="G10151">
        <v>9140</v>
      </c>
      <c r="H10151">
        <v>20</v>
      </c>
      <c r="I10151">
        <v>21890300</v>
      </c>
      <c r="J10151">
        <v>187640</v>
      </c>
      <c r="K10151">
        <v>42195.098467999997</v>
      </c>
    </row>
    <row r="10152" spans="1:11" x14ac:dyDescent="0.35">
      <c r="A10152" t="s">
        <v>521</v>
      </c>
      <c r="B10152" t="s">
        <v>237</v>
      </c>
      <c r="C10152" t="s">
        <v>544</v>
      </c>
      <c r="D10152" t="s">
        <v>20</v>
      </c>
      <c r="E10152" t="s">
        <v>18</v>
      </c>
      <c r="F10152">
        <v>202638</v>
      </c>
      <c r="G10152">
        <v>480</v>
      </c>
      <c r="H10152">
        <v>20</v>
      </c>
      <c r="I10152">
        <v>1149600</v>
      </c>
      <c r="J10152">
        <v>3780</v>
      </c>
      <c r="K10152">
        <v>42200</v>
      </c>
    </row>
    <row r="10153" spans="1:11" x14ac:dyDescent="0.35">
      <c r="A10153" t="s">
        <v>521</v>
      </c>
      <c r="B10153" t="s">
        <v>237</v>
      </c>
      <c r="C10153" t="s">
        <v>243</v>
      </c>
      <c r="D10153" t="s">
        <v>20</v>
      </c>
      <c r="E10153" t="s">
        <v>18</v>
      </c>
      <c r="F10153">
        <v>202638</v>
      </c>
      <c r="G10153">
        <v>864</v>
      </c>
      <c r="H10153">
        <v>16</v>
      </c>
      <c r="I10153">
        <v>2025000</v>
      </c>
      <c r="J10153">
        <v>11872</v>
      </c>
      <c r="K10153">
        <v>32604.685184999998</v>
      </c>
    </row>
    <row r="10154" spans="1:11" x14ac:dyDescent="0.35">
      <c r="A10154" t="s">
        <v>521</v>
      </c>
      <c r="B10154" t="s">
        <v>237</v>
      </c>
      <c r="C10154" t="s">
        <v>244</v>
      </c>
      <c r="D10154" t="s">
        <v>20</v>
      </c>
      <c r="E10154" t="s">
        <v>18</v>
      </c>
      <c r="F10154">
        <v>202638</v>
      </c>
      <c r="G10154">
        <v>1264</v>
      </c>
      <c r="H10154">
        <v>16</v>
      </c>
      <c r="I10154">
        <v>3297500</v>
      </c>
      <c r="J10154">
        <v>17712</v>
      </c>
      <c r="K10154">
        <v>35291.417721999998</v>
      </c>
    </row>
    <row r="10155" spans="1:11" x14ac:dyDescent="0.35">
      <c r="A10155" t="s">
        <v>521</v>
      </c>
      <c r="B10155" t="s">
        <v>237</v>
      </c>
      <c r="C10155" t="s">
        <v>246</v>
      </c>
      <c r="D10155" t="s">
        <v>20</v>
      </c>
      <c r="E10155" t="s">
        <v>18</v>
      </c>
      <c r="F10155">
        <v>202638</v>
      </c>
      <c r="G10155">
        <v>496</v>
      </c>
      <c r="H10155">
        <v>16</v>
      </c>
      <c r="I10155">
        <v>1178000</v>
      </c>
      <c r="J10155">
        <v>3984</v>
      </c>
      <c r="K10155">
        <v>33265.677419</v>
      </c>
    </row>
    <row r="10156" spans="1:11" x14ac:dyDescent="0.35">
      <c r="A10156" t="s">
        <v>521</v>
      </c>
      <c r="B10156" t="s">
        <v>237</v>
      </c>
      <c r="C10156" t="s">
        <v>248</v>
      </c>
      <c r="D10156" t="s">
        <v>17</v>
      </c>
      <c r="E10156" t="s">
        <v>15</v>
      </c>
      <c r="F10156">
        <v>202638</v>
      </c>
      <c r="G10156">
        <v>228</v>
      </c>
      <c r="H10156">
        <v>12</v>
      </c>
      <c r="I10156">
        <v>275500</v>
      </c>
      <c r="J10156">
        <v>3660</v>
      </c>
      <c r="K10156">
        <v>13150</v>
      </c>
    </row>
    <row r="10157" spans="1:11" x14ac:dyDescent="0.35">
      <c r="A10157" t="s">
        <v>521</v>
      </c>
      <c r="B10157" t="s">
        <v>237</v>
      </c>
      <c r="C10157" t="s">
        <v>251</v>
      </c>
      <c r="D10157" t="s">
        <v>14</v>
      </c>
      <c r="E10157" t="s">
        <v>15</v>
      </c>
      <c r="F10157">
        <v>202638</v>
      </c>
      <c r="G10157">
        <v>252</v>
      </c>
      <c r="H10157">
        <v>12</v>
      </c>
      <c r="I10157">
        <v>304500</v>
      </c>
      <c r="J10157">
        <v>2568</v>
      </c>
      <c r="K10157">
        <v>13150</v>
      </c>
    </row>
    <row r="10158" spans="1:11" x14ac:dyDescent="0.35">
      <c r="A10158" t="s">
        <v>521</v>
      </c>
      <c r="B10158" t="s">
        <v>237</v>
      </c>
      <c r="C10158" t="s">
        <v>253</v>
      </c>
      <c r="D10158" t="s">
        <v>17</v>
      </c>
      <c r="E10158" t="s">
        <v>15</v>
      </c>
      <c r="F10158">
        <v>202638</v>
      </c>
      <c r="G10158">
        <v>648</v>
      </c>
      <c r="H10158">
        <v>12</v>
      </c>
      <c r="I10158">
        <v>783000</v>
      </c>
      <c r="J10158">
        <v>6192</v>
      </c>
      <c r="K10158">
        <v>13150</v>
      </c>
    </row>
    <row r="10159" spans="1:11" x14ac:dyDescent="0.35">
      <c r="A10159" t="s">
        <v>521</v>
      </c>
      <c r="B10159" t="s">
        <v>237</v>
      </c>
      <c r="C10159" t="s">
        <v>254</v>
      </c>
      <c r="D10159" t="s">
        <v>20</v>
      </c>
      <c r="E10159" t="s">
        <v>24</v>
      </c>
      <c r="F10159">
        <v>202638</v>
      </c>
      <c r="G10159">
        <v>420</v>
      </c>
      <c r="H10159">
        <v>20</v>
      </c>
      <c r="I10159">
        <v>963900</v>
      </c>
      <c r="J10159">
        <v>3060</v>
      </c>
      <c r="K10159">
        <v>39780.047618999997</v>
      </c>
    </row>
    <row r="10160" spans="1:11" x14ac:dyDescent="0.35">
      <c r="A10160" t="s">
        <v>521</v>
      </c>
      <c r="B10160" t="s">
        <v>237</v>
      </c>
      <c r="C10160" t="s">
        <v>255</v>
      </c>
      <c r="D10160" t="s">
        <v>20</v>
      </c>
      <c r="E10160" t="s">
        <v>18</v>
      </c>
      <c r="F10160">
        <v>202638</v>
      </c>
      <c r="G10160">
        <v>2320</v>
      </c>
      <c r="H10160">
        <v>20</v>
      </c>
      <c r="I10160">
        <v>5395400</v>
      </c>
      <c r="J10160">
        <v>47700</v>
      </c>
      <c r="K10160">
        <v>40198.879309999997</v>
      </c>
    </row>
    <row r="10161" spans="1:11" x14ac:dyDescent="0.35">
      <c r="A10161" t="s">
        <v>521</v>
      </c>
      <c r="B10161" t="s">
        <v>237</v>
      </c>
      <c r="C10161" t="s">
        <v>256</v>
      </c>
      <c r="D10161" t="s">
        <v>20</v>
      </c>
      <c r="E10161" t="s">
        <v>18</v>
      </c>
      <c r="F10161">
        <v>202638</v>
      </c>
      <c r="G10161">
        <v>928</v>
      </c>
      <c r="H10161">
        <v>16</v>
      </c>
      <c r="I10161">
        <v>2204000</v>
      </c>
      <c r="J10161">
        <v>5584</v>
      </c>
      <c r="K10161">
        <v>33198.655171999999</v>
      </c>
    </row>
    <row r="10162" spans="1:11" x14ac:dyDescent="0.35">
      <c r="A10162" t="s">
        <v>521</v>
      </c>
      <c r="B10162" t="s">
        <v>237</v>
      </c>
      <c r="C10162" t="s">
        <v>257</v>
      </c>
      <c r="D10162" t="s">
        <v>23</v>
      </c>
      <c r="E10162" t="s">
        <v>18</v>
      </c>
      <c r="F10162">
        <v>202638</v>
      </c>
      <c r="G10162">
        <v>1480</v>
      </c>
      <c r="H10162">
        <v>20</v>
      </c>
      <c r="I10162">
        <v>3470600</v>
      </c>
      <c r="J10162">
        <v>29040</v>
      </c>
      <c r="K10162">
        <v>40159.418919000003</v>
      </c>
    </row>
    <row r="10163" spans="1:11" x14ac:dyDescent="0.35">
      <c r="A10163" t="s">
        <v>521</v>
      </c>
      <c r="B10163" t="s">
        <v>237</v>
      </c>
      <c r="C10163" t="s">
        <v>258</v>
      </c>
      <c r="D10163" t="s">
        <v>23</v>
      </c>
      <c r="E10163" t="s">
        <v>18</v>
      </c>
      <c r="F10163">
        <v>202638</v>
      </c>
      <c r="G10163">
        <v>480</v>
      </c>
      <c r="H10163">
        <v>20</v>
      </c>
      <c r="I10163">
        <v>1101600</v>
      </c>
      <c r="J10163">
        <v>8800</v>
      </c>
      <c r="K10163">
        <v>40200</v>
      </c>
    </row>
    <row r="10164" spans="1:11" x14ac:dyDescent="0.35">
      <c r="A10164" t="s">
        <v>521</v>
      </c>
      <c r="B10164" t="s">
        <v>237</v>
      </c>
      <c r="C10164" t="s">
        <v>260</v>
      </c>
      <c r="D10164" t="s">
        <v>23</v>
      </c>
      <c r="E10164" t="s">
        <v>24</v>
      </c>
      <c r="F10164">
        <v>202638</v>
      </c>
      <c r="G10164">
        <v>360</v>
      </c>
      <c r="H10164">
        <v>20</v>
      </c>
      <c r="I10164">
        <v>826200</v>
      </c>
      <c r="J10164">
        <v>2900</v>
      </c>
      <c r="K10164">
        <v>39642.833333000002</v>
      </c>
    </row>
    <row r="10165" spans="1:11" x14ac:dyDescent="0.35">
      <c r="A10165" t="s">
        <v>521</v>
      </c>
      <c r="B10165" t="s">
        <v>237</v>
      </c>
      <c r="C10165" t="s">
        <v>261</v>
      </c>
      <c r="D10165" t="s">
        <v>14</v>
      </c>
      <c r="E10165" t="s">
        <v>18</v>
      </c>
      <c r="F10165">
        <v>202638</v>
      </c>
      <c r="G10165">
        <v>600</v>
      </c>
      <c r="H10165">
        <v>20</v>
      </c>
      <c r="I10165">
        <v>996000</v>
      </c>
      <c r="J10165">
        <v>3140</v>
      </c>
      <c r="K10165">
        <v>28828.6</v>
      </c>
    </row>
    <row r="10166" spans="1:11" x14ac:dyDescent="0.35">
      <c r="A10166" t="s">
        <v>521</v>
      </c>
      <c r="B10166" t="s">
        <v>237</v>
      </c>
      <c r="C10166" t="s">
        <v>263</v>
      </c>
      <c r="D10166" t="s">
        <v>20</v>
      </c>
      <c r="E10166" t="s">
        <v>21</v>
      </c>
      <c r="F10166">
        <v>202638</v>
      </c>
      <c r="G10166">
        <v>720</v>
      </c>
      <c r="H10166">
        <v>20</v>
      </c>
      <c r="I10166">
        <v>1141200</v>
      </c>
      <c r="J10166">
        <v>5920</v>
      </c>
      <c r="K10166">
        <v>27650</v>
      </c>
    </row>
    <row r="10167" spans="1:11" x14ac:dyDescent="0.35">
      <c r="A10167" t="s">
        <v>521</v>
      </c>
      <c r="B10167" t="s">
        <v>265</v>
      </c>
      <c r="C10167" t="s">
        <v>267</v>
      </c>
      <c r="D10167" t="s">
        <v>20</v>
      </c>
      <c r="E10167" t="s">
        <v>18</v>
      </c>
      <c r="F10167">
        <v>202638</v>
      </c>
      <c r="G10167">
        <v>5536</v>
      </c>
      <c r="H10167">
        <v>16</v>
      </c>
      <c r="I10167">
        <v>11314200</v>
      </c>
      <c r="J10167">
        <v>80992</v>
      </c>
      <c r="K10167">
        <v>28607.817919000001</v>
      </c>
    </row>
    <row r="10168" spans="1:11" x14ac:dyDescent="0.35">
      <c r="A10168" t="s">
        <v>521</v>
      </c>
      <c r="B10168" t="s">
        <v>270</v>
      </c>
      <c r="C10168" t="s">
        <v>446</v>
      </c>
      <c r="D10168" t="s">
        <v>14</v>
      </c>
      <c r="E10168" t="s">
        <v>15</v>
      </c>
      <c r="F10168">
        <v>202638</v>
      </c>
      <c r="G10168">
        <v>368</v>
      </c>
      <c r="H10168">
        <v>16</v>
      </c>
      <c r="I10168">
        <v>280600</v>
      </c>
      <c r="J10168">
        <v>656</v>
      </c>
      <c r="K10168">
        <v>10600</v>
      </c>
    </row>
    <row r="10169" spans="1:11" x14ac:dyDescent="0.35">
      <c r="A10169" t="s">
        <v>522</v>
      </c>
      <c r="B10169" t="s">
        <v>12</v>
      </c>
      <c r="C10169" t="s">
        <v>16</v>
      </c>
      <c r="D10169" t="s">
        <v>17</v>
      </c>
      <c r="E10169" t="s">
        <v>18</v>
      </c>
      <c r="F10169">
        <v>202638</v>
      </c>
      <c r="G10169">
        <v>304</v>
      </c>
      <c r="H10169">
        <v>16</v>
      </c>
      <c r="I10169">
        <v>703000</v>
      </c>
      <c r="J10169">
        <v>1792</v>
      </c>
      <c r="K10169">
        <v>31642.842105</v>
      </c>
    </row>
    <row r="10170" spans="1:11" x14ac:dyDescent="0.35">
      <c r="A10170" t="s">
        <v>522</v>
      </c>
      <c r="B10170" t="s">
        <v>12</v>
      </c>
      <c r="C10170" t="s">
        <v>19</v>
      </c>
      <c r="D10170" t="s">
        <v>20</v>
      </c>
      <c r="E10170" t="s">
        <v>21</v>
      </c>
      <c r="F10170">
        <v>202638</v>
      </c>
      <c r="G10170">
        <v>2352</v>
      </c>
      <c r="H10170">
        <v>16</v>
      </c>
      <c r="I10170">
        <v>5027400</v>
      </c>
      <c r="J10170">
        <v>61248</v>
      </c>
      <c r="K10170">
        <v>29775.367346999999</v>
      </c>
    </row>
    <row r="10171" spans="1:11" x14ac:dyDescent="0.35">
      <c r="A10171" t="s">
        <v>522</v>
      </c>
      <c r="B10171" t="s">
        <v>12</v>
      </c>
      <c r="C10171" t="s">
        <v>22</v>
      </c>
      <c r="D10171" t="s">
        <v>23</v>
      </c>
      <c r="E10171" t="s">
        <v>24</v>
      </c>
      <c r="F10171">
        <v>202638</v>
      </c>
      <c r="G10171">
        <v>720</v>
      </c>
      <c r="H10171">
        <v>20</v>
      </c>
      <c r="I10171">
        <v>1296000</v>
      </c>
      <c r="J10171">
        <v>8700</v>
      </c>
      <c r="K10171">
        <v>28720.694444000001</v>
      </c>
    </row>
    <row r="10172" spans="1:11" x14ac:dyDescent="0.35">
      <c r="A10172" t="s">
        <v>522</v>
      </c>
      <c r="B10172" t="s">
        <v>12</v>
      </c>
      <c r="C10172" t="s">
        <v>25</v>
      </c>
      <c r="D10172" t="s">
        <v>23</v>
      </c>
      <c r="E10172" t="s">
        <v>18</v>
      </c>
      <c r="F10172">
        <v>202638</v>
      </c>
      <c r="G10172">
        <v>2040</v>
      </c>
      <c r="H10172">
        <v>20</v>
      </c>
      <c r="I10172">
        <v>4406400</v>
      </c>
      <c r="J10172">
        <v>48560</v>
      </c>
      <c r="K10172">
        <v>37612.666666999998</v>
      </c>
    </row>
    <row r="10173" spans="1:11" x14ac:dyDescent="0.35">
      <c r="A10173" t="s">
        <v>522</v>
      </c>
      <c r="B10173" t="s">
        <v>12</v>
      </c>
      <c r="C10173" t="s">
        <v>27</v>
      </c>
      <c r="D10173" t="s">
        <v>17</v>
      </c>
      <c r="E10173" t="s">
        <v>28</v>
      </c>
      <c r="F10173">
        <v>202638</v>
      </c>
      <c r="G10173">
        <v>440</v>
      </c>
      <c r="H10173">
        <v>20</v>
      </c>
      <c r="I10173">
        <v>915200</v>
      </c>
      <c r="J10173">
        <v>2380</v>
      </c>
      <c r="K10173">
        <v>32180.136364000002</v>
      </c>
    </row>
    <row r="10174" spans="1:11" x14ac:dyDescent="0.35">
      <c r="A10174" t="s">
        <v>522</v>
      </c>
      <c r="B10174" t="s">
        <v>12</v>
      </c>
      <c r="C10174" t="s">
        <v>29</v>
      </c>
      <c r="D10174" t="s">
        <v>20</v>
      </c>
      <c r="E10174" t="s">
        <v>24</v>
      </c>
      <c r="F10174">
        <v>202638</v>
      </c>
      <c r="G10174">
        <v>700</v>
      </c>
      <c r="H10174">
        <v>20</v>
      </c>
      <c r="I10174">
        <v>1410500</v>
      </c>
      <c r="J10174">
        <v>8800</v>
      </c>
      <c r="K10174">
        <v>32556.914285999999</v>
      </c>
    </row>
    <row r="10175" spans="1:11" x14ac:dyDescent="0.35">
      <c r="A10175" t="s">
        <v>522</v>
      </c>
      <c r="B10175" t="s">
        <v>12</v>
      </c>
      <c r="C10175" t="s">
        <v>30</v>
      </c>
      <c r="D10175" t="s">
        <v>20</v>
      </c>
      <c r="E10175" t="s">
        <v>24</v>
      </c>
      <c r="F10175">
        <v>202638</v>
      </c>
      <c r="G10175">
        <v>5380</v>
      </c>
      <c r="H10175">
        <v>20</v>
      </c>
      <c r="I10175">
        <v>10302700</v>
      </c>
      <c r="J10175">
        <v>160880</v>
      </c>
      <c r="K10175">
        <v>32382.750929000002</v>
      </c>
    </row>
    <row r="10176" spans="1:11" x14ac:dyDescent="0.35">
      <c r="A10176" t="s">
        <v>522</v>
      </c>
      <c r="B10176" t="s">
        <v>12</v>
      </c>
      <c r="C10176" t="s">
        <v>31</v>
      </c>
      <c r="D10176" t="s">
        <v>32</v>
      </c>
      <c r="E10176" t="s">
        <v>21</v>
      </c>
      <c r="F10176">
        <v>202638</v>
      </c>
      <c r="G10176">
        <v>432</v>
      </c>
      <c r="H10176">
        <v>12</v>
      </c>
      <c r="I10176">
        <v>910800</v>
      </c>
      <c r="J10176">
        <v>7236</v>
      </c>
      <c r="K10176">
        <v>21872.194444000001</v>
      </c>
    </row>
    <row r="10177" spans="1:11" x14ac:dyDescent="0.35">
      <c r="A10177" t="s">
        <v>522</v>
      </c>
      <c r="B10177" t="s">
        <v>12</v>
      </c>
      <c r="C10177" t="s">
        <v>33</v>
      </c>
      <c r="D10177" t="s">
        <v>32</v>
      </c>
      <c r="E10177" t="s">
        <v>18</v>
      </c>
      <c r="F10177">
        <v>202638</v>
      </c>
      <c r="G10177">
        <v>976</v>
      </c>
      <c r="H10177">
        <v>16</v>
      </c>
      <c r="I10177">
        <v>2086200</v>
      </c>
      <c r="J10177">
        <v>14384</v>
      </c>
      <c r="K10177">
        <v>29553.573769999999</v>
      </c>
    </row>
    <row r="10178" spans="1:11" x14ac:dyDescent="0.35">
      <c r="A10178" t="s">
        <v>522</v>
      </c>
      <c r="B10178" t="s">
        <v>12</v>
      </c>
      <c r="C10178" t="s">
        <v>34</v>
      </c>
      <c r="D10178" t="s">
        <v>32</v>
      </c>
      <c r="E10178" t="s">
        <v>24</v>
      </c>
      <c r="F10178">
        <v>202638</v>
      </c>
      <c r="G10178">
        <v>260</v>
      </c>
      <c r="H10178">
        <v>20</v>
      </c>
      <c r="I10178">
        <v>523900</v>
      </c>
      <c r="J10178">
        <v>2660</v>
      </c>
      <c r="K10178">
        <v>32558.153846000001</v>
      </c>
    </row>
    <row r="10179" spans="1:11" x14ac:dyDescent="0.35">
      <c r="A10179" t="s">
        <v>522</v>
      </c>
      <c r="B10179" t="s">
        <v>12</v>
      </c>
      <c r="C10179" t="s">
        <v>35</v>
      </c>
      <c r="D10179" t="s">
        <v>23</v>
      </c>
      <c r="E10179" t="s">
        <v>24</v>
      </c>
      <c r="F10179">
        <v>202638</v>
      </c>
      <c r="G10179">
        <v>1900</v>
      </c>
      <c r="H10179">
        <v>20</v>
      </c>
      <c r="I10179">
        <v>3420000</v>
      </c>
      <c r="J10179">
        <v>32920</v>
      </c>
      <c r="K10179">
        <v>29178.789474000001</v>
      </c>
    </row>
    <row r="10180" spans="1:11" x14ac:dyDescent="0.35">
      <c r="A10180" t="s">
        <v>522</v>
      </c>
      <c r="B10180" t="s">
        <v>36</v>
      </c>
      <c r="C10180" t="s">
        <v>39</v>
      </c>
      <c r="D10180" t="s">
        <v>17</v>
      </c>
      <c r="E10180" t="s">
        <v>15</v>
      </c>
      <c r="F10180">
        <v>202638</v>
      </c>
      <c r="G10180">
        <v>156</v>
      </c>
      <c r="H10180">
        <v>12</v>
      </c>
      <c r="I10180">
        <v>217100</v>
      </c>
      <c r="J10180">
        <v>1104</v>
      </c>
      <c r="K10180">
        <v>14500</v>
      </c>
    </row>
    <row r="10181" spans="1:11" x14ac:dyDescent="0.35">
      <c r="A10181" t="s">
        <v>522</v>
      </c>
      <c r="B10181" t="s">
        <v>36</v>
      </c>
      <c r="C10181" t="s">
        <v>41</v>
      </c>
      <c r="D10181" t="s">
        <v>14</v>
      </c>
      <c r="E10181" t="s">
        <v>15</v>
      </c>
      <c r="F10181">
        <v>202638</v>
      </c>
      <c r="G10181">
        <v>936</v>
      </c>
      <c r="H10181">
        <v>12</v>
      </c>
      <c r="I10181">
        <v>1326000</v>
      </c>
      <c r="J10181">
        <v>3024</v>
      </c>
      <c r="K10181">
        <v>15200</v>
      </c>
    </row>
    <row r="10182" spans="1:11" x14ac:dyDescent="0.35">
      <c r="A10182" t="s">
        <v>522</v>
      </c>
      <c r="B10182" t="s">
        <v>36</v>
      </c>
      <c r="C10182" t="s">
        <v>46</v>
      </c>
      <c r="D10182" t="s">
        <v>14</v>
      </c>
      <c r="E10182" t="s">
        <v>15</v>
      </c>
      <c r="F10182">
        <v>202638</v>
      </c>
      <c r="G10182">
        <v>144</v>
      </c>
      <c r="H10182">
        <v>12</v>
      </c>
      <c r="I10182">
        <v>180000</v>
      </c>
      <c r="J10182">
        <v>168</v>
      </c>
      <c r="K10182">
        <v>13400</v>
      </c>
    </row>
    <row r="10183" spans="1:11" x14ac:dyDescent="0.35">
      <c r="A10183" t="s">
        <v>522</v>
      </c>
      <c r="B10183" t="s">
        <v>36</v>
      </c>
      <c r="C10183" t="s">
        <v>51</v>
      </c>
      <c r="D10183" t="s">
        <v>32</v>
      </c>
      <c r="E10183" t="s">
        <v>21</v>
      </c>
      <c r="F10183">
        <v>202638</v>
      </c>
      <c r="G10183">
        <v>352</v>
      </c>
      <c r="H10183">
        <v>16</v>
      </c>
      <c r="I10183">
        <v>704000</v>
      </c>
      <c r="J10183">
        <v>1408</v>
      </c>
      <c r="K10183">
        <v>29200</v>
      </c>
    </row>
    <row r="10184" spans="1:11" x14ac:dyDescent="0.35">
      <c r="A10184" t="s">
        <v>522</v>
      </c>
      <c r="B10184" t="s">
        <v>36</v>
      </c>
      <c r="C10184" t="s">
        <v>52</v>
      </c>
      <c r="D10184" t="s">
        <v>20</v>
      </c>
      <c r="E10184" t="s">
        <v>21</v>
      </c>
      <c r="F10184">
        <v>202638</v>
      </c>
      <c r="G10184">
        <v>1520</v>
      </c>
      <c r="H10184">
        <v>20</v>
      </c>
      <c r="I10184">
        <v>3116000</v>
      </c>
      <c r="J10184">
        <v>7720</v>
      </c>
      <c r="K10184">
        <v>37300</v>
      </c>
    </row>
    <row r="10185" spans="1:11" x14ac:dyDescent="0.35">
      <c r="A10185" t="s">
        <v>522</v>
      </c>
      <c r="B10185" t="s">
        <v>36</v>
      </c>
      <c r="C10185" t="s">
        <v>53</v>
      </c>
      <c r="D10185" t="s">
        <v>17</v>
      </c>
      <c r="E10185" t="s">
        <v>18</v>
      </c>
      <c r="F10185">
        <v>202638</v>
      </c>
      <c r="G10185">
        <v>544</v>
      </c>
      <c r="H10185">
        <v>16</v>
      </c>
      <c r="I10185">
        <v>1275000</v>
      </c>
      <c r="J10185">
        <v>3664</v>
      </c>
      <c r="K10185">
        <v>33700</v>
      </c>
    </row>
    <row r="10186" spans="1:11" x14ac:dyDescent="0.35">
      <c r="A10186" t="s">
        <v>522</v>
      </c>
      <c r="B10186" t="s">
        <v>36</v>
      </c>
      <c r="C10186" t="s">
        <v>54</v>
      </c>
      <c r="D10186" t="s">
        <v>20</v>
      </c>
      <c r="E10186" t="s">
        <v>18</v>
      </c>
      <c r="F10186">
        <v>202638</v>
      </c>
      <c r="G10186">
        <v>640</v>
      </c>
      <c r="H10186">
        <v>16</v>
      </c>
      <c r="I10186">
        <v>1500000</v>
      </c>
      <c r="J10186">
        <v>2176</v>
      </c>
      <c r="K10186">
        <v>33700</v>
      </c>
    </row>
    <row r="10187" spans="1:11" x14ac:dyDescent="0.35">
      <c r="A10187" t="s">
        <v>522</v>
      </c>
      <c r="B10187" t="s">
        <v>36</v>
      </c>
      <c r="C10187" t="s">
        <v>55</v>
      </c>
      <c r="D10187" t="s">
        <v>20</v>
      </c>
      <c r="E10187" t="s">
        <v>18</v>
      </c>
      <c r="F10187">
        <v>202638</v>
      </c>
      <c r="G10187">
        <v>208</v>
      </c>
      <c r="H10187">
        <v>16</v>
      </c>
      <c r="I10187">
        <v>487500</v>
      </c>
      <c r="J10187">
        <v>1568</v>
      </c>
      <c r="K10187">
        <v>33700</v>
      </c>
    </row>
    <row r="10188" spans="1:11" x14ac:dyDescent="0.35">
      <c r="A10188" t="s">
        <v>522</v>
      </c>
      <c r="B10188" t="s">
        <v>36</v>
      </c>
      <c r="C10188" t="s">
        <v>426</v>
      </c>
      <c r="D10188" t="s">
        <v>14</v>
      </c>
      <c r="E10188" t="s">
        <v>15</v>
      </c>
      <c r="F10188">
        <v>202638</v>
      </c>
      <c r="G10188">
        <v>112</v>
      </c>
      <c r="H10188">
        <v>16</v>
      </c>
      <c r="I10188">
        <v>206500</v>
      </c>
      <c r="J10188">
        <v>192</v>
      </c>
      <c r="K10188">
        <v>23900</v>
      </c>
    </row>
    <row r="10189" spans="1:11" x14ac:dyDescent="0.35">
      <c r="A10189" t="s">
        <v>522</v>
      </c>
      <c r="B10189" t="s">
        <v>36</v>
      </c>
      <c r="C10189" t="s">
        <v>58</v>
      </c>
      <c r="D10189" t="s">
        <v>32</v>
      </c>
      <c r="E10189" t="s">
        <v>15</v>
      </c>
      <c r="F10189">
        <v>202638</v>
      </c>
      <c r="G10189">
        <v>264</v>
      </c>
      <c r="H10189">
        <v>12</v>
      </c>
      <c r="I10189">
        <v>451000</v>
      </c>
      <c r="J10189">
        <v>1080</v>
      </c>
      <c r="K10189">
        <v>17600</v>
      </c>
    </row>
    <row r="10190" spans="1:11" x14ac:dyDescent="0.35">
      <c r="A10190" t="s">
        <v>522</v>
      </c>
      <c r="B10190" t="s">
        <v>36</v>
      </c>
      <c r="C10190" t="s">
        <v>389</v>
      </c>
      <c r="D10190" t="s">
        <v>20</v>
      </c>
      <c r="E10190" t="s">
        <v>18</v>
      </c>
      <c r="F10190">
        <v>202638</v>
      </c>
      <c r="G10190">
        <v>260</v>
      </c>
      <c r="H10190">
        <v>20</v>
      </c>
      <c r="I10190">
        <v>544700</v>
      </c>
      <c r="J10190">
        <v>700</v>
      </c>
      <c r="K10190">
        <v>36600</v>
      </c>
    </row>
    <row r="10191" spans="1:11" x14ac:dyDescent="0.35">
      <c r="A10191" t="s">
        <v>522</v>
      </c>
      <c r="B10191" t="s">
        <v>36</v>
      </c>
      <c r="C10191" t="s">
        <v>59</v>
      </c>
      <c r="D10191" t="s">
        <v>23</v>
      </c>
      <c r="E10191" t="s">
        <v>21</v>
      </c>
      <c r="F10191">
        <v>202638</v>
      </c>
      <c r="G10191">
        <v>444</v>
      </c>
      <c r="H10191">
        <v>12</v>
      </c>
      <c r="I10191">
        <v>925000</v>
      </c>
      <c r="J10191">
        <v>1824</v>
      </c>
      <c r="K10191">
        <v>22800</v>
      </c>
    </row>
    <row r="10192" spans="1:11" x14ac:dyDescent="0.35">
      <c r="A10192" t="s">
        <v>522</v>
      </c>
      <c r="B10192" t="s">
        <v>36</v>
      </c>
      <c r="C10192" t="s">
        <v>60</v>
      </c>
      <c r="D10192" t="s">
        <v>23</v>
      </c>
      <c r="E10192" t="s">
        <v>21</v>
      </c>
      <c r="F10192">
        <v>202638</v>
      </c>
      <c r="G10192">
        <v>544</v>
      </c>
      <c r="H10192">
        <v>16</v>
      </c>
      <c r="I10192">
        <v>1207000</v>
      </c>
      <c r="J10192">
        <v>2496</v>
      </c>
      <c r="K10192">
        <v>30700</v>
      </c>
    </row>
    <row r="10193" spans="1:11" x14ac:dyDescent="0.35">
      <c r="A10193" t="s">
        <v>522</v>
      </c>
      <c r="B10193" t="s">
        <v>36</v>
      </c>
      <c r="C10193" t="s">
        <v>428</v>
      </c>
      <c r="D10193" t="s">
        <v>49</v>
      </c>
      <c r="E10193" t="s">
        <v>18</v>
      </c>
      <c r="F10193">
        <v>202638</v>
      </c>
      <c r="G10193">
        <v>1328</v>
      </c>
      <c r="H10193">
        <v>16</v>
      </c>
      <c r="I10193">
        <v>2158000</v>
      </c>
      <c r="J10193">
        <v>6160</v>
      </c>
      <c r="K10193">
        <v>23100</v>
      </c>
    </row>
    <row r="10194" spans="1:11" x14ac:dyDescent="0.35">
      <c r="A10194" t="s">
        <v>522</v>
      </c>
      <c r="B10194" t="s">
        <v>36</v>
      </c>
      <c r="C10194" t="s">
        <v>61</v>
      </c>
      <c r="D10194" t="s">
        <v>14</v>
      </c>
      <c r="E10194" t="s">
        <v>15</v>
      </c>
      <c r="F10194">
        <v>202638</v>
      </c>
      <c r="G10194">
        <v>240</v>
      </c>
      <c r="H10194">
        <v>12</v>
      </c>
      <c r="I10194">
        <v>360000</v>
      </c>
      <c r="J10194">
        <v>1392</v>
      </c>
      <c r="K10194">
        <v>15900</v>
      </c>
    </row>
    <row r="10195" spans="1:11" x14ac:dyDescent="0.35">
      <c r="A10195" t="s">
        <v>522</v>
      </c>
      <c r="B10195" t="s">
        <v>36</v>
      </c>
      <c r="C10195" t="s">
        <v>62</v>
      </c>
      <c r="D10195" t="s">
        <v>17</v>
      </c>
      <c r="E10195" t="s">
        <v>15</v>
      </c>
      <c r="F10195">
        <v>202638</v>
      </c>
      <c r="G10195">
        <v>804</v>
      </c>
      <c r="H10195">
        <v>12</v>
      </c>
      <c r="I10195">
        <v>1072000</v>
      </c>
      <c r="J10195">
        <v>2688</v>
      </c>
      <c r="K10195">
        <v>14400</v>
      </c>
    </row>
    <row r="10196" spans="1:11" x14ac:dyDescent="0.35">
      <c r="A10196" t="s">
        <v>522</v>
      </c>
      <c r="B10196" t="s">
        <v>36</v>
      </c>
      <c r="C10196" t="s">
        <v>63</v>
      </c>
      <c r="D10196" t="s">
        <v>17</v>
      </c>
      <c r="E10196" t="s">
        <v>15</v>
      </c>
      <c r="F10196">
        <v>202638</v>
      </c>
      <c r="G10196">
        <v>156</v>
      </c>
      <c r="H10196">
        <v>12</v>
      </c>
      <c r="I10196">
        <v>217100</v>
      </c>
      <c r="J10196">
        <v>912</v>
      </c>
      <c r="K10196">
        <v>14500</v>
      </c>
    </row>
    <row r="10197" spans="1:11" x14ac:dyDescent="0.35">
      <c r="A10197" t="s">
        <v>522</v>
      </c>
      <c r="B10197" t="s">
        <v>36</v>
      </c>
      <c r="C10197" t="s">
        <v>66</v>
      </c>
      <c r="D10197" t="s">
        <v>17</v>
      </c>
      <c r="E10197" t="s">
        <v>18</v>
      </c>
      <c r="F10197">
        <v>202638</v>
      </c>
      <c r="G10197">
        <v>128</v>
      </c>
      <c r="H10197">
        <v>16</v>
      </c>
      <c r="I10197">
        <v>264000</v>
      </c>
      <c r="J10197">
        <v>1040</v>
      </c>
      <c r="K10197">
        <v>30400</v>
      </c>
    </row>
    <row r="10198" spans="1:11" x14ac:dyDescent="0.35">
      <c r="A10198" t="s">
        <v>522</v>
      </c>
      <c r="B10198" t="s">
        <v>36</v>
      </c>
      <c r="C10198" t="s">
        <v>70</v>
      </c>
      <c r="D10198" t="s">
        <v>17</v>
      </c>
      <c r="E10198" t="s">
        <v>18</v>
      </c>
      <c r="F10198">
        <v>202638</v>
      </c>
      <c r="G10198">
        <v>1600</v>
      </c>
      <c r="H10198">
        <v>16</v>
      </c>
      <c r="I10198">
        <v>3750000</v>
      </c>
      <c r="J10198">
        <v>7328</v>
      </c>
      <c r="K10198">
        <v>33700</v>
      </c>
    </row>
    <row r="10199" spans="1:11" x14ac:dyDescent="0.35">
      <c r="A10199" t="s">
        <v>522</v>
      </c>
      <c r="B10199" t="s">
        <v>36</v>
      </c>
      <c r="C10199" t="s">
        <v>430</v>
      </c>
      <c r="D10199" t="s">
        <v>14</v>
      </c>
      <c r="E10199" t="s">
        <v>15</v>
      </c>
      <c r="F10199">
        <v>202638</v>
      </c>
      <c r="G10199">
        <v>24</v>
      </c>
      <c r="H10199">
        <v>12</v>
      </c>
      <c r="I10199">
        <v>24000</v>
      </c>
      <c r="J10199">
        <v>96</v>
      </c>
      <c r="K10199">
        <v>10400</v>
      </c>
    </row>
    <row r="10200" spans="1:11" x14ac:dyDescent="0.35">
      <c r="A10200" t="s">
        <v>522</v>
      </c>
      <c r="B10200" t="s">
        <v>36</v>
      </c>
      <c r="C10200" t="s">
        <v>431</v>
      </c>
      <c r="D10200" t="s">
        <v>14</v>
      </c>
      <c r="E10200" t="s">
        <v>21</v>
      </c>
      <c r="F10200">
        <v>202638</v>
      </c>
      <c r="G10200">
        <v>1500</v>
      </c>
      <c r="H10200">
        <v>20</v>
      </c>
      <c r="I10200">
        <v>2377500</v>
      </c>
      <c r="J10200">
        <v>6560</v>
      </c>
      <c r="K10200">
        <v>27900</v>
      </c>
    </row>
    <row r="10201" spans="1:11" x14ac:dyDescent="0.35">
      <c r="A10201" t="s">
        <v>522</v>
      </c>
      <c r="B10201" t="s">
        <v>75</v>
      </c>
      <c r="C10201" t="s">
        <v>76</v>
      </c>
      <c r="D10201" t="s">
        <v>20</v>
      </c>
      <c r="E10201" t="s">
        <v>18</v>
      </c>
      <c r="F10201">
        <v>202638</v>
      </c>
      <c r="G10201">
        <v>464</v>
      </c>
      <c r="H10201">
        <v>16</v>
      </c>
      <c r="I10201">
        <v>832300</v>
      </c>
      <c r="J10201">
        <v>7760</v>
      </c>
      <c r="K10201">
        <v>24432.275861999999</v>
      </c>
    </row>
    <row r="10202" spans="1:11" x14ac:dyDescent="0.35">
      <c r="A10202" t="s">
        <v>522</v>
      </c>
      <c r="B10202" t="s">
        <v>75</v>
      </c>
      <c r="C10202" t="s">
        <v>343</v>
      </c>
      <c r="D10202" t="s">
        <v>49</v>
      </c>
      <c r="E10202" t="s">
        <v>18</v>
      </c>
      <c r="F10202">
        <v>202638</v>
      </c>
      <c r="G10202">
        <v>32</v>
      </c>
      <c r="H10202">
        <v>16</v>
      </c>
      <c r="I10202">
        <v>58400</v>
      </c>
      <c r="J10202">
        <v>176</v>
      </c>
      <c r="K10202">
        <v>24842.5</v>
      </c>
    </row>
    <row r="10203" spans="1:11" x14ac:dyDescent="0.35">
      <c r="A10203" t="s">
        <v>522</v>
      </c>
      <c r="B10203" t="s">
        <v>81</v>
      </c>
      <c r="C10203" t="s">
        <v>82</v>
      </c>
      <c r="D10203" t="s">
        <v>17</v>
      </c>
      <c r="E10203" t="s">
        <v>15</v>
      </c>
      <c r="F10203">
        <v>202638</v>
      </c>
      <c r="G10203">
        <v>480</v>
      </c>
      <c r="H10203">
        <v>16</v>
      </c>
      <c r="I10203">
        <v>621000</v>
      </c>
      <c r="J10203">
        <v>2960</v>
      </c>
      <c r="K10203">
        <v>18200</v>
      </c>
    </row>
    <row r="10204" spans="1:11" x14ac:dyDescent="0.35">
      <c r="A10204" t="s">
        <v>522</v>
      </c>
      <c r="B10204" t="s">
        <v>81</v>
      </c>
      <c r="C10204" t="s">
        <v>84</v>
      </c>
      <c r="D10204" t="s">
        <v>20</v>
      </c>
      <c r="E10204" t="s">
        <v>21</v>
      </c>
      <c r="F10204">
        <v>202638</v>
      </c>
      <c r="G10204">
        <v>1284</v>
      </c>
      <c r="H10204">
        <v>12</v>
      </c>
      <c r="I10204">
        <v>3070900</v>
      </c>
      <c r="J10204">
        <v>11364</v>
      </c>
      <c r="K10204">
        <v>25800</v>
      </c>
    </row>
    <row r="10205" spans="1:11" x14ac:dyDescent="0.35">
      <c r="A10205" t="s">
        <v>522</v>
      </c>
      <c r="B10205" t="s">
        <v>81</v>
      </c>
      <c r="C10205" t="s">
        <v>345</v>
      </c>
      <c r="D10205" t="s">
        <v>14</v>
      </c>
      <c r="E10205" t="s">
        <v>24</v>
      </c>
      <c r="F10205">
        <v>202638</v>
      </c>
      <c r="G10205">
        <v>200</v>
      </c>
      <c r="H10205">
        <v>20</v>
      </c>
      <c r="I10205">
        <v>274000</v>
      </c>
      <c r="J10205">
        <v>1100</v>
      </c>
      <c r="K10205">
        <v>23400</v>
      </c>
    </row>
    <row r="10206" spans="1:11" x14ac:dyDescent="0.35">
      <c r="A10206" t="s">
        <v>522</v>
      </c>
      <c r="B10206" t="s">
        <v>81</v>
      </c>
      <c r="C10206" t="s">
        <v>346</v>
      </c>
      <c r="D10206" t="s">
        <v>17</v>
      </c>
      <c r="E10206" t="s">
        <v>15</v>
      </c>
      <c r="F10206">
        <v>202638</v>
      </c>
      <c r="G10206">
        <v>324</v>
      </c>
      <c r="H10206">
        <v>12</v>
      </c>
      <c r="I10206">
        <v>477900</v>
      </c>
      <c r="J10206">
        <v>2784</v>
      </c>
      <c r="K10206">
        <v>15250</v>
      </c>
    </row>
    <row r="10207" spans="1:11" x14ac:dyDescent="0.35">
      <c r="A10207" t="s">
        <v>522</v>
      </c>
      <c r="B10207" t="s">
        <v>81</v>
      </c>
      <c r="C10207" t="s">
        <v>86</v>
      </c>
      <c r="D10207" t="s">
        <v>17</v>
      </c>
      <c r="E10207" t="s">
        <v>18</v>
      </c>
      <c r="F10207">
        <v>202638</v>
      </c>
      <c r="G10207">
        <v>64</v>
      </c>
      <c r="H10207">
        <v>16</v>
      </c>
      <c r="I10207">
        <v>146800</v>
      </c>
      <c r="J10207">
        <v>320</v>
      </c>
      <c r="K10207">
        <v>32000</v>
      </c>
    </row>
    <row r="10208" spans="1:11" x14ac:dyDescent="0.35">
      <c r="A10208" t="s">
        <v>522</v>
      </c>
      <c r="B10208" t="s">
        <v>81</v>
      </c>
      <c r="C10208" t="s">
        <v>87</v>
      </c>
      <c r="D10208" t="s">
        <v>17</v>
      </c>
      <c r="E10208" t="s">
        <v>18</v>
      </c>
      <c r="F10208">
        <v>202638</v>
      </c>
      <c r="G10208">
        <v>16</v>
      </c>
      <c r="H10208">
        <v>16</v>
      </c>
      <c r="I10208">
        <v>36700</v>
      </c>
      <c r="J10208">
        <v>256</v>
      </c>
      <c r="K10208">
        <v>32000</v>
      </c>
    </row>
    <row r="10209" spans="1:11" x14ac:dyDescent="0.35">
      <c r="A10209" t="s">
        <v>522</v>
      </c>
      <c r="B10209" t="s">
        <v>81</v>
      </c>
      <c r="C10209" t="s">
        <v>88</v>
      </c>
      <c r="D10209" t="s">
        <v>32</v>
      </c>
      <c r="E10209" t="s">
        <v>21</v>
      </c>
      <c r="F10209">
        <v>202638</v>
      </c>
      <c r="G10209">
        <v>216</v>
      </c>
      <c r="H10209">
        <v>12</v>
      </c>
      <c r="I10209">
        <v>513000</v>
      </c>
      <c r="J10209">
        <v>1584</v>
      </c>
      <c r="K10209">
        <v>25800</v>
      </c>
    </row>
    <row r="10210" spans="1:11" x14ac:dyDescent="0.35">
      <c r="A10210" t="s">
        <v>522</v>
      </c>
      <c r="B10210" t="s">
        <v>81</v>
      </c>
      <c r="C10210" t="s">
        <v>90</v>
      </c>
      <c r="D10210" t="s">
        <v>17</v>
      </c>
      <c r="E10210" t="s">
        <v>21</v>
      </c>
      <c r="F10210">
        <v>202638</v>
      </c>
      <c r="G10210">
        <v>816</v>
      </c>
      <c r="H10210">
        <v>12</v>
      </c>
      <c r="I10210">
        <v>1951600</v>
      </c>
      <c r="J10210">
        <v>4416</v>
      </c>
      <c r="K10210">
        <v>25800</v>
      </c>
    </row>
    <row r="10211" spans="1:11" x14ac:dyDescent="0.35">
      <c r="A10211" t="s">
        <v>522</v>
      </c>
      <c r="B10211" t="s">
        <v>81</v>
      </c>
      <c r="C10211" t="s">
        <v>92</v>
      </c>
      <c r="D10211" t="s">
        <v>32</v>
      </c>
      <c r="E10211" t="s">
        <v>21</v>
      </c>
      <c r="F10211">
        <v>202638</v>
      </c>
      <c r="G10211">
        <v>1952</v>
      </c>
      <c r="H10211">
        <v>16</v>
      </c>
      <c r="I10211">
        <v>4721400</v>
      </c>
      <c r="J10211">
        <v>12512</v>
      </c>
      <c r="K10211">
        <v>34800</v>
      </c>
    </row>
    <row r="10212" spans="1:11" x14ac:dyDescent="0.35">
      <c r="A10212" t="s">
        <v>522</v>
      </c>
      <c r="B10212" t="s">
        <v>81</v>
      </c>
      <c r="C10212" t="s">
        <v>93</v>
      </c>
      <c r="D10212" t="s">
        <v>17</v>
      </c>
      <c r="E10212" t="s">
        <v>18</v>
      </c>
      <c r="F10212">
        <v>202638</v>
      </c>
      <c r="G10212">
        <v>176</v>
      </c>
      <c r="H10212">
        <v>16</v>
      </c>
      <c r="I10212">
        <v>403700</v>
      </c>
      <c r="J10212">
        <v>1248</v>
      </c>
      <c r="K10212">
        <v>32000</v>
      </c>
    </row>
    <row r="10213" spans="1:11" x14ac:dyDescent="0.35">
      <c r="A10213" t="s">
        <v>522</v>
      </c>
      <c r="B10213" t="s">
        <v>81</v>
      </c>
      <c r="C10213" t="s">
        <v>94</v>
      </c>
      <c r="D10213" t="s">
        <v>20</v>
      </c>
      <c r="E10213" t="s">
        <v>21</v>
      </c>
      <c r="F10213">
        <v>202638</v>
      </c>
      <c r="G10213">
        <v>816</v>
      </c>
      <c r="H10213">
        <v>16</v>
      </c>
      <c r="I10213">
        <v>1871700</v>
      </c>
      <c r="J10213">
        <v>4304</v>
      </c>
      <c r="K10213">
        <v>32000</v>
      </c>
    </row>
    <row r="10214" spans="1:11" x14ac:dyDescent="0.35">
      <c r="A10214" t="s">
        <v>522</v>
      </c>
      <c r="B10214" t="s">
        <v>81</v>
      </c>
      <c r="C10214" t="s">
        <v>347</v>
      </c>
      <c r="D10214" t="s">
        <v>23</v>
      </c>
      <c r="E10214" t="s">
        <v>21</v>
      </c>
      <c r="F10214">
        <v>202638</v>
      </c>
      <c r="G10214">
        <v>14592</v>
      </c>
      <c r="H10214">
        <v>12</v>
      </c>
      <c r="I10214">
        <v>34899200</v>
      </c>
      <c r="J10214">
        <v>109020</v>
      </c>
      <c r="K10214">
        <v>25800</v>
      </c>
    </row>
    <row r="10215" spans="1:11" x14ac:dyDescent="0.35">
      <c r="A10215" t="s">
        <v>522</v>
      </c>
      <c r="B10215" t="s">
        <v>81</v>
      </c>
      <c r="C10215" t="s">
        <v>95</v>
      </c>
      <c r="D10215" t="s">
        <v>23</v>
      </c>
      <c r="E10215" t="s">
        <v>21</v>
      </c>
      <c r="F10215">
        <v>202638</v>
      </c>
      <c r="G10215">
        <v>1344</v>
      </c>
      <c r="H10215">
        <v>16</v>
      </c>
      <c r="I10215">
        <v>3250800</v>
      </c>
      <c r="J10215">
        <v>10592</v>
      </c>
      <c r="K10215">
        <v>34800</v>
      </c>
    </row>
    <row r="10216" spans="1:11" x14ac:dyDescent="0.35">
      <c r="A10216" t="s">
        <v>522</v>
      </c>
      <c r="B10216" t="s">
        <v>96</v>
      </c>
      <c r="C10216" t="s">
        <v>99</v>
      </c>
      <c r="D10216" t="s">
        <v>32</v>
      </c>
      <c r="E10216" t="s">
        <v>18</v>
      </c>
      <c r="F10216">
        <v>202638</v>
      </c>
      <c r="G10216">
        <v>540</v>
      </c>
      <c r="H10216">
        <v>20</v>
      </c>
      <c r="I10216">
        <v>1328400</v>
      </c>
      <c r="J10216">
        <v>9460</v>
      </c>
      <c r="K10216">
        <v>43245</v>
      </c>
    </row>
    <row r="10217" spans="1:11" x14ac:dyDescent="0.35">
      <c r="A10217" t="s">
        <v>522</v>
      </c>
      <c r="B10217" t="s">
        <v>96</v>
      </c>
      <c r="C10217" t="s">
        <v>100</v>
      </c>
      <c r="D10217" t="s">
        <v>32</v>
      </c>
      <c r="E10217" t="s">
        <v>18</v>
      </c>
      <c r="F10217">
        <v>202638</v>
      </c>
      <c r="G10217">
        <v>2500</v>
      </c>
      <c r="H10217">
        <v>20</v>
      </c>
      <c r="I10217">
        <v>6150000</v>
      </c>
      <c r="J10217">
        <v>19060</v>
      </c>
      <c r="K10217">
        <v>43245</v>
      </c>
    </row>
    <row r="10218" spans="1:11" x14ac:dyDescent="0.35">
      <c r="A10218" t="s">
        <v>522</v>
      </c>
      <c r="B10218" t="s">
        <v>96</v>
      </c>
      <c r="C10218" t="s">
        <v>102</v>
      </c>
      <c r="D10218" t="s">
        <v>14</v>
      </c>
      <c r="E10218" t="s">
        <v>15</v>
      </c>
      <c r="F10218">
        <v>202638</v>
      </c>
      <c r="G10218">
        <v>540</v>
      </c>
      <c r="H10218">
        <v>12</v>
      </c>
      <c r="I10218">
        <v>670500</v>
      </c>
      <c r="J10218">
        <v>1416</v>
      </c>
      <c r="K10218">
        <v>13068</v>
      </c>
    </row>
    <row r="10219" spans="1:11" x14ac:dyDescent="0.35">
      <c r="A10219" t="s">
        <v>522</v>
      </c>
      <c r="B10219" t="s">
        <v>96</v>
      </c>
      <c r="C10219" t="s">
        <v>105</v>
      </c>
      <c r="D10219" t="s">
        <v>32</v>
      </c>
      <c r="E10219" t="s">
        <v>15</v>
      </c>
      <c r="F10219">
        <v>202638</v>
      </c>
      <c r="G10219">
        <v>504</v>
      </c>
      <c r="H10219">
        <v>12</v>
      </c>
      <c r="I10219">
        <v>882000</v>
      </c>
      <c r="J10219">
        <v>6540</v>
      </c>
      <c r="K10219">
        <v>18252</v>
      </c>
    </row>
    <row r="10220" spans="1:11" x14ac:dyDescent="0.35">
      <c r="A10220" t="s">
        <v>522</v>
      </c>
      <c r="B10220" t="s">
        <v>96</v>
      </c>
      <c r="C10220" t="s">
        <v>106</v>
      </c>
      <c r="D10220" t="s">
        <v>32</v>
      </c>
      <c r="E10220" t="s">
        <v>15</v>
      </c>
      <c r="F10220">
        <v>202638</v>
      </c>
      <c r="G10220">
        <v>468</v>
      </c>
      <c r="H10220">
        <v>12</v>
      </c>
      <c r="I10220">
        <v>959400</v>
      </c>
      <c r="J10220">
        <v>10224</v>
      </c>
      <c r="K10220">
        <v>21636</v>
      </c>
    </row>
    <row r="10221" spans="1:11" x14ac:dyDescent="0.35">
      <c r="A10221" t="s">
        <v>522</v>
      </c>
      <c r="B10221" t="s">
        <v>96</v>
      </c>
      <c r="C10221" t="s">
        <v>107</v>
      </c>
      <c r="D10221" t="s">
        <v>32</v>
      </c>
      <c r="E10221" t="s">
        <v>15</v>
      </c>
      <c r="F10221">
        <v>202638</v>
      </c>
      <c r="G10221">
        <v>1808</v>
      </c>
      <c r="H10221">
        <v>16</v>
      </c>
      <c r="I10221">
        <v>3435200</v>
      </c>
      <c r="J10221">
        <v>22336</v>
      </c>
      <c r="K10221">
        <v>27018</v>
      </c>
    </row>
    <row r="10222" spans="1:11" x14ac:dyDescent="0.35">
      <c r="A10222" t="s">
        <v>522</v>
      </c>
      <c r="B10222" t="s">
        <v>96</v>
      </c>
      <c r="C10222" t="s">
        <v>110</v>
      </c>
      <c r="D10222" t="s">
        <v>109</v>
      </c>
      <c r="E10222" t="s">
        <v>21</v>
      </c>
      <c r="F10222">
        <v>202638</v>
      </c>
      <c r="G10222">
        <v>456</v>
      </c>
      <c r="H10222">
        <v>12</v>
      </c>
      <c r="I10222">
        <v>1128600</v>
      </c>
      <c r="J10222">
        <v>5472</v>
      </c>
      <c r="K10222">
        <v>26136</v>
      </c>
    </row>
    <row r="10223" spans="1:11" x14ac:dyDescent="0.35">
      <c r="A10223" t="s">
        <v>522</v>
      </c>
      <c r="B10223" t="s">
        <v>96</v>
      </c>
      <c r="C10223" t="s">
        <v>111</v>
      </c>
      <c r="D10223" t="s">
        <v>32</v>
      </c>
      <c r="E10223" t="s">
        <v>15</v>
      </c>
      <c r="F10223">
        <v>202638</v>
      </c>
      <c r="G10223">
        <v>1260</v>
      </c>
      <c r="H10223">
        <v>12</v>
      </c>
      <c r="I10223">
        <v>2310000</v>
      </c>
      <c r="J10223">
        <v>17016</v>
      </c>
      <c r="K10223">
        <v>19179</v>
      </c>
    </row>
    <row r="10224" spans="1:11" x14ac:dyDescent="0.35">
      <c r="A10224" t="s">
        <v>522</v>
      </c>
      <c r="B10224" t="s">
        <v>96</v>
      </c>
      <c r="C10224" t="s">
        <v>558</v>
      </c>
      <c r="D10224" t="s">
        <v>32</v>
      </c>
      <c r="E10224" t="s">
        <v>24</v>
      </c>
      <c r="F10224">
        <v>202638</v>
      </c>
      <c r="G10224">
        <v>120</v>
      </c>
      <c r="H10224">
        <v>20</v>
      </c>
      <c r="I10224">
        <v>300000</v>
      </c>
      <c r="J10224">
        <v>560</v>
      </c>
      <c r="K10224">
        <v>47070</v>
      </c>
    </row>
    <row r="10225" spans="1:11" x14ac:dyDescent="0.35">
      <c r="A10225" t="s">
        <v>522</v>
      </c>
      <c r="B10225" t="s">
        <v>96</v>
      </c>
      <c r="C10225" s="9">
        <v>46101</v>
      </c>
      <c r="D10225" t="s">
        <v>32</v>
      </c>
      <c r="E10225" t="s">
        <v>24</v>
      </c>
      <c r="F10225">
        <v>202638</v>
      </c>
      <c r="G10225">
        <v>400</v>
      </c>
      <c r="H10225">
        <v>20</v>
      </c>
      <c r="I10225">
        <v>1000000</v>
      </c>
      <c r="J10225">
        <v>1960</v>
      </c>
      <c r="K10225">
        <v>47070</v>
      </c>
    </row>
    <row r="10226" spans="1:11" x14ac:dyDescent="0.35">
      <c r="A10226" t="s">
        <v>522</v>
      </c>
      <c r="B10226" t="s">
        <v>96</v>
      </c>
      <c r="C10226" t="s">
        <v>112</v>
      </c>
      <c r="D10226" t="s">
        <v>17</v>
      </c>
      <c r="E10226" t="s">
        <v>113</v>
      </c>
      <c r="F10226">
        <v>202638</v>
      </c>
      <c r="G10226">
        <v>564</v>
      </c>
      <c r="H10226">
        <v>12</v>
      </c>
      <c r="I10226">
        <v>596900</v>
      </c>
      <c r="J10226">
        <v>9768</v>
      </c>
      <c r="K10226">
        <v>10971</v>
      </c>
    </row>
    <row r="10227" spans="1:11" x14ac:dyDescent="0.35">
      <c r="A10227" t="s">
        <v>522</v>
      </c>
      <c r="B10227" t="s">
        <v>96</v>
      </c>
      <c r="C10227" t="s">
        <v>114</v>
      </c>
      <c r="D10227" t="s">
        <v>32</v>
      </c>
      <c r="E10227" t="s">
        <v>24</v>
      </c>
      <c r="F10227">
        <v>202638</v>
      </c>
      <c r="G10227">
        <v>940</v>
      </c>
      <c r="H10227">
        <v>20</v>
      </c>
      <c r="I10227">
        <v>2709700</v>
      </c>
      <c r="J10227">
        <v>14840</v>
      </c>
      <c r="K10227">
        <v>51912</v>
      </c>
    </row>
    <row r="10228" spans="1:11" x14ac:dyDescent="0.35">
      <c r="A10228" t="s">
        <v>522</v>
      </c>
      <c r="B10228" t="s">
        <v>96</v>
      </c>
      <c r="C10228" t="s">
        <v>115</v>
      </c>
      <c r="D10228" t="s">
        <v>32</v>
      </c>
      <c r="E10228" t="s">
        <v>24</v>
      </c>
      <c r="F10228">
        <v>202638</v>
      </c>
      <c r="G10228">
        <v>2200</v>
      </c>
      <c r="H10228">
        <v>20</v>
      </c>
      <c r="I10228">
        <v>6286500</v>
      </c>
      <c r="J10228">
        <v>30300</v>
      </c>
      <c r="K10228">
        <v>51912</v>
      </c>
    </row>
    <row r="10229" spans="1:11" x14ac:dyDescent="0.35">
      <c r="A10229" t="s">
        <v>522</v>
      </c>
      <c r="B10229" t="s">
        <v>96</v>
      </c>
      <c r="C10229" t="s">
        <v>117</v>
      </c>
      <c r="D10229" t="s">
        <v>32</v>
      </c>
      <c r="E10229" t="s">
        <v>21</v>
      </c>
      <c r="F10229">
        <v>202638</v>
      </c>
      <c r="G10229">
        <v>2304</v>
      </c>
      <c r="H10229">
        <v>12</v>
      </c>
      <c r="I10229">
        <v>5184000</v>
      </c>
      <c r="J10229">
        <v>31152</v>
      </c>
      <c r="K10229">
        <v>23886</v>
      </c>
    </row>
    <row r="10230" spans="1:11" x14ac:dyDescent="0.35">
      <c r="A10230" t="s">
        <v>522</v>
      </c>
      <c r="B10230" t="s">
        <v>96</v>
      </c>
      <c r="C10230" t="s">
        <v>118</v>
      </c>
      <c r="D10230" t="s">
        <v>32</v>
      </c>
      <c r="E10230" t="s">
        <v>21</v>
      </c>
      <c r="F10230">
        <v>202638</v>
      </c>
      <c r="G10230">
        <v>1520</v>
      </c>
      <c r="H10230">
        <v>16</v>
      </c>
      <c r="I10230">
        <v>3439000</v>
      </c>
      <c r="J10230">
        <v>10736</v>
      </c>
      <c r="K10230">
        <v>31833</v>
      </c>
    </row>
    <row r="10231" spans="1:11" x14ac:dyDescent="0.35">
      <c r="A10231" t="s">
        <v>522</v>
      </c>
      <c r="B10231" t="s">
        <v>96</v>
      </c>
      <c r="C10231" t="s">
        <v>119</v>
      </c>
      <c r="D10231" t="s">
        <v>32</v>
      </c>
      <c r="E10231" t="s">
        <v>21</v>
      </c>
      <c r="F10231">
        <v>202638</v>
      </c>
      <c r="G10231">
        <v>5100</v>
      </c>
      <c r="H10231">
        <v>20</v>
      </c>
      <c r="I10231">
        <v>11220000</v>
      </c>
      <c r="J10231">
        <v>40920</v>
      </c>
      <c r="K10231">
        <v>38808</v>
      </c>
    </row>
    <row r="10232" spans="1:11" x14ac:dyDescent="0.35">
      <c r="A10232" t="s">
        <v>522</v>
      </c>
      <c r="B10232" t="s">
        <v>96</v>
      </c>
      <c r="C10232" t="s">
        <v>120</v>
      </c>
      <c r="D10232" t="s">
        <v>17</v>
      </c>
      <c r="E10232" t="s">
        <v>21</v>
      </c>
      <c r="F10232">
        <v>202638</v>
      </c>
      <c r="G10232">
        <v>864</v>
      </c>
      <c r="H10232">
        <v>12</v>
      </c>
      <c r="I10232">
        <v>1800000</v>
      </c>
      <c r="J10232">
        <v>2820</v>
      </c>
      <c r="K10232">
        <v>22941</v>
      </c>
    </row>
    <row r="10233" spans="1:11" x14ac:dyDescent="0.35">
      <c r="A10233" t="s">
        <v>522</v>
      </c>
      <c r="B10233" t="s">
        <v>96</v>
      </c>
      <c r="C10233" t="s">
        <v>121</v>
      </c>
      <c r="D10233" t="s">
        <v>17</v>
      </c>
      <c r="E10233" t="s">
        <v>21</v>
      </c>
      <c r="F10233">
        <v>202638</v>
      </c>
      <c r="G10233">
        <v>816</v>
      </c>
      <c r="H10233">
        <v>16</v>
      </c>
      <c r="I10233">
        <v>1530000</v>
      </c>
      <c r="J10233">
        <v>1792</v>
      </c>
      <c r="K10233">
        <v>28089</v>
      </c>
    </row>
    <row r="10234" spans="1:11" x14ac:dyDescent="0.35">
      <c r="A10234" t="s">
        <v>522</v>
      </c>
      <c r="B10234" t="s">
        <v>96</v>
      </c>
      <c r="C10234" t="s">
        <v>122</v>
      </c>
      <c r="D10234" t="s">
        <v>17</v>
      </c>
      <c r="E10234" t="s">
        <v>21</v>
      </c>
      <c r="F10234">
        <v>202638</v>
      </c>
      <c r="G10234">
        <v>1080</v>
      </c>
      <c r="H10234">
        <v>20</v>
      </c>
      <c r="I10234">
        <v>2160000</v>
      </c>
      <c r="J10234">
        <v>2440</v>
      </c>
      <c r="K10234">
        <v>37791</v>
      </c>
    </row>
    <row r="10235" spans="1:11" x14ac:dyDescent="0.35">
      <c r="A10235" t="s">
        <v>522</v>
      </c>
      <c r="B10235" t="s">
        <v>96</v>
      </c>
      <c r="C10235" t="s">
        <v>123</v>
      </c>
      <c r="D10235" t="s">
        <v>32</v>
      </c>
      <c r="E10235" t="s">
        <v>24</v>
      </c>
      <c r="F10235">
        <v>202638</v>
      </c>
      <c r="G10235">
        <v>780</v>
      </c>
      <c r="H10235">
        <v>20</v>
      </c>
      <c r="I10235">
        <v>2222400</v>
      </c>
      <c r="J10235">
        <v>8360</v>
      </c>
      <c r="K10235">
        <v>51912</v>
      </c>
    </row>
    <row r="10236" spans="1:11" x14ac:dyDescent="0.35">
      <c r="A10236" t="s">
        <v>522</v>
      </c>
      <c r="B10236" t="s">
        <v>96</v>
      </c>
      <c r="C10236" t="s">
        <v>126</v>
      </c>
      <c r="D10236" t="s">
        <v>32</v>
      </c>
      <c r="E10236" t="s">
        <v>18</v>
      </c>
      <c r="F10236">
        <v>202638</v>
      </c>
      <c r="G10236">
        <v>8448</v>
      </c>
      <c r="H10236">
        <v>16</v>
      </c>
      <c r="I10236">
        <v>18480000</v>
      </c>
      <c r="J10236">
        <v>47280</v>
      </c>
      <c r="K10236">
        <v>31815</v>
      </c>
    </row>
    <row r="10237" spans="1:11" x14ac:dyDescent="0.35">
      <c r="A10237" t="s">
        <v>522</v>
      </c>
      <c r="B10237" t="s">
        <v>96</v>
      </c>
      <c r="C10237" t="s">
        <v>127</v>
      </c>
      <c r="D10237" t="s">
        <v>32</v>
      </c>
      <c r="E10237" t="s">
        <v>18</v>
      </c>
      <c r="F10237">
        <v>202638</v>
      </c>
      <c r="G10237">
        <v>1656</v>
      </c>
      <c r="H10237">
        <v>12</v>
      </c>
      <c r="I10237">
        <v>4029600</v>
      </c>
      <c r="J10237">
        <v>21732</v>
      </c>
      <c r="K10237">
        <v>25497</v>
      </c>
    </row>
    <row r="10238" spans="1:11" x14ac:dyDescent="0.35">
      <c r="A10238" t="s">
        <v>522</v>
      </c>
      <c r="B10238" t="s">
        <v>96</v>
      </c>
      <c r="C10238" t="s">
        <v>128</v>
      </c>
      <c r="D10238" t="s">
        <v>32</v>
      </c>
      <c r="E10238" t="s">
        <v>18</v>
      </c>
      <c r="F10238">
        <v>202638</v>
      </c>
      <c r="G10238">
        <v>11024</v>
      </c>
      <c r="H10238">
        <v>16</v>
      </c>
      <c r="I10238">
        <v>26802100</v>
      </c>
      <c r="J10238">
        <v>63456</v>
      </c>
      <c r="K10238">
        <v>34974</v>
      </c>
    </row>
    <row r="10239" spans="1:11" x14ac:dyDescent="0.35">
      <c r="A10239" t="s">
        <v>522</v>
      </c>
      <c r="B10239" t="s">
        <v>96</v>
      </c>
      <c r="C10239" t="s">
        <v>129</v>
      </c>
      <c r="D10239" t="s">
        <v>20</v>
      </c>
      <c r="E10239" t="s">
        <v>18</v>
      </c>
      <c r="F10239">
        <v>202638</v>
      </c>
      <c r="G10239">
        <v>1088</v>
      </c>
      <c r="H10239">
        <v>16</v>
      </c>
      <c r="I10239">
        <v>2312000</v>
      </c>
      <c r="J10239">
        <v>10992</v>
      </c>
      <c r="K10239">
        <v>30798</v>
      </c>
    </row>
    <row r="10240" spans="1:11" x14ac:dyDescent="0.35">
      <c r="A10240" t="s">
        <v>522</v>
      </c>
      <c r="B10240" t="s">
        <v>96</v>
      </c>
      <c r="C10240" t="s">
        <v>130</v>
      </c>
      <c r="D10240" t="s">
        <v>32</v>
      </c>
      <c r="E10240" t="s">
        <v>24</v>
      </c>
      <c r="F10240">
        <v>202638</v>
      </c>
      <c r="G10240">
        <v>240</v>
      </c>
      <c r="H10240">
        <v>20</v>
      </c>
      <c r="I10240">
        <v>552000</v>
      </c>
      <c r="J10240">
        <v>600</v>
      </c>
      <c r="K10240">
        <v>40500</v>
      </c>
    </row>
    <row r="10241" spans="1:11" x14ac:dyDescent="0.35">
      <c r="A10241" t="s">
        <v>522</v>
      </c>
      <c r="B10241" t="s">
        <v>96</v>
      </c>
      <c r="C10241" t="s">
        <v>131</v>
      </c>
      <c r="D10241" t="s">
        <v>32</v>
      </c>
      <c r="E10241" t="s">
        <v>24</v>
      </c>
      <c r="F10241">
        <v>202638</v>
      </c>
      <c r="G10241">
        <v>740</v>
      </c>
      <c r="H10241">
        <v>20</v>
      </c>
      <c r="I10241">
        <v>1702000</v>
      </c>
      <c r="J10241">
        <v>2780</v>
      </c>
      <c r="K10241">
        <v>40500</v>
      </c>
    </row>
    <row r="10242" spans="1:11" x14ac:dyDescent="0.35">
      <c r="A10242" t="s">
        <v>522</v>
      </c>
      <c r="B10242" t="s">
        <v>96</v>
      </c>
      <c r="C10242" t="s">
        <v>132</v>
      </c>
      <c r="D10242" t="s">
        <v>32</v>
      </c>
      <c r="E10242" t="s">
        <v>24</v>
      </c>
      <c r="F10242">
        <v>202638</v>
      </c>
      <c r="G10242">
        <v>280</v>
      </c>
      <c r="H10242">
        <v>20</v>
      </c>
      <c r="I10242">
        <v>644000</v>
      </c>
      <c r="J10242">
        <v>1700</v>
      </c>
      <c r="K10242">
        <v>40500</v>
      </c>
    </row>
    <row r="10243" spans="1:11" x14ac:dyDescent="0.35">
      <c r="A10243" t="s">
        <v>522</v>
      </c>
      <c r="B10243" t="s">
        <v>96</v>
      </c>
      <c r="C10243" t="s">
        <v>133</v>
      </c>
      <c r="D10243" t="s">
        <v>32</v>
      </c>
      <c r="E10243" t="s">
        <v>18</v>
      </c>
      <c r="F10243">
        <v>202638</v>
      </c>
      <c r="G10243">
        <v>896</v>
      </c>
      <c r="H10243">
        <v>16</v>
      </c>
      <c r="I10243">
        <v>2217600</v>
      </c>
      <c r="J10243">
        <v>14864</v>
      </c>
      <c r="K10243">
        <v>34974</v>
      </c>
    </row>
    <row r="10244" spans="1:11" x14ac:dyDescent="0.35">
      <c r="A10244" t="s">
        <v>522</v>
      </c>
      <c r="B10244" t="s">
        <v>96</v>
      </c>
      <c r="C10244" t="s">
        <v>134</v>
      </c>
      <c r="D10244" t="s">
        <v>20</v>
      </c>
      <c r="E10244" t="s">
        <v>18</v>
      </c>
      <c r="F10244">
        <v>202638</v>
      </c>
      <c r="G10244">
        <v>768</v>
      </c>
      <c r="H10244">
        <v>16</v>
      </c>
      <c r="I10244">
        <v>1632000</v>
      </c>
      <c r="J10244">
        <v>20000</v>
      </c>
      <c r="K10244">
        <v>30798</v>
      </c>
    </row>
    <row r="10245" spans="1:11" x14ac:dyDescent="0.35">
      <c r="A10245" t="s">
        <v>522</v>
      </c>
      <c r="B10245" t="s">
        <v>96</v>
      </c>
      <c r="C10245" t="s">
        <v>136</v>
      </c>
      <c r="D10245" t="s">
        <v>17</v>
      </c>
      <c r="E10245" t="s">
        <v>15</v>
      </c>
      <c r="F10245">
        <v>202638</v>
      </c>
      <c r="G10245">
        <v>228</v>
      </c>
      <c r="H10245">
        <v>12</v>
      </c>
      <c r="I10245">
        <v>332500</v>
      </c>
      <c r="J10245">
        <v>4704</v>
      </c>
      <c r="K10245">
        <v>15246</v>
      </c>
    </row>
    <row r="10246" spans="1:11" x14ac:dyDescent="0.35">
      <c r="A10246" t="s">
        <v>522</v>
      </c>
      <c r="B10246" t="s">
        <v>96</v>
      </c>
      <c r="C10246" t="s">
        <v>137</v>
      </c>
      <c r="D10246" t="s">
        <v>17</v>
      </c>
      <c r="E10246" t="s">
        <v>15</v>
      </c>
      <c r="F10246">
        <v>202638</v>
      </c>
      <c r="G10246">
        <v>972</v>
      </c>
      <c r="H10246">
        <v>12</v>
      </c>
      <c r="I10246">
        <v>1383400</v>
      </c>
      <c r="J10246">
        <v>19608</v>
      </c>
      <c r="K10246">
        <v>15120</v>
      </c>
    </row>
    <row r="10247" spans="1:11" x14ac:dyDescent="0.35">
      <c r="A10247" t="s">
        <v>522</v>
      </c>
      <c r="B10247" t="s">
        <v>96</v>
      </c>
      <c r="C10247" t="s">
        <v>348</v>
      </c>
      <c r="D10247" t="s">
        <v>17</v>
      </c>
      <c r="E10247" t="s">
        <v>15</v>
      </c>
      <c r="F10247">
        <v>202638</v>
      </c>
      <c r="G10247">
        <v>324</v>
      </c>
      <c r="H10247">
        <v>12</v>
      </c>
      <c r="I10247">
        <v>391500</v>
      </c>
      <c r="J10247">
        <v>3600</v>
      </c>
      <c r="K10247">
        <v>13320</v>
      </c>
    </row>
    <row r="10248" spans="1:11" x14ac:dyDescent="0.35">
      <c r="A10248" t="s">
        <v>522</v>
      </c>
      <c r="B10248" t="s">
        <v>96</v>
      </c>
      <c r="C10248" t="s">
        <v>139</v>
      </c>
      <c r="D10248" t="s">
        <v>32</v>
      </c>
      <c r="E10248" t="s">
        <v>15</v>
      </c>
      <c r="F10248">
        <v>202638</v>
      </c>
      <c r="G10248">
        <v>348</v>
      </c>
      <c r="H10248">
        <v>12</v>
      </c>
      <c r="I10248">
        <v>513300</v>
      </c>
      <c r="J10248">
        <v>6456</v>
      </c>
      <c r="K10248">
        <v>15318</v>
      </c>
    </row>
    <row r="10249" spans="1:11" x14ac:dyDescent="0.35">
      <c r="A10249" t="s">
        <v>522</v>
      </c>
      <c r="B10249" t="s">
        <v>96</v>
      </c>
      <c r="C10249" t="s">
        <v>141</v>
      </c>
      <c r="D10249" t="s">
        <v>17</v>
      </c>
      <c r="E10249" t="s">
        <v>15</v>
      </c>
      <c r="F10249">
        <v>202638</v>
      </c>
      <c r="G10249">
        <v>672</v>
      </c>
      <c r="H10249">
        <v>12</v>
      </c>
      <c r="I10249">
        <v>840000</v>
      </c>
      <c r="J10249">
        <v>5004</v>
      </c>
      <c r="K10249">
        <v>13320</v>
      </c>
    </row>
    <row r="10250" spans="1:11" x14ac:dyDescent="0.35">
      <c r="A10250" t="s">
        <v>522</v>
      </c>
      <c r="B10250" t="s">
        <v>96</v>
      </c>
      <c r="C10250" t="s">
        <v>142</v>
      </c>
      <c r="D10250" t="s">
        <v>17</v>
      </c>
      <c r="E10250" t="s">
        <v>18</v>
      </c>
      <c r="F10250">
        <v>202638</v>
      </c>
      <c r="G10250">
        <v>500</v>
      </c>
      <c r="H10250">
        <v>20</v>
      </c>
      <c r="I10250">
        <v>718900</v>
      </c>
      <c r="J10250">
        <v>520</v>
      </c>
      <c r="K10250">
        <v>26325</v>
      </c>
    </row>
    <row r="10251" spans="1:11" x14ac:dyDescent="0.35">
      <c r="A10251" t="s">
        <v>522</v>
      </c>
      <c r="B10251" t="s">
        <v>96</v>
      </c>
      <c r="C10251" t="s">
        <v>143</v>
      </c>
      <c r="D10251" t="s">
        <v>17</v>
      </c>
      <c r="E10251" t="s">
        <v>18</v>
      </c>
      <c r="F10251">
        <v>202638</v>
      </c>
      <c r="G10251">
        <v>832</v>
      </c>
      <c r="H10251">
        <v>16</v>
      </c>
      <c r="I10251">
        <v>1336400</v>
      </c>
      <c r="J10251">
        <v>14080</v>
      </c>
      <c r="K10251">
        <v>22248</v>
      </c>
    </row>
    <row r="10252" spans="1:11" x14ac:dyDescent="0.35">
      <c r="A10252" t="s">
        <v>522</v>
      </c>
      <c r="B10252" t="s">
        <v>96</v>
      </c>
      <c r="C10252" t="s">
        <v>144</v>
      </c>
      <c r="D10252" t="s">
        <v>17</v>
      </c>
      <c r="E10252" t="s">
        <v>18</v>
      </c>
      <c r="F10252">
        <v>202638</v>
      </c>
      <c r="G10252">
        <v>768</v>
      </c>
      <c r="H10252">
        <v>16</v>
      </c>
      <c r="I10252">
        <v>1233600</v>
      </c>
      <c r="J10252">
        <v>5696</v>
      </c>
      <c r="K10252">
        <v>22248</v>
      </c>
    </row>
    <row r="10253" spans="1:11" x14ac:dyDescent="0.35">
      <c r="A10253" t="s">
        <v>522</v>
      </c>
      <c r="B10253" t="s">
        <v>96</v>
      </c>
      <c r="C10253" t="s">
        <v>146</v>
      </c>
      <c r="D10253" t="s">
        <v>17</v>
      </c>
      <c r="E10253" t="s">
        <v>18</v>
      </c>
      <c r="F10253">
        <v>202638</v>
      </c>
      <c r="G10253">
        <v>1376</v>
      </c>
      <c r="H10253">
        <v>16</v>
      </c>
      <c r="I10253">
        <v>2055400</v>
      </c>
      <c r="J10253">
        <v>19328</v>
      </c>
      <c r="K10253">
        <v>21204</v>
      </c>
    </row>
    <row r="10254" spans="1:11" x14ac:dyDescent="0.35">
      <c r="A10254" t="s">
        <v>522</v>
      </c>
      <c r="B10254" t="s">
        <v>96</v>
      </c>
      <c r="C10254" t="s">
        <v>148</v>
      </c>
      <c r="D10254" t="s">
        <v>17</v>
      </c>
      <c r="E10254" t="s">
        <v>18</v>
      </c>
      <c r="F10254">
        <v>202638</v>
      </c>
      <c r="G10254">
        <v>1008</v>
      </c>
      <c r="H10254">
        <v>16</v>
      </c>
      <c r="I10254">
        <v>1764000</v>
      </c>
      <c r="J10254">
        <v>4368</v>
      </c>
      <c r="K10254">
        <v>24579</v>
      </c>
    </row>
    <row r="10255" spans="1:11" x14ac:dyDescent="0.35">
      <c r="A10255" t="s">
        <v>522</v>
      </c>
      <c r="B10255" t="s">
        <v>96</v>
      </c>
      <c r="C10255" t="s">
        <v>149</v>
      </c>
      <c r="D10255" t="s">
        <v>17</v>
      </c>
      <c r="E10255" t="s">
        <v>18</v>
      </c>
      <c r="F10255">
        <v>202638</v>
      </c>
      <c r="G10255">
        <v>448</v>
      </c>
      <c r="H10255">
        <v>16</v>
      </c>
      <c r="I10255">
        <v>784000</v>
      </c>
      <c r="J10255">
        <v>6704</v>
      </c>
      <c r="K10255">
        <v>24579</v>
      </c>
    </row>
    <row r="10256" spans="1:11" x14ac:dyDescent="0.35">
      <c r="A10256" t="s">
        <v>522</v>
      </c>
      <c r="B10256" t="s">
        <v>150</v>
      </c>
      <c r="C10256" t="s">
        <v>151</v>
      </c>
      <c r="D10256" t="s">
        <v>32</v>
      </c>
      <c r="E10256" t="s">
        <v>152</v>
      </c>
      <c r="F10256">
        <v>202638</v>
      </c>
      <c r="G10256">
        <v>20</v>
      </c>
      <c r="H10256">
        <v>20</v>
      </c>
      <c r="I10256">
        <v>25000</v>
      </c>
      <c r="J10256">
        <v>20</v>
      </c>
      <c r="K10256">
        <v>22580</v>
      </c>
    </row>
    <row r="10257" spans="1:11" x14ac:dyDescent="0.35">
      <c r="A10257" t="s">
        <v>522</v>
      </c>
      <c r="B10257" t="s">
        <v>150</v>
      </c>
      <c r="C10257" t="s">
        <v>153</v>
      </c>
      <c r="D10257" t="s">
        <v>32</v>
      </c>
      <c r="E10257" t="s">
        <v>152</v>
      </c>
      <c r="F10257">
        <v>202638</v>
      </c>
      <c r="G10257">
        <v>20</v>
      </c>
      <c r="H10257">
        <v>20</v>
      </c>
      <c r="I10257">
        <v>25000</v>
      </c>
      <c r="J10257">
        <v>20</v>
      </c>
      <c r="K10257">
        <v>22580</v>
      </c>
    </row>
    <row r="10258" spans="1:11" x14ac:dyDescent="0.35">
      <c r="A10258" t="s">
        <v>522</v>
      </c>
      <c r="B10258" t="s">
        <v>150</v>
      </c>
      <c r="C10258" t="s">
        <v>155</v>
      </c>
      <c r="D10258" t="s">
        <v>32</v>
      </c>
      <c r="E10258" t="s">
        <v>152</v>
      </c>
      <c r="F10258">
        <v>202638</v>
      </c>
      <c r="G10258">
        <v>120</v>
      </c>
      <c r="H10258">
        <v>20</v>
      </c>
      <c r="I10258">
        <v>150000</v>
      </c>
      <c r="J10258">
        <v>60</v>
      </c>
      <c r="K10258">
        <v>22580</v>
      </c>
    </row>
    <row r="10259" spans="1:11" x14ac:dyDescent="0.35">
      <c r="A10259" t="s">
        <v>522</v>
      </c>
      <c r="B10259" t="s">
        <v>150</v>
      </c>
      <c r="C10259" t="s">
        <v>157</v>
      </c>
      <c r="D10259" t="s">
        <v>32</v>
      </c>
      <c r="E10259" t="s">
        <v>152</v>
      </c>
      <c r="F10259">
        <v>202638</v>
      </c>
      <c r="G10259">
        <v>40</v>
      </c>
      <c r="H10259">
        <v>20</v>
      </c>
      <c r="I10259">
        <v>50000</v>
      </c>
      <c r="J10259">
        <v>3940</v>
      </c>
      <c r="K10259">
        <v>22580</v>
      </c>
    </row>
    <row r="10260" spans="1:11" x14ac:dyDescent="0.35">
      <c r="A10260" t="s">
        <v>522</v>
      </c>
      <c r="B10260" t="s">
        <v>161</v>
      </c>
      <c r="C10260" t="s">
        <v>162</v>
      </c>
      <c r="D10260" t="s">
        <v>23</v>
      </c>
      <c r="E10260" t="s">
        <v>152</v>
      </c>
      <c r="F10260">
        <v>202638</v>
      </c>
      <c r="G10260">
        <v>80</v>
      </c>
      <c r="H10260">
        <v>20</v>
      </c>
      <c r="I10260">
        <v>120000</v>
      </c>
      <c r="J10260">
        <v>120</v>
      </c>
      <c r="K10260">
        <v>27600</v>
      </c>
    </row>
    <row r="10261" spans="1:11" x14ac:dyDescent="0.35">
      <c r="A10261" t="s">
        <v>522</v>
      </c>
      <c r="B10261" t="s">
        <v>161</v>
      </c>
      <c r="C10261" t="s">
        <v>163</v>
      </c>
      <c r="D10261" t="s">
        <v>23</v>
      </c>
      <c r="E10261" t="s">
        <v>152</v>
      </c>
      <c r="F10261">
        <v>202638</v>
      </c>
      <c r="G10261">
        <v>20</v>
      </c>
      <c r="H10261">
        <v>20</v>
      </c>
      <c r="I10261">
        <v>30000</v>
      </c>
      <c r="J10261">
        <v>120</v>
      </c>
      <c r="K10261">
        <v>27600</v>
      </c>
    </row>
    <row r="10262" spans="1:11" x14ac:dyDescent="0.35">
      <c r="A10262" t="s">
        <v>522</v>
      </c>
      <c r="B10262" t="s">
        <v>161</v>
      </c>
      <c r="C10262" t="s">
        <v>164</v>
      </c>
      <c r="D10262" t="s">
        <v>23</v>
      </c>
      <c r="E10262" t="s">
        <v>152</v>
      </c>
      <c r="F10262">
        <v>202638</v>
      </c>
      <c r="G10262">
        <v>480</v>
      </c>
      <c r="H10262">
        <v>20</v>
      </c>
      <c r="I10262">
        <v>816000</v>
      </c>
      <c r="J10262">
        <v>9040</v>
      </c>
      <c r="K10262">
        <v>31280</v>
      </c>
    </row>
    <row r="10263" spans="1:11" x14ac:dyDescent="0.35">
      <c r="A10263" t="s">
        <v>522</v>
      </c>
      <c r="B10263" t="s">
        <v>161</v>
      </c>
      <c r="C10263" t="s">
        <v>165</v>
      </c>
      <c r="D10263" t="s">
        <v>23</v>
      </c>
      <c r="E10263" t="s">
        <v>152</v>
      </c>
      <c r="F10263">
        <v>202638</v>
      </c>
      <c r="G10263">
        <v>440</v>
      </c>
      <c r="H10263">
        <v>20</v>
      </c>
      <c r="I10263">
        <v>748000</v>
      </c>
      <c r="J10263">
        <v>1540</v>
      </c>
      <c r="K10263">
        <v>31280</v>
      </c>
    </row>
    <row r="10264" spans="1:11" x14ac:dyDescent="0.35">
      <c r="A10264" t="s">
        <v>522</v>
      </c>
      <c r="B10264" t="s">
        <v>161</v>
      </c>
      <c r="C10264" t="s">
        <v>166</v>
      </c>
      <c r="D10264" t="s">
        <v>23</v>
      </c>
      <c r="E10264" t="s">
        <v>152</v>
      </c>
      <c r="F10264">
        <v>202638</v>
      </c>
      <c r="G10264">
        <v>540</v>
      </c>
      <c r="H10264">
        <v>20</v>
      </c>
      <c r="I10264">
        <v>918000</v>
      </c>
      <c r="J10264">
        <v>13400</v>
      </c>
      <c r="K10264">
        <v>31280</v>
      </c>
    </row>
    <row r="10265" spans="1:11" x14ac:dyDescent="0.35">
      <c r="A10265" t="s">
        <v>522</v>
      </c>
      <c r="B10265" t="s">
        <v>161</v>
      </c>
      <c r="C10265" t="s">
        <v>167</v>
      </c>
      <c r="D10265" t="s">
        <v>23</v>
      </c>
      <c r="E10265" t="s">
        <v>152</v>
      </c>
      <c r="F10265">
        <v>202638</v>
      </c>
      <c r="G10265">
        <v>480</v>
      </c>
      <c r="H10265">
        <v>20</v>
      </c>
      <c r="I10265">
        <v>720000</v>
      </c>
      <c r="J10265">
        <v>3580</v>
      </c>
      <c r="K10265">
        <v>27600</v>
      </c>
    </row>
    <row r="10266" spans="1:11" x14ac:dyDescent="0.35">
      <c r="A10266" t="s">
        <v>522</v>
      </c>
      <c r="B10266" t="s">
        <v>161</v>
      </c>
      <c r="C10266" t="s">
        <v>168</v>
      </c>
      <c r="D10266" t="s">
        <v>23</v>
      </c>
      <c r="E10266" t="s">
        <v>152</v>
      </c>
      <c r="F10266">
        <v>202638</v>
      </c>
      <c r="G10266">
        <v>240</v>
      </c>
      <c r="H10266">
        <v>20</v>
      </c>
      <c r="I10266">
        <v>360000</v>
      </c>
      <c r="J10266">
        <v>3240</v>
      </c>
      <c r="K10266">
        <v>27600</v>
      </c>
    </row>
    <row r="10267" spans="1:11" x14ac:dyDescent="0.35">
      <c r="A10267" t="s">
        <v>522</v>
      </c>
      <c r="B10267" t="s">
        <v>161</v>
      </c>
      <c r="C10267" t="s">
        <v>169</v>
      </c>
      <c r="D10267" t="s">
        <v>23</v>
      </c>
      <c r="E10267" t="s">
        <v>152</v>
      </c>
      <c r="F10267">
        <v>202638</v>
      </c>
      <c r="G10267">
        <v>940</v>
      </c>
      <c r="H10267">
        <v>20</v>
      </c>
      <c r="I10267">
        <v>1692000</v>
      </c>
      <c r="J10267">
        <v>10000</v>
      </c>
      <c r="K10267">
        <v>33120</v>
      </c>
    </row>
    <row r="10268" spans="1:11" x14ac:dyDescent="0.35">
      <c r="A10268" t="s">
        <v>522</v>
      </c>
      <c r="B10268" t="s">
        <v>161</v>
      </c>
      <c r="C10268" t="s">
        <v>170</v>
      </c>
      <c r="D10268" t="s">
        <v>23</v>
      </c>
      <c r="E10268" t="s">
        <v>152</v>
      </c>
      <c r="F10268">
        <v>202638</v>
      </c>
      <c r="G10268">
        <v>480</v>
      </c>
      <c r="H10268">
        <v>20</v>
      </c>
      <c r="I10268">
        <v>864000</v>
      </c>
      <c r="J10268">
        <v>2340</v>
      </c>
      <c r="K10268">
        <v>33120</v>
      </c>
    </row>
    <row r="10269" spans="1:11" x14ac:dyDescent="0.35">
      <c r="A10269" t="s">
        <v>522</v>
      </c>
      <c r="B10269" t="s">
        <v>161</v>
      </c>
      <c r="C10269" t="s">
        <v>173</v>
      </c>
      <c r="D10269" t="s">
        <v>23</v>
      </c>
      <c r="E10269" t="s">
        <v>152</v>
      </c>
      <c r="F10269">
        <v>202638</v>
      </c>
      <c r="G10269">
        <v>280</v>
      </c>
      <c r="H10269">
        <v>20</v>
      </c>
      <c r="I10269">
        <v>476000</v>
      </c>
      <c r="J10269">
        <v>3720</v>
      </c>
      <c r="K10269">
        <v>31280</v>
      </c>
    </row>
    <row r="10270" spans="1:11" x14ac:dyDescent="0.35">
      <c r="A10270" t="s">
        <v>522</v>
      </c>
      <c r="B10270" t="s">
        <v>161</v>
      </c>
      <c r="C10270" t="s">
        <v>174</v>
      </c>
      <c r="D10270" t="s">
        <v>23</v>
      </c>
      <c r="E10270" t="s">
        <v>152</v>
      </c>
      <c r="F10270">
        <v>202638</v>
      </c>
      <c r="G10270">
        <v>600</v>
      </c>
      <c r="H10270">
        <v>20</v>
      </c>
      <c r="I10270">
        <v>1080000</v>
      </c>
      <c r="J10270">
        <v>4640</v>
      </c>
      <c r="K10270">
        <v>33120</v>
      </c>
    </row>
    <row r="10271" spans="1:11" x14ac:dyDescent="0.35">
      <c r="A10271" t="s">
        <v>522</v>
      </c>
      <c r="B10271" t="s">
        <v>161</v>
      </c>
      <c r="C10271" t="s">
        <v>175</v>
      </c>
      <c r="D10271" t="s">
        <v>23</v>
      </c>
      <c r="E10271" t="s">
        <v>152</v>
      </c>
      <c r="F10271">
        <v>202638</v>
      </c>
      <c r="G10271">
        <v>480</v>
      </c>
      <c r="H10271">
        <v>20</v>
      </c>
      <c r="I10271">
        <v>816000</v>
      </c>
      <c r="J10271">
        <v>800</v>
      </c>
      <c r="K10271">
        <v>31280</v>
      </c>
    </row>
    <row r="10272" spans="1:11" x14ac:dyDescent="0.35">
      <c r="A10272" t="s">
        <v>522</v>
      </c>
      <c r="B10272" t="s">
        <v>176</v>
      </c>
      <c r="C10272" t="s">
        <v>181</v>
      </c>
      <c r="D10272" t="s">
        <v>32</v>
      </c>
      <c r="E10272" t="s">
        <v>182</v>
      </c>
      <c r="F10272">
        <v>202638</v>
      </c>
      <c r="G10272">
        <v>3</v>
      </c>
      <c r="H10272">
        <v>1</v>
      </c>
      <c r="I10272">
        <v>150000</v>
      </c>
      <c r="J10272">
        <v>4</v>
      </c>
      <c r="K10272">
        <v>42500</v>
      </c>
    </row>
    <row r="10273" spans="1:11" x14ac:dyDescent="0.35">
      <c r="A10273" t="s">
        <v>522</v>
      </c>
      <c r="B10273" t="s">
        <v>176</v>
      </c>
      <c r="C10273" t="s">
        <v>184</v>
      </c>
      <c r="D10273" t="s">
        <v>32</v>
      </c>
      <c r="E10273" t="s">
        <v>185</v>
      </c>
      <c r="F10273">
        <v>202638</v>
      </c>
      <c r="G10273">
        <v>3</v>
      </c>
      <c r="H10273">
        <v>1</v>
      </c>
      <c r="I10273">
        <v>150000</v>
      </c>
      <c r="J10273">
        <v>18</v>
      </c>
      <c r="K10273">
        <v>42500</v>
      </c>
    </row>
    <row r="10274" spans="1:11" x14ac:dyDescent="0.35">
      <c r="A10274" t="s">
        <v>522</v>
      </c>
      <c r="B10274" t="s">
        <v>176</v>
      </c>
      <c r="C10274" t="s">
        <v>189</v>
      </c>
      <c r="D10274" t="s">
        <v>32</v>
      </c>
      <c r="E10274" t="s">
        <v>190</v>
      </c>
      <c r="F10274">
        <v>202638</v>
      </c>
      <c r="G10274">
        <v>5</v>
      </c>
      <c r="H10274">
        <v>1</v>
      </c>
      <c r="I10274">
        <v>250000</v>
      </c>
      <c r="J10274">
        <v>5</v>
      </c>
      <c r="K10274">
        <v>42500</v>
      </c>
    </row>
    <row r="10275" spans="1:11" x14ac:dyDescent="0.35">
      <c r="A10275" t="s">
        <v>522</v>
      </c>
      <c r="B10275" t="s">
        <v>176</v>
      </c>
      <c r="C10275" t="s">
        <v>203</v>
      </c>
      <c r="D10275" t="s">
        <v>32</v>
      </c>
      <c r="E10275" t="s">
        <v>204</v>
      </c>
      <c r="F10275">
        <v>202638</v>
      </c>
      <c r="G10275">
        <v>1</v>
      </c>
      <c r="H10275">
        <v>1</v>
      </c>
      <c r="I10275">
        <v>80000</v>
      </c>
      <c r="J10275">
        <v>4</v>
      </c>
      <c r="K10275">
        <v>72000</v>
      </c>
    </row>
    <row r="10276" spans="1:11" x14ac:dyDescent="0.35">
      <c r="A10276" t="s">
        <v>522</v>
      </c>
      <c r="B10276" t="s">
        <v>176</v>
      </c>
      <c r="C10276" t="s">
        <v>205</v>
      </c>
      <c r="D10276" t="s">
        <v>32</v>
      </c>
      <c r="E10276" t="s">
        <v>206</v>
      </c>
      <c r="F10276">
        <v>202638</v>
      </c>
      <c r="G10276">
        <v>8</v>
      </c>
      <c r="H10276">
        <v>1</v>
      </c>
      <c r="I10276">
        <v>640000</v>
      </c>
      <c r="J10276">
        <v>22</v>
      </c>
      <c r="K10276">
        <v>68000</v>
      </c>
    </row>
    <row r="10277" spans="1:11" x14ac:dyDescent="0.35">
      <c r="A10277" t="s">
        <v>522</v>
      </c>
      <c r="B10277" t="s">
        <v>176</v>
      </c>
      <c r="C10277" t="s">
        <v>207</v>
      </c>
      <c r="D10277" t="s">
        <v>32</v>
      </c>
      <c r="E10277" t="s">
        <v>202</v>
      </c>
      <c r="F10277">
        <v>202638</v>
      </c>
      <c r="G10277">
        <v>1</v>
      </c>
      <c r="H10277">
        <v>1</v>
      </c>
      <c r="I10277">
        <v>40000</v>
      </c>
      <c r="J10277">
        <v>12</v>
      </c>
      <c r="K10277">
        <v>34000</v>
      </c>
    </row>
    <row r="10278" spans="1:11" x14ac:dyDescent="0.35">
      <c r="A10278" t="s">
        <v>522</v>
      </c>
      <c r="B10278" t="s">
        <v>176</v>
      </c>
      <c r="C10278" t="s">
        <v>208</v>
      </c>
      <c r="D10278" t="s">
        <v>32</v>
      </c>
      <c r="E10278" t="s">
        <v>185</v>
      </c>
      <c r="F10278">
        <v>202638</v>
      </c>
      <c r="G10278">
        <v>5</v>
      </c>
      <c r="H10278">
        <v>1</v>
      </c>
      <c r="I10278">
        <v>400000</v>
      </c>
      <c r="J10278">
        <v>21</v>
      </c>
      <c r="K10278">
        <v>72000</v>
      </c>
    </row>
    <row r="10279" spans="1:11" x14ac:dyDescent="0.35">
      <c r="A10279" t="s">
        <v>522</v>
      </c>
      <c r="B10279" t="s">
        <v>176</v>
      </c>
      <c r="C10279" t="s">
        <v>211</v>
      </c>
      <c r="D10279" t="s">
        <v>32</v>
      </c>
      <c r="E10279" t="s">
        <v>192</v>
      </c>
      <c r="F10279">
        <v>202638</v>
      </c>
      <c r="G10279">
        <v>7</v>
      </c>
      <c r="H10279">
        <v>1</v>
      </c>
      <c r="I10279">
        <v>560000</v>
      </c>
      <c r="J10279">
        <v>11</v>
      </c>
      <c r="K10279">
        <v>72000</v>
      </c>
    </row>
    <row r="10280" spans="1:11" x14ac:dyDescent="0.35">
      <c r="A10280" t="s">
        <v>522</v>
      </c>
      <c r="B10280" t="s">
        <v>176</v>
      </c>
      <c r="C10280" t="s">
        <v>212</v>
      </c>
      <c r="D10280" t="s">
        <v>32</v>
      </c>
      <c r="E10280" t="s">
        <v>195</v>
      </c>
      <c r="F10280">
        <v>202638</v>
      </c>
      <c r="G10280">
        <v>2</v>
      </c>
      <c r="H10280">
        <v>1</v>
      </c>
      <c r="I10280">
        <v>160000</v>
      </c>
      <c r="J10280">
        <v>3</v>
      </c>
      <c r="K10280">
        <v>72000</v>
      </c>
    </row>
    <row r="10281" spans="1:11" x14ac:dyDescent="0.35">
      <c r="A10281" t="s">
        <v>522</v>
      </c>
      <c r="B10281" t="s">
        <v>176</v>
      </c>
      <c r="C10281" t="s">
        <v>213</v>
      </c>
      <c r="D10281" t="s">
        <v>32</v>
      </c>
      <c r="E10281" t="s">
        <v>198</v>
      </c>
      <c r="F10281">
        <v>202638</v>
      </c>
      <c r="G10281">
        <v>6</v>
      </c>
      <c r="H10281">
        <v>1</v>
      </c>
      <c r="I10281">
        <v>480000</v>
      </c>
      <c r="J10281">
        <v>6</v>
      </c>
      <c r="K10281">
        <v>72000</v>
      </c>
    </row>
    <row r="10282" spans="1:11" x14ac:dyDescent="0.35">
      <c r="A10282" t="s">
        <v>522</v>
      </c>
      <c r="B10282" t="s">
        <v>223</v>
      </c>
      <c r="C10282" t="s">
        <v>224</v>
      </c>
      <c r="D10282" t="s">
        <v>14</v>
      </c>
      <c r="E10282" t="s">
        <v>24</v>
      </c>
      <c r="F10282">
        <v>202638</v>
      </c>
      <c r="G10282">
        <v>820</v>
      </c>
      <c r="H10282">
        <v>20</v>
      </c>
      <c r="I10282">
        <v>1517000</v>
      </c>
      <c r="J10282">
        <v>16860</v>
      </c>
      <c r="K10282">
        <v>31135.317072999998</v>
      </c>
    </row>
    <row r="10283" spans="1:11" x14ac:dyDescent="0.35">
      <c r="A10283" t="s">
        <v>522</v>
      </c>
      <c r="B10283" t="s">
        <v>223</v>
      </c>
      <c r="C10283" t="s">
        <v>225</v>
      </c>
      <c r="D10283" t="s">
        <v>20</v>
      </c>
      <c r="E10283" t="s">
        <v>18</v>
      </c>
      <c r="F10283">
        <v>202638</v>
      </c>
      <c r="G10283">
        <v>888</v>
      </c>
      <c r="H10283">
        <v>12</v>
      </c>
      <c r="I10283">
        <v>1556600</v>
      </c>
      <c r="J10283">
        <v>22392</v>
      </c>
      <c r="K10283">
        <v>18450</v>
      </c>
    </row>
    <row r="10284" spans="1:11" x14ac:dyDescent="0.35">
      <c r="A10284" t="s">
        <v>522</v>
      </c>
      <c r="B10284" t="s">
        <v>223</v>
      </c>
      <c r="C10284" t="s">
        <v>226</v>
      </c>
      <c r="D10284" t="s">
        <v>20</v>
      </c>
      <c r="E10284" t="s">
        <v>18</v>
      </c>
      <c r="F10284">
        <v>202638</v>
      </c>
      <c r="G10284">
        <v>1360</v>
      </c>
      <c r="H10284">
        <v>16</v>
      </c>
      <c r="I10284">
        <v>2405500</v>
      </c>
      <c r="J10284">
        <v>28272</v>
      </c>
      <c r="K10284">
        <v>24650</v>
      </c>
    </row>
    <row r="10285" spans="1:11" x14ac:dyDescent="0.35">
      <c r="A10285" t="s">
        <v>522</v>
      </c>
      <c r="B10285" t="s">
        <v>223</v>
      </c>
      <c r="C10285" t="s">
        <v>227</v>
      </c>
      <c r="D10285" t="s">
        <v>17</v>
      </c>
      <c r="E10285" t="s">
        <v>24</v>
      </c>
      <c r="F10285">
        <v>202638</v>
      </c>
      <c r="G10285">
        <v>2880</v>
      </c>
      <c r="H10285">
        <v>20</v>
      </c>
      <c r="I10285">
        <v>5025600</v>
      </c>
      <c r="J10285">
        <v>68580</v>
      </c>
      <c r="K10285">
        <v>28771.388889000002</v>
      </c>
    </row>
    <row r="10286" spans="1:11" x14ac:dyDescent="0.35">
      <c r="A10286" t="s">
        <v>522</v>
      </c>
      <c r="B10286" t="s">
        <v>223</v>
      </c>
      <c r="C10286" t="s">
        <v>228</v>
      </c>
      <c r="D10286" t="s">
        <v>17</v>
      </c>
      <c r="E10286" t="s">
        <v>24</v>
      </c>
      <c r="F10286">
        <v>202638</v>
      </c>
      <c r="G10286">
        <v>3580</v>
      </c>
      <c r="H10286">
        <v>20</v>
      </c>
      <c r="I10286">
        <v>6426100</v>
      </c>
      <c r="J10286">
        <v>101600</v>
      </c>
      <c r="K10286">
        <v>29752.139664999999</v>
      </c>
    </row>
    <row r="10287" spans="1:11" x14ac:dyDescent="0.35">
      <c r="A10287" t="s">
        <v>522</v>
      </c>
      <c r="B10287" t="s">
        <v>223</v>
      </c>
      <c r="C10287" t="s">
        <v>230</v>
      </c>
      <c r="D10287" t="s">
        <v>17</v>
      </c>
      <c r="E10287" t="s">
        <v>18</v>
      </c>
      <c r="F10287">
        <v>202638</v>
      </c>
      <c r="G10287">
        <v>304</v>
      </c>
      <c r="H10287">
        <v>16</v>
      </c>
      <c r="I10287">
        <v>532000</v>
      </c>
      <c r="J10287">
        <v>1872</v>
      </c>
      <c r="K10287">
        <v>24650</v>
      </c>
    </row>
    <row r="10288" spans="1:11" x14ac:dyDescent="0.35">
      <c r="A10288" t="s">
        <v>522</v>
      </c>
      <c r="B10288" t="s">
        <v>223</v>
      </c>
      <c r="C10288" t="s">
        <v>232</v>
      </c>
      <c r="D10288" t="s">
        <v>32</v>
      </c>
      <c r="E10288" t="s">
        <v>18</v>
      </c>
      <c r="F10288">
        <v>202638</v>
      </c>
      <c r="G10288">
        <v>2352</v>
      </c>
      <c r="H10288">
        <v>16</v>
      </c>
      <c r="I10288">
        <v>3675000</v>
      </c>
      <c r="J10288">
        <v>35104</v>
      </c>
      <c r="K10288">
        <v>21950</v>
      </c>
    </row>
    <row r="10289" spans="1:11" x14ac:dyDescent="0.35">
      <c r="A10289" t="s">
        <v>522</v>
      </c>
      <c r="B10289" t="s">
        <v>223</v>
      </c>
      <c r="C10289" t="s">
        <v>233</v>
      </c>
      <c r="D10289" t="s">
        <v>17</v>
      </c>
      <c r="E10289" t="s">
        <v>18</v>
      </c>
      <c r="F10289">
        <v>202638</v>
      </c>
      <c r="G10289">
        <v>180</v>
      </c>
      <c r="H10289">
        <v>12</v>
      </c>
      <c r="I10289">
        <v>325500</v>
      </c>
      <c r="J10289">
        <v>792</v>
      </c>
      <c r="K10289">
        <v>18450</v>
      </c>
    </row>
    <row r="10290" spans="1:11" x14ac:dyDescent="0.35">
      <c r="A10290" t="s">
        <v>522</v>
      </c>
      <c r="B10290" t="s">
        <v>223</v>
      </c>
      <c r="C10290" t="s">
        <v>234</v>
      </c>
      <c r="D10290" t="s">
        <v>109</v>
      </c>
      <c r="E10290" t="s">
        <v>24</v>
      </c>
      <c r="F10290">
        <v>202638</v>
      </c>
      <c r="G10290">
        <v>2900</v>
      </c>
      <c r="H10290">
        <v>20</v>
      </c>
      <c r="I10290">
        <v>5060500</v>
      </c>
      <c r="J10290">
        <v>58080</v>
      </c>
      <c r="K10290">
        <v>29015.255172000001</v>
      </c>
    </row>
    <row r="10291" spans="1:11" x14ac:dyDescent="0.35">
      <c r="A10291" t="s">
        <v>522</v>
      </c>
      <c r="B10291" t="s">
        <v>223</v>
      </c>
      <c r="C10291" t="s">
        <v>235</v>
      </c>
      <c r="D10291" t="s">
        <v>109</v>
      </c>
      <c r="E10291" t="s">
        <v>24</v>
      </c>
      <c r="F10291">
        <v>202638</v>
      </c>
      <c r="G10291">
        <v>1000</v>
      </c>
      <c r="H10291">
        <v>20</v>
      </c>
      <c r="I10291">
        <v>1795000</v>
      </c>
      <c r="J10291">
        <v>19560</v>
      </c>
      <c r="K10291">
        <v>29790.78</v>
      </c>
    </row>
    <row r="10292" spans="1:11" x14ac:dyDescent="0.35">
      <c r="A10292" t="s">
        <v>522</v>
      </c>
      <c r="B10292" t="s">
        <v>223</v>
      </c>
      <c r="C10292" t="s">
        <v>236</v>
      </c>
      <c r="D10292" t="s">
        <v>20</v>
      </c>
      <c r="E10292" t="s">
        <v>24</v>
      </c>
      <c r="F10292">
        <v>202638</v>
      </c>
      <c r="G10292">
        <v>1760</v>
      </c>
      <c r="H10292">
        <v>20</v>
      </c>
      <c r="I10292">
        <v>3159200</v>
      </c>
      <c r="J10292">
        <v>53000</v>
      </c>
      <c r="K10292">
        <v>29671.340908999999</v>
      </c>
    </row>
    <row r="10293" spans="1:11" x14ac:dyDescent="0.35">
      <c r="A10293" t="s">
        <v>522</v>
      </c>
      <c r="B10293" t="s">
        <v>237</v>
      </c>
      <c r="C10293" t="s">
        <v>238</v>
      </c>
      <c r="D10293" t="s">
        <v>17</v>
      </c>
      <c r="E10293" t="s">
        <v>18</v>
      </c>
      <c r="F10293">
        <v>202638</v>
      </c>
      <c r="G10293">
        <v>340</v>
      </c>
      <c r="H10293">
        <v>20</v>
      </c>
      <c r="I10293">
        <v>527000</v>
      </c>
      <c r="J10293">
        <v>1860</v>
      </c>
      <c r="K10293">
        <v>27320.588234999999</v>
      </c>
    </row>
    <row r="10294" spans="1:11" x14ac:dyDescent="0.35">
      <c r="A10294" t="s">
        <v>522</v>
      </c>
      <c r="B10294" t="s">
        <v>237</v>
      </c>
      <c r="C10294" t="s">
        <v>239</v>
      </c>
      <c r="D10294" t="s">
        <v>17</v>
      </c>
      <c r="E10294" t="s">
        <v>18</v>
      </c>
      <c r="F10294">
        <v>202638</v>
      </c>
      <c r="G10294">
        <v>80</v>
      </c>
      <c r="H10294">
        <v>20</v>
      </c>
      <c r="I10294">
        <v>124000</v>
      </c>
      <c r="J10294">
        <v>1340</v>
      </c>
      <c r="K10294">
        <v>26600</v>
      </c>
    </row>
    <row r="10295" spans="1:11" x14ac:dyDescent="0.35">
      <c r="A10295" t="s">
        <v>522</v>
      </c>
      <c r="B10295" t="s">
        <v>237</v>
      </c>
      <c r="C10295" t="s">
        <v>241</v>
      </c>
      <c r="D10295" t="s">
        <v>20</v>
      </c>
      <c r="E10295" t="s">
        <v>18</v>
      </c>
      <c r="F10295">
        <v>202638</v>
      </c>
      <c r="G10295">
        <v>128</v>
      </c>
      <c r="H10295">
        <v>16</v>
      </c>
      <c r="I10295">
        <v>300000</v>
      </c>
      <c r="J10295">
        <v>880</v>
      </c>
      <c r="K10295">
        <v>32700</v>
      </c>
    </row>
    <row r="10296" spans="1:11" x14ac:dyDescent="0.35">
      <c r="A10296" t="s">
        <v>522</v>
      </c>
      <c r="B10296" t="s">
        <v>237</v>
      </c>
      <c r="C10296" t="s">
        <v>242</v>
      </c>
      <c r="D10296" t="s">
        <v>17</v>
      </c>
      <c r="E10296" t="s">
        <v>18</v>
      </c>
      <c r="F10296">
        <v>202638</v>
      </c>
      <c r="G10296">
        <v>5060</v>
      </c>
      <c r="H10296">
        <v>20</v>
      </c>
      <c r="I10296">
        <v>12118700</v>
      </c>
      <c r="J10296">
        <v>81960</v>
      </c>
      <c r="K10296">
        <v>42200</v>
      </c>
    </row>
    <row r="10297" spans="1:11" x14ac:dyDescent="0.35">
      <c r="A10297" t="s">
        <v>522</v>
      </c>
      <c r="B10297" t="s">
        <v>237</v>
      </c>
      <c r="C10297" t="s">
        <v>544</v>
      </c>
      <c r="D10297" t="s">
        <v>20</v>
      </c>
      <c r="E10297" t="s">
        <v>18</v>
      </c>
      <c r="F10297">
        <v>202638</v>
      </c>
      <c r="G10297">
        <v>740</v>
      </c>
      <c r="H10297">
        <v>20</v>
      </c>
      <c r="I10297">
        <v>1772300</v>
      </c>
      <c r="J10297">
        <v>3800</v>
      </c>
      <c r="K10297">
        <v>42200</v>
      </c>
    </row>
    <row r="10298" spans="1:11" x14ac:dyDescent="0.35">
      <c r="A10298" t="s">
        <v>522</v>
      </c>
      <c r="B10298" t="s">
        <v>237</v>
      </c>
      <c r="C10298" t="s">
        <v>243</v>
      </c>
      <c r="D10298" t="s">
        <v>20</v>
      </c>
      <c r="E10298" t="s">
        <v>18</v>
      </c>
      <c r="F10298">
        <v>202638</v>
      </c>
      <c r="G10298">
        <v>240</v>
      </c>
      <c r="H10298">
        <v>16</v>
      </c>
      <c r="I10298">
        <v>562500</v>
      </c>
      <c r="J10298">
        <v>1904</v>
      </c>
      <c r="K10298">
        <v>32687</v>
      </c>
    </row>
    <row r="10299" spans="1:11" x14ac:dyDescent="0.35">
      <c r="A10299" t="s">
        <v>522</v>
      </c>
      <c r="B10299" t="s">
        <v>237</v>
      </c>
      <c r="C10299" t="s">
        <v>244</v>
      </c>
      <c r="D10299" t="s">
        <v>20</v>
      </c>
      <c r="E10299" t="s">
        <v>18</v>
      </c>
      <c r="F10299">
        <v>202638</v>
      </c>
      <c r="G10299">
        <v>368</v>
      </c>
      <c r="H10299">
        <v>16</v>
      </c>
      <c r="I10299">
        <v>931500</v>
      </c>
      <c r="J10299">
        <v>4400</v>
      </c>
      <c r="K10299">
        <v>35300</v>
      </c>
    </row>
    <row r="10300" spans="1:11" x14ac:dyDescent="0.35">
      <c r="A10300" t="s">
        <v>522</v>
      </c>
      <c r="B10300" t="s">
        <v>237</v>
      </c>
      <c r="C10300" t="s">
        <v>246</v>
      </c>
      <c r="D10300" t="s">
        <v>20</v>
      </c>
      <c r="E10300" t="s">
        <v>18</v>
      </c>
      <c r="F10300">
        <v>202638</v>
      </c>
      <c r="G10300">
        <v>272</v>
      </c>
      <c r="H10300">
        <v>16</v>
      </c>
      <c r="I10300">
        <v>646000</v>
      </c>
      <c r="J10300">
        <v>1984</v>
      </c>
      <c r="K10300">
        <v>33283.764706000002</v>
      </c>
    </row>
    <row r="10301" spans="1:11" x14ac:dyDescent="0.35">
      <c r="A10301" t="s">
        <v>522</v>
      </c>
      <c r="B10301" t="s">
        <v>237</v>
      </c>
      <c r="C10301" t="s">
        <v>248</v>
      </c>
      <c r="D10301" t="s">
        <v>17</v>
      </c>
      <c r="E10301" t="s">
        <v>15</v>
      </c>
      <c r="F10301">
        <v>202638</v>
      </c>
      <c r="G10301">
        <v>36</v>
      </c>
      <c r="H10301">
        <v>12</v>
      </c>
      <c r="I10301">
        <v>43500</v>
      </c>
      <c r="J10301">
        <v>84</v>
      </c>
      <c r="K10301">
        <v>13150</v>
      </c>
    </row>
    <row r="10302" spans="1:11" x14ac:dyDescent="0.35">
      <c r="A10302" t="s">
        <v>522</v>
      </c>
      <c r="B10302" t="s">
        <v>237</v>
      </c>
      <c r="C10302" t="s">
        <v>251</v>
      </c>
      <c r="D10302" t="s">
        <v>14</v>
      </c>
      <c r="E10302" t="s">
        <v>15</v>
      </c>
      <c r="F10302">
        <v>202638</v>
      </c>
      <c r="G10302">
        <v>36</v>
      </c>
      <c r="H10302">
        <v>12</v>
      </c>
      <c r="I10302">
        <v>43500</v>
      </c>
      <c r="J10302">
        <v>156</v>
      </c>
      <c r="K10302">
        <v>13150</v>
      </c>
    </row>
    <row r="10303" spans="1:11" x14ac:dyDescent="0.35">
      <c r="A10303" t="s">
        <v>522</v>
      </c>
      <c r="B10303" t="s">
        <v>237</v>
      </c>
      <c r="C10303" t="s">
        <v>253</v>
      </c>
      <c r="D10303" t="s">
        <v>17</v>
      </c>
      <c r="E10303" t="s">
        <v>15</v>
      </c>
      <c r="F10303">
        <v>202638</v>
      </c>
      <c r="G10303">
        <v>324</v>
      </c>
      <c r="H10303">
        <v>12</v>
      </c>
      <c r="I10303">
        <v>391500</v>
      </c>
      <c r="J10303">
        <v>2892</v>
      </c>
      <c r="K10303">
        <v>13150</v>
      </c>
    </row>
    <row r="10304" spans="1:11" x14ac:dyDescent="0.35">
      <c r="A10304" t="s">
        <v>522</v>
      </c>
      <c r="B10304" t="s">
        <v>237</v>
      </c>
      <c r="C10304" t="s">
        <v>254</v>
      </c>
      <c r="D10304" t="s">
        <v>20</v>
      </c>
      <c r="E10304" t="s">
        <v>24</v>
      </c>
      <c r="F10304">
        <v>202638</v>
      </c>
      <c r="G10304">
        <v>60</v>
      </c>
      <c r="H10304">
        <v>20</v>
      </c>
      <c r="I10304">
        <v>137700</v>
      </c>
      <c r="J10304">
        <v>580</v>
      </c>
      <c r="K10304">
        <v>39300</v>
      </c>
    </row>
    <row r="10305" spans="1:11" x14ac:dyDescent="0.35">
      <c r="A10305" t="s">
        <v>522</v>
      </c>
      <c r="B10305" t="s">
        <v>237</v>
      </c>
      <c r="C10305" t="s">
        <v>255</v>
      </c>
      <c r="D10305" t="s">
        <v>20</v>
      </c>
      <c r="E10305" t="s">
        <v>18</v>
      </c>
      <c r="F10305">
        <v>202638</v>
      </c>
      <c r="G10305">
        <v>1280</v>
      </c>
      <c r="H10305">
        <v>20</v>
      </c>
      <c r="I10305">
        <v>2937600</v>
      </c>
      <c r="J10305">
        <v>37820</v>
      </c>
      <c r="K10305">
        <v>40199.96875</v>
      </c>
    </row>
    <row r="10306" spans="1:11" x14ac:dyDescent="0.35">
      <c r="A10306" t="s">
        <v>522</v>
      </c>
      <c r="B10306" t="s">
        <v>237</v>
      </c>
      <c r="C10306" t="s">
        <v>256</v>
      </c>
      <c r="D10306" t="s">
        <v>20</v>
      </c>
      <c r="E10306" t="s">
        <v>18</v>
      </c>
      <c r="F10306">
        <v>202638</v>
      </c>
      <c r="G10306">
        <v>352</v>
      </c>
      <c r="H10306">
        <v>16</v>
      </c>
      <c r="I10306">
        <v>836000</v>
      </c>
      <c r="J10306">
        <v>1440</v>
      </c>
      <c r="K10306">
        <v>33254.454545000001</v>
      </c>
    </row>
    <row r="10307" spans="1:11" x14ac:dyDescent="0.35">
      <c r="A10307" t="s">
        <v>522</v>
      </c>
      <c r="B10307" t="s">
        <v>237</v>
      </c>
      <c r="C10307" t="s">
        <v>257</v>
      </c>
      <c r="D10307" t="s">
        <v>23</v>
      </c>
      <c r="E10307" t="s">
        <v>18</v>
      </c>
      <c r="F10307">
        <v>202638</v>
      </c>
      <c r="G10307">
        <v>440</v>
      </c>
      <c r="H10307">
        <v>20</v>
      </c>
      <c r="I10307">
        <v>1009800</v>
      </c>
      <c r="J10307">
        <v>9280</v>
      </c>
      <c r="K10307">
        <v>40195.863636000002</v>
      </c>
    </row>
    <row r="10308" spans="1:11" x14ac:dyDescent="0.35">
      <c r="A10308" t="s">
        <v>522</v>
      </c>
      <c r="B10308" t="s">
        <v>237</v>
      </c>
      <c r="C10308" t="s">
        <v>258</v>
      </c>
      <c r="D10308" t="s">
        <v>23</v>
      </c>
      <c r="E10308" t="s">
        <v>18</v>
      </c>
      <c r="F10308">
        <v>202638</v>
      </c>
      <c r="G10308">
        <v>180</v>
      </c>
      <c r="H10308">
        <v>20</v>
      </c>
      <c r="I10308">
        <v>413100</v>
      </c>
      <c r="J10308">
        <v>1180</v>
      </c>
      <c r="K10308">
        <v>40200</v>
      </c>
    </row>
    <row r="10309" spans="1:11" x14ac:dyDescent="0.35">
      <c r="A10309" t="s">
        <v>522</v>
      </c>
      <c r="B10309" t="s">
        <v>237</v>
      </c>
      <c r="C10309" t="s">
        <v>260</v>
      </c>
      <c r="D10309" t="s">
        <v>23</v>
      </c>
      <c r="E10309" t="s">
        <v>24</v>
      </c>
      <c r="F10309">
        <v>202638</v>
      </c>
      <c r="G10309">
        <v>200</v>
      </c>
      <c r="H10309">
        <v>20</v>
      </c>
      <c r="I10309">
        <v>459000</v>
      </c>
      <c r="J10309">
        <v>40</v>
      </c>
      <c r="K10309">
        <v>39800</v>
      </c>
    </row>
    <row r="10310" spans="1:11" x14ac:dyDescent="0.35">
      <c r="A10310" t="s">
        <v>522</v>
      </c>
      <c r="B10310" t="s">
        <v>237</v>
      </c>
      <c r="C10310" t="s">
        <v>261</v>
      </c>
      <c r="D10310" t="s">
        <v>14</v>
      </c>
      <c r="E10310" t="s">
        <v>18</v>
      </c>
      <c r="F10310">
        <v>202638</v>
      </c>
      <c r="G10310">
        <v>360</v>
      </c>
      <c r="H10310">
        <v>20</v>
      </c>
      <c r="I10310">
        <v>597600</v>
      </c>
      <c r="J10310">
        <v>3620</v>
      </c>
      <c r="K10310">
        <v>28700</v>
      </c>
    </row>
    <row r="10311" spans="1:11" x14ac:dyDescent="0.35">
      <c r="A10311" t="s">
        <v>522</v>
      </c>
      <c r="B10311" t="s">
        <v>237</v>
      </c>
      <c r="C10311" t="s">
        <v>263</v>
      </c>
      <c r="D10311" t="s">
        <v>20</v>
      </c>
      <c r="E10311" t="s">
        <v>21</v>
      </c>
      <c r="F10311">
        <v>202638</v>
      </c>
      <c r="G10311">
        <v>460</v>
      </c>
      <c r="H10311">
        <v>20</v>
      </c>
      <c r="I10311">
        <v>729100</v>
      </c>
      <c r="J10311">
        <v>6240</v>
      </c>
      <c r="K10311">
        <v>27619.739130000002</v>
      </c>
    </row>
    <row r="10312" spans="1:11" x14ac:dyDescent="0.35">
      <c r="A10312" t="s">
        <v>522</v>
      </c>
      <c r="B10312" t="s">
        <v>265</v>
      </c>
      <c r="C10312" t="s">
        <v>267</v>
      </c>
      <c r="D10312" t="s">
        <v>20</v>
      </c>
      <c r="E10312" t="s">
        <v>18</v>
      </c>
      <c r="F10312">
        <v>202638</v>
      </c>
      <c r="G10312">
        <v>1920</v>
      </c>
      <c r="H10312">
        <v>16</v>
      </c>
      <c r="I10312">
        <v>3924000</v>
      </c>
      <c r="J10312">
        <v>39440</v>
      </c>
      <c r="K10312">
        <v>28725.616666999998</v>
      </c>
    </row>
    <row r="10313" spans="1:11" x14ac:dyDescent="0.35">
      <c r="A10313" t="s">
        <v>522</v>
      </c>
      <c r="B10313" t="s">
        <v>270</v>
      </c>
      <c r="C10313" t="s">
        <v>446</v>
      </c>
      <c r="D10313" t="s">
        <v>14</v>
      </c>
      <c r="E10313" t="s">
        <v>15</v>
      </c>
      <c r="F10313">
        <v>202638</v>
      </c>
      <c r="G10313">
        <v>48</v>
      </c>
      <c r="H10313">
        <v>16</v>
      </c>
      <c r="I10313">
        <v>36600</v>
      </c>
      <c r="J10313">
        <v>192</v>
      </c>
      <c r="K10313">
        <v>10600</v>
      </c>
    </row>
    <row r="10314" spans="1:11" x14ac:dyDescent="0.35">
      <c r="A10314" t="s">
        <v>523</v>
      </c>
      <c r="B10314" t="s">
        <v>12</v>
      </c>
      <c r="C10314" t="s">
        <v>16</v>
      </c>
      <c r="D10314" t="s">
        <v>17</v>
      </c>
      <c r="E10314" t="s">
        <v>18</v>
      </c>
      <c r="F10314">
        <v>202638</v>
      </c>
      <c r="G10314">
        <v>720</v>
      </c>
      <c r="H10314">
        <v>16</v>
      </c>
      <c r="I10314">
        <v>1665000</v>
      </c>
      <c r="J10314">
        <v>8528</v>
      </c>
      <c r="K10314">
        <v>31705.133333000002</v>
      </c>
    </row>
    <row r="10315" spans="1:11" x14ac:dyDescent="0.35">
      <c r="A10315" t="s">
        <v>523</v>
      </c>
      <c r="B10315" t="s">
        <v>12</v>
      </c>
      <c r="C10315" t="s">
        <v>19</v>
      </c>
      <c r="D10315" t="s">
        <v>20</v>
      </c>
      <c r="E10315" t="s">
        <v>21</v>
      </c>
      <c r="F10315">
        <v>202638</v>
      </c>
      <c r="G10315">
        <v>2064</v>
      </c>
      <c r="H10315">
        <v>16</v>
      </c>
      <c r="I10315">
        <v>4411800</v>
      </c>
      <c r="J10315">
        <v>44544</v>
      </c>
      <c r="K10315">
        <v>29543.837209000001</v>
      </c>
    </row>
    <row r="10316" spans="1:11" x14ac:dyDescent="0.35">
      <c r="A10316" t="s">
        <v>523</v>
      </c>
      <c r="B10316" t="s">
        <v>12</v>
      </c>
      <c r="C10316" t="s">
        <v>22</v>
      </c>
      <c r="D10316" t="s">
        <v>23</v>
      </c>
      <c r="E10316" t="s">
        <v>24</v>
      </c>
      <c r="F10316">
        <v>202638</v>
      </c>
      <c r="G10316">
        <v>120</v>
      </c>
      <c r="H10316">
        <v>20</v>
      </c>
      <c r="I10316">
        <v>216000</v>
      </c>
      <c r="J10316">
        <v>280</v>
      </c>
      <c r="K10316">
        <v>29900</v>
      </c>
    </row>
    <row r="10317" spans="1:11" x14ac:dyDescent="0.35">
      <c r="A10317" t="s">
        <v>523</v>
      </c>
      <c r="B10317" t="s">
        <v>12</v>
      </c>
      <c r="C10317" t="s">
        <v>25</v>
      </c>
      <c r="D10317" t="s">
        <v>23</v>
      </c>
      <c r="E10317" t="s">
        <v>18</v>
      </c>
      <c r="F10317">
        <v>202638</v>
      </c>
      <c r="G10317">
        <v>3580</v>
      </c>
      <c r="H10317">
        <v>20</v>
      </c>
      <c r="I10317">
        <v>7732800</v>
      </c>
      <c r="J10317">
        <v>101960</v>
      </c>
      <c r="K10317">
        <v>37501.167598</v>
      </c>
    </row>
    <row r="10318" spans="1:11" x14ac:dyDescent="0.35">
      <c r="A10318" t="s">
        <v>523</v>
      </c>
      <c r="B10318" t="s">
        <v>12</v>
      </c>
      <c r="C10318" t="s">
        <v>27</v>
      </c>
      <c r="D10318" t="s">
        <v>17</v>
      </c>
      <c r="E10318" t="s">
        <v>28</v>
      </c>
      <c r="F10318">
        <v>202638</v>
      </c>
      <c r="G10318">
        <v>1080</v>
      </c>
      <c r="H10318">
        <v>20</v>
      </c>
      <c r="I10318">
        <v>2246400</v>
      </c>
      <c r="J10318">
        <v>13860</v>
      </c>
      <c r="K10318">
        <v>33439.018518999997</v>
      </c>
    </row>
    <row r="10319" spans="1:11" x14ac:dyDescent="0.35">
      <c r="A10319" t="s">
        <v>523</v>
      </c>
      <c r="B10319" t="s">
        <v>12</v>
      </c>
      <c r="C10319" t="s">
        <v>29</v>
      </c>
      <c r="D10319" t="s">
        <v>20</v>
      </c>
      <c r="E10319" t="s">
        <v>24</v>
      </c>
      <c r="F10319">
        <v>202638</v>
      </c>
      <c r="G10319">
        <v>1280</v>
      </c>
      <c r="H10319">
        <v>20</v>
      </c>
      <c r="I10319">
        <v>2579200</v>
      </c>
      <c r="J10319">
        <v>21780</v>
      </c>
      <c r="K10319">
        <v>32007.59375</v>
      </c>
    </row>
    <row r="10320" spans="1:11" x14ac:dyDescent="0.35">
      <c r="A10320" t="s">
        <v>523</v>
      </c>
      <c r="B10320" t="s">
        <v>12</v>
      </c>
      <c r="C10320" t="s">
        <v>30</v>
      </c>
      <c r="D10320" t="s">
        <v>20</v>
      </c>
      <c r="E10320" t="s">
        <v>24</v>
      </c>
      <c r="F10320">
        <v>202638</v>
      </c>
      <c r="G10320">
        <v>9680</v>
      </c>
      <c r="H10320">
        <v>20</v>
      </c>
      <c r="I10320">
        <v>18537200</v>
      </c>
      <c r="J10320">
        <v>485360</v>
      </c>
      <c r="K10320">
        <v>31586.006197999999</v>
      </c>
    </row>
    <row r="10321" spans="1:11" x14ac:dyDescent="0.35">
      <c r="A10321" t="s">
        <v>523</v>
      </c>
      <c r="B10321" t="s">
        <v>12</v>
      </c>
      <c r="C10321" t="s">
        <v>31</v>
      </c>
      <c r="D10321" t="s">
        <v>32</v>
      </c>
      <c r="E10321" t="s">
        <v>21</v>
      </c>
      <c r="F10321">
        <v>202638</v>
      </c>
      <c r="G10321">
        <v>360</v>
      </c>
      <c r="H10321">
        <v>12</v>
      </c>
      <c r="I10321">
        <v>759000</v>
      </c>
      <c r="J10321">
        <v>5100</v>
      </c>
      <c r="K10321">
        <v>21590.633333000002</v>
      </c>
    </row>
    <row r="10322" spans="1:11" x14ac:dyDescent="0.35">
      <c r="A10322" t="s">
        <v>523</v>
      </c>
      <c r="B10322" t="s">
        <v>12</v>
      </c>
      <c r="C10322" t="s">
        <v>33</v>
      </c>
      <c r="D10322" t="s">
        <v>32</v>
      </c>
      <c r="E10322" t="s">
        <v>18</v>
      </c>
      <c r="F10322">
        <v>202638</v>
      </c>
      <c r="G10322">
        <v>592</v>
      </c>
      <c r="H10322">
        <v>16</v>
      </c>
      <c r="I10322">
        <v>1265400</v>
      </c>
      <c r="J10322">
        <v>9120</v>
      </c>
      <c r="K10322">
        <v>29338</v>
      </c>
    </row>
    <row r="10323" spans="1:11" x14ac:dyDescent="0.35">
      <c r="A10323" t="s">
        <v>523</v>
      </c>
      <c r="B10323" t="s">
        <v>12</v>
      </c>
      <c r="C10323" t="s">
        <v>34</v>
      </c>
      <c r="D10323" t="s">
        <v>32</v>
      </c>
      <c r="E10323" t="s">
        <v>24</v>
      </c>
      <c r="F10323">
        <v>202638</v>
      </c>
      <c r="G10323">
        <v>580</v>
      </c>
      <c r="H10323">
        <v>20</v>
      </c>
      <c r="I10323">
        <v>1168700</v>
      </c>
      <c r="J10323">
        <v>7560</v>
      </c>
      <c r="K10323">
        <v>31671.172414000001</v>
      </c>
    </row>
    <row r="10324" spans="1:11" x14ac:dyDescent="0.35">
      <c r="A10324" t="s">
        <v>523</v>
      </c>
      <c r="B10324" t="s">
        <v>12</v>
      </c>
      <c r="C10324" t="s">
        <v>35</v>
      </c>
      <c r="D10324" t="s">
        <v>23</v>
      </c>
      <c r="E10324" t="s">
        <v>24</v>
      </c>
      <c r="F10324">
        <v>202638</v>
      </c>
      <c r="G10324">
        <v>460</v>
      </c>
      <c r="H10324">
        <v>20</v>
      </c>
      <c r="I10324">
        <v>828000</v>
      </c>
      <c r="J10324">
        <v>3880</v>
      </c>
      <c r="K10324">
        <v>29806.260869999998</v>
      </c>
    </row>
    <row r="10325" spans="1:11" x14ac:dyDescent="0.35">
      <c r="A10325" t="s">
        <v>523</v>
      </c>
      <c r="B10325" t="s">
        <v>36</v>
      </c>
      <c r="C10325" t="s">
        <v>41</v>
      </c>
      <c r="D10325" t="s">
        <v>14</v>
      </c>
      <c r="E10325" t="s">
        <v>15</v>
      </c>
      <c r="F10325">
        <v>202638</v>
      </c>
      <c r="G10325">
        <v>684</v>
      </c>
      <c r="H10325">
        <v>12</v>
      </c>
      <c r="I10325">
        <v>969000</v>
      </c>
      <c r="J10325">
        <v>3672</v>
      </c>
      <c r="K10325">
        <v>15195.894737000001</v>
      </c>
    </row>
    <row r="10326" spans="1:11" x14ac:dyDescent="0.35">
      <c r="A10326" t="s">
        <v>523</v>
      </c>
      <c r="B10326" t="s">
        <v>36</v>
      </c>
      <c r="C10326" t="s">
        <v>334</v>
      </c>
      <c r="D10326" t="s">
        <v>20</v>
      </c>
      <c r="E10326" t="s">
        <v>18</v>
      </c>
      <c r="F10326">
        <v>202638</v>
      </c>
      <c r="G10326">
        <v>1216</v>
      </c>
      <c r="H10326">
        <v>16</v>
      </c>
      <c r="I10326">
        <v>2918400</v>
      </c>
      <c r="J10326">
        <v>18416</v>
      </c>
      <c r="K10326">
        <v>33636.315789</v>
      </c>
    </row>
    <row r="10327" spans="1:11" x14ac:dyDescent="0.35">
      <c r="A10327" t="s">
        <v>523</v>
      </c>
      <c r="B10327" t="s">
        <v>36</v>
      </c>
      <c r="C10327" t="s">
        <v>46</v>
      </c>
      <c r="D10327" t="s">
        <v>14</v>
      </c>
      <c r="E10327" t="s">
        <v>15</v>
      </c>
      <c r="F10327">
        <v>202638</v>
      </c>
      <c r="G10327">
        <v>108</v>
      </c>
      <c r="H10327">
        <v>12</v>
      </c>
      <c r="I10327">
        <v>135000</v>
      </c>
      <c r="J10327">
        <v>396</v>
      </c>
      <c r="K10327">
        <v>13400</v>
      </c>
    </row>
    <row r="10328" spans="1:11" x14ac:dyDescent="0.35">
      <c r="A10328" t="s">
        <v>523</v>
      </c>
      <c r="B10328" t="s">
        <v>36</v>
      </c>
      <c r="C10328" t="s">
        <v>387</v>
      </c>
      <c r="D10328" t="s">
        <v>32</v>
      </c>
      <c r="E10328" t="s">
        <v>21</v>
      </c>
      <c r="F10328">
        <v>202638</v>
      </c>
      <c r="G10328">
        <v>60</v>
      </c>
      <c r="H10328">
        <v>12</v>
      </c>
      <c r="I10328">
        <v>126500</v>
      </c>
      <c r="J10328">
        <v>12</v>
      </c>
      <c r="K10328">
        <v>21692</v>
      </c>
    </row>
    <row r="10329" spans="1:11" x14ac:dyDescent="0.35">
      <c r="A10329" t="s">
        <v>523</v>
      </c>
      <c r="B10329" t="s">
        <v>36</v>
      </c>
      <c r="C10329" t="s">
        <v>51</v>
      </c>
      <c r="D10329" t="s">
        <v>32</v>
      </c>
      <c r="E10329" t="s">
        <v>21</v>
      </c>
      <c r="F10329">
        <v>202638</v>
      </c>
      <c r="G10329">
        <v>336</v>
      </c>
      <c r="H10329">
        <v>16</v>
      </c>
      <c r="I10329">
        <v>672000</v>
      </c>
      <c r="J10329">
        <v>4256</v>
      </c>
      <c r="K10329">
        <v>29152.904761999998</v>
      </c>
    </row>
    <row r="10330" spans="1:11" x14ac:dyDescent="0.35">
      <c r="A10330" t="s">
        <v>523</v>
      </c>
      <c r="B10330" t="s">
        <v>36</v>
      </c>
      <c r="C10330" t="s">
        <v>52</v>
      </c>
      <c r="D10330" t="s">
        <v>20</v>
      </c>
      <c r="E10330" t="s">
        <v>21</v>
      </c>
      <c r="F10330">
        <v>202638</v>
      </c>
      <c r="G10330">
        <v>2980</v>
      </c>
      <c r="H10330">
        <v>20</v>
      </c>
      <c r="I10330">
        <v>6109000</v>
      </c>
      <c r="J10330">
        <v>55200</v>
      </c>
      <c r="K10330">
        <v>37277.859060000003</v>
      </c>
    </row>
    <row r="10331" spans="1:11" x14ac:dyDescent="0.35">
      <c r="A10331" t="s">
        <v>523</v>
      </c>
      <c r="B10331" t="s">
        <v>36</v>
      </c>
      <c r="C10331" t="s">
        <v>53</v>
      </c>
      <c r="D10331" t="s">
        <v>17</v>
      </c>
      <c r="E10331" t="s">
        <v>18</v>
      </c>
      <c r="F10331">
        <v>202638</v>
      </c>
      <c r="G10331">
        <v>5232</v>
      </c>
      <c r="H10331">
        <v>16</v>
      </c>
      <c r="I10331">
        <v>12262500</v>
      </c>
      <c r="J10331">
        <v>104992</v>
      </c>
      <c r="K10331">
        <v>33662.394495</v>
      </c>
    </row>
    <row r="10332" spans="1:11" x14ac:dyDescent="0.35">
      <c r="A10332" t="s">
        <v>523</v>
      </c>
      <c r="B10332" t="s">
        <v>36</v>
      </c>
      <c r="C10332" t="s">
        <v>54</v>
      </c>
      <c r="D10332" t="s">
        <v>20</v>
      </c>
      <c r="E10332" t="s">
        <v>18</v>
      </c>
      <c r="F10332">
        <v>202638</v>
      </c>
      <c r="G10332">
        <v>1152</v>
      </c>
      <c r="H10332">
        <v>16</v>
      </c>
      <c r="I10332">
        <v>2700000</v>
      </c>
      <c r="J10332">
        <v>21296</v>
      </c>
      <c r="K10332">
        <v>33621.555555999999</v>
      </c>
    </row>
    <row r="10333" spans="1:11" x14ac:dyDescent="0.35">
      <c r="A10333" t="s">
        <v>523</v>
      </c>
      <c r="B10333" t="s">
        <v>36</v>
      </c>
      <c r="C10333" t="s">
        <v>55</v>
      </c>
      <c r="D10333" t="s">
        <v>20</v>
      </c>
      <c r="E10333" t="s">
        <v>18</v>
      </c>
      <c r="F10333">
        <v>202638</v>
      </c>
      <c r="G10333">
        <v>368</v>
      </c>
      <c r="H10333">
        <v>16</v>
      </c>
      <c r="I10333">
        <v>862500</v>
      </c>
      <c r="J10333">
        <v>5408</v>
      </c>
      <c r="K10333">
        <v>33469.130434999999</v>
      </c>
    </row>
    <row r="10334" spans="1:11" x14ac:dyDescent="0.35">
      <c r="A10334" t="s">
        <v>523</v>
      </c>
      <c r="B10334" t="s">
        <v>36</v>
      </c>
      <c r="C10334" t="s">
        <v>58</v>
      </c>
      <c r="D10334" t="s">
        <v>32</v>
      </c>
      <c r="E10334" t="s">
        <v>15</v>
      </c>
      <c r="F10334">
        <v>202638</v>
      </c>
      <c r="G10334">
        <v>384</v>
      </c>
      <c r="H10334">
        <v>12</v>
      </c>
      <c r="I10334">
        <v>662400</v>
      </c>
      <c r="J10334">
        <v>3540</v>
      </c>
      <c r="K10334">
        <v>17596.28125</v>
      </c>
    </row>
    <row r="10335" spans="1:11" x14ac:dyDescent="0.35">
      <c r="A10335" t="s">
        <v>523</v>
      </c>
      <c r="B10335" t="s">
        <v>36</v>
      </c>
      <c r="C10335" t="s">
        <v>59</v>
      </c>
      <c r="D10335" t="s">
        <v>23</v>
      </c>
      <c r="E10335" t="s">
        <v>21</v>
      </c>
      <c r="F10335">
        <v>202638</v>
      </c>
      <c r="G10335">
        <v>936</v>
      </c>
      <c r="H10335">
        <v>12</v>
      </c>
      <c r="I10335">
        <v>1950000</v>
      </c>
      <c r="J10335">
        <v>7728</v>
      </c>
      <c r="K10335">
        <v>22793.705128000001</v>
      </c>
    </row>
    <row r="10336" spans="1:11" x14ac:dyDescent="0.35">
      <c r="A10336" t="s">
        <v>523</v>
      </c>
      <c r="B10336" t="s">
        <v>36</v>
      </c>
      <c r="C10336" t="s">
        <v>60</v>
      </c>
      <c r="D10336" t="s">
        <v>23</v>
      </c>
      <c r="E10336" t="s">
        <v>21</v>
      </c>
      <c r="F10336">
        <v>202638</v>
      </c>
      <c r="G10336">
        <v>464</v>
      </c>
      <c r="H10336">
        <v>16</v>
      </c>
      <c r="I10336">
        <v>1029500</v>
      </c>
      <c r="J10336">
        <v>3376</v>
      </c>
      <c r="K10336">
        <v>30696.62069</v>
      </c>
    </row>
    <row r="10337" spans="1:11" x14ac:dyDescent="0.35">
      <c r="A10337" t="s">
        <v>523</v>
      </c>
      <c r="B10337" t="s">
        <v>36</v>
      </c>
      <c r="C10337" t="s">
        <v>61</v>
      </c>
      <c r="D10337" t="s">
        <v>14</v>
      </c>
      <c r="E10337" t="s">
        <v>15</v>
      </c>
      <c r="F10337">
        <v>202638</v>
      </c>
      <c r="G10337">
        <v>60</v>
      </c>
      <c r="H10337">
        <v>12</v>
      </c>
      <c r="I10337">
        <v>90000</v>
      </c>
      <c r="J10337">
        <v>372</v>
      </c>
      <c r="K10337">
        <v>15900</v>
      </c>
    </row>
    <row r="10338" spans="1:11" x14ac:dyDescent="0.35">
      <c r="A10338" t="s">
        <v>523</v>
      </c>
      <c r="B10338" t="s">
        <v>36</v>
      </c>
      <c r="C10338" t="s">
        <v>62</v>
      </c>
      <c r="D10338" t="s">
        <v>17</v>
      </c>
      <c r="E10338" t="s">
        <v>15</v>
      </c>
      <c r="F10338">
        <v>202638</v>
      </c>
      <c r="G10338">
        <v>1332</v>
      </c>
      <c r="H10338">
        <v>12</v>
      </c>
      <c r="I10338">
        <v>1776000</v>
      </c>
      <c r="J10338">
        <v>17040</v>
      </c>
      <c r="K10338">
        <v>14283.261261</v>
      </c>
    </row>
    <row r="10339" spans="1:11" x14ac:dyDescent="0.35">
      <c r="A10339" t="s">
        <v>523</v>
      </c>
      <c r="B10339" t="s">
        <v>36</v>
      </c>
      <c r="C10339" t="s">
        <v>63</v>
      </c>
      <c r="D10339" t="s">
        <v>17</v>
      </c>
      <c r="E10339" t="s">
        <v>15</v>
      </c>
      <c r="F10339">
        <v>202638</v>
      </c>
      <c r="G10339">
        <v>240</v>
      </c>
      <c r="H10339">
        <v>12</v>
      </c>
      <c r="I10339">
        <v>334000</v>
      </c>
      <c r="J10339">
        <v>4332</v>
      </c>
      <c r="K10339">
        <v>14499.9</v>
      </c>
    </row>
    <row r="10340" spans="1:11" x14ac:dyDescent="0.35">
      <c r="A10340" t="s">
        <v>523</v>
      </c>
      <c r="B10340" t="s">
        <v>36</v>
      </c>
      <c r="C10340" t="s">
        <v>66</v>
      </c>
      <c r="D10340" t="s">
        <v>17</v>
      </c>
      <c r="E10340" t="s">
        <v>18</v>
      </c>
      <c r="F10340">
        <v>202638</v>
      </c>
      <c r="G10340">
        <v>1056</v>
      </c>
      <c r="H10340">
        <v>16</v>
      </c>
      <c r="I10340">
        <v>2178000</v>
      </c>
      <c r="J10340">
        <v>13856</v>
      </c>
      <c r="K10340">
        <v>30117.136364000002</v>
      </c>
    </row>
    <row r="10341" spans="1:11" x14ac:dyDescent="0.35">
      <c r="A10341" t="s">
        <v>523</v>
      </c>
      <c r="B10341" t="s">
        <v>36</v>
      </c>
      <c r="C10341" t="s">
        <v>70</v>
      </c>
      <c r="D10341" t="s">
        <v>17</v>
      </c>
      <c r="E10341" t="s">
        <v>18</v>
      </c>
      <c r="F10341">
        <v>202638</v>
      </c>
      <c r="G10341">
        <v>6496</v>
      </c>
      <c r="H10341">
        <v>16</v>
      </c>
      <c r="I10341">
        <v>15225000</v>
      </c>
      <c r="J10341">
        <v>171920</v>
      </c>
      <c r="K10341">
        <v>33618.827585999999</v>
      </c>
    </row>
    <row r="10342" spans="1:11" x14ac:dyDescent="0.35">
      <c r="A10342" t="s">
        <v>523</v>
      </c>
      <c r="B10342" t="s">
        <v>75</v>
      </c>
      <c r="C10342" t="s">
        <v>76</v>
      </c>
      <c r="D10342" t="s">
        <v>20</v>
      </c>
      <c r="E10342" t="s">
        <v>18</v>
      </c>
      <c r="F10342">
        <v>202638</v>
      </c>
      <c r="G10342">
        <v>752</v>
      </c>
      <c r="H10342">
        <v>16</v>
      </c>
      <c r="I10342">
        <v>1348900</v>
      </c>
      <c r="J10342">
        <v>10688</v>
      </c>
      <c r="K10342">
        <v>24367.297871999999</v>
      </c>
    </row>
    <row r="10343" spans="1:11" x14ac:dyDescent="0.35">
      <c r="A10343" t="s">
        <v>523</v>
      </c>
      <c r="B10343" t="s">
        <v>75</v>
      </c>
      <c r="C10343" t="s">
        <v>343</v>
      </c>
      <c r="D10343" t="s">
        <v>49</v>
      </c>
      <c r="E10343" t="s">
        <v>18</v>
      </c>
      <c r="F10343">
        <v>202638</v>
      </c>
      <c r="G10343">
        <v>192</v>
      </c>
      <c r="H10343">
        <v>16</v>
      </c>
      <c r="I10343">
        <v>350400</v>
      </c>
      <c r="J10343">
        <v>1600</v>
      </c>
      <c r="K10343">
        <v>25230.666667000001</v>
      </c>
    </row>
    <row r="10344" spans="1:11" x14ac:dyDescent="0.35">
      <c r="A10344" t="s">
        <v>523</v>
      </c>
      <c r="B10344" t="s">
        <v>81</v>
      </c>
      <c r="C10344" t="s">
        <v>344</v>
      </c>
      <c r="D10344" t="s">
        <v>14</v>
      </c>
      <c r="E10344" t="s">
        <v>15</v>
      </c>
      <c r="F10344">
        <v>202638</v>
      </c>
      <c r="G10344">
        <v>12</v>
      </c>
      <c r="H10344">
        <v>12</v>
      </c>
      <c r="I10344">
        <v>15300</v>
      </c>
      <c r="J10344">
        <v>84</v>
      </c>
      <c r="K10344">
        <v>13500</v>
      </c>
    </row>
    <row r="10345" spans="1:11" x14ac:dyDescent="0.35">
      <c r="A10345" t="s">
        <v>523</v>
      </c>
      <c r="B10345" t="s">
        <v>81</v>
      </c>
      <c r="C10345" t="s">
        <v>84</v>
      </c>
      <c r="D10345" t="s">
        <v>20</v>
      </c>
      <c r="E10345" t="s">
        <v>21</v>
      </c>
      <c r="F10345">
        <v>202638</v>
      </c>
      <c r="G10345">
        <v>1284</v>
      </c>
      <c r="H10345">
        <v>12</v>
      </c>
      <c r="I10345">
        <v>3070900</v>
      </c>
      <c r="J10345">
        <v>16812</v>
      </c>
      <c r="K10345">
        <v>25800</v>
      </c>
    </row>
    <row r="10346" spans="1:11" x14ac:dyDescent="0.35">
      <c r="A10346" t="s">
        <v>523</v>
      </c>
      <c r="B10346" t="s">
        <v>81</v>
      </c>
      <c r="C10346" t="s">
        <v>88</v>
      </c>
      <c r="D10346" t="s">
        <v>32</v>
      </c>
      <c r="E10346" t="s">
        <v>21</v>
      </c>
      <c r="F10346">
        <v>202638</v>
      </c>
      <c r="G10346">
        <v>24</v>
      </c>
      <c r="H10346">
        <v>12</v>
      </c>
      <c r="I10346">
        <v>57000</v>
      </c>
      <c r="J10346">
        <v>60</v>
      </c>
      <c r="K10346">
        <v>25800</v>
      </c>
    </row>
    <row r="10347" spans="1:11" x14ac:dyDescent="0.35">
      <c r="A10347" t="s">
        <v>523</v>
      </c>
      <c r="B10347" t="s">
        <v>81</v>
      </c>
      <c r="C10347" t="s">
        <v>90</v>
      </c>
      <c r="D10347" t="s">
        <v>17</v>
      </c>
      <c r="E10347" t="s">
        <v>21</v>
      </c>
      <c r="F10347">
        <v>202638</v>
      </c>
      <c r="G10347">
        <v>2952</v>
      </c>
      <c r="H10347">
        <v>12</v>
      </c>
      <c r="I10347">
        <v>7060200</v>
      </c>
      <c r="J10347">
        <v>38052</v>
      </c>
      <c r="K10347">
        <v>25800</v>
      </c>
    </row>
    <row r="10348" spans="1:11" x14ac:dyDescent="0.35">
      <c r="A10348" t="s">
        <v>523</v>
      </c>
      <c r="B10348" t="s">
        <v>81</v>
      </c>
      <c r="C10348" t="s">
        <v>92</v>
      </c>
      <c r="D10348" t="s">
        <v>32</v>
      </c>
      <c r="E10348" t="s">
        <v>21</v>
      </c>
      <c r="F10348">
        <v>202638</v>
      </c>
      <c r="G10348">
        <v>1264</v>
      </c>
      <c r="H10348">
        <v>16</v>
      </c>
      <c r="I10348">
        <v>3057300</v>
      </c>
      <c r="J10348">
        <v>13664</v>
      </c>
      <c r="K10348">
        <v>34800</v>
      </c>
    </row>
    <row r="10349" spans="1:11" x14ac:dyDescent="0.35">
      <c r="A10349" t="s">
        <v>523</v>
      </c>
      <c r="B10349" t="s">
        <v>81</v>
      </c>
      <c r="C10349" t="s">
        <v>93</v>
      </c>
      <c r="D10349" t="s">
        <v>17</v>
      </c>
      <c r="E10349" t="s">
        <v>18</v>
      </c>
      <c r="F10349">
        <v>202638</v>
      </c>
      <c r="G10349">
        <v>80</v>
      </c>
      <c r="H10349">
        <v>16</v>
      </c>
      <c r="I10349">
        <v>183500</v>
      </c>
      <c r="J10349">
        <v>512</v>
      </c>
      <c r="K10349">
        <v>32000</v>
      </c>
    </row>
    <row r="10350" spans="1:11" x14ac:dyDescent="0.35">
      <c r="A10350" t="s">
        <v>523</v>
      </c>
      <c r="B10350" t="s">
        <v>81</v>
      </c>
      <c r="C10350" t="s">
        <v>94</v>
      </c>
      <c r="D10350" t="s">
        <v>20</v>
      </c>
      <c r="E10350" t="s">
        <v>21</v>
      </c>
      <c r="F10350">
        <v>202638</v>
      </c>
      <c r="G10350">
        <v>64</v>
      </c>
      <c r="H10350">
        <v>16</v>
      </c>
      <c r="I10350">
        <v>146800</v>
      </c>
      <c r="J10350">
        <v>528</v>
      </c>
      <c r="K10350">
        <v>32000</v>
      </c>
    </row>
    <row r="10351" spans="1:11" x14ac:dyDescent="0.35">
      <c r="A10351" t="s">
        <v>523</v>
      </c>
      <c r="B10351" t="s">
        <v>81</v>
      </c>
      <c r="C10351" t="s">
        <v>347</v>
      </c>
      <c r="D10351" t="s">
        <v>23</v>
      </c>
      <c r="E10351" t="s">
        <v>21</v>
      </c>
      <c r="F10351">
        <v>202638</v>
      </c>
      <c r="G10351">
        <v>2340</v>
      </c>
      <c r="H10351">
        <v>12</v>
      </c>
      <c r="I10351">
        <v>5596500</v>
      </c>
      <c r="J10351">
        <v>24696</v>
      </c>
      <c r="K10351">
        <v>25800</v>
      </c>
    </row>
    <row r="10352" spans="1:11" x14ac:dyDescent="0.35">
      <c r="A10352" t="s">
        <v>523</v>
      </c>
      <c r="B10352" t="s">
        <v>81</v>
      </c>
      <c r="C10352" t="s">
        <v>95</v>
      </c>
      <c r="D10352" t="s">
        <v>23</v>
      </c>
      <c r="E10352" t="s">
        <v>21</v>
      </c>
      <c r="F10352">
        <v>202638</v>
      </c>
      <c r="G10352">
        <v>7312</v>
      </c>
      <c r="H10352">
        <v>16</v>
      </c>
      <c r="I10352">
        <v>17685900</v>
      </c>
      <c r="J10352">
        <v>104816</v>
      </c>
      <c r="K10352">
        <v>34800</v>
      </c>
    </row>
    <row r="10353" spans="1:11" x14ac:dyDescent="0.35">
      <c r="A10353" t="s">
        <v>523</v>
      </c>
      <c r="B10353" t="s">
        <v>96</v>
      </c>
      <c r="C10353" t="s">
        <v>99</v>
      </c>
      <c r="D10353" t="s">
        <v>32</v>
      </c>
      <c r="E10353" t="s">
        <v>18</v>
      </c>
      <c r="F10353">
        <v>202638</v>
      </c>
      <c r="G10353">
        <v>660</v>
      </c>
      <c r="H10353">
        <v>20</v>
      </c>
      <c r="I10353">
        <v>1623600</v>
      </c>
      <c r="J10353">
        <v>6880</v>
      </c>
      <c r="K10353">
        <v>43245</v>
      </c>
    </row>
    <row r="10354" spans="1:11" x14ac:dyDescent="0.35">
      <c r="A10354" t="s">
        <v>523</v>
      </c>
      <c r="B10354" t="s">
        <v>96</v>
      </c>
      <c r="C10354" t="s">
        <v>100</v>
      </c>
      <c r="D10354" t="s">
        <v>32</v>
      </c>
      <c r="E10354" t="s">
        <v>18</v>
      </c>
      <c r="F10354">
        <v>202638</v>
      </c>
      <c r="G10354">
        <v>3520</v>
      </c>
      <c r="H10354">
        <v>20</v>
      </c>
      <c r="I10354">
        <v>8659200</v>
      </c>
      <c r="J10354">
        <v>45480</v>
      </c>
      <c r="K10354">
        <v>43245</v>
      </c>
    </row>
    <row r="10355" spans="1:11" x14ac:dyDescent="0.35">
      <c r="A10355" t="s">
        <v>523</v>
      </c>
      <c r="B10355" t="s">
        <v>96</v>
      </c>
      <c r="C10355" t="s">
        <v>102</v>
      </c>
      <c r="D10355" t="s">
        <v>14</v>
      </c>
      <c r="E10355" t="s">
        <v>15</v>
      </c>
      <c r="F10355">
        <v>202638</v>
      </c>
      <c r="G10355">
        <v>720</v>
      </c>
      <c r="H10355">
        <v>12</v>
      </c>
      <c r="I10355">
        <v>894000</v>
      </c>
      <c r="J10355">
        <v>3768</v>
      </c>
      <c r="K10355">
        <v>13068</v>
      </c>
    </row>
    <row r="10356" spans="1:11" x14ac:dyDescent="0.35">
      <c r="A10356" t="s">
        <v>523</v>
      </c>
      <c r="B10356" t="s">
        <v>96</v>
      </c>
      <c r="C10356" t="s">
        <v>105</v>
      </c>
      <c r="D10356" t="s">
        <v>32</v>
      </c>
      <c r="E10356" t="s">
        <v>15</v>
      </c>
      <c r="F10356">
        <v>202638</v>
      </c>
      <c r="G10356">
        <v>360</v>
      </c>
      <c r="H10356">
        <v>12</v>
      </c>
      <c r="I10356">
        <v>627000</v>
      </c>
      <c r="J10356">
        <v>1068</v>
      </c>
      <c r="K10356">
        <v>18252</v>
      </c>
    </row>
    <row r="10357" spans="1:11" x14ac:dyDescent="0.35">
      <c r="A10357" t="s">
        <v>523</v>
      </c>
      <c r="B10357" t="s">
        <v>96</v>
      </c>
      <c r="C10357" t="s">
        <v>106</v>
      </c>
      <c r="D10357" t="s">
        <v>32</v>
      </c>
      <c r="E10357" t="s">
        <v>15</v>
      </c>
      <c r="F10357">
        <v>202638</v>
      </c>
      <c r="G10357">
        <v>720</v>
      </c>
      <c r="H10357">
        <v>12</v>
      </c>
      <c r="I10357">
        <v>1476000</v>
      </c>
      <c r="J10357">
        <v>9576</v>
      </c>
      <c r="K10357">
        <v>21636</v>
      </c>
    </row>
    <row r="10358" spans="1:11" x14ac:dyDescent="0.35">
      <c r="A10358" t="s">
        <v>523</v>
      </c>
      <c r="B10358" t="s">
        <v>96</v>
      </c>
      <c r="C10358" t="s">
        <v>107</v>
      </c>
      <c r="D10358" t="s">
        <v>32</v>
      </c>
      <c r="E10358" t="s">
        <v>15</v>
      </c>
      <c r="F10358">
        <v>202638</v>
      </c>
      <c r="G10358">
        <v>1616</v>
      </c>
      <c r="H10358">
        <v>16</v>
      </c>
      <c r="I10358">
        <v>3070400</v>
      </c>
      <c r="J10358">
        <v>18736</v>
      </c>
      <c r="K10358">
        <v>27018</v>
      </c>
    </row>
    <row r="10359" spans="1:11" x14ac:dyDescent="0.35">
      <c r="A10359" t="s">
        <v>523</v>
      </c>
      <c r="B10359" t="s">
        <v>96</v>
      </c>
      <c r="C10359" t="s">
        <v>110</v>
      </c>
      <c r="D10359" t="s">
        <v>109</v>
      </c>
      <c r="E10359" t="s">
        <v>21</v>
      </c>
      <c r="F10359">
        <v>202638</v>
      </c>
      <c r="G10359">
        <v>1200</v>
      </c>
      <c r="H10359">
        <v>12</v>
      </c>
      <c r="I10359">
        <v>2970000</v>
      </c>
      <c r="J10359">
        <v>10872</v>
      </c>
      <c r="K10359">
        <v>26136</v>
      </c>
    </row>
    <row r="10360" spans="1:11" x14ac:dyDescent="0.35">
      <c r="A10360" t="s">
        <v>523</v>
      </c>
      <c r="B10360" t="s">
        <v>96</v>
      </c>
      <c r="C10360" t="s">
        <v>111</v>
      </c>
      <c r="D10360" t="s">
        <v>32</v>
      </c>
      <c r="E10360" t="s">
        <v>15</v>
      </c>
      <c r="F10360">
        <v>202638</v>
      </c>
      <c r="G10360">
        <v>1020</v>
      </c>
      <c r="H10360">
        <v>12</v>
      </c>
      <c r="I10360">
        <v>1861500</v>
      </c>
      <c r="J10360">
        <v>10452</v>
      </c>
      <c r="K10360">
        <v>19179</v>
      </c>
    </row>
    <row r="10361" spans="1:11" x14ac:dyDescent="0.35">
      <c r="A10361" t="s">
        <v>523</v>
      </c>
      <c r="B10361" t="s">
        <v>96</v>
      </c>
      <c r="C10361" t="s">
        <v>558</v>
      </c>
      <c r="D10361" t="s">
        <v>32</v>
      </c>
      <c r="E10361" t="s">
        <v>24</v>
      </c>
      <c r="F10361">
        <v>202638</v>
      </c>
      <c r="G10361">
        <v>820</v>
      </c>
      <c r="H10361">
        <v>20</v>
      </c>
      <c r="I10361">
        <v>2050000</v>
      </c>
      <c r="J10361">
        <v>4480</v>
      </c>
      <c r="K10361">
        <v>47070</v>
      </c>
    </row>
    <row r="10362" spans="1:11" x14ac:dyDescent="0.35">
      <c r="A10362" t="s">
        <v>523</v>
      </c>
      <c r="B10362" t="s">
        <v>96</v>
      </c>
      <c r="C10362" s="9">
        <v>46101</v>
      </c>
      <c r="D10362" t="s">
        <v>32</v>
      </c>
      <c r="E10362" t="s">
        <v>24</v>
      </c>
      <c r="F10362">
        <v>202638</v>
      </c>
      <c r="G10362">
        <v>240</v>
      </c>
      <c r="H10362">
        <v>20</v>
      </c>
      <c r="I10362">
        <v>600000</v>
      </c>
      <c r="J10362">
        <v>1580</v>
      </c>
      <c r="K10362">
        <v>47070</v>
      </c>
    </row>
    <row r="10363" spans="1:11" x14ac:dyDescent="0.35">
      <c r="A10363" t="s">
        <v>523</v>
      </c>
      <c r="B10363" t="s">
        <v>96</v>
      </c>
      <c r="C10363" t="s">
        <v>112</v>
      </c>
      <c r="D10363" t="s">
        <v>17</v>
      </c>
      <c r="E10363" t="s">
        <v>113</v>
      </c>
      <c r="F10363">
        <v>202638</v>
      </c>
      <c r="G10363">
        <v>852</v>
      </c>
      <c r="H10363">
        <v>12</v>
      </c>
      <c r="I10363">
        <v>901700</v>
      </c>
      <c r="J10363">
        <v>6300</v>
      </c>
      <c r="K10363">
        <v>10971</v>
      </c>
    </row>
    <row r="10364" spans="1:11" x14ac:dyDescent="0.35">
      <c r="A10364" t="s">
        <v>523</v>
      </c>
      <c r="B10364" t="s">
        <v>96</v>
      </c>
      <c r="C10364" t="s">
        <v>114</v>
      </c>
      <c r="D10364" t="s">
        <v>32</v>
      </c>
      <c r="E10364" t="s">
        <v>24</v>
      </c>
      <c r="F10364">
        <v>202638</v>
      </c>
      <c r="G10364">
        <v>1740</v>
      </c>
      <c r="H10364">
        <v>20</v>
      </c>
      <c r="I10364">
        <v>4987100</v>
      </c>
      <c r="J10364">
        <v>13740</v>
      </c>
      <c r="K10364">
        <v>51912</v>
      </c>
    </row>
    <row r="10365" spans="1:11" x14ac:dyDescent="0.35">
      <c r="A10365" t="s">
        <v>523</v>
      </c>
      <c r="B10365" t="s">
        <v>96</v>
      </c>
      <c r="C10365" t="s">
        <v>115</v>
      </c>
      <c r="D10365" t="s">
        <v>32</v>
      </c>
      <c r="E10365" t="s">
        <v>24</v>
      </c>
      <c r="F10365">
        <v>202638</v>
      </c>
      <c r="G10365">
        <v>3900</v>
      </c>
      <c r="H10365">
        <v>20</v>
      </c>
      <c r="I10365">
        <v>11193700</v>
      </c>
      <c r="J10365">
        <v>38560</v>
      </c>
      <c r="K10365">
        <v>51912</v>
      </c>
    </row>
    <row r="10366" spans="1:11" x14ac:dyDescent="0.35">
      <c r="A10366" t="s">
        <v>523</v>
      </c>
      <c r="B10366" t="s">
        <v>96</v>
      </c>
      <c r="C10366" t="s">
        <v>119</v>
      </c>
      <c r="D10366" t="s">
        <v>32</v>
      </c>
      <c r="E10366" t="s">
        <v>21</v>
      </c>
      <c r="F10366">
        <v>202638</v>
      </c>
      <c r="G10366">
        <v>11720</v>
      </c>
      <c r="H10366">
        <v>20</v>
      </c>
      <c r="I10366">
        <v>25784000</v>
      </c>
      <c r="J10366">
        <v>241720</v>
      </c>
      <c r="K10366">
        <v>38808</v>
      </c>
    </row>
    <row r="10367" spans="1:11" x14ac:dyDescent="0.35">
      <c r="A10367" t="s">
        <v>523</v>
      </c>
      <c r="B10367" t="s">
        <v>96</v>
      </c>
      <c r="C10367" t="s">
        <v>120</v>
      </c>
      <c r="D10367" t="s">
        <v>17</v>
      </c>
      <c r="E10367" t="s">
        <v>21</v>
      </c>
      <c r="F10367">
        <v>202638</v>
      </c>
      <c r="G10367">
        <v>756</v>
      </c>
      <c r="H10367">
        <v>12</v>
      </c>
      <c r="I10367">
        <v>1575000</v>
      </c>
      <c r="J10367">
        <v>9636</v>
      </c>
      <c r="K10367">
        <v>22941</v>
      </c>
    </row>
    <row r="10368" spans="1:11" x14ac:dyDescent="0.35">
      <c r="A10368" t="s">
        <v>523</v>
      </c>
      <c r="B10368" t="s">
        <v>96</v>
      </c>
      <c r="C10368" t="s">
        <v>121</v>
      </c>
      <c r="D10368" t="s">
        <v>17</v>
      </c>
      <c r="E10368" t="s">
        <v>21</v>
      </c>
      <c r="F10368">
        <v>202638</v>
      </c>
      <c r="G10368">
        <v>3408</v>
      </c>
      <c r="H10368">
        <v>16</v>
      </c>
      <c r="I10368">
        <v>6390000</v>
      </c>
      <c r="J10368">
        <v>36272</v>
      </c>
      <c r="K10368">
        <v>28089</v>
      </c>
    </row>
    <row r="10369" spans="1:11" x14ac:dyDescent="0.35">
      <c r="A10369" t="s">
        <v>523</v>
      </c>
      <c r="B10369" t="s">
        <v>96</v>
      </c>
      <c r="C10369" t="s">
        <v>122</v>
      </c>
      <c r="D10369" t="s">
        <v>17</v>
      </c>
      <c r="E10369" t="s">
        <v>21</v>
      </c>
      <c r="F10369">
        <v>202638</v>
      </c>
      <c r="G10369">
        <v>3280</v>
      </c>
      <c r="H10369">
        <v>20</v>
      </c>
      <c r="I10369">
        <v>6560000</v>
      </c>
      <c r="J10369">
        <v>51260</v>
      </c>
      <c r="K10369">
        <v>37791</v>
      </c>
    </row>
    <row r="10370" spans="1:11" x14ac:dyDescent="0.35">
      <c r="A10370" t="s">
        <v>523</v>
      </c>
      <c r="B10370" t="s">
        <v>96</v>
      </c>
      <c r="C10370" t="s">
        <v>123</v>
      </c>
      <c r="D10370" t="s">
        <v>32</v>
      </c>
      <c r="E10370" t="s">
        <v>24</v>
      </c>
      <c r="F10370">
        <v>202638</v>
      </c>
      <c r="G10370">
        <v>960</v>
      </c>
      <c r="H10370">
        <v>20</v>
      </c>
      <c r="I10370">
        <v>2786200</v>
      </c>
      <c r="J10370">
        <v>9880</v>
      </c>
      <c r="K10370">
        <v>51912</v>
      </c>
    </row>
    <row r="10371" spans="1:11" x14ac:dyDescent="0.35">
      <c r="A10371" t="s">
        <v>523</v>
      </c>
      <c r="B10371" t="s">
        <v>96</v>
      </c>
      <c r="C10371" t="s">
        <v>126</v>
      </c>
      <c r="D10371" t="s">
        <v>32</v>
      </c>
      <c r="E10371" t="s">
        <v>18</v>
      </c>
      <c r="F10371">
        <v>202638</v>
      </c>
      <c r="G10371">
        <v>10512</v>
      </c>
      <c r="H10371">
        <v>16</v>
      </c>
      <c r="I10371">
        <v>22995000</v>
      </c>
      <c r="J10371">
        <v>162464</v>
      </c>
      <c r="K10371">
        <v>31815</v>
      </c>
    </row>
    <row r="10372" spans="1:11" x14ac:dyDescent="0.35">
      <c r="A10372" t="s">
        <v>523</v>
      </c>
      <c r="B10372" t="s">
        <v>96</v>
      </c>
      <c r="C10372" t="s">
        <v>127</v>
      </c>
      <c r="D10372" t="s">
        <v>32</v>
      </c>
      <c r="E10372" t="s">
        <v>18</v>
      </c>
      <c r="F10372">
        <v>202638</v>
      </c>
      <c r="G10372">
        <v>1920</v>
      </c>
      <c r="H10372">
        <v>12</v>
      </c>
      <c r="I10372">
        <v>4672000</v>
      </c>
      <c r="J10372">
        <v>41928</v>
      </c>
      <c r="K10372">
        <v>25497</v>
      </c>
    </row>
    <row r="10373" spans="1:11" x14ac:dyDescent="0.35">
      <c r="A10373" t="s">
        <v>523</v>
      </c>
      <c r="B10373" t="s">
        <v>96</v>
      </c>
      <c r="C10373" t="s">
        <v>128</v>
      </c>
      <c r="D10373" t="s">
        <v>32</v>
      </c>
      <c r="E10373" t="s">
        <v>18</v>
      </c>
      <c r="F10373">
        <v>202638</v>
      </c>
      <c r="G10373">
        <v>16128</v>
      </c>
      <c r="H10373">
        <v>16</v>
      </c>
      <c r="I10373">
        <v>39211200</v>
      </c>
      <c r="J10373">
        <v>399008</v>
      </c>
      <c r="K10373">
        <v>34974</v>
      </c>
    </row>
    <row r="10374" spans="1:11" x14ac:dyDescent="0.35">
      <c r="A10374" t="s">
        <v>523</v>
      </c>
      <c r="B10374" t="s">
        <v>96</v>
      </c>
      <c r="C10374" t="s">
        <v>129</v>
      </c>
      <c r="D10374" t="s">
        <v>20</v>
      </c>
      <c r="E10374" t="s">
        <v>18</v>
      </c>
      <c r="F10374">
        <v>202638</v>
      </c>
      <c r="G10374">
        <v>1408</v>
      </c>
      <c r="H10374">
        <v>16</v>
      </c>
      <c r="I10374">
        <v>2992000</v>
      </c>
      <c r="J10374">
        <v>14960</v>
      </c>
      <c r="K10374">
        <v>30798</v>
      </c>
    </row>
    <row r="10375" spans="1:11" x14ac:dyDescent="0.35">
      <c r="A10375" t="s">
        <v>523</v>
      </c>
      <c r="B10375" t="s">
        <v>96</v>
      </c>
      <c r="C10375" t="s">
        <v>130</v>
      </c>
      <c r="D10375" t="s">
        <v>32</v>
      </c>
      <c r="E10375" t="s">
        <v>24</v>
      </c>
      <c r="F10375">
        <v>202638</v>
      </c>
      <c r="G10375">
        <v>80</v>
      </c>
      <c r="H10375">
        <v>20</v>
      </c>
      <c r="I10375">
        <v>184000</v>
      </c>
      <c r="J10375">
        <v>400</v>
      </c>
      <c r="K10375">
        <v>40500</v>
      </c>
    </row>
    <row r="10376" spans="1:11" x14ac:dyDescent="0.35">
      <c r="A10376" t="s">
        <v>523</v>
      </c>
      <c r="B10376" t="s">
        <v>96</v>
      </c>
      <c r="C10376" t="s">
        <v>131</v>
      </c>
      <c r="D10376" t="s">
        <v>32</v>
      </c>
      <c r="E10376" t="s">
        <v>24</v>
      </c>
      <c r="F10376">
        <v>202638</v>
      </c>
      <c r="G10376">
        <v>640</v>
      </c>
      <c r="H10376">
        <v>20</v>
      </c>
      <c r="I10376">
        <v>1472000</v>
      </c>
      <c r="J10376">
        <v>2540</v>
      </c>
      <c r="K10376">
        <v>40500</v>
      </c>
    </row>
    <row r="10377" spans="1:11" x14ac:dyDescent="0.35">
      <c r="A10377" t="s">
        <v>523</v>
      </c>
      <c r="B10377" t="s">
        <v>96</v>
      </c>
      <c r="C10377" t="s">
        <v>132</v>
      </c>
      <c r="D10377" t="s">
        <v>32</v>
      </c>
      <c r="E10377" t="s">
        <v>24</v>
      </c>
      <c r="F10377">
        <v>202638</v>
      </c>
      <c r="G10377">
        <v>800</v>
      </c>
      <c r="H10377">
        <v>20</v>
      </c>
      <c r="I10377">
        <v>1840000</v>
      </c>
      <c r="J10377">
        <v>7360</v>
      </c>
      <c r="K10377">
        <v>40500</v>
      </c>
    </row>
    <row r="10378" spans="1:11" x14ac:dyDescent="0.35">
      <c r="A10378" t="s">
        <v>523</v>
      </c>
      <c r="B10378" t="s">
        <v>96</v>
      </c>
      <c r="C10378" t="s">
        <v>133</v>
      </c>
      <c r="D10378" t="s">
        <v>32</v>
      </c>
      <c r="E10378" t="s">
        <v>18</v>
      </c>
      <c r="F10378">
        <v>202638</v>
      </c>
      <c r="G10378">
        <v>2272</v>
      </c>
      <c r="H10378">
        <v>16</v>
      </c>
      <c r="I10378">
        <v>5623200</v>
      </c>
      <c r="J10378">
        <v>32512</v>
      </c>
      <c r="K10378">
        <v>34974</v>
      </c>
    </row>
    <row r="10379" spans="1:11" x14ac:dyDescent="0.35">
      <c r="A10379" t="s">
        <v>523</v>
      </c>
      <c r="B10379" t="s">
        <v>96</v>
      </c>
      <c r="C10379" t="s">
        <v>134</v>
      </c>
      <c r="D10379" t="s">
        <v>20</v>
      </c>
      <c r="E10379" t="s">
        <v>18</v>
      </c>
      <c r="F10379">
        <v>202638</v>
      </c>
      <c r="G10379">
        <v>1248</v>
      </c>
      <c r="H10379">
        <v>16</v>
      </c>
      <c r="I10379">
        <v>2652000</v>
      </c>
      <c r="J10379">
        <v>19056</v>
      </c>
      <c r="K10379">
        <v>30798</v>
      </c>
    </row>
    <row r="10380" spans="1:11" x14ac:dyDescent="0.35">
      <c r="A10380" t="s">
        <v>523</v>
      </c>
      <c r="B10380" t="s">
        <v>96</v>
      </c>
      <c r="C10380" t="s">
        <v>135</v>
      </c>
      <c r="D10380" t="s">
        <v>32</v>
      </c>
      <c r="E10380" t="s">
        <v>18</v>
      </c>
      <c r="F10380">
        <v>202638</v>
      </c>
      <c r="G10380">
        <v>2704</v>
      </c>
      <c r="H10380">
        <v>16</v>
      </c>
      <c r="I10380">
        <v>6236100</v>
      </c>
      <c r="J10380">
        <v>35904</v>
      </c>
      <c r="K10380">
        <v>32400</v>
      </c>
    </row>
    <row r="10381" spans="1:11" x14ac:dyDescent="0.35">
      <c r="A10381" t="s">
        <v>523</v>
      </c>
      <c r="B10381" t="s">
        <v>96</v>
      </c>
      <c r="C10381" t="s">
        <v>432</v>
      </c>
      <c r="D10381" t="s">
        <v>14</v>
      </c>
      <c r="E10381" t="s">
        <v>21</v>
      </c>
      <c r="F10381">
        <v>202638</v>
      </c>
      <c r="G10381">
        <v>3100</v>
      </c>
      <c r="H10381">
        <v>20</v>
      </c>
      <c r="I10381">
        <v>3859500</v>
      </c>
      <c r="J10381">
        <v>40180</v>
      </c>
      <c r="K10381">
        <v>23310</v>
      </c>
    </row>
    <row r="10382" spans="1:11" x14ac:dyDescent="0.35">
      <c r="A10382" t="s">
        <v>523</v>
      </c>
      <c r="B10382" t="s">
        <v>96</v>
      </c>
      <c r="C10382" t="s">
        <v>433</v>
      </c>
      <c r="D10382" t="s">
        <v>17</v>
      </c>
      <c r="E10382" t="s">
        <v>21</v>
      </c>
      <c r="F10382">
        <v>202638</v>
      </c>
      <c r="G10382">
        <v>3000</v>
      </c>
      <c r="H10382">
        <v>20</v>
      </c>
      <c r="I10382">
        <v>4050000</v>
      </c>
      <c r="J10382">
        <v>44500</v>
      </c>
      <c r="K10382">
        <v>24309</v>
      </c>
    </row>
    <row r="10383" spans="1:11" x14ac:dyDescent="0.35">
      <c r="A10383" t="s">
        <v>523</v>
      </c>
      <c r="B10383" t="s">
        <v>96</v>
      </c>
      <c r="C10383" t="s">
        <v>434</v>
      </c>
      <c r="D10383" t="s">
        <v>17</v>
      </c>
      <c r="E10383" t="s">
        <v>21</v>
      </c>
      <c r="F10383">
        <v>202638</v>
      </c>
      <c r="G10383">
        <v>4940</v>
      </c>
      <c r="H10383">
        <v>20</v>
      </c>
      <c r="I10383">
        <v>7879300</v>
      </c>
      <c r="J10383">
        <v>101520</v>
      </c>
      <c r="K10383">
        <v>27873</v>
      </c>
    </row>
    <row r="10384" spans="1:11" x14ac:dyDescent="0.35">
      <c r="A10384" t="s">
        <v>523</v>
      </c>
      <c r="B10384" t="s">
        <v>96</v>
      </c>
      <c r="C10384" t="s">
        <v>494</v>
      </c>
      <c r="D10384" t="s">
        <v>14</v>
      </c>
      <c r="E10384" t="s">
        <v>28</v>
      </c>
      <c r="F10384">
        <v>202638</v>
      </c>
      <c r="G10384">
        <v>4740</v>
      </c>
      <c r="H10384">
        <v>20</v>
      </c>
      <c r="I10384">
        <v>6375300</v>
      </c>
      <c r="J10384">
        <v>49560</v>
      </c>
      <c r="K10384">
        <v>25344</v>
      </c>
    </row>
    <row r="10385" spans="1:11" x14ac:dyDescent="0.35">
      <c r="A10385" t="s">
        <v>523</v>
      </c>
      <c r="B10385" t="s">
        <v>96</v>
      </c>
      <c r="C10385" t="s">
        <v>136</v>
      </c>
      <c r="D10385" t="s">
        <v>17</v>
      </c>
      <c r="E10385" t="s">
        <v>15</v>
      </c>
      <c r="F10385">
        <v>202638</v>
      </c>
      <c r="G10385">
        <v>840</v>
      </c>
      <c r="H10385">
        <v>12</v>
      </c>
      <c r="I10385">
        <v>1225000</v>
      </c>
      <c r="J10385">
        <v>4368</v>
      </c>
      <c r="K10385">
        <v>15246</v>
      </c>
    </row>
    <row r="10386" spans="1:11" x14ac:dyDescent="0.35">
      <c r="A10386" t="s">
        <v>523</v>
      </c>
      <c r="B10386" t="s">
        <v>96</v>
      </c>
      <c r="C10386" t="s">
        <v>137</v>
      </c>
      <c r="D10386" t="s">
        <v>17</v>
      </c>
      <c r="E10386" t="s">
        <v>15</v>
      </c>
      <c r="F10386">
        <v>202638</v>
      </c>
      <c r="G10386">
        <v>1392</v>
      </c>
      <c r="H10386">
        <v>12</v>
      </c>
      <c r="I10386">
        <v>1986000</v>
      </c>
      <c r="J10386">
        <v>8952</v>
      </c>
      <c r="K10386">
        <v>15120</v>
      </c>
    </row>
    <row r="10387" spans="1:11" x14ac:dyDescent="0.35">
      <c r="A10387" t="s">
        <v>523</v>
      </c>
      <c r="B10387" t="s">
        <v>96</v>
      </c>
      <c r="C10387" t="s">
        <v>146</v>
      </c>
      <c r="D10387" t="s">
        <v>17</v>
      </c>
      <c r="E10387" t="s">
        <v>18</v>
      </c>
      <c r="F10387">
        <v>202638</v>
      </c>
      <c r="G10387">
        <v>3072</v>
      </c>
      <c r="H10387">
        <v>16</v>
      </c>
      <c r="I10387">
        <v>4588800</v>
      </c>
      <c r="J10387">
        <v>44144</v>
      </c>
      <c r="K10387">
        <v>21204</v>
      </c>
    </row>
    <row r="10388" spans="1:11" x14ac:dyDescent="0.35">
      <c r="A10388" t="s">
        <v>523</v>
      </c>
      <c r="B10388" t="s">
        <v>96</v>
      </c>
      <c r="C10388" t="s">
        <v>149</v>
      </c>
      <c r="D10388" t="s">
        <v>17</v>
      </c>
      <c r="E10388" t="s">
        <v>18</v>
      </c>
      <c r="F10388">
        <v>202638</v>
      </c>
      <c r="G10388">
        <v>320</v>
      </c>
      <c r="H10388">
        <v>16</v>
      </c>
      <c r="I10388">
        <v>560000</v>
      </c>
      <c r="J10388">
        <v>1424</v>
      </c>
      <c r="K10388">
        <v>24579</v>
      </c>
    </row>
    <row r="10389" spans="1:11" x14ac:dyDescent="0.35">
      <c r="A10389" t="s">
        <v>523</v>
      </c>
      <c r="B10389" t="s">
        <v>150</v>
      </c>
      <c r="C10389" t="s">
        <v>151</v>
      </c>
      <c r="D10389" t="s">
        <v>32</v>
      </c>
      <c r="E10389" t="s">
        <v>152</v>
      </c>
      <c r="F10389">
        <v>202638</v>
      </c>
      <c r="G10389">
        <v>80</v>
      </c>
      <c r="H10389">
        <v>20</v>
      </c>
      <c r="I10389">
        <v>100000</v>
      </c>
      <c r="J10389">
        <v>280</v>
      </c>
      <c r="K10389">
        <v>22580</v>
      </c>
    </row>
    <row r="10390" spans="1:11" x14ac:dyDescent="0.35">
      <c r="A10390" t="s">
        <v>523</v>
      </c>
      <c r="B10390" t="s">
        <v>150</v>
      </c>
      <c r="C10390" t="s">
        <v>153</v>
      </c>
      <c r="D10390" t="s">
        <v>32</v>
      </c>
      <c r="E10390" t="s">
        <v>152</v>
      </c>
      <c r="F10390">
        <v>202638</v>
      </c>
      <c r="G10390">
        <v>60</v>
      </c>
      <c r="H10390">
        <v>20</v>
      </c>
      <c r="I10390">
        <v>75000</v>
      </c>
      <c r="J10390">
        <v>860</v>
      </c>
      <c r="K10390">
        <v>22580</v>
      </c>
    </row>
    <row r="10391" spans="1:11" x14ac:dyDescent="0.35">
      <c r="A10391" t="s">
        <v>523</v>
      </c>
      <c r="B10391" t="s">
        <v>150</v>
      </c>
      <c r="C10391" t="s">
        <v>155</v>
      </c>
      <c r="D10391" t="s">
        <v>32</v>
      </c>
      <c r="E10391" t="s">
        <v>152</v>
      </c>
      <c r="F10391">
        <v>202638</v>
      </c>
      <c r="G10391">
        <v>100</v>
      </c>
      <c r="H10391">
        <v>20</v>
      </c>
      <c r="I10391">
        <v>125000</v>
      </c>
      <c r="J10391">
        <v>640</v>
      </c>
      <c r="K10391">
        <v>22580</v>
      </c>
    </row>
    <row r="10392" spans="1:11" x14ac:dyDescent="0.35">
      <c r="A10392" t="s">
        <v>523</v>
      </c>
      <c r="B10392" t="s">
        <v>150</v>
      </c>
      <c r="C10392" t="s">
        <v>157</v>
      </c>
      <c r="D10392" t="s">
        <v>32</v>
      </c>
      <c r="E10392" t="s">
        <v>152</v>
      </c>
      <c r="F10392">
        <v>202638</v>
      </c>
      <c r="G10392">
        <v>40</v>
      </c>
      <c r="H10392">
        <v>20</v>
      </c>
      <c r="I10392">
        <v>50000</v>
      </c>
      <c r="J10392">
        <v>180</v>
      </c>
      <c r="K10392">
        <v>22580</v>
      </c>
    </row>
    <row r="10393" spans="1:11" x14ac:dyDescent="0.35">
      <c r="A10393" t="s">
        <v>523</v>
      </c>
      <c r="B10393" t="s">
        <v>161</v>
      </c>
      <c r="C10393" t="s">
        <v>162</v>
      </c>
      <c r="D10393" t="s">
        <v>23</v>
      </c>
      <c r="E10393" t="s">
        <v>152</v>
      </c>
      <c r="F10393">
        <v>202638</v>
      </c>
      <c r="G10393">
        <v>360</v>
      </c>
      <c r="H10393">
        <v>20</v>
      </c>
      <c r="I10393">
        <v>540000</v>
      </c>
      <c r="J10393">
        <v>740</v>
      </c>
      <c r="K10393">
        <v>27600</v>
      </c>
    </row>
    <row r="10394" spans="1:11" x14ac:dyDescent="0.35">
      <c r="A10394" t="s">
        <v>523</v>
      </c>
      <c r="B10394" t="s">
        <v>161</v>
      </c>
      <c r="C10394" t="s">
        <v>163</v>
      </c>
      <c r="D10394" t="s">
        <v>23</v>
      </c>
      <c r="E10394" t="s">
        <v>152</v>
      </c>
      <c r="F10394">
        <v>202638</v>
      </c>
      <c r="G10394">
        <v>20</v>
      </c>
      <c r="H10394">
        <v>20</v>
      </c>
      <c r="I10394">
        <v>30000</v>
      </c>
      <c r="J10394">
        <v>40</v>
      </c>
      <c r="K10394">
        <v>27600</v>
      </c>
    </row>
    <row r="10395" spans="1:11" x14ac:dyDescent="0.35">
      <c r="A10395" t="s">
        <v>523</v>
      </c>
      <c r="B10395" t="s">
        <v>161</v>
      </c>
      <c r="C10395" t="s">
        <v>164</v>
      </c>
      <c r="D10395" t="s">
        <v>23</v>
      </c>
      <c r="E10395" t="s">
        <v>152</v>
      </c>
      <c r="F10395">
        <v>202638</v>
      </c>
      <c r="G10395">
        <v>20</v>
      </c>
      <c r="H10395">
        <v>20</v>
      </c>
      <c r="I10395">
        <v>34000</v>
      </c>
      <c r="J10395">
        <v>180</v>
      </c>
      <c r="K10395">
        <v>31280</v>
      </c>
    </row>
    <row r="10396" spans="1:11" x14ac:dyDescent="0.35">
      <c r="A10396" t="s">
        <v>523</v>
      </c>
      <c r="B10396" t="s">
        <v>161</v>
      </c>
      <c r="C10396" t="s">
        <v>165</v>
      </c>
      <c r="D10396" t="s">
        <v>23</v>
      </c>
      <c r="E10396" t="s">
        <v>152</v>
      </c>
      <c r="F10396">
        <v>202638</v>
      </c>
      <c r="G10396">
        <v>260</v>
      </c>
      <c r="H10396">
        <v>20</v>
      </c>
      <c r="I10396">
        <v>442000</v>
      </c>
      <c r="J10396">
        <v>300</v>
      </c>
      <c r="K10396">
        <v>31280</v>
      </c>
    </row>
    <row r="10397" spans="1:11" x14ac:dyDescent="0.35">
      <c r="A10397" t="s">
        <v>523</v>
      </c>
      <c r="B10397" t="s">
        <v>161</v>
      </c>
      <c r="C10397" t="s">
        <v>166</v>
      </c>
      <c r="D10397" t="s">
        <v>23</v>
      </c>
      <c r="E10397" t="s">
        <v>152</v>
      </c>
      <c r="F10397">
        <v>202638</v>
      </c>
      <c r="G10397">
        <v>220</v>
      </c>
      <c r="H10397">
        <v>20</v>
      </c>
      <c r="I10397">
        <v>374000</v>
      </c>
      <c r="J10397">
        <v>480</v>
      </c>
      <c r="K10397">
        <v>31280</v>
      </c>
    </row>
    <row r="10398" spans="1:11" x14ac:dyDescent="0.35">
      <c r="A10398" t="s">
        <v>523</v>
      </c>
      <c r="B10398" t="s">
        <v>161</v>
      </c>
      <c r="C10398" t="s">
        <v>167</v>
      </c>
      <c r="D10398" t="s">
        <v>23</v>
      </c>
      <c r="E10398" t="s">
        <v>152</v>
      </c>
      <c r="F10398">
        <v>202638</v>
      </c>
      <c r="G10398">
        <v>80</v>
      </c>
      <c r="H10398">
        <v>20</v>
      </c>
      <c r="I10398">
        <v>120000</v>
      </c>
      <c r="J10398">
        <v>700</v>
      </c>
      <c r="K10398">
        <v>27600</v>
      </c>
    </row>
    <row r="10399" spans="1:11" x14ac:dyDescent="0.35">
      <c r="A10399" t="s">
        <v>523</v>
      </c>
      <c r="B10399" t="s">
        <v>161</v>
      </c>
      <c r="C10399" t="s">
        <v>168</v>
      </c>
      <c r="D10399" t="s">
        <v>23</v>
      </c>
      <c r="E10399" t="s">
        <v>152</v>
      </c>
      <c r="F10399">
        <v>202638</v>
      </c>
      <c r="G10399">
        <v>40</v>
      </c>
      <c r="H10399">
        <v>20</v>
      </c>
      <c r="I10399">
        <v>60000</v>
      </c>
      <c r="J10399">
        <v>420</v>
      </c>
      <c r="K10399">
        <v>27600</v>
      </c>
    </row>
    <row r="10400" spans="1:11" x14ac:dyDescent="0.35">
      <c r="A10400" t="s">
        <v>523</v>
      </c>
      <c r="B10400" t="s">
        <v>161</v>
      </c>
      <c r="C10400" t="s">
        <v>169</v>
      </c>
      <c r="D10400" t="s">
        <v>23</v>
      </c>
      <c r="E10400" t="s">
        <v>152</v>
      </c>
      <c r="F10400">
        <v>202638</v>
      </c>
      <c r="G10400">
        <v>660</v>
      </c>
      <c r="H10400">
        <v>20</v>
      </c>
      <c r="I10400">
        <v>1188000</v>
      </c>
      <c r="J10400">
        <v>4560</v>
      </c>
      <c r="K10400">
        <v>33120</v>
      </c>
    </row>
    <row r="10401" spans="1:11" x14ac:dyDescent="0.35">
      <c r="A10401" t="s">
        <v>523</v>
      </c>
      <c r="B10401" t="s">
        <v>161</v>
      </c>
      <c r="C10401" t="s">
        <v>170</v>
      </c>
      <c r="D10401" t="s">
        <v>23</v>
      </c>
      <c r="E10401" t="s">
        <v>152</v>
      </c>
      <c r="F10401">
        <v>202638</v>
      </c>
      <c r="G10401">
        <v>400</v>
      </c>
      <c r="H10401">
        <v>20</v>
      </c>
      <c r="I10401">
        <v>720000</v>
      </c>
      <c r="J10401">
        <v>1480</v>
      </c>
      <c r="K10401">
        <v>33119.949999999997</v>
      </c>
    </row>
    <row r="10402" spans="1:11" x14ac:dyDescent="0.35">
      <c r="A10402" t="s">
        <v>523</v>
      </c>
      <c r="B10402" t="s">
        <v>161</v>
      </c>
      <c r="C10402" t="s">
        <v>173</v>
      </c>
      <c r="D10402" t="s">
        <v>23</v>
      </c>
      <c r="E10402" t="s">
        <v>152</v>
      </c>
      <c r="F10402">
        <v>202638</v>
      </c>
      <c r="G10402">
        <v>340</v>
      </c>
      <c r="H10402">
        <v>20</v>
      </c>
      <c r="I10402">
        <v>578000</v>
      </c>
      <c r="J10402">
        <v>1240</v>
      </c>
      <c r="K10402">
        <v>31280</v>
      </c>
    </row>
    <row r="10403" spans="1:11" x14ac:dyDescent="0.35">
      <c r="A10403" t="s">
        <v>523</v>
      </c>
      <c r="B10403" t="s">
        <v>161</v>
      </c>
      <c r="C10403" t="s">
        <v>174</v>
      </c>
      <c r="D10403" t="s">
        <v>23</v>
      </c>
      <c r="E10403" t="s">
        <v>152</v>
      </c>
      <c r="F10403">
        <v>202638</v>
      </c>
      <c r="G10403">
        <v>300</v>
      </c>
      <c r="H10403">
        <v>20</v>
      </c>
      <c r="I10403">
        <v>540000</v>
      </c>
      <c r="J10403">
        <v>900</v>
      </c>
      <c r="K10403">
        <v>33120</v>
      </c>
    </row>
    <row r="10404" spans="1:11" x14ac:dyDescent="0.35">
      <c r="A10404" t="s">
        <v>523</v>
      </c>
      <c r="B10404" t="s">
        <v>161</v>
      </c>
      <c r="C10404" t="s">
        <v>175</v>
      </c>
      <c r="D10404" t="s">
        <v>23</v>
      </c>
      <c r="E10404" t="s">
        <v>152</v>
      </c>
      <c r="F10404">
        <v>202638</v>
      </c>
      <c r="G10404">
        <v>380</v>
      </c>
      <c r="H10404">
        <v>20</v>
      </c>
      <c r="I10404">
        <v>646000</v>
      </c>
      <c r="J10404">
        <v>700</v>
      </c>
      <c r="K10404">
        <v>31280</v>
      </c>
    </row>
    <row r="10405" spans="1:11" x14ac:dyDescent="0.35">
      <c r="A10405" t="s">
        <v>523</v>
      </c>
      <c r="B10405" t="s">
        <v>176</v>
      </c>
      <c r="C10405" t="s">
        <v>178</v>
      </c>
      <c r="D10405" t="s">
        <v>32</v>
      </c>
      <c r="E10405" t="s">
        <v>179</v>
      </c>
      <c r="F10405">
        <v>202638</v>
      </c>
      <c r="G10405">
        <v>3</v>
      </c>
      <c r="H10405">
        <v>1</v>
      </c>
      <c r="I10405">
        <v>150000</v>
      </c>
      <c r="J10405">
        <v>5</v>
      </c>
      <c r="K10405">
        <v>42500</v>
      </c>
    </row>
    <row r="10406" spans="1:11" x14ac:dyDescent="0.35">
      <c r="A10406" t="s">
        <v>523</v>
      </c>
      <c r="B10406" t="s">
        <v>176</v>
      </c>
      <c r="C10406" t="s">
        <v>181</v>
      </c>
      <c r="D10406" t="s">
        <v>32</v>
      </c>
      <c r="E10406" t="s">
        <v>182</v>
      </c>
      <c r="F10406">
        <v>202638</v>
      </c>
      <c r="G10406">
        <v>1</v>
      </c>
      <c r="H10406">
        <v>1</v>
      </c>
      <c r="I10406">
        <v>50000</v>
      </c>
      <c r="J10406">
        <v>2</v>
      </c>
      <c r="K10406">
        <v>42500</v>
      </c>
    </row>
    <row r="10407" spans="1:11" x14ac:dyDescent="0.35">
      <c r="A10407" t="s">
        <v>523</v>
      </c>
      <c r="B10407" t="s">
        <v>176</v>
      </c>
      <c r="C10407" t="s">
        <v>184</v>
      </c>
      <c r="D10407" t="s">
        <v>32</v>
      </c>
      <c r="E10407" t="s">
        <v>185</v>
      </c>
      <c r="F10407">
        <v>202638</v>
      </c>
      <c r="G10407">
        <v>1</v>
      </c>
      <c r="H10407">
        <v>1</v>
      </c>
      <c r="I10407">
        <v>50000</v>
      </c>
      <c r="J10407">
        <v>0</v>
      </c>
      <c r="K10407">
        <v>42500</v>
      </c>
    </row>
    <row r="10408" spans="1:11" x14ac:dyDescent="0.35">
      <c r="A10408" t="s">
        <v>523</v>
      </c>
      <c r="B10408" t="s">
        <v>176</v>
      </c>
      <c r="C10408" t="s">
        <v>203</v>
      </c>
      <c r="D10408" t="s">
        <v>32</v>
      </c>
      <c r="E10408" t="s">
        <v>204</v>
      </c>
      <c r="F10408">
        <v>202638</v>
      </c>
      <c r="G10408">
        <v>10</v>
      </c>
      <c r="H10408">
        <v>1</v>
      </c>
      <c r="I10408">
        <v>800000</v>
      </c>
      <c r="J10408">
        <v>13</v>
      </c>
      <c r="K10408">
        <v>68000</v>
      </c>
    </row>
    <row r="10409" spans="1:11" x14ac:dyDescent="0.35">
      <c r="A10409" t="s">
        <v>523</v>
      </c>
      <c r="B10409" t="s">
        <v>176</v>
      </c>
      <c r="C10409" t="s">
        <v>205</v>
      </c>
      <c r="D10409" t="s">
        <v>32</v>
      </c>
      <c r="E10409" t="s">
        <v>206</v>
      </c>
      <c r="F10409">
        <v>202638</v>
      </c>
      <c r="G10409">
        <v>10</v>
      </c>
      <c r="H10409">
        <v>1</v>
      </c>
      <c r="I10409">
        <v>800000</v>
      </c>
      <c r="J10409">
        <v>13</v>
      </c>
      <c r="K10409">
        <v>68000</v>
      </c>
    </row>
    <row r="10410" spans="1:11" x14ac:dyDescent="0.35">
      <c r="A10410" t="s">
        <v>523</v>
      </c>
      <c r="B10410" t="s">
        <v>176</v>
      </c>
      <c r="C10410" t="s">
        <v>208</v>
      </c>
      <c r="D10410" t="s">
        <v>32</v>
      </c>
      <c r="E10410" t="s">
        <v>185</v>
      </c>
      <c r="F10410">
        <v>202638</v>
      </c>
      <c r="G10410">
        <v>16</v>
      </c>
      <c r="H10410">
        <v>1</v>
      </c>
      <c r="I10410">
        <v>1280000</v>
      </c>
      <c r="J10410">
        <v>40</v>
      </c>
      <c r="K10410">
        <v>68000</v>
      </c>
    </row>
    <row r="10411" spans="1:11" x14ac:dyDescent="0.35">
      <c r="A10411" t="s">
        <v>523</v>
      </c>
      <c r="B10411" t="s">
        <v>176</v>
      </c>
      <c r="C10411" t="s">
        <v>211</v>
      </c>
      <c r="D10411" t="s">
        <v>32</v>
      </c>
      <c r="E10411" t="s">
        <v>192</v>
      </c>
      <c r="F10411">
        <v>202638</v>
      </c>
      <c r="G10411">
        <v>12</v>
      </c>
      <c r="H10411">
        <v>1</v>
      </c>
      <c r="I10411">
        <v>960000</v>
      </c>
      <c r="J10411">
        <v>37</v>
      </c>
      <c r="K10411">
        <v>68000</v>
      </c>
    </row>
    <row r="10412" spans="1:11" x14ac:dyDescent="0.35">
      <c r="A10412" t="s">
        <v>523</v>
      </c>
      <c r="B10412" t="s">
        <v>176</v>
      </c>
      <c r="C10412" t="s">
        <v>212</v>
      </c>
      <c r="D10412" t="s">
        <v>32</v>
      </c>
      <c r="E10412" t="s">
        <v>195</v>
      </c>
      <c r="F10412">
        <v>202638</v>
      </c>
      <c r="G10412">
        <v>16</v>
      </c>
      <c r="H10412">
        <v>1</v>
      </c>
      <c r="I10412">
        <v>1280000</v>
      </c>
      <c r="J10412">
        <v>33</v>
      </c>
      <c r="K10412">
        <v>68000</v>
      </c>
    </row>
    <row r="10413" spans="1:11" x14ac:dyDescent="0.35">
      <c r="A10413" t="s">
        <v>523</v>
      </c>
      <c r="B10413" t="s">
        <v>176</v>
      </c>
      <c r="C10413" t="s">
        <v>213</v>
      </c>
      <c r="D10413" t="s">
        <v>32</v>
      </c>
      <c r="E10413" t="s">
        <v>198</v>
      </c>
      <c r="F10413">
        <v>202638</v>
      </c>
      <c r="G10413">
        <v>12</v>
      </c>
      <c r="H10413">
        <v>1</v>
      </c>
      <c r="I10413">
        <v>960000</v>
      </c>
      <c r="J10413">
        <v>15</v>
      </c>
      <c r="K10413">
        <v>68000</v>
      </c>
    </row>
    <row r="10414" spans="1:11" x14ac:dyDescent="0.35">
      <c r="A10414" t="s">
        <v>523</v>
      </c>
      <c r="B10414" t="s">
        <v>223</v>
      </c>
      <c r="C10414" t="s">
        <v>224</v>
      </c>
      <c r="D10414" t="s">
        <v>14</v>
      </c>
      <c r="E10414" t="s">
        <v>24</v>
      </c>
      <c r="F10414">
        <v>202638</v>
      </c>
      <c r="G10414">
        <v>500</v>
      </c>
      <c r="H10414">
        <v>20</v>
      </c>
      <c r="I10414">
        <v>925000</v>
      </c>
      <c r="J10414">
        <v>1480</v>
      </c>
      <c r="K10414">
        <v>32690</v>
      </c>
    </row>
    <row r="10415" spans="1:11" x14ac:dyDescent="0.35">
      <c r="A10415" t="s">
        <v>523</v>
      </c>
      <c r="B10415" t="s">
        <v>223</v>
      </c>
      <c r="C10415" t="s">
        <v>225</v>
      </c>
      <c r="D10415" t="s">
        <v>20</v>
      </c>
      <c r="E10415" t="s">
        <v>18</v>
      </c>
      <c r="F10415">
        <v>202638</v>
      </c>
      <c r="G10415">
        <v>1056</v>
      </c>
      <c r="H10415">
        <v>12</v>
      </c>
      <c r="I10415">
        <v>1858600</v>
      </c>
      <c r="J10415">
        <v>22332</v>
      </c>
      <c r="K10415">
        <v>18450</v>
      </c>
    </row>
    <row r="10416" spans="1:11" x14ac:dyDescent="0.35">
      <c r="A10416" t="s">
        <v>523</v>
      </c>
      <c r="B10416" t="s">
        <v>223</v>
      </c>
      <c r="C10416" t="s">
        <v>226</v>
      </c>
      <c r="D10416" t="s">
        <v>20</v>
      </c>
      <c r="E10416" t="s">
        <v>18</v>
      </c>
      <c r="F10416">
        <v>202638</v>
      </c>
      <c r="G10416">
        <v>2464</v>
      </c>
      <c r="H10416">
        <v>16</v>
      </c>
      <c r="I10416">
        <v>4358200</v>
      </c>
      <c r="J10416">
        <v>43664</v>
      </c>
      <c r="K10416">
        <v>24650</v>
      </c>
    </row>
    <row r="10417" spans="1:11" x14ac:dyDescent="0.35">
      <c r="A10417" t="s">
        <v>523</v>
      </c>
      <c r="B10417" t="s">
        <v>223</v>
      </c>
      <c r="C10417" t="s">
        <v>227</v>
      </c>
      <c r="D10417" t="s">
        <v>17</v>
      </c>
      <c r="E10417" t="s">
        <v>24</v>
      </c>
      <c r="F10417">
        <v>202638</v>
      </c>
      <c r="G10417">
        <v>5320</v>
      </c>
      <c r="H10417">
        <v>20</v>
      </c>
      <c r="I10417">
        <v>9283400</v>
      </c>
      <c r="J10417">
        <v>218800</v>
      </c>
      <c r="K10417">
        <v>28450.244361000001</v>
      </c>
    </row>
    <row r="10418" spans="1:11" x14ac:dyDescent="0.35">
      <c r="A10418" t="s">
        <v>523</v>
      </c>
      <c r="B10418" t="s">
        <v>223</v>
      </c>
      <c r="C10418" t="s">
        <v>228</v>
      </c>
      <c r="D10418" t="s">
        <v>17</v>
      </c>
      <c r="E10418" t="s">
        <v>24</v>
      </c>
      <c r="F10418">
        <v>202638</v>
      </c>
      <c r="G10418">
        <v>8500</v>
      </c>
      <c r="H10418">
        <v>20</v>
      </c>
      <c r="I10418">
        <v>15257500</v>
      </c>
      <c r="J10418">
        <v>192340</v>
      </c>
      <c r="K10418">
        <v>29748.814117999998</v>
      </c>
    </row>
    <row r="10419" spans="1:11" x14ac:dyDescent="0.35">
      <c r="A10419" t="s">
        <v>523</v>
      </c>
      <c r="B10419" t="s">
        <v>223</v>
      </c>
      <c r="C10419" t="s">
        <v>230</v>
      </c>
      <c r="D10419" t="s">
        <v>17</v>
      </c>
      <c r="E10419" t="s">
        <v>18</v>
      </c>
      <c r="F10419">
        <v>202638</v>
      </c>
      <c r="G10419">
        <v>592</v>
      </c>
      <c r="H10419">
        <v>16</v>
      </c>
      <c r="I10419">
        <v>1036000</v>
      </c>
      <c r="J10419">
        <v>4016</v>
      </c>
      <c r="K10419">
        <v>24650</v>
      </c>
    </row>
    <row r="10420" spans="1:11" x14ac:dyDescent="0.35">
      <c r="A10420" t="s">
        <v>523</v>
      </c>
      <c r="B10420" t="s">
        <v>223</v>
      </c>
      <c r="C10420" t="s">
        <v>232</v>
      </c>
      <c r="D10420" t="s">
        <v>32</v>
      </c>
      <c r="E10420" t="s">
        <v>18</v>
      </c>
      <c r="F10420">
        <v>202638</v>
      </c>
      <c r="G10420">
        <v>2960</v>
      </c>
      <c r="H10420">
        <v>16</v>
      </c>
      <c r="I10420">
        <v>4625000</v>
      </c>
      <c r="J10420">
        <v>62000</v>
      </c>
      <c r="K10420">
        <v>21950</v>
      </c>
    </row>
    <row r="10421" spans="1:11" x14ac:dyDescent="0.35">
      <c r="A10421" t="s">
        <v>523</v>
      </c>
      <c r="B10421" t="s">
        <v>223</v>
      </c>
      <c r="C10421" t="s">
        <v>233</v>
      </c>
      <c r="D10421" t="s">
        <v>17</v>
      </c>
      <c r="E10421" t="s">
        <v>18</v>
      </c>
      <c r="F10421">
        <v>202638</v>
      </c>
      <c r="G10421">
        <v>300</v>
      </c>
      <c r="H10421">
        <v>12</v>
      </c>
      <c r="I10421">
        <v>537500</v>
      </c>
      <c r="J10421">
        <v>2196</v>
      </c>
      <c r="K10421">
        <v>18450</v>
      </c>
    </row>
    <row r="10422" spans="1:11" x14ac:dyDescent="0.35">
      <c r="A10422" t="s">
        <v>523</v>
      </c>
      <c r="B10422" t="s">
        <v>223</v>
      </c>
      <c r="C10422" t="s">
        <v>234</v>
      </c>
      <c r="D10422" t="s">
        <v>109</v>
      </c>
      <c r="E10422" t="s">
        <v>24</v>
      </c>
      <c r="F10422">
        <v>202638</v>
      </c>
      <c r="G10422">
        <v>7200</v>
      </c>
      <c r="H10422">
        <v>20</v>
      </c>
      <c r="I10422">
        <v>12564000</v>
      </c>
      <c r="J10422">
        <v>143680</v>
      </c>
      <c r="K10422">
        <v>28683.036111000001</v>
      </c>
    </row>
    <row r="10423" spans="1:11" x14ac:dyDescent="0.35">
      <c r="A10423" t="s">
        <v>523</v>
      </c>
      <c r="B10423" t="s">
        <v>223</v>
      </c>
      <c r="C10423" t="s">
        <v>235</v>
      </c>
      <c r="D10423" t="s">
        <v>109</v>
      </c>
      <c r="E10423" t="s">
        <v>24</v>
      </c>
      <c r="F10423">
        <v>202638</v>
      </c>
      <c r="G10423">
        <v>320</v>
      </c>
      <c r="H10423">
        <v>20</v>
      </c>
      <c r="I10423">
        <v>574400</v>
      </c>
      <c r="J10423">
        <v>1400</v>
      </c>
      <c r="K10423">
        <v>30776</v>
      </c>
    </row>
    <row r="10424" spans="1:11" x14ac:dyDescent="0.35">
      <c r="A10424" t="s">
        <v>523</v>
      </c>
      <c r="B10424" t="s">
        <v>223</v>
      </c>
      <c r="C10424" t="s">
        <v>236</v>
      </c>
      <c r="D10424" t="s">
        <v>20</v>
      </c>
      <c r="E10424" t="s">
        <v>24</v>
      </c>
      <c r="F10424">
        <v>202638</v>
      </c>
      <c r="G10424">
        <v>2300</v>
      </c>
      <c r="H10424">
        <v>20</v>
      </c>
      <c r="I10424">
        <v>4128500</v>
      </c>
      <c r="J10424">
        <v>80420</v>
      </c>
      <c r="K10424">
        <v>29542.921739000001</v>
      </c>
    </row>
    <row r="10425" spans="1:11" x14ac:dyDescent="0.35">
      <c r="A10425" t="s">
        <v>523</v>
      </c>
      <c r="B10425" t="s">
        <v>237</v>
      </c>
      <c r="C10425" t="s">
        <v>238</v>
      </c>
      <c r="D10425" t="s">
        <v>17</v>
      </c>
      <c r="E10425" t="s">
        <v>18</v>
      </c>
      <c r="F10425">
        <v>202638</v>
      </c>
      <c r="G10425">
        <v>2980</v>
      </c>
      <c r="H10425">
        <v>20</v>
      </c>
      <c r="I10425">
        <v>4619000</v>
      </c>
      <c r="J10425">
        <v>75600</v>
      </c>
      <c r="K10425">
        <v>27350</v>
      </c>
    </row>
    <row r="10426" spans="1:11" x14ac:dyDescent="0.35">
      <c r="A10426" t="s">
        <v>523</v>
      </c>
      <c r="B10426" t="s">
        <v>237</v>
      </c>
      <c r="C10426" t="s">
        <v>239</v>
      </c>
      <c r="D10426" t="s">
        <v>17</v>
      </c>
      <c r="E10426" t="s">
        <v>18</v>
      </c>
      <c r="F10426">
        <v>202638</v>
      </c>
      <c r="G10426">
        <v>3580</v>
      </c>
      <c r="H10426">
        <v>20</v>
      </c>
      <c r="I10426">
        <v>5549000</v>
      </c>
      <c r="J10426">
        <v>79180</v>
      </c>
      <c r="K10426">
        <v>27350</v>
      </c>
    </row>
    <row r="10427" spans="1:11" x14ac:dyDescent="0.35">
      <c r="A10427" t="s">
        <v>523</v>
      </c>
      <c r="B10427" t="s">
        <v>237</v>
      </c>
      <c r="C10427" t="s">
        <v>240</v>
      </c>
      <c r="D10427" t="s">
        <v>17</v>
      </c>
      <c r="E10427" t="s">
        <v>18</v>
      </c>
      <c r="F10427">
        <v>202638</v>
      </c>
      <c r="G10427">
        <v>3020</v>
      </c>
      <c r="H10427">
        <v>20</v>
      </c>
      <c r="I10427">
        <v>4756500</v>
      </c>
      <c r="J10427">
        <v>75360</v>
      </c>
      <c r="K10427">
        <v>27350</v>
      </c>
    </row>
    <row r="10428" spans="1:11" x14ac:dyDescent="0.35">
      <c r="A10428" t="s">
        <v>523</v>
      </c>
      <c r="B10428" t="s">
        <v>237</v>
      </c>
      <c r="C10428" t="s">
        <v>241</v>
      </c>
      <c r="D10428" t="s">
        <v>20</v>
      </c>
      <c r="E10428" t="s">
        <v>18</v>
      </c>
      <c r="F10428">
        <v>202638</v>
      </c>
      <c r="G10428">
        <v>384</v>
      </c>
      <c r="H10428">
        <v>16</v>
      </c>
      <c r="I10428">
        <v>900000</v>
      </c>
      <c r="J10428">
        <v>3104</v>
      </c>
      <c r="K10428">
        <v>32699.208332999999</v>
      </c>
    </row>
    <row r="10429" spans="1:11" x14ac:dyDescent="0.35">
      <c r="A10429" t="s">
        <v>523</v>
      </c>
      <c r="B10429" t="s">
        <v>237</v>
      </c>
      <c r="C10429" t="s">
        <v>242</v>
      </c>
      <c r="D10429" t="s">
        <v>17</v>
      </c>
      <c r="E10429" t="s">
        <v>18</v>
      </c>
      <c r="F10429">
        <v>202638</v>
      </c>
      <c r="G10429">
        <v>13520</v>
      </c>
      <c r="H10429">
        <v>20</v>
      </c>
      <c r="I10429">
        <v>32380400</v>
      </c>
      <c r="J10429">
        <v>309540</v>
      </c>
      <c r="K10429">
        <v>42200</v>
      </c>
    </row>
    <row r="10430" spans="1:11" x14ac:dyDescent="0.35">
      <c r="A10430" t="s">
        <v>523</v>
      </c>
      <c r="B10430" t="s">
        <v>237</v>
      </c>
      <c r="C10430" t="s">
        <v>544</v>
      </c>
      <c r="D10430" t="s">
        <v>20</v>
      </c>
      <c r="E10430" t="s">
        <v>18</v>
      </c>
      <c r="F10430">
        <v>202638</v>
      </c>
      <c r="G10430">
        <v>1120</v>
      </c>
      <c r="H10430">
        <v>20</v>
      </c>
      <c r="I10430">
        <v>2682400</v>
      </c>
      <c r="J10430">
        <v>2800</v>
      </c>
      <c r="K10430">
        <v>42200</v>
      </c>
    </row>
    <row r="10431" spans="1:11" x14ac:dyDescent="0.35">
      <c r="A10431" t="s">
        <v>523</v>
      </c>
      <c r="B10431" t="s">
        <v>237</v>
      </c>
      <c r="C10431" t="s">
        <v>243</v>
      </c>
      <c r="D10431" t="s">
        <v>20</v>
      </c>
      <c r="E10431" t="s">
        <v>18</v>
      </c>
      <c r="F10431">
        <v>202638</v>
      </c>
      <c r="G10431">
        <v>480</v>
      </c>
      <c r="H10431">
        <v>16</v>
      </c>
      <c r="I10431">
        <v>1125000</v>
      </c>
      <c r="J10431">
        <v>9440</v>
      </c>
      <c r="K10431">
        <v>32700</v>
      </c>
    </row>
    <row r="10432" spans="1:11" x14ac:dyDescent="0.35">
      <c r="A10432" t="s">
        <v>523</v>
      </c>
      <c r="B10432" t="s">
        <v>237</v>
      </c>
      <c r="C10432" t="s">
        <v>244</v>
      </c>
      <c r="D10432" t="s">
        <v>20</v>
      </c>
      <c r="E10432" t="s">
        <v>18</v>
      </c>
      <c r="F10432">
        <v>202638</v>
      </c>
      <c r="G10432">
        <v>1552</v>
      </c>
      <c r="H10432">
        <v>16</v>
      </c>
      <c r="I10432">
        <v>3928500</v>
      </c>
      <c r="J10432">
        <v>35120</v>
      </c>
      <c r="K10432">
        <v>35299.731958999997</v>
      </c>
    </row>
    <row r="10433" spans="1:11" x14ac:dyDescent="0.35">
      <c r="A10433" t="s">
        <v>523</v>
      </c>
      <c r="B10433" t="s">
        <v>237</v>
      </c>
      <c r="C10433" t="s">
        <v>246</v>
      </c>
      <c r="D10433" t="s">
        <v>20</v>
      </c>
      <c r="E10433" t="s">
        <v>18</v>
      </c>
      <c r="F10433">
        <v>202638</v>
      </c>
      <c r="G10433">
        <v>848</v>
      </c>
      <c r="H10433">
        <v>16</v>
      </c>
      <c r="I10433">
        <v>2014000</v>
      </c>
      <c r="J10433">
        <v>10768</v>
      </c>
      <c r="K10433">
        <v>33276.716980999998</v>
      </c>
    </row>
    <row r="10434" spans="1:11" x14ac:dyDescent="0.35">
      <c r="A10434" t="s">
        <v>523</v>
      </c>
      <c r="B10434" t="s">
        <v>237</v>
      </c>
      <c r="C10434" t="s">
        <v>248</v>
      </c>
      <c r="D10434" t="s">
        <v>17</v>
      </c>
      <c r="E10434" t="s">
        <v>15</v>
      </c>
      <c r="F10434">
        <v>202638</v>
      </c>
      <c r="G10434">
        <v>180</v>
      </c>
      <c r="H10434">
        <v>12</v>
      </c>
      <c r="I10434">
        <v>217500</v>
      </c>
      <c r="J10434">
        <v>1536</v>
      </c>
      <c r="K10434">
        <v>13150</v>
      </c>
    </row>
    <row r="10435" spans="1:11" x14ac:dyDescent="0.35">
      <c r="A10435" t="s">
        <v>523</v>
      </c>
      <c r="B10435" t="s">
        <v>237</v>
      </c>
      <c r="C10435" t="s">
        <v>251</v>
      </c>
      <c r="D10435" t="s">
        <v>14</v>
      </c>
      <c r="E10435" t="s">
        <v>15</v>
      </c>
      <c r="F10435">
        <v>202638</v>
      </c>
      <c r="G10435">
        <v>348</v>
      </c>
      <c r="H10435">
        <v>12</v>
      </c>
      <c r="I10435">
        <v>420500</v>
      </c>
      <c r="J10435">
        <v>1356</v>
      </c>
      <c r="K10435">
        <v>13150</v>
      </c>
    </row>
    <row r="10436" spans="1:11" x14ac:dyDescent="0.35">
      <c r="A10436" t="s">
        <v>523</v>
      </c>
      <c r="B10436" t="s">
        <v>237</v>
      </c>
      <c r="C10436" t="s">
        <v>253</v>
      </c>
      <c r="D10436" t="s">
        <v>17</v>
      </c>
      <c r="E10436" t="s">
        <v>15</v>
      </c>
      <c r="F10436">
        <v>202638</v>
      </c>
      <c r="G10436">
        <v>312</v>
      </c>
      <c r="H10436">
        <v>12</v>
      </c>
      <c r="I10436">
        <v>377000</v>
      </c>
      <c r="J10436">
        <v>6348</v>
      </c>
      <c r="K10436">
        <v>13150</v>
      </c>
    </row>
    <row r="10437" spans="1:11" x14ac:dyDescent="0.35">
      <c r="A10437" t="s">
        <v>523</v>
      </c>
      <c r="B10437" t="s">
        <v>237</v>
      </c>
      <c r="C10437" t="s">
        <v>254</v>
      </c>
      <c r="D10437" t="s">
        <v>20</v>
      </c>
      <c r="E10437" t="s">
        <v>24</v>
      </c>
      <c r="F10437">
        <v>202638</v>
      </c>
      <c r="G10437">
        <v>520</v>
      </c>
      <c r="H10437">
        <v>20</v>
      </c>
      <c r="I10437">
        <v>1193400</v>
      </c>
      <c r="J10437">
        <v>1760</v>
      </c>
      <c r="K10437">
        <v>39900</v>
      </c>
    </row>
    <row r="10438" spans="1:11" x14ac:dyDescent="0.35">
      <c r="A10438" t="s">
        <v>523</v>
      </c>
      <c r="B10438" t="s">
        <v>237</v>
      </c>
      <c r="C10438" t="s">
        <v>255</v>
      </c>
      <c r="D10438" t="s">
        <v>20</v>
      </c>
      <c r="E10438" t="s">
        <v>18</v>
      </c>
      <c r="F10438">
        <v>202638</v>
      </c>
      <c r="G10438">
        <v>2400</v>
      </c>
      <c r="H10438">
        <v>20</v>
      </c>
      <c r="I10438">
        <v>5508000</v>
      </c>
      <c r="J10438">
        <v>46120</v>
      </c>
      <c r="K10438">
        <v>40200</v>
      </c>
    </row>
    <row r="10439" spans="1:11" x14ac:dyDescent="0.35">
      <c r="A10439" t="s">
        <v>523</v>
      </c>
      <c r="B10439" t="s">
        <v>237</v>
      </c>
      <c r="C10439" t="s">
        <v>256</v>
      </c>
      <c r="D10439" t="s">
        <v>20</v>
      </c>
      <c r="E10439" t="s">
        <v>18</v>
      </c>
      <c r="F10439">
        <v>202638</v>
      </c>
      <c r="G10439">
        <v>1632</v>
      </c>
      <c r="H10439">
        <v>16</v>
      </c>
      <c r="I10439">
        <v>3876000</v>
      </c>
      <c r="J10439">
        <v>24784</v>
      </c>
      <c r="K10439">
        <v>33299.313725</v>
      </c>
    </row>
    <row r="10440" spans="1:11" x14ac:dyDescent="0.35">
      <c r="A10440" t="s">
        <v>523</v>
      </c>
      <c r="B10440" t="s">
        <v>237</v>
      </c>
      <c r="C10440" t="s">
        <v>257</v>
      </c>
      <c r="D10440" t="s">
        <v>23</v>
      </c>
      <c r="E10440" t="s">
        <v>18</v>
      </c>
      <c r="F10440">
        <v>202638</v>
      </c>
      <c r="G10440">
        <v>2080</v>
      </c>
      <c r="H10440">
        <v>20</v>
      </c>
      <c r="I10440">
        <v>4773600</v>
      </c>
      <c r="J10440">
        <v>42660</v>
      </c>
      <c r="K10440">
        <v>40200</v>
      </c>
    </row>
    <row r="10441" spans="1:11" x14ac:dyDescent="0.35">
      <c r="A10441" t="s">
        <v>523</v>
      </c>
      <c r="B10441" t="s">
        <v>237</v>
      </c>
      <c r="C10441" t="s">
        <v>258</v>
      </c>
      <c r="D10441" t="s">
        <v>23</v>
      </c>
      <c r="E10441" t="s">
        <v>18</v>
      </c>
      <c r="F10441">
        <v>202638</v>
      </c>
      <c r="G10441">
        <v>860</v>
      </c>
      <c r="H10441">
        <v>20</v>
      </c>
      <c r="I10441">
        <v>1973700</v>
      </c>
      <c r="J10441">
        <v>9080</v>
      </c>
      <c r="K10441">
        <v>40200</v>
      </c>
    </row>
    <row r="10442" spans="1:11" x14ac:dyDescent="0.35">
      <c r="A10442" t="s">
        <v>523</v>
      </c>
      <c r="B10442" t="s">
        <v>237</v>
      </c>
      <c r="C10442" t="s">
        <v>260</v>
      </c>
      <c r="D10442" t="s">
        <v>23</v>
      </c>
      <c r="E10442" t="s">
        <v>24</v>
      </c>
      <c r="F10442">
        <v>202638</v>
      </c>
      <c r="G10442">
        <v>80</v>
      </c>
      <c r="H10442">
        <v>20</v>
      </c>
      <c r="I10442">
        <v>183600</v>
      </c>
      <c r="J10442">
        <v>1080</v>
      </c>
      <c r="K10442">
        <v>39800</v>
      </c>
    </row>
    <row r="10443" spans="1:11" x14ac:dyDescent="0.35">
      <c r="A10443" t="s">
        <v>523</v>
      </c>
      <c r="B10443" t="s">
        <v>237</v>
      </c>
      <c r="C10443" t="s">
        <v>263</v>
      </c>
      <c r="D10443" t="s">
        <v>20</v>
      </c>
      <c r="E10443" t="s">
        <v>21</v>
      </c>
      <c r="F10443">
        <v>202638</v>
      </c>
      <c r="G10443">
        <v>500</v>
      </c>
      <c r="H10443">
        <v>20</v>
      </c>
      <c r="I10443">
        <v>792500</v>
      </c>
      <c r="J10443">
        <v>5700</v>
      </c>
      <c r="K10443">
        <v>27650</v>
      </c>
    </row>
    <row r="10444" spans="1:11" x14ac:dyDescent="0.35">
      <c r="A10444" t="s">
        <v>523</v>
      </c>
      <c r="B10444" t="s">
        <v>265</v>
      </c>
      <c r="C10444" t="s">
        <v>267</v>
      </c>
      <c r="D10444" t="s">
        <v>20</v>
      </c>
      <c r="E10444" t="s">
        <v>18</v>
      </c>
      <c r="F10444">
        <v>202638</v>
      </c>
      <c r="G10444">
        <v>3216</v>
      </c>
      <c r="H10444">
        <v>16</v>
      </c>
      <c r="I10444">
        <v>6572700</v>
      </c>
      <c r="J10444">
        <v>93344</v>
      </c>
      <c r="K10444">
        <v>28583.174128999999</v>
      </c>
    </row>
    <row r="10445" spans="1:11" x14ac:dyDescent="0.35">
      <c r="A10445" t="s">
        <v>524</v>
      </c>
      <c r="B10445" t="s">
        <v>12</v>
      </c>
      <c r="C10445" t="s">
        <v>16</v>
      </c>
      <c r="D10445" t="s">
        <v>17</v>
      </c>
      <c r="E10445" t="s">
        <v>18</v>
      </c>
      <c r="F10445">
        <v>202638</v>
      </c>
      <c r="G10445">
        <v>240</v>
      </c>
      <c r="H10445">
        <v>16</v>
      </c>
      <c r="I10445">
        <v>555000</v>
      </c>
      <c r="J10445">
        <v>3056</v>
      </c>
      <c r="K10445">
        <v>31818.733333</v>
      </c>
    </row>
    <row r="10446" spans="1:11" x14ac:dyDescent="0.35">
      <c r="A10446" t="s">
        <v>524</v>
      </c>
      <c r="B10446" t="s">
        <v>12</v>
      </c>
      <c r="C10446" t="s">
        <v>19</v>
      </c>
      <c r="D10446" t="s">
        <v>20</v>
      </c>
      <c r="E10446" t="s">
        <v>21</v>
      </c>
      <c r="F10446">
        <v>202638</v>
      </c>
      <c r="G10446">
        <v>560</v>
      </c>
      <c r="H10446">
        <v>16</v>
      </c>
      <c r="I10446">
        <v>1197000</v>
      </c>
      <c r="J10446">
        <v>18064</v>
      </c>
      <c r="K10446">
        <v>29613.942856999998</v>
      </c>
    </row>
    <row r="10447" spans="1:11" x14ac:dyDescent="0.35">
      <c r="A10447" t="s">
        <v>524</v>
      </c>
      <c r="B10447" t="s">
        <v>12</v>
      </c>
      <c r="C10447" t="s">
        <v>25</v>
      </c>
      <c r="D10447" t="s">
        <v>23</v>
      </c>
      <c r="E10447" t="s">
        <v>18</v>
      </c>
      <c r="F10447">
        <v>202638</v>
      </c>
      <c r="G10447">
        <v>1600</v>
      </c>
      <c r="H10447">
        <v>20</v>
      </c>
      <c r="I10447">
        <v>3456000</v>
      </c>
      <c r="J10447">
        <v>11960</v>
      </c>
      <c r="K10447">
        <v>37357.324999999997</v>
      </c>
    </row>
    <row r="10448" spans="1:11" x14ac:dyDescent="0.35">
      <c r="A10448" t="s">
        <v>524</v>
      </c>
      <c r="B10448" t="s">
        <v>12</v>
      </c>
      <c r="C10448" t="s">
        <v>27</v>
      </c>
      <c r="D10448" t="s">
        <v>17</v>
      </c>
      <c r="E10448" t="s">
        <v>28</v>
      </c>
      <c r="F10448">
        <v>202638</v>
      </c>
      <c r="G10448">
        <v>380</v>
      </c>
      <c r="H10448">
        <v>20</v>
      </c>
      <c r="I10448">
        <v>790400</v>
      </c>
      <c r="J10448">
        <v>19700</v>
      </c>
      <c r="K10448">
        <v>31820.210525999999</v>
      </c>
    </row>
    <row r="10449" spans="1:11" x14ac:dyDescent="0.35">
      <c r="A10449" t="s">
        <v>524</v>
      </c>
      <c r="B10449" t="s">
        <v>12</v>
      </c>
      <c r="C10449" t="s">
        <v>29</v>
      </c>
      <c r="D10449" t="s">
        <v>20</v>
      </c>
      <c r="E10449" t="s">
        <v>24</v>
      </c>
      <c r="F10449">
        <v>202638</v>
      </c>
      <c r="G10449">
        <v>500</v>
      </c>
      <c r="H10449">
        <v>20</v>
      </c>
      <c r="I10449">
        <v>1007500</v>
      </c>
      <c r="J10449">
        <v>17440</v>
      </c>
      <c r="K10449">
        <v>32763.68</v>
      </c>
    </row>
    <row r="10450" spans="1:11" x14ac:dyDescent="0.35">
      <c r="A10450" t="s">
        <v>524</v>
      </c>
      <c r="B10450" t="s">
        <v>12</v>
      </c>
      <c r="C10450" t="s">
        <v>30</v>
      </c>
      <c r="D10450" t="s">
        <v>20</v>
      </c>
      <c r="E10450" t="s">
        <v>24</v>
      </c>
      <c r="F10450">
        <v>202638</v>
      </c>
      <c r="G10450">
        <v>2120</v>
      </c>
      <c r="H10450">
        <v>20</v>
      </c>
      <c r="I10450">
        <v>4059800</v>
      </c>
      <c r="J10450">
        <v>57940</v>
      </c>
      <c r="K10450">
        <v>31458.830189</v>
      </c>
    </row>
    <row r="10451" spans="1:11" x14ac:dyDescent="0.35">
      <c r="A10451" t="s">
        <v>524</v>
      </c>
      <c r="B10451" t="s">
        <v>12</v>
      </c>
      <c r="C10451" t="s">
        <v>31</v>
      </c>
      <c r="D10451" t="s">
        <v>32</v>
      </c>
      <c r="E10451" t="s">
        <v>21</v>
      </c>
      <c r="F10451">
        <v>202638</v>
      </c>
      <c r="G10451">
        <v>120</v>
      </c>
      <c r="H10451">
        <v>12</v>
      </c>
      <c r="I10451">
        <v>253000</v>
      </c>
      <c r="J10451">
        <v>1080</v>
      </c>
      <c r="K10451">
        <v>22044.5</v>
      </c>
    </row>
    <row r="10452" spans="1:11" x14ac:dyDescent="0.35">
      <c r="A10452" t="s">
        <v>524</v>
      </c>
      <c r="B10452" t="s">
        <v>12</v>
      </c>
      <c r="C10452" t="s">
        <v>33</v>
      </c>
      <c r="D10452" t="s">
        <v>32</v>
      </c>
      <c r="E10452" t="s">
        <v>18</v>
      </c>
      <c r="F10452">
        <v>202638</v>
      </c>
      <c r="G10452">
        <v>1280</v>
      </c>
      <c r="H10452">
        <v>16</v>
      </c>
      <c r="I10452">
        <v>2736000</v>
      </c>
      <c r="J10452">
        <v>15120</v>
      </c>
      <c r="K10452">
        <v>29787.912499999999</v>
      </c>
    </row>
    <row r="10453" spans="1:11" x14ac:dyDescent="0.35">
      <c r="A10453" t="s">
        <v>524</v>
      </c>
      <c r="B10453" t="s">
        <v>12</v>
      </c>
      <c r="C10453" t="s">
        <v>34</v>
      </c>
      <c r="D10453" t="s">
        <v>32</v>
      </c>
      <c r="E10453" t="s">
        <v>24</v>
      </c>
      <c r="F10453">
        <v>202638</v>
      </c>
      <c r="G10453">
        <v>140</v>
      </c>
      <c r="H10453">
        <v>20</v>
      </c>
      <c r="I10453">
        <v>282100</v>
      </c>
      <c r="J10453">
        <v>3420</v>
      </c>
      <c r="K10453">
        <v>31744.857143000001</v>
      </c>
    </row>
    <row r="10454" spans="1:11" x14ac:dyDescent="0.35">
      <c r="A10454" t="s">
        <v>524</v>
      </c>
      <c r="B10454" t="s">
        <v>36</v>
      </c>
      <c r="C10454" t="s">
        <v>333</v>
      </c>
      <c r="D10454" t="s">
        <v>17</v>
      </c>
      <c r="E10454" t="s">
        <v>15</v>
      </c>
      <c r="F10454">
        <v>202638</v>
      </c>
      <c r="G10454">
        <v>48</v>
      </c>
      <c r="H10454">
        <v>12</v>
      </c>
      <c r="I10454">
        <v>70800</v>
      </c>
      <c r="J10454">
        <v>480</v>
      </c>
      <c r="K10454">
        <v>15392.5</v>
      </c>
    </row>
    <row r="10455" spans="1:11" x14ac:dyDescent="0.35">
      <c r="A10455" t="s">
        <v>524</v>
      </c>
      <c r="B10455" t="s">
        <v>36</v>
      </c>
      <c r="C10455" t="s">
        <v>41</v>
      </c>
      <c r="D10455" t="s">
        <v>14</v>
      </c>
      <c r="E10455" t="s">
        <v>15</v>
      </c>
      <c r="F10455">
        <v>202638</v>
      </c>
      <c r="G10455">
        <v>132</v>
      </c>
      <c r="H10455">
        <v>12</v>
      </c>
      <c r="I10455">
        <v>187000</v>
      </c>
      <c r="J10455">
        <v>1092</v>
      </c>
      <c r="K10455">
        <v>15200</v>
      </c>
    </row>
    <row r="10456" spans="1:11" x14ac:dyDescent="0.35">
      <c r="A10456" t="s">
        <v>524</v>
      </c>
      <c r="B10456" t="s">
        <v>36</v>
      </c>
      <c r="C10456" t="s">
        <v>334</v>
      </c>
      <c r="D10456" t="s">
        <v>20</v>
      </c>
      <c r="E10456" t="s">
        <v>18</v>
      </c>
      <c r="F10456">
        <v>202638</v>
      </c>
      <c r="G10456">
        <v>160</v>
      </c>
      <c r="H10456">
        <v>16</v>
      </c>
      <c r="I10456">
        <v>384000</v>
      </c>
      <c r="J10456">
        <v>1760</v>
      </c>
      <c r="K10456">
        <v>33627.699999999997</v>
      </c>
    </row>
    <row r="10457" spans="1:11" x14ac:dyDescent="0.35">
      <c r="A10457" t="s">
        <v>524</v>
      </c>
      <c r="B10457" t="s">
        <v>36</v>
      </c>
      <c r="C10457" t="s">
        <v>51</v>
      </c>
      <c r="D10457" t="s">
        <v>32</v>
      </c>
      <c r="E10457" t="s">
        <v>21</v>
      </c>
      <c r="F10457">
        <v>202638</v>
      </c>
      <c r="G10457">
        <v>240</v>
      </c>
      <c r="H10457">
        <v>16</v>
      </c>
      <c r="I10457">
        <v>480000</v>
      </c>
      <c r="J10457">
        <v>880</v>
      </c>
      <c r="K10457">
        <v>29200</v>
      </c>
    </row>
    <row r="10458" spans="1:11" x14ac:dyDescent="0.35">
      <c r="A10458" t="s">
        <v>524</v>
      </c>
      <c r="B10458" t="s">
        <v>36</v>
      </c>
      <c r="C10458" t="s">
        <v>53</v>
      </c>
      <c r="D10458" t="s">
        <v>17</v>
      </c>
      <c r="E10458" t="s">
        <v>18</v>
      </c>
      <c r="F10458">
        <v>202638</v>
      </c>
      <c r="G10458">
        <v>368</v>
      </c>
      <c r="H10458">
        <v>16</v>
      </c>
      <c r="I10458">
        <v>862500</v>
      </c>
      <c r="J10458">
        <v>6288</v>
      </c>
      <c r="K10458">
        <v>33424.913043</v>
      </c>
    </row>
    <row r="10459" spans="1:11" x14ac:dyDescent="0.35">
      <c r="A10459" t="s">
        <v>524</v>
      </c>
      <c r="B10459" t="s">
        <v>36</v>
      </c>
      <c r="C10459" t="s">
        <v>54</v>
      </c>
      <c r="D10459" t="s">
        <v>20</v>
      </c>
      <c r="E10459" t="s">
        <v>18</v>
      </c>
      <c r="F10459">
        <v>202638</v>
      </c>
      <c r="G10459">
        <v>80</v>
      </c>
      <c r="H10459">
        <v>16</v>
      </c>
      <c r="I10459">
        <v>187500</v>
      </c>
      <c r="J10459">
        <v>2112</v>
      </c>
      <c r="K10459">
        <v>33333.4</v>
      </c>
    </row>
    <row r="10460" spans="1:11" x14ac:dyDescent="0.35">
      <c r="A10460" t="s">
        <v>524</v>
      </c>
      <c r="B10460" t="s">
        <v>36</v>
      </c>
      <c r="C10460" t="s">
        <v>55</v>
      </c>
      <c r="D10460" t="s">
        <v>20</v>
      </c>
      <c r="E10460" t="s">
        <v>18</v>
      </c>
      <c r="F10460">
        <v>202638</v>
      </c>
      <c r="G10460">
        <v>128</v>
      </c>
      <c r="H10460">
        <v>16</v>
      </c>
      <c r="I10460">
        <v>300000</v>
      </c>
      <c r="J10460">
        <v>2480</v>
      </c>
      <c r="K10460">
        <v>33369.875</v>
      </c>
    </row>
    <row r="10461" spans="1:11" x14ac:dyDescent="0.35">
      <c r="A10461" t="s">
        <v>524</v>
      </c>
      <c r="B10461" t="s">
        <v>36</v>
      </c>
      <c r="C10461" t="s">
        <v>59</v>
      </c>
      <c r="D10461" t="s">
        <v>23</v>
      </c>
      <c r="E10461" t="s">
        <v>21</v>
      </c>
      <c r="F10461">
        <v>202638</v>
      </c>
      <c r="G10461">
        <v>276</v>
      </c>
      <c r="H10461">
        <v>12</v>
      </c>
      <c r="I10461">
        <v>575000</v>
      </c>
      <c r="J10461">
        <v>1296</v>
      </c>
      <c r="K10461">
        <v>22799.217390999998</v>
      </c>
    </row>
    <row r="10462" spans="1:11" x14ac:dyDescent="0.35">
      <c r="A10462" t="s">
        <v>524</v>
      </c>
      <c r="B10462" t="s">
        <v>36</v>
      </c>
      <c r="C10462" t="s">
        <v>60</v>
      </c>
      <c r="D10462" t="s">
        <v>23</v>
      </c>
      <c r="E10462" t="s">
        <v>21</v>
      </c>
      <c r="F10462">
        <v>202638</v>
      </c>
      <c r="G10462">
        <v>32</v>
      </c>
      <c r="H10462">
        <v>16</v>
      </c>
      <c r="I10462">
        <v>67900</v>
      </c>
      <c r="J10462">
        <v>784</v>
      </c>
      <c r="K10462">
        <v>30697.5</v>
      </c>
    </row>
    <row r="10463" spans="1:11" x14ac:dyDescent="0.35">
      <c r="A10463" t="s">
        <v>524</v>
      </c>
      <c r="B10463" t="s">
        <v>36</v>
      </c>
      <c r="C10463" t="s">
        <v>63</v>
      </c>
      <c r="D10463" t="s">
        <v>17</v>
      </c>
      <c r="E10463" t="s">
        <v>15</v>
      </c>
      <c r="F10463">
        <v>202638</v>
      </c>
      <c r="G10463">
        <v>132</v>
      </c>
      <c r="H10463">
        <v>12</v>
      </c>
      <c r="I10463">
        <v>183700</v>
      </c>
      <c r="J10463">
        <v>480</v>
      </c>
      <c r="K10463">
        <v>14500</v>
      </c>
    </row>
    <row r="10464" spans="1:11" x14ac:dyDescent="0.35">
      <c r="A10464" t="s">
        <v>524</v>
      </c>
      <c r="B10464" t="s">
        <v>36</v>
      </c>
      <c r="C10464" t="s">
        <v>66</v>
      </c>
      <c r="D10464" t="s">
        <v>17</v>
      </c>
      <c r="E10464" t="s">
        <v>18</v>
      </c>
      <c r="F10464">
        <v>202638</v>
      </c>
      <c r="G10464">
        <v>80</v>
      </c>
      <c r="H10464">
        <v>16</v>
      </c>
      <c r="I10464">
        <v>165000</v>
      </c>
      <c r="J10464">
        <v>2512</v>
      </c>
      <c r="K10464">
        <v>29711.4</v>
      </c>
    </row>
    <row r="10465" spans="1:11" x14ac:dyDescent="0.35">
      <c r="A10465" t="s">
        <v>524</v>
      </c>
      <c r="B10465" t="s">
        <v>36</v>
      </c>
      <c r="C10465" t="s">
        <v>70</v>
      </c>
      <c r="D10465" t="s">
        <v>17</v>
      </c>
      <c r="E10465" t="s">
        <v>18</v>
      </c>
      <c r="F10465">
        <v>202638</v>
      </c>
      <c r="G10465">
        <v>880</v>
      </c>
      <c r="H10465">
        <v>16</v>
      </c>
      <c r="I10465">
        <v>2062500</v>
      </c>
      <c r="J10465">
        <v>13696</v>
      </c>
      <c r="K10465">
        <v>33679.418182000001</v>
      </c>
    </row>
    <row r="10466" spans="1:11" x14ac:dyDescent="0.35">
      <c r="A10466" t="s">
        <v>524</v>
      </c>
      <c r="B10466" t="s">
        <v>75</v>
      </c>
      <c r="C10466" t="s">
        <v>76</v>
      </c>
      <c r="D10466" t="s">
        <v>20</v>
      </c>
      <c r="E10466" t="s">
        <v>18</v>
      </c>
      <c r="F10466">
        <v>202638</v>
      </c>
      <c r="G10466">
        <v>80</v>
      </c>
      <c r="H10466">
        <v>16</v>
      </c>
      <c r="I10466">
        <v>143500</v>
      </c>
      <c r="J10466">
        <v>1856</v>
      </c>
      <c r="K10466">
        <v>24185.599999999999</v>
      </c>
    </row>
    <row r="10467" spans="1:11" x14ac:dyDescent="0.35">
      <c r="A10467" t="s">
        <v>524</v>
      </c>
      <c r="B10467" t="s">
        <v>75</v>
      </c>
      <c r="C10467" t="s">
        <v>343</v>
      </c>
      <c r="D10467" t="s">
        <v>49</v>
      </c>
      <c r="E10467" t="s">
        <v>18</v>
      </c>
      <c r="F10467">
        <v>202638</v>
      </c>
      <c r="G10467">
        <v>16</v>
      </c>
      <c r="H10467">
        <v>16</v>
      </c>
      <c r="I10467">
        <v>29200</v>
      </c>
      <c r="J10467">
        <v>16</v>
      </c>
      <c r="K10467">
        <v>25086</v>
      </c>
    </row>
    <row r="10468" spans="1:11" x14ac:dyDescent="0.35">
      <c r="A10468" t="s">
        <v>524</v>
      </c>
      <c r="B10468" t="s">
        <v>81</v>
      </c>
      <c r="C10468" t="s">
        <v>82</v>
      </c>
      <c r="D10468" t="s">
        <v>17</v>
      </c>
      <c r="E10468" t="s">
        <v>15</v>
      </c>
      <c r="F10468">
        <v>202638</v>
      </c>
      <c r="G10468">
        <v>336</v>
      </c>
      <c r="H10468">
        <v>16</v>
      </c>
      <c r="I10468">
        <v>434700</v>
      </c>
      <c r="J10468">
        <v>2768</v>
      </c>
      <c r="K10468">
        <v>18200</v>
      </c>
    </row>
    <row r="10469" spans="1:11" x14ac:dyDescent="0.35">
      <c r="A10469" t="s">
        <v>524</v>
      </c>
      <c r="B10469" t="s">
        <v>81</v>
      </c>
      <c r="C10469" t="s">
        <v>344</v>
      </c>
      <c r="D10469" t="s">
        <v>14</v>
      </c>
      <c r="E10469" t="s">
        <v>15</v>
      </c>
      <c r="F10469">
        <v>202638</v>
      </c>
      <c r="G10469">
        <v>12</v>
      </c>
      <c r="H10469">
        <v>12</v>
      </c>
      <c r="I10469">
        <v>15300</v>
      </c>
      <c r="J10469">
        <v>108</v>
      </c>
      <c r="K10469">
        <v>13500</v>
      </c>
    </row>
    <row r="10470" spans="1:11" x14ac:dyDescent="0.35">
      <c r="A10470" t="s">
        <v>524</v>
      </c>
      <c r="B10470" t="s">
        <v>81</v>
      </c>
      <c r="C10470" t="s">
        <v>84</v>
      </c>
      <c r="D10470" t="s">
        <v>20</v>
      </c>
      <c r="E10470" t="s">
        <v>21</v>
      </c>
      <c r="F10470">
        <v>202638</v>
      </c>
      <c r="G10470">
        <v>360</v>
      </c>
      <c r="H10470">
        <v>12</v>
      </c>
      <c r="I10470">
        <v>838400</v>
      </c>
      <c r="J10470">
        <v>1668</v>
      </c>
      <c r="K10470">
        <v>25800</v>
      </c>
    </row>
    <row r="10471" spans="1:11" x14ac:dyDescent="0.35">
      <c r="A10471" t="s">
        <v>524</v>
      </c>
      <c r="B10471" t="s">
        <v>81</v>
      </c>
      <c r="C10471" t="s">
        <v>346</v>
      </c>
      <c r="D10471" t="s">
        <v>17</v>
      </c>
      <c r="E10471" t="s">
        <v>15</v>
      </c>
      <c r="F10471">
        <v>202638</v>
      </c>
      <c r="G10471">
        <v>24</v>
      </c>
      <c r="H10471">
        <v>12</v>
      </c>
      <c r="I10471">
        <v>35400</v>
      </c>
      <c r="J10471">
        <v>144</v>
      </c>
      <c r="K10471">
        <v>15250</v>
      </c>
    </row>
    <row r="10472" spans="1:11" x14ac:dyDescent="0.35">
      <c r="A10472" t="s">
        <v>524</v>
      </c>
      <c r="B10472" t="s">
        <v>81</v>
      </c>
      <c r="C10472" t="s">
        <v>87</v>
      </c>
      <c r="D10472" t="s">
        <v>17</v>
      </c>
      <c r="E10472" t="s">
        <v>18</v>
      </c>
      <c r="F10472">
        <v>202638</v>
      </c>
      <c r="G10472">
        <v>32</v>
      </c>
      <c r="H10472">
        <v>16</v>
      </c>
      <c r="I10472">
        <v>73400</v>
      </c>
      <c r="J10472">
        <v>240</v>
      </c>
      <c r="K10472">
        <v>32000</v>
      </c>
    </row>
    <row r="10473" spans="1:11" x14ac:dyDescent="0.35">
      <c r="A10473" t="s">
        <v>524</v>
      </c>
      <c r="B10473" t="s">
        <v>81</v>
      </c>
      <c r="C10473" t="s">
        <v>88</v>
      </c>
      <c r="D10473" t="s">
        <v>32</v>
      </c>
      <c r="E10473" t="s">
        <v>21</v>
      </c>
      <c r="F10473">
        <v>202638</v>
      </c>
      <c r="G10473">
        <v>72</v>
      </c>
      <c r="H10473">
        <v>12</v>
      </c>
      <c r="I10473">
        <v>171000</v>
      </c>
      <c r="J10473">
        <v>480</v>
      </c>
      <c r="K10473">
        <v>25800</v>
      </c>
    </row>
    <row r="10474" spans="1:11" x14ac:dyDescent="0.35">
      <c r="A10474" t="s">
        <v>524</v>
      </c>
      <c r="B10474" t="s">
        <v>81</v>
      </c>
      <c r="C10474" t="s">
        <v>90</v>
      </c>
      <c r="D10474" t="s">
        <v>17</v>
      </c>
      <c r="E10474" t="s">
        <v>21</v>
      </c>
      <c r="F10474">
        <v>202638</v>
      </c>
      <c r="G10474">
        <v>720</v>
      </c>
      <c r="H10474">
        <v>12</v>
      </c>
      <c r="I10474">
        <v>1676900</v>
      </c>
      <c r="J10474">
        <v>6216</v>
      </c>
      <c r="K10474">
        <v>25800</v>
      </c>
    </row>
    <row r="10475" spans="1:11" x14ac:dyDescent="0.35">
      <c r="A10475" t="s">
        <v>524</v>
      </c>
      <c r="B10475" t="s">
        <v>81</v>
      </c>
      <c r="C10475" t="s">
        <v>92</v>
      </c>
      <c r="D10475" t="s">
        <v>32</v>
      </c>
      <c r="E10475" t="s">
        <v>21</v>
      </c>
      <c r="F10475">
        <v>202638</v>
      </c>
      <c r="G10475">
        <v>320</v>
      </c>
      <c r="H10475">
        <v>16</v>
      </c>
      <c r="I10475">
        <v>758800</v>
      </c>
      <c r="J10475">
        <v>4688</v>
      </c>
      <c r="K10475">
        <v>34800</v>
      </c>
    </row>
    <row r="10476" spans="1:11" x14ac:dyDescent="0.35">
      <c r="A10476" t="s">
        <v>524</v>
      </c>
      <c r="B10476" t="s">
        <v>81</v>
      </c>
      <c r="C10476" t="s">
        <v>94</v>
      </c>
      <c r="D10476" t="s">
        <v>20</v>
      </c>
      <c r="E10476" t="s">
        <v>21</v>
      </c>
      <c r="F10476">
        <v>202638</v>
      </c>
      <c r="G10476">
        <v>112</v>
      </c>
      <c r="H10476">
        <v>16</v>
      </c>
      <c r="I10476">
        <v>256900</v>
      </c>
      <c r="J10476">
        <v>1216</v>
      </c>
      <c r="K10476">
        <v>32000</v>
      </c>
    </row>
    <row r="10477" spans="1:11" x14ac:dyDescent="0.35">
      <c r="A10477" t="s">
        <v>524</v>
      </c>
      <c r="B10477" t="s">
        <v>81</v>
      </c>
      <c r="C10477" t="s">
        <v>347</v>
      </c>
      <c r="D10477" t="s">
        <v>23</v>
      </c>
      <c r="E10477" t="s">
        <v>21</v>
      </c>
      <c r="F10477">
        <v>202638</v>
      </c>
      <c r="G10477">
        <v>312</v>
      </c>
      <c r="H10477">
        <v>12</v>
      </c>
      <c r="I10477">
        <v>726300</v>
      </c>
      <c r="J10477">
        <v>6516</v>
      </c>
      <c r="K10477">
        <v>25800</v>
      </c>
    </row>
    <row r="10478" spans="1:11" x14ac:dyDescent="0.35">
      <c r="A10478" t="s">
        <v>524</v>
      </c>
      <c r="B10478" t="s">
        <v>81</v>
      </c>
      <c r="C10478" t="s">
        <v>95</v>
      </c>
      <c r="D10478" t="s">
        <v>23</v>
      </c>
      <c r="E10478" t="s">
        <v>21</v>
      </c>
      <c r="F10478">
        <v>202638</v>
      </c>
      <c r="G10478">
        <v>1600</v>
      </c>
      <c r="H10478">
        <v>16</v>
      </c>
      <c r="I10478">
        <v>3870000</v>
      </c>
      <c r="J10478">
        <v>13776</v>
      </c>
      <c r="K10478">
        <v>34800</v>
      </c>
    </row>
    <row r="10479" spans="1:11" x14ac:dyDescent="0.35">
      <c r="A10479" t="s">
        <v>524</v>
      </c>
      <c r="B10479" t="s">
        <v>96</v>
      </c>
      <c r="C10479" t="s">
        <v>98</v>
      </c>
      <c r="D10479" t="s">
        <v>32</v>
      </c>
      <c r="E10479" t="s">
        <v>18</v>
      </c>
      <c r="F10479">
        <v>202638</v>
      </c>
      <c r="G10479">
        <v>440</v>
      </c>
      <c r="H10479">
        <v>20</v>
      </c>
      <c r="I10479">
        <v>877800</v>
      </c>
      <c r="J10479">
        <v>5100</v>
      </c>
      <c r="K10479">
        <v>36009</v>
      </c>
    </row>
    <row r="10480" spans="1:11" x14ac:dyDescent="0.35">
      <c r="A10480" t="s">
        <v>524</v>
      </c>
      <c r="B10480" t="s">
        <v>96</v>
      </c>
      <c r="C10480" t="s">
        <v>99</v>
      </c>
      <c r="D10480" t="s">
        <v>32</v>
      </c>
      <c r="E10480" t="s">
        <v>18</v>
      </c>
      <c r="F10480">
        <v>202638</v>
      </c>
      <c r="G10480">
        <v>80</v>
      </c>
      <c r="H10480">
        <v>20</v>
      </c>
      <c r="I10480">
        <v>196800</v>
      </c>
      <c r="J10480">
        <v>1500</v>
      </c>
      <c r="K10480">
        <v>43245</v>
      </c>
    </row>
    <row r="10481" spans="1:11" x14ac:dyDescent="0.35">
      <c r="A10481" t="s">
        <v>524</v>
      </c>
      <c r="B10481" t="s">
        <v>96</v>
      </c>
      <c r="C10481" t="s">
        <v>100</v>
      </c>
      <c r="D10481" t="s">
        <v>32</v>
      </c>
      <c r="E10481" t="s">
        <v>18</v>
      </c>
      <c r="F10481">
        <v>202638</v>
      </c>
      <c r="G10481">
        <v>600</v>
      </c>
      <c r="H10481">
        <v>20</v>
      </c>
      <c r="I10481">
        <v>1476000</v>
      </c>
      <c r="J10481">
        <v>15280</v>
      </c>
      <c r="K10481">
        <v>43245</v>
      </c>
    </row>
    <row r="10482" spans="1:11" x14ac:dyDescent="0.35">
      <c r="A10482" t="s">
        <v>524</v>
      </c>
      <c r="B10482" t="s">
        <v>96</v>
      </c>
      <c r="C10482" t="s">
        <v>102</v>
      </c>
      <c r="D10482" t="s">
        <v>14</v>
      </c>
      <c r="E10482" t="s">
        <v>15</v>
      </c>
      <c r="F10482">
        <v>202638</v>
      </c>
      <c r="G10482">
        <v>96</v>
      </c>
      <c r="H10482">
        <v>12</v>
      </c>
      <c r="I10482">
        <v>119200</v>
      </c>
      <c r="J10482">
        <v>216</v>
      </c>
      <c r="K10482">
        <v>13068</v>
      </c>
    </row>
    <row r="10483" spans="1:11" x14ac:dyDescent="0.35">
      <c r="A10483" t="s">
        <v>524</v>
      </c>
      <c r="B10483" t="s">
        <v>96</v>
      </c>
      <c r="C10483" t="s">
        <v>104</v>
      </c>
      <c r="D10483" t="s">
        <v>32</v>
      </c>
      <c r="E10483" t="s">
        <v>15</v>
      </c>
      <c r="F10483">
        <v>202638</v>
      </c>
      <c r="G10483">
        <v>12</v>
      </c>
      <c r="H10483">
        <v>12</v>
      </c>
      <c r="I10483">
        <v>20500</v>
      </c>
      <c r="J10483">
        <v>48</v>
      </c>
      <c r="K10483">
        <v>18099</v>
      </c>
    </row>
    <row r="10484" spans="1:11" x14ac:dyDescent="0.35">
      <c r="A10484" t="s">
        <v>524</v>
      </c>
      <c r="B10484" t="s">
        <v>96</v>
      </c>
      <c r="C10484" t="s">
        <v>105</v>
      </c>
      <c r="D10484" t="s">
        <v>32</v>
      </c>
      <c r="E10484" t="s">
        <v>15</v>
      </c>
      <c r="F10484">
        <v>202638</v>
      </c>
      <c r="G10484">
        <v>36</v>
      </c>
      <c r="H10484">
        <v>12</v>
      </c>
      <c r="I10484">
        <v>61700</v>
      </c>
      <c r="J10484">
        <v>348</v>
      </c>
      <c r="K10484">
        <v>18252</v>
      </c>
    </row>
    <row r="10485" spans="1:11" x14ac:dyDescent="0.35">
      <c r="A10485" t="s">
        <v>524</v>
      </c>
      <c r="B10485" t="s">
        <v>96</v>
      </c>
      <c r="C10485" t="s">
        <v>106</v>
      </c>
      <c r="D10485" t="s">
        <v>32</v>
      </c>
      <c r="E10485" t="s">
        <v>15</v>
      </c>
      <c r="F10485">
        <v>202638</v>
      </c>
      <c r="G10485">
        <v>96</v>
      </c>
      <c r="H10485">
        <v>12</v>
      </c>
      <c r="I10485">
        <v>196800</v>
      </c>
      <c r="J10485">
        <v>660</v>
      </c>
      <c r="K10485">
        <v>21636</v>
      </c>
    </row>
    <row r="10486" spans="1:11" x14ac:dyDescent="0.35">
      <c r="A10486" t="s">
        <v>524</v>
      </c>
      <c r="B10486" t="s">
        <v>96</v>
      </c>
      <c r="C10486" t="s">
        <v>107</v>
      </c>
      <c r="D10486" t="s">
        <v>32</v>
      </c>
      <c r="E10486" t="s">
        <v>15</v>
      </c>
      <c r="F10486">
        <v>202638</v>
      </c>
      <c r="G10486">
        <v>512</v>
      </c>
      <c r="H10486">
        <v>16</v>
      </c>
      <c r="I10486">
        <v>972800</v>
      </c>
      <c r="J10486">
        <v>6720</v>
      </c>
      <c r="K10486">
        <v>27018</v>
      </c>
    </row>
    <row r="10487" spans="1:11" x14ac:dyDescent="0.35">
      <c r="A10487" t="s">
        <v>524</v>
      </c>
      <c r="B10487" t="s">
        <v>96</v>
      </c>
      <c r="C10487" t="s">
        <v>110</v>
      </c>
      <c r="D10487" t="s">
        <v>109</v>
      </c>
      <c r="E10487" t="s">
        <v>21</v>
      </c>
      <c r="F10487">
        <v>202638</v>
      </c>
      <c r="G10487">
        <v>444</v>
      </c>
      <c r="H10487">
        <v>12</v>
      </c>
      <c r="I10487">
        <v>1098900</v>
      </c>
      <c r="J10487">
        <v>3756</v>
      </c>
      <c r="K10487">
        <v>26136</v>
      </c>
    </row>
    <row r="10488" spans="1:11" x14ac:dyDescent="0.35">
      <c r="A10488" t="s">
        <v>524</v>
      </c>
      <c r="B10488" t="s">
        <v>96</v>
      </c>
      <c r="C10488" t="s">
        <v>111</v>
      </c>
      <c r="D10488" t="s">
        <v>32</v>
      </c>
      <c r="E10488" t="s">
        <v>15</v>
      </c>
      <c r="F10488">
        <v>202638</v>
      </c>
      <c r="G10488">
        <v>144</v>
      </c>
      <c r="H10488">
        <v>12</v>
      </c>
      <c r="I10488">
        <v>262800</v>
      </c>
      <c r="J10488">
        <v>1116</v>
      </c>
      <c r="K10488">
        <v>19179</v>
      </c>
    </row>
    <row r="10489" spans="1:11" x14ac:dyDescent="0.35">
      <c r="A10489" t="s">
        <v>524</v>
      </c>
      <c r="B10489" t="s">
        <v>96</v>
      </c>
      <c r="C10489" t="s">
        <v>112</v>
      </c>
      <c r="D10489" t="s">
        <v>17</v>
      </c>
      <c r="E10489" t="s">
        <v>113</v>
      </c>
      <c r="F10489">
        <v>202638</v>
      </c>
      <c r="G10489">
        <v>360</v>
      </c>
      <c r="H10489">
        <v>12</v>
      </c>
      <c r="I10489">
        <v>381000</v>
      </c>
      <c r="J10489">
        <v>3612</v>
      </c>
      <c r="K10489">
        <v>10971</v>
      </c>
    </row>
    <row r="10490" spans="1:11" x14ac:dyDescent="0.35">
      <c r="A10490" t="s">
        <v>524</v>
      </c>
      <c r="B10490" t="s">
        <v>96</v>
      </c>
      <c r="C10490" t="s">
        <v>114</v>
      </c>
      <c r="D10490" t="s">
        <v>32</v>
      </c>
      <c r="E10490" t="s">
        <v>24</v>
      </c>
      <c r="F10490">
        <v>202638</v>
      </c>
      <c r="G10490">
        <v>100</v>
      </c>
      <c r="H10490">
        <v>20</v>
      </c>
      <c r="I10490">
        <v>287900</v>
      </c>
      <c r="J10490">
        <v>960</v>
      </c>
      <c r="K10490">
        <v>51912</v>
      </c>
    </row>
    <row r="10491" spans="1:11" x14ac:dyDescent="0.35">
      <c r="A10491" t="s">
        <v>524</v>
      </c>
      <c r="B10491" t="s">
        <v>96</v>
      </c>
      <c r="C10491" t="s">
        <v>115</v>
      </c>
      <c r="D10491" t="s">
        <v>32</v>
      </c>
      <c r="E10491" t="s">
        <v>24</v>
      </c>
      <c r="F10491">
        <v>202638</v>
      </c>
      <c r="G10491">
        <v>800</v>
      </c>
      <c r="H10491">
        <v>20</v>
      </c>
      <c r="I10491">
        <v>2281700</v>
      </c>
      <c r="J10491">
        <v>13880</v>
      </c>
      <c r="K10491">
        <v>51912</v>
      </c>
    </row>
    <row r="10492" spans="1:11" x14ac:dyDescent="0.35">
      <c r="A10492" t="s">
        <v>524</v>
      </c>
      <c r="B10492" t="s">
        <v>96</v>
      </c>
      <c r="C10492" t="s">
        <v>117</v>
      </c>
      <c r="D10492" t="s">
        <v>32</v>
      </c>
      <c r="E10492" t="s">
        <v>21</v>
      </c>
      <c r="F10492">
        <v>202638</v>
      </c>
      <c r="G10492">
        <v>216</v>
      </c>
      <c r="H10492">
        <v>12</v>
      </c>
      <c r="I10492">
        <v>486000</v>
      </c>
      <c r="J10492">
        <v>6504</v>
      </c>
      <c r="K10492">
        <v>23886</v>
      </c>
    </row>
    <row r="10493" spans="1:11" x14ac:dyDescent="0.35">
      <c r="A10493" t="s">
        <v>524</v>
      </c>
      <c r="B10493" t="s">
        <v>96</v>
      </c>
      <c r="C10493" t="s">
        <v>119</v>
      </c>
      <c r="D10493" t="s">
        <v>32</v>
      </c>
      <c r="E10493" t="s">
        <v>21</v>
      </c>
      <c r="F10493">
        <v>202638</v>
      </c>
      <c r="G10493">
        <v>4000</v>
      </c>
      <c r="H10493">
        <v>20</v>
      </c>
      <c r="I10493">
        <v>8800000</v>
      </c>
      <c r="J10493">
        <v>82980</v>
      </c>
      <c r="K10493">
        <v>38808</v>
      </c>
    </row>
    <row r="10494" spans="1:11" x14ac:dyDescent="0.35">
      <c r="A10494" t="s">
        <v>524</v>
      </c>
      <c r="B10494" t="s">
        <v>96</v>
      </c>
      <c r="C10494" t="s">
        <v>120</v>
      </c>
      <c r="D10494" t="s">
        <v>17</v>
      </c>
      <c r="E10494" t="s">
        <v>21</v>
      </c>
      <c r="F10494">
        <v>202638</v>
      </c>
      <c r="G10494">
        <v>156</v>
      </c>
      <c r="H10494">
        <v>12</v>
      </c>
      <c r="I10494">
        <v>325000</v>
      </c>
      <c r="J10494">
        <v>2136</v>
      </c>
      <c r="K10494">
        <v>22941</v>
      </c>
    </row>
    <row r="10495" spans="1:11" x14ac:dyDescent="0.35">
      <c r="A10495" t="s">
        <v>524</v>
      </c>
      <c r="B10495" t="s">
        <v>96</v>
      </c>
      <c r="C10495" t="s">
        <v>121</v>
      </c>
      <c r="D10495" t="s">
        <v>17</v>
      </c>
      <c r="E10495" t="s">
        <v>21</v>
      </c>
      <c r="F10495">
        <v>202638</v>
      </c>
      <c r="G10495">
        <v>400</v>
      </c>
      <c r="H10495">
        <v>16</v>
      </c>
      <c r="I10495">
        <v>750000</v>
      </c>
      <c r="J10495">
        <v>7664</v>
      </c>
      <c r="K10495">
        <v>28089</v>
      </c>
    </row>
    <row r="10496" spans="1:11" x14ac:dyDescent="0.35">
      <c r="A10496" t="s">
        <v>524</v>
      </c>
      <c r="B10496" t="s">
        <v>96</v>
      </c>
      <c r="C10496" t="s">
        <v>122</v>
      </c>
      <c r="D10496" t="s">
        <v>17</v>
      </c>
      <c r="E10496" t="s">
        <v>21</v>
      </c>
      <c r="F10496">
        <v>202638</v>
      </c>
      <c r="G10496">
        <v>480</v>
      </c>
      <c r="H10496">
        <v>20</v>
      </c>
      <c r="I10496">
        <v>960000</v>
      </c>
      <c r="J10496">
        <v>8540</v>
      </c>
      <c r="K10496">
        <v>37791</v>
      </c>
    </row>
    <row r="10497" spans="1:11" x14ac:dyDescent="0.35">
      <c r="A10497" t="s">
        <v>524</v>
      </c>
      <c r="B10497" t="s">
        <v>96</v>
      </c>
      <c r="C10497" t="s">
        <v>123</v>
      </c>
      <c r="D10497" t="s">
        <v>32</v>
      </c>
      <c r="E10497" t="s">
        <v>24</v>
      </c>
      <c r="F10497">
        <v>202638</v>
      </c>
      <c r="G10497">
        <v>420</v>
      </c>
      <c r="H10497">
        <v>20</v>
      </c>
      <c r="I10497">
        <v>1223800</v>
      </c>
      <c r="J10497">
        <v>5640</v>
      </c>
      <c r="K10497">
        <v>51912</v>
      </c>
    </row>
    <row r="10498" spans="1:11" x14ac:dyDescent="0.35">
      <c r="A10498" t="s">
        <v>524</v>
      </c>
      <c r="B10498" t="s">
        <v>96</v>
      </c>
      <c r="C10498" t="s">
        <v>127</v>
      </c>
      <c r="D10498" t="s">
        <v>32</v>
      </c>
      <c r="E10498" t="s">
        <v>18</v>
      </c>
      <c r="F10498">
        <v>202638</v>
      </c>
      <c r="G10498">
        <v>300</v>
      </c>
      <c r="H10498">
        <v>12</v>
      </c>
      <c r="I10498">
        <v>730000</v>
      </c>
      <c r="J10498">
        <v>5760</v>
      </c>
      <c r="K10498">
        <v>25497</v>
      </c>
    </row>
    <row r="10499" spans="1:11" x14ac:dyDescent="0.35">
      <c r="A10499" t="s">
        <v>524</v>
      </c>
      <c r="B10499" t="s">
        <v>96</v>
      </c>
      <c r="C10499" t="s">
        <v>128</v>
      </c>
      <c r="D10499" t="s">
        <v>32</v>
      </c>
      <c r="E10499" t="s">
        <v>18</v>
      </c>
      <c r="F10499">
        <v>202638</v>
      </c>
      <c r="G10499">
        <v>4752</v>
      </c>
      <c r="H10499">
        <v>16</v>
      </c>
      <c r="I10499">
        <v>11553300</v>
      </c>
      <c r="J10499">
        <v>106576</v>
      </c>
      <c r="K10499">
        <v>34974</v>
      </c>
    </row>
    <row r="10500" spans="1:11" x14ac:dyDescent="0.35">
      <c r="A10500" t="s">
        <v>524</v>
      </c>
      <c r="B10500" t="s">
        <v>96</v>
      </c>
      <c r="C10500" t="s">
        <v>129</v>
      </c>
      <c r="D10500" t="s">
        <v>20</v>
      </c>
      <c r="E10500" t="s">
        <v>18</v>
      </c>
      <c r="F10500">
        <v>202638</v>
      </c>
      <c r="G10500">
        <v>256</v>
      </c>
      <c r="H10500">
        <v>16</v>
      </c>
      <c r="I10500">
        <v>544000</v>
      </c>
      <c r="J10500">
        <v>3200</v>
      </c>
      <c r="K10500">
        <v>30798</v>
      </c>
    </row>
    <row r="10501" spans="1:11" x14ac:dyDescent="0.35">
      <c r="A10501" t="s">
        <v>524</v>
      </c>
      <c r="B10501" t="s">
        <v>96</v>
      </c>
      <c r="C10501" t="s">
        <v>133</v>
      </c>
      <c r="D10501" t="s">
        <v>32</v>
      </c>
      <c r="E10501" t="s">
        <v>18</v>
      </c>
      <c r="F10501">
        <v>202638</v>
      </c>
      <c r="G10501">
        <v>736</v>
      </c>
      <c r="H10501">
        <v>16</v>
      </c>
      <c r="I10501">
        <v>1821600</v>
      </c>
      <c r="J10501">
        <v>14432</v>
      </c>
      <c r="K10501">
        <v>34974</v>
      </c>
    </row>
    <row r="10502" spans="1:11" x14ac:dyDescent="0.35">
      <c r="A10502" t="s">
        <v>524</v>
      </c>
      <c r="B10502" t="s">
        <v>96</v>
      </c>
      <c r="C10502" t="s">
        <v>134</v>
      </c>
      <c r="D10502" t="s">
        <v>20</v>
      </c>
      <c r="E10502" t="s">
        <v>18</v>
      </c>
      <c r="F10502">
        <v>202638</v>
      </c>
      <c r="G10502">
        <v>256</v>
      </c>
      <c r="H10502">
        <v>16</v>
      </c>
      <c r="I10502">
        <v>544000</v>
      </c>
      <c r="J10502">
        <v>7632</v>
      </c>
      <c r="K10502">
        <v>30798</v>
      </c>
    </row>
    <row r="10503" spans="1:11" x14ac:dyDescent="0.35">
      <c r="A10503" t="s">
        <v>524</v>
      </c>
      <c r="B10503" t="s">
        <v>96</v>
      </c>
      <c r="C10503" t="s">
        <v>135</v>
      </c>
      <c r="D10503" t="s">
        <v>32</v>
      </c>
      <c r="E10503" t="s">
        <v>18</v>
      </c>
      <c r="F10503">
        <v>202638</v>
      </c>
      <c r="G10503">
        <v>608</v>
      </c>
      <c r="H10503">
        <v>16</v>
      </c>
      <c r="I10503">
        <v>1402200</v>
      </c>
      <c r="J10503">
        <v>9120</v>
      </c>
      <c r="K10503">
        <v>32400</v>
      </c>
    </row>
    <row r="10504" spans="1:11" x14ac:dyDescent="0.35">
      <c r="A10504" t="s">
        <v>524</v>
      </c>
      <c r="B10504" t="s">
        <v>96</v>
      </c>
      <c r="C10504" t="s">
        <v>432</v>
      </c>
      <c r="D10504" t="s">
        <v>14</v>
      </c>
      <c r="E10504" t="s">
        <v>21</v>
      </c>
      <c r="F10504">
        <v>202638</v>
      </c>
      <c r="G10504">
        <v>940</v>
      </c>
      <c r="H10504">
        <v>20</v>
      </c>
      <c r="I10504">
        <v>1170300</v>
      </c>
      <c r="J10504">
        <v>11980</v>
      </c>
      <c r="K10504">
        <v>23310</v>
      </c>
    </row>
    <row r="10505" spans="1:11" x14ac:dyDescent="0.35">
      <c r="A10505" t="s">
        <v>524</v>
      </c>
      <c r="B10505" t="s">
        <v>96</v>
      </c>
      <c r="C10505" t="s">
        <v>434</v>
      </c>
      <c r="D10505" t="s">
        <v>17</v>
      </c>
      <c r="E10505" t="s">
        <v>21</v>
      </c>
      <c r="F10505">
        <v>202638</v>
      </c>
      <c r="G10505">
        <v>1420</v>
      </c>
      <c r="H10505">
        <v>20</v>
      </c>
      <c r="I10505">
        <v>2264900</v>
      </c>
      <c r="J10505">
        <v>23020</v>
      </c>
      <c r="K10505">
        <v>27873</v>
      </c>
    </row>
    <row r="10506" spans="1:11" x14ac:dyDescent="0.35">
      <c r="A10506" t="s">
        <v>524</v>
      </c>
      <c r="B10506" t="s">
        <v>96</v>
      </c>
      <c r="C10506" t="s">
        <v>494</v>
      </c>
      <c r="D10506" t="s">
        <v>14</v>
      </c>
      <c r="E10506" t="s">
        <v>28</v>
      </c>
      <c r="F10506">
        <v>202638</v>
      </c>
      <c r="G10506">
        <v>1160</v>
      </c>
      <c r="H10506">
        <v>20</v>
      </c>
      <c r="I10506">
        <v>1560200</v>
      </c>
      <c r="J10506">
        <v>10140</v>
      </c>
      <c r="K10506">
        <v>25344</v>
      </c>
    </row>
    <row r="10507" spans="1:11" x14ac:dyDescent="0.35">
      <c r="A10507" t="s">
        <v>524</v>
      </c>
      <c r="B10507" t="s">
        <v>96</v>
      </c>
      <c r="C10507" t="s">
        <v>136</v>
      </c>
      <c r="D10507" t="s">
        <v>17</v>
      </c>
      <c r="E10507" t="s">
        <v>15</v>
      </c>
      <c r="F10507">
        <v>202638</v>
      </c>
      <c r="G10507">
        <v>168</v>
      </c>
      <c r="H10507">
        <v>12</v>
      </c>
      <c r="I10507">
        <v>245000</v>
      </c>
      <c r="J10507">
        <v>492</v>
      </c>
      <c r="K10507">
        <v>15246</v>
      </c>
    </row>
    <row r="10508" spans="1:11" x14ac:dyDescent="0.35">
      <c r="A10508" t="s">
        <v>524</v>
      </c>
      <c r="B10508" t="s">
        <v>96</v>
      </c>
      <c r="C10508" t="s">
        <v>137</v>
      </c>
      <c r="D10508" t="s">
        <v>17</v>
      </c>
      <c r="E10508" t="s">
        <v>15</v>
      </c>
      <c r="F10508">
        <v>202638</v>
      </c>
      <c r="G10508">
        <v>360</v>
      </c>
      <c r="H10508">
        <v>12</v>
      </c>
      <c r="I10508">
        <v>511200</v>
      </c>
      <c r="J10508">
        <v>3876</v>
      </c>
      <c r="K10508">
        <v>15120</v>
      </c>
    </row>
    <row r="10509" spans="1:11" x14ac:dyDescent="0.35">
      <c r="A10509" t="s">
        <v>524</v>
      </c>
      <c r="B10509" t="s">
        <v>96</v>
      </c>
      <c r="C10509" t="s">
        <v>142</v>
      </c>
      <c r="D10509" t="s">
        <v>17</v>
      </c>
      <c r="E10509" t="s">
        <v>18</v>
      </c>
      <c r="F10509">
        <v>202638</v>
      </c>
      <c r="G10509">
        <v>80</v>
      </c>
      <c r="H10509">
        <v>20</v>
      </c>
      <c r="I10509">
        <v>114800</v>
      </c>
      <c r="J10509">
        <v>300</v>
      </c>
      <c r="K10509">
        <v>26325</v>
      </c>
    </row>
    <row r="10510" spans="1:11" x14ac:dyDescent="0.35">
      <c r="A10510" t="s">
        <v>524</v>
      </c>
      <c r="B10510" t="s">
        <v>96</v>
      </c>
      <c r="C10510" t="s">
        <v>143</v>
      </c>
      <c r="D10510" t="s">
        <v>17</v>
      </c>
      <c r="E10510" t="s">
        <v>18</v>
      </c>
      <c r="F10510">
        <v>202638</v>
      </c>
      <c r="G10510">
        <v>16</v>
      </c>
      <c r="H10510">
        <v>16</v>
      </c>
      <c r="I10510">
        <v>25700</v>
      </c>
      <c r="J10510">
        <v>112</v>
      </c>
      <c r="K10510">
        <v>22248</v>
      </c>
    </row>
    <row r="10511" spans="1:11" x14ac:dyDescent="0.35">
      <c r="A10511" t="s">
        <v>524</v>
      </c>
      <c r="B10511" t="s">
        <v>96</v>
      </c>
      <c r="C10511" t="s">
        <v>144</v>
      </c>
      <c r="D10511" t="s">
        <v>17</v>
      </c>
      <c r="E10511" t="s">
        <v>18</v>
      </c>
      <c r="F10511">
        <v>202638</v>
      </c>
      <c r="G10511">
        <v>176</v>
      </c>
      <c r="H10511">
        <v>16</v>
      </c>
      <c r="I10511">
        <v>282700</v>
      </c>
      <c r="J10511">
        <v>1104</v>
      </c>
      <c r="K10511">
        <v>22248</v>
      </c>
    </row>
    <row r="10512" spans="1:11" x14ac:dyDescent="0.35">
      <c r="A10512" t="s">
        <v>524</v>
      </c>
      <c r="B10512" t="s">
        <v>96</v>
      </c>
      <c r="C10512" t="s">
        <v>146</v>
      </c>
      <c r="D10512" t="s">
        <v>17</v>
      </c>
      <c r="E10512" t="s">
        <v>18</v>
      </c>
      <c r="F10512">
        <v>202638</v>
      </c>
      <c r="G10512">
        <v>304</v>
      </c>
      <c r="H10512">
        <v>16</v>
      </c>
      <c r="I10512">
        <v>454100</v>
      </c>
      <c r="J10512">
        <v>2608</v>
      </c>
      <c r="K10512">
        <v>21204</v>
      </c>
    </row>
    <row r="10513" spans="1:11" x14ac:dyDescent="0.35">
      <c r="A10513" t="s">
        <v>524</v>
      </c>
      <c r="B10513" t="s">
        <v>96</v>
      </c>
      <c r="C10513" t="s">
        <v>148</v>
      </c>
      <c r="D10513" t="s">
        <v>17</v>
      </c>
      <c r="E10513" t="s">
        <v>18</v>
      </c>
      <c r="F10513">
        <v>202638</v>
      </c>
      <c r="G10513">
        <v>416</v>
      </c>
      <c r="H10513">
        <v>16</v>
      </c>
      <c r="I10513">
        <v>700500</v>
      </c>
      <c r="J10513">
        <v>5184</v>
      </c>
      <c r="K10513">
        <v>24579</v>
      </c>
    </row>
    <row r="10514" spans="1:11" x14ac:dyDescent="0.35">
      <c r="A10514" t="s">
        <v>524</v>
      </c>
      <c r="B10514" t="s">
        <v>96</v>
      </c>
      <c r="C10514" t="s">
        <v>149</v>
      </c>
      <c r="D10514" t="s">
        <v>17</v>
      </c>
      <c r="E10514" t="s">
        <v>18</v>
      </c>
      <c r="F10514">
        <v>202638</v>
      </c>
      <c r="G10514">
        <v>96</v>
      </c>
      <c r="H10514">
        <v>16</v>
      </c>
      <c r="I10514">
        <v>168000</v>
      </c>
      <c r="J10514">
        <v>1088</v>
      </c>
      <c r="K10514">
        <v>24579</v>
      </c>
    </row>
    <row r="10515" spans="1:11" x14ac:dyDescent="0.35">
      <c r="A10515" t="s">
        <v>524</v>
      </c>
      <c r="B10515" t="s">
        <v>150</v>
      </c>
      <c r="C10515" t="s">
        <v>151</v>
      </c>
      <c r="D10515" t="s">
        <v>32</v>
      </c>
      <c r="E10515" t="s">
        <v>152</v>
      </c>
      <c r="F10515">
        <v>202638</v>
      </c>
      <c r="G10515">
        <v>100</v>
      </c>
      <c r="H10515">
        <v>20</v>
      </c>
      <c r="I10515">
        <v>125000</v>
      </c>
      <c r="J10515">
        <v>220</v>
      </c>
      <c r="K10515">
        <v>22580</v>
      </c>
    </row>
    <row r="10516" spans="1:11" x14ac:dyDescent="0.35">
      <c r="A10516" t="s">
        <v>524</v>
      </c>
      <c r="B10516" t="s">
        <v>150</v>
      </c>
      <c r="C10516" t="s">
        <v>153</v>
      </c>
      <c r="D10516" t="s">
        <v>32</v>
      </c>
      <c r="E10516" t="s">
        <v>152</v>
      </c>
      <c r="F10516">
        <v>202638</v>
      </c>
      <c r="G10516">
        <v>20</v>
      </c>
      <c r="H10516">
        <v>20</v>
      </c>
      <c r="I10516">
        <v>25000</v>
      </c>
      <c r="J10516">
        <v>220</v>
      </c>
      <c r="K10516">
        <v>22580</v>
      </c>
    </row>
    <row r="10517" spans="1:11" x14ac:dyDescent="0.35">
      <c r="A10517" t="s">
        <v>524</v>
      </c>
      <c r="B10517" t="s">
        <v>150</v>
      </c>
      <c r="C10517" t="s">
        <v>154</v>
      </c>
      <c r="D10517" t="s">
        <v>32</v>
      </c>
      <c r="E10517" t="s">
        <v>152</v>
      </c>
      <c r="F10517">
        <v>202638</v>
      </c>
      <c r="G10517">
        <v>20</v>
      </c>
      <c r="H10517">
        <v>20</v>
      </c>
      <c r="I10517">
        <v>25000</v>
      </c>
      <c r="J10517">
        <v>0</v>
      </c>
      <c r="K10517">
        <v>22580</v>
      </c>
    </row>
    <row r="10518" spans="1:11" x14ac:dyDescent="0.35">
      <c r="A10518" t="s">
        <v>524</v>
      </c>
      <c r="B10518" t="s">
        <v>150</v>
      </c>
      <c r="C10518" t="s">
        <v>156</v>
      </c>
      <c r="D10518" t="s">
        <v>32</v>
      </c>
      <c r="E10518" t="s">
        <v>152</v>
      </c>
      <c r="F10518">
        <v>202638</v>
      </c>
      <c r="G10518">
        <v>20</v>
      </c>
      <c r="H10518">
        <v>20</v>
      </c>
      <c r="I10518">
        <v>25000</v>
      </c>
      <c r="J10518">
        <v>0</v>
      </c>
      <c r="K10518">
        <v>22580</v>
      </c>
    </row>
    <row r="10519" spans="1:11" x14ac:dyDescent="0.35">
      <c r="A10519" t="s">
        <v>524</v>
      </c>
      <c r="B10519" t="s">
        <v>150</v>
      </c>
      <c r="C10519" t="s">
        <v>157</v>
      </c>
      <c r="D10519" t="s">
        <v>32</v>
      </c>
      <c r="E10519" t="s">
        <v>152</v>
      </c>
      <c r="F10519">
        <v>202638</v>
      </c>
      <c r="G10519">
        <v>300</v>
      </c>
      <c r="H10519">
        <v>20</v>
      </c>
      <c r="I10519">
        <v>375000</v>
      </c>
      <c r="J10519">
        <v>920</v>
      </c>
      <c r="K10519">
        <v>22580</v>
      </c>
    </row>
    <row r="10520" spans="1:11" x14ac:dyDescent="0.35">
      <c r="A10520" t="s">
        <v>524</v>
      </c>
      <c r="B10520" t="s">
        <v>161</v>
      </c>
      <c r="C10520" t="s">
        <v>162</v>
      </c>
      <c r="D10520" t="s">
        <v>23</v>
      </c>
      <c r="E10520" t="s">
        <v>152</v>
      </c>
      <c r="F10520">
        <v>202638</v>
      </c>
      <c r="G10520">
        <v>40</v>
      </c>
      <c r="H10520">
        <v>20</v>
      </c>
      <c r="I10520">
        <v>60000</v>
      </c>
      <c r="J10520">
        <v>300</v>
      </c>
      <c r="K10520">
        <v>27600</v>
      </c>
    </row>
    <row r="10521" spans="1:11" x14ac:dyDescent="0.35">
      <c r="A10521" t="s">
        <v>524</v>
      </c>
      <c r="B10521" t="s">
        <v>161</v>
      </c>
      <c r="C10521" t="s">
        <v>164</v>
      </c>
      <c r="D10521" t="s">
        <v>23</v>
      </c>
      <c r="E10521" t="s">
        <v>152</v>
      </c>
      <c r="F10521">
        <v>202638</v>
      </c>
      <c r="G10521">
        <v>100</v>
      </c>
      <c r="H10521">
        <v>20</v>
      </c>
      <c r="I10521">
        <v>170000</v>
      </c>
      <c r="J10521">
        <v>640</v>
      </c>
      <c r="K10521">
        <v>31280</v>
      </c>
    </row>
    <row r="10522" spans="1:11" x14ac:dyDescent="0.35">
      <c r="A10522" t="s">
        <v>524</v>
      </c>
      <c r="B10522" t="s">
        <v>161</v>
      </c>
      <c r="C10522" t="s">
        <v>166</v>
      </c>
      <c r="D10522" t="s">
        <v>23</v>
      </c>
      <c r="E10522" t="s">
        <v>152</v>
      </c>
      <c r="F10522">
        <v>202638</v>
      </c>
      <c r="G10522">
        <v>80</v>
      </c>
      <c r="H10522">
        <v>20</v>
      </c>
      <c r="I10522">
        <v>136000</v>
      </c>
      <c r="J10522">
        <v>800</v>
      </c>
      <c r="K10522">
        <v>31280</v>
      </c>
    </row>
    <row r="10523" spans="1:11" x14ac:dyDescent="0.35">
      <c r="A10523" t="s">
        <v>524</v>
      </c>
      <c r="B10523" t="s">
        <v>161</v>
      </c>
      <c r="C10523" t="s">
        <v>167</v>
      </c>
      <c r="D10523" t="s">
        <v>23</v>
      </c>
      <c r="E10523" t="s">
        <v>152</v>
      </c>
      <c r="F10523">
        <v>202638</v>
      </c>
      <c r="G10523">
        <v>420</v>
      </c>
      <c r="H10523">
        <v>20</v>
      </c>
      <c r="I10523">
        <v>630000</v>
      </c>
      <c r="J10523">
        <v>1980</v>
      </c>
      <c r="K10523">
        <v>27600</v>
      </c>
    </row>
    <row r="10524" spans="1:11" x14ac:dyDescent="0.35">
      <c r="A10524" t="s">
        <v>524</v>
      </c>
      <c r="B10524" t="s">
        <v>161</v>
      </c>
      <c r="C10524" t="s">
        <v>169</v>
      </c>
      <c r="D10524" t="s">
        <v>23</v>
      </c>
      <c r="E10524" t="s">
        <v>152</v>
      </c>
      <c r="F10524">
        <v>202638</v>
      </c>
      <c r="G10524">
        <v>20</v>
      </c>
      <c r="H10524">
        <v>20</v>
      </c>
      <c r="I10524">
        <v>36000</v>
      </c>
      <c r="J10524">
        <v>360</v>
      </c>
      <c r="K10524">
        <v>33120</v>
      </c>
    </row>
    <row r="10525" spans="1:11" x14ac:dyDescent="0.35">
      <c r="A10525" t="s">
        <v>524</v>
      </c>
      <c r="B10525" t="s">
        <v>161</v>
      </c>
      <c r="C10525" t="s">
        <v>170</v>
      </c>
      <c r="D10525" t="s">
        <v>23</v>
      </c>
      <c r="E10525" t="s">
        <v>152</v>
      </c>
      <c r="F10525">
        <v>202638</v>
      </c>
      <c r="G10525">
        <v>20</v>
      </c>
      <c r="H10525">
        <v>20</v>
      </c>
      <c r="I10525">
        <v>36000</v>
      </c>
      <c r="J10525">
        <v>180</v>
      </c>
      <c r="K10525">
        <v>33120</v>
      </c>
    </row>
    <row r="10526" spans="1:11" x14ac:dyDescent="0.35">
      <c r="A10526" t="s">
        <v>524</v>
      </c>
      <c r="B10526" t="s">
        <v>161</v>
      </c>
      <c r="C10526" t="s">
        <v>173</v>
      </c>
      <c r="D10526" t="s">
        <v>23</v>
      </c>
      <c r="E10526" t="s">
        <v>152</v>
      </c>
      <c r="F10526">
        <v>202638</v>
      </c>
      <c r="G10526">
        <v>60</v>
      </c>
      <c r="H10526">
        <v>20</v>
      </c>
      <c r="I10526">
        <v>102000</v>
      </c>
      <c r="J10526">
        <v>1320</v>
      </c>
      <c r="K10526">
        <v>31280</v>
      </c>
    </row>
    <row r="10527" spans="1:11" x14ac:dyDescent="0.35">
      <c r="A10527" t="s">
        <v>524</v>
      </c>
      <c r="B10527" t="s">
        <v>161</v>
      </c>
      <c r="C10527" t="s">
        <v>174</v>
      </c>
      <c r="D10527" t="s">
        <v>23</v>
      </c>
      <c r="E10527" t="s">
        <v>152</v>
      </c>
      <c r="F10527">
        <v>202638</v>
      </c>
      <c r="G10527">
        <v>1140</v>
      </c>
      <c r="H10527">
        <v>20</v>
      </c>
      <c r="I10527">
        <v>2052000</v>
      </c>
      <c r="J10527">
        <v>8940</v>
      </c>
      <c r="K10527">
        <v>33120</v>
      </c>
    </row>
    <row r="10528" spans="1:11" x14ac:dyDescent="0.35">
      <c r="A10528" t="s">
        <v>524</v>
      </c>
      <c r="B10528" t="s">
        <v>161</v>
      </c>
      <c r="C10528" t="s">
        <v>175</v>
      </c>
      <c r="D10528" t="s">
        <v>23</v>
      </c>
      <c r="E10528" t="s">
        <v>152</v>
      </c>
      <c r="F10528">
        <v>202638</v>
      </c>
      <c r="G10528">
        <v>340</v>
      </c>
      <c r="H10528">
        <v>20</v>
      </c>
      <c r="I10528">
        <v>578000</v>
      </c>
      <c r="J10528">
        <v>2940</v>
      </c>
      <c r="K10528">
        <v>31280</v>
      </c>
    </row>
    <row r="10529" spans="1:11" x14ac:dyDescent="0.35">
      <c r="A10529" t="s">
        <v>524</v>
      </c>
      <c r="B10529" t="s">
        <v>176</v>
      </c>
      <c r="C10529" t="s">
        <v>177</v>
      </c>
      <c r="D10529" t="s">
        <v>32</v>
      </c>
      <c r="E10529" t="s">
        <v>160</v>
      </c>
      <c r="F10529">
        <v>202638</v>
      </c>
      <c r="G10529">
        <v>4</v>
      </c>
      <c r="H10529">
        <v>1</v>
      </c>
      <c r="I10529">
        <v>234232</v>
      </c>
      <c r="J10529">
        <v>6</v>
      </c>
      <c r="K10529">
        <v>57658</v>
      </c>
    </row>
    <row r="10530" spans="1:11" x14ac:dyDescent="0.35">
      <c r="A10530" t="s">
        <v>524</v>
      </c>
      <c r="B10530" t="s">
        <v>223</v>
      </c>
      <c r="C10530" t="s">
        <v>225</v>
      </c>
      <c r="D10530" t="s">
        <v>20</v>
      </c>
      <c r="E10530" t="s">
        <v>18</v>
      </c>
      <c r="F10530">
        <v>202638</v>
      </c>
      <c r="G10530">
        <v>264</v>
      </c>
      <c r="H10530">
        <v>12</v>
      </c>
      <c r="I10530">
        <v>465200</v>
      </c>
      <c r="J10530">
        <v>8028</v>
      </c>
      <c r="K10530">
        <v>18450</v>
      </c>
    </row>
    <row r="10531" spans="1:11" x14ac:dyDescent="0.35">
      <c r="A10531" t="s">
        <v>524</v>
      </c>
      <c r="B10531" t="s">
        <v>223</v>
      </c>
      <c r="C10531" t="s">
        <v>226</v>
      </c>
      <c r="D10531" t="s">
        <v>20</v>
      </c>
      <c r="E10531" t="s">
        <v>18</v>
      </c>
      <c r="F10531">
        <v>202638</v>
      </c>
      <c r="G10531">
        <v>912</v>
      </c>
      <c r="H10531">
        <v>16</v>
      </c>
      <c r="I10531">
        <v>1613100</v>
      </c>
      <c r="J10531">
        <v>49904</v>
      </c>
      <c r="K10531">
        <v>24650</v>
      </c>
    </row>
    <row r="10532" spans="1:11" x14ac:dyDescent="0.35">
      <c r="A10532" t="s">
        <v>524</v>
      </c>
      <c r="B10532" t="s">
        <v>223</v>
      </c>
      <c r="C10532" t="s">
        <v>227</v>
      </c>
      <c r="D10532" t="s">
        <v>17</v>
      </c>
      <c r="E10532" t="s">
        <v>24</v>
      </c>
      <c r="F10532">
        <v>202638</v>
      </c>
      <c r="G10532">
        <v>1040</v>
      </c>
      <c r="H10532">
        <v>20</v>
      </c>
      <c r="I10532">
        <v>1814800</v>
      </c>
      <c r="J10532">
        <v>9200</v>
      </c>
      <c r="K10532">
        <v>28775.75</v>
      </c>
    </row>
    <row r="10533" spans="1:11" x14ac:dyDescent="0.35">
      <c r="A10533" t="s">
        <v>524</v>
      </c>
      <c r="B10533" t="s">
        <v>223</v>
      </c>
      <c r="C10533" t="s">
        <v>228</v>
      </c>
      <c r="D10533" t="s">
        <v>17</v>
      </c>
      <c r="E10533" t="s">
        <v>24</v>
      </c>
      <c r="F10533">
        <v>202638</v>
      </c>
      <c r="G10533">
        <v>2120</v>
      </c>
      <c r="H10533">
        <v>20</v>
      </c>
      <c r="I10533">
        <v>3805400</v>
      </c>
      <c r="J10533">
        <v>88160</v>
      </c>
      <c r="K10533">
        <v>29170.037735999998</v>
      </c>
    </row>
    <row r="10534" spans="1:11" x14ac:dyDescent="0.35">
      <c r="A10534" t="s">
        <v>524</v>
      </c>
      <c r="B10534" t="s">
        <v>223</v>
      </c>
      <c r="C10534" t="s">
        <v>230</v>
      </c>
      <c r="D10534" t="s">
        <v>17</v>
      </c>
      <c r="E10534" t="s">
        <v>18</v>
      </c>
      <c r="F10534">
        <v>202638</v>
      </c>
      <c r="G10534">
        <v>208</v>
      </c>
      <c r="H10534">
        <v>16</v>
      </c>
      <c r="I10534">
        <v>364000</v>
      </c>
      <c r="J10534">
        <v>320</v>
      </c>
      <c r="K10534">
        <v>24650</v>
      </c>
    </row>
    <row r="10535" spans="1:11" x14ac:dyDescent="0.35">
      <c r="A10535" t="s">
        <v>524</v>
      </c>
      <c r="B10535" t="s">
        <v>223</v>
      </c>
      <c r="C10535" t="s">
        <v>232</v>
      </c>
      <c r="D10535" t="s">
        <v>32</v>
      </c>
      <c r="E10535" t="s">
        <v>18</v>
      </c>
      <c r="F10535">
        <v>202638</v>
      </c>
      <c r="G10535">
        <v>368</v>
      </c>
      <c r="H10535">
        <v>16</v>
      </c>
      <c r="I10535">
        <v>575000</v>
      </c>
      <c r="J10535">
        <v>18448</v>
      </c>
      <c r="K10535">
        <v>21950</v>
      </c>
    </row>
    <row r="10536" spans="1:11" x14ac:dyDescent="0.35">
      <c r="A10536" t="s">
        <v>524</v>
      </c>
      <c r="B10536" t="s">
        <v>223</v>
      </c>
      <c r="C10536" t="s">
        <v>233</v>
      </c>
      <c r="D10536" t="s">
        <v>17</v>
      </c>
      <c r="E10536" t="s">
        <v>18</v>
      </c>
      <c r="F10536">
        <v>202638</v>
      </c>
      <c r="G10536">
        <v>240</v>
      </c>
      <c r="H10536">
        <v>12</v>
      </c>
      <c r="I10536">
        <v>430000</v>
      </c>
      <c r="J10536">
        <v>13296</v>
      </c>
      <c r="K10536">
        <v>18450</v>
      </c>
    </row>
    <row r="10537" spans="1:11" x14ac:dyDescent="0.35">
      <c r="A10537" t="s">
        <v>524</v>
      </c>
      <c r="B10537" t="s">
        <v>223</v>
      </c>
      <c r="C10537" t="s">
        <v>234</v>
      </c>
      <c r="D10537" t="s">
        <v>109</v>
      </c>
      <c r="E10537" t="s">
        <v>24</v>
      </c>
      <c r="F10537">
        <v>202638</v>
      </c>
      <c r="G10537">
        <v>540</v>
      </c>
      <c r="H10537">
        <v>20</v>
      </c>
      <c r="I10537">
        <v>942300</v>
      </c>
      <c r="J10537">
        <v>7340</v>
      </c>
      <c r="K10537">
        <v>28669.407406999999</v>
      </c>
    </row>
    <row r="10538" spans="1:11" x14ac:dyDescent="0.35">
      <c r="A10538" t="s">
        <v>524</v>
      </c>
      <c r="B10538" t="s">
        <v>223</v>
      </c>
      <c r="C10538" t="s">
        <v>236</v>
      </c>
      <c r="D10538" t="s">
        <v>20</v>
      </c>
      <c r="E10538" t="s">
        <v>24</v>
      </c>
      <c r="F10538">
        <v>202638</v>
      </c>
      <c r="G10538">
        <v>880</v>
      </c>
      <c r="H10538">
        <v>20</v>
      </c>
      <c r="I10538">
        <v>1579600</v>
      </c>
      <c r="J10538">
        <v>36260</v>
      </c>
      <c r="K10538">
        <v>29463.045454999999</v>
      </c>
    </row>
    <row r="10539" spans="1:11" x14ac:dyDescent="0.35">
      <c r="A10539" t="s">
        <v>524</v>
      </c>
      <c r="B10539" t="s">
        <v>237</v>
      </c>
      <c r="C10539" t="s">
        <v>238</v>
      </c>
      <c r="D10539" t="s">
        <v>17</v>
      </c>
      <c r="E10539" t="s">
        <v>18</v>
      </c>
      <c r="F10539">
        <v>202638</v>
      </c>
      <c r="G10539">
        <v>460</v>
      </c>
      <c r="H10539">
        <v>20</v>
      </c>
      <c r="I10539">
        <v>713000</v>
      </c>
      <c r="J10539">
        <v>2660</v>
      </c>
      <c r="K10539">
        <v>27350</v>
      </c>
    </row>
    <row r="10540" spans="1:11" x14ac:dyDescent="0.35">
      <c r="A10540" t="s">
        <v>524</v>
      </c>
      <c r="B10540" t="s">
        <v>237</v>
      </c>
      <c r="C10540" t="s">
        <v>239</v>
      </c>
      <c r="D10540" t="s">
        <v>17</v>
      </c>
      <c r="E10540" t="s">
        <v>18</v>
      </c>
      <c r="F10540">
        <v>202638</v>
      </c>
      <c r="G10540">
        <v>360</v>
      </c>
      <c r="H10540">
        <v>20</v>
      </c>
      <c r="I10540">
        <v>549200</v>
      </c>
      <c r="J10540">
        <v>12020</v>
      </c>
      <c r="K10540">
        <v>27350</v>
      </c>
    </row>
    <row r="10541" spans="1:11" x14ac:dyDescent="0.35">
      <c r="A10541" t="s">
        <v>524</v>
      </c>
      <c r="B10541" t="s">
        <v>237</v>
      </c>
      <c r="C10541" t="s">
        <v>240</v>
      </c>
      <c r="D10541" t="s">
        <v>17</v>
      </c>
      <c r="E10541" t="s">
        <v>18</v>
      </c>
      <c r="F10541">
        <v>202638</v>
      </c>
      <c r="G10541">
        <v>620</v>
      </c>
      <c r="H10541">
        <v>20</v>
      </c>
      <c r="I10541">
        <v>976500</v>
      </c>
      <c r="J10541">
        <v>18260</v>
      </c>
      <c r="K10541">
        <v>27350</v>
      </c>
    </row>
    <row r="10542" spans="1:11" x14ac:dyDescent="0.35">
      <c r="A10542" t="s">
        <v>524</v>
      </c>
      <c r="B10542" t="s">
        <v>237</v>
      </c>
      <c r="C10542" t="s">
        <v>241</v>
      </c>
      <c r="D10542" t="s">
        <v>20</v>
      </c>
      <c r="E10542" t="s">
        <v>18</v>
      </c>
      <c r="F10542">
        <v>202638</v>
      </c>
      <c r="G10542">
        <v>32</v>
      </c>
      <c r="H10542">
        <v>16</v>
      </c>
      <c r="I10542">
        <v>75000</v>
      </c>
      <c r="J10542">
        <v>0</v>
      </c>
      <c r="K10542">
        <v>32700</v>
      </c>
    </row>
    <row r="10543" spans="1:11" x14ac:dyDescent="0.35">
      <c r="A10543" t="s">
        <v>524</v>
      </c>
      <c r="B10543" t="s">
        <v>237</v>
      </c>
      <c r="C10543" t="s">
        <v>242</v>
      </c>
      <c r="D10543" t="s">
        <v>17</v>
      </c>
      <c r="E10543" t="s">
        <v>18</v>
      </c>
      <c r="F10543">
        <v>202638</v>
      </c>
      <c r="G10543">
        <v>1960</v>
      </c>
      <c r="H10543">
        <v>20</v>
      </c>
      <c r="I10543">
        <v>4600800</v>
      </c>
      <c r="J10543">
        <v>293940</v>
      </c>
      <c r="K10543">
        <v>42200</v>
      </c>
    </row>
    <row r="10544" spans="1:11" x14ac:dyDescent="0.35">
      <c r="A10544" t="s">
        <v>524</v>
      </c>
      <c r="B10544" t="s">
        <v>237</v>
      </c>
      <c r="C10544" t="s">
        <v>544</v>
      </c>
      <c r="D10544" t="s">
        <v>20</v>
      </c>
      <c r="E10544" t="s">
        <v>18</v>
      </c>
      <c r="F10544">
        <v>202638</v>
      </c>
      <c r="G10544">
        <v>40</v>
      </c>
      <c r="H10544">
        <v>20</v>
      </c>
      <c r="I10544">
        <v>95800</v>
      </c>
      <c r="J10544">
        <v>0</v>
      </c>
      <c r="K10544">
        <v>42200</v>
      </c>
    </row>
    <row r="10545" spans="1:11" x14ac:dyDescent="0.35">
      <c r="A10545" t="s">
        <v>524</v>
      </c>
      <c r="B10545" t="s">
        <v>237</v>
      </c>
      <c r="C10545" t="s">
        <v>243</v>
      </c>
      <c r="D10545" t="s">
        <v>20</v>
      </c>
      <c r="E10545" t="s">
        <v>18</v>
      </c>
      <c r="F10545">
        <v>202638</v>
      </c>
      <c r="G10545">
        <v>144</v>
      </c>
      <c r="H10545">
        <v>16</v>
      </c>
      <c r="I10545">
        <v>337500</v>
      </c>
      <c r="J10545">
        <v>1472</v>
      </c>
      <c r="K10545">
        <v>32700</v>
      </c>
    </row>
    <row r="10546" spans="1:11" x14ac:dyDescent="0.35">
      <c r="A10546" t="s">
        <v>524</v>
      </c>
      <c r="B10546" t="s">
        <v>237</v>
      </c>
      <c r="C10546" t="s">
        <v>244</v>
      </c>
      <c r="D10546" t="s">
        <v>20</v>
      </c>
      <c r="E10546" t="s">
        <v>18</v>
      </c>
      <c r="F10546">
        <v>202638</v>
      </c>
      <c r="G10546">
        <v>672</v>
      </c>
      <c r="H10546">
        <v>16</v>
      </c>
      <c r="I10546">
        <v>1664800</v>
      </c>
      <c r="J10546">
        <v>43136</v>
      </c>
      <c r="K10546">
        <v>35300</v>
      </c>
    </row>
    <row r="10547" spans="1:11" x14ac:dyDescent="0.35">
      <c r="A10547" t="s">
        <v>524</v>
      </c>
      <c r="B10547" t="s">
        <v>237</v>
      </c>
      <c r="C10547" t="s">
        <v>246</v>
      </c>
      <c r="D10547" t="s">
        <v>20</v>
      </c>
      <c r="E10547" t="s">
        <v>18</v>
      </c>
      <c r="F10547">
        <v>202638</v>
      </c>
      <c r="G10547">
        <v>192</v>
      </c>
      <c r="H10547">
        <v>16</v>
      </c>
      <c r="I10547">
        <v>439600</v>
      </c>
      <c r="J10547">
        <v>2976</v>
      </c>
      <c r="K10547">
        <v>33300</v>
      </c>
    </row>
    <row r="10548" spans="1:11" x14ac:dyDescent="0.35">
      <c r="A10548" t="s">
        <v>524</v>
      </c>
      <c r="B10548" t="s">
        <v>237</v>
      </c>
      <c r="C10548" t="s">
        <v>248</v>
      </c>
      <c r="D10548" t="s">
        <v>17</v>
      </c>
      <c r="E10548" t="s">
        <v>15</v>
      </c>
      <c r="F10548">
        <v>202638</v>
      </c>
      <c r="G10548">
        <v>60</v>
      </c>
      <c r="H10548">
        <v>12</v>
      </c>
      <c r="I10548">
        <v>72500</v>
      </c>
      <c r="J10548">
        <v>720</v>
      </c>
      <c r="K10548">
        <v>13150</v>
      </c>
    </row>
    <row r="10549" spans="1:11" x14ac:dyDescent="0.35">
      <c r="A10549" t="s">
        <v>524</v>
      </c>
      <c r="B10549" t="s">
        <v>237</v>
      </c>
      <c r="C10549" t="s">
        <v>251</v>
      </c>
      <c r="D10549" t="s">
        <v>14</v>
      </c>
      <c r="E10549" t="s">
        <v>15</v>
      </c>
      <c r="F10549">
        <v>202638</v>
      </c>
      <c r="G10549">
        <v>84</v>
      </c>
      <c r="H10549">
        <v>12</v>
      </c>
      <c r="I10549">
        <v>101500</v>
      </c>
      <c r="J10549">
        <v>444</v>
      </c>
      <c r="K10549">
        <v>13150</v>
      </c>
    </row>
    <row r="10550" spans="1:11" x14ac:dyDescent="0.35">
      <c r="A10550" t="s">
        <v>524</v>
      </c>
      <c r="B10550" t="s">
        <v>237</v>
      </c>
      <c r="C10550" t="s">
        <v>253</v>
      </c>
      <c r="D10550" t="s">
        <v>17</v>
      </c>
      <c r="E10550" t="s">
        <v>15</v>
      </c>
      <c r="F10550">
        <v>202638</v>
      </c>
      <c r="G10550">
        <v>276</v>
      </c>
      <c r="H10550">
        <v>12</v>
      </c>
      <c r="I10550">
        <v>333500</v>
      </c>
      <c r="J10550">
        <v>2952</v>
      </c>
      <c r="K10550">
        <v>13150</v>
      </c>
    </row>
    <row r="10551" spans="1:11" x14ac:dyDescent="0.35">
      <c r="A10551" t="s">
        <v>524</v>
      </c>
      <c r="B10551" t="s">
        <v>237</v>
      </c>
      <c r="C10551" t="s">
        <v>254</v>
      </c>
      <c r="D10551" t="s">
        <v>20</v>
      </c>
      <c r="E10551" t="s">
        <v>24</v>
      </c>
      <c r="F10551">
        <v>202638</v>
      </c>
      <c r="G10551">
        <v>80</v>
      </c>
      <c r="H10551">
        <v>20</v>
      </c>
      <c r="I10551">
        <v>183600</v>
      </c>
      <c r="J10551">
        <v>140</v>
      </c>
      <c r="K10551">
        <v>39900</v>
      </c>
    </row>
    <row r="10552" spans="1:11" x14ac:dyDescent="0.35">
      <c r="A10552" t="s">
        <v>524</v>
      </c>
      <c r="B10552" t="s">
        <v>237</v>
      </c>
      <c r="C10552" t="s">
        <v>255</v>
      </c>
      <c r="D10552" t="s">
        <v>20</v>
      </c>
      <c r="E10552" t="s">
        <v>18</v>
      </c>
      <c r="F10552">
        <v>202638</v>
      </c>
      <c r="G10552">
        <v>460</v>
      </c>
      <c r="H10552">
        <v>20</v>
      </c>
      <c r="I10552">
        <v>1034000</v>
      </c>
      <c r="J10552">
        <v>21780</v>
      </c>
      <c r="K10552">
        <v>40200</v>
      </c>
    </row>
    <row r="10553" spans="1:11" x14ac:dyDescent="0.35">
      <c r="A10553" t="s">
        <v>524</v>
      </c>
      <c r="B10553" t="s">
        <v>237</v>
      </c>
      <c r="C10553" t="s">
        <v>256</v>
      </c>
      <c r="D10553" t="s">
        <v>20</v>
      </c>
      <c r="E10553" t="s">
        <v>18</v>
      </c>
      <c r="F10553">
        <v>202638</v>
      </c>
      <c r="G10553">
        <v>384</v>
      </c>
      <c r="H10553">
        <v>16</v>
      </c>
      <c r="I10553">
        <v>878800</v>
      </c>
      <c r="J10553">
        <v>336</v>
      </c>
      <c r="K10553">
        <v>33300</v>
      </c>
    </row>
    <row r="10554" spans="1:11" x14ac:dyDescent="0.35">
      <c r="A10554" t="s">
        <v>524</v>
      </c>
      <c r="B10554" t="s">
        <v>237</v>
      </c>
      <c r="C10554" t="s">
        <v>257</v>
      </c>
      <c r="D10554" t="s">
        <v>23</v>
      </c>
      <c r="E10554" t="s">
        <v>18</v>
      </c>
      <c r="F10554">
        <v>202638</v>
      </c>
      <c r="G10554">
        <v>260</v>
      </c>
      <c r="H10554">
        <v>20</v>
      </c>
      <c r="I10554">
        <v>584400</v>
      </c>
      <c r="J10554">
        <v>5300</v>
      </c>
      <c r="K10554">
        <v>40200</v>
      </c>
    </row>
    <row r="10555" spans="1:11" x14ac:dyDescent="0.35">
      <c r="A10555" t="s">
        <v>524</v>
      </c>
      <c r="B10555" t="s">
        <v>237</v>
      </c>
      <c r="C10555" t="s">
        <v>258</v>
      </c>
      <c r="D10555" t="s">
        <v>23</v>
      </c>
      <c r="E10555" t="s">
        <v>18</v>
      </c>
      <c r="F10555">
        <v>202638</v>
      </c>
      <c r="G10555">
        <v>200</v>
      </c>
      <c r="H10555">
        <v>20</v>
      </c>
      <c r="I10555">
        <v>459000</v>
      </c>
      <c r="J10555">
        <v>840</v>
      </c>
      <c r="K10555">
        <v>40200</v>
      </c>
    </row>
    <row r="10556" spans="1:11" x14ac:dyDescent="0.35">
      <c r="A10556" t="s">
        <v>524</v>
      </c>
      <c r="B10556" t="s">
        <v>237</v>
      </c>
      <c r="C10556" t="s">
        <v>263</v>
      </c>
      <c r="D10556" t="s">
        <v>20</v>
      </c>
      <c r="E10556" t="s">
        <v>21</v>
      </c>
      <c r="F10556">
        <v>202638</v>
      </c>
      <c r="G10556">
        <v>80</v>
      </c>
      <c r="H10556">
        <v>20</v>
      </c>
      <c r="I10556">
        <v>126800</v>
      </c>
      <c r="J10556">
        <v>880</v>
      </c>
      <c r="K10556">
        <v>27650</v>
      </c>
    </row>
    <row r="10557" spans="1:11" x14ac:dyDescent="0.35">
      <c r="A10557" t="s">
        <v>524</v>
      </c>
      <c r="B10557" t="s">
        <v>265</v>
      </c>
      <c r="C10557" t="s">
        <v>267</v>
      </c>
      <c r="D10557" t="s">
        <v>20</v>
      </c>
      <c r="E10557" t="s">
        <v>18</v>
      </c>
      <c r="F10557">
        <v>202638</v>
      </c>
      <c r="G10557">
        <v>512</v>
      </c>
      <c r="H10557">
        <v>16</v>
      </c>
      <c r="I10557">
        <v>1046400</v>
      </c>
      <c r="J10557">
        <v>4832</v>
      </c>
      <c r="K10557">
        <v>28578.375</v>
      </c>
    </row>
    <row r="10558" spans="1:11" x14ac:dyDescent="0.35">
      <c r="A10558" t="s">
        <v>524</v>
      </c>
      <c r="B10558" t="s">
        <v>270</v>
      </c>
      <c r="C10558" t="s">
        <v>278</v>
      </c>
      <c r="D10558" t="s">
        <v>14</v>
      </c>
      <c r="E10558" t="s">
        <v>18</v>
      </c>
      <c r="F10558">
        <v>202638</v>
      </c>
      <c r="G10558">
        <v>96</v>
      </c>
      <c r="H10558">
        <v>16</v>
      </c>
      <c r="I10558">
        <v>174000</v>
      </c>
      <c r="J10558">
        <v>64</v>
      </c>
      <c r="K10558">
        <v>25573</v>
      </c>
    </row>
    <row r="10559" spans="1:11" x14ac:dyDescent="0.35">
      <c r="A10559" t="s">
        <v>524</v>
      </c>
      <c r="B10559" t="s">
        <v>270</v>
      </c>
      <c r="C10559" t="s">
        <v>280</v>
      </c>
      <c r="D10559" t="s">
        <v>14</v>
      </c>
      <c r="E10559" t="s">
        <v>18</v>
      </c>
      <c r="F10559">
        <v>202638</v>
      </c>
      <c r="G10559">
        <v>32</v>
      </c>
      <c r="H10559">
        <v>16</v>
      </c>
      <c r="I10559">
        <v>56000</v>
      </c>
      <c r="J10559">
        <v>16</v>
      </c>
      <c r="K10559">
        <v>25573</v>
      </c>
    </row>
    <row r="10560" spans="1:11" x14ac:dyDescent="0.35">
      <c r="A10560" t="s">
        <v>525</v>
      </c>
      <c r="B10560" t="s">
        <v>12</v>
      </c>
      <c r="C10560" t="s">
        <v>13</v>
      </c>
      <c r="D10560" t="s">
        <v>14</v>
      </c>
      <c r="E10560" t="s">
        <v>15</v>
      </c>
      <c r="F10560">
        <v>202638</v>
      </c>
      <c r="G10560">
        <v>852</v>
      </c>
      <c r="H10560">
        <v>12</v>
      </c>
      <c r="I10560">
        <v>795200</v>
      </c>
      <c r="J10560">
        <v>2532</v>
      </c>
      <c r="K10560">
        <v>9708.8309860000008</v>
      </c>
    </row>
    <row r="10561" spans="1:11" x14ac:dyDescent="0.35">
      <c r="A10561" t="s">
        <v>525</v>
      </c>
      <c r="B10561" t="s">
        <v>12</v>
      </c>
      <c r="C10561" t="s">
        <v>437</v>
      </c>
      <c r="D10561" t="s">
        <v>20</v>
      </c>
      <c r="E10561" t="s">
        <v>24</v>
      </c>
      <c r="F10561">
        <v>202638</v>
      </c>
      <c r="G10561">
        <v>7200</v>
      </c>
      <c r="H10561">
        <v>20</v>
      </c>
      <c r="I10561">
        <v>10767600</v>
      </c>
      <c r="J10561">
        <v>27660</v>
      </c>
      <c r="K10561">
        <v>27017.483333</v>
      </c>
    </row>
    <row r="10562" spans="1:11" x14ac:dyDescent="0.35">
      <c r="A10562" t="s">
        <v>525</v>
      </c>
      <c r="B10562" t="s">
        <v>12</v>
      </c>
      <c r="C10562" t="s">
        <v>438</v>
      </c>
      <c r="D10562" t="s">
        <v>20</v>
      </c>
      <c r="E10562" t="s">
        <v>24</v>
      </c>
      <c r="F10562">
        <v>202638</v>
      </c>
      <c r="G10562">
        <v>21420</v>
      </c>
      <c r="H10562">
        <v>20</v>
      </c>
      <c r="I10562">
        <v>32132000</v>
      </c>
      <c r="J10562">
        <v>145880</v>
      </c>
      <c r="K10562">
        <v>27179.664798999998</v>
      </c>
    </row>
    <row r="10563" spans="1:11" x14ac:dyDescent="0.35">
      <c r="A10563" t="s">
        <v>525</v>
      </c>
      <c r="B10563" t="s">
        <v>12</v>
      </c>
      <c r="C10563" t="s">
        <v>16</v>
      </c>
      <c r="D10563" t="s">
        <v>17</v>
      </c>
      <c r="E10563" t="s">
        <v>18</v>
      </c>
      <c r="F10563">
        <v>202638</v>
      </c>
      <c r="G10563">
        <v>1840</v>
      </c>
      <c r="H10563">
        <v>16</v>
      </c>
      <c r="I10563">
        <v>4255000</v>
      </c>
      <c r="J10563">
        <v>3456</v>
      </c>
      <c r="K10563">
        <v>32829.113042999998</v>
      </c>
    </row>
    <row r="10564" spans="1:11" x14ac:dyDescent="0.35">
      <c r="A10564" t="s">
        <v>525</v>
      </c>
      <c r="B10564" t="s">
        <v>12</v>
      </c>
      <c r="C10564" t="s">
        <v>19</v>
      </c>
      <c r="D10564" t="s">
        <v>20</v>
      </c>
      <c r="E10564" t="s">
        <v>21</v>
      </c>
      <c r="F10564">
        <v>202638</v>
      </c>
      <c r="G10564">
        <v>10240</v>
      </c>
      <c r="H10564">
        <v>16</v>
      </c>
      <c r="I10564">
        <v>21899600</v>
      </c>
      <c r="J10564">
        <v>63152</v>
      </c>
      <c r="K10564">
        <v>30884.724999999999</v>
      </c>
    </row>
    <row r="10565" spans="1:11" x14ac:dyDescent="0.35">
      <c r="A10565" t="s">
        <v>525</v>
      </c>
      <c r="B10565" t="s">
        <v>12</v>
      </c>
      <c r="C10565" t="s">
        <v>22</v>
      </c>
      <c r="D10565" t="s">
        <v>23</v>
      </c>
      <c r="E10565" t="s">
        <v>24</v>
      </c>
      <c r="F10565">
        <v>202638</v>
      </c>
      <c r="G10565">
        <v>7240</v>
      </c>
      <c r="H10565">
        <v>20</v>
      </c>
      <c r="I10565">
        <v>13039600</v>
      </c>
      <c r="J10565">
        <v>43880</v>
      </c>
      <c r="K10565">
        <v>31554.364641</v>
      </c>
    </row>
    <row r="10566" spans="1:11" x14ac:dyDescent="0.35">
      <c r="A10566" t="s">
        <v>525</v>
      </c>
      <c r="B10566" t="s">
        <v>12</v>
      </c>
      <c r="C10566" t="s">
        <v>25</v>
      </c>
      <c r="D10566" t="s">
        <v>23</v>
      </c>
      <c r="E10566" t="s">
        <v>18</v>
      </c>
      <c r="F10566">
        <v>202638</v>
      </c>
      <c r="G10566">
        <v>11140</v>
      </c>
      <c r="H10566">
        <v>20</v>
      </c>
      <c r="I10566">
        <v>24065300</v>
      </c>
      <c r="J10566">
        <v>63180</v>
      </c>
      <c r="K10566">
        <v>38914.247755999997</v>
      </c>
    </row>
    <row r="10567" spans="1:11" x14ac:dyDescent="0.35">
      <c r="A10567" t="s">
        <v>525</v>
      </c>
      <c r="B10567" t="s">
        <v>12</v>
      </c>
      <c r="C10567" t="s">
        <v>26</v>
      </c>
      <c r="D10567" t="s">
        <v>14</v>
      </c>
      <c r="E10567" t="s">
        <v>15</v>
      </c>
      <c r="F10567">
        <v>202638</v>
      </c>
      <c r="G10567">
        <v>660</v>
      </c>
      <c r="H10567">
        <v>12</v>
      </c>
      <c r="I10567">
        <v>1320000</v>
      </c>
      <c r="J10567">
        <v>2304</v>
      </c>
      <c r="K10567">
        <v>21716.400000000001</v>
      </c>
    </row>
    <row r="10568" spans="1:11" x14ac:dyDescent="0.35">
      <c r="A10568" t="s">
        <v>525</v>
      </c>
      <c r="B10568" t="s">
        <v>12</v>
      </c>
      <c r="C10568" t="s">
        <v>27</v>
      </c>
      <c r="D10568" t="s">
        <v>17</v>
      </c>
      <c r="E10568" t="s">
        <v>28</v>
      </c>
      <c r="F10568">
        <v>202638</v>
      </c>
      <c r="G10568">
        <v>3360</v>
      </c>
      <c r="H10568">
        <v>20</v>
      </c>
      <c r="I10568">
        <v>7011900</v>
      </c>
      <c r="J10568">
        <v>8060</v>
      </c>
      <c r="K10568">
        <v>34923.011904999999</v>
      </c>
    </row>
    <row r="10569" spans="1:11" x14ac:dyDescent="0.35">
      <c r="A10569" t="s">
        <v>525</v>
      </c>
      <c r="B10569" t="s">
        <v>12</v>
      </c>
      <c r="C10569" t="s">
        <v>29</v>
      </c>
      <c r="D10569" t="s">
        <v>20</v>
      </c>
      <c r="E10569" t="s">
        <v>24</v>
      </c>
      <c r="F10569">
        <v>202638</v>
      </c>
      <c r="G10569">
        <v>9200</v>
      </c>
      <c r="H10569">
        <v>20</v>
      </c>
      <c r="I10569">
        <v>18542200</v>
      </c>
      <c r="J10569">
        <v>45180</v>
      </c>
      <c r="K10569">
        <v>35070.658695999999</v>
      </c>
    </row>
    <row r="10570" spans="1:11" x14ac:dyDescent="0.35">
      <c r="A10570" t="s">
        <v>525</v>
      </c>
      <c r="B10570" t="s">
        <v>12</v>
      </c>
      <c r="C10570" t="s">
        <v>30</v>
      </c>
      <c r="D10570" t="s">
        <v>20</v>
      </c>
      <c r="E10570" t="s">
        <v>24</v>
      </c>
      <c r="F10570">
        <v>202638</v>
      </c>
      <c r="G10570">
        <v>18580</v>
      </c>
      <c r="H10570">
        <v>20</v>
      </c>
      <c r="I10570">
        <v>35593600</v>
      </c>
      <c r="J10570">
        <v>165460</v>
      </c>
      <c r="K10570">
        <v>33941.421958999999</v>
      </c>
    </row>
    <row r="10571" spans="1:11" x14ac:dyDescent="0.35">
      <c r="A10571" t="s">
        <v>525</v>
      </c>
      <c r="B10571" t="s">
        <v>12</v>
      </c>
      <c r="C10571" t="s">
        <v>31</v>
      </c>
      <c r="D10571" t="s">
        <v>32</v>
      </c>
      <c r="E10571" t="s">
        <v>21</v>
      </c>
      <c r="F10571">
        <v>202638</v>
      </c>
      <c r="G10571">
        <v>3000</v>
      </c>
      <c r="H10571">
        <v>12</v>
      </c>
      <c r="I10571">
        <v>6330400</v>
      </c>
      <c r="J10571">
        <v>9732</v>
      </c>
      <c r="K10571">
        <v>22777.912</v>
      </c>
    </row>
    <row r="10572" spans="1:11" x14ac:dyDescent="0.35">
      <c r="A10572" t="s">
        <v>525</v>
      </c>
      <c r="B10572" t="s">
        <v>12</v>
      </c>
      <c r="C10572" t="s">
        <v>33</v>
      </c>
      <c r="D10572" t="s">
        <v>32</v>
      </c>
      <c r="E10572" t="s">
        <v>18</v>
      </c>
      <c r="F10572">
        <v>202638</v>
      </c>
      <c r="G10572">
        <v>7632</v>
      </c>
      <c r="H10572">
        <v>16</v>
      </c>
      <c r="I10572">
        <v>16316300</v>
      </c>
      <c r="J10572">
        <v>37072</v>
      </c>
      <c r="K10572">
        <v>30789.993710999999</v>
      </c>
    </row>
    <row r="10573" spans="1:11" x14ac:dyDescent="0.35">
      <c r="A10573" t="s">
        <v>525</v>
      </c>
      <c r="B10573" t="s">
        <v>12</v>
      </c>
      <c r="C10573" t="s">
        <v>34</v>
      </c>
      <c r="D10573" t="s">
        <v>32</v>
      </c>
      <c r="E10573" t="s">
        <v>24</v>
      </c>
      <c r="F10573">
        <v>202638</v>
      </c>
      <c r="G10573">
        <v>3580</v>
      </c>
      <c r="H10573">
        <v>20</v>
      </c>
      <c r="I10573">
        <v>7213700</v>
      </c>
      <c r="J10573">
        <v>11120</v>
      </c>
      <c r="K10573">
        <v>35463.162011</v>
      </c>
    </row>
    <row r="10574" spans="1:11" x14ac:dyDescent="0.35">
      <c r="A10574" t="s">
        <v>525</v>
      </c>
      <c r="B10574" t="s">
        <v>12</v>
      </c>
      <c r="C10574" t="s">
        <v>35</v>
      </c>
      <c r="D10574" t="s">
        <v>23</v>
      </c>
      <c r="E10574" t="s">
        <v>24</v>
      </c>
      <c r="F10574">
        <v>202638</v>
      </c>
      <c r="G10574">
        <v>8880</v>
      </c>
      <c r="H10574">
        <v>20</v>
      </c>
      <c r="I10574">
        <v>15985900</v>
      </c>
      <c r="J10574">
        <v>54120</v>
      </c>
      <c r="K10574">
        <v>31565.191440999999</v>
      </c>
    </row>
    <row r="10575" spans="1:11" x14ac:dyDescent="0.35">
      <c r="A10575" t="s">
        <v>525</v>
      </c>
      <c r="B10575" t="s">
        <v>36</v>
      </c>
      <c r="C10575" t="s">
        <v>439</v>
      </c>
      <c r="D10575" t="s">
        <v>14</v>
      </c>
      <c r="E10575" t="s">
        <v>15</v>
      </c>
      <c r="F10575">
        <v>202638</v>
      </c>
      <c r="G10575">
        <v>3000</v>
      </c>
      <c r="H10575">
        <v>12</v>
      </c>
      <c r="I10575">
        <v>2875000</v>
      </c>
      <c r="J10575">
        <v>10320</v>
      </c>
      <c r="K10575">
        <v>10230.912</v>
      </c>
    </row>
    <row r="10576" spans="1:11" x14ac:dyDescent="0.35">
      <c r="A10576" t="s">
        <v>525</v>
      </c>
      <c r="B10576" t="s">
        <v>36</v>
      </c>
      <c r="C10576" t="s">
        <v>37</v>
      </c>
      <c r="D10576" t="s">
        <v>17</v>
      </c>
      <c r="E10576" t="s">
        <v>38</v>
      </c>
      <c r="F10576">
        <v>202638</v>
      </c>
      <c r="G10576">
        <v>1080</v>
      </c>
      <c r="H10576">
        <v>6</v>
      </c>
      <c r="I10576">
        <v>3223100</v>
      </c>
      <c r="J10576">
        <v>3408</v>
      </c>
      <c r="K10576">
        <v>16459.438889000001</v>
      </c>
    </row>
    <row r="10577" spans="1:11" x14ac:dyDescent="0.35">
      <c r="A10577" t="s">
        <v>525</v>
      </c>
      <c r="B10577" t="s">
        <v>36</v>
      </c>
      <c r="C10577" t="s">
        <v>39</v>
      </c>
      <c r="D10577" t="s">
        <v>17</v>
      </c>
      <c r="E10577" t="s">
        <v>15</v>
      </c>
      <c r="F10577">
        <v>202638</v>
      </c>
      <c r="G10577">
        <v>1308</v>
      </c>
      <c r="H10577">
        <v>12</v>
      </c>
      <c r="I10577">
        <v>1820300</v>
      </c>
      <c r="J10577">
        <v>3960</v>
      </c>
      <c r="K10577">
        <v>14983.568807</v>
      </c>
    </row>
    <row r="10578" spans="1:11" x14ac:dyDescent="0.35">
      <c r="A10578" t="s">
        <v>525</v>
      </c>
      <c r="B10578" t="s">
        <v>36</v>
      </c>
      <c r="C10578" t="s">
        <v>333</v>
      </c>
      <c r="D10578" t="s">
        <v>17</v>
      </c>
      <c r="E10578" t="s">
        <v>15</v>
      </c>
      <c r="F10578">
        <v>202638</v>
      </c>
      <c r="G10578">
        <v>1356</v>
      </c>
      <c r="H10578">
        <v>12</v>
      </c>
      <c r="I10578">
        <v>2000100</v>
      </c>
      <c r="J10578">
        <v>4332</v>
      </c>
      <c r="K10578">
        <v>15909.017699</v>
      </c>
    </row>
    <row r="10579" spans="1:11" x14ac:dyDescent="0.35">
      <c r="A10579" t="s">
        <v>525</v>
      </c>
      <c r="B10579" t="s">
        <v>36</v>
      </c>
      <c r="C10579" t="s">
        <v>41</v>
      </c>
      <c r="D10579" t="s">
        <v>14</v>
      </c>
      <c r="E10579" t="s">
        <v>15</v>
      </c>
      <c r="F10579">
        <v>202638</v>
      </c>
      <c r="G10579">
        <v>10752</v>
      </c>
      <c r="H10579">
        <v>12</v>
      </c>
      <c r="I10579">
        <v>15237100</v>
      </c>
      <c r="J10579">
        <v>63744</v>
      </c>
      <c r="K10579">
        <v>15705.914063</v>
      </c>
    </row>
    <row r="10580" spans="1:11" x14ac:dyDescent="0.35">
      <c r="A10580" t="s">
        <v>525</v>
      </c>
      <c r="B10580" t="s">
        <v>36</v>
      </c>
      <c r="C10580" t="s">
        <v>362</v>
      </c>
      <c r="D10580" t="s">
        <v>17</v>
      </c>
      <c r="E10580" t="s">
        <v>21</v>
      </c>
      <c r="F10580">
        <v>202638</v>
      </c>
      <c r="G10580">
        <v>1860</v>
      </c>
      <c r="H10580">
        <v>12</v>
      </c>
      <c r="I10580">
        <v>3875000</v>
      </c>
      <c r="J10580">
        <v>4392</v>
      </c>
      <c r="K10580">
        <v>22706.290323000001</v>
      </c>
    </row>
    <row r="10581" spans="1:11" x14ac:dyDescent="0.35">
      <c r="A10581" t="s">
        <v>525</v>
      </c>
      <c r="B10581" t="s">
        <v>36</v>
      </c>
      <c r="C10581" t="s">
        <v>334</v>
      </c>
      <c r="D10581" t="s">
        <v>20</v>
      </c>
      <c r="E10581" t="s">
        <v>18</v>
      </c>
      <c r="F10581">
        <v>202638</v>
      </c>
      <c r="G10581">
        <v>2256</v>
      </c>
      <c r="H10581">
        <v>16</v>
      </c>
      <c r="I10581">
        <v>5419500</v>
      </c>
      <c r="J10581">
        <v>6000</v>
      </c>
      <c r="K10581">
        <v>34780.609928999998</v>
      </c>
    </row>
    <row r="10582" spans="1:11" x14ac:dyDescent="0.35">
      <c r="A10582" t="s">
        <v>525</v>
      </c>
      <c r="B10582" t="s">
        <v>36</v>
      </c>
      <c r="C10582" t="s">
        <v>46</v>
      </c>
      <c r="D10582" t="s">
        <v>14</v>
      </c>
      <c r="E10582" t="s">
        <v>15</v>
      </c>
      <c r="F10582">
        <v>202638</v>
      </c>
      <c r="G10582">
        <v>1644</v>
      </c>
      <c r="H10582">
        <v>12</v>
      </c>
      <c r="I10582">
        <v>2055000</v>
      </c>
      <c r="J10582">
        <v>6912</v>
      </c>
      <c r="K10582">
        <v>13858.751824999999</v>
      </c>
    </row>
    <row r="10583" spans="1:11" x14ac:dyDescent="0.35">
      <c r="A10583" t="s">
        <v>525</v>
      </c>
      <c r="B10583" t="s">
        <v>36</v>
      </c>
      <c r="C10583" t="s">
        <v>336</v>
      </c>
      <c r="D10583" t="s">
        <v>49</v>
      </c>
      <c r="E10583" t="s">
        <v>18</v>
      </c>
      <c r="F10583">
        <v>202638</v>
      </c>
      <c r="G10583">
        <v>3552</v>
      </c>
      <c r="H10583">
        <v>16</v>
      </c>
      <c r="I10583">
        <v>6218000</v>
      </c>
      <c r="J10583">
        <v>11488</v>
      </c>
      <c r="K10583">
        <v>24809.441440999999</v>
      </c>
    </row>
    <row r="10584" spans="1:11" x14ac:dyDescent="0.35">
      <c r="A10584" t="s">
        <v>525</v>
      </c>
      <c r="B10584" t="s">
        <v>36</v>
      </c>
      <c r="C10584" t="s">
        <v>418</v>
      </c>
      <c r="D10584" t="s">
        <v>17</v>
      </c>
      <c r="E10584" t="s">
        <v>18</v>
      </c>
      <c r="F10584">
        <v>202638</v>
      </c>
      <c r="G10584">
        <v>54896</v>
      </c>
      <c r="H10584">
        <v>16</v>
      </c>
      <c r="I10584">
        <v>98478900</v>
      </c>
      <c r="J10584">
        <v>436416</v>
      </c>
      <c r="K10584">
        <v>25946.562226999999</v>
      </c>
    </row>
    <row r="10585" spans="1:11" x14ac:dyDescent="0.35">
      <c r="A10585" t="s">
        <v>525</v>
      </c>
      <c r="B10585" t="s">
        <v>36</v>
      </c>
      <c r="C10585" t="s">
        <v>51</v>
      </c>
      <c r="D10585" t="s">
        <v>32</v>
      </c>
      <c r="E10585" t="s">
        <v>21</v>
      </c>
      <c r="F10585">
        <v>202638</v>
      </c>
      <c r="G10585">
        <v>1088</v>
      </c>
      <c r="H10585">
        <v>16</v>
      </c>
      <c r="I10585">
        <v>2176000</v>
      </c>
      <c r="J10585">
        <v>2576</v>
      </c>
      <c r="K10585">
        <v>30203.455881999998</v>
      </c>
    </row>
    <row r="10586" spans="1:11" x14ac:dyDescent="0.35">
      <c r="A10586" t="s">
        <v>525</v>
      </c>
      <c r="B10586" t="s">
        <v>36</v>
      </c>
      <c r="C10586" t="s">
        <v>52</v>
      </c>
      <c r="D10586" t="s">
        <v>20</v>
      </c>
      <c r="E10586" t="s">
        <v>21</v>
      </c>
      <c r="F10586">
        <v>202638</v>
      </c>
      <c r="G10586">
        <v>5040</v>
      </c>
      <c r="H10586">
        <v>20</v>
      </c>
      <c r="I10586">
        <v>10332000</v>
      </c>
      <c r="J10586">
        <v>22220</v>
      </c>
      <c r="K10586">
        <v>38554.896825000003</v>
      </c>
    </row>
    <row r="10587" spans="1:11" x14ac:dyDescent="0.35">
      <c r="A10587" t="s">
        <v>525</v>
      </c>
      <c r="B10587" t="s">
        <v>36</v>
      </c>
      <c r="C10587" t="s">
        <v>53</v>
      </c>
      <c r="D10587" t="s">
        <v>17</v>
      </c>
      <c r="E10587" t="s">
        <v>18</v>
      </c>
      <c r="F10587">
        <v>202638</v>
      </c>
      <c r="G10587">
        <v>4800</v>
      </c>
      <c r="H10587">
        <v>16</v>
      </c>
      <c r="I10587">
        <v>11250000</v>
      </c>
      <c r="J10587">
        <v>18624</v>
      </c>
      <c r="K10587">
        <v>34764.183333000001</v>
      </c>
    </row>
    <row r="10588" spans="1:11" x14ac:dyDescent="0.35">
      <c r="A10588" t="s">
        <v>525</v>
      </c>
      <c r="B10588" t="s">
        <v>36</v>
      </c>
      <c r="C10588" t="s">
        <v>54</v>
      </c>
      <c r="D10588" t="s">
        <v>20</v>
      </c>
      <c r="E10588" t="s">
        <v>18</v>
      </c>
      <c r="F10588">
        <v>202638</v>
      </c>
      <c r="G10588">
        <v>3568</v>
      </c>
      <c r="H10588">
        <v>16</v>
      </c>
      <c r="I10588">
        <v>8362500</v>
      </c>
      <c r="J10588">
        <v>18112</v>
      </c>
      <c r="K10588">
        <v>34756.121076000003</v>
      </c>
    </row>
    <row r="10589" spans="1:11" x14ac:dyDescent="0.35">
      <c r="A10589" t="s">
        <v>525</v>
      </c>
      <c r="B10589" t="s">
        <v>36</v>
      </c>
      <c r="C10589" t="s">
        <v>55</v>
      </c>
      <c r="D10589" t="s">
        <v>20</v>
      </c>
      <c r="E10589" t="s">
        <v>18</v>
      </c>
      <c r="F10589">
        <v>202638</v>
      </c>
      <c r="G10589">
        <v>2688</v>
      </c>
      <c r="H10589">
        <v>16</v>
      </c>
      <c r="I10589">
        <v>6300000</v>
      </c>
      <c r="J10589">
        <v>7376</v>
      </c>
      <c r="K10589">
        <v>34800.571429000003</v>
      </c>
    </row>
    <row r="10590" spans="1:11" x14ac:dyDescent="0.35">
      <c r="A10590" t="s">
        <v>525</v>
      </c>
      <c r="B10590" t="s">
        <v>36</v>
      </c>
      <c r="C10590" t="s">
        <v>56</v>
      </c>
      <c r="D10590" t="s">
        <v>14</v>
      </c>
      <c r="E10590" t="s">
        <v>15</v>
      </c>
      <c r="F10590">
        <v>202638</v>
      </c>
      <c r="G10590">
        <v>11844</v>
      </c>
      <c r="H10590">
        <v>12</v>
      </c>
      <c r="I10590">
        <v>16797700</v>
      </c>
      <c r="J10590">
        <v>92664</v>
      </c>
      <c r="K10590">
        <v>15720.750760000001</v>
      </c>
    </row>
    <row r="10591" spans="1:11" x14ac:dyDescent="0.35">
      <c r="A10591" t="s">
        <v>525</v>
      </c>
      <c r="B10591" t="s">
        <v>36</v>
      </c>
      <c r="C10591" t="s">
        <v>338</v>
      </c>
      <c r="D10591" t="s">
        <v>14</v>
      </c>
      <c r="E10591" t="s">
        <v>21</v>
      </c>
      <c r="F10591">
        <v>202638</v>
      </c>
      <c r="G10591">
        <v>22392</v>
      </c>
      <c r="H10591">
        <v>12</v>
      </c>
      <c r="I10591">
        <v>36245400</v>
      </c>
      <c r="J10591">
        <v>160224</v>
      </c>
      <c r="K10591">
        <v>17050.514469000002</v>
      </c>
    </row>
    <row r="10592" spans="1:11" x14ac:dyDescent="0.35">
      <c r="A10592" t="s">
        <v>525</v>
      </c>
      <c r="B10592" t="s">
        <v>36</v>
      </c>
      <c r="C10592" t="s">
        <v>426</v>
      </c>
      <c r="D10592" t="s">
        <v>14</v>
      </c>
      <c r="E10592" t="s">
        <v>15</v>
      </c>
      <c r="F10592">
        <v>202638</v>
      </c>
      <c r="G10592">
        <v>176</v>
      </c>
      <c r="H10592">
        <v>16</v>
      </c>
      <c r="I10592">
        <v>324500</v>
      </c>
      <c r="J10592">
        <v>1520</v>
      </c>
      <c r="K10592">
        <v>24684.090908999999</v>
      </c>
    </row>
    <row r="10593" spans="1:11" x14ac:dyDescent="0.35">
      <c r="A10593" t="s">
        <v>525</v>
      </c>
      <c r="B10593" t="s">
        <v>36</v>
      </c>
      <c r="C10593" t="s">
        <v>582</v>
      </c>
      <c r="D10593" t="s">
        <v>14</v>
      </c>
      <c r="E10593" t="s">
        <v>15</v>
      </c>
      <c r="F10593">
        <v>202638</v>
      </c>
      <c r="G10593">
        <v>1764</v>
      </c>
      <c r="H10593">
        <v>12</v>
      </c>
      <c r="I10593">
        <v>1455500</v>
      </c>
      <c r="J10593">
        <v>8028</v>
      </c>
      <c r="K10593">
        <v>9021.2176870000003</v>
      </c>
    </row>
    <row r="10594" spans="1:11" x14ac:dyDescent="0.35">
      <c r="A10594" t="s">
        <v>525</v>
      </c>
      <c r="B10594" t="s">
        <v>36</v>
      </c>
      <c r="C10594" t="s">
        <v>58</v>
      </c>
      <c r="D10594" t="s">
        <v>32</v>
      </c>
      <c r="E10594" t="s">
        <v>15</v>
      </c>
      <c r="F10594">
        <v>202638</v>
      </c>
      <c r="G10594">
        <v>2124</v>
      </c>
      <c r="H10594">
        <v>12</v>
      </c>
      <c r="I10594">
        <v>3628500</v>
      </c>
      <c r="J10594">
        <v>4824</v>
      </c>
      <c r="K10594">
        <v>18194.152542</v>
      </c>
    </row>
    <row r="10595" spans="1:11" x14ac:dyDescent="0.35">
      <c r="A10595" t="s">
        <v>525</v>
      </c>
      <c r="B10595" t="s">
        <v>36</v>
      </c>
      <c r="C10595" t="s">
        <v>59</v>
      </c>
      <c r="D10595" t="s">
        <v>23</v>
      </c>
      <c r="E10595" t="s">
        <v>21</v>
      </c>
      <c r="F10595">
        <v>202638</v>
      </c>
      <c r="G10595">
        <v>5592</v>
      </c>
      <c r="H10595">
        <v>12</v>
      </c>
      <c r="I10595">
        <v>11650000</v>
      </c>
      <c r="J10595">
        <v>31932</v>
      </c>
      <c r="K10595">
        <v>23571.148068999999</v>
      </c>
    </row>
    <row r="10596" spans="1:11" x14ac:dyDescent="0.35">
      <c r="A10596" t="s">
        <v>525</v>
      </c>
      <c r="B10596" t="s">
        <v>36</v>
      </c>
      <c r="C10596" t="s">
        <v>60</v>
      </c>
      <c r="D10596" t="s">
        <v>23</v>
      </c>
      <c r="E10596" t="s">
        <v>21</v>
      </c>
      <c r="F10596">
        <v>202638</v>
      </c>
      <c r="G10596">
        <v>2224</v>
      </c>
      <c r="H10596">
        <v>16</v>
      </c>
      <c r="I10596">
        <v>4962300</v>
      </c>
      <c r="J10596">
        <v>7328</v>
      </c>
      <c r="K10596">
        <v>31731.352518</v>
      </c>
    </row>
    <row r="10597" spans="1:11" x14ac:dyDescent="0.35">
      <c r="A10597" t="s">
        <v>525</v>
      </c>
      <c r="B10597" t="s">
        <v>36</v>
      </c>
      <c r="C10597" t="s">
        <v>61</v>
      </c>
      <c r="D10597" t="s">
        <v>14</v>
      </c>
      <c r="E10597" t="s">
        <v>15</v>
      </c>
      <c r="F10597">
        <v>202638</v>
      </c>
      <c r="G10597">
        <v>1212</v>
      </c>
      <c r="H10597">
        <v>12</v>
      </c>
      <c r="I10597">
        <v>1818000</v>
      </c>
      <c r="J10597">
        <v>5112</v>
      </c>
      <c r="K10597">
        <v>16455.80198</v>
      </c>
    </row>
    <row r="10598" spans="1:11" x14ac:dyDescent="0.35">
      <c r="A10598" t="s">
        <v>525</v>
      </c>
      <c r="B10598" t="s">
        <v>36</v>
      </c>
      <c r="C10598" t="s">
        <v>62</v>
      </c>
      <c r="D10598" t="s">
        <v>17</v>
      </c>
      <c r="E10598" t="s">
        <v>15</v>
      </c>
      <c r="F10598">
        <v>202638</v>
      </c>
      <c r="G10598">
        <v>5628</v>
      </c>
      <c r="H10598">
        <v>12</v>
      </c>
      <c r="I10598">
        <v>7507000</v>
      </c>
      <c r="J10598">
        <v>43464</v>
      </c>
      <c r="K10598">
        <v>14747.452026000001</v>
      </c>
    </row>
    <row r="10599" spans="1:11" x14ac:dyDescent="0.35">
      <c r="A10599" t="s">
        <v>525</v>
      </c>
      <c r="B10599" t="s">
        <v>36</v>
      </c>
      <c r="C10599" t="s">
        <v>63</v>
      </c>
      <c r="D10599" t="s">
        <v>17</v>
      </c>
      <c r="E10599" t="s">
        <v>15</v>
      </c>
      <c r="F10599">
        <v>202638</v>
      </c>
      <c r="G10599">
        <v>1812</v>
      </c>
      <c r="H10599">
        <v>12</v>
      </c>
      <c r="I10599">
        <v>2523000</v>
      </c>
      <c r="J10599">
        <v>8160</v>
      </c>
      <c r="K10599">
        <v>14981.847682</v>
      </c>
    </row>
    <row r="10600" spans="1:11" x14ac:dyDescent="0.35">
      <c r="A10600" t="s">
        <v>525</v>
      </c>
      <c r="B10600" t="s">
        <v>36</v>
      </c>
      <c r="C10600" t="s">
        <v>66</v>
      </c>
      <c r="D10600" t="s">
        <v>17</v>
      </c>
      <c r="E10600" t="s">
        <v>18</v>
      </c>
      <c r="F10600">
        <v>202638</v>
      </c>
      <c r="G10600">
        <v>2448</v>
      </c>
      <c r="H10600">
        <v>16</v>
      </c>
      <c r="I10600">
        <v>5049000</v>
      </c>
      <c r="J10600">
        <v>8208</v>
      </c>
      <c r="K10600">
        <v>31213.640522999998</v>
      </c>
    </row>
    <row r="10601" spans="1:11" x14ac:dyDescent="0.35">
      <c r="A10601" t="s">
        <v>525</v>
      </c>
      <c r="B10601" t="s">
        <v>36</v>
      </c>
      <c r="C10601" t="s">
        <v>69</v>
      </c>
      <c r="D10601" t="s">
        <v>14</v>
      </c>
      <c r="E10601" t="s">
        <v>24</v>
      </c>
      <c r="F10601">
        <v>202638</v>
      </c>
      <c r="G10601">
        <v>16080</v>
      </c>
      <c r="H10601">
        <v>20</v>
      </c>
      <c r="I10601">
        <v>23719500</v>
      </c>
      <c r="J10601">
        <v>86300</v>
      </c>
      <c r="K10601">
        <v>26943.713930000002</v>
      </c>
    </row>
    <row r="10602" spans="1:11" x14ac:dyDescent="0.35">
      <c r="A10602" t="s">
        <v>525</v>
      </c>
      <c r="B10602" t="s">
        <v>36</v>
      </c>
      <c r="C10602" t="s">
        <v>612</v>
      </c>
      <c r="D10602" t="s">
        <v>17</v>
      </c>
      <c r="E10602" t="s">
        <v>613</v>
      </c>
      <c r="F10602">
        <v>202638</v>
      </c>
      <c r="G10602">
        <v>220</v>
      </c>
      <c r="H10602">
        <v>20</v>
      </c>
      <c r="I10602">
        <v>324500</v>
      </c>
      <c r="J10602">
        <v>1960</v>
      </c>
      <c r="K10602">
        <v>27576</v>
      </c>
    </row>
    <row r="10603" spans="1:11" x14ac:dyDescent="0.35">
      <c r="A10603" t="s">
        <v>525</v>
      </c>
      <c r="B10603" t="s">
        <v>36</v>
      </c>
      <c r="C10603" t="s">
        <v>614</v>
      </c>
      <c r="D10603" t="s">
        <v>17</v>
      </c>
      <c r="E10603" t="s">
        <v>613</v>
      </c>
      <c r="F10603">
        <v>202638</v>
      </c>
      <c r="G10603">
        <v>280</v>
      </c>
      <c r="H10603">
        <v>20</v>
      </c>
      <c r="I10603">
        <v>413000</v>
      </c>
      <c r="J10603">
        <v>2500</v>
      </c>
      <c r="K10603">
        <v>27559.928571</v>
      </c>
    </row>
    <row r="10604" spans="1:11" x14ac:dyDescent="0.35">
      <c r="A10604" t="s">
        <v>525</v>
      </c>
      <c r="B10604" t="s">
        <v>36</v>
      </c>
      <c r="C10604" t="s">
        <v>419</v>
      </c>
      <c r="D10604" t="s">
        <v>17</v>
      </c>
      <c r="E10604" t="s">
        <v>18</v>
      </c>
      <c r="F10604">
        <v>202638</v>
      </c>
      <c r="G10604">
        <v>3824</v>
      </c>
      <c r="H10604">
        <v>16</v>
      </c>
      <c r="I10604">
        <v>7050500</v>
      </c>
      <c r="J10604">
        <v>17392</v>
      </c>
      <c r="K10604">
        <v>26754.146444000002</v>
      </c>
    </row>
    <row r="10605" spans="1:11" x14ac:dyDescent="0.35">
      <c r="A10605" t="s">
        <v>525</v>
      </c>
      <c r="B10605" t="s">
        <v>36</v>
      </c>
      <c r="C10605" t="s">
        <v>440</v>
      </c>
      <c r="D10605" t="s">
        <v>17</v>
      </c>
      <c r="E10605" t="s">
        <v>18</v>
      </c>
      <c r="F10605">
        <v>202638</v>
      </c>
      <c r="G10605">
        <v>19904</v>
      </c>
      <c r="H10605">
        <v>16</v>
      </c>
      <c r="I10605">
        <v>35707400</v>
      </c>
      <c r="J10605">
        <v>127408</v>
      </c>
      <c r="K10605">
        <v>25948.382636999999</v>
      </c>
    </row>
    <row r="10606" spans="1:11" x14ac:dyDescent="0.35">
      <c r="A10606" t="s">
        <v>525</v>
      </c>
      <c r="B10606" t="s">
        <v>36</v>
      </c>
      <c r="C10606" t="s">
        <v>70</v>
      </c>
      <c r="D10606" t="s">
        <v>17</v>
      </c>
      <c r="E10606" t="s">
        <v>18</v>
      </c>
      <c r="F10606">
        <v>202638</v>
      </c>
      <c r="G10606">
        <v>8672</v>
      </c>
      <c r="H10606">
        <v>16</v>
      </c>
      <c r="I10606">
        <v>20331200</v>
      </c>
      <c r="J10606">
        <v>55088</v>
      </c>
      <c r="K10606">
        <v>34749.977859999999</v>
      </c>
    </row>
    <row r="10607" spans="1:11" x14ac:dyDescent="0.35">
      <c r="A10607" t="s">
        <v>525</v>
      </c>
      <c r="B10607" t="s">
        <v>36</v>
      </c>
      <c r="C10607" t="s">
        <v>71</v>
      </c>
      <c r="D10607" t="s">
        <v>17</v>
      </c>
      <c r="E10607" t="s">
        <v>24</v>
      </c>
      <c r="F10607">
        <v>202638</v>
      </c>
      <c r="G10607">
        <v>6460</v>
      </c>
      <c r="H10607">
        <v>20</v>
      </c>
      <c r="I10607">
        <v>9528500</v>
      </c>
      <c r="J10607">
        <v>25140</v>
      </c>
      <c r="K10607">
        <v>26982.049535999999</v>
      </c>
    </row>
    <row r="10608" spans="1:11" x14ac:dyDescent="0.35">
      <c r="A10608" t="s">
        <v>525</v>
      </c>
      <c r="B10608" t="s">
        <v>36</v>
      </c>
      <c r="C10608" t="s">
        <v>72</v>
      </c>
      <c r="D10608" t="s">
        <v>17</v>
      </c>
      <c r="E10608" t="s">
        <v>24</v>
      </c>
      <c r="F10608">
        <v>202638</v>
      </c>
      <c r="G10608">
        <v>6260</v>
      </c>
      <c r="H10608">
        <v>20</v>
      </c>
      <c r="I10608">
        <v>9233500</v>
      </c>
      <c r="J10608">
        <v>23300</v>
      </c>
      <c r="K10608">
        <v>26975.594249000002</v>
      </c>
    </row>
    <row r="10609" spans="1:11" x14ac:dyDescent="0.35">
      <c r="A10609" t="s">
        <v>525</v>
      </c>
      <c r="B10609" t="s">
        <v>36</v>
      </c>
      <c r="C10609" t="s">
        <v>415</v>
      </c>
      <c r="D10609" t="s">
        <v>20</v>
      </c>
      <c r="E10609" t="s">
        <v>21</v>
      </c>
      <c r="F10609">
        <v>202638</v>
      </c>
      <c r="G10609">
        <v>3420</v>
      </c>
      <c r="H10609">
        <v>20</v>
      </c>
      <c r="I10609">
        <v>5420700</v>
      </c>
      <c r="J10609">
        <v>10820</v>
      </c>
      <c r="K10609">
        <v>28830.625731</v>
      </c>
    </row>
    <row r="10610" spans="1:11" x14ac:dyDescent="0.35">
      <c r="A10610" t="s">
        <v>525</v>
      </c>
      <c r="B10610" t="s">
        <v>36</v>
      </c>
      <c r="C10610" t="s">
        <v>430</v>
      </c>
      <c r="D10610" t="s">
        <v>14</v>
      </c>
      <c r="E10610" t="s">
        <v>15</v>
      </c>
      <c r="F10610">
        <v>202638</v>
      </c>
      <c r="G10610">
        <v>1020</v>
      </c>
      <c r="H10610">
        <v>12</v>
      </c>
      <c r="I10610">
        <v>1020000</v>
      </c>
      <c r="J10610">
        <v>3840</v>
      </c>
      <c r="K10610">
        <v>10753.929412</v>
      </c>
    </row>
    <row r="10611" spans="1:11" x14ac:dyDescent="0.35">
      <c r="A10611" t="s">
        <v>525</v>
      </c>
      <c r="B10611" t="s">
        <v>81</v>
      </c>
      <c r="C10611" t="s">
        <v>82</v>
      </c>
      <c r="D10611" t="s">
        <v>17</v>
      </c>
      <c r="E10611" t="s">
        <v>15</v>
      </c>
      <c r="F10611">
        <v>202638</v>
      </c>
      <c r="G10611">
        <v>2464</v>
      </c>
      <c r="H10611">
        <v>16</v>
      </c>
      <c r="I10611">
        <v>3187800</v>
      </c>
      <c r="J10611">
        <v>8304</v>
      </c>
      <c r="K10611">
        <v>18830.785714000001</v>
      </c>
    </row>
    <row r="10612" spans="1:11" x14ac:dyDescent="0.35">
      <c r="A10612" t="s">
        <v>525</v>
      </c>
      <c r="B10612" t="s">
        <v>81</v>
      </c>
      <c r="C10612" t="s">
        <v>545</v>
      </c>
      <c r="D10612" t="s">
        <v>17</v>
      </c>
      <c r="E10612" t="s">
        <v>15</v>
      </c>
      <c r="F10612">
        <v>202638</v>
      </c>
      <c r="G10612">
        <v>516</v>
      </c>
      <c r="H10612">
        <v>12</v>
      </c>
      <c r="I10612">
        <v>748800</v>
      </c>
      <c r="J10612">
        <v>3072</v>
      </c>
      <c r="K10612">
        <v>15751</v>
      </c>
    </row>
    <row r="10613" spans="1:11" x14ac:dyDescent="0.35">
      <c r="A10613" t="s">
        <v>525</v>
      </c>
      <c r="B10613" t="s">
        <v>81</v>
      </c>
      <c r="C10613" t="s">
        <v>84</v>
      </c>
      <c r="D10613" t="s">
        <v>20</v>
      </c>
      <c r="E10613" t="s">
        <v>21</v>
      </c>
      <c r="F10613">
        <v>202638</v>
      </c>
      <c r="G10613">
        <v>11652</v>
      </c>
      <c r="H10613">
        <v>12</v>
      </c>
      <c r="I10613">
        <v>28064100</v>
      </c>
      <c r="J10613">
        <v>80772</v>
      </c>
      <c r="K10613">
        <v>26665.220390999999</v>
      </c>
    </row>
    <row r="10614" spans="1:11" x14ac:dyDescent="0.35">
      <c r="A10614" t="s">
        <v>525</v>
      </c>
      <c r="B10614" t="s">
        <v>81</v>
      </c>
      <c r="C10614" t="s">
        <v>345</v>
      </c>
      <c r="D10614" t="s">
        <v>14</v>
      </c>
      <c r="E10614" t="s">
        <v>24</v>
      </c>
      <c r="F10614">
        <v>202638</v>
      </c>
      <c r="G10614">
        <v>400</v>
      </c>
      <c r="H10614">
        <v>20</v>
      </c>
      <c r="I10614">
        <v>548000</v>
      </c>
      <c r="J10614">
        <v>760</v>
      </c>
      <c r="K10614">
        <v>24150.2</v>
      </c>
    </row>
    <row r="10615" spans="1:11" x14ac:dyDescent="0.35">
      <c r="A10615" t="s">
        <v>525</v>
      </c>
      <c r="B10615" t="s">
        <v>81</v>
      </c>
      <c r="C10615" t="s">
        <v>346</v>
      </c>
      <c r="D10615" t="s">
        <v>17</v>
      </c>
      <c r="E10615" t="s">
        <v>15</v>
      </c>
      <c r="F10615">
        <v>202638</v>
      </c>
      <c r="G10615">
        <v>336</v>
      </c>
      <c r="H10615">
        <v>12</v>
      </c>
      <c r="I10615">
        <v>495600</v>
      </c>
      <c r="J10615">
        <v>864</v>
      </c>
      <c r="K10615">
        <v>15762.285714</v>
      </c>
    </row>
    <row r="10616" spans="1:11" x14ac:dyDescent="0.35">
      <c r="A10616" t="s">
        <v>525</v>
      </c>
      <c r="B10616" t="s">
        <v>81</v>
      </c>
      <c r="C10616" t="s">
        <v>86</v>
      </c>
      <c r="D10616" t="s">
        <v>17</v>
      </c>
      <c r="E10616" t="s">
        <v>18</v>
      </c>
      <c r="F10616">
        <v>202638</v>
      </c>
      <c r="G10616">
        <v>352</v>
      </c>
      <c r="H10616">
        <v>16</v>
      </c>
      <c r="I10616">
        <v>807400</v>
      </c>
      <c r="J10616">
        <v>688</v>
      </c>
      <c r="K10616">
        <v>33109.590908999999</v>
      </c>
    </row>
    <row r="10617" spans="1:11" x14ac:dyDescent="0.35">
      <c r="A10617" t="s">
        <v>525</v>
      </c>
      <c r="B10617" t="s">
        <v>81</v>
      </c>
      <c r="C10617" t="s">
        <v>87</v>
      </c>
      <c r="D10617" t="s">
        <v>17</v>
      </c>
      <c r="E10617" t="s">
        <v>18</v>
      </c>
      <c r="F10617">
        <v>202638</v>
      </c>
      <c r="G10617">
        <v>1792</v>
      </c>
      <c r="H10617">
        <v>16</v>
      </c>
      <c r="I10617">
        <v>4110400</v>
      </c>
      <c r="J10617">
        <v>4192</v>
      </c>
      <c r="K10617">
        <v>33076.625</v>
      </c>
    </row>
    <row r="10618" spans="1:11" x14ac:dyDescent="0.35">
      <c r="A10618" t="s">
        <v>525</v>
      </c>
      <c r="B10618" t="s">
        <v>81</v>
      </c>
      <c r="C10618" t="s">
        <v>88</v>
      </c>
      <c r="D10618" t="s">
        <v>32</v>
      </c>
      <c r="E10618" t="s">
        <v>21</v>
      </c>
      <c r="F10618">
        <v>202638</v>
      </c>
      <c r="G10618">
        <v>1200</v>
      </c>
      <c r="H10618">
        <v>12</v>
      </c>
      <c r="I10618">
        <v>2850000</v>
      </c>
      <c r="J10618">
        <v>3612</v>
      </c>
      <c r="K10618">
        <v>26601.94</v>
      </c>
    </row>
    <row r="10619" spans="1:11" x14ac:dyDescent="0.35">
      <c r="A10619" t="s">
        <v>525</v>
      </c>
      <c r="B10619" t="s">
        <v>81</v>
      </c>
      <c r="C10619" t="s">
        <v>90</v>
      </c>
      <c r="D10619" t="s">
        <v>17</v>
      </c>
      <c r="E10619" t="s">
        <v>21</v>
      </c>
      <c r="F10619">
        <v>202638</v>
      </c>
      <c r="G10619">
        <v>3024</v>
      </c>
      <c r="H10619">
        <v>12</v>
      </c>
      <c r="I10619">
        <v>7265200</v>
      </c>
      <c r="J10619">
        <v>16716</v>
      </c>
      <c r="K10619">
        <v>26670.150794000001</v>
      </c>
    </row>
    <row r="10620" spans="1:11" x14ac:dyDescent="0.35">
      <c r="A10620" t="s">
        <v>525</v>
      </c>
      <c r="B10620" t="s">
        <v>81</v>
      </c>
      <c r="C10620" t="s">
        <v>91</v>
      </c>
      <c r="D10620" t="s">
        <v>23</v>
      </c>
      <c r="E10620" t="s">
        <v>21</v>
      </c>
      <c r="F10620">
        <v>202638</v>
      </c>
      <c r="G10620">
        <v>112</v>
      </c>
      <c r="H10620">
        <v>16</v>
      </c>
      <c r="I10620">
        <v>329000</v>
      </c>
      <c r="J10620">
        <v>176</v>
      </c>
      <c r="K10620">
        <v>42557.142856999999</v>
      </c>
    </row>
    <row r="10621" spans="1:11" x14ac:dyDescent="0.35">
      <c r="A10621" t="s">
        <v>525</v>
      </c>
      <c r="B10621" t="s">
        <v>81</v>
      </c>
      <c r="C10621" t="s">
        <v>92</v>
      </c>
      <c r="D10621" t="s">
        <v>32</v>
      </c>
      <c r="E10621" t="s">
        <v>21</v>
      </c>
      <c r="F10621">
        <v>202638</v>
      </c>
      <c r="G10621">
        <v>5120</v>
      </c>
      <c r="H10621">
        <v>16</v>
      </c>
      <c r="I10621">
        <v>12613600</v>
      </c>
      <c r="J10621">
        <v>25856</v>
      </c>
      <c r="K10621">
        <v>35964.412499999999</v>
      </c>
    </row>
    <row r="10622" spans="1:11" x14ac:dyDescent="0.35">
      <c r="A10622" t="s">
        <v>525</v>
      </c>
      <c r="B10622" t="s">
        <v>81</v>
      </c>
      <c r="C10622" t="s">
        <v>93</v>
      </c>
      <c r="D10622" t="s">
        <v>17</v>
      </c>
      <c r="E10622" t="s">
        <v>18</v>
      </c>
      <c r="F10622">
        <v>202638</v>
      </c>
      <c r="G10622">
        <v>896</v>
      </c>
      <c r="H10622">
        <v>16</v>
      </c>
      <c r="I10622">
        <v>2055200</v>
      </c>
      <c r="J10622">
        <v>2256</v>
      </c>
      <c r="K10622">
        <v>33076.839286000002</v>
      </c>
    </row>
    <row r="10623" spans="1:11" x14ac:dyDescent="0.35">
      <c r="A10623" t="s">
        <v>525</v>
      </c>
      <c r="B10623" t="s">
        <v>81</v>
      </c>
      <c r="C10623" t="s">
        <v>94</v>
      </c>
      <c r="D10623" t="s">
        <v>20</v>
      </c>
      <c r="E10623" t="s">
        <v>21</v>
      </c>
      <c r="F10623">
        <v>202638</v>
      </c>
      <c r="G10623">
        <v>1936</v>
      </c>
      <c r="H10623">
        <v>16</v>
      </c>
      <c r="I10623">
        <v>4442000</v>
      </c>
      <c r="J10623">
        <v>6272</v>
      </c>
      <c r="K10623">
        <v>33077.363636000002</v>
      </c>
    </row>
    <row r="10624" spans="1:11" x14ac:dyDescent="0.35">
      <c r="A10624" t="s">
        <v>525</v>
      </c>
      <c r="B10624" t="s">
        <v>81</v>
      </c>
      <c r="C10624" t="s">
        <v>347</v>
      </c>
      <c r="D10624" t="s">
        <v>23</v>
      </c>
      <c r="E10624" t="s">
        <v>21</v>
      </c>
      <c r="F10624">
        <v>202638</v>
      </c>
      <c r="G10624">
        <v>27108</v>
      </c>
      <c r="H10624">
        <v>12</v>
      </c>
      <c r="I10624">
        <v>65101200</v>
      </c>
      <c r="J10624">
        <v>216540</v>
      </c>
      <c r="K10624">
        <v>26665.931386</v>
      </c>
    </row>
    <row r="10625" spans="1:11" x14ac:dyDescent="0.35">
      <c r="A10625" t="s">
        <v>525</v>
      </c>
      <c r="B10625" t="s">
        <v>81</v>
      </c>
      <c r="C10625" t="s">
        <v>95</v>
      </c>
      <c r="D10625" t="s">
        <v>23</v>
      </c>
      <c r="E10625" t="s">
        <v>21</v>
      </c>
      <c r="F10625">
        <v>202638</v>
      </c>
      <c r="G10625">
        <v>8976</v>
      </c>
      <c r="H10625">
        <v>16</v>
      </c>
      <c r="I10625">
        <v>22111800</v>
      </c>
      <c r="J10625">
        <v>53600</v>
      </c>
      <c r="K10625">
        <v>35948.137255000001</v>
      </c>
    </row>
    <row r="10626" spans="1:11" x14ac:dyDescent="0.35">
      <c r="A10626" t="s">
        <v>525</v>
      </c>
      <c r="B10626" t="s">
        <v>96</v>
      </c>
      <c r="C10626" t="s">
        <v>98</v>
      </c>
      <c r="D10626" t="s">
        <v>32</v>
      </c>
      <c r="E10626" t="s">
        <v>18</v>
      </c>
      <c r="F10626">
        <v>202638</v>
      </c>
      <c r="G10626">
        <v>2760</v>
      </c>
      <c r="H10626">
        <v>20</v>
      </c>
      <c r="I10626">
        <v>5506200</v>
      </c>
      <c r="J10626">
        <v>10160</v>
      </c>
      <c r="K10626">
        <v>37272.115941999997</v>
      </c>
    </row>
    <row r="10627" spans="1:11" x14ac:dyDescent="0.35">
      <c r="A10627" t="s">
        <v>525</v>
      </c>
      <c r="B10627" t="s">
        <v>96</v>
      </c>
      <c r="C10627" t="s">
        <v>99</v>
      </c>
      <c r="D10627" t="s">
        <v>32</v>
      </c>
      <c r="E10627" t="s">
        <v>18</v>
      </c>
      <c r="F10627">
        <v>202638</v>
      </c>
      <c r="G10627">
        <v>4200</v>
      </c>
      <c r="H10627">
        <v>20</v>
      </c>
      <c r="I10627">
        <v>10332000</v>
      </c>
      <c r="J10627">
        <v>13320</v>
      </c>
      <c r="K10627">
        <v>44295.352380999997</v>
      </c>
    </row>
    <row r="10628" spans="1:11" x14ac:dyDescent="0.35">
      <c r="A10628" t="s">
        <v>525</v>
      </c>
      <c r="B10628" t="s">
        <v>96</v>
      </c>
      <c r="C10628" t="s">
        <v>100</v>
      </c>
      <c r="D10628" t="s">
        <v>32</v>
      </c>
      <c r="E10628" t="s">
        <v>18</v>
      </c>
      <c r="F10628">
        <v>202638</v>
      </c>
      <c r="G10628">
        <v>7680</v>
      </c>
      <c r="H10628">
        <v>20</v>
      </c>
      <c r="I10628">
        <v>18892800</v>
      </c>
      <c r="J10628">
        <v>38560</v>
      </c>
      <c r="K10628">
        <v>44285.098958000002</v>
      </c>
    </row>
    <row r="10629" spans="1:11" x14ac:dyDescent="0.35">
      <c r="A10629" t="s">
        <v>525</v>
      </c>
      <c r="B10629" t="s">
        <v>96</v>
      </c>
      <c r="C10629" t="s">
        <v>102</v>
      </c>
      <c r="D10629" t="s">
        <v>14</v>
      </c>
      <c r="E10629" t="s">
        <v>15</v>
      </c>
      <c r="F10629">
        <v>202638</v>
      </c>
      <c r="G10629">
        <v>12540</v>
      </c>
      <c r="H10629">
        <v>12</v>
      </c>
      <c r="I10629">
        <v>15570500</v>
      </c>
      <c r="J10629">
        <v>78084</v>
      </c>
      <c r="K10629">
        <v>13518.362679</v>
      </c>
    </row>
    <row r="10630" spans="1:11" x14ac:dyDescent="0.35">
      <c r="A10630" t="s">
        <v>525</v>
      </c>
      <c r="B10630" t="s">
        <v>96</v>
      </c>
      <c r="C10630" t="s">
        <v>103</v>
      </c>
      <c r="D10630" t="s">
        <v>32</v>
      </c>
      <c r="E10630" t="s">
        <v>15</v>
      </c>
      <c r="F10630">
        <v>202638</v>
      </c>
      <c r="G10630">
        <v>2220</v>
      </c>
      <c r="H10630">
        <v>12</v>
      </c>
      <c r="I10630">
        <v>4051500</v>
      </c>
      <c r="J10630">
        <v>9084</v>
      </c>
      <c r="K10630">
        <v>19748.924324</v>
      </c>
    </row>
    <row r="10631" spans="1:11" x14ac:dyDescent="0.35">
      <c r="A10631" t="s">
        <v>525</v>
      </c>
      <c r="B10631" t="s">
        <v>96</v>
      </c>
      <c r="C10631" t="s">
        <v>104</v>
      </c>
      <c r="D10631" t="s">
        <v>32</v>
      </c>
      <c r="E10631" t="s">
        <v>15</v>
      </c>
      <c r="F10631">
        <v>202638</v>
      </c>
      <c r="G10631">
        <v>1584</v>
      </c>
      <c r="H10631">
        <v>12</v>
      </c>
      <c r="I10631">
        <v>2733700</v>
      </c>
      <c r="J10631">
        <v>4764</v>
      </c>
      <c r="K10631">
        <v>18706.257576</v>
      </c>
    </row>
    <row r="10632" spans="1:11" x14ac:dyDescent="0.35">
      <c r="A10632" t="s">
        <v>525</v>
      </c>
      <c r="B10632" t="s">
        <v>96</v>
      </c>
      <c r="C10632" t="s">
        <v>105</v>
      </c>
      <c r="D10632" t="s">
        <v>32</v>
      </c>
      <c r="E10632" t="s">
        <v>15</v>
      </c>
      <c r="F10632">
        <v>202638</v>
      </c>
      <c r="G10632">
        <v>3516</v>
      </c>
      <c r="H10632">
        <v>12</v>
      </c>
      <c r="I10632">
        <v>6123700</v>
      </c>
      <c r="J10632">
        <v>16848</v>
      </c>
      <c r="K10632">
        <v>18874.508532</v>
      </c>
    </row>
    <row r="10633" spans="1:11" x14ac:dyDescent="0.35">
      <c r="A10633" t="s">
        <v>525</v>
      </c>
      <c r="B10633" t="s">
        <v>96</v>
      </c>
      <c r="C10633" t="s">
        <v>106</v>
      </c>
      <c r="D10633" t="s">
        <v>32</v>
      </c>
      <c r="E10633" t="s">
        <v>15</v>
      </c>
      <c r="F10633">
        <v>202638</v>
      </c>
      <c r="G10633">
        <v>5556</v>
      </c>
      <c r="H10633">
        <v>12</v>
      </c>
      <c r="I10633">
        <v>11391800</v>
      </c>
      <c r="J10633">
        <v>49788</v>
      </c>
      <c r="K10633">
        <v>21848.989201</v>
      </c>
    </row>
    <row r="10634" spans="1:11" x14ac:dyDescent="0.35">
      <c r="A10634" t="s">
        <v>525</v>
      </c>
      <c r="B10634" t="s">
        <v>96</v>
      </c>
      <c r="C10634" t="s">
        <v>107</v>
      </c>
      <c r="D10634" t="s">
        <v>32</v>
      </c>
      <c r="E10634" t="s">
        <v>15</v>
      </c>
      <c r="F10634">
        <v>202638</v>
      </c>
      <c r="G10634">
        <v>7008</v>
      </c>
      <c r="H10634">
        <v>16</v>
      </c>
      <c r="I10634">
        <v>13320800</v>
      </c>
      <c r="J10634">
        <v>33472</v>
      </c>
      <c r="K10634">
        <v>27233.340183</v>
      </c>
    </row>
    <row r="10635" spans="1:11" x14ac:dyDescent="0.35">
      <c r="A10635" t="s">
        <v>525</v>
      </c>
      <c r="B10635" t="s">
        <v>96</v>
      </c>
      <c r="C10635" t="s">
        <v>108</v>
      </c>
      <c r="D10635" t="s">
        <v>109</v>
      </c>
      <c r="E10635" t="s">
        <v>21</v>
      </c>
      <c r="F10635">
        <v>202638</v>
      </c>
      <c r="G10635">
        <v>8832</v>
      </c>
      <c r="H10635">
        <v>12</v>
      </c>
      <c r="I10635">
        <v>18402600</v>
      </c>
      <c r="J10635">
        <v>49416</v>
      </c>
      <c r="K10635">
        <v>23714.596466999999</v>
      </c>
    </row>
    <row r="10636" spans="1:11" x14ac:dyDescent="0.35">
      <c r="A10636" t="s">
        <v>525</v>
      </c>
      <c r="B10636" t="s">
        <v>96</v>
      </c>
      <c r="C10636" t="s">
        <v>110</v>
      </c>
      <c r="D10636" t="s">
        <v>109</v>
      </c>
      <c r="E10636" t="s">
        <v>21</v>
      </c>
      <c r="F10636">
        <v>202638</v>
      </c>
      <c r="G10636">
        <v>7116</v>
      </c>
      <c r="H10636">
        <v>12</v>
      </c>
      <c r="I10636">
        <v>17615800</v>
      </c>
      <c r="J10636">
        <v>40392</v>
      </c>
      <c r="K10636">
        <v>26844.322091000002</v>
      </c>
    </row>
    <row r="10637" spans="1:11" x14ac:dyDescent="0.35">
      <c r="A10637" t="s">
        <v>525</v>
      </c>
      <c r="B10637" t="s">
        <v>96</v>
      </c>
      <c r="C10637" t="s">
        <v>111</v>
      </c>
      <c r="D10637" t="s">
        <v>32</v>
      </c>
      <c r="E10637" t="s">
        <v>15</v>
      </c>
      <c r="F10637">
        <v>202638</v>
      </c>
      <c r="G10637">
        <v>4800</v>
      </c>
      <c r="H10637">
        <v>12</v>
      </c>
      <c r="I10637">
        <v>9006400</v>
      </c>
      <c r="J10637">
        <v>28212</v>
      </c>
      <c r="K10637">
        <v>19741.66</v>
      </c>
    </row>
    <row r="10638" spans="1:11" x14ac:dyDescent="0.35">
      <c r="A10638" t="s">
        <v>525</v>
      </c>
      <c r="B10638" t="s">
        <v>96</v>
      </c>
      <c r="C10638" t="s">
        <v>558</v>
      </c>
      <c r="D10638" t="s">
        <v>32</v>
      </c>
      <c r="E10638" t="s">
        <v>24</v>
      </c>
      <c r="F10638">
        <v>202638</v>
      </c>
      <c r="G10638">
        <v>3680</v>
      </c>
      <c r="H10638">
        <v>20</v>
      </c>
      <c r="I10638">
        <v>9200000</v>
      </c>
      <c r="J10638">
        <v>20760</v>
      </c>
      <c r="K10638">
        <v>48687.326087000001</v>
      </c>
    </row>
    <row r="10639" spans="1:11" x14ac:dyDescent="0.35">
      <c r="A10639" t="s">
        <v>525</v>
      </c>
      <c r="B10639" t="s">
        <v>96</v>
      </c>
      <c r="C10639" s="9">
        <v>46101</v>
      </c>
      <c r="D10639" t="s">
        <v>32</v>
      </c>
      <c r="E10639" t="s">
        <v>24</v>
      </c>
      <c r="F10639">
        <v>202638</v>
      </c>
      <c r="G10639">
        <v>3300</v>
      </c>
      <c r="H10639">
        <v>20</v>
      </c>
      <c r="I10639">
        <v>8262800</v>
      </c>
      <c r="J10639">
        <v>19160</v>
      </c>
      <c r="K10639">
        <v>48662.872727000002</v>
      </c>
    </row>
    <row r="10640" spans="1:11" x14ac:dyDescent="0.35">
      <c r="A10640" t="s">
        <v>525</v>
      </c>
      <c r="B10640" t="s">
        <v>96</v>
      </c>
      <c r="C10640" t="s">
        <v>112</v>
      </c>
      <c r="D10640" t="s">
        <v>17</v>
      </c>
      <c r="E10640" t="s">
        <v>113</v>
      </c>
      <c r="F10640">
        <v>202638</v>
      </c>
      <c r="G10640">
        <v>6504</v>
      </c>
      <c r="H10640">
        <v>12</v>
      </c>
      <c r="I10640">
        <v>6883400</v>
      </c>
      <c r="J10640">
        <v>39552</v>
      </c>
      <c r="K10640">
        <v>11340.987085000001</v>
      </c>
    </row>
    <row r="10641" spans="1:11" x14ac:dyDescent="0.35">
      <c r="A10641" t="s">
        <v>525</v>
      </c>
      <c r="B10641" t="s">
        <v>96</v>
      </c>
      <c r="C10641" t="s">
        <v>114</v>
      </c>
      <c r="D10641" t="s">
        <v>32</v>
      </c>
      <c r="E10641" t="s">
        <v>24</v>
      </c>
      <c r="F10641">
        <v>202638</v>
      </c>
      <c r="G10641">
        <v>38020</v>
      </c>
      <c r="H10641">
        <v>20</v>
      </c>
      <c r="I10641">
        <v>109323500</v>
      </c>
      <c r="J10641">
        <v>295720</v>
      </c>
      <c r="K10641">
        <v>53551.437138000001</v>
      </c>
    </row>
    <row r="10642" spans="1:11" x14ac:dyDescent="0.35">
      <c r="A10642" t="s">
        <v>525</v>
      </c>
      <c r="B10642" t="s">
        <v>96</v>
      </c>
      <c r="C10642" t="s">
        <v>115</v>
      </c>
      <c r="D10642" t="s">
        <v>32</v>
      </c>
      <c r="E10642" t="s">
        <v>24</v>
      </c>
      <c r="F10642">
        <v>202638</v>
      </c>
      <c r="G10642">
        <v>29020</v>
      </c>
      <c r="H10642">
        <v>20</v>
      </c>
      <c r="I10642">
        <v>83497600</v>
      </c>
      <c r="J10642">
        <v>243160</v>
      </c>
      <c r="K10642">
        <v>53503.949690000001</v>
      </c>
    </row>
    <row r="10643" spans="1:11" x14ac:dyDescent="0.35">
      <c r="A10643" t="s">
        <v>525</v>
      </c>
      <c r="B10643" t="s">
        <v>96</v>
      </c>
      <c r="C10643" t="s">
        <v>117</v>
      </c>
      <c r="D10643" t="s">
        <v>32</v>
      </c>
      <c r="E10643" t="s">
        <v>21</v>
      </c>
      <c r="F10643">
        <v>202638</v>
      </c>
      <c r="G10643">
        <v>4992</v>
      </c>
      <c r="H10643">
        <v>12</v>
      </c>
      <c r="I10643">
        <v>11237100</v>
      </c>
      <c r="J10643">
        <v>26208</v>
      </c>
      <c r="K10643">
        <v>24404.069712</v>
      </c>
    </row>
    <row r="10644" spans="1:11" x14ac:dyDescent="0.35">
      <c r="A10644" t="s">
        <v>525</v>
      </c>
      <c r="B10644" t="s">
        <v>96</v>
      </c>
      <c r="C10644" t="s">
        <v>118</v>
      </c>
      <c r="D10644" t="s">
        <v>32</v>
      </c>
      <c r="E10644" t="s">
        <v>21</v>
      </c>
      <c r="F10644">
        <v>202638</v>
      </c>
      <c r="G10644">
        <v>2960</v>
      </c>
      <c r="H10644">
        <v>16</v>
      </c>
      <c r="I10644">
        <v>6698900</v>
      </c>
      <c r="J10644">
        <v>9904</v>
      </c>
      <c r="K10644">
        <v>32462.610810999999</v>
      </c>
    </row>
    <row r="10645" spans="1:11" x14ac:dyDescent="0.35">
      <c r="A10645" t="s">
        <v>525</v>
      </c>
      <c r="B10645" t="s">
        <v>96</v>
      </c>
      <c r="C10645" t="s">
        <v>119</v>
      </c>
      <c r="D10645" t="s">
        <v>32</v>
      </c>
      <c r="E10645" t="s">
        <v>21</v>
      </c>
      <c r="F10645">
        <v>202638</v>
      </c>
      <c r="G10645">
        <v>10580</v>
      </c>
      <c r="H10645">
        <v>20</v>
      </c>
      <c r="I10645">
        <v>23278800</v>
      </c>
      <c r="J10645">
        <v>79640</v>
      </c>
      <c r="K10645">
        <v>39712.928165999998</v>
      </c>
    </row>
    <row r="10646" spans="1:11" x14ac:dyDescent="0.35">
      <c r="A10646" t="s">
        <v>525</v>
      </c>
      <c r="B10646" t="s">
        <v>96</v>
      </c>
      <c r="C10646" t="s">
        <v>120</v>
      </c>
      <c r="D10646" t="s">
        <v>17</v>
      </c>
      <c r="E10646" t="s">
        <v>21</v>
      </c>
      <c r="F10646">
        <v>202638</v>
      </c>
      <c r="G10646">
        <v>3936</v>
      </c>
      <c r="H10646">
        <v>12</v>
      </c>
      <c r="I10646">
        <v>8200000</v>
      </c>
      <c r="J10646">
        <v>21072</v>
      </c>
      <c r="K10646">
        <v>23697.429877999999</v>
      </c>
    </row>
    <row r="10647" spans="1:11" x14ac:dyDescent="0.35">
      <c r="A10647" t="s">
        <v>525</v>
      </c>
      <c r="B10647" t="s">
        <v>96</v>
      </c>
      <c r="C10647" t="s">
        <v>121</v>
      </c>
      <c r="D10647" t="s">
        <v>17</v>
      </c>
      <c r="E10647" t="s">
        <v>21</v>
      </c>
      <c r="F10647">
        <v>202638</v>
      </c>
      <c r="G10647">
        <v>3776</v>
      </c>
      <c r="H10647">
        <v>16</v>
      </c>
      <c r="I10647">
        <v>7080000</v>
      </c>
      <c r="J10647">
        <v>16192</v>
      </c>
      <c r="K10647">
        <v>29025.665254</v>
      </c>
    </row>
    <row r="10648" spans="1:11" x14ac:dyDescent="0.35">
      <c r="A10648" t="s">
        <v>525</v>
      </c>
      <c r="B10648" t="s">
        <v>96</v>
      </c>
      <c r="C10648" t="s">
        <v>122</v>
      </c>
      <c r="D10648" t="s">
        <v>17</v>
      </c>
      <c r="E10648" t="s">
        <v>21</v>
      </c>
      <c r="F10648">
        <v>202638</v>
      </c>
      <c r="G10648">
        <v>5000</v>
      </c>
      <c r="H10648">
        <v>20</v>
      </c>
      <c r="I10648">
        <v>10000000</v>
      </c>
      <c r="J10648">
        <v>22660</v>
      </c>
      <c r="K10648">
        <v>39066.707999999999</v>
      </c>
    </row>
    <row r="10649" spans="1:11" x14ac:dyDescent="0.35">
      <c r="A10649" t="s">
        <v>525</v>
      </c>
      <c r="B10649" t="s">
        <v>96</v>
      </c>
      <c r="C10649" t="s">
        <v>123</v>
      </c>
      <c r="D10649" t="s">
        <v>32</v>
      </c>
      <c r="E10649" t="s">
        <v>24</v>
      </c>
      <c r="F10649">
        <v>202638</v>
      </c>
      <c r="G10649">
        <v>13720</v>
      </c>
      <c r="H10649">
        <v>20</v>
      </c>
      <c r="I10649">
        <v>39345900</v>
      </c>
      <c r="J10649">
        <v>96540</v>
      </c>
      <c r="K10649">
        <v>53482.395043999997</v>
      </c>
    </row>
    <row r="10650" spans="1:11" x14ac:dyDescent="0.35">
      <c r="A10650" t="s">
        <v>525</v>
      </c>
      <c r="B10650" t="s">
        <v>96</v>
      </c>
      <c r="C10650" t="s">
        <v>126</v>
      </c>
      <c r="D10650" t="s">
        <v>32</v>
      </c>
      <c r="E10650" t="s">
        <v>18</v>
      </c>
      <c r="F10650">
        <v>202638</v>
      </c>
      <c r="G10650">
        <v>37664</v>
      </c>
      <c r="H10650">
        <v>16</v>
      </c>
      <c r="I10650">
        <v>82395000</v>
      </c>
      <c r="J10650">
        <v>286480</v>
      </c>
      <c r="K10650">
        <v>32888.474935999999</v>
      </c>
    </row>
    <row r="10651" spans="1:11" x14ac:dyDescent="0.35">
      <c r="A10651" t="s">
        <v>525</v>
      </c>
      <c r="B10651" t="s">
        <v>96</v>
      </c>
      <c r="C10651" t="s">
        <v>127</v>
      </c>
      <c r="D10651" t="s">
        <v>32</v>
      </c>
      <c r="E10651" t="s">
        <v>18</v>
      </c>
      <c r="F10651">
        <v>202638</v>
      </c>
      <c r="G10651">
        <v>12300</v>
      </c>
      <c r="H10651">
        <v>12</v>
      </c>
      <c r="I10651">
        <v>29930000</v>
      </c>
      <c r="J10651">
        <v>80844</v>
      </c>
      <c r="K10651">
        <v>25880.045854</v>
      </c>
    </row>
    <row r="10652" spans="1:11" x14ac:dyDescent="0.35">
      <c r="A10652" t="s">
        <v>525</v>
      </c>
      <c r="B10652" t="s">
        <v>96</v>
      </c>
      <c r="C10652" t="s">
        <v>128</v>
      </c>
      <c r="D10652" t="s">
        <v>32</v>
      </c>
      <c r="E10652" t="s">
        <v>18</v>
      </c>
      <c r="F10652">
        <v>202638</v>
      </c>
      <c r="G10652">
        <v>71216</v>
      </c>
      <c r="H10652">
        <v>16</v>
      </c>
      <c r="I10652">
        <v>173171100</v>
      </c>
      <c r="J10652">
        <v>572768</v>
      </c>
      <c r="K10652">
        <v>36150.688834</v>
      </c>
    </row>
    <row r="10653" spans="1:11" x14ac:dyDescent="0.35">
      <c r="A10653" t="s">
        <v>525</v>
      </c>
      <c r="B10653" t="s">
        <v>96</v>
      </c>
      <c r="C10653" t="s">
        <v>129</v>
      </c>
      <c r="D10653" t="s">
        <v>20</v>
      </c>
      <c r="E10653" t="s">
        <v>18</v>
      </c>
      <c r="F10653">
        <v>202638</v>
      </c>
      <c r="G10653">
        <v>4560</v>
      </c>
      <c r="H10653">
        <v>16</v>
      </c>
      <c r="I10653">
        <v>9690000</v>
      </c>
      <c r="J10653">
        <v>15072</v>
      </c>
      <c r="K10653">
        <v>31830.308772</v>
      </c>
    </row>
    <row r="10654" spans="1:11" x14ac:dyDescent="0.35">
      <c r="A10654" t="s">
        <v>525</v>
      </c>
      <c r="B10654" t="s">
        <v>96</v>
      </c>
      <c r="C10654" t="s">
        <v>130</v>
      </c>
      <c r="D10654" t="s">
        <v>32</v>
      </c>
      <c r="E10654" t="s">
        <v>24</v>
      </c>
      <c r="F10654">
        <v>202638</v>
      </c>
      <c r="G10654">
        <v>4820</v>
      </c>
      <c r="H10654">
        <v>20</v>
      </c>
      <c r="I10654">
        <v>11091000</v>
      </c>
      <c r="J10654">
        <v>27180</v>
      </c>
      <c r="K10654">
        <v>41875.356846000002</v>
      </c>
    </row>
    <row r="10655" spans="1:11" x14ac:dyDescent="0.35">
      <c r="A10655" t="s">
        <v>525</v>
      </c>
      <c r="B10655" t="s">
        <v>96</v>
      </c>
      <c r="C10655" t="s">
        <v>131</v>
      </c>
      <c r="D10655" t="s">
        <v>32</v>
      </c>
      <c r="E10655" t="s">
        <v>24</v>
      </c>
      <c r="F10655">
        <v>202638</v>
      </c>
      <c r="G10655">
        <v>6160</v>
      </c>
      <c r="H10655">
        <v>20</v>
      </c>
      <c r="I10655">
        <v>14173000</v>
      </c>
      <c r="J10655">
        <v>30300</v>
      </c>
      <c r="K10655">
        <v>41853.204545000001</v>
      </c>
    </row>
    <row r="10656" spans="1:11" x14ac:dyDescent="0.35">
      <c r="A10656" t="s">
        <v>525</v>
      </c>
      <c r="B10656" t="s">
        <v>96</v>
      </c>
      <c r="C10656" t="s">
        <v>132</v>
      </c>
      <c r="D10656" t="s">
        <v>32</v>
      </c>
      <c r="E10656" t="s">
        <v>24</v>
      </c>
      <c r="F10656">
        <v>202638</v>
      </c>
      <c r="G10656">
        <v>4840</v>
      </c>
      <c r="H10656">
        <v>20</v>
      </c>
      <c r="I10656">
        <v>11134500</v>
      </c>
      <c r="J10656">
        <v>18120</v>
      </c>
      <c r="K10656">
        <v>41893.884297999997</v>
      </c>
    </row>
    <row r="10657" spans="1:11" x14ac:dyDescent="0.35">
      <c r="A10657" t="s">
        <v>525</v>
      </c>
      <c r="B10657" t="s">
        <v>96</v>
      </c>
      <c r="C10657" t="s">
        <v>133</v>
      </c>
      <c r="D10657" t="s">
        <v>32</v>
      </c>
      <c r="E10657" t="s">
        <v>18</v>
      </c>
      <c r="F10657">
        <v>202638</v>
      </c>
      <c r="G10657">
        <v>19360</v>
      </c>
      <c r="H10657">
        <v>16</v>
      </c>
      <c r="I10657">
        <v>47915600</v>
      </c>
      <c r="J10657">
        <v>132960</v>
      </c>
      <c r="K10657">
        <v>36139.144628000002</v>
      </c>
    </row>
    <row r="10658" spans="1:11" x14ac:dyDescent="0.35">
      <c r="A10658" t="s">
        <v>525</v>
      </c>
      <c r="B10658" t="s">
        <v>96</v>
      </c>
      <c r="C10658" t="s">
        <v>134</v>
      </c>
      <c r="D10658" t="s">
        <v>20</v>
      </c>
      <c r="E10658" t="s">
        <v>18</v>
      </c>
      <c r="F10658">
        <v>202638</v>
      </c>
      <c r="G10658">
        <v>6000</v>
      </c>
      <c r="H10658">
        <v>16</v>
      </c>
      <c r="I10658">
        <v>12762400</v>
      </c>
      <c r="J10658">
        <v>31168</v>
      </c>
      <c r="K10658">
        <v>31742.367999999999</v>
      </c>
    </row>
    <row r="10659" spans="1:11" x14ac:dyDescent="0.35">
      <c r="A10659" t="s">
        <v>525</v>
      </c>
      <c r="B10659" t="s">
        <v>96</v>
      </c>
      <c r="C10659" t="s">
        <v>135</v>
      </c>
      <c r="D10659" t="s">
        <v>32</v>
      </c>
      <c r="E10659" t="s">
        <v>18</v>
      </c>
      <c r="F10659">
        <v>202638</v>
      </c>
      <c r="G10659">
        <v>5920</v>
      </c>
      <c r="H10659">
        <v>16</v>
      </c>
      <c r="I10659">
        <v>13685800</v>
      </c>
      <c r="J10659">
        <v>26352</v>
      </c>
      <c r="K10659">
        <v>33484.064865</v>
      </c>
    </row>
    <row r="10660" spans="1:11" x14ac:dyDescent="0.35">
      <c r="A10660" t="s">
        <v>525</v>
      </c>
      <c r="B10660" t="s">
        <v>96</v>
      </c>
      <c r="C10660" t="s">
        <v>136</v>
      </c>
      <c r="D10660" t="s">
        <v>17</v>
      </c>
      <c r="E10660" t="s">
        <v>15</v>
      </c>
      <c r="F10660">
        <v>202638</v>
      </c>
      <c r="G10660">
        <v>2520</v>
      </c>
      <c r="H10660">
        <v>12</v>
      </c>
      <c r="I10660">
        <v>3720900</v>
      </c>
      <c r="J10660">
        <v>9732</v>
      </c>
      <c r="K10660">
        <v>15751.328571</v>
      </c>
    </row>
    <row r="10661" spans="1:11" x14ac:dyDescent="0.35">
      <c r="A10661" t="s">
        <v>525</v>
      </c>
      <c r="B10661" t="s">
        <v>96</v>
      </c>
      <c r="C10661" t="s">
        <v>137</v>
      </c>
      <c r="D10661" t="s">
        <v>17</v>
      </c>
      <c r="E10661" t="s">
        <v>15</v>
      </c>
      <c r="F10661">
        <v>202638</v>
      </c>
      <c r="G10661">
        <v>5436</v>
      </c>
      <c r="H10661">
        <v>12</v>
      </c>
      <c r="I10661">
        <v>7733400</v>
      </c>
      <c r="J10661">
        <v>43212</v>
      </c>
      <c r="K10661">
        <v>15435.269316</v>
      </c>
    </row>
    <row r="10662" spans="1:11" x14ac:dyDescent="0.35">
      <c r="A10662" t="s">
        <v>525</v>
      </c>
      <c r="B10662" t="s">
        <v>96</v>
      </c>
      <c r="C10662" t="s">
        <v>138</v>
      </c>
      <c r="D10662" t="s">
        <v>17</v>
      </c>
      <c r="E10662" t="s">
        <v>15</v>
      </c>
      <c r="F10662">
        <v>202638</v>
      </c>
      <c r="G10662">
        <v>1356</v>
      </c>
      <c r="H10662">
        <v>12</v>
      </c>
      <c r="I10662">
        <v>1751700</v>
      </c>
      <c r="J10662">
        <v>4716</v>
      </c>
      <c r="K10662">
        <v>13632.530973000001</v>
      </c>
    </row>
    <row r="10663" spans="1:11" x14ac:dyDescent="0.35">
      <c r="A10663" t="s">
        <v>525</v>
      </c>
      <c r="B10663" t="s">
        <v>96</v>
      </c>
      <c r="C10663" t="s">
        <v>348</v>
      </c>
      <c r="D10663" t="s">
        <v>17</v>
      </c>
      <c r="E10663" t="s">
        <v>15</v>
      </c>
      <c r="F10663">
        <v>202638</v>
      </c>
      <c r="G10663">
        <v>2028</v>
      </c>
      <c r="H10663">
        <v>12</v>
      </c>
      <c r="I10663">
        <v>2450500</v>
      </c>
      <c r="J10663">
        <v>7740</v>
      </c>
      <c r="K10663">
        <v>13777.544379000001</v>
      </c>
    </row>
    <row r="10664" spans="1:11" x14ac:dyDescent="0.35">
      <c r="A10664" t="s">
        <v>525</v>
      </c>
      <c r="B10664" t="s">
        <v>96</v>
      </c>
      <c r="C10664" t="s">
        <v>139</v>
      </c>
      <c r="D10664" t="s">
        <v>32</v>
      </c>
      <c r="E10664" t="s">
        <v>15</v>
      </c>
      <c r="F10664">
        <v>202638</v>
      </c>
      <c r="G10664">
        <v>2484</v>
      </c>
      <c r="H10664">
        <v>12</v>
      </c>
      <c r="I10664">
        <v>3663900</v>
      </c>
      <c r="J10664">
        <v>9648</v>
      </c>
      <c r="K10664">
        <v>15836.777778</v>
      </c>
    </row>
    <row r="10665" spans="1:11" x14ac:dyDescent="0.35">
      <c r="A10665" t="s">
        <v>525</v>
      </c>
      <c r="B10665" t="s">
        <v>96</v>
      </c>
      <c r="C10665" t="s">
        <v>141</v>
      </c>
      <c r="D10665" t="s">
        <v>17</v>
      </c>
      <c r="E10665" t="s">
        <v>15</v>
      </c>
      <c r="F10665">
        <v>202638</v>
      </c>
      <c r="G10665">
        <v>4068</v>
      </c>
      <c r="H10665">
        <v>12</v>
      </c>
      <c r="I10665">
        <v>5087000</v>
      </c>
      <c r="J10665">
        <v>20064</v>
      </c>
      <c r="K10665">
        <v>13783.424779000001</v>
      </c>
    </row>
    <row r="10666" spans="1:11" x14ac:dyDescent="0.35">
      <c r="A10666" t="s">
        <v>525</v>
      </c>
      <c r="B10666" t="s">
        <v>96</v>
      </c>
      <c r="C10666" t="s">
        <v>142</v>
      </c>
      <c r="D10666" t="s">
        <v>17</v>
      </c>
      <c r="E10666" t="s">
        <v>18</v>
      </c>
      <c r="F10666">
        <v>202638</v>
      </c>
      <c r="G10666">
        <v>4980</v>
      </c>
      <c r="H10666">
        <v>20</v>
      </c>
      <c r="I10666">
        <v>7152700</v>
      </c>
      <c r="J10666">
        <v>20340</v>
      </c>
      <c r="K10666">
        <v>27206.682731000001</v>
      </c>
    </row>
    <row r="10667" spans="1:11" x14ac:dyDescent="0.35">
      <c r="A10667" t="s">
        <v>525</v>
      </c>
      <c r="B10667" t="s">
        <v>96</v>
      </c>
      <c r="C10667" t="s">
        <v>143</v>
      </c>
      <c r="D10667" t="s">
        <v>17</v>
      </c>
      <c r="E10667" t="s">
        <v>18</v>
      </c>
      <c r="F10667">
        <v>202638</v>
      </c>
      <c r="G10667">
        <v>1408</v>
      </c>
      <c r="H10667">
        <v>16</v>
      </c>
      <c r="I10667">
        <v>2261600</v>
      </c>
      <c r="J10667">
        <v>4848</v>
      </c>
      <c r="K10667">
        <v>22982.454545000001</v>
      </c>
    </row>
    <row r="10668" spans="1:11" x14ac:dyDescent="0.35">
      <c r="A10668" t="s">
        <v>525</v>
      </c>
      <c r="B10668" t="s">
        <v>96</v>
      </c>
      <c r="C10668" t="s">
        <v>144</v>
      </c>
      <c r="D10668" t="s">
        <v>17</v>
      </c>
      <c r="E10668" t="s">
        <v>18</v>
      </c>
      <c r="F10668">
        <v>202638</v>
      </c>
      <c r="G10668">
        <v>1808</v>
      </c>
      <c r="H10668">
        <v>16</v>
      </c>
      <c r="I10668">
        <v>2904100</v>
      </c>
      <c r="J10668">
        <v>4560</v>
      </c>
      <c r="K10668">
        <v>22989.424779000001</v>
      </c>
    </row>
    <row r="10669" spans="1:11" x14ac:dyDescent="0.35">
      <c r="A10669" t="s">
        <v>525</v>
      </c>
      <c r="B10669" t="s">
        <v>96</v>
      </c>
      <c r="C10669" t="s">
        <v>145</v>
      </c>
      <c r="D10669" t="s">
        <v>17</v>
      </c>
      <c r="E10669" t="s">
        <v>18</v>
      </c>
      <c r="F10669">
        <v>202638</v>
      </c>
      <c r="G10669">
        <v>640</v>
      </c>
      <c r="H10669">
        <v>20</v>
      </c>
      <c r="I10669">
        <v>923700</v>
      </c>
      <c r="J10669">
        <v>3620</v>
      </c>
      <c r="K10669">
        <v>26177.40625</v>
      </c>
    </row>
    <row r="10670" spans="1:11" x14ac:dyDescent="0.35">
      <c r="A10670" t="s">
        <v>525</v>
      </c>
      <c r="B10670" t="s">
        <v>96</v>
      </c>
      <c r="C10670" t="s">
        <v>146</v>
      </c>
      <c r="D10670" t="s">
        <v>17</v>
      </c>
      <c r="E10670" t="s">
        <v>18</v>
      </c>
      <c r="F10670">
        <v>202638</v>
      </c>
      <c r="G10670">
        <v>3888</v>
      </c>
      <c r="H10670">
        <v>16</v>
      </c>
      <c r="I10670">
        <v>5807700</v>
      </c>
      <c r="J10670">
        <v>13872</v>
      </c>
      <c r="K10670">
        <v>21936.08642</v>
      </c>
    </row>
    <row r="10671" spans="1:11" x14ac:dyDescent="0.35">
      <c r="A10671" t="s">
        <v>525</v>
      </c>
      <c r="B10671" t="s">
        <v>96</v>
      </c>
      <c r="C10671" t="s">
        <v>147</v>
      </c>
      <c r="D10671" t="s">
        <v>17</v>
      </c>
      <c r="E10671" t="s">
        <v>18</v>
      </c>
      <c r="F10671">
        <v>202638</v>
      </c>
      <c r="G10671">
        <v>912</v>
      </c>
      <c r="H10671">
        <v>12</v>
      </c>
      <c r="I10671">
        <v>1603600</v>
      </c>
      <c r="J10671">
        <v>2148</v>
      </c>
      <c r="K10671">
        <v>19154.184211</v>
      </c>
    </row>
    <row r="10672" spans="1:11" x14ac:dyDescent="0.35">
      <c r="A10672" t="s">
        <v>525</v>
      </c>
      <c r="B10672" t="s">
        <v>96</v>
      </c>
      <c r="C10672" t="s">
        <v>148</v>
      </c>
      <c r="D10672" t="s">
        <v>17</v>
      </c>
      <c r="E10672" t="s">
        <v>18</v>
      </c>
      <c r="F10672">
        <v>202638</v>
      </c>
      <c r="G10672">
        <v>2864</v>
      </c>
      <c r="H10672">
        <v>16</v>
      </c>
      <c r="I10672">
        <v>5014000</v>
      </c>
      <c r="J10672">
        <v>9888</v>
      </c>
      <c r="K10672">
        <v>25402.681563999999</v>
      </c>
    </row>
    <row r="10673" spans="1:11" x14ac:dyDescent="0.35">
      <c r="A10673" t="s">
        <v>525</v>
      </c>
      <c r="B10673" t="s">
        <v>96</v>
      </c>
      <c r="C10673" t="s">
        <v>149</v>
      </c>
      <c r="D10673" t="s">
        <v>17</v>
      </c>
      <c r="E10673" t="s">
        <v>18</v>
      </c>
      <c r="F10673">
        <v>202638</v>
      </c>
      <c r="G10673">
        <v>1456</v>
      </c>
      <c r="H10673">
        <v>16</v>
      </c>
      <c r="I10673">
        <v>2550000</v>
      </c>
      <c r="J10673">
        <v>4464</v>
      </c>
      <c r="K10673">
        <v>25382.032966999999</v>
      </c>
    </row>
    <row r="10674" spans="1:11" x14ac:dyDescent="0.35">
      <c r="A10674" t="s">
        <v>525</v>
      </c>
      <c r="B10674" t="s">
        <v>150</v>
      </c>
      <c r="C10674" t="s">
        <v>151</v>
      </c>
      <c r="D10674" t="s">
        <v>32</v>
      </c>
      <c r="E10674" t="s">
        <v>152</v>
      </c>
      <c r="F10674">
        <v>202638</v>
      </c>
      <c r="G10674">
        <v>1340</v>
      </c>
      <c r="H10674">
        <v>20</v>
      </c>
      <c r="I10674">
        <v>1675000</v>
      </c>
      <c r="J10674">
        <v>3740</v>
      </c>
      <c r="K10674">
        <v>23329.059700999998</v>
      </c>
    </row>
    <row r="10675" spans="1:11" x14ac:dyDescent="0.35">
      <c r="A10675" t="s">
        <v>525</v>
      </c>
      <c r="B10675" t="s">
        <v>150</v>
      </c>
      <c r="C10675" t="s">
        <v>153</v>
      </c>
      <c r="D10675" t="s">
        <v>32</v>
      </c>
      <c r="E10675" t="s">
        <v>152</v>
      </c>
      <c r="F10675">
        <v>202638</v>
      </c>
      <c r="G10675">
        <v>1840</v>
      </c>
      <c r="H10675">
        <v>20</v>
      </c>
      <c r="I10675">
        <v>2300000</v>
      </c>
      <c r="J10675">
        <v>5060</v>
      </c>
      <c r="K10675">
        <v>23370.130434999999</v>
      </c>
    </row>
    <row r="10676" spans="1:11" x14ac:dyDescent="0.35">
      <c r="A10676" t="s">
        <v>525</v>
      </c>
      <c r="B10676" t="s">
        <v>150</v>
      </c>
      <c r="C10676" t="s">
        <v>154</v>
      </c>
      <c r="D10676" t="s">
        <v>32</v>
      </c>
      <c r="E10676" t="s">
        <v>152</v>
      </c>
      <c r="F10676">
        <v>202638</v>
      </c>
      <c r="G10676">
        <v>140</v>
      </c>
      <c r="H10676">
        <v>20</v>
      </c>
      <c r="I10676">
        <v>175000</v>
      </c>
      <c r="J10676">
        <v>100</v>
      </c>
      <c r="K10676">
        <v>23292.285714000001</v>
      </c>
    </row>
    <row r="10677" spans="1:11" x14ac:dyDescent="0.35">
      <c r="A10677" t="s">
        <v>525</v>
      </c>
      <c r="B10677" t="s">
        <v>150</v>
      </c>
      <c r="C10677" t="s">
        <v>155</v>
      </c>
      <c r="D10677" t="s">
        <v>32</v>
      </c>
      <c r="E10677" t="s">
        <v>152</v>
      </c>
      <c r="F10677">
        <v>202638</v>
      </c>
      <c r="G10677">
        <v>1860</v>
      </c>
      <c r="H10677">
        <v>20</v>
      </c>
      <c r="I10677">
        <v>2325000</v>
      </c>
      <c r="J10677">
        <v>5440</v>
      </c>
      <c r="K10677">
        <v>23323.526881999998</v>
      </c>
    </row>
    <row r="10678" spans="1:11" x14ac:dyDescent="0.35">
      <c r="A10678" t="s">
        <v>525</v>
      </c>
      <c r="B10678" t="s">
        <v>150</v>
      </c>
      <c r="C10678" t="s">
        <v>156</v>
      </c>
      <c r="D10678" t="s">
        <v>32</v>
      </c>
      <c r="E10678" t="s">
        <v>152</v>
      </c>
      <c r="F10678">
        <v>202638</v>
      </c>
      <c r="G10678">
        <v>1640</v>
      </c>
      <c r="H10678">
        <v>20</v>
      </c>
      <c r="I10678">
        <v>2050000</v>
      </c>
      <c r="J10678">
        <v>3760</v>
      </c>
      <c r="K10678">
        <v>23333.5</v>
      </c>
    </row>
    <row r="10679" spans="1:11" x14ac:dyDescent="0.35">
      <c r="A10679" t="s">
        <v>525</v>
      </c>
      <c r="B10679" t="s">
        <v>150</v>
      </c>
      <c r="C10679" t="s">
        <v>157</v>
      </c>
      <c r="D10679" t="s">
        <v>32</v>
      </c>
      <c r="E10679" t="s">
        <v>152</v>
      </c>
      <c r="F10679">
        <v>202638</v>
      </c>
      <c r="G10679">
        <v>2460</v>
      </c>
      <c r="H10679">
        <v>20</v>
      </c>
      <c r="I10679">
        <v>3075000</v>
      </c>
      <c r="J10679">
        <v>6200</v>
      </c>
      <c r="K10679">
        <v>23342.626015999998</v>
      </c>
    </row>
    <row r="10680" spans="1:11" x14ac:dyDescent="0.35">
      <c r="A10680" t="s">
        <v>525</v>
      </c>
      <c r="B10680" t="s">
        <v>158</v>
      </c>
      <c r="C10680" t="s">
        <v>159</v>
      </c>
      <c r="D10680" t="s">
        <v>32</v>
      </c>
      <c r="E10680" t="s">
        <v>160</v>
      </c>
      <c r="F10680">
        <v>202638</v>
      </c>
      <c r="G10680">
        <v>11</v>
      </c>
      <c r="H10680">
        <v>1</v>
      </c>
      <c r="I10680">
        <v>3458554</v>
      </c>
      <c r="J10680">
        <v>5</v>
      </c>
      <c r="K10680">
        <v>285910</v>
      </c>
    </row>
    <row r="10681" spans="1:11" x14ac:dyDescent="0.35">
      <c r="A10681" t="s">
        <v>525</v>
      </c>
      <c r="B10681" t="s">
        <v>161</v>
      </c>
      <c r="C10681" t="s">
        <v>162</v>
      </c>
      <c r="D10681" t="s">
        <v>23</v>
      </c>
      <c r="E10681" t="s">
        <v>152</v>
      </c>
      <c r="F10681">
        <v>202638</v>
      </c>
      <c r="G10681">
        <v>10680</v>
      </c>
      <c r="H10681">
        <v>20</v>
      </c>
      <c r="I10681">
        <v>16020000</v>
      </c>
      <c r="J10681">
        <v>54600</v>
      </c>
      <c r="K10681">
        <v>28531.179775000001</v>
      </c>
    </row>
    <row r="10682" spans="1:11" x14ac:dyDescent="0.35">
      <c r="A10682" t="s">
        <v>525</v>
      </c>
      <c r="B10682" t="s">
        <v>161</v>
      </c>
      <c r="C10682" t="s">
        <v>163</v>
      </c>
      <c r="D10682" t="s">
        <v>23</v>
      </c>
      <c r="E10682" t="s">
        <v>152</v>
      </c>
      <c r="F10682">
        <v>202638</v>
      </c>
      <c r="G10682">
        <v>1280</v>
      </c>
      <c r="H10682">
        <v>20</v>
      </c>
      <c r="I10682">
        <v>1920000</v>
      </c>
      <c r="J10682">
        <v>4740</v>
      </c>
      <c r="K10682">
        <v>28503.125</v>
      </c>
    </row>
    <row r="10683" spans="1:11" x14ac:dyDescent="0.35">
      <c r="A10683" t="s">
        <v>525</v>
      </c>
      <c r="B10683" t="s">
        <v>161</v>
      </c>
      <c r="C10683" t="s">
        <v>164</v>
      </c>
      <c r="D10683" t="s">
        <v>23</v>
      </c>
      <c r="E10683" t="s">
        <v>152</v>
      </c>
      <c r="F10683">
        <v>202638</v>
      </c>
      <c r="G10683">
        <v>8760</v>
      </c>
      <c r="H10683">
        <v>20</v>
      </c>
      <c r="I10683">
        <v>14892000</v>
      </c>
      <c r="J10683">
        <v>40460</v>
      </c>
      <c r="K10683">
        <v>32338.367579999998</v>
      </c>
    </row>
    <row r="10684" spans="1:11" x14ac:dyDescent="0.35">
      <c r="A10684" t="s">
        <v>525</v>
      </c>
      <c r="B10684" t="s">
        <v>161</v>
      </c>
      <c r="C10684" t="s">
        <v>165</v>
      </c>
      <c r="D10684" t="s">
        <v>23</v>
      </c>
      <c r="E10684" t="s">
        <v>152</v>
      </c>
      <c r="F10684">
        <v>202638</v>
      </c>
      <c r="G10684">
        <v>14660</v>
      </c>
      <c r="H10684">
        <v>20</v>
      </c>
      <c r="I10684">
        <v>24922000</v>
      </c>
      <c r="J10684">
        <v>91600</v>
      </c>
      <c r="K10684">
        <v>32328.612550999998</v>
      </c>
    </row>
    <row r="10685" spans="1:11" x14ac:dyDescent="0.35">
      <c r="A10685" t="s">
        <v>525</v>
      </c>
      <c r="B10685" t="s">
        <v>161</v>
      </c>
      <c r="C10685" t="s">
        <v>166</v>
      </c>
      <c r="D10685" t="s">
        <v>23</v>
      </c>
      <c r="E10685" t="s">
        <v>152</v>
      </c>
      <c r="F10685">
        <v>202638</v>
      </c>
      <c r="G10685">
        <v>20280</v>
      </c>
      <c r="H10685">
        <v>20</v>
      </c>
      <c r="I10685">
        <v>34476000</v>
      </c>
      <c r="J10685">
        <v>136340</v>
      </c>
      <c r="K10685">
        <v>32305.296844</v>
      </c>
    </row>
    <row r="10686" spans="1:11" x14ac:dyDescent="0.35">
      <c r="A10686" t="s">
        <v>525</v>
      </c>
      <c r="B10686" t="s">
        <v>161</v>
      </c>
      <c r="C10686" t="s">
        <v>167</v>
      </c>
      <c r="D10686" t="s">
        <v>23</v>
      </c>
      <c r="E10686" t="s">
        <v>152</v>
      </c>
      <c r="F10686">
        <v>202638</v>
      </c>
      <c r="G10686">
        <v>13940</v>
      </c>
      <c r="H10686">
        <v>20</v>
      </c>
      <c r="I10686">
        <v>20910000</v>
      </c>
      <c r="J10686">
        <v>82820</v>
      </c>
      <c r="K10686">
        <v>28541.218077000001</v>
      </c>
    </row>
    <row r="10687" spans="1:11" x14ac:dyDescent="0.35">
      <c r="A10687" t="s">
        <v>525</v>
      </c>
      <c r="B10687" t="s">
        <v>161</v>
      </c>
      <c r="C10687" t="s">
        <v>168</v>
      </c>
      <c r="D10687" t="s">
        <v>23</v>
      </c>
      <c r="E10687" t="s">
        <v>152</v>
      </c>
      <c r="F10687">
        <v>202638</v>
      </c>
      <c r="G10687">
        <v>16720</v>
      </c>
      <c r="H10687">
        <v>20</v>
      </c>
      <c r="I10687">
        <v>25080000</v>
      </c>
      <c r="J10687">
        <v>99140</v>
      </c>
      <c r="K10687">
        <v>28533.659091000001</v>
      </c>
    </row>
    <row r="10688" spans="1:11" x14ac:dyDescent="0.35">
      <c r="A10688" t="s">
        <v>525</v>
      </c>
      <c r="B10688" t="s">
        <v>161</v>
      </c>
      <c r="C10688" t="s">
        <v>169</v>
      </c>
      <c r="D10688" t="s">
        <v>23</v>
      </c>
      <c r="E10688" t="s">
        <v>152</v>
      </c>
      <c r="F10688">
        <v>202638</v>
      </c>
      <c r="G10688">
        <v>37760</v>
      </c>
      <c r="H10688">
        <v>20</v>
      </c>
      <c r="I10688">
        <v>67968000</v>
      </c>
      <c r="J10688">
        <v>296200</v>
      </c>
      <c r="K10688">
        <v>34229.069386000003</v>
      </c>
    </row>
    <row r="10689" spans="1:11" x14ac:dyDescent="0.35">
      <c r="A10689" t="s">
        <v>525</v>
      </c>
      <c r="B10689" t="s">
        <v>161</v>
      </c>
      <c r="C10689" t="s">
        <v>615</v>
      </c>
      <c r="D10689" t="s">
        <v>23</v>
      </c>
      <c r="E10689" t="s">
        <v>152</v>
      </c>
      <c r="F10689">
        <v>202638</v>
      </c>
      <c r="G10689">
        <v>420</v>
      </c>
      <c r="H10689">
        <v>20</v>
      </c>
      <c r="I10689">
        <v>726600</v>
      </c>
      <c r="J10689">
        <v>3100</v>
      </c>
      <c r="K10689">
        <v>32310</v>
      </c>
    </row>
    <row r="10690" spans="1:11" x14ac:dyDescent="0.35">
      <c r="A10690" t="s">
        <v>525</v>
      </c>
      <c r="B10690" t="s">
        <v>161</v>
      </c>
      <c r="C10690" t="s">
        <v>170</v>
      </c>
      <c r="D10690" t="s">
        <v>23</v>
      </c>
      <c r="E10690" t="s">
        <v>152</v>
      </c>
      <c r="F10690">
        <v>202638</v>
      </c>
      <c r="G10690">
        <v>9420</v>
      </c>
      <c r="H10690">
        <v>20</v>
      </c>
      <c r="I10690">
        <v>16956000</v>
      </c>
      <c r="J10690">
        <v>42560</v>
      </c>
      <c r="K10690">
        <v>34209.473461000001</v>
      </c>
    </row>
    <row r="10691" spans="1:11" x14ac:dyDescent="0.35">
      <c r="A10691" t="s">
        <v>525</v>
      </c>
      <c r="B10691" t="s">
        <v>161</v>
      </c>
      <c r="C10691" t="s">
        <v>171</v>
      </c>
      <c r="D10691" t="s">
        <v>23</v>
      </c>
      <c r="E10691" t="s">
        <v>152</v>
      </c>
      <c r="F10691">
        <v>202638</v>
      </c>
      <c r="G10691">
        <v>1460</v>
      </c>
      <c r="H10691">
        <v>20</v>
      </c>
      <c r="I10691">
        <v>2482000</v>
      </c>
      <c r="J10691">
        <v>7040</v>
      </c>
      <c r="K10691">
        <v>32141.465753</v>
      </c>
    </row>
    <row r="10692" spans="1:11" x14ac:dyDescent="0.35">
      <c r="A10692" t="s">
        <v>525</v>
      </c>
      <c r="B10692" t="s">
        <v>161</v>
      </c>
      <c r="C10692" t="s">
        <v>172</v>
      </c>
      <c r="D10692" t="s">
        <v>23</v>
      </c>
      <c r="E10692" t="s">
        <v>152</v>
      </c>
      <c r="F10692">
        <v>202638</v>
      </c>
      <c r="G10692">
        <v>20680</v>
      </c>
      <c r="H10692">
        <v>20</v>
      </c>
      <c r="I10692">
        <v>37224000</v>
      </c>
      <c r="J10692">
        <v>140720</v>
      </c>
      <c r="K10692">
        <v>34224.762089000003</v>
      </c>
    </row>
    <row r="10693" spans="1:11" x14ac:dyDescent="0.35">
      <c r="A10693" t="s">
        <v>525</v>
      </c>
      <c r="B10693" t="s">
        <v>161</v>
      </c>
      <c r="C10693" t="s">
        <v>173</v>
      </c>
      <c r="D10693" t="s">
        <v>23</v>
      </c>
      <c r="E10693" t="s">
        <v>152</v>
      </c>
      <c r="F10693">
        <v>202638</v>
      </c>
      <c r="G10693">
        <v>27660</v>
      </c>
      <c r="H10693">
        <v>20</v>
      </c>
      <c r="I10693">
        <v>47022000</v>
      </c>
      <c r="J10693">
        <v>201180</v>
      </c>
      <c r="K10693">
        <v>32316.247288999999</v>
      </c>
    </row>
    <row r="10694" spans="1:11" x14ac:dyDescent="0.35">
      <c r="A10694" t="s">
        <v>525</v>
      </c>
      <c r="B10694" t="s">
        <v>161</v>
      </c>
      <c r="C10694" t="s">
        <v>616</v>
      </c>
      <c r="D10694" t="s">
        <v>23</v>
      </c>
      <c r="E10694" t="s">
        <v>152</v>
      </c>
      <c r="F10694">
        <v>202638</v>
      </c>
      <c r="G10694">
        <v>1360</v>
      </c>
      <c r="H10694">
        <v>20</v>
      </c>
      <c r="I10694">
        <v>2352800</v>
      </c>
      <c r="J10694">
        <v>9100</v>
      </c>
      <c r="K10694">
        <v>32312.794118000002</v>
      </c>
    </row>
    <row r="10695" spans="1:11" x14ac:dyDescent="0.35">
      <c r="A10695" t="s">
        <v>525</v>
      </c>
      <c r="B10695" t="s">
        <v>161</v>
      </c>
      <c r="C10695" t="s">
        <v>174</v>
      </c>
      <c r="D10695" t="s">
        <v>23</v>
      </c>
      <c r="E10695" t="s">
        <v>152</v>
      </c>
      <c r="F10695">
        <v>202638</v>
      </c>
      <c r="G10695">
        <v>24220</v>
      </c>
      <c r="H10695">
        <v>20</v>
      </c>
      <c r="I10695">
        <v>43596000</v>
      </c>
      <c r="J10695">
        <v>181760</v>
      </c>
      <c r="K10695">
        <v>34234.997522999998</v>
      </c>
    </row>
    <row r="10696" spans="1:11" x14ac:dyDescent="0.35">
      <c r="A10696" t="s">
        <v>525</v>
      </c>
      <c r="B10696" t="s">
        <v>161</v>
      </c>
      <c r="C10696" t="s">
        <v>175</v>
      </c>
      <c r="D10696" t="s">
        <v>23</v>
      </c>
      <c r="E10696" t="s">
        <v>152</v>
      </c>
      <c r="F10696">
        <v>202638</v>
      </c>
      <c r="G10696">
        <v>10500</v>
      </c>
      <c r="H10696">
        <v>20</v>
      </c>
      <c r="I10696">
        <v>17850000</v>
      </c>
      <c r="J10696">
        <v>63200</v>
      </c>
      <c r="K10696">
        <v>32270.653332999998</v>
      </c>
    </row>
    <row r="10697" spans="1:11" x14ac:dyDescent="0.35">
      <c r="A10697" t="s">
        <v>525</v>
      </c>
      <c r="B10697" t="s">
        <v>176</v>
      </c>
      <c r="C10697" t="s">
        <v>177</v>
      </c>
      <c r="D10697" t="s">
        <v>32</v>
      </c>
      <c r="E10697" t="s">
        <v>160</v>
      </c>
      <c r="F10697">
        <v>202638</v>
      </c>
      <c r="G10697">
        <v>26</v>
      </c>
      <c r="H10697">
        <v>1</v>
      </c>
      <c r="I10697">
        <v>1522509</v>
      </c>
      <c r="J10697">
        <v>38</v>
      </c>
      <c r="K10697">
        <v>78790.653846000001</v>
      </c>
    </row>
    <row r="10698" spans="1:11" x14ac:dyDescent="0.35">
      <c r="A10698" t="s">
        <v>525</v>
      </c>
      <c r="B10698" t="s">
        <v>176</v>
      </c>
      <c r="C10698" t="s">
        <v>178</v>
      </c>
      <c r="D10698" t="s">
        <v>32</v>
      </c>
      <c r="E10698" t="s">
        <v>179</v>
      </c>
      <c r="F10698">
        <v>202638</v>
      </c>
      <c r="G10698">
        <v>21</v>
      </c>
      <c r="H10698">
        <v>1</v>
      </c>
      <c r="I10698">
        <v>1050000</v>
      </c>
      <c r="J10698">
        <v>36</v>
      </c>
      <c r="K10698">
        <v>53061.857143000001</v>
      </c>
    </row>
    <row r="10699" spans="1:11" x14ac:dyDescent="0.35">
      <c r="A10699" t="s">
        <v>525</v>
      </c>
      <c r="B10699" t="s">
        <v>176</v>
      </c>
      <c r="C10699" t="s">
        <v>180</v>
      </c>
      <c r="D10699" t="s">
        <v>32</v>
      </c>
      <c r="E10699" t="s">
        <v>179</v>
      </c>
      <c r="F10699">
        <v>202638</v>
      </c>
      <c r="G10699">
        <v>13</v>
      </c>
      <c r="H10699">
        <v>1</v>
      </c>
      <c r="I10699">
        <v>427700</v>
      </c>
      <c r="J10699">
        <v>21</v>
      </c>
      <c r="K10699">
        <v>30665.615385000001</v>
      </c>
    </row>
    <row r="10700" spans="1:11" x14ac:dyDescent="0.35">
      <c r="A10700" t="s">
        <v>525</v>
      </c>
      <c r="B10700" t="s">
        <v>176</v>
      </c>
      <c r="C10700" t="s">
        <v>181</v>
      </c>
      <c r="D10700" t="s">
        <v>32</v>
      </c>
      <c r="E10700" t="s">
        <v>182</v>
      </c>
      <c r="F10700">
        <v>202638</v>
      </c>
      <c r="G10700">
        <v>88</v>
      </c>
      <c r="H10700">
        <v>1</v>
      </c>
      <c r="I10700">
        <v>4400000</v>
      </c>
      <c r="J10700">
        <v>205</v>
      </c>
      <c r="K10700">
        <v>48210.829545000001</v>
      </c>
    </row>
    <row r="10701" spans="1:11" x14ac:dyDescent="0.35">
      <c r="A10701" t="s">
        <v>525</v>
      </c>
      <c r="B10701" t="s">
        <v>176</v>
      </c>
      <c r="C10701" t="s">
        <v>183</v>
      </c>
      <c r="D10701" t="s">
        <v>32</v>
      </c>
      <c r="E10701" t="s">
        <v>182</v>
      </c>
      <c r="F10701">
        <v>202638</v>
      </c>
      <c r="G10701">
        <v>8</v>
      </c>
      <c r="H10701">
        <v>1</v>
      </c>
      <c r="I10701">
        <v>263200</v>
      </c>
      <c r="J10701">
        <v>16</v>
      </c>
      <c r="K10701">
        <v>30833.25</v>
      </c>
    </row>
    <row r="10702" spans="1:11" x14ac:dyDescent="0.35">
      <c r="A10702" t="s">
        <v>525</v>
      </c>
      <c r="B10702" t="s">
        <v>176</v>
      </c>
      <c r="C10702" t="s">
        <v>184</v>
      </c>
      <c r="D10702" t="s">
        <v>32</v>
      </c>
      <c r="E10702" t="s">
        <v>185</v>
      </c>
      <c r="F10702">
        <v>202638</v>
      </c>
      <c r="G10702">
        <v>71</v>
      </c>
      <c r="H10702">
        <v>1</v>
      </c>
      <c r="I10702">
        <v>3550000</v>
      </c>
      <c r="J10702">
        <v>148</v>
      </c>
      <c r="K10702">
        <v>49300.323944000003</v>
      </c>
    </row>
    <row r="10703" spans="1:11" x14ac:dyDescent="0.35">
      <c r="A10703" t="s">
        <v>525</v>
      </c>
      <c r="B10703" t="s">
        <v>176</v>
      </c>
      <c r="C10703" t="s">
        <v>186</v>
      </c>
      <c r="D10703" t="s">
        <v>32</v>
      </c>
      <c r="E10703" t="s">
        <v>185</v>
      </c>
      <c r="F10703">
        <v>202638</v>
      </c>
      <c r="G10703">
        <v>26</v>
      </c>
      <c r="H10703">
        <v>1</v>
      </c>
      <c r="I10703">
        <v>910000</v>
      </c>
      <c r="J10703">
        <v>54</v>
      </c>
      <c r="K10703">
        <v>30759.692308000002</v>
      </c>
    </row>
    <row r="10704" spans="1:11" x14ac:dyDescent="0.35">
      <c r="A10704" t="s">
        <v>525</v>
      </c>
      <c r="B10704" t="s">
        <v>176</v>
      </c>
      <c r="C10704" t="s">
        <v>187</v>
      </c>
      <c r="D10704" t="s">
        <v>32</v>
      </c>
      <c r="E10704" t="s">
        <v>188</v>
      </c>
      <c r="F10704">
        <v>202638</v>
      </c>
      <c r="G10704">
        <v>27</v>
      </c>
      <c r="H10704">
        <v>1</v>
      </c>
      <c r="I10704">
        <v>1350000</v>
      </c>
      <c r="J10704">
        <v>41</v>
      </c>
      <c r="K10704">
        <v>59762.666666999998</v>
      </c>
    </row>
    <row r="10705" spans="1:11" x14ac:dyDescent="0.35">
      <c r="A10705" t="s">
        <v>525</v>
      </c>
      <c r="B10705" t="s">
        <v>176</v>
      </c>
      <c r="C10705" t="s">
        <v>189</v>
      </c>
      <c r="D10705" t="s">
        <v>32</v>
      </c>
      <c r="E10705" t="s">
        <v>190</v>
      </c>
      <c r="F10705">
        <v>202638</v>
      </c>
      <c r="G10705">
        <v>28</v>
      </c>
      <c r="H10705">
        <v>1</v>
      </c>
      <c r="I10705">
        <v>1400000</v>
      </c>
      <c r="J10705">
        <v>59</v>
      </c>
      <c r="K10705">
        <v>53963</v>
      </c>
    </row>
    <row r="10706" spans="1:11" x14ac:dyDescent="0.35">
      <c r="A10706" t="s">
        <v>525</v>
      </c>
      <c r="B10706" t="s">
        <v>176</v>
      </c>
      <c r="C10706" t="s">
        <v>191</v>
      </c>
      <c r="D10706" t="s">
        <v>32</v>
      </c>
      <c r="E10706" t="s">
        <v>192</v>
      </c>
      <c r="F10706">
        <v>202638</v>
      </c>
      <c r="G10706">
        <v>14</v>
      </c>
      <c r="H10706">
        <v>1</v>
      </c>
      <c r="I10706">
        <v>490000</v>
      </c>
      <c r="J10706">
        <v>25</v>
      </c>
      <c r="K10706">
        <v>39463.071429000003</v>
      </c>
    </row>
    <row r="10707" spans="1:11" x14ac:dyDescent="0.35">
      <c r="A10707" t="s">
        <v>525</v>
      </c>
      <c r="B10707" t="s">
        <v>176</v>
      </c>
      <c r="C10707" t="s">
        <v>193</v>
      </c>
      <c r="D10707" t="s">
        <v>32</v>
      </c>
      <c r="E10707" t="s">
        <v>192</v>
      </c>
      <c r="F10707">
        <v>202638</v>
      </c>
      <c r="G10707">
        <v>51</v>
      </c>
      <c r="H10707">
        <v>1</v>
      </c>
      <c r="I10707">
        <v>2550000</v>
      </c>
      <c r="J10707">
        <v>98</v>
      </c>
      <c r="K10707">
        <v>51093.294117999998</v>
      </c>
    </row>
    <row r="10708" spans="1:11" x14ac:dyDescent="0.35">
      <c r="A10708" t="s">
        <v>525</v>
      </c>
      <c r="B10708" t="s">
        <v>176</v>
      </c>
      <c r="C10708" t="s">
        <v>194</v>
      </c>
      <c r="D10708" t="s">
        <v>32</v>
      </c>
      <c r="E10708" t="s">
        <v>195</v>
      </c>
      <c r="F10708">
        <v>202638</v>
      </c>
      <c r="G10708">
        <v>11</v>
      </c>
      <c r="H10708">
        <v>1</v>
      </c>
      <c r="I10708">
        <v>385000</v>
      </c>
      <c r="J10708">
        <v>17</v>
      </c>
      <c r="K10708">
        <v>41203.181817999997</v>
      </c>
    </row>
    <row r="10709" spans="1:11" x14ac:dyDescent="0.35">
      <c r="A10709" t="s">
        <v>525</v>
      </c>
      <c r="B10709" t="s">
        <v>176</v>
      </c>
      <c r="C10709" t="s">
        <v>196</v>
      </c>
      <c r="D10709" t="s">
        <v>32</v>
      </c>
      <c r="E10709" t="s">
        <v>195</v>
      </c>
      <c r="F10709">
        <v>202638</v>
      </c>
      <c r="G10709">
        <v>56</v>
      </c>
      <c r="H10709">
        <v>1</v>
      </c>
      <c r="I10709">
        <v>2800000</v>
      </c>
      <c r="J10709">
        <v>154</v>
      </c>
      <c r="K10709">
        <v>46248.196429000003</v>
      </c>
    </row>
    <row r="10710" spans="1:11" x14ac:dyDescent="0.35">
      <c r="A10710" t="s">
        <v>525</v>
      </c>
      <c r="B10710" t="s">
        <v>176</v>
      </c>
      <c r="C10710" t="s">
        <v>197</v>
      </c>
      <c r="D10710" t="s">
        <v>32</v>
      </c>
      <c r="E10710" t="s">
        <v>198</v>
      </c>
      <c r="F10710">
        <v>202638</v>
      </c>
      <c r="G10710">
        <v>45</v>
      </c>
      <c r="H10710">
        <v>1</v>
      </c>
      <c r="I10710">
        <v>2250000</v>
      </c>
      <c r="J10710">
        <v>79</v>
      </c>
      <c r="K10710">
        <v>51560.466667000001</v>
      </c>
    </row>
    <row r="10711" spans="1:11" x14ac:dyDescent="0.35">
      <c r="A10711" t="s">
        <v>525</v>
      </c>
      <c r="B10711" t="s">
        <v>176</v>
      </c>
      <c r="C10711" t="s">
        <v>199</v>
      </c>
      <c r="D10711" t="s">
        <v>32</v>
      </c>
      <c r="E10711" t="s">
        <v>200</v>
      </c>
      <c r="F10711">
        <v>202638</v>
      </c>
      <c r="G10711">
        <v>20</v>
      </c>
      <c r="H10711">
        <v>1</v>
      </c>
      <c r="I10711">
        <v>1000000</v>
      </c>
      <c r="J10711">
        <v>34</v>
      </c>
      <c r="K10711">
        <v>56789.05</v>
      </c>
    </row>
    <row r="10712" spans="1:11" x14ac:dyDescent="0.35">
      <c r="A10712" t="s">
        <v>525</v>
      </c>
      <c r="B10712" t="s">
        <v>176</v>
      </c>
      <c r="C10712" t="s">
        <v>201</v>
      </c>
      <c r="D10712" t="s">
        <v>32</v>
      </c>
      <c r="E10712" t="s">
        <v>202</v>
      </c>
      <c r="F10712">
        <v>202638</v>
      </c>
      <c r="G10712">
        <v>7</v>
      </c>
      <c r="H10712">
        <v>1</v>
      </c>
      <c r="I10712">
        <v>245000</v>
      </c>
      <c r="J10712">
        <v>14</v>
      </c>
      <c r="K10712">
        <v>41320.714286000002</v>
      </c>
    </row>
    <row r="10713" spans="1:11" x14ac:dyDescent="0.35">
      <c r="A10713" t="s">
        <v>525</v>
      </c>
      <c r="B10713" t="s">
        <v>176</v>
      </c>
      <c r="C10713" t="s">
        <v>203</v>
      </c>
      <c r="D10713" t="s">
        <v>32</v>
      </c>
      <c r="E10713" t="s">
        <v>204</v>
      </c>
      <c r="F10713">
        <v>202638</v>
      </c>
      <c r="G10713">
        <v>83</v>
      </c>
      <c r="H10713">
        <v>1</v>
      </c>
      <c r="I10713">
        <v>6640000</v>
      </c>
      <c r="J10713">
        <v>175</v>
      </c>
      <c r="K10713">
        <v>70294.277107999995</v>
      </c>
    </row>
    <row r="10714" spans="1:11" x14ac:dyDescent="0.35">
      <c r="A10714" t="s">
        <v>525</v>
      </c>
      <c r="B10714" t="s">
        <v>176</v>
      </c>
      <c r="C10714" t="s">
        <v>205</v>
      </c>
      <c r="D10714" t="s">
        <v>32</v>
      </c>
      <c r="E10714" t="s">
        <v>206</v>
      </c>
      <c r="F10714">
        <v>202638</v>
      </c>
      <c r="G10714">
        <v>132</v>
      </c>
      <c r="H10714">
        <v>1</v>
      </c>
      <c r="I10714">
        <v>10560000</v>
      </c>
      <c r="J10714">
        <v>295</v>
      </c>
      <c r="K10714">
        <v>70304.431817999997</v>
      </c>
    </row>
    <row r="10715" spans="1:11" x14ac:dyDescent="0.35">
      <c r="A10715" t="s">
        <v>525</v>
      </c>
      <c r="B10715" t="s">
        <v>176</v>
      </c>
      <c r="C10715" t="s">
        <v>207</v>
      </c>
      <c r="D10715" t="s">
        <v>32</v>
      </c>
      <c r="E10715" t="s">
        <v>202</v>
      </c>
      <c r="F10715">
        <v>202638</v>
      </c>
      <c r="G10715">
        <v>81</v>
      </c>
      <c r="H10715">
        <v>1</v>
      </c>
      <c r="I10715">
        <v>3240000</v>
      </c>
      <c r="J10715">
        <v>149</v>
      </c>
      <c r="K10715">
        <v>39952.074073999996</v>
      </c>
    </row>
    <row r="10716" spans="1:11" x14ac:dyDescent="0.35">
      <c r="A10716" t="s">
        <v>525</v>
      </c>
      <c r="B10716" t="s">
        <v>176</v>
      </c>
      <c r="C10716" t="s">
        <v>208</v>
      </c>
      <c r="D10716" t="s">
        <v>32</v>
      </c>
      <c r="E10716" t="s">
        <v>185</v>
      </c>
      <c r="F10716">
        <v>202638</v>
      </c>
      <c r="G10716">
        <v>107</v>
      </c>
      <c r="H10716">
        <v>1</v>
      </c>
      <c r="I10716">
        <v>8562000</v>
      </c>
      <c r="J10716">
        <v>274</v>
      </c>
      <c r="K10716">
        <v>70237.158878999995</v>
      </c>
    </row>
    <row r="10717" spans="1:11" x14ac:dyDescent="0.35">
      <c r="A10717" t="s">
        <v>525</v>
      </c>
      <c r="B10717" t="s">
        <v>176</v>
      </c>
      <c r="C10717" t="s">
        <v>209</v>
      </c>
      <c r="D10717" t="s">
        <v>32</v>
      </c>
      <c r="E10717" t="s">
        <v>188</v>
      </c>
      <c r="F10717">
        <v>202638</v>
      </c>
      <c r="G10717">
        <v>26</v>
      </c>
      <c r="H10717">
        <v>1</v>
      </c>
      <c r="I10717">
        <v>2080000</v>
      </c>
      <c r="J10717">
        <v>22</v>
      </c>
      <c r="K10717">
        <v>70147.692307999998</v>
      </c>
    </row>
    <row r="10718" spans="1:11" x14ac:dyDescent="0.35">
      <c r="A10718" t="s">
        <v>525</v>
      </c>
      <c r="B10718" t="s">
        <v>176</v>
      </c>
      <c r="C10718" t="s">
        <v>210</v>
      </c>
      <c r="D10718" t="s">
        <v>32</v>
      </c>
      <c r="E10718" t="s">
        <v>200</v>
      </c>
      <c r="F10718">
        <v>202638</v>
      </c>
      <c r="G10718">
        <v>93</v>
      </c>
      <c r="H10718">
        <v>1</v>
      </c>
      <c r="I10718">
        <v>3724000</v>
      </c>
      <c r="J10718">
        <v>181</v>
      </c>
      <c r="K10718">
        <v>39299.419354999998</v>
      </c>
    </row>
    <row r="10719" spans="1:11" x14ac:dyDescent="0.35">
      <c r="A10719" t="s">
        <v>525</v>
      </c>
      <c r="B10719" t="s">
        <v>176</v>
      </c>
      <c r="C10719" t="s">
        <v>211</v>
      </c>
      <c r="D10719" t="s">
        <v>32</v>
      </c>
      <c r="E10719" t="s">
        <v>192</v>
      </c>
      <c r="F10719">
        <v>202638</v>
      </c>
      <c r="G10719">
        <v>103</v>
      </c>
      <c r="H10719">
        <v>1</v>
      </c>
      <c r="I10719">
        <v>8240000</v>
      </c>
      <c r="J10719">
        <v>249</v>
      </c>
      <c r="K10719">
        <v>70270.747573000001</v>
      </c>
    </row>
    <row r="10720" spans="1:11" x14ac:dyDescent="0.35">
      <c r="A10720" t="s">
        <v>525</v>
      </c>
      <c r="B10720" t="s">
        <v>176</v>
      </c>
      <c r="C10720" t="s">
        <v>212</v>
      </c>
      <c r="D10720" t="s">
        <v>32</v>
      </c>
      <c r="E10720" t="s">
        <v>195</v>
      </c>
      <c r="F10720">
        <v>202638</v>
      </c>
      <c r="G10720">
        <v>39</v>
      </c>
      <c r="H10720">
        <v>1</v>
      </c>
      <c r="I10720">
        <v>3122000</v>
      </c>
      <c r="J10720">
        <v>79</v>
      </c>
      <c r="K10720">
        <v>70349</v>
      </c>
    </row>
    <row r="10721" spans="1:11" x14ac:dyDescent="0.35">
      <c r="A10721" t="s">
        <v>525</v>
      </c>
      <c r="B10721" t="s">
        <v>176</v>
      </c>
      <c r="C10721" t="s">
        <v>213</v>
      </c>
      <c r="D10721" t="s">
        <v>32</v>
      </c>
      <c r="E10721" t="s">
        <v>198</v>
      </c>
      <c r="F10721">
        <v>202638</v>
      </c>
      <c r="G10721">
        <v>59</v>
      </c>
      <c r="H10721">
        <v>1</v>
      </c>
      <c r="I10721">
        <v>4720000</v>
      </c>
      <c r="J10721">
        <v>134</v>
      </c>
      <c r="K10721">
        <v>70261.016948999997</v>
      </c>
    </row>
    <row r="10722" spans="1:11" x14ac:dyDescent="0.35">
      <c r="A10722" t="s">
        <v>525</v>
      </c>
      <c r="B10722" t="s">
        <v>214</v>
      </c>
      <c r="C10722" t="s">
        <v>215</v>
      </c>
      <c r="E10722" t="s">
        <v>216</v>
      </c>
      <c r="F10722">
        <v>202638</v>
      </c>
      <c r="G10722">
        <v>240</v>
      </c>
      <c r="H10722">
        <v>15</v>
      </c>
      <c r="I10722">
        <v>480000</v>
      </c>
      <c r="J10722">
        <v>525</v>
      </c>
      <c r="K10722">
        <v>27242.8125</v>
      </c>
    </row>
    <row r="10723" spans="1:11" x14ac:dyDescent="0.35">
      <c r="A10723" t="s">
        <v>525</v>
      </c>
      <c r="B10723" t="s">
        <v>214</v>
      </c>
      <c r="C10723" t="s">
        <v>217</v>
      </c>
      <c r="E10723" t="s">
        <v>218</v>
      </c>
      <c r="F10723">
        <v>202638</v>
      </c>
      <c r="G10723">
        <v>360</v>
      </c>
      <c r="H10723">
        <v>15</v>
      </c>
      <c r="I10723">
        <v>720000</v>
      </c>
      <c r="J10723">
        <v>630</v>
      </c>
      <c r="K10723">
        <v>27338.875</v>
      </c>
    </row>
    <row r="10724" spans="1:11" x14ac:dyDescent="0.35">
      <c r="A10724" t="s">
        <v>525</v>
      </c>
      <c r="B10724" t="s">
        <v>214</v>
      </c>
      <c r="C10724" t="s">
        <v>219</v>
      </c>
      <c r="E10724" t="s">
        <v>220</v>
      </c>
      <c r="F10724">
        <v>202638</v>
      </c>
      <c r="G10724">
        <v>345</v>
      </c>
      <c r="H10724">
        <v>15</v>
      </c>
      <c r="I10724">
        <v>690000</v>
      </c>
      <c r="J10724">
        <v>645</v>
      </c>
      <c r="K10724">
        <v>27262.826087000001</v>
      </c>
    </row>
    <row r="10725" spans="1:11" x14ac:dyDescent="0.35">
      <c r="A10725" t="s">
        <v>525</v>
      </c>
      <c r="B10725" t="s">
        <v>214</v>
      </c>
      <c r="C10725" t="s">
        <v>221</v>
      </c>
      <c r="E10725" t="s">
        <v>222</v>
      </c>
      <c r="F10725">
        <v>202638</v>
      </c>
      <c r="G10725">
        <v>390</v>
      </c>
      <c r="H10725">
        <v>15</v>
      </c>
      <c r="I10725">
        <v>780000</v>
      </c>
      <c r="J10725">
        <v>1065</v>
      </c>
      <c r="K10725">
        <v>27306.884614999999</v>
      </c>
    </row>
    <row r="10726" spans="1:11" x14ac:dyDescent="0.35">
      <c r="A10726" t="s">
        <v>525</v>
      </c>
      <c r="B10726" t="s">
        <v>214</v>
      </c>
      <c r="C10726" t="s">
        <v>554</v>
      </c>
      <c r="E10726" t="s">
        <v>553</v>
      </c>
      <c r="F10726">
        <v>202638</v>
      </c>
      <c r="G10726">
        <v>165</v>
      </c>
      <c r="H10726">
        <v>15</v>
      </c>
      <c r="I10726">
        <v>321200</v>
      </c>
      <c r="J10726">
        <v>120</v>
      </c>
      <c r="K10726">
        <v>27241.272727</v>
      </c>
    </row>
    <row r="10727" spans="1:11" x14ac:dyDescent="0.35">
      <c r="A10727" t="s">
        <v>525</v>
      </c>
      <c r="B10727" t="s">
        <v>223</v>
      </c>
      <c r="C10727" t="s">
        <v>224</v>
      </c>
      <c r="D10727" t="s">
        <v>14</v>
      </c>
      <c r="E10727" t="s">
        <v>24</v>
      </c>
      <c r="F10727">
        <v>202638</v>
      </c>
      <c r="G10727">
        <v>13880</v>
      </c>
      <c r="H10727">
        <v>20</v>
      </c>
      <c r="I10727">
        <v>25680600</v>
      </c>
      <c r="J10727">
        <v>72480</v>
      </c>
      <c r="K10727">
        <v>33360.631124</v>
      </c>
    </row>
    <row r="10728" spans="1:11" x14ac:dyDescent="0.35">
      <c r="A10728" t="s">
        <v>525</v>
      </c>
      <c r="B10728" t="s">
        <v>223</v>
      </c>
      <c r="C10728" t="s">
        <v>225</v>
      </c>
      <c r="D10728" t="s">
        <v>20</v>
      </c>
      <c r="E10728" t="s">
        <v>18</v>
      </c>
      <c r="F10728">
        <v>202638</v>
      </c>
      <c r="G10728">
        <v>10188</v>
      </c>
      <c r="H10728">
        <v>12</v>
      </c>
      <c r="I10728">
        <v>17859100</v>
      </c>
      <c r="J10728">
        <v>90216</v>
      </c>
      <c r="K10728">
        <v>19065.303886999998</v>
      </c>
    </row>
    <row r="10729" spans="1:11" x14ac:dyDescent="0.35">
      <c r="A10729" t="s">
        <v>525</v>
      </c>
      <c r="B10729" t="s">
        <v>223</v>
      </c>
      <c r="C10729" t="s">
        <v>226</v>
      </c>
      <c r="D10729" t="s">
        <v>20</v>
      </c>
      <c r="E10729" t="s">
        <v>18</v>
      </c>
      <c r="F10729">
        <v>202638</v>
      </c>
      <c r="G10729">
        <v>9360</v>
      </c>
      <c r="H10729">
        <v>16</v>
      </c>
      <c r="I10729">
        <v>16555500</v>
      </c>
      <c r="J10729">
        <v>51792</v>
      </c>
      <c r="K10729">
        <v>25475.697435999999</v>
      </c>
    </row>
    <row r="10730" spans="1:11" x14ac:dyDescent="0.35">
      <c r="A10730" t="s">
        <v>525</v>
      </c>
      <c r="B10730" t="s">
        <v>223</v>
      </c>
      <c r="C10730" t="s">
        <v>227</v>
      </c>
      <c r="D10730" t="s">
        <v>17</v>
      </c>
      <c r="E10730" t="s">
        <v>24</v>
      </c>
      <c r="F10730">
        <v>202638</v>
      </c>
      <c r="G10730">
        <v>41820</v>
      </c>
      <c r="H10730">
        <v>20</v>
      </c>
      <c r="I10730">
        <v>73031500</v>
      </c>
      <c r="J10730">
        <v>321860</v>
      </c>
      <c r="K10730">
        <v>31469.313246999998</v>
      </c>
    </row>
    <row r="10731" spans="1:11" x14ac:dyDescent="0.35">
      <c r="A10731" t="s">
        <v>525</v>
      </c>
      <c r="B10731" t="s">
        <v>223</v>
      </c>
      <c r="C10731" t="s">
        <v>228</v>
      </c>
      <c r="D10731" t="s">
        <v>17</v>
      </c>
      <c r="E10731" t="s">
        <v>24</v>
      </c>
      <c r="F10731">
        <v>202638</v>
      </c>
      <c r="G10731">
        <v>18760</v>
      </c>
      <c r="H10731">
        <v>20</v>
      </c>
      <c r="I10731">
        <v>33699200</v>
      </c>
      <c r="J10731">
        <v>147680</v>
      </c>
      <c r="K10731">
        <v>32284.987206999998</v>
      </c>
    </row>
    <row r="10732" spans="1:11" x14ac:dyDescent="0.35">
      <c r="A10732" t="s">
        <v>525</v>
      </c>
      <c r="B10732" t="s">
        <v>223</v>
      </c>
      <c r="C10732" t="s">
        <v>230</v>
      </c>
      <c r="D10732" t="s">
        <v>17</v>
      </c>
      <c r="E10732" t="s">
        <v>18</v>
      </c>
      <c r="F10732">
        <v>202638</v>
      </c>
      <c r="G10732">
        <v>320</v>
      </c>
      <c r="H10732">
        <v>16</v>
      </c>
      <c r="I10732">
        <v>560000</v>
      </c>
      <c r="J10732">
        <v>864</v>
      </c>
      <c r="K10732">
        <v>25476.85</v>
      </c>
    </row>
    <row r="10733" spans="1:11" x14ac:dyDescent="0.35">
      <c r="A10733" t="s">
        <v>525</v>
      </c>
      <c r="B10733" t="s">
        <v>223</v>
      </c>
      <c r="C10733" t="s">
        <v>232</v>
      </c>
      <c r="D10733" t="s">
        <v>32</v>
      </c>
      <c r="E10733" t="s">
        <v>18</v>
      </c>
      <c r="F10733">
        <v>202638</v>
      </c>
      <c r="G10733">
        <v>6112</v>
      </c>
      <c r="H10733">
        <v>16</v>
      </c>
      <c r="I10733">
        <v>9570000</v>
      </c>
      <c r="J10733">
        <v>34256</v>
      </c>
      <c r="K10733">
        <v>22682.955496999999</v>
      </c>
    </row>
    <row r="10734" spans="1:11" x14ac:dyDescent="0.35">
      <c r="A10734" t="s">
        <v>525</v>
      </c>
      <c r="B10734" t="s">
        <v>223</v>
      </c>
      <c r="C10734" t="s">
        <v>233</v>
      </c>
      <c r="D10734" t="s">
        <v>17</v>
      </c>
      <c r="E10734" t="s">
        <v>18</v>
      </c>
      <c r="F10734">
        <v>202638</v>
      </c>
      <c r="G10734">
        <v>264</v>
      </c>
      <c r="H10734">
        <v>12</v>
      </c>
      <c r="I10734">
        <v>473200</v>
      </c>
      <c r="J10734">
        <v>720</v>
      </c>
      <c r="K10734">
        <v>19093.545454999999</v>
      </c>
    </row>
    <row r="10735" spans="1:11" x14ac:dyDescent="0.35">
      <c r="A10735" t="s">
        <v>525</v>
      </c>
      <c r="B10735" t="s">
        <v>223</v>
      </c>
      <c r="C10735" t="s">
        <v>234</v>
      </c>
      <c r="D10735" t="s">
        <v>109</v>
      </c>
      <c r="E10735" t="s">
        <v>24</v>
      </c>
      <c r="F10735">
        <v>202638</v>
      </c>
      <c r="G10735">
        <v>52580</v>
      </c>
      <c r="H10735">
        <v>20</v>
      </c>
      <c r="I10735">
        <v>91768200</v>
      </c>
      <c r="J10735">
        <v>406580</v>
      </c>
      <c r="K10735">
        <v>31226.664892000001</v>
      </c>
    </row>
    <row r="10736" spans="1:11" x14ac:dyDescent="0.35">
      <c r="A10736" t="s">
        <v>525</v>
      </c>
      <c r="B10736" t="s">
        <v>223</v>
      </c>
      <c r="C10736" t="s">
        <v>235</v>
      </c>
      <c r="D10736" t="s">
        <v>109</v>
      </c>
      <c r="E10736" t="s">
        <v>24</v>
      </c>
      <c r="F10736">
        <v>202638</v>
      </c>
      <c r="G10736">
        <v>12840</v>
      </c>
      <c r="H10736">
        <v>20</v>
      </c>
      <c r="I10736">
        <v>23050300</v>
      </c>
      <c r="J10736">
        <v>76420</v>
      </c>
      <c r="K10736">
        <v>31937.333332999999</v>
      </c>
    </row>
    <row r="10737" spans="1:11" x14ac:dyDescent="0.35">
      <c r="A10737" t="s">
        <v>525</v>
      </c>
      <c r="B10737" t="s">
        <v>223</v>
      </c>
      <c r="C10737" t="s">
        <v>236</v>
      </c>
      <c r="D10737" t="s">
        <v>20</v>
      </c>
      <c r="E10737" t="s">
        <v>24</v>
      </c>
      <c r="F10737">
        <v>202638</v>
      </c>
      <c r="G10737">
        <v>35840</v>
      </c>
      <c r="H10737">
        <v>20</v>
      </c>
      <c r="I10737">
        <v>64352300</v>
      </c>
      <c r="J10737">
        <v>261200</v>
      </c>
      <c r="K10737">
        <v>32523.501673999999</v>
      </c>
    </row>
    <row r="10738" spans="1:11" x14ac:dyDescent="0.35">
      <c r="A10738" t="s">
        <v>525</v>
      </c>
      <c r="B10738" t="s">
        <v>237</v>
      </c>
      <c r="C10738" t="s">
        <v>238</v>
      </c>
      <c r="D10738" t="s">
        <v>17</v>
      </c>
      <c r="E10738" t="s">
        <v>18</v>
      </c>
      <c r="F10738">
        <v>202638</v>
      </c>
      <c r="G10738">
        <v>1800</v>
      </c>
      <c r="H10738">
        <v>20</v>
      </c>
      <c r="I10738">
        <v>2796000</v>
      </c>
      <c r="J10738">
        <v>5200</v>
      </c>
      <c r="K10738">
        <v>28272.222222</v>
      </c>
    </row>
    <row r="10739" spans="1:11" x14ac:dyDescent="0.35">
      <c r="A10739" t="s">
        <v>525</v>
      </c>
      <c r="B10739" t="s">
        <v>237</v>
      </c>
      <c r="C10739" t="s">
        <v>239</v>
      </c>
      <c r="D10739" t="s">
        <v>17</v>
      </c>
      <c r="E10739" t="s">
        <v>18</v>
      </c>
      <c r="F10739">
        <v>202638</v>
      </c>
      <c r="G10739">
        <v>1120</v>
      </c>
      <c r="H10739">
        <v>20</v>
      </c>
      <c r="I10739">
        <v>1736000</v>
      </c>
      <c r="J10739">
        <v>2660</v>
      </c>
      <c r="K10739">
        <v>28245.482143000001</v>
      </c>
    </row>
    <row r="10740" spans="1:11" x14ac:dyDescent="0.35">
      <c r="A10740" t="s">
        <v>525</v>
      </c>
      <c r="B10740" t="s">
        <v>237</v>
      </c>
      <c r="C10740" t="s">
        <v>240</v>
      </c>
      <c r="D10740" t="s">
        <v>17</v>
      </c>
      <c r="E10740" t="s">
        <v>18</v>
      </c>
      <c r="F10740">
        <v>202638</v>
      </c>
      <c r="G10740">
        <v>920</v>
      </c>
      <c r="H10740">
        <v>20</v>
      </c>
      <c r="I10740">
        <v>1450500</v>
      </c>
      <c r="J10740">
        <v>3200</v>
      </c>
      <c r="K10740">
        <v>28268.108695999999</v>
      </c>
    </row>
    <row r="10741" spans="1:11" x14ac:dyDescent="0.35">
      <c r="A10741" t="s">
        <v>525</v>
      </c>
      <c r="B10741" t="s">
        <v>237</v>
      </c>
      <c r="C10741" t="s">
        <v>241</v>
      </c>
      <c r="D10741" t="s">
        <v>20</v>
      </c>
      <c r="E10741" t="s">
        <v>18</v>
      </c>
      <c r="F10741">
        <v>202638</v>
      </c>
      <c r="G10741">
        <v>1456</v>
      </c>
      <c r="H10741">
        <v>16</v>
      </c>
      <c r="I10741">
        <v>3412500</v>
      </c>
      <c r="J10741">
        <v>3648</v>
      </c>
      <c r="K10741">
        <v>33748.395603999998</v>
      </c>
    </row>
    <row r="10742" spans="1:11" x14ac:dyDescent="0.35">
      <c r="A10742" t="s">
        <v>525</v>
      </c>
      <c r="B10742" t="s">
        <v>237</v>
      </c>
      <c r="C10742" t="s">
        <v>242</v>
      </c>
      <c r="D10742" t="s">
        <v>17</v>
      </c>
      <c r="E10742" t="s">
        <v>18</v>
      </c>
      <c r="F10742">
        <v>202638</v>
      </c>
      <c r="G10742">
        <v>19760</v>
      </c>
      <c r="H10742">
        <v>20</v>
      </c>
      <c r="I10742">
        <v>47331400</v>
      </c>
      <c r="J10742">
        <v>158240</v>
      </c>
      <c r="K10742">
        <v>43627.477733</v>
      </c>
    </row>
    <row r="10743" spans="1:11" x14ac:dyDescent="0.35">
      <c r="A10743" t="s">
        <v>525</v>
      </c>
      <c r="B10743" t="s">
        <v>237</v>
      </c>
      <c r="C10743" t="s">
        <v>544</v>
      </c>
      <c r="D10743" t="s">
        <v>20</v>
      </c>
      <c r="E10743" t="s">
        <v>18</v>
      </c>
      <c r="F10743">
        <v>202638</v>
      </c>
      <c r="G10743">
        <v>3040</v>
      </c>
      <c r="H10743">
        <v>20</v>
      </c>
      <c r="I10743">
        <v>7283900</v>
      </c>
      <c r="J10743">
        <v>19380</v>
      </c>
      <c r="K10743">
        <v>43617.151316000003</v>
      </c>
    </row>
    <row r="10744" spans="1:11" x14ac:dyDescent="0.35">
      <c r="A10744" t="s">
        <v>525</v>
      </c>
      <c r="B10744" t="s">
        <v>237</v>
      </c>
      <c r="C10744" t="s">
        <v>243</v>
      </c>
      <c r="D10744" t="s">
        <v>20</v>
      </c>
      <c r="E10744" t="s">
        <v>18</v>
      </c>
      <c r="F10744">
        <v>202638</v>
      </c>
      <c r="G10744">
        <v>1120</v>
      </c>
      <c r="H10744">
        <v>16</v>
      </c>
      <c r="I10744">
        <v>2625000</v>
      </c>
      <c r="J10744">
        <v>2896</v>
      </c>
      <c r="K10744">
        <v>33748.357143000001</v>
      </c>
    </row>
    <row r="10745" spans="1:11" x14ac:dyDescent="0.35">
      <c r="A10745" t="s">
        <v>525</v>
      </c>
      <c r="B10745" t="s">
        <v>237</v>
      </c>
      <c r="C10745" t="s">
        <v>244</v>
      </c>
      <c r="D10745" t="s">
        <v>20</v>
      </c>
      <c r="E10745" t="s">
        <v>18</v>
      </c>
      <c r="F10745">
        <v>202638</v>
      </c>
      <c r="G10745">
        <v>3296</v>
      </c>
      <c r="H10745">
        <v>16</v>
      </c>
      <c r="I10745">
        <v>8345500</v>
      </c>
      <c r="J10745">
        <v>11040</v>
      </c>
      <c r="K10745">
        <v>36419.131068000002</v>
      </c>
    </row>
    <row r="10746" spans="1:11" x14ac:dyDescent="0.35">
      <c r="A10746" t="s">
        <v>525</v>
      </c>
      <c r="B10746" t="s">
        <v>237</v>
      </c>
      <c r="C10746" t="s">
        <v>246</v>
      </c>
      <c r="D10746" t="s">
        <v>20</v>
      </c>
      <c r="E10746" t="s">
        <v>18</v>
      </c>
      <c r="F10746">
        <v>202638</v>
      </c>
      <c r="G10746">
        <v>1744</v>
      </c>
      <c r="H10746">
        <v>16</v>
      </c>
      <c r="I10746">
        <v>4142000</v>
      </c>
      <c r="J10746">
        <v>4544</v>
      </c>
      <c r="K10746">
        <v>34376.559632999997</v>
      </c>
    </row>
    <row r="10747" spans="1:11" x14ac:dyDescent="0.35">
      <c r="A10747" t="s">
        <v>525</v>
      </c>
      <c r="B10747" t="s">
        <v>237</v>
      </c>
      <c r="C10747" t="s">
        <v>248</v>
      </c>
      <c r="D10747" t="s">
        <v>17</v>
      </c>
      <c r="E10747" t="s">
        <v>15</v>
      </c>
      <c r="F10747">
        <v>202638</v>
      </c>
      <c r="G10747">
        <v>732</v>
      </c>
      <c r="H10747">
        <v>12</v>
      </c>
      <c r="I10747">
        <v>884500</v>
      </c>
      <c r="J10747">
        <v>2412</v>
      </c>
      <c r="K10747">
        <v>13619.327869000001</v>
      </c>
    </row>
    <row r="10748" spans="1:11" x14ac:dyDescent="0.35">
      <c r="A10748" t="s">
        <v>525</v>
      </c>
      <c r="B10748" t="s">
        <v>237</v>
      </c>
      <c r="C10748" t="s">
        <v>249</v>
      </c>
      <c r="D10748" t="s">
        <v>17</v>
      </c>
      <c r="E10748" t="s">
        <v>15</v>
      </c>
      <c r="F10748">
        <v>202638</v>
      </c>
      <c r="G10748">
        <v>1152</v>
      </c>
      <c r="H10748">
        <v>12</v>
      </c>
      <c r="I10748">
        <v>1633600</v>
      </c>
      <c r="J10748">
        <v>4632</v>
      </c>
      <c r="K10748">
        <v>15659</v>
      </c>
    </row>
    <row r="10749" spans="1:11" x14ac:dyDescent="0.35">
      <c r="A10749" t="s">
        <v>525</v>
      </c>
      <c r="B10749" t="s">
        <v>237</v>
      </c>
      <c r="C10749" t="s">
        <v>250</v>
      </c>
      <c r="D10749" t="s">
        <v>17</v>
      </c>
      <c r="E10749" t="s">
        <v>15</v>
      </c>
      <c r="F10749">
        <v>202638</v>
      </c>
      <c r="G10749">
        <v>936</v>
      </c>
      <c r="H10749">
        <v>12</v>
      </c>
      <c r="I10749">
        <v>1326000</v>
      </c>
      <c r="J10749">
        <v>6636</v>
      </c>
      <c r="K10749">
        <v>15644.025641</v>
      </c>
    </row>
    <row r="10750" spans="1:11" x14ac:dyDescent="0.35">
      <c r="A10750" t="s">
        <v>525</v>
      </c>
      <c r="B10750" t="s">
        <v>237</v>
      </c>
      <c r="C10750" t="s">
        <v>251</v>
      </c>
      <c r="D10750" t="s">
        <v>14</v>
      </c>
      <c r="E10750" t="s">
        <v>15</v>
      </c>
      <c r="F10750">
        <v>202638</v>
      </c>
      <c r="G10750">
        <v>336</v>
      </c>
      <c r="H10750">
        <v>12</v>
      </c>
      <c r="I10750">
        <v>406000</v>
      </c>
      <c r="J10750">
        <v>816</v>
      </c>
      <c r="K10750">
        <v>13578.071429</v>
      </c>
    </row>
    <row r="10751" spans="1:11" x14ac:dyDescent="0.35">
      <c r="A10751" t="s">
        <v>525</v>
      </c>
      <c r="B10751" t="s">
        <v>237</v>
      </c>
      <c r="C10751" t="s">
        <v>253</v>
      </c>
      <c r="D10751" t="s">
        <v>17</v>
      </c>
      <c r="E10751" t="s">
        <v>15</v>
      </c>
      <c r="F10751">
        <v>202638</v>
      </c>
      <c r="G10751">
        <v>1032</v>
      </c>
      <c r="H10751">
        <v>12</v>
      </c>
      <c r="I10751">
        <v>1248500</v>
      </c>
      <c r="J10751">
        <v>3972</v>
      </c>
      <c r="K10751">
        <v>13585.313953000001</v>
      </c>
    </row>
    <row r="10752" spans="1:11" x14ac:dyDescent="0.35">
      <c r="A10752" t="s">
        <v>525</v>
      </c>
      <c r="B10752" t="s">
        <v>237</v>
      </c>
      <c r="C10752" t="s">
        <v>254</v>
      </c>
      <c r="D10752" t="s">
        <v>20</v>
      </c>
      <c r="E10752" t="s">
        <v>24</v>
      </c>
      <c r="F10752">
        <v>202638</v>
      </c>
      <c r="G10752">
        <v>8060</v>
      </c>
      <c r="H10752">
        <v>20</v>
      </c>
      <c r="I10752">
        <v>18184100</v>
      </c>
      <c r="J10752">
        <v>32160</v>
      </c>
      <c r="K10752">
        <v>41135.771712000002</v>
      </c>
    </row>
    <row r="10753" spans="1:11" x14ac:dyDescent="0.35">
      <c r="A10753" t="s">
        <v>525</v>
      </c>
      <c r="B10753" t="s">
        <v>237</v>
      </c>
      <c r="C10753" t="s">
        <v>255</v>
      </c>
      <c r="D10753" t="s">
        <v>20</v>
      </c>
      <c r="E10753" t="s">
        <v>18</v>
      </c>
      <c r="F10753">
        <v>202638</v>
      </c>
      <c r="G10753">
        <v>4520</v>
      </c>
      <c r="H10753">
        <v>20</v>
      </c>
      <c r="I10753">
        <v>10373400</v>
      </c>
      <c r="J10753">
        <v>17080</v>
      </c>
      <c r="K10753">
        <v>41549.889381000001</v>
      </c>
    </row>
    <row r="10754" spans="1:11" x14ac:dyDescent="0.35">
      <c r="A10754" t="s">
        <v>525</v>
      </c>
      <c r="B10754" t="s">
        <v>237</v>
      </c>
      <c r="C10754" t="s">
        <v>441</v>
      </c>
      <c r="D10754" t="s">
        <v>17</v>
      </c>
      <c r="E10754" t="s">
        <v>24</v>
      </c>
      <c r="F10754">
        <v>202638</v>
      </c>
      <c r="G10754">
        <v>4420</v>
      </c>
      <c r="H10754">
        <v>20</v>
      </c>
      <c r="I10754">
        <v>9616000</v>
      </c>
      <c r="J10754">
        <v>15460</v>
      </c>
      <c r="K10754">
        <v>39170.303166999998</v>
      </c>
    </row>
    <row r="10755" spans="1:11" x14ac:dyDescent="0.35">
      <c r="A10755" t="s">
        <v>525</v>
      </c>
      <c r="B10755" t="s">
        <v>237</v>
      </c>
      <c r="C10755" t="s">
        <v>256</v>
      </c>
      <c r="D10755" t="s">
        <v>20</v>
      </c>
      <c r="E10755" t="s">
        <v>18</v>
      </c>
      <c r="F10755">
        <v>202638</v>
      </c>
      <c r="G10755">
        <v>3520</v>
      </c>
      <c r="H10755">
        <v>16</v>
      </c>
      <c r="I10755">
        <v>8362000</v>
      </c>
      <c r="J10755">
        <v>12688</v>
      </c>
      <c r="K10755">
        <v>34336.386363999998</v>
      </c>
    </row>
    <row r="10756" spans="1:11" x14ac:dyDescent="0.35">
      <c r="A10756" t="s">
        <v>525</v>
      </c>
      <c r="B10756" t="s">
        <v>237</v>
      </c>
      <c r="C10756" t="s">
        <v>257</v>
      </c>
      <c r="D10756" t="s">
        <v>23</v>
      </c>
      <c r="E10756" t="s">
        <v>18</v>
      </c>
      <c r="F10756">
        <v>202638</v>
      </c>
      <c r="G10756">
        <v>8200</v>
      </c>
      <c r="H10756">
        <v>20</v>
      </c>
      <c r="I10756">
        <v>18822100</v>
      </c>
      <c r="J10756">
        <v>42440</v>
      </c>
      <c r="K10756">
        <v>41538.353659</v>
      </c>
    </row>
    <row r="10757" spans="1:11" x14ac:dyDescent="0.35">
      <c r="A10757" t="s">
        <v>525</v>
      </c>
      <c r="B10757" t="s">
        <v>237</v>
      </c>
      <c r="C10757" t="s">
        <v>258</v>
      </c>
      <c r="D10757" t="s">
        <v>23</v>
      </c>
      <c r="E10757" t="s">
        <v>18</v>
      </c>
      <c r="F10757">
        <v>202638</v>
      </c>
      <c r="G10757">
        <v>3340</v>
      </c>
      <c r="H10757">
        <v>20</v>
      </c>
      <c r="I10757">
        <v>7665300</v>
      </c>
      <c r="J10757">
        <v>9020</v>
      </c>
      <c r="K10757">
        <v>41527.718563000002</v>
      </c>
    </row>
    <row r="10758" spans="1:11" x14ac:dyDescent="0.35">
      <c r="A10758" t="s">
        <v>525</v>
      </c>
      <c r="B10758" t="s">
        <v>237</v>
      </c>
      <c r="C10758" t="s">
        <v>259</v>
      </c>
      <c r="D10758" t="s">
        <v>23</v>
      </c>
      <c r="E10758" t="s">
        <v>24</v>
      </c>
      <c r="F10758">
        <v>202638</v>
      </c>
      <c r="G10758">
        <v>3840</v>
      </c>
      <c r="H10758">
        <v>20</v>
      </c>
      <c r="I10758">
        <v>9388800</v>
      </c>
      <c r="J10758">
        <v>16560</v>
      </c>
      <c r="K10758">
        <v>44271.109375</v>
      </c>
    </row>
    <row r="10759" spans="1:11" x14ac:dyDescent="0.35">
      <c r="A10759" t="s">
        <v>525</v>
      </c>
      <c r="B10759" t="s">
        <v>237</v>
      </c>
      <c r="C10759" t="s">
        <v>260</v>
      </c>
      <c r="D10759" t="s">
        <v>23</v>
      </c>
      <c r="E10759" t="s">
        <v>24</v>
      </c>
      <c r="F10759">
        <v>202638</v>
      </c>
      <c r="G10759">
        <v>5920</v>
      </c>
      <c r="H10759">
        <v>20</v>
      </c>
      <c r="I10759">
        <v>13557900</v>
      </c>
      <c r="J10759">
        <v>23380</v>
      </c>
      <c r="K10759">
        <v>40995.422296999997</v>
      </c>
    </row>
    <row r="10760" spans="1:11" x14ac:dyDescent="0.35">
      <c r="A10760" t="s">
        <v>525</v>
      </c>
      <c r="B10760" t="s">
        <v>237</v>
      </c>
      <c r="C10760" t="s">
        <v>263</v>
      </c>
      <c r="D10760" t="s">
        <v>20</v>
      </c>
      <c r="E10760" t="s">
        <v>21</v>
      </c>
      <c r="F10760">
        <v>202638</v>
      </c>
      <c r="G10760">
        <v>2540</v>
      </c>
      <c r="H10760">
        <v>20</v>
      </c>
      <c r="I10760">
        <v>4025900</v>
      </c>
      <c r="J10760">
        <v>8240</v>
      </c>
      <c r="K10760">
        <v>28600.19685</v>
      </c>
    </row>
    <row r="10761" spans="1:11" x14ac:dyDescent="0.35">
      <c r="A10761" t="s">
        <v>525</v>
      </c>
      <c r="B10761" t="s">
        <v>265</v>
      </c>
      <c r="C10761" t="s">
        <v>267</v>
      </c>
      <c r="D10761" t="s">
        <v>20</v>
      </c>
      <c r="E10761" t="s">
        <v>18</v>
      </c>
      <c r="F10761">
        <v>202638</v>
      </c>
      <c r="G10761">
        <v>3664</v>
      </c>
      <c r="H10761">
        <v>16</v>
      </c>
      <c r="I10761">
        <v>7489800</v>
      </c>
      <c r="J10761">
        <v>12752</v>
      </c>
      <c r="K10761">
        <v>29600.135371</v>
      </c>
    </row>
    <row r="10762" spans="1:11" x14ac:dyDescent="0.35">
      <c r="A10762" t="s">
        <v>525</v>
      </c>
      <c r="B10762" t="s">
        <v>270</v>
      </c>
      <c r="C10762" t="s">
        <v>271</v>
      </c>
      <c r="D10762" t="s">
        <v>49</v>
      </c>
      <c r="E10762" t="s">
        <v>15</v>
      </c>
      <c r="F10762">
        <v>202638</v>
      </c>
      <c r="G10762">
        <v>780</v>
      </c>
      <c r="H10762">
        <v>12</v>
      </c>
      <c r="I10762">
        <v>618100</v>
      </c>
      <c r="J10762">
        <v>3000</v>
      </c>
      <c r="K10762">
        <v>8461.8923080000004</v>
      </c>
    </row>
    <row r="10763" spans="1:11" x14ac:dyDescent="0.35">
      <c r="A10763" t="s">
        <v>525</v>
      </c>
      <c r="B10763" t="s">
        <v>270</v>
      </c>
      <c r="C10763" t="s">
        <v>442</v>
      </c>
      <c r="D10763" t="s">
        <v>49</v>
      </c>
      <c r="E10763" t="s">
        <v>18</v>
      </c>
      <c r="F10763">
        <v>202638</v>
      </c>
      <c r="G10763">
        <v>9260</v>
      </c>
      <c r="H10763">
        <v>20</v>
      </c>
      <c r="I10763">
        <v>13195500</v>
      </c>
      <c r="J10763">
        <v>42160</v>
      </c>
      <c r="K10763">
        <v>26681.382289000001</v>
      </c>
    </row>
    <row r="10764" spans="1:11" x14ac:dyDescent="0.35">
      <c r="A10764" t="s">
        <v>525</v>
      </c>
      <c r="B10764" t="s">
        <v>270</v>
      </c>
      <c r="C10764" t="s">
        <v>272</v>
      </c>
      <c r="D10764" t="s">
        <v>14</v>
      </c>
      <c r="E10764" t="s">
        <v>15</v>
      </c>
      <c r="F10764">
        <v>202638</v>
      </c>
      <c r="G10764">
        <v>156</v>
      </c>
      <c r="H10764">
        <v>12</v>
      </c>
      <c r="I10764">
        <v>305500</v>
      </c>
      <c r="J10764">
        <v>516</v>
      </c>
      <c r="K10764">
        <v>20486.923076999999</v>
      </c>
    </row>
    <row r="10765" spans="1:11" x14ac:dyDescent="0.35">
      <c r="A10765" t="s">
        <v>525</v>
      </c>
      <c r="B10765" t="s">
        <v>270</v>
      </c>
      <c r="C10765" t="s">
        <v>274</v>
      </c>
      <c r="D10765" t="s">
        <v>49</v>
      </c>
      <c r="E10765" t="s">
        <v>15</v>
      </c>
      <c r="F10765">
        <v>202638</v>
      </c>
      <c r="G10765">
        <v>552</v>
      </c>
      <c r="H10765">
        <v>12</v>
      </c>
      <c r="I10765">
        <v>414000</v>
      </c>
      <c r="J10765">
        <v>2160</v>
      </c>
      <c r="K10765">
        <v>8153.9130429999996</v>
      </c>
    </row>
    <row r="10766" spans="1:11" x14ac:dyDescent="0.35">
      <c r="A10766" t="s">
        <v>525</v>
      </c>
      <c r="B10766" t="s">
        <v>270</v>
      </c>
      <c r="C10766" t="s">
        <v>276</v>
      </c>
      <c r="D10766" t="s">
        <v>17</v>
      </c>
      <c r="E10766" t="s">
        <v>18</v>
      </c>
      <c r="F10766">
        <v>202638</v>
      </c>
      <c r="G10766">
        <v>900</v>
      </c>
      <c r="H10766">
        <v>20</v>
      </c>
      <c r="I10766">
        <v>1642500</v>
      </c>
      <c r="J10766">
        <v>3580</v>
      </c>
      <c r="K10766">
        <v>34979.955556000001</v>
      </c>
    </row>
    <row r="10767" spans="1:11" x14ac:dyDescent="0.35">
      <c r="A10767" t="s">
        <v>525</v>
      </c>
      <c r="B10767" t="s">
        <v>270</v>
      </c>
      <c r="C10767" t="s">
        <v>277</v>
      </c>
      <c r="D10767" t="s">
        <v>14</v>
      </c>
      <c r="E10767" t="s">
        <v>15</v>
      </c>
      <c r="F10767">
        <v>202638</v>
      </c>
      <c r="G10767">
        <v>924</v>
      </c>
      <c r="H10767">
        <v>12</v>
      </c>
      <c r="I10767">
        <v>770000</v>
      </c>
      <c r="J10767">
        <v>2292</v>
      </c>
      <c r="K10767">
        <v>9243.7272730000004</v>
      </c>
    </row>
    <row r="10768" spans="1:11" x14ac:dyDescent="0.35">
      <c r="A10768" t="s">
        <v>525</v>
      </c>
      <c r="B10768" t="s">
        <v>270</v>
      </c>
      <c r="C10768" t="s">
        <v>278</v>
      </c>
      <c r="D10768" t="s">
        <v>14</v>
      </c>
      <c r="E10768" t="s">
        <v>18</v>
      </c>
      <c r="F10768">
        <v>202638</v>
      </c>
      <c r="G10768">
        <v>3216</v>
      </c>
      <c r="H10768">
        <v>16</v>
      </c>
      <c r="I10768">
        <v>5829000</v>
      </c>
      <c r="J10768">
        <v>9680</v>
      </c>
      <c r="K10768">
        <v>26437.716418</v>
      </c>
    </row>
    <row r="10769" spans="1:11" x14ac:dyDescent="0.35">
      <c r="A10769" t="s">
        <v>525</v>
      </c>
      <c r="B10769" t="s">
        <v>270</v>
      </c>
      <c r="C10769" t="s">
        <v>279</v>
      </c>
      <c r="D10769" t="s">
        <v>17</v>
      </c>
      <c r="E10769" t="s">
        <v>18</v>
      </c>
      <c r="F10769">
        <v>202638</v>
      </c>
      <c r="G10769">
        <v>1060</v>
      </c>
      <c r="H10769">
        <v>20</v>
      </c>
      <c r="I10769">
        <v>1643000</v>
      </c>
      <c r="J10769">
        <v>3600</v>
      </c>
      <c r="K10769">
        <v>29766.396226000001</v>
      </c>
    </row>
    <row r="10770" spans="1:11" x14ac:dyDescent="0.35">
      <c r="A10770" t="s">
        <v>525</v>
      </c>
      <c r="B10770" t="s">
        <v>270</v>
      </c>
      <c r="C10770" t="s">
        <v>280</v>
      </c>
      <c r="D10770" t="s">
        <v>14</v>
      </c>
      <c r="E10770" t="s">
        <v>18</v>
      </c>
      <c r="F10770">
        <v>202638</v>
      </c>
      <c r="G10770">
        <v>1168</v>
      </c>
      <c r="H10770">
        <v>16</v>
      </c>
      <c r="I10770">
        <v>2046000</v>
      </c>
      <c r="J10770">
        <v>4512</v>
      </c>
      <c r="K10770">
        <v>26483.534247</v>
      </c>
    </row>
    <row r="10771" spans="1:11" x14ac:dyDescent="0.35">
      <c r="A10771" t="s">
        <v>525</v>
      </c>
      <c r="B10771" t="s">
        <v>270</v>
      </c>
      <c r="C10771" t="s">
        <v>281</v>
      </c>
      <c r="D10771" t="s">
        <v>17</v>
      </c>
      <c r="E10771" t="s">
        <v>18</v>
      </c>
      <c r="F10771">
        <v>202638</v>
      </c>
      <c r="G10771">
        <v>380</v>
      </c>
      <c r="H10771">
        <v>20</v>
      </c>
      <c r="I10771">
        <v>589000</v>
      </c>
      <c r="J10771">
        <v>1100</v>
      </c>
      <c r="K10771">
        <v>29726.315789</v>
      </c>
    </row>
    <row r="10772" spans="1:11" x14ac:dyDescent="0.35">
      <c r="A10772" t="s">
        <v>525</v>
      </c>
      <c r="B10772" t="s">
        <v>270</v>
      </c>
      <c r="C10772" t="s">
        <v>282</v>
      </c>
      <c r="D10772" t="s">
        <v>17</v>
      </c>
      <c r="E10772" t="s">
        <v>18</v>
      </c>
      <c r="F10772">
        <v>202638</v>
      </c>
      <c r="G10772">
        <v>80</v>
      </c>
      <c r="H10772">
        <v>20</v>
      </c>
      <c r="I10772">
        <v>146000</v>
      </c>
      <c r="J10772">
        <v>100</v>
      </c>
      <c r="K10772">
        <v>34901</v>
      </c>
    </row>
    <row r="10773" spans="1:11" x14ac:dyDescent="0.35">
      <c r="A10773" t="s">
        <v>525</v>
      </c>
      <c r="B10773" t="s">
        <v>270</v>
      </c>
      <c r="C10773" t="s">
        <v>546</v>
      </c>
      <c r="D10773" t="s">
        <v>17</v>
      </c>
      <c r="E10773" t="s">
        <v>18</v>
      </c>
      <c r="F10773">
        <v>202638</v>
      </c>
      <c r="G10773">
        <v>2016</v>
      </c>
      <c r="H10773">
        <v>16</v>
      </c>
      <c r="I10773">
        <v>3644800</v>
      </c>
      <c r="J10773">
        <v>12832</v>
      </c>
      <c r="K10773">
        <v>26242.809524</v>
      </c>
    </row>
    <row r="10774" spans="1:11" x14ac:dyDescent="0.35">
      <c r="A10774" t="s">
        <v>525</v>
      </c>
      <c r="B10774" t="s">
        <v>270</v>
      </c>
      <c r="C10774" t="s">
        <v>443</v>
      </c>
      <c r="D10774" t="s">
        <v>14</v>
      </c>
      <c r="E10774" t="s">
        <v>15</v>
      </c>
      <c r="F10774">
        <v>202638</v>
      </c>
      <c r="G10774">
        <v>1120</v>
      </c>
      <c r="H10774">
        <v>16</v>
      </c>
      <c r="I10774">
        <v>721000</v>
      </c>
      <c r="J10774">
        <v>3040</v>
      </c>
      <c r="K10774">
        <v>9310.7999999999993</v>
      </c>
    </row>
    <row r="10775" spans="1:11" x14ac:dyDescent="0.35">
      <c r="A10775" t="s">
        <v>525</v>
      </c>
      <c r="B10775" t="s">
        <v>270</v>
      </c>
      <c r="C10775" t="s">
        <v>444</v>
      </c>
      <c r="D10775" t="s">
        <v>14</v>
      </c>
      <c r="E10775" t="s">
        <v>15</v>
      </c>
      <c r="F10775">
        <v>202638</v>
      </c>
      <c r="G10775">
        <v>224</v>
      </c>
      <c r="H10775">
        <v>16</v>
      </c>
      <c r="I10775">
        <v>142800</v>
      </c>
      <c r="J10775">
        <v>528</v>
      </c>
      <c r="K10775">
        <v>9193</v>
      </c>
    </row>
    <row r="10776" spans="1:11" x14ac:dyDescent="0.35">
      <c r="A10776" t="s">
        <v>525</v>
      </c>
      <c r="B10776" t="s">
        <v>270</v>
      </c>
      <c r="C10776" t="s">
        <v>285</v>
      </c>
      <c r="D10776" t="s">
        <v>14</v>
      </c>
      <c r="E10776" t="s">
        <v>15</v>
      </c>
      <c r="F10776">
        <v>202638</v>
      </c>
      <c r="G10776">
        <v>180</v>
      </c>
      <c r="H10776">
        <v>12</v>
      </c>
      <c r="I10776">
        <v>495000</v>
      </c>
      <c r="J10776">
        <v>432</v>
      </c>
      <c r="K10776">
        <v>28181.4</v>
      </c>
    </row>
    <row r="10777" spans="1:11" x14ac:dyDescent="0.35">
      <c r="A10777" t="s">
        <v>525</v>
      </c>
      <c r="B10777" t="s">
        <v>270</v>
      </c>
      <c r="C10777" t="s">
        <v>286</v>
      </c>
      <c r="D10777" t="s">
        <v>49</v>
      </c>
      <c r="E10777" t="s">
        <v>15</v>
      </c>
      <c r="F10777">
        <v>202638</v>
      </c>
      <c r="G10777">
        <v>912</v>
      </c>
      <c r="H10777">
        <v>12</v>
      </c>
      <c r="I10777">
        <v>706800</v>
      </c>
      <c r="J10777">
        <v>4140</v>
      </c>
      <c r="K10777">
        <v>8244.7368420000003</v>
      </c>
    </row>
    <row r="10778" spans="1:11" x14ac:dyDescent="0.35">
      <c r="A10778" t="s">
        <v>525</v>
      </c>
      <c r="B10778" t="s">
        <v>270</v>
      </c>
      <c r="C10778" t="s">
        <v>288</v>
      </c>
      <c r="D10778" t="s">
        <v>14</v>
      </c>
      <c r="E10778" t="s">
        <v>15</v>
      </c>
      <c r="F10778">
        <v>202638</v>
      </c>
      <c r="G10778">
        <v>804</v>
      </c>
      <c r="H10778">
        <v>12</v>
      </c>
      <c r="I10778">
        <v>764200</v>
      </c>
      <c r="J10778">
        <v>3264</v>
      </c>
      <c r="K10778">
        <v>9542.7313429999995</v>
      </c>
    </row>
    <row r="10779" spans="1:11" x14ac:dyDescent="0.35">
      <c r="A10779" t="s">
        <v>525</v>
      </c>
      <c r="B10779" t="s">
        <v>270</v>
      </c>
      <c r="C10779" t="s">
        <v>445</v>
      </c>
      <c r="D10779" t="s">
        <v>14</v>
      </c>
      <c r="E10779" t="s">
        <v>24</v>
      </c>
      <c r="F10779">
        <v>202638</v>
      </c>
      <c r="G10779">
        <v>3800</v>
      </c>
      <c r="H10779">
        <v>20</v>
      </c>
      <c r="I10779">
        <v>5492600</v>
      </c>
      <c r="J10779">
        <v>10560</v>
      </c>
      <c r="K10779">
        <v>26007.210525999999</v>
      </c>
    </row>
    <row r="10780" spans="1:11" x14ac:dyDescent="0.35">
      <c r="A10780" t="s">
        <v>525</v>
      </c>
      <c r="B10780" t="s">
        <v>270</v>
      </c>
      <c r="C10780" t="s">
        <v>289</v>
      </c>
      <c r="D10780" t="s">
        <v>49</v>
      </c>
      <c r="E10780" t="s">
        <v>15</v>
      </c>
      <c r="F10780">
        <v>202638</v>
      </c>
      <c r="G10780">
        <v>12</v>
      </c>
      <c r="H10780">
        <v>12</v>
      </c>
      <c r="I10780">
        <v>9900</v>
      </c>
      <c r="J10780">
        <v>0</v>
      </c>
      <c r="K10780">
        <v>8865</v>
      </c>
    </row>
    <row r="10781" spans="1:11" x14ac:dyDescent="0.35">
      <c r="A10781" t="s">
        <v>525</v>
      </c>
      <c r="B10781" t="s">
        <v>270</v>
      </c>
      <c r="C10781" t="s">
        <v>446</v>
      </c>
      <c r="D10781" t="s">
        <v>14</v>
      </c>
      <c r="E10781" t="s">
        <v>15</v>
      </c>
      <c r="F10781">
        <v>202638</v>
      </c>
      <c r="G10781">
        <v>2416</v>
      </c>
      <c r="H10781">
        <v>16</v>
      </c>
      <c r="I10781">
        <v>1842200</v>
      </c>
      <c r="J10781">
        <v>5776</v>
      </c>
      <c r="K10781">
        <v>10831.218543000001</v>
      </c>
    </row>
    <row r="10782" spans="1:11" x14ac:dyDescent="0.35">
      <c r="A10782" t="s">
        <v>525</v>
      </c>
      <c r="B10782" t="s">
        <v>447</v>
      </c>
      <c r="C10782" t="s">
        <v>448</v>
      </c>
      <c r="E10782" t="s">
        <v>449</v>
      </c>
      <c r="F10782">
        <v>202638</v>
      </c>
      <c r="G10782">
        <v>720</v>
      </c>
      <c r="H10782">
        <v>20</v>
      </c>
      <c r="I10782">
        <v>1080000</v>
      </c>
      <c r="J10782">
        <v>2740</v>
      </c>
      <c r="K10782">
        <v>24829.777778</v>
      </c>
    </row>
    <row r="10783" spans="1:11" x14ac:dyDescent="0.35">
      <c r="A10783" t="s">
        <v>525</v>
      </c>
      <c r="B10783" t="s">
        <v>447</v>
      </c>
      <c r="C10783" t="s">
        <v>450</v>
      </c>
      <c r="E10783" t="s">
        <v>451</v>
      </c>
      <c r="F10783">
        <v>202638</v>
      </c>
      <c r="G10783">
        <v>900</v>
      </c>
      <c r="H10783">
        <v>20</v>
      </c>
      <c r="I10783">
        <v>1350000</v>
      </c>
      <c r="J10783">
        <v>3100</v>
      </c>
      <c r="K10783">
        <v>24774.888889000002</v>
      </c>
    </row>
    <row r="10784" spans="1:11" x14ac:dyDescent="0.35">
      <c r="A10784" t="s">
        <v>525</v>
      </c>
      <c r="B10784" t="s">
        <v>290</v>
      </c>
      <c r="C10784" t="s">
        <v>295</v>
      </c>
      <c r="D10784" t="s">
        <v>32</v>
      </c>
      <c r="E10784" t="s">
        <v>296</v>
      </c>
      <c r="F10784">
        <v>202638</v>
      </c>
      <c r="G10784">
        <v>8</v>
      </c>
      <c r="H10784">
        <v>1</v>
      </c>
      <c r="I10784">
        <v>652000</v>
      </c>
      <c r="J10784">
        <v>13</v>
      </c>
      <c r="K10784">
        <v>71605</v>
      </c>
    </row>
    <row r="10785" spans="1:11" x14ac:dyDescent="0.35">
      <c r="A10785" t="s">
        <v>525</v>
      </c>
      <c r="B10785" t="s">
        <v>290</v>
      </c>
      <c r="C10785" t="s">
        <v>297</v>
      </c>
      <c r="D10785" t="s">
        <v>32</v>
      </c>
      <c r="E10785" t="s">
        <v>298</v>
      </c>
      <c r="F10785">
        <v>202638</v>
      </c>
      <c r="G10785">
        <v>14</v>
      </c>
      <c r="H10785">
        <v>1</v>
      </c>
      <c r="I10785">
        <v>1142500</v>
      </c>
      <c r="J10785">
        <v>25</v>
      </c>
      <c r="K10785">
        <v>71656.142856999999</v>
      </c>
    </row>
    <row r="10786" spans="1:11" x14ac:dyDescent="0.35">
      <c r="A10786" t="s">
        <v>525</v>
      </c>
      <c r="B10786" t="s">
        <v>290</v>
      </c>
      <c r="C10786" t="s">
        <v>299</v>
      </c>
      <c r="D10786" t="s">
        <v>32</v>
      </c>
      <c r="E10786" t="s">
        <v>300</v>
      </c>
      <c r="F10786">
        <v>202638</v>
      </c>
      <c r="G10786">
        <v>4</v>
      </c>
      <c r="H10786">
        <v>1</v>
      </c>
      <c r="I10786">
        <v>324500</v>
      </c>
      <c r="J10786">
        <v>2</v>
      </c>
      <c r="K10786">
        <v>71605</v>
      </c>
    </row>
    <row r="10787" spans="1:11" x14ac:dyDescent="0.35">
      <c r="A10787" t="s">
        <v>525</v>
      </c>
      <c r="B10787" t="s">
        <v>290</v>
      </c>
      <c r="C10787" t="s">
        <v>301</v>
      </c>
      <c r="D10787" t="s">
        <v>32</v>
      </c>
      <c r="E10787" t="s">
        <v>302</v>
      </c>
      <c r="F10787">
        <v>202638</v>
      </c>
      <c r="G10787">
        <v>9</v>
      </c>
      <c r="H10787">
        <v>1</v>
      </c>
      <c r="I10787">
        <v>733500</v>
      </c>
      <c r="J10787">
        <v>15</v>
      </c>
      <c r="K10787">
        <v>71764.111111000006</v>
      </c>
    </row>
    <row r="10788" spans="1:11" x14ac:dyDescent="0.35">
      <c r="A10788" t="s">
        <v>525</v>
      </c>
      <c r="B10788" t="s">
        <v>290</v>
      </c>
      <c r="C10788" t="s">
        <v>307</v>
      </c>
      <c r="D10788" t="s">
        <v>32</v>
      </c>
      <c r="E10788" t="s">
        <v>308</v>
      </c>
      <c r="F10788">
        <v>202638</v>
      </c>
      <c r="G10788">
        <v>6</v>
      </c>
      <c r="H10788">
        <v>1</v>
      </c>
      <c r="I10788">
        <v>492000</v>
      </c>
      <c r="J10788">
        <v>11</v>
      </c>
      <c r="K10788">
        <v>72176</v>
      </c>
    </row>
    <row r="10789" spans="1:11" x14ac:dyDescent="0.35">
      <c r="A10789" t="s">
        <v>525</v>
      </c>
      <c r="B10789" t="s">
        <v>290</v>
      </c>
      <c r="C10789" t="s">
        <v>313</v>
      </c>
      <c r="D10789" t="s">
        <v>32</v>
      </c>
      <c r="E10789" t="s">
        <v>314</v>
      </c>
      <c r="F10789">
        <v>202638</v>
      </c>
      <c r="G10789">
        <v>2</v>
      </c>
      <c r="H10789">
        <v>1</v>
      </c>
      <c r="I10789">
        <v>164000</v>
      </c>
      <c r="J10789">
        <v>4</v>
      </c>
      <c r="K10789">
        <v>72181</v>
      </c>
    </row>
    <row r="10790" spans="1:11" x14ac:dyDescent="0.35">
      <c r="A10790" t="s">
        <v>525</v>
      </c>
      <c r="B10790" t="s">
        <v>452</v>
      </c>
      <c r="C10790" t="s">
        <v>453</v>
      </c>
      <c r="E10790" t="s">
        <v>454</v>
      </c>
      <c r="F10790">
        <v>202638</v>
      </c>
      <c r="G10790">
        <v>774</v>
      </c>
      <c r="H10790">
        <v>18</v>
      </c>
      <c r="I10790">
        <v>4047000</v>
      </c>
      <c r="J10790">
        <v>2592</v>
      </c>
      <c r="K10790">
        <v>75995.813953000004</v>
      </c>
    </row>
    <row r="10791" spans="1:11" x14ac:dyDescent="0.35">
      <c r="A10791" t="s">
        <v>525</v>
      </c>
      <c r="B10791" t="s">
        <v>452</v>
      </c>
      <c r="C10791" t="s">
        <v>455</v>
      </c>
      <c r="E10791" t="s">
        <v>456</v>
      </c>
      <c r="F10791">
        <v>202638</v>
      </c>
      <c r="G10791">
        <v>792</v>
      </c>
      <c r="H10791">
        <v>18</v>
      </c>
      <c r="I10791">
        <v>4188000</v>
      </c>
      <c r="J10791">
        <v>2736</v>
      </c>
      <c r="K10791">
        <v>75933.204545000001</v>
      </c>
    </row>
    <row r="10792" spans="1:11" x14ac:dyDescent="0.35">
      <c r="A10792" t="s">
        <v>525</v>
      </c>
      <c r="B10792" t="s">
        <v>319</v>
      </c>
      <c r="C10792" t="s">
        <v>320</v>
      </c>
      <c r="D10792" t="s">
        <v>32</v>
      </c>
      <c r="E10792" t="s">
        <v>321</v>
      </c>
      <c r="F10792">
        <v>202638</v>
      </c>
      <c r="G10792">
        <v>1</v>
      </c>
      <c r="H10792">
        <v>1</v>
      </c>
      <c r="I10792">
        <v>180000</v>
      </c>
      <c r="J10792">
        <v>0</v>
      </c>
      <c r="K10792">
        <v>166415</v>
      </c>
    </row>
    <row r="10793" spans="1:11" x14ac:dyDescent="0.35">
      <c r="A10793" t="s">
        <v>525</v>
      </c>
      <c r="B10793" t="s">
        <v>319</v>
      </c>
      <c r="C10793" t="s">
        <v>320</v>
      </c>
      <c r="D10793" t="s">
        <v>32</v>
      </c>
      <c r="E10793" t="s">
        <v>321</v>
      </c>
      <c r="F10793">
        <v>202638</v>
      </c>
      <c r="G10793">
        <v>8</v>
      </c>
      <c r="H10793">
        <v>1</v>
      </c>
      <c r="I10793">
        <v>502400</v>
      </c>
      <c r="J10793">
        <v>12</v>
      </c>
      <c r="K10793">
        <v>62976.625</v>
      </c>
    </row>
    <row r="10794" spans="1:11" x14ac:dyDescent="0.35">
      <c r="A10794" t="s">
        <v>525</v>
      </c>
      <c r="B10794" t="s">
        <v>319</v>
      </c>
      <c r="C10794" t="s">
        <v>322</v>
      </c>
      <c r="D10794" t="s">
        <v>32</v>
      </c>
      <c r="E10794" t="s">
        <v>323</v>
      </c>
      <c r="F10794">
        <v>202638</v>
      </c>
      <c r="G10794">
        <v>30</v>
      </c>
      <c r="H10794">
        <v>1</v>
      </c>
      <c r="I10794">
        <v>1896400</v>
      </c>
      <c r="J10794">
        <v>33</v>
      </c>
      <c r="K10794">
        <v>62648.1</v>
      </c>
    </row>
    <row r="10795" spans="1:11" x14ac:dyDescent="0.35">
      <c r="A10795" t="s">
        <v>525</v>
      </c>
      <c r="B10795" t="s">
        <v>319</v>
      </c>
      <c r="C10795" t="s">
        <v>324</v>
      </c>
      <c r="D10795" t="s">
        <v>32</v>
      </c>
      <c r="E10795" t="s">
        <v>325</v>
      </c>
      <c r="F10795">
        <v>202638</v>
      </c>
      <c r="G10795">
        <v>11</v>
      </c>
      <c r="H10795">
        <v>1</v>
      </c>
      <c r="I10795">
        <v>690800</v>
      </c>
      <c r="J10795">
        <v>23</v>
      </c>
      <c r="K10795">
        <v>62942.636363999998</v>
      </c>
    </row>
    <row r="10796" spans="1:11" x14ac:dyDescent="0.35">
      <c r="A10796" t="s">
        <v>525</v>
      </c>
      <c r="B10796" t="s">
        <v>319</v>
      </c>
      <c r="C10796" t="s">
        <v>324</v>
      </c>
      <c r="D10796" t="s">
        <v>32</v>
      </c>
      <c r="E10796" t="s">
        <v>325</v>
      </c>
      <c r="F10796">
        <v>202638</v>
      </c>
      <c r="G10796">
        <v>1</v>
      </c>
      <c r="H10796">
        <v>1</v>
      </c>
      <c r="I10796">
        <v>180000</v>
      </c>
      <c r="J10796">
        <v>1</v>
      </c>
      <c r="K10796">
        <v>163606</v>
      </c>
    </row>
    <row r="10797" spans="1:11" x14ac:dyDescent="0.35">
      <c r="A10797" t="s">
        <v>525</v>
      </c>
      <c r="B10797" t="s">
        <v>319</v>
      </c>
      <c r="C10797" t="s">
        <v>326</v>
      </c>
      <c r="D10797" t="s">
        <v>32</v>
      </c>
      <c r="E10797" t="s">
        <v>327</v>
      </c>
      <c r="F10797">
        <v>202638</v>
      </c>
      <c r="G10797">
        <v>13</v>
      </c>
      <c r="H10797">
        <v>1</v>
      </c>
      <c r="I10797">
        <v>816400</v>
      </c>
      <c r="J10797">
        <v>24</v>
      </c>
      <c r="K10797">
        <v>62635.307692000002</v>
      </c>
    </row>
    <row r="10798" spans="1:11" x14ac:dyDescent="0.35">
      <c r="A10798" t="s">
        <v>526</v>
      </c>
      <c r="B10798" t="s">
        <v>12</v>
      </c>
      <c r="C10798" t="s">
        <v>13</v>
      </c>
      <c r="D10798" t="s">
        <v>14</v>
      </c>
      <c r="E10798" t="s">
        <v>15</v>
      </c>
      <c r="F10798">
        <v>202638</v>
      </c>
      <c r="G10798">
        <v>9468</v>
      </c>
      <c r="H10798">
        <v>12</v>
      </c>
      <c r="I10798">
        <v>8836800</v>
      </c>
      <c r="J10798">
        <v>64776</v>
      </c>
      <c r="K10798">
        <v>9778.8656530000007</v>
      </c>
    </row>
    <row r="10799" spans="1:11" x14ac:dyDescent="0.35">
      <c r="A10799" t="s">
        <v>526</v>
      </c>
      <c r="B10799" t="s">
        <v>12</v>
      </c>
      <c r="C10799" t="s">
        <v>16</v>
      </c>
      <c r="D10799" t="s">
        <v>17</v>
      </c>
      <c r="E10799" t="s">
        <v>18</v>
      </c>
      <c r="F10799">
        <v>202638</v>
      </c>
      <c r="G10799">
        <v>2224</v>
      </c>
      <c r="H10799">
        <v>16</v>
      </c>
      <c r="I10799">
        <v>5151400</v>
      </c>
      <c r="J10799">
        <v>4528</v>
      </c>
      <c r="K10799">
        <v>32320.460432</v>
      </c>
    </row>
    <row r="10800" spans="1:11" x14ac:dyDescent="0.35">
      <c r="A10800" t="s">
        <v>526</v>
      </c>
      <c r="B10800" t="s">
        <v>12</v>
      </c>
      <c r="C10800" t="s">
        <v>19</v>
      </c>
      <c r="D10800" t="s">
        <v>20</v>
      </c>
      <c r="E10800" t="s">
        <v>21</v>
      </c>
      <c r="F10800">
        <v>202638</v>
      </c>
      <c r="G10800">
        <v>19600</v>
      </c>
      <c r="H10800">
        <v>16</v>
      </c>
      <c r="I10800">
        <v>41918200</v>
      </c>
      <c r="J10800">
        <v>129936</v>
      </c>
      <c r="K10800">
        <v>30377.844897999999</v>
      </c>
    </row>
    <row r="10801" spans="1:11" x14ac:dyDescent="0.35">
      <c r="A10801" t="s">
        <v>526</v>
      </c>
      <c r="B10801" t="s">
        <v>12</v>
      </c>
      <c r="C10801" t="s">
        <v>22</v>
      </c>
      <c r="D10801" t="s">
        <v>23</v>
      </c>
      <c r="E10801" t="s">
        <v>24</v>
      </c>
      <c r="F10801">
        <v>202638</v>
      </c>
      <c r="G10801">
        <v>4860</v>
      </c>
      <c r="H10801">
        <v>20</v>
      </c>
      <c r="I10801">
        <v>8748000</v>
      </c>
      <c r="J10801">
        <v>18360</v>
      </c>
      <c r="K10801">
        <v>30786.432099000001</v>
      </c>
    </row>
    <row r="10802" spans="1:11" x14ac:dyDescent="0.35">
      <c r="A10802" t="s">
        <v>526</v>
      </c>
      <c r="B10802" t="s">
        <v>12</v>
      </c>
      <c r="C10802" t="s">
        <v>25</v>
      </c>
      <c r="D10802" t="s">
        <v>23</v>
      </c>
      <c r="E10802" t="s">
        <v>18</v>
      </c>
      <c r="F10802">
        <v>202638</v>
      </c>
      <c r="G10802">
        <v>23780</v>
      </c>
      <c r="H10802">
        <v>20</v>
      </c>
      <c r="I10802">
        <v>51399600</v>
      </c>
      <c r="J10802">
        <v>160020</v>
      </c>
      <c r="K10802">
        <v>38210.107652999999</v>
      </c>
    </row>
    <row r="10803" spans="1:11" x14ac:dyDescent="0.35">
      <c r="A10803" t="s">
        <v>526</v>
      </c>
      <c r="B10803" t="s">
        <v>12</v>
      </c>
      <c r="C10803" t="s">
        <v>26</v>
      </c>
      <c r="D10803" t="s">
        <v>14</v>
      </c>
      <c r="E10803" t="s">
        <v>15</v>
      </c>
      <c r="F10803">
        <v>202638</v>
      </c>
      <c r="G10803">
        <v>2844</v>
      </c>
      <c r="H10803">
        <v>12</v>
      </c>
      <c r="I10803">
        <v>5688000</v>
      </c>
      <c r="J10803">
        <v>10896</v>
      </c>
      <c r="K10803">
        <v>21374.084387999999</v>
      </c>
    </row>
    <row r="10804" spans="1:11" x14ac:dyDescent="0.35">
      <c r="A10804" t="s">
        <v>526</v>
      </c>
      <c r="B10804" t="s">
        <v>12</v>
      </c>
      <c r="C10804" t="s">
        <v>27</v>
      </c>
      <c r="D10804" t="s">
        <v>17</v>
      </c>
      <c r="E10804" t="s">
        <v>28</v>
      </c>
      <c r="F10804">
        <v>202638</v>
      </c>
      <c r="G10804">
        <v>3340</v>
      </c>
      <c r="H10804">
        <v>20</v>
      </c>
      <c r="I10804">
        <v>6947200</v>
      </c>
      <c r="J10804">
        <v>9680</v>
      </c>
      <c r="K10804">
        <v>34943.766467000001</v>
      </c>
    </row>
    <row r="10805" spans="1:11" x14ac:dyDescent="0.35">
      <c r="A10805" t="s">
        <v>526</v>
      </c>
      <c r="B10805" t="s">
        <v>12</v>
      </c>
      <c r="C10805" t="s">
        <v>29</v>
      </c>
      <c r="D10805" t="s">
        <v>20</v>
      </c>
      <c r="E10805" t="s">
        <v>24</v>
      </c>
      <c r="F10805">
        <v>202638</v>
      </c>
      <c r="G10805">
        <v>3480</v>
      </c>
      <c r="H10805">
        <v>20</v>
      </c>
      <c r="I10805">
        <v>7014300</v>
      </c>
      <c r="J10805">
        <v>13300</v>
      </c>
      <c r="K10805">
        <v>32679.316092000001</v>
      </c>
    </row>
    <row r="10806" spans="1:11" x14ac:dyDescent="0.35">
      <c r="A10806" t="s">
        <v>526</v>
      </c>
      <c r="B10806" t="s">
        <v>12</v>
      </c>
      <c r="C10806" t="s">
        <v>30</v>
      </c>
      <c r="D10806" t="s">
        <v>20</v>
      </c>
      <c r="E10806" t="s">
        <v>24</v>
      </c>
      <c r="F10806">
        <v>202638</v>
      </c>
      <c r="G10806">
        <v>37840</v>
      </c>
      <c r="H10806">
        <v>20</v>
      </c>
      <c r="I10806">
        <v>72504100</v>
      </c>
      <c r="J10806">
        <v>373620</v>
      </c>
      <c r="K10806">
        <v>33695.154863000003</v>
      </c>
    </row>
    <row r="10807" spans="1:11" x14ac:dyDescent="0.35">
      <c r="A10807" t="s">
        <v>526</v>
      </c>
      <c r="B10807" t="s">
        <v>12</v>
      </c>
      <c r="C10807" t="s">
        <v>31</v>
      </c>
      <c r="D10807" t="s">
        <v>32</v>
      </c>
      <c r="E10807" t="s">
        <v>21</v>
      </c>
      <c r="F10807">
        <v>202638</v>
      </c>
      <c r="G10807">
        <v>4164</v>
      </c>
      <c r="H10807">
        <v>12</v>
      </c>
      <c r="I10807">
        <v>8779100</v>
      </c>
      <c r="J10807">
        <v>13092</v>
      </c>
      <c r="K10807">
        <v>22372.916427</v>
      </c>
    </row>
    <row r="10808" spans="1:11" x14ac:dyDescent="0.35">
      <c r="A10808" t="s">
        <v>526</v>
      </c>
      <c r="B10808" t="s">
        <v>12</v>
      </c>
      <c r="C10808" t="s">
        <v>33</v>
      </c>
      <c r="D10808" t="s">
        <v>32</v>
      </c>
      <c r="E10808" t="s">
        <v>18</v>
      </c>
      <c r="F10808">
        <v>202638</v>
      </c>
      <c r="G10808">
        <v>9008</v>
      </c>
      <c r="H10808">
        <v>16</v>
      </c>
      <c r="I10808">
        <v>19266200</v>
      </c>
      <c r="J10808">
        <v>36224</v>
      </c>
      <c r="K10808">
        <v>30246.095915000002</v>
      </c>
    </row>
    <row r="10809" spans="1:11" x14ac:dyDescent="0.35">
      <c r="A10809" t="s">
        <v>526</v>
      </c>
      <c r="B10809" t="s">
        <v>12</v>
      </c>
      <c r="C10809" t="s">
        <v>34</v>
      </c>
      <c r="D10809" t="s">
        <v>32</v>
      </c>
      <c r="E10809" t="s">
        <v>24</v>
      </c>
      <c r="F10809">
        <v>202638</v>
      </c>
      <c r="G10809">
        <v>3320</v>
      </c>
      <c r="H10809">
        <v>20</v>
      </c>
      <c r="I10809">
        <v>6691900</v>
      </c>
      <c r="J10809">
        <v>8940</v>
      </c>
      <c r="K10809">
        <v>33394.427710999997</v>
      </c>
    </row>
    <row r="10810" spans="1:11" x14ac:dyDescent="0.35">
      <c r="A10810" t="s">
        <v>526</v>
      </c>
      <c r="B10810" t="s">
        <v>12</v>
      </c>
      <c r="C10810" t="s">
        <v>35</v>
      </c>
      <c r="D10810" t="s">
        <v>23</v>
      </c>
      <c r="E10810" t="s">
        <v>24</v>
      </c>
      <c r="F10810">
        <v>202638</v>
      </c>
      <c r="G10810">
        <v>10200</v>
      </c>
      <c r="H10810">
        <v>20</v>
      </c>
      <c r="I10810">
        <v>18367600</v>
      </c>
      <c r="J10810">
        <v>57720</v>
      </c>
      <c r="K10810">
        <v>31069.925490000001</v>
      </c>
    </row>
    <row r="10811" spans="1:11" x14ac:dyDescent="0.35">
      <c r="A10811" t="s">
        <v>526</v>
      </c>
      <c r="B10811" t="s">
        <v>36</v>
      </c>
      <c r="C10811" t="s">
        <v>37</v>
      </c>
      <c r="D10811" t="s">
        <v>17</v>
      </c>
      <c r="E10811" t="s">
        <v>38</v>
      </c>
      <c r="F10811">
        <v>202638</v>
      </c>
      <c r="G10811">
        <v>5046</v>
      </c>
      <c r="H10811">
        <v>6</v>
      </c>
      <c r="I10811">
        <v>15053900</v>
      </c>
      <c r="J10811">
        <v>21966</v>
      </c>
      <c r="K10811">
        <v>16115.380499000001</v>
      </c>
    </row>
    <row r="10812" spans="1:11" x14ac:dyDescent="0.35">
      <c r="A10812" t="s">
        <v>526</v>
      </c>
      <c r="B10812" t="s">
        <v>36</v>
      </c>
      <c r="C10812" t="s">
        <v>39</v>
      </c>
      <c r="D10812" t="s">
        <v>17</v>
      </c>
      <c r="E10812" t="s">
        <v>15</v>
      </c>
      <c r="F10812">
        <v>202638</v>
      </c>
      <c r="G10812">
        <v>4236</v>
      </c>
      <c r="H10812">
        <v>12</v>
      </c>
      <c r="I10812">
        <v>5909400</v>
      </c>
      <c r="J10812">
        <v>23916</v>
      </c>
      <c r="K10812">
        <v>14721.396601</v>
      </c>
    </row>
    <row r="10813" spans="1:11" x14ac:dyDescent="0.35">
      <c r="A10813" t="s">
        <v>526</v>
      </c>
      <c r="B10813" t="s">
        <v>36</v>
      </c>
      <c r="C10813" t="s">
        <v>40</v>
      </c>
      <c r="D10813" t="s">
        <v>17</v>
      </c>
      <c r="E10813" t="s">
        <v>15</v>
      </c>
      <c r="F10813">
        <v>202638</v>
      </c>
      <c r="G10813">
        <v>2424</v>
      </c>
      <c r="H10813">
        <v>12</v>
      </c>
      <c r="I10813">
        <v>3171400</v>
      </c>
      <c r="J10813">
        <v>7272</v>
      </c>
      <c r="K10813">
        <v>13781.608910999999</v>
      </c>
    </row>
    <row r="10814" spans="1:11" x14ac:dyDescent="0.35">
      <c r="A10814" t="s">
        <v>526</v>
      </c>
      <c r="B10814" t="s">
        <v>36</v>
      </c>
      <c r="C10814" t="s">
        <v>41</v>
      </c>
      <c r="D10814" t="s">
        <v>14</v>
      </c>
      <c r="E10814" t="s">
        <v>15</v>
      </c>
      <c r="F10814">
        <v>202638</v>
      </c>
      <c r="G10814">
        <v>80988</v>
      </c>
      <c r="H10814">
        <v>12</v>
      </c>
      <c r="I10814">
        <v>114733000</v>
      </c>
      <c r="J10814">
        <v>606612</v>
      </c>
      <c r="K10814">
        <v>15411.498592</v>
      </c>
    </row>
    <row r="10815" spans="1:11" x14ac:dyDescent="0.35">
      <c r="A10815" t="s">
        <v>526</v>
      </c>
      <c r="B10815" t="s">
        <v>36</v>
      </c>
      <c r="C10815" t="s">
        <v>42</v>
      </c>
      <c r="D10815" t="s">
        <v>20</v>
      </c>
      <c r="E10815" t="s">
        <v>18</v>
      </c>
      <c r="F10815">
        <v>202638</v>
      </c>
      <c r="G10815">
        <v>8736</v>
      </c>
      <c r="H10815">
        <v>16</v>
      </c>
      <c r="I10815">
        <v>20976600</v>
      </c>
      <c r="J10815">
        <v>29184</v>
      </c>
      <c r="K10815">
        <v>34147.919414000004</v>
      </c>
    </row>
    <row r="10816" spans="1:11" x14ac:dyDescent="0.35">
      <c r="A10816" t="s">
        <v>526</v>
      </c>
      <c r="B10816" t="s">
        <v>36</v>
      </c>
      <c r="C10816" t="s">
        <v>334</v>
      </c>
      <c r="D10816" t="s">
        <v>20</v>
      </c>
      <c r="E10816" t="s">
        <v>18</v>
      </c>
      <c r="F10816">
        <v>202638</v>
      </c>
      <c r="G10816">
        <v>6304</v>
      </c>
      <c r="H10816">
        <v>16</v>
      </c>
      <c r="I10816">
        <v>15133000</v>
      </c>
      <c r="J10816">
        <v>20144</v>
      </c>
      <c r="K10816">
        <v>34100.680203000004</v>
      </c>
    </row>
    <row r="10817" spans="1:11" x14ac:dyDescent="0.35">
      <c r="A10817" t="s">
        <v>526</v>
      </c>
      <c r="B10817" t="s">
        <v>36</v>
      </c>
      <c r="C10817" t="s">
        <v>43</v>
      </c>
      <c r="D10817" t="s">
        <v>17</v>
      </c>
      <c r="E10817" t="s">
        <v>15</v>
      </c>
      <c r="F10817">
        <v>202638</v>
      </c>
      <c r="G10817">
        <v>4560</v>
      </c>
      <c r="H10817">
        <v>12</v>
      </c>
      <c r="I10817">
        <v>7030000</v>
      </c>
      <c r="J10817">
        <v>17304</v>
      </c>
      <c r="K10817">
        <v>16470.118420999999</v>
      </c>
    </row>
    <row r="10818" spans="1:11" x14ac:dyDescent="0.35">
      <c r="A10818" t="s">
        <v>526</v>
      </c>
      <c r="B10818" t="s">
        <v>36</v>
      </c>
      <c r="C10818" t="s">
        <v>44</v>
      </c>
      <c r="D10818" t="s">
        <v>17</v>
      </c>
      <c r="E10818" t="s">
        <v>15</v>
      </c>
      <c r="F10818">
        <v>202638</v>
      </c>
      <c r="G10818">
        <v>7224</v>
      </c>
      <c r="H10818">
        <v>12</v>
      </c>
      <c r="I10818">
        <v>10806300</v>
      </c>
      <c r="J10818">
        <v>52212</v>
      </c>
      <c r="K10818">
        <v>15620.797342</v>
      </c>
    </row>
    <row r="10819" spans="1:11" x14ac:dyDescent="0.35">
      <c r="A10819" t="s">
        <v>526</v>
      </c>
      <c r="B10819" t="s">
        <v>36</v>
      </c>
      <c r="C10819" t="s">
        <v>45</v>
      </c>
      <c r="D10819" t="s">
        <v>17</v>
      </c>
      <c r="E10819" t="s">
        <v>15</v>
      </c>
      <c r="F10819">
        <v>202638</v>
      </c>
      <c r="G10819">
        <v>198000</v>
      </c>
      <c r="H10819">
        <v>12</v>
      </c>
      <c r="I10819">
        <v>280606000</v>
      </c>
      <c r="J10819">
        <v>1517868</v>
      </c>
      <c r="K10819">
        <v>16546.075879</v>
      </c>
    </row>
    <row r="10820" spans="1:11" x14ac:dyDescent="0.35">
      <c r="A10820" t="s">
        <v>526</v>
      </c>
      <c r="B10820" t="s">
        <v>36</v>
      </c>
      <c r="C10820" t="s">
        <v>46</v>
      </c>
      <c r="D10820" t="s">
        <v>14</v>
      </c>
      <c r="E10820" t="s">
        <v>15</v>
      </c>
      <c r="F10820">
        <v>202638</v>
      </c>
      <c r="G10820">
        <v>8124</v>
      </c>
      <c r="H10820">
        <v>12</v>
      </c>
      <c r="I10820">
        <v>10155000</v>
      </c>
      <c r="J10820">
        <v>35724</v>
      </c>
      <c r="K10820">
        <v>13603.187592</v>
      </c>
    </row>
    <row r="10821" spans="1:11" x14ac:dyDescent="0.35">
      <c r="A10821" t="s">
        <v>526</v>
      </c>
      <c r="B10821" t="s">
        <v>36</v>
      </c>
      <c r="C10821" t="s">
        <v>387</v>
      </c>
      <c r="D10821" t="s">
        <v>32</v>
      </c>
      <c r="E10821" t="s">
        <v>21</v>
      </c>
      <c r="F10821">
        <v>202638</v>
      </c>
      <c r="G10821">
        <v>2388</v>
      </c>
      <c r="H10821">
        <v>12</v>
      </c>
      <c r="I10821">
        <v>5039900</v>
      </c>
      <c r="J10821">
        <v>6420</v>
      </c>
      <c r="K10821">
        <v>22448.165829000001</v>
      </c>
    </row>
    <row r="10822" spans="1:11" x14ac:dyDescent="0.35">
      <c r="A10822" t="s">
        <v>526</v>
      </c>
      <c r="B10822" t="s">
        <v>36</v>
      </c>
      <c r="C10822" t="s">
        <v>337</v>
      </c>
      <c r="D10822" t="s">
        <v>20</v>
      </c>
      <c r="E10822" t="s">
        <v>21</v>
      </c>
      <c r="F10822">
        <v>202638</v>
      </c>
      <c r="G10822">
        <v>10152</v>
      </c>
      <c r="H10822">
        <v>12</v>
      </c>
      <c r="I10822">
        <v>21159500</v>
      </c>
      <c r="J10822">
        <v>40608</v>
      </c>
      <c r="K10822">
        <v>22256.381796999998</v>
      </c>
    </row>
    <row r="10823" spans="1:11" x14ac:dyDescent="0.35">
      <c r="A10823" t="s">
        <v>526</v>
      </c>
      <c r="B10823" t="s">
        <v>36</v>
      </c>
      <c r="C10823" t="s">
        <v>51</v>
      </c>
      <c r="D10823" t="s">
        <v>32</v>
      </c>
      <c r="E10823" t="s">
        <v>21</v>
      </c>
      <c r="F10823">
        <v>202638</v>
      </c>
      <c r="G10823">
        <v>6096</v>
      </c>
      <c r="H10823">
        <v>16</v>
      </c>
      <c r="I10823">
        <v>13039400</v>
      </c>
      <c r="J10823">
        <v>19920</v>
      </c>
      <c r="K10823">
        <v>29567.020997</v>
      </c>
    </row>
    <row r="10824" spans="1:11" x14ac:dyDescent="0.35">
      <c r="A10824" t="s">
        <v>526</v>
      </c>
      <c r="B10824" t="s">
        <v>36</v>
      </c>
      <c r="C10824" t="s">
        <v>52</v>
      </c>
      <c r="D10824" t="s">
        <v>20</v>
      </c>
      <c r="E10824" t="s">
        <v>21</v>
      </c>
      <c r="F10824">
        <v>202638</v>
      </c>
      <c r="G10824">
        <v>54280</v>
      </c>
      <c r="H10824">
        <v>20</v>
      </c>
      <c r="I10824">
        <v>111332200</v>
      </c>
      <c r="J10824">
        <v>440720</v>
      </c>
      <c r="K10824">
        <v>37863.409726999998</v>
      </c>
    </row>
    <row r="10825" spans="1:11" x14ac:dyDescent="0.35">
      <c r="A10825" t="s">
        <v>526</v>
      </c>
      <c r="B10825" t="s">
        <v>36</v>
      </c>
      <c r="C10825" t="s">
        <v>53</v>
      </c>
      <c r="D10825" t="s">
        <v>17</v>
      </c>
      <c r="E10825" t="s">
        <v>18</v>
      </c>
      <c r="F10825">
        <v>202638</v>
      </c>
      <c r="G10825">
        <v>28544</v>
      </c>
      <c r="H10825">
        <v>16</v>
      </c>
      <c r="I10825">
        <v>66949600</v>
      </c>
      <c r="J10825">
        <v>261104</v>
      </c>
      <c r="K10825">
        <v>34156.906950999997</v>
      </c>
    </row>
    <row r="10826" spans="1:11" x14ac:dyDescent="0.35">
      <c r="A10826" t="s">
        <v>526</v>
      </c>
      <c r="B10826" t="s">
        <v>36</v>
      </c>
      <c r="C10826" t="s">
        <v>54</v>
      </c>
      <c r="D10826" t="s">
        <v>20</v>
      </c>
      <c r="E10826" t="s">
        <v>18</v>
      </c>
      <c r="F10826">
        <v>202638</v>
      </c>
      <c r="G10826">
        <v>13920</v>
      </c>
      <c r="H10826">
        <v>16</v>
      </c>
      <c r="I10826">
        <v>32639000</v>
      </c>
      <c r="J10826">
        <v>83312</v>
      </c>
      <c r="K10826">
        <v>34116.767816</v>
      </c>
    </row>
    <row r="10827" spans="1:11" x14ac:dyDescent="0.35">
      <c r="A10827" t="s">
        <v>526</v>
      </c>
      <c r="B10827" t="s">
        <v>36</v>
      </c>
      <c r="C10827" t="s">
        <v>55</v>
      </c>
      <c r="D10827" t="s">
        <v>20</v>
      </c>
      <c r="E10827" t="s">
        <v>18</v>
      </c>
      <c r="F10827">
        <v>202638</v>
      </c>
      <c r="G10827">
        <v>7008</v>
      </c>
      <c r="H10827">
        <v>16</v>
      </c>
      <c r="I10827">
        <v>16437000</v>
      </c>
      <c r="J10827">
        <v>31952</v>
      </c>
      <c r="K10827">
        <v>34103.894977000004</v>
      </c>
    </row>
    <row r="10828" spans="1:11" x14ac:dyDescent="0.35">
      <c r="A10828" t="s">
        <v>526</v>
      </c>
      <c r="B10828" t="s">
        <v>36</v>
      </c>
      <c r="C10828" t="s">
        <v>56</v>
      </c>
      <c r="D10828" t="s">
        <v>14</v>
      </c>
      <c r="E10828" t="s">
        <v>15</v>
      </c>
      <c r="F10828">
        <v>202638</v>
      </c>
      <c r="G10828">
        <v>74808</v>
      </c>
      <c r="H10828">
        <v>12</v>
      </c>
      <c r="I10828">
        <v>105998200</v>
      </c>
      <c r="J10828">
        <v>359940</v>
      </c>
      <c r="K10828">
        <v>15423.976901</v>
      </c>
    </row>
    <row r="10829" spans="1:11" x14ac:dyDescent="0.35">
      <c r="A10829" t="s">
        <v>526</v>
      </c>
      <c r="B10829" t="s">
        <v>36</v>
      </c>
      <c r="C10829" t="s">
        <v>57</v>
      </c>
      <c r="D10829" t="s">
        <v>17</v>
      </c>
      <c r="E10829" t="s">
        <v>21</v>
      </c>
      <c r="F10829">
        <v>202638</v>
      </c>
      <c r="G10829">
        <v>6804</v>
      </c>
      <c r="H10829">
        <v>12</v>
      </c>
      <c r="I10829">
        <v>10087600</v>
      </c>
      <c r="J10829">
        <v>33324</v>
      </c>
      <c r="K10829">
        <v>15698.160494</v>
      </c>
    </row>
    <row r="10830" spans="1:11" x14ac:dyDescent="0.35">
      <c r="A10830" t="s">
        <v>526</v>
      </c>
      <c r="B10830" t="s">
        <v>36</v>
      </c>
      <c r="C10830" t="s">
        <v>58</v>
      </c>
      <c r="D10830" t="s">
        <v>32</v>
      </c>
      <c r="E10830" t="s">
        <v>15</v>
      </c>
      <c r="F10830">
        <v>202638</v>
      </c>
      <c r="G10830">
        <v>3588</v>
      </c>
      <c r="H10830">
        <v>12</v>
      </c>
      <c r="I10830">
        <v>6156900</v>
      </c>
      <c r="J10830">
        <v>10200</v>
      </c>
      <c r="K10830">
        <v>17855.287625000001</v>
      </c>
    </row>
    <row r="10831" spans="1:11" x14ac:dyDescent="0.35">
      <c r="A10831" t="s">
        <v>526</v>
      </c>
      <c r="B10831" t="s">
        <v>36</v>
      </c>
      <c r="C10831" t="s">
        <v>389</v>
      </c>
      <c r="D10831" t="s">
        <v>20</v>
      </c>
      <c r="E10831" t="s">
        <v>18</v>
      </c>
      <c r="F10831">
        <v>202638</v>
      </c>
      <c r="G10831">
        <v>6260</v>
      </c>
      <c r="H10831">
        <v>20</v>
      </c>
      <c r="I10831">
        <v>13052700</v>
      </c>
      <c r="J10831">
        <v>18140</v>
      </c>
      <c r="K10831">
        <v>37166.111820999999</v>
      </c>
    </row>
    <row r="10832" spans="1:11" x14ac:dyDescent="0.35">
      <c r="A10832" t="s">
        <v>526</v>
      </c>
      <c r="B10832" t="s">
        <v>36</v>
      </c>
      <c r="C10832" t="s">
        <v>390</v>
      </c>
      <c r="D10832" t="s">
        <v>20</v>
      </c>
      <c r="E10832" t="s">
        <v>18</v>
      </c>
      <c r="F10832">
        <v>202638</v>
      </c>
      <c r="G10832">
        <v>2568</v>
      </c>
      <c r="H10832">
        <v>12</v>
      </c>
      <c r="I10832">
        <v>5328800</v>
      </c>
      <c r="J10832">
        <v>6636</v>
      </c>
      <c r="K10832">
        <v>22205.242990999999</v>
      </c>
    </row>
    <row r="10833" spans="1:11" x14ac:dyDescent="0.35">
      <c r="A10833" t="s">
        <v>526</v>
      </c>
      <c r="B10833" t="s">
        <v>36</v>
      </c>
      <c r="C10833" t="s">
        <v>59</v>
      </c>
      <c r="D10833" t="s">
        <v>23</v>
      </c>
      <c r="E10833" t="s">
        <v>21</v>
      </c>
      <c r="F10833">
        <v>202638</v>
      </c>
      <c r="G10833">
        <v>94344</v>
      </c>
      <c r="H10833">
        <v>12</v>
      </c>
      <c r="I10833">
        <v>196627500</v>
      </c>
      <c r="J10833">
        <v>698976</v>
      </c>
      <c r="K10833">
        <v>23157.253625000001</v>
      </c>
    </row>
    <row r="10834" spans="1:11" x14ac:dyDescent="0.35">
      <c r="A10834" t="s">
        <v>526</v>
      </c>
      <c r="B10834" t="s">
        <v>36</v>
      </c>
      <c r="C10834" t="s">
        <v>60</v>
      </c>
      <c r="D10834" t="s">
        <v>23</v>
      </c>
      <c r="E10834" t="s">
        <v>21</v>
      </c>
      <c r="F10834">
        <v>202638</v>
      </c>
      <c r="G10834">
        <v>5920</v>
      </c>
      <c r="H10834">
        <v>16</v>
      </c>
      <c r="I10834">
        <v>13137500</v>
      </c>
      <c r="J10834">
        <v>20160</v>
      </c>
      <c r="K10834">
        <v>31159.3</v>
      </c>
    </row>
    <row r="10835" spans="1:11" x14ac:dyDescent="0.35">
      <c r="A10835" t="s">
        <v>526</v>
      </c>
      <c r="B10835" t="s">
        <v>36</v>
      </c>
      <c r="C10835" t="s">
        <v>61</v>
      </c>
      <c r="D10835" t="s">
        <v>14</v>
      </c>
      <c r="E10835" t="s">
        <v>15</v>
      </c>
      <c r="F10835">
        <v>202638</v>
      </c>
      <c r="G10835">
        <v>13380</v>
      </c>
      <c r="H10835">
        <v>12</v>
      </c>
      <c r="I10835">
        <v>20070000</v>
      </c>
      <c r="J10835">
        <v>68076</v>
      </c>
      <c r="K10835">
        <v>16142.017040000001</v>
      </c>
    </row>
    <row r="10836" spans="1:11" x14ac:dyDescent="0.35">
      <c r="A10836" t="s">
        <v>526</v>
      </c>
      <c r="B10836" t="s">
        <v>36</v>
      </c>
      <c r="C10836" t="s">
        <v>62</v>
      </c>
      <c r="D10836" t="s">
        <v>17</v>
      </c>
      <c r="E10836" t="s">
        <v>15</v>
      </c>
      <c r="F10836">
        <v>202638</v>
      </c>
      <c r="G10836">
        <v>74496</v>
      </c>
      <c r="H10836">
        <v>12</v>
      </c>
      <c r="I10836">
        <v>99328000</v>
      </c>
      <c r="J10836">
        <v>770724</v>
      </c>
      <c r="K10836">
        <v>14476.250966</v>
      </c>
    </row>
    <row r="10837" spans="1:11" x14ac:dyDescent="0.35">
      <c r="A10837" t="s">
        <v>526</v>
      </c>
      <c r="B10837" t="s">
        <v>36</v>
      </c>
      <c r="C10837" t="s">
        <v>63</v>
      </c>
      <c r="D10837" t="s">
        <v>17</v>
      </c>
      <c r="E10837" t="s">
        <v>15</v>
      </c>
      <c r="F10837">
        <v>202638</v>
      </c>
      <c r="G10837">
        <v>7716</v>
      </c>
      <c r="H10837">
        <v>12</v>
      </c>
      <c r="I10837">
        <v>10738100</v>
      </c>
      <c r="J10837">
        <v>36648</v>
      </c>
      <c r="K10837">
        <v>14735.553655</v>
      </c>
    </row>
    <row r="10838" spans="1:11" x14ac:dyDescent="0.35">
      <c r="A10838" t="s">
        <v>526</v>
      </c>
      <c r="B10838" t="s">
        <v>36</v>
      </c>
      <c r="C10838" t="s">
        <v>64</v>
      </c>
      <c r="D10838" t="s">
        <v>17</v>
      </c>
      <c r="E10838" t="s">
        <v>15</v>
      </c>
      <c r="F10838">
        <v>202638</v>
      </c>
      <c r="G10838">
        <v>14604</v>
      </c>
      <c r="H10838">
        <v>12</v>
      </c>
      <c r="I10838">
        <v>22514500</v>
      </c>
      <c r="J10838">
        <v>106152</v>
      </c>
      <c r="K10838">
        <v>16541.559572999999</v>
      </c>
    </row>
    <row r="10839" spans="1:11" x14ac:dyDescent="0.35">
      <c r="A10839" t="s">
        <v>526</v>
      </c>
      <c r="B10839" t="s">
        <v>36</v>
      </c>
      <c r="C10839" t="s">
        <v>65</v>
      </c>
      <c r="D10839" t="s">
        <v>17</v>
      </c>
      <c r="E10839" t="s">
        <v>15</v>
      </c>
      <c r="F10839">
        <v>202638</v>
      </c>
      <c r="G10839">
        <v>3216</v>
      </c>
      <c r="H10839">
        <v>12</v>
      </c>
      <c r="I10839">
        <v>5045600</v>
      </c>
      <c r="J10839">
        <v>10584</v>
      </c>
      <c r="K10839">
        <v>16440.544775999999</v>
      </c>
    </row>
    <row r="10840" spans="1:11" x14ac:dyDescent="0.35">
      <c r="A10840" t="s">
        <v>526</v>
      </c>
      <c r="B10840" t="s">
        <v>36</v>
      </c>
      <c r="C10840" t="s">
        <v>66</v>
      </c>
      <c r="D10840" t="s">
        <v>17</v>
      </c>
      <c r="E10840" t="s">
        <v>18</v>
      </c>
      <c r="F10840">
        <v>202638</v>
      </c>
      <c r="G10840">
        <v>11168</v>
      </c>
      <c r="H10840">
        <v>16</v>
      </c>
      <c r="I10840">
        <v>23059000</v>
      </c>
      <c r="J10840">
        <v>45680</v>
      </c>
      <c r="K10840">
        <v>30604.830945999998</v>
      </c>
    </row>
    <row r="10841" spans="1:11" x14ac:dyDescent="0.35">
      <c r="A10841" t="s">
        <v>526</v>
      </c>
      <c r="B10841" t="s">
        <v>36</v>
      </c>
      <c r="C10841" t="s">
        <v>69</v>
      </c>
      <c r="D10841" t="s">
        <v>14</v>
      </c>
      <c r="E10841" t="s">
        <v>24</v>
      </c>
      <c r="F10841">
        <v>202638</v>
      </c>
      <c r="G10841">
        <v>6580</v>
      </c>
      <c r="H10841">
        <v>20</v>
      </c>
      <c r="I10841">
        <v>9708500</v>
      </c>
      <c r="J10841">
        <v>16520</v>
      </c>
      <c r="K10841">
        <v>26516.796353000002</v>
      </c>
    </row>
    <row r="10842" spans="1:11" x14ac:dyDescent="0.35">
      <c r="A10842" t="s">
        <v>526</v>
      </c>
      <c r="B10842" t="s">
        <v>36</v>
      </c>
      <c r="C10842" t="s">
        <v>612</v>
      </c>
      <c r="D10842" t="s">
        <v>17</v>
      </c>
      <c r="E10842" t="s">
        <v>613</v>
      </c>
      <c r="F10842">
        <v>202638</v>
      </c>
      <c r="G10842">
        <v>300</v>
      </c>
      <c r="H10842">
        <v>20</v>
      </c>
      <c r="I10842">
        <v>442500</v>
      </c>
      <c r="J10842">
        <v>2500</v>
      </c>
      <c r="K10842">
        <v>27038.2</v>
      </c>
    </row>
    <row r="10843" spans="1:11" x14ac:dyDescent="0.35">
      <c r="A10843" t="s">
        <v>526</v>
      </c>
      <c r="B10843" t="s">
        <v>36</v>
      </c>
      <c r="C10843" t="s">
        <v>614</v>
      </c>
      <c r="D10843" t="s">
        <v>17</v>
      </c>
      <c r="E10843" t="s">
        <v>613</v>
      </c>
      <c r="F10843">
        <v>202638</v>
      </c>
      <c r="G10843">
        <v>740</v>
      </c>
      <c r="H10843">
        <v>20</v>
      </c>
      <c r="I10843">
        <v>1091500</v>
      </c>
      <c r="J10843">
        <v>6060</v>
      </c>
      <c r="K10843">
        <v>26981.432432000001</v>
      </c>
    </row>
    <row r="10844" spans="1:11" x14ac:dyDescent="0.35">
      <c r="A10844" t="s">
        <v>526</v>
      </c>
      <c r="B10844" t="s">
        <v>36</v>
      </c>
      <c r="C10844" t="s">
        <v>70</v>
      </c>
      <c r="D10844" t="s">
        <v>17</v>
      </c>
      <c r="E10844" t="s">
        <v>18</v>
      </c>
      <c r="F10844">
        <v>202638</v>
      </c>
      <c r="G10844">
        <v>30912</v>
      </c>
      <c r="H10844">
        <v>16</v>
      </c>
      <c r="I10844">
        <v>72502700</v>
      </c>
      <c r="J10844">
        <v>302576</v>
      </c>
      <c r="K10844">
        <v>34180.790373000003</v>
      </c>
    </row>
    <row r="10845" spans="1:11" x14ac:dyDescent="0.35">
      <c r="A10845" t="s">
        <v>526</v>
      </c>
      <c r="B10845" t="s">
        <v>36</v>
      </c>
      <c r="C10845" t="s">
        <v>71</v>
      </c>
      <c r="D10845" t="s">
        <v>17</v>
      </c>
      <c r="E10845" t="s">
        <v>24</v>
      </c>
      <c r="F10845">
        <v>202638</v>
      </c>
      <c r="G10845">
        <v>5380</v>
      </c>
      <c r="H10845">
        <v>20</v>
      </c>
      <c r="I10845">
        <v>7937000</v>
      </c>
      <c r="J10845">
        <v>15680</v>
      </c>
      <c r="K10845">
        <v>26482.144981000001</v>
      </c>
    </row>
    <row r="10846" spans="1:11" x14ac:dyDescent="0.35">
      <c r="A10846" t="s">
        <v>526</v>
      </c>
      <c r="B10846" t="s">
        <v>36</v>
      </c>
      <c r="C10846" t="s">
        <v>72</v>
      </c>
      <c r="D10846" t="s">
        <v>17</v>
      </c>
      <c r="E10846" t="s">
        <v>24</v>
      </c>
      <c r="F10846">
        <v>202638</v>
      </c>
      <c r="G10846">
        <v>6040</v>
      </c>
      <c r="H10846">
        <v>20</v>
      </c>
      <c r="I10846">
        <v>8915000</v>
      </c>
      <c r="J10846">
        <v>18440</v>
      </c>
      <c r="K10846">
        <v>26541.615893999999</v>
      </c>
    </row>
    <row r="10847" spans="1:11" x14ac:dyDescent="0.35">
      <c r="A10847" t="s">
        <v>526</v>
      </c>
      <c r="B10847" t="s">
        <v>36</v>
      </c>
      <c r="C10847" t="s">
        <v>550</v>
      </c>
      <c r="D10847" t="s">
        <v>14</v>
      </c>
      <c r="E10847" t="s">
        <v>18</v>
      </c>
      <c r="F10847">
        <v>202638</v>
      </c>
      <c r="G10847">
        <v>8080</v>
      </c>
      <c r="H10847">
        <v>16</v>
      </c>
      <c r="I10847">
        <v>12120000</v>
      </c>
      <c r="J10847">
        <v>38400</v>
      </c>
      <c r="K10847">
        <v>22269.914851000001</v>
      </c>
    </row>
    <row r="10848" spans="1:11" x14ac:dyDescent="0.35">
      <c r="A10848" t="s">
        <v>526</v>
      </c>
      <c r="B10848" t="s">
        <v>75</v>
      </c>
      <c r="C10848" t="s">
        <v>547</v>
      </c>
      <c r="D10848" t="s">
        <v>17</v>
      </c>
      <c r="E10848" t="s">
        <v>18</v>
      </c>
      <c r="F10848">
        <v>202638</v>
      </c>
      <c r="G10848">
        <v>18192</v>
      </c>
      <c r="H10848">
        <v>16</v>
      </c>
      <c r="I10848">
        <v>28993500</v>
      </c>
      <c r="J10848">
        <v>10976</v>
      </c>
      <c r="K10848">
        <v>22873.416886999999</v>
      </c>
    </row>
    <row r="10849" spans="1:11" x14ac:dyDescent="0.35">
      <c r="A10849" t="s">
        <v>526</v>
      </c>
      <c r="B10849" t="s">
        <v>75</v>
      </c>
      <c r="C10849" t="s">
        <v>76</v>
      </c>
      <c r="D10849" t="s">
        <v>20</v>
      </c>
      <c r="E10849" t="s">
        <v>18</v>
      </c>
      <c r="F10849">
        <v>202638</v>
      </c>
      <c r="G10849">
        <v>17088</v>
      </c>
      <c r="H10849">
        <v>16</v>
      </c>
      <c r="I10849">
        <v>30658800</v>
      </c>
      <c r="J10849">
        <v>104416</v>
      </c>
      <c r="K10849">
        <v>25091.807116</v>
      </c>
    </row>
    <row r="10850" spans="1:11" x14ac:dyDescent="0.35">
      <c r="A10850" t="s">
        <v>526</v>
      </c>
      <c r="B10850" t="s">
        <v>75</v>
      </c>
      <c r="C10850" t="s">
        <v>77</v>
      </c>
      <c r="D10850" t="s">
        <v>17</v>
      </c>
      <c r="E10850" t="s">
        <v>18</v>
      </c>
      <c r="F10850">
        <v>202638</v>
      </c>
      <c r="G10850">
        <v>5488</v>
      </c>
      <c r="H10850">
        <v>16</v>
      </c>
      <c r="I10850">
        <v>10084200</v>
      </c>
      <c r="J10850">
        <v>16960</v>
      </c>
      <c r="K10850">
        <v>26030.478134000001</v>
      </c>
    </row>
    <row r="10851" spans="1:11" x14ac:dyDescent="0.35">
      <c r="A10851" t="s">
        <v>526</v>
      </c>
      <c r="B10851" t="s">
        <v>75</v>
      </c>
      <c r="C10851" t="s">
        <v>78</v>
      </c>
      <c r="D10851" t="s">
        <v>17</v>
      </c>
      <c r="E10851" t="s">
        <v>18</v>
      </c>
      <c r="F10851">
        <v>202638</v>
      </c>
      <c r="G10851">
        <v>12512</v>
      </c>
      <c r="H10851">
        <v>16</v>
      </c>
      <c r="I10851">
        <v>22990800</v>
      </c>
      <c r="J10851">
        <v>39536</v>
      </c>
      <c r="K10851">
        <v>26165.303069000001</v>
      </c>
    </row>
    <row r="10852" spans="1:11" x14ac:dyDescent="0.35">
      <c r="A10852" t="s">
        <v>526</v>
      </c>
      <c r="B10852" t="s">
        <v>75</v>
      </c>
      <c r="C10852" t="s">
        <v>79</v>
      </c>
      <c r="D10852" t="s">
        <v>17</v>
      </c>
      <c r="E10852" t="s">
        <v>18</v>
      </c>
      <c r="F10852">
        <v>202638</v>
      </c>
      <c r="G10852">
        <v>7648</v>
      </c>
      <c r="H10852">
        <v>16</v>
      </c>
      <c r="I10852">
        <v>14053200</v>
      </c>
      <c r="J10852">
        <v>32688</v>
      </c>
      <c r="K10852">
        <v>26011.937237999999</v>
      </c>
    </row>
    <row r="10853" spans="1:11" x14ac:dyDescent="0.35">
      <c r="A10853" t="s">
        <v>526</v>
      </c>
      <c r="B10853" t="s">
        <v>75</v>
      </c>
      <c r="C10853" t="s">
        <v>80</v>
      </c>
      <c r="D10853" t="s">
        <v>14</v>
      </c>
      <c r="E10853" t="s">
        <v>15</v>
      </c>
      <c r="F10853">
        <v>202638</v>
      </c>
      <c r="G10853">
        <v>2944</v>
      </c>
      <c r="H10853">
        <v>16</v>
      </c>
      <c r="I10853">
        <v>3367200</v>
      </c>
      <c r="J10853">
        <v>9872</v>
      </c>
      <c r="K10853">
        <v>16763.641304000001</v>
      </c>
    </row>
    <row r="10854" spans="1:11" x14ac:dyDescent="0.35">
      <c r="A10854" t="s">
        <v>526</v>
      </c>
      <c r="B10854" t="s">
        <v>81</v>
      </c>
      <c r="C10854" t="s">
        <v>82</v>
      </c>
      <c r="D10854" t="s">
        <v>17</v>
      </c>
      <c r="E10854" t="s">
        <v>15</v>
      </c>
      <c r="F10854">
        <v>202638</v>
      </c>
      <c r="G10854">
        <v>13600</v>
      </c>
      <c r="H10854">
        <v>16</v>
      </c>
      <c r="I10854">
        <v>17601500</v>
      </c>
      <c r="J10854">
        <v>67408</v>
      </c>
      <c r="K10854">
        <v>18461.196470999999</v>
      </c>
    </row>
    <row r="10855" spans="1:11" x14ac:dyDescent="0.35">
      <c r="A10855" t="s">
        <v>526</v>
      </c>
      <c r="B10855" t="s">
        <v>81</v>
      </c>
      <c r="C10855" t="s">
        <v>545</v>
      </c>
      <c r="D10855" t="s">
        <v>17</v>
      </c>
      <c r="E10855" t="s">
        <v>15</v>
      </c>
      <c r="F10855">
        <v>202638</v>
      </c>
      <c r="G10855">
        <v>2796</v>
      </c>
      <c r="H10855">
        <v>12</v>
      </c>
      <c r="I10855">
        <v>4054900</v>
      </c>
      <c r="J10855">
        <v>20424</v>
      </c>
      <c r="K10855">
        <v>15476.755365000001</v>
      </c>
    </row>
    <row r="10856" spans="1:11" x14ac:dyDescent="0.35">
      <c r="A10856" t="s">
        <v>526</v>
      </c>
      <c r="B10856" t="s">
        <v>81</v>
      </c>
      <c r="C10856" t="s">
        <v>344</v>
      </c>
      <c r="D10856" t="s">
        <v>14</v>
      </c>
      <c r="E10856" t="s">
        <v>15</v>
      </c>
      <c r="F10856">
        <v>202638</v>
      </c>
      <c r="G10856">
        <v>24</v>
      </c>
      <c r="H10856">
        <v>12</v>
      </c>
      <c r="I10856">
        <v>30600</v>
      </c>
      <c r="J10856">
        <v>24</v>
      </c>
      <c r="K10856">
        <v>13500</v>
      </c>
    </row>
    <row r="10857" spans="1:11" x14ac:dyDescent="0.35">
      <c r="A10857" t="s">
        <v>526</v>
      </c>
      <c r="B10857" t="s">
        <v>81</v>
      </c>
      <c r="C10857" t="s">
        <v>83</v>
      </c>
      <c r="D10857" t="s">
        <v>32</v>
      </c>
      <c r="E10857" t="s">
        <v>15</v>
      </c>
      <c r="F10857">
        <v>202638</v>
      </c>
      <c r="G10857">
        <v>24</v>
      </c>
      <c r="H10857">
        <v>12</v>
      </c>
      <c r="I10857">
        <v>35000</v>
      </c>
      <c r="J10857">
        <v>12</v>
      </c>
      <c r="K10857">
        <v>14678</v>
      </c>
    </row>
    <row r="10858" spans="1:11" x14ac:dyDescent="0.35">
      <c r="A10858" t="s">
        <v>526</v>
      </c>
      <c r="B10858" t="s">
        <v>81</v>
      </c>
      <c r="C10858" t="s">
        <v>84</v>
      </c>
      <c r="D10858" t="s">
        <v>20</v>
      </c>
      <c r="E10858" t="s">
        <v>21</v>
      </c>
      <c r="F10858">
        <v>202638</v>
      </c>
      <c r="G10858">
        <v>83400</v>
      </c>
      <c r="H10858">
        <v>12</v>
      </c>
      <c r="I10858">
        <v>205645200</v>
      </c>
      <c r="J10858">
        <v>780792</v>
      </c>
      <c r="K10858">
        <v>26176.430216000001</v>
      </c>
    </row>
    <row r="10859" spans="1:11" x14ac:dyDescent="0.35">
      <c r="A10859" t="s">
        <v>526</v>
      </c>
      <c r="B10859" t="s">
        <v>81</v>
      </c>
      <c r="C10859" t="s">
        <v>85</v>
      </c>
      <c r="D10859" t="s">
        <v>17</v>
      </c>
      <c r="E10859" t="s">
        <v>15</v>
      </c>
      <c r="F10859">
        <v>202638</v>
      </c>
      <c r="G10859">
        <v>12840</v>
      </c>
      <c r="H10859">
        <v>12</v>
      </c>
      <c r="I10859">
        <v>18888200</v>
      </c>
      <c r="J10859">
        <v>84528</v>
      </c>
      <c r="K10859">
        <v>15454.908411</v>
      </c>
    </row>
    <row r="10860" spans="1:11" x14ac:dyDescent="0.35">
      <c r="A10860" t="s">
        <v>526</v>
      </c>
      <c r="B10860" t="s">
        <v>81</v>
      </c>
      <c r="C10860" t="s">
        <v>86</v>
      </c>
      <c r="D10860" t="s">
        <v>17</v>
      </c>
      <c r="E10860" t="s">
        <v>18</v>
      </c>
      <c r="F10860">
        <v>202638</v>
      </c>
      <c r="G10860">
        <v>720</v>
      </c>
      <c r="H10860">
        <v>16</v>
      </c>
      <c r="I10860">
        <v>1652800</v>
      </c>
      <c r="J10860">
        <v>1840</v>
      </c>
      <c r="K10860">
        <v>32487.244444</v>
      </c>
    </row>
    <row r="10861" spans="1:11" x14ac:dyDescent="0.35">
      <c r="A10861" t="s">
        <v>526</v>
      </c>
      <c r="B10861" t="s">
        <v>81</v>
      </c>
      <c r="C10861" t="s">
        <v>87</v>
      </c>
      <c r="D10861" t="s">
        <v>17</v>
      </c>
      <c r="E10861" t="s">
        <v>18</v>
      </c>
      <c r="F10861">
        <v>202638</v>
      </c>
      <c r="G10861">
        <v>384</v>
      </c>
      <c r="H10861">
        <v>16</v>
      </c>
      <c r="I10861">
        <v>880800</v>
      </c>
      <c r="J10861">
        <v>128</v>
      </c>
      <c r="K10861">
        <v>32301.333332999999</v>
      </c>
    </row>
    <row r="10862" spans="1:11" x14ac:dyDescent="0.35">
      <c r="A10862" t="s">
        <v>526</v>
      </c>
      <c r="B10862" t="s">
        <v>81</v>
      </c>
      <c r="C10862" t="s">
        <v>88</v>
      </c>
      <c r="D10862" t="s">
        <v>32</v>
      </c>
      <c r="E10862" t="s">
        <v>21</v>
      </c>
      <c r="F10862">
        <v>202638</v>
      </c>
      <c r="G10862">
        <v>31380</v>
      </c>
      <c r="H10862">
        <v>12</v>
      </c>
      <c r="I10862">
        <v>77390200</v>
      </c>
      <c r="J10862">
        <v>234840</v>
      </c>
      <c r="K10862">
        <v>26146.73805</v>
      </c>
    </row>
    <row r="10863" spans="1:11" x14ac:dyDescent="0.35">
      <c r="A10863" t="s">
        <v>526</v>
      </c>
      <c r="B10863" t="s">
        <v>81</v>
      </c>
      <c r="C10863" t="s">
        <v>89</v>
      </c>
      <c r="D10863" t="s">
        <v>14</v>
      </c>
      <c r="E10863" t="s">
        <v>15</v>
      </c>
      <c r="F10863">
        <v>202638</v>
      </c>
      <c r="G10863">
        <v>80</v>
      </c>
      <c r="H10863">
        <v>16</v>
      </c>
      <c r="I10863">
        <v>109500</v>
      </c>
      <c r="J10863">
        <v>32</v>
      </c>
      <c r="K10863">
        <v>18454.8</v>
      </c>
    </row>
    <row r="10864" spans="1:11" x14ac:dyDescent="0.35">
      <c r="A10864" t="s">
        <v>526</v>
      </c>
      <c r="B10864" t="s">
        <v>81</v>
      </c>
      <c r="C10864" t="s">
        <v>90</v>
      </c>
      <c r="D10864" t="s">
        <v>17</v>
      </c>
      <c r="E10864" t="s">
        <v>21</v>
      </c>
      <c r="F10864">
        <v>202638</v>
      </c>
      <c r="G10864">
        <v>22728</v>
      </c>
      <c r="H10864">
        <v>12</v>
      </c>
      <c r="I10864">
        <v>56041200</v>
      </c>
      <c r="J10864">
        <v>226116</v>
      </c>
      <c r="K10864">
        <v>26203.434529999999</v>
      </c>
    </row>
    <row r="10865" spans="1:11" x14ac:dyDescent="0.35">
      <c r="A10865" t="s">
        <v>526</v>
      </c>
      <c r="B10865" t="s">
        <v>81</v>
      </c>
      <c r="C10865" t="s">
        <v>92</v>
      </c>
      <c r="D10865" t="s">
        <v>32</v>
      </c>
      <c r="E10865" t="s">
        <v>21</v>
      </c>
      <c r="F10865">
        <v>202638</v>
      </c>
      <c r="G10865">
        <v>6944</v>
      </c>
      <c r="H10865">
        <v>16</v>
      </c>
      <c r="I10865">
        <v>17267800</v>
      </c>
      <c r="J10865">
        <v>42624</v>
      </c>
      <c r="K10865">
        <v>35267.635945000002</v>
      </c>
    </row>
    <row r="10866" spans="1:11" x14ac:dyDescent="0.35">
      <c r="A10866" t="s">
        <v>526</v>
      </c>
      <c r="B10866" t="s">
        <v>81</v>
      </c>
      <c r="C10866" t="s">
        <v>93</v>
      </c>
      <c r="D10866" t="s">
        <v>17</v>
      </c>
      <c r="E10866" t="s">
        <v>18</v>
      </c>
      <c r="F10866">
        <v>202638</v>
      </c>
      <c r="G10866">
        <v>2096</v>
      </c>
      <c r="H10866">
        <v>16</v>
      </c>
      <c r="I10866">
        <v>4814200</v>
      </c>
      <c r="J10866">
        <v>5344</v>
      </c>
      <c r="K10866">
        <v>32357.763359</v>
      </c>
    </row>
    <row r="10867" spans="1:11" x14ac:dyDescent="0.35">
      <c r="A10867" t="s">
        <v>526</v>
      </c>
      <c r="B10867" t="s">
        <v>81</v>
      </c>
      <c r="C10867" t="s">
        <v>94</v>
      </c>
      <c r="D10867" t="s">
        <v>20</v>
      </c>
      <c r="E10867" t="s">
        <v>21</v>
      </c>
      <c r="F10867">
        <v>202638</v>
      </c>
      <c r="G10867">
        <v>5632</v>
      </c>
      <c r="H10867">
        <v>16</v>
      </c>
      <c r="I10867">
        <v>12922300</v>
      </c>
      <c r="J10867">
        <v>19328</v>
      </c>
      <c r="K10867">
        <v>32426.744318000001</v>
      </c>
    </row>
    <row r="10868" spans="1:11" x14ac:dyDescent="0.35">
      <c r="A10868" t="s">
        <v>526</v>
      </c>
      <c r="B10868" t="s">
        <v>81</v>
      </c>
      <c r="C10868" t="s">
        <v>95</v>
      </c>
      <c r="D10868" t="s">
        <v>23</v>
      </c>
      <c r="E10868" t="s">
        <v>21</v>
      </c>
      <c r="F10868">
        <v>202638</v>
      </c>
      <c r="G10868">
        <v>29520</v>
      </c>
      <c r="H10868">
        <v>16</v>
      </c>
      <c r="I10868">
        <v>73487700</v>
      </c>
      <c r="J10868">
        <v>287344</v>
      </c>
      <c r="K10868">
        <v>35297.330623000002</v>
      </c>
    </row>
    <row r="10869" spans="1:11" x14ac:dyDescent="0.35">
      <c r="A10869" t="s">
        <v>526</v>
      </c>
      <c r="B10869" t="s">
        <v>81</v>
      </c>
      <c r="C10869" t="s">
        <v>408</v>
      </c>
      <c r="D10869" t="s">
        <v>49</v>
      </c>
      <c r="E10869" t="s">
        <v>21</v>
      </c>
      <c r="F10869">
        <v>202638</v>
      </c>
      <c r="G10869">
        <v>26180</v>
      </c>
      <c r="H10869">
        <v>20</v>
      </c>
      <c r="I10869">
        <v>40034900</v>
      </c>
      <c r="J10869">
        <v>151980</v>
      </c>
      <c r="K10869">
        <v>26805.582888000001</v>
      </c>
    </row>
    <row r="10870" spans="1:11" x14ac:dyDescent="0.35">
      <c r="A10870" t="s">
        <v>526</v>
      </c>
      <c r="B10870" t="s">
        <v>96</v>
      </c>
      <c r="C10870" t="s">
        <v>97</v>
      </c>
      <c r="D10870" t="s">
        <v>49</v>
      </c>
      <c r="E10870" t="s">
        <v>21</v>
      </c>
      <c r="F10870">
        <v>202638</v>
      </c>
      <c r="G10870">
        <v>13120</v>
      </c>
      <c r="H10870">
        <v>20</v>
      </c>
      <c r="I10870">
        <v>20148400</v>
      </c>
      <c r="J10870">
        <v>56920</v>
      </c>
      <c r="K10870">
        <v>26702.481706999999</v>
      </c>
    </row>
    <row r="10871" spans="1:11" x14ac:dyDescent="0.35">
      <c r="A10871" t="s">
        <v>526</v>
      </c>
      <c r="B10871" t="s">
        <v>96</v>
      </c>
      <c r="C10871" t="s">
        <v>98</v>
      </c>
      <c r="D10871" t="s">
        <v>32</v>
      </c>
      <c r="E10871" t="s">
        <v>18</v>
      </c>
      <c r="F10871">
        <v>202638</v>
      </c>
      <c r="G10871">
        <v>8060</v>
      </c>
      <c r="H10871">
        <v>20</v>
      </c>
      <c r="I10871">
        <v>16084100</v>
      </c>
      <c r="J10871">
        <v>26800</v>
      </c>
      <c r="K10871">
        <v>36546.915632999997</v>
      </c>
    </row>
    <row r="10872" spans="1:11" x14ac:dyDescent="0.35">
      <c r="A10872" t="s">
        <v>526</v>
      </c>
      <c r="B10872" t="s">
        <v>96</v>
      </c>
      <c r="C10872" t="s">
        <v>99</v>
      </c>
      <c r="D10872" t="s">
        <v>32</v>
      </c>
      <c r="E10872" t="s">
        <v>18</v>
      </c>
      <c r="F10872">
        <v>202638</v>
      </c>
      <c r="G10872">
        <v>6240</v>
      </c>
      <c r="H10872">
        <v>20</v>
      </c>
      <c r="I10872">
        <v>15353000</v>
      </c>
      <c r="J10872">
        <v>20860</v>
      </c>
      <c r="K10872">
        <v>43464.394230999998</v>
      </c>
    </row>
    <row r="10873" spans="1:11" x14ac:dyDescent="0.35">
      <c r="A10873" t="s">
        <v>526</v>
      </c>
      <c r="B10873" t="s">
        <v>96</v>
      </c>
      <c r="C10873" t="s">
        <v>100</v>
      </c>
      <c r="D10873" t="s">
        <v>32</v>
      </c>
      <c r="E10873" t="s">
        <v>18</v>
      </c>
      <c r="F10873">
        <v>202638</v>
      </c>
      <c r="G10873">
        <v>24160</v>
      </c>
      <c r="H10873">
        <v>20</v>
      </c>
      <c r="I10873">
        <v>59465900</v>
      </c>
      <c r="J10873">
        <v>185840</v>
      </c>
      <c r="K10873">
        <v>43731.391556000002</v>
      </c>
    </row>
    <row r="10874" spans="1:11" x14ac:dyDescent="0.35">
      <c r="A10874" t="s">
        <v>526</v>
      </c>
      <c r="B10874" t="s">
        <v>96</v>
      </c>
      <c r="C10874" t="s">
        <v>409</v>
      </c>
      <c r="D10874" t="s">
        <v>14</v>
      </c>
      <c r="E10874" t="s">
        <v>15</v>
      </c>
      <c r="F10874">
        <v>202638</v>
      </c>
      <c r="G10874">
        <v>11916</v>
      </c>
      <c r="H10874">
        <v>12</v>
      </c>
      <c r="I10874">
        <v>9930000</v>
      </c>
      <c r="J10874">
        <v>83988</v>
      </c>
      <c r="K10874">
        <v>8977.3101709999992</v>
      </c>
    </row>
    <row r="10875" spans="1:11" x14ac:dyDescent="0.35">
      <c r="A10875" t="s">
        <v>526</v>
      </c>
      <c r="B10875" t="s">
        <v>96</v>
      </c>
      <c r="C10875" t="s">
        <v>410</v>
      </c>
      <c r="D10875" t="s">
        <v>32</v>
      </c>
      <c r="E10875" t="s">
        <v>21</v>
      </c>
      <c r="F10875">
        <v>202638</v>
      </c>
      <c r="G10875">
        <v>5780</v>
      </c>
      <c r="H10875">
        <v>20</v>
      </c>
      <c r="I10875">
        <v>8525500</v>
      </c>
      <c r="J10875">
        <v>20320</v>
      </c>
      <c r="K10875">
        <v>26790.788927000001</v>
      </c>
    </row>
    <row r="10876" spans="1:11" x14ac:dyDescent="0.35">
      <c r="A10876" t="s">
        <v>526</v>
      </c>
      <c r="B10876" t="s">
        <v>96</v>
      </c>
      <c r="C10876" t="s">
        <v>101</v>
      </c>
      <c r="D10876" t="s">
        <v>32</v>
      </c>
      <c r="E10876" t="s">
        <v>21</v>
      </c>
      <c r="F10876">
        <v>202638</v>
      </c>
      <c r="G10876">
        <v>6020</v>
      </c>
      <c r="H10876">
        <v>20</v>
      </c>
      <c r="I10876">
        <v>8097100</v>
      </c>
      <c r="J10876">
        <v>20240</v>
      </c>
      <c r="K10876">
        <v>23839.990032999998</v>
      </c>
    </row>
    <row r="10877" spans="1:11" x14ac:dyDescent="0.35">
      <c r="A10877" t="s">
        <v>526</v>
      </c>
      <c r="B10877" t="s">
        <v>96</v>
      </c>
      <c r="C10877" t="s">
        <v>102</v>
      </c>
      <c r="D10877" t="s">
        <v>14</v>
      </c>
      <c r="E10877" t="s">
        <v>15</v>
      </c>
      <c r="F10877">
        <v>202638</v>
      </c>
      <c r="G10877">
        <v>142572</v>
      </c>
      <c r="H10877">
        <v>12</v>
      </c>
      <c r="I10877">
        <v>167340100</v>
      </c>
      <c r="J10877">
        <v>901800</v>
      </c>
      <c r="K10877">
        <v>13264.171619000001</v>
      </c>
    </row>
    <row r="10878" spans="1:11" x14ac:dyDescent="0.35">
      <c r="A10878" t="s">
        <v>526</v>
      </c>
      <c r="B10878" t="s">
        <v>96</v>
      </c>
      <c r="C10878" t="s">
        <v>103</v>
      </c>
      <c r="D10878" t="s">
        <v>32</v>
      </c>
      <c r="E10878" t="s">
        <v>15</v>
      </c>
      <c r="F10878">
        <v>202638</v>
      </c>
      <c r="G10878">
        <v>9960</v>
      </c>
      <c r="H10878">
        <v>12</v>
      </c>
      <c r="I10878">
        <v>18805800</v>
      </c>
      <c r="J10878">
        <v>89916</v>
      </c>
      <c r="K10878">
        <v>19455.808433999999</v>
      </c>
    </row>
    <row r="10879" spans="1:11" x14ac:dyDescent="0.35">
      <c r="A10879" t="s">
        <v>526</v>
      </c>
      <c r="B10879" t="s">
        <v>96</v>
      </c>
      <c r="C10879" t="s">
        <v>104</v>
      </c>
      <c r="D10879" t="s">
        <v>32</v>
      </c>
      <c r="E10879" t="s">
        <v>15</v>
      </c>
      <c r="F10879">
        <v>202638</v>
      </c>
      <c r="G10879">
        <v>12012</v>
      </c>
      <c r="H10879">
        <v>12</v>
      </c>
      <c r="I10879">
        <v>20727200</v>
      </c>
      <c r="J10879">
        <v>60696</v>
      </c>
      <c r="K10879">
        <v>18382.072927000001</v>
      </c>
    </row>
    <row r="10880" spans="1:11" x14ac:dyDescent="0.35">
      <c r="A10880" t="s">
        <v>526</v>
      </c>
      <c r="B10880" t="s">
        <v>96</v>
      </c>
      <c r="C10880" t="s">
        <v>105</v>
      </c>
      <c r="D10880" t="s">
        <v>32</v>
      </c>
      <c r="E10880" t="s">
        <v>15</v>
      </c>
      <c r="F10880">
        <v>202638</v>
      </c>
      <c r="G10880">
        <v>8628</v>
      </c>
      <c r="H10880">
        <v>12</v>
      </c>
      <c r="I10880">
        <v>15238600</v>
      </c>
      <c r="J10880">
        <v>77676</v>
      </c>
      <c r="K10880">
        <v>18526.140472999999</v>
      </c>
    </row>
    <row r="10881" spans="1:11" x14ac:dyDescent="0.35">
      <c r="A10881" t="s">
        <v>526</v>
      </c>
      <c r="B10881" t="s">
        <v>96</v>
      </c>
      <c r="C10881" t="s">
        <v>106</v>
      </c>
      <c r="D10881" t="s">
        <v>32</v>
      </c>
      <c r="E10881" t="s">
        <v>15</v>
      </c>
      <c r="F10881">
        <v>202638</v>
      </c>
      <c r="G10881">
        <v>52200</v>
      </c>
      <c r="H10881">
        <v>12</v>
      </c>
      <c r="I10881">
        <v>107078000</v>
      </c>
      <c r="J10881">
        <v>414816</v>
      </c>
      <c r="K10881">
        <v>21694.710575000001</v>
      </c>
    </row>
    <row r="10882" spans="1:11" x14ac:dyDescent="0.35">
      <c r="A10882" t="s">
        <v>526</v>
      </c>
      <c r="B10882" t="s">
        <v>96</v>
      </c>
      <c r="C10882" t="s">
        <v>107</v>
      </c>
      <c r="D10882" t="s">
        <v>32</v>
      </c>
      <c r="E10882" t="s">
        <v>15</v>
      </c>
      <c r="F10882">
        <v>202638</v>
      </c>
      <c r="G10882">
        <v>18976</v>
      </c>
      <c r="H10882">
        <v>16</v>
      </c>
      <c r="I10882">
        <v>36065600</v>
      </c>
      <c r="J10882">
        <v>133728</v>
      </c>
      <c r="K10882">
        <v>27024.171163999999</v>
      </c>
    </row>
    <row r="10883" spans="1:11" x14ac:dyDescent="0.35">
      <c r="A10883" t="s">
        <v>526</v>
      </c>
      <c r="B10883" t="s">
        <v>96</v>
      </c>
      <c r="C10883" t="s">
        <v>108</v>
      </c>
      <c r="D10883" t="s">
        <v>109</v>
      </c>
      <c r="E10883" t="s">
        <v>21</v>
      </c>
      <c r="F10883">
        <v>202638</v>
      </c>
      <c r="G10883">
        <v>43116</v>
      </c>
      <c r="H10883">
        <v>12</v>
      </c>
      <c r="I10883">
        <v>89858800</v>
      </c>
      <c r="J10883">
        <v>321684</v>
      </c>
      <c r="K10883">
        <v>23276.704704</v>
      </c>
    </row>
    <row r="10884" spans="1:11" x14ac:dyDescent="0.35">
      <c r="A10884" t="s">
        <v>526</v>
      </c>
      <c r="B10884" t="s">
        <v>96</v>
      </c>
      <c r="C10884" t="s">
        <v>110</v>
      </c>
      <c r="D10884" t="s">
        <v>109</v>
      </c>
      <c r="E10884" t="s">
        <v>21</v>
      </c>
      <c r="F10884">
        <v>202638</v>
      </c>
      <c r="G10884">
        <v>137232</v>
      </c>
      <c r="H10884">
        <v>12</v>
      </c>
      <c r="I10884">
        <v>339740700</v>
      </c>
      <c r="J10884">
        <v>1062132</v>
      </c>
      <c r="K10884">
        <v>26486.853445000001</v>
      </c>
    </row>
    <row r="10885" spans="1:11" x14ac:dyDescent="0.35">
      <c r="A10885" t="s">
        <v>526</v>
      </c>
      <c r="B10885" t="s">
        <v>96</v>
      </c>
      <c r="C10885" t="s">
        <v>111</v>
      </c>
      <c r="D10885" t="s">
        <v>32</v>
      </c>
      <c r="E10885" t="s">
        <v>15</v>
      </c>
      <c r="F10885">
        <v>202638</v>
      </c>
      <c r="G10885">
        <v>80112</v>
      </c>
      <c r="H10885">
        <v>12</v>
      </c>
      <c r="I10885">
        <v>151335700</v>
      </c>
      <c r="J10885">
        <v>639588</v>
      </c>
      <c r="K10885">
        <v>19459.381666000001</v>
      </c>
    </row>
    <row r="10886" spans="1:11" x14ac:dyDescent="0.35">
      <c r="A10886" t="s">
        <v>526</v>
      </c>
      <c r="B10886" t="s">
        <v>96</v>
      </c>
      <c r="C10886" t="s">
        <v>558</v>
      </c>
      <c r="D10886" t="s">
        <v>32</v>
      </c>
      <c r="E10886" t="s">
        <v>24</v>
      </c>
      <c r="F10886">
        <v>202638</v>
      </c>
      <c r="G10886">
        <v>1040</v>
      </c>
      <c r="H10886">
        <v>20</v>
      </c>
      <c r="I10886">
        <v>2600000</v>
      </c>
      <c r="J10886">
        <v>6560</v>
      </c>
      <c r="K10886">
        <v>47712.596153999999</v>
      </c>
    </row>
    <row r="10887" spans="1:11" x14ac:dyDescent="0.35">
      <c r="A10887" t="s">
        <v>526</v>
      </c>
      <c r="B10887" t="s">
        <v>96</v>
      </c>
      <c r="C10887" s="9">
        <v>46101</v>
      </c>
      <c r="D10887" t="s">
        <v>32</v>
      </c>
      <c r="E10887" t="s">
        <v>24</v>
      </c>
      <c r="F10887">
        <v>202638</v>
      </c>
      <c r="G10887">
        <v>2620</v>
      </c>
      <c r="H10887">
        <v>20</v>
      </c>
      <c r="I10887">
        <v>6550000</v>
      </c>
      <c r="J10887">
        <v>14360</v>
      </c>
      <c r="K10887">
        <v>47874.687022999999</v>
      </c>
    </row>
    <row r="10888" spans="1:11" x14ac:dyDescent="0.35">
      <c r="A10888" t="s">
        <v>526</v>
      </c>
      <c r="B10888" t="s">
        <v>96</v>
      </c>
      <c r="C10888" t="s">
        <v>112</v>
      </c>
      <c r="D10888" t="s">
        <v>17</v>
      </c>
      <c r="E10888" t="s">
        <v>113</v>
      </c>
      <c r="F10888">
        <v>202638</v>
      </c>
      <c r="G10888">
        <v>12660</v>
      </c>
      <c r="H10888">
        <v>12</v>
      </c>
      <c r="I10888">
        <v>13188500</v>
      </c>
      <c r="J10888">
        <v>93072</v>
      </c>
      <c r="K10888">
        <v>11133.911848</v>
      </c>
    </row>
    <row r="10889" spans="1:11" x14ac:dyDescent="0.35">
      <c r="A10889" t="s">
        <v>526</v>
      </c>
      <c r="B10889" t="s">
        <v>96</v>
      </c>
      <c r="C10889" t="s">
        <v>114</v>
      </c>
      <c r="D10889" t="s">
        <v>32</v>
      </c>
      <c r="E10889" t="s">
        <v>24</v>
      </c>
      <c r="F10889">
        <v>202638</v>
      </c>
      <c r="G10889">
        <v>11420</v>
      </c>
      <c r="H10889">
        <v>20</v>
      </c>
      <c r="I10889">
        <v>32812600</v>
      </c>
      <c r="J10889">
        <v>72580</v>
      </c>
      <c r="K10889">
        <v>52182.131349000003</v>
      </c>
    </row>
    <row r="10890" spans="1:11" x14ac:dyDescent="0.35">
      <c r="A10890" t="s">
        <v>526</v>
      </c>
      <c r="B10890" t="s">
        <v>96</v>
      </c>
      <c r="C10890" t="s">
        <v>115</v>
      </c>
      <c r="D10890" t="s">
        <v>32</v>
      </c>
      <c r="E10890" t="s">
        <v>24</v>
      </c>
      <c r="F10890">
        <v>202638</v>
      </c>
      <c r="G10890">
        <v>26560</v>
      </c>
      <c r="H10890">
        <v>20</v>
      </c>
      <c r="I10890">
        <v>76454900</v>
      </c>
      <c r="J10890">
        <v>234500</v>
      </c>
      <c r="K10890">
        <v>52579.484940000002</v>
      </c>
    </row>
    <row r="10891" spans="1:11" x14ac:dyDescent="0.35">
      <c r="A10891" t="s">
        <v>526</v>
      </c>
      <c r="B10891" t="s">
        <v>96</v>
      </c>
      <c r="C10891" t="s">
        <v>116</v>
      </c>
      <c r="D10891" t="s">
        <v>17</v>
      </c>
      <c r="E10891" t="s">
        <v>113</v>
      </c>
      <c r="F10891">
        <v>202638</v>
      </c>
      <c r="G10891">
        <v>20124</v>
      </c>
      <c r="H10891">
        <v>12</v>
      </c>
      <c r="I10891">
        <v>19622100</v>
      </c>
      <c r="J10891">
        <v>141624</v>
      </c>
      <c r="K10891">
        <v>10403.676804000001</v>
      </c>
    </row>
    <row r="10892" spans="1:11" x14ac:dyDescent="0.35">
      <c r="A10892" t="s">
        <v>526</v>
      </c>
      <c r="B10892" t="s">
        <v>96</v>
      </c>
      <c r="C10892" t="s">
        <v>117</v>
      </c>
      <c r="D10892" t="s">
        <v>32</v>
      </c>
      <c r="E10892" t="s">
        <v>21</v>
      </c>
      <c r="F10892">
        <v>202638</v>
      </c>
      <c r="G10892">
        <v>30456</v>
      </c>
      <c r="H10892">
        <v>12</v>
      </c>
      <c r="I10892">
        <v>68541300</v>
      </c>
      <c r="J10892">
        <v>236292</v>
      </c>
      <c r="K10892">
        <v>24209.117415000001</v>
      </c>
    </row>
    <row r="10893" spans="1:11" x14ac:dyDescent="0.35">
      <c r="A10893" t="s">
        <v>526</v>
      </c>
      <c r="B10893" t="s">
        <v>96</v>
      </c>
      <c r="C10893" t="s">
        <v>118</v>
      </c>
      <c r="D10893" t="s">
        <v>32</v>
      </c>
      <c r="E10893" t="s">
        <v>21</v>
      </c>
      <c r="F10893">
        <v>202638</v>
      </c>
      <c r="G10893">
        <v>9872</v>
      </c>
      <c r="H10893">
        <v>16</v>
      </c>
      <c r="I10893">
        <v>22354400</v>
      </c>
      <c r="J10893">
        <v>48848</v>
      </c>
      <c r="K10893">
        <v>32132.131280000001</v>
      </c>
    </row>
    <row r="10894" spans="1:11" x14ac:dyDescent="0.35">
      <c r="A10894" t="s">
        <v>526</v>
      </c>
      <c r="B10894" t="s">
        <v>96</v>
      </c>
      <c r="C10894" t="s">
        <v>119</v>
      </c>
      <c r="D10894" t="s">
        <v>32</v>
      </c>
      <c r="E10894" t="s">
        <v>21</v>
      </c>
      <c r="F10894">
        <v>202638</v>
      </c>
      <c r="G10894">
        <v>69560</v>
      </c>
      <c r="H10894">
        <v>20</v>
      </c>
      <c r="I10894">
        <v>155416900</v>
      </c>
      <c r="J10894">
        <v>572220</v>
      </c>
      <c r="K10894">
        <v>39326.404255000001</v>
      </c>
    </row>
    <row r="10895" spans="1:11" x14ac:dyDescent="0.35">
      <c r="A10895" t="s">
        <v>526</v>
      </c>
      <c r="B10895" t="s">
        <v>96</v>
      </c>
      <c r="C10895" t="s">
        <v>120</v>
      </c>
      <c r="D10895" t="s">
        <v>17</v>
      </c>
      <c r="E10895" t="s">
        <v>21</v>
      </c>
      <c r="F10895">
        <v>202638</v>
      </c>
      <c r="G10895">
        <v>9000</v>
      </c>
      <c r="H10895">
        <v>12</v>
      </c>
      <c r="I10895">
        <v>18750000</v>
      </c>
      <c r="J10895">
        <v>42924</v>
      </c>
      <c r="K10895">
        <v>23245.011999999999</v>
      </c>
    </row>
    <row r="10896" spans="1:11" x14ac:dyDescent="0.35">
      <c r="A10896" t="s">
        <v>526</v>
      </c>
      <c r="B10896" t="s">
        <v>96</v>
      </c>
      <c r="C10896" t="s">
        <v>121</v>
      </c>
      <c r="D10896" t="s">
        <v>17</v>
      </c>
      <c r="E10896" t="s">
        <v>21</v>
      </c>
      <c r="F10896">
        <v>202638</v>
      </c>
      <c r="G10896">
        <v>9456</v>
      </c>
      <c r="H10896">
        <v>16</v>
      </c>
      <c r="I10896">
        <v>17746000</v>
      </c>
      <c r="J10896">
        <v>42272</v>
      </c>
      <c r="K10896">
        <v>28463.737733000002</v>
      </c>
    </row>
    <row r="10897" spans="1:11" x14ac:dyDescent="0.35">
      <c r="A10897" t="s">
        <v>526</v>
      </c>
      <c r="B10897" t="s">
        <v>96</v>
      </c>
      <c r="C10897" t="s">
        <v>122</v>
      </c>
      <c r="D10897" t="s">
        <v>17</v>
      </c>
      <c r="E10897" t="s">
        <v>21</v>
      </c>
      <c r="F10897">
        <v>202638</v>
      </c>
      <c r="G10897">
        <v>13200</v>
      </c>
      <c r="H10897">
        <v>20</v>
      </c>
      <c r="I10897">
        <v>26415000</v>
      </c>
      <c r="J10897">
        <v>56400</v>
      </c>
      <c r="K10897">
        <v>38382.089394000002</v>
      </c>
    </row>
    <row r="10898" spans="1:11" x14ac:dyDescent="0.35">
      <c r="A10898" t="s">
        <v>526</v>
      </c>
      <c r="B10898" t="s">
        <v>96</v>
      </c>
      <c r="C10898" t="s">
        <v>123</v>
      </c>
      <c r="D10898" t="s">
        <v>32</v>
      </c>
      <c r="E10898" t="s">
        <v>24</v>
      </c>
      <c r="F10898">
        <v>202638</v>
      </c>
      <c r="G10898">
        <v>7700</v>
      </c>
      <c r="H10898">
        <v>20</v>
      </c>
      <c r="I10898">
        <v>22193200</v>
      </c>
      <c r="J10898">
        <v>57020</v>
      </c>
      <c r="K10898">
        <v>52053.527273</v>
      </c>
    </row>
    <row r="10899" spans="1:11" x14ac:dyDescent="0.35">
      <c r="A10899" t="s">
        <v>526</v>
      </c>
      <c r="B10899" t="s">
        <v>96</v>
      </c>
      <c r="C10899" t="s">
        <v>124</v>
      </c>
      <c r="D10899" t="s">
        <v>17</v>
      </c>
      <c r="E10899" t="s">
        <v>15</v>
      </c>
      <c r="F10899">
        <v>202638</v>
      </c>
      <c r="G10899">
        <v>7044</v>
      </c>
      <c r="H10899">
        <v>12</v>
      </c>
      <c r="I10899">
        <v>9103000</v>
      </c>
      <c r="J10899">
        <v>32028</v>
      </c>
      <c r="K10899">
        <v>13494.337308</v>
      </c>
    </row>
    <row r="10900" spans="1:11" x14ac:dyDescent="0.35">
      <c r="A10900" t="s">
        <v>526</v>
      </c>
      <c r="B10900" t="s">
        <v>96</v>
      </c>
      <c r="C10900" t="s">
        <v>125</v>
      </c>
      <c r="D10900" t="s">
        <v>32</v>
      </c>
      <c r="E10900" t="s">
        <v>15</v>
      </c>
      <c r="F10900">
        <v>202638</v>
      </c>
      <c r="G10900">
        <v>7320</v>
      </c>
      <c r="H10900">
        <v>12</v>
      </c>
      <c r="I10900">
        <v>11714200</v>
      </c>
      <c r="J10900">
        <v>31800</v>
      </c>
      <c r="K10900">
        <v>16534.432787000002</v>
      </c>
    </row>
    <row r="10901" spans="1:11" x14ac:dyDescent="0.35">
      <c r="A10901" t="s">
        <v>526</v>
      </c>
      <c r="B10901" t="s">
        <v>96</v>
      </c>
      <c r="C10901" t="s">
        <v>126</v>
      </c>
      <c r="D10901" t="s">
        <v>32</v>
      </c>
      <c r="E10901" t="s">
        <v>18</v>
      </c>
      <c r="F10901">
        <v>202638</v>
      </c>
      <c r="G10901">
        <v>78016</v>
      </c>
      <c r="H10901">
        <v>16</v>
      </c>
      <c r="I10901">
        <v>170786000</v>
      </c>
      <c r="J10901">
        <v>632464</v>
      </c>
      <c r="K10901">
        <v>32258.279737000001</v>
      </c>
    </row>
    <row r="10902" spans="1:11" x14ac:dyDescent="0.35">
      <c r="A10902" t="s">
        <v>526</v>
      </c>
      <c r="B10902" t="s">
        <v>96</v>
      </c>
      <c r="C10902" t="s">
        <v>127</v>
      </c>
      <c r="D10902" t="s">
        <v>32</v>
      </c>
      <c r="E10902" t="s">
        <v>18</v>
      </c>
      <c r="F10902">
        <v>202638</v>
      </c>
      <c r="G10902">
        <v>14184</v>
      </c>
      <c r="H10902">
        <v>12</v>
      </c>
      <c r="I10902">
        <v>34522800</v>
      </c>
      <c r="J10902">
        <v>87516</v>
      </c>
      <c r="K10902">
        <v>25545.239425</v>
      </c>
    </row>
    <row r="10903" spans="1:11" x14ac:dyDescent="0.35">
      <c r="A10903" t="s">
        <v>526</v>
      </c>
      <c r="B10903" t="s">
        <v>96</v>
      </c>
      <c r="C10903" t="s">
        <v>128</v>
      </c>
      <c r="D10903" t="s">
        <v>32</v>
      </c>
      <c r="E10903" t="s">
        <v>18</v>
      </c>
      <c r="F10903">
        <v>202638</v>
      </c>
      <c r="G10903">
        <v>233488</v>
      </c>
      <c r="H10903">
        <v>16</v>
      </c>
      <c r="I10903">
        <v>568123700</v>
      </c>
      <c r="J10903">
        <v>1717648</v>
      </c>
      <c r="K10903">
        <v>35481.26081</v>
      </c>
    </row>
    <row r="10904" spans="1:11" x14ac:dyDescent="0.35">
      <c r="A10904" t="s">
        <v>526</v>
      </c>
      <c r="B10904" t="s">
        <v>96</v>
      </c>
      <c r="C10904" t="s">
        <v>129</v>
      </c>
      <c r="D10904" t="s">
        <v>20</v>
      </c>
      <c r="E10904" t="s">
        <v>18</v>
      </c>
      <c r="F10904">
        <v>202638</v>
      </c>
      <c r="G10904">
        <v>10224</v>
      </c>
      <c r="H10904">
        <v>16</v>
      </c>
      <c r="I10904">
        <v>21738400</v>
      </c>
      <c r="J10904">
        <v>44384</v>
      </c>
      <c r="K10904">
        <v>31254.773083</v>
      </c>
    </row>
    <row r="10905" spans="1:11" x14ac:dyDescent="0.35">
      <c r="A10905" t="s">
        <v>526</v>
      </c>
      <c r="B10905" t="s">
        <v>96</v>
      </c>
      <c r="C10905" t="s">
        <v>130</v>
      </c>
      <c r="D10905" t="s">
        <v>32</v>
      </c>
      <c r="E10905" t="s">
        <v>24</v>
      </c>
      <c r="F10905">
        <v>202638</v>
      </c>
      <c r="G10905">
        <v>2540</v>
      </c>
      <c r="H10905">
        <v>20</v>
      </c>
      <c r="I10905">
        <v>5842000</v>
      </c>
      <c r="J10905">
        <v>10940</v>
      </c>
      <c r="K10905">
        <v>40989.881889999997</v>
      </c>
    </row>
    <row r="10906" spans="1:11" x14ac:dyDescent="0.35">
      <c r="A10906" t="s">
        <v>526</v>
      </c>
      <c r="B10906" t="s">
        <v>96</v>
      </c>
      <c r="C10906" t="s">
        <v>131</v>
      </c>
      <c r="D10906" t="s">
        <v>32</v>
      </c>
      <c r="E10906" t="s">
        <v>24</v>
      </c>
      <c r="F10906">
        <v>202638</v>
      </c>
      <c r="G10906">
        <v>7820</v>
      </c>
      <c r="H10906">
        <v>20</v>
      </c>
      <c r="I10906">
        <v>17993500</v>
      </c>
      <c r="J10906">
        <v>33020</v>
      </c>
      <c r="K10906">
        <v>41059.933504000001</v>
      </c>
    </row>
    <row r="10907" spans="1:11" x14ac:dyDescent="0.35">
      <c r="A10907" t="s">
        <v>526</v>
      </c>
      <c r="B10907" t="s">
        <v>96</v>
      </c>
      <c r="C10907" t="s">
        <v>132</v>
      </c>
      <c r="D10907" t="s">
        <v>32</v>
      </c>
      <c r="E10907" t="s">
        <v>24</v>
      </c>
      <c r="F10907">
        <v>202638</v>
      </c>
      <c r="G10907">
        <v>8380</v>
      </c>
      <c r="H10907">
        <v>20</v>
      </c>
      <c r="I10907">
        <v>19284000</v>
      </c>
      <c r="J10907">
        <v>32100</v>
      </c>
      <c r="K10907">
        <v>41093.045345999999</v>
      </c>
    </row>
    <row r="10908" spans="1:11" x14ac:dyDescent="0.35">
      <c r="A10908" t="s">
        <v>526</v>
      </c>
      <c r="B10908" t="s">
        <v>96</v>
      </c>
      <c r="C10908" t="s">
        <v>133</v>
      </c>
      <c r="D10908" t="s">
        <v>32</v>
      </c>
      <c r="E10908" t="s">
        <v>18</v>
      </c>
      <c r="F10908">
        <v>202638</v>
      </c>
      <c r="G10908">
        <v>20144</v>
      </c>
      <c r="H10908">
        <v>16</v>
      </c>
      <c r="I10908">
        <v>50001800</v>
      </c>
      <c r="J10908">
        <v>157616</v>
      </c>
      <c r="K10908">
        <v>35415.686259000002</v>
      </c>
    </row>
    <row r="10909" spans="1:11" x14ac:dyDescent="0.35">
      <c r="A10909" t="s">
        <v>526</v>
      </c>
      <c r="B10909" t="s">
        <v>96</v>
      </c>
      <c r="C10909" t="s">
        <v>134</v>
      </c>
      <c r="D10909" t="s">
        <v>20</v>
      </c>
      <c r="E10909" t="s">
        <v>18</v>
      </c>
      <c r="F10909">
        <v>202638</v>
      </c>
      <c r="G10909">
        <v>14960</v>
      </c>
      <c r="H10909">
        <v>16</v>
      </c>
      <c r="I10909">
        <v>31808600</v>
      </c>
      <c r="J10909">
        <v>89664</v>
      </c>
      <c r="K10909">
        <v>31192.264170999999</v>
      </c>
    </row>
    <row r="10910" spans="1:11" x14ac:dyDescent="0.35">
      <c r="A10910" t="s">
        <v>526</v>
      </c>
      <c r="B10910" t="s">
        <v>96</v>
      </c>
      <c r="C10910" t="s">
        <v>135</v>
      </c>
      <c r="D10910" t="s">
        <v>32</v>
      </c>
      <c r="E10910" t="s">
        <v>18</v>
      </c>
      <c r="F10910">
        <v>202638</v>
      </c>
      <c r="G10910">
        <v>18528</v>
      </c>
      <c r="H10910">
        <v>16</v>
      </c>
      <c r="I10910">
        <v>42730200</v>
      </c>
      <c r="J10910">
        <v>108912</v>
      </c>
      <c r="K10910">
        <v>32825.744386999999</v>
      </c>
    </row>
    <row r="10911" spans="1:11" x14ac:dyDescent="0.35">
      <c r="A10911" t="s">
        <v>526</v>
      </c>
      <c r="B10911" t="s">
        <v>96</v>
      </c>
      <c r="C10911" t="s">
        <v>136</v>
      </c>
      <c r="D10911" t="s">
        <v>17</v>
      </c>
      <c r="E10911" t="s">
        <v>15</v>
      </c>
      <c r="F10911">
        <v>202638</v>
      </c>
      <c r="G10911">
        <v>9144</v>
      </c>
      <c r="H10911">
        <v>12</v>
      </c>
      <c r="I10911">
        <v>13672700</v>
      </c>
      <c r="J10911">
        <v>84912</v>
      </c>
      <c r="K10911">
        <v>15471.753280999999</v>
      </c>
    </row>
    <row r="10912" spans="1:11" x14ac:dyDescent="0.35">
      <c r="A10912" t="s">
        <v>526</v>
      </c>
      <c r="B10912" t="s">
        <v>96</v>
      </c>
      <c r="C10912" t="s">
        <v>137</v>
      </c>
      <c r="D10912" t="s">
        <v>17</v>
      </c>
      <c r="E10912" t="s">
        <v>15</v>
      </c>
      <c r="F10912">
        <v>202638</v>
      </c>
      <c r="G10912">
        <v>8784</v>
      </c>
      <c r="H10912">
        <v>12</v>
      </c>
      <c r="I10912">
        <v>12506800</v>
      </c>
      <c r="J10912">
        <v>100776</v>
      </c>
      <c r="K10912">
        <v>15164.959016000001</v>
      </c>
    </row>
    <row r="10913" spans="1:11" x14ac:dyDescent="0.35">
      <c r="A10913" t="s">
        <v>526</v>
      </c>
      <c r="B10913" t="s">
        <v>96</v>
      </c>
      <c r="C10913" t="s">
        <v>138</v>
      </c>
      <c r="D10913" t="s">
        <v>17</v>
      </c>
      <c r="E10913" t="s">
        <v>15</v>
      </c>
      <c r="F10913">
        <v>202638</v>
      </c>
      <c r="G10913">
        <v>6204</v>
      </c>
      <c r="H10913">
        <v>12</v>
      </c>
      <c r="I10913">
        <v>7859700</v>
      </c>
      <c r="J10913">
        <v>29760</v>
      </c>
      <c r="K10913">
        <v>13423.450677000001</v>
      </c>
    </row>
    <row r="10914" spans="1:11" x14ac:dyDescent="0.35">
      <c r="A10914" t="s">
        <v>526</v>
      </c>
      <c r="B10914" t="s">
        <v>96</v>
      </c>
      <c r="C10914" t="s">
        <v>141</v>
      </c>
      <c r="D10914" t="s">
        <v>17</v>
      </c>
      <c r="E10914" t="s">
        <v>15</v>
      </c>
      <c r="F10914">
        <v>202638</v>
      </c>
      <c r="G10914">
        <v>11640</v>
      </c>
      <c r="H10914">
        <v>12</v>
      </c>
      <c r="I10914">
        <v>14553000</v>
      </c>
      <c r="J10914">
        <v>60588</v>
      </c>
      <c r="K10914">
        <v>13506.935052000001</v>
      </c>
    </row>
    <row r="10915" spans="1:11" x14ac:dyDescent="0.35">
      <c r="A10915" t="s">
        <v>526</v>
      </c>
      <c r="B10915" t="s">
        <v>96</v>
      </c>
      <c r="C10915" t="s">
        <v>142</v>
      </c>
      <c r="D10915" t="s">
        <v>17</v>
      </c>
      <c r="E10915" t="s">
        <v>18</v>
      </c>
      <c r="F10915">
        <v>202638</v>
      </c>
      <c r="G10915">
        <v>39380</v>
      </c>
      <c r="H10915">
        <v>20</v>
      </c>
      <c r="I10915">
        <v>56564900</v>
      </c>
      <c r="J10915">
        <v>187840</v>
      </c>
      <c r="K10915">
        <v>26728.597257000001</v>
      </c>
    </row>
    <row r="10916" spans="1:11" x14ac:dyDescent="0.35">
      <c r="A10916" t="s">
        <v>526</v>
      </c>
      <c r="B10916" t="s">
        <v>96</v>
      </c>
      <c r="C10916" t="s">
        <v>143</v>
      </c>
      <c r="D10916" t="s">
        <v>17</v>
      </c>
      <c r="E10916" t="s">
        <v>18</v>
      </c>
      <c r="F10916">
        <v>202638</v>
      </c>
      <c r="G10916">
        <v>15040</v>
      </c>
      <c r="H10916">
        <v>16</v>
      </c>
      <c r="I10916">
        <v>23510000</v>
      </c>
      <c r="J10916">
        <v>69728</v>
      </c>
      <c r="K10916">
        <v>22592.955319000001</v>
      </c>
    </row>
    <row r="10917" spans="1:11" x14ac:dyDescent="0.35">
      <c r="A10917" t="s">
        <v>526</v>
      </c>
      <c r="B10917" t="s">
        <v>96</v>
      </c>
      <c r="C10917" t="s">
        <v>144</v>
      </c>
      <c r="D10917" t="s">
        <v>17</v>
      </c>
      <c r="E10917" t="s">
        <v>18</v>
      </c>
      <c r="F10917">
        <v>202638</v>
      </c>
      <c r="G10917">
        <v>10768</v>
      </c>
      <c r="H10917">
        <v>16</v>
      </c>
      <c r="I10917">
        <v>16833000</v>
      </c>
      <c r="J10917">
        <v>44544</v>
      </c>
      <c r="K10917">
        <v>22593.988112999999</v>
      </c>
    </row>
    <row r="10918" spans="1:11" x14ac:dyDescent="0.35">
      <c r="A10918" t="s">
        <v>526</v>
      </c>
      <c r="B10918" t="s">
        <v>96</v>
      </c>
      <c r="C10918" t="s">
        <v>146</v>
      </c>
      <c r="D10918" t="s">
        <v>17</v>
      </c>
      <c r="E10918" t="s">
        <v>18</v>
      </c>
      <c r="F10918">
        <v>202638</v>
      </c>
      <c r="G10918">
        <v>25648</v>
      </c>
      <c r="H10918">
        <v>16</v>
      </c>
      <c r="I10918">
        <v>38318000</v>
      </c>
      <c r="J10918">
        <v>143952</v>
      </c>
      <c r="K10918">
        <v>21541.779788</v>
      </c>
    </row>
    <row r="10919" spans="1:11" x14ac:dyDescent="0.35">
      <c r="A10919" t="s">
        <v>526</v>
      </c>
      <c r="B10919" t="s">
        <v>96</v>
      </c>
      <c r="C10919" t="s">
        <v>147</v>
      </c>
      <c r="D10919" t="s">
        <v>17</v>
      </c>
      <c r="E10919" t="s">
        <v>18</v>
      </c>
      <c r="F10919">
        <v>202638</v>
      </c>
      <c r="G10919">
        <v>5040</v>
      </c>
      <c r="H10919">
        <v>12</v>
      </c>
      <c r="I10919">
        <v>8869000</v>
      </c>
      <c r="J10919">
        <v>15528</v>
      </c>
      <c r="K10919">
        <v>18867.780952000001</v>
      </c>
    </row>
    <row r="10920" spans="1:11" x14ac:dyDescent="0.35">
      <c r="A10920" t="s">
        <v>526</v>
      </c>
      <c r="B10920" t="s">
        <v>96</v>
      </c>
      <c r="C10920" t="s">
        <v>148</v>
      </c>
      <c r="D10920" t="s">
        <v>17</v>
      </c>
      <c r="E10920" t="s">
        <v>18</v>
      </c>
      <c r="F10920">
        <v>202638</v>
      </c>
      <c r="G10920">
        <v>17056</v>
      </c>
      <c r="H10920">
        <v>16</v>
      </c>
      <c r="I10920">
        <v>30858100</v>
      </c>
      <c r="J10920">
        <v>121520</v>
      </c>
      <c r="K10920">
        <v>24962.133207999999</v>
      </c>
    </row>
    <row r="10921" spans="1:11" x14ac:dyDescent="0.35">
      <c r="A10921" t="s">
        <v>526</v>
      </c>
      <c r="B10921" t="s">
        <v>96</v>
      </c>
      <c r="C10921" t="s">
        <v>149</v>
      </c>
      <c r="D10921" t="s">
        <v>17</v>
      </c>
      <c r="E10921" t="s">
        <v>18</v>
      </c>
      <c r="F10921">
        <v>202638</v>
      </c>
      <c r="G10921">
        <v>5568</v>
      </c>
      <c r="H10921">
        <v>16</v>
      </c>
      <c r="I10921">
        <v>10074600</v>
      </c>
      <c r="J10921">
        <v>18880</v>
      </c>
      <c r="K10921">
        <v>24997.752874000002</v>
      </c>
    </row>
    <row r="10922" spans="1:11" x14ac:dyDescent="0.35">
      <c r="A10922" t="s">
        <v>526</v>
      </c>
      <c r="B10922" t="s">
        <v>150</v>
      </c>
      <c r="C10922" t="s">
        <v>560</v>
      </c>
      <c r="D10922" t="s">
        <v>32</v>
      </c>
      <c r="E10922" t="s">
        <v>152</v>
      </c>
      <c r="F10922">
        <v>202638</v>
      </c>
      <c r="G10922">
        <v>4700</v>
      </c>
      <c r="H10922">
        <v>20</v>
      </c>
      <c r="I10922">
        <v>5875000</v>
      </c>
      <c r="J10922">
        <v>7600</v>
      </c>
      <c r="K10922">
        <v>23331.561701999999</v>
      </c>
    </row>
    <row r="10923" spans="1:11" x14ac:dyDescent="0.35">
      <c r="A10923" t="s">
        <v>526</v>
      </c>
      <c r="B10923" t="s">
        <v>150</v>
      </c>
      <c r="C10923" t="s">
        <v>153</v>
      </c>
      <c r="D10923" t="s">
        <v>32</v>
      </c>
      <c r="E10923" t="s">
        <v>152</v>
      </c>
      <c r="F10923">
        <v>202638</v>
      </c>
      <c r="G10923">
        <v>1680</v>
      </c>
      <c r="H10923">
        <v>20</v>
      </c>
      <c r="I10923">
        <v>2100000</v>
      </c>
      <c r="J10923">
        <v>4060</v>
      </c>
      <c r="K10923">
        <v>22831.571429</v>
      </c>
    </row>
    <row r="10924" spans="1:11" x14ac:dyDescent="0.35">
      <c r="A10924" t="s">
        <v>526</v>
      </c>
      <c r="B10924" t="s">
        <v>150</v>
      </c>
      <c r="C10924" t="s">
        <v>155</v>
      </c>
      <c r="D10924" t="s">
        <v>32</v>
      </c>
      <c r="E10924" t="s">
        <v>152</v>
      </c>
      <c r="F10924">
        <v>202638</v>
      </c>
      <c r="G10924">
        <v>1880</v>
      </c>
      <c r="H10924">
        <v>20</v>
      </c>
      <c r="I10924">
        <v>2350000</v>
      </c>
      <c r="J10924">
        <v>4920</v>
      </c>
      <c r="K10924">
        <v>22885.127659999998</v>
      </c>
    </row>
    <row r="10925" spans="1:11" x14ac:dyDescent="0.35">
      <c r="A10925" t="s">
        <v>526</v>
      </c>
      <c r="B10925" t="s">
        <v>150</v>
      </c>
      <c r="C10925" t="s">
        <v>156</v>
      </c>
      <c r="D10925" t="s">
        <v>32</v>
      </c>
      <c r="E10925" t="s">
        <v>152</v>
      </c>
      <c r="F10925">
        <v>202638</v>
      </c>
      <c r="G10925">
        <v>1340</v>
      </c>
      <c r="H10925">
        <v>20</v>
      </c>
      <c r="I10925">
        <v>1675000</v>
      </c>
      <c r="J10925">
        <v>2740</v>
      </c>
      <c r="K10925">
        <v>22900.044775999999</v>
      </c>
    </row>
    <row r="10926" spans="1:11" x14ac:dyDescent="0.35">
      <c r="A10926" t="s">
        <v>526</v>
      </c>
      <c r="B10926" t="s">
        <v>150</v>
      </c>
      <c r="C10926" t="s">
        <v>157</v>
      </c>
      <c r="D10926" t="s">
        <v>32</v>
      </c>
      <c r="E10926" t="s">
        <v>152</v>
      </c>
      <c r="F10926">
        <v>202638</v>
      </c>
      <c r="G10926">
        <v>2000</v>
      </c>
      <c r="H10926">
        <v>20</v>
      </c>
      <c r="I10926">
        <v>2500000</v>
      </c>
      <c r="J10926">
        <v>4340</v>
      </c>
      <c r="K10926">
        <v>22950.23</v>
      </c>
    </row>
    <row r="10927" spans="1:11" x14ac:dyDescent="0.35">
      <c r="A10927" t="s">
        <v>526</v>
      </c>
      <c r="B10927" t="s">
        <v>150</v>
      </c>
      <c r="C10927" t="s">
        <v>561</v>
      </c>
      <c r="D10927" t="s">
        <v>32</v>
      </c>
      <c r="E10927" t="s">
        <v>152</v>
      </c>
      <c r="F10927">
        <v>202638</v>
      </c>
      <c r="G10927">
        <v>2660</v>
      </c>
      <c r="H10927">
        <v>20</v>
      </c>
      <c r="I10927">
        <v>3325000</v>
      </c>
      <c r="J10927">
        <v>4940</v>
      </c>
      <c r="K10927">
        <v>23380.451128000001</v>
      </c>
    </row>
    <row r="10928" spans="1:11" x14ac:dyDescent="0.35">
      <c r="A10928" t="s">
        <v>526</v>
      </c>
      <c r="B10928" t="s">
        <v>161</v>
      </c>
      <c r="C10928" t="s">
        <v>162</v>
      </c>
      <c r="D10928" t="s">
        <v>23</v>
      </c>
      <c r="E10928" t="s">
        <v>152</v>
      </c>
      <c r="F10928">
        <v>202638</v>
      </c>
      <c r="G10928">
        <v>5080</v>
      </c>
      <c r="H10928">
        <v>20</v>
      </c>
      <c r="I10928">
        <v>7620000</v>
      </c>
      <c r="J10928">
        <v>18800</v>
      </c>
      <c r="K10928">
        <v>28078.326772</v>
      </c>
    </row>
    <row r="10929" spans="1:11" x14ac:dyDescent="0.35">
      <c r="A10929" t="s">
        <v>526</v>
      </c>
      <c r="B10929" t="s">
        <v>161</v>
      </c>
      <c r="C10929" t="s">
        <v>163</v>
      </c>
      <c r="D10929" t="s">
        <v>23</v>
      </c>
      <c r="E10929" t="s">
        <v>152</v>
      </c>
      <c r="F10929">
        <v>202638</v>
      </c>
      <c r="G10929">
        <v>740</v>
      </c>
      <c r="H10929">
        <v>20</v>
      </c>
      <c r="I10929">
        <v>1110000</v>
      </c>
      <c r="J10929">
        <v>4380</v>
      </c>
      <c r="K10929">
        <v>27950.378378000001</v>
      </c>
    </row>
    <row r="10930" spans="1:11" x14ac:dyDescent="0.35">
      <c r="A10930" t="s">
        <v>526</v>
      </c>
      <c r="B10930" t="s">
        <v>161</v>
      </c>
      <c r="C10930" t="s">
        <v>164</v>
      </c>
      <c r="D10930" t="s">
        <v>23</v>
      </c>
      <c r="E10930" t="s">
        <v>152</v>
      </c>
      <c r="F10930">
        <v>202638</v>
      </c>
      <c r="G10930">
        <v>2900</v>
      </c>
      <c r="H10930">
        <v>20</v>
      </c>
      <c r="I10930">
        <v>4930000</v>
      </c>
      <c r="J10930">
        <v>13920</v>
      </c>
      <c r="K10930">
        <v>30873.393102999999</v>
      </c>
    </row>
    <row r="10931" spans="1:11" x14ac:dyDescent="0.35">
      <c r="A10931" t="s">
        <v>526</v>
      </c>
      <c r="B10931" t="s">
        <v>161</v>
      </c>
      <c r="C10931" t="s">
        <v>165</v>
      </c>
      <c r="D10931" t="s">
        <v>23</v>
      </c>
      <c r="E10931" t="s">
        <v>152</v>
      </c>
      <c r="F10931">
        <v>202638</v>
      </c>
      <c r="G10931">
        <v>6200</v>
      </c>
      <c r="H10931">
        <v>20</v>
      </c>
      <c r="I10931">
        <v>10540000</v>
      </c>
      <c r="J10931">
        <v>32100</v>
      </c>
      <c r="K10931">
        <v>31516.703226000001</v>
      </c>
    </row>
    <row r="10932" spans="1:11" x14ac:dyDescent="0.35">
      <c r="A10932" t="s">
        <v>526</v>
      </c>
      <c r="B10932" t="s">
        <v>161</v>
      </c>
      <c r="C10932" t="s">
        <v>166</v>
      </c>
      <c r="D10932" t="s">
        <v>23</v>
      </c>
      <c r="E10932" t="s">
        <v>152</v>
      </c>
      <c r="F10932">
        <v>202638</v>
      </c>
      <c r="G10932">
        <v>5980</v>
      </c>
      <c r="H10932">
        <v>20</v>
      </c>
      <c r="I10932">
        <v>10166000</v>
      </c>
      <c r="J10932">
        <v>25400</v>
      </c>
      <c r="K10932">
        <v>31165.003344000001</v>
      </c>
    </row>
    <row r="10933" spans="1:11" x14ac:dyDescent="0.35">
      <c r="A10933" t="s">
        <v>526</v>
      </c>
      <c r="B10933" t="s">
        <v>161</v>
      </c>
      <c r="C10933" t="s">
        <v>167</v>
      </c>
      <c r="D10933" t="s">
        <v>23</v>
      </c>
      <c r="E10933" t="s">
        <v>152</v>
      </c>
      <c r="F10933">
        <v>202638</v>
      </c>
      <c r="G10933">
        <v>5980</v>
      </c>
      <c r="H10933">
        <v>20</v>
      </c>
      <c r="I10933">
        <v>8970000</v>
      </c>
      <c r="J10933">
        <v>24540</v>
      </c>
      <c r="K10933">
        <v>27945.023410999998</v>
      </c>
    </row>
    <row r="10934" spans="1:11" x14ac:dyDescent="0.35">
      <c r="A10934" t="s">
        <v>526</v>
      </c>
      <c r="B10934" t="s">
        <v>161</v>
      </c>
      <c r="C10934" t="s">
        <v>168</v>
      </c>
      <c r="D10934" t="s">
        <v>23</v>
      </c>
      <c r="E10934" t="s">
        <v>152</v>
      </c>
      <c r="F10934">
        <v>202638</v>
      </c>
      <c r="G10934">
        <v>10820</v>
      </c>
      <c r="H10934">
        <v>20</v>
      </c>
      <c r="I10934">
        <v>16230000</v>
      </c>
      <c r="J10934">
        <v>54320</v>
      </c>
      <c r="K10934">
        <v>28038.203326999999</v>
      </c>
    </row>
    <row r="10935" spans="1:11" x14ac:dyDescent="0.35">
      <c r="A10935" t="s">
        <v>526</v>
      </c>
      <c r="B10935" t="s">
        <v>161</v>
      </c>
      <c r="C10935" t="s">
        <v>169</v>
      </c>
      <c r="D10935" t="s">
        <v>23</v>
      </c>
      <c r="E10935" t="s">
        <v>152</v>
      </c>
      <c r="F10935">
        <v>202638</v>
      </c>
      <c r="G10935">
        <v>15840</v>
      </c>
      <c r="H10935">
        <v>20</v>
      </c>
      <c r="I10935">
        <v>28512000</v>
      </c>
      <c r="J10935">
        <v>88520</v>
      </c>
      <c r="K10935">
        <v>33519.056817999997</v>
      </c>
    </row>
    <row r="10936" spans="1:11" x14ac:dyDescent="0.35">
      <c r="A10936" t="s">
        <v>526</v>
      </c>
      <c r="B10936" t="s">
        <v>161</v>
      </c>
      <c r="C10936" t="s">
        <v>615</v>
      </c>
      <c r="D10936" t="s">
        <v>23</v>
      </c>
      <c r="E10936" t="s">
        <v>152</v>
      </c>
      <c r="F10936">
        <v>202638</v>
      </c>
      <c r="G10936">
        <v>720</v>
      </c>
      <c r="H10936">
        <v>20</v>
      </c>
      <c r="I10936">
        <v>1245600</v>
      </c>
      <c r="J10936">
        <v>5460</v>
      </c>
      <c r="K10936">
        <v>31783.75</v>
      </c>
    </row>
    <row r="10937" spans="1:11" x14ac:dyDescent="0.35">
      <c r="A10937" t="s">
        <v>526</v>
      </c>
      <c r="B10937" t="s">
        <v>161</v>
      </c>
      <c r="C10937" t="s">
        <v>170</v>
      </c>
      <c r="D10937" t="s">
        <v>23</v>
      </c>
      <c r="E10937" t="s">
        <v>152</v>
      </c>
      <c r="F10937">
        <v>202638</v>
      </c>
      <c r="G10937">
        <v>4140</v>
      </c>
      <c r="H10937">
        <v>20</v>
      </c>
      <c r="I10937">
        <v>7452000</v>
      </c>
      <c r="J10937">
        <v>15000</v>
      </c>
      <c r="K10937">
        <v>33462.637681</v>
      </c>
    </row>
    <row r="10938" spans="1:11" x14ac:dyDescent="0.35">
      <c r="A10938" t="s">
        <v>526</v>
      </c>
      <c r="B10938" t="s">
        <v>161</v>
      </c>
      <c r="C10938" t="s">
        <v>172</v>
      </c>
      <c r="D10938" t="s">
        <v>23</v>
      </c>
      <c r="E10938" t="s">
        <v>152</v>
      </c>
      <c r="F10938">
        <v>202638</v>
      </c>
      <c r="G10938">
        <v>7200</v>
      </c>
      <c r="H10938">
        <v>20</v>
      </c>
      <c r="I10938">
        <v>12960000</v>
      </c>
      <c r="J10938">
        <v>35000</v>
      </c>
      <c r="K10938">
        <v>33520.419443999999</v>
      </c>
    </row>
    <row r="10939" spans="1:11" x14ac:dyDescent="0.35">
      <c r="A10939" t="s">
        <v>526</v>
      </c>
      <c r="B10939" t="s">
        <v>161</v>
      </c>
      <c r="C10939" t="s">
        <v>173</v>
      </c>
      <c r="D10939" t="s">
        <v>23</v>
      </c>
      <c r="E10939" t="s">
        <v>152</v>
      </c>
      <c r="F10939">
        <v>202638</v>
      </c>
      <c r="G10939">
        <v>6020</v>
      </c>
      <c r="H10939">
        <v>20</v>
      </c>
      <c r="I10939">
        <v>10234000</v>
      </c>
      <c r="J10939">
        <v>40880</v>
      </c>
      <c r="K10939">
        <v>31399.538206000001</v>
      </c>
    </row>
    <row r="10940" spans="1:11" x14ac:dyDescent="0.35">
      <c r="A10940" t="s">
        <v>526</v>
      </c>
      <c r="B10940" t="s">
        <v>161</v>
      </c>
      <c r="C10940" t="s">
        <v>616</v>
      </c>
      <c r="D10940" t="s">
        <v>23</v>
      </c>
      <c r="E10940" t="s">
        <v>152</v>
      </c>
      <c r="F10940">
        <v>202638</v>
      </c>
      <c r="G10940">
        <v>740</v>
      </c>
      <c r="H10940">
        <v>20</v>
      </c>
      <c r="I10940">
        <v>1280200</v>
      </c>
      <c r="J10940">
        <v>6020</v>
      </c>
      <c r="K10940">
        <v>31803.972973</v>
      </c>
    </row>
    <row r="10941" spans="1:11" x14ac:dyDescent="0.35">
      <c r="A10941" t="s">
        <v>526</v>
      </c>
      <c r="B10941" t="s">
        <v>161</v>
      </c>
      <c r="C10941" t="s">
        <v>174</v>
      </c>
      <c r="D10941" t="s">
        <v>23</v>
      </c>
      <c r="E10941" t="s">
        <v>152</v>
      </c>
      <c r="F10941">
        <v>202638</v>
      </c>
      <c r="G10941">
        <v>12140</v>
      </c>
      <c r="H10941">
        <v>20</v>
      </c>
      <c r="I10941">
        <v>21852000</v>
      </c>
      <c r="J10941">
        <v>59360</v>
      </c>
      <c r="K10941">
        <v>33430.962109</v>
      </c>
    </row>
    <row r="10942" spans="1:11" x14ac:dyDescent="0.35">
      <c r="A10942" t="s">
        <v>526</v>
      </c>
      <c r="B10942" t="s">
        <v>161</v>
      </c>
      <c r="C10942" t="s">
        <v>175</v>
      </c>
      <c r="D10942" t="s">
        <v>23</v>
      </c>
      <c r="E10942" t="s">
        <v>152</v>
      </c>
      <c r="F10942">
        <v>202638</v>
      </c>
      <c r="G10942">
        <v>4700</v>
      </c>
      <c r="H10942">
        <v>20</v>
      </c>
      <c r="I10942">
        <v>7990000</v>
      </c>
      <c r="J10942">
        <v>19300</v>
      </c>
      <c r="K10942">
        <v>31367.251064</v>
      </c>
    </row>
    <row r="10943" spans="1:11" x14ac:dyDescent="0.35">
      <c r="A10943" t="s">
        <v>526</v>
      </c>
      <c r="B10943" t="s">
        <v>176</v>
      </c>
      <c r="C10943" t="s">
        <v>177</v>
      </c>
      <c r="D10943" t="s">
        <v>32</v>
      </c>
      <c r="E10943" t="s">
        <v>160</v>
      </c>
      <c r="F10943">
        <v>202638</v>
      </c>
      <c r="G10943">
        <v>87</v>
      </c>
      <c r="H10943">
        <v>1</v>
      </c>
      <c r="I10943">
        <v>5094549</v>
      </c>
      <c r="J10943">
        <v>163</v>
      </c>
      <c r="K10943">
        <v>63778.827585999999</v>
      </c>
    </row>
    <row r="10944" spans="1:11" x14ac:dyDescent="0.35">
      <c r="A10944" t="s">
        <v>526</v>
      </c>
      <c r="B10944" t="s">
        <v>176</v>
      </c>
      <c r="C10944" t="s">
        <v>178</v>
      </c>
      <c r="D10944" t="s">
        <v>32</v>
      </c>
      <c r="E10944" t="s">
        <v>179</v>
      </c>
      <c r="F10944">
        <v>202638</v>
      </c>
      <c r="G10944">
        <v>43</v>
      </c>
      <c r="H10944">
        <v>1</v>
      </c>
      <c r="I10944">
        <v>2150000</v>
      </c>
      <c r="J10944">
        <v>82</v>
      </c>
      <c r="K10944">
        <v>48859</v>
      </c>
    </row>
    <row r="10945" spans="1:11" x14ac:dyDescent="0.35">
      <c r="A10945" t="s">
        <v>526</v>
      </c>
      <c r="B10945" t="s">
        <v>176</v>
      </c>
      <c r="C10945" t="s">
        <v>180</v>
      </c>
      <c r="D10945" t="s">
        <v>32</v>
      </c>
      <c r="E10945" t="s">
        <v>179</v>
      </c>
      <c r="F10945">
        <v>202638</v>
      </c>
      <c r="G10945">
        <v>18</v>
      </c>
      <c r="H10945">
        <v>1</v>
      </c>
      <c r="I10945">
        <v>592200</v>
      </c>
      <c r="J10945">
        <v>36</v>
      </c>
      <c r="K10945">
        <v>30229.222222</v>
      </c>
    </row>
    <row r="10946" spans="1:11" x14ac:dyDescent="0.35">
      <c r="A10946" t="s">
        <v>526</v>
      </c>
      <c r="B10946" t="s">
        <v>176</v>
      </c>
      <c r="C10946" t="s">
        <v>181</v>
      </c>
      <c r="D10946" t="s">
        <v>32</v>
      </c>
      <c r="E10946" t="s">
        <v>182</v>
      </c>
      <c r="F10946">
        <v>202638</v>
      </c>
      <c r="G10946">
        <v>78</v>
      </c>
      <c r="H10946">
        <v>1</v>
      </c>
      <c r="I10946">
        <v>3900000</v>
      </c>
      <c r="J10946">
        <v>196</v>
      </c>
      <c r="K10946">
        <v>48962.333333000002</v>
      </c>
    </row>
    <row r="10947" spans="1:11" x14ac:dyDescent="0.35">
      <c r="A10947" t="s">
        <v>526</v>
      </c>
      <c r="B10947" t="s">
        <v>176</v>
      </c>
      <c r="C10947" t="s">
        <v>183</v>
      </c>
      <c r="D10947" t="s">
        <v>32</v>
      </c>
      <c r="E10947" t="s">
        <v>182</v>
      </c>
      <c r="F10947">
        <v>202638</v>
      </c>
      <c r="G10947">
        <v>46</v>
      </c>
      <c r="H10947">
        <v>1</v>
      </c>
      <c r="I10947">
        <v>1513400</v>
      </c>
      <c r="J10947">
        <v>108</v>
      </c>
      <c r="K10947">
        <v>30267.239130000002</v>
      </c>
    </row>
    <row r="10948" spans="1:11" x14ac:dyDescent="0.35">
      <c r="A10948" t="s">
        <v>526</v>
      </c>
      <c r="B10948" t="s">
        <v>176</v>
      </c>
      <c r="C10948" t="s">
        <v>184</v>
      </c>
      <c r="D10948" t="s">
        <v>32</v>
      </c>
      <c r="E10948" t="s">
        <v>185</v>
      </c>
      <c r="F10948">
        <v>202638</v>
      </c>
      <c r="G10948">
        <v>90</v>
      </c>
      <c r="H10948">
        <v>1</v>
      </c>
      <c r="I10948">
        <v>4500000</v>
      </c>
      <c r="J10948">
        <v>179</v>
      </c>
      <c r="K10948">
        <v>49235.288889000003</v>
      </c>
    </row>
    <row r="10949" spans="1:11" x14ac:dyDescent="0.35">
      <c r="A10949" t="s">
        <v>526</v>
      </c>
      <c r="B10949" t="s">
        <v>176</v>
      </c>
      <c r="C10949" t="s">
        <v>186</v>
      </c>
      <c r="D10949" t="s">
        <v>32</v>
      </c>
      <c r="E10949" t="s">
        <v>185</v>
      </c>
      <c r="F10949">
        <v>202638</v>
      </c>
      <c r="G10949">
        <v>74</v>
      </c>
      <c r="H10949">
        <v>1</v>
      </c>
      <c r="I10949">
        <v>2590000</v>
      </c>
      <c r="J10949">
        <v>182</v>
      </c>
      <c r="K10949">
        <v>30140.689189000001</v>
      </c>
    </row>
    <row r="10950" spans="1:11" x14ac:dyDescent="0.35">
      <c r="A10950" t="s">
        <v>526</v>
      </c>
      <c r="B10950" t="s">
        <v>176</v>
      </c>
      <c r="C10950" t="s">
        <v>187</v>
      </c>
      <c r="D10950" t="s">
        <v>32</v>
      </c>
      <c r="E10950" t="s">
        <v>188</v>
      </c>
      <c r="F10950">
        <v>202638</v>
      </c>
      <c r="G10950">
        <v>30</v>
      </c>
      <c r="H10950">
        <v>1</v>
      </c>
      <c r="I10950">
        <v>1500000</v>
      </c>
      <c r="J10950">
        <v>85</v>
      </c>
      <c r="K10950">
        <v>53448.833333000002</v>
      </c>
    </row>
    <row r="10951" spans="1:11" x14ac:dyDescent="0.35">
      <c r="A10951" t="s">
        <v>526</v>
      </c>
      <c r="B10951" t="s">
        <v>176</v>
      </c>
      <c r="C10951" t="s">
        <v>189</v>
      </c>
      <c r="D10951" t="s">
        <v>32</v>
      </c>
      <c r="E10951" t="s">
        <v>190</v>
      </c>
      <c r="F10951">
        <v>202638</v>
      </c>
      <c r="G10951">
        <v>39</v>
      </c>
      <c r="H10951">
        <v>1</v>
      </c>
      <c r="I10951">
        <v>1950000</v>
      </c>
      <c r="J10951">
        <v>68</v>
      </c>
      <c r="K10951">
        <v>52264.205128000001</v>
      </c>
    </row>
    <row r="10952" spans="1:11" x14ac:dyDescent="0.35">
      <c r="A10952" t="s">
        <v>526</v>
      </c>
      <c r="B10952" t="s">
        <v>176</v>
      </c>
      <c r="C10952" t="s">
        <v>191</v>
      </c>
      <c r="D10952" t="s">
        <v>32</v>
      </c>
      <c r="E10952" t="s">
        <v>192</v>
      </c>
      <c r="F10952">
        <v>202638</v>
      </c>
      <c r="G10952">
        <v>42</v>
      </c>
      <c r="H10952">
        <v>1</v>
      </c>
      <c r="I10952">
        <v>1470000</v>
      </c>
      <c r="J10952">
        <v>79</v>
      </c>
      <c r="K10952">
        <v>33538.5</v>
      </c>
    </row>
    <row r="10953" spans="1:11" x14ac:dyDescent="0.35">
      <c r="A10953" t="s">
        <v>526</v>
      </c>
      <c r="B10953" t="s">
        <v>176</v>
      </c>
      <c r="C10953" t="s">
        <v>193</v>
      </c>
      <c r="D10953" t="s">
        <v>32</v>
      </c>
      <c r="E10953" t="s">
        <v>192</v>
      </c>
      <c r="F10953">
        <v>202638</v>
      </c>
      <c r="G10953">
        <v>112</v>
      </c>
      <c r="H10953">
        <v>1</v>
      </c>
      <c r="I10953">
        <v>5602000</v>
      </c>
      <c r="J10953">
        <v>249</v>
      </c>
      <c r="K10953">
        <v>46919.348213999998</v>
      </c>
    </row>
    <row r="10954" spans="1:11" x14ac:dyDescent="0.35">
      <c r="A10954" t="s">
        <v>526</v>
      </c>
      <c r="B10954" t="s">
        <v>176</v>
      </c>
      <c r="C10954" t="s">
        <v>194</v>
      </c>
      <c r="D10954" t="s">
        <v>32</v>
      </c>
      <c r="E10954" t="s">
        <v>195</v>
      </c>
      <c r="F10954">
        <v>202638</v>
      </c>
      <c r="G10954">
        <v>27</v>
      </c>
      <c r="H10954">
        <v>1</v>
      </c>
      <c r="I10954">
        <v>945000</v>
      </c>
      <c r="J10954">
        <v>57</v>
      </c>
      <c r="K10954">
        <v>34472.074073999996</v>
      </c>
    </row>
    <row r="10955" spans="1:11" x14ac:dyDescent="0.35">
      <c r="A10955" t="s">
        <v>526</v>
      </c>
      <c r="B10955" t="s">
        <v>176</v>
      </c>
      <c r="C10955" t="s">
        <v>196</v>
      </c>
      <c r="D10955" t="s">
        <v>32</v>
      </c>
      <c r="E10955" t="s">
        <v>195</v>
      </c>
      <c r="F10955">
        <v>202638</v>
      </c>
      <c r="G10955">
        <v>51</v>
      </c>
      <c r="H10955">
        <v>1</v>
      </c>
      <c r="I10955">
        <v>2550000</v>
      </c>
      <c r="J10955">
        <v>89</v>
      </c>
      <c r="K10955">
        <v>48127.823529000001</v>
      </c>
    </row>
    <row r="10956" spans="1:11" x14ac:dyDescent="0.35">
      <c r="A10956" t="s">
        <v>526</v>
      </c>
      <c r="B10956" t="s">
        <v>176</v>
      </c>
      <c r="C10956" t="s">
        <v>197</v>
      </c>
      <c r="D10956" t="s">
        <v>32</v>
      </c>
      <c r="E10956" t="s">
        <v>198</v>
      </c>
      <c r="F10956">
        <v>202638</v>
      </c>
      <c r="G10956">
        <v>39</v>
      </c>
      <c r="H10956">
        <v>1</v>
      </c>
      <c r="I10956">
        <v>1950000</v>
      </c>
      <c r="J10956">
        <v>85</v>
      </c>
      <c r="K10956">
        <v>49938.384615000003</v>
      </c>
    </row>
    <row r="10957" spans="1:11" x14ac:dyDescent="0.35">
      <c r="A10957" t="s">
        <v>526</v>
      </c>
      <c r="B10957" t="s">
        <v>176</v>
      </c>
      <c r="C10957" t="s">
        <v>199</v>
      </c>
      <c r="D10957" t="s">
        <v>32</v>
      </c>
      <c r="E10957" t="s">
        <v>200</v>
      </c>
      <c r="F10957">
        <v>202638</v>
      </c>
      <c r="G10957">
        <v>30</v>
      </c>
      <c r="H10957">
        <v>1</v>
      </c>
      <c r="I10957">
        <v>1500000</v>
      </c>
      <c r="J10957">
        <v>64</v>
      </c>
      <c r="K10957">
        <v>48435.9</v>
      </c>
    </row>
    <row r="10958" spans="1:11" x14ac:dyDescent="0.35">
      <c r="A10958" t="s">
        <v>526</v>
      </c>
      <c r="B10958" t="s">
        <v>176</v>
      </c>
      <c r="C10958" t="s">
        <v>201</v>
      </c>
      <c r="D10958" t="s">
        <v>32</v>
      </c>
      <c r="E10958" t="s">
        <v>202</v>
      </c>
      <c r="F10958">
        <v>202638</v>
      </c>
      <c r="G10958">
        <v>33</v>
      </c>
      <c r="H10958">
        <v>1</v>
      </c>
      <c r="I10958">
        <v>1155000</v>
      </c>
      <c r="J10958">
        <v>61</v>
      </c>
      <c r="K10958">
        <v>35341.151514999998</v>
      </c>
    </row>
    <row r="10959" spans="1:11" x14ac:dyDescent="0.35">
      <c r="A10959" t="s">
        <v>526</v>
      </c>
      <c r="B10959" t="s">
        <v>176</v>
      </c>
      <c r="C10959" t="s">
        <v>203</v>
      </c>
      <c r="D10959" t="s">
        <v>32</v>
      </c>
      <c r="E10959" t="s">
        <v>204</v>
      </c>
      <c r="F10959">
        <v>202638</v>
      </c>
      <c r="G10959">
        <v>38</v>
      </c>
      <c r="H10959">
        <v>1</v>
      </c>
      <c r="I10959">
        <v>3040000</v>
      </c>
      <c r="J10959">
        <v>95</v>
      </c>
      <c r="K10959">
        <v>69106.236841999998</v>
      </c>
    </row>
    <row r="10960" spans="1:11" x14ac:dyDescent="0.35">
      <c r="A10960" t="s">
        <v>526</v>
      </c>
      <c r="B10960" t="s">
        <v>176</v>
      </c>
      <c r="C10960" t="s">
        <v>205</v>
      </c>
      <c r="D10960" t="s">
        <v>32</v>
      </c>
      <c r="E10960" t="s">
        <v>206</v>
      </c>
      <c r="F10960">
        <v>202638</v>
      </c>
      <c r="G10960">
        <v>42</v>
      </c>
      <c r="H10960">
        <v>1</v>
      </c>
      <c r="I10960">
        <v>3360000</v>
      </c>
      <c r="J10960">
        <v>101</v>
      </c>
      <c r="K10960">
        <v>68899.785713999998</v>
      </c>
    </row>
    <row r="10961" spans="1:11" x14ac:dyDescent="0.35">
      <c r="A10961" t="s">
        <v>526</v>
      </c>
      <c r="B10961" t="s">
        <v>176</v>
      </c>
      <c r="C10961" t="s">
        <v>207</v>
      </c>
      <c r="D10961" t="s">
        <v>32</v>
      </c>
      <c r="E10961" t="s">
        <v>202</v>
      </c>
      <c r="F10961">
        <v>202638</v>
      </c>
      <c r="G10961">
        <v>52</v>
      </c>
      <c r="H10961">
        <v>1</v>
      </c>
      <c r="I10961">
        <v>2080000</v>
      </c>
      <c r="J10961">
        <v>111</v>
      </c>
      <c r="K10961">
        <v>48619.576923000001</v>
      </c>
    </row>
    <row r="10962" spans="1:11" x14ac:dyDescent="0.35">
      <c r="A10962" t="s">
        <v>526</v>
      </c>
      <c r="B10962" t="s">
        <v>176</v>
      </c>
      <c r="C10962" t="s">
        <v>208</v>
      </c>
      <c r="D10962" t="s">
        <v>32</v>
      </c>
      <c r="E10962" t="s">
        <v>185</v>
      </c>
      <c r="F10962">
        <v>202638</v>
      </c>
      <c r="G10962">
        <v>80</v>
      </c>
      <c r="H10962">
        <v>1</v>
      </c>
      <c r="I10962">
        <v>5770000</v>
      </c>
      <c r="J10962">
        <v>174</v>
      </c>
      <c r="K10962">
        <v>69060.612500000003</v>
      </c>
    </row>
    <row r="10963" spans="1:11" x14ac:dyDescent="0.35">
      <c r="A10963" t="s">
        <v>526</v>
      </c>
      <c r="B10963" t="s">
        <v>176</v>
      </c>
      <c r="C10963" t="s">
        <v>209</v>
      </c>
      <c r="D10963" t="s">
        <v>32</v>
      </c>
      <c r="E10963" t="s">
        <v>188</v>
      </c>
      <c r="F10963">
        <v>202638</v>
      </c>
      <c r="G10963">
        <v>16</v>
      </c>
      <c r="H10963">
        <v>1</v>
      </c>
      <c r="I10963">
        <v>1280000</v>
      </c>
      <c r="J10963">
        <v>31</v>
      </c>
      <c r="K10963">
        <v>68722.5</v>
      </c>
    </row>
    <row r="10964" spans="1:11" x14ac:dyDescent="0.35">
      <c r="A10964" t="s">
        <v>526</v>
      </c>
      <c r="B10964" t="s">
        <v>176</v>
      </c>
      <c r="C10964" t="s">
        <v>210</v>
      </c>
      <c r="D10964" t="s">
        <v>32</v>
      </c>
      <c r="E10964" t="s">
        <v>200</v>
      </c>
      <c r="F10964">
        <v>202638</v>
      </c>
      <c r="G10964">
        <v>46</v>
      </c>
      <c r="H10964">
        <v>1</v>
      </c>
      <c r="I10964">
        <v>1840000</v>
      </c>
      <c r="J10964">
        <v>93</v>
      </c>
      <c r="K10964">
        <v>43767.369565000001</v>
      </c>
    </row>
    <row r="10965" spans="1:11" x14ac:dyDescent="0.35">
      <c r="A10965" t="s">
        <v>526</v>
      </c>
      <c r="B10965" t="s">
        <v>176</v>
      </c>
      <c r="C10965" t="s">
        <v>211</v>
      </c>
      <c r="D10965" t="s">
        <v>32</v>
      </c>
      <c r="E10965" t="s">
        <v>192</v>
      </c>
      <c r="F10965">
        <v>202638</v>
      </c>
      <c r="G10965">
        <v>81</v>
      </c>
      <c r="H10965">
        <v>1</v>
      </c>
      <c r="I10965">
        <v>5862000</v>
      </c>
      <c r="J10965">
        <v>190</v>
      </c>
      <c r="K10965">
        <v>68857.469136</v>
      </c>
    </row>
    <row r="10966" spans="1:11" x14ac:dyDescent="0.35">
      <c r="A10966" t="s">
        <v>526</v>
      </c>
      <c r="B10966" t="s">
        <v>176</v>
      </c>
      <c r="C10966" t="s">
        <v>212</v>
      </c>
      <c r="D10966" t="s">
        <v>32</v>
      </c>
      <c r="E10966" t="s">
        <v>195</v>
      </c>
      <c r="F10966">
        <v>202638</v>
      </c>
      <c r="G10966">
        <v>22</v>
      </c>
      <c r="H10966">
        <v>1</v>
      </c>
      <c r="I10966">
        <v>1764000</v>
      </c>
      <c r="J10966">
        <v>48</v>
      </c>
      <c r="K10966">
        <v>68855.818182000003</v>
      </c>
    </row>
    <row r="10967" spans="1:11" x14ac:dyDescent="0.35">
      <c r="A10967" t="s">
        <v>526</v>
      </c>
      <c r="B10967" t="s">
        <v>176</v>
      </c>
      <c r="C10967" t="s">
        <v>213</v>
      </c>
      <c r="D10967" t="s">
        <v>32</v>
      </c>
      <c r="E10967" t="s">
        <v>198</v>
      </c>
      <c r="F10967">
        <v>202638</v>
      </c>
      <c r="G10967">
        <v>35</v>
      </c>
      <c r="H10967">
        <v>1</v>
      </c>
      <c r="I10967">
        <v>2800000</v>
      </c>
      <c r="J10967">
        <v>74</v>
      </c>
      <c r="K10967">
        <v>68640.971428999997</v>
      </c>
    </row>
    <row r="10968" spans="1:11" x14ac:dyDescent="0.35">
      <c r="A10968" t="s">
        <v>526</v>
      </c>
      <c r="B10968" t="s">
        <v>223</v>
      </c>
      <c r="C10968" t="s">
        <v>224</v>
      </c>
      <c r="D10968" t="s">
        <v>14</v>
      </c>
      <c r="E10968" t="s">
        <v>24</v>
      </c>
      <c r="F10968">
        <v>202638</v>
      </c>
      <c r="G10968">
        <v>1180</v>
      </c>
      <c r="H10968">
        <v>20</v>
      </c>
      <c r="I10968">
        <v>2183000</v>
      </c>
      <c r="J10968">
        <v>5440</v>
      </c>
      <c r="K10968">
        <v>32526.322034000001</v>
      </c>
    </row>
    <row r="10969" spans="1:11" x14ac:dyDescent="0.35">
      <c r="A10969" t="s">
        <v>526</v>
      </c>
      <c r="B10969" t="s">
        <v>223</v>
      </c>
      <c r="C10969" t="s">
        <v>225</v>
      </c>
      <c r="D10969" t="s">
        <v>20</v>
      </c>
      <c r="E10969" t="s">
        <v>18</v>
      </c>
      <c r="F10969">
        <v>202638</v>
      </c>
      <c r="G10969">
        <v>42180</v>
      </c>
      <c r="H10969">
        <v>12</v>
      </c>
      <c r="I10969">
        <v>73833200</v>
      </c>
      <c r="J10969">
        <v>355068</v>
      </c>
      <c r="K10969">
        <v>18714.15192</v>
      </c>
    </row>
    <row r="10970" spans="1:11" x14ac:dyDescent="0.35">
      <c r="A10970" t="s">
        <v>526</v>
      </c>
      <c r="B10970" t="s">
        <v>223</v>
      </c>
      <c r="C10970" t="s">
        <v>226</v>
      </c>
      <c r="D10970" t="s">
        <v>20</v>
      </c>
      <c r="E10970" t="s">
        <v>18</v>
      </c>
      <c r="F10970">
        <v>202638</v>
      </c>
      <c r="G10970">
        <v>45888</v>
      </c>
      <c r="H10970">
        <v>16</v>
      </c>
      <c r="I10970">
        <v>81190800</v>
      </c>
      <c r="J10970">
        <v>362560</v>
      </c>
      <c r="K10970">
        <v>24999.070432</v>
      </c>
    </row>
    <row r="10971" spans="1:11" x14ac:dyDescent="0.35">
      <c r="A10971" t="s">
        <v>526</v>
      </c>
      <c r="B10971" t="s">
        <v>223</v>
      </c>
      <c r="C10971" t="s">
        <v>227</v>
      </c>
      <c r="D10971" t="s">
        <v>17</v>
      </c>
      <c r="E10971" t="s">
        <v>24</v>
      </c>
      <c r="F10971">
        <v>202638</v>
      </c>
      <c r="G10971">
        <v>21360</v>
      </c>
      <c r="H10971">
        <v>20</v>
      </c>
      <c r="I10971">
        <v>37296200</v>
      </c>
      <c r="J10971">
        <v>140000</v>
      </c>
      <c r="K10971">
        <v>30652.094569000001</v>
      </c>
    </row>
    <row r="10972" spans="1:11" x14ac:dyDescent="0.35">
      <c r="A10972" t="s">
        <v>526</v>
      </c>
      <c r="B10972" t="s">
        <v>223</v>
      </c>
      <c r="C10972" t="s">
        <v>228</v>
      </c>
      <c r="D10972" t="s">
        <v>17</v>
      </c>
      <c r="E10972" t="s">
        <v>24</v>
      </c>
      <c r="F10972">
        <v>202638</v>
      </c>
      <c r="G10972">
        <v>29260</v>
      </c>
      <c r="H10972">
        <v>20</v>
      </c>
      <c r="I10972">
        <v>52539200</v>
      </c>
      <c r="J10972">
        <v>220820</v>
      </c>
      <c r="K10972">
        <v>31637.123717999999</v>
      </c>
    </row>
    <row r="10973" spans="1:11" x14ac:dyDescent="0.35">
      <c r="A10973" t="s">
        <v>526</v>
      </c>
      <c r="B10973" t="s">
        <v>223</v>
      </c>
      <c r="C10973" t="s">
        <v>229</v>
      </c>
      <c r="D10973" t="s">
        <v>17</v>
      </c>
      <c r="E10973" t="s">
        <v>18</v>
      </c>
      <c r="F10973">
        <v>202638</v>
      </c>
      <c r="G10973">
        <v>13152</v>
      </c>
      <c r="H10973">
        <v>16</v>
      </c>
      <c r="I10973">
        <v>23016000</v>
      </c>
      <c r="J10973">
        <v>61744</v>
      </c>
      <c r="K10973">
        <v>24986.791970999999</v>
      </c>
    </row>
    <row r="10974" spans="1:11" x14ac:dyDescent="0.35">
      <c r="A10974" t="s">
        <v>526</v>
      </c>
      <c r="B10974" t="s">
        <v>223</v>
      </c>
      <c r="C10974" t="s">
        <v>230</v>
      </c>
      <c r="D10974" t="s">
        <v>17</v>
      </c>
      <c r="E10974" t="s">
        <v>18</v>
      </c>
      <c r="F10974">
        <v>202638</v>
      </c>
      <c r="G10974">
        <v>6240</v>
      </c>
      <c r="H10974">
        <v>16</v>
      </c>
      <c r="I10974">
        <v>10920000</v>
      </c>
      <c r="J10974">
        <v>20544</v>
      </c>
      <c r="K10974">
        <v>24919.692308000002</v>
      </c>
    </row>
    <row r="10975" spans="1:11" x14ac:dyDescent="0.35">
      <c r="A10975" t="s">
        <v>526</v>
      </c>
      <c r="B10975" t="s">
        <v>223</v>
      </c>
      <c r="C10975" t="s">
        <v>549</v>
      </c>
      <c r="D10975" t="s">
        <v>14</v>
      </c>
      <c r="E10975" t="s">
        <v>15</v>
      </c>
      <c r="F10975">
        <v>202638</v>
      </c>
      <c r="G10975">
        <v>13020</v>
      </c>
      <c r="H10975">
        <v>12</v>
      </c>
      <c r="I10975">
        <v>10850900</v>
      </c>
      <c r="J10975">
        <v>25440</v>
      </c>
      <c r="K10975">
        <v>8863.8663589999996</v>
      </c>
    </row>
    <row r="10976" spans="1:11" x14ac:dyDescent="0.35">
      <c r="A10976" t="s">
        <v>526</v>
      </c>
      <c r="B10976" t="s">
        <v>223</v>
      </c>
      <c r="C10976" t="s">
        <v>231</v>
      </c>
      <c r="D10976" t="s">
        <v>17</v>
      </c>
      <c r="E10976" t="s">
        <v>15</v>
      </c>
      <c r="F10976">
        <v>202638</v>
      </c>
      <c r="G10976">
        <v>25452</v>
      </c>
      <c r="H10976">
        <v>12</v>
      </c>
      <c r="I10976">
        <v>31815000</v>
      </c>
      <c r="J10976">
        <v>164988</v>
      </c>
      <c r="K10976">
        <v>13304.336162</v>
      </c>
    </row>
    <row r="10977" spans="1:11" x14ac:dyDescent="0.35">
      <c r="A10977" t="s">
        <v>526</v>
      </c>
      <c r="B10977" t="s">
        <v>223</v>
      </c>
      <c r="C10977" t="s">
        <v>232</v>
      </c>
      <c r="D10977" t="s">
        <v>32</v>
      </c>
      <c r="E10977" t="s">
        <v>18</v>
      </c>
      <c r="F10977">
        <v>202638</v>
      </c>
      <c r="G10977">
        <v>47904</v>
      </c>
      <c r="H10977">
        <v>16</v>
      </c>
      <c r="I10977">
        <v>74931000</v>
      </c>
      <c r="J10977">
        <v>382400</v>
      </c>
      <c r="K10977">
        <v>22271.372745000001</v>
      </c>
    </row>
    <row r="10978" spans="1:11" x14ac:dyDescent="0.35">
      <c r="A10978" t="s">
        <v>526</v>
      </c>
      <c r="B10978" t="s">
        <v>223</v>
      </c>
      <c r="C10978" t="s">
        <v>233</v>
      </c>
      <c r="D10978" t="s">
        <v>17</v>
      </c>
      <c r="E10978" t="s">
        <v>18</v>
      </c>
      <c r="F10978">
        <v>202638</v>
      </c>
      <c r="G10978">
        <v>10212</v>
      </c>
      <c r="H10978">
        <v>12</v>
      </c>
      <c r="I10978">
        <v>18432500</v>
      </c>
      <c r="J10978">
        <v>46896</v>
      </c>
      <c r="K10978">
        <v>18716.246769000001</v>
      </c>
    </row>
    <row r="10979" spans="1:11" x14ac:dyDescent="0.35">
      <c r="A10979" t="s">
        <v>526</v>
      </c>
      <c r="B10979" t="s">
        <v>223</v>
      </c>
      <c r="C10979" t="s">
        <v>234</v>
      </c>
      <c r="D10979" t="s">
        <v>109</v>
      </c>
      <c r="E10979" t="s">
        <v>24</v>
      </c>
      <c r="F10979">
        <v>202638</v>
      </c>
      <c r="G10979">
        <v>17880</v>
      </c>
      <c r="H10979">
        <v>20</v>
      </c>
      <c r="I10979">
        <v>31216700</v>
      </c>
      <c r="J10979">
        <v>121160</v>
      </c>
      <c r="K10979">
        <v>30503.234898999999</v>
      </c>
    </row>
    <row r="10980" spans="1:11" x14ac:dyDescent="0.35">
      <c r="A10980" t="s">
        <v>526</v>
      </c>
      <c r="B10980" t="s">
        <v>223</v>
      </c>
      <c r="C10980" t="s">
        <v>235</v>
      </c>
      <c r="D10980" t="s">
        <v>109</v>
      </c>
      <c r="E10980" t="s">
        <v>24</v>
      </c>
      <c r="F10980">
        <v>202638</v>
      </c>
      <c r="G10980">
        <v>14060</v>
      </c>
      <c r="H10980">
        <v>20</v>
      </c>
      <c r="I10980">
        <v>25245200</v>
      </c>
      <c r="J10980">
        <v>75080</v>
      </c>
      <c r="K10980">
        <v>31411.466572000001</v>
      </c>
    </row>
    <row r="10981" spans="1:11" x14ac:dyDescent="0.35">
      <c r="A10981" t="s">
        <v>526</v>
      </c>
      <c r="B10981" t="s">
        <v>223</v>
      </c>
      <c r="C10981" t="s">
        <v>236</v>
      </c>
      <c r="D10981" t="s">
        <v>20</v>
      </c>
      <c r="E10981" t="s">
        <v>24</v>
      </c>
      <c r="F10981">
        <v>202638</v>
      </c>
      <c r="G10981">
        <v>16900</v>
      </c>
      <c r="H10981">
        <v>20</v>
      </c>
      <c r="I10981">
        <v>30360500</v>
      </c>
      <c r="J10981">
        <v>92000</v>
      </c>
      <c r="K10981">
        <v>31470.75503</v>
      </c>
    </row>
    <row r="10982" spans="1:11" x14ac:dyDescent="0.35">
      <c r="A10982" t="s">
        <v>526</v>
      </c>
      <c r="B10982" t="s">
        <v>237</v>
      </c>
      <c r="C10982" t="s">
        <v>238</v>
      </c>
      <c r="D10982" t="s">
        <v>17</v>
      </c>
      <c r="E10982" t="s">
        <v>18</v>
      </c>
      <c r="F10982">
        <v>202638</v>
      </c>
      <c r="G10982">
        <v>10380</v>
      </c>
      <c r="H10982">
        <v>20</v>
      </c>
      <c r="I10982">
        <v>16089000</v>
      </c>
      <c r="J10982">
        <v>44780</v>
      </c>
      <c r="K10982">
        <v>27859.778419999999</v>
      </c>
    </row>
    <row r="10983" spans="1:11" x14ac:dyDescent="0.35">
      <c r="A10983" t="s">
        <v>526</v>
      </c>
      <c r="B10983" t="s">
        <v>237</v>
      </c>
      <c r="C10983" t="s">
        <v>239</v>
      </c>
      <c r="D10983" t="s">
        <v>17</v>
      </c>
      <c r="E10983" t="s">
        <v>18</v>
      </c>
      <c r="F10983">
        <v>202638</v>
      </c>
      <c r="G10983">
        <v>14060</v>
      </c>
      <c r="H10983">
        <v>20</v>
      </c>
      <c r="I10983">
        <v>21793000</v>
      </c>
      <c r="J10983">
        <v>61340</v>
      </c>
      <c r="K10983">
        <v>27788.694168000002</v>
      </c>
    </row>
    <row r="10984" spans="1:11" x14ac:dyDescent="0.35">
      <c r="A10984" t="s">
        <v>526</v>
      </c>
      <c r="B10984" t="s">
        <v>237</v>
      </c>
      <c r="C10984" t="s">
        <v>240</v>
      </c>
      <c r="D10984" t="s">
        <v>17</v>
      </c>
      <c r="E10984" t="s">
        <v>18</v>
      </c>
      <c r="F10984">
        <v>202638</v>
      </c>
      <c r="G10984">
        <v>15000</v>
      </c>
      <c r="H10984">
        <v>20</v>
      </c>
      <c r="I10984">
        <v>23625000</v>
      </c>
      <c r="J10984">
        <v>74320</v>
      </c>
      <c r="K10984">
        <v>27810.710666999999</v>
      </c>
    </row>
    <row r="10985" spans="1:11" x14ac:dyDescent="0.35">
      <c r="A10985" t="s">
        <v>526</v>
      </c>
      <c r="B10985" t="s">
        <v>237</v>
      </c>
      <c r="C10985" t="s">
        <v>241</v>
      </c>
      <c r="D10985" t="s">
        <v>20</v>
      </c>
      <c r="E10985" t="s">
        <v>18</v>
      </c>
      <c r="F10985">
        <v>202638</v>
      </c>
      <c r="G10985">
        <v>3648</v>
      </c>
      <c r="H10985">
        <v>16</v>
      </c>
      <c r="I10985">
        <v>8551500</v>
      </c>
      <c r="J10985">
        <v>9680</v>
      </c>
      <c r="K10985">
        <v>33263.780701999996</v>
      </c>
    </row>
    <row r="10986" spans="1:11" x14ac:dyDescent="0.35">
      <c r="A10986" t="s">
        <v>526</v>
      </c>
      <c r="B10986" t="s">
        <v>237</v>
      </c>
      <c r="C10986" t="s">
        <v>242</v>
      </c>
      <c r="D10986" t="s">
        <v>17</v>
      </c>
      <c r="E10986" t="s">
        <v>18</v>
      </c>
      <c r="F10986">
        <v>202638</v>
      </c>
      <c r="G10986">
        <v>71880</v>
      </c>
      <c r="H10986">
        <v>20</v>
      </c>
      <c r="I10986">
        <v>173370000</v>
      </c>
      <c r="J10986">
        <v>580180</v>
      </c>
      <c r="K10986">
        <v>42839.335837999999</v>
      </c>
    </row>
    <row r="10987" spans="1:11" x14ac:dyDescent="0.35">
      <c r="A10987" t="s">
        <v>526</v>
      </c>
      <c r="B10987" t="s">
        <v>237</v>
      </c>
      <c r="C10987" t="s">
        <v>544</v>
      </c>
      <c r="D10987" t="s">
        <v>20</v>
      </c>
      <c r="E10987" t="s">
        <v>18</v>
      </c>
      <c r="F10987">
        <v>202638</v>
      </c>
      <c r="G10987">
        <v>11440</v>
      </c>
      <c r="H10987">
        <v>20</v>
      </c>
      <c r="I10987">
        <v>27398800</v>
      </c>
      <c r="J10987">
        <v>74540</v>
      </c>
      <c r="K10987">
        <v>42828.173076999999</v>
      </c>
    </row>
    <row r="10988" spans="1:11" x14ac:dyDescent="0.35">
      <c r="A10988" t="s">
        <v>526</v>
      </c>
      <c r="B10988" t="s">
        <v>237</v>
      </c>
      <c r="C10988" t="s">
        <v>243</v>
      </c>
      <c r="D10988" t="s">
        <v>20</v>
      </c>
      <c r="E10988" t="s">
        <v>18</v>
      </c>
      <c r="F10988">
        <v>202638</v>
      </c>
      <c r="G10988">
        <v>5168</v>
      </c>
      <c r="H10988">
        <v>16</v>
      </c>
      <c r="I10988">
        <v>12112500</v>
      </c>
      <c r="J10988">
        <v>15344</v>
      </c>
      <c r="K10988">
        <v>33120.758514000001</v>
      </c>
    </row>
    <row r="10989" spans="1:11" x14ac:dyDescent="0.35">
      <c r="A10989" t="s">
        <v>526</v>
      </c>
      <c r="B10989" t="s">
        <v>237</v>
      </c>
      <c r="C10989" t="s">
        <v>244</v>
      </c>
      <c r="D10989" t="s">
        <v>20</v>
      </c>
      <c r="E10989" t="s">
        <v>18</v>
      </c>
      <c r="F10989">
        <v>202638</v>
      </c>
      <c r="G10989">
        <v>8320</v>
      </c>
      <c r="H10989">
        <v>16</v>
      </c>
      <c r="I10989">
        <v>21075000</v>
      </c>
      <c r="J10989">
        <v>31360</v>
      </c>
      <c r="K10989">
        <v>35831.699999999997</v>
      </c>
    </row>
    <row r="10990" spans="1:11" x14ac:dyDescent="0.35">
      <c r="A10990" t="s">
        <v>526</v>
      </c>
      <c r="B10990" t="s">
        <v>237</v>
      </c>
      <c r="C10990" t="s">
        <v>246</v>
      </c>
      <c r="D10990" t="s">
        <v>20</v>
      </c>
      <c r="E10990" t="s">
        <v>18</v>
      </c>
      <c r="F10990">
        <v>202638</v>
      </c>
      <c r="G10990">
        <v>4576</v>
      </c>
      <c r="H10990">
        <v>16</v>
      </c>
      <c r="I10990">
        <v>10870000</v>
      </c>
      <c r="J10990">
        <v>15040</v>
      </c>
      <c r="K10990">
        <v>33868.139860000003</v>
      </c>
    </row>
    <row r="10991" spans="1:11" x14ac:dyDescent="0.35">
      <c r="A10991" t="s">
        <v>526</v>
      </c>
      <c r="B10991" t="s">
        <v>237</v>
      </c>
      <c r="C10991" t="s">
        <v>247</v>
      </c>
      <c r="D10991" t="s">
        <v>17</v>
      </c>
      <c r="E10991" t="s">
        <v>15</v>
      </c>
      <c r="F10991">
        <v>202638</v>
      </c>
      <c r="G10991">
        <v>2304</v>
      </c>
      <c r="H10991">
        <v>12</v>
      </c>
      <c r="I10991">
        <v>2784000</v>
      </c>
      <c r="J10991">
        <v>7428</v>
      </c>
      <c r="K10991">
        <v>13311.739583</v>
      </c>
    </row>
    <row r="10992" spans="1:11" x14ac:dyDescent="0.35">
      <c r="A10992" t="s">
        <v>526</v>
      </c>
      <c r="B10992" t="s">
        <v>237</v>
      </c>
      <c r="C10992" t="s">
        <v>248</v>
      </c>
      <c r="D10992" t="s">
        <v>17</v>
      </c>
      <c r="E10992" t="s">
        <v>15</v>
      </c>
      <c r="F10992">
        <v>202638</v>
      </c>
      <c r="G10992">
        <v>3000</v>
      </c>
      <c r="H10992">
        <v>12</v>
      </c>
      <c r="I10992">
        <v>3629500</v>
      </c>
      <c r="J10992">
        <v>9828</v>
      </c>
      <c r="K10992">
        <v>13366.864</v>
      </c>
    </row>
    <row r="10993" spans="1:11" x14ac:dyDescent="0.35">
      <c r="A10993" t="s">
        <v>526</v>
      </c>
      <c r="B10993" t="s">
        <v>237</v>
      </c>
      <c r="C10993" t="s">
        <v>249</v>
      </c>
      <c r="D10993" t="s">
        <v>17</v>
      </c>
      <c r="E10993" t="s">
        <v>15</v>
      </c>
      <c r="F10993">
        <v>202638</v>
      </c>
      <c r="G10993">
        <v>4872</v>
      </c>
      <c r="H10993">
        <v>12</v>
      </c>
      <c r="I10993">
        <v>6902000</v>
      </c>
      <c r="J10993">
        <v>17232</v>
      </c>
      <c r="K10993">
        <v>15375.741378999999</v>
      </c>
    </row>
    <row r="10994" spans="1:11" x14ac:dyDescent="0.35">
      <c r="A10994" t="s">
        <v>526</v>
      </c>
      <c r="B10994" t="s">
        <v>237</v>
      </c>
      <c r="C10994" t="s">
        <v>250</v>
      </c>
      <c r="D10994" t="s">
        <v>17</v>
      </c>
      <c r="E10994" t="s">
        <v>15</v>
      </c>
      <c r="F10994">
        <v>202638</v>
      </c>
      <c r="G10994">
        <v>4404</v>
      </c>
      <c r="H10994">
        <v>12</v>
      </c>
      <c r="I10994">
        <v>6239000</v>
      </c>
      <c r="J10994">
        <v>16020</v>
      </c>
      <c r="K10994">
        <v>15404.495913000001</v>
      </c>
    </row>
    <row r="10995" spans="1:11" x14ac:dyDescent="0.35">
      <c r="A10995" t="s">
        <v>526</v>
      </c>
      <c r="B10995" t="s">
        <v>237</v>
      </c>
      <c r="C10995" t="s">
        <v>251</v>
      </c>
      <c r="D10995" t="s">
        <v>14</v>
      </c>
      <c r="E10995" t="s">
        <v>15</v>
      </c>
      <c r="F10995">
        <v>202638</v>
      </c>
      <c r="G10995">
        <v>2448</v>
      </c>
      <c r="H10995">
        <v>12</v>
      </c>
      <c r="I10995">
        <v>2959500</v>
      </c>
      <c r="J10995">
        <v>6564</v>
      </c>
      <c r="K10995">
        <v>13351.495097999999</v>
      </c>
    </row>
    <row r="10996" spans="1:11" x14ac:dyDescent="0.35">
      <c r="A10996" t="s">
        <v>526</v>
      </c>
      <c r="B10996" t="s">
        <v>237</v>
      </c>
      <c r="C10996" t="s">
        <v>252</v>
      </c>
      <c r="D10996" t="s">
        <v>17</v>
      </c>
      <c r="E10996" t="s">
        <v>15</v>
      </c>
      <c r="F10996">
        <v>202638</v>
      </c>
      <c r="G10996">
        <v>3936</v>
      </c>
      <c r="H10996">
        <v>12</v>
      </c>
      <c r="I10996">
        <v>4756000</v>
      </c>
      <c r="J10996">
        <v>11304</v>
      </c>
      <c r="K10996">
        <v>13391.219512</v>
      </c>
    </row>
    <row r="10997" spans="1:11" x14ac:dyDescent="0.35">
      <c r="A10997" t="s">
        <v>526</v>
      </c>
      <c r="B10997" t="s">
        <v>237</v>
      </c>
      <c r="C10997" t="s">
        <v>253</v>
      </c>
      <c r="D10997" t="s">
        <v>17</v>
      </c>
      <c r="E10997" t="s">
        <v>15</v>
      </c>
      <c r="F10997">
        <v>202638</v>
      </c>
      <c r="G10997">
        <v>4380</v>
      </c>
      <c r="H10997">
        <v>12</v>
      </c>
      <c r="I10997">
        <v>5295500</v>
      </c>
      <c r="J10997">
        <v>14340</v>
      </c>
      <c r="K10997">
        <v>13354.761644</v>
      </c>
    </row>
    <row r="10998" spans="1:11" x14ac:dyDescent="0.35">
      <c r="A10998" t="s">
        <v>526</v>
      </c>
      <c r="B10998" t="s">
        <v>237</v>
      </c>
      <c r="C10998" t="s">
        <v>254</v>
      </c>
      <c r="D10998" t="s">
        <v>20</v>
      </c>
      <c r="E10998" t="s">
        <v>24</v>
      </c>
      <c r="F10998">
        <v>202638</v>
      </c>
      <c r="G10998">
        <v>3760</v>
      </c>
      <c r="H10998">
        <v>20</v>
      </c>
      <c r="I10998">
        <v>8629200</v>
      </c>
      <c r="J10998">
        <v>19140</v>
      </c>
      <c r="K10998">
        <v>40094</v>
      </c>
    </row>
    <row r="10999" spans="1:11" x14ac:dyDescent="0.35">
      <c r="A10999" t="s">
        <v>526</v>
      </c>
      <c r="B10999" t="s">
        <v>237</v>
      </c>
      <c r="C10999" t="s">
        <v>255</v>
      </c>
      <c r="D10999" t="s">
        <v>20</v>
      </c>
      <c r="E10999" t="s">
        <v>18</v>
      </c>
      <c r="F10999">
        <v>202638</v>
      </c>
      <c r="G10999">
        <v>22480</v>
      </c>
      <c r="H10999">
        <v>20</v>
      </c>
      <c r="I10999">
        <v>51972400</v>
      </c>
      <c r="J10999">
        <v>144100</v>
      </c>
      <c r="K10999">
        <v>40763.11032</v>
      </c>
    </row>
    <row r="11000" spans="1:11" x14ac:dyDescent="0.35">
      <c r="A11000" t="s">
        <v>526</v>
      </c>
      <c r="B11000" t="s">
        <v>237</v>
      </c>
      <c r="C11000" t="s">
        <v>256</v>
      </c>
      <c r="D11000" t="s">
        <v>20</v>
      </c>
      <c r="E11000" t="s">
        <v>18</v>
      </c>
      <c r="F11000">
        <v>202638</v>
      </c>
      <c r="G11000">
        <v>10992</v>
      </c>
      <c r="H11000">
        <v>16</v>
      </c>
      <c r="I11000">
        <v>26114000</v>
      </c>
      <c r="J11000">
        <v>42656</v>
      </c>
      <c r="K11000">
        <v>33779.918486000002</v>
      </c>
    </row>
    <row r="11001" spans="1:11" x14ac:dyDescent="0.35">
      <c r="A11001" t="s">
        <v>526</v>
      </c>
      <c r="B11001" t="s">
        <v>237</v>
      </c>
      <c r="C11001" t="s">
        <v>257</v>
      </c>
      <c r="D11001" t="s">
        <v>23</v>
      </c>
      <c r="E11001" t="s">
        <v>18</v>
      </c>
      <c r="F11001">
        <v>202638</v>
      </c>
      <c r="G11001">
        <v>30040</v>
      </c>
      <c r="H11001">
        <v>20</v>
      </c>
      <c r="I11001">
        <v>69463000</v>
      </c>
      <c r="J11001">
        <v>173780</v>
      </c>
      <c r="K11001">
        <v>40829.207723</v>
      </c>
    </row>
    <row r="11002" spans="1:11" x14ac:dyDescent="0.35">
      <c r="A11002" t="s">
        <v>526</v>
      </c>
      <c r="B11002" t="s">
        <v>237</v>
      </c>
      <c r="C11002" t="s">
        <v>258</v>
      </c>
      <c r="D11002" t="s">
        <v>23</v>
      </c>
      <c r="E11002" t="s">
        <v>18</v>
      </c>
      <c r="F11002">
        <v>202638</v>
      </c>
      <c r="G11002">
        <v>5740</v>
      </c>
      <c r="H11002">
        <v>20</v>
      </c>
      <c r="I11002">
        <v>13269600</v>
      </c>
      <c r="J11002">
        <v>14620</v>
      </c>
      <c r="K11002">
        <v>40903.062718000001</v>
      </c>
    </row>
    <row r="11003" spans="1:11" x14ac:dyDescent="0.35">
      <c r="A11003" t="s">
        <v>526</v>
      </c>
      <c r="B11003" t="s">
        <v>237</v>
      </c>
      <c r="C11003" t="s">
        <v>260</v>
      </c>
      <c r="D11003" t="s">
        <v>23</v>
      </c>
      <c r="E11003" t="s">
        <v>24</v>
      </c>
      <c r="F11003">
        <v>202638</v>
      </c>
      <c r="G11003">
        <v>6120</v>
      </c>
      <c r="H11003">
        <v>20</v>
      </c>
      <c r="I11003">
        <v>14045400</v>
      </c>
      <c r="J11003">
        <v>25780</v>
      </c>
      <c r="K11003">
        <v>40391.359476999998</v>
      </c>
    </row>
    <row r="11004" spans="1:11" x14ac:dyDescent="0.35">
      <c r="A11004" t="s">
        <v>526</v>
      </c>
      <c r="B11004" t="s">
        <v>237</v>
      </c>
      <c r="C11004" t="s">
        <v>261</v>
      </c>
      <c r="D11004" t="s">
        <v>14</v>
      </c>
      <c r="E11004" t="s">
        <v>18</v>
      </c>
      <c r="F11004">
        <v>202638</v>
      </c>
      <c r="G11004">
        <v>8780</v>
      </c>
      <c r="H11004">
        <v>20</v>
      </c>
      <c r="I11004">
        <v>14582000</v>
      </c>
      <c r="J11004">
        <v>29660</v>
      </c>
      <c r="K11004">
        <v>29451.241458</v>
      </c>
    </row>
    <row r="11005" spans="1:11" x14ac:dyDescent="0.35">
      <c r="A11005" t="s">
        <v>526</v>
      </c>
      <c r="B11005" t="s">
        <v>237</v>
      </c>
      <c r="C11005" t="s">
        <v>262</v>
      </c>
      <c r="D11005" t="s">
        <v>14</v>
      </c>
      <c r="E11005" t="s">
        <v>15</v>
      </c>
      <c r="F11005">
        <v>202638</v>
      </c>
      <c r="G11005">
        <v>29988</v>
      </c>
      <c r="H11005">
        <v>12</v>
      </c>
      <c r="I11005">
        <v>29738100</v>
      </c>
      <c r="J11005">
        <v>230640</v>
      </c>
      <c r="K11005">
        <v>10918.046818999999</v>
      </c>
    </row>
    <row r="11006" spans="1:11" x14ac:dyDescent="0.35">
      <c r="A11006" t="s">
        <v>526</v>
      </c>
      <c r="B11006" t="s">
        <v>237</v>
      </c>
      <c r="C11006" t="s">
        <v>263</v>
      </c>
      <c r="D11006" t="s">
        <v>20</v>
      </c>
      <c r="E11006" t="s">
        <v>21</v>
      </c>
      <c r="F11006">
        <v>202638</v>
      </c>
      <c r="G11006">
        <v>3700</v>
      </c>
      <c r="H11006">
        <v>20</v>
      </c>
      <c r="I11006">
        <v>5962400</v>
      </c>
      <c r="J11006">
        <v>13640</v>
      </c>
      <c r="K11006">
        <v>28074.389189000001</v>
      </c>
    </row>
    <row r="11007" spans="1:11" x14ac:dyDescent="0.35">
      <c r="A11007" t="s">
        <v>526</v>
      </c>
      <c r="B11007" t="s">
        <v>237</v>
      </c>
      <c r="C11007" t="s">
        <v>264</v>
      </c>
      <c r="D11007" t="s">
        <v>14</v>
      </c>
      <c r="E11007" t="s">
        <v>21</v>
      </c>
      <c r="F11007">
        <v>202638</v>
      </c>
      <c r="G11007">
        <v>5600</v>
      </c>
      <c r="H11007">
        <v>20</v>
      </c>
      <c r="I11007">
        <v>9024000</v>
      </c>
      <c r="J11007">
        <v>16980</v>
      </c>
      <c r="K11007">
        <v>28017.885714</v>
      </c>
    </row>
    <row r="11008" spans="1:11" x14ac:dyDescent="0.35">
      <c r="A11008" t="s">
        <v>526</v>
      </c>
      <c r="B11008" t="s">
        <v>265</v>
      </c>
      <c r="C11008" t="s">
        <v>266</v>
      </c>
      <c r="D11008" t="s">
        <v>17</v>
      </c>
      <c r="E11008" t="s">
        <v>18</v>
      </c>
      <c r="F11008">
        <v>202638</v>
      </c>
      <c r="G11008">
        <v>33856</v>
      </c>
      <c r="H11008">
        <v>16</v>
      </c>
      <c r="I11008">
        <v>69404800</v>
      </c>
      <c r="J11008">
        <v>257248</v>
      </c>
      <c r="K11008">
        <v>29788.554820000001</v>
      </c>
    </row>
    <row r="11009" spans="1:11" x14ac:dyDescent="0.35">
      <c r="A11009" t="s">
        <v>526</v>
      </c>
      <c r="B11009" t="s">
        <v>265</v>
      </c>
      <c r="C11009" t="s">
        <v>551</v>
      </c>
      <c r="D11009" t="s">
        <v>14</v>
      </c>
      <c r="E11009" t="s">
        <v>18</v>
      </c>
      <c r="F11009">
        <v>202638</v>
      </c>
      <c r="G11009">
        <v>64548</v>
      </c>
      <c r="H11009">
        <v>12</v>
      </c>
      <c r="I11009">
        <v>100049400</v>
      </c>
      <c r="J11009">
        <v>331344</v>
      </c>
      <c r="K11009">
        <v>16634.782487</v>
      </c>
    </row>
    <row r="11010" spans="1:11" x14ac:dyDescent="0.35">
      <c r="A11010" t="s">
        <v>526</v>
      </c>
      <c r="B11010" t="s">
        <v>265</v>
      </c>
      <c r="C11010" t="s">
        <v>411</v>
      </c>
      <c r="D11010" t="s">
        <v>17</v>
      </c>
      <c r="E11010" t="s">
        <v>18</v>
      </c>
      <c r="F11010">
        <v>202638</v>
      </c>
      <c r="G11010">
        <v>93696</v>
      </c>
      <c r="H11010">
        <v>16</v>
      </c>
      <c r="I11010">
        <v>156355200</v>
      </c>
      <c r="J11010">
        <v>638384</v>
      </c>
      <c r="K11010">
        <v>23854.564208</v>
      </c>
    </row>
    <row r="11011" spans="1:11" x14ac:dyDescent="0.35">
      <c r="A11011" t="s">
        <v>526</v>
      </c>
      <c r="B11011" t="s">
        <v>265</v>
      </c>
      <c r="C11011" t="s">
        <v>552</v>
      </c>
      <c r="D11011" t="s">
        <v>14</v>
      </c>
      <c r="E11011" t="s">
        <v>15</v>
      </c>
      <c r="F11011">
        <v>202638</v>
      </c>
      <c r="G11011">
        <v>16464</v>
      </c>
      <c r="H11011">
        <v>12</v>
      </c>
      <c r="I11011">
        <v>13585000</v>
      </c>
      <c r="J11011">
        <v>63408</v>
      </c>
      <c r="K11011">
        <v>8836.6137030000009</v>
      </c>
    </row>
    <row r="11012" spans="1:11" x14ac:dyDescent="0.35">
      <c r="A11012" t="s">
        <v>526</v>
      </c>
      <c r="B11012" t="s">
        <v>265</v>
      </c>
      <c r="C11012" t="s">
        <v>267</v>
      </c>
      <c r="D11012" t="s">
        <v>20</v>
      </c>
      <c r="E11012" t="s">
        <v>18</v>
      </c>
      <c r="F11012">
        <v>202638</v>
      </c>
      <c r="G11012">
        <v>90928</v>
      </c>
      <c r="H11012">
        <v>16</v>
      </c>
      <c r="I11012">
        <v>185844700</v>
      </c>
      <c r="J11012">
        <v>650624</v>
      </c>
      <c r="K11012">
        <v>29440.484426999999</v>
      </c>
    </row>
    <row r="11013" spans="1:11" x14ac:dyDescent="0.35">
      <c r="A11013" t="s">
        <v>526</v>
      </c>
      <c r="B11013" t="s">
        <v>265</v>
      </c>
      <c r="C11013" t="s">
        <v>412</v>
      </c>
      <c r="D11013" t="s">
        <v>17</v>
      </c>
      <c r="E11013" t="s">
        <v>18</v>
      </c>
      <c r="F11013">
        <v>202638</v>
      </c>
      <c r="G11013">
        <v>44300</v>
      </c>
      <c r="H11013">
        <v>20</v>
      </c>
      <c r="I11013">
        <v>68007700</v>
      </c>
      <c r="J11013">
        <v>300000</v>
      </c>
      <c r="K11013">
        <v>27316.339502999999</v>
      </c>
    </row>
    <row r="11014" spans="1:11" x14ac:dyDescent="0.35">
      <c r="A11014" t="s">
        <v>526</v>
      </c>
      <c r="B11014" t="s">
        <v>270</v>
      </c>
      <c r="C11014" t="s">
        <v>271</v>
      </c>
      <c r="D11014" t="s">
        <v>49</v>
      </c>
      <c r="E11014" t="s">
        <v>15</v>
      </c>
      <c r="F11014">
        <v>202638</v>
      </c>
      <c r="G11014">
        <v>10476</v>
      </c>
      <c r="H11014">
        <v>12</v>
      </c>
      <c r="I11014">
        <v>8293500</v>
      </c>
      <c r="J11014">
        <v>62916</v>
      </c>
      <c r="K11014">
        <v>8319.1191290000006</v>
      </c>
    </row>
    <row r="11015" spans="1:11" x14ac:dyDescent="0.35">
      <c r="A11015" t="s">
        <v>526</v>
      </c>
      <c r="B11015" t="s">
        <v>270</v>
      </c>
      <c r="C11015" t="s">
        <v>273</v>
      </c>
      <c r="D11015" t="s">
        <v>14</v>
      </c>
      <c r="E11015" t="s">
        <v>15</v>
      </c>
      <c r="F11015">
        <v>202638</v>
      </c>
      <c r="G11015">
        <v>2172</v>
      </c>
      <c r="H11015">
        <v>12</v>
      </c>
      <c r="I11015">
        <v>1846900</v>
      </c>
      <c r="J11015">
        <v>4884</v>
      </c>
      <c r="K11015">
        <v>8107.1270720000002</v>
      </c>
    </row>
    <row r="11016" spans="1:11" x14ac:dyDescent="0.35">
      <c r="A11016" t="s">
        <v>526</v>
      </c>
      <c r="B11016" t="s">
        <v>270</v>
      </c>
      <c r="C11016" t="s">
        <v>274</v>
      </c>
      <c r="D11016" t="s">
        <v>49</v>
      </c>
      <c r="E11016" t="s">
        <v>15</v>
      </c>
      <c r="F11016">
        <v>202638</v>
      </c>
      <c r="G11016">
        <v>6996</v>
      </c>
      <c r="H11016">
        <v>12</v>
      </c>
      <c r="I11016">
        <v>5247000</v>
      </c>
      <c r="J11016">
        <v>34848</v>
      </c>
      <c r="K11016">
        <v>7993.7427100000004</v>
      </c>
    </row>
    <row r="11017" spans="1:11" x14ac:dyDescent="0.35">
      <c r="A11017" t="s">
        <v>526</v>
      </c>
      <c r="B11017" t="s">
        <v>270</v>
      </c>
      <c r="C11017" t="s">
        <v>275</v>
      </c>
      <c r="D11017" t="s">
        <v>17</v>
      </c>
      <c r="E11017" t="s">
        <v>21</v>
      </c>
      <c r="F11017">
        <v>202638</v>
      </c>
      <c r="G11017">
        <v>2136</v>
      </c>
      <c r="H11017">
        <v>12</v>
      </c>
      <c r="I11017">
        <v>3542200</v>
      </c>
      <c r="J11017">
        <v>11160</v>
      </c>
      <c r="K11017">
        <v>17776.264045</v>
      </c>
    </row>
    <row r="11018" spans="1:11" x14ac:dyDescent="0.35">
      <c r="A11018" t="s">
        <v>526</v>
      </c>
      <c r="B11018" t="s">
        <v>270</v>
      </c>
      <c r="C11018" t="s">
        <v>276</v>
      </c>
      <c r="D11018" t="s">
        <v>17</v>
      </c>
      <c r="E11018" t="s">
        <v>18</v>
      </c>
      <c r="F11018">
        <v>202638</v>
      </c>
      <c r="G11018">
        <v>3480</v>
      </c>
      <c r="H11018">
        <v>20</v>
      </c>
      <c r="I11018">
        <v>6351000</v>
      </c>
      <c r="J11018">
        <v>11320</v>
      </c>
      <c r="K11018">
        <v>34307.206896999996</v>
      </c>
    </row>
    <row r="11019" spans="1:11" x14ac:dyDescent="0.35">
      <c r="A11019" t="s">
        <v>526</v>
      </c>
      <c r="B11019" t="s">
        <v>270</v>
      </c>
      <c r="C11019" t="s">
        <v>277</v>
      </c>
      <c r="D11019" t="s">
        <v>14</v>
      </c>
      <c r="E11019" t="s">
        <v>15</v>
      </c>
      <c r="F11019">
        <v>202638</v>
      </c>
      <c r="G11019">
        <v>15312</v>
      </c>
      <c r="H11019">
        <v>12</v>
      </c>
      <c r="I11019">
        <v>12762000</v>
      </c>
      <c r="J11019">
        <v>90612</v>
      </c>
      <c r="K11019">
        <v>9082.5626960000009</v>
      </c>
    </row>
    <row r="11020" spans="1:11" x14ac:dyDescent="0.35">
      <c r="A11020" t="s">
        <v>526</v>
      </c>
      <c r="B11020" t="s">
        <v>270</v>
      </c>
      <c r="C11020" t="s">
        <v>279</v>
      </c>
      <c r="D11020" t="s">
        <v>17</v>
      </c>
      <c r="E11020" t="s">
        <v>18</v>
      </c>
      <c r="F11020">
        <v>202638</v>
      </c>
      <c r="G11020">
        <v>3280</v>
      </c>
      <c r="H11020">
        <v>20</v>
      </c>
      <c r="I11020">
        <v>5092000</v>
      </c>
      <c r="J11020">
        <v>10160</v>
      </c>
      <c r="K11020">
        <v>29295.762194999999</v>
      </c>
    </row>
    <row r="11021" spans="1:11" x14ac:dyDescent="0.35">
      <c r="A11021" t="s">
        <v>526</v>
      </c>
      <c r="B11021" t="s">
        <v>270</v>
      </c>
      <c r="C11021" t="s">
        <v>281</v>
      </c>
      <c r="D11021" t="s">
        <v>17</v>
      </c>
      <c r="E11021" t="s">
        <v>18</v>
      </c>
      <c r="F11021">
        <v>202638</v>
      </c>
      <c r="G11021">
        <v>12600</v>
      </c>
      <c r="H11021">
        <v>20</v>
      </c>
      <c r="I11021">
        <v>19570000</v>
      </c>
      <c r="J11021">
        <v>51340</v>
      </c>
      <c r="K11021">
        <v>29233.811110999999</v>
      </c>
    </row>
    <row r="11022" spans="1:11" x14ac:dyDescent="0.35">
      <c r="A11022" t="s">
        <v>526</v>
      </c>
      <c r="B11022" t="s">
        <v>270</v>
      </c>
      <c r="C11022" t="s">
        <v>282</v>
      </c>
      <c r="D11022" t="s">
        <v>17</v>
      </c>
      <c r="E11022" t="s">
        <v>18</v>
      </c>
      <c r="F11022">
        <v>202638</v>
      </c>
      <c r="G11022">
        <v>4180</v>
      </c>
      <c r="H11022">
        <v>20</v>
      </c>
      <c r="I11022">
        <v>7639000</v>
      </c>
      <c r="J11022">
        <v>14480</v>
      </c>
      <c r="K11022">
        <v>34342.909091000001</v>
      </c>
    </row>
    <row r="11023" spans="1:11" x14ac:dyDescent="0.35">
      <c r="A11023" t="s">
        <v>526</v>
      </c>
      <c r="B11023" t="s">
        <v>270</v>
      </c>
      <c r="C11023" t="s">
        <v>546</v>
      </c>
      <c r="D11023" t="s">
        <v>17</v>
      </c>
      <c r="E11023" t="s">
        <v>18</v>
      </c>
      <c r="F11023">
        <v>202638</v>
      </c>
      <c r="G11023">
        <v>7072</v>
      </c>
      <c r="H11023">
        <v>16</v>
      </c>
      <c r="I11023">
        <v>12777200</v>
      </c>
      <c r="J11023">
        <v>51360</v>
      </c>
      <c r="K11023">
        <v>25739.902715</v>
      </c>
    </row>
    <row r="11024" spans="1:11" x14ac:dyDescent="0.35">
      <c r="A11024" t="s">
        <v>526</v>
      </c>
      <c r="B11024" t="s">
        <v>270</v>
      </c>
      <c r="C11024" t="s">
        <v>283</v>
      </c>
      <c r="D11024" t="s">
        <v>49</v>
      </c>
      <c r="E11024" t="s">
        <v>15</v>
      </c>
      <c r="F11024">
        <v>202638</v>
      </c>
      <c r="G11024">
        <v>2328</v>
      </c>
      <c r="H11024">
        <v>12</v>
      </c>
      <c r="I11024">
        <v>1920600</v>
      </c>
      <c r="J11024">
        <v>8184</v>
      </c>
      <c r="K11024">
        <v>8666.7474230000007</v>
      </c>
    </row>
    <row r="11025" spans="1:11" x14ac:dyDescent="0.35">
      <c r="A11025" t="s">
        <v>526</v>
      </c>
      <c r="B11025" t="s">
        <v>270</v>
      </c>
      <c r="C11025" t="s">
        <v>284</v>
      </c>
      <c r="D11025" t="s">
        <v>14</v>
      </c>
      <c r="E11025" t="s">
        <v>15</v>
      </c>
      <c r="F11025">
        <v>202638</v>
      </c>
      <c r="G11025">
        <v>192</v>
      </c>
      <c r="H11025">
        <v>12</v>
      </c>
      <c r="I11025">
        <v>144000</v>
      </c>
      <c r="J11025">
        <v>1644</v>
      </c>
      <c r="K11025">
        <v>8065</v>
      </c>
    </row>
    <row r="11026" spans="1:11" x14ac:dyDescent="0.35">
      <c r="A11026" t="s">
        <v>526</v>
      </c>
      <c r="B11026" t="s">
        <v>270</v>
      </c>
      <c r="C11026" t="s">
        <v>443</v>
      </c>
      <c r="D11026" t="s">
        <v>14</v>
      </c>
      <c r="E11026" t="s">
        <v>15</v>
      </c>
      <c r="F11026">
        <v>202638</v>
      </c>
      <c r="G11026">
        <v>4432</v>
      </c>
      <c r="H11026">
        <v>16</v>
      </c>
      <c r="I11026">
        <v>2855900</v>
      </c>
      <c r="J11026">
        <v>7440</v>
      </c>
      <c r="K11026">
        <v>9127.0397109999994</v>
      </c>
    </row>
    <row r="11027" spans="1:11" x14ac:dyDescent="0.35">
      <c r="A11027" t="s">
        <v>526</v>
      </c>
      <c r="B11027" t="s">
        <v>270</v>
      </c>
      <c r="C11027" t="s">
        <v>286</v>
      </c>
      <c r="D11027" t="s">
        <v>49</v>
      </c>
      <c r="E11027" t="s">
        <v>15</v>
      </c>
      <c r="F11027">
        <v>202638</v>
      </c>
      <c r="G11027">
        <v>4980</v>
      </c>
      <c r="H11027">
        <v>12</v>
      </c>
      <c r="I11027">
        <v>3859500</v>
      </c>
      <c r="J11027">
        <v>26064</v>
      </c>
      <c r="K11027">
        <v>8101.2120480000003</v>
      </c>
    </row>
    <row r="11028" spans="1:11" x14ac:dyDescent="0.35">
      <c r="A11028" t="s">
        <v>526</v>
      </c>
      <c r="B11028" t="s">
        <v>270</v>
      </c>
      <c r="C11028" t="s">
        <v>287</v>
      </c>
      <c r="D11028" t="s">
        <v>14</v>
      </c>
      <c r="E11028" t="s">
        <v>15</v>
      </c>
      <c r="F11028">
        <v>202638</v>
      </c>
      <c r="G11028">
        <v>1792</v>
      </c>
      <c r="H11028">
        <v>16</v>
      </c>
      <c r="I11028">
        <v>1456000</v>
      </c>
      <c r="J11028">
        <v>4368</v>
      </c>
      <c r="K11028">
        <v>11587.928571</v>
      </c>
    </row>
    <row r="11029" spans="1:11" x14ac:dyDescent="0.35">
      <c r="A11029" t="s">
        <v>526</v>
      </c>
      <c r="B11029" t="s">
        <v>270</v>
      </c>
      <c r="C11029" t="s">
        <v>413</v>
      </c>
      <c r="D11029" t="s">
        <v>49</v>
      </c>
      <c r="E11029" t="s">
        <v>21</v>
      </c>
      <c r="F11029">
        <v>202638</v>
      </c>
      <c r="G11029">
        <v>26680</v>
      </c>
      <c r="H11029">
        <v>20</v>
      </c>
      <c r="I11029">
        <v>40903200</v>
      </c>
      <c r="J11029">
        <v>183360</v>
      </c>
      <c r="K11029">
        <v>26919.111693999999</v>
      </c>
    </row>
    <row r="11030" spans="1:11" x14ac:dyDescent="0.35">
      <c r="A11030" t="s">
        <v>526</v>
      </c>
      <c r="B11030" t="s">
        <v>270</v>
      </c>
      <c r="C11030" t="s">
        <v>288</v>
      </c>
      <c r="D11030" t="s">
        <v>14</v>
      </c>
      <c r="E11030" t="s">
        <v>15</v>
      </c>
      <c r="F11030">
        <v>202638</v>
      </c>
      <c r="G11030">
        <v>4596</v>
      </c>
      <c r="H11030">
        <v>12</v>
      </c>
      <c r="I11030">
        <v>4369400</v>
      </c>
      <c r="J11030">
        <v>16608</v>
      </c>
      <c r="K11030">
        <v>9370.8381200000003</v>
      </c>
    </row>
    <row r="11031" spans="1:11" x14ac:dyDescent="0.35">
      <c r="A11031" t="s">
        <v>526</v>
      </c>
      <c r="B11031" t="s">
        <v>270</v>
      </c>
      <c r="C11031" t="s">
        <v>289</v>
      </c>
      <c r="D11031" t="s">
        <v>49</v>
      </c>
      <c r="E11031" t="s">
        <v>15</v>
      </c>
      <c r="F11031">
        <v>202638</v>
      </c>
      <c r="G11031">
        <v>1548</v>
      </c>
      <c r="H11031">
        <v>12</v>
      </c>
      <c r="I11031">
        <v>1277500</v>
      </c>
      <c r="J11031">
        <v>4068</v>
      </c>
      <c r="K11031">
        <v>8727.9224809999996</v>
      </c>
    </row>
    <row r="11032" spans="1:11" x14ac:dyDescent="0.35">
      <c r="A11032" t="s">
        <v>526</v>
      </c>
      <c r="B11032" t="s">
        <v>290</v>
      </c>
      <c r="C11032" t="s">
        <v>295</v>
      </c>
      <c r="D11032" t="s">
        <v>32</v>
      </c>
      <c r="E11032" t="s">
        <v>296</v>
      </c>
      <c r="F11032">
        <v>202638</v>
      </c>
      <c r="G11032">
        <v>4</v>
      </c>
      <c r="H11032">
        <v>1</v>
      </c>
      <c r="I11032">
        <v>329000</v>
      </c>
      <c r="J11032">
        <v>2</v>
      </c>
      <c r="K11032">
        <v>69520</v>
      </c>
    </row>
    <row r="11033" spans="1:11" x14ac:dyDescent="0.35">
      <c r="A11033" t="s">
        <v>526</v>
      </c>
      <c r="B11033" t="s">
        <v>290</v>
      </c>
      <c r="C11033" t="s">
        <v>297</v>
      </c>
      <c r="D11033" t="s">
        <v>32</v>
      </c>
      <c r="E11033" t="s">
        <v>298</v>
      </c>
      <c r="F11033">
        <v>202638</v>
      </c>
      <c r="G11033">
        <v>3</v>
      </c>
      <c r="H11033">
        <v>1</v>
      </c>
      <c r="I11033">
        <v>247500</v>
      </c>
      <c r="J11033">
        <v>6</v>
      </c>
      <c r="K11033">
        <v>69520</v>
      </c>
    </row>
    <row r="11034" spans="1:11" x14ac:dyDescent="0.35">
      <c r="A11034" t="s">
        <v>526</v>
      </c>
      <c r="B11034" t="s">
        <v>290</v>
      </c>
      <c r="C11034" t="s">
        <v>299</v>
      </c>
      <c r="D11034" t="s">
        <v>32</v>
      </c>
      <c r="E11034" t="s">
        <v>300</v>
      </c>
      <c r="F11034">
        <v>202638</v>
      </c>
      <c r="G11034">
        <v>2</v>
      </c>
      <c r="H11034">
        <v>1</v>
      </c>
      <c r="I11034">
        <v>166000</v>
      </c>
      <c r="J11034">
        <v>1</v>
      </c>
      <c r="K11034">
        <v>69520</v>
      </c>
    </row>
    <row r="11035" spans="1:11" x14ac:dyDescent="0.35">
      <c r="A11035" t="s">
        <v>526</v>
      </c>
      <c r="B11035" t="s">
        <v>290</v>
      </c>
      <c r="C11035" t="s">
        <v>301</v>
      </c>
      <c r="D11035" t="s">
        <v>32</v>
      </c>
      <c r="E11035" t="s">
        <v>302</v>
      </c>
      <c r="F11035">
        <v>202638</v>
      </c>
      <c r="G11035">
        <v>1</v>
      </c>
      <c r="H11035">
        <v>1</v>
      </c>
      <c r="I11035">
        <v>83000</v>
      </c>
      <c r="J11035">
        <v>0</v>
      </c>
      <c r="K11035">
        <v>69520</v>
      </c>
    </row>
    <row r="11036" spans="1:11" x14ac:dyDescent="0.35">
      <c r="A11036" t="s">
        <v>526</v>
      </c>
      <c r="B11036" t="s">
        <v>290</v>
      </c>
      <c r="C11036" t="s">
        <v>303</v>
      </c>
      <c r="D11036" t="s">
        <v>32</v>
      </c>
      <c r="E11036" t="s">
        <v>304</v>
      </c>
      <c r="F11036">
        <v>202638</v>
      </c>
      <c r="G11036">
        <v>5</v>
      </c>
      <c r="H11036">
        <v>1</v>
      </c>
      <c r="I11036">
        <v>410000</v>
      </c>
      <c r="J11036">
        <v>4</v>
      </c>
      <c r="K11036">
        <v>70118.2</v>
      </c>
    </row>
    <row r="11037" spans="1:11" x14ac:dyDescent="0.35">
      <c r="A11037" t="s">
        <v>526</v>
      </c>
      <c r="B11037" t="s">
        <v>290</v>
      </c>
      <c r="C11037" t="s">
        <v>311</v>
      </c>
      <c r="D11037" t="s">
        <v>32</v>
      </c>
      <c r="E11037" t="s">
        <v>312</v>
      </c>
      <c r="F11037">
        <v>202638</v>
      </c>
      <c r="G11037">
        <v>1</v>
      </c>
      <c r="H11037">
        <v>1</v>
      </c>
      <c r="I11037">
        <v>82000</v>
      </c>
      <c r="J11037">
        <v>1</v>
      </c>
      <c r="K11037">
        <v>71791</v>
      </c>
    </row>
    <row r="11038" spans="1:11" x14ac:dyDescent="0.35">
      <c r="A11038" t="s">
        <v>526</v>
      </c>
      <c r="B11038" t="s">
        <v>290</v>
      </c>
      <c r="C11038" t="s">
        <v>313</v>
      </c>
      <c r="D11038" t="s">
        <v>32</v>
      </c>
      <c r="E11038" t="s">
        <v>314</v>
      </c>
      <c r="F11038">
        <v>202638</v>
      </c>
      <c r="G11038">
        <v>2</v>
      </c>
      <c r="H11038">
        <v>1</v>
      </c>
      <c r="I11038">
        <v>164000</v>
      </c>
      <c r="J11038">
        <v>2</v>
      </c>
      <c r="K11038">
        <v>69700</v>
      </c>
    </row>
    <row r="11039" spans="1:11" x14ac:dyDescent="0.35">
      <c r="A11039" t="s">
        <v>526</v>
      </c>
      <c r="B11039" t="s">
        <v>290</v>
      </c>
      <c r="C11039" t="s">
        <v>315</v>
      </c>
      <c r="D11039" t="s">
        <v>32</v>
      </c>
      <c r="E11039" t="s">
        <v>316</v>
      </c>
      <c r="F11039">
        <v>202638</v>
      </c>
      <c r="G11039">
        <v>3</v>
      </c>
      <c r="H11039">
        <v>1</v>
      </c>
      <c r="I11039">
        <v>246000</v>
      </c>
      <c r="J11039">
        <v>2</v>
      </c>
      <c r="K11039">
        <v>69700</v>
      </c>
    </row>
    <row r="11040" spans="1:11" x14ac:dyDescent="0.35">
      <c r="A11040" t="s">
        <v>526</v>
      </c>
      <c r="B11040" t="s">
        <v>290</v>
      </c>
      <c r="C11040" t="s">
        <v>317</v>
      </c>
      <c r="D11040" t="s">
        <v>32</v>
      </c>
      <c r="E11040" t="s">
        <v>318</v>
      </c>
      <c r="F11040">
        <v>202638</v>
      </c>
      <c r="G11040">
        <v>2</v>
      </c>
      <c r="H11040">
        <v>1</v>
      </c>
      <c r="I11040">
        <v>164000</v>
      </c>
      <c r="J11040">
        <v>2</v>
      </c>
      <c r="K11040">
        <v>70745.5</v>
      </c>
    </row>
    <row r="11041" spans="1:11" x14ac:dyDescent="0.35">
      <c r="A11041" t="s">
        <v>526</v>
      </c>
      <c r="B11041" t="s">
        <v>319</v>
      </c>
      <c r="C11041" t="s">
        <v>322</v>
      </c>
      <c r="D11041" t="s">
        <v>32</v>
      </c>
      <c r="E11041" t="s">
        <v>323</v>
      </c>
      <c r="F11041">
        <v>202638</v>
      </c>
      <c r="G11041">
        <v>1</v>
      </c>
      <c r="H11041">
        <v>1</v>
      </c>
      <c r="I11041">
        <v>62800</v>
      </c>
      <c r="J11041">
        <v>0</v>
      </c>
      <c r="K11041">
        <v>60720</v>
      </c>
    </row>
    <row r="11042" spans="1:11" x14ac:dyDescent="0.35">
      <c r="A11042" t="s">
        <v>526</v>
      </c>
      <c r="B11042" t="s">
        <v>319</v>
      </c>
      <c r="C11042" t="s">
        <v>329</v>
      </c>
      <c r="D11042" t="s">
        <v>32</v>
      </c>
      <c r="E11042" t="s">
        <v>321</v>
      </c>
      <c r="F11042">
        <v>202638</v>
      </c>
      <c r="G11042">
        <v>1</v>
      </c>
      <c r="H11042">
        <v>1</v>
      </c>
      <c r="I11042">
        <v>70000</v>
      </c>
      <c r="J11042">
        <v>2</v>
      </c>
      <c r="K11042">
        <v>61600</v>
      </c>
    </row>
    <row r="11043" spans="1:11" x14ac:dyDescent="0.35">
      <c r="A11043" t="s">
        <v>527</v>
      </c>
      <c r="B11043" t="s">
        <v>12</v>
      </c>
      <c r="C11043" t="s">
        <v>13</v>
      </c>
      <c r="D11043" t="s">
        <v>14</v>
      </c>
      <c r="E11043" t="s">
        <v>15</v>
      </c>
      <c r="F11043">
        <v>202638</v>
      </c>
      <c r="G11043">
        <v>5544</v>
      </c>
      <c r="H11043">
        <v>12</v>
      </c>
      <c r="I11043">
        <v>5174400</v>
      </c>
      <c r="J11043">
        <v>31428</v>
      </c>
      <c r="K11043">
        <v>9814.6060610000004</v>
      </c>
    </row>
    <row r="11044" spans="1:11" x14ac:dyDescent="0.35">
      <c r="A11044" t="s">
        <v>527</v>
      </c>
      <c r="B11044" t="s">
        <v>12</v>
      </c>
      <c r="C11044" t="s">
        <v>16</v>
      </c>
      <c r="D11044" t="s">
        <v>17</v>
      </c>
      <c r="E11044" t="s">
        <v>18</v>
      </c>
      <c r="F11044">
        <v>202638</v>
      </c>
      <c r="G11044">
        <v>5040</v>
      </c>
      <c r="H11044">
        <v>16</v>
      </c>
      <c r="I11044">
        <v>11665500</v>
      </c>
      <c r="J11044">
        <v>16864</v>
      </c>
      <c r="K11044">
        <v>32383.968253999999</v>
      </c>
    </row>
    <row r="11045" spans="1:11" x14ac:dyDescent="0.35">
      <c r="A11045" t="s">
        <v>527</v>
      </c>
      <c r="B11045" t="s">
        <v>12</v>
      </c>
      <c r="C11045" t="s">
        <v>19</v>
      </c>
      <c r="D11045" t="s">
        <v>20</v>
      </c>
      <c r="E11045" t="s">
        <v>21</v>
      </c>
      <c r="F11045">
        <v>202638</v>
      </c>
      <c r="G11045">
        <v>47104</v>
      </c>
      <c r="H11045">
        <v>16</v>
      </c>
      <c r="I11045">
        <v>100908500</v>
      </c>
      <c r="J11045">
        <v>395616</v>
      </c>
      <c r="K11045">
        <v>30263.992188</v>
      </c>
    </row>
    <row r="11046" spans="1:11" x14ac:dyDescent="0.35">
      <c r="A11046" t="s">
        <v>527</v>
      </c>
      <c r="B11046" t="s">
        <v>12</v>
      </c>
      <c r="C11046" t="s">
        <v>22</v>
      </c>
      <c r="D11046" t="s">
        <v>23</v>
      </c>
      <c r="E11046" t="s">
        <v>24</v>
      </c>
      <c r="F11046">
        <v>202638</v>
      </c>
      <c r="G11046">
        <v>3980</v>
      </c>
      <c r="H11046">
        <v>20</v>
      </c>
      <c r="I11046">
        <v>7178200</v>
      </c>
      <c r="J11046">
        <v>7280</v>
      </c>
      <c r="K11046">
        <v>29410.100503000001</v>
      </c>
    </row>
    <row r="11047" spans="1:11" x14ac:dyDescent="0.35">
      <c r="A11047" t="s">
        <v>527</v>
      </c>
      <c r="B11047" t="s">
        <v>12</v>
      </c>
      <c r="C11047" t="s">
        <v>25</v>
      </c>
      <c r="D11047" t="s">
        <v>23</v>
      </c>
      <c r="E11047" t="s">
        <v>18</v>
      </c>
      <c r="F11047">
        <v>202638</v>
      </c>
      <c r="G11047">
        <v>24580</v>
      </c>
      <c r="H11047">
        <v>20</v>
      </c>
      <c r="I11047">
        <v>53248800</v>
      </c>
      <c r="J11047">
        <v>234340</v>
      </c>
      <c r="K11047">
        <v>38031.680227999997</v>
      </c>
    </row>
    <row r="11048" spans="1:11" x14ac:dyDescent="0.35">
      <c r="A11048" t="s">
        <v>527</v>
      </c>
      <c r="B11048" t="s">
        <v>12</v>
      </c>
      <c r="C11048" t="s">
        <v>27</v>
      </c>
      <c r="D11048" t="s">
        <v>17</v>
      </c>
      <c r="E11048" t="s">
        <v>28</v>
      </c>
      <c r="F11048">
        <v>202638</v>
      </c>
      <c r="G11048">
        <v>9840</v>
      </c>
      <c r="H11048">
        <v>20</v>
      </c>
      <c r="I11048">
        <v>20477100</v>
      </c>
      <c r="J11048">
        <v>42860</v>
      </c>
      <c r="K11048">
        <v>35939.857724000001</v>
      </c>
    </row>
    <row r="11049" spans="1:11" x14ac:dyDescent="0.35">
      <c r="A11049" t="s">
        <v>527</v>
      </c>
      <c r="B11049" t="s">
        <v>12</v>
      </c>
      <c r="C11049" t="s">
        <v>29</v>
      </c>
      <c r="D11049" t="s">
        <v>20</v>
      </c>
      <c r="E11049" t="s">
        <v>24</v>
      </c>
      <c r="F11049">
        <v>202638</v>
      </c>
      <c r="G11049">
        <v>20880</v>
      </c>
      <c r="H11049">
        <v>20</v>
      </c>
      <c r="I11049">
        <v>42193800</v>
      </c>
      <c r="J11049">
        <v>142360</v>
      </c>
      <c r="K11049">
        <v>35052.183907999999</v>
      </c>
    </row>
    <row r="11050" spans="1:11" x14ac:dyDescent="0.35">
      <c r="A11050" t="s">
        <v>527</v>
      </c>
      <c r="B11050" t="s">
        <v>12</v>
      </c>
      <c r="C11050" t="s">
        <v>30</v>
      </c>
      <c r="D11050" t="s">
        <v>20</v>
      </c>
      <c r="E11050" t="s">
        <v>24</v>
      </c>
      <c r="F11050">
        <v>202638</v>
      </c>
      <c r="G11050">
        <v>64020</v>
      </c>
      <c r="H11050">
        <v>20</v>
      </c>
      <c r="I11050">
        <v>122920500</v>
      </c>
      <c r="J11050">
        <v>613520</v>
      </c>
      <c r="K11050">
        <v>33826.758824999997</v>
      </c>
    </row>
    <row r="11051" spans="1:11" x14ac:dyDescent="0.35">
      <c r="A11051" t="s">
        <v>527</v>
      </c>
      <c r="B11051" t="s">
        <v>12</v>
      </c>
      <c r="C11051" t="s">
        <v>31</v>
      </c>
      <c r="D11051" t="s">
        <v>32</v>
      </c>
      <c r="E11051" t="s">
        <v>21</v>
      </c>
      <c r="F11051">
        <v>202638</v>
      </c>
      <c r="G11051">
        <v>10536</v>
      </c>
      <c r="H11051">
        <v>12</v>
      </c>
      <c r="I11051">
        <v>22235600</v>
      </c>
      <c r="J11051">
        <v>49632</v>
      </c>
      <c r="K11051">
        <v>22345.415718</v>
      </c>
    </row>
    <row r="11052" spans="1:11" x14ac:dyDescent="0.35">
      <c r="A11052" t="s">
        <v>527</v>
      </c>
      <c r="B11052" t="s">
        <v>12</v>
      </c>
      <c r="C11052" t="s">
        <v>33</v>
      </c>
      <c r="D11052" t="s">
        <v>32</v>
      </c>
      <c r="E11052" t="s">
        <v>18</v>
      </c>
      <c r="F11052">
        <v>202638</v>
      </c>
      <c r="G11052">
        <v>8800</v>
      </c>
      <c r="H11052">
        <v>16</v>
      </c>
      <c r="I11052">
        <v>18848800</v>
      </c>
      <c r="J11052">
        <v>35840</v>
      </c>
      <c r="K11052">
        <v>30166.834545000002</v>
      </c>
    </row>
    <row r="11053" spans="1:11" x14ac:dyDescent="0.35">
      <c r="A11053" t="s">
        <v>527</v>
      </c>
      <c r="B11053" t="s">
        <v>12</v>
      </c>
      <c r="C11053" t="s">
        <v>34</v>
      </c>
      <c r="D11053" t="s">
        <v>32</v>
      </c>
      <c r="E11053" t="s">
        <v>24</v>
      </c>
      <c r="F11053">
        <v>202638</v>
      </c>
      <c r="G11053">
        <v>12360</v>
      </c>
      <c r="H11053">
        <v>20</v>
      </c>
      <c r="I11053">
        <v>24969300</v>
      </c>
      <c r="J11053">
        <v>58300</v>
      </c>
      <c r="K11053">
        <v>34982.430420999997</v>
      </c>
    </row>
    <row r="11054" spans="1:11" x14ac:dyDescent="0.35">
      <c r="A11054" t="s">
        <v>527</v>
      </c>
      <c r="B11054" t="s">
        <v>12</v>
      </c>
      <c r="C11054" t="s">
        <v>35</v>
      </c>
      <c r="D11054" t="s">
        <v>23</v>
      </c>
      <c r="E11054" t="s">
        <v>24</v>
      </c>
      <c r="F11054">
        <v>202638</v>
      </c>
      <c r="G11054">
        <v>4860</v>
      </c>
      <c r="H11054">
        <v>20</v>
      </c>
      <c r="I11054">
        <v>8775000</v>
      </c>
      <c r="J11054">
        <v>25500</v>
      </c>
      <c r="K11054">
        <v>29366.320987999999</v>
      </c>
    </row>
    <row r="11055" spans="1:11" x14ac:dyDescent="0.35">
      <c r="A11055" t="s">
        <v>527</v>
      </c>
      <c r="B11055" t="s">
        <v>36</v>
      </c>
      <c r="C11055" t="s">
        <v>468</v>
      </c>
      <c r="D11055" t="s">
        <v>49</v>
      </c>
      <c r="E11055" t="s">
        <v>21</v>
      </c>
      <c r="F11055">
        <v>202638</v>
      </c>
      <c r="G11055">
        <v>10768</v>
      </c>
      <c r="H11055">
        <v>16</v>
      </c>
      <c r="I11055">
        <v>12070800</v>
      </c>
      <c r="J11055">
        <v>49088</v>
      </c>
      <c r="K11055">
        <v>15657.555721000001</v>
      </c>
    </row>
    <row r="11056" spans="1:11" x14ac:dyDescent="0.35">
      <c r="A11056" t="s">
        <v>527</v>
      </c>
      <c r="B11056" t="s">
        <v>36</v>
      </c>
      <c r="C11056" t="s">
        <v>39</v>
      </c>
      <c r="D11056" t="s">
        <v>17</v>
      </c>
      <c r="E11056" t="s">
        <v>15</v>
      </c>
      <c r="F11056">
        <v>202638</v>
      </c>
      <c r="G11056">
        <v>3132</v>
      </c>
      <c r="H11056">
        <v>12</v>
      </c>
      <c r="I11056">
        <v>4369200</v>
      </c>
      <c r="J11056">
        <v>11664</v>
      </c>
      <c r="K11056">
        <v>14645.145594</v>
      </c>
    </row>
    <row r="11057" spans="1:11" x14ac:dyDescent="0.35">
      <c r="A11057" t="s">
        <v>527</v>
      </c>
      <c r="B11057" t="s">
        <v>36</v>
      </c>
      <c r="C11057" t="s">
        <v>469</v>
      </c>
      <c r="D11057" t="s">
        <v>17</v>
      </c>
      <c r="E11057" t="s">
        <v>15</v>
      </c>
      <c r="F11057">
        <v>202638</v>
      </c>
      <c r="G11057">
        <v>5888</v>
      </c>
      <c r="H11057">
        <v>16</v>
      </c>
      <c r="I11057">
        <v>8650200</v>
      </c>
      <c r="J11057">
        <v>25792</v>
      </c>
      <c r="K11057">
        <v>21151.929348000001</v>
      </c>
    </row>
    <row r="11058" spans="1:11" x14ac:dyDescent="0.35">
      <c r="A11058" t="s">
        <v>527</v>
      </c>
      <c r="B11058" t="s">
        <v>36</v>
      </c>
      <c r="C11058" t="s">
        <v>41</v>
      </c>
      <c r="D11058" t="s">
        <v>14</v>
      </c>
      <c r="E11058" t="s">
        <v>15</v>
      </c>
      <c r="F11058">
        <v>202638</v>
      </c>
      <c r="G11058">
        <v>19272</v>
      </c>
      <c r="H11058">
        <v>12</v>
      </c>
      <c r="I11058">
        <v>27319000</v>
      </c>
      <c r="J11058">
        <v>85668</v>
      </c>
      <c r="K11058">
        <v>15362.171232999999</v>
      </c>
    </row>
    <row r="11059" spans="1:11" x14ac:dyDescent="0.35">
      <c r="A11059" t="s">
        <v>527</v>
      </c>
      <c r="B11059" t="s">
        <v>36</v>
      </c>
      <c r="C11059" t="s">
        <v>42</v>
      </c>
      <c r="D11059" t="s">
        <v>20</v>
      </c>
      <c r="E11059" t="s">
        <v>18</v>
      </c>
      <c r="F11059">
        <v>202638</v>
      </c>
      <c r="G11059">
        <v>7952</v>
      </c>
      <c r="H11059">
        <v>16</v>
      </c>
      <c r="I11059">
        <v>19139200</v>
      </c>
      <c r="J11059">
        <v>27536</v>
      </c>
      <c r="K11059">
        <v>34025.122735999998</v>
      </c>
    </row>
    <row r="11060" spans="1:11" x14ac:dyDescent="0.35">
      <c r="A11060" t="s">
        <v>527</v>
      </c>
      <c r="B11060" t="s">
        <v>36</v>
      </c>
      <c r="C11060" t="s">
        <v>362</v>
      </c>
      <c r="D11060" t="s">
        <v>17</v>
      </c>
      <c r="E11060" t="s">
        <v>21</v>
      </c>
      <c r="F11060">
        <v>202638</v>
      </c>
      <c r="G11060">
        <v>6036</v>
      </c>
      <c r="H11060">
        <v>12</v>
      </c>
      <c r="I11060">
        <v>12581000</v>
      </c>
      <c r="J11060">
        <v>16032</v>
      </c>
      <c r="K11060">
        <v>22168.908549</v>
      </c>
    </row>
    <row r="11061" spans="1:11" x14ac:dyDescent="0.35">
      <c r="A11061" t="s">
        <v>527</v>
      </c>
      <c r="B11061" t="s">
        <v>36</v>
      </c>
      <c r="C11061" t="s">
        <v>46</v>
      </c>
      <c r="D11061" t="s">
        <v>14</v>
      </c>
      <c r="E11061" t="s">
        <v>15</v>
      </c>
      <c r="F11061">
        <v>202638</v>
      </c>
      <c r="G11061">
        <v>4452</v>
      </c>
      <c r="H11061">
        <v>12</v>
      </c>
      <c r="I11061">
        <v>5568000</v>
      </c>
      <c r="J11061">
        <v>17820</v>
      </c>
      <c r="K11061">
        <v>13565.641508999999</v>
      </c>
    </row>
    <row r="11062" spans="1:11" x14ac:dyDescent="0.35">
      <c r="A11062" t="s">
        <v>527</v>
      </c>
      <c r="B11062" t="s">
        <v>36</v>
      </c>
      <c r="C11062" t="s">
        <v>337</v>
      </c>
      <c r="D11062" t="s">
        <v>20</v>
      </c>
      <c r="E11062" t="s">
        <v>21</v>
      </c>
      <c r="F11062">
        <v>202638</v>
      </c>
      <c r="G11062">
        <v>3408</v>
      </c>
      <c r="H11062">
        <v>12</v>
      </c>
      <c r="I11062">
        <v>7257100</v>
      </c>
      <c r="J11062">
        <v>10044</v>
      </c>
      <c r="K11062">
        <v>22145.140845000002</v>
      </c>
    </row>
    <row r="11063" spans="1:11" x14ac:dyDescent="0.35">
      <c r="A11063" t="s">
        <v>527</v>
      </c>
      <c r="B11063" t="s">
        <v>36</v>
      </c>
      <c r="C11063" t="s">
        <v>51</v>
      </c>
      <c r="D11063" t="s">
        <v>32</v>
      </c>
      <c r="E11063" t="s">
        <v>21</v>
      </c>
      <c r="F11063">
        <v>202638</v>
      </c>
      <c r="G11063">
        <v>6352</v>
      </c>
      <c r="H11063">
        <v>16</v>
      </c>
      <c r="I11063">
        <v>13027600</v>
      </c>
      <c r="J11063">
        <v>22864</v>
      </c>
      <c r="K11063">
        <v>29465.022669999998</v>
      </c>
    </row>
    <row r="11064" spans="1:11" x14ac:dyDescent="0.35">
      <c r="A11064" t="s">
        <v>527</v>
      </c>
      <c r="B11064" t="s">
        <v>36</v>
      </c>
      <c r="C11064" t="s">
        <v>52</v>
      </c>
      <c r="D11064" t="s">
        <v>20</v>
      </c>
      <c r="E11064" t="s">
        <v>21</v>
      </c>
      <c r="F11064">
        <v>202638</v>
      </c>
      <c r="G11064">
        <v>52300</v>
      </c>
      <c r="H11064">
        <v>20</v>
      </c>
      <c r="I11064">
        <v>107446000</v>
      </c>
      <c r="J11064">
        <v>454900</v>
      </c>
      <c r="K11064">
        <v>37689.345314999999</v>
      </c>
    </row>
    <row r="11065" spans="1:11" x14ac:dyDescent="0.35">
      <c r="A11065" t="s">
        <v>527</v>
      </c>
      <c r="B11065" t="s">
        <v>36</v>
      </c>
      <c r="C11065" t="s">
        <v>53</v>
      </c>
      <c r="D11065" t="s">
        <v>17</v>
      </c>
      <c r="E11065" t="s">
        <v>18</v>
      </c>
      <c r="F11065">
        <v>202638</v>
      </c>
      <c r="G11065">
        <v>24864</v>
      </c>
      <c r="H11065">
        <v>16</v>
      </c>
      <c r="I11065">
        <v>58364700</v>
      </c>
      <c r="J11065">
        <v>228960</v>
      </c>
      <c r="K11065">
        <v>34016.799871000003</v>
      </c>
    </row>
    <row r="11066" spans="1:11" x14ac:dyDescent="0.35">
      <c r="A11066" t="s">
        <v>527</v>
      </c>
      <c r="B11066" t="s">
        <v>36</v>
      </c>
      <c r="C11066" t="s">
        <v>54</v>
      </c>
      <c r="D11066" t="s">
        <v>20</v>
      </c>
      <c r="E11066" t="s">
        <v>18</v>
      </c>
      <c r="F11066">
        <v>202638</v>
      </c>
      <c r="G11066">
        <v>19856</v>
      </c>
      <c r="H11066">
        <v>16</v>
      </c>
      <c r="I11066">
        <v>46659500</v>
      </c>
      <c r="J11066">
        <v>177584</v>
      </c>
      <c r="K11066">
        <v>33986.547944999998</v>
      </c>
    </row>
    <row r="11067" spans="1:11" x14ac:dyDescent="0.35">
      <c r="A11067" t="s">
        <v>527</v>
      </c>
      <c r="B11067" t="s">
        <v>36</v>
      </c>
      <c r="C11067" t="s">
        <v>55</v>
      </c>
      <c r="D11067" t="s">
        <v>20</v>
      </c>
      <c r="E11067" t="s">
        <v>18</v>
      </c>
      <c r="F11067">
        <v>202638</v>
      </c>
      <c r="G11067">
        <v>13344</v>
      </c>
      <c r="H11067">
        <v>16</v>
      </c>
      <c r="I11067">
        <v>31343000</v>
      </c>
      <c r="J11067">
        <v>73408</v>
      </c>
      <c r="K11067">
        <v>34014.229016999998</v>
      </c>
    </row>
    <row r="11068" spans="1:11" x14ac:dyDescent="0.35">
      <c r="A11068" t="s">
        <v>527</v>
      </c>
      <c r="B11068" t="s">
        <v>36</v>
      </c>
      <c r="C11068" t="s">
        <v>58</v>
      </c>
      <c r="D11068" t="s">
        <v>32</v>
      </c>
      <c r="E11068" t="s">
        <v>15</v>
      </c>
      <c r="F11068">
        <v>202638</v>
      </c>
      <c r="G11068">
        <v>6780</v>
      </c>
      <c r="H11068">
        <v>12</v>
      </c>
      <c r="I11068">
        <v>11582500</v>
      </c>
      <c r="J11068">
        <v>25440</v>
      </c>
      <c r="K11068">
        <v>17780.541593000002</v>
      </c>
    </row>
    <row r="11069" spans="1:11" x14ac:dyDescent="0.35">
      <c r="A11069" t="s">
        <v>527</v>
      </c>
      <c r="B11069" t="s">
        <v>36</v>
      </c>
      <c r="C11069" t="s">
        <v>389</v>
      </c>
      <c r="D11069" t="s">
        <v>20</v>
      </c>
      <c r="E11069" t="s">
        <v>18</v>
      </c>
      <c r="F11069">
        <v>202638</v>
      </c>
      <c r="G11069">
        <v>4480</v>
      </c>
      <c r="H11069">
        <v>20</v>
      </c>
      <c r="I11069">
        <v>9401200</v>
      </c>
      <c r="J11069">
        <v>11840</v>
      </c>
      <c r="K11069">
        <v>36944.299106999999</v>
      </c>
    </row>
    <row r="11070" spans="1:11" x14ac:dyDescent="0.35">
      <c r="A11070" t="s">
        <v>527</v>
      </c>
      <c r="B11070" t="s">
        <v>36</v>
      </c>
      <c r="C11070" t="s">
        <v>59</v>
      </c>
      <c r="D11070" t="s">
        <v>23</v>
      </c>
      <c r="E11070" t="s">
        <v>21</v>
      </c>
      <c r="F11070">
        <v>202638</v>
      </c>
      <c r="G11070">
        <v>10548</v>
      </c>
      <c r="H11070">
        <v>12</v>
      </c>
      <c r="I11070">
        <v>22034000</v>
      </c>
      <c r="J11070">
        <v>61188</v>
      </c>
      <c r="K11070">
        <v>23033.63595</v>
      </c>
    </row>
    <row r="11071" spans="1:11" x14ac:dyDescent="0.35">
      <c r="A11071" t="s">
        <v>527</v>
      </c>
      <c r="B11071" t="s">
        <v>36</v>
      </c>
      <c r="C11071" t="s">
        <v>60</v>
      </c>
      <c r="D11071" t="s">
        <v>23</v>
      </c>
      <c r="E11071" t="s">
        <v>21</v>
      </c>
      <c r="F11071">
        <v>202638</v>
      </c>
      <c r="G11071">
        <v>6736</v>
      </c>
      <c r="H11071">
        <v>16</v>
      </c>
      <c r="I11071">
        <v>15070000</v>
      </c>
      <c r="J11071">
        <v>22496</v>
      </c>
      <c r="K11071">
        <v>31039.567695999998</v>
      </c>
    </row>
    <row r="11072" spans="1:11" x14ac:dyDescent="0.35">
      <c r="A11072" t="s">
        <v>527</v>
      </c>
      <c r="B11072" t="s">
        <v>36</v>
      </c>
      <c r="C11072" t="s">
        <v>428</v>
      </c>
      <c r="D11072" t="s">
        <v>49</v>
      </c>
      <c r="E11072" t="s">
        <v>18</v>
      </c>
      <c r="F11072">
        <v>202638</v>
      </c>
      <c r="G11072">
        <v>21056</v>
      </c>
      <c r="H11072">
        <v>16</v>
      </c>
      <c r="I11072">
        <v>34896500</v>
      </c>
      <c r="J11072">
        <v>214144</v>
      </c>
      <c r="K11072">
        <v>23326.120821</v>
      </c>
    </row>
    <row r="11073" spans="1:11" x14ac:dyDescent="0.35">
      <c r="A11073" t="s">
        <v>527</v>
      </c>
      <c r="B11073" t="s">
        <v>36</v>
      </c>
      <c r="C11073" t="s">
        <v>429</v>
      </c>
      <c r="D11073" t="s">
        <v>14</v>
      </c>
      <c r="E11073" t="s">
        <v>15</v>
      </c>
      <c r="F11073">
        <v>202638</v>
      </c>
      <c r="G11073">
        <v>7840</v>
      </c>
      <c r="H11073">
        <v>16</v>
      </c>
      <c r="I11073">
        <v>7011200</v>
      </c>
      <c r="J11073">
        <v>26176</v>
      </c>
      <c r="K11073">
        <v>12723.840816</v>
      </c>
    </row>
    <row r="11074" spans="1:11" x14ac:dyDescent="0.35">
      <c r="A11074" t="s">
        <v>527</v>
      </c>
      <c r="B11074" t="s">
        <v>36</v>
      </c>
      <c r="C11074" t="s">
        <v>61</v>
      </c>
      <c r="D11074" t="s">
        <v>14</v>
      </c>
      <c r="E11074" t="s">
        <v>15</v>
      </c>
      <c r="F11074">
        <v>202638</v>
      </c>
      <c r="G11074">
        <v>6516</v>
      </c>
      <c r="H11074">
        <v>12</v>
      </c>
      <c r="I11074">
        <v>9782000</v>
      </c>
      <c r="J11074">
        <v>29712</v>
      </c>
      <c r="K11074">
        <v>16121.666667</v>
      </c>
    </row>
    <row r="11075" spans="1:11" x14ac:dyDescent="0.35">
      <c r="A11075" t="s">
        <v>527</v>
      </c>
      <c r="B11075" t="s">
        <v>36</v>
      </c>
      <c r="C11075" t="s">
        <v>62</v>
      </c>
      <c r="D11075" t="s">
        <v>17</v>
      </c>
      <c r="E11075" t="s">
        <v>15</v>
      </c>
      <c r="F11075">
        <v>202638</v>
      </c>
      <c r="G11075">
        <v>22728</v>
      </c>
      <c r="H11075">
        <v>12</v>
      </c>
      <c r="I11075">
        <v>30338800</v>
      </c>
      <c r="J11075">
        <v>183396</v>
      </c>
      <c r="K11075">
        <v>14531.127772</v>
      </c>
    </row>
    <row r="11076" spans="1:11" x14ac:dyDescent="0.35">
      <c r="A11076" t="s">
        <v>527</v>
      </c>
      <c r="B11076" t="s">
        <v>36</v>
      </c>
      <c r="C11076" t="s">
        <v>340</v>
      </c>
      <c r="D11076" t="s">
        <v>17</v>
      </c>
      <c r="E11076" t="s">
        <v>15</v>
      </c>
      <c r="F11076">
        <v>202638</v>
      </c>
      <c r="G11076">
        <v>2628</v>
      </c>
      <c r="H11076">
        <v>12</v>
      </c>
      <c r="I11076">
        <v>3880200</v>
      </c>
      <c r="J11076">
        <v>11268</v>
      </c>
      <c r="K11076">
        <v>15623.844749</v>
      </c>
    </row>
    <row r="11077" spans="1:11" x14ac:dyDescent="0.35">
      <c r="A11077" t="s">
        <v>527</v>
      </c>
      <c r="B11077" t="s">
        <v>36</v>
      </c>
      <c r="C11077" t="s">
        <v>63</v>
      </c>
      <c r="D11077" t="s">
        <v>17</v>
      </c>
      <c r="E11077" t="s">
        <v>15</v>
      </c>
      <c r="F11077">
        <v>202638</v>
      </c>
      <c r="G11077">
        <v>5268</v>
      </c>
      <c r="H11077">
        <v>12</v>
      </c>
      <c r="I11077">
        <v>7336500</v>
      </c>
      <c r="J11077">
        <v>23076</v>
      </c>
      <c r="K11077">
        <v>14651.412301</v>
      </c>
    </row>
    <row r="11078" spans="1:11" x14ac:dyDescent="0.35">
      <c r="A11078" t="s">
        <v>527</v>
      </c>
      <c r="B11078" t="s">
        <v>36</v>
      </c>
      <c r="C11078" t="s">
        <v>66</v>
      </c>
      <c r="D11078" t="s">
        <v>17</v>
      </c>
      <c r="E11078" t="s">
        <v>18</v>
      </c>
      <c r="F11078">
        <v>202638</v>
      </c>
      <c r="G11078">
        <v>18544</v>
      </c>
      <c r="H11078">
        <v>16</v>
      </c>
      <c r="I11078">
        <v>38321000</v>
      </c>
      <c r="J11078">
        <v>114368</v>
      </c>
      <c r="K11078">
        <v>30491.894736999999</v>
      </c>
    </row>
    <row r="11079" spans="1:11" x14ac:dyDescent="0.35">
      <c r="A11079" t="s">
        <v>527</v>
      </c>
      <c r="B11079" t="s">
        <v>36</v>
      </c>
      <c r="C11079" t="s">
        <v>69</v>
      </c>
      <c r="D11079" t="s">
        <v>14</v>
      </c>
      <c r="E11079" t="s">
        <v>24</v>
      </c>
      <c r="F11079">
        <v>202638</v>
      </c>
      <c r="G11079">
        <v>7800</v>
      </c>
      <c r="H11079">
        <v>20</v>
      </c>
      <c r="I11079">
        <v>11509500</v>
      </c>
      <c r="J11079">
        <v>22660</v>
      </c>
      <c r="K11079">
        <v>26344.341025999998</v>
      </c>
    </row>
    <row r="11080" spans="1:11" x14ac:dyDescent="0.35">
      <c r="A11080" t="s">
        <v>527</v>
      </c>
      <c r="B11080" t="s">
        <v>36</v>
      </c>
      <c r="C11080" t="s">
        <v>612</v>
      </c>
      <c r="D11080" t="s">
        <v>17</v>
      </c>
      <c r="E11080" t="s">
        <v>613</v>
      </c>
      <c r="F11080">
        <v>202638</v>
      </c>
      <c r="G11080">
        <v>80</v>
      </c>
      <c r="H11080">
        <v>20</v>
      </c>
      <c r="I11080">
        <v>118000</v>
      </c>
      <c r="J11080">
        <v>720</v>
      </c>
      <c r="K11080">
        <v>26900.25</v>
      </c>
    </row>
    <row r="11081" spans="1:11" x14ac:dyDescent="0.35">
      <c r="A11081" t="s">
        <v>527</v>
      </c>
      <c r="B11081" t="s">
        <v>36</v>
      </c>
      <c r="C11081" t="s">
        <v>614</v>
      </c>
      <c r="D11081" t="s">
        <v>17</v>
      </c>
      <c r="E11081" t="s">
        <v>613</v>
      </c>
      <c r="F11081">
        <v>202638</v>
      </c>
      <c r="G11081">
        <v>100</v>
      </c>
      <c r="H11081">
        <v>20</v>
      </c>
      <c r="I11081">
        <v>147500</v>
      </c>
      <c r="J11081">
        <v>900</v>
      </c>
      <c r="K11081">
        <v>26700</v>
      </c>
    </row>
    <row r="11082" spans="1:11" x14ac:dyDescent="0.35">
      <c r="A11082" t="s">
        <v>527</v>
      </c>
      <c r="B11082" t="s">
        <v>36</v>
      </c>
      <c r="C11082" t="s">
        <v>70</v>
      </c>
      <c r="D11082" t="s">
        <v>17</v>
      </c>
      <c r="E11082" t="s">
        <v>18</v>
      </c>
      <c r="F11082">
        <v>202638</v>
      </c>
      <c r="G11082">
        <v>53904</v>
      </c>
      <c r="H11082">
        <v>16</v>
      </c>
      <c r="I11082">
        <v>126623900</v>
      </c>
      <c r="J11082">
        <v>478432</v>
      </c>
      <c r="K11082">
        <v>34010.278421000003</v>
      </c>
    </row>
    <row r="11083" spans="1:11" x14ac:dyDescent="0.35">
      <c r="A11083" t="s">
        <v>527</v>
      </c>
      <c r="B11083" t="s">
        <v>36</v>
      </c>
      <c r="C11083" t="s">
        <v>71</v>
      </c>
      <c r="D11083" t="s">
        <v>17</v>
      </c>
      <c r="E11083" t="s">
        <v>24</v>
      </c>
      <c r="F11083">
        <v>202638</v>
      </c>
      <c r="G11083">
        <v>5120</v>
      </c>
      <c r="H11083">
        <v>20</v>
      </c>
      <c r="I11083">
        <v>7557500</v>
      </c>
      <c r="J11083">
        <v>12580</v>
      </c>
      <c r="K11083">
        <v>26351.132813</v>
      </c>
    </row>
    <row r="11084" spans="1:11" x14ac:dyDescent="0.35">
      <c r="A11084" t="s">
        <v>527</v>
      </c>
      <c r="B11084" t="s">
        <v>36</v>
      </c>
      <c r="C11084" t="s">
        <v>72</v>
      </c>
      <c r="D11084" t="s">
        <v>17</v>
      </c>
      <c r="E11084" t="s">
        <v>24</v>
      </c>
      <c r="F11084">
        <v>202638</v>
      </c>
      <c r="G11084">
        <v>9920</v>
      </c>
      <c r="H11084">
        <v>20</v>
      </c>
      <c r="I11084">
        <v>14648500</v>
      </c>
      <c r="J11084">
        <v>27580</v>
      </c>
      <c r="K11084">
        <v>26352.304434999998</v>
      </c>
    </row>
    <row r="11085" spans="1:11" x14ac:dyDescent="0.35">
      <c r="A11085" t="s">
        <v>527</v>
      </c>
      <c r="B11085" t="s">
        <v>36</v>
      </c>
      <c r="C11085" t="s">
        <v>430</v>
      </c>
      <c r="D11085" t="s">
        <v>14</v>
      </c>
      <c r="E11085" t="s">
        <v>15</v>
      </c>
      <c r="F11085">
        <v>202638</v>
      </c>
      <c r="G11085">
        <v>5244</v>
      </c>
      <c r="H11085">
        <v>12</v>
      </c>
      <c r="I11085">
        <v>5249600</v>
      </c>
      <c r="J11085">
        <v>19380</v>
      </c>
      <c r="K11085">
        <v>10490.196796</v>
      </c>
    </row>
    <row r="11086" spans="1:11" x14ac:dyDescent="0.35">
      <c r="A11086" t="s">
        <v>527</v>
      </c>
      <c r="B11086" t="s">
        <v>36</v>
      </c>
      <c r="C11086" t="s">
        <v>431</v>
      </c>
      <c r="D11086" t="s">
        <v>14</v>
      </c>
      <c r="E11086" t="s">
        <v>21</v>
      </c>
      <c r="F11086">
        <v>202638</v>
      </c>
      <c r="G11086">
        <v>57920</v>
      </c>
      <c r="H11086">
        <v>20</v>
      </c>
      <c r="I11086">
        <v>92522500</v>
      </c>
      <c r="J11086">
        <v>551660</v>
      </c>
      <c r="K11086">
        <v>28202.012430999999</v>
      </c>
    </row>
    <row r="11087" spans="1:11" x14ac:dyDescent="0.35">
      <c r="A11087" t="s">
        <v>527</v>
      </c>
      <c r="B11087" t="s">
        <v>81</v>
      </c>
      <c r="C11087" t="s">
        <v>82</v>
      </c>
      <c r="D11087" t="s">
        <v>17</v>
      </c>
      <c r="E11087" t="s">
        <v>15</v>
      </c>
      <c r="F11087">
        <v>202638</v>
      </c>
      <c r="G11087">
        <v>10576</v>
      </c>
      <c r="H11087">
        <v>16</v>
      </c>
      <c r="I11087">
        <v>13693900</v>
      </c>
      <c r="J11087">
        <v>48640</v>
      </c>
      <c r="K11087">
        <v>18376.299545999998</v>
      </c>
    </row>
    <row r="11088" spans="1:11" x14ac:dyDescent="0.35">
      <c r="A11088" t="s">
        <v>527</v>
      </c>
      <c r="B11088" t="s">
        <v>81</v>
      </c>
      <c r="C11088" t="s">
        <v>84</v>
      </c>
      <c r="D11088" t="s">
        <v>20</v>
      </c>
      <c r="E11088" t="s">
        <v>21</v>
      </c>
      <c r="F11088">
        <v>202638</v>
      </c>
      <c r="G11088">
        <v>23544</v>
      </c>
      <c r="H11088">
        <v>12</v>
      </c>
      <c r="I11088">
        <v>56452500</v>
      </c>
      <c r="J11088">
        <v>232560</v>
      </c>
      <c r="K11088">
        <v>26061.910295999998</v>
      </c>
    </row>
    <row r="11089" spans="1:11" x14ac:dyDescent="0.35">
      <c r="A11089" t="s">
        <v>527</v>
      </c>
      <c r="B11089" t="s">
        <v>81</v>
      </c>
      <c r="C11089" t="s">
        <v>346</v>
      </c>
      <c r="D11089" t="s">
        <v>17</v>
      </c>
      <c r="E11089" t="s">
        <v>15</v>
      </c>
      <c r="F11089">
        <v>202638</v>
      </c>
      <c r="G11089">
        <v>1620</v>
      </c>
      <c r="H11089">
        <v>12</v>
      </c>
      <c r="I11089">
        <v>2394400</v>
      </c>
      <c r="J11089">
        <v>4548</v>
      </c>
      <c r="K11089">
        <v>15396.422221999999</v>
      </c>
    </row>
    <row r="11090" spans="1:11" x14ac:dyDescent="0.35">
      <c r="A11090" t="s">
        <v>527</v>
      </c>
      <c r="B11090" t="s">
        <v>81</v>
      </c>
      <c r="C11090" t="s">
        <v>86</v>
      </c>
      <c r="D11090" t="s">
        <v>17</v>
      </c>
      <c r="E11090" t="s">
        <v>18</v>
      </c>
      <c r="F11090">
        <v>202638</v>
      </c>
      <c r="G11090">
        <v>816</v>
      </c>
      <c r="H11090">
        <v>16</v>
      </c>
      <c r="I11090">
        <v>1873000</v>
      </c>
      <c r="J11090">
        <v>2080</v>
      </c>
      <c r="K11090">
        <v>32232.274509999999</v>
      </c>
    </row>
    <row r="11091" spans="1:11" x14ac:dyDescent="0.35">
      <c r="A11091" t="s">
        <v>527</v>
      </c>
      <c r="B11091" t="s">
        <v>81</v>
      </c>
      <c r="C11091" t="s">
        <v>87</v>
      </c>
      <c r="D11091" t="s">
        <v>17</v>
      </c>
      <c r="E11091" t="s">
        <v>18</v>
      </c>
      <c r="F11091">
        <v>202638</v>
      </c>
      <c r="G11091">
        <v>2352</v>
      </c>
      <c r="H11091">
        <v>16</v>
      </c>
      <c r="I11091">
        <v>5403800</v>
      </c>
      <c r="J11091">
        <v>6128</v>
      </c>
      <c r="K11091">
        <v>32329.938775999999</v>
      </c>
    </row>
    <row r="11092" spans="1:11" x14ac:dyDescent="0.35">
      <c r="A11092" t="s">
        <v>527</v>
      </c>
      <c r="B11092" t="s">
        <v>81</v>
      </c>
      <c r="C11092" t="s">
        <v>88</v>
      </c>
      <c r="D11092" t="s">
        <v>32</v>
      </c>
      <c r="E11092" t="s">
        <v>21</v>
      </c>
      <c r="F11092">
        <v>202638</v>
      </c>
      <c r="G11092">
        <v>5328</v>
      </c>
      <c r="H11092">
        <v>12</v>
      </c>
      <c r="I11092">
        <v>12688500</v>
      </c>
      <c r="J11092">
        <v>27888</v>
      </c>
      <c r="K11092">
        <v>26033.324324000001</v>
      </c>
    </row>
    <row r="11093" spans="1:11" x14ac:dyDescent="0.35">
      <c r="A11093" t="s">
        <v>527</v>
      </c>
      <c r="B11093" t="s">
        <v>81</v>
      </c>
      <c r="C11093" t="s">
        <v>91</v>
      </c>
      <c r="D11093" t="s">
        <v>23</v>
      </c>
      <c r="E11093" t="s">
        <v>21</v>
      </c>
      <c r="F11093">
        <v>202638</v>
      </c>
      <c r="G11093">
        <v>2000</v>
      </c>
      <c r="H11093">
        <v>16</v>
      </c>
      <c r="I11093">
        <v>5937500</v>
      </c>
      <c r="J11093">
        <v>6352</v>
      </c>
      <c r="K11093">
        <v>41576.712</v>
      </c>
    </row>
    <row r="11094" spans="1:11" x14ac:dyDescent="0.35">
      <c r="A11094" t="s">
        <v>527</v>
      </c>
      <c r="B11094" t="s">
        <v>81</v>
      </c>
      <c r="C11094" t="s">
        <v>92</v>
      </c>
      <c r="D11094" t="s">
        <v>32</v>
      </c>
      <c r="E11094" t="s">
        <v>21</v>
      </c>
      <c r="F11094">
        <v>202638</v>
      </c>
      <c r="G11094">
        <v>20000</v>
      </c>
      <c r="H11094">
        <v>16</v>
      </c>
      <c r="I11094">
        <v>48459400</v>
      </c>
      <c r="J11094">
        <v>137008</v>
      </c>
      <c r="K11094">
        <v>35158.242400000003</v>
      </c>
    </row>
    <row r="11095" spans="1:11" x14ac:dyDescent="0.35">
      <c r="A11095" t="s">
        <v>527</v>
      </c>
      <c r="B11095" t="s">
        <v>81</v>
      </c>
      <c r="C11095" t="s">
        <v>93</v>
      </c>
      <c r="D11095" t="s">
        <v>17</v>
      </c>
      <c r="E11095" t="s">
        <v>18</v>
      </c>
      <c r="F11095">
        <v>202638</v>
      </c>
      <c r="G11095">
        <v>2000</v>
      </c>
      <c r="H11095">
        <v>16</v>
      </c>
      <c r="I11095">
        <v>4590100</v>
      </c>
      <c r="J11095">
        <v>4992</v>
      </c>
      <c r="K11095">
        <v>32241.736000000001</v>
      </c>
    </row>
    <row r="11096" spans="1:11" x14ac:dyDescent="0.35">
      <c r="A11096" t="s">
        <v>527</v>
      </c>
      <c r="B11096" t="s">
        <v>81</v>
      </c>
      <c r="C11096" t="s">
        <v>94</v>
      </c>
      <c r="D11096" t="s">
        <v>20</v>
      </c>
      <c r="E11096" t="s">
        <v>21</v>
      </c>
      <c r="F11096">
        <v>202638</v>
      </c>
      <c r="G11096">
        <v>6144</v>
      </c>
      <c r="H11096">
        <v>16</v>
      </c>
      <c r="I11096">
        <v>14117100</v>
      </c>
      <c r="J11096">
        <v>19520</v>
      </c>
      <c r="K11096">
        <v>32379.921875</v>
      </c>
    </row>
    <row r="11097" spans="1:11" x14ac:dyDescent="0.35">
      <c r="A11097" t="s">
        <v>527</v>
      </c>
      <c r="B11097" t="s">
        <v>81</v>
      </c>
      <c r="C11097" t="s">
        <v>347</v>
      </c>
      <c r="D11097" t="s">
        <v>23</v>
      </c>
      <c r="E11097" t="s">
        <v>21</v>
      </c>
      <c r="F11097">
        <v>202638</v>
      </c>
      <c r="G11097">
        <v>47748</v>
      </c>
      <c r="H11097">
        <v>12</v>
      </c>
      <c r="I11097">
        <v>114450800</v>
      </c>
      <c r="J11097">
        <v>424896</v>
      </c>
      <c r="K11097">
        <v>26074.952249000002</v>
      </c>
    </row>
    <row r="11098" spans="1:11" x14ac:dyDescent="0.35">
      <c r="A11098" t="s">
        <v>527</v>
      </c>
      <c r="B11098" t="s">
        <v>81</v>
      </c>
      <c r="C11098" t="s">
        <v>95</v>
      </c>
      <c r="D11098" t="s">
        <v>23</v>
      </c>
      <c r="E11098" t="s">
        <v>21</v>
      </c>
      <c r="F11098">
        <v>202638</v>
      </c>
      <c r="G11098">
        <v>52256</v>
      </c>
      <c r="H11098">
        <v>16</v>
      </c>
      <c r="I11098">
        <v>126614100</v>
      </c>
      <c r="J11098">
        <v>460160</v>
      </c>
      <c r="K11098">
        <v>35165.723514999998</v>
      </c>
    </row>
    <row r="11099" spans="1:11" x14ac:dyDescent="0.35">
      <c r="A11099" t="s">
        <v>527</v>
      </c>
      <c r="B11099" t="s">
        <v>96</v>
      </c>
      <c r="C11099" t="s">
        <v>98</v>
      </c>
      <c r="D11099" t="s">
        <v>32</v>
      </c>
      <c r="E11099" t="s">
        <v>18</v>
      </c>
      <c r="F11099">
        <v>202638</v>
      </c>
      <c r="G11099">
        <v>18700</v>
      </c>
      <c r="H11099">
        <v>20</v>
      </c>
      <c r="I11099">
        <v>37316400</v>
      </c>
      <c r="J11099">
        <v>90780</v>
      </c>
      <c r="K11099">
        <v>36386.277005000004</v>
      </c>
    </row>
    <row r="11100" spans="1:11" x14ac:dyDescent="0.35">
      <c r="A11100" t="s">
        <v>527</v>
      </c>
      <c r="B11100" t="s">
        <v>96</v>
      </c>
      <c r="C11100" t="s">
        <v>99</v>
      </c>
      <c r="D11100" t="s">
        <v>32</v>
      </c>
      <c r="E11100" t="s">
        <v>18</v>
      </c>
      <c r="F11100">
        <v>202638</v>
      </c>
      <c r="G11100">
        <v>15940</v>
      </c>
      <c r="H11100">
        <v>20</v>
      </c>
      <c r="I11100">
        <v>39247200</v>
      </c>
      <c r="J11100">
        <v>79200</v>
      </c>
      <c r="K11100">
        <v>43470.700125000003</v>
      </c>
    </row>
    <row r="11101" spans="1:11" x14ac:dyDescent="0.35">
      <c r="A11101" t="s">
        <v>527</v>
      </c>
      <c r="B11101" t="s">
        <v>96</v>
      </c>
      <c r="C11101" t="s">
        <v>100</v>
      </c>
      <c r="D11101" t="s">
        <v>32</v>
      </c>
      <c r="E11101" t="s">
        <v>18</v>
      </c>
      <c r="F11101">
        <v>202638</v>
      </c>
      <c r="G11101">
        <v>45280</v>
      </c>
      <c r="H11101">
        <v>20</v>
      </c>
      <c r="I11101">
        <v>111690100</v>
      </c>
      <c r="J11101">
        <v>354980</v>
      </c>
      <c r="K11101">
        <v>43538.363074000001</v>
      </c>
    </row>
    <row r="11102" spans="1:11" x14ac:dyDescent="0.35">
      <c r="A11102" t="s">
        <v>527</v>
      </c>
      <c r="B11102" t="s">
        <v>96</v>
      </c>
      <c r="C11102" t="s">
        <v>102</v>
      </c>
      <c r="D11102" t="s">
        <v>14</v>
      </c>
      <c r="E11102" t="s">
        <v>15</v>
      </c>
      <c r="F11102">
        <v>202638</v>
      </c>
      <c r="G11102">
        <v>38052</v>
      </c>
      <c r="H11102">
        <v>12</v>
      </c>
      <c r="I11102">
        <v>47269400</v>
      </c>
      <c r="J11102">
        <v>274848</v>
      </c>
      <c r="K11102">
        <v>13209.576159</v>
      </c>
    </row>
    <row r="11103" spans="1:11" x14ac:dyDescent="0.35">
      <c r="A11103" t="s">
        <v>527</v>
      </c>
      <c r="B11103" t="s">
        <v>96</v>
      </c>
      <c r="C11103" t="s">
        <v>103</v>
      </c>
      <c r="D11103" t="s">
        <v>32</v>
      </c>
      <c r="E11103" t="s">
        <v>15</v>
      </c>
      <c r="F11103">
        <v>202638</v>
      </c>
      <c r="G11103">
        <v>4380</v>
      </c>
      <c r="H11103">
        <v>12</v>
      </c>
      <c r="I11103">
        <v>8007200</v>
      </c>
      <c r="J11103">
        <v>20988</v>
      </c>
      <c r="K11103">
        <v>19355.438355999999</v>
      </c>
    </row>
    <row r="11104" spans="1:11" x14ac:dyDescent="0.35">
      <c r="A11104" t="s">
        <v>527</v>
      </c>
      <c r="B11104" t="s">
        <v>96</v>
      </c>
      <c r="C11104" t="s">
        <v>104</v>
      </c>
      <c r="D11104" t="s">
        <v>32</v>
      </c>
      <c r="E11104" t="s">
        <v>15</v>
      </c>
      <c r="F11104">
        <v>202638</v>
      </c>
      <c r="G11104">
        <v>8544</v>
      </c>
      <c r="H11104">
        <v>12</v>
      </c>
      <c r="I11104">
        <v>14741000</v>
      </c>
      <c r="J11104">
        <v>43092</v>
      </c>
      <c r="K11104">
        <v>18260.279493999999</v>
      </c>
    </row>
    <row r="11105" spans="1:11" x14ac:dyDescent="0.35">
      <c r="A11105" t="s">
        <v>527</v>
      </c>
      <c r="B11105" t="s">
        <v>96</v>
      </c>
      <c r="C11105" t="s">
        <v>105</v>
      </c>
      <c r="D11105" t="s">
        <v>32</v>
      </c>
      <c r="E11105" t="s">
        <v>15</v>
      </c>
      <c r="F11105">
        <v>202638</v>
      </c>
      <c r="G11105">
        <v>12576</v>
      </c>
      <c r="H11105">
        <v>12</v>
      </c>
      <c r="I11105">
        <v>21484000</v>
      </c>
      <c r="J11105">
        <v>80076</v>
      </c>
      <c r="K11105">
        <v>18428.851145000001</v>
      </c>
    </row>
    <row r="11106" spans="1:11" x14ac:dyDescent="0.35">
      <c r="A11106" t="s">
        <v>527</v>
      </c>
      <c r="B11106" t="s">
        <v>96</v>
      </c>
      <c r="C11106" t="s">
        <v>106</v>
      </c>
      <c r="D11106" t="s">
        <v>32</v>
      </c>
      <c r="E11106" t="s">
        <v>15</v>
      </c>
      <c r="F11106">
        <v>202638</v>
      </c>
      <c r="G11106">
        <v>11256</v>
      </c>
      <c r="H11106">
        <v>12</v>
      </c>
      <c r="I11106">
        <v>23192900</v>
      </c>
      <c r="J11106">
        <v>80256</v>
      </c>
      <c r="K11106">
        <v>21473.638593</v>
      </c>
    </row>
    <row r="11107" spans="1:11" x14ac:dyDescent="0.35">
      <c r="A11107" t="s">
        <v>527</v>
      </c>
      <c r="B11107" t="s">
        <v>96</v>
      </c>
      <c r="C11107" t="s">
        <v>107</v>
      </c>
      <c r="D11107" t="s">
        <v>32</v>
      </c>
      <c r="E11107" t="s">
        <v>15</v>
      </c>
      <c r="F11107">
        <v>202638</v>
      </c>
      <c r="G11107">
        <v>24208</v>
      </c>
      <c r="H11107">
        <v>16</v>
      </c>
      <c r="I11107">
        <v>46043600</v>
      </c>
      <c r="J11107">
        <v>178592</v>
      </c>
      <c r="K11107">
        <v>26831.031725000001</v>
      </c>
    </row>
    <row r="11108" spans="1:11" x14ac:dyDescent="0.35">
      <c r="A11108" t="s">
        <v>527</v>
      </c>
      <c r="B11108" t="s">
        <v>96</v>
      </c>
      <c r="C11108" t="s">
        <v>108</v>
      </c>
      <c r="D11108" t="s">
        <v>109</v>
      </c>
      <c r="E11108" t="s">
        <v>21</v>
      </c>
      <c r="F11108">
        <v>202638</v>
      </c>
      <c r="G11108">
        <v>18720</v>
      </c>
      <c r="H11108">
        <v>12</v>
      </c>
      <c r="I11108">
        <v>39035600</v>
      </c>
      <c r="J11108">
        <v>118308</v>
      </c>
      <c r="K11108">
        <v>23214.555128</v>
      </c>
    </row>
    <row r="11109" spans="1:11" x14ac:dyDescent="0.35">
      <c r="A11109" t="s">
        <v>527</v>
      </c>
      <c r="B11109" t="s">
        <v>96</v>
      </c>
      <c r="C11109" t="s">
        <v>110</v>
      </c>
      <c r="D11109" t="s">
        <v>109</v>
      </c>
      <c r="E11109" t="s">
        <v>21</v>
      </c>
      <c r="F11109">
        <v>202638</v>
      </c>
      <c r="G11109">
        <v>10872</v>
      </c>
      <c r="H11109">
        <v>12</v>
      </c>
      <c r="I11109">
        <v>26958400</v>
      </c>
      <c r="J11109">
        <v>65532</v>
      </c>
      <c r="K11109">
        <v>26351.682119000001</v>
      </c>
    </row>
    <row r="11110" spans="1:11" x14ac:dyDescent="0.35">
      <c r="A11110" t="s">
        <v>527</v>
      </c>
      <c r="B11110" t="s">
        <v>96</v>
      </c>
      <c r="C11110" t="s">
        <v>111</v>
      </c>
      <c r="D11110" t="s">
        <v>32</v>
      </c>
      <c r="E11110" t="s">
        <v>15</v>
      </c>
      <c r="F11110">
        <v>202638</v>
      </c>
      <c r="G11110">
        <v>11004</v>
      </c>
      <c r="H11110">
        <v>12</v>
      </c>
      <c r="I11110">
        <v>20665500</v>
      </c>
      <c r="J11110">
        <v>63576</v>
      </c>
      <c r="K11110">
        <v>19433.215920999999</v>
      </c>
    </row>
    <row r="11111" spans="1:11" x14ac:dyDescent="0.35">
      <c r="A11111" t="s">
        <v>527</v>
      </c>
      <c r="B11111" t="s">
        <v>96</v>
      </c>
      <c r="C11111" t="s">
        <v>558</v>
      </c>
      <c r="D11111" t="s">
        <v>32</v>
      </c>
      <c r="E11111" t="s">
        <v>24</v>
      </c>
      <c r="F11111">
        <v>202638</v>
      </c>
      <c r="G11111">
        <v>7100</v>
      </c>
      <c r="H11111">
        <v>20</v>
      </c>
      <c r="I11111">
        <v>17815200</v>
      </c>
      <c r="J11111">
        <v>32480</v>
      </c>
      <c r="K11111">
        <v>47572.473238999999</v>
      </c>
    </row>
    <row r="11112" spans="1:11" x14ac:dyDescent="0.35">
      <c r="A11112" t="s">
        <v>527</v>
      </c>
      <c r="B11112" t="s">
        <v>96</v>
      </c>
      <c r="C11112" s="9">
        <v>46101</v>
      </c>
      <c r="D11112" t="s">
        <v>32</v>
      </c>
      <c r="E11112" t="s">
        <v>24</v>
      </c>
      <c r="F11112">
        <v>202638</v>
      </c>
      <c r="G11112">
        <v>6680</v>
      </c>
      <c r="H11112">
        <v>20</v>
      </c>
      <c r="I11112">
        <v>16717900</v>
      </c>
      <c r="J11112">
        <v>31780</v>
      </c>
      <c r="K11112">
        <v>47625.191616999997</v>
      </c>
    </row>
    <row r="11113" spans="1:11" x14ac:dyDescent="0.35">
      <c r="A11113" t="s">
        <v>527</v>
      </c>
      <c r="B11113" t="s">
        <v>96</v>
      </c>
      <c r="C11113" t="s">
        <v>112</v>
      </c>
      <c r="D11113" t="s">
        <v>17</v>
      </c>
      <c r="E11113" t="s">
        <v>113</v>
      </c>
      <c r="F11113">
        <v>202638</v>
      </c>
      <c r="G11113">
        <v>19980</v>
      </c>
      <c r="H11113">
        <v>12</v>
      </c>
      <c r="I11113">
        <v>21167000</v>
      </c>
      <c r="J11113">
        <v>127116</v>
      </c>
      <c r="K11113">
        <v>11079.667868</v>
      </c>
    </row>
    <row r="11114" spans="1:11" x14ac:dyDescent="0.35">
      <c r="A11114" t="s">
        <v>527</v>
      </c>
      <c r="B11114" t="s">
        <v>96</v>
      </c>
      <c r="C11114" t="s">
        <v>114</v>
      </c>
      <c r="D11114" t="s">
        <v>32</v>
      </c>
      <c r="E11114" t="s">
        <v>24</v>
      </c>
      <c r="F11114">
        <v>202638</v>
      </c>
      <c r="G11114">
        <v>20620</v>
      </c>
      <c r="H11114">
        <v>20</v>
      </c>
      <c r="I11114">
        <v>59289100</v>
      </c>
      <c r="J11114">
        <v>158660</v>
      </c>
      <c r="K11114">
        <v>52431.302619000002</v>
      </c>
    </row>
    <row r="11115" spans="1:11" x14ac:dyDescent="0.35">
      <c r="A11115" t="s">
        <v>527</v>
      </c>
      <c r="B11115" t="s">
        <v>96</v>
      </c>
      <c r="C11115" t="s">
        <v>115</v>
      </c>
      <c r="D11115" t="s">
        <v>32</v>
      </c>
      <c r="E11115" t="s">
        <v>24</v>
      </c>
      <c r="F11115">
        <v>202638</v>
      </c>
      <c r="G11115">
        <v>39560</v>
      </c>
      <c r="H11115">
        <v>20</v>
      </c>
      <c r="I11115">
        <v>114295800</v>
      </c>
      <c r="J11115">
        <v>346620</v>
      </c>
      <c r="K11115">
        <v>52416.835186999997</v>
      </c>
    </row>
    <row r="11116" spans="1:11" x14ac:dyDescent="0.35">
      <c r="A11116" t="s">
        <v>527</v>
      </c>
      <c r="B11116" t="s">
        <v>96</v>
      </c>
      <c r="C11116" t="s">
        <v>117</v>
      </c>
      <c r="D11116" t="s">
        <v>32</v>
      </c>
      <c r="E11116" t="s">
        <v>21</v>
      </c>
      <c r="F11116">
        <v>202638</v>
      </c>
      <c r="G11116">
        <v>30288</v>
      </c>
      <c r="H11116">
        <v>12</v>
      </c>
      <c r="I11116">
        <v>68251000</v>
      </c>
      <c r="J11116">
        <v>257232</v>
      </c>
      <c r="K11116">
        <v>24115.867274</v>
      </c>
    </row>
    <row r="11117" spans="1:11" x14ac:dyDescent="0.35">
      <c r="A11117" t="s">
        <v>527</v>
      </c>
      <c r="B11117" t="s">
        <v>96</v>
      </c>
      <c r="C11117" t="s">
        <v>118</v>
      </c>
      <c r="D11117" t="s">
        <v>32</v>
      </c>
      <c r="E11117" t="s">
        <v>21</v>
      </c>
      <c r="F11117">
        <v>202638</v>
      </c>
      <c r="G11117">
        <v>19872</v>
      </c>
      <c r="H11117">
        <v>16</v>
      </c>
      <c r="I11117">
        <v>45002100</v>
      </c>
      <c r="J11117">
        <v>137856</v>
      </c>
      <c r="K11117">
        <v>31858.895329999999</v>
      </c>
    </row>
    <row r="11118" spans="1:11" x14ac:dyDescent="0.35">
      <c r="A11118" t="s">
        <v>527</v>
      </c>
      <c r="B11118" t="s">
        <v>96</v>
      </c>
      <c r="C11118" t="s">
        <v>119</v>
      </c>
      <c r="D11118" t="s">
        <v>32</v>
      </c>
      <c r="E11118" t="s">
        <v>21</v>
      </c>
      <c r="F11118">
        <v>202638</v>
      </c>
      <c r="G11118">
        <v>151880</v>
      </c>
      <c r="H11118">
        <v>20</v>
      </c>
      <c r="I11118">
        <v>334705200</v>
      </c>
      <c r="J11118">
        <v>1391940</v>
      </c>
      <c r="K11118">
        <v>39123.251251000002</v>
      </c>
    </row>
    <row r="11119" spans="1:11" x14ac:dyDescent="0.35">
      <c r="A11119" t="s">
        <v>527</v>
      </c>
      <c r="B11119" t="s">
        <v>96</v>
      </c>
      <c r="C11119" t="s">
        <v>120</v>
      </c>
      <c r="D11119" t="s">
        <v>17</v>
      </c>
      <c r="E11119" t="s">
        <v>21</v>
      </c>
      <c r="F11119">
        <v>202638</v>
      </c>
      <c r="G11119">
        <v>4380</v>
      </c>
      <c r="H11119">
        <v>12</v>
      </c>
      <c r="I11119">
        <v>9125000</v>
      </c>
      <c r="J11119">
        <v>19776</v>
      </c>
      <c r="K11119">
        <v>23170.334246999999</v>
      </c>
    </row>
    <row r="11120" spans="1:11" x14ac:dyDescent="0.35">
      <c r="A11120" t="s">
        <v>527</v>
      </c>
      <c r="B11120" t="s">
        <v>96</v>
      </c>
      <c r="C11120" t="s">
        <v>121</v>
      </c>
      <c r="D11120" t="s">
        <v>17</v>
      </c>
      <c r="E11120" t="s">
        <v>21</v>
      </c>
      <c r="F11120">
        <v>202638</v>
      </c>
      <c r="G11120">
        <v>16912</v>
      </c>
      <c r="H11120">
        <v>16</v>
      </c>
      <c r="I11120">
        <v>31722000</v>
      </c>
      <c r="J11120">
        <v>78496</v>
      </c>
      <c r="K11120">
        <v>28385.189214999999</v>
      </c>
    </row>
    <row r="11121" spans="1:11" x14ac:dyDescent="0.35">
      <c r="A11121" t="s">
        <v>527</v>
      </c>
      <c r="B11121" t="s">
        <v>96</v>
      </c>
      <c r="C11121" t="s">
        <v>122</v>
      </c>
      <c r="D11121" t="s">
        <v>17</v>
      </c>
      <c r="E11121" t="s">
        <v>21</v>
      </c>
      <c r="F11121">
        <v>202638</v>
      </c>
      <c r="G11121">
        <v>28900</v>
      </c>
      <c r="H11121">
        <v>20</v>
      </c>
      <c r="I11121">
        <v>57877000</v>
      </c>
      <c r="J11121">
        <v>186740</v>
      </c>
      <c r="K11121">
        <v>38179.314878999998</v>
      </c>
    </row>
    <row r="11122" spans="1:11" x14ac:dyDescent="0.35">
      <c r="A11122" t="s">
        <v>527</v>
      </c>
      <c r="B11122" t="s">
        <v>96</v>
      </c>
      <c r="C11122" t="s">
        <v>123</v>
      </c>
      <c r="D11122" t="s">
        <v>32</v>
      </c>
      <c r="E11122" t="s">
        <v>24</v>
      </c>
      <c r="F11122">
        <v>202638</v>
      </c>
      <c r="G11122">
        <v>21320</v>
      </c>
      <c r="H11122">
        <v>20</v>
      </c>
      <c r="I11122">
        <v>61449000</v>
      </c>
      <c r="J11122">
        <v>188240</v>
      </c>
      <c r="K11122">
        <v>52253.142589000003</v>
      </c>
    </row>
    <row r="11123" spans="1:11" x14ac:dyDescent="0.35">
      <c r="A11123" t="s">
        <v>527</v>
      </c>
      <c r="B11123" t="s">
        <v>96</v>
      </c>
      <c r="C11123" t="s">
        <v>126</v>
      </c>
      <c r="D11123" t="s">
        <v>32</v>
      </c>
      <c r="E11123" t="s">
        <v>18</v>
      </c>
      <c r="F11123">
        <v>202638</v>
      </c>
      <c r="G11123">
        <v>196816</v>
      </c>
      <c r="H11123">
        <v>16</v>
      </c>
      <c r="I11123">
        <v>431005000</v>
      </c>
      <c r="J11123">
        <v>1780160</v>
      </c>
      <c r="K11123">
        <v>32152.672871999999</v>
      </c>
    </row>
    <row r="11124" spans="1:11" x14ac:dyDescent="0.35">
      <c r="A11124" t="s">
        <v>527</v>
      </c>
      <c r="B11124" t="s">
        <v>96</v>
      </c>
      <c r="C11124" t="s">
        <v>127</v>
      </c>
      <c r="D11124" t="s">
        <v>32</v>
      </c>
      <c r="E11124" t="s">
        <v>18</v>
      </c>
      <c r="F11124">
        <v>202638</v>
      </c>
      <c r="G11124">
        <v>19704</v>
      </c>
      <c r="H11124">
        <v>12</v>
      </c>
      <c r="I11124">
        <v>48074200</v>
      </c>
      <c r="J11124">
        <v>153828</v>
      </c>
      <c r="K11124">
        <v>25447.385504999998</v>
      </c>
    </row>
    <row r="11125" spans="1:11" x14ac:dyDescent="0.35">
      <c r="A11125" t="s">
        <v>527</v>
      </c>
      <c r="B11125" t="s">
        <v>96</v>
      </c>
      <c r="C11125" t="s">
        <v>128</v>
      </c>
      <c r="D11125" t="s">
        <v>32</v>
      </c>
      <c r="E11125" t="s">
        <v>18</v>
      </c>
      <c r="F11125">
        <v>202638</v>
      </c>
      <c r="G11125">
        <v>220320</v>
      </c>
      <c r="H11125">
        <v>16</v>
      </c>
      <c r="I11125">
        <v>537197600</v>
      </c>
      <c r="J11125">
        <v>2095760</v>
      </c>
      <c r="K11125">
        <v>35326.189906</v>
      </c>
    </row>
    <row r="11126" spans="1:11" x14ac:dyDescent="0.35">
      <c r="A11126" t="s">
        <v>527</v>
      </c>
      <c r="B11126" t="s">
        <v>96</v>
      </c>
      <c r="C11126" t="s">
        <v>129</v>
      </c>
      <c r="D11126" t="s">
        <v>20</v>
      </c>
      <c r="E11126" t="s">
        <v>18</v>
      </c>
      <c r="F11126">
        <v>202638</v>
      </c>
      <c r="G11126">
        <v>14656</v>
      </c>
      <c r="H11126">
        <v>16</v>
      </c>
      <c r="I11126">
        <v>31163100</v>
      </c>
      <c r="J11126">
        <v>76352</v>
      </c>
      <c r="K11126">
        <v>31051.454148000001</v>
      </c>
    </row>
    <row r="11127" spans="1:11" x14ac:dyDescent="0.35">
      <c r="A11127" t="s">
        <v>527</v>
      </c>
      <c r="B11127" t="s">
        <v>96</v>
      </c>
      <c r="C11127" t="s">
        <v>130</v>
      </c>
      <c r="D11127" t="s">
        <v>32</v>
      </c>
      <c r="E11127" t="s">
        <v>24</v>
      </c>
      <c r="F11127">
        <v>202638</v>
      </c>
      <c r="G11127">
        <v>4640</v>
      </c>
      <c r="H11127">
        <v>20</v>
      </c>
      <c r="I11127">
        <v>10692500</v>
      </c>
      <c r="J11127">
        <v>20760</v>
      </c>
      <c r="K11127">
        <v>40818.711207</v>
      </c>
    </row>
    <row r="11128" spans="1:11" x14ac:dyDescent="0.35">
      <c r="A11128" t="s">
        <v>527</v>
      </c>
      <c r="B11128" t="s">
        <v>96</v>
      </c>
      <c r="C11128" t="s">
        <v>131</v>
      </c>
      <c r="D11128" t="s">
        <v>32</v>
      </c>
      <c r="E11128" t="s">
        <v>24</v>
      </c>
      <c r="F11128">
        <v>202638</v>
      </c>
      <c r="G11128">
        <v>20120</v>
      </c>
      <c r="H11128">
        <v>20</v>
      </c>
      <c r="I11128">
        <v>46320500</v>
      </c>
      <c r="J11128">
        <v>132340</v>
      </c>
      <c r="K11128">
        <v>40960.499005999998</v>
      </c>
    </row>
    <row r="11129" spans="1:11" x14ac:dyDescent="0.35">
      <c r="A11129" t="s">
        <v>527</v>
      </c>
      <c r="B11129" t="s">
        <v>96</v>
      </c>
      <c r="C11129" t="s">
        <v>132</v>
      </c>
      <c r="D11129" t="s">
        <v>32</v>
      </c>
      <c r="E11129" t="s">
        <v>24</v>
      </c>
      <c r="F11129">
        <v>202638</v>
      </c>
      <c r="G11129">
        <v>23080</v>
      </c>
      <c r="H11129">
        <v>20</v>
      </c>
      <c r="I11129">
        <v>51965000</v>
      </c>
      <c r="J11129">
        <v>115840</v>
      </c>
      <c r="K11129">
        <v>40855.675909999998</v>
      </c>
    </row>
    <row r="11130" spans="1:11" x14ac:dyDescent="0.35">
      <c r="A11130" t="s">
        <v>527</v>
      </c>
      <c r="B11130" t="s">
        <v>96</v>
      </c>
      <c r="C11130" t="s">
        <v>133</v>
      </c>
      <c r="D11130" t="s">
        <v>32</v>
      </c>
      <c r="E11130" t="s">
        <v>18</v>
      </c>
      <c r="F11130">
        <v>202638</v>
      </c>
      <c r="G11130">
        <v>67728</v>
      </c>
      <c r="H11130">
        <v>16</v>
      </c>
      <c r="I11130">
        <v>167970000</v>
      </c>
      <c r="J11130">
        <v>602224</v>
      </c>
      <c r="K11130">
        <v>35331.987716000003</v>
      </c>
    </row>
    <row r="11131" spans="1:11" x14ac:dyDescent="0.35">
      <c r="A11131" t="s">
        <v>527</v>
      </c>
      <c r="B11131" t="s">
        <v>96</v>
      </c>
      <c r="C11131" t="s">
        <v>134</v>
      </c>
      <c r="D11131" t="s">
        <v>20</v>
      </c>
      <c r="E11131" t="s">
        <v>18</v>
      </c>
      <c r="F11131">
        <v>202638</v>
      </c>
      <c r="G11131">
        <v>15360</v>
      </c>
      <c r="H11131">
        <v>16</v>
      </c>
      <c r="I11131">
        <v>32694700</v>
      </c>
      <c r="J11131">
        <v>113680</v>
      </c>
      <c r="K11131">
        <v>31138.189582999999</v>
      </c>
    </row>
    <row r="11132" spans="1:11" x14ac:dyDescent="0.35">
      <c r="A11132" t="s">
        <v>527</v>
      </c>
      <c r="B11132" t="s">
        <v>96</v>
      </c>
      <c r="C11132" t="s">
        <v>135</v>
      </c>
      <c r="D11132" t="s">
        <v>32</v>
      </c>
      <c r="E11132" t="s">
        <v>18</v>
      </c>
      <c r="F11132">
        <v>202638</v>
      </c>
      <c r="G11132">
        <v>24368</v>
      </c>
      <c r="H11132">
        <v>16</v>
      </c>
      <c r="I11132">
        <v>56257100</v>
      </c>
      <c r="J11132">
        <v>205504</v>
      </c>
      <c r="K11132">
        <v>32729.058437</v>
      </c>
    </row>
    <row r="11133" spans="1:11" x14ac:dyDescent="0.35">
      <c r="A11133" t="s">
        <v>527</v>
      </c>
      <c r="B11133" t="s">
        <v>96</v>
      </c>
      <c r="C11133" t="s">
        <v>136</v>
      </c>
      <c r="D11133" t="s">
        <v>17</v>
      </c>
      <c r="E11133" t="s">
        <v>15</v>
      </c>
      <c r="F11133">
        <v>202638</v>
      </c>
      <c r="G11133">
        <v>6540</v>
      </c>
      <c r="H11133">
        <v>12</v>
      </c>
      <c r="I11133">
        <v>9555500</v>
      </c>
      <c r="J11133">
        <v>32544</v>
      </c>
      <c r="K11133">
        <v>15426.521101</v>
      </c>
    </row>
    <row r="11134" spans="1:11" x14ac:dyDescent="0.35">
      <c r="A11134" t="s">
        <v>527</v>
      </c>
      <c r="B11134" t="s">
        <v>96</v>
      </c>
      <c r="C11134" t="s">
        <v>137</v>
      </c>
      <c r="D11134" t="s">
        <v>17</v>
      </c>
      <c r="E11134" t="s">
        <v>15</v>
      </c>
      <c r="F11134">
        <v>202638</v>
      </c>
      <c r="G11134">
        <v>16524</v>
      </c>
      <c r="H11134">
        <v>12</v>
      </c>
      <c r="I11134">
        <v>23589000</v>
      </c>
      <c r="J11134">
        <v>171864</v>
      </c>
      <c r="K11134">
        <v>15131.795932999999</v>
      </c>
    </row>
    <row r="11135" spans="1:11" x14ac:dyDescent="0.35">
      <c r="A11135" t="s">
        <v>527</v>
      </c>
      <c r="B11135" t="s">
        <v>96</v>
      </c>
      <c r="C11135" t="s">
        <v>138</v>
      </c>
      <c r="D11135" t="s">
        <v>17</v>
      </c>
      <c r="E11135" t="s">
        <v>15</v>
      </c>
      <c r="F11135">
        <v>202638</v>
      </c>
      <c r="G11135">
        <v>6876</v>
      </c>
      <c r="H11135">
        <v>12</v>
      </c>
      <c r="I11135">
        <v>8595000</v>
      </c>
      <c r="J11135">
        <v>36900</v>
      </c>
      <c r="K11135">
        <v>13334.691099</v>
      </c>
    </row>
    <row r="11136" spans="1:11" x14ac:dyDescent="0.35">
      <c r="A11136" t="s">
        <v>527</v>
      </c>
      <c r="B11136" t="s">
        <v>96</v>
      </c>
      <c r="C11136" t="s">
        <v>348</v>
      </c>
      <c r="D11136" t="s">
        <v>17</v>
      </c>
      <c r="E11136" t="s">
        <v>15</v>
      </c>
      <c r="F11136">
        <v>202638</v>
      </c>
      <c r="G11136">
        <v>7200</v>
      </c>
      <c r="H11136">
        <v>12</v>
      </c>
      <c r="I11136">
        <v>8700000</v>
      </c>
      <c r="J11136">
        <v>44592</v>
      </c>
      <c r="K11136">
        <v>13464.778333</v>
      </c>
    </row>
    <row r="11137" spans="1:11" x14ac:dyDescent="0.35">
      <c r="A11137" t="s">
        <v>527</v>
      </c>
      <c r="B11137" t="s">
        <v>96</v>
      </c>
      <c r="C11137" t="s">
        <v>139</v>
      </c>
      <c r="D11137" t="s">
        <v>32</v>
      </c>
      <c r="E11137" t="s">
        <v>15</v>
      </c>
      <c r="F11137">
        <v>202638</v>
      </c>
      <c r="G11137">
        <v>3732</v>
      </c>
      <c r="H11137">
        <v>12</v>
      </c>
      <c r="I11137">
        <v>5514500</v>
      </c>
      <c r="J11137">
        <v>14208</v>
      </c>
      <c r="K11137">
        <v>15474.73955</v>
      </c>
    </row>
    <row r="11138" spans="1:11" x14ac:dyDescent="0.35">
      <c r="A11138" t="s">
        <v>527</v>
      </c>
      <c r="B11138" t="s">
        <v>96</v>
      </c>
      <c r="C11138" t="s">
        <v>141</v>
      </c>
      <c r="D11138" t="s">
        <v>17</v>
      </c>
      <c r="E11138" t="s">
        <v>15</v>
      </c>
      <c r="F11138">
        <v>202638</v>
      </c>
      <c r="G11138">
        <v>9936</v>
      </c>
      <c r="H11138">
        <v>12</v>
      </c>
      <c r="I11138">
        <v>12421000</v>
      </c>
      <c r="J11138">
        <v>50028</v>
      </c>
      <c r="K11138">
        <v>13462.150965999999</v>
      </c>
    </row>
    <row r="11139" spans="1:11" x14ac:dyDescent="0.35">
      <c r="A11139" t="s">
        <v>527</v>
      </c>
      <c r="B11139" t="s">
        <v>96</v>
      </c>
      <c r="C11139" t="s">
        <v>142</v>
      </c>
      <c r="D11139" t="s">
        <v>17</v>
      </c>
      <c r="E11139" t="s">
        <v>18</v>
      </c>
      <c r="F11139">
        <v>202638</v>
      </c>
      <c r="G11139">
        <v>23200</v>
      </c>
      <c r="H11139">
        <v>20</v>
      </c>
      <c r="I11139">
        <v>33324100</v>
      </c>
      <c r="J11139">
        <v>84600</v>
      </c>
      <c r="K11139">
        <v>26576.842240999998</v>
      </c>
    </row>
    <row r="11140" spans="1:11" x14ac:dyDescent="0.35">
      <c r="A11140" t="s">
        <v>527</v>
      </c>
      <c r="B11140" t="s">
        <v>96</v>
      </c>
      <c r="C11140" t="s">
        <v>143</v>
      </c>
      <c r="D11140" t="s">
        <v>17</v>
      </c>
      <c r="E11140" t="s">
        <v>18</v>
      </c>
      <c r="F11140">
        <v>202638</v>
      </c>
      <c r="G11140">
        <v>10288</v>
      </c>
      <c r="H11140">
        <v>16</v>
      </c>
      <c r="I11140">
        <v>16541100</v>
      </c>
      <c r="J11140">
        <v>39664</v>
      </c>
      <c r="K11140">
        <v>22442.264385999999</v>
      </c>
    </row>
    <row r="11141" spans="1:11" x14ac:dyDescent="0.35">
      <c r="A11141" t="s">
        <v>527</v>
      </c>
      <c r="B11141" t="s">
        <v>96</v>
      </c>
      <c r="C11141" t="s">
        <v>144</v>
      </c>
      <c r="D11141" t="s">
        <v>17</v>
      </c>
      <c r="E11141" t="s">
        <v>18</v>
      </c>
      <c r="F11141">
        <v>202638</v>
      </c>
      <c r="G11141">
        <v>7408</v>
      </c>
      <c r="H11141">
        <v>16</v>
      </c>
      <c r="I11141">
        <v>11906900</v>
      </c>
      <c r="J11141">
        <v>29840</v>
      </c>
      <c r="K11141">
        <v>22507.980562000001</v>
      </c>
    </row>
    <row r="11142" spans="1:11" x14ac:dyDescent="0.35">
      <c r="A11142" t="s">
        <v>527</v>
      </c>
      <c r="B11142" t="s">
        <v>96</v>
      </c>
      <c r="C11142" t="s">
        <v>146</v>
      </c>
      <c r="D11142" t="s">
        <v>17</v>
      </c>
      <c r="E11142" t="s">
        <v>18</v>
      </c>
      <c r="F11142">
        <v>202638</v>
      </c>
      <c r="G11142">
        <v>20848</v>
      </c>
      <c r="H11142">
        <v>16</v>
      </c>
      <c r="I11142">
        <v>31152200</v>
      </c>
      <c r="J11142">
        <v>131104</v>
      </c>
      <c r="K11142">
        <v>21479.212586000001</v>
      </c>
    </row>
    <row r="11143" spans="1:11" x14ac:dyDescent="0.35">
      <c r="A11143" t="s">
        <v>527</v>
      </c>
      <c r="B11143" t="s">
        <v>96</v>
      </c>
      <c r="C11143" t="s">
        <v>148</v>
      </c>
      <c r="D11143" t="s">
        <v>17</v>
      </c>
      <c r="E11143" t="s">
        <v>18</v>
      </c>
      <c r="F11143">
        <v>202638</v>
      </c>
      <c r="G11143">
        <v>8224</v>
      </c>
      <c r="H11143">
        <v>16</v>
      </c>
      <c r="I11143">
        <v>14421000</v>
      </c>
      <c r="J11143">
        <v>37360</v>
      </c>
      <c r="K11143">
        <v>24838.749027000002</v>
      </c>
    </row>
    <row r="11144" spans="1:11" x14ac:dyDescent="0.35">
      <c r="A11144" t="s">
        <v>527</v>
      </c>
      <c r="B11144" t="s">
        <v>150</v>
      </c>
      <c r="C11144" t="s">
        <v>151</v>
      </c>
      <c r="D11144" t="s">
        <v>32</v>
      </c>
      <c r="E11144" t="s">
        <v>152</v>
      </c>
      <c r="F11144">
        <v>202638</v>
      </c>
      <c r="G11144">
        <v>2500</v>
      </c>
      <c r="H11144">
        <v>20</v>
      </c>
      <c r="I11144">
        <v>3125000</v>
      </c>
      <c r="J11144">
        <v>5780</v>
      </c>
      <c r="K11144">
        <v>22755.655999999999</v>
      </c>
    </row>
    <row r="11145" spans="1:11" x14ac:dyDescent="0.35">
      <c r="A11145" t="s">
        <v>527</v>
      </c>
      <c r="B11145" t="s">
        <v>150</v>
      </c>
      <c r="C11145" t="s">
        <v>153</v>
      </c>
      <c r="D11145" t="s">
        <v>32</v>
      </c>
      <c r="E11145" t="s">
        <v>152</v>
      </c>
      <c r="F11145">
        <v>202638</v>
      </c>
      <c r="G11145">
        <v>2080</v>
      </c>
      <c r="H11145">
        <v>20</v>
      </c>
      <c r="I11145">
        <v>2600000</v>
      </c>
      <c r="J11145">
        <v>4640</v>
      </c>
      <c r="K11145">
        <v>22759.951923000001</v>
      </c>
    </row>
    <row r="11146" spans="1:11" x14ac:dyDescent="0.35">
      <c r="A11146" t="s">
        <v>527</v>
      </c>
      <c r="B11146" t="s">
        <v>150</v>
      </c>
      <c r="C11146" t="s">
        <v>154</v>
      </c>
      <c r="D11146" t="s">
        <v>32</v>
      </c>
      <c r="E11146" t="s">
        <v>152</v>
      </c>
      <c r="F11146">
        <v>202638</v>
      </c>
      <c r="G11146">
        <v>180</v>
      </c>
      <c r="H11146">
        <v>20</v>
      </c>
      <c r="I11146">
        <v>225000</v>
      </c>
      <c r="J11146">
        <v>200</v>
      </c>
      <c r="K11146">
        <v>22730.444444000001</v>
      </c>
    </row>
    <row r="11147" spans="1:11" x14ac:dyDescent="0.35">
      <c r="A11147" t="s">
        <v>527</v>
      </c>
      <c r="B11147" t="s">
        <v>150</v>
      </c>
      <c r="C11147" t="s">
        <v>155</v>
      </c>
      <c r="D11147" t="s">
        <v>32</v>
      </c>
      <c r="E11147" t="s">
        <v>152</v>
      </c>
      <c r="F11147">
        <v>202638</v>
      </c>
      <c r="G11147">
        <v>3880</v>
      </c>
      <c r="H11147">
        <v>20</v>
      </c>
      <c r="I11147">
        <v>4850000</v>
      </c>
      <c r="J11147">
        <v>10740</v>
      </c>
      <c r="K11147">
        <v>22785.572165000001</v>
      </c>
    </row>
    <row r="11148" spans="1:11" x14ac:dyDescent="0.35">
      <c r="A11148" t="s">
        <v>527</v>
      </c>
      <c r="B11148" t="s">
        <v>150</v>
      </c>
      <c r="C11148" t="s">
        <v>156</v>
      </c>
      <c r="D11148" t="s">
        <v>32</v>
      </c>
      <c r="E11148" t="s">
        <v>152</v>
      </c>
      <c r="F11148">
        <v>202638</v>
      </c>
      <c r="G11148">
        <v>2380</v>
      </c>
      <c r="H11148">
        <v>20</v>
      </c>
      <c r="I11148">
        <v>2975000</v>
      </c>
      <c r="J11148">
        <v>5460</v>
      </c>
      <c r="K11148">
        <v>22798.134453999999</v>
      </c>
    </row>
    <row r="11149" spans="1:11" x14ac:dyDescent="0.35">
      <c r="A11149" t="s">
        <v>527</v>
      </c>
      <c r="B11149" t="s">
        <v>150</v>
      </c>
      <c r="C11149" t="s">
        <v>157</v>
      </c>
      <c r="D11149" t="s">
        <v>32</v>
      </c>
      <c r="E11149" t="s">
        <v>152</v>
      </c>
      <c r="F11149">
        <v>202638</v>
      </c>
      <c r="G11149">
        <v>3780</v>
      </c>
      <c r="H11149">
        <v>20</v>
      </c>
      <c r="I11149">
        <v>4725000</v>
      </c>
      <c r="J11149">
        <v>9560</v>
      </c>
      <c r="K11149">
        <v>22800.867725</v>
      </c>
    </row>
    <row r="11150" spans="1:11" x14ac:dyDescent="0.35">
      <c r="A11150" t="s">
        <v>527</v>
      </c>
      <c r="B11150" t="s">
        <v>161</v>
      </c>
      <c r="C11150" t="s">
        <v>162</v>
      </c>
      <c r="D11150" t="s">
        <v>23</v>
      </c>
      <c r="E11150" t="s">
        <v>152</v>
      </c>
      <c r="F11150">
        <v>202638</v>
      </c>
      <c r="G11150">
        <v>12840</v>
      </c>
      <c r="H11150">
        <v>20</v>
      </c>
      <c r="I11150">
        <v>19262000</v>
      </c>
      <c r="J11150">
        <v>63580</v>
      </c>
      <c r="K11150">
        <v>27981.665109000001</v>
      </c>
    </row>
    <row r="11151" spans="1:11" x14ac:dyDescent="0.35">
      <c r="A11151" t="s">
        <v>527</v>
      </c>
      <c r="B11151" t="s">
        <v>161</v>
      </c>
      <c r="C11151" t="s">
        <v>163</v>
      </c>
      <c r="D11151" t="s">
        <v>23</v>
      </c>
      <c r="E11151" t="s">
        <v>152</v>
      </c>
      <c r="F11151">
        <v>202638</v>
      </c>
      <c r="G11151">
        <v>1180</v>
      </c>
      <c r="H11151">
        <v>20</v>
      </c>
      <c r="I11151">
        <v>1770000</v>
      </c>
      <c r="J11151">
        <v>3800</v>
      </c>
      <c r="K11151">
        <v>27805.830507999999</v>
      </c>
    </row>
    <row r="11152" spans="1:11" x14ac:dyDescent="0.35">
      <c r="A11152" t="s">
        <v>527</v>
      </c>
      <c r="B11152" t="s">
        <v>161</v>
      </c>
      <c r="C11152" t="s">
        <v>164</v>
      </c>
      <c r="D11152" t="s">
        <v>23</v>
      </c>
      <c r="E11152" t="s">
        <v>152</v>
      </c>
      <c r="F11152">
        <v>202638</v>
      </c>
      <c r="G11152">
        <v>4700</v>
      </c>
      <c r="H11152">
        <v>20</v>
      </c>
      <c r="I11152">
        <v>7993000</v>
      </c>
      <c r="J11152">
        <v>17680</v>
      </c>
      <c r="K11152">
        <v>31325.991489</v>
      </c>
    </row>
    <row r="11153" spans="1:11" x14ac:dyDescent="0.35">
      <c r="A11153" t="s">
        <v>527</v>
      </c>
      <c r="B11153" t="s">
        <v>161</v>
      </c>
      <c r="C11153" t="s">
        <v>165</v>
      </c>
      <c r="D11153" t="s">
        <v>23</v>
      </c>
      <c r="E11153" t="s">
        <v>152</v>
      </c>
      <c r="F11153">
        <v>202638</v>
      </c>
      <c r="G11153">
        <v>9700</v>
      </c>
      <c r="H11153">
        <v>20</v>
      </c>
      <c r="I11153">
        <v>16496200</v>
      </c>
      <c r="J11153">
        <v>51760</v>
      </c>
      <c r="K11153">
        <v>31650.177319999999</v>
      </c>
    </row>
    <row r="11154" spans="1:11" x14ac:dyDescent="0.35">
      <c r="A11154" t="s">
        <v>527</v>
      </c>
      <c r="B11154" t="s">
        <v>161</v>
      </c>
      <c r="C11154" t="s">
        <v>166</v>
      </c>
      <c r="D11154" t="s">
        <v>23</v>
      </c>
      <c r="E11154" t="s">
        <v>152</v>
      </c>
      <c r="F11154">
        <v>202638</v>
      </c>
      <c r="G11154">
        <v>12840</v>
      </c>
      <c r="H11154">
        <v>20</v>
      </c>
      <c r="I11154">
        <v>21852000</v>
      </c>
      <c r="J11154">
        <v>61980</v>
      </c>
      <c r="K11154">
        <v>31473.632398999998</v>
      </c>
    </row>
    <row r="11155" spans="1:11" x14ac:dyDescent="0.35">
      <c r="A11155" t="s">
        <v>527</v>
      </c>
      <c r="B11155" t="s">
        <v>161</v>
      </c>
      <c r="C11155" t="s">
        <v>167</v>
      </c>
      <c r="D11155" t="s">
        <v>23</v>
      </c>
      <c r="E11155" t="s">
        <v>152</v>
      </c>
      <c r="F11155">
        <v>202638</v>
      </c>
      <c r="G11155">
        <v>10240</v>
      </c>
      <c r="H11155">
        <v>20</v>
      </c>
      <c r="I11155">
        <v>15362000</v>
      </c>
      <c r="J11155">
        <v>43860</v>
      </c>
      <c r="K11155">
        <v>27907.361327999999</v>
      </c>
    </row>
    <row r="11156" spans="1:11" x14ac:dyDescent="0.35">
      <c r="A11156" t="s">
        <v>527</v>
      </c>
      <c r="B11156" t="s">
        <v>161</v>
      </c>
      <c r="C11156" t="s">
        <v>168</v>
      </c>
      <c r="D11156" t="s">
        <v>23</v>
      </c>
      <c r="E11156" t="s">
        <v>152</v>
      </c>
      <c r="F11156">
        <v>202638</v>
      </c>
      <c r="G11156">
        <v>21660</v>
      </c>
      <c r="H11156">
        <v>20</v>
      </c>
      <c r="I11156">
        <v>32530000</v>
      </c>
      <c r="J11156">
        <v>114280</v>
      </c>
      <c r="K11156">
        <v>27856.612187999999</v>
      </c>
    </row>
    <row r="11157" spans="1:11" x14ac:dyDescent="0.35">
      <c r="A11157" t="s">
        <v>527</v>
      </c>
      <c r="B11157" t="s">
        <v>161</v>
      </c>
      <c r="C11157" t="s">
        <v>169</v>
      </c>
      <c r="D11157" t="s">
        <v>23</v>
      </c>
      <c r="E11157" t="s">
        <v>152</v>
      </c>
      <c r="F11157">
        <v>202638</v>
      </c>
      <c r="G11157">
        <v>31920</v>
      </c>
      <c r="H11157">
        <v>20</v>
      </c>
      <c r="I11157">
        <v>57477000</v>
      </c>
      <c r="J11157">
        <v>218500</v>
      </c>
      <c r="K11157">
        <v>33465.326440999997</v>
      </c>
    </row>
    <row r="11158" spans="1:11" x14ac:dyDescent="0.35">
      <c r="A11158" t="s">
        <v>527</v>
      </c>
      <c r="B11158" t="s">
        <v>161</v>
      </c>
      <c r="C11158" t="s">
        <v>170</v>
      </c>
      <c r="D11158" t="s">
        <v>23</v>
      </c>
      <c r="E11158" t="s">
        <v>152</v>
      </c>
      <c r="F11158">
        <v>202638</v>
      </c>
      <c r="G11158">
        <v>6640</v>
      </c>
      <c r="H11158">
        <v>20</v>
      </c>
      <c r="I11158">
        <v>11952000</v>
      </c>
      <c r="J11158">
        <v>26960</v>
      </c>
      <c r="K11158">
        <v>33410.584337</v>
      </c>
    </row>
    <row r="11159" spans="1:11" x14ac:dyDescent="0.35">
      <c r="A11159" t="s">
        <v>527</v>
      </c>
      <c r="B11159" t="s">
        <v>161</v>
      </c>
      <c r="C11159" t="s">
        <v>171</v>
      </c>
      <c r="D11159" t="s">
        <v>23</v>
      </c>
      <c r="E11159" t="s">
        <v>152</v>
      </c>
      <c r="F11159">
        <v>202638</v>
      </c>
      <c r="G11159">
        <v>820</v>
      </c>
      <c r="H11159">
        <v>20</v>
      </c>
      <c r="I11159">
        <v>1400000</v>
      </c>
      <c r="J11159">
        <v>3500</v>
      </c>
      <c r="K11159">
        <v>31219.634146</v>
      </c>
    </row>
    <row r="11160" spans="1:11" x14ac:dyDescent="0.35">
      <c r="A11160" t="s">
        <v>527</v>
      </c>
      <c r="B11160" t="s">
        <v>161</v>
      </c>
      <c r="C11160" t="s">
        <v>172</v>
      </c>
      <c r="D11160" t="s">
        <v>23</v>
      </c>
      <c r="E11160" t="s">
        <v>152</v>
      </c>
      <c r="F11160">
        <v>202638</v>
      </c>
      <c r="G11160">
        <v>13060</v>
      </c>
      <c r="H11160">
        <v>20</v>
      </c>
      <c r="I11160">
        <v>23514300</v>
      </c>
      <c r="J11160">
        <v>121740</v>
      </c>
      <c r="K11160">
        <v>33460.021439999997</v>
      </c>
    </row>
    <row r="11161" spans="1:11" x14ac:dyDescent="0.35">
      <c r="A11161" t="s">
        <v>527</v>
      </c>
      <c r="B11161" t="s">
        <v>161</v>
      </c>
      <c r="C11161" t="s">
        <v>173</v>
      </c>
      <c r="D11161" t="s">
        <v>23</v>
      </c>
      <c r="E11161" t="s">
        <v>152</v>
      </c>
      <c r="F11161">
        <v>202638</v>
      </c>
      <c r="G11161">
        <v>12780</v>
      </c>
      <c r="H11161">
        <v>20</v>
      </c>
      <c r="I11161">
        <v>21726000</v>
      </c>
      <c r="J11161">
        <v>57000</v>
      </c>
      <c r="K11161">
        <v>31600.446008999999</v>
      </c>
    </row>
    <row r="11162" spans="1:11" x14ac:dyDescent="0.35">
      <c r="A11162" t="s">
        <v>527</v>
      </c>
      <c r="B11162" t="s">
        <v>161</v>
      </c>
      <c r="C11162" t="s">
        <v>174</v>
      </c>
      <c r="D11162" t="s">
        <v>23</v>
      </c>
      <c r="E11162" t="s">
        <v>152</v>
      </c>
      <c r="F11162">
        <v>202638</v>
      </c>
      <c r="G11162">
        <v>19540</v>
      </c>
      <c r="H11162">
        <v>20</v>
      </c>
      <c r="I11162">
        <v>35190900</v>
      </c>
      <c r="J11162">
        <v>142820</v>
      </c>
      <c r="K11162">
        <v>33473.215966999996</v>
      </c>
    </row>
    <row r="11163" spans="1:11" x14ac:dyDescent="0.35">
      <c r="A11163" t="s">
        <v>527</v>
      </c>
      <c r="B11163" t="s">
        <v>161</v>
      </c>
      <c r="C11163" t="s">
        <v>175</v>
      </c>
      <c r="D11163" t="s">
        <v>23</v>
      </c>
      <c r="E11163" t="s">
        <v>152</v>
      </c>
      <c r="F11163">
        <v>202638</v>
      </c>
      <c r="G11163">
        <v>7720</v>
      </c>
      <c r="H11163">
        <v>20</v>
      </c>
      <c r="I11163">
        <v>13142000</v>
      </c>
      <c r="J11163">
        <v>29460</v>
      </c>
      <c r="K11163">
        <v>31502.316062000002</v>
      </c>
    </row>
    <row r="11164" spans="1:11" x14ac:dyDescent="0.35">
      <c r="A11164" t="s">
        <v>527</v>
      </c>
      <c r="B11164" t="s">
        <v>176</v>
      </c>
      <c r="C11164" t="s">
        <v>177</v>
      </c>
      <c r="D11164" t="s">
        <v>32</v>
      </c>
      <c r="E11164" t="s">
        <v>160</v>
      </c>
      <c r="F11164">
        <v>202638</v>
      </c>
      <c r="G11164">
        <v>159</v>
      </c>
      <c r="H11164">
        <v>1</v>
      </c>
      <c r="I11164">
        <v>9333254</v>
      </c>
      <c r="J11164">
        <v>252</v>
      </c>
      <c r="K11164">
        <v>59618.056603999998</v>
      </c>
    </row>
    <row r="11165" spans="1:11" x14ac:dyDescent="0.35">
      <c r="A11165" t="s">
        <v>527</v>
      </c>
      <c r="B11165" t="s">
        <v>176</v>
      </c>
      <c r="C11165" t="s">
        <v>178</v>
      </c>
      <c r="D11165" t="s">
        <v>32</v>
      </c>
      <c r="E11165" t="s">
        <v>179</v>
      </c>
      <c r="F11165">
        <v>202638</v>
      </c>
      <c r="G11165">
        <v>148</v>
      </c>
      <c r="H11165">
        <v>1</v>
      </c>
      <c r="I11165">
        <v>7400000</v>
      </c>
      <c r="J11165">
        <v>335</v>
      </c>
      <c r="K11165">
        <v>46890.121621999999</v>
      </c>
    </row>
    <row r="11166" spans="1:11" x14ac:dyDescent="0.35">
      <c r="A11166" t="s">
        <v>527</v>
      </c>
      <c r="B11166" t="s">
        <v>176</v>
      </c>
      <c r="C11166" t="s">
        <v>180</v>
      </c>
      <c r="D11166" t="s">
        <v>32</v>
      </c>
      <c r="E11166" t="s">
        <v>179</v>
      </c>
      <c r="F11166">
        <v>202638</v>
      </c>
      <c r="G11166">
        <v>47</v>
      </c>
      <c r="H11166">
        <v>1</v>
      </c>
      <c r="I11166">
        <v>1546300</v>
      </c>
      <c r="J11166">
        <v>102</v>
      </c>
      <c r="K11166">
        <v>30022.085105999999</v>
      </c>
    </row>
    <row r="11167" spans="1:11" x14ac:dyDescent="0.35">
      <c r="A11167" t="s">
        <v>527</v>
      </c>
      <c r="B11167" t="s">
        <v>176</v>
      </c>
      <c r="C11167" t="s">
        <v>181</v>
      </c>
      <c r="D11167" t="s">
        <v>32</v>
      </c>
      <c r="E11167" t="s">
        <v>182</v>
      </c>
      <c r="F11167">
        <v>202638</v>
      </c>
      <c r="G11167">
        <v>399</v>
      </c>
      <c r="H11167">
        <v>1</v>
      </c>
      <c r="I11167">
        <v>19950000</v>
      </c>
      <c r="J11167">
        <v>864</v>
      </c>
      <c r="K11167">
        <v>45214.546366000002</v>
      </c>
    </row>
    <row r="11168" spans="1:11" x14ac:dyDescent="0.35">
      <c r="A11168" t="s">
        <v>527</v>
      </c>
      <c r="B11168" t="s">
        <v>176</v>
      </c>
      <c r="C11168" t="s">
        <v>183</v>
      </c>
      <c r="D11168" t="s">
        <v>32</v>
      </c>
      <c r="E11168" t="s">
        <v>182</v>
      </c>
      <c r="F11168">
        <v>202638</v>
      </c>
      <c r="G11168">
        <v>96</v>
      </c>
      <c r="H11168">
        <v>1</v>
      </c>
      <c r="I11168">
        <v>3158400</v>
      </c>
      <c r="J11168">
        <v>182</v>
      </c>
      <c r="K11168">
        <v>30038.104167000001</v>
      </c>
    </row>
    <row r="11169" spans="1:11" x14ac:dyDescent="0.35">
      <c r="A11169" t="s">
        <v>527</v>
      </c>
      <c r="B11169" t="s">
        <v>176</v>
      </c>
      <c r="C11169" t="s">
        <v>184</v>
      </c>
      <c r="D11169" t="s">
        <v>32</v>
      </c>
      <c r="E11169" t="s">
        <v>185</v>
      </c>
      <c r="F11169">
        <v>202638</v>
      </c>
      <c r="G11169">
        <v>400</v>
      </c>
      <c r="H11169">
        <v>1</v>
      </c>
      <c r="I11169">
        <v>20000000</v>
      </c>
      <c r="J11169">
        <v>984</v>
      </c>
      <c r="K11169">
        <v>45735.1325</v>
      </c>
    </row>
    <row r="11170" spans="1:11" x14ac:dyDescent="0.35">
      <c r="A11170" t="s">
        <v>527</v>
      </c>
      <c r="B11170" t="s">
        <v>176</v>
      </c>
      <c r="C11170" t="s">
        <v>186</v>
      </c>
      <c r="D11170" t="s">
        <v>32</v>
      </c>
      <c r="E11170" t="s">
        <v>185</v>
      </c>
      <c r="F11170">
        <v>202638</v>
      </c>
      <c r="G11170">
        <v>99</v>
      </c>
      <c r="H11170">
        <v>1</v>
      </c>
      <c r="I11170">
        <v>3465000</v>
      </c>
      <c r="J11170">
        <v>213</v>
      </c>
      <c r="K11170">
        <v>30080.444444000001</v>
      </c>
    </row>
    <row r="11171" spans="1:11" x14ac:dyDescent="0.35">
      <c r="A11171" t="s">
        <v>527</v>
      </c>
      <c r="B11171" t="s">
        <v>176</v>
      </c>
      <c r="C11171" t="s">
        <v>187</v>
      </c>
      <c r="D11171" t="s">
        <v>32</v>
      </c>
      <c r="E11171" t="s">
        <v>188</v>
      </c>
      <c r="F11171">
        <v>202638</v>
      </c>
      <c r="G11171">
        <v>105</v>
      </c>
      <c r="H11171">
        <v>1</v>
      </c>
      <c r="I11171">
        <v>5250000</v>
      </c>
      <c r="J11171">
        <v>249</v>
      </c>
      <c r="K11171">
        <v>49130.161905000001</v>
      </c>
    </row>
    <row r="11172" spans="1:11" x14ac:dyDescent="0.35">
      <c r="A11172" t="s">
        <v>527</v>
      </c>
      <c r="B11172" t="s">
        <v>176</v>
      </c>
      <c r="C11172" t="s">
        <v>191</v>
      </c>
      <c r="D11172" t="s">
        <v>32</v>
      </c>
      <c r="E11172" t="s">
        <v>192</v>
      </c>
      <c r="F11172">
        <v>202638</v>
      </c>
      <c r="G11172">
        <v>109</v>
      </c>
      <c r="H11172">
        <v>1</v>
      </c>
      <c r="I11172">
        <v>3815000</v>
      </c>
      <c r="J11172">
        <v>280</v>
      </c>
      <c r="K11172">
        <v>32479.192661000001</v>
      </c>
    </row>
    <row r="11173" spans="1:11" x14ac:dyDescent="0.35">
      <c r="A11173" t="s">
        <v>527</v>
      </c>
      <c r="B11173" t="s">
        <v>176</v>
      </c>
      <c r="C11173" t="s">
        <v>193</v>
      </c>
      <c r="D11173" t="s">
        <v>32</v>
      </c>
      <c r="E11173" t="s">
        <v>192</v>
      </c>
      <c r="F11173">
        <v>202638</v>
      </c>
      <c r="G11173">
        <v>340</v>
      </c>
      <c r="H11173">
        <v>1</v>
      </c>
      <c r="I11173">
        <v>17013000</v>
      </c>
      <c r="J11173">
        <v>946</v>
      </c>
      <c r="K11173">
        <v>46452.420588000001</v>
      </c>
    </row>
    <row r="11174" spans="1:11" x14ac:dyDescent="0.35">
      <c r="A11174" t="s">
        <v>527</v>
      </c>
      <c r="B11174" t="s">
        <v>176</v>
      </c>
      <c r="C11174" t="s">
        <v>194</v>
      </c>
      <c r="D11174" t="s">
        <v>32</v>
      </c>
      <c r="E11174" t="s">
        <v>195</v>
      </c>
      <c r="F11174">
        <v>202638</v>
      </c>
      <c r="G11174">
        <v>61</v>
      </c>
      <c r="H11174">
        <v>1</v>
      </c>
      <c r="I11174">
        <v>2135000</v>
      </c>
      <c r="J11174">
        <v>140</v>
      </c>
      <c r="K11174">
        <v>33605.426229999997</v>
      </c>
    </row>
    <row r="11175" spans="1:11" x14ac:dyDescent="0.35">
      <c r="A11175" t="s">
        <v>527</v>
      </c>
      <c r="B11175" t="s">
        <v>176</v>
      </c>
      <c r="C11175" t="s">
        <v>196</v>
      </c>
      <c r="D11175" t="s">
        <v>32</v>
      </c>
      <c r="E11175" t="s">
        <v>195</v>
      </c>
      <c r="F11175">
        <v>202638</v>
      </c>
      <c r="G11175">
        <v>270</v>
      </c>
      <c r="H11175">
        <v>1</v>
      </c>
      <c r="I11175">
        <v>13507000</v>
      </c>
      <c r="J11175">
        <v>649</v>
      </c>
      <c r="K11175">
        <v>45103.048148000002</v>
      </c>
    </row>
    <row r="11176" spans="1:11" x14ac:dyDescent="0.35">
      <c r="A11176" t="s">
        <v>527</v>
      </c>
      <c r="B11176" t="s">
        <v>176</v>
      </c>
      <c r="C11176" t="s">
        <v>197</v>
      </c>
      <c r="D11176" t="s">
        <v>32</v>
      </c>
      <c r="E11176" t="s">
        <v>198</v>
      </c>
      <c r="F11176">
        <v>202638</v>
      </c>
      <c r="G11176">
        <v>269</v>
      </c>
      <c r="H11176">
        <v>1</v>
      </c>
      <c r="I11176">
        <v>13454000</v>
      </c>
      <c r="J11176">
        <v>652</v>
      </c>
      <c r="K11176">
        <v>47400.568772999999</v>
      </c>
    </row>
    <row r="11177" spans="1:11" x14ac:dyDescent="0.35">
      <c r="A11177" t="s">
        <v>527</v>
      </c>
      <c r="B11177" t="s">
        <v>176</v>
      </c>
      <c r="C11177" t="s">
        <v>199</v>
      </c>
      <c r="D11177" t="s">
        <v>32</v>
      </c>
      <c r="E11177" t="s">
        <v>200</v>
      </c>
      <c r="F11177">
        <v>202638</v>
      </c>
      <c r="G11177">
        <v>106</v>
      </c>
      <c r="H11177">
        <v>1</v>
      </c>
      <c r="I11177">
        <v>5306000</v>
      </c>
      <c r="J11177">
        <v>225</v>
      </c>
      <c r="K11177">
        <v>49446.103774000003</v>
      </c>
    </row>
    <row r="11178" spans="1:11" x14ac:dyDescent="0.35">
      <c r="A11178" t="s">
        <v>527</v>
      </c>
      <c r="B11178" t="s">
        <v>176</v>
      </c>
      <c r="C11178" t="s">
        <v>201</v>
      </c>
      <c r="D11178" t="s">
        <v>32</v>
      </c>
      <c r="E11178" t="s">
        <v>202</v>
      </c>
      <c r="F11178">
        <v>202638</v>
      </c>
      <c r="G11178">
        <v>83</v>
      </c>
      <c r="H11178">
        <v>1</v>
      </c>
      <c r="I11178">
        <v>2905000</v>
      </c>
      <c r="J11178">
        <v>166</v>
      </c>
      <c r="K11178">
        <v>33457.192771000002</v>
      </c>
    </row>
    <row r="11179" spans="1:11" x14ac:dyDescent="0.35">
      <c r="A11179" t="s">
        <v>527</v>
      </c>
      <c r="B11179" t="s">
        <v>176</v>
      </c>
      <c r="C11179" t="s">
        <v>203</v>
      </c>
      <c r="D11179" t="s">
        <v>32</v>
      </c>
      <c r="E11179" t="s">
        <v>204</v>
      </c>
      <c r="F11179">
        <v>202638</v>
      </c>
      <c r="G11179">
        <v>119</v>
      </c>
      <c r="H11179">
        <v>1</v>
      </c>
      <c r="I11179">
        <v>9522000</v>
      </c>
      <c r="J11179">
        <v>278</v>
      </c>
      <c r="K11179">
        <v>68787.470587999996</v>
      </c>
    </row>
    <row r="11180" spans="1:11" x14ac:dyDescent="0.35">
      <c r="A11180" t="s">
        <v>527</v>
      </c>
      <c r="B11180" t="s">
        <v>176</v>
      </c>
      <c r="C11180" t="s">
        <v>205</v>
      </c>
      <c r="D11180" t="s">
        <v>32</v>
      </c>
      <c r="E11180" t="s">
        <v>206</v>
      </c>
      <c r="F11180">
        <v>202638</v>
      </c>
      <c r="G11180">
        <v>218</v>
      </c>
      <c r="H11180">
        <v>1</v>
      </c>
      <c r="I11180">
        <v>17466000</v>
      </c>
      <c r="J11180">
        <v>541</v>
      </c>
      <c r="K11180">
        <v>68624.261467999997</v>
      </c>
    </row>
    <row r="11181" spans="1:11" x14ac:dyDescent="0.35">
      <c r="A11181" t="s">
        <v>527</v>
      </c>
      <c r="B11181" t="s">
        <v>176</v>
      </c>
      <c r="C11181" t="s">
        <v>207</v>
      </c>
      <c r="D11181" t="s">
        <v>32</v>
      </c>
      <c r="E11181" t="s">
        <v>202</v>
      </c>
      <c r="F11181">
        <v>202638</v>
      </c>
      <c r="G11181">
        <v>135</v>
      </c>
      <c r="H11181">
        <v>1</v>
      </c>
      <c r="I11181">
        <v>5420000</v>
      </c>
      <c r="J11181">
        <v>237</v>
      </c>
      <c r="K11181">
        <v>39821.570370000001</v>
      </c>
    </row>
    <row r="11182" spans="1:11" x14ac:dyDescent="0.35">
      <c r="A11182" t="s">
        <v>527</v>
      </c>
      <c r="B11182" t="s">
        <v>176</v>
      </c>
      <c r="C11182" t="s">
        <v>208</v>
      </c>
      <c r="D11182" t="s">
        <v>32</v>
      </c>
      <c r="E11182" t="s">
        <v>185</v>
      </c>
      <c r="F11182">
        <v>202638</v>
      </c>
      <c r="G11182">
        <v>285</v>
      </c>
      <c r="H11182">
        <v>1</v>
      </c>
      <c r="I11182">
        <v>22845000</v>
      </c>
      <c r="J11182">
        <v>767</v>
      </c>
      <c r="K11182">
        <v>68610.463157999999</v>
      </c>
    </row>
    <row r="11183" spans="1:11" x14ac:dyDescent="0.35">
      <c r="A11183" t="s">
        <v>527</v>
      </c>
      <c r="B11183" t="s">
        <v>176</v>
      </c>
      <c r="C11183" t="s">
        <v>209</v>
      </c>
      <c r="D11183" t="s">
        <v>32</v>
      </c>
      <c r="E11183" t="s">
        <v>188</v>
      </c>
      <c r="F11183">
        <v>202638</v>
      </c>
      <c r="G11183">
        <v>43</v>
      </c>
      <c r="H11183">
        <v>1</v>
      </c>
      <c r="I11183">
        <v>3440000</v>
      </c>
      <c r="J11183">
        <v>91</v>
      </c>
      <c r="K11183">
        <v>68901.395348999999</v>
      </c>
    </row>
    <row r="11184" spans="1:11" x14ac:dyDescent="0.35">
      <c r="A11184" t="s">
        <v>527</v>
      </c>
      <c r="B11184" t="s">
        <v>176</v>
      </c>
      <c r="C11184" t="s">
        <v>210</v>
      </c>
      <c r="D11184" t="s">
        <v>32</v>
      </c>
      <c r="E11184" t="s">
        <v>200</v>
      </c>
      <c r="F11184">
        <v>202638</v>
      </c>
      <c r="G11184">
        <v>159</v>
      </c>
      <c r="H11184">
        <v>1</v>
      </c>
      <c r="I11184">
        <v>6364000</v>
      </c>
      <c r="J11184">
        <v>260</v>
      </c>
      <c r="K11184">
        <v>39510.515722999997</v>
      </c>
    </row>
    <row r="11185" spans="1:11" x14ac:dyDescent="0.35">
      <c r="A11185" t="s">
        <v>527</v>
      </c>
      <c r="B11185" t="s">
        <v>176</v>
      </c>
      <c r="C11185" t="s">
        <v>211</v>
      </c>
      <c r="D11185" t="s">
        <v>32</v>
      </c>
      <c r="E11185" t="s">
        <v>192</v>
      </c>
      <c r="F11185">
        <v>202638</v>
      </c>
      <c r="G11185">
        <v>228</v>
      </c>
      <c r="H11185">
        <v>1</v>
      </c>
      <c r="I11185">
        <v>18269000</v>
      </c>
      <c r="J11185">
        <v>545</v>
      </c>
      <c r="K11185">
        <v>68639.070175000001</v>
      </c>
    </row>
    <row r="11186" spans="1:11" x14ac:dyDescent="0.35">
      <c r="A11186" t="s">
        <v>527</v>
      </c>
      <c r="B11186" t="s">
        <v>176</v>
      </c>
      <c r="C11186" t="s">
        <v>212</v>
      </c>
      <c r="D11186" t="s">
        <v>32</v>
      </c>
      <c r="E11186" t="s">
        <v>195</v>
      </c>
      <c r="F11186">
        <v>202638</v>
      </c>
      <c r="G11186">
        <v>100</v>
      </c>
      <c r="H11186">
        <v>1</v>
      </c>
      <c r="I11186">
        <v>8022000</v>
      </c>
      <c r="J11186">
        <v>206</v>
      </c>
      <c r="K11186">
        <v>68842.48</v>
      </c>
    </row>
    <row r="11187" spans="1:11" x14ac:dyDescent="0.35">
      <c r="A11187" t="s">
        <v>527</v>
      </c>
      <c r="B11187" t="s">
        <v>176</v>
      </c>
      <c r="C11187" t="s">
        <v>213</v>
      </c>
      <c r="D11187" t="s">
        <v>32</v>
      </c>
      <c r="E11187" t="s">
        <v>198</v>
      </c>
      <c r="F11187">
        <v>202638</v>
      </c>
      <c r="G11187">
        <v>121</v>
      </c>
      <c r="H11187">
        <v>1</v>
      </c>
      <c r="I11187">
        <v>9680000</v>
      </c>
      <c r="J11187">
        <v>247</v>
      </c>
      <c r="K11187">
        <v>68647.942148999995</v>
      </c>
    </row>
    <row r="11188" spans="1:11" x14ac:dyDescent="0.35">
      <c r="A11188" t="s">
        <v>527</v>
      </c>
      <c r="B11188" t="s">
        <v>223</v>
      </c>
      <c r="C11188" t="s">
        <v>224</v>
      </c>
      <c r="D11188" t="s">
        <v>14</v>
      </c>
      <c r="E11188" t="s">
        <v>24</v>
      </c>
      <c r="F11188">
        <v>202638</v>
      </c>
      <c r="G11188">
        <v>6420</v>
      </c>
      <c r="H11188">
        <v>20</v>
      </c>
      <c r="I11188">
        <v>11879600</v>
      </c>
      <c r="J11188">
        <v>32060</v>
      </c>
      <c r="K11188">
        <v>33094.211838000003</v>
      </c>
    </row>
    <row r="11189" spans="1:11" x14ac:dyDescent="0.35">
      <c r="A11189" t="s">
        <v>527</v>
      </c>
      <c r="B11189" t="s">
        <v>223</v>
      </c>
      <c r="C11189" t="s">
        <v>225</v>
      </c>
      <c r="D11189" t="s">
        <v>20</v>
      </c>
      <c r="E11189" t="s">
        <v>18</v>
      </c>
      <c r="F11189">
        <v>202638</v>
      </c>
      <c r="G11189">
        <v>5112</v>
      </c>
      <c r="H11189">
        <v>12</v>
      </c>
      <c r="I11189">
        <v>8739000</v>
      </c>
      <c r="J11189">
        <v>23208</v>
      </c>
      <c r="K11189">
        <v>18639.610328999999</v>
      </c>
    </row>
    <row r="11190" spans="1:11" x14ac:dyDescent="0.35">
      <c r="A11190" t="s">
        <v>527</v>
      </c>
      <c r="B11190" t="s">
        <v>223</v>
      </c>
      <c r="C11190" t="s">
        <v>226</v>
      </c>
      <c r="D11190" t="s">
        <v>20</v>
      </c>
      <c r="E11190" t="s">
        <v>18</v>
      </c>
      <c r="F11190">
        <v>202638</v>
      </c>
      <c r="G11190">
        <v>14336</v>
      </c>
      <c r="H11190">
        <v>16</v>
      </c>
      <c r="I11190">
        <v>25379300</v>
      </c>
      <c r="J11190">
        <v>73856</v>
      </c>
      <c r="K11190">
        <v>24867.553571</v>
      </c>
    </row>
    <row r="11191" spans="1:11" x14ac:dyDescent="0.35">
      <c r="A11191" t="s">
        <v>527</v>
      </c>
      <c r="B11191" t="s">
        <v>223</v>
      </c>
      <c r="C11191" t="s">
        <v>227</v>
      </c>
      <c r="D11191" t="s">
        <v>17</v>
      </c>
      <c r="E11191" t="s">
        <v>24</v>
      </c>
      <c r="F11191">
        <v>202638</v>
      </c>
      <c r="G11191">
        <v>4680</v>
      </c>
      <c r="H11191">
        <v>20</v>
      </c>
      <c r="I11191">
        <v>8176200</v>
      </c>
      <c r="J11191">
        <v>26780</v>
      </c>
      <c r="K11191">
        <v>30986.547009000002</v>
      </c>
    </row>
    <row r="11192" spans="1:11" x14ac:dyDescent="0.35">
      <c r="A11192" t="s">
        <v>527</v>
      </c>
      <c r="B11192" t="s">
        <v>223</v>
      </c>
      <c r="C11192" t="s">
        <v>228</v>
      </c>
      <c r="D11192" t="s">
        <v>17</v>
      </c>
      <c r="E11192" t="s">
        <v>24</v>
      </c>
      <c r="F11192">
        <v>202638</v>
      </c>
      <c r="G11192">
        <v>11780</v>
      </c>
      <c r="H11192">
        <v>20</v>
      </c>
      <c r="I11192">
        <v>21172700</v>
      </c>
      <c r="J11192">
        <v>78680</v>
      </c>
      <c r="K11192">
        <v>31974.113752000001</v>
      </c>
    </row>
    <row r="11193" spans="1:11" x14ac:dyDescent="0.35">
      <c r="A11193" t="s">
        <v>527</v>
      </c>
      <c r="B11193" t="s">
        <v>223</v>
      </c>
      <c r="C11193" t="s">
        <v>232</v>
      </c>
      <c r="D11193" t="s">
        <v>32</v>
      </c>
      <c r="E11193" t="s">
        <v>18</v>
      </c>
      <c r="F11193">
        <v>202638</v>
      </c>
      <c r="G11193">
        <v>3968</v>
      </c>
      <c r="H11193">
        <v>16</v>
      </c>
      <c r="I11193">
        <v>6203000</v>
      </c>
      <c r="J11193">
        <v>16800</v>
      </c>
      <c r="K11193">
        <v>22101.302419</v>
      </c>
    </row>
    <row r="11194" spans="1:11" x14ac:dyDescent="0.35">
      <c r="A11194" t="s">
        <v>527</v>
      </c>
      <c r="B11194" t="s">
        <v>223</v>
      </c>
      <c r="C11194" t="s">
        <v>234</v>
      </c>
      <c r="D11194" t="s">
        <v>109</v>
      </c>
      <c r="E11194" t="s">
        <v>24</v>
      </c>
      <c r="F11194">
        <v>202638</v>
      </c>
      <c r="G11194">
        <v>5580</v>
      </c>
      <c r="H11194">
        <v>20</v>
      </c>
      <c r="I11194">
        <v>9773200</v>
      </c>
      <c r="J11194">
        <v>27640</v>
      </c>
      <c r="K11194">
        <v>30987.014337000001</v>
      </c>
    </row>
    <row r="11195" spans="1:11" x14ac:dyDescent="0.35">
      <c r="A11195" t="s">
        <v>527</v>
      </c>
      <c r="B11195" t="s">
        <v>223</v>
      </c>
      <c r="C11195" t="s">
        <v>235</v>
      </c>
      <c r="D11195" t="s">
        <v>109</v>
      </c>
      <c r="E11195" t="s">
        <v>24</v>
      </c>
      <c r="F11195">
        <v>202638</v>
      </c>
      <c r="G11195">
        <v>7180</v>
      </c>
      <c r="H11195">
        <v>20</v>
      </c>
      <c r="I11195">
        <v>12890600</v>
      </c>
      <c r="J11195">
        <v>33720</v>
      </c>
      <c r="K11195">
        <v>31984.632312000002</v>
      </c>
    </row>
    <row r="11196" spans="1:11" x14ac:dyDescent="0.35">
      <c r="A11196" t="s">
        <v>527</v>
      </c>
      <c r="B11196" t="s">
        <v>223</v>
      </c>
      <c r="C11196" t="s">
        <v>236</v>
      </c>
      <c r="D11196" t="s">
        <v>20</v>
      </c>
      <c r="E11196" t="s">
        <v>24</v>
      </c>
      <c r="F11196">
        <v>202638</v>
      </c>
      <c r="G11196">
        <v>13660</v>
      </c>
      <c r="H11196">
        <v>20</v>
      </c>
      <c r="I11196">
        <v>24538500</v>
      </c>
      <c r="J11196">
        <v>58020</v>
      </c>
      <c r="K11196">
        <v>31986.562225000001</v>
      </c>
    </row>
    <row r="11197" spans="1:11" x14ac:dyDescent="0.35">
      <c r="A11197" t="s">
        <v>527</v>
      </c>
      <c r="B11197" t="s">
        <v>237</v>
      </c>
      <c r="C11197" t="s">
        <v>238</v>
      </c>
      <c r="D11197" t="s">
        <v>17</v>
      </c>
      <c r="E11197" t="s">
        <v>18</v>
      </c>
      <c r="F11197">
        <v>202638</v>
      </c>
      <c r="G11197">
        <v>13680</v>
      </c>
      <c r="H11197">
        <v>20</v>
      </c>
      <c r="I11197">
        <v>21220000</v>
      </c>
      <c r="J11197">
        <v>67420</v>
      </c>
      <c r="K11197">
        <v>27617.55848</v>
      </c>
    </row>
    <row r="11198" spans="1:11" x14ac:dyDescent="0.35">
      <c r="A11198" t="s">
        <v>527</v>
      </c>
      <c r="B11198" t="s">
        <v>237</v>
      </c>
      <c r="C11198" t="s">
        <v>239</v>
      </c>
      <c r="D11198" t="s">
        <v>17</v>
      </c>
      <c r="E11198" t="s">
        <v>18</v>
      </c>
      <c r="F11198">
        <v>202638</v>
      </c>
      <c r="G11198">
        <v>7080</v>
      </c>
      <c r="H11198">
        <v>20</v>
      </c>
      <c r="I11198">
        <v>10996000</v>
      </c>
      <c r="J11198">
        <v>26900</v>
      </c>
      <c r="K11198">
        <v>27714.494350000001</v>
      </c>
    </row>
    <row r="11199" spans="1:11" x14ac:dyDescent="0.35">
      <c r="A11199" t="s">
        <v>527</v>
      </c>
      <c r="B11199" t="s">
        <v>237</v>
      </c>
      <c r="C11199" t="s">
        <v>240</v>
      </c>
      <c r="D11199" t="s">
        <v>17</v>
      </c>
      <c r="E11199" t="s">
        <v>18</v>
      </c>
      <c r="F11199">
        <v>202638</v>
      </c>
      <c r="G11199">
        <v>6840</v>
      </c>
      <c r="H11199">
        <v>20</v>
      </c>
      <c r="I11199">
        <v>10608000</v>
      </c>
      <c r="J11199">
        <v>30840</v>
      </c>
      <c r="K11199">
        <v>27721.801169999999</v>
      </c>
    </row>
    <row r="11200" spans="1:11" x14ac:dyDescent="0.35">
      <c r="A11200" t="s">
        <v>527</v>
      </c>
      <c r="B11200" t="s">
        <v>237</v>
      </c>
      <c r="C11200" t="s">
        <v>241</v>
      </c>
      <c r="D11200" t="s">
        <v>20</v>
      </c>
      <c r="E11200" t="s">
        <v>18</v>
      </c>
      <c r="F11200">
        <v>202638</v>
      </c>
      <c r="G11200">
        <v>4384</v>
      </c>
      <c r="H11200">
        <v>16</v>
      </c>
      <c r="I11200">
        <v>10278000</v>
      </c>
      <c r="J11200">
        <v>11472</v>
      </c>
      <c r="K11200">
        <v>32949.854014999997</v>
      </c>
    </row>
    <row r="11201" spans="1:11" x14ac:dyDescent="0.35">
      <c r="A11201" t="s">
        <v>527</v>
      </c>
      <c r="B11201" t="s">
        <v>237</v>
      </c>
      <c r="C11201" t="s">
        <v>242</v>
      </c>
      <c r="D11201" t="s">
        <v>17</v>
      </c>
      <c r="E11201" t="s">
        <v>18</v>
      </c>
      <c r="F11201">
        <v>202638</v>
      </c>
      <c r="G11201">
        <v>103460</v>
      </c>
      <c r="H11201">
        <v>20</v>
      </c>
      <c r="I11201">
        <v>248535700</v>
      </c>
      <c r="J11201">
        <v>917820</v>
      </c>
      <c r="K11201">
        <v>42622.465493999996</v>
      </c>
    </row>
    <row r="11202" spans="1:11" x14ac:dyDescent="0.35">
      <c r="A11202" t="s">
        <v>527</v>
      </c>
      <c r="B11202" t="s">
        <v>237</v>
      </c>
      <c r="C11202" t="s">
        <v>544</v>
      </c>
      <c r="D11202" t="s">
        <v>20</v>
      </c>
      <c r="E11202" t="s">
        <v>18</v>
      </c>
      <c r="F11202">
        <v>202638</v>
      </c>
      <c r="G11202">
        <v>16680</v>
      </c>
      <c r="H11202">
        <v>20</v>
      </c>
      <c r="I11202">
        <v>39979600</v>
      </c>
      <c r="J11202">
        <v>104260</v>
      </c>
      <c r="K11202">
        <v>41751.592325999998</v>
      </c>
    </row>
    <row r="11203" spans="1:11" x14ac:dyDescent="0.35">
      <c r="A11203" t="s">
        <v>527</v>
      </c>
      <c r="B11203" t="s">
        <v>237</v>
      </c>
      <c r="C11203" t="s">
        <v>243</v>
      </c>
      <c r="D11203" t="s">
        <v>20</v>
      </c>
      <c r="E11203" t="s">
        <v>18</v>
      </c>
      <c r="F11203">
        <v>202638</v>
      </c>
      <c r="G11203">
        <v>3728</v>
      </c>
      <c r="H11203">
        <v>16</v>
      </c>
      <c r="I11203">
        <v>8748500</v>
      </c>
      <c r="J11203">
        <v>8928</v>
      </c>
      <c r="K11203">
        <v>33058.995708000002</v>
      </c>
    </row>
    <row r="11204" spans="1:11" x14ac:dyDescent="0.35">
      <c r="A11204" t="s">
        <v>527</v>
      </c>
      <c r="B11204" t="s">
        <v>237</v>
      </c>
      <c r="C11204" t="s">
        <v>244</v>
      </c>
      <c r="D11204" t="s">
        <v>20</v>
      </c>
      <c r="E11204" t="s">
        <v>18</v>
      </c>
      <c r="F11204">
        <v>202638</v>
      </c>
      <c r="G11204">
        <v>20656</v>
      </c>
      <c r="H11204">
        <v>16</v>
      </c>
      <c r="I11204">
        <v>52473000</v>
      </c>
      <c r="J11204">
        <v>152400</v>
      </c>
      <c r="K11204">
        <v>35629.980635</v>
      </c>
    </row>
    <row r="11205" spans="1:11" x14ac:dyDescent="0.35">
      <c r="A11205" t="s">
        <v>527</v>
      </c>
      <c r="B11205" t="s">
        <v>237</v>
      </c>
      <c r="C11205" t="s">
        <v>246</v>
      </c>
      <c r="D11205" t="s">
        <v>20</v>
      </c>
      <c r="E11205" t="s">
        <v>18</v>
      </c>
      <c r="F11205">
        <v>202638</v>
      </c>
      <c r="G11205">
        <v>6096</v>
      </c>
      <c r="H11205">
        <v>16</v>
      </c>
      <c r="I11205">
        <v>14489000</v>
      </c>
      <c r="J11205">
        <v>25024</v>
      </c>
      <c r="K11205">
        <v>33638.073491000003</v>
      </c>
    </row>
    <row r="11206" spans="1:11" x14ac:dyDescent="0.35">
      <c r="A11206" t="s">
        <v>527</v>
      </c>
      <c r="B11206" t="s">
        <v>237</v>
      </c>
      <c r="C11206" t="s">
        <v>248</v>
      </c>
      <c r="D11206" t="s">
        <v>17</v>
      </c>
      <c r="E11206" t="s">
        <v>15</v>
      </c>
      <c r="F11206">
        <v>202638</v>
      </c>
      <c r="G11206">
        <v>2460</v>
      </c>
      <c r="H11206">
        <v>12</v>
      </c>
      <c r="I11206">
        <v>2972500</v>
      </c>
      <c r="J11206">
        <v>8304</v>
      </c>
      <c r="K11206">
        <v>13330.190243999999</v>
      </c>
    </row>
    <row r="11207" spans="1:11" x14ac:dyDescent="0.35">
      <c r="A11207" t="s">
        <v>527</v>
      </c>
      <c r="B11207" t="s">
        <v>237</v>
      </c>
      <c r="C11207" t="s">
        <v>249</v>
      </c>
      <c r="D11207" t="s">
        <v>17</v>
      </c>
      <c r="E11207" t="s">
        <v>15</v>
      </c>
      <c r="F11207">
        <v>202638</v>
      </c>
      <c r="G11207">
        <v>3216</v>
      </c>
      <c r="H11207">
        <v>12</v>
      </c>
      <c r="I11207">
        <v>4557600</v>
      </c>
      <c r="J11207">
        <v>16320</v>
      </c>
      <c r="K11207">
        <v>15272.033582</v>
      </c>
    </row>
    <row r="11208" spans="1:11" x14ac:dyDescent="0.35">
      <c r="A11208" t="s">
        <v>527</v>
      </c>
      <c r="B11208" t="s">
        <v>237</v>
      </c>
      <c r="C11208" t="s">
        <v>250</v>
      </c>
      <c r="D11208" t="s">
        <v>17</v>
      </c>
      <c r="E11208" t="s">
        <v>15</v>
      </c>
      <c r="F11208">
        <v>202638</v>
      </c>
      <c r="G11208">
        <v>3480</v>
      </c>
      <c r="H11208">
        <v>12</v>
      </c>
      <c r="I11208">
        <v>4931600</v>
      </c>
      <c r="J11208">
        <v>18240</v>
      </c>
      <c r="K11208">
        <v>15282.610344999999</v>
      </c>
    </row>
    <row r="11209" spans="1:11" x14ac:dyDescent="0.35">
      <c r="A11209" t="s">
        <v>527</v>
      </c>
      <c r="B11209" t="s">
        <v>237</v>
      </c>
      <c r="C11209" t="s">
        <v>251</v>
      </c>
      <c r="D11209" t="s">
        <v>14</v>
      </c>
      <c r="E11209" t="s">
        <v>15</v>
      </c>
      <c r="F11209">
        <v>202638</v>
      </c>
      <c r="G11209">
        <v>1260</v>
      </c>
      <c r="H11209">
        <v>12</v>
      </c>
      <c r="I11209">
        <v>1522500</v>
      </c>
      <c r="J11209">
        <v>3324</v>
      </c>
      <c r="K11209">
        <v>13282.828571</v>
      </c>
    </row>
    <row r="11210" spans="1:11" x14ac:dyDescent="0.35">
      <c r="A11210" t="s">
        <v>527</v>
      </c>
      <c r="B11210" t="s">
        <v>237</v>
      </c>
      <c r="C11210" t="s">
        <v>253</v>
      </c>
      <c r="D11210" t="s">
        <v>17</v>
      </c>
      <c r="E11210" t="s">
        <v>15</v>
      </c>
      <c r="F11210">
        <v>202638</v>
      </c>
      <c r="G11210">
        <v>5724</v>
      </c>
      <c r="H11210">
        <v>12</v>
      </c>
      <c r="I11210">
        <v>6920000</v>
      </c>
      <c r="J11210">
        <v>23448</v>
      </c>
      <c r="K11210">
        <v>13298.651991999999</v>
      </c>
    </row>
    <row r="11211" spans="1:11" x14ac:dyDescent="0.35">
      <c r="A11211" t="s">
        <v>527</v>
      </c>
      <c r="B11211" t="s">
        <v>237</v>
      </c>
      <c r="C11211" t="s">
        <v>254</v>
      </c>
      <c r="D11211" t="s">
        <v>20</v>
      </c>
      <c r="E11211" t="s">
        <v>24</v>
      </c>
      <c r="F11211">
        <v>202638</v>
      </c>
      <c r="G11211">
        <v>5820</v>
      </c>
      <c r="H11211">
        <v>20</v>
      </c>
      <c r="I11211">
        <v>13382100</v>
      </c>
      <c r="J11211">
        <v>27080</v>
      </c>
      <c r="K11211">
        <v>40268.429553000002</v>
      </c>
    </row>
    <row r="11212" spans="1:11" x14ac:dyDescent="0.35">
      <c r="A11212" t="s">
        <v>527</v>
      </c>
      <c r="B11212" t="s">
        <v>237</v>
      </c>
      <c r="C11212" t="s">
        <v>255</v>
      </c>
      <c r="D11212" t="s">
        <v>20</v>
      </c>
      <c r="E11212" t="s">
        <v>18</v>
      </c>
      <c r="F11212">
        <v>202638</v>
      </c>
      <c r="G11212">
        <v>14820</v>
      </c>
      <c r="H11212">
        <v>20</v>
      </c>
      <c r="I11212">
        <v>34183000</v>
      </c>
      <c r="J11212">
        <v>94860</v>
      </c>
      <c r="K11212">
        <v>40587.188933999998</v>
      </c>
    </row>
    <row r="11213" spans="1:11" x14ac:dyDescent="0.35">
      <c r="A11213" t="s">
        <v>527</v>
      </c>
      <c r="B11213" t="s">
        <v>237</v>
      </c>
      <c r="C11213" t="s">
        <v>256</v>
      </c>
      <c r="D11213" t="s">
        <v>20</v>
      </c>
      <c r="E11213" t="s">
        <v>18</v>
      </c>
      <c r="F11213">
        <v>202638</v>
      </c>
      <c r="G11213">
        <v>8352</v>
      </c>
      <c r="H11213">
        <v>16</v>
      </c>
      <c r="I11213">
        <v>19853000</v>
      </c>
      <c r="J11213">
        <v>30416</v>
      </c>
      <c r="K11213">
        <v>33622.879309999997</v>
      </c>
    </row>
    <row r="11214" spans="1:11" x14ac:dyDescent="0.35">
      <c r="A11214" t="s">
        <v>527</v>
      </c>
      <c r="B11214" t="s">
        <v>237</v>
      </c>
      <c r="C11214" t="s">
        <v>257</v>
      </c>
      <c r="D11214" t="s">
        <v>23</v>
      </c>
      <c r="E11214" t="s">
        <v>18</v>
      </c>
      <c r="F11214">
        <v>202638</v>
      </c>
      <c r="G11214">
        <v>21740</v>
      </c>
      <c r="H11214">
        <v>20</v>
      </c>
      <c r="I11214">
        <v>50045600</v>
      </c>
      <c r="J11214">
        <v>168720</v>
      </c>
      <c r="K11214">
        <v>40656.541857999997</v>
      </c>
    </row>
    <row r="11215" spans="1:11" x14ac:dyDescent="0.35">
      <c r="A11215" t="s">
        <v>527</v>
      </c>
      <c r="B11215" t="s">
        <v>237</v>
      </c>
      <c r="C11215" t="s">
        <v>258</v>
      </c>
      <c r="D11215" t="s">
        <v>23</v>
      </c>
      <c r="E11215" t="s">
        <v>18</v>
      </c>
      <c r="F11215">
        <v>202638</v>
      </c>
      <c r="G11215">
        <v>7840</v>
      </c>
      <c r="H11215">
        <v>20</v>
      </c>
      <c r="I11215">
        <v>18036900</v>
      </c>
      <c r="J11215">
        <v>27500</v>
      </c>
      <c r="K11215">
        <v>40613.619897999997</v>
      </c>
    </row>
    <row r="11216" spans="1:11" x14ac:dyDescent="0.35">
      <c r="A11216" t="s">
        <v>527</v>
      </c>
      <c r="B11216" t="s">
        <v>237</v>
      </c>
      <c r="C11216" t="s">
        <v>260</v>
      </c>
      <c r="D11216" t="s">
        <v>23</v>
      </c>
      <c r="E11216" t="s">
        <v>24</v>
      </c>
      <c r="F11216">
        <v>202638</v>
      </c>
      <c r="G11216">
        <v>2560</v>
      </c>
      <c r="H11216">
        <v>20</v>
      </c>
      <c r="I11216">
        <v>5875200</v>
      </c>
      <c r="J11216">
        <v>8060</v>
      </c>
      <c r="K11216">
        <v>40224.234375</v>
      </c>
    </row>
    <row r="11217" spans="1:11" x14ac:dyDescent="0.35">
      <c r="A11217" t="s">
        <v>527</v>
      </c>
      <c r="B11217" t="s">
        <v>237</v>
      </c>
      <c r="C11217" t="s">
        <v>505</v>
      </c>
      <c r="D11217" t="s">
        <v>17</v>
      </c>
      <c r="E11217" t="s">
        <v>18</v>
      </c>
      <c r="F11217">
        <v>202638</v>
      </c>
      <c r="G11217">
        <v>85552</v>
      </c>
      <c r="H11217">
        <v>16</v>
      </c>
      <c r="I11217">
        <v>165298800</v>
      </c>
      <c r="J11217">
        <v>809360</v>
      </c>
      <c r="K11217">
        <v>27618.236394</v>
      </c>
    </row>
    <row r="11218" spans="1:11" x14ac:dyDescent="0.35">
      <c r="A11218" t="s">
        <v>527</v>
      </c>
      <c r="B11218" t="s">
        <v>237</v>
      </c>
      <c r="C11218" t="s">
        <v>506</v>
      </c>
      <c r="D11218" t="s">
        <v>17</v>
      </c>
      <c r="E11218" t="s">
        <v>21</v>
      </c>
      <c r="F11218">
        <v>202638</v>
      </c>
      <c r="G11218">
        <v>35600</v>
      </c>
      <c r="H11218">
        <v>16</v>
      </c>
      <c r="I11218">
        <v>68993000</v>
      </c>
      <c r="J11218">
        <v>289920</v>
      </c>
      <c r="K11218">
        <v>27613.421573</v>
      </c>
    </row>
    <row r="11219" spans="1:11" x14ac:dyDescent="0.35">
      <c r="A11219" t="s">
        <v>527</v>
      </c>
      <c r="B11219" t="s">
        <v>237</v>
      </c>
      <c r="C11219" t="s">
        <v>263</v>
      </c>
      <c r="D11219" t="s">
        <v>20</v>
      </c>
      <c r="E11219" t="s">
        <v>21</v>
      </c>
      <c r="F11219">
        <v>202638</v>
      </c>
      <c r="G11219">
        <v>6820</v>
      </c>
      <c r="H11219">
        <v>20</v>
      </c>
      <c r="I11219">
        <v>10821900</v>
      </c>
      <c r="J11219">
        <v>29580</v>
      </c>
      <c r="K11219">
        <v>28055.844574999999</v>
      </c>
    </row>
    <row r="11220" spans="1:11" x14ac:dyDescent="0.35">
      <c r="A11220" t="s">
        <v>527</v>
      </c>
      <c r="B11220" t="s">
        <v>265</v>
      </c>
      <c r="C11220" t="s">
        <v>266</v>
      </c>
      <c r="D11220" t="s">
        <v>17</v>
      </c>
      <c r="E11220" t="s">
        <v>18</v>
      </c>
      <c r="F11220">
        <v>202638</v>
      </c>
      <c r="G11220">
        <v>17040</v>
      </c>
      <c r="H11220">
        <v>16</v>
      </c>
      <c r="I11220">
        <v>34950000</v>
      </c>
      <c r="J11220">
        <v>98496</v>
      </c>
      <c r="K11220">
        <v>29660.022535</v>
      </c>
    </row>
    <row r="11221" spans="1:11" x14ac:dyDescent="0.35">
      <c r="A11221" t="s">
        <v>527</v>
      </c>
      <c r="B11221" t="s">
        <v>265</v>
      </c>
      <c r="C11221" t="s">
        <v>267</v>
      </c>
      <c r="D11221" t="s">
        <v>20</v>
      </c>
      <c r="E11221" t="s">
        <v>18</v>
      </c>
      <c r="F11221">
        <v>202638</v>
      </c>
      <c r="G11221">
        <v>24064</v>
      </c>
      <c r="H11221">
        <v>16</v>
      </c>
      <c r="I11221">
        <v>49318800</v>
      </c>
      <c r="J11221">
        <v>144336</v>
      </c>
      <c r="K11221">
        <v>29200.363032000001</v>
      </c>
    </row>
    <row r="11222" spans="1:11" x14ac:dyDescent="0.35">
      <c r="A11222" t="s">
        <v>527</v>
      </c>
      <c r="B11222" t="s">
        <v>270</v>
      </c>
      <c r="C11222" t="s">
        <v>271</v>
      </c>
      <c r="D11222" t="s">
        <v>49</v>
      </c>
      <c r="E11222" t="s">
        <v>15</v>
      </c>
      <c r="F11222">
        <v>202638</v>
      </c>
      <c r="G11222">
        <v>6228</v>
      </c>
      <c r="H11222">
        <v>12</v>
      </c>
      <c r="I11222">
        <v>4934200</v>
      </c>
      <c r="J11222">
        <v>35100</v>
      </c>
      <c r="K11222">
        <v>8289</v>
      </c>
    </row>
    <row r="11223" spans="1:11" x14ac:dyDescent="0.35">
      <c r="A11223" t="s">
        <v>527</v>
      </c>
      <c r="B11223" t="s">
        <v>270</v>
      </c>
      <c r="C11223" t="s">
        <v>273</v>
      </c>
      <c r="D11223" t="s">
        <v>14</v>
      </c>
      <c r="E11223" t="s">
        <v>15</v>
      </c>
      <c r="F11223">
        <v>202638</v>
      </c>
      <c r="G11223">
        <v>2340</v>
      </c>
      <c r="H11223">
        <v>12</v>
      </c>
      <c r="I11223">
        <v>1989700</v>
      </c>
      <c r="J11223">
        <v>8388</v>
      </c>
      <c r="K11223">
        <v>8248.7230770000006</v>
      </c>
    </row>
    <row r="11224" spans="1:11" x14ac:dyDescent="0.35">
      <c r="A11224" t="s">
        <v>527</v>
      </c>
      <c r="B11224" t="s">
        <v>270</v>
      </c>
      <c r="C11224" t="s">
        <v>274</v>
      </c>
      <c r="D11224" t="s">
        <v>49</v>
      </c>
      <c r="E11224" t="s">
        <v>15</v>
      </c>
      <c r="F11224">
        <v>202638</v>
      </c>
      <c r="G11224">
        <v>3552</v>
      </c>
      <c r="H11224">
        <v>12</v>
      </c>
      <c r="I11224">
        <v>2664000</v>
      </c>
      <c r="J11224">
        <v>16824</v>
      </c>
      <c r="K11224">
        <v>8000.5371619999996</v>
      </c>
    </row>
    <row r="11225" spans="1:11" x14ac:dyDescent="0.35">
      <c r="A11225" t="s">
        <v>527</v>
      </c>
      <c r="B11225" t="s">
        <v>270</v>
      </c>
      <c r="C11225" t="s">
        <v>275</v>
      </c>
      <c r="D11225" t="s">
        <v>17</v>
      </c>
      <c r="E11225" t="s">
        <v>21</v>
      </c>
      <c r="F11225">
        <v>202638</v>
      </c>
      <c r="G11225">
        <v>1464</v>
      </c>
      <c r="H11225">
        <v>12</v>
      </c>
      <c r="I11225">
        <v>2432300</v>
      </c>
      <c r="J11225">
        <v>7788</v>
      </c>
      <c r="K11225">
        <v>17709.426230000001</v>
      </c>
    </row>
    <row r="11226" spans="1:11" x14ac:dyDescent="0.35">
      <c r="A11226" t="s">
        <v>527</v>
      </c>
      <c r="B11226" t="s">
        <v>270</v>
      </c>
      <c r="C11226" t="s">
        <v>276</v>
      </c>
      <c r="D11226" t="s">
        <v>17</v>
      </c>
      <c r="E11226" t="s">
        <v>18</v>
      </c>
      <c r="F11226">
        <v>202638</v>
      </c>
      <c r="G11226">
        <v>5820</v>
      </c>
      <c r="H11226">
        <v>20</v>
      </c>
      <c r="I11226">
        <v>10621500</v>
      </c>
      <c r="J11226">
        <v>21280</v>
      </c>
      <c r="K11226">
        <v>34175.391753000004</v>
      </c>
    </row>
    <row r="11227" spans="1:11" x14ac:dyDescent="0.35">
      <c r="A11227" t="s">
        <v>527</v>
      </c>
      <c r="B11227" t="s">
        <v>270</v>
      </c>
      <c r="C11227" t="s">
        <v>277</v>
      </c>
      <c r="D11227" t="s">
        <v>14</v>
      </c>
      <c r="E11227" t="s">
        <v>15</v>
      </c>
      <c r="F11227">
        <v>202638</v>
      </c>
      <c r="G11227">
        <v>9216</v>
      </c>
      <c r="H11227">
        <v>12</v>
      </c>
      <c r="I11227">
        <v>7681000</v>
      </c>
      <c r="J11227">
        <v>51240</v>
      </c>
      <c r="K11227">
        <v>9043.3424479999994</v>
      </c>
    </row>
    <row r="11228" spans="1:11" x14ac:dyDescent="0.35">
      <c r="A11228" t="s">
        <v>527</v>
      </c>
      <c r="B11228" t="s">
        <v>270</v>
      </c>
      <c r="C11228" t="s">
        <v>278</v>
      </c>
      <c r="D11228" t="s">
        <v>14</v>
      </c>
      <c r="E11228" t="s">
        <v>18</v>
      </c>
      <c r="F11228">
        <v>202638</v>
      </c>
      <c r="G11228">
        <v>8640</v>
      </c>
      <c r="H11228">
        <v>16</v>
      </c>
      <c r="I11228">
        <v>15666000</v>
      </c>
      <c r="J11228">
        <v>28176</v>
      </c>
      <c r="K11228">
        <v>25772.298148000002</v>
      </c>
    </row>
    <row r="11229" spans="1:11" x14ac:dyDescent="0.35">
      <c r="A11229" t="s">
        <v>527</v>
      </c>
      <c r="B11229" t="s">
        <v>270</v>
      </c>
      <c r="C11229" t="s">
        <v>279</v>
      </c>
      <c r="D11229" t="s">
        <v>17</v>
      </c>
      <c r="E11229" t="s">
        <v>18</v>
      </c>
      <c r="F11229">
        <v>202638</v>
      </c>
      <c r="G11229">
        <v>5500</v>
      </c>
      <c r="H11229">
        <v>20</v>
      </c>
      <c r="I11229">
        <v>8537000</v>
      </c>
      <c r="J11229">
        <v>18400</v>
      </c>
      <c r="K11229">
        <v>29137.083635999999</v>
      </c>
    </row>
    <row r="11230" spans="1:11" x14ac:dyDescent="0.35">
      <c r="A11230" t="s">
        <v>527</v>
      </c>
      <c r="B11230" t="s">
        <v>270</v>
      </c>
      <c r="C11230" t="s">
        <v>280</v>
      </c>
      <c r="D11230" t="s">
        <v>14</v>
      </c>
      <c r="E11230" t="s">
        <v>18</v>
      </c>
      <c r="F11230">
        <v>202638</v>
      </c>
      <c r="G11230">
        <v>6288</v>
      </c>
      <c r="H11230">
        <v>16</v>
      </c>
      <c r="I11230">
        <v>11012000</v>
      </c>
      <c r="J11230">
        <v>20208</v>
      </c>
      <c r="K11230">
        <v>25775.567429999999</v>
      </c>
    </row>
    <row r="11231" spans="1:11" x14ac:dyDescent="0.35">
      <c r="A11231" t="s">
        <v>527</v>
      </c>
      <c r="B11231" t="s">
        <v>270</v>
      </c>
      <c r="C11231" t="s">
        <v>281</v>
      </c>
      <c r="D11231" t="s">
        <v>17</v>
      </c>
      <c r="E11231" t="s">
        <v>18</v>
      </c>
      <c r="F11231">
        <v>202638</v>
      </c>
      <c r="G11231">
        <v>13720</v>
      </c>
      <c r="H11231">
        <v>20</v>
      </c>
      <c r="I11231">
        <v>21294000</v>
      </c>
      <c r="J11231">
        <v>63720</v>
      </c>
      <c r="K11231">
        <v>29052.854227</v>
      </c>
    </row>
    <row r="11232" spans="1:11" x14ac:dyDescent="0.35">
      <c r="A11232" t="s">
        <v>527</v>
      </c>
      <c r="B11232" t="s">
        <v>270</v>
      </c>
      <c r="C11232" t="s">
        <v>282</v>
      </c>
      <c r="D11232" t="s">
        <v>17</v>
      </c>
      <c r="E11232" t="s">
        <v>18</v>
      </c>
      <c r="F11232">
        <v>202638</v>
      </c>
      <c r="G11232">
        <v>7740</v>
      </c>
      <c r="H11232">
        <v>20</v>
      </c>
      <c r="I11232">
        <v>14187000</v>
      </c>
      <c r="J11232">
        <v>28940</v>
      </c>
      <c r="K11232">
        <v>34073.968992000002</v>
      </c>
    </row>
    <row r="11233" spans="1:11" x14ac:dyDescent="0.35">
      <c r="A11233" t="s">
        <v>527</v>
      </c>
      <c r="B11233" t="s">
        <v>270</v>
      </c>
      <c r="C11233" t="s">
        <v>546</v>
      </c>
      <c r="D11233" t="s">
        <v>17</v>
      </c>
      <c r="E11233" t="s">
        <v>18</v>
      </c>
      <c r="F11233">
        <v>202638</v>
      </c>
      <c r="G11233">
        <v>9488</v>
      </c>
      <c r="H11233">
        <v>16</v>
      </c>
      <c r="I11233">
        <v>17154300</v>
      </c>
      <c r="J11233">
        <v>57760</v>
      </c>
      <c r="K11233">
        <v>25652.715007999999</v>
      </c>
    </row>
    <row r="11234" spans="1:11" x14ac:dyDescent="0.35">
      <c r="A11234" t="s">
        <v>527</v>
      </c>
      <c r="B11234" t="s">
        <v>270</v>
      </c>
      <c r="C11234" t="s">
        <v>283</v>
      </c>
      <c r="D11234" t="s">
        <v>49</v>
      </c>
      <c r="E11234" t="s">
        <v>15</v>
      </c>
      <c r="F11234">
        <v>202638</v>
      </c>
      <c r="G11234">
        <v>216</v>
      </c>
      <c r="H11234">
        <v>12</v>
      </c>
      <c r="I11234">
        <v>180000</v>
      </c>
      <c r="J11234">
        <v>180</v>
      </c>
      <c r="K11234">
        <v>8611.7222220000003</v>
      </c>
    </row>
    <row r="11235" spans="1:11" x14ac:dyDescent="0.35">
      <c r="A11235" t="s">
        <v>527</v>
      </c>
      <c r="B11235" t="s">
        <v>270</v>
      </c>
      <c r="C11235" t="s">
        <v>284</v>
      </c>
      <c r="D11235" t="s">
        <v>14</v>
      </c>
      <c r="E11235" t="s">
        <v>15</v>
      </c>
      <c r="F11235">
        <v>202638</v>
      </c>
      <c r="G11235">
        <v>156</v>
      </c>
      <c r="H11235">
        <v>12</v>
      </c>
      <c r="I11235">
        <v>120900</v>
      </c>
      <c r="J11235">
        <v>72</v>
      </c>
      <c r="K11235">
        <v>8018.4615379999996</v>
      </c>
    </row>
    <row r="11236" spans="1:11" x14ac:dyDescent="0.35">
      <c r="A11236" t="s">
        <v>527</v>
      </c>
      <c r="B11236" t="s">
        <v>270</v>
      </c>
      <c r="C11236" t="s">
        <v>286</v>
      </c>
      <c r="D11236" t="s">
        <v>49</v>
      </c>
      <c r="E11236" t="s">
        <v>15</v>
      </c>
      <c r="F11236">
        <v>202638</v>
      </c>
      <c r="G11236">
        <v>6468</v>
      </c>
      <c r="H11236">
        <v>12</v>
      </c>
      <c r="I11236">
        <v>5013200</v>
      </c>
      <c r="J11236">
        <v>27612</v>
      </c>
      <c r="K11236">
        <v>8102.1558439999999</v>
      </c>
    </row>
    <row r="11237" spans="1:11" x14ac:dyDescent="0.35">
      <c r="A11237" t="s">
        <v>527</v>
      </c>
      <c r="B11237" t="s">
        <v>270</v>
      </c>
      <c r="C11237" t="s">
        <v>288</v>
      </c>
      <c r="D11237" t="s">
        <v>14</v>
      </c>
      <c r="E11237" t="s">
        <v>15</v>
      </c>
      <c r="F11237">
        <v>202638</v>
      </c>
      <c r="G11237">
        <v>4380</v>
      </c>
      <c r="H11237">
        <v>12</v>
      </c>
      <c r="I11237">
        <v>4161800</v>
      </c>
      <c r="J11237">
        <v>17928</v>
      </c>
      <c r="K11237">
        <v>9445.4575339999992</v>
      </c>
    </row>
    <row r="11238" spans="1:11" x14ac:dyDescent="0.35">
      <c r="A11238" t="s">
        <v>527</v>
      </c>
      <c r="B11238" t="s">
        <v>270</v>
      </c>
      <c r="C11238" t="s">
        <v>289</v>
      </c>
      <c r="D11238" t="s">
        <v>49</v>
      </c>
      <c r="E11238" t="s">
        <v>15</v>
      </c>
      <c r="F11238">
        <v>202638</v>
      </c>
      <c r="G11238">
        <v>612</v>
      </c>
      <c r="H11238">
        <v>12</v>
      </c>
      <c r="I11238">
        <v>506200</v>
      </c>
      <c r="J11238">
        <v>1980</v>
      </c>
      <c r="K11238">
        <v>8677.5686270000006</v>
      </c>
    </row>
    <row r="11239" spans="1:11" x14ac:dyDescent="0.35">
      <c r="A11239" t="s">
        <v>527</v>
      </c>
      <c r="B11239" t="s">
        <v>270</v>
      </c>
      <c r="C11239" t="s">
        <v>379</v>
      </c>
      <c r="D11239" t="s">
        <v>14</v>
      </c>
      <c r="E11239" t="s">
        <v>15</v>
      </c>
      <c r="F11239">
        <v>202638</v>
      </c>
      <c r="G11239">
        <v>24</v>
      </c>
      <c r="H11239">
        <v>12</v>
      </c>
      <c r="I11239">
        <v>27400</v>
      </c>
      <c r="J11239">
        <v>24</v>
      </c>
      <c r="K11239">
        <v>12180</v>
      </c>
    </row>
    <row r="11240" spans="1:11" x14ac:dyDescent="0.35">
      <c r="A11240" t="s">
        <v>528</v>
      </c>
      <c r="B11240" t="s">
        <v>12</v>
      </c>
      <c r="C11240" t="s">
        <v>13</v>
      </c>
      <c r="D11240" t="s">
        <v>14</v>
      </c>
      <c r="E11240" t="s">
        <v>15</v>
      </c>
      <c r="F11240">
        <v>202638</v>
      </c>
      <c r="G11240">
        <v>5040</v>
      </c>
      <c r="H11240">
        <v>12</v>
      </c>
      <c r="I11240">
        <v>4704000</v>
      </c>
      <c r="J11240">
        <v>31356</v>
      </c>
      <c r="K11240">
        <v>9981.2595239999991</v>
      </c>
    </row>
    <row r="11241" spans="1:11" x14ac:dyDescent="0.35">
      <c r="A11241" t="s">
        <v>528</v>
      </c>
      <c r="B11241" t="s">
        <v>12</v>
      </c>
      <c r="C11241" t="s">
        <v>16</v>
      </c>
      <c r="D11241" t="s">
        <v>17</v>
      </c>
      <c r="E11241" t="s">
        <v>18</v>
      </c>
      <c r="F11241">
        <v>202638</v>
      </c>
      <c r="G11241">
        <v>1584</v>
      </c>
      <c r="H11241">
        <v>16</v>
      </c>
      <c r="I11241">
        <v>3663000</v>
      </c>
      <c r="J11241">
        <v>4864</v>
      </c>
      <c r="K11241">
        <v>32870.747474999996</v>
      </c>
    </row>
    <row r="11242" spans="1:11" x14ac:dyDescent="0.35">
      <c r="A11242" t="s">
        <v>528</v>
      </c>
      <c r="B11242" t="s">
        <v>12</v>
      </c>
      <c r="C11242" t="s">
        <v>19</v>
      </c>
      <c r="D11242" t="s">
        <v>20</v>
      </c>
      <c r="E11242" t="s">
        <v>21</v>
      </c>
      <c r="F11242">
        <v>202638</v>
      </c>
      <c r="G11242">
        <v>8144</v>
      </c>
      <c r="H11242">
        <v>16</v>
      </c>
      <c r="I11242">
        <v>17407800</v>
      </c>
      <c r="J11242">
        <v>48288</v>
      </c>
      <c r="K11242">
        <v>30773.457760000001</v>
      </c>
    </row>
    <row r="11243" spans="1:11" x14ac:dyDescent="0.35">
      <c r="A11243" t="s">
        <v>528</v>
      </c>
      <c r="B11243" t="s">
        <v>12</v>
      </c>
      <c r="C11243" t="s">
        <v>22</v>
      </c>
      <c r="D11243" t="s">
        <v>23</v>
      </c>
      <c r="E11243" t="s">
        <v>24</v>
      </c>
      <c r="F11243">
        <v>202638</v>
      </c>
      <c r="G11243">
        <v>3260</v>
      </c>
      <c r="H11243">
        <v>20</v>
      </c>
      <c r="I11243">
        <v>5868000</v>
      </c>
      <c r="J11243">
        <v>12360</v>
      </c>
      <c r="K11243">
        <v>30997.742331000001</v>
      </c>
    </row>
    <row r="11244" spans="1:11" x14ac:dyDescent="0.35">
      <c r="A11244" t="s">
        <v>528</v>
      </c>
      <c r="B11244" t="s">
        <v>12</v>
      </c>
      <c r="C11244" t="s">
        <v>25</v>
      </c>
      <c r="D11244" t="s">
        <v>23</v>
      </c>
      <c r="E11244" t="s">
        <v>18</v>
      </c>
      <c r="F11244">
        <v>202638</v>
      </c>
      <c r="G11244">
        <v>15080</v>
      </c>
      <c r="H11244">
        <v>20</v>
      </c>
      <c r="I11244">
        <v>32572800</v>
      </c>
      <c r="J11244">
        <v>94980</v>
      </c>
      <c r="K11244">
        <v>38793.606100999998</v>
      </c>
    </row>
    <row r="11245" spans="1:11" x14ac:dyDescent="0.35">
      <c r="A11245" t="s">
        <v>528</v>
      </c>
      <c r="B11245" t="s">
        <v>12</v>
      </c>
      <c r="C11245" t="s">
        <v>26</v>
      </c>
      <c r="D11245" t="s">
        <v>14</v>
      </c>
      <c r="E11245" t="s">
        <v>15</v>
      </c>
      <c r="F11245">
        <v>202638</v>
      </c>
      <c r="G11245">
        <v>960</v>
      </c>
      <c r="H11245">
        <v>12</v>
      </c>
      <c r="I11245">
        <v>1920000</v>
      </c>
      <c r="J11245">
        <v>5964</v>
      </c>
      <c r="K11245">
        <v>21705.599999999999</v>
      </c>
    </row>
    <row r="11246" spans="1:11" x14ac:dyDescent="0.35">
      <c r="A11246" t="s">
        <v>528</v>
      </c>
      <c r="B11246" t="s">
        <v>12</v>
      </c>
      <c r="C11246" t="s">
        <v>27</v>
      </c>
      <c r="D11246" t="s">
        <v>17</v>
      </c>
      <c r="E11246" t="s">
        <v>28</v>
      </c>
      <c r="F11246">
        <v>202638</v>
      </c>
      <c r="G11246">
        <v>2240</v>
      </c>
      <c r="H11246">
        <v>20</v>
      </c>
      <c r="I11246">
        <v>4659200</v>
      </c>
      <c r="J11246">
        <v>5800</v>
      </c>
      <c r="K11246">
        <v>34432.857143000001</v>
      </c>
    </row>
    <row r="11247" spans="1:11" x14ac:dyDescent="0.35">
      <c r="A11247" t="s">
        <v>528</v>
      </c>
      <c r="B11247" t="s">
        <v>12</v>
      </c>
      <c r="C11247" t="s">
        <v>29</v>
      </c>
      <c r="D11247" t="s">
        <v>20</v>
      </c>
      <c r="E11247" t="s">
        <v>24</v>
      </c>
      <c r="F11247">
        <v>202638</v>
      </c>
      <c r="G11247">
        <v>2240</v>
      </c>
      <c r="H11247">
        <v>20</v>
      </c>
      <c r="I11247">
        <v>4513600</v>
      </c>
      <c r="J11247">
        <v>4680</v>
      </c>
      <c r="K11247">
        <v>33196.294643000001</v>
      </c>
    </row>
    <row r="11248" spans="1:11" x14ac:dyDescent="0.35">
      <c r="A11248" t="s">
        <v>528</v>
      </c>
      <c r="B11248" t="s">
        <v>12</v>
      </c>
      <c r="C11248" t="s">
        <v>30</v>
      </c>
      <c r="D11248" t="s">
        <v>20</v>
      </c>
      <c r="E11248" t="s">
        <v>24</v>
      </c>
      <c r="F11248">
        <v>202638</v>
      </c>
      <c r="G11248">
        <v>16920</v>
      </c>
      <c r="H11248">
        <v>20</v>
      </c>
      <c r="I11248">
        <v>32399800</v>
      </c>
      <c r="J11248">
        <v>145760</v>
      </c>
      <c r="K11248">
        <v>34285.607564999998</v>
      </c>
    </row>
    <row r="11249" spans="1:11" x14ac:dyDescent="0.35">
      <c r="A11249" t="s">
        <v>528</v>
      </c>
      <c r="B11249" t="s">
        <v>12</v>
      </c>
      <c r="C11249" t="s">
        <v>31</v>
      </c>
      <c r="D11249" t="s">
        <v>32</v>
      </c>
      <c r="E11249" t="s">
        <v>21</v>
      </c>
      <c r="F11249">
        <v>202638</v>
      </c>
      <c r="G11249">
        <v>1836</v>
      </c>
      <c r="H11249">
        <v>12</v>
      </c>
      <c r="I11249">
        <v>3870900</v>
      </c>
      <c r="J11249">
        <v>6348</v>
      </c>
      <c r="K11249">
        <v>22402.091503</v>
      </c>
    </row>
    <row r="11250" spans="1:11" x14ac:dyDescent="0.35">
      <c r="A11250" t="s">
        <v>528</v>
      </c>
      <c r="B11250" t="s">
        <v>12</v>
      </c>
      <c r="C11250" t="s">
        <v>33</v>
      </c>
      <c r="D11250" t="s">
        <v>32</v>
      </c>
      <c r="E11250" t="s">
        <v>18</v>
      </c>
      <c r="F11250">
        <v>202638</v>
      </c>
      <c r="G11250">
        <v>4640</v>
      </c>
      <c r="H11250">
        <v>16</v>
      </c>
      <c r="I11250">
        <v>9918000</v>
      </c>
      <c r="J11250">
        <v>19360</v>
      </c>
      <c r="K11250">
        <v>30678.186206999999</v>
      </c>
    </row>
    <row r="11251" spans="1:11" x14ac:dyDescent="0.35">
      <c r="A11251" t="s">
        <v>528</v>
      </c>
      <c r="B11251" t="s">
        <v>12</v>
      </c>
      <c r="C11251" t="s">
        <v>34</v>
      </c>
      <c r="D11251" t="s">
        <v>32</v>
      </c>
      <c r="E11251" t="s">
        <v>24</v>
      </c>
      <c r="F11251">
        <v>202638</v>
      </c>
      <c r="G11251">
        <v>2320</v>
      </c>
      <c r="H11251">
        <v>20</v>
      </c>
      <c r="I11251">
        <v>4674800</v>
      </c>
      <c r="J11251">
        <v>7780</v>
      </c>
      <c r="K11251">
        <v>34342.612069000003</v>
      </c>
    </row>
    <row r="11252" spans="1:11" x14ac:dyDescent="0.35">
      <c r="A11252" t="s">
        <v>528</v>
      </c>
      <c r="B11252" t="s">
        <v>12</v>
      </c>
      <c r="C11252" t="s">
        <v>35</v>
      </c>
      <c r="D11252" t="s">
        <v>23</v>
      </c>
      <c r="E11252" t="s">
        <v>24</v>
      </c>
      <c r="F11252">
        <v>202638</v>
      </c>
      <c r="G11252">
        <v>7320</v>
      </c>
      <c r="H11252">
        <v>20</v>
      </c>
      <c r="I11252">
        <v>13176000</v>
      </c>
      <c r="J11252">
        <v>45340</v>
      </c>
      <c r="K11252">
        <v>30671.491803000001</v>
      </c>
    </row>
    <row r="11253" spans="1:11" x14ac:dyDescent="0.35">
      <c r="A11253" t="s">
        <v>528</v>
      </c>
      <c r="B11253" t="s">
        <v>36</v>
      </c>
      <c r="C11253" t="s">
        <v>37</v>
      </c>
      <c r="D11253" t="s">
        <v>17</v>
      </c>
      <c r="E11253" t="s">
        <v>38</v>
      </c>
      <c r="F11253">
        <v>202638</v>
      </c>
      <c r="G11253">
        <v>1392</v>
      </c>
      <c r="H11253">
        <v>6</v>
      </c>
      <c r="I11253">
        <v>4152800</v>
      </c>
      <c r="J11253">
        <v>5712</v>
      </c>
      <c r="K11253">
        <v>16458.267241000001</v>
      </c>
    </row>
    <row r="11254" spans="1:11" x14ac:dyDescent="0.35">
      <c r="A11254" t="s">
        <v>528</v>
      </c>
      <c r="B11254" t="s">
        <v>36</v>
      </c>
      <c r="C11254" t="s">
        <v>39</v>
      </c>
      <c r="D11254" t="s">
        <v>17</v>
      </c>
      <c r="E11254" t="s">
        <v>15</v>
      </c>
      <c r="F11254">
        <v>202638</v>
      </c>
      <c r="G11254">
        <v>3516</v>
      </c>
      <c r="H11254">
        <v>12</v>
      </c>
      <c r="I11254">
        <v>4893100</v>
      </c>
      <c r="J11254">
        <v>26868</v>
      </c>
      <c r="K11254">
        <v>15002.730374999999</v>
      </c>
    </row>
    <row r="11255" spans="1:11" x14ac:dyDescent="0.35">
      <c r="A11255" t="s">
        <v>528</v>
      </c>
      <c r="B11255" t="s">
        <v>36</v>
      </c>
      <c r="C11255" t="s">
        <v>40</v>
      </c>
      <c r="D11255" t="s">
        <v>17</v>
      </c>
      <c r="E11255" t="s">
        <v>15</v>
      </c>
      <c r="F11255">
        <v>202638</v>
      </c>
      <c r="G11255">
        <v>1368</v>
      </c>
      <c r="H11255">
        <v>12</v>
      </c>
      <c r="I11255">
        <v>1789800</v>
      </c>
      <c r="J11255">
        <v>3756</v>
      </c>
      <c r="K11255">
        <v>14081.385964999999</v>
      </c>
    </row>
    <row r="11256" spans="1:11" x14ac:dyDescent="0.35">
      <c r="A11256" t="s">
        <v>528</v>
      </c>
      <c r="B11256" t="s">
        <v>36</v>
      </c>
      <c r="C11256" t="s">
        <v>41</v>
      </c>
      <c r="D11256" t="s">
        <v>14</v>
      </c>
      <c r="E11256" t="s">
        <v>15</v>
      </c>
      <c r="F11256">
        <v>202638</v>
      </c>
      <c r="G11256">
        <v>38628</v>
      </c>
      <c r="H11256">
        <v>12</v>
      </c>
      <c r="I11256">
        <v>54723000</v>
      </c>
      <c r="J11256">
        <v>273636</v>
      </c>
      <c r="K11256">
        <v>15924.620999999999</v>
      </c>
    </row>
    <row r="11257" spans="1:11" x14ac:dyDescent="0.35">
      <c r="A11257" t="s">
        <v>528</v>
      </c>
      <c r="B11257" t="s">
        <v>36</v>
      </c>
      <c r="C11257" t="s">
        <v>43</v>
      </c>
      <c r="D11257" t="s">
        <v>17</v>
      </c>
      <c r="E11257" t="s">
        <v>15</v>
      </c>
      <c r="F11257">
        <v>202638</v>
      </c>
      <c r="G11257">
        <v>3024</v>
      </c>
      <c r="H11257">
        <v>12</v>
      </c>
      <c r="I11257">
        <v>4662000</v>
      </c>
      <c r="J11257">
        <v>15492</v>
      </c>
      <c r="K11257">
        <v>16734.174602999999</v>
      </c>
    </row>
    <row r="11258" spans="1:11" x14ac:dyDescent="0.35">
      <c r="A11258" t="s">
        <v>528</v>
      </c>
      <c r="B11258" t="s">
        <v>36</v>
      </c>
      <c r="C11258" t="s">
        <v>44</v>
      </c>
      <c r="D11258" t="s">
        <v>17</v>
      </c>
      <c r="E11258" t="s">
        <v>15</v>
      </c>
      <c r="F11258">
        <v>202638</v>
      </c>
      <c r="G11258">
        <v>4044</v>
      </c>
      <c r="H11258">
        <v>12</v>
      </c>
      <c r="I11258">
        <v>5964900</v>
      </c>
      <c r="J11258">
        <v>28848</v>
      </c>
      <c r="K11258">
        <v>15922.964392</v>
      </c>
    </row>
    <row r="11259" spans="1:11" x14ac:dyDescent="0.35">
      <c r="A11259" t="s">
        <v>528</v>
      </c>
      <c r="B11259" t="s">
        <v>36</v>
      </c>
      <c r="C11259" t="s">
        <v>45</v>
      </c>
      <c r="D11259" t="s">
        <v>17</v>
      </c>
      <c r="E11259" t="s">
        <v>15</v>
      </c>
      <c r="F11259">
        <v>202638</v>
      </c>
      <c r="G11259">
        <v>75312</v>
      </c>
      <c r="H11259">
        <v>12</v>
      </c>
      <c r="I11259">
        <v>106692000</v>
      </c>
      <c r="J11259">
        <v>638868</v>
      </c>
      <c r="K11259">
        <v>16880.396111999999</v>
      </c>
    </row>
    <row r="11260" spans="1:11" x14ac:dyDescent="0.35">
      <c r="A11260" t="s">
        <v>528</v>
      </c>
      <c r="B11260" t="s">
        <v>36</v>
      </c>
      <c r="C11260" t="s">
        <v>46</v>
      </c>
      <c r="D11260" t="s">
        <v>14</v>
      </c>
      <c r="E11260" t="s">
        <v>15</v>
      </c>
      <c r="F11260">
        <v>202638</v>
      </c>
      <c r="G11260">
        <v>2100</v>
      </c>
      <c r="H11260">
        <v>12</v>
      </c>
      <c r="I11260">
        <v>2625000</v>
      </c>
      <c r="J11260">
        <v>11592</v>
      </c>
      <c r="K11260">
        <v>13861.142857000001</v>
      </c>
    </row>
    <row r="11261" spans="1:11" x14ac:dyDescent="0.35">
      <c r="A11261" t="s">
        <v>528</v>
      </c>
      <c r="B11261" t="s">
        <v>36</v>
      </c>
      <c r="C11261" t="s">
        <v>47</v>
      </c>
      <c r="D11261" t="s">
        <v>17</v>
      </c>
      <c r="E11261" t="s">
        <v>18</v>
      </c>
      <c r="F11261">
        <v>202638</v>
      </c>
      <c r="G11261">
        <v>4944</v>
      </c>
      <c r="H11261">
        <v>16</v>
      </c>
      <c r="I11261">
        <v>8190100</v>
      </c>
      <c r="J11261">
        <v>22112</v>
      </c>
      <c r="K11261">
        <v>23883.731392000002</v>
      </c>
    </row>
    <row r="11262" spans="1:11" x14ac:dyDescent="0.35">
      <c r="A11262" t="s">
        <v>528</v>
      </c>
      <c r="B11262" t="s">
        <v>36</v>
      </c>
      <c r="C11262" t="s">
        <v>48</v>
      </c>
      <c r="D11262" t="s">
        <v>49</v>
      </c>
      <c r="E11262" t="s">
        <v>18</v>
      </c>
      <c r="F11262">
        <v>202638</v>
      </c>
      <c r="G11262">
        <v>16032</v>
      </c>
      <c r="H11262">
        <v>16</v>
      </c>
      <c r="I11262">
        <v>25951800</v>
      </c>
      <c r="J11262">
        <v>131152</v>
      </c>
      <c r="K11262">
        <v>23904.964071999999</v>
      </c>
    </row>
    <row r="11263" spans="1:11" x14ac:dyDescent="0.35">
      <c r="A11263" t="s">
        <v>528</v>
      </c>
      <c r="B11263" t="s">
        <v>36</v>
      </c>
      <c r="C11263" t="s">
        <v>50</v>
      </c>
      <c r="D11263" t="s">
        <v>14</v>
      </c>
      <c r="E11263" t="s">
        <v>15</v>
      </c>
      <c r="F11263">
        <v>202638</v>
      </c>
      <c r="G11263">
        <v>4128</v>
      </c>
      <c r="H11263">
        <v>12</v>
      </c>
      <c r="I11263">
        <v>3508800</v>
      </c>
      <c r="J11263">
        <v>26460</v>
      </c>
      <c r="K11263">
        <v>9229.3982560000004</v>
      </c>
    </row>
    <row r="11264" spans="1:11" x14ac:dyDescent="0.35">
      <c r="A11264" t="s">
        <v>528</v>
      </c>
      <c r="B11264" t="s">
        <v>36</v>
      </c>
      <c r="C11264" t="s">
        <v>51</v>
      </c>
      <c r="D11264" t="s">
        <v>32</v>
      </c>
      <c r="E11264" t="s">
        <v>21</v>
      </c>
      <c r="F11264">
        <v>202638</v>
      </c>
      <c r="G11264">
        <v>5584</v>
      </c>
      <c r="H11264">
        <v>16</v>
      </c>
      <c r="I11264">
        <v>11168000</v>
      </c>
      <c r="J11264">
        <v>27232</v>
      </c>
      <c r="K11264">
        <v>30226.902579000001</v>
      </c>
    </row>
    <row r="11265" spans="1:11" x14ac:dyDescent="0.35">
      <c r="A11265" t="s">
        <v>528</v>
      </c>
      <c r="B11265" t="s">
        <v>36</v>
      </c>
      <c r="C11265" t="s">
        <v>52</v>
      </c>
      <c r="D11265" t="s">
        <v>20</v>
      </c>
      <c r="E11265" t="s">
        <v>21</v>
      </c>
      <c r="F11265">
        <v>202638</v>
      </c>
      <c r="G11265">
        <v>25500</v>
      </c>
      <c r="H11265">
        <v>20</v>
      </c>
      <c r="I11265">
        <v>52275000</v>
      </c>
      <c r="J11265">
        <v>182820</v>
      </c>
      <c r="K11265">
        <v>38613.062745000003</v>
      </c>
    </row>
    <row r="11266" spans="1:11" x14ac:dyDescent="0.35">
      <c r="A11266" t="s">
        <v>528</v>
      </c>
      <c r="B11266" t="s">
        <v>36</v>
      </c>
      <c r="C11266" t="s">
        <v>53</v>
      </c>
      <c r="D11266" t="s">
        <v>17</v>
      </c>
      <c r="E11266" t="s">
        <v>18</v>
      </c>
      <c r="F11266">
        <v>202638</v>
      </c>
      <c r="G11266">
        <v>13808</v>
      </c>
      <c r="H11266">
        <v>16</v>
      </c>
      <c r="I11266">
        <v>32362500</v>
      </c>
      <c r="J11266">
        <v>86144</v>
      </c>
      <c r="K11266">
        <v>34773.636152999999</v>
      </c>
    </row>
    <row r="11267" spans="1:11" x14ac:dyDescent="0.35">
      <c r="A11267" t="s">
        <v>528</v>
      </c>
      <c r="B11267" t="s">
        <v>36</v>
      </c>
      <c r="C11267" t="s">
        <v>54</v>
      </c>
      <c r="D11267" t="s">
        <v>20</v>
      </c>
      <c r="E11267" t="s">
        <v>18</v>
      </c>
      <c r="F11267">
        <v>202638</v>
      </c>
      <c r="G11267">
        <v>7232</v>
      </c>
      <c r="H11267">
        <v>16</v>
      </c>
      <c r="I11267">
        <v>16950000</v>
      </c>
      <c r="J11267">
        <v>40080</v>
      </c>
      <c r="K11267">
        <v>34738.811947000002</v>
      </c>
    </row>
    <row r="11268" spans="1:11" x14ac:dyDescent="0.35">
      <c r="A11268" t="s">
        <v>528</v>
      </c>
      <c r="B11268" t="s">
        <v>36</v>
      </c>
      <c r="C11268" t="s">
        <v>55</v>
      </c>
      <c r="D11268" t="s">
        <v>20</v>
      </c>
      <c r="E11268" t="s">
        <v>18</v>
      </c>
      <c r="F11268">
        <v>202638</v>
      </c>
      <c r="G11268">
        <v>4288</v>
      </c>
      <c r="H11268">
        <v>16</v>
      </c>
      <c r="I11268">
        <v>10050000</v>
      </c>
      <c r="J11268">
        <v>17552</v>
      </c>
      <c r="K11268">
        <v>34776.716418000004</v>
      </c>
    </row>
    <row r="11269" spans="1:11" x14ac:dyDescent="0.35">
      <c r="A11269" t="s">
        <v>528</v>
      </c>
      <c r="B11269" t="s">
        <v>36</v>
      </c>
      <c r="C11269" t="s">
        <v>57</v>
      </c>
      <c r="D11269" t="s">
        <v>17</v>
      </c>
      <c r="E11269" t="s">
        <v>21</v>
      </c>
      <c r="F11269">
        <v>202638</v>
      </c>
      <c r="G11269">
        <v>4740</v>
      </c>
      <c r="H11269">
        <v>12</v>
      </c>
      <c r="I11269">
        <v>7070500</v>
      </c>
      <c r="J11269">
        <v>23592</v>
      </c>
      <c r="K11269">
        <v>16033.592404999999</v>
      </c>
    </row>
    <row r="11270" spans="1:11" x14ac:dyDescent="0.35">
      <c r="A11270" t="s">
        <v>528</v>
      </c>
      <c r="B11270" t="s">
        <v>36</v>
      </c>
      <c r="C11270" t="s">
        <v>58</v>
      </c>
      <c r="D11270" t="s">
        <v>32</v>
      </c>
      <c r="E11270" t="s">
        <v>15</v>
      </c>
      <c r="F11270">
        <v>202638</v>
      </c>
      <c r="G11270">
        <v>2244</v>
      </c>
      <c r="H11270">
        <v>12</v>
      </c>
      <c r="I11270">
        <v>3833500</v>
      </c>
      <c r="J11270">
        <v>8172</v>
      </c>
      <c r="K11270">
        <v>18207.780749000001</v>
      </c>
    </row>
    <row r="11271" spans="1:11" x14ac:dyDescent="0.35">
      <c r="A11271" t="s">
        <v>528</v>
      </c>
      <c r="B11271" t="s">
        <v>36</v>
      </c>
      <c r="C11271" t="s">
        <v>59</v>
      </c>
      <c r="D11271" t="s">
        <v>23</v>
      </c>
      <c r="E11271" t="s">
        <v>21</v>
      </c>
      <c r="F11271">
        <v>202638</v>
      </c>
      <c r="G11271">
        <v>43176</v>
      </c>
      <c r="H11271">
        <v>12</v>
      </c>
      <c r="I11271">
        <v>89950000</v>
      </c>
      <c r="J11271">
        <v>370164</v>
      </c>
      <c r="K11271">
        <v>23606.735131000001</v>
      </c>
    </row>
    <row r="11272" spans="1:11" x14ac:dyDescent="0.35">
      <c r="A11272" t="s">
        <v>528</v>
      </c>
      <c r="B11272" t="s">
        <v>36</v>
      </c>
      <c r="C11272" t="s">
        <v>60</v>
      </c>
      <c r="D11272" t="s">
        <v>23</v>
      </c>
      <c r="E11272" t="s">
        <v>21</v>
      </c>
      <c r="F11272">
        <v>202638</v>
      </c>
      <c r="G11272">
        <v>3200</v>
      </c>
      <c r="H11272">
        <v>16</v>
      </c>
      <c r="I11272">
        <v>7100000</v>
      </c>
      <c r="J11272">
        <v>10224</v>
      </c>
      <c r="K11272">
        <v>31741.94</v>
      </c>
    </row>
    <row r="11273" spans="1:11" x14ac:dyDescent="0.35">
      <c r="A11273" t="s">
        <v>528</v>
      </c>
      <c r="B11273" t="s">
        <v>36</v>
      </c>
      <c r="C11273" t="s">
        <v>61</v>
      </c>
      <c r="D11273" t="s">
        <v>14</v>
      </c>
      <c r="E11273" t="s">
        <v>15</v>
      </c>
      <c r="F11273">
        <v>202638</v>
      </c>
      <c r="G11273">
        <v>2712</v>
      </c>
      <c r="H11273">
        <v>12</v>
      </c>
      <c r="I11273">
        <v>4068000</v>
      </c>
      <c r="J11273">
        <v>16500</v>
      </c>
      <c r="K11273">
        <v>16467.340708</v>
      </c>
    </row>
    <row r="11274" spans="1:11" x14ac:dyDescent="0.35">
      <c r="A11274" t="s">
        <v>528</v>
      </c>
      <c r="B11274" t="s">
        <v>36</v>
      </c>
      <c r="C11274" t="s">
        <v>62</v>
      </c>
      <c r="D11274" t="s">
        <v>17</v>
      </c>
      <c r="E11274" t="s">
        <v>15</v>
      </c>
      <c r="F11274">
        <v>202638</v>
      </c>
      <c r="G11274">
        <v>47088</v>
      </c>
      <c r="H11274">
        <v>12</v>
      </c>
      <c r="I11274">
        <v>62784000</v>
      </c>
      <c r="J11274">
        <v>479832</v>
      </c>
      <c r="K11274">
        <v>14842.965087</v>
      </c>
    </row>
    <row r="11275" spans="1:11" x14ac:dyDescent="0.35">
      <c r="A11275" t="s">
        <v>528</v>
      </c>
      <c r="B11275" t="s">
        <v>36</v>
      </c>
      <c r="C11275" t="s">
        <v>63</v>
      </c>
      <c r="D11275" t="s">
        <v>17</v>
      </c>
      <c r="E11275" t="s">
        <v>15</v>
      </c>
      <c r="F11275">
        <v>202638</v>
      </c>
      <c r="G11275">
        <v>3444</v>
      </c>
      <c r="H11275">
        <v>12</v>
      </c>
      <c r="I11275">
        <v>4792900</v>
      </c>
      <c r="J11275">
        <v>22476</v>
      </c>
      <c r="K11275">
        <v>15009.550523</v>
      </c>
    </row>
    <row r="11276" spans="1:11" x14ac:dyDescent="0.35">
      <c r="A11276" t="s">
        <v>528</v>
      </c>
      <c r="B11276" t="s">
        <v>36</v>
      </c>
      <c r="C11276" t="s">
        <v>64</v>
      </c>
      <c r="D11276" t="s">
        <v>17</v>
      </c>
      <c r="E11276" t="s">
        <v>15</v>
      </c>
      <c r="F11276">
        <v>202638</v>
      </c>
      <c r="G11276">
        <v>6336</v>
      </c>
      <c r="H11276">
        <v>12</v>
      </c>
      <c r="I11276">
        <v>9768000</v>
      </c>
      <c r="J11276">
        <v>35136</v>
      </c>
      <c r="K11276">
        <v>16875.856060999999</v>
      </c>
    </row>
    <row r="11277" spans="1:11" x14ac:dyDescent="0.35">
      <c r="A11277" t="s">
        <v>528</v>
      </c>
      <c r="B11277" t="s">
        <v>36</v>
      </c>
      <c r="C11277" t="s">
        <v>65</v>
      </c>
      <c r="D11277" t="s">
        <v>17</v>
      </c>
      <c r="E11277" t="s">
        <v>15</v>
      </c>
      <c r="F11277">
        <v>202638</v>
      </c>
      <c r="G11277">
        <v>1752</v>
      </c>
      <c r="H11277">
        <v>12</v>
      </c>
      <c r="I11277">
        <v>2759400</v>
      </c>
      <c r="J11277">
        <v>5916</v>
      </c>
      <c r="K11277">
        <v>16757.102739999998</v>
      </c>
    </row>
    <row r="11278" spans="1:11" x14ac:dyDescent="0.35">
      <c r="A11278" t="s">
        <v>528</v>
      </c>
      <c r="B11278" t="s">
        <v>36</v>
      </c>
      <c r="C11278" t="s">
        <v>66</v>
      </c>
      <c r="D11278" t="s">
        <v>17</v>
      </c>
      <c r="E11278" t="s">
        <v>18</v>
      </c>
      <c r="F11278">
        <v>202638</v>
      </c>
      <c r="G11278">
        <v>7056</v>
      </c>
      <c r="H11278">
        <v>16</v>
      </c>
      <c r="I11278">
        <v>14553000</v>
      </c>
      <c r="J11278">
        <v>36816</v>
      </c>
      <c r="K11278">
        <v>31016.913831999998</v>
      </c>
    </row>
    <row r="11279" spans="1:11" x14ac:dyDescent="0.35">
      <c r="A11279" t="s">
        <v>528</v>
      </c>
      <c r="B11279" t="s">
        <v>36</v>
      </c>
      <c r="C11279" t="s">
        <v>67</v>
      </c>
      <c r="D11279" t="s">
        <v>49</v>
      </c>
      <c r="E11279" t="s">
        <v>15</v>
      </c>
      <c r="F11279">
        <v>202638</v>
      </c>
      <c r="G11279">
        <v>1536</v>
      </c>
      <c r="H11279">
        <v>12</v>
      </c>
      <c r="I11279">
        <v>1728000</v>
      </c>
      <c r="J11279">
        <v>6960</v>
      </c>
      <c r="K11279">
        <v>11901.210938</v>
      </c>
    </row>
    <row r="11280" spans="1:11" x14ac:dyDescent="0.35">
      <c r="A11280" t="s">
        <v>528</v>
      </c>
      <c r="B11280" t="s">
        <v>36</v>
      </c>
      <c r="C11280" t="s">
        <v>68</v>
      </c>
      <c r="D11280" t="s">
        <v>49</v>
      </c>
      <c r="E11280" t="s">
        <v>15</v>
      </c>
      <c r="F11280">
        <v>202638</v>
      </c>
      <c r="G11280">
        <v>8424</v>
      </c>
      <c r="H11280">
        <v>12</v>
      </c>
      <c r="I11280">
        <v>9479600</v>
      </c>
      <c r="J11280">
        <v>56220</v>
      </c>
      <c r="K11280">
        <v>11898.581197</v>
      </c>
    </row>
    <row r="11281" spans="1:11" x14ac:dyDescent="0.35">
      <c r="A11281" t="s">
        <v>528</v>
      </c>
      <c r="B11281" t="s">
        <v>36</v>
      </c>
      <c r="C11281" t="s">
        <v>69</v>
      </c>
      <c r="D11281" t="s">
        <v>14</v>
      </c>
      <c r="E11281" t="s">
        <v>24</v>
      </c>
      <c r="F11281">
        <v>202638</v>
      </c>
      <c r="G11281">
        <v>3780</v>
      </c>
      <c r="H11281">
        <v>20</v>
      </c>
      <c r="I11281">
        <v>5575500</v>
      </c>
      <c r="J11281">
        <v>10200</v>
      </c>
      <c r="K11281">
        <v>26977.714285999999</v>
      </c>
    </row>
    <row r="11282" spans="1:11" x14ac:dyDescent="0.35">
      <c r="A11282" t="s">
        <v>528</v>
      </c>
      <c r="B11282" t="s">
        <v>36</v>
      </c>
      <c r="C11282" t="s">
        <v>612</v>
      </c>
      <c r="D11282" t="s">
        <v>17</v>
      </c>
      <c r="E11282" t="s">
        <v>613</v>
      </c>
      <c r="F11282">
        <v>202638</v>
      </c>
      <c r="G11282">
        <v>300</v>
      </c>
      <c r="H11282">
        <v>20</v>
      </c>
      <c r="I11282">
        <v>442500</v>
      </c>
      <c r="J11282">
        <v>2280</v>
      </c>
      <c r="K11282">
        <v>27757.666667000001</v>
      </c>
    </row>
    <row r="11283" spans="1:11" x14ac:dyDescent="0.35">
      <c r="A11283" t="s">
        <v>528</v>
      </c>
      <c r="B11283" t="s">
        <v>36</v>
      </c>
      <c r="C11283" t="s">
        <v>614</v>
      </c>
      <c r="D11283" t="s">
        <v>17</v>
      </c>
      <c r="E11283" t="s">
        <v>613</v>
      </c>
      <c r="F11283">
        <v>202638</v>
      </c>
      <c r="G11283">
        <v>300</v>
      </c>
      <c r="H11283">
        <v>20</v>
      </c>
      <c r="I11283">
        <v>442500</v>
      </c>
      <c r="J11283">
        <v>2700</v>
      </c>
      <c r="K11283">
        <v>27592.666667000001</v>
      </c>
    </row>
    <row r="11284" spans="1:11" x14ac:dyDescent="0.35">
      <c r="A11284" t="s">
        <v>528</v>
      </c>
      <c r="B11284" t="s">
        <v>36</v>
      </c>
      <c r="C11284" t="s">
        <v>70</v>
      </c>
      <c r="D11284" t="s">
        <v>17</v>
      </c>
      <c r="E11284" t="s">
        <v>18</v>
      </c>
      <c r="F11284">
        <v>202638</v>
      </c>
      <c r="G11284">
        <v>22704</v>
      </c>
      <c r="H11284">
        <v>16</v>
      </c>
      <c r="I11284">
        <v>53212500</v>
      </c>
      <c r="J11284">
        <v>187936</v>
      </c>
      <c r="K11284">
        <v>34828.873854999998</v>
      </c>
    </row>
    <row r="11285" spans="1:11" x14ac:dyDescent="0.35">
      <c r="A11285" t="s">
        <v>528</v>
      </c>
      <c r="B11285" t="s">
        <v>36</v>
      </c>
      <c r="C11285" t="s">
        <v>72</v>
      </c>
      <c r="D11285" t="s">
        <v>17</v>
      </c>
      <c r="E11285" t="s">
        <v>24</v>
      </c>
      <c r="F11285">
        <v>202638</v>
      </c>
      <c r="G11285">
        <v>3900</v>
      </c>
      <c r="H11285">
        <v>20</v>
      </c>
      <c r="I11285">
        <v>5752500</v>
      </c>
      <c r="J11285">
        <v>12900</v>
      </c>
      <c r="K11285">
        <v>26982.446154000001</v>
      </c>
    </row>
    <row r="11286" spans="1:11" x14ac:dyDescent="0.35">
      <c r="A11286" t="s">
        <v>528</v>
      </c>
      <c r="B11286" t="s">
        <v>36</v>
      </c>
      <c r="C11286" t="s">
        <v>550</v>
      </c>
      <c r="D11286" t="s">
        <v>14</v>
      </c>
      <c r="E11286" t="s">
        <v>18</v>
      </c>
      <c r="F11286">
        <v>202638</v>
      </c>
      <c r="G11286">
        <v>5168</v>
      </c>
      <c r="H11286">
        <v>16</v>
      </c>
      <c r="I11286">
        <v>7752000</v>
      </c>
      <c r="J11286">
        <v>24416</v>
      </c>
      <c r="K11286">
        <v>22646.151703</v>
      </c>
    </row>
    <row r="11287" spans="1:11" x14ac:dyDescent="0.35">
      <c r="A11287" t="s">
        <v>528</v>
      </c>
      <c r="B11287" t="s">
        <v>36</v>
      </c>
      <c r="C11287" t="s">
        <v>73</v>
      </c>
      <c r="D11287" t="s">
        <v>49</v>
      </c>
      <c r="E11287" t="s">
        <v>21</v>
      </c>
      <c r="F11287">
        <v>202638</v>
      </c>
      <c r="G11287">
        <v>5472</v>
      </c>
      <c r="H11287">
        <v>12</v>
      </c>
      <c r="I11287">
        <v>8527200</v>
      </c>
      <c r="J11287">
        <v>22980</v>
      </c>
      <c r="K11287">
        <v>17085.995613999999</v>
      </c>
    </row>
    <row r="11288" spans="1:11" x14ac:dyDescent="0.35">
      <c r="A11288" t="s">
        <v>528</v>
      </c>
      <c r="B11288" t="s">
        <v>36</v>
      </c>
      <c r="C11288" t="s">
        <v>74</v>
      </c>
      <c r="D11288" t="s">
        <v>14</v>
      </c>
      <c r="E11288" t="s">
        <v>21</v>
      </c>
      <c r="F11288">
        <v>202638</v>
      </c>
      <c r="G11288">
        <v>4104</v>
      </c>
      <c r="H11288">
        <v>12</v>
      </c>
      <c r="I11288">
        <v>5779800</v>
      </c>
      <c r="J11288">
        <v>16752</v>
      </c>
      <c r="K11288">
        <v>14895.842105</v>
      </c>
    </row>
    <row r="11289" spans="1:11" x14ac:dyDescent="0.35">
      <c r="A11289" t="s">
        <v>528</v>
      </c>
      <c r="B11289" t="s">
        <v>75</v>
      </c>
      <c r="C11289" t="s">
        <v>76</v>
      </c>
      <c r="D11289" t="s">
        <v>20</v>
      </c>
      <c r="E11289" t="s">
        <v>18</v>
      </c>
      <c r="F11289">
        <v>202638</v>
      </c>
      <c r="G11289">
        <v>16592</v>
      </c>
      <c r="H11289">
        <v>16</v>
      </c>
      <c r="I11289">
        <v>29761900</v>
      </c>
      <c r="J11289">
        <v>102400</v>
      </c>
      <c r="K11289">
        <v>25622.534232999998</v>
      </c>
    </row>
    <row r="11290" spans="1:11" x14ac:dyDescent="0.35">
      <c r="A11290" t="s">
        <v>528</v>
      </c>
      <c r="B11290" t="s">
        <v>75</v>
      </c>
      <c r="C11290" t="s">
        <v>77</v>
      </c>
      <c r="D11290" t="s">
        <v>17</v>
      </c>
      <c r="E11290" t="s">
        <v>18</v>
      </c>
      <c r="F11290">
        <v>202638</v>
      </c>
      <c r="G11290">
        <v>9424</v>
      </c>
      <c r="H11290">
        <v>16</v>
      </c>
      <c r="I11290">
        <v>17316600</v>
      </c>
      <c r="J11290">
        <v>49344</v>
      </c>
      <c r="K11290">
        <v>26504.813243000001</v>
      </c>
    </row>
    <row r="11291" spans="1:11" x14ac:dyDescent="0.35">
      <c r="A11291" t="s">
        <v>528</v>
      </c>
      <c r="B11291" t="s">
        <v>75</v>
      </c>
      <c r="C11291" t="s">
        <v>78</v>
      </c>
      <c r="D11291" t="s">
        <v>17</v>
      </c>
      <c r="E11291" t="s">
        <v>18</v>
      </c>
      <c r="F11291">
        <v>202638</v>
      </c>
      <c r="G11291">
        <v>2080</v>
      </c>
      <c r="H11291">
        <v>16</v>
      </c>
      <c r="I11291">
        <v>3822000</v>
      </c>
      <c r="J11291">
        <v>3392</v>
      </c>
      <c r="K11291">
        <v>26421.176922999999</v>
      </c>
    </row>
    <row r="11292" spans="1:11" x14ac:dyDescent="0.35">
      <c r="A11292" t="s">
        <v>528</v>
      </c>
      <c r="B11292" t="s">
        <v>75</v>
      </c>
      <c r="C11292" t="s">
        <v>79</v>
      </c>
      <c r="D11292" t="s">
        <v>17</v>
      </c>
      <c r="E11292" t="s">
        <v>18</v>
      </c>
      <c r="F11292">
        <v>202638</v>
      </c>
      <c r="G11292">
        <v>10128</v>
      </c>
      <c r="H11292">
        <v>16</v>
      </c>
      <c r="I11292">
        <v>18610200</v>
      </c>
      <c r="J11292">
        <v>63968</v>
      </c>
      <c r="K11292">
        <v>26450.734596999999</v>
      </c>
    </row>
    <row r="11293" spans="1:11" x14ac:dyDescent="0.35">
      <c r="A11293" t="s">
        <v>528</v>
      </c>
      <c r="B11293" t="s">
        <v>75</v>
      </c>
      <c r="C11293" t="s">
        <v>80</v>
      </c>
      <c r="D11293" t="s">
        <v>14</v>
      </c>
      <c r="E11293" t="s">
        <v>15</v>
      </c>
      <c r="F11293">
        <v>202638</v>
      </c>
      <c r="G11293">
        <v>9440</v>
      </c>
      <c r="H11293">
        <v>16</v>
      </c>
      <c r="I11293">
        <v>10797500</v>
      </c>
      <c r="J11293">
        <v>37520</v>
      </c>
      <c r="K11293">
        <v>16932.881356000002</v>
      </c>
    </row>
    <row r="11294" spans="1:11" x14ac:dyDescent="0.35">
      <c r="A11294" t="s">
        <v>528</v>
      </c>
      <c r="B11294" t="s">
        <v>81</v>
      </c>
      <c r="C11294" t="s">
        <v>82</v>
      </c>
      <c r="D11294" t="s">
        <v>17</v>
      </c>
      <c r="E11294" t="s">
        <v>15</v>
      </c>
      <c r="F11294">
        <v>202638</v>
      </c>
      <c r="G11294">
        <v>6432</v>
      </c>
      <c r="H11294">
        <v>16</v>
      </c>
      <c r="I11294">
        <v>8321400</v>
      </c>
      <c r="J11294">
        <v>27008</v>
      </c>
      <c r="K11294">
        <v>18828.504975</v>
      </c>
    </row>
    <row r="11295" spans="1:11" x14ac:dyDescent="0.35">
      <c r="A11295" t="s">
        <v>528</v>
      </c>
      <c r="B11295" t="s">
        <v>81</v>
      </c>
      <c r="C11295" t="s">
        <v>545</v>
      </c>
      <c r="D11295" t="s">
        <v>17</v>
      </c>
      <c r="E11295" t="s">
        <v>15</v>
      </c>
      <c r="F11295">
        <v>202638</v>
      </c>
      <c r="G11295">
        <v>1884</v>
      </c>
      <c r="H11295">
        <v>12</v>
      </c>
      <c r="I11295">
        <v>2731900</v>
      </c>
      <c r="J11295">
        <v>10776</v>
      </c>
      <c r="K11295">
        <v>15777.197452</v>
      </c>
    </row>
    <row r="11296" spans="1:11" x14ac:dyDescent="0.35">
      <c r="A11296" t="s">
        <v>528</v>
      </c>
      <c r="B11296" t="s">
        <v>81</v>
      </c>
      <c r="C11296" t="s">
        <v>84</v>
      </c>
      <c r="D11296" t="s">
        <v>20</v>
      </c>
      <c r="E11296" t="s">
        <v>21</v>
      </c>
      <c r="F11296">
        <v>202638</v>
      </c>
      <c r="G11296">
        <v>40128</v>
      </c>
      <c r="H11296">
        <v>12</v>
      </c>
      <c r="I11296">
        <v>95972800</v>
      </c>
      <c r="J11296">
        <v>386388</v>
      </c>
      <c r="K11296">
        <v>26692.558612000001</v>
      </c>
    </row>
    <row r="11297" spans="1:11" x14ac:dyDescent="0.35">
      <c r="A11297" t="s">
        <v>528</v>
      </c>
      <c r="B11297" t="s">
        <v>81</v>
      </c>
      <c r="C11297" t="s">
        <v>85</v>
      </c>
      <c r="D11297" t="s">
        <v>17</v>
      </c>
      <c r="E11297" t="s">
        <v>15</v>
      </c>
      <c r="F11297">
        <v>202638</v>
      </c>
      <c r="G11297">
        <v>4800</v>
      </c>
      <c r="H11297">
        <v>12</v>
      </c>
      <c r="I11297">
        <v>7080000</v>
      </c>
      <c r="J11297">
        <v>21684</v>
      </c>
      <c r="K11297">
        <v>15789.2425</v>
      </c>
    </row>
    <row r="11298" spans="1:11" x14ac:dyDescent="0.35">
      <c r="A11298" t="s">
        <v>528</v>
      </c>
      <c r="B11298" t="s">
        <v>81</v>
      </c>
      <c r="C11298" t="s">
        <v>86</v>
      </c>
      <c r="D11298" t="s">
        <v>17</v>
      </c>
      <c r="E11298" t="s">
        <v>18</v>
      </c>
      <c r="F11298">
        <v>202638</v>
      </c>
      <c r="G11298">
        <v>64</v>
      </c>
      <c r="H11298">
        <v>16</v>
      </c>
      <c r="I11298">
        <v>146800</v>
      </c>
      <c r="J11298">
        <v>64</v>
      </c>
      <c r="K11298">
        <v>32879.5</v>
      </c>
    </row>
    <row r="11299" spans="1:11" x14ac:dyDescent="0.35">
      <c r="A11299" t="s">
        <v>528</v>
      </c>
      <c r="B11299" t="s">
        <v>81</v>
      </c>
      <c r="C11299" t="s">
        <v>87</v>
      </c>
      <c r="D11299" t="s">
        <v>17</v>
      </c>
      <c r="E11299" t="s">
        <v>18</v>
      </c>
      <c r="F11299">
        <v>202638</v>
      </c>
      <c r="G11299">
        <v>112</v>
      </c>
      <c r="H11299">
        <v>16</v>
      </c>
      <c r="I11299">
        <v>256900</v>
      </c>
      <c r="J11299">
        <v>144</v>
      </c>
      <c r="K11299">
        <v>33004.142856999999</v>
      </c>
    </row>
    <row r="11300" spans="1:11" x14ac:dyDescent="0.35">
      <c r="A11300" t="s">
        <v>528</v>
      </c>
      <c r="B11300" t="s">
        <v>81</v>
      </c>
      <c r="C11300" t="s">
        <v>88</v>
      </c>
      <c r="D11300" t="s">
        <v>32</v>
      </c>
      <c r="E11300" t="s">
        <v>21</v>
      </c>
      <c r="F11300">
        <v>202638</v>
      </c>
      <c r="G11300">
        <v>7296</v>
      </c>
      <c r="H11300">
        <v>12</v>
      </c>
      <c r="I11300">
        <v>17328000</v>
      </c>
      <c r="J11300">
        <v>41892</v>
      </c>
      <c r="K11300">
        <v>26695.125</v>
      </c>
    </row>
    <row r="11301" spans="1:11" x14ac:dyDescent="0.35">
      <c r="A11301" t="s">
        <v>528</v>
      </c>
      <c r="B11301" t="s">
        <v>81</v>
      </c>
      <c r="C11301" t="s">
        <v>89</v>
      </c>
      <c r="D11301" t="s">
        <v>14</v>
      </c>
      <c r="E11301" t="s">
        <v>15</v>
      </c>
      <c r="F11301">
        <v>202638</v>
      </c>
      <c r="G11301">
        <v>896</v>
      </c>
      <c r="H11301">
        <v>16</v>
      </c>
      <c r="I11301">
        <v>1226400</v>
      </c>
      <c r="J11301">
        <v>864</v>
      </c>
      <c r="K11301">
        <v>18822.071429</v>
      </c>
    </row>
    <row r="11302" spans="1:11" x14ac:dyDescent="0.35">
      <c r="A11302" t="s">
        <v>528</v>
      </c>
      <c r="B11302" t="s">
        <v>81</v>
      </c>
      <c r="C11302" t="s">
        <v>90</v>
      </c>
      <c r="D11302" t="s">
        <v>17</v>
      </c>
      <c r="E11302" t="s">
        <v>21</v>
      </c>
      <c r="F11302">
        <v>202638</v>
      </c>
      <c r="G11302">
        <v>11712</v>
      </c>
      <c r="H11302">
        <v>12</v>
      </c>
      <c r="I11302">
        <v>28011200</v>
      </c>
      <c r="J11302">
        <v>102312</v>
      </c>
      <c r="K11302">
        <v>26684.064548999999</v>
      </c>
    </row>
    <row r="11303" spans="1:11" x14ac:dyDescent="0.35">
      <c r="A11303" t="s">
        <v>528</v>
      </c>
      <c r="B11303" t="s">
        <v>81</v>
      </c>
      <c r="C11303" t="s">
        <v>91</v>
      </c>
      <c r="D11303" t="s">
        <v>23</v>
      </c>
      <c r="E11303" t="s">
        <v>21</v>
      </c>
      <c r="F11303">
        <v>202638</v>
      </c>
      <c r="G11303">
        <v>352</v>
      </c>
      <c r="H11303">
        <v>16</v>
      </c>
      <c r="I11303">
        <v>1034000</v>
      </c>
      <c r="J11303">
        <v>208</v>
      </c>
      <c r="K11303">
        <v>42782.909091000001</v>
      </c>
    </row>
    <row r="11304" spans="1:11" x14ac:dyDescent="0.35">
      <c r="A11304" t="s">
        <v>528</v>
      </c>
      <c r="B11304" t="s">
        <v>81</v>
      </c>
      <c r="C11304" t="s">
        <v>92</v>
      </c>
      <c r="D11304" t="s">
        <v>32</v>
      </c>
      <c r="E11304" t="s">
        <v>21</v>
      </c>
      <c r="F11304">
        <v>202638</v>
      </c>
      <c r="G11304">
        <v>2864</v>
      </c>
      <c r="H11304">
        <v>16</v>
      </c>
      <c r="I11304">
        <v>6927300</v>
      </c>
      <c r="J11304">
        <v>18080</v>
      </c>
      <c r="K11304">
        <v>35966.480447000002</v>
      </c>
    </row>
    <row r="11305" spans="1:11" x14ac:dyDescent="0.35">
      <c r="A11305" t="s">
        <v>528</v>
      </c>
      <c r="B11305" t="s">
        <v>81</v>
      </c>
      <c r="C11305" t="s">
        <v>93</v>
      </c>
      <c r="D11305" t="s">
        <v>17</v>
      </c>
      <c r="E11305" t="s">
        <v>18</v>
      </c>
      <c r="F11305">
        <v>202638</v>
      </c>
      <c r="G11305">
        <v>1360</v>
      </c>
      <c r="H11305">
        <v>16</v>
      </c>
      <c r="I11305">
        <v>3119500</v>
      </c>
      <c r="J11305">
        <v>3824</v>
      </c>
      <c r="K11305">
        <v>33084.211765</v>
      </c>
    </row>
    <row r="11306" spans="1:11" x14ac:dyDescent="0.35">
      <c r="A11306" t="s">
        <v>528</v>
      </c>
      <c r="B11306" t="s">
        <v>81</v>
      </c>
      <c r="C11306" t="s">
        <v>94</v>
      </c>
      <c r="D11306" t="s">
        <v>20</v>
      </c>
      <c r="E11306" t="s">
        <v>21</v>
      </c>
      <c r="F11306">
        <v>202638</v>
      </c>
      <c r="G11306">
        <v>4240</v>
      </c>
      <c r="H11306">
        <v>16</v>
      </c>
      <c r="I11306">
        <v>9725500</v>
      </c>
      <c r="J11306">
        <v>15280</v>
      </c>
      <c r="K11306">
        <v>33084.611320999997</v>
      </c>
    </row>
    <row r="11307" spans="1:11" x14ac:dyDescent="0.35">
      <c r="A11307" t="s">
        <v>528</v>
      </c>
      <c r="B11307" t="s">
        <v>81</v>
      </c>
      <c r="C11307" t="s">
        <v>95</v>
      </c>
      <c r="D11307" t="s">
        <v>23</v>
      </c>
      <c r="E11307" t="s">
        <v>21</v>
      </c>
      <c r="F11307">
        <v>202638</v>
      </c>
      <c r="G11307">
        <v>22080</v>
      </c>
      <c r="H11307">
        <v>16</v>
      </c>
      <c r="I11307">
        <v>53406000</v>
      </c>
      <c r="J11307">
        <v>187936</v>
      </c>
      <c r="K11307">
        <v>36000.007970999999</v>
      </c>
    </row>
    <row r="11308" spans="1:11" x14ac:dyDescent="0.35">
      <c r="A11308" t="s">
        <v>528</v>
      </c>
      <c r="B11308" t="s">
        <v>96</v>
      </c>
      <c r="C11308" t="s">
        <v>97</v>
      </c>
      <c r="D11308" t="s">
        <v>49</v>
      </c>
      <c r="E11308" t="s">
        <v>21</v>
      </c>
      <c r="F11308">
        <v>202638</v>
      </c>
      <c r="G11308">
        <v>3900</v>
      </c>
      <c r="H11308">
        <v>20</v>
      </c>
      <c r="I11308">
        <v>5830500</v>
      </c>
      <c r="J11308">
        <v>16660</v>
      </c>
      <c r="K11308">
        <v>27272.102564000001</v>
      </c>
    </row>
    <row r="11309" spans="1:11" x14ac:dyDescent="0.35">
      <c r="A11309" t="s">
        <v>528</v>
      </c>
      <c r="B11309" t="s">
        <v>96</v>
      </c>
      <c r="C11309" t="s">
        <v>98</v>
      </c>
      <c r="D11309" t="s">
        <v>32</v>
      </c>
      <c r="E11309" t="s">
        <v>18</v>
      </c>
      <c r="F11309">
        <v>202638</v>
      </c>
      <c r="G11309">
        <v>4920</v>
      </c>
      <c r="H11309">
        <v>20</v>
      </c>
      <c r="I11309">
        <v>9815400</v>
      </c>
      <c r="J11309">
        <v>18880</v>
      </c>
      <c r="K11309">
        <v>37239.060976000001</v>
      </c>
    </row>
    <row r="11310" spans="1:11" x14ac:dyDescent="0.35">
      <c r="A11310" t="s">
        <v>528</v>
      </c>
      <c r="B11310" t="s">
        <v>96</v>
      </c>
      <c r="C11310" t="s">
        <v>99</v>
      </c>
      <c r="D11310" t="s">
        <v>32</v>
      </c>
      <c r="E11310" t="s">
        <v>18</v>
      </c>
      <c r="F11310">
        <v>202638</v>
      </c>
      <c r="G11310">
        <v>4020</v>
      </c>
      <c r="H11310">
        <v>20</v>
      </c>
      <c r="I11310">
        <v>9889200</v>
      </c>
      <c r="J11310">
        <v>11720</v>
      </c>
      <c r="K11310">
        <v>44259.975123999997</v>
      </c>
    </row>
    <row r="11311" spans="1:11" x14ac:dyDescent="0.35">
      <c r="A11311" t="s">
        <v>528</v>
      </c>
      <c r="B11311" t="s">
        <v>96</v>
      </c>
      <c r="C11311" t="s">
        <v>100</v>
      </c>
      <c r="D11311" t="s">
        <v>32</v>
      </c>
      <c r="E11311" t="s">
        <v>18</v>
      </c>
      <c r="F11311">
        <v>202638</v>
      </c>
      <c r="G11311">
        <v>16800</v>
      </c>
      <c r="H11311">
        <v>20</v>
      </c>
      <c r="I11311">
        <v>41328000</v>
      </c>
      <c r="J11311">
        <v>92900</v>
      </c>
      <c r="K11311">
        <v>44352.303570999997</v>
      </c>
    </row>
    <row r="11312" spans="1:11" x14ac:dyDescent="0.35">
      <c r="A11312" t="s">
        <v>528</v>
      </c>
      <c r="B11312" t="s">
        <v>96</v>
      </c>
      <c r="C11312" t="s">
        <v>101</v>
      </c>
      <c r="D11312" t="s">
        <v>32</v>
      </c>
      <c r="E11312" t="s">
        <v>21</v>
      </c>
      <c r="F11312">
        <v>202638</v>
      </c>
      <c r="G11312">
        <v>12480</v>
      </c>
      <c r="H11312">
        <v>20</v>
      </c>
      <c r="I11312">
        <v>16785600</v>
      </c>
      <c r="J11312">
        <v>95200</v>
      </c>
      <c r="K11312">
        <v>24247.317308000002</v>
      </c>
    </row>
    <row r="11313" spans="1:11" x14ac:dyDescent="0.35">
      <c r="A11313" t="s">
        <v>528</v>
      </c>
      <c r="B11313" t="s">
        <v>96</v>
      </c>
      <c r="C11313" t="s">
        <v>102</v>
      </c>
      <c r="D11313" t="s">
        <v>14</v>
      </c>
      <c r="E11313" t="s">
        <v>15</v>
      </c>
      <c r="F11313">
        <v>202638</v>
      </c>
      <c r="G11313">
        <v>72852</v>
      </c>
      <c r="H11313">
        <v>12</v>
      </c>
      <c r="I11313">
        <v>85448300</v>
      </c>
      <c r="J11313">
        <v>533520</v>
      </c>
      <c r="K11313">
        <v>13526.292044</v>
      </c>
    </row>
    <row r="11314" spans="1:11" x14ac:dyDescent="0.35">
      <c r="A11314" t="s">
        <v>528</v>
      </c>
      <c r="B11314" t="s">
        <v>96</v>
      </c>
      <c r="C11314" t="s">
        <v>103</v>
      </c>
      <c r="D11314" t="s">
        <v>32</v>
      </c>
      <c r="E11314" t="s">
        <v>15</v>
      </c>
      <c r="F11314">
        <v>202638</v>
      </c>
      <c r="G11314">
        <v>5424</v>
      </c>
      <c r="H11314">
        <v>12</v>
      </c>
      <c r="I11314">
        <v>9898800</v>
      </c>
      <c r="J11314">
        <v>27600</v>
      </c>
      <c r="K11314">
        <v>19777.008849999998</v>
      </c>
    </row>
    <row r="11315" spans="1:11" x14ac:dyDescent="0.35">
      <c r="A11315" t="s">
        <v>528</v>
      </c>
      <c r="B11315" t="s">
        <v>96</v>
      </c>
      <c r="C11315" t="s">
        <v>104</v>
      </c>
      <c r="D11315" t="s">
        <v>32</v>
      </c>
      <c r="E11315" t="s">
        <v>15</v>
      </c>
      <c r="F11315">
        <v>202638</v>
      </c>
      <c r="G11315">
        <v>4248</v>
      </c>
      <c r="H11315">
        <v>12</v>
      </c>
      <c r="I11315">
        <v>7327800</v>
      </c>
      <c r="J11315">
        <v>16572</v>
      </c>
      <c r="K11315">
        <v>18718.451977000001</v>
      </c>
    </row>
    <row r="11316" spans="1:11" x14ac:dyDescent="0.35">
      <c r="A11316" t="s">
        <v>528</v>
      </c>
      <c r="B11316" t="s">
        <v>96</v>
      </c>
      <c r="C11316" t="s">
        <v>105</v>
      </c>
      <c r="D11316" t="s">
        <v>32</v>
      </c>
      <c r="E11316" t="s">
        <v>15</v>
      </c>
      <c r="F11316">
        <v>202638</v>
      </c>
      <c r="G11316">
        <v>15432</v>
      </c>
      <c r="H11316">
        <v>12</v>
      </c>
      <c r="I11316">
        <v>25720000</v>
      </c>
      <c r="J11316">
        <v>118992</v>
      </c>
      <c r="K11316">
        <v>18884.469673</v>
      </c>
    </row>
    <row r="11317" spans="1:11" x14ac:dyDescent="0.35">
      <c r="A11317" t="s">
        <v>528</v>
      </c>
      <c r="B11317" t="s">
        <v>96</v>
      </c>
      <c r="C11317" t="s">
        <v>106</v>
      </c>
      <c r="D11317" t="s">
        <v>32</v>
      </c>
      <c r="E11317" t="s">
        <v>15</v>
      </c>
      <c r="F11317">
        <v>202638</v>
      </c>
      <c r="G11317">
        <v>35436</v>
      </c>
      <c r="H11317">
        <v>12</v>
      </c>
      <c r="I11317">
        <v>72643800</v>
      </c>
      <c r="J11317">
        <v>307548</v>
      </c>
      <c r="K11317">
        <v>21922.024043000001</v>
      </c>
    </row>
    <row r="11318" spans="1:11" x14ac:dyDescent="0.35">
      <c r="A11318" t="s">
        <v>528</v>
      </c>
      <c r="B11318" t="s">
        <v>96</v>
      </c>
      <c r="C11318" t="s">
        <v>107</v>
      </c>
      <c r="D11318" t="s">
        <v>32</v>
      </c>
      <c r="E11318" t="s">
        <v>15</v>
      </c>
      <c r="F11318">
        <v>202638</v>
      </c>
      <c r="G11318">
        <v>9472</v>
      </c>
      <c r="H11318">
        <v>16</v>
      </c>
      <c r="I11318">
        <v>17996800</v>
      </c>
      <c r="J11318">
        <v>62576</v>
      </c>
      <c r="K11318">
        <v>27311.809121999999</v>
      </c>
    </row>
    <row r="11319" spans="1:11" x14ac:dyDescent="0.35">
      <c r="A11319" t="s">
        <v>528</v>
      </c>
      <c r="B11319" t="s">
        <v>96</v>
      </c>
      <c r="C11319" t="s">
        <v>108</v>
      </c>
      <c r="D11319" t="s">
        <v>109</v>
      </c>
      <c r="E11319" t="s">
        <v>21</v>
      </c>
      <c r="F11319">
        <v>202638</v>
      </c>
      <c r="G11319">
        <v>26520</v>
      </c>
      <c r="H11319">
        <v>12</v>
      </c>
      <c r="I11319">
        <v>55250000</v>
      </c>
      <c r="J11319">
        <v>206028</v>
      </c>
      <c r="K11319">
        <v>23738.303166999998</v>
      </c>
    </row>
    <row r="11320" spans="1:11" x14ac:dyDescent="0.35">
      <c r="A11320" t="s">
        <v>528</v>
      </c>
      <c r="B11320" t="s">
        <v>96</v>
      </c>
      <c r="C11320" t="s">
        <v>110</v>
      </c>
      <c r="D11320" t="s">
        <v>109</v>
      </c>
      <c r="E11320" t="s">
        <v>21</v>
      </c>
      <c r="F11320">
        <v>202638</v>
      </c>
      <c r="G11320">
        <v>67716</v>
      </c>
      <c r="H11320">
        <v>12</v>
      </c>
      <c r="I11320">
        <v>167597100</v>
      </c>
      <c r="J11320">
        <v>587856</v>
      </c>
      <c r="K11320">
        <v>26988.520645000001</v>
      </c>
    </row>
    <row r="11321" spans="1:11" x14ac:dyDescent="0.35">
      <c r="A11321" t="s">
        <v>528</v>
      </c>
      <c r="B11321" t="s">
        <v>96</v>
      </c>
      <c r="C11321" t="s">
        <v>111</v>
      </c>
      <c r="D11321" t="s">
        <v>32</v>
      </c>
      <c r="E11321" t="s">
        <v>15</v>
      </c>
      <c r="F11321">
        <v>202638</v>
      </c>
      <c r="G11321">
        <v>47676</v>
      </c>
      <c r="H11321">
        <v>12</v>
      </c>
      <c r="I11321">
        <v>87008700</v>
      </c>
      <c r="J11321">
        <v>397968</v>
      </c>
      <c r="K11321">
        <v>19797.615404</v>
      </c>
    </row>
    <row r="11322" spans="1:11" x14ac:dyDescent="0.35">
      <c r="A11322" t="s">
        <v>528</v>
      </c>
      <c r="B11322" t="s">
        <v>96</v>
      </c>
      <c r="C11322" t="s">
        <v>558</v>
      </c>
      <c r="D11322" t="s">
        <v>32</v>
      </c>
      <c r="E11322" t="s">
        <v>24</v>
      </c>
      <c r="F11322">
        <v>202638</v>
      </c>
      <c r="G11322">
        <v>980</v>
      </c>
      <c r="H11322">
        <v>20</v>
      </c>
      <c r="I11322">
        <v>2450000</v>
      </c>
      <c r="J11322">
        <v>6820</v>
      </c>
      <c r="K11322">
        <v>48600.591837</v>
      </c>
    </row>
    <row r="11323" spans="1:11" x14ac:dyDescent="0.35">
      <c r="A11323" t="s">
        <v>528</v>
      </c>
      <c r="B11323" t="s">
        <v>96</v>
      </c>
      <c r="C11323" s="9">
        <v>46101</v>
      </c>
      <c r="D11323" t="s">
        <v>32</v>
      </c>
      <c r="E11323" t="s">
        <v>24</v>
      </c>
      <c r="F11323">
        <v>202638</v>
      </c>
      <c r="G11323">
        <v>1280</v>
      </c>
      <c r="H11323">
        <v>20</v>
      </c>
      <c r="I11323">
        <v>3200000</v>
      </c>
      <c r="J11323">
        <v>7600</v>
      </c>
      <c r="K11323">
        <v>48701.453125</v>
      </c>
    </row>
    <row r="11324" spans="1:11" x14ac:dyDescent="0.35">
      <c r="A11324" t="s">
        <v>528</v>
      </c>
      <c r="B11324" t="s">
        <v>96</v>
      </c>
      <c r="C11324" t="s">
        <v>112</v>
      </c>
      <c r="D11324" t="s">
        <v>17</v>
      </c>
      <c r="E11324" t="s">
        <v>113</v>
      </c>
      <c r="F11324">
        <v>202638</v>
      </c>
      <c r="G11324">
        <v>6132</v>
      </c>
      <c r="H11324">
        <v>12</v>
      </c>
      <c r="I11324">
        <v>6489700</v>
      </c>
      <c r="J11324">
        <v>44316</v>
      </c>
      <c r="K11324">
        <v>11350.305284</v>
      </c>
    </row>
    <row r="11325" spans="1:11" x14ac:dyDescent="0.35">
      <c r="A11325" t="s">
        <v>528</v>
      </c>
      <c r="B11325" t="s">
        <v>96</v>
      </c>
      <c r="C11325" t="s">
        <v>114</v>
      </c>
      <c r="D11325" t="s">
        <v>32</v>
      </c>
      <c r="E11325" t="s">
        <v>24</v>
      </c>
      <c r="F11325">
        <v>202638</v>
      </c>
      <c r="G11325">
        <v>8020</v>
      </c>
      <c r="H11325">
        <v>20</v>
      </c>
      <c r="I11325">
        <v>23009600</v>
      </c>
      <c r="J11325">
        <v>41320</v>
      </c>
      <c r="K11325">
        <v>53173.012469000001</v>
      </c>
    </row>
    <row r="11326" spans="1:11" x14ac:dyDescent="0.35">
      <c r="A11326" t="s">
        <v>528</v>
      </c>
      <c r="B11326" t="s">
        <v>96</v>
      </c>
      <c r="C11326" t="s">
        <v>115</v>
      </c>
      <c r="D11326" t="s">
        <v>32</v>
      </c>
      <c r="E11326" t="s">
        <v>24</v>
      </c>
      <c r="F11326">
        <v>202638</v>
      </c>
      <c r="G11326">
        <v>13060</v>
      </c>
      <c r="H11326">
        <v>20</v>
      </c>
      <c r="I11326">
        <v>37630700</v>
      </c>
      <c r="J11326">
        <v>76260</v>
      </c>
      <c r="K11326">
        <v>53463.874426000002</v>
      </c>
    </row>
    <row r="11327" spans="1:11" x14ac:dyDescent="0.35">
      <c r="A11327" t="s">
        <v>528</v>
      </c>
      <c r="B11327" t="s">
        <v>96</v>
      </c>
      <c r="C11327" t="s">
        <v>116</v>
      </c>
      <c r="D11327" t="s">
        <v>17</v>
      </c>
      <c r="E11327" t="s">
        <v>113</v>
      </c>
      <c r="F11327">
        <v>202638</v>
      </c>
      <c r="G11327">
        <v>12732</v>
      </c>
      <c r="H11327">
        <v>12</v>
      </c>
      <c r="I11327">
        <v>12201500</v>
      </c>
      <c r="J11327">
        <v>99024</v>
      </c>
      <c r="K11327">
        <v>10619.867107</v>
      </c>
    </row>
    <row r="11328" spans="1:11" x14ac:dyDescent="0.35">
      <c r="A11328" t="s">
        <v>528</v>
      </c>
      <c r="B11328" t="s">
        <v>96</v>
      </c>
      <c r="C11328" t="s">
        <v>117</v>
      </c>
      <c r="D11328" t="s">
        <v>32</v>
      </c>
      <c r="E11328" t="s">
        <v>21</v>
      </c>
      <c r="F11328">
        <v>202638</v>
      </c>
      <c r="G11328">
        <v>13776</v>
      </c>
      <c r="H11328">
        <v>12</v>
      </c>
      <c r="I11328">
        <v>30996000</v>
      </c>
      <c r="J11328">
        <v>92700</v>
      </c>
      <c r="K11328">
        <v>24624.982577999999</v>
      </c>
    </row>
    <row r="11329" spans="1:11" x14ac:dyDescent="0.35">
      <c r="A11329" t="s">
        <v>528</v>
      </c>
      <c r="B11329" t="s">
        <v>96</v>
      </c>
      <c r="C11329" t="s">
        <v>118</v>
      </c>
      <c r="D11329" t="s">
        <v>32</v>
      </c>
      <c r="E11329" t="s">
        <v>21</v>
      </c>
      <c r="F11329">
        <v>202638</v>
      </c>
      <c r="G11329">
        <v>5392</v>
      </c>
      <c r="H11329">
        <v>16</v>
      </c>
      <c r="I11329">
        <v>12199400</v>
      </c>
      <c r="J11329">
        <v>21536</v>
      </c>
      <c r="K11329">
        <v>32083.056380000002</v>
      </c>
    </row>
    <row r="11330" spans="1:11" x14ac:dyDescent="0.35">
      <c r="A11330" t="s">
        <v>528</v>
      </c>
      <c r="B11330" t="s">
        <v>96</v>
      </c>
      <c r="C11330" t="s">
        <v>119</v>
      </c>
      <c r="D11330" t="s">
        <v>32</v>
      </c>
      <c r="E11330" t="s">
        <v>21</v>
      </c>
      <c r="F11330">
        <v>202638</v>
      </c>
      <c r="G11330">
        <v>37100</v>
      </c>
      <c r="H11330">
        <v>20</v>
      </c>
      <c r="I11330">
        <v>81620000</v>
      </c>
      <c r="J11330">
        <v>293520</v>
      </c>
      <c r="K11330">
        <v>39878.835579999999</v>
      </c>
    </row>
    <row r="11331" spans="1:11" x14ac:dyDescent="0.35">
      <c r="A11331" t="s">
        <v>528</v>
      </c>
      <c r="B11331" t="s">
        <v>96</v>
      </c>
      <c r="C11331" t="s">
        <v>120</v>
      </c>
      <c r="D11331" t="s">
        <v>17</v>
      </c>
      <c r="E11331" t="s">
        <v>21</v>
      </c>
      <c r="F11331">
        <v>202638</v>
      </c>
      <c r="G11331">
        <v>3372</v>
      </c>
      <c r="H11331">
        <v>12</v>
      </c>
      <c r="I11331">
        <v>7025000</v>
      </c>
      <c r="J11331">
        <v>16428</v>
      </c>
      <c r="K11331">
        <v>23741.580071</v>
      </c>
    </row>
    <row r="11332" spans="1:11" x14ac:dyDescent="0.35">
      <c r="A11332" t="s">
        <v>528</v>
      </c>
      <c r="B11332" t="s">
        <v>96</v>
      </c>
      <c r="C11332" t="s">
        <v>121</v>
      </c>
      <c r="D11332" t="s">
        <v>17</v>
      </c>
      <c r="E11332" t="s">
        <v>21</v>
      </c>
      <c r="F11332">
        <v>202638</v>
      </c>
      <c r="G11332">
        <v>3936</v>
      </c>
      <c r="H11332">
        <v>16</v>
      </c>
      <c r="I11332">
        <v>7380000</v>
      </c>
      <c r="J11332">
        <v>18560</v>
      </c>
      <c r="K11332">
        <v>29085.044715</v>
      </c>
    </row>
    <row r="11333" spans="1:11" x14ac:dyDescent="0.35">
      <c r="A11333" t="s">
        <v>528</v>
      </c>
      <c r="B11333" t="s">
        <v>96</v>
      </c>
      <c r="C11333" t="s">
        <v>122</v>
      </c>
      <c r="D11333" t="s">
        <v>17</v>
      </c>
      <c r="E11333" t="s">
        <v>21</v>
      </c>
      <c r="F11333">
        <v>202638</v>
      </c>
      <c r="G11333">
        <v>6800</v>
      </c>
      <c r="H11333">
        <v>20</v>
      </c>
      <c r="I11333">
        <v>13600000</v>
      </c>
      <c r="J11333">
        <v>28940</v>
      </c>
      <c r="K11333">
        <v>39080.041175999999</v>
      </c>
    </row>
    <row r="11334" spans="1:11" x14ac:dyDescent="0.35">
      <c r="A11334" t="s">
        <v>528</v>
      </c>
      <c r="B11334" t="s">
        <v>96</v>
      </c>
      <c r="C11334" t="s">
        <v>123</v>
      </c>
      <c r="D11334" t="s">
        <v>32</v>
      </c>
      <c r="E11334" t="s">
        <v>24</v>
      </c>
      <c r="F11334">
        <v>202638</v>
      </c>
      <c r="G11334">
        <v>4600</v>
      </c>
      <c r="H11334">
        <v>20</v>
      </c>
      <c r="I11334">
        <v>13234800</v>
      </c>
      <c r="J11334">
        <v>22200</v>
      </c>
      <c r="K11334">
        <v>53169.930435000002</v>
      </c>
    </row>
    <row r="11335" spans="1:11" x14ac:dyDescent="0.35">
      <c r="A11335" t="s">
        <v>528</v>
      </c>
      <c r="B11335" t="s">
        <v>96</v>
      </c>
      <c r="C11335" t="s">
        <v>124</v>
      </c>
      <c r="D11335" t="s">
        <v>17</v>
      </c>
      <c r="E11335" t="s">
        <v>15</v>
      </c>
      <c r="F11335">
        <v>202638</v>
      </c>
      <c r="G11335">
        <v>2628</v>
      </c>
      <c r="H11335">
        <v>12</v>
      </c>
      <c r="I11335">
        <v>3394500</v>
      </c>
      <c r="J11335">
        <v>11772</v>
      </c>
      <c r="K11335">
        <v>13764.680365</v>
      </c>
    </row>
    <row r="11336" spans="1:11" x14ac:dyDescent="0.35">
      <c r="A11336" t="s">
        <v>528</v>
      </c>
      <c r="B11336" t="s">
        <v>96</v>
      </c>
      <c r="C11336" t="s">
        <v>125</v>
      </c>
      <c r="D11336" t="s">
        <v>32</v>
      </c>
      <c r="E11336" t="s">
        <v>15</v>
      </c>
      <c r="F11336">
        <v>202638</v>
      </c>
      <c r="G11336">
        <v>4128</v>
      </c>
      <c r="H11336">
        <v>12</v>
      </c>
      <c r="I11336">
        <v>6501600</v>
      </c>
      <c r="J11336">
        <v>19848</v>
      </c>
      <c r="K11336">
        <v>16869.488372</v>
      </c>
    </row>
    <row r="11337" spans="1:11" x14ac:dyDescent="0.35">
      <c r="A11337" t="s">
        <v>528</v>
      </c>
      <c r="B11337" t="s">
        <v>96</v>
      </c>
      <c r="C11337" t="s">
        <v>126</v>
      </c>
      <c r="D11337" t="s">
        <v>32</v>
      </c>
      <c r="E11337" t="s">
        <v>18</v>
      </c>
      <c r="F11337">
        <v>202638</v>
      </c>
      <c r="G11337">
        <v>38016</v>
      </c>
      <c r="H11337">
        <v>16</v>
      </c>
      <c r="I11337">
        <v>83160000</v>
      </c>
      <c r="J11337">
        <v>301056</v>
      </c>
      <c r="K11337">
        <v>32886.280303</v>
      </c>
    </row>
    <row r="11338" spans="1:11" x14ac:dyDescent="0.35">
      <c r="A11338" t="s">
        <v>528</v>
      </c>
      <c r="B11338" t="s">
        <v>96</v>
      </c>
      <c r="C11338" t="s">
        <v>127</v>
      </c>
      <c r="D11338" t="s">
        <v>32</v>
      </c>
      <c r="E11338" t="s">
        <v>18</v>
      </c>
      <c r="F11338">
        <v>202638</v>
      </c>
      <c r="G11338">
        <v>7176</v>
      </c>
      <c r="H11338">
        <v>12</v>
      </c>
      <c r="I11338">
        <v>17461600</v>
      </c>
      <c r="J11338">
        <v>42396</v>
      </c>
      <c r="K11338">
        <v>25884.550167000001</v>
      </c>
    </row>
    <row r="11339" spans="1:11" x14ac:dyDescent="0.35">
      <c r="A11339" t="s">
        <v>528</v>
      </c>
      <c r="B11339" t="s">
        <v>96</v>
      </c>
      <c r="C11339" t="s">
        <v>128</v>
      </c>
      <c r="D11339" t="s">
        <v>32</v>
      </c>
      <c r="E11339" t="s">
        <v>18</v>
      </c>
      <c r="F11339">
        <v>202638</v>
      </c>
      <c r="G11339">
        <v>139728</v>
      </c>
      <c r="H11339">
        <v>16</v>
      </c>
      <c r="I11339">
        <v>339713700</v>
      </c>
      <c r="J11339">
        <v>1167392</v>
      </c>
      <c r="K11339">
        <v>36162.819992999997</v>
      </c>
    </row>
    <row r="11340" spans="1:11" x14ac:dyDescent="0.35">
      <c r="A11340" t="s">
        <v>528</v>
      </c>
      <c r="B11340" t="s">
        <v>96</v>
      </c>
      <c r="C11340" t="s">
        <v>129</v>
      </c>
      <c r="D11340" t="s">
        <v>20</v>
      </c>
      <c r="E11340" t="s">
        <v>18</v>
      </c>
      <c r="F11340">
        <v>202638</v>
      </c>
      <c r="G11340">
        <v>6000</v>
      </c>
      <c r="H11340">
        <v>16</v>
      </c>
      <c r="I11340">
        <v>12750000</v>
      </c>
      <c r="J11340">
        <v>21104</v>
      </c>
      <c r="K11340">
        <v>31829.119999999999</v>
      </c>
    </row>
    <row r="11341" spans="1:11" x14ac:dyDescent="0.35">
      <c r="A11341" t="s">
        <v>528</v>
      </c>
      <c r="B11341" t="s">
        <v>96</v>
      </c>
      <c r="C11341" t="s">
        <v>131</v>
      </c>
      <c r="D11341" t="s">
        <v>32</v>
      </c>
      <c r="E11341" t="s">
        <v>24</v>
      </c>
      <c r="F11341">
        <v>202638</v>
      </c>
      <c r="G11341">
        <v>2540</v>
      </c>
      <c r="H11341">
        <v>20</v>
      </c>
      <c r="I11341">
        <v>5842000</v>
      </c>
      <c r="J11341">
        <v>9860</v>
      </c>
      <c r="K11341">
        <v>41898.314960999996</v>
      </c>
    </row>
    <row r="11342" spans="1:11" x14ac:dyDescent="0.35">
      <c r="A11342" t="s">
        <v>528</v>
      </c>
      <c r="B11342" t="s">
        <v>96</v>
      </c>
      <c r="C11342" t="s">
        <v>132</v>
      </c>
      <c r="D11342" t="s">
        <v>32</v>
      </c>
      <c r="E11342" t="s">
        <v>24</v>
      </c>
      <c r="F11342">
        <v>202638</v>
      </c>
      <c r="G11342">
        <v>3860</v>
      </c>
      <c r="H11342">
        <v>20</v>
      </c>
      <c r="I11342">
        <v>8878000</v>
      </c>
      <c r="J11342">
        <v>9140</v>
      </c>
      <c r="K11342">
        <v>41859.761658000003</v>
      </c>
    </row>
    <row r="11343" spans="1:11" x14ac:dyDescent="0.35">
      <c r="A11343" t="s">
        <v>528</v>
      </c>
      <c r="B11343" t="s">
        <v>96</v>
      </c>
      <c r="C11343" t="s">
        <v>133</v>
      </c>
      <c r="D11343" t="s">
        <v>32</v>
      </c>
      <c r="E11343" t="s">
        <v>18</v>
      </c>
      <c r="F11343">
        <v>202638</v>
      </c>
      <c r="G11343">
        <v>14240</v>
      </c>
      <c r="H11343">
        <v>16</v>
      </c>
      <c r="I11343">
        <v>35244000</v>
      </c>
      <c r="J11343">
        <v>96416</v>
      </c>
      <c r="K11343">
        <v>36130.626966000003</v>
      </c>
    </row>
    <row r="11344" spans="1:11" x14ac:dyDescent="0.35">
      <c r="A11344" t="s">
        <v>528</v>
      </c>
      <c r="B11344" t="s">
        <v>96</v>
      </c>
      <c r="C11344" t="s">
        <v>134</v>
      </c>
      <c r="D11344" t="s">
        <v>20</v>
      </c>
      <c r="E11344" t="s">
        <v>18</v>
      </c>
      <c r="F11344">
        <v>202638</v>
      </c>
      <c r="G11344">
        <v>6816</v>
      </c>
      <c r="H11344">
        <v>16</v>
      </c>
      <c r="I11344">
        <v>14484000</v>
      </c>
      <c r="J11344">
        <v>37600</v>
      </c>
      <c r="K11344">
        <v>31852.335681</v>
      </c>
    </row>
    <row r="11345" spans="1:11" x14ac:dyDescent="0.35">
      <c r="A11345" t="s">
        <v>528</v>
      </c>
      <c r="B11345" t="s">
        <v>96</v>
      </c>
      <c r="C11345" t="s">
        <v>135</v>
      </c>
      <c r="D11345" t="s">
        <v>32</v>
      </c>
      <c r="E11345" t="s">
        <v>18</v>
      </c>
      <c r="F11345">
        <v>202638</v>
      </c>
      <c r="G11345">
        <v>8288</v>
      </c>
      <c r="H11345">
        <v>16</v>
      </c>
      <c r="I11345">
        <v>19114200</v>
      </c>
      <c r="J11345">
        <v>46784</v>
      </c>
      <c r="K11345">
        <v>33511.625483000003</v>
      </c>
    </row>
    <row r="11346" spans="1:11" x14ac:dyDescent="0.35">
      <c r="A11346" t="s">
        <v>528</v>
      </c>
      <c r="B11346" t="s">
        <v>96</v>
      </c>
      <c r="C11346" t="s">
        <v>136</v>
      </c>
      <c r="D11346" t="s">
        <v>17</v>
      </c>
      <c r="E11346" t="s">
        <v>15</v>
      </c>
      <c r="F11346">
        <v>202638</v>
      </c>
      <c r="G11346">
        <v>5676</v>
      </c>
      <c r="H11346">
        <v>12</v>
      </c>
      <c r="I11346">
        <v>8277500</v>
      </c>
      <c r="J11346">
        <v>40728</v>
      </c>
      <c r="K11346">
        <v>15794.048626</v>
      </c>
    </row>
    <row r="11347" spans="1:11" x14ac:dyDescent="0.35">
      <c r="A11347" t="s">
        <v>528</v>
      </c>
      <c r="B11347" t="s">
        <v>96</v>
      </c>
      <c r="C11347" t="s">
        <v>137</v>
      </c>
      <c r="D11347" t="s">
        <v>17</v>
      </c>
      <c r="E11347" t="s">
        <v>15</v>
      </c>
      <c r="F11347">
        <v>202638</v>
      </c>
      <c r="G11347">
        <v>5040</v>
      </c>
      <c r="H11347">
        <v>12</v>
      </c>
      <c r="I11347">
        <v>7167800</v>
      </c>
      <c r="J11347">
        <v>47400</v>
      </c>
      <c r="K11347">
        <v>15426.747619</v>
      </c>
    </row>
    <row r="11348" spans="1:11" x14ac:dyDescent="0.35">
      <c r="A11348" t="s">
        <v>528</v>
      </c>
      <c r="B11348" t="s">
        <v>96</v>
      </c>
      <c r="C11348" t="s">
        <v>138</v>
      </c>
      <c r="D11348" t="s">
        <v>17</v>
      </c>
      <c r="E11348" t="s">
        <v>15</v>
      </c>
      <c r="F11348">
        <v>202638</v>
      </c>
      <c r="G11348">
        <v>2304</v>
      </c>
      <c r="H11348">
        <v>12</v>
      </c>
      <c r="I11348">
        <v>2860800</v>
      </c>
      <c r="J11348">
        <v>11076</v>
      </c>
      <c r="K11348">
        <v>13645.15625</v>
      </c>
    </row>
    <row r="11349" spans="1:11" x14ac:dyDescent="0.35">
      <c r="A11349" t="s">
        <v>528</v>
      </c>
      <c r="B11349" t="s">
        <v>96</v>
      </c>
      <c r="C11349" t="s">
        <v>141</v>
      </c>
      <c r="D11349" t="s">
        <v>17</v>
      </c>
      <c r="E11349" t="s">
        <v>15</v>
      </c>
      <c r="F11349">
        <v>202638</v>
      </c>
      <c r="G11349">
        <v>4080</v>
      </c>
      <c r="H11349">
        <v>12</v>
      </c>
      <c r="I11349">
        <v>5100000</v>
      </c>
      <c r="J11349">
        <v>17904</v>
      </c>
      <c r="K11349">
        <v>13774.855882</v>
      </c>
    </row>
    <row r="11350" spans="1:11" x14ac:dyDescent="0.35">
      <c r="A11350" t="s">
        <v>528</v>
      </c>
      <c r="B11350" t="s">
        <v>96</v>
      </c>
      <c r="C11350" t="s">
        <v>142</v>
      </c>
      <c r="D11350" t="s">
        <v>17</v>
      </c>
      <c r="E11350" t="s">
        <v>18</v>
      </c>
      <c r="F11350">
        <v>202638</v>
      </c>
      <c r="G11350">
        <v>280</v>
      </c>
      <c r="H11350">
        <v>20</v>
      </c>
      <c r="I11350">
        <v>402200</v>
      </c>
      <c r="J11350">
        <v>100</v>
      </c>
      <c r="K11350">
        <v>27288.357143000001</v>
      </c>
    </row>
    <row r="11351" spans="1:11" x14ac:dyDescent="0.35">
      <c r="A11351" t="s">
        <v>528</v>
      </c>
      <c r="B11351" t="s">
        <v>96</v>
      </c>
      <c r="C11351" t="s">
        <v>143</v>
      </c>
      <c r="D11351" t="s">
        <v>17</v>
      </c>
      <c r="E11351" t="s">
        <v>18</v>
      </c>
      <c r="F11351">
        <v>202638</v>
      </c>
      <c r="G11351">
        <v>13552</v>
      </c>
      <c r="H11351">
        <v>16</v>
      </c>
      <c r="I11351">
        <v>21767900</v>
      </c>
      <c r="J11351">
        <v>52096</v>
      </c>
      <c r="K11351">
        <v>23020.484060999999</v>
      </c>
    </row>
    <row r="11352" spans="1:11" x14ac:dyDescent="0.35">
      <c r="A11352" t="s">
        <v>528</v>
      </c>
      <c r="B11352" t="s">
        <v>96</v>
      </c>
      <c r="C11352" t="s">
        <v>144</v>
      </c>
      <c r="D11352" t="s">
        <v>17</v>
      </c>
      <c r="E11352" t="s">
        <v>18</v>
      </c>
      <c r="F11352">
        <v>202638</v>
      </c>
      <c r="G11352">
        <v>13824</v>
      </c>
      <c r="H11352">
        <v>16</v>
      </c>
      <c r="I11352">
        <v>22204800</v>
      </c>
      <c r="J11352">
        <v>73024</v>
      </c>
      <c r="K11352">
        <v>23032.728008999999</v>
      </c>
    </row>
    <row r="11353" spans="1:11" x14ac:dyDescent="0.35">
      <c r="A11353" t="s">
        <v>528</v>
      </c>
      <c r="B11353" t="s">
        <v>96</v>
      </c>
      <c r="C11353" t="s">
        <v>146</v>
      </c>
      <c r="D11353" t="s">
        <v>17</v>
      </c>
      <c r="E11353" t="s">
        <v>18</v>
      </c>
      <c r="F11353">
        <v>202638</v>
      </c>
      <c r="G11353">
        <v>21360</v>
      </c>
      <c r="H11353">
        <v>16</v>
      </c>
      <c r="I11353">
        <v>31906500</v>
      </c>
      <c r="J11353">
        <v>139824</v>
      </c>
      <c r="K11353">
        <v>21944.315355999999</v>
      </c>
    </row>
    <row r="11354" spans="1:11" x14ac:dyDescent="0.35">
      <c r="A11354" t="s">
        <v>528</v>
      </c>
      <c r="B11354" t="s">
        <v>96</v>
      </c>
      <c r="C11354" t="s">
        <v>147</v>
      </c>
      <c r="D11354" t="s">
        <v>17</v>
      </c>
      <c r="E11354" t="s">
        <v>18</v>
      </c>
      <c r="F11354">
        <v>202638</v>
      </c>
      <c r="G11354">
        <v>3240</v>
      </c>
      <c r="H11354">
        <v>12</v>
      </c>
      <c r="I11354">
        <v>5697000</v>
      </c>
      <c r="J11354">
        <v>18792</v>
      </c>
      <c r="K11354">
        <v>19219.203704</v>
      </c>
    </row>
    <row r="11355" spans="1:11" x14ac:dyDescent="0.35">
      <c r="A11355" t="s">
        <v>528</v>
      </c>
      <c r="B11355" t="s">
        <v>96</v>
      </c>
      <c r="C11355" t="s">
        <v>148</v>
      </c>
      <c r="D11355" t="s">
        <v>17</v>
      </c>
      <c r="E11355" t="s">
        <v>18</v>
      </c>
      <c r="F11355">
        <v>202638</v>
      </c>
      <c r="G11355">
        <v>16624</v>
      </c>
      <c r="H11355">
        <v>16</v>
      </c>
      <c r="I11355">
        <v>29092000</v>
      </c>
      <c r="J11355">
        <v>137728</v>
      </c>
      <c r="K11355">
        <v>25445.314726000001</v>
      </c>
    </row>
    <row r="11356" spans="1:11" x14ac:dyDescent="0.35">
      <c r="A11356" t="s">
        <v>528</v>
      </c>
      <c r="B11356" t="s">
        <v>96</v>
      </c>
      <c r="C11356" t="s">
        <v>149</v>
      </c>
      <c r="D11356" t="s">
        <v>17</v>
      </c>
      <c r="E11356" t="s">
        <v>18</v>
      </c>
      <c r="F11356">
        <v>202638</v>
      </c>
      <c r="G11356">
        <v>7696</v>
      </c>
      <c r="H11356">
        <v>16</v>
      </c>
      <c r="I11356">
        <v>13468000</v>
      </c>
      <c r="J11356">
        <v>35120</v>
      </c>
      <c r="K11356">
        <v>25412.983368000001</v>
      </c>
    </row>
    <row r="11357" spans="1:11" x14ac:dyDescent="0.35">
      <c r="A11357" t="s">
        <v>528</v>
      </c>
      <c r="B11357" t="s">
        <v>150</v>
      </c>
      <c r="C11357" t="s">
        <v>151</v>
      </c>
      <c r="D11357" t="s">
        <v>32</v>
      </c>
      <c r="E11357" t="s">
        <v>152</v>
      </c>
      <c r="F11357">
        <v>202638</v>
      </c>
      <c r="G11357">
        <v>320</v>
      </c>
      <c r="H11357">
        <v>20</v>
      </c>
      <c r="I11357">
        <v>400000</v>
      </c>
      <c r="J11357">
        <v>800</v>
      </c>
      <c r="K11357">
        <v>23378.125</v>
      </c>
    </row>
    <row r="11358" spans="1:11" x14ac:dyDescent="0.35">
      <c r="A11358" t="s">
        <v>528</v>
      </c>
      <c r="B11358" t="s">
        <v>150</v>
      </c>
      <c r="C11358" t="s">
        <v>153</v>
      </c>
      <c r="D11358" t="s">
        <v>32</v>
      </c>
      <c r="E11358" t="s">
        <v>152</v>
      </c>
      <c r="F11358">
        <v>202638</v>
      </c>
      <c r="G11358">
        <v>580</v>
      </c>
      <c r="H11358">
        <v>20</v>
      </c>
      <c r="I11358">
        <v>725000</v>
      </c>
      <c r="J11358">
        <v>2040</v>
      </c>
      <c r="K11358">
        <v>23324.275861999999</v>
      </c>
    </row>
    <row r="11359" spans="1:11" x14ac:dyDescent="0.35">
      <c r="A11359" t="s">
        <v>528</v>
      </c>
      <c r="B11359" t="s">
        <v>150</v>
      </c>
      <c r="C11359" t="s">
        <v>154</v>
      </c>
      <c r="D11359" t="s">
        <v>32</v>
      </c>
      <c r="E11359" t="s">
        <v>152</v>
      </c>
      <c r="F11359">
        <v>202638</v>
      </c>
      <c r="G11359">
        <v>100</v>
      </c>
      <c r="H11359">
        <v>20</v>
      </c>
      <c r="I11359">
        <v>125000</v>
      </c>
      <c r="J11359">
        <v>80</v>
      </c>
      <c r="K11359">
        <v>23629</v>
      </c>
    </row>
    <row r="11360" spans="1:11" x14ac:dyDescent="0.35">
      <c r="A11360" t="s">
        <v>528</v>
      </c>
      <c r="B11360" t="s">
        <v>150</v>
      </c>
      <c r="C11360" t="s">
        <v>155</v>
      </c>
      <c r="D11360" t="s">
        <v>32</v>
      </c>
      <c r="E11360" t="s">
        <v>152</v>
      </c>
      <c r="F11360">
        <v>202638</v>
      </c>
      <c r="G11360">
        <v>1060</v>
      </c>
      <c r="H11360">
        <v>20</v>
      </c>
      <c r="I11360">
        <v>1325000</v>
      </c>
      <c r="J11360">
        <v>2360</v>
      </c>
      <c r="K11360">
        <v>23296.528301999999</v>
      </c>
    </row>
    <row r="11361" spans="1:11" x14ac:dyDescent="0.35">
      <c r="A11361" t="s">
        <v>528</v>
      </c>
      <c r="B11361" t="s">
        <v>150</v>
      </c>
      <c r="C11361" t="s">
        <v>156</v>
      </c>
      <c r="D11361" t="s">
        <v>32</v>
      </c>
      <c r="E11361" t="s">
        <v>152</v>
      </c>
      <c r="F11361">
        <v>202638</v>
      </c>
      <c r="G11361">
        <v>960</v>
      </c>
      <c r="H11361">
        <v>20</v>
      </c>
      <c r="I11361">
        <v>1200000</v>
      </c>
      <c r="J11361">
        <v>1840</v>
      </c>
      <c r="K11361">
        <v>23344.229167000001</v>
      </c>
    </row>
    <row r="11362" spans="1:11" x14ac:dyDescent="0.35">
      <c r="A11362" t="s">
        <v>528</v>
      </c>
      <c r="B11362" t="s">
        <v>150</v>
      </c>
      <c r="C11362" t="s">
        <v>157</v>
      </c>
      <c r="D11362" t="s">
        <v>32</v>
      </c>
      <c r="E11362" t="s">
        <v>152</v>
      </c>
      <c r="F11362">
        <v>202638</v>
      </c>
      <c r="G11362">
        <v>1320</v>
      </c>
      <c r="H11362">
        <v>20</v>
      </c>
      <c r="I11362">
        <v>1650000</v>
      </c>
      <c r="J11362">
        <v>3620</v>
      </c>
      <c r="K11362">
        <v>23362.651515000001</v>
      </c>
    </row>
    <row r="11363" spans="1:11" x14ac:dyDescent="0.35">
      <c r="A11363" t="s">
        <v>528</v>
      </c>
      <c r="B11363" t="s">
        <v>161</v>
      </c>
      <c r="C11363" t="s">
        <v>162</v>
      </c>
      <c r="D11363" t="s">
        <v>23</v>
      </c>
      <c r="E11363" t="s">
        <v>152</v>
      </c>
      <c r="F11363">
        <v>202638</v>
      </c>
      <c r="G11363">
        <v>3100</v>
      </c>
      <c r="H11363">
        <v>20</v>
      </c>
      <c r="I11363">
        <v>4650000</v>
      </c>
      <c r="J11363">
        <v>9220</v>
      </c>
      <c r="K11363">
        <v>28542.567741999999</v>
      </c>
    </row>
    <row r="11364" spans="1:11" x14ac:dyDescent="0.35">
      <c r="A11364" t="s">
        <v>528</v>
      </c>
      <c r="B11364" t="s">
        <v>161</v>
      </c>
      <c r="C11364" t="s">
        <v>163</v>
      </c>
      <c r="D11364" t="s">
        <v>23</v>
      </c>
      <c r="E11364" t="s">
        <v>152</v>
      </c>
      <c r="F11364">
        <v>202638</v>
      </c>
      <c r="G11364">
        <v>300</v>
      </c>
      <c r="H11364">
        <v>20</v>
      </c>
      <c r="I11364">
        <v>450000</v>
      </c>
      <c r="J11364">
        <v>940</v>
      </c>
      <c r="K11364">
        <v>28679</v>
      </c>
    </row>
    <row r="11365" spans="1:11" x14ac:dyDescent="0.35">
      <c r="A11365" t="s">
        <v>528</v>
      </c>
      <c r="B11365" t="s">
        <v>161</v>
      </c>
      <c r="C11365" t="s">
        <v>164</v>
      </c>
      <c r="D11365" t="s">
        <v>23</v>
      </c>
      <c r="E11365" t="s">
        <v>152</v>
      </c>
      <c r="F11365">
        <v>202638</v>
      </c>
      <c r="G11365">
        <v>960</v>
      </c>
      <c r="H11365">
        <v>20</v>
      </c>
      <c r="I11365">
        <v>1632000</v>
      </c>
      <c r="J11365">
        <v>2440</v>
      </c>
      <c r="K11365">
        <v>31528.479167000001</v>
      </c>
    </row>
    <row r="11366" spans="1:11" x14ac:dyDescent="0.35">
      <c r="A11366" t="s">
        <v>528</v>
      </c>
      <c r="B11366" t="s">
        <v>161</v>
      </c>
      <c r="C11366" t="s">
        <v>165</v>
      </c>
      <c r="D11366" t="s">
        <v>23</v>
      </c>
      <c r="E11366" t="s">
        <v>152</v>
      </c>
      <c r="F11366">
        <v>202638</v>
      </c>
      <c r="G11366">
        <v>2380</v>
      </c>
      <c r="H11366">
        <v>20</v>
      </c>
      <c r="I11366">
        <v>4046000</v>
      </c>
      <c r="J11366">
        <v>10340</v>
      </c>
      <c r="K11366">
        <v>31961.336134000001</v>
      </c>
    </row>
    <row r="11367" spans="1:11" x14ac:dyDescent="0.35">
      <c r="A11367" t="s">
        <v>528</v>
      </c>
      <c r="B11367" t="s">
        <v>161</v>
      </c>
      <c r="C11367" t="s">
        <v>166</v>
      </c>
      <c r="D11367" t="s">
        <v>23</v>
      </c>
      <c r="E11367" t="s">
        <v>152</v>
      </c>
      <c r="F11367">
        <v>202638</v>
      </c>
      <c r="G11367">
        <v>3240</v>
      </c>
      <c r="H11367">
        <v>20</v>
      </c>
      <c r="I11367">
        <v>5508000</v>
      </c>
      <c r="J11367">
        <v>12580</v>
      </c>
      <c r="K11367">
        <v>32062.432099000001</v>
      </c>
    </row>
    <row r="11368" spans="1:11" x14ac:dyDescent="0.35">
      <c r="A11368" t="s">
        <v>528</v>
      </c>
      <c r="B11368" t="s">
        <v>161</v>
      </c>
      <c r="C11368" t="s">
        <v>167</v>
      </c>
      <c r="D11368" t="s">
        <v>23</v>
      </c>
      <c r="E11368" t="s">
        <v>152</v>
      </c>
      <c r="F11368">
        <v>202638</v>
      </c>
      <c r="G11368">
        <v>2180</v>
      </c>
      <c r="H11368">
        <v>20</v>
      </c>
      <c r="I11368">
        <v>3270000</v>
      </c>
      <c r="J11368">
        <v>5040</v>
      </c>
      <c r="K11368">
        <v>28543.376146999999</v>
      </c>
    </row>
    <row r="11369" spans="1:11" x14ac:dyDescent="0.35">
      <c r="A11369" t="s">
        <v>528</v>
      </c>
      <c r="B11369" t="s">
        <v>161</v>
      </c>
      <c r="C11369" t="s">
        <v>168</v>
      </c>
      <c r="D11369" t="s">
        <v>23</v>
      </c>
      <c r="E11369" t="s">
        <v>152</v>
      </c>
      <c r="F11369">
        <v>202638</v>
      </c>
      <c r="G11369">
        <v>4500</v>
      </c>
      <c r="H11369">
        <v>20</v>
      </c>
      <c r="I11369">
        <v>6750000</v>
      </c>
      <c r="J11369">
        <v>20460</v>
      </c>
      <c r="K11369">
        <v>28506.448888999999</v>
      </c>
    </row>
    <row r="11370" spans="1:11" x14ac:dyDescent="0.35">
      <c r="A11370" t="s">
        <v>528</v>
      </c>
      <c r="B11370" t="s">
        <v>161</v>
      </c>
      <c r="C11370" t="s">
        <v>169</v>
      </c>
      <c r="D11370" t="s">
        <v>23</v>
      </c>
      <c r="E11370" t="s">
        <v>152</v>
      </c>
      <c r="F11370">
        <v>202638</v>
      </c>
      <c r="G11370">
        <v>6480</v>
      </c>
      <c r="H11370">
        <v>20</v>
      </c>
      <c r="I11370">
        <v>11664000</v>
      </c>
      <c r="J11370">
        <v>39520</v>
      </c>
      <c r="K11370">
        <v>34129.145062000003</v>
      </c>
    </row>
    <row r="11371" spans="1:11" x14ac:dyDescent="0.35">
      <c r="A11371" t="s">
        <v>528</v>
      </c>
      <c r="B11371" t="s">
        <v>161</v>
      </c>
      <c r="C11371" t="s">
        <v>170</v>
      </c>
      <c r="D11371" t="s">
        <v>23</v>
      </c>
      <c r="E11371" t="s">
        <v>152</v>
      </c>
      <c r="F11371">
        <v>202638</v>
      </c>
      <c r="G11371">
        <v>2280</v>
      </c>
      <c r="H11371">
        <v>20</v>
      </c>
      <c r="I11371">
        <v>4104000</v>
      </c>
      <c r="J11371">
        <v>7600</v>
      </c>
      <c r="K11371">
        <v>34105.991227999999</v>
      </c>
    </row>
    <row r="11372" spans="1:11" x14ac:dyDescent="0.35">
      <c r="A11372" t="s">
        <v>528</v>
      </c>
      <c r="B11372" t="s">
        <v>161</v>
      </c>
      <c r="C11372" t="s">
        <v>171</v>
      </c>
      <c r="D11372" t="s">
        <v>23</v>
      </c>
      <c r="E11372" t="s">
        <v>152</v>
      </c>
      <c r="F11372">
        <v>202638</v>
      </c>
      <c r="G11372">
        <v>120</v>
      </c>
      <c r="H11372">
        <v>20</v>
      </c>
      <c r="I11372">
        <v>204000</v>
      </c>
      <c r="J11372">
        <v>440</v>
      </c>
      <c r="K11372">
        <v>32191.5</v>
      </c>
    </row>
    <row r="11373" spans="1:11" x14ac:dyDescent="0.35">
      <c r="A11373" t="s">
        <v>528</v>
      </c>
      <c r="B11373" t="s">
        <v>161</v>
      </c>
      <c r="C11373" t="s">
        <v>172</v>
      </c>
      <c r="D11373" t="s">
        <v>23</v>
      </c>
      <c r="E11373" t="s">
        <v>152</v>
      </c>
      <c r="F11373">
        <v>202638</v>
      </c>
      <c r="G11373">
        <v>3260</v>
      </c>
      <c r="H11373">
        <v>20</v>
      </c>
      <c r="I11373">
        <v>5868000</v>
      </c>
      <c r="J11373">
        <v>16460</v>
      </c>
      <c r="K11373">
        <v>34230.294478999996</v>
      </c>
    </row>
    <row r="11374" spans="1:11" x14ac:dyDescent="0.35">
      <c r="A11374" t="s">
        <v>528</v>
      </c>
      <c r="B11374" t="s">
        <v>161</v>
      </c>
      <c r="C11374" t="s">
        <v>173</v>
      </c>
      <c r="D11374" t="s">
        <v>23</v>
      </c>
      <c r="E11374" t="s">
        <v>152</v>
      </c>
      <c r="F11374">
        <v>202638</v>
      </c>
      <c r="G11374">
        <v>2840</v>
      </c>
      <c r="H11374">
        <v>20</v>
      </c>
      <c r="I11374">
        <v>4828000</v>
      </c>
      <c r="J11374">
        <v>10200</v>
      </c>
      <c r="K11374">
        <v>32169.021127</v>
      </c>
    </row>
    <row r="11375" spans="1:11" x14ac:dyDescent="0.35">
      <c r="A11375" t="s">
        <v>528</v>
      </c>
      <c r="B11375" t="s">
        <v>161</v>
      </c>
      <c r="C11375" t="s">
        <v>174</v>
      </c>
      <c r="D11375" t="s">
        <v>23</v>
      </c>
      <c r="E11375" t="s">
        <v>152</v>
      </c>
      <c r="F11375">
        <v>202638</v>
      </c>
      <c r="G11375">
        <v>4220</v>
      </c>
      <c r="H11375">
        <v>20</v>
      </c>
      <c r="I11375">
        <v>7596000</v>
      </c>
      <c r="J11375">
        <v>19600</v>
      </c>
      <c r="K11375">
        <v>34112.582938</v>
      </c>
    </row>
    <row r="11376" spans="1:11" x14ac:dyDescent="0.35">
      <c r="A11376" t="s">
        <v>528</v>
      </c>
      <c r="B11376" t="s">
        <v>161</v>
      </c>
      <c r="C11376" t="s">
        <v>175</v>
      </c>
      <c r="D11376" t="s">
        <v>23</v>
      </c>
      <c r="E11376" t="s">
        <v>152</v>
      </c>
      <c r="F11376">
        <v>202638</v>
      </c>
      <c r="G11376">
        <v>2500</v>
      </c>
      <c r="H11376">
        <v>20</v>
      </c>
      <c r="I11376">
        <v>4250000</v>
      </c>
      <c r="J11376">
        <v>7320</v>
      </c>
      <c r="K11376">
        <v>31859.88</v>
      </c>
    </row>
    <row r="11377" spans="1:11" x14ac:dyDescent="0.35">
      <c r="A11377" t="s">
        <v>528</v>
      </c>
      <c r="B11377" t="s">
        <v>176</v>
      </c>
      <c r="C11377" t="s">
        <v>177</v>
      </c>
      <c r="D11377" t="s">
        <v>32</v>
      </c>
      <c r="E11377" t="s">
        <v>160</v>
      </c>
      <c r="F11377">
        <v>202638</v>
      </c>
      <c r="G11377">
        <v>8</v>
      </c>
      <c r="H11377">
        <v>1</v>
      </c>
      <c r="I11377">
        <v>468464</v>
      </c>
      <c r="J11377">
        <v>11</v>
      </c>
      <c r="K11377">
        <v>90335.375</v>
      </c>
    </row>
    <row r="11378" spans="1:11" x14ac:dyDescent="0.35">
      <c r="A11378" t="s">
        <v>528</v>
      </c>
      <c r="B11378" t="s">
        <v>176</v>
      </c>
      <c r="C11378" t="s">
        <v>178</v>
      </c>
      <c r="D11378" t="s">
        <v>32</v>
      </c>
      <c r="E11378" t="s">
        <v>179</v>
      </c>
      <c r="F11378">
        <v>202638</v>
      </c>
      <c r="G11378">
        <v>11</v>
      </c>
      <c r="H11378">
        <v>1</v>
      </c>
      <c r="I11378">
        <v>550000</v>
      </c>
      <c r="J11378">
        <v>23</v>
      </c>
      <c r="K11378">
        <v>43934</v>
      </c>
    </row>
    <row r="11379" spans="1:11" x14ac:dyDescent="0.35">
      <c r="A11379" t="s">
        <v>528</v>
      </c>
      <c r="B11379" t="s">
        <v>176</v>
      </c>
      <c r="C11379" t="s">
        <v>180</v>
      </c>
      <c r="D11379" t="s">
        <v>32</v>
      </c>
      <c r="E11379" t="s">
        <v>179</v>
      </c>
      <c r="F11379">
        <v>202638</v>
      </c>
      <c r="G11379">
        <v>23</v>
      </c>
      <c r="H11379">
        <v>1</v>
      </c>
      <c r="I11379">
        <v>756700</v>
      </c>
      <c r="J11379">
        <v>29</v>
      </c>
      <c r="K11379">
        <v>30815.304348000001</v>
      </c>
    </row>
    <row r="11380" spans="1:11" x14ac:dyDescent="0.35">
      <c r="A11380" t="s">
        <v>528</v>
      </c>
      <c r="B11380" t="s">
        <v>176</v>
      </c>
      <c r="C11380" t="s">
        <v>181</v>
      </c>
      <c r="D11380" t="s">
        <v>32</v>
      </c>
      <c r="E11380" t="s">
        <v>182</v>
      </c>
      <c r="F11380">
        <v>202638</v>
      </c>
      <c r="G11380">
        <v>44</v>
      </c>
      <c r="H11380">
        <v>1</v>
      </c>
      <c r="I11380">
        <v>2200000</v>
      </c>
      <c r="J11380">
        <v>73</v>
      </c>
      <c r="K11380">
        <v>51391.613636000002</v>
      </c>
    </row>
    <row r="11381" spans="1:11" x14ac:dyDescent="0.35">
      <c r="A11381" t="s">
        <v>528</v>
      </c>
      <c r="B11381" t="s">
        <v>176</v>
      </c>
      <c r="C11381" t="s">
        <v>183</v>
      </c>
      <c r="D11381" t="s">
        <v>32</v>
      </c>
      <c r="E11381" t="s">
        <v>182</v>
      </c>
      <c r="F11381">
        <v>202638</v>
      </c>
      <c r="G11381">
        <v>28</v>
      </c>
      <c r="H11381">
        <v>1</v>
      </c>
      <c r="I11381">
        <v>921200</v>
      </c>
      <c r="J11381">
        <v>59</v>
      </c>
      <c r="K11381">
        <v>30718.607143000001</v>
      </c>
    </row>
    <row r="11382" spans="1:11" x14ac:dyDescent="0.35">
      <c r="A11382" t="s">
        <v>528</v>
      </c>
      <c r="B11382" t="s">
        <v>176</v>
      </c>
      <c r="C11382" t="s">
        <v>184</v>
      </c>
      <c r="D11382" t="s">
        <v>32</v>
      </c>
      <c r="E11382" t="s">
        <v>185</v>
      </c>
      <c r="F11382">
        <v>202638</v>
      </c>
      <c r="G11382">
        <v>34</v>
      </c>
      <c r="H11382">
        <v>1</v>
      </c>
      <c r="I11382">
        <v>1700000</v>
      </c>
      <c r="J11382">
        <v>63</v>
      </c>
      <c r="K11382">
        <v>52466.676470999999</v>
      </c>
    </row>
    <row r="11383" spans="1:11" x14ac:dyDescent="0.35">
      <c r="A11383" t="s">
        <v>528</v>
      </c>
      <c r="B11383" t="s">
        <v>176</v>
      </c>
      <c r="C11383" t="s">
        <v>186</v>
      </c>
      <c r="D11383" t="s">
        <v>32</v>
      </c>
      <c r="E11383" t="s">
        <v>185</v>
      </c>
      <c r="F11383">
        <v>202638</v>
      </c>
      <c r="G11383">
        <v>26</v>
      </c>
      <c r="H11383">
        <v>1</v>
      </c>
      <c r="I11383">
        <v>910000</v>
      </c>
      <c r="J11383">
        <v>49</v>
      </c>
      <c r="K11383">
        <v>30792.538462</v>
      </c>
    </row>
    <row r="11384" spans="1:11" x14ac:dyDescent="0.35">
      <c r="A11384" t="s">
        <v>528</v>
      </c>
      <c r="B11384" t="s">
        <v>176</v>
      </c>
      <c r="C11384" t="s">
        <v>187</v>
      </c>
      <c r="D11384" t="s">
        <v>32</v>
      </c>
      <c r="E11384" t="s">
        <v>188</v>
      </c>
      <c r="F11384">
        <v>202638</v>
      </c>
      <c r="G11384">
        <v>13</v>
      </c>
      <c r="H11384">
        <v>1</v>
      </c>
      <c r="I11384">
        <v>650000</v>
      </c>
      <c r="J11384">
        <v>26</v>
      </c>
      <c r="K11384">
        <v>48283.384615000003</v>
      </c>
    </row>
    <row r="11385" spans="1:11" x14ac:dyDescent="0.35">
      <c r="A11385" t="s">
        <v>528</v>
      </c>
      <c r="B11385" t="s">
        <v>176</v>
      </c>
      <c r="C11385" t="s">
        <v>189</v>
      </c>
      <c r="D11385" t="s">
        <v>32</v>
      </c>
      <c r="E11385" t="s">
        <v>190</v>
      </c>
      <c r="F11385">
        <v>202638</v>
      </c>
      <c r="G11385">
        <v>6</v>
      </c>
      <c r="H11385">
        <v>1</v>
      </c>
      <c r="I11385">
        <v>300000</v>
      </c>
      <c r="J11385">
        <v>12</v>
      </c>
      <c r="K11385">
        <v>57333.666666999998</v>
      </c>
    </row>
    <row r="11386" spans="1:11" x14ac:dyDescent="0.35">
      <c r="A11386" t="s">
        <v>528</v>
      </c>
      <c r="B11386" t="s">
        <v>176</v>
      </c>
      <c r="C11386" t="s">
        <v>191</v>
      </c>
      <c r="D11386" t="s">
        <v>32</v>
      </c>
      <c r="E11386" t="s">
        <v>192</v>
      </c>
      <c r="F11386">
        <v>202638</v>
      </c>
      <c r="G11386">
        <v>28</v>
      </c>
      <c r="H11386">
        <v>1</v>
      </c>
      <c r="I11386">
        <v>980000</v>
      </c>
      <c r="J11386">
        <v>56</v>
      </c>
      <c r="K11386">
        <v>36102.178570999997</v>
      </c>
    </row>
    <row r="11387" spans="1:11" x14ac:dyDescent="0.35">
      <c r="A11387" t="s">
        <v>528</v>
      </c>
      <c r="B11387" t="s">
        <v>176</v>
      </c>
      <c r="C11387" t="s">
        <v>193</v>
      </c>
      <c r="D11387" t="s">
        <v>32</v>
      </c>
      <c r="E11387" t="s">
        <v>192</v>
      </c>
      <c r="F11387">
        <v>202638</v>
      </c>
      <c r="G11387">
        <v>27</v>
      </c>
      <c r="H11387">
        <v>1</v>
      </c>
      <c r="I11387">
        <v>1350000</v>
      </c>
      <c r="J11387">
        <v>56</v>
      </c>
      <c r="K11387">
        <v>53448.370369999997</v>
      </c>
    </row>
    <row r="11388" spans="1:11" x14ac:dyDescent="0.35">
      <c r="A11388" t="s">
        <v>528</v>
      </c>
      <c r="B11388" t="s">
        <v>176</v>
      </c>
      <c r="C11388" t="s">
        <v>194</v>
      </c>
      <c r="D11388" t="s">
        <v>32</v>
      </c>
      <c r="E11388" t="s">
        <v>195</v>
      </c>
      <c r="F11388">
        <v>202638</v>
      </c>
      <c r="G11388">
        <v>17</v>
      </c>
      <c r="H11388">
        <v>1</v>
      </c>
      <c r="I11388">
        <v>595000</v>
      </c>
      <c r="J11388">
        <v>31</v>
      </c>
      <c r="K11388">
        <v>36576.470587999996</v>
      </c>
    </row>
    <row r="11389" spans="1:11" x14ac:dyDescent="0.35">
      <c r="A11389" t="s">
        <v>528</v>
      </c>
      <c r="B11389" t="s">
        <v>176</v>
      </c>
      <c r="C11389" t="s">
        <v>196</v>
      </c>
      <c r="D11389" t="s">
        <v>32</v>
      </c>
      <c r="E11389" t="s">
        <v>195</v>
      </c>
      <c r="F11389">
        <v>202638</v>
      </c>
      <c r="G11389">
        <v>7</v>
      </c>
      <c r="H11389">
        <v>1</v>
      </c>
      <c r="I11389">
        <v>350000</v>
      </c>
      <c r="J11389">
        <v>7</v>
      </c>
      <c r="K11389">
        <v>61517.571429000003</v>
      </c>
    </row>
    <row r="11390" spans="1:11" x14ac:dyDescent="0.35">
      <c r="A11390" t="s">
        <v>528</v>
      </c>
      <c r="B11390" t="s">
        <v>176</v>
      </c>
      <c r="C11390" t="s">
        <v>197</v>
      </c>
      <c r="D11390" t="s">
        <v>32</v>
      </c>
      <c r="E11390" t="s">
        <v>198</v>
      </c>
      <c r="F11390">
        <v>202638</v>
      </c>
      <c r="G11390">
        <v>35</v>
      </c>
      <c r="H11390">
        <v>1</v>
      </c>
      <c r="I11390">
        <v>1750000</v>
      </c>
      <c r="J11390">
        <v>67</v>
      </c>
      <c r="K11390">
        <v>50151.114286000004</v>
      </c>
    </row>
    <row r="11391" spans="1:11" x14ac:dyDescent="0.35">
      <c r="A11391" t="s">
        <v>528</v>
      </c>
      <c r="B11391" t="s">
        <v>176</v>
      </c>
      <c r="C11391" t="s">
        <v>199</v>
      </c>
      <c r="D11391" t="s">
        <v>32</v>
      </c>
      <c r="E11391" t="s">
        <v>200</v>
      </c>
      <c r="F11391">
        <v>202638</v>
      </c>
      <c r="G11391">
        <v>5</v>
      </c>
      <c r="H11391">
        <v>1</v>
      </c>
      <c r="I11391">
        <v>250000</v>
      </c>
      <c r="J11391">
        <v>10</v>
      </c>
      <c r="K11391">
        <v>60240</v>
      </c>
    </row>
    <row r="11392" spans="1:11" x14ac:dyDescent="0.35">
      <c r="A11392" t="s">
        <v>528</v>
      </c>
      <c r="B11392" t="s">
        <v>176</v>
      </c>
      <c r="C11392" t="s">
        <v>201</v>
      </c>
      <c r="D11392" t="s">
        <v>32</v>
      </c>
      <c r="E11392" t="s">
        <v>202</v>
      </c>
      <c r="F11392">
        <v>202638</v>
      </c>
      <c r="G11392">
        <v>17</v>
      </c>
      <c r="H11392">
        <v>1</v>
      </c>
      <c r="I11392">
        <v>595000</v>
      </c>
      <c r="J11392">
        <v>37</v>
      </c>
      <c r="K11392">
        <v>39685.470587999996</v>
      </c>
    </row>
    <row r="11393" spans="1:11" x14ac:dyDescent="0.35">
      <c r="A11393" t="s">
        <v>528</v>
      </c>
      <c r="B11393" t="s">
        <v>176</v>
      </c>
      <c r="C11393" t="s">
        <v>203</v>
      </c>
      <c r="D11393" t="s">
        <v>32</v>
      </c>
      <c r="E11393" t="s">
        <v>204</v>
      </c>
      <c r="F11393">
        <v>202638</v>
      </c>
      <c r="G11393">
        <v>13</v>
      </c>
      <c r="H11393">
        <v>1</v>
      </c>
      <c r="I11393">
        <v>1040000</v>
      </c>
      <c r="J11393">
        <v>39</v>
      </c>
      <c r="K11393">
        <v>70093.846153999999</v>
      </c>
    </row>
    <row r="11394" spans="1:11" x14ac:dyDescent="0.35">
      <c r="A11394" t="s">
        <v>528</v>
      </c>
      <c r="B11394" t="s">
        <v>176</v>
      </c>
      <c r="C11394" t="s">
        <v>205</v>
      </c>
      <c r="D11394" t="s">
        <v>32</v>
      </c>
      <c r="E11394" t="s">
        <v>206</v>
      </c>
      <c r="F11394">
        <v>202638</v>
      </c>
      <c r="G11394">
        <v>31</v>
      </c>
      <c r="H11394">
        <v>1</v>
      </c>
      <c r="I11394">
        <v>2480000</v>
      </c>
      <c r="J11394">
        <v>63</v>
      </c>
      <c r="K11394">
        <v>70386.225806000002</v>
      </c>
    </row>
    <row r="11395" spans="1:11" x14ac:dyDescent="0.35">
      <c r="A11395" t="s">
        <v>528</v>
      </c>
      <c r="B11395" t="s">
        <v>176</v>
      </c>
      <c r="C11395" t="s">
        <v>207</v>
      </c>
      <c r="D11395" t="s">
        <v>32</v>
      </c>
      <c r="E11395" t="s">
        <v>202</v>
      </c>
      <c r="F11395">
        <v>202638</v>
      </c>
      <c r="G11395">
        <v>29</v>
      </c>
      <c r="H11395">
        <v>1</v>
      </c>
      <c r="I11395">
        <v>1160000</v>
      </c>
      <c r="J11395">
        <v>65</v>
      </c>
      <c r="K11395">
        <v>51747.241378999999</v>
      </c>
    </row>
    <row r="11396" spans="1:11" x14ac:dyDescent="0.35">
      <c r="A11396" t="s">
        <v>528</v>
      </c>
      <c r="B11396" t="s">
        <v>176</v>
      </c>
      <c r="C11396" t="s">
        <v>208</v>
      </c>
      <c r="D11396" t="s">
        <v>32</v>
      </c>
      <c r="E11396" t="s">
        <v>185</v>
      </c>
      <c r="F11396">
        <v>202638</v>
      </c>
      <c r="G11396">
        <v>24</v>
      </c>
      <c r="H11396">
        <v>1</v>
      </c>
      <c r="I11396">
        <v>1920000</v>
      </c>
      <c r="J11396">
        <v>58</v>
      </c>
      <c r="K11396">
        <v>70334.916666999998</v>
      </c>
    </row>
    <row r="11397" spans="1:11" x14ac:dyDescent="0.35">
      <c r="A11397" t="s">
        <v>528</v>
      </c>
      <c r="B11397" t="s">
        <v>176</v>
      </c>
      <c r="C11397" t="s">
        <v>209</v>
      </c>
      <c r="D11397" t="s">
        <v>32</v>
      </c>
      <c r="E11397" t="s">
        <v>188</v>
      </c>
      <c r="F11397">
        <v>202638</v>
      </c>
      <c r="G11397">
        <v>9</v>
      </c>
      <c r="H11397">
        <v>1</v>
      </c>
      <c r="I11397">
        <v>720000</v>
      </c>
      <c r="J11397">
        <v>17</v>
      </c>
      <c r="K11397">
        <v>70506.666666999998</v>
      </c>
    </row>
    <row r="11398" spans="1:11" x14ac:dyDescent="0.35">
      <c r="A11398" t="s">
        <v>528</v>
      </c>
      <c r="B11398" t="s">
        <v>176</v>
      </c>
      <c r="C11398" t="s">
        <v>210</v>
      </c>
      <c r="D11398" t="s">
        <v>32</v>
      </c>
      <c r="E11398" t="s">
        <v>200</v>
      </c>
      <c r="F11398">
        <v>202638</v>
      </c>
      <c r="G11398">
        <v>18</v>
      </c>
      <c r="H11398">
        <v>1</v>
      </c>
      <c r="I11398">
        <v>720000</v>
      </c>
      <c r="J11398">
        <v>30</v>
      </c>
      <c r="K11398">
        <v>57250.5</v>
      </c>
    </row>
    <row r="11399" spans="1:11" x14ac:dyDescent="0.35">
      <c r="A11399" t="s">
        <v>528</v>
      </c>
      <c r="B11399" t="s">
        <v>176</v>
      </c>
      <c r="C11399" t="s">
        <v>211</v>
      </c>
      <c r="D11399" t="s">
        <v>32</v>
      </c>
      <c r="E11399" t="s">
        <v>192</v>
      </c>
      <c r="F11399">
        <v>202638</v>
      </c>
      <c r="G11399">
        <v>21</v>
      </c>
      <c r="H11399">
        <v>1</v>
      </c>
      <c r="I11399">
        <v>1680000</v>
      </c>
      <c r="J11399">
        <v>42</v>
      </c>
      <c r="K11399">
        <v>70273.190476000003</v>
      </c>
    </row>
    <row r="11400" spans="1:11" x14ac:dyDescent="0.35">
      <c r="A11400" t="s">
        <v>528</v>
      </c>
      <c r="B11400" t="s">
        <v>176</v>
      </c>
      <c r="C11400" t="s">
        <v>212</v>
      </c>
      <c r="D11400" t="s">
        <v>32</v>
      </c>
      <c r="E11400" t="s">
        <v>195</v>
      </c>
      <c r="F11400">
        <v>202638</v>
      </c>
      <c r="G11400">
        <v>12</v>
      </c>
      <c r="H11400">
        <v>1</v>
      </c>
      <c r="I11400">
        <v>960000</v>
      </c>
      <c r="J11400">
        <v>24</v>
      </c>
      <c r="K11400">
        <v>70292.75</v>
      </c>
    </row>
    <row r="11401" spans="1:11" x14ac:dyDescent="0.35">
      <c r="A11401" t="s">
        <v>528</v>
      </c>
      <c r="B11401" t="s">
        <v>176</v>
      </c>
      <c r="C11401" t="s">
        <v>213</v>
      </c>
      <c r="D11401" t="s">
        <v>32</v>
      </c>
      <c r="E11401" t="s">
        <v>198</v>
      </c>
      <c r="F11401">
        <v>202638</v>
      </c>
      <c r="G11401">
        <v>11</v>
      </c>
      <c r="H11401">
        <v>1</v>
      </c>
      <c r="I11401">
        <v>880000</v>
      </c>
      <c r="J11401">
        <v>19</v>
      </c>
      <c r="K11401">
        <v>70358.181817999997</v>
      </c>
    </row>
    <row r="11402" spans="1:11" x14ac:dyDescent="0.35">
      <c r="A11402" t="s">
        <v>528</v>
      </c>
      <c r="B11402" t="s">
        <v>223</v>
      </c>
      <c r="C11402" t="s">
        <v>224</v>
      </c>
      <c r="D11402" t="s">
        <v>14</v>
      </c>
      <c r="E11402" t="s">
        <v>24</v>
      </c>
      <c r="F11402">
        <v>202638</v>
      </c>
      <c r="G11402">
        <v>6900</v>
      </c>
      <c r="H11402">
        <v>20</v>
      </c>
      <c r="I11402">
        <v>12765000</v>
      </c>
      <c r="J11402">
        <v>30520</v>
      </c>
      <c r="K11402">
        <v>32957.776811999996</v>
      </c>
    </row>
    <row r="11403" spans="1:11" x14ac:dyDescent="0.35">
      <c r="A11403" t="s">
        <v>528</v>
      </c>
      <c r="B11403" t="s">
        <v>223</v>
      </c>
      <c r="C11403" t="s">
        <v>225</v>
      </c>
      <c r="D11403" t="s">
        <v>20</v>
      </c>
      <c r="E11403" t="s">
        <v>18</v>
      </c>
      <c r="F11403">
        <v>202638</v>
      </c>
      <c r="G11403">
        <v>24396</v>
      </c>
      <c r="H11403">
        <v>12</v>
      </c>
      <c r="I11403">
        <v>42769300</v>
      </c>
      <c r="J11403">
        <v>203592</v>
      </c>
      <c r="K11403">
        <v>19093.934579000001</v>
      </c>
    </row>
    <row r="11404" spans="1:11" x14ac:dyDescent="0.35">
      <c r="A11404" t="s">
        <v>528</v>
      </c>
      <c r="B11404" t="s">
        <v>223</v>
      </c>
      <c r="C11404" t="s">
        <v>226</v>
      </c>
      <c r="D11404" t="s">
        <v>20</v>
      </c>
      <c r="E11404" t="s">
        <v>18</v>
      </c>
      <c r="F11404">
        <v>202638</v>
      </c>
      <c r="G11404">
        <v>32912</v>
      </c>
      <c r="H11404">
        <v>16</v>
      </c>
      <c r="I11404">
        <v>58213100</v>
      </c>
      <c r="J11404">
        <v>256320</v>
      </c>
      <c r="K11404">
        <v>25507.004375</v>
      </c>
    </row>
    <row r="11405" spans="1:11" x14ac:dyDescent="0.35">
      <c r="A11405" t="s">
        <v>528</v>
      </c>
      <c r="B11405" t="s">
        <v>223</v>
      </c>
      <c r="C11405" t="s">
        <v>227</v>
      </c>
      <c r="D11405" t="s">
        <v>17</v>
      </c>
      <c r="E11405" t="s">
        <v>24</v>
      </c>
      <c r="F11405">
        <v>202638</v>
      </c>
      <c r="G11405">
        <v>11920</v>
      </c>
      <c r="H11405">
        <v>20</v>
      </c>
      <c r="I11405">
        <v>20786400</v>
      </c>
      <c r="J11405">
        <v>82140</v>
      </c>
      <c r="K11405">
        <v>30747.815436000001</v>
      </c>
    </row>
    <row r="11406" spans="1:11" x14ac:dyDescent="0.35">
      <c r="A11406" t="s">
        <v>528</v>
      </c>
      <c r="B11406" t="s">
        <v>223</v>
      </c>
      <c r="C11406" t="s">
        <v>228</v>
      </c>
      <c r="D11406" t="s">
        <v>17</v>
      </c>
      <c r="E11406" t="s">
        <v>24</v>
      </c>
      <c r="F11406">
        <v>202638</v>
      </c>
      <c r="G11406">
        <v>14400</v>
      </c>
      <c r="H11406">
        <v>20</v>
      </c>
      <c r="I11406">
        <v>25848000</v>
      </c>
      <c r="J11406">
        <v>99160</v>
      </c>
      <c r="K11406">
        <v>30854.956944000001</v>
      </c>
    </row>
    <row r="11407" spans="1:11" x14ac:dyDescent="0.35">
      <c r="A11407" t="s">
        <v>528</v>
      </c>
      <c r="B11407" t="s">
        <v>223</v>
      </c>
      <c r="C11407" t="s">
        <v>230</v>
      </c>
      <c r="D11407" t="s">
        <v>17</v>
      </c>
      <c r="E11407" t="s">
        <v>18</v>
      </c>
      <c r="F11407">
        <v>202638</v>
      </c>
      <c r="G11407">
        <v>560</v>
      </c>
      <c r="H11407">
        <v>16</v>
      </c>
      <c r="I11407">
        <v>980000</v>
      </c>
      <c r="J11407">
        <v>2304</v>
      </c>
      <c r="K11407">
        <v>25553.285714000001</v>
      </c>
    </row>
    <row r="11408" spans="1:11" x14ac:dyDescent="0.35">
      <c r="A11408" t="s">
        <v>528</v>
      </c>
      <c r="B11408" t="s">
        <v>223</v>
      </c>
      <c r="C11408" t="s">
        <v>231</v>
      </c>
      <c r="D11408" t="s">
        <v>17</v>
      </c>
      <c r="E11408" t="s">
        <v>15</v>
      </c>
      <c r="F11408">
        <v>202638</v>
      </c>
      <c r="G11408">
        <v>14256</v>
      </c>
      <c r="H11408">
        <v>12</v>
      </c>
      <c r="I11408">
        <v>17820000</v>
      </c>
      <c r="J11408">
        <v>101484</v>
      </c>
      <c r="K11408">
        <v>13551.904039999999</v>
      </c>
    </row>
    <row r="11409" spans="1:11" x14ac:dyDescent="0.35">
      <c r="A11409" t="s">
        <v>528</v>
      </c>
      <c r="B11409" t="s">
        <v>223</v>
      </c>
      <c r="C11409" t="s">
        <v>232</v>
      </c>
      <c r="D11409" t="s">
        <v>32</v>
      </c>
      <c r="E11409" t="s">
        <v>18</v>
      </c>
      <c r="F11409">
        <v>202638</v>
      </c>
      <c r="G11409">
        <v>30592</v>
      </c>
      <c r="H11409">
        <v>16</v>
      </c>
      <c r="I11409">
        <v>47800000</v>
      </c>
      <c r="J11409">
        <v>255664</v>
      </c>
      <c r="K11409">
        <v>22725.331066999999</v>
      </c>
    </row>
    <row r="11410" spans="1:11" x14ac:dyDescent="0.35">
      <c r="A11410" t="s">
        <v>528</v>
      </c>
      <c r="B11410" t="s">
        <v>223</v>
      </c>
      <c r="C11410" t="s">
        <v>233</v>
      </c>
      <c r="D11410" t="s">
        <v>17</v>
      </c>
      <c r="E11410" t="s">
        <v>18</v>
      </c>
      <c r="F11410">
        <v>202638</v>
      </c>
      <c r="G11410">
        <v>5400</v>
      </c>
      <c r="H11410">
        <v>12</v>
      </c>
      <c r="I11410">
        <v>9675000</v>
      </c>
      <c r="J11410">
        <v>21120</v>
      </c>
      <c r="K11410">
        <v>19095.746666999999</v>
      </c>
    </row>
    <row r="11411" spans="1:11" x14ac:dyDescent="0.35">
      <c r="A11411" t="s">
        <v>528</v>
      </c>
      <c r="B11411" t="s">
        <v>223</v>
      </c>
      <c r="C11411" t="s">
        <v>234</v>
      </c>
      <c r="D11411" t="s">
        <v>109</v>
      </c>
      <c r="E11411" t="s">
        <v>24</v>
      </c>
      <c r="F11411">
        <v>202638</v>
      </c>
      <c r="G11411">
        <v>16160</v>
      </c>
      <c r="H11411">
        <v>20</v>
      </c>
      <c r="I11411">
        <v>28199200</v>
      </c>
      <c r="J11411">
        <v>96100</v>
      </c>
      <c r="K11411">
        <v>31152.602723</v>
      </c>
    </row>
    <row r="11412" spans="1:11" x14ac:dyDescent="0.35">
      <c r="A11412" t="s">
        <v>528</v>
      </c>
      <c r="B11412" t="s">
        <v>223</v>
      </c>
      <c r="C11412" t="s">
        <v>235</v>
      </c>
      <c r="D11412" t="s">
        <v>109</v>
      </c>
      <c r="E11412" t="s">
        <v>24</v>
      </c>
      <c r="F11412">
        <v>202638</v>
      </c>
      <c r="G11412">
        <v>8640</v>
      </c>
      <c r="H11412">
        <v>20</v>
      </c>
      <c r="I11412">
        <v>15508800</v>
      </c>
      <c r="J11412">
        <v>45300</v>
      </c>
      <c r="K11412">
        <v>31271.016204</v>
      </c>
    </row>
    <row r="11413" spans="1:11" x14ac:dyDescent="0.35">
      <c r="A11413" t="s">
        <v>528</v>
      </c>
      <c r="B11413" t="s">
        <v>223</v>
      </c>
      <c r="C11413" t="s">
        <v>236</v>
      </c>
      <c r="D11413" t="s">
        <v>20</v>
      </c>
      <c r="E11413" t="s">
        <v>24</v>
      </c>
      <c r="F11413">
        <v>202638</v>
      </c>
      <c r="G11413">
        <v>8980</v>
      </c>
      <c r="H11413">
        <v>20</v>
      </c>
      <c r="I11413">
        <v>16119100</v>
      </c>
      <c r="J11413">
        <v>69280</v>
      </c>
      <c r="K11413">
        <v>31537.231626000001</v>
      </c>
    </row>
    <row r="11414" spans="1:11" x14ac:dyDescent="0.35">
      <c r="A11414" t="s">
        <v>528</v>
      </c>
      <c r="B11414" t="s">
        <v>237</v>
      </c>
      <c r="C11414" t="s">
        <v>238</v>
      </c>
      <c r="D11414" t="s">
        <v>17</v>
      </c>
      <c r="E11414" t="s">
        <v>18</v>
      </c>
      <c r="F11414">
        <v>202638</v>
      </c>
      <c r="G11414">
        <v>7620</v>
      </c>
      <c r="H11414">
        <v>20</v>
      </c>
      <c r="I11414">
        <v>11811000</v>
      </c>
      <c r="J11414">
        <v>18440</v>
      </c>
      <c r="K11414">
        <v>28288.461942000002</v>
      </c>
    </row>
    <row r="11415" spans="1:11" x14ac:dyDescent="0.35">
      <c r="A11415" t="s">
        <v>528</v>
      </c>
      <c r="B11415" t="s">
        <v>237</v>
      </c>
      <c r="C11415" t="s">
        <v>239</v>
      </c>
      <c r="D11415" t="s">
        <v>17</v>
      </c>
      <c r="E11415" t="s">
        <v>18</v>
      </c>
      <c r="F11415">
        <v>202638</v>
      </c>
      <c r="G11415">
        <v>5800</v>
      </c>
      <c r="H11415">
        <v>20</v>
      </c>
      <c r="I11415">
        <v>8990000</v>
      </c>
      <c r="J11415">
        <v>15340</v>
      </c>
      <c r="K11415">
        <v>28288.82069</v>
      </c>
    </row>
    <row r="11416" spans="1:11" x14ac:dyDescent="0.35">
      <c r="A11416" t="s">
        <v>528</v>
      </c>
      <c r="B11416" t="s">
        <v>237</v>
      </c>
      <c r="C11416" t="s">
        <v>240</v>
      </c>
      <c r="D11416" t="s">
        <v>17</v>
      </c>
      <c r="E11416" t="s">
        <v>18</v>
      </c>
      <c r="F11416">
        <v>202638</v>
      </c>
      <c r="G11416">
        <v>640</v>
      </c>
      <c r="H11416">
        <v>20</v>
      </c>
      <c r="I11416">
        <v>1008000</v>
      </c>
      <c r="J11416">
        <v>1160</v>
      </c>
      <c r="K11416">
        <v>28319.4375</v>
      </c>
    </row>
    <row r="11417" spans="1:11" x14ac:dyDescent="0.35">
      <c r="A11417" t="s">
        <v>528</v>
      </c>
      <c r="B11417" t="s">
        <v>237</v>
      </c>
      <c r="C11417" t="s">
        <v>241</v>
      </c>
      <c r="D11417" t="s">
        <v>20</v>
      </c>
      <c r="E11417" t="s">
        <v>18</v>
      </c>
      <c r="F11417">
        <v>202638</v>
      </c>
      <c r="G11417">
        <v>3536</v>
      </c>
      <c r="H11417">
        <v>16</v>
      </c>
      <c r="I11417">
        <v>8287500</v>
      </c>
      <c r="J11417">
        <v>11216</v>
      </c>
      <c r="K11417">
        <v>33738.429863999998</v>
      </c>
    </row>
    <row r="11418" spans="1:11" x14ac:dyDescent="0.35">
      <c r="A11418" t="s">
        <v>528</v>
      </c>
      <c r="B11418" t="s">
        <v>237</v>
      </c>
      <c r="C11418" t="s">
        <v>242</v>
      </c>
      <c r="D11418" t="s">
        <v>17</v>
      </c>
      <c r="E11418" t="s">
        <v>18</v>
      </c>
      <c r="F11418">
        <v>202638</v>
      </c>
      <c r="G11418">
        <v>42420</v>
      </c>
      <c r="H11418">
        <v>20</v>
      </c>
      <c r="I11418">
        <v>101595900</v>
      </c>
      <c r="J11418">
        <v>355340</v>
      </c>
      <c r="K11418">
        <v>43649.288543000002</v>
      </c>
    </row>
    <row r="11419" spans="1:11" x14ac:dyDescent="0.35">
      <c r="A11419" t="s">
        <v>528</v>
      </c>
      <c r="B11419" t="s">
        <v>237</v>
      </c>
      <c r="C11419" t="s">
        <v>544</v>
      </c>
      <c r="D11419" t="s">
        <v>20</v>
      </c>
      <c r="E11419" t="s">
        <v>18</v>
      </c>
      <c r="F11419">
        <v>202638</v>
      </c>
      <c r="G11419">
        <v>5440</v>
      </c>
      <c r="H11419">
        <v>20</v>
      </c>
      <c r="I11419">
        <v>13028800</v>
      </c>
      <c r="J11419">
        <v>38680</v>
      </c>
      <c r="K11419">
        <v>43650.882353000001</v>
      </c>
    </row>
    <row r="11420" spans="1:11" x14ac:dyDescent="0.35">
      <c r="A11420" t="s">
        <v>528</v>
      </c>
      <c r="B11420" t="s">
        <v>237</v>
      </c>
      <c r="C11420" t="s">
        <v>243</v>
      </c>
      <c r="D11420" t="s">
        <v>20</v>
      </c>
      <c r="E11420" t="s">
        <v>18</v>
      </c>
      <c r="F11420">
        <v>202638</v>
      </c>
      <c r="G11420">
        <v>3376</v>
      </c>
      <c r="H11420">
        <v>16</v>
      </c>
      <c r="I11420">
        <v>7912500</v>
      </c>
      <c r="J11420">
        <v>9808</v>
      </c>
      <c r="K11420">
        <v>33792.270142000001</v>
      </c>
    </row>
    <row r="11421" spans="1:11" x14ac:dyDescent="0.35">
      <c r="A11421" t="s">
        <v>528</v>
      </c>
      <c r="B11421" t="s">
        <v>237</v>
      </c>
      <c r="C11421" t="s">
        <v>244</v>
      </c>
      <c r="D11421" t="s">
        <v>20</v>
      </c>
      <c r="E11421" t="s">
        <v>18</v>
      </c>
      <c r="F11421">
        <v>202638</v>
      </c>
      <c r="G11421">
        <v>4416</v>
      </c>
      <c r="H11421">
        <v>16</v>
      </c>
      <c r="I11421">
        <v>11178000</v>
      </c>
      <c r="J11421">
        <v>16608</v>
      </c>
      <c r="K11421">
        <v>36508.681159</v>
      </c>
    </row>
    <row r="11422" spans="1:11" x14ac:dyDescent="0.35">
      <c r="A11422" t="s">
        <v>528</v>
      </c>
      <c r="B11422" t="s">
        <v>237</v>
      </c>
      <c r="C11422" t="s">
        <v>246</v>
      </c>
      <c r="D11422" t="s">
        <v>20</v>
      </c>
      <c r="E11422" t="s">
        <v>18</v>
      </c>
      <c r="F11422">
        <v>202638</v>
      </c>
      <c r="G11422">
        <v>2048</v>
      </c>
      <c r="H11422">
        <v>16</v>
      </c>
      <c r="I11422">
        <v>4864000</v>
      </c>
      <c r="J11422">
        <v>6720</v>
      </c>
      <c r="K11422">
        <v>34373.351562999997</v>
      </c>
    </row>
    <row r="11423" spans="1:11" x14ac:dyDescent="0.35">
      <c r="A11423" t="s">
        <v>528</v>
      </c>
      <c r="B11423" t="s">
        <v>237</v>
      </c>
      <c r="C11423" t="s">
        <v>247</v>
      </c>
      <c r="D11423" t="s">
        <v>17</v>
      </c>
      <c r="E11423" t="s">
        <v>15</v>
      </c>
      <c r="F11423">
        <v>202638</v>
      </c>
      <c r="G11423">
        <v>1692</v>
      </c>
      <c r="H11423">
        <v>12</v>
      </c>
      <c r="I11423">
        <v>2044500</v>
      </c>
      <c r="J11423">
        <v>8448</v>
      </c>
      <c r="K11423">
        <v>13592.134752</v>
      </c>
    </row>
    <row r="11424" spans="1:11" x14ac:dyDescent="0.35">
      <c r="A11424" t="s">
        <v>528</v>
      </c>
      <c r="B11424" t="s">
        <v>237</v>
      </c>
      <c r="C11424" t="s">
        <v>248</v>
      </c>
      <c r="D11424" t="s">
        <v>17</v>
      </c>
      <c r="E11424" t="s">
        <v>15</v>
      </c>
      <c r="F11424">
        <v>202638</v>
      </c>
      <c r="G11424">
        <v>1236</v>
      </c>
      <c r="H11424">
        <v>12</v>
      </c>
      <c r="I11424">
        <v>1493500</v>
      </c>
      <c r="J11424">
        <v>5484</v>
      </c>
      <c r="K11424">
        <v>13578.883495</v>
      </c>
    </row>
    <row r="11425" spans="1:11" x14ac:dyDescent="0.35">
      <c r="A11425" t="s">
        <v>528</v>
      </c>
      <c r="B11425" t="s">
        <v>237</v>
      </c>
      <c r="C11425" t="s">
        <v>249</v>
      </c>
      <c r="D11425" t="s">
        <v>17</v>
      </c>
      <c r="E11425" t="s">
        <v>15</v>
      </c>
      <c r="F11425">
        <v>202638</v>
      </c>
      <c r="G11425">
        <v>3108</v>
      </c>
      <c r="H11425">
        <v>12</v>
      </c>
      <c r="I11425">
        <v>4403000</v>
      </c>
      <c r="J11425">
        <v>12420</v>
      </c>
      <c r="K11425">
        <v>15675.552124</v>
      </c>
    </row>
    <row r="11426" spans="1:11" x14ac:dyDescent="0.35">
      <c r="A11426" t="s">
        <v>528</v>
      </c>
      <c r="B11426" t="s">
        <v>237</v>
      </c>
      <c r="C11426" t="s">
        <v>250</v>
      </c>
      <c r="D11426" t="s">
        <v>17</v>
      </c>
      <c r="E11426" t="s">
        <v>15</v>
      </c>
      <c r="F11426">
        <v>202638</v>
      </c>
      <c r="G11426">
        <v>2652</v>
      </c>
      <c r="H11426">
        <v>12</v>
      </c>
      <c r="I11426">
        <v>3757000</v>
      </c>
      <c r="J11426">
        <v>10548</v>
      </c>
      <c r="K11426">
        <v>15690.090498</v>
      </c>
    </row>
    <row r="11427" spans="1:11" x14ac:dyDescent="0.35">
      <c r="A11427" t="s">
        <v>528</v>
      </c>
      <c r="B11427" t="s">
        <v>237</v>
      </c>
      <c r="C11427" t="s">
        <v>251</v>
      </c>
      <c r="D11427" t="s">
        <v>14</v>
      </c>
      <c r="E11427" t="s">
        <v>15</v>
      </c>
      <c r="F11427">
        <v>202638</v>
      </c>
      <c r="G11427">
        <v>1344</v>
      </c>
      <c r="H11427">
        <v>12</v>
      </c>
      <c r="I11427">
        <v>1624000</v>
      </c>
      <c r="J11427">
        <v>5820</v>
      </c>
      <c r="K11427">
        <v>13602.901786</v>
      </c>
    </row>
    <row r="11428" spans="1:11" x14ac:dyDescent="0.35">
      <c r="A11428" t="s">
        <v>528</v>
      </c>
      <c r="B11428" t="s">
        <v>237</v>
      </c>
      <c r="C11428" t="s">
        <v>252</v>
      </c>
      <c r="D11428" t="s">
        <v>17</v>
      </c>
      <c r="E11428" t="s">
        <v>15</v>
      </c>
      <c r="F11428">
        <v>202638</v>
      </c>
      <c r="G11428">
        <v>1092</v>
      </c>
      <c r="H11428">
        <v>12</v>
      </c>
      <c r="I11428">
        <v>1319500</v>
      </c>
      <c r="J11428">
        <v>4404</v>
      </c>
      <c r="K11428">
        <v>13627.021978000001</v>
      </c>
    </row>
    <row r="11429" spans="1:11" x14ac:dyDescent="0.35">
      <c r="A11429" t="s">
        <v>528</v>
      </c>
      <c r="B11429" t="s">
        <v>237</v>
      </c>
      <c r="C11429" t="s">
        <v>253</v>
      </c>
      <c r="D11429" t="s">
        <v>17</v>
      </c>
      <c r="E11429" t="s">
        <v>15</v>
      </c>
      <c r="F11429">
        <v>202638</v>
      </c>
      <c r="G11429">
        <v>3060</v>
      </c>
      <c r="H11429">
        <v>12</v>
      </c>
      <c r="I11429">
        <v>3697500</v>
      </c>
      <c r="J11429">
        <v>15792</v>
      </c>
      <c r="K11429">
        <v>13607.6</v>
      </c>
    </row>
    <row r="11430" spans="1:11" x14ac:dyDescent="0.35">
      <c r="A11430" t="s">
        <v>528</v>
      </c>
      <c r="B11430" t="s">
        <v>237</v>
      </c>
      <c r="C11430" t="s">
        <v>254</v>
      </c>
      <c r="D11430" t="s">
        <v>20</v>
      </c>
      <c r="E11430" t="s">
        <v>24</v>
      </c>
      <c r="F11430">
        <v>202638</v>
      </c>
      <c r="G11430">
        <v>3160</v>
      </c>
      <c r="H11430">
        <v>20</v>
      </c>
      <c r="I11430">
        <v>7252200</v>
      </c>
      <c r="J11430">
        <v>10220</v>
      </c>
      <c r="K11430">
        <v>41238.050632999999</v>
      </c>
    </row>
    <row r="11431" spans="1:11" x14ac:dyDescent="0.35">
      <c r="A11431" t="s">
        <v>528</v>
      </c>
      <c r="B11431" t="s">
        <v>237</v>
      </c>
      <c r="C11431" t="s">
        <v>255</v>
      </c>
      <c r="D11431" t="s">
        <v>20</v>
      </c>
      <c r="E11431" t="s">
        <v>18</v>
      </c>
      <c r="F11431">
        <v>202638</v>
      </c>
      <c r="G11431">
        <v>13320</v>
      </c>
      <c r="H11431">
        <v>20</v>
      </c>
      <c r="I11431">
        <v>30569400</v>
      </c>
      <c r="J11431">
        <v>86700</v>
      </c>
      <c r="K11431">
        <v>41593.501501999999</v>
      </c>
    </row>
    <row r="11432" spans="1:11" x14ac:dyDescent="0.35">
      <c r="A11432" t="s">
        <v>528</v>
      </c>
      <c r="B11432" t="s">
        <v>237</v>
      </c>
      <c r="C11432" t="s">
        <v>256</v>
      </c>
      <c r="D11432" t="s">
        <v>20</v>
      </c>
      <c r="E11432" t="s">
        <v>18</v>
      </c>
      <c r="F11432">
        <v>202638</v>
      </c>
      <c r="G11432">
        <v>6336</v>
      </c>
      <c r="H11432">
        <v>16</v>
      </c>
      <c r="I11432">
        <v>15048000</v>
      </c>
      <c r="J11432">
        <v>25968</v>
      </c>
      <c r="K11432">
        <v>34394.098485000002</v>
      </c>
    </row>
    <row r="11433" spans="1:11" x14ac:dyDescent="0.35">
      <c r="A11433" t="s">
        <v>528</v>
      </c>
      <c r="B11433" t="s">
        <v>237</v>
      </c>
      <c r="C11433" t="s">
        <v>257</v>
      </c>
      <c r="D11433" t="s">
        <v>23</v>
      </c>
      <c r="E11433" t="s">
        <v>18</v>
      </c>
      <c r="F11433">
        <v>202638</v>
      </c>
      <c r="G11433">
        <v>26840</v>
      </c>
      <c r="H11433">
        <v>20</v>
      </c>
      <c r="I11433">
        <v>61597800</v>
      </c>
      <c r="J11433">
        <v>200660</v>
      </c>
      <c r="K11433">
        <v>41576.707899000001</v>
      </c>
    </row>
    <row r="11434" spans="1:11" x14ac:dyDescent="0.35">
      <c r="A11434" t="s">
        <v>528</v>
      </c>
      <c r="B11434" t="s">
        <v>237</v>
      </c>
      <c r="C11434" t="s">
        <v>258</v>
      </c>
      <c r="D11434" t="s">
        <v>23</v>
      </c>
      <c r="E11434" t="s">
        <v>18</v>
      </c>
      <c r="F11434">
        <v>202638</v>
      </c>
      <c r="G11434">
        <v>3500</v>
      </c>
      <c r="H11434">
        <v>20</v>
      </c>
      <c r="I11434">
        <v>8032500</v>
      </c>
      <c r="J11434">
        <v>11840</v>
      </c>
      <c r="K11434">
        <v>41579.017142999997</v>
      </c>
    </row>
    <row r="11435" spans="1:11" x14ac:dyDescent="0.35">
      <c r="A11435" t="s">
        <v>528</v>
      </c>
      <c r="B11435" t="s">
        <v>237</v>
      </c>
      <c r="C11435" t="s">
        <v>260</v>
      </c>
      <c r="D11435" t="s">
        <v>23</v>
      </c>
      <c r="E11435" t="s">
        <v>24</v>
      </c>
      <c r="F11435">
        <v>202638</v>
      </c>
      <c r="G11435">
        <v>2840</v>
      </c>
      <c r="H11435">
        <v>20</v>
      </c>
      <c r="I11435">
        <v>6517800</v>
      </c>
      <c r="J11435">
        <v>12280</v>
      </c>
      <c r="K11435">
        <v>40979.640845000002</v>
      </c>
    </row>
    <row r="11436" spans="1:11" x14ac:dyDescent="0.35">
      <c r="A11436" t="s">
        <v>528</v>
      </c>
      <c r="B11436" t="s">
        <v>237</v>
      </c>
      <c r="C11436" t="s">
        <v>261</v>
      </c>
      <c r="D11436" t="s">
        <v>14</v>
      </c>
      <c r="E11436" t="s">
        <v>18</v>
      </c>
      <c r="F11436">
        <v>202638</v>
      </c>
      <c r="G11436">
        <v>7620</v>
      </c>
      <c r="H11436">
        <v>20</v>
      </c>
      <c r="I11436">
        <v>12649200</v>
      </c>
      <c r="J11436">
        <v>26480</v>
      </c>
      <c r="K11436">
        <v>29785.889764</v>
      </c>
    </row>
    <row r="11437" spans="1:11" x14ac:dyDescent="0.35">
      <c r="A11437" t="s">
        <v>528</v>
      </c>
      <c r="B11437" t="s">
        <v>237</v>
      </c>
      <c r="C11437" t="s">
        <v>262</v>
      </c>
      <c r="D11437" t="s">
        <v>14</v>
      </c>
      <c r="E11437" t="s">
        <v>15</v>
      </c>
      <c r="F11437">
        <v>202638</v>
      </c>
      <c r="G11437">
        <v>15720</v>
      </c>
      <c r="H11437">
        <v>12</v>
      </c>
      <c r="I11437">
        <v>15589000</v>
      </c>
      <c r="J11437">
        <v>124920</v>
      </c>
      <c r="K11437">
        <v>11119.251908</v>
      </c>
    </row>
    <row r="11438" spans="1:11" x14ac:dyDescent="0.35">
      <c r="A11438" t="s">
        <v>528</v>
      </c>
      <c r="B11438" t="s">
        <v>237</v>
      </c>
      <c r="C11438" t="s">
        <v>263</v>
      </c>
      <c r="D11438" t="s">
        <v>20</v>
      </c>
      <c r="E11438" t="s">
        <v>21</v>
      </c>
      <c r="F11438">
        <v>202638</v>
      </c>
      <c r="G11438">
        <v>840</v>
      </c>
      <c r="H11438">
        <v>20</v>
      </c>
      <c r="I11438">
        <v>1331400</v>
      </c>
      <c r="J11438">
        <v>1320</v>
      </c>
      <c r="K11438">
        <v>28571.666667000001</v>
      </c>
    </row>
    <row r="11439" spans="1:11" x14ac:dyDescent="0.35">
      <c r="A11439" t="s">
        <v>528</v>
      </c>
      <c r="B11439" t="s">
        <v>237</v>
      </c>
      <c r="C11439" t="s">
        <v>264</v>
      </c>
      <c r="D11439" t="s">
        <v>14</v>
      </c>
      <c r="E11439" t="s">
        <v>21</v>
      </c>
      <c r="F11439">
        <v>202638</v>
      </c>
      <c r="G11439">
        <v>980</v>
      </c>
      <c r="H11439">
        <v>20</v>
      </c>
      <c r="I11439">
        <v>1553300</v>
      </c>
      <c r="J11439">
        <v>1920</v>
      </c>
      <c r="K11439">
        <v>28524.673469000001</v>
      </c>
    </row>
    <row r="11440" spans="1:11" x14ac:dyDescent="0.35">
      <c r="A11440" t="s">
        <v>528</v>
      </c>
      <c r="B11440" t="s">
        <v>265</v>
      </c>
      <c r="C11440" t="s">
        <v>266</v>
      </c>
      <c r="D11440" t="s">
        <v>17</v>
      </c>
      <c r="E11440" t="s">
        <v>18</v>
      </c>
      <c r="F11440">
        <v>202638</v>
      </c>
      <c r="G11440">
        <v>16192</v>
      </c>
      <c r="H11440">
        <v>16</v>
      </c>
      <c r="I11440">
        <v>33193600</v>
      </c>
      <c r="J11440">
        <v>75392</v>
      </c>
      <c r="K11440">
        <v>30513.304348000001</v>
      </c>
    </row>
    <row r="11441" spans="1:11" x14ac:dyDescent="0.35">
      <c r="A11441" t="s">
        <v>528</v>
      </c>
      <c r="B11441" t="s">
        <v>265</v>
      </c>
      <c r="C11441" t="s">
        <v>267</v>
      </c>
      <c r="D11441" t="s">
        <v>20</v>
      </c>
      <c r="E11441" t="s">
        <v>18</v>
      </c>
      <c r="F11441">
        <v>202638</v>
      </c>
      <c r="G11441">
        <v>12752</v>
      </c>
      <c r="H11441">
        <v>16</v>
      </c>
      <c r="I11441">
        <v>26062000</v>
      </c>
      <c r="J11441">
        <v>53712</v>
      </c>
      <c r="K11441">
        <v>29996.164366000001</v>
      </c>
    </row>
    <row r="11442" spans="1:11" x14ac:dyDescent="0.35">
      <c r="A11442" t="s">
        <v>528</v>
      </c>
      <c r="B11442" t="s">
        <v>265</v>
      </c>
      <c r="C11442" t="s">
        <v>269</v>
      </c>
      <c r="D11442" t="s">
        <v>14</v>
      </c>
      <c r="E11442" t="s">
        <v>15</v>
      </c>
      <c r="F11442">
        <v>202638</v>
      </c>
      <c r="G11442">
        <v>13360</v>
      </c>
      <c r="H11442">
        <v>16</v>
      </c>
      <c r="I11442">
        <v>20708000</v>
      </c>
      <c r="J11442">
        <v>94848</v>
      </c>
      <c r="K11442">
        <v>22511.736527000001</v>
      </c>
    </row>
    <row r="11443" spans="1:11" x14ac:dyDescent="0.35">
      <c r="A11443" t="s">
        <v>528</v>
      </c>
      <c r="B11443" t="s">
        <v>270</v>
      </c>
      <c r="C11443" t="s">
        <v>271</v>
      </c>
      <c r="D11443" t="s">
        <v>49</v>
      </c>
      <c r="E11443" t="s">
        <v>15</v>
      </c>
      <c r="F11443">
        <v>202638</v>
      </c>
      <c r="G11443">
        <v>4104</v>
      </c>
      <c r="H11443">
        <v>12</v>
      </c>
      <c r="I11443">
        <v>3249000</v>
      </c>
      <c r="J11443">
        <v>23520</v>
      </c>
      <c r="K11443">
        <v>8478.2748539999993</v>
      </c>
    </row>
    <row r="11444" spans="1:11" x14ac:dyDescent="0.35">
      <c r="A11444" t="s">
        <v>528</v>
      </c>
      <c r="B11444" t="s">
        <v>270</v>
      </c>
      <c r="C11444" t="s">
        <v>272</v>
      </c>
      <c r="D11444" t="s">
        <v>14</v>
      </c>
      <c r="E11444" t="s">
        <v>15</v>
      </c>
      <c r="F11444">
        <v>202638</v>
      </c>
      <c r="G11444">
        <v>396</v>
      </c>
      <c r="H11444">
        <v>12</v>
      </c>
      <c r="I11444">
        <v>775500</v>
      </c>
      <c r="J11444">
        <v>720</v>
      </c>
      <c r="K11444">
        <v>20704.303029999999</v>
      </c>
    </row>
    <row r="11445" spans="1:11" x14ac:dyDescent="0.35">
      <c r="A11445" t="s">
        <v>528</v>
      </c>
      <c r="B11445" t="s">
        <v>270</v>
      </c>
      <c r="C11445" t="s">
        <v>273</v>
      </c>
      <c r="D11445" t="s">
        <v>14</v>
      </c>
      <c r="E11445" t="s">
        <v>15</v>
      </c>
      <c r="F11445">
        <v>202638</v>
      </c>
      <c r="G11445">
        <v>1140</v>
      </c>
      <c r="H11445">
        <v>12</v>
      </c>
      <c r="I11445">
        <v>969000</v>
      </c>
      <c r="J11445">
        <v>3360</v>
      </c>
      <c r="K11445">
        <v>8283.0210530000004</v>
      </c>
    </row>
    <row r="11446" spans="1:11" x14ac:dyDescent="0.35">
      <c r="A11446" t="s">
        <v>528</v>
      </c>
      <c r="B11446" t="s">
        <v>270</v>
      </c>
      <c r="C11446" t="s">
        <v>276</v>
      </c>
      <c r="D11446" t="s">
        <v>17</v>
      </c>
      <c r="E11446" t="s">
        <v>18</v>
      </c>
      <c r="F11446">
        <v>202638</v>
      </c>
      <c r="G11446">
        <v>2200</v>
      </c>
      <c r="H11446">
        <v>20</v>
      </c>
      <c r="I11446">
        <v>4015000</v>
      </c>
      <c r="J11446">
        <v>6460</v>
      </c>
      <c r="K11446">
        <v>34981.645454999998</v>
      </c>
    </row>
    <row r="11447" spans="1:11" x14ac:dyDescent="0.35">
      <c r="A11447" t="s">
        <v>528</v>
      </c>
      <c r="B11447" t="s">
        <v>270</v>
      </c>
      <c r="C11447" t="s">
        <v>277</v>
      </c>
      <c r="D11447" t="s">
        <v>14</v>
      </c>
      <c r="E11447" t="s">
        <v>15</v>
      </c>
      <c r="F11447">
        <v>202638</v>
      </c>
      <c r="G11447">
        <v>6060</v>
      </c>
      <c r="H11447">
        <v>12</v>
      </c>
      <c r="I11447">
        <v>5050000</v>
      </c>
      <c r="J11447">
        <v>26700</v>
      </c>
      <c r="K11447">
        <v>9266.3940590000002</v>
      </c>
    </row>
    <row r="11448" spans="1:11" x14ac:dyDescent="0.35">
      <c r="A11448" t="s">
        <v>528</v>
      </c>
      <c r="B11448" t="s">
        <v>270</v>
      </c>
      <c r="C11448" t="s">
        <v>278</v>
      </c>
      <c r="D11448" t="s">
        <v>14</v>
      </c>
      <c r="E11448" t="s">
        <v>18</v>
      </c>
      <c r="F11448">
        <v>202638</v>
      </c>
      <c r="G11448">
        <v>3344</v>
      </c>
      <c r="H11448">
        <v>16</v>
      </c>
      <c r="I11448">
        <v>6061000</v>
      </c>
      <c r="J11448">
        <v>9392</v>
      </c>
      <c r="K11448">
        <v>26467.961722</v>
      </c>
    </row>
    <row r="11449" spans="1:11" x14ac:dyDescent="0.35">
      <c r="A11449" t="s">
        <v>528</v>
      </c>
      <c r="B11449" t="s">
        <v>270</v>
      </c>
      <c r="C11449" t="s">
        <v>279</v>
      </c>
      <c r="D11449" t="s">
        <v>17</v>
      </c>
      <c r="E11449" t="s">
        <v>18</v>
      </c>
      <c r="F11449">
        <v>202638</v>
      </c>
      <c r="G11449">
        <v>2380</v>
      </c>
      <c r="H11449">
        <v>20</v>
      </c>
      <c r="I11449">
        <v>3689000</v>
      </c>
      <c r="J11449">
        <v>9200</v>
      </c>
      <c r="K11449">
        <v>29818.445378</v>
      </c>
    </row>
    <row r="11450" spans="1:11" x14ac:dyDescent="0.35">
      <c r="A11450" t="s">
        <v>528</v>
      </c>
      <c r="B11450" t="s">
        <v>270</v>
      </c>
      <c r="C11450" t="s">
        <v>280</v>
      </c>
      <c r="D11450" t="s">
        <v>14</v>
      </c>
      <c r="E11450" t="s">
        <v>18</v>
      </c>
      <c r="F11450">
        <v>202638</v>
      </c>
      <c r="G11450">
        <v>1840</v>
      </c>
      <c r="H11450">
        <v>16</v>
      </c>
      <c r="I11450">
        <v>3220000</v>
      </c>
      <c r="J11450">
        <v>4576</v>
      </c>
      <c r="K11450">
        <v>26481.478261</v>
      </c>
    </row>
    <row r="11451" spans="1:11" x14ac:dyDescent="0.35">
      <c r="A11451" t="s">
        <v>528</v>
      </c>
      <c r="B11451" t="s">
        <v>270</v>
      </c>
      <c r="C11451" t="s">
        <v>281</v>
      </c>
      <c r="D11451" t="s">
        <v>17</v>
      </c>
      <c r="E11451" t="s">
        <v>18</v>
      </c>
      <c r="F11451">
        <v>202638</v>
      </c>
      <c r="G11451">
        <v>6160</v>
      </c>
      <c r="H11451">
        <v>20</v>
      </c>
      <c r="I11451">
        <v>9548000</v>
      </c>
      <c r="J11451">
        <v>23640</v>
      </c>
      <c r="K11451">
        <v>29796.279221000001</v>
      </c>
    </row>
    <row r="11452" spans="1:11" x14ac:dyDescent="0.35">
      <c r="A11452" t="s">
        <v>528</v>
      </c>
      <c r="B11452" t="s">
        <v>270</v>
      </c>
      <c r="C11452" t="s">
        <v>282</v>
      </c>
      <c r="D11452" t="s">
        <v>17</v>
      </c>
      <c r="E11452" t="s">
        <v>18</v>
      </c>
      <c r="F11452">
        <v>202638</v>
      </c>
      <c r="G11452">
        <v>2040</v>
      </c>
      <c r="H11452">
        <v>20</v>
      </c>
      <c r="I11452">
        <v>3723000</v>
      </c>
      <c r="J11452">
        <v>6020</v>
      </c>
      <c r="K11452">
        <v>34947</v>
      </c>
    </row>
    <row r="11453" spans="1:11" x14ac:dyDescent="0.35">
      <c r="A11453" t="s">
        <v>528</v>
      </c>
      <c r="B11453" t="s">
        <v>270</v>
      </c>
      <c r="C11453" t="s">
        <v>546</v>
      </c>
      <c r="D11453" t="s">
        <v>17</v>
      </c>
      <c r="E11453" t="s">
        <v>18</v>
      </c>
      <c r="F11453">
        <v>202638</v>
      </c>
      <c r="G11453">
        <v>3424</v>
      </c>
      <c r="H11453">
        <v>16</v>
      </c>
      <c r="I11453">
        <v>6184600</v>
      </c>
      <c r="J11453">
        <v>24928</v>
      </c>
      <c r="K11453">
        <v>26257.228972000001</v>
      </c>
    </row>
    <row r="11454" spans="1:11" x14ac:dyDescent="0.35">
      <c r="A11454" t="s">
        <v>528</v>
      </c>
      <c r="B11454" t="s">
        <v>270</v>
      </c>
      <c r="C11454" t="s">
        <v>283</v>
      </c>
      <c r="D11454" t="s">
        <v>49</v>
      </c>
      <c r="E11454" t="s">
        <v>15</v>
      </c>
      <c r="F11454">
        <v>202638</v>
      </c>
      <c r="G11454">
        <v>1008</v>
      </c>
      <c r="H11454">
        <v>12</v>
      </c>
      <c r="I11454">
        <v>831600</v>
      </c>
      <c r="J11454">
        <v>3240</v>
      </c>
      <c r="K11454">
        <v>8852.2261899999994</v>
      </c>
    </row>
    <row r="11455" spans="1:11" x14ac:dyDescent="0.35">
      <c r="A11455" t="s">
        <v>528</v>
      </c>
      <c r="B11455" t="s">
        <v>270</v>
      </c>
      <c r="C11455" t="s">
        <v>284</v>
      </c>
      <c r="D11455" t="s">
        <v>14</v>
      </c>
      <c r="E11455" t="s">
        <v>15</v>
      </c>
      <c r="F11455">
        <v>202638</v>
      </c>
      <c r="G11455">
        <v>1092</v>
      </c>
      <c r="H11455">
        <v>12</v>
      </c>
      <c r="I11455">
        <v>819000</v>
      </c>
      <c r="J11455">
        <v>3168</v>
      </c>
      <c r="K11455">
        <v>8276.0989009999994</v>
      </c>
    </row>
    <row r="11456" spans="1:11" x14ac:dyDescent="0.35">
      <c r="A11456" t="s">
        <v>528</v>
      </c>
      <c r="B11456" t="s">
        <v>270</v>
      </c>
      <c r="C11456" t="s">
        <v>286</v>
      </c>
      <c r="D11456" t="s">
        <v>49</v>
      </c>
      <c r="E11456" t="s">
        <v>15</v>
      </c>
      <c r="F11456">
        <v>202638</v>
      </c>
      <c r="G11456">
        <v>1896</v>
      </c>
      <c r="H11456">
        <v>12</v>
      </c>
      <c r="I11456">
        <v>1469400</v>
      </c>
      <c r="J11456">
        <v>9624</v>
      </c>
      <c r="K11456">
        <v>8263.7721519999996</v>
      </c>
    </row>
    <row r="11457" spans="1:11" x14ac:dyDescent="0.35">
      <c r="A11457" t="s">
        <v>528</v>
      </c>
      <c r="B11457" t="s">
        <v>270</v>
      </c>
      <c r="C11457" t="s">
        <v>287</v>
      </c>
      <c r="D11457" t="s">
        <v>14</v>
      </c>
      <c r="E11457" t="s">
        <v>15</v>
      </c>
      <c r="F11457">
        <v>202638</v>
      </c>
      <c r="G11457">
        <v>400</v>
      </c>
      <c r="H11457">
        <v>16</v>
      </c>
      <c r="I11457">
        <v>325000</v>
      </c>
      <c r="J11457">
        <v>1120</v>
      </c>
      <c r="K11457">
        <v>11873.24</v>
      </c>
    </row>
    <row r="11458" spans="1:11" x14ac:dyDescent="0.35">
      <c r="A11458" t="s">
        <v>528</v>
      </c>
      <c r="B11458" t="s">
        <v>270</v>
      </c>
      <c r="C11458" t="s">
        <v>288</v>
      </c>
      <c r="D11458" t="s">
        <v>14</v>
      </c>
      <c r="E11458" t="s">
        <v>15</v>
      </c>
      <c r="F11458">
        <v>202638</v>
      </c>
      <c r="G11458">
        <v>2292</v>
      </c>
      <c r="H11458">
        <v>12</v>
      </c>
      <c r="I11458">
        <v>2177400</v>
      </c>
      <c r="J11458">
        <v>8304</v>
      </c>
      <c r="K11458">
        <v>9584.4659690000008</v>
      </c>
    </row>
    <row r="11459" spans="1:11" x14ac:dyDescent="0.35">
      <c r="A11459" t="s">
        <v>528</v>
      </c>
      <c r="B11459" t="s">
        <v>270</v>
      </c>
      <c r="C11459" t="s">
        <v>289</v>
      </c>
      <c r="D11459" t="s">
        <v>49</v>
      </c>
      <c r="E11459" t="s">
        <v>15</v>
      </c>
      <c r="F11459">
        <v>202638</v>
      </c>
      <c r="G11459">
        <v>276</v>
      </c>
      <c r="H11459">
        <v>12</v>
      </c>
      <c r="I11459">
        <v>227700</v>
      </c>
      <c r="J11459">
        <v>948</v>
      </c>
      <c r="K11459">
        <v>8965.6521740000007</v>
      </c>
    </row>
    <row r="11460" spans="1:11" x14ac:dyDescent="0.35">
      <c r="A11460" t="s">
        <v>529</v>
      </c>
      <c r="B11460" t="s">
        <v>12</v>
      </c>
      <c r="C11460" t="s">
        <v>13</v>
      </c>
      <c r="D11460" t="s">
        <v>14</v>
      </c>
      <c r="E11460" t="s">
        <v>15</v>
      </c>
      <c r="F11460">
        <v>202638</v>
      </c>
      <c r="G11460">
        <v>6288</v>
      </c>
      <c r="H11460">
        <v>12</v>
      </c>
      <c r="I11460">
        <v>5868800</v>
      </c>
      <c r="J11460">
        <v>23652</v>
      </c>
      <c r="K11460">
        <v>9727.1412209999999</v>
      </c>
    </row>
    <row r="11461" spans="1:11" x14ac:dyDescent="0.35">
      <c r="A11461" t="s">
        <v>529</v>
      </c>
      <c r="B11461" t="s">
        <v>12</v>
      </c>
      <c r="C11461" t="s">
        <v>16</v>
      </c>
      <c r="D11461" t="s">
        <v>17</v>
      </c>
      <c r="E11461" t="s">
        <v>18</v>
      </c>
      <c r="F11461">
        <v>202638</v>
      </c>
      <c r="G11461">
        <v>3744</v>
      </c>
      <c r="H11461">
        <v>16</v>
      </c>
      <c r="I11461">
        <v>8685200</v>
      </c>
      <c r="J11461">
        <v>8240</v>
      </c>
      <c r="K11461">
        <v>32229.858973999999</v>
      </c>
    </row>
    <row r="11462" spans="1:11" x14ac:dyDescent="0.35">
      <c r="A11462" t="s">
        <v>529</v>
      </c>
      <c r="B11462" t="s">
        <v>12</v>
      </c>
      <c r="C11462" t="s">
        <v>19</v>
      </c>
      <c r="D11462" t="s">
        <v>20</v>
      </c>
      <c r="E11462" t="s">
        <v>21</v>
      </c>
      <c r="F11462">
        <v>202638</v>
      </c>
      <c r="G11462">
        <v>40464</v>
      </c>
      <c r="H11462">
        <v>16</v>
      </c>
      <c r="I11462">
        <v>86790400</v>
      </c>
      <c r="J11462">
        <v>309248</v>
      </c>
      <c r="K11462">
        <v>30133.386714</v>
      </c>
    </row>
    <row r="11463" spans="1:11" x14ac:dyDescent="0.35">
      <c r="A11463" t="s">
        <v>529</v>
      </c>
      <c r="B11463" t="s">
        <v>12</v>
      </c>
      <c r="C11463" t="s">
        <v>22</v>
      </c>
      <c r="D11463" t="s">
        <v>23</v>
      </c>
      <c r="E11463" t="s">
        <v>24</v>
      </c>
      <c r="F11463">
        <v>202638</v>
      </c>
      <c r="G11463">
        <v>4920</v>
      </c>
      <c r="H11463">
        <v>20</v>
      </c>
      <c r="I11463">
        <v>8863600</v>
      </c>
      <c r="J11463">
        <v>9120</v>
      </c>
      <c r="K11463">
        <v>29155.532520000001</v>
      </c>
    </row>
    <row r="11464" spans="1:11" x14ac:dyDescent="0.35">
      <c r="A11464" t="s">
        <v>529</v>
      </c>
      <c r="B11464" t="s">
        <v>12</v>
      </c>
      <c r="C11464" t="s">
        <v>25</v>
      </c>
      <c r="D11464" t="s">
        <v>23</v>
      </c>
      <c r="E11464" t="s">
        <v>18</v>
      </c>
      <c r="F11464">
        <v>202638</v>
      </c>
      <c r="G11464">
        <v>11440</v>
      </c>
      <c r="H11464">
        <v>20</v>
      </c>
      <c r="I11464">
        <v>24832700</v>
      </c>
      <c r="J11464">
        <v>57100</v>
      </c>
      <c r="K11464">
        <v>37847.305944</v>
      </c>
    </row>
    <row r="11465" spans="1:11" x14ac:dyDescent="0.35">
      <c r="A11465" t="s">
        <v>529</v>
      </c>
      <c r="B11465" t="s">
        <v>12</v>
      </c>
      <c r="C11465" t="s">
        <v>26</v>
      </c>
      <c r="D11465" t="s">
        <v>14</v>
      </c>
      <c r="E11465" t="s">
        <v>15</v>
      </c>
      <c r="F11465">
        <v>202638</v>
      </c>
      <c r="G11465">
        <v>3492</v>
      </c>
      <c r="H11465">
        <v>12</v>
      </c>
      <c r="I11465">
        <v>7007000</v>
      </c>
      <c r="J11465">
        <v>13116</v>
      </c>
      <c r="K11465">
        <v>21134.800686999999</v>
      </c>
    </row>
    <row r="11466" spans="1:11" x14ac:dyDescent="0.35">
      <c r="A11466" t="s">
        <v>529</v>
      </c>
      <c r="B11466" t="s">
        <v>12</v>
      </c>
      <c r="C11466" t="s">
        <v>27</v>
      </c>
      <c r="D11466" t="s">
        <v>17</v>
      </c>
      <c r="E11466" t="s">
        <v>28</v>
      </c>
      <c r="F11466">
        <v>202638</v>
      </c>
      <c r="G11466">
        <v>6620</v>
      </c>
      <c r="H11466">
        <v>20</v>
      </c>
      <c r="I11466">
        <v>13815800</v>
      </c>
      <c r="J11466">
        <v>20480</v>
      </c>
      <c r="K11466">
        <v>34580.652567999998</v>
      </c>
    </row>
    <row r="11467" spans="1:11" x14ac:dyDescent="0.35">
      <c r="A11467" t="s">
        <v>529</v>
      </c>
      <c r="B11467" t="s">
        <v>12</v>
      </c>
      <c r="C11467" t="s">
        <v>29</v>
      </c>
      <c r="D11467" t="s">
        <v>20</v>
      </c>
      <c r="E11467" t="s">
        <v>24</v>
      </c>
      <c r="F11467">
        <v>202638</v>
      </c>
      <c r="G11467">
        <v>6640</v>
      </c>
      <c r="H11467">
        <v>20</v>
      </c>
      <c r="I11467">
        <v>13398200</v>
      </c>
      <c r="J11467">
        <v>15660</v>
      </c>
      <c r="K11467">
        <v>32580.343373</v>
      </c>
    </row>
    <row r="11468" spans="1:11" x14ac:dyDescent="0.35">
      <c r="A11468" t="s">
        <v>529</v>
      </c>
      <c r="B11468" t="s">
        <v>12</v>
      </c>
      <c r="C11468" t="s">
        <v>30</v>
      </c>
      <c r="D11468" t="s">
        <v>20</v>
      </c>
      <c r="E11468" t="s">
        <v>24</v>
      </c>
      <c r="F11468">
        <v>202638</v>
      </c>
      <c r="G11468">
        <v>44000</v>
      </c>
      <c r="H11468">
        <v>20</v>
      </c>
      <c r="I11468">
        <v>84742400</v>
      </c>
      <c r="J11468">
        <v>375900</v>
      </c>
      <c r="K11468">
        <v>33460.949999999997</v>
      </c>
    </row>
    <row r="11469" spans="1:11" x14ac:dyDescent="0.35">
      <c r="A11469" t="s">
        <v>529</v>
      </c>
      <c r="B11469" t="s">
        <v>12</v>
      </c>
      <c r="C11469" t="s">
        <v>31</v>
      </c>
      <c r="D11469" t="s">
        <v>32</v>
      </c>
      <c r="E11469" t="s">
        <v>21</v>
      </c>
      <c r="F11469">
        <v>202638</v>
      </c>
      <c r="G11469">
        <v>10896</v>
      </c>
      <c r="H11469">
        <v>12</v>
      </c>
      <c r="I11469">
        <v>23003000</v>
      </c>
      <c r="J11469">
        <v>50352</v>
      </c>
      <c r="K11469">
        <v>22240.849118999999</v>
      </c>
    </row>
    <row r="11470" spans="1:11" x14ac:dyDescent="0.35">
      <c r="A11470" t="s">
        <v>529</v>
      </c>
      <c r="B11470" t="s">
        <v>12</v>
      </c>
      <c r="C11470" t="s">
        <v>33</v>
      </c>
      <c r="D11470" t="s">
        <v>32</v>
      </c>
      <c r="E11470" t="s">
        <v>18</v>
      </c>
      <c r="F11470">
        <v>202638</v>
      </c>
      <c r="G11470">
        <v>7744</v>
      </c>
      <c r="H11470">
        <v>16</v>
      </c>
      <c r="I11470">
        <v>16681400</v>
      </c>
      <c r="J11470">
        <v>26832</v>
      </c>
      <c r="K11470">
        <v>29969.549587000001</v>
      </c>
    </row>
    <row r="11471" spans="1:11" x14ac:dyDescent="0.35">
      <c r="A11471" t="s">
        <v>529</v>
      </c>
      <c r="B11471" t="s">
        <v>12</v>
      </c>
      <c r="C11471" t="s">
        <v>34</v>
      </c>
      <c r="D11471" t="s">
        <v>32</v>
      </c>
      <c r="E11471" t="s">
        <v>24</v>
      </c>
      <c r="F11471">
        <v>202638</v>
      </c>
      <c r="G11471">
        <v>4800</v>
      </c>
      <c r="H11471">
        <v>20</v>
      </c>
      <c r="I11471">
        <v>9686400</v>
      </c>
      <c r="J11471">
        <v>8780</v>
      </c>
      <c r="K11471">
        <v>32435.924999999999</v>
      </c>
    </row>
    <row r="11472" spans="1:11" x14ac:dyDescent="0.35">
      <c r="A11472" t="s">
        <v>529</v>
      </c>
      <c r="B11472" t="s">
        <v>12</v>
      </c>
      <c r="C11472" t="s">
        <v>35</v>
      </c>
      <c r="D11472" t="s">
        <v>23</v>
      </c>
      <c r="E11472" t="s">
        <v>24</v>
      </c>
      <c r="F11472">
        <v>202638</v>
      </c>
      <c r="G11472">
        <v>6980</v>
      </c>
      <c r="H11472">
        <v>20</v>
      </c>
      <c r="I11472">
        <v>12577300</v>
      </c>
      <c r="J11472">
        <v>14280</v>
      </c>
      <c r="K11472">
        <v>29063.226361000001</v>
      </c>
    </row>
    <row r="11473" spans="1:11" x14ac:dyDescent="0.35">
      <c r="A11473" t="s">
        <v>529</v>
      </c>
      <c r="B11473" t="s">
        <v>36</v>
      </c>
      <c r="C11473" t="s">
        <v>492</v>
      </c>
      <c r="D11473" t="s">
        <v>14</v>
      </c>
      <c r="E11473" t="s">
        <v>21</v>
      </c>
      <c r="F11473">
        <v>202638</v>
      </c>
      <c r="G11473">
        <v>7752</v>
      </c>
      <c r="H11473">
        <v>12</v>
      </c>
      <c r="I11473">
        <v>7369900</v>
      </c>
      <c r="J11473">
        <v>36072</v>
      </c>
      <c r="K11473">
        <v>9965.5092879999993</v>
      </c>
    </row>
    <row r="11474" spans="1:11" x14ac:dyDescent="0.35">
      <c r="A11474" t="s">
        <v>529</v>
      </c>
      <c r="B11474" t="s">
        <v>36</v>
      </c>
      <c r="C11474" t="s">
        <v>37</v>
      </c>
      <c r="D11474" t="s">
        <v>17</v>
      </c>
      <c r="E11474" t="s">
        <v>38</v>
      </c>
      <c r="F11474">
        <v>202638</v>
      </c>
      <c r="G11474">
        <v>6702</v>
      </c>
      <c r="H11474">
        <v>6</v>
      </c>
      <c r="I11474">
        <v>20007500</v>
      </c>
      <c r="J11474">
        <v>31446</v>
      </c>
      <c r="K11474">
        <v>16013.591764000001</v>
      </c>
    </row>
    <row r="11475" spans="1:11" x14ac:dyDescent="0.35">
      <c r="A11475" t="s">
        <v>529</v>
      </c>
      <c r="B11475" t="s">
        <v>36</v>
      </c>
      <c r="C11475" t="s">
        <v>39</v>
      </c>
      <c r="D11475" t="s">
        <v>17</v>
      </c>
      <c r="E11475" t="s">
        <v>15</v>
      </c>
      <c r="F11475">
        <v>202638</v>
      </c>
      <c r="G11475">
        <v>3480</v>
      </c>
      <c r="H11475">
        <v>12</v>
      </c>
      <c r="I11475">
        <v>4864600</v>
      </c>
      <c r="J11475">
        <v>12216</v>
      </c>
      <c r="K11475">
        <v>14589.165516999999</v>
      </c>
    </row>
    <row r="11476" spans="1:11" x14ac:dyDescent="0.35">
      <c r="A11476" t="s">
        <v>529</v>
      </c>
      <c r="B11476" t="s">
        <v>36</v>
      </c>
      <c r="C11476" t="s">
        <v>40</v>
      </c>
      <c r="D11476" t="s">
        <v>17</v>
      </c>
      <c r="E11476" t="s">
        <v>15</v>
      </c>
      <c r="F11476">
        <v>202638</v>
      </c>
      <c r="G11476">
        <v>1356</v>
      </c>
      <c r="H11476">
        <v>12</v>
      </c>
      <c r="I11476">
        <v>1777700</v>
      </c>
      <c r="J11476">
        <v>3948</v>
      </c>
      <c r="K11476">
        <v>13634.026549</v>
      </c>
    </row>
    <row r="11477" spans="1:11" x14ac:dyDescent="0.35">
      <c r="A11477" t="s">
        <v>529</v>
      </c>
      <c r="B11477" t="s">
        <v>36</v>
      </c>
      <c r="C11477" t="s">
        <v>333</v>
      </c>
      <c r="D11477" t="s">
        <v>17</v>
      </c>
      <c r="E11477" t="s">
        <v>15</v>
      </c>
      <c r="F11477">
        <v>202638</v>
      </c>
      <c r="G11477">
        <v>6084</v>
      </c>
      <c r="H11477">
        <v>12</v>
      </c>
      <c r="I11477">
        <v>9002500</v>
      </c>
      <c r="J11477">
        <v>20484</v>
      </c>
      <c r="K11477">
        <v>15487.674556</v>
      </c>
    </row>
    <row r="11478" spans="1:11" x14ac:dyDescent="0.35">
      <c r="A11478" t="s">
        <v>529</v>
      </c>
      <c r="B11478" t="s">
        <v>36</v>
      </c>
      <c r="C11478" t="s">
        <v>41</v>
      </c>
      <c r="D11478" t="s">
        <v>14</v>
      </c>
      <c r="E11478" t="s">
        <v>15</v>
      </c>
      <c r="F11478">
        <v>202638</v>
      </c>
      <c r="G11478">
        <v>55188</v>
      </c>
      <c r="H11478">
        <v>12</v>
      </c>
      <c r="I11478">
        <v>78299800</v>
      </c>
      <c r="J11478">
        <v>432384</v>
      </c>
      <c r="K11478">
        <v>15286.433354999999</v>
      </c>
    </row>
    <row r="11479" spans="1:11" x14ac:dyDescent="0.35">
      <c r="A11479" t="s">
        <v>529</v>
      </c>
      <c r="B11479" t="s">
        <v>36</v>
      </c>
      <c r="C11479" t="s">
        <v>42</v>
      </c>
      <c r="D11479" t="s">
        <v>20</v>
      </c>
      <c r="E11479" t="s">
        <v>18</v>
      </c>
      <c r="F11479">
        <v>202638</v>
      </c>
      <c r="G11479">
        <v>6976</v>
      </c>
      <c r="H11479">
        <v>16</v>
      </c>
      <c r="I11479">
        <v>16824000</v>
      </c>
      <c r="J11479">
        <v>21856</v>
      </c>
      <c r="K11479">
        <v>33865.591742999997</v>
      </c>
    </row>
    <row r="11480" spans="1:11" x14ac:dyDescent="0.35">
      <c r="A11480" t="s">
        <v>529</v>
      </c>
      <c r="B11480" t="s">
        <v>36</v>
      </c>
      <c r="C11480" t="s">
        <v>334</v>
      </c>
      <c r="D11480" t="s">
        <v>20</v>
      </c>
      <c r="E11480" t="s">
        <v>18</v>
      </c>
      <c r="F11480">
        <v>202638</v>
      </c>
      <c r="G11480">
        <v>5840</v>
      </c>
      <c r="H11480">
        <v>16</v>
      </c>
      <c r="I11480">
        <v>14056800</v>
      </c>
      <c r="J11480">
        <v>18416</v>
      </c>
      <c r="K11480">
        <v>33873.758904000002</v>
      </c>
    </row>
    <row r="11481" spans="1:11" x14ac:dyDescent="0.35">
      <c r="A11481" t="s">
        <v>529</v>
      </c>
      <c r="B11481" t="s">
        <v>36</v>
      </c>
      <c r="C11481" t="s">
        <v>46</v>
      </c>
      <c r="D11481" t="s">
        <v>14</v>
      </c>
      <c r="E11481" t="s">
        <v>15</v>
      </c>
      <c r="F11481">
        <v>202638</v>
      </c>
      <c r="G11481">
        <v>13824</v>
      </c>
      <c r="H11481">
        <v>12</v>
      </c>
      <c r="I11481">
        <v>17290000</v>
      </c>
      <c r="J11481">
        <v>69516</v>
      </c>
      <c r="K11481">
        <v>13488.363715</v>
      </c>
    </row>
    <row r="11482" spans="1:11" x14ac:dyDescent="0.35">
      <c r="A11482" t="s">
        <v>529</v>
      </c>
      <c r="B11482" t="s">
        <v>36</v>
      </c>
      <c r="C11482" t="s">
        <v>336</v>
      </c>
      <c r="D11482" t="s">
        <v>49</v>
      </c>
      <c r="E11482" t="s">
        <v>18</v>
      </c>
      <c r="F11482">
        <v>202638</v>
      </c>
      <c r="G11482">
        <v>23584</v>
      </c>
      <c r="H11482">
        <v>16</v>
      </c>
      <c r="I11482">
        <v>40402300</v>
      </c>
      <c r="J11482">
        <v>164496</v>
      </c>
      <c r="K11482">
        <v>24155.913161</v>
      </c>
    </row>
    <row r="11483" spans="1:11" x14ac:dyDescent="0.35">
      <c r="A11483" t="s">
        <v>529</v>
      </c>
      <c r="B11483" t="s">
        <v>36</v>
      </c>
      <c r="C11483" t="s">
        <v>337</v>
      </c>
      <c r="D11483" t="s">
        <v>20</v>
      </c>
      <c r="E11483" t="s">
        <v>21</v>
      </c>
      <c r="F11483">
        <v>202638</v>
      </c>
      <c r="G11483">
        <v>3564</v>
      </c>
      <c r="H11483">
        <v>12</v>
      </c>
      <c r="I11483">
        <v>7473500</v>
      </c>
      <c r="J11483">
        <v>6852</v>
      </c>
      <c r="K11483">
        <v>22030.353534999998</v>
      </c>
    </row>
    <row r="11484" spans="1:11" x14ac:dyDescent="0.35">
      <c r="A11484" t="s">
        <v>529</v>
      </c>
      <c r="B11484" t="s">
        <v>36</v>
      </c>
      <c r="C11484" t="s">
        <v>51</v>
      </c>
      <c r="D11484" t="s">
        <v>32</v>
      </c>
      <c r="E11484" t="s">
        <v>21</v>
      </c>
      <c r="F11484">
        <v>202638</v>
      </c>
      <c r="G11484">
        <v>8176</v>
      </c>
      <c r="H11484">
        <v>16</v>
      </c>
      <c r="I11484">
        <v>16422000</v>
      </c>
      <c r="J11484">
        <v>24432</v>
      </c>
      <c r="K11484">
        <v>29381.700586999999</v>
      </c>
    </row>
    <row r="11485" spans="1:11" x14ac:dyDescent="0.35">
      <c r="A11485" t="s">
        <v>529</v>
      </c>
      <c r="B11485" t="s">
        <v>36</v>
      </c>
      <c r="C11485" t="s">
        <v>52</v>
      </c>
      <c r="D11485" t="s">
        <v>20</v>
      </c>
      <c r="E11485" t="s">
        <v>21</v>
      </c>
      <c r="F11485">
        <v>202638</v>
      </c>
      <c r="G11485">
        <v>20720</v>
      </c>
      <c r="H11485">
        <v>20</v>
      </c>
      <c r="I11485">
        <v>42737000</v>
      </c>
      <c r="J11485">
        <v>116120</v>
      </c>
      <c r="K11485">
        <v>37551.560811000003</v>
      </c>
    </row>
    <row r="11486" spans="1:11" x14ac:dyDescent="0.35">
      <c r="A11486" t="s">
        <v>529</v>
      </c>
      <c r="B11486" t="s">
        <v>36</v>
      </c>
      <c r="C11486" t="s">
        <v>53</v>
      </c>
      <c r="D11486" t="s">
        <v>17</v>
      </c>
      <c r="E11486" t="s">
        <v>18</v>
      </c>
      <c r="F11486">
        <v>202638</v>
      </c>
      <c r="G11486">
        <v>19424</v>
      </c>
      <c r="H11486">
        <v>16</v>
      </c>
      <c r="I11486">
        <v>45741600</v>
      </c>
      <c r="J11486">
        <v>118768</v>
      </c>
      <c r="K11486">
        <v>33883.820427999999</v>
      </c>
    </row>
    <row r="11487" spans="1:11" x14ac:dyDescent="0.35">
      <c r="A11487" t="s">
        <v>529</v>
      </c>
      <c r="B11487" t="s">
        <v>36</v>
      </c>
      <c r="C11487" t="s">
        <v>54</v>
      </c>
      <c r="D11487" t="s">
        <v>20</v>
      </c>
      <c r="E11487" t="s">
        <v>18</v>
      </c>
      <c r="F11487">
        <v>202638</v>
      </c>
      <c r="G11487">
        <v>17200</v>
      </c>
      <c r="H11487">
        <v>16</v>
      </c>
      <c r="I11487">
        <v>40430500</v>
      </c>
      <c r="J11487">
        <v>105744</v>
      </c>
      <c r="K11487">
        <v>33896.917208999999</v>
      </c>
    </row>
    <row r="11488" spans="1:11" x14ac:dyDescent="0.35">
      <c r="A11488" t="s">
        <v>529</v>
      </c>
      <c r="B11488" t="s">
        <v>36</v>
      </c>
      <c r="C11488" t="s">
        <v>55</v>
      </c>
      <c r="D11488" t="s">
        <v>20</v>
      </c>
      <c r="E11488" t="s">
        <v>18</v>
      </c>
      <c r="F11488">
        <v>202638</v>
      </c>
      <c r="G11488">
        <v>19776</v>
      </c>
      <c r="H11488">
        <v>16</v>
      </c>
      <c r="I11488">
        <v>46518000</v>
      </c>
      <c r="J11488">
        <v>107856</v>
      </c>
      <c r="K11488">
        <v>33911.800970999997</v>
      </c>
    </row>
    <row r="11489" spans="1:11" x14ac:dyDescent="0.35">
      <c r="A11489" t="s">
        <v>529</v>
      </c>
      <c r="B11489" t="s">
        <v>36</v>
      </c>
      <c r="C11489" t="s">
        <v>56</v>
      </c>
      <c r="D11489" t="s">
        <v>14</v>
      </c>
      <c r="E11489" t="s">
        <v>15</v>
      </c>
      <c r="F11489">
        <v>202638</v>
      </c>
      <c r="G11489">
        <v>111036</v>
      </c>
      <c r="H11489">
        <v>12</v>
      </c>
      <c r="I11489">
        <v>157705100</v>
      </c>
      <c r="J11489">
        <v>1122048</v>
      </c>
      <c r="K11489">
        <v>15302.258727</v>
      </c>
    </row>
    <row r="11490" spans="1:11" x14ac:dyDescent="0.35">
      <c r="A11490" t="s">
        <v>529</v>
      </c>
      <c r="B11490" t="s">
        <v>36</v>
      </c>
      <c r="C11490" t="s">
        <v>338</v>
      </c>
      <c r="D11490" t="s">
        <v>14</v>
      </c>
      <c r="E11490" t="s">
        <v>21</v>
      </c>
      <c r="F11490">
        <v>202638</v>
      </c>
      <c r="G11490">
        <v>9408</v>
      </c>
      <c r="H11490">
        <v>12</v>
      </c>
      <c r="I11490">
        <v>14703100</v>
      </c>
      <c r="J11490">
        <v>69540</v>
      </c>
      <c r="K11490">
        <v>16603.688775999999</v>
      </c>
    </row>
    <row r="11491" spans="1:11" x14ac:dyDescent="0.35">
      <c r="A11491" t="s">
        <v>529</v>
      </c>
      <c r="B11491" t="s">
        <v>36</v>
      </c>
      <c r="C11491" t="s">
        <v>58</v>
      </c>
      <c r="D11491" t="s">
        <v>32</v>
      </c>
      <c r="E11491" t="s">
        <v>15</v>
      </c>
      <c r="F11491">
        <v>202638</v>
      </c>
      <c r="G11491">
        <v>5316</v>
      </c>
      <c r="H11491">
        <v>12</v>
      </c>
      <c r="I11491">
        <v>9099000</v>
      </c>
      <c r="J11491">
        <v>24144</v>
      </c>
      <c r="K11491">
        <v>17703.523701999999</v>
      </c>
    </row>
    <row r="11492" spans="1:11" x14ac:dyDescent="0.35">
      <c r="A11492" t="s">
        <v>529</v>
      </c>
      <c r="B11492" t="s">
        <v>36</v>
      </c>
      <c r="C11492" t="s">
        <v>59</v>
      </c>
      <c r="D11492" t="s">
        <v>23</v>
      </c>
      <c r="E11492" t="s">
        <v>21</v>
      </c>
      <c r="F11492">
        <v>202638</v>
      </c>
      <c r="G11492">
        <v>28572</v>
      </c>
      <c r="H11492">
        <v>12</v>
      </c>
      <c r="I11492">
        <v>59704000</v>
      </c>
      <c r="J11492">
        <v>196752</v>
      </c>
      <c r="K11492">
        <v>22936.343972999999</v>
      </c>
    </row>
    <row r="11493" spans="1:11" x14ac:dyDescent="0.35">
      <c r="A11493" t="s">
        <v>529</v>
      </c>
      <c r="B11493" t="s">
        <v>36</v>
      </c>
      <c r="C11493" t="s">
        <v>60</v>
      </c>
      <c r="D11493" t="s">
        <v>23</v>
      </c>
      <c r="E11493" t="s">
        <v>21</v>
      </c>
      <c r="F11493">
        <v>202638</v>
      </c>
      <c r="G11493">
        <v>7536</v>
      </c>
      <c r="H11493">
        <v>16</v>
      </c>
      <c r="I11493">
        <v>16503900</v>
      </c>
      <c r="J11493">
        <v>26096</v>
      </c>
      <c r="K11493">
        <v>30910.477706999998</v>
      </c>
    </row>
    <row r="11494" spans="1:11" x14ac:dyDescent="0.35">
      <c r="A11494" t="s">
        <v>529</v>
      </c>
      <c r="B11494" t="s">
        <v>36</v>
      </c>
      <c r="C11494" t="s">
        <v>339</v>
      </c>
      <c r="D11494" t="s">
        <v>14</v>
      </c>
      <c r="E11494" t="s">
        <v>15</v>
      </c>
      <c r="F11494">
        <v>202638</v>
      </c>
      <c r="G11494">
        <v>10560</v>
      </c>
      <c r="H11494">
        <v>12</v>
      </c>
      <c r="I11494">
        <v>10041800</v>
      </c>
      <c r="J11494">
        <v>73716</v>
      </c>
      <c r="K11494">
        <v>9952.875</v>
      </c>
    </row>
    <row r="11495" spans="1:11" x14ac:dyDescent="0.35">
      <c r="A11495" t="s">
        <v>529</v>
      </c>
      <c r="B11495" t="s">
        <v>36</v>
      </c>
      <c r="C11495" t="s">
        <v>61</v>
      </c>
      <c r="D11495" t="s">
        <v>14</v>
      </c>
      <c r="E11495" t="s">
        <v>15</v>
      </c>
      <c r="F11495">
        <v>202638</v>
      </c>
      <c r="G11495">
        <v>13056</v>
      </c>
      <c r="H11495">
        <v>12</v>
      </c>
      <c r="I11495">
        <v>19607000</v>
      </c>
      <c r="J11495">
        <v>67944</v>
      </c>
      <c r="K11495">
        <v>15994.675551</v>
      </c>
    </row>
    <row r="11496" spans="1:11" x14ac:dyDescent="0.35">
      <c r="A11496" t="s">
        <v>529</v>
      </c>
      <c r="B11496" t="s">
        <v>36</v>
      </c>
      <c r="C11496" t="s">
        <v>62</v>
      </c>
      <c r="D11496" t="s">
        <v>17</v>
      </c>
      <c r="E11496" t="s">
        <v>15</v>
      </c>
      <c r="F11496">
        <v>202638</v>
      </c>
      <c r="G11496">
        <v>36468</v>
      </c>
      <c r="H11496">
        <v>12</v>
      </c>
      <c r="I11496">
        <v>48728500</v>
      </c>
      <c r="J11496">
        <v>311376</v>
      </c>
      <c r="K11496">
        <v>14442.432708</v>
      </c>
    </row>
    <row r="11497" spans="1:11" x14ac:dyDescent="0.35">
      <c r="A11497" t="s">
        <v>529</v>
      </c>
      <c r="B11497" t="s">
        <v>36</v>
      </c>
      <c r="C11497" t="s">
        <v>340</v>
      </c>
      <c r="D11497" t="s">
        <v>17</v>
      </c>
      <c r="E11497" t="s">
        <v>15</v>
      </c>
      <c r="F11497">
        <v>202638</v>
      </c>
      <c r="G11497">
        <v>2148</v>
      </c>
      <c r="H11497">
        <v>12</v>
      </c>
      <c r="I11497">
        <v>3179400</v>
      </c>
      <c r="J11497">
        <v>6552</v>
      </c>
      <c r="K11497">
        <v>15619.620112000001</v>
      </c>
    </row>
    <row r="11498" spans="1:11" x14ac:dyDescent="0.35">
      <c r="A11498" t="s">
        <v>529</v>
      </c>
      <c r="B11498" t="s">
        <v>36</v>
      </c>
      <c r="C11498" t="s">
        <v>63</v>
      </c>
      <c r="D11498" t="s">
        <v>17</v>
      </c>
      <c r="E11498" t="s">
        <v>15</v>
      </c>
      <c r="F11498">
        <v>202638</v>
      </c>
      <c r="G11498">
        <v>5772</v>
      </c>
      <c r="H11498">
        <v>12</v>
      </c>
      <c r="I11498">
        <v>8041900</v>
      </c>
      <c r="J11498">
        <v>26496</v>
      </c>
      <c r="K11498">
        <v>14597.52183</v>
      </c>
    </row>
    <row r="11499" spans="1:11" x14ac:dyDescent="0.35">
      <c r="A11499" t="s">
        <v>529</v>
      </c>
      <c r="B11499" t="s">
        <v>36</v>
      </c>
      <c r="C11499" t="s">
        <v>65</v>
      </c>
      <c r="D11499" t="s">
        <v>17</v>
      </c>
      <c r="E11499" t="s">
        <v>15</v>
      </c>
      <c r="F11499">
        <v>202638</v>
      </c>
      <c r="G11499">
        <v>6096</v>
      </c>
      <c r="H11499">
        <v>12</v>
      </c>
      <c r="I11499">
        <v>9415000</v>
      </c>
      <c r="J11499">
        <v>26268</v>
      </c>
      <c r="K11499">
        <v>16266.090550999999</v>
      </c>
    </row>
    <row r="11500" spans="1:11" x14ac:dyDescent="0.35">
      <c r="A11500" t="s">
        <v>529</v>
      </c>
      <c r="B11500" t="s">
        <v>36</v>
      </c>
      <c r="C11500" t="s">
        <v>66</v>
      </c>
      <c r="D11500" t="s">
        <v>17</v>
      </c>
      <c r="E11500" t="s">
        <v>18</v>
      </c>
      <c r="F11500">
        <v>202638</v>
      </c>
      <c r="G11500">
        <v>10432</v>
      </c>
      <c r="H11500">
        <v>16</v>
      </c>
      <c r="I11500">
        <v>21635000</v>
      </c>
      <c r="J11500">
        <v>43760</v>
      </c>
      <c r="K11500">
        <v>30352.067485</v>
      </c>
    </row>
    <row r="11501" spans="1:11" x14ac:dyDescent="0.35">
      <c r="A11501" t="s">
        <v>529</v>
      </c>
      <c r="B11501" t="s">
        <v>36</v>
      </c>
      <c r="C11501" t="s">
        <v>69</v>
      </c>
      <c r="D11501" t="s">
        <v>14</v>
      </c>
      <c r="E11501" t="s">
        <v>24</v>
      </c>
      <c r="F11501">
        <v>202638</v>
      </c>
      <c r="G11501">
        <v>5000</v>
      </c>
      <c r="H11501">
        <v>20</v>
      </c>
      <c r="I11501">
        <v>7517500</v>
      </c>
      <c r="J11501">
        <v>15740</v>
      </c>
      <c r="K11501">
        <v>26210.155999999999</v>
      </c>
    </row>
    <row r="11502" spans="1:11" x14ac:dyDescent="0.35">
      <c r="A11502" t="s">
        <v>529</v>
      </c>
      <c r="B11502" t="s">
        <v>36</v>
      </c>
      <c r="C11502" t="s">
        <v>70</v>
      </c>
      <c r="D11502" t="s">
        <v>17</v>
      </c>
      <c r="E11502" t="s">
        <v>18</v>
      </c>
      <c r="F11502">
        <v>202638</v>
      </c>
      <c r="G11502">
        <v>24048</v>
      </c>
      <c r="H11502">
        <v>16</v>
      </c>
      <c r="I11502">
        <v>56652900</v>
      </c>
      <c r="J11502">
        <v>217344</v>
      </c>
      <c r="K11502">
        <v>33868.44644</v>
      </c>
    </row>
    <row r="11503" spans="1:11" x14ac:dyDescent="0.35">
      <c r="A11503" t="s">
        <v>529</v>
      </c>
      <c r="B11503" t="s">
        <v>36</v>
      </c>
      <c r="C11503" t="s">
        <v>341</v>
      </c>
      <c r="D11503" t="s">
        <v>17</v>
      </c>
      <c r="E11503" t="s">
        <v>21</v>
      </c>
      <c r="F11503">
        <v>202638</v>
      </c>
      <c r="G11503">
        <v>11484</v>
      </c>
      <c r="H11503">
        <v>12</v>
      </c>
      <c r="I11503">
        <v>17919300</v>
      </c>
      <c r="J11503">
        <v>80472</v>
      </c>
      <c r="K11503">
        <v>16593.731452</v>
      </c>
    </row>
    <row r="11504" spans="1:11" x14ac:dyDescent="0.35">
      <c r="A11504" t="s">
        <v>529</v>
      </c>
      <c r="B11504" t="s">
        <v>36</v>
      </c>
      <c r="C11504" t="s">
        <v>71</v>
      </c>
      <c r="D11504" t="s">
        <v>17</v>
      </c>
      <c r="E11504" t="s">
        <v>24</v>
      </c>
      <c r="F11504">
        <v>202638</v>
      </c>
      <c r="G11504">
        <v>3800</v>
      </c>
      <c r="H11504">
        <v>20</v>
      </c>
      <c r="I11504">
        <v>5692000</v>
      </c>
      <c r="J11504">
        <v>7200</v>
      </c>
      <c r="K11504">
        <v>26248.578947000002</v>
      </c>
    </row>
    <row r="11505" spans="1:11" x14ac:dyDescent="0.35">
      <c r="A11505" t="s">
        <v>529</v>
      </c>
      <c r="B11505" t="s">
        <v>36</v>
      </c>
      <c r="C11505" t="s">
        <v>72</v>
      </c>
      <c r="D11505" t="s">
        <v>17</v>
      </c>
      <c r="E11505" t="s">
        <v>24</v>
      </c>
      <c r="F11505">
        <v>202638</v>
      </c>
      <c r="G11505">
        <v>6860</v>
      </c>
      <c r="H11505">
        <v>20</v>
      </c>
      <c r="I11505">
        <v>10226500</v>
      </c>
      <c r="J11505">
        <v>13560</v>
      </c>
      <c r="K11505">
        <v>26237.367346999999</v>
      </c>
    </row>
    <row r="11506" spans="1:11" x14ac:dyDescent="0.35">
      <c r="A11506" t="s">
        <v>529</v>
      </c>
      <c r="B11506" t="s">
        <v>36</v>
      </c>
      <c r="C11506" t="s">
        <v>73</v>
      </c>
      <c r="D11506" t="s">
        <v>49</v>
      </c>
      <c r="E11506" t="s">
        <v>21</v>
      </c>
      <c r="F11506">
        <v>202638</v>
      </c>
      <c r="G11506">
        <v>2436</v>
      </c>
      <c r="H11506">
        <v>12</v>
      </c>
      <c r="I11506">
        <v>3800700</v>
      </c>
      <c r="J11506">
        <v>7668</v>
      </c>
      <c r="K11506">
        <v>16565.280788</v>
      </c>
    </row>
    <row r="11507" spans="1:11" x14ac:dyDescent="0.35">
      <c r="A11507" t="s">
        <v>529</v>
      </c>
      <c r="B11507" t="s">
        <v>75</v>
      </c>
      <c r="C11507" t="s">
        <v>76</v>
      </c>
      <c r="D11507" t="s">
        <v>20</v>
      </c>
      <c r="E11507" t="s">
        <v>18</v>
      </c>
      <c r="F11507">
        <v>202638</v>
      </c>
      <c r="G11507">
        <v>10592</v>
      </c>
      <c r="H11507">
        <v>16</v>
      </c>
      <c r="I11507">
        <v>19030600</v>
      </c>
      <c r="J11507">
        <v>51184</v>
      </c>
      <c r="K11507">
        <v>24901.202417</v>
      </c>
    </row>
    <row r="11508" spans="1:11" x14ac:dyDescent="0.35">
      <c r="A11508" t="s">
        <v>529</v>
      </c>
      <c r="B11508" t="s">
        <v>75</v>
      </c>
      <c r="C11508" t="s">
        <v>79</v>
      </c>
      <c r="D11508" t="s">
        <v>17</v>
      </c>
      <c r="E11508" t="s">
        <v>18</v>
      </c>
      <c r="F11508">
        <v>202638</v>
      </c>
      <c r="G11508">
        <v>6912</v>
      </c>
      <c r="H11508">
        <v>16</v>
      </c>
      <c r="I11508">
        <v>12724400</v>
      </c>
      <c r="J11508">
        <v>30016</v>
      </c>
      <c r="K11508">
        <v>25666.668980999999</v>
      </c>
    </row>
    <row r="11509" spans="1:11" x14ac:dyDescent="0.35">
      <c r="A11509" t="s">
        <v>529</v>
      </c>
      <c r="B11509" t="s">
        <v>75</v>
      </c>
      <c r="C11509" t="s">
        <v>342</v>
      </c>
      <c r="D11509" t="s">
        <v>17</v>
      </c>
      <c r="E11509" t="s">
        <v>18</v>
      </c>
      <c r="F11509">
        <v>202638</v>
      </c>
      <c r="G11509">
        <v>8928</v>
      </c>
      <c r="H11509">
        <v>16</v>
      </c>
      <c r="I11509">
        <v>16331300</v>
      </c>
      <c r="J11509">
        <v>41312</v>
      </c>
      <c r="K11509">
        <v>25847.844086000001</v>
      </c>
    </row>
    <row r="11510" spans="1:11" x14ac:dyDescent="0.35">
      <c r="A11510" t="s">
        <v>529</v>
      </c>
      <c r="B11510" t="s">
        <v>75</v>
      </c>
      <c r="C11510" t="s">
        <v>343</v>
      </c>
      <c r="D11510" t="s">
        <v>49</v>
      </c>
      <c r="E11510" t="s">
        <v>18</v>
      </c>
      <c r="F11510">
        <v>202638</v>
      </c>
      <c r="G11510">
        <v>4992</v>
      </c>
      <c r="H11510">
        <v>16</v>
      </c>
      <c r="I11510">
        <v>9126600</v>
      </c>
      <c r="J11510">
        <v>13744</v>
      </c>
      <c r="K11510">
        <v>25776.038462</v>
      </c>
    </row>
    <row r="11511" spans="1:11" x14ac:dyDescent="0.35">
      <c r="A11511" t="s">
        <v>529</v>
      </c>
      <c r="B11511" t="s">
        <v>75</v>
      </c>
      <c r="C11511" t="s">
        <v>80</v>
      </c>
      <c r="D11511" t="s">
        <v>14</v>
      </c>
      <c r="E11511" t="s">
        <v>15</v>
      </c>
      <c r="F11511">
        <v>202638</v>
      </c>
      <c r="G11511">
        <v>51168</v>
      </c>
      <c r="H11511">
        <v>16</v>
      </c>
      <c r="I11511">
        <v>58606500</v>
      </c>
      <c r="J11511">
        <v>558720</v>
      </c>
      <c r="K11511">
        <v>16600.156973000001</v>
      </c>
    </row>
    <row r="11512" spans="1:11" x14ac:dyDescent="0.35">
      <c r="A11512" t="s">
        <v>529</v>
      </c>
      <c r="B11512" t="s">
        <v>81</v>
      </c>
      <c r="C11512" t="s">
        <v>82</v>
      </c>
      <c r="D11512" t="s">
        <v>17</v>
      </c>
      <c r="E11512" t="s">
        <v>15</v>
      </c>
      <c r="F11512">
        <v>202638</v>
      </c>
      <c r="G11512">
        <v>6304</v>
      </c>
      <c r="H11512">
        <v>16</v>
      </c>
      <c r="I11512">
        <v>8178700</v>
      </c>
      <c r="J11512">
        <v>21104</v>
      </c>
      <c r="K11512">
        <v>18310.705583999999</v>
      </c>
    </row>
    <row r="11513" spans="1:11" x14ac:dyDescent="0.35">
      <c r="A11513" t="s">
        <v>529</v>
      </c>
      <c r="B11513" t="s">
        <v>81</v>
      </c>
      <c r="C11513" t="s">
        <v>545</v>
      </c>
      <c r="D11513" t="s">
        <v>17</v>
      </c>
      <c r="E11513" t="s">
        <v>15</v>
      </c>
      <c r="F11513">
        <v>202638</v>
      </c>
      <c r="G11513">
        <v>1428</v>
      </c>
      <c r="H11513">
        <v>12</v>
      </c>
      <c r="I11513">
        <v>2083400</v>
      </c>
      <c r="J11513">
        <v>10404</v>
      </c>
      <c r="K11513">
        <v>15334.504202</v>
      </c>
    </row>
    <row r="11514" spans="1:11" x14ac:dyDescent="0.35">
      <c r="A11514" t="s">
        <v>529</v>
      </c>
      <c r="B11514" t="s">
        <v>81</v>
      </c>
      <c r="C11514" t="s">
        <v>84</v>
      </c>
      <c r="D11514" t="s">
        <v>20</v>
      </c>
      <c r="E11514" t="s">
        <v>21</v>
      </c>
      <c r="F11514">
        <v>202638</v>
      </c>
      <c r="G11514">
        <v>34740</v>
      </c>
      <c r="H11514">
        <v>12</v>
      </c>
      <c r="I11514">
        <v>82780000</v>
      </c>
      <c r="J11514">
        <v>264852</v>
      </c>
      <c r="K11514">
        <v>25965.459758000001</v>
      </c>
    </row>
    <row r="11515" spans="1:11" x14ac:dyDescent="0.35">
      <c r="A11515" t="s">
        <v>529</v>
      </c>
      <c r="B11515" t="s">
        <v>81</v>
      </c>
      <c r="C11515" t="s">
        <v>401</v>
      </c>
      <c r="D11515" t="s">
        <v>20</v>
      </c>
      <c r="E11515" t="s">
        <v>18</v>
      </c>
      <c r="F11515">
        <v>202638</v>
      </c>
      <c r="G11515">
        <v>2436</v>
      </c>
      <c r="H11515">
        <v>12</v>
      </c>
      <c r="I11515">
        <v>4776600</v>
      </c>
      <c r="J11515">
        <v>7500</v>
      </c>
      <c r="K11515">
        <v>20625.684729000001</v>
      </c>
    </row>
    <row r="11516" spans="1:11" x14ac:dyDescent="0.35">
      <c r="A11516" t="s">
        <v>529</v>
      </c>
      <c r="B11516" t="s">
        <v>81</v>
      </c>
      <c r="C11516" t="s">
        <v>402</v>
      </c>
      <c r="D11516" t="s">
        <v>20</v>
      </c>
      <c r="E11516" t="s">
        <v>18</v>
      </c>
      <c r="F11516">
        <v>202638</v>
      </c>
      <c r="G11516">
        <v>2800</v>
      </c>
      <c r="H11516">
        <v>16</v>
      </c>
      <c r="I11516">
        <v>4121900</v>
      </c>
      <c r="J11516">
        <v>5968</v>
      </c>
      <c r="K11516">
        <v>20670.994286000001</v>
      </c>
    </row>
    <row r="11517" spans="1:11" x14ac:dyDescent="0.35">
      <c r="A11517" t="s">
        <v>529</v>
      </c>
      <c r="B11517" t="s">
        <v>81</v>
      </c>
      <c r="C11517" t="s">
        <v>403</v>
      </c>
      <c r="D11517" t="s">
        <v>20</v>
      </c>
      <c r="E11517" t="s">
        <v>21</v>
      </c>
      <c r="F11517">
        <v>202638</v>
      </c>
      <c r="G11517">
        <v>2196</v>
      </c>
      <c r="H11517">
        <v>12</v>
      </c>
      <c r="I11517">
        <v>3205200</v>
      </c>
      <c r="J11517">
        <v>6816</v>
      </c>
      <c r="K11517">
        <v>15569.633879999999</v>
      </c>
    </row>
    <row r="11518" spans="1:11" x14ac:dyDescent="0.35">
      <c r="A11518" t="s">
        <v>529</v>
      </c>
      <c r="B11518" t="s">
        <v>81</v>
      </c>
      <c r="C11518" t="s">
        <v>346</v>
      </c>
      <c r="D11518" t="s">
        <v>17</v>
      </c>
      <c r="E11518" t="s">
        <v>15</v>
      </c>
      <c r="F11518">
        <v>202638</v>
      </c>
      <c r="G11518">
        <v>2676</v>
      </c>
      <c r="H11518">
        <v>12</v>
      </c>
      <c r="I11518">
        <v>3952300</v>
      </c>
      <c r="J11518">
        <v>6408</v>
      </c>
      <c r="K11518">
        <v>15337.820627999999</v>
      </c>
    </row>
    <row r="11519" spans="1:11" x14ac:dyDescent="0.35">
      <c r="A11519" t="s">
        <v>529</v>
      </c>
      <c r="B11519" t="s">
        <v>81</v>
      </c>
      <c r="C11519" t="s">
        <v>88</v>
      </c>
      <c r="D11519" t="s">
        <v>32</v>
      </c>
      <c r="E11519" t="s">
        <v>21</v>
      </c>
      <c r="F11519">
        <v>202638</v>
      </c>
      <c r="G11519">
        <v>6468</v>
      </c>
      <c r="H11519">
        <v>12</v>
      </c>
      <c r="I11519">
        <v>15387000</v>
      </c>
      <c r="J11519">
        <v>28908</v>
      </c>
      <c r="K11519">
        <v>25958.489796000002</v>
      </c>
    </row>
    <row r="11520" spans="1:11" x14ac:dyDescent="0.35">
      <c r="A11520" t="s">
        <v>529</v>
      </c>
      <c r="B11520" t="s">
        <v>81</v>
      </c>
      <c r="C11520" t="s">
        <v>89</v>
      </c>
      <c r="D11520" t="s">
        <v>14</v>
      </c>
      <c r="E11520" t="s">
        <v>15</v>
      </c>
      <c r="F11520">
        <v>202638</v>
      </c>
      <c r="G11520">
        <v>48</v>
      </c>
      <c r="H11520">
        <v>16</v>
      </c>
      <c r="I11520">
        <v>65700</v>
      </c>
      <c r="J11520">
        <v>48</v>
      </c>
      <c r="K11520">
        <v>18382</v>
      </c>
    </row>
    <row r="11521" spans="1:11" x14ac:dyDescent="0.35">
      <c r="A11521" t="s">
        <v>529</v>
      </c>
      <c r="B11521" t="s">
        <v>81</v>
      </c>
      <c r="C11521" t="s">
        <v>92</v>
      </c>
      <c r="D11521" t="s">
        <v>32</v>
      </c>
      <c r="E11521" t="s">
        <v>21</v>
      </c>
      <c r="F11521">
        <v>202638</v>
      </c>
      <c r="G11521">
        <v>26416</v>
      </c>
      <c r="H11521">
        <v>16</v>
      </c>
      <c r="I11521">
        <v>64396000</v>
      </c>
      <c r="J11521">
        <v>200496</v>
      </c>
      <c r="K11521">
        <v>35011.310721000002</v>
      </c>
    </row>
    <row r="11522" spans="1:11" x14ac:dyDescent="0.35">
      <c r="A11522" t="s">
        <v>529</v>
      </c>
      <c r="B11522" t="s">
        <v>81</v>
      </c>
      <c r="C11522" t="s">
        <v>93</v>
      </c>
      <c r="D11522" t="s">
        <v>17</v>
      </c>
      <c r="E11522" t="s">
        <v>18</v>
      </c>
      <c r="F11522">
        <v>202638</v>
      </c>
      <c r="G11522">
        <v>3616</v>
      </c>
      <c r="H11522">
        <v>16</v>
      </c>
      <c r="I11522">
        <v>8304600</v>
      </c>
      <c r="J11522">
        <v>11264</v>
      </c>
      <c r="K11522">
        <v>32263.163716999999</v>
      </c>
    </row>
    <row r="11523" spans="1:11" x14ac:dyDescent="0.35">
      <c r="A11523" t="s">
        <v>529</v>
      </c>
      <c r="B11523" t="s">
        <v>81</v>
      </c>
      <c r="C11523" t="s">
        <v>94</v>
      </c>
      <c r="D11523" t="s">
        <v>20</v>
      </c>
      <c r="E11523" t="s">
        <v>21</v>
      </c>
      <c r="F11523">
        <v>202638</v>
      </c>
      <c r="G11523">
        <v>6032</v>
      </c>
      <c r="H11523">
        <v>16</v>
      </c>
      <c r="I11523">
        <v>13855400</v>
      </c>
      <c r="J11523">
        <v>21408</v>
      </c>
      <c r="K11523">
        <v>32186.297082000001</v>
      </c>
    </row>
    <row r="11524" spans="1:11" x14ac:dyDescent="0.35">
      <c r="A11524" t="s">
        <v>529</v>
      </c>
      <c r="B11524" t="s">
        <v>81</v>
      </c>
      <c r="C11524" t="s">
        <v>347</v>
      </c>
      <c r="D11524" t="s">
        <v>23</v>
      </c>
      <c r="E11524" t="s">
        <v>21</v>
      </c>
      <c r="F11524">
        <v>202638</v>
      </c>
      <c r="G11524">
        <v>184968</v>
      </c>
      <c r="H11524">
        <v>12</v>
      </c>
      <c r="I11524">
        <v>443263600</v>
      </c>
      <c r="J11524">
        <v>1574004</v>
      </c>
      <c r="K11524">
        <v>25955.841961999999</v>
      </c>
    </row>
    <row r="11525" spans="1:11" x14ac:dyDescent="0.35">
      <c r="A11525" t="s">
        <v>529</v>
      </c>
      <c r="B11525" t="s">
        <v>81</v>
      </c>
      <c r="C11525" t="s">
        <v>95</v>
      </c>
      <c r="D11525" t="s">
        <v>23</v>
      </c>
      <c r="E11525" t="s">
        <v>21</v>
      </c>
      <c r="F11525">
        <v>202638</v>
      </c>
      <c r="G11525">
        <v>43968</v>
      </c>
      <c r="H11525">
        <v>16</v>
      </c>
      <c r="I11525">
        <v>106174000</v>
      </c>
      <c r="J11525">
        <v>357744</v>
      </c>
      <c r="K11525">
        <v>35027.669214000001</v>
      </c>
    </row>
    <row r="11526" spans="1:11" x14ac:dyDescent="0.35">
      <c r="A11526" t="s">
        <v>529</v>
      </c>
      <c r="B11526" t="s">
        <v>96</v>
      </c>
      <c r="C11526" t="s">
        <v>98</v>
      </c>
      <c r="D11526" t="s">
        <v>32</v>
      </c>
      <c r="E11526" t="s">
        <v>18</v>
      </c>
      <c r="F11526">
        <v>202638</v>
      </c>
      <c r="G11526">
        <v>10020</v>
      </c>
      <c r="H11526">
        <v>20</v>
      </c>
      <c r="I11526">
        <v>19996500</v>
      </c>
      <c r="J11526">
        <v>36220</v>
      </c>
      <c r="K11526">
        <v>36253.121756</v>
      </c>
    </row>
    <row r="11527" spans="1:11" x14ac:dyDescent="0.35">
      <c r="A11527" t="s">
        <v>529</v>
      </c>
      <c r="B11527" t="s">
        <v>96</v>
      </c>
      <c r="C11527" t="s">
        <v>99</v>
      </c>
      <c r="D11527" t="s">
        <v>32</v>
      </c>
      <c r="E11527" t="s">
        <v>18</v>
      </c>
      <c r="F11527">
        <v>202638</v>
      </c>
      <c r="G11527">
        <v>11260</v>
      </c>
      <c r="H11527">
        <v>20</v>
      </c>
      <c r="I11527">
        <v>27747500</v>
      </c>
      <c r="J11527">
        <v>46780</v>
      </c>
      <c r="K11527">
        <v>43298.436945000001</v>
      </c>
    </row>
    <row r="11528" spans="1:11" x14ac:dyDescent="0.35">
      <c r="A11528" t="s">
        <v>529</v>
      </c>
      <c r="B11528" t="s">
        <v>96</v>
      </c>
      <c r="C11528" t="s">
        <v>100</v>
      </c>
      <c r="D11528" t="s">
        <v>32</v>
      </c>
      <c r="E11528" t="s">
        <v>18</v>
      </c>
      <c r="F11528">
        <v>202638</v>
      </c>
      <c r="G11528">
        <v>30440</v>
      </c>
      <c r="H11528">
        <v>20</v>
      </c>
      <c r="I11528">
        <v>75049900</v>
      </c>
      <c r="J11528">
        <v>190360</v>
      </c>
      <c r="K11528">
        <v>43411.599868999998</v>
      </c>
    </row>
    <row r="11529" spans="1:11" x14ac:dyDescent="0.35">
      <c r="A11529" t="s">
        <v>529</v>
      </c>
      <c r="B11529" t="s">
        <v>96</v>
      </c>
      <c r="C11529" t="s">
        <v>102</v>
      </c>
      <c r="D11529" t="s">
        <v>14</v>
      </c>
      <c r="E11529" t="s">
        <v>15</v>
      </c>
      <c r="F11529">
        <v>202638</v>
      </c>
      <c r="G11529">
        <v>125568</v>
      </c>
      <c r="H11529">
        <v>12</v>
      </c>
      <c r="I11529">
        <v>147373100</v>
      </c>
      <c r="J11529">
        <v>891516</v>
      </c>
      <c r="K11529">
        <v>13157.196483</v>
      </c>
    </row>
    <row r="11530" spans="1:11" x14ac:dyDescent="0.35">
      <c r="A11530" t="s">
        <v>529</v>
      </c>
      <c r="B11530" t="s">
        <v>96</v>
      </c>
      <c r="C11530" t="s">
        <v>103</v>
      </c>
      <c r="D11530" t="s">
        <v>32</v>
      </c>
      <c r="E11530" t="s">
        <v>15</v>
      </c>
      <c r="F11530">
        <v>202638</v>
      </c>
      <c r="G11530">
        <v>11340</v>
      </c>
      <c r="H11530">
        <v>12</v>
      </c>
      <c r="I11530">
        <v>21300000</v>
      </c>
      <c r="J11530">
        <v>47232</v>
      </c>
      <c r="K11530">
        <v>19285.063492000001</v>
      </c>
    </row>
    <row r="11531" spans="1:11" x14ac:dyDescent="0.35">
      <c r="A11531" t="s">
        <v>529</v>
      </c>
      <c r="B11531" t="s">
        <v>96</v>
      </c>
      <c r="C11531" t="s">
        <v>104</v>
      </c>
      <c r="D11531" t="s">
        <v>32</v>
      </c>
      <c r="E11531" t="s">
        <v>15</v>
      </c>
      <c r="F11531">
        <v>202638</v>
      </c>
      <c r="G11531">
        <v>14796</v>
      </c>
      <c r="H11531">
        <v>12</v>
      </c>
      <c r="I11531">
        <v>25561500</v>
      </c>
      <c r="J11531">
        <v>77172</v>
      </c>
      <c r="K11531">
        <v>18222.137063999999</v>
      </c>
    </row>
    <row r="11532" spans="1:11" x14ac:dyDescent="0.35">
      <c r="A11532" t="s">
        <v>529</v>
      </c>
      <c r="B11532" t="s">
        <v>96</v>
      </c>
      <c r="C11532" t="s">
        <v>105</v>
      </c>
      <c r="D11532" t="s">
        <v>32</v>
      </c>
      <c r="E11532" t="s">
        <v>15</v>
      </c>
      <c r="F11532">
        <v>202638</v>
      </c>
      <c r="G11532">
        <v>10584</v>
      </c>
      <c r="H11532">
        <v>12</v>
      </c>
      <c r="I11532">
        <v>18454800</v>
      </c>
      <c r="J11532">
        <v>73932</v>
      </c>
      <c r="K11532">
        <v>18373.424036</v>
      </c>
    </row>
    <row r="11533" spans="1:11" x14ac:dyDescent="0.35">
      <c r="A11533" t="s">
        <v>529</v>
      </c>
      <c r="B11533" t="s">
        <v>96</v>
      </c>
      <c r="C11533" t="s">
        <v>106</v>
      </c>
      <c r="D11533" t="s">
        <v>32</v>
      </c>
      <c r="E11533" t="s">
        <v>15</v>
      </c>
      <c r="F11533">
        <v>202638</v>
      </c>
      <c r="G11533">
        <v>35112</v>
      </c>
      <c r="H11533">
        <v>12</v>
      </c>
      <c r="I11533">
        <v>72212000</v>
      </c>
      <c r="J11533">
        <v>287748</v>
      </c>
      <c r="K11533">
        <v>21501.114833</v>
      </c>
    </row>
    <row r="11534" spans="1:11" x14ac:dyDescent="0.35">
      <c r="A11534" t="s">
        <v>529</v>
      </c>
      <c r="B11534" t="s">
        <v>96</v>
      </c>
      <c r="C11534" t="s">
        <v>107</v>
      </c>
      <c r="D11534" t="s">
        <v>32</v>
      </c>
      <c r="E11534" t="s">
        <v>15</v>
      </c>
      <c r="F11534">
        <v>202638</v>
      </c>
      <c r="G11534">
        <v>20256</v>
      </c>
      <c r="H11534">
        <v>16</v>
      </c>
      <c r="I11534">
        <v>38575800</v>
      </c>
      <c r="J11534">
        <v>123312</v>
      </c>
      <c r="K11534">
        <v>26824.818325</v>
      </c>
    </row>
    <row r="11535" spans="1:11" x14ac:dyDescent="0.35">
      <c r="A11535" t="s">
        <v>529</v>
      </c>
      <c r="B11535" t="s">
        <v>96</v>
      </c>
      <c r="C11535" t="s">
        <v>108</v>
      </c>
      <c r="D11535" t="s">
        <v>109</v>
      </c>
      <c r="E11535" t="s">
        <v>21</v>
      </c>
      <c r="F11535">
        <v>202638</v>
      </c>
      <c r="G11535">
        <v>37536</v>
      </c>
      <c r="H11535">
        <v>12</v>
      </c>
      <c r="I11535">
        <v>78249400</v>
      </c>
      <c r="J11535">
        <v>244944</v>
      </c>
      <c r="K11535">
        <v>23089.908567999999</v>
      </c>
    </row>
    <row r="11536" spans="1:11" x14ac:dyDescent="0.35">
      <c r="A11536" t="s">
        <v>529</v>
      </c>
      <c r="B11536" t="s">
        <v>96</v>
      </c>
      <c r="C11536" t="s">
        <v>110</v>
      </c>
      <c r="D11536" t="s">
        <v>109</v>
      </c>
      <c r="E11536" t="s">
        <v>21</v>
      </c>
      <c r="F11536">
        <v>202638</v>
      </c>
      <c r="G11536">
        <v>19596</v>
      </c>
      <c r="H11536">
        <v>12</v>
      </c>
      <c r="I11536">
        <v>48600500</v>
      </c>
      <c r="J11536">
        <v>117792</v>
      </c>
      <c r="K11536">
        <v>26289.773422999999</v>
      </c>
    </row>
    <row r="11537" spans="1:11" x14ac:dyDescent="0.35">
      <c r="A11537" t="s">
        <v>529</v>
      </c>
      <c r="B11537" t="s">
        <v>96</v>
      </c>
      <c r="C11537" t="s">
        <v>111</v>
      </c>
      <c r="D11537" t="s">
        <v>32</v>
      </c>
      <c r="E11537" t="s">
        <v>15</v>
      </c>
      <c r="F11537">
        <v>202638</v>
      </c>
      <c r="G11537">
        <v>51312</v>
      </c>
      <c r="H11537">
        <v>12</v>
      </c>
      <c r="I11537">
        <v>96913800</v>
      </c>
      <c r="J11537">
        <v>397500</v>
      </c>
      <c r="K11537">
        <v>19302.091441</v>
      </c>
    </row>
    <row r="11538" spans="1:11" x14ac:dyDescent="0.35">
      <c r="A11538" t="s">
        <v>529</v>
      </c>
      <c r="B11538" t="s">
        <v>96</v>
      </c>
      <c r="C11538" t="s">
        <v>558</v>
      </c>
      <c r="D11538" t="s">
        <v>32</v>
      </c>
      <c r="E11538" t="s">
        <v>24</v>
      </c>
      <c r="F11538">
        <v>202638</v>
      </c>
      <c r="G11538">
        <v>2400</v>
      </c>
      <c r="H11538">
        <v>20</v>
      </c>
      <c r="I11538">
        <v>6058800</v>
      </c>
      <c r="J11538">
        <v>13660</v>
      </c>
      <c r="K11538">
        <v>47352.4</v>
      </c>
    </row>
    <row r="11539" spans="1:11" x14ac:dyDescent="0.35">
      <c r="A11539" t="s">
        <v>529</v>
      </c>
      <c r="B11539" t="s">
        <v>96</v>
      </c>
      <c r="C11539" s="9">
        <v>46101</v>
      </c>
      <c r="D11539" t="s">
        <v>32</v>
      </c>
      <c r="E11539" t="s">
        <v>24</v>
      </c>
      <c r="F11539">
        <v>202638</v>
      </c>
      <c r="G11539">
        <v>5940</v>
      </c>
      <c r="H11539">
        <v>20</v>
      </c>
      <c r="I11539">
        <v>14940800</v>
      </c>
      <c r="J11539">
        <v>28760</v>
      </c>
      <c r="K11539">
        <v>47360.006734000002</v>
      </c>
    </row>
    <row r="11540" spans="1:11" x14ac:dyDescent="0.35">
      <c r="A11540" t="s">
        <v>529</v>
      </c>
      <c r="B11540" t="s">
        <v>96</v>
      </c>
      <c r="C11540" t="s">
        <v>112</v>
      </c>
      <c r="D11540" t="s">
        <v>17</v>
      </c>
      <c r="E11540" t="s">
        <v>113</v>
      </c>
      <c r="F11540">
        <v>202638</v>
      </c>
      <c r="G11540">
        <v>18060</v>
      </c>
      <c r="H11540">
        <v>12</v>
      </c>
      <c r="I11540">
        <v>19147100</v>
      </c>
      <c r="J11540">
        <v>130296</v>
      </c>
      <c r="K11540">
        <v>11041.607973</v>
      </c>
    </row>
    <row r="11541" spans="1:11" x14ac:dyDescent="0.35">
      <c r="A11541" t="s">
        <v>529</v>
      </c>
      <c r="B11541" t="s">
        <v>96</v>
      </c>
      <c r="C11541" t="s">
        <v>114</v>
      </c>
      <c r="D11541" t="s">
        <v>32</v>
      </c>
      <c r="E11541" t="s">
        <v>24</v>
      </c>
      <c r="F11541">
        <v>202638</v>
      </c>
      <c r="G11541">
        <v>16700</v>
      </c>
      <c r="H11541">
        <v>20</v>
      </c>
      <c r="I11541">
        <v>48290700</v>
      </c>
      <c r="J11541">
        <v>82980</v>
      </c>
      <c r="K11541">
        <v>52129.840719</v>
      </c>
    </row>
    <row r="11542" spans="1:11" x14ac:dyDescent="0.35">
      <c r="A11542" t="s">
        <v>529</v>
      </c>
      <c r="B11542" t="s">
        <v>96</v>
      </c>
      <c r="C11542" t="s">
        <v>115</v>
      </c>
      <c r="D11542" t="s">
        <v>32</v>
      </c>
      <c r="E11542" t="s">
        <v>24</v>
      </c>
      <c r="F11542">
        <v>202638</v>
      </c>
      <c r="G11542">
        <v>34940</v>
      </c>
      <c r="H11542">
        <v>20</v>
      </c>
      <c r="I11542">
        <v>101373000</v>
      </c>
      <c r="J11542">
        <v>253900</v>
      </c>
      <c r="K11542">
        <v>52178.287922000003</v>
      </c>
    </row>
    <row r="11543" spans="1:11" x14ac:dyDescent="0.35">
      <c r="A11543" t="s">
        <v>529</v>
      </c>
      <c r="B11543" t="s">
        <v>96</v>
      </c>
      <c r="C11543" t="s">
        <v>116</v>
      </c>
      <c r="D11543" t="s">
        <v>17</v>
      </c>
      <c r="E11543" t="s">
        <v>113</v>
      </c>
      <c r="F11543">
        <v>202638</v>
      </c>
      <c r="G11543">
        <v>21840</v>
      </c>
      <c r="H11543">
        <v>12</v>
      </c>
      <c r="I11543">
        <v>21300300</v>
      </c>
      <c r="J11543">
        <v>157404</v>
      </c>
      <c r="K11543">
        <v>10322.487912000001</v>
      </c>
    </row>
    <row r="11544" spans="1:11" x14ac:dyDescent="0.35">
      <c r="A11544" t="s">
        <v>529</v>
      </c>
      <c r="B11544" t="s">
        <v>96</v>
      </c>
      <c r="C11544" t="s">
        <v>117</v>
      </c>
      <c r="D11544" t="s">
        <v>32</v>
      </c>
      <c r="E11544" t="s">
        <v>21</v>
      </c>
      <c r="F11544">
        <v>202638</v>
      </c>
      <c r="G11544">
        <v>30852</v>
      </c>
      <c r="H11544">
        <v>12</v>
      </c>
      <c r="I11544">
        <v>69550700</v>
      </c>
      <c r="J11544">
        <v>230676</v>
      </c>
      <c r="K11544">
        <v>23987.637494999999</v>
      </c>
    </row>
    <row r="11545" spans="1:11" x14ac:dyDescent="0.35">
      <c r="A11545" t="s">
        <v>529</v>
      </c>
      <c r="B11545" t="s">
        <v>96</v>
      </c>
      <c r="C11545" t="s">
        <v>118</v>
      </c>
      <c r="D11545" t="s">
        <v>32</v>
      </c>
      <c r="E11545" t="s">
        <v>21</v>
      </c>
      <c r="F11545">
        <v>202638</v>
      </c>
      <c r="G11545">
        <v>12832</v>
      </c>
      <c r="H11545">
        <v>16</v>
      </c>
      <c r="I11545">
        <v>29132000</v>
      </c>
      <c r="J11545">
        <v>50368</v>
      </c>
      <c r="K11545">
        <v>31827.775560999999</v>
      </c>
    </row>
    <row r="11546" spans="1:11" x14ac:dyDescent="0.35">
      <c r="A11546" t="s">
        <v>529</v>
      </c>
      <c r="B11546" t="s">
        <v>96</v>
      </c>
      <c r="C11546" t="s">
        <v>119</v>
      </c>
      <c r="D11546" t="s">
        <v>32</v>
      </c>
      <c r="E11546" t="s">
        <v>21</v>
      </c>
      <c r="F11546">
        <v>202638</v>
      </c>
      <c r="G11546">
        <v>43740</v>
      </c>
      <c r="H11546">
        <v>20</v>
      </c>
      <c r="I11546">
        <v>96609600</v>
      </c>
      <c r="J11546">
        <v>371320</v>
      </c>
      <c r="K11546">
        <v>38908.976222999998</v>
      </c>
    </row>
    <row r="11547" spans="1:11" x14ac:dyDescent="0.35">
      <c r="A11547" t="s">
        <v>529</v>
      </c>
      <c r="B11547" t="s">
        <v>96</v>
      </c>
      <c r="C11547" t="s">
        <v>120</v>
      </c>
      <c r="D11547" t="s">
        <v>17</v>
      </c>
      <c r="E11547" t="s">
        <v>21</v>
      </c>
      <c r="F11547">
        <v>202638</v>
      </c>
      <c r="G11547">
        <v>16212</v>
      </c>
      <c r="H11547">
        <v>12</v>
      </c>
      <c r="I11547">
        <v>33807000</v>
      </c>
      <c r="J11547">
        <v>81972</v>
      </c>
      <c r="K11547">
        <v>23084.097705</v>
      </c>
    </row>
    <row r="11548" spans="1:11" x14ac:dyDescent="0.35">
      <c r="A11548" t="s">
        <v>529</v>
      </c>
      <c r="B11548" t="s">
        <v>96</v>
      </c>
      <c r="C11548" t="s">
        <v>121</v>
      </c>
      <c r="D11548" t="s">
        <v>17</v>
      </c>
      <c r="E11548" t="s">
        <v>21</v>
      </c>
      <c r="F11548">
        <v>202638</v>
      </c>
      <c r="G11548">
        <v>18208</v>
      </c>
      <c r="H11548">
        <v>16</v>
      </c>
      <c r="I11548">
        <v>34174000</v>
      </c>
      <c r="J11548">
        <v>81312</v>
      </c>
      <c r="K11548">
        <v>28269.990333999998</v>
      </c>
    </row>
    <row r="11549" spans="1:11" x14ac:dyDescent="0.35">
      <c r="A11549" t="s">
        <v>529</v>
      </c>
      <c r="B11549" t="s">
        <v>96</v>
      </c>
      <c r="C11549" t="s">
        <v>122</v>
      </c>
      <c r="D11549" t="s">
        <v>17</v>
      </c>
      <c r="E11549" t="s">
        <v>21</v>
      </c>
      <c r="F11549">
        <v>202638</v>
      </c>
      <c r="G11549">
        <v>18740</v>
      </c>
      <c r="H11549">
        <v>20</v>
      </c>
      <c r="I11549">
        <v>37537000</v>
      </c>
      <c r="J11549">
        <v>79500</v>
      </c>
      <c r="K11549">
        <v>38006.004268999997</v>
      </c>
    </row>
    <row r="11550" spans="1:11" x14ac:dyDescent="0.35">
      <c r="A11550" t="s">
        <v>529</v>
      </c>
      <c r="B11550" t="s">
        <v>96</v>
      </c>
      <c r="C11550" t="s">
        <v>123</v>
      </c>
      <c r="D11550" t="s">
        <v>32</v>
      </c>
      <c r="E11550" t="s">
        <v>24</v>
      </c>
      <c r="F11550">
        <v>202638</v>
      </c>
      <c r="G11550">
        <v>14680</v>
      </c>
      <c r="H11550">
        <v>20</v>
      </c>
      <c r="I11550">
        <v>42490300</v>
      </c>
      <c r="J11550">
        <v>88860</v>
      </c>
      <c r="K11550">
        <v>52032.813350999997</v>
      </c>
    </row>
    <row r="11551" spans="1:11" x14ac:dyDescent="0.35">
      <c r="A11551" t="s">
        <v>529</v>
      </c>
      <c r="B11551" t="s">
        <v>96</v>
      </c>
      <c r="C11551" t="s">
        <v>125</v>
      </c>
      <c r="D11551" t="s">
        <v>32</v>
      </c>
      <c r="E11551" t="s">
        <v>15</v>
      </c>
      <c r="F11551">
        <v>202638</v>
      </c>
      <c r="G11551">
        <v>8784</v>
      </c>
      <c r="H11551">
        <v>12</v>
      </c>
      <c r="I11551">
        <v>13588000</v>
      </c>
      <c r="J11551">
        <v>32700</v>
      </c>
      <c r="K11551">
        <v>16414.904372000001</v>
      </c>
    </row>
    <row r="11552" spans="1:11" x14ac:dyDescent="0.35">
      <c r="A11552" t="s">
        <v>529</v>
      </c>
      <c r="B11552" t="s">
        <v>96</v>
      </c>
      <c r="C11552" t="s">
        <v>126</v>
      </c>
      <c r="D11552" t="s">
        <v>32</v>
      </c>
      <c r="E11552" t="s">
        <v>18</v>
      </c>
      <c r="F11552">
        <v>202638</v>
      </c>
      <c r="G11552">
        <v>208032</v>
      </c>
      <c r="H11552">
        <v>16</v>
      </c>
      <c r="I11552">
        <v>455907000</v>
      </c>
      <c r="J11552">
        <v>1722048</v>
      </c>
      <c r="K11552">
        <v>32026.262190000001</v>
      </c>
    </row>
    <row r="11553" spans="1:11" x14ac:dyDescent="0.35">
      <c r="A11553" t="s">
        <v>529</v>
      </c>
      <c r="B11553" t="s">
        <v>96</v>
      </c>
      <c r="C11553" t="s">
        <v>127</v>
      </c>
      <c r="D11553" t="s">
        <v>32</v>
      </c>
      <c r="E11553" t="s">
        <v>18</v>
      </c>
      <c r="F11553">
        <v>202638</v>
      </c>
      <c r="G11553">
        <v>16044</v>
      </c>
      <c r="H11553">
        <v>12</v>
      </c>
      <c r="I11553">
        <v>39119100</v>
      </c>
      <c r="J11553">
        <v>93672</v>
      </c>
      <c r="K11553">
        <v>25403.843680000002</v>
      </c>
    </row>
    <row r="11554" spans="1:11" x14ac:dyDescent="0.35">
      <c r="A11554" t="s">
        <v>529</v>
      </c>
      <c r="B11554" t="s">
        <v>96</v>
      </c>
      <c r="C11554" t="s">
        <v>128</v>
      </c>
      <c r="D11554" t="s">
        <v>32</v>
      </c>
      <c r="E11554" t="s">
        <v>18</v>
      </c>
      <c r="F11554">
        <v>202638</v>
      </c>
      <c r="G11554">
        <v>139632</v>
      </c>
      <c r="H11554">
        <v>16</v>
      </c>
      <c r="I11554">
        <v>340808100</v>
      </c>
      <c r="J11554">
        <v>1226624</v>
      </c>
      <c r="K11554">
        <v>35201.678468999999</v>
      </c>
    </row>
    <row r="11555" spans="1:11" x14ac:dyDescent="0.35">
      <c r="A11555" t="s">
        <v>529</v>
      </c>
      <c r="B11555" t="s">
        <v>96</v>
      </c>
      <c r="C11555" t="s">
        <v>129</v>
      </c>
      <c r="D11555" t="s">
        <v>20</v>
      </c>
      <c r="E11555" t="s">
        <v>18</v>
      </c>
      <c r="F11555">
        <v>202638</v>
      </c>
      <c r="G11555">
        <v>11424</v>
      </c>
      <c r="H11555">
        <v>16</v>
      </c>
      <c r="I11555">
        <v>24377000</v>
      </c>
      <c r="J11555">
        <v>47808</v>
      </c>
      <c r="K11555">
        <v>30938.201680999999</v>
      </c>
    </row>
    <row r="11556" spans="1:11" x14ac:dyDescent="0.35">
      <c r="A11556" t="s">
        <v>529</v>
      </c>
      <c r="B11556" t="s">
        <v>96</v>
      </c>
      <c r="C11556" t="s">
        <v>130</v>
      </c>
      <c r="D11556" t="s">
        <v>32</v>
      </c>
      <c r="E11556" t="s">
        <v>24</v>
      </c>
      <c r="F11556">
        <v>202638</v>
      </c>
      <c r="G11556">
        <v>8220</v>
      </c>
      <c r="H11556">
        <v>20</v>
      </c>
      <c r="I11556">
        <v>18928500</v>
      </c>
      <c r="J11556">
        <v>28920</v>
      </c>
      <c r="K11556">
        <v>40795.620437999998</v>
      </c>
    </row>
    <row r="11557" spans="1:11" x14ac:dyDescent="0.35">
      <c r="A11557" t="s">
        <v>529</v>
      </c>
      <c r="B11557" t="s">
        <v>96</v>
      </c>
      <c r="C11557" t="s">
        <v>131</v>
      </c>
      <c r="D11557" t="s">
        <v>32</v>
      </c>
      <c r="E11557" t="s">
        <v>24</v>
      </c>
      <c r="F11557">
        <v>202638</v>
      </c>
      <c r="G11557">
        <v>17720</v>
      </c>
      <c r="H11557">
        <v>20</v>
      </c>
      <c r="I11557">
        <v>40812500</v>
      </c>
      <c r="J11557">
        <v>80160</v>
      </c>
      <c r="K11557">
        <v>40768.781038000001</v>
      </c>
    </row>
    <row r="11558" spans="1:11" x14ac:dyDescent="0.35">
      <c r="A11558" t="s">
        <v>529</v>
      </c>
      <c r="B11558" t="s">
        <v>96</v>
      </c>
      <c r="C11558" t="s">
        <v>132</v>
      </c>
      <c r="D11558" t="s">
        <v>32</v>
      </c>
      <c r="E11558" t="s">
        <v>24</v>
      </c>
      <c r="F11558">
        <v>202638</v>
      </c>
      <c r="G11558">
        <v>15740</v>
      </c>
      <c r="H11558">
        <v>20</v>
      </c>
      <c r="I11558">
        <v>36250000</v>
      </c>
      <c r="J11558">
        <v>64800</v>
      </c>
      <c r="K11558">
        <v>40782.083863</v>
      </c>
    </row>
    <row r="11559" spans="1:11" x14ac:dyDescent="0.35">
      <c r="A11559" t="s">
        <v>529</v>
      </c>
      <c r="B11559" t="s">
        <v>96</v>
      </c>
      <c r="C11559" t="s">
        <v>133</v>
      </c>
      <c r="D11559" t="s">
        <v>32</v>
      </c>
      <c r="E11559" t="s">
        <v>18</v>
      </c>
      <c r="F11559">
        <v>202638</v>
      </c>
      <c r="G11559">
        <v>32400</v>
      </c>
      <c r="H11559">
        <v>16</v>
      </c>
      <c r="I11559">
        <v>80345700</v>
      </c>
      <c r="J11559">
        <v>241552</v>
      </c>
      <c r="K11559">
        <v>35193.189630000001</v>
      </c>
    </row>
    <row r="11560" spans="1:11" x14ac:dyDescent="0.35">
      <c r="A11560" t="s">
        <v>529</v>
      </c>
      <c r="B11560" t="s">
        <v>96</v>
      </c>
      <c r="C11560" t="s">
        <v>134</v>
      </c>
      <c r="D11560" t="s">
        <v>20</v>
      </c>
      <c r="E11560" t="s">
        <v>18</v>
      </c>
      <c r="F11560">
        <v>202638</v>
      </c>
      <c r="G11560">
        <v>15072</v>
      </c>
      <c r="H11560">
        <v>16</v>
      </c>
      <c r="I11560">
        <v>32154800</v>
      </c>
      <c r="J11560">
        <v>87264</v>
      </c>
      <c r="K11560">
        <v>30961.705945000002</v>
      </c>
    </row>
    <row r="11561" spans="1:11" x14ac:dyDescent="0.35">
      <c r="A11561" t="s">
        <v>529</v>
      </c>
      <c r="B11561" t="s">
        <v>96</v>
      </c>
      <c r="C11561" t="s">
        <v>135</v>
      </c>
      <c r="D11561" t="s">
        <v>32</v>
      </c>
      <c r="E11561" t="s">
        <v>18</v>
      </c>
      <c r="F11561">
        <v>202638</v>
      </c>
      <c r="G11561">
        <v>16544</v>
      </c>
      <c r="H11561">
        <v>16</v>
      </c>
      <c r="I11561">
        <v>38233400</v>
      </c>
      <c r="J11561">
        <v>81360</v>
      </c>
      <c r="K11561">
        <v>32602.404255000001</v>
      </c>
    </row>
    <row r="11562" spans="1:11" x14ac:dyDescent="0.35">
      <c r="A11562" t="s">
        <v>529</v>
      </c>
      <c r="B11562" t="s">
        <v>96</v>
      </c>
      <c r="C11562" t="s">
        <v>136</v>
      </c>
      <c r="D11562" t="s">
        <v>17</v>
      </c>
      <c r="E11562" t="s">
        <v>15</v>
      </c>
      <c r="F11562">
        <v>202638</v>
      </c>
      <c r="G11562">
        <v>12948</v>
      </c>
      <c r="H11562">
        <v>12</v>
      </c>
      <c r="I11562">
        <v>18959500</v>
      </c>
      <c r="J11562">
        <v>69984</v>
      </c>
      <c r="K11562">
        <v>15355.152919</v>
      </c>
    </row>
    <row r="11563" spans="1:11" x14ac:dyDescent="0.35">
      <c r="A11563" t="s">
        <v>529</v>
      </c>
      <c r="B11563" t="s">
        <v>96</v>
      </c>
      <c r="C11563" t="s">
        <v>137</v>
      </c>
      <c r="D11563" t="s">
        <v>17</v>
      </c>
      <c r="E11563" t="s">
        <v>15</v>
      </c>
      <c r="F11563">
        <v>202638</v>
      </c>
      <c r="G11563">
        <v>11712</v>
      </c>
      <c r="H11563">
        <v>12</v>
      </c>
      <c r="I11563">
        <v>16753200</v>
      </c>
      <c r="J11563">
        <v>99396</v>
      </c>
      <c r="K11563">
        <v>15101.970287</v>
      </c>
    </row>
    <row r="11564" spans="1:11" x14ac:dyDescent="0.35">
      <c r="A11564" t="s">
        <v>529</v>
      </c>
      <c r="B11564" t="s">
        <v>96</v>
      </c>
      <c r="C11564" t="s">
        <v>138</v>
      </c>
      <c r="D11564" t="s">
        <v>17</v>
      </c>
      <c r="E11564" t="s">
        <v>15</v>
      </c>
      <c r="F11564">
        <v>202638</v>
      </c>
      <c r="G11564">
        <v>6912</v>
      </c>
      <c r="H11564">
        <v>12</v>
      </c>
      <c r="I11564">
        <v>8586800</v>
      </c>
      <c r="J11564">
        <v>26424</v>
      </c>
      <c r="K11564">
        <v>13277.536458</v>
      </c>
    </row>
    <row r="11565" spans="1:11" x14ac:dyDescent="0.35">
      <c r="A11565" t="s">
        <v>529</v>
      </c>
      <c r="B11565" t="s">
        <v>96</v>
      </c>
      <c r="C11565" t="s">
        <v>348</v>
      </c>
      <c r="D11565" t="s">
        <v>17</v>
      </c>
      <c r="E11565" t="s">
        <v>15</v>
      </c>
      <c r="F11565">
        <v>202638</v>
      </c>
      <c r="G11565">
        <v>7764</v>
      </c>
      <c r="H11565">
        <v>12</v>
      </c>
      <c r="I11565">
        <v>9381500</v>
      </c>
      <c r="J11565">
        <v>33660</v>
      </c>
      <c r="K11565">
        <v>13424.262751</v>
      </c>
    </row>
    <row r="11566" spans="1:11" x14ac:dyDescent="0.35">
      <c r="A11566" t="s">
        <v>529</v>
      </c>
      <c r="B11566" t="s">
        <v>96</v>
      </c>
      <c r="C11566" t="s">
        <v>139</v>
      </c>
      <c r="D11566" t="s">
        <v>32</v>
      </c>
      <c r="E11566" t="s">
        <v>15</v>
      </c>
      <c r="F11566">
        <v>202638</v>
      </c>
      <c r="G11566">
        <v>4872</v>
      </c>
      <c r="H11566">
        <v>12</v>
      </c>
      <c r="I11566">
        <v>7203800</v>
      </c>
      <c r="J11566">
        <v>16068</v>
      </c>
      <c r="K11566">
        <v>15427.591133</v>
      </c>
    </row>
    <row r="11567" spans="1:11" x14ac:dyDescent="0.35">
      <c r="A11567" t="s">
        <v>529</v>
      </c>
      <c r="B11567" t="s">
        <v>96</v>
      </c>
      <c r="C11567" t="s">
        <v>141</v>
      </c>
      <c r="D11567" t="s">
        <v>17</v>
      </c>
      <c r="E11567" t="s">
        <v>15</v>
      </c>
      <c r="F11567">
        <v>202638</v>
      </c>
      <c r="G11567">
        <v>17172</v>
      </c>
      <c r="H11567">
        <v>12</v>
      </c>
      <c r="I11567">
        <v>21475000</v>
      </c>
      <c r="J11567">
        <v>90456</v>
      </c>
      <c r="K11567">
        <v>13397.823899000001</v>
      </c>
    </row>
    <row r="11568" spans="1:11" x14ac:dyDescent="0.35">
      <c r="A11568" t="s">
        <v>529</v>
      </c>
      <c r="B11568" t="s">
        <v>96</v>
      </c>
      <c r="C11568" t="s">
        <v>142</v>
      </c>
      <c r="D11568" t="s">
        <v>17</v>
      </c>
      <c r="E11568" t="s">
        <v>18</v>
      </c>
      <c r="F11568">
        <v>202638</v>
      </c>
      <c r="G11568">
        <v>13780</v>
      </c>
      <c r="H11568">
        <v>20</v>
      </c>
      <c r="I11568">
        <v>19795200</v>
      </c>
      <c r="J11568">
        <v>53440</v>
      </c>
      <c r="K11568">
        <v>26494.506530999999</v>
      </c>
    </row>
    <row r="11569" spans="1:11" x14ac:dyDescent="0.35">
      <c r="A11569" t="s">
        <v>529</v>
      </c>
      <c r="B11569" t="s">
        <v>96</v>
      </c>
      <c r="C11569" t="s">
        <v>143</v>
      </c>
      <c r="D11569" t="s">
        <v>17</v>
      </c>
      <c r="E11569" t="s">
        <v>18</v>
      </c>
      <c r="F11569">
        <v>202638</v>
      </c>
      <c r="G11569">
        <v>4688</v>
      </c>
      <c r="H11569">
        <v>16</v>
      </c>
      <c r="I11569">
        <v>7550000</v>
      </c>
      <c r="J11569">
        <v>13376</v>
      </c>
      <c r="K11569">
        <v>22382.119454</v>
      </c>
    </row>
    <row r="11570" spans="1:11" x14ac:dyDescent="0.35">
      <c r="A11570" t="s">
        <v>529</v>
      </c>
      <c r="B11570" t="s">
        <v>96</v>
      </c>
      <c r="C11570" t="s">
        <v>144</v>
      </c>
      <c r="D11570" t="s">
        <v>17</v>
      </c>
      <c r="E11570" t="s">
        <v>18</v>
      </c>
      <c r="F11570">
        <v>202638</v>
      </c>
      <c r="G11570">
        <v>4768</v>
      </c>
      <c r="H11570">
        <v>16</v>
      </c>
      <c r="I11570">
        <v>7674600</v>
      </c>
      <c r="J11570">
        <v>16208</v>
      </c>
      <c r="K11570">
        <v>22413.630872000002</v>
      </c>
    </row>
    <row r="11571" spans="1:11" x14ac:dyDescent="0.35">
      <c r="A11571" t="s">
        <v>529</v>
      </c>
      <c r="B11571" t="s">
        <v>96</v>
      </c>
      <c r="C11571" t="s">
        <v>146</v>
      </c>
      <c r="D11571" t="s">
        <v>17</v>
      </c>
      <c r="E11571" t="s">
        <v>18</v>
      </c>
      <c r="F11571">
        <v>202638</v>
      </c>
      <c r="G11571">
        <v>13328</v>
      </c>
      <c r="H11571">
        <v>16</v>
      </c>
      <c r="I11571">
        <v>19946400</v>
      </c>
      <c r="J11571">
        <v>58272</v>
      </c>
      <c r="K11571">
        <v>21350.452581000001</v>
      </c>
    </row>
    <row r="11572" spans="1:11" x14ac:dyDescent="0.35">
      <c r="A11572" t="s">
        <v>529</v>
      </c>
      <c r="B11572" t="s">
        <v>96</v>
      </c>
      <c r="C11572" t="s">
        <v>147</v>
      </c>
      <c r="D11572" t="s">
        <v>17</v>
      </c>
      <c r="E11572" t="s">
        <v>18</v>
      </c>
      <c r="F11572">
        <v>202638</v>
      </c>
      <c r="G11572">
        <v>2376</v>
      </c>
      <c r="H11572">
        <v>12</v>
      </c>
      <c r="I11572">
        <v>4180600</v>
      </c>
      <c r="J11572">
        <v>6756</v>
      </c>
      <c r="K11572">
        <v>18738.080807999999</v>
      </c>
    </row>
    <row r="11573" spans="1:11" x14ac:dyDescent="0.35">
      <c r="A11573" t="s">
        <v>529</v>
      </c>
      <c r="B11573" t="s">
        <v>96</v>
      </c>
      <c r="C11573" t="s">
        <v>148</v>
      </c>
      <c r="D11573" t="s">
        <v>17</v>
      </c>
      <c r="E11573" t="s">
        <v>18</v>
      </c>
      <c r="F11573">
        <v>202638</v>
      </c>
      <c r="G11573">
        <v>5440</v>
      </c>
      <c r="H11573">
        <v>16</v>
      </c>
      <c r="I11573">
        <v>9526000</v>
      </c>
      <c r="J11573">
        <v>19344</v>
      </c>
      <c r="K11573">
        <v>24704.785294000001</v>
      </c>
    </row>
    <row r="11574" spans="1:11" x14ac:dyDescent="0.35">
      <c r="A11574" t="s">
        <v>529</v>
      </c>
      <c r="B11574" t="s">
        <v>150</v>
      </c>
      <c r="C11574" t="s">
        <v>560</v>
      </c>
      <c r="D11574" t="s">
        <v>32</v>
      </c>
      <c r="E11574" t="s">
        <v>152</v>
      </c>
      <c r="F11574">
        <v>202638</v>
      </c>
      <c r="G11574">
        <v>9840</v>
      </c>
      <c r="H11574">
        <v>20</v>
      </c>
      <c r="I11574">
        <v>12304800</v>
      </c>
      <c r="J11574">
        <v>18880</v>
      </c>
      <c r="K11574">
        <v>23187.926829</v>
      </c>
    </row>
    <row r="11575" spans="1:11" x14ac:dyDescent="0.35">
      <c r="A11575" t="s">
        <v>529</v>
      </c>
      <c r="B11575" t="s">
        <v>150</v>
      </c>
      <c r="C11575" t="s">
        <v>153</v>
      </c>
      <c r="D11575" t="s">
        <v>32</v>
      </c>
      <c r="E11575" t="s">
        <v>152</v>
      </c>
      <c r="F11575">
        <v>202638</v>
      </c>
      <c r="G11575">
        <v>3920</v>
      </c>
      <c r="H11575">
        <v>20</v>
      </c>
      <c r="I11575">
        <v>4900000</v>
      </c>
      <c r="J11575">
        <v>11880</v>
      </c>
      <c r="K11575">
        <v>22690.617346999999</v>
      </c>
    </row>
    <row r="11576" spans="1:11" x14ac:dyDescent="0.35">
      <c r="A11576" t="s">
        <v>529</v>
      </c>
      <c r="B11576" t="s">
        <v>150</v>
      </c>
      <c r="C11576" t="s">
        <v>155</v>
      </c>
      <c r="D11576" t="s">
        <v>32</v>
      </c>
      <c r="E11576" t="s">
        <v>152</v>
      </c>
      <c r="F11576">
        <v>202638</v>
      </c>
      <c r="G11576">
        <v>3360</v>
      </c>
      <c r="H11576">
        <v>20</v>
      </c>
      <c r="I11576">
        <v>4200000</v>
      </c>
      <c r="J11576">
        <v>11980</v>
      </c>
      <c r="K11576">
        <v>22728.845238000002</v>
      </c>
    </row>
    <row r="11577" spans="1:11" x14ac:dyDescent="0.35">
      <c r="A11577" t="s">
        <v>529</v>
      </c>
      <c r="B11577" t="s">
        <v>150</v>
      </c>
      <c r="C11577" t="s">
        <v>156</v>
      </c>
      <c r="D11577" t="s">
        <v>32</v>
      </c>
      <c r="E11577" t="s">
        <v>152</v>
      </c>
      <c r="F11577">
        <v>202638</v>
      </c>
      <c r="G11577">
        <v>2400</v>
      </c>
      <c r="H11577">
        <v>20</v>
      </c>
      <c r="I11577">
        <v>3000000</v>
      </c>
      <c r="J11577">
        <v>5680</v>
      </c>
      <c r="K11577">
        <v>22732.333332999999</v>
      </c>
    </row>
    <row r="11578" spans="1:11" x14ac:dyDescent="0.35">
      <c r="A11578" t="s">
        <v>529</v>
      </c>
      <c r="B11578" t="s">
        <v>150</v>
      </c>
      <c r="C11578" t="s">
        <v>157</v>
      </c>
      <c r="D11578" t="s">
        <v>32</v>
      </c>
      <c r="E11578" t="s">
        <v>152</v>
      </c>
      <c r="F11578">
        <v>202638</v>
      </c>
      <c r="G11578">
        <v>5040</v>
      </c>
      <c r="H11578">
        <v>20</v>
      </c>
      <c r="I11578">
        <v>6300000</v>
      </c>
      <c r="J11578">
        <v>12920</v>
      </c>
      <c r="K11578">
        <v>22716.865078999999</v>
      </c>
    </row>
    <row r="11579" spans="1:11" x14ac:dyDescent="0.35">
      <c r="A11579" t="s">
        <v>529</v>
      </c>
      <c r="B11579" t="s">
        <v>150</v>
      </c>
      <c r="C11579" t="s">
        <v>561</v>
      </c>
      <c r="D11579" t="s">
        <v>32</v>
      </c>
      <c r="E11579" t="s">
        <v>152</v>
      </c>
      <c r="F11579">
        <v>202638</v>
      </c>
      <c r="G11579">
        <v>6620</v>
      </c>
      <c r="H11579">
        <v>20</v>
      </c>
      <c r="I11579">
        <v>8279800</v>
      </c>
      <c r="J11579">
        <v>13820</v>
      </c>
      <c r="K11579">
        <v>23158.429003000001</v>
      </c>
    </row>
    <row r="11580" spans="1:11" x14ac:dyDescent="0.35">
      <c r="A11580" t="s">
        <v>529</v>
      </c>
      <c r="B11580" t="s">
        <v>158</v>
      </c>
      <c r="C11580" t="s">
        <v>159</v>
      </c>
      <c r="D11580" t="s">
        <v>32</v>
      </c>
      <c r="E11580" t="s">
        <v>160</v>
      </c>
      <c r="F11580">
        <v>202638</v>
      </c>
      <c r="G11580">
        <v>21</v>
      </c>
      <c r="H11580">
        <v>1</v>
      </c>
      <c r="I11580">
        <v>6602694</v>
      </c>
      <c r="J11580">
        <v>4</v>
      </c>
      <c r="K11580">
        <v>278947.571429</v>
      </c>
    </row>
    <row r="11581" spans="1:11" x14ac:dyDescent="0.35">
      <c r="A11581" t="s">
        <v>529</v>
      </c>
      <c r="B11581" t="s">
        <v>161</v>
      </c>
      <c r="C11581" t="s">
        <v>162</v>
      </c>
      <c r="D11581" t="s">
        <v>23</v>
      </c>
      <c r="E11581" t="s">
        <v>152</v>
      </c>
      <c r="F11581">
        <v>202638</v>
      </c>
      <c r="G11581">
        <v>17200</v>
      </c>
      <c r="H11581">
        <v>20</v>
      </c>
      <c r="I11581">
        <v>25822000</v>
      </c>
      <c r="J11581">
        <v>85320</v>
      </c>
      <c r="K11581">
        <v>27789.644186000001</v>
      </c>
    </row>
    <row r="11582" spans="1:11" x14ac:dyDescent="0.35">
      <c r="A11582" t="s">
        <v>529</v>
      </c>
      <c r="B11582" t="s">
        <v>161</v>
      </c>
      <c r="C11582" t="s">
        <v>163</v>
      </c>
      <c r="D11582" t="s">
        <v>23</v>
      </c>
      <c r="E11582" t="s">
        <v>152</v>
      </c>
      <c r="F11582">
        <v>202638</v>
      </c>
      <c r="G11582">
        <v>2400</v>
      </c>
      <c r="H11582">
        <v>20</v>
      </c>
      <c r="I11582">
        <v>3600000</v>
      </c>
      <c r="J11582">
        <v>8800</v>
      </c>
      <c r="K11582">
        <v>27763.25</v>
      </c>
    </row>
    <row r="11583" spans="1:11" x14ac:dyDescent="0.35">
      <c r="A11583" t="s">
        <v>529</v>
      </c>
      <c r="B11583" t="s">
        <v>161</v>
      </c>
      <c r="C11583" t="s">
        <v>164</v>
      </c>
      <c r="D11583" t="s">
        <v>23</v>
      </c>
      <c r="E11583" t="s">
        <v>152</v>
      </c>
      <c r="F11583">
        <v>202638</v>
      </c>
      <c r="G11583">
        <v>13800</v>
      </c>
      <c r="H11583">
        <v>20</v>
      </c>
      <c r="I11583">
        <v>23481000</v>
      </c>
      <c r="J11583">
        <v>67220</v>
      </c>
      <c r="K11583">
        <v>31353.631883999999</v>
      </c>
    </row>
    <row r="11584" spans="1:11" x14ac:dyDescent="0.35">
      <c r="A11584" t="s">
        <v>529</v>
      </c>
      <c r="B11584" t="s">
        <v>161</v>
      </c>
      <c r="C11584" t="s">
        <v>165</v>
      </c>
      <c r="D11584" t="s">
        <v>23</v>
      </c>
      <c r="E11584" t="s">
        <v>152</v>
      </c>
      <c r="F11584">
        <v>202638</v>
      </c>
      <c r="G11584">
        <v>29100</v>
      </c>
      <c r="H11584">
        <v>20</v>
      </c>
      <c r="I11584">
        <v>49535100</v>
      </c>
      <c r="J11584">
        <v>183800</v>
      </c>
      <c r="K11584">
        <v>31400.259107000002</v>
      </c>
    </row>
    <row r="11585" spans="1:11" x14ac:dyDescent="0.35">
      <c r="A11585" t="s">
        <v>529</v>
      </c>
      <c r="B11585" t="s">
        <v>161</v>
      </c>
      <c r="C11585" t="s">
        <v>166</v>
      </c>
      <c r="D11585" t="s">
        <v>23</v>
      </c>
      <c r="E11585" t="s">
        <v>152</v>
      </c>
      <c r="F11585">
        <v>202638</v>
      </c>
      <c r="G11585">
        <v>20340</v>
      </c>
      <c r="H11585">
        <v>20</v>
      </c>
      <c r="I11585">
        <v>34638000</v>
      </c>
      <c r="J11585">
        <v>109820</v>
      </c>
      <c r="K11585">
        <v>31368.611603000001</v>
      </c>
    </row>
    <row r="11586" spans="1:11" x14ac:dyDescent="0.35">
      <c r="A11586" t="s">
        <v>529</v>
      </c>
      <c r="B11586" t="s">
        <v>161</v>
      </c>
      <c r="C11586" t="s">
        <v>167</v>
      </c>
      <c r="D11586" t="s">
        <v>23</v>
      </c>
      <c r="E11586" t="s">
        <v>152</v>
      </c>
      <c r="F11586">
        <v>202638</v>
      </c>
      <c r="G11586">
        <v>19500</v>
      </c>
      <c r="H11586">
        <v>20</v>
      </c>
      <c r="I11586">
        <v>29256000</v>
      </c>
      <c r="J11586">
        <v>98720</v>
      </c>
      <c r="K11586">
        <v>27792.707692</v>
      </c>
    </row>
    <row r="11587" spans="1:11" x14ac:dyDescent="0.35">
      <c r="A11587" t="s">
        <v>529</v>
      </c>
      <c r="B11587" t="s">
        <v>161</v>
      </c>
      <c r="C11587" t="s">
        <v>168</v>
      </c>
      <c r="D11587" t="s">
        <v>23</v>
      </c>
      <c r="E11587" t="s">
        <v>152</v>
      </c>
      <c r="F11587">
        <v>202638</v>
      </c>
      <c r="G11587">
        <v>38500</v>
      </c>
      <c r="H11587">
        <v>20</v>
      </c>
      <c r="I11587">
        <v>57782000</v>
      </c>
      <c r="J11587">
        <v>206620</v>
      </c>
      <c r="K11587">
        <v>27772.537661999999</v>
      </c>
    </row>
    <row r="11588" spans="1:11" x14ac:dyDescent="0.35">
      <c r="A11588" t="s">
        <v>529</v>
      </c>
      <c r="B11588" t="s">
        <v>161</v>
      </c>
      <c r="C11588" t="s">
        <v>169</v>
      </c>
      <c r="D11588" t="s">
        <v>23</v>
      </c>
      <c r="E11588" t="s">
        <v>152</v>
      </c>
      <c r="F11588">
        <v>202638</v>
      </c>
      <c r="G11588">
        <v>40580</v>
      </c>
      <c r="H11588">
        <v>20</v>
      </c>
      <c r="I11588">
        <v>73117500</v>
      </c>
      <c r="J11588">
        <v>288760</v>
      </c>
      <c r="K11588">
        <v>33286.283390999997</v>
      </c>
    </row>
    <row r="11589" spans="1:11" x14ac:dyDescent="0.35">
      <c r="A11589" t="s">
        <v>529</v>
      </c>
      <c r="B11589" t="s">
        <v>161</v>
      </c>
      <c r="C11589" t="s">
        <v>615</v>
      </c>
      <c r="D11589" t="s">
        <v>23</v>
      </c>
      <c r="E11589" t="s">
        <v>152</v>
      </c>
      <c r="F11589">
        <v>202638</v>
      </c>
      <c r="G11589">
        <v>1040</v>
      </c>
      <c r="H11589">
        <v>20</v>
      </c>
      <c r="I11589">
        <v>1799200</v>
      </c>
      <c r="J11589">
        <v>6240</v>
      </c>
      <c r="K11589">
        <v>31370.192308000002</v>
      </c>
    </row>
    <row r="11590" spans="1:11" x14ac:dyDescent="0.35">
      <c r="A11590" t="s">
        <v>529</v>
      </c>
      <c r="B11590" t="s">
        <v>161</v>
      </c>
      <c r="C11590" t="s">
        <v>170</v>
      </c>
      <c r="D11590" t="s">
        <v>23</v>
      </c>
      <c r="E11590" t="s">
        <v>152</v>
      </c>
      <c r="F11590">
        <v>202638</v>
      </c>
      <c r="G11590">
        <v>10920</v>
      </c>
      <c r="H11590">
        <v>20</v>
      </c>
      <c r="I11590">
        <v>19664400</v>
      </c>
      <c r="J11590">
        <v>50920</v>
      </c>
      <c r="K11590">
        <v>33276.734431999997</v>
      </c>
    </row>
    <row r="11591" spans="1:11" x14ac:dyDescent="0.35">
      <c r="A11591" t="s">
        <v>529</v>
      </c>
      <c r="B11591" t="s">
        <v>161</v>
      </c>
      <c r="C11591" t="s">
        <v>171</v>
      </c>
      <c r="D11591" t="s">
        <v>23</v>
      </c>
      <c r="E11591" t="s">
        <v>152</v>
      </c>
      <c r="F11591">
        <v>202638</v>
      </c>
      <c r="G11591">
        <v>1400</v>
      </c>
      <c r="H11591">
        <v>20</v>
      </c>
      <c r="I11591">
        <v>2380000</v>
      </c>
      <c r="J11591">
        <v>5900</v>
      </c>
      <c r="K11591">
        <v>31491.471429000001</v>
      </c>
    </row>
    <row r="11592" spans="1:11" x14ac:dyDescent="0.35">
      <c r="A11592" t="s">
        <v>529</v>
      </c>
      <c r="B11592" t="s">
        <v>161</v>
      </c>
      <c r="C11592" t="s">
        <v>172</v>
      </c>
      <c r="D11592" t="s">
        <v>23</v>
      </c>
      <c r="E11592" t="s">
        <v>152</v>
      </c>
      <c r="F11592">
        <v>202638</v>
      </c>
      <c r="G11592">
        <v>23840</v>
      </c>
      <c r="H11592">
        <v>20</v>
      </c>
      <c r="I11592">
        <v>42958200</v>
      </c>
      <c r="J11592">
        <v>141940</v>
      </c>
      <c r="K11592">
        <v>33331.196308999999</v>
      </c>
    </row>
    <row r="11593" spans="1:11" x14ac:dyDescent="0.35">
      <c r="A11593" t="s">
        <v>529</v>
      </c>
      <c r="B11593" t="s">
        <v>161</v>
      </c>
      <c r="C11593" t="s">
        <v>173</v>
      </c>
      <c r="D11593" t="s">
        <v>23</v>
      </c>
      <c r="E11593" t="s">
        <v>152</v>
      </c>
      <c r="F11593">
        <v>202638</v>
      </c>
      <c r="G11593">
        <v>20900</v>
      </c>
      <c r="H11593">
        <v>20</v>
      </c>
      <c r="I11593">
        <v>35647000</v>
      </c>
      <c r="J11593">
        <v>112040</v>
      </c>
      <c r="K11593">
        <v>31394.878468999999</v>
      </c>
    </row>
    <row r="11594" spans="1:11" x14ac:dyDescent="0.35">
      <c r="A11594" t="s">
        <v>529</v>
      </c>
      <c r="B11594" t="s">
        <v>161</v>
      </c>
      <c r="C11594" t="s">
        <v>616</v>
      </c>
      <c r="D11594" t="s">
        <v>23</v>
      </c>
      <c r="E11594" t="s">
        <v>152</v>
      </c>
      <c r="F11594">
        <v>202638</v>
      </c>
      <c r="G11594">
        <v>1820</v>
      </c>
      <c r="H11594">
        <v>20</v>
      </c>
      <c r="I11594">
        <v>3148600</v>
      </c>
      <c r="J11594">
        <v>10120</v>
      </c>
      <c r="K11594">
        <v>31331.538462</v>
      </c>
    </row>
    <row r="11595" spans="1:11" x14ac:dyDescent="0.35">
      <c r="A11595" t="s">
        <v>529</v>
      </c>
      <c r="B11595" t="s">
        <v>161</v>
      </c>
      <c r="C11595" t="s">
        <v>174</v>
      </c>
      <c r="D11595" t="s">
        <v>23</v>
      </c>
      <c r="E11595" t="s">
        <v>152</v>
      </c>
      <c r="F11595">
        <v>202638</v>
      </c>
      <c r="G11595">
        <v>27420</v>
      </c>
      <c r="H11595">
        <v>20</v>
      </c>
      <c r="I11595">
        <v>49431600</v>
      </c>
      <c r="J11595">
        <v>155980</v>
      </c>
      <c r="K11595">
        <v>33355.247264999998</v>
      </c>
    </row>
    <row r="11596" spans="1:11" x14ac:dyDescent="0.35">
      <c r="A11596" t="s">
        <v>529</v>
      </c>
      <c r="B11596" t="s">
        <v>161</v>
      </c>
      <c r="C11596" t="s">
        <v>175</v>
      </c>
      <c r="D11596" t="s">
        <v>23</v>
      </c>
      <c r="E11596" t="s">
        <v>152</v>
      </c>
      <c r="F11596">
        <v>202638</v>
      </c>
      <c r="G11596">
        <v>19980</v>
      </c>
      <c r="H11596">
        <v>20</v>
      </c>
      <c r="I11596">
        <v>33981000</v>
      </c>
      <c r="J11596">
        <v>129360</v>
      </c>
      <c r="K11596">
        <v>31388.499499000001</v>
      </c>
    </row>
    <row r="11597" spans="1:11" x14ac:dyDescent="0.35">
      <c r="A11597" t="s">
        <v>529</v>
      </c>
      <c r="B11597" t="s">
        <v>176</v>
      </c>
      <c r="C11597" t="s">
        <v>177</v>
      </c>
      <c r="D11597" t="s">
        <v>32</v>
      </c>
      <c r="E11597" t="s">
        <v>160</v>
      </c>
      <c r="F11597">
        <v>202638</v>
      </c>
      <c r="G11597">
        <v>83</v>
      </c>
      <c r="H11597">
        <v>1</v>
      </c>
      <c r="I11597">
        <v>4918874</v>
      </c>
      <c r="J11597">
        <v>164</v>
      </c>
      <c r="K11597">
        <v>61859.60241</v>
      </c>
    </row>
    <row r="11598" spans="1:11" x14ac:dyDescent="0.35">
      <c r="A11598" t="s">
        <v>529</v>
      </c>
      <c r="B11598" t="s">
        <v>176</v>
      </c>
      <c r="C11598" t="s">
        <v>178</v>
      </c>
      <c r="D11598" t="s">
        <v>32</v>
      </c>
      <c r="E11598" t="s">
        <v>179</v>
      </c>
      <c r="F11598">
        <v>202638</v>
      </c>
      <c r="G11598">
        <v>80</v>
      </c>
      <c r="H11598">
        <v>1</v>
      </c>
      <c r="I11598">
        <v>4000000</v>
      </c>
      <c r="J11598">
        <v>129</v>
      </c>
      <c r="K11598">
        <v>48509.125</v>
      </c>
    </row>
    <row r="11599" spans="1:11" x14ac:dyDescent="0.35">
      <c r="A11599" t="s">
        <v>529</v>
      </c>
      <c r="B11599" t="s">
        <v>176</v>
      </c>
      <c r="C11599" t="s">
        <v>180</v>
      </c>
      <c r="D11599" t="s">
        <v>32</v>
      </c>
      <c r="E11599" t="s">
        <v>179</v>
      </c>
      <c r="F11599">
        <v>202638</v>
      </c>
      <c r="G11599">
        <v>52</v>
      </c>
      <c r="H11599">
        <v>1</v>
      </c>
      <c r="I11599">
        <v>1710800</v>
      </c>
      <c r="J11599">
        <v>112</v>
      </c>
      <c r="K11599">
        <v>29904.403846000001</v>
      </c>
    </row>
    <row r="11600" spans="1:11" x14ac:dyDescent="0.35">
      <c r="A11600" t="s">
        <v>529</v>
      </c>
      <c r="B11600" t="s">
        <v>176</v>
      </c>
      <c r="C11600" t="s">
        <v>181</v>
      </c>
      <c r="D11600" t="s">
        <v>32</v>
      </c>
      <c r="E11600" t="s">
        <v>182</v>
      </c>
      <c r="F11600">
        <v>202638</v>
      </c>
      <c r="G11600">
        <v>248</v>
      </c>
      <c r="H11600">
        <v>1</v>
      </c>
      <c r="I11600">
        <v>12400000</v>
      </c>
      <c r="J11600">
        <v>637</v>
      </c>
      <c r="K11600">
        <v>46588.475806000002</v>
      </c>
    </row>
    <row r="11601" spans="1:11" x14ac:dyDescent="0.35">
      <c r="A11601" t="s">
        <v>529</v>
      </c>
      <c r="B11601" t="s">
        <v>176</v>
      </c>
      <c r="C11601" t="s">
        <v>183</v>
      </c>
      <c r="D11601" t="s">
        <v>32</v>
      </c>
      <c r="E11601" t="s">
        <v>182</v>
      </c>
      <c r="F11601">
        <v>202638</v>
      </c>
      <c r="G11601">
        <v>98</v>
      </c>
      <c r="H11601">
        <v>1</v>
      </c>
      <c r="I11601">
        <v>3224200</v>
      </c>
      <c r="J11601">
        <v>221</v>
      </c>
      <c r="K11601">
        <v>29941.153061000001</v>
      </c>
    </row>
    <row r="11602" spans="1:11" x14ac:dyDescent="0.35">
      <c r="A11602" t="s">
        <v>529</v>
      </c>
      <c r="B11602" t="s">
        <v>176</v>
      </c>
      <c r="C11602" t="s">
        <v>184</v>
      </c>
      <c r="D11602" t="s">
        <v>32</v>
      </c>
      <c r="E11602" t="s">
        <v>185</v>
      </c>
      <c r="F11602">
        <v>202638</v>
      </c>
      <c r="G11602">
        <v>263</v>
      </c>
      <c r="H11602">
        <v>1</v>
      </c>
      <c r="I11602">
        <v>13150000</v>
      </c>
      <c r="J11602">
        <v>653</v>
      </c>
      <c r="K11602">
        <v>46120.353611999999</v>
      </c>
    </row>
    <row r="11603" spans="1:11" x14ac:dyDescent="0.35">
      <c r="A11603" t="s">
        <v>529</v>
      </c>
      <c r="B11603" t="s">
        <v>176</v>
      </c>
      <c r="C11603" t="s">
        <v>186</v>
      </c>
      <c r="D11603" t="s">
        <v>32</v>
      </c>
      <c r="E11603" t="s">
        <v>185</v>
      </c>
      <c r="F11603">
        <v>202638</v>
      </c>
      <c r="G11603">
        <v>57</v>
      </c>
      <c r="H11603">
        <v>1</v>
      </c>
      <c r="I11603">
        <v>1995000</v>
      </c>
      <c r="J11603">
        <v>119</v>
      </c>
      <c r="K11603">
        <v>29922.140350999998</v>
      </c>
    </row>
    <row r="11604" spans="1:11" x14ac:dyDescent="0.35">
      <c r="A11604" t="s">
        <v>529</v>
      </c>
      <c r="B11604" t="s">
        <v>176</v>
      </c>
      <c r="C11604" t="s">
        <v>187</v>
      </c>
      <c r="D11604" t="s">
        <v>32</v>
      </c>
      <c r="E11604" t="s">
        <v>188</v>
      </c>
      <c r="F11604">
        <v>202638</v>
      </c>
      <c r="G11604">
        <v>48</v>
      </c>
      <c r="H11604">
        <v>1</v>
      </c>
      <c r="I11604">
        <v>2400000</v>
      </c>
      <c r="J11604">
        <v>111</v>
      </c>
      <c r="K11604">
        <v>54069.395833000002</v>
      </c>
    </row>
    <row r="11605" spans="1:11" x14ac:dyDescent="0.35">
      <c r="A11605" t="s">
        <v>529</v>
      </c>
      <c r="B11605" t="s">
        <v>176</v>
      </c>
      <c r="C11605" t="s">
        <v>189</v>
      </c>
      <c r="D11605" t="s">
        <v>32</v>
      </c>
      <c r="E11605" t="s">
        <v>190</v>
      </c>
      <c r="F11605">
        <v>202638</v>
      </c>
      <c r="G11605">
        <v>28</v>
      </c>
      <c r="H11605">
        <v>1</v>
      </c>
      <c r="I11605">
        <v>1400000</v>
      </c>
      <c r="J11605">
        <v>41</v>
      </c>
      <c r="K11605">
        <v>56985.321429000003</v>
      </c>
    </row>
    <row r="11606" spans="1:11" x14ac:dyDescent="0.35">
      <c r="A11606" t="s">
        <v>529</v>
      </c>
      <c r="B11606" t="s">
        <v>176</v>
      </c>
      <c r="C11606" t="s">
        <v>191</v>
      </c>
      <c r="D11606" t="s">
        <v>32</v>
      </c>
      <c r="E11606" t="s">
        <v>192</v>
      </c>
      <c r="F11606">
        <v>202638</v>
      </c>
      <c r="G11606">
        <v>71</v>
      </c>
      <c r="H11606">
        <v>1</v>
      </c>
      <c r="I11606">
        <v>2485000</v>
      </c>
      <c r="J11606">
        <v>134</v>
      </c>
      <c r="K11606">
        <v>34150.605634</v>
      </c>
    </row>
    <row r="11607" spans="1:11" x14ac:dyDescent="0.35">
      <c r="A11607" t="s">
        <v>529</v>
      </c>
      <c r="B11607" t="s">
        <v>176</v>
      </c>
      <c r="C11607" t="s">
        <v>193</v>
      </c>
      <c r="D11607" t="s">
        <v>32</v>
      </c>
      <c r="E11607" t="s">
        <v>192</v>
      </c>
      <c r="F11607">
        <v>202638</v>
      </c>
      <c r="G11607">
        <v>170</v>
      </c>
      <c r="H11607">
        <v>1</v>
      </c>
      <c r="I11607">
        <v>8510000</v>
      </c>
      <c r="J11607">
        <v>352</v>
      </c>
      <c r="K11607">
        <v>45395.264706000002</v>
      </c>
    </row>
    <row r="11608" spans="1:11" x14ac:dyDescent="0.35">
      <c r="A11608" t="s">
        <v>529</v>
      </c>
      <c r="B11608" t="s">
        <v>176</v>
      </c>
      <c r="C11608" t="s">
        <v>194</v>
      </c>
      <c r="D11608" t="s">
        <v>32</v>
      </c>
      <c r="E11608" t="s">
        <v>195</v>
      </c>
      <c r="F11608">
        <v>202638</v>
      </c>
      <c r="G11608">
        <v>53</v>
      </c>
      <c r="H11608">
        <v>1</v>
      </c>
      <c r="I11608">
        <v>1855000</v>
      </c>
      <c r="J11608">
        <v>98</v>
      </c>
      <c r="K11608">
        <v>34611.150943000001</v>
      </c>
    </row>
    <row r="11609" spans="1:11" x14ac:dyDescent="0.35">
      <c r="A11609" t="s">
        <v>529</v>
      </c>
      <c r="B11609" t="s">
        <v>176</v>
      </c>
      <c r="C11609" t="s">
        <v>196</v>
      </c>
      <c r="D11609" t="s">
        <v>32</v>
      </c>
      <c r="E11609" t="s">
        <v>195</v>
      </c>
      <c r="F11609">
        <v>202638</v>
      </c>
      <c r="G11609">
        <v>83</v>
      </c>
      <c r="H11609">
        <v>1</v>
      </c>
      <c r="I11609">
        <v>4157000</v>
      </c>
      <c r="J11609">
        <v>131</v>
      </c>
      <c r="K11609">
        <v>43907.771084</v>
      </c>
    </row>
    <row r="11610" spans="1:11" x14ac:dyDescent="0.35">
      <c r="A11610" t="s">
        <v>529</v>
      </c>
      <c r="B11610" t="s">
        <v>176</v>
      </c>
      <c r="C11610" t="s">
        <v>197</v>
      </c>
      <c r="D11610" t="s">
        <v>32</v>
      </c>
      <c r="E11610" t="s">
        <v>198</v>
      </c>
      <c r="F11610">
        <v>202638</v>
      </c>
      <c r="G11610">
        <v>117</v>
      </c>
      <c r="H11610">
        <v>1</v>
      </c>
      <c r="I11610">
        <v>5861000</v>
      </c>
      <c r="J11610">
        <v>228</v>
      </c>
      <c r="K11610">
        <v>46913.444444000001</v>
      </c>
    </row>
    <row r="11611" spans="1:11" x14ac:dyDescent="0.35">
      <c r="A11611" t="s">
        <v>529</v>
      </c>
      <c r="B11611" t="s">
        <v>176</v>
      </c>
      <c r="C11611" t="s">
        <v>199</v>
      </c>
      <c r="D11611" t="s">
        <v>32</v>
      </c>
      <c r="E11611" t="s">
        <v>200</v>
      </c>
      <c r="F11611">
        <v>202638</v>
      </c>
      <c r="G11611">
        <v>60</v>
      </c>
      <c r="H11611">
        <v>1</v>
      </c>
      <c r="I11611">
        <v>3014000</v>
      </c>
      <c r="J11611">
        <v>115</v>
      </c>
      <c r="K11611">
        <v>47562.316666999999</v>
      </c>
    </row>
    <row r="11612" spans="1:11" x14ac:dyDescent="0.35">
      <c r="A11612" t="s">
        <v>529</v>
      </c>
      <c r="B11612" t="s">
        <v>176</v>
      </c>
      <c r="C11612" t="s">
        <v>201</v>
      </c>
      <c r="D11612" t="s">
        <v>32</v>
      </c>
      <c r="E11612" t="s">
        <v>202</v>
      </c>
      <c r="F11612">
        <v>202638</v>
      </c>
      <c r="G11612">
        <v>19</v>
      </c>
      <c r="H11612">
        <v>1</v>
      </c>
      <c r="I11612">
        <v>665000</v>
      </c>
      <c r="J11612">
        <v>12</v>
      </c>
      <c r="K11612">
        <v>42969.736841999998</v>
      </c>
    </row>
    <row r="11613" spans="1:11" x14ac:dyDescent="0.35">
      <c r="A11613" t="s">
        <v>529</v>
      </c>
      <c r="B11613" t="s">
        <v>176</v>
      </c>
      <c r="C11613" t="s">
        <v>203</v>
      </c>
      <c r="D11613" t="s">
        <v>32</v>
      </c>
      <c r="E11613" t="s">
        <v>204</v>
      </c>
      <c r="F11613">
        <v>202638</v>
      </c>
      <c r="G11613">
        <v>86</v>
      </c>
      <c r="H11613">
        <v>1</v>
      </c>
      <c r="I11613">
        <v>6955000</v>
      </c>
      <c r="J11613">
        <v>202</v>
      </c>
      <c r="K11613">
        <v>68306.023256</v>
      </c>
    </row>
    <row r="11614" spans="1:11" x14ac:dyDescent="0.35">
      <c r="A11614" t="s">
        <v>529</v>
      </c>
      <c r="B11614" t="s">
        <v>176</v>
      </c>
      <c r="C11614" t="s">
        <v>205</v>
      </c>
      <c r="D11614" t="s">
        <v>32</v>
      </c>
      <c r="E11614" t="s">
        <v>206</v>
      </c>
      <c r="F11614">
        <v>202638</v>
      </c>
      <c r="G11614">
        <v>103</v>
      </c>
      <c r="H11614">
        <v>1</v>
      </c>
      <c r="I11614">
        <v>8304000</v>
      </c>
      <c r="J11614">
        <v>238</v>
      </c>
      <c r="K11614">
        <v>68492.699028999996</v>
      </c>
    </row>
    <row r="11615" spans="1:11" x14ac:dyDescent="0.35">
      <c r="A11615" t="s">
        <v>529</v>
      </c>
      <c r="B11615" t="s">
        <v>176</v>
      </c>
      <c r="C11615" t="s">
        <v>207</v>
      </c>
      <c r="D11615" t="s">
        <v>32</v>
      </c>
      <c r="E11615" t="s">
        <v>202</v>
      </c>
      <c r="F11615">
        <v>202638</v>
      </c>
      <c r="G11615">
        <v>59</v>
      </c>
      <c r="H11615">
        <v>1</v>
      </c>
      <c r="I11615">
        <v>2362000</v>
      </c>
      <c r="J11615">
        <v>73</v>
      </c>
      <c r="K11615">
        <v>47889.644068000001</v>
      </c>
    </row>
    <row r="11616" spans="1:11" x14ac:dyDescent="0.35">
      <c r="A11616" t="s">
        <v>529</v>
      </c>
      <c r="B11616" t="s">
        <v>176</v>
      </c>
      <c r="C11616" t="s">
        <v>208</v>
      </c>
      <c r="D11616" t="s">
        <v>32</v>
      </c>
      <c r="E11616" t="s">
        <v>185</v>
      </c>
      <c r="F11616">
        <v>202638</v>
      </c>
      <c r="G11616">
        <v>161</v>
      </c>
      <c r="H11616">
        <v>1</v>
      </c>
      <c r="I11616">
        <v>12934000</v>
      </c>
      <c r="J11616">
        <v>420</v>
      </c>
      <c r="K11616">
        <v>68366.807453000001</v>
      </c>
    </row>
    <row r="11617" spans="1:11" x14ac:dyDescent="0.35">
      <c r="A11617" t="s">
        <v>529</v>
      </c>
      <c r="B11617" t="s">
        <v>176</v>
      </c>
      <c r="C11617" t="s">
        <v>209</v>
      </c>
      <c r="D11617" t="s">
        <v>32</v>
      </c>
      <c r="E11617" t="s">
        <v>188</v>
      </c>
      <c r="F11617">
        <v>202638</v>
      </c>
      <c r="G11617">
        <v>39</v>
      </c>
      <c r="H11617">
        <v>1</v>
      </c>
      <c r="I11617">
        <v>3122000</v>
      </c>
      <c r="J11617">
        <v>72</v>
      </c>
      <c r="K11617">
        <v>68366.153846000001</v>
      </c>
    </row>
    <row r="11618" spans="1:11" x14ac:dyDescent="0.35">
      <c r="A11618" t="s">
        <v>529</v>
      </c>
      <c r="B11618" t="s">
        <v>176</v>
      </c>
      <c r="C11618" t="s">
        <v>210</v>
      </c>
      <c r="D11618" t="s">
        <v>32</v>
      </c>
      <c r="E11618" t="s">
        <v>200</v>
      </c>
      <c r="F11618">
        <v>202638</v>
      </c>
      <c r="G11618">
        <v>49</v>
      </c>
      <c r="H11618">
        <v>1</v>
      </c>
      <c r="I11618">
        <v>1962000</v>
      </c>
      <c r="J11618">
        <v>63</v>
      </c>
      <c r="K11618">
        <v>43695.428570999997</v>
      </c>
    </row>
    <row r="11619" spans="1:11" x14ac:dyDescent="0.35">
      <c r="A11619" t="s">
        <v>529</v>
      </c>
      <c r="B11619" t="s">
        <v>176</v>
      </c>
      <c r="C11619" t="s">
        <v>211</v>
      </c>
      <c r="D11619" t="s">
        <v>32</v>
      </c>
      <c r="E11619" t="s">
        <v>192</v>
      </c>
      <c r="F11619">
        <v>202638</v>
      </c>
      <c r="G11619">
        <v>157</v>
      </c>
      <c r="H11619">
        <v>1</v>
      </c>
      <c r="I11619">
        <v>12606000</v>
      </c>
      <c r="J11619">
        <v>367</v>
      </c>
      <c r="K11619">
        <v>68322.89172</v>
      </c>
    </row>
    <row r="11620" spans="1:11" x14ac:dyDescent="0.35">
      <c r="A11620" t="s">
        <v>529</v>
      </c>
      <c r="B11620" t="s">
        <v>176</v>
      </c>
      <c r="C11620" t="s">
        <v>212</v>
      </c>
      <c r="D11620" t="s">
        <v>32</v>
      </c>
      <c r="E11620" t="s">
        <v>195</v>
      </c>
      <c r="F11620">
        <v>202638</v>
      </c>
      <c r="G11620">
        <v>60</v>
      </c>
      <c r="H11620">
        <v>1</v>
      </c>
      <c r="I11620">
        <v>4839000</v>
      </c>
      <c r="J11620">
        <v>131</v>
      </c>
      <c r="K11620">
        <v>68261.899999999994</v>
      </c>
    </row>
    <row r="11621" spans="1:11" x14ac:dyDescent="0.35">
      <c r="A11621" t="s">
        <v>529</v>
      </c>
      <c r="B11621" t="s">
        <v>176</v>
      </c>
      <c r="C11621" t="s">
        <v>213</v>
      </c>
      <c r="D11621" t="s">
        <v>32</v>
      </c>
      <c r="E11621" t="s">
        <v>198</v>
      </c>
      <c r="F11621">
        <v>202638</v>
      </c>
      <c r="G11621">
        <v>60</v>
      </c>
      <c r="H11621">
        <v>1</v>
      </c>
      <c r="I11621">
        <v>4800000</v>
      </c>
      <c r="J11621">
        <v>137</v>
      </c>
      <c r="K11621">
        <v>68497.55</v>
      </c>
    </row>
    <row r="11622" spans="1:11" x14ac:dyDescent="0.35">
      <c r="A11622" t="s">
        <v>529</v>
      </c>
      <c r="B11622" t="s">
        <v>223</v>
      </c>
      <c r="C11622" t="s">
        <v>224</v>
      </c>
      <c r="D11622" t="s">
        <v>14</v>
      </c>
      <c r="E11622" t="s">
        <v>24</v>
      </c>
      <c r="F11622">
        <v>202638</v>
      </c>
      <c r="G11622">
        <v>2380</v>
      </c>
      <c r="H11622">
        <v>20</v>
      </c>
      <c r="I11622">
        <v>4405600</v>
      </c>
      <c r="J11622">
        <v>10680</v>
      </c>
      <c r="K11622">
        <v>32345.857143000001</v>
      </c>
    </row>
    <row r="11623" spans="1:11" x14ac:dyDescent="0.35">
      <c r="A11623" t="s">
        <v>529</v>
      </c>
      <c r="B11623" t="s">
        <v>223</v>
      </c>
      <c r="C11623" t="s">
        <v>225</v>
      </c>
      <c r="D11623" t="s">
        <v>20</v>
      </c>
      <c r="E11623" t="s">
        <v>18</v>
      </c>
      <c r="F11623">
        <v>202638</v>
      </c>
      <c r="G11623">
        <v>32064</v>
      </c>
      <c r="H11623">
        <v>12</v>
      </c>
      <c r="I11623">
        <v>56191500</v>
      </c>
      <c r="J11623">
        <v>254988</v>
      </c>
      <c r="K11623">
        <v>18570.875</v>
      </c>
    </row>
    <row r="11624" spans="1:11" x14ac:dyDescent="0.35">
      <c r="A11624" t="s">
        <v>529</v>
      </c>
      <c r="B11624" t="s">
        <v>223</v>
      </c>
      <c r="C11624" t="s">
        <v>226</v>
      </c>
      <c r="D11624" t="s">
        <v>20</v>
      </c>
      <c r="E11624" t="s">
        <v>18</v>
      </c>
      <c r="F11624">
        <v>202638</v>
      </c>
      <c r="G11624">
        <v>26608</v>
      </c>
      <c r="H11624">
        <v>16</v>
      </c>
      <c r="I11624">
        <v>47133400</v>
      </c>
      <c r="J11624">
        <v>141424</v>
      </c>
      <c r="K11624">
        <v>24793.146121000002</v>
      </c>
    </row>
    <row r="11625" spans="1:11" x14ac:dyDescent="0.35">
      <c r="A11625" t="s">
        <v>529</v>
      </c>
      <c r="B11625" t="s">
        <v>223</v>
      </c>
      <c r="C11625" t="s">
        <v>611</v>
      </c>
      <c r="D11625" t="s">
        <v>14</v>
      </c>
      <c r="E11625" t="s">
        <v>15</v>
      </c>
      <c r="F11625">
        <v>202638</v>
      </c>
      <c r="G11625">
        <v>2328</v>
      </c>
      <c r="H11625">
        <v>12</v>
      </c>
      <c r="I11625">
        <v>2524000</v>
      </c>
      <c r="J11625">
        <v>6228</v>
      </c>
      <c r="K11625">
        <v>12297.314433</v>
      </c>
    </row>
    <row r="11626" spans="1:11" x14ac:dyDescent="0.35">
      <c r="A11626" t="s">
        <v>529</v>
      </c>
      <c r="B11626" t="s">
        <v>223</v>
      </c>
      <c r="C11626" t="s">
        <v>227</v>
      </c>
      <c r="D11626" t="s">
        <v>17</v>
      </c>
      <c r="E11626" t="s">
        <v>24</v>
      </c>
      <c r="F11626">
        <v>202638</v>
      </c>
      <c r="G11626">
        <v>22960</v>
      </c>
      <c r="H11626">
        <v>20</v>
      </c>
      <c r="I11626">
        <v>40219500</v>
      </c>
      <c r="J11626">
        <v>149400</v>
      </c>
      <c r="K11626">
        <v>30355.509581999999</v>
      </c>
    </row>
    <row r="11627" spans="1:11" x14ac:dyDescent="0.35">
      <c r="A11627" t="s">
        <v>529</v>
      </c>
      <c r="B11627" t="s">
        <v>223</v>
      </c>
      <c r="C11627" t="s">
        <v>228</v>
      </c>
      <c r="D11627" t="s">
        <v>17</v>
      </c>
      <c r="E11627" t="s">
        <v>24</v>
      </c>
      <c r="F11627">
        <v>202638</v>
      </c>
      <c r="G11627">
        <v>22480</v>
      </c>
      <c r="H11627">
        <v>20</v>
      </c>
      <c r="I11627">
        <v>40532600</v>
      </c>
      <c r="J11627">
        <v>143340</v>
      </c>
      <c r="K11627">
        <v>31225.233985999999</v>
      </c>
    </row>
    <row r="11628" spans="1:11" x14ac:dyDescent="0.35">
      <c r="A11628" t="s">
        <v>529</v>
      </c>
      <c r="B11628" t="s">
        <v>223</v>
      </c>
      <c r="C11628" t="s">
        <v>229</v>
      </c>
      <c r="D11628" t="s">
        <v>17</v>
      </c>
      <c r="E11628" t="s">
        <v>18</v>
      </c>
      <c r="F11628">
        <v>202638</v>
      </c>
      <c r="G11628">
        <v>22112</v>
      </c>
      <c r="H11628">
        <v>16</v>
      </c>
      <c r="I11628">
        <v>38730200</v>
      </c>
      <c r="J11628">
        <v>136960</v>
      </c>
      <c r="K11628">
        <v>24804.939942000001</v>
      </c>
    </row>
    <row r="11629" spans="1:11" x14ac:dyDescent="0.35">
      <c r="A11629" t="s">
        <v>529</v>
      </c>
      <c r="B11629" t="s">
        <v>223</v>
      </c>
      <c r="C11629" t="s">
        <v>230</v>
      </c>
      <c r="D11629" t="s">
        <v>17</v>
      </c>
      <c r="E11629" t="s">
        <v>18</v>
      </c>
      <c r="F11629">
        <v>202638</v>
      </c>
      <c r="G11629">
        <v>1168</v>
      </c>
      <c r="H11629">
        <v>16</v>
      </c>
      <c r="I11629">
        <v>2044000</v>
      </c>
      <c r="J11629">
        <v>4528</v>
      </c>
      <c r="K11629">
        <v>24761.383561999999</v>
      </c>
    </row>
    <row r="11630" spans="1:11" x14ac:dyDescent="0.35">
      <c r="A11630" t="s">
        <v>529</v>
      </c>
      <c r="B11630" t="s">
        <v>223</v>
      </c>
      <c r="C11630" t="s">
        <v>231</v>
      </c>
      <c r="D11630" t="s">
        <v>17</v>
      </c>
      <c r="E11630" t="s">
        <v>15</v>
      </c>
      <c r="F11630">
        <v>202638</v>
      </c>
      <c r="G11630">
        <v>13140</v>
      </c>
      <c r="H11630">
        <v>12</v>
      </c>
      <c r="I11630">
        <v>16433000</v>
      </c>
      <c r="J11630">
        <v>71832</v>
      </c>
      <c r="K11630">
        <v>13193.061186999999</v>
      </c>
    </row>
    <row r="11631" spans="1:11" x14ac:dyDescent="0.35">
      <c r="A11631" t="s">
        <v>529</v>
      </c>
      <c r="B11631" t="s">
        <v>223</v>
      </c>
      <c r="C11631" t="s">
        <v>232</v>
      </c>
      <c r="D11631" t="s">
        <v>32</v>
      </c>
      <c r="E11631" t="s">
        <v>18</v>
      </c>
      <c r="F11631">
        <v>202638</v>
      </c>
      <c r="G11631">
        <v>38736</v>
      </c>
      <c r="H11631">
        <v>16</v>
      </c>
      <c r="I11631">
        <v>60737000</v>
      </c>
      <c r="J11631">
        <v>243936</v>
      </c>
      <c r="K11631">
        <v>22101.363073</v>
      </c>
    </row>
    <row r="11632" spans="1:11" x14ac:dyDescent="0.35">
      <c r="A11632" t="s">
        <v>529</v>
      </c>
      <c r="B11632" t="s">
        <v>223</v>
      </c>
      <c r="C11632" t="s">
        <v>233</v>
      </c>
      <c r="D11632" t="s">
        <v>17</v>
      </c>
      <c r="E11632" t="s">
        <v>18</v>
      </c>
      <c r="F11632">
        <v>202638</v>
      </c>
      <c r="G11632">
        <v>1008</v>
      </c>
      <c r="H11632">
        <v>12</v>
      </c>
      <c r="I11632">
        <v>1807500</v>
      </c>
      <c r="J11632">
        <v>3012</v>
      </c>
      <c r="K11632">
        <v>18529</v>
      </c>
    </row>
    <row r="11633" spans="1:11" x14ac:dyDescent="0.35">
      <c r="A11633" t="s">
        <v>529</v>
      </c>
      <c r="B11633" t="s">
        <v>223</v>
      </c>
      <c r="C11633" t="s">
        <v>234</v>
      </c>
      <c r="D11633" t="s">
        <v>109</v>
      </c>
      <c r="E11633" t="s">
        <v>24</v>
      </c>
      <c r="F11633">
        <v>202638</v>
      </c>
      <c r="G11633">
        <v>28380</v>
      </c>
      <c r="H11633">
        <v>20</v>
      </c>
      <c r="I11633">
        <v>49712700</v>
      </c>
      <c r="J11633">
        <v>209580</v>
      </c>
      <c r="K11633">
        <v>30417.703312000001</v>
      </c>
    </row>
    <row r="11634" spans="1:11" x14ac:dyDescent="0.35">
      <c r="A11634" t="s">
        <v>529</v>
      </c>
      <c r="B11634" t="s">
        <v>223</v>
      </c>
      <c r="C11634" t="s">
        <v>235</v>
      </c>
      <c r="D11634" t="s">
        <v>109</v>
      </c>
      <c r="E11634" t="s">
        <v>24</v>
      </c>
      <c r="F11634">
        <v>202638</v>
      </c>
      <c r="G11634">
        <v>11860</v>
      </c>
      <c r="H11634">
        <v>20</v>
      </c>
      <c r="I11634">
        <v>21398900</v>
      </c>
      <c r="J11634">
        <v>45380</v>
      </c>
      <c r="K11634">
        <v>31216.387857999998</v>
      </c>
    </row>
    <row r="11635" spans="1:11" x14ac:dyDescent="0.35">
      <c r="A11635" t="s">
        <v>529</v>
      </c>
      <c r="B11635" t="s">
        <v>223</v>
      </c>
      <c r="C11635" t="s">
        <v>236</v>
      </c>
      <c r="D11635" t="s">
        <v>20</v>
      </c>
      <c r="E11635" t="s">
        <v>24</v>
      </c>
      <c r="F11635">
        <v>202638</v>
      </c>
      <c r="G11635">
        <v>27840</v>
      </c>
      <c r="H11635">
        <v>20</v>
      </c>
      <c r="I11635">
        <v>50111000</v>
      </c>
      <c r="J11635">
        <v>153000</v>
      </c>
      <c r="K11635">
        <v>31349.359914000001</v>
      </c>
    </row>
    <row r="11636" spans="1:11" x14ac:dyDescent="0.35">
      <c r="A11636" t="s">
        <v>529</v>
      </c>
      <c r="B11636" t="s">
        <v>237</v>
      </c>
      <c r="C11636" t="s">
        <v>238</v>
      </c>
      <c r="D11636" t="s">
        <v>17</v>
      </c>
      <c r="E11636" t="s">
        <v>18</v>
      </c>
      <c r="F11636">
        <v>202638</v>
      </c>
      <c r="G11636">
        <v>5340</v>
      </c>
      <c r="H11636">
        <v>20</v>
      </c>
      <c r="I11636">
        <v>8305000</v>
      </c>
      <c r="J11636">
        <v>17600</v>
      </c>
      <c r="K11636">
        <v>27555.277153999999</v>
      </c>
    </row>
    <row r="11637" spans="1:11" x14ac:dyDescent="0.35">
      <c r="A11637" t="s">
        <v>529</v>
      </c>
      <c r="B11637" t="s">
        <v>237</v>
      </c>
      <c r="C11637" t="s">
        <v>239</v>
      </c>
      <c r="D11637" t="s">
        <v>17</v>
      </c>
      <c r="E11637" t="s">
        <v>18</v>
      </c>
      <c r="F11637">
        <v>202638</v>
      </c>
      <c r="G11637">
        <v>2660</v>
      </c>
      <c r="H11637">
        <v>20</v>
      </c>
      <c r="I11637">
        <v>4129000</v>
      </c>
      <c r="J11637">
        <v>6700</v>
      </c>
      <c r="K11637">
        <v>27490.383459000001</v>
      </c>
    </row>
    <row r="11638" spans="1:11" x14ac:dyDescent="0.35">
      <c r="A11638" t="s">
        <v>529</v>
      </c>
      <c r="B11638" t="s">
        <v>237</v>
      </c>
      <c r="C11638" t="s">
        <v>240</v>
      </c>
      <c r="D11638" t="s">
        <v>17</v>
      </c>
      <c r="E11638" t="s">
        <v>18</v>
      </c>
      <c r="F11638">
        <v>202638</v>
      </c>
      <c r="G11638">
        <v>3720</v>
      </c>
      <c r="H11638">
        <v>20</v>
      </c>
      <c r="I11638">
        <v>5868500</v>
      </c>
      <c r="J11638">
        <v>9060</v>
      </c>
      <c r="K11638">
        <v>27521.618279999999</v>
      </c>
    </row>
    <row r="11639" spans="1:11" x14ac:dyDescent="0.35">
      <c r="A11639" t="s">
        <v>529</v>
      </c>
      <c r="B11639" t="s">
        <v>237</v>
      </c>
      <c r="C11639" t="s">
        <v>241</v>
      </c>
      <c r="D11639" t="s">
        <v>20</v>
      </c>
      <c r="E11639" t="s">
        <v>18</v>
      </c>
      <c r="F11639">
        <v>202638</v>
      </c>
      <c r="G11639">
        <v>2736</v>
      </c>
      <c r="H11639">
        <v>16</v>
      </c>
      <c r="I11639">
        <v>6450000</v>
      </c>
      <c r="J11639">
        <v>5872</v>
      </c>
      <c r="K11639">
        <v>32915.912280999997</v>
      </c>
    </row>
    <row r="11640" spans="1:11" x14ac:dyDescent="0.35">
      <c r="A11640" t="s">
        <v>529</v>
      </c>
      <c r="B11640" t="s">
        <v>237</v>
      </c>
      <c r="C11640" t="s">
        <v>242</v>
      </c>
      <c r="D11640" t="s">
        <v>17</v>
      </c>
      <c r="E11640" t="s">
        <v>18</v>
      </c>
      <c r="F11640">
        <v>202638</v>
      </c>
      <c r="G11640">
        <v>53520</v>
      </c>
      <c r="H11640">
        <v>20</v>
      </c>
      <c r="I11640">
        <v>128785700</v>
      </c>
      <c r="J11640">
        <v>431320</v>
      </c>
      <c r="K11640">
        <v>42480.757473999998</v>
      </c>
    </row>
    <row r="11641" spans="1:11" x14ac:dyDescent="0.35">
      <c r="A11641" t="s">
        <v>529</v>
      </c>
      <c r="B11641" t="s">
        <v>237</v>
      </c>
      <c r="C11641" t="s">
        <v>544</v>
      </c>
      <c r="D11641" t="s">
        <v>20</v>
      </c>
      <c r="E11641" t="s">
        <v>18</v>
      </c>
      <c r="F11641">
        <v>202638</v>
      </c>
      <c r="G11641">
        <v>8560</v>
      </c>
      <c r="H11641">
        <v>20</v>
      </c>
      <c r="I11641">
        <v>20618000</v>
      </c>
      <c r="J11641">
        <v>61020</v>
      </c>
      <c r="K11641">
        <v>42489.878505000001</v>
      </c>
    </row>
    <row r="11642" spans="1:11" x14ac:dyDescent="0.35">
      <c r="A11642" t="s">
        <v>529</v>
      </c>
      <c r="B11642" t="s">
        <v>237</v>
      </c>
      <c r="C11642" t="s">
        <v>243</v>
      </c>
      <c r="D11642" t="s">
        <v>20</v>
      </c>
      <c r="E11642" t="s">
        <v>18</v>
      </c>
      <c r="F11642">
        <v>202638</v>
      </c>
      <c r="G11642">
        <v>3168</v>
      </c>
      <c r="H11642">
        <v>16</v>
      </c>
      <c r="I11642">
        <v>7437500</v>
      </c>
      <c r="J11642">
        <v>6576</v>
      </c>
      <c r="K11642">
        <v>32949.580807999999</v>
      </c>
    </row>
    <row r="11643" spans="1:11" x14ac:dyDescent="0.35">
      <c r="A11643" t="s">
        <v>529</v>
      </c>
      <c r="B11643" t="s">
        <v>237</v>
      </c>
      <c r="C11643" t="s">
        <v>244</v>
      </c>
      <c r="D11643" t="s">
        <v>20</v>
      </c>
      <c r="E11643" t="s">
        <v>18</v>
      </c>
      <c r="F11643">
        <v>202638</v>
      </c>
      <c r="G11643">
        <v>9360</v>
      </c>
      <c r="H11643">
        <v>16</v>
      </c>
      <c r="I11643">
        <v>23757500</v>
      </c>
      <c r="J11643">
        <v>38384</v>
      </c>
      <c r="K11643">
        <v>35512.070084999999</v>
      </c>
    </row>
    <row r="11644" spans="1:11" x14ac:dyDescent="0.35">
      <c r="A11644" t="s">
        <v>529</v>
      </c>
      <c r="B11644" t="s">
        <v>237</v>
      </c>
      <c r="C11644" t="s">
        <v>246</v>
      </c>
      <c r="D11644" t="s">
        <v>20</v>
      </c>
      <c r="E11644" t="s">
        <v>18</v>
      </c>
      <c r="F11644">
        <v>202638</v>
      </c>
      <c r="G11644">
        <v>2512</v>
      </c>
      <c r="H11644">
        <v>16</v>
      </c>
      <c r="I11644">
        <v>6039100</v>
      </c>
      <c r="J11644">
        <v>6480</v>
      </c>
      <c r="K11644">
        <v>33504.095541000002</v>
      </c>
    </row>
    <row r="11645" spans="1:11" x14ac:dyDescent="0.35">
      <c r="A11645" t="s">
        <v>529</v>
      </c>
      <c r="B11645" t="s">
        <v>237</v>
      </c>
      <c r="C11645" t="s">
        <v>247</v>
      </c>
      <c r="D11645" t="s">
        <v>17</v>
      </c>
      <c r="E11645" t="s">
        <v>15</v>
      </c>
      <c r="F11645">
        <v>202638</v>
      </c>
      <c r="G11645">
        <v>1260</v>
      </c>
      <c r="H11645">
        <v>12</v>
      </c>
      <c r="I11645">
        <v>1536000</v>
      </c>
      <c r="J11645">
        <v>3864</v>
      </c>
      <c r="K11645">
        <v>13261.32381</v>
      </c>
    </row>
    <row r="11646" spans="1:11" x14ac:dyDescent="0.35">
      <c r="A11646" t="s">
        <v>529</v>
      </c>
      <c r="B11646" t="s">
        <v>237</v>
      </c>
      <c r="C11646" t="s">
        <v>248</v>
      </c>
      <c r="D11646" t="s">
        <v>17</v>
      </c>
      <c r="E11646" t="s">
        <v>15</v>
      </c>
      <c r="F11646">
        <v>202638</v>
      </c>
      <c r="G11646">
        <v>2760</v>
      </c>
      <c r="H11646">
        <v>12</v>
      </c>
      <c r="I11646">
        <v>3350500</v>
      </c>
      <c r="J11646">
        <v>7812</v>
      </c>
      <c r="K11646">
        <v>13227.765217</v>
      </c>
    </row>
    <row r="11647" spans="1:11" x14ac:dyDescent="0.35">
      <c r="A11647" t="s">
        <v>529</v>
      </c>
      <c r="B11647" t="s">
        <v>237</v>
      </c>
      <c r="C11647" t="s">
        <v>249</v>
      </c>
      <c r="D11647" t="s">
        <v>17</v>
      </c>
      <c r="E11647" t="s">
        <v>15</v>
      </c>
      <c r="F11647">
        <v>202638</v>
      </c>
      <c r="G11647">
        <v>2832</v>
      </c>
      <c r="H11647">
        <v>12</v>
      </c>
      <c r="I11647">
        <v>4021600</v>
      </c>
      <c r="J11647">
        <v>11100</v>
      </c>
      <c r="K11647">
        <v>15269.292373</v>
      </c>
    </row>
    <row r="11648" spans="1:11" x14ac:dyDescent="0.35">
      <c r="A11648" t="s">
        <v>529</v>
      </c>
      <c r="B11648" t="s">
        <v>237</v>
      </c>
      <c r="C11648" t="s">
        <v>250</v>
      </c>
      <c r="D11648" t="s">
        <v>17</v>
      </c>
      <c r="E11648" t="s">
        <v>15</v>
      </c>
      <c r="F11648">
        <v>202638</v>
      </c>
      <c r="G11648">
        <v>2928</v>
      </c>
      <c r="H11648">
        <v>12</v>
      </c>
      <c r="I11648">
        <v>4157600</v>
      </c>
      <c r="J11648">
        <v>11412</v>
      </c>
      <c r="K11648">
        <v>15244.901639</v>
      </c>
    </row>
    <row r="11649" spans="1:11" x14ac:dyDescent="0.35">
      <c r="A11649" t="s">
        <v>529</v>
      </c>
      <c r="B11649" t="s">
        <v>237</v>
      </c>
      <c r="C11649" t="s">
        <v>251</v>
      </c>
      <c r="D11649" t="s">
        <v>14</v>
      </c>
      <c r="E11649" t="s">
        <v>15</v>
      </c>
      <c r="F11649">
        <v>202638</v>
      </c>
      <c r="G11649">
        <v>768</v>
      </c>
      <c r="H11649">
        <v>12</v>
      </c>
      <c r="I11649">
        <v>928000</v>
      </c>
      <c r="J11649">
        <v>1224</v>
      </c>
      <c r="K11649">
        <v>13250.34375</v>
      </c>
    </row>
    <row r="11650" spans="1:11" x14ac:dyDescent="0.35">
      <c r="A11650" t="s">
        <v>529</v>
      </c>
      <c r="B11650" t="s">
        <v>237</v>
      </c>
      <c r="C11650" t="s">
        <v>253</v>
      </c>
      <c r="D11650" t="s">
        <v>17</v>
      </c>
      <c r="E11650" t="s">
        <v>15</v>
      </c>
      <c r="F11650">
        <v>202638</v>
      </c>
      <c r="G11650">
        <v>3696</v>
      </c>
      <c r="H11650">
        <v>12</v>
      </c>
      <c r="I11650">
        <v>4484000</v>
      </c>
      <c r="J11650">
        <v>10008</v>
      </c>
      <c r="K11650">
        <v>13259.964286</v>
      </c>
    </row>
    <row r="11651" spans="1:11" x14ac:dyDescent="0.35">
      <c r="A11651" t="s">
        <v>529</v>
      </c>
      <c r="B11651" t="s">
        <v>237</v>
      </c>
      <c r="C11651" t="s">
        <v>254</v>
      </c>
      <c r="D11651" t="s">
        <v>20</v>
      </c>
      <c r="E11651" t="s">
        <v>24</v>
      </c>
      <c r="F11651">
        <v>202638</v>
      </c>
      <c r="G11651">
        <v>5780</v>
      </c>
      <c r="H11651">
        <v>20</v>
      </c>
      <c r="I11651">
        <v>13280100</v>
      </c>
      <c r="J11651">
        <v>18640</v>
      </c>
      <c r="K11651">
        <v>40197.169549999999</v>
      </c>
    </row>
    <row r="11652" spans="1:11" x14ac:dyDescent="0.35">
      <c r="A11652" t="s">
        <v>529</v>
      </c>
      <c r="B11652" t="s">
        <v>237</v>
      </c>
      <c r="C11652" t="s">
        <v>255</v>
      </c>
      <c r="D11652" t="s">
        <v>20</v>
      </c>
      <c r="E11652" t="s">
        <v>18</v>
      </c>
      <c r="F11652">
        <v>202638</v>
      </c>
      <c r="G11652">
        <v>8120</v>
      </c>
      <c r="H11652">
        <v>20</v>
      </c>
      <c r="I11652">
        <v>19015000</v>
      </c>
      <c r="J11652">
        <v>34740</v>
      </c>
      <c r="K11652">
        <v>40467.059113000003</v>
      </c>
    </row>
    <row r="11653" spans="1:11" x14ac:dyDescent="0.35">
      <c r="A11653" t="s">
        <v>529</v>
      </c>
      <c r="B11653" t="s">
        <v>237</v>
      </c>
      <c r="C11653" t="s">
        <v>256</v>
      </c>
      <c r="D11653" t="s">
        <v>20</v>
      </c>
      <c r="E11653" t="s">
        <v>18</v>
      </c>
      <c r="F11653">
        <v>202638</v>
      </c>
      <c r="G11653">
        <v>6176</v>
      </c>
      <c r="H11653">
        <v>16</v>
      </c>
      <c r="I11653">
        <v>14868000</v>
      </c>
      <c r="J11653">
        <v>16304</v>
      </c>
      <c r="K11653">
        <v>33504.292745999999</v>
      </c>
    </row>
    <row r="11654" spans="1:11" x14ac:dyDescent="0.35">
      <c r="A11654" t="s">
        <v>529</v>
      </c>
      <c r="B11654" t="s">
        <v>237</v>
      </c>
      <c r="C11654" t="s">
        <v>257</v>
      </c>
      <c r="D11654" t="s">
        <v>23</v>
      </c>
      <c r="E11654" t="s">
        <v>18</v>
      </c>
      <c r="F11654">
        <v>202638</v>
      </c>
      <c r="G11654">
        <v>12360</v>
      </c>
      <c r="H11654">
        <v>20</v>
      </c>
      <c r="I11654">
        <v>28810500</v>
      </c>
      <c r="J11654">
        <v>52700</v>
      </c>
      <c r="K11654">
        <v>40500.436892999998</v>
      </c>
    </row>
    <row r="11655" spans="1:11" x14ac:dyDescent="0.35">
      <c r="A11655" t="s">
        <v>529</v>
      </c>
      <c r="B11655" t="s">
        <v>237</v>
      </c>
      <c r="C11655" t="s">
        <v>258</v>
      </c>
      <c r="D11655" t="s">
        <v>23</v>
      </c>
      <c r="E11655" t="s">
        <v>18</v>
      </c>
      <c r="F11655">
        <v>202638</v>
      </c>
      <c r="G11655">
        <v>4800</v>
      </c>
      <c r="H11655">
        <v>20</v>
      </c>
      <c r="I11655">
        <v>11185000</v>
      </c>
      <c r="J11655">
        <v>11140</v>
      </c>
      <c r="K11655">
        <v>40411.345832999999</v>
      </c>
    </row>
    <row r="11656" spans="1:11" x14ac:dyDescent="0.35">
      <c r="A11656" t="s">
        <v>529</v>
      </c>
      <c r="B11656" t="s">
        <v>237</v>
      </c>
      <c r="C11656" t="s">
        <v>260</v>
      </c>
      <c r="D11656" t="s">
        <v>23</v>
      </c>
      <c r="E11656" t="s">
        <v>24</v>
      </c>
      <c r="F11656">
        <v>202638</v>
      </c>
      <c r="G11656">
        <v>5380</v>
      </c>
      <c r="H11656">
        <v>20</v>
      </c>
      <c r="I11656">
        <v>12340900</v>
      </c>
      <c r="J11656">
        <v>15020</v>
      </c>
      <c r="K11656">
        <v>40156.007435</v>
      </c>
    </row>
    <row r="11657" spans="1:11" x14ac:dyDescent="0.35">
      <c r="A11657" t="s">
        <v>529</v>
      </c>
      <c r="B11657" t="s">
        <v>237</v>
      </c>
      <c r="C11657" t="s">
        <v>261</v>
      </c>
      <c r="D11657" t="s">
        <v>14</v>
      </c>
      <c r="E11657" t="s">
        <v>18</v>
      </c>
      <c r="F11657">
        <v>202638</v>
      </c>
      <c r="G11657">
        <v>5840</v>
      </c>
      <c r="H11657">
        <v>20</v>
      </c>
      <c r="I11657">
        <v>9718400</v>
      </c>
      <c r="J11657">
        <v>16640</v>
      </c>
      <c r="K11657">
        <v>29067.551370000001</v>
      </c>
    </row>
    <row r="11658" spans="1:11" x14ac:dyDescent="0.35">
      <c r="A11658" t="s">
        <v>529</v>
      </c>
      <c r="B11658" t="s">
        <v>237</v>
      </c>
      <c r="C11658" t="s">
        <v>263</v>
      </c>
      <c r="D11658" t="s">
        <v>20</v>
      </c>
      <c r="E11658" t="s">
        <v>21</v>
      </c>
      <c r="F11658">
        <v>202638</v>
      </c>
      <c r="G11658">
        <v>4600</v>
      </c>
      <c r="H11658">
        <v>20</v>
      </c>
      <c r="I11658">
        <v>7297900</v>
      </c>
      <c r="J11658">
        <v>14100</v>
      </c>
      <c r="K11658">
        <v>27825.773913000001</v>
      </c>
    </row>
    <row r="11659" spans="1:11" x14ac:dyDescent="0.35">
      <c r="A11659" t="s">
        <v>529</v>
      </c>
      <c r="B11659" t="s">
        <v>237</v>
      </c>
      <c r="C11659" t="s">
        <v>264</v>
      </c>
      <c r="D11659" t="s">
        <v>14</v>
      </c>
      <c r="E11659" t="s">
        <v>21</v>
      </c>
      <c r="F11659">
        <v>202638</v>
      </c>
      <c r="G11659">
        <v>9240</v>
      </c>
      <c r="H11659">
        <v>20</v>
      </c>
      <c r="I11659">
        <v>14675300</v>
      </c>
      <c r="J11659">
        <v>29680</v>
      </c>
      <c r="K11659">
        <v>27772.090908999999</v>
      </c>
    </row>
    <row r="11660" spans="1:11" x14ac:dyDescent="0.35">
      <c r="A11660" t="s">
        <v>529</v>
      </c>
      <c r="B11660" t="s">
        <v>265</v>
      </c>
      <c r="C11660" t="s">
        <v>266</v>
      </c>
      <c r="D11660" t="s">
        <v>17</v>
      </c>
      <c r="E11660" t="s">
        <v>18</v>
      </c>
      <c r="F11660">
        <v>202638</v>
      </c>
      <c r="G11660">
        <v>10832</v>
      </c>
      <c r="H11660">
        <v>16</v>
      </c>
      <c r="I11660">
        <v>22277300</v>
      </c>
      <c r="J11660">
        <v>45776</v>
      </c>
      <c r="K11660">
        <v>29457.586411</v>
      </c>
    </row>
    <row r="11661" spans="1:11" x14ac:dyDescent="0.35">
      <c r="A11661" t="s">
        <v>529</v>
      </c>
      <c r="B11661" t="s">
        <v>265</v>
      </c>
      <c r="C11661" t="s">
        <v>267</v>
      </c>
      <c r="D11661" t="s">
        <v>20</v>
      </c>
      <c r="E11661" t="s">
        <v>18</v>
      </c>
      <c r="F11661">
        <v>202638</v>
      </c>
      <c r="G11661">
        <v>13072</v>
      </c>
      <c r="H11661">
        <v>16</v>
      </c>
      <c r="I11661">
        <v>26845500</v>
      </c>
      <c r="J11661">
        <v>60128</v>
      </c>
      <c r="K11661">
        <v>29045.544676000001</v>
      </c>
    </row>
    <row r="11662" spans="1:11" x14ac:dyDescent="0.35">
      <c r="A11662" t="s">
        <v>529</v>
      </c>
      <c r="B11662" t="s">
        <v>270</v>
      </c>
      <c r="C11662" t="s">
        <v>271</v>
      </c>
      <c r="D11662" t="s">
        <v>49</v>
      </c>
      <c r="E11662" t="s">
        <v>15</v>
      </c>
      <c r="F11662">
        <v>202638</v>
      </c>
      <c r="G11662">
        <v>3840</v>
      </c>
      <c r="H11662">
        <v>12</v>
      </c>
      <c r="I11662">
        <v>3043800</v>
      </c>
      <c r="J11662">
        <v>14820</v>
      </c>
      <c r="K11662">
        <v>8249.65625</v>
      </c>
    </row>
    <row r="11663" spans="1:11" x14ac:dyDescent="0.35">
      <c r="A11663" t="s">
        <v>529</v>
      </c>
      <c r="B11663" t="s">
        <v>270</v>
      </c>
      <c r="C11663" t="s">
        <v>272</v>
      </c>
      <c r="D11663" t="s">
        <v>14</v>
      </c>
      <c r="E11663" t="s">
        <v>15</v>
      </c>
      <c r="F11663">
        <v>202638</v>
      </c>
      <c r="G11663">
        <v>768</v>
      </c>
      <c r="H11663">
        <v>12</v>
      </c>
      <c r="I11663">
        <v>1504000</v>
      </c>
      <c r="J11663">
        <v>1464</v>
      </c>
      <c r="K11663">
        <v>19934.390625</v>
      </c>
    </row>
    <row r="11664" spans="1:11" x14ac:dyDescent="0.35">
      <c r="A11664" t="s">
        <v>529</v>
      </c>
      <c r="B11664" t="s">
        <v>270</v>
      </c>
      <c r="C11664" t="s">
        <v>273</v>
      </c>
      <c r="D11664" t="s">
        <v>14</v>
      </c>
      <c r="E11664" t="s">
        <v>15</v>
      </c>
      <c r="F11664">
        <v>202638</v>
      </c>
      <c r="G11664">
        <v>2244</v>
      </c>
      <c r="H11664">
        <v>12</v>
      </c>
      <c r="I11664">
        <v>1909500</v>
      </c>
      <c r="J11664">
        <v>6732</v>
      </c>
      <c r="K11664">
        <v>8141.3368979999996</v>
      </c>
    </row>
    <row r="11665" spans="1:11" x14ac:dyDescent="0.35">
      <c r="A11665" t="s">
        <v>529</v>
      </c>
      <c r="B11665" t="s">
        <v>270</v>
      </c>
      <c r="C11665" t="s">
        <v>274</v>
      </c>
      <c r="D11665" t="s">
        <v>49</v>
      </c>
      <c r="E11665" t="s">
        <v>15</v>
      </c>
      <c r="F11665">
        <v>202638</v>
      </c>
      <c r="G11665">
        <v>12204</v>
      </c>
      <c r="H11665">
        <v>12</v>
      </c>
      <c r="I11665">
        <v>9155000</v>
      </c>
      <c r="J11665">
        <v>62436</v>
      </c>
      <c r="K11665">
        <v>7924.0344150000001</v>
      </c>
    </row>
    <row r="11666" spans="1:11" x14ac:dyDescent="0.35">
      <c r="A11666" t="s">
        <v>529</v>
      </c>
      <c r="B11666" t="s">
        <v>270</v>
      </c>
      <c r="C11666" t="s">
        <v>349</v>
      </c>
      <c r="D11666" t="s">
        <v>14</v>
      </c>
      <c r="E11666" t="s">
        <v>21</v>
      </c>
      <c r="F11666">
        <v>202638</v>
      </c>
      <c r="G11666">
        <v>47160</v>
      </c>
      <c r="H11666">
        <v>12</v>
      </c>
      <c r="I11666">
        <v>74769400</v>
      </c>
      <c r="J11666">
        <v>348768</v>
      </c>
      <c r="K11666">
        <v>16992.065902999999</v>
      </c>
    </row>
    <row r="11667" spans="1:11" x14ac:dyDescent="0.35">
      <c r="A11667" t="s">
        <v>529</v>
      </c>
      <c r="B11667" t="s">
        <v>270</v>
      </c>
      <c r="C11667" t="s">
        <v>275</v>
      </c>
      <c r="D11667" t="s">
        <v>17</v>
      </c>
      <c r="E11667" t="s">
        <v>21</v>
      </c>
      <c r="F11667">
        <v>202638</v>
      </c>
      <c r="G11667">
        <v>2856</v>
      </c>
      <c r="H11667">
        <v>12</v>
      </c>
      <c r="I11667">
        <v>4738600</v>
      </c>
      <c r="J11667">
        <v>18180</v>
      </c>
      <c r="K11667">
        <v>17599.264706000002</v>
      </c>
    </row>
    <row r="11668" spans="1:11" x14ac:dyDescent="0.35">
      <c r="A11668" t="s">
        <v>529</v>
      </c>
      <c r="B11668" t="s">
        <v>270</v>
      </c>
      <c r="C11668" t="s">
        <v>276</v>
      </c>
      <c r="D11668" t="s">
        <v>17</v>
      </c>
      <c r="E11668" t="s">
        <v>18</v>
      </c>
      <c r="F11668">
        <v>202638</v>
      </c>
      <c r="G11668">
        <v>3060</v>
      </c>
      <c r="H11668">
        <v>20</v>
      </c>
      <c r="I11668">
        <v>5612500</v>
      </c>
      <c r="J11668">
        <v>10880</v>
      </c>
      <c r="K11668">
        <v>34012.078431000002</v>
      </c>
    </row>
    <row r="11669" spans="1:11" x14ac:dyDescent="0.35">
      <c r="A11669" t="s">
        <v>529</v>
      </c>
      <c r="B11669" t="s">
        <v>270</v>
      </c>
      <c r="C11669" t="s">
        <v>277</v>
      </c>
      <c r="D11669" t="s">
        <v>14</v>
      </c>
      <c r="E11669" t="s">
        <v>15</v>
      </c>
      <c r="F11669">
        <v>202638</v>
      </c>
      <c r="G11669">
        <v>21708</v>
      </c>
      <c r="H11669">
        <v>12</v>
      </c>
      <c r="I11669">
        <v>18101400</v>
      </c>
      <c r="J11669">
        <v>126732</v>
      </c>
      <c r="K11669">
        <v>9007.3852960000004</v>
      </c>
    </row>
    <row r="11670" spans="1:11" x14ac:dyDescent="0.35">
      <c r="A11670" t="s">
        <v>529</v>
      </c>
      <c r="B11670" t="s">
        <v>270</v>
      </c>
      <c r="C11670" t="s">
        <v>278</v>
      </c>
      <c r="D11670" t="s">
        <v>14</v>
      </c>
      <c r="E11670" t="s">
        <v>18</v>
      </c>
      <c r="F11670">
        <v>202638</v>
      </c>
      <c r="G11670">
        <v>12496</v>
      </c>
      <c r="H11670">
        <v>16</v>
      </c>
      <c r="I11670">
        <v>22649000</v>
      </c>
      <c r="J11670">
        <v>44752</v>
      </c>
      <c r="K11670">
        <v>25722.275288000001</v>
      </c>
    </row>
    <row r="11671" spans="1:11" x14ac:dyDescent="0.35">
      <c r="A11671" t="s">
        <v>529</v>
      </c>
      <c r="B11671" t="s">
        <v>270</v>
      </c>
      <c r="C11671" t="s">
        <v>279</v>
      </c>
      <c r="D11671" t="s">
        <v>17</v>
      </c>
      <c r="E11671" t="s">
        <v>18</v>
      </c>
      <c r="F11671">
        <v>202638</v>
      </c>
      <c r="G11671">
        <v>5460</v>
      </c>
      <c r="H11671">
        <v>20</v>
      </c>
      <c r="I11671">
        <v>8479000</v>
      </c>
      <c r="J11671">
        <v>19520</v>
      </c>
      <c r="K11671">
        <v>28972.908425000001</v>
      </c>
    </row>
    <row r="11672" spans="1:11" x14ac:dyDescent="0.35">
      <c r="A11672" t="s">
        <v>529</v>
      </c>
      <c r="B11672" t="s">
        <v>270</v>
      </c>
      <c r="C11672" t="s">
        <v>280</v>
      </c>
      <c r="D11672" t="s">
        <v>14</v>
      </c>
      <c r="E11672" t="s">
        <v>18</v>
      </c>
      <c r="F11672">
        <v>202638</v>
      </c>
      <c r="G11672">
        <v>5360</v>
      </c>
      <c r="H11672">
        <v>16</v>
      </c>
      <c r="I11672">
        <v>9381000</v>
      </c>
      <c r="J11672">
        <v>13120</v>
      </c>
      <c r="K11672">
        <v>25731.128358000002</v>
      </c>
    </row>
    <row r="11673" spans="1:11" x14ac:dyDescent="0.35">
      <c r="A11673" t="s">
        <v>529</v>
      </c>
      <c r="B11673" t="s">
        <v>270</v>
      </c>
      <c r="C11673" t="s">
        <v>281</v>
      </c>
      <c r="D11673" t="s">
        <v>17</v>
      </c>
      <c r="E11673" t="s">
        <v>18</v>
      </c>
      <c r="F11673">
        <v>202638</v>
      </c>
      <c r="G11673">
        <v>11000</v>
      </c>
      <c r="H11673">
        <v>20</v>
      </c>
      <c r="I11673">
        <v>17094000</v>
      </c>
      <c r="J11673">
        <v>40120</v>
      </c>
      <c r="K11673">
        <v>28961.685454999999</v>
      </c>
    </row>
    <row r="11674" spans="1:11" x14ac:dyDescent="0.35">
      <c r="A11674" t="s">
        <v>529</v>
      </c>
      <c r="B11674" t="s">
        <v>270</v>
      </c>
      <c r="C11674" t="s">
        <v>282</v>
      </c>
      <c r="D11674" t="s">
        <v>17</v>
      </c>
      <c r="E11674" t="s">
        <v>18</v>
      </c>
      <c r="F11674">
        <v>202638</v>
      </c>
      <c r="G11674">
        <v>4920</v>
      </c>
      <c r="H11674">
        <v>20</v>
      </c>
      <c r="I11674">
        <v>9023500</v>
      </c>
      <c r="J11674">
        <v>17860</v>
      </c>
      <c r="K11674">
        <v>34018.093496000001</v>
      </c>
    </row>
    <row r="11675" spans="1:11" x14ac:dyDescent="0.35">
      <c r="A11675" t="s">
        <v>529</v>
      </c>
      <c r="B11675" t="s">
        <v>270</v>
      </c>
      <c r="C11675" t="s">
        <v>546</v>
      </c>
      <c r="D11675" t="s">
        <v>17</v>
      </c>
      <c r="E11675" t="s">
        <v>18</v>
      </c>
      <c r="F11675">
        <v>202638</v>
      </c>
      <c r="G11675">
        <v>8544</v>
      </c>
      <c r="H11675">
        <v>16</v>
      </c>
      <c r="I11675">
        <v>15466600</v>
      </c>
      <c r="J11675">
        <v>60560</v>
      </c>
      <c r="K11675">
        <v>25578.370787</v>
      </c>
    </row>
    <row r="11676" spans="1:11" x14ac:dyDescent="0.35">
      <c r="A11676" t="s">
        <v>529</v>
      </c>
      <c r="B11676" t="s">
        <v>270</v>
      </c>
      <c r="C11676" t="s">
        <v>283</v>
      </c>
      <c r="D11676" t="s">
        <v>49</v>
      </c>
      <c r="E11676" t="s">
        <v>15</v>
      </c>
      <c r="F11676">
        <v>202638</v>
      </c>
      <c r="G11676">
        <v>2676</v>
      </c>
      <c r="H11676">
        <v>12</v>
      </c>
      <c r="I11676">
        <v>2214000</v>
      </c>
      <c r="J11676">
        <v>9636</v>
      </c>
      <c r="K11676">
        <v>8613.1255610000007</v>
      </c>
    </row>
    <row r="11677" spans="1:11" x14ac:dyDescent="0.35">
      <c r="A11677" t="s">
        <v>529</v>
      </c>
      <c r="B11677" t="s">
        <v>270</v>
      </c>
      <c r="C11677" t="s">
        <v>284</v>
      </c>
      <c r="D11677" t="s">
        <v>14</v>
      </c>
      <c r="E11677" t="s">
        <v>15</v>
      </c>
      <c r="F11677">
        <v>202638</v>
      </c>
      <c r="G11677">
        <v>180</v>
      </c>
      <c r="H11677">
        <v>12</v>
      </c>
      <c r="I11677">
        <v>135000</v>
      </c>
      <c r="J11677">
        <v>264</v>
      </c>
      <c r="K11677">
        <v>8016</v>
      </c>
    </row>
    <row r="11678" spans="1:11" x14ac:dyDescent="0.35">
      <c r="A11678" t="s">
        <v>529</v>
      </c>
      <c r="B11678" t="s">
        <v>270</v>
      </c>
      <c r="C11678" t="s">
        <v>443</v>
      </c>
      <c r="D11678" t="s">
        <v>14</v>
      </c>
      <c r="E11678" t="s">
        <v>15</v>
      </c>
      <c r="F11678">
        <v>202638</v>
      </c>
      <c r="G11678">
        <v>2432</v>
      </c>
      <c r="H11678">
        <v>16</v>
      </c>
      <c r="I11678">
        <v>1565600</v>
      </c>
      <c r="J11678">
        <v>4560</v>
      </c>
      <c r="K11678">
        <v>9063.9473679999992</v>
      </c>
    </row>
    <row r="11679" spans="1:11" x14ac:dyDescent="0.35">
      <c r="A11679" t="s">
        <v>529</v>
      </c>
      <c r="B11679" t="s">
        <v>270</v>
      </c>
      <c r="C11679" t="s">
        <v>285</v>
      </c>
      <c r="D11679" t="s">
        <v>14</v>
      </c>
      <c r="E11679" t="s">
        <v>15</v>
      </c>
      <c r="F11679">
        <v>202638</v>
      </c>
      <c r="G11679">
        <v>540</v>
      </c>
      <c r="H11679">
        <v>12</v>
      </c>
      <c r="I11679">
        <v>1488600</v>
      </c>
      <c r="J11679">
        <v>984</v>
      </c>
      <c r="K11679">
        <v>27379.933333000001</v>
      </c>
    </row>
    <row r="11680" spans="1:11" x14ac:dyDescent="0.35">
      <c r="A11680" t="s">
        <v>529</v>
      </c>
      <c r="B11680" t="s">
        <v>270</v>
      </c>
      <c r="C11680" t="s">
        <v>286</v>
      </c>
      <c r="D11680" t="s">
        <v>49</v>
      </c>
      <c r="E11680" t="s">
        <v>15</v>
      </c>
      <c r="F11680">
        <v>202638</v>
      </c>
      <c r="G11680">
        <v>8316</v>
      </c>
      <c r="H11680">
        <v>12</v>
      </c>
      <c r="I11680">
        <v>6446400</v>
      </c>
      <c r="J11680">
        <v>43560</v>
      </c>
      <c r="K11680">
        <v>8042.2871569999998</v>
      </c>
    </row>
    <row r="11681" spans="1:11" x14ac:dyDescent="0.35">
      <c r="A11681" t="s">
        <v>529</v>
      </c>
      <c r="B11681" t="s">
        <v>270</v>
      </c>
      <c r="C11681" t="s">
        <v>288</v>
      </c>
      <c r="D11681" t="s">
        <v>14</v>
      </c>
      <c r="E11681" t="s">
        <v>15</v>
      </c>
      <c r="F11681">
        <v>202638</v>
      </c>
      <c r="G11681">
        <v>2652</v>
      </c>
      <c r="H11681">
        <v>12</v>
      </c>
      <c r="I11681">
        <v>2524400</v>
      </c>
      <c r="J11681">
        <v>7332</v>
      </c>
      <c r="K11681">
        <v>9355.6651579999998</v>
      </c>
    </row>
    <row r="11682" spans="1:11" x14ac:dyDescent="0.35">
      <c r="A11682" t="s">
        <v>529</v>
      </c>
      <c r="B11682" t="s">
        <v>270</v>
      </c>
      <c r="C11682" t="s">
        <v>404</v>
      </c>
      <c r="D11682" t="s">
        <v>14</v>
      </c>
      <c r="E11682" t="s">
        <v>21</v>
      </c>
      <c r="F11682">
        <v>202638</v>
      </c>
      <c r="G11682">
        <v>13656</v>
      </c>
      <c r="H11682">
        <v>12</v>
      </c>
      <c r="I11682">
        <v>20952600</v>
      </c>
      <c r="J11682">
        <v>69024</v>
      </c>
      <c r="K11682">
        <v>16134.308435999999</v>
      </c>
    </row>
    <row r="11683" spans="1:11" x14ac:dyDescent="0.35">
      <c r="A11683" t="s">
        <v>529</v>
      </c>
      <c r="B11683" t="s">
        <v>270</v>
      </c>
      <c r="C11683" t="s">
        <v>351</v>
      </c>
      <c r="D11683" t="s">
        <v>14</v>
      </c>
      <c r="E11683" t="s">
        <v>21</v>
      </c>
      <c r="F11683">
        <v>202638</v>
      </c>
      <c r="G11683">
        <v>44912</v>
      </c>
      <c r="H11683">
        <v>16</v>
      </c>
      <c r="I11683">
        <v>66018500</v>
      </c>
      <c r="J11683">
        <v>299296</v>
      </c>
      <c r="K11683">
        <v>21004.222301000002</v>
      </c>
    </row>
    <row r="11684" spans="1:11" x14ac:dyDescent="0.35">
      <c r="A11684" t="s">
        <v>529</v>
      </c>
      <c r="B11684" t="s">
        <v>270</v>
      </c>
      <c r="C11684" t="s">
        <v>352</v>
      </c>
      <c r="D11684" t="s">
        <v>14</v>
      </c>
      <c r="E11684" t="s">
        <v>18</v>
      </c>
      <c r="F11684">
        <v>202638</v>
      </c>
      <c r="G11684">
        <v>7200</v>
      </c>
      <c r="H11684">
        <v>16</v>
      </c>
      <c r="I11684">
        <v>9900000</v>
      </c>
      <c r="J11684">
        <v>26032</v>
      </c>
      <c r="K11684">
        <v>19473.759999999998</v>
      </c>
    </row>
    <row r="11685" spans="1:11" x14ac:dyDescent="0.35">
      <c r="A11685" t="s">
        <v>529</v>
      </c>
      <c r="B11685" t="s">
        <v>270</v>
      </c>
      <c r="C11685" t="s">
        <v>353</v>
      </c>
      <c r="D11685" t="s">
        <v>49</v>
      </c>
      <c r="E11685" t="s">
        <v>21</v>
      </c>
      <c r="F11685">
        <v>202638</v>
      </c>
      <c r="G11685">
        <v>2604</v>
      </c>
      <c r="H11685">
        <v>12</v>
      </c>
      <c r="I11685">
        <v>4605300</v>
      </c>
      <c r="J11685">
        <v>7260</v>
      </c>
      <c r="K11685">
        <v>18276.285714000001</v>
      </c>
    </row>
    <row r="11686" spans="1:11" x14ac:dyDescent="0.35">
      <c r="A11686" t="s">
        <v>529</v>
      </c>
      <c r="B11686" t="s">
        <v>270</v>
      </c>
      <c r="C11686" t="s">
        <v>354</v>
      </c>
      <c r="D11686" t="s">
        <v>49</v>
      </c>
      <c r="E11686" t="s">
        <v>21</v>
      </c>
      <c r="F11686">
        <v>202638</v>
      </c>
      <c r="G11686">
        <v>6144</v>
      </c>
      <c r="H11686">
        <v>16</v>
      </c>
      <c r="I11686">
        <v>10241300</v>
      </c>
      <c r="J11686">
        <v>22096</v>
      </c>
      <c r="K11686">
        <v>23694.208332999999</v>
      </c>
    </row>
    <row r="11687" spans="1:11" x14ac:dyDescent="0.35">
      <c r="A11687" t="s">
        <v>529</v>
      </c>
      <c r="B11687" t="s">
        <v>270</v>
      </c>
      <c r="C11687" t="s">
        <v>355</v>
      </c>
      <c r="D11687" t="s">
        <v>49</v>
      </c>
      <c r="E11687" t="s">
        <v>15</v>
      </c>
      <c r="F11687">
        <v>202638</v>
      </c>
      <c r="G11687">
        <v>5268</v>
      </c>
      <c r="H11687">
        <v>12</v>
      </c>
      <c r="I11687">
        <v>5575300</v>
      </c>
      <c r="J11687">
        <v>18408</v>
      </c>
      <c r="K11687">
        <v>11145.291572</v>
      </c>
    </row>
    <row r="11688" spans="1:11" x14ac:dyDescent="0.35">
      <c r="A11688" t="s">
        <v>529</v>
      </c>
      <c r="B11688" t="s">
        <v>270</v>
      </c>
      <c r="C11688" t="s">
        <v>289</v>
      </c>
      <c r="D11688" t="s">
        <v>49</v>
      </c>
      <c r="E11688" t="s">
        <v>15</v>
      </c>
      <c r="F11688">
        <v>202638</v>
      </c>
      <c r="G11688">
        <v>24</v>
      </c>
      <c r="H11688">
        <v>12</v>
      </c>
      <c r="I11688">
        <v>19800</v>
      </c>
      <c r="J11688">
        <v>12</v>
      </c>
      <c r="K11688">
        <v>8858</v>
      </c>
    </row>
    <row r="11689" spans="1:11" x14ac:dyDescent="0.35">
      <c r="A11689" t="s">
        <v>529</v>
      </c>
      <c r="B11689" t="s">
        <v>270</v>
      </c>
      <c r="C11689" t="s">
        <v>357</v>
      </c>
      <c r="D11689" t="s">
        <v>14</v>
      </c>
      <c r="E11689" t="s">
        <v>15</v>
      </c>
      <c r="F11689">
        <v>202638</v>
      </c>
      <c r="G11689">
        <v>1200</v>
      </c>
      <c r="H11689">
        <v>12</v>
      </c>
      <c r="I11689">
        <v>900000</v>
      </c>
      <c r="J11689">
        <v>3732</v>
      </c>
      <c r="K11689">
        <v>8244.18</v>
      </c>
    </row>
    <row r="11690" spans="1:11" x14ac:dyDescent="0.35">
      <c r="A11690" t="s">
        <v>529</v>
      </c>
      <c r="B11690" t="s">
        <v>270</v>
      </c>
      <c r="C11690" t="s">
        <v>358</v>
      </c>
      <c r="D11690" t="s">
        <v>14</v>
      </c>
      <c r="E11690" t="s">
        <v>18</v>
      </c>
      <c r="F11690">
        <v>202638</v>
      </c>
      <c r="G11690">
        <v>252</v>
      </c>
      <c r="H11690">
        <v>12</v>
      </c>
      <c r="I11690">
        <v>399000</v>
      </c>
      <c r="J11690">
        <v>516</v>
      </c>
      <c r="K11690">
        <v>16674.904761999998</v>
      </c>
    </row>
    <row r="11691" spans="1:11" x14ac:dyDescent="0.35">
      <c r="A11691" t="s">
        <v>529</v>
      </c>
      <c r="B11691" t="s">
        <v>270</v>
      </c>
      <c r="C11691" t="s">
        <v>379</v>
      </c>
      <c r="D11691" t="s">
        <v>14</v>
      </c>
      <c r="E11691" t="s">
        <v>15</v>
      </c>
      <c r="F11691">
        <v>202638</v>
      </c>
      <c r="G11691">
        <v>408</v>
      </c>
      <c r="H11691">
        <v>12</v>
      </c>
      <c r="I11691">
        <v>466100</v>
      </c>
      <c r="J11691">
        <v>624</v>
      </c>
      <c r="K11691">
        <v>12789.647059000001</v>
      </c>
    </row>
    <row r="11692" spans="1:11" x14ac:dyDescent="0.35">
      <c r="A11692" t="s">
        <v>529</v>
      </c>
      <c r="B11692" t="s">
        <v>270</v>
      </c>
      <c r="C11692" t="s">
        <v>359</v>
      </c>
      <c r="D11692" t="s">
        <v>14</v>
      </c>
      <c r="E11692" t="s">
        <v>21</v>
      </c>
      <c r="F11692">
        <v>202638</v>
      </c>
      <c r="G11692">
        <v>1536</v>
      </c>
      <c r="H11692">
        <v>12</v>
      </c>
      <c r="I11692">
        <v>2112000</v>
      </c>
      <c r="J11692">
        <v>3888</v>
      </c>
      <c r="K11692">
        <v>14591.757813</v>
      </c>
    </row>
    <row r="11693" spans="1:11" x14ac:dyDescent="0.35">
      <c r="A11693" t="s">
        <v>529</v>
      </c>
      <c r="B11693" t="s">
        <v>290</v>
      </c>
      <c r="C11693" t="s">
        <v>295</v>
      </c>
      <c r="D11693" t="s">
        <v>32</v>
      </c>
      <c r="E11693" t="s">
        <v>296</v>
      </c>
      <c r="F11693">
        <v>202638</v>
      </c>
      <c r="G11693">
        <v>1</v>
      </c>
      <c r="H11693">
        <v>1</v>
      </c>
      <c r="I11693">
        <v>81500</v>
      </c>
      <c r="J11693">
        <v>0</v>
      </c>
      <c r="K11693">
        <v>69520</v>
      </c>
    </row>
    <row r="11694" spans="1:11" x14ac:dyDescent="0.35">
      <c r="A11694" t="s">
        <v>529</v>
      </c>
      <c r="B11694" t="s">
        <v>290</v>
      </c>
      <c r="C11694" t="s">
        <v>297</v>
      </c>
      <c r="D11694" t="s">
        <v>32</v>
      </c>
      <c r="E11694" t="s">
        <v>298</v>
      </c>
      <c r="F11694">
        <v>202638</v>
      </c>
      <c r="G11694">
        <v>3</v>
      </c>
      <c r="H11694">
        <v>1</v>
      </c>
      <c r="I11694">
        <v>252000</v>
      </c>
      <c r="J11694">
        <v>2</v>
      </c>
      <c r="K11694">
        <v>69520</v>
      </c>
    </row>
    <row r="11695" spans="1:11" x14ac:dyDescent="0.35">
      <c r="A11695" t="s">
        <v>529</v>
      </c>
      <c r="B11695" t="s">
        <v>290</v>
      </c>
      <c r="C11695" t="s">
        <v>299</v>
      </c>
      <c r="D11695" t="s">
        <v>32</v>
      </c>
      <c r="E11695" t="s">
        <v>300</v>
      </c>
      <c r="F11695">
        <v>202638</v>
      </c>
      <c r="G11695">
        <v>3</v>
      </c>
      <c r="H11695">
        <v>1</v>
      </c>
      <c r="I11695">
        <v>243000</v>
      </c>
      <c r="J11695">
        <v>2</v>
      </c>
      <c r="K11695">
        <v>69520</v>
      </c>
    </row>
    <row r="11696" spans="1:11" x14ac:dyDescent="0.35">
      <c r="A11696" t="s">
        <v>529</v>
      </c>
      <c r="B11696" t="s">
        <v>290</v>
      </c>
      <c r="C11696" t="s">
        <v>301</v>
      </c>
      <c r="D11696" t="s">
        <v>32</v>
      </c>
      <c r="E11696" t="s">
        <v>302</v>
      </c>
      <c r="F11696">
        <v>202638</v>
      </c>
      <c r="G11696">
        <v>4</v>
      </c>
      <c r="H11696">
        <v>1</v>
      </c>
      <c r="I11696">
        <v>327500</v>
      </c>
      <c r="J11696">
        <v>3</v>
      </c>
      <c r="K11696">
        <v>69520</v>
      </c>
    </row>
    <row r="11697" spans="1:11" x14ac:dyDescent="0.35">
      <c r="A11697" t="s">
        <v>529</v>
      </c>
      <c r="B11697" t="s">
        <v>319</v>
      </c>
      <c r="C11697" t="s">
        <v>320</v>
      </c>
      <c r="D11697" t="s">
        <v>32</v>
      </c>
      <c r="E11697" t="s">
        <v>321</v>
      </c>
      <c r="F11697">
        <v>202638</v>
      </c>
      <c r="G11697">
        <v>2</v>
      </c>
      <c r="H11697">
        <v>1</v>
      </c>
      <c r="I11697">
        <v>125600</v>
      </c>
      <c r="J11697">
        <v>3</v>
      </c>
      <c r="K11697">
        <v>60720</v>
      </c>
    </row>
    <row r="11698" spans="1:11" x14ac:dyDescent="0.35">
      <c r="A11698" t="s">
        <v>529</v>
      </c>
      <c r="B11698" t="s">
        <v>319</v>
      </c>
      <c r="C11698" t="s">
        <v>322</v>
      </c>
      <c r="D11698" t="s">
        <v>32</v>
      </c>
      <c r="E11698" t="s">
        <v>323</v>
      </c>
      <c r="F11698">
        <v>202638</v>
      </c>
      <c r="G11698">
        <v>4</v>
      </c>
      <c r="H11698">
        <v>1</v>
      </c>
      <c r="I11698">
        <v>257400</v>
      </c>
      <c r="J11698">
        <v>6</v>
      </c>
      <c r="K11698">
        <v>60723.25</v>
      </c>
    </row>
    <row r="11699" spans="1:11" x14ac:dyDescent="0.35">
      <c r="A11699" t="s">
        <v>529</v>
      </c>
      <c r="B11699" t="s">
        <v>319</v>
      </c>
      <c r="C11699" t="s">
        <v>324</v>
      </c>
      <c r="D11699" t="s">
        <v>32</v>
      </c>
      <c r="E11699" t="s">
        <v>325</v>
      </c>
      <c r="F11699">
        <v>202638</v>
      </c>
      <c r="G11699">
        <v>2</v>
      </c>
      <c r="H11699">
        <v>1</v>
      </c>
      <c r="I11699">
        <v>125600</v>
      </c>
      <c r="J11699">
        <v>1</v>
      </c>
      <c r="K11699">
        <v>60720</v>
      </c>
    </row>
    <row r="11700" spans="1:11" x14ac:dyDescent="0.35">
      <c r="A11700" t="s">
        <v>529</v>
      </c>
      <c r="B11700" t="s">
        <v>319</v>
      </c>
      <c r="C11700" t="s">
        <v>329</v>
      </c>
      <c r="D11700" t="s">
        <v>32</v>
      </c>
      <c r="E11700" t="s">
        <v>321</v>
      </c>
      <c r="F11700">
        <v>202638</v>
      </c>
      <c r="G11700">
        <v>6</v>
      </c>
      <c r="H11700">
        <v>1</v>
      </c>
      <c r="I11700">
        <v>399800</v>
      </c>
      <c r="J11700">
        <v>6</v>
      </c>
      <c r="K11700">
        <v>61805.333333000002</v>
      </c>
    </row>
    <row r="11701" spans="1:11" x14ac:dyDescent="0.35">
      <c r="A11701" t="s">
        <v>529</v>
      </c>
      <c r="B11701" t="s">
        <v>319</v>
      </c>
      <c r="C11701" t="s">
        <v>331</v>
      </c>
      <c r="D11701" t="s">
        <v>32</v>
      </c>
      <c r="E11701" t="s">
        <v>327</v>
      </c>
      <c r="F11701">
        <v>202638</v>
      </c>
      <c r="G11701">
        <v>4</v>
      </c>
      <c r="H11701">
        <v>1</v>
      </c>
      <c r="I11701">
        <v>283700</v>
      </c>
      <c r="J11701">
        <v>3</v>
      </c>
      <c r="K11701">
        <v>61908</v>
      </c>
    </row>
    <row r="11702" spans="1:11" x14ac:dyDescent="0.35">
      <c r="A11702" t="s">
        <v>530</v>
      </c>
      <c r="B11702" t="s">
        <v>12</v>
      </c>
      <c r="C11702" t="s">
        <v>13</v>
      </c>
      <c r="D11702" t="s">
        <v>14</v>
      </c>
      <c r="E11702" t="s">
        <v>15</v>
      </c>
      <c r="F11702">
        <v>202638</v>
      </c>
      <c r="G11702">
        <v>4872</v>
      </c>
      <c r="H11702">
        <v>12</v>
      </c>
      <c r="I11702">
        <v>4548200</v>
      </c>
      <c r="J11702">
        <v>18036</v>
      </c>
      <c r="K11702">
        <v>9645.4704430000002</v>
      </c>
    </row>
    <row r="11703" spans="1:11" x14ac:dyDescent="0.35">
      <c r="A11703" t="s">
        <v>530</v>
      </c>
      <c r="B11703" t="s">
        <v>12</v>
      </c>
      <c r="C11703" t="s">
        <v>16</v>
      </c>
      <c r="D11703" t="s">
        <v>17</v>
      </c>
      <c r="E11703" t="s">
        <v>18</v>
      </c>
      <c r="F11703">
        <v>202638</v>
      </c>
      <c r="G11703">
        <v>4832</v>
      </c>
      <c r="H11703">
        <v>16</v>
      </c>
      <c r="I11703">
        <v>11182400</v>
      </c>
      <c r="J11703">
        <v>12288</v>
      </c>
      <c r="K11703">
        <v>32285.771522999999</v>
      </c>
    </row>
    <row r="11704" spans="1:11" x14ac:dyDescent="0.35">
      <c r="A11704" t="s">
        <v>530</v>
      </c>
      <c r="B11704" t="s">
        <v>12</v>
      </c>
      <c r="C11704" t="s">
        <v>19</v>
      </c>
      <c r="D11704" t="s">
        <v>20</v>
      </c>
      <c r="E11704" t="s">
        <v>21</v>
      </c>
      <c r="F11704">
        <v>202638</v>
      </c>
      <c r="G11704">
        <v>56736</v>
      </c>
      <c r="H11704">
        <v>16</v>
      </c>
      <c r="I11704">
        <v>121731400</v>
      </c>
      <c r="J11704">
        <v>421088</v>
      </c>
      <c r="K11704">
        <v>30180.239142999999</v>
      </c>
    </row>
    <row r="11705" spans="1:11" x14ac:dyDescent="0.35">
      <c r="A11705" t="s">
        <v>530</v>
      </c>
      <c r="B11705" t="s">
        <v>12</v>
      </c>
      <c r="C11705" t="s">
        <v>22</v>
      </c>
      <c r="D11705" t="s">
        <v>23</v>
      </c>
      <c r="E11705" t="s">
        <v>24</v>
      </c>
      <c r="F11705">
        <v>202638</v>
      </c>
      <c r="G11705">
        <v>5160</v>
      </c>
      <c r="H11705">
        <v>20</v>
      </c>
      <c r="I11705">
        <v>9293700</v>
      </c>
      <c r="J11705">
        <v>6500</v>
      </c>
      <c r="K11705">
        <v>29015.201550000002</v>
      </c>
    </row>
    <row r="11706" spans="1:11" x14ac:dyDescent="0.35">
      <c r="A11706" t="s">
        <v>530</v>
      </c>
      <c r="B11706" t="s">
        <v>12</v>
      </c>
      <c r="C11706" t="s">
        <v>25</v>
      </c>
      <c r="D11706" t="s">
        <v>23</v>
      </c>
      <c r="E11706" t="s">
        <v>18</v>
      </c>
      <c r="F11706">
        <v>202638</v>
      </c>
      <c r="G11706">
        <v>16680</v>
      </c>
      <c r="H11706">
        <v>20</v>
      </c>
      <c r="I11706">
        <v>36150600</v>
      </c>
      <c r="J11706">
        <v>92780</v>
      </c>
      <c r="K11706">
        <v>37841.597121999999</v>
      </c>
    </row>
    <row r="11707" spans="1:11" x14ac:dyDescent="0.35">
      <c r="A11707" t="s">
        <v>530</v>
      </c>
      <c r="B11707" t="s">
        <v>12</v>
      </c>
      <c r="C11707" t="s">
        <v>26</v>
      </c>
      <c r="D11707" t="s">
        <v>14</v>
      </c>
      <c r="E11707" t="s">
        <v>15</v>
      </c>
      <c r="F11707">
        <v>202638</v>
      </c>
      <c r="G11707">
        <v>4128</v>
      </c>
      <c r="H11707">
        <v>12</v>
      </c>
      <c r="I11707">
        <v>8260500</v>
      </c>
      <c r="J11707">
        <v>12468</v>
      </c>
      <c r="K11707">
        <v>21147.171512000001</v>
      </c>
    </row>
    <row r="11708" spans="1:11" x14ac:dyDescent="0.35">
      <c r="A11708" t="s">
        <v>530</v>
      </c>
      <c r="B11708" t="s">
        <v>12</v>
      </c>
      <c r="C11708" t="s">
        <v>27</v>
      </c>
      <c r="D11708" t="s">
        <v>17</v>
      </c>
      <c r="E11708" t="s">
        <v>28</v>
      </c>
      <c r="F11708">
        <v>202638</v>
      </c>
      <c r="G11708">
        <v>8620</v>
      </c>
      <c r="H11708">
        <v>20</v>
      </c>
      <c r="I11708">
        <v>17979100</v>
      </c>
      <c r="J11708">
        <v>27180</v>
      </c>
      <c r="K11708">
        <v>34755.897912</v>
      </c>
    </row>
    <row r="11709" spans="1:11" x14ac:dyDescent="0.35">
      <c r="A11709" t="s">
        <v>530</v>
      </c>
      <c r="B11709" t="s">
        <v>12</v>
      </c>
      <c r="C11709" t="s">
        <v>29</v>
      </c>
      <c r="D11709" t="s">
        <v>20</v>
      </c>
      <c r="E11709" t="s">
        <v>24</v>
      </c>
      <c r="F11709">
        <v>202638</v>
      </c>
      <c r="G11709">
        <v>6740</v>
      </c>
      <c r="H11709">
        <v>20</v>
      </c>
      <c r="I11709">
        <v>13602100</v>
      </c>
      <c r="J11709">
        <v>20920</v>
      </c>
      <c r="K11709">
        <v>32317.771513</v>
      </c>
    </row>
    <row r="11710" spans="1:11" x14ac:dyDescent="0.35">
      <c r="A11710" t="s">
        <v>530</v>
      </c>
      <c r="B11710" t="s">
        <v>12</v>
      </c>
      <c r="C11710" t="s">
        <v>30</v>
      </c>
      <c r="D11710" t="s">
        <v>20</v>
      </c>
      <c r="E11710" t="s">
        <v>24</v>
      </c>
      <c r="F11710">
        <v>202638</v>
      </c>
      <c r="G11710">
        <v>67580</v>
      </c>
      <c r="H11710">
        <v>20</v>
      </c>
      <c r="I11710">
        <v>129845000</v>
      </c>
      <c r="J11710">
        <v>551520</v>
      </c>
      <c r="K11710">
        <v>33465.342408999997</v>
      </c>
    </row>
    <row r="11711" spans="1:11" x14ac:dyDescent="0.35">
      <c r="A11711" t="s">
        <v>530</v>
      </c>
      <c r="B11711" t="s">
        <v>12</v>
      </c>
      <c r="C11711" t="s">
        <v>31</v>
      </c>
      <c r="D11711" t="s">
        <v>32</v>
      </c>
      <c r="E11711" t="s">
        <v>21</v>
      </c>
      <c r="F11711">
        <v>202638</v>
      </c>
      <c r="G11711">
        <v>12336</v>
      </c>
      <c r="H11711">
        <v>12</v>
      </c>
      <c r="I11711">
        <v>26075000</v>
      </c>
      <c r="J11711">
        <v>50940</v>
      </c>
      <c r="K11711">
        <v>22239.285018999999</v>
      </c>
    </row>
    <row r="11712" spans="1:11" x14ac:dyDescent="0.35">
      <c r="A11712" t="s">
        <v>530</v>
      </c>
      <c r="B11712" t="s">
        <v>12</v>
      </c>
      <c r="C11712" t="s">
        <v>33</v>
      </c>
      <c r="D11712" t="s">
        <v>32</v>
      </c>
      <c r="E11712" t="s">
        <v>18</v>
      </c>
      <c r="F11712">
        <v>202638</v>
      </c>
      <c r="G11712">
        <v>11952</v>
      </c>
      <c r="H11712">
        <v>16</v>
      </c>
      <c r="I11712">
        <v>25614100</v>
      </c>
      <c r="J11712">
        <v>47808</v>
      </c>
      <c r="K11712">
        <v>30030.83668</v>
      </c>
    </row>
    <row r="11713" spans="1:11" x14ac:dyDescent="0.35">
      <c r="A11713" t="s">
        <v>530</v>
      </c>
      <c r="B11713" t="s">
        <v>12</v>
      </c>
      <c r="C11713" t="s">
        <v>34</v>
      </c>
      <c r="D11713" t="s">
        <v>32</v>
      </c>
      <c r="E11713" t="s">
        <v>24</v>
      </c>
      <c r="F11713">
        <v>202638</v>
      </c>
      <c r="G11713">
        <v>4440</v>
      </c>
      <c r="H11713">
        <v>20</v>
      </c>
      <c r="I11713">
        <v>8959200</v>
      </c>
      <c r="J11713">
        <v>7240</v>
      </c>
      <c r="K11713">
        <v>31932.972973</v>
      </c>
    </row>
    <row r="11714" spans="1:11" x14ac:dyDescent="0.35">
      <c r="A11714" t="s">
        <v>530</v>
      </c>
      <c r="B11714" t="s">
        <v>12</v>
      </c>
      <c r="C11714" t="s">
        <v>35</v>
      </c>
      <c r="D11714" t="s">
        <v>23</v>
      </c>
      <c r="E11714" t="s">
        <v>24</v>
      </c>
      <c r="F11714">
        <v>202638</v>
      </c>
      <c r="G11714">
        <v>7020</v>
      </c>
      <c r="H11714">
        <v>20</v>
      </c>
      <c r="I11714">
        <v>12637900</v>
      </c>
      <c r="J11714">
        <v>18220</v>
      </c>
      <c r="K11714">
        <v>28817.088318999999</v>
      </c>
    </row>
    <row r="11715" spans="1:11" x14ac:dyDescent="0.35">
      <c r="A11715" t="s">
        <v>530</v>
      </c>
      <c r="B11715" t="s">
        <v>36</v>
      </c>
      <c r="C11715" t="s">
        <v>492</v>
      </c>
      <c r="D11715" t="s">
        <v>14</v>
      </c>
      <c r="E11715" t="s">
        <v>21</v>
      </c>
      <c r="F11715">
        <v>202638</v>
      </c>
      <c r="G11715">
        <v>8736</v>
      </c>
      <c r="H11715">
        <v>12</v>
      </c>
      <c r="I11715">
        <v>8316800</v>
      </c>
      <c r="J11715">
        <v>42324</v>
      </c>
      <c r="K11715">
        <v>9951.042582</v>
      </c>
    </row>
    <row r="11716" spans="1:11" x14ac:dyDescent="0.35">
      <c r="A11716" t="s">
        <v>530</v>
      </c>
      <c r="B11716" t="s">
        <v>36</v>
      </c>
      <c r="C11716" t="s">
        <v>37</v>
      </c>
      <c r="D11716" t="s">
        <v>17</v>
      </c>
      <c r="E11716" t="s">
        <v>38</v>
      </c>
      <c r="F11716">
        <v>202638</v>
      </c>
      <c r="G11716">
        <v>8220</v>
      </c>
      <c r="H11716">
        <v>6</v>
      </c>
      <c r="I11716">
        <v>24530700</v>
      </c>
      <c r="J11716">
        <v>37782</v>
      </c>
      <c r="K11716">
        <v>16040.156204000001</v>
      </c>
    </row>
    <row r="11717" spans="1:11" x14ac:dyDescent="0.35">
      <c r="A11717" t="s">
        <v>530</v>
      </c>
      <c r="B11717" t="s">
        <v>36</v>
      </c>
      <c r="C11717" t="s">
        <v>39</v>
      </c>
      <c r="D11717" t="s">
        <v>17</v>
      </c>
      <c r="E11717" t="s">
        <v>15</v>
      </c>
      <c r="F11717">
        <v>202638</v>
      </c>
      <c r="G11717">
        <v>5196</v>
      </c>
      <c r="H11717">
        <v>12</v>
      </c>
      <c r="I11717">
        <v>7268800</v>
      </c>
      <c r="J11717">
        <v>18216</v>
      </c>
      <c r="K11717">
        <v>14619.286373999999</v>
      </c>
    </row>
    <row r="11718" spans="1:11" x14ac:dyDescent="0.35">
      <c r="A11718" t="s">
        <v>530</v>
      </c>
      <c r="B11718" t="s">
        <v>36</v>
      </c>
      <c r="C11718" t="s">
        <v>40</v>
      </c>
      <c r="D11718" t="s">
        <v>17</v>
      </c>
      <c r="E11718" t="s">
        <v>15</v>
      </c>
      <c r="F11718">
        <v>202638</v>
      </c>
      <c r="G11718">
        <v>2328</v>
      </c>
      <c r="H11718">
        <v>12</v>
      </c>
      <c r="I11718">
        <v>3047900</v>
      </c>
      <c r="J11718">
        <v>10236</v>
      </c>
      <c r="K11718">
        <v>13733.298968999999</v>
      </c>
    </row>
    <row r="11719" spans="1:11" x14ac:dyDescent="0.35">
      <c r="A11719" t="s">
        <v>530</v>
      </c>
      <c r="B11719" t="s">
        <v>36</v>
      </c>
      <c r="C11719" t="s">
        <v>333</v>
      </c>
      <c r="D11719" t="s">
        <v>17</v>
      </c>
      <c r="E11719" t="s">
        <v>15</v>
      </c>
      <c r="F11719">
        <v>202638</v>
      </c>
      <c r="G11719">
        <v>11592</v>
      </c>
      <c r="H11719">
        <v>12</v>
      </c>
      <c r="I11719">
        <v>17155400</v>
      </c>
      <c r="J11719">
        <v>56772</v>
      </c>
      <c r="K11719">
        <v>15565.393375</v>
      </c>
    </row>
    <row r="11720" spans="1:11" x14ac:dyDescent="0.35">
      <c r="A11720" t="s">
        <v>530</v>
      </c>
      <c r="B11720" t="s">
        <v>36</v>
      </c>
      <c r="C11720" t="s">
        <v>41</v>
      </c>
      <c r="D11720" t="s">
        <v>14</v>
      </c>
      <c r="E11720" t="s">
        <v>15</v>
      </c>
      <c r="F11720">
        <v>202638</v>
      </c>
      <c r="G11720">
        <v>60552</v>
      </c>
      <c r="H11720">
        <v>12</v>
      </c>
      <c r="I11720">
        <v>85989400</v>
      </c>
      <c r="J11720">
        <v>414732</v>
      </c>
      <c r="K11720">
        <v>15324.726912</v>
      </c>
    </row>
    <row r="11721" spans="1:11" x14ac:dyDescent="0.35">
      <c r="A11721" t="s">
        <v>530</v>
      </c>
      <c r="B11721" t="s">
        <v>36</v>
      </c>
      <c r="C11721" t="s">
        <v>42</v>
      </c>
      <c r="D11721" t="s">
        <v>20</v>
      </c>
      <c r="E11721" t="s">
        <v>18</v>
      </c>
      <c r="F11721">
        <v>202638</v>
      </c>
      <c r="G11721">
        <v>11088</v>
      </c>
      <c r="H11721">
        <v>16</v>
      </c>
      <c r="I11721">
        <v>26667300</v>
      </c>
      <c r="J11721">
        <v>35984</v>
      </c>
      <c r="K11721">
        <v>33997.756133000003</v>
      </c>
    </row>
    <row r="11722" spans="1:11" x14ac:dyDescent="0.35">
      <c r="A11722" t="s">
        <v>530</v>
      </c>
      <c r="B11722" t="s">
        <v>36</v>
      </c>
      <c r="C11722" t="s">
        <v>334</v>
      </c>
      <c r="D11722" t="s">
        <v>20</v>
      </c>
      <c r="E11722" t="s">
        <v>18</v>
      </c>
      <c r="F11722">
        <v>202638</v>
      </c>
      <c r="G11722">
        <v>8784</v>
      </c>
      <c r="H11722">
        <v>16</v>
      </c>
      <c r="I11722">
        <v>21107100</v>
      </c>
      <c r="J11722">
        <v>26464</v>
      </c>
      <c r="K11722">
        <v>34008.582878000001</v>
      </c>
    </row>
    <row r="11723" spans="1:11" x14ac:dyDescent="0.35">
      <c r="A11723" t="s">
        <v>530</v>
      </c>
      <c r="B11723" t="s">
        <v>36</v>
      </c>
      <c r="C11723" t="s">
        <v>46</v>
      </c>
      <c r="D11723" t="s">
        <v>14</v>
      </c>
      <c r="E11723" t="s">
        <v>15</v>
      </c>
      <c r="F11723">
        <v>202638</v>
      </c>
      <c r="G11723">
        <v>13008</v>
      </c>
      <c r="H11723">
        <v>12</v>
      </c>
      <c r="I11723">
        <v>16271000</v>
      </c>
      <c r="J11723">
        <v>55356</v>
      </c>
      <c r="K11723">
        <v>13511.871771</v>
      </c>
    </row>
    <row r="11724" spans="1:11" x14ac:dyDescent="0.35">
      <c r="A11724" t="s">
        <v>530</v>
      </c>
      <c r="B11724" t="s">
        <v>36</v>
      </c>
      <c r="C11724" t="s">
        <v>336</v>
      </c>
      <c r="D11724" t="s">
        <v>49</v>
      </c>
      <c r="E11724" t="s">
        <v>18</v>
      </c>
      <c r="F11724">
        <v>202638</v>
      </c>
      <c r="G11724">
        <v>29072</v>
      </c>
      <c r="H11724">
        <v>16</v>
      </c>
      <c r="I11724">
        <v>49733900</v>
      </c>
      <c r="J11724">
        <v>203888</v>
      </c>
      <c r="K11724">
        <v>24224.521188999999</v>
      </c>
    </row>
    <row r="11725" spans="1:11" x14ac:dyDescent="0.35">
      <c r="A11725" t="s">
        <v>530</v>
      </c>
      <c r="B11725" t="s">
        <v>36</v>
      </c>
      <c r="C11725" t="s">
        <v>337</v>
      </c>
      <c r="D11725" t="s">
        <v>20</v>
      </c>
      <c r="E11725" t="s">
        <v>21</v>
      </c>
      <c r="F11725">
        <v>202638</v>
      </c>
      <c r="G11725">
        <v>7752</v>
      </c>
      <c r="H11725">
        <v>12</v>
      </c>
      <c r="I11725">
        <v>16202000</v>
      </c>
      <c r="J11725">
        <v>24108</v>
      </c>
      <c r="K11725">
        <v>22093.235293999998</v>
      </c>
    </row>
    <row r="11726" spans="1:11" x14ac:dyDescent="0.35">
      <c r="A11726" t="s">
        <v>530</v>
      </c>
      <c r="B11726" t="s">
        <v>36</v>
      </c>
      <c r="C11726" t="s">
        <v>51</v>
      </c>
      <c r="D11726" t="s">
        <v>32</v>
      </c>
      <c r="E11726" t="s">
        <v>21</v>
      </c>
      <c r="F11726">
        <v>202638</v>
      </c>
      <c r="G11726">
        <v>10544</v>
      </c>
      <c r="H11726">
        <v>16</v>
      </c>
      <c r="I11726">
        <v>21139000</v>
      </c>
      <c r="J11726">
        <v>32112</v>
      </c>
      <c r="K11726">
        <v>29488.080425</v>
      </c>
    </row>
    <row r="11727" spans="1:11" x14ac:dyDescent="0.35">
      <c r="A11727" t="s">
        <v>530</v>
      </c>
      <c r="B11727" t="s">
        <v>36</v>
      </c>
      <c r="C11727" t="s">
        <v>52</v>
      </c>
      <c r="D11727" t="s">
        <v>20</v>
      </c>
      <c r="E11727" t="s">
        <v>21</v>
      </c>
      <c r="F11727">
        <v>202638</v>
      </c>
      <c r="G11727">
        <v>47680</v>
      </c>
      <c r="H11727">
        <v>20</v>
      </c>
      <c r="I11727">
        <v>98002000</v>
      </c>
      <c r="J11727">
        <v>319920</v>
      </c>
      <c r="K11727">
        <v>37690.25</v>
      </c>
    </row>
    <row r="11728" spans="1:11" x14ac:dyDescent="0.35">
      <c r="A11728" t="s">
        <v>530</v>
      </c>
      <c r="B11728" t="s">
        <v>36</v>
      </c>
      <c r="C11728" t="s">
        <v>53</v>
      </c>
      <c r="D11728" t="s">
        <v>17</v>
      </c>
      <c r="E11728" t="s">
        <v>18</v>
      </c>
      <c r="F11728">
        <v>202638</v>
      </c>
      <c r="G11728">
        <v>28656</v>
      </c>
      <c r="H11728">
        <v>16</v>
      </c>
      <c r="I11728">
        <v>67357800</v>
      </c>
      <c r="J11728">
        <v>187584</v>
      </c>
      <c r="K11728">
        <v>33947.796202999998</v>
      </c>
    </row>
    <row r="11729" spans="1:11" x14ac:dyDescent="0.35">
      <c r="A11729" t="s">
        <v>530</v>
      </c>
      <c r="B11729" t="s">
        <v>36</v>
      </c>
      <c r="C11729" t="s">
        <v>54</v>
      </c>
      <c r="D11729" t="s">
        <v>20</v>
      </c>
      <c r="E11729" t="s">
        <v>18</v>
      </c>
      <c r="F11729">
        <v>202638</v>
      </c>
      <c r="G11729">
        <v>20608</v>
      </c>
      <c r="H11729">
        <v>16</v>
      </c>
      <c r="I11729">
        <v>48428000</v>
      </c>
      <c r="J11729">
        <v>113936</v>
      </c>
      <c r="K11729">
        <v>33844.739907000003</v>
      </c>
    </row>
    <row r="11730" spans="1:11" x14ac:dyDescent="0.35">
      <c r="A11730" t="s">
        <v>530</v>
      </c>
      <c r="B11730" t="s">
        <v>36</v>
      </c>
      <c r="C11730" t="s">
        <v>55</v>
      </c>
      <c r="D11730" t="s">
        <v>20</v>
      </c>
      <c r="E11730" t="s">
        <v>18</v>
      </c>
      <c r="F11730">
        <v>202638</v>
      </c>
      <c r="G11730">
        <v>36368</v>
      </c>
      <c r="H11730">
        <v>16</v>
      </c>
      <c r="I11730">
        <v>85397500</v>
      </c>
      <c r="J11730">
        <v>224160</v>
      </c>
      <c r="K11730">
        <v>34055.045754999999</v>
      </c>
    </row>
    <row r="11731" spans="1:11" x14ac:dyDescent="0.35">
      <c r="A11731" t="s">
        <v>530</v>
      </c>
      <c r="B11731" t="s">
        <v>36</v>
      </c>
      <c r="C11731" t="s">
        <v>56</v>
      </c>
      <c r="D11731" t="s">
        <v>14</v>
      </c>
      <c r="E11731" t="s">
        <v>15</v>
      </c>
      <c r="F11731">
        <v>202638</v>
      </c>
      <c r="G11731">
        <v>141828</v>
      </c>
      <c r="H11731">
        <v>12</v>
      </c>
      <c r="I11731">
        <v>201410600</v>
      </c>
      <c r="J11731">
        <v>2093148</v>
      </c>
      <c r="K11731">
        <v>15344.726965</v>
      </c>
    </row>
    <row r="11732" spans="1:11" x14ac:dyDescent="0.35">
      <c r="A11732" t="s">
        <v>530</v>
      </c>
      <c r="B11732" t="s">
        <v>36</v>
      </c>
      <c r="C11732" t="s">
        <v>338</v>
      </c>
      <c r="D11732" t="s">
        <v>14</v>
      </c>
      <c r="E11732" t="s">
        <v>21</v>
      </c>
      <c r="F11732">
        <v>202638</v>
      </c>
      <c r="G11732">
        <v>13140</v>
      </c>
      <c r="H11732">
        <v>12</v>
      </c>
      <c r="I11732">
        <v>20529800</v>
      </c>
      <c r="J11732">
        <v>97224</v>
      </c>
      <c r="K11732">
        <v>16670.118720999999</v>
      </c>
    </row>
    <row r="11733" spans="1:11" x14ac:dyDescent="0.35">
      <c r="A11733" t="s">
        <v>530</v>
      </c>
      <c r="B11733" t="s">
        <v>36</v>
      </c>
      <c r="C11733" t="s">
        <v>58</v>
      </c>
      <c r="D11733" t="s">
        <v>32</v>
      </c>
      <c r="E11733" t="s">
        <v>15</v>
      </c>
      <c r="F11733">
        <v>202638</v>
      </c>
      <c r="G11733">
        <v>7008</v>
      </c>
      <c r="H11733">
        <v>12</v>
      </c>
      <c r="I11733">
        <v>11997500</v>
      </c>
      <c r="J11733">
        <v>24504</v>
      </c>
      <c r="K11733">
        <v>17768.960616</v>
      </c>
    </row>
    <row r="11734" spans="1:11" x14ac:dyDescent="0.35">
      <c r="A11734" t="s">
        <v>530</v>
      </c>
      <c r="B11734" t="s">
        <v>36</v>
      </c>
      <c r="C11734" t="s">
        <v>59</v>
      </c>
      <c r="D11734" t="s">
        <v>23</v>
      </c>
      <c r="E11734" t="s">
        <v>21</v>
      </c>
      <c r="F11734">
        <v>202638</v>
      </c>
      <c r="G11734">
        <v>59472</v>
      </c>
      <c r="H11734">
        <v>12</v>
      </c>
      <c r="I11734">
        <v>124297500</v>
      </c>
      <c r="J11734">
        <v>432624</v>
      </c>
      <c r="K11734">
        <v>23031.747982000001</v>
      </c>
    </row>
    <row r="11735" spans="1:11" x14ac:dyDescent="0.35">
      <c r="A11735" t="s">
        <v>530</v>
      </c>
      <c r="B11735" t="s">
        <v>36</v>
      </c>
      <c r="C11735" t="s">
        <v>60</v>
      </c>
      <c r="D11735" t="s">
        <v>23</v>
      </c>
      <c r="E11735" t="s">
        <v>21</v>
      </c>
      <c r="F11735">
        <v>202638</v>
      </c>
      <c r="G11735">
        <v>13456</v>
      </c>
      <c r="H11735">
        <v>16</v>
      </c>
      <c r="I11735">
        <v>29425300</v>
      </c>
      <c r="J11735">
        <v>53808</v>
      </c>
      <c r="K11735">
        <v>30978.246136000002</v>
      </c>
    </row>
    <row r="11736" spans="1:11" x14ac:dyDescent="0.35">
      <c r="A11736" t="s">
        <v>530</v>
      </c>
      <c r="B11736" t="s">
        <v>36</v>
      </c>
      <c r="C11736" t="s">
        <v>339</v>
      </c>
      <c r="D11736" t="s">
        <v>14</v>
      </c>
      <c r="E11736" t="s">
        <v>15</v>
      </c>
      <c r="F11736">
        <v>202638</v>
      </c>
      <c r="G11736">
        <v>9228</v>
      </c>
      <c r="H11736">
        <v>12</v>
      </c>
      <c r="I11736">
        <v>8774300</v>
      </c>
      <c r="J11736">
        <v>41664</v>
      </c>
      <c r="K11736">
        <v>9934.8504549999998</v>
      </c>
    </row>
    <row r="11737" spans="1:11" x14ac:dyDescent="0.35">
      <c r="A11737" t="s">
        <v>530</v>
      </c>
      <c r="B11737" t="s">
        <v>36</v>
      </c>
      <c r="C11737" t="s">
        <v>61</v>
      </c>
      <c r="D11737" t="s">
        <v>14</v>
      </c>
      <c r="E11737" t="s">
        <v>15</v>
      </c>
      <c r="F11737">
        <v>202638</v>
      </c>
      <c r="G11737">
        <v>16800</v>
      </c>
      <c r="H11737">
        <v>12</v>
      </c>
      <c r="I11737">
        <v>25211000</v>
      </c>
      <c r="J11737">
        <v>85980</v>
      </c>
      <c r="K11737">
        <v>16064.144286000001</v>
      </c>
    </row>
    <row r="11738" spans="1:11" x14ac:dyDescent="0.35">
      <c r="A11738" t="s">
        <v>530</v>
      </c>
      <c r="B11738" t="s">
        <v>36</v>
      </c>
      <c r="C11738" t="s">
        <v>62</v>
      </c>
      <c r="D11738" t="s">
        <v>17</v>
      </c>
      <c r="E11738" t="s">
        <v>15</v>
      </c>
      <c r="F11738">
        <v>202638</v>
      </c>
      <c r="G11738">
        <v>43656</v>
      </c>
      <c r="H11738">
        <v>12</v>
      </c>
      <c r="I11738">
        <v>58352000</v>
      </c>
      <c r="J11738">
        <v>376548</v>
      </c>
      <c r="K11738">
        <v>14421.403243999999</v>
      </c>
    </row>
    <row r="11739" spans="1:11" x14ac:dyDescent="0.35">
      <c r="A11739" t="s">
        <v>530</v>
      </c>
      <c r="B11739" t="s">
        <v>36</v>
      </c>
      <c r="C11739" t="s">
        <v>340</v>
      </c>
      <c r="D11739" t="s">
        <v>17</v>
      </c>
      <c r="E11739" t="s">
        <v>15</v>
      </c>
      <c r="F11739">
        <v>202638</v>
      </c>
      <c r="G11739">
        <v>3516</v>
      </c>
      <c r="H11739">
        <v>12</v>
      </c>
      <c r="I11739">
        <v>5192600</v>
      </c>
      <c r="J11739">
        <v>9756</v>
      </c>
      <c r="K11739">
        <v>15612.368601</v>
      </c>
    </row>
    <row r="11740" spans="1:11" x14ac:dyDescent="0.35">
      <c r="A11740" t="s">
        <v>530</v>
      </c>
      <c r="B11740" t="s">
        <v>36</v>
      </c>
      <c r="C11740" t="s">
        <v>63</v>
      </c>
      <c r="D11740" t="s">
        <v>17</v>
      </c>
      <c r="E11740" t="s">
        <v>15</v>
      </c>
      <c r="F11740">
        <v>202638</v>
      </c>
      <c r="G11740">
        <v>5376</v>
      </c>
      <c r="H11740">
        <v>12</v>
      </c>
      <c r="I11740">
        <v>7494600</v>
      </c>
      <c r="J11740">
        <v>22428</v>
      </c>
      <c r="K11740">
        <v>14607.772321</v>
      </c>
    </row>
    <row r="11741" spans="1:11" x14ac:dyDescent="0.35">
      <c r="A11741" t="s">
        <v>530</v>
      </c>
      <c r="B11741" t="s">
        <v>36</v>
      </c>
      <c r="C11741" t="s">
        <v>65</v>
      </c>
      <c r="D11741" t="s">
        <v>17</v>
      </c>
      <c r="E11741" t="s">
        <v>15</v>
      </c>
      <c r="F11741">
        <v>202638</v>
      </c>
      <c r="G11741">
        <v>6420</v>
      </c>
      <c r="H11741">
        <v>12</v>
      </c>
      <c r="I11741">
        <v>9920000</v>
      </c>
      <c r="J11741">
        <v>22392</v>
      </c>
      <c r="K11741">
        <v>16305.123363999999</v>
      </c>
    </row>
    <row r="11742" spans="1:11" x14ac:dyDescent="0.35">
      <c r="A11742" t="s">
        <v>530</v>
      </c>
      <c r="B11742" t="s">
        <v>36</v>
      </c>
      <c r="C11742" t="s">
        <v>66</v>
      </c>
      <c r="D11742" t="s">
        <v>17</v>
      </c>
      <c r="E11742" t="s">
        <v>18</v>
      </c>
      <c r="F11742">
        <v>202638</v>
      </c>
      <c r="G11742">
        <v>14352</v>
      </c>
      <c r="H11742">
        <v>16</v>
      </c>
      <c r="I11742">
        <v>29751000</v>
      </c>
      <c r="J11742">
        <v>58640</v>
      </c>
      <c r="K11742">
        <v>30498.607581</v>
      </c>
    </row>
    <row r="11743" spans="1:11" x14ac:dyDescent="0.35">
      <c r="A11743" t="s">
        <v>530</v>
      </c>
      <c r="B11743" t="s">
        <v>36</v>
      </c>
      <c r="C11743" t="s">
        <v>69</v>
      </c>
      <c r="D11743" t="s">
        <v>14</v>
      </c>
      <c r="E11743" t="s">
        <v>24</v>
      </c>
      <c r="F11743">
        <v>202638</v>
      </c>
      <c r="G11743">
        <v>8640</v>
      </c>
      <c r="H11743">
        <v>20</v>
      </c>
      <c r="I11743">
        <v>12787500</v>
      </c>
      <c r="J11743">
        <v>33080</v>
      </c>
      <c r="K11743">
        <v>26231.108796</v>
      </c>
    </row>
    <row r="11744" spans="1:11" x14ac:dyDescent="0.35">
      <c r="A11744" t="s">
        <v>530</v>
      </c>
      <c r="B11744" t="s">
        <v>36</v>
      </c>
      <c r="C11744" t="s">
        <v>70</v>
      </c>
      <c r="D11744" t="s">
        <v>17</v>
      </c>
      <c r="E11744" t="s">
        <v>18</v>
      </c>
      <c r="F11744">
        <v>202638</v>
      </c>
      <c r="G11744">
        <v>41072</v>
      </c>
      <c r="H11744">
        <v>16</v>
      </c>
      <c r="I11744">
        <v>96628300</v>
      </c>
      <c r="J11744">
        <v>359248</v>
      </c>
      <c r="K11744">
        <v>33940.786132000001</v>
      </c>
    </row>
    <row r="11745" spans="1:11" x14ac:dyDescent="0.35">
      <c r="A11745" t="s">
        <v>530</v>
      </c>
      <c r="B11745" t="s">
        <v>36</v>
      </c>
      <c r="C11745" t="s">
        <v>341</v>
      </c>
      <c r="D11745" t="s">
        <v>17</v>
      </c>
      <c r="E11745" t="s">
        <v>21</v>
      </c>
      <c r="F11745">
        <v>202638</v>
      </c>
      <c r="G11745">
        <v>11868</v>
      </c>
      <c r="H11745">
        <v>12</v>
      </c>
      <c r="I11745">
        <v>18530700</v>
      </c>
      <c r="J11745">
        <v>84816</v>
      </c>
      <c r="K11745">
        <v>16603.530838999999</v>
      </c>
    </row>
    <row r="11746" spans="1:11" x14ac:dyDescent="0.35">
      <c r="A11746" t="s">
        <v>530</v>
      </c>
      <c r="B11746" t="s">
        <v>36</v>
      </c>
      <c r="C11746" t="s">
        <v>71</v>
      </c>
      <c r="D11746" t="s">
        <v>17</v>
      </c>
      <c r="E11746" t="s">
        <v>24</v>
      </c>
      <c r="F11746">
        <v>202638</v>
      </c>
      <c r="G11746">
        <v>4740</v>
      </c>
      <c r="H11746">
        <v>20</v>
      </c>
      <c r="I11746">
        <v>6991500</v>
      </c>
      <c r="J11746">
        <v>12040</v>
      </c>
      <c r="K11746">
        <v>26285.135020999998</v>
      </c>
    </row>
    <row r="11747" spans="1:11" x14ac:dyDescent="0.35">
      <c r="A11747" t="s">
        <v>530</v>
      </c>
      <c r="B11747" t="s">
        <v>36</v>
      </c>
      <c r="C11747" t="s">
        <v>72</v>
      </c>
      <c r="D11747" t="s">
        <v>17</v>
      </c>
      <c r="E11747" t="s">
        <v>24</v>
      </c>
      <c r="F11747">
        <v>202638</v>
      </c>
      <c r="G11747">
        <v>9880</v>
      </c>
      <c r="H11747">
        <v>20</v>
      </c>
      <c r="I11747">
        <v>14591000</v>
      </c>
      <c r="J11747">
        <v>32400</v>
      </c>
      <c r="K11747">
        <v>26294.987853999999</v>
      </c>
    </row>
    <row r="11748" spans="1:11" x14ac:dyDescent="0.35">
      <c r="A11748" t="s">
        <v>530</v>
      </c>
      <c r="B11748" t="s">
        <v>36</v>
      </c>
      <c r="C11748" t="s">
        <v>415</v>
      </c>
      <c r="D11748" t="s">
        <v>20</v>
      </c>
      <c r="E11748" t="s">
        <v>21</v>
      </c>
      <c r="F11748">
        <v>202638</v>
      </c>
      <c r="G11748">
        <v>12680</v>
      </c>
      <c r="H11748">
        <v>20</v>
      </c>
      <c r="I11748">
        <v>20118500</v>
      </c>
      <c r="J11748">
        <v>72920</v>
      </c>
      <c r="K11748">
        <v>28156.891167000002</v>
      </c>
    </row>
    <row r="11749" spans="1:11" x14ac:dyDescent="0.35">
      <c r="A11749" t="s">
        <v>530</v>
      </c>
      <c r="B11749" t="s">
        <v>36</v>
      </c>
      <c r="C11749" t="s">
        <v>73</v>
      </c>
      <c r="D11749" t="s">
        <v>49</v>
      </c>
      <c r="E11749" t="s">
        <v>21</v>
      </c>
      <c r="F11749">
        <v>202638</v>
      </c>
      <c r="G11749">
        <v>3456</v>
      </c>
      <c r="H11749">
        <v>12</v>
      </c>
      <c r="I11749">
        <v>5394700</v>
      </c>
      <c r="J11749">
        <v>13248</v>
      </c>
      <c r="K11749">
        <v>16595.892360999998</v>
      </c>
    </row>
    <row r="11750" spans="1:11" x14ac:dyDescent="0.35">
      <c r="A11750" t="s">
        <v>530</v>
      </c>
      <c r="B11750" t="s">
        <v>75</v>
      </c>
      <c r="C11750" t="s">
        <v>76</v>
      </c>
      <c r="D11750" t="s">
        <v>20</v>
      </c>
      <c r="E11750" t="s">
        <v>18</v>
      </c>
      <c r="F11750">
        <v>202638</v>
      </c>
      <c r="G11750">
        <v>16752</v>
      </c>
      <c r="H11750">
        <v>16</v>
      </c>
      <c r="I11750">
        <v>30128100</v>
      </c>
      <c r="J11750">
        <v>85344</v>
      </c>
      <c r="K11750">
        <v>24911.874881</v>
      </c>
    </row>
    <row r="11751" spans="1:11" x14ac:dyDescent="0.35">
      <c r="A11751" t="s">
        <v>530</v>
      </c>
      <c r="B11751" t="s">
        <v>75</v>
      </c>
      <c r="C11751" t="s">
        <v>79</v>
      </c>
      <c r="D11751" t="s">
        <v>17</v>
      </c>
      <c r="E11751" t="s">
        <v>18</v>
      </c>
      <c r="F11751">
        <v>202638</v>
      </c>
      <c r="G11751">
        <v>9776</v>
      </c>
      <c r="H11751">
        <v>16</v>
      </c>
      <c r="I11751">
        <v>17990600</v>
      </c>
      <c r="J11751">
        <v>32656</v>
      </c>
      <c r="K11751">
        <v>25819.186579000001</v>
      </c>
    </row>
    <row r="11752" spans="1:11" x14ac:dyDescent="0.35">
      <c r="A11752" t="s">
        <v>530</v>
      </c>
      <c r="B11752" t="s">
        <v>75</v>
      </c>
      <c r="C11752" t="s">
        <v>342</v>
      </c>
      <c r="D11752" t="s">
        <v>17</v>
      </c>
      <c r="E11752" t="s">
        <v>18</v>
      </c>
      <c r="F11752">
        <v>202638</v>
      </c>
      <c r="G11752">
        <v>15520</v>
      </c>
      <c r="H11752">
        <v>16</v>
      </c>
      <c r="I11752">
        <v>28379800</v>
      </c>
      <c r="J11752">
        <v>76592</v>
      </c>
      <c r="K11752">
        <v>25926.902062000001</v>
      </c>
    </row>
    <row r="11753" spans="1:11" x14ac:dyDescent="0.35">
      <c r="A11753" t="s">
        <v>530</v>
      </c>
      <c r="B11753" t="s">
        <v>75</v>
      </c>
      <c r="C11753" t="s">
        <v>343</v>
      </c>
      <c r="D11753" t="s">
        <v>49</v>
      </c>
      <c r="E11753" t="s">
        <v>18</v>
      </c>
      <c r="F11753">
        <v>202638</v>
      </c>
      <c r="G11753">
        <v>6736</v>
      </c>
      <c r="H11753">
        <v>16</v>
      </c>
      <c r="I11753">
        <v>12332800</v>
      </c>
      <c r="J11753">
        <v>26768</v>
      </c>
      <c r="K11753">
        <v>25710.372921999999</v>
      </c>
    </row>
    <row r="11754" spans="1:11" x14ac:dyDescent="0.35">
      <c r="A11754" t="s">
        <v>530</v>
      </c>
      <c r="B11754" t="s">
        <v>75</v>
      </c>
      <c r="C11754" t="s">
        <v>80</v>
      </c>
      <c r="D11754" t="s">
        <v>14</v>
      </c>
      <c r="E11754" t="s">
        <v>15</v>
      </c>
      <c r="F11754">
        <v>202638</v>
      </c>
      <c r="G11754">
        <v>91312</v>
      </c>
      <c r="H11754">
        <v>16</v>
      </c>
      <c r="I11754">
        <v>104524800</v>
      </c>
      <c r="J11754">
        <v>1144288</v>
      </c>
      <c r="K11754">
        <v>16658.007710000002</v>
      </c>
    </row>
    <row r="11755" spans="1:11" x14ac:dyDescent="0.35">
      <c r="A11755" t="s">
        <v>530</v>
      </c>
      <c r="B11755" t="s">
        <v>81</v>
      </c>
      <c r="C11755" t="s">
        <v>82</v>
      </c>
      <c r="D11755" t="s">
        <v>17</v>
      </c>
      <c r="E11755" t="s">
        <v>15</v>
      </c>
      <c r="F11755">
        <v>202638</v>
      </c>
      <c r="G11755">
        <v>6944</v>
      </c>
      <c r="H11755">
        <v>16</v>
      </c>
      <c r="I11755">
        <v>8999400</v>
      </c>
      <c r="J11755">
        <v>22256</v>
      </c>
      <c r="K11755">
        <v>18361.684332000001</v>
      </c>
    </row>
    <row r="11756" spans="1:11" x14ac:dyDescent="0.35">
      <c r="A11756" t="s">
        <v>530</v>
      </c>
      <c r="B11756" t="s">
        <v>81</v>
      </c>
      <c r="C11756" t="s">
        <v>545</v>
      </c>
      <c r="D11756" t="s">
        <v>17</v>
      </c>
      <c r="E11756" t="s">
        <v>15</v>
      </c>
      <c r="F11756">
        <v>202638</v>
      </c>
      <c r="G11756">
        <v>1272</v>
      </c>
      <c r="H11756">
        <v>12</v>
      </c>
      <c r="I11756">
        <v>1851500</v>
      </c>
      <c r="J11756">
        <v>8820</v>
      </c>
      <c r="K11756">
        <v>15389.490566</v>
      </c>
    </row>
    <row r="11757" spans="1:11" x14ac:dyDescent="0.35">
      <c r="A11757" t="s">
        <v>530</v>
      </c>
      <c r="B11757" t="s">
        <v>81</v>
      </c>
      <c r="C11757" t="s">
        <v>84</v>
      </c>
      <c r="D11757" t="s">
        <v>20</v>
      </c>
      <c r="E11757" t="s">
        <v>21</v>
      </c>
      <c r="F11757">
        <v>202638</v>
      </c>
      <c r="G11757">
        <v>45048</v>
      </c>
      <c r="H11757">
        <v>12</v>
      </c>
      <c r="I11757">
        <v>107424000</v>
      </c>
      <c r="J11757">
        <v>382692</v>
      </c>
      <c r="K11757">
        <v>25998.13106</v>
      </c>
    </row>
    <row r="11758" spans="1:11" x14ac:dyDescent="0.35">
      <c r="A11758" t="s">
        <v>530</v>
      </c>
      <c r="B11758" t="s">
        <v>81</v>
      </c>
      <c r="C11758" t="s">
        <v>401</v>
      </c>
      <c r="D11758" t="s">
        <v>20</v>
      </c>
      <c r="E11758" t="s">
        <v>18</v>
      </c>
      <c r="F11758">
        <v>202638</v>
      </c>
      <c r="G11758">
        <v>3792</v>
      </c>
      <c r="H11758">
        <v>12</v>
      </c>
      <c r="I11758">
        <v>7435100</v>
      </c>
      <c r="J11758">
        <v>10548</v>
      </c>
      <c r="K11758">
        <v>20776.205696000001</v>
      </c>
    </row>
    <row r="11759" spans="1:11" x14ac:dyDescent="0.35">
      <c r="A11759" t="s">
        <v>530</v>
      </c>
      <c r="B11759" t="s">
        <v>81</v>
      </c>
      <c r="C11759" t="s">
        <v>402</v>
      </c>
      <c r="D11759" t="s">
        <v>20</v>
      </c>
      <c r="E11759" t="s">
        <v>18</v>
      </c>
      <c r="F11759">
        <v>202638</v>
      </c>
      <c r="G11759">
        <v>4032</v>
      </c>
      <c r="H11759">
        <v>16</v>
      </c>
      <c r="I11759">
        <v>5926700</v>
      </c>
      <c r="J11759">
        <v>11952</v>
      </c>
      <c r="K11759">
        <v>20723.805555999999</v>
      </c>
    </row>
    <row r="11760" spans="1:11" x14ac:dyDescent="0.35">
      <c r="A11760" t="s">
        <v>530</v>
      </c>
      <c r="B11760" t="s">
        <v>81</v>
      </c>
      <c r="C11760" t="s">
        <v>403</v>
      </c>
      <c r="D11760" t="s">
        <v>20</v>
      </c>
      <c r="E11760" t="s">
        <v>21</v>
      </c>
      <c r="F11760">
        <v>202638</v>
      </c>
      <c r="G11760">
        <v>2832</v>
      </c>
      <c r="H11760">
        <v>12</v>
      </c>
      <c r="I11760">
        <v>4139300</v>
      </c>
      <c r="J11760">
        <v>8496</v>
      </c>
      <c r="K11760">
        <v>15616.478814</v>
      </c>
    </row>
    <row r="11761" spans="1:11" x14ac:dyDescent="0.35">
      <c r="A11761" t="s">
        <v>530</v>
      </c>
      <c r="B11761" t="s">
        <v>81</v>
      </c>
      <c r="C11761" t="s">
        <v>346</v>
      </c>
      <c r="D11761" t="s">
        <v>17</v>
      </c>
      <c r="E11761" t="s">
        <v>15</v>
      </c>
      <c r="F11761">
        <v>202638</v>
      </c>
      <c r="G11761">
        <v>3432</v>
      </c>
      <c r="H11761">
        <v>12</v>
      </c>
      <c r="I11761">
        <v>5081700</v>
      </c>
      <c r="J11761">
        <v>9828</v>
      </c>
      <c r="K11761">
        <v>15407.629371000001</v>
      </c>
    </row>
    <row r="11762" spans="1:11" x14ac:dyDescent="0.35">
      <c r="A11762" t="s">
        <v>530</v>
      </c>
      <c r="B11762" t="s">
        <v>81</v>
      </c>
      <c r="C11762" t="s">
        <v>86</v>
      </c>
      <c r="D11762" t="s">
        <v>17</v>
      </c>
      <c r="E11762" t="s">
        <v>18</v>
      </c>
      <c r="F11762">
        <v>202638</v>
      </c>
      <c r="G11762">
        <v>16</v>
      </c>
      <c r="H11762">
        <v>16</v>
      </c>
      <c r="I11762">
        <v>36700</v>
      </c>
      <c r="J11762">
        <v>0</v>
      </c>
      <c r="K11762">
        <v>29866</v>
      </c>
    </row>
    <row r="11763" spans="1:11" x14ac:dyDescent="0.35">
      <c r="A11763" t="s">
        <v>530</v>
      </c>
      <c r="B11763" t="s">
        <v>81</v>
      </c>
      <c r="C11763" t="s">
        <v>87</v>
      </c>
      <c r="D11763" t="s">
        <v>17</v>
      </c>
      <c r="E11763" t="s">
        <v>18</v>
      </c>
      <c r="F11763">
        <v>202638</v>
      </c>
      <c r="G11763">
        <v>32</v>
      </c>
      <c r="H11763">
        <v>16</v>
      </c>
      <c r="I11763">
        <v>73400</v>
      </c>
      <c r="J11763">
        <v>32</v>
      </c>
      <c r="K11763">
        <v>31929</v>
      </c>
    </row>
    <row r="11764" spans="1:11" x14ac:dyDescent="0.35">
      <c r="A11764" t="s">
        <v>530</v>
      </c>
      <c r="B11764" t="s">
        <v>81</v>
      </c>
      <c r="C11764" t="s">
        <v>88</v>
      </c>
      <c r="D11764" t="s">
        <v>32</v>
      </c>
      <c r="E11764" t="s">
        <v>21</v>
      </c>
      <c r="F11764">
        <v>202638</v>
      </c>
      <c r="G11764">
        <v>8208</v>
      </c>
      <c r="H11764">
        <v>12</v>
      </c>
      <c r="I11764">
        <v>19548000</v>
      </c>
      <c r="J11764">
        <v>30624</v>
      </c>
      <c r="K11764">
        <v>25963.577485000002</v>
      </c>
    </row>
    <row r="11765" spans="1:11" x14ac:dyDescent="0.35">
      <c r="A11765" t="s">
        <v>530</v>
      </c>
      <c r="B11765" t="s">
        <v>81</v>
      </c>
      <c r="C11765" t="s">
        <v>89</v>
      </c>
      <c r="D11765" t="s">
        <v>14</v>
      </c>
      <c r="E11765" t="s">
        <v>15</v>
      </c>
      <c r="F11765">
        <v>202638</v>
      </c>
      <c r="G11765">
        <v>32</v>
      </c>
      <c r="H11765">
        <v>16</v>
      </c>
      <c r="I11765">
        <v>43800</v>
      </c>
      <c r="J11765">
        <v>16</v>
      </c>
      <c r="K11765">
        <v>18200</v>
      </c>
    </row>
    <row r="11766" spans="1:11" x14ac:dyDescent="0.35">
      <c r="A11766" t="s">
        <v>530</v>
      </c>
      <c r="B11766" t="s">
        <v>81</v>
      </c>
      <c r="C11766" t="s">
        <v>92</v>
      </c>
      <c r="D11766" t="s">
        <v>32</v>
      </c>
      <c r="E11766" t="s">
        <v>21</v>
      </c>
      <c r="F11766">
        <v>202638</v>
      </c>
      <c r="G11766">
        <v>36480</v>
      </c>
      <c r="H11766">
        <v>16</v>
      </c>
      <c r="I11766">
        <v>88864200</v>
      </c>
      <c r="J11766">
        <v>321984</v>
      </c>
      <c r="K11766">
        <v>35086.949999999997</v>
      </c>
    </row>
    <row r="11767" spans="1:11" x14ac:dyDescent="0.35">
      <c r="A11767" t="s">
        <v>530</v>
      </c>
      <c r="B11767" t="s">
        <v>81</v>
      </c>
      <c r="C11767" t="s">
        <v>93</v>
      </c>
      <c r="D11767" t="s">
        <v>17</v>
      </c>
      <c r="E11767" t="s">
        <v>18</v>
      </c>
      <c r="F11767">
        <v>202638</v>
      </c>
      <c r="G11767">
        <v>4352</v>
      </c>
      <c r="H11767">
        <v>16</v>
      </c>
      <c r="I11767">
        <v>9990200</v>
      </c>
      <c r="J11767">
        <v>12272</v>
      </c>
      <c r="K11767">
        <v>32275.963234999999</v>
      </c>
    </row>
    <row r="11768" spans="1:11" x14ac:dyDescent="0.35">
      <c r="A11768" t="s">
        <v>530</v>
      </c>
      <c r="B11768" t="s">
        <v>81</v>
      </c>
      <c r="C11768" t="s">
        <v>94</v>
      </c>
      <c r="D11768" t="s">
        <v>20</v>
      </c>
      <c r="E11768" t="s">
        <v>21</v>
      </c>
      <c r="F11768">
        <v>202638</v>
      </c>
      <c r="G11768">
        <v>8976</v>
      </c>
      <c r="H11768">
        <v>16</v>
      </c>
      <c r="I11768">
        <v>20634200</v>
      </c>
      <c r="J11768">
        <v>31696</v>
      </c>
      <c r="K11768">
        <v>32244.135472000002</v>
      </c>
    </row>
    <row r="11769" spans="1:11" x14ac:dyDescent="0.35">
      <c r="A11769" t="s">
        <v>530</v>
      </c>
      <c r="B11769" t="s">
        <v>81</v>
      </c>
      <c r="C11769" t="s">
        <v>347</v>
      </c>
      <c r="D11769" t="s">
        <v>23</v>
      </c>
      <c r="E11769" t="s">
        <v>21</v>
      </c>
      <c r="F11769">
        <v>202638</v>
      </c>
      <c r="G11769">
        <v>277812</v>
      </c>
      <c r="H11769">
        <v>12</v>
      </c>
      <c r="I11769">
        <v>665438600</v>
      </c>
      <c r="J11769">
        <v>2693544</v>
      </c>
      <c r="K11769">
        <v>26030.763725000001</v>
      </c>
    </row>
    <row r="11770" spans="1:11" x14ac:dyDescent="0.35">
      <c r="A11770" t="s">
        <v>530</v>
      </c>
      <c r="B11770" t="s">
        <v>81</v>
      </c>
      <c r="C11770" t="s">
        <v>95</v>
      </c>
      <c r="D11770" t="s">
        <v>23</v>
      </c>
      <c r="E11770" t="s">
        <v>21</v>
      </c>
      <c r="F11770">
        <v>202638</v>
      </c>
      <c r="G11770">
        <v>96832</v>
      </c>
      <c r="H11770">
        <v>16</v>
      </c>
      <c r="I11770">
        <v>233629500</v>
      </c>
      <c r="J11770">
        <v>812864</v>
      </c>
      <c r="K11770">
        <v>35154.850296999997</v>
      </c>
    </row>
    <row r="11771" spans="1:11" x14ac:dyDescent="0.35">
      <c r="A11771" t="s">
        <v>530</v>
      </c>
      <c r="B11771" t="s">
        <v>96</v>
      </c>
      <c r="C11771" t="s">
        <v>98</v>
      </c>
      <c r="D11771" t="s">
        <v>32</v>
      </c>
      <c r="E11771" t="s">
        <v>18</v>
      </c>
      <c r="F11771">
        <v>202638</v>
      </c>
      <c r="G11771">
        <v>14420</v>
      </c>
      <c r="H11771">
        <v>20</v>
      </c>
      <c r="I11771">
        <v>28794300</v>
      </c>
      <c r="J11771">
        <v>56400</v>
      </c>
      <c r="K11771">
        <v>36332.980582999997</v>
      </c>
    </row>
    <row r="11772" spans="1:11" x14ac:dyDescent="0.35">
      <c r="A11772" t="s">
        <v>530</v>
      </c>
      <c r="B11772" t="s">
        <v>96</v>
      </c>
      <c r="C11772" t="s">
        <v>99</v>
      </c>
      <c r="D11772" t="s">
        <v>32</v>
      </c>
      <c r="E11772" t="s">
        <v>18</v>
      </c>
      <c r="F11772">
        <v>202638</v>
      </c>
      <c r="G11772">
        <v>12660</v>
      </c>
      <c r="H11772">
        <v>20</v>
      </c>
      <c r="I11772">
        <v>31181300</v>
      </c>
      <c r="J11772">
        <v>52700</v>
      </c>
      <c r="K11772">
        <v>43227.385466</v>
      </c>
    </row>
    <row r="11773" spans="1:11" x14ac:dyDescent="0.35">
      <c r="A11773" t="s">
        <v>530</v>
      </c>
      <c r="B11773" t="s">
        <v>96</v>
      </c>
      <c r="C11773" t="s">
        <v>100</v>
      </c>
      <c r="D11773" t="s">
        <v>32</v>
      </c>
      <c r="E11773" t="s">
        <v>18</v>
      </c>
      <c r="F11773">
        <v>202638</v>
      </c>
      <c r="G11773">
        <v>48840</v>
      </c>
      <c r="H11773">
        <v>20</v>
      </c>
      <c r="I11773">
        <v>120351600</v>
      </c>
      <c r="J11773">
        <v>297420</v>
      </c>
      <c r="K11773">
        <v>43527.147420000001</v>
      </c>
    </row>
    <row r="11774" spans="1:11" x14ac:dyDescent="0.35">
      <c r="A11774" t="s">
        <v>530</v>
      </c>
      <c r="B11774" t="s">
        <v>96</v>
      </c>
      <c r="C11774" t="s">
        <v>102</v>
      </c>
      <c r="D11774" t="s">
        <v>14</v>
      </c>
      <c r="E11774" t="s">
        <v>15</v>
      </c>
      <c r="F11774">
        <v>202638</v>
      </c>
      <c r="G11774">
        <v>123420</v>
      </c>
      <c r="H11774">
        <v>12</v>
      </c>
      <c r="I11774">
        <v>145049200</v>
      </c>
      <c r="J11774">
        <v>810312</v>
      </c>
      <c r="K11774">
        <v>13175.189985000001</v>
      </c>
    </row>
    <row r="11775" spans="1:11" x14ac:dyDescent="0.35">
      <c r="A11775" t="s">
        <v>530</v>
      </c>
      <c r="B11775" t="s">
        <v>96</v>
      </c>
      <c r="C11775" t="s">
        <v>103</v>
      </c>
      <c r="D11775" t="s">
        <v>32</v>
      </c>
      <c r="E11775" t="s">
        <v>15</v>
      </c>
      <c r="F11775">
        <v>202638</v>
      </c>
      <c r="G11775">
        <v>15204</v>
      </c>
      <c r="H11775">
        <v>12</v>
      </c>
      <c r="I11775">
        <v>28561500</v>
      </c>
      <c r="J11775">
        <v>70872</v>
      </c>
      <c r="K11775">
        <v>19367.493290999999</v>
      </c>
    </row>
    <row r="11776" spans="1:11" x14ac:dyDescent="0.35">
      <c r="A11776" t="s">
        <v>530</v>
      </c>
      <c r="B11776" t="s">
        <v>96</v>
      </c>
      <c r="C11776" t="s">
        <v>104</v>
      </c>
      <c r="D11776" t="s">
        <v>32</v>
      </c>
      <c r="E11776" t="s">
        <v>15</v>
      </c>
      <c r="F11776">
        <v>202638</v>
      </c>
      <c r="G11776">
        <v>16620</v>
      </c>
      <c r="H11776">
        <v>12</v>
      </c>
      <c r="I11776">
        <v>28711100</v>
      </c>
      <c r="J11776">
        <v>77028</v>
      </c>
      <c r="K11776">
        <v>18235.605776</v>
      </c>
    </row>
    <row r="11777" spans="1:11" x14ac:dyDescent="0.35">
      <c r="A11777" t="s">
        <v>530</v>
      </c>
      <c r="B11777" t="s">
        <v>96</v>
      </c>
      <c r="C11777" t="s">
        <v>105</v>
      </c>
      <c r="D11777" t="s">
        <v>32</v>
      </c>
      <c r="E11777" t="s">
        <v>15</v>
      </c>
      <c r="F11777">
        <v>202638</v>
      </c>
      <c r="G11777">
        <v>12420</v>
      </c>
      <c r="H11777">
        <v>12</v>
      </c>
      <c r="I11777">
        <v>21688200</v>
      </c>
      <c r="J11777">
        <v>89352</v>
      </c>
      <c r="K11777">
        <v>18409.800965999999</v>
      </c>
    </row>
    <row r="11778" spans="1:11" x14ac:dyDescent="0.35">
      <c r="A11778" t="s">
        <v>530</v>
      </c>
      <c r="B11778" t="s">
        <v>96</v>
      </c>
      <c r="C11778" t="s">
        <v>106</v>
      </c>
      <c r="D11778" t="s">
        <v>32</v>
      </c>
      <c r="E11778" t="s">
        <v>15</v>
      </c>
      <c r="F11778">
        <v>202638</v>
      </c>
      <c r="G11778">
        <v>44628</v>
      </c>
      <c r="H11778">
        <v>12</v>
      </c>
      <c r="I11778">
        <v>91767400</v>
      </c>
      <c r="J11778">
        <v>367848</v>
      </c>
      <c r="K11778">
        <v>21526.443937</v>
      </c>
    </row>
    <row r="11779" spans="1:11" x14ac:dyDescent="0.35">
      <c r="A11779" t="s">
        <v>530</v>
      </c>
      <c r="B11779" t="s">
        <v>96</v>
      </c>
      <c r="C11779" t="s">
        <v>107</v>
      </c>
      <c r="D11779" t="s">
        <v>32</v>
      </c>
      <c r="E11779" t="s">
        <v>15</v>
      </c>
      <c r="F11779">
        <v>202638</v>
      </c>
      <c r="G11779">
        <v>26432</v>
      </c>
      <c r="H11779">
        <v>16</v>
      </c>
      <c r="I11779">
        <v>50313200</v>
      </c>
      <c r="J11779">
        <v>171984</v>
      </c>
      <c r="K11779">
        <v>26828.004842999999</v>
      </c>
    </row>
    <row r="11780" spans="1:11" x14ac:dyDescent="0.35">
      <c r="A11780" t="s">
        <v>530</v>
      </c>
      <c r="B11780" t="s">
        <v>96</v>
      </c>
      <c r="C11780" t="s">
        <v>108</v>
      </c>
      <c r="D11780" t="s">
        <v>109</v>
      </c>
      <c r="E11780" t="s">
        <v>21</v>
      </c>
      <c r="F11780">
        <v>202638</v>
      </c>
      <c r="G11780">
        <v>44244</v>
      </c>
      <c r="H11780">
        <v>12</v>
      </c>
      <c r="I11780">
        <v>92364800</v>
      </c>
      <c r="J11780">
        <v>278952</v>
      </c>
      <c r="K11780">
        <v>23109.065094000001</v>
      </c>
    </row>
    <row r="11781" spans="1:11" x14ac:dyDescent="0.35">
      <c r="A11781" t="s">
        <v>530</v>
      </c>
      <c r="B11781" t="s">
        <v>96</v>
      </c>
      <c r="C11781" t="s">
        <v>110</v>
      </c>
      <c r="D11781" t="s">
        <v>109</v>
      </c>
      <c r="E11781" t="s">
        <v>21</v>
      </c>
      <c r="F11781">
        <v>202638</v>
      </c>
      <c r="G11781">
        <v>29220</v>
      </c>
      <c r="H11781">
        <v>12</v>
      </c>
      <c r="I11781">
        <v>72474000</v>
      </c>
      <c r="J11781">
        <v>173316</v>
      </c>
      <c r="K11781">
        <v>26328.428337000001</v>
      </c>
    </row>
    <row r="11782" spans="1:11" x14ac:dyDescent="0.35">
      <c r="A11782" t="s">
        <v>530</v>
      </c>
      <c r="B11782" t="s">
        <v>96</v>
      </c>
      <c r="C11782" t="s">
        <v>111</v>
      </c>
      <c r="D11782" t="s">
        <v>32</v>
      </c>
      <c r="E11782" t="s">
        <v>15</v>
      </c>
      <c r="F11782">
        <v>202638</v>
      </c>
      <c r="G11782">
        <v>72504</v>
      </c>
      <c r="H11782">
        <v>12</v>
      </c>
      <c r="I11782">
        <v>136886900</v>
      </c>
      <c r="J11782">
        <v>549432</v>
      </c>
      <c r="K11782">
        <v>19348.213339999998</v>
      </c>
    </row>
    <row r="11783" spans="1:11" x14ac:dyDescent="0.35">
      <c r="A11783" t="s">
        <v>530</v>
      </c>
      <c r="B11783" t="s">
        <v>96</v>
      </c>
      <c r="C11783" t="s">
        <v>558</v>
      </c>
      <c r="D11783" t="s">
        <v>32</v>
      </c>
      <c r="E11783" t="s">
        <v>24</v>
      </c>
      <c r="F11783">
        <v>202638</v>
      </c>
      <c r="G11783">
        <v>4020</v>
      </c>
      <c r="H11783">
        <v>20</v>
      </c>
      <c r="I11783">
        <v>10056400</v>
      </c>
      <c r="J11783">
        <v>20160</v>
      </c>
      <c r="K11783">
        <v>47500.805970000001</v>
      </c>
    </row>
    <row r="11784" spans="1:11" x14ac:dyDescent="0.35">
      <c r="A11784" t="s">
        <v>530</v>
      </c>
      <c r="B11784" t="s">
        <v>96</v>
      </c>
      <c r="C11784" s="9">
        <v>46101</v>
      </c>
      <c r="D11784" t="s">
        <v>32</v>
      </c>
      <c r="E11784" t="s">
        <v>24</v>
      </c>
      <c r="F11784">
        <v>202638</v>
      </c>
      <c r="G11784">
        <v>9920</v>
      </c>
      <c r="H11784">
        <v>20</v>
      </c>
      <c r="I11784">
        <v>24864000</v>
      </c>
      <c r="J11784">
        <v>49420</v>
      </c>
      <c r="K11784">
        <v>47581.469757999999</v>
      </c>
    </row>
    <row r="11785" spans="1:11" x14ac:dyDescent="0.35">
      <c r="A11785" t="s">
        <v>530</v>
      </c>
      <c r="B11785" t="s">
        <v>96</v>
      </c>
      <c r="C11785" t="s">
        <v>112</v>
      </c>
      <c r="D11785" t="s">
        <v>17</v>
      </c>
      <c r="E11785" t="s">
        <v>113</v>
      </c>
      <c r="F11785">
        <v>202638</v>
      </c>
      <c r="G11785">
        <v>21468</v>
      </c>
      <c r="H11785">
        <v>12</v>
      </c>
      <c r="I11785">
        <v>22768400</v>
      </c>
      <c r="J11785">
        <v>124884</v>
      </c>
      <c r="K11785">
        <v>11055.144774</v>
      </c>
    </row>
    <row r="11786" spans="1:11" x14ac:dyDescent="0.35">
      <c r="A11786" t="s">
        <v>530</v>
      </c>
      <c r="B11786" t="s">
        <v>96</v>
      </c>
      <c r="C11786" t="s">
        <v>114</v>
      </c>
      <c r="D11786" t="s">
        <v>32</v>
      </c>
      <c r="E11786" t="s">
        <v>24</v>
      </c>
      <c r="F11786">
        <v>202638</v>
      </c>
      <c r="G11786">
        <v>26000</v>
      </c>
      <c r="H11786">
        <v>20</v>
      </c>
      <c r="I11786">
        <v>74932200</v>
      </c>
      <c r="J11786">
        <v>144740</v>
      </c>
      <c r="K11786">
        <v>52106.202308</v>
      </c>
    </row>
    <row r="11787" spans="1:11" x14ac:dyDescent="0.35">
      <c r="A11787" t="s">
        <v>530</v>
      </c>
      <c r="B11787" t="s">
        <v>96</v>
      </c>
      <c r="C11787" t="s">
        <v>115</v>
      </c>
      <c r="D11787" t="s">
        <v>32</v>
      </c>
      <c r="E11787" t="s">
        <v>24</v>
      </c>
      <c r="F11787">
        <v>202638</v>
      </c>
      <c r="G11787">
        <v>65620</v>
      </c>
      <c r="H11787">
        <v>20</v>
      </c>
      <c r="I11787">
        <v>189427100</v>
      </c>
      <c r="J11787">
        <v>507260</v>
      </c>
      <c r="K11787">
        <v>52373.931119000001</v>
      </c>
    </row>
    <row r="11788" spans="1:11" x14ac:dyDescent="0.35">
      <c r="A11788" t="s">
        <v>530</v>
      </c>
      <c r="B11788" t="s">
        <v>96</v>
      </c>
      <c r="C11788" t="s">
        <v>116</v>
      </c>
      <c r="D11788" t="s">
        <v>17</v>
      </c>
      <c r="E11788" t="s">
        <v>113</v>
      </c>
      <c r="F11788">
        <v>202638</v>
      </c>
      <c r="G11788">
        <v>23172</v>
      </c>
      <c r="H11788">
        <v>12</v>
      </c>
      <c r="I11788">
        <v>22614000</v>
      </c>
      <c r="J11788">
        <v>163884</v>
      </c>
      <c r="K11788">
        <v>10344.540653</v>
      </c>
    </row>
    <row r="11789" spans="1:11" x14ac:dyDescent="0.35">
      <c r="A11789" t="s">
        <v>530</v>
      </c>
      <c r="B11789" t="s">
        <v>96</v>
      </c>
      <c r="C11789" t="s">
        <v>117</v>
      </c>
      <c r="D11789" t="s">
        <v>32</v>
      </c>
      <c r="E11789" t="s">
        <v>21</v>
      </c>
      <c r="F11789">
        <v>202638</v>
      </c>
      <c r="G11789">
        <v>47376</v>
      </c>
      <c r="H11789">
        <v>12</v>
      </c>
      <c r="I11789">
        <v>106879900</v>
      </c>
      <c r="J11789">
        <v>348144</v>
      </c>
      <c r="K11789">
        <v>24063.136525000002</v>
      </c>
    </row>
    <row r="11790" spans="1:11" x14ac:dyDescent="0.35">
      <c r="A11790" t="s">
        <v>530</v>
      </c>
      <c r="B11790" t="s">
        <v>96</v>
      </c>
      <c r="C11790" t="s">
        <v>118</v>
      </c>
      <c r="D11790" t="s">
        <v>32</v>
      </c>
      <c r="E11790" t="s">
        <v>21</v>
      </c>
      <c r="F11790">
        <v>202638</v>
      </c>
      <c r="G11790">
        <v>20720</v>
      </c>
      <c r="H11790">
        <v>16</v>
      </c>
      <c r="I11790">
        <v>46960700</v>
      </c>
      <c r="J11790">
        <v>94048</v>
      </c>
      <c r="K11790">
        <v>31950.282625</v>
      </c>
    </row>
    <row r="11791" spans="1:11" x14ac:dyDescent="0.35">
      <c r="A11791" t="s">
        <v>530</v>
      </c>
      <c r="B11791" t="s">
        <v>96</v>
      </c>
      <c r="C11791" t="s">
        <v>119</v>
      </c>
      <c r="D11791" t="s">
        <v>32</v>
      </c>
      <c r="E11791" t="s">
        <v>21</v>
      </c>
      <c r="F11791">
        <v>202638</v>
      </c>
      <c r="G11791">
        <v>87700</v>
      </c>
      <c r="H11791">
        <v>20</v>
      </c>
      <c r="I11791">
        <v>193516800</v>
      </c>
      <c r="J11791">
        <v>709480</v>
      </c>
      <c r="K11791">
        <v>39070.885747</v>
      </c>
    </row>
    <row r="11792" spans="1:11" x14ac:dyDescent="0.35">
      <c r="A11792" t="s">
        <v>530</v>
      </c>
      <c r="B11792" t="s">
        <v>96</v>
      </c>
      <c r="C11792" t="s">
        <v>120</v>
      </c>
      <c r="D11792" t="s">
        <v>17</v>
      </c>
      <c r="E11792" t="s">
        <v>21</v>
      </c>
      <c r="F11792">
        <v>202638</v>
      </c>
      <c r="G11792">
        <v>20784</v>
      </c>
      <c r="H11792">
        <v>12</v>
      </c>
      <c r="I11792">
        <v>43395000</v>
      </c>
      <c r="J11792">
        <v>115404</v>
      </c>
      <c r="K11792">
        <v>23127.642609999999</v>
      </c>
    </row>
    <row r="11793" spans="1:11" x14ac:dyDescent="0.35">
      <c r="A11793" t="s">
        <v>530</v>
      </c>
      <c r="B11793" t="s">
        <v>96</v>
      </c>
      <c r="C11793" t="s">
        <v>121</v>
      </c>
      <c r="D11793" t="s">
        <v>17</v>
      </c>
      <c r="E11793" t="s">
        <v>21</v>
      </c>
      <c r="F11793">
        <v>202638</v>
      </c>
      <c r="G11793">
        <v>25504</v>
      </c>
      <c r="H11793">
        <v>16</v>
      </c>
      <c r="I11793">
        <v>47908000</v>
      </c>
      <c r="J11793">
        <v>119600</v>
      </c>
      <c r="K11793">
        <v>28322.730866000002</v>
      </c>
    </row>
    <row r="11794" spans="1:11" x14ac:dyDescent="0.35">
      <c r="A11794" t="s">
        <v>530</v>
      </c>
      <c r="B11794" t="s">
        <v>96</v>
      </c>
      <c r="C11794" t="s">
        <v>122</v>
      </c>
      <c r="D11794" t="s">
        <v>17</v>
      </c>
      <c r="E11794" t="s">
        <v>21</v>
      </c>
      <c r="F11794">
        <v>202638</v>
      </c>
      <c r="G11794">
        <v>28680</v>
      </c>
      <c r="H11794">
        <v>20</v>
      </c>
      <c r="I11794">
        <v>57525000</v>
      </c>
      <c r="J11794">
        <v>128060</v>
      </c>
      <c r="K11794">
        <v>38144.487448</v>
      </c>
    </row>
    <row r="11795" spans="1:11" x14ac:dyDescent="0.35">
      <c r="A11795" t="s">
        <v>530</v>
      </c>
      <c r="B11795" t="s">
        <v>96</v>
      </c>
      <c r="C11795" t="s">
        <v>123</v>
      </c>
      <c r="D11795" t="s">
        <v>32</v>
      </c>
      <c r="E11795" t="s">
        <v>24</v>
      </c>
      <c r="F11795">
        <v>202638</v>
      </c>
      <c r="G11795">
        <v>24240</v>
      </c>
      <c r="H11795">
        <v>20</v>
      </c>
      <c r="I11795">
        <v>69817300</v>
      </c>
      <c r="J11795">
        <v>159760</v>
      </c>
      <c r="K11795">
        <v>52066.176568000003</v>
      </c>
    </row>
    <row r="11796" spans="1:11" x14ac:dyDescent="0.35">
      <c r="A11796" t="s">
        <v>530</v>
      </c>
      <c r="B11796" t="s">
        <v>96</v>
      </c>
      <c r="C11796" t="s">
        <v>125</v>
      </c>
      <c r="D11796" t="s">
        <v>32</v>
      </c>
      <c r="E11796" t="s">
        <v>15</v>
      </c>
      <c r="F11796">
        <v>202638</v>
      </c>
      <c r="G11796">
        <v>11484</v>
      </c>
      <c r="H11796">
        <v>12</v>
      </c>
      <c r="I11796">
        <v>17732000</v>
      </c>
      <c r="J11796">
        <v>41532</v>
      </c>
      <c r="K11796">
        <v>16441.665622</v>
      </c>
    </row>
    <row r="11797" spans="1:11" x14ac:dyDescent="0.35">
      <c r="A11797" t="s">
        <v>530</v>
      </c>
      <c r="B11797" t="s">
        <v>96</v>
      </c>
      <c r="C11797" t="s">
        <v>126</v>
      </c>
      <c r="D11797" t="s">
        <v>32</v>
      </c>
      <c r="E11797" t="s">
        <v>18</v>
      </c>
      <c r="F11797">
        <v>202638</v>
      </c>
      <c r="G11797">
        <v>283024</v>
      </c>
      <c r="H11797">
        <v>16</v>
      </c>
      <c r="I11797">
        <v>620153000</v>
      </c>
      <c r="J11797">
        <v>2752048</v>
      </c>
      <c r="K11797">
        <v>32089.380802</v>
      </c>
    </row>
    <row r="11798" spans="1:11" x14ac:dyDescent="0.35">
      <c r="A11798" t="s">
        <v>530</v>
      </c>
      <c r="B11798" t="s">
        <v>96</v>
      </c>
      <c r="C11798" t="s">
        <v>127</v>
      </c>
      <c r="D11798" t="s">
        <v>32</v>
      </c>
      <c r="E11798" t="s">
        <v>18</v>
      </c>
      <c r="F11798">
        <v>202638</v>
      </c>
      <c r="G11798">
        <v>21228</v>
      </c>
      <c r="H11798">
        <v>12</v>
      </c>
      <c r="I11798">
        <v>51764000</v>
      </c>
      <c r="J11798">
        <v>129132</v>
      </c>
      <c r="K11798">
        <v>25400.023176999999</v>
      </c>
    </row>
    <row r="11799" spans="1:11" x14ac:dyDescent="0.35">
      <c r="A11799" t="s">
        <v>530</v>
      </c>
      <c r="B11799" t="s">
        <v>96</v>
      </c>
      <c r="C11799" t="s">
        <v>128</v>
      </c>
      <c r="D11799" t="s">
        <v>32</v>
      </c>
      <c r="E11799" t="s">
        <v>18</v>
      </c>
      <c r="F11799">
        <v>202638</v>
      </c>
      <c r="G11799">
        <v>284320</v>
      </c>
      <c r="H11799">
        <v>16</v>
      </c>
      <c r="I11799">
        <v>692947000</v>
      </c>
      <c r="J11799">
        <v>2898240</v>
      </c>
      <c r="K11799">
        <v>35290.920258999999</v>
      </c>
    </row>
    <row r="11800" spans="1:11" x14ac:dyDescent="0.35">
      <c r="A11800" t="s">
        <v>530</v>
      </c>
      <c r="B11800" t="s">
        <v>96</v>
      </c>
      <c r="C11800" t="s">
        <v>129</v>
      </c>
      <c r="D11800" t="s">
        <v>20</v>
      </c>
      <c r="E11800" t="s">
        <v>18</v>
      </c>
      <c r="F11800">
        <v>202638</v>
      </c>
      <c r="G11800">
        <v>15024</v>
      </c>
      <c r="H11800">
        <v>16</v>
      </c>
      <c r="I11800">
        <v>32040700</v>
      </c>
      <c r="J11800">
        <v>67328</v>
      </c>
      <c r="K11800">
        <v>31009.538871000001</v>
      </c>
    </row>
    <row r="11801" spans="1:11" x14ac:dyDescent="0.35">
      <c r="A11801" t="s">
        <v>530</v>
      </c>
      <c r="B11801" t="s">
        <v>96</v>
      </c>
      <c r="C11801" t="s">
        <v>130</v>
      </c>
      <c r="D11801" t="s">
        <v>32</v>
      </c>
      <c r="E11801" t="s">
        <v>24</v>
      </c>
      <c r="F11801">
        <v>202638</v>
      </c>
      <c r="G11801">
        <v>8360</v>
      </c>
      <c r="H11801">
        <v>20</v>
      </c>
      <c r="I11801">
        <v>19258000</v>
      </c>
      <c r="J11801">
        <v>33440</v>
      </c>
      <c r="K11801">
        <v>40759.574162999997</v>
      </c>
    </row>
    <row r="11802" spans="1:11" x14ac:dyDescent="0.35">
      <c r="A11802" t="s">
        <v>530</v>
      </c>
      <c r="B11802" t="s">
        <v>96</v>
      </c>
      <c r="C11802" t="s">
        <v>131</v>
      </c>
      <c r="D11802" t="s">
        <v>32</v>
      </c>
      <c r="E11802" t="s">
        <v>24</v>
      </c>
      <c r="F11802">
        <v>202638</v>
      </c>
      <c r="G11802">
        <v>16820</v>
      </c>
      <c r="H11802">
        <v>20</v>
      </c>
      <c r="I11802">
        <v>38768500</v>
      </c>
      <c r="J11802">
        <v>82440</v>
      </c>
      <c r="K11802">
        <v>40853.969083999997</v>
      </c>
    </row>
    <row r="11803" spans="1:11" x14ac:dyDescent="0.35">
      <c r="A11803" t="s">
        <v>530</v>
      </c>
      <c r="B11803" t="s">
        <v>96</v>
      </c>
      <c r="C11803" t="s">
        <v>132</v>
      </c>
      <c r="D11803" t="s">
        <v>32</v>
      </c>
      <c r="E11803" t="s">
        <v>24</v>
      </c>
      <c r="F11803">
        <v>202638</v>
      </c>
      <c r="G11803">
        <v>17000</v>
      </c>
      <c r="H11803">
        <v>20</v>
      </c>
      <c r="I11803">
        <v>39175000</v>
      </c>
      <c r="J11803">
        <v>66260</v>
      </c>
      <c r="K11803">
        <v>40747.903529000003</v>
      </c>
    </row>
    <row r="11804" spans="1:11" x14ac:dyDescent="0.35">
      <c r="A11804" t="s">
        <v>530</v>
      </c>
      <c r="B11804" t="s">
        <v>96</v>
      </c>
      <c r="C11804" t="s">
        <v>133</v>
      </c>
      <c r="D11804" t="s">
        <v>32</v>
      </c>
      <c r="E11804" t="s">
        <v>18</v>
      </c>
      <c r="F11804">
        <v>202638</v>
      </c>
      <c r="G11804">
        <v>41968</v>
      </c>
      <c r="H11804">
        <v>16</v>
      </c>
      <c r="I11804">
        <v>104067600</v>
      </c>
      <c r="J11804">
        <v>273152</v>
      </c>
      <c r="K11804">
        <v>35189.261532999997</v>
      </c>
    </row>
    <row r="11805" spans="1:11" x14ac:dyDescent="0.35">
      <c r="A11805" t="s">
        <v>530</v>
      </c>
      <c r="B11805" t="s">
        <v>96</v>
      </c>
      <c r="C11805" t="s">
        <v>134</v>
      </c>
      <c r="D11805" t="s">
        <v>20</v>
      </c>
      <c r="E11805" t="s">
        <v>18</v>
      </c>
      <c r="F11805">
        <v>202638</v>
      </c>
      <c r="G11805">
        <v>20880</v>
      </c>
      <c r="H11805">
        <v>16</v>
      </c>
      <c r="I11805">
        <v>44503300</v>
      </c>
      <c r="J11805">
        <v>118688</v>
      </c>
      <c r="K11805">
        <v>31022.016092000002</v>
      </c>
    </row>
    <row r="11806" spans="1:11" x14ac:dyDescent="0.35">
      <c r="A11806" t="s">
        <v>530</v>
      </c>
      <c r="B11806" t="s">
        <v>96</v>
      </c>
      <c r="C11806" t="s">
        <v>135</v>
      </c>
      <c r="D11806" t="s">
        <v>32</v>
      </c>
      <c r="E11806" t="s">
        <v>18</v>
      </c>
      <c r="F11806">
        <v>202638</v>
      </c>
      <c r="G11806">
        <v>23648</v>
      </c>
      <c r="H11806">
        <v>16</v>
      </c>
      <c r="I11806">
        <v>54611700</v>
      </c>
      <c r="J11806">
        <v>121472</v>
      </c>
      <c r="K11806">
        <v>32652.095399000002</v>
      </c>
    </row>
    <row r="11807" spans="1:11" x14ac:dyDescent="0.35">
      <c r="A11807" t="s">
        <v>530</v>
      </c>
      <c r="B11807" t="s">
        <v>96</v>
      </c>
      <c r="C11807" t="s">
        <v>136</v>
      </c>
      <c r="D11807" t="s">
        <v>17</v>
      </c>
      <c r="E11807" t="s">
        <v>15</v>
      </c>
      <c r="F11807">
        <v>202638</v>
      </c>
      <c r="G11807">
        <v>15528</v>
      </c>
      <c r="H11807">
        <v>12</v>
      </c>
      <c r="I11807">
        <v>22708000</v>
      </c>
      <c r="J11807">
        <v>87384</v>
      </c>
      <c r="K11807">
        <v>15368.401082</v>
      </c>
    </row>
    <row r="11808" spans="1:11" x14ac:dyDescent="0.35">
      <c r="A11808" t="s">
        <v>530</v>
      </c>
      <c r="B11808" t="s">
        <v>96</v>
      </c>
      <c r="C11808" t="s">
        <v>137</v>
      </c>
      <c r="D11808" t="s">
        <v>17</v>
      </c>
      <c r="E11808" t="s">
        <v>15</v>
      </c>
      <c r="F11808">
        <v>202638</v>
      </c>
      <c r="G11808">
        <v>14796</v>
      </c>
      <c r="H11808">
        <v>12</v>
      </c>
      <c r="I11808">
        <v>21170400</v>
      </c>
      <c r="J11808">
        <v>137028</v>
      </c>
      <c r="K11808">
        <v>15128.391727</v>
      </c>
    </row>
    <row r="11809" spans="1:11" x14ac:dyDescent="0.35">
      <c r="A11809" t="s">
        <v>530</v>
      </c>
      <c r="B11809" t="s">
        <v>96</v>
      </c>
      <c r="C11809" t="s">
        <v>138</v>
      </c>
      <c r="D11809" t="s">
        <v>17</v>
      </c>
      <c r="E11809" t="s">
        <v>15</v>
      </c>
      <c r="F11809">
        <v>202638</v>
      </c>
      <c r="G11809">
        <v>7236</v>
      </c>
      <c r="H11809">
        <v>12</v>
      </c>
      <c r="I11809">
        <v>8991300</v>
      </c>
      <c r="J11809">
        <v>30792</v>
      </c>
      <c r="K11809">
        <v>13294.286899000001</v>
      </c>
    </row>
    <row r="11810" spans="1:11" x14ac:dyDescent="0.35">
      <c r="A11810" t="s">
        <v>530</v>
      </c>
      <c r="B11810" t="s">
        <v>96</v>
      </c>
      <c r="C11810" t="s">
        <v>348</v>
      </c>
      <c r="D11810" t="s">
        <v>17</v>
      </c>
      <c r="E11810" t="s">
        <v>15</v>
      </c>
      <c r="F11810">
        <v>202638</v>
      </c>
      <c r="G11810">
        <v>7116</v>
      </c>
      <c r="H11810">
        <v>12</v>
      </c>
      <c r="I11810">
        <v>8598500</v>
      </c>
      <c r="J11810">
        <v>34788</v>
      </c>
      <c r="K11810">
        <v>13431.11973</v>
      </c>
    </row>
    <row r="11811" spans="1:11" x14ac:dyDescent="0.35">
      <c r="A11811" t="s">
        <v>530</v>
      </c>
      <c r="B11811" t="s">
        <v>96</v>
      </c>
      <c r="C11811" t="s">
        <v>139</v>
      </c>
      <c r="D11811" t="s">
        <v>32</v>
      </c>
      <c r="E11811" t="s">
        <v>15</v>
      </c>
      <c r="F11811">
        <v>202638</v>
      </c>
      <c r="G11811">
        <v>6132</v>
      </c>
      <c r="H11811">
        <v>12</v>
      </c>
      <c r="I11811">
        <v>9065500</v>
      </c>
      <c r="J11811">
        <v>19176</v>
      </c>
      <c r="K11811">
        <v>15457.890411</v>
      </c>
    </row>
    <row r="11812" spans="1:11" x14ac:dyDescent="0.35">
      <c r="A11812" t="s">
        <v>530</v>
      </c>
      <c r="B11812" t="s">
        <v>96</v>
      </c>
      <c r="C11812" t="s">
        <v>141</v>
      </c>
      <c r="D11812" t="s">
        <v>17</v>
      </c>
      <c r="E11812" t="s">
        <v>15</v>
      </c>
      <c r="F11812">
        <v>202638</v>
      </c>
      <c r="G11812">
        <v>17556</v>
      </c>
      <c r="H11812">
        <v>12</v>
      </c>
      <c r="I11812">
        <v>21988000</v>
      </c>
      <c r="J11812">
        <v>89952</v>
      </c>
      <c r="K11812">
        <v>13433.91661</v>
      </c>
    </row>
    <row r="11813" spans="1:11" x14ac:dyDescent="0.35">
      <c r="A11813" t="s">
        <v>530</v>
      </c>
      <c r="B11813" t="s">
        <v>96</v>
      </c>
      <c r="C11813" t="s">
        <v>142</v>
      </c>
      <c r="D11813" t="s">
        <v>17</v>
      </c>
      <c r="E11813" t="s">
        <v>18</v>
      </c>
      <c r="F11813">
        <v>202638</v>
      </c>
      <c r="G11813">
        <v>21620</v>
      </c>
      <c r="H11813">
        <v>20</v>
      </c>
      <c r="I11813">
        <v>31056500</v>
      </c>
      <c r="J11813">
        <v>85500</v>
      </c>
      <c r="K11813">
        <v>26586.613321000001</v>
      </c>
    </row>
    <row r="11814" spans="1:11" x14ac:dyDescent="0.35">
      <c r="A11814" t="s">
        <v>530</v>
      </c>
      <c r="B11814" t="s">
        <v>96</v>
      </c>
      <c r="C11814" t="s">
        <v>143</v>
      </c>
      <c r="D11814" t="s">
        <v>17</v>
      </c>
      <c r="E11814" t="s">
        <v>18</v>
      </c>
      <c r="F11814">
        <v>202638</v>
      </c>
      <c r="G11814">
        <v>8416</v>
      </c>
      <c r="H11814">
        <v>16</v>
      </c>
      <c r="I11814">
        <v>13558500</v>
      </c>
      <c r="J11814">
        <v>29648</v>
      </c>
      <c r="K11814">
        <v>22479.425856000002</v>
      </c>
    </row>
    <row r="11815" spans="1:11" x14ac:dyDescent="0.35">
      <c r="A11815" t="s">
        <v>530</v>
      </c>
      <c r="B11815" t="s">
        <v>96</v>
      </c>
      <c r="C11815" t="s">
        <v>144</v>
      </c>
      <c r="D11815" t="s">
        <v>17</v>
      </c>
      <c r="E11815" t="s">
        <v>18</v>
      </c>
      <c r="F11815">
        <v>202638</v>
      </c>
      <c r="G11815">
        <v>6976</v>
      </c>
      <c r="H11815">
        <v>16</v>
      </c>
      <c r="I11815">
        <v>11222100</v>
      </c>
      <c r="J11815">
        <v>20720</v>
      </c>
      <c r="K11815">
        <v>22497.28211</v>
      </c>
    </row>
    <row r="11816" spans="1:11" x14ac:dyDescent="0.35">
      <c r="A11816" t="s">
        <v>530</v>
      </c>
      <c r="B11816" t="s">
        <v>96</v>
      </c>
      <c r="C11816" t="s">
        <v>146</v>
      </c>
      <c r="D11816" t="s">
        <v>17</v>
      </c>
      <c r="E11816" t="s">
        <v>18</v>
      </c>
      <c r="F11816">
        <v>202638</v>
      </c>
      <c r="G11816">
        <v>14672</v>
      </c>
      <c r="H11816">
        <v>16</v>
      </c>
      <c r="I11816">
        <v>21956200</v>
      </c>
      <c r="J11816">
        <v>63680</v>
      </c>
      <c r="K11816">
        <v>21397.170119999999</v>
      </c>
    </row>
    <row r="11817" spans="1:11" x14ac:dyDescent="0.35">
      <c r="A11817" t="s">
        <v>530</v>
      </c>
      <c r="B11817" t="s">
        <v>96</v>
      </c>
      <c r="C11817" t="s">
        <v>147</v>
      </c>
      <c r="D11817" t="s">
        <v>17</v>
      </c>
      <c r="E11817" t="s">
        <v>18</v>
      </c>
      <c r="F11817">
        <v>202638</v>
      </c>
      <c r="G11817">
        <v>2832</v>
      </c>
      <c r="H11817">
        <v>12</v>
      </c>
      <c r="I11817">
        <v>5006200</v>
      </c>
      <c r="J11817">
        <v>8976</v>
      </c>
      <c r="K11817">
        <v>18715.902542</v>
      </c>
    </row>
    <row r="11818" spans="1:11" x14ac:dyDescent="0.35">
      <c r="A11818" t="s">
        <v>530</v>
      </c>
      <c r="B11818" t="s">
        <v>96</v>
      </c>
      <c r="C11818" t="s">
        <v>148</v>
      </c>
      <c r="D11818" t="s">
        <v>17</v>
      </c>
      <c r="E11818" t="s">
        <v>18</v>
      </c>
      <c r="F11818">
        <v>202638</v>
      </c>
      <c r="G11818">
        <v>7984</v>
      </c>
      <c r="H11818">
        <v>16</v>
      </c>
      <c r="I11818">
        <v>14032000</v>
      </c>
      <c r="J11818">
        <v>38960</v>
      </c>
      <c r="K11818">
        <v>24779.310621000001</v>
      </c>
    </row>
    <row r="11819" spans="1:11" x14ac:dyDescent="0.35">
      <c r="A11819" t="s">
        <v>530</v>
      </c>
      <c r="B11819" t="s">
        <v>150</v>
      </c>
      <c r="C11819" t="s">
        <v>560</v>
      </c>
      <c r="D11819" t="s">
        <v>32</v>
      </c>
      <c r="E11819" t="s">
        <v>152</v>
      </c>
      <c r="F11819">
        <v>202638</v>
      </c>
      <c r="G11819">
        <v>8660</v>
      </c>
      <c r="H11819">
        <v>20</v>
      </c>
      <c r="I11819">
        <v>10825000</v>
      </c>
      <c r="J11819">
        <v>14740</v>
      </c>
      <c r="K11819">
        <v>23096.674364999999</v>
      </c>
    </row>
    <row r="11820" spans="1:11" x14ac:dyDescent="0.35">
      <c r="A11820" t="s">
        <v>530</v>
      </c>
      <c r="B11820" t="s">
        <v>150</v>
      </c>
      <c r="C11820" t="s">
        <v>153</v>
      </c>
      <c r="D11820" t="s">
        <v>32</v>
      </c>
      <c r="E11820" t="s">
        <v>152</v>
      </c>
      <c r="F11820">
        <v>202638</v>
      </c>
      <c r="G11820">
        <v>4900</v>
      </c>
      <c r="H11820">
        <v>20</v>
      </c>
      <c r="I11820">
        <v>6125000</v>
      </c>
      <c r="J11820">
        <v>15360</v>
      </c>
      <c r="K11820">
        <v>22661.779591999999</v>
      </c>
    </row>
    <row r="11821" spans="1:11" x14ac:dyDescent="0.35">
      <c r="A11821" t="s">
        <v>530</v>
      </c>
      <c r="B11821" t="s">
        <v>150</v>
      </c>
      <c r="C11821" t="s">
        <v>155</v>
      </c>
      <c r="D11821" t="s">
        <v>32</v>
      </c>
      <c r="E11821" t="s">
        <v>152</v>
      </c>
      <c r="F11821">
        <v>202638</v>
      </c>
      <c r="G11821">
        <v>5020</v>
      </c>
      <c r="H11821">
        <v>20</v>
      </c>
      <c r="I11821">
        <v>6275000</v>
      </c>
      <c r="J11821">
        <v>15080</v>
      </c>
      <c r="K11821">
        <v>22660.924303</v>
      </c>
    </row>
    <row r="11822" spans="1:11" x14ac:dyDescent="0.35">
      <c r="A11822" t="s">
        <v>530</v>
      </c>
      <c r="B11822" t="s">
        <v>150</v>
      </c>
      <c r="C11822" t="s">
        <v>156</v>
      </c>
      <c r="D11822" t="s">
        <v>32</v>
      </c>
      <c r="E11822" t="s">
        <v>152</v>
      </c>
      <c r="F11822">
        <v>202638</v>
      </c>
      <c r="G11822">
        <v>2460</v>
      </c>
      <c r="H11822">
        <v>20</v>
      </c>
      <c r="I11822">
        <v>3075000</v>
      </c>
      <c r="J11822">
        <v>7520</v>
      </c>
      <c r="K11822">
        <v>22631.373984000002</v>
      </c>
    </row>
    <row r="11823" spans="1:11" x14ac:dyDescent="0.35">
      <c r="A11823" t="s">
        <v>530</v>
      </c>
      <c r="B11823" t="s">
        <v>150</v>
      </c>
      <c r="C11823" t="s">
        <v>157</v>
      </c>
      <c r="D11823" t="s">
        <v>32</v>
      </c>
      <c r="E11823" t="s">
        <v>152</v>
      </c>
      <c r="F11823">
        <v>202638</v>
      </c>
      <c r="G11823">
        <v>5860</v>
      </c>
      <c r="H11823">
        <v>20</v>
      </c>
      <c r="I11823">
        <v>7325000</v>
      </c>
      <c r="J11823">
        <v>16560</v>
      </c>
      <c r="K11823">
        <v>22689.897611</v>
      </c>
    </row>
    <row r="11824" spans="1:11" x14ac:dyDescent="0.35">
      <c r="A11824" t="s">
        <v>530</v>
      </c>
      <c r="B11824" t="s">
        <v>150</v>
      </c>
      <c r="C11824" t="s">
        <v>561</v>
      </c>
      <c r="D11824" t="s">
        <v>32</v>
      </c>
      <c r="E11824" t="s">
        <v>152</v>
      </c>
      <c r="F11824">
        <v>202638</v>
      </c>
      <c r="G11824">
        <v>5600</v>
      </c>
      <c r="H11824">
        <v>20</v>
      </c>
      <c r="I11824">
        <v>7000000</v>
      </c>
      <c r="J11824">
        <v>10780</v>
      </c>
      <c r="K11824">
        <v>23088.714285999999</v>
      </c>
    </row>
    <row r="11825" spans="1:11" x14ac:dyDescent="0.35">
      <c r="A11825" t="s">
        <v>530</v>
      </c>
      <c r="B11825" t="s">
        <v>158</v>
      </c>
      <c r="C11825" t="s">
        <v>159</v>
      </c>
      <c r="D11825" t="s">
        <v>32</v>
      </c>
      <c r="E11825" t="s">
        <v>160</v>
      </c>
      <c r="F11825">
        <v>202638</v>
      </c>
      <c r="G11825">
        <v>11</v>
      </c>
      <c r="H11825">
        <v>1</v>
      </c>
      <c r="I11825">
        <v>3458554</v>
      </c>
      <c r="J11825">
        <v>6</v>
      </c>
      <c r="K11825">
        <v>276577</v>
      </c>
    </row>
    <row r="11826" spans="1:11" x14ac:dyDescent="0.35">
      <c r="A11826" t="s">
        <v>530</v>
      </c>
      <c r="B11826" t="s">
        <v>161</v>
      </c>
      <c r="C11826" t="s">
        <v>162</v>
      </c>
      <c r="D11826" t="s">
        <v>23</v>
      </c>
      <c r="E11826" t="s">
        <v>152</v>
      </c>
      <c r="F11826">
        <v>202638</v>
      </c>
      <c r="G11826">
        <v>16920</v>
      </c>
      <c r="H11826">
        <v>20</v>
      </c>
      <c r="I11826">
        <v>25380000</v>
      </c>
      <c r="J11826">
        <v>83180</v>
      </c>
      <c r="K11826">
        <v>27738.802599999999</v>
      </c>
    </row>
    <row r="11827" spans="1:11" x14ac:dyDescent="0.35">
      <c r="A11827" t="s">
        <v>530</v>
      </c>
      <c r="B11827" t="s">
        <v>161</v>
      </c>
      <c r="C11827" t="s">
        <v>163</v>
      </c>
      <c r="D11827" t="s">
        <v>23</v>
      </c>
      <c r="E11827" t="s">
        <v>152</v>
      </c>
      <c r="F11827">
        <v>202638</v>
      </c>
      <c r="G11827">
        <v>2840</v>
      </c>
      <c r="H11827">
        <v>20</v>
      </c>
      <c r="I11827">
        <v>4260000</v>
      </c>
      <c r="J11827">
        <v>16900</v>
      </c>
      <c r="K11827">
        <v>27706.859154999998</v>
      </c>
    </row>
    <row r="11828" spans="1:11" x14ac:dyDescent="0.35">
      <c r="A11828" t="s">
        <v>530</v>
      </c>
      <c r="B11828" t="s">
        <v>161</v>
      </c>
      <c r="C11828" t="s">
        <v>164</v>
      </c>
      <c r="D11828" t="s">
        <v>23</v>
      </c>
      <c r="E11828" t="s">
        <v>152</v>
      </c>
      <c r="F11828">
        <v>202638</v>
      </c>
      <c r="G11828">
        <v>18860</v>
      </c>
      <c r="H11828">
        <v>20</v>
      </c>
      <c r="I11828">
        <v>32062000</v>
      </c>
      <c r="J11828">
        <v>111960</v>
      </c>
      <c r="K11828">
        <v>31368.574761</v>
      </c>
    </row>
    <row r="11829" spans="1:11" x14ac:dyDescent="0.35">
      <c r="A11829" t="s">
        <v>530</v>
      </c>
      <c r="B11829" t="s">
        <v>161</v>
      </c>
      <c r="C11829" t="s">
        <v>165</v>
      </c>
      <c r="D11829" t="s">
        <v>23</v>
      </c>
      <c r="E11829" t="s">
        <v>152</v>
      </c>
      <c r="F11829">
        <v>202638</v>
      </c>
      <c r="G11829">
        <v>44320</v>
      </c>
      <c r="H11829">
        <v>20</v>
      </c>
      <c r="I11829">
        <v>75344000</v>
      </c>
      <c r="J11829">
        <v>302200</v>
      </c>
      <c r="K11829">
        <v>31409.631318</v>
      </c>
    </row>
    <row r="11830" spans="1:11" x14ac:dyDescent="0.35">
      <c r="A11830" t="s">
        <v>530</v>
      </c>
      <c r="B11830" t="s">
        <v>161</v>
      </c>
      <c r="C11830" t="s">
        <v>166</v>
      </c>
      <c r="D11830" t="s">
        <v>23</v>
      </c>
      <c r="E11830" t="s">
        <v>152</v>
      </c>
      <c r="F11830">
        <v>202638</v>
      </c>
      <c r="G11830">
        <v>28720</v>
      </c>
      <c r="H11830">
        <v>20</v>
      </c>
      <c r="I11830">
        <v>48824000</v>
      </c>
      <c r="J11830">
        <v>170980</v>
      </c>
      <c r="K11830">
        <v>31342.280641000001</v>
      </c>
    </row>
    <row r="11831" spans="1:11" x14ac:dyDescent="0.35">
      <c r="A11831" t="s">
        <v>530</v>
      </c>
      <c r="B11831" t="s">
        <v>161</v>
      </c>
      <c r="C11831" t="s">
        <v>167</v>
      </c>
      <c r="D11831" t="s">
        <v>23</v>
      </c>
      <c r="E11831" t="s">
        <v>152</v>
      </c>
      <c r="F11831">
        <v>202638</v>
      </c>
      <c r="G11831">
        <v>21540</v>
      </c>
      <c r="H11831">
        <v>20</v>
      </c>
      <c r="I11831">
        <v>32310000</v>
      </c>
      <c r="J11831">
        <v>110280</v>
      </c>
      <c r="K11831">
        <v>27709.135561999999</v>
      </c>
    </row>
    <row r="11832" spans="1:11" x14ac:dyDescent="0.35">
      <c r="A11832" t="s">
        <v>530</v>
      </c>
      <c r="B11832" t="s">
        <v>161</v>
      </c>
      <c r="C11832" t="s">
        <v>168</v>
      </c>
      <c r="D11832" t="s">
        <v>23</v>
      </c>
      <c r="E11832" t="s">
        <v>152</v>
      </c>
      <c r="F11832">
        <v>202638</v>
      </c>
      <c r="G11832">
        <v>44800</v>
      </c>
      <c r="H11832">
        <v>20</v>
      </c>
      <c r="I11832">
        <v>67200000</v>
      </c>
      <c r="J11832">
        <v>268280</v>
      </c>
      <c r="K11832">
        <v>27730.526339</v>
      </c>
    </row>
    <row r="11833" spans="1:11" x14ac:dyDescent="0.35">
      <c r="A11833" t="s">
        <v>530</v>
      </c>
      <c r="B11833" t="s">
        <v>161</v>
      </c>
      <c r="C11833" t="s">
        <v>169</v>
      </c>
      <c r="D11833" t="s">
        <v>23</v>
      </c>
      <c r="E11833" t="s">
        <v>152</v>
      </c>
      <c r="F11833">
        <v>202638</v>
      </c>
      <c r="G11833">
        <v>51620</v>
      </c>
      <c r="H11833">
        <v>20</v>
      </c>
      <c r="I11833">
        <v>92916000</v>
      </c>
      <c r="J11833">
        <v>401780</v>
      </c>
      <c r="K11833">
        <v>33270.367686999998</v>
      </c>
    </row>
    <row r="11834" spans="1:11" x14ac:dyDescent="0.35">
      <c r="A11834" t="s">
        <v>530</v>
      </c>
      <c r="B11834" t="s">
        <v>161</v>
      </c>
      <c r="C11834" t="s">
        <v>615</v>
      </c>
      <c r="D11834" t="s">
        <v>23</v>
      </c>
      <c r="E11834" t="s">
        <v>152</v>
      </c>
      <c r="F11834">
        <v>202638</v>
      </c>
      <c r="G11834">
        <v>800</v>
      </c>
      <c r="H11834">
        <v>20</v>
      </c>
      <c r="I11834">
        <v>1384000</v>
      </c>
      <c r="J11834">
        <v>5320</v>
      </c>
      <c r="K11834">
        <v>31420.7</v>
      </c>
    </row>
    <row r="11835" spans="1:11" x14ac:dyDescent="0.35">
      <c r="A11835" t="s">
        <v>530</v>
      </c>
      <c r="B11835" t="s">
        <v>161</v>
      </c>
      <c r="C11835" t="s">
        <v>170</v>
      </c>
      <c r="D11835" t="s">
        <v>23</v>
      </c>
      <c r="E11835" t="s">
        <v>152</v>
      </c>
      <c r="F11835">
        <v>202638</v>
      </c>
      <c r="G11835">
        <v>14040</v>
      </c>
      <c r="H11835">
        <v>20</v>
      </c>
      <c r="I11835">
        <v>25272000</v>
      </c>
      <c r="J11835">
        <v>63540</v>
      </c>
      <c r="K11835">
        <v>33224.821937000001</v>
      </c>
    </row>
    <row r="11836" spans="1:11" x14ac:dyDescent="0.35">
      <c r="A11836" t="s">
        <v>530</v>
      </c>
      <c r="B11836" t="s">
        <v>161</v>
      </c>
      <c r="C11836" t="s">
        <v>171</v>
      </c>
      <c r="D11836" t="s">
        <v>23</v>
      </c>
      <c r="E11836" t="s">
        <v>152</v>
      </c>
      <c r="F11836">
        <v>202638</v>
      </c>
      <c r="G11836">
        <v>1460</v>
      </c>
      <c r="H11836">
        <v>20</v>
      </c>
      <c r="I11836">
        <v>2482000</v>
      </c>
      <c r="J11836">
        <v>7840</v>
      </c>
      <c r="K11836">
        <v>31280.397260000002</v>
      </c>
    </row>
    <row r="11837" spans="1:11" x14ac:dyDescent="0.35">
      <c r="A11837" t="s">
        <v>530</v>
      </c>
      <c r="B11837" t="s">
        <v>161</v>
      </c>
      <c r="C11837" t="s">
        <v>172</v>
      </c>
      <c r="D11837" t="s">
        <v>23</v>
      </c>
      <c r="E11837" t="s">
        <v>152</v>
      </c>
      <c r="F11837">
        <v>202638</v>
      </c>
      <c r="G11837">
        <v>26160</v>
      </c>
      <c r="H11837">
        <v>20</v>
      </c>
      <c r="I11837">
        <v>47088000</v>
      </c>
      <c r="J11837">
        <v>184740</v>
      </c>
      <c r="K11837">
        <v>33247.561927000002</v>
      </c>
    </row>
    <row r="11838" spans="1:11" x14ac:dyDescent="0.35">
      <c r="A11838" t="s">
        <v>530</v>
      </c>
      <c r="B11838" t="s">
        <v>161</v>
      </c>
      <c r="C11838" t="s">
        <v>173</v>
      </c>
      <c r="D11838" t="s">
        <v>23</v>
      </c>
      <c r="E11838" t="s">
        <v>152</v>
      </c>
      <c r="F11838">
        <v>202638</v>
      </c>
      <c r="G11838">
        <v>28740</v>
      </c>
      <c r="H11838">
        <v>20</v>
      </c>
      <c r="I11838">
        <v>48858000</v>
      </c>
      <c r="J11838">
        <v>205940</v>
      </c>
      <c r="K11838">
        <v>31347.544189</v>
      </c>
    </row>
    <row r="11839" spans="1:11" x14ac:dyDescent="0.35">
      <c r="A11839" t="s">
        <v>530</v>
      </c>
      <c r="B11839" t="s">
        <v>161</v>
      </c>
      <c r="C11839" t="s">
        <v>616</v>
      </c>
      <c r="D11839" t="s">
        <v>23</v>
      </c>
      <c r="E11839" t="s">
        <v>152</v>
      </c>
      <c r="F11839">
        <v>202638</v>
      </c>
      <c r="G11839">
        <v>1560</v>
      </c>
      <c r="H11839">
        <v>20</v>
      </c>
      <c r="I11839">
        <v>2698800</v>
      </c>
      <c r="J11839">
        <v>8940</v>
      </c>
      <c r="K11839">
        <v>31460.397435999999</v>
      </c>
    </row>
    <row r="11840" spans="1:11" x14ac:dyDescent="0.35">
      <c r="A11840" t="s">
        <v>530</v>
      </c>
      <c r="B11840" t="s">
        <v>161</v>
      </c>
      <c r="C11840" t="s">
        <v>174</v>
      </c>
      <c r="D11840" t="s">
        <v>23</v>
      </c>
      <c r="E11840" t="s">
        <v>152</v>
      </c>
      <c r="F11840">
        <v>202638</v>
      </c>
      <c r="G11840">
        <v>31600</v>
      </c>
      <c r="H11840">
        <v>20</v>
      </c>
      <c r="I11840">
        <v>56880000</v>
      </c>
      <c r="J11840">
        <v>200380</v>
      </c>
      <c r="K11840">
        <v>33275.422151999999</v>
      </c>
    </row>
    <row r="11841" spans="1:11" x14ac:dyDescent="0.35">
      <c r="A11841" t="s">
        <v>530</v>
      </c>
      <c r="B11841" t="s">
        <v>161</v>
      </c>
      <c r="C11841" t="s">
        <v>175</v>
      </c>
      <c r="D11841" t="s">
        <v>23</v>
      </c>
      <c r="E11841" t="s">
        <v>152</v>
      </c>
      <c r="F11841">
        <v>202638</v>
      </c>
      <c r="G11841">
        <v>26660</v>
      </c>
      <c r="H11841">
        <v>20</v>
      </c>
      <c r="I11841">
        <v>45322000</v>
      </c>
      <c r="J11841">
        <v>182580</v>
      </c>
      <c r="K11841">
        <v>31367.833458000001</v>
      </c>
    </row>
    <row r="11842" spans="1:11" x14ac:dyDescent="0.35">
      <c r="A11842" t="s">
        <v>530</v>
      </c>
      <c r="B11842" t="s">
        <v>176</v>
      </c>
      <c r="C11842" t="s">
        <v>177</v>
      </c>
      <c r="D11842" t="s">
        <v>32</v>
      </c>
      <c r="E11842" t="s">
        <v>160</v>
      </c>
      <c r="F11842">
        <v>202638</v>
      </c>
      <c r="G11842">
        <v>108</v>
      </c>
      <c r="H11842">
        <v>1</v>
      </c>
      <c r="I11842">
        <v>6369311</v>
      </c>
      <c r="J11842">
        <v>208</v>
      </c>
      <c r="K11842">
        <v>65174.231481000003</v>
      </c>
    </row>
    <row r="11843" spans="1:11" x14ac:dyDescent="0.35">
      <c r="A11843" t="s">
        <v>530</v>
      </c>
      <c r="B11843" t="s">
        <v>176</v>
      </c>
      <c r="C11843" t="s">
        <v>178</v>
      </c>
      <c r="D11843" t="s">
        <v>32</v>
      </c>
      <c r="E11843" t="s">
        <v>179</v>
      </c>
      <c r="F11843">
        <v>202638</v>
      </c>
      <c r="G11843">
        <v>111</v>
      </c>
      <c r="H11843">
        <v>1</v>
      </c>
      <c r="I11843">
        <v>5550000</v>
      </c>
      <c r="J11843">
        <v>250</v>
      </c>
      <c r="K11843">
        <v>46388.126126000003</v>
      </c>
    </row>
    <row r="11844" spans="1:11" x14ac:dyDescent="0.35">
      <c r="A11844" t="s">
        <v>530</v>
      </c>
      <c r="B11844" t="s">
        <v>176</v>
      </c>
      <c r="C11844" t="s">
        <v>180</v>
      </c>
      <c r="D11844" t="s">
        <v>32</v>
      </c>
      <c r="E11844" t="s">
        <v>179</v>
      </c>
      <c r="F11844">
        <v>202638</v>
      </c>
      <c r="G11844">
        <v>53</v>
      </c>
      <c r="H11844">
        <v>1</v>
      </c>
      <c r="I11844">
        <v>1743700</v>
      </c>
      <c r="J11844">
        <v>106</v>
      </c>
      <c r="K11844">
        <v>29929.547170000002</v>
      </c>
    </row>
    <row r="11845" spans="1:11" x14ac:dyDescent="0.35">
      <c r="A11845" t="s">
        <v>530</v>
      </c>
      <c r="B11845" t="s">
        <v>176</v>
      </c>
      <c r="C11845" t="s">
        <v>181</v>
      </c>
      <c r="D11845" t="s">
        <v>32</v>
      </c>
      <c r="E11845" t="s">
        <v>182</v>
      </c>
      <c r="F11845">
        <v>202638</v>
      </c>
      <c r="G11845">
        <v>245</v>
      </c>
      <c r="H11845">
        <v>1</v>
      </c>
      <c r="I11845">
        <v>12250000</v>
      </c>
      <c r="J11845">
        <v>552</v>
      </c>
      <c r="K11845">
        <v>46784.248979999997</v>
      </c>
    </row>
    <row r="11846" spans="1:11" x14ac:dyDescent="0.35">
      <c r="A11846" t="s">
        <v>530</v>
      </c>
      <c r="B11846" t="s">
        <v>176</v>
      </c>
      <c r="C11846" t="s">
        <v>183</v>
      </c>
      <c r="D11846" t="s">
        <v>32</v>
      </c>
      <c r="E11846" t="s">
        <v>182</v>
      </c>
      <c r="F11846">
        <v>202638</v>
      </c>
      <c r="G11846">
        <v>85</v>
      </c>
      <c r="H11846">
        <v>1</v>
      </c>
      <c r="I11846">
        <v>2796500</v>
      </c>
      <c r="J11846">
        <v>162</v>
      </c>
      <c r="K11846">
        <v>30022.929412000001</v>
      </c>
    </row>
    <row r="11847" spans="1:11" x14ac:dyDescent="0.35">
      <c r="A11847" t="s">
        <v>530</v>
      </c>
      <c r="B11847" t="s">
        <v>176</v>
      </c>
      <c r="C11847" t="s">
        <v>184</v>
      </c>
      <c r="D11847" t="s">
        <v>32</v>
      </c>
      <c r="E11847" t="s">
        <v>185</v>
      </c>
      <c r="F11847">
        <v>202638</v>
      </c>
      <c r="G11847">
        <v>300</v>
      </c>
      <c r="H11847">
        <v>1</v>
      </c>
      <c r="I11847">
        <v>15000000</v>
      </c>
      <c r="J11847">
        <v>783</v>
      </c>
      <c r="K11847">
        <v>46306.43</v>
      </c>
    </row>
    <row r="11848" spans="1:11" x14ac:dyDescent="0.35">
      <c r="A11848" t="s">
        <v>530</v>
      </c>
      <c r="B11848" t="s">
        <v>176</v>
      </c>
      <c r="C11848" t="s">
        <v>186</v>
      </c>
      <c r="D11848" t="s">
        <v>32</v>
      </c>
      <c r="E11848" t="s">
        <v>185</v>
      </c>
      <c r="F11848">
        <v>202638</v>
      </c>
      <c r="G11848">
        <v>100</v>
      </c>
      <c r="H11848">
        <v>1</v>
      </c>
      <c r="I11848">
        <v>3500000</v>
      </c>
      <c r="J11848">
        <v>212</v>
      </c>
      <c r="K11848">
        <v>29973.07</v>
      </c>
    </row>
    <row r="11849" spans="1:11" x14ac:dyDescent="0.35">
      <c r="A11849" t="s">
        <v>530</v>
      </c>
      <c r="B11849" t="s">
        <v>176</v>
      </c>
      <c r="C11849" t="s">
        <v>187</v>
      </c>
      <c r="D11849" t="s">
        <v>32</v>
      </c>
      <c r="E11849" t="s">
        <v>188</v>
      </c>
      <c r="F11849">
        <v>202638</v>
      </c>
      <c r="G11849">
        <v>102</v>
      </c>
      <c r="H11849">
        <v>1</v>
      </c>
      <c r="I11849">
        <v>5102000</v>
      </c>
      <c r="J11849">
        <v>236</v>
      </c>
      <c r="K11849">
        <v>48711.696078000001</v>
      </c>
    </row>
    <row r="11850" spans="1:11" x14ac:dyDescent="0.35">
      <c r="A11850" t="s">
        <v>530</v>
      </c>
      <c r="B11850" t="s">
        <v>176</v>
      </c>
      <c r="C11850" t="s">
        <v>189</v>
      </c>
      <c r="D11850" t="s">
        <v>32</v>
      </c>
      <c r="E11850" t="s">
        <v>190</v>
      </c>
      <c r="F11850">
        <v>202638</v>
      </c>
      <c r="G11850">
        <v>76</v>
      </c>
      <c r="H11850">
        <v>1</v>
      </c>
      <c r="I11850">
        <v>3804000</v>
      </c>
      <c r="J11850">
        <v>155</v>
      </c>
      <c r="K11850">
        <v>48068.776316000003</v>
      </c>
    </row>
    <row r="11851" spans="1:11" x14ac:dyDescent="0.35">
      <c r="A11851" t="s">
        <v>530</v>
      </c>
      <c r="B11851" t="s">
        <v>176</v>
      </c>
      <c r="C11851" t="s">
        <v>191</v>
      </c>
      <c r="D11851" t="s">
        <v>32</v>
      </c>
      <c r="E11851" t="s">
        <v>192</v>
      </c>
      <c r="F11851">
        <v>202638</v>
      </c>
      <c r="G11851">
        <v>92</v>
      </c>
      <c r="H11851">
        <v>1</v>
      </c>
      <c r="I11851">
        <v>3220000</v>
      </c>
      <c r="J11851">
        <v>198</v>
      </c>
      <c r="K11851">
        <v>33485.826087000001</v>
      </c>
    </row>
    <row r="11852" spans="1:11" x14ac:dyDescent="0.35">
      <c r="A11852" t="s">
        <v>530</v>
      </c>
      <c r="B11852" t="s">
        <v>176</v>
      </c>
      <c r="C11852" t="s">
        <v>193</v>
      </c>
      <c r="D11852" t="s">
        <v>32</v>
      </c>
      <c r="E11852" t="s">
        <v>192</v>
      </c>
      <c r="F11852">
        <v>202638</v>
      </c>
      <c r="G11852">
        <v>178</v>
      </c>
      <c r="H11852">
        <v>1</v>
      </c>
      <c r="I11852">
        <v>8906000</v>
      </c>
      <c r="J11852">
        <v>438</v>
      </c>
      <c r="K11852">
        <v>48045.926965999999</v>
      </c>
    </row>
    <row r="11853" spans="1:11" x14ac:dyDescent="0.35">
      <c r="A11853" t="s">
        <v>530</v>
      </c>
      <c r="B11853" t="s">
        <v>176</v>
      </c>
      <c r="C11853" t="s">
        <v>194</v>
      </c>
      <c r="D11853" t="s">
        <v>32</v>
      </c>
      <c r="E11853" t="s">
        <v>195</v>
      </c>
      <c r="F11853">
        <v>202638</v>
      </c>
      <c r="G11853">
        <v>74</v>
      </c>
      <c r="H11853">
        <v>1</v>
      </c>
      <c r="I11853">
        <v>2590000</v>
      </c>
      <c r="J11853">
        <v>160</v>
      </c>
      <c r="K11853">
        <v>33517.243242999997</v>
      </c>
    </row>
    <row r="11854" spans="1:11" x14ac:dyDescent="0.35">
      <c r="A11854" t="s">
        <v>530</v>
      </c>
      <c r="B11854" t="s">
        <v>176</v>
      </c>
      <c r="C11854" t="s">
        <v>196</v>
      </c>
      <c r="D11854" t="s">
        <v>32</v>
      </c>
      <c r="E11854" t="s">
        <v>195</v>
      </c>
      <c r="F11854">
        <v>202638</v>
      </c>
      <c r="G11854">
        <v>144</v>
      </c>
      <c r="H11854">
        <v>1</v>
      </c>
      <c r="I11854">
        <v>7216000</v>
      </c>
      <c r="J11854">
        <v>292</v>
      </c>
      <c r="K11854">
        <v>44224.652778000003</v>
      </c>
    </row>
    <row r="11855" spans="1:11" x14ac:dyDescent="0.35">
      <c r="A11855" t="s">
        <v>530</v>
      </c>
      <c r="B11855" t="s">
        <v>176</v>
      </c>
      <c r="C11855" t="s">
        <v>197</v>
      </c>
      <c r="D11855" t="s">
        <v>32</v>
      </c>
      <c r="E11855" t="s">
        <v>198</v>
      </c>
      <c r="F11855">
        <v>202638</v>
      </c>
      <c r="G11855">
        <v>108</v>
      </c>
      <c r="H11855">
        <v>1</v>
      </c>
      <c r="I11855">
        <v>5412000</v>
      </c>
      <c r="J11855">
        <v>198</v>
      </c>
      <c r="K11855">
        <v>48413.675926000004</v>
      </c>
    </row>
    <row r="11856" spans="1:11" x14ac:dyDescent="0.35">
      <c r="A11856" t="s">
        <v>530</v>
      </c>
      <c r="B11856" t="s">
        <v>176</v>
      </c>
      <c r="C11856" t="s">
        <v>199</v>
      </c>
      <c r="D11856" t="s">
        <v>32</v>
      </c>
      <c r="E11856" t="s">
        <v>200</v>
      </c>
      <c r="F11856">
        <v>202638</v>
      </c>
      <c r="G11856">
        <v>75</v>
      </c>
      <c r="H11856">
        <v>1</v>
      </c>
      <c r="I11856">
        <v>3752000</v>
      </c>
      <c r="J11856">
        <v>155</v>
      </c>
      <c r="K11856">
        <v>48679.786667</v>
      </c>
    </row>
    <row r="11857" spans="1:11" x14ac:dyDescent="0.35">
      <c r="A11857" t="s">
        <v>530</v>
      </c>
      <c r="B11857" t="s">
        <v>176</v>
      </c>
      <c r="C11857" t="s">
        <v>201</v>
      </c>
      <c r="D11857" t="s">
        <v>32</v>
      </c>
      <c r="E11857" t="s">
        <v>202</v>
      </c>
      <c r="F11857">
        <v>202638</v>
      </c>
      <c r="G11857">
        <v>70</v>
      </c>
      <c r="H11857">
        <v>1</v>
      </c>
      <c r="I11857">
        <v>2450000</v>
      </c>
      <c r="J11857">
        <v>120</v>
      </c>
      <c r="K11857">
        <v>35647.071429000003</v>
      </c>
    </row>
    <row r="11858" spans="1:11" x14ac:dyDescent="0.35">
      <c r="A11858" t="s">
        <v>530</v>
      </c>
      <c r="B11858" t="s">
        <v>176</v>
      </c>
      <c r="C11858" t="s">
        <v>203</v>
      </c>
      <c r="D11858" t="s">
        <v>32</v>
      </c>
      <c r="E11858" t="s">
        <v>204</v>
      </c>
      <c r="F11858">
        <v>202638</v>
      </c>
      <c r="G11858">
        <v>94</v>
      </c>
      <c r="H11858">
        <v>1</v>
      </c>
      <c r="I11858">
        <v>7528000</v>
      </c>
      <c r="J11858">
        <v>199</v>
      </c>
      <c r="K11858">
        <v>68467.319149000003</v>
      </c>
    </row>
    <row r="11859" spans="1:11" x14ac:dyDescent="0.35">
      <c r="A11859" t="s">
        <v>530</v>
      </c>
      <c r="B11859" t="s">
        <v>176</v>
      </c>
      <c r="C11859" t="s">
        <v>205</v>
      </c>
      <c r="D11859" t="s">
        <v>32</v>
      </c>
      <c r="E11859" t="s">
        <v>206</v>
      </c>
      <c r="F11859">
        <v>202638</v>
      </c>
      <c r="G11859">
        <v>121</v>
      </c>
      <c r="H11859">
        <v>1</v>
      </c>
      <c r="I11859">
        <v>9698000</v>
      </c>
      <c r="J11859">
        <v>267</v>
      </c>
      <c r="K11859">
        <v>68448.958677999995</v>
      </c>
    </row>
    <row r="11860" spans="1:11" x14ac:dyDescent="0.35">
      <c r="A11860" t="s">
        <v>530</v>
      </c>
      <c r="B11860" t="s">
        <v>176</v>
      </c>
      <c r="C11860" t="s">
        <v>207</v>
      </c>
      <c r="D11860" t="s">
        <v>32</v>
      </c>
      <c r="E11860" t="s">
        <v>202</v>
      </c>
      <c r="F11860">
        <v>202638</v>
      </c>
      <c r="G11860">
        <v>111</v>
      </c>
      <c r="H11860">
        <v>1</v>
      </c>
      <c r="I11860">
        <v>4444000</v>
      </c>
      <c r="J11860">
        <v>234</v>
      </c>
      <c r="K11860">
        <v>41804.099098999999</v>
      </c>
    </row>
    <row r="11861" spans="1:11" x14ac:dyDescent="0.35">
      <c r="A11861" t="s">
        <v>530</v>
      </c>
      <c r="B11861" t="s">
        <v>176</v>
      </c>
      <c r="C11861" t="s">
        <v>208</v>
      </c>
      <c r="D11861" t="s">
        <v>32</v>
      </c>
      <c r="E11861" t="s">
        <v>185</v>
      </c>
      <c r="F11861">
        <v>202638</v>
      </c>
      <c r="G11861">
        <v>225</v>
      </c>
      <c r="H11861">
        <v>1</v>
      </c>
      <c r="I11861">
        <v>18034000</v>
      </c>
      <c r="J11861">
        <v>713</v>
      </c>
      <c r="K11861">
        <v>68451.911110999994</v>
      </c>
    </row>
    <row r="11862" spans="1:11" x14ac:dyDescent="0.35">
      <c r="A11862" t="s">
        <v>530</v>
      </c>
      <c r="B11862" t="s">
        <v>176</v>
      </c>
      <c r="C11862" t="s">
        <v>209</v>
      </c>
      <c r="D11862" t="s">
        <v>32</v>
      </c>
      <c r="E11862" t="s">
        <v>188</v>
      </c>
      <c r="F11862">
        <v>202638</v>
      </c>
      <c r="G11862">
        <v>34</v>
      </c>
      <c r="H11862">
        <v>1</v>
      </c>
      <c r="I11862">
        <v>2720000</v>
      </c>
      <c r="J11862">
        <v>55</v>
      </c>
      <c r="K11862">
        <v>68160</v>
      </c>
    </row>
    <row r="11863" spans="1:11" x14ac:dyDescent="0.35">
      <c r="A11863" t="s">
        <v>530</v>
      </c>
      <c r="B11863" t="s">
        <v>176</v>
      </c>
      <c r="C11863" t="s">
        <v>210</v>
      </c>
      <c r="D11863" t="s">
        <v>32</v>
      </c>
      <c r="E11863" t="s">
        <v>200</v>
      </c>
      <c r="F11863">
        <v>202638</v>
      </c>
      <c r="G11863">
        <v>77</v>
      </c>
      <c r="H11863">
        <v>1</v>
      </c>
      <c r="I11863">
        <v>3090000</v>
      </c>
      <c r="J11863">
        <v>124</v>
      </c>
      <c r="K11863">
        <v>42731.168831000003</v>
      </c>
    </row>
    <row r="11864" spans="1:11" x14ac:dyDescent="0.35">
      <c r="A11864" t="s">
        <v>530</v>
      </c>
      <c r="B11864" t="s">
        <v>176</v>
      </c>
      <c r="C11864" t="s">
        <v>211</v>
      </c>
      <c r="D11864" t="s">
        <v>32</v>
      </c>
      <c r="E11864" t="s">
        <v>192</v>
      </c>
      <c r="F11864">
        <v>202638</v>
      </c>
      <c r="G11864">
        <v>163</v>
      </c>
      <c r="H11864">
        <v>1</v>
      </c>
      <c r="I11864">
        <v>13078000</v>
      </c>
      <c r="J11864">
        <v>410</v>
      </c>
      <c r="K11864">
        <v>68346.963189999995</v>
      </c>
    </row>
    <row r="11865" spans="1:11" x14ac:dyDescent="0.35">
      <c r="A11865" t="s">
        <v>530</v>
      </c>
      <c r="B11865" t="s">
        <v>176</v>
      </c>
      <c r="C11865" t="s">
        <v>212</v>
      </c>
      <c r="D11865" t="s">
        <v>32</v>
      </c>
      <c r="E11865" t="s">
        <v>195</v>
      </c>
      <c r="F11865">
        <v>202638</v>
      </c>
      <c r="G11865">
        <v>102</v>
      </c>
      <c r="H11865">
        <v>1</v>
      </c>
      <c r="I11865">
        <v>8174000</v>
      </c>
      <c r="J11865">
        <v>241</v>
      </c>
      <c r="K11865">
        <v>68603.696077999994</v>
      </c>
    </row>
    <row r="11866" spans="1:11" x14ac:dyDescent="0.35">
      <c r="A11866" t="s">
        <v>530</v>
      </c>
      <c r="B11866" t="s">
        <v>176</v>
      </c>
      <c r="C11866" t="s">
        <v>213</v>
      </c>
      <c r="D11866" t="s">
        <v>32</v>
      </c>
      <c r="E11866" t="s">
        <v>198</v>
      </c>
      <c r="F11866">
        <v>202638</v>
      </c>
      <c r="G11866">
        <v>73</v>
      </c>
      <c r="H11866">
        <v>1</v>
      </c>
      <c r="I11866">
        <v>5840000</v>
      </c>
      <c r="J11866">
        <v>153</v>
      </c>
      <c r="K11866">
        <v>68322.712329000002</v>
      </c>
    </row>
    <row r="11867" spans="1:11" x14ac:dyDescent="0.35">
      <c r="A11867" t="s">
        <v>530</v>
      </c>
      <c r="B11867" t="s">
        <v>223</v>
      </c>
      <c r="C11867" t="s">
        <v>224</v>
      </c>
      <c r="D11867" t="s">
        <v>14</v>
      </c>
      <c r="E11867" t="s">
        <v>24</v>
      </c>
      <c r="F11867">
        <v>202638</v>
      </c>
      <c r="G11867">
        <v>2340</v>
      </c>
      <c r="H11867">
        <v>20</v>
      </c>
      <c r="I11867">
        <v>4349800</v>
      </c>
      <c r="J11867">
        <v>10820</v>
      </c>
      <c r="K11867">
        <v>32028.119658</v>
      </c>
    </row>
    <row r="11868" spans="1:11" x14ac:dyDescent="0.35">
      <c r="A11868" t="s">
        <v>530</v>
      </c>
      <c r="B11868" t="s">
        <v>223</v>
      </c>
      <c r="C11868" t="s">
        <v>225</v>
      </c>
      <c r="D11868" t="s">
        <v>20</v>
      </c>
      <c r="E11868" t="s">
        <v>18</v>
      </c>
      <c r="F11868">
        <v>202638</v>
      </c>
      <c r="G11868">
        <v>38640</v>
      </c>
      <c r="H11868">
        <v>12</v>
      </c>
      <c r="I11868">
        <v>67786500</v>
      </c>
      <c r="J11868">
        <v>319500</v>
      </c>
      <c r="K11868">
        <v>18582.180123999999</v>
      </c>
    </row>
    <row r="11869" spans="1:11" x14ac:dyDescent="0.35">
      <c r="A11869" t="s">
        <v>530</v>
      </c>
      <c r="B11869" t="s">
        <v>223</v>
      </c>
      <c r="C11869" t="s">
        <v>226</v>
      </c>
      <c r="D11869" t="s">
        <v>20</v>
      </c>
      <c r="E11869" t="s">
        <v>18</v>
      </c>
      <c r="F11869">
        <v>202638</v>
      </c>
      <c r="G11869">
        <v>38944</v>
      </c>
      <c r="H11869">
        <v>16</v>
      </c>
      <c r="I11869">
        <v>68993800</v>
      </c>
      <c r="J11869">
        <v>235440</v>
      </c>
      <c r="K11869">
        <v>24848.527116000001</v>
      </c>
    </row>
    <row r="11870" spans="1:11" x14ac:dyDescent="0.35">
      <c r="A11870" t="s">
        <v>530</v>
      </c>
      <c r="B11870" t="s">
        <v>223</v>
      </c>
      <c r="C11870" t="s">
        <v>611</v>
      </c>
      <c r="D11870" t="s">
        <v>14</v>
      </c>
      <c r="E11870" t="s">
        <v>15</v>
      </c>
      <c r="F11870">
        <v>202638</v>
      </c>
      <c r="G11870">
        <v>2436</v>
      </c>
      <c r="H11870">
        <v>12</v>
      </c>
      <c r="I11870">
        <v>2659000</v>
      </c>
      <c r="J11870">
        <v>6480</v>
      </c>
      <c r="K11870">
        <v>12316.950739</v>
      </c>
    </row>
    <row r="11871" spans="1:11" x14ac:dyDescent="0.35">
      <c r="A11871" t="s">
        <v>530</v>
      </c>
      <c r="B11871" t="s">
        <v>223</v>
      </c>
      <c r="C11871" t="s">
        <v>227</v>
      </c>
      <c r="D11871" t="s">
        <v>17</v>
      </c>
      <c r="E11871" t="s">
        <v>24</v>
      </c>
      <c r="F11871">
        <v>202638</v>
      </c>
      <c r="G11871">
        <v>39980</v>
      </c>
      <c r="H11871">
        <v>20</v>
      </c>
      <c r="I11871">
        <v>69942200</v>
      </c>
      <c r="J11871">
        <v>267380</v>
      </c>
      <c r="K11871">
        <v>30391.081041000001</v>
      </c>
    </row>
    <row r="11872" spans="1:11" x14ac:dyDescent="0.35">
      <c r="A11872" t="s">
        <v>530</v>
      </c>
      <c r="B11872" t="s">
        <v>223</v>
      </c>
      <c r="C11872" t="s">
        <v>228</v>
      </c>
      <c r="D11872" t="s">
        <v>17</v>
      </c>
      <c r="E11872" t="s">
        <v>24</v>
      </c>
      <c r="F11872">
        <v>202638</v>
      </c>
      <c r="G11872">
        <v>36420</v>
      </c>
      <c r="H11872">
        <v>20</v>
      </c>
      <c r="I11872">
        <v>65528900</v>
      </c>
      <c r="J11872">
        <v>233040</v>
      </c>
      <c r="K11872">
        <v>31266.371773999999</v>
      </c>
    </row>
    <row r="11873" spans="1:11" x14ac:dyDescent="0.35">
      <c r="A11873" t="s">
        <v>530</v>
      </c>
      <c r="B11873" t="s">
        <v>223</v>
      </c>
      <c r="C11873" t="s">
        <v>229</v>
      </c>
      <c r="D11873" t="s">
        <v>17</v>
      </c>
      <c r="E11873" t="s">
        <v>18</v>
      </c>
      <c r="F11873">
        <v>202638</v>
      </c>
      <c r="G11873">
        <v>21744</v>
      </c>
      <c r="H11873">
        <v>16</v>
      </c>
      <c r="I11873">
        <v>38123400</v>
      </c>
      <c r="J11873">
        <v>126848</v>
      </c>
      <c r="K11873">
        <v>24827.398087000001</v>
      </c>
    </row>
    <row r="11874" spans="1:11" x14ac:dyDescent="0.35">
      <c r="A11874" t="s">
        <v>530</v>
      </c>
      <c r="B11874" t="s">
        <v>223</v>
      </c>
      <c r="C11874" t="s">
        <v>230</v>
      </c>
      <c r="D11874" t="s">
        <v>17</v>
      </c>
      <c r="E11874" t="s">
        <v>18</v>
      </c>
      <c r="F11874">
        <v>202638</v>
      </c>
      <c r="G11874">
        <v>1296</v>
      </c>
      <c r="H11874">
        <v>16</v>
      </c>
      <c r="I11874">
        <v>2275500</v>
      </c>
      <c r="J11874">
        <v>4064</v>
      </c>
      <c r="K11874">
        <v>24866.012346</v>
      </c>
    </row>
    <row r="11875" spans="1:11" x14ac:dyDescent="0.35">
      <c r="A11875" t="s">
        <v>530</v>
      </c>
      <c r="B11875" t="s">
        <v>223</v>
      </c>
      <c r="C11875" t="s">
        <v>231</v>
      </c>
      <c r="D11875" t="s">
        <v>17</v>
      </c>
      <c r="E11875" t="s">
        <v>15</v>
      </c>
      <c r="F11875">
        <v>202638</v>
      </c>
      <c r="G11875">
        <v>16752</v>
      </c>
      <c r="H11875">
        <v>12</v>
      </c>
      <c r="I11875">
        <v>20956000</v>
      </c>
      <c r="J11875">
        <v>82620</v>
      </c>
      <c r="K11875">
        <v>13201.66404</v>
      </c>
    </row>
    <row r="11876" spans="1:11" x14ac:dyDescent="0.35">
      <c r="A11876" t="s">
        <v>530</v>
      </c>
      <c r="B11876" t="s">
        <v>223</v>
      </c>
      <c r="C11876" t="s">
        <v>232</v>
      </c>
      <c r="D11876" t="s">
        <v>32</v>
      </c>
      <c r="E11876" t="s">
        <v>18</v>
      </c>
      <c r="F11876">
        <v>202638</v>
      </c>
      <c r="G11876">
        <v>49776</v>
      </c>
      <c r="H11876">
        <v>16</v>
      </c>
      <c r="I11876">
        <v>78089000</v>
      </c>
      <c r="J11876">
        <v>342848</v>
      </c>
      <c r="K11876">
        <v>22111.579556000001</v>
      </c>
    </row>
    <row r="11877" spans="1:11" x14ac:dyDescent="0.35">
      <c r="A11877" t="s">
        <v>530</v>
      </c>
      <c r="B11877" t="s">
        <v>223</v>
      </c>
      <c r="C11877" t="s">
        <v>233</v>
      </c>
      <c r="D11877" t="s">
        <v>17</v>
      </c>
      <c r="E11877" t="s">
        <v>18</v>
      </c>
      <c r="F11877">
        <v>202638</v>
      </c>
      <c r="G11877">
        <v>1272</v>
      </c>
      <c r="H11877">
        <v>12</v>
      </c>
      <c r="I11877">
        <v>2285000</v>
      </c>
      <c r="J11877">
        <v>4656</v>
      </c>
      <c r="K11877">
        <v>18613.952829999998</v>
      </c>
    </row>
    <row r="11878" spans="1:11" x14ac:dyDescent="0.35">
      <c r="A11878" t="s">
        <v>530</v>
      </c>
      <c r="B11878" t="s">
        <v>223</v>
      </c>
      <c r="C11878" t="s">
        <v>234</v>
      </c>
      <c r="D11878" t="s">
        <v>109</v>
      </c>
      <c r="E11878" t="s">
        <v>24</v>
      </c>
      <c r="F11878">
        <v>202638</v>
      </c>
      <c r="G11878">
        <v>51800</v>
      </c>
      <c r="H11878">
        <v>20</v>
      </c>
      <c r="I11878">
        <v>90584200</v>
      </c>
      <c r="J11878">
        <v>380460</v>
      </c>
      <c r="K11878">
        <v>30397.315444</v>
      </c>
    </row>
    <row r="11879" spans="1:11" x14ac:dyDescent="0.35">
      <c r="A11879" t="s">
        <v>530</v>
      </c>
      <c r="B11879" t="s">
        <v>223</v>
      </c>
      <c r="C11879" t="s">
        <v>235</v>
      </c>
      <c r="D11879" t="s">
        <v>109</v>
      </c>
      <c r="E11879" t="s">
        <v>24</v>
      </c>
      <c r="F11879">
        <v>202638</v>
      </c>
      <c r="G11879">
        <v>17040</v>
      </c>
      <c r="H11879">
        <v>20</v>
      </c>
      <c r="I11879">
        <v>30666800</v>
      </c>
      <c r="J11879">
        <v>92340</v>
      </c>
      <c r="K11879">
        <v>31034.478873</v>
      </c>
    </row>
    <row r="11880" spans="1:11" x14ac:dyDescent="0.35">
      <c r="A11880" t="s">
        <v>530</v>
      </c>
      <c r="B11880" t="s">
        <v>223</v>
      </c>
      <c r="C11880" t="s">
        <v>236</v>
      </c>
      <c r="D11880" t="s">
        <v>20</v>
      </c>
      <c r="E11880" t="s">
        <v>24</v>
      </c>
      <c r="F11880">
        <v>202638</v>
      </c>
      <c r="G11880">
        <v>35700</v>
      </c>
      <c r="H11880">
        <v>20</v>
      </c>
      <c r="I11880">
        <v>64291500</v>
      </c>
      <c r="J11880">
        <v>193740</v>
      </c>
      <c r="K11880">
        <v>31367.542297</v>
      </c>
    </row>
    <row r="11881" spans="1:11" x14ac:dyDescent="0.35">
      <c r="A11881" t="s">
        <v>530</v>
      </c>
      <c r="B11881" t="s">
        <v>237</v>
      </c>
      <c r="C11881" t="s">
        <v>238</v>
      </c>
      <c r="D11881" t="s">
        <v>17</v>
      </c>
      <c r="E11881" t="s">
        <v>18</v>
      </c>
      <c r="F11881">
        <v>202638</v>
      </c>
      <c r="G11881">
        <v>8720</v>
      </c>
      <c r="H11881">
        <v>20</v>
      </c>
      <c r="I11881">
        <v>13536000</v>
      </c>
      <c r="J11881">
        <v>29380</v>
      </c>
      <c r="K11881">
        <v>27591.149083</v>
      </c>
    </row>
    <row r="11882" spans="1:11" x14ac:dyDescent="0.35">
      <c r="A11882" t="s">
        <v>530</v>
      </c>
      <c r="B11882" t="s">
        <v>237</v>
      </c>
      <c r="C11882" t="s">
        <v>239</v>
      </c>
      <c r="D11882" t="s">
        <v>17</v>
      </c>
      <c r="E11882" t="s">
        <v>18</v>
      </c>
      <c r="F11882">
        <v>202638</v>
      </c>
      <c r="G11882">
        <v>6680</v>
      </c>
      <c r="H11882">
        <v>20</v>
      </c>
      <c r="I11882">
        <v>10376000</v>
      </c>
      <c r="J11882">
        <v>19400</v>
      </c>
      <c r="K11882">
        <v>27521.281437000001</v>
      </c>
    </row>
    <row r="11883" spans="1:11" x14ac:dyDescent="0.35">
      <c r="A11883" t="s">
        <v>530</v>
      </c>
      <c r="B11883" t="s">
        <v>237</v>
      </c>
      <c r="C11883" t="s">
        <v>240</v>
      </c>
      <c r="D11883" t="s">
        <v>17</v>
      </c>
      <c r="E11883" t="s">
        <v>18</v>
      </c>
      <c r="F11883">
        <v>202638</v>
      </c>
      <c r="G11883">
        <v>6380</v>
      </c>
      <c r="H11883">
        <v>20</v>
      </c>
      <c r="I11883">
        <v>10059000</v>
      </c>
      <c r="J11883">
        <v>19060</v>
      </c>
      <c r="K11883">
        <v>27623.006270000002</v>
      </c>
    </row>
    <row r="11884" spans="1:11" x14ac:dyDescent="0.35">
      <c r="A11884" t="s">
        <v>530</v>
      </c>
      <c r="B11884" t="s">
        <v>237</v>
      </c>
      <c r="C11884" t="s">
        <v>241</v>
      </c>
      <c r="D11884" t="s">
        <v>20</v>
      </c>
      <c r="E11884" t="s">
        <v>18</v>
      </c>
      <c r="F11884">
        <v>202638</v>
      </c>
      <c r="G11884">
        <v>3184</v>
      </c>
      <c r="H11884">
        <v>16</v>
      </c>
      <c r="I11884">
        <v>7485000</v>
      </c>
      <c r="J11884">
        <v>6928</v>
      </c>
      <c r="K11884">
        <v>32912.834171000002</v>
      </c>
    </row>
    <row r="11885" spans="1:11" x14ac:dyDescent="0.35">
      <c r="A11885" t="s">
        <v>530</v>
      </c>
      <c r="B11885" t="s">
        <v>237</v>
      </c>
      <c r="C11885" t="s">
        <v>242</v>
      </c>
      <c r="D11885" t="s">
        <v>17</v>
      </c>
      <c r="E11885" t="s">
        <v>18</v>
      </c>
      <c r="F11885">
        <v>202638</v>
      </c>
      <c r="G11885">
        <v>134580</v>
      </c>
      <c r="H11885">
        <v>20</v>
      </c>
      <c r="I11885">
        <v>323103400</v>
      </c>
      <c r="J11885">
        <v>1036520</v>
      </c>
      <c r="K11885">
        <v>42605.364542000003</v>
      </c>
    </row>
    <row r="11886" spans="1:11" x14ac:dyDescent="0.35">
      <c r="A11886" t="s">
        <v>530</v>
      </c>
      <c r="B11886" t="s">
        <v>237</v>
      </c>
      <c r="C11886" t="s">
        <v>544</v>
      </c>
      <c r="D11886" t="s">
        <v>20</v>
      </c>
      <c r="E11886" t="s">
        <v>18</v>
      </c>
      <c r="F11886">
        <v>202638</v>
      </c>
      <c r="G11886">
        <v>19940</v>
      </c>
      <c r="H11886">
        <v>20</v>
      </c>
      <c r="I11886">
        <v>47799700</v>
      </c>
      <c r="J11886">
        <v>134940</v>
      </c>
      <c r="K11886">
        <v>42614.632898999997</v>
      </c>
    </row>
    <row r="11887" spans="1:11" x14ac:dyDescent="0.35">
      <c r="A11887" t="s">
        <v>530</v>
      </c>
      <c r="B11887" t="s">
        <v>237</v>
      </c>
      <c r="C11887" t="s">
        <v>243</v>
      </c>
      <c r="D11887" t="s">
        <v>20</v>
      </c>
      <c r="E11887" t="s">
        <v>18</v>
      </c>
      <c r="F11887">
        <v>202638</v>
      </c>
      <c r="G11887">
        <v>4624</v>
      </c>
      <c r="H11887">
        <v>16</v>
      </c>
      <c r="I11887">
        <v>10850000</v>
      </c>
      <c r="J11887">
        <v>11056</v>
      </c>
      <c r="K11887">
        <v>33005.041522</v>
      </c>
    </row>
    <row r="11888" spans="1:11" x14ac:dyDescent="0.35">
      <c r="A11888" t="s">
        <v>530</v>
      </c>
      <c r="B11888" t="s">
        <v>237</v>
      </c>
      <c r="C11888" t="s">
        <v>244</v>
      </c>
      <c r="D11888" t="s">
        <v>20</v>
      </c>
      <c r="E11888" t="s">
        <v>18</v>
      </c>
      <c r="F11888">
        <v>202638</v>
      </c>
      <c r="G11888">
        <v>14416</v>
      </c>
      <c r="H11888">
        <v>16</v>
      </c>
      <c r="I11888">
        <v>36613000</v>
      </c>
      <c r="J11888">
        <v>59408</v>
      </c>
      <c r="K11888">
        <v>35651.629301000001</v>
      </c>
    </row>
    <row r="11889" spans="1:11" x14ac:dyDescent="0.35">
      <c r="A11889" t="s">
        <v>530</v>
      </c>
      <c r="B11889" t="s">
        <v>237</v>
      </c>
      <c r="C11889" t="s">
        <v>246</v>
      </c>
      <c r="D11889" t="s">
        <v>20</v>
      </c>
      <c r="E11889" t="s">
        <v>18</v>
      </c>
      <c r="F11889">
        <v>202638</v>
      </c>
      <c r="G11889">
        <v>5280</v>
      </c>
      <c r="H11889">
        <v>16</v>
      </c>
      <c r="I11889">
        <v>12714000</v>
      </c>
      <c r="J11889">
        <v>14176</v>
      </c>
      <c r="K11889">
        <v>33719.906061000002</v>
      </c>
    </row>
    <row r="11890" spans="1:11" x14ac:dyDescent="0.35">
      <c r="A11890" t="s">
        <v>530</v>
      </c>
      <c r="B11890" t="s">
        <v>237</v>
      </c>
      <c r="C11890" t="s">
        <v>247</v>
      </c>
      <c r="D11890" t="s">
        <v>17</v>
      </c>
      <c r="E11890" t="s">
        <v>15</v>
      </c>
      <c r="F11890">
        <v>202638</v>
      </c>
      <c r="G11890">
        <v>1260</v>
      </c>
      <c r="H11890">
        <v>12</v>
      </c>
      <c r="I11890">
        <v>1524000</v>
      </c>
      <c r="J11890">
        <v>2868</v>
      </c>
      <c r="K11890">
        <v>13244.619048</v>
      </c>
    </row>
    <row r="11891" spans="1:11" x14ac:dyDescent="0.35">
      <c r="A11891" t="s">
        <v>530</v>
      </c>
      <c r="B11891" t="s">
        <v>237</v>
      </c>
      <c r="C11891" t="s">
        <v>248</v>
      </c>
      <c r="D11891" t="s">
        <v>17</v>
      </c>
      <c r="E11891" t="s">
        <v>15</v>
      </c>
      <c r="F11891">
        <v>202638</v>
      </c>
      <c r="G11891">
        <v>2964</v>
      </c>
      <c r="H11891">
        <v>12</v>
      </c>
      <c r="I11891">
        <v>3602500</v>
      </c>
      <c r="J11891">
        <v>8028</v>
      </c>
      <c r="K11891">
        <v>13265.955465999999</v>
      </c>
    </row>
    <row r="11892" spans="1:11" x14ac:dyDescent="0.35">
      <c r="A11892" t="s">
        <v>530</v>
      </c>
      <c r="B11892" t="s">
        <v>237</v>
      </c>
      <c r="C11892" t="s">
        <v>249</v>
      </c>
      <c r="D11892" t="s">
        <v>17</v>
      </c>
      <c r="E11892" t="s">
        <v>15</v>
      </c>
      <c r="F11892">
        <v>202638</v>
      </c>
      <c r="G11892">
        <v>3684</v>
      </c>
      <c r="H11892">
        <v>12</v>
      </c>
      <c r="I11892">
        <v>5241400</v>
      </c>
      <c r="J11892">
        <v>14748</v>
      </c>
      <c r="K11892">
        <v>15285.638435999999</v>
      </c>
    </row>
    <row r="11893" spans="1:11" x14ac:dyDescent="0.35">
      <c r="A11893" t="s">
        <v>530</v>
      </c>
      <c r="B11893" t="s">
        <v>237</v>
      </c>
      <c r="C11893" t="s">
        <v>250</v>
      </c>
      <c r="D11893" t="s">
        <v>17</v>
      </c>
      <c r="E11893" t="s">
        <v>15</v>
      </c>
      <c r="F11893">
        <v>202638</v>
      </c>
      <c r="G11893">
        <v>3672</v>
      </c>
      <c r="H11893">
        <v>12</v>
      </c>
      <c r="I11893">
        <v>5213200</v>
      </c>
      <c r="J11893">
        <v>15720</v>
      </c>
      <c r="K11893">
        <v>15270.725490000001</v>
      </c>
    </row>
    <row r="11894" spans="1:11" x14ac:dyDescent="0.35">
      <c r="A11894" t="s">
        <v>530</v>
      </c>
      <c r="B11894" t="s">
        <v>237</v>
      </c>
      <c r="C11894" t="s">
        <v>251</v>
      </c>
      <c r="D11894" t="s">
        <v>14</v>
      </c>
      <c r="E11894" t="s">
        <v>15</v>
      </c>
      <c r="F11894">
        <v>202638</v>
      </c>
      <c r="G11894">
        <v>1104</v>
      </c>
      <c r="H11894">
        <v>12</v>
      </c>
      <c r="I11894">
        <v>1343000</v>
      </c>
      <c r="J11894">
        <v>2352</v>
      </c>
      <c r="K11894">
        <v>13264.76087</v>
      </c>
    </row>
    <row r="11895" spans="1:11" x14ac:dyDescent="0.35">
      <c r="A11895" t="s">
        <v>530</v>
      </c>
      <c r="B11895" t="s">
        <v>237</v>
      </c>
      <c r="C11895" t="s">
        <v>253</v>
      </c>
      <c r="D11895" t="s">
        <v>17</v>
      </c>
      <c r="E11895" t="s">
        <v>15</v>
      </c>
      <c r="F11895">
        <v>202638</v>
      </c>
      <c r="G11895">
        <v>4224</v>
      </c>
      <c r="H11895">
        <v>12</v>
      </c>
      <c r="I11895">
        <v>5123500</v>
      </c>
      <c r="J11895">
        <v>12936</v>
      </c>
      <c r="K11895">
        <v>13249.713067999999</v>
      </c>
    </row>
    <row r="11896" spans="1:11" x14ac:dyDescent="0.35">
      <c r="A11896" t="s">
        <v>530</v>
      </c>
      <c r="B11896" t="s">
        <v>237</v>
      </c>
      <c r="C11896" t="s">
        <v>254</v>
      </c>
      <c r="D11896" t="s">
        <v>20</v>
      </c>
      <c r="E11896" t="s">
        <v>24</v>
      </c>
      <c r="F11896">
        <v>202638</v>
      </c>
      <c r="G11896">
        <v>8080</v>
      </c>
      <c r="H11896">
        <v>20</v>
      </c>
      <c r="I11896">
        <v>18514200</v>
      </c>
      <c r="J11896">
        <v>31240</v>
      </c>
      <c r="K11896">
        <v>40282.712871000003</v>
      </c>
    </row>
    <row r="11897" spans="1:11" x14ac:dyDescent="0.35">
      <c r="A11897" t="s">
        <v>530</v>
      </c>
      <c r="B11897" t="s">
        <v>237</v>
      </c>
      <c r="C11897" t="s">
        <v>255</v>
      </c>
      <c r="D11897" t="s">
        <v>20</v>
      </c>
      <c r="E11897" t="s">
        <v>18</v>
      </c>
      <c r="F11897">
        <v>202638</v>
      </c>
      <c r="G11897">
        <v>18460</v>
      </c>
      <c r="H11897">
        <v>20</v>
      </c>
      <c r="I11897">
        <v>43019500</v>
      </c>
      <c r="J11897">
        <v>99480</v>
      </c>
      <c r="K11897">
        <v>40560.455038</v>
      </c>
    </row>
    <row r="11898" spans="1:11" x14ac:dyDescent="0.35">
      <c r="A11898" t="s">
        <v>530</v>
      </c>
      <c r="B11898" t="s">
        <v>237</v>
      </c>
      <c r="C11898" t="s">
        <v>256</v>
      </c>
      <c r="D11898" t="s">
        <v>20</v>
      </c>
      <c r="E11898" t="s">
        <v>18</v>
      </c>
      <c r="F11898">
        <v>202638</v>
      </c>
      <c r="G11898">
        <v>8832</v>
      </c>
      <c r="H11898">
        <v>16</v>
      </c>
      <c r="I11898">
        <v>21243000</v>
      </c>
      <c r="J11898">
        <v>30560</v>
      </c>
      <c r="K11898">
        <v>33599.75</v>
      </c>
    </row>
    <row r="11899" spans="1:11" x14ac:dyDescent="0.35">
      <c r="A11899" t="s">
        <v>530</v>
      </c>
      <c r="B11899" t="s">
        <v>237</v>
      </c>
      <c r="C11899" t="s">
        <v>257</v>
      </c>
      <c r="D11899" t="s">
        <v>23</v>
      </c>
      <c r="E11899" t="s">
        <v>18</v>
      </c>
      <c r="F11899">
        <v>202638</v>
      </c>
      <c r="G11899">
        <v>19560</v>
      </c>
      <c r="H11899">
        <v>20</v>
      </c>
      <c r="I11899">
        <v>45584500</v>
      </c>
      <c r="J11899">
        <v>108460</v>
      </c>
      <c r="K11899">
        <v>40530.466258</v>
      </c>
    </row>
    <row r="11900" spans="1:11" x14ac:dyDescent="0.35">
      <c r="A11900" t="s">
        <v>530</v>
      </c>
      <c r="B11900" t="s">
        <v>237</v>
      </c>
      <c r="C11900" t="s">
        <v>258</v>
      </c>
      <c r="D11900" t="s">
        <v>23</v>
      </c>
      <c r="E11900" t="s">
        <v>18</v>
      </c>
      <c r="F11900">
        <v>202638</v>
      </c>
      <c r="G11900">
        <v>8500</v>
      </c>
      <c r="H11900">
        <v>20</v>
      </c>
      <c r="I11900">
        <v>19792000</v>
      </c>
      <c r="J11900">
        <v>27380</v>
      </c>
      <c r="K11900">
        <v>40601.708234999998</v>
      </c>
    </row>
    <row r="11901" spans="1:11" x14ac:dyDescent="0.35">
      <c r="A11901" t="s">
        <v>530</v>
      </c>
      <c r="B11901" t="s">
        <v>237</v>
      </c>
      <c r="C11901" t="s">
        <v>260</v>
      </c>
      <c r="D11901" t="s">
        <v>23</v>
      </c>
      <c r="E11901" t="s">
        <v>24</v>
      </c>
      <c r="F11901">
        <v>202638</v>
      </c>
      <c r="G11901">
        <v>8580</v>
      </c>
      <c r="H11901">
        <v>20</v>
      </c>
      <c r="I11901">
        <v>19659200</v>
      </c>
      <c r="J11901">
        <v>35280</v>
      </c>
      <c r="K11901">
        <v>40118.783216999997</v>
      </c>
    </row>
    <row r="11902" spans="1:11" x14ac:dyDescent="0.35">
      <c r="A11902" t="s">
        <v>530</v>
      </c>
      <c r="B11902" t="s">
        <v>237</v>
      </c>
      <c r="C11902" t="s">
        <v>261</v>
      </c>
      <c r="D11902" t="s">
        <v>14</v>
      </c>
      <c r="E11902" t="s">
        <v>18</v>
      </c>
      <c r="F11902">
        <v>202638</v>
      </c>
      <c r="G11902">
        <v>12260</v>
      </c>
      <c r="H11902">
        <v>20</v>
      </c>
      <c r="I11902">
        <v>20409200</v>
      </c>
      <c r="J11902">
        <v>44180</v>
      </c>
      <c r="K11902">
        <v>29243.375204</v>
      </c>
    </row>
    <row r="11903" spans="1:11" x14ac:dyDescent="0.35">
      <c r="A11903" t="s">
        <v>530</v>
      </c>
      <c r="B11903" t="s">
        <v>237</v>
      </c>
      <c r="C11903" t="s">
        <v>263</v>
      </c>
      <c r="D11903" t="s">
        <v>20</v>
      </c>
      <c r="E11903" t="s">
        <v>21</v>
      </c>
      <c r="F11903">
        <v>202638</v>
      </c>
      <c r="G11903">
        <v>7280</v>
      </c>
      <c r="H11903">
        <v>20</v>
      </c>
      <c r="I11903">
        <v>11573300</v>
      </c>
      <c r="J11903">
        <v>26660</v>
      </c>
      <c r="K11903">
        <v>27945.126373999999</v>
      </c>
    </row>
    <row r="11904" spans="1:11" x14ac:dyDescent="0.35">
      <c r="A11904" t="s">
        <v>530</v>
      </c>
      <c r="B11904" t="s">
        <v>237</v>
      </c>
      <c r="C11904" t="s">
        <v>264</v>
      </c>
      <c r="D11904" t="s">
        <v>14</v>
      </c>
      <c r="E11904" t="s">
        <v>21</v>
      </c>
      <c r="F11904">
        <v>202638</v>
      </c>
      <c r="G11904">
        <v>15140</v>
      </c>
      <c r="H11904">
        <v>20</v>
      </c>
      <c r="I11904">
        <v>24077400</v>
      </c>
      <c r="J11904">
        <v>70300</v>
      </c>
      <c r="K11904">
        <v>27952.273448</v>
      </c>
    </row>
    <row r="11905" spans="1:11" x14ac:dyDescent="0.35">
      <c r="A11905" t="s">
        <v>530</v>
      </c>
      <c r="B11905" t="s">
        <v>265</v>
      </c>
      <c r="C11905" t="s">
        <v>266</v>
      </c>
      <c r="D11905" t="s">
        <v>17</v>
      </c>
      <c r="E11905" t="s">
        <v>18</v>
      </c>
      <c r="F11905">
        <v>202638</v>
      </c>
      <c r="G11905">
        <v>16832</v>
      </c>
      <c r="H11905">
        <v>16</v>
      </c>
      <c r="I11905">
        <v>34579600</v>
      </c>
      <c r="J11905">
        <v>72416</v>
      </c>
      <c r="K11905">
        <v>29541.617870999999</v>
      </c>
    </row>
    <row r="11906" spans="1:11" x14ac:dyDescent="0.35">
      <c r="A11906" t="s">
        <v>530</v>
      </c>
      <c r="B11906" t="s">
        <v>265</v>
      </c>
      <c r="C11906" t="s">
        <v>267</v>
      </c>
      <c r="D11906" t="s">
        <v>20</v>
      </c>
      <c r="E11906" t="s">
        <v>18</v>
      </c>
      <c r="F11906">
        <v>202638</v>
      </c>
      <c r="G11906">
        <v>25600</v>
      </c>
      <c r="H11906">
        <v>16</v>
      </c>
      <c r="I11906">
        <v>52574300</v>
      </c>
      <c r="J11906">
        <v>152192</v>
      </c>
      <c r="K11906">
        <v>29193.264999999999</v>
      </c>
    </row>
    <row r="11907" spans="1:11" x14ac:dyDescent="0.35">
      <c r="A11907" t="s">
        <v>530</v>
      </c>
      <c r="B11907" t="s">
        <v>270</v>
      </c>
      <c r="C11907" t="s">
        <v>271</v>
      </c>
      <c r="D11907" t="s">
        <v>49</v>
      </c>
      <c r="E11907" t="s">
        <v>15</v>
      </c>
      <c r="F11907">
        <v>202638</v>
      </c>
      <c r="G11907">
        <v>3276</v>
      </c>
      <c r="H11907">
        <v>12</v>
      </c>
      <c r="I11907">
        <v>2598300</v>
      </c>
      <c r="J11907">
        <v>11484</v>
      </c>
      <c r="K11907">
        <v>8243.1245419999996</v>
      </c>
    </row>
    <row r="11908" spans="1:11" x14ac:dyDescent="0.35">
      <c r="A11908" t="s">
        <v>530</v>
      </c>
      <c r="B11908" t="s">
        <v>270</v>
      </c>
      <c r="C11908" t="s">
        <v>272</v>
      </c>
      <c r="D11908" t="s">
        <v>14</v>
      </c>
      <c r="E11908" t="s">
        <v>15</v>
      </c>
      <c r="F11908">
        <v>202638</v>
      </c>
      <c r="G11908">
        <v>1524</v>
      </c>
      <c r="H11908">
        <v>12</v>
      </c>
      <c r="I11908">
        <v>2984500</v>
      </c>
      <c r="J11908">
        <v>3288</v>
      </c>
      <c r="K11908">
        <v>20028.110236</v>
      </c>
    </row>
    <row r="11909" spans="1:11" x14ac:dyDescent="0.35">
      <c r="A11909" t="s">
        <v>530</v>
      </c>
      <c r="B11909" t="s">
        <v>270</v>
      </c>
      <c r="C11909" t="s">
        <v>273</v>
      </c>
      <c r="D11909" t="s">
        <v>14</v>
      </c>
      <c r="E11909" t="s">
        <v>15</v>
      </c>
      <c r="F11909">
        <v>202638</v>
      </c>
      <c r="G11909">
        <v>1632</v>
      </c>
      <c r="H11909">
        <v>12</v>
      </c>
      <c r="I11909">
        <v>1389300</v>
      </c>
      <c r="J11909">
        <v>4176</v>
      </c>
      <c r="K11909">
        <v>8042.3897059999999</v>
      </c>
    </row>
    <row r="11910" spans="1:11" x14ac:dyDescent="0.35">
      <c r="A11910" t="s">
        <v>530</v>
      </c>
      <c r="B11910" t="s">
        <v>270</v>
      </c>
      <c r="C11910" t="s">
        <v>274</v>
      </c>
      <c r="D11910" t="s">
        <v>49</v>
      </c>
      <c r="E11910" t="s">
        <v>15</v>
      </c>
      <c r="F11910">
        <v>202638</v>
      </c>
      <c r="G11910">
        <v>9300</v>
      </c>
      <c r="H11910">
        <v>12</v>
      </c>
      <c r="I11910">
        <v>6989000</v>
      </c>
      <c r="J11910">
        <v>42756</v>
      </c>
      <c r="K11910">
        <v>7914.1225809999996</v>
      </c>
    </row>
    <row r="11911" spans="1:11" x14ac:dyDescent="0.35">
      <c r="A11911" t="s">
        <v>530</v>
      </c>
      <c r="B11911" t="s">
        <v>270</v>
      </c>
      <c r="C11911" t="s">
        <v>349</v>
      </c>
      <c r="D11911" t="s">
        <v>14</v>
      </c>
      <c r="E11911" t="s">
        <v>21</v>
      </c>
      <c r="F11911">
        <v>202638</v>
      </c>
      <c r="G11911">
        <v>53832</v>
      </c>
      <c r="H11911">
        <v>12</v>
      </c>
      <c r="I11911">
        <v>85338500</v>
      </c>
      <c r="J11911">
        <v>371424</v>
      </c>
      <c r="K11911">
        <v>17044.504235</v>
      </c>
    </row>
    <row r="11912" spans="1:11" x14ac:dyDescent="0.35">
      <c r="A11912" t="s">
        <v>530</v>
      </c>
      <c r="B11912" t="s">
        <v>270</v>
      </c>
      <c r="C11912" t="s">
        <v>275</v>
      </c>
      <c r="D11912" t="s">
        <v>17</v>
      </c>
      <c r="E11912" t="s">
        <v>21</v>
      </c>
      <c r="F11912">
        <v>202638</v>
      </c>
      <c r="G11912">
        <v>3180</v>
      </c>
      <c r="H11912">
        <v>12</v>
      </c>
      <c r="I11912">
        <v>5279500</v>
      </c>
      <c r="J11912">
        <v>13788</v>
      </c>
      <c r="K11912">
        <v>17655.188678999999</v>
      </c>
    </row>
    <row r="11913" spans="1:11" x14ac:dyDescent="0.35">
      <c r="A11913" t="s">
        <v>530</v>
      </c>
      <c r="B11913" t="s">
        <v>270</v>
      </c>
      <c r="C11913" t="s">
        <v>276</v>
      </c>
      <c r="D11913" t="s">
        <v>17</v>
      </c>
      <c r="E11913" t="s">
        <v>18</v>
      </c>
      <c r="F11913">
        <v>202638</v>
      </c>
      <c r="G11913">
        <v>4280</v>
      </c>
      <c r="H11913">
        <v>20</v>
      </c>
      <c r="I11913">
        <v>7825000</v>
      </c>
      <c r="J11913">
        <v>14800</v>
      </c>
      <c r="K11913">
        <v>34022.700935000001</v>
      </c>
    </row>
    <row r="11914" spans="1:11" x14ac:dyDescent="0.35">
      <c r="A11914" t="s">
        <v>530</v>
      </c>
      <c r="B11914" t="s">
        <v>270</v>
      </c>
      <c r="C11914" t="s">
        <v>277</v>
      </c>
      <c r="D11914" t="s">
        <v>14</v>
      </c>
      <c r="E11914" t="s">
        <v>15</v>
      </c>
      <c r="F11914">
        <v>202638</v>
      </c>
      <c r="G11914">
        <v>25320</v>
      </c>
      <c r="H11914">
        <v>12</v>
      </c>
      <c r="I11914">
        <v>21132000</v>
      </c>
      <c r="J11914">
        <v>166092</v>
      </c>
      <c r="K11914">
        <v>9020.6853080000001</v>
      </c>
    </row>
    <row r="11915" spans="1:11" x14ac:dyDescent="0.35">
      <c r="A11915" t="s">
        <v>530</v>
      </c>
      <c r="B11915" t="s">
        <v>270</v>
      </c>
      <c r="C11915" t="s">
        <v>278</v>
      </c>
      <c r="D11915" t="s">
        <v>14</v>
      </c>
      <c r="E11915" t="s">
        <v>18</v>
      </c>
      <c r="F11915">
        <v>202638</v>
      </c>
      <c r="G11915">
        <v>22384</v>
      </c>
      <c r="H11915">
        <v>16</v>
      </c>
      <c r="I11915">
        <v>40571000</v>
      </c>
      <c r="J11915">
        <v>96368</v>
      </c>
      <c r="K11915">
        <v>25818.258041000001</v>
      </c>
    </row>
    <row r="11916" spans="1:11" x14ac:dyDescent="0.35">
      <c r="A11916" t="s">
        <v>530</v>
      </c>
      <c r="B11916" t="s">
        <v>270</v>
      </c>
      <c r="C11916" t="s">
        <v>279</v>
      </c>
      <c r="D11916" t="s">
        <v>17</v>
      </c>
      <c r="E11916" t="s">
        <v>18</v>
      </c>
      <c r="F11916">
        <v>202638</v>
      </c>
      <c r="G11916">
        <v>7960</v>
      </c>
      <c r="H11916">
        <v>20</v>
      </c>
      <c r="I11916">
        <v>12346000</v>
      </c>
      <c r="J11916">
        <v>27820</v>
      </c>
      <c r="K11916">
        <v>29016.522613000001</v>
      </c>
    </row>
    <row r="11917" spans="1:11" x14ac:dyDescent="0.35">
      <c r="A11917" t="s">
        <v>530</v>
      </c>
      <c r="B11917" t="s">
        <v>270</v>
      </c>
      <c r="C11917" t="s">
        <v>280</v>
      </c>
      <c r="D11917" t="s">
        <v>14</v>
      </c>
      <c r="E11917" t="s">
        <v>18</v>
      </c>
      <c r="F11917">
        <v>202638</v>
      </c>
      <c r="G11917">
        <v>7296</v>
      </c>
      <c r="H11917">
        <v>16</v>
      </c>
      <c r="I11917">
        <v>12792000</v>
      </c>
      <c r="J11917">
        <v>17120</v>
      </c>
      <c r="K11917">
        <v>25842.883772000001</v>
      </c>
    </row>
    <row r="11918" spans="1:11" x14ac:dyDescent="0.35">
      <c r="A11918" t="s">
        <v>530</v>
      </c>
      <c r="B11918" t="s">
        <v>270</v>
      </c>
      <c r="C11918" t="s">
        <v>281</v>
      </c>
      <c r="D11918" t="s">
        <v>17</v>
      </c>
      <c r="E11918" t="s">
        <v>18</v>
      </c>
      <c r="F11918">
        <v>202638</v>
      </c>
      <c r="G11918">
        <v>16020</v>
      </c>
      <c r="H11918">
        <v>20</v>
      </c>
      <c r="I11918">
        <v>24935000</v>
      </c>
      <c r="J11918">
        <v>63120</v>
      </c>
      <c r="K11918">
        <v>29079.93633</v>
      </c>
    </row>
    <row r="11919" spans="1:11" x14ac:dyDescent="0.35">
      <c r="A11919" t="s">
        <v>530</v>
      </c>
      <c r="B11919" t="s">
        <v>270</v>
      </c>
      <c r="C11919" t="s">
        <v>282</v>
      </c>
      <c r="D11919" t="s">
        <v>17</v>
      </c>
      <c r="E11919" t="s">
        <v>18</v>
      </c>
      <c r="F11919">
        <v>202638</v>
      </c>
      <c r="G11919">
        <v>7660</v>
      </c>
      <c r="H11919">
        <v>20</v>
      </c>
      <c r="I11919">
        <v>14025000</v>
      </c>
      <c r="J11919">
        <v>28540</v>
      </c>
      <c r="K11919">
        <v>34024.796345000002</v>
      </c>
    </row>
    <row r="11920" spans="1:11" x14ac:dyDescent="0.35">
      <c r="A11920" t="s">
        <v>530</v>
      </c>
      <c r="B11920" t="s">
        <v>270</v>
      </c>
      <c r="C11920" t="s">
        <v>546</v>
      </c>
      <c r="D11920" t="s">
        <v>17</v>
      </c>
      <c r="E11920" t="s">
        <v>18</v>
      </c>
      <c r="F11920">
        <v>202638</v>
      </c>
      <c r="G11920">
        <v>15968</v>
      </c>
      <c r="H11920">
        <v>16</v>
      </c>
      <c r="I11920">
        <v>28881300</v>
      </c>
      <c r="J11920">
        <v>104752</v>
      </c>
      <c r="K11920">
        <v>25666.494989999999</v>
      </c>
    </row>
    <row r="11921" spans="1:11" x14ac:dyDescent="0.35">
      <c r="A11921" t="s">
        <v>530</v>
      </c>
      <c r="B11921" t="s">
        <v>270</v>
      </c>
      <c r="C11921" t="s">
        <v>283</v>
      </c>
      <c r="D11921" t="s">
        <v>49</v>
      </c>
      <c r="E11921" t="s">
        <v>15</v>
      </c>
      <c r="F11921">
        <v>202638</v>
      </c>
      <c r="G11921">
        <v>2388</v>
      </c>
      <c r="H11921">
        <v>12</v>
      </c>
      <c r="I11921">
        <v>1987700</v>
      </c>
      <c r="J11921">
        <v>6516</v>
      </c>
      <c r="K11921">
        <v>8615.6834170000002</v>
      </c>
    </row>
    <row r="11922" spans="1:11" x14ac:dyDescent="0.35">
      <c r="A11922" t="s">
        <v>530</v>
      </c>
      <c r="B11922" t="s">
        <v>270</v>
      </c>
      <c r="C11922" t="s">
        <v>284</v>
      </c>
      <c r="D11922" t="s">
        <v>14</v>
      </c>
      <c r="E11922" t="s">
        <v>15</v>
      </c>
      <c r="F11922">
        <v>202638</v>
      </c>
      <c r="G11922">
        <v>144</v>
      </c>
      <c r="H11922">
        <v>12</v>
      </c>
      <c r="I11922">
        <v>108000</v>
      </c>
      <c r="J11922">
        <v>204</v>
      </c>
      <c r="K11922">
        <v>8193.3333330000005</v>
      </c>
    </row>
    <row r="11923" spans="1:11" x14ac:dyDescent="0.35">
      <c r="A11923" t="s">
        <v>530</v>
      </c>
      <c r="B11923" t="s">
        <v>270</v>
      </c>
      <c r="C11923" t="s">
        <v>285</v>
      </c>
      <c r="D11923" t="s">
        <v>14</v>
      </c>
      <c r="E11923" t="s">
        <v>15</v>
      </c>
      <c r="F11923">
        <v>202638</v>
      </c>
      <c r="G11923">
        <v>1332</v>
      </c>
      <c r="H11923">
        <v>12</v>
      </c>
      <c r="I11923">
        <v>3663000</v>
      </c>
      <c r="J11923">
        <v>2208</v>
      </c>
      <c r="K11923">
        <v>27563.711712</v>
      </c>
    </row>
    <row r="11924" spans="1:11" x14ac:dyDescent="0.35">
      <c r="A11924" t="s">
        <v>530</v>
      </c>
      <c r="B11924" t="s">
        <v>270</v>
      </c>
      <c r="C11924" t="s">
        <v>286</v>
      </c>
      <c r="D11924" t="s">
        <v>49</v>
      </c>
      <c r="E11924" t="s">
        <v>15</v>
      </c>
      <c r="F11924">
        <v>202638</v>
      </c>
      <c r="G11924">
        <v>8436</v>
      </c>
      <c r="H11924">
        <v>12</v>
      </c>
      <c r="I11924">
        <v>6538900</v>
      </c>
      <c r="J11924">
        <v>39168</v>
      </c>
      <c r="K11924">
        <v>8046.5092459999996</v>
      </c>
    </row>
    <row r="11925" spans="1:11" x14ac:dyDescent="0.35">
      <c r="A11925" t="s">
        <v>530</v>
      </c>
      <c r="B11925" t="s">
        <v>270</v>
      </c>
      <c r="C11925" t="s">
        <v>288</v>
      </c>
      <c r="D11925" t="s">
        <v>14</v>
      </c>
      <c r="E11925" t="s">
        <v>15</v>
      </c>
      <c r="F11925">
        <v>202638</v>
      </c>
      <c r="G11925">
        <v>3708</v>
      </c>
      <c r="H11925">
        <v>12</v>
      </c>
      <c r="I11925">
        <v>3525000</v>
      </c>
      <c r="J11925">
        <v>9072</v>
      </c>
      <c r="K11925">
        <v>9271.9935280000009</v>
      </c>
    </row>
    <row r="11926" spans="1:11" x14ac:dyDescent="0.35">
      <c r="A11926" t="s">
        <v>530</v>
      </c>
      <c r="B11926" t="s">
        <v>270</v>
      </c>
      <c r="C11926" t="s">
        <v>404</v>
      </c>
      <c r="D11926" t="s">
        <v>14</v>
      </c>
      <c r="E11926" t="s">
        <v>21</v>
      </c>
      <c r="F11926">
        <v>202638</v>
      </c>
      <c r="G11926">
        <v>12648</v>
      </c>
      <c r="H11926">
        <v>12</v>
      </c>
      <c r="I11926">
        <v>19422400</v>
      </c>
      <c r="J11926">
        <v>63732</v>
      </c>
      <c r="K11926">
        <v>16182.860531</v>
      </c>
    </row>
    <row r="11927" spans="1:11" x14ac:dyDescent="0.35">
      <c r="A11927" t="s">
        <v>530</v>
      </c>
      <c r="B11927" t="s">
        <v>270</v>
      </c>
      <c r="C11927" t="s">
        <v>351</v>
      </c>
      <c r="D11927" t="s">
        <v>14</v>
      </c>
      <c r="E11927" t="s">
        <v>21</v>
      </c>
      <c r="F11927">
        <v>202638</v>
      </c>
      <c r="G11927">
        <v>44320</v>
      </c>
      <c r="H11927">
        <v>16</v>
      </c>
      <c r="I11927">
        <v>65176000</v>
      </c>
      <c r="J11927">
        <v>296080</v>
      </c>
      <c r="K11927">
        <v>21068.098916999999</v>
      </c>
    </row>
    <row r="11928" spans="1:11" x14ac:dyDescent="0.35">
      <c r="A11928" t="s">
        <v>530</v>
      </c>
      <c r="B11928" t="s">
        <v>270</v>
      </c>
      <c r="C11928" t="s">
        <v>352</v>
      </c>
      <c r="D11928" t="s">
        <v>14</v>
      </c>
      <c r="E11928" t="s">
        <v>18</v>
      </c>
      <c r="F11928">
        <v>202638</v>
      </c>
      <c r="G11928">
        <v>7072</v>
      </c>
      <c r="H11928">
        <v>16</v>
      </c>
      <c r="I11928">
        <v>9733000</v>
      </c>
      <c r="J11928">
        <v>26768</v>
      </c>
      <c r="K11928">
        <v>19519.416290000001</v>
      </c>
    </row>
    <row r="11929" spans="1:11" x14ac:dyDescent="0.35">
      <c r="A11929" t="s">
        <v>530</v>
      </c>
      <c r="B11929" t="s">
        <v>270</v>
      </c>
      <c r="C11929" t="s">
        <v>353</v>
      </c>
      <c r="D11929" t="s">
        <v>49</v>
      </c>
      <c r="E11929" t="s">
        <v>21</v>
      </c>
      <c r="F11929">
        <v>202638</v>
      </c>
      <c r="G11929">
        <v>15804</v>
      </c>
      <c r="H11929">
        <v>12</v>
      </c>
      <c r="I11929">
        <v>27930200</v>
      </c>
      <c r="J11929">
        <v>119352</v>
      </c>
      <c r="K11929">
        <v>18414.608960000001</v>
      </c>
    </row>
    <row r="11930" spans="1:11" x14ac:dyDescent="0.35">
      <c r="A11930" t="s">
        <v>530</v>
      </c>
      <c r="B11930" t="s">
        <v>270</v>
      </c>
      <c r="C11930" t="s">
        <v>354</v>
      </c>
      <c r="D11930" t="s">
        <v>49</v>
      </c>
      <c r="E11930" t="s">
        <v>21</v>
      </c>
      <c r="F11930">
        <v>202638</v>
      </c>
      <c r="G11930">
        <v>35312</v>
      </c>
      <c r="H11930">
        <v>16</v>
      </c>
      <c r="I11930">
        <v>58683400</v>
      </c>
      <c r="J11930">
        <v>243552</v>
      </c>
      <c r="K11930">
        <v>23863.288174000001</v>
      </c>
    </row>
    <row r="11931" spans="1:11" x14ac:dyDescent="0.35">
      <c r="A11931" t="s">
        <v>530</v>
      </c>
      <c r="B11931" t="s">
        <v>270</v>
      </c>
      <c r="C11931" t="s">
        <v>355</v>
      </c>
      <c r="D11931" t="s">
        <v>49</v>
      </c>
      <c r="E11931" t="s">
        <v>15</v>
      </c>
      <c r="F11931">
        <v>202638</v>
      </c>
      <c r="G11931">
        <v>8688</v>
      </c>
      <c r="H11931">
        <v>12</v>
      </c>
      <c r="I11931">
        <v>9202300</v>
      </c>
      <c r="J11931">
        <v>40020</v>
      </c>
      <c r="K11931">
        <v>11192.440608000001</v>
      </c>
    </row>
    <row r="11932" spans="1:11" x14ac:dyDescent="0.35">
      <c r="A11932" t="s">
        <v>530</v>
      </c>
      <c r="B11932" t="s">
        <v>270</v>
      </c>
      <c r="C11932" t="s">
        <v>357</v>
      </c>
      <c r="D11932" t="s">
        <v>14</v>
      </c>
      <c r="E11932" t="s">
        <v>15</v>
      </c>
      <c r="F11932">
        <v>202638</v>
      </c>
      <c r="G11932">
        <v>1716</v>
      </c>
      <c r="H11932">
        <v>12</v>
      </c>
      <c r="I11932">
        <v>1287000</v>
      </c>
      <c r="J11932">
        <v>5484</v>
      </c>
      <c r="K11932">
        <v>8241.8601400000007</v>
      </c>
    </row>
    <row r="11933" spans="1:11" x14ac:dyDescent="0.35">
      <c r="A11933" t="s">
        <v>530</v>
      </c>
      <c r="B11933" t="s">
        <v>270</v>
      </c>
      <c r="C11933" t="s">
        <v>358</v>
      </c>
      <c r="D11933" t="s">
        <v>14</v>
      </c>
      <c r="E11933" t="s">
        <v>18</v>
      </c>
      <c r="F11933">
        <v>202638</v>
      </c>
      <c r="G11933">
        <v>420</v>
      </c>
      <c r="H11933">
        <v>12</v>
      </c>
      <c r="I11933">
        <v>665000</v>
      </c>
      <c r="J11933">
        <v>648</v>
      </c>
      <c r="K11933">
        <v>16716.485713999999</v>
      </c>
    </row>
    <row r="11934" spans="1:11" x14ac:dyDescent="0.35">
      <c r="A11934" t="s">
        <v>530</v>
      </c>
      <c r="B11934" t="s">
        <v>270</v>
      </c>
      <c r="C11934" t="s">
        <v>379</v>
      </c>
      <c r="D11934" t="s">
        <v>14</v>
      </c>
      <c r="E11934" t="s">
        <v>15</v>
      </c>
      <c r="F11934">
        <v>202638</v>
      </c>
      <c r="G11934">
        <v>312</v>
      </c>
      <c r="H11934">
        <v>12</v>
      </c>
      <c r="I11934">
        <v>356200</v>
      </c>
      <c r="J11934">
        <v>456</v>
      </c>
      <c r="K11934">
        <v>13057.269231</v>
      </c>
    </row>
    <row r="11935" spans="1:11" x14ac:dyDescent="0.35">
      <c r="A11935" t="s">
        <v>530</v>
      </c>
      <c r="B11935" t="s">
        <v>270</v>
      </c>
      <c r="C11935" t="s">
        <v>359</v>
      </c>
      <c r="D11935" t="s">
        <v>14</v>
      </c>
      <c r="E11935" t="s">
        <v>21</v>
      </c>
      <c r="F11935">
        <v>202638</v>
      </c>
      <c r="G11935">
        <v>1776</v>
      </c>
      <c r="H11935">
        <v>12</v>
      </c>
      <c r="I11935">
        <v>2442000</v>
      </c>
      <c r="J11935">
        <v>5400</v>
      </c>
      <c r="K11935">
        <v>14614.628377999999</v>
      </c>
    </row>
    <row r="11936" spans="1:11" x14ac:dyDescent="0.35">
      <c r="A11936" t="s">
        <v>530</v>
      </c>
      <c r="B11936" t="s">
        <v>290</v>
      </c>
      <c r="C11936" t="s">
        <v>295</v>
      </c>
      <c r="D11936" t="s">
        <v>32</v>
      </c>
      <c r="E11936" t="s">
        <v>296</v>
      </c>
      <c r="F11936">
        <v>202638</v>
      </c>
      <c r="G11936">
        <v>2</v>
      </c>
      <c r="H11936">
        <v>1</v>
      </c>
      <c r="I11936">
        <v>163000</v>
      </c>
      <c r="J11936">
        <v>0</v>
      </c>
      <c r="K11936">
        <v>69520</v>
      </c>
    </row>
    <row r="11937" spans="1:11" x14ac:dyDescent="0.35">
      <c r="A11937" t="s">
        <v>530</v>
      </c>
      <c r="B11937" t="s">
        <v>290</v>
      </c>
      <c r="C11937" t="s">
        <v>297</v>
      </c>
      <c r="D11937" t="s">
        <v>32</v>
      </c>
      <c r="E11937" t="s">
        <v>298</v>
      </c>
      <c r="F11937">
        <v>202638</v>
      </c>
      <c r="G11937">
        <v>4</v>
      </c>
      <c r="H11937">
        <v>1</v>
      </c>
      <c r="I11937">
        <v>327500</v>
      </c>
      <c r="J11937">
        <v>0</v>
      </c>
      <c r="K11937">
        <v>69520</v>
      </c>
    </row>
    <row r="11938" spans="1:11" x14ac:dyDescent="0.35">
      <c r="A11938" t="s">
        <v>530</v>
      </c>
      <c r="B11938" t="s">
        <v>290</v>
      </c>
      <c r="C11938" t="s">
        <v>299</v>
      </c>
      <c r="D11938" t="s">
        <v>32</v>
      </c>
      <c r="E11938" t="s">
        <v>300</v>
      </c>
      <c r="F11938">
        <v>202638</v>
      </c>
      <c r="G11938">
        <v>8</v>
      </c>
      <c r="H11938">
        <v>1</v>
      </c>
      <c r="I11938">
        <v>652000</v>
      </c>
      <c r="J11938">
        <v>7</v>
      </c>
      <c r="K11938">
        <v>69520</v>
      </c>
    </row>
    <row r="11939" spans="1:11" x14ac:dyDescent="0.35">
      <c r="A11939" t="s">
        <v>530</v>
      </c>
      <c r="B11939" t="s">
        <v>290</v>
      </c>
      <c r="C11939" t="s">
        <v>301</v>
      </c>
      <c r="D11939" t="s">
        <v>32</v>
      </c>
      <c r="E11939" t="s">
        <v>302</v>
      </c>
      <c r="F11939">
        <v>202638</v>
      </c>
      <c r="G11939">
        <v>8</v>
      </c>
      <c r="H11939">
        <v>1</v>
      </c>
      <c r="I11939">
        <v>653500</v>
      </c>
      <c r="J11939">
        <v>5</v>
      </c>
      <c r="K11939">
        <v>69520</v>
      </c>
    </row>
    <row r="11940" spans="1:11" x14ac:dyDescent="0.35">
      <c r="A11940" t="s">
        <v>530</v>
      </c>
      <c r="B11940" t="s">
        <v>290</v>
      </c>
      <c r="C11940" t="s">
        <v>303</v>
      </c>
      <c r="D11940" t="s">
        <v>32</v>
      </c>
      <c r="E11940" t="s">
        <v>304</v>
      </c>
      <c r="F11940">
        <v>202638</v>
      </c>
      <c r="G11940">
        <v>11</v>
      </c>
      <c r="H11940">
        <v>1</v>
      </c>
      <c r="I11940">
        <v>902000</v>
      </c>
      <c r="J11940">
        <v>5</v>
      </c>
      <c r="K11940">
        <v>69890.090909000006</v>
      </c>
    </row>
    <row r="11941" spans="1:11" x14ac:dyDescent="0.35">
      <c r="A11941" t="s">
        <v>530</v>
      </c>
      <c r="B11941" t="s">
        <v>290</v>
      </c>
      <c r="C11941" t="s">
        <v>307</v>
      </c>
      <c r="D11941" t="s">
        <v>32</v>
      </c>
      <c r="E11941" t="s">
        <v>308</v>
      </c>
      <c r="F11941">
        <v>202638</v>
      </c>
      <c r="G11941">
        <v>3</v>
      </c>
      <c r="H11941">
        <v>1</v>
      </c>
      <c r="I11941">
        <v>246000</v>
      </c>
      <c r="J11941">
        <v>1</v>
      </c>
      <c r="K11941">
        <v>69700</v>
      </c>
    </row>
    <row r="11942" spans="1:11" x14ac:dyDescent="0.35">
      <c r="A11942" t="s">
        <v>530</v>
      </c>
      <c r="B11942" t="s">
        <v>290</v>
      </c>
      <c r="C11942" t="s">
        <v>311</v>
      </c>
      <c r="D11942" t="s">
        <v>32</v>
      </c>
      <c r="E11942" t="s">
        <v>312</v>
      </c>
      <c r="F11942">
        <v>202638</v>
      </c>
      <c r="G11942">
        <v>8</v>
      </c>
      <c r="H11942">
        <v>1</v>
      </c>
      <c r="I11942">
        <v>656000</v>
      </c>
      <c r="J11942">
        <v>6</v>
      </c>
      <c r="K11942">
        <v>69700</v>
      </c>
    </row>
    <row r="11943" spans="1:11" x14ac:dyDescent="0.35">
      <c r="A11943" t="s">
        <v>530</v>
      </c>
      <c r="B11943" t="s">
        <v>290</v>
      </c>
      <c r="C11943" t="s">
        <v>313</v>
      </c>
      <c r="D11943" t="s">
        <v>32</v>
      </c>
      <c r="E11943" t="s">
        <v>314</v>
      </c>
      <c r="F11943">
        <v>202638</v>
      </c>
      <c r="G11943">
        <v>9</v>
      </c>
      <c r="H11943">
        <v>1</v>
      </c>
      <c r="I11943">
        <v>738000</v>
      </c>
      <c r="J11943">
        <v>6</v>
      </c>
      <c r="K11943">
        <v>70009.777778000003</v>
      </c>
    </row>
    <row r="11944" spans="1:11" x14ac:dyDescent="0.35">
      <c r="A11944" t="s">
        <v>530</v>
      </c>
      <c r="B11944" t="s">
        <v>290</v>
      </c>
      <c r="C11944" t="s">
        <v>315</v>
      </c>
      <c r="D11944" t="s">
        <v>32</v>
      </c>
      <c r="E11944" t="s">
        <v>316</v>
      </c>
      <c r="F11944">
        <v>202638</v>
      </c>
      <c r="G11944">
        <v>8</v>
      </c>
      <c r="H11944">
        <v>1</v>
      </c>
      <c r="I11944">
        <v>656000</v>
      </c>
      <c r="J11944">
        <v>4</v>
      </c>
      <c r="K11944">
        <v>69700</v>
      </c>
    </row>
    <row r="11945" spans="1:11" x14ac:dyDescent="0.35">
      <c r="A11945" t="s">
        <v>530</v>
      </c>
      <c r="B11945" t="s">
        <v>290</v>
      </c>
      <c r="C11945" t="s">
        <v>317</v>
      </c>
      <c r="D11945" t="s">
        <v>32</v>
      </c>
      <c r="E11945" t="s">
        <v>318</v>
      </c>
      <c r="F11945">
        <v>202638</v>
      </c>
      <c r="G11945">
        <v>8</v>
      </c>
      <c r="H11945">
        <v>1</v>
      </c>
      <c r="I11945">
        <v>656000</v>
      </c>
      <c r="J11945">
        <v>7</v>
      </c>
      <c r="K11945">
        <v>69700</v>
      </c>
    </row>
    <row r="11946" spans="1:11" x14ac:dyDescent="0.35">
      <c r="A11946" t="s">
        <v>530</v>
      </c>
      <c r="B11946" t="s">
        <v>319</v>
      </c>
      <c r="C11946" t="s">
        <v>320</v>
      </c>
      <c r="D11946" t="s">
        <v>32</v>
      </c>
      <c r="E11946" t="s">
        <v>321</v>
      </c>
      <c r="F11946">
        <v>202638</v>
      </c>
      <c r="G11946">
        <v>4</v>
      </c>
      <c r="H11946">
        <v>1</v>
      </c>
      <c r="I11946">
        <v>257400</v>
      </c>
      <c r="J11946">
        <v>5</v>
      </c>
      <c r="K11946">
        <v>60720.25</v>
      </c>
    </row>
    <row r="11947" spans="1:11" x14ac:dyDescent="0.35">
      <c r="A11947" t="s">
        <v>530</v>
      </c>
      <c r="B11947" t="s">
        <v>319</v>
      </c>
      <c r="C11947" t="s">
        <v>322</v>
      </c>
      <c r="D11947" t="s">
        <v>32</v>
      </c>
      <c r="E11947" t="s">
        <v>323</v>
      </c>
      <c r="F11947">
        <v>202638</v>
      </c>
      <c r="G11947">
        <v>8</v>
      </c>
      <c r="H11947">
        <v>1</v>
      </c>
      <c r="I11947">
        <v>508600</v>
      </c>
      <c r="J11947">
        <v>8</v>
      </c>
      <c r="K11947">
        <v>60723.625</v>
      </c>
    </row>
    <row r="11948" spans="1:11" x14ac:dyDescent="0.35">
      <c r="A11948" t="s">
        <v>530</v>
      </c>
      <c r="B11948" t="s">
        <v>319</v>
      </c>
      <c r="C11948" t="s">
        <v>324</v>
      </c>
      <c r="D11948" t="s">
        <v>32</v>
      </c>
      <c r="E11948" t="s">
        <v>325</v>
      </c>
      <c r="F11948">
        <v>202638</v>
      </c>
      <c r="G11948">
        <v>9</v>
      </c>
      <c r="H11948">
        <v>1</v>
      </c>
      <c r="I11948">
        <v>571400</v>
      </c>
      <c r="J11948">
        <v>8</v>
      </c>
      <c r="K11948">
        <v>60788.555555999999</v>
      </c>
    </row>
    <row r="11949" spans="1:11" x14ac:dyDescent="0.35">
      <c r="A11949" t="s">
        <v>530</v>
      </c>
      <c r="B11949" t="s">
        <v>319</v>
      </c>
      <c r="C11949" t="s">
        <v>326</v>
      </c>
      <c r="D11949" t="s">
        <v>32</v>
      </c>
      <c r="E11949" t="s">
        <v>327</v>
      </c>
      <c r="F11949">
        <v>202638</v>
      </c>
      <c r="G11949">
        <v>4</v>
      </c>
      <c r="H11949">
        <v>1</v>
      </c>
      <c r="I11949">
        <v>251200</v>
      </c>
      <c r="J11949">
        <v>9</v>
      </c>
      <c r="K11949">
        <v>62234.75</v>
      </c>
    </row>
    <row r="11950" spans="1:11" x14ac:dyDescent="0.35">
      <c r="A11950" t="s">
        <v>530</v>
      </c>
      <c r="B11950" t="s">
        <v>319</v>
      </c>
      <c r="C11950" t="s">
        <v>328</v>
      </c>
      <c r="D11950" t="s">
        <v>32</v>
      </c>
      <c r="E11950" t="s">
        <v>294</v>
      </c>
      <c r="F11950">
        <v>202638</v>
      </c>
      <c r="G11950">
        <v>1</v>
      </c>
      <c r="H11950">
        <v>1</v>
      </c>
      <c r="I11950">
        <v>54054</v>
      </c>
      <c r="J11950">
        <v>1</v>
      </c>
      <c r="K11950">
        <v>47568</v>
      </c>
    </row>
    <row r="11951" spans="1:11" x14ac:dyDescent="0.35">
      <c r="A11951" t="s">
        <v>530</v>
      </c>
      <c r="B11951" t="s">
        <v>319</v>
      </c>
      <c r="C11951" t="s">
        <v>329</v>
      </c>
      <c r="D11951" t="s">
        <v>32</v>
      </c>
      <c r="E11951" t="s">
        <v>321</v>
      </c>
      <c r="F11951">
        <v>202638</v>
      </c>
      <c r="G11951">
        <v>1</v>
      </c>
      <c r="H11951">
        <v>1</v>
      </c>
      <c r="I11951">
        <v>63700</v>
      </c>
      <c r="J11951">
        <v>0</v>
      </c>
      <c r="K11951">
        <v>61600</v>
      </c>
    </row>
    <row r="11952" spans="1:11" x14ac:dyDescent="0.35">
      <c r="A11952" t="s">
        <v>530</v>
      </c>
      <c r="B11952" t="s">
        <v>319</v>
      </c>
      <c r="C11952" t="s">
        <v>330</v>
      </c>
      <c r="D11952" t="s">
        <v>32</v>
      </c>
      <c r="E11952" t="s">
        <v>325</v>
      </c>
      <c r="F11952">
        <v>202638</v>
      </c>
      <c r="G11952">
        <v>3</v>
      </c>
      <c r="H11952">
        <v>1</v>
      </c>
      <c r="I11952">
        <v>197400</v>
      </c>
      <c r="J11952">
        <v>3</v>
      </c>
      <c r="K11952">
        <v>61600</v>
      </c>
    </row>
    <row r="11953" spans="1:11" x14ac:dyDescent="0.35">
      <c r="A11953" t="s">
        <v>530</v>
      </c>
      <c r="B11953" t="s">
        <v>319</v>
      </c>
      <c r="C11953" t="s">
        <v>331</v>
      </c>
      <c r="D11953" t="s">
        <v>32</v>
      </c>
      <c r="E11953" t="s">
        <v>327</v>
      </c>
      <c r="F11953">
        <v>202638</v>
      </c>
      <c r="G11953">
        <v>4</v>
      </c>
      <c r="H11953">
        <v>1</v>
      </c>
      <c r="I11953">
        <v>254800</v>
      </c>
      <c r="J11953">
        <v>7</v>
      </c>
      <c r="K11953">
        <v>61600</v>
      </c>
    </row>
    <row r="11954" spans="1:11" x14ac:dyDescent="0.35">
      <c r="A11954" t="s">
        <v>531</v>
      </c>
      <c r="B11954" t="s">
        <v>12</v>
      </c>
      <c r="C11954" t="s">
        <v>13</v>
      </c>
      <c r="D11954" t="s">
        <v>14</v>
      </c>
      <c r="E11954" t="s">
        <v>15</v>
      </c>
      <c r="F11954">
        <v>202638</v>
      </c>
      <c r="G11954">
        <v>2532</v>
      </c>
      <c r="H11954">
        <v>12</v>
      </c>
      <c r="I11954">
        <v>2363200</v>
      </c>
      <c r="J11954">
        <v>18372</v>
      </c>
      <c r="K11954">
        <v>9839.0426540000008</v>
      </c>
    </row>
    <row r="11955" spans="1:11" x14ac:dyDescent="0.35">
      <c r="A11955" t="s">
        <v>531</v>
      </c>
      <c r="B11955" t="s">
        <v>12</v>
      </c>
      <c r="C11955" t="s">
        <v>16</v>
      </c>
      <c r="D11955" t="s">
        <v>17</v>
      </c>
      <c r="E11955" t="s">
        <v>18</v>
      </c>
      <c r="F11955">
        <v>202638</v>
      </c>
      <c r="G11955">
        <v>576</v>
      </c>
      <c r="H11955">
        <v>16</v>
      </c>
      <c r="I11955">
        <v>1332000</v>
      </c>
      <c r="J11955">
        <v>1472</v>
      </c>
      <c r="K11955">
        <v>32813.75</v>
      </c>
    </row>
    <row r="11956" spans="1:11" x14ac:dyDescent="0.35">
      <c r="A11956" t="s">
        <v>531</v>
      </c>
      <c r="B11956" t="s">
        <v>12</v>
      </c>
      <c r="C11956" t="s">
        <v>19</v>
      </c>
      <c r="D11956" t="s">
        <v>20</v>
      </c>
      <c r="E11956" t="s">
        <v>21</v>
      </c>
      <c r="F11956">
        <v>202638</v>
      </c>
      <c r="G11956">
        <v>8304</v>
      </c>
      <c r="H11956">
        <v>16</v>
      </c>
      <c r="I11956">
        <v>17749800</v>
      </c>
      <c r="J11956">
        <v>55664</v>
      </c>
      <c r="K11956">
        <v>30882.928709</v>
      </c>
    </row>
    <row r="11957" spans="1:11" x14ac:dyDescent="0.35">
      <c r="A11957" t="s">
        <v>531</v>
      </c>
      <c r="B11957" t="s">
        <v>12</v>
      </c>
      <c r="C11957" t="s">
        <v>22</v>
      </c>
      <c r="D11957" t="s">
        <v>23</v>
      </c>
      <c r="E11957" t="s">
        <v>24</v>
      </c>
      <c r="F11957">
        <v>202638</v>
      </c>
      <c r="G11957">
        <v>1000</v>
      </c>
      <c r="H11957">
        <v>20</v>
      </c>
      <c r="I11957">
        <v>1800000</v>
      </c>
      <c r="J11957">
        <v>3960</v>
      </c>
      <c r="K11957">
        <v>30851.52</v>
      </c>
    </row>
    <row r="11958" spans="1:11" x14ac:dyDescent="0.35">
      <c r="A11958" t="s">
        <v>531</v>
      </c>
      <c r="B11958" t="s">
        <v>12</v>
      </c>
      <c r="C11958" t="s">
        <v>25</v>
      </c>
      <c r="D11958" t="s">
        <v>23</v>
      </c>
      <c r="E11958" t="s">
        <v>18</v>
      </c>
      <c r="F11958">
        <v>202638</v>
      </c>
      <c r="G11958">
        <v>3880</v>
      </c>
      <c r="H11958">
        <v>20</v>
      </c>
      <c r="I11958">
        <v>8383700</v>
      </c>
      <c r="J11958">
        <v>22260</v>
      </c>
      <c r="K11958">
        <v>39092.422680000003</v>
      </c>
    </row>
    <row r="11959" spans="1:11" x14ac:dyDescent="0.35">
      <c r="A11959" t="s">
        <v>531</v>
      </c>
      <c r="B11959" t="s">
        <v>12</v>
      </c>
      <c r="C11959" t="s">
        <v>26</v>
      </c>
      <c r="D11959" t="s">
        <v>14</v>
      </c>
      <c r="E11959" t="s">
        <v>15</v>
      </c>
      <c r="F11959">
        <v>202638</v>
      </c>
      <c r="G11959">
        <v>528</v>
      </c>
      <c r="H11959">
        <v>12</v>
      </c>
      <c r="I11959">
        <v>1056000</v>
      </c>
      <c r="J11959">
        <v>1884</v>
      </c>
      <c r="K11959">
        <v>21757.659091000001</v>
      </c>
    </row>
    <row r="11960" spans="1:11" x14ac:dyDescent="0.35">
      <c r="A11960" t="s">
        <v>531</v>
      </c>
      <c r="B11960" t="s">
        <v>12</v>
      </c>
      <c r="C11960" t="s">
        <v>27</v>
      </c>
      <c r="D11960" t="s">
        <v>17</v>
      </c>
      <c r="E11960" t="s">
        <v>28</v>
      </c>
      <c r="F11960">
        <v>202638</v>
      </c>
      <c r="G11960">
        <v>1140</v>
      </c>
      <c r="H11960">
        <v>20</v>
      </c>
      <c r="I11960">
        <v>2371200</v>
      </c>
      <c r="J11960">
        <v>5820</v>
      </c>
      <c r="K11960">
        <v>34400.315789</v>
      </c>
    </row>
    <row r="11961" spans="1:11" x14ac:dyDescent="0.35">
      <c r="A11961" t="s">
        <v>531</v>
      </c>
      <c r="B11961" t="s">
        <v>12</v>
      </c>
      <c r="C11961" t="s">
        <v>29</v>
      </c>
      <c r="D11961" t="s">
        <v>20</v>
      </c>
      <c r="E11961" t="s">
        <v>24</v>
      </c>
      <c r="F11961">
        <v>202638</v>
      </c>
      <c r="G11961">
        <v>1540</v>
      </c>
      <c r="H11961">
        <v>20</v>
      </c>
      <c r="I11961">
        <v>3103100</v>
      </c>
      <c r="J11961">
        <v>6920</v>
      </c>
      <c r="K11961">
        <v>34227.727272999997</v>
      </c>
    </row>
    <row r="11962" spans="1:11" x14ac:dyDescent="0.35">
      <c r="A11962" t="s">
        <v>531</v>
      </c>
      <c r="B11962" t="s">
        <v>12</v>
      </c>
      <c r="C11962" t="s">
        <v>30</v>
      </c>
      <c r="D11962" t="s">
        <v>20</v>
      </c>
      <c r="E11962" t="s">
        <v>24</v>
      </c>
      <c r="F11962">
        <v>202638</v>
      </c>
      <c r="G11962">
        <v>9200</v>
      </c>
      <c r="H11962">
        <v>20</v>
      </c>
      <c r="I11962">
        <v>17618000</v>
      </c>
      <c r="J11962">
        <v>72540</v>
      </c>
      <c r="K11962">
        <v>33959.923912999999</v>
      </c>
    </row>
    <row r="11963" spans="1:11" x14ac:dyDescent="0.35">
      <c r="A11963" t="s">
        <v>531</v>
      </c>
      <c r="B11963" t="s">
        <v>12</v>
      </c>
      <c r="C11963" t="s">
        <v>31</v>
      </c>
      <c r="D11963" t="s">
        <v>32</v>
      </c>
      <c r="E11963" t="s">
        <v>21</v>
      </c>
      <c r="F11963">
        <v>202638</v>
      </c>
      <c r="G11963">
        <v>2196</v>
      </c>
      <c r="H11963">
        <v>12</v>
      </c>
      <c r="I11963">
        <v>4629900</v>
      </c>
      <c r="J11963">
        <v>8880</v>
      </c>
      <c r="K11963">
        <v>22714.218579</v>
      </c>
    </row>
    <row r="11964" spans="1:11" x14ac:dyDescent="0.35">
      <c r="A11964" t="s">
        <v>531</v>
      </c>
      <c r="B11964" t="s">
        <v>12</v>
      </c>
      <c r="C11964" t="s">
        <v>33</v>
      </c>
      <c r="D11964" t="s">
        <v>32</v>
      </c>
      <c r="E11964" t="s">
        <v>18</v>
      </c>
      <c r="F11964">
        <v>202638</v>
      </c>
      <c r="G11964">
        <v>2992</v>
      </c>
      <c r="H11964">
        <v>16</v>
      </c>
      <c r="I11964">
        <v>6395400</v>
      </c>
      <c r="J11964">
        <v>13360</v>
      </c>
      <c r="K11964">
        <v>30842.631015999999</v>
      </c>
    </row>
    <row r="11965" spans="1:11" x14ac:dyDescent="0.35">
      <c r="A11965" t="s">
        <v>531</v>
      </c>
      <c r="B11965" t="s">
        <v>12</v>
      </c>
      <c r="C11965" t="s">
        <v>34</v>
      </c>
      <c r="D11965" t="s">
        <v>32</v>
      </c>
      <c r="E11965" t="s">
        <v>24</v>
      </c>
      <c r="F11965">
        <v>202638</v>
      </c>
      <c r="G11965">
        <v>560</v>
      </c>
      <c r="H11965">
        <v>20</v>
      </c>
      <c r="I11965">
        <v>1128400</v>
      </c>
      <c r="J11965">
        <v>1980</v>
      </c>
      <c r="K11965">
        <v>32334.75</v>
      </c>
    </row>
    <row r="11966" spans="1:11" x14ac:dyDescent="0.35">
      <c r="A11966" t="s">
        <v>531</v>
      </c>
      <c r="B11966" t="s">
        <v>12</v>
      </c>
      <c r="C11966" t="s">
        <v>35</v>
      </c>
      <c r="D11966" t="s">
        <v>23</v>
      </c>
      <c r="E11966" t="s">
        <v>24</v>
      </c>
      <c r="F11966">
        <v>202638</v>
      </c>
      <c r="G11966">
        <v>2220</v>
      </c>
      <c r="H11966">
        <v>20</v>
      </c>
      <c r="I11966">
        <v>3996000</v>
      </c>
      <c r="J11966">
        <v>13240</v>
      </c>
      <c r="K11966">
        <v>31107.711712</v>
      </c>
    </row>
    <row r="11967" spans="1:11" x14ac:dyDescent="0.35">
      <c r="A11967" t="s">
        <v>531</v>
      </c>
      <c r="B11967" t="s">
        <v>36</v>
      </c>
      <c r="C11967" t="s">
        <v>37</v>
      </c>
      <c r="D11967" t="s">
        <v>17</v>
      </c>
      <c r="E11967" t="s">
        <v>38</v>
      </c>
      <c r="F11967">
        <v>202638</v>
      </c>
      <c r="G11967">
        <v>12</v>
      </c>
      <c r="H11967">
        <v>6</v>
      </c>
      <c r="I11967">
        <v>35800</v>
      </c>
      <c r="J11967">
        <v>12</v>
      </c>
      <c r="K11967">
        <v>16377</v>
      </c>
    </row>
    <row r="11968" spans="1:11" x14ac:dyDescent="0.35">
      <c r="A11968" t="s">
        <v>531</v>
      </c>
      <c r="B11968" t="s">
        <v>36</v>
      </c>
      <c r="C11968" t="s">
        <v>39</v>
      </c>
      <c r="D11968" t="s">
        <v>17</v>
      </c>
      <c r="E11968" t="s">
        <v>15</v>
      </c>
      <c r="F11968">
        <v>202638</v>
      </c>
      <c r="G11968">
        <v>1224</v>
      </c>
      <c r="H11968">
        <v>12</v>
      </c>
      <c r="I11968">
        <v>1703400</v>
      </c>
      <c r="J11968">
        <v>5196</v>
      </c>
      <c r="K11968">
        <v>15033.843137</v>
      </c>
    </row>
    <row r="11969" spans="1:11" x14ac:dyDescent="0.35">
      <c r="A11969" t="s">
        <v>531</v>
      </c>
      <c r="B11969" t="s">
        <v>36</v>
      </c>
      <c r="C11969" t="s">
        <v>40</v>
      </c>
      <c r="D11969" t="s">
        <v>17</v>
      </c>
      <c r="E11969" t="s">
        <v>15</v>
      </c>
      <c r="F11969">
        <v>202638</v>
      </c>
      <c r="G11969">
        <v>312</v>
      </c>
      <c r="H11969">
        <v>12</v>
      </c>
      <c r="I11969">
        <v>408200</v>
      </c>
      <c r="J11969">
        <v>792</v>
      </c>
      <c r="K11969">
        <v>14093.653845999999</v>
      </c>
    </row>
    <row r="11970" spans="1:11" x14ac:dyDescent="0.35">
      <c r="A11970" t="s">
        <v>531</v>
      </c>
      <c r="B11970" t="s">
        <v>36</v>
      </c>
      <c r="C11970" t="s">
        <v>41</v>
      </c>
      <c r="D11970" t="s">
        <v>14</v>
      </c>
      <c r="E11970" t="s">
        <v>15</v>
      </c>
      <c r="F11970">
        <v>202638</v>
      </c>
      <c r="G11970">
        <v>24384</v>
      </c>
      <c r="H11970">
        <v>12</v>
      </c>
      <c r="I11970">
        <v>34544000</v>
      </c>
      <c r="J11970">
        <v>242160</v>
      </c>
      <c r="K11970">
        <v>15737.1875</v>
      </c>
    </row>
    <row r="11971" spans="1:11" x14ac:dyDescent="0.35">
      <c r="A11971" t="s">
        <v>531</v>
      </c>
      <c r="B11971" t="s">
        <v>36</v>
      </c>
      <c r="C11971" t="s">
        <v>42</v>
      </c>
      <c r="D11971" t="s">
        <v>20</v>
      </c>
      <c r="E11971" t="s">
        <v>18</v>
      </c>
      <c r="F11971">
        <v>202638</v>
      </c>
      <c r="G11971">
        <v>1872</v>
      </c>
      <c r="H11971">
        <v>16</v>
      </c>
      <c r="I11971">
        <v>4492800</v>
      </c>
      <c r="J11971">
        <v>6800</v>
      </c>
      <c r="K11971">
        <v>34880.059828999998</v>
      </c>
    </row>
    <row r="11972" spans="1:11" x14ac:dyDescent="0.35">
      <c r="A11972" t="s">
        <v>531</v>
      </c>
      <c r="B11972" t="s">
        <v>36</v>
      </c>
      <c r="C11972" t="s">
        <v>334</v>
      </c>
      <c r="D11972" t="s">
        <v>20</v>
      </c>
      <c r="E11972" t="s">
        <v>18</v>
      </c>
      <c r="F11972">
        <v>202638</v>
      </c>
      <c r="G11972">
        <v>1856</v>
      </c>
      <c r="H11972">
        <v>16</v>
      </c>
      <c r="I11972">
        <v>4454400</v>
      </c>
      <c r="J11972">
        <v>5776</v>
      </c>
      <c r="K11972">
        <v>34907.784483000003</v>
      </c>
    </row>
    <row r="11973" spans="1:11" x14ac:dyDescent="0.35">
      <c r="A11973" t="s">
        <v>531</v>
      </c>
      <c r="B11973" t="s">
        <v>36</v>
      </c>
      <c r="C11973" t="s">
        <v>43</v>
      </c>
      <c r="D11973" t="s">
        <v>17</v>
      </c>
      <c r="E11973" t="s">
        <v>15</v>
      </c>
      <c r="F11973">
        <v>202638</v>
      </c>
      <c r="G11973">
        <v>1272</v>
      </c>
      <c r="H11973">
        <v>12</v>
      </c>
      <c r="I11973">
        <v>1961000</v>
      </c>
      <c r="J11973">
        <v>4464</v>
      </c>
      <c r="K11973">
        <v>16777.858490999999</v>
      </c>
    </row>
    <row r="11974" spans="1:11" x14ac:dyDescent="0.35">
      <c r="A11974" t="s">
        <v>531</v>
      </c>
      <c r="B11974" t="s">
        <v>36</v>
      </c>
      <c r="C11974" t="s">
        <v>44</v>
      </c>
      <c r="D11974" t="s">
        <v>17</v>
      </c>
      <c r="E11974" t="s">
        <v>15</v>
      </c>
      <c r="F11974">
        <v>202638</v>
      </c>
      <c r="G11974">
        <v>1776</v>
      </c>
      <c r="H11974">
        <v>12</v>
      </c>
      <c r="I11974">
        <v>2631800</v>
      </c>
      <c r="J11974">
        <v>7824</v>
      </c>
      <c r="K11974">
        <v>16004.148649000001</v>
      </c>
    </row>
    <row r="11975" spans="1:11" x14ac:dyDescent="0.35">
      <c r="A11975" t="s">
        <v>531</v>
      </c>
      <c r="B11975" t="s">
        <v>36</v>
      </c>
      <c r="C11975" t="s">
        <v>45</v>
      </c>
      <c r="D11975" t="s">
        <v>17</v>
      </c>
      <c r="E11975" t="s">
        <v>15</v>
      </c>
      <c r="F11975">
        <v>202638</v>
      </c>
      <c r="G11975">
        <v>28344</v>
      </c>
      <c r="H11975">
        <v>12</v>
      </c>
      <c r="I11975">
        <v>40170000</v>
      </c>
      <c r="J11975">
        <v>271764</v>
      </c>
      <c r="K11975">
        <v>16888.983065</v>
      </c>
    </row>
    <row r="11976" spans="1:11" x14ac:dyDescent="0.35">
      <c r="A11976" t="s">
        <v>531</v>
      </c>
      <c r="B11976" t="s">
        <v>36</v>
      </c>
      <c r="C11976" t="s">
        <v>46</v>
      </c>
      <c r="D11976" t="s">
        <v>14</v>
      </c>
      <c r="E11976" t="s">
        <v>15</v>
      </c>
      <c r="F11976">
        <v>202638</v>
      </c>
      <c r="G11976">
        <v>1248</v>
      </c>
      <c r="H11976">
        <v>12</v>
      </c>
      <c r="I11976">
        <v>1560000</v>
      </c>
      <c r="J11976">
        <v>7320</v>
      </c>
      <c r="K11976">
        <v>13906.826923000001</v>
      </c>
    </row>
    <row r="11977" spans="1:11" x14ac:dyDescent="0.35">
      <c r="A11977" t="s">
        <v>531</v>
      </c>
      <c r="B11977" t="s">
        <v>36</v>
      </c>
      <c r="C11977" t="s">
        <v>337</v>
      </c>
      <c r="D11977" t="s">
        <v>20</v>
      </c>
      <c r="E11977" t="s">
        <v>21</v>
      </c>
      <c r="F11977">
        <v>202638</v>
      </c>
      <c r="G11977">
        <v>3768</v>
      </c>
      <c r="H11977">
        <v>12</v>
      </c>
      <c r="I11977">
        <v>7861500</v>
      </c>
      <c r="J11977">
        <v>21264</v>
      </c>
      <c r="K11977">
        <v>22743.707006000001</v>
      </c>
    </row>
    <row r="11978" spans="1:11" x14ac:dyDescent="0.35">
      <c r="A11978" t="s">
        <v>531</v>
      </c>
      <c r="B11978" t="s">
        <v>36</v>
      </c>
      <c r="C11978" t="s">
        <v>51</v>
      </c>
      <c r="D11978" t="s">
        <v>32</v>
      </c>
      <c r="E11978" t="s">
        <v>21</v>
      </c>
      <c r="F11978">
        <v>202638</v>
      </c>
      <c r="G11978">
        <v>1904</v>
      </c>
      <c r="H11978">
        <v>16</v>
      </c>
      <c r="I11978">
        <v>4024400</v>
      </c>
      <c r="J11978">
        <v>6096</v>
      </c>
      <c r="K11978">
        <v>30249.411765000001</v>
      </c>
    </row>
    <row r="11979" spans="1:11" x14ac:dyDescent="0.35">
      <c r="A11979" t="s">
        <v>531</v>
      </c>
      <c r="B11979" t="s">
        <v>36</v>
      </c>
      <c r="C11979" t="s">
        <v>52</v>
      </c>
      <c r="D11979" t="s">
        <v>20</v>
      </c>
      <c r="E11979" t="s">
        <v>21</v>
      </c>
      <c r="F11979">
        <v>202638</v>
      </c>
      <c r="G11979">
        <v>13380</v>
      </c>
      <c r="H11979">
        <v>20</v>
      </c>
      <c r="I11979">
        <v>27438000</v>
      </c>
      <c r="J11979">
        <v>111300</v>
      </c>
      <c r="K11979">
        <v>38704.183857000004</v>
      </c>
    </row>
    <row r="11980" spans="1:11" x14ac:dyDescent="0.35">
      <c r="A11980" t="s">
        <v>531</v>
      </c>
      <c r="B11980" t="s">
        <v>36</v>
      </c>
      <c r="C11980" t="s">
        <v>53</v>
      </c>
      <c r="D11980" t="s">
        <v>17</v>
      </c>
      <c r="E11980" t="s">
        <v>18</v>
      </c>
      <c r="F11980">
        <v>202638</v>
      </c>
      <c r="G11980">
        <v>5248</v>
      </c>
      <c r="H11980">
        <v>16</v>
      </c>
      <c r="I11980">
        <v>12303100</v>
      </c>
      <c r="J11980">
        <v>33680</v>
      </c>
      <c r="K11980">
        <v>34896.292683</v>
      </c>
    </row>
    <row r="11981" spans="1:11" x14ac:dyDescent="0.35">
      <c r="A11981" t="s">
        <v>531</v>
      </c>
      <c r="B11981" t="s">
        <v>36</v>
      </c>
      <c r="C11981" t="s">
        <v>54</v>
      </c>
      <c r="D11981" t="s">
        <v>20</v>
      </c>
      <c r="E11981" t="s">
        <v>18</v>
      </c>
      <c r="F11981">
        <v>202638</v>
      </c>
      <c r="G11981">
        <v>3728</v>
      </c>
      <c r="H11981">
        <v>16</v>
      </c>
      <c r="I11981">
        <v>8739500</v>
      </c>
      <c r="J11981">
        <v>25392</v>
      </c>
      <c r="K11981">
        <v>34973.459226999999</v>
      </c>
    </row>
    <row r="11982" spans="1:11" x14ac:dyDescent="0.35">
      <c r="A11982" t="s">
        <v>531</v>
      </c>
      <c r="B11982" t="s">
        <v>36</v>
      </c>
      <c r="C11982" t="s">
        <v>55</v>
      </c>
      <c r="D11982" t="s">
        <v>20</v>
      </c>
      <c r="E11982" t="s">
        <v>18</v>
      </c>
      <c r="F11982">
        <v>202638</v>
      </c>
      <c r="G11982">
        <v>6256</v>
      </c>
      <c r="H11982">
        <v>16</v>
      </c>
      <c r="I11982">
        <v>14662500</v>
      </c>
      <c r="J11982">
        <v>36064</v>
      </c>
      <c r="K11982">
        <v>34889.069054</v>
      </c>
    </row>
    <row r="11983" spans="1:11" x14ac:dyDescent="0.35">
      <c r="A11983" t="s">
        <v>531</v>
      </c>
      <c r="B11983" t="s">
        <v>36</v>
      </c>
      <c r="C11983" t="s">
        <v>58</v>
      </c>
      <c r="D11983" t="s">
        <v>32</v>
      </c>
      <c r="E11983" t="s">
        <v>15</v>
      </c>
      <c r="F11983">
        <v>202638</v>
      </c>
      <c r="G11983">
        <v>1284</v>
      </c>
      <c r="H11983">
        <v>12</v>
      </c>
      <c r="I11983">
        <v>2193500</v>
      </c>
      <c r="J11983">
        <v>3324</v>
      </c>
      <c r="K11983">
        <v>18208.065420999999</v>
      </c>
    </row>
    <row r="11984" spans="1:11" x14ac:dyDescent="0.35">
      <c r="A11984" t="s">
        <v>531</v>
      </c>
      <c r="B11984" t="s">
        <v>36</v>
      </c>
      <c r="C11984" t="s">
        <v>390</v>
      </c>
      <c r="D11984" t="s">
        <v>20</v>
      </c>
      <c r="E11984" t="s">
        <v>18</v>
      </c>
      <c r="F11984">
        <v>202638</v>
      </c>
      <c r="G11984">
        <v>1392</v>
      </c>
      <c r="H11984">
        <v>12</v>
      </c>
      <c r="I11984">
        <v>2888800</v>
      </c>
      <c r="J11984">
        <v>5460</v>
      </c>
      <c r="K11984">
        <v>22571.077585999999</v>
      </c>
    </row>
    <row r="11985" spans="1:11" x14ac:dyDescent="0.35">
      <c r="A11985" t="s">
        <v>531</v>
      </c>
      <c r="B11985" t="s">
        <v>36</v>
      </c>
      <c r="C11985" t="s">
        <v>59</v>
      </c>
      <c r="D11985" t="s">
        <v>23</v>
      </c>
      <c r="E11985" t="s">
        <v>21</v>
      </c>
      <c r="F11985">
        <v>202638</v>
      </c>
      <c r="G11985">
        <v>24864</v>
      </c>
      <c r="H11985">
        <v>12</v>
      </c>
      <c r="I11985">
        <v>51807500</v>
      </c>
      <c r="J11985">
        <v>241428</v>
      </c>
      <c r="K11985">
        <v>23634.960425000001</v>
      </c>
    </row>
    <row r="11986" spans="1:11" x14ac:dyDescent="0.35">
      <c r="A11986" t="s">
        <v>531</v>
      </c>
      <c r="B11986" t="s">
        <v>36</v>
      </c>
      <c r="C11986" t="s">
        <v>60</v>
      </c>
      <c r="D11986" t="s">
        <v>23</v>
      </c>
      <c r="E11986" t="s">
        <v>21</v>
      </c>
      <c r="F11986">
        <v>202638</v>
      </c>
      <c r="G11986">
        <v>1728</v>
      </c>
      <c r="H11986">
        <v>16</v>
      </c>
      <c r="I11986">
        <v>3672000</v>
      </c>
      <c r="J11986">
        <v>5536</v>
      </c>
      <c r="K11986">
        <v>31805.305555999999</v>
      </c>
    </row>
    <row r="11987" spans="1:11" x14ac:dyDescent="0.35">
      <c r="A11987" t="s">
        <v>531</v>
      </c>
      <c r="B11987" t="s">
        <v>36</v>
      </c>
      <c r="C11987" t="s">
        <v>61</v>
      </c>
      <c r="D11987" t="s">
        <v>14</v>
      </c>
      <c r="E11987" t="s">
        <v>15</v>
      </c>
      <c r="F11987">
        <v>202638</v>
      </c>
      <c r="G11987">
        <v>3108</v>
      </c>
      <c r="H11987">
        <v>12</v>
      </c>
      <c r="I11987">
        <v>4662000</v>
      </c>
      <c r="J11987">
        <v>20964</v>
      </c>
      <c r="K11987">
        <v>16481.698842000002</v>
      </c>
    </row>
    <row r="11988" spans="1:11" x14ac:dyDescent="0.35">
      <c r="A11988" t="s">
        <v>531</v>
      </c>
      <c r="B11988" t="s">
        <v>36</v>
      </c>
      <c r="C11988" t="s">
        <v>62</v>
      </c>
      <c r="D11988" t="s">
        <v>17</v>
      </c>
      <c r="E11988" t="s">
        <v>15</v>
      </c>
      <c r="F11988">
        <v>202638</v>
      </c>
      <c r="G11988">
        <v>14316</v>
      </c>
      <c r="H11988">
        <v>12</v>
      </c>
      <c r="I11988">
        <v>19088000</v>
      </c>
      <c r="J11988">
        <v>155436</v>
      </c>
      <c r="K11988">
        <v>14904.385582999999</v>
      </c>
    </row>
    <row r="11989" spans="1:11" x14ac:dyDescent="0.35">
      <c r="A11989" t="s">
        <v>531</v>
      </c>
      <c r="B11989" t="s">
        <v>36</v>
      </c>
      <c r="C11989" t="s">
        <v>63</v>
      </c>
      <c r="D11989" t="s">
        <v>17</v>
      </c>
      <c r="E11989" t="s">
        <v>15</v>
      </c>
      <c r="F11989">
        <v>202638</v>
      </c>
      <c r="G11989">
        <v>1512</v>
      </c>
      <c r="H11989">
        <v>12</v>
      </c>
      <c r="I11989">
        <v>2104200</v>
      </c>
      <c r="J11989">
        <v>6504</v>
      </c>
      <c r="K11989">
        <v>15023.158729999999</v>
      </c>
    </row>
    <row r="11990" spans="1:11" x14ac:dyDescent="0.35">
      <c r="A11990" t="s">
        <v>531</v>
      </c>
      <c r="B11990" t="s">
        <v>36</v>
      </c>
      <c r="C11990" t="s">
        <v>65</v>
      </c>
      <c r="D11990" t="s">
        <v>17</v>
      </c>
      <c r="E11990" t="s">
        <v>15</v>
      </c>
      <c r="F11990">
        <v>202638</v>
      </c>
      <c r="G11990">
        <v>588</v>
      </c>
      <c r="H11990">
        <v>12</v>
      </c>
      <c r="I11990">
        <v>926100</v>
      </c>
      <c r="J11990">
        <v>1296</v>
      </c>
      <c r="K11990">
        <v>16840.755101999999</v>
      </c>
    </row>
    <row r="11991" spans="1:11" x14ac:dyDescent="0.35">
      <c r="A11991" t="s">
        <v>531</v>
      </c>
      <c r="B11991" t="s">
        <v>36</v>
      </c>
      <c r="C11991" t="s">
        <v>66</v>
      </c>
      <c r="D11991" t="s">
        <v>17</v>
      </c>
      <c r="E11991" t="s">
        <v>18</v>
      </c>
      <c r="F11991">
        <v>202638</v>
      </c>
      <c r="G11991">
        <v>2768</v>
      </c>
      <c r="H11991">
        <v>16</v>
      </c>
      <c r="I11991">
        <v>5709000</v>
      </c>
      <c r="J11991">
        <v>14800</v>
      </c>
      <c r="K11991">
        <v>31379.930636000001</v>
      </c>
    </row>
    <row r="11992" spans="1:11" x14ac:dyDescent="0.35">
      <c r="A11992" t="s">
        <v>531</v>
      </c>
      <c r="B11992" t="s">
        <v>36</v>
      </c>
      <c r="C11992" t="s">
        <v>69</v>
      </c>
      <c r="D11992" t="s">
        <v>14</v>
      </c>
      <c r="E11992" t="s">
        <v>24</v>
      </c>
      <c r="F11992">
        <v>202638</v>
      </c>
      <c r="G11992">
        <v>20</v>
      </c>
      <c r="H11992">
        <v>20</v>
      </c>
      <c r="I11992">
        <v>29500</v>
      </c>
      <c r="J11992">
        <v>20</v>
      </c>
      <c r="K11992">
        <v>26958</v>
      </c>
    </row>
    <row r="11993" spans="1:11" x14ac:dyDescent="0.35">
      <c r="A11993" t="s">
        <v>531</v>
      </c>
      <c r="B11993" t="s">
        <v>36</v>
      </c>
      <c r="C11993" t="s">
        <v>70</v>
      </c>
      <c r="D11993" t="s">
        <v>17</v>
      </c>
      <c r="E11993" t="s">
        <v>18</v>
      </c>
      <c r="F11993">
        <v>202638</v>
      </c>
      <c r="G11993">
        <v>11008</v>
      </c>
      <c r="H11993">
        <v>16</v>
      </c>
      <c r="I11993">
        <v>25806200</v>
      </c>
      <c r="J11993">
        <v>86448</v>
      </c>
      <c r="K11993">
        <v>34981.293604999999</v>
      </c>
    </row>
    <row r="11994" spans="1:11" x14ac:dyDescent="0.35">
      <c r="A11994" t="s">
        <v>531</v>
      </c>
      <c r="B11994" t="s">
        <v>36</v>
      </c>
      <c r="C11994" t="s">
        <v>71</v>
      </c>
      <c r="D11994" t="s">
        <v>17</v>
      </c>
      <c r="E11994" t="s">
        <v>24</v>
      </c>
      <c r="F11994">
        <v>202638</v>
      </c>
      <c r="G11994">
        <v>140</v>
      </c>
      <c r="H11994">
        <v>20</v>
      </c>
      <c r="I11994">
        <v>206500</v>
      </c>
      <c r="J11994">
        <v>440</v>
      </c>
      <c r="K11994">
        <v>26952.428571</v>
      </c>
    </row>
    <row r="11995" spans="1:11" x14ac:dyDescent="0.35">
      <c r="A11995" t="s">
        <v>531</v>
      </c>
      <c r="B11995" t="s">
        <v>36</v>
      </c>
      <c r="C11995" t="s">
        <v>72</v>
      </c>
      <c r="D11995" t="s">
        <v>17</v>
      </c>
      <c r="E11995" t="s">
        <v>24</v>
      </c>
      <c r="F11995">
        <v>202638</v>
      </c>
      <c r="G11995">
        <v>1020</v>
      </c>
      <c r="H11995">
        <v>20</v>
      </c>
      <c r="I11995">
        <v>1504500</v>
      </c>
      <c r="J11995">
        <v>1980</v>
      </c>
      <c r="K11995">
        <v>27050.725490000001</v>
      </c>
    </row>
    <row r="11996" spans="1:11" x14ac:dyDescent="0.35">
      <c r="A11996" t="s">
        <v>531</v>
      </c>
      <c r="B11996" t="s">
        <v>75</v>
      </c>
      <c r="C11996" t="s">
        <v>76</v>
      </c>
      <c r="D11996" t="s">
        <v>20</v>
      </c>
      <c r="E11996" t="s">
        <v>18</v>
      </c>
      <c r="F11996">
        <v>202638</v>
      </c>
      <c r="G11996">
        <v>4256</v>
      </c>
      <c r="H11996">
        <v>16</v>
      </c>
      <c r="I11996">
        <v>7634200</v>
      </c>
      <c r="J11996">
        <v>25440</v>
      </c>
      <c r="K11996">
        <v>25324.672932000001</v>
      </c>
    </row>
    <row r="11997" spans="1:11" x14ac:dyDescent="0.35">
      <c r="A11997" t="s">
        <v>531</v>
      </c>
      <c r="B11997" t="s">
        <v>75</v>
      </c>
      <c r="C11997" t="s">
        <v>77</v>
      </c>
      <c r="D11997" t="s">
        <v>17</v>
      </c>
      <c r="E11997" t="s">
        <v>18</v>
      </c>
      <c r="F11997">
        <v>202638</v>
      </c>
      <c r="G11997">
        <v>2080</v>
      </c>
      <c r="H11997">
        <v>16</v>
      </c>
      <c r="I11997">
        <v>3822000</v>
      </c>
      <c r="J11997">
        <v>10000</v>
      </c>
      <c r="K11997">
        <v>26332.353846000002</v>
      </c>
    </row>
    <row r="11998" spans="1:11" x14ac:dyDescent="0.35">
      <c r="A11998" t="s">
        <v>531</v>
      </c>
      <c r="B11998" t="s">
        <v>75</v>
      </c>
      <c r="C11998" t="s">
        <v>78</v>
      </c>
      <c r="D11998" t="s">
        <v>17</v>
      </c>
      <c r="E11998" t="s">
        <v>18</v>
      </c>
      <c r="F11998">
        <v>202638</v>
      </c>
      <c r="G11998">
        <v>3296</v>
      </c>
      <c r="H11998">
        <v>16</v>
      </c>
      <c r="I11998">
        <v>6056400</v>
      </c>
      <c r="J11998">
        <v>16064</v>
      </c>
      <c r="K11998">
        <v>26472.038834999999</v>
      </c>
    </row>
    <row r="11999" spans="1:11" x14ac:dyDescent="0.35">
      <c r="A11999" t="s">
        <v>531</v>
      </c>
      <c r="B11999" t="s">
        <v>75</v>
      </c>
      <c r="C11999" t="s">
        <v>79</v>
      </c>
      <c r="D11999" t="s">
        <v>17</v>
      </c>
      <c r="E11999" t="s">
        <v>18</v>
      </c>
      <c r="F11999">
        <v>202638</v>
      </c>
      <c r="G11999">
        <v>2240</v>
      </c>
      <c r="H11999">
        <v>16</v>
      </c>
      <c r="I11999">
        <v>4116000</v>
      </c>
      <c r="J11999">
        <v>13040</v>
      </c>
      <c r="K11999">
        <v>26235.142856999999</v>
      </c>
    </row>
    <row r="12000" spans="1:11" x14ac:dyDescent="0.35">
      <c r="A12000" t="s">
        <v>531</v>
      </c>
      <c r="B12000" t="s">
        <v>75</v>
      </c>
      <c r="C12000" t="s">
        <v>80</v>
      </c>
      <c r="D12000" t="s">
        <v>14</v>
      </c>
      <c r="E12000" t="s">
        <v>15</v>
      </c>
      <c r="F12000">
        <v>202638</v>
      </c>
      <c r="G12000">
        <v>9312</v>
      </c>
      <c r="H12000">
        <v>16</v>
      </c>
      <c r="I12000">
        <v>10654600</v>
      </c>
      <c r="J12000">
        <v>48560</v>
      </c>
      <c r="K12000">
        <v>16951.716495000001</v>
      </c>
    </row>
    <row r="12001" spans="1:11" x14ac:dyDescent="0.35">
      <c r="A12001" t="s">
        <v>531</v>
      </c>
      <c r="B12001" t="s">
        <v>81</v>
      </c>
      <c r="C12001" t="s">
        <v>82</v>
      </c>
      <c r="D12001" t="s">
        <v>17</v>
      </c>
      <c r="E12001" t="s">
        <v>15</v>
      </c>
      <c r="F12001">
        <v>202638</v>
      </c>
      <c r="G12001">
        <v>2160</v>
      </c>
      <c r="H12001">
        <v>16</v>
      </c>
      <c r="I12001">
        <v>2794500</v>
      </c>
      <c r="J12001">
        <v>9632</v>
      </c>
      <c r="K12001">
        <v>18848.496296000001</v>
      </c>
    </row>
    <row r="12002" spans="1:11" x14ac:dyDescent="0.35">
      <c r="A12002" t="s">
        <v>531</v>
      </c>
      <c r="B12002" t="s">
        <v>81</v>
      </c>
      <c r="C12002" t="s">
        <v>545</v>
      </c>
      <c r="D12002" t="s">
        <v>17</v>
      </c>
      <c r="E12002" t="s">
        <v>15</v>
      </c>
      <c r="F12002">
        <v>202638</v>
      </c>
      <c r="G12002">
        <v>12</v>
      </c>
      <c r="H12002">
        <v>12</v>
      </c>
      <c r="I12002">
        <v>17400</v>
      </c>
      <c r="J12002">
        <v>108</v>
      </c>
      <c r="K12002">
        <v>15707</v>
      </c>
    </row>
    <row r="12003" spans="1:11" x14ac:dyDescent="0.35">
      <c r="A12003" t="s">
        <v>531</v>
      </c>
      <c r="B12003" t="s">
        <v>81</v>
      </c>
      <c r="C12003" t="s">
        <v>83</v>
      </c>
      <c r="D12003" t="s">
        <v>32</v>
      </c>
      <c r="E12003" t="s">
        <v>15</v>
      </c>
      <c r="F12003">
        <v>202638</v>
      </c>
      <c r="G12003">
        <v>456</v>
      </c>
      <c r="H12003">
        <v>12</v>
      </c>
      <c r="I12003">
        <v>665000</v>
      </c>
      <c r="J12003">
        <v>1440</v>
      </c>
      <c r="K12003">
        <v>14984.026315999999</v>
      </c>
    </row>
    <row r="12004" spans="1:11" x14ac:dyDescent="0.35">
      <c r="A12004" t="s">
        <v>531</v>
      </c>
      <c r="B12004" t="s">
        <v>81</v>
      </c>
      <c r="C12004" t="s">
        <v>84</v>
      </c>
      <c r="D12004" t="s">
        <v>20</v>
      </c>
      <c r="E12004" t="s">
        <v>21</v>
      </c>
      <c r="F12004">
        <v>202638</v>
      </c>
      <c r="G12004">
        <v>21528</v>
      </c>
      <c r="H12004">
        <v>12</v>
      </c>
      <c r="I12004">
        <v>53053500</v>
      </c>
      <c r="J12004">
        <v>230772</v>
      </c>
      <c r="K12004">
        <v>26739.209588000002</v>
      </c>
    </row>
    <row r="12005" spans="1:11" x14ac:dyDescent="0.35">
      <c r="A12005" t="s">
        <v>531</v>
      </c>
      <c r="B12005" t="s">
        <v>81</v>
      </c>
      <c r="C12005" t="s">
        <v>85</v>
      </c>
      <c r="D12005" t="s">
        <v>17</v>
      </c>
      <c r="E12005" t="s">
        <v>15</v>
      </c>
      <c r="F12005">
        <v>202638</v>
      </c>
      <c r="G12005">
        <v>1596</v>
      </c>
      <c r="H12005">
        <v>12</v>
      </c>
      <c r="I12005">
        <v>2354100</v>
      </c>
      <c r="J12005">
        <v>6756</v>
      </c>
      <c r="K12005">
        <v>15797.383459000001</v>
      </c>
    </row>
    <row r="12006" spans="1:11" x14ac:dyDescent="0.35">
      <c r="A12006" t="s">
        <v>531</v>
      </c>
      <c r="B12006" t="s">
        <v>81</v>
      </c>
      <c r="C12006" t="s">
        <v>86</v>
      </c>
      <c r="D12006" t="s">
        <v>17</v>
      </c>
      <c r="E12006" t="s">
        <v>18</v>
      </c>
      <c r="F12006">
        <v>202638</v>
      </c>
      <c r="G12006">
        <v>32</v>
      </c>
      <c r="H12006">
        <v>16</v>
      </c>
      <c r="I12006">
        <v>73400</v>
      </c>
      <c r="J12006">
        <v>80</v>
      </c>
      <c r="K12006">
        <v>32960</v>
      </c>
    </row>
    <row r="12007" spans="1:11" x14ac:dyDescent="0.35">
      <c r="A12007" t="s">
        <v>531</v>
      </c>
      <c r="B12007" t="s">
        <v>81</v>
      </c>
      <c r="C12007" t="s">
        <v>87</v>
      </c>
      <c r="D12007" t="s">
        <v>17</v>
      </c>
      <c r="E12007" t="s">
        <v>18</v>
      </c>
      <c r="F12007">
        <v>202638</v>
      </c>
      <c r="G12007">
        <v>128</v>
      </c>
      <c r="H12007">
        <v>16</v>
      </c>
      <c r="I12007">
        <v>293600</v>
      </c>
      <c r="J12007">
        <v>192</v>
      </c>
      <c r="K12007">
        <v>33316.25</v>
      </c>
    </row>
    <row r="12008" spans="1:11" x14ac:dyDescent="0.35">
      <c r="A12008" t="s">
        <v>531</v>
      </c>
      <c r="B12008" t="s">
        <v>81</v>
      </c>
      <c r="C12008" t="s">
        <v>88</v>
      </c>
      <c r="D12008" t="s">
        <v>32</v>
      </c>
      <c r="E12008" t="s">
        <v>21</v>
      </c>
      <c r="F12008">
        <v>202638</v>
      </c>
      <c r="G12008">
        <v>8316</v>
      </c>
      <c r="H12008">
        <v>12</v>
      </c>
      <c r="I12008">
        <v>20486600</v>
      </c>
      <c r="J12008">
        <v>68604</v>
      </c>
      <c r="K12008">
        <v>26705.409812000002</v>
      </c>
    </row>
    <row r="12009" spans="1:11" x14ac:dyDescent="0.35">
      <c r="A12009" t="s">
        <v>531</v>
      </c>
      <c r="B12009" t="s">
        <v>81</v>
      </c>
      <c r="C12009" t="s">
        <v>89</v>
      </c>
      <c r="D12009" t="s">
        <v>14</v>
      </c>
      <c r="E12009" t="s">
        <v>15</v>
      </c>
      <c r="F12009">
        <v>202638</v>
      </c>
      <c r="G12009">
        <v>64</v>
      </c>
      <c r="H12009">
        <v>16</v>
      </c>
      <c r="I12009">
        <v>87600</v>
      </c>
      <c r="J12009">
        <v>320</v>
      </c>
      <c r="K12009">
        <v>18746</v>
      </c>
    </row>
    <row r="12010" spans="1:11" x14ac:dyDescent="0.35">
      <c r="A12010" t="s">
        <v>531</v>
      </c>
      <c r="B12010" t="s">
        <v>81</v>
      </c>
      <c r="C12010" t="s">
        <v>374</v>
      </c>
      <c r="D12010" t="s">
        <v>14</v>
      </c>
      <c r="E12010" t="s">
        <v>15</v>
      </c>
      <c r="F12010">
        <v>202638</v>
      </c>
      <c r="G12010">
        <v>1092</v>
      </c>
      <c r="H12010">
        <v>12</v>
      </c>
      <c r="I12010">
        <v>1428700</v>
      </c>
      <c r="J12010">
        <v>3276</v>
      </c>
      <c r="K12010">
        <v>14005.813187</v>
      </c>
    </row>
    <row r="12011" spans="1:11" x14ac:dyDescent="0.35">
      <c r="A12011" t="s">
        <v>531</v>
      </c>
      <c r="B12011" t="s">
        <v>81</v>
      </c>
      <c r="C12011" t="s">
        <v>90</v>
      </c>
      <c r="D12011" t="s">
        <v>17</v>
      </c>
      <c r="E12011" t="s">
        <v>21</v>
      </c>
      <c r="F12011">
        <v>202638</v>
      </c>
      <c r="G12011">
        <v>16380</v>
      </c>
      <c r="H12011">
        <v>12</v>
      </c>
      <c r="I12011">
        <v>40353300</v>
      </c>
      <c r="J12011">
        <v>152712</v>
      </c>
      <c r="K12011">
        <v>26698.398535</v>
      </c>
    </row>
    <row r="12012" spans="1:11" x14ac:dyDescent="0.35">
      <c r="A12012" t="s">
        <v>531</v>
      </c>
      <c r="B12012" t="s">
        <v>81</v>
      </c>
      <c r="C12012" t="s">
        <v>91</v>
      </c>
      <c r="D12012" t="s">
        <v>23</v>
      </c>
      <c r="E12012" t="s">
        <v>21</v>
      </c>
      <c r="F12012">
        <v>202638</v>
      </c>
      <c r="G12012">
        <v>112</v>
      </c>
      <c r="H12012">
        <v>16</v>
      </c>
      <c r="I12012">
        <v>329000</v>
      </c>
      <c r="J12012">
        <v>544</v>
      </c>
      <c r="K12012">
        <v>42557.142856999999</v>
      </c>
    </row>
    <row r="12013" spans="1:11" x14ac:dyDescent="0.35">
      <c r="A12013" t="s">
        <v>531</v>
      </c>
      <c r="B12013" t="s">
        <v>81</v>
      </c>
      <c r="C12013" t="s">
        <v>92</v>
      </c>
      <c r="D12013" t="s">
        <v>32</v>
      </c>
      <c r="E12013" t="s">
        <v>21</v>
      </c>
      <c r="F12013">
        <v>202638</v>
      </c>
      <c r="G12013">
        <v>2528</v>
      </c>
      <c r="H12013">
        <v>16</v>
      </c>
      <c r="I12013">
        <v>6284000</v>
      </c>
      <c r="J12013">
        <v>14192</v>
      </c>
      <c r="K12013">
        <v>36049.329114</v>
      </c>
    </row>
    <row r="12014" spans="1:11" x14ac:dyDescent="0.35">
      <c r="A12014" t="s">
        <v>531</v>
      </c>
      <c r="B12014" t="s">
        <v>81</v>
      </c>
      <c r="C12014" t="s">
        <v>93</v>
      </c>
      <c r="D12014" t="s">
        <v>17</v>
      </c>
      <c r="E12014" t="s">
        <v>18</v>
      </c>
      <c r="F12014">
        <v>202638</v>
      </c>
      <c r="G12014">
        <v>592</v>
      </c>
      <c r="H12014">
        <v>16</v>
      </c>
      <c r="I12014">
        <v>1357900</v>
      </c>
      <c r="J12014">
        <v>960</v>
      </c>
      <c r="K12014">
        <v>33138.027026999996</v>
      </c>
    </row>
    <row r="12015" spans="1:11" x14ac:dyDescent="0.35">
      <c r="A12015" t="s">
        <v>531</v>
      </c>
      <c r="B12015" t="s">
        <v>81</v>
      </c>
      <c r="C12015" t="s">
        <v>94</v>
      </c>
      <c r="D12015" t="s">
        <v>20</v>
      </c>
      <c r="E12015" t="s">
        <v>21</v>
      </c>
      <c r="F12015">
        <v>202638</v>
      </c>
      <c r="G12015">
        <v>1424</v>
      </c>
      <c r="H12015">
        <v>16</v>
      </c>
      <c r="I12015">
        <v>3266300</v>
      </c>
      <c r="J12015">
        <v>5136</v>
      </c>
      <c r="K12015">
        <v>33225.47191</v>
      </c>
    </row>
    <row r="12016" spans="1:11" x14ac:dyDescent="0.35">
      <c r="A12016" t="s">
        <v>531</v>
      </c>
      <c r="B12016" t="s">
        <v>81</v>
      </c>
      <c r="C12016" t="s">
        <v>95</v>
      </c>
      <c r="D12016" t="s">
        <v>23</v>
      </c>
      <c r="E12016" t="s">
        <v>21</v>
      </c>
      <c r="F12016">
        <v>202638</v>
      </c>
      <c r="G12016">
        <v>19840</v>
      </c>
      <c r="H12016">
        <v>16</v>
      </c>
      <c r="I12016">
        <v>49300500</v>
      </c>
      <c r="J12016">
        <v>182640</v>
      </c>
      <c r="K12016">
        <v>36024.274193999998</v>
      </c>
    </row>
    <row r="12017" spans="1:11" x14ac:dyDescent="0.35">
      <c r="A12017" t="s">
        <v>531</v>
      </c>
      <c r="B12017" t="s">
        <v>96</v>
      </c>
      <c r="C12017" t="s">
        <v>98</v>
      </c>
      <c r="D12017" t="s">
        <v>32</v>
      </c>
      <c r="E12017" t="s">
        <v>18</v>
      </c>
      <c r="F12017">
        <v>202638</v>
      </c>
      <c r="G12017">
        <v>1900</v>
      </c>
      <c r="H12017">
        <v>20</v>
      </c>
      <c r="I12017">
        <v>3790500</v>
      </c>
      <c r="J12017">
        <v>5220</v>
      </c>
      <c r="K12017">
        <v>37368.168421000002</v>
      </c>
    </row>
    <row r="12018" spans="1:11" x14ac:dyDescent="0.35">
      <c r="A12018" t="s">
        <v>531</v>
      </c>
      <c r="B12018" t="s">
        <v>96</v>
      </c>
      <c r="C12018" t="s">
        <v>99</v>
      </c>
      <c r="D12018" t="s">
        <v>32</v>
      </c>
      <c r="E12018" t="s">
        <v>18</v>
      </c>
      <c r="F12018">
        <v>202638</v>
      </c>
      <c r="G12018">
        <v>1300</v>
      </c>
      <c r="H12018">
        <v>20</v>
      </c>
      <c r="I12018">
        <v>3198000</v>
      </c>
      <c r="J12018">
        <v>6980</v>
      </c>
      <c r="K12018">
        <v>44131.307692000002</v>
      </c>
    </row>
    <row r="12019" spans="1:11" x14ac:dyDescent="0.35">
      <c r="A12019" t="s">
        <v>531</v>
      </c>
      <c r="B12019" t="s">
        <v>96</v>
      </c>
      <c r="C12019" t="s">
        <v>100</v>
      </c>
      <c r="D12019" t="s">
        <v>32</v>
      </c>
      <c r="E12019" t="s">
        <v>18</v>
      </c>
      <c r="F12019">
        <v>202638</v>
      </c>
      <c r="G12019">
        <v>6760</v>
      </c>
      <c r="H12019">
        <v>20</v>
      </c>
      <c r="I12019">
        <v>16629600</v>
      </c>
      <c r="J12019">
        <v>34220</v>
      </c>
      <c r="K12019">
        <v>44472.739645000001</v>
      </c>
    </row>
    <row r="12020" spans="1:11" x14ac:dyDescent="0.35">
      <c r="A12020" t="s">
        <v>531</v>
      </c>
      <c r="B12020" t="s">
        <v>96</v>
      </c>
      <c r="C12020" t="s">
        <v>409</v>
      </c>
      <c r="D12020" t="s">
        <v>14</v>
      </c>
      <c r="E12020" t="s">
        <v>15</v>
      </c>
      <c r="F12020">
        <v>202638</v>
      </c>
      <c r="G12020">
        <v>12</v>
      </c>
      <c r="H12020">
        <v>12</v>
      </c>
      <c r="I12020">
        <v>10000</v>
      </c>
      <c r="J12020">
        <v>12</v>
      </c>
      <c r="K12020">
        <v>9103</v>
      </c>
    </row>
    <row r="12021" spans="1:11" x14ac:dyDescent="0.35">
      <c r="A12021" t="s">
        <v>531</v>
      </c>
      <c r="B12021" t="s">
        <v>96</v>
      </c>
      <c r="C12021" t="s">
        <v>101</v>
      </c>
      <c r="D12021" t="s">
        <v>32</v>
      </c>
      <c r="E12021" t="s">
        <v>21</v>
      </c>
      <c r="F12021">
        <v>202638</v>
      </c>
      <c r="G12021">
        <v>80</v>
      </c>
      <c r="H12021">
        <v>20</v>
      </c>
      <c r="I12021">
        <v>107600</v>
      </c>
      <c r="J12021">
        <v>80</v>
      </c>
      <c r="K12021">
        <v>24148</v>
      </c>
    </row>
    <row r="12022" spans="1:11" x14ac:dyDescent="0.35">
      <c r="A12022" t="s">
        <v>531</v>
      </c>
      <c r="B12022" t="s">
        <v>96</v>
      </c>
      <c r="C12022" t="s">
        <v>102</v>
      </c>
      <c r="D12022" t="s">
        <v>14</v>
      </c>
      <c r="E12022" t="s">
        <v>15</v>
      </c>
      <c r="F12022">
        <v>202638</v>
      </c>
      <c r="G12022">
        <v>32616</v>
      </c>
      <c r="H12022">
        <v>12</v>
      </c>
      <c r="I12022">
        <v>38230200</v>
      </c>
      <c r="J12022">
        <v>205236</v>
      </c>
      <c r="K12022">
        <v>13539.155997</v>
      </c>
    </row>
    <row r="12023" spans="1:11" x14ac:dyDescent="0.35">
      <c r="A12023" t="s">
        <v>531</v>
      </c>
      <c r="B12023" t="s">
        <v>96</v>
      </c>
      <c r="C12023" t="s">
        <v>103</v>
      </c>
      <c r="D12023" t="s">
        <v>32</v>
      </c>
      <c r="E12023" t="s">
        <v>15</v>
      </c>
      <c r="F12023">
        <v>202638</v>
      </c>
      <c r="G12023">
        <v>5700</v>
      </c>
      <c r="H12023">
        <v>12</v>
      </c>
      <c r="I12023">
        <v>10597500</v>
      </c>
      <c r="J12023">
        <v>15684</v>
      </c>
      <c r="K12023">
        <v>19785.115788999999</v>
      </c>
    </row>
    <row r="12024" spans="1:11" x14ac:dyDescent="0.35">
      <c r="A12024" t="s">
        <v>531</v>
      </c>
      <c r="B12024" t="s">
        <v>96</v>
      </c>
      <c r="C12024" t="s">
        <v>104</v>
      </c>
      <c r="D12024" t="s">
        <v>32</v>
      </c>
      <c r="E12024" t="s">
        <v>15</v>
      </c>
      <c r="F12024">
        <v>202638</v>
      </c>
      <c r="G12024">
        <v>1740</v>
      </c>
      <c r="H12024">
        <v>12</v>
      </c>
      <c r="I12024">
        <v>3001500</v>
      </c>
      <c r="J12024">
        <v>5676</v>
      </c>
      <c r="K12024">
        <v>18750.544827999998</v>
      </c>
    </row>
    <row r="12025" spans="1:11" x14ac:dyDescent="0.35">
      <c r="A12025" t="s">
        <v>531</v>
      </c>
      <c r="B12025" t="s">
        <v>96</v>
      </c>
      <c r="C12025" t="s">
        <v>105</v>
      </c>
      <c r="D12025" t="s">
        <v>32</v>
      </c>
      <c r="E12025" t="s">
        <v>15</v>
      </c>
      <c r="F12025">
        <v>202638</v>
      </c>
      <c r="G12025">
        <v>2628</v>
      </c>
      <c r="H12025">
        <v>12</v>
      </c>
      <c r="I12025">
        <v>4626300</v>
      </c>
      <c r="J12025">
        <v>13188</v>
      </c>
      <c r="K12025">
        <v>18918.461187000001</v>
      </c>
    </row>
    <row r="12026" spans="1:11" x14ac:dyDescent="0.35">
      <c r="A12026" t="s">
        <v>531</v>
      </c>
      <c r="B12026" t="s">
        <v>96</v>
      </c>
      <c r="C12026" t="s">
        <v>106</v>
      </c>
      <c r="D12026" t="s">
        <v>32</v>
      </c>
      <c r="E12026" t="s">
        <v>15</v>
      </c>
      <c r="F12026">
        <v>202638</v>
      </c>
      <c r="G12026">
        <v>13176</v>
      </c>
      <c r="H12026">
        <v>12</v>
      </c>
      <c r="I12026">
        <v>27012800</v>
      </c>
      <c r="J12026">
        <v>111048</v>
      </c>
      <c r="K12026">
        <v>22070.807831999999</v>
      </c>
    </row>
    <row r="12027" spans="1:11" x14ac:dyDescent="0.35">
      <c r="A12027" t="s">
        <v>531</v>
      </c>
      <c r="B12027" t="s">
        <v>96</v>
      </c>
      <c r="C12027" t="s">
        <v>107</v>
      </c>
      <c r="D12027" t="s">
        <v>32</v>
      </c>
      <c r="E12027" t="s">
        <v>15</v>
      </c>
      <c r="F12027">
        <v>202638</v>
      </c>
      <c r="G12027">
        <v>4352</v>
      </c>
      <c r="H12027">
        <v>16</v>
      </c>
      <c r="I12027">
        <v>8268800</v>
      </c>
      <c r="J12027">
        <v>28336</v>
      </c>
      <c r="K12027">
        <v>27381.544118000002</v>
      </c>
    </row>
    <row r="12028" spans="1:11" x14ac:dyDescent="0.35">
      <c r="A12028" t="s">
        <v>531</v>
      </c>
      <c r="B12028" t="s">
        <v>96</v>
      </c>
      <c r="C12028" t="s">
        <v>108</v>
      </c>
      <c r="D12028" t="s">
        <v>109</v>
      </c>
      <c r="E12028" t="s">
        <v>21</v>
      </c>
      <c r="F12028">
        <v>202638</v>
      </c>
      <c r="G12028">
        <v>11424</v>
      </c>
      <c r="H12028">
        <v>12</v>
      </c>
      <c r="I12028">
        <v>23802600</v>
      </c>
      <c r="J12028">
        <v>98652</v>
      </c>
      <c r="K12028">
        <v>23789.448529000001</v>
      </c>
    </row>
    <row r="12029" spans="1:11" x14ac:dyDescent="0.35">
      <c r="A12029" t="s">
        <v>531</v>
      </c>
      <c r="B12029" t="s">
        <v>96</v>
      </c>
      <c r="C12029" t="s">
        <v>110</v>
      </c>
      <c r="D12029" t="s">
        <v>109</v>
      </c>
      <c r="E12029" t="s">
        <v>21</v>
      </c>
      <c r="F12029">
        <v>202638</v>
      </c>
      <c r="G12029">
        <v>15852</v>
      </c>
      <c r="H12029">
        <v>12</v>
      </c>
      <c r="I12029">
        <v>39238200</v>
      </c>
      <c r="J12029">
        <v>141588</v>
      </c>
      <c r="K12029">
        <v>26831.935655000001</v>
      </c>
    </row>
    <row r="12030" spans="1:11" x14ac:dyDescent="0.35">
      <c r="A12030" t="s">
        <v>531</v>
      </c>
      <c r="B12030" t="s">
        <v>96</v>
      </c>
      <c r="C12030" t="s">
        <v>111</v>
      </c>
      <c r="D12030" t="s">
        <v>32</v>
      </c>
      <c r="E12030" t="s">
        <v>15</v>
      </c>
      <c r="F12030">
        <v>202638</v>
      </c>
      <c r="G12030">
        <v>1980</v>
      </c>
      <c r="H12030">
        <v>12</v>
      </c>
      <c r="I12030">
        <v>3757000</v>
      </c>
      <c r="J12030">
        <v>6360</v>
      </c>
      <c r="K12030">
        <v>19720.345454999999</v>
      </c>
    </row>
    <row r="12031" spans="1:11" x14ac:dyDescent="0.35">
      <c r="A12031" t="s">
        <v>531</v>
      </c>
      <c r="B12031" t="s">
        <v>96</v>
      </c>
      <c r="C12031" t="s">
        <v>558</v>
      </c>
      <c r="D12031" t="s">
        <v>32</v>
      </c>
      <c r="E12031" t="s">
        <v>24</v>
      </c>
      <c r="F12031">
        <v>202638</v>
      </c>
      <c r="G12031">
        <v>60</v>
      </c>
      <c r="H12031">
        <v>20</v>
      </c>
      <c r="I12031">
        <v>150000</v>
      </c>
      <c r="J12031">
        <v>480</v>
      </c>
      <c r="K12031">
        <v>48482</v>
      </c>
    </row>
    <row r="12032" spans="1:11" x14ac:dyDescent="0.35">
      <c r="A12032" t="s">
        <v>531</v>
      </c>
      <c r="B12032" t="s">
        <v>96</v>
      </c>
      <c r="C12032" s="9">
        <v>46101</v>
      </c>
      <c r="D12032" t="s">
        <v>32</v>
      </c>
      <c r="E12032" t="s">
        <v>24</v>
      </c>
      <c r="F12032">
        <v>202638</v>
      </c>
      <c r="G12032">
        <v>1240</v>
      </c>
      <c r="H12032">
        <v>20</v>
      </c>
      <c r="I12032">
        <v>3100000</v>
      </c>
      <c r="J12032">
        <v>5740</v>
      </c>
      <c r="K12032">
        <v>48653.935484000001</v>
      </c>
    </row>
    <row r="12033" spans="1:11" x14ac:dyDescent="0.35">
      <c r="A12033" t="s">
        <v>531</v>
      </c>
      <c r="B12033" t="s">
        <v>96</v>
      </c>
      <c r="C12033" t="s">
        <v>112</v>
      </c>
      <c r="D12033" t="s">
        <v>17</v>
      </c>
      <c r="E12033" t="s">
        <v>113</v>
      </c>
      <c r="F12033">
        <v>202638</v>
      </c>
      <c r="G12033">
        <v>2556</v>
      </c>
      <c r="H12033">
        <v>12</v>
      </c>
      <c r="I12033">
        <v>2705100</v>
      </c>
      <c r="J12033">
        <v>18432</v>
      </c>
      <c r="K12033">
        <v>11375.741784</v>
      </c>
    </row>
    <row r="12034" spans="1:11" x14ac:dyDescent="0.35">
      <c r="A12034" t="s">
        <v>531</v>
      </c>
      <c r="B12034" t="s">
        <v>96</v>
      </c>
      <c r="C12034" t="s">
        <v>114</v>
      </c>
      <c r="D12034" t="s">
        <v>32</v>
      </c>
      <c r="E12034" t="s">
        <v>24</v>
      </c>
      <c r="F12034">
        <v>202638</v>
      </c>
      <c r="G12034">
        <v>2700</v>
      </c>
      <c r="H12034">
        <v>20</v>
      </c>
      <c r="I12034">
        <v>7786200</v>
      </c>
      <c r="J12034">
        <v>18000</v>
      </c>
      <c r="K12034">
        <v>53250.874073999999</v>
      </c>
    </row>
    <row r="12035" spans="1:11" x14ac:dyDescent="0.35">
      <c r="A12035" t="s">
        <v>531</v>
      </c>
      <c r="B12035" t="s">
        <v>96</v>
      </c>
      <c r="C12035" t="s">
        <v>115</v>
      </c>
      <c r="D12035" t="s">
        <v>32</v>
      </c>
      <c r="E12035" t="s">
        <v>24</v>
      </c>
      <c r="F12035">
        <v>202638</v>
      </c>
      <c r="G12035">
        <v>4520</v>
      </c>
      <c r="H12035">
        <v>20</v>
      </c>
      <c r="I12035">
        <v>13234100</v>
      </c>
      <c r="J12035">
        <v>25440</v>
      </c>
      <c r="K12035">
        <v>53772.469026999999</v>
      </c>
    </row>
    <row r="12036" spans="1:11" x14ac:dyDescent="0.35">
      <c r="A12036" t="s">
        <v>531</v>
      </c>
      <c r="B12036" t="s">
        <v>96</v>
      </c>
      <c r="C12036" t="s">
        <v>116</v>
      </c>
      <c r="D12036" t="s">
        <v>17</v>
      </c>
      <c r="E12036" t="s">
        <v>113</v>
      </c>
      <c r="F12036">
        <v>202638</v>
      </c>
      <c r="G12036">
        <v>3684</v>
      </c>
      <c r="H12036">
        <v>12</v>
      </c>
      <c r="I12036">
        <v>3591900</v>
      </c>
      <c r="J12036">
        <v>25836</v>
      </c>
      <c r="K12036">
        <v>10622.410422999999</v>
      </c>
    </row>
    <row r="12037" spans="1:11" x14ac:dyDescent="0.35">
      <c r="A12037" t="s">
        <v>531</v>
      </c>
      <c r="B12037" t="s">
        <v>96</v>
      </c>
      <c r="C12037" t="s">
        <v>117</v>
      </c>
      <c r="D12037" t="s">
        <v>32</v>
      </c>
      <c r="E12037" t="s">
        <v>21</v>
      </c>
      <c r="F12037">
        <v>202638</v>
      </c>
      <c r="G12037">
        <v>7440</v>
      </c>
      <c r="H12037">
        <v>12</v>
      </c>
      <c r="I12037">
        <v>16740000</v>
      </c>
      <c r="J12037">
        <v>66540</v>
      </c>
      <c r="K12037">
        <v>24511.601612999999</v>
      </c>
    </row>
    <row r="12038" spans="1:11" x14ac:dyDescent="0.35">
      <c r="A12038" t="s">
        <v>531</v>
      </c>
      <c r="B12038" t="s">
        <v>96</v>
      </c>
      <c r="C12038" t="s">
        <v>118</v>
      </c>
      <c r="D12038" t="s">
        <v>32</v>
      </c>
      <c r="E12038" t="s">
        <v>21</v>
      </c>
      <c r="F12038">
        <v>202638</v>
      </c>
      <c r="G12038">
        <v>3472</v>
      </c>
      <c r="H12038">
        <v>16</v>
      </c>
      <c r="I12038">
        <v>7861100</v>
      </c>
      <c r="J12038">
        <v>17760</v>
      </c>
      <c r="K12038">
        <v>32119.198156999999</v>
      </c>
    </row>
    <row r="12039" spans="1:11" x14ac:dyDescent="0.35">
      <c r="A12039" t="s">
        <v>531</v>
      </c>
      <c r="B12039" t="s">
        <v>96</v>
      </c>
      <c r="C12039" t="s">
        <v>119</v>
      </c>
      <c r="D12039" t="s">
        <v>32</v>
      </c>
      <c r="E12039" t="s">
        <v>21</v>
      </c>
      <c r="F12039">
        <v>202638</v>
      </c>
      <c r="G12039">
        <v>15180</v>
      </c>
      <c r="H12039">
        <v>20</v>
      </c>
      <c r="I12039">
        <v>33410000</v>
      </c>
      <c r="J12039">
        <v>132980</v>
      </c>
      <c r="K12039">
        <v>40034.486166000002</v>
      </c>
    </row>
    <row r="12040" spans="1:11" x14ac:dyDescent="0.35">
      <c r="A12040" t="s">
        <v>531</v>
      </c>
      <c r="B12040" t="s">
        <v>96</v>
      </c>
      <c r="C12040" t="s">
        <v>120</v>
      </c>
      <c r="D12040" t="s">
        <v>17</v>
      </c>
      <c r="E12040" t="s">
        <v>21</v>
      </c>
      <c r="F12040">
        <v>202638</v>
      </c>
      <c r="G12040">
        <v>3792</v>
      </c>
      <c r="H12040">
        <v>12</v>
      </c>
      <c r="I12040">
        <v>7917500</v>
      </c>
      <c r="J12040">
        <v>20904</v>
      </c>
      <c r="K12040">
        <v>23754.471518999999</v>
      </c>
    </row>
    <row r="12041" spans="1:11" x14ac:dyDescent="0.35">
      <c r="A12041" t="s">
        <v>531</v>
      </c>
      <c r="B12041" t="s">
        <v>96</v>
      </c>
      <c r="C12041" t="s">
        <v>121</v>
      </c>
      <c r="D12041" t="s">
        <v>17</v>
      </c>
      <c r="E12041" t="s">
        <v>21</v>
      </c>
      <c r="F12041">
        <v>202638</v>
      </c>
      <c r="G12041">
        <v>2048</v>
      </c>
      <c r="H12041">
        <v>16</v>
      </c>
      <c r="I12041">
        <v>3840000</v>
      </c>
      <c r="J12041">
        <v>9088</v>
      </c>
      <c r="K12041">
        <v>29078.117188</v>
      </c>
    </row>
    <row r="12042" spans="1:11" x14ac:dyDescent="0.35">
      <c r="A12042" t="s">
        <v>531</v>
      </c>
      <c r="B12042" t="s">
        <v>96</v>
      </c>
      <c r="C12042" t="s">
        <v>122</v>
      </c>
      <c r="D12042" t="s">
        <v>17</v>
      </c>
      <c r="E12042" t="s">
        <v>21</v>
      </c>
      <c r="F12042">
        <v>202638</v>
      </c>
      <c r="G12042">
        <v>3960</v>
      </c>
      <c r="H12042">
        <v>20</v>
      </c>
      <c r="I12042">
        <v>7920000</v>
      </c>
      <c r="J12042">
        <v>18140</v>
      </c>
      <c r="K12042">
        <v>39170.095959999999</v>
      </c>
    </row>
    <row r="12043" spans="1:11" x14ac:dyDescent="0.35">
      <c r="A12043" t="s">
        <v>531</v>
      </c>
      <c r="B12043" t="s">
        <v>96</v>
      </c>
      <c r="C12043" t="s">
        <v>123</v>
      </c>
      <c r="D12043" t="s">
        <v>32</v>
      </c>
      <c r="E12043" t="s">
        <v>24</v>
      </c>
      <c r="F12043">
        <v>202638</v>
      </c>
      <c r="G12043">
        <v>1760</v>
      </c>
      <c r="H12043">
        <v>20</v>
      </c>
      <c r="I12043">
        <v>5108300</v>
      </c>
      <c r="J12043">
        <v>14340</v>
      </c>
      <c r="K12043">
        <v>53469.897727000003</v>
      </c>
    </row>
    <row r="12044" spans="1:11" x14ac:dyDescent="0.35">
      <c r="A12044" t="s">
        <v>531</v>
      </c>
      <c r="B12044" t="s">
        <v>96</v>
      </c>
      <c r="C12044" t="s">
        <v>124</v>
      </c>
      <c r="D12044" t="s">
        <v>17</v>
      </c>
      <c r="E12044" t="s">
        <v>15</v>
      </c>
      <c r="F12044">
        <v>202638</v>
      </c>
      <c r="G12044">
        <v>960</v>
      </c>
      <c r="H12044">
        <v>12</v>
      </c>
      <c r="I12044">
        <v>1240000</v>
      </c>
      <c r="J12044">
        <v>3300</v>
      </c>
      <c r="K12044">
        <v>13799.1625</v>
      </c>
    </row>
    <row r="12045" spans="1:11" x14ac:dyDescent="0.35">
      <c r="A12045" t="s">
        <v>531</v>
      </c>
      <c r="B12045" t="s">
        <v>96</v>
      </c>
      <c r="C12045" t="s">
        <v>125</v>
      </c>
      <c r="D12045" t="s">
        <v>32</v>
      </c>
      <c r="E12045" t="s">
        <v>15</v>
      </c>
      <c r="F12045">
        <v>202638</v>
      </c>
      <c r="G12045">
        <v>2304</v>
      </c>
      <c r="H12045">
        <v>12</v>
      </c>
      <c r="I12045">
        <v>3650500</v>
      </c>
      <c r="J12045">
        <v>8556</v>
      </c>
      <c r="K12045">
        <v>16893.583332999999</v>
      </c>
    </row>
    <row r="12046" spans="1:11" x14ac:dyDescent="0.35">
      <c r="A12046" t="s">
        <v>531</v>
      </c>
      <c r="B12046" t="s">
        <v>96</v>
      </c>
      <c r="C12046" t="s">
        <v>126</v>
      </c>
      <c r="D12046" t="s">
        <v>32</v>
      </c>
      <c r="E12046" t="s">
        <v>18</v>
      </c>
      <c r="F12046">
        <v>202638</v>
      </c>
      <c r="G12046">
        <v>42256</v>
      </c>
      <c r="H12046">
        <v>16</v>
      </c>
      <c r="I12046">
        <v>92444000</v>
      </c>
      <c r="J12046">
        <v>216208</v>
      </c>
      <c r="K12046">
        <v>32918.341915999998</v>
      </c>
    </row>
    <row r="12047" spans="1:11" x14ac:dyDescent="0.35">
      <c r="A12047" t="s">
        <v>531</v>
      </c>
      <c r="B12047" t="s">
        <v>96</v>
      </c>
      <c r="C12047" t="s">
        <v>127</v>
      </c>
      <c r="D12047" t="s">
        <v>32</v>
      </c>
      <c r="E12047" t="s">
        <v>18</v>
      </c>
      <c r="F12047">
        <v>202638</v>
      </c>
      <c r="G12047">
        <v>8484</v>
      </c>
      <c r="H12047">
        <v>12</v>
      </c>
      <c r="I12047">
        <v>20646800</v>
      </c>
      <c r="J12047">
        <v>32436</v>
      </c>
      <c r="K12047">
        <v>26097.224893999999</v>
      </c>
    </row>
    <row r="12048" spans="1:11" x14ac:dyDescent="0.35">
      <c r="A12048" t="s">
        <v>531</v>
      </c>
      <c r="B12048" t="s">
        <v>96</v>
      </c>
      <c r="C12048" t="s">
        <v>128</v>
      </c>
      <c r="D12048" t="s">
        <v>32</v>
      </c>
      <c r="E12048" t="s">
        <v>18</v>
      </c>
      <c r="F12048">
        <v>202638</v>
      </c>
      <c r="G12048">
        <v>11168</v>
      </c>
      <c r="H12048">
        <v>16</v>
      </c>
      <c r="I12048">
        <v>27152200</v>
      </c>
      <c r="J12048">
        <v>72176</v>
      </c>
      <c r="K12048">
        <v>36167.650430000002</v>
      </c>
    </row>
    <row r="12049" spans="1:11" x14ac:dyDescent="0.35">
      <c r="A12049" t="s">
        <v>531</v>
      </c>
      <c r="B12049" t="s">
        <v>96</v>
      </c>
      <c r="C12049" t="s">
        <v>129</v>
      </c>
      <c r="D12049" t="s">
        <v>20</v>
      </c>
      <c r="E12049" t="s">
        <v>18</v>
      </c>
      <c r="F12049">
        <v>202638</v>
      </c>
      <c r="G12049">
        <v>2928</v>
      </c>
      <c r="H12049">
        <v>16</v>
      </c>
      <c r="I12049">
        <v>6222000</v>
      </c>
      <c r="J12049">
        <v>13712</v>
      </c>
      <c r="K12049">
        <v>31733.704917999999</v>
      </c>
    </row>
    <row r="12050" spans="1:11" x14ac:dyDescent="0.35">
      <c r="A12050" t="s">
        <v>531</v>
      </c>
      <c r="B12050" t="s">
        <v>96</v>
      </c>
      <c r="C12050" t="s">
        <v>130</v>
      </c>
      <c r="D12050" t="s">
        <v>32</v>
      </c>
      <c r="E12050" t="s">
        <v>24</v>
      </c>
      <c r="F12050">
        <v>202638</v>
      </c>
      <c r="G12050">
        <v>580</v>
      </c>
      <c r="H12050">
        <v>20</v>
      </c>
      <c r="I12050">
        <v>1334000</v>
      </c>
      <c r="J12050">
        <v>2820</v>
      </c>
      <c r="K12050">
        <v>41973.827585999999</v>
      </c>
    </row>
    <row r="12051" spans="1:11" x14ac:dyDescent="0.35">
      <c r="A12051" t="s">
        <v>531</v>
      </c>
      <c r="B12051" t="s">
        <v>96</v>
      </c>
      <c r="C12051" t="s">
        <v>131</v>
      </c>
      <c r="D12051" t="s">
        <v>32</v>
      </c>
      <c r="E12051" t="s">
        <v>24</v>
      </c>
      <c r="F12051">
        <v>202638</v>
      </c>
      <c r="G12051">
        <v>1520</v>
      </c>
      <c r="H12051">
        <v>20</v>
      </c>
      <c r="I12051">
        <v>3498500</v>
      </c>
      <c r="J12051">
        <v>6040</v>
      </c>
      <c r="K12051">
        <v>41945.434211</v>
      </c>
    </row>
    <row r="12052" spans="1:11" x14ac:dyDescent="0.35">
      <c r="A12052" t="s">
        <v>531</v>
      </c>
      <c r="B12052" t="s">
        <v>96</v>
      </c>
      <c r="C12052" t="s">
        <v>132</v>
      </c>
      <c r="D12052" t="s">
        <v>32</v>
      </c>
      <c r="E12052" t="s">
        <v>24</v>
      </c>
      <c r="F12052">
        <v>202638</v>
      </c>
      <c r="G12052">
        <v>2060</v>
      </c>
      <c r="H12052">
        <v>20</v>
      </c>
      <c r="I12052">
        <v>4740500</v>
      </c>
      <c r="J12052">
        <v>7580</v>
      </c>
      <c r="K12052">
        <v>41871</v>
      </c>
    </row>
    <row r="12053" spans="1:11" x14ac:dyDescent="0.35">
      <c r="A12053" t="s">
        <v>531</v>
      </c>
      <c r="B12053" t="s">
        <v>96</v>
      </c>
      <c r="C12053" t="s">
        <v>133</v>
      </c>
      <c r="D12053" t="s">
        <v>32</v>
      </c>
      <c r="E12053" t="s">
        <v>18</v>
      </c>
      <c r="F12053">
        <v>202638</v>
      </c>
      <c r="G12053">
        <v>4880</v>
      </c>
      <c r="H12053">
        <v>16</v>
      </c>
      <c r="I12053">
        <v>12078000</v>
      </c>
      <c r="J12053">
        <v>28464</v>
      </c>
      <c r="K12053">
        <v>36163.590164000001</v>
      </c>
    </row>
    <row r="12054" spans="1:11" x14ac:dyDescent="0.35">
      <c r="A12054" t="s">
        <v>531</v>
      </c>
      <c r="B12054" t="s">
        <v>96</v>
      </c>
      <c r="C12054" t="s">
        <v>134</v>
      </c>
      <c r="D12054" t="s">
        <v>20</v>
      </c>
      <c r="E12054" t="s">
        <v>18</v>
      </c>
      <c r="F12054">
        <v>202638</v>
      </c>
      <c r="G12054">
        <v>3488</v>
      </c>
      <c r="H12054">
        <v>16</v>
      </c>
      <c r="I12054">
        <v>7412000</v>
      </c>
      <c r="J12054">
        <v>21344</v>
      </c>
      <c r="K12054">
        <v>31883.738531999999</v>
      </c>
    </row>
    <row r="12055" spans="1:11" x14ac:dyDescent="0.35">
      <c r="A12055" t="s">
        <v>531</v>
      </c>
      <c r="B12055" t="s">
        <v>96</v>
      </c>
      <c r="C12055" t="s">
        <v>135</v>
      </c>
      <c r="D12055" t="s">
        <v>32</v>
      </c>
      <c r="E12055" t="s">
        <v>18</v>
      </c>
      <c r="F12055">
        <v>202638</v>
      </c>
      <c r="G12055">
        <v>112</v>
      </c>
      <c r="H12055">
        <v>16</v>
      </c>
      <c r="I12055">
        <v>258300</v>
      </c>
      <c r="J12055">
        <v>112</v>
      </c>
      <c r="K12055">
        <v>33286.142856999999</v>
      </c>
    </row>
    <row r="12056" spans="1:11" x14ac:dyDescent="0.35">
      <c r="A12056" t="s">
        <v>531</v>
      </c>
      <c r="B12056" t="s">
        <v>96</v>
      </c>
      <c r="C12056" t="s">
        <v>136</v>
      </c>
      <c r="D12056" t="s">
        <v>17</v>
      </c>
      <c r="E12056" t="s">
        <v>15</v>
      </c>
      <c r="F12056">
        <v>202638</v>
      </c>
      <c r="G12056">
        <v>3648</v>
      </c>
      <c r="H12056">
        <v>12</v>
      </c>
      <c r="I12056">
        <v>5408700</v>
      </c>
      <c r="J12056">
        <v>19752</v>
      </c>
      <c r="K12056">
        <v>15807.907895</v>
      </c>
    </row>
    <row r="12057" spans="1:11" x14ac:dyDescent="0.35">
      <c r="A12057" t="s">
        <v>531</v>
      </c>
      <c r="B12057" t="s">
        <v>96</v>
      </c>
      <c r="C12057" t="s">
        <v>137</v>
      </c>
      <c r="D12057" t="s">
        <v>17</v>
      </c>
      <c r="E12057" t="s">
        <v>15</v>
      </c>
      <c r="F12057">
        <v>202638</v>
      </c>
      <c r="G12057">
        <v>3744</v>
      </c>
      <c r="H12057">
        <v>12</v>
      </c>
      <c r="I12057">
        <v>5321200</v>
      </c>
      <c r="J12057">
        <v>35388</v>
      </c>
      <c r="K12057">
        <v>15483.288462</v>
      </c>
    </row>
    <row r="12058" spans="1:11" x14ac:dyDescent="0.35">
      <c r="A12058" t="s">
        <v>531</v>
      </c>
      <c r="B12058" t="s">
        <v>96</v>
      </c>
      <c r="C12058" t="s">
        <v>138</v>
      </c>
      <c r="D12058" t="s">
        <v>17</v>
      </c>
      <c r="E12058" t="s">
        <v>15</v>
      </c>
      <c r="F12058">
        <v>202638</v>
      </c>
      <c r="G12058">
        <v>1320</v>
      </c>
      <c r="H12058">
        <v>12</v>
      </c>
      <c r="I12058">
        <v>1669000</v>
      </c>
      <c r="J12058">
        <v>6492</v>
      </c>
      <c r="K12058">
        <v>13636.018182</v>
      </c>
    </row>
    <row r="12059" spans="1:11" x14ac:dyDescent="0.35">
      <c r="A12059" t="s">
        <v>531</v>
      </c>
      <c r="B12059" t="s">
        <v>96</v>
      </c>
      <c r="C12059" t="s">
        <v>141</v>
      </c>
      <c r="D12059" t="s">
        <v>17</v>
      </c>
      <c r="E12059" t="s">
        <v>15</v>
      </c>
      <c r="F12059">
        <v>202638</v>
      </c>
      <c r="G12059">
        <v>7428</v>
      </c>
      <c r="H12059">
        <v>12</v>
      </c>
      <c r="I12059">
        <v>9285000</v>
      </c>
      <c r="J12059">
        <v>66480</v>
      </c>
      <c r="K12059">
        <v>13802.672052</v>
      </c>
    </row>
    <row r="12060" spans="1:11" x14ac:dyDescent="0.35">
      <c r="A12060" t="s">
        <v>531</v>
      </c>
      <c r="B12060" t="s">
        <v>96</v>
      </c>
      <c r="C12060" t="s">
        <v>142</v>
      </c>
      <c r="D12060" t="s">
        <v>17</v>
      </c>
      <c r="E12060" t="s">
        <v>18</v>
      </c>
      <c r="F12060">
        <v>202638</v>
      </c>
      <c r="G12060">
        <v>6880</v>
      </c>
      <c r="H12060">
        <v>20</v>
      </c>
      <c r="I12060">
        <v>9881600</v>
      </c>
      <c r="J12060">
        <v>27580</v>
      </c>
      <c r="K12060">
        <v>27275.168604999999</v>
      </c>
    </row>
    <row r="12061" spans="1:11" x14ac:dyDescent="0.35">
      <c r="A12061" t="s">
        <v>531</v>
      </c>
      <c r="B12061" t="s">
        <v>96</v>
      </c>
      <c r="C12061" t="s">
        <v>143</v>
      </c>
      <c r="D12061" t="s">
        <v>17</v>
      </c>
      <c r="E12061" t="s">
        <v>18</v>
      </c>
      <c r="F12061">
        <v>202638</v>
      </c>
      <c r="G12061">
        <v>3808</v>
      </c>
      <c r="H12061">
        <v>16</v>
      </c>
      <c r="I12061">
        <v>6116600</v>
      </c>
      <c r="J12061">
        <v>19968</v>
      </c>
      <c r="K12061">
        <v>23053.739495999998</v>
      </c>
    </row>
    <row r="12062" spans="1:11" x14ac:dyDescent="0.35">
      <c r="A12062" t="s">
        <v>531</v>
      </c>
      <c r="B12062" t="s">
        <v>96</v>
      </c>
      <c r="C12062" t="s">
        <v>144</v>
      </c>
      <c r="D12062" t="s">
        <v>17</v>
      </c>
      <c r="E12062" t="s">
        <v>18</v>
      </c>
      <c r="F12062">
        <v>202638</v>
      </c>
      <c r="G12062">
        <v>3328</v>
      </c>
      <c r="H12062">
        <v>16</v>
      </c>
      <c r="I12062">
        <v>5345600</v>
      </c>
      <c r="J12062">
        <v>17008</v>
      </c>
      <c r="K12062">
        <v>23074.528846000001</v>
      </c>
    </row>
    <row r="12063" spans="1:11" x14ac:dyDescent="0.35">
      <c r="A12063" t="s">
        <v>531</v>
      </c>
      <c r="B12063" t="s">
        <v>96</v>
      </c>
      <c r="C12063" t="s">
        <v>146</v>
      </c>
      <c r="D12063" t="s">
        <v>17</v>
      </c>
      <c r="E12063" t="s">
        <v>18</v>
      </c>
      <c r="F12063">
        <v>202638</v>
      </c>
      <c r="G12063">
        <v>9632</v>
      </c>
      <c r="H12063">
        <v>16</v>
      </c>
      <c r="I12063">
        <v>14392000</v>
      </c>
      <c r="J12063">
        <v>71216</v>
      </c>
      <c r="K12063">
        <v>21951.950165999999</v>
      </c>
    </row>
    <row r="12064" spans="1:11" x14ac:dyDescent="0.35">
      <c r="A12064" t="s">
        <v>531</v>
      </c>
      <c r="B12064" t="s">
        <v>96</v>
      </c>
      <c r="C12064" t="s">
        <v>147</v>
      </c>
      <c r="D12064" t="s">
        <v>17</v>
      </c>
      <c r="E12064" t="s">
        <v>18</v>
      </c>
      <c r="F12064">
        <v>202638</v>
      </c>
      <c r="G12064">
        <v>2052</v>
      </c>
      <c r="H12064">
        <v>12</v>
      </c>
      <c r="I12064">
        <v>3608100</v>
      </c>
      <c r="J12064">
        <v>9864</v>
      </c>
      <c r="K12064">
        <v>19264.035088000001</v>
      </c>
    </row>
    <row r="12065" spans="1:11" x14ac:dyDescent="0.35">
      <c r="A12065" t="s">
        <v>531</v>
      </c>
      <c r="B12065" t="s">
        <v>96</v>
      </c>
      <c r="C12065" t="s">
        <v>148</v>
      </c>
      <c r="D12065" t="s">
        <v>17</v>
      </c>
      <c r="E12065" t="s">
        <v>18</v>
      </c>
      <c r="F12065">
        <v>202638</v>
      </c>
      <c r="G12065">
        <v>7728</v>
      </c>
      <c r="H12065">
        <v>16</v>
      </c>
      <c r="I12065">
        <v>13795500</v>
      </c>
      <c r="J12065">
        <v>58720</v>
      </c>
      <c r="K12065">
        <v>25488.811593999999</v>
      </c>
    </row>
    <row r="12066" spans="1:11" x14ac:dyDescent="0.35">
      <c r="A12066" t="s">
        <v>531</v>
      </c>
      <c r="B12066" t="s">
        <v>150</v>
      </c>
      <c r="C12066" t="s">
        <v>151</v>
      </c>
      <c r="D12066" t="s">
        <v>32</v>
      </c>
      <c r="E12066" t="s">
        <v>152</v>
      </c>
      <c r="F12066">
        <v>202638</v>
      </c>
      <c r="G12066">
        <v>240</v>
      </c>
      <c r="H12066">
        <v>20</v>
      </c>
      <c r="I12066">
        <v>300000</v>
      </c>
      <c r="J12066">
        <v>560</v>
      </c>
      <c r="K12066">
        <v>23479.833332999999</v>
      </c>
    </row>
    <row r="12067" spans="1:11" x14ac:dyDescent="0.35">
      <c r="A12067" t="s">
        <v>531</v>
      </c>
      <c r="B12067" t="s">
        <v>150</v>
      </c>
      <c r="C12067" t="s">
        <v>153</v>
      </c>
      <c r="D12067" t="s">
        <v>32</v>
      </c>
      <c r="E12067" t="s">
        <v>152</v>
      </c>
      <c r="F12067">
        <v>202638</v>
      </c>
      <c r="G12067">
        <v>180</v>
      </c>
      <c r="H12067">
        <v>20</v>
      </c>
      <c r="I12067">
        <v>225000</v>
      </c>
      <c r="J12067">
        <v>420</v>
      </c>
      <c r="K12067">
        <v>23377.444444000001</v>
      </c>
    </row>
    <row r="12068" spans="1:11" x14ac:dyDescent="0.35">
      <c r="A12068" t="s">
        <v>531</v>
      </c>
      <c r="B12068" t="s">
        <v>150</v>
      </c>
      <c r="C12068" t="s">
        <v>155</v>
      </c>
      <c r="D12068" t="s">
        <v>32</v>
      </c>
      <c r="E12068" t="s">
        <v>152</v>
      </c>
      <c r="F12068">
        <v>202638</v>
      </c>
      <c r="G12068">
        <v>360</v>
      </c>
      <c r="H12068">
        <v>20</v>
      </c>
      <c r="I12068">
        <v>450000</v>
      </c>
      <c r="J12068">
        <v>1580</v>
      </c>
      <c r="K12068">
        <v>23489.722222</v>
      </c>
    </row>
    <row r="12069" spans="1:11" x14ac:dyDescent="0.35">
      <c r="A12069" t="s">
        <v>531</v>
      </c>
      <c r="B12069" t="s">
        <v>150</v>
      </c>
      <c r="C12069" t="s">
        <v>157</v>
      </c>
      <c r="D12069" t="s">
        <v>32</v>
      </c>
      <c r="E12069" t="s">
        <v>152</v>
      </c>
      <c r="F12069">
        <v>202638</v>
      </c>
      <c r="G12069">
        <v>300</v>
      </c>
      <c r="H12069">
        <v>20</v>
      </c>
      <c r="I12069">
        <v>375000</v>
      </c>
      <c r="J12069">
        <v>780</v>
      </c>
      <c r="K12069">
        <v>23319</v>
      </c>
    </row>
    <row r="12070" spans="1:11" x14ac:dyDescent="0.35">
      <c r="A12070" t="s">
        <v>531</v>
      </c>
      <c r="B12070" t="s">
        <v>161</v>
      </c>
      <c r="C12070" t="s">
        <v>162</v>
      </c>
      <c r="D12070" t="s">
        <v>23</v>
      </c>
      <c r="E12070" t="s">
        <v>152</v>
      </c>
      <c r="F12070">
        <v>202638</v>
      </c>
      <c r="G12070">
        <v>700</v>
      </c>
      <c r="H12070">
        <v>20</v>
      </c>
      <c r="I12070">
        <v>1050000</v>
      </c>
      <c r="J12070">
        <v>3120</v>
      </c>
      <c r="K12070">
        <v>28551.857143000001</v>
      </c>
    </row>
    <row r="12071" spans="1:11" x14ac:dyDescent="0.35">
      <c r="A12071" t="s">
        <v>531</v>
      </c>
      <c r="B12071" t="s">
        <v>161</v>
      </c>
      <c r="C12071" t="s">
        <v>163</v>
      </c>
      <c r="D12071" t="s">
        <v>23</v>
      </c>
      <c r="E12071" t="s">
        <v>152</v>
      </c>
      <c r="F12071">
        <v>202638</v>
      </c>
      <c r="G12071">
        <v>100</v>
      </c>
      <c r="H12071">
        <v>20</v>
      </c>
      <c r="I12071">
        <v>150000</v>
      </c>
      <c r="J12071">
        <v>240</v>
      </c>
      <c r="K12071">
        <v>28428</v>
      </c>
    </row>
    <row r="12072" spans="1:11" x14ac:dyDescent="0.35">
      <c r="A12072" t="s">
        <v>531</v>
      </c>
      <c r="B12072" t="s">
        <v>161</v>
      </c>
      <c r="C12072" t="s">
        <v>164</v>
      </c>
      <c r="D12072" t="s">
        <v>23</v>
      </c>
      <c r="E12072" t="s">
        <v>152</v>
      </c>
      <c r="F12072">
        <v>202638</v>
      </c>
      <c r="G12072">
        <v>440</v>
      </c>
      <c r="H12072">
        <v>20</v>
      </c>
      <c r="I12072">
        <v>748000</v>
      </c>
      <c r="J12072">
        <v>2320</v>
      </c>
      <c r="K12072">
        <v>31922.954545000001</v>
      </c>
    </row>
    <row r="12073" spans="1:11" x14ac:dyDescent="0.35">
      <c r="A12073" t="s">
        <v>531</v>
      </c>
      <c r="B12073" t="s">
        <v>161</v>
      </c>
      <c r="C12073" t="s">
        <v>165</v>
      </c>
      <c r="D12073" t="s">
        <v>23</v>
      </c>
      <c r="E12073" t="s">
        <v>152</v>
      </c>
      <c r="F12073">
        <v>202638</v>
      </c>
      <c r="G12073">
        <v>500</v>
      </c>
      <c r="H12073">
        <v>20</v>
      </c>
      <c r="I12073">
        <v>850000</v>
      </c>
      <c r="J12073">
        <v>1940</v>
      </c>
      <c r="K12073">
        <v>31696.6</v>
      </c>
    </row>
    <row r="12074" spans="1:11" x14ac:dyDescent="0.35">
      <c r="A12074" t="s">
        <v>531</v>
      </c>
      <c r="B12074" t="s">
        <v>161</v>
      </c>
      <c r="C12074" t="s">
        <v>166</v>
      </c>
      <c r="D12074" t="s">
        <v>23</v>
      </c>
      <c r="E12074" t="s">
        <v>152</v>
      </c>
      <c r="F12074">
        <v>202638</v>
      </c>
      <c r="G12074">
        <v>580</v>
      </c>
      <c r="H12074">
        <v>20</v>
      </c>
      <c r="I12074">
        <v>986000</v>
      </c>
      <c r="J12074">
        <v>1740</v>
      </c>
      <c r="K12074">
        <v>31689.448275999999</v>
      </c>
    </row>
    <row r="12075" spans="1:11" x14ac:dyDescent="0.35">
      <c r="A12075" t="s">
        <v>531</v>
      </c>
      <c r="B12075" t="s">
        <v>161</v>
      </c>
      <c r="C12075" t="s">
        <v>167</v>
      </c>
      <c r="D12075" t="s">
        <v>23</v>
      </c>
      <c r="E12075" t="s">
        <v>152</v>
      </c>
      <c r="F12075">
        <v>202638</v>
      </c>
      <c r="G12075">
        <v>640</v>
      </c>
      <c r="H12075">
        <v>20</v>
      </c>
      <c r="I12075">
        <v>960000</v>
      </c>
      <c r="J12075">
        <v>3580</v>
      </c>
      <c r="K12075">
        <v>28666.4375</v>
      </c>
    </row>
    <row r="12076" spans="1:11" x14ac:dyDescent="0.35">
      <c r="A12076" t="s">
        <v>531</v>
      </c>
      <c r="B12076" t="s">
        <v>161</v>
      </c>
      <c r="C12076" t="s">
        <v>168</v>
      </c>
      <c r="D12076" t="s">
        <v>23</v>
      </c>
      <c r="E12076" t="s">
        <v>152</v>
      </c>
      <c r="F12076">
        <v>202638</v>
      </c>
      <c r="G12076">
        <v>1440</v>
      </c>
      <c r="H12076">
        <v>20</v>
      </c>
      <c r="I12076">
        <v>2160000</v>
      </c>
      <c r="J12076">
        <v>3640</v>
      </c>
      <c r="K12076">
        <v>28610.125</v>
      </c>
    </row>
    <row r="12077" spans="1:11" x14ac:dyDescent="0.35">
      <c r="A12077" t="s">
        <v>531</v>
      </c>
      <c r="B12077" t="s">
        <v>161</v>
      </c>
      <c r="C12077" t="s">
        <v>169</v>
      </c>
      <c r="D12077" t="s">
        <v>23</v>
      </c>
      <c r="E12077" t="s">
        <v>152</v>
      </c>
      <c r="F12077">
        <v>202638</v>
      </c>
      <c r="G12077">
        <v>1920</v>
      </c>
      <c r="H12077">
        <v>20</v>
      </c>
      <c r="I12077">
        <v>3456000</v>
      </c>
      <c r="J12077">
        <v>10980</v>
      </c>
      <c r="K12077">
        <v>34096.958333000002</v>
      </c>
    </row>
    <row r="12078" spans="1:11" x14ac:dyDescent="0.35">
      <c r="A12078" t="s">
        <v>531</v>
      </c>
      <c r="B12078" t="s">
        <v>161</v>
      </c>
      <c r="C12078" t="s">
        <v>170</v>
      </c>
      <c r="D12078" t="s">
        <v>23</v>
      </c>
      <c r="E12078" t="s">
        <v>152</v>
      </c>
      <c r="F12078">
        <v>202638</v>
      </c>
      <c r="G12078">
        <v>780</v>
      </c>
      <c r="H12078">
        <v>20</v>
      </c>
      <c r="I12078">
        <v>1404000</v>
      </c>
      <c r="J12078">
        <v>2540</v>
      </c>
      <c r="K12078">
        <v>34188.025641</v>
      </c>
    </row>
    <row r="12079" spans="1:11" x14ac:dyDescent="0.35">
      <c r="A12079" t="s">
        <v>531</v>
      </c>
      <c r="B12079" t="s">
        <v>161</v>
      </c>
      <c r="C12079" t="s">
        <v>171</v>
      </c>
      <c r="D12079" t="s">
        <v>23</v>
      </c>
      <c r="E12079" t="s">
        <v>152</v>
      </c>
      <c r="F12079">
        <v>202638</v>
      </c>
      <c r="G12079">
        <v>20</v>
      </c>
      <c r="H12079">
        <v>20</v>
      </c>
      <c r="I12079">
        <v>34000</v>
      </c>
      <c r="J12079">
        <v>40</v>
      </c>
      <c r="K12079">
        <v>31586</v>
      </c>
    </row>
    <row r="12080" spans="1:11" x14ac:dyDescent="0.35">
      <c r="A12080" t="s">
        <v>531</v>
      </c>
      <c r="B12080" t="s">
        <v>161</v>
      </c>
      <c r="C12080" t="s">
        <v>172</v>
      </c>
      <c r="D12080" t="s">
        <v>23</v>
      </c>
      <c r="E12080" t="s">
        <v>152</v>
      </c>
      <c r="F12080">
        <v>202638</v>
      </c>
      <c r="G12080">
        <v>740</v>
      </c>
      <c r="H12080">
        <v>20</v>
      </c>
      <c r="I12080">
        <v>1332000</v>
      </c>
      <c r="J12080">
        <v>3660</v>
      </c>
      <c r="K12080">
        <v>34056.405404999998</v>
      </c>
    </row>
    <row r="12081" spans="1:11" x14ac:dyDescent="0.35">
      <c r="A12081" t="s">
        <v>531</v>
      </c>
      <c r="B12081" t="s">
        <v>161</v>
      </c>
      <c r="C12081" t="s">
        <v>173</v>
      </c>
      <c r="D12081" t="s">
        <v>23</v>
      </c>
      <c r="E12081" t="s">
        <v>152</v>
      </c>
      <c r="F12081">
        <v>202638</v>
      </c>
      <c r="G12081">
        <v>460</v>
      </c>
      <c r="H12081">
        <v>20</v>
      </c>
      <c r="I12081">
        <v>782000</v>
      </c>
      <c r="J12081">
        <v>2060</v>
      </c>
      <c r="K12081">
        <v>31256.391304000001</v>
      </c>
    </row>
    <row r="12082" spans="1:11" x14ac:dyDescent="0.35">
      <c r="A12082" t="s">
        <v>531</v>
      </c>
      <c r="B12082" t="s">
        <v>161</v>
      </c>
      <c r="C12082" t="s">
        <v>174</v>
      </c>
      <c r="D12082" t="s">
        <v>23</v>
      </c>
      <c r="E12082" t="s">
        <v>152</v>
      </c>
      <c r="F12082">
        <v>202638</v>
      </c>
      <c r="G12082">
        <v>2340</v>
      </c>
      <c r="H12082">
        <v>20</v>
      </c>
      <c r="I12082">
        <v>4212000</v>
      </c>
      <c r="J12082">
        <v>8900</v>
      </c>
      <c r="K12082">
        <v>34172.410256000003</v>
      </c>
    </row>
    <row r="12083" spans="1:11" x14ac:dyDescent="0.35">
      <c r="A12083" t="s">
        <v>531</v>
      </c>
      <c r="B12083" t="s">
        <v>161</v>
      </c>
      <c r="C12083" t="s">
        <v>175</v>
      </c>
      <c r="D12083" t="s">
        <v>23</v>
      </c>
      <c r="E12083" t="s">
        <v>152</v>
      </c>
      <c r="F12083">
        <v>202638</v>
      </c>
      <c r="G12083">
        <v>520</v>
      </c>
      <c r="H12083">
        <v>20</v>
      </c>
      <c r="I12083">
        <v>884000</v>
      </c>
      <c r="J12083">
        <v>1260</v>
      </c>
      <c r="K12083">
        <v>31833.615385000001</v>
      </c>
    </row>
    <row r="12084" spans="1:11" x14ac:dyDescent="0.35">
      <c r="A12084" t="s">
        <v>531</v>
      </c>
      <c r="B12084" t="s">
        <v>176</v>
      </c>
      <c r="C12084" t="s">
        <v>177</v>
      </c>
      <c r="D12084" t="s">
        <v>32</v>
      </c>
      <c r="E12084" t="s">
        <v>160</v>
      </c>
      <c r="F12084">
        <v>202638</v>
      </c>
      <c r="G12084">
        <v>13</v>
      </c>
      <c r="H12084">
        <v>1</v>
      </c>
      <c r="I12084">
        <v>761255</v>
      </c>
      <c r="J12084">
        <v>23</v>
      </c>
      <c r="K12084">
        <v>69831.692307999998</v>
      </c>
    </row>
    <row r="12085" spans="1:11" x14ac:dyDescent="0.35">
      <c r="A12085" t="s">
        <v>531</v>
      </c>
      <c r="B12085" t="s">
        <v>176</v>
      </c>
      <c r="C12085" t="s">
        <v>180</v>
      </c>
      <c r="D12085" t="s">
        <v>32</v>
      </c>
      <c r="E12085" t="s">
        <v>179</v>
      </c>
      <c r="F12085">
        <v>202638</v>
      </c>
      <c r="G12085">
        <v>7</v>
      </c>
      <c r="H12085">
        <v>1</v>
      </c>
      <c r="I12085">
        <v>230300</v>
      </c>
      <c r="J12085">
        <v>15</v>
      </c>
      <c r="K12085">
        <v>30729.571429</v>
      </c>
    </row>
    <row r="12086" spans="1:11" x14ac:dyDescent="0.35">
      <c r="A12086" t="s">
        <v>531</v>
      </c>
      <c r="B12086" t="s">
        <v>176</v>
      </c>
      <c r="C12086" t="s">
        <v>183</v>
      </c>
      <c r="D12086" t="s">
        <v>32</v>
      </c>
      <c r="E12086" t="s">
        <v>182</v>
      </c>
      <c r="F12086">
        <v>202638</v>
      </c>
      <c r="G12086">
        <v>14</v>
      </c>
      <c r="H12086">
        <v>1</v>
      </c>
      <c r="I12086">
        <v>460600</v>
      </c>
      <c r="J12086">
        <v>20</v>
      </c>
      <c r="K12086">
        <v>30904.714285999999</v>
      </c>
    </row>
    <row r="12087" spans="1:11" x14ac:dyDescent="0.35">
      <c r="A12087" t="s">
        <v>531</v>
      </c>
      <c r="B12087" t="s">
        <v>176</v>
      </c>
      <c r="C12087" t="s">
        <v>186</v>
      </c>
      <c r="D12087" t="s">
        <v>32</v>
      </c>
      <c r="E12087" t="s">
        <v>185</v>
      </c>
      <c r="F12087">
        <v>202638</v>
      </c>
      <c r="G12087">
        <v>17</v>
      </c>
      <c r="H12087">
        <v>1</v>
      </c>
      <c r="I12087">
        <v>595000</v>
      </c>
      <c r="J12087">
        <v>20</v>
      </c>
      <c r="K12087">
        <v>30894.411765000001</v>
      </c>
    </row>
    <row r="12088" spans="1:11" x14ac:dyDescent="0.35">
      <c r="A12088" t="s">
        <v>531</v>
      </c>
      <c r="B12088" t="s">
        <v>176</v>
      </c>
      <c r="C12088" t="s">
        <v>189</v>
      </c>
      <c r="D12088" t="s">
        <v>32</v>
      </c>
      <c r="E12088" t="s">
        <v>190</v>
      </c>
      <c r="F12088">
        <v>202638</v>
      </c>
      <c r="G12088">
        <v>7</v>
      </c>
      <c r="H12088">
        <v>1</v>
      </c>
      <c r="I12088">
        <v>350000</v>
      </c>
      <c r="J12088">
        <v>21</v>
      </c>
      <c r="K12088">
        <v>49179.285713999998</v>
      </c>
    </row>
    <row r="12089" spans="1:11" x14ac:dyDescent="0.35">
      <c r="A12089" t="s">
        <v>531</v>
      </c>
      <c r="B12089" t="s">
        <v>176</v>
      </c>
      <c r="C12089" t="s">
        <v>191</v>
      </c>
      <c r="D12089" t="s">
        <v>32</v>
      </c>
      <c r="E12089" t="s">
        <v>192</v>
      </c>
      <c r="F12089">
        <v>202638</v>
      </c>
      <c r="G12089">
        <v>23</v>
      </c>
      <c r="H12089">
        <v>1</v>
      </c>
      <c r="I12089">
        <v>805000</v>
      </c>
      <c r="J12089">
        <v>42</v>
      </c>
      <c r="K12089">
        <v>33640.217390999998</v>
      </c>
    </row>
    <row r="12090" spans="1:11" x14ac:dyDescent="0.35">
      <c r="A12090" t="s">
        <v>531</v>
      </c>
      <c r="B12090" t="s">
        <v>176</v>
      </c>
      <c r="C12090" t="s">
        <v>193</v>
      </c>
      <c r="D12090" t="s">
        <v>32</v>
      </c>
      <c r="E12090" t="s">
        <v>192</v>
      </c>
      <c r="F12090">
        <v>202638</v>
      </c>
      <c r="G12090">
        <v>35</v>
      </c>
      <c r="H12090">
        <v>1</v>
      </c>
      <c r="I12090">
        <v>1750000</v>
      </c>
      <c r="J12090">
        <v>100</v>
      </c>
      <c r="K12090">
        <v>46534.628571000001</v>
      </c>
    </row>
    <row r="12091" spans="1:11" x14ac:dyDescent="0.35">
      <c r="A12091" t="s">
        <v>531</v>
      </c>
      <c r="B12091" t="s">
        <v>176</v>
      </c>
      <c r="C12091" t="s">
        <v>194</v>
      </c>
      <c r="D12091" t="s">
        <v>32</v>
      </c>
      <c r="E12091" t="s">
        <v>195</v>
      </c>
      <c r="F12091">
        <v>202638</v>
      </c>
      <c r="G12091">
        <v>18</v>
      </c>
      <c r="H12091">
        <v>1</v>
      </c>
      <c r="I12091">
        <v>630000</v>
      </c>
      <c r="J12091">
        <v>39</v>
      </c>
      <c r="K12091">
        <v>32691.444444000001</v>
      </c>
    </row>
    <row r="12092" spans="1:11" x14ac:dyDescent="0.35">
      <c r="A12092" t="s">
        <v>531</v>
      </c>
      <c r="B12092" t="s">
        <v>176</v>
      </c>
      <c r="C12092" t="s">
        <v>196</v>
      </c>
      <c r="D12092" t="s">
        <v>32</v>
      </c>
      <c r="E12092" t="s">
        <v>195</v>
      </c>
      <c r="F12092">
        <v>202638</v>
      </c>
      <c r="G12092">
        <v>5</v>
      </c>
      <c r="H12092">
        <v>1</v>
      </c>
      <c r="I12092">
        <v>250000</v>
      </c>
      <c r="J12092">
        <v>5</v>
      </c>
      <c r="K12092">
        <v>61530</v>
      </c>
    </row>
    <row r="12093" spans="1:11" x14ac:dyDescent="0.35">
      <c r="A12093" t="s">
        <v>531</v>
      </c>
      <c r="B12093" t="s">
        <v>176</v>
      </c>
      <c r="C12093" t="s">
        <v>197</v>
      </c>
      <c r="D12093" t="s">
        <v>32</v>
      </c>
      <c r="E12093" t="s">
        <v>198</v>
      </c>
      <c r="F12093">
        <v>202638</v>
      </c>
      <c r="G12093">
        <v>18</v>
      </c>
      <c r="H12093">
        <v>1</v>
      </c>
      <c r="I12093">
        <v>900000</v>
      </c>
      <c r="J12093">
        <v>30</v>
      </c>
      <c r="K12093">
        <v>49686.666666999998</v>
      </c>
    </row>
    <row r="12094" spans="1:11" x14ac:dyDescent="0.35">
      <c r="A12094" t="s">
        <v>531</v>
      </c>
      <c r="B12094" t="s">
        <v>176</v>
      </c>
      <c r="C12094" t="s">
        <v>199</v>
      </c>
      <c r="D12094" t="s">
        <v>32</v>
      </c>
      <c r="E12094" t="s">
        <v>200</v>
      </c>
      <c r="F12094">
        <v>202638</v>
      </c>
      <c r="G12094">
        <v>4</v>
      </c>
      <c r="H12094">
        <v>1</v>
      </c>
      <c r="I12094">
        <v>200000</v>
      </c>
      <c r="J12094">
        <v>8</v>
      </c>
      <c r="K12094">
        <v>46458.75</v>
      </c>
    </row>
    <row r="12095" spans="1:11" x14ac:dyDescent="0.35">
      <c r="A12095" t="s">
        <v>531</v>
      </c>
      <c r="B12095" t="s">
        <v>176</v>
      </c>
      <c r="C12095" t="s">
        <v>201</v>
      </c>
      <c r="D12095" t="s">
        <v>32</v>
      </c>
      <c r="E12095" t="s">
        <v>202</v>
      </c>
      <c r="F12095">
        <v>202638</v>
      </c>
      <c r="G12095">
        <v>9</v>
      </c>
      <c r="H12095">
        <v>1</v>
      </c>
      <c r="I12095">
        <v>315000</v>
      </c>
      <c r="J12095">
        <v>17</v>
      </c>
      <c r="K12095">
        <v>38654.555555999999</v>
      </c>
    </row>
    <row r="12096" spans="1:11" x14ac:dyDescent="0.35">
      <c r="A12096" t="s">
        <v>531</v>
      </c>
      <c r="B12096" t="s">
        <v>176</v>
      </c>
      <c r="C12096" t="s">
        <v>203</v>
      </c>
      <c r="D12096" t="s">
        <v>32</v>
      </c>
      <c r="E12096" t="s">
        <v>204</v>
      </c>
      <c r="F12096">
        <v>202638</v>
      </c>
      <c r="G12096">
        <v>15</v>
      </c>
      <c r="H12096">
        <v>1</v>
      </c>
      <c r="I12096">
        <v>1202000</v>
      </c>
      <c r="J12096">
        <v>49</v>
      </c>
      <c r="K12096">
        <v>70361.266667000004</v>
      </c>
    </row>
    <row r="12097" spans="1:11" x14ac:dyDescent="0.35">
      <c r="A12097" t="s">
        <v>531</v>
      </c>
      <c r="B12097" t="s">
        <v>176</v>
      </c>
      <c r="C12097" t="s">
        <v>207</v>
      </c>
      <c r="D12097" t="s">
        <v>32</v>
      </c>
      <c r="E12097" t="s">
        <v>202</v>
      </c>
      <c r="F12097">
        <v>202638</v>
      </c>
      <c r="G12097">
        <v>7</v>
      </c>
      <c r="H12097">
        <v>1</v>
      </c>
      <c r="I12097">
        <v>280000</v>
      </c>
      <c r="J12097">
        <v>11</v>
      </c>
      <c r="K12097">
        <v>53677</v>
      </c>
    </row>
    <row r="12098" spans="1:11" x14ac:dyDescent="0.35">
      <c r="A12098" t="s">
        <v>531</v>
      </c>
      <c r="B12098" t="s">
        <v>176</v>
      </c>
      <c r="C12098" t="s">
        <v>208</v>
      </c>
      <c r="D12098" t="s">
        <v>32</v>
      </c>
      <c r="E12098" t="s">
        <v>185</v>
      </c>
      <c r="F12098">
        <v>202638</v>
      </c>
      <c r="G12098">
        <v>16</v>
      </c>
      <c r="H12098">
        <v>1</v>
      </c>
      <c r="I12098">
        <v>1280000</v>
      </c>
      <c r="J12098">
        <v>32</v>
      </c>
      <c r="K12098">
        <v>70738.75</v>
      </c>
    </row>
    <row r="12099" spans="1:11" x14ac:dyDescent="0.35">
      <c r="A12099" t="s">
        <v>531</v>
      </c>
      <c r="B12099" t="s">
        <v>176</v>
      </c>
      <c r="C12099" t="s">
        <v>210</v>
      </c>
      <c r="D12099" t="s">
        <v>32</v>
      </c>
      <c r="E12099" t="s">
        <v>200</v>
      </c>
      <c r="F12099">
        <v>202638</v>
      </c>
      <c r="G12099">
        <v>13</v>
      </c>
      <c r="H12099">
        <v>1</v>
      </c>
      <c r="I12099">
        <v>520000</v>
      </c>
      <c r="J12099">
        <v>29</v>
      </c>
      <c r="K12099">
        <v>42525.384615000003</v>
      </c>
    </row>
    <row r="12100" spans="1:11" x14ac:dyDescent="0.35">
      <c r="A12100" t="s">
        <v>531</v>
      </c>
      <c r="B12100" t="s">
        <v>176</v>
      </c>
      <c r="C12100" t="s">
        <v>211</v>
      </c>
      <c r="D12100" t="s">
        <v>32</v>
      </c>
      <c r="E12100" t="s">
        <v>192</v>
      </c>
      <c r="F12100">
        <v>202638</v>
      </c>
      <c r="G12100">
        <v>6</v>
      </c>
      <c r="H12100">
        <v>1</v>
      </c>
      <c r="I12100">
        <v>480000</v>
      </c>
      <c r="J12100">
        <v>12</v>
      </c>
      <c r="K12100">
        <v>70973.333333000002</v>
      </c>
    </row>
    <row r="12101" spans="1:11" x14ac:dyDescent="0.35">
      <c r="A12101" t="s">
        <v>531</v>
      </c>
      <c r="B12101" t="s">
        <v>176</v>
      </c>
      <c r="C12101" t="s">
        <v>212</v>
      </c>
      <c r="D12101" t="s">
        <v>32</v>
      </c>
      <c r="E12101" t="s">
        <v>195</v>
      </c>
      <c r="F12101">
        <v>202638</v>
      </c>
      <c r="G12101">
        <v>7</v>
      </c>
      <c r="H12101">
        <v>1</v>
      </c>
      <c r="I12101">
        <v>560000</v>
      </c>
      <c r="J12101">
        <v>16</v>
      </c>
      <c r="K12101">
        <v>70640.285713999998</v>
      </c>
    </row>
    <row r="12102" spans="1:11" x14ac:dyDescent="0.35">
      <c r="A12102" t="s">
        <v>531</v>
      </c>
      <c r="B12102" t="s">
        <v>176</v>
      </c>
      <c r="C12102" t="s">
        <v>213</v>
      </c>
      <c r="D12102" t="s">
        <v>32</v>
      </c>
      <c r="E12102" t="s">
        <v>198</v>
      </c>
      <c r="F12102">
        <v>202638</v>
      </c>
      <c r="G12102">
        <v>11</v>
      </c>
      <c r="H12102">
        <v>1</v>
      </c>
      <c r="I12102">
        <v>880000</v>
      </c>
      <c r="J12102">
        <v>21</v>
      </c>
      <c r="K12102">
        <v>70643.818182000003</v>
      </c>
    </row>
    <row r="12103" spans="1:11" x14ac:dyDescent="0.35">
      <c r="A12103" t="s">
        <v>531</v>
      </c>
      <c r="B12103" t="s">
        <v>223</v>
      </c>
      <c r="C12103" t="s">
        <v>224</v>
      </c>
      <c r="D12103" t="s">
        <v>14</v>
      </c>
      <c r="E12103" t="s">
        <v>24</v>
      </c>
      <c r="F12103">
        <v>202638</v>
      </c>
      <c r="G12103">
        <v>1880</v>
      </c>
      <c r="H12103">
        <v>20</v>
      </c>
      <c r="I12103">
        <v>3478000</v>
      </c>
      <c r="J12103">
        <v>9200</v>
      </c>
      <c r="K12103">
        <v>31402.340425999999</v>
      </c>
    </row>
    <row r="12104" spans="1:11" x14ac:dyDescent="0.35">
      <c r="A12104" t="s">
        <v>531</v>
      </c>
      <c r="B12104" t="s">
        <v>223</v>
      </c>
      <c r="C12104" t="s">
        <v>225</v>
      </c>
      <c r="D12104" t="s">
        <v>20</v>
      </c>
      <c r="E12104" t="s">
        <v>18</v>
      </c>
      <c r="F12104">
        <v>202638</v>
      </c>
      <c r="G12104">
        <v>9720</v>
      </c>
      <c r="H12104">
        <v>12</v>
      </c>
      <c r="I12104">
        <v>17014500</v>
      </c>
      <c r="J12104">
        <v>91788</v>
      </c>
      <c r="K12104">
        <v>19107.574074</v>
      </c>
    </row>
    <row r="12105" spans="1:11" x14ac:dyDescent="0.35">
      <c r="A12105" t="s">
        <v>531</v>
      </c>
      <c r="B12105" t="s">
        <v>223</v>
      </c>
      <c r="C12105" t="s">
        <v>226</v>
      </c>
      <c r="D12105" t="s">
        <v>20</v>
      </c>
      <c r="E12105" t="s">
        <v>18</v>
      </c>
      <c r="F12105">
        <v>202638</v>
      </c>
      <c r="G12105">
        <v>10896</v>
      </c>
      <c r="H12105">
        <v>16</v>
      </c>
      <c r="I12105">
        <v>19274700</v>
      </c>
      <c r="J12105">
        <v>89184</v>
      </c>
      <c r="K12105">
        <v>25535.945668</v>
      </c>
    </row>
    <row r="12106" spans="1:11" x14ac:dyDescent="0.35">
      <c r="A12106" t="s">
        <v>531</v>
      </c>
      <c r="B12106" t="s">
        <v>223</v>
      </c>
      <c r="C12106" t="s">
        <v>227</v>
      </c>
      <c r="D12106" t="s">
        <v>17</v>
      </c>
      <c r="E12106" t="s">
        <v>24</v>
      </c>
      <c r="F12106">
        <v>202638</v>
      </c>
      <c r="G12106">
        <v>7660</v>
      </c>
      <c r="H12106">
        <v>20</v>
      </c>
      <c r="I12106">
        <v>13369000</v>
      </c>
      <c r="J12106">
        <v>57760</v>
      </c>
      <c r="K12106">
        <v>29876.046997000001</v>
      </c>
    </row>
    <row r="12107" spans="1:11" x14ac:dyDescent="0.35">
      <c r="A12107" t="s">
        <v>531</v>
      </c>
      <c r="B12107" t="s">
        <v>223</v>
      </c>
      <c r="C12107" t="s">
        <v>228</v>
      </c>
      <c r="D12107" t="s">
        <v>17</v>
      </c>
      <c r="E12107" t="s">
        <v>24</v>
      </c>
      <c r="F12107">
        <v>202638</v>
      </c>
      <c r="G12107">
        <v>6580</v>
      </c>
      <c r="H12107">
        <v>20</v>
      </c>
      <c r="I12107">
        <v>11813600</v>
      </c>
      <c r="J12107">
        <v>47720</v>
      </c>
      <c r="K12107">
        <v>31606.696048999998</v>
      </c>
    </row>
    <row r="12108" spans="1:11" x14ac:dyDescent="0.35">
      <c r="A12108" t="s">
        <v>531</v>
      </c>
      <c r="B12108" t="s">
        <v>223</v>
      </c>
      <c r="C12108" t="s">
        <v>230</v>
      </c>
      <c r="D12108" t="s">
        <v>17</v>
      </c>
      <c r="E12108" t="s">
        <v>18</v>
      </c>
      <c r="F12108">
        <v>202638</v>
      </c>
      <c r="G12108">
        <v>1552</v>
      </c>
      <c r="H12108">
        <v>16</v>
      </c>
      <c r="I12108">
        <v>2716000</v>
      </c>
      <c r="J12108">
        <v>5152</v>
      </c>
      <c r="K12108">
        <v>25578.474226999999</v>
      </c>
    </row>
    <row r="12109" spans="1:11" x14ac:dyDescent="0.35">
      <c r="A12109" t="s">
        <v>531</v>
      </c>
      <c r="B12109" t="s">
        <v>223</v>
      </c>
      <c r="C12109" t="s">
        <v>231</v>
      </c>
      <c r="D12109" t="s">
        <v>17</v>
      </c>
      <c r="E12109" t="s">
        <v>15</v>
      </c>
      <c r="F12109">
        <v>202638</v>
      </c>
      <c r="G12109">
        <v>5700</v>
      </c>
      <c r="H12109">
        <v>12</v>
      </c>
      <c r="I12109">
        <v>7125000</v>
      </c>
      <c r="J12109">
        <v>37128</v>
      </c>
      <c r="K12109">
        <v>13576.103158</v>
      </c>
    </row>
    <row r="12110" spans="1:11" x14ac:dyDescent="0.35">
      <c r="A12110" t="s">
        <v>531</v>
      </c>
      <c r="B12110" t="s">
        <v>223</v>
      </c>
      <c r="C12110" t="s">
        <v>232</v>
      </c>
      <c r="D12110" t="s">
        <v>32</v>
      </c>
      <c r="E12110" t="s">
        <v>18</v>
      </c>
      <c r="F12110">
        <v>202638</v>
      </c>
      <c r="G12110">
        <v>11088</v>
      </c>
      <c r="H12110">
        <v>16</v>
      </c>
      <c r="I12110">
        <v>17332500</v>
      </c>
      <c r="J12110">
        <v>88736</v>
      </c>
      <c r="K12110">
        <v>22735.411254999999</v>
      </c>
    </row>
    <row r="12111" spans="1:11" x14ac:dyDescent="0.35">
      <c r="A12111" t="s">
        <v>531</v>
      </c>
      <c r="B12111" t="s">
        <v>223</v>
      </c>
      <c r="C12111" t="s">
        <v>233</v>
      </c>
      <c r="D12111" t="s">
        <v>17</v>
      </c>
      <c r="E12111" t="s">
        <v>18</v>
      </c>
      <c r="F12111">
        <v>202638</v>
      </c>
      <c r="G12111">
        <v>1968</v>
      </c>
      <c r="H12111">
        <v>12</v>
      </c>
      <c r="I12111">
        <v>3526000</v>
      </c>
      <c r="J12111">
        <v>9300</v>
      </c>
      <c r="K12111">
        <v>19130.097560999999</v>
      </c>
    </row>
    <row r="12112" spans="1:11" x14ac:dyDescent="0.35">
      <c r="A12112" t="s">
        <v>531</v>
      </c>
      <c r="B12112" t="s">
        <v>223</v>
      </c>
      <c r="C12112" t="s">
        <v>234</v>
      </c>
      <c r="D12112" t="s">
        <v>109</v>
      </c>
      <c r="E12112" t="s">
        <v>24</v>
      </c>
      <c r="F12112">
        <v>202638</v>
      </c>
      <c r="G12112">
        <v>4620</v>
      </c>
      <c r="H12112">
        <v>20</v>
      </c>
      <c r="I12112">
        <v>8061900</v>
      </c>
      <c r="J12112">
        <v>34340</v>
      </c>
      <c r="K12112">
        <v>30416.744589000002</v>
      </c>
    </row>
    <row r="12113" spans="1:11" x14ac:dyDescent="0.35">
      <c r="A12113" t="s">
        <v>531</v>
      </c>
      <c r="B12113" t="s">
        <v>223</v>
      </c>
      <c r="C12113" t="s">
        <v>235</v>
      </c>
      <c r="D12113" t="s">
        <v>109</v>
      </c>
      <c r="E12113" t="s">
        <v>24</v>
      </c>
      <c r="F12113">
        <v>202638</v>
      </c>
      <c r="G12113">
        <v>2740</v>
      </c>
      <c r="H12113">
        <v>20</v>
      </c>
      <c r="I12113">
        <v>4918300</v>
      </c>
      <c r="J12113">
        <v>20240</v>
      </c>
      <c r="K12113">
        <v>31307.591240999998</v>
      </c>
    </row>
    <row r="12114" spans="1:11" x14ac:dyDescent="0.35">
      <c r="A12114" t="s">
        <v>531</v>
      </c>
      <c r="B12114" t="s">
        <v>223</v>
      </c>
      <c r="C12114" t="s">
        <v>236</v>
      </c>
      <c r="D12114" t="s">
        <v>20</v>
      </c>
      <c r="E12114" t="s">
        <v>24</v>
      </c>
      <c r="F12114">
        <v>202638</v>
      </c>
      <c r="G12114">
        <v>3060</v>
      </c>
      <c r="H12114">
        <v>20</v>
      </c>
      <c r="I12114">
        <v>5492700</v>
      </c>
      <c r="J12114">
        <v>14400</v>
      </c>
      <c r="K12114">
        <v>31393.503268</v>
      </c>
    </row>
    <row r="12115" spans="1:11" x14ac:dyDescent="0.35">
      <c r="A12115" t="s">
        <v>531</v>
      </c>
      <c r="B12115" t="s">
        <v>237</v>
      </c>
      <c r="C12115" t="s">
        <v>238</v>
      </c>
      <c r="D12115" t="s">
        <v>17</v>
      </c>
      <c r="E12115" t="s">
        <v>18</v>
      </c>
      <c r="F12115">
        <v>202638</v>
      </c>
      <c r="G12115">
        <v>4060</v>
      </c>
      <c r="H12115">
        <v>20</v>
      </c>
      <c r="I12115">
        <v>6293000</v>
      </c>
      <c r="J12115">
        <v>14800</v>
      </c>
      <c r="K12115">
        <v>28285.098522</v>
      </c>
    </row>
    <row r="12116" spans="1:11" x14ac:dyDescent="0.35">
      <c r="A12116" t="s">
        <v>531</v>
      </c>
      <c r="B12116" t="s">
        <v>237</v>
      </c>
      <c r="C12116" t="s">
        <v>239</v>
      </c>
      <c r="D12116" t="s">
        <v>17</v>
      </c>
      <c r="E12116" t="s">
        <v>18</v>
      </c>
      <c r="F12116">
        <v>202638</v>
      </c>
      <c r="G12116">
        <v>8880</v>
      </c>
      <c r="H12116">
        <v>20</v>
      </c>
      <c r="I12116">
        <v>13764000</v>
      </c>
      <c r="J12116">
        <v>63360</v>
      </c>
      <c r="K12116">
        <v>28370.538288</v>
      </c>
    </row>
    <row r="12117" spans="1:11" x14ac:dyDescent="0.35">
      <c r="A12117" t="s">
        <v>531</v>
      </c>
      <c r="B12117" t="s">
        <v>237</v>
      </c>
      <c r="C12117" t="s">
        <v>240</v>
      </c>
      <c r="D12117" t="s">
        <v>17</v>
      </c>
      <c r="E12117" t="s">
        <v>18</v>
      </c>
      <c r="F12117">
        <v>202638</v>
      </c>
      <c r="G12117">
        <v>3300</v>
      </c>
      <c r="H12117">
        <v>20</v>
      </c>
      <c r="I12117">
        <v>5197500</v>
      </c>
      <c r="J12117">
        <v>10880</v>
      </c>
      <c r="K12117">
        <v>28335.436364000001</v>
      </c>
    </row>
    <row r="12118" spans="1:11" x14ac:dyDescent="0.35">
      <c r="A12118" t="s">
        <v>531</v>
      </c>
      <c r="B12118" t="s">
        <v>237</v>
      </c>
      <c r="C12118" t="s">
        <v>241</v>
      </c>
      <c r="D12118" t="s">
        <v>20</v>
      </c>
      <c r="E12118" t="s">
        <v>18</v>
      </c>
      <c r="F12118">
        <v>202638</v>
      </c>
      <c r="G12118">
        <v>1296</v>
      </c>
      <c r="H12118">
        <v>16</v>
      </c>
      <c r="I12118">
        <v>3037500</v>
      </c>
      <c r="J12118">
        <v>3744</v>
      </c>
      <c r="K12118">
        <v>33884.962962999998</v>
      </c>
    </row>
    <row r="12119" spans="1:11" x14ac:dyDescent="0.35">
      <c r="A12119" t="s">
        <v>531</v>
      </c>
      <c r="B12119" t="s">
        <v>237</v>
      </c>
      <c r="C12119" t="s">
        <v>242</v>
      </c>
      <c r="D12119" t="s">
        <v>17</v>
      </c>
      <c r="E12119" t="s">
        <v>18</v>
      </c>
      <c r="F12119">
        <v>202638</v>
      </c>
      <c r="G12119">
        <v>18380</v>
      </c>
      <c r="H12119">
        <v>20</v>
      </c>
      <c r="I12119">
        <v>44304500</v>
      </c>
      <c r="J12119">
        <v>170000</v>
      </c>
      <c r="K12119">
        <v>43743.365615000002</v>
      </c>
    </row>
    <row r="12120" spans="1:11" x14ac:dyDescent="0.35">
      <c r="A12120" t="s">
        <v>531</v>
      </c>
      <c r="B12120" t="s">
        <v>237</v>
      </c>
      <c r="C12120" t="s">
        <v>544</v>
      </c>
      <c r="D12120" t="s">
        <v>20</v>
      </c>
      <c r="E12120" t="s">
        <v>18</v>
      </c>
      <c r="F12120">
        <v>202638</v>
      </c>
      <c r="G12120">
        <v>1940</v>
      </c>
      <c r="H12120">
        <v>20</v>
      </c>
      <c r="I12120">
        <v>4646300</v>
      </c>
      <c r="J12120">
        <v>13200</v>
      </c>
      <c r="K12120">
        <v>43691.742268000002</v>
      </c>
    </row>
    <row r="12121" spans="1:11" x14ac:dyDescent="0.35">
      <c r="A12121" t="s">
        <v>531</v>
      </c>
      <c r="B12121" t="s">
        <v>237</v>
      </c>
      <c r="C12121" t="s">
        <v>243</v>
      </c>
      <c r="D12121" t="s">
        <v>20</v>
      </c>
      <c r="E12121" t="s">
        <v>18</v>
      </c>
      <c r="F12121">
        <v>202638</v>
      </c>
      <c r="G12121">
        <v>1328</v>
      </c>
      <c r="H12121">
        <v>16</v>
      </c>
      <c r="I12121">
        <v>3112500</v>
      </c>
      <c r="J12121">
        <v>4608</v>
      </c>
      <c r="K12121">
        <v>33744.843373000003</v>
      </c>
    </row>
    <row r="12122" spans="1:11" x14ac:dyDescent="0.35">
      <c r="A12122" t="s">
        <v>531</v>
      </c>
      <c r="B12122" t="s">
        <v>237</v>
      </c>
      <c r="C12122" t="s">
        <v>244</v>
      </c>
      <c r="D12122" t="s">
        <v>20</v>
      </c>
      <c r="E12122" t="s">
        <v>18</v>
      </c>
      <c r="F12122">
        <v>202638</v>
      </c>
      <c r="G12122">
        <v>1888</v>
      </c>
      <c r="H12122">
        <v>16</v>
      </c>
      <c r="I12122">
        <v>4770300</v>
      </c>
      <c r="J12122">
        <v>10832</v>
      </c>
      <c r="K12122">
        <v>36523.135592999999</v>
      </c>
    </row>
    <row r="12123" spans="1:11" x14ac:dyDescent="0.35">
      <c r="A12123" t="s">
        <v>531</v>
      </c>
      <c r="B12123" t="s">
        <v>237</v>
      </c>
      <c r="C12123" t="s">
        <v>246</v>
      </c>
      <c r="D12123" t="s">
        <v>20</v>
      </c>
      <c r="E12123" t="s">
        <v>18</v>
      </c>
      <c r="F12123">
        <v>202638</v>
      </c>
      <c r="G12123">
        <v>1232</v>
      </c>
      <c r="H12123">
        <v>16</v>
      </c>
      <c r="I12123">
        <v>2926000</v>
      </c>
      <c r="J12123">
        <v>7088</v>
      </c>
      <c r="K12123">
        <v>34579.792207999999</v>
      </c>
    </row>
    <row r="12124" spans="1:11" x14ac:dyDescent="0.35">
      <c r="A12124" t="s">
        <v>531</v>
      </c>
      <c r="B12124" t="s">
        <v>237</v>
      </c>
      <c r="C12124" t="s">
        <v>247</v>
      </c>
      <c r="D12124" t="s">
        <v>17</v>
      </c>
      <c r="E12124" t="s">
        <v>15</v>
      </c>
      <c r="F12124">
        <v>202638</v>
      </c>
      <c r="G12124">
        <v>372</v>
      </c>
      <c r="H12124">
        <v>12</v>
      </c>
      <c r="I12124">
        <v>449500</v>
      </c>
      <c r="J12124">
        <v>1008</v>
      </c>
      <c r="K12124">
        <v>13616.225806</v>
      </c>
    </row>
    <row r="12125" spans="1:11" x14ac:dyDescent="0.35">
      <c r="A12125" t="s">
        <v>531</v>
      </c>
      <c r="B12125" t="s">
        <v>237</v>
      </c>
      <c r="C12125" t="s">
        <v>248</v>
      </c>
      <c r="D12125" t="s">
        <v>17</v>
      </c>
      <c r="E12125" t="s">
        <v>15</v>
      </c>
      <c r="F12125">
        <v>202638</v>
      </c>
      <c r="G12125">
        <v>288</v>
      </c>
      <c r="H12125">
        <v>12</v>
      </c>
      <c r="I12125">
        <v>348000</v>
      </c>
      <c r="J12125">
        <v>1776</v>
      </c>
      <c r="K12125">
        <v>13679.5</v>
      </c>
    </row>
    <row r="12126" spans="1:11" x14ac:dyDescent="0.35">
      <c r="A12126" t="s">
        <v>531</v>
      </c>
      <c r="B12126" t="s">
        <v>237</v>
      </c>
      <c r="C12126" t="s">
        <v>249</v>
      </c>
      <c r="D12126" t="s">
        <v>17</v>
      </c>
      <c r="E12126" t="s">
        <v>15</v>
      </c>
      <c r="F12126">
        <v>202638</v>
      </c>
      <c r="G12126">
        <v>972</v>
      </c>
      <c r="H12126">
        <v>12</v>
      </c>
      <c r="I12126">
        <v>1377000</v>
      </c>
      <c r="J12126">
        <v>4500</v>
      </c>
      <c r="K12126">
        <v>15744.716049000001</v>
      </c>
    </row>
    <row r="12127" spans="1:11" x14ac:dyDescent="0.35">
      <c r="A12127" t="s">
        <v>531</v>
      </c>
      <c r="B12127" t="s">
        <v>237</v>
      </c>
      <c r="C12127" t="s">
        <v>250</v>
      </c>
      <c r="D12127" t="s">
        <v>17</v>
      </c>
      <c r="E12127" t="s">
        <v>15</v>
      </c>
      <c r="F12127">
        <v>202638</v>
      </c>
      <c r="G12127">
        <v>888</v>
      </c>
      <c r="H12127">
        <v>12</v>
      </c>
      <c r="I12127">
        <v>1258000</v>
      </c>
      <c r="J12127">
        <v>4368</v>
      </c>
      <c r="K12127">
        <v>15720.527027</v>
      </c>
    </row>
    <row r="12128" spans="1:11" x14ac:dyDescent="0.35">
      <c r="A12128" t="s">
        <v>531</v>
      </c>
      <c r="B12128" t="s">
        <v>237</v>
      </c>
      <c r="C12128" t="s">
        <v>251</v>
      </c>
      <c r="D12128" t="s">
        <v>14</v>
      </c>
      <c r="E12128" t="s">
        <v>15</v>
      </c>
      <c r="F12128">
        <v>202638</v>
      </c>
      <c r="G12128">
        <v>456</v>
      </c>
      <c r="H12128">
        <v>12</v>
      </c>
      <c r="I12128">
        <v>551000</v>
      </c>
      <c r="J12128">
        <v>1524</v>
      </c>
      <c r="K12128">
        <v>13615.447367999999</v>
      </c>
    </row>
    <row r="12129" spans="1:11" x14ac:dyDescent="0.35">
      <c r="A12129" t="s">
        <v>531</v>
      </c>
      <c r="B12129" t="s">
        <v>237</v>
      </c>
      <c r="C12129" t="s">
        <v>253</v>
      </c>
      <c r="D12129" t="s">
        <v>17</v>
      </c>
      <c r="E12129" t="s">
        <v>15</v>
      </c>
      <c r="F12129">
        <v>202638</v>
      </c>
      <c r="G12129">
        <v>1008</v>
      </c>
      <c r="H12129">
        <v>12</v>
      </c>
      <c r="I12129">
        <v>1218000</v>
      </c>
      <c r="J12129">
        <v>3060</v>
      </c>
      <c r="K12129">
        <v>13635.869048</v>
      </c>
    </row>
    <row r="12130" spans="1:11" x14ac:dyDescent="0.35">
      <c r="A12130" t="s">
        <v>531</v>
      </c>
      <c r="B12130" t="s">
        <v>237</v>
      </c>
      <c r="C12130" t="s">
        <v>254</v>
      </c>
      <c r="D12130" t="s">
        <v>20</v>
      </c>
      <c r="E12130" t="s">
        <v>24</v>
      </c>
      <c r="F12130">
        <v>202638</v>
      </c>
      <c r="G12130">
        <v>460</v>
      </c>
      <c r="H12130">
        <v>20</v>
      </c>
      <c r="I12130">
        <v>1055700</v>
      </c>
      <c r="J12130">
        <v>1200</v>
      </c>
      <c r="K12130">
        <v>41478.782609000002</v>
      </c>
    </row>
    <row r="12131" spans="1:11" x14ac:dyDescent="0.35">
      <c r="A12131" t="s">
        <v>531</v>
      </c>
      <c r="B12131" t="s">
        <v>237</v>
      </c>
      <c r="C12131" t="s">
        <v>255</v>
      </c>
      <c r="D12131" t="s">
        <v>20</v>
      </c>
      <c r="E12131" t="s">
        <v>18</v>
      </c>
      <c r="F12131">
        <v>202638</v>
      </c>
      <c r="G12131">
        <v>4720</v>
      </c>
      <c r="H12131">
        <v>20</v>
      </c>
      <c r="I12131">
        <v>10875000</v>
      </c>
      <c r="J12131">
        <v>25880</v>
      </c>
      <c r="K12131">
        <v>41697.775423999999</v>
      </c>
    </row>
    <row r="12132" spans="1:11" x14ac:dyDescent="0.35">
      <c r="A12132" t="s">
        <v>531</v>
      </c>
      <c r="B12132" t="s">
        <v>237</v>
      </c>
      <c r="C12132" t="s">
        <v>256</v>
      </c>
      <c r="D12132" t="s">
        <v>20</v>
      </c>
      <c r="E12132" t="s">
        <v>18</v>
      </c>
      <c r="F12132">
        <v>202638</v>
      </c>
      <c r="G12132">
        <v>2128</v>
      </c>
      <c r="H12132">
        <v>16</v>
      </c>
      <c r="I12132">
        <v>5054000</v>
      </c>
      <c r="J12132">
        <v>10688</v>
      </c>
      <c r="K12132">
        <v>34447.458646999999</v>
      </c>
    </row>
    <row r="12133" spans="1:11" x14ac:dyDescent="0.35">
      <c r="A12133" t="s">
        <v>531</v>
      </c>
      <c r="B12133" t="s">
        <v>237</v>
      </c>
      <c r="C12133" t="s">
        <v>257</v>
      </c>
      <c r="D12133" t="s">
        <v>23</v>
      </c>
      <c r="E12133" t="s">
        <v>18</v>
      </c>
      <c r="F12133">
        <v>202638</v>
      </c>
      <c r="G12133">
        <v>6600</v>
      </c>
      <c r="H12133">
        <v>20</v>
      </c>
      <c r="I12133">
        <v>15222100</v>
      </c>
      <c r="J12133">
        <v>53940</v>
      </c>
      <c r="K12133">
        <v>41716.918182000001</v>
      </c>
    </row>
    <row r="12134" spans="1:11" x14ac:dyDescent="0.35">
      <c r="A12134" t="s">
        <v>531</v>
      </c>
      <c r="B12134" t="s">
        <v>237</v>
      </c>
      <c r="C12134" t="s">
        <v>258</v>
      </c>
      <c r="D12134" t="s">
        <v>23</v>
      </c>
      <c r="E12134" t="s">
        <v>18</v>
      </c>
      <c r="F12134">
        <v>202638</v>
      </c>
      <c r="G12134">
        <v>1360</v>
      </c>
      <c r="H12134">
        <v>20</v>
      </c>
      <c r="I12134">
        <v>3121200</v>
      </c>
      <c r="J12134">
        <v>5000</v>
      </c>
      <c r="K12134">
        <v>41586.132353000001</v>
      </c>
    </row>
    <row r="12135" spans="1:11" x14ac:dyDescent="0.35">
      <c r="A12135" t="s">
        <v>531</v>
      </c>
      <c r="B12135" t="s">
        <v>237</v>
      </c>
      <c r="C12135" t="s">
        <v>260</v>
      </c>
      <c r="D12135" t="s">
        <v>23</v>
      </c>
      <c r="E12135" t="s">
        <v>24</v>
      </c>
      <c r="F12135">
        <v>202638</v>
      </c>
      <c r="G12135">
        <v>380</v>
      </c>
      <c r="H12135">
        <v>20</v>
      </c>
      <c r="I12135">
        <v>875900</v>
      </c>
      <c r="J12135">
        <v>660</v>
      </c>
      <c r="K12135">
        <v>41601.157894999997</v>
      </c>
    </row>
    <row r="12136" spans="1:11" x14ac:dyDescent="0.35">
      <c r="A12136" t="s">
        <v>531</v>
      </c>
      <c r="B12136" t="s">
        <v>237</v>
      </c>
      <c r="C12136" t="s">
        <v>261</v>
      </c>
      <c r="D12136" t="s">
        <v>14</v>
      </c>
      <c r="E12136" t="s">
        <v>18</v>
      </c>
      <c r="F12136">
        <v>202638</v>
      </c>
      <c r="G12136">
        <v>5680</v>
      </c>
      <c r="H12136">
        <v>20</v>
      </c>
      <c r="I12136">
        <v>9428800</v>
      </c>
      <c r="J12136">
        <v>34740</v>
      </c>
      <c r="K12136">
        <v>29834.623239</v>
      </c>
    </row>
    <row r="12137" spans="1:11" x14ac:dyDescent="0.35">
      <c r="A12137" t="s">
        <v>531</v>
      </c>
      <c r="B12137" t="s">
        <v>237</v>
      </c>
      <c r="C12137" t="s">
        <v>262</v>
      </c>
      <c r="D12137" t="s">
        <v>14</v>
      </c>
      <c r="E12137" t="s">
        <v>15</v>
      </c>
      <c r="F12137">
        <v>202638</v>
      </c>
      <c r="G12137">
        <v>4428</v>
      </c>
      <c r="H12137">
        <v>12</v>
      </c>
      <c r="I12137">
        <v>4391100</v>
      </c>
      <c r="J12137">
        <v>34632</v>
      </c>
      <c r="K12137">
        <v>11119.937669000001</v>
      </c>
    </row>
    <row r="12138" spans="1:11" x14ac:dyDescent="0.35">
      <c r="A12138" t="s">
        <v>531</v>
      </c>
      <c r="B12138" t="s">
        <v>237</v>
      </c>
      <c r="C12138" t="s">
        <v>263</v>
      </c>
      <c r="D12138" t="s">
        <v>20</v>
      </c>
      <c r="E12138" t="s">
        <v>21</v>
      </c>
      <c r="F12138">
        <v>202638</v>
      </c>
      <c r="G12138">
        <v>1920</v>
      </c>
      <c r="H12138">
        <v>20</v>
      </c>
      <c r="I12138">
        <v>3043200</v>
      </c>
      <c r="J12138">
        <v>3900</v>
      </c>
      <c r="K12138">
        <v>28668.177082999999</v>
      </c>
    </row>
    <row r="12139" spans="1:11" x14ac:dyDescent="0.35">
      <c r="A12139" t="s">
        <v>531</v>
      </c>
      <c r="B12139" t="s">
        <v>237</v>
      </c>
      <c r="C12139" t="s">
        <v>264</v>
      </c>
      <c r="D12139" t="s">
        <v>14</v>
      </c>
      <c r="E12139" t="s">
        <v>21</v>
      </c>
      <c r="F12139">
        <v>202638</v>
      </c>
      <c r="G12139">
        <v>1900</v>
      </c>
      <c r="H12139">
        <v>20</v>
      </c>
      <c r="I12139">
        <v>3011500</v>
      </c>
      <c r="J12139">
        <v>7240</v>
      </c>
      <c r="K12139">
        <v>28662.021053</v>
      </c>
    </row>
    <row r="12140" spans="1:11" x14ac:dyDescent="0.35">
      <c r="A12140" t="s">
        <v>531</v>
      </c>
      <c r="B12140" t="s">
        <v>265</v>
      </c>
      <c r="C12140" t="s">
        <v>266</v>
      </c>
      <c r="D12140" t="s">
        <v>17</v>
      </c>
      <c r="E12140" t="s">
        <v>18</v>
      </c>
      <c r="F12140">
        <v>202638</v>
      </c>
      <c r="G12140">
        <v>2624</v>
      </c>
      <c r="H12140">
        <v>16</v>
      </c>
      <c r="I12140">
        <v>5381200</v>
      </c>
      <c r="J12140">
        <v>6800</v>
      </c>
      <c r="K12140">
        <v>30492.536585000002</v>
      </c>
    </row>
    <row r="12141" spans="1:11" x14ac:dyDescent="0.35">
      <c r="A12141" t="s">
        <v>531</v>
      </c>
      <c r="B12141" t="s">
        <v>265</v>
      </c>
      <c r="C12141" t="s">
        <v>411</v>
      </c>
      <c r="D12141" t="s">
        <v>17</v>
      </c>
      <c r="E12141" t="s">
        <v>18</v>
      </c>
      <c r="F12141">
        <v>202638</v>
      </c>
      <c r="G12141">
        <v>10352</v>
      </c>
      <c r="H12141">
        <v>16</v>
      </c>
      <c r="I12141">
        <v>17274900</v>
      </c>
      <c r="J12141">
        <v>100928</v>
      </c>
      <c r="K12141">
        <v>24376.496136000002</v>
      </c>
    </row>
    <row r="12142" spans="1:11" x14ac:dyDescent="0.35">
      <c r="A12142" t="s">
        <v>531</v>
      </c>
      <c r="B12142" t="s">
        <v>265</v>
      </c>
      <c r="C12142" t="s">
        <v>267</v>
      </c>
      <c r="D12142" t="s">
        <v>20</v>
      </c>
      <c r="E12142" t="s">
        <v>18</v>
      </c>
      <c r="F12142">
        <v>202638</v>
      </c>
      <c r="G12142">
        <v>5424</v>
      </c>
      <c r="H12142">
        <v>16</v>
      </c>
      <c r="I12142">
        <v>11092600</v>
      </c>
      <c r="J12142">
        <v>29056</v>
      </c>
      <c r="K12142">
        <v>29999.651916999999</v>
      </c>
    </row>
    <row r="12143" spans="1:11" x14ac:dyDescent="0.35">
      <c r="A12143" t="s">
        <v>531</v>
      </c>
      <c r="B12143" t="s">
        <v>270</v>
      </c>
      <c r="C12143" t="s">
        <v>271</v>
      </c>
      <c r="D12143" t="s">
        <v>49</v>
      </c>
      <c r="E12143" t="s">
        <v>15</v>
      </c>
      <c r="F12143">
        <v>202638</v>
      </c>
      <c r="G12143">
        <v>984</v>
      </c>
      <c r="H12143">
        <v>12</v>
      </c>
      <c r="I12143">
        <v>779000</v>
      </c>
      <c r="J12143">
        <v>4716</v>
      </c>
      <c r="K12143">
        <v>8491.1097559999998</v>
      </c>
    </row>
    <row r="12144" spans="1:11" x14ac:dyDescent="0.35">
      <c r="A12144" t="s">
        <v>531</v>
      </c>
      <c r="B12144" t="s">
        <v>270</v>
      </c>
      <c r="C12144" t="s">
        <v>273</v>
      </c>
      <c r="D12144" t="s">
        <v>14</v>
      </c>
      <c r="E12144" t="s">
        <v>15</v>
      </c>
      <c r="F12144">
        <v>202638</v>
      </c>
      <c r="G12144">
        <v>60</v>
      </c>
      <c r="H12144">
        <v>12</v>
      </c>
      <c r="I12144">
        <v>51700</v>
      </c>
      <c r="J12144">
        <v>156</v>
      </c>
      <c r="K12144">
        <v>8066</v>
      </c>
    </row>
    <row r="12145" spans="1:11" x14ac:dyDescent="0.35">
      <c r="A12145" t="s">
        <v>531</v>
      </c>
      <c r="B12145" t="s">
        <v>270</v>
      </c>
      <c r="C12145" t="s">
        <v>274</v>
      </c>
      <c r="D12145" t="s">
        <v>49</v>
      </c>
      <c r="E12145" t="s">
        <v>15</v>
      </c>
      <c r="F12145">
        <v>202638</v>
      </c>
      <c r="G12145">
        <v>12</v>
      </c>
      <c r="H12145">
        <v>12</v>
      </c>
      <c r="I12145">
        <v>9000</v>
      </c>
      <c r="J12145">
        <v>24</v>
      </c>
      <c r="K12145">
        <v>7725</v>
      </c>
    </row>
    <row r="12146" spans="1:11" x14ac:dyDescent="0.35">
      <c r="A12146" t="s">
        <v>531</v>
      </c>
      <c r="B12146" t="s">
        <v>270</v>
      </c>
      <c r="C12146" t="s">
        <v>276</v>
      </c>
      <c r="D12146" t="s">
        <v>17</v>
      </c>
      <c r="E12146" t="s">
        <v>18</v>
      </c>
      <c r="F12146">
        <v>202638</v>
      </c>
      <c r="G12146">
        <v>1720</v>
      </c>
      <c r="H12146">
        <v>20</v>
      </c>
      <c r="I12146">
        <v>3139000</v>
      </c>
      <c r="J12146">
        <v>6760</v>
      </c>
      <c r="K12146">
        <v>34963.720930000003</v>
      </c>
    </row>
    <row r="12147" spans="1:11" x14ac:dyDescent="0.35">
      <c r="A12147" t="s">
        <v>531</v>
      </c>
      <c r="B12147" t="s">
        <v>270</v>
      </c>
      <c r="C12147" t="s">
        <v>277</v>
      </c>
      <c r="D12147" t="s">
        <v>14</v>
      </c>
      <c r="E12147" t="s">
        <v>15</v>
      </c>
      <c r="F12147">
        <v>202638</v>
      </c>
      <c r="G12147">
        <v>5208</v>
      </c>
      <c r="H12147">
        <v>12</v>
      </c>
      <c r="I12147">
        <v>4340000</v>
      </c>
      <c r="J12147">
        <v>42420</v>
      </c>
      <c r="K12147">
        <v>9272.2396310000004</v>
      </c>
    </row>
    <row r="12148" spans="1:11" x14ac:dyDescent="0.35">
      <c r="A12148" t="s">
        <v>531</v>
      </c>
      <c r="B12148" t="s">
        <v>270</v>
      </c>
      <c r="C12148" t="s">
        <v>279</v>
      </c>
      <c r="D12148" t="s">
        <v>17</v>
      </c>
      <c r="E12148" t="s">
        <v>18</v>
      </c>
      <c r="F12148">
        <v>202638</v>
      </c>
      <c r="G12148">
        <v>1600</v>
      </c>
      <c r="H12148">
        <v>20</v>
      </c>
      <c r="I12148">
        <v>2480000</v>
      </c>
      <c r="J12148">
        <v>4840</v>
      </c>
      <c r="K12148">
        <v>29808.537499999999</v>
      </c>
    </row>
    <row r="12149" spans="1:11" x14ac:dyDescent="0.35">
      <c r="A12149" t="s">
        <v>531</v>
      </c>
      <c r="B12149" t="s">
        <v>270</v>
      </c>
      <c r="C12149" t="s">
        <v>281</v>
      </c>
      <c r="D12149" t="s">
        <v>17</v>
      </c>
      <c r="E12149" t="s">
        <v>18</v>
      </c>
      <c r="F12149">
        <v>202638</v>
      </c>
      <c r="G12149">
        <v>5020</v>
      </c>
      <c r="H12149">
        <v>20</v>
      </c>
      <c r="I12149">
        <v>7785000</v>
      </c>
      <c r="J12149">
        <v>27020</v>
      </c>
      <c r="K12149">
        <v>29831.900398000002</v>
      </c>
    </row>
    <row r="12150" spans="1:11" x14ac:dyDescent="0.35">
      <c r="A12150" t="s">
        <v>531</v>
      </c>
      <c r="B12150" t="s">
        <v>270</v>
      </c>
      <c r="C12150" t="s">
        <v>282</v>
      </c>
      <c r="D12150" t="s">
        <v>17</v>
      </c>
      <c r="E12150" t="s">
        <v>18</v>
      </c>
      <c r="F12150">
        <v>202638</v>
      </c>
      <c r="G12150">
        <v>2160</v>
      </c>
      <c r="H12150">
        <v>20</v>
      </c>
      <c r="I12150">
        <v>3942000</v>
      </c>
      <c r="J12150">
        <v>9800</v>
      </c>
      <c r="K12150">
        <v>35007.333333000002</v>
      </c>
    </row>
    <row r="12151" spans="1:11" x14ac:dyDescent="0.35">
      <c r="A12151" t="s">
        <v>531</v>
      </c>
      <c r="B12151" t="s">
        <v>270</v>
      </c>
      <c r="C12151" t="s">
        <v>546</v>
      </c>
      <c r="D12151" t="s">
        <v>17</v>
      </c>
      <c r="E12151" t="s">
        <v>18</v>
      </c>
      <c r="F12151">
        <v>202638</v>
      </c>
      <c r="G12151">
        <v>5104</v>
      </c>
      <c r="H12151">
        <v>16</v>
      </c>
      <c r="I12151">
        <v>9219100</v>
      </c>
      <c r="J12151">
        <v>31728</v>
      </c>
      <c r="K12151">
        <v>26320.366771000001</v>
      </c>
    </row>
    <row r="12152" spans="1:11" x14ac:dyDescent="0.35">
      <c r="A12152" t="s">
        <v>531</v>
      </c>
      <c r="B12152" t="s">
        <v>270</v>
      </c>
      <c r="C12152" t="s">
        <v>283</v>
      </c>
      <c r="D12152" t="s">
        <v>49</v>
      </c>
      <c r="E12152" t="s">
        <v>15</v>
      </c>
      <c r="F12152">
        <v>202638</v>
      </c>
      <c r="G12152">
        <v>744</v>
      </c>
      <c r="H12152">
        <v>12</v>
      </c>
      <c r="I12152">
        <v>613800</v>
      </c>
      <c r="J12152">
        <v>2424</v>
      </c>
      <c r="K12152">
        <v>8901.3548389999996</v>
      </c>
    </row>
    <row r="12153" spans="1:11" x14ac:dyDescent="0.35">
      <c r="A12153" t="s">
        <v>531</v>
      </c>
      <c r="B12153" t="s">
        <v>270</v>
      </c>
      <c r="C12153" t="s">
        <v>284</v>
      </c>
      <c r="D12153" t="s">
        <v>14</v>
      </c>
      <c r="E12153" t="s">
        <v>15</v>
      </c>
      <c r="F12153">
        <v>202638</v>
      </c>
      <c r="G12153">
        <v>432</v>
      </c>
      <c r="H12153">
        <v>12</v>
      </c>
      <c r="I12153">
        <v>324000</v>
      </c>
      <c r="J12153">
        <v>1308</v>
      </c>
      <c r="K12153">
        <v>8295.8611110000002</v>
      </c>
    </row>
    <row r="12154" spans="1:11" x14ac:dyDescent="0.35">
      <c r="A12154" t="s">
        <v>531</v>
      </c>
      <c r="B12154" t="s">
        <v>270</v>
      </c>
      <c r="C12154" t="s">
        <v>286</v>
      </c>
      <c r="D12154" t="s">
        <v>49</v>
      </c>
      <c r="E12154" t="s">
        <v>15</v>
      </c>
      <c r="F12154">
        <v>202638</v>
      </c>
      <c r="G12154">
        <v>252</v>
      </c>
      <c r="H12154">
        <v>12</v>
      </c>
      <c r="I12154">
        <v>195300</v>
      </c>
      <c r="J12154">
        <v>1020</v>
      </c>
      <c r="K12154">
        <v>8261.4761899999994</v>
      </c>
    </row>
    <row r="12155" spans="1:11" x14ac:dyDescent="0.35">
      <c r="A12155" t="s">
        <v>531</v>
      </c>
      <c r="B12155" t="s">
        <v>270</v>
      </c>
      <c r="C12155" t="s">
        <v>287</v>
      </c>
      <c r="D12155" t="s">
        <v>14</v>
      </c>
      <c r="E12155" t="s">
        <v>15</v>
      </c>
      <c r="F12155">
        <v>202638</v>
      </c>
      <c r="G12155">
        <v>496</v>
      </c>
      <c r="H12155">
        <v>16</v>
      </c>
      <c r="I12155">
        <v>403000</v>
      </c>
      <c r="J12155">
        <v>800</v>
      </c>
      <c r="K12155">
        <v>11838.903226</v>
      </c>
    </row>
    <row r="12156" spans="1:11" x14ac:dyDescent="0.35">
      <c r="A12156" t="s">
        <v>531</v>
      </c>
      <c r="B12156" t="s">
        <v>270</v>
      </c>
      <c r="C12156" t="s">
        <v>288</v>
      </c>
      <c r="D12156" t="s">
        <v>14</v>
      </c>
      <c r="E12156" t="s">
        <v>15</v>
      </c>
      <c r="F12156">
        <v>202638</v>
      </c>
      <c r="G12156">
        <v>396</v>
      </c>
      <c r="H12156">
        <v>12</v>
      </c>
      <c r="I12156">
        <v>376200</v>
      </c>
      <c r="J12156">
        <v>1116</v>
      </c>
      <c r="K12156">
        <v>9583.636364</v>
      </c>
    </row>
    <row r="12157" spans="1:11" x14ac:dyDescent="0.35">
      <c r="A12157" t="s">
        <v>531</v>
      </c>
      <c r="B12157" t="s">
        <v>270</v>
      </c>
      <c r="C12157" t="s">
        <v>289</v>
      </c>
      <c r="D12157" t="s">
        <v>49</v>
      </c>
      <c r="E12157" t="s">
        <v>15</v>
      </c>
      <c r="F12157">
        <v>202638</v>
      </c>
      <c r="G12157">
        <v>264</v>
      </c>
      <c r="H12157">
        <v>12</v>
      </c>
      <c r="I12157">
        <v>195800</v>
      </c>
      <c r="J12157">
        <v>684</v>
      </c>
      <c r="K12157">
        <v>8898.0454549999995</v>
      </c>
    </row>
    <row r="12158" spans="1:11" x14ac:dyDescent="0.35">
      <c r="A12158" t="s">
        <v>531</v>
      </c>
      <c r="B12158" t="s">
        <v>270</v>
      </c>
      <c r="C12158" t="s">
        <v>359</v>
      </c>
      <c r="D12158" t="s">
        <v>14</v>
      </c>
      <c r="E12158" t="s">
        <v>21</v>
      </c>
      <c r="F12158">
        <v>202638</v>
      </c>
      <c r="G12158">
        <v>756</v>
      </c>
      <c r="H12158">
        <v>12</v>
      </c>
      <c r="I12158">
        <v>1039500</v>
      </c>
      <c r="J12158">
        <v>3636</v>
      </c>
      <c r="K12158">
        <v>15029.666667</v>
      </c>
    </row>
    <row r="12159" spans="1:11" x14ac:dyDescent="0.35">
      <c r="A12159" t="s">
        <v>532</v>
      </c>
      <c r="B12159" t="s">
        <v>12</v>
      </c>
      <c r="C12159" t="s">
        <v>16</v>
      </c>
      <c r="D12159" t="s">
        <v>17</v>
      </c>
      <c r="E12159" t="s">
        <v>18</v>
      </c>
      <c r="F12159">
        <v>202638</v>
      </c>
      <c r="G12159">
        <v>2448</v>
      </c>
      <c r="H12159">
        <v>16</v>
      </c>
      <c r="I12159">
        <v>5661000</v>
      </c>
      <c r="J12159">
        <v>8672</v>
      </c>
      <c r="K12159">
        <v>33095.300653999999</v>
      </c>
    </row>
    <row r="12160" spans="1:11" x14ac:dyDescent="0.35">
      <c r="A12160" t="s">
        <v>532</v>
      </c>
      <c r="B12160" t="s">
        <v>12</v>
      </c>
      <c r="C12160" t="s">
        <v>19</v>
      </c>
      <c r="D12160" t="s">
        <v>20</v>
      </c>
      <c r="E12160" t="s">
        <v>21</v>
      </c>
      <c r="F12160">
        <v>202638</v>
      </c>
      <c r="G12160">
        <v>28448</v>
      </c>
      <c r="H12160">
        <v>16</v>
      </c>
      <c r="I12160">
        <v>60807600</v>
      </c>
      <c r="J12160">
        <v>300624</v>
      </c>
      <c r="K12160">
        <v>30898.407199000001</v>
      </c>
    </row>
    <row r="12161" spans="1:11" x14ac:dyDescent="0.35">
      <c r="A12161" t="s">
        <v>532</v>
      </c>
      <c r="B12161" t="s">
        <v>12</v>
      </c>
      <c r="C12161" t="s">
        <v>22</v>
      </c>
      <c r="D12161" t="s">
        <v>23</v>
      </c>
      <c r="E12161" t="s">
        <v>24</v>
      </c>
      <c r="F12161">
        <v>202638</v>
      </c>
      <c r="G12161">
        <v>1120</v>
      </c>
      <c r="H12161">
        <v>20</v>
      </c>
      <c r="I12161">
        <v>2016000</v>
      </c>
      <c r="J12161">
        <v>1260</v>
      </c>
      <c r="K12161">
        <v>29843.767856999999</v>
      </c>
    </row>
    <row r="12162" spans="1:11" x14ac:dyDescent="0.35">
      <c r="A12162" t="s">
        <v>532</v>
      </c>
      <c r="B12162" t="s">
        <v>12</v>
      </c>
      <c r="C12162" t="s">
        <v>25</v>
      </c>
      <c r="D12162" t="s">
        <v>23</v>
      </c>
      <c r="E12162" t="s">
        <v>18</v>
      </c>
      <c r="F12162">
        <v>202638</v>
      </c>
      <c r="G12162">
        <v>8320</v>
      </c>
      <c r="H12162">
        <v>20</v>
      </c>
      <c r="I12162">
        <v>17971200</v>
      </c>
      <c r="J12162">
        <v>60940</v>
      </c>
      <c r="K12162">
        <v>38766.6875</v>
      </c>
    </row>
    <row r="12163" spans="1:11" x14ac:dyDescent="0.35">
      <c r="A12163" t="s">
        <v>532</v>
      </c>
      <c r="B12163" t="s">
        <v>12</v>
      </c>
      <c r="C12163" t="s">
        <v>27</v>
      </c>
      <c r="D12163" t="s">
        <v>17</v>
      </c>
      <c r="E12163" t="s">
        <v>28</v>
      </c>
      <c r="F12163">
        <v>202638</v>
      </c>
      <c r="G12163">
        <v>3260</v>
      </c>
      <c r="H12163">
        <v>20</v>
      </c>
      <c r="I12163">
        <v>6780800</v>
      </c>
      <c r="J12163">
        <v>6020</v>
      </c>
      <c r="K12163">
        <v>35198.791410999998</v>
      </c>
    </row>
    <row r="12164" spans="1:11" x14ac:dyDescent="0.35">
      <c r="A12164" t="s">
        <v>532</v>
      </c>
      <c r="B12164" t="s">
        <v>12</v>
      </c>
      <c r="C12164" t="s">
        <v>29</v>
      </c>
      <c r="D12164" t="s">
        <v>20</v>
      </c>
      <c r="E12164" t="s">
        <v>24</v>
      </c>
      <c r="F12164">
        <v>202638</v>
      </c>
      <c r="G12164">
        <v>1600</v>
      </c>
      <c r="H12164">
        <v>20</v>
      </c>
      <c r="I12164">
        <v>3224000</v>
      </c>
      <c r="J12164">
        <v>3360</v>
      </c>
      <c r="K12164">
        <v>33929.4375</v>
      </c>
    </row>
    <row r="12165" spans="1:11" x14ac:dyDescent="0.35">
      <c r="A12165" t="s">
        <v>532</v>
      </c>
      <c r="B12165" t="s">
        <v>12</v>
      </c>
      <c r="C12165" t="s">
        <v>30</v>
      </c>
      <c r="D12165" t="s">
        <v>20</v>
      </c>
      <c r="E12165" t="s">
        <v>24</v>
      </c>
      <c r="F12165">
        <v>202638</v>
      </c>
      <c r="G12165">
        <v>24540</v>
      </c>
      <c r="H12165">
        <v>20</v>
      </c>
      <c r="I12165">
        <v>46994100</v>
      </c>
      <c r="J12165">
        <v>284740</v>
      </c>
      <c r="K12165">
        <v>34224.091280000001</v>
      </c>
    </row>
    <row r="12166" spans="1:11" x14ac:dyDescent="0.35">
      <c r="A12166" t="s">
        <v>532</v>
      </c>
      <c r="B12166" t="s">
        <v>12</v>
      </c>
      <c r="C12166" t="s">
        <v>31</v>
      </c>
      <c r="D12166" t="s">
        <v>32</v>
      </c>
      <c r="E12166" t="s">
        <v>21</v>
      </c>
      <c r="F12166">
        <v>202638</v>
      </c>
      <c r="G12166">
        <v>5484</v>
      </c>
      <c r="H12166">
        <v>12</v>
      </c>
      <c r="I12166">
        <v>11562100</v>
      </c>
      <c r="J12166">
        <v>45336</v>
      </c>
      <c r="K12166">
        <v>22775.332603999999</v>
      </c>
    </row>
    <row r="12167" spans="1:11" x14ac:dyDescent="0.35">
      <c r="A12167" t="s">
        <v>532</v>
      </c>
      <c r="B12167" t="s">
        <v>12</v>
      </c>
      <c r="C12167" t="s">
        <v>33</v>
      </c>
      <c r="D12167" t="s">
        <v>32</v>
      </c>
      <c r="E12167" t="s">
        <v>18</v>
      </c>
      <c r="F12167">
        <v>202638</v>
      </c>
      <c r="G12167">
        <v>4400</v>
      </c>
      <c r="H12167">
        <v>16</v>
      </c>
      <c r="I12167">
        <v>9405000</v>
      </c>
      <c r="J12167">
        <v>28480</v>
      </c>
      <c r="K12167">
        <v>30636.563635999999</v>
      </c>
    </row>
    <row r="12168" spans="1:11" x14ac:dyDescent="0.35">
      <c r="A12168" t="s">
        <v>532</v>
      </c>
      <c r="B12168" t="s">
        <v>12</v>
      </c>
      <c r="C12168" t="s">
        <v>34</v>
      </c>
      <c r="D12168" t="s">
        <v>32</v>
      </c>
      <c r="E12168" t="s">
        <v>24</v>
      </c>
      <c r="F12168">
        <v>202638</v>
      </c>
      <c r="G12168">
        <v>1180</v>
      </c>
      <c r="H12168">
        <v>20</v>
      </c>
      <c r="I12168">
        <v>2377700</v>
      </c>
      <c r="J12168">
        <v>2200</v>
      </c>
      <c r="K12168">
        <v>33681.915254</v>
      </c>
    </row>
    <row r="12169" spans="1:11" x14ac:dyDescent="0.35">
      <c r="A12169" t="s">
        <v>532</v>
      </c>
      <c r="B12169" t="s">
        <v>12</v>
      </c>
      <c r="C12169" t="s">
        <v>35</v>
      </c>
      <c r="D12169" t="s">
        <v>23</v>
      </c>
      <c r="E12169" t="s">
        <v>24</v>
      </c>
      <c r="F12169">
        <v>202638</v>
      </c>
      <c r="G12169">
        <v>1260</v>
      </c>
      <c r="H12169">
        <v>20</v>
      </c>
      <c r="I12169">
        <v>2268000</v>
      </c>
      <c r="J12169">
        <v>1800</v>
      </c>
      <c r="K12169">
        <v>29979.047619000001</v>
      </c>
    </row>
    <row r="12170" spans="1:11" x14ac:dyDescent="0.35">
      <c r="A12170" t="s">
        <v>532</v>
      </c>
      <c r="B12170" t="s">
        <v>36</v>
      </c>
      <c r="C12170" t="s">
        <v>39</v>
      </c>
      <c r="D12170" t="s">
        <v>17</v>
      </c>
      <c r="E12170" t="s">
        <v>15</v>
      </c>
      <c r="F12170">
        <v>202638</v>
      </c>
      <c r="G12170">
        <v>1176</v>
      </c>
      <c r="H12170">
        <v>12</v>
      </c>
      <c r="I12170">
        <v>1636600</v>
      </c>
      <c r="J12170">
        <v>5148</v>
      </c>
      <c r="K12170">
        <v>14964.255101999999</v>
      </c>
    </row>
    <row r="12171" spans="1:11" x14ac:dyDescent="0.35">
      <c r="A12171" t="s">
        <v>532</v>
      </c>
      <c r="B12171" t="s">
        <v>36</v>
      </c>
      <c r="C12171" t="s">
        <v>417</v>
      </c>
      <c r="D12171" t="s">
        <v>14</v>
      </c>
      <c r="E12171" t="s">
        <v>18</v>
      </c>
      <c r="F12171">
        <v>202638</v>
      </c>
      <c r="G12171">
        <v>3248</v>
      </c>
      <c r="H12171">
        <v>16</v>
      </c>
      <c r="I12171">
        <v>5379500</v>
      </c>
      <c r="J12171">
        <v>24048</v>
      </c>
      <c r="K12171">
        <v>23744.113300000001</v>
      </c>
    </row>
    <row r="12172" spans="1:11" x14ac:dyDescent="0.35">
      <c r="A12172" t="s">
        <v>532</v>
      </c>
      <c r="B12172" t="s">
        <v>36</v>
      </c>
      <c r="C12172" t="s">
        <v>41</v>
      </c>
      <c r="D12172" t="s">
        <v>14</v>
      </c>
      <c r="E12172" t="s">
        <v>15</v>
      </c>
      <c r="F12172">
        <v>202638</v>
      </c>
      <c r="G12172">
        <v>16284</v>
      </c>
      <c r="H12172">
        <v>12</v>
      </c>
      <c r="I12172">
        <v>23069000</v>
      </c>
      <c r="J12172">
        <v>130644</v>
      </c>
      <c r="K12172">
        <v>15682.31098</v>
      </c>
    </row>
    <row r="12173" spans="1:11" x14ac:dyDescent="0.35">
      <c r="A12173" t="s">
        <v>532</v>
      </c>
      <c r="B12173" t="s">
        <v>36</v>
      </c>
      <c r="C12173" t="s">
        <v>42</v>
      </c>
      <c r="D12173" t="s">
        <v>20</v>
      </c>
      <c r="E12173" t="s">
        <v>18</v>
      </c>
      <c r="F12173">
        <v>202638</v>
      </c>
      <c r="G12173">
        <v>2544</v>
      </c>
      <c r="H12173">
        <v>16</v>
      </c>
      <c r="I12173">
        <v>6105600</v>
      </c>
      <c r="J12173">
        <v>13072</v>
      </c>
      <c r="K12173">
        <v>34692.106917999998</v>
      </c>
    </row>
    <row r="12174" spans="1:11" x14ac:dyDescent="0.35">
      <c r="A12174" t="s">
        <v>532</v>
      </c>
      <c r="B12174" t="s">
        <v>36</v>
      </c>
      <c r="C12174" t="s">
        <v>362</v>
      </c>
      <c r="D12174" t="s">
        <v>17</v>
      </c>
      <c r="E12174" t="s">
        <v>21</v>
      </c>
      <c r="F12174">
        <v>202638</v>
      </c>
      <c r="G12174">
        <v>12</v>
      </c>
      <c r="H12174">
        <v>12</v>
      </c>
      <c r="I12174">
        <v>25000</v>
      </c>
      <c r="J12174">
        <v>12</v>
      </c>
      <c r="K12174">
        <v>22557</v>
      </c>
    </row>
    <row r="12175" spans="1:11" x14ac:dyDescent="0.35">
      <c r="A12175" t="s">
        <v>532</v>
      </c>
      <c r="B12175" t="s">
        <v>36</v>
      </c>
      <c r="C12175" t="s">
        <v>364</v>
      </c>
      <c r="D12175" t="s">
        <v>14</v>
      </c>
      <c r="E12175" t="s">
        <v>21</v>
      </c>
      <c r="F12175">
        <v>202638</v>
      </c>
      <c r="G12175">
        <v>400</v>
      </c>
      <c r="H12175">
        <v>20</v>
      </c>
      <c r="I12175">
        <v>590000</v>
      </c>
      <c r="J12175">
        <v>1480</v>
      </c>
      <c r="K12175">
        <v>24801.5</v>
      </c>
    </row>
    <row r="12176" spans="1:11" x14ac:dyDescent="0.35">
      <c r="A12176" t="s">
        <v>532</v>
      </c>
      <c r="B12176" t="s">
        <v>36</v>
      </c>
      <c r="C12176" t="s">
        <v>46</v>
      </c>
      <c r="D12176" t="s">
        <v>14</v>
      </c>
      <c r="E12176" t="s">
        <v>15</v>
      </c>
      <c r="F12176">
        <v>202638</v>
      </c>
      <c r="G12176">
        <v>528</v>
      </c>
      <c r="H12176">
        <v>12</v>
      </c>
      <c r="I12176">
        <v>660000</v>
      </c>
      <c r="J12176">
        <v>1392</v>
      </c>
      <c r="K12176">
        <v>13849.045454999999</v>
      </c>
    </row>
    <row r="12177" spans="1:11" x14ac:dyDescent="0.35">
      <c r="A12177" t="s">
        <v>532</v>
      </c>
      <c r="B12177" t="s">
        <v>36</v>
      </c>
      <c r="C12177" t="s">
        <v>337</v>
      </c>
      <c r="D12177" t="s">
        <v>20</v>
      </c>
      <c r="E12177" t="s">
        <v>21</v>
      </c>
      <c r="F12177">
        <v>202638</v>
      </c>
      <c r="G12177">
        <v>3804</v>
      </c>
      <c r="H12177">
        <v>12</v>
      </c>
      <c r="I12177">
        <v>8083500</v>
      </c>
      <c r="J12177">
        <v>30708</v>
      </c>
      <c r="K12177">
        <v>22590.406940000001</v>
      </c>
    </row>
    <row r="12178" spans="1:11" x14ac:dyDescent="0.35">
      <c r="A12178" t="s">
        <v>532</v>
      </c>
      <c r="B12178" t="s">
        <v>36</v>
      </c>
      <c r="C12178" t="s">
        <v>51</v>
      </c>
      <c r="D12178" t="s">
        <v>32</v>
      </c>
      <c r="E12178" t="s">
        <v>21</v>
      </c>
      <c r="F12178">
        <v>202638</v>
      </c>
      <c r="G12178">
        <v>4704</v>
      </c>
      <c r="H12178">
        <v>16</v>
      </c>
      <c r="I12178">
        <v>9408000</v>
      </c>
      <c r="J12178">
        <v>33680</v>
      </c>
      <c r="K12178">
        <v>30141.363946000001</v>
      </c>
    </row>
    <row r="12179" spans="1:11" x14ac:dyDescent="0.35">
      <c r="A12179" t="s">
        <v>532</v>
      </c>
      <c r="B12179" t="s">
        <v>36</v>
      </c>
      <c r="C12179" t="s">
        <v>52</v>
      </c>
      <c r="D12179" t="s">
        <v>20</v>
      </c>
      <c r="E12179" t="s">
        <v>21</v>
      </c>
      <c r="F12179">
        <v>202638</v>
      </c>
      <c r="G12179">
        <v>48320</v>
      </c>
      <c r="H12179">
        <v>20</v>
      </c>
      <c r="I12179">
        <v>99056000</v>
      </c>
      <c r="J12179">
        <v>561400</v>
      </c>
      <c r="K12179">
        <v>38497.020280999997</v>
      </c>
    </row>
    <row r="12180" spans="1:11" x14ac:dyDescent="0.35">
      <c r="A12180" t="s">
        <v>532</v>
      </c>
      <c r="B12180" t="s">
        <v>36</v>
      </c>
      <c r="C12180" t="s">
        <v>53</v>
      </c>
      <c r="D12180" t="s">
        <v>17</v>
      </c>
      <c r="E12180" t="s">
        <v>18</v>
      </c>
      <c r="F12180">
        <v>202638</v>
      </c>
      <c r="G12180">
        <v>14304</v>
      </c>
      <c r="H12180">
        <v>16</v>
      </c>
      <c r="I12180">
        <v>33525000</v>
      </c>
      <c r="J12180">
        <v>144832</v>
      </c>
      <c r="K12180">
        <v>34743.480984000002</v>
      </c>
    </row>
    <row r="12181" spans="1:11" x14ac:dyDescent="0.35">
      <c r="A12181" t="s">
        <v>532</v>
      </c>
      <c r="B12181" t="s">
        <v>36</v>
      </c>
      <c r="C12181" t="s">
        <v>54</v>
      </c>
      <c r="D12181" t="s">
        <v>20</v>
      </c>
      <c r="E12181" t="s">
        <v>18</v>
      </c>
      <c r="F12181">
        <v>202638</v>
      </c>
      <c r="G12181">
        <v>6176</v>
      </c>
      <c r="H12181">
        <v>16</v>
      </c>
      <c r="I12181">
        <v>14475000</v>
      </c>
      <c r="J12181">
        <v>46880</v>
      </c>
      <c r="K12181">
        <v>34757.945595999998</v>
      </c>
    </row>
    <row r="12182" spans="1:11" x14ac:dyDescent="0.35">
      <c r="A12182" t="s">
        <v>532</v>
      </c>
      <c r="B12182" t="s">
        <v>36</v>
      </c>
      <c r="C12182" t="s">
        <v>510</v>
      </c>
      <c r="D12182" t="s">
        <v>20</v>
      </c>
      <c r="E12182" t="s">
        <v>18</v>
      </c>
      <c r="F12182">
        <v>202638</v>
      </c>
      <c r="G12182">
        <v>2832</v>
      </c>
      <c r="H12182">
        <v>12</v>
      </c>
      <c r="I12182">
        <v>6022000</v>
      </c>
      <c r="J12182">
        <v>17700</v>
      </c>
      <c r="K12182">
        <v>22726.978813999998</v>
      </c>
    </row>
    <row r="12183" spans="1:11" x14ac:dyDescent="0.35">
      <c r="A12183" t="s">
        <v>532</v>
      </c>
      <c r="B12183" t="s">
        <v>36</v>
      </c>
      <c r="C12183" t="s">
        <v>55</v>
      </c>
      <c r="D12183" t="s">
        <v>20</v>
      </c>
      <c r="E12183" t="s">
        <v>18</v>
      </c>
      <c r="F12183">
        <v>202638</v>
      </c>
      <c r="G12183">
        <v>15184</v>
      </c>
      <c r="H12183">
        <v>16</v>
      </c>
      <c r="I12183">
        <v>35587500</v>
      </c>
      <c r="J12183">
        <v>152688</v>
      </c>
      <c r="K12183">
        <v>34768.408851</v>
      </c>
    </row>
    <row r="12184" spans="1:11" x14ac:dyDescent="0.35">
      <c r="A12184" t="s">
        <v>532</v>
      </c>
      <c r="B12184" t="s">
        <v>36</v>
      </c>
      <c r="C12184" t="s">
        <v>388</v>
      </c>
      <c r="D12184" t="s">
        <v>49</v>
      </c>
      <c r="E12184" t="s">
        <v>18</v>
      </c>
      <c r="F12184">
        <v>202638</v>
      </c>
      <c r="G12184">
        <v>1424</v>
      </c>
      <c r="H12184">
        <v>16</v>
      </c>
      <c r="I12184">
        <v>3399800</v>
      </c>
      <c r="J12184">
        <v>4960</v>
      </c>
      <c r="K12184">
        <v>34671.966291999997</v>
      </c>
    </row>
    <row r="12185" spans="1:11" x14ac:dyDescent="0.35">
      <c r="A12185" t="s">
        <v>532</v>
      </c>
      <c r="B12185" t="s">
        <v>36</v>
      </c>
      <c r="C12185" t="s">
        <v>58</v>
      </c>
      <c r="D12185" t="s">
        <v>32</v>
      </c>
      <c r="E12185" t="s">
        <v>15</v>
      </c>
      <c r="F12185">
        <v>202638</v>
      </c>
      <c r="G12185">
        <v>1620</v>
      </c>
      <c r="H12185">
        <v>12</v>
      </c>
      <c r="I12185">
        <v>2767500</v>
      </c>
      <c r="J12185">
        <v>8448</v>
      </c>
      <c r="K12185">
        <v>18169.8</v>
      </c>
    </row>
    <row r="12186" spans="1:11" x14ac:dyDescent="0.35">
      <c r="A12186" t="s">
        <v>532</v>
      </c>
      <c r="B12186" t="s">
        <v>36</v>
      </c>
      <c r="C12186" t="s">
        <v>389</v>
      </c>
      <c r="D12186" t="s">
        <v>20</v>
      </c>
      <c r="E12186" t="s">
        <v>18</v>
      </c>
      <c r="F12186">
        <v>202638</v>
      </c>
      <c r="G12186">
        <v>3860</v>
      </c>
      <c r="H12186">
        <v>20</v>
      </c>
      <c r="I12186">
        <v>8202500</v>
      </c>
      <c r="J12186">
        <v>23640</v>
      </c>
      <c r="K12186">
        <v>37765.720206999998</v>
      </c>
    </row>
    <row r="12187" spans="1:11" x14ac:dyDescent="0.35">
      <c r="A12187" t="s">
        <v>532</v>
      </c>
      <c r="B12187" t="s">
        <v>36</v>
      </c>
      <c r="C12187" t="s">
        <v>59</v>
      </c>
      <c r="D12187" t="s">
        <v>23</v>
      </c>
      <c r="E12187" t="s">
        <v>21</v>
      </c>
      <c r="F12187">
        <v>202638</v>
      </c>
      <c r="G12187">
        <v>5652</v>
      </c>
      <c r="H12187">
        <v>12</v>
      </c>
      <c r="I12187">
        <v>11775000</v>
      </c>
      <c r="J12187">
        <v>45816</v>
      </c>
      <c r="K12187">
        <v>23525.426751999999</v>
      </c>
    </row>
    <row r="12188" spans="1:11" x14ac:dyDescent="0.35">
      <c r="A12188" t="s">
        <v>532</v>
      </c>
      <c r="B12188" t="s">
        <v>36</v>
      </c>
      <c r="C12188" t="s">
        <v>60</v>
      </c>
      <c r="D12188" t="s">
        <v>23</v>
      </c>
      <c r="E12188" t="s">
        <v>21</v>
      </c>
      <c r="F12188">
        <v>202638</v>
      </c>
      <c r="G12188">
        <v>4416</v>
      </c>
      <c r="H12188">
        <v>16</v>
      </c>
      <c r="I12188">
        <v>9798000</v>
      </c>
      <c r="J12188">
        <v>27952</v>
      </c>
      <c r="K12188">
        <v>31684.054348000001</v>
      </c>
    </row>
    <row r="12189" spans="1:11" x14ac:dyDescent="0.35">
      <c r="A12189" t="s">
        <v>532</v>
      </c>
      <c r="B12189" t="s">
        <v>36</v>
      </c>
      <c r="C12189" t="s">
        <v>61</v>
      </c>
      <c r="D12189" t="s">
        <v>14</v>
      </c>
      <c r="E12189" t="s">
        <v>15</v>
      </c>
      <c r="F12189">
        <v>202638</v>
      </c>
      <c r="G12189">
        <v>2796</v>
      </c>
      <c r="H12189">
        <v>12</v>
      </c>
      <c r="I12189">
        <v>4194000</v>
      </c>
      <c r="J12189">
        <v>15864</v>
      </c>
      <c r="K12189">
        <v>16403.480686999999</v>
      </c>
    </row>
    <row r="12190" spans="1:11" x14ac:dyDescent="0.35">
      <c r="A12190" t="s">
        <v>532</v>
      </c>
      <c r="B12190" t="s">
        <v>36</v>
      </c>
      <c r="C12190" t="s">
        <v>62</v>
      </c>
      <c r="D12190" t="s">
        <v>17</v>
      </c>
      <c r="E12190" t="s">
        <v>15</v>
      </c>
      <c r="F12190">
        <v>202638</v>
      </c>
      <c r="G12190">
        <v>6516</v>
      </c>
      <c r="H12190">
        <v>12</v>
      </c>
      <c r="I12190">
        <v>8688000</v>
      </c>
      <c r="J12190">
        <v>71988</v>
      </c>
      <c r="K12190">
        <v>14699.281768000001</v>
      </c>
    </row>
    <row r="12191" spans="1:11" x14ac:dyDescent="0.35">
      <c r="A12191" t="s">
        <v>532</v>
      </c>
      <c r="B12191" t="s">
        <v>36</v>
      </c>
      <c r="C12191" t="s">
        <v>63</v>
      </c>
      <c r="D12191" t="s">
        <v>17</v>
      </c>
      <c r="E12191" t="s">
        <v>15</v>
      </c>
      <c r="F12191">
        <v>202638</v>
      </c>
      <c r="G12191">
        <v>2760</v>
      </c>
      <c r="H12191">
        <v>12</v>
      </c>
      <c r="I12191">
        <v>3841000</v>
      </c>
      <c r="J12191">
        <v>17820</v>
      </c>
      <c r="K12191">
        <v>14958.013043000001</v>
      </c>
    </row>
    <row r="12192" spans="1:11" x14ac:dyDescent="0.35">
      <c r="A12192" t="s">
        <v>532</v>
      </c>
      <c r="B12192" t="s">
        <v>36</v>
      </c>
      <c r="C12192" t="s">
        <v>66</v>
      </c>
      <c r="D12192" t="s">
        <v>17</v>
      </c>
      <c r="E12192" t="s">
        <v>18</v>
      </c>
      <c r="F12192">
        <v>202638</v>
      </c>
      <c r="G12192">
        <v>11200</v>
      </c>
      <c r="H12192">
        <v>16</v>
      </c>
      <c r="I12192">
        <v>23100000</v>
      </c>
      <c r="J12192">
        <v>93056</v>
      </c>
      <c r="K12192">
        <v>31302.762857000002</v>
      </c>
    </row>
    <row r="12193" spans="1:11" x14ac:dyDescent="0.35">
      <c r="A12193" t="s">
        <v>532</v>
      </c>
      <c r="B12193" t="s">
        <v>36</v>
      </c>
      <c r="C12193" t="s">
        <v>69</v>
      </c>
      <c r="D12193" t="s">
        <v>14</v>
      </c>
      <c r="E12193" t="s">
        <v>24</v>
      </c>
      <c r="F12193">
        <v>202638</v>
      </c>
      <c r="G12193">
        <v>3120</v>
      </c>
      <c r="H12193">
        <v>20</v>
      </c>
      <c r="I12193">
        <v>4602000</v>
      </c>
      <c r="J12193">
        <v>18020</v>
      </c>
      <c r="K12193">
        <v>26940.942308000002</v>
      </c>
    </row>
    <row r="12194" spans="1:11" x14ac:dyDescent="0.35">
      <c r="A12194" t="s">
        <v>532</v>
      </c>
      <c r="B12194" t="s">
        <v>36</v>
      </c>
      <c r="C12194" t="s">
        <v>612</v>
      </c>
      <c r="D12194" t="s">
        <v>17</v>
      </c>
      <c r="E12194" t="s">
        <v>613</v>
      </c>
      <c r="F12194">
        <v>202638</v>
      </c>
      <c r="G12194">
        <v>320</v>
      </c>
      <c r="H12194">
        <v>20</v>
      </c>
      <c r="I12194">
        <v>472000</v>
      </c>
      <c r="J12194">
        <v>2840</v>
      </c>
      <c r="K12194">
        <v>27552.5625</v>
      </c>
    </row>
    <row r="12195" spans="1:11" x14ac:dyDescent="0.35">
      <c r="A12195" t="s">
        <v>532</v>
      </c>
      <c r="B12195" t="s">
        <v>36</v>
      </c>
      <c r="C12195" t="s">
        <v>614</v>
      </c>
      <c r="D12195" t="s">
        <v>17</v>
      </c>
      <c r="E12195" t="s">
        <v>613</v>
      </c>
      <c r="F12195">
        <v>202638</v>
      </c>
      <c r="G12195">
        <v>100</v>
      </c>
      <c r="H12195">
        <v>20</v>
      </c>
      <c r="I12195">
        <v>147500</v>
      </c>
      <c r="J12195">
        <v>880</v>
      </c>
      <c r="K12195">
        <v>27501</v>
      </c>
    </row>
    <row r="12196" spans="1:11" x14ac:dyDescent="0.35">
      <c r="A12196" t="s">
        <v>532</v>
      </c>
      <c r="B12196" t="s">
        <v>36</v>
      </c>
      <c r="C12196" t="s">
        <v>369</v>
      </c>
      <c r="D12196" t="s">
        <v>49</v>
      </c>
      <c r="E12196" t="s">
        <v>18</v>
      </c>
      <c r="F12196">
        <v>202638</v>
      </c>
      <c r="G12196">
        <v>1984</v>
      </c>
      <c r="H12196">
        <v>16</v>
      </c>
      <c r="I12196">
        <v>3211600</v>
      </c>
      <c r="J12196">
        <v>8416</v>
      </c>
      <c r="K12196">
        <v>23855.66129</v>
      </c>
    </row>
    <row r="12197" spans="1:11" x14ac:dyDescent="0.35">
      <c r="A12197" t="s">
        <v>532</v>
      </c>
      <c r="B12197" t="s">
        <v>36</v>
      </c>
      <c r="C12197" t="s">
        <v>70</v>
      </c>
      <c r="D12197" t="s">
        <v>17</v>
      </c>
      <c r="E12197" t="s">
        <v>18</v>
      </c>
      <c r="F12197">
        <v>202638</v>
      </c>
      <c r="G12197">
        <v>40592</v>
      </c>
      <c r="H12197">
        <v>16</v>
      </c>
      <c r="I12197">
        <v>95137500</v>
      </c>
      <c r="J12197">
        <v>472992</v>
      </c>
      <c r="K12197">
        <v>34762.906583000004</v>
      </c>
    </row>
    <row r="12198" spans="1:11" x14ac:dyDescent="0.35">
      <c r="A12198" t="s">
        <v>532</v>
      </c>
      <c r="B12198" t="s">
        <v>36</v>
      </c>
      <c r="C12198" t="s">
        <v>370</v>
      </c>
      <c r="D12198" t="s">
        <v>14</v>
      </c>
      <c r="E12198" t="s">
        <v>21</v>
      </c>
      <c r="F12198">
        <v>202638</v>
      </c>
      <c r="G12198">
        <v>13224</v>
      </c>
      <c r="H12198">
        <v>12</v>
      </c>
      <c r="I12198">
        <v>20387000</v>
      </c>
      <c r="J12198">
        <v>157200</v>
      </c>
      <c r="K12198">
        <v>16005.893829000001</v>
      </c>
    </row>
    <row r="12199" spans="1:11" x14ac:dyDescent="0.35">
      <c r="A12199" t="s">
        <v>532</v>
      </c>
      <c r="B12199" t="s">
        <v>36</v>
      </c>
      <c r="C12199" t="s">
        <v>71</v>
      </c>
      <c r="D12199" t="s">
        <v>17</v>
      </c>
      <c r="E12199" t="s">
        <v>24</v>
      </c>
      <c r="F12199">
        <v>202638</v>
      </c>
      <c r="G12199">
        <v>960</v>
      </c>
      <c r="H12199">
        <v>20</v>
      </c>
      <c r="I12199">
        <v>1416000</v>
      </c>
      <c r="J12199">
        <v>2240</v>
      </c>
      <c r="K12199">
        <v>26954.354167000001</v>
      </c>
    </row>
    <row r="12200" spans="1:11" x14ac:dyDescent="0.35">
      <c r="A12200" t="s">
        <v>532</v>
      </c>
      <c r="B12200" t="s">
        <v>36</v>
      </c>
      <c r="C12200" t="s">
        <v>72</v>
      </c>
      <c r="D12200" t="s">
        <v>17</v>
      </c>
      <c r="E12200" t="s">
        <v>24</v>
      </c>
      <c r="F12200">
        <v>202638</v>
      </c>
      <c r="G12200">
        <v>1800</v>
      </c>
      <c r="H12200">
        <v>20</v>
      </c>
      <c r="I12200">
        <v>2655000</v>
      </c>
      <c r="J12200">
        <v>4720</v>
      </c>
      <c r="K12200">
        <v>26897.955556000001</v>
      </c>
    </row>
    <row r="12201" spans="1:11" x14ac:dyDescent="0.35">
      <c r="A12201" t="s">
        <v>532</v>
      </c>
      <c r="B12201" t="s">
        <v>75</v>
      </c>
      <c r="C12201" t="s">
        <v>372</v>
      </c>
      <c r="D12201" t="s">
        <v>20</v>
      </c>
      <c r="E12201" t="s">
        <v>21</v>
      </c>
      <c r="F12201">
        <v>202638</v>
      </c>
      <c r="G12201">
        <v>672</v>
      </c>
      <c r="H12201">
        <v>12</v>
      </c>
      <c r="I12201">
        <v>2122400</v>
      </c>
      <c r="J12201">
        <v>2136</v>
      </c>
      <c r="K12201">
        <v>33888.803570999997</v>
      </c>
    </row>
    <row r="12202" spans="1:11" x14ac:dyDescent="0.35">
      <c r="A12202" t="s">
        <v>532</v>
      </c>
      <c r="B12202" t="s">
        <v>81</v>
      </c>
      <c r="C12202" t="s">
        <v>82</v>
      </c>
      <c r="D12202" t="s">
        <v>17</v>
      </c>
      <c r="E12202" t="s">
        <v>15</v>
      </c>
      <c r="F12202">
        <v>202638</v>
      </c>
      <c r="G12202">
        <v>2144</v>
      </c>
      <c r="H12202">
        <v>16</v>
      </c>
      <c r="I12202">
        <v>2773800</v>
      </c>
      <c r="J12202">
        <v>12448</v>
      </c>
      <c r="K12202">
        <v>18801.052239000001</v>
      </c>
    </row>
    <row r="12203" spans="1:11" x14ac:dyDescent="0.35">
      <c r="A12203" t="s">
        <v>532</v>
      </c>
      <c r="B12203" t="s">
        <v>81</v>
      </c>
      <c r="C12203" t="s">
        <v>84</v>
      </c>
      <c r="D12203" t="s">
        <v>20</v>
      </c>
      <c r="E12203" t="s">
        <v>21</v>
      </c>
      <c r="F12203">
        <v>202638</v>
      </c>
      <c r="G12203">
        <v>7644</v>
      </c>
      <c r="H12203">
        <v>12</v>
      </c>
      <c r="I12203">
        <v>18409300</v>
      </c>
      <c r="J12203">
        <v>71472</v>
      </c>
      <c r="K12203">
        <v>26613.5573</v>
      </c>
    </row>
    <row r="12204" spans="1:11" x14ac:dyDescent="0.35">
      <c r="A12204" t="s">
        <v>532</v>
      </c>
      <c r="B12204" t="s">
        <v>81</v>
      </c>
      <c r="C12204" t="s">
        <v>346</v>
      </c>
      <c r="D12204" t="s">
        <v>17</v>
      </c>
      <c r="E12204" t="s">
        <v>15</v>
      </c>
      <c r="F12204">
        <v>202638</v>
      </c>
      <c r="G12204">
        <v>936</v>
      </c>
      <c r="H12204">
        <v>12</v>
      </c>
      <c r="I12204">
        <v>1380600</v>
      </c>
      <c r="J12204">
        <v>5412</v>
      </c>
      <c r="K12204">
        <v>15715.474359</v>
      </c>
    </row>
    <row r="12205" spans="1:11" x14ac:dyDescent="0.35">
      <c r="A12205" t="s">
        <v>532</v>
      </c>
      <c r="B12205" t="s">
        <v>81</v>
      </c>
      <c r="C12205" t="s">
        <v>86</v>
      </c>
      <c r="D12205" t="s">
        <v>17</v>
      </c>
      <c r="E12205" t="s">
        <v>18</v>
      </c>
      <c r="F12205">
        <v>202638</v>
      </c>
      <c r="G12205">
        <v>192</v>
      </c>
      <c r="H12205">
        <v>16</v>
      </c>
      <c r="I12205">
        <v>440400</v>
      </c>
      <c r="J12205">
        <v>656</v>
      </c>
      <c r="K12205">
        <v>32987.416666999998</v>
      </c>
    </row>
    <row r="12206" spans="1:11" x14ac:dyDescent="0.35">
      <c r="A12206" t="s">
        <v>532</v>
      </c>
      <c r="B12206" t="s">
        <v>81</v>
      </c>
      <c r="C12206" t="s">
        <v>87</v>
      </c>
      <c r="D12206" t="s">
        <v>17</v>
      </c>
      <c r="E12206" t="s">
        <v>18</v>
      </c>
      <c r="F12206">
        <v>202638</v>
      </c>
      <c r="G12206">
        <v>912</v>
      </c>
      <c r="H12206">
        <v>16</v>
      </c>
      <c r="I12206">
        <v>2091900</v>
      </c>
      <c r="J12206">
        <v>3568</v>
      </c>
      <c r="K12206">
        <v>33038.771930000003</v>
      </c>
    </row>
    <row r="12207" spans="1:11" x14ac:dyDescent="0.35">
      <c r="A12207" t="s">
        <v>532</v>
      </c>
      <c r="B12207" t="s">
        <v>81</v>
      </c>
      <c r="C12207" t="s">
        <v>88</v>
      </c>
      <c r="D12207" t="s">
        <v>32</v>
      </c>
      <c r="E12207" t="s">
        <v>21</v>
      </c>
      <c r="F12207">
        <v>202638</v>
      </c>
      <c r="G12207">
        <v>1668</v>
      </c>
      <c r="H12207">
        <v>12</v>
      </c>
      <c r="I12207">
        <v>4039600</v>
      </c>
      <c r="J12207">
        <v>9336</v>
      </c>
      <c r="K12207">
        <v>26597.899281000002</v>
      </c>
    </row>
    <row r="12208" spans="1:11" x14ac:dyDescent="0.35">
      <c r="A12208" t="s">
        <v>532</v>
      </c>
      <c r="B12208" t="s">
        <v>81</v>
      </c>
      <c r="C12208" t="s">
        <v>90</v>
      </c>
      <c r="D12208" t="s">
        <v>17</v>
      </c>
      <c r="E12208" t="s">
        <v>21</v>
      </c>
      <c r="F12208">
        <v>202638</v>
      </c>
      <c r="G12208">
        <v>14592</v>
      </c>
      <c r="H12208">
        <v>12</v>
      </c>
      <c r="I12208">
        <v>36261800</v>
      </c>
      <c r="J12208">
        <v>159576</v>
      </c>
      <c r="K12208">
        <v>26612.328125</v>
      </c>
    </row>
    <row r="12209" spans="1:11" x14ac:dyDescent="0.35">
      <c r="A12209" t="s">
        <v>532</v>
      </c>
      <c r="B12209" t="s">
        <v>81</v>
      </c>
      <c r="C12209" t="s">
        <v>91</v>
      </c>
      <c r="D12209" t="s">
        <v>23</v>
      </c>
      <c r="E12209" t="s">
        <v>21</v>
      </c>
      <c r="F12209">
        <v>202638</v>
      </c>
      <c r="G12209">
        <v>384</v>
      </c>
      <c r="H12209">
        <v>16</v>
      </c>
      <c r="I12209">
        <v>1140000</v>
      </c>
      <c r="J12209">
        <v>1696</v>
      </c>
      <c r="K12209">
        <v>42542.041666999998</v>
      </c>
    </row>
    <row r="12210" spans="1:11" x14ac:dyDescent="0.35">
      <c r="A12210" t="s">
        <v>532</v>
      </c>
      <c r="B12210" t="s">
        <v>81</v>
      </c>
      <c r="C12210" t="s">
        <v>92</v>
      </c>
      <c r="D12210" t="s">
        <v>32</v>
      </c>
      <c r="E12210" t="s">
        <v>21</v>
      </c>
      <c r="F12210">
        <v>202638</v>
      </c>
      <c r="G12210">
        <v>5248</v>
      </c>
      <c r="H12210">
        <v>16</v>
      </c>
      <c r="I12210">
        <v>12300000</v>
      </c>
      <c r="J12210">
        <v>38208</v>
      </c>
      <c r="K12210">
        <v>35885.567072999998</v>
      </c>
    </row>
    <row r="12211" spans="1:11" x14ac:dyDescent="0.35">
      <c r="A12211" t="s">
        <v>532</v>
      </c>
      <c r="B12211" t="s">
        <v>81</v>
      </c>
      <c r="C12211" t="s">
        <v>93</v>
      </c>
      <c r="D12211" t="s">
        <v>17</v>
      </c>
      <c r="E12211" t="s">
        <v>18</v>
      </c>
      <c r="F12211">
        <v>202638</v>
      </c>
      <c r="G12211">
        <v>544</v>
      </c>
      <c r="H12211">
        <v>16</v>
      </c>
      <c r="I12211">
        <v>1247800</v>
      </c>
      <c r="J12211">
        <v>1200</v>
      </c>
      <c r="K12211">
        <v>32986.617646999999</v>
      </c>
    </row>
    <row r="12212" spans="1:11" x14ac:dyDescent="0.35">
      <c r="A12212" t="s">
        <v>532</v>
      </c>
      <c r="B12212" t="s">
        <v>81</v>
      </c>
      <c r="C12212" t="s">
        <v>375</v>
      </c>
      <c r="D12212" t="s">
        <v>17</v>
      </c>
      <c r="E12212" t="s">
        <v>18</v>
      </c>
      <c r="F12212">
        <v>202638</v>
      </c>
      <c r="G12212">
        <v>192</v>
      </c>
      <c r="H12212">
        <v>16</v>
      </c>
      <c r="I12212">
        <v>440400</v>
      </c>
      <c r="J12212">
        <v>464</v>
      </c>
      <c r="K12212">
        <v>32986.833333000002</v>
      </c>
    </row>
    <row r="12213" spans="1:11" x14ac:dyDescent="0.35">
      <c r="A12213" t="s">
        <v>532</v>
      </c>
      <c r="B12213" t="s">
        <v>81</v>
      </c>
      <c r="C12213" t="s">
        <v>94</v>
      </c>
      <c r="D12213" t="s">
        <v>20</v>
      </c>
      <c r="E12213" t="s">
        <v>21</v>
      </c>
      <c r="F12213">
        <v>202638</v>
      </c>
      <c r="G12213">
        <v>2080</v>
      </c>
      <c r="H12213">
        <v>16</v>
      </c>
      <c r="I12213">
        <v>4771000</v>
      </c>
      <c r="J12213">
        <v>7664</v>
      </c>
      <c r="K12213">
        <v>33020.284614999997</v>
      </c>
    </row>
    <row r="12214" spans="1:11" x14ac:dyDescent="0.35">
      <c r="A12214" t="s">
        <v>532</v>
      </c>
      <c r="B12214" t="s">
        <v>81</v>
      </c>
      <c r="C12214" t="s">
        <v>376</v>
      </c>
      <c r="D12214" t="s">
        <v>17</v>
      </c>
      <c r="E12214" t="s">
        <v>21</v>
      </c>
      <c r="F12214">
        <v>202638</v>
      </c>
      <c r="G12214">
        <v>848</v>
      </c>
      <c r="H12214">
        <v>16</v>
      </c>
      <c r="I12214">
        <v>1945100</v>
      </c>
      <c r="J12214">
        <v>3664</v>
      </c>
      <c r="K12214">
        <v>33083.433962000003</v>
      </c>
    </row>
    <row r="12215" spans="1:11" x14ac:dyDescent="0.35">
      <c r="A12215" t="s">
        <v>532</v>
      </c>
      <c r="B12215" t="s">
        <v>81</v>
      </c>
      <c r="C12215" t="s">
        <v>95</v>
      </c>
      <c r="D12215" t="s">
        <v>23</v>
      </c>
      <c r="E12215" t="s">
        <v>21</v>
      </c>
      <c r="F12215">
        <v>202638</v>
      </c>
      <c r="G12215">
        <v>41072</v>
      </c>
      <c r="H12215">
        <v>16</v>
      </c>
      <c r="I12215">
        <v>101396500</v>
      </c>
      <c r="J12215">
        <v>473792</v>
      </c>
      <c r="K12215">
        <v>35920.186599000001</v>
      </c>
    </row>
    <row r="12216" spans="1:11" x14ac:dyDescent="0.35">
      <c r="A12216" t="s">
        <v>532</v>
      </c>
      <c r="B12216" t="s">
        <v>96</v>
      </c>
      <c r="C12216" t="s">
        <v>98</v>
      </c>
      <c r="D12216" t="s">
        <v>32</v>
      </c>
      <c r="E12216" t="s">
        <v>18</v>
      </c>
      <c r="F12216">
        <v>202638</v>
      </c>
      <c r="G12216">
        <v>6620</v>
      </c>
      <c r="H12216">
        <v>20</v>
      </c>
      <c r="I12216">
        <v>13206900</v>
      </c>
      <c r="J12216">
        <v>38500</v>
      </c>
      <c r="K12216">
        <v>37152.583081999997</v>
      </c>
    </row>
    <row r="12217" spans="1:11" x14ac:dyDescent="0.35">
      <c r="A12217" t="s">
        <v>532</v>
      </c>
      <c r="B12217" t="s">
        <v>96</v>
      </c>
      <c r="C12217" t="s">
        <v>99</v>
      </c>
      <c r="D12217" t="s">
        <v>32</v>
      </c>
      <c r="E12217" t="s">
        <v>18</v>
      </c>
      <c r="F12217">
        <v>202638</v>
      </c>
      <c r="G12217">
        <v>6220</v>
      </c>
      <c r="H12217">
        <v>20</v>
      </c>
      <c r="I12217">
        <v>15301200</v>
      </c>
      <c r="J12217">
        <v>38740</v>
      </c>
      <c r="K12217">
        <v>44229.469452999998</v>
      </c>
    </row>
    <row r="12218" spans="1:11" x14ac:dyDescent="0.35">
      <c r="A12218" t="s">
        <v>532</v>
      </c>
      <c r="B12218" t="s">
        <v>96</v>
      </c>
      <c r="C12218" t="s">
        <v>100</v>
      </c>
      <c r="D12218" t="s">
        <v>32</v>
      </c>
      <c r="E12218" t="s">
        <v>18</v>
      </c>
      <c r="F12218">
        <v>202638</v>
      </c>
      <c r="G12218">
        <v>16900</v>
      </c>
      <c r="H12218">
        <v>20</v>
      </c>
      <c r="I12218">
        <v>41574000</v>
      </c>
      <c r="J12218">
        <v>157040</v>
      </c>
      <c r="K12218">
        <v>44380.573964000003</v>
      </c>
    </row>
    <row r="12219" spans="1:11" x14ac:dyDescent="0.35">
      <c r="A12219" t="s">
        <v>532</v>
      </c>
      <c r="B12219" t="s">
        <v>96</v>
      </c>
      <c r="C12219" t="s">
        <v>102</v>
      </c>
      <c r="D12219" t="s">
        <v>14</v>
      </c>
      <c r="E12219" t="s">
        <v>15</v>
      </c>
      <c r="F12219">
        <v>202638</v>
      </c>
      <c r="G12219">
        <v>9528</v>
      </c>
      <c r="H12219">
        <v>12</v>
      </c>
      <c r="I12219">
        <v>11830600</v>
      </c>
      <c r="J12219">
        <v>88572</v>
      </c>
      <c r="K12219">
        <v>13478.955919</v>
      </c>
    </row>
    <row r="12220" spans="1:11" x14ac:dyDescent="0.35">
      <c r="A12220" t="s">
        <v>532</v>
      </c>
      <c r="B12220" t="s">
        <v>96</v>
      </c>
      <c r="C12220" t="s">
        <v>103</v>
      </c>
      <c r="D12220" t="s">
        <v>32</v>
      </c>
      <c r="E12220" t="s">
        <v>15</v>
      </c>
      <c r="F12220">
        <v>202638</v>
      </c>
      <c r="G12220">
        <v>1632</v>
      </c>
      <c r="H12220">
        <v>12</v>
      </c>
      <c r="I12220">
        <v>2984800</v>
      </c>
      <c r="J12220">
        <v>5748</v>
      </c>
      <c r="K12220">
        <v>19705.110293999998</v>
      </c>
    </row>
    <row r="12221" spans="1:11" x14ac:dyDescent="0.35">
      <c r="A12221" t="s">
        <v>532</v>
      </c>
      <c r="B12221" t="s">
        <v>96</v>
      </c>
      <c r="C12221" t="s">
        <v>104</v>
      </c>
      <c r="D12221" t="s">
        <v>32</v>
      </c>
      <c r="E12221" t="s">
        <v>15</v>
      </c>
      <c r="F12221">
        <v>202638</v>
      </c>
      <c r="G12221">
        <v>2748</v>
      </c>
      <c r="H12221">
        <v>12</v>
      </c>
      <c r="I12221">
        <v>4740300</v>
      </c>
      <c r="J12221">
        <v>21108</v>
      </c>
      <c r="K12221">
        <v>18687.772926000001</v>
      </c>
    </row>
    <row r="12222" spans="1:11" x14ac:dyDescent="0.35">
      <c r="A12222" t="s">
        <v>532</v>
      </c>
      <c r="B12222" t="s">
        <v>96</v>
      </c>
      <c r="C12222" t="s">
        <v>105</v>
      </c>
      <c r="D12222" t="s">
        <v>32</v>
      </c>
      <c r="E12222" t="s">
        <v>15</v>
      </c>
      <c r="F12222">
        <v>202638</v>
      </c>
      <c r="G12222">
        <v>1752</v>
      </c>
      <c r="H12222">
        <v>12</v>
      </c>
      <c r="I12222">
        <v>3139000</v>
      </c>
      <c r="J12222">
        <v>11052</v>
      </c>
      <c r="K12222">
        <v>18842.801370000001</v>
      </c>
    </row>
    <row r="12223" spans="1:11" x14ac:dyDescent="0.35">
      <c r="A12223" t="s">
        <v>532</v>
      </c>
      <c r="B12223" t="s">
        <v>96</v>
      </c>
      <c r="C12223" t="s">
        <v>106</v>
      </c>
      <c r="D12223" t="s">
        <v>32</v>
      </c>
      <c r="E12223" t="s">
        <v>15</v>
      </c>
      <c r="F12223">
        <v>202638</v>
      </c>
      <c r="G12223">
        <v>3540</v>
      </c>
      <c r="H12223">
        <v>12</v>
      </c>
      <c r="I12223">
        <v>7257000</v>
      </c>
      <c r="J12223">
        <v>29736</v>
      </c>
      <c r="K12223">
        <v>21868.742373000001</v>
      </c>
    </row>
    <row r="12224" spans="1:11" x14ac:dyDescent="0.35">
      <c r="A12224" t="s">
        <v>532</v>
      </c>
      <c r="B12224" t="s">
        <v>96</v>
      </c>
      <c r="C12224" t="s">
        <v>107</v>
      </c>
      <c r="D12224" t="s">
        <v>32</v>
      </c>
      <c r="E12224" t="s">
        <v>15</v>
      </c>
      <c r="F12224">
        <v>202638</v>
      </c>
      <c r="G12224">
        <v>6656</v>
      </c>
      <c r="H12224">
        <v>16</v>
      </c>
      <c r="I12224">
        <v>12646400</v>
      </c>
      <c r="J12224">
        <v>49936</v>
      </c>
      <c r="K12224">
        <v>27336.584135000001</v>
      </c>
    </row>
    <row r="12225" spans="1:11" x14ac:dyDescent="0.35">
      <c r="A12225" t="s">
        <v>532</v>
      </c>
      <c r="B12225" t="s">
        <v>96</v>
      </c>
      <c r="C12225" t="s">
        <v>108</v>
      </c>
      <c r="D12225" t="s">
        <v>109</v>
      </c>
      <c r="E12225" t="s">
        <v>21</v>
      </c>
      <c r="F12225">
        <v>202638</v>
      </c>
      <c r="G12225">
        <v>6792</v>
      </c>
      <c r="H12225">
        <v>12</v>
      </c>
      <c r="I12225">
        <v>14150000</v>
      </c>
      <c r="J12225">
        <v>54012</v>
      </c>
      <c r="K12225">
        <v>23674.955829999999</v>
      </c>
    </row>
    <row r="12226" spans="1:11" x14ac:dyDescent="0.35">
      <c r="A12226" t="s">
        <v>532</v>
      </c>
      <c r="B12226" t="s">
        <v>96</v>
      </c>
      <c r="C12226" t="s">
        <v>110</v>
      </c>
      <c r="D12226" t="s">
        <v>109</v>
      </c>
      <c r="E12226" t="s">
        <v>21</v>
      </c>
      <c r="F12226">
        <v>202638</v>
      </c>
      <c r="G12226">
        <v>4308</v>
      </c>
      <c r="H12226">
        <v>12</v>
      </c>
      <c r="I12226">
        <v>10662300</v>
      </c>
      <c r="J12226">
        <v>28356</v>
      </c>
      <c r="K12226">
        <v>26941.013928</v>
      </c>
    </row>
    <row r="12227" spans="1:11" x14ac:dyDescent="0.35">
      <c r="A12227" t="s">
        <v>532</v>
      </c>
      <c r="B12227" t="s">
        <v>96</v>
      </c>
      <c r="C12227" t="s">
        <v>111</v>
      </c>
      <c r="D12227" t="s">
        <v>32</v>
      </c>
      <c r="E12227" t="s">
        <v>15</v>
      </c>
      <c r="F12227">
        <v>202638</v>
      </c>
      <c r="G12227">
        <v>5868</v>
      </c>
      <c r="H12227">
        <v>12</v>
      </c>
      <c r="I12227">
        <v>11111100</v>
      </c>
      <c r="J12227">
        <v>51324</v>
      </c>
      <c r="K12227">
        <v>19697.666667000001</v>
      </c>
    </row>
    <row r="12228" spans="1:11" x14ac:dyDescent="0.35">
      <c r="A12228" t="s">
        <v>532</v>
      </c>
      <c r="B12228" t="s">
        <v>96</v>
      </c>
      <c r="C12228" t="s">
        <v>558</v>
      </c>
      <c r="D12228" t="s">
        <v>32</v>
      </c>
      <c r="E12228" t="s">
        <v>24</v>
      </c>
      <c r="F12228">
        <v>202638</v>
      </c>
      <c r="G12228">
        <v>1620</v>
      </c>
      <c r="H12228">
        <v>20</v>
      </c>
      <c r="I12228">
        <v>4050000</v>
      </c>
      <c r="J12228">
        <v>9120</v>
      </c>
      <c r="K12228">
        <v>48547.802469000002</v>
      </c>
    </row>
    <row r="12229" spans="1:11" x14ac:dyDescent="0.35">
      <c r="A12229" t="s">
        <v>532</v>
      </c>
      <c r="B12229" t="s">
        <v>96</v>
      </c>
      <c r="C12229" s="9">
        <v>46101</v>
      </c>
      <c r="D12229" t="s">
        <v>32</v>
      </c>
      <c r="E12229" t="s">
        <v>24</v>
      </c>
      <c r="F12229">
        <v>202638</v>
      </c>
      <c r="G12229">
        <v>2760</v>
      </c>
      <c r="H12229">
        <v>20</v>
      </c>
      <c r="I12229">
        <v>6900000</v>
      </c>
      <c r="J12229">
        <v>16940</v>
      </c>
      <c r="K12229">
        <v>48538.144928000002</v>
      </c>
    </row>
    <row r="12230" spans="1:11" x14ac:dyDescent="0.35">
      <c r="A12230" t="s">
        <v>532</v>
      </c>
      <c r="B12230" t="s">
        <v>96</v>
      </c>
      <c r="C12230" t="s">
        <v>114</v>
      </c>
      <c r="D12230" t="s">
        <v>32</v>
      </c>
      <c r="E12230" t="s">
        <v>24</v>
      </c>
      <c r="F12230">
        <v>202638</v>
      </c>
      <c r="G12230">
        <v>7340</v>
      </c>
      <c r="H12230">
        <v>20</v>
      </c>
      <c r="I12230">
        <v>21023500</v>
      </c>
      <c r="J12230">
        <v>62040</v>
      </c>
      <c r="K12230">
        <v>53347.362397999997</v>
      </c>
    </row>
    <row r="12231" spans="1:11" x14ac:dyDescent="0.35">
      <c r="A12231" t="s">
        <v>532</v>
      </c>
      <c r="B12231" t="s">
        <v>96</v>
      </c>
      <c r="C12231" t="s">
        <v>115</v>
      </c>
      <c r="D12231" t="s">
        <v>32</v>
      </c>
      <c r="E12231" t="s">
        <v>24</v>
      </c>
      <c r="F12231">
        <v>202638</v>
      </c>
      <c r="G12231">
        <v>14400</v>
      </c>
      <c r="H12231">
        <v>20</v>
      </c>
      <c r="I12231">
        <v>41251200</v>
      </c>
      <c r="J12231">
        <v>132280</v>
      </c>
      <c r="K12231">
        <v>53428.166666999998</v>
      </c>
    </row>
    <row r="12232" spans="1:11" x14ac:dyDescent="0.35">
      <c r="A12232" t="s">
        <v>532</v>
      </c>
      <c r="B12232" t="s">
        <v>96</v>
      </c>
      <c r="C12232" t="s">
        <v>117</v>
      </c>
      <c r="D12232" t="s">
        <v>32</v>
      </c>
      <c r="E12232" t="s">
        <v>21</v>
      </c>
      <c r="F12232">
        <v>202638</v>
      </c>
      <c r="G12232">
        <v>8148</v>
      </c>
      <c r="H12232">
        <v>12</v>
      </c>
      <c r="I12232">
        <v>18333000</v>
      </c>
      <c r="J12232">
        <v>77232</v>
      </c>
      <c r="K12232">
        <v>24497.263622999999</v>
      </c>
    </row>
    <row r="12233" spans="1:11" x14ac:dyDescent="0.35">
      <c r="A12233" t="s">
        <v>532</v>
      </c>
      <c r="B12233" t="s">
        <v>96</v>
      </c>
      <c r="C12233" t="s">
        <v>118</v>
      </c>
      <c r="D12233" t="s">
        <v>32</v>
      </c>
      <c r="E12233" t="s">
        <v>21</v>
      </c>
      <c r="F12233">
        <v>202638</v>
      </c>
      <c r="G12233">
        <v>7888</v>
      </c>
      <c r="H12233">
        <v>16</v>
      </c>
      <c r="I12233">
        <v>17846600</v>
      </c>
      <c r="J12233">
        <v>72944</v>
      </c>
      <c r="K12233">
        <v>32482.192697999999</v>
      </c>
    </row>
    <row r="12234" spans="1:11" x14ac:dyDescent="0.35">
      <c r="A12234" t="s">
        <v>532</v>
      </c>
      <c r="B12234" t="s">
        <v>96</v>
      </c>
      <c r="C12234" t="s">
        <v>119</v>
      </c>
      <c r="D12234" t="s">
        <v>32</v>
      </c>
      <c r="E12234" t="s">
        <v>21</v>
      </c>
      <c r="F12234">
        <v>202638</v>
      </c>
      <c r="G12234">
        <v>62100</v>
      </c>
      <c r="H12234">
        <v>20</v>
      </c>
      <c r="I12234">
        <v>136620000</v>
      </c>
      <c r="J12234">
        <v>678280</v>
      </c>
      <c r="K12234">
        <v>39896.280192999999</v>
      </c>
    </row>
    <row r="12235" spans="1:11" x14ac:dyDescent="0.35">
      <c r="A12235" t="s">
        <v>532</v>
      </c>
      <c r="B12235" t="s">
        <v>96</v>
      </c>
      <c r="C12235" t="s">
        <v>120</v>
      </c>
      <c r="D12235" t="s">
        <v>17</v>
      </c>
      <c r="E12235" t="s">
        <v>21</v>
      </c>
      <c r="F12235">
        <v>202638</v>
      </c>
      <c r="G12235">
        <v>4236</v>
      </c>
      <c r="H12235">
        <v>12</v>
      </c>
      <c r="I12235">
        <v>8825000</v>
      </c>
      <c r="J12235">
        <v>31344</v>
      </c>
      <c r="K12235">
        <v>23672.643059000002</v>
      </c>
    </row>
    <row r="12236" spans="1:11" x14ac:dyDescent="0.35">
      <c r="A12236" t="s">
        <v>532</v>
      </c>
      <c r="B12236" t="s">
        <v>96</v>
      </c>
      <c r="C12236" t="s">
        <v>121</v>
      </c>
      <c r="D12236" t="s">
        <v>17</v>
      </c>
      <c r="E12236" t="s">
        <v>21</v>
      </c>
      <c r="F12236">
        <v>202638</v>
      </c>
      <c r="G12236">
        <v>7072</v>
      </c>
      <c r="H12236">
        <v>16</v>
      </c>
      <c r="I12236">
        <v>13260000</v>
      </c>
      <c r="J12236">
        <v>53984</v>
      </c>
      <c r="K12236">
        <v>28989.346153999999</v>
      </c>
    </row>
    <row r="12237" spans="1:11" x14ac:dyDescent="0.35">
      <c r="A12237" t="s">
        <v>532</v>
      </c>
      <c r="B12237" t="s">
        <v>96</v>
      </c>
      <c r="C12237" t="s">
        <v>122</v>
      </c>
      <c r="D12237" t="s">
        <v>17</v>
      </c>
      <c r="E12237" t="s">
        <v>21</v>
      </c>
      <c r="F12237">
        <v>202638</v>
      </c>
      <c r="G12237">
        <v>15800</v>
      </c>
      <c r="H12237">
        <v>20</v>
      </c>
      <c r="I12237">
        <v>31600000</v>
      </c>
      <c r="J12237">
        <v>167540</v>
      </c>
      <c r="K12237">
        <v>38992.874684000002</v>
      </c>
    </row>
    <row r="12238" spans="1:11" x14ac:dyDescent="0.35">
      <c r="A12238" t="s">
        <v>532</v>
      </c>
      <c r="B12238" t="s">
        <v>96</v>
      </c>
      <c r="C12238" t="s">
        <v>123</v>
      </c>
      <c r="D12238" t="s">
        <v>32</v>
      </c>
      <c r="E12238" t="s">
        <v>24</v>
      </c>
      <c r="F12238">
        <v>202638</v>
      </c>
      <c r="G12238">
        <v>10420</v>
      </c>
      <c r="H12238">
        <v>20</v>
      </c>
      <c r="I12238">
        <v>29923500</v>
      </c>
      <c r="J12238">
        <v>89280</v>
      </c>
      <c r="K12238">
        <v>53456.303263000002</v>
      </c>
    </row>
    <row r="12239" spans="1:11" x14ac:dyDescent="0.35">
      <c r="A12239" t="s">
        <v>532</v>
      </c>
      <c r="B12239" t="s">
        <v>96</v>
      </c>
      <c r="C12239" t="s">
        <v>126</v>
      </c>
      <c r="D12239" t="s">
        <v>32</v>
      </c>
      <c r="E12239" t="s">
        <v>18</v>
      </c>
      <c r="F12239">
        <v>202638</v>
      </c>
      <c r="G12239">
        <v>52208</v>
      </c>
      <c r="H12239">
        <v>16</v>
      </c>
      <c r="I12239">
        <v>114205000</v>
      </c>
      <c r="J12239">
        <v>601248</v>
      </c>
      <c r="K12239">
        <v>32801.257124999996</v>
      </c>
    </row>
    <row r="12240" spans="1:11" x14ac:dyDescent="0.35">
      <c r="A12240" t="s">
        <v>532</v>
      </c>
      <c r="B12240" t="s">
        <v>96</v>
      </c>
      <c r="C12240" t="s">
        <v>127</v>
      </c>
      <c r="D12240" t="s">
        <v>32</v>
      </c>
      <c r="E12240" t="s">
        <v>18</v>
      </c>
      <c r="F12240">
        <v>202638</v>
      </c>
      <c r="G12240">
        <v>9336</v>
      </c>
      <c r="H12240">
        <v>12</v>
      </c>
      <c r="I12240">
        <v>22717600</v>
      </c>
      <c r="J12240">
        <v>94992</v>
      </c>
      <c r="K12240">
        <v>25886.764781000002</v>
      </c>
    </row>
    <row r="12241" spans="1:11" x14ac:dyDescent="0.35">
      <c r="A12241" t="s">
        <v>532</v>
      </c>
      <c r="B12241" t="s">
        <v>96</v>
      </c>
      <c r="C12241" t="s">
        <v>128</v>
      </c>
      <c r="D12241" t="s">
        <v>32</v>
      </c>
      <c r="E12241" t="s">
        <v>18</v>
      </c>
      <c r="F12241">
        <v>202638</v>
      </c>
      <c r="G12241">
        <v>120432</v>
      </c>
      <c r="H12241">
        <v>16</v>
      </c>
      <c r="I12241">
        <v>292800300</v>
      </c>
      <c r="J12241">
        <v>1272432</v>
      </c>
      <c r="K12241">
        <v>36079.780523000001</v>
      </c>
    </row>
    <row r="12242" spans="1:11" x14ac:dyDescent="0.35">
      <c r="A12242" t="s">
        <v>532</v>
      </c>
      <c r="B12242" t="s">
        <v>96</v>
      </c>
      <c r="C12242" t="s">
        <v>129</v>
      </c>
      <c r="D12242" t="s">
        <v>20</v>
      </c>
      <c r="E12242" t="s">
        <v>18</v>
      </c>
      <c r="F12242">
        <v>202638</v>
      </c>
      <c r="G12242">
        <v>5408</v>
      </c>
      <c r="H12242">
        <v>16</v>
      </c>
      <c r="I12242">
        <v>11492000</v>
      </c>
      <c r="J12242">
        <v>37184</v>
      </c>
      <c r="K12242">
        <v>31744.062129999998</v>
      </c>
    </row>
    <row r="12243" spans="1:11" x14ac:dyDescent="0.35">
      <c r="A12243" t="s">
        <v>532</v>
      </c>
      <c r="B12243" t="s">
        <v>96</v>
      </c>
      <c r="C12243" t="s">
        <v>130</v>
      </c>
      <c r="D12243" t="s">
        <v>32</v>
      </c>
      <c r="E12243" t="s">
        <v>24</v>
      </c>
      <c r="F12243">
        <v>202638</v>
      </c>
      <c r="G12243">
        <v>1560</v>
      </c>
      <c r="H12243">
        <v>20</v>
      </c>
      <c r="I12243">
        <v>3588000</v>
      </c>
      <c r="J12243">
        <v>7340</v>
      </c>
      <c r="K12243">
        <v>41789.846153999999</v>
      </c>
    </row>
    <row r="12244" spans="1:11" x14ac:dyDescent="0.35">
      <c r="A12244" t="s">
        <v>532</v>
      </c>
      <c r="B12244" t="s">
        <v>96</v>
      </c>
      <c r="C12244" t="s">
        <v>131</v>
      </c>
      <c r="D12244" t="s">
        <v>32</v>
      </c>
      <c r="E12244" t="s">
        <v>24</v>
      </c>
      <c r="F12244">
        <v>202638</v>
      </c>
      <c r="G12244">
        <v>3360</v>
      </c>
      <c r="H12244">
        <v>20</v>
      </c>
      <c r="I12244">
        <v>7728000</v>
      </c>
      <c r="J12244">
        <v>13360</v>
      </c>
      <c r="K12244">
        <v>41799.392856999999</v>
      </c>
    </row>
    <row r="12245" spans="1:11" x14ac:dyDescent="0.35">
      <c r="A12245" t="s">
        <v>532</v>
      </c>
      <c r="B12245" t="s">
        <v>96</v>
      </c>
      <c r="C12245" t="s">
        <v>132</v>
      </c>
      <c r="D12245" t="s">
        <v>32</v>
      </c>
      <c r="E12245" t="s">
        <v>24</v>
      </c>
      <c r="F12245">
        <v>202638</v>
      </c>
      <c r="G12245">
        <v>3940</v>
      </c>
      <c r="H12245">
        <v>20</v>
      </c>
      <c r="I12245">
        <v>9062000</v>
      </c>
      <c r="J12245">
        <v>13860</v>
      </c>
      <c r="K12245">
        <v>41801.786802000002</v>
      </c>
    </row>
    <row r="12246" spans="1:11" x14ac:dyDescent="0.35">
      <c r="A12246" t="s">
        <v>532</v>
      </c>
      <c r="B12246" t="s">
        <v>96</v>
      </c>
      <c r="C12246" t="s">
        <v>133</v>
      </c>
      <c r="D12246" t="s">
        <v>32</v>
      </c>
      <c r="E12246" t="s">
        <v>18</v>
      </c>
      <c r="F12246">
        <v>202638</v>
      </c>
      <c r="G12246">
        <v>10960</v>
      </c>
      <c r="H12246">
        <v>16</v>
      </c>
      <c r="I12246">
        <v>27126000</v>
      </c>
      <c r="J12246">
        <v>99744</v>
      </c>
      <c r="K12246">
        <v>36027.286131000001</v>
      </c>
    </row>
    <row r="12247" spans="1:11" x14ac:dyDescent="0.35">
      <c r="A12247" t="s">
        <v>532</v>
      </c>
      <c r="B12247" t="s">
        <v>96</v>
      </c>
      <c r="C12247" t="s">
        <v>134</v>
      </c>
      <c r="D12247" t="s">
        <v>20</v>
      </c>
      <c r="E12247" t="s">
        <v>18</v>
      </c>
      <c r="F12247">
        <v>202638</v>
      </c>
      <c r="G12247">
        <v>4080</v>
      </c>
      <c r="H12247">
        <v>16</v>
      </c>
      <c r="I12247">
        <v>8670000</v>
      </c>
      <c r="J12247">
        <v>26464</v>
      </c>
      <c r="K12247">
        <v>31554.019607999999</v>
      </c>
    </row>
    <row r="12248" spans="1:11" x14ac:dyDescent="0.35">
      <c r="A12248" t="s">
        <v>532</v>
      </c>
      <c r="B12248" t="s">
        <v>96</v>
      </c>
      <c r="C12248" t="s">
        <v>135</v>
      </c>
      <c r="D12248" t="s">
        <v>32</v>
      </c>
      <c r="E12248" t="s">
        <v>18</v>
      </c>
      <c r="F12248">
        <v>202638</v>
      </c>
      <c r="G12248">
        <v>10064</v>
      </c>
      <c r="H12248">
        <v>16</v>
      </c>
      <c r="I12248">
        <v>22329500</v>
      </c>
      <c r="J12248">
        <v>89392</v>
      </c>
      <c r="K12248">
        <v>33442.977742000003</v>
      </c>
    </row>
    <row r="12249" spans="1:11" x14ac:dyDescent="0.35">
      <c r="A12249" t="s">
        <v>532</v>
      </c>
      <c r="B12249" t="s">
        <v>96</v>
      </c>
      <c r="C12249" t="s">
        <v>136</v>
      </c>
      <c r="D12249" t="s">
        <v>17</v>
      </c>
      <c r="E12249" t="s">
        <v>15</v>
      </c>
      <c r="F12249">
        <v>202638</v>
      </c>
      <c r="G12249">
        <v>1860</v>
      </c>
      <c r="H12249">
        <v>12</v>
      </c>
      <c r="I12249">
        <v>2774500</v>
      </c>
      <c r="J12249">
        <v>10272</v>
      </c>
      <c r="K12249">
        <v>15723.393548</v>
      </c>
    </row>
    <row r="12250" spans="1:11" x14ac:dyDescent="0.35">
      <c r="A12250" t="s">
        <v>532</v>
      </c>
      <c r="B12250" t="s">
        <v>96</v>
      </c>
      <c r="C12250" t="s">
        <v>137</v>
      </c>
      <c r="D12250" t="s">
        <v>17</v>
      </c>
      <c r="E12250" t="s">
        <v>15</v>
      </c>
      <c r="F12250">
        <v>202638</v>
      </c>
      <c r="G12250">
        <v>3972</v>
      </c>
      <c r="H12250">
        <v>12</v>
      </c>
      <c r="I12250">
        <v>5656800</v>
      </c>
      <c r="J12250">
        <v>35280</v>
      </c>
      <c r="K12250">
        <v>15393.498489</v>
      </c>
    </row>
    <row r="12251" spans="1:11" x14ac:dyDescent="0.35">
      <c r="A12251" t="s">
        <v>532</v>
      </c>
      <c r="B12251" t="s">
        <v>96</v>
      </c>
      <c r="C12251" t="s">
        <v>138</v>
      </c>
      <c r="D12251" t="s">
        <v>17</v>
      </c>
      <c r="E12251" t="s">
        <v>15</v>
      </c>
      <c r="F12251">
        <v>202638</v>
      </c>
      <c r="G12251">
        <v>684</v>
      </c>
      <c r="H12251">
        <v>12</v>
      </c>
      <c r="I12251">
        <v>883500</v>
      </c>
      <c r="J12251">
        <v>4164</v>
      </c>
      <c r="K12251">
        <v>13614.245613999999</v>
      </c>
    </row>
    <row r="12252" spans="1:11" x14ac:dyDescent="0.35">
      <c r="A12252" t="s">
        <v>532</v>
      </c>
      <c r="B12252" t="s">
        <v>96</v>
      </c>
      <c r="C12252" t="s">
        <v>348</v>
      </c>
      <c r="D12252" t="s">
        <v>17</v>
      </c>
      <c r="E12252" t="s">
        <v>15</v>
      </c>
      <c r="F12252">
        <v>202638</v>
      </c>
      <c r="G12252">
        <v>1668</v>
      </c>
      <c r="H12252">
        <v>12</v>
      </c>
      <c r="I12252">
        <v>2015500</v>
      </c>
      <c r="J12252">
        <v>13020</v>
      </c>
      <c r="K12252">
        <v>13779.76259</v>
      </c>
    </row>
    <row r="12253" spans="1:11" x14ac:dyDescent="0.35">
      <c r="A12253" t="s">
        <v>532</v>
      </c>
      <c r="B12253" t="s">
        <v>96</v>
      </c>
      <c r="C12253" t="s">
        <v>139</v>
      </c>
      <c r="D12253" t="s">
        <v>32</v>
      </c>
      <c r="E12253" t="s">
        <v>15</v>
      </c>
      <c r="F12253">
        <v>202638</v>
      </c>
      <c r="G12253">
        <v>1032</v>
      </c>
      <c r="H12253">
        <v>12</v>
      </c>
      <c r="I12253">
        <v>1522200</v>
      </c>
      <c r="J12253">
        <v>3720</v>
      </c>
      <c r="K12253">
        <v>15782.651163</v>
      </c>
    </row>
    <row r="12254" spans="1:11" x14ac:dyDescent="0.35">
      <c r="A12254" t="s">
        <v>532</v>
      </c>
      <c r="B12254" t="s">
        <v>96</v>
      </c>
      <c r="C12254" t="s">
        <v>141</v>
      </c>
      <c r="D12254" t="s">
        <v>17</v>
      </c>
      <c r="E12254" t="s">
        <v>15</v>
      </c>
      <c r="F12254">
        <v>202638</v>
      </c>
      <c r="G12254">
        <v>3012</v>
      </c>
      <c r="H12254">
        <v>12</v>
      </c>
      <c r="I12254">
        <v>3765000</v>
      </c>
      <c r="J12254">
        <v>16272</v>
      </c>
      <c r="K12254">
        <v>13754.247012</v>
      </c>
    </row>
    <row r="12255" spans="1:11" x14ac:dyDescent="0.35">
      <c r="A12255" t="s">
        <v>532</v>
      </c>
      <c r="B12255" t="s">
        <v>96</v>
      </c>
      <c r="C12255" t="s">
        <v>142</v>
      </c>
      <c r="D12255" t="s">
        <v>17</v>
      </c>
      <c r="E12255" t="s">
        <v>18</v>
      </c>
      <c r="F12255">
        <v>202638</v>
      </c>
      <c r="G12255">
        <v>2900</v>
      </c>
      <c r="H12255">
        <v>20</v>
      </c>
      <c r="I12255">
        <v>4167200</v>
      </c>
      <c r="J12255">
        <v>9840</v>
      </c>
      <c r="K12255">
        <v>27174</v>
      </c>
    </row>
    <row r="12256" spans="1:11" x14ac:dyDescent="0.35">
      <c r="A12256" t="s">
        <v>532</v>
      </c>
      <c r="B12256" t="s">
        <v>96</v>
      </c>
      <c r="C12256" t="s">
        <v>143</v>
      </c>
      <c r="D12256" t="s">
        <v>17</v>
      </c>
      <c r="E12256" t="s">
        <v>18</v>
      </c>
      <c r="F12256">
        <v>202638</v>
      </c>
      <c r="G12256">
        <v>4144</v>
      </c>
      <c r="H12256">
        <v>16</v>
      </c>
      <c r="I12256">
        <v>6656300</v>
      </c>
      <c r="J12256">
        <v>26336</v>
      </c>
      <c r="K12256">
        <v>22963.629344000001</v>
      </c>
    </row>
    <row r="12257" spans="1:11" x14ac:dyDescent="0.35">
      <c r="A12257" t="s">
        <v>532</v>
      </c>
      <c r="B12257" t="s">
        <v>96</v>
      </c>
      <c r="C12257" t="s">
        <v>144</v>
      </c>
      <c r="D12257" t="s">
        <v>17</v>
      </c>
      <c r="E12257" t="s">
        <v>18</v>
      </c>
      <c r="F12257">
        <v>202638</v>
      </c>
      <c r="G12257">
        <v>2064</v>
      </c>
      <c r="H12257">
        <v>16</v>
      </c>
      <c r="I12257">
        <v>3315300</v>
      </c>
      <c r="J12257">
        <v>10592</v>
      </c>
      <c r="K12257">
        <v>22945.201550000002</v>
      </c>
    </row>
    <row r="12258" spans="1:11" x14ac:dyDescent="0.35">
      <c r="A12258" t="s">
        <v>532</v>
      </c>
      <c r="B12258" t="s">
        <v>96</v>
      </c>
      <c r="C12258" t="s">
        <v>146</v>
      </c>
      <c r="D12258" t="s">
        <v>17</v>
      </c>
      <c r="E12258" t="s">
        <v>18</v>
      </c>
      <c r="F12258">
        <v>202638</v>
      </c>
      <c r="G12258">
        <v>3376</v>
      </c>
      <c r="H12258">
        <v>16</v>
      </c>
      <c r="I12258">
        <v>5042900</v>
      </c>
      <c r="J12258">
        <v>18544</v>
      </c>
      <c r="K12258">
        <v>21909.085308000002</v>
      </c>
    </row>
    <row r="12259" spans="1:11" x14ac:dyDescent="0.35">
      <c r="A12259" t="s">
        <v>532</v>
      </c>
      <c r="B12259" t="s">
        <v>96</v>
      </c>
      <c r="C12259" t="s">
        <v>148</v>
      </c>
      <c r="D12259" t="s">
        <v>17</v>
      </c>
      <c r="E12259" t="s">
        <v>18</v>
      </c>
      <c r="F12259">
        <v>202638</v>
      </c>
      <c r="G12259">
        <v>3184</v>
      </c>
      <c r="H12259">
        <v>16</v>
      </c>
      <c r="I12259">
        <v>5689900</v>
      </c>
      <c r="J12259">
        <v>22800</v>
      </c>
      <c r="K12259">
        <v>25349.884421999999</v>
      </c>
    </row>
    <row r="12260" spans="1:11" x14ac:dyDescent="0.35">
      <c r="A12260" t="s">
        <v>532</v>
      </c>
      <c r="B12260" t="s">
        <v>150</v>
      </c>
      <c r="C12260" t="s">
        <v>151</v>
      </c>
      <c r="D12260" t="s">
        <v>32</v>
      </c>
      <c r="E12260" t="s">
        <v>152</v>
      </c>
      <c r="F12260">
        <v>202638</v>
      </c>
      <c r="G12260">
        <v>660</v>
      </c>
      <c r="H12260">
        <v>20</v>
      </c>
      <c r="I12260">
        <v>825000</v>
      </c>
      <c r="J12260">
        <v>1360</v>
      </c>
      <c r="K12260">
        <v>23306.272727</v>
      </c>
    </row>
    <row r="12261" spans="1:11" x14ac:dyDescent="0.35">
      <c r="A12261" t="s">
        <v>532</v>
      </c>
      <c r="B12261" t="s">
        <v>150</v>
      </c>
      <c r="C12261" t="s">
        <v>153</v>
      </c>
      <c r="D12261" t="s">
        <v>32</v>
      </c>
      <c r="E12261" t="s">
        <v>152</v>
      </c>
      <c r="F12261">
        <v>202638</v>
      </c>
      <c r="G12261">
        <v>660</v>
      </c>
      <c r="H12261">
        <v>20</v>
      </c>
      <c r="I12261">
        <v>825000</v>
      </c>
      <c r="J12261">
        <v>1900</v>
      </c>
      <c r="K12261">
        <v>23278.090908999999</v>
      </c>
    </row>
    <row r="12262" spans="1:11" x14ac:dyDescent="0.35">
      <c r="A12262" t="s">
        <v>532</v>
      </c>
      <c r="B12262" t="s">
        <v>150</v>
      </c>
      <c r="C12262" t="s">
        <v>154</v>
      </c>
      <c r="D12262" t="s">
        <v>32</v>
      </c>
      <c r="E12262" t="s">
        <v>152</v>
      </c>
      <c r="F12262">
        <v>202638</v>
      </c>
      <c r="G12262">
        <v>80</v>
      </c>
      <c r="H12262">
        <v>20</v>
      </c>
      <c r="I12262">
        <v>100000</v>
      </c>
      <c r="J12262">
        <v>240</v>
      </c>
      <c r="K12262">
        <v>23314.75</v>
      </c>
    </row>
    <row r="12263" spans="1:11" x14ac:dyDescent="0.35">
      <c r="A12263" t="s">
        <v>532</v>
      </c>
      <c r="B12263" t="s">
        <v>150</v>
      </c>
      <c r="C12263" t="s">
        <v>155</v>
      </c>
      <c r="D12263" t="s">
        <v>32</v>
      </c>
      <c r="E12263" t="s">
        <v>152</v>
      </c>
      <c r="F12263">
        <v>202638</v>
      </c>
      <c r="G12263">
        <v>1180</v>
      </c>
      <c r="H12263">
        <v>20</v>
      </c>
      <c r="I12263">
        <v>1475000</v>
      </c>
      <c r="J12263">
        <v>3500</v>
      </c>
      <c r="K12263">
        <v>23283.389831</v>
      </c>
    </row>
    <row r="12264" spans="1:11" x14ac:dyDescent="0.35">
      <c r="A12264" t="s">
        <v>532</v>
      </c>
      <c r="B12264" t="s">
        <v>150</v>
      </c>
      <c r="C12264" t="s">
        <v>156</v>
      </c>
      <c r="D12264" t="s">
        <v>32</v>
      </c>
      <c r="E12264" t="s">
        <v>152</v>
      </c>
      <c r="F12264">
        <v>202638</v>
      </c>
      <c r="G12264">
        <v>560</v>
      </c>
      <c r="H12264">
        <v>20</v>
      </c>
      <c r="I12264">
        <v>700000</v>
      </c>
      <c r="J12264">
        <v>880</v>
      </c>
      <c r="K12264">
        <v>23293</v>
      </c>
    </row>
    <row r="12265" spans="1:11" x14ac:dyDescent="0.35">
      <c r="A12265" t="s">
        <v>532</v>
      </c>
      <c r="B12265" t="s">
        <v>150</v>
      </c>
      <c r="C12265" t="s">
        <v>157</v>
      </c>
      <c r="D12265" t="s">
        <v>32</v>
      </c>
      <c r="E12265" t="s">
        <v>152</v>
      </c>
      <c r="F12265">
        <v>202638</v>
      </c>
      <c r="G12265">
        <v>1240</v>
      </c>
      <c r="H12265">
        <v>20</v>
      </c>
      <c r="I12265">
        <v>1550000</v>
      </c>
      <c r="J12265">
        <v>6620</v>
      </c>
      <c r="K12265">
        <v>23317</v>
      </c>
    </row>
    <row r="12266" spans="1:11" x14ac:dyDescent="0.35">
      <c r="A12266" t="s">
        <v>532</v>
      </c>
      <c r="B12266" t="s">
        <v>161</v>
      </c>
      <c r="C12266" t="s">
        <v>162</v>
      </c>
      <c r="D12266" t="s">
        <v>23</v>
      </c>
      <c r="E12266" t="s">
        <v>152</v>
      </c>
      <c r="F12266">
        <v>202638</v>
      </c>
      <c r="G12266">
        <v>3100</v>
      </c>
      <c r="H12266">
        <v>20</v>
      </c>
      <c r="I12266">
        <v>4650000</v>
      </c>
      <c r="J12266">
        <v>22080</v>
      </c>
      <c r="K12266">
        <v>28469.670967999999</v>
      </c>
    </row>
    <row r="12267" spans="1:11" x14ac:dyDescent="0.35">
      <c r="A12267" t="s">
        <v>532</v>
      </c>
      <c r="B12267" t="s">
        <v>161</v>
      </c>
      <c r="C12267" t="s">
        <v>163</v>
      </c>
      <c r="D12267" t="s">
        <v>23</v>
      </c>
      <c r="E12267" t="s">
        <v>152</v>
      </c>
      <c r="F12267">
        <v>202638</v>
      </c>
      <c r="G12267">
        <v>480</v>
      </c>
      <c r="H12267">
        <v>20</v>
      </c>
      <c r="I12267">
        <v>720000</v>
      </c>
      <c r="J12267">
        <v>2680</v>
      </c>
      <c r="K12267">
        <v>28432.791667000001</v>
      </c>
    </row>
    <row r="12268" spans="1:11" x14ac:dyDescent="0.35">
      <c r="A12268" t="s">
        <v>532</v>
      </c>
      <c r="B12268" t="s">
        <v>161</v>
      </c>
      <c r="C12268" t="s">
        <v>164</v>
      </c>
      <c r="D12268" t="s">
        <v>23</v>
      </c>
      <c r="E12268" t="s">
        <v>152</v>
      </c>
      <c r="F12268">
        <v>202638</v>
      </c>
      <c r="G12268">
        <v>2420</v>
      </c>
      <c r="H12268">
        <v>20</v>
      </c>
      <c r="I12268">
        <v>4114000</v>
      </c>
      <c r="J12268">
        <v>14880</v>
      </c>
      <c r="K12268">
        <v>32199.289256</v>
      </c>
    </row>
    <row r="12269" spans="1:11" x14ac:dyDescent="0.35">
      <c r="A12269" t="s">
        <v>532</v>
      </c>
      <c r="B12269" t="s">
        <v>161</v>
      </c>
      <c r="C12269" t="s">
        <v>165</v>
      </c>
      <c r="D12269" t="s">
        <v>23</v>
      </c>
      <c r="E12269" t="s">
        <v>152</v>
      </c>
      <c r="F12269">
        <v>202638</v>
      </c>
      <c r="G12269">
        <v>5480</v>
      </c>
      <c r="H12269">
        <v>20</v>
      </c>
      <c r="I12269">
        <v>9316000</v>
      </c>
      <c r="J12269">
        <v>39920</v>
      </c>
      <c r="K12269">
        <v>32206.215327999998</v>
      </c>
    </row>
    <row r="12270" spans="1:11" x14ac:dyDescent="0.35">
      <c r="A12270" t="s">
        <v>532</v>
      </c>
      <c r="B12270" t="s">
        <v>161</v>
      </c>
      <c r="C12270" t="s">
        <v>166</v>
      </c>
      <c r="D12270" t="s">
        <v>23</v>
      </c>
      <c r="E12270" t="s">
        <v>152</v>
      </c>
      <c r="F12270">
        <v>202638</v>
      </c>
      <c r="G12270">
        <v>3800</v>
      </c>
      <c r="H12270">
        <v>20</v>
      </c>
      <c r="I12270">
        <v>6460000</v>
      </c>
      <c r="J12270">
        <v>23900</v>
      </c>
      <c r="K12270">
        <v>32102.763158000002</v>
      </c>
    </row>
    <row r="12271" spans="1:11" x14ac:dyDescent="0.35">
      <c r="A12271" t="s">
        <v>532</v>
      </c>
      <c r="B12271" t="s">
        <v>161</v>
      </c>
      <c r="C12271" t="s">
        <v>167</v>
      </c>
      <c r="D12271" t="s">
        <v>23</v>
      </c>
      <c r="E12271" t="s">
        <v>152</v>
      </c>
      <c r="F12271">
        <v>202638</v>
      </c>
      <c r="G12271">
        <v>2080</v>
      </c>
      <c r="H12271">
        <v>20</v>
      </c>
      <c r="I12271">
        <v>3120000</v>
      </c>
      <c r="J12271">
        <v>12700</v>
      </c>
      <c r="K12271">
        <v>28487.182691999998</v>
      </c>
    </row>
    <row r="12272" spans="1:11" x14ac:dyDescent="0.35">
      <c r="A12272" t="s">
        <v>532</v>
      </c>
      <c r="B12272" t="s">
        <v>161</v>
      </c>
      <c r="C12272" t="s">
        <v>168</v>
      </c>
      <c r="D12272" t="s">
        <v>23</v>
      </c>
      <c r="E12272" t="s">
        <v>152</v>
      </c>
      <c r="F12272">
        <v>202638</v>
      </c>
      <c r="G12272">
        <v>6340</v>
      </c>
      <c r="H12272">
        <v>20</v>
      </c>
      <c r="I12272">
        <v>9510000</v>
      </c>
      <c r="J12272">
        <v>55960</v>
      </c>
      <c r="K12272">
        <v>28476.406940000001</v>
      </c>
    </row>
    <row r="12273" spans="1:11" x14ac:dyDescent="0.35">
      <c r="A12273" t="s">
        <v>532</v>
      </c>
      <c r="B12273" t="s">
        <v>161</v>
      </c>
      <c r="C12273" t="s">
        <v>169</v>
      </c>
      <c r="D12273" t="s">
        <v>23</v>
      </c>
      <c r="E12273" t="s">
        <v>152</v>
      </c>
      <c r="F12273">
        <v>202638</v>
      </c>
      <c r="G12273">
        <v>10500</v>
      </c>
      <c r="H12273">
        <v>20</v>
      </c>
      <c r="I12273">
        <v>18900000</v>
      </c>
      <c r="J12273">
        <v>109460</v>
      </c>
      <c r="K12273">
        <v>34116.773332999997</v>
      </c>
    </row>
    <row r="12274" spans="1:11" x14ac:dyDescent="0.35">
      <c r="A12274" t="s">
        <v>532</v>
      </c>
      <c r="B12274" t="s">
        <v>161</v>
      </c>
      <c r="C12274" t="s">
        <v>615</v>
      </c>
      <c r="D12274" t="s">
        <v>23</v>
      </c>
      <c r="E12274" t="s">
        <v>152</v>
      </c>
      <c r="F12274">
        <v>202638</v>
      </c>
      <c r="G12274">
        <v>300</v>
      </c>
      <c r="H12274">
        <v>20</v>
      </c>
      <c r="I12274">
        <v>519000</v>
      </c>
      <c r="J12274">
        <v>1820</v>
      </c>
      <c r="K12274">
        <v>32239.533332999999</v>
      </c>
    </row>
    <row r="12275" spans="1:11" x14ac:dyDescent="0.35">
      <c r="A12275" t="s">
        <v>532</v>
      </c>
      <c r="B12275" t="s">
        <v>161</v>
      </c>
      <c r="C12275" t="s">
        <v>170</v>
      </c>
      <c r="D12275" t="s">
        <v>23</v>
      </c>
      <c r="E12275" t="s">
        <v>152</v>
      </c>
      <c r="F12275">
        <v>202638</v>
      </c>
      <c r="G12275">
        <v>2560</v>
      </c>
      <c r="H12275">
        <v>20</v>
      </c>
      <c r="I12275">
        <v>4608000</v>
      </c>
      <c r="J12275">
        <v>13800</v>
      </c>
      <c r="K12275">
        <v>34029.492187999997</v>
      </c>
    </row>
    <row r="12276" spans="1:11" x14ac:dyDescent="0.35">
      <c r="A12276" t="s">
        <v>532</v>
      </c>
      <c r="B12276" t="s">
        <v>161</v>
      </c>
      <c r="C12276" t="s">
        <v>171</v>
      </c>
      <c r="D12276" t="s">
        <v>23</v>
      </c>
      <c r="E12276" t="s">
        <v>152</v>
      </c>
      <c r="F12276">
        <v>202638</v>
      </c>
      <c r="G12276">
        <v>280</v>
      </c>
      <c r="H12276">
        <v>20</v>
      </c>
      <c r="I12276">
        <v>476000</v>
      </c>
      <c r="J12276">
        <v>1420</v>
      </c>
      <c r="K12276">
        <v>31785.714285999999</v>
      </c>
    </row>
    <row r="12277" spans="1:11" x14ac:dyDescent="0.35">
      <c r="A12277" t="s">
        <v>532</v>
      </c>
      <c r="B12277" t="s">
        <v>161</v>
      </c>
      <c r="C12277" t="s">
        <v>172</v>
      </c>
      <c r="D12277" t="s">
        <v>23</v>
      </c>
      <c r="E12277" t="s">
        <v>152</v>
      </c>
      <c r="F12277">
        <v>202638</v>
      </c>
      <c r="G12277">
        <v>3700</v>
      </c>
      <c r="H12277">
        <v>20</v>
      </c>
      <c r="I12277">
        <v>6660000</v>
      </c>
      <c r="J12277">
        <v>34740</v>
      </c>
      <c r="K12277">
        <v>34103.800000000003</v>
      </c>
    </row>
    <row r="12278" spans="1:11" x14ac:dyDescent="0.35">
      <c r="A12278" t="s">
        <v>532</v>
      </c>
      <c r="B12278" t="s">
        <v>161</v>
      </c>
      <c r="C12278" t="s">
        <v>173</v>
      </c>
      <c r="D12278" t="s">
        <v>23</v>
      </c>
      <c r="E12278" t="s">
        <v>152</v>
      </c>
      <c r="F12278">
        <v>202638</v>
      </c>
      <c r="G12278">
        <v>2760</v>
      </c>
      <c r="H12278">
        <v>20</v>
      </c>
      <c r="I12278">
        <v>4692000</v>
      </c>
      <c r="J12278">
        <v>12480</v>
      </c>
      <c r="K12278">
        <v>32066.028986000001</v>
      </c>
    </row>
    <row r="12279" spans="1:11" x14ac:dyDescent="0.35">
      <c r="A12279" t="s">
        <v>532</v>
      </c>
      <c r="B12279" t="s">
        <v>161</v>
      </c>
      <c r="C12279" t="s">
        <v>616</v>
      </c>
      <c r="D12279" t="s">
        <v>23</v>
      </c>
      <c r="E12279" t="s">
        <v>152</v>
      </c>
      <c r="F12279">
        <v>202638</v>
      </c>
      <c r="G12279">
        <v>360</v>
      </c>
      <c r="H12279">
        <v>20</v>
      </c>
      <c r="I12279">
        <v>622800</v>
      </c>
      <c r="J12279">
        <v>2160</v>
      </c>
      <c r="K12279">
        <v>32253.833332999999</v>
      </c>
    </row>
    <row r="12280" spans="1:11" x14ac:dyDescent="0.35">
      <c r="A12280" t="s">
        <v>532</v>
      </c>
      <c r="B12280" t="s">
        <v>161</v>
      </c>
      <c r="C12280" t="s">
        <v>174</v>
      </c>
      <c r="D12280" t="s">
        <v>23</v>
      </c>
      <c r="E12280" t="s">
        <v>152</v>
      </c>
      <c r="F12280">
        <v>202638</v>
      </c>
      <c r="G12280">
        <v>5460</v>
      </c>
      <c r="H12280">
        <v>20</v>
      </c>
      <c r="I12280">
        <v>9828000</v>
      </c>
      <c r="J12280">
        <v>43340</v>
      </c>
      <c r="K12280">
        <v>34081.985348000002</v>
      </c>
    </row>
    <row r="12281" spans="1:11" x14ac:dyDescent="0.35">
      <c r="A12281" t="s">
        <v>532</v>
      </c>
      <c r="B12281" t="s">
        <v>161</v>
      </c>
      <c r="C12281" t="s">
        <v>175</v>
      </c>
      <c r="D12281" t="s">
        <v>23</v>
      </c>
      <c r="E12281" t="s">
        <v>152</v>
      </c>
      <c r="F12281">
        <v>202638</v>
      </c>
      <c r="G12281">
        <v>4020</v>
      </c>
      <c r="H12281">
        <v>20</v>
      </c>
      <c r="I12281">
        <v>6834000</v>
      </c>
      <c r="J12281">
        <v>30500</v>
      </c>
      <c r="K12281">
        <v>32095.348258999999</v>
      </c>
    </row>
    <row r="12282" spans="1:11" x14ac:dyDescent="0.35">
      <c r="A12282" t="s">
        <v>532</v>
      </c>
      <c r="B12282" t="s">
        <v>176</v>
      </c>
      <c r="C12282" t="s">
        <v>177</v>
      </c>
      <c r="D12282" t="s">
        <v>32</v>
      </c>
      <c r="E12282" t="s">
        <v>160</v>
      </c>
      <c r="F12282">
        <v>202638</v>
      </c>
      <c r="G12282">
        <v>7</v>
      </c>
      <c r="H12282">
        <v>1</v>
      </c>
      <c r="I12282">
        <v>409906</v>
      </c>
      <c r="J12282">
        <v>4</v>
      </c>
      <c r="K12282">
        <v>66788.857143000001</v>
      </c>
    </row>
    <row r="12283" spans="1:11" x14ac:dyDescent="0.35">
      <c r="A12283" t="s">
        <v>532</v>
      </c>
      <c r="B12283" t="s">
        <v>176</v>
      </c>
      <c r="C12283" t="s">
        <v>178</v>
      </c>
      <c r="D12283" t="s">
        <v>32</v>
      </c>
      <c r="E12283" t="s">
        <v>179</v>
      </c>
      <c r="F12283">
        <v>202638</v>
      </c>
      <c r="G12283">
        <v>17</v>
      </c>
      <c r="H12283">
        <v>1</v>
      </c>
      <c r="I12283">
        <v>850000</v>
      </c>
      <c r="J12283">
        <v>55</v>
      </c>
      <c r="K12283">
        <v>49746.294117999998</v>
      </c>
    </row>
    <row r="12284" spans="1:11" x14ac:dyDescent="0.35">
      <c r="A12284" t="s">
        <v>532</v>
      </c>
      <c r="B12284" t="s">
        <v>176</v>
      </c>
      <c r="C12284" t="s">
        <v>181</v>
      </c>
      <c r="D12284" t="s">
        <v>32</v>
      </c>
      <c r="E12284" t="s">
        <v>182</v>
      </c>
      <c r="F12284">
        <v>202638</v>
      </c>
      <c r="G12284">
        <v>33</v>
      </c>
      <c r="H12284">
        <v>1</v>
      </c>
      <c r="I12284">
        <v>1650000</v>
      </c>
      <c r="J12284">
        <v>103</v>
      </c>
      <c r="K12284">
        <v>46847.121211999998</v>
      </c>
    </row>
    <row r="12285" spans="1:11" x14ac:dyDescent="0.35">
      <c r="A12285" t="s">
        <v>532</v>
      </c>
      <c r="B12285" t="s">
        <v>176</v>
      </c>
      <c r="C12285" t="s">
        <v>184</v>
      </c>
      <c r="D12285" t="s">
        <v>32</v>
      </c>
      <c r="E12285" t="s">
        <v>185</v>
      </c>
      <c r="F12285">
        <v>202638</v>
      </c>
      <c r="G12285">
        <v>41</v>
      </c>
      <c r="H12285">
        <v>1</v>
      </c>
      <c r="I12285">
        <v>2050000</v>
      </c>
      <c r="J12285">
        <v>106</v>
      </c>
      <c r="K12285">
        <v>47476.487804999997</v>
      </c>
    </row>
    <row r="12286" spans="1:11" x14ac:dyDescent="0.35">
      <c r="A12286" t="s">
        <v>532</v>
      </c>
      <c r="B12286" t="s">
        <v>176</v>
      </c>
      <c r="C12286" t="s">
        <v>186</v>
      </c>
      <c r="D12286" t="s">
        <v>32</v>
      </c>
      <c r="E12286" t="s">
        <v>185</v>
      </c>
      <c r="F12286">
        <v>202638</v>
      </c>
      <c r="G12286">
        <v>23</v>
      </c>
      <c r="H12286">
        <v>1</v>
      </c>
      <c r="I12286">
        <v>788900</v>
      </c>
      <c r="J12286">
        <v>58</v>
      </c>
      <c r="K12286">
        <v>30668.652173999999</v>
      </c>
    </row>
    <row r="12287" spans="1:11" x14ac:dyDescent="0.35">
      <c r="A12287" t="s">
        <v>532</v>
      </c>
      <c r="B12287" t="s">
        <v>176</v>
      </c>
      <c r="C12287" t="s">
        <v>187</v>
      </c>
      <c r="D12287" t="s">
        <v>32</v>
      </c>
      <c r="E12287" t="s">
        <v>188</v>
      </c>
      <c r="F12287">
        <v>202638</v>
      </c>
      <c r="G12287">
        <v>10</v>
      </c>
      <c r="H12287">
        <v>1</v>
      </c>
      <c r="I12287">
        <v>500000</v>
      </c>
      <c r="J12287">
        <v>23</v>
      </c>
      <c r="K12287">
        <v>51566.9</v>
      </c>
    </row>
    <row r="12288" spans="1:11" x14ac:dyDescent="0.35">
      <c r="A12288" t="s">
        <v>532</v>
      </c>
      <c r="B12288" t="s">
        <v>176</v>
      </c>
      <c r="C12288" t="s">
        <v>189</v>
      </c>
      <c r="D12288" t="s">
        <v>32</v>
      </c>
      <c r="E12288" t="s">
        <v>190</v>
      </c>
      <c r="F12288">
        <v>202638</v>
      </c>
      <c r="G12288">
        <v>12</v>
      </c>
      <c r="H12288">
        <v>1</v>
      </c>
      <c r="I12288">
        <v>600000</v>
      </c>
      <c r="J12288">
        <v>11</v>
      </c>
      <c r="K12288">
        <v>50668.25</v>
      </c>
    </row>
    <row r="12289" spans="1:11" x14ac:dyDescent="0.35">
      <c r="A12289" t="s">
        <v>532</v>
      </c>
      <c r="B12289" t="s">
        <v>176</v>
      </c>
      <c r="C12289" t="s">
        <v>191</v>
      </c>
      <c r="D12289" t="s">
        <v>32</v>
      </c>
      <c r="E12289" t="s">
        <v>192</v>
      </c>
      <c r="F12289">
        <v>202638</v>
      </c>
      <c r="G12289">
        <v>15</v>
      </c>
      <c r="H12289">
        <v>1</v>
      </c>
      <c r="I12289">
        <v>525000</v>
      </c>
      <c r="J12289">
        <v>26</v>
      </c>
      <c r="K12289">
        <v>36006.666666999998</v>
      </c>
    </row>
    <row r="12290" spans="1:11" x14ac:dyDescent="0.35">
      <c r="A12290" t="s">
        <v>532</v>
      </c>
      <c r="B12290" t="s">
        <v>176</v>
      </c>
      <c r="C12290" t="s">
        <v>193</v>
      </c>
      <c r="D12290" t="s">
        <v>32</v>
      </c>
      <c r="E12290" t="s">
        <v>192</v>
      </c>
      <c r="F12290">
        <v>202638</v>
      </c>
      <c r="G12290">
        <v>41</v>
      </c>
      <c r="H12290">
        <v>1</v>
      </c>
      <c r="I12290">
        <v>2050000</v>
      </c>
      <c r="J12290">
        <v>146</v>
      </c>
      <c r="K12290">
        <v>46303.317072999998</v>
      </c>
    </row>
    <row r="12291" spans="1:11" x14ac:dyDescent="0.35">
      <c r="A12291" t="s">
        <v>532</v>
      </c>
      <c r="B12291" t="s">
        <v>176</v>
      </c>
      <c r="C12291" t="s">
        <v>194</v>
      </c>
      <c r="D12291" t="s">
        <v>32</v>
      </c>
      <c r="E12291" t="s">
        <v>195</v>
      </c>
      <c r="F12291">
        <v>202638</v>
      </c>
      <c r="G12291">
        <v>16</v>
      </c>
      <c r="H12291">
        <v>1</v>
      </c>
      <c r="I12291">
        <v>560000</v>
      </c>
      <c r="J12291">
        <v>33</v>
      </c>
      <c r="K12291">
        <v>35546.6875</v>
      </c>
    </row>
    <row r="12292" spans="1:11" x14ac:dyDescent="0.35">
      <c r="A12292" t="s">
        <v>532</v>
      </c>
      <c r="B12292" t="s">
        <v>176</v>
      </c>
      <c r="C12292" t="s">
        <v>196</v>
      </c>
      <c r="D12292" t="s">
        <v>32</v>
      </c>
      <c r="E12292" t="s">
        <v>195</v>
      </c>
      <c r="F12292">
        <v>202638</v>
      </c>
      <c r="G12292">
        <v>18</v>
      </c>
      <c r="H12292">
        <v>1</v>
      </c>
      <c r="I12292">
        <v>900000</v>
      </c>
      <c r="J12292">
        <v>45</v>
      </c>
      <c r="K12292">
        <v>45448.055555999999</v>
      </c>
    </row>
    <row r="12293" spans="1:11" x14ac:dyDescent="0.35">
      <c r="A12293" t="s">
        <v>532</v>
      </c>
      <c r="B12293" t="s">
        <v>176</v>
      </c>
      <c r="C12293" t="s">
        <v>197</v>
      </c>
      <c r="D12293" t="s">
        <v>32</v>
      </c>
      <c r="E12293" t="s">
        <v>198</v>
      </c>
      <c r="F12293">
        <v>202638</v>
      </c>
      <c r="G12293">
        <v>28</v>
      </c>
      <c r="H12293">
        <v>1</v>
      </c>
      <c r="I12293">
        <v>1400000</v>
      </c>
      <c r="J12293">
        <v>64</v>
      </c>
      <c r="K12293">
        <v>47287.107143000001</v>
      </c>
    </row>
    <row r="12294" spans="1:11" x14ac:dyDescent="0.35">
      <c r="A12294" t="s">
        <v>532</v>
      </c>
      <c r="B12294" t="s">
        <v>176</v>
      </c>
      <c r="C12294" t="s">
        <v>199</v>
      </c>
      <c r="D12294" t="s">
        <v>32</v>
      </c>
      <c r="E12294" t="s">
        <v>200</v>
      </c>
      <c r="F12294">
        <v>202638</v>
      </c>
      <c r="G12294">
        <v>6</v>
      </c>
      <c r="H12294">
        <v>1</v>
      </c>
      <c r="I12294">
        <v>300000</v>
      </c>
      <c r="J12294">
        <v>9</v>
      </c>
      <c r="K12294">
        <v>56420.833333000002</v>
      </c>
    </row>
    <row r="12295" spans="1:11" x14ac:dyDescent="0.35">
      <c r="A12295" t="s">
        <v>532</v>
      </c>
      <c r="B12295" t="s">
        <v>176</v>
      </c>
      <c r="C12295" t="s">
        <v>201</v>
      </c>
      <c r="D12295" t="s">
        <v>32</v>
      </c>
      <c r="E12295" t="s">
        <v>202</v>
      </c>
      <c r="F12295">
        <v>202638</v>
      </c>
      <c r="G12295">
        <v>8</v>
      </c>
      <c r="H12295">
        <v>1</v>
      </c>
      <c r="I12295">
        <v>280000</v>
      </c>
      <c r="J12295">
        <v>9</v>
      </c>
      <c r="K12295">
        <v>42939.5</v>
      </c>
    </row>
    <row r="12296" spans="1:11" x14ac:dyDescent="0.35">
      <c r="A12296" t="s">
        <v>532</v>
      </c>
      <c r="B12296" t="s">
        <v>176</v>
      </c>
      <c r="C12296" t="s">
        <v>203</v>
      </c>
      <c r="D12296" t="s">
        <v>32</v>
      </c>
      <c r="E12296" t="s">
        <v>204</v>
      </c>
      <c r="F12296">
        <v>202638</v>
      </c>
      <c r="G12296">
        <v>26</v>
      </c>
      <c r="H12296">
        <v>1</v>
      </c>
      <c r="I12296">
        <v>2080000</v>
      </c>
      <c r="J12296">
        <v>88</v>
      </c>
      <c r="K12296">
        <v>70174.653846000001</v>
      </c>
    </row>
    <row r="12297" spans="1:11" x14ac:dyDescent="0.35">
      <c r="A12297" t="s">
        <v>532</v>
      </c>
      <c r="B12297" t="s">
        <v>176</v>
      </c>
      <c r="C12297" t="s">
        <v>205</v>
      </c>
      <c r="D12297" t="s">
        <v>32</v>
      </c>
      <c r="E12297" t="s">
        <v>206</v>
      </c>
      <c r="F12297">
        <v>202638</v>
      </c>
      <c r="G12297">
        <v>41</v>
      </c>
      <c r="H12297">
        <v>1</v>
      </c>
      <c r="I12297">
        <v>3280000</v>
      </c>
      <c r="J12297">
        <v>85</v>
      </c>
      <c r="K12297">
        <v>70188.073170999996</v>
      </c>
    </row>
    <row r="12298" spans="1:11" x14ac:dyDescent="0.35">
      <c r="A12298" t="s">
        <v>532</v>
      </c>
      <c r="B12298" t="s">
        <v>176</v>
      </c>
      <c r="C12298" t="s">
        <v>207</v>
      </c>
      <c r="D12298" t="s">
        <v>32</v>
      </c>
      <c r="E12298" t="s">
        <v>202</v>
      </c>
      <c r="F12298">
        <v>202638</v>
      </c>
      <c r="G12298">
        <v>29</v>
      </c>
      <c r="H12298">
        <v>1</v>
      </c>
      <c r="I12298">
        <v>1160000</v>
      </c>
      <c r="J12298">
        <v>41</v>
      </c>
      <c r="K12298">
        <v>43643.379309999997</v>
      </c>
    </row>
    <row r="12299" spans="1:11" x14ac:dyDescent="0.35">
      <c r="A12299" t="s">
        <v>532</v>
      </c>
      <c r="B12299" t="s">
        <v>176</v>
      </c>
      <c r="C12299" t="s">
        <v>208</v>
      </c>
      <c r="D12299" t="s">
        <v>32</v>
      </c>
      <c r="E12299" t="s">
        <v>185</v>
      </c>
      <c r="F12299">
        <v>202638</v>
      </c>
      <c r="G12299">
        <v>58</v>
      </c>
      <c r="H12299">
        <v>1</v>
      </c>
      <c r="I12299">
        <v>4640000</v>
      </c>
      <c r="J12299">
        <v>155</v>
      </c>
      <c r="K12299">
        <v>70196.913793</v>
      </c>
    </row>
    <row r="12300" spans="1:11" x14ac:dyDescent="0.35">
      <c r="A12300" t="s">
        <v>532</v>
      </c>
      <c r="B12300" t="s">
        <v>176</v>
      </c>
      <c r="C12300" t="s">
        <v>210</v>
      </c>
      <c r="D12300" t="s">
        <v>32</v>
      </c>
      <c r="E12300" t="s">
        <v>200</v>
      </c>
      <c r="F12300">
        <v>202638</v>
      </c>
      <c r="G12300">
        <v>31</v>
      </c>
      <c r="H12300">
        <v>1</v>
      </c>
      <c r="I12300">
        <v>1240000</v>
      </c>
      <c r="J12300">
        <v>38</v>
      </c>
      <c r="K12300">
        <v>42428.645161</v>
      </c>
    </row>
    <row r="12301" spans="1:11" x14ac:dyDescent="0.35">
      <c r="A12301" t="s">
        <v>532</v>
      </c>
      <c r="B12301" t="s">
        <v>176</v>
      </c>
      <c r="C12301" t="s">
        <v>211</v>
      </c>
      <c r="D12301" t="s">
        <v>32</v>
      </c>
      <c r="E12301" t="s">
        <v>192</v>
      </c>
      <c r="F12301">
        <v>202638</v>
      </c>
      <c r="G12301">
        <v>39</v>
      </c>
      <c r="H12301">
        <v>1</v>
      </c>
      <c r="I12301">
        <v>3120000</v>
      </c>
      <c r="J12301">
        <v>104</v>
      </c>
      <c r="K12301">
        <v>70091.256410000002</v>
      </c>
    </row>
    <row r="12302" spans="1:11" x14ac:dyDescent="0.35">
      <c r="A12302" t="s">
        <v>532</v>
      </c>
      <c r="B12302" t="s">
        <v>176</v>
      </c>
      <c r="C12302" t="s">
        <v>212</v>
      </c>
      <c r="D12302" t="s">
        <v>32</v>
      </c>
      <c r="E12302" t="s">
        <v>195</v>
      </c>
      <c r="F12302">
        <v>202638</v>
      </c>
      <c r="G12302">
        <v>16</v>
      </c>
      <c r="H12302">
        <v>1</v>
      </c>
      <c r="I12302">
        <v>1280000</v>
      </c>
      <c r="J12302">
        <v>44</v>
      </c>
      <c r="K12302">
        <v>70258.8125</v>
      </c>
    </row>
    <row r="12303" spans="1:11" x14ac:dyDescent="0.35">
      <c r="A12303" t="s">
        <v>532</v>
      </c>
      <c r="B12303" t="s">
        <v>176</v>
      </c>
      <c r="C12303" t="s">
        <v>213</v>
      </c>
      <c r="D12303" t="s">
        <v>32</v>
      </c>
      <c r="E12303" t="s">
        <v>198</v>
      </c>
      <c r="F12303">
        <v>202638</v>
      </c>
      <c r="G12303">
        <v>31</v>
      </c>
      <c r="H12303">
        <v>1</v>
      </c>
      <c r="I12303">
        <v>2480000</v>
      </c>
      <c r="J12303">
        <v>67</v>
      </c>
      <c r="K12303">
        <v>70175.548387000003</v>
      </c>
    </row>
    <row r="12304" spans="1:11" x14ac:dyDescent="0.35">
      <c r="A12304" t="s">
        <v>532</v>
      </c>
      <c r="B12304" t="s">
        <v>237</v>
      </c>
      <c r="C12304" t="s">
        <v>238</v>
      </c>
      <c r="D12304" t="s">
        <v>17</v>
      </c>
      <c r="E12304" t="s">
        <v>18</v>
      </c>
      <c r="F12304">
        <v>202638</v>
      </c>
      <c r="G12304">
        <v>1200</v>
      </c>
      <c r="H12304">
        <v>20</v>
      </c>
      <c r="I12304">
        <v>1860000</v>
      </c>
      <c r="J12304">
        <v>2540</v>
      </c>
      <c r="K12304">
        <v>28264.1</v>
      </c>
    </row>
    <row r="12305" spans="1:11" x14ac:dyDescent="0.35">
      <c r="A12305" t="s">
        <v>532</v>
      </c>
      <c r="B12305" t="s">
        <v>237</v>
      </c>
      <c r="C12305" t="s">
        <v>239</v>
      </c>
      <c r="D12305" t="s">
        <v>17</v>
      </c>
      <c r="E12305" t="s">
        <v>18</v>
      </c>
      <c r="F12305">
        <v>202638</v>
      </c>
      <c r="G12305">
        <v>780</v>
      </c>
      <c r="H12305">
        <v>20</v>
      </c>
      <c r="I12305">
        <v>1209000</v>
      </c>
      <c r="J12305">
        <v>3400</v>
      </c>
      <c r="K12305">
        <v>28191.717949000002</v>
      </c>
    </row>
    <row r="12306" spans="1:11" x14ac:dyDescent="0.35">
      <c r="A12306" t="s">
        <v>532</v>
      </c>
      <c r="B12306" t="s">
        <v>237</v>
      </c>
      <c r="C12306" t="s">
        <v>240</v>
      </c>
      <c r="D12306" t="s">
        <v>17</v>
      </c>
      <c r="E12306" t="s">
        <v>18</v>
      </c>
      <c r="F12306">
        <v>202638</v>
      </c>
      <c r="G12306">
        <v>1260</v>
      </c>
      <c r="H12306">
        <v>20</v>
      </c>
      <c r="I12306">
        <v>1984500</v>
      </c>
      <c r="J12306">
        <v>3700</v>
      </c>
      <c r="K12306">
        <v>28232.396825</v>
      </c>
    </row>
    <row r="12307" spans="1:11" x14ac:dyDescent="0.35">
      <c r="A12307" t="s">
        <v>532</v>
      </c>
      <c r="B12307" t="s">
        <v>237</v>
      </c>
      <c r="C12307" t="s">
        <v>241</v>
      </c>
      <c r="D12307" t="s">
        <v>20</v>
      </c>
      <c r="E12307" t="s">
        <v>18</v>
      </c>
      <c r="F12307">
        <v>202638</v>
      </c>
      <c r="G12307">
        <v>2672</v>
      </c>
      <c r="H12307">
        <v>16</v>
      </c>
      <c r="I12307">
        <v>6262500</v>
      </c>
      <c r="J12307">
        <v>11744</v>
      </c>
      <c r="K12307">
        <v>33703.365269000002</v>
      </c>
    </row>
    <row r="12308" spans="1:11" x14ac:dyDescent="0.35">
      <c r="A12308" t="s">
        <v>532</v>
      </c>
      <c r="B12308" t="s">
        <v>237</v>
      </c>
      <c r="C12308" t="s">
        <v>242</v>
      </c>
      <c r="D12308" t="s">
        <v>17</v>
      </c>
      <c r="E12308" t="s">
        <v>18</v>
      </c>
      <c r="F12308">
        <v>202638</v>
      </c>
      <c r="G12308">
        <v>39660</v>
      </c>
      <c r="H12308">
        <v>20</v>
      </c>
      <c r="I12308">
        <v>95692400</v>
      </c>
      <c r="J12308">
        <v>426420</v>
      </c>
      <c r="K12308">
        <v>43549.786687</v>
      </c>
    </row>
    <row r="12309" spans="1:11" x14ac:dyDescent="0.35">
      <c r="A12309" t="s">
        <v>532</v>
      </c>
      <c r="B12309" t="s">
        <v>237</v>
      </c>
      <c r="C12309" t="s">
        <v>544</v>
      </c>
      <c r="D12309" t="s">
        <v>20</v>
      </c>
      <c r="E12309" t="s">
        <v>18</v>
      </c>
      <c r="F12309">
        <v>202638</v>
      </c>
      <c r="G12309">
        <v>4460</v>
      </c>
      <c r="H12309">
        <v>20</v>
      </c>
      <c r="I12309">
        <v>10681700</v>
      </c>
      <c r="J12309">
        <v>31340</v>
      </c>
      <c r="K12309">
        <v>43567.269057999998</v>
      </c>
    </row>
    <row r="12310" spans="1:11" x14ac:dyDescent="0.35">
      <c r="A12310" t="s">
        <v>532</v>
      </c>
      <c r="B12310" t="s">
        <v>237</v>
      </c>
      <c r="C12310" t="s">
        <v>243</v>
      </c>
      <c r="D12310" t="s">
        <v>20</v>
      </c>
      <c r="E12310" t="s">
        <v>18</v>
      </c>
      <c r="F12310">
        <v>202638</v>
      </c>
      <c r="G12310">
        <v>992</v>
      </c>
      <c r="H12310">
        <v>16</v>
      </c>
      <c r="I12310">
        <v>2465800</v>
      </c>
      <c r="J12310">
        <v>2432</v>
      </c>
      <c r="K12310">
        <v>33669.177419</v>
      </c>
    </row>
    <row r="12311" spans="1:11" x14ac:dyDescent="0.35">
      <c r="A12311" t="s">
        <v>532</v>
      </c>
      <c r="B12311" t="s">
        <v>237</v>
      </c>
      <c r="C12311" t="s">
        <v>244</v>
      </c>
      <c r="D12311" t="s">
        <v>20</v>
      </c>
      <c r="E12311" t="s">
        <v>18</v>
      </c>
      <c r="F12311">
        <v>202638</v>
      </c>
      <c r="G12311">
        <v>4848</v>
      </c>
      <c r="H12311">
        <v>16</v>
      </c>
      <c r="I12311">
        <v>12271500</v>
      </c>
      <c r="J12311">
        <v>32864</v>
      </c>
      <c r="K12311">
        <v>36339.128712999998</v>
      </c>
    </row>
    <row r="12312" spans="1:11" x14ac:dyDescent="0.35">
      <c r="A12312" t="s">
        <v>532</v>
      </c>
      <c r="B12312" t="s">
        <v>237</v>
      </c>
      <c r="C12312" t="s">
        <v>246</v>
      </c>
      <c r="D12312" t="s">
        <v>20</v>
      </c>
      <c r="E12312" t="s">
        <v>18</v>
      </c>
      <c r="F12312">
        <v>202638</v>
      </c>
      <c r="G12312">
        <v>1744</v>
      </c>
      <c r="H12312">
        <v>16</v>
      </c>
      <c r="I12312">
        <v>4142800</v>
      </c>
      <c r="J12312">
        <v>7616</v>
      </c>
      <c r="K12312">
        <v>34299.229357999997</v>
      </c>
    </row>
    <row r="12313" spans="1:11" x14ac:dyDescent="0.35">
      <c r="A12313" t="s">
        <v>532</v>
      </c>
      <c r="B12313" t="s">
        <v>237</v>
      </c>
      <c r="C12313" t="s">
        <v>248</v>
      </c>
      <c r="D12313" t="s">
        <v>17</v>
      </c>
      <c r="E12313" t="s">
        <v>15</v>
      </c>
      <c r="F12313">
        <v>202638</v>
      </c>
      <c r="G12313">
        <v>480</v>
      </c>
      <c r="H12313">
        <v>12</v>
      </c>
      <c r="I12313">
        <v>580000</v>
      </c>
      <c r="J12313">
        <v>1284</v>
      </c>
      <c r="K12313">
        <v>13608.35</v>
      </c>
    </row>
    <row r="12314" spans="1:11" x14ac:dyDescent="0.35">
      <c r="A12314" t="s">
        <v>532</v>
      </c>
      <c r="B12314" t="s">
        <v>237</v>
      </c>
      <c r="C12314" t="s">
        <v>249</v>
      </c>
      <c r="D12314" t="s">
        <v>17</v>
      </c>
      <c r="E12314" t="s">
        <v>15</v>
      </c>
      <c r="F12314">
        <v>202638</v>
      </c>
      <c r="G12314">
        <v>900</v>
      </c>
      <c r="H12314">
        <v>12</v>
      </c>
      <c r="I12314">
        <v>1275000</v>
      </c>
      <c r="J12314">
        <v>3732</v>
      </c>
      <c r="K12314">
        <v>15629.08</v>
      </c>
    </row>
    <row r="12315" spans="1:11" x14ac:dyDescent="0.35">
      <c r="A12315" t="s">
        <v>532</v>
      </c>
      <c r="B12315" t="s">
        <v>237</v>
      </c>
      <c r="C12315" t="s">
        <v>250</v>
      </c>
      <c r="D12315" t="s">
        <v>17</v>
      </c>
      <c r="E12315" t="s">
        <v>15</v>
      </c>
      <c r="F12315">
        <v>202638</v>
      </c>
      <c r="G12315">
        <v>900</v>
      </c>
      <c r="H12315">
        <v>12</v>
      </c>
      <c r="I12315">
        <v>1275000</v>
      </c>
      <c r="J12315">
        <v>3948</v>
      </c>
      <c r="K12315">
        <v>15637.44</v>
      </c>
    </row>
    <row r="12316" spans="1:11" x14ac:dyDescent="0.35">
      <c r="A12316" t="s">
        <v>532</v>
      </c>
      <c r="B12316" t="s">
        <v>237</v>
      </c>
      <c r="C12316" t="s">
        <v>251</v>
      </c>
      <c r="D12316" t="s">
        <v>14</v>
      </c>
      <c r="E12316" t="s">
        <v>15</v>
      </c>
      <c r="F12316">
        <v>202638</v>
      </c>
      <c r="G12316">
        <v>288</v>
      </c>
      <c r="H12316">
        <v>12</v>
      </c>
      <c r="I12316">
        <v>348000</v>
      </c>
      <c r="J12316">
        <v>600</v>
      </c>
      <c r="K12316">
        <v>13555.375</v>
      </c>
    </row>
    <row r="12317" spans="1:11" x14ac:dyDescent="0.35">
      <c r="A12317" t="s">
        <v>532</v>
      </c>
      <c r="B12317" t="s">
        <v>237</v>
      </c>
      <c r="C12317" t="s">
        <v>253</v>
      </c>
      <c r="D12317" t="s">
        <v>17</v>
      </c>
      <c r="E12317" t="s">
        <v>15</v>
      </c>
      <c r="F12317">
        <v>202638</v>
      </c>
      <c r="G12317">
        <v>1200</v>
      </c>
      <c r="H12317">
        <v>12</v>
      </c>
      <c r="I12317">
        <v>1450000</v>
      </c>
      <c r="J12317">
        <v>5076</v>
      </c>
      <c r="K12317">
        <v>13583.79</v>
      </c>
    </row>
    <row r="12318" spans="1:11" x14ac:dyDescent="0.35">
      <c r="A12318" t="s">
        <v>532</v>
      </c>
      <c r="B12318" t="s">
        <v>237</v>
      </c>
      <c r="C12318" t="s">
        <v>254</v>
      </c>
      <c r="D12318" t="s">
        <v>20</v>
      </c>
      <c r="E12318" t="s">
        <v>24</v>
      </c>
      <c r="F12318">
        <v>202638</v>
      </c>
      <c r="G12318">
        <v>2520</v>
      </c>
      <c r="H12318">
        <v>20</v>
      </c>
      <c r="I12318">
        <v>5817900</v>
      </c>
      <c r="J12318">
        <v>10800</v>
      </c>
      <c r="K12318">
        <v>41007.515872999997</v>
      </c>
    </row>
    <row r="12319" spans="1:11" x14ac:dyDescent="0.35">
      <c r="A12319" t="s">
        <v>532</v>
      </c>
      <c r="B12319" t="s">
        <v>237</v>
      </c>
      <c r="C12319" t="s">
        <v>255</v>
      </c>
      <c r="D12319" t="s">
        <v>20</v>
      </c>
      <c r="E12319" t="s">
        <v>18</v>
      </c>
      <c r="F12319">
        <v>202638</v>
      </c>
      <c r="G12319">
        <v>5120</v>
      </c>
      <c r="H12319">
        <v>20</v>
      </c>
      <c r="I12319">
        <v>11750400</v>
      </c>
      <c r="J12319">
        <v>27620</v>
      </c>
      <c r="K12319">
        <v>41514.84375</v>
      </c>
    </row>
    <row r="12320" spans="1:11" x14ac:dyDescent="0.35">
      <c r="A12320" t="s">
        <v>532</v>
      </c>
      <c r="B12320" t="s">
        <v>237</v>
      </c>
      <c r="C12320" t="s">
        <v>256</v>
      </c>
      <c r="D12320" t="s">
        <v>20</v>
      </c>
      <c r="E12320" t="s">
        <v>18</v>
      </c>
      <c r="F12320">
        <v>202638</v>
      </c>
      <c r="G12320">
        <v>3328</v>
      </c>
      <c r="H12320">
        <v>16</v>
      </c>
      <c r="I12320">
        <v>7947900</v>
      </c>
      <c r="J12320">
        <v>16464</v>
      </c>
      <c r="K12320">
        <v>34286.144230999998</v>
      </c>
    </row>
    <row r="12321" spans="1:11" x14ac:dyDescent="0.35">
      <c r="A12321" t="s">
        <v>532</v>
      </c>
      <c r="B12321" t="s">
        <v>237</v>
      </c>
      <c r="C12321" t="s">
        <v>257</v>
      </c>
      <c r="D12321" t="s">
        <v>23</v>
      </c>
      <c r="E12321" t="s">
        <v>18</v>
      </c>
      <c r="F12321">
        <v>202638</v>
      </c>
      <c r="G12321">
        <v>12280</v>
      </c>
      <c r="H12321">
        <v>20</v>
      </c>
      <c r="I12321">
        <v>28182600</v>
      </c>
      <c r="J12321">
        <v>91840</v>
      </c>
      <c r="K12321">
        <v>41478.855048999998</v>
      </c>
    </row>
    <row r="12322" spans="1:11" x14ac:dyDescent="0.35">
      <c r="A12322" t="s">
        <v>532</v>
      </c>
      <c r="B12322" t="s">
        <v>237</v>
      </c>
      <c r="C12322" t="s">
        <v>258</v>
      </c>
      <c r="D12322" t="s">
        <v>23</v>
      </c>
      <c r="E12322" t="s">
        <v>18</v>
      </c>
      <c r="F12322">
        <v>202638</v>
      </c>
      <c r="G12322">
        <v>2880</v>
      </c>
      <c r="H12322">
        <v>20</v>
      </c>
      <c r="I12322">
        <v>6609600</v>
      </c>
      <c r="J12322">
        <v>10340</v>
      </c>
      <c r="K12322">
        <v>41512.208333000002</v>
      </c>
    </row>
    <row r="12323" spans="1:11" x14ac:dyDescent="0.35">
      <c r="A12323" t="s">
        <v>532</v>
      </c>
      <c r="B12323" t="s">
        <v>237</v>
      </c>
      <c r="C12323" t="s">
        <v>260</v>
      </c>
      <c r="D12323" t="s">
        <v>23</v>
      </c>
      <c r="E12323" t="s">
        <v>24</v>
      </c>
      <c r="F12323">
        <v>202638</v>
      </c>
      <c r="G12323">
        <v>1740</v>
      </c>
      <c r="H12323">
        <v>20</v>
      </c>
      <c r="I12323">
        <v>3993300</v>
      </c>
      <c r="J12323">
        <v>12520</v>
      </c>
      <c r="K12323">
        <v>40926.471264</v>
      </c>
    </row>
    <row r="12324" spans="1:11" x14ac:dyDescent="0.35">
      <c r="A12324" t="s">
        <v>532</v>
      </c>
      <c r="B12324" t="s">
        <v>237</v>
      </c>
      <c r="C12324" t="s">
        <v>511</v>
      </c>
      <c r="D12324" t="s">
        <v>49</v>
      </c>
      <c r="E12324" t="s">
        <v>18</v>
      </c>
      <c r="F12324">
        <v>202638</v>
      </c>
      <c r="G12324">
        <v>1488</v>
      </c>
      <c r="H12324">
        <v>16</v>
      </c>
      <c r="I12324">
        <v>2325000</v>
      </c>
      <c r="J12324">
        <v>4464</v>
      </c>
      <c r="K12324">
        <v>22872.741934999998</v>
      </c>
    </row>
    <row r="12325" spans="1:11" x14ac:dyDescent="0.35">
      <c r="A12325" t="s">
        <v>532</v>
      </c>
      <c r="B12325" t="s">
        <v>237</v>
      </c>
      <c r="C12325" t="s">
        <v>263</v>
      </c>
      <c r="D12325" t="s">
        <v>20</v>
      </c>
      <c r="E12325" t="s">
        <v>21</v>
      </c>
      <c r="F12325">
        <v>202638</v>
      </c>
      <c r="G12325">
        <v>2580</v>
      </c>
      <c r="H12325">
        <v>20</v>
      </c>
      <c r="I12325">
        <v>4089300</v>
      </c>
      <c r="J12325">
        <v>7140</v>
      </c>
      <c r="K12325">
        <v>28527.449612</v>
      </c>
    </row>
    <row r="12326" spans="1:11" x14ac:dyDescent="0.35">
      <c r="A12326" t="s">
        <v>532</v>
      </c>
      <c r="B12326" t="s">
        <v>265</v>
      </c>
      <c r="C12326" t="s">
        <v>267</v>
      </c>
      <c r="D12326" t="s">
        <v>20</v>
      </c>
      <c r="E12326" t="s">
        <v>18</v>
      </c>
      <c r="F12326">
        <v>202638</v>
      </c>
      <c r="G12326">
        <v>5232</v>
      </c>
      <c r="H12326">
        <v>16</v>
      </c>
      <c r="I12326">
        <v>10694300</v>
      </c>
      <c r="J12326">
        <v>36976</v>
      </c>
      <c r="K12326">
        <v>29721.685014999999</v>
      </c>
    </row>
    <row r="12327" spans="1:11" x14ac:dyDescent="0.35">
      <c r="A12327" t="s">
        <v>532</v>
      </c>
      <c r="B12327" t="s">
        <v>270</v>
      </c>
      <c r="C12327" t="s">
        <v>271</v>
      </c>
      <c r="D12327" t="s">
        <v>49</v>
      </c>
      <c r="E12327" t="s">
        <v>15</v>
      </c>
      <c r="F12327">
        <v>202638</v>
      </c>
      <c r="G12327">
        <v>1716</v>
      </c>
      <c r="H12327">
        <v>12</v>
      </c>
      <c r="I12327">
        <v>1358500</v>
      </c>
      <c r="J12327">
        <v>11100</v>
      </c>
      <c r="K12327">
        <v>8456.6433570000008</v>
      </c>
    </row>
    <row r="12328" spans="1:11" x14ac:dyDescent="0.35">
      <c r="A12328" t="s">
        <v>532</v>
      </c>
      <c r="B12328" t="s">
        <v>270</v>
      </c>
      <c r="C12328" t="s">
        <v>512</v>
      </c>
      <c r="D12328" t="s">
        <v>14</v>
      </c>
      <c r="E12328" t="s">
        <v>15</v>
      </c>
      <c r="F12328">
        <v>202638</v>
      </c>
      <c r="G12328">
        <v>2416</v>
      </c>
      <c r="H12328">
        <v>16</v>
      </c>
      <c r="I12328">
        <v>1976800</v>
      </c>
      <c r="J12328">
        <v>14752</v>
      </c>
      <c r="K12328">
        <v>11961.423841</v>
      </c>
    </row>
    <row r="12329" spans="1:11" x14ac:dyDescent="0.35">
      <c r="A12329" t="s">
        <v>532</v>
      </c>
      <c r="B12329" t="s">
        <v>270</v>
      </c>
      <c r="C12329" t="s">
        <v>273</v>
      </c>
      <c r="D12329" t="s">
        <v>14</v>
      </c>
      <c r="E12329" t="s">
        <v>15</v>
      </c>
      <c r="F12329">
        <v>202638</v>
      </c>
      <c r="G12329">
        <v>528</v>
      </c>
      <c r="H12329">
        <v>12</v>
      </c>
      <c r="I12329">
        <v>448800</v>
      </c>
      <c r="J12329">
        <v>1980</v>
      </c>
      <c r="K12329">
        <v>8554.3409090000005</v>
      </c>
    </row>
    <row r="12330" spans="1:11" x14ac:dyDescent="0.35">
      <c r="A12330" t="s">
        <v>532</v>
      </c>
      <c r="B12330" t="s">
        <v>270</v>
      </c>
      <c r="C12330" t="s">
        <v>276</v>
      </c>
      <c r="D12330" t="s">
        <v>17</v>
      </c>
      <c r="E12330" t="s">
        <v>18</v>
      </c>
      <c r="F12330">
        <v>202638</v>
      </c>
      <c r="G12330">
        <v>1000</v>
      </c>
      <c r="H12330">
        <v>20</v>
      </c>
      <c r="I12330">
        <v>1825000</v>
      </c>
      <c r="J12330">
        <v>2960</v>
      </c>
      <c r="K12330">
        <v>34932.32</v>
      </c>
    </row>
    <row r="12331" spans="1:11" x14ac:dyDescent="0.35">
      <c r="A12331" t="s">
        <v>532</v>
      </c>
      <c r="B12331" t="s">
        <v>270</v>
      </c>
      <c r="C12331" t="s">
        <v>277</v>
      </c>
      <c r="D12331" t="s">
        <v>14</v>
      </c>
      <c r="E12331" t="s">
        <v>15</v>
      </c>
      <c r="F12331">
        <v>202638</v>
      </c>
      <c r="G12331">
        <v>1056</v>
      </c>
      <c r="H12331">
        <v>12</v>
      </c>
      <c r="I12331">
        <v>880000</v>
      </c>
      <c r="J12331">
        <v>4104</v>
      </c>
      <c r="K12331">
        <v>9228.6931820000009</v>
      </c>
    </row>
    <row r="12332" spans="1:11" x14ac:dyDescent="0.35">
      <c r="A12332" t="s">
        <v>532</v>
      </c>
      <c r="B12332" t="s">
        <v>270</v>
      </c>
      <c r="C12332" t="s">
        <v>278</v>
      </c>
      <c r="D12332" t="s">
        <v>14</v>
      </c>
      <c r="E12332" t="s">
        <v>18</v>
      </c>
      <c r="F12332">
        <v>202638</v>
      </c>
      <c r="G12332">
        <v>2288</v>
      </c>
      <c r="H12332">
        <v>16</v>
      </c>
      <c r="I12332">
        <v>4147000</v>
      </c>
      <c r="J12332">
        <v>9488</v>
      </c>
      <c r="K12332">
        <v>26378.657342999999</v>
      </c>
    </row>
    <row r="12333" spans="1:11" x14ac:dyDescent="0.35">
      <c r="A12333" t="s">
        <v>532</v>
      </c>
      <c r="B12333" t="s">
        <v>270</v>
      </c>
      <c r="C12333" t="s">
        <v>279</v>
      </c>
      <c r="D12333" t="s">
        <v>17</v>
      </c>
      <c r="E12333" t="s">
        <v>18</v>
      </c>
      <c r="F12333">
        <v>202638</v>
      </c>
      <c r="G12333">
        <v>560</v>
      </c>
      <c r="H12333">
        <v>20</v>
      </c>
      <c r="I12333">
        <v>868000</v>
      </c>
      <c r="J12333">
        <v>1680</v>
      </c>
      <c r="K12333">
        <v>29769.892856999999</v>
      </c>
    </row>
    <row r="12334" spans="1:11" x14ac:dyDescent="0.35">
      <c r="A12334" t="s">
        <v>532</v>
      </c>
      <c r="B12334" t="s">
        <v>270</v>
      </c>
      <c r="C12334" t="s">
        <v>280</v>
      </c>
      <c r="D12334" t="s">
        <v>14</v>
      </c>
      <c r="E12334" t="s">
        <v>18</v>
      </c>
      <c r="F12334">
        <v>202638</v>
      </c>
      <c r="G12334">
        <v>928</v>
      </c>
      <c r="H12334">
        <v>16</v>
      </c>
      <c r="I12334">
        <v>1624000</v>
      </c>
      <c r="J12334">
        <v>2352</v>
      </c>
      <c r="K12334">
        <v>26444.413793</v>
      </c>
    </row>
    <row r="12335" spans="1:11" x14ac:dyDescent="0.35">
      <c r="A12335" t="s">
        <v>532</v>
      </c>
      <c r="B12335" t="s">
        <v>270</v>
      </c>
      <c r="C12335" t="s">
        <v>281</v>
      </c>
      <c r="D12335" t="s">
        <v>17</v>
      </c>
      <c r="E12335" t="s">
        <v>18</v>
      </c>
      <c r="F12335">
        <v>202638</v>
      </c>
      <c r="G12335">
        <v>980</v>
      </c>
      <c r="H12335">
        <v>20</v>
      </c>
      <c r="I12335">
        <v>1519000</v>
      </c>
      <c r="J12335">
        <v>4000</v>
      </c>
      <c r="K12335">
        <v>29694.244898000001</v>
      </c>
    </row>
    <row r="12336" spans="1:11" x14ac:dyDescent="0.35">
      <c r="A12336" t="s">
        <v>532</v>
      </c>
      <c r="B12336" t="s">
        <v>270</v>
      </c>
      <c r="C12336" t="s">
        <v>282</v>
      </c>
      <c r="D12336" t="s">
        <v>17</v>
      </c>
      <c r="E12336" t="s">
        <v>18</v>
      </c>
      <c r="F12336">
        <v>202638</v>
      </c>
      <c r="G12336">
        <v>1040</v>
      </c>
      <c r="H12336">
        <v>20</v>
      </c>
      <c r="I12336">
        <v>1898000</v>
      </c>
      <c r="J12336">
        <v>3300</v>
      </c>
      <c r="K12336">
        <v>34972.192307999998</v>
      </c>
    </row>
    <row r="12337" spans="1:11" x14ac:dyDescent="0.35">
      <c r="A12337" t="s">
        <v>532</v>
      </c>
      <c r="B12337" t="s">
        <v>270</v>
      </c>
      <c r="C12337" t="s">
        <v>546</v>
      </c>
      <c r="D12337" t="s">
        <v>17</v>
      </c>
      <c r="E12337" t="s">
        <v>18</v>
      </c>
      <c r="F12337">
        <v>202638</v>
      </c>
      <c r="G12337">
        <v>2528</v>
      </c>
      <c r="H12337">
        <v>16</v>
      </c>
      <c r="I12337">
        <v>4566200</v>
      </c>
      <c r="J12337">
        <v>16976</v>
      </c>
      <c r="K12337">
        <v>26208.310127000001</v>
      </c>
    </row>
    <row r="12338" spans="1:11" x14ac:dyDescent="0.35">
      <c r="A12338" t="s">
        <v>532</v>
      </c>
      <c r="B12338" t="s">
        <v>270</v>
      </c>
      <c r="C12338" t="s">
        <v>283</v>
      </c>
      <c r="D12338" t="s">
        <v>49</v>
      </c>
      <c r="E12338" t="s">
        <v>15</v>
      </c>
      <c r="F12338">
        <v>202638</v>
      </c>
      <c r="G12338">
        <v>60</v>
      </c>
      <c r="H12338">
        <v>12</v>
      </c>
      <c r="I12338">
        <v>50000</v>
      </c>
      <c r="J12338">
        <v>240</v>
      </c>
      <c r="K12338">
        <v>8806.2000000000007</v>
      </c>
    </row>
    <row r="12339" spans="1:11" x14ac:dyDescent="0.35">
      <c r="A12339" t="s">
        <v>532</v>
      </c>
      <c r="B12339" t="s">
        <v>270</v>
      </c>
      <c r="C12339" t="s">
        <v>286</v>
      </c>
      <c r="D12339" t="s">
        <v>49</v>
      </c>
      <c r="E12339" t="s">
        <v>15</v>
      </c>
      <c r="F12339">
        <v>202638</v>
      </c>
      <c r="G12339">
        <v>600</v>
      </c>
      <c r="H12339">
        <v>12</v>
      </c>
      <c r="I12339">
        <v>465000</v>
      </c>
      <c r="J12339">
        <v>1452</v>
      </c>
      <c r="K12339">
        <v>8254.7800000000007</v>
      </c>
    </row>
    <row r="12340" spans="1:11" x14ac:dyDescent="0.35">
      <c r="A12340" t="s">
        <v>532</v>
      </c>
      <c r="B12340" t="s">
        <v>270</v>
      </c>
      <c r="C12340" t="s">
        <v>288</v>
      </c>
      <c r="D12340" t="s">
        <v>14</v>
      </c>
      <c r="E12340" t="s">
        <v>15</v>
      </c>
      <c r="F12340">
        <v>202638</v>
      </c>
      <c r="G12340">
        <v>1080</v>
      </c>
      <c r="H12340">
        <v>12</v>
      </c>
      <c r="I12340">
        <v>1026000</v>
      </c>
      <c r="J12340">
        <v>4560</v>
      </c>
      <c r="K12340">
        <v>9516.377778</v>
      </c>
    </row>
    <row r="12341" spans="1:11" x14ac:dyDescent="0.35">
      <c r="A12341" t="s">
        <v>533</v>
      </c>
      <c r="B12341" t="s">
        <v>12</v>
      </c>
      <c r="C12341" t="s">
        <v>13</v>
      </c>
      <c r="D12341" t="s">
        <v>14</v>
      </c>
      <c r="E12341" t="s">
        <v>15</v>
      </c>
      <c r="F12341">
        <v>202638</v>
      </c>
      <c r="G12341">
        <v>1104</v>
      </c>
      <c r="H12341">
        <v>12</v>
      </c>
      <c r="I12341">
        <v>1030400</v>
      </c>
      <c r="J12341">
        <v>2820</v>
      </c>
      <c r="K12341">
        <v>9817.3804349999991</v>
      </c>
    </row>
    <row r="12342" spans="1:11" x14ac:dyDescent="0.35">
      <c r="A12342" t="s">
        <v>533</v>
      </c>
      <c r="B12342" t="s">
        <v>12</v>
      </c>
      <c r="C12342" t="s">
        <v>16</v>
      </c>
      <c r="D12342" t="s">
        <v>17</v>
      </c>
      <c r="E12342" t="s">
        <v>18</v>
      </c>
      <c r="F12342">
        <v>202638</v>
      </c>
      <c r="G12342">
        <v>1504</v>
      </c>
      <c r="H12342">
        <v>16</v>
      </c>
      <c r="I12342">
        <v>3496600</v>
      </c>
      <c r="J12342">
        <v>4848</v>
      </c>
      <c r="K12342">
        <v>33025.117020999998</v>
      </c>
    </row>
    <row r="12343" spans="1:11" x14ac:dyDescent="0.35">
      <c r="A12343" t="s">
        <v>533</v>
      </c>
      <c r="B12343" t="s">
        <v>12</v>
      </c>
      <c r="C12343" t="s">
        <v>19</v>
      </c>
      <c r="D12343" t="s">
        <v>20</v>
      </c>
      <c r="E12343" t="s">
        <v>21</v>
      </c>
      <c r="F12343">
        <v>202638</v>
      </c>
      <c r="G12343">
        <v>8240</v>
      </c>
      <c r="H12343">
        <v>16</v>
      </c>
      <c r="I12343">
        <v>17677800</v>
      </c>
      <c r="J12343">
        <v>48288</v>
      </c>
      <c r="K12343">
        <v>30904.687378999999</v>
      </c>
    </row>
    <row r="12344" spans="1:11" x14ac:dyDescent="0.35">
      <c r="A12344" t="s">
        <v>533</v>
      </c>
      <c r="B12344" t="s">
        <v>12</v>
      </c>
      <c r="C12344" t="s">
        <v>22</v>
      </c>
      <c r="D12344" t="s">
        <v>23</v>
      </c>
      <c r="E12344" t="s">
        <v>24</v>
      </c>
      <c r="F12344">
        <v>202638</v>
      </c>
      <c r="G12344">
        <v>980</v>
      </c>
      <c r="H12344">
        <v>20</v>
      </c>
      <c r="I12344">
        <v>1764000</v>
      </c>
      <c r="J12344">
        <v>1580</v>
      </c>
      <c r="K12344">
        <v>30098.448980000001</v>
      </c>
    </row>
    <row r="12345" spans="1:11" x14ac:dyDescent="0.35">
      <c r="A12345" t="s">
        <v>533</v>
      </c>
      <c r="B12345" t="s">
        <v>12</v>
      </c>
      <c r="C12345" t="s">
        <v>25</v>
      </c>
      <c r="D12345" t="s">
        <v>23</v>
      </c>
      <c r="E12345" t="s">
        <v>18</v>
      </c>
      <c r="F12345">
        <v>202638</v>
      </c>
      <c r="G12345">
        <v>5120</v>
      </c>
      <c r="H12345">
        <v>20</v>
      </c>
      <c r="I12345">
        <v>11112800</v>
      </c>
      <c r="J12345">
        <v>23040</v>
      </c>
      <c r="K12345">
        <v>38879.335937999997</v>
      </c>
    </row>
    <row r="12346" spans="1:11" x14ac:dyDescent="0.35">
      <c r="A12346" t="s">
        <v>533</v>
      </c>
      <c r="B12346" t="s">
        <v>12</v>
      </c>
      <c r="C12346" t="s">
        <v>27</v>
      </c>
      <c r="D12346" t="s">
        <v>17</v>
      </c>
      <c r="E12346" t="s">
        <v>28</v>
      </c>
      <c r="F12346">
        <v>202638</v>
      </c>
      <c r="G12346">
        <v>4120</v>
      </c>
      <c r="H12346">
        <v>20</v>
      </c>
      <c r="I12346">
        <v>8569600</v>
      </c>
      <c r="J12346">
        <v>22100</v>
      </c>
      <c r="K12346">
        <v>36430.237864000002</v>
      </c>
    </row>
    <row r="12347" spans="1:11" x14ac:dyDescent="0.35">
      <c r="A12347" t="s">
        <v>533</v>
      </c>
      <c r="B12347" t="s">
        <v>12</v>
      </c>
      <c r="C12347" t="s">
        <v>29</v>
      </c>
      <c r="D12347" t="s">
        <v>20</v>
      </c>
      <c r="E12347" t="s">
        <v>24</v>
      </c>
      <c r="F12347">
        <v>202638</v>
      </c>
      <c r="G12347">
        <v>8220</v>
      </c>
      <c r="H12347">
        <v>20</v>
      </c>
      <c r="I12347">
        <v>16595700</v>
      </c>
      <c r="J12347">
        <v>47960</v>
      </c>
      <c r="K12347">
        <v>35952.002433000001</v>
      </c>
    </row>
    <row r="12348" spans="1:11" x14ac:dyDescent="0.35">
      <c r="A12348" t="s">
        <v>533</v>
      </c>
      <c r="B12348" t="s">
        <v>12</v>
      </c>
      <c r="C12348" t="s">
        <v>30</v>
      </c>
      <c r="D12348" t="s">
        <v>20</v>
      </c>
      <c r="E12348" t="s">
        <v>24</v>
      </c>
      <c r="F12348">
        <v>202638</v>
      </c>
      <c r="G12348">
        <v>15360</v>
      </c>
      <c r="H12348">
        <v>20</v>
      </c>
      <c r="I12348">
        <v>29522400</v>
      </c>
      <c r="J12348">
        <v>142300</v>
      </c>
      <c r="K12348">
        <v>34615.022134999999</v>
      </c>
    </row>
    <row r="12349" spans="1:11" x14ac:dyDescent="0.35">
      <c r="A12349" t="s">
        <v>533</v>
      </c>
      <c r="B12349" t="s">
        <v>12</v>
      </c>
      <c r="C12349" t="s">
        <v>31</v>
      </c>
      <c r="D12349" t="s">
        <v>32</v>
      </c>
      <c r="E12349" t="s">
        <v>21</v>
      </c>
      <c r="F12349">
        <v>202638</v>
      </c>
      <c r="G12349">
        <v>2196</v>
      </c>
      <c r="H12349">
        <v>12</v>
      </c>
      <c r="I12349">
        <v>4635900</v>
      </c>
      <c r="J12349">
        <v>6840</v>
      </c>
      <c r="K12349">
        <v>22794.557377000001</v>
      </c>
    </row>
    <row r="12350" spans="1:11" x14ac:dyDescent="0.35">
      <c r="A12350" t="s">
        <v>533</v>
      </c>
      <c r="B12350" t="s">
        <v>12</v>
      </c>
      <c r="C12350" t="s">
        <v>33</v>
      </c>
      <c r="D12350" t="s">
        <v>32</v>
      </c>
      <c r="E12350" t="s">
        <v>18</v>
      </c>
      <c r="F12350">
        <v>202638</v>
      </c>
      <c r="G12350">
        <v>2784</v>
      </c>
      <c r="H12350">
        <v>16</v>
      </c>
      <c r="I12350">
        <v>5991300</v>
      </c>
      <c r="J12350">
        <v>10304</v>
      </c>
      <c r="K12350">
        <v>30772.080460000001</v>
      </c>
    </row>
    <row r="12351" spans="1:11" x14ac:dyDescent="0.35">
      <c r="A12351" t="s">
        <v>533</v>
      </c>
      <c r="B12351" t="s">
        <v>12</v>
      </c>
      <c r="C12351" t="s">
        <v>34</v>
      </c>
      <c r="D12351" t="s">
        <v>32</v>
      </c>
      <c r="E12351" t="s">
        <v>24</v>
      </c>
      <c r="F12351">
        <v>202638</v>
      </c>
      <c r="G12351">
        <v>7820</v>
      </c>
      <c r="H12351">
        <v>20</v>
      </c>
      <c r="I12351">
        <v>15822100</v>
      </c>
      <c r="J12351">
        <v>34280</v>
      </c>
      <c r="K12351">
        <v>35854.342710999998</v>
      </c>
    </row>
    <row r="12352" spans="1:11" x14ac:dyDescent="0.35">
      <c r="A12352" t="s">
        <v>533</v>
      </c>
      <c r="B12352" t="s">
        <v>12</v>
      </c>
      <c r="C12352" t="s">
        <v>35</v>
      </c>
      <c r="D12352" t="s">
        <v>23</v>
      </c>
      <c r="E12352" t="s">
        <v>24</v>
      </c>
      <c r="F12352">
        <v>202638</v>
      </c>
      <c r="G12352">
        <v>2340</v>
      </c>
      <c r="H12352">
        <v>20</v>
      </c>
      <c r="I12352">
        <v>4219100</v>
      </c>
      <c r="J12352">
        <v>7000</v>
      </c>
      <c r="K12352">
        <v>30105.572649999998</v>
      </c>
    </row>
    <row r="12353" spans="1:11" x14ac:dyDescent="0.35">
      <c r="A12353" t="s">
        <v>533</v>
      </c>
      <c r="B12353" t="s">
        <v>36</v>
      </c>
      <c r="C12353" t="s">
        <v>468</v>
      </c>
      <c r="D12353" t="s">
        <v>49</v>
      </c>
      <c r="E12353" t="s">
        <v>21</v>
      </c>
      <c r="F12353">
        <v>202638</v>
      </c>
      <c r="G12353">
        <v>5888</v>
      </c>
      <c r="H12353">
        <v>16</v>
      </c>
      <c r="I12353">
        <v>6459400</v>
      </c>
      <c r="J12353">
        <v>31504</v>
      </c>
      <c r="K12353">
        <v>16029.644022</v>
      </c>
    </row>
    <row r="12354" spans="1:11" x14ac:dyDescent="0.35">
      <c r="A12354" t="s">
        <v>533</v>
      </c>
      <c r="B12354" t="s">
        <v>36</v>
      </c>
      <c r="C12354" t="s">
        <v>468</v>
      </c>
      <c r="D12354" t="s">
        <v>14</v>
      </c>
      <c r="E12354" t="s">
        <v>18</v>
      </c>
      <c r="F12354">
        <v>202638</v>
      </c>
      <c r="G12354">
        <v>2896</v>
      </c>
      <c r="H12354">
        <v>16</v>
      </c>
      <c r="I12354">
        <v>4312000</v>
      </c>
      <c r="J12354">
        <v>10096</v>
      </c>
      <c r="K12354">
        <v>21742.066298000002</v>
      </c>
    </row>
    <row r="12355" spans="1:11" x14ac:dyDescent="0.35">
      <c r="A12355" t="s">
        <v>533</v>
      </c>
      <c r="B12355" t="s">
        <v>36</v>
      </c>
      <c r="C12355" t="s">
        <v>39</v>
      </c>
      <c r="D12355" t="s">
        <v>17</v>
      </c>
      <c r="E12355" t="s">
        <v>15</v>
      </c>
      <c r="F12355">
        <v>202638</v>
      </c>
      <c r="G12355">
        <v>1176</v>
      </c>
      <c r="H12355">
        <v>12</v>
      </c>
      <c r="I12355">
        <v>1643200</v>
      </c>
      <c r="J12355">
        <v>3132</v>
      </c>
      <c r="K12355">
        <v>14959.408163</v>
      </c>
    </row>
    <row r="12356" spans="1:11" x14ac:dyDescent="0.35">
      <c r="A12356" t="s">
        <v>533</v>
      </c>
      <c r="B12356" t="s">
        <v>36</v>
      </c>
      <c r="C12356" t="s">
        <v>469</v>
      </c>
      <c r="D12356" t="s">
        <v>17</v>
      </c>
      <c r="E12356" t="s">
        <v>15</v>
      </c>
      <c r="F12356">
        <v>202638</v>
      </c>
      <c r="G12356">
        <v>1408</v>
      </c>
      <c r="H12356">
        <v>16</v>
      </c>
      <c r="I12356">
        <v>2068000</v>
      </c>
      <c r="J12356">
        <v>4112</v>
      </c>
      <c r="K12356">
        <v>21682.340908999999</v>
      </c>
    </row>
    <row r="12357" spans="1:11" x14ac:dyDescent="0.35">
      <c r="A12357" t="s">
        <v>533</v>
      </c>
      <c r="B12357" t="s">
        <v>36</v>
      </c>
      <c r="C12357" t="s">
        <v>41</v>
      </c>
      <c r="D12357" t="s">
        <v>14</v>
      </c>
      <c r="E12357" t="s">
        <v>15</v>
      </c>
      <c r="F12357">
        <v>202638</v>
      </c>
      <c r="G12357">
        <v>3672</v>
      </c>
      <c r="H12357">
        <v>12</v>
      </c>
      <c r="I12357">
        <v>5210000</v>
      </c>
      <c r="J12357">
        <v>13020</v>
      </c>
      <c r="K12357">
        <v>15710.843137</v>
      </c>
    </row>
    <row r="12358" spans="1:11" x14ac:dyDescent="0.35">
      <c r="A12358" t="s">
        <v>533</v>
      </c>
      <c r="B12358" t="s">
        <v>36</v>
      </c>
      <c r="C12358" t="s">
        <v>42</v>
      </c>
      <c r="D12358" t="s">
        <v>20</v>
      </c>
      <c r="E12358" t="s">
        <v>18</v>
      </c>
      <c r="F12358">
        <v>202638</v>
      </c>
      <c r="G12358">
        <v>2352</v>
      </c>
      <c r="H12358">
        <v>16</v>
      </c>
      <c r="I12358">
        <v>5665200</v>
      </c>
      <c r="J12358">
        <v>9072</v>
      </c>
      <c r="K12358">
        <v>34858.306122000002</v>
      </c>
    </row>
    <row r="12359" spans="1:11" x14ac:dyDescent="0.35">
      <c r="A12359" t="s">
        <v>533</v>
      </c>
      <c r="B12359" t="s">
        <v>36</v>
      </c>
      <c r="C12359" t="s">
        <v>362</v>
      </c>
      <c r="D12359" t="s">
        <v>17</v>
      </c>
      <c r="E12359" t="s">
        <v>21</v>
      </c>
      <c r="F12359">
        <v>202638</v>
      </c>
      <c r="G12359">
        <v>1488</v>
      </c>
      <c r="H12359">
        <v>12</v>
      </c>
      <c r="I12359">
        <v>3105000</v>
      </c>
      <c r="J12359">
        <v>3684</v>
      </c>
      <c r="K12359">
        <v>22720.241934999998</v>
      </c>
    </row>
    <row r="12360" spans="1:11" x14ac:dyDescent="0.35">
      <c r="A12360" t="s">
        <v>533</v>
      </c>
      <c r="B12360" t="s">
        <v>36</v>
      </c>
      <c r="C12360" t="s">
        <v>46</v>
      </c>
      <c r="D12360" t="s">
        <v>14</v>
      </c>
      <c r="E12360" t="s">
        <v>15</v>
      </c>
      <c r="F12360">
        <v>202638</v>
      </c>
      <c r="G12360">
        <v>1008</v>
      </c>
      <c r="H12360">
        <v>12</v>
      </c>
      <c r="I12360">
        <v>1260000</v>
      </c>
      <c r="J12360">
        <v>2676</v>
      </c>
      <c r="K12360">
        <v>13836.5</v>
      </c>
    </row>
    <row r="12361" spans="1:11" x14ac:dyDescent="0.35">
      <c r="A12361" t="s">
        <v>533</v>
      </c>
      <c r="B12361" t="s">
        <v>36</v>
      </c>
      <c r="C12361" t="s">
        <v>337</v>
      </c>
      <c r="D12361" t="s">
        <v>20</v>
      </c>
      <c r="E12361" t="s">
        <v>21</v>
      </c>
      <c r="F12361">
        <v>202638</v>
      </c>
      <c r="G12361">
        <v>1548</v>
      </c>
      <c r="H12361">
        <v>12</v>
      </c>
      <c r="I12361">
        <v>3320900</v>
      </c>
      <c r="J12361">
        <v>4560</v>
      </c>
      <c r="K12361">
        <v>22611.100774999999</v>
      </c>
    </row>
    <row r="12362" spans="1:11" x14ac:dyDescent="0.35">
      <c r="A12362" t="s">
        <v>533</v>
      </c>
      <c r="B12362" t="s">
        <v>36</v>
      </c>
      <c r="C12362" t="s">
        <v>51</v>
      </c>
      <c r="D12362" t="s">
        <v>32</v>
      </c>
      <c r="E12362" t="s">
        <v>21</v>
      </c>
      <c r="F12362">
        <v>202638</v>
      </c>
      <c r="G12362">
        <v>2592</v>
      </c>
      <c r="H12362">
        <v>16</v>
      </c>
      <c r="I12362">
        <v>5210800</v>
      </c>
      <c r="J12362">
        <v>8912</v>
      </c>
      <c r="K12362">
        <v>30152.074074</v>
      </c>
    </row>
    <row r="12363" spans="1:11" x14ac:dyDescent="0.35">
      <c r="A12363" t="s">
        <v>533</v>
      </c>
      <c r="B12363" t="s">
        <v>36</v>
      </c>
      <c r="C12363" t="s">
        <v>52</v>
      </c>
      <c r="D12363" t="s">
        <v>20</v>
      </c>
      <c r="E12363" t="s">
        <v>21</v>
      </c>
      <c r="F12363">
        <v>202638</v>
      </c>
      <c r="G12363">
        <v>9960</v>
      </c>
      <c r="H12363">
        <v>20</v>
      </c>
      <c r="I12363">
        <v>20526000</v>
      </c>
      <c r="J12363">
        <v>58940</v>
      </c>
      <c r="K12363">
        <v>38570.024096000001</v>
      </c>
    </row>
    <row r="12364" spans="1:11" x14ac:dyDescent="0.35">
      <c r="A12364" t="s">
        <v>533</v>
      </c>
      <c r="B12364" t="s">
        <v>36</v>
      </c>
      <c r="C12364" t="s">
        <v>53</v>
      </c>
      <c r="D12364" t="s">
        <v>17</v>
      </c>
      <c r="E12364" t="s">
        <v>18</v>
      </c>
      <c r="F12364">
        <v>202638</v>
      </c>
      <c r="G12364">
        <v>6160</v>
      </c>
      <c r="H12364">
        <v>16</v>
      </c>
      <c r="I12364">
        <v>14514500</v>
      </c>
      <c r="J12364">
        <v>39472</v>
      </c>
      <c r="K12364">
        <v>34752.215583999998</v>
      </c>
    </row>
    <row r="12365" spans="1:11" x14ac:dyDescent="0.35">
      <c r="A12365" t="s">
        <v>533</v>
      </c>
      <c r="B12365" t="s">
        <v>36</v>
      </c>
      <c r="C12365" t="s">
        <v>54</v>
      </c>
      <c r="D12365" t="s">
        <v>20</v>
      </c>
      <c r="E12365" t="s">
        <v>18</v>
      </c>
      <c r="F12365">
        <v>202638</v>
      </c>
      <c r="G12365">
        <v>8848</v>
      </c>
      <c r="H12365">
        <v>16</v>
      </c>
      <c r="I12365">
        <v>20791500</v>
      </c>
      <c r="J12365">
        <v>38992</v>
      </c>
      <c r="K12365">
        <v>34805.924051000002</v>
      </c>
    </row>
    <row r="12366" spans="1:11" x14ac:dyDescent="0.35">
      <c r="A12366" t="s">
        <v>533</v>
      </c>
      <c r="B12366" t="s">
        <v>36</v>
      </c>
      <c r="C12366" t="s">
        <v>55</v>
      </c>
      <c r="D12366" t="s">
        <v>20</v>
      </c>
      <c r="E12366" t="s">
        <v>18</v>
      </c>
      <c r="F12366">
        <v>202638</v>
      </c>
      <c r="G12366">
        <v>11072</v>
      </c>
      <c r="H12366">
        <v>16</v>
      </c>
      <c r="I12366">
        <v>26034000</v>
      </c>
      <c r="J12366">
        <v>51792</v>
      </c>
      <c r="K12366">
        <v>34773.381502999997</v>
      </c>
    </row>
    <row r="12367" spans="1:11" x14ac:dyDescent="0.35">
      <c r="A12367" t="s">
        <v>533</v>
      </c>
      <c r="B12367" t="s">
        <v>36</v>
      </c>
      <c r="C12367" t="s">
        <v>388</v>
      </c>
      <c r="D12367" t="s">
        <v>49</v>
      </c>
      <c r="E12367" t="s">
        <v>18</v>
      </c>
      <c r="F12367">
        <v>202638</v>
      </c>
      <c r="G12367">
        <v>2672</v>
      </c>
      <c r="H12367">
        <v>16</v>
      </c>
      <c r="I12367">
        <v>6421400</v>
      </c>
      <c r="J12367">
        <v>7856</v>
      </c>
      <c r="K12367">
        <v>34749.682634999997</v>
      </c>
    </row>
    <row r="12368" spans="1:11" x14ac:dyDescent="0.35">
      <c r="A12368" t="s">
        <v>533</v>
      </c>
      <c r="B12368" t="s">
        <v>36</v>
      </c>
      <c r="C12368" t="s">
        <v>426</v>
      </c>
      <c r="D12368" t="s">
        <v>14</v>
      </c>
      <c r="E12368" t="s">
        <v>15</v>
      </c>
      <c r="F12368">
        <v>202638</v>
      </c>
      <c r="G12368">
        <v>176</v>
      </c>
      <c r="H12368">
        <v>16</v>
      </c>
      <c r="I12368">
        <v>324500</v>
      </c>
      <c r="J12368">
        <v>416</v>
      </c>
      <c r="K12368">
        <v>24706.454545000001</v>
      </c>
    </row>
    <row r="12369" spans="1:11" x14ac:dyDescent="0.35">
      <c r="A12369" t="s">
        <v>533</v>
      </c>
      <c r="B12369" t="s">
        <v>36</v>
      </c>
      <c r="C12369" t="s">
        <v>58</v>
      </c>
      <c r="D12369" t="s">
        <v>32</v>
      </c>
      <c r="E12369" t="s">
        <v>15</v>
      </c>
      <c r="F12369">
        <v>202638</v>
      </c>
      <c r="G12369">
        <v>2604</v>
      </c>
      <c r="H12369">
        <v>12</v>
      </c>
      <c r="I12369">
        <v>4387600</v>
      </c>
      <c r="J12369">
        <v>10176</v>
      </c>
      <c r="K12369">
        <v>18170.78341</v>
      </c>
    </row>
    <row r="12370" spans="1:11" x14ac:dyDescent="0.35">
      <c r="A12370" t="s">
        <v>533</v>
      </c>
      <c r="B12370" t="s">
        <v>36</v>
      </c>
      <c r="C12370" t="s">
        <v>389</v>
      </c>
      <c r="D12370" t="s">
        <v>20</v>
      </c>
      <c r="E12370" t="s">
        <v>18</v>
      </c>
      <c r="F12370">
        <v>202638</v>
      </c>
      <c r="G12370">
        <v>3060</v>
      </c>
      <c r="H12370">
        <v>20</v>
      </c>
      <c r="I12370">
        <v>6426200</v>
      </c>
      <c r="J12370">
        <v>8260</v>
      </c>
      <c r="K12370">
        <v>37814.261438000001</v>
      </c>
    </row>
    <row r="12371" spans="1:11" x14ac:dyDescent="0.35">
      <c r="A12371" t="s">
        <v>533</v>
      </c>
      <c r="B12371" t="s">
        <v>36</v>
      </c>
      <c r="C12371" t="s">
        <v>59</v>
      </c>
      <c r="D12371" t="s">
        <v>23</v>
      </c>
      <c r="E12371" t="s">
        <v>21</v>
      </c>
      <c r="F12371">
        <v>202638</v>
      </c>
      <c r="G12371">
        <v>3240</v>
      </c>
      <c r="H12371">
        <v>12</v>
      </c>
      <c r="I12371">
        <v>6762000</v>
      </c>
      <c r="J12371">
        <v>17472</v>
      </c>
      <c r="K12371">
        <v>23549.707407000002</v>
      </c>
    </row>
    <row r="12372" spans="1:11" x14ac:dyDescent="0.35">
      <c r="A12372" t="s">
        <v>533</v>
      </c>
      <c r="B12372" t="s">
        <v>36</v>
      </c>
      <c r="C12372" t="s">
        <v>60</v>
      </c>
      <c r="D12372" t="s">
        <v>23</v>
      </c>
      <c r="E12372" t="s">
        <v>21</v>
      </c>
      <c r="F12372">
        <v>202638</v>
      </c>
      <c r="G12372">
        <v>2656</v>
      </c>
      <c r="H12372">
        <v>16</v>
      </c>
      <c r="I12372">
        <v>5999600</v>
      </c>
      <c r="J12372">
        <v>8496</v>
      </c>
      <c r="K12372">
        <v>31741.873493999999</v>
      </c>
    </row>
    <row r="12373" spans="1:11" x14ac:dyDescent="0.35">
      <c r="A12373" t="s">
        <v>533</v>
      </c>
      <c r="B12373" t="s">
        <v>36</v>
      </c>
      <c r="C12373" t="s">
        <v>428</v>
      </c>
      <c r="D12373" t="s">
        <v>49</v>
      </c>
      <c r="E12373" t="s">
        <v>18</v>
      </c>
      <c r="F12373">
        <v>202638</v>
      </c>
      <c r="G12373">
        <v>5472</v>
      </c>
      <c r="H12373">
        <v>16</v>
      </c>
      <c r="I12373">
        <v>8574000</v>
      </c>
      <c r="J12373">
        <v>32864</v>
      </c>
      <c r="K12373">
        <v>23871.798245999998</v>
      </c>
    </row>
    <row r="12374" spans="1:11" x14ac:dyDescent="0.35">
      <c r="A12374" t="s">
        <v>533</v>
      </c>
      <c r="B12374" t="s">
        <v>36</v>
      </c>
      <c r="C12374" t="s">
        <v>61</v>
      </c>
      <c r="D12374" t="s">
        <v>14</v>
      </c>
      <c r="E12374" t="s">
        <v>15</v>
      </c>
      <c r="F12374">
        <v>202638</v>
      </c>
      <c r="G12374">
        <v>1932</v>
      </c>
      <c r="H12374">
        <v>12</v>
      </c>
      <c r="I12374">
        <v>2902000</v>
      </c>
      <c r="J12374">
        <v>6048</v>
      </c>
      <c r="K12374">
        <v>16434.888199000001</v>
      </c>
    </row>
    <row r="12375" spans="1:11" x14ac:dyDescent="0.35">
      <c r="A12375" t="s">
        <v>533</v>
      </c>
      <c r="B12375" t="s">
        <v>36</v>
      </c>
      <c r="C12375" t="s">
        <v>62</v>
      </c>
      <c r="D12375" t="s">
        <v>17</v>
      </c>
      <c r="E12375" t="s">
        <v>15</v>
      </c>
      <c r="F12375">
        <v>202638</v>
      </c>
      <c r="G12375">
        <v>7872</v>
      </c>
      <c r="H12375">
        <v>12</v>
      </c>
      <c r="I12375">
        <v>10508300</v>
      </c>
      <c r="J12375">
        <v>40896</v>
      </c>
      <c r="K12375">
        <v>14850.903963000001</v>
      </c>
    </row>
    <row r="12376" spans="1:11" x14ac:dyDescent="0.35">
      <c r="A12376" t="s">
        <v>533</v>
      </c>
      <c r="B12376" t="s">
        <v>36</v>
      </c>
      <c r="C12376" t="s">
        <v>340</v>
      </c>
      <c r="D12376" t="s">
        <v>17</v>
      </c>
      <c r="E12376" t="s">
        <v>15</v>
      </c>
      <c r="F12376">
        <v>202638</v>
      </c>
      <c r="G12376">
        <v>852</v>
      </c>
      <c r="H12376">
        <v>12</v>
      </c>
      <c r="I12376">
        <v>1256700</v>
      </c>
      <c r="J12376">
        <v>3756</v>
      </c>
      <c r="K12376">
        <v>16007.929577000001</v>
      </c>
    </row>
    <row r="12377" spans="1:11" x14ac:dyDescent="0.35">
      <c r="A12377" t="s">
        <v>533</v>
      </c>
      <c r="B12377" t="s">
        <v>36</v>
      </c>
      <c r="C12377" t="s">
        <v>63</v>
      </c>
      <c r="D12377" t="s">
        <v>17</v>
      </c>
      <c r="E12377" t="s">
        <v>15</v>
      </c>
      <c r="F12377">
        <v>202638</v>
      </c>
      <c r="G12377">
        <v>1500</v>
      </c>
      <c r="H12377">
        <v>12</v>
      </c>
      <c r="I12377">
        <v>2097400</v>
      </c>
      <c r="J12377">
        <v>7536</v>
      </c>
      <c r="K12377">
        <v>14974.4</v>
      </c>
    </row>
    <row r="12378" spans="1:11" x14ac:dyDescent="0.35">
      <c r="A12378" t="s">
        <v>533</v>
      </c>
      <c r="B12378" t="s">
        <v>36</v>
      </c>
      <c r="C12378" t="s">
        <v>66</v>
      </c>
      <c r="D12378" t="s">
        <v>17</v>
      </c>
      <c r="E12378" t="s">
        <v>18</v>
      </c>
      <c r="F12378">
        <v>202638</v>
      </c>
      <c r="G12378">
        <v>13840</v>
      </c>
      <c r="H12378">
        <v>16</v>
      </c>
      <c r="I12378">
        <v>28608000</v>
      </c>
      <c r="J12378">
        <v>62272</v>
      </c>
      <c r="K12378">
        <v>31395.308670999999</v>
      </c>
    </row>
    <row r="12379" spans="1:11" x14ac:dyDescent="0.35">
      <c r="A12379" t="s">
        <v>533</v>
      </c>
      <c r="B12379" t="s">
        <v>36</v>
      </c>
      <c r="C12379" t="s">
        <v>69</v>
      </c>
      <c r="D12379" t="s">
        <v>14</v>
      </c>
      <c r="E12379" t="s">
        <v>24</v>
      </c>
      <c r="F12379">
        <v>202638</v>
      </c>
      <c r="G12379">
        <v>1500</v>
      </c>
      <c r="H12379">
        <v>20</v>
      </c>
      <c r="I12379">
        <v>2245500</v>
      </c>
      <c r="J12379">
        <v>3800</v>
      </c>
      <c r="K12379">
        <v>27047.773333000001</v>
      </c>
    </row>
    <row r="12380" spans="1:11" x14ac:dyDescent="0.35">
      <c r="A12380" t="s">
        <v>533</v>
      </c>
      <c r="B12380" t="s">
        <v>36</v>
      </c>
      <c r="C12380" t="s">
        <v>614</v>
      </c>
      <c r="D12380" t="s">
        <v>17</v>
      </c>
      <c r="E12380" t="s">
        <v>613</v>
      </c>
      <c r="F12380">
        <v>202638</v>
      </c>
      <c r="G12380">
        <v>20</v>
      </c>
      <c r="H12380">
        <v>20</v>
      </c>
      <c r="I12380">
        <v>29500</v>
      </c>
      <c r="J12380">
        <v>180</v>
      </c>
      <c r="K12380">
        <v>27501</v>
      </c>
    </row>
    <row r="12381" spans="1:11" x14ac:dyDescent="0.35">
      <c r="A12381" t="s">
        <v>533</v>
      </c>
      <c r="B12381" t="s">
        <v>36</v>
      </c>
      <c r="C12381" t="s">
        <v>70</v>
      </c>
      <c r="D12381" t="s">
        <v>17</v>
      </c>
      <c r="E12381" t="s">
        <v>18</v>
      </c>
      <c r="F12381">
        <v>202638</v>
      </c>
      <c r="G12381">
        <v>17504</v>
      </c>
      <c r="H12381">
        <v>16</v>
      </c>
      <c r="I12381">
        <v>41102000</v>
      </c>
      <c r="J12381">
        <v>90448</v>
      </c>
      <c r="K12381">
        <v>34850.070383999999</v>
      </c>
    </row>
    <row r="12382" spans="1:11" x14ac:dyDescent="0.35">
      <c r="A12382" t="s">
        <v>533</v>
      </c>
      <c r="B12382" t="s">
        <v>36</v>
      </c>
      <c r="C12382" t="s">
        <v>71</v>
      </c>
      <c r="D12382" t="s">
        <v>17</v>
      </c>
      <c r="E12382" t="s">
        <v>24</v>
      </c>
      <c r="F12382">
        <v>202638</v>
      </c>
      <c r="G12382">
        <v>1580</v>
      </c>
      <c r="H12382">
        <v>20</v>
      </c>
      <c r="I12382">
        <v>2358000</v>
      </c>
      <c r="J12382">
        <v>4420</v>
      </c>
      <c r="K12382">
        <v>26932.417721999998</v>
      </c>
    </row>
    <row r="12383" spans="1:11" x14ac:dyDescent="0.35">
      <c r="A12383" t="s">
        <v>533</v>
      </c>
      <c r="B12383" t="s">
        <v>36</v>
      </c>
      <c r="C12383" t="s">
        <v>72</v>
      </c>
      <c r="D12383" t="s">
        <v>17</v>
      </c>
      <c r="E12383" t="s">
        <v>24</v>
      </c>
      <c r="F12383">
        <v>202638</v>
      </c>
      <c r="G12383">
        <v>1980</v>
      </c>
      <c r="H12383">
        <v>20</v>
      </c>
      <c r="I12383">
        <v>2948000</v>
      </c>
      <c r="J12383">
        <v>5040</v>
      </c>
      <c r="K12383">
        <v>26980.494949</v>
      </c>
    </row>
    <row r="12384" spans="1:11" x14ac:dyDescent="0.35">
      <c r="A12384" t="s">
        <v>533</v>
      </c>
      <c r="B12384" t="s">
        <v>36</v>
      </c>
      <c r="C12384" t="s">
        <v>430</v>
      </c>
      <c r="D12384" t="s">
        <v>14</v>
      </c>
      <c r="E12384" t="s">
        <v>15</v>
      </c>
      <c r="F12384">
        <v>202638</v>
      </c>
      <c r="G12384">
        <v>1044</v>
      </c>
      <c r="H12384">
        <v>12</v>
      </c>
      <c r="I12384">
        <v>1044000</v>
      </c>
      <c r="J12384">
        <v>8244</v>
      </c>
      <c r="K12384">
        <v>10745.206897</v>
      </c>
    </row>
    <row r="12385" spans="1:11" x14ac:dyDescent="0.35">
      <c r="A12385" t="s">
        <v>533</v>
      </c>
      <c r="B12385" t="s">
        <v>75</v>
      </c>
      <c r="C12385" t="s">
        <v>470</v>
      </c>
      <c r="D12385" t="s">
        <v>49</v>
      </c>
      <c r="E12385" t="s">
        <v>18</v>
      </c>
      <c r="F12385">
        <v>202638</v>
      </c>
      <c r="G12385">
        <v>3376</v>
      </c>
      <c r="H12385">
        <v>16</v>
      </c>
      <c r="I12385">
        <v>6175600</v>
      </c>
      <c r="J12385">
        <v>11712</v>
      </c>
      <c r="K12385">
        <v>26340.957345999999</v>
      </c>
    </row>
    <row r="12386" spans="1:11" x14ac:dyDescent="0.35">
      <c r="A12386" t="s">
        <v>533</v>
      </c>
      <c r="B12386" t="s">
        <v>75</v>
      </c>
      <c r="C12386" t="s">
        <v>372</v>
      </c>
      <c r="D12386" t="s">
        <v>20</v>
      </c>
      <c r="E12386" t="s">
        <v>21</v>
      </c>
      <c r="F12386">
        <v>202638</v>
      </c>
      <c r="G12386">
        <v>1320</v>
      </c>
      <c r="H12386">
        <v>12</v>
      </c>
      <c r="I12386">
        <v>4175000</v>
      </c>
      <c r="J12386">
        <v>3432</v>
      </c>
      <c r="K12386">
        <v>34073.690908999997</v>
      </c>
    </row>
    <row r="12387" spans="1:11" x14ac:dyDescent="0.35">
      <c r="A12387" t="s">
        <v>533</v>
      </c>
      <c r="B12387" t="s">
        <v>81</v>
      </c>
      <c r="C12387" t="s">
        <v>82</v>
      </c>
      <c r="D12387" t="s">
        <v>17</v>
      </c>
      <c r="E12387" t="s">
        <v>15</v>
      </c>
      <c r="F12387">
        <v>202638</v>
      </c>
      <c r="G12387">
        <v>1152</v>
      </c>
      <c r="H12387">
        <v>16</v>
      </c>
      <c r="I12387">
        <v>1490400</v>
      </c>
      <c r="J12387">
        <v>3184</v>
      </c>
      <c r="K12387">
        <v>18795.763889000002</v>
      </c>
    </row>
    <row r="12388" spans="1:11" x14ac:dyDescent="0.35">
      <c r="A12388" t="s">
        <v>533</v>
      </c>
      <c r="B12388" t="s">
        <v>81</v>
      </c>
      <c r="C12388" t="s">
        <v>84</v>
      </c>
      <c r="D12388" t="s">
        <v>20</v>
      </c>
      <c r="E12388" t="s">
        <v>21</v>
      </c>
      <c r="F12388">
        <v>202638</v>
      </c>
      <c r="G12388">
        <v>6324</v>
      </c>
      <c r="H12388">
        <v>12</v>
      </c>
      <c r="I12388">
        <v>15155400</v>
      </c>
      <c r="J12388">
        <v>37656</v>
      </c>
      <c r="K12388">
        <v>26641.360530999998</v>
      </c>
    </row>
    <row r="12389" spans="1:11" x14ac:dyDescent="0.35">
      <c r="A12389" t="s">
        <v>533</v>
      </c>
      <c r="B12389" t="s">
        <v>81</v>
      </c>
      <c r="C12389" t="s">
        <v>346</v>
      </c>
      <c r="D12389" t="s">
        <v>17</v>
      </c>
      <c r="E12389" t="s">
        <v>15</v>
      </c>
      <c r="F12389">
        <v>202638</v>
      </c>
      <c r="G12389">
        <v>600</v>
      </c>
      <c r="H12389">
        <v>12</v>
      </c>
      <c r="I12389">
        <v>887300</v>
      </c>
      <c r="J12389">
        <v>1704</v>
      </c>
      <c r="K12389">
        <v>15800</v>
      </c>
    </row>
    <row r="12390" spans="1:11" x14ac:dyDescent="0.35">
      <c r="A12390" t="s">
        <v>533</v>
      </c>
      <c r="B12390" t="s">
        <v>81</v>
      </c>
      <c r="C12390" t="s">
        <v>86</v>
      </c>
      <c r="D12390" t="s">
        <v>17</v>
      </c>
      <c r="E12390" t="s">
        <v>18</v>
      </c>
      <c r="F12390">
        <v>202638</v>
      </c>
      <c r="G12390">
        <v>752</v>
      </c>
      <c r="H12390">
        <v>16</v>
      </c>
      <c r="I12390">
        <v>1724900</v>
      </c>
      <c r="J12390">
        <v>2192</v>
      </c>
      <c r="K12390">
        <v>33260.468085</v>
      </c>
    </row>
    <row r="12391" spans="1:11" x14ac:dyDescent="0.35">
      <c r="A12391" t="s">
        <v>533</v>
      </c>
      <c r="B12391" t="s">
        <v>81</v>
      </c>
      <c r="C12391" t="s">
        <v>87</v>
      </c>
      <c r="D12391" t="s">
        <v>17</v>
      </c>
      <c r="E12391" t="s">
        <v>18</v>
      </c>
      <c r="F12391">
        <v>202638</v>
      </c>
      <c r="G12391">
        <v>1520</v>
      </c>
      <c r="H12391">
        <v>16</v>
      </c>
      <c r="I12391">
        <v>3486500</v>
      </c>
      <c r="J12391">
        <v>4112</v>
      </c>
      <c r="K12391">
        <v>33040.905263000001</v>
      </c>
    </row>
    <row r="12392" spans="1:11" x14ac:dyDescent="0.35">
      <c r="A12392" t="s">
        <v>533</v>
      </c>
      <c r="B12392" t="s">
        <v>81</v>
      </c>
      <c r="C12392" t="s">
        <v>88</v>
      </c>
      <c r="D12392" t="s">
        <v>32</v>
      </c>
      <c r="E12392" t="s">
        <v>21</v>
      </c>
      <c r="F12392">
        <v>202638</v>
      </c>
      <c r="G12392">
        <v>1500</v>
      </c>
      <c r="H12392">
        <v>12</v>
      </c>
      <c r="I12392">
        <v>3580500</v>
      </c>
      <c r="J12392">
        <v>6972</v>
      </c>
      <c r="K12392">
        <v>26608.232</v>
      </c>
    </row>
    <row r="12393" spans="1:11" x14ac:dyDescent="0.35">
      <c r="A12393" t="s">
        <v>533</v>
      </c>
      <c r="B12393" t="s">
        <v>81</v>
      </c>
      <c r="C12393" t="s">
        <v>89</v>
      </c>
      <c r="D12393" t="s">
        <v>14</v>
      </c>
      <c r="E12393" t="s">
        <v>15</v>
      </c>
      <c r="F12393">
        <v>202638</v>
      </c>
      <c r="G12393">
        <v>1584</v>
      </c>
      <c r="H12393">
        <v>16</v>
      </c>
      <c r="I12393">
        <v>2176300</v>
      </c>
      <c r="J12393">
        <v>4320</v>
      </c>
      <c r="K12393">
        <v>18817.848484999999</v>
      </c>
    </row>
    <row r="12394" spans="1:11" x14ac:dyDescent="0.35">
      <c r="A12394" t="s">
        <v>533</v>
      </c>
      <c r="B12394" t="s">
        <v>81</v>
      </c>
      <c r="C12394" t="s">
        <v>91</v>
      </c>
      <c r="D12394" t="s">
        <v>23</v>
      </c>
      <c r="E12394" t="s">
        <v>21</v>
      </c>
      <c r="F12394">
        <v>202638</v>
      </c>
      <c r="G12394">
        <v>816</v>
      </c>
      <c r="H12394">
        <v>16</v>
      </c>
      <c r="I12394">
        <v>2422500</v>
      </c>
      <c r="J12394">
        <v>3168</v>
      </c>
      <c r="K12394">
        <v>42519.156862999997</v>
      </c>
    </row>
    <row r="12395" spans="1:11" x14ac:dyDescent="0.35">
      <c r="A12395" t="s">
        <v>533</v>
      </c>
      <c r="B12395" t="s">
        <v>81</v>
      </c>
      <c r="C12395" t="s">
        <v>92</v>
      </c>
      <c r="D12395" t="s">
        <v>32</v>
      </c>
      <c r="E12395" t="s">
        <v>21</v>
      </c>
      <c r="F12395">
        <v>202638</v>
      </c>
      <c r="G12395">
        <v>5712</v>
      </c>
      <c r="H12395">
        <v>16</v>
      </c>
      <c r="I12395">
        <v>13811900</v>
      </c>
      <c r="J12395">
        <v>41984</v>
      </c>
      <c r="K12395">
        <v>35888.694678</v>
      </c>
    </row>
    <row r="12396" spans="1:11" x14ac:dyDescent="0.35">
      <c r="A12396" t="s">
        <v>533</v>
      </c>
      <c r="B12396" t="s">
        <v>81</v>
      </c>
      <c r="C12396" t="s">
        <v>93</v>
      </c>
      <c r="D12396" t="s">
        <v>17</v>
      </c>
      <c r="E12396" t="s">
        <v>18</v>
      </c>
      <c r="F12396">
        <v>202638</v>
      </c>
      <c r="G12396">
        <v>624</v>
      </c>
      <c r="H12396">
        <v>16</v>
      </c>
      <c r="I12396">
        <v>1431300</v>
      </c>
      <c r="J12396">
        <v>736</v>
      </c>
      <c r="K12396">
        <v>33047.692307999998</v>
      </c>
    </row>
    <row r="12397" spans="1:11" x14ac:dyDescent="0.35">
      <c r="A12397" t="s">
        <v>533</v>
      </c>
      <c r="B12397" t="s">
        <v>81</v>
      </c>
      <c r="C12397" t="s">
        <v>375</v>
      </c>
      <c r="D12397" t="s">
        <v>17</v>
      </c>
      <c r="E12397" t="s">
        <v>18</v>
      </c>
      <c r="F12397">
        <v>202638</v>
      </c>
      <c r="G12397">
        <v>208</v>
      </c>
      <c r="H12397">
        <v>16</v>
      </c>
      <c r="I12397">
        <v>477100</v>
      </c>
      <c r="J12397">
        <v>592</v>
      </c>
      <c r="K12397">
        <v>32777.692307999998</v>
      </c>
    </row>
    <row r="12398" spans="1:11" x14ac:dyDescent="0.35">
      <c r="A12398" t="s">
        <v>533</v>
      </c>
      <c r="B12398" t="s">
        <v>81</v>
      </c>
      <c r="C12398" t="s">
        <v>94</v>
      </c>
      <c r="D12398" t="s">
        <v>20</v>
      </c>
      <c r="E12398" t="s">
        <v>21</v>
      </c>
      <c r="F12398">
        <v>202638</v>
      </c>
      <c r="G12398">
        <v>1360</v>
      </c>
      <c r="H12398">
        <v>16</v>
      </c>
      <c r="I12398">
        <v>3172000</v>
      </c>
      <c r="J12398">
        <v>2960</v>
      </c>
      <c r="K12398">
        <v>32984.494118000002</v>
      </c>
    </row>
    <row r="12399" spans="1:11" x14ac:dyDescent="0.35">
      <c r="A12399" t="s">
        <v>533</v>
      </c>
      <c r="B12399" t="s">
        <v>81</v>
      </c>
      <c r="C12399" t="s">
        <v>376</v>
      </c>
      <c r="D12399" t="s">
        <v>17</v>
      </c>
      <c r="E12399" t="s">
        <v>21</v>
      </c>
      <c r="F12399">
        <v>202638</v>
      </c>
      <c r="G12399">
        <v>448</v>
      </c>
      <c r="H12399">
        <v>16</v>
      </c>
      <c r="I12399">
        <v>1033900</v>
      </c>
      <c r="J12399">
        <v>976</v>
      </c>
      <c r="K12399">
        <v>33018.785713999998</v>
      </c>
    </row>
    <row r="12400" spans="1:11" x14ac:dyDescent="0.35">
      <c r="A12400" t="s">
        <v>533</v>
      </c>
      <c r="B12400" t="s">
        <v>81</v>
      </c>
      <c r="C12400" t="s">
        <v>347</v>
      </c>
      <c r="D12400" t="s">
        <v>23</v>
      </c>
      <c r="E12400" t="s">
        <v>21</v>
      </c>
      <c r="F12400">
        <v>202638</v>
      </c>
      <c r="G12400">
        <v>19764</v>
      </c>
      <c r="H12400">
        <v>12</v>
      </c>
      <c r="I12400">
        <v>47524500</v>
      </c>
      <c r="J12400">
        <v>166800</v>
      </c>
      <c r="K12400">
        <v>26653.364299000001</v>
      </c>
    </row>
    <row r="12401" spans="1:11" x14ac:dyDescent="0.35">
      <c r="A12401" t="s">
        <v>533</v>
      </c>
      <c r="B12401" t="s">
        <v>81</v>
      </c>
      <c r="C12401" t="s">
        <v>95</v>
      </c>
      <c r="D12401" t="s">
        <v>23</v>
      </c>
      <c r="E12401" t="s">
        <v>21</v>
      </c>
      <c r="F12401">
        <v>202638</v>
      </c>
      <c r="G12401">
        <v>11536</v>
      </c>
      <c r="H12401">
        <v>16</v>
      </c>
      <c r="I12401">
        <v>28047600</v>
      </c>
      <c r="J12401">
        <v>98672</v>
      </c>
      <c r="K12401">
        <v>35927.751733999998</v>
      </c>
    </row>
    <row r="12402" spans="1:11" x14ac:dyDescent="0.35">
      <c r="A12402" t="s">
        <v>533</v>
      </c>
      <c r="B12402" t="s">
        <v>96</v>
      </c>
      <c r="C12402" t="s">
        <v>98</v>
      </c>
      <c r="D12402" t="s">
        <v>32</v>
      </c>
      <c r="E12402" t="s">
        <v>18</v>
      </c>
      <c r="F12402">
        <v>202638</v>
      </c>
      <c r="G12402">
        <v>7200</v>
      </c>
      <c r="H12402">
        <v>20</v>
      </c>
      <c r="I12402">
        <v>14366200</v>
      </c>
      <c r="J12402">
        <v>42280</v>
      </c>
      <c r="K12402">
        <v>37207.305555999999</v>
      </c>
    </row>
    <row r="12403" spans="1:11" x14ac:dyDescent="0.35">
      <c r="A12403" t="s">
        <v>533</v>
      </c>
      <c r="B12403" t="s">
        <v>96</v>
      </c>
      <c r="C12403" t="s">
        <v>99</v>
      </c>
      <c r="D12403" t="s">
        <v>32</v>
      </c>
      <c r="E12403" t="s">
        <v>18</v>
      </c>
      <c r="F12403">
        <v>202638</v>
      </c>
      <c r="G12403">
        <v>5120</v>
      </c>
      <c r="H12403">
        <v>20</v>
      </c>
      <c r="I12403">
        <v>12646400</v>
      </c>
      <c r="J12403">
        <v>16560</v>
      </c>
      <c r="K12403">
        <v>43901.621094000002</v>
      </c>
    </row>
    <row r="12404" spans="1:11" x14ac:dyDescent="0.35">
      <c r="A12404" t="s">
        <v>533</v>
      </c>
      <c r="B12404" t="s">
        <v>96</v>
      </c>
      <c r="C12404" t="s">
        <v>100</v>
      </c>
      <c r="D12404" t="s">
        <v>32</v>
      </c>
      <c r="E12404" t="s">
        <v>18</v>
      </c>
      <c r="F12404">
        <v>202638</v>
      </c>
      <c r="G12404">
        <v>12840</v>
      </c>
      <c r="H12404">
        <v>20</v>
      </c>
      <c r="I12404">
        <v>31823000</v>
      </c>
      <c r="J12404">
        <v>76820</v>
      </c>
      <c r="K12404">
        <v>44301.744548000002</v>
      </c>
    </row>
    <row r="12405" spans="1:11" x14ac:dyDescent="0.35">
      <c r="A12405" t="s">
        <v>533</v>
      </c>
      <c r="B12405" t="s">
        <v>96</v>
      </c>
      <c r="C12405" t="s">
        <v>102</v>
      </c>
      <c r="D12405" t="s">
        <v>14</v>
      </c>
      <c r="E12405" t="s">
        <v>15</v>
      </c>
      <c r="F12405">
        <v>202638</v>
      </c>
      <c r="G12405">
        <v>11724</v>
      </c>
      <c r="H12405">
        <v>12</v>
      </c>
      <c r="I12405">
        <v>14578300</v>
      </c>
      <c r="J12405">
        <v>75948</v>
      </c>
      <c r="K12405">
        <v>13487.918116999999</v>
      </c>
    </row>
    <row r="12406" spans="1:11" x14ac:dyDescent="0.35">
      <c r="A12406" t="s">
        <v>533</v>
      </c>
      <c r="B12406" t="s">
        <v>96</v>
      </c>
      <c r="C12406" t="s">
        <v>103</v>
      </c>
      <c r="D12406" t="s">
        <v>32</v>
      </c>
      <c r="E12406" t="s">
        <v>15</v>
      </c>
      <c r="F12406">
        <v>202638</v>
      </c>
      <c r="G12406">
        <v>1512</v>
      </c>
      <c r="H12406">
        <v>12</v>
      </c>
      <c r="I12406">
        <v>2781700</v>
      </c>
      <c r="J12406">
        <v>4608</v>
      </c>
      <c r="K12406">
        <v>19737.857143000001</v>
      </c>
    </row>
    <row r="12407" spans="1:11" x14ac:dyDescent="0.35">
      <c r="A12407" t="s">
        <v>533</v>
      </c>
      <c r="B12407" t="s">
        <v>96</v>
      </c>
      <c r="C12407" t="s">
        <v>104</v>
      </c>
      <c r="D12407" t="s">
        <v>32</v>
      </c>
      <c r="E12407" t="s">
        <v>15</v>
      </c>
      <c r="F12407">
        <v>202638</v>
      </c>
      <c r="G12407">
        <v>2412</v>
      </c>
      <c r="H12407">
        <v>12</v>
      </c>
      <c r="I12407">
        <v>4165000</v>
      </c>
      <c r="J12407">
        <v>8280</v>
      </c>
      <c r="K12407">
        <v>18690.472636999999</v>
      </c>
    </row>
    <row r="12408" spans="1:11" x14ac:dyDescent="0.35">
      <c r="A12408" t="s">
        <v>533</v>
      </c>
      <c r="B12408" t="s">
        <v>96</v>
      </c>
      <c r="C12408" t="s">
        <v>105</v>
      </c>
      <c r="D12408" t="s">
        <v>32</v>
      </c>
      <c r="E12408" t="s">
        <v>15</v>
      </c>
      <c r="F12408">
        <v>202638</v>
      </c>
      <c r="G12408">
        <v>1668</v>
      </c>
      <c r="H12408">
        <v>12</v>
      </c>
      <c r="I12408">
        <v>2932200</v>
      </c>
      <c r="J12408">
        <v>4428</v>
      </c>
      <c r="K12408">
        <v>18842.345324000002</v>
      </c>
    </row>
    <row r="12409" spans="1:11" x14ac:dyDescent="0.35">
      <c r="A12409" t="s">
        <v>533</v>
      </c>
      <c r="B12409" t="s">
        <v>96</v>
      </c>
      <c r="C12409" t="s">
        <v>106</v>
      </c>
      <c r="D12409" t="s">
        <v>32</v>
      </c>
      <c r="E12409" t="s">
        <v>15</v>
      </c>
      <c r="F12409">
        <v>202638</v>
      </c>
      <c r="G12409">
        <v>5148</v>
      </c>
      <c r="H12409">
        <v>12</v>
      </c>
      <c r="I12409">
        <v>10604400</v>
      </c>
      <c r="J12409">
        <v>34740</v>
      </c>
      <c r="K12409">
        <v>21976.216783</v>
      </c>
    </row>
    <row r="12410" spans="1:11" x14ac:dyDescent="0.35">
      <c r="A12410" t="s">
        <v>533</v>
      </c>
      <c r="B12410" t="s">
        <v>96</v>
      </c>
      <c r="C12410" t="s">
        <v>107</v>
      </c>
      <c r="D12410" t="s">
        <v>32</v>
      </c>
      <c r="E12410" t="s">
        <v>15</v>
      </c>
      <c r="F12410">
        <v>202638</v>
      </c>
      <c r="G12410">
        <v>6736</v>
      </c>
      <c r="H12410">
        <v>16</v>
      </c>
      <c r="I12410">
        <v>12807600</v>
      </c>
      <c r="J12410">
        <v>48528</v>
      </c>
      <c r="K12410">
        <v>27195.261283</v>
      </c>
    </row>
    <row r="12411" spans="1:11" x14ac:dyDescent="0.35">
      <c r="A12411" t="s">
        <v>533</v>
      </c>
      <c r="B12411" t="s">
        <v>96</v>
      </c>
      <c r="C12411" t="s">
        <v>108</v>
      </c>
      <c r="D12411" t="s">
        <v>109</v>
      </c>
      <c r="E12411" t="s">
        <v>21</v>
      </c>
      <c r="F12411">
        <v>202638</v>
      </c>
      <c r="G12411">
        <v>5124</v>
      </c>
      <c r="H12411">
        <v>12</v>
      </c>
      <c r="I12411">
        <v>10724000</v>
      </c>
      <c r="J12411">
        <v>18012</v>
      </c>
      <c r="K12411">
        <v>23681.540983999999</v>
      </c>
    </row>
    <row r="12412" spans="1:11" x14ac:dyDescent="0.35">
      <c r="A12412" t="s">
        <v>533</v>
      </c>
      <c r="B12412" t="s">
        <v>96</v>
      </c>
      <c r="C12412" t="s">
        <v>110</v>
      </c>
      <c r="D12412" t="s">
        <v>109</v>
      </c>
      <c r="E12412" t="s">
        <v>21</v>
      </c>
      <c r="F12412">
        <v>202638</v>
      </c>
      <c r="G12412">
        <v>3600</v>
      </c>
      <c r="H12412">
        <v>12</v>
      </c>
      <c r="I12412">
        <v>8998800</v>
      </c>
      <c r="J12412">
        <v>15348</v>
      </c>
      <c r="K12412">
        <v>26856.623333</v>
      </c>
    </row>
    <row r="12413" spans="1:11" x14ac:dyDescent="0.35">
      <c r="A12413" t="s">
        <v>533</v>
      </c>
      <c r="B12413" t="s">
        <v>96</v>
      </c>
      <c r="C12413" t="s">
        <v>111</v>
      </c>
      <c r="D12413" t="s">
        <v>32</v>
      </c>
      <c r="E12413" t="s">
        <v>15</v>
      </c>
      <c r="F12413">
        <v>202638</v>
      </c>
      <c r="G12413">
        <v>4164</v>
      </c>
      <c r="H12413">
        <v>12</v>
      </c>
      <c r="I12413">
        <v>7786100</v>
      </c>
      <c r="J12413">
        <v>22476</v>
      </c>
      <c r="K12413">
        <v>19724.668588</v>
      </c>
    </row>
    <row r="12414" spans="1:11" x14ac:dyDescent="0.35">
      <c r="A12414" t="s">
        <v>533</v>
      </c>
      <c r="B12414" t="s">
        <v>96</v>
      </c>
      <c r="C12414" t="s">
        <v>558</v>
      </c>
      <c r="D12414" t="s">
        <v>32</v>
      </c>
      <c r="E12414" t="s">
        <v>24</v>
      </c>
      <c r="F12414">
        <v>202638</v>
      </c>
      <c r="G12414">
        <v>860</v>
      </c>
      <c r="H12414">
        <v>20</v>
      </c>
      <c r="I12414">
        <v>2161500</v>
      </c>
      <c r="J12414">
        <v>4220</v>
      </c>
      <c r="K12414">
        <v>48662.348836999998</v>
      </c>
    </row>
    <row r="12415" spans="1:11" x14ac:dyDescent="0.35">
      <c r="A12415" t="s">
        <v>533</v>
      </c>
      <c r="B12415" t="s">
        <v>96</v>
      </c>
      <c r="C12415" s="9">
        <v>46101</v>
      </c>
      <c r="D12415" t="s">
        <v>32</v>
      </c>
      <c r="E12415" t="s">
        <v>24</v>
      </c>
      <c r="F12415">
        <v>202638</v>
      </c>
      <c r="G12415">
        <v>1760</v>
      </c>
      <c r="H12415">
        <v>20</v>
      </c>
      <c r="I12415">
        <v>4446000</v>
      </c>
      <c r="J12415">
        <v>9180</v>
      </c>
      <c r="K12415">
        <v>48863.897727000003</v>
      </c>
    </row>
    <row r="12416" spans="1:11" x14ac:dyDescent="0.35">
      <c r="A12416" t="s">
        <v>533</v>
      </c>
      <c r="B12416" t="s">
        <v>96</v>
      </c>
      <c r="C12416" t="s">
        <v>114</v>
      </c>
      <c r="D12416" t="s">
        <v>32</v>
      </c>
      <c r="E12416" t="s">
        <v>24</v>
      </c>
      <c r="F12416">
        <v>202638</v>
      </c>
      <c r="G12416">
        <v>5160</v>
      </c>
      <c r="H12416">
        <v>20</v>
      </c>
      <c r="I12416">
        <v>14868400</v>
      </c>
      <c r="J12416">
        <v>30780</v>
      </c>
      <c r="K12416">
        <v>51761.077518999999</v>
      </c>
    </row>
    <row r="12417" spans="1:11" x14ac:dyDescent="0.35">
      <c r="A12417" t="s">
        <v>533</v>
      </c>
      <c r="B12417" t="s">
        <v>96</v>
      </c>
      <c r="C12417" t="s">
        <v>115</v>
      </c>
      <c r="D12417" t="s">
        <v>32</v>
      </c>
      <c r="E12417" t="s">
        <v>24</v>
      </c>
      <c r="F12417">
        <v>202638</v>
      </c>
      <c r="G12417">
        <v>12980</v>
      </c>
      <c r="H12417">
        <v>20</v>
      </c>
      <c r="I12417">
        <v>37480000</v>
      </c>
      <c r="J12417">
        <v>77180</v>
      </c>
      <c r="K12417">
        <v>52929.671802999997</v>
      </c>
    </row>
    <row r="12418" spans="1:11" x14ac:dyDescent="0.35">
      <c r="A12418" t="s">
        <v>533</v>
      </c>
      <c r="B12418" t="s">
        <v>96</v>
      </c>
      <c r="C12418" t="s">
        <v>117</v>
      </c>
      <c r="D12418" t="s">
        <v>32</v>
      </c>
      <c r="E12418" t="s">
        <v>21</v>
      </c>
      <c r="F12418">
        <v>202638</v>
      </c>
      <c r="G12418">
        <v>11040</v>
      </c>
      <c r="H12418">
        <v>12</v>
      </c>
      <c r="I12418">
        <v>24890000</v>
      </c>
      <c r="J12418">
        <v>81480</v>
      </c>
      <c r="K12418">
        <v>24638.982608999999</v>
      </c>
    </row>
    <row r="12419" spans="1:11" x14ac:dyDescent="0.35">
      <c r="A12419" t="s">
        <v>533</v>
      </c>
      <c r="B12419" t="s">
        <v>96</v>
      </c>
      <c r="C12419" t="s">
        <v>118</v>
      </c>
      <c r="D12419" t="s">
        <v>32</v>
      </c>
      <c r="E12419" t="s">
        <v>21</v>
      </c>
      <c r="F12419">
        <v>202638</v>
      </c>
      <c r="G12419">
        <v>4832</v>
      </c>
      <c r="H12419">
        <v>16</v>
      </c>
      <c r="I12419">
        <v>10939000</v>
      </c>
      <c r="J12419">
        <v>24832</v>
      </c>
      <c r="K12419">
        <v>31794.874172</v>
      </c>
    </row>
    <row r="12420" spans="1:11" x14ac:dyDescent="0.35">
      <c r="A12420" t="s">
        <v>533</v>
      </c>
      <c r="B12420" t="s">
        <v>96</v>
      </c>
      <c r="C12420" t="s">
        <v>119</v>
      </c>
      <c r="D12420" t="s">
        <v>32</v>
      </c>
      <c r="E12420" t="s">
        <v>21</v>
      </c>
      <c r="F12420">
        <v>202638</v>
      </c>
      <c r="G12420">
        <v>35700</v>
      </c>
      <c r="H12420">
        <v>20</v>
      </c>
      <c r="I12420">
        <v>78661900</v>
      </c>
      <c r="J12420">
        <v>283020</v>
      </c>
      <c r="K12420">
        <v>40039.851541000004</v>
      </c>
    </row>
    <row r="12421" spans="1:11" x14ac:dyDescent="0.35">
      <c r="A12421" t="s">
        <v>533</v>
      </c>
      <c r="B12421" t="s">
        <v>96</v>
      </c>
      <c r="C12421" t="s">
        <v>120</v>
      </c>
      <c r="D12421" t="s">
        <v>17</v>
      </c>
      <c r="E12421" t="s">
        <v>21</v>
      </c>
      <c r="F12421">
        <v>202638</v>
      </c>
      <c r="G12421">
        <v>4296</v>
      </c>
      <c r="H12421">
        <v>12</v>
      </c>
      <c r="I12421">
        <v>8954000</v>
      </c>
      <c r="J12421">
        <v>22812</v>
      </c>
      <c r="K12421">
        <v>23697.594971999999</v>
      </c>
    </row>
    <row r="12422" spans="1:11" x14ac:dyDescent="0.35">
      <c r="A12422" t="s">
        <v>533</v>
      </c>
      <c r="B12422" t="s">
        <v>96</v>
      </c>
      <c r="C12422" t="s">
        <v>121</v>
      </c>
      <c r="D12422" t="s">
        <v>17</v>
      </c>
      <c r="E12422" t="s">
        <v>21</v>
      </c>
      <c r="F12422">
        <v>202638</v>
      </c>
      <c r="G12422">
        <v>7520</v>
      </c>
      <c r="H12422">
        <v>16</v>
      </c>
      <c r="I12422">
        <v>14112000</v>
      </c>
      <c r="J12422">
        <v>39968</v>
      </c>
      <c r="K12422">
        <v>29008.038297999999</v>
      </c>
    </row>
    <row r="12423" spans="1:11" x14ac:dyDescent="0.35">
      <c r="A12423" t="s">
        <v>533</v>
      </c>
      <c r="B12423" t="s">
        <v>96</v>
      </c>
      <c r="C12423" t="s">
        <v>122</v>
      </c>
      <c r="D12423" t="s">
        <v>17</v>
      </c>
      <c r="E12423" t="s">
        <v>21</v>
      </c>
      <c r="F12423">
        <v>202638</v>
      </c>
      <c r="G12423">
        <v>8240</v>
      </c>
      <c r="H12423">
        <v>20</v>
      </c>
      <c r="I12423">
        <v>16496000</v>
      </c>
      <c r="J12423">
        <v>42420</v>
      </c>
      <c r="K12423">
        <v>39013.077669999999</v>
      </c>
    </row>
    <row r="12424" spans="1:11" x14ac:dyDescent="0.35">
      <c r="A12424" t="s">
        <v>533</v>
      </c>
      <c r="B12424" t="s">
        <v>96</v>
      </c>
      <c r="C12424" t="s">
        <v>123</v>
      </c>
      <c r="D12424" t="s">
        <v>32</v>
      </c>
      <c r="E12424" t="s">
        <v>24</v>
      </c>
      <c r="F12424">
        <v>202638</v>
      </c>
      <c r="G12424">
        <v>9400</v>
      </c>
      <c r="H12424">
        <v>20</v>
      </c>
      <c r="I12424">
        <v>27029000</v>
      </c>
      <c r="J12424">
        <v>55620</v>
      </c>
      <c r="K12424">
        <v>52193.036169999999</v>
      </c>
    </row>
    <row r="12425" spans="1:11" x14ac:dyDescent="0.35">
      <c r="A12425" t="s">
        <v>533</v>
      </c>
      <c r="B12425" t="s">
        <v>96</v>
      </c>
      <c r="C12425" t="s">
        <v>126</v>
      </c>
      <c r="D12425" t="s">
        <v>32</v>
      </c>
      <c r="E12425" t="s">
        <v>18</v>
      </c>
      <c r="F12425">
        <v>202638</v>
      </c>
      <c r="G12425">
        <v>78464</v>
      </c>
      <c r="H12425">
        <v>16</v>
      </c>
      <c r="I12425">
        <v>171836000</v>
      </c>
      <c r="J12425">
        <v>655184</v>
      </c>
      <c r="K12425">
        <v>32844.279772000002</v>
      </c>
    </row>
    <row r="12426" spans="1:11" x14ac:dyDescent="0.35">
      <c r="A12426" t="s">
        <v>533</v>
      </c>
      <c r="B12426" t="s">
        <v>96</v>
      </c>
      <c r="C12426" t="s">
        <v>127</v>
      </c>
      <c r="D12426" t="s">
        <v>32</v>
      </c>
      <c r="E12426" t="s">
        <v>18</v>
      </c>
      <c r="F12426">
        <v>202638</v>
      </c>
      <c r="G12426">
        <v>9864</v>
      </c>
      <c r="H12426">
        <v>12</v>
      </c>
      <c r="I12426">
        <v>24132200</v>
      </c>
      <c r="J12426">
        <v>74328</v>
      </c>
      <c r="K12426">
        <v>25283.603405999998</v>
      </c>
    </row>
    <row r="12427" spans="1:11" x14ac:dyDescent="0.35">
      <c r="A12427" t="s">
        <v>533</v>
      </c>
      <c r="B12427" t="s">
        <v>96</v>
      </c>
      <c r="C12427" t="s">
        <v>128</v>
      </c>
      <c r="D12427" t="s">
        <v>32</v>
      </c>
      <c r="E12427" t="s">
        <v>18</v>
      </c>
      <c r="F12427">
        <v>202638</v>
      </c>
      <c r="G12427">
        <v>57360</v>
      </c>
      <c r="H12427">
        <v>16</v>
      </c>
      <c r="I12427">
        <v>140314900</v>
      </c>
      <c r="J12427">
        <v>503040</v>
      </c>
      <c r="K12427">
        <v>36012.547279999999</v>
      </c>
    </row>
    <row r="12428" spans="1:11" x14ac:dyDescent="0.35">
      <c r="A12428" t="s">
        <v>533</v>
      </c>
      <c r="B12428" t="s">
        <v>96</v>
      </c>
      <c r="C12428" t="s">
        <v>129</v>
      </c>
      <c r="D12428" t="s">
        <v>20</v>
      </c>
      <c r="E12428" t="s">
        <v>18</v>
      </c>
      <c r="F12428">
        <v>202638</v>
      </c>
      <c r="G12428">
        <v>6656</v>
      </c>
      <c r="H12428">
        <v>16</v>
      </c>
      <c r="I12428">
        <v>14177500</v>
      </c>
      <c r="J12428">
        <v>42000</v>
      </c>
      <c r="K12428">
        <v>31754.375</v>
      </c>
    </row>
    <row r="12429" spans="1:11" x14ac:dyDescent="0.35">
      <c r="A12429" t="s">
        <v>533</v>
      </c>
      <c r="B12429" t="s">
        <v>96</v>
      </c>
      <c r="C12429" t="s">
        <v>130</v>
      </c>
      <c r="D12429" t="s">
        <v>32</v>
      </c>
      <c r="E12429" t="s">
        <v>24</v>
      </c>
      <c r="F12429">
        <v>202638</v>
      </c>
      <c r="G12429">
        <v>2400</v>
      </c>
      <c r="H12429">
        <v>20</v>
      </c>
      <c r="I12429">
        <v>5520000</v>
      </c>
      <c r="J12429">
        <v>9240</v>
      </c>
      <c r="K12429">
        <v>41894.516667000004</v>
      </c>
    </row>
    <row r="12430" spans="1:11" x14ac:dyDescent="0.35">
      <c r="A12430" t="s">
        <v>533</v>
      </c>
      <c r="B12430" t="s">
        <v>96</v>
      </c>
      <c r="C12430" t="s">
        <v>131</v>
      </c>
      <c r="D12430" t="s">
        <v>32</v>
      </c>
      <c r="E12430" t="s">
        <v>24</v>
      </c>
      <c r="F12430">
        <v>202638</v>
      </c>
      <c r="G12430">
        <v>4680</v>
      </c>
      <c r="H12430">
        <v>20</v>
      </c>
      <c r="I12430">
        <v>10773000</v>
      </c>
      <c r="J12430">
        <v>24080</v>
      </c>
      <c r="K12430">
        <v>41875.393162</v>
      </c>
    </row>
    <row r="12431" spans="1:11" x14ac:dyDescent="0.35">
      <c r="A12431" t="s">
        <v>533</v>
      </c>
      <c r="B12431" t="s">
        <v>96</v>
      </c>
      <c r="C12431" t="s">
        <v>132</v>
      </c>
      <c r="D12431" t="s">
        <v>32</v>
      </c>
      <c r="E12431" t="s">
        <v>24</v>
      </c>
      <c r="F12431">
        <v>202638</v>
      </c>
      <c r="G12431">
        <v>2160</v>
      </c>
      <c r="H12431">
        <v>20</v>
      </c>
      <c r="I12431">
        <v>4968000</v>
      </c>
      <c r="J12431">
        <v>8260</v>
      </c>
      <c r="K12431">
        <v>41792.222221999997</v>
      </c>
    </row>
    <row r="12432" spans="1:11" x14ac:dyDescent="0.35">
      <c r="A12432" t="s">
        <v>533</v>
      </c>
      <c r="B12432" t="s">
        <v>96</v>
      </c>
      <c r="C12432" t="s">
        <v>133</v>
      </c>
      <c r="D12432" t="s">
        <v>32</v>
      </c>
      <c r="E12432" t="s">
        <v>18</v>
      </c>
      <c r="F12432">
        <v>202638</v>
      </c>
      <c r="G12432">
        <v>30928</v>
      </c>
      <c r="H12432">
        <v>16</v>
      </c>
      <c r="I12432">
        <v>77167400</v>
      </c>
      <c r="J12432">
        <v>251120</v>
      </c>
      <c r="K12432">
        <v>36075.912571000001</v>
      </c>
    </row>
    <row r="12433" spans="1:11" x14ac:dyDescent="0.35">
      <c r="A12433" t="s">
        <v>533</v>
      </c>
      <c r="B12433" t="s">
        <v>96</v>
      </c>
      <c r="C12433" t="s">
        <v>134</v>
      </c>
      <c r="D12433" t="s">
        <v>20</v>
      </c>
      <c r="E12433" t="s">
        <v>18</v>
      </c>
      <c r="F12433">
        <v>202638</v>
      </c>
      <c r="G12433">
        <v>5168</v>
      </c>
      <c r="H12433">
        <v>16</v>
      </c>
      <c r="I12433">
        <v>11042300</v>
      </c>
      <c r="J12433">
        <v>25472</v>
      </c>
      <c r="K12433">
        <v>31582.130031000001</v>
      </c>
    </row>
    <row r="12434" spans="1:11" x14ac:dyDescent="0.35">
      <c r="A12434" t="s">
        <v>533</v>
      </c>
      <c r="B12434" t="s">
        <v>96</v>
      </c>
      <c r="C12434" t="s">
        <v>135</v>
      </c>
      <c r="D12434" t="s">
        <v>32</v>
      </c>
      <c r="E12434" t="s">
        <v>18</v>
      </c>
      <c r="F12434">
        <v>202638</v>
      </c>
      <c r="G12434">
        <v>16064</v>
      </c>
      <c r="H12434">
        <v>16</v>
      </c>
      <c r="I12434">
        <v>37256400</v>
      </c>
      <c r="J12434">
        <v>119984</v>
      </c>
      <c r="K12434">
        <v>33508.043825000001</v>
      </c>
    </row>
    <row r="12435" spans="1:11" x14ac:dyDescent="0.35">
      <c r="A12435" t="s">
        <v>533</v>
      </c>
      <c r="B12435" t="s">
        <v>96</v>
      </c>
      <c r="C12435" t="s">
        <v>136</v>
      </c>
      <c r="D12435" t="s">
        <v>17</v>
      </c>
      <c r="E12435" t="s">
        <v>15</v>
      </c>
      <c r="F12435">
        <v>202638</v>
      </c>
      <c r="G12435">
        <v>1836</v>
      </c>
      <c r="H12435">
        <v>12</v>
      </c>
      <c r="I12435">
        <v>2685500</v>
      </c>
      <c r="J12435">
        <v>6996</v>
      </c>
      <c r="K12435">
        <v>15738.96732</v>
      </c>
    </row>
    <row r="12436" spans="1:11" x14ac:dyDescent="0.35">
      <c r="A12436" t="s">
        <v>533</v>
      </c>
      <c r="B12436" t="s">
        <v>96</v>
      </c>
      <c r="C12436" t="s">
        <v>137</v>
      </c>
      <c r="D12436" t="s">
        <v>17</v>
      </c>
      <c r="E12436" t="s">
        <v>15</v>
      </c>
      <c r="F12436">
        <v>202638</v>
      </c>
      <c r="G12436">
        <v>4752</v>
      </c>
      <c r="H12436">
        <v>12</v>
      </c>
      <c r="I12436">
        <v>6803000</v>
      </c>
      <c r="J12436">
        <v>36036</v>
      </c>
      <c r="K12436">
        <v>15505.404039999999</v>
      </c>
    </row>
    <row r="12437" spans="1:11" x14ac:dyDescent="0.35">
      <c r="A12437" t="s">
        <v>533</v>
      </c>
      <c r="B12437" t="s">
        <v>96</v>
      </c>
      <c r="C12437" t="s">
        <v>138</v>
      </c>
      <c r="D12437" t="s">
        <v>17</v>
      </c>
      <c r="E12437" t="s">
        <v>15</v>
      </c>
      <c r="F12437">
        <v>202638</v>
      </c>
      <c r="G12437">
        <v>2256</v>
      </c>
      <c r="H12437">
        <v>12</v>
      </c>
      <c r="I12437">
        <v>2804200</v>
      </c>
      <c r="J12437">
        <v>6060</v>
      </c>
      <c r="K12437">
        <v>13686.574468000001</v>
      </c>
    </row>
    <row r="12438" spans="1:11" x14ac:dyDescent="0.35">
      <c r="A12438" t="s">
        <v>533</v>
      </c>
      <c r="B12438" t="s">
        <v>96</v>
      </c>
      <c r="C12438" t="s">
        <v>348</v>
      </c>
      <c r="D12438" t="s">
        <v>17</v>
      </c>
      <c r="E12438" t="s">
        <v>15</v>
      </c>
      <c r="F12438">
        <v>202638</v>
      </c>
      <c r="G12438">
        <v>2280</v>
      </c>
      <c r="H12438">
        <v>12</v>
      </c>
      <c r="I12438">
        <v>2755000</v>
      </c>
      <c r="J12438">
        <v>10764</v>
      </c>
      <c r="K12438">
        <v>13731.694737</v>
      </c>
    </row>
    <row r="12439" spans="1:11" x14ac:dyDescent="0.35">
      <c r="A12439" t="s">
        <v>533</v>
      </c>
      <c r="B12439" t="s">
        <v>96</v>
      </c>
      <c r="C12439" t="s">
        <v>139</v>
      </c>
      <c r="D12439" t="s">
        <v>32</v>
      </c>
      <c r="E12439" t="s">
        <v>15</v>
      </c>
      <c r="F12439">
        <v>202638</v>
      </c>
      <c r="G12439">
        <v>1056</v>
      </c>
      <c r="H12439">
        <v>12</v>
      </c>
      <c r="I12439">
        <v>1557600</v>
      </c>
      <c r="J12439">
        <v>4320</v>
      </c>
      <c r="K12439">
        <v>15810.181817999999</v>
      </c>
    </row>
    <row r="12440" spans="1:11" x14ac:dyDescent="0.35">
      <c r="A12440" t="s">
        <v>533</v>
      </c>
      <c r="B12440" t="s">
        <v>96</v>
      </c>
      <c r="C12440" t="s">
        <v>141</v>
      </c>
      <c r="D12440" t="s">
        <v>17</v>
      </c>
      <c r="E12440" t="s">
        <v>15</v>
      </c>
      <c r="F12440">
        <v>202638</v>
      </c>
      <c r="G12440">
        <v>624</v>
      </c>
      <c r="H12440">
        <v>12</v>
      </c>
      <c r="I12440">
        <v>780000</v>
      </c>
      <c r="J12440">
        <v>804</v>
      </c>
      <c r="K12440">
        <v>13766.692308</v>
      </c>
    </row>
    <row r="12441" spans="1:11" x14ac:dyDescent="0.35">
      <c r="A12441" t="s">
        <v>533</v>
      </c>
      <c r="B12441" t="s">
        <v>96</v>
      </c>
      <c r="C12441" t="s">
        <v>142</v>
      </c>
      <c r="D12441" t="s">
        <v>17</v>
      </c>
      <c r="E12441" t="s">
        <v>18</v>
      </c>
      <c r="F12441">
        <v>202638</v>
      </c>
      <c r="G12441">
        <v>7080</v>
      </c>
      <c r="H12441">
        <v>20</v>
      </c>
      <c r="I12441">
        <v>10169400</v>
      </c>
      <c r="J12441">
        <v>27500</v>
      </c>
      <c r="K12441">
        <v>27225.327684</v>
      </c>
    </row>
    <row r="12442" spans="1:11" x14ac:dyDescent="0.35">
      <c r="A12442" t="s">
        <v>533</v>
      </c>
      <c r="B12442" t="s">
        <v>96</v>
      </c>
      <c r="C12442" t="s">
        <v>143</v>
      </c>
      <c r="D12442" t="s">
        <v>17</v>
      </c>
      <c r="E12442" t="s">
        <v>18</v>
      </c>
      <c r="F12442">
        <v>202638</v>
      </c>
      <c r="G12442">
        <v>3712</v>
      </c>
      <c r="H12442">
        <v>16</v>
      </c>
      <c r="I12442">
        <v>5966700</v>
      </c>
      <c r="J12442">
        <v>13568</v>
      </c>
      <c r="K12442">
        <v>23005.896551999998</v>
      </c>
    </row>
    <row r="12443" spans="1:11" x14ac:dyDescent="0.35">
      <c r="A12443" t="s">
        <v>533</v>
      </c>
      <c r="B12443" t="s">
        <v>96</v>
      </c>
      <c r="C12443" t="s">
        <v>144</v>
      </c>
      <c r="D12443" t="s">
        <v>17</v>
      </c>
      <c r="E12443" t="s">
        <v>18</v>
      </c>
      <c r="F12443">
        <v>202638</v>
      </c>
      <c r="G12443">
        <v>2112</v>
      </c>
      <c r="H12443">
        <v>16</v>
      </c>
      <c r="I12443">
        <v>3392400</v>
      </c>
      <c r="J12443">
        <v>6752</v>
      </c>
      <c r="K12443">
        <v>23003.530303</v>
      </c>
    </row>
    <row r="12444" spans="1:11" x14ac:dyDescent="0.35">
      <c r="A12444" t="s">
        <v>533</v>
      </c>
      <c r="B12444" t="s">
        <v>96</v>
      </c>
      <c r="C12444" t="s">
        <v>146</v>
      </c>
      <c r="D12444" t="s">
        <v>17</v>
      </c>
      <c r="E12444" t="s">
        <v>18</v>
      </c>
      <c r="F12444">
        <v>202638</v>
      </c>
      <c r="G12444">
        <v>4320</v>
      </c>
      <c r="H12444">
        <v>16</v>
      </c>
      <c r="I12444">
        <v>6461200</v>
      </c>
      <c r="J12444">
        <v>14464</v>
      </c>
      <c r="K12444">
        <v>21920.733333</v>
      </c>
    </row>
    <row r="12445" spans="1:11" x14ac:dyDescent="0.35">
      <c r="A12445" t="s">
        <v>533</v>
      </c>
      <c r="B12445" t="s">
        <v>96</v>
      </c>
      <c r="C12445" t="s">
        <v>148</v>
      </c>
      <c r="D12445" t="s">
        <v>17</v>
      </c>
      <c r="E12445" t="s">
        <v>18</v>
      </c>
      <c r="F12445">
        <v>202638</v>
      </c>
      <c r="G12445">
        <v>1936</v>
      </c>
      <c r="H12445">
        <v>16</v>
      </c>
      <c r="I12445">
        <v>3449000</v>
      </c>
      <c r="J12445">
        <v>5168</v>
      </c>
      <c r="K12445">
        <v>25390.404959</v>
      </c>
    </row>
    <row r="12446" spans="1:11" x14ac:dyDescent="0.35">
      <c r="A12446" t="s">
        <v>533</v>
      </c>
      <c r="B12446" t="s">
        <v>150</v>
      </c>
      <c r="C12446" t="s">
        <v>151</v>
      </c>
      <c r="D12446" t="s">
        <v>32</v>
      </c>
      <c r="E12446" t="s">
        <v>152</v>
      </c>
      <c r="F12446">
        <v>202638</v>
      </c>
      <c r="G12446">
        <v>320</v>
      </c>
      <c r="H12446">
        <v>20</v>
      </c>
      <c r="I12446">
        <v>400000</v>
      </c>
      <c r="J12446">
        <v>680</v>
      </c>
      <c r="K12446">
        <v>23300.5625</v>
      </c>
    </row>
    <row r="12447" spans="1:11" x14ac:dyDescent="0.35">
      <c r="A12447" t="s">
        <v>533</v>
      </c>
      <c r="B12447" t="s">
        <v>150</v>
      </c>
      <c r="C12447" t="s">
        <v>153</v>
      </c>
      <c r="D12447" t="s">
        <v>32</v>
      </c>
      <c r="E12447" t="s">
        <v>152</v>
      </c>
      <c r="F12447">
        <v>202638</v>
      </c>
      <c r="G12447">
        <v>1160</v>
      </c>
      <c r="H12447">
        <v>20</v>
      </c>
      <c r="I12447">
        <v>1450000</v>
      </c>
      <c r="J12447">
        <v>2500</v>
      </c>
      <c r="K12447">
        <v>23393.793103</v>
      </c>
    </row>
    <row r="12448" spans="1:11" x14ac:dyDescent="0.35">
      <c r="A12448" t="s">
        <v>533</v>
      </c>
      <c r="B12448" t="s">
        <v>150</v>
      </c>
      <c r="C12448" t="s">
        <v>154</v>
      </c>
      <c r="D12448" t="s">
        <v>32</v>
      </c>
      <c r="E12448" t="s">
        <v>152</v>
      </c>
      <c r="F12448">
        <v>202638</v>
      </c>
      <c r="G12448">
        <v>100</v>
      </c>
      <c r="H12448">
        <v>20</v>
      </c>
      <c r="I12448">
        <v>125000</v>
      </c>
      <c r="J12448">
        <v>140</v>
      </c>
      <c r="K12448">
        <v>23536.2</v>
      </c>
    </row>
    <row r="12449" spans="1:11" x14ac:dyDescent="0.35">
      <c r="A12449" t="s">
        <v>533</v>
      </c>
      <c r="B12449" t="s">
        <v>150</v>
      </c>
      <c r="C12449" t="s">
        <v>155</v>
      </c>
      <c r="D12449" t="s">
        <v>32</v>
      </c>
      <c r="E12449" t="s">
        <v>152</v>
      </c>
      <c r="F12449">
        <v>202638</v>
      </c>
      <c r="G12449">
        <v>1120</v>
      </c>
      <c r="H12449">
        <v>20</v>
      </c>
      <c r="I12449">
        <v>1400000</v>
      </c>
      <c r="J12449">
        <v>2420</v>
      </c>
      <c r="K12449">
        <v>23313.732143000001</v>
      </c>
    </row>
    <row r="12450" spans="1:11" x14ac:dyDescent="0.35">
      <c r="A12450" t="s">
        <v>533</v>
      </c>
      <c r="B12450" t="s">
        <v>150</v>
      </c>
      <c r="C12450" t="s">
        <v>157</v>
      </c>
      <c r="D12450" t="s">
        <v>32</v>
      </c>
      <c r="E12450" t="s">
        <v>152</v>
      </c>
      <c r="F12450">
        <v>202638</v>
      </c>
      <c r="G12450">
        <v>660</v>
      </c>
      <c r="H12450">
        <v>20</v>
      </c>
      <c r="I12450">
        <v>825000</v>
      </c>
      <c r="J12450">
        <v>1380</v>
      </c>
      <c r="K12450">
        <v>23355.666667000001</v>
      </c>
    </row>
    <row r="12451" spans="1:11" x14ac:dyDescent="0.35">
      <c r="A12451" t="s">
        <v>533</v>
      </c>
      <c r="B12451" t="s">
        <v>161</v>
      </c>
      <c r="C12451" t="s">
        <v>162</v>
      </c>
      <c r="D12451" t="s">
        <v>23</v>
      </c>
      <c r="E12451" t="s">
        <v>152</v>
      </c>
      <c r="F12451">
        <v>202638</v>
      </c>
      <c r="G12451">
        <v>2360</v>
      </c>
      <c r="H12451">
        <v>20</v>
      </c>
      <c r="I12451">
        <v>3540000</v>
      </c>
      <c r="J12451">
        <v>10840</v>
      </c>
      <c r="K12451">
        <v>28517.347458</v>
      </c>
    </row>
    <row r="12452" spans="1:11" x14ac:dyDescent="0.35">
      <c r="A12452" t="s">
        <v>533</v>
      </c>
      <c r="B12452" t="s">
        <v>161</v>
      </c>
      <c r="C12452" t="s">
        <v>163</v>
      </c>
      <c r="D12452" t="s">
        <v>23</v>
      </c>
      <c r="E12452" t="s">
        <v>152</v>
      </c>
      <c r="F12452">
        <v>202638</v>
      </c>
      <c r="G12452">
        <v>280</v>
      </c>
      <c r="H12452">
        <v>20</v>
      </c>
      <c r="I12452">
        <v>420000</v>
      </c>
      <c r="J12452">
        <v>1620</v>
      </c>
      <c r="K12452">
        <v>28531.142856999999</v>
      </c>
    </row>
    <row r="12453" spans="1:11" x14ac:dyDescent="0.35">
      <c r="A12453" t="s">
        <v>533</v>
      </c>
      <c r="B12453" t="s">
        <v>161</v>
      </c>
      <c r="C12453" t="s">
        <v>164</v>
      </c>
      <c r="D12453" t="s">
        <v>23</v>
      </c>
      <c r="E12453" t="s">
        <v>152</v>
      </c>
      <c r="F12453">
        <v>202638</v>
      </c>
      <c r="G12453">
        <v>1340</v>
      </c>
      <c r="H12453">
        <v>20</v>
      </c>
      <c r="I12453">
        <v>2296000</v>
      </c>
      <c r="J12453">
        <v>5480</v>
      </c>
      <c r="K12453">
        <v>31935.328357999999</v>
      </c>
    </row>
    <row r="12454" spans="1:11" x14ac:dyDescent="0.35">
      <c r="A12454" t="s">
        <v>533</v>
      </c>
      <c r="B12454" t="s">
        <v>161</v>
      </c>
      <c r="C12454" t="s">
        <v>165</v>
      </c>
      <c r="D12454" t="s">
        <v>23</v>
      </c>
      <c r="E12454" t="s">
        <v>152</v>
      </c>
      <c r="F12454">
        <v>202638</v>
      </c>
      <c r="G12454">
        <v>2480</v>
      </c>
      <c r="H12454">
        <v>20</v>
      </c>
      <c r="I12454">
        <v>4225300</v>
      </c>
      <c r="J12454">
        <v>10080</v>
      </c>
      <c r="K12454">
        <v>32189.233871</v>
      </c>
    </row>
    <row r="12455" spans="1:11" x14ac:dyDescent="0.35">
      <c r="A12455" t="s">
        <v>533</v>
      </c>
      <c r="B12455" t="s">
        <v>161</v>
      </c>
      <c r="C12455" t="s">
        <v>166</v>
      </c>
      <c r="D12455" t="s">
        <v>23</v>
      </c>
      <c r="E12455" t="s">
        <v>152</v>
      </c>
      <c r="F12455">
        <v>202638</v>
      </c>
      <c r="G12455">
        <v>2140</v>
      </c>
      <c r="H12455">
        <v>20</v>
      </c>
      <c r="I12455">
        <v>3662000</v>
      </c>
      <c r="J12455">
        <v>5460</v>
      </c>
      <c r="K12455">
        <v>32038.560748</v>
      </c>
    </row>
    <row r="12456" spans="1:11" x14ac:dyDescent="0.35">
      <c r="A12456" t="s">
        <v>533</v>
      </c>
      <c r="B12456" t="s">
        <v>161</v>
      </c>
      <c r="C12456" t="s">
        <v>167</v>
      </c>
      <c r="D12456" t="s">
        <v>23</v>
      </c>
      <c r="E12456" t="s">
        <v>152</v>
      </c>
      <c r="F12456">
        <v>202638</v>
      </c>
      <c r="G12456">
        <v>2400</v>
      </c>
      <c r="H12456">
        <v>20</v>
      </c>
      <c r="I12456">
        <v>3682000</v>
      </c>
      <c r="J12456">
        <v>6780</v>
      </c>
      <c r="K12456">
        <v>28553.716667000001</v>
      </c>
    </row>
    <row r="12457" spans="1:11" x14ac:dyDescent="0.35">
      <c r="A12457" t="s">
        <v>533</v>
      </c>
      <c r="B12457" t="s">
        <v>161</v>
      </c>
      <c r="C12457" t="s">
        <v>168</v>
      </c>
      <c r="D12457" t="s">
        <v>23</v>
      </c>
      <c r="E12457" t="s">
        <v>152</v>
      </c>
      <c r="F12457">
        <v>202638</v>
      </c>
      <c r="G12457">
        <v>4880</v>
      </c>
      <c r="H12457">
        <v>20</v>
      </c>
      <c r="I12457">
        <v>7460000</v>
      </c>
      <c r="J12457">
        <v>22340</v>
      </c>
      <c r="K12457">
        <v>28503.143443000001</v>
      </c>
    </row>
    <row r="12458" spans="1:11" x14ac:dyDescent="0.35">
      <c r="A12458" t="s">
        <v>533</v>
      </c>
      <c r="B12458" t="s">
        <v>161</v>
      </c>
      <c r="C12458" t="s">
        <v>169</v>
      </c>
      <c r="D12458" t="s">
        <v>23</v>
      </c>
      <c r="E12458" t="s">
        <v>152</v>
      </c>
      <c r="F12458">
        <v>202638</v>
      </c>
      <c r="G12458">
        <v>6380</v>
      </c>
      <c r="H12458">
        <v>20</v>
      </c>
      <c r="I12458">
        <v>11513400</v>
      </c>
      <c r="J12458">
        <v>37020</v>
      </c>
      <c r="K12458">
        <v>34160.037618000002</v>
      </c>
    </row>
    <row r="12459" spans="1:11" x14ac:dyDescent="0.35">
      <c r="A12459" t="s">
        <v>533</v>
      </c>
      <c r="B12459" t="s">
        <v>161</v>
      </c>
      <c r="C12459" t="s">
        <v>170</v>
      </c>
      <c r="D12459" t="s">
        <v>23</v>
      </c>
      <c r="E12459" t="s">
        <v>152</v>
      </c>
      <c r="F12459">
        <v>202638</v>
      </c>
      <c r="G12459">
        <v>1660</v>
      </c>
      <c r="H12459">
        <v>20</v>
      </c>
      <c r="I12459">
        <v>2996400</v>
      </c>
      <c r="J12459">
        <v>6400</v>
      </c>
      <c r="K12459">
        <v>34132.590361000002</v>
      </c>
    </row>
    <row r="12460" spans="1:11" x14ac:dyDescent="0.35">
      <c r="A12460" t="s">
        <v>533</v>
      </c>
      <c r="B12460" t="s">
        <v>161</v>
      </c>
      <c r="C12460" t="s">
        <v>171</v>
      </c>
      <c r="D12460" t="s">
        <v>23</v>
      </c>
      <c r="E12460" t="s">
        <v>152</v>
      </c>
      <c r="F12460">
        <v>202638</v>
      </c>
      <c r="G12460">
        <v>200</v>
      </c>
      <c r="H12460">
        <v>20</v>
      </c>
      <c r="I12460">
        <v>340000</v>
      </c>
      <c r="J12460">
        <v>620</v>
      </c>
      <c r="K12460">
        <v>32209.3</v>
      </c>
    </row>
    <row r="12461" spans="1:11" x14ac:dyDescent="0.35">
      <c r="A12461" t="s">
        <v>533</v>
      </c>
      <c r="B12461" t="s">
        <v>161</v>
      </c>
      <c r="C12461" t="s">
        <v>172</v>
      </c>
      <c r="D12461" t="s">
        <v>23</v>
      </c>
      <c r="E12461" t="s">
        <v>152</v>
      </c>
      <c r="F12461">
        <v>202638</v>
      </c>
      <c r="G12461">
        <v>3220</v>
      </c>
      <c r="H12461">
        <v>20</v>
      </c>
      <c r="I12461">
        <v>5810700</v>
      </c>
      <c r="J12461">
        <v>19480</v>
      </c>
      <c r="K12461">
        <v>34075.540373000003</v>
      </c>
    </row>
    <row r="12462" spans="1:11" x14ac:dyDescent="0.35">
      <c r="A12462" t="s">
        <v>533</v>
      </c>
      <c r="B12462" t="s">
        <v>161</v>
      </c>
      <c r="C12462" t="s">
        <v>173</v>
      </c>
      <c r="D12462" t="s">
        <v>23</v>
      </c>
      <c r="E12462" t="s">
        <v>152</v>
      </c>
      <c r="F12462">
        <v>202638</v>
      </c>
      <c r="G12462">
        <v>1860</v>
      </c>
      <c r="H12462">
        <v>20</v>
      </c>
      <c r="I12462">
        <v>3186000</v>
      </c>
      <c r="J12462">
        <v>6880</v>
      </c>
      <c r="K12462">
        <v>32266.505376000001</v>
      </c>
    </row>
    <row r="12463" spans="1:11" x14ac:dyDescent="0.35">
      <c r="A12463" t="s">
        <v>533</v>
      </c>
      <c r="B12463" t="s">
        <v>161</v>
      </c>
      <c r="C12463" t="s">
        <v>174</v>
      </c>
      <c r="D12463" t="s">
        <v>23</v>
      </c>
      <c r="E12463" t="s">
        <v>152</v>
      </c>
      <c r="F12463">
        <v>202638</v>
      </c>
      <c r="G12463">
        <v>5180</v>
      </c>
      <c r="H12463">
        <v>20</v>
      </c>
      <c r="I12463">
        <v>9336600</v>
      </c>
      <c r="J12463">
        <v>25340</v>
      </c>
      <c r="K12463">
        <v>34137.301158000002</v>
      </c>
    </row>
    <row r="12464" spans="1:11" x14ac:dyDescent="0.35">
      <c r="A12464" t="s">
        <v>533</v>
      </c>
      <c r="B12464" t="s">
        <v>161</v>
      </c>
      <c r="C12464" t="s">
        <v>175</v>
      </c>
      <c r="D12464" t="s">
        <v>23</v>
      </c>
      <c r="E12464" t="s">
        <v>152</v>
      </c>
      <c r="F12464">
        <v>202638</v>
      </c>
      <c r="G12464">
        <v>2280</v>
      </c>
      <c r="H12464">
        <v>20</v>
      </c>
      <c r="I12464">
        <v>3897000</v>
      </c>
      <c r="J12464">
        <v>11000</v>
      </c>
      <c r="K12464">
        <v>32023.157895</v>
      </c>
    </row>
    <row r="12465" spans="1:11" x14ac:dyDescent="0.35">
      <c r="A12465" t="s">
        <v>533</v>
      </c>
      <c r="B12465" t="s">
        <v>176</v>
      </c>
      <c r="C12465" t="s">
        <v>177</v>
      </c>
      <c r="D12465" t="s">
        <v>32</v>
      </c>
      <c r="E12465" t="s">
        <v>160</v>
      </c>
      <c r="F12465">
        <v>202638</v>
      </c>
      <c r="G12465">
        <v>57</v>
      </c>
      <c r="H12465">
        <v>1</v>
      </c>
      <c r="I12465">
        <v>3351322</v>
      </c>
      <c r="J12465">
        <v>110</v>
      </c>
      <c r="K12465">
        <v>60283.052631999999</v>
      </c>
    </row>
    <row r="12466" spans="1:11" x14ac:dyDescent="0.35">
      <c r="A12466" t="s">
        <v>533</v>
      </c>
      <c r="B12466" t="s">
        <v>176</v>
      </c>
      <c r="C12466" t="s">
        <v>178</v>
      </c>
      <c r="D12466" t="s">
        <v>32</v>
      </c>
      <c r="E12466" t="s">
        <v>179</v>
      </c>
      <c r="F12466">
        <v>202638</v>
      </c>
      <c r="G12466">
        <v>33</v>
      </c>
      <c r="H12466">
        <v>1</v>
      </c>
      <c r="I12466">
        <v>1650000</v>
      </c>
      <c r="J12466">
        <v>65</v>
      </c>
      <c r="K12466">
        <v>48457.969697</v>
      </c>
    </row>
    <row r="12467" spans="1:11" x14ac:dyDescent="0.35">
      <c r="A12467" t="s">
        <v>533</v>
      </c>
      <c r="B12467" t="s">
        <v>176</v>
      </c>
      <c r="C12467" t="s">
        <v>180</v>
      </c>
      <c r="D12467" t="s">
        <v>32</v>
      </c>
      <c r="E12467" t="s">
        <v>179</v>
      </c>
      <c r="F12467">
        <v>202638</v>
      </c>
      <c r="G12467">
        <v>8</v>
      </c>
      <c r="H12467">
        <v>1</v>
      </c>
      <c r="I12467">
        <v>263200</v>
      </c>
      <c r="J12467">
        <v>19</v>
      </c>
      <c r="K12467">
        <v>30718.625</v>
      </c>
    </row>
    <row r="12468" spans="1:11" x14ac:dyDescent="0.35">
      <c r="A12468" t="s">
        <v>533</v>
      </c>
      <c r="B12468" t="s">
        <v>176</v>
      </c>
      <c r="C12468" t="s">
        <v>181</v>
      </c>
      <c r="D12468" t="s">
        <v>32</v>
      </c>
      <c r="E12468" t="s">
        <v>182</v>
      </c>
      <c r="F12468">
        <v>202638</v>
      </c>
      <c r="G12468">
        <v>111</v>
      </c>
      <c r="H12468">
        <v>1</v>
      </c>
      <c r="I12468">
        <v>5550000</v>
      </c>
      <c r="J12468">
        <v>345</v>
      </c>
      <c r="K12468">
        <v>46819.117117000002</v>
      </c>
    </row>
    <row r="12469" spans="1:11" x14ac:dyDescent="0.35">
      <c r="A12469" t="s">
        <v>533</v>
      </c>
      <c r="B12469" t="s">
        <v>176</v>
      </c>
      <c r="C12469" t="s">
        <v>183</v>
      </c>
      <c r="D12469" t="s">
        <v>32</v>
      </c>
      <c r="E12469" t="s">
        <v>182</v>
      </c>
      <c r="F12469">
        <v>202638</v>
      </c>
      <c r="G12469">
        <v>38</v>
      </c>
      <c r="H12469">
        <v>1</v>
      </c>
      <c r="I12469">
        <v>1250200</v>
      </c>
      <c r="J12469">
        <v>89</v>
      </c>
      <c r="K12469">
        <v>30771</v>
      </c>
    </row>
    <row r="12470" spans="1:11" x14ac:dyDescent="0.35">
      <c r="A12470" t="s">
        <v>533</v>
      </c>
      <c r="B12470" t="s">
        <v>176</v>
      </c>
      <c r="C12470" t="s">
        <v>184</v>
      </c>
      <c r="D12470" t="s">
        <v>32</v>
      </c>
      <c r="E12470" t="s">
        <v>185</v>
      </c>
      <c r="F12470">
        <v>202638</v>
      </c>
      <c r="G12470">
        <v>110</v>
      </c>
      <c r="H12470">
        <v>1</v>
      </c>
      <c r="I12470">
        <v>5500000</v>
      </c>
      <c r="J12470">
        <v>305</v>
      </c>
      <c r="K12470">
        <v>46763.827273000003</v>
      </c>
    </row>
    <row r="12471" spans="1:11" x14ac:dyDescent="0.35">
      <c r="A12471" t="s">
        <v>533</v>
      </c>
      <c r="B12471" t="s">
        <v>176</v>
      </c>
      <c r="C12471" t="s">
        <v>186</v>
      </c>
      <c r="D12471" t="s">
        <v>32</v>
      </c>
      <c r="E12471" t="s">
        <v>185</v>
      </c>
      <c r="F12471">
        <v>202638</v>
      </c>
      <c r="G12471">
        <v>26</v>
      </c>
      <c r="H12471">
        <v>1</v>
      </c>
      <c r="I12471">
        <v>911000</v>
      </c>
      <c r="J12471">
        <v>62</v>
      </c>
      <c r="K12471">
        <v>30736.269230999998</v>
      </c>
    </row>
    <row r="12472" spans="1:11" x14ac:dyDescent="0.35">
      <c r="A12472" t="s">
        <v>533</v>
      </c>
      <c r="B12472" t="s">
        <v>176</v>
      </c>
      <c r="C12472" t="s">
        <v>187</v>
      </c>
      <c r="D12472" t="s">
        <v>32</v>
      </c>
      <c r="E12472" t="s">
        <v>188</v>
      </c>
      <c r="F12472">
        <v>202638</v>
      </c>
      <c r="G12472">
        <v>15</v>
      </c>
      <c r="H12472">
        <v>1</v>
      </c>
      <c r="I12472">
        <v>750000</v>
      </c>
      <c r="J12472">
        <v>21</v>
      </c>
      <c r="K12472">
        <v>58798.333333000002</v>
      </c>
    </row>
    <row r="12473" spans="1:11" x14ac:dyDescent="0.35">
      <c r="A12473" t="s">
        <v>533</v>
      </c>
      <c r="B12473" t="s">
        <v>176</v>
      </c>
      <c r="C12473" t="s">
        <v>189</v>
      </c>
      <c r="D12473" t="s">
        <v>32</v>
      </c>
      <c r="E12473" t="s">
        <v>190</v>
      </c>
      <c r="F12473">
        <v>202638</v>
      </c>
      <c r="G12473">
        <v>8</v>
      </c>
      <c r="H12473">
        <v>1</v>
      </c>
      <c r="I12473">
        <v>400000</v>
      </c>
      <c r="J12473">
        <v>13</v>
      </c>
      <c r="K12473">
        <v>44157.875</v>
      </c>
    </row>
    <row r="12474" spans="1:11" x14ac:dyDescent="0.35">
      <c r="A12474" t="s">
        <v>533</v>
      </c>
      <c r="B12474" t="s">
        <v>176</v>
      </c>
      <c r="C12474" t="s">
        <v>191</v>
      </c>
      <c r="D12474" t="s">
        <v>32</v>
      </c>
      <c r="E12474" t="s">
        <v>192</v>
      </c>
      <c r="F12474">
        <v>202638</v>
      </c>
      <c r="G12474">
        <v>33</v>
      </c>
      <c r="H12474">
        <v>1</v>
      </c>
      <c r="I12474">
        <v>1155000</v>
      </c>
      <c r="J12474">
        <v>65</v>
      </c>
      <c r="K12474">
        <v>34814</v>
      </c>
    </row>
    <row r="12475" spans="1:11" x14ac:dyDescent="0.35">
      <c r="A12475" t="s">
        <v>533</v>
      </c>
      <c r="B12475" t="s">
        <v>176</v>
      </c>
      <c r="C12475" t="s">
        <v>193</v>
      </c>
      <c r="D12475" t="s">
        <v>32</v>
      </c>
      <c r="E12475" t="s">
        <v>192</v>
      </c>
      <c r="F12475">
        <v>202638</v>
      </c>
      <c r="G12475">
        <v>134</v>
      </c>
      <c r="H12475">
        <v>1</v>
      </c>
      <c r="I12475">
        <v>6710000</v>
      </c>
      <c r="J12475">
        <v>550</v>
      </c>
      <c r="K12475">
        <v>45967.358208999998</v>
      </c>
    </row>
    <row r="12476" spans="1:11" x14ac:dyDescent="0.35">
      <c r="A12476" t="s">
        <v>533</v>
      </c>
      <c r="B12476" t="s">
        <v>176</v>
      </c>
      <c r="C12476" t="s">
        <v>194</v>
      </c>
      <c r="D12476" t="s">
        <v>32</v>
      </c>
      <c r="E12476" t="s">
        <v>195</v>
      </c>
      <c r="F12476">
        <v>202638</v>
      </c>
      <c r="G12476">
        <v>13</v>
      </c>
      <c r="H12476">
        <v>1</v>
      </c>
      <c r="I12476">
        <v>455000</v>
      </c>
      <c r="J12476">
        <v>25</v>
      </c>
      <c r="K12476">
        <v>33573.923076999999</v>
      </c>
    </row>
    <row r="12477" spans="1:11" x14ac:dyDescent="0.35">
      <c r="A12477" t="s">
        <v>533</v>
      </c>
      <c r="B12477" t="s">
        <v>176</v>
      </c>
      <c r="C12477" t="s">
        <v>196</v>
      </c>
      <c r="D12477" t="s">
        <v>32</v>
      </c>
      <c r="E12477" t="s">
        <v>195</v>
      </c>
      <c r="F12477">
        <v>202638</v>
      </c>
      <c r="G12477">
        <v>64</v>
      </c>
      <c r="H12477">
        <v>1</v>
      </c>
      <c r="I12477">
        <v>3200000</v>
      </c>
      <c r="J12477">
        <v>168</v>
      </c>
      <c r="K12477">
        <v>45603.234375</v>
      </c>
    </row>
    <row r="12478" spans="1:11" x14ac:dyDescent="0.35">
      <c r="A12478" t="s">
        <v>533</v>
      </c>
      <c r="B12478" t="s">
        <v>176</v>
      </c>
      <c r="C12478" t="s">
        <v>197</v>
      </c>
      <c r="D12478" t="s">
        <v>32</v>
      </c>
      <c r="E12478" t="s">
        <v>198</v>
      </c>
      <c r="F12478">
        <v>202638</v>
      </c>
      <c r="G12478">
        <v>68</v>
      </c>
      <c r="H12478">
        <v>1</v>
      </c>
      <c r="I12478">
        <v>3410000</v>
      </c>
      <c r="J12478">
        <v>169</v>
      </c>
      <c r="K12478">
        <v>47563.25</v>
      </c>
    </row>
    <row r="12479" spans="1:11" x14ac:dyDescent="0.35">
      <c r="A12479" t="s">
        <v>533</v>
      </c>
      <c r="B12479" t="s">
        <v>176</v>
      </c>
      <c r="C12479" t="s">
        <v>199</v>
      </c>
      <c r="D12479" t="s">
        <v>32</v>
      </c>
      <c r="E12479" t="s">
        <v>200</v>
      </c>
      <c r="F12479">
        <v>202638</v>
      </c>
      <c r="G12479">
        <v>29</v>
      </c>
      <c r="H12479">
        <v>1</v>
      </c>
      <c r="I12479">
        <v>1450000</v>
      </c>
      <c r="J12479">
        <v>49</v>
      </c>
      <c r="K12479">
        <v>49494.413793</v>
      </c>
    </row>
    <row r="12480" spans="1:11" x14ac:dyDescent="0.35">
      <c r="A12480" t="s">
        <v>533</v>
      </c>
      <c r="B12480" t="s">
        <v>176</v>
      </c>
      <c r="C12480" t="s">
        <v>201</v>
      </c>
      <c r="D12480" t="s">
        <v>32</v>
      </c>
      <c r="E12480" t="s">
        <v>202</v>
      </c>
      <c r="F12480">
        <v>202638</v>
      </c>
      <c r="G12480">
        <v>18</v>
      </c>
      <c r="H12480">
        <v>1</v>
      </c>
      <c r="I12480">
        <v>630000</v>
      </c>
      <c r="J12480">
        <v>35</v>
      </c>
      <c r="K12480">
        <v>34593.388889000002</v>
      </c>
    </row>
    <row r="12481" spans="1:11" x14ac:dyDescent="0.35">
      <c r="A12481" t="s">
        <v>533</v>
      </c>
      <c r="B12481" t="s">
        <v>176</v>
      </c>
      <c r="C12481" t="s">
        <v>203</v>
      </c>
      <c r="D12481" t="s">
        <v>32</v>
      </c>
      <c r="E12481" t="s">
        <v>204</v>
      </c>
      <c r="F12481">
        <v>202638</v>
      </c>
      <c r="G12481">
        <v>28</v>
      </c>
      <c r="H12481">
        <v>1</v>
      </c>
      <c r="I12481">
        <v>2240000</v>
      </c>
      <c r="J12481">
        <v>54</v>
      </c>
      <c r="K12481">
        <v>70614.321429000003</v>
      </c>
    </row>
    <row r="12482" spans="1:11" x14ac:dyDescent="0.35">
      <c r="A12482" t="s">
        <v>533</v>
      </c>
      <c r="B12482" t="s">
        <v>176</v>
      </c>
      <c r="C12482" t="s">
        <v>205</v>
      </c>
      <c r="D12482" t="s">
        <v>32</v>
      </c>
      <c r="E12482" t="s">
        <v>206</v>
      </c>
      <c r="F12482">
        <v>202638</v>
      </c>
      <c r="G12482">
        <v>60</v>
      </c>
      <c r="H12482">
        <v>1</v>
      </c>
      <c r="I12482">
        <v>4807000</v>
      </c>
      <c r="J12482">
        <v>166</v>
      </c>
      <c r="K12482">
        <v>70296.75</v>
      </c>
    </row>
    <row r="12483" spans="1:11" x14ac:dyDescent="0.35">
      <c r="A12483" t="s">
        <v>533</v>
      </c>
      <c r="B12483" t="s">
        <v>176</v>
      </c>
      <c r="C12483" t="s">
        <v>207</v>
      </c>
      <c r="D12483" t="s">
        <v>32</v>
      </c>
      <c r="E12483" t="s">
        <v>202</v>
      </c>
      <c r="F12483">
        <v>202638</v>
      </c>
      <c r="G12483">
        <v>60</v>
      </c>
      <c r="H12483">
        <v>1</v>
      </c>
      <c r="I12483">
        <v>2400000</v>
      </c>
      <c r="J12483">
        <v>157</v>
      </c>
      <c r="K12483">
        <v>39339.866667000002</v>
      </c>
    </row>
    <row r="12484" spans="1:11" x14ac:dyDescent="0.35">
      <c r="A12484" t="s">
        <v>533</v>
      </c>
      <c r="B12484" t="s">
        <v>176</v>
      </c>
      <c r="C12484" t="s">
        <v>208</v>
      </c>
      <c r="D12484" t="s">
        <v>32</v>
      </c>
      <c r="E12484" t="s">
        <v>185</v>
      </c>
      <c r="F12484">
        <v>202638</v>
      </c>
      <c r="G12484">
        <v>70</v>
      </c>
      <c r="H12484">
        <v>1</v>
      </c>
      <c r="I12484">
        <v>5642000</v>
      </c>
      <c r="J12484">
        <v>151</v>
      </c>
      <c r="K12484">
        <v>70240.028571000003</v>
      </c>
    </row>
    <row r="12485" spans="1:11" x14ac:dyDescent="0.35">
      <c r="A12485" t="s">
        <v>533</v>
      </c>
      <c r="B12485" t="s">
        <v>176</v>
      </c>
      <c r="C12485" t="s">
        <v>209</v>
      </c>
      <c r="D12485" t="s">
        <v>32</v>
      </c>
      <c r="E12485" t="s">
        <v>188</v>
      </c>
      <c r="F12485">
        <v>202638</v>
      </c>
      <c r="G12485">
        <v>8</v>
      </c>
      <c r="H12485">
        <v>1</v>
      </c>
      <c r="I12485">
        <v>640000</v>
      </c>
      <c r="J12485">
        <v>16</v>
      </c>
      <c r="K12485">
        <v>70302.5</v>
      </c>
    </row>
    <row r="12486" spans="1:11" x14ac:dyDescent="0.35">
      <c r="A12486" t="s">
        <v>533</v>
      </c>
      <c r="B12486" t="s">
        <v>176</v>
      </c>
      <c r="C12486" t="s">
        <v>210</v>
      </c>
      <c r="D12486" t="s">
        <v>32</v>
      </c>
      <c r="E12486" t="s">
        <v>200</v>
      </c>
      <c r="F12486">
        <v>202638</v>
      </c>
      <c r="G12486">
        <v>42</v>
      </c>
      <c r="H12486">
        <v>1</v>
      </c>
      <c r="I12486">
        <v>1680000</v>
      </c>
      <c r="J12486">
        <v>141</v>
      </c>
      <c r="K12486">
        <v>41591.690476000003</v>
      </c>
    </row>
    <row r="12487" spans="1:11" x14ac:dyDescent="0.35">
      <c r="A12487" t="s">
        <v>533</v>
      </c>
      <c r="B12487" t="s">
        <v>176</v>
      </c>
      <c r="C12487" t="s">
        <v>211</v>
      </c>
      <c r="D12487" t="s">
        <v>32</v>
      </c>
      <c r="E12487" t="s">
        <v>192</v>
      </c>
      <c r="F12487">
        <v>202638</v>
      </c>
      <c r="G12487">
        <v>62</v>
      </c>
      <c r="H12487">
        <v>1</v>
      </c>
      <c r="I12487">
        <v>4965000</v>
      </c>
      <c r="J12487">
        <v>156</v>
      </c>
      <c r="K12487">
        <v>70514.354839000007</v>
      </c>
    </row>
    <row r="12488" spans="1:11" x14ac:dyDescent="0.35">
      <c r="A12488" t="s">
        <v>533</v>
      </c>
      <c r="B12488" t="s">
        <v>176</v>
      </c>
      <c r="C12488" t="s">
        <v>212</v>
      </c>
      <c r="D12488" t="s">
        <v>32</v>
      </c>
      <c r="E12488" t="s">
        <v>195</v>
      </c>
      <c r="F12488">
        <v>202638</v>
      </c>
      <c r="G12488">
        <v>28</v>
      </c>
      <c r="H12488">
        <v>1</v>
      </c>
      <c r="I12488">
        <v>2245000</v>
      </c>
      <c r="J12488">
        <v>52</v>
      </c>
      <c r="K12488">
        <v>70340.107143000001</v>
      </c>
    </row>
    <row r="12489" spans="1:11" x14ac:dyDescent="0.35">
      <c r="A12489" t="s">
        <v>533</v>
      </c>
      <c r="B12489" t="s">
        <v>176</v>
      </c>
      <c r="C12489" t="s">
        <v>213</v>
      </c>
      <c r="D12489" t="s">
        <v>32</v>
      </c>
      <c r="E12489" t="s">
        <v>198</v>
      </c>
      <c r="F12489">
        <v>202638</v>
      </c>
      <c r="G12489">
        <v>28</v>
      </c>
      <c r="H12489">
        <v>1</v>
      </c>
      <c r="I12489">
        <v>2240000</v>
      </c>
      <c r="J12489">
        <v>61</v>
      </c>
      <c r="K12489">
        <v>70115</v>
      </c>
    </row>
    <row r="12490" spans="1:11" x14ac:dyDescent="0.35">
      <c r="A12490" t="s">
        <v>533</v>
      </c>
      <c r="B12490" t="s">
        <v>223</v>
      </c>
      <c r="C12490" t="s">
        <v>224</v>
      </c>
      <c r="D12490" t="s">
        <v>14</v>
      </c>
      <c r="E12490" t="s">
        <v>24</v>
      </c>
      <c r="F12490">
        <v>202638</v>
      </c>
      <c r="G12490">
        <v>2820</v>
      </c>
      <c r="H12490">
        <v>20</v>
      </c>
      <c r="I12490">
        <v>5226600</v>
      </c>
      <c r="J12490">
        <v>13840</v>
      </c>
      <c r="K12490">
        <v>33920.063829999999</v>
      </c>
    </row>
    <row r="12491" spans="1:11" x14ac:dyDescent="0.35">
      <c r="A12491" t="s">
        <v>533</v>
      </c>
      <c r="B12491" t="s">
        <v>223</v>
      </c>
      <c r="C12491" t="s">
        <v>225</v>
      </c>
      <c r="D12491" t="s">
        <v>20</v>
      </c>
      <c r="E12491" t="s">
        <v>18</v>
      </c>
      <c r="F12491">
        <v>202638</v>
      </c>
      <c r="G12491">
        <v>792</v>
      </c>
      <c r="H12491">
        <v>12</v>
      </c>
      <c r="I12491">
        <v>1380200</v>
      </c>
      <c r="J12491">
        <v>4092</v>
      </c>
      <c r="K12491">
        <v>19092.378788000002</v>
      </c>
    </row>
    <row r="12492" spans="1:11" x14ac:dyDescent="0.35">
      <c r="A12492" t="s">
        <v>533</v>
      </c>
      <c r="B12492" t="s">
        <v>223</v>
      </c>
      <c r="C12492" t="s">
        <v>226</v>
      </c>
      <c r="D12492" t="s">
        <v>20</v>
      </c>
      <c r="E12492" t="s">
        <v>18</v>
      </c>
      <c r="F12492">
        <v>202638</v>
      </c>
      <c r="G12492">
        <v>864</v>
      </c>
      <c r="H12492">
        <v>16</v>
      </c>
      <c r="I12492">
        <v>1551700</v>
      </c>
      <c r="J12492">
        <v>3952</v>
      </c>
      <c r="K12492">
        <v>25450.296296</v>
      </c>
    </row>
    <row r="12493" spans="1:11" x14ac:dyDescent="0.35">
      <c r="A12493" t="s">
        <v>533</v>
      </c>
      <c r="B12493" t="s">
        <v>223</v>
      </c>
      <c r="C12493" t="s">
        <v>227</v>
      </c>
      <c r="D12493" t="s">
        <v>17</v>
      </c>
      <c r="E12493" t="s">
        <v>24</v>
      </c>
      <c r="F12493">
        <v>202638</v>
      </c>
      <c r="G12493">
        <v>3340</v>
      </c>
      <c r="H12493">
        <v>20</v>
      </c>
      <c r="I12493">
        <v>5864800</v>
      </c>
      <c r="J12493">
        <v>20220</v>
      </c>
      <c r="K12493">
        <v>31836.281437000001</v>
      </c>
    </row>
    <row r="12494" spans="1:11" x14ac:dyDescent="0.35">
      <c r="A12494" t="s">
        <v>533</v>
      </c>
      <c r="B12494" t="s">
        <v>223</v>
      </c>
      <c r="C12494" t="s">
        <v>228</v>
      </c>
      <c r="D12494" t="s">
        <v>17</v>
      </c>
      <c r="E12494" t="s">
        <v>24</v>
      </c>
      <c r="F12494">
        <v>202638</v>
      </c>
      <c r="G12494">
        <v>4520</v>
      </c>
      <c r="H12494">
        <v>20</v>
      </c>
      <c r="I12494">
        <v>8127200</v>
      </c>
      <c r="J12494">
        <v>25980</v>
      </c>
      <c r="K12494">
        <v>32757.216813999999</v>
      </c>
    </row>
    <row r="12495" spans="1:11" x14ac:dyDescent="0.35">
      <c r="A12495" t="s">
        <v>533</v>
      </c>
      <c r="B12495" t="s">
        <v>223</v>
      </c>
      <c r="C12495" t="s">
        <v>232</v>
      </c>
      <c r="D12495" t="s">
        <v>32</v>
      </c>
      <c r="E12495" t="s">
        <v>18</v>
      </c>
      <c r="F12495">
        <v>202638</v>
      </c>
      <c r="G12495">
        <v>2576</v>
      </c>
      <c r="H12495">
        <v>16</v>
      </c>
      <c r="I12495">
        <v>4206400</v>
      </c>
      <c r="J12495">
        <v>22896</v>
      </c>
      <c r="K12495">
        <v>22650.403727000001</v>
      </c>
    </row>
    <row r="12496" spans="1:11" x14ac:dyDescent="0.35">
      <c r="A12496" t="s">
        <v>533</v>
      </c>
      <c r="B12496" t="s">
        <v>223</v>
      </c>
      <c r="C12496" t="s">
        <v>234</v>
      </c>
      <c r="D12496" t="s">
        <v>109</v>
      </c>
      <c r="E12496" t="s">
        <v>24</v>
      </c>
      <c r="F12496">
        <v>202638</v>
      </c>
      <c r="G12496">
        <v>1280</v>
      </c>
      <c r="H12496">
        <v>20</v>
      </c>
      <c r="I12496">
        <v>2292000</v>
      </c>
      <c r="J12496">
        <v>7720</v>
      </c>
      <c r="K12496">
        <v>31844.703125</v>
      </c>
    </row>
    <row r="12497" spans="1:11" x14ac:dyDescent="0.35">
      <c r="A12497" t="s">
        <v>533</v>
      </c>
      <c r="B12497" t="s">
        <v>223</v>
      </c>
      <c r="C12497" t="s">
        <v>235</v>
      </c>
      <c r="D12497" t="s">
        <v>109</v>
      </c>
      <c r="E12497" t="s">
        <v>24</v>
      </c>
      <c r="F12497">
        <v>202638</v>
      </c>
      <c r="G12497">
        <v>3280</v>
      </c>
      <c r="H12497">
        <v>20</v>
      </c>
      <c r="I12497">
        <v>5908300</v>
      </c>
      <c r="J12497">
        <v>12100</v>
      </c>
      <c r="K12497">
        <v>32740.140243999998</v>
      </c>
    </row>
    <row r="12498" spans="1:11" x14ac:dyDescent="0.35">
      <c r="A12498" t="s">
        <v>533</v>
      </c>
      <c r="B12498" t="s">
        <v>223</v>
      </c>
      <c r="C12498" t="s">
        <v>236</v>
      </c>
      <c r="D12498" t="s">
        <v>20</v>
      </c>
      <c r="E12498" t="s">
        <v>24</v>
      </c>
      <c r="F12498">
        <v>202638</v>
      </c>
      <c r="G12498">
        <v>2560</v>
      </c>
      <c r="H12498">
        <v>20</v>
      </c>
      <c r="I12498">
        <v>4615900</v>
      </c>
      <c r="J12498">
        <v>14480</v>
      </c>
      <c r="K12498">
        <v>32799.28125</v>
      </c>
    </row>
    <row r="12499" spans="1:11" x14ac:dyDescent="0.35">
      <c r="A12499" t="s">
        <v>533</v>
      </c>
      <c r="B12499" t="s">
        <v>237</v>
      </c>
      <c r="C12499" t="s">
        <v>238</v>
      </c>
      <c r="D12499" t="s">
        <v>17</v>
      </c>
      <c r="E12499" t="s">
        <v>18</v>
      </c>
      <c r="F12499">
        <v>202638</v>
      </c>
      <c r="G12499">
        <v>3520</v>
      </c>
      <c r="H12499">
        <v>20</v>
      </c>
      <c r="I12499">
        <v>5462000</v>
      </c>
      <c r="J12499">
        <v>10740</v>
      </c>
      <c r="K12499">
        <v>28291.772727</v>
      </c>
    </row>
    <row r="12500" spans="1:11" x14ac:dyDescent="0.35">
      <c r="A12500" t="s">
        <v>533</v>
      </c>
      <c r="B12500" t="s">
        <v>237</v>
      </c>
      <c r="C12500" t="s">
        <v>239</v>
      </c>
      <c r="D12500" t="s">
        <v>17</v>
      </c>
      <c r="E12500" t="s">
        <v>18</v>
      </c>
      <c r="F12500">
        <v>202638</v>
      </c>
      <c r="G12500">
        <v>2080</v>
      </c>
      <c r="H12500">
        <v>20</v>
      </c>
      <c r="I12500">
        <v>3254400</v>
      </c>
      <c r="J12500">
        <v>6680</v>
      </c>
      <c r="K12500">
        <v>28316.067308000002</v>
      </c>
    </row>
    <row r="12501" spans="1:11" x14ac:dyDescent="0.35">
      <c r="A12501" t="s">
        <v>533</v>
      </c>
      <c r="B12501" t="s">
        <v>237</v>
      </c>
      <c r="C12501" t="s">
        <v>240</v>
      </c>
      <c r="D12501" t="s">
        <v>17</v>
      </c>
      <c r="E12501" t="s">
        <v>18</v>
      </c>
      <c r="F12501">
        <v>202638</v>
      </c>
      <c r="G12501">
        <v>2880</v>
      </c>
      <c r="H12501">
        <v>20</v>
      </c>
      <c r="I12501">
        <v>4536000</v>
      </c>
      <c r="J12501">
        <v>12520</v>
      </c>
      <c r="K12501">
        <v>28250.576389000002</v>
      </c>
    </row>
    <row r="12502" spans="1:11" x14ac:dyDescent="0.35">
      <c r="A12502" t="s">
        <v>533</v>
      </c>
      <c r="B12502" t="s">
        <v>237</v>
      </c>
      <c r="C12502" t="s">
        <v>241</v>
      </c>
      <c r="D12502" t="s">
        <v>20</v>
      </c>
      <c r="E12502" t="s">
        <v>18</v>
      </c>
      <c r="F12502">
        <v>202638</v>
      </c>
      <c r="G12502">
        <v>2304</v>
      </c>
      <c r="H12502">
        <v>16</v>
      </c>
      <c r="I12502">
        <v>5419500</v>
      </c>
      <c r="J12502">
        <v>6832</v>
      </c>
      <c r="K12502">
        <v>33773.652778000003</v>
      </c>
    </row>
    <row r="12503" spans="1:11" x14ac:dyDescent="0.35">
      <c r="A12503" t="s">
        <v>533</v>
      </c>
      <c r="B12503" t="s">
        <v>237</v>
      </c>
      <c r="C12503" t="s">
        <v>242</v>
      </c>
      <c r="D12503" t="s">
        <v>17</v>
      </c>
      <c r="E12503" t="s">
        <v>18</v>
      </c>
      <c r="F12503">
        <v>202638</v>
      </c>
      <c r="G12503">
        <v>34740</v>
      </c>
      <c r="H12503">
        <v>20</v>
      </c>
      <c r="I12503">
        <v>85416600</v>
      </c>
      <c r="J12503">
        <v>286900</v>
      </c>
      <c r="K12503">
        <v>43602.767415000002</v>
      </c>
    </row>
    <row r="12504" spans="1:11" x14ac:dyDescent="0.35">
      <c r="A12504" t="s">
        <v>533</v>
      </c>
      <c r="B12504" t="s">
        <v>237</v>
      </c>
      <c r="C12504" t="s">
        <v>544</v>
      </c>
      <c r="D12504" t="s">
        <v>20</v>
      </c>
      <c r="E12504" t="s">
        <v>18</v>
      </c>
      <c r="F12504">
        <v>202638</v>
      </c>
      <c r="G12504">
        <v>5880</v>
      </c>
      <c r="H12504">
        <v>20</v>
      </c>
      <c r="I12504">
        <v>14115000</v>
      </c>
      <c r="J12504">
        <v>38200</v>
      </c>
      <c r="K12504">
        <v>43633.605442</v>
      </c>
    </row>
    <row r="12505" spans="1:11" x14ac:dyDescent="0.35">
      <c r="A12505" t="s">
        <v>533</v>
      </c>
      <c r="B12505" t="s">
        <v>237</v>
      </c>
      <c r="C12505" t="s">
        <v>243</v>
      </c>
      <c r="D12505" t="s">
        <v>20</v>
      </c>
      <c r="E12505" t="s">
        <v>18</v>
      </c>
      <c r="F12505">
        <v>202638</v>
      </c>
      <c r="G12505">
        <v>1584</v>
      </c>
      <c r="H12505">
        <v>16</v>
      </c>
      <c r="I12505">
        <v>3689300</v>
      </c>
      <c r="J12505">
        <v>4240</v>
      </c>
      <c r="K12505">
        <v>33744.292929000003</v>
      </c>
    </row>
    <row r="12506" spans="1:11" x14ac:dyDescent="0.35">
      <c r="A12506" t="s">
        <v>533</v>
      </c>
      <c r="B12506" t="s">
        <v>237</v>
      </c>
      <c r="C12506" t="s">
        <v>244</v>
      </c>
      <c r="D12506" t="s">
        <v>20</v>
      </c>
      <c r="E12506" t="s">
        <v>18</v>
      </c>
      <c r="F12506">
        <v>202638</v>
      </c>
      <c r="G12506">
        <v>11664</v>
      </c>
      <c r="H12506">
        <v>16</v>
      </c>
      <c r="I12506">
        <v>29951700</v>
      </c>
      <c r="J12506">
        <v>74368</v>
      </c>
      <c r="K12506">
        <v>36424.299039999998</v>
      </c>
    </row>
    <row r="12507" spans="1:11" x14ac:dyDescent="0.35">
      <c r="A12507" t="s">
        <v>533</v>
      </c>
      <c r="B12507" t="s">
        <v>237</v>
      </c>
      <c r="C12507" t="s">
        <v>246</v>
      </c>
      <c r="D12507" t="s">
        <v>20</v>
      </c>
      <c r="E12507" t="s">
        <v>18</v>
      </c>
      <c r="F12507">
        <v>202638</v>
      </c>
      <c r="G12507">
        <v>1616</v>
      </c>
      <c r="H12507">
        <v>16</v>
      </c>
      <c r="I12507">
        <v>3951800</v>
      </c>
      <c r="J12507">
        <v>4688</v>
      </c>
      <c r="K12507">
        <v>34411.485149</v>
      </c>
    </row>
    <row r="12508" spans="1:11" x14ac:dyDescent="0.35">
      <c r="A12508" t="s">
        <v>533</v>
      </c>
      <c r="B12508" t="s">
        <v>237</v>
      </c>
      <c r="C12508" t="s">
        <v>248</v>
      </c>
      <c r="D12508" t="s">
        <v>17</v>
      </c>
      <c r="E12508" t="s">
        <v>15</v>
      </c>
      <c r="F12508">
        <v>202638</v>
      </c>
      <c r="G12508">
        <v>1044</v>
      </c>
      <c r="H12508">
        <v>12</v>
      </c>
      <c r="I12508">
        <v>1261500</v>
      </c>
      <c r="J12508">
        <v>2400</v>
      </c>
      <c r="K12508">
        <v>13629.724138</v>
      </c>
    </row>
    <row r="12509" spans="1:11" x14ac:dyDescent="0.35">
      <c r="A12509" t="s">
        <v>533</v>
      </c>
      <c r="B12509" t="s">
        <v>237</v>
      </c>
      <c r="C12509" t="s">
        <v>249</v>
      </c>
      <c r="D12509" t="s">
        <v>17</v>
      </c>
      <c r="E12509" t="s">
        <v>15</v>
      </c>
      <c r="F12509">
        <v>202638</v>
      </c>
      <c r="G12509">
        <v>1188</v>
      </c>
      <c r="H12509">
        <v>12</v>
      </c>
      <c r="I12509">
        <v>1683000</v>
      </c>
      <c r="J12509">
        <v>4560</v>
      </c>
      <c r="K12509">
        <v>15660.808080999999</v>
      </c>
    </row>
    <row r="12510" spans="1:11" x14ac:dyDescent="0.35">
      <c r="A12510" t="s">
        <v>533</v>
      </c>
      <c r="B12510" t="s">
        <v>237</v>
      </c>
      <c r="C12510" t="s">
        <v>250</v>
      </c>
      <c r="D12510" t="s">
        <v>17</v>
      </c>
      <c r="E12510" t="s">
        <v>15</v>
      </c>
      <c r="F12510">
        <v>202638</v>
      </c>
      <c r="G12510">
        <v>960</v>
      </c>
      <c r="H12510">
        <v>12</v>
      </c>
      <c r="I12510">
        <v>1360000</v>
      </c>
      <c r="J12510">
        <v>3804</v>
      </c>
      <c r="K12510">
        <v>15670.362499999999</v>
      </c>
    </row>
    <row r="12511" spans="1:11" x14ac:dyDescent="0.35">
      <c r="A12511" t="s">
        <v>533</v>
      </c>
      <c r="B12511" t="s">
        <v>237</v>
      </c>
      <c r="C12511" t="s">
        <v>251</v>
      </c>
      <c r="D12511" t="s">
        <v>14</v>
      </c>
      <c r="E12511" t="s">
        <v>15</v>
      </c>
      <c r="F12511">
        <v>202638</v>
      </c>
      <c r="G12511">
        <v>672</v>
      </c>
      <c r="H12511">
        <v>12</v>
      </c>
      <c r="I12511">
        <v>815500</v>
      </c>
      <c r="J12511">
        <v>1824</v>
      </c>
      <c r="K12511">
        <v>13686.017857000001</v>
      </c>
    </row>
    <row r="12512" spans="1:11" x14ac:dyDescent="0.35">
      <c r="A12512" t="s">
        <v>533</v>
      </c>
      <c r="B12512" t="s">
        <v>237</v>
      </c>
      <c r="C12512" t="s">
        <v>253</v>
      </c>
      <c r="D12512" t="s">
        <v>17</v>
      </c>
      <c r="E12512" t="s">
        <v>15</v>
      </c>
      <c r="F12512">
        <v>202638</v>
      </c>
      <c r="G12512">
        <v>1740</v>
      </c>
      <c r="H12512">
        <v>12</v>
      </c>
      <c r="I12512">
        <v>2106000</v>
      </c>
      <c r="J12512">
        <v>6756</v>
      </c>
      <c r="K12512">
        <v>13600.965517000001</v>
      </c>
    </row>
    <row r="12513" spans="1:11" x14ac:dyDescent="0.35">
      <c r="A12513" t="s">
        <v>533</v>
      </c>
      <c r="B12513" t="s">
        <v>237</v>
      </c>
      <c r="C12513" t="s">
        <v>254</v>
      </c>
      <c r="D12513" t="s">
        <v>20</v>
      </c>
      <c r="E12513" t="s">
        <v>24</v>
      </c>
      <c r="F12513">
        <v>202638</v>
      </c>
      <c r="G12513">
        <v>940</v>
      </c>
      <c r="H12513">
        <v>20</v>
      </c>
      <c r="I12513">
        <v>2165000</v>
      </c>
      <c r="J12513">
        <v>2840</v>
      </c>
      <c r="K12513">
        <v>41110.170212999998</v>
      </c>
    </row>
    <row r="12514" spans="1:11" x14ac:dyDescent="0.35">
      <c r="A12514" t="s">
        <v>533</v>
      </c>
      <c r="B12514" t="s">
        <v>237</v>
      </c>
      <c r="C12514" t="s">
        <v>255</v>
      </c>
      <c r="D12514" t="s">
        <v>20</v>
      </c>
      <c r="E12514" t="s">
        <v>18</v>
      </c>
      <c r="F12514">
        <v>202638</v>
      </c>
      <c r="G12514">
        <v>4140</v>
      </c>
      <c r="H12514">
        <v>20</v>
      </c>
      <c r="I12514">
        <v>9602500</v>
      </c>
      <c r="J12514">
        <v>21800</v>
      </c>
      <c r="K12514">
        <v>41545.198067999998</v>
      </c>
    </row>
    <row r="12515" spans="1:11" x14ac:dyDescent="0.35">
      <c r="A12515" t="s">
        <v>533</v>
      </c>
      <c r="B12515" t="s">
        <v>237</v>
      </c>
      <c r="C12515" t="s">
        <v>256</v>
      </c>
      <c r="D12515" t="s">
        <v>20</v>
      </c>
      <c r="E12515" t="s">
        <v>18</v>
      </c>
      <c r="F12515">
        <v>202638</v>
      </c>
      <c r="G12515">
        <v>2000</v>
      </c>
      <c r="H12515">
        <v>16</v>
      </c>
      <c r="I12515">
        <v>4759200</v>
      </c>
      <c r="J12515">
        <v>4544</v>
      </c>
      <c r="K12515">
        <v>34359.048000000003</v>
      </c>
    </row>
    <row r="12516" spans="1:11" x14ac:dyDescent="0.35">
      <c r="A12516" t="s">
        <v>533</v>
      </c>
      <c r="B12516" t="s">
        <v>237</v>
      </c>
      <c r="C12516" t="s">
        <v>257</v>
      </c>
      <c r="D12516" t="s">
        <v>23</v>
      </c>
      <c r="E12516" t="s">
        <v>18</v>
      </c>
      <c r="F12516">
        <v>202638</v>
      </c>
      <c r="G12516">
        <v>12540</v>
      </c>
      <c r="H12516">
        <v>20</v>
      </c>
      <c r="I12516">
        <v>29235900</v>
      </c>
      <c r="J12516">
        <v>101240</v>
      </c>
      <c r="K12516">
        <v>41524.377990000001</v>
      </c>
    </row>
    <row r="12517" spans="1:11" x14ac:dyDescent="0.35">
      <c r="A12517" t="s">
        <v>533</v>
      </c>
      <c r="B12517" t="s">
        <v>237</v>
      </c>
      <c r="C12517" t="s">
        <v>258</v>
      </c>
      <c r="D12517" t="s">
        <v>23</v>
      </c>
      <c r="E12517" t="s">
        <v>18</v>
      </c>
      <c r="F12517">
        <v>202638</v>
      </c>
      <c r="G12517">
        <v>2840</v>
      </c>
      <c r="H12517">
        <v>20</v>
      </c>
      <c r="I12517">
        <v>6686400</v>
      </c>
      <c r="J12517">
        <v>12220</v>
      </c>
      <c r="K12517">
        <v>41624.661972000002</v>
      </c>
    </row>
    <row r="12518" spans="1:11" x14ac:dyDescent="0.35">
      <c r="A12518" t="s">
        <v>533</v>
      </c>
      <c r="B12518" t="s">
        <v>237</v>
      </c>
      <c r="C12518" t="s">
        <v>260</v>
      </c>
      <c r="D12518" t="s">
        <v>23</v>
      </c>
      <c r="E12518" t="s">
        <v>24</v>
      </c>
      <c r="F12518">
        <v>202638</v>
      </c>
      <c r="G12518">
        <v>540</v>
      </c>
      <c r="H12518">
        <v>20</v>
      </c>
      <c r="I12518">
        <v>1239700</v>
      </c>
      <c r="J12518">
        <v>1880</v>
      </c>
      <c r="K12518">
        <v>40912.703704</v>
      </c>
    </row>
    <row r="12519" spans="1:11" x14ac:dyDescent="0.35">
      <c r="A12519" t="s">
        <v>533</v>
      </c>
      <c r="B12519" t="s">
        <v>237</v>
      </c>
      <c r="C12519" t="s">
        <v>263</v>
      </c>
      <c r="D12519" t="s">
        <v>20</v>
      </c>
      <c r="E12519" t="s">
        <v>21</v>
      </c>
      <c r="F12519">
        <v>202638</v>
      </c>
      <c r="G12519">
        <v>1320</v>
      </c>
      <c r="H12519">
        <v>20</v>
      </c>
      <c r="I12519">
        <v>2092200</v>
      </c>
      <c r="J12519">
        <v>3700</v>
      </c>
      <c r="K12519">
        <v>28566.681818000001</v>
      </c>
    </row>
    <row r="12520" spans="1:11" x14ac:dyDescent="0.35">
      <c r="A12520" t="s">
        <v>533</v>
      </c>
      <c r="B12520" t="s">
        <v>265</v>
      </c>
      <c r="C12520" t="s">
        <v>266</v>
      </c>
      <c r="D12520" t="s">
        <v>17</v>
      </c>
      <c r="E12520" t="s">
        <v>18</v>
      </c>
      <c r="F12520">
        <v>202638</v>
      </c>
      <c r="G12520">
        <v>9184</v>
      </c>
      <c r="H12520">
        <v>16</v>
      </c>
      <c r="I12520">
        <v>18856700</v>
      </c>
      <c r="J12520">
        <v>58160</v>
      </c>
      <c r="K12520">
        <v>30405.874564000002</v>
      </c>
    </row>
    <row r="12521" spans="1:11" x14ac:dyDescent="0.35">
      <c r="A12521" t="s">
        <v>533</v>
      </c>
      <c r="B12521" t="s">
        <v>265</v>
      </c>
      <c r="C12521" t="s">
        <v>267</v>
      </c>
      <c r="D12521" t="s">
        <v>20</v>
      </c>
      <c r="E12521" t="s">
        <v>18</v>
      </c>
      <c r="F12521">
        <v>202638</v>
      </c>
      <c r="G12521">
        <v>5552</v>
      </c>
      <c r="H12521">
        <v>16</v>
      </c>
      <c r="I12521">
        <v>11388100</v>
      </c>
      <c r="J12521">
        <v>28144</v>
      </c>
      <c r="K12521">
        <v>29591.959653999998</v>
      </c>
    </row>
    <row r="12522" spans="1:11" x14ac:dyDescent="0.35">
      <c r="A12522" t="s">
        <v>533</v>
      </c>
      <c r="B12522" t="s">
        <v>270</v>
      </c>
      <c r="C12522" t="s">
        <v>271</v>
      </c>
      <c r="D12522" t="s">
        <v>49</v>
      </c>
      <c r="E12522" t="s">
        <v>15</v>
      </c>
      <c r="F12522">
        <v>202638</v>
      </c>
      <c r="G12522">
        <v>1608</v>
      </c>
      <c r="H12522">
        <v>12</v>
      </c>
      <c r="I12522">
        <v>1273000</v>
      </c>
      <c r="J12522">
        <v>5412</v>
      </c>
      <c r="K12522">
        <v>8489.6865670000007</v>
      </c>
    </row>
    <row r="12523" spans="1:11" x14ac:dyDescent="0.35">
      <c r="A12523" t="s">
        <v>533</v>
      </c>
      <c r="B12523" t="s">
        <v>270</v>
      </c>
      <c r="C12523" t="s">
        <v>273</v>
      </c>
      <c r="D12523" t="s">
        <v>14</v>
      </c>
      <c r="E12523" t="s">
        <v>15</v>
      </c>
      <c r="F12523">
        <v>202638</v>
      </c>
      <c r="G12523">
        <v>564</v>
      </c>
      <c r="H12523">
        <v>12</v>
      </c>
      <c r="I12523">
        <v>479400</v>
      </c>
      <c r="J12523">
        <v>2784</v>
      </c>
      <c r="K12523">
        <v>8256.2340430000004</v>
      </c>
    </row>
    <row r="12524" spans="1:11" x14ac:dyDescent="0.35">
      <c r="A12524" t="s">
        <v>533</v>
      </c>
      <c r="B12524" t="s">
        <v>270</v>
      </c>
      <c r="C12524" t="s">
        <v>274</v>
      </c>
      <c r="D12524" t="s">
        <v>49</v>
      </c>
      <c r="E12524" t="s">
        <v>15</v>
      </c>
      <c r="F12524">
        <v>202638</v>
      </c>
      <c r="G12524">
        <v>696</v>
      </c>
      <c r="H12524">
        <v>12</v>
      </c>
      <c r="I12524">
        <v>522000</v>
      </c>
      <c r="J12524">
        <v>4056</v>
      </c>
      <c r="K12524">
        <v>8142.4827590000004</v>
      </c>
    </row>
    <row r="12525" spans="1:11" x14ac:dyDescent="0.35">
      <c r="A12525" t="s">
        <v>533</v>
      </c>
      <c r="B12525" t="s">
        <v>270</v>
      </c>
      <c r="C12525" t="s">
        <v>275</v>
      </c>
      <c r="D12525" t="s">
        <v>17</v>
      </c>
      <c r="E12525" t="s">
        <v>21</v>
      </c>
      <c r="F12525">
        <v>202638</v>
      </c>
      <c r="G12525">
        <v>264</v>
      </c>
      <c r="H12525">
        <v>12</v>
      </c>
      <c r="I12525">
        <v>437800</v>
      </c>
      <c r="J12525">
        <v>1392</v>
      </c>
      <c r="K12525">
        <v>18123.181818000001</v>
      </c>
    </row>
    <row r="12526" spans="1:11" x14ac:dyDescent="0.35">
      <c r="A12526" t="s">
        <v>533</v>
      </c>
      <c r="B12526" t="s">
        <v>270</v>
      </c>
      <c r="C12526" t="s">
        <v>276</v>
      </c>
      <c r="D12526" t="s">
        <v>17</v>
      </c>
      <c r="E12526" t="s">
        <v>18</v>
      </c>
      <c r="F12526">
        <v>202638</v>
      </c>
      <c r="G12526">
        <v>1320</v>
      </c>
      <c r="H12526">
        <v>20</v>
      </c>
      <c r="I12526">
        <v>2415500</v>
      </c>
      <c r="J12526">
        <v>4560</v>
      </c>
      <c r="K12526">
        <v>35003.818182000003</v>
      </c>
    </row>
    <row r="12527" spans="1:11" x14ac:dyDescent="0.35">
      <c r="A12527" t="s">
        <v>533</v>
      </c>
      <c r="B12527" t="s">
        <v>270</v>
      </c>
      <c r="C12527" t="s">
        <v>277</v>
      </c>
      <c r="D12527" t="s">
        <v>14</v>
      </c>
      <c r="E12527" t="s">
        <v>15</v>
      </c>
      <c r="F12527">
        <v>202638</v>
      </c>
      <c r="G12527">
        <v>2148</v>
      </c>
      <c r="H12527">
        <v>12</v>
      </c>
      <c r="I12527">
        <v>1790000</v>
      </c>
      <c r="J12527">
        <v>12360</v>
      </c>
      <c r="K12527">
        <v>9243.0055869999997</v>
      </c>
    </row>
    <row r="12528" spans="1:11" x14ac:dyDescent="0.35">
      <c r="A12528" t="s">
        <v>533</v>
      </c>
      <c r="B12528" t="s">
        <v>270</v>
      </c>
      <c r="C12528" t="s">
        <v>278</v>
      </c>
      <c r="D12528" t="s">
        <v>14</v>
      </c>
      <c r="E12528" t="s">
        <v>18</v>
      </c>
      <c r="F12528">
        <v>202638</v>
      </c>
      <c r="G12528">
        <v>1648</v>
      </c>
      <c r="H12528">
        <v>16</v>
      </c>
      <c r="I12528">
        <v>2987000</v>
      </c>
      <c r="J12528">
        <v>3248</v>
      </c>
      <c r="K12528">
        <v>26456.242718000001</v>
      </c>
    </row>
    <row r="12529" spans="1:11" x14ac:dyDescent="0.35">
      <c r="A12529" t="s">
        <v>533</v>
      </c>
      <c r="B12529" t="s">
        <v>270</v>
      </c>
      <c r="C12529" t="s">
        <v>279</v>
      </c>
      <c r="D12529" t="s">
        <v>17</v>
      </c>
      <c r="E12529" t="s">
        <v>18</v>
      </c>
      <c r="F12529">
        <v>202638</v>
      </c>
      <c r="G12529">
        <v>1000</v>
      </c>
      <c r="H12529">
        <v>20</v>
      </c>
      <c r="I12529">
        <v>1568000</v>
      </c>
      <c r="J12529">
        <v>2920</v>
      </c>
      <c r="K12529">
        <v>29716.14</v>
      </c>
    </row>
    <row r="12530" spans="1:11" x14ac:dyDescent="0.35">
      <c r="A12530" t="s">
        <v>533</v>
      </c>
      <c r="B12530" t="s">
        <v>270</v>
      </c>
      <c r="C12530" t="s">
        <v>280</v>
      </c>
      <c r="D12530" t="s">
        <v>14</v>
      </c>
      <c r="E12530" t="s">
        <v>18</v>
      </c>
      <c r="F12530">
        <v>202638</v>
      </c>
      <c r="G12530">
        <v>1520</v>
      </c>
      <c r="H12530">
        <v>16</v>
      </c>
      <c r="I12530">
        <v>2660000</v>
      </c>
      <c r="J12530">
        <v>3920</v>
      </c>
      <c r="K12530">
        <v>26448.052631999999</v>
      </c>
    </row>
    <row r="12531" spans="1:11" x14ac:dyDescent="0.35">
      <c r="A12531" t="s">
        <v>533</v>
      </c>
      <c r="B12531" t="s">
        <v>270</v>
      </c>
      <c r="C12531" t="s">
        <v>281</v>
      </c>
      <c r="D12531" t="s">
        <v>17</v>
      </c>
      <c r="E12531" t="s">
        <v>18</v>
      </c>
      <c r="F12531">
        <v>202638</v>
      </c>
      <c r="G12531">
        <v>2260</v>
      </c>
      <c r="H12531">
        <v>20</v>
      </c>
      <c r="I12531">
        <v>3503000</v>
      </c>
      <c r="J12531">
        <v>7460</v>
      </c>
      <c r="K12531">
        <v>29860.247788000001</v>
      </c>
    </row>
    <row r="12532" spans="1:11" x14ac:dyDescent="0.35">
      <c r="A12532" t="s">
        <v>533</v>
      </c>
      <c r="B12532" t="s">
        <v>270</v>
      </c>
      <c r="C12532" t="s">
        <v>282</v>
      </c>
      <c r="D12532" t="s">
        <v>17</v>
      </c>
      <c r="E12532" t="s">
        <v>18</v>
      </c>
      <c r="F12532">
        <v>202638</v>
      </c>
      <c r="G12532">
        <v>1520</v>
      </c>
      <c r="H12532">
        <v>20</v>
      </c>
      <c r="I12532">
        <v>2780500</v>
      </c>
      <c r="J12532">
        <v>5100</v>
      </c>
      <c r="K12532">
        <v>34914.736841999998</v>
      </c>
    </row>
    <row r="12533" spans="1:11" x14ac:dyDescent="0.35">
      <c r="A12533" t="s">
        <v>533</v>
      </c>
      <c r="B12533" t="s">
        <v>270</v>
      </c>
      <c r="C12533" t="s">
        <v>546</v>
      </c>
      <c r="D12533" t="s">
        <v>17</v>
      </c>
      <c r="E12533" t="s">
        <v>18</v>
      </c>
      <c r="F12533">
        <v>202638</v>
      </c>
      <c r="G12533">
        <v>3264</v>
      </c>
      <c r="H12533">
        <v>16</v>
      </c>
      <c r="I12533">
        <v>5900300</v>
      </c>
      <c r="J12533">
        <v>16880</v>
      </c>
      <c r="K12533">
        <v>26251.691176</v>
      </c>
    </row>
    <row r="12534" spans="1:11" x14ac:dyDescent="0.35">
      <c r="A12534" t="s">
        <v>533</v>
      </c>
      <c r="B12534" t="s">
        <v>270</v>
      </c>
      <c r="C12534" t="s">
        <v>283</v>
      </c>
      <c r="D12534" t="s">
        <v>49</v>
      </c>
      <c r="E12534" t="s">
        <v>15</v>
      </c>
      <c r="F12534">
        <v>202638</v>
      </c>
      <c r="G12534">
        <v>504</v>
      </c>
      <c r="H12534">
        <v>12</v>
      </c>
      <c r="I12534">
        <v>420000</v>
      </c>
      <c r="J12534">
        <v>1980</v>
      </c>
      <c r="K12534">
        <v>8847.2142860000004</v>
      </c>
    </row>
    <row r="12535" spans="1:11" x14ac:dyDescent="0.35">
      <c r="A12535" t="s">
        <v>533</v>
      </c>
      <c r="B12535" t="s">
        <v>270</v>
      </c>
      <c r="C12535" t="s">
        <v>284</v>
      </c>
      <c r="D12535" t="s">
        <v>14</v>
      </c>
      <c r="E12535" t="s">
        <v>15</v>
      </c>
      <c r="F12535">
        <v>202638</v>
      </c>
      <c r="G12535">
        <v>744</v>
      </c>
      <c r="H12535">
        <v>12</v>
      </c>
      <c r="I12535">
        <v>576600</v>
      </c>
      <c r="J12535">
        <v>2232</v>
      </c>
      <c r="K12535">
        <v>8266.2258060000004</v>
      </c>
    </row>
    <row r="12536" spans="1:11" x14ac:dyDescent="0.35">
      <c r="A12536" t="s">
        <v>533</v>
      </c>
      <c r="B12536" t="s">
        <v>270</v>
      </c>
      <c r="C12536" t="s">
        <v>286</v>
      </c>
      <c r="D12536" t="s">
        <v>49</v>
      </c>
      <c r="E12536" t="s">
        <v>15</v>
      </c>
      <c r="F12536">
        <v>202638</v>
      </c>
      <c r="G12536">
        <v>1140</v>
      </c>
      <c r="H12536">
        <v>12</v>
      </c>
      <c r="I12536">
        <v>883500</v>
      </c>
      <c r="J12536">
        <v>6324</v>
      </c>
      <c r="K12536">
        <v>8222.3894739999996</v>
      </c>
    </row>
    <row r="12537" spans="1:11" x14ac:dyDescent="0.35">
      <c r="A12537" t="s">
        <v>533</v>
      </c>
      <c r="B12537" t="s">
        <v>270</v>
      </c>
      <c r="C12537" t="s">
        <v>288</v>
      </c>
      <c r="D12537" t="s">
        <v>14</v>
      </c>
      <c r="E12537" t="s">
        <v>15</v>
      </c>
      <c r="F12537">
        <v>202638</v>
      </c>
      <c r="G12537">
        <v>1308</v>
      </c>
      <c r="H12537">
        <v>12</v>
      </c>
      <c r="I12537">
        <v>1244100</v>
      </c>
      <c r="J12537">
        <v>4464</v>
      </c>
      <c r="K12537">
        <v>9527.1284400000004</v>
      </c>
    </row>
    <row r="12538" spans="1:11" x14ac:dyDescent="0.35">
      <c r="A12538" t="s">
        <v>533</v>
      </c>
      <c r="B12538" t="s">
        <v>270</v>
      </c>
      <c r="C12538" t="s">
        <v>471</v>
      </c>
      <c r="D12538" t="s">
        <v>49</v>
      </c>
      <c r="E12538" t="s">
        <v>21</v>
      </c>
      <c r="F12538">
        <v>202638</v>
      </c>
      <c r="G12538">
        <v>12840</v>
      </c>
      <c r="H12538">
        <v>20</v>
      </c>
      <c r="I12538">
        <v>19245300</v>
      </c>
      <c r="J12538">
        <v>84800</v>
      </c>
      <c r="K12538">
        <v>27172.985981000002</v>
      </c>
    </row>
    <row r="12539" spans="1:11" x14ac:dyDescent="0.35">
      <c r="A12539" t="s">
        <v>534</v>
      </c>
      <c r="B12539" t="s">
        <v>12</v>
      </c>
      <c r="C12539" t="s">
        <v>16</v>
      </c>
      <c r="D12539" t="s">
        <v>17</v>
      </c>
      <c r="E12539" t="s">
        <v>18</v>
      </c>
      <c r="F12539">
        <v>202638</v>
      </c>
      <c r="G12539">
        <v>544</v>
      </c>
      <c r="H12539">
        <v>16</v>
      </c>
      <c r="I12539">
        <v>1258000</v>
      </c>
      <c r="J12539">
        <v>1216</v>
      </c>
      <c r="K12539">
        <v>32848.558824</v>
      </c>
    </row>
    <row r="12540" spans="1:11" x14ac:dyDescent="0.35">
      <c r="A12540" t="s">
        <v>534</v>
      </c>
      <c r="B12540" t="s">
        <v>12</v>
      </c>
      <c r="C12540" t="s">
        <v>19</v>
      </c>
      <c r="D12540" t="s">
        <v>20</v>
      </c>
      <c r="E12540" t="s">
        <v>21</v>
      </c>
      <c r="F12540">
        <v>202638</v>
      </c>
      <c r="G12540">
        <v>4832</v>
      </c>
      <c r="H12540">
        <v>16</v>
      </c>
      <c r="I12540">
        <v>10345200</v>
      </c>
      <c r="J12540">
        <v>34128</v>
      </c>
      <c r="K12540">
        <v>30727.576159</v>
      </c>
    </row>
    <row r="12541" spans="1:11" x14ac:dyDescent="0.35">
      <c r="A12541" t="s">
        <v>534</v>
      </c>
      <c r="B12541" t="s">
        <v>12</v>
      </c>
      <c r="C12541" t="s">
        <v>22</v>
      </c>
      <c r="D12541" t="s">
        <v>23</v>
      </c>
      <c r="E12541" t="s">
        <v>24</v>
      </c>
      <c r="F12541">
        <v>202638</v>
      </c>
      <c r="G12541">
        <v>960</v>
      </c>
      <c r="H12541">
        <v>20</v>
      </c>
      <c r="I12541">
        <v>1728000</v>
      </c>
      <c r="J12541">
        <v>2200</v>
      </c>
      <c r="K12541">
        <v>30413.395832999999</v>
      </c>
    </row>
    <row r="12542" spans="1:11" x14ac:dyDescent="0.35">
      <c r="A12542" t="s">
        <v>534</v>
      </c>
      <c r="B12542" t="s">
        <v>12</v>
      </c>
      <c r="C12542" t="s">
        <v>25</v>
      </c>
      <c r="D12542" t="s">
        <v>23</v>
      </c>
      <c r="E12542" t="s">
        <v>18</v>
      </c>
      <c r="F12542">
        <v>202638</v>
      </c>
      <c r="G12542">
        <v>4660</v>
      </c>
      <c r="H12542">
        <v>20</v>
      </c>
      <c r="I12542">
        <v>10084800</v>
      </c>
      <c r="J12542">
        <v>31260</v>
      </c>
      <c r="K12542">
        <v>38774.515020999999</v>
      </c>
    </row>
    <row r="12543" spans="1:11" x14ac:dyDescent="0.35">
      <c r="A12543" t="s">
        <v>534</v>
      </c>
      <c r="B12543" t="s">
        <v>12</v>
      </c>
      <c r="C12543" t="s">
        <v>27</v>
      </c>
      <c r="D12543" t="s">
        <v>17</v>
      </c>
      <c r="E12543" t="s">
        <v>28</v>
      </c>
      <c r="F12543">
        <v>202638</v>
      </c>
      <c r="G12543">
        <v>1200</v>
      </c>
      <c r="H12543">
        <v>20</v>
      </c>
      <c r="I12543">
        <v>2502600</v>
      </c>
      <c r="J12543">
        <v>3820</v>
      </c>
      <c r="K12543">
        <v>34223.1</v>
      </c>
    </row>
    <row r="12544" spans="1:11" x14ac:dyDescent="0.35">
      <c r="A12544" t="s">
        <v>534</v>
      </c>
      <c r="B12544" t="s">
        <v>12</v>
      </c>
      <c r="C12544" t="s">
        <v>29</v>
      </c>
      <c r="D12544" t="s">
        <v>20</v>
      </c>
      <c r="E12544" t="s">
        <v>24</v>
      </c>
      <c r="F12544">
        <v>202638</v>
      </c>
      <c r="G12544">
        <v>1780</v>
      </c>
      <c r="H12544">
        <v>20</v>
      </c>
      <c r="I12544">
        <v>3596900</v>
      </c>
      <c r="J12544">
        <v>4120</v>
      </c>
      <c r="K12544">
        <v>33722.224718999998</v>
      </c>
    </row>
    <row r="12545" spans="1:11" x14ac:dyDescent="0.35">
      <c r="A12545" t="s">
        <v>534</v>
      </c>
      <c r="B12545" t="s">
        <v>12</v>
      </c>
      <c r="C12545" t="s">
        <v>30</v>
      </c>
      <c r="D12545" t="s">
        <v>20</v>
      </c>
      <c r="E12545" t="s">
        <v>24</v>
      </c>
      <c r="F12545">
        <v>202638</v>
      </c>
      <c r="G12545">
        <v>10140</v>
      </c>
      <c r="H12545">
        <v>20</v>
      </c>
      <c r="I12545">
        <v>19437900</v>
      </c>
      <c r="J12545">
        <v>85080</v>
      </c>
      <c r="K12545">
        <v>33864.917159999997</v>
      </c>
    </row>
    <row r="12546" spans="1:11" x14ac:dyDescent="0.35">
      <c r="A12546" t="s">
        <v>534</v>
      </c>
      <c r="B12546" t="s">
        <v>12</v>
      </c>
      <c r="C12546" t="s">
        <v>31</v>
      </c>
      <c r="D12546" t="s">
        <v>32</v>
      </c>
      <c r="E12546" t="s">
        <v>21</v>
      </c>
      <c r="F12546">
        <v>202638</v>
      </c>
      <c r="G12546">
        <v>732</v>
      </c>
      <c r="H12546">
        <v>12</v>
      </c>
      <c r="I12546">
        <v>1543300</v>
      </c>
      <c r="J12546">
        <v>2292</v>
      </c>
      <c r="K12546">
        <v>22392.918033000002</v>
      </c>
    </row>
    <row r="12547" spans="1:11" x14ac:dyDescent="0.35">
      <c r="A12547" t="s">
        <v>534</v>
      </c>
      <c r="B12547" t="s">
        <v>12</v>
      </c>
      <c r="C12547" t="s">
        <v>33</v>
      </c>
      <c r="D12547" t="s">
        <v>32</v>
      </c>
      <c r="E12547" t="s">
        <v>18</v>
      </c>
      <c r="F12547">
        <v>202638</v>
      </c>
      <c r="G12547">
        <v>2480</v>
      </c>
      <c r="H12547">
        <v>16</v>
      </c>
      <c r="I12547">
        <v>5303900</v>
      </c>
      <c r="J12547">
        <v>12688</v>
      </c>
      <c r="K12547">
        <v>30661.019355</v>
      </c>
    </row>
    <row r="12548" spans="1:11" x14ac:dyDescent="0.35">
      <c r="A12548" t="s">
        <v>534</v>
      </c>
      <c r="B12548" t="s">
        <v>12</v>
      </c>
      <c r="C12548" t="s">
        <v>34</v>
      </c>
      <c r="D12548" t="s">
        <v>32</v>
      </c>
      <c r="E12548" t="s">
        <v>24</v>
      </c>
      <c r="F12548">
        <v>202638</v>
      </c>
      <c r="G12548">
        <v>1180</v>
      </c>
      <c r="H12548">
        <v>20</v>
      </c>
      <c r="I12548">
        <v>2377700</v>
      </c>
      <c r="J12548">
        <v>3680</v>
      </c>
      <c r="K12548">
        <v>33844.525423999999</v>
      </c>
    </row>
    <row r="12549" spans="1:11" x14ac:dyDescent="0.35">
      <c r="A12549" t="s">
        <v>534</v>
      </c>
      <c r="B12549" t="s">
        <v>12</v>
      </c>
      <c r="C12549" t="s">
        <v>35</v>
      </c>
      <c r="D12549" t="s">
        <v>23</v>
      </c>
      <c r="E12549" t="s">
        <v>24</v>
      </c>
      <c r="F12549">
        <v>202638</v>
      </c>
      <c r="G12549">
        <v>1900</v>
      </c>
      <c r="H12549">
        <v>20</v>
      </c>
      <c r="I12549">
        <v>3420000</v>
      </c>
      <c r="J12549">
        <v>8580</v>
      </c>
      <c r="K12549">
        <v>29890.989474000002</v>
      </c>
    </row>
    <row r="12550" spans="1:11" x14ac:dyDescent="0.35">
      <c r="A12550" t="s">
        <v>534</v>
      </c>
      <c r="B12550" t="s">
        <v>36</v>
      </c>
      <c r="C12550" t="s">
        <v>361</v>
      </c>
      <c r="D12550" t="s">
        <v>49</v>
      </c>
      <c r="E12550" t="s">
        <v>21</v>
      </c>
      <c r="F12550">
        <v>202638</v>
      </c>
      <c r="G12550">
        <v>64020</v>
      </c>
      <c r="H12550">
        <v>20</v>
      </c>
      <c r="I12550">
        <v>105005800</v>
      </c>
      <c r="J12550">
        <v>673780</v>
      </c>
      <c r="K12550">
        <v>28805.502031</v>
      </c>
    </row>
    <row r="12551" spans="1:11" x14ac:dyDescent="0.35">
      <c r="A12551" t="s">
        <v>534</v>
      </c>
      <c r="B12551" t="s">
        <v>36</v>
      </c>
      <c r="C12551" t="s">
        <v>39</v>
      </c>
      <c r="D12551" t="s">
        <v>17</v>
      </c>
      <c r="E12551" t="s">
        <v>15</v>
      </c>
      <c r="F12551">
        <v>202638</v>
      </c>
      <c r="G12551">
        <v>516</v>
      </c>
      <c r="H12551">
        <v>12</v>
      </c>
      <c r="I12551">
        <v>722900</v>
      </c>
      <c r="J12551">
        <v>1488</v>
      </c>
      <c r="K12551">
        <v>14960.953487999999</v>
      </c>
    </row>
    <row r="12552" spans="1:11" x14ac:dyDescent="0.35">
      <c r="A12552" t="s">
        <v>534</v>
      </c>
      <c r="B12552" t="s">
        <v>36</v>
      </c>
      <c r="C12552" t="s">
        <v>41</v>
      </c>
      <c r="D12552" t="s">
        <v>14</v>
      </c>
      <c r="E12552" t="s">
        <v>15</v>
      </c>
      <c r="F12552">
        <v>202638</v>
      </c>
      <c r="G12552">
        <v>27792</v>
      </c>
      <c r="H12552">
        <v>12</v>
      </c>
      <c r="I12552">
        <v>39390700</v>
      </c>
      <c r="J12552">
        <v>310068</v>
      </c>
      <c r="K12552">
        <v>15691.453799999999</v>
      </c>
    </row>
    <row r="12553" spans="1:11" x14ac:dyDescent="0.35">
      <c r="A12553" t="s">
        <v>534</v>
      </c>
      <c r="B12553" t="s">
        <v>36</v>
      </c>
      <c r="C12553" t="s">
        <v>42</v>
      </c>
      <c r="D12553" t="s">
        <v>20</v>
      </c>
      <c r="E12553" t="s">
        <v>18</v>
      </c>
      <c r="F12553">
        <v>202638</v>
      </c>
      <c r="G12553">
        <v>2080</v>
      </c>
      <c r="H12553">
        <v>16</v>
      </c>
      <c r="I12553">
        <v>4992000</v>
      </c>
      <c r="J12553">
        <v>10192</v>
      </c>
      <c r="K12553">
        <v>34663.453845999997</v>
      </c>
    </row>
    <row r="12554" spans="1:11" x14ac:dyDescent="0.35">
      <c r="A12554" t="s">
        <v>534</v>
      </c>
      <c r="B12554" t="s">
        <v>36</v>
      </c>
      <c r="C12554" t="s">
        <v>362</v>
      </c>
      <c r="D12554" t="s">
        <v>17</v>
      </c>
      <c r="E12554" t="s">
        <v>21</v>
      </c>
      <c r="F12554">
        <v>202638</v>
      </c>
      <c r="G12554">
        <v>1944</v>
      </c>
      <c r="H12554">
        <v>12</v>
      </c>
      <c r="I12554">
        <v>4053000</v>
      </c>
      <c r="J12554">
        <v>8004</v>
      </c>
      <c r="K12554">
        <v>22666.179012000001</v>
      </c>
    </row>
    <row r="12555" spans="1:11" x14ac:dyDescent="0.35">
      <c r="A12555" t="s">
        <v>534</v>
      </c>
      <c r="B12555" t="s">
        <v>36</v>
      </c>
      <c r="C12555" t="s">
        <v>334</v>
      </c>
      <c r="D12555" t="s">
        <v>20</v>
      </c>
      <c r="E12555" t="s">
        <v>18</v>
      </c>
      <c r="F12555">
        <v>202638</v>
      </c>
      <c r="G12555">
        <v>2608</v>
      </c>
      <c r="H12555">
        <v>16</v>
      </c>
      <c r="I12555">
        <v>6259200</v>
      </c>
      <c r="J12555">
        <v>10720</v>
      </c>
      <c r="K12555">
        <v>34724.177914</v>
      </c>
    </row>
    <row r="12556" spans="1:11" x14ac:dyDescent="0.35">
      <c r="A12556" t="s">
        <v>534</v>
      </c>
      <c r="B12556" t="s">
        <v>36</v>
      </c>
      <c r="C12556" t="s">
        <v>364</v>
      </c>
      <c r="D12556" t="s">
        <v>14</v>
      </c>
      <c r="E12556" t="s">
        <v>21</v>
      </c>
      <c r="F12556">
        <v>202638</v>
      </c>
      <c r="G12556">
        <v>700</v>
      </c>
      <c r="H12556">
        <v>20</v>
      </c>
      <c r="I12556">
        <v>1032500</v>
      </c>
      <c r="J12556">
        <v>1680</v>
      </c>
      <c r="K12556">
        <v>24666.2</v>
      </c>
    </row>
    <row r="12557" spans="1:11" x14ac:dyDescent="0.35">
      <c r="A12557" t="s">
        <v>534</v>
      </c>
      <c r="B12557" t="s">
        <v>36</v>
      </c>
      <c r="C12557" t="s">
        <v>46</v>
      </c>
      <c r="D12557" t="s">
        <v>14</v>
      </c>
      <c r="E12557" t="s">
        <v>15</v>
      </c>
      <c r="F12557">
        <v>202638</v>
      </c>
      <c r="G12557">
        <v>828</v>
      </c>
      <c r="H12557">
        <v>12</v>
      </c>
      <c r="I12557">
        <v>1035000</v>
      </c>
      <c r="J12557">
        <v>3912</v>
      </c>
      <c r="K12557">
        <v>13824</v>
      </c>
    </row>
    <row r="12558" spans="1:11" x14ac:dyDescent="0.35">
      <c r="A12558" t="s">
        <v>534</v>
      </c>
      <c r="B12558" t="s">
        <v>36</v>
      </c>
      <c r="C12558" t="s">
        <v>365</v>
      </c>
      <c r="D12558" t="s">
        <v>17</v>
      </c>
      <c r="E12558" t="s">
        <v>18</v>
      </c>
      <c r="F12558">
        <v>202638</v>
      </c>
      <c r="G12558">
        <v>3984</v>
      </c>
      <c r="H12558">
        <v>16</v>
      </c>
      <c r="I12558">
        <v>6779400</v>
      </c>
      <c r="J12558">
        <v>18224</v>
      </c>
      <c r="K12558">
        <v>23844.208835000001</v>
      </c>
    </row>
    <row r="12559" spans="1:11" x14ac:dyDescent="0.35">
      <c r="A12559" t="s">
        <v>534</v>
      </c>
      <c r="B12559" t="s">
        <v>36</v>
      </c>
      <c r="C12559" t="s">
        <v>366</v>
      </c>
      <c r="D12559" t="s">
        <v>17</v>
      </c>
      <c r="E12559" t="s">
        <v>15</v>
      </c>
      <c r="F12559">
        <v>202638</v>
      </c>
      <c r="G12559">
        <v>2088</v>
      </c>
      <c r="H12559">
        <v>12</v>
      </c>
      <c r="I12559">
        <v>2927900</v>
      </c>
      <c r="J12559">
        <v>10908</v>
      </c>
      <c r="K12559">
        <v>14963.522988999999</v>
      </c>
    </row>
    <row r="12560" spans="1:11" x14ac:dyDescent="0.35">
      <c r="A12560" t="s">
        <v>534</v>
      </c>
      <c r="B12560" t="s">
        <v>36</v>
      </c>
      <c r="C12560" t="s">
        <v>51</v>
      </c>
      <c r="D12560" t="s">
        <v>32</v>
      </c>
      <c r="E12560" t="s">
        <v>21</v>
      </c>
      <c r="F12560">
        <v>202638</v>
      </c>
      <c r="G12560">
        <v>1056</v>
      </c>
      <c r="H12560">
        <v>16</v>
      </c>
      <c r="I12560">
        <v>2263300</v>
      </c>
      <c r="J12560">
        <v>3104</v>
      </c>
      <c r="K12560">
        <v>30132.939394000001</v>
      </c>
    </row>
    <row r="12561" spans="1:11" x14ac:dyDescent="0.35">
      <c r="A12561" t="s">
        <v>534</v>
      </c>
      <c r="B12561" t="s">
        <v>36</v>
      </c>
      <c r="C12561" t="s">
        <v>52</v>
      </c>
      <c r="D12561" t="s">
        <v>20</v>
      </c>
      <c r="E12561" t="s">
        <v>21</v>
      </c>
      <c r="F12561">
        <v>202638</v>
      </c>
      <c r="G12561">
        <v>5040</v>
      </c>
      <c r="H12561">
        <v>20</v>
      </c>
      <c r="I12561">
        <v>10338000</v>
      </c>
      <c r="J12561">
        <v>29480</v>
      </c>
      <c r="K12561">
        <v>38516.626984000002</v>
      </c>
    </row>
    <row r="12562" spans="1:11" x14ac:dyDescent="0.35">
      <c r="A12562" t="s">
        <v>534</v>
      </c>
      <c r="B12562" t="s">
        <v>36</v>
      </c>
      <c r="C12562" t="s">
        <v>53</v>
      </c>
      <c r="D12562" t="s">
        <v>17</v>
      </c>
      <c r="E12562" t="s">
        <v>18</v>
      </c>
      <c r="F12562">
        <v>202638</v>
      </c>
      <c r="G12562">
        <v>6112</v>
      </c>
      <c r="H12562">
        <v>16</v>
      </c>
      <c r="I12562">
        <v>14325000</v>
      </c>
      <c r="J12562">
        <v>48304</v>
      </c>
      <c r="K12562">
        <v>34672.230366000003</v>
      </c>
    </row>
    <row r="12563" spans="1:11" x14ac:dyDescent="0.35">
      <c r="A12563" t="s">
        <v>534</v>
      </c>
      <c r="B12563" t="s">
        <v>36</v>
      </c>
      <c r="C12563" t="s">
        <v>54</v>
      </c>
      <c r="D12563" t="s">
        <v>20</v>
      </c>
      <c r="E12563" t="s">
        <v>18</v>
      </c>
      <c r="F12563">
        <v>202638</v>
      </c>
      <c r="G12563">
        <v>6544</v>
      </c>
      <c r="H12563">
        <v>16</v>
      </c>
      <c r="I12563">
        <v>15349500</v>
      </c>
      <c r="J12563">
        <v>54512</v>
      </c>
      <c r="K12563">
        <v>34728.190709000002</v>
      </c>
    </row>
    <row r="12564" spans="1:11" x14ac:dyDescent="0.35">
      <c r="A12564" t="s">
        <v>534</v>
      </c>
      <c r="B12564" t="s">
        <v>36</v>
      </c>
      <c r="C12564" t="s">
        <v>55</v>
      </c>
      <c r="D12564" t="s">
        <v>20</v>
      </c>
      <c r="E12564" t="s">
        <v>18</v>
      </c>
      <c r="F12564">
        <v>202638</v>
      </c>
      <c r="G12564">
        <v>1344</v>
      </c>
      <c r="H12564">
        <v>16</v>
      </c>
      <c r="I12564">
        <v>3152000</v>
      </c>
      <c r="J12564">
        <v>4496</v>
      </c>
      <c r="K12564">
        <v>34625.238095000001</v>
      </c>
    </row>
    <row r="12565" spans="1:11" x14ac:dyDescent="0.35">
      <c r="A12565" t="s">
        <v>534</v>
      </c>
      <c r="B12565" t="s">
        <v>36</v>
      </c>
      <c r="C12565" t="s">
        <v>559</v>
      </c>
      <c r="D12565" t="s">
        <v>14</v>
      </c>
      <c r="E12565" t="s">
        <v>15</v>
      </c>
      <c r="F12565">
        <v>202638</v>
      </c>
      <c r="G12565">
        <v>1092</v>
      </c>
      <c r="H12565">
        <v>12</v>
      </c>
      <c r="I12565">
        <v>1392800</v>
      </c>
      <c r="J12565">
        <v>6552</v>
      </c>
      <c r="K12565">
        <v>13844.461538</v>
      </c>
    </row>
    <row r="12566" spans="1:11" x14ac:dyDescent="0.35">
      <c r="A12566" t="s">
        <v>534</v>
      </c>
      <c r="B12566" t="s">
        <v>36</v>
      </c>
      <c r="C12566" t="s">
        <v>367</v>
      </c>
      <c r="D12566" t="s">
        <v>14</v>
      </c>
      <c r="E12566" t="s">
        <v>21</v>
      </c>
      <c r="F12566">
        <v>202638</v>
      </c>
      <c r="G12566">
        <v>5440</v>
      </c>
      <c r="H12566">
        <v>20</v>
      </c>
      <c r="I12566">
        <v>8443700</v>
      </c>
      <c r="J12566">
        <v>32860</v>
      </c>
      <c r="K12566">
        <v>27889.330881999998</v>
      </c>
    </row>
    <row r="12567" spans="1:11" x14ac:dyDescent="0.35">
      <c r="A12567" t="s">
        <v>534</v>
      </c>
      <c r="B12567" t="s">
        <v>36</v>
      </c>
      <c r="C12567" t="s">
        <v>58</v>
      </c>
      <c r="D12567" t="s">
        <v>32</v>
      </c>
      <c r="E12567" t="s">
        <v>15</v>
      </c>
      <c r="F12567">
        <v>202638</v>
      </c>
      <c r="G12567">
        <v>2064</v>
      </c>
      <c r="H12567">
        <v>12</v>
      </c>
      <c r="I12567">
        <v>3526000</v>
      </c>
      <c r="J12567">
        <v>11400</v>
      </c>
      <c r="K12567">
        <v>18183.319767000001</v>
      </c>
    </row>
    <row r="12568" spans="1:11" x14ac:dyDescent="0.35">
      <c r="A12568" t="s">
        <v>534</v>
      </c>
      <c r="B12568" t="s">
        <v>36</v>
      </c>
      <c r="C12568" t="s">
        <v>59</v>
      </c>
      <c r="D12568" t="s">
        <v>23</v>
      </c>
      <c r="E12568" t="s">
        <v>21</v>
      </c>
      <c r="F12568">
        <v>202638</v>
      </c>
      <c r="G12568">
        <v>5676</v>
      </c>
      <c r="H12568">
        <v>12</v>
      </c>
      <c r="I12568">
        <v>11839500</v>
      </c>
      <c r="J12568">
        <v>39540</v>
      </c>
      <c r="K12568">
        <v>23544.418604999999</v>
      </c>
    </row>
    <row r="12569" spans="1:11" x14ac:dyDescent="0.35">
      <c r="A12569" t="s">
        <v>534</v>
      </c>
      <c r="B12569" t="s">
        <v>36</v>
      </c>
      <c r="C12569" t="s">
        <v>60</v>
      </c>
      <c r="D12569" t="s">
        <v>23</v>
      </c>
      <c r="E12569" t="s">
        <v>21</v>
      </c>
      <c r="F12569">
        <v>202638</v>
      </c>
      <c r="G12569">
        <v>4800</v>
      </c>
      <c r="H12569">
        <v>16</v>
      </c>
      <c r="I12569">
        <v>10218000</v>
      </c>
      <c r="J12569">
        <v>29600</v>
      </c>
      <c r="K12569">
        <v>31680.113333000001</v>
      </c>
    </row>
    <row r="12570" spans="1:11" x14ac:dyDescent="0.35">
      <c r="A12570" t="s">
        <v>534</v>
      </c>
      <c r="B12570" t="s">
        <v>36</v>
      </c>
      <c r="C12570" t="s">
        <v>61</v>
      </c>
      <c r="D12570" t="s">
        <v>14</v>
      </c>
      <c r="E12570" t="s">
        <v>15</v>
      </c>
      <c r="F12570">
        <v>202638</v>
      </c>
      <c r="G12570">
        <v>3444</v>
      </c>
      <c r="H12570">
        <v>12</v>
      </c>
      <c r="I12570">
        <v>5166000</v>
      </c>
      <c r="J12570">
        <v>22452</v>
      </c>
      <c r="K12570">
        <v>16417.167247000001</v>
      </c>
    </row>
    <row r="12571" spans="1:11" x14ac:dyDescent="0.35">
      <c r="A12571" t="s">
        <v>534</v>
      </c>
      <c r="B12571" t="s">
        <v>36</v>
      </c>
      <c r="C12571" t="s">
        <v>62</v>
      </c>
      <c r="D12571" t="s">
        <v>17</v>
      </c>
      <c r="E12571" t="s">
        <v>15</v>
      </c>
      <c r="F12571">
        <v>202638</v>
      </c>
      <c r="G12571">
        <v>6360</v>
      </c>
      <c r="H12571">
        <v>12</v>
      </c>
      <c r="I12571">
        <v>8483000</v>
      </c>
      <c r="J12571">
        <v>57948</v>
      </c>
      <c r="K12571">
        <v>14520.316981</v>
      </c>
    </row>
    <row r="12572" spans="1:11" x14ac:dyDescent="0.35">
      <c r="A12572" t="s">
        <v>534</v>
      </c>
      <c r="B12572" t="s">
        <v>36</v>
      </c>
      <c r="C12572" t="s">
        <v>63</v>
      </c>
      <c r="D12572" t="s">
        <v>17</v>
      </c>
      <c r="E12572" t="s">
        <v>15</v>
      </c>
      <c r="F12572">
        <v>202638</v>
      </c>
      <c r="G12572">
        <v>2148</v>
      </c>
      <c r="H12572">
        <v>12</v>
      </c>
      <c r="I12572">
        <v>2990600</v>
      </c>
      <c r="J12572">
        <v>9132</v>
      </c>
      <c r="K12572">
        <v>14962.039106</v>
      </c>
    </row>
    <row r="12573" spans="1:11" x14ac:dyDescent="0.35">
      <c r="A12573" t="s">
        <v>534</v>
      </c>
      <c r="B12573" t="s">
        <v>36</v>
      </c>
      <c r="C12573" t="s">
        <v>368</v>
      </c>
      <c r="D12573" t="s">
        <v>17</v>
      </c>
      <c r="E12573" t="s">
        <v>15</v>
      </c>
      <c r="F12573">
        <v>202638</v>
      </c>
      <c r="G12573">
        <v>1272</v>
      </c>
      <c r="H12573">
        <v>12</v>
      </c>
      <c r="I12573">
        <v>1738400</v>
      </c>
      <c r="J12573">
        <v>4824</v>
      </c>
      <c r="K12573">
        <v>14980.066038000001</v>
      </c>
    </row>
    <row r="12574" spans="1:11" x14ac:dyDescent="0.35">
      <c r="A12574" t="s">
        <v>534</v>
      </c>
      <c r="B12574" t="s">
        <v>36</v>
      </c>
      <c r="C12574" t="s">
        <v>66</v>
      </c>
      <c r="D12574" t="s">
        <v>17</v>
      </c>
      <c r="E12574" t="s">
        <v>18</v>
      </c>
      <c r="F12574">
        <v>202638</v>
      </c>
      <c r="G12574">
        <v>21248</v>
      </c>
      <c r="H12574">
        <v>16</v>
      </c>
      <c r="I12574">
        <v>43842000</v>
      </c>
      <c r="J12574">
        <v>218768</v>
      </c>
      <c r="K12574">
        <v>30973.912650999999</v>
      </c>
    </row>
    <row r="12575" spans="1:11" x14ac:dyDescent="0.35">
      <c r="A12575" t="s">
        <v>534</v>
      </c>
      <c r="B12575" t="s">
        <v>36</v>
      </c>
      <c r="C12575" t="s">
        <v>69</v>
      </c>
      <c r="D12575" t="s">
        <v>14</v>
      </c>
      <c r="E12575" t="s">
        <v>24</v>
      </c>
      <c r="F12575">
        <v>202638</v>
      </c>
      <c r="G12575">
        <v>920</v>
      </c>
      <c r="H12575">
        <v>20</v>
      </c>
      <c r="I12575">
        <v>1334000</v>
      </c>
      <c r="J12575">
        <v>3680</v>
      </c>
      <c r="K12575">
        <v>26921.043478</v>
      </c>
    </row>
    <row r="12576" spans="1:11" x14ac:dyDescent="0.35">
      <c r="A12576" t="s">
        <v>534</v>
      </c>
      <c r="B12576" t="s">
        <v>36</v>
      </c>
      <c r="C12576" t="s">
        <v>612</v>
      </c>
      <c r="D12576" t="s">
        <v>17</v>
      </c>
      <c r="E12576" t="s">
        <v>613</v>
      </c>
      <c r="F12576">
        <v>202638</v>
      </c>
      <c r="G12576">
        <v>1320</v>
      </c>
      <c r="H12576">
        <v>20</v>
      </c>
      <c r="I12576">
        <v>1947000</v>
      </c>
      <c r="J12576">
        <v>9300</v>
      </c>
      <c r="K12576">
        <v>27551</v>
      </c>
    </row>
    <row r="12577" spans="1:11" x14ac:dyDescent="0.35">
      <c r="A12577" t="s">
        <v>534</v>
      </c>
      <c r="B12577" t="s">
        <v>36</v>
      </c>
      <c r="C12577" t="s">
        <v>614</v>
      </c>
      <c r="D12577" t="s">
        <v>17</v>
      </c>
      <c r="E12577" t="s">
        <v>613</v>
      </c>
      <c r="F12577">
        <v>202638</v>
      </c>
      <c r="G12577">
        <v>1200</v>
      </c>
      <c r="H12577">
        <v>20</v>
      </c>
      <c r="I12577">
        <v>1770000</v>
      </c>
      <c r="J12577">
        <v>7300</v>
      </c>
      <c r="K12577">
        <v>27551.416667000001</v>
      </c>
    </row>
    <row r="12578" spans="1:11" x14ac:dyDescent="0.35">
      <c r="A12578" t="s">
        <v>534</v>
      </c>
      <c r="B12578" t="s">
        <v>36</v>
      </c>
      <c r="C12578" t="s">
        <v>369</v>
      </c>
      <c r="D12578" t="s">
        <v>49</v>
      </c>
      <c r="E12578" t="s">
        <v>18</v>
      </c>
      <c r="F12578">
        <v>202638</v>
      </c>
      <c r="G12578">
        <v>2112</v>
      </c>
      <c r="H12578">
        <v>16</v>
      </c>
      <c r="I12578">
        <v>3505000</v>
      </c>
      <c r="J12578">
        <v>9120</v>
      </c>
      <c r="K12578">
        <v>23862.590908999999</v>
      </c>
    </row>
    <row r="12579" spans="1:11" x14ac:dyDescent="0.35">
      <c r="A12579" t="s">
        <v>534</v>
      </c>
      <c r="B12579" t="s">
        <v>36</v>
      </c>
      <c r="C12579" t="s">
        <v>70</v>
      </c>
      <c r="D12579" t="s">
        <v>17</v>
      </c>
      <c r="E12579" t="s">
        <v>18</v>
      </c>
      <c r="F12579">
        <v>202638</v>
      </c>
      <c r="G12579">
        <v>14560</v>
      </c>
      <c r="H12579">
        <v>16</v>
      </c>
      <c r="I12579">
        <v>34142000</v>
      </c>
      <c r="J12579">
        <v>146256</v>
      </c>
      <c r="K12579">
        <v>34749.405494999999</v>
      </c>
    </row>
    <row r="12580" spans="1:11" x14ac:dyDescent="0.35">
      <c r="A12580" t="s">
        <v>534</v>
      </c>
      <c r="B12580" t="s">
        <v>36</v>
      </c>
      <c r="C12580" t="s">
        <v>370</v>
      </c>
      <c r="D12580" t="s">
        <v>14</v>
      </c>
      <c r="E12580" t="s">
        <v>21</v>
      </c>
      <c r="F12580">
        <v>202638</v>
      </c>
      <c r="G12580">
        <v>5232</v>
      </c>
      <c r="H12580">
        <v>12</v>
      </c>
      <c r="I12580">
        <v>8020300</v>
      </c>
      <c r="J12580">
        <v>38340</v>
      </c>
      <c r="K12580">
        <v>16007.013761</v>
      </c>
    </row>
    <row r="12581" spans="1:11" x14ac:dyDescent="0.35">
      <c r="A12581" t="s">
        <v>534</v>
      </c>
      <c r="B12581" t="s">
        <v>36</v>
      </c>
      <c r="C12581" t="s">
        <v>341</v>
      </c>
      <c r="D12581" t="s">
        <v>17</v>
      </c>
      <c r="E12581" t="s">
        <v>21</v>
      </c>
      <c r="F12581">
        <v>202638</v>
      </c>
      <c r="G12581">
        <v>3408</v>
      </c>
      <c r="H12581">
        <v>12</v>
      </c>
      <c r="I12581">
        <v>5471000</v>
      </c>
      <c r="J12581">
        <v>21060</v>
      </c>
      <c r="K12581">
        <v>17027.616196999999</v>
      </c>
    </row>
    <row r="12582" spans="1:11" x14ac:dyDescent="0.35">
      <c r="A12582" t="s">
        <v>534</v>
      </c>
      <c r="B12582" t="s">
        <v>36</v>
      </c>
      <c r="C12582" t="s">
        <v>71</v>
      </c>
      <c r="D12582" t="s">
        <v>17</v>
      </c>
      <c r="E12582" t="s">
        <v>24</v>
      </c>
      <c r="F12582">
        <v>202638</v>
      </c>
      <c r="G12582">
        <v>860</v>
      </c>
      <c r="H12582">
        <v>20</v>
      </c>
      <c r="I12582">
        <v>1247000</v>
      </c>
      <c r="J12582">
        <v>1700</v>
      </c>
      <c r="K12582">
        <v>26932.697673999999</v>
      </c>
    </row>
    <row r="12583" spans="1:11" x14ac:dyDescent="0.35">
      <c r="A12583" t="s">
        <v>534</v>
      </c>
      <c r="B12583" t="s">
        <v>36</v>
      </c>
      <c r="C12583" t="s">
        <v>72</v>
      </c>
      <c r="D12583" t="s">
        <v>17</v>
      </c>
      <c r="E12583" t="s">
        <v>24</v>
      </c>
      <c r="F12583">
        <v>202638</v>
      </c>
      <c r="G12583">
        <v>1200</v>
      </c>
      <c r="H12583">
        <v>20</v>
      </c>
      <c r="I12583">
        <v>1740000</v>
      </c>
      <c r="J12583">
        <v>3640</v>
      </c>
      <c r="K12583">
        <v>26943.5</v>
      </c>
    </row>
    <row r="12584" spans="1:11" x14ac:dyDescent="0.35">
      <c r="A12584" t="s">
        <v>534</v>
      </c>
      <c r="B12584" t="s">
        <v>36</v>
      </c>
      <c r="C12584" t="s">
        <v>371</v>
      </c>
      <c r="D12584" t="s">
        <v>14</v>
      </c>
      <c r="E12584" t="s">
        <v>15</v>
      </c>
      <c r="F12584">
        <v>202638</v>
      </c>
      <c r="G12584">
        <v>1472</v>
      </c>
      <c r="H12584">
        <v>16</v>
      </c>
      <c r="I12584">
        <v>1186800</v>
      </c>
      <c r="J12584">
        <v>4352</v>
      </c>
      <c r="K12584">
        <v>11770.01087</v>
      </c>
    </row>
    <row r="12585" spans="1:11" x14ac:dyDescent="0.35">
      <c r="A12585" t="s">
        <v>534</v>
      </c>
      <c r="B12585" t="s">
        <v>75</v>
      </c>
      <c r="C12585" t="s">
        <v>76</v>
      </c>
      <c r="D12585" t="s">
        <v>20</v>
      </c>
      <c r="E12585" t="s">
        <v>18</v>
      </c>
      <c r="F12585">
        <v>202638</v>
      </c>
      <c r="G12585">
        <v>4960</v>
      </c>
      <c r="H12585">
        <v>16</v>
      </c>
      <c r="I12585">
        <v>8909400</v>
      </c>
      <c r="J12585">
        <v>34864</v>
      </c>
      <c r="K12585">
        <v>25276.235484000001</v>
      </c>
    </row>
    <row r="12586" spans="1:11" x14ac:dyDescent="0.35">
      <c r="A12586" t="s">
        <v>534</v>
      </c>
      <c r="B12586" t="s">
        <v>81</v>
      </c>
      <c r="C12586" t="s">
        <v>82</v>
      </c>
      <c r="D12586" t="s">
        <v>17</v>
      </c>
      <c r="E12586" t="s">
        <v>15</v>
      </c>
      <c r="F12586">
        <v>202638</v>
      </c>
      <c r="G12586">
        <v>1344</v>
      </c>
      <c r="H12586">
        <v>16</v>
      </c>
      <c r="I12586">
        <v>1788000</v>
      </c>
      <c r="J12586">
        <v>6400</v>
      </c>
      <c r="K12586">
        <v>18778.797619000001</v>
      </c>
    </row>
    <row r="12587" spans="1:11" x14ac:dyDescent="0.35">
      <c r="A12587" t="s">
        <v>534</v>
      </c>
      <c r="B12587" t="s">
        <v>81</v>
      </c>
      <c r="C12587" t="s">
        <v>545</v>
      </c>
      <c r="D12587" t="s">
        <v>17</v>
      </c>
      <c r="E12587" t="s">
        <v>15</v>
      </c>
      <c r="F12587">
        <v>202638</v>
      </c>
      <c r="G12587">
        <v>228</v>
      </c>
      <c r="H12587">
        <v>12</v>
      </c>
      <c r="I12587">
        <v>330900</v>
      </c>
      <c r="J12587">
        <v>1716</v>
      </c>
      <c r="K12587">
        <v>15756.684211</v>
      </c>
    </row>
    <row r="12588" spans="1:11" x14ac:dyDescent="0.35">
      <c r="A12588" t="s">
        <v>534</v>
      </c>
      <c r="B12588" t="s">
        <v>81</v>
      </c>
      <c r="C12588" t="s">
        <v>83</v>
      </c>
      <c r="D12588" t="s">
        <v>32</v>
      </c>
      <c r="E12588" t="s">
        <v>15</v>
      </c>
      <c r="F12588">
        <v>202638</v>
      </c>
      <c r="G12588">
        <v>144</v>
      </c>
      <c r="H12588">
        <v>12</v>
      </c>
      <c r="I12588">
        <v>210000</v>
      </c>
      <c r="J12588">
        <v>168</v>
      </c>
      <c r="K12588">
        <v>14893.583333</v>
      </c>
    </row>
    <row r="12589" spans="1:11" x14ac:dyDescent="0.35">
      <c r="A12589" t="s">
        <v>534</v>
      </c>
      <c r="B12589" t="s">
        <v>81</v>
      </c>
      <c r="C12589" t="s">
        <v>373</v>
      </c>
      <c r="D12589" t="s">
        <v>49</v>
      </c>
      <c r="E12589" t="s">
        <v>15</v>
      </c>
      <c r="F12589">
        <v>202638</v>
      </c>
      <c r="G12589">
        <v>2040</v>
      </c>
      <c r="H12589">
        <v>12</v>
      </c>
      <c r="I12589">
        <v>2747300</v>
      </c>
      <c r="J12589">
        <v>9900</v>
      </c>
      <c r="K12589">
        <v>13932.8</v>
      </c>
    </row>
    <row r="12590" spans="1:11" x14ac:dyDescent="0.35">
      <c r="A12590" t="s">
        <v>534</v>
      </c>
      <c r="B12590" t="s">
        <v>81</v>
      </c>
      <c r="C12590" t="s">
        <v>84</v>
      </c>
      <c r="D12590" t="s">
        <v>20</v>
      </c>
      <c r="E12590" t="s">
        <v>21</v>
      </c>
      <c r="F12590">
        <v>202638</v>
      </c>
      <c r="G12590">
        <v>5556</v>
      </c>
      <c r="H12590">
        <v>12</v>
      </c>
      <c r="I12590">
        <v>13788400</v>
      </c>
      <c r="J12590">
        <v>48912</v>
      </c>
      <c r="K12590">
        <v>26632.12959</v>
      </c>
    </row>
    <row r="12591" spans="1:11" x14ac:dyDescent="0.35">
      <c r="A12591" t="s">
        <v>534</v>
      </c>
      <c r="B12591" t="s">
        <v>81</v>
      </c>
      <c r="C12591" t="s">
        <v>85</v>
      </c>
      <c r="D12591" t="s">
        <v>17</v>
      </c>
      <c r="E12591" t="s">
        <v>15</v>
      </c>
      <c r="F12591">
        <v>202638</v>
      </c>
      <c r="G12591">
        <v>696</v>
      </c>
      <c r="H12591">
        <v>12</v>
      </c>
      <c r="I12591">
        <v>1027900</v>
      </c>
      <c r="J12591">
        <v>2424</v>
      </c>
      <c r="K12591">
        <v>15739.327585999999</v>
      </c>
    </row>
    <row r="12592" spans="1:11" x14ac:dyDescent="0.35">
      <c r="A12592" t="s">
        <v>534</v>
      </c>
      <c r="B12592" t="s">
        <v>81</v>
      </c>
      <c r="C12592" t="s">
        <v>86</v>
      </c>
      <c r="D12592" t="s">
        <v>17</v>
      </c>
      <c r="E12592" t="s">
        <v>18</v>
      </c>
      <c r="F12592">
        <v>202638</v>
      </c>
      <c r="G12592">
        <v>208</v>
      </c>
      <c r="H12592">
        <v>16</v>
      </c>
      <c r="I12592">
        <v>477100</v>
      </c>
      <c r="J12592">
        <v>656</v>
      </c>
      <c r="K12592">
        <v>33061.230769000002</v>
      </c>
    </row>
    <row r="12593" spans="1:11" x14ac:dyDescent="0.35">
      <c r="A12593" t="s">
        <v>534</v>
      </c>
      <c r="B12593" t="s">
        <v>81</v>
      </c>
      <c r="C12593" t="s">
        <v>87</v>
      </c>
      <c r="D12593" t="s">
        <v>17</v>
      </c>
      <c r="E12593" t="s">
        <v>18</v>
      </c>
      <c r="F12593">
        <v>202638</v>
      </c>
      <c r="G12593">
        <v>912</v>
      </c>
      <c r="H12593">
        <v>16</v>
      </c>
      <c r="I12593">
        <v>2091900</v>
      </c>
      <c r="J12593">
        <v>2272</v>
      </c>
      <c r="K12593">
        <v>32970.122807</v>
      </c>
    </row>
    <row r="12594" spans="1:11" x14ac:dyDescent="0.35">
      <c r="A12594" t="s">
        <v>534</v>
      </c>
      <c r="B12594" t="s">
        <v>81</v>
      </c>
      <c r="C12594" t="s">
        <v>88</v>
      </c>
      <c r="D12594" t="s">
        <v>32</v>
      </c>
      <c r="E12594" t="s">
        <v>21</v>
      </c>
      <c r="F12594">
        <v>202638</v>
      </c>
      <c r="G12594">
        <v>612</v>
      </c>
      <c r="H12594">
        <v>12</v>
      </c>
      <c r="I12594">
        <v>1518200</v>
      </c>
      <c r="J12594">
        <v>1320</v>
      </c>
      <c r="K12594">
        <v>26590.568627000001</v>
      </c>
    </row>
    <row r="12595" spans="1:11" x14ac:dyDescent="0.35">
      <c r="A12595" t="s">
        <v>534</v>
      </c>
      <c r="B12595" t="s">
        <v>81</v>
      </c>
      <c r="C12595" t="s">
        <v>374</v>
      </c>
      <c r="D12595" t="s">
        <v>14</v>
      </c>
      <c r="E12595" t="s">
        <v>15</v>
      </c>
      <c r="F12595">
        <v>202638</v>
      </c>
      <c r="G12595">
        <v>636</v>
      </c>
      <c r="H12595">
        <v>12</v>
      </c>
      <c r="I12595">
        <v>832100</v>
      </c>
      <c r="J12595">
        <v>2088</v>
      </c>
      <c r="K12595">
        <v>13957.45283</v>
      </c>
    </row>
    <row r="12596" spans="1:11" x14ac:dyDescent="0.35">
      <c r="A12596" t="s">
        <v>534</v>
      </c>
      <c r="B12596" t="s">
        <v>81</v>
      </c>
      <c r="C12596" t="s">
        <v>90</v>
      </c>
      <c r="D12596" t="s">
        <v>17</v>
      </c>
      <c r="E12596" t="s">
        <v>21</v>
      </c>
      <c r="F12596">
        <v>202638</v>
      </c>
      <c r="G12596">
        <v>19788</v>
      </c>
      <c r="H12596">
        <v>12</v>
      </c>
      <c r="I12596">
        <v>48985700</v>
      </c>
      <c r="J12596">
        <v>218016</v>
      </c>
      <c r="K12596">
        <v>26634.806549000001</v>
      </c>
    </row>
    <row r="12597" spans="1:11" x14ac:dyDescent="0.35">
      <c r="A12597" t="s">
        <v>534</v>
      </c>
      <c r="B12597" t="s">
        <v>81</v>
      </c>
      <c r="C12597" t="s">
        <v>91</v>
      </c>
      <c r="D12597" t="s">
        <v>23</v>
      </c>
      <c r="E12597" t="s">
        <v>21</v>
      </c>
      <c r="F12597">
        <v>202638</v>
      </c>
      <c r="G12597">
        <v>608</v>
      </c>
      <c r="H12597">
        <v>16</v>
      </c>
      <c r="I12597">
        <v>1805000</v>
      </c>
      <c r="J12597">
        <v>1616</v>
      </c>
      <c r="K12597">
        <v>42599.605262999998</v>
      </c>
    </row>
    <row r="12598" spans="1:11" x14ac:dyDescent="0.35">
      <c r="A12598" t="s">
        <v>534</v>
      </c>
      <c r="B12598" t="s">
        <v>81</v>
      </c>
      <c r="C12598" t="s">
        <v>92</v>
      </c>
      <c r="D12598" t="s">
        <v>32</v>
      </c>
      <c r="E12598" t="s">
        <v>21</v>
      </c>
      <c r="F12598">
        <v>202638</v>
      </c>
      <c r="G12598">
        <v>2256</v>
      </c>
      <c r="H12598">
        <v>16</v>
      </c>
      <c r="I12598">
        <v>5637700</v>
      </c>
      <c r="J12598">
        <v>14768</v>
      </c>
      <c r="K12598">
        <v>35860.992908</v>
      </c>
    </row>
    <row r="12599" spans="1:11" x14ac:dyDescent="0.35">
      <c r="A12599" t="s">
        <v>534</v>
      </c>
      <c r="B12599" t="s">
        <v>81</v>
      </c>
      <c r="C12599" t="s">
        <v>93</v>
      </c>
      <c r="D12599" t="s">
        <v>17</v>
      </c>
      <c r="E12599" t="s">
        <v>18</v>
      </c>
      <c r="F12599">
        <v>202638</v>
      </c>
      <c r="G12599">
        <v>816</v>
      </c>
      <c r="H12599">
        <v>16</v>
      </c>
      <c r="I12599">
        <v>1883300</v>
      </c>
      <c r="J12599">
        <v>4064</v>
      </c>
      <c r="K12599">
        <v>32989.470587999996</v>
      </c>
    </row>
    <row r="12600" spans="1:11" x14ac:dyDescent="0.35">
      <c r="A12600" t="s">
        <v>534</v>
      </c>
      <c r="B12600" t="s">
        <v>81</v>
      </c>
      <c r="C12600" t="s">
        <v>375</v>
      </c>
      <c r="D12600" t="s">
        <v>17</v>
      </c>
      <c r="E12600" t="s">
        <v>18</v>
      </c>
      <c r="F12600">
        <v>202638</v>
      </c>
      <c r="G12600">
        <v>192</v>
      </c>
      <c r="H12600">
        <v>16</v>
      </c>
      <c r="I12600">
        <v>440400</v>
      </c>
      <c r="J12600">
        <v>336</v>
      </c>
      <c r="K12600">
        <v>33093</v>
      </c>
    </row>
    <row r="12601" spans="1:11" x14ac:dyDescent="0.35">
      <c r="A12601" t="s">
        <v>534</v>
      </c>
      <c r="B12601" t="s">
        <v>81</v>
      </c>
      <c r="C12601" t="s">
        <v>94</v>
      </c>
      <c r="D12601" t="s">
        <v>20</v>
      </c>
      <c r="E12601" t="s">
        <v>21</v>
      </c>
      <c r="F12601">
        <v>202638</v>
      </c>
      <c r="G12601">
        <v>1104</v>
      </c>
      <c r="H12601">
        <v>16</v>
      </c>
      <c r="I12601">
        <v>2549900</v>
      </c>
      <c r="J12601">
        <v>3808</v>
      </c>
      <c r="K12601">
        <v>33005.420290000002</v>
      </c>
    </row>
    <row r="12602" spans="1:11" x14ac:dyDescent="0.35">
      <c r="A12602" t="s">
        <v>534</v>
      </c>
      <c r="B12602" t="s">
        <v>81</v>
      </c>
      <c r="C12602" t="s">
        <v>376</v>
      </c>
      <c r="D12602" t="s">
        <v>17</v>
      </c>
      <c r="E12602" t="s">
        <v>21</v>
      </c>
      <c r="F12602">
        <v>202638</v>
      </c>
      <c r="G12602">
        <v>544</v>
      </c>
      <c r="H12602">
        <v>16</v>
      </c>
      <c r="I12602">
        <v>1247800</v>
      </c>
      <c r="J12602">
        <v>1936</v>
      </c>
      <c r="K12602">
        <v>32871.735293999998</v>
      </c>
    </row>
    <row r="12603" spans="1:11" x14ac:dyDescent="0.35">
      <c r="A12603" t="s">
        <v>534</v>
      </c>
      <c r="B12603" t="s">
        <v>81</v>
      </c>
      <c r="C12603" t="s">
        <v>95</v>
      </c>
      <c r="D12603" t="s">
        <v>23</v>
      </c>
      <c r="E12603" t="s">
        <v>21</v>
      </c>
      <c r="F12603">
        <v>202638</v>
      </c>
      <c r="G12603">
        <v>37584</v>
      </c>
      <c r="H12603">
        <v>16</v>
      </c>
      <c r="I12603">
        <v>93876400</v>
      </c>
      <c r="J12603">
        <v>413520</v>
      </c>
      <c r="K12603">
        <v>35927.250744999998</v>
      </c>
    </row>
    <row r="12604" spans="1:11" x14ac:dyDescent="0.35">
      <c r="A12604" t="s">
        <v>534</v>
      </c>
      <c r="B12604" t="s">
        <v>96</v>
      </c>
      <c r="C12604" t="s">
        <v>98</v>
      </c>
      <c r="D12604" t="s">
        <v>32</v>
      </c>
      <c r="E12604" t="s">
        <v>18</v>
      </c>
      <c r="F12604">
        <v>202638</v>
      </c>
      <c r="G12604">
        <v>2880</v>
      </c>
      <c r="H12604">
        <v>20</v>
      </c>
      <c r="I12604">
        <v>5745600</v>
      </c>
      <c r="J12604">
        <v>16760</v>
      </c>
      <c r="K12604">
        <v>37153.416666999998</v>
      </c>
    </row>
    <row r="12605" spans="1:11" x14ac:dyDescent="0.35">
      <c r="A12605" t="s">
        <v>534</v>
      </c>
      <c r="B12605" t="s">
        <v>96</v>
      </c>
      <c r="C12605" t="s">
        <v>99</v>
      </c>
      <c r="D12605" t="s">
        <v>32</v>
      </c>
      <c r="E12605" t="s">
        <v>18</v>
      </c>
      <c r="F12605">
        <v>202638</v>
      </c>
      <c r="G12605">
        <v>4720</v>
      </c>
      <c r="H12605">
        <v>20</v>
      </c>
      <c r="I12605">
        <v>11618900</v>
      </c>
      <c r="J12605">
        <v>27380</v>
      </c>
      <c r="K12605">
        <v>44245.152542000003</v>
      </c>
    </row>
    <row r="12606" spans="1:11" x14ac:dyDescent="0.35">
      <c r="A12606" t="s">
        <v>534</v>
      </c>
      <c r="B12606" t="s">
        <v>96</v>
      </c>
      <c r="C12606" t="s">
        <v>100</v>
      </c>
      <c r="D12606" t="s">
        <v>32</v>
      </c>
      <c r="E12606" t="s">
        <v>18</v>
      </c>
      <c r="F12606">
        <v>202638</v>
      </c>
      <c r="G12606">
        <v>11200</v>
      </c>
      <c r="H12606">
        <v>20</v>
      </c>
      <c r="I12606">
        <v>27553900</v>
      </c>
      <c r="J12606">
        <v>90280</v>
      </c>
      <c r="K12606">
        <v>44357.660713999998</v>
      </c>
    </row>
    <row r="12607" spans="1:11" x14ac:dyDescent="0.35">
      <c r="A12607" t="s">
        <v>534</v>
      </c>
      <c r="B12607" t="s">
        <v>96</v>
      </c>
      <c r="C12607" t="s">
        <v>101</v>
      </c>
      <c r="D12607" t="s">
        <v>32</v>
      </c>
      <c r="E12607" t="s">
        <v>21</v>
      </c>
      <c r="F12607">
        <v>202638</v>
      </c>
      <c r="G12607">
        <v>1140</v>
      </c>
      <c r="H12607">
        <v>20</v>
      </c>
      <c r="I12607">
        <v>1533300</v>
      </c>
      <c r="J12607">
        <v>5140</v>
      </c>
      <c r="K12607">
        <v>24181.894736999999</v>
      </c>
    </row>
    <row r="12608" spans="1:11" x14ac:dyDescent="0.35">
      <c r="A12608" t="s">
        <v>534</v>
      </c>
      <c r="B12608" t="s">
        <v>96</v>
      </c>
      <c r="C12608" t="s">
        <v>102</v>
      </c>
      <c r="D12608" t="s">
        <v>14</v>
      </c>
      <c r="E12608" t="s">
        <v>15</v>
      </c>
      <c r="F12608">
        <v>202638</v>
      </c>
      <c r="G12608">
        <v>26436</v>
      </c>
      <c r="H12608">
        <v>12</v>
      </c>
      <c r="I12608">
        <v>32841000</v>
      </c>
      <c r="J12608">
        <v>276156</v>
      </c>
      <c r="K12608">
        <v>13489.175670000001</v>
      </c>
    </row>
    <row r="12609" spans="1:11" x14ac:dyDescent="0.35">
      <c r="A12609" t="s">
        <v>534</v>
      </c>
      <c r="B12609" t="s">
        <v>96</v>
      </c>
      <c r="C12609" t="s">
        <v>103</v>
      </c>
      <c r="D12609" t="s">
        <v>32</v>
      </c>
      <c r="E12609" t="s">
        <v>15</v>
      </c>
      <c r="F12609">
        <v>202638</v>
      </c>
      <c r="G12609">
        <v>2748</v>
      </c>
      <c r="H12609">
        <v>12</v>
      </c>
      <c r="I12609">
        <v>5190700</v>
      </c>
      <c r="J12609">
        <v>14436</v>
      </c>
      <c r="K12609">
        <v>19725.672489</v>
      </c>
    </row>
    <row r="12610" spans="1:11" x14ac:dyDescent="0.35">
      <c r="A12610" t="s">
        <v>534</v>
      </c>
      <c r="B12610" t="s">
        <v>96</v>
      </c>
      <c r="C12610" t="s">
        <v>104</v>
      </c>
      <c r="D12610" t="s">
        <v>32</v>
      </c>
      <c r="E12610" t="s">
        <v>15</v>
      </c>
      <c r="F12610">
        <v>202638</v>
      </c>
      <c r="G12610">
        <v>3768</v>
      </c>
      <c r="H12610">
        <v>12</v>
      </c>
      <c r="I12610">
        <v>6503700</v>
      </c>
      <c r="J12610">
        <v>28404</v>
      </c>
      <c r="K12610">
        <v>18684.089172</v>
      </c>
    </row>
    <row r="12611" spans="1:11" x14ac:dyDescent="0.35">
      <c r="A12611" t="s">
        <v>534</v>
      </c>
      <c r="B12611" t="s">
        <v>96</v>
      </c>
      <c r="C12611" t="s">
        <v>105</v>
      </c>
      <c r="D12611" t="s">
        <v>32</v>
      </c>
      <c r="E12611" t="s">
        <v>15</v>
      </c>
      <c r="F12611">
        <v>202638</v>
      </c>
      <c r="G12611">
        <v>1524</v>
      </c>
      <c r="H12611">
        <v>12</v>
      </c>
      <c r="I12611">
        <v>2766900</v>
      </c>
      <c r="J12611">
        <v>5436</v>
      </c>
      <c r="K12611">
        <v>18833.228346</v>
      </c>
    </row>
    <row r="12612" spans="1:11" x14ac:dyDescent="0.35">
      <c r="A12612" t="s">
        <v>534</v>
      </c>
      <c r="B12612" t="s">
        <v>96</v>
      </c>
      <c r="C12612" t="s">
        <v>106</v>
      </c>
      <c r="D12612" t="s">
        <v>32</v>
      </c>
      <c r="E12612" t="s">
        <v>15</v>
      </c>
      <c r="F12612">
        <v>202638</v>
      </c>
      <c r="G12612">
        <v>8772</v>
      </c>
      <c r="H12612">
        <v>12</v>
      </c>
      <c r="I12612">
        <v>17997900</v>
      </c>
      <c r="J12612">
        <v>86676</v>
      </c>
      <c r="K12612">
        <v>21959.459643999999</v>
      </c>
    </row>
    <row r="12613" spans="1:11" x14ac:dyDescent="0.35">
      <c r="A12613" t="s">
        <v>534</v>
      </c>
      <c r="B12613" t="s">
        <v>96</v>
      </c>
      <c r="C12613" t="s">
        <v>107</v>
      </c>
      <c r="D12613" t="s">
        <v>32</v>
      </c>
      <c r="E12613" t="s">
        <v>15</v>
      </c>
      <c r="F12613">
        <v>202638</v>
      </c>
      <c r="G12613">
        <v>4704</v>
      </c>
      <c r="H12613">
        <v>16</v>
      </c>
      <c r="I12613">
        <v>8937600</v>
      </c>
      <c r="J12613">
        <v>36256</v>
      </c>
      <c r="K12613">
        <v>27238.969388000001</v>
      </c>
    </row>
    <row r="12614" spans="1:11" x14ac:dyDescent="0.35">
      <c r="A12614" t="s">
        <v>534</v>
      </c>
      <c r="B12614" t="s">
        <v>96</v>
      </c>
      <c r="C12614" t="s">
        <v>108</v>
      </c>
      <c r="D12614" t="s">
        <v>109</v>
      </c>
      <c r="E12614" t="s">
        <v>21</v>
      </c>
      <c r="F12614">
        <v>202638</v>
      </c>
      <c r="G12614">
        <v>7392</v>
      </c>
      <c r="H12614">
        <v>12</v>
      </c>
      <c r="I12614">
        <v>15419200</v>
      </c>
      <c r="J12614">
        <v>57504</v>
      </c>
      <c r="K12614">
        <v>23698.297078</v>
      </c>
    </row>
    <row r="12615" spans="1:11" x14ac:dyDescent="0.35">
      <c r="A12615" t="s">
        <v>534</v>
      </c>
      <c r="B12615" t="s">
        <v>96</v>
      </c>
      <c r="C12615" t="s">
        <v>110</v>
      </c>
      <c r="D12615" t="s">
        <v>109</v>
      </c>
      <c r="E12615" t="s">
        <v>21</v>
      </c>
      <c r="F12615">
        <v>202638</v>
      </c>
      <c r="G12615">
        <v>3792</v>
      </c>
      <c r="H12615">
        <v>12</v>
      </c>
      <c r="I12615">
        <v>9385200</v>
      </c>
      <c r="J12615">
        <v>23556</v>
      </c>
      <c r="K12615">
        <v>26895.034810000001</v>
      </c>
    </row>
    <row r="12616" spans="1:11" x14ac:dyDescent="0.35">
      <c r="A12616" t="s">
        <v>534</v>
      </c>
      <c r="B12616" t="s">
        <v>96</v>
      </c>
      <c r="C12616" t="s">
        <v>111</v>
      </c>
      <c r="D12616" t="s">
        <v>32</v>
      </c>
      <c r="E12616" t="s">
        <v>15</v>
      </c>
      <c r="F12616">
        <v>202638</v>
      </c>
      <c r="G12616">
        <v>13452</v>
      </c>
      <c r="H12616">
        <v>12</v>
      </c>
      <c r="I12616">
        <v>25456300</v>
      </c>
      <c r="J12616">
        <v>125268</v>
      </c>
      <c r="K12616">
        <v>19736.424620999998</v>
      </c>
    </row>
    <row r="12617" spans="1:11" x14ac:dyDescent="0.35">
      <c r="A12617" t="s">
        <v>534</v>
      </c>
      <c r="B12617" t="s">
        <v>96</v>
      </c>
      <c r="C12617" t="s">
        <v>377</v>
      </c>
      <c r="D12617" t="s">
        <v>17</v>
      </c>
      <c r="E12617" t="s">
        <v>18</v>
      </c>
      <c r="F12617">
        <v>202638</v>
      </c>
      <c r="G12617">
        <v>48</v>
      </c>
      <c r="H12617">
        <v>16</v>
      </c>
      <c r="I12617">
        <v>75000</v>
      </c>
      <c r="J12617">
        <v>48</v>
      </c>
      <c r="K12617">
        <v>22462.666667000001</v>
      </c>
    </row>
    <row r="12618" spans="1:11" x14ac:dyDescent="0.35">
      <c r="A12618" t="s">
        <v>534</v>
      </c>
      <c r="B12618" t="s">
        <v>96</v>
      </c>
      <c r="C12618" t="s">
        <v>558</v>
      </c>
      <c r="D12618" t="s">
        <v>32</v>
      </c>
      <c r="E12618" t="s">
        <v>24</v>
      </c>
      <c r="F12618">
        <v>202638</v>
      </c>
      <c r="G12618">
        <v>640</v>
      </c>
      <c r="H12618">
        <v>20</v>
      </c>
      <c r="I12618">
        <v>1600000</v>
      </c>
      <c r="J12618">
        <v>4060</v>
      </c>
      <c r="K12618">
        <v>48693.90625</v>
      </c>
    </row>
    <row r="12619" spans="1:11" x14ac:dyDescent="0.35">
      <c r="A12619" t="s">
        <v>534</v>
      </c>
      <c r="B12619" t="s">
        <v>96</v>
      </c>
      <c r="C12619" s="9">
        <v>46101</v>
      </c>
      <c r="D12619" t="s">
        <v>32</v>
      </c>
      <c r="E12619" t="s">
        <v>24</v>
      </c>
      <c r="F12619">
        <v>202638</v>
      </c>
      <c r="G12619">
        <v>800</v>
      </c>
      <c r="H12619">
        <v>20</v>
      </c>
      <c r="I12619">
        <v>2000000</v>
      </c>
      <c r="J12619">
        <v>4360</v>
      </c>
      <c r="K12619">
        <v>48542.5</v>
      </c>
    </row>
    <row r="12620" spans="1:11" x14ac:dyDescent="0.35">
      <c r="A12620" t="s">
        <v>534</v>
      </c>
      <c r="B12620" t="s">
        <v>96</v>
      </c>
      <c r="C12620" t="s">
        <v>112</v>
      </c>
      <c r="D12620" t="s">
        <v>17</v>
      </c>
      <c r="E12620" t="s">
        <v>113</v>
      </c>
      <c r="F12620">
        <v>202638</v>
      </c>
      <c r="G12620">
        <v>6696</v>
      </c>
      <c r="H12620">
        <v>12</v>
      </c>
      <c r="I12620">
        <v>7221600</v>
      </c>
      <c r="J12620">
        <v>52128</v>
      </c>
      <c r="K12620">
        <v>11324.677419</v>
      </c>
    </row>
    <row r="12621" spans="1:11" x14ac:dyDescent="0.35">
      <c r="A12621" t="s">
        <v>534</v>
      </c>
      <c r="B12621" t="s">
        <v>96</v>
      </c>
      <c r="C12621" t="s">
        <v>114</v>
      </c>
      <c r="D12621" t="s">
        <v>32</v>
      </c>
      <c r="E12621" t="s">
        <v>24</v>
      </c>
      <c r="F12621">
        <v>202638</v>
      </c>
      <c r="G12621">
        <v>3100</v>
      </c>
      <c r="H12621">
        <v>20</v>
      </c>
      <c r="I12621">
        <v>8870700</v>
      </c>
      <c r="J12621">
        <v>15300</v>
      </c>
      <c r="K12621">
        <v>53100.354839</v>
      </c>
    </row>
    <row r="12622" spans="1:11" x14ac:dyDescent="0.35">
      <c r="A12622" t="s">
        <v>534</v>
      </c>
      <c r="B12622" t="s">
        <v>96</v>
      </c>
      <c r="C12622" t="s">
        <v>115</v>
      </c>
      <c r="D12622" t="s">
        <v>32</v>
      </c>
      <c r="E12622" t="s">
        <v>24</v>
      </c>
      <c r="F12622">
        <v>202638</v>
      </c>
      <c r="G12622">
        <v>7960</v>
      </c>
      <c r="H12622">
        <v>20</v>
      </c>
      <c r="I12622">
        <v>22910800</v>
      </c>
      <c r="J12622">
        <v>56380</v>
      </c>
      <c r="K12622">
        <v>53333.060301999998</v>
      </c>
    </row>
    <row r="12623" spans="1:11" x14ac:dyDescent="0.35">
      <c r="A12623" t="s">
        <v>534</v>
      </c>
      <c r="B12623" t="s">
        <v>96</v>
      </c>
      <c r="C12623" t="s">
        <v>117</v>
      </c>
      <c r="D12623" t="s">
        <v>32</v>
      </c>
      <c r="E12623" t="s">
        <v>21</v>
      </c>
      <c r="F12623">
        <v>202638</v>
      </c>
      <c r="G12623">
        <v>7104</v>
      </c>
      <c r="H12623">
        <v>12</v>
      </c>
      <c r="I12623">
        <v>15989100</v>
      </c>
      <c r="J12623">
        <v>67500</v>
      </c>
      <c r="K12623">
        <v>24578.138513999998</v>
      </c>
    </row>
    <row r="12624" spans="1:11" x14ac:dyDescent="0.35">
      <c r="A12624" t="s">
        <v>534</v>
      </c>
      <c r="B12624" t="s">
        <v>96</v>
      </c>
      <c r="C12624" t="s">
        <v>118</v>
      </c>
      <c r="D12624" t="s">
        <v>32</v>
      </c>
      <c r="E12624" t="s">
        <v>21</v>
      </c>
      <c r="F12624">
        <v>202638</v>
      </c>
      <c r="G12624">
        <v>6032</v>
      </c>
      <c r="H12624">
        <v>16</v>
      </c>
      <c r="I12624">
        <v>13651200</v>
      </c>
      <c r="J12624">
        <v>41216</v>
      </c>
      <c r="K12624">
        <v>32410.713528</v>
      </c>
    </row>
    <row r="12625" spans="1:11" x14ac:dyDescent="0.35">
      <c r="A12625" t="s">
        <v>534</v>
      </c>
      <c r="B12625" t="s">
        <v>96</v>
      </c>
      <c r="C12625" t="s">
        <v>119</v>
      </c>
      <c r="D12625" t="s">
        <v>32</v>
      </c>
      <c r="E12625" t="s">
        <v>21</v>
      </c>
      <c r="F12625">
        <v>202638</v>
      </c>
      <c r="G12625">
        <v>25280</v>
      </c>
      <c r="H12625">
        <v>20</v>
      </c>
      <c r="I12625">
        <v>55640600</v>
      </c>
      <c r="J12625">
        <v>247500</v>
      </c>
      <c r="K12625">
        <v>39845.349684000001</v>
      </c>
    </row>
    <row r="12626" spans="1:11" x14ac:dyDescent="0.35">
      <c r="A12626" t="s">
        <v>534</v>
      </c>
      <c r="B12626" t="s">
        <v>96</v>
      </c>
      <c r="C12626" t="s">
        <v>120</v>
      </c>
      <c r="D12626" t="s">
        <v>17</v>
      </c>
      <c r="E12626" t="s">
        <v>21</v>
      </c>
      <c r="F12626">
        <v>202638</v>
      </c>
      <c r="G12626">
        <v>1236</v>
      </c>
      <c r="H12626">
        <v>12</v>
      </c>
      <c r="I12626">
        <v>2584000</v>
      </c>
      <c r="J12626">
        <v>8448</v>
      </c>
      <c r="K12626">
        <v>23661.087379000001</v>
      </c>
    </row>
    <row r="12627" spans="1:11" x14ac:dyDescent="0.35">
      <c r="A12627" t="s">
        <v>534</v>
      </c>
      <c r="B12627" t="s">
        <v>96</v>
      </c>
      <c r="C12627" t="s">
        <v>121</v>
      </c>
      <c r="D12627" t="s">
        <v>17</v>
      </c>
      <c r="E12627" t="s">
        <v>21</v>
      </c>
      <c r="F12627">
        <v>202638</v>
      </c>
      <c r="G12627">
        <v>6928</v>
      </c>
      <c r="H12627">
        <v>16</v>
      </c>
      <c r="I12627">
        <v>12990000</v>
      </c>
      <c r="J12627">
        <v>49520</v>
      </c>
      <c r="K12627">
        <v>28981.318706999999</v>
      </c>
    </row>
    <row r="12628" spans="1:11" x14ac:dyDescent="0.35">
      <c r="A12628" t="s">
        <v>534</v>
      </c>
      <c r="B12628" t="s">
        <v>96</v>
      </c>
      <c r="C12628" t="s">
        <v>122</v>
      </c>
      <c r="D12628" t="s">
        <v>17</v>
      </c>
      <c r="E12628" t="s">
        <v>21</v>
      </c>
      <c r="F12628">
        <v>202638</v>
      </c>
      <c r="G12628">
        <v>2740</v>
      </c>
      <c r="H12628">
        <v>20</v>
      </c>
      <c r="I12628">
        <v>5493000</v>
      </c>
      <c r="J12628">
        <v>22320</v>
      </c>
      <c r="K12628">
        <v>39017.941606</v>
      </c>
    </row>
    <row r="12629" spans="1:11" x14ac:dyDescent="0.35">
      <c r="A12629" t="s">
        <v>534</v>
      </c>
      <c r="B12629" t="s">
        <v>96</v>
      </c>
      <c r="C12629" t="s">
        <v>123</v>
      </c>
      <c r="D12629" t="s">
        <v>32</v>
      </c>
      <c r="E12629" t="s">
        <v>24</v>
      </c>
      <c r="F12629">
        <v>202638</v>
      </c>
      <c r="G12629">
        <v>4100</v>
      </c>
      <c r="H12629">
        <v>20</v>
      </c>
      <c r="I12629">
        <v>11807000</v>
      </c>
      <c r="J12629">
        <v>34920</v>
      </c>
      <c r="K12629">
        <v>53313.048779999997</v>
      </c>
    </row>
    <row r="12630" spans="1:11" x14ac:dyDescent="0.35">
      <c r="A12630" t="s">
        <v>534</v>
      </c>
      <c r="B12630" t="s">
        <v>96</v>
      </c>
      <c r="C12630" t="s">
        <v>126</v>
      </c>
      <c r="D12630" t="s">
        <v>32</v>
      </c>
      <c r="E12630" t="s">
        <v>18</v>
      </c>
      <c r="F12630">
        <v>202638</v>
      </c>
      <c r="G12630">
        <v>33504</v>
      </c>
      <c r="H12630">
        <v>16</v>
      </c>
      <c r="I12630">
        <v>73342000</v>
      </c>
      <c r="J12630">
        <v>387248</v>
      </c>
      <c r="K12630">
        <v>32765.393027999999</v>
      </c>
    </row>
    <row r="12631" spans="1:11" x14ac:dyDescent="0.35">
      <c r="A12631" t="s">
        <v>534</v>
      </c>
      <c r="B12631" t="s">
        <v>96</v>
      </c>
      <c r="C12631" t="s">
        <v>127</v>
      </c>
      <c r="D12631" t="s">
        <v>32</v>
      </c>
      <c r="E12631" t="s">
        <v>18</v>
      </c>
      <c r="F12631">
        <v>202638</v>
      </c>
      <c r="G12631">
        <v>6504</v>
      </c>
      <c r="H12631">
        <v>12</v>
      </c>
      <c r="I12631">
        <v>15846500</v>
      </c>
      <c r="J12631">
        <v>52200</v>
      </c>
      <c r="K12631">
        <v>25857.815498</v>
      </c>
    </row>
    <row r="12632" spans="1:11" x14ac:dyDescent="0.35">
      <c r="A12632" t="s">
        <v>534</v>
      </c>
      <c r="B12632" t="s">
        <v>96</v>
      </c>
      <c r="C12632" t="s">
        <v>128</v>
      </c>
      <c r="D12632" t="s">
        <v>32</v>
      </c>
      <c r="E12632" t="s">
        <v>18</v>
      </c>
      <c r="F12632">
        <v>202638</v>
      </c>
      <c r="G12632">
        <v>92656</v>
      </c>
      <c r="H12632">
        <v>16</v>
      </c>
      <c r="I12632">
        <v>225403300</v>
      </c>
      <c r="J12632">
        <v>975680</v>
      </c>
      <c r="K12632">
        <v>36066.889655999999</v>
      </c>
    </row>
    <row r="12633" spans="1:11" x14ac:dyDescent="0.35">
      <c r="A12633" t="s">
        <v>534</v>
      </c>
      <c r="B12633" t="s">
        <v>96</v>
      </c>
      <c r="C12633" t="s">
        <v>129</v>
      </c>
      <c r="D12633" t="s">
        <v>20</v>
      </c>
      <c r="E12633" t="s">
        <v>18</v>
      </c>
      <c r="F12633">
        <v>202638</v>
      </c>
      <c r="G12633">
        <v>5184</v>
      </c>
      <c r="H12633">
        <v>16</v>
      </c>
      <c r="I12633">
        <v>11019100</v>
      </c>
      <c r="J12633">
        <v>35904</v>
      </c>
      <c r="K12633">
        <v>31759.901235000001</v>
      </c>
    </row>
    <row r="12634" spans="1:11" x14ac:dyDescent="0.35">
      <c r="A12634" t="s">
        <v>534</v>
      </c>
      <c r="B12634" t="s">
        <v>96</v>
      </c>
      <c r="C12634" t="s">
        <v>130</v>
      </c>
      <c r="D12634" t="s">
        <v>32</v>
      </c>
      <c r="E12634" t="s">
        <v>24</v>
      </c>
      <c r="F12634">
        <v>202638</v>
      </c>
      <c r="G12634">
        <v>1020</v>
      </c>
      <c r="H12634">
        <v>20</v>
      </c>
      <c r="I12634">
        <v>2346000</v>
      </c>
      <c r="J12634">
        <v>6060</v>
      </c>
      <c r="K12634">
        <v>41862.176470999999</v>
      </c>
    </row>
    <row r="12635" spans="1:11" x14ac:dyDescent="0.35">
      <c r="A12635" t="s">
        <v>534</v>
      </c>
      <c r="B12635" t="s">
        <v>96</v>
      </c>
      <c r="C12635" t="s">
        <v>131</v>
      </c>
      <c r="D12635" t="s">
        <v>32</v>
      </c>
      <c r="E12635" t="s">
        <v>24</v>
      </c>
      <c r="F12635">
        <v>202638</v>
      </c>
      <c r="G12635">
        <v>2360</v>
      </c>
      <c r="H12635">
        <v>20</v>
      </c>
      <c r="I12635">
        <v>5430500</v>
      </c>
      <c r="J12635">
        <v>8620</v>
      </c>
      <c r="K12635">
        <v>41877.593220000002</v>
      </c>
    </row>
    <row r="12636" spans="1:11" x14ac:dyDescent="0.35">
      <c r="A12636" t="s">
        <v>534</v>
      </c>
      <c r="B12636" t="s">
        <v>96</v>
      </c>
      <c r="C12636" t="s">
        <v>132</v>
      </c>
      <c r="D12636" t="s">
        <v>32</v>
      </c>
      <c r="E12636" t="s">
        <v>24</v>
      </c>
      <c r="F12636">
        <v>202638</v>
      </c>
      <c r="G12636">
        <v>3800</v>
      </c>
      <c r="H12636">
        <v>20</v>
      </c>
      <c r="I12636">
        <v>8555900</v>
      </c>
      <c r="J12636">
        <v>15800</v>
      </c>
      <c r="K12636">
        <v>41776.452632</v>
      </c>
    </row>
    <row r="12637" spans="1:11" x14ac:dyDescent="0.35">
      <c r="A12637" t="s">
        <v>534</v>
      </c>
      <c r="B12637" t="s">
        <v>96</v>
      </c>
      <c r="C12637" t="s">
        <v>133</v>
      </c>
      <c r="D12637" t="s">
        <v>32</v>
      </c>
      <c r="E12637" t="s">
        <v>18</v>
      </c>
      <c r="F12637">
        <v>202638</v>
      </c>
      <c r="G12637">
        <v>16944</v>
      </c>
      <c r="H12637">
        <v>16</v>
      </c>
      <c r="I12637">
        <v>41976300</v>
      </c>
      <c r="J12637">
        <v>180464</v>
      </c>
      <c r="K12637">
        <v>36080.736543999999</v>
      </c>
    </row>
    <row r="12638" spans="1:11" x14ac:dyDescent="0.35">
      <c r="A12638" t="s">
        <v>534</v>
      </c>
      <c r="B12638" t="s">
        <v>96</v>
      </c>
      <c r="C12638" t="s">
        <v>134</v>
      </c>
      <c r="D12638" t="s">
        <v>20</v>
      </c>
      <c r="E12638" t="s">
        <v>18</v>
      </c>
      <c r="F12638">
        <v>202638</v>
      </c>
      <c r="G12638">
        <v>3248</v>
      </c>
      <c r="H12638">
        <v>16</v>
      </c>
      <c r="I12638">
        <v>6902000</v>
      </c>
      <c r="J12638">
        <v>18656</v>
      </c>
      <c r="K12638">
        <v>31755.113300000001</v>
      </c>
    </row>
    <row r="12639" spans="1:11" x14ac:dyDescent="0.35">
      <c r="A12639" t="s">
        <v>534</v>
      </c>
      <c r="B12639" t="s">
        <v>96</v>
      </c>
      <c r="C12639" t="s">
        <v>135</v>
      </c>
      <c r="D12639" t="s">
        <v>32</v>
      </c>
      <c r="E12639" t="s">
        <v>18</v>
      </c>
      <c r="F12639">
        <v>202638</v>
      </c>
      <c r="G12639">
        <v>6192</v>
      </c>
      <c r="H12639">
        <v>16</v>
      </c>
      <c r="I12639">
        <v>14288400</v>
      </c>
      <c r="J12639">
        <v>45296</v>
      </c>
      <c r="K12639">
        <v>33436.519379999998</v>
      </c>
    </row>
    <row r="12640" spans="1:11" x14ac:dyDescent="0.35">
      <c r="A12640" t="s">
        <v>534</v>
      </c>
      <c r="B12640" t="s">
        <v>96</v>
      </c>
      <c r="C12640" t="s">
        <v>136</v>
      </c>
      <c r="D12640" t="s">
        <v>17</v>
      </c>
      <c r="E12640" t="s">
        <v>15</v>
      </c>
      <c r="F12640">
        <v>202638</v>
      </c>
      <c r="G12640">
        <v>2688</v>
      </c>
      <c r="H12640">
        <v>12</v>
      </c>
      <c r="I12640">
        <v>4083500</v>
      </c>
      <c r="J12640">
        <v>17028</v>
      </c>
      <c r="K12640">
        <v>15737.678571</v>
      </c>
    </row>
    <row r="12641" spans="1:11" x14ac:dyDescent="0.35">
      <c r="A12641" t="s">
        <v>534</v>
      </c>
      <c r="B12641" t="s">
        <v>96</v>
      </c>
      <c r="C12641" t="s">
        <v>137</v>
      </c>
      <c r="D12641" t="s">
        <v>17</v>
      </c>
      <c r="E12641" t="s">
        <v>15</v>
      </c>
      <c r="F12641">
        <v>202638</v>
      </c>
      <c r="G12641">
        <v>3096</v>
      </c>
      <c r="H12641">
        <v>12</v>
      </c>
      <c r="I12641">
        <v>4413200</v>
      </c>
      <c r="J12641">
        <v>27324</v>
      </c>
      <c r="K12641">
        <v>15354.957364</v>
      </c>
    </row>
    <row r="12642" spans="1:11" x14ac:dyDescent="0.35">
      <c r="A12642" t="s">
        <v>534</v>
      </c>
      <c r="B12642" t="s">
        <v>96</v>
      </c>
      <c r="C12642" t="s">
        <v>138</v>
      </c>
      <c r="D12642" t="s">
        <v>17</v>
      </c>
      <c r="E12642" t="s">
        <v>15</v>
      </c>
      <c r="F12642">
        <v>202638</v>
      </c>
      <c r="G12642">
        <v>1620</v>
      </c>
      <c r="H12642">
        <v>12</v>
      </c>
      <c r="I12642">
        <v>2104700</v>
      </c>
      <c r="J12642">
        <v>6744</v>
      </c>
      <c r="K12642">
        <v>13626.037037</v>
      </c>
    </row>
    <row r="12643" spans="1:11" x14ac:dyDescent="0.35">
      <c r="A12643" t="s">
        <v>534</v>
      </c>
      <c r="B12643" t="s">
        <v>96</v>
      </c>
      <c r="C12643" t="s">
        <v>348</v>
      </c>
      <c r="D12643" t="s">
        <v>17</v>
      </c>
      <c r="E12643" t="s">
        <v>15</v>
      </c>
      <c r="F12643">
        <v>202638</v>
      </c>
      <c r="G12643">
        <v>1212</v>
      </c>
      <c r="H12643">
        <v>12</v>
      </c>
      <c r="I12643">
        <v>1464500</v>
      </c>
      <c r="J12643">
        <v>6384</v>
      </c>
      <c r="K12643">
        <v>13746.326733</v>
      </c>
    </row>
    <row r="12644" spans="1:11" x14ac:dyDescent="0.35">
      <c r="A12644" t="s">
        <v>534</v>
      </c>
      <c r="B12644" t="s">
        <v>96</v>
      </c>
      <c r="C12644" t="s">
        <v>139</v>
      </c>
      <c r="D12644" t="s">
        <v>32</v>
      </c>
      <c r="E12644" t="s">
        <v>15</v>
      </c>
      <c r="F12644">
        <v>202638</v>
      </c>
      <c r="G12644">
        <v>468</v>
      </c>
      <c r="H12644">
        <v>12</v>
      </c>
      <c r="I12644">
        <v>712000</v>
      </c>
      <c r="J12644">
        <v>1284</v>
      </c>
      <c r="K12644">
        <v>15813.25641</v>
      </c>
    </row>
    <row r="12645" spans="1:11" x14ac:dyDescent="0.35">
      <c r="A12645" t="s">
        <v>534</v>
      </c>
      <c r="B12645" t="s">
        <v>96</v>
      </c>
      <c r="C12645" t="s">
        <v>141</v>
      </c>
      <c r="D12645" t="s">
        <v>17</v>
      </c>
      <c r="E12645" t="s">
        <v>15</v>
      </c>
      <c r="F12645">
        <v>202638</v>
      </c>
      <c r="G12645">
        <v>3432</v>
      </c>
      <c r="H12645">
        <v>12</v>
      </c>
      <c r="I12645">
        <v>4295000</v>
      </c>
      <c r="J12645">
        <v>26316</v>
      </c>
      <c r="K12645">
        <v>13752.636364</v>
      </c>
    </row>
    <row r="12646" spans="1:11" x14ac:dyDescent="0.35">
      <c r="A12646" t="s">
        <v>534</v>
      </c>
      <c r="B12646" t="s">
        <v>96</v>
      </c>
      <c r="C12646" t="s">
        <v>142</v>
      </c>
      <c r="D12646" t="s">
        <v>17</v>
      </c>
      <c r="E12646" t="s">
        <v>18</v>
      </c>
      <c r="F12646">
        <v>202638</v>
      </c>
      <c r="G12646">
        <v>3700</v>
      </c>
      <c r="H12646">
        <v>20</v>
      </c>
      <c r="I12646">
        <v>5314100</v>
      </c>
      <c r="J12646">
        <v>19160</v>
      </c>
      <c r="K12646">
        <v>27185.951351</v>
      </c>
    </row>
    <row r="12647" spans="1:11" x14ac:dyDescent="0.35">
      <c r="A12647" t="s">
        <v>534</v>
      </c>
      <c r="B12647" t="s">
        <v>96</v>
      </c>
      <c r="C12647" t="s">
        <v>143</v>
      </c>
      <c r="D12647" t="s">
        <v>17</v>
      </c>
      <c r="E12647" t="s">
        <v>18</v>
      </c>
      <c r="F12647">
        <v>202638</v>
      </c>
      <c r="G12647">
        <v>1456</v>
      </c>
      <c r="H12647">
        <v>16</v>
      </c>
      <c r="I12647">
        <v>2338700</v>
      </c>
      <c r="J12647">
        <v>6224</v>
      </c>
      <c r="K12647">
        <v>22945.219779999999</v>
      </c>
    </row>
    <row r="12648" spans="1:11" x14ac:dyDescent="0.35">
      <c r="A12648" t="s">
        <v>534</v>
      </c>
      <c r="B12648" t="s">
        <v>96</v>
      </c>
      <c r="C12648" t="s">
        <v>144</v>
      </c>
      <c r="D12648" t="s">
        <v>17</v>
      </c>
      <c r="E12648" t="s">
        <v>18</v>
      </c>
      <c r="F12648">
        <v>202638</v>
      </c>
      <c r="G12648">
        <v>1856</v>
      </c>
      <c r="H12648">
        <v>16</v>
      </c>
      <c r="I12648">
        <v>2981200</v>
      </c>
      <c r="J12648">
        <v>7984</v>
      </c>
      <c r="K12648">
        <v>22950.060345000002</v>
      </c>
    </row>
    <row r="12649" spans="1:11" x14ac:dyDescent="0.35">
      <c r="A12649" t="s">
        <v>534</v>
      </c>
      <c r="B12649" t="s">
        <v>96</v>
      </c>
      <c r="C12649" t="s">
        <v>146</v>
      </c>
      <c r="D12649" t="s">
        <v>17</v>
      </c>
      <c r="E12649" t="s">
        <v>18</v>
      </c>
      <c r="F12649">
        <v>202638</v>
      </c>
      <c r="G12649">
        <v>4592</v>
      </c>
      <c r="H12649">
        <v>16</v>
      </c>
      <c r="I12649">
        <v>6861400</v>
      </c>
      <c r="J12649">
        <v>28112</v>
      </c>
      <c r="K12649">
        <v>21891.111497999998</v>
      </c>
    </row>
    <row r="12650" spans="1:11" x14ac:dyDescent="0.35">
      <c r="A12650" t="s">
        <v>534</v>
      </c>
      <c r="B12650" t="s">
        <v>96</v>
      </c>
      <c r="C12650" t="s">
        <v>147</v>
      </c>
      <c r="D12650" t="s">
        <v>17</v>
      </c>
      <c r="E12650" t="s">
        <v>18</v>
      </c>
      <c r="F12650">
        <v>202638</v>
      </c>
      <c r="G12650">
        <v>912</v>
      </c>
      <c r="H12650">
        <v>12</v>
      </c>
      <c r="I12650">
        <v>1603600</v>
      </c>
      <c r="J12650">
        <v>2292</v>
      </c>
      <c r="K12650">
        <v>19187.605263000001</v>
      </c>
    </row>
    <row r="12651" spans="1:11" x14ac:dyDescent="0.35">
      <c r="A12651" t="s">
        <v>534</v>
      </c>
      <c r="B12651" t="s">
        <v>96</v>
      </c>
      <c r="C12651" t="s">
        <v>148</v>
      </c>
      <c r="D12651" t="s">
        <v>17</v>
      </c>
      <c r="E12651" t="s">
        <v>18</v>
      </c>
      <c r="F12651">
        <v>202638</v>
      </c>
      <c r="G12651">
        <v>1712</v>
      </c>
      <c r="H12651">
        <v>16</v>
      </c>
      <c r="I12651">
        <v>3127200</v>
      </c>
      <c r="J12651">
        <v>9984</v>
      </c>
      <c r="K12651">
        <v>25357.056075</v>
      </c>
    </row>
    <row r="12652" spans="1:11" x14ac:dyDescent="0.35">
      <c r="A12652" t="s">
        <v>534</v>
      </c>
      <c r="B12652" t="s">
        <v>96</v>
      </c>
      <c r="C12652" t="s">
        <v>149</v>
      </c>
      <c r="D12652" t="s">
        <v>17</v>
      </c>
      <c r="E12652" t="s">
        <v>18</v>
      </c>
      <c r="F12652">
        <v>202638</v>
      </c>
      <c r="G12652">
        <v>80</v>
      </c>
      <c r="H12652">
        <v>16</v>
      </c>
      <c r="I12652">
        <v>148800</v>
      </c>
      <c r="J12652">
        <v>48</v>
      </c>
      <c r="K12652">
        <v>25352.6</v>
      </c>
    </row>
    <row r="12653" spans="1:11" x14ac:dyDescent="0.35">
      <c r="A12653" t="s">
        <v>534</v>
      </c>
      <c r="B12653" t="s">
        <v>150</v>
      </c>
      <c r="C12653" t="s">
        <v>151</v>
      </c>
      <c r="D12653" t="s">
        <v>32</v>
      </c>
      <c r="E12653" t="s">
        <v>152</v>
      </c>
      <c r="F12653">
        <v>202638</v>
      </c>
      <c r="G12653">
        <v>220</v>
      </c>
      <c r="H12653">
        <v>20</v>
      </c>
      <c r="I12653">
        <v>275000</v>
      </c>
      <c r="J12653">
        <v>480</v>
      </c>
      <c r="K12653">
        <v>23278.090908999999</v>
      </c>
    </row>
    <row r="12654" spans="1:11" x14ac:dyDescent="0.35">
      <c r="A12654" t="s">
        <v>534</v>
      </c>
      <c r="B12654" t="s">
        <v>150</v>
      </c>
      <c r="C12654" t="s">
        <v>153</v>
      </c>
      <c r="D12654" t="s">
        <v>32</v>
      </c>
      <c r="E12654" t="s">
        <v>152</v>
      </c>
      <c r="F12654">
        <v>202638</v>
      </c>
      <c r="G12654">
        <v>460</v>
      </c>
      <c r="H12654">
        <v>20</v>
      </c>
      <c r="I12654">
        <v>575000</v>
      </c>
      <c r="J12654">
        <v>1240</v>
      </c>
      <c r="K12654">
        <v>23307.478261</v>
      </c>
    </row>
    <row r="12655" spans="1:11" x14ac:dyDescent="0.35">
      <c r="A12655" t="s">
        <v>534</v>
      </c>
      <c r="B12655" t="s">
        <v>150</v>
      </c>
      <c r="C12655" t="s">
        <v>154</v>
      </c>
      <c r="D12655" t="s">
        <v>32</v>
      </c>
      <c r="E12655" t="s">
        <v>152</v>
      </c>
      <c r="F12655">
        <v>202638</v>
      </c>
      <c r="G12655">
        <v>20</v>
      </c>
      <c r="H12655">
        <v>20</v>
      </c>
      <c r="I12655">
        <v>25000</v>
      </c>
      <c r="J12655">
        <v>40</v>
      </c>
      <c r="K12655">
        <v>23257</v>
      </c>
    </row>
    <row r="12656" spans="1:11" x14ac:dyDescent="0.35">
      <c r="A12656" t="s">
        <v>534</v>
      </c>
      <c r="B12656" t="s">
        <v>150</v>
      </c>
      <c r="C12656" t="s">
        <v>155</v>
      </c>
      <c r="D12656" t="s">
        <v>32</v>
      </c>
      <c r="E12656" t="s">
        <v>152</v>
      </c>
      <c r="F12656">
        <v>202638</v>
      </c>
      <c r="G12656">
        <v>560</v>
      </c>
      <c r="H12656">
        <v>20</v>
      </c>
      <c r="I12656">
        <v>700000</v>
      </c>
      <c r="J12656">
        <v>1380</v>
      </c>
      <c r="K12656">
        <v>23290.142856999999</v>
      </c>
    </row>
    <row r="12657" spans="1:11" x14ac:dyDescent="0.35">
      <c r="A12657" t="s">
        <v>534</v>
      </c>
      <c r="B12657" t="s">
        <v>150</v>
      </c>
      <c r="C12657" t="s">
        <v>156</v>
      </c>
      <c r="D12657" t="s">
        <v>32</v>
      </c>
      <c r="E12657" t="s">
        <v>152</v>
      </c>
      <c r="F12657">
        <v>202638</v>
      </c>
      <c r="G12657">
        <v>380</v>
      </c>
      <c r="H12657">
        <v>20</v>
      </c>
      <c r="I12657">
        <v>475000</v>
      </c>
      <c r="J12657">
        <v>980</v>
      </c>
      <c r="K12657">
        <v>23297.684211</v>
      </c>
    </row>
    <row r="12658" spans="1:11" x14ac:dyDescent="0.35">
      <c r="A12658" t="s">
        <v>534</v>
      </c>
      <c r="B12658" t="s">
        <v>150</v>
      </c>
      <c r="C12658" t="s">
        <v>157</v>
      </c>
      <c r="D12658" t="s">
        <v>32</v>
      </c>
      <c r="E12658" t="s">
        <v>152</v>
      </c>
      <c r="F12658">
        <v>202638</v>
      </c>
      <c r="G12658">
        <v>480</v>
      </c>
      <c r="H12658">
        <v>20</v>
      </c>
      <c r="I12658">
        <v>600000</v>
      </c>
      <c r="J12658">
        <v>1140</v>
      </c>
      <c r="K12658">
        <v>23363.5</v>
      </c>
    </row>
    <row r="12659" spans="1:11" x14ac:dyDescent="0.35">
      <c r="A12659" t="s">
        <v>534</v>
      </c>
      <c r="B12659" t="s">
        <v>161</v>
      </c>
      <c r="C12659" t="s">
        <v>162</v>
      </c>
      <c r="D12659" t="s">
        <v>23</v>
      </c>
      <c r="E12659" t="s">
        <v>152</v>
      </c>
      <c r="F12659">
        <v>202638</v>
      </c>
      <c r="G12659">
        <v>3560</v>
      </c>
      <c r="H12659">
        <v>20</v>
      </c>
      <c r="I12659">
        <v>5340000</v>
      </c>
      <c r="J12659">
        <v>26180</v>
      </c>
      <c r="K12659">
        <v>28502.640448999999</v>
      </c>
    </row>
    <row r="12660" spans="1:11" x14ac:dyDescent="0.35">
      <c r="A12660" t="s">
        <v>534</v>
      </c>
      <c r="B12660" t="s">
        <v>161</v>
      </c>
      <c r="C12660" t="s">
        <v>163</v>
      </c>
      <c r="D12660" t="s">
        <v>23</v>
      </c>
      <c r="E12660" t="s">
        <v>152</v>
      </c>
      <c r="F12660">
        <v>202638</v>
      </c>
      <c r="G12660">
        <v>420</v>
      </c>
      <c r="H12660">
        <v>20</v>
      </c>
      <c r="I12660">
        <v>630000</v>
      </c>
      <c r="J12660">
        <v>1580</v>
      </c>
      <c r="K12660">
        <v>28522.571429</v>
      </c>
    </row>
    <row r="12661" spans="1:11" x14ac:dyDescent="0.35">
      <c r="A12661" t="s">
        <v>534</v>
      </c>
      <c r="B12661" t="s">
        <v>161</v>
      </c>
      <c r="C12661" t="s">
        <v>164</v>
      </c>
      <c r="D12661" t="s">
        <v>23</v>
      </c>
      <c r="E12661" t="s">
        <v>152</v>
      </c>
      <c r="F12661">
        <v>202638</v>
      </c>
      <c r="G12661">
        <v>940</v>
      </c>
      <c r="H12661">
        <v>20</v>
      </c>
      <c r="I12661">
        <v>1598000</v>
      </c>
      <c r="J12661">
        <v>4980</v>
      </c>
      <c r="K12661">
        <v>32159.893617000002</v>
      </c>
    </row>
    <row r="12662" spans="1:11" x14ac:dyDescent="0.35">
      <c r="A12662" t="s">
        <v>534</v>
      </c>
      <c r="B12662" t="s">
        <v>161</v>
      </c>
      <c r="C12662" t="s">
        <v>165</v>
      </c>
      <c r="D12662" t="s">
        <v>23</v>
      </c>
      <c r="E12662" t="s">
        <v>152</v>
      </c>
      <c r="F12662">
        <v>202638</v>
      </c>
      <c r="G12662">
        <v>2900</v>
      </c>
      <c r="H12662">
        <v>20</v>
      </c>
      <c r="I12662">
        <v>4930000</v>
      </c>
      <c r="J12662">
        <v>16920</v>
      </c>
      <c r="K12662">
        <v>32202.813793000001</v>
      </c>
    </row>
    <row r="12663" spans="1:11" x14ac:dyDescent="0.35">
      <c r="A12663" t="s">
        <v>534</v>
      </c>
      <c r="B12663" t="s">
        <v>161</v>
      </c>
      <c r="C12663" t="s">
        <v>166</v>
      </c>
      <c r="D12663" t="s">
        <v>23</v>
      </c>
      <c r="E12663" t="s">
        <v>152</v>
      </c>
      <c r="F12663">
        <v>202638</v>
      </c>
      <c r="G12663">
        <v>2100</v>
      </c>
      <c r="H12663">
        <v>20</v>
      </c>
      <c r="I12663">
        <v>3572000</v>
      </c>
      <c r="J12663">
        <v>10720</v>
      </c>
      <c r="K12663">
        <v>32233.323810000002</v>
      </c>
    </row>
    <row r="12664" spans="1:11" x14ac:dyDescent="0.35">
      <c r="A12664" t="s">
        <v>534</v>
      </c>
      <c r="B12664" t="s">
        <v>161</v>
      </c>
      <c r="C12664" t="s">
        <v>167</v>
      </c>
      <c r="D12664" t="s">
        <v>23</v>
      </c>
      <c r="E12664" t="s">
        <v>152</v>
      </c>
      <c r="F12664">
        <v>202638</v>
      </c>
      <c r="G12664">
        <v>2040</v>
      </c>
      <c r="H12664">
        <v>20</v>
      </c>
      <c r="I12664">
        <v>3062000</v>
      </c>
      <c r="J12664">
        <v>9160</v>
      </c>
      <c r="K12664">
        <v>28507.774509999999</v>
      </c>
    </row>
    <row r="12665" spans="1:11" x14ac:dyDescent="0.35">
      <c r="A12665" t="s">
        <v>534</v>
      </c>
      <c r="B12665" t="s">
        <v>161</v>
      </c>
      <c r="C12665" t="s">
        <v>168</v>
      </c>
      <c r="D12665" t="s">
        <v>23</v>
      </c>
      <c r="E12665" t="s">
        <v>152</v>
      </c>
      <c r="F12665">
        <v>202638</v>
      </c>
      <c r="G12665">
        <v>4420</v>
      </c>
      <c r="H12665">
        <v>20</v>
      </c>
      <c r="I12665">
        <v>6634000</v>
      </c>
      <c r="J12665">
        <v>25600</v>
      </c>
      <c r="K12665">
        <v>28497.298642999998</v>
      </c>
    </row>
    <row r="12666" spans="1:11" x14ac:dyDescent="0.35">
      <c r="A12666" t="s">
        <v>534</v>
      </c>
      <c r="B12666" t="s">
        <v>161</v>
      </c>
      <c r="C12666" t="s">
        <v>169</v>
      </c>
      <c r="D12666" t="s">
        <v>23</v>
      </c>
      <c r="E12666" t="s">
        <v>152</v>
      </c>
      <c r="F12666">
        <v>202638</v>
      </c>
      <c r="G12666">
        <v>5340</v>
      </c>
      <c r="H12666">
        <v>20</v>
      </c>
      <c r="I12666">
        <v>9618300</v>
      </c>
      <c r="J12666">
        <v>43760</v>
      </c>
      <c r="K12666">
        <v>34112.018727000002</v>
      </c>
    </row>
    <row r="12667" spans="1:11" x14ac:dyDescent="0.35">
      <c r="A12667" t="s">
        <v>534</v>
      </c>
      <c r="B12667" t="s">
        <v>161</v>
      </c>
      <c r="C12667" t="s">
        <v>615</v>
      </c>
      <c r="D12667" t="s">
        <v>23</v>
      </c>
      <c r="E12667" t="s">
        <v>152</v>
      </c>
      <c r="F12667">
        <v>202638</v>
      </c>
      <c r="G12667">
        <v>140</v>
      </c>
      <c r="H12667">
        <v>20</v>
      </c>
      <c r="I12667">
        <v>242200</v>
      </c>
      <c r="J12667">
        <v>820</v>
      </c>
      <c r="K12667">
        <v>32356.142856999999</v>
      </c>
    </row>
    <row r="12668" spans="1:11" x14ac:dyDescent="0.35">
      <c r="A12668" t="s">
        <v>534</v>
      </c>
      <c r="B12668" t="s">
        <v>161</v>
      </c>
      <c r="C12668" t="s">
        <v>170</v>
      </c>
      <c r="D12668" t="s">
        <v>23</v>
      </c>
      <c r="E12668" t="s">
        <v>152</v>
      </c>
      <c r="F12668">
        <v>202638</v>
      </c>
      <c r="G12668">
        <v>1780</v>
      </c>
      <c r="H12668">
        <v>20</v>
      </c>
      <c r="I12668">
        <v>3204000</v>
      </c>
      <c r="J12668">
        <v>9780</v>
      </c>
      <c r="K12668">
        <v>34035.404494000002</v>
      </c>
    </row>
    <row r="12669" spans="1:11" x14ac:dyDescent="0.35">
      <c r="A12669" t="s">
        <v>534</v>
      </c>
      <c r="B12669" t="s">
        <v>161</v>
      </c>
      <c r="C12669" t="s">
        <v>171</v>
      </c>
      <c r="D12669" t="s">
        <v>23</v>
      </c>
      <c r="E12669" t="s">
        <v>152</v>
      </c>
      <c r="F12669">
        <v>202638</v>
      </c>
      <c r="G12669">
        <v>160</v>
      </c>
      <c r="H12669">
        <v>20</v>
      </c>
      <c r="I12669">
        <v>272000</v>
      </c>
      <c r="J12669">
        <v>260</v>
      </c>
      <c r="K12669">
        <v>31792.75</v>
      </c>
    </row>
    <row r="12670" spans="1:11" x14ac:dyDescent="0.35">
      <c r="A12670" t="s">
        <v>534</v>
      </c>
      <c r="B12670" t="s">
        <v>161</v>
      </c>
      <c r="C12670" t="s">
        <v>172</v>
      </c>
      <c r="D12670" t="s">
        <v>23</v>
      </c>
      <c r="E12670" t="s">
        <v>152</v>
      </c>
      <c r="F12670">
        <v>202638</v>
      </c>
      <c r="G12670">
        <v>2020</v>
      </c>
      <c r="H12670">
        <v>20</v>
      </c>
      <c r="I12670">
        <v>3636000</v>
      </c>
      <c r="J12670">
        <v>15720</v>
      </c>
      <c r="K12670">
        <v>33997.940594</v>
      </c>
    </row>
    <row r="12671" spans="1:11" x14ac:dyDescent="0.35">
      <c r="A12671" t="s">
        <v>534</v>
      </c>
      <c r="B12671" t="s">
        <v>161</v>
      </c>
      <c r="C12671" t="s">
        <v>173</v>
      </c>
      <c r="D12671" t="s">
        <v>23</v>
      </c>
      <c r="E12671" t="s">
        <v>152</v>
      </c>
      <c r="F12671">
        <v>202638</v>
      </c>
      <c r="G12671">
        <v>1300</v>
      </c>
      <c r="H12671">
        <v>20</v>
      </c>
      <c r="I12671">
        <v>2212000</v>
      </c>
      <c r="J12671">
        <v>7840</v>
      </c>
      <c r="K12671">
        <v>32208.276923000001</v>
      </c>
    </row>
    <row r="12672" spans="1:11" x14ac:dyDescent="0.35">
      <c r="A12672" t="s">
        <v>534</v>
      </c>
      <c r="B12672" t="s">
        <v>161</v>
      </c>
      <c r="C12672" t="s">
        <v>616</v>
      </c>
      <c r="D12672" t="s">
        <v>23</v>
      </c>
      <c r="E12672" t="s">
        <v>152</v>
      </c>
      <c r="F12672">
        <v>202638</v>
      </c>
      <c r="G12672">
        <v>180</v>
      </c>
      <c r="H12672">
        <v>20</v>
      </c>
      <c r="I12672">
        <v>311400</v>
      </c>
      <c r="J12672">
        <v>1620</v>
      </c>
      <c r="K12672">
        <v>32253.777778</v>
      </c>
    </row>
    <row r="12673" spans="1:11" x14ac:dyDescent="0.35">
      <c r="A12673" t="s">
        <v>534</v>
      </c>
      <c r="B12673" t="s">
        <v>161</v>
      </c>
      <c r="C12673" t="s">
        <v>174</v>
      </c>
      <c r="D12673" t="s">
        <v>23</v>
      </c>
      <c r="E12673" t="s">
        <v>152</v>
      </c>
      <c r="F12673">
        <v>202638</v>
      </c>
      <c r="G12673">
        <v>2560</v>
      </c>
      <c r="H12673">
        <v>20</v>
      </c>
      <c r="I12673">
        <v>4610100</v>
      </c>
      <c r="J12673">
        <v>13160</v>
      </c>
      <c r="K12673">
        <v>34080.632812999997</v>
      </c>
    </row>
    <row r="12674" spans="1:11" x14ac:dyDescent="0.35">
      <c r="A12674" t="s">
        <v>534</v>
      </c>
      <c r="B12674" t="s">
        <v>161</v>
      </c>
      <c r="C12674" t="s">
        <v>175</v>
      </c>
      <c r="D12674" t="s">
        <v>23</v>
      </c>
      <c r="E12674" t="s">
        <v>152</v>
      </c>
      <c r="F12674">
        <v>202638</v>
      </c>
      <c r="G12674">
        <v>2380</v>
      </c>
      <c r="H12674">
        <v>20</v>
      </c>
      <c r="I12674">
        <v>4046000</v>
      </c>
      <c r="J12674">
        <v>11920</v>
      </c>
      <c r="K12674">
        <v>32169.537815</v>
      </c>
    </row>
    <row r="12675" spans="1:11" x14ac:dyDescent="0.35">
      <c r="A12675" t="s">
        <v>534</v>
      </c>
      <c r="B12675" t="s">
        <v>176</v>
      </c>
      <c r="C12675" t="s">
        <v>177</v>
      </c>
      <c r="D12675" t="s">
        <v>32</v>
      </c>
      <c r="E12675" t="s">
        <v>160</v>
      </c>
      <c r="F12675">
        <v>202638</v>
      </c>
      <c r="G12675">
        <v>15</v>
      </c>
      <c r="H12675">
        <v>1</v>
      </c>
      <c r="I12675">
        <v>878371</v>
      </c>
      <c r="J12675">
        <v>22</v>
      </c>
      <c r="K12675">
        <v>73077.600000000006</v>
      </c>
    </row>
    <row r="12676" spans="1:11" x14ac:dyDescent="0.35">
      <c r="A12676" t="s">
        <v>534</v>
      </c>
      <c r="B12676" t="s">
        <v>176</v>
      </c>
      <c r="C12676" t="s">
        <v>178</v>
      </c>
      <c r="D12676" t="s">
        <v>32</v>
      </c>
      <c r="E12676" t="s">
        <v>179</v>
      </c>
      <c r="F12676">
        <v>202638</v>
      </c>
      <c r="G12676">
        <v>17</v>
      </c>
      <c r="H12676">
        <v>1</v>
      </c>
      <c r="I12676">
        <v>850000</v>
      </c>
      <c r="J12676">
        <v>31</v>
      </c>
      <c r="K12676">
        <v>46696.941176</v>
      </c>
    </row>
    <row r="12677" spans="1:11" x14ac:dyDescent="0.35">
      <c r="A12677" t="s">
        <v>534</v>
      </c>
      <c r="B12677" t="s">
        <v>176</v>
      </c>
      <c r="C12677" t="s">
        <v>181</v>
      </c>
      <c r="D12677" t="s">
        <v>32</v>
      </c>
      <c r="E12677" t="s">
        <v>182</v>
      </c>
      <c r="F12677">
        <v>202638</v>
      </c>
      <c r="G12677">
        <v>30</v>
      </c>
      <c r="H12677">
        <v>1</v>
      </c>
      <c r="I12677">
        <v>1500000</v>
      </c>
      <c r="J12677">
        <v>80</v>
      </c>
      <c r="K12677">
        <v>45633</v>
      </c>
    </row>
    <row r="12678" spans="1:11" x14ac:dyDescent="0.35">
      <c r="A12678" t="s">
        <v>534</v>
      </c>
      <c r="B12678" t="s">
        <v>176</v>
      </c>
      <c r="C12678" t="s">
        <v>184</v>
      </c>
      <c r="D12678" t="s">
        <v>32</v>
      </c>
      <c r="E12678" t="s">
        <v>185</v>
      </c>
      <c r="F12678">
        <v>202638</v>
      </c>
      <c r="G12678">
        <v>25</v>
      </c>
      <c r="H12678">
        <v>1</v>
      </c>
      <c r="I12678">
        <v>1250000</v>
      </c>
      <c r="J12678">
        <v>57</v>
      </c>
      <c r="K12678">
        <v>46369.32</v>
      </c>
    </row>
    <row r="12679" spans="1:11" x14ac:dyDescent="0.35">
      <c r="A12679" t="s">
        <v>534</v>
      </c>
      <c r="B12679" t="s">
        <v>176</v>
      </c>
      <c r="C12679" t="s">
        <v>186</v>
      </c>
      <c r="D12679" t="s">
        <v>32</v>
      </c>
      <c r="E12679" t="s">
        <v>185</v>
      </c>
      <c r="F12679">
        <v>202638</v>
      </c>
      <c r="G12679">
        <v>33</v>
      </c>
      <c r="H12679">
        <v>1</v>
      </c>
      <c r="I12679">
        <v>1155000</v>
      </c>
      <c r="J12679">
        <v>129</v>
      </c>
      <c r="K12679">
        <v>30688.424242000001</v>
      </c>
    </row>
    <row r="12680" spans="1:11" x14ac:dyDescent="0.35">
      <c r="A12680" t="s">
        <v>534</v>
      </c>
      <c r="B12680" t="s">
        <v>176</v>
      </c>
      <c r="C12680" t="s">
        <v>187</v>
      </c>
      <c r="D12680" t="s">
        <v>32</v>
      </c>
      <c r="E12680" t="s">
        <v>188</v>
      </c>
      <c r="F12680">
        <v>202638</v>
      </c>
      <c r="G12680">
        <v>11</v>
      </c>
      <c r="H12680">
        <v>1</v>
      </c>
      <c r="I12680">
        <v>550000</v>
      </c>
      <c r="J12680">
        <v>17</v>
      </c>
      <c r="K12680">
        <v>58419.727272999997</v>
      </c>
    </row>
    <row r="12681" spans="1:11" x14ac:dyDescent="0.35">
      <c r="A12681" t="s">
        <v>534</v>
      </c>
      <c r="B12681" t="s">
        <v>176</v>
      </c>
      <c r="C12681" t="s">
        <v>189</v>
      </c>
      <c r="D12681" t="s">
        <v>32</v>
      </c>
      <c r="E12681" t="s">
        <v>190</v>
      </c>
      <c r="F12681">
        <v>202638</v>
      </c>
      <c r="G12681">
        <v>14</v>
      </c>
      <c r="H12681">
        <v>1</v>
      </c>
      <c r="I12681">
        <v>700000</v>
      </c>
      <c r="J12681">
        <v>25</v>
      </c>
      <c r="K12681">
        <v>56808.428570999997</v>
      </c>
    </row>
    <row r="12682" spans="1:11" x14ac:dyDescent="0.35">
      <c r="A12682" t="s">
        <v>534</v>
      </c>
      <c r="B12682" t="s">
        <v>176</v>
      </c>
      <c r="C12682" t="s">
        <v>191</v>
      </c>
      <c r="D12682" t="s">
        <v>32</v>
      </c>
      <c r="E12682" t="s">
        <v>192</v>
      </c>
      <c r="F12682">
        <v>202638</v>
      </c>
      <c r="G12682">
        <v>17</v>
      </c>
      <c r="H12682">
        <v>1</v>
      </c>
      <c r="I12682">
        <v>595000</v>
      </c>
      <c r="J12682">
        <v>27</v>
      </c>
      <c r="K12682">
        <v>36797.588235000003</v>
      </c>
    </row>
    <row r="12683" spans="1:11" x14ac:dyDescent="0.35">
      <c r="A12683" t="s">
        <v>534</v>
      </c>
      <c r="B12683" t="s">
        <v>176</v>
      </c>
      <c r="C12683" t="s">
        <v>193</v>
      </c>
      <c r="D12683" t="s">
        <v>32</v>
      </c>
      <c r="E12683" t="s">
        <v>192</v>
      </c>
      <c r="F12683">
        <v>202638</v>
      </c>
      <c r="G12683">
        <v>23</v>
      </c>
      <c r="H12683">
        <v>1</v>
      </c>
      <c r="I12683">
        <v>1150000</v>
      </c>
      <c r="J12683">
        <v>63</v>
      </c>
      <c r="K12683">
        <v>49846.652174000003</v>
      </c>
    </row>
    <row r="12684" spans="1:11" x14ac:dyDescent="0.35">
      <c r="A12684" t="s">
        <v>534</v>
      </c>
      <c r="B12684" t="s">
        <v>176</v>
      </c>
      <c r="C12684" t="s">
        <v>194</v>
      </c>
      <c r="D12684" t="s">
        <v>32</v>
      </c>
      <c r="E12684" t="s">
        <v>195</v>
      </c>
      <c r="F12684">
        <v>202638</v>
      </c>
      <c r="G12684">
        <v>11</v>
      </c>
      <c r="H12684">
        <v>1</v>
      </c>
      <c r="I12684">
        <v>385000</v>
      </c>
      <c r="J12684">
        <v>25</v>
      </c>
      <c r="K12684">
        <v>40246.363636000002</v>
      </c>
    </row>
    <row r="12685" spans="1:11" x14ac:dyDescent="0.35">
      <c r="A12685" t="s">
        <v>534</v>
      </c>
      <c r="B12685" t="s">
        <v>176</v>
      </c>
      <c r="C12685" t="s">
        <v>196</v>
      </c>
      <c r="D12685" t="s">
        <v>32</v>
      </c>
      <c r="E12685" t="s">
        <v>195</v>
      </c>
      <c r="F12685">
        <v>202638</v>
      </c>
      <c r="G12685">
        <v>17</v>
      </c>
      <c r="H12685">
        <v>1</v>
      </c>
      <c r="I12685">
        <v>850000</v>
      </c>
      <c r="J12685">
        <v>39</v>
      </c>
      <c r="K12685">
        <v>48285.882353000001</v>
      </c>
    </row>
    <row r="12686" spans="1:11" x14ac:dyDescent="0.35">
      <c r="A12686" t="s">
        <v>534</v>
      </c>
      <c r="B12686" t="s">
        <v>176</v>
      </c>
      <c r="C12686" t="s">
        <v>197</v>
      </c>
      <c r="D12686" t="s">
        <v>32</v>
      </c>
      <c r="E12686" t="s">
        <v>198</v>
      </c>
      <c r="F12686">
        <v>202638</v>
      </c>
      <c r="G12686">
        <v>26</v>
      </c>
      <c r="H12686">
        <v>1</v>
      </c>
      <c r="I12686">
        <v>1305000</v>
      </c>
      <c r="J12686">
        <v>49</v>
      </c>
      <c r="K12686">
        <v>49598.346153999999</v>
      </c>
    </row>
    <row r="12687" spans="1:11" x14ac:dyDescent="0.35">
      <c r="A12687" t="s">
        <v>534</v>
      </c>
      <c r="B12687" t="s">
        <v>176</v>
      </c>
      <c r="C12687" t="s">
        <v>199</v>
      </c>
      <c r="D12687" t="s">
        <v>32</v>
      </c>
      <c r="E12687" t="s">
        <v>200</v>
      </c>
      <c r="F12687">
        <v>202638</v>
      </c>
      <c r="G12687">
        <v>14</v>
      </c>
      <c r="H12687">
        <v>1</v>
      </c>
      <c r="I12687">
        <v>700000</v>
      </c>
      <c r="J12687">
        <v>26</v>
      </c>
      <c r="K12687">
        <v>51977.285713999998</v>
      </c>
    </row>
    <row r="12688" spans="1:11" x14ac:dyDescent="0.35">
      <c r="A12688" t="s">
        <v>534</v>
      </c>
      <c r="B12688" t="s">
        <v>176</v>
      </c>
      <c r="C12688" t="s">
        <v>201</v>
      </c>
      <c r="D12688" t="s">
        <v>32</v>
      </c>
      <c r="E12688" t="s">
        <v>202</v>
      </c>
      <c r="F12688">
        <v>202638</v>
      </c>
      <c r="G12688">
        <v>7</v>
      </c>
      <c r="H12688">
        <v>1</v>
      </c>
      <c r="I12688">
        <v>245000</v>
      </c>
      <c r="J12688">
        <v>12</v>
      </c>
      <c r="K12688">
        <v>43775</v>
      </c>
    </row>
    <row r="12689" spans="1:11" x14ac:dyDescent="0.35">
      <c r="A12689" t="s">
        <v>534</v>
      </c>
      <c r="B12689" t="s">
        <v>176</v>
      </c>
      <c r="C12689" t="s">
        <v>203</v>
      </c>
      <c r="D12689" t="s">
        <v>32</v>
      </c>
      <c r="E12689" t="s">
        <v>204</v>
      </c>
      <c r="F12689">
        <v>202638</v>
      </c>
      <c r="G12689">
        <v>13</v>
      </c>
      <c r="H12689">
        <v>1</v>
      </c>
      <c r="I12689">
        <v>1040000</v>
      </c>
      <c r="J12689">
        <v>27</v>
      </c>
      <c r="K12689">
        <v>70201.538461999997</v>
      </c>
    </row>
    <row r="12690" spans="1:11" x14ac:dyDescent="0.35">
      <c r="A12690" t="s">
        <v>534</v>
      </c>
      <c r="B12690" t="s">
        <v>176</v>
      </c>
      <c r="C12690" t="s">
        <v>205</v>
      </c>
      <c r="D12690" t="s">
        <v>32</v>
      </c>
      <c r="E12690" t="s">
        <v>206</v>
      </c>
      <c r="F12690">
        <v>202638</v>
      </c>
      <c r="G12690">
        <v>20</v>
      </c>
      <c r="H12690">
        <v>1</v>
      </c>
      <c r="I12690">
        <v>1600000</v>
      </c>
      <c r="J12690">
        <v>63</v>
      </c>
      <c r="K12690">
        <v>70320</v>
      </c>
    </row>
    <row r="12691" spans="1:11" x14ac:dyDescent="0.35">
      <c r="A12691" t="s">
        <v>534</v>
      </c>
      <c r="B12691" t="s">
        <v>176</v>
      </c>
      <c r="C12691" t="s">
        <v>207</v>
      </c>
      <c r="D12691" t="s">
        <v>32</v>
      </c>
      <c r="E12691" t="s">
        <v>202</v>
      </c>
      <c r="F12691">
        <v>202638</v>
      </c>
      <c r="G12691">
        <v>15</v>
      </c>
      <c r="H12691">
        <v>1</v>
      </c>
      <c r="I12691">
        <v>600000</v>
      </c>
      <c r="J12691">
        <v>35</v>
      </c>
      <c r="K12691">
        <v>43344.2</v>
      </c>
    </row>
    <row r="12692" spans="1:11" x14ac:dyDescent="0.35">
      <c r="A12692" t="s">
        <v>534</v>
      </c>
      <c r="B12692" t="s">
        <v>176</v>
      </c>
      <c r="C12692" t="s">
        <v>208</v>
      </c>
      <c r="D12692" t="s">
        <v>32</v>
      </c>
      <c r="E12692" t="s">
        <v>185</v>
      </c>
      <c r="F12692">
        <v>202638</v>
      </c>
      <c r="G12692">
        <v>21</v>
      </c>
      <c r="H12692">
        <v>1</v>
      </c>
      <c r="I12692">
        <v>1680000</v>
      </c>
      <c r="J12692">
        <v>57</v>
      </c>
      <c r="K12692">
        <v>70073.333333000002</v>
      </c>
    </row>
    <row r="12693" spans="1:11" x14ac:dyDescent="0.35">
      <c r="A12693" t="s">
        <v>534</v>
      </c>
      <c r="B12693" t="s">
        <v>176</v>
      </c>
      <c r="C12693" t="s">
        <v>210</v>
      </c>
      <c r="D12693" t="s">
        <v>32</v>
      </c>
      <c r="E12693" t="s">
        <v>200</v>
      </c>
      <c r="F12693">
        <v>202638</v>
      </c>
      <c r="G12693">
        <v>15</v>
      </c>
      <c r="H12693">
        <v>1</v>
      </c>
      <c r="I12693">
        <v>600000</v>
      </c>
      <c r="J12693">
        <v>32</v>
      </c>
      <c r="K12693">
        <v>49644.2</v>
      </c>
    </row>
    <row r="12694" spans="1:11" x14ac:dyDescent="0.35">
      <c r="A12694" t="s">
        <v>534</v>
      </c>
      <c r="B12694" t="s">
        <v>176</v>
      </c>
      <c r="C12694" t="s">
        <v>211</v>
      </c>
      <c r="D12694" t="s">
        <v>32</v>
      </c>
      <c r="E12694" t="s">
        <v>192</v>
      </c>
      <c r="F12694">
        <v>202638</v>
      </c>
      <c r="G12694">
        <v>22</v>
      </c>
      <c r="H12694">
        <v>1</v>
      </c>
      <c r="I12694">
        <v>1760000</v>
      </c>
      <c r="J12694">
        <v>48</v>
      </c>
      <c r="K12694">
        <v>70358.181817999997</v>
      </c>
    </row>
    <row r="12695" spans="1:11" x14ac:dyDescent="0.35">
      <c r="A12695" t="s">
        <v>534</v>
      </c>
      <c r="B12695" t="s">
        <v>176</v>
      </c>
      <c r="C12695" t="s">
        <v>212</v>
      </c>
      <c r="D12695" t="s">
        <v>32</v>
      </c>
      <c r="E12695" t="s">
        <v>195</v>
      </c>
      <c r="F12695">
        <v>202638</v>
      </c>
      <c r="G12695">
        <v>13</v>
      </c>
      <c r="H12695">
        <v>1</v>
      </c>
      <c r="I12695">
        <v>1040000</v>
      </c>
      <c r="J12695">
        <v>29</v>
      </c>
      <c r="K12695">
        <v>70309.230769000002</v>
      </c>
    </row>
    <row r="12696" spans="1:11" x14ac:dyDescent="0.35">
      <c r="A12696" t="s">
        <v>534</v>
      </c>
      <c r="B12696" t="s">
        <v>176</v>
      </c>
      <c r="C12696" t="s">
        <v>213</v>
      </c>
      <c r="D12696" t="s">
        <v>32</v>
      </c>
      <c r="E12696" t="s">
        <v>198</v>
      </c>
      <c r="F12696">
        <v>202638</v>
      </c>
      <c r="G12696">
        <v>6</v>
      </c>
      <c r="H12696">
        <v>1</v>
      </c>
      <c r="I12696">
        <v>480000</v>
      </c>
      <c r="J12696">
        <v>12</v>
      </c>
      <c r="K12696">
        <v>70040</v>
      </c>
    </row>
    <row r="12697" spans="1:11" x14ac:dyDescent="0.35">
      <c r="A12697" t="s">
        <v>534</v>
      </c>
      <c r="B12697" t="s">
        <v>223</v>
      </c>
      <c r="C12697" t="s">
        <v>225</v>
      </c>
      <c r="D12697" t="s">
        <v>20</v>
      </c>
      <c r="E12697" t="s">
        <v>18</v>
      </c>
      <c r="F12697">
        <v>202638</v>
      </c>
      <c r="G12697">
        <v>6540</v>
      </c>
      <c r="H12697">
        <v>12</v>
      </c>
      <c r="I12697">
        <v>11774700</v>
      </c>
      <c r="J12697">
        <v>48612</v>
      </c>
      <c r="K12697">
        <v>19051.234862000001</v>
      </c>
    </row>
    <row r="12698" spans="1:11" x14ac:dyDescent="0.35">
      <c r="A12698" t="s">
        <v>534</v>
      </c>
      <c r="B12698" t="s">
        <v>223</v>
      </c>
      <c r="C12698" t="s">
        <v>226</v>
      </c>
      <c r="D12698" t="s">
        <v>20</v>
      </c>
      <c r="E12698" t="s">
        <v>18</v>
      </c>
      <c r="F12698">
        <v>202638</v>
      </c>
      <c r="G12698">
        <v>8816</v>
      </c>
      <c r="H12698">
        <v>16</v>
      </c>
      <c r="I12698">
        <v>15596900</v>
      </c>
      <c r="J12698">
        <v>58032</v>
      </c>
      <c r="K12698">
        <v>25449.154265000001</v>
      </c>
    </row>
    <row r="12699" spans="1:11" x14ac:dyDescent="0.35">
      <c r="A12699" t="s">
        <v>534</v>
      </c>
      <c r="B12699" t="s">
        <v>223</v>
      </c>
      <c r="C12699" t="s">
        <v>227</v>
      </c>
      <c r="D12699" t="s">
        <v>17</v>
      </c>
      <c r="E12699" t="s">
        <v>24</v>
      </c>
      <c r="F12699">
        <v>202638</v>
      </c>
      <c r="G12699">
        <v>4480</v>
      </c>
      <c r="H12699">
        <v>20</v>
      </c>
      <c r="I12699">
        <v>7822200</v>
      </c>
      <c r="J12699">
        <v>36160</v>
      </c>
      <c r="K12699">
        <v>30607.419643000001</v>
      </c>
    </row>
    <row r="12700" spans="1:11" x14ac:dyDescent="0.35">
      <c r="A12700" t="s">
        <v>534</v>
      </c>
      <c r="B12700" t="s">
        <v>223</v>
      </c>
      <c r="C12700" t="s">
        <v>228</v>
      </c>
      <c r="D12700" t="s">
        <v>17</v>
      </c>
      <c r="E12700" t="s">
        <v>24</v>
      </c>
      <c r="F12700">
        <v>202638</v>
      </c>
      <c r="G12700">
        <v>6140</v>
      </c>
      <c r="H12700">
        <v>20</v>
      </c>
      <c r="I12700">
        <v>11021300</v>
      </c>
      <c r="J12700">
        <v>46940</v>
      </c>
      <c r="K12700">
        <v>31774.700325999998</v>
      </c>
    </row>
    <row r="12701" spans="1:11" x14ac:dyDescent="0.35">
      <c r="A12701" t="s">
        <v>534</v>
      </c>
      <c r="B12701" t="s">
        <v>223</v>
      </c>
      <c r="C12701" t="s">
        <v>230</v>
      </c>
      <c r="D12701" t="s">
        <v>17</v>
      </c>
      <c r="E12701" t="s">
        <v>18</v>
      </c>
      <c r="F12701">
        <v>202638</v>
      </c>
      <c r="G12701">
        <v>2224</v>
      </c>
      <c r="H12701">
        <v>16</v>
      </c>
      <c r="I12701">
        <v>3892000</v>
      </c>
      <c r="J12701">
        <v>9264</v>
      </c>
      <c r="K12701">
        <v>25429.280576000001</v>
      </c>
    </row>
    <row r="12702" spans="1:11" x14ac:dyDescent="0.35">
      <c r="A12702" t="s">
        <v>534</v>
      </c>
      <c r="B12702" t="s">
        <v>223</v>
      </c>
      <c r="C12702" t="s">
        <v>231</v>
      </c>
      <c r="D12702" t="s">
        <v>17</v>
      </c>
      <c r="E12702" t="s">
        <v>15</v>
      </c>
      <c r="F12702">
        <v>202638</v>
      </c>
      <c r="G12702">
        <v>3720</v>
      </c>
      <c r="H12702">
        <v>12</v>
      </c>
      <c r="I12702">
        <v>4650000</v>
      </c>
      <c r="J12702">
        <v>26928</v>
      </c>
      <c r="K12702">
        <v>13521.212903</v>
      </c>
    </row>
    <row r="12703" spans="1:11" x14ac:dyDescent="0.35">
      <c r="A12703" t="s">
        <v>534</v>
      </c>
      <c r="B12703" t="s">
        <v>223</v>
      </c>
      <c r="C12703" t="s">
        <v>232</v>
      </c>
      <c r="D12703" t="s">
        <v>32</v>
      </c>
      <c r="E12703" t="s">
        <v>18</v>
      </c>
      <c r="F12703">
        <v>202638</v>
      </c>
      <c r="G12703">
        <v>13600</v>
      </c>
      <c r="H12703">
        <v>16</v>
      </c>
      <c r="I12703">
        <v>21304000</v>
      </c>
      <c r="J12703">
        <v>129056</v>
      </c>
      <c r="K12703">
        <v>22646.043528999999</v>
      </c>
    </row>
    <row r="12704" spans="1:11" x14ac:dyDescent="0.35">
      <c r="A12704" t="s">
        <v>534</v>
      </c>
      <c r="B12704" t="s">
        <v>223</v>
      </c>
      <c r="C12704" t="s">
        <v>233</v>
      </c>
      <c r="D12704" t="s">
        <v>17</v>
      </c>
      <c r="E12704" t="s">
        <v>18</v>
      </c>
      <c r="F12704">
        <v>202638</v>
      </c>
      <c r="G12704">
        <v>1224</v>
      </c>
      <c r="H12704">
        <v>12</v>
      </c>
      <c r="I12704">
        <v>2263700</v>
      </c>
      <c r="J12704">
        <v>2160</v>
      </c>
      <c r="K12704">
        <v>19043.901961</v>
      </c>
    </row>
    <row r="12705" spans="1:11" x14ac:dyDescent="0.35">
      <c r="A12705" t="s">
        <v>534</v>
      </c>
      <c r="B12705" t="s">
        <v>223</v>
      </c>
      <c r="C12705" t="s">
        <v>234</v>
      </c>
      <c r="D12705" t="s">
        <v>109</v>
      </c>
      <c r="E12705" t="s">
        <v>24</v>
      </c>
      <c r="F12705">
        <v>202638</v>
      </c>
      <c r="G12705">
        <v>5520</v>
      </c>
      <c r="H12705">
        <v>20</v>
      </c>
      <c r="I12705">
        <v>9634700</v>
      </c>
      <c r="J12705">
        <v>39040</v>
      </c>
      <c r="K12705">
        <v>30531.75</v>
      </c>
    </row>
    <row r="12706" spans="1:11" x14ac:dyDescent="0.35">
      <c r="A12706" t="s">
        <v>534</v>
      </c>
      <c r="B12706" t="s">
        <v>223</v>
      </c>
      <c r="C12706" t="s">
        <v>236</v>
      </c>
      <c r="D12706" t="s">
        <v>20</v>
      </c>
      <c r="E12706" t="s">
        <v>24</v>
      </c>
      <c r="F12706">
        <v>202638</v>
      </c>
      <c r="G12706">
        <v>3320</v>
      </c>
      <c r="H12706">
        <v>20</v>
      </c>
      <c r="I12706">
        <v>5966300</v>
      </c>
      <c r="J12706">
        <v>15780</v>
      </c>
      <c r="K12706">
        <v>31169.138554000001</v>
      </c>
    </row>
    <row r="12707" spans="1:11" x14ac:dyDescent="0.35">
      <c r="A12707" t="s">
        <v>534</v>
      </c>
      <c r="B12707" t="s">
        <v>237</v>
      </c>
      <c r="C12707" t="s">
        <v>238</v>
      </c>
      <c r="D12707" t="s">
        <v>17</v>
      </c>
      <c r="E12707" t="s">
        <v>18</v>
      </c>
      <c r="F12707">
        <v>202638</v>
      </c>
      <c r="G12707">
        <v>6000</v>
      </c>
      <c r="H12707">
        <v>20</v>
      </c>
      <c r="I12707">
        <v>9485200</v>
      </c>
      <c r="J12707">
        <v>54740</v>
      </c>
      <c r="K12707">
        <v>28228.443332999999</v>
      </c>
    </row>
    <row r="12708" spans="1:11" x14ac:dyDescent="0.35">
      <c r="A12708" t="s">
        <v>534</v>
      </c>
      <c r="B12708" t="s">
        <v>237</v>
      </c>
      <c r="C12708" t="s">
        <v>239</v>
      </c>
      <c r="D12708" t="s">
        <v>17</v>
      </c>
      <c r="E12708" t="s">
        <v>18</v>
      </c>
      <c r="F12708">
        <v>202638</v>
      </c>
      <c r="G12708">
        <v>5760</v>
      </c>
      <c r="H12708">
        <v>20</v>
      </c>
      <c r="I12708">
        <v>9107500</v>
      </c>
      <c r="J12708">
        <v>41340</v>
      </c>
      <c r="K12708">
        <v>28220.097222</v>
      </c>
    </row>
    <row r="12709" spans="1:11" x14ac:dyDescent="0.35">
      <c r="A12709" t="s">
        <v>534</v>
      </c>
      <c r="B12709" t="s">
        <v>237</v>
      </c>
      <c r="C12709" t="s">
        <v>240</v>
      </c>
      <c r="D12709" t="s">
        <v>17</v>
      </c>
      <c r="E12709" t="s">
        <v>18</v>
      </c>
      <c r="F12709">
        <v>202638</v>
      </c>
      <c r="G12709">
        <v>5940</v>
      </c>
      <c r="H12709">
        <v>20</v>
      </c>
      <c r="I12709">
        <v>9386200</v>
      </c>
      <c r="J12709">
        <v>46700</v>
      </c>
      <c r="K12709">
        <v>28201.538721000001</v>
      </c>
    </row>
    <row r="12710" spans="1:11" x14ac:dyDescent="0.35">
      <c r="A12710" t="s">
        <v>534</v>
      </c>
      <c r="B12710" t="s">
        <v>237</v>
      </c>
      <c r="C12710" t="s">
        <v>241</v>
      </c>
      <c r="D12710" t="s">
        <v>20</v>
      </c>
      <c r="E12710" t="s">
        <v>18</v>
      </c>
      <c r="F12710">
        <v>202638</v>
      </c>
      <c r="G12710">
        <v>1760</v>
      </c>
      <c r="H12710">
        <v>16</v>
      </c>
      <c r="I12710">
        <v>4146000</v>
      </c>
      <c r="J12710">
        <v>7024</v>
      </c>
      <c r="K12710">
        <v>33726.509091</v>
      </c>
    </row>
    <row r="12711" spans="1:11" x14ac:dyDescent="0.35">
      <c r="A12711" t="s">
        <v>534</v>
      </c>
      <c r="B12711" t="s">
        <v>237</v>
      </c>
      <c r="C12711" t="s">
        <v>242</v>
      </c>
      <c r="D12711" t="s">
        <v>17</v>
      </c>
      <c r="E12711" t="s">
        <v>18</v>
      </c>
      <c r="F12711">
        <v>202638</v>
      </c>
      <c r="G12711">
        <v>36640</v>
      </c>
      <c r="H12711">
        <v>20</v>
      </c>
      <c r="I12711">
        <v>89271200</v>
      </c>
      <c r="J12711">
        <v>378540</v>
      </c>
      <c r="K12711">
        <v>43581.469431999998</v>
      </c>
    </row>
    <row r="12712" spans="1:11" x14ac:dyDescent="0.35">
      <c r="A12712" t="s">
        <v>534</v>
      </c>
      <c r="B12712" t="s">
        <v>237</v>
      </c>
      <c r="C12712" t="s">
        <v>243</v>
      </c>
      <c r="D12712" t="s">
        <v>20</v>
      </c>
      <c r="E12712" t="s">
        <v>18</v>
      </c>
      <c r="F12712">
        <v>202638</v>
      </c>
      <c r="G12712">
        <v>1792</v>
      </c>
      <c r="H12712">
        <v>16</v>
      </c>
      <c r="I12712">
        <v>4232300</v>
      </c>
      <c r="J12712">
        <v>6448</v>
      </c>
      <c r="K12712">
        <v>33762.419643000001</v>
      </c>
    </row>
    <row r="12713" spans="1:11" x14ac:dyDescent="0.35">
      <c r="A12713" t="s">
        <v>534</v>
      </c>
      <c r="B12713" t="s">
        <v>237</v>
      </c>
      <c r="C12713" t="s">
        <v>244</v>
      </c>
      <c r="D12713" t="s">
        <v>20</v>
      </c>
      <c r="E12713" t="s">
        <v>18</v>
      </c>
      <c r="F12713">
        <v>202638</v>
      </c>
      <c r="G12713">
        <v>5216</v>
      </c>
      <c r="H12713">
        <v>16</v>
      </c>
      <c r="I12713">
        <v>13265800</v>
      </c>
      <c r="J12713">
        <v>33184</v>
      </c>
      <c r="K12713">
        <v>36368.549079999997</v>
      </c>
    </row>
    <row r="12714" spans="1:11" x14ac:dyDescent="0.35">
      <c r="A12714" t="s">
        <v>534</v>
      </c>
      <c r="B12714" t="s">
        <v>237</v>
      </c>
      <c r="C12714" t="s">
        <v>246</v>
      </c>
      <c r="D12714" t="s">
        <v>20</v>
      </c>
      <c r="E12714" t="s">
        <v>18</v>
      </c>
      <c r="F12714">
        <v>202638</v>
      </c>
      <c r="G12714">
        <v>2432</v>
      </c>
      <c r="H12714">
        <v>16</v>
      </c>
      <c r="I12714">
        <v>5867000</v>
      </c>
      <c r="J12714">
        <v>12880</v>
      </c>
      <c r="K12714">
        <v>34303.223683999997</v>
      </c>
    </row>
    <row r="12715" spans="1:11" x14ac:dyDescent="0.35">
      <c r="A12715" t="s">
        <v>534</v>
      </c>
      <c r="B12715" t="s">
        <v>237</v>
      </c>
      <c r="C12715" t="s">
        <v>248</v>
      </c>
      <c r="D12715" t="s">
        <v>17</v>
      </c>
      <c r="E12715" t="s">
        <v>15</v>
      </c>
      <c r="F12715">
        <v>202638</v>
      </c>
      <c r="G12715">
        <v>1176</v>
      </c>
      <c r="H12715">
        <v>12</v>
      </c>
      <c r="I12715">
        <v>1424000</v>
      </c>
      <c r="J12715">
        <v>3744</v>
      </c>
      <c r="K12715">
        <v>13574.244898000001</v>
      </c>
    </row>
    <row r="12716" spans="1:11" x14ac:dyDescent="0.35">
      <c r="A12716" t="s">
        <v>534</v>
      </c>
      <c r="B12716" t="s">
        <v>237</v>
      </c>
      <c r="C12716" t="s">
        <v>249</v>
      </c>
      <c r="D12716" t="s">
        <v>17</v>
      </c>
      <c r="E12716" t="s">
        <v>15</v>
      </c>
      <c r="F12716">
        <v>202638</v>
      </c>
      <c r="G12716">
        <v>1224</v>
      </c>
      <c r="H12716">
        <v>12</v>
      </c>
      <c r="I12716">
        <v>1734000</v>
      </c>
      <c r="J12716">
        <v>5928</v>
      </c>
      <c r="K12716">
        <v>15651.490196000001</v>
      </c>
    </row>
    <row r="12717" spans="1:11" x14ac:dyDescent="0.35">
      <c r="A12717" t="s">
        <v>534</v>
      </c>
      <c r="B12717" t="s">
        <v>237</v>
      </c>
      <c r="C12717" t="s">
        <v>250</v>
      </c>
      <c r="D12717" t="s">
        <v>17</v>
      </c>
      <c r="E12717" t="s">
        <v>15</v>
      </c>
      <c r="F12717">
        <v>202638</v>
      </c>
      <c r="G12717">
        <v>1104</v>
      </c>
      <c r="H12717">
        <v>12</v>
      </c>
      <c r="I12717">
        <v>1565600</v>
      </c>
      <c r="J12717">
        <v>5316</v>
      </c>
      <c r="K12717">
        <v>15637.967391</v>
      </c>
    </row>
    <row r="12718" spans="1:11" x14ac:dyDescent="0.35">
      <c r="A12718" t="s">
        <v>534</v>
      </c>
      <c r="B12718" t="s">
        <v>237</v>
      </c>
      <c r="C12718" t="s">
        <v>251</v>
      </c>
      <c r="D12718" t="s">
        <v>14</v>
      </c>
      <c r="E12718" t="s">
        <v>15</v>
      </c>
      <c r="F12718">
        <v>202638</v>
      </c>
      <c r="G12718">
        <v>204</v>
      </c>
      <c r="H12718">
        <v>12</v>
      </c>
      <c r="I12718">
        <v>246500</v>
      </c>
      <c r="J12718">
        <v>492</v>
      </c>
      <c r="K12718">
        <v>13599.588234999999</v>
      </c>
    </row>
    <row r="12719" spans="1:11" x14ac:dyDescent="0.35">
      <c r="A12719" t="s">
        <v>534</v>
      </c>
      <c r="B12719" t="s">
        <v>237</v>
      </c>
      <c r="C12719" t="s">
        <v>253</v>
      </c>
      <c r="D12719" t="s">
        <v>17</v>
      </c>
      <c r="E12719" t="s">
        <v>15</v>
      </c>
      <c r="F12719">
        <v>202638</v>
      </c>
      <c r="G12719">
        <v>1248</v>
      </c>
      <c r="H12719">
        <v>12</v>
      </c>
      <c r="I12719">
        <v>1508000</v>
      </c>
      <c r="J12719">
        <v>5556</v>
      </c>
      <c r="K12719">
        <v>13577.951923000001</v>
      </c>
    </row>
    <row r="12720" spans="1:11" x14ac:dyDescent="0.35">
      <c r="A12720" t="s">
        <v>534</v>
      </c>
      <c r="B12720" t="s">
        <v>237</v>
      </c>
      <c r="C12720" t="s">
        <v>254</v>
      </c>
      <c r="D12720" t="s">
        <v>20</v>
      </c>
      <c r="E12720" t="s">
        <v>24</v>
      </c>
      <c r="F12720">
        <v>202638</v>
      </c>
      <c r="G12720">
        <v>680</v>
      </c>
      <c r="H12720">
        <v>20</v>
      </c>
      <c r="I12720">
        <v>1574000</v>
      </c>
      <c r="J12720">
        <v>2720</v>
      </c>
      <c r="K12720">
        <v>41158.794117999998</v>
      </c>
    </row>
    <row r="12721" spans="1:11" x14ac:dyDescent="0.35">
      <c r="A12721" t="s">
        <v>534</v>
      </c>
      <c r="B12721" t="s">
        <v>237</v>
      </c>
      <c r="C12721" t="s">
        <v>255</v>
      </c>
      <c r="D12721" t="s">
        <v>20</v>
      </c>
      <c r="E12721" t="s">
        <v>18</v>
      </c>
      <c r="F12721">
        <v>202638</v>
      </c>
      <c r="G12721">
        <v>7700</v>
      </c>
      <c r="H12721">
        <v>20</v>
      </c>
      <c r="I12721">
        <v>17862000</v>
      </c>
      <c r="J12721">
        <v>54560</v>
      </c>
      <c r="K12721">
        <v>41487.285713999998</v>
      </c>
    </row>
    <row r="12722" spans="1:11" x14ac:dyDescent="0.35">
      <c r="A12722" t="s">
        <v>534</v>
      </c>
      <c r="B12722" t="s">
        <v>237</v>
      </c>
      <c r="C12722" t="s">
        <v>256</v>
      </c>
      <c r="D12722" t="s">
        <v>20</v>
      </c>
      <c r="E12722" t="s">
        <v>18</v>
      </c>
      <c r="F12722">
        <v>202638</v>
      </c>
      <c r="G12722">
        <v>2144</v>
      </c>
      <c r="H12722">
        <v>16</v>
      </c>
      <c r="I12722">
        <v>5173000</v>
      </c>
      <c r="J12722">
        <v>8224</v>
      </c>
      <c r="K12722">
        <v>34318.380597000003</v>
      </c>
    </row>
    <row r="12723" spans="1:11" x14ac:dyDescent="0.35">
      <c r="A12723" t="s">
        <v>534</v>
      </c>
      <c r="B12723" t="s">
        <v>237</v>
      </c>
      <c r="C12723" t="s">
        <v>257</v>
      </c>
      <c r="D12723" t="s">
        <v>23</v>
      </c>
      <c r="E12723" t="s">
        <v>18</v>
      </c>
      <c r="F12723">
        <v>202638</v>
      </c>
      <c r="G12723">
        <v>9860</v>
      </c>
      <c r="H12723">
        <v>20</v>
      </c>
      <c r="I12723">
        <v>22813500</v>
      </c>
      <c r="J12723">
        <v>69600</v>
      </c>
      <c r="K12723">
        <v>41505.584177999997</v>
      </c>
    </row>
    <row r="12724" spans="1:11" x14ac:dyDescent="0.35">
      <c r="A12724" t="s">
        <v>534</v>
      </c>
      <c r="B12724" t="s">
        <v>237</v>
      </c>
      <c r="C12724" t="s">
        <v>258</v>
      </c>
      <c r="D12724" t="s">
        <v>23</v>
      </c>
      <c r="E12724" t="s">
        <v>18</v>
      </c>
      <c r="F12724">
        <v>202638</v>
      </c>
      <c r="G12724">
        <v>1860</v>
      </c>
      <c r="H12724">
        <v>20</v>
      </c>
      <c r="I12724">
        <v>4303500</v>
      </c>
      <c r="J12724">
        <v>7920</v>
      </c>
      <c r="K12724">
        <v>41472.161289999996</v>
      </c>
    </row>
    <row r="12725" spans="1:11" x14ac:dyDescent="0.35">
      <c r="A12725" t="s">
        <v>534</v>
      </c>
      <c r="B12725" t="s">
        <v>237</v>
      </c>
      <c r="C12725" t="s">
        <v>260</v>
      </c>
      <c r="D12725" t="s">
        <v>23</v>
      </c>
      <c r="E12725" t="s">
        <v>24</v>
      </c>
      <c r="F12725">
        <v>202638</v>
      </c>
      <c r="G12725">
        <v>920</v>
      </c>
      <c r="H12725">
        <v>20</v>
      </c>
      <c r="I12725">
        <v>2124500</v>
      </c>
      <c r="J12725">
        <v>3960</v>
      </c>
      <c r="K12725">
        <v>40882.195652000002</v>
      </c>
    </row>
    <row r="12726" spans="1:11" x14ac:dyDescent="0.35">
      <c r="A12726" t="s">
        <v>534</v>
      </c>
      <c r="B12726" t="s">
        <v>237</v>
      </c>
      <c r="C12726" t="s">
        <v>263</v>
      </c>
      <c r="D12726" t="s">
        <v>20</v>
      </c>
      <c r="E12726" t="s">
        <v>21</v>
      </c>
      <c r="F12726">
        <v>202638</v>
      </c>
      <c r="G12726">
        <v>3120</v>
      </c>
      <c r="H12726">
        <v>20</v>
      </c>
      <c r="I12726">
        <v>5114900</v>
      </c>
      <c r="J12726">
        <v>12560</v>
      </c>
      <c r="K12726">
        <v>28544.5</v>
      </c>
    </row>
    <row r="12727" spans="1:11" x14ac:dyDescent="0.35">
      <c r="A12727" t="s">
        <v>534</v>
      </c>
      <c r="B12727" t="s">
        <v>265</v>
      </c>
      <c r="C12727" t="s">
        <v>266</v>
      </c>
      <c r="D12727" t="s">
        <v>17</v>
      </c>
      <c r="E12727" t="s">
        <v>18</v>
      </c>
      <c r="F12727">
        <v>202638</v>
      </c>
      <c r="G12727">
        <v>3040</v>
      </c>
      <c r="H12727">
        <v>16</v>
      </c>
      <c r="I12727">
        <v>6238000</v>
      </c>
      <c r="J12727">
        <v>19472</v>
      </c>
      <c r="K12727">
        <v>30377.778946999999</v>
      </c>
    </row>
    <row r="12728" spans="1:11" x14ac:dyDescent="0.35">
      <c r="A12728" t="s">
        <v>534</v>
      </c>
      <c r="B12728" t="s">
        <v>265</v>
      </c>
      <c r="C12728" t="s">
        <v>267</v>
      </c>
      <c r="D12728" t="s">
        <v>20</v>
      </c>
      <c r="E12728" t="s">
        <v>18</v>
      </c>
      <c r="F12728">
        <v>202638</v>
      </c>
      <c r="G12728">
        <v>18336</v>
      </c>
      <c r="H12728">
        <v>16</v>
      </c>
      <c r="I12728">
        <v>37500700</v>
      </c>
      <c r="J12728">
        <v>125024</v>
      </c>
      <c r="K12728">
        <v>29934.065445</v>
      </c>
    </row>
    <row r="12729" spans="1:11" x14ac:dyDescent="0.35">
      <c r="A12729" t="s">
        <v>534</v>
      </c>
      <c r="B12729" t="s">
        <v>265</v>
      </c>
      <c r="C12729" t="s">
        <v>378</v>
      </c>
      <c r="D12729" t="s">
        <v>17</v>
      </c>
      <c r="E12729" t="s">
        <v>18</v>
      </c>
      <c r="F12729">
        <v>202638</v>
      </c>
      <c r="G12729">
        <v>3632</v>
      </c>
      <c r="H12729">
        <v>16</v>
      </c>
      <c r="I12729">
        <v>8415000</v>
      </c>
      <c r="J12729">
        <v>22992</v>
      </c>
      <c r="K12729">
        <v>33414.718062</v>
      </c>
    </row>
    <row r="12730" spans="1:11" x14ac:dyDescent="0.35">
      <c r="A12730" t="s">
        <v>534</v>
      </c>
      <c r="B12730" t="s">
        <v>270</v>
      </c>
      <c r="C12730" t="s">
        <v>271</v>
      </c>
      <c r="D12730" t="s">
        <v>49</v>
      </c>
      <c r="E12730" t="s">
        <v>15</v>
      </c>
      <c r="F12730">
        <v>202638</v>
      </c>
      <c r="G12730">
        <v>2508</v>
      </c>
      <c r="H12730">
        <v>12</v>
      </c>
      <c r="I12730">
        <v>1985500</v>
      </c>
      <c r="J12730">
        <v>16776</v>
      </c>
      <c r="K12730">
        <v>8464.3397129999994</v>
      </c>
    </row>
    <row r="12731" spans="1:11" x14ac:dyDescent="0.35">
      <c r="A12731" t="s">
        <v>534</v>
      </c>
      <c r="B12731" t="s">
        <v>270</v>
      </c>
      <c r="C12731" t="s">
        <v>273</v>
      </c>
      <c r="D12731" t="s">
        <v>14</v>
      </c>
      <c r="E12731" t="s">
        <v>15</v>
      </c>
      <c r="F12731">
        <v>202638</v>
      </c>
      <c r="G12731">
        <v>1584</v>
      </c>
      <c r="H12731">
        <v>12</v>
      </c>
      <c r="I12731">
        <v>1346400</v>
      </c>
      <c r="J12731">
        <v>7800</v>
      </c>
      <c r="K12731">
        <v>8268.4393940000009</v>
      </c>
    </row>
    <row r="12732" spans="1:11" x14ac:dyDescent="0.35">
      <c r="A12732" t="s">
        <v>534</v>
      </c>
      <c r="B12732" t="s">
        <v>270</v>
      </c>
      <c r="C12732" t="s">
        <v>276</v>
      </c>
      <c r="D12732" t="s">
        <v>17</v>
      </c>
      <c r="E12732" t="s">
        <v>18</v>
      </c>
      <c r="F12732">
        <v>202638</v>
      </c>
      <c r="G12732">
        <v>920</v>
      </c>
      <c r="H12732">
        <v>20</v>
      </c>
      <c r="I12732">
        <v>1679000</v>
      </c>
      <c r="J12732">
        <v>3960</v>
      </c>
      <c r="K12732">
        <v>34957.739130000002</v>
      </c>
    </row>
    <row r="12733" spans="1:11" x14ac:dyDescent="0.35">
      <c r="A12733" t="s">
        <v>534</v>
      </c>
      <c r="B12733" t="s">
        <v>270</v>
      </c>
      <c r="C12733" t="s">
        <v>277</v>
      </c>
      <c r="D12733" t="s">
        <v>14</v>
      </c>
      <c r="E12733" t="s">
        <v>15</v>
      </c>
      <c r="F12733">
        <v>202638</v>
      </c>
      <c r="G12733">
        <v>5472</v>
      </c>
      <c r="H12733">
        <v>12</v>
      </c>
      <c r="I12733">
        <v>4564400</v>
      </c>
      <c r="J12733">
        <v>45768</v>
      </c>
      <c r="K12733">
        <v>9243.9978069999997</v>
      </c>
    </row>
    <row r="12734" spans="1:11" x14ac:dyDescent="0.35">
      <c r="A12734" t="s">
        <v>534</v>
      </c>
      <c r="B12734" t="s">
        <v>270</v>
      </c>
      <c r="C12734" t="s">
        <v>278</v>
      </c>
      <c r="D12734" t="s">
        <v>14</v>
      </c>
      <c r="E12734" t="s">
        <v>18</v>
      </c>
      <c r="F12734">
        <v>202638</v>
      </c>
      <c r="G12734">
        <v>9168</v>
      </c>
      <c r="H12734">
        <v>16</v>
      </c>
      <c r="I12734">
        <v>16629000</v>
      </c>
      <c r="J12734">
        <v>82304</v>
      </c>
      <c r="K12734">
        <v>26409.471204000001</v>
      </c>
    </row>
    <row r="12735" spans="1:11" x14ac:dyDescent="0.35">
      <c r="A12735" t="s">
        <v>534</v>
      </c>
      <c r="B12735" t="s">
        <v>270</v>
      </c>
      <c r="C12735" t="s">
        <v>279</v>
      </c>
      <c r="D12735" t="s">
        <v>17</v>
      </c>
      <c r="E12735" t="s">
        <v>18</v>
      </c>
      <c r="F12735">
        <v>202638</v>
      </c>
      <c r="G12735">
        <v>1180</v>
      </c>
      <c r="H12735">
        <v>20</v>
      </c>
      <c r="I12735">
        <v>1829000</v>
      </c>
      <c r="J12735">
        <v>4480</v>
      </c>
      <c r="K12735">
        <v>29723.542373</v>
      </c>
    </row>
    <row r="12736" spans="1:11" x14ac:dyDescent="0.35">
      <c r="A12736" t="s">
        <v>534</v>
      </c>
      <c r="B12736" t="s">
        <v>270</v>
      </c>
      <c r="C12736" t="s">
        <v>280</v>
      </c>
      <c r="D12736" t="s">
        <v>14</v>
      </c>
      <c r="E12736" t="s">
        <v>18</v>
      </c>
      <c r="F12736">
        <v>202638</v>
      </c>
      <c r="G12736">
        <v>2592</v>
      </c>
      <c r="H12736">
        <v>16</v>
      </c>
      <c r="I12736">
        <v>4536000</v>
      </c>
      <c r="J12736">
        <v>10400</v>
      </c>
      <c r="K12736">
        <v>26395.228394999998</v>
      </c>
    </row>
    <row r="12737" spans="1:11" x14ac:dyDescent="0.35">
      <c r="A12737" t="s">
        <v>534</v>
      </c>
      <c r="B12737" t="s">
        <v>270</v>
      </c>
      <c r="C12737" t="s">
        <v>281</v>
      </c>
      <c r="D12737" t="s">
        <v>17</v>
      </c>
      <c r="E12737" t="s">
        <v>18</v>
      </c>
      <c r="F12737">
        <v>202638</v>
      </c>
      <c r="G12737">
        <v>1980</v>
      </c>
      <c r="H12737">
        <v>20</v>
      </c>
      <c r="I12737">
        <v>3075000</v>
      </c>
      <c r="J12737">
        <v>9640</v>
      </c>
      <c r="K12737">
        <v>29763.090908999999</v>
      </c>
    </row>
    <row r="12738" spans="1:11" x14ac:dyDescent="0.35">
      <c r="A12738" t="s">
        <v>534</v>
      </c>
      <c r="B12738" t="s">
        <v>270</v>
      </c>
      <c r="C12738" t="s">
        <v>282</v>
      </c>
      <c r="D12738" t="s">
        <v>17</v>
      </c>
      <c r="E12738" t="s">
        <v>18</v>
      </c>
      <c r="F12738">
        <v>202638</v>
      </c>
      <c r="G12738">
        <v>1700</v>
      </c>
      <c r="H12738">
        <v>20</v>
      </c>
      <c r="I12738">
        <v>3102500</v>
      </c>
      <c r="J12738">
        <v>8840</v>
      </c>
      <c r="K12738">
        <v>34923.623528999997</v>
      </c>
    </row>
    <row r="12739" spans="1:11" x14ac:dyDescent="0.35">
      <c r="A12739" t="s">
        <v>534</v>
      </c>
      <c r="B12739" t="s">
        <v>270</v>
      </c>
      <c r="C12739" t="s">
        <v>546</v>
      </c>
      <c r="D12739" t="s">
        <v>17</v>
      </c>
      <c r="E12739" t="s">
        <v>18</v>
      </c>
      <c r="F12739">
        <v>202638</v>
      </c>
      <c r="G12739">
        <v>5296</v>
      </c>
      <c r="H12739">
        <v>16</v>
      </c>
      <c r="I12739">
        <v>9565900</v>
      </c>
      <c r="J12739">
        <v>35680</v>
      </c>
      <c r="K12739">
        <v>26225.132931</v>
      </c>
    </row>
    <row r="12740" spans="1:11" x14ac:dyDescent="0.35">
      <c r="A12740" t="s">
        <v>534</v>
      </c>
      <c r="B12740" t="s">
        <v>270</v>
      </c>
      <c r="C12740" t="s">
        <v>283</v>
      </c>
      <c r="D12740" t="s">
        <v>49</v>
      </c>
      <c r="E12740" t="s">
        <v>15</v>
      </c>
      <c r="F12740">
        <v>202638</v>
      </c>
      <c r="G12740">
        <v>156</v>
      </c>
      <c r="H12740">
        <v>12</v>
      </c>
      <c r="I12740">
        <v>130000</v>
      </c>
      <c r="J12740">
        <v>204</v>
      </c>
      <c r="K12740">
        <v>8860.3846150000008</v>
      </c>
    </row>
    <row r="12741" spans="1:11" x14ac:dyDescent="0.35">
      <c r="A12741" t="s">
        <v>534</v>
      </c>
      <c r="B12741" t="s">
        <v>270</v>
      </c>
      <c r="C12741" t="s">
        <v>284</v>
      </c>
      <c r="D12741" t="s">
        <v>14</v>
      </c>
      <c r="E12741" t="s">
        <v>15</v>
      </c>
      <c r="F12741">
        <v>202638</v>
      </c>
      <c r="G12741">
        <v>180</v>
      </c>
      <c r="H12741">
        <v>12</v>
      </c>
      <c r="I12741">
        <v>139500</v>
      </c>
      <c r="J12741">
        <v>708</v>
      </c>
      <c r="K12741">
        <v>8245.4666670000006</v>
      </c>
    </row>
    <row r="12742" spans="1:11" x14ac:dyDescent="0.35">
      <c r="A12742" t="s">
        <v>534</v>
      </c>
      <c r="B12742" t="s">
        <v>270</v>
      </c>
      <c r="C12742" t="s">
        <v>286</v>
      </c>
      <c r="D12742" t="s">
        <v>49</v>
      </c>
      <c r="E12742" t="s">
        <v>15</v>
      </c>
      <c r="F12742">
        <v>202638</v>
      </c>
      <c r="G12742">
        <v>768</v>
      </c>
      <c r="H12742">
        <v>12</v>
      </c>
      <c r="I12742">
        <v>595200</v>
      </c>
      <c r="J12742">
        <v>3684</v>
      </c>
      <c r="K12742">
        <v>8255.421875</v>
      </c>
    </row>
    <row r="12743" spans="1:11" x14ac:dyDescent="0.35">
      <c r="A12743" t="s">
        <v>534</v>
      </c>
      <c r="B12743" t="s">
        <v>270</v>
      </c>
      <c r="C12743" t="s">
        <v>288</v>
      </c>
      <c r="D12743" t="s">
        <v>14</v>
      </c>
      <c r="E12743" t="s">
        <v>15</v>
      </c>
      <c r="F12743">
        <v>202638</v>
      </c>
      <c r="G12743">
        <v>1212</v>
      </c>
      <c r="H12743">
        <v>12</v>
      </c>
      <c r="I12743">
        <v>1152200</v>
      </c>
      <c r="J12743">
        <v>4440</v>
      </c>
      <c r="K12743">
        <v>9514.4158420000003</v>
      </c>
    </row>
    <row r="12744" spans="1:11" x14ac:dyDescent="0.35">
      <c r="A12744" t="s">
        <v>534</v>
      </c>
      <c r="B12744" t="s">
        <v>270</v>
      </c>
      <c r="C12744" t="s">
        <v>289</v>
      </c>
      <c r="D12744" t="s">
        <v>49</v>
      </c>
      <c r="E12744" t="s">
        <v>15</v>
      </c>
      <c r="F12744">
        <v>202638</v>
      </c>
      <c r="G12744">
        <v>12</v>
      </c>
      <c r="H12744">
        <v>12</v>
      </c>
      <c r="I12744">
        <v>8900</v>
      </c>
      <c r="J12744">
        <v>0</v>
      </c>
      <c r="K12744">
        <v>8858</v>
      </c>
    </row>
    <row r="12745" spans="1:11" x14ac:dyDescent="0.35">
      <c r="A12745" t="s">
        <v>535</v>
      </c>
      <c r="B12745" t="s">
        <v>12</v>
      </c>
      <c r="C12745" t="s">
        <v>13</v>
      </c>
      <c r="D12745" t="s">
        <v>14</v>
      </c>
      <c r="E12745" t="s">
        <v>15</v>
      </c>
      <c r="F12745">
        <v>202638</v>
      </c>
      <c r="G12745">
        <v>2256</v>
      </c>
      <c r="H12745">
        <v>12</v>
      </c>
      <c r="I12745">
        <v>2105600</v>
      </c>
      <c r="J12745">
        <v>12684</v>
      </c>
      <c r="K12745">
        <v>9852.4308509999992</v>
      </c>
    </row>
    <row r="12746" spans="1:11" x14ac:dyDescent="0.35">
      <c r="A12746" t="s">
        <v>535</v>
      </c>
      <c r="B12746" t="s">
        <v>12</v>
      </c>
      <c r="C12746" t="s">
        <v>16</v>
      </c>
      <c r="D12746" t="s">
        <v>17</v>
      </c>
      <c r="E12746" t="s">
        <v>18</v>
      </c>
      <c r="F12746">
        <v>202638</v>
      </c>
      <c r="G12746">
        <v>2736</v>
      </c>
      <c r="H12746">
        <v>16</v>
      </c>
      <c r="I12746">
        <v>6327000</v>
      </c>
      <c r="J12746">
        <v>11344</v>
      </c>
      <c r="K12746">
        <v>32994.824561000001</v>
      </c>
    </row>
    <row r="12747" spans="1:11" x14ac:dyDescent="0.35">
      <c r="A12747" t="s">
        <v>535</v>
      </c>
      <c r="B12747" t="s">
        <v>12</v>
      </c>
      <c r="C12747" t="s">
        <v>19</v>
      </c>
      <c r="D12747" t="s">
        <v>20</v>
      </c>
      <c r="E12747" t="s">
        <v>21</v>
      </c>
      <c r="F12747">
        <v>202638</v>
      </c>
      <c r="G12747">
        <v>29008</v>
      </c>
      <c r="H12747">
        <v>16</v>
      </c>
      <c r="I12747">
        <v>62004600</v>
      </c>
      <c r="J12747">
        <v>264112</v>
      </c>
      <c r="K12747">
        <v>30810.857693999998</v>
      </c>
    </row>
    <row r="12748" spans="1:11" x14ac:dyDescent="0.35">
      <c r="A12748" t="s">
        <v>535</v>
      </c>
      <c r="B12748" t="s">
        <v>12</v>
      </c>
      <c r="C12748" t="s">
        <v>22</v>
      </c>
      <c r="D12748" t="s">
        <v>23</v>
      </c>
      <c r="E12748" t="s">
        <v>24</v>
      </c>
      <c r="F12748">
        <v>202638</v>
      </c>
      <c r="G12748">
        <v>3420</v>
      </c>
      <c r="H12748">
        <v>20</v>
      </c>
      <c r="I12748">
        <v>6156000</v>
      </c>
      <c r="J12748">
        <v>8720</v>
      </c>
      <c r="K12748">
        <v>30351.187135</v>
      </c>
    </row>
    <row r="12749" spans="1:11" x14ac:dyDescent="0.35">
      <c r="A12749" t="s">
        <v>535</v>
      </c>
      <c r="B12749" t="s">
        <v>12</v>
      </c>
      <c r="C12749" t="s">
        <v>25</v>
      </c>
      <c r="D12749" t="s">
        <v>23</v>
      </c>
      <c r="E12749" t="s">
        <v>18</v>
      </c>
      <c r="F12749">
        <v>202638</v>
      </c>
      <c r="G12749">
        <v>22720</v>
      </c>
      <c r="H12749">
        <v>20</v>
      </c>
      <c r="I12749">
        <v>49075200</v>
      </c>
      <c r="J12749">
        <v>192960</v>
      </c>
      <c r="K12749">
        <v>38856.178697000003</v>
      </c>
    </row>
    <row r="12750" spans="1:11" x14ac:dyDescent="0.35">
      <c r="A12750" t="s">
        <v>535</v>
      </c>
      <c r="B12750" t="s">
        <v>12</v>
      </c>
      <c r="C12750" t="s">
        <v>27</v>
      </c>
      <c r="D12750" t="s">
        <v>17</v>
      </c>
      <c r="E12750" t="s">
        <v>28</v>
      </c>
      <c r="F12750">
        <v>202638</v>
      </c>
      <c r="G12750">
        <v>2040</v>
      </c>
      <c r="H12750">
        <v>20</v>
      </c>
      <c r="I12750">
        <v>4243200</v>
      </c>
      <c r="J12750">
        <v>7040</v>
      </c>
      <c r="K12750">
        <v>35279.774510000003</v>
      </c>
    </row>
    <row r="12751" spans="1:11" x14ac:dyDescent="0.35">
      <c r="A12751" t="s">
        <v>535</v>
      </c>
      <c r="B12751" t="s">
        <v>12</v>
      </c>
      <c r="C12751" t="s">
        <v>29</v>
      </c>
      <c r="D12751" t="s">
        <v>20</v>
      </c>
      <c r="E12751" t="s">
        <v>24</v>
      </c>
      <c r="F12751">
        <v>202638</v>
      </c>
      <c r="G12751">
        <v>3760</v>
      </c>
      <c r="H12751">
        <v>20</v>
      </c>
      <c r="I12751">
        <v>7576400</v>
      </c>
      <c r="J12751">
        <v>10480</v>
      </c>
      <c r="K12751">
        <v>34395.420212999998</v>
      </c>
    </row>
    <row r="12752" spans="1:11" x14ac:dyDescent="0.35">
      <c r="A12752" t="s">
        <v>535</v>
      </c>
      <c r="B12752" t="s">
        <v>12</v>
      </c>
      <c r="C12752" t="s">
        <v>30</v>
      </c>
      <c r="D12752" t="s">
        <v>20</v>
      </c>
      <c r="E12752" t="s">
        <v>24</v>
      </c>
      <c r="F12752">
        <v>202638</v>
      </c>
      <c r="G12752">
        <v>26880</v>
      </c>
      <c r="H12752">
        <v>20</v>
      </c>
      <c r="I12752">
        <v>51475200</v>
      </c>
      <c r="J12752">
        <v>221300</v>
      </c>
      <c r="K12752">
        <v>34480.796131000003</v>
      </c>
    </row>
    <row r="12753" spans="1:11" x14ac:dyDescent="0.35">
      <c r="A12753" t="s">
        <v>535</v>
      </c>
      <c r="B12753" t="s">
        <v>424</v>
      </c>
      <c r="C12753" t="s">
        <v>425</v>
      </c>
      <c r="D12753" t="s">
        <v>17</v>
      </c>
      <c r="E12753" t="s">
        <v>18</v>
      </c>
      <c r="F12753">
        <v>202638</v>
      </c>
      <c r="G12753">
        <v>1664</v>
      </c>
      <c r="H12753">
        <v>16</v>
      </c>
      <c r="I12753">
        <v>2444000</v>
      </c>
      <c r="J12753">
        <v>5968</v>
      </c>
      <c r="K12753">
        <v>21704.182691999998</v>
      </c>
    </row>
    <row r="12754" spans="1:11" x14ac:dyDescent="0.35">
      <c r="A12754" t="s">
        <v>535</v>
      </c>
      <c r="B12754" t="s">
        <v>12</v>
      </c>
      <c r="C12754" t="s">
        <v>31</v>
      </c>
      <c r="D12754" t="s">
        <v>32</v>
      </c>
      <c r="E12754" t="s">
        <v>21</v>
      </c>
      <c r="F12754">
        <v>202638</v>
      </c>
      <c r="G12754">
        <v>7920</v>
      </c>
      <c r="H12754">
        <v>12</v>
      </c>
      <c r="I12754">
        <v>16698000</v>
      </c>
      <c r="J12754">
        <v>60204</v>
      </c>
      <c r="K12754">
        <v>22727.827272999999</v>
      </c>
    </row>
    <row r="12755" spans="1:11" x14ac:dyDescent="0.35">
      <c r="A12755" t="s">
        <v>535</v>
      </c>
      <c r="B12755" t="s">
        <v>12</v>
      </c>
      <c r="C12755" t="s">
        <v>33</v>
      </c>
      <c r="D12755" t="s">
        <v>32</v>
      </c>
      <c r="E12755" t="s">
        <v>18</v>
      </c>
      <c r="F12755">
        <v>202638</v>
      </c>
      <c r="G12755">
        <v>8496</v>
      </c>
      <c r="H12755">
        <v>16</v>
      </c>
      <c r="I12755">
        <v>18160200</v>
      </c>
      <c r="J12755">
        <v>53952</v>
      </c>
      <c r="K12755">
        <v>30742.595104</v>
      </c>
    </row>
    <row r="12756" spans="1:11" x14ac:dyDescent="0.35">
      <c r="A12756" t="s">
        <v>535</v>
      </c>
      <c r="B12756" t="s">
        <v>12</v>
      </c>
      <c r="C12756" t="s">
        <v>34</v>
      </c>
      <c r="D12756" t="s">
        <v>32</v>
      </c>
      <c r="E12756" t="s">
        <v>24</v>
      </c>
      <c r="F12756">
        <v>202638</v>
      </c>
      <c r="G12756">
        <v>1240</v>
      </c>
      <c r="H12756">
        <v>20</v>
      </c>
      <c r="I12756">
        <v>2498600</v>
      </c>
      <c r="J12756">
        <v>3360</v>
      </c>
      <c r="K12756">
        <v>33971.080645000002</v>
      </c>
    </row>
    <row r="12757" spans="1:11" x14ac:dyDescent="0.35">
      <c r="A12757" t="s">
        <v>535</v>
      </c>
      <c r="B12757" t="s">
        <v>12</v>
      </c>
      <c r="C12757" t="s">
        <v>35</v>
      </c>
      <c r="D12757" t="s">
        <v>23</v>
      </c>
      <c r="E12757" t="s">
        <v>24</v>
      </c>
      <c r="F12757">
        <v>202638</v>
      </c>
      <c r="G12757">
        <v>1780</v>
      </c>
      <c r="H12757">
        <v>20</v>
      </c>
      <c r="I12757">
        <v>3204000</v>
      </c>
      <c r="J12757">
        <v>3500</v>
      </c>
      <c r="K12757">
        <v>29782</v>
      </c>
    </row>
    <row r="12758" spans="1:11" x14ac:dyDescent="0.35">
      <c r="A12758" t="s">
        <v>535</v>
      </c>
      <c r="B12758" t="s">
        <v>36</v>
      </c>
      <c r="C12758" t="s">
        <v>39</v>
      </c>
      <c r="D12758" t="s">
        <v>17</v>
      </c>
      <c r="E12758" t="s">
        <v>15</v>
      </c>
      <c r="F12758">
        <v>202638</v>
      </c>
      <c r="G12758">
        <v>2112</v>
      </c>
      <c r="H12758">
        <v>12</v>
      </c>
      <c r="I12758">
        <v>2939200</v>
      </c>
      <c r="J12758">
        <v>8340</v>
      </c>
      <c r="K12758">
        <v>14930.227273</v>
      </c>
    </row>
    <row r="12759" spans="1:11" x14ac:dyDescent="0.35">
      <c r="A12759" t="s">
        <v>535</v>
      </c>
      <c r="B12759" t="s">
        <v>36</v>
      </c>
      <c r="C12759" t="s">
        <v>41</v>
      </c>
      <c r="D12759" t="s">
        <v>14</v>
      </c>
      <c r="E12759" t="s">
        <v>15</v>
      </c>
      <c r="F12759">
        <v>202638</v>
      </c>
      <c r="G12759">
        <v>3960</v>
      </c>
      <c r="H12759">
        <v>12</v>
      </c>
      <c r="I12759">
        <v>5610000</v>
      </c>
      <c r="J12759">
        <v>20904</v>
      </c>
      <c r="K12759">
        <v>15649.872727</v>
      </c>
    </row>
    <row r="12760" spans="1:11" x14ac:dyDescent="0.35">
      <c r="A12760" t="s">
        <v>535</v>
      </c>
      <c r="B12760" t="s">
        <v>36</v>
      </c>
      <c r="C12760" t="s">
        <v>42</v>
      </c>
      <c r="D12760" t="s">
        <v>20</v>
      </c>
      <c r="E12760" t="s">
        <v>18</v>
      </c>
      <c r="F12760">
        <v>202638</v>
      </c>
      <c r="G12760">
        <v>4288</v>
      </c>
      <c r="H12760">
        <v>16</v>
      </c>
      <c r="I12760">
        <v>10291200</v>
      </c>
      <c r="J12760">
        <v>18416</v>
      </c>
      <c r="K12760">
        <v>34705.694029999999</v>
      </c>
    </row>
    <row r="12761" spans="1:11" x14ac:dyDescent="0.35">
      <c r="A12761" t="s">
        <v>535</v>
      </c>
      <c r="B12761" t="s">
        <v>36</v>
      </c>
      <c r="C12761" t="s">
        <v>362</v>
      </c>
      <c r="D12761" t="s">
        <v>17</v>
      </c>
      <c r="E12761" t="s">
        <v>21</v>
      </c>
      <c r="F12761">
        <v>202638</v>
      </c>
      <c r="G12761">
        <v>24</v>
      </c>
      <c r="H12761">
        <v>12</v>
      </c>
      <c r="I12761">
        <v>50000</v>
      </c>
      <c r="J12761">
        <v>24</v>
      </c>
      <c r="K12761">
        <v>22557</v>
      </c>
    </row>
    <row r="12762" spans="1:11" x14ac:dyDescent="0.35">
      <c r="A12762" t="s">
        <v>535</v>
      </c>
      <c r="B12762" t="s">
        <v>36</v>
      </c>
      <c r="C12762" t="s">
        <v>334</v>
      </c>
      <c r="D12762" t="s">
        <v>20</v>
      </c>
      <c r="E12762" t="s">
        <v>18</v>
      </c>
      <c r="F12762">
        <v>202638</v>
      </c>
      <c r="G12762">
        <v>3040</v>
      </c>
      <c r="H12762">
        <v>16</v>
      </c>
      <c r="I12762">
        <v>7296000</v>
      </c>
      <c r="J12762">
        <v>11328</v>
      </c>
      <c r="K12762">
        <v>34702.821053</v>
      </c>
    </row>
    <row r="12763" spans="1:11" x14ac:dyDescent="0.35">
      <c r="A12763" t="s">
        <v>535</v>
      </c>
      <c r="B12763" t="s">
        <v>36</v>
      </c>
      <c r="C12763" t="s">
        <v>337</v>
      </c>
      <c r="D12763" t="s">
        <v>20</v>
      </c>
      <c r="E12763" t="s">
        <v>21</v>
      </c>
      <c r="F12763">
        <v>202638</v>
      </c>
      <c r="G12763">
        <v>2232</v>
      </c>
      <c r="H12763">
        <v>12</v>
      </c>
      <c r="I12763">
        <v>4801100</v>
      </c>
      <c r="J12763">
        <v>10188</v>
      </c>
      <c r="K12763">
        <v>22571.220430000001</v>
      </c>
    </row>
    <row r="12764" spans="1:11" x14ac:dyDescent="0.35">
      <c r="A12764" t="s">
        <v>535</v>
      </c>
      <c r="B12764" t="s">
        <v>36</v>
      </c>
      <c r="C12764" t="s">
        <v>51</v>
      </c>
      <c r="D12764" t="s">
        <v>32</v>
      </c>
      <c r="E12764" t="s">
        <v>21</v>
      </c>
      <c r="F12764">
        <v>202638</v>
      </c>
      <c r="G12764">
        <v>3440</v>
      </c>
      <c r="H12764">
        <v>16</v>
      </c>
      <c r="I12764">
        <v>6880000</v>
      </c>
      <c r="J12764">
        <v>16208</v>
      </c>
      <c r="K12764">
        <v>30074.209301999999</v>
      </c>
    </row>
    <row r="12765" spans="1:11" x14ac:dyDescent="0.35">
      <c r="A12765" t="s">
        <v>535</v>
      </c>
      <c r="B12765" t="s">
        <v>36</v>
      </c>
      <c r="C12765" t="s">
        <v>52</v>
      </c>
      <c r="D12765" t="s">
        <v>20</v>
      </c>
      <c r="E12765" t="s">
        <v>21</v>
      </c>
      <c r="F12765">
        <v>202638</v>
      </c>
      <c r="G12765">
        <v>33740</v>
      </c>
      <c r="H12765">
        <v>20</v>
      </c>
      <c r="I12765">
        <v>69167000</v>
      </c>
      <c r="J12765">
        <v>258860</v>
      </c>
      <c r="K12765">
        <v>38436.598696000001</v>
      </c>
    </row>
    <row r="12766" spans="1:11" x14ac:dyDescent="0.35">
      <c r="A12766" t="s">
        <v>535</v>
      </c>
      <c r="B12766" t="s">
        <v>36</v>
      </c>
      <c r="C12766" t="s">
        <v>53</v>
      </c>
      <c r="D12766" t="s">
        <v>17</v>
      </c>
      <c r="E12766" t="s">
        <v>18</v>
      </c>
      <c r="F12766">
        <v>202638</v>
      </c>
      <c r="G12766">
        <v>7568</v>
      </c>
      <c r="H12766">
        <v>16</v>
      </c>
      <c r="I12766">
        <v>17737500</v>
      </c>
      <c r="J12766">
        <v>45056</v>
      </c>
      <c r="K12766">
        <v>34669.456660000003</v>
      </c>
    </row>
    <row r="12767" spans="1:11" x14ac:dyDescent="0.35">
      <c r="A12767" t="s">
        <v>535</v>
      </c>
      <c r="B12767" t="s">
        <v>36</v>
      </c>
      <c r="C12767" t="s">
        <v>54</v>
      </c>
      <c r="D12767" t="s">
        <v>20</v>
      </c>
      <c r="E12767" t="s">
        <v>18</v>
      </c>
      <c r="F12767">
        <v>202638</v>
      </c>
      <c r="G12767">
        <v>4240</v>
      </c>
      <c r="H12767">
        <v>16</v>
      </c>
      <c r="I12767">
        <v>9937500</v>
      </c>
      <c r="J12767">
        <v>20336</v>
      </c>
      <c r="K12767">
        <v>34702.464151</v>
      </c>
    </row>
    <row r="12768" spans="1:11" x14ac:dyDescent="0.35">
      <c r="A12768" t="s">
        <v>535</v>
      </c>
      <c r="B12768" t="s">
        <v>36</v>
      </c>
      <c r="C12768" t="s">
        <v>55</v>
      </c>
      <c r="D12768" t="s">
        <v>20</v>
      </c>
      <c r="E12768" t="s">
        <v>18</v>
      </c>
      <c r="F12768">
        <v>202638</v>
      </c>
      <c r="G12768">
        <v>9504</v>
      </c>
      <c r="H12768">
        <v>16</v>
      </c>
      <c r="I12768">
        <v>22275000</v>
      </c>
      <c r="J12768">
        <v>61616</v>
      </c>
      <c r="K12768">
        <v>34692.001684000003</v>
      </c>
    </row>
    <row r="12769" spans="1:11" x14ac:dyDescent="0.35">
      <c r="A12769" t="s">
        <v>535</v>
      </c>
      <c r="B12769" t="s">
        <v>36</v>
      </c>
      <c r="C12769" t="s">
        <v>58</v>
      </c>
      <c r="D12769" t="s">
        <v>32</v>
      </c>
      <c r="E12769" t="s">
        <v>15</v>
      </c>
      <c r="F12769">
        <v>202638</v>
      </c>
      <c r="G12769">
        <v>1704</v>
      </c>
      <c r="H12769">
        <v>12</v>
      </c>
      <c r="I12769">
        <v>2911000</v>
      </c>
      <c r="J12769">
        <v>5916</v>
      </c>
      <c r="K12769">
        <v>18135.140845000002</v>
      </c>
    </row>
    <row r="12770" spans="1:11" x14ac:dyDescent="0.35">
      <c r="A12770" t="s">
        <v>535</v>
      </c>
      <c r="B12770" t="s">
        <v>36</v>
      </c>
      <c r="C12770" t="s">
        <v>59</v>
      </c>
      <c r="D12770" t="s">
        <v>23</v>
      </c>
      <c r="E12770" t="s">
        <v>21</v>
      </c>
      <c r="F12770">
        <v>202638</v>
      </c>
      <c r="G12770">
        <v>1908</v>
      </c>
      <c r="H12770">
        <v>12</v>
      </c>
      <c r="I12770">
        <v>3975000</v>
      </c>
      <c r="J12770">
        <v>9576</v>
      </c>
      <c r="K12770">
        <v>23487.654087999999</v>
      </c>
    </row>
    <row r="12771" spans="1:11" x14ac:dyDescent="0.35">
      <c r="A12771" t="s">
        <v>535</v>
      </c>
      <c r="B12771" t="s">
        <v>36</v>
      </c>
      <c r="C12771" t="s">
        <v>60</v>
      </c>
      <c r="D12771" t="s">
        <v>23</v>
      </c>
      <c r="E12771" t="s">
        <v>21</v>
      </c>
      <c r="F12771">
        <v>202638</v>
      </c>
      <c r="G12771">
        <v>1616</v>
      </c>
      <c r="H12771">
        <v>16</v>
      </c>
      <c r="I12771">
        <v>3585500</v>
      </c>
      <c r="J12771">
        <v>5424</v>
      </c>
      <c r="K12771">
        <v>31614.782178000001</v>
      </c>
    </row>
    <row r="12772" spans="1:11" x14ac:dyDescent="0.35">
      <c r="A12772" t="s">
        <v>535</v>
      </c>
      <c r="B12772" t="s">
        <v>36</v>
      </c>
      <c r="C12772" t="s">
        <v>428</v>
      </c>
      <c r="D12772" t="s">
        <v>49</v>
      </c>
      <c r="E12772" t="s">
        <v>18</v>
      </c>
      <c r="F12772">
        <v>202638</v>
      </c>
      <c r="G12772">
        <v>32592</v>
      </c>
      <c r="H12772">
        <v>16</v>
      </c>
      <c r="I12772">
        <v>53980500</v>
      </c>
      <c r="J12772">
        <v>274896</v>
      </c>
      <c r="K12772">
        <v>23802.082473999999</v>
      </c>
    </row>
    <row r="12773" spans="1:11" x14ac:dyDescent="0.35">
      <c r="A12773" t="s">
        <v>535</v>
      </c>
      <c r="B12773" t="s">
        <v>36</v>
      </c>
      <c r="C12773" t="s">
        <v>61</v>
      </c>
      <c r="D12773" t="s">
        <v>14</v>
      </c>
      <c r="E12773" t="s">
        <v>15</v>
      </c>
      <c r="F12773">
        <v>202638</v>
      </c>
      <c r="G12773">
        <v>3012</v>
      </c>
      <c r="H12773">
        <v>12</v>
      </c>
      <c r="I12773">
        <v>4518000</v>
      </c>
      <c r="J12773">
        <v>14916</v>
      </c>
      <c r="K12773">
        <v>16390.693227</v>
      </c>
    </row>
    <row r="12774" spans="1:11" x14ac:dyDescent="0.35">
      <c r="A12774" t="s">
        <v>535</v>
      </c>
      <c r="B12774" t="s">
        <v>36</v>
      </c>
      <c r="C12774" t="s">
        <v>62</v>
      </c>
      <c r="D12774" t="s">
        <v>17</v>
      </c>
      <c r="E12774" t="s">
        <v>15</v>
      </c>
      <c r="F12774">
        <v>202638</v>
      </c>
      <c r="G12774">
        <v>11724</v>
      </c>
      <c r="H12774">
        <v>12</v>
      </c>
      <c r="I12774">
        <v>15632000</v>
      </c>
      <c r="J12774">
        <v>89100</v>
      </c>
      <c r="K12774">
        <v>14819.729785</v>
      </c>
    </row>
    <row r="12775" spans="1:11" x14ac:dyDescent="0.35">
      <c r="A12775" t="s">
        <v>535</v>
      </c>
      <c r="B12775" t="s">
        <v>36</v>
      </c>
      <c r="C12775" t="s">
        <v>63</v>
      </c>
      <c r="D12775" t="s">
        <v>17</v>
      </c>
      <c r="E12775" t="s">
        <v>15</v>
      </c>
      <c r="F12775">
        <v>202638</v>
      </c>
      <c r="G12775">
        <v>1848</v>
      </c>
      <c r="H12775">
        <v>12</v>
      </c>
      <c r="I12775">
        <v>2571800</v>
      </c>
      <c r="J12775">
        <v>7548</v>
      </c>
      <c r="K12775">
        <v>14954.792208000001</v>
      </c>
    </row>
    <row r="12776" spans="1:11" x14ac:dyDescent="0.35">
      <c r="A12776" t="s">
        <v>535</v>
      </c>
      <c r="B12776" t="s">
        <v>36</v>
      </c>
      <c r="C12776" t="s">
        <v>66</v>
      </c>
      <c r="D12776" t="s">
        <v>17</v>
      </c>
      <c r="E12776" t="s">
        <v>18</v>
      </c>
      <c r="F12776">
        <v>202638</v>
      </c>
      <c r="G12776">
        <v>4160</v>
      </c>
      <c r="H12776">
        <v>16</v>
      </c>
      <c r="I12776">
        <v>8580000</v>
      </c>
      <c r="J12776">
        <v>17040</v>
      </c>
      <c r="K12776">
        <v>30969.442308000002</v>
      </c>
    </row>
    <row r="12777" spans="1:11" x14ac:dyDescent="0.35">
      <c r="A12777" t="s">
        <v>535</v>
      </c>
      <c r="B12777" t="s">
        <v>36</v>
      </c>
      <c r="C12777" t="s">
        <v>69</v>
      </c>
      <c r="D12777" t="s">
        <v>14</v>
      </c>
      <c r="E12777" t="s">
        <v>24</v>
      </c>
      <c r="F12777">
        <v>202638</v>
      </c>
      <c r="G12777">
        <v>1280</v>
      </c>
      <c r="H12777">
        <v>20</v>
      </c>
      <c r="I12777">
        <v>1888000</v>
      </c>
      <c r="J12777">
        <v>4440</v>
      </c>
      <c r="K12777">
        <v>26894.984375</v>
      </c>
    </row>
    <row r="12778" spans="1:11" x14ac:dyDescent="0.35">
      <c r="A12778" t="s">
        <v>535</v>
      </c>
      <c r="B12778" t="s">
        <v>36</v>
      </c>
      <c r="C12778" t="s">
        <v>70</v>
      </c>
      <c r="D12778" t="s">
        <v>17</v>
      </c>
      <c r="E12778" t="s">
        <v>18</v>
      </c>
      <c r="F12778">
        <v>202638</v>
      </c>
      <c r="G12778">
        <v>12240</v>
      </c>
      <c r="H12778">
        <v>16</v>
      </c>
      <c r="I12778">
        <v>28687500</v>
      </c>
      <c r="J12778">
        <v>84160</v>
      </c>
      <c r="K12778">
        <v>34710.254902000001</v>
      </c>
    </row>
    <row r="12779" spans="1:11" x14ac:dyDescent="0.35">
      <c r="A12779" t="s">
        <v>535</v>
      </c>
      <c r="B12779" t="s">
        <v>36</v>
      </c>
      <c r="C12779" t="s">
        <v>71</v>
      </c>
      <c r="D12779" t="s">
        <v>17</v>
      </c>
      <c r="E12779" t="s">
        <v>24</v>
      </c>
      <c r="F12779">
        <v>202638</v>
      </c>
      <c r="G12779">
        <v>280</v>
      </c>
      <c r="H12779">
        <v>20</v>
      </c>
      <c r="I12779">
        <v>413000</v>
      </c>
      <c r="J12779">
        <v>480</v>
      </c>
      <c r="K12779">
        <v>26764.142856999999</v>
      </c>
    </row>
    <row r="12780" spans="1:11" x14ac:dyDescent="0.35">
      <c r="A12780" t="s">
        <v>535</v>
      </c>
      <c r="B12780" t="s">
        <v>36</v>
      </c>
      <c r="C12780" t="s">
        <v>72</v>
      </c>
      <c r="D12780" t="s">
        <v>17</v>
      </c>
      <c r="E12780" t="s">
        <v>24</v>
      </c>
      <c r="F12780">
        <v>202638</v>
      </c>
      <c r="G12780">
        <v>940</v>
      </c>
      <c r="H12780">
        <v>20</v>
      </c>
      <c r="I12780">
        <v>1386500</v>
      </c>
      <c r="J12780">
        <v>2360</v>
      </c>
      <c r="K12780">
        <v>26881.702128000001</v>
      </c>
    </row>
    <row r="12781" spans="1:11" x14ac:dyDescent="0.35">
      <c r="A12781" t="s">
        <v>535</v>
      </c>
      <c r="B12781" t="s">
        <v>36</v>
      </c>
      <c r="C12781" t="s">
        <v>430</v>
      </c>
      <c r="D12781" t="s">
        <v>14</v>
      </c>
      <c r="E12781" t="s">
        <v>15</v>
      </c>
      <c r="F12781">
        <v>202638</v>
      </c>
      <c r="G12781">
        <v>2220</v>
      </c>
      <c r="H12781">
        <v>12</v>
      </c>
      <c r="I12781">
        <v>2220000</v>
      </c>
      <c r="J12781">
        <v>16284</v>
      </c>
      <c r="K12781">
        <v>10713.735135000001</v>
      </c>
    </row>
    <row r="12782" spans="1:11" x14ac:dyDescent="0.35">
      <c r="A12782" t="s">
        <v>535</v>
      </c>
      <c r="B12782" t="s">
        <v>36</v>
      </c>
      <c r="C12782" t="s">
        <v>431</v>
      </c>
      <c r="D12782" t="s">
        <v>14</v>
      </c>
      <c r="E12782" t="s">
        <v>21</v>
      </c>
      <c r="F12782">
        <v>202638</v>
      </c>
      <c r="G12782">
        <v>107700</v>
      </c>
      <c r="H12782">
        <v>20</v>
      </c>
      <c r="I12782">
        <v>173361900</v>
      </c>
      <c r="J12782">
        <v>946240</v>
      </c>
      <c r="K12782">
        <v>28749.325905000002</v>
      </c>
    </row>
    <row r="12783" spans="1:11" x14ac:dyDescent="0.35">
      <c r="A12783" t="s">
        <v>535</v>
      </c>
      <c r="B12783" t="s">
        <v>81</v>
      </c>
      <c r="C12783" t="s">
        <v>82</v>
      </c>
      <c r="D12783" t="s">
        <v>17</v>
      </c>
      <c r="E12783" t="s">
        <v>15</v>
      </c>
      <c r="F12783">
        <v>202638</v>
      </c>
      <c r="G12783">
        <v>5936</v>
      </c>
      <c r="H12783">
        <v>16</v>
      </c>
      <c r="I12783">
        <v>7679700</v>
      </c>
      <c r="J12783">
        <v>27936</v>
      </c>
      <c r="K12783">
        <v>18749.026954000001</v>
      </c>
    </row>
    <row r="12784" spans="1:11" x14ac:dyDescent="0.35">
      <c r="A12784" t="s">
        <v>535</v>
      </c>
      <c r="B12784" t="s">
        <v>81</v>
      </c>
      <c r="C12784" t="s">
        <v>84</v>
      </c>
      <c r="D12784" t="s">
        <v>20</v>
      </c>
      <c r="E12784" t="s">
        <v>21</v>
      </c>
      <c r="F12784">
        <v>202638</v>
      </c>
      <c r="G12784">
        <v>6960</v>
      </c>
      <c r="H12784">
        <v>12</v>
      </c>
      <c r="I12784">
        <v>16646000</v>
      </c>
      <c r="J12784">
        <v>44580</v>
      </c>
      <c r="K12784">
        <v>26570.615516999998</v>
      </c>
    </row>
    <row r="12785" spans="1:11" x14ac:dyDescent="0.35">
      <c r="A12785" t="s">
        <v>535</v>
      </c>
      <c r="B12785" t="s">
        <v>81</v>
      </c>
      <c r="C12785" t="s">
        <v>85</v>
      </c>
      <c r="D12785" t="s">
        <v>17</v>
      </c>
      <c r="E12785" t="s">
        <v>15</v>
      </c>
      <c r="F12785">
        <v>202638</v>
      </c>
      <c r="G12785">
        <v>864</v>
      </c>
      <c r="H12785">
        <v>12</v>
      </c>
      <c r="I12785">
        <v>1274400</v>
      </c>
      <c r="J12785">
        <v>3312</v>
      </c>
      <c r="K12785">
        <v>15707.069444000001</v>
      </c>
    </row>
    <row r="12786" spans="1:11" x14ac:dyDescent="0.35">
      <c r="A12786" t="s">
        <v>535</v>
      </c>
      <c r="B12786" t="s">
        <v>81</v>
      </c>
      <c r="C12786" t="s">
        <v>87</v>
      </c>
      <c r="D12786" t="s">
        <v>17</v>
      </c>
      <c r="E12786" t="s">
        <v>18</v>
      </c>
      <c r="F12786">
        <v>202638</v>
      </c>
      <c r="G12786">
        <v>1168</v>
      </c>
      <c r="H12786">
        <v>16</v>
      </c>
      <c r="I12786">
        <v>2679100</v>
      </c>
      <c r="J12786">
        <v>2880</v>
      </c>
      <c r="K12786">
        <v>32938.315068000004</v>
      </c>
    </row>
    <row r="12787" spans="1:11" x14ac:dyDescent="0.35">
      <c r="A12787" t="s">
        <v>535</v>
      </c>
      <c r="B12787" t="s">
        <v>81</v>
      </c>
      <c r="C12787" t="s">
        <v>88</v>
      </c>
      <c r="D12787" t="s">
        <v>32</v>
      </c>
      <c r="E12787" t="s">
        <v>21</v>
      </c>
      <c r="F12787">
        <v>202638</v>
      </c>
      <c r="G12787">
        <v>780</v>
      </c>
      <c r="H12787">
        <v>12</v>
      </c>
      <c r="I12787">
        <v>1873500</v>
      </c>
      <c r="J12787">
        <v>2256</v>
      </c>
      <c r="K12787">
        <v>26577.830769</v>
      </c>
    </row>
    <row r="12788" spans="1:11" x14ac:dyDescent="0.35">
      <c r="A12788" t="s">
        <v>535</v>
      </c>
      <c r="B12788" t="s">
        <v>81</v>
      </c>
      <c r="C12788" t="s">
        <v>90</v>
      </c>
      <c r="D12788" t="s">
        <v>17</v>
      </c>
      <c r="E12788" t="s">
        <v>21</v>
      </c>
      <c r="F12788">
        <v>202638</v>
      </c>
      <c r="G12788">
        <v>13392</v>
      </c>
      <c r="H12788">
        <v>12</v>
      </c>
      <c r="I12788">
        <v>32560200</v>
      </c>
      <c r="J12788">
        <v>113772</v>
      </c>
      <c r="K12788">
        <v>26586.466845999999</v>
      </c>
    </row>
    <row r="12789" spans="1:11" x14ac:dyDescent="0.35">
      <c r="A12789" t="s">
        <v>535</v>
      </c>
      <c r="B12789" t="s">
        <v>81</v>
      </c>
      <c r="C12789" t="s">
        <v>92</v>
      </c>
      <c r="D12789" t="s">
        <v>32</v>
      </c>
      <c r="E12789" t="s">
        <v>21</v>
      </c>
      <c r="F12789">
        <v>202638</v>
      </c>
      <c r="G12789">
        <v>2928</v>
      </c>
      <c r="H12789">
        <v>16</v>
      </c>
      <c r="I12789">
        <v>7183400</v>
      </c>
      <c r="J12789">
        <v>15328</v>
      </c>
      <c r="K12789">
        <v>35834.065574</v>
      </c>
    </row>
    <row r="12790" spans="1:11" x14ac:dyDescent="0.35">
      <c r="A12790" t="s">
        <v>535</v>
      </c>
      <c r="B12790" t="s">
        <v>81</v>
      </c>
      <c r="C12790" t="s">
        <v>93</v>
      </c>
      <c r="D12790" t="s">
        <v>17</v>
      </c>
      <c r="E12790" t="s">
        <v>18</v>
      </c>
      <c r="F12790">
        <v>202638</v>
      </c>
      <c r="G12790">
        <v>560</v>
      </c>
      <c r="H12790">
        <v>16</v>
      </c>
      <c r="I12790">
        <v>1284500</v>
      </c>
      <c r="J12790">
        <v>2656</v>
      </c>
      <c r="K12790">
        <v>32960</v>
      </c>
    </row>
    <row r="12791" spans="1:11" x14ac:dyDescent="0.35">
      <c r="A12791" t="s">
        <v>535</v>
      </c>
      <c r="B12791" t="s">
        <v>81</v>
      </c>
      <c r="C12791" t="s">
        <v>94</v>
      </c>
      <c r="D12791" t="s">
        <v>20</v>
      </c>
      <c r="E12791" t="s">
        <v>21</v>
      </c>
      <c r="F12791">
        <v>202638</v>
      </c>
      <c r="G12791">
        <v>1152</v>
      </c>
      <c r="H12791">
        <v>16</v>
      </c>
      <c r="I12791">
        <v>2642400</v>
      </c>
      <c r="J12791">
        <v>1968</v>
      </c>
      <c r="K12791">
        <v>32959.847221999997</v>
      </c>
    </row>
    <row r="12792" spans="1:11" x14ac:dyDescent="0.35">
      <c r="A12792" t="s">
        <v>535</v>
      </c>
      <c r="B12792" t="s">
        <v>81</v>
      </c>
      <c r="C12792" t="s">
        <v>95</v>
      </c>
      <c r="D12792" t="s">
        <v>23</v>
      </c>
      <c r="E12792" t="s">
        <v>21</v>
      </c>
      <c r="F12792">
        <v>202638</v>
      </c>
      <c r="G12792">
        <v>34464</v>
      </c>
      <c r="H12792">
        <v>16</v>
      </c>
      <c r="I12792">
        <v>83486300</v>
      </c>
      <c r="J12792">
        <v>301200</v>
      </c>
      <c r="K12792">
        <v>35851.169452000002</v>
      </c>
    </row>
    <row r="12793" spans="1:11" x14ac:dyDescent="0.35">
      <c r="A12793" t="s">
        <v>535</v>
      </c>
      <c r="B12793" t="s">
        <v>96</v>
      </c>
      <c r="C12793" t="s">
        <v>98</v>
      </c>
      <c r="D12793" t="s">
        <v>32</v>
      </c>
      <c r="E12793" t="s">
        <v>18</v>
      </c>
      <c r="F12793">
        <v>202638</v>
      </c>
      <c r="G12793">
        <v>5860</v>
      </c>
      <c r="H12793">
        <v>20</v>
      </c>
      <c r="I12793">
        <v>11690700</v>
      </c>
      <c r="J12793">
        <v>29100</v>
      </c>
      <c r="K12793">
        <v>37111.805461000004</v>
      </c>
    </row>
    <row r="12794" spans="1:11" x14ac:dyDescent="0.35">
      <c r="A12794" t="s">
        <v>535</v>
      </c>
      <c r="B12794" t="s">
        <v>96</v>
      </c>
      <c r="C12794" t="s">
        <v>99</v>
      </c>
      <c r="D12794" t="s">
        <v>32</v>
      </c>
      <c r="E12794" t="s">
        <v>18</v>
      </c>
      <c r="F12794">
        <v>202638</v>
      </c>
      <c r="G12794">
        <v>2240</v>
      </c>
      <c r="H12794">
        <v>20</v>
      </c>
      <c r="I12794">
        <v>5510400</v>
      </c>
      <c r="J12794">
        <v>8860</v>
      </c>
      <c r="K12794">
        <v>43949.982143000001</v>
      </c>
    </row>
    <row r="12795" spans="1:11" x14ac:dyDescent="0.35">
      <c r="A12795" t="s">
        <v>535</v>
      </c>
      <c r="B12795" t="s">
        <v>96</v>
      </c>
      <c r="C12795" t="s">
        <v>100</v>
      </c>
      <c r="D12795" t="s">
        <v>32</v>
      </c>
      <c r="E12795" t="s">
        <v>18</v>
      </c>
      <c r="F12795">
        <v>202638</v>
      </c>
      <c r="G12795">
        <v>16400</v>
      </c>
      <c r="H12795">
        <v>20</v>
      </c>
      <c r="I12795">
        <v>40344000</v>
      </c>
      <c r="J12795">
        <v>117100</v>
      </c>
      <c r="K12795">
        <v>44228.558536999997</v>
      </c>
    </row>
    <row r="12796" spans="1:11" x14ac:dyDescent="0.35">
      <c r="A12796" t="s">
        <v>535</v>
      </c>
      <c r="B12796" t="s">
        <v>96</v>
      </c>
      <c r="C12796" t="s">
        <v>102</v>
      </c>
      <c r="D12796" t="s">
        <v>14</v>
      </c>
      <c r="E12796" t="s">
        <v>15</v>
      </c>
      <c r="F12796">
        <v>202638</v>
      </c>
      <c r="G12796">
        <v>10092</v>
      </c>
      <c r="H12796">
        <v>12</v>
      </c>
      <c r="I12796">
        <v>12530900</v>
      </c>
      <c r="J12796">
        <v>45216</v>
      </c>
      <c r="K12796">
        <v>13462.395957000001</v>
      </c>
    </row>
    <row r="12797" spans="1:11" x14ac:dyDescent="0.35">
      <c r="A12797" t="s">
        <v>535</v>
      </c>
      <c r="B12797" t="s">
        <v>96</v>
      </c>
      <c r="C12797" t="s">
        <v>103</v>
      </c>
      <c r="D12797" t="s">
        <v>32</v>
      </c>
      <c r="E12797" t="s">
        <v>15</v>
      </c>
      <c r="F12797">
        <v>202638</v>
      </c>
      <c r="G12797">
        <v>1788</v>
      </c>
      <c r="H12797">
        <v>12</v>
      </c>
      <c r="I12797">
        <v>3278000</v>
      </c>
      <c r="J12797">
        <v>7980</v>
      </c>
      <c r="K12797">
        <v>19672.315436000001</v>
      </c>
    </row>
    <row r="12798" spans="1:11" x14ac:dyDescent="0.35">
      <c r="A12798" t="s">
        <v>535</v>
      </c>
      <c r="B12798" t="s">
        <v>96</v>
      </c>
      <c r="C12798" t="s">
        <v>104</v>
      </c>
      <c r="D12798" t="s">
        <v>32</v>
      </c>
      <c r="E12798" t="s">
        <v>15</v>
      </c>
      <c r="F12798">
        <v>202638</v>
      </c>
      <c r="G12798">
        <v>24</v>
      </c>
      <c r="H12798">
        <v>12</v>
      </c>
      <c r="I12798">
        <v>41400</v>
      </c>
      <c r="J12798">
        <v>72</v>
      </c>
      <c r="K12798">
        <v>18641</v>
      </c>
    </row>
    <row r="12799" spans="1:11" x14ac:dyDescent="0.35">
      <c r="A12799" t="s">
        <v>535</v>
      </c>
      <c r="B12799" t="s">
        <v>96</v>
      </c>
      <c r="C12799" t="s">
        <v>105</v>
      </c>
      <c r="D12799" t="s">
        <v>32</v>
      </c>
      <c r="E12799" t="s">
        <v>15</v>
      </c>
      <c r="F12799">
        <v>202638</v>
      </c>
      <c r="G12799">
        <v>7416</v>
      </c>
      <c r="H12799">
        <v>12</v>
      </c>
      <c r="I12799">
        <v>12669000</v>
      </c>
      <c r="J12799">
        <v>49272</v>
      </c>
      <c r="K12799">
        <v>18815.166667000001</v>
      </c>
    </row>
    <row r="12800" spans="1:11" x14ac:dyDescent="0.35">
      <c r="A12800" t="s">
        <v>535</v>
      </c>
      <c r="B12800" t="s">
        <v>96</v>
      </c>
      <c r="C12800" t="s">
        <v>106</v>
      </c>
      <c r="D12800" t="s">
        <v>32</v>
      </c>
      <c r="E12800" t="s">
        <v>15</v>
      </c>
      <c r="F12800">
        <v>202638</v>
      </c>
      <c r="G12800">
        <v>4656</v>
      </c>
      <c r="H12800">
        <v>12</v>
      </c>
      <c r="I12800">
        <v>9544800</v>
      </c>
      <c r="J12800">
        <v>30492</v>
      </c>
      <c r="K12800">
        <v>21812.043814000001</v>
      </c>
    </row>
    <row r="12801" spans="1:11" x14ac:dyDescent="0.35">
      <c r="A12801" t="s">
        <v>535</v>
      </c>
      <c r="B12801" t="s">
        <v>96</v>
      </c>
      <c r="C12801" t="s">
        <v>107</v>
      </c>
      <c r="D12801" t="s">
        <v>32</v>
      </c>
      <c r="E12801" t="s">
        <v>15</v>
      </c>
      <c r="F12801">
        <v>202638</v>
      </c>
      <c r="G12801">
        <v>7024</v>
      </c>
      <c r="H12801">
        <v>16</v>
      </c>
      <c r="I12801">
        <v>13345600</v>
      </c>
      <c r="J12801">
        <v>40544</v>
      </c>
      <c r="K12801">
        <v>27333.059226000001</v>
      </c>
    </row>
    <row r="12802" spans="1:11" x14ac:dyDescent="0.35">
      <c r="A12802" t="s">
        <v>535</v>
      </c>
      <c r="B12802" t="s">
        <v>96</v>
      </c>
      <c r="C12802" t="s">
        <v>108</v>
      </c>
      <c r="D12802" t="s">
        <v>109</v>
      </c>
      <c r="E12802" t="s">
        <v>21</v>
      </c>
      <c r="F12802">
        <v>202638</v>
      </c>
      <c r="G12802">
        <v>8868</v>
      </c>
      <c r="H12802">
        <v>12</v>
      </c>
      <c r="I12802">
        <v>18475000</v>
      </c>
      <c r="J12802">
        <v>62664</v>
      </c>
      <c r="K12802">
        <v>23631.903923999998</v>
      </c>
    </row>
    <row r="12803" spans="1:11" x14ac:dyDescent="0.35">
      <c r="A12803" t="s">
        <v>535</v>
      </c>
      <c r="B12803" t="s">
        <v>96</v>
      </c>
      <c r="C12803" t="s">
        <v>110</v>
      </c>
      <c r="D12803" t="s">
        <v>109</v>
      </c>
      <c r="E12803" t="s">
        <v>21</v>
      </c>
      <c r="F12803">
        <v>202638</v>
      </c>
      <c r="G12803">
        <v>4536</v>
      </c>
      <c r="H12803">
        <v>12</v>
      </c>
      <c r="I12803">
        <v>11226600</v>
      </c>
      <c r="J12803">
        <v>27108</v>
      </c>
      <c r="K12803">
        <v>26902.690476</v>
      </c>
    </row>
    <row r="12804" spans="1:11" x14ac:dyDescent="0.35">
      <c r="A12804" t="s">
        <v>535</v>
      </c>
      <c r="B12804" t="s">
        <v>96</v>
      </c>
      <c r="C12804" t="s">
        <v>111</v>
      </c>
      <c r="D12804" t="s">
        <v>32</v>
      </c>
      <c r="E12804" t="s">
        <v>15</v>
      </c>
      <c r="F12804">
        <v>202638</v>
      </c>
      <c r="G12804">
        <v>4452</v>
      </c>
      <c r="H12804">
        <v>12</v>
      </c>
      <c r="I12804">
        <v>8536500</v>
      </c>
      <c r="J12804">
        <v>35292</v>
      </c>
      <c r="K12804">
        <v>19670.350404000001</v>
      </c>
    </row>
    <row r="12805" spans="1:11" x14ac:dyDescent="0.35">
      <c r="A12805" t="s">
        <v>535</v>
      </c>
      <c r="B12805" t="s">
        <v>96</v>
      </c>
      <c r="C12805" t="s">
        <v>558</v>
      </c>
      <c r="D12805" t="s">
        <v>32</v>
      </c>
      <c r="E12805" t="s">
        <v>24</v>
      </c>
      <c r="F12805">
        <v>202638</v>
      </c>
      <c r="G12805">
        <v>760</v>
      </c>
      <c r="H12805">
        <v>20</v>
      </c>
      <c r="I12805">
        <v>1900000</v>
      </c>
      <c r="J12805">
        <v>4020</v>
      </c>
      <c r="K12805">
        <v>48482</v>
      </c>
    </row>
    <row r="12806" spans="1:11" x14ac:dyDescent="0.35">
      <c r="A12806" t="s">
        <v>535</v>
      </c>
      <c r="B12806" t="s">
        <v>96</v>
      </c>
      <c r="C12806" s="9">
        <v>46101</v>
      </c>
      <c r="D12806" t="s">
        <v>32</v>
      </c>
      <c r="E12806" t="s">
        <v>24</v>
      </c>
      <c r="F12806">
        <v>202638</v>
      </c>
      <c r="G12806">
        <v>2020</v>
      </c>
      <c r="H12806">
        <v>20</v>
      </c>
      <c r="I12806">
        <v>5050000</v>
      </c>
      <c r="J12806">
        <v>10600</v>
      </c>
      <c r="K12806">
        <v>48482</v>
      </c>
    </row>
    <row r="12807" spans="1:11" x14ac:dyDescent="0.35">
      <c r="A12807" t="s">
        <v>535</v>
      </c>
      <c r="B12807" t="s">
        <v>96</v>
      </c>
      <c r="C12807" t="s">
        <v>114</v>
      </c>
      <c r="D12807" t="s">
        <v>32</v>
      </c>
      <c r="E12807" t="s">
        <v>24</v>
      </c>
      <c r="F12807">
        <v>202638</v>
      </c>
      <c r="G12807">
        <v>3160</v>
      </c>
      <c r="H12807">
        <v>20</v>
      </c>
      <c r="I12807">
        <v>9089900</v>
      </c>
      <c r="J12807">
        <v>15600</v>
      </c>
      <c r="K12807">
        <v>52767.550632999999</v>
      </c>
    </row>
    <row r="12808" spans="1:11" x14ac:dyDescent="0.35">
      <c r="A12808" t="s">
        <v>535</v>
      </c>
      <c r="B12808" t="s">
        <v>96</v>
      </c>
      <c r="C12808" t="s">
        <v>115</v>
      </c>
      <c r="D12808" t="s">
        <v>32</v>
      </c>
      <c r="E12808" t="s">
        <v>24</v>
      </c>
      <c r="F12808">
        <v>202638</v>
      </c>
      <c r="G12808">
        <v>12740</v>
      </c>
      <c r="H12808">
        <v>20</v>
      </c>
      <c r="I12808">
        <v>36595900</v>
      </c>
      <c r="J12808">
        <v>77760</v>
      </c>
      <c r="K12808">
        <v>53395.291993999999</v>
      </c>
    </row>
    <row r="12809" spans="1:11" x14ac:dyDescent="0.35">
      <c r="A12809" t="s">
        <v>535</v>
      </c>
      <c r="B12809" t="s">
        <v>96</v>
      </c>
      <c r="C12809" t="s">
        <v>117</v>
      </c>
      <c r="D12809" t="s">
        <v>32</v>
      </c>
      <c r="E12809" t="s">
        <v>21</v>
      </c>
      <c r="F12809">
        <v>202638</v>
      </c>
      <c r="G12809">
        <v>7176</v>
      </c>
      <c r="H12809">
        <v>12</v>
      </c>
      <c r="I12809">
        <v>16146000</v>
      </c>
      <c r="J12809">
        <v>55548</v>
      </c>
      <c r="K12809">
        <v>24555.299330999998</v>
      </c>
    </row>
    <row r="12810" spans="1:11" x14ac:dyDescent="0.35">
      <c r="A12810" t="s">
        <v>535</v>
      </c>
      <c r="B12810" t="s">
        <v>96</v>
      </c>
      <c r="C12810" t="s">
        <v>118</v>
      </c>
      <c r="D12810" t="s">
        <v>32</v>
      </c>
      <c r="E12810" t="s">
        <v>21</v>
      </c>
      <c r="F12810">
        <v>202638</v>
      </c>
      <c r="G12810">
        <v>7376</v>
      </c>
      <c r="H12810">
        <v>16</v>
      </c>
      <c r="I12810">
        <v>16688200</v>
      </c>
      <c r="J12810">
        <v>53984</v>
      </c>
      <c r="K12810">
        <v>31800.761387999999</v>
      </c>
    </row>
    <row r="12811" spans="1:11" x14ac:dyDescent="0.35">
      <c r="A12811" t="s">
        <v>535</v>
      </c>
      <c r="B12811" t="s">
        <v>96</v>
      </c>
      <c r="C12811" t="s">
        <v>119</v>
      </c>
      <c r="D12811" t="s">
        <v>32</v>
      </c>
      <c r="E12811" t="s">
        <v>21</v>
      </c>
      <c r="F12811">
        <v>202638</v>
      </c>
      <c r="G12811">
        <v>45860</v>
      </c>
      <c r="H12811">
        <v>20</v>
      </c>
      <c r="I12811">
        <v>100892000</v>
      </c>
      <c r="J12811">
        <v>404500</v>
      </c>
      <c r="K12811">
        <v>39644.759703000003</v>
      </c>
    </row>
    <row r="12812" spans="1:11" x14ac:dyDescent="0.35">
      <c r="A12812" t="s">
        <v>535</v>
      </c>
      <c r="B12812" t="s">
        <v>96</v>
      </c>
      <c r="C12812" t="s">
        <v>120</v>
      </c>
      <c r="D12812" t="s">
        <v>17</v>
      </c>
      <c r="E12812" t="s">
        <v>21</v>
      </c>
      <c r="F12812">
        <v>202638</v>
      </c>
      <c r="G12812">
        <v>3684</v>
      </c>
      <c r="H12812">
        <v>12</v>
      </c>
      <c r="I12812">
        <v>7675000</v>
      </c>
      <c r="J12812">
        <v>21636</v>
      </c>
      <c r="K12812">
        <v>23649.788273999999</v>
      </c>
    </row>
    <row r="12813" spans="1:11" x14ac:dyDescent="0.35">
      <c r="A12813" t="s">
        <v>535</v>
      </c>
      <c r="B12813" t="s">
        <v>96</v>
      </c>
      <c r="C12813" t="s">
        <v>121</v>
      </c>
      <c r="D12813" t="s">
        <v>17</v>
      </c>
      <c r="E12813" t="s">
        <v>21</v>
      </c>
      <c r="F12813">
        <v>202638</v>
      </c>
      <c r="G12813">
        <v>6432</v>
      </c>
      <c r="H12813">
        <v>16</v>
      </c>
      <c r="I12813">
        <v>12060000</v>
      </c>
      <c r="J12813">
        <v>33904</v>
      </c>
      <c r="K12813">
        <v>28948.477611999999</v>
      </c>
    </row>
    <row r="12814" spans="1:11" x14ac:dyDescent="0.35">
      <c r="A12814" t="s">
        <v>535</v>
      </c>
      <c r="B12814" t="s">
        <v>96</v>
      </c>
      <c r="C12814" t="s">
        <v>122</v>
      </c>
      <c r="D12814" t="s">
        <v>17</v>
      </c>
      <c r="E12814" t="s">
        <v>21</v>
      </c>
      <c r="F12814">
        <v>202638</v>
      </c>
      <c r="G12814">
        <v>13000</v>
      </c>
      <c r="H12814">
        <v>20</v>
      </c>
      <c r="I12814">
        <v>26000000</v>
      </c>
      <c r="J12814">
        <v>83860</v>
      </c>
      <c r="K12814">
        <v>38942.290768999999</v>
      </c>
    </row>
    <row r="12815" spans="1:11" x14ac:dyDescent="0.35">
      <c r="A12815" t="s">
        <v>535</v>
      </c>
      <c r="B12815" t="s">
        <v>96</v>
      </c>
      <c r="C12815" t="s">
        <v>123</v>
      </c>
      <c r="D12815" t="s">
        <v>32</v>
      </c>
      <c r="E12815" t="s">
        <v>24</v>
      </c>
      <c r="F12815">
        <v>202638</v>
      </c>
      <c r="G12815">
        <v>2520</v>
      </c>
      <c r="H12815">
        <v>20</v>
      </c>
      <c r="I12815">
        <v>7235300</v>
      </c>
      <c r="J12815">
        <v>15400</v>
      </c>
      <c r="K12815">
        <v>52661.238095000001</v>
      </c>
    </row>
    <row r="12816" spans="1:11" x14ac:dyDescent="0.35">
      <c r="A12816" t="s">
        <v>535</v>
      </c>
      <c r="B12816" t="s">
        <v>96</v>
      </c>
      <c r="C12816" t="s">
        <v>126</v>
      </c>
      <c r="D12816" t="s">
        <v>32</v>
      </c>
      <c r="E12816" t="s">
        <v>18</v>
      </c>
      <c r="F12816">
        <v>202638</v>
      </c>
      <c r="G12816">
        <v>78256</v>
      </c>
      <c r="H12816">
        <v>16</v>
      </c>
      <c r="I12816">
        <v>171185000</v>
      </c>
      <c r="J12816">
        <v>636784</v>
      </c>
      <c r="K12816">
        <v>32775.777959999999</v>
      </c>
    </row>
    <row r="12817" spans="1:11" x14ac:dyDescent="0.35">
      <c r="A12817" t="s">
        <v>535</v>
      </c>
      <c r="B12817" t="s">
        <v>96</v>
      </c>
      <c r="C12817" t="s">
        <v>127</v>
      </c>
      <c r="D12817" t="s">
        <v>32</v>
      </c>
      <c r="E12817" t="s">
        <v>18</v>
      </c>
      <c r="F12817">
        <v>202638</v>
      </c>
      <c r="G12817">
        <v>7176</v>
      </c>
      <c r="H12817">
        <v>12</v>
      </c>
      <c r="I12817">
        <v>17461600</v>
      </c>
      <c r="J12817">
        <v>45552</v>
      </c>
      <c r="K12817">
        <v>25848.498328000001</v>
      </c>
    </row>
    <row r="12818" spans="1:11" x14ac:dyDescent="0.35">
      <c r="A12818" t="s">
        <v>535</v>
      </c>
      <c r="B12818" t="s">
        <v>96</v>
      </c>
      <c r="C12818" t="s">
        <v>128</v>
      </c>
      <c r="D12818" t="s">
        <v>32</v>
      </c>
      <c r="E12818" t="s">
        <v>18</v>
      </c>
      <c r="F12818">
        <v>202638</v>
      </c>
      <c r="G12818">
        <v>67408</v>
      </c>
      <c r="H12818">
        <v>16</v>
      </c>
      <c r="I12818">
        <v>163885700</v>
      </c>
      <c r="J12818">
        <v>611792</v>
      </c>
      <c r="K12818">
        <v>36041.970329999996</v>
      </c>
    </row>
    <row r="12819" spans="1:11" x14ac:dyDescent="0.35">
      <c r="A12819" t="s">
        <v>535</v>
      </c>
      <c r="B12819" t="s">
        <v>96</v>
      </c>
      <c r="C12819" t="s">
        <v>129</v>
      </c>
      <c r="D12819" t="s">
        <v>20</v>
      </c>
      <c r="E12819" t="s">
        <v>18</v>
      </c>
      <c r="F12819">
        <v>202638</v>
      </c>
      <c r="G12819">
        <v>14176</v>
      </c>
      <c r="H12819">
        <v>16</v>
      </c>
      <c r="I12819">
        <v>30124000</v>
      </c>
      <c r="J12819">
        <v>102064</v>
      </c>
      <c r="K12819">
        <v>31723.138825999999</v>
      </c>
    </row>
    <row r="12820" spans="1:11" x14ac:dyDescent="0.35">
      <c r="A12820" t="s">
        <v>535</v>
      </c>
      <c r="B12820" t="s">
        <v>96</v>
      </c>
      <c r="C12820" t="s">
        <v>130</v>
      </c>
      <c r="D12820" t="s">
        <v>32</v>
      </c>
      <c r="E12820" t="s">
        <v>24</v>
      </c>
      <c r="F12820">
        <v>202638</v>
      </c>
      <c r="G12820">
        <v>1220</v>
      </c>
      <c r="H12820">
        <v>20</v>
      </c>
      <c r="I12820">
        <v>2806000</v>
      </c>
      <c r="J12820">
        <v>5840</v>
      </c>
      <c r="K12820">
        <v>41776.540983999999</v>
      </c>
    </row>
    <row r="12821" spans="1:11" x14ac:dyDescent="0.35">
      <c r="A12821" t="s">
        <v>535</v>
      </c>
      <c r="B12821" t="s">
        <v>96</v>
      </c>
      <c r="C12821" t="s">
        <v>131</v>
      </c>
      <c r="D12821" t="s">
        <v>32</v>
      </c>
      <c r="E12821" t="s">
        <v>24</v>
      </c>
      <c r="F12821">
        <v>202638</v>
      </c>
      <c r="G12821">
        <v>3220</v>
      </c>
      <c r="H12821">
        <v>20</v>
      </c>
      <c r="I12821">
        <v>7406000</v>
      </c>
      <c r="J12821">
        <v>12620</v>
      </c>
      <c r="K12821">
        <v>41738.310558999998</v>
      </c>
    </row>
    <row r="12822" spans="1:11" x14ac:dyDescent="0.35">
      <c r="A12822" t="s">
        <v>535</v>
      </c>
      <c r="B12822" t="s">
        <v>96</v>
      </c>
      <c r="C12822" t="s">
        <v>132</v>
      </c>
      <c r="D12822" t="s">
        <v>32</v>
      </c>
      <c r="E12822" t="s">
        <v>24</v>
      </c>
      <c r="F12822">
        <v>202638</v>
      </c>
      <c r="G12822">
        <v>2900</v>
      </c>
      <c r="H12822">
        <v>20</v>
      </c>
      <c r="I12822">
        <v>6670000</v>
      </c>
      <c r="J12822">
        <v>13000</v>
      </c>
      <c r="K12822">
        <v>41732.255171999997</v>
      </c>
    </row>
    <row r="12823" spans="1:11" x14ac:dyDescent="0.35">
      <c r="A12823" t="s">
        <v>535</v>
      </c>
      <c r="B12823" t="s">
        <v>96</v>
      </c>
      <c r="C12823" t="s">
        <v>133</v>
      </c>
      <c r="D12823" t="s">
        <v>32</v>
      </c>
      <c r="E12823" t="s">
        <v>18</v>
      </c>
      <c r="F12823">
        <v>202638</v>
      </c>
      <c r="G12823">
        <v>4992</v>
      </c>
      <c r="H12823">
        <v>16</v>
      </c>
      <c r="I12823">
        <v>12355200</v>
      </c>
      <c r="J12823">
        <v>25456</v>
      </c>
      <c r="K12823">
        <v>35965.410256000003</v>
      </c>
    </row>
    <row r="12824" spans="1:11" x14ac:dyDescent="0.35">
      <c r="A12824" t="s">
        <v>535</v>
      </c>
      <c r="B12824" t="s">
        <v>96</v>
      </c>
      <c r="C12824" t="s">
        <v>134</v>
      </c>
      <c r="D12824" t="s">
        <v>20</v>
      </c>
      <c r="E12824" t="s">
        <v>18</v>
      </c>
      <c r="F12824">
        <v>202638</v>
      </c>
      <c r="G12824">
        <v>22400</v>
      </c>
      <c r="H12824">
        <v>16</v>
      </c>
      <c r="I12824">
        <v>47600000</v>
      </c>
      <c r="J12824">
        <v>180720</v>
      </c>
      <c r="K12824">
        <v>31733.224999999999</v>
      </c>
    </row>
    <row r="12825" spans="1:11" x14ac:dyDescent="0.35">
      <c r="A12825" t="s">
        <v>535</v>
      </c>
      <c r="B12825" t="s">
        <v>96</v>
      </c>
      <c r="C12825" t="s">
        <v>135</v>
      </c>
      <c r="D12825" t="s">
        <v>32</v>
      </c>
      <c r="E12825" t="s">
        <v>18</v>
      </c>
      <c r="F12825">
        <v>202638</v>
      </c>
      <c r="G12825">
        <v>8704</v>
      </c>
      <c r="H12825">
        <v>16</v>
      </c>
      <c r="I12825">
        <v>20073600</v>
      </c>
      <c r="J12825">
        <v>52640</v>
      </c>
      <c r="K12825">
        <v>33382.154412000004</v>
      </c>
    </row>
    <row r="12826" spans="1:11" x14ac:dyDescent="0.35">
      <c r="A12826" t="s">
        <v>535</v>
      </c>
      <c r="B12826" t="s">
        <v>96</v>
      </c>
      <c r="C12826" t="s">
        <v>432</v>
      </c>
      <c r="D12826" t="s">
        <v>14</v>
      </c>
      <c r="E12826" t="s">
        <v>21</v>
      </c>
      <c r="F12826">
        <v>202638</v>
      </c>
      <c r="G12826">
        <v>10900</v>
      </c>
      <c r="H12826">
        <v>20</v>
      </c>
      <c r="I12826">
        <v>13570500</v>
      </c>
      <c r="J12826">
        <v>60220</v>
      </c>
      <c r="K12826">
        <v>24019.592660999999</v>
      </c>
    </row>
    <row r="12827" spans="1:11" x14ac:dyDescent="0.35">
      <c r="A12827" t="s">
        <v>535</v>
      </c>
      <c r="B12827" t="s">
        <v>96</v>
      </c>
      <c r="C12827" t="s">
        <v>433</v>
      </c>
      <c r="D12827" t="s">
        <v>17</v>
      </c>
      <c r="E12827" t="s">
        <v>21</v>
      </c>
      <c r="F12827">
        <v>202638</v>
      </c>
      <c r="G12827">
        <v>22860</v>
      </c>
      <c r="H12827">
        <v>20</v>
      </c>
      <c r="I12827">
        <v>31374600</v>
      </c>
      <c r="J12827">
        <v>161620</v>
      </c>
      <c r="K12827">
        <v>25046.595800999999</v>
      </c>
    </row>
    <row r="12828" spans="1:11" x14ac:dyDescent="0.35">
      <c r="A12828" t="s">
        <v>535</v>
      </c>
      <c r="B12828" t="s">
        <v>96</v>
      </c>
      <c r="C12828" t="s">
        <v>434</v>
      </c>
      <c r="D12828" t="s">
        <v>17</v>
      </c>
      <c r="E12828" t="s">
        <v>21</v>
      </c>
      <c r="F12828">
        <v>202638</v>
      </c>
      <c r="G12828">
        <v>16500</v>
      </c>
      <c r="H12828">
        <v>20</v>
      </c>
      <c r="I12828">
        <v>26168500</v>
      </c>
      <c r="J12828">
        <v>119560</v>
      </c>
      <c r="K12828">
        <v>28723.615758</v>
      </c>
    </row>
    <row r="12829" spans="1:11" x14ac:dyDescent="0.35">
      <c r="A12829" t="s">
        <v>535</v>
      </c>
      <c r="B12829" t="s">
        <v>96</v>
      </c>
      <c r="C12829" t="s">
        <v>494</v>
      </c>
      <c r="D12829" t="s">
        <v>14</v>
      </c>
      <c r="E12829" t="s">
        <v>28</v>
      </c>
      <c r="F12829">
        <v>202638</v>
      </c>
      <c r="G12829">
        <v>11520</v>
      </c>
      <c r="H12829">
        <v>20</v>
      </c>
      <c r="I12829">
        <v>15494400</v>
      </c>
      <c r="J12829">
        <v>60380</v>
      </c>
      <c r="K12829">
        <v>26110.817707999999</v>
      </c>
    </row>
    <row r="12830" spans="1:11" x14ac:dyDescent="0.35">
      <c r="A12830" t="s">
        <v>535</v>
      </c>
      <c r="B12830" t="s">
        <v>96</v>
      </c>
      <c r="C12830" t="s">
        <v>136</v>
      </c>
      <c r="D12830" t="s">
        <v>17</v>
      </c>
      <c r="E12830" t="s">
        <v>15</v>
      </c>
      <c r="F12830">
        <v>202638</v>
      </c>
      <c r="G12830">
        <v>2148</v>
      </c>
      <c r="H12830">
        <v>12</v>
      </c>
      <c r="I12830">
        <v>3168500</v>
      </c>
      <c r="J12830">
        <v>10032</v>
      </c>
      <c r="K12830">
        <v>15700.396648</v>
      </c>
    </row>
    <row r="12831" spans="1:11" x14ac:dyDescent="0.35">
      <c r="A12831" t="s">
        <v>535</v>
      </c>
      <c r="B12831" t="s">
        <v>96</v>
      </c>
      <c r="C12831" t="s">
        <v>137</v>
      </c>
      <c r="D12831" t="s">
        <v>17</v>
      </c>
      <c r="E12831" t="s">
        <v>15</v>
      </c>
      <c r="F12831">
        <v>202638</v>
      </c>
      <c r="G12831">
        <v>5928</v>
      </c>
      <c r="H12831">
        <v>12</v>
      </c>
      <c r="I12831">
        <v>8440200</v>
      </c>
      <c r="J12831">
        <v>50736</v>
      </c>
      <c r="K12831">
        <v>15436.508097</v>
      </c>
    </row>
    <row r="12832" spans="1:11" x14ac:dyDescent="0.35">
      <c r="A12832" t="s">
        <v>535</v>
      </c>
      <c r="B12832" t="s">
        <v>96</v>
      </c>
      <c r="C12832" t="s">
        <v>138</v>
      </c>
      <c r="D12832" t="s">
        <v>17</v>
      </c>
      <c r="E12832" t="s">
        <v>15</v>
      </c>
      <c r="F12832">
        <v>202638</v>
      </c>
      <c r="G12832">
        <v>6468</v>
      </c>
      <c r="H12832">
        <v>12</v>
      </c>
      <c r="I12832">
        <v>8085000</v>
      </c>
      <c r="J12832">
        <v>40608</v>
      </c>
      <c r="K12832">
        <v>13590.152134</v>
      </c>
    </row>
    <row r="12833" spans="1:11" x14ac:dyDescent="0.35">
      <c r="A12833" t="s">
        <v>535</v>
      </c>
      <c r="B12833" t="s">
        <v>96</v>
      </c>
      <c r="C12833" t="s">
        <v>348</v>
      </c>
      <c r="D12833" t="s">
        <v>17</v>
      </c>
      <c r="E12833" t="s">
        <v>15</v>
      </c>
      <c r="F12833">
        <v>202638</v>
      </c>
      <c r="G12833">
        <v>4752</v>
      </c>
      <c r="H12833">
        <v>12</v>
      </c>
      <c r="I12833">
        <v>5742000</v>
      </c>
      <c r="J12833">
        <v>30828</v>
      </c>
      <c r="K12833">
        <v>13718.426767999999</v>
      </c>
    </row>
    <row r="12834" spans="1:11" x14ac:dyDescent="0.35">
      <c r="A12834" t="s">
        <v>535</v>
      </c>
      <c r="B12834" t="s">
        <v>96</v>
      </c>
      <c r="C12834" t="s">
        <v>139</v>
      </c>
      <c r="D12834" t="s">
        <v>32</v>
      </c>
      <c r="E12834" t="s">
        <v>15</v>
      </c>
      <c r="F12834">
        <v>202638</v>
      </c>
      <c r="G12834">
        <v>876</v>
      </c>
      <c r="H12834">
        <v>12</v>
      </c>
      <c r="I12834">
        <v>1292100</v>
      </c>
      <c r="J12834">
        <v>4248</v>
      </c>
      <c r="K12834">
        <v>15743.301369999999</v>
      </c>
    </row>
    <row r="12835" spans="1:11" x14ac:dyDescent="0.35">
      <c r="A12835" t="s">
        <v>535</v>
      </c>
      <c r="B12835" t="s">
        <v>96</v>
      </c>
      <c r="C12835" t="s">
        <v>141</v>
      </c>
      <c r="D12835" t="s">
        <v>17</v>
      </c>
      <c r="E12835" t="s">
        <v>15</v>
      </c>
      <c r="F12835">
        <v>202638</v>
      </c>
      <c r="G12835">
        <v>1860</v>
      </c>
      <c r="H12835">
        <v>12</v>
      </c>
      <c r="I12835">
        <v>2325000</v>
      </c>
      <c r="J12835">
        <v>3240</v>
      </c>
      <c r="K12835">
        <v>13721.83871</v>
      </c>
    </row>
    <row r="12836" spans="1:11" x14ac:dyDescent="0.35">
      <c r="A12836" t="s">
        <v>535</v>
      </c>
      <c r="B12836" t="s">
        <v>96</v>
      </c>
      <c r="C12836" t="s">
        <v>142</v>
      </c>
      <c r="D12836" t="s">
        <v>17</v>
      </c>
      <c r="E12836" t="s">
        <v>18</v>
      </c>
      <c r="F12836">
        <v>202638</v>
      </c>
      <c r="G12836">
        <v>13920</v>
      </c>
      <c r="H12836">
        <v>20</v>
      </c>
      <c r="I12836">
        <v>19995500</v>
      </c>
      <c r="J12836">
        <v>60660</v>
      </c>
      <c r="K12836">
        <v>27120.244253000001</v>
      </c>
    </row>
    <row r="12837" spans="1:11" x14ac:dyDescent="0.35">
      <c r="A12837" t="s">
        <v>535</v>
      </c>
      <c r="B12837" t="s">
        <v>96</v>
      </c>
      <c r="C12837" t="s">
        <v>143</v>
      </c>
      <c r="D12837" t="s">
        <v>17</v>
      </c>
      <c r="E12837" t="s">
        <v>18</v>
      </c>
      <c r="F12837">
        <v>202638</v>
      </c>
      <c r="G12837">
        <v>1440</v>
      </c>
      <c r="H12837">
        <v>16</v>
      </c>
      <c r="I12837">
        <v>2313000</v>
      </c>
      <c r="J12837">
        <v>5344</v>
      </c>
      <c r="K12837">
        <v>22915.011111</v>
      </c>
    </row>
    <row r="12838" spans="1:11" x14ac:dyDescent="0.35">
      <c r="A12838" t="s">
        <v>535</v>
      </c>
      <c r="B12838" t="s">
        <v>96</v>
      </c>
      <c r="C12838" t="s">
        <v>144</v>
      </c>
      <c r="D12838" t="s">
        <v>17</v>
      </c>
      <c r="E12838" t="s">
        <v>18</v>
      </c>
      <c r="F12838">
        <v>202638</v>
      </c>
      <c r="G12838">
        <v>3760</v>
      </c>
      <c r="H12838">
        <v>16</v>
      </c>
      <c r="I12838">
        <v>6039500</v>
      </c>
      <c r="J12838">
        <v>20864</v>
      </c>
      <c r="K12838">
        <v>22917.991489</v>
      </c>
    </row>
    <row r="12839" spans="1:11" x14ac:dyDescent="0.35">
      <c r="A12839" t="s">
        <v>535</v>
      </c>
      <c r="B12839" t="s">
        <v>96</v>
      </c>
      <c r="C12839" t="s">
        <v>146</v>
      </c>
      <c r="D12839" t="s">
        <v>17</v>
      </c>
      <c r="E12839" t="s">
        <v>18</v>
      </c>
      <c r="F12839">
        <v>202638</v>
      </c>
      <c r="G12839">
        <v>9168</v>
      </c>
      <c r="H12839">
        <v>16</v>
      </c>
      <c r="I12839">
        <v>13694700</v>
      </c>
      <c r="J12839">
        <v>60624</v>
      </c>
      <c r="K12839">
        <v>21846.033158999999</v>
      </c>
    </row>
    <row r="12840" spans="1:11" x14ac:dyDescent="0.35">
      <c r="A12840" t="s">
        <v>535</v>
      </c>
      <c r="B12840" t="s">
        <v>96</v>
      </c>
      <c r="C12840" t="s">
        <v>148</v>
      </c>
      <c r="D12840" t="s">
        <v>17</v>
      </c>
      <c r="E12840" t="s">
        <v>18</v>
      </c>
      <c r="F12840">
        <v>202638</v>
      </c>
      <c r="G12840">
        <v>2368</v>
      </c>
      <c r="H12840">
        <v>16</v>
      </c>
      <c r="I12840">
        <v>4144000</v>
      </c>
      <c r="J12840">
        <v>9520</v>
      </c>
      <c r="K12840">
        <v>25331.101351000001</v>
      </c>
    </row>
    <row r="12841" spans="1:11" x14ac:dyDescent="0.35">
      <c r="A12841" t="s">
        <v>535</v>
      </c>
      <c r="B12841" t="s">
        <v>96</v>
      </c>
      <c r="C12841" t="s">
        <v>149</v>
      </c>
      <c r="D12841" t="s">
        <v>17</v>
      </c>
      <c r="E12841" t="s">
        <v>18</v>
      </c>
      <c r="F12841">
        <v>202638</v>
      </c>
      <c r="G12841">
        <v>1600</v>
      </c>
      <c r="H12841">
        <v>16</v>
      </c>
      <c r="I12841">
        <v>2800000</v>
      </c>
      <c r="J12841">
        <v>5936</v>
      </c>
      <c r="K12841">
        <v>25295</v>
      </c>
    </row>
    <row r="12842" spans="1:11" x14ac:dyDescent="0.35">
      <c r="A12842" t="s">
        <v>535</v>
      </c>
      <c r="B12842" t="s">
        <v>150</v>
      </c>
      <c r="C12842" t="s">
        <v>151</v>
      </c>
      <c r="D12842" t="s">
        <v>32</v>
      </c>
      <c r="E12842" t="s">
        <v>152</v>
      </c>
      <c r="F12842">
        <v>202638</v>
      </c>
      <c r="G12842">
        <v>420</v>
      </c>
      <c r="H12842">
        <v>20</v>
      </c>
      <c r="I12842">
        <v>525000</v>
      </c>
      <c r="J12842">
        <v>920</v>
      </c>
      <c r="K12842">
        <v>23279.428571</v>
      </c>
    </row>
    <row r="12843" spans="1:11" x14ac:dyDescent="0.35">
      <c r="A12843" t="s">
        <v>535</v>
      </c>
      <c r="B12843" t="s">
        <v>150</v>
      </c>
      <c r="C12843" t="s">
        <v>153</v>
      </c>
      <c r="D12843" t="s">
        <v>32</v>
      </c>
      <c r="E12843" t="s">
        <v>152</v>
      </c>
      <c r="F12843">
        <v>202638</v>
      </c>
      <c r="G12843">
        <v>380</v>
      </c>
      <c r="H12843">
        <v>20</v>
      </c>
      <c r="I12843">
        <v>475000</v>
      </c>
      <c r="J12843">
        <v>820</v>
      </c>
      <c r="K12843">
        <v>23257.315789</v>
      </c>
    </row>
    <row r="12844" spans="1:11" x14ac:dyDescent="0.35">
      <c r="A12844" t="s">
        <v>535</v>
      </c>
      <c r="B12844" t="s">
        <v>150</v>
      </c>
      <c r="C12844" t="s">
        <v>154</v>
      </c>
      <c r="D12844" t="s">
        <v>32</v>
      </c>
      <c r="E12844" t="s">
        <v>152</v>
      </c>
      <c r="F12844">
        <v>202638</v>
      </c>
      <c r="G12844">
        <v>20</v>
      </c>
      <c r="H12844">
        <v>20</v>
      </c>
      <c r="I12844">
        <v>25000</v>
      </c>
      <c r="J12844">
        <v>40</v>
      </c>
      <c r="K12844">
        <v>23257</v>
      </c>
    </row>
    <row r="12845" spans="1:11" x14ac:dyDescent="0.35">
      <c r="A12845" t="s">
        <v>535</v>
      </c>
      <c r="B12845" t="s">
        <v>150</v>
      </c>
      <c r="C12845" t="s">
        <v>155</v>
      </c>
      <c r="D12845" t="s">
        <v>32</v>
      </c>
      <c r="E12845" t="s">
        <v>152</v>
      </c>
      <c r="F12845">
        <v>202638</v>
      </c>
      <c r="G12845">
        <v>460</v>
      </c>
      <c r="H12845">
        <v>20</v>
      </c>
      <c r="I12845">
        <v>575000</v>
      </c>
      <c r="J12845">
        <v>1680</v>
      </c>
      <c r="K12845">
        <v>23257.478261</v>
      </c>
    </row>
    <row r="12846" spans="1:11" x14ac:dyDescent="0.35">
      <c r="A12846" t="s">
        <v>535</v>
      </c>
      <c r="B12846" t="s">
        <v>150</v>
      </c>
      <c r="C12846" t="s">
        <v>156</v>
      </c>
      <c r="D12846" t="s">
        <v>32</v>
      </c>
      <c r="E12846" t="s">
        <v>152</v>
      </c>
      <c r="F12846">
        <v>202638</v>
      </c>
      <c r="G12846">
        <v>280</v>
      </c>
      <c r="H12846">
        <v>20</v>
      </c>
      <c r="I12846">
        <v>350000</v>
      </c>
      <c r="J12846">
        <v>520</v>
      </c>
      <c r="K12846">
        <v>23257.071429</v>
      </c>
    </row>
    <row r="12847" spans="1:11" x14ac:dyDescent="0.35">
      <c r="A12847" t="s">
        <v>535</v>
      </c>
      <c r="B12847" t="s">
        <v>150</v>
      </c>
      <c r="C12847" t="s">
        <v>157</v>
      </c>
      <c r="D12847" t="s">
        <v>32</v>
      </c>
      <c r="E12847" t="s">
        <v>152</v>
      </c>
      <c r="F12847">
        <v>202638</v>
      </c>
      <c r="G12847">
        <v>460</v>
      </c>
      <c r="H12847">
        <v>20</v>
      </c>
      <c r="I12847">
        <v>575000</v>
      </c>
      <c r="J12847">
        <v>1340</v>
      </c>
      <c r="K12847">
        <v>23257.217390999998</v>
      </c>
    </row>
    <row r="12848" spans="1:11" x14ac:dyDescent="0.35">
      <c r="A12848" t="s">
        <v>535</v>
      </c>
      <c r="B12848" t="s">
        <v>161</v>
      </c>
      <c r="C12848" t="s">
        <v>162</v>
      </c>
      <c r="D12848" t="s">
        <v>23</v>
      </c>
      <c r="E12848" t="s">
        <v>152</v>
      </c>
      <c r="F12848">
        <v>202638</v>
      </c>
      <c r="G12848">
        <v>980</v>
      </c>
      <c r="H12848">
        <v>20</v>
      </c>
      <c r="I12848">
        <v>1470000</v>
      </c>
      <c r="J12848">
        <v>4780</v>
      </c>
      <c r="K12848">
        <v>28452.285714000001</v>
      </c>
    </row>
    <row r="12849" spans="1:11" x14ac:dyDescent="0.35">
      <c r="A12849" t="s">
        <v>535</v>
      </c>
      <c r="B12849" t="s">
        <v>161</v>
      </c>
      <c r="C12849" t="s">
        <v>163</v>
      </c>
      <c r="D12849" t="s">
        <v>23</v>
      </c>
      <c r="E12849" t="s">
        <v>152</v>
      </c>
      <c r="F12849">
        <v>202638</v>
      </c>
      <c r="G12849">
        <v>100</v>
      </c>
      <c r="H12849">
        <v>20</v>
      </c>
      <c r="I12849">
        <v>150000</v>
      </c>
      <c r="J12849">
        <v>120</v>
      </c>
      <c r="K12849">
        <v>28479.8</v>
      </c>
    </row>
    <row r="12850" spans="1:11" x14ac:dyDescent="0.35">
      <c r="A12850" t="s">
        <v>535</v>
      </c>
      <c r="B12850" t="s">
        <v>161</v>
      </c>
      <c r="C12850" t="s">
        <v>164</v>
      </c>
      <c r="D12850" t="s">
        <v>23</v>
      </c>
      <c r="E12850" t="s">
        <v>152</v>
      </c>
      <c r="F12850">
        <v>202638</v>
      </c>
      <c r="G12850">
        <v>260</v>
      </c>
      <c r="H12850">
        <v>20</v>
      </c>
      <c r="I12850">
        <v>442000</v>
      </c>
      <c r="J12850">
        <v>1120</v>
      </c>
      <c r="K12850">
        <v>29985.538462</v>
      </c>
    </row>
    <row r="12851" spans="1:11" x14ac:dyDescent="0.35">
      <c r="A12851" t="s">
        <v>535</v>
      </c>
      <c r="B12851" t="s">
        <v>161</v>
      </c>
      <c r="C12851" t="s">
        <v>165</v>
      </c>
      <c r="D12851" t="s">
        <v>23</v>
      </c>
      <c r="E12851" t="s">
        <v>152</v>
      </c>
      <c r="F12851">
        <v>202638</v>
      </c>
      <c r="G12851">
        <v>880</v>
      </c>
      <c r="H12851">
        <v>20</v>
      </c>
      <c r="I12851">
        <v>1496000</v>
      </c>
      <c r="J12851">
        <v>3780</v>
      </c>
      <c r="K12851">
        <v>32030.386364000002</v>
      </c>
    </row>
    <row r="12852" spans="1:11" x14ac:dyDescent="0.35">
      <c r="A12852" t="s">
        <v>535</v>
      </c>
      <c r="B12852" t="s">
        <v>161</v>
      </c>
      <c r="C12852" t="s">
        <v>166</v>
      </c>
      <c r="D12852" t="s">
        <v>23</v>
      </c>
      <c r="E12852" t="s">
        <v>152</v>
      </c>
      <c r="F12852">
        <v>202638</v>
      </c>
      <c r="G12852">
        <v>760</v>
      </c>
      <c r="H12852">
        <v>20</v>
      </c>
      <c r="I12852">
        <v>1292000</v>
      </c>
      <c r="J12852">
        <v>2720</v>
      </c>
      <c r="K12852">
        <v>30420.447368000001</v>
      </c>
    </row>
    <row r="12853" spans="1:11" x14ac:dyDescent="0.35">
      <c r="A12853" t="s">
        <v>535</v>
      </c>
      <c r="B12853" t="s">
        <v>161</v>
      </c>
      <c r="C12853" t="s">
        <v>167</v>
      </c>
      <c r="D12853" t="s">
        <v>23</v>
      </c>
      <c r="E12853" t="s">
        <v>152</v>
      </c>
      <c r="F12853">
        <v>202638</v>
      </c>
      <c r="G12853">
        <v>1300</v>
      </c>
      <c r="H12853">
        <v>20</v>
      </c>
      <c r="I12853">
        <v>1950000</v>
      </c>
      <c r="J12853">
        <v>7540</v>
      </c>
      <c r="K12853">
        <v>28436.6</v>
      </c>
    </row>
    <row r="12854" spans="1:11" x14ac:dyDescent="0.35">
      <c r="A12854" t="s">
        <v>535</v>
      </c>
      <c r="B12854" t="s">
        <v>161</v>
      </c>
      <c r="C12854" t="s">
        <v>168</v>
      </c>
      <c r="D12854" t="s">
        <v>23</v>
      </c>
      <c r="E12854" t="s">
        <v>152</v>
      </c>
      <c r="F12854">
        <v>202638</v>
      </c>
      <c r="G12854">
        <v>1080</v>
      </c>
      <c r="H12854">
        <v>20</v>
      </c>
      <c r="I12854">
        <v>1620000</v>
      </c>
      <c r="J12854">
        <v>4400</v>
      </c>
      <c r="K12854">
        <v>28470.203704</v>
      </c>
    </row>
    <row r="12855" spans="1:11" x14ac:dyDescent="0.35">
      <c r="A12855" t="s">
        <v>535</v>
      </c>
      <c r="B12855" t="s">
        <v>161</v>
      </c>
      <c r="C12855" t="s">
        <v>169</v>
      </c>
      <c r="D12855" t="s">
        <v>23</v>
      </c>
      <c r="E12855" t="s">
        <v>152</v>
      </c>
      <c r="F12855">
        <v>202638</v>
      </c>
      <c r="G12855">
        <v>2220</v>
      </c>
      <c r="H12855">
        <v>20</v>
      </c>
      <c r="I12855">
        <v>3996000</v>
      </c>
      <c r="J12855">
        <v>12140</v>
      </c>
      <c r="K12855">
        <v>33966.009009000001</v>
      </c>
    </row>
    <row r="12856" spans="1:11" x14ac:dyDescent="0.35">
      <c r="A12856" t="s">
        <v>535</v>
      </c>
      <c r="B12856" t="s">
        <v>161</v>
      </c>
      <c r="C12856" t="s">
        <v>170</v>
      </c>
      <c r="D12856" t="s">
        <v>23</v>
      </c>
      <c r="E12856" t="s">
        <v>152</v>
      </c>
      <c r="F12856">
        <v>202638</v>
      </c>
      <c r="G12856">
        <v>740</v>
      </c>
      <c r="H12856">
        <v>20</v>
      </c>
      <c r="I12856">
        <v>1332000</v>
      </c>
      <c r="J12856">
        <v>3220</v>
      </c>
      <c r="K12856">
        <v>34230.729729999999</v>
      </c>
    </row>
    <row r="12857" spans="1:11" x14ac:dyDescent="0.35">
      <c r="A12857" t="s">
        <v>535</v>
      </c>
      <c r="B12857" t="s">
        <v>161</v>
      </c>
      <c r="C12857" t="s">
        <v>172</v>
      </c>
      <c r="D12857" t="s">
        <v>23</v>
      </c>
      <c r="E12857" t="s">
        <v>152</v>
      </c>
      <c r="F12857">
        <v>202638</v>
      </c>
      <c r="G12857">
        <v>1280</v>
      </c>
      <c r="H12857">
        <v>20</v>
      </c>
      <c r="I12857">
        <v>2304000</v>
      </c>
      <c r="J12857">
        <v>4400</v>
      </c>
      <c r="K12857">
        <v>33589.890625</v>
      </c>
    </row>
    <row r="12858" spans="1:11" x14ac:dyDescent="0.35">
      <c r="A12858" t="s">
        <v>535</v>
      </c>
      <c r="B12858" t="s">
        <v>161</v>
      </c>
      <c r="C12858" t="s">
        <v>173</v>
      </c>
      <c r="D12858" t="s">
        <v>23</v>
      </c>
      <c r="E12858" t="s">
        <v>152</v>
      </c>
      <c r="F12858">
        <v>202638</v>
      </c>
      <c r="G12858">
        <v>1740</v>
      </c>
      <c r="H12858">
        <v>20</v>
      </c>
      <c r="I12858">
        <v>2958000</v>
      </c>
      <c r="J12858">
        <v>7760</v>
      </c>
      <c r="K12858">
        <v>31725.287356000001</v>
      </c>
    </row>
    <row r="12859" spans="1:11" x14ac:dyDescent="0.35">
      <c r="A12859" t="s">
        <v>535</v>
      </c>
      <c r="B12859" t="s">
        <v>161</v>
      </c>
      <c r="C12859" t="s">
        <v>174</v>
      </c>
      <c r="D12859" t="s">
        <v>23</v>
      </c>
      <c r="E12859" t="s">
        <v>152</v>
      </c>
      <c r="F12859">
        <v>202638</v>
      </c>
      <c r="G12859">
        <v>2580</v>
      </c>
      <c r="H12859">
        <v>20</v>
      </c>
      <c r="I12859">
        <v>4644000</v>
      </c>
      <c r="J12859">
        <v>17820</v>
      </c>
      <c r="K12859">
        <v>33982.705426</v>
      </c>
    </row>
    <row r="12860" spans="1:11" x14ac:dyDescent="0.35">
      <c r="A12860" t="s">
        <v>535</v>
      </c>
      <c r="B12860" t="s">
        <v>161</v>
      </c>
      <c r="C12860" t="s">
        <v>175</v>
      </c>
      <c r="D12860" t="s">
        <v>23</v>
      </c>
      <c r="E12860" t="s">
        <v>152</v>
      </c>
      <c r="F12860">
        <v>202638</v>
      </c>
      <c r="G12860">
        <v>560</v>
      </c>
      <c r="H12860">
        <v>20</v>
      </c>
      <c r="I12860">
        <v>952000</v>
      </c>
      <c r="J12860">
        <v>1300</v>
      </c>
      <c r="K12860">
        <v>30204.321429</v>
      </c>
    </row>
    <row r="12861" spans="1:11" x14ac:dyDescent="0.35">
      <c r="A12861" t="s">
        <v>535</v>
      </c>
      <c r="B12861" t="s">
        <v>176</v>
      </c>
      <c r="C12861" t="s">
        <v>177</v>
      </c>
      <c r="D12861" t="s">
        <v>32</v>
      </c>
      <c r="E12861" t="s">
        <v>160</v>
      </c>
      <c r="F12861">
        <v>202638</v>
      </c>
      <c r="G12861">
        <v>31</v>
      </c>
      <c r="H12861">
        <v>1</v>
      </c>
      <c r="I12861">
        <v>1815298</v>
      </c>
      <c r="J12861">
        <v>63</v>
      </c>
      <c r="K12861">
        <v>66325</v>
      </c>
    </row>
    <row r="12862" spans="1:11" x14ac:dyDescent="0.35">
      <c r="A12862" t="s">
        <v>535</v>
      </c>
      <c r="B12862" t="s">
        <v>176</v>
      </c>
      <c r="C12862" t="s">
        <v>178</v>
      </c>
      <c r="D12862" t="s">
        <v>32</v>
      </c>
      <c r="E12862" t="s">
        <v>179</v>
      </c>
      <c r="F12862">
        <v>202638</v>
      </c>
      <c r="G12862">
        <v>14</v>
      </c>
      <c r="H12862">
        <v>1</v>
      </c>
      <c r="I12862">
        <v>700000</v>
      </c>
      <c r="J12862">
        <v>29</v>
      </c>
      <c r="K12862">
        <v>53504.571429000003</v>
      </c>
    </row>
    <row r="12863" spans="1:11" x14ac:dyDescent="0.35">
      <c r="A12863" t="s">
        <v>535</v>
      </c>
      <c r="B12863" t="s">
        <v>176</v>
      </c>
      <c r="C12863" t="s">
        <v>181</v>
      </c>
      <c r="D12863" t="s">
        <v>32</v>
      </c>
      <c r="E12863" t="s">
        <v>182</v>
      </c>
      <c r="F12863">
        <v>202638</v>
      </c>
      <c r="G12863">
        <v>29</v>
      </c>
      <c r="H12863">
        <v>1</v>
      </c>
      <c r="I12863">
        <v>1450000</v>
      </c>
      <c r="J12863">
        <v>53</v>
      </c>
      <c r="K12863">
        <v>46463.379309999997</v>
      </c>
    </row>
    <row r="12864" spans="1:11" x14ac:dyDescent="0.35">
      <c r="A12864" t="s">
        <v>535</v>
      </c>
      <c r="B12864" t="s">
        <v>176</v>
      </c>
      <c r="C12864" t="s">
        <v>184</v>
      </c>
      <c r="D12864" t="s">
        <v>32</v>
      </c>
      <c r="E12864" t="s">
        <v>185</v>
      </c>
      <c r="F12864">
        <v>202638</v>
      </c>
      <c r="G12864">
        <v>33</v>
      </c>
      <c r="H12864">
        <v>1</v>
      </c>
      <c r="I12864">
        <v>1650000</v>
      </c>
      <c r="J12864">
        <v>72</v>
      </c>
      <c r="K12864">
        <v>47875.848485000002</v>
      </c>
    </row>
    <row r="12865" spans="1:11" x14ac:dyDescent="0.35">
      <c r="A12865" t="s">
        <v>535</v>
      </c>
      <c r="B12865" t="s">
        <v>176</v>
      </c>
      <c r="C12865" t="s">
        <v>186</v>
      </c>
      <c r="D12865" t="s">
        <v>32</v>
      </c>
      <c r="E12865" t="s">
        <v>185</v>
      </c>
      <c r="F12865">
        <v>202638</v>
      </c>
      <c r="G12865">
        <v>22</v>
      </c>
      <c r="H12865">
        <v>1</v>
      </c>
      <c r="I12865">
        <v>770000</v>
      </c>
      <c r="J12865">
        <v>46</v>
      </c>
      <c r="K12865">
        <v>30642.090908999999</v>
      </c>
    </row>
    <row r="12866" spans="1:11" x14ac:dyDescent="0.35">
      <c r="A12866" t="s">
        <v>535</v>
      </c>
      <c r="B12866" t="s">
        <v>176</v>
      </c>
      <c r="C12866" t="s">
        <v>187</v>
      </c>
      <c r="D12866" t="s">
        <v>32</v>
      </c>
      <c r="E12866" t="s">
        <v>188</v>
      </c>
      <c r="F12866">
        <v>202638</v>
      </c>
      <c r="G12866">
        <v>8</v>
      </c>
      <c r="H12866">
        <v>1</v>
      </c>
      <c r="I12866">
        <v>400000</v>
      </c>
      <c r="J12866">
        <v>19</v>
      </c>
      <c r="K12866">
        <v>56177.875</v>
      </c>
    </row>
    <row r="12867" spans="1:11" x14ac:dyDescent="0.35">
      <c r="A12867" t="s">
        <v>535</v>
      </c>
      <c r="B12867" t="s">
        <v>176</v>
      </c>
      <c r="C12867" t="s">
        <v>189</v>
      </c>
      <c r="D12867" t="s">
        <v>32</v>
      </c>
      <c r="E12867" t="s">
        <v>190</v>
      </c>
      <c r="F12867">
        <v>202638</v>
      </c>
      <c r="G12867">
        <v>1</v>
      </c>
      <c r="H12867">
        <v>1</v>
      </c>
      <c r="I12867">
        <v>50000</v>
      </c>
      <c r="J12867">
        <v>2</v>
      </c>
      <c r="K12867">
        <v>55448</v>
      </c>
    </row>
    <row r="12868" spans="1:11" x14ac:dyDescent="0.35">
      <c r="A12868" t="s">
        <v>535</v>
      </c>
      <c r="B12868" t="s">
        <v>176</v>
      </c>
      <c r="C12868" t="s">
        <v>191</v>
      </c>
      <c r="D12868" t="s">
        <v>32</v>
      </c>
      <c r="E12868" t="s">
        <v>192</v>
      </c>
      <c r="F12868">
        <v>202638</v>
      </c>
      <c r="G12868">
        <v>14</v>
      </c>
      <c r="H12868">
        <v>1</v>
      </c>
      <c r="I12868">
        <v>490000</v>
      </c>
      <c r="J12868">
        <v>17</v>
      </c>
      <c r="K12868">
        <v>39272.214286000002</v>
      </c>
    </row>
    <row r="12869" spans="1:11" x14ac:dyDescent="0.35">
      <c r="A12869" t="s">
        <v>535</v>
      </c>
      <c r="B12869" t="s">
        <v>176</v>
      </c>
      <c r="C12869" t="s">
        <v>193</v>
      </c>
      <c r="D12869" t="s">
        <v>32</v>
      </c>
      <c r="E12869" t="s">
        <v>192</v>
      </c>
      <c r="F12869">
        <v>202638</v>
      </c>
      <c r="G12869">
        <v>42</v>
      </c>
      <c r="H12869">
        <v>1</v>
      </c>
      <c r="I12869">
        <v>2100000</v>
      </c>
      <c r="J12869">
        <v>88</v>
      </c>
      <c r="K12869">
        <v>48892.190476000003</v>
      </c>
    </row>
    <row r="12870" spans="1:11" x14ac:dyDescent="0.35">
      <c r="A12870" t="s">
        <v>535</v>
      </c>
      <c r="B12870" t="s">
        <v>176</v>
      </c>
      <c r="C12870" t="s">
        <v>194</v>
      </c>
      <c r="D12870" t="s">
        <v>32</v>
      </c>
      <c r="E12870" t="s">
        <v>195</v>
      </c>
      <c r="F12870">
        <v>202638</v>
      </c>
      <c r="G12870">
        <v>12</v>
      </c>
      <c r="H12870">
        <v>1</v>
      </c>
      <c r="I12870">
        <v>420000</v>
      </c>
      <c r="J12870">
        <v>35</v>
      </c>
      <c r="K12870">
        <v>37412</v>
      </c>
    </row>
    <row r="12871" spans="1:11" x14ac:dyDescent="0.35">
      <c r="A12871" t="s">
        <v>535</v>
      </c>
      <c r="B12871" t="s">
        <v>176</v>
      </c>
      <c r="C12871" t="s">
        <v>196</v>
      </c>
      <c r="D12871" t="s">
        <v>32</v>
      </c>
      <c r="E12871" t="s">
        <v>195</v>
      </c>
      <c r="F12871">
        <v>202638</v>
      </c>
      <c r="G12871">
        <v>9</v>
      </c>
      <c r="H12871">
        <v>1</v>
      </c>
      <c r="I12871">
        <v>450000</v>
      </c>
      <c r="J12871">
        <v>19</v>
      </c>
      <c r="K12871">
        <v>47441.444444000001</v>
      </c>
    </row>
    <row r="12872" spans="1:11" x14ac:dyDescent="0.35">
      <c r="A12872" t="s">
        <v>535</v>
      </c>
      <c r="B12872" t="s">
        <v>176</v>
      </c>
      <c r="C12872" t="s">
        <v>197</v>
      </c>
      <c r="D12872" t="s">
        <v>32</v>
      </c>
      <c r="E12872" t="s">
        <v>198</v>
      </c>
      <c r="F12872">
        <v>202638</v>
      </c>
      <c r="G12872">
        <v>20</v>
      </c>
      <c r="H12872">
        <v>1</v>
      </c>
      <c r="I12872">
        <v>1000000</v>
      </c>
      <c r="J12872">
        <v>41</v>
      </c>
      <c r="K12872">
        <v>51749.2</v>
      </c>
    </row>
    <row r="12873" spans="1:11" x14ac:dyDescent="0.35">
      <c r="A12873" t="s">
        <v>535</v>
      </c>
      <c r="B12873" t="s">
        <v>176</v>
      </c>
      <c r="C12873" t="s">
        <v>199</v>
      </c>
      <c r="D12873" t="s">
        <v>32</v>
      </c>
      <c r="E12873" t="s">
        <v>200</v>
      </c>
      <c r="F12873">
        <v>202638</v>
      </c>
      <c r="G12873">
        <v>1</v>
      </c>
      <c r="H12873">
        <v>1</v>
      </c>
      <c r="I12873">
        <v>50000</v>
      </c>
      <c r="J12873">
        <v>2</v>
      </c>
      <c r="K12873">
        <v>61285</v>
      </c>
    </row>
    <row r="12874" spans="1:11" x14ac:dyDescent="0.35">
      <c r="A12874" t="s">
        <v>535</v>
      </c>
      <c r="B12874" t="s">
        <v>176</v>
      </c>
      <c r="C12874" t="s">
        <v>201</v>
      </c>
      <c r="D12874" t="s">
        <v>32</v>
      </c>
      <c r="E12874" t="s">
        <v>202</v>
      </c>
      <c r="F12874">
        <v>202638</v>
      </c>
      <c r="G12874">
        <v>6</v>
      </c>
      <c r="H12874">
        <v>1</v>
      </c>
      <c r="I12874">
        <v>210000</v>
      </c>
      <c r="J12874">
        <v>9</v>
      </c>
      <c r="K12874">
        <v>37208.5</v>
      </c>
    </row>
    <row r="12875" spans="1:11" x14ac:dyDescent="0.35">
      <c r="A12875" t="s">
        <v>535</v>
      </c>
      <c r="B12875" t="s">
        <v>176</v>
      </c>
      <c r="C12875" t="s">
        <v>203</v>
      </c>
      <c r="D12875" t="s">
        <v>32</v>
      </c>
      <c r="E12875" t="s">
        <v>204</v>
      </c>
      <c r="F12875">
        <v>202638</v>
      </c>
      <c r="G12875">
        <v>7</v>
      </c>
      <c r="H12875">
        <v>1</v>
      </c>
      <c r="I12875">
        <v>560000</v>
      </c>
      <c r="J12875">
        <v>15</v>
      </c>
      <c r="K12875">
        <v>70041</v>
      </c>
    </row>
    <row r="12876" spans="1:11" x14ac:dyDescent="0.35">
      <c r="A12876" t="s">
        <v>535</v>
      </c>
      <c r="B12876" t="s">
        <v>176</v>
      </c>
      <c r="C12876" t="s">
        <v>205</v>
      </c>
      <c r="D12876" t="s">
        <v>32</v>
      </c>
      <c r="E12876" t="s">
        <v>206</v>
      </c>
      <c r="F12876">
        <v>202638</v>
      </c>
      <c r="G12876">
        <v>20</v>
      </c>
      <c r="H12876">
        <v>1</v>
      </c>
      <c r="I12876">
        <v>1600000</v>
      </c>
      <c r="J12876">
        <v>38</v>
      </c>
      <c r="K12876">
        <v>70145.05</v>
      </c>
    </row>
    <row r="12877" spans="1:11" x14ac:dyDescent="0.35">
      <c r="A12877" t="s">
        <v>535</v>
      </c>
      <c r="B12877" t="s">
        <v>176</v>
      </c>
      <c r="C12877" t="s">
        <v>207</v>
      </c>
      <c r="D12877" t="s">
        <v>32</v>
      </c>
      <c r="E12877" t="s">
        <v>202</v>
      </c>
      <c r="F12877">
        <v>202638</v>
      </c>
      <c r="G12877">
        <v>17</v>
      </c>
      <c r="H12877">
        <v>1</v>
      </c>
      <c r="I12877">
        <v>680000</v>
      </c>
      <c r="J12877">
        <v>34</v>
      </c>
      <c r="K12877">
        <v>39674</v>
      </c>
    </row>
    <row r="12878" spans="1:11" x14ac:dyDescent="0.35">
      <c r="A12878" t="s">
        <v>535</v>
      </c>
      <c r="B12878" t="s">
        <v>176</v>
      </c>
      <c r="C12878" t="s">
        <v>208</v>
      </c>
      <c r="D12878" t="s">
        <v>32</v>
      </c>
      <c r="E12878" t="s">
        <v>185</v>
      </c>
      <c r="F12878">
        <v>202638</v>
      </c>
      <c r="G12878">
        <v>22</v>
      </c>
      <c r="H12878">
        <v>1</v>
      </c>
      <c r="I12878">
        <v>1760000</v>
      </c>
      <c r="J12878">
        <v>47</v>
      </c>
      <c r="K12878">
        <v>70040.954545000001</v>
      </c>
    </row>
    <row r="12879" spans="1:11" x14ac:dyDescent="0.35">
      <c r="A12879" t="s">
        <v>535</v>
      </c>
      <c r="B12879" t="s">
        <v>176</v>
      </c>
      <c r="C12879" t="s">
        <v>210</v>
      </c>
      <c r="D12879" t="s">
        <v>32</v>
      </c>
      <c r="E12879" t="s">
        <v>200</v>
      </c>
      <c r="F12879">
        <v>202638</v>
      </c>
      <c r="G12879">
        <v>12</v>
      </c>
      <c r="H12879">
        <v>1</v>
      </c>
      <c r="I12879">
        <v>480000</v>
      </c>
      <c r="J12879">
        <v>25</v>
      </c>
      <c r="K12879">
        <v>44439.666666999998</v>
      </c>
    </row>
    <row r="12880" spans="1:11" x14ac:dyDescent="0.35">
      <c r="A12880" t="s">
        <v>535</v>
      </c>
      <c r="B12880" t="s">
        <v>176</v>
      </c>
      <c r="C12880" t="s">
        <v>211</v>
      </c>
      <c r="D12880" t="s">
        <v>32</v>
      </c>
      <c r="E12880" t="s">
        <v>192</v>
      </c>
      <c r="F12880">
        <v>202638</v>
      </c>
      <c r="G12880">
        <v>26</v>
      </c>
      <c r="H12880">
        <v>1</v>
      </c>
      <c r="I12880">
        <v>2080000</v>
      </c>
      <c r="J12880">
        <v>58</v>
      </c>
      <c r="K12880">
        <v>70040.076923000001</v>
      </c>
    </row>
    <row r="12881" spans="1:11" x14ac:dyDescent="0.35">
      <c r="A12881" t="s">
        <v>535</v>
      </c>
      <c r="B12881" t="s">
        <v>176</v>
      </c>
      <c r="C12881" t="s">
        <v>212</v>
      </c>
      <c r="D12881" t="s">
        <v>32</v>
      </c>
      <c r="E12881" t="s">
        <v>195</v>
      </c>
      <c r="F12881">
        <v>202638</v>
      </c>
      <c r="G12881">
        <v>4</v>
      </c>
      <c r="H12881">
        <v>1</v>
      </c>
      <c r="I12881">
        <v>320000</v>
      </c>
      <c r="J12881">
        <v>11</v>
      </c>
      <c r="K12881">
        <v>70041</v>
      </c>
    </row>
    <row r="12882" spans="1:11" x14ac:dyDescent="0.35">
      <c r="A12882" t="s">
        <v>535</v>
      </c>
      <c r="B12882" t="s">
        <v>176</v>
      </c>
      <c r="C12882" t="s">
        <v>213</v>
      </c>
      <c r="D12882" t="s">
        <v>32</v>
      </c>
      <c r="E12882" t="s">
        <v>198</v>
      </c>
      <c r="F12882">
        <v>202638</v>
      </c>
      <c r="G12882">
        <v>16</v>
      </c>
      <c r="H12882">
        <v>1</v>
      </c>
      <c r="I12882">
        <v>1280000</v>
      </c>
      <c r="J12882">
        <v>35</v>
      </c>
      <c r="K12882">
        <v>70040</v>
      </c>
    </row>
    <row r="12883" spans="1:11" x14ac:dyDescent="0.35">
      <c r="A12883" t="s">
        <v>535</v>
      </c>
      <c r="B12883" t="s">
        <v>223</v>
      </c>
      <c r="C12883" t="s">
        <v>225</v>
      </c>
      <c r="D12883" t="s">
        <v>20</v>
      </c>
      <c r="E12883" t="s">
        <v>18</v>
      </c>
      <c r="F12883">
        <v>202638</v>
      </c>
      <c r="G12883">
        <v>17112</v>
      </c>
      <c r="H12883">
        <v>12</v>
      </c>
      <c r="I12883">
        <v>30106200</v>
      </c>
      <c r="J12883">
        <v>140208</v>
      </c>
      <c r="K12883">
        <v>19012.902525000001</v>
      </c>
    </row>
    <row r="12884" spans="1:11" x14ac:dyDescent="0.35">
      <c r="A12884" t="s">
        <v>535</v>
      </c>
      <c r="B12884" t="s">
        <v>223</v>
      </c>
      <c r="C12884" t="s">
        <v>226</v>
      </c>
      <c r="D12884" t="s">
        <v>20</v>
      </c>
      <c r="E12884" t="s">
        <v>18</v>
      </c>
      <c r="F12884">
        <v>202638</v>
      </c>
      <c r="G12884">
        <v>17424</v>
      </c>
      <c r="H12884">
        <v>16</v>
      </c>
      <c r="I12884">
        <v>30818700</v>
      </c>
      <c r="J12884">
        <v>134320</v>
      </c>
      <c r="K12884">
        <v>25399.769512999999</v>
      </c>
    </row>
    <row r="12885" spans="1:11" x14ac:dyDescent="0.35">
      <c r="A12885" t="s">
        <v>535</v>
      </c>
      <c r="B12885" t="s">
        <v>223</v>
      </c>
      <c r="C12885" t="s">
        <v>227</v>
      </c>
      <c r="D12885" t="s">
        <v>17</v>
      </c>
      <c r="E12885" t="s">
        <v>24</v>
      </c>
      <c r="F12885">
        <v>202638</v>
      </c>
      <c r="G12885">
        <v>18180</v>
      </c>
      <c r="H12885">
        <v>20</v>
      </c>
      <c r="I12885">
        <v>31724100</v>
      </c>
      <c r="J12885">
        <v>140660</v>
      </c>
      <c r="K12885">
        <v>30317.946094999999</v>
      </c>
    </row>
    <row r="12886" spans="1:11" x14ac:dyDescent="0.35">
      <c r="A12886" t="s">
        <v>535</v>
      </c>
      <c r="B12886" t="s">
        <v>223</v>
      </c>
      <c r="C12886" t="s">
        <v>228</v>
      </c>
      <c r="D12886" t="s">
        <v>17</v>
      </c>
      <c r="E12886" t="s">
        <v>24</v>
      </c>
      <c r="F12886">
        <v>202638</v>
      </c>
      <c r="G12886">
        <v>32080</v>
      </c>
      <c r="H12886">
        <v>20</v>
      </c>
      <c r="I12886">
        <v>57583600</v>
      </c>
      <c r="J12886">
        <v>281360</v>
      </c>
      <c r="K12886">
        <v>31555.597880000001</v>
      </c>
    </row>
    <row r="12887" spans="1:11" x14ac:dyDescent="0.35">
      <c r="A12887" t="s">
        <v>535</v>
      </c>
      <c r="B12887" t="s">
        <v>223</v>
      </c>
      <c r="C12887" t="s">
        <v>230</v>
      </c>
      <c r="D12887" t="s">
        <v>17</v>
      </c>
      <c r="E12887" t="s">
        <v>18</v>
      </c>
      <c r="F12887">
        <v>202638</v>
      </c>
      <c r="G12887">
        <v>2304</v>
      </c>
      <c r="H12887">
        <v>16</v>
      </c>
      <c r="I12887">
        <v>4032000</v>
      </c>
      <c r="J12887">
        <v>7664</v>
      </c>
      <c r="K12887">
        <v>25389.131944000001</v>
      </c>
    </row>
    <row r="12888" spans="1:11" x14ac:dyDescent="0.35">
      <c r="A12888" t="s">
        <v>535</v>
      </c>
      <c r="B12888" t="s">
        <v>223</v>
      </c>
      <c r="C12888" t="s">
        <v>232</v>
      </c>
      <c r="D12888" t="s">
        <v>32</v>
      </c>
      <c r="E12888" t="s">
        <v>18</v>
      </c>
      <c r="F12888">
        <v>202638</v>
      </c>
      <c r="G12888">
        <v>21376</v>
      </c>
      <c r="H12888">
        <v>16</v>
      </c>
      <c r="I12888">
        <v>33247000</v>
      </c>
      <c r="J12888">
        <v>168640</v>
      </c>
      <c r="K12888">
        <v>22615.433383</v>
      </c>
    </row>
    <row r="12889" spans="1:11" x14ac:dyDescent="0.35">
      <c r="A12889" t="s">
        <v>535</v>
      </c>
      <c r="B12889" t="s">
        <v>223</v>
      </c>
      <c r="C12889" t="s">
        <v>233</v>
      </c>
      <c r="D12889" t="s">
        <v>17</v>
      </c>
      <c r="E12889" t="s">
        <v>18</v>
      </c>
      <c r="F12889">
        <v>202638</v>
      </c>
      <c r="G12889">
        <v>4248</v>
      </c>
      <c r="H12889">
        <v>12</v>
      </c>
      <c r="I12889">
        <v>7611000</v>
      </c>
      <c r="J12889">
        <v>23628</v>
      </c>
      <c r="K12889">
        <v>19009.584746</v>
      </c>
    </row>
    <row r="12890" spans="1:11" x14ac:dyDescent="0.35">
      <c r="A12890" t="s">
        <v>535</v>
      </c>
      <c r="B12890" t="s">
        <v>223</v>
      </c>
      <c r="C12890" t="s">
        <v>234</v>
      </c>
      <c r="D12890" t="s">
        <v>109</v>
      </c>
      <c r="E12890" t="s">
        <v>24</v>
      </c>
      <c r="F12890">
        <v>202638</v>
      </c>
      <c r="G12890">
        <v>12080</v>
      </c>
      <c r="H12890">
        <v>20</v>
      </c>
      <c r="I12890">
        <v>21079600</v>
      </c>
      <c r="J12890">
        <v>80260</v>
      </c>
      <c r="K12890">
        <v>29827.80298</v>
      </c>
    </row>
    <row r="12891" spans="1:11" x14ac:dyDescent="0.35">
      <c r="A12891" t="s">
        <v>535</v>
      </c>
      <c r="B12891" t="s">
        <v>223</v>
      </c>
      <c r="C12891" t="s">
        <v>235</v>
      </c>
      <c r="D12891" t="s">
        <v>109</v>
      </c>
      <c r="E12891" t="s">
        <v>24</v>
      </c>
      <c r="F12891">
        <v>202638</v>
      </c>
      <c r="G12891">
        <v>11740</v>
      </c>
      <c r="H12891">
        <v>20</v>
      </c>
      <c r="I12891">
        <v>21073300</v>
      </c>
      <c r="J12891">
        <v>74260</v>
      </c>
      <c r="K12891">
        <v>31552.172061000001</v>
      </c>
    </row>
    <row r="12892" spans="1:11" x14ac:dyDescent="0.35">
      <c r="A12892" t="s">
        <v>535</v>
      </c>
      <c r="B12892" t="s">
        <v>223</v>
      </c>
      <c r="C12892" t="s">
        <v>236</v>
      </c>
      <c r="D12892" t="s">
        <v>20</v>
      </c>
      <c r="E12892" t="s">
        <v>24</v>
      </c>
      <c r="F12892">
        <v>202638</v>
      </c>
      <c r="G12892">
        <v>6900</v>
      </c>
      <c r="H12892">
        <v>20</v>
      </c>
      <c r="I12892">
        <v>12385500</v>
      </c>
      <c r="J12892">
        <v>39560</v>
      </c>
      <c r="K12892">
        <v>30813.049275000001</v>
      </c>
    </row>
    <row r="12893" spans="1:11" x14ac:dyDescent="0.35">
      <c r="A12893" t="s">
        <v>535</v>
      </c>
      <c r="B12893" t="s">
        <v>237</v>
      </c>
      <c r="C12893" t="s">
        <v>238</v>
      </c>
      <c r="D12893" t="s">
        <v>17</v>
      </c>
      <c r="E12893" t="s">
        <v>18</v>
      </c>
      <c r="F12893">
        <v>202638</v>
      </c>
      <c r="G12893">
        <v>360</v>
      </c>
      <c r="H12893">
        <v>20</v>
      </c>
      <c r="I12893">
        <v>558000</v>
      </c>
      <c r="J12893">
        <v>2800</v>
      </c>
      <c r="K12893">
        <v>28170.111110999998</v>
      </c>
    </row>
    <row r="12894" spans="1:11" x14ac:dyDescent="0.35">
      <c r="A12894" t="s">
        <v>535</v>
      </c>
      <c r="B12894" t="s">
        <v>237</v>
      </c>
      <c r="C12894" t="s">
        <v>239</v>
      </c>
      <c r="D12894" t="s">
        <v>17</v>
      </c>
      <c r="E12894" t="s">
        <v>18</v>
      </c>
      <c r="F12894">
        <v>202638</v>
      </c>
      <c r="G12894">
        <v>1140</v>
      </c>
      <c r="H12894">
        <v>20</v>
      </c>
      <c r="I12894">
        <v>1767000</v>
      </c>
      <c r="J12894">
        <v>7140</v>
      </c>
      <c r="K12894">
        <v>28170.175438999999</v>
      </c>
    </row>
    <row r="12895" spans="1:11" x14ac:dyDescent="0.35">
      <c r="A12895" t="s">
        <v>535</v>
      </c>
      <c r="B12895" t="s">
        <v>237</v>
      </c>
      <c r="C12895" t="s">
        <v>240</v>
      </c>
      <c r="D12895" t="s">
        <v>17</v>
      </c>
      <c r="E12895" t="s">
        <v>18</v>
      </c>
      <c r="F12895">
        <v>202638</v>
      </c>
      <c r="G12895">
        <v>980</v>
      </c>
      <c r="H12895">
        <v>20</v>
      </c>
      <c r="I12895">
        <v>1543500</v>
      </c>
      <c r="J12895">
        <v>3740</v>
      </c>
      <c r="K12895">
        <v>28170.122448999999</v>
      </c>
    </row>
    <row r="12896" spans="1:11" x14ac:dyDescent="0.35">
      <c r="A12896" t="s">
        <v>535</v>
      </c>
      <c r="B12896" t="s">
        <v>237</v>
      </c>
      <c r="C12896" t="s">
        <v>241</v>
      </c>
      <c r="D12896" t="s">
        <v>20</v>
      </c>
      <c r="E12896" t="s">
        <v>18</v>
      </c>
      <c r="F12896">
        <v>202638</v>
      </c>
      <c r="G12896">
        <v>928</v>
      </c>
      <c r="H12896">
        <v>16</v>
      </c>
      <c r="I12896">
        <v>2175000</v>
      </c>
      <c r="J12896">
        <v>2368</v>
      </c>
      <c r="K12896">
        <v>33646.413793</v>
      </c>
    </row>
    <row r="12897" spans="1:11" x14ac:dyDescent="0.35">
      <c r="A12897" t="s">
        <v>535</v>
      </c>
      <c r="B12897" t="s">
        <v>237</v>
      </c>
      <c r="C12897" t="s">
        <v>242</v>
      </c>
      <c r="D12897" t="s">
        <v>17</v>
      </c>
      <c r="E12897" t="s">
        <v>18</v>
      </c>
      <c r="F12897">
        <v>202638</v>
      </c>
      <c r="G12897">
        <v>68260</v>
      </c>
      <c r="H12897">
        <v>20</v>
      </c>
      <c r="I12897">
        <v>160991300</v>
      </c>
      <c r="J12897">
        <v>562500</v>
      </c>
      <c r="K12897">
        <v>43483.952533999996</v>
      </c>
    </row>
    <row r="12898" spans="1:11" x14ac:dyDescent="0.35">
      <c r="A12898" t="s">
        <v>535</v>
      </c>
      <c r="B12898" t="s">
        <v>237</v>
      </c>
      <c r="C12898" t="s">
        <v>544</v>
      </c>
      <c r="D12898" t="s">
        <v>20</v>
      </c>
      <c r="E12898" t="s">
        <v>18</v>
      </c>
      <c r="F12898">
        <v>202638</v>
      </c>
      <c r="G12898">
        <v>7860</v>
      </c>
      <c r="H12898">
        <v>20</v>
      </c>
      <c r="I12898">
        <v>18824700</v>
      </c>
      <c r="J12898">
        <v>46620</v>
      </c>
      <c r="K12898">
        <v>43492.536895999998</v>
      </c>
    </row>
    <row r="12899" spans="1:11" x14ac:dyDescent="0.35">
      <c r="A12899" t="s">
        <v>535</v>
      </c>
      <c r="B12899" t="s">
        <v>237</v>
      </c>
      <c r="C12899" t="s">
        <v>243</v>
      </c>
      <c r="D12899" t="s">
        <v>20</v>
      </c>
      <c r="E12899" t="s">
        <v>18</v>
      </c>
      <c r="F12899">
        <v>202638</v>
      </c>
      <c r="G12899">
        <v>4240</v>
      </c>
      <c r="H12899">
        <v>16</v>
      </c>
      <c r="I12899">
        <v>9937500</v>
      </c>
      <c r="J12899">
        <v>16592</v>
      </c>
      <c r="K12899">
        <v>33655.754717000003</v>
      </c>
    </row>
    <row r="12900" spans="1:11" x14ac:dyDescent="0.35">
      <c r="A12900" t="s">
        <v>535</v>
      </c>
      <c r="B12900" t="s">
        <v>237</v>
      </c>
      <c r="C12900" t="s">
        <v>244</v>
      </c>
      <c r="D12900" t="s">
        <v>20</v>
      </c>
      <c r="E12900" t="s">
        <v>18</v>
      </c>
      <c r="F12900">
        <v>202638</v>
      </c>
      <c r="G12900">
        <v>6000</v>
      </c>
      <c r="H12900">
        <v>16</v>
      </c>
      <c r="I12900">
        <v>15187500</v>
      </c>
      <c r="J12900">
        <v>31984</v>
      </c>
      <c r="K12900">
        <v>36312.597332999998</v>
      </c>
    </row>
    <row r="12901" spans="1:11" x14ac:dyDescent="0.35">
      <c r="A12901" t="s">
        <v>535</v>
      </c>
      <c r="B12901" t="s">
        <v>237</v>
      </c>
      <c r="C12901" t="s">
        <v>246</v>
      </c>
      <c r="D12901" t="s">
        <v>20</v>
      </c>
      <c r="E12901" t="s">
        <v>18</v>
      </c>
      <c r="F12901">
        <v>202638</v>
      </c>
      <c r="G12901">
        <v>6288</v>
      </c>
      <c r="H12901">
        <v>16</v>
      </c>
      <c r="I12901">
        <v>14934000</v>
      </c>
      <c r="J12901">
        <v>35504</v>
      </c>
      <c r="K12901">
        <v>34262.750635999997</v>
      </c>
    </row>
    <row r="12902" spans="1:11" x14ac:dyDescent="0.35">
      <c r="A12902" t="s">
        <v>535</v>
      </c>
      <c r="B12902" t="s">
        <v>237</v>
      </c>
      <c r="C12902" t="s">
        <v>248</v>
      </c>
      <c r="D12902" t="s">
        <v>17</v>
      </c>
      <c r="E12902" t="s">
        <v>15</v>
      </c>
      <c r="F12902">
        <v>202638</v>
      </c>
      <c r="G12902">
        <v>732</v>
      </c>
      <c r="H12902">
        <v>12</v>
      </c>
      <c r="I12902">
        <v>884500</v>
      </c>
      <c r="J12902">
        <v>2832</v>
      </c>
      <c r="K12902">
        <v>13557.475409999999</v>
      </c>
    </row>
    <row r="12903" spans="1:11" x14ac:dyDescent="0.35">
      <c r="A12903" t="s">
        <v>535</v>
      </c>
      <c r="B12903" t="s">
        <v>237</v>
      </c>
      <c r="C12903" t="s">
        <v>249</v>
      </c>
      <c r="D12903" t="s">
        <v>17</v>
      </c>
      <c r="E12903" t="s">
        <v>15</v>
      </c>
      <c r="F12903">
        <v>202638</v>
      </c>
      <c r="G12903">
        <v>1668</v>
      </c>
      <c r="H12903">
        <v>12</v>
      </c>
      <c r="I12903">
        <v>2363000</v>
      </c>
      <c r="J12903">
        <v>7764</v>
      </c>
      <c r="K12903">
        <v>15607.525180000001</v>
      </c>
    </row>
    <row r="12904" spans="1:11" x14ac:dyDescent="0.35">
      <c r="A12904" t="s">
        <v>535</v>
      </c>
      <c r="B12904" t="s">
        <v>237</v>
      </c>
      <c r="C12904" t="s">
        <v>250</v>
      </c>
      <c r="D12904" t="s">
        <v>17</v>
      </c>
      <c r="E12904" t="s">
        <v>15</v>
      </c>
      <c r="F12904">
        <v>202638</v>
      </c>
      <c r="G12904">
        <v>576</v>
      </c>
      <c r="H12904">
        <v>12</v>
      </c>
      <c r="I12904">
        <v>816000</v>
      </c>
      <c r="J12904">
        <v>2304</v>
      </c>
      <c r="K12904">
        <v>15613.8125</v>
      </c>
    </row>
    <row r="12905" spans="1:11" x14ac:dyDescent="0.35">
      <c r="A12905" t="s">
        <v>535</v>
      </c>
      <c r="B12905" t="s">
        <v>237</v>
      </c>
      <c r="C12905" t="s">
        <v>251</v>
      </c>
      <c r="D12905" t="s">
        <v>14</v>
      </c>
      <c r="E12905" t="s">
        <v>15</v>
      </c>
      <c r="F12905">
        <v>202638</v>
      </c>
      <c r="G12905">
        <v>240</v>
      </c>
      <c r="H12905">
        <v>12</v>
      </c>
      <c r="I12905">
        <v>290000</v>
      </c>
      <c r="J12905">
        <v>372</v>
      </c>
      <c r="K12905">
        <v>13604.35</v>
      </c>
    </row>
    <row r="12906" spans="1:11" x14ac:dyDescent="0.35">
      <c r="A12906" t="s">
        <v>535</v>
      </c>
      <c r="B12906" t="s">
        <v>237</v>
      </c>
      <c r="C12906" t="s">
        <v>253</v>
      </c>
      <c r="D12906" t="s">
        <v>17</v>
      </c>
      <c r="E12906" t="s">
        <v>15</v>
      </c>
      <c r="F12906">
        <v>202638</v>
      </c>
      <c r="G12906">
        <v>1056</v>
      </c>
      <c r="H12906">
        <v>12</v>
      </c>
      <c r="I12906">
        <v>1276000</v>
      </c>
      <c r="J12906">
        <v>3300</v>
      </c>
      <c r="K12906">
        <v>13548.875</v>
      </c>
    </row>
    <row r="12907" spans="1:11" x14ac:dyDescent="0.35">
      <c r="A12907" t="s">
        <v>535</v>
      </c>
      <c r="B12907" t="s">
        <v>237</v>
      </c>
      <c r="C12907" t="s">
        <v>254</v>
      </c>
      <c r="D12907" t="s">
        <v>20</v>
      </c>
      <c r="E12907" t="s">
        <v>24</v>
      </c>
      <c r="F12907">
        <v>202638</v>
      </c>
      <c r="G12907">
        <v>1200</v>
      </c>
      <c r="H12907">
        <v>20</v>
      </c>
      <c r="I12907">
        <v>2754000</v>
      </c>
      <c r="J12907">
        <v>2380</v>
      </c>
      <c r="K12907">
        <v>40970.166666999998</v>
      </c>
    </row>
    <row r="12908" spans="1:11" x14ac:dyDescent="0.35">
      <c r="A12908" t="s">
        <v>535</v>
      </c>
      <c r="B12908" t="s">
        <v>237</v>
      </c>
      <c r="C12908" t="s">
        <v>255</v>
      </c>
      <c r="D12908" t="s">
        <v>20</v>
      </c>
      <c r="E12908" t="s">
        <v>18</v>
      </c>
      <c r="F12908">
        <v>202638</v>
      </c>
      <c r="G12908">
        <v>12040</v>
      </c>
      <c r="H12908">
        <v>20</v>
      </c>
      <c r="I12908">
        <v>27631800</v>
      </c>
      <c r="J12908">
        <v>88920</v>
      </c>
      <c r="K12908">
        <v>41432.820597999998</v>
      </c>
    </row>
    <row r="12909" spans="1:11" x14ac:dyDescent="0.35">
      <c r="A12909" t="s">
        <v>535</v>
      </c>
      <c r="B12909" t="s">
        <v>237</v>
      </c>
      <c r="C12909" t="s">
        <v>256</v>
      </c>
      <c r="D12909" t="s">
        <v>20</v>
      </c>
      <c r="E12909" t="s">
        <v>18</v>
      </c>
      <c r="F12909">
        <v>202638</v>
      </c>
      <c r="G12909">
        <v>2480</v>
      </c>
      <c r="H12909">
        <v>16</v>
      </c>
      <c r="I12909">
        <v>5890000</v>
      </c>
      <c r="J12909">
        <v>13472</v>
      </c>
      <c r="K12909">
        <v>34286.832258000002</v>
      </c>
    </row>
    <row r="12910" spans="1:11" x14ac:dyDescent="0.35">
      <c r="A12910" t="s">
        <v>535</v>
      </c>
      <c r="B12910" t="s">
        <v>237</v>
      </c>
      <c r="C12910" t="s">
        <v>257</v>
      </c>
      <c r="D12910" t="s">
        <v>23</v>
      </c>
      <c r="E12910" t="s">
        <v>18</v>
      </c>
      <c r="F12910">
        <v>202638</v>
      </c>
      <c r="G12910">
        <v>4240</v>
      </c>
      <c r="H12910">
        <v>20</v>
      </c>
      <c r="I12910">
        <v>9730800</v>
      </c>
      <c r="J12910">
        <v>23440</v>
      </c>
      <c r="K12910">
        <v>41417.122642000002</v>
      </c>
    </row>
    <row r="12911" spans="1:11" x14ac:dyDescent="0.35">
      <c r="A12911" t="s">
        <v>535</v>
      </c>
      <c r="B12911" t="s">
        <v>237</v>
      </c>
      <c r="C12911" t="s">
        <v>258</v>
      </c>
      <c r="D12911" t="s">
        <v>23</v>
      </c>
      <c r="E12911" t="s">
        <v>18</v>
      </c>
      <c r="F12911">
        <v>202638</v>
      </c>
      <c r="G12911">
        <v>2400</v>
      </c>
      <c r="H12911">
        <v>20</v>
      </c>
      <c r="I12911">
        <v>5508000</v>
      </c>
      <c r="J12911">
        <v>9420</v>
      </c>
      <c r="K12911">
        <v>41426.699999999997</v>
      </c>
    </row>
    <row r="12912" spans="1:11" x14ac:dyDescent="0.35">
      <c r="A12912" t="s">
        <v>535</v>
      </c>
      <c r="B12912" t="s">
        <v>237</v>
      </c>
      <c r="C12912" t="s">
        <v>260</v>
      </c>
      <c r="D12912" t="s">
        <v>23</v>
      </c>
      <c r="E12912" t="s">
        <v>24</v>
      </c>
      <c r="F12912">
        <v>202638</v>
      </c>
      <c r="G12912">
        <v>460</v>
      </c>
      <c r="H12912">
        <v>20</v>
      </c>
      <c r="I12912">
        <v>1055700</v>
      </c>
      <c r="J12912">
        <v>800</v>
      </c>
      <c r="K12912">
        <v>40837.347825999997</v>
      </c>
    </row>
    <row r="12913" spans="1:11" x14ac:dyDescent="0.35">
      <c r="A12913" t="s">
        <v>535</v>
      </c>
      <c r="B12913" t="s">
        <v>237</v>
      </c>
      <c r="C12913" t="s">
        <v>263</v>
      </c>
      <c r="D12913" t="s">
        <v>20</v>
      </c>
      <c r="E12913" t="s">
        <v>21</v>
      </c>
      <c r="F12913">
        <v>202638</v>
      </c>
      <c r="G12913">
        <v>620</v>
      </c>
      <c r="H12913">
        <v>20</v>
      </c>
      <c r="I12913">
        <v>982700</v>
      </c>
      <c r="J12913">
        <v>600</v>
      </c>
      <c r="K12913">
        <v>28466.741934999998</v>
      </c>
    </row>
    <row r="12914" spans="1:11" x14ac:dyDescent="0.35">
      <c r="A12914" t="s">
        <v>535</v>
      </c>
      <c r="B12914" t="s">
        <v>265</v>
      </c>
      <c r="C12914" t="s">
        <v>267</v>
      </c>
      <c r="D12914" t="s">
        <v>20</v>
      </c>
      <c r="E12914" t="s">
        <v>18</v>
      </c>
      <c r="F12914">
        <v>202638</v>
      </c>
      <c r="G12914">
        <v>15584</v>
      </c>
      <c r="H12914">
        <v>16</v>
      </c>
      <c r="I12914">
        <v>31852000</v>
      </c>
      <c r="J12914">
        <v>98672</v>
      </c>
      <c r="K12914">
        <v>29830.844969000002</v>
      </c>
    </row>
    <row r="12915" spans="1:11" x14ac:dyDescent="0.35">
      <c r="A12915" t="s">
        <v>535</v>
      </c>
      <c r="B12915" t="s">
        <v>270</v>
      </c>
      <c r="C12915" t="s">
        <v>276</v>
      </c>
      <c r="D12915" t="s">
        <v>17</v>
      </c>
      <c r="E12915" t="s">
        <v>18</v>
      </c>
      <c r="F12915">
        <v>202638</v>
      </c>
      <c r="G12915">
        <v>280</v>
      </c>
      <c r="H12915">
        <v>20</v>
      </c>
      <c r="I12915">
        <v>511000</v>
      </c>
      <c r="J12915">
        <v>400</v>
      </c>
      <c r="K12915">
        <v>34814</v>
      </c>
    </row>
    <row r="12916" spans="1:11" x14ac:dyDescent="0.35">
      <c r="A12916" t="s">
        <v>535</v>
      </c>
      <c r="B12916" t="s">
        <v>270</v>
      </c>
      <c r="C12916" t="s">
        <v>277</v>
      </c>
      <c r="D12916" t="s">
        <v>14</v>
      </c>
      <c r="E12916" t="s">
        <v>15</v>
      </c>
      <c r="F12916">
        <v>202638</v>
      </c>
      <c r="G12916">
        <v>264</v>
      </c>
      <c r="H12916">
        <v>12</v>
      </c>
      <c r="I12916">
        <v>220000</v>
      </c>
      <c r="J12916">
        <v>480</v>
      </c>
      <c r="K12916">
        <v>9218.0454549999995</v>
      </c>
    </row>
    <row r="12917" spans="1:11" x14ac:dyDescent="0.35">
      <c r="A12917" t="s">
        <v>535</v>
      </c>
      <c r="B12917" t="s">
        <v>270</v>
      </c>
      <c r="C12917" t="s">
        <v>278</v>
      </c>
      <c r="D12917" t="s">
        <v>14</v>
      </c>
      <c r="E12917" t="s">
        <v>18</v>
      </c>
      <c r="F12917">
        <v>202638</v>
      </c>
      <c r="G12917">
        <v>528</v>
      </c>
      <c r="H12917">
        <v>16</v>
      </c>
      <c r="I12917">
        <v>957000</v>
      </c>
      <c r="J12917">
        <v>592</v>
      </c>
      <c r="K12917">
        <v>26340</v>
      </c>
    </row>
    <row r="12918" spans="1:11" x14ac:dyDescent="0.35">
      <c r="A12918" t="s">
        <v>535</v>
      </c>
      <c r="B12918" t="s">
        <v>270</v>
      </c>
      <c r="C12918" t="s">
        <v>279</v>
      </c>
      <c r="D12918" t="s">
        <v>17</v>
      </c>
      <c r="E12918" t="s">
        <v>18</v>
      </c>
      <c r="F12918">
        <v>202638</v>
      </c>
      <c r="G12918">
        <v>180</v>
      </c>
      <c r="H12918">
        <v>20</v>
      </c>
      <c r="I12918">
        <v>279000</v>
      </c>
      <c r="J12918">
        <v>240</v>
      </c>
      <c r="K12918">
        <v>29664.333332999999</v>
      </c>
    </row>
    <row r="12919" spans="1:11" x14ac:dyDescent="0.35">
      <c r="A12919" t="s">
        <v>535</v>
      </c>
      <c r="B12919" t="s">
        <v>270</v>
      </c>
      <c r="C12919" t="s">
        <v>280</v>
      </c>
      <c r="D12919" t="s">
        <v>14</v>
      </c>
      <c r="E12919" t="s">
        <v>18</v>
      </c>
      <c r="F12919">
        <v>202638</v>
      </c>
      <c r="G12919">
        <v>112</v>
      </c>
      <c r="H12919">
        <v>16</v>
      </c>
      <c r="I12919">
        <v>196000</v>
      </c>
      <c r="J12919">
        <v>176</v>
      </c>
      <c r="K12919">
        <v>26340</v>
      </c>
    </row>
    <row r="12920" spans="1:11" x14ac:dyDescent="0.35">
      <c r="A12920" t="s">
        <v>535</v>
      </c>
      <c r="B12920" t="s">
        <v>270</v>
      </c>
      <c r="C12920" t="s">
        <v>281</v>
      </c>
      <c r="D12920" t="s">
        <v>17</v>
      </c>
      <c r="E12920" t="s">
        <v>18</v>
      </c>
      <c r="F12920">
        <v>202638</v>
      </c>
      <c r="G12920">
        <v>1280</v>
      </c>
      <c r="H12920">
        <v>20</v>
      </c>
      <c r="I12920">
        <v>1984000</v>
      </c>
      <c r="J12920">
        <v>3540</v>
      </c>
      <c r="K12920">
        <v>29664</v>
      </c>
    </row>
    <row r="12921" spans="1:11" x14ac:dyDescent="0.35">
      <c r="A12921" t="s">
        <v>535</v>
      </c>
      <c r="B12921" t="s">
        <v>270</v>
      </c>
      <c r="C12921" t="s">
        <v>282</v>
      </c>
      <c r="D12921" t="s">
        <v>17</v>
      </c>
      <c r="E12921" t="s">
        <v>18</v>
      </c>
      <c r="F12921">
        <v>202638</v>
      </c>
      <c r="G12921">
        <v>1460</v>
      </c>
      <c r="H12921">
        <v>20</v>
      </c>
      <c r="I12921">
        <v>2664500</v>
      </c>
      <c r="J12921">
        <v>4220</v>
      </c>
      <c r="K12921">
        <v>34814</v>
      </c>
    </row>
    <row r="12922" spans="1:11" x14ac:dyDescent="0.35">
      <c r="A12922" t="s">
        <v>535</v>
      </c>
      <c r="B12922" t="s">
        <v>270</v>
      </c>
      <c r="C12922" t="s">
        <v>284</v>
      </c>
      <c r="D12922" t="s">
        <v>14</v>
      </c>
      <c r="E12922" t="s">
        <v>15</v>
      </c>
      <c r="F12922">
        <v>202638</v>
      </c>
      <c r="G12922">
        <v>12</v>
      </c>
      <c r="H12922">
        <v>12</v>
      </c>
      <c r="I12922">
        <v>9300</v>
      </c>
      <c r="J12922">
        <v>12</v>
      </c>
      <c r="K12922">
        <v>8240</v>
      </c>
    </row>
    <row r="12923" spans="1:11" x14ac:dyDescent="0.35">
      <c r="A12923" t="s">
        <v>535</v>
      </c>
      <c r="B12923" t="s">
        <v>270</v>
      </c>
      <c r="C12923" t="s">
        <v>286</v>
      </c>
      <c r="D12923" t="s">
        <v>49</v>
      </c>
      <c r="E12923" t="s">
        <v>15</v>
      </c>
      <c r="F12923">
        <v>202638</v>
      </c>
      <c r="G12923">
        <v>1044</v>
      </c>
      <c r="H12923">
        <v>12</v>
      </c>
      <c r="I12923">
        <v>809100</v>
      </c>
      <c r="J12923">
        <v>3924</v>
      </c>
      <c r="K12923">
        <v>8240</v>
      </c>
    </row>
    <row r="12924" spans="1:11" x14ac:dyDescent="0.35">
      <c r="A12924" t="s">
        <v>535</v>
      </c>
      <c r="B12924" t="s">
        <v>270</v>
      </c>
      <c r="C12924" t="s">
        <v>288</v>
      </c>
      <c r="D12924" t="s">
        <v>14</v>
      </c>
      <c r="E12924" t="s">
        <v>15</v>
      </c>
      <c r="F12924">
        <v>202638</v>
      </c>
      <c r="G12924">
        <v>408</v>
      </c>
      <c r="H12924">
        <v>12</v>
      </c>
      <c r="I12924">
        <v>387600</v>
      </c>
      <c r="J12924">
        <v>696</v>
      </c>
      <c r="K12924">
        <v>9509.5</v>
      </c>
    </row>
    <row r="12925" spans="1:11" x14ac:dyDescent="0.35">
      <c r="A12925" t="s">
        <v>535</v>
      </c>
      <c r="B12925" t="s">
        <v>270</v>
      </c>
      <c r="C12925" t="s">
        <v>289</v>
      </c>
      <c r="D12925" t="s">
        <v>49</v>
      </c>
      <c r="E12925" t="s">
        <v>15</v>
      </c>
      <c r="F12925">
        <v>202638</v>
      </c>
      <c r="G12925">
        <v>204</v>
      </c>
      <c r="H12925">
        <v>12</v>
      </c>
      <c r="I12925">
        <v>151300</v>
      </c>
      <c r="J12925">
        <v>300</v>
      </c>
      <c r="K12925">
        <v>8858</v>
      </c>
    </row>
    <row r="12926" spans="1:11" x14ac:dyDescent="0.35">
      <c r="A12926" t="s">
        <v>536</v>
      </c>
      <c r="B12926" t="s">
        <v>12</v>
      </c>
      <c r="C12926" t="s">
        <v>13</v>
      </c>
      <c r="D12926" t="s">
        <v>14</v>
      </c>
      <c r="E12926" t="s">
        <v>15</v>
      </c>
      <c r="F12926">
        <v>202638</v>
      </c>
      <c r="G12926">
        <v>22704</v>
      </c>
      <c r="H12926">
        <v>12</v>
      </c>
      <c r="I12926">
        <v>21194600</v>
      </c>
      <c r="J12926">
        <v>195024</v>
      </c>
      <c r="K12926">
        <v>9766.5433400000002</v>
      </c>
    </row>
    <row r="12927" spans="1:11" x14ac:dyDescent="0.35">
      <c r="A12927" t="s">
        <v>536</v>
      </c>
      <c r="B12927" t="s">
        <v>12</v>
      </c>
      <c r="C12927" t="s">
        <v>16</v>
      </c>
      <c r="D12927" t="s">
        <v>17</v>
      </c>
      <c r="E12927" t="s">
        <v>18</v>
      </c>
      <c r="F12927">
        <v>202638</v>
      </c>
      <c r="G12927">
        <v>5088</v>
      </c>
      <c r="H12927">
        <v>16</v>
      </c>
      <c r="I12927">
        <v>11776400</v>
      </c>
      <c r="J12927">
        <v>13856</v>
      </c>
      <c r="K12927">
        <v>32371.132075000001</v>
      </c>
    </row>
    <row r="12928" spans="1:11" x14ac:dyDescent="0.35">
      <c r="A12928" t="s">
        <v>536</v>
      </c>
      <c r="B12928" t="s">
        <v>12</v>
      </c>
      <c r="C12928" t="s">
        <v>19</v>
      </c>
      <c r="D12928" t="s">
        <v>20</v>
      </c>
      <c r="E12928" t="s">
        <v>21</v>
      </c>
      <c r="F12928">
        <v>202638</v>
      </c>
      <c r="G12928">
        <v>72992</v>
      </c>
      <c r="H12928">
        <v>16</v>
      </c>
      <c r="I12928">
        <v>156551000</v>
      </c>
      <c r="J12928">
        <v>624832</v>
      </c>
      <c r="K12928">
        <v>30193.045813000001</v>
      </c>
    </row>
    <row r="12929" spans="1:11" x14ac:dyDescent="0.35">
      <c r="A12929" t="s">
        <v>536</v>
      </c>
      <c r="B12929" t="s">
        <v>12</v>
      </c>
      <c r="C12929" t="s">
        <v>22</v>
      </c>
      <c r="D12929" t="s">
        <v>23</v>
      </c>
      <c r="E12929" t="s">
        <v>24</v>
      </c>
      <c r="F12929">
        <v>202638</v>
      </c>
      <c r="G12929">
        <v>4360</v>
      </c>
      <c r="H12929">
        <v>20</v>
      </c>
      <c r="I12929">
        <v>7864100</v>
      </c>
      <c r="J12929">
        <v>8060</v>
      </c>
      <c r="K12929">
        <v>29254.637615</v>
      </c>
    </row>
    <row r="12930" spans="1:11" x14ac:dyDescent="0.35">
      <c r="A12930" t="s">
        <v>536</v>
      </c>
      <c r="B12930" t="s">
        <v>12</v>
      </c>
      <c r="C12930" t="s">
        <v>25</v>
      </c>
      <c r="D12930" t="s">
        <v>23</v>
      </c>
      <c r="E12930" t="s">
        <v>18</v>
      </c>
      <c r="F12930">
        <v>202638</v>
      </c>
      <c r="G12930">
        <v>13320</v>
      </c>
      <c r="H12930">
        <v>20</v>
      </c>
      <c r="I12930">
        <v>28955500</v>
      </c>
      <c r="J12930">
        <v>73300</v>
      </c>
      <c r="K12930">
        <v>37845.388889000002</v>
      </c>
    </row>
    <row r="12931" spans="1:11" x14ac:dyDescent="0.35">
      <c r="A12931" t="s">
        <v>536</v>
      </c>
      <c r="B12931" t="s">
        <v>12</v>
      </c>
      <c r="C12931" t="s">
        <v>26</v>
      </c>
      <c r="D12931" t="s">
        <v>14</v>
      </c>
      <c r="E12931" t="s">
        <v>15</v>
      </c>
      <c r="F12931">
        <v>202638</v>
      </c>
      <c r="G12931">
        <v>2796</v>
      </c>
      <c r="H12931">
        <v>12</v>
      </c>
      <c r="I12931">
        <v>5592000</v>
      </c>
      <c r="J12931">
        <v>9672</v>
      </c>
      <c r="K12931">
        <v>21160.274678000002</v>
      </c>
    </row>
    <row r="12932" spans="1:11" x14ac:dyDescent="0.35">
      <c r="A12932" t="s">
        <v>536</v>
      </c>
      <c r="B12932" t="s">
        <v>424</v>
      </c>
      <c r="C12932" t="s">
        <v>462</v>
      </c>
      <c r="D12932" t="s">
        <v>17</v>
      </c>
      <c r="E12932" t="s">
        <v>24</v>
      </c>
      <c r="F12932">
        <v>202638</v>
      </c>
      <c r="G12932">
        <v>17240</v>
      </c>
      <c r="H12932">
        <v>20</v>
      </c>
      <c r="I12932">
        <v>16408000</v>
      </c>
      <c r="J12932">
        <v>78120</v>
      </c>
      <c r="K12932">
        <v>16602.523202</v>
      </c>
    </row>
    <row r="12933" spans="1:11" x14ac:dyDescent="0.35">
      <c r="A12933" t="s">
        <v>536</v>
      </c>
      <c r="B12933" t="s">
        <v>12</v>
      </c>
      <c r="C12933" t="s">
        <v>27</v>
      </c>
      <c r="D12933" t="s">
        <v>17</v>
      </c>
      <c r="E12933" t="s">
        <v>28</v>
      </c>
      <c r="F12933">
        <v>202638</v>
      </c>
      <c r="G12933">
        <v>3160</v>
      </c>
      <c r="H12933">
        <v>20</v>
      </c>
      <c r="I12933">
        <v>6592600</v>
      </c>
      <c r="J12933">
        <v>5380</v>
      </c>
      <c r="K12933">
        <v>33684.158228</v>
      </c>
    </row>
    <row r="12934" spans="1:11" x14ac:dyDescent="0.35">
      <c r="A12934" t="s">
        <v>536</v>
      </c>
      <c r="B12934" t="s">
        <v>12</v>
      </c>
      <c r="C12934" t="s">
        <v>29</v>
      </c>
      <c r="D12934" t="s">
        <v>20</v>
      </c>
      <c r="E12934" t="s">
        <v>24</v>
      </c>
      <c r="F12934">
        <v>202638</v>
      </c>
      <c r="G12934">
        <v>4120</v>
      </c>
      <c r="H12934">
        <v>20</v>
      </c>
      <c r="I12934">
        <v>8314400</v>
      </c>
      <c r="J12934">
        <v>7980</v>
      </c>
      <c r="K12934">
        <v>32704.475728000001</v>
      </c>
    </row>
    <row r="12935" spans="1:11" x14ac:dyDescent="0.35">
      <c r="A12935" t="s">
        <v>536</v>
      </c>
      <c r="B12935" t="s">
        <v>12</v>
      </c>
      <c r="C12935" t="s">
        <v>30</v>
      </c>
      <c r="D12935" t="s">
        <v>20</v>
      </c>
      <c r="E12935" t="s">
        <v>24</v>
      </c>
      <c r="F12935">
        <v>202638</v>
      </c>
      <c r="G12935">
        <v>42220</v>
      </c>
      <c r="H12935">
        <v>20</v>
      </c>
      <c r="I12935">
        <v>81352600</v>
      </c>
      <c r="J12935">
        <v>373540</v>
      </c>
      <c r="K12935">
        <v>33428.623400999997</v>
      </c>
    </row>
    <row r="12936" spans="1:11" x14ac:dyDescent="0.35">
      <c r="A12936" t="s">
        <v>536</v>
      </c>
      <c r="B12936" t="s">
        <v>12</v>
      </c>
      <c r="C12936" t="s">
        <v>31</v>
      </c>
      <c r="D12936" t="s">
        <v>32</v>
      </c>
      <c r="E12936" t="s">
        <v>21</v>
      </c>
      <c r="F12936">
        <v>202638</v>
      </c>
      <c r="G12936">
        <v>16536</v>
      </c>
      <c r="H12936">
        <v>12</v>
      </c>
      <c r="I12936">
        <v>34926400</v>
      </c>
      <c r="J12936">
        <v>91200</v>
      </c>
      <c r="K12936">
        <v>22270.59434</v>
      </c>
    </row>
    <row r="12937" spans="1:11" x14ac:dyDescent="0.35">
      <c r="A12937" t="s">
        <v>536</v>
      </c>
      <c r="B12937" t="s">
        <v>12</v>
      </c>
      <c r="C12937" t="s">
        <v>33</v>
      </c>
      <c r="D12937" t="s">
        <v>32</v>
      </c>
      <c r="E12937" t="s">
        <v>18</v>
      </c>
      <c r="F12937">
        <v>202638</v>
      </c>
      <c r="G12937">
        <v>12912</v>
      </c>
      <c r="H12937">
        <v>16</v>
      </c>
      <c r="I12937">
        <v>27728700</v>
      </c>
      <c r="J12937">
        <v>59376</v>
      </c>
      <c r="K12937">
        <v>30128.551425000001</v>
      </c>
    </row>
    <row r="12938" spans="1:11" x14ac:dyDescent="0.35">
      <c r="A12938" t="s">
        <v>536</v>
      </c>
      <c r="B12938" t="s">
        <v>12</v>
      </c>
      <c r="C12938" t="s">
        <v>34</v>
      </c>
      <c r="D12938" t="s">
        <v>32</v>
      </c>
      <c r="E12938" t="s">
        <v>24</v>
      </c>
      <c r="F12938">
        <v>202638</v>
      </c>
      <c r="G12938">
        <v>3600</v>
      </c>
      <c r="H12938">
        <v>20</v>
      </c>
      <c r="I12938">
        <v>7268700</v>
      </c>
      <c r="J12938">
        <v>5560</v>
      </c>
      <c r="K12938">
        <v>32277.322221999999</v>
      </c>
    </row>
    <row r="12939" spans="1:11" x14ac:dyDescent="0.35">
      <c r="A12939" t="s">
        <v>536</v>
      </c>
      <c r="B12939" t="s">
        <v>12</v>
      </c>
      <c r="C12939" t="s">
        <v>35</v>
      </c>
      <c r="D12939" t="s">
        <v>23</v>
      </c>
      <c r="E12939" t="s">
        <v>24</v>
      </c>
      <c r="F12939">
        <v>202638</v>
      </c>
      <c r="G12939">
        <v>16720</v>
      </c>
      <c r="H12939">
        <v>20</v>
      </c>
      <c r="I12939">
        <v>30146800</v>
      </c>
      <c r="J12939">
        <v>90160</v>
      </c>
      <c r="K12939">
        <v>31075.745214999999</v>
      </c>
    </row>
    <row r="12940" spans="1:11" x14ac:dyDescent="0.35">
      <c r="A12940" t="s">
        <v>536</v>
      </c>
      <c r="B12940" t="s">
        <v>36</v>
      </c>
      <c r="C12940" t="s">
        <v>37</v>
      </c>
      <c r="D12940" t="s">
        <v>17</v>
      </c>
      <c r="E12940" t="s">
        <v>38</v>
      </c>
      <c r="F12940">
        <v>202638</v>
      </c>
      <c r="G12940">
        <v>5718</v>
      </c>
      <c r="H12940">
        <v>6</v>
      </c>
      <c r="I12940">
        <v>17060900</v>
      </c>
      <c r="J12940">
        <v>25362</v>
      </c>
      <c r="K12940">
        <v>16049.43022</v>
      </c>
    </row>
    <row r="12941" spans="1:11" x14ac:dyDescent="0.35">
      <c r="A12941" t="s">
        <v>536</v>
      </c>
      <c r="B12941" t="s">
        <v>36</v>
      </c>
      <c r="C12941" t="s">
        <v>386</v>
      </c>
      <c r="D12941" t="s">
        <v>14</v>
      </c>
      <c r="E12941" t="s">
        <v>15</v>
      </c>
      <c r="F12941">
        <v>202638</v>
      </c>
      <c r="G12941">
        <v>32952</v>
      </c>
      <c r="H12941">
        <v>12</v>
      </c>
      <c r="I12941">
        <v>27185400</v>
      </c>
      <c r="J12941">
        <v>264696</v>
      </c>
      <c r="K12941">
        <v>8959.321559</v>
      </c>
    </row>
    <row r="12942" spans="1:11" x14ac:dyDescent="0.35">
      <c r="A12942" t="s">
        <v>536</v>
      </c>
      <c r="B12942" t="s">
        <v>36</v>
      </c>
      <c r="C12942" t="s">
        <v>39</v>
      </c>
      <c r="D12942" t="s">
        <v>17</v>
      </c>
      <c r="E12942" t="s">
        <v>15</v>
      </c>
      <c r="F12942">
        <v>202638</v>
      </c>
      <c r="G12942">
        <v>5784</v>
      </c>
      <c r="H12942">
        <v>12</v>
      </c>
      <c r="I12942">
        <v>8098800</v>
      </c>
      <c r="J12942">
        <v>28080</v>
      </c>
      <c r="K12942">
        <v>14618.937759</v>
      </c>
    </row>
    <row r="12943" spans="1:11" x14ac:dyDescent="0.35">
      <c r="A12943" t="s">
        <v>536</v>
      </c>
      <c r="B12943" t="s">
        <v>36</v>
      </c>
      <c r="C12943" t="s">
        <v>40</v>
      </c>
      <c r="D12943" t="s">
        <v>17</v>
      </c>
      <c r="E12943" t="s">
        <v>15</v>
      </c>
      <c r="F12943">
        <v>202638</v>
      </c>
      <c r="G12943">
        <v>2316</v>
      </c>
      <c r="H12943">
        <v>12</v>
      </c>
      <c r="I12943">
        <v>3093300</v>
      </c>
      <c r="J12943">
        <v>4908</v>
      </c>
      <c r="K12943">
        <v>13699.471503000001</v>
      </c>
    </row>
    <row r="12944" spans="1:11" x14ac:dyDescent="0.35">
      <c r="A12944" t="s">
        <v>536</v>
      </c>
      <c r="B12944" t="s">
        <v>36</v>
      </c>
      <c r="C12944" t="s">
        <v>333</v>
      </c>
      <c r="D12944" t="s">
        <v>17</v>
      </c>
      <c r="E12944" t="s">
        <v>15</v>
      </c>
      <c r="F12944">
        <v>202638</v>
      </c>
      <c r="G12944">
        <v>15408</v>
      </c>
      <c r="H12944">
        <v>12</v>
      </c>
      <c r="I12944">
        <v>22823800</v>
      </c>
      <c r="J12944">
        <v>116460</v>
      </c>
      <c r="K12944">
        <v>15520.582555000001</v>
      </c>
    </row>
    <row r="12945" spans="1:11" x14ac:dyDescent="0.35">
      <c r="A12945" t="s">
        <v>536</v>
      </c>
      <c r="B12945" t="s">
        <v>36</v>
      </c>
      <c r="C12945" t="s">
        <v>41</v>
      </c>
      <c r="D12945" t="s">
        <v>14</v>
      </c>
      <c r="E12945" t="s">
        <v>15</v>
      </c>
      <c r="F12945">
        <v>202638</v>
      </c>
      <c r="G12945">
        <v>69900</v>
      </c>
      <c r="H12945">
        <v>12</v>
      </c>
      <c r="I12945">
        <v>99197300</v>
      </c>
      <c r="J12945">
        <v>596088</v>
      </c>
      <c r="K12945">
        <v>15314.351930999999</v>
      </c>
    </row>
    <row r="12946" spans="1:11" x14ac:dyDescent="0.35">
      <c r="A12946" t="s">
        <v>536</v>
      </c>
      <c r="B12946" t="s">
        <v>36</v>
      </c>
      <c r="C12946" t="s">
        <v>42</v>
      </c>
      <c r="D12946" t="s">
        <v>20</v>
      </c>
      <c r="E12946" t="s">
        <v>18</v>
      </c>
      <c r="F12946">
        <v>202638</v>
      </c>
      <c r="G12946">
        <v>8560</v>
      </c>
      <c r="H12946">
        <v>16</v>
      </c>
      <c r="I12946">
        <v>20584800</v>
      </c>
      <c r="J12946">
        <v>36208</v>
      </c>
      <c r="K12946">
        <v>33998.327103000003</v>
      </c>
    </row>
    <row r="12947" spans="1:11" x14ac:dyDescent="0.35">
      <c r="A12947" t="s">
        <v>536</v>
      </c>
      <c r="B12947" t="s">
        <v>36</v>
      </c>
      <c r="C12947" t="s">
        <v>362</v>
      </c>
      <c r="D12947" t="s">
        <v>17</v>
      </c>
      <c r="E12947" t="s">
        <v>21</v>
      </c>
      <c r="F12947">
        <v>202638</v>
      </c>
      <c r="G12947">
        <v>7404</v>
      </c>
      <c r="H12947">
        <v>12</v>
      </c>
      <c r="I12947">
        <v>15446000</v>
      </c>
      <c r="J12947">
        <v>27780</v>
      </c>
      <c r="K12947">
        <v>22134.743922000001</v>
      </c>
    </row>
    <row r="12948" spans="1:11" x14ac:dyDescent="0.35">
      <c r="A12948" t="s">
        <v>536</v>
      </c>
      <c r="B12948" t="s">
        <v>36</v>
      </c>
      <c r="C12948" t="s">
        <v>334</v>
      </c>
      <c r="D12948" t="s">
        <v>20</v>
      </c>
      <c r="E12948" t="s">
        <v>18</v>
      </c>
      <c r="F12948">
        <v>202638</v>
      </c>
      <c r="G12948">
        <v>8752</v>
      </c>
      <c r="H12948">
        <v>16</v>
      </c>
      <c r="I12948">
        <v>21055800</v>
      </c>
      <c r="J12948">
        <v>31392</v>
      </c>
      <c r="K12948">
        <v>33936.550274000001</v>
      </c>
    </row>
    <row r="12949" spans="1:11" x14ac:dyDescent="0.35">
      <c r="A12949" t="s">
        <v>536</v>
      </c>
      <c r="B12949" t="s">
        <v>36</v>
      </c>
      <c r="C12949" t="s">
        <v>43</v>
      </c>
      <c r="D12949" t="s">
        <v>17</v>
      </c>
      <c r="E12949" t="s">
        <v>15</v>
      </c>
      <c r="F12949">
        <v>202638</v>
      </c>
      <c r="G12949">
        <v>6336</v>
      </c>
      <c r="H12949">
        <v>12</v>
      </c>
      <c r="I12949">
        <v>9780500</v>
      </c>
      <c r="J12949">
        <v>24852</v>
      </c>
      <c r="K12949">
        <v>16341.321970000001</v>
      </c>
    </row>
    <row r="12950" spans="1:11" x14ac:dyDescent="0.35">
      <c r="A12950" t="s">
        <v>536</v>
      </c>
      <c r="B12950" t="s">
        <v>36</v>
      </c>
      <c r="C12950" t="s">
        <v>44</v>
      </c>
      <c r="D12950" t="s">
        <v>17</v>
      </c>
      <c r="E12950" t="s">
        <v>15</v>
      </c>
      <c r="F12950">
        <v>202638</v>
      </c>
      <c r="G12950">
        <v>8832</v>
      </c>
      <c r="H12950">
        <v>12</v>
      </c>
      <c r="I12950">
        <v>13110400</v>
      </c>
      <c r="J12950">
        <v>39648</v>
      </c>
      <c r="K12950">
        <v>15534.456522</v>
      </c>
    </row>
    <row r="12951" spans="1:11" x14ac:dyDescent="0.35">
      <c r="A12951" t="s">
        <v>536</v>
      </c>
      <c r="B12951" t="s">
        <v>36</v>
      </c>
      <c r="C12951" t="s">
        <v>46</v>
      </c>
      <c r="D12951" t="s">
        <v>14</v>
      </c>
      <c r="E12951" t="s">
        <v>15</v>
      </c>
      <c r="F12951">
        <v>202638</v>
      </c>
      <c r="G12951">
        <v>13392</v>
      </c>
      <c r="H12951">
        <v>12</v>
      </c>
      <c r="I12951">
        <v>16745000</v>
      </c>
      <c r="J12951">
        <v>80580</v>
      </c>
      <c r="K12951">
        <v>13498.148746000001</v>
      </c>
    </row>
    <row r="12952" spans="1:11" x14ac:dyDescent="0.35">
      <c r="A12952" t="s">
        <v>536</v>
      </c>
      <c r="B12952" t="s">
        <v>36</v>
      </c>
      <c r="C12952" t="s">
        <v>387</v>
      </c>
      <c r="D12952" t="s">
        <v>32</v>
      </c>
      <c r="E12952" t="s">
        <v>21</v>
      </c>
      <c r="F12952">
        <v>202638</v>
      </c>
      <c r="G12952">
        <v>4944</v>
      </c>
      <c r="H12952">
        <v>12</v>
      </c>
      <c r="I12952">
        <v>10434800</v>
      </c>
      <c r="J12952">
        <v>15528</v>
      </c>
      <c r="K12952">
        <v>22329.446602</v>
      </c>
    </row>
    <row r="12953" spans="1:11" x14ac:dyDescent="0.35">
      <c r="A12953" t="s">
        <v>536</v>
      </c>
      <c r="B12953" t="s">
        <v>36</v>
      </c>
      <c r="C12953" t="s">
        <v>337</v>
      </c>
      <c r="D12953" t="s">
        <v>20</v>
      </c>
      <c r="E12953" t="s">
        <v>21</v>
      </c>
      <c r="F12953">
        <v>202638</v>
      </c>
      <c r="G12953">
        <v>6348</v>
      </c>
      <c r="H12953">
        <v>12</v>
      </c>
      <c r="I12953">
        <v>13268100</v>
      </c>
      <c r="J12953">
        <v>21900</v>
      </c>
      <c r="K12953">
        <v>22109.79017</v>
      </c>
    </row>
    <row r="12954" spans="1:11" x14ac:dyDescent="0.35">
      <c r="A12954" t="s">
        <v>536</v>
      </c>
      <c r="B12954" t="s">
        <v>36</v>
      </c>
      <c r="C12954" t="s">
        <v>51</v>
      </c>
      <c r="D12954" t="s">
        <v>32</v>
      </c>
      <c r="E12954" t="s">
        <v>21</v>
      </c>
      <c r="F12954">
        <v>202638</v>
      </c>
      <c r="G12954">
        <v>3968</v>
      </c>
      <c r="H12954">
        <v>16</v>
      </c>
      <c r="I12954">
        <v>8491700</v>
      </c>
      <c r="J12954">
        <v>7072</v>
      </c>
      <c r="K12954">
        <v>29459.975805999999</v>
      </c>
    </row>
    <row r="12955" spans="1:11" x14ac:dyDescent="0.35">
      <c r="A12955" t="s">
        <v>536</v>
      </c>
      <c r="B12955" t="s">
        <v>36</v>
      </c>
      <c r="C12955" t="s">
        <v>52</v>
      </c>
      <c r="D12955" t="s">
        <v>20</v>
      </c>
      <c r="E12955" t="s">
        <v>21</v>
      </c>
      <c r="F12955">
        <v>202638</v>
      </c>
      <c r="G12955">
        <v>29060</v>
      </c>
      <c r="H12955">
        <v>20</v>
      </c>
      <c r="I12955">
        <v>59978000</v>
      </c>
      <c r="J12955">
        <v>183300</v>
      </c>
      <c r="K12955">
        <v>37610.507915000002</v>
      </c>
    </row>
    <row r="12956" spans="1:11" x14ac:dyDescent="0.35">
      <c r="A12956" t="s">
        <v>536</v>
      </c>
      <c r="B12956" t="s">
        <v>36</v>
      </c>
      <c r="C12956" t="s">
        <v>53</v>
      </c>
      <c r="D12956" t="s">
        <v>17</v>
      </c>
      <c r="E12956" t="s">
        <v>18</v>
      </c>
      <c r="F12956">
        <v>202638</v>
      </c>
      <c r="G12956">
        <v>21216</v>
      </c>
      <c r="H12956">
        <v>16</v>
      </c>
      <c r="I12956">
        <v>49940300</v>
      </c>
      <c r="J12956">
        <v>126128</v>
      </c>
      <c r="K12956">
        <v>33947.384615000003</v>
      </c>
    </row>
    <row r="12957" spans="1:11" x14ac:dyDescent="0.35">
      <c r="A12957" t="s">
        <v>536</v>
      </c>
      <c r="B12957" t="s">
        <v>36</v>
      </c>
      <c r="C12957" t="s">
        <v>54</v>
      </c>
      <c r="D12957" t="s">
        <v>20</v>
      </c>
      <c r="E12957" t="s">
        <v>18</v>
      </c>
      <c r="F12957">
        <v>202638</v>
      </c>
      <c r="G12957">
        <v>18160</v>
      </c>
      <c r="H12957">
        <v>16</v>
      </c>
      <c r="I12957">
        <v>42726500</v>
      </c>
      <c r="J12957">
        <v>83360</v>
      </c>
      <c r="K12957">
        <v>33908.045814999998</v>
      </c>
    </row>
    <row r="12958" spans="1:11" x14ac:dyDescent="0.35">
      <c r="A12958" t="s">
        <v>536</v>
      </c>
      <c r="B12958" t="s">
        <v>36</v>
      </c>
      <c r="C12958" t="s">
        <v>55</v>
      </c>
      <c r="D12958" t="s">
        <v>20</v>
      </c>
      <c r="E12958" t="s">
        <v>18</v>
      </c>
      <c r="F12958">
        <v>202638</v>
      </c>
      <c r="G12958">
        <v>31408</v>
      </c>
      <c r="H12958">
        <v>16</v>
      </c>
      <c r="I12958">
        <v>73874500</v>
      </c>
      <c r="J12958">
        <v>197440</v>
      </c>
      <c r="K12958">
        <v>33964.146714000002</v>
      </c>
    </row>
    <row r="12959" spans="1:11" x14ac:dyDescent="0.35">
      <c r="A12959" t="s">
        <v>536</v>
      </c>
      <c r="B12959" t="s">
        <v>36</v>
      </c>
      <c r="C12959" t="s">
        <v>388</v>
      </c>
      <c r="D12959" t="s">
        <v>49</v>
      </c>
      <c r="E12959" t="s">
        <v>18</v>
      </c>
      <c r="F12959">
        <v>202638</v>
      </c>
      <c r="G12959">
        <v>6832</v>
      </c>
      <c r="H12959">
        <v>16</v>
      </c>
      <c r="I12959">
        <v>16341200</v>
      </c>
      <c r="J12959">
        <v>20352</v>
      </c>
      <c r="K12959">
        <v>33948.861827000001</v>
      </c>
    </row>
    <row r="12960" spans="1:11" x14ac:dyDescent="0.35">
      <c r="A12960" t="s">
        <v>536</v>
      </c>
      <c r="B12960" t="s">
        <v>36</v>
      </c>
      <c r="C12960" t="s">
        <v>56</v>
      </c>
      <c r="D12960" t="s">
        <v>14</v>
      </c>
      <c r="E12960" t="s">
        <v>15</v>
      </c>
      <c r="F12960">
        <v>202638</v>
      </c>
      <c r="G12960">
        <v>70152</v>
      </c>
      <c r="H12960">
        <v>12</v>
      </c>
      <c r="I12960">
        <v>99618800</v>
      </c>
      <c r="J12960">
        <v>1294128</v>
      </c>
      <c r="K12960">
        <v>15347.824837</v>
      </c>
    </row>
    <row r="12961" spans="1:11" x14ac:dyDescent="0.35">
      <c r="A12961" t="s">
        <v>536</v>
      </c>
      <c r="B12961" t="s">
        <v>36</v>
      </c>
      <c r="C12961" t="s">
        <v>578</v>
      </c>
      <c r="D12961" t="s">
        <v>14</v>
      </c>
      <c r="E12961" t="s">
        <v>15</v>
      </c>
      <c r="F12961">
        <v>202638</v>
      </c>
      <c r="G12961">
        <v>3888</v>
      </c>
      <c r="H12961">
        <v>12</v>
      </c>
      <c r="I12961">
        <v>7554800</v>
      </c>
      <c r="J12961">
        <v>23328</v>
      </c>
      <c r="K12961">
        <v>20668.302468999998</v>
      </c>
    </row>
    <row r="12962" spans="1:11" x14ac:dyDescent="0.35">
      <c r="A12962" t="s">
        <v>536</v>
      </c>
      <c r="B12962" t="s">
        <v>36</v>
      </c>
      <c r="C12962" t="s">
        <v>58</v>
      </c>
      <c r="D12962" t="s">
        <v>32</v>
      </c>
      <c r="E12962" t="s">
        <v>15</v>
      </c>
      <c r="F12962">
        <v>202638</v>
      </c>
      <c r="G12962">
        <v>5808</v>
      </c>
      <c r="H12962">
        <v>12</v>
      </c>
      <c r="I12962">
        <v>9730000</v>
      </c>
      <c r="J12962">
        <v>21540</v>
      </c>
      <c r="K12962">
        <v>17732.107437999999</v>
      </c>
    </row>
    <row r="12963" spans="1:11" x14ac:dyDescent="0.35">
      <c r="A12963" t="s">
        <v>536</v>
      </c>
      <c r="B12963" t="s">
        <v>36</v>
      </c>
      <c r="C12963" t="s">
        <v>389</v>
      </c>
      <c r="D12963" t="s">
        <v>20</v>
      </c>
      <c r="E12963" t="s">
        <v>18</v>
      </c>
      <c r="F12963">
        <v>202638</v>
      </c>
      <c r="G12963">
        <v>6340</v>
      </c>
      <c r="H12963">
        <v>20</v>
      </c>
      <c r="I12963">
        <v>13429400</v>
      </c>
      <c r="J12963">
        <v>18060</v>
      </c>
      <c r="K12963">
        <v>36918.009464000002</v>
      </c>
    </row>
    <row r="12964" spans="1:11" x14ac:dyDescent="0.35">
      <c r="A12964" t="s">
        <v>536</v>
      </c>
      <c r="B12964" t="s">
        <v>36</v>
      </c>
      <c r="C12964" t="s">
        <v>390</v>
      </c>
      <c r="D12964" t="s">
        <v>20</v>
      </c>
      <c r="E12964" t="s">
        <v>18</v>
      </c>
      <c r="F12964">
        <v>202638</v>
      </c>
      <c r="G12964">
        <v>1356</v>
      </c>
      <c r="H12964">
        <v>12</v>
      </c>
      <c r="I12964">
        <v>2836300</v>
      </c>
      <c r="J12964">
        <v>2076</v>
      </c>
      <c r="K12964">
        <v>21985.938053000002</v>
      </c>
    </row>
    <row r="12965" spans="1:11" x14ac:dyDescent="0.35">
      <c r="A12965" t="s">
        <v>536</v>
      </c>
      <c r="B12965" t="s">
        <v>36</v>
      </c>
      <c r="C12965" t="s">
        <v>59</v>
      </c>
      <c r="D12965" t="s">
        <v>23</v>
      </c>
      <c r="E12965" t="s">
        <v>21</v>
      </c>
      <c r="F12965">
        <v>202638</v>
      </c>
      <c r="G12965">
        <v>93912</v>
      </c>
      <c r="H12965">
        <v>12</v>
      </c>
      <c r="I12965">
        <v>196333500</v>
      </c>
      <c r="J12965">
        <v>807000</v>
      </c>
      <c r="K12965">
        <v>22980.329543</v>
      </c>
    </row>
    <row r="12966" spans="1:11" x14ac:dyDescent="0.35">
      <c r="A12966" t="s">
        <v>536</v>
      </c>
      <c r="B12966" t="s">
        <v>36</v>
      </c>
      <c r="C12966" t="s">
        <v>60</v>
      </c>
      <c r="D12966" t="s">
        <v>23</v>
      </c>
      <c r="E12966" t="s">
        <v>21</v>
      </c>
      <c r="F12966">
        <v>202638</v>
      </c>
      <c r="G12966">
        <v>12192</v>
      </c>
      <c r="H12966">
        <v>16</v>
      </c>
      <c r="I12966">
        <v>26736900</v>
      </c>
      <c r="J12966">
        <v>56528</v>
      </c>
      <c r="K12966">
        <v>30932.724408999999</v>
      </c>
    </row>
    <row r="12967" spans="1:11" x14ac:dyDescent="0.35">
      <c r="A12967" t="s">
        <v>536</v>
      </c>
      <c r="B12967" t="s">
        <v>36</v>
      </c>
      <c r="C12967" t="s">
        <v>61</v>
      </c>
      <c r="D12967" t="s">
        <v>14</v>
      </c>
      <c r="E12967" t="s">
        <v>15</v>
      </c>
      <c r="F12967">
        <v>202638</v>
      </c>
      <c r="G12967">
        <v>13848</v>
      </c>
      <c r="H12967">
        <v>12</v>
      </c>
      <c r="I12967">
        <v>20802000</v>
      </c>
      <c r="J12967">
        <v>73956</v>
      </c>
      <c r="K12967">
        <v>16029.233102</v>
      </c>
    </row>
    <row r="12968" spans="1:11" x14ac:dyDescent="0.35">
      <c r="A12968" t="s">
        <v>536</v>
      </c>
      <c r="B12968" t="s">
        <v>36</v>
      </c>
      <c r="C12968" t="s">
        <v>62</v>
      </c>
      <c r="D12968" t="s">
        <v>17</v>
      </c>
      <c r="E12968" t="s">
        <v>15</v>
      </c>
      <c r="F12968">
        <v>202638</v>
      </c>
      <c r="G12968">
        <v>56628</v>
      </c>
      <c r="H12968">
        <v>12</v>
      </c>
      <c r="I12968">
        <v>75726300</v>
      </c>
      <c r="J12968">
        <v>526920</v>
      </c>
      <c r="K12968">
        <v>14439.580843</v>
      </c>
    </row>
    <row r="12969" spans="1:11" x14ac:dyDescent="0.35">
      <c r="A12969" t="s">
        <v>536</v>
      </c>
      <c r="B12969" t="s">
        <v>36</v>
      </c>
      <c r="C12969" t="s">
        <v>340</v>
      </c>
      <c r="D12969" t="s">
        <v>17</v>
      </c>
      <c r="E12969" t="s">
        <v>15</v>
      </c>
      <c r="F12969">
        <v>202638</v>
      </c>
      <c r="G12969">
        <v>4128</v>
      </c>
      <c r="H12969">
        <v>12</v>
      </c>
      <c r="I12969">
        <v>6092700</v>
      </c>
      <c r="J12969">
        <v>15192</v>
      </c>
      <c r="K12969">
        <v>15600.834301999999</v>
      </c>
    </row>
    <row r="12970" spans="1:11" x14ac:dyDescent="0.35">
      <c r="A12970" t="s">
        <v>536</v>
      </c>
      <c r="B12970" t="s">
        <v>36</v>
      </c>
      <c r="C12970" t="s">
        <v>63</v>
      </c>
      <c r="D12970" t="s">
        <v>17</v>
      </c>
      <c r="E12970" t="s">
        <v>15</v>
      </c>
      <c r="F12970">
        <v>202638</v>
      </c>
      <c r="G12970">
        <v>7368</v>
      </c>
      <c r="H12970">
        <v>12</v>
      </c>
      <c r="I12970">
        <v>10269400</v>
      </c>
      <c r="J12970">
        <v>34596</v>
      </c>
      <c r="K12970">
        <v>14620.530945</v>
      </c>
    </row>
    <row r="12971" spans="1:11" x14ac:dyDescent="0.35">
      <c r="A12971" t="s">
        <v>536</v>
      </c>
      <c r="B12971" t="s">
        <v>36</v>
      </c>
      <c r="C12971" t="s">
        <v>463</v>
      </c>
      <c r="D12971" t="s">
        <v>14</v>
      </c>
      <c r="E12971" t="s">
        <v>15</v>
      </c>
      <c r="F12971">
        <v>202638</v>
      </c>
      <c r="G12971">
        <v>28116</v>
      </c>
      <c r="H12971">
        <v>12</v>
      </c>
      <c r="I12971">
        <v>26721000</v>
      </c>
      <c r="J12971">
        <v>228720</v>
      </c>
      <c r="K12971">
        <v>9971.5757580000009</v>
      </c>
    </row>
    <row r="12972" spans="1:11" x14ac:dyDescent="0.35">
      <c r="A12972" t="s">
        <v>536</v>
      </c>
      <c r="B12972" t="s">
        <v>36</v>
      </c>
      <c r="C12972" t="s">
        <v>65</v>
      </c>
      <c r="D12972" t="s">
        <v>17</v>
      </c>
      <c r="E12972" t="s">
        <v>15</v>
      </c>
      <c r="F12972">
        <v>202638</v>
      </c>
      <c r="G12972">
        <v>2724</v>
      </c>
      <c r="H12972">
        <v>12</v>
      </c>
      <c r="I12972">
        <v>4201500</v>
      </c>
      <c r="J12972">
        <v>4932</v>
      </c>
      <c r="K12972">
        <v>16332.480175999999</v>
      </c>
    </row>
    <row r="12973" spans="1:11" x14ac:dyDescent="0.35">
      <c r="A12973" t="s">
        <v>536</v>
      </c>
      <c r="B12973" t="s">
        <v>36</v>
      </c>
      <c r="C12973" t="s">
        <v>66</v>
      </c>
      <c r="D12973" t="s">
        <v>17</v>
      </c>
      <c r="E12973" t="s">
        <v>18</v>
      </c>
      <c r="F12973">
        <v>202638</v>
      </c>
      <c r="G12973">
        <v>12464</v>
      </c>
      <c r="H12973">
        <v>16</v>
      </c>
      <c r="I12973">
        <v>25801000</v>
      </c>
      <c r="J12973">
        <v>56656</v>
      </c>
      <c r="K12973">
        <v>30529.006418000001</v>
      </c>
    </row>
    <row r="12974" spans="1:11" x14ac:dyDescent="0.35">
      <c r="A12974" t="s">
        <v>536</v>
      </c>
      <c r="B12974" t="s">
        <v>36</v>
      </c>
      <c r="C12974" t="s">
        <v>69</v>
      </c>
      <c r="D12974" t="s">
        <v>14</v>
      </c>
      <c r="E12974" t="s">
        <v>24</v>
      </c>
      <c r="F12974">
        <v>202638</v>
      </c>
      <c r="G12974">
        <v>6920</v>
      </c>
      <c r="H12974">
        <v>20</v>
      </c>
      <c r="I12974">
        <v>10222000</v>
      </c>
      <c r="J12974">
        <v>29620</v>
      </c>
      <c r="K12974">
        <v>26400.601156000001</v>
      </c>
    </row>
    <row r="12975" spans="1:11" x14ac:dyDescent="0.35">
      <c r="A12975" t="s">
        <v>536</v>
      </c>
      <c r="B12975" t="s">
        <v>36</v>
      </c>
      <c r="C12975" t="s">
        <v>614</v>
      </c>
      <c r="D12975" t="s">
        <v>17</v>
      </c>
      <c r="E12975" t="s">
        <v>613</v>
      </c>
      <c r="F12975">
        <v>202638</v>
      </c>
      <c r="G12975">
        <v>8400</v>
      </c>
      <c r="H12975">
        <v>20</v>
      </c>
      <c r="I12975">
        <v>12402500</v>
      </c>
      <c r="J12975">
        <v>58700</v>
      </c>
      <c r="K12975">
        <v>26939.028570999999</v>
      </c>
    </row>
    <row r="12976" spans="1:11" x14ac:dyDescent="0.35">
      <c r="A12976" t="s">
        <v>536</v>
      </c>
      <c r="B12976" t="s">
        <v>36</v>
      </c>
      <c r="C12976" t="s">
        <v>70</v>
      </c>
      <c r="D12976" t="s">
        <v>17</v>
      </c>
      <c r="E12976" t="s">
        <v>18</v>
      </c>
      <c r="F12976">
        <v>202638</v>
      </c>
      <c r="G12976">
        <v>34496</v>
      </c>
      <c r="H12976">
        <v>16</v>
      </c>
      <c r="I12976">
        <v>81251000</v>
      </c>
      <c r="J12976">
        <v>324064</v>
      </c>
      <c r="K12976">
        <v>33935.103432000004</v>
      </c>
    </row>
    <row r="12977" spans="1:11" x14ac:dyDescent="0.35">
      <c r="A12977" t="s">
        <v>536</v>
      </c>
      <c r="B12977" t="s">
        <v>36</v>
      </c>
      <c r="C12977" t="s">
        <v>71</v>
      </c>
      <c r="D12977" t="s">
        <v>17</v>
      </c>
      <c r="E12977" t="s">
        <v>24</v>
      </c>
      <c r="F12977">
        <v>202638</v>
      </c>
      <c r="G12977">
        <v>3840</v>
      </c>
      <c r="H12977">
        <v>20</v>
      </c>
      <c r="I12977">
        <v>5664000</v>
      </c>
      <c r="J12977">
        <v>10920</v>
      </c>
      <c r="K12977">
        <v>26427.385417000001</v>
      </c>
    </row>
    <row r="12978" spans="1:11" x14ac:dyDescent="0.35">
      <c r="A12978" t="s">
        <v>536</v>
      </c>
      <c r="B12978" t="s">
        <v>36</v>
      </c>
      <c r="C12978" t="s">
        <v>72</v>
      </c>
      <c r="D12978" t="s">
        <v>17</v>
      </c>
      <c r="E12978" t="s">
        <v>24</v>
      </c>
      <c r="F12978">
        <v>202638</v>
      </c>
      <c r="G12978">
        <v>6120</v>
      </c>
      <c r="H12978">
        <v>20</v>
      </c>
      <c r="I12978">
        <v>9052500</v>
      </c>
      <c r="J12978">
        <v>17580</v>
      </c>
      <c r="K12978">
        <v>26302.271241999999</v>
      </c>
    </row>
    <row r="12979" spans="1:11" x14ac:dyDescent="0.35">
      <c r="A12979" t="s">
        <v>536</v>
      </c>
      <c r="B12979" t="s">
        <v>36</v>
      </c>
      <c r="C12979" t="s">
        <v>392</v>
      </c>
      <c r="D12979" t="s">
        <v>14</v>
      </c>
      <c r="E12979" t="s">
        <v>21</v>
      </c>
      <c r="F12979">
        <v>202638</v>
      </c>
      <c r="G12979">
        <v>13680</v>
      </c>
      <c r="H12979">
        <v>12</v>
      </c>
      <c r="I12979">
        <v>15481600</v>
      </c>
      <c r="J12979">
        <v>85452</v>
      </c>
      <c r="K12979">
        <v>11698.467543999999</v>
      </c>
    </row>
    <row r="12980" spans="1:11" x14ac:dyDescent="0.35">
      <c r="A12980" t="s">
        <v>536</v>
      </c>
      <c r="B12980" t="s">
        <v>36</v>
      </c>
      <c r="C12980" t="s">
        <v>464</v>
      </c>
      <c r="D12980" t="s">
        <v>14</v>
      </c>
      <c r="E12980" t="s">
        <v>21</v>
      </c>
      <c r="F12980">
        <v>202638</v>
      </c>
      <c r="G12980">
        <v>5388</v>
      </c>
      <c r="H12980">
        <v>12</v>
      </c>
      <c r="I12980">
        <v>8415500</v>
      </c>
      <c r="J12980">
        <v>21324</v>
      </c>
      <c r="K12980">
        <v>16601.282851</v>
      </c>
    </row>
    <row r="12981" spans="1:11" x14ac:dyDescent="0.35">
      <c r="A12981" t="s">
        <v>536</v>
      </c>
      <c r="B12981" t="s">
        <v>36</v>
      </c>
      <c r="C12981" t="s">
        <v>465</v>
      </c>
      <c r="D12981" t="s">
        <v>14</v>
      </c>
      <c r="E12981" t="s">
        <v>21</v>
      </c>
      <c r="F12981">
        <v>202638</v>
      </c>
      <c r="G12981">
        <v>10992</v>
      </c>
      <c r="H12981">
        <v>12</v>
      </c>
      <c r="I12981">
        <v>16052600</v>
      </c>
      <c r="J12981">
        <v>90696</v>
      </c>
      <c r="K12981">
        <v>15616.360262</v>
      </c>
    </row>
    <row r="12982" spans="1:11" x14ac:dyDescent="0.35">
      <c r="A12982" t="s">
        <v>536</v>
      </c>
      <c r="B12982" t="s">
        <v>36</v>
      </c>
      <c r="C12982" t="s">
        <v>550</v>
      </c>
      <c r="D12982" t="s">
        <v>14</v>
      </c>
      <c r="E12982" t="s">
        <v>18</v>
      </c>
      <c r="F12982">
        <v>202638</v>
      </c>
      <c r="G12982">
        <v>10096</v>
      </c>
      <c r="H12982">
        <v>16</v>
      </c>
      <c r="I12982">
        <v>15165800</v>
      </c>
      <c r="J12982">
        <v>45056</v>
      </c>
      <c r="K12982">
        <v>22141.866878000001</v>
      </c>
    </row>
    <row r="12983" spans="1:11" x14ac:dyDescent="0.35">
      <c r="A12983" t="s">
        <v>536</v>
      </c>
      <c r="B12983" t="s">
        <v>36</v>
      </c>
      <c r="C12983" t="s">
        <v>394</v>
      </c>
      <c r="D12983" t="s">
        <v>14</v>
      </c>
      <c r="E12983" t="s">
        <v>21</v>
      </c>
      <c r="F12983">
        <v>202638</v>
      </c>
      <c r="G12983">
        <v>129408</v>
      </c>
      <c r="H12983">
        <v>12</v>
      </c>
      <c r="I12983">
        <v>204981400</v>
      </c>
      <c r="J12983">
        <v>1133652</v>
      </c>
      <c r="K12983">
        <v>16546.487945000001</v>
      </c>
    </row>
    <row r="12984" spans="1:11" x14ac:dyDescent="0.35">
      <c r="A12984" t="s">
        <v>536</v>
      </c>
      <c r="B12984" t="s">
        <v>36</v>
      </c>
      <c r="C12984" t="s">
        <v>395</v>
      </c>
      <c r="D12984" t="s">
        <v>14</v>
      </c>
      <c r="E12984" t="s">
        <v>21</v>
      </c>
      <c r="F12984">
        <v>202638</v>
      </c>
      <c r="G12984">
        <v>27680</v>
      </c>
      <c r="H12984">
        <v>16</v>
      </c>
      <c r="I12984">
        <v>42393000</v>
      </c>
      <c r="J12984">
        <v>235632</v>
      </c>
      <c r="K12984">
        <v>20648.169364000001</v>
      </c>
    </row>
    <row r="12985" spans="1:11" x14ac:dyDescent="0.35">
      <c r="A12985" t="s">
        <v>536</v>
      </c>
      <c r="B12985" t="s">
        <v>75</v>
      </c>
      <c r="C12985" t="s">
        <v>547</v>
      </c>
      <c r="D12985" t="s">
        <v>17</v>
      </c>
      <c r="E12985" t="s">
        <v>18</v>
      </c>
      <c r="F12985">
        <v>202638</v>
      </c>
      <c r="G12985">
        <v>63520</v>
      </c>
      <c r="H12985">
        <v>16</v>
      </c>
      <c r="I12985">
        <v>101263300</v>
      </c>
      <c r="J12985">
        <v>202864</v>
      </c>
      <c r="K12985">
        <v>22685.157431</v>
      </c>
    </row>
    <row r="12986" spans="1:11" x14ac:dyDescent="0.35">
      <c r="A12986" t="s">
        <v>536</v>
      </c>
      <c r="B12986" t="s">
        <v>75</v>
      </c>
      <c r="C12986" t="s">
        <v>618</v>
      </c>
      <c r="D12986" t="s">
        <v>17</v>
      </c>
      <c r="E12986" t="s">
        <v>18</v>
      </c>
      <c r="F12986">
        <v>202638</v>
      </c>
      <c r="G12986">
        <v>96</v>
      </c>
      <c r="H12986">
        <v>12</v>
      </c>
      <c r="I12986">
        <v>241000</v>
      </c>
      <c r="J12986">
        <v>744</v>
      </c>
      <c r="K12986">
        <v>26497.25</v>
      </c>
    </row>
    <row r="12987" spans="1:11" x14ac:dyDescent="0.35">
      <c r="A12987" t="s">
        <v>536</v>
      </c>
      <c r="B12987" t="s">
        <v>75</v>
      </c>
      <c r="C12987" t="s">
        <v>619</v>
      </c>
      <c r="D12987" t="s">
        <v>17</v>
      </c>
      <c r="E12987" t="s">
        <v>18</v>
      </c>
      <c r="F12987">
        <v>202638</v>
      </c>
      <c r="G12987">
        <v>60</v>
      </c>
      <c r="H12987">
        <v>12</v>
      </c>
      <c r="I12987">
        <v>149500</v>
      </c>
      <c r="J12987">
        <v>540</v>
      </c>
      <c r="K12987">
        <v>26300</v>
      </c>
    </row>
    <row r="12988" spans="1:11" x14ac:dyDescent="0.35">
      <c r="A12988" t="s">
        <v>536</v>
      </c>
      <c r="B12988" t="s">
        <v>75</v>
      </c>
      <c r="C12988" t="s">
        <v>342</v>
      </c>
      <c r="D12988" t="s">
        <v>17</v>
      </c>
      <c r="E12988" t="s">
        <v>18</v>
      </c>
      <c r="F12988">
        <v>202638</v>
      </c>
      <c r="G12988">
        <v>41024</v>
      </c>
      <c r="H12988">
        <v>16</v>
      </c>
      <c r="I12988">
        <v>74965400</v>
      </c>
      <c r="J12988">
        <v>287088</v>
      </c>
      <c r="K12988">
        <v>25910.590484</v>
      </c>
    </row>
    <row r="12989" spans="1:11" x14ac:dyDescent="0.35">
      <c r="A12989" t="s">
        <v>536</v>
      </c>
      <c r="B12989" t="s">
        <v>75</v>
      </c>
      <c r="C12989" t="s">
        <v>343</v>
      </c>
      <c r="D12989" t="s">
        <v>49</v>
      </c>
      <c r="E12989" t="s">
        <v>18</v>
      </c>
      <c r="F12989">
        <v>202638</v>
      </c>
      <c r="G12989">
        <v>22896</v>
      </c>
      <c r="H12989">
        <v>16</v>
      </c>
      <c r="I12989">
        <v>41846800</v>
      </c>
      <c r="J12989">
        <v>163520</v>
      </c>
      <c r="K12989">
        <v>25845.842766999998</v>
      </c>
    </row>
    <row r="12990" spans="1:11" x14ac:dyDescent="0.35">
      <c r="A12990" t="s">
        <v>536</v>
      </c>
      <c r="B12990" t="s">
        <v>75</v>
      </c>
      <c r="C12990" t="s">
        <v>466</v>
      </c>
      <c r="D12990" t="s">
        <v>14</v>
      </c>
      <c r="E12990" t="s">
        <v>18</v>
      </c>
      <c r="F12990">
        <v>202638</v>
      </c>
      <c r="G12990">
        <v>14672</v>
      </c>
      <c r="H12990">
        <v>16</v>
      </c>
      <c r="I12990">
        <v>19906900</v>
      </c>
      <c r="J12990">
        <v>64880</v>
      </c>
      <c r="K12990">
        <v>19116.117774999999</v>
      </c>
    </row>
    <row r="12991" spans="1:11" x14ac:dyDescent="0.35">
      <c r="A12991" t="s">
        <v>536</v>
      </c>
      <c r="B12991" t="s">
        <v>75</v>
      </c>
      <c r="C12991" t="s">
        <v>80</v>
      </c>
      <c r="D12991" t="s">
        <v>14</v>
      </c>
      <c r="E12991" t="s">
        <v>15</v>
      </c>
      <c r="F12991">
        <v>202638</v>
      </c>
      <c r="G12991">
        <v>72416</v>
      </c>
      <c r="H12991">
        <v>16</v>
      </c>
      <c r="I12991">
        <v>82852600</v>
      </c>
      <c r="J12991">
        <v>971424</v>
      </c>
      <c r="K12991">
        <v>16731.427308999999</v>
      </c>
    </row>
    <row r="12992" spans="1:11" x14ac:dyDescent="0.35">
      <c r="A12992" t="s">
        <v>536</v>
      </c>
      <c r="B12992" t="s">
        <v>75</v>
      </c>
      <c r="C12992" t="s">
        <v>537</v>
      </c>
      <c r="D12992" t="s">
        <v>14</v>
      </c>
      <c r="E12992" t="s">
        <v>15</v>
      </c>
      <c r="F12992">
        <v>202638</v>
      </c>
      <c r="G12992">
        <v>2624</v>
      </c>
      <c r="H12992">
        <v>16</v>
      </c>
      <c r="I12992">
        <v>2740400</v>
      </c>
      <c r="J12992">
        <v>10608</v>
      </c>
      <c r="K12992">
        <v>14758.463415</v>
      </c>
    </row>
    <row r="12993" spans="1:11" x14ac:dyDescent="0.35">
      <c r="A12993" t="s">
        <v>536</v>
      </c>
      <c r="B12993" t="s">
        <v>81</v>
      </c>
      <c r="C12993" t="s">
        <v>82</v>
      </c>
      <c r="D12993" t="s">
        <v>17</v>
      </c>
      <c r="E12993" t="s">
        <v>15</v>
      </c>
      <c r="F12993">
        <v>202638</v>
      </c>
      <c r="G12993">
        <v>20320</v>
      </c>
      <c r="H12993">
        <v>16</v>
      </c>
      <c r="I12993">
        <v>25466000</v>
      </c>
      <c r="J12993">
        <v>117088</v>
      </c>
      <c r="K12993">
        <v>18333.655906</v>
      </c>
    </row>
    <row r="12994" spans="1:11" x14ac:dyDescent="0.35">
      <c r="A12994" t="s">
        <v>536</v>
      </c>
      <c r="B12994" t="s">
        <v>81</v>
      </c>
      <c r="C12994" t="s">
        <v>545</v>
      </c>
      <c r="D12994" t="s">
        <v>17</v>
      </c>
      <c r="E12994" t="s">
        <v>15</v>
      </c>
      <c r="F12994">
        <v>202638</v>
      </c>
      <c r="G12994">
        <v>1356</v>
      </c>
      <c r="H12994">
        <v>12</v>
      </c>
      <c r="I12994">
        <v>1970400</v>
      </c>
      <c r="J12994">
        <v>10956</v>
      </c>
      <c r="K12994">
        <v>15418.584070999999</v>
      </c>
    </row>
    <row r="12995" spans="1:11" x14ac:dyDescent="0.35">
      <c r="A12995" t="s">
        <v>536</v>
      </c>
      <c r="B12995" t="s">
        <v>81</v>
      </c>
      <c r="C12995" t="s">
        <v>344</v>
      </c>
      <c r="D12995" t="s">
        <v>14</v>
      </c>
      <c r="E12995" t="s">
        <v>15</v>
      </c>
      <c r="F12995">
        <v>202638</v>
      </c>
      <c r="G12995">
        <v>2136</v>
      </c>
      <c r="H12995">
        <v>12</v>
      </c>
      <c r="I12995">
        <v>2723400</v>
      </c>
      <c r="J12995">
        <v>6888</v>
      </c>
      <c r="K12995">
        <v>13590.859551</v>
      </c>
    </row>
    <row r="12996" spans="1:11" x14ac:dyDescent="0.35">
      <c r="A12996" t="s">
        <v>536</v>
      </c>
      <c r="B12996" t="s">
        <v>81</v>
      </c>
      <c r="C12996" t="s">
        <v>83</v>
      </c>
      <c r="D12996" t="s">
        <v>32</v>
      </c>
      <c r="E12996" t="s">
        <v>15</v>
      </c>
      <c r="F12996">
        <v>202638</v>
      </c>
      <c r="G12996">
        <v>888</v>
      </c>
      <c r="H12996">
        <v>12</v>
      </c>
      <c r="I12996">
        <v>1296000</v>
      </c>
      <c r="J12996">
        <v>1968</v>
      </c>
      <c r="K12996">
        <v>14516.608108</v>
      </c>
    </row>
    <row r="12997" spans="1:11" x14ac:dyDescent="0.35">
      <c r="A12997" t="s">
        <v>536</v>
      </c>
      <c r="B12997" t="s">
        <v>81</v>
      </c>
      <c r="C12997" t="s">
        <v>84</v>
      </c>
      <c r="D12997" t="s">
        <v>20</v>
      </c>
      <c r="E12997" t="s">
        <v>21</v>
      </c>
      <c r="F12997">
        <v>202638</v>
      </c>
      <c r="G12997">
        <v>63312</v>
      </c>
      <c r="H12997">
        <v>12</v>
      </c>
      <c r="I12997">
        <v>155196600</v>
      </c>
      <c r="J12997">
        <v>684432</v>
      </c>
      <c r="K12997">
        <v>26029.368270999999</v>
      </c>
    </row>
    <row r="12998" spans="1:11" x14ac:dyDescent="0.35">
      <c r="A12998" t="s">
        <v>536</v>
      </c>
      <c r="B12998" t="s">
        <v>81</v>
      </c>
      <c r="C12998" t="s">
        <v>346</v>
      </c>
      <c r="D12998" t="s">
        <v>17</v>
      </c>
      <c r="E12998" t="s">
        <v>15</v>
      </c>
      <c r="F12998">
        <v>202638</v>
      </c>
      <c r="G12998">
        <v>4548</v>
      </c>
      <c r="H12998">
        <v>12</v>
      </c>
      <c r="I12998">
        <v>6747300</v>
      </c>
      <c r="J12998">
        <v>15048</v>
      </c>
      <c r="K12998">
        <v>15394.472296</v>
      </c>
    </row>
    <row r="12999" spans="1:11" x14ac:dyDescent="0.35">
      <c r="A12999" t="s">
        <v>536</v>
      </c>
      <c r="B12999" t="s">
        <v>81</v>
      </c>
      <c r="C12999" t="s">
        <v>86</v>
      </c>
      <c r="D12999" t="s">
        <v>17</v>
      </c>
      <c r="E12999" t="s">
        <v>18</v>
      </c>
      <c r="F12999">
        <v>202638</v>
      </c>
      <c r="G12999">
        <v>2176</v>
      </c>
      <c r="H12999">
        <v>16</v>
      </c>
      <c r="I12999">
        <v>4995100</v>
      </c>
      <c r="J12999">
        <v>3744</v>
      </c>
      <c r="K12999">
        <v>32104.639706000002</v>
      </c>
    </row>
    <row r="13000" spans="1:11" x14ac:dyDescent="0.35">
      <c r="A13000" t="s">
        <v>536</v>
      </c>
      <c r="B13000" t="s">
        <v>81</v>
      </c>
      <c r="C13000" t="s">
        <v>87</v>
      </c>
      <c r="D13000" t="s">
        <v>17</v>
      </c>
      <c r="E13000" t="s">
        <v>18</v>
      </c>
      <c r="F13000">
        <v>202638</v>
      </c>
      <c r="G13000">
        <v>240</v>
      </c>
      <c r="H13000">
        <v>16</v>
      </c>
      <c r="I13000">
        <v>550500</v>
      </c>
      <c r="J13000">
        <v>128</v>
      </c>
      <c r="K13000">
        <v>32003.266667</v>
      </c>
    </row>
    <row r="13001" spans="1:11" x14ac:dyDescent="0.35">
      <c r="A13001" t="s">
        <v>536</v>
      </c>
      <c r="B13001" t="s">
        <v>81</v>
      </c>
      <c r="C13001" t="s">
        <v>88</v>
      </c>
      <c r="D13001" t="s">
        <v>32</v>
      </c>
      <c r="E13001" t="s">
        <v>21</v>
      </c>
      <c r="F13001">
        <v>202638</v>
      </c>
      <c r="G13001">
        <v>47256</v>
      </c>
      <c r="H13001">
        <v>12</v>
      </c>
      <c r="I13001">
        <v>116404300</v>
      </c>
      <c r="J13001">
        <v>389988</v>
      </c>
      <c r="K13001">
        <v>26057.767902</v>
      </c>
    </row>
    <row r="13002" spans="1:11" x14ac:dyDescent="0.35">
      <c r="A13002" t="s">
        <v>536</v>
      </c>
      <c r="B13002" t="s">
        <v>81</v>
      </c>
      <c r="C13002" t="s">
        <v>89</v>
      </c>
      <c r="D13002" t="s">
        <v>14</v>
      </c>
      <c r="E13002" t="s">
        <v>15</v>
      </c>
      <c r="F13002">
        <v>202638</v>
      </c>
      <c r="G13002">
        <v>4400</v>
      </c>
      <c r="H13002">
        <v>16</v>
      </c>
      <c r="I13002">
        <v>6028800</v>
      </c>
      <c r="J13002">
        <v>13872</v>
      </c>
      <c r="K13002">
        <v>18373.385455</v>
      </c>
    </row>
    <row r="13003" spans="1:11" x14ac:dyDescent="0.35">
      <c r="A13003" t="s">
        <v>536</v>
      </c>
      <c r="B13003" t="s">
        <v>81</v>
      </c>
      <c r="C13003" t="s">
        <v>90</v>
      </c>
      <c r="D13003" t="s">
        <v>17</v>
      </c>
      <c r="E13003" t="s">
        <v>21</v>
      </c>
      <c r="F13003">
        <v>202638</v>
      </c>
      <c r="G13003">
        <v>62124</v>
      </c>
      <c r="H13003">
        <v>12</v>
      </c>
      <c r="I13003">
        <v>151355400</v>
      </c>
      <c r="J13003">
        <v>554196</v>
      </c>
      <c r="K13003">
        <v>26061.312343000001</v>
      </c>
    </row>
    <row r="13004" spans="1:11" x14ac:dyDescent="0.35">
      <c r="A13004" t="s">
        <v>536</v>
      </c>
      <c r="B13004" t="s">
        <v>81</v>
      </c>
      <c r="C13004" t="s">
        <v>91</v>
      </c>
      <c r="D13004" t="s">
        <v>23</v>
      </c>
      <c r="E13004" t="s">
        <v>21</v>
      </c>
      <c r="F13004">
        <v>202638</v>
      </c>
      <c r="G13004">
        <v>1504</v>
      </c>
      <c r="H13004">
        <v>16</v>
      </c>
      <c r="I13004">
        <v>4424000</v>
      </c>
      <c r="J13004">
        <v>1536</v>
      </c>
      <c r="K13004">
        <v>41575.095744999999</v>
      </c>
    </row>
    <row r="13005" spans="1:11" x14ac:dyDescent="0.35">
      <c r="A13005" t="s">
        <v>536</v>
      </c>
      <c r="B13005" t="s">
        <v>81</v>
      </c>
      <c r="C13005" t="s">
        <v>92</v>
      </c>
      <c r="D13005" t="s">
        <v>32</v>
      </c>
      <c r="E13005" t="s">
        <v>21</v>
      </c>
      <c r="F13005">
        <v>202638</v>
      </c>
      <c r="G13005">
        <v>19888</v>
      </c>
      <c r="H13005">
        <v>16</v>
      </c>
      <c r="I13005">
        <v>48973400</v>
      </c>
      <c r="J13005">
        <v>173776</v>
      </c>
      <c r="K13005">
        <v>35063.555912999997</v>
      </c>
    </row>
    <row r="13006" spans="1:11" x14ac:dyDescent="0.35">
      <c r="A13006" t="s">
        <v>536</v>
      </c>
      <c r="B13006" t="s">
        <v>81</v>
      </c>
      <c r="C13006" t="s">
        <v>93</v>
      </c>
      <c r="D13006" t="s">
        <v>17</v>
      </c>
      <c r="E13006" t="s">
        <v>18</v>
      </c>
      <c r="F13006">
        <v>202638</v>
      </c>
      <c r="G13006">
        <v>4288</v>
      </c>
      <c r="H13006">
        <v>16</v>
      </c>
      <c r="I13006">
        <v>9838600</v>
      </c>
      <c r="J13006">
        <v>11648</v>
      </c>
      <c r="K13006">
        <v>32221.58209</v>
      </c>
    </row>
    <row r="13007" spans="1:11" x14ac:dyDescent="0.35">
      <c r="A13007" t="s">
        <v>536</v>
      </c>
      <c r="B13007" t="s">
        <v>81</v>
      </c>
      <c r="C13007" t="s">
        <v>94</v>
      </c>
      <c r="D13007" t="s">
        <v>20</v>
      </c>
      <c r="E13007" t="s">
        <v>21</v>
      </c>
      <c r="F13007">
        <v>202638</v>
      </c>
      <c r="G13007">
        <v>6752</v>
      </c>
      <c r="H13007">
        <v>16</v>
      </c>
      <c r="I13007">
        <v>15230000</v>
      </c>
      <c r="J13007">
        <v>25408</v>
      </c>
      <c r="K13007">
        <v>32322.658768000001</v>
      </c>
    </row>
    <row r="13008" spans="1:11" x14ac:dyDescent="0.35">
      <c r="A13008" t="s">
        <v>536</v>
      </c>
      <c r="B13008" t="s">
        <v>81</v>
      </c>
      <c r="C13008" t="s">
        <v>347</v>
      </c>
      <c r="D13008" t="s">
        <v>23</v>
      </c>
      <c r="E13008" t="s">
        <v>21</v>
      </c>
      <c r="F13008">
        <v>202638</v>
      </c>
      <c r="G13008">
        <v>60828</v>
      </c>
      <c r="H13008">
        <v>12</v>
      </c>
      <c r="I13008">
        <v>148601100</v>
      </c>
      <c r="J13008">
        <v>552852</v>
      </c>
      <c r="K13008">
        <v>25985.445254999999</v>
      </c>
    </row>
    <row r="13009" spans="1:11" x14ac:dyDescent="0.35">
      <c r="A13009" t="s">
        <v>536</v>
      </c>
      <c r="B13009" t="s">
        <v>81</v>
      </c>
      <c r="C13009" t="s">
        <v>95</v>
      </c>
      <c r="D13009" t="s">
        <v>23</v>
      </c>
      <c r="E13009" t="s">
        <v>21</v>
      </c>
      <c r="F13009">
        <v>202638</v>
      </c>
      <c r="G13009">
        <v>108848</v>
      </c>
      <c r="H13009">
        <v>16</v>
      </c>
      <c r="I13009">
        <v>268188700</v>
      </c>
      <c r="J13009">
        <v>988368</v>
      </c>
      <c r="K13009">
        <v>35085.843304000002</v>
      </c>
    </row>
    <row r="13010" spans="1:11" x14ac:dyDescent="0.35">
      <c r="A13010" t="s">
        <v>536</v>
      </c>
      <c r="B13010" t="s">
        <v>96</v>
      </c>
      <c r="C13010" t="s">
        <v>396</v>
      </c>
      <c r="D13010" t="s">
        <v>49</v>
      </c>
      <c r="E13010" t="s">
        <v>21</v>
      </c>
      <c r="F13010">
        <v>202638</v>
      </c>
      <c r="G13010">
        <v>14384</v>
      </c>
      <c r="H13010">
        <v>16</v>
      </c>
      <c r="I13010">
        <v>23473400</v>
      </c>
      <c r="J13010">
        <v>115456</v>
      </c>
      <c r="K13010">
        <v>22411.718575999999</v>
      </c>
    </row>
    <row r="13011" spans="1:11" x14ac:dyDescent="0.35">
      <c r="A13011" t="s">
        <v>536</v>
      </c>
      <c r="B13011" t="s">
        <v>96</v>
      </c>
      <c r="C13011" t="s">
        <v>98</v>
      </c>
      <c r="D13011" t="s">
        <v>32</v>
      </c>
      <c r="E13011" t="s">
        <v>18</v>
      </c>
      <c r="F13011">
        <v>202638</v>
      </c>
      <c r="G13011">
        <v>7320</v>
      </c>
      <c r="H13011">
        <v>20</v>
      </c>
      <c r="I13011">
        <v>14617700</v>
      </c>
      <c r="J13011">
        <v>28180</v>
      </c>
      <c r="K13011">
        <v>36323.833333000002</v>
      </c>
    </row>
    <row r="13012" spans="1:11" x14ac:dyDescent="0.35">
      <c r="A13012" t="s">
        <v>536</v>
      </c>
      <c r="B13012" t="s">
        <v>96</v>
      </c>
      <c r="C13012" t="s">
        <v>99</v>
      </c>
      <c r="D13012" t="s">
        <v>32</v>
      </c>
      <c r="E13012" t="s">
        <v>18</v>
      </c>
      <c r="F13012">
        <v>202638</v>
      </c>
      <c r="G13012">
        <v>9000</v>
      </c>
      <c r="H13012">
        <v>20</v>
      </c>
      <c r="I13012">
        <v>22193000</v>
      </c>
      <c r="J13012">
        <v>34040</v>
      </c>
      <c r="K13012">
        <v>43322.586667000003</v>
      </c>
    </row>
    <row r="13013" spans="1:11" x14ac:dyDescent="0.35">
      <c r="A13013" t="s">
        <v>536</v>
      </c>
      <c r="B13013" t="s">
        <v>96</v>
      </c>
      <c r="C13013" t="s">
        <v>100</v>
      </c>
      <c r="D13013" t="s">
        <v>32</v>
      </c>
      <c r="E13013" t="s">
        <v>18</v>
      </c>
      <c r="F13013">
        <v>202638</v>
      </c>
      <c r="G13013">
        <v>31320</v>
      </c>
      <c r="H13013">
        <v>20</v>
      </c>
      <c r="I13013">
        <v>77317500</v>
      </c>
      <c r="J13013">
        <v>181120</v>
      </c>
      <c r="K13013">
        <v>43452.478926999996</v>
      </c>
    </row>
    <row r="13014" spans="1:11" x14ac:dyDescent="0.35">
      <c r="A13014" t="s">
        <v>536</v>
      </c>
      <c r="B13014" t="s">
        <v>96</v>
      </c>
      <c r="C13014" t="s">
        <v>102</v>
      </c>
      <c r="D13014" t="s">
        <v>14</v>
      </c>
      <c r="E13014" t="s">
        <v>15</v>
      </c>
      <c r="F13014">
        <v>202638</v>
      </c>
      <c r="G13014">
        <v>127380</v>
      </c>
      <c r="H13014">
        <v>12</v>
      </c>
      <c r="I13014">
        <v>149593300</v>
      </c>
      <c r="J13014">
        <v>945348</v>
      </c>
      <c r="K13014">
        <v>13179.332925000001</v>
      </c>
    </row>
    <row r="13015" spans="1:11" x14ac:dyDescent="0.35">
      <c r="A13015" t="s">
        <v>536</v>
      </c>
      <c r="B13015" t="s">
        <v>96</v>
      </c>
      <c r="C13015" t="s">
        <v>103</v>
      </c>
      <c r="D13015" t="s">
        <v>32</v>
      </c>
      <c r="E13015" t="s">
        <v>15</v>
      </c>
      <c r="F13015">
        <v>202638</v>
      </c>
      <c r="G13015">
        <v>15420</v>
      </c>
      <c r="H13015">
        <v>12</v>
      </c>
      <c r="I13015">
        <v>28203100</v>
      </c>
      <c r="J13015">
        <v>85440</v>
      </c>
      <c r="K13015">
        <v>19352.3393</v>
      </c>
    </row>
    <row r="13016" spans="1:11" x14ac:dyDescent="0.35">
      <c r="A13016" t="s">
        <v>536</v>
      </c>
      <c r="B13016" t="s">
        <v>96</v>
      </c>
      <c r="C13016" t="s">
        <v>104</v>
      </c>
      <c r="D13016" t="s">
        <v>32</v>
      </c>
      <c r="E13016" t="s">
        <v>15</v>
      </c>
      <c r="F13016">
        <v>202638</v>
      </c>
      <c r="G13016">
        <v>8064</v>
      </c>
      <c r="H13016">
        <v>12</v>
      </c>
      <c r="I13016">
        <v>13915600</v>
      </c>
      <c r="J13016">
        <v>34764</v>
      </c>
      <c r="K13016">
        <v>18258.785714000001</v>
      </c>
    </row>
    <row r="13017" spans="1:11" x14ac:dyDescent="0.35">
      <c r="A13017" t="s">
        <v>536</v>
      </c>
      <c r="B13017" t="s">
        <v>96</v>
      </c>
      <c r="C13017" t="s">
        <v>105</v>
      </c>
      <c r="D13017" t="s">
        <v>32</v>
      </c>
      <c r="E13017" t="s">
        <v>15</v>
      </c>
      <c r="F13017">
        <v>202638</v>
      </c>
      <c r="G13017">
        <v>11748</v>
      </c>
      <c r="H13017">
        <v>12</v>
      </c>
      <c r="I13017">
        <v>20515000</v>
      </c>
      <c r="J13017">
        <v>57444</v>
      </c>
      <c r="K13017">
        <v>18396.520939999999</v>
      </c>
    </row>
    <row r="13018" spans="1:11" x14ac:dyDescent="0.35">
      <c r="A13018" t="s">
        <v>536</v>
      </c>
      <c r="B13018" t="s">
        <v>96</v>
      </c>
      <c r="C13018" t="s">
        <v>106</v>
      </c>
      <c r="D13018" t="s">
        <v>32</v>
      </c>
      <c r="E13018" t="s">
        <v>15</v>
      </c>
      <c r="F13018">
        <v>202638</v>
      </c>
      <c r="G13018">
        <v>34248</v>
      </c>
      <c r="H13018">
        <v>12</v>
      </c>
      <c r="I13018">
        <v>70564600</v>
      </c>
      <c r="J13018">
        <v>285564</v>
      </c>
      <c r="K13018">
        <v>21516.358795</v>
      </c>
    </row>
    <row r="13019" spans="1:11" x14ac:dyDescent="0.35">
      <c r="A13019" t="s">
        <v>536</v>
      </c>
      <c r="B13019" t="s">
        <v>96</v>
      </c>
      <c r="C13019" t="s">
        <v>107</v>
      </c>
      <c r="D13019" t="s">
        <v>32</v>
      </c>
      <c r="E13019" t="s">
        <v>15</v>
      </c>
      <c r="F13019">
        <v>202638</v>
      </c>
      <c r="G13019">
        <v>17024</v>
      </c>
      <c r="H13019">
        <v>16</v>
      </c>
      <c r="I13019">
        <v>32438800</v>
      </c>
      <c r="J13019">
        <v>112608</v>
      </c>
      <c r="K13019">
        <v>26792.980263000001</v>
      </c>
    </row>
    <row r="13020" spans="1:11" x14ac:dyDescent="0.35">
      <c r="A13020" t="s">
        <v>536</v>
      </c>
      <c r="B13020" t="s">
        <v>96</v>
      </c>
      <c r="C13020" t="s">
        <v>108</v>
      </c>
      <c r="D13020" t="s">
        <v>109</v>
      </c>
      <c r="E13020" t="s">
        <v>21</v>
      </c>
      <c r="F13020">
        <v>202638</v>
      </c>
      <c r="G13020">
        <v>29460</v>
      </c>
      <c r="H13020">
        <v>12</v>
      </c>
      <c r="I13020">
        <v>61652400</v>
      </c>
      <c r="J13020">
        <v>203064</v>
      </c>
      <c r="K13020">
        <v>23123.568635</v>
      </c>
    </row>
    <row r="13021" spans="1:11" x14ac:dyDescent="0.35">
      <c r="A13021" t="s">
        <v>536</v>
      </c>
      <c r="B13021" t="s">
        <v>96</v>
      </c>
      <c r="C13021" t="s">
        <v>110</v>
      </c>
      <c r="D13021" t="s">
        <v>109</v>
      </c>
      <c r="E13021" t="s">
        <v>21</v>
      </c>
      <c r="F13021">
        <v>202638</v>
      </c>
      <c r="G13021">
        <v>21228</v>
      </c>
      <c r="H13021">
        <v>12</v>
      </c>
      <c r="I13021">
        <v>52793800</v>
      </c>
      <c r="J13021">
        <v>142428</v>
      </c>
      <c r="K13021">
        <v>26325.127756000002</v>
      </c>
    </row>
    <row r="13022" spans="1:11" x14ac:dyDescent="0.35">
      <c r="A13022" t="s">
        <v>536</v>
      </c>
      <c r="B13022" t="s">
        <v>96</v>
      </c>
      <c r="C13022" t="s">
        <v>111</v>
      </c>
      <c r="D13022" t="s">
        <v>32</v>
      </c>
      <c r="E13022" t="s">
        <v>15</v>
      </c>
      <c r="F13022">
        <v>202638</v>
      </c>
      <c r="G13022">
        <v>55248</v>
      </c>
      <c r="H13022">
        <v>12</v>
      </c>
      <c r="I13022">
        <v>104173400</v>
      </c>
      <c r="J13022">
        <v>475008</v>
      </c>
      <c r="K13022">
        <v>19353.592094</v>
      </c>
    </row>
    <row r="13023" spans="1:11" x14ac:dyDescent="0.35">
      <c r="A13023" t="s">
        <v>536</v>
      </c>
      <c r="B13023" t="s">
        <v>96</v>
      </c>
      <c r="C13023" t="s">
        <v>558</v>
      </c>
      <c r="D13023" t="s">
        <v>32</v>
      </c>
      <c r="E13023" t="s">
        <v>24</v>
      </c>
      <c r="F13023">
        <v>202638</v>
      </c>
      <c r="G13023">
        <v>2060</v>
      </c>
      <c r="H13023">
        <v>20</v>
      </c>
      <c r="I13023">
        <v>5150000</v>
      </c>
      <c r="J13023">
        <v>12060</v>
      </c>
      <c r="K13023">
        <v>47353.300970999997</v>
      </c>
    </row>
    <row r="13024" spans="1:11" x14ac:dyDescent="0.35">
      <c r="A13024" t="s">
        <v>536</v>
      </c>
      <c r="B13024" t="s">
        <v>96</v>
      </c>
      <c r="C13024" s="9">
        <v>46101</v>
      </c>
      <c r="D13024" t="s">
        <v>32</v>
      </c>
      <c r="E13024" t="s">
        <v>24</v>
      </c>
      <c r="F13024">
        <v>202638</v>
      </c>
      <c r="G13024">
        <v>4560</v>
      </c>
      <c r="H13024">
        <v>20</v>
      </c>
      <c r="I13024">
        <v>11449900</v>
      </c>
      <c r="J13024">
        <v>20400</v>
      </c>
      <c r="K13024">
        <v>47497.285087999997</v>
      </c>
    </row>
    <row r="13025" spans="1:11" x14ac:dyDescent="0.35">
      <c r="A13025" t="s">
        <v>536</v>
      </c>
      <c r="B13025" t="s">
        <v>96</v>
      </c>
      <c r="C13025" t="s">
        <v>112</v>
      </c>
      <c r="D13025" t="s">
        <v>17</v>
      </c>
      <c r="E13025" t="s">
        <v>113</v>
      </c>
      <c r="F13025">
        <v>202638</v>
      </c>
      <c r="G13025">
        <v>20328</v>
      </c>
      <c r="H13025">
        <v>12</v>
      </c>
      <c r="I13025">
        <v>21530700</v>
      </c>
      <c r="J13025">
        <v>150048</v>
      </c>
      <c r="K13025">
        <v>11052.452184</v>
      </c>
    </row>
    <row r="13026" spans="1:11" x14ac:dyDescent="0.35">
      <c r="A13026" t="s">
        <v>536</v>
      </c>
      <c r="B13026" t="s">
        <v>96</v>
      </c>
      <c r="C13026" t="s">
        <v>114</v>
      </c>
      <c r="D13026" t="s">
        <v>32</v>
      </c>
      <c r="E13026" t="s">
        <v>24</v>
      </c>
      <c r="F13026">
        <v>202638</v>
      </c>
      <c r="G13026">
        <v>18420</v>
      </c>
      <c r="H13026">
        <v>20</v>
      </c>
      <c r="I13026">
        <v>53244900</v>
      </c>
      <c r="J13026">
        <v>109140</v>
      </c>
      <c r="K13026">
        <v>52171.839305000001</v>
      </c>
    </row>
    <row r="13027" spans="1:11" x14ac:dyDescent="0.35">
      <c r="A13027" t="s">
        <v>536</v>
      </c>
      <c r="B13027" t="s">
        <v>96</v>
      </c>
      <c r="C13027" t="s">
        <v>115</v>
      </c>
      <c r="D13027" t="s">
        <v>32</v>
      </c>
      <c r="E13027" t="s">
        <v>24</v>
      </c>
      <c r="F13027">
        <v>202638</v>
      </c>
      <c r="G13027">
        <v>35260</v>
      </c>
      <c r="H13027">
        <v>20</v>
      </c>
      <c r="I13027">
        <v>102090800</v>
      </c>
      <c r="J13027">
        <v>260900</v>
      </c>
      <c r="K13027">
        <v>52278.907544000002</v>
      </c>
    </row>
    <row r="13028" spans="1:11" x14ac:dyDescent="0.35">
      <c r="A13028" t="s">
        <v>536</v>
      </c>
      <c r="B13028" t="s">
        <v>96</v>
      </c>
      <c r="C13028" t="s">
        <v>116</v>
      </c>
      <c r="D13028" t="s">
        <v>17</v>
      </c>
      <c r="E13028" t="s">
        <v>113</v>
      </c>
      <c r="F13028">
        <v>202638</v>
      </c>
      <c r="G13028">
        <v>32160</v>
      </c>
      <c r="H13028">
        <v>12</v>
      </c>
      <c r="I13028">
        <v>30853000</v>
      </c>
      <c r="J13028">
        <v>262524</v>
      </c>
      <c r="K13028">
        <v>10333.305969999999</v>
      </c>
    </row>
    <row r="13029" spans="1:11" x14ac:dyDescent="0.35">
      <c r="A13029" t="s">
        <v>536</v>
      </c>
      <c r="B13029" t="s">
        <v>96</v>
      </c>
      <c r="C13029" t="s">
        <v>117</v>
      </c>
      <c r="D13029" t="s">
        <v>32</v>
      </c>
      <c r="E13029" t="s">
        <v>21</v>
      </c>
      <c r="F13029">
        <v>202638</v>
      </c>
      <c r="G13029">
        <v>37200</v>
      </c>
      <c r="H13029">
        <v>12</v>
      </c>
      <c r="I13029">
        <v>83960600</v>
      </c>
      <c r="J13029">
        <v>306492</v>
      </c>
      <c r="K13029">
        <v>24061.59</v>
      </c>
    </row>
    <row r="13030" spans="1:11" x14ac:dyDescent="0.35">
      <c r="A13030" t="s">
        <v>536</v>
      </c>
      <c r="B13030" t="s">
        <v>96</v>
      </c>
      <c r="C13030" t="s">
        <v>118</v>
      </c>
      <c r="D13030" t="s">
        <v>32</v>
      </c>
      <c r="E13030" t="s">
        <v>21</v>
      </c>
      <c r="F13030">
        <v>202638</v>
      </c>
      <c r="G13030">
        <v>18080</v>
      </c>
      <c r="H13030">
        <v>16</v>
      </c>
      <c r="I13030">
        <v>41027400</v>
      </c>
      <c r="J13030">
        <v>103472</v>
      </c>
      <c r="K13030">
        <v>31995.047788</v>
      </c>
    </row>
    <row r="13031" spans="1:11" x14ac:dyDescent="0.35">
      <c r="A13031" t="s">
        <v>536</v>
      </c>
      <c r="B13031" t="s">
        <v>96</v>
      </c>
      <c r="C13031" t="s">
        <v>119</v>
      </c>
      <c r="D13031" t="s">
        <v>32</v>
      </c>
      <c r="E13031" t="s">
        <v>21</v>
      </c>
      <c r="F13031">
        <v>202638</v>
      </c>
      <c r="G13031">
        <v>53980</v>
      </c>
      <c r="H13031">
        <v>20</v>
      </c>
      <c r="I13031">
        <v>119375600</v>
      </c>
      <c r="J13031">
        <v>477160</v>
      </c>
      <c r="K13031">
        <v>38987</v>
      </c>
    </row>
    <row r="13032" spans="1:11" x14ac:dyDescent="0.35">
      <c r="A13032" t="s">
        <v>536</v>
      </c>
      <c r="B13032" t="s">
        <v>96</v>
      </c>
      <c r="C13032" t="s">
        <v>120</v>
      </c>
      <c r="D13032" t="s">
        <v>17</v>
      </c>
      <c r="E13032" t="s">
        <v>21</v>
      </c>
      <c r="F13032">
        <v>202638</v>
      </c>
      <c r="G13032">
        <v>21108</v>
      </c>
      <c r="H13032">
        <v>12</v>
      </c>
      <c r="I13032">
        <v>44055000</v>
      </c>
      <c r="J13032">
        <v>134892</v>
      </c>
      <c r="K13032">
        <v>23100.651506999999</v>
      </c>
    </row>
    <row r="13033" spans="1:11" x14ac:dyDescent="0.35">
      <c r="A13033" t="s">
        <v>536</v>
      </c>
      <c r="B13033" t="s">
        <v>96</v>
      </c>
      <c r="C13033" t="s">
        <v>121</v>
      </c>
      <c r="D13033" t="s">
        <v>17</v>
      </c>
      <c r="E13033" t="s">
        <v>21</v>
      </c>
      <c r="F13033">
        <v>202638</v>
      </c>
      <c r="G13033">
        <v>24208</v>
      </c>
      <c r="H13033">
        <v>16</v>
      </c>
      <c r="I13033">
        <v>45448000</v>
      </c>
      <c r="J13033">
        <v>123360</v>
      </c>
      <c r="K13033">
        <v>28299.776602999998</v>
      </c>
    </row>
    <row r="13034" spans="1:11" x14ac:dyDescent="0.35">
      <c r="A13034" t="s">
        <v>536</v>
      </c>
      <c r="B13034" t="s">
        <v>96</v>
      </c>
      <c r="C13034" t="s">
        <v>122</v>
      </c>
      <c r="D13034" t="s">
        <v>17</v>
      </c>
      <c r="E13034" t="s">
        <v>21</v>
      </c>
      <c r="F13034">
        <v>202638</v>
      </c>
      <c r="G13034">
        <v>19340</v>
      </c>
      <c r="H13034">
        <v>20</v>
      </c>
      <c r="I13034">
        <v>38855000</v>
      </c>
      <c r="J13034">
        <v>97380</v>
      </c>
      <c r="K13034">
        <v>38051.83971</v>
      </c>
    </row>
    <row r="13035" spans="1:11" x14ac:dyDescent="0.35">
      <c r="A13035" t="s">
        <v>536</v>
      </c>
      <c r="B13035" t="s">
        <v>96</v>
      </c>
      <c r="C13035" t="s">
        <v>123</v>
      </c>
      <c r="D13035" t="s">
        <v>32</v>
      </c>
      <c r="E13035" t="s">
        <v>24</v>
      </c>
      <c r="F13035">
        <v>202638</v>
      </c>
      <c r="G13035">
        <v>14320</v>
      </c>
      <c r="H13035">
        <v>20</v>
      </c>
      <c r="I13035">
        <v>41471400</v>
      </c>
      <c r="J13035">
        <v>86320</v>
      </c>
      <c r="K13035">
        <v>52147.762569999999</v>
      </c>
    </row>
    <row r="13036" spans="1:11" x14ac:dyDescent="0.35">
      <c r="A13036" t="s">
        <v>536</v>
      </c>
      <c r="B13036" t="s">
        <v>96</v>
      </c>
      <c r="C13036" t="s">
        <v>125</v>
      </c>
      <c r="D13036" t="s">
        <v>32</v>
      </c>
      <c r="E13036" t="s">
        <v>15</v>
      </c>
      <c r="F13036">
        <v>202638</v>
      </c>
      <c r="G13036">
        <v>6456</v>
      </c>
      <c r="H13036">
        <v>12</v>
      </c>
      <c r="I13036">
        <v>10227000</v>
      </c>
      <c r="J13036">
        <v>23868</v>
      </c>
      <c r="K13036">
        <v>16444.319703000001</v>
      </c>
    </row>
    <row r="13037" spans="1:11" x14ac:dyDescent="0.35">
      <c r="A13037" t="s">
        <v>536</v>
      </c>
      <c r="B13037" t="s">
        <v>96</v>
      </c>
      <c r="C13037" t="s">
        <v>126</v>
      </c>
      <c r="D13037" t="s">
        <v>32</v>
      </c>
      <c r="E13037" t="s">
        <v>18</v>
      </c>
      <c r="F13037">
        <v>202638</v>
      </c>
      <c r="G13037">
        <v>187408</v>
      </c>
      <c r="H13037">
        <v>16</v>
      </c>
      <c r="I13037">
        <v>410705000</v>
      </c>
      <c r="J13037">
        <v>1637632</v>
      </c>
      <c r="K13037">
        <v>32097.321437999999</v>
      </c>
    </row>
    <row r="13038" spans="1:11" x14ac:dyDescent="0.35">
      <c r="A13038" t="s">
        <v>536</v>
      </c>
      <c r="B13038" t="s">
        <v>96</v>
      </c>
      <c r="C13038" t="s">
        <v>127</v>
      </c>
      <c r="D13038" t="s">
        <v>32</v>
      </c>
      <c r="E13038" t="s">
        <v>18</v>
      </c>
      <c r="F13038">
        <v>202638</v>
      </c>
      <c r="G13038">
        <v>16452</v>
      </c>
      <c r="H13038">
        <v>12</v>
      </c>
      <c r="I13038">
        <v>40160000</v>
      </c>
      <c r="J13038">
        <v>92316</v>
      </c>
      <c r="K13038">
        <v>25412.183807000001</v>
      </c>
    </row>
    <row r="13039" spans="1:11" x14ac:dyDescent="0.35">
      <c r="A13039" t="s">
        <v>536</v>
      </c>
      <c r="B13039" t="s">
        <v>96</v>
      </c>
      <c r="C13039" t="s">
        <v>128</v>
      </c>
      <c r="D13039" t="s">
        <v>32</v>
      </c>
      <c r="E13039" t="s">
        <v>18</v>
      </c>
      <c r="F13039">
        <v>202638</v>
      </c>
      <c r="G13039">
        <v>203600</v>
      </c>
      <c r="H13039">
        <v>16</v>
      </c>
      <c r="I13039">
        <v>497633300</v>
      </c>
      <c r="J13039">
        <v>1816784</v>
      </c>
      <c r="K13039">
        <v>35242.224126000001</v>
      </c>
    </row>
    <row r="13040" spans="1:11" x14ac:dyDescent="0.35">
      <c r="A13040" t="s">
        <v>536</v>
      </c>
      <c r="B13040" t="s">
        <v>96</v>
      </c>
      <c r="C13040" t="s">
        <v>129</v>
      </c>
      <c r="D13040" t="s">
        <v>20</v>
      </c>
      <c r="E13040" t="s">
        <v>18</v>
      </c>
      <c r="F13040">
        <v>202638</v>
      </c>
      <c r="G13040">
        <v>8320</v>
      </c>
      <c r="H13040">
        <v>16</v>
      </c>
      <c r="I13040">
        <v>17727000</v>
      </c>
      <c r="J13040">
        <v>33104</v>
      </c>
      <c r="K13040">
        <v>31001.828846</v>
      </c>
    </row>
    <row r="13041" spans="1:11" x14ac:dyDescent="0.35">
      <c r="A13041" t="s">
        <v>536</v>
      </c>
      <c r="B13041" t="s">
        <v>96</v>
      </c>
      <c r="C13041" t="s">
        <v>130</v>
      </c>
      <c r="D13041" t="s">
        <v>32</v>
      </c>
      <c r="E13041" t="s">
        <v>24</v>
      </c>
      <c r="F13041">
        <v>202638</v>
      </c>
      <c r="G13041">
        <v>4640</v>
      </c>
      <c r="H13041">
        <v>20</v>
      </c>
      <c r="I13041">
        <v>10684500</v>
      </c>
      <c r="J13041">
        <v>13980</v>
      </c>
      <c r="K13041">
        <v>40767.711207</v>
      </c>
    </row>
    <row r="13042" spans="1:11" x14ac:dyDescent="0.35">
      <c r="A13042" t="s">
        <v>536</v>
      </c>
      <c r="B13042" t="s">
        <v>96</v>
      </c>
      <c r="C13042" t="s">
        <v>131</v>
      </c>
      <c r="D13042" t="s">
        <v>32</v>
      </c>
      <c r="E13042" t="s">
        <v>24</v>
      </c>
      <c r="F13042">
        <v>202638</v>
      </c>
      <c r="G13042">
        <v>9600</v>
      </c>
      <c r="H13042">
        <v>20</v>
      </c>
      <c r="I13042">
        <v>22138500</v>
      </c>
      <c r="J13042">
        <v>39040</v>
      </c>
      <c r="K13042">
        <v>40879.664582999998</v>
      </c>
    </row>
    <row r="13043" spans="1:11" x14ac:dyDescent="0.35">
      <c r="A13043" t="s">
        <v>536</v>
      </c>
      <c r="B13043" t="s">
        <v>96</v>
      </c>
      <c r="C13043" t="s">
        <v>132</v>
      </c>
      <c r="D13043" t="s">
        <v>32</v>
      </c>
      <c r="E13043" t="s">
        <v>24</v>
      </c>
      <c r="F13043">
        <v>202638</v>
      </c>
      <c r="G13043">
        <v>11520</v>
      </c>
      <c r="H13043">
        <v>20</v>
      </c>
      <c r="I13043">
        <v>26099600</v>
      </c>
      <c r="J13043">
        <v>46560</v>
      </c>
      <c r="K13043">
        <v>40792.368055999999</v>
      </c>
    </row>
    <row r="13044" spans="1:11" x14ac:dyDescent="0.35">
      <c r="A13044" t="s">
        <v>536</v>
      </c>
      <c r="B13044" t="s">
        <v>96</v>
      </c>
      <c r="C13044" t="s">
        <v>133</v>
      </c>
      <c r="D13044" t="s">
        <v>32</v>
      </c>
      <c r="E13044" t="s">
        <v>18</v>
      </c>
      <c r="F13044">
        <v>202638</v>
      </c>
      <c r="G13044">
        <v>26000</v>
      </c>
      <c r="H13044">
        <v>16</v>
      </c>
      <c r="I13044">
        <v>64579500</v>
      </c>
      <c r="J13044">
        <v>162608</v>
      </c>
      <c r="K13044">
        <v>35205.773538000001</v>
      </c>
    </row>
    <row r="13045" spans="1:11" x14ac:dyDescent="0.35">
      <c r="A13045" t="s">
        <v>536</v>
      </c>
      <c r="B13045" t="s">
        <v>96</v>
      </c>
      <c r="C13045" t="s">
        <v>134</v>
      </c>
      <c r="D13045" t="s">
        <v>20</v>
      </c>
      <c r="E13045" t="s">
        <v>18</v>
      </c>
      <c r="F13045">
        <v>202638</v>
      </c>
      <c r="G13045">
        <v>12160</v>
      </c>
      <c r="H13045">
        <v>16</v>
      </c>
      <c r="I13045">
        <v>25971700</v>
      </c>
      <c r="J13045">
        <v>55888</v>
      </c>
      <c r="K13045">
        <v>31045.621052999999</v>
      </c>
    </row>
    <row r="13046" spans="1:11" x14ac:dyDescent="0.35">
      <c r="A13046" t="s">
        <v>536</v>
      </c>
      <c r="B13046" t="s">
        <v>96</v>
      </c>
      <c r="C13046" t="s">
        <v>135</v>
      </c>
      <c r="D13046" t="s">
        <v>32</v>
      </c>
      <c r="E13046" t="s">
        <v>18</v>
      </c>
      <c r="F13046">
        <v>202638</v>
      </c>
      <c r="G13046">
        <v>14704</v>
      </c>
      <c r="H13046">
        <v>16</v>
      </c>
      <c r="I13046">
        <v>33804300</v>
      </c>
      <c r="J13046">
        <v>68816</v>
      </c>
      <c r="K13046">
        <v>32652.229597000001</v>
      </c>
    </row>
    <row r="13047" spans="1:11" x14ac:dyDescent="0.35">
      <c r="A13047" t="s">
        <v>536</v>
      </c>
      <c r="B13047" t="s">
        <v>96</v>
      </c>
      <c r="C13047" t="s">
        <v>136</v>
      </c>
      <c r="D13047" t="s">
        <v>17</v>
      </c>
      <c r="E13047" t="s">
        <v>15</v>
      </c>
      <c r="F13047">
        <v>202638</v>
      </c>
      <c r="G13047">
        <v>12840</v>
      </c>
      <c r="H13047">
        <v>12</v>
      </c>
      <c r="I13047">
        <v>19005600</v>
      </c>
      <c r="J13047">
        <v>85572</v>
      </c>
      <c r="K13047">
        <v>15388.846729000001</v>
      </c>
    </row>
    <row r="13048" spans="1:11" x14ac:dyDescent="0.35">
      <c r="A13048" t="s">
        <v>536</v>
      </c>
      <c r="B13048" t="s">
        <v>96</v>
      </c>
      <c r="C13048" t="s">
        <v>137</v>
      </c>
      <c r="D13048" t="s">
        <v>17</v>
      </c>
      <c r="E13048" t="s">
        <v>15</v>
      </c>
      <c r="F13048">
        <v>202638</v>
      </c>
      <c r="G13048">
        <v>17376</v>
      </c>
      <c r="H13048">
        <v>12</v>
      </c>
      <c r="I13048">
        <v>24830600</v>
      </c>
      <c r="J13048">
        <v>153408</v>
      </c>
      <c r="K13048">
        <v>15172.546961</v>
      </c>
    </row>
    <row r="13049" spans="1:11" x14ac:dyDescent="0.35">
      <c r="A13049" t="s">
        <v>536</v>
      </c>
      <c r="B13049" t="s">
        <v>96</v>
      </c>
      <c r="C13049" t="s">
        <v>138</v>
      </c>
      <c r="D13049" t="s">
        <v>17</v>
      </c>
      <c r="E13049" t="s">
        <v>15</v>
      </c>
      <c r="F13049">
        <v>202638</v>
      </c>
      <c r="G13049">
        <v>7956</v>
      </c>
      <c r="H13049">
        <v>12</v>
      </c>
      <c r="I13049">
        <v>10078000</v>
      </c>
      <c r="J13049">
        <v>43332</v>
      </c>
      <c r="K13049">
        <v>13306.944192999999</v>
      </c>
    </row>
    <row r="13050" spans="1:11" x14ac:dyDescent="0.35">
      <c r="A13050" t="s">
        <v>536</v>
      </c>
      <c r="B13050" t="s">
        <v>96</v>
      </c>
      <c r="C13050" t="s">
        <v>348</v>
      </c>
      <c r="D13050" t="s">
        <v>17</v>
      </c>
      <c r="E13050" t="s">
        <v>15</v>
      </c>
      <c r="F13050">
        <v>202638</v>
      </c>
      <c r="G13050">
        <v>8280</v>
      </c>
      <c r="H13050">
        <v>12</v>
      </c>
      <c r="I13050">
        <v>10005000</v>
      </c>
      <c r="J13050">
        <v>40440</v>
      </c>
      <c r="K13050">
        <v>13462.233333</v>
      </c>
    </row>
    <row r="13051" spans="1:11" x14ac:dyDescent="0.35">
      <c r="A13051" t="s">
        <v>536</v>
      </c>
      <c r="B13051" t="s">
        <v>96</v>
      </c>
      <c r="C13051" t="s">
        <v>139</v>
      </c>
      <c r="D13051" t="s">
        <v>32</v>
      </c>
      <c r="E13051" t="s">
        <v>15</v>
      </c>
      <c r="F13051">
        <v>202638</v>
      </c>
      <c r="G13051">
        <v>7020</v>
      </c>
      <c r="H13051">
        <v>12</v>
      </c>
      <c r="I13051">
        <v>10408400</v>
      </c>
      <c r="J13051">
        <v>28104</v>
      </c>
      <c r="K13051">
        <v>15433.964103</v>
      </c>
    </row>
    <row r="13052" spans="1:11" x14ac:dyDescent="0.35">
      <c r="A13052" t="s">
        <v>536</v>
      </c>
      <c r="B13052" t="s">
        <v>96</v>
      </c>
      <c r="C13052" t="s">
        <v>141</v>
      </c>
      <c r="D13052" t="s">
        <v>17</v>
      </c>
      <c r="E13052" t="s">
        <v>15</v>
      </c>
      <c r="F13052">
        <v>202638</v>
      </c>
      <c r="G13052">
        <v>39432</v>
      </c>
      <c r="H13052">
        <v>12</v>
      </c>
      <c r="I13052">
        <v>49335000</v>
      </c>
      <c r="J13052">
        <v>322272</v>
      </c>
      <c r="K13052">
        <v>13437.605904</v>
      </c>
    </row>
    <row r="13053" spans="1:11" x14ac:dyDescent="0.35">
      <c r="A13053" t="s">
        <v>536</v>
      </c>
      <c r="B13053" t="s">
        <v>96</v>
      </c>
      <c r="C13053" t="s">
        <v>142</v>
      </c>
      <c r="D13053" t="s">
        <v>17</v>
      </c>
      <c r="E13053" t="s">
        <v>18</v>
      </c>
      <c r="F13053">
        <v>202638</v>
      </c>
      <c r="G13053">
        <v>26260</v>
      </c>
      <c r="H13053">
        <v>20</v>
      </c>
      <c r="I13053">
        <v>37723600</v>
      </c>
      <c r="J13053">
        <v>109420</v>
      </c>
      <c r="K13053">
        <v>26602.943641000002</v>
      </c>
    </row>
    <row r="13054" spans="1:11" x14ac:dyDescent="0.35">
      <c r="A13054" t="s">
        <v>536</v>
      </c>
      <c r="B13054" t="s">
        <v>96</v>
      </c>
      <c r="C13054" t="s">
        <v>143</v>
      </c>
      <c r="D13054" t="s">
        <v>17</v>
      </c>
      <c r="E13054" t="s">
        <v>18</v>
      </c>
      <c r="F13054">
        <v>202638</v>
      </c>
      <c r="G13054">
        <v>8032</v>
      </c>
      <c r="H13054">
        <v>16</v>
      </c>
      <c r="I13054">
        <v>12922200</v>
      </c>
      <c r="J13054">
        <v>26592</v>
      </c>
      <c r="K13054">
        <v>22483.161355</v>
      </c>
    </row>
    <row r="13055" spans="1:11" x14ac:dyDescent="0.35">
      <c r="A13055" t="s">
        <v>536</v>
      </c>
      <c r="B13055" t="s">
        <v>96</v>
      </c>
      <c r="C13055" t="s">
        <v>144</v>
      </c>
      <c r="D13055" t="s">
        <v>17</v>
      </c>
      <c r="E13055" t="s">
        <v>18</v>
      </c>
      <c r="F13055">
        <v>202638</v>
      </c>
      <c r="G13055">
        <v>8016</v>
      </c>
      <c r="H13055">
        <v>16</v>
      </c>
      <c r="I13055">
        <v>12895600</v>
      </c>
      <c r="J13055">
        <v>36176</v>
      </c>
      <c r="K13055">
        <v>22427.327345000002</v>
      </c>
    </row>
    <row r="13056" spans="1:11" x14ac:dyDescent="0.35">
      <c r="A13056" t="s">
        <v>536</v>
      </c>
      <c r="B13056" t="s">
        <v>96</v>
      </c>
      <c r="C13056" t="s">
        <v>146</v>
      </c>
      <c r="D13056" t="s">
        <v>17</v>
      </c>
      <c r="E13056" t="s">
        <v>18</v>
      </c>
      <c r="F13056">
        <v>202638</v>
      </c>
      <c r="G13056">
        <v>26176</v>
      </c>
      <c r="H13056">
        <v>16</v>
      </c>
      <c r="I13056">
        <v>39171600</v>
      </c>
      <c r="J13056">
        <v>155088</v>
      </c>
      <c r="K13056">
        <v>21395.517725999998</v>
      </c>
    </row>
    <row r="13057" spans="1:11" x14ac:dyDescent="0.35">
      <c r="A13057" t="s">
        <v>536</v>
      </c>
      <c r="B13057" t="s">
        <v>96</v>
      </c>
      <c r="C13057" t="s">
        <v>147</v>
      </c>
      <c r="D13057" t="s">
        <v>17</v>
      </c>
      <c r="E13057" t="s">
        <v>18</v>
      </c>
      <c r="F13057">
        <v>202638</v>
      </c>
      <c r="G13057">
        <v>4740</v>
      </c>
      <c r="H13057">
        <v>12</v>
      </c>
      <c r="I13057">
        <v>8354100</v>
      </c>
      <c r="J13057">
        <v>23148</v>
      </c>
      <c r="K13057">
        <v>18752.420253</v>
      </c>
    </row>
    <row r="13058" spans="1:11" x14ac:dyDescent="0.35">
      <c r="A13058" t="s">
        <v>536</v>
      </c>
      <c r="B13058" t="s">
        <v>96</v>
      </c>
      <c r="C13058" t="s">
        <v>148</v>
      </c>
      <c r="D13058" t="s">
        <v>17</v>
      </c>
      <c r="E13058" t="s">
        <v>18</v>
      </c>
      <c r="F13058">
        <v>202638</v>
      </c>
      <c r="G13058">
        <v>15072</v>
      </c>
      <c r="H13058">
        <v>16</v>
      </c>
      <c r="I13058">
        <v>26968500</v>
      </c>
      <c r="J13058">
        <v>83632</v>
      </c>
      <c r="K13058">
        <v>24820.856688</v>
      </c>
    </row>
    <row r="13059" spans="1:11" x14ac:dyDescent="0.35">
      <c r="A13059" t="s">
        <v>536</v>
      </c>
      <c r="B13059" t="s">
        <v>150</v>
      </c>
      <c r="C13059" t="s">
        <v>151</v>
      </c>
      <c r="D13059" t="s">
        <v>32</v>
      </c>
      <c r="E13059" t="s">
        <v>152</v>
      </c>
      <c r="F13059">
        <v>202638</v>
      </c>
      <c r="G13059">
        <v>3280</v>
      </c>
      <c r="H13059">
        <v>20</v>
      </c>
      <c r="I13059">
        <v>4100000</v>
      </c>
      <c r="J13059">
        <v>9480</v>
      </c>
      <c r="K13059">
        <v>22786.457317</v>
      </c>
    </row>
    <row r="13060" spans="1:11" x14ac:dyDescent="0.35">
      <c r="A13060" t="s">
        <v>536</v>
      </c>
      <c r="B13060" t="s">
        <v>150</v>
      </c>
      <c r="C13060" t="s">
        <v>153</v>
      </c>
      <c r="D13060" t="s">
        <v>32</v>
      </c>
      <c r="E13060" t="s">
        <v>152</v>
      </c>
      <c r="F13060">
        <v>202638</v>
      </c>
      <c r="G13060">
        <v>3500</v>
      </c>
      <c r="H13060">
        <v>20</v>
      </c>
      <c r="I13060">
        <v>4375000</v>
      </c>
      <c r="J13060">
        <v>9960</v>
      </c>
      <c r="K13060">
        <v>22730.891428999999</v>
      </c>
    </row>
    <row r="13061" spans="1:11" x14ac:dyDescent="0.35">
      <c r="A13061" t="s">
        <v>536</v>
      </c>
      <c r="B13061" t="s">
        <v>150</v>
      </c>
      <c r="C13061" t="s">
        <v>154</v>
      </c>
      <c r="D13061" t="s">
        <v>32</v>
      </c>
      <c r="E13061" t="s">
        <v>152</v>
      </c>
      <c r="F13061">
        <v>202638</v>
      </c>
      <c r="G13061">
        <v>160</v>
      </c>
      <c r="H13061">
        <v>20</v>
      </c>
      <c r="I13061">
        <v>200000</v>
      </c>
      <c r="J13061">
        <v>160</v>
      </c>
      <c r="K13061">
        <v>22692.875</v>
      </c>
    </row>
    <row r="13062" spans="1:11" x14ac:dyDescent="0.35">
      <c r="A13062" t="s">
        <v>536</v>
      </c>
      <c r="B13062" t="s">
        <v>150</v>
      </c>
      <c r="C13062" t="s">
        <v>155</v>
      </c>
      <c r="D13062" t="s">
        <v>32</v>
      </c>
      <c r="E13062" t="s">
        <v>152</v>
      </c>
      <c r="F13062">
        <v>202638</v>
      </c>
      <c r="G13062">
        <v>3540</v>
      </c>
      <c r="H13062">
        <v>20</v>
      </c>
      <c r="I13062">
        <v>4425000</v>
      </c>
      <c r="J13062">
        <v>9740</v>
      </c>
      <c r="K13062">
        <v>22714.514124000001</v>
      </c>
    </row>
    <row r="13063" spans="1:11" x14ac:dyDescent="0.35">
      <c r="A13063" t="s">
        <v>536</v>
      </c>
      <c r="B13063" t="s">
        <v>150</v>
      </c>
      <c r="C13063" t="s">
        <v>156</v>
      </c>
      <c r="D13063" t="s">
        <v>32</v>
      </c>
      <c r="E13063" t="s">
        <v>152</v>
      </c>
      <c r="F13063">
        <v>202638</v>
      </c>
      <c r="G13063">
        <v>3920</v>
      </c>
      <c r="H13063">
        <v>20</v>
      </c>
      <c r="I13063">
        <v>4900000</v>
      </c>
      <c r="J13063">
        <v>11240</v>
      </c>
      <c r="K13063">
        <v>22687.081633000002</v>
      </c>
    </row>
    <row r="13064" spans="1:11" x14ac:dyDescent="0.35">
      <c r="A13064" t="s">
        <v>536</v>
      </c>
      <c r="B13064" t="s">
        <v>150</v>
      </c>
      <c r="C13064" t="s">
        <v>157</v>
      </c>
      <c r="D13064" t="s">
        <v>32</v>
      </c>
      <c r="E13064" t="s">
        <v>152</v>
      </c>
      <c r="F13064">
        <v>202638</v>
      </c>
      <c r="G13064">
        <v>2660</v>
      </c>
      <c r="H13064">
        <v>20</v>
      </c>
      <c r="I13064">
        <v>3325000</v>
      </c>
      <c r="J13064">
        <v>7280</v>
      </c>
      <c r="K13064">
        <v>22792.097743999999</v>
      </c>
    </row>
    <row r="13065" spans="1:11" x14ac:dyDescent="0.35">
      <c r="A13065" t="s">
        <v>536</v>
      </c>
      <c r="B13065" t="s">
        <v>158</v>
      </c>
      <c r="C13065" t="s">
        <v>159</v>
      </c>
      <c r="D13065" t="s">
        <v>32</v>
      </c>
      <c r="E13065" t="s">
        <v>160</v>
      </c>
      <c r="F13065">
        <v>202638</v>
      </c>
      <c r="G13065">
        <v>15</v>
      </c>
      <c r="H13065">
        <v>1</v>
      </c>
      <c r="I13065">
        <v>4716210</v>
      </c>
      <c r="J13065">
        <v>11</v>
      </c>
      <c r="K13065">
        <v>278789.53333300003</v>
      </c>
    </row>
    <row r="13066" spans="1:11" x14ac:dyDescent="0.35">
      <c r="A13066" t="s">
        <v>536</v>
      </c>
      <c r="B13066" t="s">
        <v>161</v>
      </c>
      <c r="C13066" t="s">
        <v>162</v>
      </c>
      <c r="D13066" t="s">
        <v>23</v>
      </c>
      <c r="E13066" t="s">
        <v>152</v>
      </c>
      <c r="F13066">
        <v>202638</v>
      </c>
      <c r="G13066">
        <v>12400</v>
      </c>
      <c r="H13066">
        <v>20</v>
      </c>
      <c r="I13066">
        <v>18602000</v>
      </c>
      <c r="J13066">
        <v>55860</v>
      </c>
      <c r="K13066">
        <v>27776.177419</v>
      </c>
    </row>
    <row r="13067" spans="1:11" x14ac:dyDescent="0.35">
      <c r="A13067" t="s">
        <v>536</v>
      </c>
      <c r="B13067" t="s">
        <v>161</v>
      </c>
      <c r="C13067" t="s">
        <v>163</v>
      </c>
      <c r="D13067" t="s">
        <v>23</v>
      </c>
      <c r="E13067" t="s">
        <v>152</v>
      </c>
      <c r="F13067">
        <v>202638</v>
      </c>
      <c r="G13067">
        <v>2040</v>
      </c>
      <c r="H13067">
        <v>20</v>
      </c>
      <c r="I13067">
        <v>3060000</v>
      </c>
      <c r="J13067">
        <v>8640</v>
      </c>
      <c r="K13067">
        <v>27813.754902000001</v>
      </c>
    </row>
    <row r="13068" spans="1:11" x14ac:dyDescent="0.35">
      <c r="A13068" t="s">
        <v>536</v>
      </c>
      <c r="B13068" t="s">
        <v>161</v>
      </c>
      <c r="C13068" t="s">
        <v>164</v>
      </c>
      <c r="D13068" t="s">
        <v>23</v>
      </c>
      <c r="E13068" t="s">
        <v>152</v>
      </c>
      <c r="F13068">
        <v>202638</v>
      </c>
      <c r="G13068">
        <v>8400</v>
      </c>
      <c r="H13068">
        <v>20</v>
      </c>
      <c r="I13068">
        <v>14288000</v>
      </c>
      <c r="J13068">
        <v>35420</v>
      </c>
      <c r="K13068">
        <v>31392.409523999999</v>
      </c>
    </row>
    <row r="13069" spans="1:11" x14ac:dyDescent="0.35">
      <c r="A13069" t="s">
        <v>536</v>
      </c>
      <c r="B13069" t="s">
        <v>161</v>
      </c>
      <c r="C13069" t="s">
        <v>165</v>
      </c>
      <c r="D13069" t="s">
        <v>23</v>
      </c>
      <c r="E13069" t="s">
        <v>152</v>
      </c>
      <c r="F13069">
        <v>202638</v>
      </c>
      <c r="G13069">
        <v>19260</v>
      </c>
      <c r="H13069">
        <v>20</v>
      </c>
      <c r="I13069">
        <v>32769900</v>
      </c>
      <c r="J13069">
        <v>131700</v>
      </c>
      <c r="K13069">
        <v>31436.730009999999</v>
      </c>
    </row>
    <row r="13070" spans="1:11" x14ac:dyDescent="0.35">
      <c r="A13070" t="s">
        <v>536</v>
      </c>
      <c r="B13070" t="s">
        <v>161</v>
      </c>
      <c r="C13070" t="s">
        <v>166</v>
      </c>
      <c r="D13070" t="s">
        <v>23</v>
      </c>
      <c r="E13070" t="s">
        <v>152</v>
      </c>
      <c r="F13070">
        <v>202638</v>
      </c>
      <c r="G13070">
        <v>15980</v>
      </c>
      <c r="H13070">
        <v>20</v>
      </c>
      <c r="I13070">
        <v>27200000</v>
      </c>
      <c r="J13070">
        <v>78700</v>
      </c>
      <c r="K13070">
        <v>31451.354192999999</v>
      </c>
    </row>
    <row r="13071" spans="1:11" x14ac:dyDescent="0.35">
      <c r="A13071" t="s">
        <v>536</v>
      </c>
      <c r="B13071" t="s">
        <v>161</v>
      </c>
      <c r="C13071" t="s">
        <v>167</v>
      </c>
      <c r="D13071" t="s">
        <v>23</v>
      </c>
      <c r="E13071" t="s">
        <v>152</v>
      </c>
      <c r="F13071">
        <v>202638</v>
      </c>
      <c r="G13071">
        <v>12280</v>
      </c>
      <c r="H13071">
        <v>20</v>
      </c>
      <c r="I13071">
        <v>18428000</v>
      </c>
      <c r="J13071">
        <v>53980</v>
      </c>
      <c r="K13071">
        <v>27737.825733000001</v>
      </c>
    </row>
    <row r="13072" spans="1:11" x14ac:dyDescent="0.35">
      <c r="A13072" t="s">
        <v>536</v>
      </c>
      <c r="B13072" t="s">
        <v>161</v>
      </c>
      <c r="C13072" t="s">
        <v>168</v>
      </c>
      <c r="D13072" t="s">
        <v>23</v>
      </c>
      <c r="E13072" t="s">
        <v>152</v>
      </c>
      <c r="F13072">
        <v>202638</v>
      </c>
      <c r="G13072">
        <v>30180</v>
      </c>
      <c r="H13072">
        <v>20</v>
      </c>
      <c r="I13072">
        <v>45278000</v>
      </c>
      <c r="J13072">
        <v>160120</v>
      </c>
      <c r="K13072">
        <v>27805.25116</v>
      </c>
    </row>
    <row r="13073" spans="1:11" x14ac:dyDescent="0.35">
      <c r="A13073" t="s">
        <v>536</v>
      </c>
      <c r="B13073" t="s">
        <v>161</v>
      </c>
      <c r="C13073" t="s">
        <v>169</v>
      </c>
      <c r="D13073" t="s">
        <v>23</v>
      </c>
      <c r="E13073" t="s">
        <v>152</v>
      </c>
      <c r="F13073">
        <v>202638</v>
      </c>
      <c r="G13073">
        <v>33520</v>
      </c>
      <c r="H13073">
        <v>20</v>
      </c>
      <c r="I13073">
        <v>60394800</v>
      </c>
      <c r="J13073">
        <v>237600</v>
      </c>
      <c r="K13073">
        <v>33272.561456000003</v>
      </c>
    </row>
    <row r="13074" spans="1:11" x14ac:dyDescent="0.35">
      <c r="A13074" t="s">
        <v>536</v>
      </c>
      <c r="B13074" t="s">
        <v>161</v>
      </c>
      <c r="C13074" t="s">
        <v>615</v>
      </c>
      <c r="D13074" t="s">
        <v>23</v>
      </c>
      <c r="E13074" t="s">
        <v>152</v>
      </c>
      <c r="F13074">
        <v>202638</v>
      </c>
      <c r="G13074">
        <v>40</v>
      </c>
      <c r="H13074">
        <v>20</v>
      </c>
      <c r="I13074">
        <v>69200</v>
      </c>
      <c r="J13074">
        <v>360</v>
      </c>
      <c r="K13074">
        <v>31280</v>
      </c>
    </row>
    <row r="13075" spans="1:11" x14ac:dyDescent="0.35">
      <c r="A13075" t="s">
        <v>536</v>
      </c>
      <c r="B13075" t="s">
        <v>161</v>
      </c>
      <c r="C13075" t="s">
        <v>170</v>
      </c>
      <c r="D13075" t="s">
        <v>23</v>
      </c>
      <c r="E13075" t="s">
        <v>152</v>
      </c>
      <c r="F13075">
        <v>202638</v>
      </c>
      <c r="G13075">
        <v>8720</v>
      </c>
      <c r="H13075">
        <v>20</v>
      </c>
      <c r="I13075">
        <v>15696000</v>
      </c>
      <c r="J13075">
        <v>45500</v>
      </c>
      <c r="K13075">
        <v>33377.926606000001</v>
      </c>
    </row>
    <row r="13076" spans="1:11" x14ac:dyDescent="0.35">
      <c r="A13076" t="s">
        <v>536</v>
      </c>
      <c r="B13076" t="s">
        <v>161</v>
      </c>
      <c r="C13076" t="s">
        <v>171</v>
      </c>
      <c r="D13076" t="s">
        <v>23</v>
      </c>
      <c r="E13076" t="s">
        <v>152</v>
      </c>
      <c r="F13076">
        <v>202638</v>
      </c>
      <c r="G13076">
        <v>1160</v>
      </c>
      <c r="H13076">
        <v>20</v>
      </c>
      <c r="I13076">
        <v>1972000</v>
      </c>
      <c r="J13076">
        <v>4360</v>
      </c>
      <c r="K13076">
        <v>31403.948275999999</v>
      </c>
    </row>
    <row r="13077" spans="1:11" x14ac:dyDescent="0.35">
      <c r="A13077" t="s">
        <v>536</v>
      </c>
      <c r="B13077" t="s">
        <v>161</v>
      </c>
      <c r="C13077" t="s">
        <v>172</v>
      </c>
      <c r="D13077" t="s">
        <v>23</v>
      </c>
      <c r="E13077" t="s">
        <v>152</v>
      </c>
      <c r="F13077">
        <v>202638</v>
      </c>
      <c r="G13077">
        <v>21680</v>
      </c>
      <c r="H13077">
        <v>20</v>
      </c>
      <c r="I13077">
        <v>39040800</v>
      </c>
      <c r="J13077">
        <v>134340</v>
      </c>
      <c r="K13077">
        <v>33337.216789999999</v>
      </c>
    </row>
    <row r="13078" spans="1:11" x14ac:dyDescent="0.35">
      <c r="A13078" t="s">
        <v>536</v>
      </c>
      <c r="B13078" t="s">
        <v>161</v>
      </c>
      <c r="C13078" t="s">
        <v>173</v>
      </c>
      <c r="D13078" t="s">
        <v>23</v>
      </c>
      <c r="E13078" t="s">
        <v>152</v>
      </c>
      <c r="F13078">
        <v>202638</v>
      </c>
      <c r="G13078">
        <v>14100</v>
      </c>
      <c r="H13078">
        <v>20</v>
      </c>
      <c r="I13078">
        <v>23998000</v>
      </c>
      <c r="J13078">
        <v>64660</v>
      </c>
      <c r="K13078">
        <v>31472.419858000001</v>
      </c>
    </row>
    <row r="13079" spans="1:11" x14ac:dyDescent="0.35">
      <c r="A13079" t="s">
        <v>536</v>
      </c>
      <c r="B13079" t="s">
        <v>161</v>
      </c>
      <c r="C13079" t="s">
        <v>616</v>
      </c>
      <c r="D13079" t="s">
        <v>23</v>
      </c>
      <c r="E13079" t="s">
        <v>152</v>
      </c>
      <c r="F13079">
        <v>202638</v>
      </c>
      <c r="G13079">
        <v>40</v>
      </c>
      <c r="H13079">
        <v>20</v>
      </c>
      <c r="I13079">
        <v>69200</v>
      </c>
      <c r="J13079">
        <v>360</v>
      </c>
      <c r="K13079">
        <v>31280</v>
      </c>
    </row>
    <row r="13080" spans="1:11" x14ac:dyDescent="0.35">
      <c r="A13080" t="s">
        <v>536</v>
      </c>
      <c r="B13080" t="s">
        <v>161</v>
      </c>
      <c r="C13080" t="s">
        <v>174</v>
      </c>
      <c r="D13080" t="s">
        <v>23</v>
      </c>
      <c r="E13080" t="s">
        <v>152</v>
      </c>
      <c r="F13080">
        <v>202638</v>
      </c>
      <c r="G13080">
        <v>20920</v>
      </c>
      <c r="H13080">
        <v>20</v>
      </c>
      <c r="I13080">
        <v>37708500</v>
      </c>
      <c r="J13080">
        <v>130800</v>
      </c>
      <c r="K13080">
        <v>33298.166347999999</v>
      </c>
    </row>
    <row r="13081" spans="1:11" x14ac:dyDescent="0.35">
      <c r="A13081" t="s">
        <v>536</v>
      </c>
      <c r="B13081" t="s">
        <v>161</v>
      </c>
      <c r="C13081" t="s">
        <v>175</v>
      </c>
      <c r="D13081" t="s">
        <v>23</v>
      </c>
      <c r="E13081" t="s">
        <v>152</v>
      </c>
      <c r="F13081">
        <v>202638</v>
      </c>
      <c r="G13081">
        <v>12980</v>
      </c>
      <c r="H13081">
        <v>20</v>
      </c>
      <c r="I13081">
        <v>22070000</v>
      </c>
      <c r="J13081">
        <v>54560</v>
      </c>
      <c r="K13081">
        <v>31431.550077</v>
      </c>
    </row>
    <row r="13082" spans="1:11" x14ac:dyDescent="0.35">
      <c r="A13082" t="s">
        <v>536</v>
      </c>
      <c r="B13082" t="s">
        <v>176</v>
      </c>
      <c r="C13082" t="s">
        <v>177</v>
      </c>
      <c r="D13082" t="s">
        <v>32</v>
      </c>
      <c r="E13082" t="s">
        <v>160</v>
      </c>
      <c r="F13082">
        <v>202638</v>
      </c>
      <c r="G13082">
        <v>63</v>
      </c>
      <c r="H13082">
        <v>1</v>
      </c>
      <c r="I13082">
        <v>3720686</v>
      </c>
      <c r="J13082">
        <v>133</v>
      </c>
      <c r="K13082">
        <v>63850.126984000002</v>
      </c>
    </row>
    <row r="13083" spans="1:11" x14ac:dyDescent="0.35">
      <c r="A13083" t="s">
        <v>536</v>
      </c>
      <c r="B13083" t="s">
        <v>176</v>
      </c>
      <c r="C13083" t="s">
        <v>178</v>
      </c>
      <c r="D13083" t="s">
        <v>32</v>
      </c>
      <c r="E13083" t="s">
        <v>179</v>
      </c>
      <c r="F13083">
        <v>202638</v>
      </c>
      <c r="G13083">
        <v>52</v>
      </c>
      <c r="H13083">
        <v>1</v>
      </c>
      <c r="I13083">
        <v>2600000</v>
      </c>
      <c r="J13083">
        <v>113</v>
      </c>
      <c r="K13083">
        <v>49129.076923000001</v>
      </c>
    </row>
    <row r="13084" spans="1:11" x14ac:dyDescent="0.35">
      <c r="A13084" t="s">
        <v>536</v>
      </c>
      <c r="B13084" t="s">
        <v>176</v>
      </c>
      <c r="C13084" t="s">
        <v>181</v>
      </c>
      <c r="D13084" t="s">
        <v>32</v>
      </c>
      <c r="E13084" t="s">
        <v>182</v>
      </c>
      <c r="F13084">
        <v>202638</v>
      </c>
      <c r="G13084">
        <v>133</v>
      </c>
      <c r="H13084">
        <v>1</v>
      </c>
      <c r="I13084">
        <v>6650000</v>
      </c>
      <c r="J13084">
        <v>260</v>
      </c>
      <c r="K13084">
        <v>49650.473683999997</v>
      </c>
    </row>
    <row r="13085" spans="1:11" x14ac:dyDescent="0.35">
      <c r="A13085" t="s">
        <v>536</v>
      </c>
      <c r="B13085" t="s">
        <v>176</v>
      </c>
      <c r="C13085" t="s">
        <v>184</v>
      </c>
      <c r="D13085" t="s">
        <v>32</v>
      </c>
      <c r="E13085" t="s">
        <v>185</v>
      </c>
      <c r="F13085">
        <v>202638</v>
      </c>
      <c r="G13085">
        <v>168</v>
      </c>
      <c r="H13085">
        <v>1</v>
      </c>
      <c r="I13085">
        <v>8400000</v>
      </c>
      <c r="J13085">
        <v>365</v>
      </c>
      <c r="K13085">
        <v>48088.184523999997</v>
      </c>
    </row>
    <row r="13086" spans="1:11" x14ac:dyDescent="0.35">
      <c r="A13086" t="s">
        <v>536</v>
      </c>
      <c r="B13086" t="s">
        <v>176</v>
      </c>
      <c r="C13086" t="s">
        <v>186</v>
      </c>
      <c r="D13086" t="s">
        <v>32</v>
      </c>
      <c r="E13086" t="s">
        <v>185</v>
      </c>
      <c r="F13086">
        <v>202638</v>
      </c>
      <c r="G13086">
        <v>95</v>
      </c>
      <c r="H13086">
        <v>1</v>
      </c>
      <c r="I13086">
        <v>3325000</v>
      </c>
      <c r="J13086">
        <v>189</v>
      </c>
      <c r="K13086">
        <v>30009.810526000001</v>
      </c>
    </row>
    <row r="13087" spans="1:11" x14ac:dyDescent="0.35">
      <c r="A13087" t="s">
        <v>536</v>
      </c>
      <c r="B13087" t="s">
        <v>176</v>
      </c>
      <c r="C13087" t="s">
        <v>187</v>
      </c>
      <c r="D13087" t="s">
        <v>32</v>
      </c>
      <c r="E13087" t="s">
        <v>188</v>
      </c>
      <c r="F13087">
        <v>202638</v>
      </c>
      <c r="G13087">
        <v>48</v>
      </c>
      <c r="H13087">
        <v>1</v>
      </c>
      <c r="I13087">
        <v>2400000</v>
      </c>
      <c r="J13087">
        <v>93</v>
      </c>
      <c r="K13087">
        <v>52478.333333000002</v>
      </c>
    </row>
    <row r="13088" spans="1:11" x14ac:dyDescent="0.35">
      <c r="A13088" t="s">
        <v>536</v>
      </c>
      <c r="B13088" t="s">
        <v>176</v>
      </c>
      <c r="C13088" t="s">
        <v>189</v>
      </c>
      <c r="D13088" t="s">
        <v>32</v>
      </c>
      <c r="E13088" t="s">
        <v>190</v>
      </c>
      <c r="F13088">
        <v>202638</v>
      </c>
      <c r="G13088">
        <v>48</v>
      </c>
      <c r="H13088">
        <v>1</v>
      </c>
      <c r="I13088">
        <v>2402000</v>
      </c>
      <c r="J13088">
        <v>96</v>
      </c>
      <c r="K13088">
        <v>55164.770833000002</v>
      </c>
    </row>
    <row r="13089" spans="1:11" x14ac:dyDescent="0.35">
      <c r="A13089" t="s">
        <v>536</v>
      </c>
      <c r="B13089" t="s">
        <v>176</v>
      </c>
      <c r="C13089" t="s">
        <v>191</v>
      </c>
      <c r="D13089" t="s">
        <v>32</v>
      </c>
      <c r="E13089" t="s">
        <v>192</v>
      </c>
      <c r="F13089">
        <v>202638</v>
      </c>
      <c r="G13089">
        <v>77</v>
      </c>
      <c r="H13089">
        <v>1</v>
      </c>
      <c r="I13089">
        <v>2695000</v>
      </c>
      <c r="J13089">
        <v>164</v>
      </c>
      <c r="K13089">
        <v>34531.233765999998</v>
      </c>
    </row>
    <row r="13090" spans="1:11" x14ac:dyDescent="0.35">
      <c r="A13090" t="s">
        <v>536</v>
      </c>
      <c r="B13090" t="s">
        <v>176</v>
      </c>
      <c r="C13090" t="s">
        <v>193</v>
      </c>
      <c r="D13090" t="s">
        <v>32</v>
      </c>
      <c r="E13090" t="s">
        <v>192</v>
      </c>
      <c r="F13090">
        <v>202638</v>
      </c>
      <c r="G13090">
        <v>121</v>
      </c>
      <c r="H13090">
        <v>1</v>
      </c>
      <c r="I13090">
        <v>6052000</v>
      </c>
      <c r="J13090">
        <v>291</v>
      </c>
      <c r="K13090">
        <v>49086</v>
      </c>
    </row>
    <row r="13091" spans="1:11" x14ac:dyDescent="0.35">
      <c r="A13091" t="s">
        <v>536</v>
      </c>
      <c r="B13091" t="s">
        <v>176</v>
      </c>
      <c r="C13091" t="s">
        <v>194</v>
      </c>
      <c r="D13091" t="s">
        <v>32</v>
      </c>
      <c r="E13091" t="s">
        <v>195</v>
      </c>
      <c r="F13091">
        <v>202638</v>
      </c>
      <c r="G13091">
        <v>33</v>
      </c>
      <c r="H13091">
        <v>1</v>
      </c>
      <c r="I13091">
        <v>1155000</v>
      </c>
      <c r="J13091">
        <v>71</v>
      </c>
      <c r="K13091">
        <v>36879.606060999999</v>
      </c>
    </row>
    <row r="13092" spans="1:11" x14ac:dyDescent="0.35">
      <c r="A13092" t="s">
        <v>536</v>
      </c>
      <c r="B13092" t="s">
        <v>176</v>
      </c>
      <c r="C13092" t="s">
        <v>196</v>
      </c>
      <c r="D13092" t="s">
        <v>32</v>
      </c>
      <c r="E13092" t="s">
        <v>195</v>
      </c>
      <c r="F13092">
        <v>202638</v>
      </c>
      <c r="G13092">
        <v>95</v>
      </c>
      <c r="H13092">
        <v>1</v>
      </c>
      <c r="I13092">
        <v>4761000</v>
      </c>
      <c r="J13092">
        <v>212</v>
      </c>
      <c r="K13092">
        <v>46057.063157999997</v>
      </c>
    </row>
    <row r="13093" spans="1:11" x14ac:dyDescent="0.35">
      <c r="A13093" t="s">
        <v>536</v>
      </c>
      <c r="B13093" t="s">
        <v>176</v>
      </c>
      <c r="C13093" t="s">
        <v>197</v>
      </c>
      <c r="D13093" t="s">
        <v>32</v>
      </c>
      <c r="E13093" t="s">
        <v>198</v>
      </c>
      <c r="F13093">
        <v>202638</v>
      </c>
      <c r="G13093">
        <v>103</v>
      </c>
      <c r="H13093">
        <v>1</v>
      </c>
      <c r="I13093">
        <v>5152000</v>
      </c>
      <c r="J13093">
        <v>220</v>
      </c>
      <c r="K13093">
        <v>50512.504853999999</v>
      </c>
    </row>
    <row r="13094" spans="1:11" x14ac:dyDescent="0.35">
      <c r="A13094" t="s">
        <v>536</v>
      </c>
      <c r="B13094" t="s">
        <v>176</v>
      </c>
      <c r="C13094" t="s">
        <v>199</v>
      </c>
      <c r="D13094" t="s">
        <v>32</v>
      </c>
      <c r="E13094" t="s">
        <v>200</v>
      </c>
      <c r="F13094">
        <v>202638</v>
      </c>
      <c r="G13094">
        <v>32</v>
      </c>
      <c r="H13094">
        <v>1</v>
      </c>
      <c r="I13094">
        <v>1600000</v>
      </c>
      <c r="J13094">
        <v>52</v>
      </c>
      <c r="K13094">
        <v>54179.125</v>
      </c>
    </row>
    <row r="13095" spans="1:11" x14ac:dyDescent="0.35">
      <c r="A13095" t="s">
        <v>536</v>
      </c>
      <c r="B13095" t="s">
        <v>176</v>
      </c>
      <c r="C13095" t="s">
        <v>201</v>
      </c>
      <c r="D13095" t="s">
        <v>32</v>
      </c>
      <c r="E13095" t="s">
        <v>202</v>
      </c>
      <c r="F13095">
        <v>202638</v>
      </c>
      <c r="G13095">
        <v>41</v>
      </c>
      <c r="H13095">
        <v>1</v>
      </c>
      <c r="I13095">
        <v>1435000</v>
      </c>
      <c r="J13095">
        <v>82</v>
      </c>
      <c r="K13095">
        <v>37045.512195000003</v>
      </c>
    </row>
    <row r="13096" spans="1:11" x14ac:dyDescent="0.35">
      <c r="A13096" t="s">
        <v>536</v>
      </c>
      <c r="B13096" t="s">
        <v>176</v>
      </c>
      <c r="C13096" t="s">
        <v>203</v>
      </c>
      <c r="D13096" t="s">
        <v>32</v>
      </c>
      <c r="E13096" t="s">
        <v>204</v>
      </c>
      <c r="F13096">
        <v>202638</v>
      </c>
      <c r="G13096">
        <v>57</v>
      </c>
      <c r="H13096">
        <v>1</v>
      </c>
      <c r="I13096">
        <v>4574000</v>
      </c>
      <c r="J13096">
        <v>113</v>
      </c>
      <c r="K13096">
        <v>68306.192981999993</v>
      </c>
    </row>
    <row r="13097" spans="1:11" x14ac:dyDescent="0.35">
      <c r="A13097" t="s">
        <v>536</v>
      </c>
      <c r="B13097" t="s">
        <v>176</v>
      </c>
      <c r="C13097" t="s">
        <v>205</v>
      </c>
      <c r="D13097" t="s">
        <v>32</v>
      </c>
      <c r="E13097" t="s">
        <v>206</v>
      </c>
      <c r="F13097">
        <v>202638</v>
      </c>
      <c r="G13097">
        <v>71</v>
      </c>
      <c r="H13097">
        <v>1</v>
      </c>
      <c r="I13097">
        <v>5696000</v>
      </c>
      <c r="J13097">
        <v>146</v>
      </c>
      <c r="K13097">
        <v>68545.915492999993</v>
      </c>
    </row>
    <row r="13098" spans="1:11" x14ac:dyDescent="0.35">
      <c r="A13098" t="s">
        <v>536</v>
      </c>
      <c r="B13098" t="s">
        <v>176</v>
      </c>
      <c r="C13098" t="s">
        <v>207</v>
      </c>
      <c r="D13098" t="s">
        <v>32</v>
      </c>
      <c r="E13098" t="s">
        <v>202</v>
      </c>
      <c r="F13098">
        <v>202638</v>
      </c>
      <c r="G13098">
        <v>93</v>
      </c>
      <c r="H13098">
        <v>1</v>
      </c>
      <c r="I13098">
        <v>3739000</v>
      </c>
      <c r="J13098">
        <v>190</v>
      </c>
      <c r="K13098">
        <v>43386.204300999998</v>
      </c>
    </row>
    <row r="13099" spans="1:11" x14ac:dyDescent="0.35">
      <c r="A13099" t="s">
        <v>536</v>
      </c>
      <c r="B13099" t="s">
        <v>176</v>
      </c>
      <c r="C13099" t="s">
        <v>208</v>
      </c>
      <c r="D13099" t="s">
        <v>32</v>
      </c>
      <c r="E13099" t="s">
        <v>185</v>
      </c>
      <c r="F13099">
        <v>202638</v>
      </c>
      <c r="G13099">
        <v>129</v>
      </c>
      <c r="H13099">
        <v>1</v>
      </c>
      <c r="I13099">
        <v>10367000</v>
      </c>
      <c r="J13099">
        <v>299</v>
      </c>
      <c r="K13099">
        <v>68311.007752000005</v>
      </c>
    </row>
    <row r="13100" spans="1:11" x14ac:dyDescent="0.35">
      <c r="A13100" t="s">
        <v>536</v>
      </c>
      <c r="B13100" t="s">
        <v>176</v>
      </c>
      <c r="C13100" t="s">
        <v>209</v>
      </c>
      <c r="D13100" t="s">
        <v>32</v>
      </c>
      <c r="E13100" t="s">
        <v>188</v>
      </c>
      <c r="F13100">
        <v>202638</v>
      </c>
      <c r="G13100">
        <v>29</v>
      </c>
      <c r="H13100">
        <v>1</v>
      </c>
      <c r="I13100">
        <v>2320000</v>
      </c>
      <c r="J13100">
        <v>60</v>
      </c>
      <c r="K13100">
        <v>68304.827585999999</v>
      </c>
    </row>
    <row r="13101" spans="1:11" x14ac:dyDescent="0.35">
      <c r="A13101" t="s">
        <v>536</v>
      </c>
      <c r="B13101" t="s">
        <v>176</v>
      </c>
      <c r="C13101" t="s">
        <v>210</v>
      </c>
      <c r="D13101" t="s">
        <v>32</v>
      </c>
      <c r="E13101" t="s">
        <v>200</v>
      </c>
      <c r="F13101">
        <v>202638</v>
      </c>
      <c r="G13101">
        <v>81</v>
      </c>
      <c r="H13101">
        <v>1</v>
      </c>
      <c r="I13101">
        <v>3244000</v>
      </c>
      <c r="J13101">
        <v>175</v>
      </c>
      <c r="K13101">
        <v>39349.08642</v>
      </c>
    </row>
    <row r="13102" spans="1:11" x14ac:dyDescent="0.35">
      <c r="A13102" t="s">
        <v>536</v>
      </c>
      <c r="B13102" t="s">
        <v>176</v>
      </c>
      <c r="C13102" t="s">
        <v>211</v>
      </c>
      <c r="D13102" t="s">
        <v>32</v>
      </c>
      <c r="E13102" t="s">
        <v>192</v>
      </c>
      <c r="F13102">
        <v>202638</v>
      </c>
      <c r="G13102">
        <v>88</v>
      </c>
      <c r="H13102">
        <v>1</v>
      </c>
      <c r="I13102">
        <v>7062000</v>
      </c>
      <c r="J13102">
        <v>171</v>
      </c>
      <c r="K13102">
        <v>68424.659090999994</v>
      </c>
    </row>
    <row r="13103" spans="1:11" x14ac:dyDescent="0.35">
      <c r="A13103" t="s">
        <v>536</v>
      </c>
      <c r="B13103" t="s">
        <v>176</v>
      </c>
      <c r="C13103" t="s">
        <v>212</v>
      </c>
      <c r="D13103" t="s">
        <v>32</v>
      </c>
      <c r="E13103" t="s">
        <v>195</v>
      </c>
      <c r="F13103">
        <v>202638</v>
      </c>
      <c r="G13103">
        <v>43</v>
      </c>
      <c r="H13103">
        <v>1</v>
      </c>
      <c r="I13103">
        <v>3448000</v>
      </c>
      <c r="J13103">
        <v>94</v>
      </c>
      <c r="K13103">
        <v>68394.813953000004</v>
      </c>
    </row>
    <row r="13104" spans="1:11" x14ac:dyDescent="0.35">
      <c r="A13104" t="s">
        <v>536</v>
      </c>
      <c r="B13104" t="s">
        <v>176</v>
      </c>
      <c r="C13104" t="s">
        <v>213</v>
      </c>
      <c r="D13104" t="s">
        <v>32</v>
      </c>
      <c r="E13104" t="s">
        <v>198</v>
      </c>
      <c r="F13104">
        <v>202638</v>
      </c>
      <c r="G13104">
        <v>29</v>
      </c>
      <c r="H13104">
        <v>1</v>
      </c>
      <c r="I13104">
        <v>2320000</v>
      </c>
      <c r="J13104">
        <v>64</v>
      </c>
      <c r="K13104">
        <v>68433.413793</v>
      </c>
    </row>
    <row r="13105" spans="1:11" x14ac:dyDescent="0.35">
      <c r="A13105" t="s">
        <v>536</v>
      </c>
      <c r="B13105" t="s">
        <v>223</v>
      </c>
      <c r="C13105" t="s">
        <v>224</v>
      </c>
      <c r="D13105" t="s">
        <v>14</v>
      </c>
      <c r="E13105" t="s">
        <v>24</v>
      </c>
      <c r="F13105">
        <v>202638</v>
      </c>
      <c r="G13105">
        <v>14020</v>
      </c>
      <c r="H13105">
        <v>20</v>
      </c>
      <c r="I13105">
        <v>25976000</v>
      </c>
      <c r="J13105">
        <v>71880</v>
      </c>
      <c r="K13105">
        <v>32468.610556</v>
      </c>
    </row>
    <row r="13106" spans="1:11" x14ac:dyDescent="0.35">
      <c r="A13106" t="s">
        <v>536</v>
      </c>
      <c r="B13106" t="s">
        <v>223</v>
      </c>
      <c r="C13106" t="s">
        <v>225</v>
      </c>
      <c r="D13106" t="s">
        <v>20</v>
      </c>
      <c r="E13106" t="s">
        <v>18</v>
      </c>
      <c r="F13106">
        <v>202638</v>
      </c>
      <c r="G13106">
        <v>40236</v>
      </c>
      <c r="H13106">
        <v>12</v>
      </c>
      <c r="I13106">
        <v>70584000</v>
      </c>
      <c r="J13106">
        <v>343044</v>
      </c>
      <c r="K13106">
        <v>18606.697882</v>
      </c>
    </row>
    <row r="13107" spans="1:11" x14ac:dyDescent="0.35">
      <c r="A13107" t="s">
        <v>536</v>
      </c>
      <c r="B13107" t="s">
        <v>223</v>
      </c>
      <c r="C13107" t="s">
        <v>226</v>
      </c>
      <c r="D13107" t="s">
        <v>20</v>
      </c>
      <c r="E13107" t="s">
        <v>18</v>
      </c>
      <c r="F13107">
        <v>202638</v>
      </c>
      <c r="G13107">
        <v>26464</v>
      </c>
      <c r="H13107">
        <v>16</v>
      </c>
      <c r="I13107">
        <v>46950400</v>
      </c>
      <c r="J13107">
        <v>174496</v>
      </c>
      <c r="K13107">
        <v>24849.23156</v>
      </c>
    </row>
    <row r="13108" spans="1:11" x14ac:dyDescent="0.35">
      <c r="A13108" t="s">
        <v>536</v>
      </c>
      <c r="B13108" t="s">
        <v>223</v>
      </c>
      <c r="C13108" t="s">
        <v>227</v>
      </c>
      <c r="D13108" t="s">
        <v>17</v>
      </c>
      <c r="E13108" t="s">
        <v>24</v>
      </c>
      <c r="F13108">
        <v>202638</v>
      </c>
      <c r="G13108">
        <v>32580</v>
      </c>
      <c r="H13108">
        <v>20</v>
      </c>
      <c r="I13108">
        <v>57022700</v>
      </c>
      <c r="J13108">
        <v>233100</v>
      </c>
      <c r="K13108">
        <v>30517.095150000001</v>
      </c>
    </row>
    <row r="13109" spans="1:11" x14ac:dyDescent="0.35">
      <c r="A13109" t="s">
        <v>536</v>
      </c>
      <c r="B13109" t="s">
        <v>223</v>
      </c>
      <c r="C13109" t="s">
        <v>228</v>
      </c>
      <c r="D13109" t="s">
        <v>17</v>
      </c>
      <c r="E13109" t="s">
        <v>24</v>
      </c>
      <c r="F13109">
        <v>202638</v>
      </c>
      <c r="G13109">
        <v>35840</v>
      </c>
      <c r="H13109">
        <v>20</v>
      </c>
      <c r="I13109">
        <v>64587400</v>
      </c>
      <c r="J13109">
        <v>273880</v>
      </c>
      <c r="K13109">
        <v>31397.949218999998</v>
      </c>
    </row>
    <row r="13110" spans="1:11" x14ac:dyDescent="0.35">
      <c r="A13110" t="s">
        <v>536</v>
      </c>
      <c r="B13110" t="s">
        <v>223</v>
      </c>
      <c r="C13110" t="s">
        <v>229</v>
      </c>
      <c r="D13110" t="s">
        <v>17</v>
      </c>
      <c r="E13110" t="s">
        <v>18</v>
      </c>
      <c r="F13110">
        <v>202638</v>
      </c>
      <c r="G13110">
        <v>22032</v>
      </c>
      <c r="H13110">
        <v>16</v>
      </c>
      <c r="I13110">
        <v>38581000</v>
      </c>
      <c r="J13110">
        <v>164832</v>
      </c>
      <c r="K13110">
        <v>24816.973856000001</v>
      </c>
    </row>
    <row r="13111" spans="1:11" x14ac:dyDescent="0.35">
      <c r="A13111" t="s">
        <v>536</v>
      </c>
      <c r="B13111" t="s">
        <v>223</v>
      </c>
      <c r="C13111" t="s">
        <v>230</v>
      </c>
      <c r="D13111" t="s">
        <v>17</v>
      </c>
      <c r="E13111" t="s">
        <v>18</v>
      </c>
      <c r="F13111">
        <v>202638</v>
      </c>
      <c r="G13111">
        <v>912</v>
      </c>
      <c r="H13111">
        <v>16</v>
      </c>
      <c r="I13111">
        <v>1599000</v>
      </c>
      <c r="J13111">
        <v>2976</v>
      </c>
      <c r="K13111">
        <v>24766.719298</v>
      </c>
    </row>
    <row r="13112" spans="1:11" x14ac:dyDescent="0.35">
      <c r="A13112" t="s">
        <v>536</v>
      </c>
      <c r="B13112" t="s">
        <v>223</v>
      </c>
      <c r="C13112" t="s">
        <v>549</v>
      </c>
      <c r="D13112" t="s">
        <v>14</v>
      </c>
      <c r="E13112" t="s">
        <v>15</v>
      </c>
      <c r="F13112">
        <v>202638</v>
      </c>
      <c r="G13112">
        <v>25320</v>
      </c>
      <c r="H13112">
        <v>12</v>
      </c>
      <c r="I13112">
        <v>21107000</v>
      </c>
      <c r="J13112">
        <v>102792</v>
      </c>
      <c r="K13112">
        <v>8820.0445500000005</v>
      </c>
    </row>
    <row r="13113" spans="1:11" x14ac:dyDescent="0.35">
      <c r="A13113" t="s">
        <v>536</v>
      </c>
      <c r="B13113" t="s">
        <v>223</v>
      </c>
      <c r="C13113" t="s">
        <v>231</v>
      </c>
      <c r="D13113" t="s">
        <v>17</v>
      </c>
      <c r="E13113" t="s">
        <v>15</v>
      </c>
      <c r="F13113">
        <v>202638</v>
      </c>
      <c r="G13113">
        <v>13524</v>
      </c>
      <c r="H13113">
        <v>12</v>
      </c>
      <c r="I13113">
        <v>16908000</v>
      </c>
      <c r="J13113">
        <v>81804</v>
      </c>
      <c r="K13113">
        <v>13237.474711999999</v>
      </c>
    </row>
    <row r="13114" spans="1:11" x14ac:dyDescent="0.35">
      <c r="A13114" t="s">
        <v>536</v>
      </c>
      <c r="B13114" t="s">
        <v>223</v>
      </c>
      <c r="C13114" t="s">
        <v>232</v>
      </c>
      <c r="D13114" t="s">
        <v>32</v>
      </c>
      <c r="E13114" t="s">
        <v>18</v>
      </c>
      <c r="F13114">
        <v>202638</v>
      </c>
      <c r="G13114">
        <v>44336</v>
      </c>
      <c r="H13114">
        <v>16</v>
      </c>
      <c r="I13114">
        <v>69518000</v>
      </c>
      <c r="J13114">
        <v>348832</v>
      </c>
      <c r="K13114">
        <v>22148.518946</v>
      </c>
    </row>
    <row r="13115" spans="1:11" x14ac:dyDescent="0.35">
      <c r="A13115" t="s">
        <v>536</v>
      </c>
      <c r="B13115" t="s">
        <v>223</v>
      </c>
      <c r="C13115" t="s">
        <v>233</v>
      </c>
      <c r="D13115" t="s">
        <v>17</v>
      </c>
      <c r="E13115" t="s">
        <v>18</v>
      </c>
      <c r="F13115">
        <v>202638</v>
      </c>
      <c r="G13115">
        <v>936</v>
      </c>
      <c r="H13115">
        <v>12</v>
      </c>
      <c r="I13115">
        <v>1641000</v>
      </c>
      <c r="J13115">
        <v>3732</v>
      </c>
      <c r="K13115">
        <v>18646.256410000002</v>
      </c>
    </row>
    <row r="13116" spans="1:11" x14ac:dyDescent="0.35">
      <c r="A13116" t="s">
        <v>536</v>
      </c>
      <c r="B13116" t="s">
        <v>223</v>
      </c>
      <c r="C13116" t="s">
        <v>234</v>
      </c>
      <c r="D13116" t="s">
        <v>109</v>
      </c>
      <c r="E13116" t="s">
        <v>24</v>
      </c>
      <c r="F13116">
        <v>202638</v>
      </c>
      <c r="G13116">
        <v>48440</v>
      </c>
      <c r="H13116">
        <v>20</v>
      </c>
      <c r="I13116">
        <v>84712800</v>
      </c>
      <c r="J13116">
        <v>502580</v>
      </c>
      <c r="K13116">
        <v>30611.434765000002</v>
      </c>
    </row>
    <row r="13117" spans="1:11" x14ac:dyDescent="0.35">
      <c r="A13117" t="s">
        <v>536</v>
      </c>
      <c r="B13117" t="s">
        <v>223</v>
      </c>
      <c r="C13117" t="s">
        <v>235</v>
      </c>
      <c r="D13117" t="s">
        <v>109</v>
      </c>
      <c r="E13117" t="s">
        <v>24</v>
      </c>
      <c r="F13117">
        <v>202638</v>
      </c>
      <c r="G13117">
        <v>18460</v>
      </c>
      <c r="H13117">
        <v>20</v>
      </c>
      <c r="I13117">
        <v>33235800</v>
      </c>
      <c r="J13117">
        <v>109520</v>
      </c>
      <c r="K13117">
        <v>31262.785481999999</v>
      </c>
    </row>
    <row r="13118" spans="1:11" x14ac:dyDescent="0.35">
      <c r="A13118" t="s">
        <v>536</v>
      </c>
      <c r="B13118" t="s">
        <v>223</v>
      </c>
      <c r="C13118" t="s">
        <v>236</v>
      </c>
      <c r="D13118" t="s">
        <v>20</v>
      </c>
      <c r="E13118" t="s">
        <v>24</v>
      </c>
      <c r="F13118">
        <v>202638</v>
      </c>
      <c r="G13118">
        <v>18760</v>
      </c>
      <c r="H13118">
        <v>20</v>
      </c>
      <c r="I13118">
        <v>33796200</v>
      </c>
      <c r="J13118">
        <v>101640</v>
      </c>
      <c r="K13118">
        <v>31140.875266999999</v>
      </c>
    </row>
    <row r="13119" spans="1:11" x14ac:dyDescent="0.35">
      <c r="A13119" t="s">
        <v>536</v>
      </c>
      <c r="B13119" t="s">
        <v>237</v>
      </c>
      <c r="C13119" t="s">
        <v>238</v>
      </c>
      <c r="D13119" t="s">
        <v>17</v>
      </c>
      <c r="E13119" t="s">
        <v>18</v>
      </c>
      <c r="F13119">
        <v>202638</v>
      </c>
      <c r="G13119">
        <v>13440</v>
      </c>
      <c r="H13119">
        <v>20</v>
      </c>
      <c r="I13119">
        <v>20856000</v>
      </c>
      <c r="J13119">
        <v>51200</v>
      </c>
      <c r="K13119">
        <v>27599.998511999998</v>
      </c>
    </row>
    <row r="13120" spans="1:11" x14ac:dyDescent="0.35">
      <c r="A13120" t="s">
        <v>536</v>
      </c>
      <c r="B13120" t="s">
        <v>237</v>
      </c>
      <c r="C13120" t="s">
        <v>239</v>
      </c>
      <c r="D13120" t="s">
        <v>17</v>
      </c>
      <c r="E13120" t="s">
        <v>18</v>
      </c>
      <c r="F13120">
        <v>202638</v>
      </c>
      <c r="G13120">
        <v>8520</v>
      </c>
      <c r="H13120">
        <v>20</v>
      </c>
      <c r="I13120">
        <v>13224000</v>
      </c>
      <c r="J13120">
        <v>35080</v>
      </c>
      <c r="K13120">
        <v>27612.032864000001</v>
      </c>
    </row>
    <row r="13121" spans="1:11" x14ac:dyDescent="0.35">
      <c r="A13121" t="s">
        <v>536</v>
      </c>
      <c r="B13121" t="s">
        <v>237</v>
      </c>
      <c r="C13121" t="s">
        <v>240</v>
      </c>
      <c r="D13121" t="s">
        <v>17</v>
      </c>
      <c r="E13121" t="s">
        <v>18</v>
      </c>
      <c r="F13121">
        <v>202638</v>
      </c>
      <c r="G13121">
        <v>8180</v>
      </c>
      <c r="H13121">
        <v>20</v>
      </c>
      <c r="I13121">
        <v>12885000</v>
      </c>
      <c r="J13121">
        <v>26120</v>
      </c>
      <c r="K13121">
        <v>27547.530562</v>
      </c>
    </row>
    <row r="13122" spans="1:11" x14ac:dyDescent="0.35">
      <c r="A13122" t="s">
        <v>536</v>
      </c>
      <c r="B13122" t="s">
        <v>237</v>
      </c>
      <c r="C13122" t="s">
        <v>241</v>
      </c>
      <c r="D13122" t="s">
        <v>20</v>
      </c>
      <c r="E13122" t="s">
        <v>18</v>
      </c>
      <c r="F13122">
        <v>202638</v>
      </c>
      <c r="G13122">
        <v>5200</v>
      </c>
      <c r="H13122">
        <v>16</v>
      </c>
      <c r="I13122">
        <v>12047000</v>
      </c>
      <c r="J13122">
        <v>12336</v>
      </c>
      <c r="K13122">
        <v>32986.683077000002</v>
      </c>
    </row>
    <row r="13123" spans="1:11" x14ac:dyDescent="0.35">
      <c r="A13123" t="s">
        <v>536</v>
      </c>
      <c r="B13123" t="s">
        <v>237</v>
      </c>
      <c r="C13123" t="s">
        <v>242</v>
      </c>
      <c r="D13123" t="s">
        <v>17</v>
      </c>
      <c r="E13123" t="s">
        <v>18</v>
      </c>
      <c r="F13123">
        <v>202638</v>
      </c>
      <c r="G13123">
        <v>94880</v>
      </c>
      <c r="H13123">
        <v>20</v>
      </c>
      <c r="I13123">
        <v>228225800</v>
      </c>
      <c r="J13123">
        <v>774740</v>
      </c>
      <c r="K13123">
        <v>42532.924535999999</v>
      </c>
    </row>
    <row r="13124" spans="1:11" x14ac:dyDescent="0.35">
      <c r="A13124" t="s">
        <v>536</v>
      </c>
      <c r="B13124" t="s">
        <v>237</v>
      </c>
      <c r="C13124" t="s">
        <v>544</v>
      </c>
      <c r="D13124" t="s">
        <v>20</v>
      </c>
      <c r="E13124" t="s">
        <v>18</v>
      </c>
      <c r="F13124">
        <v>202638</v>
      </c>
      <c r="G13124">
        <v>9420</v>
      </c>
      <c r="H13124">
        <v>20</v>
      </c>
      <c r="I13124">
        <v>22564000</v>
      </c>
      <c r="J13124">
        <v>62880</v>
      </c>
      <c r="K13124">
        <v>42677.477706999998</v>
      </c>
    </row>
    <row r="13125" spans="1:11" x14ac:dyDescent="0.35">
      <c r="A13125" t="s">
        <v>536</v>
      </c>
      <c r="B13125" t="s">
        <v>237</v>
      </c>
      <c r="C13125" t="s">
        <v>243</v>
      </c>
      <c r="D13125" t="s">
        <v>20</v>
      </c>
      <c r="E13125" t="s">
        <v>18</v>
      </c>
      <c r="F13125">
        <v>202638</v>
      </c>
      <c r="G13125">
        <v>4528</v>
      </c>
      <c r="H13125">
        <v>16</v>
      </c>
      <c r="I13125">
        <v>10483000</v>
      </c>
      <c r="J13125">
        <v>12304</v>
      </c>
      <c r="K13125">
        <v>33035.646643</v>
      </c>
    </row>
    <row r="13126" spans="1:11" x14ac:dyDescent="0.35">
      <c r="A13126" t="s">
        <v>536</v>
      </c>
      <c r="B13126" t="s">
        <v>237</v>
      </c>
      <c r="C13126" t="s">
        <v>244</v>
      </c>
      <c r="D13126" t="s">
        <v>20</v>
      </c>
      <c r="E13126" t="s">
        <v>18</v>
      </c>
      <c r="F13126">
        <v>202638</v>
      </c>
      <c r="G13126">
        <v>9200</v>
      </c>
      <c r="H13126">
        <v>16</v>
      </c>
      <c r="I13126">
        <v>23347500</v>
      </c>
      <c r="J13126">
        <v>34448</v>
      </c>
      <c r="K13126">
        <v>35531.163478000002</v>
      </c>
    </row>
    <row r="13127" spans="1:11" x14ac:dyDescent="0.35">
      <c r="A13127" t="s">
        <v>536</v>
      </c>
      <c r="B13127" t="s">
        <v>237</v>
      </c>
      <c r="C13127" t="s">
        <v>246</v>
      </c>
      <c r="D13127" t="s">
        <v>20</v>
      </c>
      <c r="E13127" t="s">
        <v>18</v>
      </c>
      <c r="F13127">
        <v>202638</v>
      </c>
      <c r="G13127">
        <v>3280</v>
      </c>
      <c r="H13127">
        <v>16</v>
      </c>
      <c r="I13127">
        <v>7863800</v>
      </c>
      <c r="J13127">
        <v>10304</v>
      </c>
      <c r="K13127">
        <v>33508.497560999996</v>
      </c>
    </row>
    <row r="13128" spans="1:11" x14ac:dyDescent="0.35">
      <c r="A13128" t="s">
        <v>536</v>
      </c>
      <c r="B13128" t="s">
        <v>237</v>
      </c>
      <c r="C13128" t="s">
        <v>248</v>
      </c>
      <c r="D13128" t="s">
        <v>17</v>
      </c>
      <c r="E13128" t="s">
        <v>15</v>
      </c>
      <c r="F13128">
        <v>202638</v>
      </c>
      <c r="G13128">
        <v>2076</v>
      </c>
      <c r="H13128">
        <v>12</v>
      </c>
      <c r="I13128">
        <v>2511500</v>
      </c>
      <c r="J13128">
        <v>6192</v>
      </c>
      <c r="K13128">
        <v>13238.115607</v>
      </c>
    </row>
    <row r="13129" spans="1:11" x14ac:dyDescent="0.35">
      <c r="A13129" t="s">
        <v>536</v>
      </c>
      <c r="B13129" t="s">
        <v>237</v>
      </c>
      <c r="C13129" t="s">
        <v>249</v>
      </c>
      <c r="D13129" t="s">
        <v>17</v>
      </c>
      <c r="E13129" t="s">
        <v>15</v>
      </c>
      <c r="F13129">
        <v>202638</v>
      </c>
      <c r="G13129">
        <v>3384</v>
      </c>
      <c r="H13129">
        <v>12</v>
      </c>
      <c r="I13129">
        <v>4794000</v>
      </c>
      <c r="J13129">
        <v>13440</v>
      </c>
      <c r="K13129">
        <v>15323.148936</v>
      </c>
    </row>
    <row r="13130" spans="1:11" x14ac:dyDescent="0.35">
      <c r="A13130" t="s">
        <v>536</v>
      </c>
      <c r="B13130" t="s">
        <v>237</v>
      </c>
      <c r="C13130" t="s">
        <v>250</v>
      </c>
      <c r="D13130" t="s">
        <v>17</v>
      </c>
      <c r="E13130" t="s">
        <v>15</v>
      </c>
      <c r="F13130">
        <v>202638</v>
      </c>
      <c r="G13130">
        <v>3828</v>
      </c>
      <c r="H13130">
        <v>12</v>
      </c>
      <c r="I13130">
        <v>5423000</v>
      </c>
      <c r="J13130">
        <v>14292</v>
      </c>
      <c r="K13130">
        <v>15258.45768</v>
      </c>
    </row>
    <row r="13131" spans="1:11" x14ac:dyDescent="0.35">
      <c r="A13131" t="s">
        <v>536</v>
      </c>
      <c r="B13131" t="s">
        <v>237</v>
      </c>
      <c r="C13131" t="s">
        <v>251</v>
      </c>
      <c r="D13131" t="s">
        <v>14</v>
      </c>
      <c r="E13131" t="s">
        <v>15</v>
      </c>
      <c r="F13131">
        <v>202638</v>
      </c>
      <c r="G13131">
        <v>1416</v>
      </c>
      <c r="H13131">
        <v>12</v>
      </c>
      <c r="I13131">
        <v>1717000</v>
      </c>
      <c r="J13131">
        <v>3372</v>
      </c>
      <c r="K13131">
        <v>13269.033898</v>
      </c>
    </row>
    <row r="13132" spans="1:11" x14ac:dyDescent="0.35">
      <c r="A13132" t="s">
        <v>536</v>
      </c>
      <c r="B13132" t="s">
        <v>237</v>
      </c>
      <c r="C13132" t="s">
        <v>253</v>
      </c>
      <c r="D13132" t="s">
        <v>17</v>
      </c>
      <c r="E13132" t="s">
        <v>15</v>
      </c>
      <c r="F13132">
        <v>202638</v>
      </c>
      <c r="G13132">
        <v>4608</v>
      </c>
      <c r="H13132">
        <v>12</v>
      </c>
      <c r="I13132">
        <v>5596500</v>
      </c>
      <c r="J13132">
        <v>16632</v>
      </c>
      <c r="K13132">
        <v>13260.117188</v>
      </c>
    </row>
    <row r="13133" spans="1:11" x14ac:dyDescent="0.35">
      <c r="A13133" t="s">
        <v>536</v>
      </c>
      <c r="B13133" t="s">
        <v>237</v>
      </c>
      <c r="C13133" t="s">
        <v>254</v>
      </c>
      <c r="D13133" t="s">
        <v>20</v>
      </c>
      <c r="E13133" t="s">
        <v>24</v>
      </c>
      <c r="F13133">
        <v>202638</v>
      </c>
      <c r="G13133">
        <v>13120</v>
      </c>
      <c r="H13133">
        <v>20</v>
      </c>
      <c r="I13133">
        <v>30259200</v>
      </c>
      <c r="J13133">
        <v>73580</v>
      </c>
      <c r="K13133">
        <v>40173.589938999998</v>
      </c>
    </row>
    <row r="13134" spans="1:11" x14ac:dyDescent="0.35">
      <c r="A13134" t="s">
        <v>536</v>
      </c>
      <c r="B13134" t="s">
        <v>237</v>
      </c>
      <c r="C13134" t="s">
        <v>255</v>
      </c>
      <c r="D13134" t="s">
        <v>20</v>
      </c>
      <c r="E13134" t="s">
        <v>18</v>
      </c>
      <c r="F13134">
        <v>202638</v>
      </c>
      <c r="G13134">
        <v>14880</v>
      </c>
      <c r="H13134">
        <v>20</v>
      </c>
      <c r="I13134">
        <v>34289700</v>
      </c>
      <c r="J13134">
        <v>72240</v>
      </c>
      <c r="K13134">
        <v>40579.538977999997</v>
      </c>
    </row>
    <row r="13135" spans="1:11" x14ac:dyDescent="0.35">
      <c r="A13135" t="s">
        <v>536</v>
      </c>
      <c r="B13135" t="s">
        <v>237</v>
      </c>
      <c r="C13135" t="s">
        <v>256</v>
      </c>
      <c r="D13135" t="s">
        <v>20</v>
      </c>
      <c r="E13135" t="s">
        <v>18</v>
      </c>
      <c r="F13135">
        <v>202638</v>
      </c>
      <c r="G13135">
        <v>6752</v>
      </c>
      <c r="H13135">
        <v>16</v>
      </c>
      <c r="I13135">
        <v>16175300</v>
      </c>
      <c r="J13135">
        <v>23408</v>
      </c>
      <c r="K13135">
        <v>33547.255923999997</v>
      </c>
    </row>
    <row r="13136" spans="1:11" x14ac:dyDescent="0.35">
      <c r="A13136" t="s">
        <v>536</v>
      </c>
      <c r="B13136" t="s">
        <v>237</v>
      </c>
      <c r="C13136" t="s">
        <v>257</v>
      </c>
      <c r="D13136" t="s">
        <v>23</v>
      </c>
      <c r="E13136" t="s">
        <v>18</v>
      </c>
      <c r="F13136">
        <v>202638</v>
      </c>
      <c r="G13136">
        <v>20200</v>
      </c>
      <c r="H13136">
        <v>20</v>
      </c>
      <c r="I13136">
        <v>46510800</v>
      </c>
      <c r="J13136">
        <v>109000</v>
      </c>
      <c r="K13136">
        <v>40544.585148999999</v>
      </c>
    </row>
    <row r="13137" spans="1:11" x14ac:dyDescent="0.35">
      <c r="A13137" t="s">
        <v>536</v>
      </c>
      <c r="B13137" t="s">
        <v>237</v>
      </c>
      <c r="C13137" t="s">
        <v>258</v>
      </c>
      <c r="D13137" t="s">
        <v>23</v>
      </c>
      <c r="E13137" t="s">
        <v>18</v>
      </c>
      <c r="F13137">
        <v>202638</v>
      </c>
      <c r="G13137">
        <v>5300</v>
      </c>
      <c r="H13137">
        <v>20</v>
      </c>
      <c r="I13137">
        <v>12156200</v>
      </c>
      <c r="J13137">
        <v>13860</v>
      </c>
      <c r="K13137">
        <v>40646.222642000001</v>
      </c>
    </row>
    <row r="13138" spans="1:11" x14ac:dyDescent="0.35">
      <c r="A13138" t="s">
        <v>536</v>
      </c>
      <c r="B13138" t="s">
        <v>237</v>
      </c>
      <c r="C13138" t="s">
        <v>260</v>
      </c>
      <c r="D13138" t="s">
        <v>23</v>
      </c>
      <c r="E13138" t="s">
        <v>24</v>
      </c>
      <c r="F13138">
        <v>202638</v>
      </c>
      <c r="G13138">
        <v>8640</v>
      </c>
      <c r="H13138">
        <v>20</v>
      </c>
      <c r="I13138">
        <v>19845600</v>
      </c>
      <c r="J13138">
        <v>36560</v>
      </c>
      <c r="K13138">
        <v>40139.576389000002</v>
      </c>
    </row>
    <row r="13139" spans="1:11" x14ac:dyDescent="0.35">
      <c r="A13139" t="s">
        <v>536</v>
      </c>
      <c r="B13139" t="s">
        <v>237</v>
      </c>
      <c r="C13139" t="s">
        <v>261</v>
      </c>
      <c r="D13139" t="s">
        <v>14</v>
      </c>
      <c r="E13139" t="s">
        <v>18</v>
      </c>
      <c r="F13139">
        <v>202638</v>
      </c>
      <c r="G13139">
        <v>25460</v>
      </c>
      <c r="H13139">
        <v>20</v>
      </c>
      <c r="I13139">
        <v>42389800</v>
      </c>
      <c r="J13139">
        <v>163620</v>
      </c>
      <c r="K13139">
        <v>29301.608798000001</v>
      </c>
    </row>
    <row r="13140" spans="1:11" x14ac:dyDescent="0.35">
      <c r="A13140" t="s">
        <v>536</v>
      </c>
      <c r="B13140" t="s">
        <v>237</v>
      </c>
      <c r="C13140" t="s">
        <v>262</v>
      </c>
      <c r="D13140" t="s">
        <v>14</v>
      </c>
      <c r="E13140" t="s">
        <v>15</v>
      </c>
      <c r="F13140">
        <v>202638</v>
      </c>
      <c r="G13140">
        <v>47736</v>
      </c>
      <c r="H13140">
        <v>12</v>
      </c>
      <c r="I13140">
        <v>47348000</v>
      </c>
      <c r="J13140">
        <v>413772</v>
      </c>
      <c r="K13140">
        <v>10832.259174999999</v>
      </c>
    </row>
    <row r="13141" spans="1:11" x14ac:dyDescent="0.35">
      <c r="A13141" t="s">
        <v>536</v>
      </c>
      <c r="B13141" t="s">
        <v>237</v>
      </c>
      <c r="C13141" t="s">
        <v>263</v>
      </c>
      <c r="D13141" t="s">
        <v>20</v>
      </c>
      <c r="E13141" t="s">
        <v>21</v>
      </c>
      <c r="F13141">
        <v>202638</v>
      </c>
      <c r="G13141">
        <v>25920</v>
      </c>
      <c r="H13141">
        <v>20</v>
      </c>
      <c r="I13141">
        <v>41847700</v>
      </c>
      <c r="J13141">
        <v>164720</v>
      </c>
      <c r="K13141">
        <v>27874.346451000001</v>
      </c>
    </row>
    <row r="13142" spans="1:11" x14ac:dyDescent="0.35">
      <c r="A13142" t="s">
        <v>536</v>
      </c>
      <c r="B13142" t="s">
        <v>237</v>
      </c>
      <c r="C13142" t="s">
        <v>397</v>
      </c>
      <c r="D13142" t="s">
        <v>14</v>
      </c>
      <c r="E13142" t="s">
        <v>18</v>
      </c>
      <c r="F13142">
        <v>202638</v>
      </c>
      <c r="G13142">
        <v>50096</v>
      </c>
      <c r="H13142">
        <v>16</v>
      </c>
      <c r="I13142">
        <v>82689900</v>
      </c>
      <c r="J13142">
        <v>420448</v>
      </c>
      <c r="K13142">
        <v>23298.891727999999</v>
      </c>
    </row>
    <row r="13143" spans="1:11" x14ac:dyDescent="0.35">
      <c r="A13143" t="s">
        <v>536</v>
      </c>
      <c r="B13143" t="s">
        <v>237</v>
      </c>
      <c r="C13143" t="s">
        <v>398</v>
      </c>
      <c r="D13143" t="s">
        <v>14</v>
      </c>
      <c r="E13143" t="s">
        <v>18</v>
      </c>
      <c r="F13143">
        <v>202638</v>
      </c>
      <c r="G13143">
        <v>42000</v>
      </c>
      <c r="H13143">
        <v>16</v>
      </c>
      <c r="I13143">
        <v>69352900</v>
      </c>
      <c r="J13143">
        <v>316064</v>
      </c>
      <c r="K13143">
        <v>23286.219429000001</v>
      </c>
    </row>
    <row r="13144" spans="1:11" x14ac:dyDescent="0.35">
      <c r="A13144" t="s">
        <v>536</v>
      </c>
      <c r="B13144" t="s">
        <v>237</v>
      </c>
      <c r="C13144" t="s">
        <v>264</v>
      </c>
      <c r="D13144" t="s">
        <v>14</v>
      </c>
      <c r="E13144" t="s">
        <v>21</v>
      </c>
      <c r="F13144">
        <v>202638</v>
      </c>
      <c r="G13144">
        <v>91180</v>
      </c>
      <c r="H13144">
        <v>20</v>
      </c>
      <c r="I13144">
        <v>146987700</v>
      </c>
      <c r="J13144">
        <v>788360</v>
      </c>
      <c r="K13144">
        <v>27854.404694000001</v>
      </c>
    </row>
    <row r="13145" spans="1:11" x14ac:dyDescent="0.35">
      <c r="A13145" t="s">
        <v>536</v>
      </c>
      <c r="B13145" t="s">
        <v>265</v>
      </c>
      <c r="C13145" t="s">
        <v>399</v>
      </c>
      <c r="D13145" t="s">
        <v>14</v>
      </c>
      <c r="E13145" t="s">
        <v>21</v>
      </c>
      <c r="F13145">
        <v>202638</v>
      </c>
      <c r="G13145">
        <v>15360</v>
      </c>
      <c r="H13145">
        <v>12</v>
      </c>
      <c r="I13145">
        <v>23893200</v>
      </c>
      <c r="J13145">
        <v>90192</v>
      </c>
      <c r="K13145">
        <v>16517.828125</v>
      </c>
    </row>
    <row r="13146" spans="1:11" x14ac:dyDescent="0.35">
      <c r="A13146" t="s">
        <v>536</v>
      </c>
      <c r="B13146" t="s">
        <v>265</v>
      </c>
      <c r="C13146" t="s">
        <v>266</v>
      </c>
      <c r="D13146" t="s">
        <v>17</v>
      </c>
      <c r="E13146" t="s">
        <v>18</v>
      </c>
      <c r="F13146">
        <v>202638</v>
      </c>
      <c r="G13146">
        <v>24848</v>
      </c>
      <c r="H13146">
        <v>16</v>
      </c>
      <c r="I13146">
        <v>51044300</v>
      </c>
      <c r="J13146">
        <v>157152</v>
      </c>
      <c r="K13146">
        <v>29690.063748</v>
      </c>
    </row>
    <row r="13147" spans="1:11" x14ac:dyDescent="0.35">
      <c r="A13147" t="s">
        <v>536</v>
      </c>
      <c r="B13147" t="s">
        <v>265</v>
      </c>
      <c r="C13147" t="s">
        <v>267</v>
      </c>
      <c r="D13147" t="s">
        <v>20</v>
      </c>
      <c r="E13147" t="s">
        <v>18</v>
      </c>
      <c r="F13147">
        <v>202638</v>
      </c>
      <c r="G13147">
        <v>36016</v>
      </c>
      <c r="H13147">
        <v>16</v>
      </c>
      <c r="I13147">
        <v>74030800</v>
      </c>
      <c r="J13147">
        <v>238880</v>
      </c>
      <c r="K13147">
        <v>29202.280763999999</v>
      </c>
    </row>
    <row r="13148" spans="1:11" x14ac:dyDescent="0.35">
      <c r="A13148" t="s">
        <v>536</v>
      </c>
      <c r="B13148" t="s">
        <v>265</v>
      </c>
      <c r="C13148" t="s">
        <v>269</v>
      </c>
      <c r="D13148" t="s">
        <v>14</v>
      </c>
      <c r="E13148" t="s">
        <v>15</v>
      </c>
      <c r="F13148">
        <v>202638</v>
      </c>
      <c r="G13148">
        <v>31600</v>
      </c>
      <c r="H13148">
        <v>16</v>
      </c>
      <c r="I13148">
        <v>49007000</v>
      </c>
      <c r="J13148">
        <v>209040</v>
      </c>
      <c r="K13148">
        <v>21975.783291</v>
      </c>
    </row>
    <row r="13149" spans="1:11" x14ac:dyDescent="0.35">
      <c r="A13149" t="s">
        <v>536</v>
      </c>
      <c r="B13149" t="s">
        <v>270</v>
      </c>
      <c r="C13149" t="s">
        <v>271</v>
      </c>
      <c r="D13149" t="s">
        <v>49</v>
      </c>
      <c r="E13149" t="s">
        <v>15</v>
      </c>
      <c r="F13149">
        <v>202638</v>
      </c>
      <c r="G13149">
        <v>5856</v>
      </c>
      <c r="H13149">
        <v>12</v>
      </c>
      <c r="I13149">
        <v>4640200</v>
      </c>
      <c r="J13149">
        <v>26064</v>
      </c>
      <c r="K13149">
        <v>8270.375</v>
      </c>
    </row>
    <row r="13150" spans="1:11" x14ac:dyDescent="0.35">
      <c r="A13150" t="s">
        <v>536</v>
      </c>
      <c r="B13150" t="s">
        <v>270</v>
      </c>
      <c r="C13150" t="s">
        <v>272</v>
      </c>
      <c r="D13150" t="s">
        <v>14</v>
      </c>
      <c r="E13150" t="s">
        <v>15</v>
      </c>
      <c r="F13150">
        <v>202638</v>
      </c>
      <c r="G13150">
        <v>1824</v>
      </c>
      <c r="H13150">
        <v>12</v>
      </c>
      <c r="I13150">
        <v>3572000</v>
      </c>
      <c r="J13150">
        <v>3612</v>
      </c>
      <c r="K13150">
        <v>20289.651315999999</v>
      </c>
    </row>
    <row r="13151" spans="1:11" x14ac:dyDescent="0.35">
      <c r="A13151" t="s">
        <v>536</v>
      </c>
      <c r="B13151" t="s">
        <v>270</v>
      </c>
      <c r="C13151" t="s">
        <v>273</v>
      </c>
      <c r="D13151" t="s">
        <v>14</v>
      </c>
      <c r="E13151" t="s">
        <v>15</v>
      </c>
      <c r="F13151">
        <v>202638</v>
      </c>
      <c r="G13151">
        <v>204</v>
      </c>
      <c r="H13151">
        <v>12</v>
      </c>
      <c r="I13151">
        <v>173400</v>
      </c>
      <c r="J13151">
        <v>348</v>
      </c>
      <c r="K13151">
        <v>8188.1764709999998</v>
      </c>
    </row>
    <row r="13152" spans="1:11" x14ac:dyDescent="0.35">
      <c r="A13152" t="s">
        <v>536</v>
      </c>
      <c r="B13152" t="s">
        <v>270</v>
      </c>
      <c r="C13152" t="s">
        <v>274</v>
      </c>
      <c r="D13152" t="s">
        <v>49</v>
      </c>
      <c r="E13152" t="s">
        <v>15</v>
      </c>
      <c r="F13152">
        <v>202638</v>
      </c>
      <c r="G13152">
        <v>5880</v>
      </c>
      <c r="H13152">
        <v>12</v>
      </c>
      <c r="I13152">
        <v>4414200</v>
      </c>
      <c r="J13152">
        <v>27876</v>
      </c>
      <c r="K13152">
        <v>7951.7857139999996</v>
      </c>
    </row>
    <row r="13153" spans="1:11" x14ac:dyDescent="0.35">
      <c r="A13153" t="s">
        <v>536</v>
      </c>
      <c r="B13153" t="s">
        <v>270</v>
      </c>
      <c r="C13153" t="s">
        <v>275</v>
      </c>
      <c r="D13153" t="s">
        <v>17</v>
      </c>
      <c r="E13153" t="s">
        <v>21</v>
      </c>
      <c r="F13153">
        <v>202638</v>
      </c>
      <c r="G13153">
        <v>7428</v>
      </c>
      <c r="H13153">
        <v>12</v>
      </c>
      <c r="I13153">
        <v>12339700</v>
      </c>
      <c r="J13153">
        <v>25632</v>
      </c>
      <c r="K13153">
        <v>17660.298868999998</v>
      </c>
    </row>
    <row r="13154" spans="1:11" x14ac:dyDescent="0.35">
      <c r="A13154" t="s">
        <v>536</v>
      </c>
      <c r="B13154" t="s">
        <v>270</v>
      </c>
      <c r="C13154" t="s">
        <v>276</v>
      </c>
      <c r="D13154" t="s">
        <v>17</v>
      </c>
      <c r="E13154" t="s">
        <v>18</v>
      </c>
      <c r="F13154">
        <v>202638</v>
      </c>
      <c r="G13154">
        <v>5540</v>
      </c>
      <c r="H13154">
        <v>20</v>
      </c>
      <c r="I13154">
        <v>10148000</v>
      </c>
      <c r="J13154">
        <v>19540</v>
      </c>
      <c r="K13154">
        <v>34186.794223999997</v>
      </c>
    </row>
    <row r="13155" spans="1:11" x14ac:dyDescent="0.35">
      <c r="A13155" t="s">
        <v>536</v>
      </c>
      <c r="B13155" t="s">
        <v>270</v>
      </c>
      <c r="C13155" t="s">
        <v>277</v>
      </c>
      <c r="D13155" t="s">
        <v>14</v>
      </c>
      <c r="E13155" t="s">
        <v>15</v>
      </c>
      <c r="F13155">
        <v>202638</v>
      </c>
      <c r="G13155">
        <v>35700</v>
      </c>
      <c r="H13155">
        <v>12</v>
      </c>
      <c r="I13155">
        <v>29788000</v>
      </c>
      <c r="J13155">
        <v>289368</v>
      </c>
      <c r="K13155">
        <v>9027.8544540000003</v>
      </c>
    </row>
    <row r="13156" spans="1:11" x14ac:dyDescent="0.35">
      <c r="A13156" t="s">
        <v>536</v>
      </c>
      <c r="B13156" t="s">
        <v>270</v>
      </c>
      <c r="C13156" t="s">
        <v>278</v>
      </c>
      <c r="D13156" t="s">
        <v>14</v>
      </c>
      <c r="E13156" t="s">
        <v>18</v>
      </c>
      <c r="F13156">
        <v>202638</v>
      </c>
      <c r="G13156">
        <v>24480</v>
      </c>
      <c r="H13156">
        <v>16</v>
      </c>
      <c r="I13156">
        <v>44370000</v>
      </c>
      <c r="J13156">
        <v>135216</v>
      </c>
      <c r="K13156">
        <v>25800.869934999999</v>
      </c>
    </row>
    <row r="13157" spans="1:11" x14ac:dyDescent="0.35">
      <c r="A13157" t="s">
        <v>536</v>
      </c>
      <c r="B13157" t="s">
        <v>270</v>
      </c>
      <c r="C13157" t="s">
        <v>279</v>
      </c>
      <c r="D13157" t="s">
        <v>17</v>
      </c>
      <c r="E13157" t="s">
        <v>18</v>
      </c>
      <c r="F13157">
        <v>202638</v>
      </c>
      <c r="G13157">
        <v>6420</v>
      </c>
      <c r="H13157">
        <v>20</v>
      </c>
      <c r="I13157">
        <v>9987000</v>
      </c>
      <c r="J13157">
        <v>23680</v>
      </c>
      <c r="K13157">
        <v>29072.280374000002</v>
      </c>
    </row>
    <row r="13158" spans="1:11" x14ac:dyDescent="0.35">
      <c r="A13158" t="s">
        <v>536</v>
      </c>
      <c r="B13158" t="s">
        <v>270</v>
      </c>
      <c r="C13158" t="s">
        <v>280</v>
      </c>
      <c r="D13158" t="s">
        <v>14</v>
      </c>
      <c r="E13158" t="s">
        <v>18</v>
      </c>
      <c r="F13158">
        <v>202638</v>
      </c>
      <c r="G13158">
        <v>11600</v>
      </c>
      <c r="H13158">
        <v>16</v>
      </c>
      <c r="I13158">
        <v>20325000</v>
      </c>
      <c r="J13158">
        <v>39680</v>
      </c>
      <c r="K13158">
        <v>25815.215172</v>
      </c>
    </row>
    <row r="13159" spans="1:11" x14ac:dyDescent="0.35">
      <c r="A13159" t="s">
        <v>536</v>
      </c>
      <c r="B13159" t="s">
        <v>270</v>
      </c>
      <c r="C13159" t="s">
        <v>281</v>
      </c>
      <c r="D13159" t="s">
        <v>17</v>
      </c>
      <c r="E13159" t="s">
        <v>18</v>
      </c>
      <c r="F13159">
        <v>202638</v>
      </c>
      <c r="G13159">
        <v>17360</v>
      </c>
      <c r="H13159">
        <v>20</v>
      </c>
      <c r="I13159">
        <v>27004000</v>
      </c>
      <c r="J13159">
        <v>84760</v>
      </c>
      <c r="K13159">
        <v>29099.690092000001</v>
      </c>
    </row>
    <row r="13160" spans="1:11" x14ac:dyDescent="0.35">
      <c r="A13160" t="s">
        <v>536</v>
      </c>
      <c r="B13160" t="s">
        <v>270</v>
      </c>
      <c r="C13160" t="s">
        <v>282</v>
      </c>
      <c r="D13160" t="s">
        <v>17</v>
      </c>
      <c r="E13160" t="s">
        <v>18</v>
      </c>
      <c r="F13160">
        <v>202638</v>
      </c>
      <c r="G13160">
        <v>7840</v>
      </c>
      <c r="H13160">
        <v>20</v>
      </c>
      <c r="I13160">
        <v>14381500</v>
      </c>
      <c r="J13160">
        <v>32880</v>
      </c>
      <c r="K13160">
        <v>34150.551019999999</v>
      </c>
    </row>
    <row r="13161" spans="1:11" x14ac:dyDescent="0.35">
      <c r="A13161" t="s">
        <v>536</v>
      </c>
      <c r="B13161" t="s">
        <v>270</v>
      </c>
      <c r="C13161" t="s">
        <v>546</v>
      </c>
      <c r="D13161" t="s">
        <v>17</v>
      </c>
      <c r="E13161" t="s">
        <v>18</v>
      </c>
      <c r="F13161">
        <v>202638</v>
      </c>
      <c r="G13161">
        <v>11552</v>
      </c>
      <c r="H13161">
        <v>16</v>
      </c>
      <c r="I13161">
        <v>20892600</v>
      </c>
      <c r="J13161">
        <v>55248</v>
      </c>
      <c r="K13161">
        <v>25642.155125000001</v>
      </c>
    </row>
    <row r="13162" spans="1:11" x14ac:dyDescent="0.35">
      <c r="A13162" t="s">
        <v>536</v>
      </c>
      <c r="B13162" t="s">
        <v>270</v>
      </c>
      <c r="C13162" t="s">
        <v>283</v>
      </c>
      <c r="D13162" t="s">
        <v>49</v>
      </c>
      <c r="E13162" t="s">
        <v>15</v>
      </c>
      <c r="F13162">
        <v>202638</v>
      </c>
      <c r="G13162">
        <v>4728</v>
      </c>
      <c r="H13162">
        <v>12</v>
      </c>
      <c r="I13162">
        <v>3901700</v>
      </c>
      <c r="J13162">
        <v>23400</v>
      </c>
      <c r="K13162">
        <v>8637.2690359999997</v>
      </c>
    </row>
    <row r="13163" spans="1:11" x14ac:dyDescent="0.35">
      <c r="A13163" t="s">
        <v>536</v>
      </c>
      <c r="B13163" t="s">
        <v>270</v>
      </c>
      <c r="C13163" t="s">
        <v>284</v>
      </c>
      <c r="D13163" t="s">
        <v>14</v>
      </c>
      <c r="E13163" t="s">
        <v>15</v>
      </c>
      <c r="F13163">
        <v>202638</v>
      </c>
      <c r="G13163">
        <v>528</v>
      </c>
      <c r="H13163">
        <v>12</v>
      </c>
      <c r="I13163">
        <v>396000</v>
      </c>
      <c r="J13163">
        <v>996</v>
      </c>
      <c r="K13163">
        <v>8110.9090910000004</v>
      </c>
    </row>
    <row r="13164" spans="1:11" x14ac:dyDescent="0.35">
      <c r="A13164" t="s">
        <v>536</v>
      </c>
      <c r="B13164" t="s">
        <v>270</v>
      </c>
      <c r="C13164" t="s">
        <v>443</v>
      </c>
      <c r="D13164" t="s">
        <v>14</v>
      </c>
      <c r="E13164" t="s">
        <v>15</v>
      </c>
      <c r="F13164">
        <v>202638</v>
      </c>
      <c r="G13164">
        <v>6464</v>
      </c>
      <c r="H13164">
        <v>16</v>
      </c>
      <c r="I13164">
        <v>4164700</v>
      </c>
      <c r="J13164">
        <v>10704</v>
      </c>
      <c r="K13164">
        <v>9080.8663369999995</v>
      </c>
    </row>
    <row r="13165" spans="1:11" x14ac:dyDescent="0.35">
      <c r="A13165" t="s">
        <v>536</v>
      </c>
      <c r="B13165" t="s">
        <v>270</v>
      </c>
      <c r="C13165" t="s">
        <v>285</v>
      </c>
      <c r="D13165" t="s">
        <v>14</v>
      </c>
      <c r="E13165" t="s">
        <v>15</v>
      </c>
      <c r="F13165">
        <v>202638</v>
      </c>
      <c r="G13165">
        <v>1056</v>
      </c>
      <c r="H13165">
        <v>12</v>
      </c>
      <c r="I13165">
        <v>2907600</v>
      </c>
      <c r="J13165">
        <v>1752</v>
      </c>
      <c r="K13165">
        <v>28351.613635999998</v>
      </c>
    </row>
    <row r="13166" spans="1:11" x14ac:dyDescent="0.35">
      <c r="A13166" t="s">
        <v>536</v>
      </c>
      <c r="B13166" t="s">
        <v>270</v>
      </c>
      <c r="C13166" t="s">
        <v>286</v>
      </c>
      <c r="D13166" t="s">
        <v>49</v>
      </c>
      <c r="E13166" t="s">
        <v>15</v>
      </c>
      <c r="F13166">
        <v>202638</v>
      </c>
      <c r="G13166">
        <v>9300</v>
      </c>
      <c r="H13166">
        <v>12</v>
      </c>
      <c r="I13166">
        <v>7207500</v>
      </c>
      <c r="J13166">
        <v>56040</v>
      </c>
      <c r="K13166">
        <v>8052.6490320000003</v>
      </c>
    </row>
    <row r="13167" spans="1:11" x14ac:dyDescent="0.35">
      <c r="A13167" t="s">
        <v>536</v>
      </c>
      <c r="B13167" t="s">
        <v>270</v>
      </c>
      <c r="C13167" t="s">
        <v>287</v>
      </c>
      <c r="D13167" t="s">
        <v>14</v>
      </c>
      <c r="E13167" t="s">
        <v>15</v>
      </c>
      <c r="F13167">
        <v>202638</v>
      </c>
      <c r="G13167">
        <v>1920</v>
      </c>
      <c r="H13167">
        <v>16</v>
      </c>
      <c r="I13167">
        <v>1565000</v>
      </c>
      <c r="J13167">
        <v>4928</v>
      </c>
      <c r="K13167">
        <v>11561.575000000001</v>
      </c>
    </row>
    <row r="13168" spans="1:11" x14ac:dyDescent="0.35">
      <c r="A13168" t="s">
        <v>536</v>
      </c>
      <c r="B13168" t="s">
        <v>270</v>
      </c>
      <c r="C13168" t="s">
        <v>288</v>
      </c>
      <c r="D13168" t="s">
        <v>14</v>
      </c>
      <c r="E13168" t="s">
        <v>15</v>
      </c>
      <c r="F13168">
        <v>202638</v>
      </c>
      <c r="G13168">
        <v>1308</v>
      </c>
      <c r="H13168">
        <v>12</v>
      </c>
      <c r="I13168">
        <v>1245400</v>
      </c>
      <c r="J13168">
        <v>2496</v>
      </c>
      <c r="K13168">
        <v>9242.9357799999998</v>
      </c>
    </row>
    <row r="13169" spans="1:11" x14ac:dyDescent="0.35">
      <c r="A13169" t="s">
        <v>536</v>
      </c>
      <c r="B13169" t="s">
        <v>270</v>
      </c>
      <c r="C13169" t="s">
        <v>353</v>
      </c>
      <c r="D13169" t="s">
        <v>49</v>
      </c>
      <c r="E13169" t="s">
        <v>21</v>
      </c>
      <c r="F13169">
        <v>202638</v>
      </c>
      <c r="G13169">
        <v>18444</v>
      </c>
      <c r="H13169">
        <v>12</v>
      </c>
      <c r="I13169">
        <v>32608600</v>
      </c>
      <c r="J13169">
        <v>146376</v>
      </c>
      <c r="K13169">
        <v>18330.595315999999</v>
      </c>
    </row>
    <row r="13170" spans="1:11" x14ac:dyDescent="0.35">
      <c r="A13170" t="s">
        <v>536</v>
      </c>
      <c r="B13170" t="s">
        <v>270</v>
      </c>
      <c r="C13170" t="s">
        <v>354</v>
      </c>
      <c r="D13170" t="s">
        <v>49</v>
      </c>
      <c r="E13170" t="s">
        <v>21</v>
      </c>
      <c r="F13170">
        <v>202638</v>
      </c>
      <c r="G13170">
        <v>56160</v>
      </c>
      <c r="H13170">
        <v>16</v>
      </c>
      <c r="I13170">
        <v>92953600</v>
      </c>
      <c r="J13170">
        <v>466016</v>
      </c>
      <c r="K13170">
        <v>23743.181766000002</v>
      </c>
    </row>
    <row r="13171" spans="1:11" x14ac:dyDescent="0.35">
      <c r="A13171" t="s">
        <v>536</v>
      </c>
      <c r="B13171" t="s">
        <v>270</v>
      </c>
      <c r="C13171" t="s">
        <v>355</v>
      </c>
      <c r="D13171" t="s">
        <v>49</v>
      </c>
      <c r="E13171" t="s">
        <v>15</v>
      </c>
      <c r="F13171">
        <v>202638</v>
      </c>
      <c r="G13171">
        <v>39984</v>
      </c>
      <c r="H13171">
        <v>12</v>
      </c>
      <c r="I13171">
        <v>42330900</v>
      </c>
      <c r="J13171">
        <v>327708</v>
      </c>
      <c r="K13171">
        <v>11178.932773</v>
      </c>
    </row>
    <row r="13172" spans="1:11" x14ac:dyDescent="0.35">
      <c r="A13172" t="s">
        <v>536</v>
      </c>
      <c r="B13172" t="s">
        <v>270</v>
      </c>
      <c r="C13172" t="s">
        <v>289</v>
      </c>
      <c r="D13172" t="s">
        <v>49</v>
      </c>
      <c r="E13172" t="s">
        <v>15</v>
      </c>
      <c r="F13172">
        <v>202638</v>
      </c>
      <c r="G13172">
        <v>648</v>
      </c>
      <c r="H13172">
        <v>12</v>
      </c>
      <c r="I13172">
        <v>535000</v>
      </c>
      <c r="J13172">
        <v>1572</v>
      </c>
      <c r="K13172">
        <v>8643.3333330000005</v>
      </c>
    </row>
    <row r="13173" spans="1:11" x14ac:dyDescent="0.35">
      <c r="A13173" t="s">
        <v>536</v>
      </c>
      <c r="B13173" t="s">
        <v>270</v>
      </c>
      <c r="C13173" t="s">
        <v>379</v>
      </c>
      <c r="D13173" t="s">
        <v>14</v>
      </c>
      <c r="E13173" t="s">
        <v>15</v>
      </c>
      <c r="F13173">
        <v>202638</v>
      </c>
      <c r="G13173">
        <v>24</v>
      </c>
      <c r="H13173">
        <v>12</v>
      </c>
      <c r="I13173">
        <v>27400</v>
      </c>
      <c r="J13173">
        <v>36</v>
      </c>
      <c r="K13173">
        <v>12000</v>
      </c>
    </row>
    <row r="13174" spans="1:11" x14ac:dyDescent="0.35">
      <c r="A13174" t="s">
        <v>536</v>
      </c>
      <c r="B13174" t="s">
        <v>270</v>
      </c>
      <c r="C13174" t="s">
        <v>359</v>
      </c>
      <c r="D13174" t="s">
        <v>14</v>
      </c>
      <c r="E13174" t="s">
        <v>21</v>
      </c>
      <c r="F13174">
        <v>202638</v>
      </c>
      <c r="G13174">
        <v>5076</v>
      </c>
      <c r="H13174">
        <v>12</v>
      </c>
      <c r="I13174">
        <v>6979500</v>
      </c>
      <c r="J13174">
        <v>25404</v>
      </c>
      <c r="K13174">
        <v>14611.014184</v>
      </c>
    </row>
    <row r="13175" spans="1:11" x14ac:dyDescent="0.35">
      <c r="A13175" t="s">
        <v>536</v>
      </c>
      <c r="B13175" t="s">
        <v>290</v>
      </c>
      <c r="C13175" t="s">
        <v>295</v>
      </c>
      <c r="D13175" t="s">
        <v>32</v>
      </c>
      <c r="E13175" t="s">
        <v>296</v>
      </c>
      <c r="F13175">
        <v>202638</v>
      </c>
      <c r="G13175">
        <v>6</v>
      </c>
      <c r="H13175">
        <v>1</v>
      </c>
      <c r="I13175">
        <v>499500</v>
      </c>
      <c r="J13175">
        <v>4</v>
      </c>
      <c r="K13175">
        <v>69520</v>
      </c>
    </row>
    <row r="13176" spans="1:11" x14ac:dyDescent="0.35">
      <c r="A13176" t="s">
        <v>536</v>
      </c>
      <c r="B13176" t="s">
        <v>290</v>
      </c>
      <c r="C13176" t="s">
        <v>297</v>
      </c>
      <c r="D13176" t="s">
        <v>32</v>
      </c>
      <c r="E13176" t="s">
        <v>298</v>
      </c>
      <c r="F13176">
        <v>202638</v>
      </c>
      <c r="G13176">
        <v>4</v>
      </c>
      <c r="H13176">
        <v>1</v>
      </c>
      <c r="I13176">
        <v>335000</v>
      </c>
      <c r="J13176">
        <v>11</v>
      </c>
      <c r="K13176">
        <v>69520</v>
      </c>
    </row>
    <row r="13177" spans="1:11" x14ac:dyDescent="0.35">
      <c r="A13177" t="s">
        <v>536</v>
      </c>
      <c r="B13177" t="s">
        <v>290</v>
      </c>
      <c r="C13177" t="s">
        <v>299</v>
      </c>
      <c r="D13177" t="s">
        <v>32</v>
      </c>
      <c r="E13177" t="s">
        <v>300</v>
      </c>
      <c r="F13177">
        <v>202638</v>
      </c>
      <c r="G13177">
        <v>4</v>
      </c>
      <c r="H13177">
        <v>1</v>
      </c>
      <c r="I13177">
        <v>330500</v>
      </c>
      <c r="J13177">
        <v>3</v>
      </c>
      <c r="K13177">
        <v>69520</v>
      </c>
    </row>
    <row r="13178" spans="1:11" x14ac:dyDescent="0.35">
      <c r="A13178" t="s">
        <v>536</v>
      </c>
      <c r="B13178" t="s">
        <v>290</v>
      </c>
      <c r="C13178" t="s">
        <v>301</v>
      </c>
      <c r="D13178" t="s">
        <v>32</v>
      </c>
      <c r="E13178" t="s">
        <v>302</v>
      </c>
      <c r="F13178">
        <v>202638</v>
      </c>
      <c r="G13178">
        <v>9</v>
      </c>
      <c r="H13178">
        <v>1</v>
      </c>
      <c r="I13178">
        <v>742500</v>
      </c>
      <c r="J13178">
        <v>21</v>
      </c>
      <c r="K13178">
        <v>69520</v>
      </c>
    </row>
    <row r="13179" spans="1:11" x14ac:dyDescent="0.35">
      <c r="A13179" t="s">
        <v>536</v>
      </c>
      <c r="B13179" t="s">
        <v>290</v>
      </c>
      <c r="C13179" t="s">
        <v>303</v>
      </c>
      <c r="D13179" t="s">
        <v>32</v>
      </c>
      <c r="E13179" t="s">
        <v>304</v>
      </c>
      <c r="F13179">
        <v>202638</v>
      </c>
      <c r="G13179">
        <v>2</v>
      </c>
      <c r="H13179">
        <v>1</v>
      </c>
      <c r="I13179">
        <v>164000</v>
      </c>
      <c r="J13179">
        <v>2</v>
      </c>
      <c r="K13179">
        <v>69700</v>
      </c>
    </row>
    <row r="13180" spans="1:11" x14ac:dyDescent="0.35">
      <c r="A13180" t="s">
        <v>536</v>
      </c>
      <c r="B13180" t="s">
        <v>290</v>
      </c>
      <c r="C13180" t="s">
        <v>307</v>
      </c>
      <c r="D13180" t="s">
        <v>32</v>
      </c>
      <c r="E13180" t="s">
        <v>308</v>
      </c>
      <c r="F13180">
        <v>202638</v>
      </c>
      <c r="G13180">
        <v>7</v>
      </c>
      <c r="H13180">
        <v>1</v>
      </c>
      <c r="I13180">
        <v>574000</v>
      </c>
      <c r="J13180">
        <v>12</v>
      </c>
      <c r="K13180">
        <v>69998.714286000002</v>
      </c>
    </row>
    <row r="13181" spans="1:11" x14ac:dyDescent="0.35">
      <c r="A13181" t="s">
        <v>536</v>
      </c>
      <c r="B13181" t="s">
        <v>290</v>
      </c>
      <c r="C13181" t="s">
        <v>311</v>
      </c>
      <c r="D13181" t="s">
        <v>32</v>
      </c>
      <c r="E13181" t="s">
        <v>312</v>
      </c>
      <c r="F13181">
        <v>202638</v>
      </c>
      <c r="G13181">
        <v>2</v>
      </c>
      <c r="H13181">
        <v>1</v>
      </c>
      <c r="I13181">
        <v>164000</v>
      </c>
      <c r="J13181">
        <v>2</v>
      </c>
      <c r="K13181">
        <v>69700</v>
      </c>
    </row>
    <row r="13182" spans="1:11" x14ac:dyDescent="0.35">
      <c r="A13182" t="s">
        <v>536</v>
      </c>
      <c r="B13182" t="s">
        <v>290</v>
      </c>
      <c r="C13182" t="s">
        <v>313</v>
      </c>
      <c r="D13182" t="s">
        <v>32</v>
      </c>
      <c r="E13182" t="s">
        <v>314</v>
      </c>
      <c r="F13182">
        <v>202638</v>
      </c>
      <c r="G13182">
        <v>2</v>
      </c>
      <c r="H13182">
        <v>1</v>
      </c>
      <c r="I13182">
        <v>164000</v>
      </c>
      <c r="J13182">
        <v>2</v>
      </c>
      <c r="K13182">
        <v>69700</v>
      </c>
    </row>
    <row r="13183" spans="1:11" x14ac:dyDescent="0.35">
      <c r="A13183" t="s">
        <v>536</v>
      </c>
      <c r="B13183" t="s">
        <v>290</v>
      </c>
      <c r="C13183" t="s">
        <v>315</v>
      </c>
      <c r="D13183" t="s">
        <v>32</v>
      </c>
      <c r="E13183" t="s">
        <v>316</v>
      </c>
      <c r="F13183">
        <v>202638</v>
      </c>
      <c r="G13183">
        <v>3</v>
      </c>
      <c r="H13183">
        <v>1</v>
      </c>
      <c r="I13183">
        <v>246000</v>
      </c>
      <c r="J13183">
        <v>1</v>
      </c>
      <c r="K13183">
        <v>69700</v>
      </c>
    </row>
    <row r="13184" spans="1:11" x14ac:dyDescent="0.35">
      <c r="A13184" t="s">
        <v>536</v>
      </c>
      <c r="B13184" t="s">
        <v>290</v>
      </c>
      <c r="C13184" t="s">
        <v>317</v>
      </c>
      <c r="D13184" t="s">
        <v>32</v>
      </c>
      <c r="E13184" t="s">
        <v>318</v>
      </c>
      <c r="F13184">
        <v>202638</v>
      </c>
      <c r="G13184">
        <v>3</v>
      </c>
      <c r="H13184">
        <v>1</v>
      </c>
      <c r="I13184">
        <v>246000</v>
      </c>
      <c r="J13184">
        <v>3</v>
      </c>
      <c r="K13184">
        <v>69700</v>
      </c>
    </row>
    <row r="13185" spans="1:11" x14ac:dyDescent="0.35">
      <c r="A13185" t="s">
        <v>11</v>
      </c>
      <c r="B13185" t="s">
        <v>12</v>
      </c>
      <c r="C13185" t="s">
        <v>13</v>
      </c>
      <c r="D13185" t="s">
        <v>14</v>
      </c>
      <c r="E13185" t="s">
        <v>15</v>
      </c>
      <c r="F13185">
        <v>202637</v>
      </c>
      <c r="G13185">
        <v>21480</v>
      </c>
      <c r="H13185">
        <v>12</v>
      </c>
      <c r="I13185">
        <v>20078800</v>
      </c>
      <c r="J13185">
        <v>136920</v>
      </c>
      <c r="K13185">
        <v>9790.6810060000007</v>
      </c>
    </row>
    <row r="13186" spans="1:11" x14ac:dyDescent="0.35">
      <c r="A13186" t="s">
        <v>11</v>
      </c>
      <c r="B13186" t="s">
        <v>12</v>
      </c>
      <c r="C13186" t="s">
        <v>16</v>
      </c>
      <c r="D13186" t="s">
        <v>17</v>
      </c>
      <c r="E13186" t="s">
        <v>18</v>
      </c>
      <c r="F13186">
        <v>202637</v>
      </c>
      <c r="G13186">
        <v>7536</v>
      </c>
      <c r="H13186">
        <v>16</v>
      </c>
      <c r="I13186">
        <v>17580000</v>
      </c>
      <c r="J13186">
        <v>17744</v>
      </c>
      <c r="K13186">
        <v>32270.03397</v>
      </c>
    </row>
    <row r="13187" spans="1:11" x14ac:dyDescent="0.35">
      <c r="A13187" t="s">
        <v>11</v>
      </c>
      <c r="B13187" t="s">
        <v>12</v>
      </c>
      <c r="C13187" t="s">
        <v>19</v>
      </c>
      <c r="D13187" t="s">
        <v>20</v>
      </c>
      <c r="E13187" t="s">
        <v>21</v>
      </c>
      <c r="F13187">
        <v>202637</v>
      </c>
      <c r="G13187">
        <v>33712</v>
      </c>
      <c r="H13187">
        <v>16</v>
      </c>
      <c r="I13187">
        <v>73207100</v>
      </c>
      <c r="J13187">
        <v>207824</v>
      </c>
      <c r="K13187">
        <v>30096.496915</v>
      </c>
    </row>
    <row r="13188" spans="1:11" x14ac:dyDescent="0.35">
      <c r="A13188" t="s">
        <v>11</v>
      </c>
      <c r="B13188" t="s">
        <v>12</v>
      </c>
      <c r="C13188" t="s">
        <v>22</v>
      </c>
      <c r="D13188" t="s">
        <v>23</v>
      </c>
      <c r="E13188" t="s">
        <v>24</v>
      </c>
      <c r="F13188">
        <v>202637</v>
      </c>
      <c r="G13188">
        <v>27320</v>
      </c>
      <c r="H13188">
        <v>20</v>
      </c>
      <c r="I13188">
        <v>49602000</v>
      </c>
      <c r="J13188">
        <v>149140</v>
      </c>
      <c r="K13188">
        <v>31005.034406999999</v>
      </c>
    </row>
    <row r="13189" spans="1:11" x14ac:dyDescent="0.35">
      <c r="A13189" t="s">
        <v>11</v>
      </c>
      <c r="B13189" t="s">
        <v>12</v>
      </c>
      <c r="C13189" t="s">
        <v>25</v>
      </c>
      <c r="D13189" t="s">
        <v>23</v>
      </c>
      <c r="E13189" t="s">
        <v>18</v>
      </c>
      <c r="F13189">
        <v>202637</v>
      </c>
      <c r="G13189">
        <v>33900</v>
      </c>
      <c r="H13189">
        <v>20</v>
      </c>
      <c r="I13189">
        <v>74235700</v>
      </c>
      <c r="J13189">
        <v>215180</v>
      </c>
      <c r="K13189">
        <v>37932.319173999997</v>
      </c>
    </row>
    <row r="13190" spans="1:11" x14ac:dyDescent="0.35">
      <c r="A13190" t="s">
        <v>11</v>
      </c>
      <c r="B13190" t="s">
        <v>12</v>
      </c>
      <c r="C13190" t="s">
        <v>26</v>
      </c>
      <c r="D13190" t="s">
        <v>14</v>
      </c>
      <c r="E13190" t="s">
        <v>15</v>
      </c>
      <c r="F13190">
        <v>202637</v>
      </c>
      <c r="G13190">
        <v>1644</v>
      </c>
      <c r="H13190">
        <v>12</v>
      </c>
      <c r="I13190">
        <v>3317000</v>
      </c>
      <c r="J13190">
        <v>7584</v>
      </c>
      <c r="K13190">
        <v>21133.357663999999</v>
      </c>
    </row>
    <row r="13191" spans="1:11" x14ac:dyDescent="0.35">
      <c r="A13191" t="s">
        <v>11</v>
      </c>
      <c r="B13191" t="s">
        <v>12</v>
      </c>
      <c r="C13191" t="s">
        <v>27</v>
      </c>
      <c r="D13191" t="s">
        <v>17</v>
      </c>
      <c r="E13191" t="s">
        <v>28</v>
      </c>
      <c r="F13191">
        <v>202637</v>
      </c>
      <c r="G13191">
        <v>11780</v>
      </c>
      <c r="H13191">
        <v>20</v>
      </c>
      <c r="I13191">
        <v>24895100</v>
      </c>
      <c r="J13191">
        <v>44840</v>
      </c>
      <c r="K13191">
        <v>35139.633277000001</v>
      </c>
    </row>
    <row r="13192" spans="1:11" x14ac:dyDescent="0.35">
      <c r="A13192" t="s">
        <v>11</v>
      </c>
      <c r="B13192" t="s">
        <v>12</v>
      </c>
      <c r="C13192" t="s">
        <v>29</v>
      </c>
      <c r="D13192" t="s">
        <v>20</v>
      </c>
      <c r="E13192" t="s">
        <v>24</v>
      </c>
      <c r="F13192">
        <v>202637</v>
      </c>
      <c r="G13192">
        <v>25780</v>
      </c>
      <c r="H13192">
        <v>20</v>
      </c>
      <c r="I13192">
        <v>52614800</v>
      </c>
      <c r="J13192">
        <v>141340</v>
      </c>
      <c r="K13192">
        <v>34735.086888999998</v>
      </c>
    </row>
    <row r="13193" spans="1:11" x14ac:dyDescent="0.35">
      <c r="A13193" t="s">
        <v>11</v>
      </c>
      <c r="B13193" t="s">
        <v>12</v>
      </c>
      <c r="C13193" t="s">
        <v>30</v>
      </c>
      <c r="D13193" t="s">
        <v>20</v>
      </c>
      <c r="E13193" t="s">
        <v>24</v>
      </c>
      <c r="F13193">
        <v>202637</v>
      </c>
      <c r="G13193">
        <v>66540</v>
      </c>
      <c r="H13193">
        <v>20</v>
      </c>
      <c r="I13193">
        <v>129160200</v>
      </c>
      <c r="J13193">
        <v>538220</v>
      </c>
      <c r="K13193">
        <v>33517.518485000001</v>
      </c>
    </row>
    <row r="13194" spans="1:11" x14ac:dyDescent="0.35">
      <c r="A13194" t="s">
        <v>11</v>
      </c>
      <c r="B13194" t="s">
        <v>12</v>
      </c>
      <c r="C13194" t="s">
        <v>31</v>
      </c>
      <c r="D13194" t="s">
        <v>32</v>
      </c>
      <c r="E13194" t="s">
        <v>21</v>
      </c>
      <c r="F13194">
        <v>202637</v>
      </c>
      <c r="G13194">
        <v>7836</v>
      </c>
      <c r="H13194">
        <v>12</v>
      </c>
      <c r="I13194">
        <v>16718900</v>
      </c>
      <c r="J13194">
        <v>36864</v>
      </c>
      <c r="K13194">
        <v>22149.016844999998</v>
      </c>
    </row>
    <row r="13195" spans="1:11" x14ac:dyDescent="0.35">
      <c r="A13195" t="s">
        <v>11</v>
      </c>
      <c r="B13195" t="s">
        <v>12</v>
      </c>
      <c r="C13195" t="s">
        <v>33</v>
      </c>
      <c r="D13195" t="s">
        <v>32</v>
      </c>
      <c r="E13195" t="s">
        <v>18</v>
      </c>
      <c r="F13195">
        <v>202637</v>
      </c>
      <c r="G13195">
        <v>20288</v>
      </c>
      <c r="H13195">
        <v>16</v>
      </c>
      <c r="I13195">
        <v>44155100</v>
      </c>
      <c r="J13195">
        <v>99296</v>
      </c>
      <c r="K13195">
        <v>30105.917192000001</v>
      </c>
    </row>
    <row r="13196" spans="1:11" x14ac:dyDescent="0.35">
      <c r="A13196" t="s">
        <v>11</v>
      </c>
      <c r="B13196" t="s">
        <v>12</v>
      </c>
      <c r="C13196" t="s">
        <v>34</v>
      </c>
      <c r="D13196" t="s">
        <v>32</v>
      </c>
      <c r="E13196" t="s">
        <v>24</v>
      </c>
      <c r="F13196">
        <v>202637</v>
      </c>
      <c r="G13196">
        <v>11420</v>
      </c>
      <c r="H13196">
        <v>20</v>
      </c>
      <c r="I13196">
        <v>23254300</v>
      </c>
      <c r="J13196">
        <v>48720</v>
      </c>
      <c r="K13196">
        <v>34162.922941999997</v>
      </c>
    </row>
    <row r="13197" spans="1:11" x14ac:dyDescent="0.35">
      <c r="A13197" t="s">
        <v>11</v>
      </c>
      <c r="B13197" t="s">
        <v>12</v>
      </c>
      <c r="C13197" t="s">
        <v>35</v>
      </c>
      <c r="D13197" t="s">
        <v>23</v>
      </c>
      <c r="E13197" t="s">
        <v>24</v>
      </c>
      <c r="F13197">
        <v>202637</v>
      </c>
      <c r="G13197">
        <v>45840</v>
      </c>
      <c r="H13197">
        <v>20</v>
      </c>
      <c r="I13197">
        <v>83203500</v>
      </c>
      <c r="J13197">
        <v>356360</v>
      </c>
      <c r="K13197">
        <v>31269.114311000001</v>
      </c>
    </row>
    <row r="13198" spans="1:11" x14ac:dyDescent="0.35">
      <c r="A13198" t="s">
        <v>11</v>
      </c>
      <c r="B13198" t="s">
        <v>36</v>
      </c>
      <c r="C13198" t="s">
        <v>37</v>
      </c>
      <c r="D13198" t="s">
        <v>17</v>
      </c>
      <c r="E13198" t="s">
        <v>38</v>
      </c>
      <c r="F13198">
        <v>202637</v>
      </c>
      <c r="G13198">
        <v>4146</v>
      </c>
      <c r="H13198">
        <v>6</v>
      </c>
      <c r="I13198">
        <v>12418400</v>
      </c>
      <c r="J13198">
        <v>18168</v>
      </c>
      <c r="K13198">
        <v>15998.018813000001</v>
      </c>
    </row>
    <row r="13199" spans="1:11" x14ac:dyDescent="0.35">
      <c r="A13199" t="s">
        <v>11</v>
      </c>
      <c r="B13199" t="s">
        <v>36</v>
      </c>
      <c r="C13199" t="s">
        <v>39</v>
      </c>
      <c r="D13199" t="s">
        <v>17</v>
      </c>
      <c r="E13199" t="s">
        <v>15</v>
      </c>
      <c r="F13199">
        <v>202637</v>
      </c>
      <c r="G13199">
        <v>11664</v>
      </c>
      <c r="H13199">
        <v>12</v>
      </c>
      <c r="I13199">
        <v>16541300</v>
      </c>
      <c r="J13199">
        <v>71184</v>
      </c>
      <c r="K13199">
        <v>14562.9393</v>
      </c>
    </row>
    <row r="13200" spans="1:11" x14ac:dyDescent="0.35">
      <c r="A13200" t="s">
        <v>11</v>
      </c>
      <c r="B13200" t="s">
        <v>36</v>
      </c>
      <c r="C13200" t="s">
        <v>40</v>
      </c>
      <c r="D13200" t="s">
        <v>17</v>
      </c>
      <c r="E13200" t="s">
        <v>15</v>
      </c>
      <c r="F13200">
        <v>202637</v>
      </c>
      <c r="G13200">
        <v>4164</v>
      </c>
      <c r="H13200">
        <v>12</v>
      </c>
      <c r="I13200">
        <v>5460800</v>
      </c>
      <c r="J13200">
        <v>15120</v>
      </c>
      <c r="K13200">
        <v>13686.14121</v>
      </c>
    </row>
    <row r="13201" spans="1:11" x14ac:dyDescent="0.35">
      <c r="A13201" t="s">
        <v>11</v>
      </c>
      <c r="B13201" t="s">
        <v>36</v>
      </c>
      <c r="C13201" t="s">
        <v>41</v>
      </c>
      <c r="D13201" t="s">
        <v>14</v>
      </c>
      <c r="E13201" t="s">
        <v>15</v>
      </c>
      <c r="F13201">
        <v>202637</v>
      </c>
      <c r="G13201">
        <v>28128</v>
      </c>
      <c r="H13201">
        <v>12</v>
      </c>
      <c r="I13201">
        <v>40196500</v>
      </c>
      <c r="J13201">
        <v>65880</v>
      </c>
      <c r="K13201">
        <v>15279.150170999999</v>
      </c>
    </row>
    <row r="13202" spans="1:11" x14ac:dyDescent="0.35">
      <c r="A13202" t="s">
        <v>11</v>
      </c>
      <c r="B13202" t="s">
        <v>36</v>
      </c>
      <c r="C13202" t="s">
        <v>42</v>
      </c>
      <c r="D13202" t="s">
        <v>20</v>
      </c>
      <c r="E13202" t="s">
        <v>18</v>
      </c>
      <c r="F13202">
        <v>202637</v>
      </c>
      <c r="G13202">
        <v>8976</v>
      </c>
      <c r="H13202">
        <v>16</v>
      </c>
      <c r="I13202">
        <v>21724300</v>
      </c>
      <c r="J13202">
        <v>44352</v>
      </c>
      <c r="K13202">
        <v>33832.204990999999</v>
      </c>
    </row>
    <row r="13203" spans="1:11" x14ac:dyDescent="0.35">
      <c r="A13203" t="s">
        <v>11</v>
      </c>
      <c r="B13203" t="s">
        <v>36</v>
      </c>
      <c r="C13203" t="s">
        <v>43</v>
      </c>
      <c r="D13203" t="s">
        <v>17</v>
      </c>
      <c r="E13203" t="s">
        <v>15</v>
      </c>
      <c r="F13203">
        <v>202637</v>
      </c>
      <c r="G13203">
        <v>5844</v>
      </c>
      <c r="H13203">
        <v>12</v>
      </c>
      <c r="I13203">
        <v>9129500</v>
      </c>
      <c r="J13203">
        <v>22056</v>
      </c>
      <c r="K13203">
        <v>16291.35729</v>
      </c>
    </row>
    <row r="13204" spans="1:11" x14ac:dyDescent="0.35">
      <c r="A13204" t="s">
        <v>11</v>
      </c>
      <c r="B13204" t="s">
        <v>36</v>
      </c>
      <c r="C13204" t="s">
        <v>44</v>
      </c>
      <c r="D13204" t="s">
        <v>17</v>
      </c>
      <c r="E13204" t="s">
        <v>15</v>
      </c>
      <c r="F13204">
        <v>202637</v>
      </c>
      <c r="G13204">
        <v>8676</v>
      </c>
      <c r="H13204">
        <v>12</v>
      </c>
      <c r="I13204">
        <v>12998300</v>
      </c>
      <c r="J13204">
        <v>49296</v>
      </c>
      <c r="K13204">
        <v>15462.549101000001</v>
      </c>
    </row>
    <row r="13205" spans="1:11" x14ac:dyDescent="0.35">
      <c r="A13205" t="s">
        <v>11</v>
      </c>
      <c r="B13205" t="s">
        <v>36</v>
      </c>
      <c r="C13205" t="s">
        <v>45</v>
      </c>
      <c r="D13205" t="s">
        <v>17</v>
      </c>
      <c r="E13205" t="s">
        <v>15</v>
      </c>
      <c r="F13205">
        <v>202637</v>
      </c>
      <c r="G13205">
        <v>43644</v>
      </c>
      <c r="H13205">
        <v>12</v>
      </c>
      <c r="I13205">
        <v>62526000</v>
      </c>
      <c r="J13205">
        <v>362520</v>
      </c>
      <c r="K13205">
        <v>16386.951058999999</v>
      </c>
    </row>
    <row r="13206" spans="1:11" x14ac:dyDescent="0.35">
      <c r="A13206" t="s">
        <v>11</v>
      </c>
      <c r="B13206" t="s">
        <v>36</v>
      </c>
      <c r="C13206" t="s">
        <v>46</v>
      </c>
      <c r="D13206" t="s">
        <v>14</v>
      </c>
      <c r="E13206" t="s">
        <v>15</v>
      </c>
      <c r="F13206">
        <v>202637</v>
      </c>
      <c r="G13206">
        <v>7848</v>
      </c>
      <c r="H13206">
        <v>12</v>
      </c>
      <c r="I13206">
        <v>9848000</v>
      </c>
      <c r="J13206">
        <v>40920</v>
      </c>
      <c r="K13206">
        <v>13463.310398</v>
      </c>
    </row>
    <row r="13207" spans="1:11" x14ac:dyDescent="0.35">
      <c r="A13207" t="s">
        <v>11</v>
      </c>
      <c r="B13207" t="s">
        <v>36</v>
      </c>
      <c r="C13207" t="s">
        <v>47</v>
      </c>
      <c r="D13207" t="s">
        <v>17</v>
      </c>
      <c r="E13207" t="s">
        <v>18</v>
      </c>
      <c r="F13207">
        <v>202637</v>
      </c>
      <c r="G13207">
        <v>13808</v>
      </c>
      <c r="H13207">
        <v>16</v>
      </c>
      <c r="I13207">
        <v>23161700</v>
      </c>
      <c r="J13207">
        <v>64448</v>
      </c>
      <c r="K13207">
        <v>23257.119351000001</v>
      </c>
    </row>
    <row r="13208" spans="1:11" x14ac:dyDescent="0.35">
      <c r="A13208" t="s">
        <v>11</v>
      </c>
      <c r="B13208" t="s">
        <v>36</v>
      </c>
      <c r="C13208" t="s">
        <v>48</v>
      </c>
      <c r="D13208" t="s">
        <v>49</v>
      </c>
      <c r="E13208" t="s">
        <v>18</v>
      </c>
      <c r="F13208">
        <v>202637</v>
      </c>
      <c r="G13208">
        <v>13600</v>
      </c>
      <c r="H13208">
        <v>16</v>
      </c>
      <c r="I13208">
        <v>21559000</v>
      </c>
      <c r="J13208">
        <v>65392</v>
      </c>
      <c r="K13208">
        <v>23222.565881999999</v>
      </c>
    </row>
    <row r="13209" spans="1:11" x14ac:dyDescent="0.35">
      <c r="A13209" t="s">
        <v>11</v>
      </c>
      <c r="B13209" t="s">
        <v>36</v>
      </c>
      <c r="C13209" t="s">
        <v>50</v>
      </c>
      <c r="D13209" t="s">
        <v>14</v>
      </c>
      <c r="E13209" t="s">
        <v>15</v>
      </c>
      <c r="F13209">
        <v>202637</v>
      </c>
      <c r="G13209">
        <v>7632</v>
      </c>
      <c r="H13209">
        <v>12</v>
      </c>
      <c r="I13209">
        <v>6510300</v>
      </c>
      <c r="J13209">
        <v>36192</v>
      </c>
      <c r="K13209">
        <v>8964.2311320000008</v>
      </c>
    </row>
    <row r="13210" spans="1:11" x14ac:dyDescent="0.35">
      <c r="A13210" t="s">
        <v>11</v>
      </c>
      <c r="B13210" t="s">
        <v>36</v>
      </c>
      <c r="C13210" t="s">
        <v>51</v>
      </c>
      <c r="D13210" t="s">
        <v>32</v>
      </c>
      <c r="E13210" t="s">
        <v>21</v>
      </c>
      <c r="F13210">
        <v>202637</v>
      </c>
      <c r="G13210">
        <v>9856</v>
      </c>
      <c r="H13210">
        <v>16</v>
      </c>
      <c r="I13210">
        <v>19896000</v>
      </c>
      <c r="J13210">
        <v>38880</v>
      </c>
      <c r="K13210">
        <v>29345.534091000001</v>
      </c>
    </row>
    <row r="13211" spans="1:11" x14ac:dyDescent="0.35">
      <c r="A13211" t="s">
        <v>11</v>
      </c>
      <c r="B13211" t="s">
        <v>36</v>
      </c>
      <c r="C13211" t="s">
        <v>52</v>
      </c>
      <c r="D13211" t="s">
        <v>20</v>
      </c>
      <c r="E13211" t="s">
        <v>21</v>
      </c>
      <c r="F13211">
        <v>202637</v>
      </c>
      <c r="G13211">
        <v>31400</v>
      </c>
      <c r="H13211">
        <v>20</v>
      </c>
      <c r="I13211">
        <v>65324000</v>
      </c>
      <c r="J13211">
        <v>200700</v>
      </c>
      <c r="K13211">
        <v>37494.577706999997</v>
      </c>
    </row>
    <row r="13212" spans="1:11" x14ac:dyDescent="0.35">
      <c r="A13212" t="s">
        <v>11</v>
      </c>
      <c r="B13212" t="s">
        <v>36</v>
      </c>
      <c r="C13212" t="s">
        <v>53</v>
      </c>
      <c r="D13212" t="s">
        <v>17</v>
      </c>
      <c r="E13212" t="s">
        <v>18</v>
      </c>
      <c r="F13212">
        <v>202637</v>
      </c>
      <c r="G13212">
        <v>22816</v>
      </c>
      <c r="H13212">
        <v>16</v>
      </c>
      <c r="I13212">
        <v>54037300</v>
      </c>
      <c r="J13212">
        <v>126848</v>
      </c>
      <c r="K13212">
        <v>33864.584151000003</v>
      </c>
    </row>
    <row r="13213" spans="1:11" x14ac:dyDescent="0.35">
      <c r="A13213" t="s">
        <v>11</v>
      </c>
      <c r="B13213" t="s">
        <v>36</v>
      </c>
      <c r="C13213" t="s">
        <v>54</v>
      </c>
      <c r="D13213" t="s">
        <v>20</v>
      </c>
      <c r="E13213" t="s">
        <v>18</v>
      </c>
      <c r="F13213">
        <v>202637</v>
      </c>
      <c r="G13213">
        <v>44672</v>
      </c>
      <c r="H13213">
        <v>16</v>
      </c>
      <c r="I13213">
        <v>105786000</v>
      </c>
      <c r="J13213">
        <v>338464</v>
      </c>
      <c r="K13213">
        <v>33873.927292</v>
      </c>
    </row>
    <row r="13214" spans="1:11" x14ac:dyDescent="0.35">
      <c r="A13214" t="s">
        <v>11</v>
      </c>
      <c r="B13214" t="s">
        <v>36</v>
      </c>
      <c r="C13214" t="s">
        <v>55</v>
      </c>
      <c r="D13214" t="s">
        <v>20</v>
      </c>
      <c r="E13214" t="s">
        <v>18</v>
      </c>
      <c r="F13214">
        <v>202637</v>
      </c>
      <c r="G13214">
        <v>18624</v>
      </c>
      <c r="H13214">
        <v>16</v>
      </c>
      <c r="I13214">
        <v>44114000</v>
      </c>
      <c r="J13214">
        <v>79232</v>
      </c>
      <c r="K13214">
        <v>33869.204467000003</v>
      </c>
    </row>
    <row r="13215" spans="1:11" x14ac:dyDescent="0.35">
      <c r="A13215" t="s">
        <v>11</v>
      </c>
      <c r="B13215" t="s">
        <v>36</v>
      </c>
      <c r="C13215" t="s">
        <v>56</v>
      </c>
      <c r="D13215" t="s">
        <v>14</v>
      </c>
      <c r="E13215" t="s">
        <v>15</v>
      </c>
      <c r="F13215">
        <v>202637</v>
      </c>
      <c r="G13215">
        <v>67992</v>
      </c>
      <c r="H13215">
        <v>12</v>
      </c>
      <c r="I13215">
        <v>97493600</v>
      </c>
      <c r="J13215">
        <v>536256</v>
      </c>
      <c r="K13215">
        <v>15291.022944</v>
      </c>
    </row>
    <row r="13216" spans="1:11" x14ac:dyDescent="0.35">
      <c r="A13216" t="s">
        <v>11</v>
      </c>
      <c r="B13216" t="s">
        <v>36</v>
      </c>
      <c r="C13216" t="s">
        <v>57</v>
      </c>
      <c r="D13216" t="s">
        <v>17</v>
      </c>
      <c r="E13216" t="s">
        <v>21</v>
      </c>
      <c r="F13216">
        <v>202637</v>
      </c>
      <c r="G13216">
        <v>9528</v>
      </c>
      <c r="H13216">
        <v>12</v>
      </c>
      <c r="I13216">
        <v>14333600</v>
      </c>
      <c r="J13216">
        <v>45528</v>
      </c>
      <c r="K13216">
        <v>15611.609571999999</v>
      </c>
    </row>
    <row r="13217" spans="1:11" x14ac:dyDescent="0.35">
      <c r="A13217" t="s">
        <v>11</v>
      </c>
      <c r="B13217" t="s">
        <v>36</v>
      </c>
      <c r="C13217" t="s">
        <v>58</v>
      </c>
      <c r="D13217" t="s">
        <v>32</v>
      </c>
      <c r="E13217" t="s">
        <v>15</v>
      </c>
      <c r="F13217">
        <v>202637</v>
      </c>
      <c r="G13217">
        <v>4644</v>
      </c>
      <c r="H13217">
        <v>12</v>
      </c>
      <c r="I13217">
        <v>7978500</v>
      </c>
      <c r="J13217">
        <v>17256</v>
      </c>
      <c r="K13217">
        <v>17690.589146999999</v>
      </c>
    </row>
    <row r="13218" spans="1:11" x14ac:dyDescent="0.35">
      <c r="A13218" t="s">
        <v>11</v>
      </c>
      <c r="B13218" t="s">
        <v>36</v>
      </c>
      <c r="C13218" t="s">
        <v>59</v>
      </c>
      <c r="D13218" t="s">
        <v>23</v>
      </c>
      <c r="E13218" t="s">
        <v>21</v>
      </c>
      <c r="F13218">
        <v>202637</v>
      </c>
      <c r="G13218">
        <v>92196</v>
      </c>
      <c r="H13218">
        <v>12</v>
      </c>
      <c r="I13218">
        <v>194199500</v>
      </c>
      <c r="J13218">
        <v>791088</v>
      </c>
      <c r="K13218">
        <v>22928.893271000001</v>
      </c>
    </row>
    <row r="13219" spans="1:11" x14ac:dyDescent="0.35">
      <c r="A13219" t="s">
        <v>11</v>
      </c>
      <c r="B13219" t="s">
        <v>36</v>
      </c>
      <c r="C13219" t="s">
        <v>60</v>
      </c>
      <c r="D13219" t="s">
        <v>23</v>
      </c>
      <c r="E13219" t="s">
        <v>21</v>
      </c>
      <c r="F13219">
        <v>202637</v>
      </c>
      <c r="G13219">
        <v>13808</v>
      </c>
      <c r="H13219">
        <v>16</v>
      </c>
      <c r="I13219">
        <v>30297700</v>
      </c>
      <c r="J13219">
        <v>58032</v>
      </c>
      <c r="K13219">
        <v>30854.143684999999</v>
      </c>
    </row>
    <row r="13220" spans="1:11" x14ac:dyDescent="0.35">
      <c r="A13220" t="s">
        <v>11</v>
      </c>
      <c r="B13220" t="s">
        <v>36</v>
      </c>
      <c r="C13220" t="s">
        <v>61</v>
      </c>
      <c r="D13220" t="s">
        <v>14</v>
      </c>
      <c r="E13220" t="s">
        <v>15</v>
      </c>
      <c r="F13220">
        <v>202637</v>
      </c>
      <c r="G13220">
        <v>12132</v>
      </c>
      <c r="H13220">
        <v>12</v>
      </c>
      <c r="I13220">
        <v>18255000</v>
      </c>
      <c r="J13220">
        <v>63300</v>
      </c>
      <c r="K13220">
        <v>15988.262117</v>
      </c>
    </row>
    <row r="13221" spans="1:11" x14ac:dyDescent="0.35">
      <c r="A13221" t="s">
        <v>11</v>
      </c>
      <c r="B13221" t="s">
        <v>36</v>
      </c>
      <c r="C13221" t="s">
        <v>62</v>
      </c>
      <c r="D13221" t="s">
        <v>17</v>
      </c>
      <c r="E13221" t="s">
        <v>15</v>
      </c>
      <c r="F13221">
        <v>202637</v>
      </c>
      <c r="G13221">
        <v>127260</v>
      </c>
      <c r="H13221">
        <v>12</v>
      </c>
      <c r="I13221">
        <v>171983700</v>
      </c>
      <c r="J13221">
        <v>1138920</v>
      </c>
      <c r="K13221">
        <v>14466.875341999999</v>
      </c>
    </row>
    <row r="13222" spans="1:11" x14ac:dyDescent="0.35">
      <c r="A13222" t="s">
        <v>11</v>
      </c>
      <c r="B13222" t="s">
        <v>36</v>
      </c>
      <c r="C13222" t="s">
        <v>63</v>
      </c>
      <c r="D13222" t="s">
        <v>17</v>
      </c>
      <c r="E13222" t="s">
        <v>15</v>
      </c>
      <c r="F13222">
        <v>202637</v>
      </c>
      <c r="G13222">
        <v>15552</v>
      </c>
      <c r="H13222">
        <v>12</v>
      </c>
      <c r="I13222">
        <v>21829100</v>
      </c>
      <c r="J13222">
        <v>93552</v>
      </c>
      <c r="K13222">
        <v>14575.89429</v>
      </c>
    </row>
    <row r="13223" spans="1:11" x14ac:dyDescent="0.35">
      <c r="A13223" t="s">
        <v>11</v>
      </c>
      <c r="B13223" t="s">
        <v>36</v>
      </c>
      <c r="C13223" t="s">
        <v>64</v>
      </c>
      <c r="D13223" t="s">
        <v>17</v>
      </c>
      <c r="E13223" t="s">
        <v>15</v>
      </c>
      <c r="F13223">
        <v>202637</v>
      </c>
      <c r="G13223">
        <v>5220</v>
      </c>
      <c r="H13223">
        <v>12</v>
      </c>
      <c r="I13223">
        <v>8047500</v>
      </c>
      <c r="J13223">
        <v>22164</v>
      </c>
      <c r="K13223">
        <v>16366.763218</v>
      </c>
    </row>
    <row r="13224" spans="1:11" x14ac:dyDescent="0.35">
      <c r="A13224" t="s">
        <v>11</v>
      </c>
      <c r="B13224" t="s">
        <v>36</v>
      </c>
      <c r="C13224" t="s">
        <v>65</v>
      </c>
      <c r="D13224" t="s">
        <v>17</v>
      </c>
      <c r="E13224" t="s">
        <v>15</v>
      </c>
      <c r="F13224">
        <v>202637</v>
      </c>
      <c r="G13224">
        <v>4464</v>
      </c>
      <c r="H13224">
        <v>12</v>
      </c>
      <c r="I13224">
        <v>7041100</v>
      </c>
      <c r="J13224">
        <v>19140</v>
      </c>
      <c r="K13224">
        <v>16271.25</v>
      </c>
    </row>
    <row r="13225" spans="1:11" x14ac:dyDescent="0.35">
      <c r="A13225" t="s">
        <v>11</v>
      </c>
      <c r="B13225" t="s">
        <v>36</v>
      </c>
      <c r="C13225" t="s">
        <v>66</v>
      </c>
      <c r="D13225" t="s">
        <v>17</v>
      </c>
      <c r="E13225" t="s">
        <v>18</v>
      </c>
      <c r="F13225">
        <v>202637</v>
      </c>
      <c r="G13225">
        <v>21824</v>
      </c>
      <c r="H13225">
        <v>16</v>
      </c>
      <c r="I13225">
        <v>46014000</v>
      </c>
      <c r="J13225">
        <v>113520</v>
      </c>
      <c r="K13225">
        <v>30507.079179</v>
      </c>
    </row>
    <row r="13226" spans="1:11" x14ac:dyDescent="0.35">
      <c r="A13226" t="s">
        <v>11</v>
      </c>
      <c r="B13226" t="s">
        <v>36</v>
      </c>
      <c r="C13226" t="s">
        <v>67</v>
      </c>
      <c r="D13226" t="s">
        <v>49</v>
      </c>
      <c r="E13226" t="s">
        <v>15</v>
      </c>
      <c r="F13226">
        <v>202637</v>
      </c>
      <c r="G13226">
        <v>6396</v>
      </c>
      <c r="H13226">
        <v>12</v>
      </c>
      <c r="I13226">
        <v>7266500</v>
      </c>
      <c r="J13226">
        <v>28440</v>
      </c>
      <c r="K13226">
        <v>11559.945591</v>
      </c>
    </row>
    <row r="13227" spans="1:11" x14ac:dyDescent="0.35">
      <c r="A13227" t="s">
        <v>11</v>
      </c>
      <c r="B13227" t="s">
        <v>36</v>
      </c>
      <c r="C13227" t="s">
        <v>68</v>
      </c>
      <c r="D13227" t="s">
        <v>49</v>
      </c>
      <c r="E13227" t="s">
        <v>15</v>
      </c>
      <c r="F13227">
        <v>202637</v>
      </c>
      <c r="G13227">
        <v>27648</v>
      </c>
      <c r="H13227">
        <v>12</v>
      </c>
      <c r="I13227">
        <v>31352900</v>
      </c>
      <c r="J13227">
        <v>219336</v>
      </c>
      <c r="K13227">
        <v>11569.93316</v>
      </c>
    </row>
    <row r="13228" spans="1:11" x14ac:dyDescent="0.35">
      <c r="A13228" t="s">
        <v>11</v>
      </c>
      <c r="B13228" t="s">
        <v>36</v>
      </c>
      <c r="C13228" t="s">
        <v>69</v>
      </c>
      <c r="D13228" t="s">
        <v>14</v>
      </c>
      <c r="E13228" t="s">
        <v>24</v>
      </c>
      <c r="F13228">
        <v>202637</v>
      </c>
      <c r="G13228">
        <v>24940</v>
      </c>
      <c r="H13228">
        <v>20</v>
      </c>
      <c r="I13228">
        <v>37212000</v>
      </c>
      <c r="J13228">
        <v>112120</v>
      </c>
      <c r="K13228">
        <v>26185.539694999999</v>
      </c>
    </row>
    <row r="13229" spans="1:11" x14ac:dyDescent="0.35">
      <c r="A13229" t="s">
        <v>11</v>
      </c>
      <c r="B13229" t="s">
        <v>36</v>
      </c>
      <c r="C13229" t="s">
        <v>70</v>
      </c>
      <c r="D13229" t="s">
        <v>17</v>
      </c>
      <c r="E13229" t="s">
        <v>18</v>
      </c>
      <c r="F13229">
        <v>202637</v>
      </c>
      <c r="G13229">
        <v>51664</v>
      </c>
      <c r="H13229">
        <v>16</v>
      </c>
      <c r="I13229">
        <v>122975400</v>
      </c>
      <c r="J13229">
        <v>420304</v>
      </c>
      <c r="K13229">
        <v>33879.524000999998</v>
      </c>
    </row>
    <row r="13230" spans="1:11" x14ac:dyDescent="0.35">
      <c r="A13230" t="s">
        <v>11</v>
      </c>
      <c r="B13230" t="s">
        <v>36</v>
      </c>
      <c r="C13230" t="s">
        <v>71</v>
      </c>
      <c r="D13230" t="s">
        <v>17</v>
      </c>
      <c r="E13230" t="s">
        <v>24</v>
      </c>
      <c r="F13230">
        <v>202637</v>
      </c>
      <c r="G13230">
        <v>10100</v>
      </c>
      <c r="H13230">
        <v>20</v>
      </c>
      <c r="I13230">
        <v>15017000</v>
      </c>
      <c r="J13230">
        <v>34900</v>
      </c>
      <c r="K13230">
        <v>26208.994059000001</v>
      </c>
    </row>
    <row r="13231" spans="1:11" x14ac:dyDescent="0.35">
      <c r="A13231" t="s">
        <v>11</v>
      </c>
      <c r="B13231" t="s">
        <v>36</v>
      </c>
      <c r="C13231" t="s">
        <v>72</v>
      </c>
      <c r="D13231" t="s">
        <v>17</v>
      </c>
      <c r="E13231" t="s">
        <v>24</v>
      </c>
      <c r="F13231">
        <v>202637</v>
      </c>
      <c r="G13231">
        <v>20860</v>
      </c>
      <c r="H13231">
        <v>20</v>
      </c>
      <c r="I13231">
        <v>31017000</v>
      </c>
      <c r="J13231">
        <v>87820</v>
      </c>
      <c r="K13231">
        <v>26251.270374</v>
      </c>
    </row>
    <row r="13232" spans="1:11" x14ac:dyDescent="0.35">
      <c r="A13232" t="s">
        <v>11</v>
      </c>
      <c r="B13232" t="s">
        <v>36</v>
      </c>
      <c r="C13232" t="s">
        <v>550</v>
      </c>
      <c r="D13232" t="s">
        <v>14</v>
      </c>
      <c r="E13232" t="s">
        <v>18</v>
      </c>
      <c r="F13232">
        <v>202637</v>
      </c>
      <c r="G13232">
        <v>7984</v>
      </c>
      <c r="H13232">
        <v>16</v>
      </c>
      <c r="I13232">
        <v>12053000</v>
      </c>
      <c r="J13232">
        <v>45744</v>
      </c>
      <c r="K13232">
        <v>22055.362724999999</v>
      </c>
    </row>
    <row r="13233" spans="1:11" x14ac:dyDescent="0.35">
      <c r="A13233" t="s">
        <v>11</v>
      </c>
      <c r="B13233" t="s">
        <v>36</v>
      </c>
      <c r="C13233" t="s">
        <v>73</v>
      </c>
      <c r="D13233" t="s">
        <v>49</v>
      </c>
      <c r="E13233" t="s">
        <v>21</v>
      </c>
      <c r="F13233">
        <v>202637</v>
      </c>
      <c r="G13233">
        <v>29700</v>
      </c>
      <c r="H13233">
        <v>12</v>
      </c>
      <c r="I13233">
        <v>46715000</v>
      </c>
      <c r="J13233">
        <v>253380</v>
      </c>
      <c r="K13233">
        <v>16580.869494999999</v>
      </c>
    </row>
    <row r="13234" spans="1:11" x14ac:dyDescent="0.35">
      <c r="A13234" t="s">
        <v>11</v>
      </c>
      <c r="B13234" t="s">
        <v>36</v>
      </c>
      <c r="C13234" t="s">
        <v>74</v>
      </c>
      <c r="D13234" t="s">
        <v>14</v>
      </c>
      <c r="E13234" t="s">
        <v>21</v>
      </c>
      <c r="F13234">
        <v>202637</v>
      </c>
      <c r="G13234">
        <v>13884</v>
      </c>
      <c r="H13234">
        <v>12</v>
      </c>
      <c r="I13234">
        <v>19777000</v>
      </c>
      <c r="J13234">
        <v>81756</v>
      </c>
      <c r="K13234">
        <v>14490.184096999999</v>
      </c>
    </row>
    <row r="13235" spans="1:11" x14ac:dyDescent="0.35">
      <c r="A13235" t="s">
        <v>11</v>
      </c>
      <c r="B13235" t="s">
        <v>75</v>
      </c>
      <c r="C13235" t="s">
        <v>547</v>
      </c>
      <c r="D13235" t="s">
        <v>17</v>
      </c>
      <c r="E13235" t="s">
        <v>18</v>
      </c>
      <c r="F13235">
        <v>202637</v>
      </c>
      <c r="G13235">
        <v>41648</v>
      </c>
      <c r="H13235">
        <v>16</v>
      </c>
      <c r="I13235">
        <v>66741400</v>
      </c>
      <c r="J13235">
        <v>166992</v>
      </c>
      <c r="K13235">
        <v>22623.953130999998</v>
      </c>
    </row>
    <row r="13236" spans="1:11" x14ac:dyDescent="0.35">
      <c r="A13236" t="s">
        <v>11</v>
      </c>
      <c r="B13236" t="s">
        <v>75</v>
      </c>
      <c r="C13236" t="s">
        <v>76</v>
      </c>
      <c r="D13236" t="s">
        <v>20</v>
      </c>
      <c r="E13236" t="s">
        <v>18</v>
      </c>
      <c r="F13236">
        <v>202637</v>
      </c>
      <c r="G13236">
        <v>61888</v>
      </c>
      <c r="H13236">
        <v>16</v>
      </c>
      <c r="I13236">
        <v>112005600</v>
      </c>
      <c r="J13236">
        <v>469936</v>
      </c>
      <c r="K13236">
        <v>25062.012409999999</v>
      </c>
    </row>
    <row r="13237" spans="1:11" x14ac:dyDescent="0.35">
      <c r="A13237" t="s">
        <v>11</v>
      </c>
      <c r="B13237" t="s">
        <v>75</v>
      </c>
      <c r="C13237" t="s">
        <v>77</v>
      </c>
      <c r="D13237" t="s">
        <v>17</v>
      </c>
      <c r="E13237" t="s">
        <v>18</v>
      </c>
      <c r="F13237">
        <v>202637</v>
      </c>
      <c r="G13237">
        <v>18064</v>
      </c>
      <c r="H13237">
        <v>16</v>
      </c>
      <c r="I13237">
        <v>33419100</v>
      </c>
      <c r="J13237">
        <v>92016</v>
      </c>
      <c r="K13237">
        <v>25866.281664999999</v>
      </c>
    </row>
    <row r="13238" spans="1:11" x14ac:dyDescent="0.35">
      <c r="A13238" t="s">
        <v>11</v>
      </c>
      <c r="B13238" t="s">
        <v>75</v>
      </c>
      <c r="C13238" t="s">
        <v>78</v>
      </c>
      <c r="D13238" t="s">
        <v>17</v>
      </c>
      <c r="E13238" t="s">
        <v>18</v>
      </c>
      <c r="F13238">
        <v>202637</v>
      </c>
      <c r="G13238">
        <v>25936</v>
      </c>
      <c r="H13238">
        <v>16</v>
      </c>
      <c r="I13238">
        <v>47969400</v>
      </c>
      <c r="J13238">
        <v>146096</v>
      </c>
      <c r="K13238">
        <v>25917.344231999999</v>
      </c>
    </row>
    <row r="13239" spans="1:11" x14ac:dyDescent="0.35">
      <c r="A13239" t="s">
        <v>11</v>
      </c>
      <c r="B13239" t="s">
        <v>75</v>
      </c>
      <c r="C13239" t="s">
        <v>79</v>
      </c>
      <c r="D13239" t="s">
        <v>17</v>
      </c>
      <c r="E13239" t="s">
        <v>18</v>
      </c>
      <c r="F13239">
        <v>202637</v>
      </c>
      <c r="G13239">
        <v>21184</v>
      </c>
      <c r="H13239">
        <v>16</v>
      </c>
      <c r="I13239">
        <v>39165400</v>
      </c>
      <c r="J13239">
        <v>167776</v>
      </c>
      <c r="K13239">
        <v>25728.278700999999</v>
      </c>
    </row>
    <row r="13240" spans="1:11" x14ac:dyDescent="0.35">
      <c r="A13240" t="s">
        <v>11</v>
      </c>
      <c r="B13240" t="s">
        <v>75</v>
      </c>
      <c r="C13240" t="s">
        <v>80</v>
      </c>
      <c r="D13240" t="s">
        <v>14</v>
      </c>
      <c r="E13240" t="s">
        <v>15</v>
      </c>
      <c r="F13240">
        <v>202637</v>
      </c>
      <c r="G13240">
        <v>40720</v>
      </c>
      <c r="H13240">
        <v>16</v>
      </c>
      <c r="I13240">
        <v>46898800</v>
      </c>
      <c r="J13240">
        <v>193376</v>
      </c>
      <c r="K13240">
        <v>16604.056973999999</v>
      </c>
    </row>
    <row r="13241" spans="1:11" x14ac:dyDescent="0.35">
      <c r="A13241" t="s">
        <v>11</v>
      </c>
      <c r="B13241" t="s">
        <v>81</v>
      </c>
      <c r="C13241" t="s">
        <v>82</v>
      </c>
      <c r="D13241" t="s">
        <v>17</v>
      </c>
      <c r="E13241" t="s">
        <v>15</v>
      </c>
      <c r="F13241">
        <v>202637</v>
      </c>
      <c r="G13241">
        <v>16912</v>
      </c>
      <c r="H13241">
        <v>16</v>
      </c>
      <c r="I13241">
        <v>22038000</v>
      </c>
      <c r="J13241">
        <v>86944</v>
      </c>
      <c r="K13241">
        <v>18296.189214999999</v>
      </c>
    </row>
    <row r="13242" spans="1:11" x14ac:dyDescent="0.35">
      <c r="A13242" t="s">
        <v>11</v>
      </c>
      <c r="B13242" t="s">
        <v>81</v>
      </c>
      <c r="C13242" t="s">
        <v>545</v>
      </c>
      <c r="D13242" t="s">
        <v>17</v>
      </c>
      <c r="E13242" t="s">
        <v>15</v>
      </c>
      <c r="F13242">
        <v>202637</v>
      </c>
      <c r="G13242">
        <v>3660</v>
      </c>
      <c r="H13242">
        <v>12</v>
      </c>
      <c r="I13242">
        <v>5341900</v>
      </c>
      <c r="J13242">
        <v>24480</v>
      </c>
      <c r="K13242">
        <v>15339.944262000001</v>
      </c>
    </row>
    <row r="13243" spans="1:11" x14ac:dyDescent="0.35">
      <c r="A13243" t="s">
        <v>11</v>
      </c>
      <c r="B13243" t="s">
        <v>81</v>
      </c>
      <c r="C13243" t="s">
        <v>83</v>
      </c>
      <c r="D13243" t="s">
        <v>32</v>
      </c>
      <c r="E13243" t="s">
        <v>15</v>
      </c>
      <c r="F13243">
        <v>202637</v>
      </c>
      <c r="G13243">
        <v>1308</v>
      </c>
      <c r="H13243">
        <v>12</v>
      </c>
      <c r="I13243">
        <v>1921000</v>
      </c>
      <c r="J13243">
        <v>2640</v>
      </c>
      <c r="K13243">
        <v>14471.321101</v>
      </c>
    </row>
    <row r="13244" spans="1:11" x14ac:dyDescent="0.35">
      <c r="A13244" t="s">
        <v>11</v>
      </c>
      <c r="B13244" t="s">
        <v>81</v>
      </c>
      <c r="C13244" t="s">
        <v>84</v>
      </c>
      <c r="D13244" t="s">
        <v>20</v>
      </c>
      <c r="E13244" t="s">
        <v>21</v>
      </c>
      <c r="F13244">
        <v>202637</v>
      </c>
      <c r="G13244">
        <v>155940</v>
      </c>
      <c r="H13244">
        <v>12</v>
      </c>
      <c r="I13244">
        <v>376126000</v>
      </c>
      <c r="J13244">
        <v>1516404</v>
      </c>
      <c r="K13244">
        <v>25930.574375</v>
      </c>
    </row>
    <row r="13245" spans="1:11" x14ac:dyDescent="0.35">
      <c r="A13245" t="s">
        <v>11</v>
      </c>
      <c r="B13245" t="s">
        <v>81</v>
      </c>
      <c r="C13245" t="s">
        <v>85</v>
      </c>
      <c r="D13245" t="s">
        <v>17</v>
      </c>
      <c r="E13245" t="s">
        <v>15</v>
      </c>
      <c r="F13245">
        <v>202637</v>
      </c>
      <c r="G13245">
        <v>7128</v>
      </c>
      <c r="H13245">
        <v>12</v>
      </c>
      <c r="I13245">
        <v>10637800</v>
      </c>
      <c r="J13245">
        <v>33456</v>
      </c>
      <c r="K13245">
        <v>15329.951177999999</v>
      </c>
    </row>
    <row r="13246" spans="1:11" x14ac:dyDescent="0.35">
      <c r="A13246" t="s">
        <v>11</v>
      </c>
      <c r="B13246" t="s">
        <v>81</v>
      </c>
      <c r="C13246" t="s">
        <v>86</v>
      </c>
      <c r="D13246" t="s">
        <v>17</v>
      </c>
      <c r="E13246" t="s">
        <v>18</v>
      </c>
      <c r="F13246">
        <v>202637</v>
      </c>
      <c r="G13246">
        <v>3360</v>
      </c>
      <c r="H13246">
        <v>16</v>
      </c>
      <c r="I13246">
        <v>7723900</v>
      </c>
      <c r="J13246">
        <v>10480</v>
      </c>
      <c r="K13246">
        <v>32098.438095000001</v>
      </c>
    </row>
    <row r="13247" spans="1:11" x14ac:dyDescent="0.35">
      <c r="A13247" t="s">
        <v>11</v>
      </c>
      <c r="B13247" t="s">
        <v>81</v>
      </c>
      <c r="C13247" t="s">
        <v>87</v>
      </c>
      <c r="D13247" t="s">
        <v>17</v>
      </c>
      <c r="E13247" t="s">
        <v>18</v>
      </c>
      <c r="F13247">
        <v>202637</v>
      </c>
      <c r="G13247">
        <v>6768</v>
      </c>
      <c r="H13247">
        <v>16</v>
      </c>
      <c r="I13247">
        <v>15617700</v>
      </c>
      <c r="J13247">
        <v>19600</v>
      </c>
      <c r="K13247">
        <v>32142.803782999999</v>
      </c>
    </row>
    <row r="13248" spans="1:11" x14ac:dyDescent="0.35">
      <c r="A13248" t="s">
        <v>11</v>
      </c>
      <c r="B13248" t="s">
        <v>81</v>
      </c>
      <c r="C13248" t="s">
        <v>88</v>
      </c>
      <c r="D13248" t="s">
        <v>32</v>
      </c>
      <c r="E13248" t="s">
        <v>21</v>
      </c>
      <c r="F13248">
        <v>202637</v>
      </c>
      <c r="G13248">
        <v>24456</v>
      </c>
      <c r="H13248">
        <v>12</v>
      </c>
      <c r="I13248">
        <v>58575000</v>
      </c>
      <c r="J13248">
        <v>185592</v>
      </c>
      <c r="K13248">
        <v>25925.758096000001</v>
      </c>
    </row>
    <row r="13249" spans="1:11" x14ac:dyDescent="0.35">
      <c r="A13249" t="s">
        <v>11</v>
      </c>
      <c r="B13249" t="s">
        <v>81</v>
      </c>
      <c r="C13249" t="s">
        <v>89</v>
      </c>
      <c r="D13249" t="s">
        <v>14</v>
      </c>
      <c r="E13249" t="s">
        <v>15</v>
      </c>
      <c r="F13249">
        <v>202637</v>
      </c>
      <c r="G13249">
        <v>9440</v>
      </c>
      <c r="H13249">
        <v>16</v>
      </c>
      <c r="I13249">
        <v>13013300</v>
      </c>
      <c r="J13249">
        <v>38272</v>
      </c>
      <c r="K13249">
        <v>18310.125424000002</v>
      </c>
    </row>
    <row r="13250" spans="1:11" x14ac:dyDescent="0.35">
      <c r="A13250" t="s">
        <v>11</v>
      </c>
      <c r="B13250" t="s">
        <v>81</v>
      </c>
      <c r="C13250" t="s">
        <v>90</v>
      </c>
      <c r="D13250" t="s">
        <v>17</v>
      </c>
      <c r="E13250" t="s">
        <v>21</v>
      </c>
      <c r="F13250">
        <v>202637</v>
      </c>
      <c r="G13250">
        <v>65544</v>
      </c>
      <c r="H13250">
        <v>12</v>
      </c>
      <c r="I13250">
        <v>158287000</v>
      </c>
      <c r="J13250">
        <v>584592</v>
      </c>
      <c r="K13250">
        <v>25916.696996999999</v>
      </c>
    </row>
    <row r="13251" spans="1:11" x14ac:dyDescent="0.35">
      <c r="A13251" t="s">
        <v>11</v>
      </c>
      <c r="B13251" t="s">
        <v>81</v>
      </c>
      <c r="C13251" t="s">
        <v>91</v>
      </c>
      <c r="D13251" t="s">
        <v>23</v>
      </c>
      <c r="E13251" t="s">
        <v>21</v>
      </c>
      <c r="F13251">
        <v>202637</v>
      </c>
      <c r="G13251">
        <v>4240</v>
      </c>
      <c r="H13251">
        <v>16</v>
      </c>
      <c r="I13251">
        <v>12459000</v>
      </c>
      <c r="J13251">
        <v>13712</v>
      </c>
      <c r="K13251">
        <v>41433.196226</v>
      </c>
    </row>
    <row r="13252" spans="1:11" x14ac:dyDescent="0.35">
      <c r="A13252" t="s">
        <v>11</v>
      </c>
      <c r="B13252" t="s">
        <v>81</v>
      </c>
      <c r="C13252" t="s">
        <v>92</v>
      </c>
      <c r="D13252" t="s">
        <v>32</v>
      </c>
      <c r="E13252" t="s">
        <v>21</v>
      </c>
      <c r="F13252">
        <v>202637</v>
      </c>
      <c r="G13252">
        <v>17792</v>
      </c>
      <c r="H13252">
        <v>16</v>
      </c>
      <c r="I13252">
        <v>43305200</v>
      </c>
      <c r="J13252">
        <v>107584</v>
      </c>
      <c r="K13252">
        <v>34979.707734000003</v>
      </c>
    </row>
    <row r="13253" spans="1:11" x14ac:dyDescent="0.35">
      <c r="A13253" t="s">
        <v>11</v>
      </c>
      <c r="B13253" t="s">
        <v>81</v>
      </c>
      <c r="C13253" t="s">
        <v>93</v>
      </c>
      <c r="D13253" t="s">
        <v>17</v>
      </c>
      <c r="E13253" t="s">
        <v>18</v>
      </c>
      <c r="F13253">
        <v>202637</v>
      </c>
      <c r="G13253">
        <v>7712</v>
      </c>
      <c r="H13253">
        <v>16</v>
      </c>
      <c r="I13253">
        <v>17841500</v>
      </c>
      <c r="J13253">
        <v>29024</v>
      </c>
      <c r="K13253">
        <v>32126.381743000002</v>
      </c>
    </row>
    <row r="13254" spans="1:11" x14ac:dyDescent="0.35">
      <c r="A13254" t="s">
        <v>11</v>
      </c>
      <c r="B13254" t="s">
        <v>81</v>
      </c>
      <c r="C13254" t="s">
        <v>94</v>
      </c>
      <c r="D13254" t="s">
        <v>20</v>
      </c>
      <c r="E13254" t="s">
        <v>21</v>
      </c>
      <c r="F13254">
        <v>202637</v>
      </c>
      <c r="G13254">
        <v>19120</v>
      </c>
      <c r="H13254">
        <v>16</v>
      </c>
      <c r="I13254">
        <v>44195800</v>
      </c>
      <c r="J13254">
        <v>91440</v>
      </c>
      <c r="K13254">
        <v>32157.815062999998</v>
      </c>
    </row>
    <row r="13255" spans="1:11" x14ac:dyDescent="0.35">
      <c r="A13255" t="s">
        <v>11</v>
      </c>
      <c r="B13255" t="s">
        <v>81</v>
      </c>
      <c r="C13255" t="s">
        <v>95</v>
      </c>
      <c r="D13255" t="s">
        <v>23</v>
      </c>
      <c r="E13255" t="s">
        <v>21</v>
      </c>
      <c r="F13255">
        <v>202637</v>
      </c>
      <c r="G13255">
        <v>70736</v>
      </c>
      <c r="H13255">
        <v>16</v>
      </c>
      <c r="I13255">
        <v>172724800</v>
      </c>
      <c r="J13255">
        <v>634352</v>
      </c>
      <c r="K13255">
        <v>34969.625650000002</v>
      </c>
    </row>
    <row r="13256" spans="1:11" x14ac:dyDescent="0.35">
      <c r="A13256" t="s">
        <v>11</v>
      </c>
      <c r="B13256" t="s">
        <v>96</v>
      </c>
      <c r="C13256" t="s">
        <v>97</v>
      </c>
      <c r="D13256" t="s">
        <v>49</v>
      </c>
      <c r="E13256" t="s">
        <v>21</v>
      </c>
      <c r="F13256">
        <v>202637</v>
      </c>
      <c r="G13256">
        <v>13580</v>
      </c>
      <c r="H13256">
        <v>20</v>
      </c>
      <c r="I13256">
        <v>20525600</v>
      </c>
      <c r="J13256">
        <v>68760</v>
      </c>
      <c r="K13256">
        <v>26530.185567</v>
      </c>
    </row>
    <row r="13257" spans="1:11" x14ac:dyDescent="0.35">
      <c r="A13257" t="s">
        <v>11</v>
      </c>
      <c r="B13257" t="s">
        <v>96</v>
      </c>
      <c r="C13257" t="s">
        <v>98</v>
      </c>
      <c r="D13257" t="s">
        <v>32</v>
      </c>
      <c r="E13257" t="s">
        <v>18</v>
      </c>
      <c r="F13257">
        <v>202637</v>
      </c>
      <c r="G13257">
        <v>16040</v>
      </c>
      <c r="H13257">
        <v>20</v>
      </c>
      <c r="I13257">
        <v>32143900</v>
      </c>
      <c r="J13257">
        <v>65920</v>
      </c>
      <c r="K13257">
        <v>36202.917706</v>
      </c>
    </row>
    <row r="13258" spans="1:11" x14ac:dyDescent="0.35">
      <c r="A13258" t="s">
        <v>11</v>
      </c>
      <c r="B13258" t="s">
        <v>96</v>
      </c>
      <c r="C13258" t="s">
        <v>99</v>
      </c>
      <c r="D13258" t="s">
        <v>32</v>
      </c>
      <c r="E13258" t="s">
        <v>18</v>
      </c>
      <c r="F13258">
        <v>202637</v>
      </c>
      <c r="G13258">
        <v>24860</v>
      </c>
      <c r="H13258">
        <v>20</v>
      </c>
      <c r="I13258">
        <v>61429700</v>
      </c>
      <c r="J13258">
        <v>130300</v>
      </c>
      <c r="K13258">
        <v>43161.005632</v>
      </c>
    </row>
    <row r="13259" spans="1:11" x14ac:dyDescent="0.35">
      <c r="A13259" t="s">
        <v>11</v>
      </c>
      <c r="B13259" t="s">
        <v>96</v>
      </c>
      <c r="C13259" t="s">
        <v>100</v>
      </c>
      <c r="D13259" t="s">
        <v>32</v>
      </c>
      <c r="E13259" t="s">
        <v>18</v>
      </c>
      <c r="F13259">
        <v>202637</v>
      </c>
      <c r="G13259">
        <v>66300</v>
      </c>
      <c r="H13259">
        <v>20</v>
      </c>
      <c r="I13259">
        <v>164179000</v>
      </c>
      <c r="J13259">
        <v>495840</v>
      </c>
      <c r="K13259">
        <v>43272.676620999999</v>
      </c>
    </row>
    <row r="13260" spans="1:11" x14ac:dyDescent="0.35">
      <c r="A13260" t="s">
        <v>11</v>
      </c>
      <c r="B13260" t="s">
        <v>96</v>
      </c>
      <c r="C13260" t="s">
        <v>101</v>
      </c>
      <c r="D13260" t="s">
        <v>32</v>
      </c>
      <c r="E13260" t="s">
        <v>21</v>
      </c>
      <c r="F13260">
        <v>202637</v>
      </c>
      <c r="G13260">
        <v>12960</v>
      </c>
      <c r="H13260">
        <v>20</v>
      </c>
      <c r="I13260">
        <v>17438100</v>
      </c>
      <c r="J13260">
        <v>70560</v>
      </c>
      <c r="K13260">
        <v>23574.112654</v>
      </c>
    </row>
    <row r="13261" spans="1:11" x14ac:dyDescent="0.35">
      <c r="A13261" t="s">
        <v>11</v>
      </c>
      <c r="B13261" t="s">
        <v>96</v>
      </c>
      <c r="C13261" t="s">
        <v>102</v>
      </c>
      <c r="D13261" t="s">
        <v>14</v>
      </c>
      <c r="E13261" t="s">
        <v>15</v>
      </c>
      <c r="F13261">
        <v>202637</v>
      </c>
      <c r="G13261">
        <v>160212</v>
      </c>
      <c r="H13261">
        <v>12</v>
      </c>
      <c r="I13261">
        <v>187698500</v>
      </c>
      <c r="J13261">
        <v>730464</v>
      </c>
      <c r="K13261">
        <v>13150.094225000001</v>
      </c>
    </row>
    <row r="13262" spans="1:11" x14ac:dyDescent="0.35">
      <c r="A13262" t="s">
        <v>11</v>
      </c>
      <c r="B13262" t="s">
        <v>96</v>
      </c>
      <c r="C13262" t="s">
        <v>103</v>
      </c>
      <c r="D13262" t="s">
        <v>32</v>
      </c>
      <c r="E13262" t="s">
        <v>15</v>
      </c>
      <c r="F13262">
        <v>202637</v>
      </c>
      <c r="G13262">
        <v>21792</v>
      </c>
      <c r="H13262">
        <v>12</v>
      </c>
      <c r="I13262">
        <v>40183400</v>
      </c>
      <c r="J13262">
        <v>137280</v>
      </c>
      <c r="K13262">
        <v>19292.313877000001</v>
      </c>
    </row>
    <row r="13263" spans="1:11" x14ac:dyDescent="0.35">
      <c r="A13263" t="s">
        <v>11</v>
      </c>
      <c r="B13263" t="s">
        <v>96</v>
      </c>
      <c r="C13263" t="s">
        <v>104</v>
      </c>
      <c r="D13263" t="s">
        <v>32</v>
      </c>
      <c r="E13263" t="s">
        <v>15</v>
      </c>
      <c r="F13263">
        <v>202637</v>
      </c>
      <c r="G13263">
        <v>20976</v>
      </c>
      <c r="H13263">
        <v>12</v>
      </c>
      <c r="I13263">
        <v>36458200</v>
      </c>
      <c r="J13263">
        <v>120540</v>
      </c>
      <c r="K13263">
        <v>18196.109268</v>
      </c>
    </row>
    <row r="13264" spans="1:11" x14ac:dyDescent="0.35">
      <c r="A13264" t="s">
        <v>11</v>
      </c>
      <c r="B13264" t="s">
        <v>96</v>
      </c>
      <c r="C13264" t="s">
        <v>105</v>
      </c>
      <c r="D13264" t="s">
        <v>32</v>
      </c>
      <c r="E13264" t="s">
        <v>15</v>
      </c>
      <c r="F13264">
        <v>202637</v>
      </c>
      <c r="G13264">
        <v>52728</v>
      </c>
      <c r="H13264">
        <v>12</v>
      </c>
      <c r="I13264">
        <v>88470000</v>
      </c>
      <c r="J13264">
        <v>434544</v>
      </c>
      <c r="K13264">
        <v>18366.741010000002</v>
      </c>
    </row>
    <row r="13265" spans="1:11" x14ac:dyDescent="0.35">
      <c r="A13265" t="s">
        <v>11</v>
      </c>
      <c r="B13265" t="s">
        <v>96</v>
      </c>
      <c r="C13265" t="s">
        <v>106</v>
      </c>
      <c r="D13265" t="s">
        <v>32</v>
      </c>
      <c r="E13265" t="s">
        <v>15</v>
      </c>
      <c r="F13265">
        <v>202637</v>
      </c>
      <c r="G13265">
        <v>53496</v>
      </c>
      <c r="H13265">
        <v>12</v>
      </c>
      <c r="I13265">
        <v>111002900</v>
      </c>
      <c r="J13265">
        <v>442884</v>
      </c>
      <c r="K13265">
        <v>21344.023552999999</v>
      </c>
    </row>
    <row r="13266" spans="1:11" x14ac:dyDescent="0.35">
      <c r="A13266" t="s">
        <v>11</v>
      </c>
      <c r="B13266" t="s">
        <v>96</v>
      </c>
      <c r="C13266" t="s">
        <v>107</v>
      </c>
      <c r="D13266" t="s">
        <v>32</v>
      </c>
      <c r="E13266" t="s">
        <v>15</v>
      </c>
      <c r="F13266">
        <v>202637</v>
      </c>
      <c r="G13266">
        <v>25296</v>
      </c>
      <c r="H13266">
        <v>16</v>
      </c>
      <c r="I13266">
        <v>48519900</v>
      </c>
      <c r="J13266">
        <v>151856</v>
      </c>
      <c r="K13266">
        <v>26706.549652000002</v>
      </c>
    </row>
    <row r="13267" spans="1:11" x14ac:dyDescent="0.35">
      <c r="A13267" t="s">
        <v>11</v>
      </c>
      <c r="B13267" t="s">
        <v>96</v>
      </c>
      <c r="C13267" t="s">
        <v>108</v>
      </c>
      <c r="D13267" t="s">
        <v>109</v>
      </c>
      <c r="E13267" t="s">
        <v>21</v>
      </c>
      <c r="F13267">
        <v>202637</v>
      </c>
      <c r="G13267">
        <v>146352</v>
      </c>
      <c r="H13267">
        <v>12</v>
      </c>
      <c r="I13267">
        <v>309866800</v>
      </c>
      <c r="J13267">
        <v>1193676</v>
      </c>
      <c r="K13267">
        <v>23054.466218000001</v>
      </c>
    </row>
    <row r="13268" spans="1:11" x14ac:dyDescent="0.35">
      <c r="A13268" t="s">
        <v>11</v>
      </c>
      <c r="B13268" t="s">
        <v>96</v>
      </c>
      <c r="C13268" t="s">
        <v>110</v>
      </c>
      <c r="D13268" t="s">
        <v>109</v>
      </c>
      <c r="E13268" t="s">
        <v>21</v>
      </c>
      <c r="F13268">
        <v>202637</v>
      </c>
      <c r="G13268">
        <v>60576</v>
      </c>
      <c r="H13268">
        <v>12</v>
      </c>
      <c r="I13268">
        <v>151418000</v>
      </c>
      <c r="J13268">
        <v>534420</v>
      </c>
      <c r="K13268">
        <v>26254.103010999999</v>
      </c>
    </row>
    <row r="13269" spans="1:11" x14ac:dyDescent="0.35">
      <c r="A13269" t="s">
        <v>11</v>
      </c>
      <c r="B13269" t="s">
        <v>96</v>
      </c>
      <c r="C13269" t="s">
        <v>111</v>
      </c>
      <c r="D13269" t="s">
        <v>32</v>
      </c>
      <c r="E13269" t="s">
        <v>15</v>
      </c>
      <c r="F13269">
        <v>202637</v>
      </c>
      <c r="G13269">
        <v>103140</v>
      </c>
      <c r="H13269">
        <v>12</v>
      </c>
      <c r="I13269">
        <v>189729800</v>
      </c>
      <c r="J13269">
        <v>908664</v>
      </c>
      <c r="K13269">
        <v>19282.803723000001</v>
      </c>
    </row>
    <row r="13270" spans="1:11" x14ac:dyDescent="0.35">
      <c r="A13270" t="s">
        <v>11</v>
      </c>
      <c r="B13270" t="s">
        <v>96</v>
      </c>
      <c r="C13270" t="s">
        <v>558</v>
      </c>
      <c r="D13270" t="s">
        <v>32</v>
      </c>
      <c r="E13270" t="s">
        <v>24</v>
      </c>
      <c r="F13270">
        <v>202637</v>
      </c>
      <c r="G13270">
        <v>11500</v>
      </c>
      <c r="H13270">
        <v>20</v>
      </c>
      <c r="I13270">
        <v>29583200</v>
      </c>
      <c r="J13270">
        <v>52040</v>
      </c>
      <c r="K13270">
        <v>47273.819130000003</v>
      </c>
    </row>
    <row r="13271" spans="1:11" x14ac:dyDescent="0.35">
      <c r="A13271" t="s">
        <v>11</v>
      </c>
      <c r="B13271" t="s">
        <v>96</v>
      </c>
      <c r="C13271" s="9">
        <v>46101</v>
      </c>
      <c r="D13271" t="s">
        <v>32</v>
      </c>
      <c r="E13271" t="s">
        <v>24</v>
      </c>
      <c r="F13271">
        <v>202637</v>
      </c>
      <c r="G13271">
        <v>10960</v>
      </c>
      <c r="H13271">
        <v>20</v>
      </c>
      <c r="I13271">
        <v>27896500</v>
      </c>
      <c r="J13271">
        <v>57520</v>
      </c>
      <c r="K13271">
        <v>47222.021897999999</v>
      </c>
    </row>
    <row r="13272" spans="1:11" x14ac:dyDescent="0.35">
      <c r="A13272" t="s">
        <v>11</v>
      </c>
      <c r="B13272" t="s">
        <v>96</v>
      </c>
      <c r="C13272" t="s">
        <v>112</v>
      </c>
      <c r="D13272" t="s">
        <v>17</v>
      </c>
      <c r="E13272" t="s">
        <v>113</v>
      </c>
      <c r="F13272">
        <v>202637</v>
      </c>
      <c r="G13272">
        <v>23640</v>
      </c>
      <c r="H13272">
        <v>12</v>
      </c>
      <c r="I13272">
        <v>25249100</v>
      </c>
      <c r="J13272">
        <v>147408</v>
      </c>
      <c r="K13272">
        <v>11032.274111999999</v>
      </c>
    </row>
    <row r="13273" spans="1:11" x14ac:dyDescent="0.35">
      <c r="A13273" t="s">
        <v>11</v>
      </c>
      <c r="B13273" t="s">
        <v>96</v>
      </c>
      <c r="C13273" t="s">
        <v>114</v>
      </c>
      <c r="D13273" t="s">
        <v>32</v>
      </c>
      <c r="E13273" t="s">
        <v>24</v>
      </c>
      <c r="F13273">
        <v>202637</v>
      </c>
      <c r="G13273">
        <v>70280</v>
      </c>
      <c r="H13273">
        <v>20</v>
      </c>
      <c r="I13273">
        <v>198056000</v>
      </c>
      <c r="J13273">
        <v>547020</v>
      </c>
      <c r="K13273">
        <v>52132.774046999999</v>
      </c>
    </row>
    <row r="13274" spans="1:11" x14ac:dyDescent="0.35">
      <c r="A13274" t="s">
        <v>11</v>
      </c>
      <c r="B13274" t="s">
        <v>96</v>
      </c>
      <c r="C13274" t="s">
        <v>115</v>
      </c>
      <c r="D13274" t="s">
        <v>32</v>
      </c>
      <c r="E13274" t="s">
        <v>24</v>
      </c>
      <c r="F13274">
        <v>202637</v>
      </c>
      <c r="G13274">
        <v>68560</v>
      </c>
      <c r="H13274">
        <v>20</v>
      </c>
      <c r="I13274">
        <v>193373900</v>
      </c>
      <c r="J13274">
        <v>545540</v>
      </c>
      <c r="K13274">
        <v>52115.895565999999</v>
      </c>
    </row>
    <row r="13275" spans="1:11" x14ac:dyDescent="0.35">
      <c r="A13275" t="s">
        <v>11</v>
      </c>
      <c r="B13275" t="s">
        <v>96</v>
      </c>
      <c r="C13275" t="s">
        <v>116</v>
      </c>
      <c r="D13275" t="s">
        <v>17</v>
      </c>
      <c r="E13275" t="s">
        <v>113</v>
      </c>
      <c r="F13275">
        <v>202637</v>
      </c>
      <c r="G13275">
        <v>48024</v>
      </c>
      <c r="H13275">
        <v>12</v>
      </c>
      <c r="I13275">
        <v>46387000</v>
      </c>
      <c r="J13275">
        <v>394776</v>
      </c>
      <c r="K13275">
        <v>10311.855072</v>
      </c>
    </row>
    <row r="13276" spans="1:11" x14ac:dyDescent="0.35">
      <c r="A13276" t="s">
        <v>11</v>
      </c>
      <c r="B13276" t="s">
        <v>96</v>
      </c>
      <c r="C13276" t="s">
        <v>117</v>
      </c>
      <c r="D13276" t="s">
        <v>32</v>
      </c>
      <c r="E13276" t="s">
        <v>21</v>
      </c>
      <c r="F13276">
        <v>202637</v>
      </c>
      <c r="G13276">
        <v>30972</v>
      </c>
      <c r="H13276">
        <v>12</v>
      </c>
      <c r="I13276">
        <v>70467200</v>
      </c>
      <c r="J13276">
        <v>259068</v>
      </c>
      <c r="K13276">
        <v>23960.476946999999</v>
      </c>
    </row>
    <row r="13277" spans="1:11" x14ac:dyDescent="0.35">
      <c r="A13277" t="s">
        <v>11</v>
      </c>
      <c r="B13277" t="s">
        <v>96</v>
      </c>
      <c r="C13277" t="s">
        <v>118</v>
      </c>
      <c r="D13277" t="s">
        <v>32</v>
      </c>
      <c r="E13277" t="s">
        <v>21</v>
      </c>
      <c r="F13277">
        <v>202637</v>
      </c>
      <c r="G13277">
        <v>12112</v>
      </c>
      <c r="H13277">
        <v>16</v>
      </c>
      <c r="I13277">
        <v>27719300</v>
      </c>
      <c r="J13277">
        <v>63952</v>
      </c>
      <c r="K13277">
        <v>31593.467635000001</v>
      </c>
    </row>
    <row r="13278" spans="1:11" x14ac:dyDescent="0.35">
      <c r="A13278" t="s">
        <v>11</v>
      </c>
      <c r="B13278" t="s">
        <v>96</v>
      </c>
      <c r="C13278" t="s">
        <v>119</v>
      </c>
      <c r="D13278" t="s">
        <v>32</v>
      </c>
      <c r="E13278" t="s">
        <v>21</v>
      </c>
      <c r="F13278">
        <v>202637</v>
      </c>
      <c r="G13278">
        <v>77100</v>
      </c>
      <c r="H13278">
        <v>20</v>
      </c>
      <c r="I13278">
        <v>171490200</v>
      </c>
      <c r="J13278">
        <v>619740</v>
      </c>
      <c r="K13278">
        <v>38956.138521000001</v>
      </c>
    </row>
    <row r="13279" spans="1:11" x14ac:dyDescent="0.35">
      <c r="A13279" t="s">
        <v>11</v>
      </c>
      <c r="B13279" t="s">
        <v>96</v>
      </c>
      <c r="C13279" t="s">
        <v>120</v>
      </c>
      <c r="D13279" t="s">
        <v>17</v>
      </c>
      <c r="E13279" t="s">
        <v>21</v>
      </c>
      <c r="F13279">
        <v>202637</v>
      </c>
      <c r="G13279">
        <v>17112</v>
      </c>
      <c r="H13279">
        <v>12</v>
      </c>
      <c r="I13279">
        <v>36261500</v>
      </c>
      <c r="J13279">
        <v>104964</v>
      </c>
      <c r="K13279">
        <v>23043.283309999999</v>
      </c>
    </row>
    <row r="13280" spans="1:11" x14ac:dyDescent="0.35">
      <c r="A13280" t="s">
        <v>11</v>
      </c>
      <c r="B13280" t="s">
        <v>96</v>
      </c>
      <c r="C13280" t="s">
        <v>121</v>
      </c>
      <c r="D13280" t="s">
        <v>17</v>
      </c>
      <c r="E13280" t="s">
        <v>21</v>
      </c>
      <c r="F13280">
        <v>202637</v>
      </c>
      <c r="G13280">
        <v>15440</v>
      </c>
      <c r="H13280">
        <v>16</v>
      </c>
      <c r="I13280">
        <v>29226000</v>
      </c>
      <c r="J13280">
        <v>76464</v>
      </c>
      <c r="K13280">
        <v>28217.808290000001</v>
      </c>
    </row>
    <row r="13281" spans="1:11" x14ac:dyDescent="0.35">
      <c r="A13281" t="s">
        <v>11</v>
      </c>
      <c r="B13281" t="s">
        <v>96</v>
      </c>
      <c r="C13281" t="s">
        <v>122</v>
      </c>
      <c r="D13281" t="s">
        <v>17</v>
      </c>
      <c r="E13281" t="s">
        <v>21</v>
      </c>
      <c r="F13281">
        <v>202637</v>
      </c>
      <c r="G13281">
        <v>28300</v>
      </c>
      <c r="H13281">
        <v>20</v>
      </c>
      <c r="I13281">
        <v>58008000</v>
      </c>
      <c r="J13281">
        <v>158580</v>
      </c>
      <c r="K13281">
        <v>37973.605653999999</v>
      </c>
    </row>
    <row r="13282" spans="1:11" x14ac:dyDescent="0.35">
      <c r="A13282" t="s">
        <v>11</v>
      </c>
      <c r="B13282" t="s">
        <v>96</v>
      </c>
      <c r="C13282" t="s">
        <v>123</v>
      </c>
      <c r="D13282" t="s">
        <v>32</v>
      </c>
      <c r="E13282" t="s">
        <v>24</v>
      </c>
      <c r="F13282">
        <v>202637</v>
      </c>
      <c r="G13282">
        <v>60200</v>
      </c>
      <c r="H13282">
        <v>20</v>
      </c>
      <c r="I13282">
        <v>169522000</v>
      </c>
      <c r="J13282">
        <v>499100</v>
      </c>
      <c r="K13282">
        <v>52099.574086000001</v>
      </c>
    </row>
    <row r="13283" spans="1:11" x14ac:dyDescent="0.35">
      <c r="A13283" t="s">
        <v>11</v>
      </c>
      <c r="B13283" t="s">
        <v>96</v>
      </c>
      <c r="C13283" t="s">
        <v>124</v>
      </c>
      <c r="D13283" t="s">
        <v>17</v>
      </c>
      <c r="E13283" t="s">
        <v>15</v>
      </c>
      <c r="F13283">
        <v>202637</v>
      </c>
      <c r="G13283">
        <v>11028</v>
      </c>
      <c r="H13283">
        <v>12</v>
      </c>
      <c r="I13283">
        <v>14395500</v>
      </c>
      <c r="J13283">
        <v>58440</v>
      </c>
      <c r="K13283">
        <v>13395.787813000001</v>
      </c>
    </row>
    <row r="13284" spans="1:11" x14ac:dyDescent="0.35">
      <c r="A13284" t="s">
        <v>11</v>
      </c>
      <c r="B13284" t="s">
        <v>96</v>
      </c>
      <c r="C13284" t="s">
        <v>125</v>
      </c>
      <c r="D13284" t="s">
        <v>32</v>
      </c>
      <c r="E13284" t="s">
        <v>15</v>
      </c>
      <c r="F13284">
        <v>202637</v>
      </c>
      <c r="G13284">
        <v>10632</v>
      </c>
      <c r="H13284">
        <v>12</v>
      </c>
      <c r="I13284">
        <v>16990700</v>
      </c>
      <c r="J13284">
        <v>50736</v>
      </c>
      <c r="K13284">
        <v>16382.866817</v>
      </c>
    </row>
    <row r="13285" spans="1:11" x14ac:dyDescent="0.35">
      <c r="A13285" t="s">
        <v>11</v>
      </c>
      <c r="B13285" t="s">
        <v>96</v>
      </c>
      <c r="C13285" t="s">
        <v>126</v>
      </c>
      <c r="D13285" t="s">
        <v>32</v>
      </c>
      <c r="E13285" t="s">
        <v>18</v>
      </c>
      <c r="F13285">
        <v>202637</v>
      </c>
      <c r="G13285">
        <v>198656</v>
      </c>
      <c r="H13285">
        <v>16</v>
      </c>
      <c r="I13285">
        <v>438710000</v>
      </c>
      <c r="J13285">
        <v>1544128</v>
      </c>
      <c r="K13285">
        <v>32004.868073000001</v>
      </c>
    </row>
    <row r="13286" spans="1:11" x14ac:dyDescent="0.35">
      <c r="A13286" t="s">
        <v>11</v>
      </c>
      <c r="B13286" t="s">
        <v>96</v>
      </c>
      <c r="C13286" t="s">
        <v>127</v>
      </c>
      <c r="D13286" t="s">
        <v>32</v>
      </c>
      <c r="E13286" t="s">
        <v>18</v>
      </c>
      <c r="F13286">
        <v>202637</v>
      </c>
      <c r="G13286">
        <v>49884</v>
      </c>
      <c r="H13286">
        <v>12</v>
      </c>
      <c r="I13286">
        <v>122546100</v>
      </c>
      <c r="J13286">
        <v>424296</v>
      </c>
      <c r="K13286">
        <v>25237.932402999999</v>
      </c>
    </row>
    <row r="13287" spans="1:11" x14ac:dyDescent="0.35">
      <c r="A13287" t="s">
        <v>11</v>
      </c>
      <c r="B13287" t="s">
        <v>96</v>
      </c>
      <c r="C13287" t="s">
        <v>128</v>
      </c>
      <c r="D13287" t="s">
        <v>32</v>
      </c>
      <c r="E13287" t="s">
        <v>18</v>
      </c>
      <c r="F13287">
        <v>202637</v>
      </c>
      <c r="G13287">
        <v>465776</v>
      </c>
      <c r="H13287">
        <v>16</v>
      </c>
      <c r="I13287">
        <v>1144150100</v>
      </c>
      <c r="J13287">
        <v>3594880</v>
      </c>
      <c r="K13287">
        <v>35166.556250000001</v>
      </c>
    </row>
    <row r="13288" spans="1:11" x14ac:dyDescent="0.35">
      <c r="A13288" t="s">
        <v>11</v>
      </c>
      <c r="B13288" t="s">
        <v>96</v>
      </c>
      <c r="C13288" t="s">
        <v>129</v>
      </c>
      <c r="D13288" t="s">
        <v>20</v>
      </c>
      <c r="E13288" t="s">
        <v>18</v>
      </c>
      <c r="F13288">
        <v>202637</v>
      </c>
      <c r="G13288">
        <v>19088</v>
      </c>
      <c r="H13288">
        <v>16</v>
      </c>
      <c r="I13288">
        <v>41067800</v>
      </c>
      <c r="J13288">
        <v>87952</v>
      </c>
      <c r="K13288">
        <v>30935.528919</v>
      </c>
    </row>
    <row r="13289" spans="1:11" x14ac:dyDescent="0.35">
      <c r="A13289" t="s">
        <v>11</v>
      </c>
      <c r="B13289" t="s">
        <v>96</v>
      </c>
      <c r="C13289" t="s">
        <v>130</v>
      </c>
      <c r="D13289" t="s">
        <v>32</v>
      </c>
      <c r="E13289" t="s">
        <v>24</v>
      </c>
      <c r="F13289">
        <v>202637</v>
      </c>
      <c r="G13289">
        <v>15720</v>
      </c>
      <c r="H13289">
        <v>20</v>
      </c>
      <c r="I13289">
        <v>36524000</v>
      </c>
      <c r="J13289">
        <v>66440</v>
      </c>
      <c r="K13289">
        <v>40657.671756000003</v>
      </c>
    </row>
    <row r="13290" spans="1:11" x14ac:dyDescent="0.35">
      <c r="A13290" t="s">
        <v>11</v>
      </c>
      <c r="B13290" t="s">
        <v>96</v>
      </c>
      <c r="C13290" t="s">
        <v>131</v>
      </c>
      <c r="D13290" t="s">
        <v>32</v>
      </c>
      <c r="E13290" t="s">
        <v>24</v>
      </c>
      <c r="F13290">
        <v>202637</v>
      </c>
      <c r="G13290">
        <v>17440</v>
      </c>
      <c r="H13290">
        <v>20</v>
      </c>
      <c r="I13290">
        <v>40526500</v>
      </c>
      <c r="J13290">
        <v>94120</v>
      </c>
      <c r="K13290">
        <v>40681.134173999999</v>
      </c>
    </row>
    <row r="13291" spans="1:11" x14ac:dyDescent="0.35">
      <c r="A13291" t="s">
        <v>11</v>
      </c>
      <c r="B13291" t="s">
        <v>96</v>
      </c>
      <c r="C13291" t="s">
        <v>132</v>
      </c>
      <c r="D13291" t="s">
        <v>32</v>
      </c>
      <c r="E13291" t="s">
        <v>24</v>
      </c>
      <c r="F13291">
        <v>202637</v>
      </c>
      <c r="G13291">
        <v>18780</v>
      </c>
      <c r="H13291">
        <v>20</v>
      </c>
      <c r="I13291">
        <v>43581500</v>
      </c>
      <c r="J13291">
        <v>40740</v>
      </c>
      <c r="K13291">
        <v>40663.035144000001</v>
      </c>
    </row>
    <row r="13292" spans="1:11" x14ac:dyDescent="0.35">
      <c r="A13292" t="s">
        <v>11</v>
      </c>
      <c r="B13292" t="s">
        <v>96</v>
      </c>
      <c r="C13292" t="s">
        <v>133</v>
      </c>
      <c r="D13292" t="s">
        <v>32</v>
      </c>
      <c r="E13292" t="s">
        <v>18</v>
      </c>
      <c r="F13292">
        <v>202637</v>
      </c>
      <c r="G13292">
        <v>94976</v>
      </c>
      <c r="H13292">
        <v>16</v>
      </c>
      <c r="I13292">
        <v>236941900</v>
      </c>
      <c r="J13292">
        <v>749152</v>
      </c>
      <c r="K13292">
        <v>35159.825809000002</v>
      </c>
    </row>
    <row r="13293" spans="1:11" x14ac:dyDescent="0.35">
      <c r="A13293" t="s">
        <v>11</v>
      </c>
      <c r="B13293" t="s">
        <v>96</v>
      </c>
      <c r="C13293" t="s">
        <v>134</v>
      </c>
      <c r="D13293" t="s">
        <v>20</v>
      </c>
      <c r="E13293" t="s">
        <v>18</v>
      </c>
      <c r="F13293">
        <v>202637</v>
      </c>
      <c r="G13293">
        <v>21856</v>
      </c>
      <c r="H13293">
        <v>16</v>
      </c>
      <c r="I13293">
        <v>47114600</v>
      </c>
      <c r="J13293">
        <v>124112</v>
      </c>
      <c r="K13293">
        <v>30924.208638</v>
      </c>
    </row>
    <row r="13294" spans="1:11" x14ac:dyDescent="0.35">
      <c r="A13294" t="s">
        <v>11</v>
      </c>
      <c r="B13294" t="s">
        <v>96</v>
      </c>
      <c r="C13294" t="s">
        <v>135</v>
      </c>
      <c r="D13294" t="s">
        <v>32</v>
      </c>
      <c r="E13294" t="s">
        <v>18</v>
      </c>
      <c r="F13294">
        <v>202637</v>
      </c>
      <c r="G13294">
        <v>27632</v>
      </c>
      <c r="H13294">
        <v>16</v>
      </c>
      <c r="I13294">
        <v>64204600</v>
      </c>
      <c r="J13294">
        <v>179936</v>
      </c>
      <c r="K13294">
        <v>32556.343369999999</v>
      </c>
    </row>
    <row r="13295" spans="1:11" x14ac:dyDescent="0.35">
      <c r="A13295" t="s">
        <v>11</v>
      </c>
      <c r="B13295" t="s">
        <v>96</v>
      </c>
      <c r="C13295" t="s">
        <v>136</v>
      </c>
      <c r="D13295" t="s">
        <v>17</v>
      </c>
      <c r="E13295" t="s">
        <v>15</v>
      </c>
      <c r="F13295">
        <v>202637</v>
      </c>
      <c r="G13295">
        <v>34536</v>
      </c>
      <c r="H13295">
        <v>12</v>
      </c>
      <c r="I13295">
        <v>51004500</v>
      </c>
      <c r="J13295">
        <v>292140</v>
      </c>
      <c r="K13295">
        <v>15333.799514</v>
      </c>
    </row>
    <row r="13296" spans="1:11" x14ac:dyDescent="0.35">
      <c r="A13296" t="s">
        <v>11</v>
      </c>
      <c r="B13296" t="s">
        <v>96</v>
      </c>
      <c r="C13296" t="s">
        <v>137</v>
      </c>
      <c r="D13296" t="s">
        <v>17</v>
      </c>
      <c r="E13296" t="s">
        <v>15</v>
      </c>
      <c r="F13296">
        <v>202637</v>
      </c>
      <c r="G13296">
        <v>33540</v>
      </c>
      <c r="H13296">
        <v>12</v>
      </c>
      <c r="I13296">
        <v>48401000</v>
      </c>
      <c r="J13296">
        <v>315012</v>
      </c>
      <c r="K13296">
        <v>14989.481573999999</v>
      </c>
    </row>
    <row r="13297" spans="1:11" x14ac:dyDescent="0.35">
      <c r="A13297" t="s">
        <v>11</v>
      </c>
      <c r="B13297" t="s">
        <v>96</v>
      </c>
      <c r="C13297" t="s">
        <v>138</v>
      </c>
      <c r="D13297" t="s">
        <v>17</v>
      </c>
      <c r="E13297" t="s">
        <v>15</v>
      </c>
      <c r="F13297">
        <v>202637</v>
      </c>
      <c r="G13297">
        <v>6396</v>
      </c>
      <c r="H13297">
        <v>12</v>
      </c>
      <c r="I13297">
        <v>8030600</v>
      </c>
      <c r="J13297">
        <v>25128</v>
      </c>
      <c r="K13297">
        <v>13273.523451999999</v>
      </c>
    </row>
    <row r="13298" spans="1:11" x14ac:dyDescent="0.35">
      <c r="A13298" t="s">
        <v>11</v>
      </c>
      <c r="B13298" t="s">
        <v>96</v>
      </c>
      <c r="C13298" t="s">
        <v>139</v>
      </c>
      <c r="D13298" t="s">
        <v>32</v>
      </c>
      <c r="E13298" t="s">
        <v>15</v>
      </c>
      <c r="F13298">
        <v>202637</v>
      </c>
      <c r="G13298">
        <v>2676</v>
      </c>
      <c r="H13298">
        <v>12</v>
      </c>
      <c r="I13298">
        <v>4004300</v>
      </c>
      <c r="J13298">
        <v>6444</v>
      </c>
      <c r="K13298">
        <v>15380.856502000001</v>
      </c>
    </row>
    <row r="13299" spans="1:11" x14ac:dyDescent="0.35">
      <c r="A13299" t="s">
        <v>11</v>
      </c>
      <c r="B13299" t="s">
        <v>96</v>
      </c>
      <c r="C13299" t="s">
        <v>140</v>
      </c>
      <c r="D13299" t="s">
        <v>14</v>
      </c>
      <c r="E13299" t="s">
        <v>15</v>
      </c>
      <c r="F13299">
        <v>202637</v>
      </c>
      <c r="G13299">
        <v>13992</v>
      </c>
      <c r="H13299">
        <v>12</v>
      </c>
      <c r="I13299">
        <v>11660000</v>
      </c>
      <c r="J13299">
        <v>39768</v>
      </c>
      <c r="K13299">
        <v>8899.2092620000003</v>
      </c>
    </row>
    <row r="13300" spans="1:11" x14ac:dyDescent="0.35">
      <c r="A13300" t="s">
        <v>11</v>
      </c>
      <c r="B13300" t="s">
        <v>96</v>
      </c>
      <c r="C13300" t="s">
        <v>141</v>
      </c>
      <c r="D13300" t="s">
        <v>17</v>
      </c>
      <c r="E13300" t="s">
        <v>15</v>
      </c>
      <c r="F13300">
        <v>202637</v>
      </c>
      <c r="G13300">
        <v>54444</v>
      </c>
      <c r="H13300">
        <v>12</v>
      </c>
      <c r="I13300">
        <v>68457000</v>
      </c>
      <c r="J13300">
        <v>340308</v>
      </c>
      <c r="K13300">
        <v>13388.662112</v>
      </c>
    </row>
    <row r="13301" spans="1:11" x14ac:dyDescent="0.35">
      <c r="A13301" t="s">
        <v>11</v>
      </c>
      <c r="B13301" t="s">
        <v>96</v>
      </c>
      <c r="C13301" t="s">
        <v>142</v>
      </c>
      <c r="D13301" t="s">
        <v>17</v>
      </c>
      <c r="E13301" t="s">
        <v>18</v>
      </c>
      <c r="F13301">
        <v>202637</v>
      </c>
      <c r="G13301">
        <v>28360</v>
      </c>
      <c r="H13301">
        <v>20</v>
      </c>
      <c r="I13301">
        <v>40838400</v>
      </c>
      <c r="J13301">
        <v>116240</v>
      </c>
      <c r="K13301">
        <v>26488.098024999999</v>
      </c>
    </row>
    <row r="13302" spans="1:11" x14ac:dyDescent="0.35">
      <c r="A13302" t="s">
        <v>11</v>
      </c>
      <c r="B13302" t="s">
        <v>96</v>
      </c>
      <c r="C13302" t="s">
        <v>143</v>
      </c>
      <c r="D13302" t="s">
        <v>17</v>
      </c>
      <c r="E13302" t="s">
        <v>18</v>
      </c>
      <c r="F13302">
        <v>202637</v>
      </c>
      <c r="G13302">
        <v>13456</v>
      </c>
      <c r="H13302">
        <v>16</v>
      </c>
      <c r="I13302">
        <v>21824400</v>
      </c>
      <c r="J13302">
        <v>65984</v>
      </c>
      <c r="K13302">
        <v>22363.954816000001</v>
      </c>
    </row>
    <row r="13303" spans="1:11" x14ac:dyDescent="0.35">
      <c r="A13303" t="s">
        <v>11</v>
      </c>
      <c r="B13303" t="s">
        <v>96</v>
      </c>
      <c r="C13303" t="s">
        <v>144</v>
      </c>
      <c r="D13303" t="s">
        <v>17</v>
      </c>
      <c r="E13303" t="s">
        <v>18</v>
      </c>
      <c r="F13303">
        <v>202637</v>
      </c>
      <c r="G13303">
        <v>11008</v>
      </c>
      <c r="H13303">
        <v>16</v>
      </c>
      <c r="I13303">
        <v>17824500</v>
      </c>
      <c r="J13303">
        <v>52768</v>
      </c>
      <c r="K13303">
        <v>22384.697673999999</v>
      </c>
    </row>
    <row r="13304" spans="1:11" x14ac:dyDescent="0.35">
      <c r="A13304" t="s">
        <v>11</v>
      </c>
      <c r="B13304" t="s">
        <v>96</v>
      </c>
      <c r="C13304" t="s">
        <v>145</v>
      </c>
      <c r="D13304" t="s">
        <v>17</v>
      </c>
      <c r="E13304" t="s">
        <v>18</v>
      </c>
      <c r="F13304">
        <v>202637</v>
      </c>
      <c r="G13304">
        <v>8840</v>
      </c>
      <c r="H13304">
        <v>20</v>
      </c>
      <c r="I13304">
        <v>12771600</v>
      </c>
      <c r="J13304">
        <v>32660</v>
      </c>
      <c r="K13304">
        <v>25490.158371000001</v>
      </c>
    </row>
    <row r="13305" spans="1:11" x14ac:dyDescent="0.35">
      <c r="A13305" t="s">
        <v>11</v>
      </c>
      <c r="B13305" t="s">
        <v>96</v>
      </c>
      <c r="C13305" t="s">
        <v>146</v>
      </c>
      <c r="D13305" t="s">
        <v>17</v>
      </c>
      <c r="E13305" t="s">
        <v>18</v>
      </c>
      <c r="F13305">
        <v>202637</v>
      </c>
      <c r="G13305">
        <v>29632</v>
      </c>
      <c r="H13305">
        <v>16</v>
      </c>
      <c r="I13305">
        <v>44734600</v>
      </c>
      <c r="J13305">
        <v>185968</v>
      </c>
      <c r="K13305">
        <v>21330.183045000002</v>
      </c>
    </row>
    <row r="13306" spans="1:11" x14ac:dyDescent="0.35">
      <c r="A13306" t="s">
        <v>11</v>
      </c>
      <c r="B13306" t="s">
        <v>96</v>
      </c>
      <c r="C13306" t="s">
        <v>147</v>
      </c>
      <c r="D13306" t="s">
        <v>17</v>
      </c>
      <c r="E13306" t="s">
        <v>18</v>
      </c>
      <c r="F13306">
        <v>202637</v>
      </c>
      <c r="G13306">
        <v>7512</v>
      </c>
      <c r="H13306">
        <v>12</v>
      </c>
      <c r="I13306">
        <v>13393100</v>
      </c>
      <c r="J13306">
        <v>32844</v>
      </c>
      <c r="K13306">
        <v>18676.330671</v>
      </c>
    </row>
    <row r="13307" spans="1:11" x14ac:dyDescent="0.35">
      <c r="A13307" t="s">
        <v>11</v>
      </c>
      <c r="B13307" t="s">
        <v>96</v>
      </c>
      <c r="C13307" t="s">
        <v>148</v>
      </c>
      <c r="D13307" t="s">
        <v>17</v>
      </c>
      <c r="E13307" t="s">
        <v>18</v>
      </c>
      <c r="F13307">
        <v>202637</v>
      </c>
      <c r="G13307">
        <v>25520</v>
      </c>
      <c r="H13307">
        <v>16</v>
      </c>
      <c r="I13307">
        <v>45219000</v>
      </c>
      <c r="J13307">
        <v>176432</v>
      </c>
      <c r="K13307">
        <v>24708.877116</v>
      </c>
    </row>
    <row r="13308" spans="1:11" x14ac:dyDescent="0.35">
      <c r="A13308" t="s">
        <v>11</v>
      </c>
      <c r="B13308" t="s">
        <v>96</v>
      </c>
      <c r="C13308" t="s">
        <v>149</v>
      </c>
      <c r="D13308" t="s">
        <v>17</v>
      </c>
      <c r="E13308" t="s">
        <v>18</v>
      </c>
      <c r="F13308">
        <v>202637</v>
      </c>
      <c r="G13308">
        <v>10448</v>
      </c>
      <c r="H13308">
        <v>16</v>
      </c>
      <c r="I13308">
        <v>18485000</v>
      </c>
      <c r="J13308">
        <v>53024</v>
      </c>
      <c r="K13308">
        <v>24696.860643</v>
      </c>
    </row>
    <row r="13309" spans="1:11" x14ac:dyDescent="0.35">
      <c r="A13309" t="s">
        <v>11</v>
      </c>
      <c r="B13309" t="s">
        <v>150</v>
      </c>
      <c r="C13309" t="s">
        <v>560</v>
      </c>
      <c r="D13309" t="s">
        <v>32</v>
      </c>
      <c r="E13309" t="s">
        <v>152</v>
      </c>
      <c r="F13309">
        <v>202637</v>
      </c>
      <c r="G13309">
        <v>7080</v>
      </c>
      <c r="H13309">
        <v>20</v>
      </c>
      <c r="I13309">
        <v>8854800</v>
      </c>
      <c r="J13309">
        <v>7180</v>
      </c>
      <c r="K13309">
        <v>23120.847458</v>
      </c>
    </row>
    <row r="13310" spans="1:11" x14ac:dyDescent="0.35">
      <c r="A13310" t="s">
        <v>11</v>
      </c>
      <c r="B13310" t="s">
        <v>150</v>
      </c>
      <c r="C13310" t="s">
        <v>153</v>
      </c>
      <c r="D13310" t="s">
        <v>32</v>
      </c>
      <c r="E13310" t="s">
        <v>152</v>
      </c>
      <c r="F13310">
        <v>202637</v>
      </c>
      <c r="G13310">
        <v>16320</v>
      </c>
      <c r="H13310">
        <v>20</v>
      </c>
      <c r="I13310">
        <v>20400000</v>
      </c>
      <c r="J13310">
        <v>62640</v>
      </c>
      <c r="K13310">
        <v>22699.466912</v>
      </c>
    </row>
    <row r="13311" spans="1:11" x14ac:dyDescent="0.35">
      <c r="A13311" t="s">
        <v>11</v>
      </c>
      <c r="B13311" t="s">
        <v>150</v>
      </c>
      <c r="C13311" t="s">
        <v>155</v>
      </c>
      <c r="D13311" t="s">
        <v>32</v>
      </c>
      <c r="E13311" t="s">
        <v>152</v>
      </c>
      <c r="F13311">
        <v>202637</v>
      </c>
      <c r="G13311">
        <v>17660</v>
      </c>
      <c r="H13311">
        <v>20</v>
      </c>
      <c r="I13311">
        <v>22075000</v>
      </c>
      <c r="J13311">
        <v>66240</v>
      </c>
      <c r="K13311">
        <v>22685.814269999999</v>
      </c>
    </row>
    <row r="13312" spans="1:11" x14ac:dyDescent="0.35">
      <c r="A13312" t="s">
        <v>11</v>
      </c>
      <c r="B13312" t="s">
        <v>150</v>
      </c>
      <c r="C13312" t="s">
        <v>156</v>
      </c>
      <c r="D13312" t="s">
        <v>32</v>
      </c>
      <c r="E13312" t="s">
        <v>152</v>
      </c>
      <c r="F13312">
        <v>202637</v>
      </c>
      <c r="G13312">
        <v>11960</v>
      </c>
      <c r="H13312">
        <v>20</v>
      </c>
      <c r="I13312">
        <v>14950000</v>
      </c>
      <c r="J13312">
        <v>31000</v>
      </c>
      <c r="K13312">
        <v>22672.981605000001</v>
      </c>
    </row>
    <row r="13313" spans="1:11" x14ac:dyDescent="0.35">
      <c r="A13313" t="s">
        <v>11</v>
      </c>
      <c r="B13313" t="s">
        <v>150</v>
      </c>
      <c r="C13313" t="s">
        <v>157</v>
      </c>
      <c r="D13313" t="s">
        <v>32</v>
      </c>
      <c r="E13313" t="s">
        <v>152</v>
      </c>
      <c r="F13313">
        <v>202637</v>
      </c>
      <c r="G13313">
        <v>14500</v>
      </c>
      <c r="H13313">
        <v>20</v>
      </c>
      <c r="I13313">
        <v>18125000</v>
      </c>
      <c r="J13313">
        <v>46480</v>
      </c>
      <c r="K13313">
        <v>22682.662069000002</v>
      </c>
    </row>
    <row r="13314" spans="1:11" x14ac:dyDescent="0.35">
      <c r="A13314" t="s">
        <v>11</v>
      </c>
      <c r="B13314" t="s">
        <v>150</v>
      </c>
      <c r="C13314" t="s">
        <v>561</v>
      </c>
      <c r="D13314" t="s">
        <v>32</v>
      </c>
      <c r="E13314" t="s">
        <v>152</v>
      </c>
      <c r="F13314">
        <v>202637</v>
      </c>
      <c r="G13314">
        <v>8520</v>
      </c>
      <c r="H13314">
        <v>20</v>
      </c>
      <c r="I13314">
        <v>10650000</v>
      </c>
      <c r="J13314">
        <v>10180</v>
      </c>
      <c r="K13314">
        <v>23106.901408000002</v>
      </c>
    </row>
    <row r="13315" spans="1:11" x14ac:dyDescent="0.35">
      <c r="A13315" t="s">
        <v>11</v>
      </c>
      <c r="B13315" t="s">
        <v>158</v>
      </c>
      <c r="C13315" t="s">
        <v>159</v>
      </c>
      <c r="D13315" t="s">
        <v>32</v>
      </c>
      <c r="E13315" t="s">
        <v>160</v>
      </c>
      <c r="F13315">
        <v>202637</v>
      </c>
      <c r="G13315">
        <v>127</v>
      </c>
      <c r="H13315">
        <v>1</v>
      </c>
      <c r="I13315">
        <v>39930579</v>
      </c>
      <c r="J13315">
        <v>163</v>
      </c>
      <c r="K13315">
        <v>277426.29921299999</v>
      </c>
    </row>
    <row r="13316" spans="1:11" x14ac:dyDescent="0.35">
      <c r="A13316" t="s">
        <v>11</v>
      </c>
      <c r="B13316" t="s">
        <v>161</v>
      </c>
      <c r="C13316" t="s">
        <v>162</v>
      </c>
      <c r="D13316" t="s">
        <v>23</v>
      </c>
      <c r="E13316" t="s">
        <v>152</v>
      </c>
      <c r="F13316">
        <v>202637</v>
      </c>
      <c r="G13316">
        <v>54920</v>
      </c>
      <c r="H13316">
        <v>20</v>
      </c>
      <c r="I13316">
        <v>82390000</v>
      </c>
      <c r="J13316">
        <v>316620</v>
      </c>
      <c r="K13316">
        <v>27752.872542000001</v>
      </c>
    </row>
    <row r="13317" spans="1:11" x14ac:dyDescent="0.35">
      <c r="A13317" t="s">
        <v>11</v>
      </c>
      <c r="B13317" t="s">
        <v>161</v>
      </c>
      <c r="C13317" t="s">
        <v>163</v>
      </c>
      <c r="D13317" t="s">
        <v>23</v>
      </c>
      <c r="E13317" t="s">
        <v>152</v>
      </c>
      <c r="F13317">
        <v>202637</v>
      </c>
      <c r="G13317">
        <v>68060</v>
      </c>
      <c r="H13317">
        <v>20</v>
      </c>
      <c r="I13317">
        <v>102104000</v>
      </c>
      <c r="J13317">
        <v>399300</v>
      </c>
      <c r="K13317">
        <v>27727.4928</v>
      </c>
    </row>
    <row r="13318" spans="1:11" x14ac:dyDescent="0.35">
      <c r="A13318" t="s">
        <v>11</v>
      </c>
      <c r="B13318" t="s">
        <v>161</v>
      </c>
      <c r="C13318" t="s">
        <v>164</v>
      </c>
      <c r="D13318" t="s">
        <v>23</v>
      </c>
      <c r="E13318" t="s">
        <v>152</v>
      </c>
      <c r="F13318">
        <v>202637</v>
      </c>
      <c r="G13318">
        <v>89280</v>
      </c>
      <c r="H13318">
        <v>20</v>
      </c>
      <c r="I13318">
        <v>151780000</v>
      </c>
      <c r="J13318">
        <v>587020</v>
      </c>
      <c r="K13318">
        <v>31397.272176999999</v>
      </c>
    </row>
    <row r="13319" spans="1:11" x14ac:dyDescent="0.35">
      <c r="A13319" t="s">
        <v>11</v>
      </c>
      <c r="B13319" t="s">
        <v>161</v>
      </c>
      <c r="C13319" t="s">
        <v>165</v>
      </c>
      <c r="D13319" t="s">
        <v>23</v>
      </c>
      <c r="E13319" t="s">
        <v>152</v>
      </c>
      <c r="F13319">
        <v>202637</v>
      </c>
      <c r="G13319">
        <v>133860</v>
      </c>
      <c r="H13319">
        <v>20</v>
      </c>
      <c r="I13319">
        <v>227596100</v>
      </c>
      <c r="J13319">
        <v>959660</v>
      </c>
      <c r="K13319">
        <v>31415.718810999999</v>
      </c>
    </row>
    <row r="13320" spans="1:11" x14ac:dyDescent="0.35">
      <c r="A13320" t="s">
        <v>11</v>
      </c>
      <c r="B13320" t="s">
        <v>161</v>
      </c>
      <c r="C13320" t="s">
        <v>166</v>
      </c>
      <c r="D13320" t="s">
        <v>23</v>
      </c>
      <c r="E13320" t="s">
        <v>152</v>
      </c>
      <c r="F13320">
        <v>202637</v>
      </c>
      <c r="G13320">
        <v>151080</v>
      </c>
      <c r="H13320">
        <v>20</v>
      </c>
      <c r="I13320">
        <v>256840000</v>
      </c>
      <c r="J13320">
        <v>1102100</v>
      </c>
      <c r="K13320">
        <v>31417.292031000001</v>
      </c>
    </row>
    <row r="13321" spans="1:11" x14ac:dyDescent="0.35">
      <c r="A13321" t="s">
        <v>11</v>
      </c>
      <c r="B13321" t="s">
        <v>161</v>
      </c>
      <c r="C13321" t="s">
        <v>167</v>
      </c>
      <c r="D13321" t="s">
        <v>23</v>
      </c>
      <c r="E13321" t="s">
        <v>152</v>
      </c>
      <c r="F13321">
        <v>202637</v>
      </c>
      <c r="G13321">
        <v>76120</v>
      </c>
      <c r="H13321">
        <v>20</v>
      </c>
      <c r="I13321">
        <v>114188000</v>
      </c>
      <c r="J13321">
        <v>470460</v>
      </c>
      <c r="K13321">
        <v>27747.412243999999</v>
      </c>
    </row>
    <row r="13322" spans="1:11" x14ac:dyDescent="0.35">
      <c r="A13322" t="s">
        <v>11</v>
      </c>
      <c r="B13322" t="s">
        <v>161</v>
      </c>
      <c r="C13322" t="s">
        <v>168</v>
      </c>
      <c r="D13322" t="s">
        <v>23</v>
      </c>
      <c r="E13322" t="s">
        <v>152</v>
      </c>
      <c r="F13322">
        <v>202637</v>
      </c>
      <c r="G13322">
        <v>127580</v>
      </c>
      <c r="H13322">
        <v>20</v>
      </c>
      <c r="I13322">
        <v>191384000</v>
      </c>
      <c r="J13322">
        <v>888600</v>
      </c>
      <c r="K13322">
        <v>27730.873804999999</v>
      </c>
    </row>
    <row r="13323" spans="1:11" x14ac:dyDescent="0.35">
      <c r="A13323" t="s">
        <v>11</v>
      </c>
      <c r="B13323" t="s">
        <v>161</v>
      </c>
      <c r="C13323" t="s">
        <v>169</v>
      </c>
      <c r="D13323" t="s">
        <v>23</v>
      </c>
      <c r="E13323" t="s">
        <v>152</v>
      </c>
      <c r="F13323">
        <v>202637</v>
      </c>
      <c r="G13323">
        <v>265120</v>
      </c>
      <c r="H13323">
        <v>20</v>
      </c>
      <c r="I13323">
        <v>477249600</v>
      </c>
      <c r="J13323">
        <v>1988040</v>
      </c>
      <c r="K13323">
        <v>33284.269764999997</v>
      </c>
    </row>
    <row r="13324" spans="1:11" x14ac:dyDescent="0.35">
      <c r="A13324" t="s">
        <v>11</v>
      </c>
      <c r="B13324" t="s">
        <v>161</v>
      </c>
      <c r="C13324" t="s">
        <v>170</v>
      </c>
      <c r="D13324" t="s">
        <v>23</v>
      </c>
      <c r="E13324" t="s">
        <v>152</v>
      </c>
      <c r="F13324">
        <v>202637</v>
      </c>
      <c r="G13324">
        <v>42300</v>
      </c>
      <c r="H13324">
        <v>20</v>
      </c>
      <c r="I13324">
        <v>76142100</v>
      </c>
      <c r="J13324">
        <v>254520</v>
      </c>
      <c r="K13324">
        <v>33291.129550999998</v>
      </c>
    </row>
    <row r="13325" spans="1:11" x14ac:dyDescent="0.35">
      <c r="A13325" t="s">
        <v>11</v>
      </c>
      <c r="B13325" t="s">
        <v>161</v>
      </c>
      <c r="C13325" t="s">
        <v>171</v>
      </c>
      <c r="D13325" t="s">
        <v>23</v>
      </c>
      <c r="E13325" t="s">
        <v>152</v>
      </c>
      <c r="F13325">
        <v>202637</v>
      </c>
      <c r="G13325">
        <v>66920</v>
      </c>
      <c r="H13325">
        <v>20</v>
      </c>
      <c r="I13325">
        <v>113764000</v>
      </c>
      <c r="J13325">
        <v>400560</v>
      </c>
      <c r="K13325">
        <v>31380.242977000002</v>
      </c>
    </row>
    <row r="13326" spans="1:11" x14ac:dyDescent="0.35">
      <c r="A13326" t="s">
        <v>11</v>
      </c>
      <c r="B13326" t="s">
        <v>161</v>
      </c>
      <c r="C13326" t="s">
        <v>172</v>
      </c>
      <c r="D13326" t="s">
        <v>23</v>
      </c>
      <c r="E13326" t="s">
        <v>152</v>
      </c>
      <c r="F13326">
        <v>202637</v>
      </c>
      <c r="G13326">
        <v>119660</v>
      </c>
      <c r="H13326">
        <v>20</v>
      </c>
      <c r="I13326">
        <v>215388000</v>
      </c>
      <c r="J13326">
        <v>858960</v>
      </c>
      <c r="K13326">
        <v>33295.567607999998</v>
      </c>
    </row>
    <row r="13327" spans="1:11" x14ac:dyDescent="0.35">
      <c r="A13327" t="s">
        <v>11</v>
      </c>
      <c r="B13327" t="s">
        <v>161</v>
      </c>
      <c r="C13327" t="s">
        <v>173</v>
      </c>
      <c r="D13327" t="s">
        <v>23</v>
      </c>
      <c r="E13327" t="s">
        <v>152</v>
      </c>
      <c r="F13327">
        <v>202637</v>
      </c>
      <c r="G13327">
        <v>116380</v>
      </c>
      <c r="H13327">
        <v>20</v>
      </c>
      <c r="I13327">
        <v>197852000</v>
      </c>
      <c r="J13327">
        <v>778140</v>
      </c>
      <c r="K13327">
        <v>31414.748754</v>
      </c>
    </row>
    <row r="13328" spans="1:11" x14ac:dyDescent="0.35">
      <c r="A13328" t="s">
        <v>11</v>
      </c>
      <c r="B13328" t="s">
        <v>161</v>
      </c>
      <c r="C13328" t="s">
        <v>174</v>
      </c>
      <c r="D13328" t="s">
        <v>23</v>
      </c>
      <c r="E13328" t="s">
        <v>152</v>
      </c>
      <c r="F13328">
        <v>202637</v>
      </c>
      <c r="G13328">
        <v>136540</v>
      </c>
      <c r="H13328">
        <v>20</v>
      </c>
      <c r="I13328">
        <v>245805600</v>
      </c>
      <c r="J13328">
        <v>1018660</v>
      </c>
      <c r="K13328">
        <v>33298.178409</v>
      </c>
    </row>
    <row r="13329" spans="1:11" x14ac:dyDescent="0.35">
      <c r="A13329" t="s">
        <v>11</v>
      </c>
      <c r="B13329" t="s">
        <v>161</v>
      </c>
      <c r="C13329" t="s">
        <v>175</v>
      </c>
      <c r="D13329" t="s">
        <v>23</v>
      </c>
      <c r="E13329" t="s">
        <v>152</v>
      </c>
      <c r="F13329">
        <v>202637</v>
      </c>
      <c r="G13329">
        <v>97380</v>
      </c>
      <c r="H13329">
        <v>20</v>
      </c>
      <c r="I13329">
        <v>165556000</v>
      </c>
      <c r="J13329">
        <v>684120</v>
      </c>
      <c r="K13329">
        <v>31414.740603999999</v>
      </c>
    </row>
    <row r="13330" spans="1:11" x14ac:dyDescent="0.35">
      <c r="A13330" t="s">
        <v>11</v>
      </c>
      <c r="B13330" t="s">
        <v>176</v>
      </c>
      <c r="C13330" t="s">
        <v>177</v>
      </c>
      <c r="D13330" t="s">
        <v>32</v>
      </c>
      <c r="E13330" t="s">
        <v>160</v>
      </c>
      <c r="F13330">
        <v>202637</v>
      </c>
      <c r="G13330">
        <v>159</v>
      </c>
      <c r="H13330">
        <v>1</v>
      </c>
      <c r="I13330">
        <v>9562981</v>
      </c>
      <c r="J13330">
        <v>216</v>
      </c>
      <c r="K13330">
        <v>61111.459118999999</v>
      </c>
    </row>
    <row r="13331" spans="1:11" x14ac:dyDescent="0.35">
      <c r="A13331" t="s">
        <v>11</v>
      </c>
      <c r="B13331" t="s">
        <v>176</v>
      </c>
      <c r="C13331" t="s">
        <v>178</v>
      </c>
      <c r="D13331" t="s">
        <v>32</v>
      </c>
      <c r="E13331" t="s">
        <v>179</v>
      </c>
      <c r="F13331">
        <v>202637</v>
      </c>
      <c r="G13331">
        <v>158</v>
      </c>
      <c r="H13331">
        <v>1</v>
      </c>
      <c r="I13331">
        <v>7900000</v>
      </c>
      <c r="J13331">
        <v>248</v>
      </c>
      <c r="K13331">
        <v>45694.873418000003</v>
      </c>
    </row>
    <row r="13332" spans="1:11" x14ac:dyDescent="0.35">
      <c r="A13332" t="s">
        <v>11</v>
      </c>
      <c r="B13332" t="s">
        <v>176</v>
      </c>
      <c r="C13332" t="s">
        <v>180</v>
      </c>
      <c r="D13332" t="s">
        <v>32</v>
      </c>
      <c r="E13332" t="s">
        <v>179</v>
      </c>
      <c r="F13332">
        <v>202637</v>
      </c>
      <c r="G13332">
        <v>39</v>
      </c>
      <c r="H13332">
        <v>1</v>
      </c>
      <c r="I13332">
        <v>1283100</v>
      </c>
      <c r="J13332">
        <v>48</v>
      </c>
      <c r="K13332">
        <v>29864.358973999999</v>
      </c>
    </row>
    <row r="13333" spans="1:11" x14ac:dyDescent="0.35">
      <c r="A13333" t="s">
        <v>11</v>
      </c>
      <c r="B13333" t="s">
        <v>176</v>
      </c>
      <c r="C13333" t="s">
        <v>181</v>
      </c>
      <c r="D13333" t="s">
        <v>32</v>
      </c>
      <c r="E13333" t="s">
        <v>182</v>
      </c>
      <c r="F13333">
        <v>202637</v>
      </c>
      <c r="G13333">
        <v>349</v>
      </c>
      <c r="H13333">
        <v>1</v>
      </c>
      <c r="I13333">
        <v>17450000</v>
      </c>
      <c r="J13333">
        <v>800</v>
      </c>
      <c r="K13333">
        <v>45957.750716000002</v>
      </c>
    </row>
    <row r="13334" spans="1:11" x14ac:dyDescent="0.35">
      <c r="A13334" t="s">
        <v>11</v>
      </c>
      <c r="B13334" t="s">
        <v>176</v>
      </c>
      <c r="C13334" t="s">
        <v>183</v>
      </c>
      <c r="D13334" t="s">
        <v>32</v>
      </c>
      <c r="E13334" t="s">
        <v>182</v>
      </c>
      <c r="F13334">
        <v>202637</v>
      </c>
      <c r="G13334">
        <v>59</v>
      </c>
      <c r="H13334">
        <v>1</v>
      </c>
      <c r="I13334">
        <v>1941100</v>
      </c>
      <c r="J13334">
        <v>83</v>
      </c>
      <c r="K13334">
        <v>29916.305085</v>
      </c>
    </row>
    <row r="13335" spans="1:11" x14ac:dyDescent="0.35">
      <c r="A13335" t="s">
        <v>11</v>
      </c>
      <c r="B13335" t="s">
        <v>176</v>
      </c>
      <c r="C13335" t="s">
        <v>184</v>
      </c>
      <c r="D13335" t="s">
        <v>32</v>
      </c>
      <c r="E13335" t="s">
        <v>185</v>
      </c>
      <c r="F13335">
        <v>202637</v>
      </c>
      <c r="G13335">
        <v>371</v>
      </c>
      <c r="H13335">
        <v>1</v>
      </c>
      <c r="I13335">
        <v>18550000</v>
      </c>
      <c r="J13335">
        <v>784</v>
      </c>
      <c r="K13335">
        <v>45734.681941000003</v>
      </c>
    </row>
    <row r="13336" spans="1:11" x14ac:dyDescent="0.35">
      <c r="A13336" t="s">
        <v>11</v>
      </c>
      <c r="B13336" t="s">
        <v>176</v>
      </c>
      <c r="C13336" t="s">
        <v>186</v>
      </c>
      <c r="D13336" t="s">
        <v>32</v>
      </c>
      <c r="E13336" t="s">
        <v>185</v>
      </c>
      <c r="F13336">
        <v>202637</v>
      </c>
      <c r="G13336">
        <v>72</v>
      </c>
      <c r="H13336">
        <v>1</v>
      </c>
      <c r="I13336">
        <v>2520000</v>
      </c>
      <c r="J13336">
        <v>107</v>
      </c>
      <c r="K13336">
        <v>29985.416667000001</v>
      </c>
    </row>
    <row r="13337" spans="1:11" x14ac:dyDescent="0.35">
      <c r="A13337" t="s">
        <v>11</v>
      </c>
      <c r="B13337" t="s">
        <v>176</v>
      </c>
      <c r="C13337" t="s">
        <v>187</v>
      </c>
      <c r="D13337" t="s">
        <v>32</v>
      </c>
      <c r="E13337" t="s">
        <v>188</v>
      </c>
      <c r="F13337">
        <v>202637</v>
      </c>
      <c r="G13337">
        <v>99</v>
      </c>
      <c r="H13337">
        <v>1</v>
      </c>
      <c r="I13337">
        <v>4980000</v>
      </c>
      <c r="J13337">
        <v>225</v>
      </c>
      <c r="K13337">
        <v>47409.050504999999</v>
      </c>
    </row>
    <row r="13338" spans="1:11" x14ac:dyDescent="0.35">
      <c r="A13338" t="s">
        <v>11</v>
      </c>
      <c r="B13338" t="s">
        <v>176</v>
      </c>
      <c r="C13338" t="s">
        <v>189</v>
      </c>
      <c r="D13338" t="s">
        <v>32</v>
      </c>
      <c r="E13338" t="s">
        <v>190</v>
      </c>
      <c r="F13338">
        <v>202637</v>
      </c>
      <c r="G13338">
        <v>90</v>
      </c>
      <c r="H13338">
        <v>1</v>
      </c>
      <c r="I13338">
        <v>4526000</v>
      </c>
      <c r="J13338">
        <v>147</v>
      </c>
      <c r="K13338">
        <v>48558.9</v>
      </c>
    </row>
    <row r="13339" spans="1:11" x14ac:dyDescent="0.35">
      <c r="A13339" t="s">
        <v>11</v>
      </c>
      <c r="B13339" t="s">
        <v>176</v>
      </c>
      <c r="C13339" t="s">
        <v>191</v>
      </c>
      <c r="D13339" t="s">
        <v>32</v>
      </c>
      <c r="E13339" t="s">
        <v>192</v>
      </c>
      <c r="F13339">
        <v>202637</v>
      </c>
      <c r="G13339">
        <v>66</v>
      </c>
      <c r="H13339">
        <v>1</v>
      </c>
      <c r="I13339">
        <v>2310000</v>
      </c>
      <c r="J13339">
        <v>96</v>
      </c>
      <c r="K13339">
        <v>33723.242423999996</v>
      </c>
    </row>
    <row r="13340" spans="1:11" x14ac:dyDescent="0.35">
      <c r="A13340" t="s">
        <v>11</v>
      </c>
      <c r="B13340" t="s">
        <v>176</v>
      </c>
      <c r="C13340" t="s">
        <v>193</v>
      </c>
      <c r="D13340" t="s">
        <v>32</v>
      </c>
      <c r="E13340" t="s">
        <v>192</v>
      </c>
      <c r="F13340">
        <v>202637</v>
      </c>
      <c r="G13340">
        <v>302</v>
      </c>
      <c r="H13340">
        <v>1</v>
      </c>
      <c r="I13340">
        <v>15248000</v>
      </c>
      <c r="J13340">
        <v>582</v>
      </c>
      <c r="K13340">
        <v>46671.509934000002</v>
      </c>
    </row>
    <row r="13341" spans="1:11" x14ac:dyDescent="0.35">
      <c r="A13341" t="s">
        <v>11</v>
      </c>
      <c r="B13341" t="s">
        <v>176</v>
      </c>
      <c r="C13341" t="s">
        <v>194</v>
      </c>
      <c r="D13341" t="s">
        <v>32</v>
      </c>
      <c r="E13341" t="s">
        <v>195</v>
      </c>
      <c r="F13341">
        <v>202637</v>
      </c>
      <c r="G13341">
        <v>33</v>
      </c>
      <c r="H13341">
        <v>1</v>
      </c>
      <c r="I13341">
        <v>1155000</v>
      </c>
      <c r="J13341">
        <v>45</v>
      </c>
      <c r="K13341">
        <v>36317.787879000003</v>
      </c>
    </row>
    <row r="13342" spans="1:11" x14ac:dyDescent="0.35">
      <c r="A13342" t="s">
        <v>11</v>
      </c>
      <c r="B13342" t="s">
        <v>176</v>
      </c>
      <c r="C13342" t="s">
        <v>196</v>
      </c>
      <c r="D13342" t="s">
        <v>32</v>
      </c>
      <c r="E13342" t="s">
        <v>195</v>
      </c>
      <c r="F13342">
        <v>202637</v>
      </c>
      <c r="G13342">
        <v>232</v>
      </c>
      <c r="H13342">
        <v>1</v>
      </c>
      <c r="I13342">
        <v>11672000</v>
      </c>
      <c r="J13342">
        <v>513</v>
      </c>
      <c r="K13342">
        <v>44846.900862000002</v>
      </c>
    </row>
    <row r="13343" spans="1:11" x14ac:dyDescent="0.35">
      <c r="A13343" t="s">
        <v>11</v>
      </c>
      <c r="B13343" t="s">
        <v>176</v>
      </c>
      <c r="C13343" t="s">
        <v>197</v>
      </c>
      <c r="D13343" t="s">
        <v>32</v>
      </c>
      <c r="E13343" t="s">
        <v>198</v>
      </c>
      <c r="F13343">
        <v>202637</v>
      </c>
      <c r="G13343">
        <v>177</v>
      </c>
      <c r="H13343">
        <v>1</v>
      </c>
      <c r="I13343">
        <v>8896000</v>
      </c>
      <c r="J13343">
        <v>331</v>
      </c>
      <c r="K13343">
        <v>46885</v>
      </c>
    </row>
    <row r="13344" spans="1:11" x14ac:dyDescent="0.35">
      <c r="A13344" t="s">
        <v>11</v>
      </c>
      <c r="B13344" t="s">
        <v>176</v>
      </c>
      <c r="C13344" t="s">
        <v>199</v>
      </c>
      <c r="D13344" t="s">
        <v>32</v>
      </c>
      <c r="E13344" t="s">
        <v>200</v>
      </c>
      <c r="F13344">
        <v>202637</v>
      </c>
      <c r="G13344">
        <v>76</v>
      </c>
      <c r="H13344">
        <v>1</v>
      </c>
      <c r="I13344">
        <v>3826000</v>
      </c>
      <c r="J13344">
        <v>93</v>
      </c>
      <c r="K13344">
        <v>51892.894737000002</v>
      </c>
    </row>
    <row r="13345" spans="1:11" x14ac:dyDescent="0.35">
      <c r="A13345" t="s">
        <v>11</v>
      </c>
      <c r="B13345" t="s">
        <v>176</v>
      </c>
      <c r="C13345" t="s">
        <v>201</v>
      </c>
      <c r="D13345" t="s">
        <v>32</v>
      </c>
      <c r="E13345" t="s">
        <v>202</v>
      </c>
      <c r="F13345">
        <v>202637</v>
      </c>
      <c r="G13345">
        <v>69</v>
      </c>
      <c r="H13345">
        <v>1</v>
      </c>
      <c r="I13345">
        <v>2415000</v>
      </c>
      <c r="J13345">
        <v>81</v>
      </c>
      <c r="K13345">
        <v>35161.637681</v>
      </c>
    </row>
    <row r="13346" spans="1:11" x14ac:dyDescent="0.35">
      <c r="A13346" t="s">
        <v>11</v>
      </c>
      <c r="B13346" t="s">
        <v>176</v>
      </c>
      <c r="C13346" t="s">
        <v>203</v>
      </c>
      <c r="D13346" t="s">
        <v>32</v>
      </c>
      <c r="E13346" t="s">
        <v>204</v>
      </c>
      <c r="F13346">
        <v>202637</v>
      </c>
      <c r="G13346">
        <v>280</v>
      </c>
      <c r="H13346">
        <v>1</v>
      </c>
      <c r="I13346">
        <v>22543000</v>
      </c>
      <c r="J13346">
        <v>725</v>
      </c>
      <c r="K13346">
        <v>68305.996429000006</v>
      </c>
    </row>
    <row r="13347" spans="1:11" x14ac:dyDescent="0.35">
      <c r="A13347" t="s">
        <v>11</v>
      </c>
      <c r="B13347" t="s">
        <v>176</v>
      </c>
      <c r="C13347" t="s">
        <v>205</v>
      </c>
      <c r="D13347" t="s">
        <v>32</v>
      </c>
      <c r="E13347" t="s">
        <v>206</v>
      </c>
      <c r="F13347">
        <v>202637</v>
      </c>
      <c r="G13347">
        <v>326</v>
      </c>
      <c r="H13347">
        <v>1</v>
      </c>
      <c r="I13347">
        <v>26232000</v>
      </c>
      <c r="J13347">
        <v>800</v>
      </c>
      <c r="K13347">
        <v>68319.018404999995</v>
      </c>
    </row>
    <row r="13348" spans="1:11" x14ac:dyDescent="0.35">
      <c r="A13348" t="s">
        <v>11</v>
      </c>
      <c r="B13348" t="s">
        <v>176</v>
      </c>
      <c r="C13348" t="s">
        <v>207</v>
      </c>
      <c r="D13348" t="s">
        <v>32</v>
      </c>
      <c r="E13348" t="s">
        <v>202</v>
      </c>
      <c r="F13348">
        <v>202637</v>
      </c>
      <c r="G13348">
        <v>240</v>
      </c>
      <c r="H13348">
        <v>1</v>
      </c>
      <c r="I13348">
        <v>9707000</v>
      </c>
      <c r="J13348">
        <v>242</v>
      </c>
      <c r="K13348">
        <v>37822.837500000001</v>
      </c>
    </row>
    <row r="13349" spans="1:11" x14ac:dyDescent="0.35">
      <c r="A13349" t="s">
        <v>11</v>
      </c>
      <c r="B13349" t="s">
        <v>176</v>
      </c>
      <c r="C13349" t="s">
        <v>208</v>
      </c>
      <c r="D13349" t="s">
        <v>32</v>
      </c>
      <c r="E13349" t="s">
        <v>185</v>
      </c>
      <c r="F13349">
        <v>202637</v>
      </c>
      <c r="G13349">
        <v>511</v>
      </c>
      <c r="H13349">
        <v>1</v>
      </c>
      <c r="I13349">
        <v>41191000</v>
      </c>
      <c r="J13349">
        <v>1438</v>
      </c>
      <c r="K13349">
        <v>68299.348337000003</v>
      </c>
    </row>
    <row r="13350" spans="1:11" x14ac:dyDescent="0.35">
      <c r="A13350" t="s">
        <v>11</v>
      </c>
      <c r="B13350" t="s">
        <v>176</v>
      </c>
      <c r="C13350" t="s">
        <v>209</v>
      </c>
      <c r="D13350" t="s">
        <v>32</v>
      </c>
      <c r="E13350" t="s">
        <v>188</v>
      </c>
      <c r="F13350">
        <v>202637</v>
      </c>
      <c r="G13350">
        <v>93</v>
      </c>
      <c r="H13350">
        <v>1</v>
      </c>
      <c r="I13350">
        <v>7440000</v>
      </c>
      <c r="J13350">
        <v>123</v>
      </c>
      <c r="K13350">
        <v>68372.903225999995</v>
      </c>
    </row>
    <row r="13351" spans="1:11" x14ac:dyDescent="0.35">
      <c r="A13351" t="s">
        <v>11</v>
      </c>
      <c r="B13351" t="s">
        <v>176</v>
      </c>
      <c r="C13351" t="s">
        <v>210</v>
      </c>
      <c r="D13351" t="s">
        <v>32</v>
      </c>
      <c r="E13351" t="s">
        <v>200</v>
      </c>
      <c r="F13351">
        <v>202637</v>
      </c>
      <c r="G13351">
        <v>115</v>
      </c>
      <c r="H13351">
        <v>1</v>
      </c>
      <c r="I13351">
        <v>4628000</v>
      </c>
      <c r="J13351">
        <v>62</v>
      </c>
      <c r="K13351">
        <v>40582.886957000002</v>
      </c>
    </row>
    <row r="13352" spans="1:11" x14ac:dyDescent="0.35">
      <c r="A13352" t="s">
        <v>11</v>
      </c>
      <c r="B13352" t="s">
        <v>176</v>
      </c>
      <c r="C13352" t="s">
        <v>211</v>
      </c>
      <c r="D13352" t="s">
        <v>32</v>
      </c>
      <c r="E13352" t="s">
        <v>192</v>
      </c>
      <c r="F13352">
        <v>202637</v>
      </c>
      <c r="G13352">
        <v>395</v>
      </c>
      <c r="H13352">
        <v>1</v>
      </c>
      <c r="I13352">
        <v>31775000</v>
      </c>
      <c r="J13352">
        <v>1041</v>
      </c>
      <c r="K13352">
        <v>68310.764557000002</v>
      </c>
    </row>
    <row r="13353" spans="1:11" x14ac:dyDescent="0.35">
      <c r="A13353" t="s">
        <v>11</v>
      </c>
      <c r="B13353" t="s">
        <v>176</v>
      </c>
      <c r="C13353" t="s">
        <v>212</v>
      </c>
      <c r="D13353" t="s">
        <v>32</v>
      </c>
      <c r="E13353" t="s">
        <v>195</v>
      </c>
      <c r="F13353">
        <v>202637</v>
      </c>
      <c r="G13353">
        <v>233</v>
      </c>
      <c r="H13353">
        <v>1</v>
      </c>
      <c r="I13353">
        <v>18756000</v>
      </c>
      <c r="J13353">
        <v>557</v>
      </c>
      <c r="K13353">
        <v>68367.725321999998</v>
      </c>
    </row>
    <row r="13354" spans="1:11" x14ac:dyDescent="0.35">
      <c r="A13354" t="s">
        <v>11</v>
      </c>
      <c r="B13354" t="s">
        <v>176</v>
      </c>
      <c r="C13354" t="s">
        <v>213</v>
      </c>
      <c r="D13354" t="s">
        <v>32</v>
      </c>
      <c r="E13354" t="s">
        <v>198</v>
      </c>
      <c r="F13354">
        <v>202637</v>
      </c>
      <c r="G13354">
        <v>237</v>
      </c>
      <c r="H13354">
        <v>1</v>
      </c>
      <c r="I13354">
        <v>18960000</v>
      </c>
      <c r="J13354">
        <v>453</v>
      </c>
      <c r="K13354">
        <v>68318.481012999997</v>
      </c>
    </row>
    <row r="13355" spans="1:11" x14ac:dyDescent="0.35">
      <c r="A13355" t="s">
        <v>11</v>
      </c>
      <c r="B13355" t="s">
        <v>214</v>
      </c>
      <c r="C13355" t="s">
        <v>215</v>
      </c>
      <c r="E13355" t="s">
        <v>216</v>
      </c>
      <c r="F13355">
        <v>202637</v>
      </c>
      <c r="G13355">
        <v>1200</v>
      </c>
      <c r="H13355">
        <v>15</v>
      </c>
      <c r="I13355">
        <v>2448000</v>
      </c>
      <c r="J13355">
        <v>2280</v>
      </c>
      <c r="K13355">
        <v>26469.3</v>
      </c>
    </row>
    <row r="13356" spans="1:11" x14ac:dyDescent="0.35">
      <c r="A13356" t="s">
        <v>11</v>
      </c>
      <c r="B13356" t="s">
        <v>214</v>
      </c>
      <c r="C13356" t="s">
        <v>217</v>
      </c>
      <c r="E13356" t="s">
        <v>218</v>
      </c>
      <c r="F13356">
        <v>202637</v>
      </c>
      <c r="G13356">
        <v>1335</v>
      </c>
      <c r="H13356">
        <v>15</v>
      </c>
      <c r="I13356">
        <v>2703000</v>
      </c>
      <c r="J13356">
        <v>1440</v>
      </c>
      <c r="K13356">
        <v>26453.393258</v>
      </c>
    </row>
    <row r="13357" spans="1:11" x14ac:dyDescent="0.35">
      <c r="A13357" t="s">
        <v>11</v>
      </c>
      <c r="B13357" t="s">
        <v>214</v>
      </c>
      <c r="C13357" t="s">
        <v>219</v>
      </c>
      <c r="E13357" t="s">
        <v>220</v>
      </c>
      <c r="F13357">
        <v>202637</v>
      </c>
      <c r="G13357">
        <v>780</v>
      </c>
      <c r="H13357">
        <v>15</v>
      </c>
      <c r="I13357">
        <v>1587000</v>
      </c>
      <c r="J13357">
        <v>765</v>
      </c>
      <c r="K13357">
        <v>26445.692308000002</v>
      </c>
    </row>
    <row r="13358" spans="1:11" x14ac:dyDescent="0.35">
      <c r="A13358" t="s">
        <v>11</v>
      </c>
      <c r="B13358" t="s">
        <v>214</v>
      </c>
      <c r="C13358" t="s">
        <v>221</v>
      </c>
      <c r="E13358" t="s">
        <v>222</v>
      </c>
      <c r="F13358">
        <v>202637</v>
      </c>
      <c r="G13358">
        <v>1290</v>
      </c>
      <c r="H13358">
        <v>15</v>
      </c>
      <c r="I13358">
        <v>2634000</v>
      </c>
      <c r="J13358">
        <v>1830</v>
      </c>
      <c r="K13358">
        <v>26519.720929999999</v>
      </c>
    </row>
    <row r="13359" spans="1:11" x14ac:dyDescent="0.35">
      <c r="A13359" t="s">
        <v>11</v>
      </c>
      <c r="B13359" t="s">
        <v>214</v>
      </c>
      <c r="C13359" t="s">
        <v>554</v>
      </c>
      <c r="E13359" t="s">
        <v>553</v>
      </c>
      <c r="F13359">
        <v>202637</v>
      </c>
      <c r="G13359">
        <v>585</v>
      </c>
      <c r="H13359">
        <v>15</v>
      </c>
      <c r="I13359">
        <v>1138800</v>
      </c>
      <c r="J13359">
        <v>675</v>
      </c>
      <c r="K13359">
        <v>26501.538462</v>
      </c>
    </row>
    <row r="13360" spans="1:11" x14ac:dyDescent="0.35">
      <c r="A13360" t="s">
        <v>11</v>
      </c>
      <c r="B13360" t="s">
        <v>223</v>
      </c>
      <c r="C13360" t="s">
        <v>224</v>
      </c>
      <c r="D13360" t="s">
        <v>14</v>
      </c>
      <c r="E13360" t="s">
        <v>24</v>
      </c>
      <c r="F13360">
        <v>202637</v>
      </c>
      <c r="G13360">
        <v>36660</v>
      </c>
      <c r="H13360">
        <v>20</v>
      </c>
      <c r="I13360">
        <v>68491600</v>
      </c>
      <c r="J13360">
        <v>234460</v>
      </c>
      <c r="K13360">
        <v>32474.583197</v>
      </c>
    </row>
    <row r="13361" spans="1:11" x14ac:dyDescent="0.35">
      <c r="A13361" t="s">
        <v>11</v>
      </c>
      <c r="B13361" t="s">
        <v>223</v>
      </c>
      <c r="C13361" t="s">
        <v>225</v>
      </c>
      <c r="D13361" t="s">
        <v>20</v>
      </c>
      <c r="E13361" t="s">
        <v>18</v>
      </c>
      <c r="F13361">
        <v>202637</v>
      </c>
      <c r="G13361">
        <v>76020</v>
      </c>
      <c r="H13361">
        <v>12</v>
      </c>
      <c r="I13361">
        <v>134525900</v>
      </c>
      <c r="J13361">
        <v>702600</v>
      </c>
      <c r="K13361">
        <v>18546.664562000002</v>
      </c>
    </row>
    <row r="13362" spans="1:11" x14ac:dyDescent="0.35">
      <c r="A13362" t="s">
        <v>11</v>
      </c>
      <c r="B13362" t="s">
        <v>223</v>
      </c>
      <c r="C13362" t="s">
        <v>226</v>
      </c>
      <c r="D13362" t="s">
        <v>20</v>
      </c>
      <c r="E13362" t="s">
        <v>18</v>
      </c>
      <c r="F13362">
        <v>202637</v>
      </c>
      <c r="G13362">
        <v>82576</v>
      </c>
      <c r="H13362">
        <v>16</v>
      </c>
      <c r="I13362">
        <v>147262000</v>
      </c>
      <c r="J13362">
        <v>704816</v>
      </c>
      <c r="K13362">
        <v>24779.801588999999</v>
      </c>
    </row>
    <row r="13363" spans="1:11" x14ac:dyDescent="0.35">
      <c r="A13363" t="s">
        <v>11</v>
      </c>
      <c r="B13363" t="s">
        <v>223</v>
      </c>
      <c r="C13363" t="s">
        <v>227</v>
      </c>
      <c r="D13363" t="s">
        <v>17</v>
      </c>
      <c r="E13363" t="s">
        <v>24</v>
      </c>
      <c r="F13363">
        <v>202637</v>
      </c>
      <c r="G13363">
        <v>71640</v>
      </c>
      <c r="H13363">
        <v>20</v>
      </c>
      <c r="I13363">
        <v>126916200</v>
      </c>
      <c r="J13363">
        <v>554100</v>
      </c>
      <c r="K13363">
        <v>30534.745673000001</v>
      </c>
    </row>
    <row r="13364" spans="1:11" x14ac:dyDescent="0.35">
      <c r="A13364" t="s">
        <v>11</v>
      </c>
      <c r="B13364" t="s">
        <v>223</v>
      </c>
      <c r="C13364" t="s">
        <v>228</v>
      </c>
      <c r="D13364" t="s">
        <v>17</v>
      </c>
      <c r="E13364" t="s">
        <v>24</v>
      </c>
      <c r="F13364">
        <v>202637</v>
      </c>
      <c r="G13364">
        <v>53040</v>
      </c>
      <c r="H13364">
        <v>20</v>
      </c>
      <c r="I13364">
        <v>96572700</v>
      </c>
      <c r="J13364">
        <v>375480</v>
      </c>
      <c r="K13364">
        <v>31481.288839000001</v>
      </c>
    </row>
    <row r="13365" spans="1:11" x14ac:dyDescent="0.35">
      <c r="A13365" t="s">
        <v>11</v>
      </c>
      <c r="B13365" t="s">
        <v>223</v>
      </c>
      <c r="C13365" t="s">
        <v>229</v>
      </c>
      <c r="D13365" t="s">
        <v>17</v>
      </c>
      <c r="E13365" t="s">
        <v>18</v>
      </c>
      <c r="F13365">
        <v>202637</v>
      </c>
      <c r="G13365">
        <v>23248</v>
      </c>
      <c r="H13365">
        <v>16</v>
      </c>
      <c r="I13365">
        <v>40968800</v>
      </c>
      <c r="J13365">
        <v>117424</v>
      </c>
      <c r="K13365">
        <v>24778.712318999998</v>
      </c>
    </row>
    <row r="13366" spans="1:11" x14ac:dyDescent="0.35">
      <c r="A13366" t="s">
        <v>11</v>
      </c>
      <c r="B13366" t="s">
        <v>223</v>
      </c>
      <c r="C13366" t="s">
        <v>230</v>
      </c>
      <c r="D13366" t="s">
        <v>17</v>
      </c>
      <c r="E13366" t="s">
        <v>18</v>
      </c>
      <c r="F13366">
        <v>202637</v>
      </c>
      <c r="G13366">
        <v>12880</v>
      </c>
      <c r="H13366">
        <v>16</v>
      </c>
      <c r="I13366">
        <v>22662000</v>
      </c>
      <c r="J13366">
        <v>60400</v>
      </c>
      <c r="K13366">
        <v>24786.2</v>
      </c>
    </row>
    <row r="13367" spans="1:11" x14ac:dyDescent="0.35">
      <c r="A13367" t="s">
        <v>11</v>
      </c>
      <c r="B13367" t="s">
        <v>223</v>
      </c>
      <c r="C13367" t="s">
        <v>231</v>
      </c>
      <c r="D13367" t="s">
        <v>17</v>
      </c>
      <c r="E13367" t="s">
        <v>15</v>
      </c>
      <c r="F13367">
        <v>202637</v>
      </c>
      <c r="G13367">
        <v>31824</v>
      </c>
      <c r="H13367">
        <v>12</v>
      </c>
      <c r="I13367">
        <v>40015000</v>
      </c>
      <c r="J13367">
        <v>224484</v>
      </c>
      <c r="K13367">
        <v>13180.712670000001</v>
      </c>
    </row>
    <row r="13368" spans="1:11" x14ac:dyDescent="0.35">
      <c r="A13368" t="s">
        <v>11</v>
      </c>
      <c r="B13368" t="s">
        <v>223</v>
      </c>
      <c r="C13368" t="s">
        <v>232</v>
      </c>
      <c r="D13368" t="s">
        <v>32</v>
      </c>
      <c r="E13368" t="s">
        <v>18</v>
      </c>
      <c r="F13368">
        <v>202637</v>
      </c>
      <c r="G13368">
        <v>89904</v>
      </c>
      <c r="H13368">
        <v>16</v>
      </c>
      <c r="I13368">
        <v>141984500</v>
      </c>
      <c r="J13368">
        <v>743936</v>
      </c>
      <c r="K13368">
        <v>22067.456843</v>
      </c>
    </row>
    <row r="13369" spans="1:11" x14ac:dyDescent="0.35">
      <c r="A13369" t="s">
        <v>11</v>
      </c>
      <c r="B13369" t="s">
        <v>223</v>
      </c>
      <c r="C13369" t="s">
        <v>233</v>
      </c>
      <c r="D13369" t="s">
        <v>17</v>
      </c>
      <c r="E13369" t="s">
        <v>18</v>
      </c>
      <c r="F13369">
        <v>202637</v>
      </c>
      <c r="G13369">
        <v>9228</v>
      </c>
      <c r="H13369">
        <v>12</v>
      </c>
      <c r="I13369">
        <v>16677000</v>
      </c>
      <c r="J13369">
        <v>42240</v>
      </c>
      <c r="K13369">
        <v>18524.074122000002</v>
      </c>
    </row>
    <row r="13370" spans="1:11" x14ac:dyDescent="0.35">
      <c r="A13370" t="s">
        <v>11</v>
      </c>
      <c r="B13370" t="s">
        <v>223</v>
      </c>
      <c r="C13370" t="s">
        <v>234</v>
      </c>
      <c r="D13370" t="s">
        <v>109</v>
      </c>
      <c r="E13370" t="s">
        <v>24</v>
      </c>
      <c r="F13370">
        <v>202637</v>
      </c>
      <c r="G13370">
        <v>147480</v>
      </c>
      <c r="H13370">
        <v>20</v>
      </c>
      <c r="I13370">
        <v>261888200</v>
      </c>
      <c r="J13370">
        <v>1267240</v>
      </c>
      <c r="K13370">
        <v>30635.241931</v>
      </c>
    </row>
    <row r="13371" spans="1:11" x14ac:dyDescent="0.35">
      <c r="A13371" t="s">
        <v>11</v>
      </c>
      <c r="B13371" t="s">
        <v>223</v>
      </c>
      <c r="C13371" t="s">
        <v>235</v>
      </c>
      <c r="D13371" t="s">
        <v>109</v>
      </c>
      <c r="E13371" t="s">
        <v>24</v>
      </c>
      <c r="F13371">
        <v>202637</v>
      </c>
      <c r="G13371">
        <v>42140</v>
      </c>
      <c r="H13371">
        <v>20</v>
      </c>
      <c r="I13371">
        <v>76705300</v>
      </c>
      <c r="J13371">
        <v>266080</v>
      </c>
      <c r="K13371">
        <v>31375.163264999999</v>
      </c>
    </row>
    <row r="13372" spans="1:11" x14ac:dyDescent="0.35">
      <c r="A13372" t="s">
        <v>11</v>
      </c>
      <c r="B13372" t="s">
        <v>223</v>
      </c>
      <c r="C13372" t="s">
        <v>236</v>
      </c>
      <c r="D13372" t="s">
        <v>20</v>
      </c>
      <c r="E13372" t="s">
        <v>24</v>
      </c>
      <c r="F13372">
        <v>202637</v>
      </c>
      <c r="G13372">
        <v>79640</v>
      </c>
      <c r="H13372">
        <v>20</v>
      </c>
      <c r="I13372">
        <v>144973200</v>
      </c>
      <c r="J13372">
        <v>631780</v>
      </c>
      <c r="K13372">
        <v>31506.297839999999</v>
      </c>
    </row>
    <row r="13373" spans="1:11" x14ac:dyDescent="0.35">
      <c r="A13373" t="s">
        <v>11</v>
      </c>
      <c r="B13373" t="s">
        <v>237</v>
      </c>
      <c r="C13373" t="s">
        <v>238</v>
      </c>
      <c r="D13373" t="s">
        <v>17</v>
      </c>
      <c r="E13373" t="s">
        <v>18</v>
      </c>
      <c r="F13373">
        <v>202637</v>
      </c>
      <c r="G13373">
        <v>13040</v>
      </c>
      <c r="H13373">
        <v>20</v>
      </c>
      <c r="I13373">
        <v>20322000</v>
      </c>
      <c r="J13373">
        <v>44540</v>
      </c>
      <c r="K13373">
        <v>27490.986196000002</v>
      </c>
    </row>
    <row r="13374" spans="1:11" x14ac:dyDescent="0.35">
      <c r="A13374" t="s">
        <v>11</v>
      </c>
      <c r="B13374" t="s">
        <v>237</v>
      </c>
      <c r="C13374" t="s">
        <v>239</v>
      </c>
      <c r="D13374" t="s">
        <v>17</v>
      </c>
      <c r="E13374" t="s">
        <v>18</v>
      </c>
      <c r="F13374">
        <v>202637</v>
      </c>
      <c r="G13374">
        <v>7340</v>
      </c>
      <c r="H13374">
        <v>20</v>
      </c>
      <c r="I13374">
        <v>11435000</v>
      </c>
      <c r="J13374">
        <v>22500</v>
      </c>
      <c r="K13374">
        <v>27516.179837</v>
      </c>
    </row>
    <row r="13375" spans="1:11" x14ac:dyDescent="0.35">
      <c r="A13375" t="s">
        <v>11</v>
      </c>
      <c r="B13375" t="s">
        <v>237</v>
      </c>
      <c r="C13375" t="s">
        <v>240</v>
      </c>
      <c r="D13375" t="s">
        <v>17</v>
      </c>
      <c r="E13375" t="s">
        <v>18</v>
      </c>
      <c r="F13375">
        <v>202637</v>
      </c>
      <c r="G13375">
        <v>8200</v>
      </c>
      <c r="H13375">
        <v>20</v>
      </c>
      <c r="I13375">
        <v>12949500</v>
      </c>
      <c r="J13375">
        <v>21440</v>
      </c>
      <c r="K13375">
        <v>27493.578049</v>
      </c>
    </row>
    <row r="13376" spans="1:11" x14ac:dyDescent="0.35">
      <c r="A13376" t="s">
        <v>11</v>
      </c>
      <c r="B13376" t="s">
        <v>237</v>
      </c>
      <c r="C13376" t="s">
        <v>241</v>
      </c>
      <c r="D13376" t="s">
        <v>20</v>
      </c>
      <c r="E13376" t="s">
        <v>18</v>
      </c>
      <c r="F13376">
        <v>202637</v>
      </c>
      <c r="G13376">
        <v>10400</v>
      </c>
      <c r="H13376">
        <v>16</v>
      </c>
      <c r="I13376">
        <v>24581000</v>
      </c>
      <c r="J13376">
        <v>41936</v>
      </c>
      <c r="K13376">
        <v>32842.687692</v>
      </c>
    </row>
    <row r="13377" spans="1:11" x14ac:dyDescent="0.35">
      <c r="A13377" t="s">
        <v>11</v>
      </c>
      <c r="B13377" t="s">
        <v>237</v>
      </c>
      <c r="C13377" t="s">
        <v>242</v>
      </c>
      <c r="D13377" t="s">
        <v>17</v>
      </c>
      <c r="E13377" t="s">
        <v>18</v>
      </c>
      <c r="F13377">
        <v>202637</v>
      </c>
      <c r="G13377">
        <v>137080</v>
      </c>
      <c r="H13377">
        <v>20</v>
      </c>
      <c r="I13377">
        <v>332058000</v>
      </c>
      <c r="J13377">
        <v>1147080</v>
      </c>
      <c r="K13377">
        <v>42431.605194000003</v>
      </c>
    </row>
    <row r="13378" spans="1:11" x14ac:dyDescent="0.35">
      <c r="A13378" t="s">
        <v>11</v>
      </c>
      <c r="B13378" t="s">
        <v>237</v>
      </c>
      <c r="C13378" t="s">
        <v>544</v>
      </c>
      <c r="D13378" t="s">
        <v>20</v>
      </c>
      <c r="E13378" t="s">
        <v>18</v>
      </c>
      <c r="F13378">
        <v>202637</v>
      </c>
      <c r="G13378">
        <v>14580</v>
      </c>
      <c r="H13378">
        <v>20</v>
      </c>
      <c r="I13378">
        <v>35103900</v>
      </c>
      <c r="J13378">
        <v>100240</v>
      </c>
      <c r="K13378">
        <v>42472.650205999998</v>
      </c>
    </row>
    <row r="13379" spans="1:11" x14ac:dyDescent="0.35">
      <c r="A13379" t="s">
        <v>11</v>
      </c>
      <c r="B13379" t="s">
        <v>237</v>
      </c>
      <c r="C13379" t="s">
        <v>243</v>
      </c>
      <c r="D13379" t="s">
        <v>20</v>
      </c>
      <c r="E13379" t="s">
        <v>18</v>
      </c>
      <c r="F13379">
        <v>202637</v>
      </c>
      <c r="G13379">
        <v>8256</v>
      </c>
      <c r="H13379">
        <v>16</v>
      </c>
      <c r="I13379">
        <v>19444500</v>
      </c>
      <c r="J13379">
        <v>27792</v>
      </c>
      <c r="K13379">
        <v>32888.315890999998</v>
      </c>
    </row>
    <row r="13380" spans="1:11" x14ac:dyDescent="0.35">
      <c r="A13380" t="s">
        <v>11</v>
      </c>
      <c r="B13380" t="s">
        <v>237</v>
      </c>
      <c r="C13380" t="s">
        <v>244</v>
      </c>
      <c r="D13380" t="s">
        <v>20</v>
      </c>
      <c r="E13380" t="s">
        <v>18</v>
      </c>
      <c r="F13380">
        <v>202637</v>
      </c>
      <c r="G13380">
        <v>18640</v>
      </c>
      <c r="H13380">
        <v>16</v>
      </c>
      <c r="I13380">
        <v>47740000</v>
      </c>
      <c r="J13380">
        <v>96384</v>
      </c>
      <c r="K13380">
        <v>35489.939056000003</v>
      </c>
    </row>
    <row r="13381" spans="1:11" x14ac:dyDescent="0.35">
      <c r="A13381" t="s">
        <v>11</v>
      </c>
      <c r="B13381" t="s">
        <v>237</v>
      </c>
      <c r="C13381" t="s">
        <v>245</v>
      </c>
      <c r="D13381" t="s">
        <v>32</v>
      </c>
      <c r="E13381" t="s">
        <v>24</v>
      </c>
      <c r="F13381">
        <v>202637</v>
      </c>
      <c r="G13381">
        <v>10360</v>
      </c>
      <c r="H13381">
        <v>20</v>
      </c>
      <c r="I13381">
        <v>23900100</v>
      </c>
      <c r="J13381">
        <v>28740</v>
      </c>
      <c r="K13381">
        <v>40083.372586999998</v>
      </c>
    </row>
    <row r="13382" spans="1:11" x14ac:dyDescent="0.35">
      <c r="A13382" t="s">
        <v>11</v>
      </c>
      <c r="B13382" t="s">
        <v>237</v>
      </c>
      <c r="C13382" t="s">
        <v>246</v>
      </c>
      <c r="D13382" t="s">
        <v>20</v>
      </c>
      <c r="E13382" t="s">
        <v>18</v>
      </c>
      <c r="F13382">
        <v>202637</v>
      </c>
      <c r="G13382">
        <v>6784</v>
      </c>
      <c r="H13382">
        <v>16</v>
      </c>
      <c r="I13382">
        <v>16293000</v>
      </c>
      <c r="J13382">
        <v>29008</v>
      </c>
      <c r="K13382">
        <v>33456.797169999998</v>
      </c>
    </row>
    <row r="13383" spans="1:11" x14ac:dyDescent="0.35">
      <c r="A13383" t="s">
        <v>11</v>
      </c>
      <c r="B13383" t="s">
        <v>237</v>
      </c>
      <c r="C13383" t="s">
        <v>247</v>
      </c>
      <c r="D13383" t="s">
        <v>17</v>
      </c>
      <c r="E13383" t="s">
        <v>15</v>
      </c>
      <c r="F13383">
        <v>202637</v>
      </c>
      <c r="G13383">
        <v>3096</v>
      </c>
      <c r="H13383">
        <v>12</v>
      </c>
      <c r="I13383">
        <v>3787500</v>
      </c>
      <c r="J13383">
        <v>11520</v>
      </c>
      <c r="K13383">
        <v>13241.697673999999</v>
      </c>
    </row>
    <row r="13384" spans="1:11" x14ac:dyDescent="0.35">
      <c r="A13384" t="s">
        <v>11</v>
      </c>
      <c r="B13384" t="s">
        <v>237</v>
      </c>
      <c r="C13384" t="s">
        <v>248</v>
      </c>
      <c r="D13384" t="s">
        <v>17</v>
      </c>
      <c r="E13384" t="s">
        <v>15</v>
      </c>
      <c r="F13384">
        <v>202637</v>
      </c>
      <c r="G13384">
        <v>3204</v>
      </c>
      <c r="H13384">
        <v>12</v>
      </c>
      <c r="I13384">
        <v>3983500</v>
      </c>
      <c r="J13384">
        <v>12372</v>
      </c>
      <c r="K13384">
        <v>13219.378277</v>
      </c>
    </row>
    <row r="13385" spans="1:11" x14ac:dyDescent="0.35">
      <c r="A13385" t="s">
        <v>11</v>
      </c>
      <c r="B13385" t="s">
        <v>237</v>
      </c>
      <c r="C13385" t="s">
        <v>249</v>
      </c>
      <c r="D13385" t="s">
        <v>17</v>
      </c>
      <c r="E13385" t="s">
        <v>15</v>
      </c>
      <c r="F13385">
        <v>202637</v>
      </c>
      <c r="G13385">
        <v>4296</v>
      </c>
      <c r="H13385">
        <v>12</v>
      </c>
      <c r="I13385">
        <v>6146000</v>
      </c>
      <c r="J13385">
        <v>17688</v>
      </c>
      <c r="K13385">
        <v>15238.787709</v>
      </c>
    </row>
    <row r="13386" spans="1:11" x14ac:dyDescent="0.35">
      <c r="A13386" t="s">
        <v>11</v>
      </c>
      <c r="B13386" t="s">
        <v>237</v>
      </c>
      <c r="C13386" t="s">
        <v>250</v>
      </c>
      <c r="D13386" t="s">
        <v>17</v>
      </c>
      <c r="E13386" t="s">
        <v>15</v>
      </c>
      <c r="F13386">
        <v>202637</v>
      </c>
      <c r="G13386">
        <v>4656</v>
      </c>
      <c r="H13386">
        <v>12</v>
      </c>
      <c r="I13386">
        <v>6664800</v>
      </c>
      <c r="J13386">
        <v>20148</v>
      </c>
      <c r="K13386">
        <v>15235.443299</v>
      </c>
    </row>
    <row r="13387" spans="1:11" x14ac:dyDescent="0.35">
      <c r="A13387" t="s">
        <v>11</v>
      </c>
      <c r="B13387" t="s">
        <v>237</v>
      </c>
      <c r="C13387" t="s">
        <v>251</v>
      </c>
      <c r="D13387" t="s">
        <v>14</v>
      </c>
      <c r="E13387" t="s">
        <v>15</v>
      </c>
      <c r="F13387">
        <v>202637</v>
      </c>
      <c r="G13387">
        <v>5088</v>
      </c>
      <c r="H13387">
        <v>12</v>
      </c>
      <c r="I13387">
        <v>6277500</v>
      </c>
      <c r="J13387">
        <v>20028</v>
      </c>
      <c r="K13387">
        <v>13228.089623</v>
      </c>
    </row>
    <row r="13388" spans="1:11" x14ac:dyDescent="0.35">
      <c r="A13388" t="s">
        <v>11</v>
      </c>
      <c r="B13388" t="s">
        <v>237</v>
      </c>
      <c r="C13388" t="s">
        <v>608</v>
      </c>
      <c r="D13388" t="s">
        <v>14</v>
      </c>
      <c r="E13388" t="s">
        <v>15</v>
      </c>
      <c r="F13388">
        <v>202637</v>
      </c>
      <c r="G13388">
        <v>2652</v>
      </c>
      <c r="H13388">
        <v>12</v>
      </c>
      <c r="I13388">
        <v>3338100</v>
      </c>
      <c r="J13388">
        <v>14892</v>
      </c>
      <c r="K13388">
        <v>13223.117646999999</v>
      </c>
    </row>
    <row r="13389" spans="1:11" x14ac:dyDescent="0.35">
      <c r="A13389" t="s">
        <v>11</v>
      </c>
      <c r="B13389" t="s">
        <v>237</v>
      </c>
      <c r="C13389" t="s">
        <v>604</v>
      </c>
      <c r="D13389" t="s">
        <v>14</v>
      </c>
      <c r="E13389" t="s">
        <v>15</v>
      </c>
      <c r="F13389">
        <v>202637</v>
      </c>
      <c r="G13389">
        <v>4428</v>
      </c>
      <c r="H13389">
        <v>12</v>
      </c>
      <c r="I13389">
        <v>5569100</v>
      </c>
      <c r="J13389">
        <v>25776</v>
      </c>
      <c r="K13389">
        <v>13208.739836999999</v>
      </c>
    </row>
    <row r="13390" spans="1:11" x14ac:dyDescent="0.35">
      <c r="A13390" t="s">
        <v>11</v>
      </c>
      <c r="B13390" t="s">
        <v>237</v>
      </c>
      <c r="C13390" t="s">
        <v>252</v>
      </c>
      <c r="D13390" t="s">
        <v>17</v>
      </c>
      <c r="E13390" t="s">
        <v>15</v>
      </c>
      <c r="F13390">
        <v>202637</v>
      </c>
      <c r="G13390">
        <v>4236</v>
      </c>
      <c r="H13390">
        <v>12</v>
      </c>
      <c r="I13390">
        <v>5193700</v>
      </c>
      <c r="J13390">
        <v>15060</v>
      </c>
      <c r="K13390">
        <v>13223.875354</v>
      </c>
    </row>
    <row r="13391" spans="1:11" x14ac:dyDescent="0.35">
      <c r="A13391" t="s">
        <v>11</v>
      </c>
      <c r="B13391" t="s">
        <v>237</v>
      </c>
      <c r="C13391" t="s">
        <v>610</v>
      </c>
      <c r="D13391" t="s">
        <v>14</v>
      </c>
      <c r="E13391" t="s">
        <v>15</v>
      </c>
      <c r="F13391">
        <v>202637</v>
      </c>
      <c r="G13391">
        <v>4308</v>
      </c>
      <c r="H13391">
        <v>12</v>
      </c>
      <c r="I13391">
        <v>5425700</v>
      </c>
      <c r="J13391">
        <v>23064</v>
      </c>
      <c r="K13391">
        <v>13223.559889</v>
      </c>
    </row>
    <row r="13392" spans="1:11" x14ac:dyDescent="0.35">
      <c r="A13392" t="s">
        <v>11</v>
      </c>
      <c r="B13392" t="s">
        <v>237</v>
      </c>
      <c r="C13392" t="s">
        <v>253</v>
      </c>
      <c r="D13392" t="s">
        <v>17</v>
      </c>
      <c r="E13392" t="s">
        <v>15</v>
      </c>
      <c r="F13392">
        <v>202637</v>
      </c>
      <c r="G13392">
        <v>13464</v>
      </c>
      <c r="H13392">
        <v>12</v>
      </c>
      <c r="I13392">
        <v>16489500</v>
      </c>
      <c r="J13392">
        <v>74328</v>
      </c>
      <c r="K13392">
        <v>13221.673796999999</v>
      </c>
    </row>
    <row r="13393" spans="1:11" x14ac:dyDescent="0.35">
      <c r="A13393" t="s">
        <v>11</v>
      </c>
      <c r="B13393" t="s">
        <v>237</v>
      </c>
      <c r="C13393" t="s">
        <v>254</v>
      </c>
      <c r="D13393" t="s">
        <v>20</v>
      </c>
      <c r="E13393" t="s">
        <v>24</v>
      </c>
      <c r="F13393">
        <v>202637</v>
      </c>
      <c r="G13393">
        <v>41660</v>
      </c>
      <c r="H13393">
        <v>20</v>
      </c>
      <c r="I13393">
        <v>96603300</v>
      </c>
      <c r="J13393">
        <v>228600</v>
      </c>
      <c r="K13393">
        <v>40043.157464999997</v>
      </c>
    </row>
    <row r="13394" spans="1:11" x14ac:dyDescent="0.35">
      <c r="A13394" t="s">
        <v>11</v>
      </c>
      <c r="B13394" t="s">
        <v>237</v>
      </c>
      <c r="C13394" t="s">
        <v>255</v>
      </c>
      <c r="D13394" t="s">
        <v>20</v>
      </c>
      <c r="E13394" t="s">
        <v>18</v>
      </c>
      <c r="F13394">
        <v>202637</v>
      </c>
      <c r="G13394">
        <v>28860</v>
      </c>
      <c r="H13394">
        <v>20</v>
      </c>
      <c r="I13394">
        <v>67126900</v>
      </c>
      <c r="J13394">
        <v>173080</v>
      </c>
      <c r="K13394">
        <v>40409.478170000002</v>
      </c>
    </row>
    <row r="13395" spans="1:11" x14ac:dyDescent="0.35">
      <c r="A13395" t="s">
        <v>11</v>
      </c>
      <c r="B13395" t="s">
        <v>237</v>
      </c>
      <c r="C13395" t="s">
        <v>256</v>
      </c>
      <c r="D13395" t="s">
        <v>20</v>
      </c>
      <c r="E13395" t="s">
        <v>18</v>
      </c>
      <c r="F13395">
        <v>202637</v>
      </c>
      <c r="G13395">
        <v>16048</v>
      </c>
      <c r="H13395">
        <v>16</v>
      </c>
      <c r="I13395">
        <v>38391000</v>
      </c>
      <c r="J13395">
        <v>75600</v>
      </c>
      <c r="K13395">
        <v>33470.196410999997</v>
      </c>
    </row>
    <row r="13396" spans="1:11" x14ac:dyDescent="0.35">
      <c r="A13396" t="s">
        <v>11</v>
      </c>
      <c r="B13396" t="s">
        <v>237</v>
      </c>
      <c r="C13396" t="s">
        <v>257</v>
      </c>
      <c r="D13396" t="s">
        <v>23</v>
      </c>
      <c r="E13396" t="s">
        <v>18</v>
      </c>
      <c r="F13396">
        <v>202637</v>
      </c>
      <c r="G13396">
        <v>58020</v>
      </c>
      <c r="H13396">
        <v>20</v>
      </c>
      <c r="I13396">
        <v>134810000</v>
      </c>
      <c r="J13396">
        <v>370460</v>
      </c>
      <c r="K13396">
        <v>40432.489141999999</v>
      </c>
    </row>
    <row r="13397" spans="1:11" x14ac:dyDescent="0.35">
      <c r="A13397" t="s">
        <v>11</v>
      </c>
      <c r="B13397" t="s">
        <v>237</v>
      </c>
      <c r="C13397" t="s">
        <v>258</v>
      </c>
      <c r="D13397" t="s">
        <v>23</v>
      </c>
      <c r="E13397" t="s">
        <v>18</v>
      </c>
      <c r="F13397">
        <v>202637</v>
      </c>
      <c r="G13397">
        <v>11220</v>
      </c>
      <c r="H13397">
        <v>20</v>
      </c>
      <c r="I13397">
        <v>26038400</v>
      </c>
      <c r="J13397">
        <v>47020</v>
      </c>
      <c r="K13397">
        <v>40508.877005000002</v>
      </c>
    </row>
    <row r="13398" spans="1:11" x14ac:dyDescent="0.35">
      <c r="A13398" t="s">
        <v>11</v>
      </c>
      <c r="B13398" t="s">
        <v>237</v>
      </c>
      <c r="C13398" t="s">
        <v>259</v>
      </c>
      <c r="D13398" t="s">
        <v>23</v>
      </c>
      <c r="E13398" t="s">
        <v>24</v>
      </c>
      <c r="F13398">
        <v>202637</v>
      </c>
      <c r="G13398">
        <v>23320</v>
      </c>
      <c r="H13398">
        <v>20</v>
      </c>
      <c r="I13398">
        <v>57466800</v>
      </c>
      <c r="J13398">
        <v>87980</v>
      </c>
      <c r="K13398">
        <v>43024.396225999997</v>
      </c>
    </row>
    <row r="13399" spans="1:11" x14ac:dyDescent="0.35">
      <c r="A13399" t="s">
        <v>11</v>
      </c>
      <c r="B13399" t="s">
        <v>237</v>
      </c>
      <c r="C13399" t="s">
        <v>260</v>
      </c>
      <c r="D13399" t="s">
        <v>23</v>
      </c>
      <c r="E13399" t="s">
        <v>24</v>
      </c>
      <c r="F13399">
        <v>202637</v>
      </c>
      <c r="G13399">
        <v>23180</v>
      </c>
      <c r="H13399">
        <v>20</v>
      </c>
      <c r="I13399">
        <v>53492100</v>
      </c>
      <c r="J13399">
        <v>133380</v>
      </c>
      <c r="K13399">
        <v>39929.697153000001</v>
      </c>
    </row>
    <row r="13400" spans="1:11" x14ac:dyDescent="0.35">
      <c r="A13400" t="s">
        <v>11</v>
      </c>
      <c r="B13400" t="s">
        <v>237</v>
      </c>
      <c r="C13400" t="s">
        <v>261</v>
      </c>
      <c r="D13400" t="s">
        <v>14</v>
      </c>
      <c r="E13400" t="s">
        <v>18</v>
      </c>
      <c r="F13400">
        <v>202637</v>
      </c>
      <c r="G13400">
        <v>21420</v>
      </c>
      <c r="H13400">
        <v>20</v>
      </c>
      <c r="I13400">
        <v>35984800</v>
      </c>
      <c r="J13400">
        <v>114380</v>
      </c>
      <c r="K13400">
        <v>29189.563024999999</v>
      </c>
    </row>
    <row r="13401" spans="1:11" x14ac:dyDescent="0.35">
      <c r="A13401" t="s">
        <v>11</v>
      </c>
      <c r="B13401" t="s">
        <v>237</v>
      </c>
      <c r="C13401" t="s">
        <v>262</v>
      </c>
      <c r="D13401" t="s">
        <v>14</v>
      </c>
      <c r="E13401" t="s">
        <v>15</v>
      </c>
      <c r="F13401">
        <v>202637</v>
      </c>
      <c r="G13401">
        <v>65748</v>
      </c>
      <c r="H13401">
        <v>12</v>
      </c>
      <c r="I13401">
        <v>65735800</v>
      </c>
      <c r="J13401">
        <v>551136</v>
      </c>
      <c r="K13401">
        <v>10808.074466</v>
      </c>
    </row>
    <row r="13402" spans="1:11" x14ac:dyDescent="0.35">
      <c r="A13402" t="s">
        <v>11</v>
      </c>
      <c r="B13402" t="s">
        <v>237</v>
      </c>
      <c r="C13402" t="s">
        <v>263</v>
      </c>
      <c r="D13402" t="s">
        <v>20</v>
      </c>
      <c r="E13402" t="s">
        <v>21</v>
      </c>
      <c r="F13402">
        <v>202637</v>
      </c>
      <c r="G13402">
        <v>10580</v>
      </c>
      <c r="H13402">
        <v>20</v>
      </c>
      <c r="I13402">
        <v>16954700</v>
      </c>
      <c r="J13402">
        <v>48460</v>
      </c>
      <c r="K13402">
        <v>27818.005670999999</v>
      </c>
    </row>
    <row r="13403" spans="1:11" x14ac:dyDescent="0.35">
      <c r="A13403" t="s">
        <v>11</v>
      </c>
      <c r="B13403" t="s">
        <v>237</v>
      </c>
      <c r="C13403" t="s">
        <v>264</v>
      </c>
      <c r="D13403" t="s">
        <v>14</v>
      </c>
      <c r="E13403" t="s">
        <v>21</v>
      </c>
      <c r="F13403">
        <v>202637</v>
      </c>
      <c r="G13403">
        <v>17300</v>
      </c>
      <c r="H13403">
        <v>20</v>
      </c>
      <c r="I13403">
        <v>27652800</v>
      </c>
      <c r="J13403">
        <v>89900</v>
      </c>
      <c r="K13403">
        <v>27792.017340999999</v>
      </c>
    </row>
    <row r="13404" spans="1:11" x14ac:dyDescent="0.35">
      <c r="A13404" t="s">
        <v>11</v>
      </c>
      <c r="B13404" t="s">
        <v>265</v>
      </c>
      <c r="C13404" t="s">
        <v>266</v>
      </c>
      <c r="D13404" t="s">
        <v>17</v>
      </c>
      <c r="E13404" t="s">
        <v>18</v>
      </c>
      <c r="F13404">
        <v>202637</v>
      </c>
      <c r="G13404">
        <v>29344</v>
      </c>
      <c r="H13404">
        <v>16</v>
      </c>
      <c r="I13404">
        <v>60636100</v>
      </c>
      <c r="J13404">
        <v>101184</v>
      </c>
      <c r="K13404">
        <v>29651.294438000001</v>
      </c>
    </row>
    <row r="13405" spans="1:11" x14ac:dyDescent="0.35">
      <c r="A13405" t="s">
        <v>11</v>
      </c>
      <c r="B13405" t="s">
        <v>265</v>
      </c>
      <c r="C13405" t="s">
        <v>267</v>
      </c>
      <c r="D13405" t="s">
        <v>20</v>
      </c>
      <c r="E13405" t="s">
        <v>18</v>
      </c>
      <c r="F13405">
        <v>202637</v>
      </c>
      <c r="G13405">
        <v>30656</v>
      </c>
      <c r="H13405">
        <v>16</v>
      </c>
      <c r="I13405">
        <v>63291400</v>
      </c>
      <c r="J13405">
        <v>180944</v>
      </c>
      <c r="K13405">
        <v>29159.916493000001</v>
      </c>
    </row>
    <row r="13406" spans="1:11" x14ac:dyDescent="0.35">
      <c r="A13406" t="s">
        <v>11</v>
      </c>
      <c r="B13406" t="s">
        <v>265</v>
      </c>
      <c r="C13406" t="s">
        <v>268</v>
      </c>
      <c r="D13406" t="s">
        <v>14</v>
      </c>
      <c r="E13406" t="s">
        <v>18</v>
      </c>
      <c r="F13406">
        <v>202637</v>
      </c>
      <c r="G13406">
        <v>57760</v>
      </c>
      <c r="H13406">
        <v>16</v>
      </c>
      <c r="I13406">
        <v>90200000</v>
      </c>
      <c r="J13406">
        <v>451456</v>
      </c>
      <c r="K13406">
        <v>21920.577008</v>
      </c>
    </row>
    <row r="13407" spans="1:11" x14ac:dyDescent="0.35">
      <c r="A13407" t="s">
        <v>11</v>
      </c>
      <c r="B13407" t="s">
        <v>265</v>
      </c>
      <c r="C13407" t="s">
        <v>269</v>
      </c>
      <c r="D13407" t="s">
        <v>14</v>
      </c>
      <c r="E13407" t="s">
        <v>15</v>
      </c>
      <c r="F13407">
        <v>202637</v>
      </c>
      <c r="G13407">
        <v>119456</v>
      </c>
      <c r="H13407">
        <v>16</v>
      </c>
      <c r="I13407">
        <v>186542600</v>
      </c>
      <c r="J13407">
        <v>1051616</v>
      </c>
      <c r="K13407">
        <v>21910.169569000002</v>
      </c>
    </row>
    <row r="13408" spans="1:11" x14ac:dyDescent="0.35">
      <c r="A13408" t="s">
        <v>11</v>
      </c>
      <c r="B13408" t="s">
        <v>270</v>
      </c>
      <c r="C13408" t="s">
        <v>271</v>
      </c>
      <c r="D13408" t="s">
        <v>49</v>
      </c>
      <c r="E13408" t="s">
        <v>15</v>
      </c>
      <c r="F13408">
        <v>202637</v>
      </c>
      <c r="G13408">
        <v>26148</v>
      </c>
      <c r="H13408">
        <v>12</v>
      </c>
      <c r="I13408">
        <v>20800700</v>
      </c>
      <c r="J13408">
        <v>180732</v>
      </c>
      <c r="K13408">
        <v>8236.3506199999993</v>
      </c>
    </row>
    <row r="13409" spans="1:11" x14ac:dyDescent="0.35">
      <c r="A13409" t="s">
        <v>11</v>
      </c>
      <c r="B13409" t="s">
        <v>270</v>
      </c>
      <c r="C13409" t="s">
        <v>272</v>
      </c>
      <c r="D13409" t="s">
        <v>14</v>
      </c>
      <c r="E13409" t="s">
        <v>15</v>
      </c>
      <c r="F13409">
        <v>202637</v>
      </c>
      <c r="G13409">
        <v>2436</v>
      </c>
      <c r="H13409">
        <v>12</v>
      </c>
      <c r="I13409">
        <v>4770500</v>
      </c>
      <c r="J13409">
        <v>3324</v>
      </c>
      <c r="K13409">
        <v>19924.201969999998</v>
      </c>
    </row>
    <row r="13410" spans="1:11" x14ac:dyDescent="0.35">
      <c r="A13410" t="s">
        <v>11</v>
      </c>
      <c r="B13410" t="s">
        <v>270</v>
      </c>
      <c r="C13410" t="s">
        <v>273</v>
      </c>
      <c r="D13410" t="s">
        <v>14</v>
      </c>
      <c r="E13410" t="s">
        <v>15</v>
      </c>
      <c r="F13410">
        <v>202637</v>
      </c>
      <c r="G13410">
        <v>13656</v>
      </c>
      <c r="H13410">
        <v>12</v>
      </c>
      <c r="I13410">
        <v>11702200</v>
      </c>
      <c r="J13410">
        <v>71016</v>
      </c>
      <c r="K13410">
        <v>8038.6687169999996</v>
      </c>
    </row>
    <row r="13411" spans="1:11" x14ac:dyDescent="0.35">
      <c r="A13411" t="s">
        <v>11</v>
      </c>
      <c r="B13411" t="s">
        <v>270</v>
      </c>
      <c r="C13411" t="s">
        <v>274</v>
      </c>
      <c r="D13411" t="s">
        <v>49</v>
      </c>
      <c r="E13411" t="s">
        <v>15</v>
      </c>
      <c r="F13411">
        <v>202637</v>
      </c>
      <c r="G13411">
        <v>51888</v>
      </c>
      <c r="H13411">
        <v>12</v>
      </c>
      <c r="I13411">
        <v>39008400</v>
      </c>
      <c r="J13411">
        <v>370080</v>
      </c>
      <c r="K13411">
        <v>7940.908187</v>
      </c>
    </row>
    <row r="13412" spans="1:11" x14ac:dyDescent="0.35">
      <c r="A13412" t="s">
        <v>11</v>
      </c>
      <c r="B13412" t="s">
        <v>270</v>
      </c>
      <c r="C13412" t="s">
        <v>275</v>
      </c>
      <c r="D13412" t="s">
        <v>17</v>
      </c>
      <c r="E13412" t="s">
        <v>21</v>
      </c>
      <c r="F13412">
        <v>202637</v>
      </c>
      <c r="G13412">
        <v>3444</v>
      </c>
      <c r="H13412">
        <v>12</v>
      </c>
      <c r="I13412">
        <v>5755700</v>
      </c>
      <c r="J13412">
        <v>18372</v>
      </c>
      <c r="K13412">
        <v>17613.414634000001</v>
      </c>
    </row>
    <row r="13413" spans="1:11" x14ac:dyDescent="0.35">
      <c r="A13413" t="s">
        <v>11</v>
      </c>
      <c r="B13413" t="s">
        <v>270</v>
      </c>
      <c r="C13413" t="s">
        <v>276</v>
      </c>
      <c r="D13413" t="s">
        <v>17</v>
      </c>
      <c r="E13413" t="s">
        <v>18</v>
      </c>
      <c r="F13413">
        <v>202637</v>
      </c>
      <c r="G13413">
        <v>4040</v>
      </c>
      <c r="H13413">
        <v>20</v>
      </c>
      <c r="I13413">
        <v>7478000</v>
      </c>
      <c r="J13413">
        <v>14540</v>
      </c>
      <c r="K13413">
        <v>33975.688118999999</v>
      </c>
    </row>
    <row r="13414" spans="1:11" x14ac:dyDescent="0.35">
      <c r="A13414" t="s">
        <v>11</v>
      </c>
      <c r="B13414" t="s">
        <v>270</v>
      </c>
      <c r="C13414" t="s">
        <v>277</v>
      </c>
      <c r="D13414" t="s">
        <v>14</v>
      </c>
      <c r="E13414" t="s">
        <v>15</v>
      </c>
      <c r="F13414">
        <v>202637</v>
      </c>
      <c r="G13414">
        <v>27852</v>
      </c>
      <c r="H13414">
        <v>12</v>
      </c>
      <c r="I13414">
        <v>23411000</v>
      </c>
      <c r="J13414">
        <v>142320</v>
      </c>
      <c r="K13414">
        <v>8987.3356309999999</v>
      </c>
    </row>
    <row r="13415" spans="1:11" x14ac:dyDescent="0.35">
      <c r="A13415" t="s">
        <v>11</v>
      </c>
      <c r="B13415" t="s">
        <v>270</v>
      </c>
      <c r="C13415" t="s">
        <v>278</v>
      </c>
      <c r="D13415" t="s">
        <v>14</v>
      </c>
      <c r="E13415" t="s">
        <v>18</v>
      </c>
      <c r="F13415">
        <v>202637</v>
      </c>
      <c r="G13415">
        <v>8496</v>
      </c>
      <c r="H13415">
        <v>16</v>
      </c>
      <c r="I13415">
        <v>15399000</v>
      </c>
      <c r="J13415">
        <v>27840</v>
      </c>
      <c r="K13415">
        <v>25685.666667000001</v>
      </c>
    </row>
    <row r="13416" spans="1:11" x14ac:dyDescent="0.35">
      <c r="A13416" t="s">
        <v>11</v>
      </c>
      <c r="B13416" t="s">
        <v>270</v>
      </c>
      <c r="C13416" t="s">
        <v>279</v>
      </c>
      <c r="D13416" t="s">
        <v>17</v>
      </c>
      <c r="E13416" t="s">
        <v>18</v>
      </c>
      <c r="F13416">
        <v>202637</v>
      </c>
      <c r="G13416">
        <v>5260</v>
      </c>
      <c r="H13416">
        <v>20</v>
      </c>
      <c r="I13416">
        <v>8281000</v>
      </c>
      <c r="J13416">
        <v>18660</v>
      </c>
      <c r="K13416">
        <v>28941.262357</v>
      </c>
    </row>
    <row r="13417" spans="1:11" x14ac:dyDescent="0.35">
      <c r="A13417" t="s">
        <v>11</v>
      </c>
      <c r="B13417" t="s">
        <v>270</v>
      </c>
      <c r="C13417" t="s">
        <v>280</v>
      </c>
      <c r="D13417" t="s">
        <v>14</v>
      </c>
      <c r="E13417" t="s">
        <v>18</v>
      </c>
      <c r="F13417">
        <v>202637</v>
      </c>
      <c r="G13417">
        <v>4912</v>
      </c>
      <c r="H13417">
        <v>16</v>
      </c>
      <c r="I13417">
        <v>8636000</v>
      </c>
      <c r="J13417">
        <v>13200</v>
      </c>
      <c r="K13417">
        <v>25742.892508000001</v>
      </c>
    </row>
    <row r="13418" spans="1:11" x14ac:dyDescent="0.35">
      <c r="A13418" t="s">
        <v>11</v>
      </c>
      <c r="B13418" t="s">
        <v>270</v>
      </c>
      <c r="C13418" t="s">
        <v>281</v>
      </c>
      <c r="D13418" t="s">
        <v>17</v>
      </c>
      <c r="E13418" t="s">
        <v>18</v>
      </c>
      <c r="F13418">
        <v>202637</v>
      </c>
      <c r="G13418">
        <v>11880</v>
      </c>
      <c r="H13418">
        <v>20</v>
      </c>
      <c r="I13418">
        <v>18654000</v>
      </c>
      <c r="J13418">
        <v>49780</v>
      </c>
      <c r="K13418">
        <v>28981.818181999999</v>
      </c>
    </row>
    <row r="13419" spans="1:11" x14ac:dyDescent="0.35">
      <c r="A13419" t="s">
        <v>11</v>
      </c>
      <c r="B13419" t="s">
        <v>270</v>
      </c>
      <c r="C13419" t="s">
        <v>282</v>
      </c>
      <c r="D13419" t="s">
        <v>17</v>
      </c>
      <c r="E13419" t="s">
        <v>18</v>
      </c>
      <c r="F13419">
        <v>202637</v>
      </c>
      <c r="G13419">
        <v>3960</v>
      </c>
      <c r="H13419">
        <v>20</v>
      </c>
      <c r="I13419">
        <v>7318000</v>
      </c>
      <c r="J13419">
        <v>11380</v>
      </c>
      <c r="K13419">
        <v>34015.090908999999</v>
      </c>
    </row>
    <row r="13420" spans="1:11" x14ac:dyDescent="0.35">
      <c r="A13420" t="s">
        <v>11</v>
      </c>
      <c r="B13420" t="s">
        <v>270</v>
      </c>
      <c r="C13420" t="s">
        <v>546</v>
      </c>
      <c r="D13420" t="s">
        <v>17</v>
      </c>
      <c r="E13420" t="s">
        <v>18</v>
      </c>
      <c r="F13420">
        <v>202637</v>
      </c>
      <c r="G13420">
        <v>5584</v>
      </c>
      <c r="H13420">
        <v>16</v>
      </c>
      <c r="I13420">
        <v>10183200</v>
      </c>
      <c r="J13420">
        <v>36624</v>
      </c>
      <c r="K13420">
        <v>25537.553008999999</v>
      </c>
    </row>
    <row r="13421" spans="1:11" x14ac:dyDescent="0.35">
      <c r="A13421" t="s">
        <v>11</v>
      </c>
      <c r="B13421" t="s">
        <v>270</v>
      </c>
      <c r="C13421" t="s">
        <v>283</v>
      </c>
      <c r="D13421" t="s">
        <v>49</v>
      </c>
      <c r="E13421" t="s">
        <v>15</v>
      </c>
      <c r="F13421">
        <v>202637</v>
      </c>
      <c r="G13421">
        <v>4584</v>
      </c>
      <c r="H13421">
        <v>12</v>
      </c>
      <c r="I13421">
        <v>3828000</v>
      </c>
      <c r="J13421">
        <v>12828</v>
      </c>
      <c r="K13421">
        <v>8612.3664919999992</v>
      </c>
    </row>
    <row r="13422" spans="1:11" x14ac:dyDescent="0.35">
      <c r="A13422" t="s">
        <v>11</v>
      </c>
      <c r="B13422" t="s">
        <v>270</v>
      </c>
      <c r="C13422" t="s">
        <v>284</v>
      </c>
      <c r="D13422" t="s">
        <v>14</v>
      </c>
      <c r="E13422" t="s">
        <v>15</v>
      </c>
      <c r="F13422">
        <v>202637</v>
      </c>
      <c r="G13422">
        <v>11952</v>
      </c>
      <c r="H13422">
        <v>12</v>
      </c>
      <c r="I13422">
        <v>8964000</v>
      </c>
      <c r="J13422">
        <v>47688</v>
      </c>
      <c r="K13422">
        <v>8050.8433729999997</v>
      </c>
    </row>
    <row r="13423" spans="1:11" x14ac:dyDescent="0.35">
      <c r="A13423" t="s">
        <v>11</v>
      </c>
      <c r="B13423" t="s">
        <v>270</v>
      </c>
      <c r="C13423" t="s">
        <v>285</v>
      </c>
      <c r="D13423" t="s">
        <v>14</v>
      </c>
      <c r="E13423" t="s">
        <v>15</v>
      </c>
      <c r="F13423">
        <v>202637</v>
      </c>
      <c r="G13423">
        <v>420</v>
      </c>
      <c r="H13423">
        <v>12</v>
      </c>
      <c r="I13423">
        <v>1163400</v>
      </c>
      <c r="J13423">
        <v>468</v>
      </c>
      <c r="K13423">
        <v>27413.257142999999</v>
      </c>
    </row>
    <row r="13424" spans="1:11" x14ac:dyDescent="0.35">
      <c r="A13424" t="s">
        <v>11</v>
      </c>
      <c r="B13424" t="s">
        <v>270</v>
      </c>
      <c r="C13424" t="s">
        <v>286</v>
      </c>
      <c r="D13424" t="s">
        <v>49</v>
      </c>
      <c r="E13424" t="s">
        <v>15</v>
      </c>
      <c r="F13424">
        <v>202637</v>
      </c>
      <c r="G13424">
        <v>31668</v>
      </c>
      <c r="H13424">
        <v>12</v>
      </c>
      <c r="I13424">
        <v>24631200</v>
      </c>
      <c r="J13424">
        <v>227448</v>
      </c>
      <c r="K13424">
        <v>8050.6907920000003</v>
      </c>
    </row>
    <row r="13425" spans="1:11" x14ac:dyDescent="0.35">
      <c r="A13425" t="s">
        <v>11</v>
      </c>
      <c r="B13425" t="s">
        <v>270</v>
      </c>
      <c r="C13425" t="s">
        <v>287</v>
      </c>
      <c r="D13425" t="s">
        <v>14</v>
      </c>
      <c r="E13425" t="s">
        <v>15</v>
      </c>
      <c r="F13425">
        <v>202637</v>
      </c>
      <c r="G13425">
        <v>3360</v>
      </c>
      <c r="H13425">
        <v>16</v>
      </c>
      <c r="I13425">
        <v>2753000</v>
      </c>
      <c r="J13425">
        <v>10432</v>
      </c>
      <c r="K13425">
        <v>11495.747619</v>
      </c>
    </row>
    <row r="13426" spans="1:11" x14ac:dyDescent="0.35">
      <c r="A13426" t="s">
        <v>11</v>
      </c>
      <c r="B13426" t="s">
        <v>270</v>
      </c>
      <c r="C13426" t="s">
        <v>288</v>
      </c>
      <c r="D13426" t="s">
        <v>14</v>
      </c>
      <c r="E13426" t="s">
        <v>15</v>
      </c>
      <c r="F13426">
        <v>202637</v>
      </c>
      <c r="G13426">
        <v>12048</v>
      </c>
      <c r="H13426">
        <v>12</v>
      </c>
      <c r="I13426">
        <v>11507100</v>
      </c>
      <c r="J13426">
        <v>69000</v>
      </c>
      <c r="K13426">
        <v>9261.3944219999994</v>
      </c>
    </row>
    <row r="13427" spans="1:11" x14ac:dyDescent="0.35">
      <c r="A13427" t="s">
        <v>11</v>
      </c>
      <c r="B13427" t="s">
        <v>270</v>
      </c>
      <c r="C13427" t="s">
        <v>289</v>
      </c>
      <c r="D13427" t="s">
        <v>49</v>
      </c>
      <c r="E13427" t="s">
        <v>15</v>
      </c>
      <c r="F13427">
        <v>202637</v>
      </c>
      <c r="G13427">
        <v>216</v>
      </c>
      <c r="H13427">
        <v>12</v>
      </c>
      <c r="I13427">
        <v>180900</v>
      </c>
      <c r="J13427">
        <v>192</v>
      </c>
      <c r="K13427">
        <v>8628.5555559999993</v>
      </c>
    </row>
    <row r="13428" spans="1:11" x14ac:dyDescent="0.35">
      <c r="A13428" t="s">
        <v>11</v>
      </c>
      <c r="B13428" t="s">
        <v>270</v>
      </c>
      <c r="C13428" t="s">
        <v>379</v>
      </c>
      <c r="D13428" t="s">
        <v>14</v>
      </c>
      <c r="E13428" t="s">
        <v>15</v>
      </c>
      <c r="F13428">
        <v>202637</v>
      </c>
      <c r="G13428">
        <v>696</v>
      </c>
      <c r="H13428">
        <v>12</v>
      </c>
      <c r="I13428">
        <v>798200</v>
      </c>
      <c r="J13428">
        <v>660</v>
      </c>
      <c r="K13428">
        <v>13054.758621000001</v>
      </c>
    </row>
    <row r="13429" spans="1:11" x14ac:dyDescent="0.35">
      <c r="A13429" t="s">
        <v>11</v>
      </c>
      <c r="B13429" t="s">
        <v>290</v>
      </c>
      <c r="C13429" t="s">
        <v>291</v>
      </c>
      <c r="D13429" t="s">
        <v>32</v>
      </c>
      <c r="E13429" t="s">
        <v>292</v>
      </c>
      <c r="F13429">
        <v>202637</v>
      </c>
      <c r="G13429">
        <v>2</v>
      </c>
      <c r="H13429">
        <v>1</v>
      </c>
      <c r="I13429">
        <v>138000</v>
      </c>
      <c r="J13429">
        <v>0</v>
      </c>
      <c r="K13429">
        <v>61200</v>
      </c>
    </row>
    <row r="13430" spans="1:11" x14ac:dyDescent="0.35">
      <c r="A13430" t="s">
        <v>11</v>
      </c>
      <c r="B13430" t="s">
        <v>290</v>
      </c>
      <c r="C13430" t="s">
        <v>293</v>
      </c>
      <c r="D13430" t="s">
        <v>32</v>
      </c>
      <c r="E13430" t="s">
        <v>294</v>
      </c>
      <c r="F13430">
        <v>202637</v>
      </c>
      <c r="G13430">
        <v>15</v>
      </c>
      <c r="H13430">
        <v>1</v>
      </c>
      <c r="I13430">
        <v>1337835</v>
      </c>
      <c r="J13430">
        <v>13</v>
      </c>
      <c r="K13430">
        <v>76265.066667000006</v>
      </c>
    </row>
    <row r="13431" spans="1:11" x14ac:dyDescent="0.35">
      <c r="A13431" t="s">
        <v>11</v>
      </c>
      <c r="B13431" t="s">
        <v>290</v>
      </c>
      <c r="C13431" t="s">
        <v>295</v>
      </c>
      <c r="D13431" t="s">
        <v>32</v>
      </c>
      <c r="E13431" t="s">
        <v>296</v>
      </c>
      <c r="F13431">
        <v>202637</v>
      </c>
      <c r="G13431">
        <v>56</v>
      </c>
      <c r="H13431">
        <v>1</v>
      </c>
      <c r="I13431">
        <v>4616500</v>
      </c>
      <c r="J13431">
        <v>53</v>
      </c>
      <c r="K13431">
        <v>69631.714286000002</v>
      </c>
    </row>
    <row r="13432" spans="1:11" x14ac:dyDescent="0.35">
      <c r="A13432" t="s">
        <v>11</v>
      </c>
      <c r="B13432" t="s">
        <v>290</v>
      </c>
      <c r="C13432" t="s">
        <v>297</v>
      </c>
      <c r="D13432" t="s">
        <v>32</v>
      </c>
      <c r="E13432" t="s">
        <v>298</v>
      </c>
      <c r="F13432">
        <v>202637</v>
      </c>
      <c r="G13432">
        <v>136</v>
      </c>
      <c r="H13432">
        <v>1</v>
      </c>
      <c r="I13432">
        <v>11187500</v>
      </c>
      <c r="J13432">
        <v>239</v>
      </c>
      <c r="K13432">
        <v>69703.992647000006</v>
      </c>
    </row>
    <row r="13433" spans="1:11" x14ac:dyDescent="0.35">
      <c r="A13433" t="s">
        <v>11</v>
      </c>
      <c r="B13433" t="s">
        <v>290</v>
      </c>
      <c r="C13433" t="s">
        <v>299</v>
      </c>
      <c r="D13433" t="s">
        <v>32</v>
      </c>
      <c r="E13433" t="s">
        <v>300</v>
      </c>
      <c r="F13433">
        <v>202637</v>
      </c>
      <c r="G13433">
        <v>26</v>
      </c>
      <c r="H13433">
        <v>1</v>
      </c>
      <c r="I13433">
        <v>2140000</v>
      </c>
      <c r="J13433">
        <v>12</v>
      </c>
      <c r="K13433">
        <v>69680.384615000003</v>
      </c>
    </row>
    <row r="13434" spans="1:11" x14ac:dyDescent="0.35">
      <c r="A13434" t="s">
        <v>11</v>
      </c>
      <c r="B13434" t="s">
        <v>290</v>
      </c>
      <c r="C13434" t="s">
        <v>301</v>
      </c>
      <c r="D13434" t="s">
        <v>32</v>
      </c>
      <c r="E13434" t="s">
        <v>302</v>
      </c>
      <c r="F13434">
        <v>202637</v>
      </c>
      <c r="G13434">
        <v>147</v>
      </c>
      <c r="H13434">
        <v>1</v>
      </c>
      <c r="I13434">
        <v>12102000</v>
      </c>
      <c r="J13434">
        <v>291</v>
      </c>
      <c r="K13434">
        <v>69605.102041000006</v>
      </c>
    </row>
    <row r="13435" spans="1:11" x14ac:dyDescent="0.35">
      <c r="A13435" t="s">
        <v>11</v>
      </c>
      <c r="B13435" t="s">
        <v>290</v>
      </c>
      <c r="C13435" t="s">
        <v>313</v>
      </c>
      <c r="D13435" t="s">
        <v>32</v>
      </c>
      <c r="E13435" t="s">
        <v>314</v>
      </c>
      <c r="F13435">
        <v>202637</v>
      </c>
      <c r="G13435">
        <v>1</v>
      </c>
      <c r="H13435">
        <v>1</v>
      </c>
      <c r="I13435">
        <v>82000</v>
      </c>
      <c r="J13435">
        <v>0</v>
      </c>
      <c r="K13435">
        <v>69700</v>
      </c>
    </row>
    <row r="13436" spans="1:11" x14ac:dyDescent="0.35">
      <c r="A13436" t="s">
        <v>11</v>
      </c>
      <c r="B13436" t="s">
        <v>319</v>
      </c>
      <c r="C13436" t="s">
        <v>320</v>
      </c>
      <c r="D13436" t="s">
        <v>32</v>
      </c>
      <c r="E13436" t="s">
        <v>321</v>
      </c>
      <c r="F13436">
        <v>202637</v>
      </c>
      <c r="G13436">
        <v>22</v>
      </c>
      <c r="H13436">
        <v>1</v>
      </c>
      <c r="I13436">
        <v>1425000</v>
      </c>
      <c r="J13436">
        <v>15</v>
      </c>
      <c r="K13436">
        <v>60885.590908999999</v>
      </c>
    </row>
    <row r="13437" spans="1:11" x14ac:dyDescent="0.35">
      <c r="A13437" t="s">
        <v>11</v>
      </c>
      <c r="B13437" t="s">
        <v>319</v>
      </c>
      <c r="C13437" t="s">
        <v>322</v>
      </c>
      <c r="D13437" t="s">
        <v>32</v>
      </c>
      <c r="E13437" t="s">
        <v>323</v>
      </c>
      <c r="F13437">
        <v>202637</v>
      </c>
      <c r="G13437">
        <v>62</v>
      </c>
      <c r="H13437">
        <v>1</v>
      </c>
      <c r="I13437">
        <v>4042400</v>
      </c>
      <c r="J13437">
        <v>67</v>
      </c>
      <c r="K13437">
        <v>60896.225806000002</v>
      </c>
    </row>
    <row r="13438" spans="1:11" x14ac:dyDescent="0.35">
      <c r="A13438" t="s">
        <v>11</v>
      </c>
      <c r="B13438" t="s">
        <v>319</v>
      </c>
      <c r="C13438" t="s">
        <v>324</v>
      </c>
      <c r="D13438" t="s">
        <v>32</v>
      </c>
      <c r="E13438" t="s">
        <v>325</v>
      </c>
      <c r="F13438">
        <v>202637</v>
      </c>
      <c r="G13438">
        <v>23</v>
      </c>
      <c r="H13438">
        <v>1</v>
      </c>
      <c r="I13438">
        <v>1481600</v>
      </c>
      <c r="J13438">
        <v>23</v>
      </c>
      <c r="K13438">
        <v>60878.869565000001</v>
      </c>
    </row>
    <row r="13439" spans="1:11" x14ac:dyDescent="0.35">
      <c r="A13439" t="s">
        <v>11</v>
      </c>
      <c r="B13439" t="s">
        <v>319</v>
      </c>
      <c r="C13439" t="s">
        <v>326</v>
      </c>
      <c r="D13439" t="s">
        <v>32</v>
      </c>
      <c r="E13439" t="s">
        <v>327</v>
      </c>
      <c r="F13439">
        <v>202637</v>
      </c>
      <c r="G13439">
        <v>25</v>
      </c>
      <c r="H13439">
        <v>1</v>
      </c>
      <c r="I13439">
        <v>1601000</v>
      </c>
      <c r="J13439">
        <v>9</v>
      </c>
      <c r="K13439">
        <v>60793</v>
      </c>
    </row>
    <row r="13440" spans="1:11" x14ac:dyDescent="0.35">
      <c r="A13440" t="s">
        <v>11</v>
      </c>
      <c r="B13440" t="s">
        <v>319</v>
      </c>
      <c r="C13440" t="s">
        <v>328</v>
      </c>
      <c r="D13440" t="s">
        <v>32</v>
      </c>
      <c r="E13440" t="s">
        <v>294</v>
      </c>
      <c r="F13440">
        <v>202637</v>
      </c>
      <c r="G13440">
        <v>5</v>
      </c>
      <c r="H13440">
        <v>1</v>
      </c>
      <c r="I13440">
        <v>250450</v>
      </c>
      <c r="J13440">
        <v>1</v>
      </c>
      <c r="K13440">
        <v>47568</v>
      </c>
    </row>
    <row r="13441" spans="1:11" x14ac:dyDescent="0.35">
      <c r="A13441" t="s">
        <v>11</v>
      </c>
      <c r="B13441" t="s">
        <v>319</v>
      </c>
      <c r="C13441" t="s">
        <v>329</v>
      </c>
      <c r="D13441" t="s">
        <v>32</v>
      </c>
      <c r="E13441" t="s">
        <v>321</v>
      </c>
      <c r="F13441">
        <v>202637</v>
      </c>
      <c r="G13441">
        <v>30</v>
      </c>
      <c r="H13441">
        <v>1</v>
      </c>
      <c r="I13441">
        <v>1967700</v>
      </c>
      <c r="J13441">
        <v>13</v>
      </c>
      <c r="K13441">
        <v>61846.400000000001</v>
      </c>
    </row>
    <row r="13442" spans="1:11" x14ac:dyDescent="0.35">
      <c r="A13442" t="s">
        <v>11</v>
      </c>
      <c r="B13442" t="s">
        <v>319</v>
      </c>
      <c r="C13442" t="s">
        <v>330</v>
      </c>
      <c r="D13442" t="s">
        <v>32</v>
      </c>
      <c r="E13442" t="s">
        <v>325</v>
      </c>
      <c r="F13442">
        <v>202637</v>
      </c>
      <c r="G13442">
        <v>10</v>
      </c>
      <c r="H13442">
        <v>1</v>
      </c>
      <c r="I13442">
        <v>637000</v>
      </c>
      <c r="J13442">
        <v>5</v>
      </c>
      <c r="K13442">
        <v>61600</v>
      </c>
    </row>
    <row r="13443" spans="1:11" x14ac:dyDescent="0.35">
      <c r="A13443" t="s">
        <v>11</v>
      </c>
      <c r="B13443" t="s">
        <v>319</v>
      </c>
      <c r="C13443" t="s">
        <v>331</v>
      </c>
      <c r="D13443" t="s">
        <v>32</v>
      </c>
      <c r="E13443" t="s">
        <v>327</v>
      </c>
      <c r="F13443">
        <v>202637</v>
      </c>
      <c r="G13443">
        <v>18</v>
      </c>
      <c r="H13443">
        <v>1</v>
      </c>
      <c r="I13443">
        <v>1165500</v>
      </c>
      <c r="J13443">
        <v>5</v>
      </c>
      <c r="K13443">
        <v>61805.333333000002</v>
      </c>
    </row>
    <row r="13444" spans="1:11" x14ac:dyDescent="0.35">
      <c r="A13444" t="s">
        <v>332</v>
      </c>
      <c r="B13444" t="s">
        <v>12</v>
      </c>
      <c r="C13444" t="s">
        <v>13</v>
      </c>
      <c r="D13444" t="s">
        <v>14</v>
      </c>
      <c r="E13444" t="s">
        <v>15</v>
      </c>
      <c r="F13444">
        <v>202637</v>
      </c>
      <c r="G13444">
        <v>2724</v>
      </c>
      <c r="H13444">
        <v>12</v>
      </c>
      <c r="I13444">
        <v>2542400</v>
      </c>
      <c r="J13444">
        <v>8184</v>
      </c>
      <c r="K13444">
        <v>9648.7004410000009</v>
      </c>
    </row>
    <row r="13445" spans="1:11" x14ac:dyDescent="0.35">
      <c r="A13445" t="s">
        <v>332</v>
      </c>
      <c r="B13445" t="s">
        <v>12</v>
      </c>
      <c r="C13445" t="s">
        <v>16</v>
      </c>
      <c r="D13445" t="s">
        <v>17</v>
      </c>
      <c r="E13445" t="s">
        <v>18</v>
      </c>
      <c r="F13445">
        <v>202637</v>
      </c>
      <c r="G13445">
        <v>2288</v>
      </c>
      <c r="H13445">
        <v>16</v>
      </c>
      <c r="I13445">
        <v>5291000</v>
      </c>
      <c r="J13445">
        <v>4384</v>
      </c>
      <c r="K13445">
        <v>32350.986013999998</v>
      </c>
    </row>
    <row r="13446" spans="1:11" x14ac:dyDescent="0.35">
      <c r="A13446" t="s">
        <v>332</v>
      </c>
      <c r="B13446" t="s">
        <v>12</v>
      </c>
      <c r="C13446" t="s">
        <v>19</v>
      </c>
      <c r="D13446" t="s">
        <v>20</v>
      </c>
      <c r="E13446" t="s">
        <v>21</v>
      </c>
      <c r="F13446">
        <v>202637</v>
      </c>
      <c r="G13446">
        <v>32896</v>
      </c>
      <c r="H13446">
        <v>16</v>
      </c>
      <c r="I13446">
        <v>70347100</v>
      </c>
      <c r="J13446">
        <v>254704</v>
      </c>
      <c r="K13446">
        <v>30340.233949000001</v>
      </c>
    </row>
    <row r="13447" spans="1:11" x14ac:dyDescent="0.35">
      <c r="A13447" t="s">
        <v>332</v>
      </c>
      <c r="B13447" t="s">
        <v>12</v>
      </c>
      <c r="C13447" t="s">
        <v>22</v>
      </c>
      <c r="D13447" t="s">
        <v>23</v>
      </c>
      <c r="E13447" t="s">
        <v>24</v>
      </c>
      <c r="F13447">
        <v>202637</v>
      </c>
      <c r="G13447">
        <v>4160</v>
      </c>
      <c r="H13447">
        <v>20</v>
      </c>
      <c r="I13447">
        <v>7488000</v>
      </c>
      <c r="J13447">
        <v>9060</v>
      </c>
      <c r="K13447">
        <v>29185.504808000002</v>
      </c>
    </row>
    <row r="13448" spans="1:11" x14ac:dyDescent="0.35">
      <c r="A13448" t="s">
        <v>332</v>
      </c>
      <c r="B13448" t="s">
        <v>12</v>
      </c>
      <c r="C13448" t="s">
        <v>25</v>
      </c>
      <c r="D13448" t="s">
        <v>23</v>
      </c>
      <c r="E13448" t="s">
        <v>18</v>
      </c>
      <c r="F13448">
        <v>202637</v>
      </c>
      <c r="G13448">
        <v>8740</v>
      </c>
      <c r="H13448">
        <v>20</v>
      </c>
      <c r="I13448">
        <v>18890000</v>
      </c>
      <c r="J13448">
        <v>43220</v>
      </c>
      <c r="K13448">
        <v>38098.036612999997</v>
      </c>
    </row>
    <row r="13449" spans="1:11" x14ac:dyDescent="0.35">
      <c r="A13449" t="s">
        <v>332</v>
      </c>
      <c r="B13449" t="s">
        <v>12</v>
      </c>
      <c r="C13449" t="s">
        <v>26</v>
      </c>
      <c r="D13449" t="s">
        <v>14</v>
      </c>
      <c r="E13449" t="s">
        <v>15</v>
      </c>
      <c r="F13449">
        <v>202637</v>
      </c>
      <c r="G13449">
        <v>2088</v>
      </c>
      <c r="H13449">
        <v>12</v>
      </c>
      <c r="I13449">
        <v>4177500</v>
      </c>
      <c r="J13449">
        <v>6900</v>
      </c>
      <c r="K13449">
        <v>21297.137931000001</v>
      </c>
    </row>
    <row r="13450" spans="1:11" x14ac:dyDescent="0.35">
      <c r="A13450" t="s">
        <v>332</v>
      </c>
      <c r="B13450" t="s">
        <v>12</v>
      </c>
      <c r="C13450" t="s">
        <v>27</v>
      </c>
      <c r="D13450" t="s">
        <v>17</v>
      </c>
      <c r="E13450" t="s">
        <v>28</v>
      </c>
      <c r="F13450">
        <v>202637</v>
      </c>
      <c r="G13450">
        <v>2960</v>
      </c>
      <c r="H13450">
        <v>20</v>
      </c>
      <c r="I13450">
        <v>6160100</v>
      </c>
      <c r="J13450">
        <v>6580</v>
      </c>
      <c r="K13450">
        <v>33947.844595000002</v>
      </c>
    </row>
    <row r="13451" spans="1:11" x14ac:dyDescent="0.35">
      <c r="A13451" t="s">
        <v>332</v>
      </c>
      <c r="B13451" t="s">
        <v>12</v>
      </c>
      <c r="C13451" t="s">
        <v>29</v>
      </c>
      <c r="D13451" t="s">
        <v>20</v>
      </c>
      <c r="E13451" t="s">
        <v>24</v>
      </c>
      <c r="F13451">
        <v>202637</v>
      </c>
      <c r="G13451">
        <v>4420</v>
      </c>
      <c r="H13451">
        <v>20</v>
      </c>
      <c r="I13451">
        <v>8914700</v>
      </c>
      <c r="J13451">
        <v>13420</v>
      </c>
      <c r="K13451">
        <v>33182.678733000001</v>
      </c>
    </row>
    <row r="13452" spans="1:11" x14ac:dyDescent="0.35">
      <c r="A13452" t="s">
        <v>332</v>
      </c>
      <c r="B13452" t="s">
        <v>12</v>
      </c>
      <c r="C13452" t="s">
        <v>30</v>
      </c>
      <c r="D13452" t="s">
        <v>20</v>
      </c>
      <c r="E13452" t="s">
        <v>24</v>
      </c>
      <c r="F13452">
        <v>202637</v>
      </c>
      <c r="G13452">
        <v>32360</v>
      </c>
      <c r="H13452">
        <v>20</v>
      </c>
      <c r="I13452">
        <v>62012600</v>
      </c>
      <c r="J13452">
        <v>270500</v>
      </c>
      <c r="K13452">
        <v>33516.118047000004</v>
      </c>
    </row>
    <row r="13453" spans="1:11" x14ac:dyDescent="0.35">
      <c r="A13453" t="s">
        <v>332</v>
      </c>
      <c r="B13453" t="s">
        <v>12</v>
      </c>
      <c r="C13453" t="s">
        <v>31</v>
      </c>
      <c r="D13453" t="s">
        <v>32</v>
      </c>
      <c r="E13453" t="s">
        <v>21</v>
      </c>
      <c r="F13453">
        <v>202637</v>
      </c>
      <c r="G13453">
        <v>7344</v>
      </c>
      <c r="H13453">
        <v>12</v>
      </c>
      <c r="I13453">
        <v>15489000</v>
      </c>
      <c r="J13453">
        <v>28968</v>
      </c>
      <c r="K13453">
        <v>22286.535948000001</v>
      </c>
    </row>
    <row r="13454" spans="1:11" x14ac:dyDescent="0.35">
      <c r="A13454" t="s">
        <v>332</v>
      </c>
      <c r="B13454" t="s">
        <v>12</v>
      </c>
      <c r="C13454" t="s">
        <v>33</v>
      </c>
      <c r="D13454" t="s">
        <v>32</v>
      </c>
      <c r="E13454" t="s">
        <v>18</v>
      </c>
      <c r="F13454">
        <v>202637</v>
      </c>
      <c r="G13454">
        <v>5520</v>
      </c>
      <c r="H13454">
        <v>16</v>
      </c>
      <c r="I13454">
        <v>11801900</v>
      </c>
      <c r="J13454">
        <v>19952</v>
      </c>
      <c r="K13454">
        <v>30152.379710000001</v>
      </c>
    </row>
    <row r="13455" spans="1:11" x14ac:dyDescent="0.35">
      <c r="A13455" t="s">
        <v>332</v>
      </c>
      <c r="B13455" t="s">
        <v>12</v>
      </c>
      <c r="C13455" t="s">
        <v>34</v>
      </c>
      <c r="D13455" t="s">
        <v>32</v>
      </c>
      <c r="E13455" t="s">
        <v>24</v>
      </c>
      <c r="F13455">
        <v>202637</v>
      </c>
      <c r="G13455">
        <v>2600</v>
      </c>
      <c r="H13455">
        <v>20</v>
      </c>
      <c r="I13455">
        <v>5241100</v>
      </c>
      <c r="J13455">
        <v>4800</v>
      </c>
      <c r="K13455">
        <v>33054.615384999997</v>
      </c>
    </row>
    <row r="13456" spans="1:11" x14ac:dyDescent="0.35">
      <c r="A13456" t="s">
        <v>332</v>
      </c>
      <c r="B13456" t="s">
        <v>12</v>
      </c>
      <c r="C13456" t="s">
        <v>35</v>
      </c>
      <c r="D13456" t="s">
        <v>23</v>
      </c>
      <c r="E13456" t="s">
        <v>24</v>
      </c>
      <c r="F13456">
        <v>202637</v>
      </c>
      <c r="G13456">
        <v>5180</v>
      </c>
      <c r="H13456">
        <v>20</v>
      </c>
      <c r="I13456">
        <v>9329700</v>
      </c>
      <c r="J13456">
        <v>15300</v>
      </c>
      <c r="K13456">
        <v>29427.220077000002</v>
      </c>
    </row>
    <row r="13457" spans="1:11" x14ac:dyDescent="0.35">
      <c r="A13457" t="s">
        <v>332</v>
      </c>
      <c r="B13457" t="s">
        <v>36</v>
      </c>
      <c r="C13457" t="s">
        <v>37</v>
      </c>
      <c r="D13457" t="s">
        <v>17</v>
      </c>
      <c r="E13457" t="s">
        <v>38</v>
      </c>
      <c r="F13457">
        <v>202637</v>
      </c>
      <c r="G13457">
        <v>1920</v>
      </c>
      <c r="H13457">
        <v>6</v>
      </c>
      <c r="I13457">
        <v>5728000</v>
      </c>
      <c r="J13457">
        <v>10104</v>
      </c>
      <c r="K13457">
        <v>16152.009375</v>
      </c>
    </row>
    <row r="13458" spans="1:11" x14ac:dyDescent="0.35">
      <c r="A13458" t="s">
        <v>332</v>
      </c>
      <c r="B13458" t="s">
        <v>36</v>
      </c>
      <c r="C13458" t="s">
        <v>39</v>
      </c>
      <c r="D13458" t="s">
        <v>17</v>
      </c>
      <c r="E13458" t="s">
        <v>15</v>
      </c>
      <c r="F13458">
        <v>202637</v>
      </c>
      <c r="G13458">
        <v>3072</v>
      </c>
      <c r="H13458">
        <v>12</v>
      </c>
      <c r="I13458">
        <v>4279100</v>
      </c>
      <c r="J13458">
        <v>11124</v>
      </c>
      <c r="K13458">
        <v>14641.347656</v>
      </c>
    </row>
    <row r="13459" spans="1:11" x14ac:dyDescent="0.35">
      <c r="A13459" t="s">
        <v>332</v>
      </c>
      <c r="B13459" t="s">
        <v>36</v>
      </c>
      <c r="C13459" t="s">
        <v>40</v>
      </c>
      <c r="D13459" t="s">
        <v>17</v>
      </c>
      <c r="E13459" t="s">
        <v>15</v>
      </c>
      <c r="F13459">
        <v>202637</v>
      </c>
      <c r="G13459">
        <v>1320</v>
      </c>
      <c r="H13459">
        <v>12</v>
      </c>
      <c r="I13459">
        <v>1727300</v>
      </c>
      <c r="J13459">
        <v>4152</v>
      </c>
      <c r="K13459">
        <v>13738.763636</v>
      </c>
    </row>
    <row r="13460" spans="1:11" x14ac:dyDescent="0.35">
      <c r="A13460" t="s">
        <v>332</v>
      </c>
      <c r="B13460" t="s">
        <v>36</v>
      </c>
      <c r="C13460" t="s">
        <v>333</v>
      </c>
      <c r="D13460" t="s">
        <v>17</v>
      </c>
      <c r="E13460" t="s">
        <v>15</v>
      </c>
      <c r="F13460">
        <v>202637</v>
      </c>
      <c r="G13460">
        <v>16296</v>
      </c>
      <c r="H13460">
        <v>12</v>
      </c>
      <c r="I13460">
        <v>24037900</v>
      </c>
      <c r="J13460">
        <v>111144</v>
      </c>
      <c r="K13460">
        <v>15600.795287000001</v>
      </c>
    </row>
    <row r="13461" spans="1:11" x14ac:dyDescent="0.35">
      <c r="A13461" t="s">
        <v>332</v>
      </c>
      <c r="B13461" t="s">
        <v>36</v>
      </c>
      <c r="C13461" t="s">
        <v>41</v>
      </c>
      <c r="D13461" t="s">
        <v>14</v>
      </c>
      <c r="E13461" t="s">
        <v>15</v>
      </c>
      <c r="F13461">
        <v>202637</v>
      </c>
      <c r="G13461">
        <v>33048</v>
      </c>
      <c r="H13461">
        <v>12</v>
      </c>
      <c r="I13461">
        <v>46838400</v>
      </c>
      <c r="J13461">
        <v>303480</v>
      </c>
      <c r="K13461">
        <v>15386.225490000001</v>
      </c>
    </row>
    <row r="13462" spans="1:11" x14ac:dyDescent="0.35">
      <c r="A13462" t="s">
        <v>332</v>
      </c>
      <c r="B13462" t="s">
        <v>36</v>
      </c>
      <c r="C13462" t="s">
        <v>42</v>
      </c>
      <c r="D13462" t="s">
        <v>20</v>
      </c>
      <c r="E13462" t="s">
        <v>18</v>
      </c>
      <c r="F13462">
        <v>202637</v>
      </c>
      <c r="G13462">
        <v>8288</v>
      </c>
      <c r="H13462">
        <v>16</v>
      </c>
      <c r="I13462">
        <v>19891200</v>
      </c>
      <c r="J13462">
        <v>34752</v>
      </c>
      <c r="K13462">
        <v>34167.633204999998</v>
      </c>
    </row>
    <row r="13463" spans="1:11" x14ac:dyDescent="0.35">
      <c r="A13463" t="s">
        <v>332</v>
      </c>
      <c r="B13463" t="s">
        <v>36</v>
      </c>
      <c r="C13463" t="s">
        <v>334</v>
      </c>
      <c r="D13463" t="s">
        <v>20</v>
      </c>
      <c r="E13463" t="s">
        <v>18</v>
      </c>
      <c r="F13463">
        <v>202637</v>
      </c>
      <c r="G13463">
        <v>6720</v>
      </c>
      <c r="H13463">
        <v>16</v>
      </c>
      <c r="I13463">
        <v>16128000</v>
      </c>
      <c r="J13463">
        <v>22016</v>
      </c>
      <c r="K13463">
        <v>34068.333333000002</v>
      </c>
    </row>
    <row r="13464" spans="1:11" x14ac:dyDescent="0.35">
      <c r="A13464" t="s">
        <v>332</v>
      </c>
      <c r="B13464" t="s">
        <v>36</v>
      </c>
      <c r="C13464" t="s">
        <v>46</v>
      </c>
      <c r="D13464" t="s">
        <v>14</v>
      </c>
      <c r="E13464" t="s">
        <v>15</v>
      </c>
      <c r="F13464">
        <v>202637</v>
      </c>
      <c r="G13464">
        <v>6360</v>
      </c>
      <c r="H13464">
        <v>12</v>
      </c>
      <c r="I13464">
        <v>7950000</v>
      </c>
      <c r="J13464">
        <v>34188</v>
      </c>
      <c r="K13464">
        <v>13562.275471999999</v>
      </c>
    </row>
    <row r="13465" spans="1:11" x14ac:dyDescent="0.35">
      <c r="A13465" t="s">
        <v>332</v>
      </c>
      <c r="B13465" t="s">
        <v>36</v>
      </c>
      <c r="C13465" t="s">
        <v>335</v>
      </c>
      <c r="D13465" t="s">
        <v>49</v>
      </c>
      <c r="E13465" t="s">
        <v>15</v>
      </c>
      <c r="F13465">
        <v>202637</v>
      </c>
      <c r="G13465">
        <v>10464</v>
      </c>
      <c r="H13465">
        <v>12</v>
      </c>
      <c r="I13465">
        <v>10732000</v>
      </c>
      <c r="J13465">
        <v>64596</v>
      </c>
      <c r="K13465">
        <v>10942.077982000001</v>
      </c>
    </row>
    <row r="13466" spans="1:11" x14ac:dyDescent="0.35">
      <c r="A13466" t="s">
        <v>332</v>
      </c>
      <c r="B13466" t="s">
        <v>36</v>
      </c>
      <c r="C13466" t="s">
        <v>336</v>
      </c>
      <c r="D13466" t="s">
        <v>49</v>
      </c>
      <c r="E13466" t="s">
        <v>18</v>
      </c>
      <c r="F13466">
        <v>202637</v>
      </c>
      <c r="G13466">
        <v>53440</v>
      </c>
      <c r="H13466">
        <v>16</v>
      </c>
      <c r="I13466">
        <v>91204000</v>
      </c>
      <c r="J13466">
        <v>436576</v>
      </c>
      <c r="K13466">
        <v>24307.099102</v>
      </c>
    </row>
    <row r="13467" spans="1:11" x14ac:dyDescent="0.35">
      <c r="A13467" t="s">
        <v>332</v>
      </c>
      <c r="B13467" t="s">
        <v>36</v>
      </c>
      <c r="C13467" t="s">
        <v>337</v>
      </c>
      <c r="D13467" t="s">
        <v>20</v>
      </c>
      <c r="E13467" t="s">
        <v>21</v>
      </c>
      <c r="F13467">
        <v>202637</v>
      </c>
      <c r="G13467">
        <v>6780</v>
      </c>
      <c r="H13467">
        <v>12</v>
      </c>
      <c r="I13467">
        <v>14527000</v>
      </c>
      <c r="J13467">
        <v>29460</v>
      </c>
      <c r="K13467">
        <v>22186.837167999998</v>
      </c>
    </row>
    <row r="13468" spans="1:11" x14ac:dyDescent="0.35">
      <c r="A13468" t="s">
        <v>332</v>
      </c>
      <c r="B13468" t="s">
        <v>36</v>
      </c>
      <c r="C13468" t="s">
        <v>51</v>
      </c>
      <c r="D13468" t="s">
        <v>32</v>
      </c>
      <c r="E13468" t="s">
        <v>21</v>
      </c>
      <c r="F13468">
        <v>202637</v>
      </c>
      <c r="G13468">
        <v>9408</v>
      </c>
      <c r="H13468">
        <v>16</v>
      </c>
      <c r="I13468">
        <v>18822200</v>
      </c>
      <c r="J13468">
        <v>41488</v>
      </c>
      <c r="K13468">
        <v>29575.935374000001</v>
      </c>
    </row>
    <row r="13469" spans="1:11" x14ac:dyDescent="0.35">
      <c r="A13469" t="s">
        <v>332</v>
      </c>
      <c r="B13469" t="s">
        <v>36</v>
      </c>
      <c r="C13469" t="s">
        <v>52</v>
      </c>
      <c r="D13469" t="s">
        <v>20</v>
      </c>
      <c r="E13469" t="s">
        <v>21</v>
      </c>
      <c r="F13469">
        <v>202637</v>
      </c>
      <c r="G13469">
        <v>36400</v>
      </c>
      <c r="H13469">
        <v>20</v>
      </c>
      <c r="I13469">
        <v>74665000</v>
      </c>
      <c r="J13469">
        <v>266680</v>
      </c>
      <c r="K13469">
        <v>37803.106044</v>
      </c>
    </row>
    <row r="13470" spans="1:11" x14ac:dyDescent="0.35">
      <c r="A13470" t="s">
        <v>332</v>
      </c>
      <c r="B13470" t="s">
        <v>36</v>
      </c>
      <c r="C13470" t="s">
        <v>53</v>
      </c>
      <c r="D13470" t="s">
        <v>17</v>
      </c>
      <c r="E13470" t="s">
        <v>18</v>
      </c>
      <c r="F13470">
        <v>202637</v>
      </c>
      <c r="G13470">
        <v>17248</v>
      </c>
      <c r="H13470">
        <v>16</v>
      </c>
      <c r="I13470">
        <v>40446700</v>
      </c>
      <c r="J13470">
        <v>112496</v>
      </c>
      <c r="K13470">
        <v>34136.254174000002</v>
      </c>
    </row>
    <row r="13471" spans="1:11" x14ac:dyDescent="0.35">
      <c r="A13471" t="s">
        <v>332</v>
      </c>
      <c r="B13471" t="s">
        <v>36</v>
      </c>
      <c r="C13471" t="s">
        <v>54</v>
      </c>
      <c r="D13471" t="s">
        <v>20</v>
      </c>
      <c r="E13471" t="s">
        <v>18</v>
      </c>
      <c r="F13471">
        <v>202637</v>
      </c>
      <c r="G13471">
        <v>9616</v>
      </c>
      <c r="H13471">
        <v>16</v>
      </c>
      <c r="I13471">
        <v>22551500</v>
      </c>
      <c r="J13471">
        <v>58624</v>
      </c>
      <c r="K13471">
        <v>34082.635606999997</v>
      </c>
    </row>
    <row r="13472" spans="1:11" x14ac:dyDescent="0.35">
      <c r="A13472" t="s">
        <v>332</v>
      </c>
      <c r="B13472" t="s">
        <v>36</v>
      </c>
      <c r="C13472" t="s">
        <v>55</v>
      </c>
      <c r="D13472" t="s">
        <v>20</v>
      </c>
      <c r="E13472" t="s">
        <v>18</v>
      </c>
      <c r="F13472">
        <v>202637</v>
      </c>
      <c r="G13472">
        <v>35184</v>
      </c>
      <c r="H13472">
        <v>16</v>
      </c>
      <c r="I13472">
        <v>82492500</v>
      </c>
      <c r="J13472">
        <v>268512</v>
      </c>
      <c r="K13472">
        <v>34105.060937000002</v>
      </c>
    </row>
    <row r="13473" spans="1:11" x14ac:dyDescent="0.35">
      <c r="A13473" t="s">
        <v>332</v>
      </c>
      <c r="B13473" t="s">
        <v>36</v>
      </c>
      <c r="C13473" t="s">
        <v>56</v>
      </c>
      <c r="D13473" t="s">
        <v>14</v>
      </c>
      <c r="E13473" t="s">
        <v>15</v>
      </c>
      <c r="F13473">
        <v>202637</v>
      </c>
      <c r="G13473">
        <v>154152</v>
      </c>
      <c r="H13473">
        <v>12</v>
      </c>
      <c r="I13473">
        <v>218487600</v>
      </c>
      <c r="J13473">
        <v>2317380</v>
      </c>
      <c r="K13473">
        <v>15446.066091000001</v>
      </c>
    </row>
    <row r="13474" spans="1:11" x14ac:dyDescent="0.35">
      <c r="A13474" t="s">
        <v>332</v>
      </c>
      <c r="B13474" t="s">
        <v>36</v>
      </c>
      <c r="C13474" t="s">
        <v>338</v>
      </c>
      <c r="D13474" t="s">
        <v>14</v>
      </c>
      <c r="E13474" t="s">
        <v>21</v>
      </c>
      <c r="F13474">
        <v>202637</v>
      </c>
      <c r="G13474">
        <v>36120</v>
      </c>
      <c r="H13474">
        <v>12</v>
      </c>
      <c r="I13474">
        <v>56292200</v>
      </c>
      <c r="J13474">
        <v>333240</v>
      </c>
      <c r="K13474">
        <v>16732.586379</v>
      </c>
    </row>
    <row r="13475" spans="1:11" x14ac:dyDescent="0.35">
      <c r="A13475" t="s">
        <v>332</v>
      </c>
      <c r="B13475" t="s">
        <v>36</v>
      </c>
      <c r="C13475" t="s">
        <v>58</v>
      </c>
      <c r="D13475" t="s">
        <v>32</v>
      </c>
      <c r="E13475" t="s">
        <v>15</v>
      </c>
      <c r="F13475">
        <v>202637</v>
      </c>
      <c r="G13475">
        <v>4764</v>
      </c>
      <c r="H13475">
        <v>12</v>
      </c>
      <c r="I13475">
        <v>8140500</v>
      </c>
      <c r="J13475">
        <v>16620</v>
      </c>
      <c r="K13475">
        <v>17825.251888999999</v>
      </c>
    </row>
    <row r="13476" spans="1:11" x14ac:dyDescent="0.35">
      <c r="A13476" t="s">
        <v>332</v>
      </c>
      <c r="B13476" t="s">
        <v>36</v>
      </c>
      <c r="C13476" t="s">
        <v>59</v>
      </c>
      <c r="D13476" t="s">
        <v>23</v>
      </c>
      <c r="E13476" t="s">
        <v>21</v>
      </c>
      <c r="F13476">
        <v>202637</v>
      </c>
      <c r="G13476">
        <v>26880</v>
      </c>
      <c r="H13476">
        <v>12</v>
      </c>
      <c r="I13476">
        <v>56030000</v>
      </c>
      <c r="J13476">
        <v>234180</v>
      </c>
      <c r="K13476">
        <v>23075.953570999998</v>
      </c>
    </row>
    <row r="13477" spans="1:11" x14ac:dyDescent="0.35">
      <c r="A13477" t="s">
        <v>332</v>
      </c>
      <c r="B13477" t="s">
        <v>36</v>
      </c>
      <c r="C13477" t="s">
        <v>60</v>
      </c>
      <c r="D13477" t="s">
        <v>23</v>
      </c>
      <c r="E13477" t="s">
        <v>21</v>
      </c>
      <c r="F13477">
        <v>202637</v>
      </c>
      <c r="G13477">
        <v>8576</v>
      </c>
      <c r="H13477">
        <v>16</v>
      </c>
      <c r="I13477">
        <v>18712600</v>
      </c>
      <c r="J13477">
        <v>34928</v>
      </c>
      <c r="K13477">
        <v>31128.602611999999</v>
      </c>
    </row>
    <row r="13478" spans="1:11" x14ac:dyDescent="0.35">
      <c r="A13478" t="s">
        <v>332</v>
      </c>
      <c r="B13478" t="s">
        <v>36</v>
      </c>
      <c r="C13478" t="s">
        <v>339</v>
      </c>
      <c r="D13478" t="s">
        <v>14</v>
      </c>
      <c r="E13478" t="s">
        <v>15</v>
      </c>
      <c r="F13478">
        <v>202637</v>
      </c>
      <c r="G13478">
        <v>5244</v>
      </c>
      <c r="H13478">
        <v>12</v>
      </c>
      <c r="I13478">
        <v>4984000</v>
      </c>
      <c r="J13478">
        <v>29376</v>
      </c>
      <c r="K13478">
        <v>9994.2562930000004</v>
      </c>
    </row>
    <row r="13479" spans="1:11" x14ac:dyDescent="0.35">
      <c r="A13479" t="s">
        <v>332</v>
      </c>
      <c r="B13479" t="s">
        <v>36</v>
      </c>
      <c r="C13479" t="s">
        <v>61</v>
      </c>
      <c r="D13479" t="s">
        <v>14</v>
      </c>
      <c r="E13479" t="s">
        <v>15</v>
      </c>
      <c r="F13479">
        <v>202637</v>
      </c>
      <c r="G13479">
        <v>14472</v>
      </c>
      <c r="H13479">
        <v>12</v>
      </c>
      <c r="I13479">
        <v>21712000</v>
      </c>
      <c r="J13479">
        <v>85716</v>
      </c>
      <c r="K13479">
        <v>16118.148424999999</v>
      </c>
    </row>
    <row r="13480" spans="1:11" x14ac:dyDescent="0.35">
      <c r="A13480" t="s">
        <v>332</v>
      </c>
      <c r="B13480" t="s">
        <v>36</v>
      </c>
      <c r="C13480" t="s">
        <v>62</v>
      </c>
      <c r="D13480" t="s">
        <v>17</v>
      </c>
      <c r="E13480" t="s">
        <v>15</v>
      </c>
      <c r="F13480">
        <v>202637</v>
      </c>
      <c r="G13480">
        <v>19140</v>
      </c>
      <c r="H13480">
        <v>12</v>
      </c>
      <c r="I13480">
        <v>25530500</v>
      </c>
      <c r="J13480">
        <v>159120</v>
      </c>
      <c r="K13480">
        <v>14504.10094</v>
      </c>
    </row>
    <row r="13481" spans="1:11" x14ac:dyDescent="0.35">
      <c r="A13481" t="s">
        <v>332</v>
      </c>
      <c r="B13481" t="s">
        <v>36</v>
      </c>
      <c r="C13481" t="s">
        <v>340</v>
      </c>
      <c r="D13481" t="s">
        <v>17</v>
      </c>
      <c r="E13481" t="s">
        <v>15</v>
      </c>
      <c r="F13481">
        <v>202637</v>
      </c>
      <c r="G13481">
        <v>3888</v>
      </c>
      <c r="H13481">
        <v>12</v>
      </c>
      <c r="I13481">
        <v>5736100</v>
      </c>
      <c r="J13481">
        <v>12588</v>
      </c>
      <c r="K13481">
        <v>15701.524691000001</v>
      </c>
    </row>
    <row r="13482" spans="1:11" x14ac:dyDescent="0.35">
      <c r="A13482" t="s">
        <v>332</v>
      </c>
      <c r="B13482" t="s">
        <v>36</v>
      </c>
      <c r="C13482" t="s">
        <v>63</v>
      </c>
      <c r="D13482" t="s">
        <v>17</v>
      </c>
      <c r="E13482" t="s">
        <v>15</v>
      </c>
      <c r="F13482">
        <v>202637</v>
      </c>
      <c r="G13482">
        <v>3252</v>
      </c>
      <c r="H13482">
        <v>12</v>
      </c>
      <c r="I13482">
        <v>4528300</v>
      </c>
      <c r="J13482">
        <v>14628</v>
      </c>
      <c r="K13482">
        <v>14743.904059</v>
      </c>
    </row>
    <row r="13483" spans="1:11" x14ac:dyDescent="0.35">
      <c r="A13483" t="s">
        <v>332</v>
      </c>
      <c r="B13483" t="s">
        <v>36</v>
      </c>
      <c r="C13483" t="s">
        <v>65</v>
      </c>
      <c r="D13483" t="s">
        <v>17</v>
      </c>
      <c r="E13483" t="s">
        <v>15</v>
      </c>
      <c r="F13483">
        <v>202637</v>
      </c>
      <c r="G13483">
        <v>3300</v>
      </c>
      <c r="H13483">
        <v>12</v>
      </c>
      <c r="I13483">
        <v>5197600</v>
      </c>
      <c r="J13483">
        <v>13080</v>
      </c>
      <c r="K13483">
        <v>16418.04</v>
      </c>
    </row>
    <row r="13484" spans="1:11" x14ac:dyDescent="0.35">
      <c r="A13484" t="s">
        <v>332</v>
      </c>
      <c r="B13484" t="s">
        <v>36</v>
      </c>
      <c r="C13484" t="s">
        <v>66</v>
      </c>
      <c r="D13484" t="s">
        <v>17</v>
      </c>
      <c r="E13484" t="s">
        <v>18</v>
      </c>
      <c r="F13484">
        <v>202637</v>
      </c>
      <c r="G13484">
        <v>6480</v>
      </c>
      <c r="H13484">
        <v>16</v>
      </c>
      <c r="I13484">
        <v>13385000</v>
      </c>
      <c r="J13484">
        <v>25168</v>
      </c>
      <c r="K13484">
        <v>30545.762963000001</v>
      </c>
    </row>
    <row r="13485" spans="1:11" x14ac:dyDescent="0.35">
      <c r="A13485" t="s">
        <v>332</v>
      </c>
      <c r="B13485" t="s">
        <v>36</v>
      </c>
      <c r="C13485" t="s">
        <v>69</v>
      </c>
      <c r="D13485" t="s">
        <v>14</v>
      </c>
      <c r="E13485" t="s">
        <v>24</v>
      </c>
      <c r="F13485">
        <v>202637</v>
      </c>
      <c r="G13485">
        <v>5300</v>
      </c>
      <c r="H13485">
        <v>20</v>
      </c>
      <c r="I13485">
        <v>7819000</v>
      </c>
      <c r="J13485">
        <v>23620</v>
      </c>
      <c r="K13485">
        <v>26476.875472</v>
      </c>
    </row>
    <row r="13486" spans="1:11" x14ac:dyDescent="0.35">
      <c r="A13486" t="s">
        <v>332</v>
      </c>
      <c r="B13486" t="s">
        <v>36</v>
      </c>
      <c r="C13486" t="s">
        <v>70</v>
      </c>
      <c r="D13486" t="s">
        <v>17</v>
      </c>
      <c r="E13486" t="s">
        <v>18</v>
      </c>
      <c r="F13486">
        <v>202637</v>
      </c>
      <c r="G13486">
        <v>22416</v>
      </c>
      <c r="H13486">
        <v>16</v>
      </c>
      <c r="I13486">
        <v>52559200</v>
      </c>
      <c r="J13486">
        <v>169760</v>
      </c>
      <c r="K13486">
        <v>34086.872234000002</v>
      </c>
    </row>
    <row r="13487" spans="1:11" x14ac:dyDescent="0.35">
      <c r="A13487" t="s">
        <v>332</v>
      </c>
      <c r="B13487" t="s">
        <v>36</v>
      </c>
      <c r="C13487" t="s">
        <v>341</v>
      </c>
      <c r="D13487" t="s">
        <v>17</v>
      </c>
      <c r="E13487" t="s">
        <v>21</v>
      </c>
      <c r="F13487">
        <v>202637</v>
      </c>
      <c r="G13487">
        <v>7644</v>
      </c>
      <c r="H13487">
        <v>12</v>
      </c>
      <c r="I13487">
        <v>11914500</v>
      </c>
      <c r="J13487">
        <v>38724</v>
      </c>
      <c r="K13487">
        <v>16702.773939999999</v>
      </c>
    </row>
    <row r="13488" spans="1:11" x14ac:dyDescent="0.35">
      <c r="A13488" t="s">
        <v>332</v>
      </c>
      <c r="B13488" t="s">
        <v>36</v>
      </c>
      <c r="C13488" t="s">
        <v>71</v>
      </c>
      <c r="D13488" t="s">
        <v>17</v>
      </c>
      <c r="E13488" t="s">
        <v>24</v>
      </c>
      <c r="F13488">
        <v>202637</v>
      </c>
      <c r="G13488">
        <v>2980</v>
      </c>
      <c r="H13488">
        <v>20</v>
      </c>
      <c r="I13488">
        <v>4395500</v>
      </c>
      <c r="J13488">
        <v>7600</v>
      </c>
      <c r="K13488">
        <v>26424.060402999999</v>
      </c>
    </row>
    <row r="13489" spans="1:11" x14ac:dyDescent="0.35">
      <c r="A13489" t="s">
        <v>332</v>
      </c>
      <c r="B13489" t="s">
        <v>36</v>
      </c>
      <c r="C13489" t="s">
        <v>72</v>
      </c>
      <c r="D13489" t="s">
        <v>17</v>
      </c>
      <c r="E13489" t="s">
        <v>24</v>
      </c>
      <c r="F13489">
        <v>202637</v>
      </c>
      <c r="G13489">
        <v>3260</v>
      </c>
      <c r="H13489">
        <v>20</v>
      </c>
      <c r="I13489">
        <v>4808500</v>
      </c>
      <c r="J13489">
        <v>9120</v>
      </c>
      <c r="K13489">
        <v>26511.300612999999</v>
      </c>
    </row>
    <row r="13490" spans="1:11" x14ac:dyDescent="0.35">
      <c r="A13490" t="s">
        <v>332</v>
      </c>
      <c r="B13490" t="s">
        <v>75</v>
      </c>
      <c r="C13490" t="s">
        <v>76</v>
      </c>
      <c r="D13490" t="s">
        <v>20</v>
      </c>
      <c r="E13490" t="s">
        <v>18</v>
      </c>
      <c r="F13490">
        <v>202637</v>
      </c>
      <c r="G13490">
        <v>5504</v>
      </c>
      <c r="H13490">
        <v>16</v>
      </c>
      <c r="I13490">
        <v>9881200</v>
      </c>
      <c r="J13490">
        <v>25040</v>
      </c>
      <c r="K13490">
        <v>24839.063953000001</v>
      </c>
    </row>
    <row r="13491" spans="1:11" x14ac:dyDescent="0.35">
      <c r="A13491" t="s">
        <v>332</v>
      </c>
      <c r="B13491" t="s">
        <v>75</v>
      </c>
      <c r="C13491" t="s">
        <v>79</v>
      </c>
      <c r="D13491" t="s">
        <v>17</v>
      </c>
      <c r="E13491" t="s">
        <v>18</v>
      </c>
      <c r="F13491">
        <v>202637</v>
      </c>
      <c r="G13491">
        <v>4160</v>
      </c>
      <c r="H13491">
        <v>16</v>
      </c>
      <c r="I13491">
        <v>7645600</v>
      </c>
      <c r="J13491">
        <v>12672</v>
      </c>
      <c r="K13491">
        <v>25865.407692000001</v>
      </c>
    </row>
    <row r="13492" spans="1:11" x14ac:dyDescent="0.35">
      <c r="A13492" t="s">
        <v>332</v>
      </c>
      <c r="B13492" t="s">
        <v>75</v>
      </c>
      <c r="C13492" t="s">
        <v>342</v>
      </c>
      <c r="D13492" t="s">
        <v>17</v>
      </c>
      <c r="E13492" t="s">
        <v>18</v>
      </c>
      <c r="F13492">
        <v>202637</v>
      </c>
      <c r="G13492">
        <v>11664</v>
      </c>
      <c r="H13492">
        <v>16</v>
      </c>
      <c r="I13492">
        <v>21294000</v>
      </c>
      <c r="J13492">
        <v>56496</v>
      </c>
      <c r="K13492">
        <v>25975.551439999999</v>
      </c>
    </row>
    <row r="13493" spans="1:11" x14ac:dyDescent="0.35">
      <c r="A13493" t="s">
        <v>332</v>
      </c>
      <c r="B13493" t="s">
        <v>75</v>
      </c>
      <c r="C13493" t="s">
        <v>343</v>
      </c>
      <c r="D13493" t="s">
        <v>49</v>
      </c>
      <c r="E13493" t="s">
        <v>18</v>
      </c>
      <c r="F13493">
        <v>202637</v>
      </c>
      <c r="G13493">
        <v>3808</v>
      </c>
      <c r="H13493">
        <v>16</v>
      </c>
      <c r="I13493">
        <v>6949600</v>
      </c>
      <c r="J13493">
        <v>10240</v>
      </c>
      <c r="K13493">
        <v>25895.810924000001</v>
      </c>
    </row>
    <row r="13494" spans="1:11" x14ac:dyDescent="0.35">
      <c r="A13494" t="s">
        <v>332</v>
      </c>
      <c r="B13494" t="s">
        <v>75</v>
      </c>
      <c r="C13494" t="s">
        <v>80</v>
      </c>
      <c r="D13494" t="s">
        <v>14</v>
      </c>
      <c r="E13494" t="s">
        <v>15</v>
      </c>
      <c r="F13494">
        <v>202637</v>
      </c>
      <c r="G13494">
        <v>592</v>
      </c>
      <c r="H13494">
        <v>16</v>
      </c>
      <c r="I13494">
        <v>677100</v>
      </c>
      <c r="J13494">
        <v>2544</v>
      </c>
      <c r="K13494">
        <v>16531.216216000001</v>
      </c>
    </row>
    <row r="13495" spans="1:11" x14ac:dyDescent="0.35">
      <c r="A13495" t="s">
        <v>332</v>
      </c>
      <c r="B13495" t="s">
        <v>81</v>
      </c>
      <c r="C13495" t="s">
        <v>82</v>
      </c>
      <c r="D13495" t="s">
        <v>17</v>
      </c>
      <c r="E13495" t="s">
        <v>15</v>
      </c>
      <c r="F13495">
        <v>202637</v>
      </c>
      <c r="G13495">
        <v>7952</v>
      </c>
      <c r="H13495">
        <v>16</v>
      </c>
      <c r="I13495">
        <v>10387300</v>
      </c>
      <c r="J13495">
        <v>31472</v>
      </c>
      <c r="K13495">
        <v>18427.432595999999</v>
      </c>
    </row>
    <row r="13496" spans="1:11" x14ac:dyDescent="0.35">
      <c r="A13496" t="s">
        <v>332</v>
      </c>
      <c r="B13496" t="s">
        <v>81</v>
      </c>
      <c r="C13496" t="s">
        <v>545</v>
      </c>
      <c r="D13496" t="s">
        <v>17</v>
      </c>
      <c r="E13496" t="s">
        <v>15</v>
      </c>
      <c r="F13496">
        <v>202637</v>
      </c>
      <c r="G13496">
        <v>1092</v>
      </c>
      <c r="H13496">
        <v>12</v>
      </c>
      <c r="I13496">
        <v>1588600</v>
      </c>
      <c r="J13496">
        <v>8952</v>
      </c>
      <c r="K13496">
        <v>15482.813187</v>
      </c>
    </row>
    <row r="13497" spans="1:11" x14ac:dyDescent="0.35">
      <c r="A13497" t="s">
        <v>332</v>
      </c>
      <c r="B13497" t="s">
        <v>81</v>
      </c>
      <c r="C13497" t="s">
        <v>344</v>
      </c>
      <c r="D13497" t="s">
        <v>14</v>
      </c>
      <c r="E13497" t="s">
        <v>15</v>
      </c>
      <c r="F13497">
        <v>202637</v>
      </c>
      <c r="G13497">
        <v>36</v>
      </c>
      <c r="H13497">
        <v>12</v>
      </c>
      <c r="I13497">
        <v>45900</v>
      </c>
      <c r="J13497">
        <v>48</v>
      </c>
      <c r="K13497">
        <v>13327</v>
      </c>
    </row>
    <row r="13498" spans="1:11" x14ac:dyDescent="0.35">
      <c r="A13498" t="s">
        <v>332</v>
      </c>
      <c r="B13498" t="s">
        <v>81</v>
      </c>
      <c r="C13498" t="s">
        <v>83</v>
      </c>
      <c r="D13498" t="s">
        <v>32</v>
      </c>
      <c r="E13498" t="s">
        <v>15</v>
      </c>
      <c r="F13498">
        <v>202637</v>
      </c>
      <c r="G13498">
        <v>60</v>
      </c>
      <c r="H13498">
        <v>12</v>
      </c>
      <c r="I13498">
        <v>87500</v>
      </c>
      <c r="J13498">
        <v>24</v>
      </c>
      <c r="K13498">
        <v>14400</v>
      </c>
    </row>
    <row r="13499" spans="1:11" x14ac:dyDescent="0.35">
      <c r="A13499" t="s">
        <v>332</v>
      </c>
      <c r="B13499" t="s">
        <v>81</v>
      </c>
      <c r="C13499" t="s">
        <v>84</v>
      </c>
      <c r="D13499" t="s">
        <v>20</v>
      </c>
      <c r="E13499" t="s">
        <v>21</v>
      </c>
      <c r="F13499">
        <v>202637</v>
      </c>
      <c r="G13499">
        <v>23028</v>
      </c>
      <c r="H13499">
        <v>12</v>
      </c>
      <c r="I13499">
        <v>55088300</v>
      </c>
      <c r="J13499">
        <v>183576</v>
      </c>
      <c r="K13499">
        <v>26148.567482999999</v>
      </c>
    </row>
    <row r="13500" spans="1:11" x14ac:dyDescent="0.35">
      <c r="A13500" t="s">
        <v>332</v>
      </c>
      <c r="B13500" t="s">
        <v>81</v>
      </c>
      <c r="C13500" t="s">
        <v>345</v>
      </c>
      <c r="D13500" t="s">
        <v>14</v>
      </c>
      <c r="E13500" t="s">
        <v>24</v>
      </c>
      <c r="F13500">
        <v>202637</v>
      </c>
      <c r="G13500">
        <v>140</v>
      </c>
      <c r="H13500">
        <v>20</v>
      </c>
      <c r="I13500">
        <v>191800</v>
      </c>
      <c r="J13500">
        <v>60</v>
      </c>
      <c r="K13500">
        <v>23651.857143000001</v>
      </c>
    </row>
    <row r="13501" spans="1:11" x14ac:dyDescent="0.35">
      <c r="A13501" t="s">
        <v>332</v>
      </c>
      <c r="B13501" t="s">
        <v>81</v>
      </c>
      <c r="C13501" t="s">
        <v>346</v>
      </c>
      <c r="D13501" t="s">
        <v>17</v>
      </c>
      <c r="E13501" t="s">
        <v>15</v>
      </c>
      <c r="F13501">
        <v>202637</v>
      </c>
      <c r="G13501">
        <v>1944</v>
      </c>
      <c r="H13501">
        <v>12</v>
      </c>
      <c r="I13501">
        <v>2867400</v>
      </c>
      <c r="J13501">
        <v>4596</v>
      </c>
      <c r="K13501">
        <v>15456.95679</v>
      </c>
    </row>
    <row r="13502" spans="1:11" x14ac:dyDescent="0.35">
      <c r="A13502" t="s">
        <v>332</v>
      </c>
      <c r="B13502" t="s">
        <v>81</v>
      </c>
      <c r="C13502" t="s">
        <v>86</v>
      </c>
      <c r="D13502" t="s">
        <v>17</v>
      </c>
      <c r="E13502" t="s">
        <v>18</v>
      </c>
      <c r="F13502">
        <v>202637</v>
      </c>
      <c r="G13502">
        <v>32</v>
      </c>
      <c r="H13502">
        <v>16</v>
      </c>
      <c r="I13502">
        <v>73400</v>
      </c>
      <c r="J13502">
        <v>16</v>
      </c>
      <c r="K13502">
        <v>32959</v>
      </c>
    </row>
    <row r="13503" spans="1:11" x14ac:dyDescent="0.35">
      <c r="A13503" t="s">
        <v>332</v>
      </c>
      <c r="B13503" t="s">
        <v>81</v>
      </c>
      <c r="C13503" t="s">
        <v>87</v>
      </c>
      <c r="D13503" t="s">
        <v>17</v>
      </c>
      <c r="E13503" t="s">
        <v>18</v>
      </c>
      <c r="F13503">
        <v>202637</v>
      </c>
      <c r="G13503">
        <v>272</v>
      </c>
      <c r="H13503">
        <v>16</v>
      </c>
      <c r="I13503">
        <v>623900</v>
      </c>
      <c r="J13503">
        <v>192</v>
      </c>
      <c r="K13503">
        <v>32198.294118000002</v>
      </c>
    </row>
    <row r="13504" spans="1:11" x14ac:dyDescent="0.35">
      <c r="A13504" t="s">
        <v>332</v>
      </c>
      <c r="B13504" t="s">
        <v>81</v>
      </c>
      <c r="C13504" t="s">
        <v>88</v>
      </c>
      <c r="D13504" t="s">
        <v>32</v>
      </c>
      <c r="E13504" t="s">
        <v>21</v>
      </c>
      <c r="F13504">
        <v>202637</v>
      </c>
      <c r="G13504">
        <v>2904</v>
      </c>
      <c r="H13504">
        <v>12</v>
      </c>
      <c r="I13504">
        <v>6771100</v>
      </c>
      <c r="J13504">
        <v>7872</v>
      </c>
      <c r="K13504">
        <v>26107.400826000001</v>
      </c>
    </row>
    <row r="13505" spans="1:11" x14ac:dyDescent="0.35">
      <c r="A13505" t="s">
        <v>332</v>
      </c>
      <c r="B13505" t="s">
        <v>81</v>
      </c>
      <c r="C13505" t="s">
        <v>89</v>
      </c>
      <c r="D13505" t="s">
        <v>14</v>
      </c>
      <c r="E13505" t="s">
        <v>15</v>
      </c>
      <c r="F13505">
        <v>202637</v>
      </c>
      <c r="G13505">
        <v>368</v>
      </c>
      <c r="H13505">
        <v>16</v>
      </c>
      <c r="I13505">
        <v>503700</v>
      </c>
      <c r="J13505">
        <v>336</v>
      </c>
      <c r="K13505">
        <v>18397.826087000001</v>
      </c>
    </row>
    <row r="13506" spans="1:11" x14ac:dyDescent="0.35">
      <c r="A13506" t="s">
        <v>332</v>
      </c>
      <c r="B13506" t="s">
        <v>81</v>
      </c>
      <c r="C13506" t="s">
        <v>91</v>
      </c>
      <c r="D13506" t="s">
        <v>23</v>
      </c>
      <c r="E13506" t="s">
        <v>21</v>
      </c>
      <c r="F13506">
        <v>202637</v>
      </c>
      <c r="G13506">
        <v>208</v>
      </c>
      <c r="H13506">
        <v>16</v>
      </c>
      <c r="I13506">
        <v>611000</v>
      </c>
      <c r="J13506">
        <v>144</v>
      </c>
      <c r="K13506">
        <v>41381.461538000003</v>
      </c>
    </row>
    <row r="13507" spans="1:11" x14ac:dyDescent="0.35">
      <c r="A13507" t="s">
        <v>332</v>
      </c>
      <c r="B13507" t="s">
        <v>81</v>
      </c>
      <c r="C13507" t="s">
        <v>92</v>
      </c>
      <c r="D13507" t="s">
        <v>32</v>
      </c>
      <c r="E13507" t="s">
        <v>21</v>
      </c>
      <c r="F13507">
        <v>202637</v>
      </c>
      <c r="G13507">
        <v>24432</v>
      </c>
      <c r="H13507">
        <v>16</v>
      </c>
      <c r="I13507">
        <v>57280000</v>
      </c>
      <c r="J13507">
        <v>215536</v>
      </c>
      <c r="K13507">
        <v>35224.187295000003</v>
      </c>
    </row>
    <row r="13508" spans="1:11" x14ac:dyDescent="0.35">
      <c r="A13508" t="s">
        <v>332</v>
      </c>
      <c r="B13508" t="s">
        <v>81</v>
      </c>
      <c r="C13508" t="s">
        <v>93</v>
      </c>
      <c r="D13508" t="s">
        <v>17</v>
      </c>
      <c r="E13508" t="s">
        <v>18</v>
      </c>
      <c r="F13508">
        <v>202637</v>
      </c>
      <c r="G13508">
        <v>4368</v>
      </c>
      <c r="H13508">
        <v>16</v>
      </c>
      <c r="I13508">
        <v>9974100</v>
      </c>
      <c r="J13508">
        <v>12592</v>
      </c>
      <c r="K13508">
        <v>32368.391941000002</v>
      </c>
    </row>
    <row r="13509" spans="1:11" x14ac:dyDescent="0.35">
      <c r="A13509" t="s">
        <v>332</v>
      </c>
      <c r="B13509" t="s">
        <v>81</v>
      </c>
      <c r="C13509" t="s">
        <v>94</v>
      </c>
      <c r="D13509" t="s">
        <v>20</v>
      </c>
      <c r="E13509" t="s">
        <v>21</v>
      </c>
      <c r="F13509">
        <v>202637</v>
      </c>
      <c r="G13509">
        <v>5504</v>
      </c>
      <c r="H13509">
        <v>16</v>
      </c>
      <c r="I13509">
        <v>12573900</v>
      </c>
      <c r="J13509">
        <v>20000</v>
      </c>
      <c r="K13509">
        <v>32359.322673999999</v>
      </c>
    </row>
    <row r="13510" spans="1:11" x14ac:dyDescent="0.35">
      <c r="A13510" t="s">
        <v>332</v>
      </c>
      <c r="B13510" t="s">
        <v>81</v>
      </c>
      <c r="C13510" t="s">
        <v>347</v>
      </c>
      <c r="D13510" t="s">
        <v>23</v>
      </c>
      <c r="E13510" t="s">
        <v>21</v>
      </c>
      <c r="F13510">
        <v>202637</v>
      </c>
      <c r="G13510">
        <v>198216</v>
      </c>
      <c r="H13510">
        <v>12</v>
      </c>
      <c r="I13510">
        <v>470875500</v>
      </c>
      <c r="J13510">
        <v>1890744</v>
      </c>
      <c r="K13510">
        <v>26132.701901</v>
      </c>
    </row>
    <row r="13511" spans="1:11" x14ac:dyDescent="0.35">
      <c r="A13511" t="s">
        <v>332</v>
      </c>
      <c r="B13511" t="s">
        <v>81</v>
      </c>
      <c r="C13511" t="s">
        <v>95</v>
      </c>
      <c r="D13511" t="s">
        <v>23</v>
      </c>
      <c r="E13511" t="s">
        <v>21</v>
      </c>
      <c r="F13511">
        <v>202637</v>
      </c>
      <c r="G13511">
        <v>33696</v>
      </c>
      <c r="H13511">
        <v>16</v>
      </c>
      <c r="I13511">
        <v>81114000</v>
      </c>
      <c r="J13511">
        <v>297024</v>
      </c>
      <c r="K13511">
        <v>35280.394112000002</v>
      </c>
    </row>
    <row r="13512" spans="1:11" x14ac:dyDescent="0.35">
      <c r="A13512" t="s">
        <v>332</v>
      </c>
      <c r="B13512" t="s">
        <v>96</v>
      </c>
      <c r="C13512" t="s">
        <v>98</v>
      </c>
      <c r="D13512" t="s">
        <v>32</v>
      </c>
      <c r="E13512" t="s">
        <v>18</v>
      </c>
      <c r="F13512">
        <v>202637</v>
      </c>
      <c r="G13512">
        <v>7320</v>
      </c>
      <c r="H13512">
        <v>20</v>
      </c>
      <c r="I13512">
        <v>14603400</v>
      </c>
      <c r="J13512">
        <v>30620</v>
      </c>
      <c r="K13512">
        <v>36608.655738000001</v>
      </c>
    </row>
    <row r="13513" spans="1:11" x14ac:dyDescent="0.35">
      <c r="A13513" t="s">
        <v>332</v>
      </c>
      <c r="B13513" t="s">
        <v>96</v>
      </c>
      <c r="C13513" t="s">
        <v>99</v>
      </c>
      <c r="D13513" t="s">
        <v>32</v>
      </c>
      <c r="E13513" t="s">
        <v>18</v>
      </c>
      <c r="F13513">
        <v>202637</v>
      </c>
      <c r="G13513">
        <v>7080</v>
      </c>
      <c r="H13513">
        <v>20</v>
      </c>
      <c r="I13513">
        <v>17419400</v>
      </c>
      <c r="J13513">
        <v>33420</v>
      </c>
      <c r="K13513">
        <v>43706.723164000003</v>
      </c>
    </row>
    <row r="13514" spans="1:11" x14ac:dyDescent="0.35">
      <c r="A13514" t="s">
        <v>332</v>
      </c>
      <c r="B13514" t="s">
        <v>96</v>
      </c>
      <c r="C13514" t="s">
        <v>100</v>
      </c>
      <c r="D13514" t="s">
        <v>32</v>
      </c>
      <c r="E13514" t="s">
        <v>18</v>
      </c>
      <c r="F13514">
        <v>202637</v>
      </c>
      <c r="G13514">
        <v>24280</v>
      </c>
      <c r="H13514">
        <v>20</v>
      </c>
      <c r="I13514">
        <v>59742100</v>
      </c>
      <c r="J13514">
        <v>138260</v>
      </c>
      <c r="K13514">
        <v>43573.911037999998</v>
      </c>
    </row>
    <row r="13515" spans="1:11" x14ac:dyDescent="0.35">
      <c r="A13515" t="s">
        <v>332</v>
      </c>
      <c r="B13515" t="s">
        <v>96</v>
      </c>
      <c r="C13515" t="s">
        <v>102</v>
      </c>
      <c r="D13515" t="s">
        <v>14</v>
      </c>
      <c r="E13515" t="s">
        <v>15</v>
      </c>
      <c r="F13515">
        <v>202637</v>
      </c>
      <c r="G13515">
        <v>66492</v>
      </c>
      <c r="H13515">
        <v>12</v>
      </c>
      <c r="I13515">
        <v>77049300</v>
      </c>
      <c r="J13515">
        <v>544428</v>
      </c>
      <c r="K13515">
        <v>13234.867172</v>
      </c>
    </row>
    <row r="13516" spans="1:11" x14ac:dyDescent="0.35">
      <c r="A13516" t="s">
        <v>332</v>
      </c>
      <c r="B13516" t="s">
        <v>96</v>
      </c>
      <c r="C13516" t="s">
        <v>103</v>
      </c>
      <c r="D13516" t="s">
        <v>32</v>
      </c>
      <c r="E13516" t="s">
        <v>15</v>
      </c>
      <c r="F13516">
        <v>202637</v>
      </c>
      <c r="G13516">
        <v>8016</v>
      </c>
      <c r="H13516">
        <v>12</v>
      </c>
      <c r="I13516">
        <v>14641300</v>
      </c>
      <c r="J13516">
        <v>38460</v>
      </c>
      <c r="K13516">
        <v>19424.330838000002</v>
      </c>
    </row>
    <row r="13517" spans="1:11" x14ac:dyDescent="0.35">
      <c r="A13517" t="s">
        <v>332</v>
      </c>
      <c r="B13517" t="s">
        <v>96</v>
      </c>
      <c r="C13517" t="s">
        <v>104</v>
      </c>
      <c r="D13517" t="s">
        <v>32</v>
      </c>
      <c r="E13517" t="s">
        <v>15</v>
      </c>
      <c r="F13517">
        <v>202637</v>
      </c>
      <c r="G13517">
        <v>5760</v>
      </c>
      <c r="H13517">
        <v>12</v>
      </c>
      <c r="I13517">
        <v>9937300</v>
      </c>
      <c r="J13517">
        <v>20400</v>
      </c>
      <c r="K13517">
        <v>18338.889583</v>
      </c>
    </row>
    <row r="13518" spans="1:11" x14ac:dyDescent="0.35">
      <c r="A13518" t="s">
        <v>332</v>
      </c>
      <c r="B13518" t="s">
        <v>96</v>
      </c>
      <c r="C13518" t="s">
        <v>105</v>
      </c>
      <c r="D13518" t="s">
        <v>32</v>
      </c>
      <c r="E13518" t="s">
        <v>15</v>
      </c>
      <c r="F13518">
        <v>202637</v>
      </c>
      <c r="G13518">
        <v>5328</v>
      </c>
      <c r="H13518">
        <v>12</v>
      </c>
      <c r="I13518">
        <v>9281200</v>
      </c>
      <c r="J13518">
        <v>35688</v>
      </c>
      <c r="K13518">
        <v>18486.346847000001</v>
      </c>
    </row>
    <row r="13519" spans="1:11" x14ac:dyDescent="0.35">
      <c r="A13519" t="s">
        <v>332</v>
      </c>
      <c r="B13519" t="s">
        <v>96</v>
      </c>
      <c r="C13519" t="s">
        <v>106</v>
      </c>
      <c r="D13519" t="s">
        <v>32</v>
      </c>
      <c r="E13519" t="s">
        <v>15</v>
      </c>
      <c r="F13519">
        <v>202637</v>
      </c>
      <c r="G13519">
        <v>19452</v>
      </c>
      <c r="H13519">
        <v>12</v>
      </c>
      <c r="I13519">
        <v>39904600</v>
      </c>
      <c r="J13519">
        <v>180492</v>
      </c>
      <c r="K13519">
        <v>21469.677976999999</v>
      </c>
    </row>
    <row r="13520" spans="1:11" x14ac:dyDescent="0.35">
      <c r="A13520" t="s">
        <v>332</v>
      </c>
      <c r="B13520" t="s">
        <v>96</v>
      </c>
      <c r="C13520" t="s">
        <v>107</v>
      </c>
      <c r="D13520" t="s">
        <v>32</v>
      </c>
      <c r="E13520" t="s">
        <v>15</v>
      </c>
      <c r="F13520">
        <v>202637</v>
      </c>
      <c r="G13520">
        <v>13168</v>
      </c>
      <c r="H13520">
        <v>16</v>
      </c>
      <c r="I13520">
        <v>25036000</v>
      </c>
      <c r="J13520">
        <v>80384</v>
      </c>
      <c r="K13520">
        <v>26731.963548</v>
      </c>
    </row>
    <row r="13521" spans="1:11" x14ac:dyDescent="0.35">
      <c r="A13521" t="s">
        <v>332</v>
      </c>
      <c r="B13521" t="s">
        <v>96</v>
      </c>
      <c r="C13521" t="s">
        <v>108</v>
      </c>
      <c r="D13521" t="s">
        <v>109</v>
      </c>
      <c r="E13521" t="s">
        <v>21</v>
      </c>
      <c r="F13521">
        <v>202637</v>
      </c>
      <c r="G13521">
        <v>17700</v>
      </c>
      <c r="H13521">
        <v>12</v>
      </c>
      <c r="I13521">
        <v>36885400</v>
      </c>
      <c r="J13521">
        <v>119868</v>
      </c>
      <c r="K13521">
        <v>23226.741017</v>
      </c>
    </row>
    <row r="13522" spans="1:11" x14ac:dyDescent="0.35">
      <c r="A13522" t="s">
        <v>332</v>
      </c>
      <c r="B13522" t="s">
        <v>96</v>
      </c>
      <c r="C13522" t="s">
        <v>110</v>
      </c>
      <c r="D13522" t="s">
        <v>109</v>
      </c>
      <c r="E13522" t="s">
        <v>21</v>
      </c>
      <c r="F13522">
        <v>202637</v>
      </c>
      <c r="G13522">
        <v>12360</v>
      </c>
      <c r="H13522">
        <v>12</v>
      </c>
      <c r="I13522">
        <v>30595500</v>
      </c>
      <c r="J13522">
        <v>79788</v>
      </c>
      <c r="K13522">
        <v>26432.218446999999</v>
      </c>
    </row>
    <row r="13523" spans="1:11" x14ac:dyDescent="0.35">
      <c r="A13523" t="s">
        <v>332</v>
      </c>
      <c r="B13523" t="s">
        <v>96</v>
      </c>
      <c r="C13523" t="s">
        <v>111</v>
      </c>
      <c r="D13523" t="s">
        <v>32</v>
      </c>
      <c r="E13523" t="s">
        <v>15</v>
      </c>
      <c r="F13523">
        <v>202637</v>
      </c>
      <c r="G13523">
        <v>37812</v>
      </c>
      <c r="H13523">
        <v>12</v>
      </c>
      <c r="I13523">
        <v>69036600</v>
      </c>
      <c r="J13523">
        <v>339804</v>
      </c>
      <c r="K13523">
        <v>19422.392891</v>
      </c>
    </row>
    <row r="13524" spans="1:11" x14ac:dyDescent="0.35">
      <c r="A13524" t="s">
        <v>332</v>
      </c>
      <c r="B13524" t="s">
        <v>96</v>
      </c>
      <c r="C13524" t="s">
        <v>558</v>
      </c>
      <c r="D13524" t="s">
        <v>32</v>
      </c>
      <c r="E13524" t="s">
        <v>24</v>
      </c>
      <c r="F13524">
        <v>202637</v>
      </c>
      <c r="G13524">
        <v>840</v>
      </c>
      <c r="H13524">
        <v>20</v>
      </c>
      <c r="I13524">
        <v>2100000</v>
      </c>
      <c r="J13524">
        <v>6520</v>
      </c>
      <c r="K13524">
        <v>47574.214286000002</v>
      </c>
    </row>
    <row r="13525" spans="1:11" x14ac:dyDescent="0.35">
      <c r="A13525" t="s">
        <v>332</v>
      </c>
      <c r="B13525" t="s">
        <v>96</v>
      </c>
      <c r="C13525" s="9">
        <v>46101</v>
      </c>
      <c r="D13525" t="s">
        <v>32</v>
      </c>
      <c r="E13525" t="s">
        <v>24</v>
      </c>
      <c r="F13525">
        <v>202637</v>
      </c>
      <c r="G13525">
        <v>3600</v>
      </c>
      <c r="H13525">
        <v>20</v>
      </c>
      <c r="I13525">
        <v>9012800</v>
      </c>
      <c r="J13525">
        <v>20740</v>
      </c>
      <c r="K13525">
        <v>47838.644443999998</v>
      </c>
    </row>
    <row r="13526" spans="1:11" x14ac:dyDescent="0.35">
      <c r="A13526" t="s">
        <v>332</v>
      </c>
      <c r="B13526" t="s">
        <v>96</v>
      </c>
      <c r="C13526" t="s">
        <v>112</v>
      </c>
      <c r="D13526" t="s">
        <v>17</v>
      </c>
      <c r="E13526" t="s">
        <v>113</v>
      </c>
      <c r="F13526">
        <v>202637</v>
      </c>
      <c r="G13526">
        <v>8532</v>
      </c>
      <c r="H13526">
        <v>12</v>
      </c>
      <c r="I13526">
        <v>9029700</v>
      </c>
      <c r="J13526">
        <v>43452</v>
      </c>
      <c r="K13526">
        <v>11099.237692999999</v>
      </c>
    </row>
    <row r="13527" spans="1:11" x14ac:dyDescent="0.35">
      <c r="A13527" t="s">
        <v>332</v>
      </c>
      <c r="B13527" t="s">
        <v>96</v>
      </c>
      <c r="C13527" t="s">
        <v>114</v>
      </c>
      <c r="D13527" t="s">
        <v>32</v>
      </c>
      <c r="E13527" t="s">
        <v>24</v>
      </c>
      <c r="F13527">
        <v>202637</v>
      </c>
      <c r="G13527">
        <v>7780</v>
      </c>
      <c r="H13527">
        <v>20</v>
      </c>
      <c r="I13527">
        <v>21407000</v>
      </c>
      <c r="J13527">
        <v>41960</v>
      </c>
      <c r="K13527">
        <v>52445.197942999999</v>
      </c>
    </row>
    <row r="13528" spans="1:11" x14ac:dyDescent="0.35">
      <c r="A13528" t="s">
        <v>332</v>
      </c>
      <c r="B13528" t="s">
        <v>96</v>
      </c>
      <c r="C13528" t="s">
        <v>115</v>
      </c>
      <c r="D13528" t="s">
        <v>32</v>
      </c>
      <c r="E13528" t="s">
        <v>24</v>
      </c>
      <c r="F13528">
        <v>202637</v>
      </c>
      <c r="G13528">
        <v>31640</v>
      </c>
      <c r="H13528">
        <v>20</v>
      </c>
      <c r="I13528">
        <v>87077500</v>
      </c>
      <c r="J13528">
        <v>242340</v>
      </c>
      <c r="K13528">
        <v>52561.566372000001</v>
      </c>
    </row>
    <row r="13529" spans="1:11" x14ac:dyDescent="0.35">
      <c r="A13529" t="s">
        <v>332</v>
      </c>
      <c r="B13529" t="s">
        <v>96</v>
      </c>
      <c r="C13529" t="s">
        <v>116</v>
      </c>
      <c r="D13529" t="s">
        <v>17</v>
      </c>
      <c r="E13529" t="s">
        <v>113</v>
      </c>
      <c r="F13529">
        <v>202637</v>
      </c>
      <c r="G13529">
        <v>17076</v>
      </c>
      <c r="H13529">
        <v>12</v>
      </c>
      <c r="I13529">
        <v>16649400</v>
      </c>
      <c r="J13529">
        <v>130920</v>
      </c>
      <c r="K13529">
        <v>10435.616303999999</v>
      </c>
    </row>
    <row r="13530" spans="1:11" x14ac:dyDescent="0.35">
      <c r="A13530" t="s">
        <v>332</v>
      </c>
      <c r="B13530" t="s">
        <v>96</v>
      </c>
      <c r="C13530" t="s">
        <v>117</v>
      </c>
      <c r="D13530" t="s">
        <v>32</v>
      </c>
      <c r="E13530" t="s">
        <v>21</v>
      </c>
      <c r="F13530">
        <v>202637</v>
      </c>
      <c r="G13530">
        <v>23628</v>
      </c>
      <c r="H13530">
        <v>12</v>
      </c>
      <c r="I13530">
        <v>53173200</v>
      </c>
      <c r="J13530">
        <v>192900</v>
      </c>
      <c r="K13530">
        <v>24154.694261000001</v>
      </c>
    </row>
    <row r="13531" spans="1:11" x14ac:dyDescent="0.35">
      <c r="A13531" t="s">
        <v>332</v>
      </c>
      <c r="B13531" t="s">
        <v>96</v>
      </c>
      <c r="C13531" t="s">
        <v>118</v>
      </c>
      <c r="D13531" t="s">
        <v>32</v>
      </c>
      <c r="E13531" t="s">
        <v>21</v>
      </c>
      <c r="F13531">
        <v>202637</v>
      </c>
      <c r="G13531">
        <v>10464</v>
      </c>
      <c r="H13531">
        <v>16</v>
      </c>
      <c r="I13531">
        <v>23678600</v>
      </c>
      <c r="J13531">
        <v>49744</v>
      </c>
      <c r="K13531">
        <v>31925.440366999999</v>
      </c>
    </row>
    <row r="13532" spans="1:11" x14ac:dyDescent="0.35">
      <c r="A13532" t="s">
        <v>332</v>
      </c>
      <c r="B13532" t="s">
        <v>96</v>
      </c>
      <c r="C13532" t="s">
        <v>119</v>
      </c>
      <c r="D13532" t="s">
        <v>32</v>
      </c>
      <c r="E13532" t="s">
        <v>21</v>
      </c>
      <c r="F13532">
        <v>202637</v>
      </c>
      <c r="G13532">
        <v>36120</v>
      </c>
      <c r="H13532">
        <v>20</v>
      </c>
      <c r="I13532">
        <v>79525600</v>
      </c>
      <c r="J13532">
        <v>284340</v>
      </c>
      <c r="K13532">
        <v>39132.444074999999</v>
      </c>
    </row>
    <row r="13533" spans="1:11" x14ac:dyDescent="0.35">
      <c r="A13533" t="s">
        <v>332</v>
      </c>
      <c r="B13533" t="s">
        <v>96</v>
      </c>
      <c r="C13533" t="s">
        <v>120</v>
      </c>
      <c r="D13533" t="s">
        <v>17</v>
      </c>
      <c r="E13533" t="s">
        <v>21</v>
      </c>
      <c r="F13533">
        <v>202637</v>
      </c>
      <c r="G13533">
        <v>16740</v>
      </c>
      <c r="H13533">
        <v>12</v>
      </c>
      <c r="I13533">
        <v>34880000</v>
      </c>
      <c r="J13533">
        <v>125376</v>
      </c>
      <c r="K13533">
        <v>23224.736917999999</v>
      </c>
    </row>
    <row r="13534" spans="1:11" x14ac:dyDescent="0.35">
      <c r="A13534" t="s">
        <v>332</v>
      </c>
      <c r="B13534" t="s">
        <v>96</v>
      </c>
      <c r="C13534" t="s">
        <v>121</v>
      </c>
      <c r="D13534" t="s">
        <v>17</v>
      </c>
      <c r="E13534" t="s">
        <v>21</v>
      </c>
      <c r="F13534">
        <v>202637</v>
      </c>
      <c r="G13534">
        <v>10096</v>
      </c>
      <c r="H13534">
        <v>16</v>
      </c>
      <c r="I13534">
        <v>18934000</v>
      </c>
      <c r="J13534">
        <v>47360</v>
      </c>
      <c r="K13534">
        <v>28418.337559</v>
      </c>
    </row>
    <row r="13535" spans="1:11" x14ac:dyDescent="0.35">
      <c r="A13535" t="s">
        <v>332</v>
      </c>
      <c r="B13535" t="s">
        <v>96</v>
      </c>
      <c r="C13535" t="s">
        <v>122</v>
      </c>
      <c r="D13535" t="s">
        <v>17</v>
      </c>
      <c r="E13535" t="s">
        <v>21</v>
      </c>
      <c r="F13535">
        <v>202637</v>
      </c>
      <c r="G13535">
        <v>12600</v>
      </c>
      <c r="H13535">
        <v>20</v>
      </c>
      <c r="I13535">
        <v>25215000</v>
      </c>
      <c r="J13535">
        <v>63500</v>
      </c>
      <c r="K13535">
        <v>38275.361904999998</v>
      </c>
    </row>
    <row r="13536" spans="1:11" x14ac:dyDescent="0.35">
      <c r="A13536" t="s">
        <v>332</v>
      </c>
      <c r="B13536" t="s">
        <v>96</v>
      </c>
      <c r="C13536" t="s">
        <v>123</v>
      </c>
      <c r="D13536" t="s">
        <v>32</v>
      </c>
      <c r="E13536" t="s">
        <v>24</v>
      </c>
      <c r="F13536">
        <v>202637</v>
      </c>
      <c r="G13536">
        <v>5720</v>
      </c>
      <c r="H13536">
        <v>20</v>
      </c>
      <c r="I13536">
        <v>15736000</v>
      </c>
      <c r="J13536">
        <v>27940</v>
      </c>
      <c r="K13536">
        <v>52352.660838999996</v>
      </c>
    </row>
    <row r="13537" spans="1:11" x14ac:dyDescent="0.35">
      <c r="A13537" t="s">
        <v>332</v>
      </c>
      <c r="B13537" t="s">
        <v>96</v>
      </c>
      <c r="C13537" t="s">
        <v>125</v>
      </c>
      <c r="D13537" t="s">
        <v>32</v>
      </c>
      <c r="E13537" t="s">
        <v>15</v>
      </c>
      <c r="F13537">
        <v>202637</v>
      </c>
      <c r="G13537">
        <v>7836</v>
      </c>
      <c r="H13537">
        <v>12</v>
      </c>
      <c r="I13537">
        <v>12085500</v>
      </c>
      <c r="J13537">
        <v>35196</v>
      </c>
      <c r="K13537">
        <v>16530.267994000002</v>
      </c>
    </row>
    <row r="13538" spans="1:11" x14ac:dyDescent="0.35">
      <c r="A13538" t="s">
        <v>332</v>
      </c>
      <c r="B13538" t="s">
        <v>96</v>
      </c>
      <c r="C13538" t="s">
        <v>126</v>
      </c>
      <c r="D13538" t="s">
        <v>32</v>
      </c>
      <c r="E13538" t="s">
        <v>18</v>
      </c>
      <c r="F13538">
        <v>202637</v>
      </c>
      <c r="G13538">
        <v>118672</v>
      </c>
      <c r="H13538">
        <v>16</v>
      </c>
      <c r="I13538">
        <v>259673000</v>
      </c>
      <c r="J13538">
        <v>1122736</v>
      </c>
      <c r="K13538">
        <v>32237.905083000001</v>
      </c>
    </row>
    <row r="13539" spans="1:11" x14ac:dyDescent="0.35">
      <c r="A13539" t="s">
        <v>332</v>
      </c>
      <c r="B13539" t="s">
        <v>96</v>
      </c>
      <c r="C13539" t="s">
        <v>127</v>
      </c>
      <c r="D13539" t="s">
        <v>32</v>
      </c>
      <c r="E13539" t="s">
        <v>18</v>
      </c>
      <c r="F13539">
        <v>202637</v>
      </c>
      <c r="G13539">
        <v>9420</v>
      </c>
      <c r="H13539">
        <v>12</v>
      </c>
      <c r="I13539">
        <v>22926800</v>
      </c>
      <c r="J13539">
        <v>52860</v>
      </c>
      <c r="K13539">
        <v>25443.107005999998</v>
      </c>
    </row>
    <row r="13540" spans="1:11" x14ac:dyDescent="0.35">
      <c r="A13540" t="s">
        <v>332</v>
      </c>
      <c r="B13540" t="s">
        <v>96</v>
      </c>
      <c r="C13540" t="s">
        <v>128</v>
      </c>
      <c r="D13540" t="s">
        <v>32</v>
      </c>
      <c r="E13540" t="s">
        <v>18</v>
      </c>
      <c r="F13540">
        <v>202637</v>
      </c>
      <c r="G13540">
        <v>110192</v>
      </c>
      <c r="H13540">
        <v>16</v>
      </c>
      <c r="I13540">
        <v>268034300</v>
      </c>
      <c r="J13540">
        <v>1054528</v>
      </c>
      <c r="K13540">
        <v>35438.798751000002</v>
      </c>
    </row>
    <row r="13541" spans="1:11" x14ac:dyDescent="0.35">
      <c r="A13541" t="s">
        <v>332</v>
      </c>
      <c r="B13541" t="s">
        <v>96</v>
      </c>
      <c r="C13541" t="s">
        <v>129</v>
      </c>
      <c r="D13541" t="s">
        <v>20</v>
      </c>
      <c r="E13541" t="s">
        <v>18</v>
      </c>
      <c r="F13541">
        <v>202637</v>
      </c>
      <c r="G13541">
        <v>7040</v>
      </c>
      <c r="H13541">
        <v>16</v>
      </c>
      <c r="I13541">
        <v>14972400</v>
      </c>
      <c r="J13541">
        <v>32192</v>
      </c>
      <c r="K13541">
        <v>31197.395455000002</v>
      </c>
    </row>
    <row r="13542" spans="1:11" x14ac:dyDescent="0.35">
      <c r="A13542" t="s">
        <v>332</v>
      </c>
      <c r="B13542" t="s">
        <v>96</v>
      </c>
      <c r="C13542" t="s">
        <v>130</v>
      </c>
      <c r="D13542" t="s">
        <v>32</v>
      </c>
      <c r="E13542" t="s">
        <v>24</v>
      </c>
      <c r="F13542">
        <v>202637</v>
      </c>
      <c r="G13542">
        <v>3120</v>
      </c>
      <c r="H13542">
        <v>20</v>
      </c>
      <c r="I13542">
        <v>7178500</v>
      </c>
      <c r="J13542">
        <v>10580</v>
      </c>
      <c r="K13542">
        <v>41083.955128000001</v>
      </c>
    </row>
    <row r="13543" spans="1:11" x14ac:dyDescent="0.35">
      <c r="A13543" t="s">
        <v>332</v>
      </c>
      <c r="B13543" t="s">
        <v>96</v>
      </c>
      <c r="C13543" t="s">
        <v>131</v>
      </c>
      <c r="D13543" t="s">
        <v>32</v>
      </c>
      <c r="E13543" t="s">
        <v>24</v>
      </c>
      <c r="F13543">
        <v>202637</v>
      </c>
      <c r="G13543">
        <v>7280</v>
      </c>
      <c r="H13543">
        <v>20</v>
      </c>
      <c r="I13543">
        <v>16756500</v>
      </c>
      <c r="J13543">
        <v>29720</v>
      </c>
      <c r="K13543">
        <v>41146.439559999999</v>
      </c>
    </row>
    <row r="13544" spans="1:11" x14ac:dyDescent="0.35">
      <c r="A13544" t="s">
        <v>332</v>
      </c>
      <c r="B13544" t="s">
        <v>96</v>
      </c>
      <c r="C13544" t="s">
        <v>132</v>
      </c>
      <c r="D13544" t="s">
        <v>32</v>
      </c>
      <c r="E13544" t="s">
        <v>24</v>
      </c>
      <c r="F13544">
        <v>202637</v>
      </c>
      <c r="G13544">
        <v>5220</v>
      </c>
      <c r="H13544">
        <v>20</v>
      </c>
      <c r="I13544">
        <v>12011000</v>
      </c>
      <c r="J13544">
        <v>16860</v>
      </c>
      <c r="K13544">
        <v>41140.084290999999</v>
      </c>
    </row>
    <row r="13545" spans="1:11" x14ac:dyDescent="0.35">
      <c r="A13545" t="s">
        <v>332</v>
      </c>
      <c r="B13545" t="s">
        <v>96</v>
      </c>
      <c r="C13545" t="s">
        <v>133</v>
      </c>
      <c r="D13545" t="s">
        <v>32</v>
      </c>
      <c r="E13545" t="s">
        <v>18</v>
      </c>
      <c r="F13545">
        <v>202637</v>
      </c>
      <c r="G13545">
        <v>13440</v>
      </c>
      <c r="H13545">
        <v>16</v>
      </c>
      <c r="I13545">
        <v>33278400</v>
      </c>
      <c r="J13545">
        <v>83024</v>
      </c>
      <c r="K13545">
        <v>35475.754761999997</v>
      </c>
    </row>
    <row r="13546" spans="1:11" x14ac:dyDescent="0.35">
      <c r="A13546" t="s">
        <v>332</v>
      </c>
      <c r="B13546" t="s">
        <v>96</v>
      </c>
      <c r="C13546" t="s">
        <v>134</v>
      </c>
      <c r="D13546" t="s">
        <v>20</v>
      </c>
      <c r="E13546" t="s">
        <v>18</v>
      </c>
      <c r="F13546">
        <v>202637</v>
      </c>
      <c r="G13546">
        <v>12928</v>
      </c>
      <c r="H13546">
        <v>16</v>
      </c>
      <c r="I13546">
        <v>27490600</v>
      </c>
      <c r="J13546">
        <v>77696</v>
      </c>
      <c r="K13546">
        <v>31161.886138999998</v>
      </c>
    </row>
    <row r="13547" spans="1:11" x14ac:dyDescent="0.35">
      <c r="A13547" t="s">
        <v>332</v>
      </c>
      <c r="B13547" t="s">
        <v>96</v>
      </c>
      <c r="C13547" t="s">
        <v>135</v>
      </c>
      <c r="D13547" t="s">
        <v>32</v>
      </c>
      <c r="E13547" t="s">
        <v>18</v>
      </c>
      <c r="F13547">
        <v>202637</v>
      </c>
      <c r="G13547">
        <v>8464</v>
      </c>
      <c r="H13547">
        <v>16</v>
      </c>
      <c r="I13547">
        <v>19528500</v>
      </c>
      <c r="J13547">
        <v>42896</v>
      </c>
      <c r="K13547">
        <v>32815.064272000003</v>
      </c>
    </row>
    <row r="13548" spans="1:11" x14ac:dyDescent="0.35">
      <c r="A13548" t="s">
        <v>332</v>
      </c>
      <c r="B13548" t="s">
        <v>96</v>
      </c>
      <c r="C13548" t="s">
        <v>136</v>
      </c>
      <c r="D13548" t="s">
        <v>17</v>
      </c>
      <c r="E13548" t="s">
        <v>15</v>
      </c>
      <c r="F13548">
        <v>202637</v>
      </c>
      <c r="G13548">
        <v>9120</v>
      </c>
      <c r="H13548">
        <v>12</v>
      </c>
      <c r="I13548">
        <v>13319500</v>
      </c>
      <c r="J13548">
        <v>50604</v>
      </c>
      <c r="K13548">
        <v>15428.128946999999</v>
      </c>
    </row>
    <row r="13549" spans="1:11" x14ac:dyDescent="0.35">
      <c r="A13549" t="s">
        <v>332</v>
      </c>
      <c r="B13549" t="s">
        <v>96</v>
      </c>
      <c r="C13549" t="s">
        <v>137</v>
      </c>
      <c r="D13549" t="s">
        <v>17</v>
      </c>
      <c r="E13549" t="s">
        <v>15</v>
      </c>
      <c r="F13549">
        <v>202637</v>
      </c>
      <c r="G13549">
        <v>12180</v>
      </c>
      <c r="H13549">
        <v>12</v>
      </c>
      <c r="I13549">
        <v>17361000</v>
      </c>
      <c r="J13549">
        <v>110364</v>
      </c>
      <c r="K13549">
        <v>15139.726108000001</v>
      </c>
    </row>
    <row r="13550" spans="1:11" x14ac:dyDescent="0.35">
      <c r="A13550" t="s">
        <v>332</v>
      </c>
      <c r="B13550" t="s">
        <v>96</v>
      </c>
      <c r="C13550" t="s">
        <v>138</v>
      </c>
      <c r="D13550" t="s">
        <v>17</v>
      </c>
      <c r="E13550" t="s">
        <v>15</v>
      </c>
      <c r="F13550">
        <v>202637</v>
      </c>
      <c r="G13550">
        <v>4320</v>
      </c>
      <c r="H13550">
        <v>12</v>
      </c>
      <c r="I13550">
        <v>5404500</v>
      </c>
      <c r="J13550">
        <v>17724</v>
      </c>
      <c r="K13550">
        <v>13361.313888999999</v>
      </c>
    </row>
    <row r="13551" spans="1:11" x14ac:dyDescent="0.35">
      <c r="A13551" t="s">
        <v>332</v>
      </c>
      <c r="B13551" t="s">
        <v>96</v>
      </c>
      <c r="C13551" t="s">
        <v>348</v>
      </c>
      <c r="D13551" t="s">
        <v>17</v>
      </c>
      <c r="E13551" t="s">
        <v>15</v>
      </c>
      <c r="F13551">
        <v>202637</v>
      </c>
      <c r="G13551">
        <v>3924</v>
      </c>
      <c r="H13551">
        <v>12</v>
      </c>
      <c r="I13551">
        <v>4741500</v>
      </c>
      <c r="J13551">
        <v>17280</v>
      </c>
      <c r="K13551">
        <v>13466.058104</v>
      </c>
    </row>
    <row r="13552" spans="1:11" x14ac:dyDescent="0.35">
      <c r="A13552" t="s">
        <v>332</v>
      </c>
      <c r="B13552" t="s">
        <v>96</v>
      </c>
      <c r="C13552" t="s">
        <v>139</v>
      </c>
      <c r="D13552" t="s">
        <v>32</v>
      </c>
      <c r="E13552" t="s">
        <v>15</v>
      </c>
      <c r="F13552">
        <v>202637</v>
      </c>
      <c r="G13552">
        <v>5040</v>
      </c>
      <c r="H13552">
        <v>12</v>
      </c>
      <c r="I13552">
        <v>7368000</v>
      </c>
      <c r="J13552">
        <v>16320</v>
      </c>
      <c r="K13552">
        <v>15529.933333000001</v>
      </c>
    </row>
    <row r="13553" spans="1:11" x14ac:dyDescent="0.35">
      <c r="A13553" t="s">
        <v>332</v>
      </c>
      <c r="B13553" t="s">
        <v>96</v>
      </c>
      <c r="C13553" t="s">
        <v>141</v>
      </c>
      <c r="D13553" t="s">
        <v>17</v>
      </c>
      <c r="E13553" t="s">
        <v>15</v>
      </c>
      <c r="F13553">
        <v>202637</v>
      </c>
      <c r="G13553">
        <v>12420</v>
      </c>
      <c r="H13553">
        <v>12</v>
      </c>
      <c r="I13553">
        <v>15525000</v>
      </c>
      <c r="J13553">
        <v>75264</v>
      </c>
      <c r="K13553">
        <v>13500.435749</v>
      </c>
    </row>
    <row r="13554" spans="1:11" x14ac:dyDescent="0.35">
      <c r="A13554" t="s">
        <v>332</v>
      </c>
      <c r="B13554" t="s">
        <v>96</v>
      </c>
      <c r="C13554" t="s">
        <v>142</v>
      </c>
      <c r="D13554" t="s">
        <v>17</v>
      </c>
      <c r="E13554" t="s">
        <v>18</v>
      </c>
      <c r="F13554">
        <v>202637</v>
      </c>
      <c r="G13554">
        <v>8840</v>
      </c>
      <c r="H13554">
        <v>20</v>
      </c>
      <c r="I13554">
        <v>12729600</v>
      </c>
      <c r="J13554">
        <v>33880</v>
      </c>
      <c r="K13554">
        <v>26659.635747</v>
      </c>
    </row>
    <row r="13555" spans="1:11" x14ac:dyDescent="0.35">
      <c r="A13555" t="s">
        <v>332</v>
      </c>
      <c r="B13555" t="s">
        <v>96</v>
      </c>
      <c r="C13555" t="s">
        <v>143</v>
      </c>
      <c r="D13555" t="s">
        <v>17</v>
      </c>
      <c r="E13555" t="s">
        <v>18</v>
      </c>
      <c r="F13555">
        <v>202637</v>
      </c>
      <c r="G13555">
        <v>8624</v>
      </c>
      <c r="H13555">
        <v>16</v>
      </c>
      <c r="I13555">
        <v>13853600</v>
      </c>
      <c r="J13555">
        <v>29424</v>
      </c>
      <c r="K13555">
        <v>22557.510203999998</v>
      </c>
    </row>
    <row r="13556" spans="1:11" x14ac:dyDescent="0.35">
      <c r="A13556" t="s">
        <v>332</v>
      </c>
      <c r="B13556" t="s">
        <v>96</v>
      </c>
      <c r="C13556" t="s">
        <v>144</v>
      </c>
      <c r="D13556" t="s">
        <v>17</v>
      </c>
      <c r="E13556" t="s">
        <v>18</v>
      </c>
      <c r="F13556">
        <v>202637</v>
      </c>
      <c r="G13556">
        <v>5168</v>
      </c>
      <c r="H13556">
        <v>16</v>
      </c>
      <c r="I13556">
        <v>8301100</v>
      </c>
      <c r="J13556">
        <v>15664</v>
      </c>
      <c r="K13556">
        <v>22547.167183000001</v>
      </c>
    </row>
    <row r="13557" spans="1:11" x14ac:dyDescent="0.35">
      <c r="A13557" t="s">
        <v>332</v>
      </c>
      <c r="B13557" t="s">
        <v>96</v>
      </c>
      <c r="C13557" t="s">
        <v>146</v>
      </c>
      <c r="D13557" t="s">
        <v>17</v>
      </c>
      <c r="E13557" t="s">
        <v>18</v>
      </c>
      <c r="F13557">
        <v>202637</v>
      </c>
      <c r="G13557">
        <v>12416</v>
      </c>
      <c r="H13557">
        <v>16</v>
      </c>
      <c r="I13557">
        <v>18550600</v>
      </c>
      <c r="J13557">
        <v>56304</v>
      </c>
      <c r="K13557">
        <v>21438.974226999999</v>
      </c>
    </row>
    <row r="13558" spans="1:11" x14ac:dyDescent="0.35">
      <c r="A13558" t="s">
        <v>332</v>
      </c>
      <c r="B13558" t="s">
        <v>96</v>
      </c>
      <c r="C13558" t="s">
        <v>147</v>
      </c>
      <c r="D13558" t="s">
        <v>17</v>
      </c>
      <c r="E13558" t="s">
        <v>18</v>
      </c>
      <c r="F13558">
        <v>202637</v>
      </c>
      <c r="G13558">
        <v>1164</v>
      </c>
      <c r="H13558">
        <v>12</v>
      </c>
      <c r="I13558">
        <v>2046700</v>
      </c>
      <c r="J13558">
        <v>4428</v>
      </c>
      <c r="K13558">
        <v>18754.340206000001</v>
      </c>
    </row>
    <row r="13559" spans="1:11" x14ac:dyDescent="0.35">
      <c r="A13559" t="s">
        <v>332</v>
      </c>
      <c r="B13559" t="s">
        <v>96</v>
      </c>
      <c r="C13559" t="s">
        <v>148</v>
      </c>
      <c r="D13559" t="s">
        <v>17</v>
      </c>
      <c r="E13559" t="s">
        <v>18</v>
      </c>
      <c r="F13559">
        <v>202637</v>
      </c>
      <c r="G13559">
        <v>3600</v>
      </c>
      <c r="H13559">
        <v>16</v>
      </c>
      <c r="I13559">
        <v>6304000</v>
      </c>
      <c r="J13559">
        <v>18752</v>
      </c>
      <c r="K13559">
        <v>24915.924444</v>
      </c>
    </row>
    <row r="13560" spans="1:11" x14ac:dyDescent="0.35">
      <c r="A13560" t="s">
        <v>332</v>
      </c>
      <c r="B13560" t="s">
        <v>150</v>
      </c>
      <c r="C13560" t="s">
        <v>151</v>
      </c>
      <c r="D13560" t="s">
        <v>32</v>
      </c>
      <c r="E13560" t="s">
        <v>152</v>
      </c>
      <c r="F13560">
        <v>202637</v>
      </c>
      <c r="G13560">
        <v>960</v>
      </c>
      <c r="H13560">
        <v>20</v>
      </c>
      <c r="I13560">
        <v>1200000</v>
      </c>
      <c r="J13560">
        <v>1480</v>
      </c>
      <c r="K13560">
        <v>22885.6875</v>
      </c>
    </row>
    <row r="13561" spans="1:11" x14ac:dyDescent="0.35">
      <c r="A13561" t="s">
        <v>332</v>
      </c>
      <c r="B13561" t="s">
        <v>150</v>
      </c>
      <c r="C13561" t="s">
        <v>153</v>
      </c>
      <c r="D13561" t="s">
        <v>32</v>
      </c>
      <c r="E13561" t="s">
        <v>152</v>
      </c>
      <c r="F13561">
        <v>202637</v>
      </c>
      <c r="G13561">
        <v>1140</v>
      </c>
      <c r="H13561">
        <v>20</v>
      </c>
      <c r="I13561">
        <v>1425000</v>
      </c>
      <c r="J13561">
        <v>2560</v>
      </c>
      <c r="K13561">
        <v>22774</v>
      </c>
    </row>
    <row r="13562" spans="1:11" x14ac:dyDescent="0.35">
      <c r="A13562" t="s">
        <v>332</v>
      </c>
      <c r="B13562" t="s">
        <v>150</v>
      </c>
      <c r="C13562" t="s">
        <v>154</v>
      </c>
      <c r="D13562" t="s">
        <v>32</v>
      </c>
      <c r="E13562" t="s">
        <v>152</v>
      </c>
      <c r="F13562">
        <v>202637</v>
      </c>
      <c r="G13562">
        <v>400</v>
      </c>
      <c r="H13562">
        <v>20</v>
      </c>
      <c r="I13562">
        <v>500000</v>
      </c>
      <c r="J13562">
        <v>540</v>
      </c>
      <c r="K13562">
        <v>22818.85</v>
      </c>
    </row>
    <row r="13563" spans="1:11" x14ac:dyDescent="0.35">
      <c r="A13563" t="s">
        <v>332</v>
      </c>
      <c r="B13563" t="s">
        <v>150</v>
      </c>
      <c r="C13563" t="s">
        <v>155</v>
      </c>
      <c r="D13563" t="s">
        <v>32</v>
      </c>
      <c r="E13563" t="s">
        <v>152</v>
      </c>
      <c r="F13563">
        <v>202637</v>
      </c>
      <c r="G13563">
        <v>1040</v>
      </c>
      <c r="H13563">
        <v>20</v>
      </c>
      <c r="I13563">
        <v>1300000</v>
      </c>
      <c r="J13563">
        <v>2280</v>
      </c>
      <c r="K13563">
        <v>22860.865385000001</v>
      </c>
    </row>
    <row r="13564" spans="1:11" x14ac:dyDescent="0.35">
      <c r="A13564" t="s">
        <v>332</v>
      </c>
      <c r="B13564" t="s">
        <v>150</v>
      </c>
      <c r="C13564" t="s">
        <v>156</v>
      </c>
      <c r="D13564" t="s">
        <v>32</v>
      </c>
      <c r="E13564" t="s">
        <v>152</v>
      </c>
      <c r="F13564">
        <v>202637</v>
      </c>
      <c r="G13564">
        <v>720</v>
      </c>
      <c r="H13564">
        <v>20</v>
      </c>
      <c r="I13564">
        <v>900000</v>
      </c>
      <c r="J13564">
        <v>1340</v>
      </c>
      <c r="K13564">
        <v>22839.833332999999</v>
      </c>
    </row>
    <row r="13565" spans="1:11" x14ac:dyDescent="0.35">
      <c r="A13565" t="s">
        <v>332</v>
      </c>
      <c r="B13565" t="s">
        <v>150</v>
      </c>
      <c r="C13565" t="s">
        <v>157</v>
      </c>
      <c r="D13565" t="s">
        <v>32</v>
      </c>
      <c r="E13565" t="s">
        <v>152</v>
      </c>
      <c r="F13565">
        <v>202637</v>
      </c>
      <c r="G13565">
        <v>1740</v>
      </c>
      <c r="H13565">
        <v>20</v>
      </c>
      <c r="I13565">
        <v>2175000</v>
      </c>
      <c r="J13565">
        <v>3800</v>
      </c>
      <c r="K13565">
        <v>23043.149425</v>
      </c>
    </row>
    <row r="13566" spans="1:11" x14ac:dyDescent="0.35">
      <c r="A13566" t="s">
        <v>332</v>
      </c>
      <c r="B13566" t="s">
        <v>161</v>
      </c>
      <c r="C13566" t="s">
        <v>162</v>
      </c>
      <c r="D13566" t="s">
        <v>23</v>
      </c>
      <c r="E13566" t="s">
        <v>152</v>
      </c>
      <c r="F13566">
        <v>202637</v>
      </c>
      <c r="G13566">
        <v>3300</v>
      </c>
      <c r="H13566">
        <v>20</v>
      </c>
      <c r="I13566">
        <v>4950000</v>
      </c>
      <c r="J13566">
        <v>13000</v>
      </c>
      <c r="K13566">
        <v>28041.824241999999</v>
      </c>
    </row>
    <row r="13567" spans="1:11" x14ac:dyDescent="0.35">
      <c r="A13567" t="s">
        <v>332</v>
      </c>
      <c r="B13567" t="s">
        <v>161</v>
      </c>
      <c r="C13567" t="s">
        <v>163</v>
      </c>
      <c r="D13567" t="s">
        <v>23</v>
      </c>
      <c r="E13567" t="s">
        <v>152</v>
      </c>
      <c r="F13567">
        <v>202637</v>
      </c>
      <c r="G13567">
        <v>2940</v>
      </c>
      <c r="H13567">
        <v>20</v>
      </c>
      <c r="I13567">
        <v>4410000</v>
      </c>
      <c r="J13567">
        <v>10960</v>
      </c>
      <c r="K13567">
        <v>27982.197279</v>
      </c>
    </row>
    <row r="13568" spans="1:11" x14ac:dyDescent="0.35">
      <c r="A13568" t="s">
        <v>332</v>
      </c>
      <c r="B13568" t="s">
        <v>161</v>
      </c>
      <c r="C13568" t="s">
        <v>164</v>
      </c>
      <c r="D13568" t="s">
        <v>23</v>
      </c>
      <c r="E13568" t="s">
        <v>152</v>
      </c>
      <c r="F13568">
        <v>202637</v>
      </c>
      <c r="G13568">
        <v>2460</v>
      </c>
      <c r="H13568">
        <v>20</v>
      </c>
      <c r="I13568">
        <v>4182000</v>
      </c>
      <c r="J13568">
        <v>7560</v>
      </c>
      <c r="K13568">
        <v>31182.821137999999</v>
      </c>
    </row>
    <row r="13569" spans="1:11" x14ac:dyDescent="0.35">
      <c r="A13569" t="s">
        <v>332</v>
      </c>
      <c r="B13569" t="s">
        <v>161</v>
      </c>
      <c r="C13569" t="s">
        <v>165</v>
      </c>
      <c r="D13569" t="s">
        <v>23</v>
      </c>
      <c r="E13569" t="s">
        <v>152</v>
      </c>
      <c r="F13569">
        <v>202637</v>
      </c>
      <c r="G13569">
        <v>4680</v>
      </c>
      <c r="H13569">
        <v>20</v>
      </c>
      <c r="I13569">
        <v>7956000</v>
      </c>
      <c r="J13569">
        <v>21320</v>
      </c>
      <c r="K13569">
        <v>31693.529914999999</v>
      </c>
    </row>
    <row r="13570" spans="1:11" x14ac:dyDescent="0.35">
      <c r="A13570" t="s">
        <v>332</v>
      </c>
      <c r="B13570" t="s">
        <v>161</v>
      </c>
      <c r="C13570" t="s">
        <v>166</v>
      </c>
      <c r="D13570" t="s">
        <v>23</v>
      </c>
      <c r="E13570" t="s">
        <v>152</v>
      </c>
      <c r="F13570">
        <v>202637</v>
      </c>
      <c r="G13570">
        <v>3420</v>
      </c>
      <c r="H13570">
        <v>20</v>
      </c>
      <c r="I13570">
        <v>5814000</v>
      </c>
      <c r="J13570">
        <v>11100</v>
      </c>
      <c r="K13570">
        <v>31365.280702</v>
      </c>
    </row>
    <row r="13571" spans="1:11" x14ac:dyDescent="0.35">
      <c r="A13571" t="s">
        <v>332</v>
      </c>
      <c r="B13571" t="s">
        <v>161</v>
      </c>
      <c r="C13571" t="s">
        <v>167</v>
      </c>
      <c r="D13571" t="s">
        <v>23</v>
      </c>
      <c r="E13571" t="s">
        <v>152</v>
      </c>
      <c r="F13571">
        <v>202637</v>
      </c>
      <c r="G13571">
        <v>4260</v>
      </c>
      <c r="H13571">
        <v>20</v>
      </c>
      <c r="I13571">
        <v>6390000</v>
      </c>
      <c r="J13571">
        <v>19040</v>
      </c>
      <c r="K13571">
        <v>27975.643192</v>
      </c>
    </row>
    <row r="13572" spans="1:11" x14ac:dyDescent="0.35">
      <c r="A13572" t="s">
        <v>332</v>
      </c>
      <c r="B13572" t="s">
        <v>161</v>
      </c>
      <c r="C13572" t="s">
        <v>168</v>
      </c>
      <c r="D13572" t="s">
        <v>23</v>
      </c>
      <c r="E13572" t="s">
        <v>152</v>
      </c>
      <c r="F13572">
        <v>202637</v>
      </c>
      <c r="G13572">
        <v>6580</v>
      </c>
      <c r="H13572">
        <v>20</v>
      </c>
      <c r="I13572">
        <v>9870000</v>
      </c>
      <c r="J13572">
        <v>29400</v>
      </c>
      <c r="K13572">
        <v>27856.449848</v>
      </c>
    </row>
    <row r="13573" spans="1:11" x14ac:dyDescent="0.35">
      <c r="A13573" t="s">
        <v>332</v>
      </c>
      <c r="B13573" t="s">
        <v>161</v>
      </c>
      <c r="C13573" t="s">
        <v>169</v>
      </c>
      <c r="D13573" t="s">
        <v>23</v>
      </c>
      <c r="E13573" t="s">
        <v>152</v>
      </c>
      <c r="F13573">
        <v>202637</v>
      </c>
      <c r="G13573">
        <v>5900</v>
      </c>
      <c r="H13573">
        <v>20</v>
      </c>
      <c r="I13573">
        <v>10620000</v>
      </c>
      <c r="J13573">
        <v>31800</v>
      </c>
      <c r="K13573">
        <v>33395.633898</v>
      </c>
    </row>
    <row r="13574" spans="1:11" x14ac:dyDescent="0.35">
      <c r="A13574" t="s">
        <v>332</v>
      </c>
      <c r="B13574" t="s">
        <v>161</v>
      </c>
      <c r="C13574" t="s">
        <v>170</v>
      </c>
      <c r="D13574" t="s">
        <v>23</v>
      </c>
      <c r="E13574" t="s">
        <v>152</v>
      </c>
      <c r="F13574">
        <v>202637</v>
      </c>
      <c r="G13574">
        <v>2000</v>
      </c>
      <c r="H13574">
        <v>20</v>
      </c>
      <c r="I13574">
        <v>3600000</v>
      </c>
      <c r="J13574">
        <v>8780</v>
      </c>
      <c r="K13574">
        <v>33252.83</v>
      </c>
    </row>
    <row r="13575" spans="1:11" x14ac:dyDescent="0.35">
      <c r="A13575" t="s">
        <v>332</v>
      </c>
      <c r="B13575" t="s">
        <v>161</v>
      </c>
      <c r="C13575" t="s">
        <v>171</v>
      </c>
      <c r="D13575" t="s">
        <v>23</v>
      </c>
      <c r="E13575" t="s">
        <v>152</v>
      </c>
      <c r="F13575">
        <v>202637</v>
      </c>
      <c r="G13575">
        <v>1620</v>
      </c>
      <c r="H13575">
        <v>20</v>
      </c>
      <c r="I13575">
        <v>2754000</v>
      </c>
      <c r="J13575">
        <v>5940</v>
      </c>
      <c r="K13575">
        <v>31113.493826999998</v>
      </c>
    </row>
    <row r="13576" spans="1:11" x14ac:dyDescent="0.35">
      <c r="A13576" t="s">
        <v>332</v>
      </c>
      <c r="B13576" t="s">
        <v>161</v>
      </c>
      <c r="C13576" t="s">
        <v>172</v>
      </c>
      <c r="D13576" t="s">
        <v>23</v>
      </c>
      <c r="E13576" t="s">
        <v>152</v>
      </c>
      <c r="F13576">
        <v>202637</v>
      </c>
      <c r="G13576">
        <v>3620</v>
      </c>
      <c r="H13576">
        <v>20</v>
      </c>
      <c r="I13576">
        <v>6516000</v>
      </c>
      <c r="J13576">
        <v>16660</v>
      </c>
      <c r="K13576">
        <v>33320.359116</v>
      </c>
    </row>
    <row r="13577" spans="1:11" x14ac:dyDescent="0.35">
      <c r="A13577" t="s">
        <v>332</v>
      </c>
      <c r="B13577" t="s">
        <v>161</v>
      </c>
      <c r="C13577" t="s">
        <v>173</v>
      </c>
      <c r="D13577" t="s">
        <v>23</v>
      </c>
      <c r="E13577" t="s">
        <v>152</v>
      </c>
      <c r="F13577">
        <v>202637</v>
      </c>
      <c r="G13577">
        <v>6120</v>
      </c>
      <c r="H13577">
        <v>20</v>
      </c>
      <c r="I13577">
        <v>10404000</v>
      </c>
      <c r="J13577">
        <v>26680</v>
      </c>
      <c r="K13577">
        <v>31642.055555999999</v>
      </c>
    </row>
    <row r="13578" spans="1:11" x14ac:dyDescent="0.35">
      <c r="A13578" t="s">
        <v>332</v>
      </c>
      <c r="B13578" t="s">
        <v>161</v>
      </c>
      <c r="C13578" t="s">
        <v>174</v>
      </c>
      <c r="D13578" t="s">
        <v>23</v>
      </c>
      <c r="E13578" t="s">
        <v>152</v>
      </c>
      <c r="F13578">
        <v>202637</v>
      </c>
      <c r="G13578">
        <v>7760</v>
      </c>
      <c r="H13578">
        <v>20</v>
      </c>
      <c r="I13578">
        <v>13968000</v>
      </c>
      <c r="J13578">
        <v>32760</v>
      </c>
      <c r="K13578">
        <v>33450.481958999997</v>
      </c>
    </row>
    <row r="13579" spans="1:11" x14ac:dyDescent="0.35">
      <c r="A13579" t="s">
        <v>332</v>
      </c>
      <c r="B13579" t="s">
        <v>161</v>
      </c>
      <c r="C13579" t="s">
        <v>175</v>
      </c>
      <c r="D13579" t="s">
        <v>23</v>
      </c>
      <c r="E13579" t="s">
        <v>152</v>
      </c>
      <c r="F13579">
        <v>202637</v>
      </c>
      <c r="G13579">
        <v>3100</v>
      </c>
      <c r="H13579">
        <v>20</v>
      </c>
      <c r="I13579">
        <v>5270000</v>
      </c>
      <c r="J13579">
        <v>11060</v>
      </c>
      <c r="K13579">
        <v>31420.367741999999</v>
      </c>
    </row>
    <row r="13580" spans="1:11" x14ac:dyDescent="0.35">
      <c r="A13580" t="s">
        <v>332</v>
      </c>
      <c r="B13580" t="s">
        <v>176</v>
      </c>
      <c r="C13580" t="s">
        <v>177</v>
      </c>
      <c r="D13580" t="s">
        <v>32</v>
      </c>
      <c r="E13580" t="s">
        <v>160</v>
      </c>
      <c r="F13580">
        <v>202637</v>
      </c>
      <c r="G13580">
        <v>38</v>
      </c>
      <c r="H13580">
        <v>1</v>
      </c>
      <c r="I13580">
        <v>2234214</v>
      </c>
      <c r="J13580">
        <v>70</v>
      </c>
      <c r="K13580">
        <v>64572.815789</v>
      </c>
    </row>
    <row r="13581" spans="1:11" x14ac:dyDescent="0.35">
      <c r="A13581" t="s">
        <v>332</v>
      </c>
      <c r="B13581" t="s">
        <v>176</v>
      </c>
      <c r="C13581" t="s">
        <v>178</v>
      </c>
      <c r="D13581" t="s">
        <v>32</v>
      </c>
      <c r="E13581" t="s">
        <v>179</v>
      </c>
      <c r="F13581">
        <v>202637</v>
      </c>
      <c r="G13581">
        <v>24</v>
      </c>
      <c r="H13581">
        <v>1</v>
      </c>
      <c r="I13581">
        <v>1200000</v>
      </c>
      <c r="J13581">
        <v>48</v>
      </c>
      <c r="K13581">
        <v>53605.416666999998</v>
      </c>
    </row>
    <row r="13582" spans="1:11" x14ac:dyDescent="0.35">
      <c r="A13582" t="s">
        <v>332</v>
      </c>
      <c r="B13582" t="s">
        <v>176</v>
      </c>
      <c r="C13582" t="s">
        <v>180</v>
      </c>
      <c r="D13582" t="s">
        <v>32</v>
      </c>
      <c r="E13582" t="s">
        <v>179</v>
      </c>
      <c r="F13582">
        <v>202637</v>
      </c>
      <c r="G13582">
        <v>20</v>
      </c>
      <c r="H13582">
        <v>1</v>
      </c>
      <c r="I13582">
        <v>658000</v>
      </c>
      <c r="J13582">
        <v>47</v>
      </c>
      <c r="K13582">
        <v>30181.3</v>
      </c>
    </row>
    <row r="13583" spans="1:11" x14ac:dyDescent="0.35">
      <c r="A13583" t="s">
        <v>332</v>
      </c>
      <c r="B13583" t="s">
        <v>176</v>
      </c>
      <c r="C13583" t="s">
        <v>181</v>
      </c>
      <c r="D13583" t="s">
        <v>32</v>
      </c>
      <c r="E13583" t="s">
        <v>182</v>
      </c>
      <c r="F13583">
        <v>202637</v>
      </c>
      <c r="G13583">
        <v>65</v>
      </c>
      <c r="H13583">
        <v>1</v>
      </c>
      <c r="I13583">
        <v>3250000</v>
      </c>
      <c r="J13583">
        <v>120</v>
      </c>
      <c r="K13583">
        <v>49964.953845999997</v>
      </c>
    </row>
    <row r="13584" spans="1:11" x14ac:dyDescent="0.35">
      <c r="A13584" t="s">
        <v>332</v>
      </c>
      <c r="B13584" t="s">
        <v>176</v>
      </c>
      <c r="C13584" t="s">
        <v>183</v>
      </c>
      <c r="D13584" t="s">
        <v>32</v>
      </c>
      <c r="E13584" t="s">
        <v>182</v>
      </c>
      <c r="F13584">
        <v>202637</v>
      </c>
      <c r="G13584">
        <v>44</v>
      </c>
      <c r="H13584">
        <v>1</v>
      </c>
      <c r="I13584">
        <v>1447600</v>
      </c>
      <c r="J13584">
        <v>101</v>
      </c>
      <c r="K13584">
        <v>30171.340908999999</v>
      </c>
    </row>
    <row r="13585" spans="1:11" x14ac:dyDescent="0.35">
      <c r="A13585" t="s">
        <v>332</v>
      </c>
      <c r="B13585" t="s">
        <v>176</v>
      </c>
      <c r="C13585" t="s">
        <v>184</v>
      </c>
      <c r="D13585" t="s">
        <v>32</v>
      </c>
      <c r="E13585" t="s">
        <v>185</v>
      </c>
      <c r="F13585">
        <v>202637</v>
      </c>
      <c r="G13585">
        <v>68</v>
      </c>
      <c r="H13585">
        <v>1</v>
      </c>
      <c r="I13585">
        <v>3400000</v>
      </c>
      <c r="J13585">
        <v>135</v>
      </c>
      <c r="K13585">
        <v>51012.661764999997</v>
      </c>
    </row>
    <row r="13586" spans="1:11" x14ac:dyDescent="0.35">
      <c r="A13586" t="s">
        <v>332</v>
      </c>
      <c r="B13586" t="s">
        <v>176</v>
      </c>
      <c r="C13586" t="s">
        <v>186</v>
      </c>
      <c r="D13586" t="s">
        <v>32</v>
      </c>
      <c r="E13586" t="s">
        <v>185</v>
      </c>
      <c r="F13586">
        <v>202637</v>
      </c>
      <c r="G13586">
        <v>41</v>
      </c>
      <c r="H13586">
        <v>1</v>
      </c>
      <c r="I13586">
        <v>1435000</v>
      </c>
      <c r="J13586">
        <v>80</v>
      </c>
      <c r="K13586">
        <v>30061.243901999998</v>
      </c>
    </row>
    <row r="13587" spans="1:11" x14ac:dyDescent="0.35">
      <c r="A13587" t="s">
        <v>332</v>
      </c>
      <c r="B13587" t="s">
        <v>176</v>
      </c>
      <c r="C13587" t="s">
        <v>187</v>
      </c>
      <c r="D13587" t="s">
        <v>32</v>
      </c>
      <c r="E13587" t="s">
        <v>188</v>
      </c>
      <c r="F13587">
        <v>202637</v>
      </c>
      <c r="G13587">
        <v>25</v>
      </c>
      <c r="H13587">
        <v>1</v>
      </c>
      <c r="I13587">
        <v>1250000</v>
      </c>
      <c r="J13587">
        <v>67</v>
      </c>
      <c r="K13587">
        <v>52670.44</v>
      </c>
    </row>
    <row r="13588" spans="1:11" x14ac:dyDescent="0.35">
      <c r="A13588" t="s">
        <v>332</v>
      </c>
      <c r="B13588" t="s">
        <v>176</v>
      </c>
      <c r="C13588" t="s">
        <v>189</v>
      </c>
      <c r="D13588" t="s">
        <v>32</v>
      </c>
      <c r="E13588" t="s">
        <v>190</v>
      </c>
      <c r="F13588">
        <v>202637</v>
      </c>
      <c r="G13588">
        <v>4</v>
      </c>
      <c r="H13588">
        <v>1</v>
      </c>
      <c r="I13588">
        <v>202000</v>
      </c>
      <c r="J13588">
        <v>8</v>
      </c>
      <c r="K13588">
        <v>43031.25</v>
      </c>
    </row>
    <row r="13589" spans="1:11" x14ac:dyDescent="0.35">
      <c r="A13589" t="s">
        <v>332</v>
      </c>
      <c r="B13589" t="s">
        <v>176</v>
      </c>
      <c r="C13589" t="s">
        <v>191</v>
      </c>
      <c r="D13589" t="s">
        <v>32</v>
      </c>
      <c r="E13589" t="s">
        <v>192</v>
      </c>
      <c r="F13589">
        <v>202637</v>
      </c>
      <c r="G13589">
        <v>51</v>
      </c>
      <c r="H13589">
        <v>1</v>
      </c>
      <c r="I13589">
        <v>1785000</v>
      </c>
      <c r="J13589">
        <v>99</v>
      </c>
      <c r="K13589">
        <v>36029.490195999999</v>
      </c>
    </row>
    <row r="13590" spans="1:11" x14ac:dyDescent="0.35">
      <c r="A13590" t="s">
        <v>332</v>
      </c>
      <c r="B13590" t="s">
        <v>176</v>
      </c>
      <c r="C13590" t="s">
        <v>193</v>
      </c>
      <c r="D13590" t="s">
        <v>32</v>
      </c>
      <c r="E13590" t="s">
        <v>192</v>
      </c>
      <c r="F13590">
        <v>202637</v>
      </c>
      <c r="G13590">
        <v>56</v>
      </c>
      <c r="H13590">
        <v>1</v>
      </c>
      <c r="I13590">
        <v>2800000</v>
      </c>
      <c r="J13590">
        <v>136</v>
      </c>
      <c r="K13590">
        <v>49060.196429000003</v>
      </c>
    </row>
    <row r="13591" spans="1:11" x14ac:dyDescent="0.35">
      <c r="A13591" t="s">
        <v>332</v>
      </c>
      <c r="B13591" t="s">
        <v>176</v>
      </c>
      <c r="C13591" t="s">
        <v>194</v>
      </c>
      <c r="D13591" t="s">
        <v>32</v>
      </c>
      <c r="E13591" t="s">
        <v>195</v>
      </c>
      <c r="F13591">
        <v>202637</v>
      </c>
      <c r="G13591">
        <v>32</v>
      </c>
      <c r="H13591">
        <v>1</v>
      </c>
      <c r="I13591">
        <v>1120000</v>
      </c>
      <c r="J13591">
        <v>56</v>
      </c>
      <c r="K13591">
        <v>34842.59375</v>
      </c>
    </row>
    <row r="13592" spans="1:11" x14ac:dyDescent="0.35">
      <c r="A13592" t="s">
        <v>332</v>
      </c>
      <c r="B13592" t="s">
        <v>176</v>
      </c>
      <c r="C13592" t="s">
        <v>196</v>
      </c>
      <c r="D13592" t="s">
        <v>32</v>
      </c>
      <c r="E13592" t="s">
        <v>195</v>
      </c>
      <c r="F13592">
        <v>202637</v>
      </c>
      <c r="G13592">
        <v>78</v>
      </c>
      <c r="H13592">
        <v>1</v>
      </c>
      <c r="I13592">
        <v>3900000</v>
      </c>
      <c r="J13592">
        <v>143</v>
      </c>
      <c r="K13592">
        <v>46460.641025999998</v>
      </c>
    </row>
    <row r="13593" spans="1:11" x14ac:dyDescent="0.35">
      <c r="A13593" t="s">
        <v>332</v>
      </c>
      <c r="B13593" t="s">
        <v>176</v>
      </c>
      <c r="C13593" t="s">
        <v>197</v>
      </c>
      <c r="D13593" t="s">
        <v>32</v>
      </c>
      <c r="E13593" t="s">
        <v>198</v>
      </c>
      <c r="F13593">
        <v>202637</v>
      </c>
      <c r="G13593">
        <v>42</v>
      </c>
      <c r="H13593">
        <v>1</v>
      </c>
      <c r="I13593">
        <v>2102000</v>
      </c>
      <c r="J13593">
        <v>87</v>
      </c>
      <c r="K13593">
        <v>52565.904761999998</v>
      </c>
    </row>
    <row r="13594" spans="1:11" x14ac:dyDescent="0.35">
      <c r="A13594" t="s">
        <v>332</v>
      </c>
      <c r="B13594" t="s">
        <v>176</v>
      </c>
      <c r="C13594" t="s">
        <v>199</v>
      </c>
      <c r="D13594" t="s">
        <v>32</v>
      </c>
      <c r="E13594" t="s">
        <v>200</v>
      </c>
      <c r="F13594">
        <v>202637</v>
      </c>
      <c r="G13594">
        <v>24</v>
      </c>
      <c r="H13594">
        <v>1</v>
      </c>
      <c r="I13594">
        <v>1200000</v>
      </c>
      <c r="J13594">
        <v>47</v>
      </c>
      <c r="K13594">
        <v>54763.541666999998</v>
      </c>
    </row>
    <row r="13595" spans="1:11" x14ac:dyDescent="0.35">
      <c r="A13595" t="s">
        <v>332</v>
      </c>
      <c r="B13595" t="s">
        <v>176</v>
      </c>
      <c r="C13595" t="s">
        <v>201</v>
      </c>
      <c r="D13595" t="s">
        <v>32</v>
      </c>
      <c r="E13595" t="s">
        <v>202</v>
      </c>
      <c r="F13595">
        <v>202637</v>
      </c>
      <c r="G13595">
        <v>34</v>
      </c>
      <c r="H13595">
        <v>1</v>
      </c>
      <c r="I13595">
        <v>1190000</v>
      </c>
      <c r="J13595">
        <v>66</v>
      </c>
      <c r="K13595">
        <v>35881.235293999998</v>
      </c>
    </row>
    <row r="13596" spans="1:11" x14ac:dyDescent="0.35">
      <c r="A13596" t="s">
        <v>332</v>
      </c>
      <c r="B13596" t="s">
        <v>176</v>
      </c>
      <c r="C13596" t="s">
        <v>203</v>
      </c>
      <c r="D13596" t="s">
        <v>32</v>
      </c>
      <c r="E13596" t="s">
        <v>204</v>
      </c>
      <c r="F13596">
        <v>202637</v>
      </c>
      <c r="G13596">
        <v>27</v>
      </c>
      <c r="H13596">
        <v>1</v>
      </c>
      <c r="I13596">
        <v>2162000</v>
      </c>
      <c r="J13596">
        <v>59</v>
      </c>
      <c r="K13596">
        <v>68775.407407000006</v>
      </c>
    </row>
    <row r="13597" spans="1:11" x14ac:dyDescent="0.35">
      <c r="A13597" t="s">
        <v>332</v>
      </c>
      <c r="B13597" t="s">
        <v>176</v>
      </c>
      <c r="C13597" t="s">
        <v>205</v>
      </c>
      <c r="D13597" t="s">
        <v>32</v>
      </c>
      <c r="E13597" t="s">
        <v>206</v>
      </c>
      <c r="F13597">
        <v>202637</v>
      </c>
      <c r="G13597">
        <v>57</v>
      </c>
      <c r="H13597">
        <v>1</v>
      </c>
      <c r="I13597">
        <v>4562000</v>
      </c>
      <c r="J13597">
        <v>166</v>
      </c>
      <c r="K13597">
        <v>68843.649122999996</v>
      </c>
    </row>
    <row r="13598" spans="1:11" x14ac:dyDescent="0.35">
      <c r="A13598" t="s">
        <v>332</v>
      </c>
      <c r="B13598" t="s">
        <v>176</v>
      </c>
      <c r="C13598" t="s">
        <v>207</v>
      </c>
      <c r="D13598" t="s">
        <v>32</v>
      </c>
      <c r="E13598" t="s">
        <v>202</v>
      </c>
      <c r="F13598">
        <v>202637</v>
      </c>
      <c r="G13598">
        <v>46</v>
      </c>
      <c r="H13598">
        <v>1</v>
      </c>
      <c r="I13598">
        <v>1840000</v>
      </c>
      <c r="J13598">
        <v>106</v>
      </c>
      <c r="K13598">
        <v>44031.195652000002</v>
      </c>
    </row>
    <row r="13599" spans="1:11" x14ac:dyDescent="0.35">
      <c r="A13599" t="s">
        <v>332</v>
      </c>
      <c r="B13599" t="s">
        <v>176</v>
      </c>
      <c r="C13599" t="s">
        <v>208</v>
      </c>
      <c r="D13599" t="s">
        <v>32</v>
      </c>
      <c r="E13599" t="s">
        <v>185</v>
      </c>
      <c r="F13599">
        <v>202637</v>
      </c>
      <c r="G13599">
        <v>69</v>
      </c>
      <c r="H13599">
        <v>1</v>
      </c>
      <c r="I13599">
        <v>5520000</v>
      </c>
      <c r="J13599">
        <v>131</v>
      </c>
      <c r="K13599">
        <v>69176.028986000005</v>
      </c>
    </row>
    <row r="13600" spans="1:11" x14ac:dyDescent="0.35">
      <c r="A13600" t="s">
        <v>332</v>
      </c>
      <c r="B13600" t="s">
        <v>176</v>
      </c>
      <c r="C13600" t="s">
        <v>209</v>
      </c>
      <c r="D13600" t="s">
        <v>32</v>
      </c>
      <c r="E13600" t="s">
        <v>188</v>
      </c>
      <c r="F13600">
        <v>202637</v>
      </c>
      <c r="G13600">
        <v>15</v>
      </c>
      <c r="H13600">
        <v>1</v>
      </c>
      <c r="I13600">
        <v>1200000</v>
      </c>
      <c r="J13600">
        <v>31</v>
      </c>
      <c r="K13600">
        <v>68589.333333000002</v>
      </c>
    </row>
    <row r="13601" spans="1:11" x14ac:dyDescent="0.35">
      <c r="A13601" t="s">
        <v>332</v>
      </c>
      <c r="B13601" t="s">
        <v>176</v>
      </c>
      <c r="C13601" t="s">
        <v>210</v>
      </c>
      <c r="D13601" t="s">
        <v>32</v>
      </c>
      <c r="E13601" t="s">
        <v>200</v>
      </c>
      <c r="F13601">
        <v>202637</v>
      </c>
      <c r="G13601">
        <v>30</v>
      </c>
      <c r="H13601">
        <v>1</v>
      </c>
      <c r="I13601">
        <v>1202000</v>
      </c>
      <c r="J13601">
        <v>37</v>
      </c>
      <c r="K13601">
        <v>44259.1</v>
      </c>
    </row>
    <row r="13602" spans="1:11" x14ac:dyDescent="0.35">
      <c r="A13602" t="s">
        <v>332</v>
      </c>
      <c r="B13602" t="s">
        <v>176</v>
      </c>
      <c r="C13602" t="s">
        <v>211</v>
      </c>
      <c r="D13602" t="s">
        <v>32</v>
      </c>
      <c r="E13602" t="s">
        <v>192</v>
      </c>
      <c r="F13602">
        <v>202637</v>
      </c>
      <c r="G13602">
        <v>53</v>
      </c>
      <c r="H13602">
        <v>1</v>
      </c>
      <c r="I13602">
        <v>4240000</v>
      </c>
      <c r="J13602">
        <v>101</v>
      </c>
      <c r="K13602">
        <v>69247.716981000005</v>
      </c>
    </row>
    <row r="13603" spans="1:11" x14ac:dyDescent="0.35">
      <c r="A13603" t="s">
        <v>332</v>
      </c>
      <c r="B13603" t="s">
        <v>176</v>
      </c>
      <c r="C13603" t="s">
        <v>212</v>
      </c>
      <c r="D13603" t="s">
        <v>32</v>
      </c>
      <c r="E13603" t="s">
        <v>195</v>
      </c>
      <c r="F13603">
        <v>202637</v>
      </c>
      <c r="G13603">
        <v>19</v>
      </c>
      <c r="H13603">
        <v>1</v>
      </c>
      <c r="I13603">
        <v>1520000</v>
      </c>
      <c r="J13603">
        <v>40</v>
      </c>
      <c r="K13603">
        <v>69145.263158000002</v>
      </c>
    </row>
    <row r="13604" spans="1:11" x14ac:dyDescent="0.35">
      <c r="A13604" t="s">
        <v>332</v>
      </c>
      <c r="B13604" t="s">
        <v>176</v>
      </c>
      <c r="C13604" t="s">
        <v>213</v>
      </c>
      <c r="D13604" t="s">
        <v>32</v>
      </c>
      <c r="E13604" t="s">
        <v>198</v>
      </c>
      <c r="F13604">
        <v>202637</v>
      </c>
      <c r="G13604">
        <v>26</v>
      </c>
      <c r="H13604">
        <v>1</v>
      </c>
      <c r="I13604">
        <v>2080000</v>
      </c>
      <c r="J13604">
        <v>48</v>
      </c>
      <c r="K13604">
        <v>69063.576923000001</v>
      </c>
    </row>
    <row r="13605" spans="1:11" x14ac:dyDescent="0.35">
      <c r="A13605" t="s">
        <v>332</v>
      </c>
      <c r="B13605" t="s">
        <v>223</v>
      </c>
      <c r="C13605" t="s">
        <v>224</v>
      </c>
      <c r="D13605" t="s">
        <v>14</v>
      </c>
      <c r="E13605" t="s">
        <v>24</v>
      </c>
      <c r="F13605">
        <v>202637</v>
      </c>
      <c r="G13605">
        <v>7000</v>
      </c>
      <c r="H13605">
        <v>20</v>
      </c>
      <c r="I13605">
        <v>12950000</v>
      </c>
      <c r="J13605">
        <v>20580</v>
      </c>
      <c r="K13605">
        <v>32516.631429000001</v>
      </c>
    </row>
    <row r="13606" spans="1:11" x14ac:dyDescent="0.35">
      <c r="A13606" t="s">
        <v>332</v>
      </c>
      <c r="B13606" t="s">
        <v>223</v>
      </c>
      <c r="C13606" t="s">
        <v>225</v>
      </c>
      <c r="D13606" t="s">
        <v>20</v>
      </c>
      <c r="E13606" t="s">
        <v>18</v>
      </c>
      <c r="F13606">
        <v>202637</v>
      </c>
      <c r="G13606">
        <v>26028</v>
      </c>
      <c r="H13606">
        <v>12</v>
      </c>
      <c r="I13606">
        <v>45788300</v>
      </c>
      <c r="J13606">
        <v>218544</v>
      </c>
      <c r="K13606">
        <v>18667.652835000001</v>
      </c>
    </row>
    <row r="13607" spans="1:11" x14ac:dyDescent="0.35">
      <c r="A13607" t="s">
        <v>332</v>
      </c>
      <c r="B13607" t="s">
        <v>223</v>
      </c>
      <c r="C13607" t="s">
        <v>226</v>
      </c>
      <c r="D13607" t="s">
        <v>20</v>
      </c>
      <c r="E13607" t="s">
        <v>18</v>
      </c>
      <c r="F13607">
        <v>202637</v>
      </c>
      <c r="G13607">
        <v>23392</v>
      </c>
      <c r="H13607">
        <v>16</v>
      </c>
      <c r="I13607">
        <v>41385400</v>
      </c>
      <c r="J13607">
        <v>166912</v>
      </c>
      <c r="K13607">
        <v>25005.167579000001</v>
      </c>
    </row>
    <row r="13608" spans="1:11" x14ac:dyDescent="0.35">
      <c r="A13608" t="s">
        <v>332</v>
      </c>
      <c r="B13608" t="s">
        <v>223</v>
      </c>
      <c r="C13608" t="s">
        <v>227</v>
      </c>
      <c r="D13608" t="s">
        <v>17</v>
      </c>
      <c r="E13608" t="s">
        <v>24</v>
      </c>
      <c r="F13608">
        <v>202637</v>
      </c>
      <c r="G13608">
        <v>15180</v>
      </c>
      <c r="H13608">
        <v>20</v>
      </c>
      <c r="I13608">
        <v>26507500</v>
      </c>
      <c r="J13608">
        <v>88520</v>
      </c>
      <c r="K13608">
        <v>30370.575757999999</v>
      </c>
    </row>
    <row r="13609" spans="1:11" x14ac:dyDescent="0.35">
      <c r="A13609" t="s">
        <v>332</v>
      </c>
      <c r="B13609" t="s">
        <v>223</v>
      </c>
      <c r="C13609" t="s">
        <v>228</v>
      </c>
      <c r="D13609" t="s">
        <v>17</v>
      </c>
      <c r="E13609" t="s">
        <v>24</v>
      </c>
      <c r="F13609">
        <v>202637</v>
      </c>
      <c r="G13609">
        <v>19640</v>
      </c>
      <c r="H13609">
        <v>20</v>
      </c>
      <c r="I13609">
        <v>35263800</v>
      </c>
      <c r="J13609">
        <v>141880</v>
      </c>
      <c r="K13609">
        <v>31646.192464</v>
      </c>
    </row>
    <row r="13610" spans="1:11" x14ac:dyDescent="0.35">
      <c r="A13610" t="s">
        <v>332</v>
      </c>
      <c r="B13610" t="s">
        <v>223</v>
      </c>
      <c r="C13610" t="s">
        <v>230</v>
      </c>
      <c r="D13610" t="s">
        <v>17</v>
      </c>
      <c r="E13610" t="s">
        <v>18</v>
      </c>
      <c r="F13610">
        <v>202637</v>
      </c>
      <c r="G13610">
        <v>6016</v>
      </c>
      <c r="H13610">
        <v>16</v>
      </c>
      <c r="I13610">
        <v>10531000</v>
      </c>
      <c r="J13610">
        <v>19968</v>
      </c>
      <c r="K13610">
        <v>24927.345744999999</v>
      </c>
    </row>
    <row r="13611" spans="1:11" x14ac:dyDescent="0.35">
      <c r="A13611" t="s">
        <v>332</v>
      </c>
      <c r="B13611" t="s">
        <v>223</v>
      </c>
      <c r="C13611" t="s">
        <v>231</v>
      </c>
      <c r="D13611" t="s">
        <v>17</v>
      </c>
      <c r="E13611" t="s">
        <v>15</v>
      </c>
      <c r="F13611">
        <v>202637</v>
      </c>
      <c r="G13611">
        <v>9768</v>
      </c>
      <c r="H13611">
        <v>12</v>
      </c>
      <c r="I13611">
        <v>12214000</v>
      </c>
      <c r="J13611">
        <v>47304</v>
      </c>
      <c r="K13611">
        <v>13247.786241</v>
      </c>
    </row>
    <row r="13612" spans="1:11" x14ac:dyDescent="0.35">
      <c r="A13612" t="s">
        <v>332</v>
      </c>
      <c r="B13612" t="s">
        <v>223</v>
      </c>
      <c r="C13612" t="s">
        <v>232</v>
      </c>
      <c r="D13612" t="s">
        <v>32</v>
      </c>
      <c r="E13612" t="s">
        <v>18</v>
      </c>
      <c r="F13612">
        <v>202637</v>
      </c>
      <c r="G13612">
        <v>21520</v>
      </c>
      <c r="H13612">
        <v>16</v>
      </c>
      <c r="I13612">
        <v>33666500</v>
      </c>
      <c r="J13612">
        <v>156704</v>
      </c>
      <c r="K13612">
        <v>22247.579182000001</v>
      </c>
    </row>
    <row r="13613" spans="1:11" x14ac:dyDescent="0.35">
      <c r="A13613" t="s">
        <v>332</v>
      </c>
      <c r="B13613" t="s">
        <v>223</v>
      </c>
      <c r="C13613" t="s">
        <v>233</v>
      </c>
      <c r="D13613" t="s">
        <v>17</v>
      </c>
      <c r="E13613" t="s">
        <v>18</v>
      </c>
      <c r="F13613">
        <v>202637</v>
      </c>
      <c r="G13613">
        <v>5592</v>
      </c>
      <c r="H13613">
        <v>12</v>
      </c>
      <c r="I13613">
        <v>10019000</v>
      </c>
      <c r="J13613">
        <v>18780</v>
      </c>
      <c r="K13613">
        <v>18689.266093999999</v>
      </c>
    </row>
    <row r="13614" spans="1:11" x14ac:dyDescent="0.35">
      <c r="A13614" t="s">
        <v>332</v>
      </c>
      <c r="B13614" t="s">
        <v>223</v>
      </c>
      <c r="C13614" t="s">
        <v>548</v>
      </c>
      <c r="D13614" t="s">
        <v>49</v>
      </c>
      <c r="E13614" t="s">
        <v>21</v>
      </c>
      <c r="F13614">
        <v>202637</v>
      </c>
      <c r="G13614">
        <v>3968</v>
      </c>
      <c r="H13614">
        <v>16</v>
      </c>
      <c r="I13614">
        <v>6324000</v>
      </c>
      <c r="J13614">
        <v>8544</v>
      </c>
      <c r="K13614">
        <v>24109.975805999999</v>
      </c>
    </row>
    <row r="13615" spans="1:11" x14ac:dyDescent="0.35">
      <c r="A13615" t="s">
        <v>332</v>
      </c>
      <c r="B13615" t="s">
        <v>223</v>
      </c>
      <c r="C13615" t="s">
        <v>234</v>
      </c>
      <c r="D13615" t="s">
        <v>109</v>
      </c>
      <c r="E13615" t="s">
        <v>24</v>
      </c>
      <c r="F13615">
        <v>202637</v>
      </c>
      <c r="G13615">
        <v>12680</v>
      </c>
      <c r="H13615">
        <v>20</v>
      </c>
      <c r="I13615">
        <v>22133500</v>
      </c>
      <c r="J13615">
        <v>67320</v>
      </c>
      <c r="K13615">
        <v>30343.156150999999</v>
      </c>
    </row>
    <row r="13616" spans="1:11" x14ac:dyDescent="0.35">
      <c r="A13616" t="s">
        <v>332</v>
      </c>
      <c r="B13616" t="s">
        <v>223</v>
      </c>
      <c r="C13616" t="s">
        <v>235</v>
      </c>
      <c r="D13616" t="s">
        <v>109</v>
      </c>
      <c r="E13616" t="s">
        <v>24</v>
      </c>
      <c r="F13616">
        <v>202637</v>
      </c>
      <c r="G13616">
        <v>8480</v>
      </c>
      <c r="H13616">
        <v>20</v>
      </c>
      <c r="I13616">
        <v>15226600</v>
      </c>
      <c r="J13616">
        <v>42380</v>
      </c>
      <c r="K13616">
        <v>31274.731132000001</v>
      </c>
    </row>
    <row r="13617" spans="1:11" x14ac:dyDescent="0.35">
      <c r="A13617" t="s">
        <v>332</v>
      </c>
      <c r="B13617" t="s">
        <v>223</v>
      </c>
      <c r="C13617" t="s">
        <v>236</v>
      </c>
      <c r="D13617" t="s">
        <v>20</v>
      </c>
      <c r="E13617" t="s">
        <v>24</v>
      </c>
      <c r="F13617">
        <v>202637</v>
      </c>
      <c r="G13617">
        <v>12540</v>
      </c>
      <c r="H13617">
        <v>20</v>
      </c>
      <c r="I13617">
        <v>22514300</v>
      </c>
      <c r="J13617">
        <v>71280</v>
      </c>
      <c r="K13617">
        <v>31512.741626999999</v>
      </c>
    </row>
    <row r="13618" spans="1:11" x14ac:dyDescent="0.35">
      <c r="A13618" t="s">
        <v>332</v>
      </c>
      <c r="B13618" t="s">
        <v>237</v>
      </c>
      <c r="C13618" t="s">
        <v>238</v>
      </c>
      <c r="D13618" t="s">
        <v>17</v>
      </c>
      <c r="E13618" t="s">
        <v>18</v>
      </c>
      <c r="F13618">
        <v>202637</v>
      </c>
      <c r="G13618">
        <v>2780</v>
      </c>
      <c r="H13618">
        <v>20</v>
      </c>
      <c r="I13618">
        <v>4309000</v>
      </c>
      <c r="J13618">
        <v>8680</v>
      </c>
      <c r="K13618">
        <v>27697.100718999998</v>
      </c>
    </row>
    <row r="13619" spans="1:11" x14ac:dyDescent="0.35">
      <c r="A13619" t="s">
        <v>332</v>
      </c>
      <c r="B13619" t="s">
        <v>237</v>
      </c>
      <c r="C13619" t="s">
        <v>239</v>
      </c>
      <c r="D13619" t="s">
        <v>17</v>
      </c>
      <c r="E13619" t="s">
        <v>18</v>
      </c>
      <c r="F13619">
        <v>202637</v>
      </c>
      <c r="G13619">
        <v>3500</v>
      </c>
      <c r="H13619">
        <v>20</v>
      </c>
      <c r="I13619">
        <v>5429000</v>
      </c>
      <c r="J13619">
        <v>11280</v>
      </c>
      <c r="K13619">
        <v>27640.720000000001</v>
      </c>
    </row>
    <row r="13620" spans="1:11" x14ac:dyDescent="0.35">
      <c r="A13620" t="s">
        <v>332</v>
      </c>
      <c r="B13620" t="s">
        <v>237</v>
      </c>
      <c r="C13620" t="s">
        <v>240</v>
      </c>
      <c r="D13620" t="s">
        <v>17</v>
      </c>
      <c r="E13620" t="s">
        <v>18</v>
      </c>
      <c r="F13620">
        <v>202637</v>
      </c>
      <c r="G13620">
        <v>2460</v>
      </c>
      <c r="H13620">
        <v>20</v>
      </c>
      <c r="I13620">
        <v>3879000</v>
      </c>
      <c r="J13620">
        <v>8440</v>
      </c>
      <c r="K13620">
        <v>27657.292683</v>
      </c>
    </row>
    <row r="13621" spans="1:11" x14ac:dyDescent="0.35">
      <c r="A13621" t="s">
        <v>332</v>
      </c>
      <c r="B13621" t="s">
        <v>237</v>
      </c>
      <c r="C13621" t="s">
        <v>241</v>
      </c>
      <c r="D13621" t="s">
        <v>20</v>
      </c>
      <c r="E13621" t="s">
        <v>18</v>
      </c>
      <c r="F13621">
        <v>202637</v>
      </c>
      <c r="G13621">
        <v>1904</v>
      </c>
      <c r="H13621">
        <v>16</v>
      </c>
      <c r="I13621">
        <v>4464000</v>
      </c>
      <c r="J13621">
        <v>4928</v>
      </c>
      <c r="K13621">
        <v>33049.428570999997</v>
      </c>
    </row>
    <row r="13622" spans="1:11" x14ac:dyDescent="0.35">
      <c r="A13622" t="s">
        <v>332</v>
      </c>
      <c r="B13622" t="s">
        <v>237</v>
      </c>
      <c r="C13622" t="s">
        <v>242</v>
      </c>
      <c r="D13622" t="s">
        <v>17</v>
      </c>
      <c r="E13622" t="s">
        <v>18</v>
      </c>
      <c r="F13622">
        <v>202637</v>
      </c>
      <c r="G13622">
        <v>61120</v>
      </c>
      <c r="H13622">
        <v>20</v>
      </c>
      <c r="I13622">
        <v>146450600</v>
      </c>
      <c r="J13622">
        <v>525700</v>
      </c>
      <c r="K13622">
        <v>42761.291557999997</v>
      </c>
    </row>
    <row r="13623" spans="1:11" x14ac:dyDescent="0.35">
      <c r="A13623" t="s">
        <v>332</v>
      </c>
      <c r="B13623" t="s">
        <v>237</v>
      </c>
      <c r="C13623" t="s">
        <v>544</v>
      </c>
      <c r="D13623" t="s">
        <v>20</v>
      </c>
      <c r="E13623" t="s">
        <v>18</v>
      </c>
      <c r="F13623">
        <v>202637</v>
      </c>
      <c r="G13623">
        <v>6080</v>
      </c>
      <c r="H13623">
        <v>20</v>
      </c>
      <c r="I13623">
        <v>14567800</v>
      </c>
      <c r="J13623">
        <v>47580</v>
      </c>
      <c r="K13623">
        <v>42789.967105000003</v>
      </c>
    </row>
    <row r="13624" spans="1:11" x14ac:dyDescent="0.35">
      <c r="A13624" t="s">
        <v>332</v>
      </c>
      <c r="B13624" t="s">
        <v>237</v>
      </c>
      <c r="C13624" t="s">
        <v>243</v>
      </c>
      <c r="D13624" t="s">
        <v>20</v>
      </c>
      <c r="E13624" t="s">
        <v>18</v>
      </c>
      <c r="F13624">
        <v>202637</v>
      </c>
      <c r="G13624">
        <v>2768</v>
      </c>
      <c r="H13624">
        <v>16</v>
      </c>
      <c r="I13624">
        <v>6487500</v>
      </c>
      <c r="J13624">
        <v>6176</v>
      </c>
      <c r="K13624">
        <v>33117.150288999997</v>
      </c>
    </row>
    <row r="13625" spans="1:11" x14ac:dyDescent="0.35">
      <c r="A13625" t="s">
        <v>332</v>
      </c>
      <c r="B13625" t="s">
        <v>237</v>
      </c>
      <c r="C13625" t="s">
        <v>244</v>
      </c>
      <c r="D13625" t="s">
        <v>20</v>
      </c>
      <c r="E13625" t="s">
        <v>18</v>
      </c>
      <c r="F13625">
        <v>202637</v>
      </c>
      <c r="G13625">
        <v>7520</v>
      </c>
      <c r="H13625">
        <v>16</v>
      </c>
      <c r="I13625">
        <v>19042500</v>
      </c>
      <c r="J13625">
        <v>29952</v>
      </c>
      <c r="K13625">
        <v>35724.493617</v>
      </c>
    </row>
    <row r="13626" spans="1:11" x14ac:dyDescent="0.35">
      <c r="A13626" t="s">
        <v>332</v>
      </c>
      <c r="B13626" t="s">
        <v>237</v>
      </c>
      <c r="C13626" t="s">
        <v>246</v>
      </c>
      <c r="D13626" t="s">
        <v>20</v>
      </c>
      <c r="E13626" t="s">
        <v>18</v>
      </c>
      <c r="F13626">
        <v>202637</v>
      </c>
      <c r="G13626">
        <v>2320</v>
      </c>
      <c r="H13626">
        <v>16</v>
      </c>
      <c r="I13626">
        <v>5512000</v>
      </c>
      <c r="J13626">
        <v>5312</v>
      </c>
      <c r="K13626">
        <v>33608.124137999999</v>
      </c>
    </row>
    <row r="13627" spans="1:11" x14ac:dyDescent="0.35">
      <c r="A13627" t="s">
        <v>332</v>
      </c>
      <c r="B13627" t="s">
        <v>237</v>
      </c>
      <c r="C13627" t="s">
        <v>247</v>
      </c>
      <c r="D13627" t="s">
        <v>17</v>
      </c>
      <c r="E13627" t="s">
        <v>15</v>
      </c>
      <c r="F13627">
        <v>202637</v>
      </c>
      <c r="G13627">
        <v>780</v>
      </c>
      <c r="H13627">
        <v>12</v>
      </c>
      <c r="I13627">
        <v>948500</v>
      </c>
      <c r="J13627">
        <v>1584</v>
      </c>
      <c r="K13627">
        <v>13313.107692</v>
      </c>
    </row>
    <row r="13628" spans="1:11" x14ac:dyDescent="0.35">
      <c r="A13628" t="s">
        <v>332</v>
      </c>
      <c r="B13628" t="s">
        <v>237</v>
      </c>
      <c r="C13628" t="s">
        <v>248</v>
      </c>
      <c r="D13628" t="s">
        <v>17</v>
      </c>
      <c r="E13628" t="s">
        <v>15</v>
      </c>
      <c r="F13628">
        <v>202637</v>
      </c>
      <c r="G13628">
        <v>2016</v>
      </c>
      <c r="H13628">
        <v>12</v>
      </c>
      <c r="I13628">
        <v>2436000</v>
      </c>
      <c r="J13628">
        <v>6696</v>
      </c>
      <c r="K13628">
        <v>13290.285714</v>
      </c>
    </row>
    <row r="13629" spans="1:11" x14ac:dyDescent="0.35">
      <c r="A13629" t="s">
        <v>332</v>
      </c>
      <c r="B13629" t="s">
        <v>237</v>
      </c>
      <c r="C13629" t="s">
        <v>249</v>
      </c>
      <c r="D13629" t="s">
        <v>17</v>
      </c>
      <c r="E13629" t="s">
        <v>15</v>
      </c>
      <c r="F13629">
        <v>202637</v>
      </c>
      <c r="G13629">
        <v>4548</v>
      </c>
      <c r="H13629">
        <v>12</v>
      </c>
      <c r="I13629">
        <v>6444600</v>
      </c>
      <c r="J13629">
        <v>20832</v>
      </c>
      <c r="K13629">
        <v>15348.395778</v>
      </c>
    </row>
    <row r="13630" spans="1:11" x14ac:dyDescent="0.35">
      <c r="A13630" t="s">
        <v>332</v>
      </c>
      <c r="B13630" t="s">
        <v>237</v>
      </c>
      <c r="C13630" t="s">
        <v>250</v>
      </c>
      <c r="D13630" t="s">
        <v>17</v>
      </c>
      <c r="E13630" t="s">
        <v>15</v>
      </c>
      <c r="F13630">
        <v>202637</v>
      </c>
      <c r="G13630">
        <v>3156</v>
      </c>
      <c r="H13630">
        <v>12</v>
      </c>
      <c r="I13630">
        <v>4472600</v>
      </c>
      <c r="J13630">
        <v>15336</v>
      </c>
      <c r="K13630">
        <v>15335.406843999999</v>
      </c>
    </row>
    <row r="13631" spans="1:11" x14ac:dyDescent="0.35">
      <c r="A13631" t="s">
        <v>332</v>
      </c>
      <c r="B13631" t="s">
        <v>237</v>
      </c>
      <c r="C13631" t="s">
        <v>251</v>
      </c>
      <c r="D13631" t="s">
        <v>14</v>
      </c>
      <c r="E13631" t="s">
        <v>15</v>
      </c>
      <c r="F13631">
        <v>202637</v>
      </c>
      <c r="G13631">
        <v>564</v>
      </c>
      <c r="H13631">
        <v>12</v>
      </c>
      <c r="I13631">
        <v>681500</v>
      </c>
      <c r="J13631">
        <v>1608</v>
      </c>
      <c r="K13631">
        <v>13298.234043</v>
      </c>
    </row>
    <row r="13632" spans="1:11" x14ac:dyDescent="0.35">
      <c r="A13632" t="s">
        <v>332</v>
      </c>
      <c r="B13632" t="s">
        <v>237</v>
      </c>
      <c r="C13632" t="s">
        <v>253</v>
      </c>
      <c r="D13632" t="s">
        <v>17</v>
      </c>
      <c r="E13632" t="s">
        <v>15</v>
      </c>
      <c r="F13632">
        <v>202637</v>
      </c>
      <c r="G13632">
        <v>2244</v>
      </c>
      <c r="H13632">
        <v>12</v>
      </c>
      <c r="I13632">
        <v>2711500</v>
      </c>
      <c r="J13632">
        <v>6480</v>
      </c>
      <c r="K13632">
        <v>13285.689839999999</v>
      </c>
    </row>
    <row r="13633" spans="1:11" x14ac:dyDescent="0.35">
      <c r="A13633" t="s">
        <v>332</v>
      </c>
      <c r="B13633" t="s">
        <v>237</v>
      </c>
      <c r="C13633" t="s">
        <v>254</v>
      </c>
      <c r="D13633" t="s">
        <v>20</v>
      </c>
      <c r="E13633" t="s">
        <v>24</v>
      </c>
      <c r="F13633">
        <v>202637</v>
      </c>
      <c r="G13633">
        <v>2340</v>
      </c>
      <c r="H13633">
        <v>20</v>
      </c>
      <c r="I13633">
        <v>5370300</v>
      </c>
      <c r="J13633">
        <v>5260</v>
      </c>
      <c r="K13633">
        <v>40264.965812000002</v>
      </c>
    </row>
    <row r="13634" spans="1:11" x14ac:dyDescent="0.35">
      <c r="A13634" t="s">
        <v>332</v>
      </c>
      <c r="B13634" t="s">
        <v>237</v>
      </c>
      <c r="C13634" t="s">
        <v>255</v>
      </c>
      <c r="D13634" t="s">
        <v>20</v>
      </c>
      <c r="E13634" t="s">
        <v>18</v>
      </c>
      <c r="F13634">
        <v>202637</v>
      </c>
      <c r="G13634">
        <v>9080</v>
      </c>
      <c r="H13634">
        <v>20</v>
      </c>
      <c r="I13634">
        <v>20851000</v>
      </c>
      <c r="J13634">
        <v>49320</v>
      </c>
      <c r="K13634">
        <v>40781.942731000003</v>
      </c>
    </row>
    <row r="13635" spans="1:11" x14ac:dyDescent="0.35">
      <c r="A13635" t="s">
        <v>332</v>
      </c>
      <c r="B13635" t="s">
        <v>237</v>
      </c>
      <c r="C13635" t="s">
        <v>256</v>
      </c>
      <c r="D13635" t="s">
        <v>20</v>
      </c>
      <c r="E13635" t="s">
        <v>18</v>
      </c>
      <c r="F13635">
        <v>202637</v>
      </c>
      <c r="G13635">
        <v>5840</v>
      </c>
      <c r="H13635">
        <v>16</v>
      </c>
      <c r="I13635">
        <v>13872000</v>
      </c>
      <c r="J13635">
        <v>19216</v>
      </c>
      <c r="K13635">
        <v>33641.567123000001</v>
      </c>
    </row>
    <row r="13636" spans="1:11" x14ac:dyDescent="0.35">
      <c r="A13636" t="s">
        <v>332</v>
      </c>
      <c r="B13636" t="s">
        <v>237</v>
      </c>
      <c r="C13636" t="s">
        <v>257</v>
      </c>
      <c r="D13636" t="s">
        <v>23</v>
      </c>
      <c r="E13636" t="s">
        <v>18</v>
      </c>
      <c r="F13636">
        <v>202637</v>
      </c>
      <c r="G13636">
        <v>8240</v>
      </c>
      <c r="H13636">
        <v>20</v>
      </c>
      <c r="I13636">
        <v>18926300</v>
      </c>
      <c r="J13636">
        <v>38740</v>
      </c>
      <c r="K13636">
        <v>40789.548543999997</v>
      </c>
    </row>
    <row r="13637" spans="1:11" x14ac:dyDescent="0.35">
      <c r="A13637" t="s">
        <v>332</v>
      </c>
      <c r="B13637" t="s">
        <v>237</v>
      </c>
      <c r="C13637" t="s">
        <v>258</v>
      </c>
      <c r="D13637" t="s">
        <v>23</v>
      </c>
      <c r="E13637" t="s">
        <v>18</v>
      </c>
      <c r="F13637">
        <v>202637</v>
      </c>
      <c r="G13637">
        <v>3280</v>
      </c>
      <c r="H13637">
        <v>20</v>
      </c>
      <c r="I13637">
        <v>7527600</v>
      </c>
      <c r="J13637">
        <v>10900</v>
      </c>
      <c r="K13637">
        <v>40721.176829000004</v>
      </c>
    </row>
    <row r="13638" spans="1:11" x14ac:dyDescent="0.35">
      <c r="A13638" t="s">
        <v>332</v>
      </c>
      <c r="B13638" t="s">
        <v>237</v>
      </c>
      <c r="C13638" t="s">
        <v>260</v>
      </c>
      <c r="D13638" t="s">
        <v>23</v>
      </c>
      <c r="E13638" t="s">
        <v>24</v>
      </c>
      <c r="F13638">
        <v>202637</v>
      </c>
      <c r="G13638">
        <v>2100</v>
      </c>
      <c r="H13638">
        <v>20</v>
      </c>
      <c r="I13638">
        <v>4823700</v>
      </c>
      <c r="J13638">
        <v>8980</v>
      </c>
      <c r="K13638">
        <v>40388.390476</v>
      </c>
    </row>
    <row r="13639" spans="1:11" x14ac:dyDescent="0.35">
      <c r="A13639" t="s">
        <v>332</v>
      </c>
      <c r="B13639" t="s">
        <v>237</v>
      </c>
      <c r="C13639" t="s">
        <v>261</v>
      </c>
      <c r="D13639" t="s">
        <v>14</v>
      </c>
      <c r="E13639" t="s">
        <v>18</v>
      </c>
      <c r="F13639">
        <v>202637</v>
      </c>
      <c r="G13639">
        <v>5480</v>
      </c>
      <c r="H13639">
        <v>20</v>
      </c>
      <c r="I13639">
        <v>9101600</v>
      </c>
      <c r="J13639">
        <v>14780</v>
      </c>
      <c r="K13639">
        <v>29118.773722999998</v>
      </c>
    </row>
    <row r="13640" spans="1:11" x14ac:dyDescent="0.35">
      <c r="A13640" t="s">
        <v>332</v>
      </c>
      <c r="B13640" t="s">
        <v>237</v>
      </c>
      <c r="C13640" t="s">
        <v>263</v>
      </c>
      <c r="D13640" t="s">
        <v>20</v>
      </c>
      <c r="E13640" t="s">
        <v>21</v>
      </c>
      <c r="F13640">
        <v>202637</v>
      </c>
      <c r="G13640">
        <v>3040</v>
      </c>
      <c r="H13640">
        <v>20</v>
      </c>
      <c r="I13640">
        <v>4820700</v>
      </c>
      <c r="J13640">
        <v>7820</v>
      </c>
      <c r="K13640">
        <v>27929.513158000002</v>
      </c>
    </row>
    <row r="13641" spans="1:11" x14ac:dyDescent="0.35">
      <c r="A13641" t="s">
        <v>332</v>
      </c>
      <c r="B13641" t="s">
        <v>237</v>
      </c>
      <c r="C13641" t="s">
        <v>264</v>
      </c>
      <c r="D13641" t="s">
        <v>14</v>
      </c>
      <c r="E13641" t="s">
        <v>21</v>
      </c>
      <c r="F13641">
        <v>202637</v>
      </c>
      <c r="G13641">
        <v>5060</v>
      </c>
      <c r="H13641">
        <v>20</v>
      </c>
      <c r="I13641">
        <v>8036200</v>
      </c>
      <c r="J13641">
        <v>17780</v>
      </c>
      <c r="K13641">
        <v>28120.209486</v>
      </c>
    </row>
    <row r="13642" spans="1:11" x14ac:dyDescent="0.35">
      <c r="A13642" t="s">
        <v>332</v>
      </c>
      <c r="B13642" t="s">
        <v>265</v>
      </c>
      <c r="C13642" t="s">
        <v>266</v>
      </c>
      <c r="D13642" t="s">
        <v>17</v>
      </c>
      <c r="E13642" t="s">
        <v>18</v>
      </c>
      <c r="F13642">
        <v>202637</v>
      </c>
      <c r="G13642">
        <v>7888</v>
      </c>
      <c r="H13642">
        <v>16</v>
      </c>
      <c r="I13642">
        <v>16182400</v>
      </c>
      <c r="J13642">
        <v>36288</v>
      </c>
      <c r="K13642">
        <v>29447.817444</v>
      </c>
    </row>
    <row r="13643" spans="1:11" x14ac:dyDescent="0.35">
      <c r="A13643" t="s">
        <v>332</v>
      </c>
      <c r="B13643" t="s">
        <v>265</v>
      </c>
      <c r="C13643" t="s">
        <v>267</v>
      </c>
      <c r="D13643" t="s">
        <v>20</v>
      </c>
      <c r="E13643" t="s">
        <v>18</v>
      </c>
      <c r="F13643">
        <v>202637</v>
      </c>
      <c r="G13643">
        <v>13488</v>
      </c>
      <c r="H13643">
        <v>16</v>
      </c>
      <c r="I13643">
        <v>27589000</v>
      </c>
      <c r="J13643">
        <v>75296</v>
      </c>
      <c r="K13643">
        <v>29111.166074000001</v>
      </c>
    </row>
    <row r="13644" spans="1:11" x14ac:dyDescent="0.35">
      <c r="A13644" t="s">
        <v>332</v>
      </c>
      <c r="B13644" t="s">
        <v>270</v>
      </c>
      <c r="C13644" t="s">
        <v>271</v>
      </c>
      <c r="D13644" t="s">
        <v>49</v>
      </c>
      <c r="E13644" t="s">
        <v>15</v>
      </c>
      <c r="F13644">
        <v>202637</v>
      </c>
      <c r="G13644">
        <v>2196</v>
      </c>
      <c r="H13644">
        <v>12</v>
      </c>
      <c r="I13644">
        <v>1738500</v>
      </c>
      <c r="J13644">
        <v>6528</v>
      </c>
      <c r="K13644">
        <v>8298.3060110000006</v>
      </c>
    </row>
    <row r="13645" spans="1:11" x14ac:dyDescent="0.35">
      <c r="A13645" t="s">
        <v>332</v>
      </c>
      <c r="B13645" t="s">
        <v>270</v>
      </c>
      <c r="C13645" t="s">
        <v>272</v>
      </c>
      <c r="D13645" t="s">
        <v>14</v>
      </c>
      <c r="E13645" t="s">
        <v>15</v>
      </c>
      <c r="F13645">
        <v>202637</v>
      </c>
      <c r="G13645">
        <v>912</v>
      </c>
      <c r="H13645">
        <v>12</v>
      </c>
      <c r="I13645">
        <v>1786000</v>
      </c>
      <c r="J13645">
        <v>1596</v>
      </c>
      <c r="K13645">
        <v>20124.197368000001</v>
      </c>
    </row>
    <row r="13646" spans="1:11" x14ac:dyDescent="0.35">
      <c r="A13646" t="s">
        <v>332</v>
      </c>
      <c r="B13646" t="s">
        <v>270</v>
      </c>
      <c r="C13646" t="s">
        <v>273</v>
      </c>
      <c r="D13646" t="s">
        <v>14</v>
      </c>
      <c r="E13646" t="s">
        <v>15</v>
      </c>
      <c r="F13646">
        <v>202637</v>
      </c>
      <c r="G13646">
        <v>1224</v>
      </c>
      <c r="H13646">
        <v>12</v>
      </c>
      <c r="I13646">
        <v>1042500</v>
      </c>
      <c r="J13646">
        <v>3384</v>
      </c>
      <c r="K13646">
        <v>8177.5</v>
      </c>
    </row>
    <row r="13647" spans="1:11" x14ac:dyDescent="0.35">
      <c r="A13647" t="s">
        <v>332</v>
      </c>
      <c r="B13647" t="s">
        <v>270</v>
      </c>
      <c r="C13647" t="s">
        <v>274</v>
      </c>
      <c r="D13647" t="s">
        <v>49</v>
      </c>
      <c r="E13647" t="s">
        <v>15</v>
      </c>
      <c r="F13647">
        <v>202637</v>
      </c>
      <c r="G13647">
        <v>3180</v>
      </c>
      <c r="H13647">
        <v>12</v>
      </c>
      <c r="I13647">
        <v>2386400</v>
      </c>
      <c r="J13647">
        <v>9600</v>
      </c>
      <c r="K13647">
        <v>8011.2754720000003</v>
      </c>
    </row>
    <row r="13648" spans="1:11" x14ac:dyDescent="0.35">
      <c r="A13648" t="s">
        <v>332</v>
      </c>
      <c r="B13648" t="s">
        <v>270</v>
      </c>
      <c r="C13648" t="s">
        <v>349</v>
      </c>
      <c r="D13648" t="s">
        <v>14</v>
      </c>
      <c r="E13648" t="s">
        <v>21</v>
      </c>
      <c r="F13648">
        <v>202637</v>
      </c>
      <c r="G13648">
        <v>26532</v>
      </c>
      <c r="H13648">
        <v>12</v>
      </c>
      <c r="I13648">
        <v>43339600</v>
      </c>
      <c r="J13648">
        <v>104316</v>
      </c>
      <c r="K13648">
        <v>17120.508366999999</v>
      </c>
    </row>
    <row r="13649" spans="1:11" x14ac:dyDescent="0.35">
      <c r="A13649" t="s">
        <v>332</v>
      </c>
      <c r="B13649" t="s">
        <v>270</v>
      </c>
      <c r="C13649" t="s">
        <v>275</v>
      </c>
      <c r="D13649" t="s">
        <v>17</v>
      </c>
      <c r="E13649" t="s">
        <v>21</v>
      </c>
      <c r="F13649">
        <v>202637</v>
      </c>
      <c r="G13649">
        <v>2160</v>
      </c>
      <c r="H13649">
        <v>12</v>
      </c>
      <c r="I13649">
        <v>3583200</v>
      </c>
      <c r="J13649">
        <v>12768</v>
      </c>
      <c r="K13649">
        <v>17745</v>
      </c>
    </row>
    <row r="13650" spans="1:11" x14ac:dyDescent="0.35">
      <c r="A13650" t="s">
        <v>332</v>
      </c>
      <c r="B13650" t="s">
        <v>270</v>
      </c>
      <c r="C13650" t="s">
        <v>276</v>
      </c>
      <c r="D13650" t="s">
        <v>17</v>
      </c>
      <c r="E13650" t="s">
        <v>18</v>
      </c>
      <c r="F13650">
        <v>202637</v>
      </c>
      <c r="G13650">
        <v>3740</v>
      </c>
      <c r="H13650">
        <v>20</v>
      </c>
      <c r="I13650">
        <v>6839500</v>
      </c>
      <c r="J13650">
        <v>9980</v>
      </c>
      <c r="K13650">
        <v>34303.278075000002</v>
      </c>
    </row>
    <row r="13651" spans="1:11" x14ac:dyDescent="0.35">
      <c r="A13651" t="s">
        <v>332</v>
      </c>
      <c r="B13651" t="s">
        <v>270</v>
      </c>
      <c r="C13651" t="s">
        <v>277</v>
      </c>
      <c r="D13651" t="s">
        <v>14</v>
      </c>
      <c r="E13651" t="s">
        <v>15</v>
      </c>
      <c r="F13651">
        <v>202637</v>
      </c>
      <c r="G13651">
        <v>12204</v>
      </c>
      <c r="H13651">
        <v>12</v>
      </c>
      <c r="I13651">
        <v>10172000</v>
      </c>
      <c r="J13651">
        <v>86292</v>
      </c>
      <c r="K13651">
        <v>9067.0943950000001</v>
      </c>
    </row>
    <row r="13652" spans="1:11" x14ac:dyDescent="0.35">
      <c r="A13652" t="s">
        <v>332</v>
      </c>
      <c r="B13652" t="s">
        <v>270</v>
      </c>
      <c r="C13652" t="s">
        <v>278</v>
      </c>
      <c r="D13652" t="s">
        <v>14</v>
      </c>
      <c r="E13652" t="s">
        <v>18</v>
      </c>
      <c r="F13652">
        <v>202637</v>
      </c>
      <c r="G13652">
        <v>16944</v>
      </c>
      <c r="H13652">
        <v>16</v>
      </c>
      <c r="I13652">
        <v>30711000</v>
      </c>
      <c r="J13652">
        <v>84320</v>
      </c>
      <c r="K13652">
        <v>25935.500472</v>
      </c>
    </row>
    <row r="13653" spans="1:11" x14ac:dyDescent="0.35">
      <c r="A13653" t="s">
        <v>332</v>
      </c>
      <c r="B13653" t="s">
        <v>270</v>
      </c>
      <c r="C13653" t="s">
        <v>279</v>
      </c>
      <c r="D13653" t="s">
        <v>17</v>
      </c>
      <c r="E13653" t="s">
        <v>18</v>
      </c>
      <c r="F13653">
        <v>202637</v>
      </c>
      <c r="G13653">
        <v>4440</v>
      </c>
      <c r="H13653">
        <v>20</v>
      </c>
      <c r="I13653">
        <v>6886000</v>
      </c>
      <c r="J13653">
        <v>14260</v>
      </c>
      <c r="K13653">
        <v>29177.495494999999</v>
      </c>
    </row>
    <row r="13654" spans="1:11" x14ac:dyDescent="0.35">
      <c r="A13654" t="s">
        <v>332</v>
      </c>
      <c r="B13654" t="s">
        <v>270</v>
      </c>
      <c r="C13654" t="s">
        <v>280</v>
      </c>
      <c r="D13654" t="s">
        <v>14</v>
      </c>
      <c r="E13654" t="s">
        <v>18</v>
      </c>
      <c r="F13654">
        <v>202637</v>
      </c>
      <c r="G13654">
        <v>5152</v>
      </c>
      <c r="H13654">
        <v>16</v>
      </c>
      <c r="I13654">
        <v>9019000</v>
      </c>
      <c r="J13654">
        <v>15600</v>
      </c>
      <c r="K13654">
        <v>25920.270186000002</v>
      </c>
    </row>
    <row r="13655" spans="1:11" x14ac:dyDescent="0.35">
      <c r="A13655" t="s">
        <v>332</v>
      </c>
      <c r="B13655" t="s">
        <v>270</v>
      </c>
      <c r="C13655" t="s">
        <v>281</v>
      </c>
      <c r="D13655" t="s">
        <v>17</v>
      </c>
      <c r="E13655" t="s">
        <v>18</v>
      </c>
      <c r="F13655">
        <v>202637</v>
      </c>
      <c r="G13655">
        <v>11180</v>
      </c>
      <c r="H13655">
        <v>20</v>
      </c>
      <c r="I13655">
        <v>17337000</v>
      </c>
      <c r="J13655">
        <v>51300</v>
      </c>
      <c r="K13655">
        <v>29180.65653</v>
      </c>
    </row>
    <row r="13656" spans="1:11" x14ac:dyDescent="0.35">
      <c r="A13656" t="s">
        <v>332</v>
      </c>
      <c r="B13656" t="s">
        <v>270</v>
      </c>
      <c r="C13656" t="s">
        <v>282</v>
      </c>
      <c r="D13656" t="s">
        <v>17</v>
      </c>
      <c r="E13656" t="s">
        <v>18</v>
      </c>
      <c r="F13656">
        <v>202637</v>
      </c>
      <c r="G13656">
        <v>5780</v>
      </c>
      <c r="H13656">
        <v>20</v>
      </c>
      <c r="I13656">
        <v>10548500</v>
      </c>
      <c r="J13656">
        <v>24240</v>
      </c>
      <c r="K13656">
        <v>34298.830450000001</v>
      </c>
    </row>
    <row r="13657" spans="1:11" x14ac:dyDescent="0.35">
      <c r="A13657" t="s">
        <v>332</v>
      </c>
      <c r="B13657" t="s">
        <v>270</v>
      </c>
      <c r="C13657" t="s">
        <v>546</v>
      </c>
      <c r="D13657" t="s">
        <v>17</v>
      </c>
      <c r="E13657" t="s">
        <v>18</v>
      </c>
      <c r="F13657">
        <v>202637</v>
      </c>
      <c r="G13657">
        <v>12096</v>
      </c>
      <c r="H13657">
        <v>16</v>
      </c>
      <c r="I13657">
        <v>21855200</v>
      </c>
      <c r="J13657">
        <v>62672</v>
      </c>
      <c r="K13657">
        <v>25771.592593000001</v>
      </c>
    </row>
    <row r="13658" spans="1:11" x14ac:dyDescent="0.35">
      <c r="A13658" t="s">
        <v>332</v>
      </c>
      <c r="B13658" t="s">
        <v>270</v>
      </c>
      <c r="C13658" t="s">
        <v>283</v>
      </c>
      <c r="D13658" t="s">
        <v>49</v>
      </c>
      <c r="E13658" t="s">
        <v>15</v>
      </c>
      <c r="F13658">
        <v>202637</v>
      </c>
      <c r="G13658">
        <v>1128</v>
      </c>
      <c r="H13658">
        <v>12</v>
      </c>
      <c r="I13658">
        <v>931000</v>
      </c>
      <c r="J13658">
        <v>2400</v>
      </c>
      <c r="K13658">
        <v>8643.617021</v>
      </c>
    </row>
    <row r="13659" spans="1:11" x14ac:dyDescent="0.35">
      <c r="A13659" t="s">
        <v>332</v>
      </c>
      <c r="B13659" t="s">
        <v>270</v>
      </c>
      <c r="C13659" t="s">
        <v>284</v>
      </c>
      <c r="D13659" t="s">
        <v>14</v>
      </c>
      <c r="E13659" t="s">
        <v>15</v>
      </c>
      <c r="F13659">
        <v>202637</v>
      </c>
      <c r="G13659">
        <v>2004</v>
      </c>
      <c r="H13659">
        <v>12</v>
      </c>
      <c r="I13659">
        <v>1503000</v>
      </c>
      <c r="J13659">
        <v>4104</v>
      </c>
      <c r="K13659">
        <v>8121.4371259999998</v>
      </c>
    </row>
    <row r="13660" spans="1:11" x14ac:dyDescent="0.35">
      <c r="A13660" t="s">
        <v>332</v>
      </c>
      <c r="B13660" t="s">
        <v>270</v>
      </c>
      <c r="C13660" t="s">
        <v>285</v>
      </c>
      <c r="D13660" t="s">
        <v>14</v>
      </c>
      <c r="E13660" t="s">
        <v>15</v>
      </c>
      <c r="F13660">
        <v>202637</v>
      </c>
      <c r="G13660">
        <v>768</v>
      </c>
      <c r="H13660">
        <v>12</v>
      </c>
      <c r="I13660">
        <v>2112000</v>
      </c>
      <c r="J13660">
        <v>1476</v>
      </c>
      <c r="K13660">
        <v>27787.421875</v>
      </c>
    </row>
    <row r="13661" spans="1:11" x14ac:dyDescent="0.35">
      <c r="A13661" t="s">
        <v>332</v>
      </c>
      <c r="B13661" t="s">
        <v>270</v>
      </c>
      <c r="C13661" t="s">
        <v>286</v>
      </c>
      <c r="D13661" t="s">
        <v>49</v>
      </c>
      <c r="E13661" t="s">
        <v>15</v>
      </c>
      <c r="F13661">
        <v>202637</v>
      </c>
      <c r="G13661">
        <v>3120</v>
      </c>
      <c r="H13661">
        <v>12</v>
      </c>
      <c r="I13661">
        <v>2418000</v>
      </c>
      <c r="J13661">
        <v>13500</v>
      </c>
      <c r="K13661">
        <v>8085.8307690000001</v>
      </c>
    </row>
    <row r="13662" spans="1:11" x14ac:dyDescent="0.35">
      <c r="A13662" t="s">
        <v>332</v>
      </c>
      <c r="B13662" t="s">
        <v>270</v>
      </c>
      <c r="C13662" t="s">
        <v>288</v>
      </c>
      <c r="D13662" t="s">
        <v>14</v>
      </c>
      <c r="E13662" t="s">
        <v>15</v>
      </c>
      <c r="F13662">
        <v>202637</v>
      </c>
      <c r="G13662">
        <v>2688</v>
      </c>
      <c r="H13662">
        <v>12</v>
      </c>
      <c r="I13662">
        <v>2554900</v>
      </c>
      <c r="J13662">
        <v>8124</v>
      </c>
      <c r="K13662">
        <v>9392.6517860000004</v>
      </c>
    </row>
    <row r="13663" spans="1:11" x14ac:dyDescent="0.35">
      <c r="A13663" t="s">
        <v>332</v>
      </c>
      <c r="B13663" t="s">
        <v>270</v>
      </c>
      <c r="C13663" t="s">
        <v>350</v>
      </c>
      <c r="D13663" t="s">
        <v>14</v>
      </c>
      <c r="E13663" t="s">
        <v>21</v>
      </c>
      <c r="F13663">
        <v>202637</v>
      </c>
      <c r="G13663">
        <v>11776</v>
      </c>
      <c r="H13663">
        <v>16</v>
      </c>
      <c r="I13663">
        <v>18630100</v>
      </c>
      <c r="J13663">
        <v>63680</v>
      </c>
      <c r="K13663">
        <v>21917.347826000001</v>
      </c>
    </row>
    <row r="13664" spans="1:11" x14ac:dyDescent="0.35">
      <c r="A13664" t="s">
        <v>332</v>
      </c>
      <c r="B13664" t="s">
        <v>270</v>
      </c>
      <c r="C13664" t="s">
        <v>351</v>
      </c>
      <c r="D13664" t="s">
        <v>14</v>
      </c>
      <c r="E13664" t="s">
        <v>21</v>
      </c>
      <c r="F13664">
        <v>202637</v>
      </c>
      <c r="G13664">
        <v>26048</v>
      </c>
      <c r="H13664">
        <v>16</v>
      </c>
      <c r="I13664">
        <v>38264000</v>
      </c>
      <c r="J13664">
        <v>85632</v>
      </c>
      <c r="K13664">
        <v>21183.971130000002</v>
      </c>
    </row>
    <row r="13665" spans="1:11" x14ac:dyDescent="0.35">
      <c r="A13665" t="s">
        <v>332</v>
      </c>
      <c r="B13665" t="s">
        <v>270</v>
      </c>
      <c r="C13665" t="s">
        <v>352</v>
      </c>
      <c r="D13665" t="s">
        <v>14</v>
      </c>
      <c r="E13665" t="s">
        <v>18</v>
      </c>
      <c r="F13665">
        <v>202637</v>
      </c>
      <c r="G13665">
        <v>2160</v>
      </c>
      <c r="H13665">
        <v>16</v>
      </c>
      <c r="I13665">
        <v>2970000</v>
      </c>
      <c r="J13665">
        <v>7232</v>
      </c>
      <c r="K13665">
        <v>19617.962963000002</v>
      </c>
    </row>
    <row r="13666" spans="1:11" x14ac:dyDescent="0.35">
      <c r="A13666" t="s">
        <v>332</v>
      </c>
      <c r="B13666" t="s">
        <v>270</v>
      </c>
      <c r="C13666" t="s">
        <v>353</v>
      </c>
      <c r="D13666" t="s">
        <v>49</v>
      </c>
      <c r="E13666" t="s">
        <v>21</v>
      </c>
      <c r="F13666">
        <v>202637</v>
      </c>
      <c r="G13666">
        <v>2232</v>
      </c>
      <c r="H13666">
        <v>12</v>
      </c>
      <c r="I13666">
        <v>3944600</v>
      </c>
      <c r="J13666">
        <v>5892</v>
      </c>
      <c r="K13666">
        <v>18402.962366</v>
      </c>
    </row>
    <row r="13667" spans="1:11" x14ac:dyDescent="0.35">
      <c r="A13667" t="s">
        <v>332</v>
      </c>
      <c r="B13667" t="s">
        <v>270</v>
      </c>
      <c r="C13667" t="s">
        <v>354</v>
      </c>
      <c r="D13667" t="s">
        <v>49</v>
      </c>
      <c r="E13667" t="s">
        <v>21</v>
      </c>
      <c r="F13667">
        <v>202637</v>
      </c>
      <c r="G13667">
        <v>6592</v>
      </c>
      <c r="H13667">
        <v>16</v>
      </c>
      <c r="I13667">
        <v>10911800</v>
      </c>
      <c r="J13667">
        <v>28064</v>
      </c>
      <c r="K13667">
        <v>23922.793688999998</v>
      </c>
    </row>
    <row r="13668" spans="1:11" x14ac:dyDescent="0.35">
      <c r="A13668" t="s">
        <v>332</v>
      </c>
      <c r="B13668" t="s">
        <v>270</v>
      </c>
      <c r="C13668" t="s">
        <v>355</v>
      </c>
      <c r="D13668" t="s">
        <v>49</v>
      </c>
      <c r="E13668" t="s">
        <v>15</v>
      </c>
      <c r="F13668">
        <v>202637</v>
      </c>
      <c r="G13668">
        <v>2028</v>
      </c>
      <c r="H13668">
        <v>12</v>
      </c>
      <c r="I13668">
        <v>2146800</v>
      </c>
      <c r="J13668">
        <v>7224</v>
      </c>
      <c r="K13668">
        <v>11201.887574</v>
      </c>
    </row>
    <row r="13669" spans="1:11" x14ac:dyDescent="0.35">
      <c r="A13669" t="s">
        <v>332</v>
      </c>
      <c r="B13669" t="s">
        <v>270</v>
      </c>
      <c r="C13669" t="s">
        <v>356</v>
      </c>
      <c r="D13669" t="s">
        <v>14</v>
      </c>
      <c r="E13669" t="s">
        <v>21</v>
      </c>
      <c r="F13669">
        <v>202637</v>
      </c>
      <c r="G13669">
        <v>32880</v>
      </c>
      <c r="H13669">
        <v>16</v>
      </c>
      <c r="I13669">
        <v>37630600</v>
      </c>
      <c r="J13669">
        <v>293584</v>
      </c>
      <c r="K13669">
        <v>16195.886130999999</v>
      </c>
    </row>
    <row r="13670" spans="1:11" x14ac:dyDescent="0.35">
      <c r="A13670" t="s">
        <v>332</v>
      </c>
      <c r="B13670" t="s">
        <v>270</v>
      </c>
      <c r="C13670" t="s">
        <v>289</v>
      </c>
      <c r="D13670" t="s">
        <v>49</v>
      </c>
      <c r="E13670" t="s">
        <v>15</v>
      </c>
      <c r="F13670">
        <v>202637</v>
      </c>
      <c r="G13670">
        <v>12</v>
      </c>
      <c r="H13670">
        <v>12</v>
      </c>
      <c r="I13670">
        <v>9900</v>
      </c>
      <c r="J13670">
        <v>24</v>
      </c>
      <c r="K13670">
        <v>8858</v>
      </c>
    </row>
    <row r="13671" spans="1:11" x14ac:dyDescent="0.35">
      <c r="A13671" t="s">
        <v>332</v>
      </c>
      <c r="B13671" t="s">
        <v>270</v>
      </c>
      <c r="C13671" t="s">
        <v>357</v>
      </c>
      <c r="D13671" t="s">
        <v>14</v>
      </c>
      <c r="E13671" t="s">
        <v>15</v>
      </c>
      <c r="F13671">
        <v>202637</v>
      </c>
      <c r="G13671">
        <v>1488</v>
      </c>
      <c r="H13671">
        <v>12</v>
      </c>
      <c r="I13671">
        <v>1116000</v>
      </c>
      <c r="J13671">
        <v>4188</v>
      </c>
      <c r="K13671">
        <v>8308.9677420000007</v>
      </c>
    </row>
    <row r="13672" spans="1:11" x14ac:dyDescent="0.35">
      <c r="A13672" t="s">
        <v>332</v>
      </c>
      <c r="B13672" t="s">
        <v>270</v>
      </c>
      <c r="C13672" t="s">
        <v>358</v>
      </c>
      <c r="D13672" t="s">
        <v>14</v>
      </c>
      <c r="E13672" t="s">
        <v>18</v>
      </c>
      <c r="F13672">
        <v>202637</v>
      </c>
      <c r="G13672">
        <v>348</v>
      </c>
      <c r="H13672">
        <v>12</v>
      </c>
      <c r="I13672">
        <v>551000</v>
      </c>
      <c r="J13672">
        <v>744</v>
      </c>
      <c r="K13672">
        <v>16891.724138000001</v>
      </c>
    </row>
    <row r="13673" spans="1:11" x14ac:dyDescent="0.35">
      <c r="A13673" t="s">
        <v>332</v>
      </c>
      <c r="B13673" t="s">
        <v>270</v>
      </c>
      <c r="C13673" t="s">
        <v>359</v>
      </c>
      <c r="D13673" t="s">
        <v>14</v>
      </c>
      <c r="E13673" t="s">
        <v>21</v>
      </c>
      <c r="F13673">
        <v>202637</v>
      </c>
      <c r="G13673">
        <v>2076</v>
      </c>
      <c r="H13673">
        <v>12</v>
      </c>
      <c r="I13673">
        <v>2855500</v>
      </c>
      <c r="J13673">
        <v>10620</v>
      </c>
      <c r="K13673">
        <v>14675.173409999999</v>
      </c>
    </row>
    <row r="13674" spans="1:11" x14ac:dyDescent="0.35">
      <c r="A13674" t="s">
        <v>360</v>
      </c>
      <c r="B13674" t="s">
        <v>12</v>
      </c>
      <c r="C13674" t="s">
        <v>16</v>
      </c>
      <c r="D13674" t="s">
        <v>17</v>
      </c>
      <c r="E13674" t="s">
        <v>18</v>
      </c>
      <c r="F13674">
        <v>202637</v>
      </c>
      <c r="G13674">
        <v>1808</v>
      </c>
      <c r="H13674">
        <v>16</v>
      </c>
      <c r="I13674">
        <v>4191500</v>
      </c>
      <c r="J13674">
        <v>2288</v>
      </c>
      <c r="K13674">
        <v>32363.743363000001</v>
      </c>
    </row>
    <row r="13675" spans="1:11" x14ac:dyDescent="0.35">
      <c r="A13675" t="s">
        <v>360</v>
      </c>
      <c r="B13675" t="s">
        <v>12</v>
      </c>
      <c r="C13675" t="s">
        <v>19</v>
      </c>
      <c r="D13675" t="s">
        <v>20</v>
      </c>
      <c r="E13675" t="s">
        <v>21</v>
      </c>
      <c r="F13675">
        <v>202637</v>
      </c>
      <c r="G13675">
        <v>29152</v>
      </c>
      <c r="H13675">
        <v>16</v>
      </c>
      <c r="I13675">
        <v>62590800</v>
      </c>
      <c r="J13675">
        <v>196368</v>
      </c>
      <c r="K13675">
        <v>30260.794731000002</v>
      </c>
    </row>
    <row r="13676" spans="1:11" x14ac:dyDescent="0.35">
      <c r="A13676" t="s">
        <v>360</v>
      </c>
      <c r="B13676" t="s">
        <v>12</v>
      </c>
      <c r="C13676" t="s">
        <v>22</v>
      </c>
      <c r="D13676" t="s">
        <v>23</v>
      </c>
      <c r="E13676" t="s">
        <v>24</v>
      </c>
      <c r="F13676">
        <v>202637</v>
      </c>
      <c r="G13676">
        <v>1760</v>
      </c>
      <c r="H13676">
        <v>20</v>
      </c>
      <c r="I13676">
        <v>3175600</v>
      </c>
      <c r="J13676">
        <v>1800</v>
      </c>
      <c r="K13676">
        <v>29365.568181999999</v>
      </c>
    </row>
    <row r="13677" spans="1:11" x14ac:dyDescent="0.35">
      <c r="A13677" t="s">
        <v>360</v>
      </c>
      <c r="B13677" t="s">
        <v>12</v>
      </c>
      <c r="C13677" t="s">
        <v>25</v>
      </c>
      <c r="D13677" t="s">
        <v>23</v>
      </c>
      <c r="E13677" t="s">
        <v>18</v>
      </c>
      <c r="F13677">
        <v>202637</v>
      </c>
      <c r="G13677">
        <v>25560</v>
      </c>
      <c r="H13677">
        <v>20</v>
      </c>
      <c r="I13677">
        <v>55409700</v>
      </c>
      <c r="J13677">
        <v>155300</v>
      </c>
      <c r="K13677">
        <v>38091.081377000002</v>
      </c>
    </row>
    <row r="13678" spans="1:11" x14ac:dyDescent="0.35">
      <c r="A13678" t="s">
        <v>360</v>
      </c>
      <c r="B13678" t="s">
        <v>12</v>
      </c>
      <c r="C13678" t="s">
        <v>27</v>
      </c>
      <c r="D13678" t="s">
        <v>17</v>
      </c>
      <c r="E13678" t="s">
        <v>28</v>
      </c>
      <c r="F13678">
        <v>202637</v>
      </c>
      <c r="G13678">
        <v>2560</v>
      </c>
      <c r="H13678">
        <v>20</v>
      </c>
      <c r="I13678">
        <v>5328100</v>
      </c>
      <c r="J13678">
        <v>4500</v>
      </c>
      <c r="K13678">
        <v>33422.273437999997</v>
      </c>
    </row>
    <row r="13679" spans="1:11" x14ac:dyDescent="0.35">
      <c r="A13679" t="s">
        <v>360</v>
      </c>
      <c r="B13679" t="s">
        <v>12</v>
      </c>
      <c r="C13679" t="s">
        <v>29</v>
      </c>
      <c r="D13679" t="s">
        <v>20</v>
      </c>
      <c r="E13679" t="s">
        <v>24</v>
      </c>
      <c r="F13679">
        <v>202637</v>
      </c>
      <c r="G13679">
        <v>4640</v>
      </c>
      <c r="H13679">
        <v>20</v>
      </c>
      <c r="I13679">
        <v>9362200</v>
      </c>
      <c r="J13679">
        <v>9500</v>
      </c>
      <c r="K13679">
        <v>33161.594828000001</v>
      </c>
    </row>
    <row r="13680" spans="1:11" x14ac:dyDescent="0.35">
      <c r="A13680" t="s">
        <v>360</v>
      </c>
      <c r="B13680" t="s">
        <v>12</v>
      </c>
      <c r="C13680" t="s">
        <v>30</v>
      </c>
      <c r="D13680" t="s">
        <v>20</v>
      </c>
      <c r="E13680" t="s">
        <v>24</v>
      </c>
      <c r="F13680">
        <v>202637</v>
      </c>
      <c r="G13680">
        <v>53280</v>
      </c>
      <c r="H13680">
        <v>20</v>
      </c>
      <c r="I13680">
        <v>102625200</v>
      </c>
      <c r="J13680">
        <v>432640</v>
      </c>
      <c r="K13680">
        <v>33588.51539</v>
      </c>
    </row>
    <row r="13681" spans="1:11" x14ac:dyDescent="0.35">
      <c r="A13681" t="s">
        <v>360</v>
      </c>
      <c r="B13681" t="s">
        <v>12</v>
      </c>
      <c r="C13681" t="s">
        <v>31</v>
      </c>
      <c r="D13681" t="s">
        <v>32</v>
      </c>
      <c r="E13681" t="s">
        <v>21</v>
      </c>
      <c r="F13681">
        <v>202637</v>
      </c>
      <c r="G13681">
        <v>5004</v>
      </c>
      <c r="H13681">
        <v>12</v>
      </c>
      <c r="I13681">
        <v>10580700</v>
      </c>
      <c r="J13681">
        <v>19344</v>
      </c>
      <c r="K13681">
        <v>22224.995203999999</v>
      </c>
    </row>
    <row r="13682" spans="1:11" x14ac:dyDescent="0.35">
      <c r="A13682" t="s">
        <v>360</v>
      </c>
      <c r="B13682" t="s">
        <v>12</v>
      </c>
      <c r="C13682" t="s">
        <v>33</v>
      </c>
      <c r="D13682" t="s">
        <v>32</v>
      </c>
      <c r="E13682" t="s">
        <v>18</v>
      </c>
      <c r="F13682">
        <v>202637</v>
      </c>
      <c r="G13682">
        <v>9056</v>
      </c>
      <c r="H13682">
        <v>16</v>
      </c>
      <c r="I13682">
        <v>19409400</v>
      </c>
      <c r="J13682">
        <v>41488</v>
      </c>
      <c r="K13682">
        <v>30177.623674999999</v>
      </c>
    </row>
    <row r="13683" spans="1:11" x14ac:dyDescent="0.35">
      <c r="A13683" t="s">
        <v>360</v>
      </c>
      <c r="B13683" t="s">
        <v>12</v>
      </c>
      <c r="C13683" t="s">
        <v>34</v>
      </c>
      <c r="D13683" t="s">
        <v>32</v>
      </c>
      <c r="E13683" t="s">
        <v>24</v>
      </c>
      <c r="F13683">
        <v>202637</v>
      </c>
      <c r="G13683">
        <v>3180</v>
      </c>
      <c r="H13683">
        <v>20</v>
      </c>
      <c r="I13683">
        <v>6420300</v>
      </c>
      <c r="J13683">
        <v>4100</v>
      </c>
      <c r="K13683">
        <v>32501.257861999999</v>
      </c>
    </row>
    <row r="13684" spans="1:11" x14ac:dyDescent="0.35">
      <c r="A13684" t="s">
        <v>360</v>
      </c>
      <c r="B13684" t="s">
        <v>12</v>
      </c>
      <c r="C13684" t="s">
        <v>35</v>
      </c>
      <c r="D13684" t="s">
        <v>23</v>
      </c>
      <c r="E13684" t="s">
        <v>24</v>
      </c>
      <c r="F13684">
        <v>202637</v>
      </c>
      <c r="G13684">
        <v>4140</v>
      </c>
      <c r="H13684">
        <v>20</v>
      </c>
      <c r="I13684">
        <v>7453900</v>
      </c>
      <c r="J13684">
        <v>9040</v>
      </c>
      <c r="K13684">
        <v>29112</v>
      </c>
    </row>
    <row r="13685" spans="1:11" x14ac:dyDescent="0.35">
      <c r="A13685" t="s">
        <v>360</v>
      </c>
      <c r="B13685" t="s">
        <v>36</v>
      </c>
      <c r="C13685" t="s">
        <v>361</v>
      </c>
      <c r="D13685" t="s">
        <v>49</v>
      </c>
      <c r="E13685" t="s">
        <v>21</v>
      </c>
      <c r="F13685">
        <v>202637</v>
      </c>
      <c r="G13685">
        <v>189820</v>
      </c>
      <c r="H13685">
        <v>20</v>
      </c>
      <c r="I13685">
        <v>311983400</v>
      </c>
      <c r="J13685">
        <v>1317060</v>
      </c>
      <c r="K13685">
        <v>28193.410704999998</v>
      </c>
    </row>
    <row r="13686" spans="1:11" x14ac:dyDescent="0.35">
      <c r="A13686" t="s">
        <v>360</v>
      </c>
      <c r="B13686" t="s">
        <v>36</v>
      </c>
      <c r="C13686" t="s">
        <v>39</v>
      </c>
      <c r="D13686" t="s">
        <v>17</v>
      </c>
      <c r="E13686" t="s">
        <v>15</v>
      </c>
      <c r="F13686">
        <v>202637</v>
      </c>
      <c r="G13686">
        <v>4368</v>
      </c>
      <c r="H13686">
        <v>12</v>
      </c>
      <c r="I13686">
        <v>6168400</v>
      </c>
      <c r="J13686">
        <v>14928</v>
      </c>
      <c r="K13686">
        <v>14674.717033000001</v>
      </c>
    </row>
    <row r="13687" spans="1:11" x14ac:dyDescent="0.35">
      <c r="A13687" t="s">
        <v>360</v>
      </c>
      <c r="B13687" t="s">
        <v>36</v>
      </c>
      <c r="C13687" t="s">
        <v>41</v>
      </c>
      <c r="D13687" t="s">
        <v>14</v>
      </c>
      <c r="E13687" t="s">
        <v>15</v>
      </c>
      <c r="F13687">
        <v>202637</v>
      </c>
      <c r="G13687">
        <v>91440</v>
      </c>
      <c r="H13687">
        <v>12</v>
      </c>
      <c r="I13687">
        <v>130123100</v>
      </c>
      <c r="J13687">
        <v>798744</v>
      </c>
      <c r="K13687">
        <v>15349.845932</v>
      </c>
    </row>
    <row r="13688" spans="1:11" x14ac:dyDescent="0.35">
      <c r="A13688" t="s">
        <v>360</v>
      </c>
      <c r="B13688" t="s">
        <v>36</v>
      </c>
      <c r="C13688" t="s">
        <v>42</v>
      </c>
      <c r="D13688" t="s">
        <v>20</v>
      </c>
      <c r="E13688" t="s">
        <v>18</v>
      </c>
      <c r="F13688">
        <v>202637</v>
      </c>
      <c r="G13688">
        <v>15248</v>
      </c>
      <c r="H13688">
        <v>16</v>
      </c>
      <c r="I13688">
        <v>36653000</v>
      </c>
      <c r="J13688">
        <v>71600</v>
      </c>
      <c r="K13688">
        <v>34074.508919</v>
      </c>
    </row>
    <row r="13689" spans="1:11" x14ac:dyDescent="0.35">
      <c r="A13689" t="s">
        <v>360</v>
      </c>
      <c r="B13689" t="s">
        <v>36</v>
      </c>
      <c r="C13689" t="s">
        <v>334</v>
      </c>
      <c r="D13689" t="s">
        <v>20</v>
      </c>
      <c r="E13689" t="s">
        <v>18</v>
      </c>
      <c r="F13689">
        <v>202637</v>
      </c>
      <c r="G13689">
        <v>13392</v>
      </c>
      <c r="H13689">
        <v>16</v>
      </c>
      <c r="I13689">
        <v>32181600</v>
      </c>
      <c r="J13689">
        <v>60032</v>
      </c>
      <c r="K13689">
        <v>34000.037037000002</v>
      </c>
    </row>
    <row r="13690" spans="1:11" x14ac:dyDescent="0.35">
      <c r="A13690" t="s">
        <v>360</v>
      </c>
      <c r="B13690" t="s">
        <v>36</v>
      </c>
      <c r="C13690" t="s">
        <v>363</v>
      </c>
      <c r="D13690" t="s">
        <v>14</v>
      </c>
      <c r="E13690" t="s">
        <v>21</v>
      </c>
      <c r="F13690">
        <v>202637</v>
      </c>
      <c r="G13690">
        <v>10800</v>
      </c>
      <c r="H13690">
        <v>12</v>
      </c>
      <c r="I13690">
        <v>20757000</v>
      </c>
      <c r="J13690">
        <v>67476</v>
      </c>
      <c r="K13690">
        <v>20078.214444000001</v>
      </c>
    </row>
    <row r="13691" spans="1:11" x14ac:dyDescent="0.35">
      <c r="A13691" t="s">
        <v>360</v>
      </c>
      <c r="B13691" t="s">
        <v>36</v>
      </c>
      <c r="C13691" t="s">
        <v>364</v>
      </c>
      <c r="D13691" t="s">
        <v>14</v>
      </c>
      <c r="E13691" t="s">
        <v>21</v>
      </c>
      <c r="F13691">
        <v>202637</v>
      </c>
      <c r="G13691">
        <v>3760</v>
      </c>
      <c r="H13691">
        <v>20</v>
      </c>
      <c r="I13691">
        <v>5553500</v>
      </c>
      <c r="J13691">
        <v>19980</v>
      </c>
      <c r="K13691">
        <v>24062.723404</v>
      </c>
    </row>
    <row r="13692" spans="1:11" x14ac:dyDescent="0.35">
      <c r="A13692" t="s">
        <v>360</v>
      </c>
      <c r="B13692" t="s">
        <v>36</v>
      </c>
      <c r="C13692" t="s">
        <v>46</v>
      </c>
      <c r="D13692" t="s">
        <v>14</v>
      </c>
      <c r="E13692" t="s">
        <v>15</v>
      </c>
      <c r="F13692">
        <v>202637</v>
      </c>
      <c r="G13692">
        <v>2208</v>
      </c>
      <c r="H13692">
        <v>12</v>
      </c>
      <c r="I13692">
        <v>2773000</v>
      </c>
      <c r="J13692">
        <v>9576</v>
      </c>
      <c r="K13692">
        <v>13531.815216999999</v>
      </c>
    </row>
    <row r="13693" spans="1:11" x14ac:dyDescent="0.35">
      <c r="A13693" t="s">
        <v>360</v>
      </c>
      <c r="B13693" t="s">
        <v>36</v>
      </c>
      <c r="C13693" t="s">
        <v>365</v>
      </c>
      <c r="D13693" t="s">
        <v>17</v>
      </c>
      <c r="E13693" t="s">
        <v>18</v>
      </c>
      <c r="F13693">
        <v>202637</v>
      </c>
      <c r="G13693">
        <v>21856</v>
      </c>
      <c r="H13693">
        <v>16</v>
      </c>
      <c r="I13693">
        <v>37184900</v>
      </c>
      <c r="J13693">
        <v>120832</v>
      </c>
      <c r="K13693">
        <v>23351.772327999999</v>
      </c>
    </row>
    <row r="13694" spans="1:11" x14ac:dyDescent="0.35">
      <c r="A13694" t="s">
        <v>360</v>
      </c>
      <c r="B13694" t="s">
        <v>36</v>
      </c>
      <c r="C13694" t="s">
        <v>366</v>
      </c>
      <c r="D13694" t="s">
        <v>17</v>
      </c>
      <c r="E13694" t="s">
        <v>15</v>
      </c>
      <c r="F13694">
        <v>202637</v>
      </c>
      <c r="G13694">
        <v>23796</v>
      </c>
      <c r="H13694">
        <v>12</v>
      </c>
      <c r="I13694">
        <v>33669200</v>
      </c>
      <c r="J13694">
        <v>188688</v>
      </c>
      <c r="K13694">
        <v>14697.665154</v>
      </c>
    </row>
    <row r="13695" spans="1:11" x14ac:dyDescent="0.35">
      <c r="A13695" t="s">
        <v>360</v>
      </c>
      <c r="B13695" t="s">
        <v>36</v>
      </c>
      <c r="C13695" t="s">
        <v>51</v>
      </c>
      <c r="D13695" t="s">
        <v>32</v>
      </c>
      <c r="E13695" t="s">
        <v>21</v>
      </c>
      <c r="F13695">
        <v>202637</v>
      </c>
      <c r="G13695">
        <v>6304</v>
      </c>
      <c r="H13695">
        <v>16</v>
      </c>
      <c r="I13695">
        <v>13533400</v>
      </c>
      <c r="J13695">
        <v>18912</v>
      </c>
      <c r="K13695">
        <v>29502.317258999999</v>
      </c>
    </row>
    <row r="13696" spans="1:11" x14ac:dyDescent="0.35">
      <c r="A13696" t="s">
        <v>360</v>
      </c>
      <c r="B13696" t="s">
        <v>36</v>
      </c>
      <c r="C13696" t="s">
        <v>52</v>
      </c>
      <c r="D13696" t="s">
        <v>20</v>
      </c>
      <c r="E13696" t="s">
        <v>21</v>
      </c>
      <c r="F13696">
        <v>202637</v>
      </c>
      <c r="G13696">
        <v>34700</v>
      </c>
      <c r="H13696">
        <v>20</v>
      </c>
      <c r="I13696">
        <v>71588000</v>
      </c>
      <c r="J13696">
        <v>240120</v>
      </c>
      <c r="K13696">
        <v>37674.214985999999</v>
      </c>
    </row>
    <row r="13697" spans="1:11" x14ac:dyDescent="0.35">
      <c r="A13697" t="s">
        <v>360</v>
      </c>
      <c r="B13697" t="s">
        <v>36</v>
      </c>
      <c r="C13697" t="s">
        <v>53</v>
      </c>
      <c r="D13697" t="s">
        <v>17</v>
      </c>
      <c r="E13697" t="s">
        <v>18</v>
      </c>
      <c r="F13697">
        <v>202637</v>
      </c>
      <c r="G13697">
        <v>37952</v>
      </c>
      <c r="H13697">
        <v>16</v>
      </c>
      <c r="I13697">
        <v>89213500</v>
      </c>
      <c r="J13697">
        <v>298640</v>
      </c>
      <c r="K13697">
        <v>34027.444350999998</v>
      </c>
    </row>
    <row r="13698" spans="1:11" x14ac:dyDescent="0.35">
      <c r="A13698" t="s">
        <v>360</v>
      </c>
      <c r="B13698" t="s">
        <v>36</v>
      </c>
      <c r="C13698" t="s">
        <v>54</v>
      </c>
      <c r="D13698" t="s">
        <v>20</v>
      </c>
      <c r="E13698" t="s">
        <v>18</v>
      </c>
      <c r="F13698">
        <v>202637</v>
      </c>
      <c r="G13698">
        <v>25312</v>
      </c>
      <c r="H13698">
        <v>16</v>
      </c>
      <c r="I13698">
        <v>59403000</v>
      </c>
      <c r="J13698">
        <v>185552</v>
      </c>
      <c r="K13698">
        <v>33978.841972000002</v>
      </c>
    </row>
    <row r="13699" spans="1:11" x14ac:dyDescent="0.35">
      <c r="A13699" t="s">
        <v>360</v>
      </c>
      <c r="B13699" t="s">
        <v>36</v>
      </c>
      <c r="C13699" t="s">
        <v>55</v>
      </c>
      <c r="D13699" t="s">
        <v>20</v>
      </c>
      <c r="E13699" t="s">
        <v>18</v>
      </c>
      <c r="F13699">
        <v>202637</v>
      </c>
      <c r="G13699">
        <v>10384</v>
      </c>
      <c r="H13699">
        <v>16</v>
      </c>
      <c r="I13699">
        <v>24373500</v>
      </c>
      <c r="J13699">
        <v>46656</v>
      </c>
      <c r="K13699">
        <v>33992.958398000002</v>
      </c>
    </row>
    <row r="13700" spans="1:11" x14ac:dyDescent="0.35">
      <c r="A13700" t="s">
        <v>360</v>
      </c>
      <c r="B13700" t="s">
        <v>36</v>
      </c>
      <c r="C13700" t="s">
        <v>559</v>
      </c>
      <c r="D13700" t="s">
        <v>14</v>
      </c>
      <c r="E13700" t="s">
        <v>15</v>
      </c>
      <c r="F13700">
        <v>202637</v>
      </c>
      <c r="G13700">
        <v>4800</v>
      </c>
      <c r="H13700">
        <v>12</v>
      </c>
      <c r="I13700">
        <v>6132600</v>
      </c>
      <c r="J13700">
        <v>30372</v>
      </c>
      <c r="K13700">
        <v>13555.775</v>
      </c>
    </row>
    <row r="13701" spans="1:11" x14ac:dyDescent="0.35">
      <c r="A13701" t="s">
        <v>360</v>
      </c>
      <c r="B13701" t="s">
        <v>36</v>
      </c>
      <c r="C13701" t="s">
        <v>367</v>
      </c>
      <c r="D13701" t="s">
        <v>14</v>
      </c>
      <c r="E13701" t="s">
        <v>21</v>
      </c>
      <c r="F13701">
        <v>202637</v>
      </c>
      <c r="G13701">
        <v>47900</v>
      </c>
      <c r="H13701">
        <v>20</v>
      </c>
      <c r="I13701">
        <v>74693500</v>
      </c>
      <c r="J13701">
        <v>380120</v>
      </c>
      <c r="K13701">
        <v>27297.564509</v>
      </c>
    </row>
    <row r="13702" spans="1:11" x14ac:dyDescent="0.35">
      <c r="A13702" t="s">
        <v>360</v>
      </c>
      <c r="B13702" t="s">
        <v>36</v>
      </c>
      <c r="C13702" t="s">
        <v>58</v>
      </c>
      <c r="D13702" t="s">
        <v>32</v>
      </c>
      <c r="E13702" t="s">
        <v>15</v>
      </c>
      <c r="F13702">
        <v>202637</v>
      </c>
      <c r="G13702">
        <v>10488</v>
      </c>
      <c r="H13702">
        <v>12</v>
      </c>
      <c r="I13702">
        <v>17939500</v>
      </c>
      <c r="J13702">
        <v>54684</v>
      </c>
      <c r="K13702">
        <v>17761.386728000001</v>
      </c>
    </row>
    <row r="13703" spans="1:11" x14ac:dyDescent="0.35">
      <c r="A13703" t="s">
        <v>360</v>
      </c>
      <c r="B13703" t="s">
        <v>36</v>
      </c>
      <c r="C13703" t="s">
        <v>59</v>
      </c>
      <c r="D13703" t="s">
        <v>23</v>
      </c>
      <c r="E13703" t="s">
        <v>21</v>
      </c>
      <c r="F13703">
        <v>202637</v>
      </c>
      <c r="G13703">
        <v>30672</v>
      </c>
      <c r="H13703">
        <v>12</v>
      </c>
      <c r="I13703">
        <v>64255000</v>
      </c>
      <c r="J13703">
        <v>213552</v>
      </c>
      <c r="K13703">
        <v>23052.258998000001</v>
      </c>
    </row>
    <row r="13704" spans="1:11" x14ac:dyDescent="0.35">
      <c r="A13704" t="s">
        <v>360</v>
      </c>
      <c r="B13704" t="s">
        <v>36</v>
      </c>
      <c r="C13704" t="s">
        <v>60</v>
      </c>
      <c r="D13704" t="s">
        <v>23</v>
      </c>
      <c r="E13704" t="s">
        <v>21</v>
      </c>
      <c r="F13704">
        <v>202637</v>
      </c>
      <c r="G13704">
        <v>24256</v>
      </c>
      <c r="H13704">
        <v>16</v>
      </c>
      <c r="I13704">
        <v>53121600</v>
      </c>
      <c r="J13704">
        <v>150976</v>
      </c>
      <c r="K13704">
        <v>31072.712401000001</v>
      </c>
    </row>
    <row r="13705" spans="1:11" x14ac:dyDescent="0.35">
      <c r="A13705" t="s">
        <v>360</v>
      </c>
      <c r="B13705" t="s">
        <v>36</v>
      </c>
      <c r="C13705" t="s">
        <v>61</v>
      </c>
      <c r="D13705" t="s">
        <v>14</v>
      </c>
      <c r="E13705" t="s">
        <v>15</v>
      </c>
      <c r="F13705">
        <v>202637</v>
      </c>
      <c r="G13705">
        <v>9156</v>
      </c>
      <c r="H13705">
        <v>12</v>
      </c>
      <c r="I13705">
        <v>13765000</v>
      </c>
      <c r="J13705">
        <v>53412</v>
      </c>
      <c r="K13705">
        <v>16061.499345</v>
      </c>
    </row>
    <row r="13706" spans="1:11" x14ac:dyDescent="0.35">
      <c r="A13706" t="s">
        <v>360</v>
      </c>
      <c r="B13706" t="s">
        <v>36</v>
      </c>
      <c r="C13706" t="s">
        <v>62</v>
      </c>
      <c r="D13706" t="s">
        <v>17</v>
      </c>
      <c r="E13706" t="s">
        <v>15</v>
      </c>
      <c r="F13706">
        <v>202637</v>
      </c>
      <c r="G13706">
        <v>28296</v>
      </c>
      <c r="H13706">
        <v>12</v>
      </c>
      <c r="I13706">
        <v>38028000</v>
      </c>
      <c r="J13706">
        <v>292248</v>
      </c>
      <c r="K13706">
        <v>14518.71883</v>
      </c>
    </row>
    <row r="13707" spans="1:11" x14ac:dyDescent="0.35">
      <c r="A13707" t="s">
        <v>360</v>
      </c>
      <c r="B13707" t="s">
        <v>36</v>
      </c>
      <c r="C13707" t="s">
        <v>63</v>
      </c>
      <c r="D13707" t="s">
        <v>17</v>
      </c>
      <c r="E13707" t="s">
        <v>15</v>
      </c>
      <c r="F13707">
        <v>202637</v>
      </c>
      <c r="G13707">
        <v>6588</v>
      </c>
      <c r="H13707">
        <v>12</v>
      </c>
      <c r="I13707">
        <v>9256700</v>
      </c>
      <c r="J13707">
        <v>37656</v>
      </c>
      <c r="K13707">
        <v>14612.346084000001</v>
      </c>
    </row>
    <row r="13708" spans="1:11" x14ac:dyDescent="0.35">
      <c r="A13708" t="s">
        <v>360</v>
      </c>
      <c r="B13708" t="s">
        <v>36</v>
      </c>
      <c r="C13708" t="s">
        <v>368</v>
      </c>
      <c r="D13708" t="s">
        <v>17</v>
      </c>
      <c r="E13708" t="s">
        <v>15</v>
      </c>
      <c r="F13708">
        <v>202637</v>
      </c>
      <c r="G13708">
        <v>8628</v>
      </c>
      <c r="H13708">
        <v>12</v>
      </c>
      <c r="I13708">
        <v>11791600</v>
      </c>
      <c r="J13708">
        <v>41136</v>
      </c>
      <c r="K13708">
        <v>14667.374131</v>
      </c>
    </row>
    <row r="13709" spans="1:11" x14ac:dyDescent="0.35">
      <c r="A13709" t="s">
        <v>360</v>
      </c>
      <c r="B13709" t="s">
        <v>36</v>
      </c>
      <c r="C13709" t="s">
        <v>66</v>
      </c>
      <c r="D13709" t="s">
        <v>17</v>
      </c>
      <c r="E13709" t="s">
        <v>18</v>
      </c>
      <c r="F13709">
        <v>202637</v>
      </c>
      <c r="G13709">
        <v>68976</v>
      </c>
      <c r="H13709">
        <v>16</v>
      </c>
      <c r="I13709">
        <v>142533000</v>
      </c>
      <c r="J13709">
        <v>580704</v>
      </c>
      <c r="K13709">
        <v>30625.372303</v>
      </c>
    </row>
    <row r="13710" spans="1:11" x14ac:dyDescent="0.35">
      <c r="A13710" t="s">
        <v>360</v>
      </c>
      <c r="B13710" t="s">
        <v>36</v>
      </c>
      <c r="C13710" t="s">
        <v>69</v>
      </c>
      <c r="D13710" t="s">
        <v>14</v>
      </c>
      <c r="E13710" t="s">
        <v>24</v>
      </c>
      <c r="F13710">
        <v>202637</v>
      </c>
      <c r="G13710">
        <v>3480</v>
      </c>
      <c r="H13710">
        <v>20</v>
      </c>
      <c r="I13710">
        <v>5046000</v>
      </c>
      <c r="J13710">
        <v>7260</v>
      </c>
      <c r="K13710">
        <v>26392.5</v>
      </c>
    </row>
    <row r="13711" spans="1:11" x14ac:dyDescent="0.35">
      <c r="A13711" t="s">
        <v>360</v>
      </c>
      <c r="B13711" t="s">
        <v>36</v>
      </c>
      <c r="C13711" t="s">
        <v>369</v>
      </c>
      <c r="D13711" t="s">
        <v>49</v>
      </c>
      <c r="E13711" t="s">
        <v>18</v>
      </c>
      <c r="F13711">
        <v>202637</v>
      </c>
      <c r="G13711">
        <v>13904</v>
      </c>
      <c r="H13711">
        <v>16</v>
      </c>
      <c r="I13711">
        <v>23081000</v>
      </c>
      <c r="J13711">
        <v>79200</v>
      </c>
      <c r="K13711">
        <v>23357.788261999998</v>
      </c>
    </row>
    <row r="13712" spans="1:11" x14ac:dyDescent="0.35">
      <c r="A13712" t="s">
        <v>360</v>
      </c>
      <c r="B13712" t="s">
        <v>36</v>
      </c>
      <c r="C13712" t="s">
        <v>70</v>
      </c>
      <c r="D13712" t="s">
        <v>17</v>
      </c>
      <c r="E13712" t="s">
        <v>18</v>
      </c>
      <c r="F13712">
        <v>202637</v>
      </c>
      <c r="G13712">
        <v>65040</v>
      </c>
      <c r="H13712">
        <v>16</v>
      </c>
      <c r="I13712">
        <v>152840500</v>
      </c>
      <c r="J13712">
        <v>618064</v>
      </c>
      <c r="K13712">
        <v>34033.566297999998</v>
      </c>
    </row>
    <row r="13713" spans="1:11" x14ac:dyDescent="0.35">
      <c r="A13713" t="s">
        <v>360</v>
      </c>
      <c r="B13713" t="s">
        <v>36</v>
      </c>
      <c r="C13713" t="s">
        <v>370</v>
      </c>
      <c r="D13713" t="s">
        <v>14</v>
      </c>
      <c r="E13713" t="s">
        <v>21</v>
      </c>
      <c r="F13713">
        <v>202637</v>
      </c>
      <c r="G13713">
        <v>23856</v>
      </c>
      <c r="H13713">
        <v>12</v>
      </c>
      <c r="I13713">
        <v>36623900</v>
      </c>
      <c r="J13713">
        <v>194664</v>
      </c>
      <c r="K13713">
        <v>15666.409960000001</v>
      </c>
    </row>
    <row r="13714" spans="1:11" x14ac:dyDescent="0.35">
      <c r="A13714" t="s">
        <v>360</v>
      </c>
      <c r="B13714" t="s">
        <v>36</v>
      </c>
      <c r="C13714" t="s">
        <v>341</v>
      </c>
      <c r="D13714" t="s">
        <v>17</v>
      </c>
      <c r="E13714" t="s">
        <v>21</v>
      </c>
      <c r="F13714">
        <v>202637</v>
      </c>
      <c r="G13714">
        <v>8124</v>
      </c>
      <c r="H13714">
        <v>12</v>
      </c>
      <c r="I13714">
        <v>13046000</v>
      </c>
      <c r="J13714">
        <v>38760</v>
      </c>
      <c r="K13714">
        <v>16662.680945</v>
      </c>
    </row>
    <row r="13715" spans="1:11" x14ac:dyDescent="0.35">
      <c r="A13715" t="s">
        <v>360</v>
      </c>
      <c r="B13715" t="s">
        <v>36</v>
      </c>
      <c r="C13715" t="s">
        <v>71</v>
      </c>
      <c r="D13715" t="s">
        <v>17</v>
      </c>
      <c r="E13715" t="s">
        <v>24</v>
      </c>
      <c r="F13715">
        <v>202637</v>
      </c>
      <c r="G13715">
        <v>2940</v>
      </c>
      <c r="H13715">
        <v>20</v>
      </c>
      <c r="I13715">
        <v>4263000</v>
      </c>
      <c r="J13715">
        <v>8280</v>
      </c>
      <c r="K13715">
        <v>26361.598639</v>
      </c>
    </row>
    <row r="13716" spans="1:11" x14ac:dyDescent="0.35">
      <c r="A13716" t="s">
        <v>360</v>
      </c>
      <c r="B13716" t="s">
        <v>36</v>
      </c>
      <c r="C13716" t="s">
        <v>72</v>
      </c>
      <c r="D13716" t="s">
        <v>17</v>
      </c>
      <c r="E13716" t="s">
        <v>24</v>
      </c>
      <c r="F13716">
        <v>202637</v>
      </c>
      <c r="G13716">
        <v>4620</v>
      </c>
      <c r="H13716">
        <v>20</v>
      </c>
      <c r="I13716">
        <v>6699000</v>
      </c>
      <c r="J13716">
        <v>11480</v>
      </c>
      <c r="K13716">
        <v>26309.956709999999</v>
      </c>
    </row>
    <row r="13717" spans="1:11" x14ac:dyDescent="0.35">
      <c r="A13717" t="s">
        <v>360</v>
      </c>
      <c r="B13717" t="s">
        <v>36</v>
      </c>
      <c r="C13717" t="s">
        <v>371</v>
      </c>
      <c r="D13717" t="s">
        <v>14</v>
      </c>
      <c r="E13717" t="s">
        <v>15</v>
      </c>
      <c r="F13717">
        <v>202637</v>
      </c>
      <c r="G13717">
        <v>5056</v>
      </c>
      <c r="H13717">
        <v>16</v>
      </c>
      <c r="I13717">
        <v>4076400</v>
      </c>
      <c r="J13717">
        <v>25760</v>
      </c>
      <c r="K13717">
        <v>11535.927215</v>
      </c>
    </row>
    <row r="13718" spans="1:11" x14ac:dyDescent="0.35">
      <c r="A13718" t="s">
        <v>360</v>
      </c>
      <c r="B13718" t="s">
        <v>75</v>
      </c>
      <c r="C13718" t="s">
        <v>76</v>
      </c>
      <c r="D13718" t="s">
        <v>20</v>
      </c>
      <c r="E13718" t="s">
        <v>18</v>
      </c>
      <c r="F13718">
        <v>202637</v>
      </c>
      <c r="G13718">
        <v>22272</v>
      </c>
      <c r="H13718">
        <v>16</v>
      </c>
      <c r="I13718">
        <v>40058400</v>
      </c>
      <c r="J13718">
        <v>150592</v>
      </c>
      <c r="K13718">
        <v>24925.012931000001</v>
      </c>
    </row>
    <row r="13719" spans="1:11" x14ac:dyDescent="0.35">
      <c r="A13719" t="s">
        <v>360</v>
      </c>
      <c r="B13719" t="s">
        <v>81</v>
      </c>
      <c r="C13719" t="s">
        <v>82</v>
      </c>
      <c r="D13719" t="s">
        <v>17</v>
      </c>
      <c r="E13719" t="s">
        <v>15</v>
      </c>
      <c r="F13719">
        <v>202637</v>
      </c>
      <c r="G13719">
        <v>6112</v>
      </c>
      <c r="H13719">
        <v>16</v>
      </c>
      <c r="I13719">
        <v>8200500</v>
      </c>
      <c r="J13719">
        <v>22336</v>
      </c>
      <c r="K13719">
        <v>18398.950261999998</v>
      </c>
    </row>
    <row r="13720" spans="1:11" x14ac:dyDescent="0.35">
      <c r="A13720" t="s">
        <v>360</v>
      </c>
      <c r="B13720" t="s">
        <v>81</v>
      </c>
      <c r="C13720" t="s">
        <v>545</v>
      </c>
      <c r="D13720" t="s">
        <v>17</v>
      </c>
      <c r="E13720" t="s">
        <v>15</v>
      </c>
      <c r="F13720">
        <v>202637</v>
      </c>
      <c r="G13720">
        <v>888</v>
      </c>
      <c r="H13720">
        <v>12</v>
      </c>
      <c r="I13720">
        <v>1290400</v>
      </c>
      <c r="J13720">
        <v>6492</v>
      </c>
      <c r="K13720">
        <v>15383.878377999999</v>
      </c>
    </row>
    <row r="13721" spans="1:11" x14ac:dyDescent="0.35">
      <c r="A13721" t="s">
        <v>360</v>
      </c>
      <c r="B13721" t="s">
        <v>81</v>
      </c>
      <c r="C13721" t="s">
        <v>83</v>
      </c>
      <c r="D13721" t="s">
        <v>32</v>
      </c>
      <c r="E13721" t="s">
        <v>15</v>
      </c>
      <c r="F13721">
        <v>202637</v>
      </c>
      <c r="G13721">
        <v>516</v>
      </c>
      <c r="H13721">
        <v>12</v>
      </c>
      <c r="I13721">
        <v>753000</v>
      </c>
      <c r="J13721">
        <v>864</v>
      </c>
      <c r="K13721">
        <v>14520.558139999999</v>
      </c>
    </row>
    <row r="13722" spans="1:11" x14ac:dyDescent="0.35">
      <c r="A13722" t="s">
        <v>360</v>
      </c>
      <c r="B13722" t="s">
        <v>81</v>
      </c>
      <c r="C13722" t="s">
        <v>373</v>
      </c>
      <c r="D13722" t="s">
        <v>49</v>
      </c>
      <c r="E13722" t="s">
        <v>15</v>
      </c>
      <c r="F13722">
        <v>202637</v>
      </c>
      <c r="G13722">
        <v>7056</v>
      </c>
      <c r="H13722">
        <v>12</v>
      </c>
      <c r="I13722">
        <v>9494900</v>
      </c>
      <c r="J13722">
        <v>27564</v>
      </c>
      <c r="K13722">
        <v>13629.632653000001</v>
      </c>
    </row>
    <row r="13723" spans="1:11" x14ac:dyDescent="0.35">
      <c r="A13723" t="s">
        <v>360</v>
      </c>
      <c r="B13723" t="s">
        <v>81</v>
      </c>
      <c r="C13723" t="s">
        <v>84</v>
      </c>
      <c r="D13723" t="s">
        <v>20</v>
      </c>
      <c r="E13723" t="s">
        <v>21</v>
      </c>
      <c r="F13723">
        <v>202637</v>
      </c>
      <c r="G13723">
        <v>27804</v>
      </c>
      <c r="H13723">
        <v>12</v>
      </c>
      <c r="I13723">
        <v>69373200</v>
      </c>
      <c r="J13723">
        <v>205248</v>
      </c>
      <c r="K13723">
        <v>26076.448424999999</v>
      </c>
    </row>
    <row r="13724" spans="1:11" x14ac:dyDescent="0.35">
      <c r="A13724" t="s">
        <v>360</v>
      </c>
      <c r="B13724" t="s">
        <v>81</v>
      </c>
      <c r="C13724" t="s">
        <v>85</v>
      </c>
      <c r="D13724" t="s">
        <v>17</v>
      </c>
      <c r="E13724" t="s">
        <v>15</v>
      </c>
      <c r="F13724">
        <v>202637</v>
      </c>
      <c r="G13724">
        <v>4404</v>
      </c>
      <c r="H13724">
        <v>12</v>
      </c>
      <c r="I13724">
        <v>6564800</v>
      </c>
      <c r="J13724">
        <v>16296</v>
      </c>
      <c r="K13724">
        <v>15416.640326999999</v>
      </c>
    </row>
    <row r="13725" spans="1:11" x14ac:dyDescent="0.35">
      <c r="A13725" t="s">
        <v>360</v>
      </c>
      <c r="B13725" t="s">
        <v>81</v>
      </c>
      <c r="C13725" t="s">
        <v>86</v>
      </c>
      <c r="D13725" t="s">
        <v>17</v>
      </c>
      <c r="E13725" t="s">
        <v>18</v>
      </c>
      <c r="F13725">
        <v>202637</v>
      </c>
      <c r="G13725">
        <v>304</v>
      </c>
      <c r="H13725">
        <v>16</v>
      </c>
      <c r="I13725">
        <v>697300</v>
      </c>
      <c r="J13725">
        <v>576</v>
      </c>
      <c r="K13725">
        <v>32162</v>
      </c>
    </row>
    <row r="13726" spans="1:11" x14ac:dyDescent="0.35">
      <c r="A13726" t="s">
        <v>360</v>
      </c>
      <c r="B13726" t="s">
        <v>81</v>
      </c>
      <c r="C13726" t="s">
        <v>87</v>
      </c>
      <c r="D13726" t="s">
        <v>17</v>
      </c>
      <c r="E13726" t="s">
        <v>18</v>
      </c>
      <c r="F13726">
        <v>202637</v>
      </c>
      <c r="G13726">
        <v>1152</v>
      </c>
      <c r="H13726">
        <v>16</v>
      </c>
      <c r="I13726">
        <v>2646300</v>
      </c>
      <c r="J13726">
        <v>1280</v>
      </c>
      <c r="K13726">
        <v>32185.833332999999</v>
      </c>
    </row>
    <row r="13727" spans="1:11" x14ac:dyDescent="0.35">
      <c r="A13727" t="s">
        <v>360</v>
      </c>
      <c r="B13727" t="s">
        <v>81</v>
      </c>
      <c r="C13727" t="s">
        <v>88</v>
      </c>
      <c r="D13727" t="s">
        <v>32</v>
      </c>
      <c r="E13727" t="s">
        <v>21</v>
      </c>
      <c r="F13727">
        <v>202637</v>
      </c>
      <c r="G13727">
        <v>4020</v>
      </c>
      <c r="H13727">
        <v>12</v>
      </c>
      <c r="I13727">
        <v>9991500</v>
      </c>
      <c r="J13727">
        <v>12840</v>
      </c>
      <c r="K13727">
        <v>26061.964178999999</v>
      </c>
    </row>
    <row r="13728" spans="1:11" x14ac:dyDescent="0.35">
      <c r="A13728" t="s">
        <v>360</v>
      </c>
      <c r="B13728" t="s">
        <v>81</v>
      </c>
      <c r="C13728" t="s">
        <v>374</v>
      </c>
      <c r="D13728" t="s">
        <v>14</v>
      </c>
      <c r="E13728" t="s">
        <v>15</v>
      </c>
      <c r="F13728">
        <v>202637</v>
      </c>
      <c r="G13728">
        <v>1932</v>
      </c>
      <c r="H13728">
        <v>12</v>
      </c>
      <c r="I13728">
        <v>2543800</v>
      </c>
      <c r="J13728">
        <v>6168</v>
      </c>
      <c r="K13728">
        <v>13640.267081</v>
      </c>
    </row>
    <row r="13729" spans="1:11" x14ac:dyDescent="0.35">
      <c r="A13729" t="s">
        <v>360</v>
      </c>
      <c r="B13729" t="s">
        <v>81</v>
      </c>
      <c r="C13729" t="s">
        <v>90</v>
      </c>
      <c r="D13729" t="s">
        <v>17</v>
      </c>
      <c r="E13729" t="s">
        <v>21</v>
      </c>
      <c r="F13729">
        <v>202637</v>
      </c>
      <c r="G13729">
        <v>84864</v>
      </c>
      <c r="H13729">
        <v>12</v>
      </c>
      <c r="I13729">
        <v>210874100</v>
      </c>
      <c r="J13729">
        <v>822048</v>
      </c>
      <c r="K13729">
        <v>26056.191035</v>
      </c>
    </row>
    <row r="13730" spans="1:11" x14ac:dyDescent="0.35">
      <c r="A13730" t="s">
        <v>360</v>
      </c>
      <c r="B13730" t="s">
        <v>81</v>
      </c>
      <c r="C13730" t="s">
        <v>91</v>
      </c>
      <c r="D13730" t="s">
        <v>23</v>
      </c>
      <c r="E13730" t="s">
        <v>21</v>
      </c>
      <c r="F13730">
        <v>202637</v>
      </c>
      <c r="G13730">
        <v>4352</v>
      </c>
      <c r="H13730">
        <v>16</v>
      </c>
      <c r="I13730">
        <v>12920000</v>
      </c>
      <c r="J13730">
        <v>14416</v>
      </c>
      <c r="K13730">
        <v>41669.808824</v>
      </c>
    </row>
    <row r="13731" spans="1:11" x14ac:dyDescent="0.35">
      <c r="A13731" t="s">
        <v>360</v>
      </c>
      <c r="B13731" t="s">
        <v>81</v>
      </c>
      <c r="C13731" t="s">
        <v>92</v>
      </c>
      <c r="D13731" t="s">
        <v>32</v>
      </c>
      <c r="E13731" t="s">
        <v>21</v>
      </c>
      <c r="F13731">
        <v>202637</v>
      </c>
      <c r="G13731">
        <v>12128</v>
      </c>
      <c r="H13731">
        <v>16</v>
      </c>
      <c r="I13731">
        <v>30353200</v>
      </c>
      <c r="J13731">
        <v>80496</v>
      </c>
      <c r="K13731">
        <v>35146.027704</v>
      </c>
    </row>
    <row r="13732" spans="1:11" x14ac:dyDescent="0.35">
      <c r="A13732" t="s">
        <v>360</v>
      </c>
      <c r="B13732" t="s">
        <v>81</v>
      </c>
      <c r="C13732" t="s">
        <v>93</v>
      </c>
      <c r="D13732" t="s">
        <v>17</v>
      </c>
      <c r="E13732" t="s">
        <v>18</v>
      </c>
      <c r="F13732">
        <v>202637</v>
      </c>
      <c r="G13732">
        <v>2672</v>
      </c>
      <c r="H13732">
        <v>16</v>
      </c>
      <c r="I13732">
        <v>6147400</v>
      </c>
      <c r="J13732">
        <v>5456</v>
      </c>
      <c r="K13732">
        <v>32460.455089999999</v>
      </c>
    </row>
    <row r="13733" spans="1:11" x14ac:dyDescent="0.35">
      <c r="A13733" t="s">
        <v>360</v>
      </c>
      <c r="B13733" t="s">
        <v>81</v>
      </c>
      <c r="C13733" t="s">
        <v>375</v>
      </c>
      <c r="D13733" t="s">
        <v>17</v>
      </c>
      <c r="E13733" t="s">
        <v>18</v>
      </c>
      <c r="F13733">
        <v>202637</v>
      </c>
      <c r="G13733">
        <v>896</v>
      </c>
      <c r="H13733">
        <v>16</v>
      </c>
      <c r="I13733">
        <v>2060400</v>
      </c>
      <c r="J13733">
        <v>1408</v>
      </c>
      <c r="K13733">
        <v>32265.553571</v>
      </c>
    </row>
    <row r="13734" spans="1:11" x14ac:dyDescent="0.35">
      <c r="A13734" t="s">
        <v>360</v>
      </c>
      <c r="B13734" t="s">
        <v>81</v>
      </c>
      <c r="C13734" t="s">
        <v>94</v>
      </c>
      <c r="D13734" t="s">
        <v>20</v>
      </c>
      <c r="E13734" t="s">
        <v>21</v>
      </c>
      <c r="F13734">
        <v>202637</v>
      </c>
      <c r="G13734">
        <v>4960</v>
      </c>
      <c r="H13734">
        <v>16</v>
      </c>
      <c r="I13734">
        <v>11421700</v>
      </c>
      <c r="J13734">
        <v>18144</v>
      </c>
      <c r="K13734">
        <v>32320.358065</v>
      </c>
    </row>
    <row r="13735" spans="1:11" x14ac:dyDescent="0.35">
      <c r="A13735" t="s">
        <v>360</v>
      </c>
      <c r="B13735" t="s">
        <v>81</v>
      </c>
      <c r="C13735" t="s">
        <v>376</v>
      </c>
      <c r="D13735" t="s">
        <v>17</v>
      </c>
      <c r="E13735" t="s">
        <v>21</v>
      </c>
      <c r="F13735">
        <v>202637</v>
      </c>
      <c r="G13735">
        <v>1968</v>
      </c>
      <c r="H13735">
        <v>16</v>
      </c>
      <c r="I13735">
        <v>4518000</v>
      </c>
      <c r="J13735">
        <v>4048</v>
      </c>
      <c r="K13735">
        <v>32319.609756000002</v>
      </c>
    </row>
    <row r="13736" spans="1:11" x14ac:dyDescent="0.35">
      <c r="A13736" t="s">
        <v>360</v>
      </c>
      <c r="B13736" t="s">
        <v>81</v>
      </c>
      <c r="C13736" t="s">
        <v>95</v>
      </c>
      <c r="D13736" t="s">
        <v>23</v>
      </c>
      <c r="E13736" t="s">
        <v>21</v>
      </c>
      <c r="F13736">
        <v>202637</v>
      </c>
      <c r="G13736">
        <v>179584</v>
      </c>
      <c r="H13736">
        <v>16</v>
      </c>
      <c r="I13736">
        <v>450661300</v>
      </c>
      <c r="J13736">
        <v>1811632</v>
      </c>
      <c r="K13736">
        <v>35133.598538999999</v>
      </c>
    </row>
    <row r="13737" spans="1:11" x14ac:dyDescent="0.35">
      <c r="A13737" t="s">
        <v>360</v>
      </c>
      <c r="B13737" t="s">
        <v>96</v>
      </c>
      <c r="C13737" t="s">
        <v>98</v>
      </c>
      <c r="D13737" t="s">
        <v>32</v>
      </c>
      <c r="E13737" t="s">
        <v>18</v>
      </c>
      <c r="F13737">
        <v>202637</v>
      </c>
      <c r="G13737">
        <v>15600</v>
      </c>
      <c r="H13737">
        <v>20</v>
      </c>
      <c r="I13737">
        <v>31144000</v>
      </c>
      <c r="J13737">
        <v>79800</v>
      </c>
      <c r="K13737">
        <v>36344.991026000003</v>
      </c>
    </row>
    <row r="13738" spans="1:11" x14ac:dyDescent="0.35">
      <c r="A13738" t="s">
        <v>360</v>
      </c>
      <c r="B13738" t="s">
        <v>96</v>
      </c>
      <c r="C13738" t="s">
        <v>99</v>
      </c>
      <c r="D13738" t="s">
        <v>32</v>
      </c>
      <c r="E13738" t="s">
        <v>18</v>
      </c>
      <c r="F13738">
        <v>202637</v>
      </c>
      <c r="G13738">
        <v>16140</v>
      </c>
      <c r="H13738">
        <v>20</v>
      </c>
      <c r="I13738">
        <v>39733000</v>
      </c>
      <c r="J13738">
        <v>78760</v>
      </c>
      <c r="K13738">
        <v>43354.767037999998</v>
      </c>
    </row>
    <row r="13739" spans="1:11" x14ac:dyDescent="0.35">
      <c r="A13739" t="s">
        <v>360</v>
      </c>
      <c r="B13739" t="s">
        <v>96</v>
      </c>
      <c r="C13739" t="s">
        <v>100</v>
      </c>
      <c r="D13739" t="s">
        <v>32</v>
      </c>
      <c r="E13739" t="s">
        <v>18</v>
      </c>
      <c r="F13739">
        <v>202637</v>
      </c>
      <c r="G13739">
        <v>54120</v>
      </c>
      <c r="H13739">
        <v>20</v>
      </c>
      <c r="I13739">
        <v>133382200</v>
      </c>
      <c r="J13739">
        <v>423460</v>
      </c>
      <c r="K13739">
        <v>43482.093496000001</v>
      </c>
    </row>
    <row r="13740" spans="1:11" x14ac:dyDescent="0.35">
      <c r="A13740" t="s">
        <v>360</v>
      </c>
      <c r="B13740" t="s">
        <v>96</v>
      </c>
      <c r="C13740" t="s">
        <v>101</v>
      </c>
      <c r="D13740" t="s">
        <v>32</v>
      </c>
      <c r="E13740" t="s">
        <v>21</v>
      </c>
      <c r="F13740">
        <v>202637</v>
      </c>
      <c r="G13740">
        <v>4500</v>
      </c>
      <c r="H13740">
        <v>20</v>
      </c>
      <c r="I13740">
        <v>6053400</v>
      </c>
      <c r="J13740">
        <v>13420</v>
      </c>
      <c r="K13740">
        <v>23689.631110999999</v>
      </c>
    </row>
    <row r="13741" spans="1:11" x14ac:dyDescent="0.35">
      <c r="A13741" t="s">
        <v>360</v>
      </c>
      <c r="B13741" t="s">
        <v>96</v>
      </c>
      <c r="C13741" t="s">
        <v>102</v>
      </c>
      <c r="D13741" t="s">
        <v>14</v>
      </c>
      <c r="E13741" t="s">
        <v>15</v>
      </c>
      <c r="F13741">
        <v>202637</v>
      </c>
      <c r="G13741">
        <v>74832</v>
      </c>
      <c r="H13741">
        <v>12</v>
      </c>
      <c r="I13741">
        <v>93287100</v>
      </c>
      <c r="J13741">
        <v>697932</v>
      </c>
      <c r="K13741">
        <v>13199.725946</v>
      </c>
    </row>
    <row r="13742" spans="1:11" x14ac:dyDescent="0.35">
      <c r="A13742" t="s">
        <v>360</v>
      </c>
      <c r="B13742" t="s">
        <v>96</v>
      </c>
      <c r="C13742" t="s">
        <v>103</v>
      </c>
      <c r="D13742" t="s">
        <v>32</v>
      </c>
      <c r="E13742" t="s">
        <v>15</v>
      </c>
      <c r="F13742">
        <v>202637</v>
      </c>
      <c r="G13742">
        <v>11556</v>
      </c>
      <c r="H13742">
        <v>12</v>
      </c>
      <c r="I13742">
        <v>21978300</v>
      </c>
      <c r="J13742">
        <v>62820</v>
      </c>
      <c r="K13742">
        <v>19394.786085</v>
      </c>
    </row>
    <row r="13743" spans="1:11" x14ac:dyDescent="0.35">
      <c r="A13743" t="s">
        <v>360</v>
      </c>
      <c r="B13743" t="s">
        <v>96</v>
      </c>
      <c r="C13743" t="s">
        <v>104</v>
      </c>
      <c r="D13743" t="s">
        <v>32</v>
      </c>
      <c r="E13743" t="s">
        <v>15</v>
      </c>
      <c r="F13743">
        <v>202637</v>
      </c>
      <c r="G13743">
        <v>10464</v>
      </c>
      <c r="H13743">
        <v>12</v>
      </c>
      <c r="I13743">
        <v>18088100</v>
      </c>
      <c r="J13743">
        <v>53412</v>
      </c>
      <c r="K13743">
        <v>18275.822248</v>
      </c>
    </row>
    <row r="13744" spans="1:11" x14ac:dyDescent="0.35">
      <c r="A13744" t="s">
        <v>360</v>
      </c>
      <c r="B13744" t="s">
        <v>96</v>
      </c>
      <c r="C13744" t="s">
        <v>105</v>
      </c>
      <c r="D13744" t="s">
        <v>32</v>
      </c>
      <c r="E13744" t="s">
        <v>15</v>
      </c>
      <c r="F13744">
        <v>202637</v>
      </c>
      <c r="G13744">
        <v>7404</v>
      </c>
      <c r="H13744">
        <v>12</v>
      </c>
      <c r="I13744">
        <v>13526900</v>
      </c>
      <c r="J13744">
        <v>36504</v>
      </c>
      <c r="K13744">
        <v>18434.134522</v>
      </c>
    </row>
    <row r="13745" spans="1:11" x14ac:dyDescent="0.35">
      <c r="A13745" t="s">
        <v>360</v>
      </c>
      <c r="B13745" t="s">
        <v>96</v>
      </c>
      <c r="C13745" t="s">
        <v>106</v>
      </c>
      <c r="D13745" t="s">
        <v>32</v>
      </c>
      <c r="E13745" t="s">
        <v>15</v>
      </c>
      <c r="F13745">
        <v>202637</v>
      </c>
      <c r="G13745">
        <v>28344</v>
      </c>
      <c r="H13745">
        <v>12</v>
      </c>
      <c r="I13745">
        <v>58503200</v>
      </c>
      <c r="J13745">
        <v>257772</v>
      </c>
      <c r="K13745">
        <v>21362.073666</v>
      </c>
    </row>
    <row r="13746" spans="1:11" x14ac:dyDescent="0.35">
      <c r="A13746" t="s">
        <v>360</v>
      </c>
      <c r="B13746" t="s">
        <v>96</v>
      </c>
      <c r="C13746" t="s">
        <v>107</v>
      </c>
      <c r="D13746" t="s">
        <v>32</v>
      </c>
      <c r="E13746" t="s">
        <v>15</v>
      </c>
      <c r="F13746">
        <v>202637</v>
      </c>
      <c r="G13746">
        <v>20640</v>
      </c>
      <c r="H13746">
        <v>16</v>
      </c>
      <c r="I13746">
        <v>39372800</v>
      </c>
      <c r="J13746">
        <v>123968</v>
      </c>
      <c r="K13746">
        <v>26729.766667</v>
      </c>
    </row>
    <row r="13747" spans="1:11" x14ac:dyDescent="0.35">
      <c r="A13747" t="s">
        <v>360</v>
      </c>
      <c r="B13747" t="s">
        <v>96</v>
      </c>
      <c r="C13747" t="s">
        <v>108</v>
      </c>
      <c r="D13747" t="s">
        <v>109</v>
      </c>
      <c r="E13747" t="s">
        <v>21</v>
      </c>
      <c r="F13747">
        <v>202637</v>
      </c>
      <c r="G13747">
        <v>30816</v>
      </c>
      <c r="H13747">
        <v>12</v>
      </c>
      <c r="I13747">
        <v>64387200</v>
      </c>
      <c r="J13747">
        <v>214032</v>
      </c>
      <c r="K13747">
        <v>23163.022196000002</v>
      </c>
    </row>
    <row r="13748" spans="1:11" x14ac:dyDescent="0.35">
      <c r="A13748" t="s">
        <v>360</v>
      </c>
      <c r="B13748" t="s">
        <v>96</v>
      </c>
      <c r="C13748" t="s">
        <v>110</v>
      </c>
      <c r="D13748" t="s">
        <v>109</v>
      </c>
      <c r="E13748" t="s">
        <v>21</v>
      </c>
      <c r="F13748">
        <v>202637</v>
      </c>
      <c r="G13748">
        <v>19668</v>
      </c>
      <c r="H13748">
        <v>12</v>
      </c>
      <c r="I13748">
        <v>48864300</v>
      </c>
      <c r="J13748">
        <v>130500</v>
      </c>
      <c r="K13748">
        <v>26363.988408000001</v>
      </c>
    </row>
    <row r="13749" spans="1:11" x14ac:dyDescent="0.35">
      <c r="A13749" t="s">
        <v>360</v>
      </c>
      <c r="B13749" t="s">
        <v>96</v>
      </c>
      <c r="C13749" t="s">
        <v>111</v>
      </c>
      <c r="D13749" t="s">
        <v>32</v>
      </c>
      <c r="E13749" t="s">
        <v>15</v>
      </c>
      <c r="F13749">
        <v>202637</v>
      </c>
      <c r="G13749">
        <v>49644</v>
      </c>
      <c r="H13749">
        <v>12</v>
      </c>
      <c r="I13749">
        <v>95039900</v>
      </c>
      <c r="J13749">
        <v>445632</v>
      </c>
      <c r="K13749">
        <v>19362.188059</v>
      </c>
    </row>
    <row r="13750" spans="1:11" x14ac:dyDescent="0.35">
      <c r="A13750" t="s">
        <v>360</v>
      </c>
      <c r="B13750" t="s">
        <v>96</v>
      </c>
      <c r="C13750" t="s">
        <v>377</v>
      </c>
      <c r="D13750" t="s">
        <v>17</v>
      </c>
      <c r="E13750" t="s">
        <v>18</v>
      </c>
      <c r="F13750">
        <v>202637</v>
      </c>
      <c r="G13750">
        <v>80</v>
      </c>
      <c r="H13750">
        <v>16</v>
      </c>
      <c r="I13750">
        <v>125000</v>
      </c>
      <c r="J13750">
        <v>32</v>
      </c>
      <c r="K13750">
        <v>21685.8</v>
      </c>
    </row>
    <row r="13751" spans="1:11" x14ac:dyDescent="0.35">
      <c r="A13751" t="s">
        <v>360</v>
      </c>
      <c r="B13751" t="s">
        <v>96</v>
      </c>
      <c r="C13751" t="s">
        <v>558</v>
      </c>
      <c r="D13751" t="s">
        <v>32</v>
      </c>
      <c r="E13751" t="s">
        <v>24</v>
      </c>
      <c r="F13751">
        <v>202637</v>
      </c>
      <c r="G13751">
        <v>3000</v>
      </c>
      <c r="H13751">
        <v>20</v>
      </c>
      <c r="I13751">
        <v>7525600</v>
      </c>
      <c r="J13751">
        <v>17300</v>
      </c>
      <c r="K13751">
        <v>47320.993332999999</v>
      </c>
    </row>
    <row r="13752" spans="1:11" x14ac:dyDescent="0.35">
      <c r="A13752" t="s">
        <v>360</v>
      </c>
      <c r="B13752" t="s">
        <v>96</v>
      </c>
      <c r="C13752" s="9">
        <v>46101</v>
      </c>
      <c r="D13752" t="s">
        <v>32</v>
      </c>
      <c r="E13752" t="s">
        <v>24</v>
      </c>
      <c r="F13752">
        <v>202637</v>
      </c>
      <c r="G13752">
        <v>4820</v>
      </c>
      <c r="H13752">
        <v>20</v>
      </c>
      <c r="I13752">
        <v>12088400</v>
      </c>
      <c r="J13752">
        <v>29100</v>
      </c>
      <c r="K13752">
        <v>47757.381742999998</v>
      </c>
    </row>
    <row r="13753" spans="1:11" x14ac:dyDescent="0.35">
      <c r="A13753" t="s">
        <v>360</v>
      </c>
      <c r="B13753" t="s">
        <v>96</v>
      </c>
      <c r="C13753" t="s">
        <v>112</v>
      </c>
      <c r="D13753" t="s">
        <v>17</v>
      </c>
      <c r="E13753" t="s">
        <v>113</v>
      </c>
      <c r="F13753">
        <v>202637</v>
      </c>
      <c r="G13753">
        <v>30360</v>
      </c>
      <c r="H13753">
        <v>12</v>
      </c>
      <c r="I13753">
        <v>32823300</v>
      </c>
      <c r="J13753">
        <v>243000</v>
      </c>
      <c r="K13753">
        <v>11087.613042999999</v>
      </c>
    </row>
    <row r="13754" spans="1:11" x14ac:dyDescent="0.35">
      <c r="A13754" t="s">
        <v>360</v>
      </c>
      <c r="B13754" t="s">
        <v>96</v>
      </c>
      <c r="C13754" t="s">
        <v>114</v>
      </c>
      <c r="D13754" t="s">
        <v>32</v>
      </c>
      <c r="E13754" t="s">
        <v>24</v>
      </c>
      <c r="F13754">
        <v>202637</v>
      </c>
      <c r="G13754">
        <v>13080</v>
      </c>
      <c r="H13754">
        <v>20</v>
      </c>
      <c r="I13754">
        <v>36090000</v>
      </c>
      <c r="J13754">
        <v>67440</v>
      </c>
      <c r="K13754">
        <v>52256.446483</v>
      </c>
    </row>
    <row r="13755" spans="1:11" x14ac:dyDescent="0.35">
      <c r="A13755" t="s">
        <v>360</v>
      </c>
      <c r="B13755" t="s">
        <v>96</v>
      </c>
      <c r="C13755" t="s">
        <v>115</v>
      </c>
      <c r="D13755" t="s">
        <v>32</v>
      </c>
      <c r="E13755" t="s">
        <v>24</v>
      </c>
      <c r="F13755">
        <v>202637</v>
      </c>
      <c r="G13755">
        <v>31520</v>
      </c>
      <c r="H13755">
        <v>20</v>
      </c>
      <c r="I13755">
        <v>87325000</v>
      </c>
      <c r="J13755">
        <v>212640</v>
      </c>
      <c r="K13755">
        <v>52337.621827000003</v>
      </c>
    </row>
    <row r="13756" spans="1:11" x14ac:dyDescent="0.35">
      <c r="A13756" t="s">
        <v>360</v>
      </c>
      <c r="B13756" t="s">
        <v>96</v>
      </c>
      <c r="C13756" t="s">
        <v>117</v>
      </c>
      <c r="D13756" t="s">
        <v>32</v>
      </c>
      <c r="E13756" t="s">
        <v>21</v>
      </c>
      <c r="F13756">
        <v>202637</v>
      </c>
      <c r="G13756">
        <v>28980</v>
      </c>
      <c r="H13756">
        <v>12</v>
      </c>
      <c r="I13756">
        <v>65354600</v>
      </c>
      <c r="J13756">
        <v>227868</v>
      </c>
      <c r="K13756">
        <v>24089.109316999999</v>
      </c>
    </row>
    <row r="13757" spans="1:11" x14ac:dyDescent="0.35">
      <c r="A13757" t="s">
        <v>360</v>
      </c>
      <c r="B13757" t="s">
        <v>96</v>
      </c>
      <c r="C13757" t="s">
        <v>118</v>
      </c>
      <c r="D13757" t="s">
        <v>32</v>
      </c>
      <c r="E13757" t="s">
        <v>21</v>
      </c>
      <c r="F13757">
        <v>202637</v>
      </c>
      <c r="G13757">
        <v>25536</v>
      </c>
      <c r="H13757">
        <v>16</v>
      </c>
      <c r="I13757">
        <v>57893000</v>
      </c>
      <c r="J13757">
        <v>172352</v>
      </c>
      <c r="K13757">
        <v>32075.486841999998</v>
      </c>
    </row>
    <row r="13758" spans="1:11" x14ac:dyDescent="0.35">
      <c r="A13758" t="s">
        <v>360</v>
      </c>
      <c r="B13758" t="s">
        <v>96</v>
      </c>
      <c r="C13758" t="s">
        <v>119</v>
      </c>
      <c r="D13758" t="s">
        <v>32</v>
      </c>
      <c r="E13758" t="s">
        <v>21</v>
      </c>
      <c r="F13758">
        <v>202637</v>
      </c>
      <c r="G13758">
        <v>125320</v>
      </c>
      <c r="H13758">
        <v>20</v>
      </c>
      <c r="I13758">
        <v>276826800</v>
      </c>
      <c r="J13758">
        <v>1166420</v>
      </c>
      <c r="K13758">
        <v>39148.707948000003</v>
      </c>
    </row>
    <row r="13759" spans="1:11" x14ac:dyDescent="0.35">
      <c r="A13759" t="s">
        <v>360</v>
      </c>
      <c r="B13759" t="s">
        <v>96</v>
      </c>
      <c r="C13759" t="s">
        <v>120</v>
      </c>
      <c r="D13759" t="s">
        <v>17</v>
      </c>
      <c r="E13759" t="s">
        <v>21</v>
      </c>
      <c r="F13759">
        <v>202637</v>
      </c>
      <c r="G13759">
        <v>9504</v>
      </c>
      <c r="H13759">
        <v>12</v>
      </c>
      <c r="I13759">
        <v>19897500</v>
      </c>
      <c r="J13759">
        <v>61056</v>
      </c>
      <c r="K13759">
        <v>23136.516414000002</v>
      </c>
    </row>
    <row r="13760" spans="1:11" x14ac:dyDescent="0.35">
      <c r="A13760" t="s">
        <v>360</v>
      </c>
      <c r="B13760" t="s">
        <v>96</v>
      </c>
      <c r="C13760" t="s">
        <v>121</v>
      </c>
      <c r="D13760" t="s">
        <v>17</v>
      </c>
      <c r="E13760" t="s">
        <v>21</v>
      </c>
      <c r="F13760">
        <v>202637</v>
      </c>
      <c r="G13760">
        <v>24224</v>
      </c>
      <c r="H13760">
        <v>16</v>
      </c>
      <c r="I13760">
        <v>45508000</v>
      </c>
      <c r="J13760">
        <v>152608</v>
      </c>
      <c r="K13760">
        <v>28334.525098999999</v>
      </c>
    </row>
    <row r="13761" spans="1:11" x14ac:dyDescent="0.35">
      <c r="A13761" t="s">
        <v>360</v>
      </c>
      <c r="B13761" t="s">
        <v>96</v>
      </c>
      <c r="C13761" t="s">
        <v>122</v>
      </c>
      <c r="D13761" t="s">
        <v>17</v>
      </c>
      <c r="E13761" t="s">
        <v>21</v>
      </c>
      <c r="F13761">
        <v>202637</v>
      </c>
      <c r="G13761">
        <v>27660</v>
      </c>
      <c r="H13761">
        <v>20</v>
      </c>
      <c r="I13761">
        <v>55935000</v>
      </c>
      <c r="J13761">
        <v>176720</v>
      </c>
      <c r="K13761">
        <v>38136.261749999998</v>
      </c>
    </row>
    <row r="13762" spans="1:11" x14ac:dyDescent="0.35">
      <c r="A13762" t="s">
        <v>360</v>
      </c>
      <c r="B13762" t="s">
        <v>96</v>
      </c>
      <c r="C13762" t="s">
        <v>123</v>
      </c>
      <c r="D13762" t="s">
        <v>32</v>
      </c>
      <c r="E13762" t="s">
        <v>24</v>
      </c>
      <c r="F13762">
        <v>202637</v>
      </c>
      <c r="G13762">
        <v>12840</v>
      </c>
      <c r="H13762">
        <v>20</v>
      </c>
      <c r="I13762">
        <v>35430000</v>
      </c>
      <c r="J13762">
        <v>68780</v>
      </c>
      <c r="K13762">
        <v>52189.785046999998</v>
      </c>
    </row>
    <row r="13763" spans="1:11" x14ac:dyDescent="0.35">
      <c r="A13763" t="s">
        <v>360</v>
      </c>
      <c r="B13763" t="s">
        <v>96</v>
      </c>
      <c r="C13763" t="s">
        <v>126</v>
      </c>
      <c r="D13763" t="s">
        <v>32</v>
      </c>
      <c r="E13763" t="s">
        <v>18</v>
      </c>
      <c r="F13763">
        <v>202637</v>
      </c>
      <c r="G13763">
        <v>138832</v>
      </c>
      <c r="H13763">
        <v>16</v>
      </c>
      <c r="I13763">
        <v>304160000</v>
      </c>
      <c r="J13763">
        <v>1376048</v>
      </c>
      <c r="K13763">
        <v>32134.963350999999</v>
      </c>
    </row>
    <row r="13764" spans="1:11" x14ac:dyDescent="0.35">
      <c r="A13764" t="s">
        <v>360</v>
      </c>
      <c r="B13764" t="s">
        <v>96</v>
      </c>
      <c r="C13764" t="s">
        <v>127</v>
      </c>
      <c r="D13764" t="s">
        <v>32</v>
      </c>
      <c r="E13764" t="s">
        <v>18</v>
      </c>
      <c r="F13764">
        <v>202637</v>
      </c>
      <c r="G13764">
        <v>22188</v>
      </c>
      <c r="H13764">
        <v>12</v>
      </c>
      <c r="I13764">
        <v>54080800</v>
      </c>
      <c r="J13764">
        <v>151836</v>
      </c>
      <c r="K13764">
        <v>25314.283395999999</v>
      </c>
    </row>
    <row r="13765" spans="1:11" x14ac:dyDescent="0.35">
      <c r="A13765" t="s">
        <v>360</v>
      </c>
      <c r="B13765" t="s">
        <v>96</v>
      </c>
      <c r="C13765" t="s">
        <v>128</v>
      </c>
      <c r="D13765" t="s">
        <v>32</v>
      </c>
      <c r="E13765" t="s">
        <v>18</v>
      </c>
      <c r="F13765">
        <v>202637</v>
      </c>
      <c r="G13765">
        <v>406208</v>
      </c>
      <c r="H13765">
        <v>16</v>
      </c>
      <c r="I13765">
        <v>990559200</v>
      </c>
      <c r="J13765">
        <v>3971504</v>
      </c>
      <c r="K13765">
        <v>35297.749802999999</v>
      </c>
    </row>
    <row r="13766" spans="1:11" x14ac:dyDescent="0.35">
      <c r="A13766" t="s">
        <v>360</v>
      </c>
      <c r="B13766" t="s">
        <v>96</v>
      </c>
      <c r="C13766" t="s">
        <v>129</v>
      </c>
      <c r="D13766" t="s">
        <v>20</v>
      </c>
      <c r="E13766" t="s">
        <v>18</v>
      </c>
      <c r="F13766">
        <v>202637</v>
      </c>
      <c r="G13766">
        <v>20192</v>
      </c>
      <c r="H13766">
        <v>16</v>
      </c>
      <c r="I13766">
        <v>43019600</v>
      </c>
      <c r="J13766">
        <v>114976</v>
      </c>
      <c r="K13766">
        <v>31146.328842999999</v>
      </c>
    </row>
    <row r="13767" spans="1:11" x14ac:dyDescent="0.35">
      <c r="A13767" t="s">
        <v>360</v>
      </c>
      <c r="B13767" t="s">
        <v>96</v>
      </c>
      <c r="C13767" t="s">
        <v>130</v>
      </c>
      <c r="D13767" t="s">
        <v>32</v>
      </c>
      <c r="E13767" t="s">
        <v>24</v>
      </c>
      <c r="F13767">
        <v>202637</v>
      </c>
      <c r="G13767">
        <v>4860</v>
      </c>
      <c r="H13767">
        <v>20</v>
      </c>
      <c r="I13767">
        <v>11213000</v>
      </c>
      <c r="J13767">
        <v>20460</v>
      </c>
      <c r="K13767">
        <v>40817.884773999998</v>
      </c>
    </row>
    <row r="13768" spans="1:11" x14ac:dyDescent="0.35">
      <c r="A13768" t="s">
        <v>360</v>
      </c>
      <c r="B13768" t="s">
        <v>96</v>
      </c>
      <c r="C13768" t="s">
        <v>131</v>
      </c>
      <c r="D13768" t="s">
        <v>32</v>
      </c>
      <c r="E13768" t="s">
        <v>24</v>
      </c>
      <c r="F13768">
        <v>202637</v>
      </c>
      <c r="G13768">
        <v>6960</v>
      </c>
      <c r="H13768">
        <v>20</v>
      </c>
      <c r="I13768">
        <v>16013000</v>
      </c>
      <c r="J13768">
        <v>26860</v>
      </c>
      <c r="K13768">
        <v>41043.382184000002</v>
      </c>
    </row>
    <row r="13769" spans="1:11" x14ac:dyDescent="0.35">
      <c r="A13769" t="s">
        <v>360</v>
      </c>
      <c r="B13769" t="s">
        <v>96</v>
      </c>
      <c r="C13769" t="s">
        <v>132</v>
      </c>
      <c r="D13769" t="s">
        <v>32</v>
      </c>
      <c r="E13769" t="s">
        <v>24</v>
      </c>
      <c r="F13769">
        <v>202637</v>
      </c>
      <c r="G13769">
        <v>10500</v>
      </c>
      <c r="H13769">
        <v>20</v>
      </c>
      <c r="I13769">
        <v>23630300</v>
      </c>
      <c r="J13769">
        <v>47120</v>
      </c>
      <c r="K13769">
        <v>40884.354286000002</v>
      </c>
    </row>
    <row r="13770" spans="1:11" x14ac:dyDescent="0.35">
      <c r="A13770" t="s">
        <v>360</v>
      </c>
      <c r="B13770" t="s">
        <v>96</v>
      </c>
      <c r="C13770" t="s">
        <v>133</v>
      </c>
      <c r="D13770" t="s">
        <v>32</v>
      </c>
      <c r="E13770" t="s">
        <v>18</v>
      </c>
      <c r="F13770">
        <v>202637</v>
      </c>
      <c r="G13770">
        <v>55472</v>
      </c>
      <c r="H13770">
        <v>16</v>
      </c>
      <c r="I13770">
        <v>137475600</v>
      </c>
      <c r="J13770">
        <v>485344</v>
      </c>
      <c r="K13770">
        <v>35244.707527999999</v>
      </c>
    </row>
    <row r="13771" spans="1:11" x14ac:dyDescent="0.35">
      <c r="A13771" t="s">
        <v>360</v>
      </c>
      <c r="B13771" t="s">
        <v>96</v>
      </c>
      <c r="C13771" t="s">
        <v>134</v>
      </c>
      <c r="D13771" t="s">
        <v>20</v>
      </c>
      <c r="E13771" t="s">
        <v>18</v>
      </c>
      <c r="F13771">
        <v>202637</v>
      </c>
      <c r="G13771">
        <v>17488</v>
      </c>
      <c r="H13771">
        <v>16</v>
      </c>
      <c r="I13771">
        <v>37267400</v>
      </c>
      <c r="J13771">
        <v>95776</v>
      </c>
      <c r="K13771">
        <v>31124.225984000001</v>
      </c>
    </row>
    <row r="13772" spans="1:11" x14ac:dyDescent="0.35">
      <c r="A13772" t="s">
        <v>360</v>
      </c>
      <c r="B13772" t="s">
        <v>96</v>
      </c>
      <c r="C13772" t="s">
        <v>135</v>
      </c>
      <c r="D13772" t="s">
        <v>32</v>
      </c>
      <c r="E13772" t="s">
        <v>18</v>
      </c>
      <c r="F13772">
        <v>202637</v>
      </c>
      <c r="G13772">
        <v>22288</v>
      </c>
      <c r="H13772">
        <v>16</v>
      </c>
      <c r="I13772">
        <v>51485400</v>
      </c>
      <c r="J13772">
        <v>138176</v>
      </c>
      <c r="K13772">
        <v>32693.010050000001</v>
      </c>
    </row>
    <row r="13773" spans="1:11" x14ac:dyDescent="0.35">
      <c r="A13773" t="s">
        <v>360</v>
      </c>
      <c r="B13773" t="s">
        <v>96</v>
      </c>
      <c r="C13773" t="s">
        <v>136</v>
      </c>
      <c r="D13773" t="s">
        <v>17</v>
      </c>
      <c r="E13773" t="s">
        <v>15</v>
      </c>
      <c r="F13773">
        <v>202637</v>
      </c>
      <c r="G13773">
        <v>11760</v>
      </c>
      <c r="H13773">
        <v>12</v>
      </c>
      <c r="I13773">
        <v>18094000</v>
      </c>
      <c r="J13773">
        <v>66936</v>
      </c>
      <c r="K13773">
        <v>15391.241837</v>
      </c>
    </row>
    <row r="13774" spans="1:11" x14ac:dyDescent="0.35">
      <c r="A13774" t="s">
        <v>360</v>
      </c>
      <c r="B13774" t="s">
        <v>96</v>
      </c>
      <c r="C13774" t="s">
        <v>137</v>
      </c>
      <c r="D13774" t="s">
        <v>17</v>
      </c>
      <c r="E13774" t="s">
        <v>15</v>
      </c>
      <c r="F13774">
        <v>202637</v>
      </c>
      <c r="G13774">
        <v>14868</v>
      </c>
      <c r="H13774">
        <v>12</v>
      </c>
      <c r="I13774">
        <v>21408600</v>
      </c>
      <c r="J13774">
        <v>134928</v>
      </c>
      <c r="K13774">
        <v>15128.856336000001</v>
      </c>
    </row>
    <row r="13775" spans="1:11" x14ac:dyDescent="0.35">
      <c r="A13775" t="s">
        <v>360</v>
      </c>
      <c r="B13775" t="s">
        <v>96</v>
      </c>
      <c r="C13775" t="s">
        <v>138</v>
      </c>
      <c r="D13775" t="s">
        <v>17</v>
      </c>
      <c r="E13775" t="s">
        <v>15</v>
      </c>
      <c r="F13775">
        <v>202637</v>
      </c>
      <c r="G13775">
        <v>5052</v>
      </c>
      <c r="H13775">
        <v>12</v>
      </c>
      <c r="I13775">
        <v>6590300</v>
      </c>
      <c r="J13775">
        <v>23112</v>
      </c>
      <c r="K13775">
        <v>13348.912114000001</v>
      </c>
    </row>
    <row r="13776" spans="1:11" x14ac:dyDescent="0.35">
      <c r="A13776" t="s">
        <v>360</v>
      </c>
      <c r="B13776" t="s">
        <v>96</v>
      </c>
      <c r="C13776" t="s">
        <v>348</v>
      </c>
      <c r="D13776" t="s">
        <v>17</v>
      </c>
      <c r="E13776" t="s">
        <v>15</v>
      </c>
      <c r="F13776">
        <v>202637</v>
      </c>
      <c r="G13776">
        <v>3828</v>
      </c>
      <c r="H13776">
        <v>12</v>
      </c>
      <c r="I13776">
        <v>4625500</v>
      </c>
      <c r="J13776">
        <v>19308</v>
      </c>
      <c r="K13776">
        <v>13397.840125000001</v>
      </c>
    </row>
    <row r="13777" spans="1:11" x14ac:dyDescent="0.35">
      <c r="A13777" t="s">
        <v>360</v>
      </c>
      <c r="B13777" t="s">
        <v>96</v>
      </c>
      <c r="C13777" t="s">
        <v>139</v>
      </c>
      <c r="D13777" t="s">
        <v>32</v>
      </c>
      <c r="E13777" t="s">
        <v>15</v>
      </c>
      <c r="F13777">
        <v>202637</v>
      </c>
      <c r="G13777">
        <v>3132</v>
      </c>
      <c r="H13777">
        <v>12</v>
      </c>
      <c r="I13777">
        <v>4820000</v>
      </c>
      <c r="J13777">
        <v>9708</v>
      </c>
      <c r="K13777">
        <v>15480.37931</v>
      </c>
    </row>
    <row r="13778" spans="1:11" x14ac:dyDescent="0.35">
      <c r="A13778" t="s">
        <v>360</v>
      </c>
      <c r="B13778" t="s">
        <v>96</v>
      </c>
      <c r="C13778" t="s">
        <v>141</v>
      </c>
      <c r="D13778" t="s">
        <v>17</v>
      </c>
      <c r="E13778" t="s">
        <v>15</v>
      </c>
      <c r="F13778">
        <v>202637</v>
      </c>
      <c r="G13778">
        <v>12708</v>
      </c>
      <c r="H13778">
        <v>12</v>
      </c>
      <c r="I13778">
        <v>15936000</v>
      </c>
      <c r="J13778">
        <v>69252</v>
      </c>
      <c r="K13778">
        <v>13437.529745</v>
      </c>
    </row>
    <row r="13779" spans="1:11" x14ac:dyDescent="0.35">
      <c r="A13779" t="s">
        <v>360</v>
      </c>
      <c r="B13779" t="s">
        <v>96</v>
      </c>
      <c r="C13779" t="s">
        <v>142</v>
      </c>
      <c r="D13779" t="s">
        <v>17</v>
      </c>
      <c r="E13779" t="s">
        <v>18</v>
      </c>
      <c r="F13779">
        <v>202637</v>
      </c>
      <c r="G13779">
        <v>19480</v>
      </c>
      <c r="H13779">
        <v>20</v>
      </c>
      <c r="I13779">
        <v>28051200</v>
      </c>
      <c r="J13779">
        <v>83700</v>
      </c>
      <c r="K13779">
        <v>26587.428131000001</v>
      </c>
    </row>
    <row r="13780" spans="1:11" x14ac:dyDescent="0.35">
      <c r="A13780" t="s">
        <v>360</v>
      </c>
      <c r="B13780" t="s">
        <v>96</v>
      </c>
      <c r="C13780" t="s">
        <v>143</v>
      </c>
      <c r="D13780" t="s">
        <v>17</v>
      </c>
      <c r="E13780" t="s">
        <v>18</v>
      </c>
      <c r="F13780">
        <v>202637</v>
      </c>
      <c r="G13780">
        <v>10288</v>
      </c>
      <c r="H13780">
        <v>16</v>
      </c>
      <c r="I13780">
        <v>16590100</v>
      </c>
      <c r="J13780">
        <v>38560</v>
      </c>
      <c r="K13780">
        <v>22473.601866000001</v>
      </c>
    </row>
    <row r="13781" spans="1:11" x14ac:dyDescent="0.35">
      <c r="A13781" t="s">
        <v>360</v>
      </c>
      <c r="B13781" t="s">
        <v>96</v>
      </c>
      <c r="C13781" t="s">
        <v>144</v>
      </c>
      <c r="D13781" t="s">
        <v>17</v>
      </c>
      <c r="E13781" t="s">
        <v>18</v>
      </c>
      <c r="F13781">
        <v>202637</v>
      </c>
      <c r="G13781">
        <v>7968</v>
      </c>
      <c r="H13781">
        <v>16</v>
      </c>
      <c r="I13781">
        <v>12835000</v>
      </c>
      <c r="J13781">
        <v>29056</v>
      </c>
      <c r="K13781">
        <v>22479.718875999999</v>
      </c>
    </row>
    <row r="13782" spans="1:11" x14ac:dyDescent="0.35">
      <c r="A13782" t="s">
        <v>360</v>
      </c>
      <c r="B13782" t="s">
        <v>96</v>
      </c>
      <c r="C13782" t="s">
        <v>146</v>
      </c>
      <c r="D13782" t="s">
        <v>17</v>
      </c>
      <c r="E13782" t="s">
        <v>18</v>
      </c>
      <c r="F13782">
        <v>202637</v>
      </c>
      <c r="G13782">
        <v>17728</v>
      </c>
      <c r="H13782">
        <v>16</v>
      </c>
      <c r="I13782">
        <v>26586200</v>
      </c>
      <c r="J13782">
        <v>99216</v>
      </c>
      <c r="K13782">
        <v>21400.296931000001</v>
      </c>
    </row>
    <row r="13783" spans="1:11" x14ac:dyDescent="0.35">
      <c r="A13783" t="s">
        <v>360</v>
      </c>
      <c r="B13783" t="s">
        <v>96</v>
      </c>
      <c r="C13783" t="s">
        <v>147</v>
      </c>
      <c r="D13783" t="s">
        <v>17</v>
      </c>
      <c r="E13783" t="s">
        <v>18</v>
      </c>
      <c r="F13783">
        <v>202637</v>
      </c>
      <c r="G13783">
        <v>2592</v>
      </c>
      <c r="H13783">
        <v>12</v>
      </c>
      <c r="I13783">
        <v>4582800</v>
      </c>
      <c r="J13783">
        <v>7704</v>
      </c>
      <c r="K13783">
        <v>18753.416667000001</v>
      </c>
    </row>
    <row r="13784" spans="1:11" x14ac:dyDescent="0.35">
      <c r="A13784" t="s">
        <v>360</v>
      </c>
      <c r="B13784" t="s">
        <v>96</v>
      </c>
      <c r="C13784" t="s">
        <v>148</v>
      </c>
      <c r="D13784" t="s">
        <v>17</v>
      </c>
      <c r="E13784" t="s">
        <v>18</v>
      </c>
      <c r="F13784">
        <v>202637</v>
      </c>
      <c r="G13784">
        <v>8224</v>
      </c>
      <c r="H13784">
        <v>16</v>
      </c>
      <c r="I13784">
        <v>15215500</v>
      </c>
      <c r="J13784">
        <v>50144</v>
      </c>
      <c r="K13784">
        <v>24808.715952999999</v>
      </c>
    </row>
    <row r="13785" spans="1:11" x14ac:dyDescent="0.35">
      <c r="A13785" t="s">
        <v>360</v>
      </c>
      <c r="B13785" t="s">
        <v>96</v>
      </c>
      <c r="C13785" t="s">
        <v>149</v>
      </c>
      <c r="D13785" t="s">
        <v>17</v>
      </c>
      <c r="E13785" t="s">
        <v>18</v>
      </c>
      <c r="F13785">
        <v>202637</v>
      </c>
      <c r="G13785">
        <v>96</v>
      </c>
      <c r="H13785">
        <v>16</v>
      </c>
      <c r="I13785">
        <v>175200</v>
      </c>
      <c r="J13785">
        <v>64</v>
      </c>
      <c r="K13785">
        <v>24486.333332999999</v>
      </c>
    </row>
    <row r="13786" spans="1:11" x14ac:dyDescent="0.35">
      <c r="A13786" t="s">
        <v>360</v>
      </c>
      <c r="B13786" t="s">
        <v>150</v>
      </c>
      <c r="C13786" t="s">
        <v>151</v>
      </c>
      <c r="D13786" t="s">
        <v>32</v>
      </c>
      <c r="E13786" t="s">
        <v>152</v>
      </c>
      <c r="F13786">
        <v>202637</v>
      </c>
      <c r="G13786">
        <v>840</v>
      </c>
      <c r="H13786">
        <v>20</v>
      </c>
      <c r="I13786">
        <v>1050000</v>
      </c>
      <c r="J13786">
        <v>1920</v>
      </c>
      <c r="K13786">
        <v>22708.904761999998</v>
      </c>
    </row>
    <row r="13787" spans="1:11" x14ac:dyDescent="0.35">
      <c r="A13787" t="s">
        <v>360</v>
      </c>
      <c r="B13787" t="s">
        <v>150</v>
      </c>
      <c r="C13787" t="s">
        <v>153</v>
      </c>
      <c r="D13787" t="s">
        <v>32</v>
      </c>
      <c r="E13787" t="s">
        <v>152</v>
      </c>
      <c r="F13787">
        <v>202637</v>
      </c>
      <c r="G13787">
        <v>940</v>
      </c>
      <c r="H13787">
        <v>20</v>
      </c>
      <c r="I13787">
        <v>1175000</v>
      </c>
      <c r="J13787">
        <v>1880</v>
      </c>
      <c r="K13787">
        <v>22636.553190999999</v>
      </c>
    </row>
    <row r="13788" spans="1:11" x14ac:dyDescent="0.35">
      <c r="A13788" t="s">
        <v>360</v>
      </c>
      <c r="B13788" t="s">
        <v>150</v>
      </c>
      <c r="C13788" t="s">
        <v>154</v>
      </c>
      <c r="D13788" t="s">
        <v>32</v>
      </c>
      <c r="E13788" t="s">
        <v>152</v>
      </c>
      <c r="F13788">
        <v>202637</v>
      </c>
      <c r="G13788">
        <v>300</v>
      </c>
      <c r="H13788">
        <v>20</v>
      </c>
      <c r="I13788">
        <v>375000</v>
      </c>
      <c r="J13788">
        <v>320</v>
      </c>
      <c r="K13788">
        <v>22819.866666999998</v>
      </c>
    </row>
    <row r="13789" spans="1:11" x14ac:dyDescent="0.35">
      <c r="A13789" t="s">
        <v>360</v>
      </c>
      <c r="B13789" t="s">
        <v>150</v>
      </c>
      <c r="C13789" t="s">
        <v>155</v>
      </c>
      <c r="D13789" t="s">
        <v>32</v>
      </c>
      <c r="E13789" t="s">
        <v>152</v>
      </c>
      <c r="F13789">
        <v>202637</v>
      </c>
      <c r="G13789">
        <v>1100</v>
      </c>
      <c r="H13789">
        <v>20</v>
      </c>
      <c r="I13789">
        <v>1375000</v>
      </c>
      <c r="J13789">
        <v>4100</v>
      </c>
      <c r="K13789">
        <v>22711.036364</v>
      </c>
    </row>
    <row r="13790" spans="1:11" x14ac:dyDescent="0.35">
      <c r="A13790" t="s">
        <v>360</v>
      </c>
      <c r="B13790" t="s">
        <v>150</v>
      </c>
      <c r="C13790" t="s">
        <v>156</v>
      </c>
      <c r="D13790" t="s">
        <v>32</v>
      </c>
      <c r="E13790" t="s">
        <v>152</v>
      </c>
      <c r="F13790">
        <v>202637</v>
      </c>
      <c r="G13790">
        <v>1040</v>
      </c>
      <c r="H13790">
        <v>20</v>
      </c>
      <c r="I13790">
        <v>1300000</v>
      </c>
      <c r="J13790">
        <v>3700</v>
      </c>
      <c r="K13790">
        <v>22762.288462</v>
      </c>
    </row>
    <row r="13791" spans="1:11" x14ac:dyDescent="0.35">
      <c r="A13791" t="s">
        <v>360</v>
      </c>
      <c r="B13791" t="s">
        <v>150</v>
      </c>
      <c r="C13791" t="s">
        <v>157</v>
      </c>
      <c r="D13791" t="s">
        <v>32</v>
      </c>
      <c r="E13791" t="s">
        <v>152</v>
      </c>
      <c r="F13791">
        <v>202637</v>
      </c>
      <c r="G13791">
        <v>960</v>
      </c>
      <c r="H13791">
        <v>20</v>
      </c>
      <c r="I13791">
        <v>1200000</v>
      </c>
      <c r="J13791">
        <v>2300</v>
      </c>
      <c r="K13791">
        <v>22866.875</v>
      </c>
    </row>
    <row r="13792" spans="1:11" x14ac:dyDescent="0.35">
      <c r="A13792" t="s">
        <v>360</v>
      </c>
      <c r="B13792" t="s">
        <v>161</v>
      </c>
      <c r="C13792" t="s">
        <v>162</v>
      </c>
      <c r="D13792" t="s">
        <v>23</v>
      </c>
      <c r="E13792" t="s">
        <v>152</v>
      </c>
      <c r="F13792">
        <v>202637</v>
      </c>
      <c r="G13792">
        <v>5120</v>
      </c>
      <c r="H13792">
        <v>20</v>
      </c>
      <c r="I13792">
        <v>7680000</v>
      </c>
      <c r="J13792">
        <v>24640</v>
      </c>
      <c r="K13792">
        <v>27819.148438</v>
      </c>
    </row>
    <row r="13793" spans="1:11" x14ac:dyDescent="0.35">
      <c r="A13793" t="s">
        <v>360</v>
      </c>
      <c r="B13793" t="s">
        <v>161</v>
      </c>
      <c r="C13793" t="s">
        <v>163</v>
      </c>
      <c r="D13793" t="s">
        <v>23</v>
      </c>
      <c r="E13793" t="s">
        <v>152</v>
      </c>
      <c r="F13793">
        <v>202637</v>
      </c>
      <c r="G13793">
        <v>6720</v>
      </c>
      <c r="H13793">
        <v>20</v>
      </c>
      <c r="I13793">
        <v>10080000</v>
      </c>
      <c r="J13793">
        <v>27680</v>
      </c>
      <c r="K13793">
        <v>27790.571429</v>
      </c>
    </row>
    <row r="13794" spans="1:11" x14ac:dyDescent="0.35">
      <c r="A13794" t="s">
        <v>360</v>
      </c>
      <c r="B13794" t="s">
        <v>161</v>
      </c>
      <c r="C13794" t="s">
        <v>164</v>
      </c>
      <c r="D13794" t="s">
        <v>23</v>
      </c>
      <c r="E13794" t="s">
        <v>152</v>
      </c>
      <c r="F13794">
        <v>202637</v>
      </c>
      <c r="G13794">
        <v>1760</v>
      </c>
      <c r="H13794">
        <v>20</v>
      </c>
      <c r="I13794">
        <v>2992000</v>
      </c>
      <c r="J13794">
        <v>7420</v>
      </c>
      <c r="K13794">
        <v>31131.5</v>
      </c>
    </row>
    <row r="13795" spans="1:11" x14ac:dyDescent="0.35">
      <c r="A13795" t="s">
        <v>360</v>
      </c>
      <c r="B13795" t="s">
        <v>161</v>
      </c>
      <c r="C13795" t="s">
        <v>165</v>
      </c>
      <c r="D13795" t="s">
        <v>23</v>
      </c>
      <c r="E13795" t="s">
        <v>152</v>
      </c>
      <c r="F13795">
        <v>202637</v>
      </c>
      <c r="G13795">
        <v>6180</v>
      </c>
      <c r="H13795">
        <v>20</v>
      </c>
      <c r="I13795">
        <v>10506000</v>
      </c>
      <c r="J13795">
        <v>40280</v>
      </c>
      <c r="K13795">
        <v>31496.061489</v>
      </c>
    </row>
    <row r="13796" spans="1:11" x14ac:dyDescent="0.35">
      <c r="A13796" t="s">
        <v>360</v>
      </c>
      <c r="B13796" t="s">
        <v>161</v>
      </c>
      <c r="C13796" t="s">
        <v>166</v>
      </c>
      <c r="D13796" t="s">
        <v>23</v>
      </c>
      <c r="E13796" t="s">
        <v>152</v>
      </c>
      <c r="F13796">
        <v>202637</v>
      </c>
      <c r="G13796">
        <v>4420</v>
      </c>
      <c r="H13796">
        <v>20</v>
      </c>
      <c r="I13796">
        <v>7514000</v>
      </c>
      <c r="J13796">
        <v>15780</v>
      </c>
      <c r="K13796">
        <v>31417.470588</v>
      </c>
    </row>
    <row r="13797" spans="1:11" x14ac:dyDescent="0.35">
      <c r="A13797" t="s">
        <v>360</v>
      </c>
      <c r="B13797" t="s">
        <v>161</v>
      </c>
      <c r="C13797" t="s">
        <v>167</v>
      </c>
      <c r="D13797" t="s">
        <v>23</v>
      </c>
      <c r="E13797" t="s">
        <v>152</v>
      </c>
      <c r="F13797">
        <v>202637</v>
      </c>
      <c r="G13797">
        <v>3260</v>
      </c>
      <c r="H13797">
        <v>20</v>
      </c>
      <c r="I13797">
        <v>4890000</v>
      </c>
      <c r="J13797">
        <v>13440</v>
      </c>
      <c r="K13797">
        <v>27744.840490999999</v>
      </c>
    </row>
    <row r="13798" spans="1:11" x14ac:dyDescent="0.35">
      <c r="A13798" t="s">
        <v>360</v>
      </c>
      <c r="B13798" t="s">
        <v>161</v>
      </c>
      <c r="C13798" t="s">
        <v>168</v>
      </c>
      <c r="D13798" t="s">
        <v>23</v>
      </c>
      <c r="E13798" t="s">
        <v>152</v>
      </c>
      <c r="F13798">
        <v>202637</v>
      </c>
      <c r="G13798">
        <v>7120</v>
      </c>
      <c r="H13798">
        <v>20</v>
      </c>
      <c r="I13798">
        <v>10680000</v>
      </c>
      <c r="J13798">
        <v>46500</v>
      </c>
      <c r="K13798">
        <v>27790.691010999999</v>
      </c>
    </row>
    <row r="13799" spans="1:11" x14ac:dyDescent="0.35">
      <c r="A13799" t="s">
        <v>360</v>
      </c>
      <c r="B13799" t="s">
        <v>161</v>
      </c>
      <c r="C13799" t="s">
        <v>169</v>
      </c>
      <c r="D13799" t="s">
        <v>23</v>
      </c>
      <c r="E13799" t="s">
        <v>152</v>
      </c>
      <c r="F13799">
        <v>202637</v>
      </c>
      <c r="G13799">
        <v>11260</v>
      </c>
      <c r="H13799">
        <v>20</v>
      </c>
      <c r="I13799">
        <v>20268000</v>
      </c>
      <c r="J13799">
        <v>64300</v>
      </c>
      <c r="K13799">
        <v>33326.056837999997</v>
      </c>
    </row>
    <row r="13800" spans="1:11" x14ac:dyDescent="0.35">
      <c r="A13800" t="s">
        <v>360</v>
      </c>
      <c r="B13800" t="s">
        <v>161</v>
      </c>
      <c r="C13800" t="s">
        <v>170</v>
      </c>
      <c r="D13800" t="s">
        <v>23</v>
      </c>
      <c r="E13800" t="s">
        <v>152</v>
      </c>
      <c r="F13800">
        <v>202637</v>
      </c>
      <c r="G13800">
        <v>3080</v>
      </c>
      <c r="H13800">
        <v>20</v>
      </c>
      <c r="I13800">
        <v>5544000</v>
      </c>
      <c r="J13800">
        <v>13080</v>
      </c>
      <c r="K13800">
        <v>33310.467532000002</v>
      </c>
    </row>
    <row r="13801" spans="1:11" x14ac:dyDescent="0.35">
      <c r="A13801" t="s">
        <v>360</v>
      </c>
      <c r="B13801" t="s">
        <v>161</v>
      </c>
      <c r="C13801" t="s">
        <v>171</v>
      </c>
      <c r="D13801" t="s">
        <v>23</v>
      </c>
      <c r="E13801" t="s">
        <v>152</v>
      </c>
      <c r="F13801">
        <v>202637</v>
      </c>
      <c r="G13801">
        <v>2740</v>
      </c>
      <c r="H13801">
        <v>20</v>
      </c>
      <c r="I13801">
        <v>4658000</v>
      </c>
      <c r="J13801">
        <v>14340</v>
      </c>
      <c r="K13801">
        <v>31202.562043999998</v>
      </c>
    </row>
    <row r="13802" spans="1:11" x14ac:dyDescent="0.35">
      <c r="A13802" t="s">
        <v>360</v>
      </c>
      <c r="B13802" t="s">
        <v>161</v>
      </c>
      <c r="C13802" t="s">
        <v>172</v>
      </c>
      <c r="D13802" t="s">
        <v>23</v>
      </c>
      <c r="E13802" t="s">
        <v>152</v>
      </c>
      <c r="F13802">
        <v>202637</v>
      </c>
      <c r="G13802">
        <v>5460</v>
      </c>
      <c r="H13802">
        <v>20</v>
      </c>
      <c r="I13802">
        <v>9828000</v>
      </c>
      <c r="J13802">
        <v>26940</v>
      </c>
      <c r="K13802">
        <v>33131.040292999998</v>
      </c>
    </row>
    <row r="13803" spans="1:11" x14ac:dyDescent="0.35">
      <c r="A13803" t="s">
        <v>360</v>
      </c>
      <c r="B13803" t="s">
        <v>161</v>
      </c>
      <c r="C13803" t="s">
        <v>173</v>
      </c>
      <c r="D13803" t="s">
        <v>23</v>
      </c>
      <c r="E13803" t="s">
        <v>152</v>
      </c>
      <c r="F13803">
        <v>202637</v>
      </c>
      <c r="G13803">
        <v>3060</v>
      </c>
      <c r="H13803">
        <v>20</v>
      </c>
      <c r="I13803">
        <v>5202000</v>
      </c>
      <c r="J13803">
        <v>15780</v>
      </c>
      <c r="K13803">
        <v>31239.941176</v>
      </c>
    </row>
    <row r="13804" spans="1:11" x14ac:dyDescent="0.35">
      <c r="A13804" t="s">
        <v>360</v>
      </c>
      <c r="B13804" t="s">
        <v>161</v>
      </c>
      <c r="C13804" t="s">
        <v>174</v>
      </c>
      <c r="D13804" t="s">
        <v>23</v>
      </c>
      <c r="E13804" t="s">
        <v>152</v>
      </c>
      <c r="F13804">
        <v>202637</v>
      </c>
      <c r="G13804">
        <v>9400</v>
      </c>
      <c r="H13804">
        <v>20</v>
      </c>
      <c r="I13804">
        <v>16920000</v>
      </c>
      <c r="J13804">
        <v>50940</v>
      </c>
      <c r="K13804">
        <v>33309.485106</v>
      </c>
    </row>
    <row r="13805" spans="1:11" x14ac:dyDescent="0.35">
      <c r="A13805" t="s">
        <v>360</v>
      </c>
      <c r="B13805" t="s">
        <v>161</v>
      </c>
      <c r="C13805" t="s">
        <v>175</v>
      </c>
      <c r="D13805" t="s">
        <v>23</v>
      </c>
      <c r="E13805" t="s">
        <v>152</v>
      </c>
      <c r="F13805">
        <v>202637</v>
      </c>
      <c r="G13805">
        <v>3220</v>
      </c>
      <c r="H13805">
        <v>20</v>
      </c>
      <c r="I13805">
        <v>5474000</v>
      </c>
      <c r="J13805">
        <v>15100</v>
      </c>
      <c r="K13805">
        <v>31247.670806999999</v>
      </c>
    </row>
    <row r="13806" spans="1:11" x14ac:dyDescent="0.35">
      <c r="A13806" t="s">
        <v>360</v>
      </c>
      <c r="B13806" t="s">
        <v>176</v>
      </c>
      <c r="C13806" t="s">
        <v>177</v>
      </c>
      <c r="D13806" t="s">
        <v>32</v>
      </c>
      <c r="E13806" t="s">
        <v>160</v>
      </c>
      <c r="F13806">
        <v>202637</v>
      </c>
      <c r="G13806">
        <v>55</v>
      </c>
      <c r="H13806">
        <v>1</v>
      </c>
      <c r="I13806">
        <v>3238710</v>
      </c>
      <c r="J13806">
        <v>97</v>
      </c>
      <c r="K13806">
        <v>68422.527273</v>
      </c>
    </row>
    <row r="13807" spans="1:11" x14ac:dyDescent="0.35">
      <c r="A13807" t="s">
        <v>360</v>
      </c>
      <c r="B13807" t="s">
        <v>176</v>
      </c>
      <c r="C13807" t="s">
        <v>178</v>
      </c>
      <c r="D13807" t="s">
        <v>32</v>
      </c>
      <c r="E13807" t="s">
        <v>179</v>
      </c>
      <c r="F13807">
        <v>202637</v>
      </c>
      <c r="G13807">
        <v>31</v>
      </c>
      <c r="H13807">
        <v>1</v>
      </c>
      <c r="I13807">
        <v>1550000</v>
      </c>
      <c r="J13807">
        <v>51</v>
      </c>
      <c r="K13807">
        <v>53066.322581</v>
      </c>
    </row>
    <row r="13808" spans="1:11" x14ac:dyDescent="0.35">
      <c r="A13808" t="s">
        <v>360</v>
      </c>
      <c r="B13808" t="s">
        <v>176</v>
      </c>
      <c r="C13808" t="s">
        <v>181</v>
      </c>
      <c r="D13808" t="s">
        <v>32</v>
      </c>
      <c r="E13808" t="s">
        <v>182</v>
      </c>
      <c r="F13808">
        <v>202637</v>
      </c>
      <c r="G13808">
        <v>81</v>
      </c>
      <c r="H13808">
        <v>1</v>
      </c>
      <c r="I13808">
        <v>4050000</v>
      </c>
      <c r="J13808">
        <v>166</v>
      </c>
      <c r="K13808">
        <v>51821.111110999998</v>
      </c>
    </row>
    <row r="13809" spans="1:11" x14ac:dyDescent="0.35">
      <c r="A13809" t="s">
        <v>360</v>
      </c>
      <c r="B13809" t="s">
        <v>176</v>
      </c>
      <c r="C13809" t="s">
        <v>184</v>
      </c>
      <c r="D13809" t="s">
        <v>32</v>
      </c>
      <c r="E13809" t="s">
        <v>185</v>
      </c>
      <c r="F13809">
        <v>202637</v>
      </c>
      <c r="G13809">
        <v>127</v>
      </c>
      <c r="H13809">
        <v>1</v>
      </c>
      <c r="I13809">
        <v>6350000</v>
      </c>
      <c r="J13809">
        <v>306</v>
      </c>
      <c r="K13809">
        <v>48519.283465</v>
      </c>
    </row>
    <row r="13810" spans="1:11" x14ac:dyDescent="0.35">
      <c r="A13810" t="s">
        <v>360</v>
      </c>
      <c r="B13810" t="s">
        <v>176</v>
      </c>
      <c r="C13810" t="s">
        <v>186</v>
      </c>
      <c r="D13810" t="s">
        <v>32</v>
      </c>
      <c r="E13810" t="s">
        <v>185</v>
      </c>
      <c r="F13810">
        <v>202637</v>
      </c>
      <c r="G13810">
        <v>85</v>
      </c>
      <c r="H13810">
        <v>1</v>
      </c>
      <c r="I13810">
        <v>2975000</v>
      </c>
      <c r="J13810">
        <v>193</v>
      </c>
      <c r="K13810">
        <v>29921.458824000001</v>
      </c>
    </row>
    <row r="13811" spans="1:11" x14ac:dyDescent="0.35">
      <c r="A13811" t="s">
        <v>360</v>
      </c>
      <c r="B13811" t="s">
        <v>176</v>
      </c>
      <c r="C13811" t="s">
        <v>187</v>
      </c>
      <c r="D13811" t="s">
        <v>32</v>
      </c>
      <c r="E13811" t="s">
        <v>188</v>
      </c>
      <c r="F13811">
        <v>202637</v>
      </c>
      <c r="G13811">
        <v>27</v>
      </c>
      <c r="H13811">
        <v>1</v>
      </c>
      <c r="I13811">
        <v>1350000</v>
      </c>
      <c r="J13811">
        <v>70</v>
      </c>
      <c r="K13811">
        <v>51154.259258999999</v>
      </c>
    </row>
    <row r="13812" spans="1:11" x14ac:dyDescent="0.35">
      <c r="A13812" t="s">
        <v>360</v>
      </c>
      <c r="B13812" t="s">
        <v>176</v>
      </c>
      <c r="C13812" t="s">
        <v>189</v>
      </c>
      <c r="D13812" t="s">
        <v>32</v>
      </c>
      <c r="E13812" t="s">
        <v>190</v>
      </c>
      <c r="F13812">
        <v>202637</v>
      </c>
      <c r="G13812">
        <v>26</v>
      </c>
      <c r="H13812">
        <v>1</v>
      </c>
      <c r="I13812">
        <v>1300000</v>
      </c>
      <c r="J13812">
        <v>48</v>
      </c>
      <c r="K13812">
        <v>53697.653846000001</v>
      </c>
    </row>
    <row r="13813" spans="1:11" x14ac:dyDescent="0.35">
      <c r="A13813" t="s">
        <v>360</v>
      </c>
      <c r="B13813" t="s">
        <v>176</v>
      </c>
      <c r="C13813" t="s">
        <v>191</v>
      </c>
      <c r="D13813" t="s">
        <v>32</v>
      </c>
      <c r="E13813" t="s">
        <v>192</v>
      </c>
      <c r="F13813">
        <v>202637</v>
      </c>
      <c r="G13813">
        <v>58</v>
      </c>
      <c r="H13813">
        <v>1</v>
      </c>
      <c r="I13813">
        <v>2030000</v>
      </c>
      <c r="J13813">
        <v>125</v>
      </c>
      <c r="K13813">
        <v>35731.396551999998</v>
      </c>
    </row>
    <row r="13814" spans="1:11" x14ac:dyDescent="0.35">
      <c r="A13814" t="s">
        <v>360</v>
      </c>
      <c r="B13814" t="s">
        <v>176</v>
      </c>
      <c r="C13814" t="s">
        <v>193</v>
      </c>
      <c r="D13814" t="s">
        <v>32</v>
      </c>
      <c r="E13814" t="s">
        <v>192</v>
      </c>
      <c r="F13814">
        <v>202637</v>
      </c>
      <c r="G13814">
        <v>80</v>
      </c>
      <c r="H13814">
        <v>1</v>
      </c>
      <c r="I13814">
        <v>4002000</v>
      </c>
      <c r="J13814">
        <v>174</v>
      </c>
      <c r="K13814">
        <v>50507.387499999997</v>
      </c>
    </row>
    <row r="13815" spans="1:11" x14ac:dyDescent="0.35">
      <c r="A13815" t="s">
        <v>360</v>
      </c>
      <c r="B13815" t="s">
        <v>176</v>
      </c>
      <c r="C13815" t="s">
        <v>194</v>
      </c>
      <c r="D13815" t="s">
        <v>32</v>
      </c>
      <c r="E13815" t="s">
        <v>195</v>
      </c>
      <c r="F13815">
        <v>202637</v>
      </c>
      <c r="G13815">
        <v>33</v>
      </c>
      <c r="H13815">
        <v>1</v>
      </c>
      <c r="I13815">
        <v>1155000</v>
      </c>
      <c r="J13815">
        <v>69</v>
      </c>
      <c r="K13815">
        <v>37712.515152</v>
      </c>
    </row>
    <row r="13816" spans="1:11" x14ac:dyDescent="0.35">
      <c r="A13816" t="s">
        <v>360</v>
      </c>
      <c r="B13816" t="s">
        <v>176</v>
      </c>
      <c r="C13816" t="s">
        <v>196</v>
      </c>
      <c r="D13816" t="s">
        <v>32</v>
      </c>
      <c r="E13816" t="s">
        <v>195</v>
      </c>
      <c r="F13816">
        <v>202637</v>
      </c>
      <c r="G13816">
        <v>50</v>
      </c>
      <c r="H13816">
        <v>1</v>
      </c>
      <c r="I13816">
        <v>2502000</v>
      </c>
      <c r="J13816">
        <v>123</v>
      </c>
      <c r="K13816">
        <v>49181.32</v>
      </c>
    </row>
    <row r="13817" spans="1:11" x14ac:dyDescent="0.35">
      <c r="A13817" t="s">
        <v>360</v>
      </c>
      <c r="B13817" t="s">
        <v>176</v>
      </c>
      <c r="C13817" t="s">
        <v>197</v>
      </c>
      <c r="D13817" t="s">
        <v>32</v>
      </c>
      <c r="E13817" t="s">
        <v>198</v>
      </c>
      <c r="F13817">
        <v>202637</v>
      </c>
      <c r="G13817">
        <v>59</v>
      </c>
      <c r="H13817">
        <v>1</v>
      </c>
      <c r="I13817">
        <v>2952000</v>
      </c>
      <c r="J13817">
        <v>145</v>
      </c>
      <c r="K13817">
        <v>52338.084746</v>
      </c>
    </row>
    <row r="13818" spans="1:11" x14ac:dyDescent="0.35">
      <c r="A13818" t="s">
        <v>360</v>
      </c>
      <c r="B13818" t="s">
        <v>176</v>
      </c>
      <c r="C13818" t="s">
        <v>199</v>
      </c>
      <c r="D13818" t="s">
        <v>32</v>
      </c>
      <c r="E13818" t="s">
        <v>200</v>
      </c>
      <c r="F13818">
        <v>202637</v>
      </c>
      <c r="G13818">
        <v>33</v>
      </c>
      <c r="H13818">
        <v>1</v>
      </c>
      <c r="I13818">
        <v>1652000</v>
      </c>
      <c r="J13818">
        <v>74</v>
      </c>
      <c r="K13818">
        <v>51705.878788000002</v>
      </c>
    </row>
    <row r="13819" spans="1:11" x14ac:dyDescent="0.35">
      <c r="A13819" t="s">
        <v>360</v>
      </c>
      <c r="B13819" t="s">
        <v>176</v>
      </c>
      <c r="C13819" t="s">
        <v>201</v>
      </c>
      <c r="D13819" t="s">
        <v>32</v>
      </c>
      <c r="E13819" t="s">
        <v>202</v>
      </c>
      <c r="F13819">
        <v>202637</v>
      </c>
      <c r="G13819">
        <v>34</v>
      </c>
      <c r="H13819">
        <v>1</v>
      </c>
      <c r="I13819">
        <v>1190000</v>
      </c>
      <c r="J13819">
        <v>63</v>
      </c>
      <c r="K13819">
        <v>38071.676470999999</v>
      </c>
    </row>
    <row r="13820" spans="1:11" x14ac:dyDescent="0.35">
      <c r="A13820" t="s">
        <v>360</v>
      </c>
      <c r="B13820" t="s">
        <v>176</v>
      </c>
      <c r="C13820" t="s">
        <v>203</v>
      </c>
      <c r="D13820" t="s">
        <v>32</v>
      </c>
      <c r="E13820" t="s">
        <v>204</v>
      </c>
      <c r="F13820">
        <v>202637</v>
      </c>
      <c r="G13820">
        <v>47</v>
      </c>
      <c r="H13820">
        <v>1</v>
      </c>
      <c r="I13820">
        <v>3772000</v>
      </c>
      <c r="J13820">
        <v>92</v>
      </c>
      <c r="K13820">
        <v>68562.872340000002</v>
      </c>
    </row>
    <row r="13821" spans="1:11" x14ac:dyDescent="0.35">
      <c r="A13821" t="s">
        <v>360</v>
      </c>
      <c r="B13821" t="s">
        <v>176</v>
      </c>
      <c r="C13821" t="s">
        <v>205</v>
      </c>
      <c r="D13821" t="s">
        <v>32</v>
      </c>
      <c r="E13821" t="s">
        <v>206</v>
      </c>
      <c r="F13821">
        <v>202637</v>
      </c>
      <c r="G13821">
        <v>58</v>
      </c>
      <c r="H13821">
        <v>1</v>
      </c>
      <c r="I13821">
        <v>4648000</v>
      </c>
      <c r="J13821">
        <v>128</v>
      </c>
      <c r="K13821">
        <v>68644.827585999999</v>
      </c>
    </row>
    <row r="13822" spans="1:11" x14ac:dyDescent="0.35">
      <c r="A13822" t="s">
        <v>360</v>
      </c>
      <c r="B13822" t="s">
        <v>176</v>
      </c>
      <c r="C13822" t="s">
        <v>207</v>
      </c>
      <c r="D13822" t="s">
        <v>32</v>
      </c>
      <c r="E13822" t="s">
        <v>202</v>
      </c>
      <c r="F13822">
        <v>202637</v>
      </c>
      <c r="G13822">
        <v>78</v>
      </c>
      <c r="H13822">
        <v>1</v>
      </c>
      <c r="I13822">
        <v>3128000</v>
      </c>
      <c r="J13822">
        <v>124</v>
      </c>
      <c r="K13822">
        <v>46765.371794999999</v>
      </c>
    </row>
    <row r="13823" spans="1:11" x14ac:dyDescent="0.35">
      <c r="A13823" t="s">
        <v>360</v>
      </c>
      <c r="B13823" t="s">
        <v>176</v>
      </c>
      <c r="C13823" t="s">
        <v>208</v>
      </c>
      <c r="D13823" t="s">
        <v>32</v>
      </c>
      <c r="E13823" t="s">
        <v>185</v>
      </c>
      <c r="F13823">
        <v>202637</v>
      </c>
      <c r="G13823">
        <v>120</v>
      </c>
      <c r="H13823">
        <v>1</v>
      </c>
      <c r="I13823">
        <v>9616000</v>
      </c>
      <c r="J13823">
        <v>251</v>
      </c>
      <c r="K13823">
        <v>68395.125</v>
      </c>
    </row>
    <row r="13824" spans="1:11" x14ac:dyDescent="0.35">
      <c r="A13824" t="s">
        <v>360</v>
      </c>
      <c r="B13824" t="s">
        <v>176</v>
      </c>
      <c r="C13824" t="s">
        <v>210</v>
      </c>
      <c r="D13824" t="s">
        <v>32</v>
      </c>
      <c r="E13824" t="s">
        <v>200</v>
      </c>
      <c r="F13824">
        <v>202637</v>
      </c>
      <c r="G13824">
        <v>62</v>
      </c>
      <c r="H13824">
        <v>1</v>
      </c>
      <c r="I13824">
        <v>2486000</v>
      </c>
      <c r="J13824">
        <v>94</v>
      </c>
      <c r="K13824">
        <v>43126.451612999997</v>
      </c>
    </row>
    <row r="13825" spans="1:11" x14ac:dyDescent="0.35">
      <c r="A13825" t="s">
        <v>360</v>
      </c>
      <c r="B13825" t="s">
        <v>176</v>
      </c>
      <c r="C13825" t="s">
        <v>211</v>
      </c>
      <c r="D13825" t="s">
        <v>32</v>
      </c>
      <c r="E13825" t="s">
        <v>192</v>
      </c>
      <c r="F13825">
        <v>202637</v>
      </c>
      <c r="G13825">
        <v>69</v>
      </c>
      <c r="H13825">
        <v>1</v>
      </c>
      <c r="I13825">
        <v>5528000</v>
      </c>
      <c r="J13825">
        <v>147</v>
      </c>
      <c r="K13825">
        <v>68761.507245999994</v>
      </c>
    </row>
    <row r="13826" spans="1:11" x14ac:dyDescent="0.35">
      <c r="A13826" t="s">
        <v>360</v>
      </c>
      <c r="B13826" t="s">
        <v>176</v>
      </c>
      <c r="C13826" t="s">
        <v>212</v>
      </c>
      <c r="D13826" t="s">
        <v>32</v>
      </c>
      <c r="E13826" t="s">
        <v>195</v>
      </c>
      <c r="F13826">
        <v>202637</v>
      </c>
      <c r="G13826">
        <v>24</v>
      </c>
      <c r="H13826">
        <v>1</v>
      </c>
      <c r="I13826">
        <v>1924000</v>
      </c>
      <c r="J13826">
        <v>49</v>
      </c>
      <c r="K13826">
        <v>68708.333333000002</v>
      </c>
    </row>
    <row r="13827" spans="1:11" x14ac:dyDescent="0.35">
      <c r="A13827" t="s">
        <v>360</v>
      </c>
      <c r="B13827" t="s">
        <v>176</v>
      </c>
      <c r="C13827" t="s">
        <v>213</v>
      </c>
      <c r="D13827" t="s">
        <v>32</v>
      </c>
      <c r="E13827" t="s">
        <v>198</v>
      </c>
      <c r="F13827">
        <v>202637</v>
      </c>
      <c r="G13827">
        <v>30</v>
      </c>
      <c r="H13827">
        <v>1</v>
      </c>
      <c r="I13827">
        <v>2400000</v>
      </c>
      <c r="J13827">
        <v>55</v>
      </c>
      <c r="K13827">
        <v>68544</v>
      </c>
    </row>
    <row r="13828" spans="1:11" x14ac:dyDescent="0.35">
      <c r="A13828" t="s">
        <v>360</v>
      </c>
      <c r="B13828" t="s">
        <v>223</v>
      </c>
      <c r="C13828" t="s">
        <v>225</v>
      </c>
      <c r="D13828" t="s">
        <v>20</v>
      </c>
      <c r="E13828" t="s">
        <v>18</v>
      </c>
      <c r="F13828">
        <v>202637</v>
      </c>
      <c r="G13828">
        <v>26508</v>
      </c>
      <c r="H13828">
        <v>12</v>
      </c>
      <c r="I13828">
        <v>46494000</v>
      </c>
      <c r="J13828">
        <v>205788</v>
      </c>
      <c r="K13828">
        <v>18646.389316000001</v>
      </c>
    </row>
    <row r="13829" spans="1:11" x14ac:dyDescent="0.35">
      <c r="A13829" t="s">
        <v>360</v>
      </c>
      <c r="B13829" t="s">
        <v>223</v>
      </c>
      <c r="C13829" t="s">
        <v>226</v>
      </c>
      <c r="D13829" t="s">
        <v>20</v>
      </c>
      <c r="E13829" t="s">
        <v>18</v>
      </c>
      <c r="F13829">
        <v>202637</v>
      </c>
      <c r="G13829">
        <v>39488</v>
      </c>
      <c r="H13829">
        <v>16</v>
      </c>
      <c r="I13829">
        <v>70017200</v>
      </c>
      <c r="J13829">
        <v>297888</v>
      </c>
      <c r="K13829">
        <v>24915.650729000001</v>
      </c>
    </row>
    <row r="13830" spans="1:11" x14ac:dyDescent="0.35">
      <c r="A13830" t="s">
        <v>360</v>
      </c>
      <c r="B13830" t="s">
        <v>223</v>
      </c>
      <c r="C13830" t="s">
        <v>227</v>
      </c>
      <c r="D13830" t="s">
        <v>17</v>
      </c>
      <c r="E13830" t="s">
        <v>24</v>
      </c>
      <c r="F13830">
        <v>202637</v>
      </c>
      <c r="G13830">
        <v>18920</v>
      </c>
      <c r="H13830">
        <v>20</v>
      </c>
      <c r="I13830">
        <v>33068300</v>
      </c>
      <c r="J13830">
        <v>109340</v>
      </c>
      <c r="K13830">
        <v>30124.741015</v>
      </c>
    </row>
    <row r="13831" spans="1:11" x14ac:dyDescent="0.35">
      <c r="A13831" t="s">
        <v>360</v>
      </c>
      <c r="B13831" t="s">
        <v>223</v>
      </c>
      <c r="C13831" t="s">
        <v>228</v>
      </c>
      <c r="D13831" t="s">
        <v>17</v>
      </c>
      <c r="E13831" t="s">
        <v>24</v>
      </c>
      <c r="F13831">
        <v>202637</v>
      </c>
      <c r="G13831">
        <v>24140</v>
      </c>
      <c r="H13831">
        <v>20</v>
      </c>
      <c r="I13831">
        <v>43391300</v>
      </c>
      <c r="J13831">
        <v>150700</v>
      </c>
      <c r="K13831">
        <v>31267.616404</v>
      </c>
    </row>
    <row r="13832" spans="1:11" x14ac:dyDescent="0.35">
      <c r="A13832" t="s">
        <v>360</v>
      </c>
      <c r="B13832" t="s">
        <v>223</v>
      </c>
      <c r="C13832" t="s">
        <v>230</v>
      </c>
      <c r="D13832" t="s">
        <v>17</v>
      </c>
      <c r="E13832" t="s">
        <v>18</v>
      </c>
      <c r="F13832">
        <v>202637</v>
      </c>
      <c r="G13832">
        <v>7616</v>
      </c>
      <c r="H13832">
        <v>16</v>
      </c>
      <c r="I13832">
        <v>13344500</v>
      </c>
      <c r="J13832">
        <v>27536</v>
      </c>
      <c r="K13832">
        <v>24851.346638999999</v>
      </c>
    </row>
    <row r="13833" spans="1:11" x14ac:dyDescent="0.35">
      <c r="A13833" t="s">
        <v>360</v>
      </c>
      <c r="B13833" t="s">
        <v>223</v>
      </c>
      <c r="C13833" t="s">
        <v>549</v>
      </c>
      <c r="D13833" t="s">
        <v>14</v>
      </c>
      <c r="E13833" t="s">
        <v>15</v>
      </c>
      <c r="F13833">
        <v>202637</v>
      </c>
      <c r="G13833">
        <v>8784</v>
      </c>
      <c r="H13833">
        <v>12</v>
      </c>
      <c r="I13833">
        <v>7325600</v>
      </c>
      <c r="J13833">
        <v>29748</v>
      </c>
      <c r="K13833">
        <v>8828.6912570000004</v>
      </c>
    </row>
    <row r="13834" spans="1:11" x14ac:dyDescent="0.35">
      <c r="A13834" t="s">
        <v>360</v>
      </c>
      <c r="B13834" t="s">
        <v>223</v>
      </c>
      <c r="C13834" t="s">
        <v>231</v>
      </c>
      <c r="D13834" t="s">
        <v>17</v>
      </c>
      <c r="E13834" t="s">
        <v>15</v>
      </c>
      <c r="F13834">
        <v>202637</v>
      </c>
      <c r="G13834">
        <v>10692</v>
      </c>
      <c r="H13834">
        <v>12</v>
      </c>
      <c r="I13834">
        <v>13379000</v>
      </c>
      <c r="J13834">
        <v>56460</v>
      </c>
      <c r="K13834">
        <v>13239.604938</v>
      </c>
    </row>
    <row r="13835" spans="1:11" x14ac:dyDescent="0.35">
      <c r="A13835" t="s">
        <v>360</v>
      </c>
      <c r="B13835" t="s">
        <v>223</v>
      </c>
      <c r="C13835" t="s">
        <v>232</v>
      </c>
      <c r="D13835" t="s">
        <v>32</v>
      </c>
      <c r="E13835" t="s">
        <v>18</v>
      </c>
      <c r="F13835">
        <v>202637</v>
      </c>
      <c r="G13835">
        <v>42976</v>
      </c>
      <c r="H13835">
        <v>16</v>
      </c>
      <c r="I13835">
        <v>67309000</v>
      </c>
      <c r="J13835">
        <v>335216</v>
      </c>
      <c r="K13835">
        <v>22136.357409</v>
      </c>
    </row>
    <row r="13836" spans="1:11" x14ac:dyDescent="0.35">
      <c r="A13836" t="s">
        <v>360</v>
      </c>
      <c r="B13836" t="s">
        <v>223</v>
      </c>
      <c r="C13836" t="s">
        <v>233</v>
      </c>
      <c r="D13836" t="s">
        <v>17</v>
      </c>
      <c r="E13836" t="s">
        <v>18</v>
      </c>
      <c r="F13836">
        <v>202637</v>
      </c>
      <c r="G13836">
        <v>5220</v>
      </c>
      <c r="H13836">
        <v>12</v>
      </c>
      <c r="I13836">
        <v>9665800</v>
      </c>
      <c r="J13836">
        <v>15324</v>
      </c>
      <c r="K13836">
        <v>18659.349425</v>
      </c>
    </row>
    <row r="13837" spans="1:11" x14ac:dyDescent="0.35">
      <c r="A13837" t="s">
        <v>360</v>
      </c>
      <c r="B13837" t="s">
        <v>223</v>
      </c>
      <c r="C13837" t="s">
        <v>234</v>
      </c>
      <c r="D13837" t="s">
        <v>109</v>
      </c>
      <c r="E13837" t="s">
        <v>24</v>
      </c>
      <c r="F13837">
        <v>202637</v>
      </c>
      <c r="G13837">
        <v>20500</v>
      </c>
      <c r="H13837">
        <v>20</v>
      </c>
      <c r="I13837">
        <v>35825400</v>
      </c>
      <c r="J13837">
        <v>132880</v>
      </c>
      <c r="K13837">
        <v>30095.300488000001</v>
      </c>
    </row>
    <row r="13838" spans="1:11" x14ac:dyDescent="0.35">
      <c r="A13838" t="s">
        <v>360</v>
      </c>
      <c r="B13838" t="s">
        <v>223</v>
      </c>
      <c r="C13838" t="s">
        <v>236</v>
      </c>
      <c r="D13838" t="s">
        <v>20</v>
      </c>
      <c r="E13838" t="s">
        <v>24</v>
      </c>
      <c r="F13838">
        <v>202637</v>
      </c>
      <c r="G13838">
        <v>11780</v>
      </c>
      <c r="H13838">
        <v>20</v>
      </c>
      <c r="I13838">
        <v>21170100</v>
      </c>
      <c r="J13838">
        <v>62000</v>
      </c>
      <c r="K13838">
        <v>31047.455008000001</v>
      </c>
    </row>
    <row r="13839" spans="1:11" x14ac:dyDescent="0.35">
      <c r="A13839" t="s">
        <v>360</v>
      </c>
      <c r="B13839" t="s">
        <v>237</v>
      </c>
      <c r="C13839" t="s">
        <v>238</v>
      </c>
      <c r="D13839" t="s">
        <v>17</v>
      </c>
      <c r="E13839" t="s">
        <v>18</v>
      </c>
      <c r="F13839">
        <v>202637</v>
      </c>
      <c r="G13839">
        <v>45820</v>
      </c>
      <c r="H13839">
        <v>20</v>
      </c>
      <c r="I13839">
        <v>72625200</v>
      </c>
      <c r="J13839">
        <v>357480</v>
      </c>
      <c r="K13839">
        <v>27576.692711</v>
      </c>
    </row>
    <row r="13840" spans="1:11" x14ac:dyDescent="0.35">
      <c r="A13840" t="s">
        <v>360</v>
      </c>
      <c r="B13840" t="s">
        <v>237</v>
      </c>
      <c r="C13840" t="s">
        <v>239</v>
      </c>
      <c r="D13840" t="s">
        <v>17</v>
      </c>
      <c r="E13840" t="s">
        <v>18</v>
      </c>
      <c r="F13840">
        <v>202637</v>
      </c>
      <c r="G13840">
        <v>33280</v>
      </c>
      <c r="H13840">
        <v>20</v>
      </c>
      <c r="I13840">
        <v>52830100</v>
      </c>
      <c r="J13840">
        <v>257120</v>
      </c>
      <c r="K13840">
        <v>27633.231971000001</v>
      </c>
    </row>
    <row r="13841" spans="1:11" x14ac:dyDescent="0.35">
      <c r="A13841" t="s">
        <v>360</v>
      </c>
      <c r="B13841" t="s">
        <v>237</v>
      </c>
      <c r="C13841" t="s">
        <v>240</v>
      </c>
      <c r="D13841" t="s">
        <v>17</v>
      </c>
      <c r="E13841" t="s">
        <v>18</v>
      </c>
      <c r="F13841">
        <v>202637</v>
      </c>
      <c r="G13841">
        <v>38700</v>
      </c>
      <c r="H13841">
        <v>20</v>
      </c>
      <c r="I13841">
        <v>61347500</v>
      </c>
      <c r="J13841">
        <v>333760</v>
      </c>
      <c r="K13841">
        <v>27592.832557999998</v>
      </c>
    </row>
    <row r="13842" spans="1:11" x14ac:dyDescent="0.35">
      <c r="A13842" t="s">
        <v>360</v>
      </c>
      <c r="B13842" t="s">
        <v>237</v>
      </c>
      <c r="C13842" t="s">
        <v>241</v>
      </c>
      <c r="D13842" t="s">
        <v>20</v>
      </c>
      <c r="E13842" t="s">
        <v>18</v>
      </c>
      <c r="F13842">
        <v>202637</v>
      </c>
      <c r="G13842">
        <v>5920</v>
      </c>
      <c r="H13842">
        <v>16</v>
      </c>
      <c r="I13842">
        <v>13986700</v>
      </c>
      <c r="J13842">
        <v>19536</v>
      </c>
      <c r="K13842">
        <v>33073.632431999999</v>
      </c>
    </row>
    <row r="13843" spans="1:11" x14ac:dyDescent="0.35">
      <c r="A13843" t="s">
        <v>360</v>
      </c>
      <c r="B13843" t="s">
        <v>237</v>
      </c>
      <c r="C13843" t="s">
        <v>242</v>
      </c>
      <c r="D13843" t="s">
        <v>17</v>
      </c>
      <c r="E13843" t="s">
        <v>18</v>
      </c>
      <c r="F13843">
        <v>202637</v>
      </c>
      <c r="G13843">
        <v>182400</v>
      </c>
      <c r="H13843">
        <v>20</v>
      </c>
      <c r="I13843">
        <v>445618200</v>
      </c>
      <c r="J13843">
        <v>1723440</v>
      </c>
      <c r="K13843">
        <v>42621.777083000001</v>
      </c>
    </row>
    <row r="13844" spans="1:11" x14ac:dyDescent="0.35">
      <c r="A13844" t="s">
        <v>360</v>
      </c>
      <c r="B13844" t="s">
        <v>237</v>
      </c>
      <c r="C13844" t="s">
        <v>544</v>
      </c>
      <c r="D13844" t="s">
        <v>20</v>
      </c>
      <c r="E13844" t="s">
        <v>18</v>
      </c>
      <c r="F13844">
        <v>202637</v>
      </c>
      <c r="G13844">
        <v>16180</v>
      </c>
      <c r="H13844">
        <v>20</v>
      </c>
      <c r="I13844">
        <v>38825500</v>
      </c>
      <c r="J13844">
        <v>119900</v>
      </c>
      <c r="K13844">
        <v>42653.923362000001</v>
      </c>
    </row>
    <row r="13845" spans="1:11" x14ac:dyDescent="0.35">
      <c r="A13845" t="s">
        <v>360</v>
      </c>
      <c r="B13845" t="s">
        <v>237</v>
      </c>
      <c r="C13845" t="s">
        <v>243</v>
      </c>
      <c r="D13845" t="s">
        <v>20</v>
      </c>
      <c r="E13845" t="s">
        <v>18</v>
      </c>
      <c r="F13845">
        <v>202637</v>
      </c>
      <c r="G13845">
        <v>8464</v>
      </c>
      <c r="H13845">
        <v>16</v>
      </c>
      <c r="I13845">
        <v>20004100</v>
      </c>
      <c r="J13845">
        <v>28592</v>
      </c>
      <c r="K13845">
        <v>33043.289225</v>
      </c>
    </row>
    <row r="13846" spans="1:11" x14ac:dyDescent="0.35">
      <c r="A13846" t="s">
        <v>360</v>
      </c>
      <c r="B13846" t="s">
        <v>237</v>
      </c>
      <c r="C13846" t="s">
        <v>244</v>
      </c>
      <c r="D13846" t="s">
        <v>20</v>
      </c>
      <c r="E13846" t="s">
        <v>18</v>
      </c>
      <c r="F13846">
        <v>202637</v>
      </c>
      <c r="G13846">
        <v>24080</v>
      </c>
      <c r="H13846">
        <v>16</v>
      </c>
      <c r="I13846">
        <v>61496400</v>
      </c>
      <c r="J13846">
        <v>152880</v>
      </c>
      <c r="K13846">
        <v>35620.633887000004</v>
      </c>
    </row>
    <row r="13847" spans="1:11" x14ac:dyDescent="0.35">
      <c r="A13847" t="s">
        <v>360</v>
      </c>
      <c r="B13847" t="s">
        <v>237</v>
      </c>
      <c r="C13847" t="s">
        <v>246</v>
      </c>
      <c r="D13847" t="s">
        <v>20</v>
      </c>
      <c r="E13847" t="s">
        <v>18</v>
      </c>
      <c r="F13847">
        <v>202637</v>
      </c>
      <c r="G13847">
        <v>20752</v>
      </c>
      <c r="H13847">
        <v>16</v>
      </c>
      <c r="I13847">
        <v>50151900</v>
      </c>
      <c r="J13847">
        <v>147424</v>
      </c>
      <c r="K13847">
        <v>33691.388589000002</v>
      </c>
    </row>
    <row r="13848" spans="1:11" x14ac:dyDescent="0.35">
      <c r="A13848" t="s">
        <v>360</v>
      </c>
      <c r="B13848" t="s">
        <v>237</v>
      </c>
      <c r="C13848" t="s">
        <v>248</v>
      </c>
      <c r="D13848" t="s">
        <v>17</v>
      </c>
      <c r="E13848" t="s">
        <v>15</v>
      </c>
      <c r="F13848">
        <v>202637</v>
      </c>
      <c r="G13848">
        <v>2760</v>
      </c>
      <c r="H13848">
        <v>12</v>
      </c>
      <c r="I13848">
        <v>3341000</v>
      </c>
      <c r="J13848">
        <v>10044</v>
      </c>
      <c r="K13848">
        <v>13276.856522</v>
      </c>
    </row>
    <row r="13849" spans="1:11" x14ac:dyDescent="0.35">
      <c r="A13849" t="s">
        <v>360</v>
      </c>
      <c r="B13849" t="s">
        <v>237</v>
      </c>
      <c r="C13849" t="s">
        <v>249</v>
      </c>
      <c r="D13849" t="s">
        <v>17</v>
      </c>
      <c r="E13849" t="s">
        <v>15</v>
      </c>
      <c r="F13849">
        <v>202637</v>
      </c>
      <c r="G13849">
        <v>6588</v>
      </c>
      <c r="H13849">
        <v>12</v>
      </c>
      <c r="I13849">
        <v>9349000</v>
      </c>
      <c r="J13849">
        <v>31164</v>
      </c>
      <c r="K13849">
        <v>15330.945355</v>
      </c>
    </row>
    <row r="13850" spans="1:11" x14ac:dyDescent="0.35">
      <c r="A13850" t="s">
        <v>360</v>
      </c>
      <c r="B13850" t="s">
        <v>237</v>
      </c>
      <c r="C13850" t="s">
        <v>250</v>
      </c>
      <c r="D13850" t="s">
        <v>17</v>
      </c>
      <c r="E13850" t="s">
        <v>15</v>
      </c>
      <c r="F13850">
        <v>202637</v>
      </c>
      <c r="G13850">
        <v>7980</v>
      </c>
      <c r="H13850">
        <v>12</v>
      </c>
      <c r="I13850">
        <v>11319400</v>
      </c>
      <c r="J13850">
        <v>39132</v>
      </c>
      <c r="K13850">
        <v>15302.566917</v>
      </c>
    </row>
    <row r="13851" spans="1:11" x14ac:dyDescent="0.35">
      <c r="A13851" t="s">
        <v>360</v>
      </c>
      <c r="B13851" t="s">
        <v>237</v>
      </c>
      <c r="C13851" t="s">
        <v>251</v>
      </c>
      <c r="D13851" t="s">
        <v>14</v>
      </c>
      <c r="E13851" t="s">
        <v>15</v>
      </c>
      <c r="F13851">
        <v>202637</v>
      </c>
      <c r="G13851">
        <v>1236</v>
      </c>
      <c r="H13851">
        <v>12</v>
      </c>
      <c r="I13851">
        <v>1499500</v>
      </c>
      <c r="J13851">
        <v>2544</v>
      </c>
      <c r="K13851">
        <v>13283.990291</v>
      </c>
    </row>
    <row r="13852" spans="1:11" x14ac:dyDescent="0.35">
      <c r="A13852" t="s">
        <v>360</v>
      </c>
      <c r="B13852" t="s">
        <v>237</v>
      </c>
      <c r="C13852" t="s">
        <v>253</v>
      </c>
      <c r="D13852" t="s">
        <v>17</v>
      </c>
      <c r="E13852" t="s">
        <v>15</v>
      </c>
      <c r="F13852">
        <v>202637</v>
      </c>
      <c r="G13852">
        <v>4704</v>
      </c>
      <c r="H13852">
        <v>12</v>
      </c>
      <c r="I13852">
        <v>5708000</v>
      </c>
      <c r="J13852">
        <v>17400</v>
      </c>
      <c r="K13852">
        <v>13285.793367</v>
      </c>
    </row>
    <row r="13853" spans="1:11" x14ac:dyDescent="0.35">
      <c r="A13853" t="s">
        <v>360</v>
      </c>
      <c r="B13853" t="s">
        <v>237</v>
      </c>
      <c r="C13853" t="s">
        <v>254</v>
      </c>
      <c r="D13853" t="s">
        <v>20</v>
      </c>
      <c r="E13853" t="s">
        <v>24</v>
      </c>
      <c r="F13853">
        <v>202637</v>
      </c>
      <c r="G13853">
        <v>2320</v>
      </c>
      <c r="H13853">
        <v>20</v>
      </c>
      <c r="I13853">
        <v>5357000</v>
      </c>
      <c r="J13853">
        <v>5660</v>
      </c>
      <c r="K13853">
        <v>40201.629309999997</v>
      </c>
    </row>
    <row r="13854" spans="1:11" x14ac:dyDescent="0.35">
      <c r="A13854" t="s">
        <v>360</v>
      </c>
      <c r="B13854" t="s">
        <v>237</v>
      </c>
      <c r="C13854" t="s">
        <v>255</v>
      </c>
      <c r="D13854" t="s">
        <v>20</v>
      </c>
      <c r="E13854" t="s">
        <v>18</v>
      </c>
      <c r="F13854">
        <v>202637</v>
      </c>
      <c r="G13854">
        <v>45940</v>
      </c>
      <c r="H13854">
        <v>20</v>
      </c>
      <c r="I13854">
        <v>106750500</v>
      </c>
      <c r="J13854">
        <v>337260</v>
      </c>
      <c r="K13854">
        <v>40657.352634000003</v>
      </c>
    </row>
    <row r="13855" spans="1:11" x14ac:dyDescent="0.35">
      <c r="A13855" t="s">
        <v>360</v>
      </c>
      <c r="B13855" t="s">
        <v>237</v>
      </c>
      <c r="C13855" t="s">
        <v>256</v>
      </c>
      <c r="D13855" t="s">
        <v>20</v>
      </c>
      <c r="E13855" t="s">
        <v>18</v>
      </c>
      <c r="F13855">
        <v>202637</v>
      </c>
      <c r="G13855">
        <v>12992</v>
      </c>
      <c r="H13855">
        <v>16</v>
      </c>
      <c r="I13855">
        <v>31408100</v>
      </c>
      <c r="J13855">
        <v>60832</v>
      </c>
      <c r="K13855">
        <v>33595.756157999997</v>
      </c>
    </row>
    <row r="13856" spans="1:11" x14ac:dyDescent="0.35">
      <c r="A13856" t="s">
        <v>360</v>
      </c>
      <c r="B13856" t="s">
        <v>237</v>
      </c>
      <c r="C13856" t="s">
        <v>257</v>
      </c>
      <c r="D13856" t="s">
        <v>23</v>
      </c>
      <c r="E13856" t="s">
        <v>18</v>
      </c>
      <c r="F13856">
        <v>202637</v>
      </c>
      <c r="G13856">
        <v>38700</v>
      </c>
      <c r="H13856">
        <v>20</v>
      </c>
      <c r="I13856">
        <v>89757000</v>
      </c>
      <c r="J13856">
        <v>289560</v>
      </c>
      <c r="K13856">
        <v>40640.881136999997</v>
      </c>
    </row>
    <row r="13857" spans="1:11" x14ac:dyDescent="0.35">
      <c r="A13857" t="s">
        <v>360</v>
      </c>
      <c r="B13857" t="s">
        <v>237</v>
      </c>
      <c r="C13857" t="s">
        <v>258</v>
      </c>
      <c r="D13857" t="s">
        <v>23</v>
      </c>
      <c r="E13857" t="s">
        <v>18</v>
      </c>
      <c r="F13857">
        <v>202637</v>
      </c>
      <c r="G13857">
        <v>10680</v>
      </c>
      <c r="H13857">
        <v>20</v>
      </c>
      <c r="I13857">
        <v>24766000</v>
      </c>
      <c r="J13857">
        <v>46840</v>
      </c>
      <c r="K13857">
        <v>40613.230337000001</v>
      </c>
    </row>
    <row r="13858" spans="1:11" x14ac:dyDescent="0.35">
      <c r="A13858" t="s">
        <v>360</v>
      </c>
      <c r="B13858" t="s">
        <v>237</v>
      </c>
      <c r="C13858" t="s">
        <v>260</v>
      </c>
      <c r="D13858" t="s">
        <v>23</v>
      </c>
      <c r="E13858" t="s">
        <v>24</v>
      </c>
      <c r="F13858">
        <v>202637</v>
      </c>
      <c r="G13858">
        <v>2200</v>
      </c>
      <c r="H13858">
        <v>20</v>
      </c>
      <c r="I13858">
        <v>5086500</v>
      </c>
      <c r="J13858">
        <v>6660</v>
      </c>
      <c r="K13858">
        <v>40122.518182</v>
      </c>
    </row>
    <row r="13859" spans="1:11" x14ac:dyDescent="0.35">
      <c r="A13859" t="s">
        <v>360</v>
      </c>
      <c r="B13859" t="s">
        <v>237</v>
      </c>
      <c r="C13859" t="s">
        <v>263</v>
      </c>
      <c r="D13859" t="s">
        <v>20</v>
      </c>
      <c r="E13859" t="s">
        <v>21</v>
      </c>
      <c r="F13859">
        <v>202637</v>
      </c>
      <c r="G13859">
        <v>10600</v>
      </c>
      <c r="H13859">
        <v>20</v>
      </c>
      <c r="I13859">
        <v>17418400</v>
      </c>
      <c r="J13859">
        <v>41600</v>
      </c>
      <c r="K13859">
        <v>27898.833962000001</v>
      </c>
    </row>
    <row r="13860" spans="1:11" x14ac:dyDescent="0.35">
      <c r="A13860" t="s">
        <v>360</v>
      </c>
      <c r="B13860" t="s">
        <v>265</v>
      </c>
      <c r="C13860" t="s">
        <v>266</v>
      </c>
      <c r="D13860" t="s">
        <v>17</v>
      </c>
      <c r="E13860" t="s">
        <v>18</v>
      </c>
      <c r="F13860">
        <v>202637</v>
      </c>
      <c r="G13860">
        <v>63712</v>
      </c>
      <c r="H13860">
        <v>16</v>
      </c>
      <c r="I13860">
        <v>130883600</v>
      </c>
      <c r="J13860">
        <v>464688</v>
      </c>
      <c r="K13860">
        <v>29768.956554</v>
      </c>
    </row>
    <row r="13861" spans="1:11" x14ac:dyDescent="0.35">
      <c r="A13861" t="s">
        <v>360</v>
      </c>
      <c r="B13861" t="s">
        <v>265</v>
      </c>
      <c r="C13861" t="s">
        <v>267</v>
      </c>
      <c r="D13861" t="s">
        <v>20</v>
      </c>
      <c r="E13861" t="s">
        <v>18</v>
      </c>
      <c r="F13861">
        <v>202637</v>
      </c>
      <c r="G13861">
        <v>97568</v>
      </c>
      <c r="H13861">
        <v>16</v>
      </c>
      <c r="I13861">
        <v>200250700</v>
      </c>
      <c r="J13861">
        <v>926496</v>
      </c>
      <c r="K13861">
        <v>29285.625615000001</v>
      </c>
    </row>
    <row r="13862" spans="1:11" x14ac:dyDescent="0.35">
      <c r="A13862" t="s">
        <v>360</v>
      </c>
      <c r="B13862" t="s">
        <v>265</v>
      </c>
      <c r="C13862" t="s">
        <v>378</v>
      </c>
      <c r="D13862" t="s">
        <v>17</v>
      </c>
      <c r="E13862" t="s">
        <v>18</v>
      </c>
      <c r="F13862">
        <v>202637</v>
      </c>
      <c r="G13862">
        <v>43152</v>
      </c>
      <c r="H13862">
        <v>16</v>
      </c>
      <c r="I13862">
        <v>99941000</v>
      </c>
      <c r="J13862">
        <v>275840</v>
      </c>
      <c r="K13862">
        <v>32727.102336</v>
      </c>
    </row>
    <row r="13863" spans="1:11" x14ac:dyDescent="0.35">
      <c r="A13863" t="s">
        <v>360</v>
      </c>
      <c r="B13863" t="s">
        <v>270</v>
      </c>
      <c r="C13863" t="s">
        <v>271</v>
      </c>
      <c r="D13863" t="s">
        <v>49</v>
      </c>
      <c r="E13863" t="s">
        <v>15</v>
      </c>
      <c r="F13863">
        <v>202637</v>
      </c>
      <c r="G13863">
        <v>6252</v>
      </c>
      <c r="H13863">
        <v>12</v>
      </c>
      <c r="I13863">
        <v>4965700</v>
      </c>
      <c r="J13863">
        <v>25008</v>
      </c>
      <c r="K13863">
        <v>8272.7639159999999</v>
      </c>
    </row>
    <row r="13864" spans="1:11" x14ac:dyDescent="0.35">
      <c r="A13864" t="s">
        <v>360</v>
      </c>
      <c r="B13864" t="s">
        <v>270</v>
      </c>
      <c r="C13864" t="s">
        <v>273</v>
      </c>
      <c r="D13864" t="s">
        <v>14</v>
      </c>
      <c r="E13864" t="s">
        <v>15</v>
      </c>
      <c r="F13864">
        <v>202637</v>
      </c>
      <c r="G13864">
        <v>1836</v>
      </c>
      <c r="H13864">
        <v>12</v>
      </c>
      <c r="I13864">
        <v>1568300</v>
      </c>
      <c r="J13864">
        <v>5928</v>
      </c>
      <c r="K13864">
        <v>8115.4313730000003</v>
      </c>
    </row>
    <row r="13865" spans="1:11" x14ac:dyDescent="0.35">
      <c r="A13865" t="s">
        <v>360</v>
      </c>
      <c r="B13865" t="s">
        <v>270</v>
      </c>
      <c r="C13865" t="s">
        <v>274</v>
      </c>
      <c r="D13865" t="s">
        <v>49</v>
      </c>
      <c r="E13865" t="s">
        <v>15</v>
      </c>
      <c r="F13865">
        <v>202637</v>
      </c>
      <c r="G13865">
        <v>792</v>
      </c>
      <c r="H13865">
        <v>12</v>
      </c>
      <c r="I13865">
        <v>594700</v>
      </c>
      <c r="J13865">
        <v>1248</v>
      </c>
      <c r="K13865">
        <v>7946.257576</v>
      </c>
    </row>
    <row r="13866" spans="1:11" x14ac:dyDescent="0.35">
      <c r="A13866" t="s">
        <v>360</v>
      </c>
      <c r="B13866" t="s">
        <v>270</v>
      </c>
      <c r="C13866" t="s">
        <v>275</v>
      </c>
      <c r="D13866" t="s">
        <v>17</v>
      </c>
      <c r="E13866" t="s">
        <v>21</v>
      </c>
      <c r="F13866">
        <v>202637</v>
      </c>
      <c r="G13866">
        <v>3576</v>
      </c>
      <c r="H13866">
        <v>12</v>
      </c>
      <c r="I13866">
        <v>5948200</v>
      </c>
      <c r="J13866">
        <v>19260</v>
      </c>
      <c r="K13866">
        <v>17651.510066999999</v>
      </c>
    </row>
    <row r="13867" spans="1:11" x14ac:dyDescent="0.35">
      <c r="A13867" t="s">
        <v>360</v>
      </c>
      <c r="B13867" t="s">
        <v>270</v>
      </c>
      <c r="C13867" t="s">
        <v>276</v>
      </c>
      <c r="D13867" t="s">
        <v>17</v>
      </c>
      <c r="E13867" t="s">
        <v>18</v>
      </c>
      <c r="F13867">
        <v>202637</v>
      </c>
      <c r="G13867">
        <v>6140</v>
      </c>
      <c r="H13867">
        <v>20</v>
      </c>
      <c r="I13867">
        <v>11237000</v>
      </c>
      <c r="J13867">
        <v>18380</v>
      </c>
      <c r="K13867">
        <v>34174.026059000003</v>
      </c>
    </row>
    <row r="13868" spans="1:11" x14ac:dyDescent="0.35">
      <c r="A13868" t="s">
        <v>360</v>
      </c>
      <c r="B13868" t="s">
        <v>270</v>
      </c>
      <c r="C13868" t="s">
        <v>277</v>
      </c>
      <c r="D13868" t="s">
        <v>14</v>
      </c>
      <c r="E13868" t="s">
        <v>15</v>
      </c>
      <c r="F13868">
        <v>202637</v>
      </c>
      <c r="G13868">
        <v>18060</v>
      </c>
      <c r="H13868">
        <v>12</v>
      </c>
      <c r="I13868">
        <v>15091000</v>
      </c>
      <c r="J13868">
        <v>124092</v>
      </c>
      <c r="K13868">
        <v>9033.6591360000002</v>
      </c>
    </row>
    <row r="13869" spans="1:11" x14ac:dyDescent="0.35">
      <c r="A13869" t="s">
        <v>360</v>
      </c>
      <c r="B13869" t="s">
        <v>270</v>
      </c>
      <c r="C13869" t="s">
        <v>278</v>
      </c>
      <c r="D13869" t="s">
        <v>14</v>
      </c>
      <c r="E13869" t="s">
        <v>18</v>
      </c>
      <c r="F13869">
        <v>202637</v>
      </c>
      <c r="G13869">
        <v>47600</v>
      </c>
      <c r="H13869">
        <v>16</v>
      </c>
      <c r="I13869">
        <v>86275000</v>
      </c>
      <c r="J13869">
        <v>354016</v>
      </c>
      <c r="K13869">
        <v>25821.568067</v>
      </c>
    </row>
    <row r="13870" spans="1:11" x14ac:dyDescent="0.35">
      <c r="A13870" t="s">
        <v>360</v>
      </c>
      <c r="B13870" t="s">
        <v>270</v>
      </c>
      <c r="C13870" t="s">
        <v>279</v>
      </c>
      <c r="D13870" t="s">
        <v>17</v>
      </c>
      <c r="E13870" t="s">
        <v>18</v>
      </c>
      <c r="F13870">
        <v>202637</v>
      </c>
      <c r="G13870">
        <v>6500</v>
      </c>
      <c r="H13870">
        <v>20</v>
      </c>
      <c r="I13870">
        <v>10107000</v>
      </c>
      <c r="J13870">
        <v>24520</v>
      </c>
      <c r="K13870">
        <v>29167.692308000002</v>
      </c>
    </row>
    <row r="13871" spans="1:11" x14ac:dyDescent="0.35">
      <c r="A13871" t="s">
        <v>360</v>
      </c>
      <c r="B13871" t="s">
        <v>270</v>
      </c>
      <c r="C13871" t="s">
        <v>280</v>
      </c>
      <c r="D13871" t="s">
        <v>14</v>
      </c>
      <c r="E13871" t="s">
        <v>18</v>
      </c>
      <c r="F13871">
        <v>202637</v>
      </c>
      <c r="G13871">
        <v>11616</v>
      </c>
      <c r="H13871">
        <v>16</v>
      </c>
      <c r="I13871">
        <v>20359000</v>
      </c>
      <c r="J13871">
        <v>48704</v>
      </c>
      <c r="K13871">
        <v>25820.954545000001</v>
      </c>
    </row>
    <row r="13872" spans="1:11" x14ac:dyDescent="0.35">
      <c r="A13872" t="s">
        <v>360</v>
      </c>
      <c r="B13872" t="s">
        <v>270</v>
      </c>
      <c r="C13872" t="s">
        <v>281</v>
      </c>
      <c r="D13872" t="s">
        <v>17</v>
      </c>
      <c r="E13872" t="s">
        <v>18</v>
      </c>
      <c r="F13872">
        <v>202637</v>
      </c>
      <c r="G13872">
        <v>11720</v>
      </c>
      <c r="H13872">
        <v>20</v>
      </c>
      <c r="I13872">
        <v>18254000</v>
      </c>
      <c r="J13872">
        <v>47760</v>
      </c>
      <c r="K13872">
        <v>29151.331058</v>
      </c>
    </row>
    <row r="13873" spans="1:11" x14ac:dyDescent="0.35">
      <c r="A13873" t="s">
        <v>360</v>
      </c>
      <c r="B13873" t="s">
        <v>270</v>
      </c>
      <c r="C13873" t="s">
        <v>282</v>
      </c>
      <c r="D13873" t="s">
        <v>17</v>
      </c>
      <c r="E13873" t="s">
        <v>18</v>
      </c>
      <c r="F13873">
        <v>202637</v>
      </c>
      <c r="G13873">
        <v>9200</v>
      </c>
      <c r="H13873">
        <v>20</v>
      </c>
      <c r="I13873">
        <v>16839000</v>
      </c>
      <c r="J13873">
        <v>34200</v>
      </c>
      <c r="K13873">
        <v>34222.289129999997</v>
      </c>
    </row>
    <row r="13874" spans="1:11" x14ac:dyDescent="0.35">
      <c r="A13874" t="s">
        <v>360</v>
      </c>
      <c r="B13874" t="s">
        <v>270</v>
      </c>
      <c r="C13874" t="s">
        <v>546</v>
      </c>
      <c r="D13874" t="s">
        <v>17</v>
      </c>
      <c r="E13874" t="s">
        <v>18</v>
      </c>
      <c r="F13874">
        <v>202637</v>
      </c>
      <c r="G13874">
        <v>23328</v>
      </c>
      <c r="H13874">
        <v>16</v>
      </c>
      <c r="I13874">
        <v>42202500</v>
      </c>
      <c r="J13874">
        <v>169440</v>
      </c>
      <c r="K13874">
        <v>25648.42524</v>
      </c>
    </row>
    <row r="13875" spans="1:11" x14ac:dyDescent="0.35">
      <c r="A13875" t="s">
        <v>360</v>
      </c>
      <c r="B13875" t="s">
        <v>270</v>
      </c>
      <c r="C13875" t="s">
        <v>283</v>
      </c>
      <c r="D13875" t="s">
        <v>49</v>
      </c>
      <c r="E13875" t="s">
        <v>15</v>
      </c>
      <c r="F13875">
        <v>202637</v>
      </c>
      <c r="G13875">
        <v>276</v>
      </c>
      <c r="H13875">
        <v>12</v>
      </c>
      <c r="I13875">
        <v>230000</v>
      </c>
      <c r="J13875">
        <v>396</v>
      </c>
      <c r="K13875">
        <v>8676.3043479999997</v>
      </c>
    </row>
    <row r="13876" spans="1:11" x14ac:dyDescent="0.35">
      <c r="A13876" t="s">
        <v>360</v>
      </c>
      <c r="B13876" t="s">
        <v>270</v>
      </c>
      <c r="C13876" t="s">
        <v>284</v>
      </c>
      <c r="D13876" t="s">
        <v>14</v>
      </c>
      <c r="E13876" t="s">
        <v>15</v>
      </c>
      <c r="F13876">
        <v>202637</v>
      </c>
      <c r="G13876">
        <v>396</v>
      </c>
      <c r="H13876">
        <v>12</v>
      </c>
      <c r="I13876">
        <v>306900</v>
      </c>
      <c r="J13876">
        <v>516</v>
      </c>
      <c r="K13876">
        <v>8104.242424</v>
      </c>
    </row>
    <row r="13877" spans="1:11" x14ac:dyDescent="0.35">
      <c r="A13877" t="s">
        <v>360</v>
      </c>
      <c r="B13877" t="s">
        <v>270</v>
      </c>
      <c r="C13877" t="s">
        <v>286</v>
      </c>
      <c r="D13877" t="s">
        <v>49</v>
      </c>
      <c r="E13877" t="s">
        <v>15</v>
      </c>
      <c r="F13877">
        <v>202637</v>
      </c>
      <c r="G13877">
        <v>3564</v>
      </c>
      <c r="H13877">
        <v>12</v>
      </c>
      <c r="I13877">
        <v>2764100</v>
      </c>
      <c r="J13877">
        <v>8052</v>
      </c>
      <c r="K13877">
        <v>8087.9191920000003</v>
      </c>
    </row>
    <row r="13878" spans="1:11" x14ac:dyDescent="0.35">
      <c r="A13878" t="s">
        <v>360</v>
      </c>
      <c r="B13878" t="s">
        <v>270</v>
      </c>
      <c r="C13878" t="s">
        <v>288</v>
      </c>
      <c r="D13878" t="s">
        <v>14</v>
      </c>
      <c r="E13878" t="s">
        <v>15</v>
      </c>
      <c r="F13878">
        <v>202637</v>
      </c>
      <c r="G13878">
        <v>4812</v>
      </c>
      <c r="H13878">
        <v>12</v>
      </c>
      <c r="I13878">
        <v>4579100</v>
      </c>
      <c r="J13878">
        <v>21504</v>
      </c>
      <c r="K13878">
        <v>9332.4239400000006</v>
      </c>
    </row>
    <row r="13879" spans="1:11" x14ac:dyDescent="0.35">
      <c r="A13879" t="s">
        <v>380</v>
      </c>
      <c r="B13879" t="s">
        <v>12</v>
      </c>
      <c r="C13879" t="s">
        <v>381</v>
      </c>
      <c r="D13879" t="s">
        <v>14</v>
      </c>
      <c r="E13879" t="s">
        <v>18</v>
      </c>
      <c r="F13879">
        <v>202637</v>
      </c>
      <c r="G13879">
        <v>74048</v>
      </c>
      <c r="H13879">
        <v>16</v>
      </c>
      <c r="I13879">
        <v>120534900</v>
      </c>
      <c r="J13879">
        <v>547648</v>
      </c>
      <c r="K13879">
        <v>21464.839239000001</v>
      </c>
    </row>
    <row r="13880" spans="1:11" x14ac:dyDescent="0.35">
      <c r="A13880" t="s">
        <v>380</v>
      </c>
      <c r="B13880" t="s">
        <v>12</v>
      </c>
      <c r="C13880" t="s">
        <v>382</v>
      </c>
      <c r="D13880" t="s">
        <v>14</v>
      </c>
      <c r="E13880" t="s">
        <v>24</v>
      </c>
      <c r="F13880">
        <v>202637</v>
      </c>
      <c r="G13880">
        <v>26540</v>
      </c>
      <c r="H13880">
        <v>20</v>
      </c>
      <c r="I13880">
        <v>40123000</v>
      </c>
      <c r="J13880">
        <v>175660</v>
      </c>
      <c r="K13880">
        <v>26561.847022999998</v>
      </c>
    </row>
    <row r="13881" spans="1:11" x14ac:dyDescent="0.35">
      <c r="A13881" t="s">
        <v>380</v>
      </c>
      <c r="B13881" t="s">
        <v>12</v>
      </c>
      <c r="C13881" t="s">
        <v>16</v>
      </c>
      <c r="D13881" t="s">
        <v>17</v>
      </c>
      <c r="E13881" t="s">
        <v>18</v>
      </c>
      <c r="F13881">
        <v>202637</v>
      </c>
      <c r="G13881">
        <v>944</v>
      </c>
      <c r="H13881">
        <v>16</v>
      </c>
      <c r="I13881">
        <v>2189200</v>
      </c>
      <c r="J13881">
        <v>736</v>
      </c>
      <c r="K13881">
        <v>32209.084746</v>
      </c>
    </row>
    <row r="13882" spans="1:11" x14ac:dyDescent="0.35">
      <c r="A13882" t="s">
        <v>380</v>
      </c>
      <c r="B13882" t="s">
        <v>12</v>
      </c>
      <c r="C13882" t="s">
        <v>19</v>
      </c>
      <c r="D13882" t="s">
        <v>20</v>
      </c>
      <c r="E13882" t="s">
        <v>21</v>
      </c>
      <c r="F13882">
        <v>202637</v>
      </c>
      <c r="G13882">
        <v>17344</v>
      </c>
      <c r="H13882">
        <v>16</v>
      </c>
      <c r="I13882">
        <v>37234900</v>
      </c>
      <c r="J13882">
        <v>85392</v>
      </c>
      <c r="K13882">
        <v>30234.995386999999</v>
      </c>
    </row>
    <row r="13883" spans="1:11" x14ac:dyDescent="0.35">
      <c r="A13883" t="s">
        <v>380</v>
      </c>
      <c r="B13883" t="s">
        <v>12</v>
      </c>
      <c r="C13883" t="s">
        <v>22</v>
      </c>
      <c r="D13883" t="s">
        <v>23</v>
      </c>
      <c r="E13883" t="s">
        <v>24</v>
      </c>
      <c r="F13883">
        <v>202637</v>
      </c>
      <c r="G13883">
        <v>12340</v>
      </c>
      <c r="H13883">
        <v>20</v>
      </c>
      <c r="I13883">
        <v>22261300</v>
      </c>
      <c r="J13883">
        <v>52120</v>
      </c>
      <c r="K13883">
        <v>30646.312804000001</v>
      </c>
    </row>
    <row r="13884" spans="1:11" x14ac:dyDescent="0.35">
      <c r="A13884" t="s">
        <v>380</v>
      </c>
      <c r="B13884" t="s">
        <v>12</v>
      </c>
      <c r="C13884" t="s">
        <v>25</v>
      </c>
      <c r="D13884" t="s">
        <v>23</v>
      </c>
      <c r="E13884" t="s">
        <v>18</v>
      </c>
      <c r="F13884">
        <v>202637</v>
      </c>
      <c r="G13884">
        <v>27800</v>
      </c>
      <c r="H13884">
        <v>20</v>
      </c>
      <c r="I13884">
        <v>60309400</v>
      </c>
      <c r="J13884">
        <v>172700</v>
      </c>
      <c r="K13884">
        <v>38141.011510999997</v>
      </c>
    </row>
    <row r="13885" spans="1:11" x14ac:dyDescent="0.35">
      <c r="A13885" t="s">
        <v>380</v>
      </c>
      <c r="B13885" t="s">
        <v>12</v>
      </c>
      <c r="C13885" t="s">
        <v>27</v>
      </c>
      <c r="D13885" t="s">
        <v>17</v>
      </c>
      <c r="E13885" t="s">
        <v>28</v>
      </c>
      <c r="F13885">
        <v>202637</v>
      </c>
      <c r="G13885">
        <v>5720</v>
      </c>
      <c r="H13885">
        <v>20</v>
      </c>
      <c r="I13885">
        <v>11917400</v>
      </c>
      <c r="J13885">
        <v>16840</v>
      </c>
      <c r="K13885">
        <v>34818.968530999999</v>
      </c>
    </row>
    <row r="13886" spans="1:11" x14ac:dyDescent="0.35">
      <c r="A13886" t="s">
        <v>380</v>
      </c>
      <c r="B13886" t="s">
        <v>12</v>
      </c>
      <c r="C13886" t="s">
        <v>29</v>
      </c>
      <c r="D13886" t="s">
        <v>20</v>
      </c>
      <c r="E13886" t="s">
        <v>24</v>
      </c>
      <c r="F13886">
        <v>202637</v>
      </c>
      <c r="G13886">
        <v>16060</v>
      </c>
      <c r="H13886">
        <v>20</v>
      </c>
      <c r="I13886">
        <v>32491100</v>
      </c>
      <c r="J13886">
        <v>71500</v>
      </c>
      <c r="K13886">
        <v>34564.508094999997</v>
      </c>
    </row>
    <row r="13887" spans="1:11" x14ac:dyDescent="0.35">
      <c r="A13887" t="s">
        <v>380</v>
      </c>
      <c r="B13887" t="s">
        <v>12</v>
      </c>
      <c r="C13887" t="s">
        <v>30</v>
      </c>
      <c r="D13887" t="s">
        <v>20</v>
      </c>
      <c r="E13887" t="s">
        <v>24</v>
      </c>
      <c r="F13887">
        <v>202637</v>
      </c>
      <c r="G13887">
        <v>104480</v>
      </c>
      <c r="H13887">
        <v>20</v>
      </c>
      <c r="I13887">
        <v>200937800</v>
      </c>
      <c r="J13887">
        <v>829180</v>
      </c>
      <c r="K13887">
        <v>33820.821784</v>
      </c>
    </row>
    <row r="13888" spans="1:11" x14ac:dyDescent="0.35">
      <c r="A13888" t="s">
        <v>380</v>
      </c>
      <c r="B13888" t="s">
        <v>12</v>
      </c>
      <c r="C13888" t="s">
        <v>31</v>
      </c>
      <c r="D13888" t="s">
        <v>32</v>
      </c>
      <c r="E13888" t="s">
        <v>21</v>
      </c>
      <c r="F13888">
        <v>202637</v>
      </c>
      <c r="G13888">
        <v>6264</v>
      </c>
      <c r="H13888">
        <v>12</v>
      </c>
      <c r="I13888">
        <v>13210200</v>
      </c>
      <c r="J13888">
        <v>18984</v>
      </c>
      <c r="K13888">
        <v>22299.038314000001</v>
      </c>
    </row>
    <row r="13889" spans="1:11" x14ac:dyDescent="0.35">
      <c r="A13889" t="s">
        <v>380</v>
      </c>
      <c r="B13889" t="s">
        <v>12</v>
      </c>
      <c r="C13889" t="s">
        <v>33</v>
      </c>
      <c r="D13889" t="s">
        <v>32</v>
      </c>
      <c r="E13889" t="s">
        <v>18</v>
      </c>
      <c r="F13889">
        <v>202637</v>
      </c>
      <c r="G13889">
        <v>10320</v>
      </c>
      <c r="H13889">
        <v>16</v>
      </c>
      <c r="I13889">
        <v>22156300</v>
      </c>
      <c r="J13889">
        <v>40672</v>
      </c>
      <c r="K13889">
        <v>30192.835659</v>
      </c>
    </row>
    <row r="13890" spans="1:11" x14ac:dyDescent="0.35">
      <c r="A13890" t="s">
        <v>380</v>
      </c>
      <c r="B13890" t="s">
        <v>12</v>
      </c>
      <c r="C13890" t="s">
        <v>34</v>
      </c>
      <c r="D13890" t="s">
        <v>32</v>
      </c>
      <c r="E13890" t="s">
        <v>24</v>
      </c>
      <c r="F13890">
        <v>202637</v>
      </c>
      <c r="G13890">
        <v>5620</v>
      </c>
      <c r="H13890">
        <v>20</v>
      </c>
      <c r="I13890">
        <v>11357300</v>
      </c>
      <c r="J13890">
        <v>23360</v>
      </c>
      <c r="K13890">
        <v>34242.355872</v>
      </c>
    </row>
    <row r="13891" spans="1:11" x14ac:dyDescent="0.35">
      <c r="A13891" t="s">
        <v>380</v>
      </c>
      <c r="B13891" t="s">
        <v>12</v>
      </c>
      <c r="C13891" t="s">
        <v>35</v>
      </c>
      <c r="D13891" t="s">
        <v>23</v>
      </c>
      <c r="E13891" t="s">
        <v>24</v>
      </c>
      <c r="F13891">
        <v>202637</v>
      </c>
      <c r="G13891">
        <v>7160</v>
      </c>
      <c r="H13891">
        <v>20</v>
      </c>
      <c r="I13891">
        <v>12899400</v>
      </c>
      <c r="J13891">
        <v>15840</v>
      </c>
      <c r="K13891">
        <v>29311.410615000001</v>
      </c>
    </row>
    <row r="13892" spans="1:11" x14ac:dyDescent="0.35">
      <c r="A13892" t="s">
        <v>380</v>
      </c>
      <c r="B13892" t="s">
        <v>36</v>
      </c>
      <c r="C13892" t="s">
        <v>361</v>
      </c>
      <c r="D13892" t="s">
        <v>49</v>
      </c>
      <c r="E13892" t="s">
        <v>21</v>
      </c>
      <c r="F13892">
        <v>202637</v>
      </c>
      <c r="G13892">
        <v>41960</v>
      </c>
      <c r="H13892">
        <v>20</v>
      </c>
      <c r="I13892">
        <v>69446700</v>
      </c>
      <c r="J13892">
        <v>287680</v>
      </c>
      <c r="K13892">
        <v>28327.385604999999</v>
      </c>
    </row>
    <row r="13893" spans="1:11" x14ac:dyDescent="0.35">
      <c r="A13893" t="s">
        <v>380</v>
      </c>
      <c r="B13893" t="s">
        <v>36</v>
      </c>
      <c r="C13893" t="s">
        <v>39</v>
      </c>
      <c r="D13893" t="s">
        <v>17</v>
      </c>
      <c r="E13893" t="s">
        <v>15</v>
      </c>
      <c r="F13893">
        <v>202637</v>
      </c>
      <c r="G13893">
        <v>4788</v>
      </c>
      <c r="H13893">
        <v>12</v>
      </c>
      <c r="I13893">
        <v>6687000</v>
      </c>
      <c r="J13893">
        <v>17376</v>
      </c>
      <c r="K13893">
        <v>14726.255639000001</v>
      </c>
    </row>
    <row r="13894" spans="1:11" x14ac:dyDescent="0.35">
      <c r="A13894" t="s">
        <v>380</v>
      </c>
      <c r="B13894" t="s">
        <v>36</v>
      </c>
      <c r="C13894" t="s">
        <v>41</v>
      </c>
      <c r="D13894" t="s">
        <v>14</v>
      </c>
      <c r="E13894" t="s">
        <v>15</v>
      </c>
      <c r="F13894">
        <v>202637</v>
      </c>
      <c r="G13894">
        <v>71172</v>
      </c>
      <c r="H13894">
        <v>12</v>
      </c>
      <c r="I13894">
        <v>100882900</v>
      </c>
      <c r="J13894">
        <v>572988</v>
      </c>
      <c r="K13894">
        <v>15375.959703</v>
      </c>
    </row>
    <row r="13895" spans="1:11" x14ac:dyDescent="0.35">
      <c r="A13895" t="s">
        <v>380</v>
      </c>
      <c r="B13895" t="s">
        <v>36</v>
      </c>
      <c r="C13895" t="s">
        <v>362</v>
      </c>
      <c r="D13895" t="s">
        <v>17</v>
      </c>
      <c r="E13895" t="s">
        <v>21</v>
      </c>
      <c r="F13895">
        <v>202637</v>
      </c>
      <c r="G13895">
        <v>12</v>
      </c>
      <c r="H13895">
        <v>12</v>
      </c>
      <c r="I13895">
        <v>25000</v>
      </c>
      <c r="J13895">
        <v>36</v>
      </c>
      <c r="K13895">
        <v>22608</v>
      </c>
    </row>
    <row r="13896" spans="1:11" x14ac:dyDescent="0.35">
      <c r="A13896" t="s">
        <v>380</v>
      </c>
      <c r="B13896" t="s">
        <v>36</v>
      </c>
      <c r="C13896" t="s">
        <v>334</v>
      </c>
      <c r="D13896" t="s">
        <v>20</v>
      </c>
      <c r="E13896" t="s">
        <v>18</v>
      </c>
      <c r="F13896">
        <v>202637</v>
      </c>
      <c r="G13896">
        <v>14992</v>
      </c>
      <c r="H13896">
        <v>16</v>
      </c>
      <c r="I13896">
        <v>36031800</v>
      </c>
      <c r="J13896">
        <v>68432</v>
      </c>
      <c r="K13896">
        <v>34029.998933000003</v>
      </c>
    </row>
    <row r="13897" spans="1:11" x14ac:dyDescent="0.35">
      <c r="A13897" t="s">
        <v>380</v>
      </c>
      <c r="B13897" t="s">
        <v>36</v>
      </c>
      <c r="C13897" t="s">
        <v>363</v>
      </c>
      <c r="D13897" t="s">
        <v>14</v>
      </c>
      <c r="E13897" t="s">
        <v>21</v>
      </c>
      <c r="F13897">
        <v>202637</v>
      </c>
      <c r="G13897">
        <v>15336</v>
      </c>
      <c r="H13897">
        <v>12</v>
      </c>
      <c r="I13897">
        <v>29406000</v>
      </c>
      <c r="J13897">
        <v>92028</v>
      </c>
      <c r="K13897">
        <v>20142.601720999999</v>
      </c>
    </row>
    <row r="13898" spans="1:11" x14ac:dyDescent="0.35">
      <c r="A13898" t="s">
        <v>380</v>
      </c>
      <c r="B13898" t="s">
        <v>36</v>
      </c>
      <c r="C13898" t="s">
        <v>364</v>
      </c>
      <c r="D13898" t="s">
        <v>14</v>
      </c>
      <c r="E13898" t="s">
        <v>21</v>
      </c>
      <c r="F13898">
        <v>202637</v>
      </c>
      <c r="G13898">
        <v>1440</v>
      </c>
      <c r="H13898">
        <v>20</v>
      </c>
      <c r="I13898">
        <v>2127000</v>
      </c>
      <c r="J13898">
        <v>8600</v>
      </c>
      <c r="K13898">
        <v>24175.513889000002</v>
      </c>
    </row>
    <row r="13899" spans="1:11" x14ac:dyDescent="0.35">
      <c r="A13899" t="s">
        <v>380</v>
      </c>
      <c r="B13899" t="s">
        <v>36</v>
      </c>
      <c r="C13899" t="s">
        <v>46</v>
      </c>
      <c r="D13899" t="s">
        <v>14</v>
      </c>
      <c r="E13899" t="s">
        <v>15</v>
      </c>
      <c r="F13899">
        <v>202637</v>
      </c>
      <c r="G13899">
        <v>2544</v>
      </c>
      <c r="H13899">
        <v>12</v>
      </c>
      <c r="I13899">
        <v>3183000</v>
      </c>
      <c r="J13899">
        <v>9540</v>
      </c>
      <c r="K13899">
        <v>13569.396226000001</v>
      </c>
    </row>
    <row r="13900" spans="1:11" x14ac:dyDescent="0.35">
      <c r="A13900" t="s">
        <v>380</v>
      </c>
      <c r="B13900" t="s">
        <v>36</v>
      </c>
      <c r="C13900" t="s">
        <v>52</v>
      </c>
      <c r="D13900" t="s">
        <v>20</v>
      </c>
      <c r="E13900" t="s">
        <v>21</v>
      </c>
      <c r="F13900">
        <v>202637</v>
      </c>
      <c r="G13900">
        <v>20000</v>
      </c>
      <c r="H13900">
        <v>20</v>
      </c>
      <c r="I13900">
        <v>41195000</v>
      </c>
      <c r="J13900">
        <v>84840</v>
      </c>
      <c r="K13900">
        <v>37705.485000000001</v>
      </c>
    </row>
    <row r="13901" spans="1:11" x14ac:dyDescent="0.35">
      <c r="A13901" t="s">
        <v>380</v>
      </c>
      <c r="B13901" t="s">
        <v>36</v>
      </c>
      <c r="C13901" t="s">
        <v>53</v>
      </c>
      <c r="D13901" t="s">
        <v>17</v>
      </c>
      <c r="E13901" t="s">
        <v>18</v>
      </c>
      <c r="F13901">
        <v>202637</v>
      </c>
      <c r="G13901">
        <v>29152</v>
      </c>
      <c r="H13901">
        <v>16</v>
      </c>
      <c r="I13901">
        <v>68397800</v>
      </c>
      <c r="J13901">
        <v>175408</v>
      </c>
      <c r="K13901">
        <v>34043.761251000004</v>
      </c>
    </row>
    <row r="13902" spans="1:11" x14ac:dyDescent="0.35">
      <c r="A13902" t="s">
        <v>380</v>
      </c>
      <c r="B13902" t="s">
        <v>36</v>
      </c>
      <c r="C13902" t="s">
        <v>54</v>
      </c>
      <c r="D13902" t="s">
        <v>20</v>
      </c>
      <c r="E13902" t="s">
        <v>18</v>
      </c>
      <c r="F13902">
        <v>202637</v>
      </c>
      <c r="G13902">
        <v>12928</v>
      </c>
      <c r="H13902">
        <v>16</v>
      </c>
      <c r="I13902">
        <v>30394000</v>
      </c>
      <c r="J13902">
        <v>62384</v>
      </c>
      <c r="K13902">
        <v>33980.200494999997</v>
      </c>
    </row>
    <row r="13903" spans="1:11" x14ac:dyDescent="0.35">
      <c r="A13903" t="s">
        <v>380</v>
      </c>
      <c r="B13903" t="s">
        <v>36</v>
      </c>
      <c r="C13903" t="s">
        <v>559</v>
      </c>
      <c r="D13903" t="s">
        <v>14</v>
      </c>
      <c r="E13903" t="s">
        <v>15</v>
      </c>
      <c r="F13903">
        <v>202637</v>
      </c>
      <c r="G13903">
        <v>2136</v>
      </c>
      <c r="H13903">
        <v>12</v>
      </c>
      <c r="I13903">
        <v>2724400</v>
      </c>
      <c r="J13903">
        <v>14796</v>
      </c>
      <c r="K13903">
        <v>13525.719101000001</v>
      </c>
    </row>
    <row r="13904" spans="1:11" x14ac:dyDescent="0.35">
      <c r="A13904" t="s">
        <v>380</v>
      </c>
      <c r="B13904" t="s">
        <v>36</v>
      </c>
      <c r="C13904" t="s">
        <v>59</v>
      </c>
      <c r="D13904" t="s">
        <v>23</v>
      </c>
      <c r="E13904" t="s">
        <v>21</v>
      </c>
      <c r="F13904">
        <v>202637</v>
      </c>
      <c r="G13904">
        <v>17268</v>
      </c>
      <c r="H13904">
        <v>12</v>
      </c>
      <c r="I13904">
        <v>36058500</v>
      </c>
      <c r="J13904">
        <v>93996</v>
      </c>
      <c r="K13904">
        <v>23049.950659999999</v>
      </c>
    </row>
    <row r="13905" spans="1:11" x14ac:dyDescent="0.35">
      <c r="A13905" t="s">
        <v>380</v>
      </c>
      <c r="B13905" t="s">
        <v>36</v>
      </c>
      <c r="C13905" t="s">
        <v>60</v>
      </c>
      <c r="D13905" t="s">
        <v>23</v>
      </c>
      <c r="E13905" t="s">
        <v>21</v>
      </c>
      <c r="F13905">
        <v>202637</v>
      </c>
      <c r="G13905">
        <v>10896</v>
      </c>
      <c r="H13905">
        <v>16</v>
      </c>
      <c r="I13905">
        <v>23840300</v>
      </c>
      <c r="J13905">
        <v>43296</v>
      </c>
      <c r="K13905">
        <v>31045.33627</v>
      </c>
    </row>
    <row r="13906" spans="1:11" x14ac:dyDescent="0.35">
      <c r="A13906" t="s">
        <v>380</v>
      </c>
      <c r="B13906" t="s">
        <v>36</v>
      </c>
      <c r="C13906" t="s">
        <v>383</v>
      </c>
      <c r="D13906" t="s">
        <v>17</v>
      </c>
      <c r="E13906" t="s">
        <v>18</v>
      </c>
      <c r="F13906">
        <v>202637</v>
      </c>
      <c r="G13906">
        <v>15888</v>
      </c>
      <c r="H13906">
        <v>16</v>
      </c>
      <c r="I13906">
        <v>26094300</v>
      </c>
      <c r="J13906">
        <v>108592</v>
      </c>
      <c r="K13906">
        <v>23478.466263999999</v>
      </c>
    </row>
    <row r="13907" spans="1:11" x14ac:dyDescent="0.35">
      <c r="A13907" t="s">
        <v>380</v>
      </c>
      <c r="B13907" t="s">
        <v>36</v>
      </c>
      <c r="C13907" t="s">
        <v>61</v>
      </c>
      <c r="D13907" t="s">
        <v>14</v>
      </c>
      <c r="E13907" t="s">
        <v>15</v>
      </c>
      <c r="F13907">
        <v>202637</v>
      </c>
      <c r="G13907">
        <v>6060</v>
      </c>
      <c r="H13907">
        <v>12</v>
      </c>
      <c r="I13907">
        <v>9095000</v>
      </c>
      <c r="J13907">
        <v>21336</v>
      </c>
      <c r="K13907">
        <v>16136.768317</v>
      </c>
    </row>
    <row r="13908" spans="1:11" x14ac:dyDescent="0.35">
      <c r="A13908" t="s">
        <v>380</v>
      </c>
      <c r="B13908" t="s">
        <v>36</v>
      </c>
      <c r="C13908" t="s">
        <v>62</v>
      </c>
      <c r="D13908" t="s">
        <v>17</v>
      </c>
      <c r="E13908" t="s">
        <v>15</v>
      </c>
      <c r="F13908">
        <v>202637</v>
      </c>
      <c r="G13908">
        <v>19032</v>
      </c>
      <c r="H13908">
        <v>12</v>
      </c>
      <c r="I13908">
        <v>25397700</v>
      </c>
      <c r="J13908">
        <v>175464</v>
      </c>
      <c r="K13908">
        <v>14481.216267</v>
      </c>
    </row>
    <row r="13909" spans="1:11" x14ac:dyDescent="0.35">
      <c r="A13909" t="s">
        <v>380</v>
      </c>
      <c r="B13909" t="s">
        <v>36</v>
      </c>
      <c r="C13909" t="s">
        <v>63</v>
      </c>
      <c r="D13909" t="s">
        <v>17</v>
      </c>
      <c r="E13909" t="s">
        <v>15</v>
      </c>
      <c r="F13909">
        <v>202637</v>
      </c>
      <c r="G13909">
        <v>6420</v>
      </c>
      <c r="H13909">
        <v>12</v>
      </c>
      <c r="I13909">
        <v>8939700</v>
      </c>
      <c r="J13909">
        <v>30096</v>
      </c>
      <c r="K13909">
        <v>14664.528972</v>
      </c>
    </row>
    <row r="13910" spans="1:11" x14ac:dyDescent="0.35">
      <c r="A13910" t="s">
        <v>380</v>
      </c>
      <c r="B13910" t="s">
        <v>36</v>
      </c>
      <c r="C13910" t="s">
        <v>69</v>
      </c>
      <c r="D13910" t="s">
        <v>14</v>
      </c>
      <c r="E13910" t="s">
        <v>24</v>
      </c>
      <c r="F13910">
        <v>202637</v>
      </c>
      <c r="G13910">
        <v>7400</v>
      </c>
      <c r="H13910">
        <v>20</v>
      </c>
      <c r="I13910">
        <v>10916500</v>
      </c>
      <c r="J13910">
        <v>16440</v>
      </c>
      <c r="K13910">
        <v>26509.948649000002</v>
      </c>
    </row>
    <row r="13911" spans="1:11" x14ac:dyDescent="0.35">
      <c r="A13911" t="s">
        <v>380</v>
      </c>
      <c r="B13911" t="s">
        <v>36</v>
      </c>
      <c r="C13911" t="s">
        <v>369</v>
      </c>
      <c r="D13911" t="s">
        <v>49</v>
      </c>
      <c r="E13911" t="s">
        <v>18</v>
      </c>
      <c r="F13911">
        <v>202637</v>
      </c>
      <c r="G13911">
        <v>28144</v>
      </c>
      <c r="H13911">
        <v>16</v>
      </c>
      <c r="I13911">
        <v>46842600</v>
      </c>
      <c r="J13911">
        <v>193760</v>
      </c>
      <c r="K13911">
        <v>23353.489483000001</v>
      </c>
    </row>
    <row r="13912" spans="1:11" x14ac:dyDescent="0.35">
      <c r="A13912" t="s">
        <v>380</v>
      </c>
      <c r="B13912" t="s">
        <v>36</v>
      </c>
      <c r="C13912" t="s">
        <v>70</v>
      </c>
      <c r="D13912" t="s">
        <v>17</v>
      </c>
      <c r="E13912" t="s">
        <v>18</v>
      </c>
      <c r="F13912">
        <v>202637</v>
      </c>
      <c r="G13912">
        <v>35984</v>
      </c>
      <c r="H13912">
        <v>16</v>
      </c>
      <c r="I13912">
        <v>84570500</v>
      </c>
      <c r="J13912">
        <v>243184</v>
      </c>
      <c r="K13912">
        <v>34085.336594</v>
      </c>
    </row>
    <row r="13913" spans="1:11" x14ac:dyDescent="0.35">
      <c r="A13913" t="s">
        <v>380</v>
      </c>
      <c r="B13913" t="s">
        <v>36</v>
      </c>
      <c r="C13913" t="s">
        <v>370</v>
      </c>
      <c r="D13913" t="s">
        <v>14</v>
      </c>
      <c r="E13913" t="s">
        <v>21</v>
      </c>
      <c r="F13913">
        <v>202637</v>
      </c>
      <c r="G13913">
        <v>15492</v>
      </c>
      <c r="H13913">
        <v>12</v>
      </c>
      <c r="I13913">
        <v>24300400</v>
      </c>
      <c r="J13913">
        <v>115908</v>
      </c>
      <c r="K13913">
        <v>15683.098373000001</v>
      </c>
    </row>
    <row r="13914" spans="1:11" x14ac:dyDescent="0.35">
      <c r="A13914" t="s">
        <v>380</v>
      </c>
      <c r="B13914" t="s">
        <v>36</v>
      </c>
      <c r="C13914" t="s">
        <v>341</v>
      </c>
      <c r="D13914" t="s">
        <v>17</v>
      </c>
      <c r="E13914" t="s">
        <v>21</v>
      </c>
      <c r="F13914">
        <v>202637</v>
      </c>
      <c r="G13914">
        <v>5592</v>
      </c>
      <c r="H13914">
        <v>12</v>
      </c>
      <c r="I13914">
        <v>9162600</v>
      </c>
      <c r="J13914">
        <v>39756</v>
      </c>
      <c r="K13914">
        <v>16679.635192999998</v>
      </c>
    </row>
    <row r="13915" spans="1:11" x14ac:dyDescent="0.35">
      <c r="A13915" t="s">
        <v>380</v>
      </c>
      <c r="B13915" t="s">
        <v>36</v>
      </c>
      <c r="C13915" t="s">
        <v>71</v>
      </c>
      <c r="D13915" t="s">
        <v>17</v>
      </c>
      <c r="E13915" t="s">
        <v>24</v>
      </c>
      <c r="F13915">
        <v>202637</v>
      </c>
      <c r="G13915">
        <v>8700</v>
      </c>
      <c r="H13915">
        <v>20</v>
      </c>
      <c r="I13915">
        <v>12848000</v>
      </c>
      <c r="J13915">
        <v>45140</v>
      </c>
      <c r="K13915">
        <v>26474.016092000002</v>
      </c>
    </row>
    <row r="13916" spans="1:11" x14ac:dyDescent="0.35">
      <c r="A13916" t="s">
        <v>380</v>
      </c>
      <c r="B13916" t="s">
        <v>36</v>
      </c>
      <c r="C13916" t="s">
        <v>72</v>
      </c>
      <c r="D13916" t="s">
        <v>17</v>
      </c>
      <c r="E13916" t="s">
        <v>24</v>
      </c>
      <c r="F13916">
        <v>202637</v>
      </c>
      <c r="G13916">
        <v>6660</v>
      </c>
      <c r="H13916">
        <v>20</v>
      </c>
      <c r="I13916">
        <v>9836000</v>
      </c>
      <c r="J13916">
        <v>17200</v>
      </c>
      <c r="K13916">
        <v>26357.078077999999</v>
      </c>
    </row>
    <row r="13917" spans="1:11" x14ac:dyDescent="0.35">
      <c r="A13917" t="s">
        <v>380</v>
      </c>
      <c r="B13917" t="s">
        <v>36</v>
      </c>
      <c r="C13917" t="s">
        <v>371</v>
      </c>
      <c r="D13917" t="s">
        <v>14</v>
      </c>
      <c r="E13917" t="s">
        <v>15</v>
      </c>
      <c r="F13917">
        <v>202637</v>
      </c>
      <c r="G13917">
        <v>8880</v>
      </c>
      <c r="H13917">
        <v>16</v>
      </c>
      <c r="I13917">
        <v>7159500</v>
      </c>
      <c r="J13917">
        <v>43680</v>
      </c>
      <c r="K13917">
        <v>11525.061261000001</v>
      </c>
    </row>
    <row r="13918" spans="1:11" x14ac:dyDescent="0.35">
      <c r="A13918" t="s">
        <v>380</v>
      </c>
      <c r="B13918" t="s">
        <v>36</v>
      </c>
      <c r="C13918" t="s">
        <v>550</v>
      </c>
      <c r="D13918" t="s">
        <v>14</v>
      </c>
      <c r="E13918" t="s">
        <v>18</v>
      </c>
      <c r="F13918">
        <v>202637</v>
      </c>
      <c r="G13918">
        <v>42704</v>
      </c>
      <c r="H13918">
        <v>16</v>
      </c>
      <c r="I13918">
        <v>64095700</v>
      </c>
      <c r="J13918">
        <v>177360</v>
      </c>
      <c r="K13918">
        <v>22204.827651</v>
      </c>
    </row>
    <row r="13919" spans="1:11" x14ac:dyDescent="0.35">
      <c r="A13919" t="s">
        <v>380</v>
      </c>
      <c r="B13919" t="s">
        <v>75</v>
      </c>
      <c r="C13919" t="s">
        <v>547</v>
      </c>
      <c r="D13919" t="s">
        <v>17</v>
      </c>
      <c r="E13919" t="s">
        <v>18</v>
      </c>
      <c r="F13919">
        <v>202637</v>
      </c>
      <c r="G13919">
        <v>14784</v>
      </c>
      <c r="H13919">
        <v>16</v>
      </c>
      <c r="I13919">
        <v>23568400</v>
      </c>
      <c r="J13919">
        <v>38336</v>
      </c>
      <c r="K13919">
        <v>23117.045454999999</v>
      </c>
    </row>
    <row r="13920" spans="1:11" x14ac:dyDescent="0.35">
      <c r="A13920" t="s">
        <v>380</v>
      </c>
      <c r="B13920" t="s">
        <v>75</v>
      </c>
      <c r="C13920" t="s">
        <v>76</v>
      </c>
      <c r="D13920" t="s">
        <v>20</v>
      </c>
      <c r="E13920" t="s">
        <v>18</v>
      </c>
      <c r="F13920">
        <v>202637</v>
      </c>
      <c r="G13920">
        <v>9232</v>
      </c>
      <c r="H13920">
        <v>16</v>
      </c>
      <c r="I13920">
        <v>16597900</v>
      </c>
      <c r="J13920">
        <v>40192</v>
      </c>
      <c r="K13920">
        <v>24758.630849000001</v>
      </c>
    </row>
    <row r="13921" spans="1:11" x14ac:dyDescent="0.35">
      <c r="A13921" t="s">
        <v>380</v>
      </c>
      <c r="B13921" t="s">
        <v>81</v>
      </c>
      <c r="C13921" t="s">
        <v>82</v>
      </c>
      <c r="D13921" t="s">
        <v>17</v>
      </c>
      <c r="E13921" t="s">
        <v>15</v>
      </c>
      <c r="F13921">
        <v>202637</v>
      </c>
      <c r="G13921">
        <v>7520</v>
      </c>
      <c r="H13921">
        <v>16</v>
      </c>
      <c r="I13921">
        <v>9755300</v>
      </c>
      <c r="J13921">
        <v>26608</v>
      </c>
      <c r="K13921">
        <v>18410.451064000001</v>
      </c>
    </row>
    <row r="13922" spans="1:11" x14ac:dyDescent="0.35">
      <c r="A13922" t="s">
        <v>380</v>
      </c>
      <c r="B13922" t="s">
        <v>81</v>
      </c>
      <c r="C13922" t="s">
        <v>545</v>
      </c>
      <c r="D13922" t="s">
        <v>17</v>
      </c>
      <c r="E13922" t="s">
        <v>15</v>
      </c>
      <c r="F13922">
        <v>202637</v>
      </c>
      <c r="G13922">
        <v>1896</v>
      </c>
      <c r="H13922">
        <v>12</v>
      </c>
      <c r="I13922">
        <v>2751200</v>
      </c>
      <c r="J13922">
        <v>12924</v>
      </c>
      <c r="K13922">
        <v>15465.139241000001</v>
      </c>
    </row>
    <row r="13923" spans="1:11" x14ac:dyDescent="0.35">
      <c r="A13923" t="s">
        <v>380</v>
      </c>
      <c r="B13923" t="s">
        <v>81</v>
      </c>
      <c r="C13923" t="s">
        <v>83</v>
      </c>
      <c r="D13923" t="s">
        <v>32</v>
      </c>
      <c r="E13923" t="s">
        <v>15</v>
      </c>
      <c r="F13923">
        <v>202637</v>
      </c>
      <c r="G13923">
        <v>360</v>
      </c>
      <c r="H13923">
        <v>12</v>
      </c>
      <c r="I13923">
        <v>526500</v>
      </c>
      <c r="J13923">
        <v>408</v>
      </c>
      <c r="K13923">
        <v>14539.066666999999</v>
      </c>
    </row>
    <row r="13924" spans="1:11" x14ac:dyDescent="0.35">
      <c r="A13924" t="s">
        <v>380</v>
      </c>
      <c r="B13924" t="s">
        <v>81</v>
      </c>
      <c r="C13924" t="s">
        <v>84</v>
      </c>
      <c r="D13924" t="s">
        <v>20</v>
      </c>
      <c r="E13924" t="s">
        <v>21</v>
      </c>
      <c r="F13924">
        <v>202637</v>
      </c>
      <c r="G13924">
        <v>17820</v>
      </c>
      <c r="H13924">
        <v>12</v>
      </c>
      <c r="I13924">
        <v>44294400</v>
      </c>
      <c r="J13924">
        <v>116196</v>
      </c>
      <c r="K13924">
        <v>26097.296296</v>
      </c>
    </row>
    <row r="13925" spans="1:11" x14ac:dyDescent="0.35">
      <c r="A13925" t="s">
        <v>380</v>
      </c>
      <c r="B13925" t="s">
        <v>81</v>
      </c>
      <c r="C13925" t="s">
        <v>85</v>
      </c>
      <c r="D13925" t="s">
        <v>17</v>
      </c>
      <c r="E13925" t="s">
        <v>15</v>
      </c>
      <c r="F13925">
        <v>202637</v>
      </c>
      <c r="G13925">
        <v>9660</v>
      </c>
      <c r="H13925">
        <v>12</v>
      </c>
      <c r="I13925">
        <v>14294300</v>
      </c>
      <c r="J13925">
        <v>48180</v>
      </c>
      <c r="K13925">
        <v>15476.245962999999</v>
      </c>
    </row>
    <row r="13926" spans="1:11" x14ac:dyDescent="0.35">
      <c r="A13926" t="s">
        <v>380</v>
      </c>
      <c r="B13926" t="s">
        <v>81</v>
      </c>
      <c r="C13926" t="s">
        <v>86</v>
      </c>
      <c r="D13926" t="s">
        <v>17</v>
      </c>
      <c r="E13926" t="s">
        <v>18</v>
      </c>
      <c r="F13926">
        <v>202637</v>
      </c>
      <c r="G13926">
        <v>560</v>
      </c>
      <c r="H13926">
        <v>16</v>
      </c>
      <c r="I13926">
        <v>1290800</v>
      </c>
      <c r="J13926">
        <v>1520</v>
      </c>
      <c r="K13926">
        <v>31926.857143000001</v>
      </c>
    </row>
    <row r="13927" spans="1:11" x14ac:dyDescent="0.35">
      <c r="A13927" t="s">
        <v>380</v>
      </c>
      <c r="B13927" t="s">
        <v>81</v>
      </c>
      <c r="C13927" t="s">
        <v>87</v>
      </c>
      <c r="D13927" t="s">
        <v>17</v>
      </c>
      <c r="E13927" t="s">
        <v>18</v>
      </c>
      <c r="F13927">
        <v>202637</v>
      </c>
      <c r="G13927">
        <v>1168</v>
      </c>
      <c r="H13927">
        <v>16</v>
      </c>
      <c r="I13927">
        <v>2699300</v>
      </c>
      <c r="J13927">
        <v>3280</v>
      </c>
      <c r="K13927">
        <v>32224.630137</v>
      </c>
    </row>
    <row r="13928" spans="1:11" x14ac:dyDescent="0.35">
      <c r="A13928" t="s">
        <v>380</v>
      </c>
      <c r="B13928" t="s">
        <v>81</v>
      </c>
      <c r="C13928" t="s">
        <v>88</v>
      </c>
      <c r="D13928" t="s">
        <v>32</v>
      </c>
      <c r="E13928" t="s">
        <v>21</v>
      </c>
      <c r="F13928">
        <v>202637</v>
      </c>
      <c r="G13928">
        <v>4332</v>
      </c>
      <c r="H13928">
        <v>12</v>
      </c>
      <c r="I13928">
        <v>10672700</v>
      </c>
      <c r="J13928">
        <v>16548</v>
      </c>
      <c r="K13928">
        <v>26011.817175</v>
      </c>
    </row>
    <row r="13929" spans="1:11" x14ac:dyDescent="0.35">
      <c r="A13929" t="s">
        <v>380</v>
      </c>
      <c r="B13929" t="s">
        <v>81</v>
      </c>
      <c r="C13929" t="s">
        <v>89</v>
      </c>
      <c r="D13929" t="s">
        <v>14</v>
      </c>
      <c r="E13929" t="s">
        <v>15</v>
      </c>
      <c r="F13929">
        <v>202637</v>
      </c>
      <c r="G13929">
        <v>2400</v>
      </c>
      <c r="H13929">
        <v>16</v>
      </c>
      <c r="I13929">
        <v>3291200</v>
      </c>
      <c r="J13929">
        <v>7296</v>
      </c>
      <c r="K13929">
        <v>18378.36</v>
      </c>
    </row>
    <row r="13930" spans="1:11" x14ac:dyDescent="0.35">
      <c r="A13930" t="s">
        <v>380</v>
      </c>
      <c r="B13930" t="s">
        <v>81</v>
      </c>
      <c r="C13930" t="s">
        <v>90</v>
      </c>
      <c r="D13930" t="s">
        <v>17</v>
      </c>
      <c r="E13930" t="s">
        <v>21</v>
      </c>
      <c r="F13930">
        <v>202637</v>
      </c>
      <c r="G13930">
        <v>121812</v>
      </c>
      <c r="H13930">
        <v>12</v>
      </c>
      <c r="I13930">
        <v>306359000</v>
      </c>
      <c r="J13930">
        <v>940824</v>
      </c>
      <c r="K13930">
        <v>26118.671066999999</v>
      </c>
    </row>
    <row r="13931" spans="1:11" x14ac:dyDescent="0.35">
      <c r="A13931" t="s">
        <v>380</v>
      </c>
      <c r="B13931" t="s">
        <v>81</v>
      </c>
      <c r="C13931" t="s">
        <v>91</v>
      </c>
      <c r="D13931" t="s">
        <v>23</v>
      </c>
      <c r="E13931" t="s">
        <v>21</v>
      </c>
      <c r="F13931">
        <v>202637</v>
      </c>
      <c r="G13931">
        <v>1968</v>
      </c>
      <c r="H13931">
        <v>16</v>
      </c>
      <c r="I13931">
        <v>5842500</v>
      </c>
      <c r="J13931">
        <v>3664</v>
      </c>
      <c r="K13931">
        <v>41524.853659</v>
      </c>
    </row>
    <row r="13932" spans="1:11" x14ac:dyDescent="0.35">
      <c r="A13932" t="s">
        <v>380</v>
      </c>
      <c r="B13932" t="s">
        <v>81</v>
      </c>
      <c r="C13932" t="s">
        <v>92</v>
      </c>
      <c r="D13932" t="s">
        <v>32</v>
      </c>
      <c r="E13932" t="s">
        <v>21</v>
      </c>
      <c r="F13932">
        <v>202637</v>
      </c>
      <c r="G13932">
        <v>3424</v>
      </c>
      <c r="H13932">
        <v>16</v>
      </c>
      <c r="I13932">
        <v>8583300</v>
      </c>
      <c r="J13932">
        <v>10672</v>
      </c>
      <c r="K13932">
        <v>35120.112150000001</v>
      </c>
    </row>
    <row r="13933" spans="1:11" x14ac:dyDescent="0.35">
      <c r="A13933" t="s">
        <v>380</v>
      </c>
      <c r="B13933" t="s">
        <v>81</v>
      </c>
      <c r="C13933" t="s">
        <v>93</v>
      </c>
      <c r="D13933" t="s">
        <v>17</v>
      </c>
      <c r="E13933" t="s">
        <v>18</v>
      </c>
      <c r="F13933">
        <v>202637</v>
      </c>
      <c r="G13933">
        <v>1040</v>
      </c>
      <c r="H13933">
        <v>16</v>
      </c>
      <c r="I13933">
        <v>2394400</v>
      </c>
      <c r="J13933">
        <v>2896</v>
      </c>
      <c r="K13933">
        <v>32246.153846000001</v>
      </c>
    </row>
    <row r="13934" spans="1:11" x14ac:dyDescent="0.35">
      <c r="A13934" t="s">
        <v>380</v>
      </c>
      <c r="B13934" t="s">
        <v>81</v>
      </c>
      <c r="C13934" t="s">
        <v>375</v>
      </c>
      <c r="D13934" t="s">
        <v>17</v>
      </c>
      <c r="E13934" t="s">
        <v>18</v>
      </c>
      <c r="F13934">
        <v>202637</v>
      </c>
      <c r="G13934">
        <v>832</v>
      </c>
      <c r="H13934">
        <v>16</v>
      </c>
      <c r="I13934">
        <v>1909700</v>
      </c>
      <c r="J13934">
        <v>1488</v>
      </c>
      <c r="K13934">
        <v>32219.461538</v>
      </c>
    </row>
    <row r="13935" spans="1:11" x14ac:dyDescent="0.35">
      <c r="A13935" t="s">
        <v>380</v>
      </c>
      <c r="B13935" t="s">
        <v>81</v>
      </c>
      <c r="C13935" t="s">
        <v>94</v>
      </c>
      <c r="D13935" t="s">
        <v>20</v>
      </c>
      <c r="E13935" t="s">
        <v>21</v>
      </c>
      <c r="F13935">
        <v>202637</v>
      </c>
      <c r="G13935">
        <v>3232</v>
      </c>
      <c r="H13935">
        <v>16</v>
      </c>
      <c r="I13935">
        <v>7424900</v>
      </c>
      <c r="J13935">
        <v>9376</v>
      </c>
      <c r="K13935">
        <v>32289.915841999999</v>
      </c>
    </row>
    <row r="13936" spans="1:11" x14ac:dyDescent="0.35">
      <c r="A13936" t="s">
        <v>380</v>
      </c>
      <c r="B13936" t="s">
        <v>81</v>
      </c>
      <c r="C13936" t="s">
        <v>376</v>
      </c>
      <c r="D13936" t="s">
        <v>17</v>
      </c>
      <c r="E13936" t="s">
        <v>21</v>
      </c>
      <c r="F13936">
        <v>202637</v>
      </c>
      <c r="G13936">
        <v>1568</v>
      </c>
      <c r="H13936">
        <v>16</v>
      </c>
      <c r="I13936">
        <v>3601800</v>
      </c>
      <c r="J13936">
        <v>4688</v>
      </c>
      <c r="K13936">
        <v>32351.408163</v>
      </c>
    </row>
    <row r="13937" spans="1:11" x14ac:dyDescent="0.35">
      <c r="A13937" t="s">
        <v>380</v>
      </c>
      <c r="B13937" t="s">
        <v>81</v>
      </c>
      <c r="C13937" t="s">
        <v>95</v>
      </c>
      <c r="D13937" t="s">
        <v>23</v>
      </c>
      <c r="E13937" t="s">
        <v>21</v>
      </c>
      <c r="F13937">
        <v>202637</v>
      </c>
      <c r="G13937">
        <v>88512</v>
      </c>
      <c r="H13937">
        <v>16</v>
      </c>
      <c r="I13937">
        <v>222295500</v>
      </c>
      <c r="J13937">
        <v>704448</v>
      </c>
      <c r="K13937">
        <v>35202.789948999998</v>
      </c>
    </row>
    <row r="13938" spans="1:11" x14ac:dyDescent="0.35">
      <c r="A13938" t="s">
        <v>380</v>
      </c>
      <c r="B13938" t="s">
        <v>96</v>
      </c>
      <c r="C13938" t="s">
        <v>98</v>
      </c>
      <c r="D13938" t="s">
        <v>32</v>
      </c>
      <c r="E13938" t="s">
        <v>18</v>
      </c>
      <c r="F13938">
        <v>202637</v>
      </c>
      <c r="G13938">
        <v>11880</v>
      </c>
      <c r="H13938">
        <v>20</v>
      </c>
      <c r="I13938">
        <v>23708300</v>
      </c>
      <c r="J13938">
        <v>44520</v>
      </c>
      <c r="K13938">
        <v>36502.324915999998</v>
      </c>
    </row>
    <row r="13939" spans="1:11" x14ac:dyDescent="0.35">
      <c r="A13939" t="s">
        <v>380</v>
      </c>
      <c r="B13939" t="s">
        <v>96</v>
      </c>
      <c r="C13939" t="s">
        <v>99</v>
      </c>
      <c r="D13939" t="s">
        <v>32</v>
      </c>
      <c r="E13939" t="s">
        <v>18</v>
      </c>
      <c r="F13939">
        <v>202637</v>
      </c>
      <c r="G13939">
        <v>12860</v>
      </c>
      <c r="H13939">
        <v>20</v>
      </c>
      <c r="I13939">
        <v>31739500</v>
      </c>
      <c r="J13939">
        <v>51580</v>
      </c>
      <c r="K13939">
        <v>43305.018663000003</v>
      </c>
    </row>
    <row r="13940" spans="1:11" x14ac:dyDescent="0.35">
      <c r="A13940" t="s">
        <v>380</v>
      </c>
      <c r="B13940" t="s">
        <v>96</v>
      </c>
      <c r="C13940" t="s">
        <v>100</v>
      </c>
      <c r="D13940" t="s">
        <v>32</v>
      </c>
      <c r="E13940" t="s">
        <v>18</v>
      </c>
      <c r="F13940">
        <v>202637</v>
      </c>
      <c r="G13940">
        <v>58260</v>
      </c>
      <c r="H13940">
        <v>20</v>
      </c>
      <c r="I13940">
        <v>143870500</v>
      </c>
      <c r="J13940">
        <v>404020</v>
      </c>
      <c r="K13940">
        <v>43572.917266999997</v>
      </c>
    </row>
    <row r="13941" spans="1:11" x14ac:dyDescent="0.35">
      <c r="A13941" t="s">
        <v>380</v>
      </c>
      <c r="B13941" t="s">
        <v>96</v>
      </c>
      <c r="C13941" t="s">
        <v>102</v>
      </c>
      <c r="D13941" t="s">
        <v>14</v>
      </c>
      <c r="E13941" t="s">
        <v>15</v>
      </c>
      <c r="F13941">
        <v>202637</v>
      </c>
      <c r="G13941">
        <v>31356</v>
      </c>
      <c r="H13941">
        <v>12</v>
      </c>
      <c r="I13941">
        <v>38979600</v>
      </c>
      <c r="J13941">
        <v>175740</v>
      </c>
      <c r="K13941">
        <v>13217.194412999999</v>
      </c>
    </row>
    <row r="13942" spans="1:11" x14ac:dyDescent="0.35">
      <c r="A13942" t="s">
        <v>380</v>
      </c>
      <c r="B13942" t="s">
        <v>96</v>
      </c>
      <c r="C13942" t="s">
        <v>103</v>
      </c>
      <c r="D13942" t="s">
        <v>32</v>
      </c>
      <c r="E13942" t="s">
        <v>15</v>
      </c>
      <c r="F13942">
        <v>202637</v>
      </c>
      <c r="G13942">
        <v>6108</v>
      </c>
      <c r="H13942">
        <v>12</v>
      </c>
      <c r="I13942">
        <v>11468200</v>
      </c>
      <c r="J13942">
        <v>25020</v>
      </c>
      <c r="K13942">
        <v>19434.880157</v>
      </c>
    </row>
    <row r="13943" spans="1:11" x14ac:dyDescent="0.35">
      <c r="A13943" t="s">
        <v>380</v>
      </c>
      <c r="B13943" t="s">
        <v>96</v>
      </c>
      <c r="C13943" t="s">
        <v>104</v>
      </c>
      <c r="D13943" t="s">
        <v>32</v>
      </c>
      <c r="E13943" t="s">
        <v>15</v>
      </c>
      <c r="F13943">
        <v>202637</v>
      </c>
      <c r="G13943">
        <v>10584</v>
      </c>
      <c r="H13943">
        <v>12</v>
      </c>
      <c r="I13943">
        <v>18292700</v>
      </c>
      <c r="J13943">
        <v>47508</v>
      </c>
      <c r="K13943">
        <v>18301.081633000002</v>
      </c>
    </row>
    <row r="13944" spans="1:11" x14ac:dyDescent="0.35">
      <c r="A13944" t="s">
        <v>380</v>
      </c>
      <c r="B13944" t="s">
        <v>96</v>
      </c>
      <c r="C13944" t="s">
        <v>105</v>
      </c>
      <c r="D13944" t="s">
        <v>32</v>
      </c>
      <c r="E13944" t="s">
        <v>15</v>
      </c>
      <c r="F13944">
        <v>202637</v>
      </c>
      <c r="G13944">
        <v>11736</v>
      </c>
      <c r="H13944">
        <v>12</v>
      </c>
      <c r="I13944">
        <v>21280700</v>
      </c>
      <c r="J13944">
        <v>54024</v>
      </c>
      <c r="K13944">
        <v>18475.302658000001</v>
      </c>
    </row>
    <row r="13945" spans="1:11" x14ac:dyDescent="0.35">
      <c r="A13945" t="s">
        <v>380</v>
      </c>
      <c r="B13945" t="s">
        <v>96</v>
      </c>
      <c r="C13945" t="s">
        <v>106</v>
      </c>
      <c r="D13945" t="s">
        <v>32</v>
      </c>
      <c r="E13945" t="s">
        <v>15</v>
      </c>
      <c r="F13945">
        <v>202637</v>
      </c>
      <c r="G13945">
        <v>31332</v>
      </c>
      <c r="H13945">
        <v>12</v>
      </c>
      <c r="I13945">
        <v>64451500</v>
      </c>
      <c r="J13945">
        <v>237012</v>
      </c>
      <c r="K13945">
        <v>21535.228265000002</v>
      </c>
    </row>
    <row r="13946" spans="1:11" x14ac:dyDescent="0.35">
      <c r="A13946" t="s">
        <v>380</v>
      </c>
      <c r="B13946" t="s">
        <v>96</v>
      </c>
      <c r="C13946" t="s">
        <v>107</v>
      </c>
      <c r="D13946" t="s">
        <v>32</v>
      </c>
      <c r="E13946" t="s">
        <v>15</v>
      </c>
      <c r="F13946">
        <v>202637</v>
      </c>
      <c r="G13946">
        <v>14432</v>
      </c>
      <c r="H13946">
        <v>16</v>
      </c>
      <c r="I13946">
        <v>27470800</v>
      </c>
      <c r="J13946">
        <v>64896</v>
      </c>
      <c r="K13946">
        <v>26828.598669999999</v>
      </c>
    </row>
    <row r="13947" spans="1:11" x14ac:dyDescent="0.35">
      <c r="A13947" t="s">
        <v>380</v>
      </c>
      <c r="B13947" t="s">
        <v>96</v>
      </c>
      <c r="C13947" t="s">
        <v>108</v>
      </c>
      <c r="D13947" t="s">
        <v>109</v>
      </c>
      <c r="E13947" t="s">
        <v>21</v>
      </c>
      <c r="F13947">
        <v>202637</v>
      </c>
      <c r="G13947">
        <v>108804</v>
      </c>
      <c r="H13947">
        <v>12</v>
      </c>
      <c r="I13947">
        <v>227407400</v>
      </c>
      <c r="J13947">
        <v>707580</v>
      </c>
      <c r="K13947">
        <v>23168.332414</v>
      </c>
    </row>
    <row r="13948" spans="1:11" x14ac:dyDescent="0.35">
      <c r="A13948" t="s">
        <v>380</v>
      </c>
      <c r="B13948" t="s">
        <v>96</v>
      </c>
      <c r="C13948" t="s">
        <v>110</v>
      </c>
      <c r="D13948" t="s">
        <v>109</v>
      </c>
      <c r="E13948" t="s">
        <v>21</v>
      </c>
      <c r="F13948">
        <v>202637</v>
      </c>
      <c r="G13948">
        <v>43656</v>
      </c>
      <c r="H13948">
        <v>12</v>
      </c>
      <c r="I13948">
        <v>108426900</v>
      </c>
      <c r="J13948">
        <v>318360</v>
      </c>
      <c r="K13948">
        <v>26401.758108999999</v>
      </c>
    </row>
    <row r="13949" spans="1:11" x14ac:dyDescent="0.35">
      <c r="A13949" t="s">
        <v>380</v>
      </c>
      <c r="B13949" t="s">
        <v>96</v>
      </c>
      <c r="C13949" t="s">
        <v>111</v>
      </c>
      <c r="D13949" t="s">
        <v>32</v>
      </c>
      <c r="E13949" t="s">
        <v>15</v>
      </c>
      <c r="F13949">
        <v>202637</v>
      </c>
      <c r="G13949">
        <v>29508</v>
      </c>
      <c r="H13949">
        <v>12</v>
      </c>
      <c r="I13949">
        <v>57299900</v>
      </c>
      <c r="J13949">
        <v>221604</v>
      </c>
      <c r="K13949">
        <v>19445.897926000001</v>
      </c>
    </row>
    <row r="13950" spans="1:11" x14ac:dyDescent="0.35">
      <c r="A13950" t="s">
        <v>380</v>
      </c>
      <c r="B13950" t="s">
        <v>96</v>
      </c>
      <c r="C13950" t="s">
        <v>558</v>
      </c>
      <c r="D13950" t="s">
        <v>32</v>
      </c>
      <c r="E13950" t="s">
        <v>24</v>
      </c>
      <c r="F13950">
        <v>202637</v>
      </c>
      <c r="G13950">
        <v>4080</v>
      </c>
      <c r="H13950">
        <v>20</v>
      </c>
      <c r="I13950">
        <v>10224300</v>
      </c>
      <c r="J13950">
        <v>21820</v>
      </c>
      <c r="K13950">
        <v>47556.799019999999</v>
      </c>
    </row>
    <row r="13951" spans="1:11" x14ac:dyDescent="0.35">
      <c r="A13951" t="s">
        <v>380</v>
      </c>
      <c r="B13951" t="s">
        <v>96</v>
      </c>
      <c r="C13951" s="9">
        <v>46101</v>
      </c>
      <c r="D13951" t="s">
        <v>32</v>
      </c>
      <c r="E13951" t="s">
        <v>24</v>
      </c>
      <c r="F13951">
        <v>202637</v>
      </c>
      <c r="G13951">
        <v>7020</v>
      </c>
      <c r="H13951">
        <v>20</v>
      </c>
      <c r="I13951">
        <v>17630600</v>
      </c>
      <c r="J13951">
        <v>35260</v>
      </c>
      <c r="K13951">
        <v>47517.840455999998</v>
      </c>
    </row>
    <row r="13952" spans="1:11" x14ac:dyDescent="0.35">
      <c r="A13952" t="s">
        <v>380</v>
      </c>
      <c r="B13952" t="s">
        <v>96</v>
      </c>
      <c r="C13952" t="s">
        <v>114</v>
      </c>
      <c r="D13952" t="s">
        <v>32</v>
      </c>
      <c r="E13952" t="s">
        <v>24</v>
      </c>
      <c r="F13952">
        <v>202637</v>
      </c>
      <c r="G13952">
        <v>34940</v>
      </c>
      <c r="H13952">
        <v>20</v>
      </c>
      <c r="I13952">
        <v>96557000</v>
      </c>
      <c r="J13952">
        <v>215300</v>
      </c>
      <c r="K13952">
        <v>52314.449342</v>
      </c>
    </row>
    <row r="13953" spans="1:11" x14ac:dyDescent="0.35">
      <c r="A13953" t="s">
        <v>380</v>
      </c>
      <c r="B13953" t="s">
        <v>96</v>
      </c>
      <c r="C13953" t="s">
        <v>115</v>
      </c>
      <c r="D13953" t="s">
        <v>32</v>
      </c>
      <c r="E13953" t="s">
        <v>24</v>
      </c>
      <c r="F13953">
        <v>202637</v>
      </c>
      <c r="G13953">
        <v>60820</v>
      </c>
      <c r="H13953">
        <v>20</v>
      </c>
      <c r="I13953">
        <v>168526200</v>
      </c>
      <c r="J13953">
        <v>423340</v>
      </c>
      <c r="K13953">
        <v>52489.532061999998</v>
      </c>
    </row>
    <row r="13954" spans="1:11" x14ac:dyDescent="0.35">
      <c r="A13954" t="s">
        <v>380</v>
      </c>
      <c r="B13954" t="s">
        <v>96</v>
      </c>
      <c r="C13954" t="s">
        <v>117</v>
      </c>
      <c r="D13954" t="s">
        <v>32</v>
      </c>
      <c r="E13954" t="s">
        <v>21</v>
      </c>
      <c r="F13954">
        <v>202637</v>
      </c>
      <c r="G13954">
        <v>41292</v>
      </c>
      <c r="H13954">
        <v>12</v>
      </c>
      <c r="I13954">
        <v>93187300</v>
      </c>
      <c r="J13954">
        <v>312924</v>
      </c>
      <c r="K13954">
        <v>24152.201395</v>
      </c>
    </row>
    <row r="13955" spans="1:11" x14ac:dyDescent="0.35">
      <c r="A13955" t="s">
        <v>380</v>
      </c>
      <c r="B13955" t="s">
        <v>96</v>
      </c>
      <c r="C13955" t="s">
        <v>118</v>
      </c>
      <c r="D13955" t="s">
        <v>32</v>
      </c>
      <c r="E13955" t="s">
        <v>21</v>
      </c>
      <c r="F13955">
        <v>202637</v>
      </c>
      <c r="G13955">
        <v>19744</v>
      </c>
      <c r="H13955">
        <v>16</v>
      </c>
      <c r="I13955">
        <v>44730400</v>
      </c>
      <c r="J13955">
        <v>96464</v>
      </c>
      <c r="K13955">
        <v>32190.625607999998</v>
      </c>
    </row>
    <row r="13956" spans="1:11" x14ac:dyDescent="0.35">
      <c r="A13956" t="s">
        <v>380</v>
      </c>
      <c r="B13956" t="s">
        <v>96</v>
      </c>
      <c r="C13956" t="s">
        <v>119</v>
      </c>
      <c r="D13956" t="s">
        <v>32</v>
      </c>
      <c r="E13956" t="s">
        <v>21</v>
      </c>
      <c r="F13956">
        <v>202637</v>
      </c>
      <c r="G13956">
        <v>96320</v>
      </c>
      <c r="H13956">
        <v>20</v>
      </c>
      <c r="I13956">
        <v>212448100</v>
      </c>
      <c r="J13956">
        <v>731860</v>
      </c>
      <c r="K13956">
        <v>39266.351328999997</v>
      </c>
    </row>
    <row r="13957" spans="1:11" x14ac:dyDescent="0.35">
      <c r="A13957" t="s">
        <v>380</v>
      </c>
      <c r="B13957" t="s">
        <v>96</v>
      </c>
      <c r="C13957" t="s">
        <v>120</v>
      </c>
      <c r="D13957" t="s">
        <v>17</v>
      </c>
      <c r="E13957" t="s">
        <v>21</v>
      </c>
      <c r="F13957">
        <v>202637</v>
      </c>
      <c r="G13957">
        <v>12588</v>
      </c>
      <c r="H13957">
        <v>12</v>
      </c>
      <c r="I13957">
        <v>26299500</v>
      </c>
      <c r="J13957">
        <v>62088</v>
      </c>
      <c r="K13957">
        <v>23232.032412</v>
      </c>
    </row>
    <row r="13958" spans="1:11" x14ac:dyDescent="0.35">
      <c r="A13958" t="s">
        <v>380</v>
      </c>
      <c r="B13958" t="s">
        <v>96</v>
      </c>
      <c r="C13958" t="s">
        <v>121</v>
      </c>
      <c r="D13958" t="s">
        <v>17</v>
      </c>
      <c r="E13958" t="s">
        <v>21</v>
      </c>
      <c r="F13958">
        <v>202637</v>
      </c>
      <c r="G13958">
        <v>17232</v>
      </c>
      <c r="H13958">
        <v>16</v>
      </c>
      <c r="I13958">
        <v>32342000</v>
      </c>
      <c r="J13958">
        <v>75792</v>
      </c>
      <c r="K13958">
        <v>28497.118848999999</v>
      </c>
    </row>
    <row r="13959" spans="1:11" x14ac:dyDescent="0.35">
      <c r="A13959" t="s">
        <v>380</v>
      </c>
      <c r="B13959" t="s">
        <v>96</v>
      </c>
      <c r="C13959" t="s">
        <v>122</v>
      </c>
      <c r="D13959" t="s">
        <v>17</v>
      </c>
      <c r="E13959" t="s">
        <v>21</v>
      </c>
      <c r="F13959">
        <v>202637</v>
      </c>
      <c r="G13959">
        <v>20540</v>
      </c>
      <c r="H13959">
        <v>20</v>
      </c>
      <c r="I13959">
        <v>41256000</v>
      </c>
      <c r="J13959">
        <v>96320</v>
      </c>
      <c r="K13959">
        <v>38282.840312</v>
      </c>
    </row>
    <row r="13960" spans="1:11" x14ac:dyDescent="0.35">
      <c r="A13960" t="s">
        <v>380</v>
      </c>
      <c r="B13960" t="s">
        <v>96</v>
      </c>
      <c r="C13960" t="s">
        <v>123</v>
      </c>
      <c r="D13960" t="s">
        <v>32</v>
      </c>
      <c r="E13960" t="s">
        <v>24</v>
      </c>
      <c r="F13960">
        <v>202637</v>
      </c>
      <c r="G13960">
        <v>18000</v>
      </c>
      <c r="H13960">
        <v>20</v>
      </c>
      <c r="I13960">
        <v>49772000</v>
      </c>
      <c r="J13960">
        <v>116380</v>
      </c>
      <c r="K13960">
        <v>52275.541110999999</v>
      </c>
    </row>
    <row r="13961" spans="1:11" x14ac:dyDescent="0.35">
      <c r="A13961" t="s">
        <v>380</v>
      </c>
      <c r="B13961" t="s">
        <v>96</v>
      </c>
      <c r="C13961" t="s">
        <v>125</v>
      </c>
      <c r="D13961" t="s">
        <v>32</v>
      </c>
      <c r="E13961" t="s">
        <v>15</v>
      </c>
      <c r="F13961">
        <v>202637</v>
      </c>
      <c r="G13961">
        <v>4632</v>
      </c>
      <c r="H13961">
        <v>12</v>
      </c>
      <c r="I13961">
        <v>7306800</v>
      </c>
      <c r="J13961">
        <v>16308</v>
      </c>
      <c r="K13961">
        <v>16522.797927</v>
      </c>
    </row>
    <row r="13962" spans="1:11" x14ac:dyDescent="0.35">
      <c r="A13962" t="s">
        <v>380</v>
      </c>
      <c r="B13962" t="s">
        <v>96</v>
      </c>
      <c r="C13962" t="s">
        <v>126</v>
      </c>
      <c r="D13962" t="s">
        <v>32</v>
      </c>
      <c r="E13962" t="s">
        <v>18</v>
      </c>
      <c r="F13962">
        <v>202637</v>
      </c>
      <c r="G13962">
        <v>154784</v>
      </c>
      <c r="H13962">
        <v>16</v>
      </c>
      <c r="I13962">
        <v>339299000</v>
      </c>
      <c r="J13962">
        <v>1135792</v>
      </c>
      <c r="K13962">
        <v>32106.191544000001</v>
      </c>
    </row>
    <row r="13963" spans="1:11" x14ac:dyDescent="0.35">
      <c r="A13963" t="s">
        <v>380</v>
      </c>
      <c r="B13963" t="s">
        <v>96</v>
      </c>
      <c r="C13963" t="s">
        <v>127</v>
      </c>
      <c r="D13963" t="s">
        <v>32</v>
      </c>
      <c r="E13963" t="s">
        <v>18</v>
      </c>
      <c r="F13963">
        <v>202637</v>
      </c>
      <c r="G13963">
        <v>82884</v>
      </c>
      <c r="H13963">
        <v>12</v>
      </c>
      <c r="I13963">
        <v>202558500</v>
      </c>
      <c r="J13963">
        <v>617604</v>
      </c>
      <c r="K13963">
        <v>25445.910091000002</v>
      </c>
    </row>
    <row r="13964" spans="1:11" x14ac:dyDescent="0.35">
      <c r="A13964" t="s">
        <v>380</v>
      </c>
      <c r="B13964" t="s">
        <v>96</v>
      </c>
      <c r="C13964" t="s">
        <v>128</v>
      </c>
      <c r="D13964" t="s">
        <v>32</v>
      </c>
      <c r="E13964" t="s">
        <v>18</v>
      </c>
      <c r="F13964">
        <v>202637</v>
      </c>
      <c r="G13964">
        <v>399232</v>
      </c>
      <c r="H13964">
        <v>16</v>
      </c>
      <c r="I13964">
        <v>974615600</v>
      </c>
      <c r="J13964">
        <v>2898016</v>
      </c>
      <c r="K13964">
        <v>35354.877203999997</v>
      </c>
    </row>
    <row r="13965" spans="1:11" x14ac:dyDescent="0.35">
      <c r="A13965" t="s">
        <v>380</v>
      </c>
      <c r="B13965" t="s">
        <v>96</v>
      </c>
      <c r="C13965" t="s">
        <v>129</v>
      </c>
      <c r="D13965" t="s">
        <v>20</v>
      </c>
      <c r="E13965" t="s">
        <v>18</v>
      </c>
      <c r="F13965">
        <v>202637</v>
      </c>
      <c r="G13965">
        <v>19616</v>
      </c>
      <c r="H13965">
        <v>16</v>
      </c>
      <c r="I13965">
        <v>41765800</v>
      </c>
      <c r="J13965">
        <v>100528</v>
      </c>
      <c r="K13965">
        <v>31093.933116</v>
      </c>
    </row>
    <row r="13966" spans="1:11" x14ac:dyDescent="0.35">
      <c r="A13966" t="s">
        <v>380</v>
      </c>
      <c r="B13966" t="s">
        <v>96</v>
      </c>
      <c r="C13966" t="s">
        <v>130</v>
      </c>
      <c r="D13966" t="s">
        <v>32</v>
      </c>
      <c r="E13966" t="s">
        <v>24</v>
      </c>
      <c r="F13966">
        <v>202637</v>
      </c>
      <c r="G13966">
        <v>6580</v>
      </c>
      <c r="H13966">
        <v>20</v>
      </c>
      <c r="I13966">
        <v>15173500</v>
      </c>
      <c r="J13966">
        <v>27920</v>
      </c>
      <c r="K13966">
        <v>40877.477204000003</v>
      </c>
    </row>
    <row r="13967" spans="1:11" x14ac:dyDescent="0.35">
      <c r="A13967" t="s">
        <v>380</v>
      </c>
      <c r="B13967" t="s">
        <v>96</v>
      </c>
      <c r="C13967" t="s">
        <v>131</v>
      </c>
      <c r="D13967" t="s">
        <v>32</v>
      </c>
      <c r="E13967" t="s">
        <v>24</v>
      </c>
      <c r="F13967">
        <v>202637</v>
      </c>
      <c r="G13967">
        <v>12640</v>
      </c>
      <c r="H13967">
        <v>20</v>
      </c>
      <c r="I13967">
        <v>29108000</v>
      </c>
      <c r="J13967">
        <v>54600</v>
      </c>
      <c r="K13967">
        <v>40872.303797</v>
      </c>
    </row>
    <row r="13968" spans="1:11" x14ac:dyDescent="0.35">
      <c r="A13968" t="s">
        <v>380</v>
      </c>
      <c r="B13968" t="s">
        <v>96</v>
      </c>
      <c r="C13968" t="s">
        <v>132</v>
      </c>
      <c r="D13968" t="s">
        <v>32</v>
      </c>
      <c r="E13968" t="s">
        <v>24</v>
      </c>
      <c r="F13968">
        <v>202637</v>
      </c>
      <c r="G13968">
        <v>9660</v>
      </c>
      <c r="H13968">
        <v>20</v>
      </c>
      <c r="I13968">
        <v>22274500</v>
      </c>
      <c r="J13968">
        <v>32700</v>
      </c>
      <c r="K13968">
        <v>40881.387164</v>
      </c>
    </row>
    <row r="13969" spans="1:11" x14ac:dyDescent="0.35">
      <c r="A13969" t="s">
        <v>380</v>
      </c>
      <c r="B13969" t="s">
        <v>96</v>
      </c>
      <c r="C13969" t="s">
        <v>133</v>
      </c>
      <c r="D13969" t="s">
        <v>32</v>
      </c>
      <c r="E13969" t="s">
        <v>18</v>
      </c>
      <c r="F13969">
        <v>202637</v>
      </c>
      <c r="G13969">
        <v>26400</v>
      </c>
      <c r="H13969">
        <v>16</v>
      </c>
      <c r="I13969">
        <v>65535700</v>
      </c>
      <c r="J13969">
        <v>156016</v>
      </c>
      <c r="K13969">
        <v>35292.944847999999</v>
      </c>
    </row>
    <row r="13970" spans="1:11" x14ac:dyDescent="0.35">
      <c r="A13970" t="s">
        <v>380</v>
      </c>
      <c r="B13970" t="s">
        <v>96</v>
      </c>
      <c r="C13970" t="s">
        <v>134</v>
      </c>
      <c r="D13970" t="s">
        <v>20</v>
      </c>
      <c r="E13970" t="s">
        <v>18</v>
      </c>
      <c r="F13970">
        <v>202637</v>
      </c>
      <c r="G13970">
        <v>20864</v>
      </c>
      <c r="H13970">
        <v>16</v>
      </c>
      <c r="I13970">
        <v>44395500</v>
      </c>
      <c r="J13970">
        <v>109360</v>
      </c>
      <c r="K13970">
        <v>31111.463957</v>
      </c>
    </row>
    <row r="13971" spans="1:11" x14ac:dyDescent="0.35">
      <c r="A13971" t="s">
        <v>380</v>
      </c>
      <c r="B13971" t="s">
        <v>96</v>
      </c>
      <c r="C13971" t="s">
        <v>135</v>
      </c>
      <c r="D13971" t="s">
        <v>32</v>
      </c>
      <c r="E13971" t="s">
        <v>18</v>
      </c>
      <c r="F13971">
        <v>202637</v>
      </c>
      <c r="G13971">
        <v>20160</v>
      </c>
      <c r="H13971">
        <v>16</v>
      </c>
      <c r="I13971">
        <v>46514900</v>
      </c>
      <c r="J13971">
        <v>102000</v>
      </c>
      <c r="K13971">
        <v>32740.572221999999</v>
      </c>
    </row>
    <row r="13972" spans="1:11" x14ac:dyDescent="0.35">
      <c r="A13972" t="s">
        <v>380</v>
      </c>
      <c r="B13972" t="s">
        <v>96</v>
      </c>
      <c r="C13972" t="s">
        <v>136</v>
      </c>
      <c r="D13972" t="s">
        <v>17</v>
      </c>
      <c r="E13972" t="s">
        <v>15</v>
      </c>
      <c r="F13972">
        <v>202637</v>
      </c>
      <c r="G13972">
        <v>7020</v>
      </c>
      <c r="H13972">
        <v>12</v>
      </c>
      <c r="I13972">
        <v>10230200</v>
      </c>
      <c r="J13972">
        <v>28800</v>
      </c>
      <c r="K13972">
        <v>15413.376068</v>
      </c>
    </row>
    <row r="13973" spans="1:11" x14ac:dyDescent="0.35">
      <c r="A13973" t="s">
        <v>380</v>
      </c>
      <c r="B13973" t="s">
        <v>96</v>
      </c>
      <c r="C13973" t="s">
        <v>137</v>
      </c>
      <c r="D13973" t="s">
        <v>17</v>
      </c>
      <c r="E13973" t="s">
        <v>15</v>
      </c>
      <c r="F13973">
        <v>202637</v>
      </c>
      <c r="G13973">
        <v>13644</v>
      </c>
      <c r="H13973">
        <v>12</v>
      </c>
      <c r="I13973">
        <v>19495000</v>
      </c>
      <c r="J13973">
        <v>126012</v>
      </c>
      <c r="K13973">
        <v>15187.241865</v>
      </c>
    </row>
    <row r="13974" spans="1:11" x14ac:dyDescent="0.35">
      <c r="A13974" t="s">
        <v>380</v>
      </c>
      <c r="B13974" t="s">
        <v>96</v>
      </c>
      <c r="C13974" t="s">
        <v>138</v>
      </c>
      <c r="D13974" t="s">
        <v>17</v>
      </c>
      <c r="E13974" t="s">
        <v>15</v>
      </c>
      <c r="F13974">
        <v>202637</v>
      </c>
      <c r="G13974">
        <v>10620</v>
      </c>
      <c r="H13974">
        <v>12</v>
      </c>
      <c r="I13974">
        <v>13289000</v>
      </c>
      <c r="J13974">
        <v>49884</v>
      </c>
      <c r="K13974">
        <v>13353.353671999999</v>
      </c>
    </row>
    <row r="13975" spans="1:11" x14ac:dyDescent="0.35">
      <c r="A13975" t="s">
        <v>380</v>
      </c>
      <c r="B13975" t="s">
        <v>96</v>
      </c>
      <c r="C13975" t="s">
        <v>348</v>
      </c>
      <c r="D13975" t="s">
        <v>17</v>
      </c>
      <c r="E13975" t="s">
        <v>15</v>
      </c>
      <c r="F13975">
        <v>202637</v>
      </c>
      <c r="G13975">
        <v>9144</v>
      </c>
      <c r="H13975">
        <v>12</v>
      </c>
      <c r="I13975">
        <v>11049000</v>
      </c>
      <c r="J13975">
        <v>57660</v>
      </c>
      <c r="K13975">
        <v>13456.276903</v>
      </c>
    </row>
    <row r="13976" spans="1:11" x14ac:dyDescent="0.35">
      <c r="A13976" t="s">
        <v>380</v>
      </c>
      <c r="B13976" t="s">
        <v>96</v>
      </c>
      <c r="C13976" t="s">
        <v>141</v>
      </c>
      <c r="D13976" t="s">
        <v>17</v>
      </c>
      <c r="E13976" t="s">
        <v>15</v>
      </c>
      <c r="F13976">
        <v>202637</v>
      </c>
      <c r="G13976">
        <v>12072</v>
      </c>
      <c r="H13976">
        <v>12</v>
      </c>
      <c r="I13976">
        <v>15117000</v>
      </c>
      <c r="J13976">
        <v>52740</v>
      </c>
      <c r="K13976">
        <v>13490.951292</v>
      </c>
    </row>
    <row r="13977" spans="1:11" x14ac:dyDescent="0.35">
      <c r="A13977" t="s">
        <v>380</v>
      </c>
      <c r="B13977" t="s">
        <v>96</v>
      </c>
      <c r="C13977" t="s">
        <v>142</v>
      </c>
      <c r="D13977" t="s">
        <v>17</v>
      </c>
      <c r="E13977" t="s">
        <v>18</v>
      </c>
      <c r="F13977">
        <v>202637</v>
      </c>
      <c r="G13977">
        <v>23220</v>
      </c>
      <c r="H13977">
        <v>20</v>
      </c>
      <c r="I13977">
        <v>33436800</v>
      </c>
      <c r="J13977">
        <v>71620</v>
      </c>
      <c r="K13977">
        <v>26617.193798</v>
      </c>
    </row>
    <row r="13978" spans="1:11" x14ac:dyDescent="0.35">
      <c r="A13978" t="s">
        <v>380</v>
      </c>
      <c r="B13978" t="s">
        <v>96</v>
      </c>
      <c r="C13978" t="s">
        <v>143</v>
      </c>
      <c r="D13978" t="s">
        <v>17</v>
      </c>
      <c r="E13978" t="s">
        <v>18</v>
      </c>
      <c r="F13978">
        <v>202637</v>
      </c>
      <c r="G13978">
        <v>11072</v>
      </c>
      <c r="H13978">
        <v>16</v>
      </c>
      <c r="I13978">
        <v>17816300</v>
      </c>
      <c r="J13978">
        <v>34208</v>
      </c>
      <c r="K13978">
        <v>22570.930636000001</v>
      </c>
    </row>
    <row r="13979" spans="1:11" x14ac:dyDescent="0.35">
      <c r="A13979" t="s">
        <v>380</v>
      </c>
      <c r="B13979" t="s">
        <v>96</v>
      </c>
      <c r="C13979" t="s">
        <v>144</v>
      </c>
      <c r="D13979" t="s">
        <v>17</v>
      </c>
      <c r="E13979" t="s">
        <v>18</v>
      </c>
      <c r="F13979">
        <v>202637</v>
      </c>
      <c r="G13979">
        <v>9184</v>
      </c>
      <c r="H13979">
        <v>16</v>
      </c>
      <c r="I13979">
        <v>14766900</v>
      </c>
      <c r="J13979">
        <v>29360</v>
      </c>
      <c r="K13979">
        <v>22504.658536999999</v>
      </c>
    </row>
    <row r="13980" spans="1:11" x14ac:dyDescent="0.35">
      <c r="A13980" t="s">
        <v>380</v>
      </c>
      <c r="B13980" t="s">
        <v>96</v>
      </c>
      <c r="C13980" t="s">
        <v>146</v>
      </c>
      <c r="D13980" t="s">
        <v>17</v>
      </c>
      <c r="E13980" t="s">
        <v>18</v>
      </c>
      <c r="F13980">
        <v>202637</v>
      </c>
      <c r="G13980">
        <v>11344</v>
      </c>
      <c r="H13980">
        <v>16</v>
      </c>
      <c r="I13980">
        <v>16965900</v>
      </c>
      <c r="J13980">
        <v>48928</v>
      </c>
      <c r="K13980">
        <v>21430.815233000001</v>
      </c>
    </row>
    <row r="13981" spans="1:11" x14ac:dyDescent="0.35">
      <c r="A13981" t="s">
        <v>380</v>
      </c>
      <c r="B13981" t="s">
        <v>96</v>
      </c>
      <c r="C13981" t="s">
        <v>147</v>
      </c>
      <c r="D13981" t="s">
        <v>17</v>
      </c>
      <c r="E13981" t="s">
        <v>18</v>
      </c>
      <c r="F13981">
        <v>202637</v>
      </c>
      <c r="G13981">
        <v>4416</v>
      </c>
      <c r="H13981">
        <v>12</v>
      </c>
      <c r="I13981">
        <v>7801300</v>
      </c>
      <c r="J13981">
        <v>14784</v>
      </c>
      <c r="K13981">
        <v>18792.296195999999</v>
      </c>
    </row>
    <row r="13982" spans="1:11" x14ac:dyDescent="0.35">
      <c r="A13982" t="s">
        <v>380</v>
      </c>
      <c r="B13982" t="s">
        <v>96</v>
      </c>
      <c r="C13982" t="s">
        <v>148</v>
      </c>
      <c r="D13982" t="s">
        <v>17</v>
      </c>
      <c r="E13982" t="s">
        <v>18</v>
      </c>
      <c r="F13982">
        <v>202637</v>
      </c>
      <c r="G13982">
        <v>8880</v>
      </c>
      <c r="H13982">
        <v>16</v>
      </c>
      <c r="I13982">
        <v>16222700</v>
      </c>
      <c r="J13982">
        <v>41232</v>
      </c>
      <c r="K13982">
        <v>24892.953152999999</v>
      </c>
    </row>
    <row r="13983" spans="1:11" x14ac:dyDescent="0.35">
      <c r="A13983" t="s">
        <v>380</v>
      </c>
      <c r="B13983" t="s">
        <v>150</v>
      </c>
      <c r="C13983" t="s">
        <v>151</v>
      </c>
      <c r="D13983" t="s">
        <v>32</v>
      </c>
      <c r="E13983" t="s">
        <v>152</v>
      </c>
      <c r="F13983">
        <v>202637</v>
      </c>
      <c r="G13983">
        <v>1460</v>
      </c>
      <c r="H13983">
        <v>20</v>
      </c>
      <c r="I13983">
        <v>1825000</v>
      </c>
      <c r="J13983">
        <v>3640</v>
      </c>
      <c r="K13983">
        <v>22654.219177999999</v>
      </c>
    </row>
    <row r="13984" spans="1:11" x14ac:dyDescent="0.35">
      <c r="A13984" t="s">
        <v>380</v>
      </c>
      <c r="B13984" t="s">
        <v>150</v>
      </c>
      <c r="C13984" t="s">
        <v>153</v>
      </c>
      <c r="D13984" t="s">
        <v>32</v>
      </c>
      <c r="E13984" t="s">
        <v>152</v>
      </c>
      <c r="F13984">
        <v>202637</v>
      </c>
      <c r="G13984">
        <v>3100</v>
      </c>
      <c r="H13984">
        <v>20</v>
      </c>
      <c r="I13984">
        <v>3875000</v>
      </c>
      <c r="J13984">
        <v>8940</v>
      </c>
      <c r="K13984">
        <v>22702.309677000001</v>
      </c>
    </row>
    <row r="13985" spans="1:11" x14ac:dyDescent="0.35">
      <c r="A13985" t="s">
        <v>380</v>
      </c>
      <c r="B13985" t="s">
        <v>150</v>
      </c>
      <c r="C13985" t="s">
        <v>154</v>
      </c>
      <c r="D13985" t="s">
        <v>32</v>
      </c>
      <c r="E13985" t="s">
        <v>152</v>
      </c>
      <c r="F13985">
        <v>202637</v>
      </c>
      <c r="G13985">
        <v>800</v>
      </c>
      <c r="H13985">
        <v>20</v>
      </c>
      <c r="I13985">
        <v>1000000</v>
      </c>
      <c r="J13985">
        <v>780</v>
      </c>
      <c r="K13985">
        <v>22805.75</v>
      </c>
    </row>
    <row r="13986" spans="1:11" x14ac:dyDescent="0.35">
      <c r="A13986" t="s">
        <v>380</v>
      </c>
      <c r="B13986" t="s">
        <v>150</v>
      </c>
      <c r="C13986" t="s">
        <v>155</v>
      </c>
      <c r="D13986" t="s">
        <v>32</v>
      </c>
      <c r="E13986" t="s">
        <v>152</v>
      </c>
      <c r="F13986">
        <v>202637</v>
      </c>
      <c r="G13986">
        <v>2820</v>
      </c>
      <c r="H13986">
        <v>20</v>
      </c>
      <c r="I13986">
        <v>3525000</v>
      </c>
      <c r="J13986">
        <v>7000</v>
      </c>
      <c r="K13986">
        <v>22697.709220000001</v>
      </c>
    </row>
    <row r="13987" spans="1:11" x14ac:dyDescent="0.35">
      <c r="A13987" t="s">
        <v>380</v>
      </c>
      <c r="B13987" t="s">
        <v>150</v>
      </c>
      <c r="C13987" t="s">
        <v>156</v>
      </c>
      <c r="D13987" t="s">
        <v>32</v>
      </c>
      <c r="E13987" t="s">
        <v>152</v>
      </c>
      <c r="F13987">
        <v>202637</v>
      </c>
      <c r="G13987">
        <v>2380</v>
      </c>
      <c r="H13987">
        <v>20</v>
      </c>
      <c r="I13987">
        <v>2975000</v>
      </c>
      <c r="J13987">
        <v>6300</v>
      </c>
      <c r="K13987">
        <v>22699.504202</v>
      </c>
    </row>
    <row r="13988" spans="1:11" x14ac:dyDescent="0.35">
      <c r="A13988" t="s">
        <v>380</v>
      </c>
      <c r="B13988" t="s">
        <v>150</v>
      </c>
      <c r="C13988" t="s">
        <v>157</v>
      </c>
      <c r="D13988" t="s">
        <v>32</v>
      </c>
      <c r="E13988" t="s">
        <v>152</v>
      </c>
      <c r="F13988">
        <v>202637</v>
      </c>
      <c r="G13988">
        <v>2560</v>
      </c>
      <c r="H13988">
        <v>20</v>
      </c>
      <c r="I13988">
        <v>3200000</v>
      </c>
      <c r="J13988">
        <v>7440</v>
      </c>
      <c r="K13988">
        <v>22793.585938</v>
      </c>
    </row>
    <row r="13989" spans="1:11" x14ac:dyDescent="0.35">
      <c r="A13989" t="s">
        <v>380</v>
      </c>
      <c r="B13989" t="s">
        <v>161</v>
      </c>
      <c r="C13989" t="s">
        <v>162</v>
      </c>
      <c r="D13989" t="s">
        <v>23</v>
      </c>
      <c r="E13989" t="s">
        <v>152</v>
      </c>
      <c r="F13989">
        <v>202637</v>
      </c>
      <c r="G13989">
        <v>9920</v>
      </c>
      <c r="H13989">
        <v>20</v>
      </c>
      <c r="I13989">
        <v>15234200</v>
      </c>
      <c r="J13989">
        <v>40220</v>
      </c>
      <c r="K13989">
        <v>27840.673386999999</v>
      </c>
    </row>
    <row r="13990" spans="1:11" x14ac:dyDescent="0.35">
      <c r="A13990" t="s">
        <v>380</v>
      </c>
      <c r="B13990" t="s">
        <v>161</v>
      </c>
      <c r="C13990" t="s">
        <v>163</v>
      </c>
      <c r="D13990" t="s">
        <v>23</v>
      </c>
      <c r="E13990" t="s">
        <v>152</v>
      </c>
      <c r="F13990">
        <v>202637</v>
      </c>
      <c r="G13990">
        <v>10620</v>
      </c>
      <c r="H13990">
        <v>20</v>
      </c>
      <c r="I13990">
        <v>16306700</v>
      </c>
      <c r="J13990">
        <v>55040</v>
      </c>
      <c r="K13990">
        <v>27771.480226</v>
      </c>
    </row>
    <row r="13991" spans="1:11" x14ac:dyDescent="0.35">
      <c r="A13991" t="s">
        <v>380</v>
      </c>
      <c r="B13991" t="s">
        <v>161</v>
      </c>
      <c r="C13991" t="s">
        <v>164</v>
      </c>
      <c r="D13991" t="s">
        <v>23</v>
      </c>
      <c r="E13991" t="s">
        <v>152</v>
      </c>
      <c r="F13991">
        <v>202637</v>
      </c>
      <c r="G13991">
        <v>9660</v>
      </c>
      <c r="H13991">
        <v>20</v>
      </c>
      <c r="I13991">
        <v>16455000</v>
      </c>
      <c r="J13991">
        <v>57300</v>
      </c>
      <c r="K13991">
        <v>31298.660455000001</v>
      </c>
    </row>
    <row r="13992" spans="1:11" x14ac:dyDescent="0.35">
      <c r="A13992" t="s">
        <v>380</v>
      </c>
      <c r="B13992" t="s">
        <v>161</v>
      </c>
      <c r="C13992" t="s">
        <v>165</v>
      </c>
      <c r="D13992" t="s">
        <v>23</v>
      </c>
      <c r="E13992" t="s">
        <v>152</v>
      </c>
      <c r="F13992">
        <v>202637</v>
      </c>
      <c r="G13992">
        <v>19860</v>
      </c>
      <c r="H13992">
        <v>20</v>
      </c>
      <c r="I13992">
        <v>33802300</v>
      </c>
      <c r="J13992">
        <v>130080</v>
      </c>
      <c r="K13992">
        <v>31351.501510999999</v>
      </c>
    </row>
    <row r="13993" spans="1:11" x14ac:dyDescent="0.35">
      <c r="A13993" t="s">
        <v>380</v>
      </c>
      <c r="B13993" t="s">
        <v>161</v>
      </c>
      <c r="C13993" t="s">
        <v>166</v>
      </c>
      <c r="D13993" t="s">
        <v>23</v>
      </c>
      <c r="E13993" t="s">
        <v>152</v>
      </c>
      <c r="F13993">
        <v>202637</v>
      </c>
      <c r="G13993">
        <v>16400</v>
      </c>
      <c r="H13993">
        <v>20</v>
      </c>
      <c r="I13993">
        <v>27904000</v>
      </c>
      <c r="J13993">
        <v>108360</v>
      </c>
      <c r="K13993">
        <v>31324.247561</v>
      </c>
    </row>
    <row r="13994" spans="1:11" x14ac:dyDescent="0.35">
      <c r="A13994" t="s">
        <v>380</v>
      </c>
      <c r="B13994" t="s">
        <v>161</v>
      </c>
      <c r="C13994" t="s">
        <v>167</v>
      </c>
      <c r="D13994" t="s">
        <v>23</v>
      </c>
      <c r="E13994" t="s">
        <v>152</v>
      </c>
      <c r="F13994">
        <v>202637</v>
      </c>
      <c r="G13994">
        <v>11220</v>
      </c>
      <c r="H13994">
        <v>20</v>
      </c>
      <c r="I13994">
        <v>17227500</v>
      </c>
      <c r="J13994">
        <v>58200</v>
      </c>
      <c r="K13994">
        <v>27861.199643</v>
      </c>
    </row>
    <row r="13995" spans="1:11" x14ac:dyDescent="0.35">
      <c r="A13995" t="s">
        <v>380</v>
      </c>
      <c r="B13995" t="s">
        <v>161</v>
      </c>
      <c r="C13995" t="s">
        <v>168</v>
      </c>
      <c r="D13995" t="s">
        <v>23</v>
      </c>
      <c r="E13995" t="s">
        <v>152</v>
      </c>
      <c r="F13995">
        <v>202637</v>
      </c>
      <c r="G13995">
        <v>15860</v>
      </c>
      <c r="H13995">
        <v>20</v>
      </c>
      <c r="I13995">
        <v>24359500</v>
      </c>
      <c r="J13995">
        <v>90220</v>
      </c>
      <c r="K13995">
        <v>27831.970996</v>
      </c>
    </row>
    <row r="13996" spans="1:11" x14ac:dyDescent="0.35">
      <c r="A13996" t="s">
        <v>380</v>
      </c>
      <c r="B13996" t="s">
        <v>161</v>
      </c>
      <c r="C13996" t="s">
        <v>169</v>
      </c>
      <c r="D13996" t="s">
        <v>23</v>
      </c>
      <c r="E13996" t="s">
        <v>152</v>
      </c>
      <c r="F13996">
        <v>202637</v>
      </c>
      <c r="G13996">
        <v>34640</v>
      </c>
      <c r="H13996">
        <v>20</v>
      </c>
      <c r="I13996">
        <v>62450700</v>
      </c>
      <c r="J13996">
        <v>263600</v>
      </c>
      <c r="K13996">
        <v>33287.085449999999</v>
      </c>
    </row>
    <row r="13997" spans="1:11" x14ac:dyDescent="0.35">
      <c r="A13997" t="s">
        <v>380</v>
      </c>
      <c r="B13997" t="s">
        <v>161</v>
      </c>
      <c r="C13997" t="s">
        <v>170</v>
      </c>
      <c r="D13997" t="s">
        <v>23</v>
      </c>
      <c r="E13997" t="s">
        <v>152</v>
      </c>
      <c r="F13997">
        <v>202637</v>
      </c>
      <c r="G13997">
        <v>8380</v>
      </c>
      <c r="H13997">
        <v>20</v>
      </c>
      <c r="I13997">
        <v>15084000</v>
      </c>
      <c r="J13997">
        <v>36620</v>
      </c>
      <c r="K13997">
        <v>33286.701671000003</v>
      </c>
    </row>
    <row r="13998" spans="1:11" x14ac:dyDescent="0.35">
      <c r="A13998" t="s">
        <v>380</v>
      </c>
      <c r="B13998" t="s">
        <v>161</v>
      </c>
      <c r="C13998" t="s">
        <v>171</v>
      </c>
      <c r="D13998" t="s">
        <v>23</v>
      </c>
      <c r="E13998" t="s">
        <v>152</v>
      </c>
      <c r="F13998">
        <v>202637</v>
      </c>
      <c r="G13998">
        <v>7640</v>
      </c>
      <c r="H13998">
        <v>20</v>
      </c>
      <c r="I13998">
        <v>13018000</v>
      </c>
      <c r="J13998">
        <v>31620</v>
      </c>
      <c r="K13998">
        <v>31212.636126000001</v>
      </c>
    </row>
    <row r="13999" spans="1:11" x14ac:dyDescent="0.35">
      <c r="A13999" t="s">
        <v>380</v>
      </c>
      <c r="B13999" t="s">
        <v>161</v>
      </c>
      <c r="C13999" t="s">
        <v>172</v>
      </c>
      <c r="D13999" t="s">
        <v>23</v>
      </c>
      <c r="E13999" t="s">
        <v>152</v>
      </c>
      <c r="F13999">
        <v>202637</v>
      </c>
      <c r="G13999">
        <v>16220</v>
      </c>
      <c r="H13999">
        <v>20</v>
      </c>
      <c r="I13999">
        <v>29196000</v>
      </c>
      <c r="J13999">
        <v>107820</v>
      </c>
      <c r="K13999">
        <v>33290.212083999999</v>
      </c>
    </row>
    <row r="14000" spans="1:11" x14ac:dyDescent="0.35">
      <c r="A14000" t="s">
        <v>380</v>
      </c>
      <c r="B14000" t="s">
        <v>161</v>
      </c>
      <c r="C14000" t="s">
        <v>173</v>
      </c>
      <c r="D14000" t="s">
        <v>23</v>
      </c>
      <c r="E14000" t="s">
        <v>152</v>
      </c>
      <c r="F14000">
        <v>202637</v>
      </c>
      <c r="G14000">
        <v>18240</v>
      </c>
      <c r="H14000">
        <v>20</v>
      </c>
      <c r="I14000">
        <v>31026000</v>
      </c>
      <c r="J14000">
        <v>115560</v>
      </c>
      <c r="K14000">
        <v>31405.807018</v>
      </c>
    </row>
    <row r="14001" spans="1:11" x14ac:dyDescent="0.35">
      <c r="A14001" t="s">
        <v>380</v>
      </c>
      <c r="B14001" t="s">
        <v>161</v>
      </c>
      <c r="C14001" t="s">
        <v>174</v>
      </c>
      <c r="D14001" t="s">
        <v>23</v>
      </c>
      <c r="E14001" t="s">
        <v>152</v>
      </c>
      <c r="F14001">
        <v>202637</v>
      </c>
      <c r="G14001">
        <v>24960</v>
      </c>
      <c r="H14001">
        <v>20</v>
      </c>
      <c r="I14001">
        <v>44999400</v>
      </c>
      <c r="J14001">
        <v>147080</v>
      </c>
      <c r="K14001">
        <v>33313.514423000001</v>
      </c>
    </row>
    <row r="14002" spans="1:11" x14ac:dyDescent="0.35">
      <c r="A14002" t="s">
        <v>380</v>
      </c>
      <c r="B14002" t="s">
        <v>161</v>
      </c>
      <c r="C14002" t="s">
        <v>175</v>
      </c>
      <c r="D14002" t="s">
        <v>23</v>
      </c>
      <c r="E14002" t="s">
        <v>152</v>
      </c>
      <c r="F14002">
        <v>202637</v>
      </c>
      <c r="G14002">
        <v>14840</v>
      </c>
      <c r="H14002">
        <v>20</v>
      </c>
      <c r="I14002">
        <v>25240000</v>
      </c>
      <c r="J14002">
        <v>102520</v>
      </c>
      <c r="K14002">
        <v>31425.203504000001</v>
      </c>
    </row>
    <row r="14003" spans="1:11" x14ac:dyDescent="0.35">
      <c r="A14003" t="s">
        <v>380</v>
      </c>
      <c r="B14003" t="s">
        <v>176</v>
      </c>
      <c r="C14003" t="s">
        <v>177</v>
      </c>
      <c r="D14003" t="s">
        <v>32</v>
      </c>
      <c r="E14003" t="s">
        <v>160</v>
      </c>
      <c r="F14003">
        <v>202637</v>
      </c>
      <c r="G14003">
        <v>172</v>
      </c>
      <c r="H14003">
        <v>1</v>
      </c>
      <c r="I14003">
        <v>10103523</v>
      </c>
      <c r="J14003">
        <v>302</v>
      </c>
      <c r="K14003">
        <v>60676.691859999999</v>
      </c>
    </row>
    <row r="14004" spans="1:11" x14ac:dyDescent="0.35">
      <c r="A14004" t="s">
        <v>380</v>
      </c>
      <c r="B14004" t="s">
        <v>176</v>
      </c>
      <c r="C14004" t="s">
        <v>178</v>
      </c>
      <c r="D14004" t="s">
        <v>32</v>
      </c>
      <c r="E14004" t="s">
        <v>179</v>
      </c>
      <c r="F14004">
        <v>202637</v>
      </c>
      <c r="G14004">
        <v>91</v>
      </c>
      <c r="H14004">
        <v>1</v>
      </c>
      <c r="I14004">
        <v>4550000</v>
      </c>
      <c r="J14004">
        <v>189</v>
      </c>
      <c r="K14004">
        <v>48718.549450999999</v>
      </c>
    </row>
    <row r="14005" spans="1:11" x14ac:dyDescent="0.35">
      <c r="A14005" t="s">
        <v>380</v>
      </c>
      <c r="B14005" t="s">
        <v>176</v>
      </c>
      <c r="C14005" t="s">
        <v>180</v>
      </c>
      <c r="D14005" t="s">
        <v>32</v>
      </c>
      <c r="E14005" t="s">
        <v>179</v>
      </c>
      <c r="F14005">
        <v>202637</v>
      </c>
      <c r="G14005">
        <v>29</v>
      </c>
      <c r="H14005">
        <v>1</v>
      </c>
      <c r="I14005">
        <v>954100</v>
      </c>
      <c r="J14005">
        <v>56</v>
      </c>
      <c r="K14005">
        <v>30078.172414000001</v>
      </c>
    </row>
    <row r="14006" spans="1:11" x14ac:dyDescent="0.35">
      <c r="A14006" t="s">
        <v>380</v>
      </c>
      <c r="B14006" t="s">
        <v>176</v>
      </c>
      <c r="C14006" t="s">
        <v>181</v>
      </c>
      <c r="D14006" t="s">
        <v>32</v>
      </c>
      <c r="E14006" t="s">
        <v>182</v>
      </c>
      <c r="F14006">
        <v>202637</v>
      </c>
      <c r="G14006">
        <v>137</v>
      </c>
      <c r="H14006">
        <v>1</v>
      </c>
      <c r="I14006">
        <v>6850000</v>
      </c>
      <c r="J14006">
        <v>289</v>
      </c>
      <c r="K14006">
        <v>49088.014599000002</v>
      </c>
    </row>
    <row r="14007" spans="1:11" x14ac:dyDescent="0.35">
      <c r="A14007" t="s">
        <v>380</v>
      </c>
      <c r="B14007" t="s">
        <v>176</v>
      </c>
      <c r="C14007" t="s">
        <v>183</v>
      </c>
      <c r="D14007" t="s">
        <v>32</v>
      </c>
      <c r="E14007" t="s">
        <v>182</v>
      </c>
      <c r="F14007">
        <v>202637</v>
      </c>
      <c r="G14007">
        <v>60</v>
      </c>
      <c r="H14007">
        <v>1</v>
      </c>
      <c r="I14007">
        <v>1976500</v>
      </c>
      <c r="J14007">
        <v>173</v>
      </c>
      <c r="K14007">
        <v>30166.366666999998</v>
      </c>
    </row>
    <row r="14008" spans="1:11" x14ac:dyDescent="0.35">
      <c r="A14008" t="s">
        <v>380</v>
      </c>
      <c r="B14008" t="s">
        <v>176</v>
      </c>
      <c r="C14008" t="s">
        <v>184</v>
      </c>
      <c r="D14008" t="s">
        <v>32</v>
      </c>
      <c r="E14008" t="s">
        <v>185</v>
      </c>
      <c r="F14008">
        <v>202637</v>
      </c>
      <c r="G14008">
        <v>240</v>
      </c>
      <c r="H14008">
        <v>1</v>
      </c>
      <c r="I14008">
        <v>12000000</v>
      </c>
      <c r="J14008">
        <v>591</v>
      </c>
      <c r="K14008">
        <v>47109.916666999998</v>
      </c>
    </row>
    <row r="14009" spans="1:11" x14ac:dyDescent="0.35">
      <c r="A14009" t="s">
        <v>380</v>
      </c>
      <c r="B14009" t="s">
        <v>176</v>
      </c>
      <c r="C14009" t="s">
        <v>186</v>
      </c>
      <c r="D14009" t="s">
        <v>32</v>
      </c>
      <c r="E14009" t="s">
        <v>185</v>
      </c>
      <c r="F14009">
        <v>202637</v>
      </c>
      <c r="G14009">
        <v>99</v>
      </c>
      <c r="H14009">
        <v>1</v>
      </c>
      <c r="I14009">
        <v>3467000</v>
      </c>
      <c r="J14009">
        <v>186</v>
      </c>
      <c r="K14009">
        <v>30077.444444000001</v>
      </c>
    </row>
    <row r="14010" spans="1:11" x14ac:dyDescent="0.35">
      <c r="A14010" t="s">
        <v>380</v>
      </c>
      <c r="B14010" t="s">
        <v>176</v>
      </c>
      <c r="C14010" t="s">
        <v>187</v>
      </c>
      <c r="D14010" t="s">
        <v>32</v>
      </c>
      <c r="E14010" t="s">
        <v>188</v>
      </c>
      <c r="F14010">
        <v>202637</v>
      </c>
      <c r="G14010">
        <v>44</v>
      </c>
      <c r="H14010">
        <v>1</v>
      </c>
      <c r="I14010">
        <v>2200000</v>
      </c>
      <c r="J14010">
        <v>104</v>
      </c>
      <c r="K14010">
        <v>48823.931817999997</v>
      </c>
    </row>
    <row r="14011" spans="1:11" x14ac:dyDescent="0.35">
      <c r="A14011" t="s">
        <v>380</v>
      </c>
      <c r="B14011" t="s">
        <v>176</v>
      </c>
      <c r="C14011" t="s">
        <v>189</v>
      </c>
      <c r="D14011" t="s">
        <v>32</v>
      </c>
      <c r="E14011" t="s">
        <v>190</v>
      </c>
      <c r="F14011">
        <v>202637</v>
      </c>
      <c r="G14011">
        <v>48</v>
      </c>
      <c r="H14011">
        <v>1</v>
      </c>
      <c r="I14011">
        <v>2400000</v>
      </c>
      <c r="J14011">
        <v>95</v>
      </c>
      <c r="K14011">
        <v>51062.833333000002</v>
      </c>
    </row>
    <row r="14012" spans="1:11" x14ac:dyDescent="0.35">
      <c r="A14012" t="s">
        <v>380</v>
      </c>
      <c r="B14012" t="s">
        <v>176</v>
      </c>
      <c r="C14012" t="s">
        <v>191</v>
      </c>
      <c r="D14012" t="s">
        <v>32</v>
      </c>
      <c r="E14012" t="s">
        <v>192</v>
      </c>
      <c r="F14012">
        <v>202637</v>
      </c>
      <c r="G14012">
        <v>75</v>
      </c>
      <c r="H14012">
        <v>1</v>
      </c>
      <c r="I14012">
        <v>2625000</v>
      </c>
      <c r="J14012">
        <v>162</v>
      </c>
      <c r="K14012">
        <v>33718.093332999997</v>
      </c>
    </row>
    <row r="14013" spans="1:11" x14ac:dyDescent="0.35">
      <c r="A14013" t="s">
        <v>380</v>
      </c>
      <c r="B14013" t="s">
        <v>176</v>
      </c>
      <c r="C14013" t="s">
        <v>193</v>
      </c>
      <c r="D14013" t="s">
        <v>32</v>
      </c>
      <c r="E14013" t="s">
        <v>192</v>
      </c>
      <c r="F14013">
        <v>202637</v>
      </c>
      <c r="G14013">
        <v>200</v>
      </c>
      <c r="H14013">
        <v>1</v>
      </c>
      <c r="I14013">
        <v>10012000</v>
      </c>
      <c r="J14013">
        <v>460</v>
      </c>
      <c r="K14013">
        <v>47560.364999999998</v>
      </c>
    </row>
    <row r="14014" spans="1:11" x14ac:dyDescent="0.35">
      <c r="A14014" t="s">
        <v>380</v>
      </c>
      <c r="B14014" t="s">
        <v>176</v>
      </c>
      <c r="C14014" t="s">
        <v>194</v>
      </c>
      <c r="D14014" t="s">
        <v>32</v>
      </c>
      <c r="E14014" t="s">
        <v>195</v>
      </c>
      <c r="F14014">
        <v>202637</v>
      </c>
      <c r="G14014">
        <v>38</v>
      </c>
      <c r="H14014">
        <v>1</v>
      </c>
      <c r="I14014">
        <v>1330000</v>
      </c>
      <c r="J14014">
        <v>83</v>
      </c>
      <c r="K14014">
        <v>35786.289473999997</v>
      </c>
    </row>
    <row r="14015" spans="1:11" x14ac:dyDescent="0.35">
      <c r="A14015" t="s">
        <v>380</v>
      </c>
      <c r="B14015" t="s">
        <v>176</v>
      </c>
      <c r="C14015" t="s">
        <v>196</v>
      </c>
      <c r="D14015" t="s">
        <v>32</v>
      </c>
      <c r="E14015" t="s">
        <v>195</v>
      </c>
      <c r="F14015">
        <v>202637</v>
      </c>
      <c r="G14015">
        <v>104</v>
      </c>
      <c r="H14015">
        <v>1</v>
      </c>
      <c r="I14015">
        <v>5207000</v>
      </c>
      <c r="J14015">
        <v>240</v>
      </c>
      <c r="K14015">
        <v>46188</v>
      </c>
    </row>
    <row r="14016" spans="1:11" x14ac:dyDescent="0.35">
      <c r="A14016" t="s">
        <v>380</v>
      </c>
      <c r="B14016" t="s">
        <v>176</v>
      </c>
      <c r="C14016" t="s">
        <v>197</v>
      </c>
      <c r="D14016" t="s">
        <v>32</v>
      </c>
      <c r="E14016" t="s">
        <v>198</v>
      </c>
      <c r="F14016">
        <v>202637</v>
      </c>
      <c r="G14016">
        <v>142</v>
      </c>
      <c r="H14016">
        <v>1</v>
      </c>
      <c r="I14016">
        <v>7115000</v>
      </c>
      <c r="J14016">
        <v>310</v>
      </c>
      <c r="K14016">
        <v>47775.823944000003</v>
      </c>
    </row>
    <row r="14017" spans="1:11" x14ac:dyDescent="0.35">
      <c r="A14017" t="s">
        <v>380</v>
      </c>
      <c r="B14017" t="s">
        <v>176</v>
      </c>
      <c r="C14017" t="s">
        <v>199</v>
      </c>
      <c r="D14017" t="s">
        <v>32</v>
      </c>
      <c r="E14017" t="s">
        <v>200</v>
      </c>
      <c r="F14017">
        <v>202637</v>
      </c>
      <c r="G14017">
        <v>45</v>
      </c>
      <c r="H14017">
        <v>1</v>
      </c>
      <c r="I14017">
        <v>2252000</v>
      </c>
      <c r="J14017">
        <v>57</v>
      </c>
      <c r="K14017">
        <v>50154.644443999998</v>
      </c>
    </row>
    <row r="14018" spans="1:11" x14ac:dyDescent="0.35">
      <c r="A14018" t="s">
        <v>380</v>
      </c>
      <c r="B14018" t="s">
        <v>176</v>
      </c>
      <c r="C14018" t="s">
        <v>201</v>
      </c>
      <c r="D14018" t="s">
        <v>32</v>
      </c>
      <c r="E14018" t="s">
        <v>202</v>
      </c>
      <c r="F14018">
        <v>202637</v>
      </c>
      <c r="G14018">
        <v>58</v>
      </c>
      <c r="H14018">
        <v>1</v>
      </c>
      <c r="I14018">
        <v>2030000</v>
      </c>
      <c r="J14018">
        <v>112</v>
      </c>
      <c r="K14018">
        <v>35212.879309999997</v>
      </c>
    </row>
    <row r="14019" spans="1:11" x14ac:dyDescent="0.35">
      <c r="A14019" t="s">
        <v>380</v>
      </c>
      <c r="B14019" t="s">
        <v>176</v>
      </c>
      <c r="C14019" t="s">
        <v>203</v>
      </c>
      <c r="D14019" t="s">
        <v>32</v>
      </c>
      <c r="E14019" t="s">
        <v>204</v>
      </c>
      <c r="F14019">
        <v>202637</v>
      </c>
      <c r="G14019">
        <v>87</v>
      </c>
      <c r="H14019">
        <v>1</v>
      </c>
      <c r="I14019">
        <v>6966000</v>
      </c>
      <c r="J14019">
        <v>169</v>
      </c>
      <c r="K14019">
        <v>68603.091954000003</v>
      </c>
    </row>
    <row r="14020" spans="1:11" x14ac:dyDescent="0.35">
      <c r="A14020" t="s">
        <v>380</v>
      </c>
      <c r="B14020" t="s">
        <v>176</v>
      </c>
      <c r="C14020" t="s">
        <v>205</v>
      </c>
      <c r="D14020" t="s">
        <v>32</v>
      </c>
      <c r="E14020" t="s">
        <v>206</v>
      </c>
      <c r="F14020">
        <v>202637</v>
      </c>
      <c r="G14020">
        <v>118</v>
      </c>
      <c r="H14020">
        <v>1</v>
      </c>
      <c r="I14020">
        <v>9442000</v>
      </c>
      <c r="J14020">
        <v>254</v>
      </c>
      <c r="K14020">
        <v>68702.830507999999</v>
      </c>
    </row>
    <row r="14021" spans="1:11" x14ac:dyDescent="0.35">
      <c r="A14021" t="s">
        <v>380</v>
      </c>
      <c r="B14021" t="s">
        <v>176</v>
      </c>
      <c r="C14021" t="s">
        <v>207</v>
      </c>
      <c r="D14021" t="s">
        <v>32</v>
      </c>
      <c r="E14021" t="s">
        <v>202</v>
      </c>
      <c r="F14021">
        <v>202637</v>
      </c>
      <c r="G14021">
        <v>45</v>
      </c>
      <c r="H14021">
        <v>1</v>
      </c>
      <c r="I14021">
        <v>1806000</v>
      </c>
      <c r="J14021">
        <v>51</v>
      </c>
      <c r="K14021">
        <v>55186.444444000001</v>
      </c>
    </row>
    <row r="14022" spans="1:11" x14ac:dyDescent="0.35">
      <c r="A14022" t="s">
        <v>380</v>
      </c>
      <c r="B14022" t="s">
        <v>176</v>
      </c>
      <c r="C14022" t="s">
        <v>208</v>
      </c>
      <c r="D14022" t="s">
        <v>32</v>
      </c>
      <c r="E14022" t="s">
        <v>185</v>
      </c>
      <c r="F14022">
        <v>202637</v>
      </c>
      <c r="G14022">
        <v>211</v>
      </c>
      <c r="H14022">
        <v>1</v>
      </c>
      <c r="I14022">
        <v>16970000</v>
      </c>
      <c r="J14022">
        <v>500</v>
      </c>
      <c r="K14022">
        <v>68647.497629999998</v>
      </c>
    </row>
    <row r="14023" spans="1:11" x14ac:dyDescent="0.35">
      <c r="A14023" t="s">
        <v>380</v>
      </c>
      <c r="B14023" t="s">
        <v>176</v>
      </c>
      <c r="C14023" t="s">
        <v>209</v>
      </c>
      <c r="D14023" t="s">
        <v>32</v>
      </c>
      <c r="E14023" t="s">
        <v>188</v>
      </c>
      <c r="F14023">
        <v>202637</v>
      </c>
      <c r="G14023">
        <v>38</v>
      </c>
      <c r="H14023">
        <v>1</v>
      </c>
      <c r="I14023">
        <v>3040000</v>
      </c>
      <c r="J14023">
        <v>80</v>
      </c>
      <c r="K14023">
        <v>68930.526316000003</v>
      </c>
    </row>
    <row r="14024" spans="1:11" x14ac:dyDescent="0.35">
      <c r="A14024" t="s">
        <v>380</v>
      </c>
      <c r="B14024" t="s">
        <v>176</v>
      </c>
      <c r="C14024" t="s">
        <v>210</v>
      </c>
      <c r="D14024" t="s">
        <v>32</v>
      </c>
      <c r="E14024" t="s">
        <v>200</v>
      </c>
      <c r="F14024">
        <v>202637</v>
      </c>
      <c r="G14024">
        <v>50</v>
      </c>
      <c r="H14024">
        <v>1</v>
      </c>
      <c r="I14024">
        <v>2000000</v>
      </c>
      <c r="J14024">
        <v>44</v>
      </c>
      <c r="K14024">
        <v>54794.26</v>
      </c>
    </row>
    <row r="14025" spans="1:11" x14ac:dyDescent="0.35">
      <c r="A14025" t="s">
        <v>380</v>
      </c>
      <c r="B14025" t="s">
        <v>176</v>
      </c>
      <c r="C14025" t="s">
        <v>211</v>
      </c>
      <c r="D14025" t="s">
        <v>32</v>
      </c>
      <c r="E14025" t="s">
        <v>192</v>
      </c>
      <c r="F14025">
        <v>202637</v>
      </c>
      <c r="G14025">
        <v>141</v>
      </c>
      <c r="H14025">
        <v>1</v>
      </c>
      <c r="I14025">
        <v>11326000</v>
      </c>
      <c r="J14025">
        <v>315</v>
      </c>
      <c r="K14025">
        <v>68720.546098999999</v>
      </c>
    </row>
    <row r="14026" spans="1:11" x14ac:dyDescent="0.35">
      <c r="A14026" t="s">
        <v>380</v>
      </c>
      <c r="B14026" t="s">
        <v>176</v>
      </c>
      <c r="C14026" t="s">
        <v>212</v>
      </c>
      <c r="D14026" t="s">
        <v>32</v>
      </c>
      <c r="E14026" t="s">
        <v>195</v>
      </c>
      <c r="F14026">
        <v>202637</v>
      </c>
      <c r="G14026">
        <v>78</v>
      </c>
      <c r="H14026">
        <v>1</v>
      </c>
      <c r="I14026">
        <v>6275000</v>
      </c>
      <c r="J14026">
        <v>154</v>
      </c>
      <c r="K14026">
        <v>68588.423076999999</v>
      </c>
    </row>
    <row r="14027" spans="1:11" x14ac:dyDescent="0.35">
      <c r="A14027" t="s">
        <v>380</v>
      </c>
      <c r="B14027" t="s">
        <v>176</v>
      </c>
      <c r="C14027" t="s">
        <v>213</v>
      </c>
      <c r="D14027" t="s">
        <v>32</v>
      </c>
      <c r="E14027" t="s">
        <v>198</v>
      </c>
      <c r="F14027">
        <v>202637</v>
      </c>
      <c r="G14027">
        <v>77</v>
      </c>
      <c r="H14027">
        <v>1</v>
      </c>
      <c r="I14027">
        <v>6160000</v>
      </c>
      <c r="J14027">
        <v>143</v>
      </c>
      <c r="K14027">
        <v>68876.597403000007</v>
      </c>
    </row>
    <row r="14028" spans="1:11" x14ac:dyDescent="0.35">
      <c r="A14028" t="s">
        <v>380</v>
      </c>
      <c r="B14028" t="s">
        <v>223</v>
      </c>
      <c r="C14028" t="s">
        <v>225</v>
      </c>
      <c r="D14028" t="s">
        <v>20</v>
      </c>
      <c r="E14028" t="s">
        <v>18</v>
      </c>
      <c r="F14028">
        <v>202637</v>
      </c>
      <c r="G14028">
        <v>47316</v>
      </c>
      <c r="H14028">
        <v>12</v>
      </c>
      <c r="I14028">
        <v>82988500</v>
      </c>
      <c r="J14028">
        <v>354084</v>
      </c>
      <c r="K14028">
        <v>18655.136191000001</v>
      </c>
    </row>
    <row r="14029" spans="1:11" x14ac:dyDescent="0.35">
      <c r="A14029" t="s">
        <v>380</v>
      </c>
      <c r="B14029" t="s">
        <v>223</v>
      </c>
      <c r="C14029" t="s">
        <v>226</v>
      </c>
      <c r="D14029" t="s">
        <v>20</v>
      </c>
      <c r="E14029" t="s">
        <v>18</v>
      </c>
      <c r="F14029">
        <v>202637</v>
      </c>
      <c r="G14029">
        <v>47600</v>
      </c>
      <c r="H14029">
        <v>16</v>
      </c>
      <c r="I14029">
        <v>84274900</v>
      </c>
      <c r="J14029">
        <v>333520</v>
      </c>
      <c r="K14029">
        <v>24960.597311000001</v>
      </c>
    </row>
    <row r="14030" spans="1:11" x14ac:dyDescent="0.35">
      <c r="A14030" t="s">
        <v>380</v>
      </c>
      <c r="B14030" t="s">
        <v>223</v>
      </c>
      <c r="C14030" t="s">
        <v>227</v>
      </c>
      <c r="D14030" t="s">
        <v>17</v>
      </c>
      <c r="E14030" t="s">
        <v>24</v>
      </c>
      <c r="F14030">
        <v>202637</v>
      </c>
      <c r="G14030">
        <v>28800</v>
      </c>
      <c r="H14030">
        <v>20</v>
      </c>
      <c r="I14030">
        <v>50375300</v>
      </c>
      <c r="J14030">
        <v>187240</v>
      </c>
      <c r="K14030">
        <v>30797.115278000001</v>
      </c>
    </row>
    <row r="14031" spans="1:11" x14ac:dyDescent="0.35">
      <c r="A14031" t="s">
        <v>380</v>
      </c>
      <c r="B14031" t="s">
        <v>223</v>
      </c>
      <c r="C14031" t="s">
        <v>228</v>
      </c>
      <c r="D14031" t="s">
        <v>17</v>
      </c>
      <c r="E14031" t="s">
        <v>24</v>
      </c>
      <c r="F14031">
        <v>202637</v>
      </c>
      <c r="G14031">
        <v>34780</v>
      </c>
      <c r="H14031">
        <v>20</v>
      </c>
      <c r="I14031">
        <v>62541000</v>
      </c>
      <c r="J14031">
        <v>223920</v>
      </c>
      <c r="K14031">
        <v>31705.124209000001</v>
      </c>
    </row>
    <row r="14032" spans="1:11" x14ac:dyDescent="0.35">
      <c r="A14032" t="s">
        <v>380</v>
      </c>
      <c r="B14032" t="s">
        <v>223</v>
      </c>
      <c r="C14032" t="s">
        <v>230</v>
      </c>
      <c r="D14032" t="s">
        <v>17</v>
      </c>
      <c r="E14032" t="s">
        <v>18</v>
      </c>
      <c r="F14032">
        <v>202637</v>
      </c>
      <c r="G14032">
        <v>5424</v>
      </c>
      <c r="H14032">
        <v>16</v>
      </c>
      <c r="I14032">
        <v>9501500</v>
      </c>
      <c r="J14032">
        <v>14720</v>
      </c>
      <c r="K14032">
        <v>24920.404129999999</v>
      </c>
    </row>
    <row r="14033" spans="1:11" x14ac:dyDescent="0.35">
      <c r="A14033" t="s">
        <v>380</v>
      </c>
      <c r="B14033" t="s">
        <v>223</v>
      </c>
      <c r="C14033" t="s">
        <v>231</v>
      </c>
      <c r="D14033" t="s">
        <v>17</v>
      </c>
      <c r="E14033" t="s">
        <v>15</v>
      </c>
      <c r="F14033">
        <v>202637</v>
      </c>
      <c r="G14033">
        <v>9816</v>
      </c>
      <c r="H14033">
        <v>12</v>
      </c>
      <c r="I14033">
        <v>12274000</v>
      </c>
      <c r="J14033">
        <v>54000</v>
      </c>
      <c r="K14033">
        <v>13240.650367</v>
      </c>
    </row>
    <row r="14034" spans="1:11" x14ac:dyDescent="0.35">
      <c r="A14034" t="s">
        <v>380</v>
      </c>
      <c r="B14034" t="s">
        <v>223</v>
      </c>
      <c r="C14034" t="s">
        <v>232</v>
      </c>
      <c r="D14034" t="s">
        <v>32</v>
      </c>
      <c r="E14034" t="s">
        <v>18</v>
      </c>
      <c r="F14034">
        <v>202637</v>
      </c>
      <c r="G14034">
        <v>43440</v>
      </c>
      <c r="H14034">
        <v>16</v>
      </c>
      <c r="I14034">
        <v>68302600</v>
      </c>
      <c r="J14034">
        <v>277408</v>
      </c>
      <c r="K14034">
        <v>22202.018048000002</v>
      </c>
    </row>
    <row r="14035" spans="1:11" x14ac:dyDescent="0.35">
      <c r="A14035" t="s">
        <v>380</v>
      </c>
      <c r="B14035" t="s">
        <v>223</v>
      </c>
      <c r="C14035" t="s">
        <v>233</v>
      </c>
      <c r="D14035" t="s">
        <v>17</v>
      </c>
      <c r="E14035" t="s">
        <v>18</v>
      </c>
      <c r="F14035">
        <v>202637</v>
      </c>
      <c r="G14035">
        <v>8004</v>
      </c>
      <c r="H14035">
        <v>12</v>
      </c>
      <c r="I14035">
        <v>14628000</v>
      </c>
      <c r="J14035">
        <v>25236</v>
      </c>
      <c r="K14035">
        <v>18707.530735</v>
      </c>
    </row>
    <row r="14036" spans="1:11" x14ac:dyDescent="0.35">
      <c r="A14036" t="s">
        <v>380</v>
      </c>
      <c r="B14036" t="s">
        <v>223</v>
      </c>
      <c r="C14036" t="s">
        <v>234</v>
      </c>
      <c r="D14036" t="s">
        <v>109</v>
      </c>
      <c r="E14036" t="s">
        <v>24</v>
      </c>
      <c r="F14036">
        <v>202637</v>
      </c>
      <c r="G14036">
        <v>32640</v>
      </c>
      <c r="H14036">
        <v>20</v>
      </c>
      <c r="I14036">
        <v>57117300</v>
      </c>
      <c r="J14036">
        <v>232920</v>
      </c>
      <c r="K14036">
        <v>30707.507966000001</v>
      </c>
    </row>
    <row r="14037" spans="1:11" x14ac:dyDescent="0.35">
      <c r="A14037" t="s">
        <v>380</v>
      </c>
      <c r="B14037" t="s">
        <v>223</v>
      </c>
      <c r="C14037" t="s">
        <v>235</v>
      </c>
      <c r="D14037" t="s">
        <v>109</v>
      </c>
      <c r="E14037" t="s">
        <v>24</v>
      </c>
      <c r="F14037">
        <v>202637</v>
      </c>
      <c r="G14037">
        <v>17180</v>
      </c>
      <c r="H14037">
        <v>20</v>
      </c>
      <c r="I14037">
        <v>30891300</v>
      </c>
      <c r="J14037">
        <v>86720</v>
      </c>
      <c r="K14037">
        <v>31425.452851999999</v>
      </c>
    </row>
    <row r="14038" spans="1:11" x14ac:dyDescent="0.35">
      <c r="A14038" t="s">
        <v>380</v>
      </c>
      <c r="B14038" t="s">
        <v>223</v>
      </c>
      <c r="C14038" t="s">
        <v>236</v>
      </c>
      <c r="D14038" t="s">
        <v>20</v>
      </c>
      <c r="E14038" t="s">
        <v>24</v>
      </c>
      <c r="F14038">
        <v>202637</v>
      </c>
      <c r="G14038">
        <v>18980</v>
      </c>
      <c r="H14038">
        <v>20</v>
      </c>
      <c r="I14038">
        <v>34213900</v>
      </c>
      <c r="J14038">
        <v>96360</v>
      </c>
      <c r="K14038">
        <v>31599.340358000001</v>
      </c>
    </row>
    <row r="14039" spans="1:11" x14ac:dyDescent="0.35">
      <c r="A14039" t="s">
        <v>380</v>
      </c>
      <c r="B14039" t="s">
        <v>237</v>
      </c>
      <c r="C14039" t="s">
        <v>238</v>
      </c>
      <c r="D14039" t="s">
        <v>17</v>
      </c>
      <c r="E14039" t="s">
        <v>18</v>
      </c>
      <c r="F14039">
        <v>202637</v>
      </c>
      <c r="G14039">
        <v>21620</v>
      </c>
      <c r="H14039">
        <v>20</v>
      </c>
      <c r="I14039">
        <v>33535000</v>
      </c>
      <c r="J14039">
        <v>113340</v>
      </c>
      <c r="K14039">
        <v>27667.061054999998</v>
      </c>
    </row>
    <row r="14040" spans="1:11" x14ac:dyDescent="0.35">
      <c r="A14040" t="s">
        <v>380</v>
      </c>
      <c r="B14040" t="s">
        <v>237</v>
      </c>
      <c r="C14040" t="s">
        <v>239</v>
      </c>
      <c r="D14040" t="s">
        <v>17</v>
      </c>
      <c r="E14040" t="s">
        <v>18</v>
      </c>
      <c r="F14040">
        <v>202637</v>
      </c>
      <c r="G14040">
        <v>16600</v>
      </c>
      <c r="H14040">
        <v>20</v>
      </c>
      <c r="I14040">
        <v>25738000</v>
      </c>
      <c r="J14040">
        <v>81560</v>
      </c>
      <c r="K14040">
        <v>27707.275903999998</v>
      </c>
    </row>
    <row r="14041" spans="1:11" x14ac:dyDescent="0.35">
      <c r="A14041" t="s">
        <v>380</v>
      </c>
      <c r="B14041" t="s">
        <v>237</v>
      </c>
      <c r="C14041" t="s">
        <v>240</v>
      </c>
      <c r="D14041" t="s">
        <v>17</v>
      </c>
      <c r="E14041" t="s">
        <v>18</v>
      </c>
      <c r="F14041">
        <v>202637</v>
      </c>
      <c r="G14041">
        <v>10480</v>
      </c>
      <c r="H14041">
        <v>20</v>
      </c>
      <c r="I14041">
        <v>16510500</v>
      </c>
      <c r="J14041">
        <v>49700</v>
      </c>
      <c r="K14041">
        <v>27664.635495999999</v>
      </c>
    </row>
    <row r="14042" spans="1:11" x14ac:dyDescent="0.35">
      <c r="A14042" t="s">
        <v>380</v>
      </c>
      <c r="B14042" t="s">
        <v>237</v>
      </c>
      <c r="C14042" t="s">
        <v>241</v>
      </c>
      <c r="D14042" t="s">
        <v>20</v>
      </c>
      <c r="E14042" t="s">
        <v>18</v>
      </c>
      <c r="F14042">
        <v>202637</v>
      </c>
      <c r="G14042">
        <v>6624</v>
      </c>
      <c r="H14042">
        <v>16</v>
      </c>
      <c r="I14042">
        <v>15809000</v>
      </c>
      <c r="J14042">
        <v>20352</v>
      </c>
      <c r="K14042">
        <v>33135.323670999998</v>
      </c>
    </row>
    <row r="14043" spans="1:11" x14ac:dyDescent="0.35">
      <c r="A14043" t="s">
        <v>380</v>
      </c>
      <c r="B14043" t="s">
        <v>237</v>
      </c>
      <c r="C14043" t="s">
        <v>242</v>
      </c>
      <c r="D14043" t="s">
        <v>17</v>
      </c>
      <c r="E14043" t="s">
        <v>18</v>
      </c>
      <c r="F14043">
        <v>202637</v>
      </c>
      <c r="G14043">
        <v>191060</v>
      </c>
      <c r="H14043">
        <v>20</v>
      </c>
      <c r="I14043">
        <v>470887400</v>
      </c>
      <c r="J14043">
        <v>1397880</v>
      </c>
      <c r="K14043">
        <v>42708.439337999996</v>
      </c>
    </row>
    <row r="14044" spans="1:11" x14ac:dyDescent="0.35">
      <c r="A14044" t="s">
        <v>380</v>
      </c>
      <c r="B14044" t="s">
        <v>237</v>
      </c>
      <c r="C14044" t="s">
        <v>544</v>
      </c>
      <c r="D14044" t="s">
        <v>20</v>
      </c>
      <c r="E14044" t="s">
        <v>18</v>
      </c>
      <c r="F14044">
        <v>202637</v>
      </c>
      <c r="G14044">
        <v>10140</v>
      </c>
      <c r="H14044">
        <v>20</v>
      </c>
      <c r="I14044">
        <v>24300800</v>
      </c>
      <c r="J14044">
        <v>71680</v>
      </c>
      <c r="K14044">
        <v>42696.078894999999</v>
      </c>
    </row>
    <row r="14045" spans="1:11" x14ac:dyDescent="0.35">
      <c r="A14045" t="s">
        <v>380</v>
      </c>
      <c r="B14045" t="s">
        <v>237</v>
      </c>
      <c r="C14045" t="s">
        <v>243</v>
      </c>
      <c r="D14045" t="s">
        <v>20</v>
      </c>
      <c r="E14045" t="s">
        <v>18</v>
      </c>
      <c r="F14045">
        <v>202637</v>
      </c>
      <c r="G14045">
        <v>12064</v>
      </c>
      <c r="H14045">
        <v>16</v>
      </c>
      <c r="I14045">
        <v>28783200</v>
      </c>
      <c r="J14045">
        <v>45760</v>
      </c>
      <c r="K14045">
        <v>33138.687002999999</v>
      </c>
    </row>
    <row r="14046" spans="1:11" x14ac:dyDescent="0.35">
      <c r="A14046" t="s">
        <v>380</v>
      </c>
      <c r="B14046" t="s">
        <v>237</v>
      </c>
      <c r="C14046" t="s">
        <v>244</v>
      </c>
      <c r="D14046" t="s">
        <v>20</v>
      </c>
      <c r="E14046" t="s">
        <v>18</v>
      </c>
      <c r="F14046">
        <v>202637</v>
      </c>
      <c r="G14046">
        <v>14128</v>
      </c>
      <c r="H14046">
        <v>16</v>
      </c>
      <c r="I14046">
        <v>36537000</v>
      </c>
      <c r="J14046">
        <v>58608</v>
      </c>
      <c r="K14046">
        <v>35654.626274000002</v>
      </c>
    </row>
    <row r="14047" spans="1:11" x14ac:dyDescent="0.35">
      <c r="A14047" t="s">
        <v>380</v>
      </c>
      <c r="B14047" t="s">
        <v>237</v>
      </c>
      <c r="C14047" t="s">
        <v>246</v>
      </c>
      <c r="D14047" t="s">
        <v>20</v>
      </c>
      <c r="E14047" t="s">
        <v>18</v>
      </c>
      <c r="F14047">
        <v>202637</v>
      </c>
      <c r="G14047">
        <v>8128</v>
      </c>
      <c r="H14047">
        <v>16</v>
      </c>
      <c r="I14047">
        <v>19250400</v>
      </c>
      <c r="J14047">
        <v>25152</v>
      </c>
      <c r="K14047">
        <v>33609.137795000002</v>
      </c>
    </row>
    <row r="14048" spans="1:11" x14ac:dyDescent="0.35">
      <c r="A14048" t="s">
        <v>380</v>
      </c>
      <c r="B14048" t="s">
        <v>237</v>
      </c>
      <c r="C14048" t="s">
        <v>248</v>
      </c>
      <c r="D14048" t="s">
        <v>17</v>
      </c>
      <c r="E14048" t="s">
        <v>15</v>
      </c>
      <c r="F14048">
        <v>202637</v>
      </c>
      <c r="G14048">
        <v>3168</v>
      </c>
      <c r="H14048">
        <v>12</v>
      </c>
      <c r="I14048">
        <v>3859000</v>
      </c>
      <c r="J14048">
        <v>11256</v>
      </c>
      <c r="K14048">
        <v>13269.965909</v>
      </c>
    </row>
    <row r="14049" spans="1:11" x14ac:dyDescent="0.35">
      <c r="A14049" t="s">
        <v>380</v>
      </c>
      <c r="B14049" t="s">
        <v>237</v>
      </c>
      <c r="C14049" t="s">
        <v>249</v>
      </c>
      <c r="D14049" t="s">
        <v>17</v>
      </c>
      <c r="E14049" t="s">
        <v>15</v>
      </c>
      <c r="F14049">
        <v>202637</v>
      </c>
      <c r="G14049">
        <v>3576</v>
      </c>
      <c r="H14049">
        <v>12</v>
      </c>
      <c r="I14049">
        <v>5067600</v>
      </c>
      <c r="J14049">
        <v>14568</v>
      </c>
      <c r="K14049">
        <v>15292.258389000001</v>
      </c>
    </row>
    <row r="14050" spans="1:11" x14ac:dyDescent="0.35">
      <c r="A14050" t="s">
        <v>380</v>
      </c>
      <c r="B14050" t="s">
        <v>237</v>
      </c>
      <c r="C14050" t="s">
        <v>250</v>
      </c>
      <c r="D14050" t="s">
        <v>17</v>
      </c>
      <c r="E14050" t="s">
        <v>15</v>
      </c>
      <c r="F14050">
        <v>202637</v>
      </c>
      <c r="G14050">
        <v>4680</v>
      </c>
      <c r="H14050">
        <v>12</v>
      </c>
      <c r="I14050">
        <v>6633200</v>
      </c>
      <c r="J14050">
        <v>18576</v>
      </c>
      <c r="K14050">
        <v>15323.564103000001</v>
      </c>
    </row>
    <row r="14051" spans="1:11" x14ac:dyDescent="0.35">
      <c r="A14051" t="s">
        <v>380</v>
      </c>
      <c r="B14051" t="s">
        <v>237</v>
      </c>
      <c r="C14051" t="s">
        <v>251</v>
      </c>
      <c r="D14051" t="s">
        <v>14</v>
      </c>
      <c r="E14051" t="s">
        <v>15</v>
      </c>
      <c r="F14051">
        <v>202637</v>
      </c>
      <c r="G14051">
        <v>2148</v>
      </c>
      <c r="H14051">
        <v>12</v>
      </c>
      <c r="I14051">
        <v>2628500</v>
      </c>
      <c r="J14051">
        <v>6108</v>
      </c>
      <c r="K14051">
        <v>13301.98324</v>
      </c>
    </row>
    <row r="14052" spans="1:11" x14ac:dyDescent="0.35">
      <c r="A14052" t="s">
        <v>380</v>
      </c>
      <c r="B14052" t="s">
        <v>237</v>
      </c>
      <c r="C14052" t="s">
        <v>253</v>
      </c>
      <c r="D14052" t="s">
        <v>17</v>
      </c>
      <c r="E14052" t="s">
        <v>15</v>
      </c>
      <c r="F14052">
        <v>202637</v>
      </c>
      <c r="G14052">
        <v>6084</v>
      </c>
      <c r="H14052">
        <v>12</v>
      </c>
      <c r="I14052">
        <v>7375000</v>
      </c>
      <c r="J14052">
        <v>30720</v>
      </c>
      <c r="K14052">
        <v>13350.104536000001</v>
      </c>
    </row>
    <row r="14053" spans="1:11" x14ac:dyDescent="0.35">
      <c r="A14053" t="s">
        <v>380</v>
      </c>
      <c r="B14053" t="s">
        <v>237</v>
      </c>
      <c r="C14053" t="s">
        <v>254</v>
      </c>
      <c r="D14053" t="s">
        <v>20</v>
      </c>
      <c r="E14053" t="s">
        <v>24</v>
      </c>
      <c r="F14053">
        <v>202637</v>
      </c>
      <c r="G14053">
        <v>4080</v>
      </c>
      <c r="H14053">
        <v>20</v>
      </c>
      <c r="I14053">
        <v>9411600</v>
      </c>
      <c r="J14053">
        <v>17280</v>
      </c>
      <c r="K14053">
        <v>40259.411764999997</v>
      </c>
    </row>
    <row r="14054" spans="1:11" x14ac:dyDescent="0.35">
      <c r="A14054" t="s">
        <v>380</v>
      </c>
      <c r="B14054" t="s">
        <v>237</v>
      </c>
      <c r="C14054" t="s">
        <v>255</v>
      </c>
      <c r="D14054" t="s">
        <v>20</v>
      </c>
      <c r="E14054" t="s">
        <v>18</v>
      </c>
      <c r="F14054">
        <v>202637</v>
      </c>
      <c r="G14054">
        <v>32280</v>
      </c>
      <c r="H14054">
        <v>20</v>
      </c>
      <c r="I14054">
        <v>75750100</v>
      </c>
      <c r="J14054">
        <v>206100</v>
      </c>
      <c r="K14054">
        <v>40649.413879</v>
      </c>
    </row>
    <row r="14055" spans="1:11" x14ac:dyDescent="0.35">
      <c r="A14055" t="s">
        <v>380</v>
      </c>
      <c r="B14055" t="s">
        <v>237</v>
      </c>
      <c r="C14055" t="s">
        <v>256</v>
      </c>
      <c r="D14055" t="s">
        <v>20</v>
      </c>
      <c r="E14055" t="s">
        <v>18</v>
      </c>
      <c r="F14055">
        <v>202637</v>
      </c>
      <c r="G14055">
        <v>11008</v>
      </c>
      <c r="H14055">
        <v>16</v>
      </c>
      <c r="I14055">
        <v>26071800</v>
      </c>
      <c r="J14055">
        <v>43072</v>
      </c>
      <c r="K14055">
        <v>33669.017441999997</v>
      </c>
    </row>
    <row r="14056" spans="1:11" x14ac:dyDescent="0.35">
      <c r="A14056" t="s">
        <v>380</v>
      </c>
      <c r="B14056" t="s">
        <v>237</v>
      </c>
      <c r="C14056" t="s">
        <v>257</v>
      </c>
      <c r="D14056" t="s">
        <v>23</v>
      </c>
      <c r="E14056" t="s">
        <v>18</v>
      </c>
      <c r="F14056">
        <v>202637</v>
      </c>
      <c r="G14056">
        <v>17360</v>
      </c>
      <c r="H14056">
        <v>20</v>
      </c>
      <c r="I14056">
        <v>40743400</v>
      </c>
      <c r="J14056">
        <v>90620</v>
      </c>
      <c r="K14056">
        <v>40658.642856999999</v>
      </c>
    </row>
    <row r="14057" spans="1:11" x14ac:dyDescent="0.35">
      <c r="A14057" t="s">
        <v>380</v>
      </c>
      <c r="B14057" t="s">
        <v>237</v>
      </c>
      <c r="C14057" t="s">
        <v>258</v>
      </c>
      <c r="D14057" t="s">
        <v>23</v>
      </c>
      <c r="E14057" t="s">
        <v>18</v>
      </c>
      <c r="F14057">
        <v>202637</v>
      </c>
      <c r="G14057">
        <v>9180</v>
      </c>
      <c r="H14057">
        <v>20</v>
      </c>
      <c r="I14057">
        <v>21551800</v>
      </c>
      <c r="J14057">
        <v>34160</v>
      </c>
      <c r="K14057">
        <v>40753.202614000002</v>
      </c>
    </row>
    <row r="14058" spans="1:11" x14ac:dyDescent="0.35">
      <c r="A14058" t="s">
        <v>380</v>
      </c>
      <c r="B14058" t="s">
        <v>237</v>
      </c>
      <c r="C14058" t="s">
        <v>260</v>
      </c>
      <c r="D14058" t="s">
        <v>23</v>
      </c>
      <c r="E14058" t="s">
        <v>24</v>
      </c>
      <c r="F14058">
        <v>202637</v>
      </c>
      <c r="G14058">
        <v>2860</v>
      </c>
      <c r="H14058">
        <v>20</v>
      </c>
      <c r="I14058">
        <v>6574200</v>
      </c>
      <c r="J14058">
        <v>9360</v>
      </c>
      <c r="K14058">
        <v>40241.167831999999</v>
      </c>
    </row>
    <row r="14059" spans="1:11" x14ac:dyDescent="0.35">
      <c r="A14059" t="s">
        <v>380</v>
      </c>
      <c r="B14059" t="s">
        <v>237</v>
      </c>
      <c r="C14059" t="s">
        <v>263</v>
      </c>
      <c r="D14059" t="s">
        <v>20</v>
      </c>
      <c r="E14059" t="s">
        <v>21</v>
      </c>
      <c r="F14059">
        <v>202637</v>
      </c>
      <c r="G14059">
        <v>2580</v>
      </c>
      <c r="H14059">
        <v>20</v>
      </c>
      <c r="I14059">
        <v>4089300</v>
      </c>
      <c r="J14059">
        <v>7300</v>
      </c>
      <c r="K14059">
        <v>27923.961240000001</v>
      </c>
    </row>
    <row r="14060" spans="1:11" x14ac:dyDescent="0.35">
      <c r="A14060" t="s">
        <v>380</v>
      </c>
      <c r="B14060" t="s">
        <v>270</v>
      </c>
      <c r="C14060" t="s">
        <v>271</v>
      </c>
      <c r="D14060" t="s">
        <v>49</v>
      </c>
      <c r="E14060" t="s">
        <v>15</v>
      </c>
      <c r="F14060">
        <v>202637</v>
      </c>
      <c r="G14060">
        <v>6084</v>
      </c>
      <c r="H14060">
        <v>12</v>
      </c>
      <c r="I14060">
        <v>4816500</v>
      </c>
      <c r="J14060">
        <v>26496</v>
      </c>
      <c r="K14060">
        <v>8300.0532540000004</v>
      </c>
    </row>
    <row r="14061" spans="1:11" x14ac:dyDescent="0.35">
      <c r="A14061" t="s">
        <v>380</v>
      </c>
      <c r="B14061" t="s">
        <v>270</v>
      </c>
      <c r="C14061" t="s">
        <v>273</v>
      </c>
      <c r="D14061" t="s">
        <v>14</v>
      </c>
      <c r="E14061" t="s">
        <v>15</v>
      </c>
      <c r="F14061">
        <v>202637</v>
      </c>
      <c r="G14061">
        <v>2220</v>
      </c>
      <c r="H14061">
        <v>12</v>
      </c>
      <c r="I14061">
        <v>1887500</v>
      </c>
      <c r="J14061">
        <v>6840</v>
      </c>
      <c r="K14061">
        <v>8074.3405409999996</v>
      </c>
    </row>
    <row r="14062" spans="1:11" x14ac:dyDescent="0.35">
      <c r="A14062" t="s">
        <v>380</v>
      </c>
      <c r="B14062" t="s">
        <v>270</v>
      </c>
      <c r="C14062" t="s">
        <v>274</v>
      </c>
      <c r="D14062" t="s">
        <v>49</v>
      </c>
      <c r="E14062" t="s">
        <v>15</v>
      </c>
      <c r="F14062">
        <v>202637</v>
      </c>
      <c r="G14062">
        <v>1524</v>
      </c>
      <c r="H14062">
        <v>12</v>
      </c>
      <c r="I14062">
        <v>1145000</v>
      </c>
      <c r="J14062">
        <v>3996</v>
      </c>
      <c r="K14062">
        <v>7970.685039</v>
      </c>
    </row>
    <row r="14063" spans="1:11" x14ac:dyDescent="0.35">
      <c r="A14063" t="s">
        <v>380</v>
      </c>
      <c r="B14063" t="s">
        <v>270</v>
      </c>
      <c r="C14063" t="s">
        <v>275</v>
      </c>
      <c r="D14063" t="s">
        <v>17</v>
      </c>
      <c r="E14063" t="s">
        <v>21</v>
      </c>
      <c r="F14063">
        <v>202637</v>
      </c>
      <c r="G14063">
        <v>1020</v>
      </c>
      <c r="H14063">
        <v>12</v>
      </c>
      <c r="I14063">
        <v>1691500</v>
      </c>
      <c r="J14063">
        <v>6480</v>
      </c>
      <c r="K14063">
        <v>17654.411765000001</v>
      </c>
    </row>
    <row r="14064" spans="1:11" x14ac:dyDescent="0.35">
      <c r="A14064" t="s">
        <v>380</v>
      </c>
      <c r="B14064" t="s">
        <v>270</v>
      </c>
      <c r="C14064" t="s">
        <v>276</v>
      </c>
      <c r="D14064" t="s">
        <v>17</v>
      </c>
      <c r="E14064" t="s">
        <v>18</v>
      </c>
      <c r="F14064">
        <v>202637</v>
      </c>
      <c r="G14064">
        <v>1920</v>
      </c>
      <c r="H14064">
        <v>20</v>
      </c>
      <c r="I14064">
        <v>3511000</v>
      </c>
      <c r="J14064">
        <v>6340</v>
      </c>
      <c r="K14064">
        <v>34229.541666999998</v>
      </c>
    </row>
    <row r="14065" spans="1:11" x14ac:dyDescent="0.35">
      <c r="A14065" t="s">
        <v>380</v>
      </c>
      <c r="B14065" t="s">
        <v>270</v>
      </c>
      <c r="C14065" t="s">
        <v>277</v>
      </c>
      <c r="D14065" t="s">
        <v>14</v>
      </c>
      <c r="E14065" t="s">
        <v>15</v>
      </c>
      <c r="F14065">
        <v>202637</v>
      </c>
      <c r="G14065">
        <v>4560</v>
      </c>
      <c r="H14065">
        <v>12</v>
      </c>
      <c r="I14065">
        <v>3800000</v>
      </c>
      <c r="J14065">
        <v>19044</v>
      </c>
      <c r="K14065">
        <v>9050.9842110000009</v>
      </c>
    </row>
    <row r="14066" spans="1:11" x14ac:dyDescent="0.35">
      <c r="A14066" t="s">
        <v>380</v>
      </c>
      <c r="B14066" t="s">
        <v>270</v>
      </c>
      <c r="C14066" t="s">
        <v>278</v>
      </c>
      <c r="D14066" t="s">
        <v>14</v>
      </c>
      <c r="E14066" t="s">
        <v>18</v>
      </c>
      <c r="F14066">
        <v>202637</v>
      </c>
      <c r="G14066">
        <v>6992</v>
      </c>
      <c r="H14066">
        <v>16</v>
      </c>
      <c r="I14066">
        <v>12673000</v>
      </c>
      <c r="J14066">
        <v>16800</v>
      </c>
      <c r="K14066">
        <v>25827.821510000002</v>
      </c>
    </row>
    <row r="14067" spans="1:11" x14ac:dyDescent="0.35">
      <c r="A14067" t="s">
        <v>380</v>
      </c>
      <c r="B14067" t="s">
        <v>270</v>
      </c>
      <c r="C14067" t="s">
        <v>279</v>
      </c>
      <c r="D14067" t="s">
        <v>17</v>
      </c>
      <c r="E14067" t="s">
        <v>18</v>
      </c>
      <c r="F14067">
        <v>202637</v>
      </c>
      <c r="G14067">
        <v>3160</v>
      </c>
      <c r="H14067">
        <v>20</v>
      </c>
      <c r="I14067">
        <v>4910000</v>
      </c>
      <c r="J14067">
        <v>8200</v>
      </c>
      <c r="K14067">
        <v>29238.481013000001</v>
      </c>
    </row>
    <row r="14068" spans="1:11" x14ac:dyDescent="0.35">
      <c r="A14068" t="s">
        <v>380</v>
      </c>
      <c r="B14068" t="s">
        <v>270</v>
      </c>
      <c r="C14068" t="s">
        <v>280</v>
      </c>
      <c r="D14068" t="s">
        <v>14</v>
      </c>
      <c r="E14068" t="s">
        <v>18</v>
      </c>
      <c r="F14068">
        <v>202637</v>
      </c>
      <c r="G14068">
        <v>3200</v>
      </c>
      <c r="H14068">
        <v>16</v>
      </c>
      <c r="I14068">
        <v>5608000</v>
      </c>
      <c r="J14068">
        <v>6720</v>
      </c>
      <c r="K14068">
        <v>25847.03</v>
      </c>
    </row>
    <row r="14069" spans="1:11" x14ac:dyDescent="0.35">
      <c r="A14069" t="s">
        <v>380</v>
      </c>
      <c r="B14069" t="s">
        <v>270</v>
      </c>
      <c r="C14069" t="s">
        <v>281</v>
      </c>
      <c r="D14069" t="s">
        <v>17</v>
      </c>
      <c r="E14069" t="s">
        <v>18</v>
      </c>
      <c r="F14069">
        <v>202637</v>
      </c>
      <c r="G14069">
        <v>4340</v>
      </c>
      <c r="H14069">
        <v>20</v>
      </c>
      <c r="I14069">
        <v>6739000</v>
      </c>
      <c r="J14069">
        <v>13260</v>
      </c>
      <c r="K14069">
        <v>29143.442395999999</v>
      </c>
    </row>
    <row r="14070" spans="1:11" x14ac:dyDescent="0.35">
      <c r="A14070" t="s">
        <v>380</v>
      </c>
      <c r="B14070" t="s">
        <v>270</v>
      </c>
      <c r="C14070" t="s">
        <v>282</v>
      </c>
      <c r="D14070" t="s">
        <v>17</v>
      </c>
      <c r="E14070" t="s">
        <v>18</v>
      </c>
      <c r="F14070">
        <v>202637</v>
      </c>
      <c r="G14070">
        <v>3220</v>
      </c>
      <c r="H14070">
        <v>20</v>
      </c>
      <c r="I14070">
        <v>5883500</v>
      </c>
      <c r="J14070">
        <v>9600</v>
      </c>
      <c r="K14070">
        <v>34066.621118000003</v>
      </c>
    </row>
    <row r="14071" spans="1:11" x14ac:dyDescent="0.35">
      <c r="A14071" t="s">
        <v>380</v>
      </c>
      <c r="B14071" t="s">
        <v>270</v>
      </c>
      <c r="C14071" t="s">
        <v>283</v>
      </c>
      <c r="D14071" t="s">
        <v>49</v>
      </c>
      <c r="E14071" t="s">
        <v>15</v>
      </c>
      <c r="F14071">
        <v>202637</v>
      </c>
      <c r="G14071">
        <v>24</v>
      </c>
      <c r="H14071">
        <v>12</v>
      </c>
      <c r="I14071">
        <v>20000</v>
      </c>
      <c r="J14071">
        <v>96</v>
      </c>
      <c r="K14071">
        <v>8678</v>
      </c>
    </row>
    <row r="14072" spans="1:11" x14ac:dyDescent="0.35">
      <c r="A14072" t="s">
        <v>380</v>
      </c>
      <c r="B14072" t="s">
        <v>270</v>
      </c>
      <c r="C14072" t="s">
        <v>284</v>
      </c>
      <c r="D14072" t="s">
        <v>14</v>
      </c>
      <c r="E14072" t="s">
        <v>15</v>
      </c>
      <c r="F14072">
        <v>202637</v>
      </c>
      <c r="G14072">
        <v>12</v>
      </c>
      <c r="H14072">
        <v>12</v>
      </c>
      <c r="I14072">
        <v>9300</v>
      </c>
      <c r="J14072">
        <v>60</v>
      </c>
      <c r="K14072">
        <v>8000</v>
      </c>
    </row>
    <row r="14073" spans="1:11" x14ac:dyDescent="0.35">
      <c r="A14073" t="s">
        <v>380</v>
      </c>
      <c r="B14073" t="s">
        <v>270</v>
      </c>
      <c r="C14073" t="s">
        <v>286</v>
      </c>
      <c r="D14073" t="s">
        <v>49</v>
      </c>
      <c r="E14073" t="s">
        <v>15</v>
      </c>
      <c r="F14073">
        <v>202637</v>
      </c>
      <c r="G14073">
        <v>108</v>
      </c>
      <c r="H14073">
        <v>12</v>
      </c>
      <c r="I14073">
        <v>83700</v>
      </c>
      <c r="J14073">
        <v>216</v>
      </c>
      <c r="K14073">
        <v>8044.4444439999997</v>
      </c>
    </row>
    <row r="14074" spans="1:11" x14ac:dyDescent="0.35">
      <c r="A14074" t="s">
        <v>380</v>
      </c>
      <c r="B14074" t="s">
        <v>270</v>
      </c>
      <c r="C14074" t="s">
        <v>288</v>
      </c>
      <c r="D14074" t="s">
        <v>14</v>
      </c>
      <c r="E14074" t="s">
        <v>15</v>
      </c>
      <c r="F14074">
        <v>202637</v>
      </c>
      <c r="G14074">
        <v>3804</v>
      </c>
      <c r="H14074">
        <v>12</v>
      </c>
      <c r="I14074">
        <v>3616000</v>
      </c>
      <c r="J14074">
        <v>11388</v>
      </c>
      <c r="K14074">
        <v>9288.0536279999997</v>
      </c>
    </row>
    <row r="14075" spans="1:11" x14ac:dyDescent="0.35">
      <c r="A14075" t="s">
        <v>380</v>
      </c>
      <c r="B14075" t="s">
        <v>270</v>
      </c>
      <c r="C14075" t="s">
        <v>384</v>
      </c>
      <c r="D14075" t="s">
        <v>14</v>
      </c>
      <c r="E14075" t="s">
        <v>21</v>
      </c>
      <c r="F14075">
        <v>202637</v>
      </c>
      <c r="G14075">
        <v>17540</v>
      </c>
      <c r="H14075">
        <v>20</v>
      </c>
      <c r="I14075">
        <v>25237300</v>
      </c>
      <c r="J14075">
        <v>117920</v>
      </c>
      <c r="K14075">
        <v>25454.145951999999</v>
      </c>
    </row>
    <row r="14076" spans="1:11" x14ac:dyDescent="0.35">
      <c r="A14076" t="s">
        <v>380</v>
      </c>
      <c r="B14076" t="s">
        <v>270</v>
      </c>
      <c r="C14076" t="s">
        <v>379</v>
      </c>
      <c r="D14076" t="s">
        <v>14</v>
      </c>
      <c r="E14076" t="s">
        <v>15</v>
      </c>
      <c r="F14076">
        <v>202637</v>
      </c>
      <c r="G14076">
        <v>348</v>
      </c>
      <c r="H14076">
        <v>12</v>
      </c>
      <c r="I14076">
        <v>397300</v>
      </c>
      <c r="J14076">
        <v>360</v>
      </c>
      <c r="K14076">
        <v>13105.862069000001</v>
      </c>
    </row>
    <row r="14077" spans="1:11" x14ac:dyDescent="0.35">
      <c r="A14077" t="s">
        <v>385</v>
      </c>
      <c r="B14077" t="s">
        <v>12</v>
      </c>
      <c r="C14077" t="s">
        <v>13</v>
      </c>
      <c r="D14077" t="s">
        <v>14</v>
      </c>
      <c r="E14077" t="s">
        <v>15</v>
      </c>
      <c r="F14077">
        <v>202637</v>
      </c>
      <c r="G14077">
        <v>5460</v>
      </c>
      <c r="H14077">
        <v>12</v>
      </c>
      <c r="I14077">
        <v>5097000</v>
      </c>
      <c r="J14077">
        <v>19788</v>
      </c>
      <c r="K14077">
        <v>9754.5714289999996</v>
      </c>
    </row>
    <row r="14078" spans="1:11" x14ac:dyDescent="0.35">
      <c r="A14078" t="s">
        <v>385</v>
      </c>
      <c r="B14078" t="s">
        <v>12</v>
      </c>
      <c r="C14078" t="s">
        <v>16</v>
      </c>
      <c r="D14078" t="s">
        <v>17</v>
      </c>
      <c r="E14078" t="s">
        <v>18</v>
      </c>
      <c r="F14078">
        <v>202637</v>
      </c>
      <c r="G14078">
        <v>4416</v>
      </c>
      <c r="H14078">
        <v>16</v>
      </c>
      <c r="I14078">
        <v>10220400</v>
      </c>
      <c r="J14078">
        <v>10848</v>
      </c>
      <c r="K14078">
        <v>32454.572464000001</v>
      </c>
    </row>
    <row r="14079" spans="1:11" x14ac:dyDescent="0.35">
      <c r="A14079" t="s">
        <v>385</v>
      </c>
      <c r="B14079" t="s">
        <v>12</v>
      </c>
      <c r="C14079" t="s">
        <v>19</v>
      </c>
      <c r="D14079" t="s">
        <v>20</v>
      </c>
      <c r="E14079" t="s">
        <v>21</v>
      </c>
      <c r="F14079">
        <v>202637</v>
      </c>
      <c r="G14079">
        <v>76880</v>
      </c>
      <c r="H14079">
        <v>16</v>
      </c>
      <c r="I14079">
        <v>164517100</v>
      </c>
      <c r="J14079">
        <v>686544</v>
      </c>
      <c r="K14079">
        <v>30319.397918999999</v>
      </c>
    </row>
    <row r="14080" spans="1:11" x14ac:dyDescent="0.35">
      <c r="A14080" t="s">
        <v>385</v>
      </c>
      <c r="B14080" t="s">
        <v>12</v>
      </c>
      <c r="C14080" t="s">
        <v>22</v>
      </c>
      <c r="D14080" t="s">
        <v>23</v>
      </c>
      <c r="E14080" t="s">
        <v>24</v>
      </c>
      <c r="F14080">
        <v>202637</v>
      </c>
      <c r="G14080">
        <v>6900</v>
      </c>
      <c r="H14080">
        <v>20</v>
      </c>
      <c r="I14080">
        <v>12432800</v>
      </c>
      <c r="J14080">
        <v>20740</v>
      </c>
      <c r="K14080">
        <v>30619.591304000001</v>
      </c>
    </row>
    <row r="14081" spans="1:11" x14ac:dyDescent="0.35">
      <c r="A14081" t="s">
        <v>385</v>
      </c>
      <c r="B14081" t="s">
        <v>12</v>
      </c>
      <c r="C14081" t="s">
        <v>25</v>
      </c>
      <c r="D14081" t="s">
        <v>23</v>
      </c>
      <c r="E14081" t="s">
        <v>18</v>
      </c>
      <c r="F14081">
        <v>202637</v>
      </c>
      <c r="G14081">
        <v>16320</v>
      </c>
      <c r="H14081">
        <v>20</v>
      </c>
      <c r="I14081">
        <v>35358300</v>
      </c>
      <c r="J14081">
        <v>72120</v>
      </c>
      <c r="K14081">
        <v>38088.310049</v>
      </c>
    </row>
    <row r="14082" spans="1:11" x14ac:dyDescent="0.35">
      <c r="A14082" t="s">
        <v>385</v>
      </c>
      <c r="B14082" t="s">
        <v>12</v>
      </c>
      <c r="C14082" t="s">
        <v>26</v>
      </c>
      <c r="D14082" t="s">
        <v>14</v>
      </c>
      <c r="E14082" t="s">
        <v>15</v>
      </c>
      <c r="F14082">
        <v>202637</v>
      </c>
      <c r="G14082">
        <v>8820</v>
      </c>
      <c r="H14082">
        <v>12</v>
      </c>
      <c r="I14082">
        <v>15080500</v>
      </c>
      <c r="J14082">
        <v>25368</v>
      </c>
      <c r="K14082">
        <v>18541.644897999999</v>
      </c>
    </row>
    <row r="14083" spans="1:11" x14ac:dyDescent="0.35">
      <c r="A14083" t="s">
        <v>385</v>
      </c>
      <c r="B14083" t="s">
        <v>12</v>
      </c>
      <c r="C14083" t="s">
        <v>27</v>
      </c>
      <c r="D14083" t="s">
        <v>17</v>
      </c>
      <c r="E14083" t="s">
        <v>28</v>
      </c>
      <c r="F14083">
        <v>202637</v>
      </c>
      <c r="G14083">
        <v>4780</v>
      </c>
      <c r="H14083">
        <v>20</v>
      </c>
      <c r="I14083">
        <v>9962200</v>
      </c>
      <c r="J14083">
        <v>15160</v>
      </c>
      <c r="K14083">
        <v>34801.129707</v>
      </c>
    </row>
    <row r="14084" spans="1:11" x14ac:dyDescent="0.35">
      <c r="A14084" t="s">
        <v>385</v>
      </c>
      <c r="B14084" t="s">
        <v>12</v>
      </c>
      <c r="C14084" t="s">
        <v>29</v>
      </c>
      <c r="D14084" t="s">
        <v>20</v>
      </c>
      <c r="E14084" t="s">
        <v>24</v>
      </c>
      <c r="F14084">
        <v>202637</v>
      </c>
      <c r="G14084">
        <v>10540</v>
      </c>
      <c r="H14084">
        <v>20</v>
      </c>
      <c r="I14084">
        <v>21271400</v>
      </c>
      <c r="J14084">
        <v>41540</v>
      </c>
      <c r="K14084">
        <v>34726.341555999999</v>
      </c>
    </row>
    <row r="14085" spans="1:11" x14ac:dyDescent="0.35">
      <c r="A14085" t="s">
        <v>385</v>
      </c>
      <c r="B14085" t="s">
        <v>12</v>
      </c>
      <c r="C14085" t="s">
        <v>30</v>
      </c>
      <c r="D14085" t="s">
        <v>20</v>
      </c>
      <c r="E14085" t="s">
        <v>24</v>
      </c>
      <c r="F14085">
        <v>202637</v>
      </c>
      <c r="G14085">
        <v>57860</v>
      </c>
      <c r="H14085">
        <v>20</v>
      </c>
      <c r="I14085">
        <v>111017000</v>
      </c>
      <c r="J14085">
        <v>486160</v>
      </c>
      <c r="K14085">
        <v>33613.669546999998</v>
      </c>
    </row>
    <row r="14086" spans="1:11" x14ac:dyDescent="0.35">
      <c r="A14086" t="s">
        <v>385</v>
      </c>
      <c r="B14086" t="s">
        <v>12</v>
      </c>
      <c r="C14086" t="s">
        <v>31</v>
      </c>
      <c r="D14086" t="s">
        <v>32</v>
      </c>
      <c r="E14086" t="s">
        <v>21</v>
      </c>
      <c r="F14086">
        <v>202637</v>
      </c>
      <c r="G14086">
        <v>18072</v>
      </c>
      <c r="H14086">
        <v>12</v>
      </c>
      <c r="I14086">
        <v>38170800</v>
      </c>
      <c r="J14086">
        <v>108240</v>
      </c>
      <c r="K14086">
        <v>22362.622178000001</v>
      </c>
    </row>
    <row r="14087" spans="1:11" x14ac:dyDescent="0.35">
      <c r="A14087" t="s">
        <v>385</v>
      </c>
      <c r="B14087" t="s">
        <v>12</v>
      </c>
      <c r="C14087" t="s">
        <v>33</v>
      </c>
      <c r="D14087" t="s">
        <v>32</v>
      </c>
      <c r="E14087" t="s">
        <v>18</v>
      </c>
      <c r="F14087">
        <v>202637</v>
      </c>
      <c r="G14087">
        <v>11216</v>
      </c>
      <c r="H14087">
        <v>16</v>
      </c>
      <c r="I14087">
        <v>24054200</v>
      </c>
      <c r="J14087">
        <v>48880</v>
      </c>
      <c r="K14087">
        <v>30213.291012999998</v>
      </c>
    </row>
    <row r="14088" spans="1:11" x14ac:dyDescent="0.35">
      <c r="A14088" t="s">
        <v>385</v>
      </c>
      <c r="B14088" t="s">
        <v>12</v>
      </c>
      <c r="C14088" t="s">
        <v>34</v>
      </c>
      <c r="D14088" t="s">
        <v>32</v>
      </c>
      <c r="E14088" t="s">
        <v>24</v>
      </c>
      <c r="F14088">
        <v>202637</v>
      </c>
      <c r="G14088">
        <v>5220</v>
      </c>
      <c r="H14088">
        <v>20</v>
      </c>
      <c r="I14088">
        <v>10539000</v>
      </c>
      <c r="J14088">
        <v>17600</v>
      </c>
      <c r="K14088">
        <v>33874.919540000003</v>
      </c>
    </row>
    <row r="14089" spans="1:11" x14ac:dyDescent="0.35">
      <c r="A14089" t="s">
        <v>385</v>
      </c>
      <c r="B14089" t="s">
        <v>12</v>
      </c>
      <c r="C14089" t="s">
        <v>35</v>
      </c>
      <c r="D14089" t="s">
        <v>23</v>
      </c>
      <c r="E14089" t="s">
        <v>24</v>
      </c>
      <c r="F14089">
        <v>202637</v>
      </c>
      <c r="G14089">
        <v>17700</v>
      </c>
      <c r="H14089">
        <v>20</v>
      </c>
      <c r="I14089">
        <v>31897000</v>
      </c>
      <c r="J14089">
        <v>89800</v>
      </c>
      <c r="K14089">
        <v>30906.952541999999</v>
      </c>
    </row>
    <row r="14090" spans="1:11" x14ac:dyDescent="0.35">
      <c r="A14090" t="s">
        <v>385</v>
      </c>
      <c r="B14090" t="s">
        <v>36</v>
      </c>
      <c r="C14090" t="s">
        <v>37</v>
      </c>
      <c r="D14090" t="s">
        <v>17</v>
      </c>
      <c r="E14090" t="s">
        <v>38</v>
      </c>
      <c r="F14090">
        <v>202637</v>
      </c>
      <c r="G14090">
        <v>6846</v>
      </c>
      <c r="H14090">
        <v>6</v>
      </c>
      <c r="I14090">
        <v>20431200</v>
      </c>
      <c r="J14090">
        <v>33210</v>
      </c>
      <c r="K14090">
        <v>16081.666959</v>
      </c>
    </row>
    <row r="14091" spans="1:11" x14ac:dyDescent="0.35">
      <c r="A14091" t="s">
        <v>385</v>
      </c>
      <c r="B14091" t="s">
        <v>36</v>
      </c>
      <c r="C14091" t="s">
        <v>386</v>
      </c>
      <c r="D14091" t="s">
        <v>14</v>
      </c>
      <c r="E14091" t="s">
        <v>15</v>
      </c>
      <c r="F14091">
        <v>202637</v>
      </c>
      <c r="G14091">
        <v>11412</v>
      </c>
      <c r="H14091">
        <v>12</v>
      </c>
      <c r="I14091">
        <v>9414900</v>
      </c>
      <c r="J14091">
        <v>56880</v>
      </c>
      <c r="K14091">
        <v>9009.1051520000001</v>
      </c>
    </row>
    <row r="14092" spans="1:11" x14ac:dyDescent="0.35">
      <c r="A14092" t="s">
        <v>385</v>
      </c>
      <c r="B14092" t="s">
        <v>36</v>
      </c>
      <c r="C14092" t="s">
        <v>39</v>
      </c>
      <c r="D14092" t="s">
        <v>17</v>
      </c>
      <c r="E14092" t="s">
        <v>15</v>
      </c>
      <c r="F14092">
        <v>202637</v>
      </c>
      <c r="G14092">
        <v>7284</v>
      </c>
      <c r="H14092">
        <v>12</v>
      </c>
      <c r="I14092">
        <v>10146000</v>
      </c>
      <c r="J14092">
        <v>28584</v>
      </c>
      <c r="K14092">
        <v>14662.879736000001</v>
      </c>
    </row>
    <row r="14093" spans="1:11" x14ac:dyDescent="0.35">
      <c r="A14093" t="s">
        <v>385</v>
      </c>
      <c r="B14093" t="s">
        <v>36</v>
      </c>
      <c r="C14093" t="s">
        <v>40</v>
      </c>
      <c r="D14093" t="s">
        <v>17</v>
      </c>
      <c r="E14093" t="s">
        <v>15</v>
      </c>
      <c r="F14093">
        <v>202637</v>
      </c>
      <c r="G14093">
        <v>2712</v>
      </c>
      <c r="H14093">
        <v>12</v>
      </c>
      <c r="I14093">
        <v>3548800</v>
      </c>
      <c r="J14093">
        <v>5952</v>
      </c>
      <c r="K14093">
        <v>13735.163716999999</v>
      </c>
    </row>
    <row r="14094" spans="1:11" x14ac:dyDescent="0.35">
      <c r="A14094" t="s">
        <v>385</v>
      </c>
      <c r="B14094" t="s">
        <v>36</v>
      </c>
      <c r="C14094" t="s">
        <v>333</v>
      </c>
      <c r="D14094" t="s">
        <v>17</v>
      </c>
      <c r="E14094" t="s">
        <v>15</v>
      </c>
      <c r="F14094">
        <v>202637</v>
      </c>
      <c r="G14094">
        <v>50964</v>
      </c>
      <c r="H14094">
        <v>12</v>
      </c>
      <c r="I14094">
        <v>76048800</v>
      </c>
      <c r="J14094">
        <v>390276</v>
      </c>
      <c r="K14094">
        <v>15622.10478</v>
      </c>
    </row>
    <row r="14095" spans="1:11" x14ac:dyDescent="0.35">
      <c r="A14095" t="s">
        <v>385</v>
      </c>
      <c r="B14095" t="s">
        <v>36</v>
      </c>
      <c r="C14095" t="s">
        <v>41</v>
      </c>
      <c r="D14095" t="s">
        <v>14</v>
      </c>
      <c r="E14095" t="s">
        <v>15</v>
      </c>
      <c r="F14095">
        <v>202637</v>
      </c>
      <c r="G14095">
        <v>59124</v>
      </c>
      <c r="H14095">
        <v>12</v>
      </c>
      <c r="I14095">
        <v>83863300</v>
      </c>
      <c r="J14095">
        <v>511284</v>
      </c>
      <c r="K14095">
        <v>15363.541912000001</v>
      </c>
    </row>
    <row r="14096" spans="1:11" x14ac:dyDescent="0.35">
      <c r="A14096" t="s">
        <v>385</v>
      </c>
      <c r="B14096" t="s">
        <v>36</v>
      </c>
      <c r="C14096" t="s">
        <v>42</v>
      </c>
      <c r="D14096" t="s">
        <v>20</v>
      </c>
      <c r="E14096" t="s">
        <v>18</v>
      </c>
      <c r="F14096">
        <v>202637</v>
      </c>
      <c r="G14096">
        <v>11424</v>
      </c>
      <c r="H14096">
        <v>16</v>
      </c>
      <c r="I14096">
        <v>27404300</v>
      </c>
      <c r="J14096">
        <v>43936</v>
      </c>
      <c r="K14096">
        <v>34031.939775999999</v>
      </c>
    </row>
    <row r="14097" spans="1:11" x14ac:dyDescent="0.35">
      <c r="A14097" t="s">
        <v>385</v>
      </c>
      <c r="B14097" t="s">
        <v>36</v>
      </c>
      <c r="C14097" t="s">
        <v>362</v>
      </c>
      <c r="D14097" t="s">
        <v>17</v>
      </c>
      <c r="E14097" t="s">
        <v>21</v>
      </c>
      <c r="F14097">
        <v>202637</v>
      </c>
      <c r="G14097">
        <v>9012</v>
      </c>
      <c r="H14097">
        <v>12</v>
      </c>
      <c r="I14097">
        <v>18799500</v>
      </c>
      <c r="J14097">
        <v>39996</v>
      </c>
      <c r="K14097">
        <v>22198.217044000001</v>
      </c>
    </row>
    <row r="14098" spans="1:11" x14ac:dyDescent="0.35">
      <c r="A14098" t="s">
        <v>385</v>
      </c>
      <c r="B14098" t="s">
        <v>36</v>
      </c>
      <c r="C14098" t="s">
        <v>334</v>
      </c>
      <c r="D14098" t="s">
        <v>20</v>
      </c>
      <c r="E14098" t="s">
        <v>18</v>
      </c>
      <c r="F14098">
        <v>202637</v>
      </c>
      <c r="G14098">
        <v>11760</v>
      </c>
      <c r="H14098">
        <v>16</v>
      </c>
      <c r="I14098">
        <v>28160500</v>
      </c>
      <c r="J14098">
        <v>43648</v>
      </c>
      <c r="K14098">
        <v>34053.583673000001</v>
      </c>
    </row>
    <row r="14099" spans="1:11" x14ac:dyDescent="0.35">
      <c r="A14099" t="s">
        <v>385</v>
      </c>
      <c r="B14099" t="s">
        <v>36</v>
      </c>
      <c r="C14099" t="s">
        <v>43</v>
      </c>
      <c r="D14099" t="s">
        <v>17</v>
      </c>
      <c r="E14099" t="s">
        <v>15</v>
      </c>
      <c r="F14099">
        <v>202637</v>
      </c>
      <c r="G14099">
        <v>7128</v>
      </c>
      <c r="H14099">
        <v>12</v>
      </c>
      <c r="I14099">
        <v>11011500</v>
      </c>
      <c r="J14099">
        <v>27564</v>
      </c>
      <c r="K14099">
        <v>16393.126262999998</v>
      </c>
    </row>
    <row r="14100" spans="1:11" x14ac:dyDescent="0.35">
      <c r="A14100" t="s">
        <v>385</v>
      </c>
      <c r="B14100" t="s">
        <v>36</v>
      </c>
      <c r="C14100" t="s">
        <v>44</v>
      </c>
      <c r="D14100" t="s">
        <v>17</v>
      </c>
      <c r="E14100" t="s">
        <v>15</v>
      </c>
      <c r="F14100">
        <v>202637</v>
      </c>
      <c r="G14100">
        <v>9936</v>
      </c>
      <c r="H14100">
        <v>12</v>
      </c>
      <c r="I14100">
        <v>14827800</v>
      </c>
      <c r="J14100">
        <v>49032</v>
      </c>
      <c r="K14100">
        <v>15588.288646999999</v>
      </c>
    </row>
    <row r="14101" spans="1:11" x14ac:dyDescent="0.35">
      <c r="A14101" t="s">
        <v>385</v>
      </c>
      <c r="B14101" t="s">
        <v>36</v>
      </c>
      <c r="C14101" t="s">
        <v>46</v>
      </c>
      <c r="D14101" t="s">
        <v>14</v>
      </c>
      <c r="E14101" t="s">
        <v>15</v>
      </c>
      <c r="F14101">
        <v>202637</v>
      </c>
      <c r="G14101">
        <v>11280</v>
      </c>
      <c r="H14101">
        <v>12</v>
      </c>
      <c r="I14101">
        <v>14104000</v>
      </c>
      <c r="J14101">
        <v>58128</v>
      </c>
      <c r="K14101">
        <v>13560.868085</v>
      </c>
    </row>
    <row r="14102" spans="1:11" x14ac:dyDescent="0.35">
      <c r="A14102" t="s">
        <v>385</v>
      </c>
      <c r="B14102" t="s">
        <v>36</v>
      </c>
      <c r="C14102" t="s">
        <v>387</v>
      </c>
      <c r="D14102" t="s">
        <v>32</v>
      </c>
      <c r="E14102" t="s">
        <v>21</v>
      </c>
      <c r="F14102">
        <v>202637</v>
      </c>
      <c r="G14102">
        <v>3720</v>
      </c>
      <c r="H14102">
        <v>12</v>
      </c>
      <c r="I14102">
        <v>7834400</v>
      </c>
      <c r="J14102">
        <v>9564</v>
      </c>
      <c r="K14102">
        <v>22415.432258000001</v>
      </c>
    </row>
    <row r="14103" spans="1:11" x14ac:dyDescent="0.35">
      <c r="A14103" t="s">
        <v>385</v>
      </c>
      <c r="B14103" t="s">
        <v>36</v>
      </c>
      <c r="C14103" t="s">
        <v>337</v>
      </c>
      <c r="D14103" t="s">
        <v>20</v>
      </c>
      <c r="E14103" t="s">
        <v>21</v>
      </c>
      <c r="F14103">
        <v>202637</v>
      </c>
      <c r="G14103">
        <v>8604</v>
      </c>
      <c r="H14103">
        <v>12</v>
      </c>
      <c r="I14103">
        <v>17911500</v>
      </c>
      <c r="J14103">
        <v>30852</v>
      </c>
      <c r="K14103">
        <v>22142.542538000002</v>
      </c>
    </row>
    <row r="14104" spans="1:11" x14ac:dyDescent="0.35">
      <c r="A14104" t="s">
        <v>385</v>
      </c>
      <c r="B14104" t="s">
        <v>36</v>
      </c>
      <c r="C14104" t="s">
        <v>51</v>
      </c>
      <c r="D14104" t="s">
        <v>32</v>
      </c>
      <c r="E14104" t="s">
        <v>21</v>
      </c>
      <c r="F14104">
        <v>202637</v>
      </c>
      <c r="G14104">
        <v>8416</v>
      </c>
      <c r="H14104">
        <v>16</v>
      </c>
      <c r="I14104">
        <v>16856800</v>
      </c>
      <c r="J14104">
        <v>26080</v>
      </c>
      <c r="K14104">
        <v>29600.798479000001</v>
      </c>
    </row>
    <row r="14105" spans="1:11" x14ac:dyDescent="0.35">
      <c r="A14105" t="s">
        <v>385</v>
      </c>
      <c r="B14105" t="s">
        <v>36</v>
      </c>
      <c r="C14105" t="s">
        <v>52</v>
      </c>
      <c r="D14105" t="s">
        <v>20</v>
      </c>
      <c r="E14105" t="s">
        <v>21</v>
      </c>
      <c r="F14105">
        <v>202637</v>
      </c>
      <c r="G14105">
        <v>34240</v>
      </c>
      <c r="H14105">
        <v>20</v>
      </c>
      <c r="I14105">
        <v>70270000</v>
      </c>
      <c r="J14105">
        <v>201200</v>
      </c>
      <c r="K14105">
        <v>37773.622664000002</v>
      </c>
    </row>
    <row r="14106" spans="1:11" x14ac:dyDescent="0.35">
      <c r="A14106" t="s">
        <v>385</v>
      </c>
      <c r="B14106" t="s">
        <v>36</v>
      </c>
      <c r="C14106" t="s">
        <v>53</v>
      </c>
      <c r="D14106" t="s">
        <v>17</v>
      </c>
      <c r="E14106" t="s">
        <v>18</v>
      </c>
      <c r="F14106">
        <v>202637</v>
      </c>
      <c r="G14106">
        <v>27088</v>
      </c>
      <c r="H14106">
        <v>16</v>
      </c>
      <c r="I14106">
        <v>63589800</v>
      </c>
      <c r="J14106">
        <v>175584</v>
      </c>
      <c r="K14106">
        <v>34058.466036999998</v>
      </c>
    </row>
    <row r="14107" spans="1:11" x14ac:dyDescent="0.35">
      <c r="A14107" t="s">
        <v>385</v>
      </c>
      <c r="B14107" t="s">
        <v>36</v>
      </c>
      <c r="C14107" t="s">
        <v>54</v>
      </c>
      <c r="D14107" t="s">
        <v>20</v>
      </c>
      <c r="E14107" t="s">
        <v>18</v>
      </c>
      <c r="F14107">
        <v>202637</v>
      </c>
      <c r="G14107">
        <v>25168</v>
      </c>
      <c r="H14107">
        <v>16</v>
      </c>
      <c r="I14107">
        <v>59109500</v>
      </c>
      <c r="J14107">
        <v>154688</v>
      </c>
      <c r="K14107">
        <v>34021.087095000003</v>
      </c>
    </row>
    <row r="14108" spans="1:11" x14ac:dyDescent="0.35">
      <c r="A14108" t="s">
        <v>385</v>
      </c>
      <c r="B14108" t="s">
        <v>36</v>
      </c>
      <c r="C14108" t="s">
        <v>55</v>
      </c>
      <c r="D14108" t="s">
        <v>20</v>
      </c>
      <c r="E14108" t="s">
        <v>18</v>
      </c>
      <c r="F14108">
        <v>202637</v>
      </c>
      <c r="G14108">
        <v>38512</v>
      </c>
      <c r="H14108">
        <v>16</v>
      </c>
      <c r="I14108">
        <v>90324500</v>
      </c>
      <c r="J14108">
        <v>274512</v>
      </c>
      <c r="K14108">
        <v>34100.885750000001</v>
      </c>
    </row>
    <row r="14109" spans="1:11" x14ac:dyDescent="0.35">
      <c r="A14109" t="s">
        <v>385</v>
      </c>
      <c r="B14109" t="s">
        <v>36</v>
      </c>
      <c r="C14109" t="s">
        <v>388</v>
      </c>
      <c r="D14109" t="s">
        <v>49</v>
      </c>
      <c r="E14109" t="s">
        <v>18</v>
      </c>
      <c r="F14109">
        <v>202637</v>
      </c>
      <c r="G14109">
        <v>7392</v>
      </c>
      <c r="H14109">
        <v>16</v>
      </c>
      <c r="I14109">
        <v>17669300</v>
      </c>
      <c r="J14109">
        <v>22128</v>
      </c>
      <c r="K14109">
        <v>34021.199134000002</v>
      </c>
    </row>
    <row r="14110" spans="1:11" x14ac:dyDescent="0.35">
      <c r="A14110" t="s">
        <v>385</v>
      </c>
      <c r="B14110" t="s">
        <v>36</v>
      </c>
      <c r="C14110" t="s">
        <v>56</v>
      </c>
      <c r="D14110" t="s">
        <v>14</v>
      </c>
      <c r="E14110" t="s">
        <v>15</v>
      </c>
      <c r="F14110">
        <v>202637</v>
      </c>
      <c r="G14110">
        <v>132432</v>
      </c>
      <c r="H14110">
        <v>12</v>
      </c>
      <c r="I14110">
        <v>187896600</v>
      </c>
      <c r="J14110">
        <v>2462004</v>
      </c>
      <c r="K14110">
        <v>15405.329467</v>
      </c>
    </row>
    <row r="14111" spans="1:11" x14ac:dyDescent="0.35">
      <c r="A14111" t="s">
        <v>385</v>
      </c>
      <c r="B14111" t="s">
        <v>36</v>
      </c>
      <c r="C14111" t="s">
        <v>578</v>
      </c>
      <c r="D14111" t="s">
        <v>14</v>
      </c>
      <c r="E14111" t="s">
        <v>15</v>
      </c>
      <c r="F14111">
        <v>202637</v>
      </c>
      <c r="G14111">
        <v>3480</v>
      </c>
      <c r="H14111">
        <v>12</v>
      </c>
      <c r="I14111">
        <v>6757000</v>
      </c>
      <c r="J14111">
        <v>21000</v>
      </c>
      <c r="K14111">
        <v>20753.775861999999</v>
      </c>
    </row>
    <row r="14112" spans="1:11" x14ac:dyDescent="0.35">
      <c r="A14112" t="s">
        <v>385</v>
      </c>
      <c r="B14112" t="s">
        <v>36</v>
      </c>
      <c r="C14112" t="s">
        <v>367</v>
      </c>
      <c r="D14112" t="s">
        <v>14</v>
      </c>
      <c r="E14112" t="s">
        <v>21</v>
      </c>
      <c r="F14112">
        <v>202637</v>
      </c>
      <c r="G14112">
        <v>16040</v>
      </c>
      <c r="H14112">
        <v>20</v>
      </c>
      <c r="I14112">
        <v>24471000</v>
      </c>
      <c r="J14112">
        <v>70740</v>
      </c>
      <c r="K14112">
        <v>27363.071071999999</v>
      </c>
    </row>
    <row r="14113" spans="1:11" x14ac:dyDescent="0.35">
      <c r="A14113" t="s">
        <v>385</v>
      </c>
      <c r="B14113" t="s">
        <v>36</v>
      </c>
      <c r="C14113" t="s">
        <v>58</v>
      </c>
      <c r="D14113" t="s">
        <v>32</v>
      </c>
      <c r="E14113" t="s">
        <v>15</v>
      </c>
      <c r="F14113">
        <v>202637</v>
      </c>
      <c r="G14113">
        <v>4512</v>
      </c>
      <c r="H14113">
        <v>12</v>
      </c>
      <c r="I14113">
        <v>7795000</v>
      </c>
      <c r="J14113">
        <v>14160</v>
      </c>
      <c r="K14113">
        <v>17776.808510999999</v>
      </c>
    </row>
    <row r="14114" spans="1:11" x14ac:dyDescent="0.35">
      <c r="A14114" t="s">
        <v>385</v>
      </c>
      <c r="B14114" t="s">
        <v>36</v>
      </c>
      <c r="C14114" t="s">
        <v>389</v>
      </c>
      <c r="D14114" t="s">
        <v>20</v>
      </c>
      <c r="E14114" t="s">
        <v>18</v>
      </c>
      <c r="F14114">
        <v>202637</v>
      </c>
      <c r="G14114">
        <v>8420</v>
      </c>
      <c r="H14114">
        <v>20</v>
      </c>
      <c r="I14114">
        <v>17654600</v>
      </c>
      <c r="J14114">
        <v>22240</v>
      </c>
      <c r="K14114">
        <v>37064.619952000001</v>
      </c>
    </row>
    <row r="14115" spans="1:11" x14ac:dyDescent="0.35">
      <c r="A14115" t="s">
        <v>385</v>
      </c>
      <c r="B14115" t="s">
        <v>36</v>
      </c>
      <c r="C14115" t="s">
        <v>390</v>
      </c>
      <c r="D14115" t="s">
        <v>20</v>
      </c>
      <c r="E14115" t="s">
        <v>18</v>
      </c>
      <c r="F14115">
        <v>202637</v>
      </c>
      <c r="G14115">
        <v>3228</v>
      </c>
      <c r="H14115">
        <v>12</v>
      </c>
      <c r="I14115">
        <v>6705800</v>
      </c>
      <c r="J14115">
        <v>7416</v>
      </c>
      <c r="K14115">
        <v>22039.382900000001</v>
      </c>
    </row>
    <row r="14116" spans="1:11" x14ac:dyDescent="0.35">
      <c r="A14116" t="s">
        <v>385</v>
      </c>
      <c r="B14116" t="s">
        <v>36</v>
      </c>
      <c r="C14116" t="s">
        <v>59</v>
      </c>
      <c r="D14116" t="s">
        <v>23</v>
      </c>
      <c r="E14116" t="s">
        <v>21</v>
      </c>
      <c r="F14116">
        <v>202637</v>
      </c>
      <c r="G14116">
        <v>115884</v>
      </c>
      <c r="H14116">
        <v>12</v>
      </c>
      <c r="I14116">
        <v>241643000</v>
      </c>
      <c r="J14116">
        <v>970380</v>
      </c>
      <c r="K14116">
        <v>23073.632495000002</v>
      </c>
    </row>
    <row r="14117" spans="1:11" x14ac:dyDescent="0.35">
      <c r="A14117" t="s">
        <v>385</v>
      </c>
      <c r="B14117" t="s">
        <v>36</v>
      </c>
      <c r="C14117" t="s">
        <v>60</v>
      </c>
      <c r="D14117" t="s">
        <v>23</v>
      </c>
      <c r="E14117" t="s">
        <v>21</v>
      </c>
      <c r="F14117">
        <v>202637</v>
      </c>
      <c r="G14117">
        <v>17056</v>
      </c>
      <c r="H14117">
        <v>16</v>
      </c>
      <c r="I14117">
        <v>37255900</v>
      </c>
      <c r="J14117">
        <v>76720</v>
      </c>
      <c r="K14117">
        <v>31015.693245999999</v>
      </c>
    </row>
    <row r="14118" spans="1:11" x14ac:dyDescent="0.35">
      <c r="A14118" t="s">
        <v>385</v>
      </c>
      <c r="B14118" t="s">
        <v>36</v>
      </c>
      <c r="C14118" t="s">
        <v>391</v>
      </c>
      <c r="D14118" t="s">
        <v>49</v>
      </c>
      <c r="E14118" t="s">
        <v>15</v>
      </c>
      <c r="F14118">
        <v>202637</v>
      </c>
      <c r="G14118">
        <v>21936</v>
      </c>
      <c r="H14118">
        <v>12</v>
      </c>
      <c r="I14118">
        <v>18836800</v>
      </c>
      <c r="J14118">
        <v>148176</v>
      </c>
      <c r="K14118">
        <v>9692.2155359999997</v>
      </c>
    </row>
    <row r="14119" spans="1:11" x14ac:dyDescent="0.35">
      <c r="A14119" t="s">
        <v>385</v>
      </c>
      <c r="B14119" t="s">
        <v>36</v>
      </c>
      <c r="C14119" t="s">
        <v>61</v>
      </c>
      <c r="D14119" t="s">
        <v>14</v>
      </c>
      <c r="E14119" t="s">
        <v>15</v>
      </c>
      <c r="F14119">
        <v>202637</v>
      </c>
      <c r="G14119">
        <v>16500</v>
      </c>
      <c r="H14119">
        <v>12</v>
      </c>
      <c r="I14119">
        <v>24752000</v>
      </c>
      <c r="J14119">
        <v>91752</v>
      </c>
      <c r="K14119">
        <v>16088.633454999999</v>
      </c>
    </row>
    <row r="14120" spans="1:11" x14ac:dyDescent="0.35">
      <c r="A14120" t="s">
        <v>385</v>
      </c>
      <c r="B14120" t="s">
        <v>36</v>
      </c>
      <c r="C14120" t="s">
        <v>62</v>
      </c>
      <c r="D14120" t="s">
        <v>17</v>
      </c>
      <c r="E14120" t="s">
        <v>15</v>
      </c>
      <c r="F14120">
        <v>202637</v>
      </c>
      <c r="G14120">
        <v>58116</v>
      </c>
      <c r="H14120">
        <v>12</v>
      </c>
      <c r="I14120">
        <v>77579500</v>
      </c>
      <c r="J14120">
        <v>506844</v>
      </c>
      <c r="K14120">
        <v>14541.412141000001</v>
      </c>
    </row>
    <row r="14121" spans="1:11" x14ac:dyDescent="0.35">
      <c r="A14121" t="s">
        <v>385</v>
      </c>
      <c r="B14121" t="s">
        <v>36</v>
      </c>
      <c r="C14121" t="s">
        <v>340</v>
      </c>
      <c r="D14121" t="s">
        <v>17</v>
      </c>
      <c r="E14121" t="s">
        <v>15</v>
      </c>
      <c r="F14121">
        <v>202637</v>
      </c>
      <c r="G14121">
        <v>5412</v>
      </c>
      <c r="H14121">
        <v>12</v>
      </c>
      <c r="I14121">
        <v>7990500</v>
      </c>
      <c r="J14121">
        <v>20976</v>
      </c>
      <c r="K14121">
        <v>15695.310421</v>
      </c>
    </row>
    <row r="14122" spans="1:11" x14ac:dyDescent="0.35">
      <c r="A14122" t="s">
        <v>385</v>
      </c>
      <c r="B14122" t="s">
        <v>36</v>
      </c>
      <c r="C14122" t="s">
        <v>63</v>
      </c>
      <c r="D14122" t="s">
        <v>17</v>
      </c>
      <c r="E14122" t="s">
        <v>15</v>
      </c>
      <c r="F14122">
        <v>202637</v>
      </c>
      <c r="G14122">
        <v>6408</v>
      </c>
      <c r="H14122">
        <v>12</v>
      </c>
      <c r="I14122">
        <v>8925600</v>
      </c>
      <c r="J14122">
        <v>28272</v>
      </c>
      <c r="K14122">
        <v>14654.78839</v>
      </c>
    </row>
    <row r="14123" spans="1:11" x14ac:dyDescent="0.35">
      <c r="A14123" t="s">
        <v>385</v>
      </c>
      <c r="B14123" t="s">
        <v>36</v>
      </c>
      <c r="C14123" t="s">
        <v>65</v>
      </c>
      <c r="D14123" t="s">
        <v>17</v>
      </c>
      <c r="E14123" t="s">
        <v>15</v>
      </c>
      <c r="F14123">
        <v>202637</v>
      </c>
      <c r="G14123">
        <v>4512</v>
      </c>
      <c r="H14123">
        <v>12</v>
      </c>
      <c r="I14123">
        <v>6963500</v>
      </c>
      <c r="J14123">
        <v>12108</v>
      </c>
      <c r="K14123">
        <v>16376.015957</v>
      </c>
    </row>
    <row r="14124" spans="1:11" x14ac:dyDescent="0.35">
      <c r="A14124" t="s">
        <v>385</v>
      </c>
      <c r="B14124" t="s">
        <v>36</v>
      </c>
      <c r="C14124" t="s">
        <v>66</v>
      </c>
      <c r="D14124" t="s">
        <v>17</v>
      </c>
      <c r="E14124" t="s">
        <v>18</v>
      </c>
      <c r="F14124">
        <v>202637</v>
      </c>
      <c r="G14124">
        <v>15504</v>
      </c>
      <c r="H14124">
        <v>16</v>
      </c>
      <c r="I14124">
        <v>32086000</v>
      </c>
      <c r="J14124">
        <v>68672</v>
      </c>
      <c r="K14124">
        <v>30636.993807999999</v>
      </c>
    </row>
    <row r="14125" spans="1:11" x14ac:dyDescent="0.35">
      <c r="A14125" t="s">
        <v>385</v>
      </c>
      <c r="B14125" t="s">
        <v>36</v>
      </c>
      <c r="C14125" t="s">
        <v>69</v>
      </c>
      <c r="D14125" t="s">
        <v>14</v>
      </c>
      <c r="E14125" t="s">
        <v>24</v>
      </c>
      <c r="F14125">
        <v>202637</v>
      </c>
      <c r="G14125">
        <v>7320</v>
      </c>
      <c r="H14125">
        <v>20</v>
      </c>
      <c r="I14125">
        <v>10807000</v>
      </c>
      <c r="J14125">
        <v>20800</v>
      </c>
      <c r="K14125">
        <v>26487.767759999999</v>
      </c>
    </row>
    <row r="14126" spans="1:11" x14ac:dyDescent="0.35">
      <c r="A14126" t="s">
        <v>385</v>
      </c>
      <c r="B14126" t="s">
        <v>36</v>
      </c>
      <c r="C14126" t="s">
        <v>70</v>
      </c>
      <c r="D14126" t="s">
        <v>17</v>
      </c>
      <c r="E14126" t="s">
        <v>18</v>
      </c>
      <c r="F14126">
        <v>202637</v>
      </c>
      <c r="G14126">
        <v>46544</v>
      </c>
      <c r="H14126">
        <v>16</v>
      </c>
      <c r="I14126">
        <v>109321400</v>
      </c>
      <c r="J14126">
        <v>396112</v>
      </c>
      <c r="K14126">
        <v>34039.910622000003</v>
      </c>
    </row>
    <row r="14127" spans="1:11" x14ac:dyDescent="0.35">
      <c r="A14127" t="s">
        <v>385</v>
      </c>
      <c r="B14127" t="s">
        <v>36</v>
      </c>
      <c r="C14127" t="s">
        <v>71</v>
      </c>
      <c r="D14127" t="s">
        <v>17</v>
      </c>
      <c r="E14127" t="s">
        <v>24</v>
      </c>
      <c r="F14127">
        <v>202637</v>
      </c>
      <c r="G14127">
        <v>8000</v>
      </c>
      <c r="H14127">
        <v>20</v>
      </c>
      <c r="I14127">
        <v>11807500</v>
      </c>
      <c r="J14127">
        <v>25200</v>
      </c>
      <c r="K14127">
        <v>26407.34</v>
      </c>
    </row>
    <row r="14128" spans="1:11" x14ac:dyDescent="0.35">
      <c r="A14128" t="s">
        <v>385</v>
      </c>
      <c r="B14128" t="s">
        <v>36</v>
      </c>
      <c r="C14128" t="s">
        <v>72</v>
      </c>
      <c r="D14128" t="s">
        <v>17</v>
      </c>
      <c r="E14128" t="s">
        <v>24</v>
      </c>
      <c r="F14128">
        <v>202637</v>
      </c>
      <c r="G14128">
        <v>10060</v>
      </c>
      <c r="H14128">
        <v>20</v>
      </c>
      <c r="I14128">
        <v>14850500</v>
      </c>
      <c r="J14128">
        <v>27320</v>
      </c>
      <c r="K14128">
        <v>26396.761430999999</v>
      </c>
    </row>
    <row r="14129" spans="1:11" x14ac:dyDescent="0.35">
      <c r="A14129" t="s">
        <v>385</v>
      </c>
      <c r="B14129" t="s">
        <v>36</v>
      </c>
      <c r="C14129" t="s">
        <v>392</v>
      </c>
      <c r="D14129" t="s">
        <v>14</v>
      </c>
      <c r="E14129" t="s">
        <v>21</v>
      </c>
      <c r="F14129">
        <v>202637</v>
      </c>
      <c r="G14129">
        <v>4080</v>
      </c>
      <c r="H14129">
        <v>12</v>
      </c>
      <c r="I14129">
        <v>4420000</v>
      </c>
      <c r="J14129">
        <v>14712</v>
      </c>
      <c r="K14129">
        <v>11751.311765</v>
      </c>
    </row>
    <row r="14130" spans="1:11" x14ac:dyDescent="0.35">
      <c r="A14130" t="s">
        <v>385</v>
      </c>
      <c r="B14130" t="s">
        <v>36</v>
      </c>
      <c r="C14130" t="s">
        <v>550</v>
      </c>
      <c r="D14130" t="s">
        <v>14</v>
      </c>
      <c r="E14130" t="s">
        <v>18</v>
      </c>
      <c r="F14130">
        <v>202637</v>
      </c>
      <c r="G14130">
        <v>6480</v>
      </c>
      <c r="H14130">
        <v>16</v>
      </c>
      <c r="I14130">
        <v>9724800</v>
      </c>
      <c r="J14130">
        <v>32752</v>
      </c>
      <c r="K14130">
        <v>22188.214814999999</v>
      </c>
    </row>
    <row r="14131" spans="1:11" x14ac:dyDescent="0.35">
      <c r="A14131" t="s">
        <v>385</v>
      </c>
      <c r="B14131" t="s">
        <v>36</v>
      </c>
      <c r="C14131" t="s">
        <v>393</v>
      </c>
      <c r="D14131" t="s">
        <v>14</v>
      </c>
      <c r="E14131" t="s">
        <v>15</v>
      </c>
      <c r="F14131">
        <v>202637</v>
      </c>
      <c r="G14131">
        <v>55668</v>
      </c>
      <c r="H14131">
        <v>12</v>
      </c>
      <c r="I14131">
        <v>47818100</v>
      </c>
      <c r="J14131">
        <v>437688</v>
      </c>
      <c r="K14131">
        <v>9694.0991589999994</v>
      </c>
    </row>
    <row r="14132" spans="1:11" x14ac:dyDescent="0.35">
      <c r="A14132" t="s">
        <v>385</v>
      </c>
      <c r="B14132" t="s">
        <v>36</v>
      </c>
      <c r="C14132" t="s">
        <v>394</v>
      </c>
      <c r="D14132" t="s">
        <v>14</v>
      </c>
      <c r="E14132" t="s">
        <v>21</v>
      </c>
      <c r="F14132">
        <v>202637</v>
      </c>
      <c r="G14132">
        <v>13188</v>
      </c>
      <c r="H14132">
        <v>12</v>
      </c>
      <c r="I14132">
        <v>20888700</v>
      </c>
      <c r="J14132">
        <v>70464</v>
      </c>
      <c r="K14132">
        <v>16460.131028</v>
      </c>
    </row>
    <row r="14133" spans="1:11" x14ac:dyDescent="0.35">
      <c r="A14133" t="s">
        <v>385</v>
      </c>
      <c r="B14133" t="s">
        <v>36</v>
      </c>
      <c r="C14133" t="s">
        <v>395</v>
      </c>
      <c r="D14133" t="s">
        <v>14</v>
      </c>
      <c r="E14133" t="s">
        <v>21</v>
      </c>
      <c r="F14133">
        <v>202637</v>
      </c>
      <c r="G14133">
        <v>13312</v>
      </c>
      <c r="H14133">
        <v>16</v>
      </c>
      <c r="I14133">
        <v>19555000</v>
      </c>
      <c r="J14133">
        <v>58592</v>
      </c>
      <c r="K14133">
        <v>20735.247596000001</v>
      </c>
    </row>
    <row r="14134" spans="1:11" x14ac:dyDescent="0.35">
      <c r="A14134" t="s">
        <v>385</v>
      </c>
      <c r="B14134" t="s">
        <v>75</v>
      </c>
      <c r="C14134" t="s">
        <v>555</v>
      </c>
      <c r="D14134" t="s">
        <v>17</v>
      </c>
      <c r="E14134" t="s">
        <v>18</v>
      </c>
      <c r="F14134">
        <v>202637</v>
      </c>
      <c r="G14134">
        <v>15024</v>
      </c>
      <c r="H14134">
        <v>16</v>
      </c>
      <c r="I14134">
        <v>24047400</v>
      </c>
      <c r="J14134">
        <v>73056</v>
      </c>
      <c r="K14134">
        <v>22764.335462999999</v>
      </c>
    </row>
    <row r="14135" spans="1:11" x14ac:dyDescent="0.35">
      <c r="A14135" t="s">
        <v>385</v>
      </c>
      <c r="B14135" t="s">
        <v>75</v>
      </c>
      <c r="C14135" t="s">
        <v>556</v>
      </c>
      <c r="D14135" t="s">
        <v>17</v>
      </c>
      <c r="E14135" t="s">
        <v>18</v>
      </c>
      <c r="F14135">
        <v>202637</v>
      </c>
      <c r="G14135">
        <v>13712</v>
      </c>
      <c r="H14135">
        <v>16</v>
      </c>
      <c r="I14135">
        <v>22545500</v>
      </c>
      <c r="J14135">
        <v>64816</v>
      </c>
      <c r="K14135">
        <v>22743.010502000001</v>
      </c>
    </row>
    <row r="14136" spans="1:11" x14ac:dyDescent="0.35">
      <c r="A14136" t="s">
        <v>385</v>
      </c>
      <c r="B14136" t="s">
        <v>75</v>
      </c>
      <c r="C14136" t="s">
        <v>547</v>
      </c>
      <c r="D14136" t="s">
        <v>17</v>
      </c>
      <c r="E14136" t="s">
        <v>18</v>
      </c>
      <c r="F14136">
        <v>202637</v>
      </c>
      <c r="G14136">
        <v>64624</v>
      </c>
      <c r="H14136">
        <v>16</v>
      </c>
      <c r="I14136">
        <v>103058500</v>
      </c>
      <c r="J14136">
        <v>148336</v>
      </c>
      <c r="K14136">
        <v>22757.699926000001</v>
      </c>
    </row>
    <row r="14137" spans="1:11" x14ac:dyDescent="0.35">
      <c r="A14137" t="s">
        <v>385</v>
      </c>
      <c r="B14137" t="s">
        <v>75</v>
      </c>
      <c r="C14137" t="s">
        <v>342</v>
      </c>
      <c r="D14137" t="s">
        <v>17</v>
      </c>
      <c r="E14137" t="s">
        <v>18</v>
      </c>
      <c r="F14137">
        <v>202637</v>
      </c>
      <c r="G14137">
        <v>45696</v>
      </c>
      <c r="H14137">
        <v>16</v>
      </c>
      <c r="I14137">
        <v>83441900</v>
      </c>
      <c r="J14137">
        <v>324848</v>
      </c>
      <c r="K14137">
        <v>25967.218137</v>
      </c>
    </row>
    <row r="14138" spans="1:11" x14ac:dyDescent="0.35">
      <c r="A14138" t="s">
        <v>385</v>
      </c>
      <c r="B14138" t="s">
        <v>75</v>
      </c>
      <c r="C14138" t="s">
        <v>343</v>
      </c>
      <c r="D14138" t="s">
        <v>49</v>
      </c>
      <c r="E14138" t="s">
        <v>18</v>
      </c>
      <c r="F14138">
        <v>202637</v>
      </c>
      <c r="G14138">
        <v>21760</v>
      </c>
      <c r="H14138">
        <v>16</v>
      </c>
      <c r="I14138">
        <v>39748400</v>
      </c>
      <c r="J14138">
        <v>147072</v>
      </c>
      <c r="K14138">
        <v>25907.655881999999</v>
      </c>
    </row>
    <row r="14139" spans="1:11" x14ac:dyDescent="0.35">
      <c r="A14139" t="s">
        <v>385</v>
      </c>
      <c r="B14139" t="s">
        <v>75</v>
      </c>
      <c r="C14139" t="s">
        <v>80</v>
      </c>
      <c r="D14139" t="s">
        <v>14</v>
      </c>
      <c r="E14139" t="s">
        <v>15</v>
      </c>
      <c r="F14139">
        <v>202637</v>
      </c>
      <c r="G14139">
        <v>57664</v>
      </c>
      <c r="H14139">
        <v>16</v>
      </c>
      <c r="I14139">
        <v>65993300</v>
      </c>
      <c r="J14139">
        <v>546560</v>
      </c>
      <c r="K14139">
        <v>16711.687291999999</v>
      </c>
    </row>
    <row r="14140" spans="1:11" x14ac:dyDescent="0.35">
      <c r="A14140" t="s">
        <v>385</v>
      </c>
      <c r="B14140" t="s">
        <v>81</v>
      </c>
      <c r="C14140" t="s">
        <v>82</v>
      </c>
      <c r="D14140" t="s">
        <v>17</v>
      </c>
      <c r="E14140" t="s">
        <v>15</v>
      </c>
      <c r="F14140">
        <v>202637</v>
      </c>
      <c r="G14140">
        <v>9936</v>
      </c>
      <c r="H14140">
        <v>16</v>
      </c>
      <c r="I14140">
        <v>12863800</v>
      </c>
      <c r="J14140">
        <v>36368</v>
      </c>
      <c r="K14140">
        <v>18429.323670999998</v>
      </c>
    </row>
    <row r="14141" spans="1:11" x14ac:dyDescent="0.35">
      <c r="A14141" t="s">
        <v>385</v>
      </c>
      <c r="B14141" t="s">
        <v>81</v>
      </c>
      <c r="C14141" t="s">
        <v>545</v>
      </c>
      <c r="D14141" t="s">
        <v>17</v>
      </c>
      <c r="E14141" t="s">
        <v>15</v>
      </c>
      <c r="F14141">
        <v>202637</v>
      </c>
      <c r="G14141">
        <v>1428</v>
      </c>
      <c r="H14141">
        <v>12</v>
      </c>
      <c r="I14141">
        <v>2071600</v>
      </c>
      <c r="J14141">
        <v>10788</v>
      </c>
      <c r="K14141">
        <v>15448.504202</v>
      </c>
    </row>
    <row r="14142" spans="1:11" x14ac:dyDescent="0.35">
      <c r="A14142" t="s">
        <v>385</v>
      </c>
      <c r="B14142" t="s">
        <v>81</v>
      </c>
      <c r="C14142" t="s">
        <v>344</v>
      </c>
      <c r="D14142" t="s">
        <v>14</v>
      </c>
      <c r="E14142" t="s">
        <v>15</v>
      </c>
      <c r="F14142">
        <v>202637</v>
      </c>
      <c r="G14142">
        <v>2256</v>
      </c>
      <c r="H14142">
        <v>12</v>
      </c>
      <c r="I14142">
        <v>2876400</v>
      </c>
      <c r="J14142">
        <v>6300</v>
      </c>
      <c r="K14142">
        <v>13663.239362</v>
      </c>
    </row>
    <row r="14143" spans="1:11" x14ac:dyDescent="0.35">
      <c r="A14143" t="s">
        <v>385</v>
      </c>
      <c r="B14143" t="s">
        <v>81</v>
      </c>
      <c r="C14143" t="s">
        <v>83</v>
      </c>
      <c r="D14143" t="s">
        <v>32</v>
      </c>
      <c r="E14143" t="s">
        <v>15</v>
      </c>
      <c r="F14143">
        <v>202637</v>
      </c>
      <c r="G14143">
        <v>1200</v>
      </c>
      <c r="H14143">
        <v>12</v>
      </c>
      <c r="I14143">
        <v>1750000</v>
      </c>
      <c r="J14143">
        <v>2760</v>
      </c>
      <c r="K14143">
        <v>14553.8</v>
      </c>
    </row>
    <row r="14144" spans="1:11" x14ac:dyDescent="0.35">
      <c r="A14144" t="s">
        <v>385</v>
      </c>
      <c r="B14144" t="s">
        <v>81</v>
      </c>
      <c r="C14144" t="s">
        <v>84</v>
      </c>
      <c r="D14144" t="s">
        <v>20</v>
      </c>
      <c r="E14144" t="s">
        <v>21</v>
      </c>
      <c r="F14144">
        <v>202637</v>
      </c>
      <c r="G14144">
        <v>68832</v>
      </c>
      <c r="H14144">
        <v>12</v>
      </c>
      <c r="I14144">
        <v>165427000</v>
      </c>
      <c r="J14144">
        <v>697092</v>
      </c>
      <c r="K14144">
        <v>26100.172071000001</v>
      </c>
    </row>
    <row r="14145" spans="1:11" x14ac:dyDescent="0.35">
      <c r="A14145" t="s">
        <v>385</v>
      </c>
      <c r="B14145" t="s">
        <v>81</v>
      </c>
      <c r="C14145" t="s">
        <v>346</v>
      </c>
      <c r="D14145" t="s">
        <v>17</v>
      </c>
      <c r="E14145" t="s">
        <v>15</v>
      </c>
      <c r="F14145">
        <v>202637</v>
      </c>
      <c r="G14145">
        <v>5748</v>
      </c>
      <c r="H14145">
        <v>12</v>
      </c>
      <c r="I14145">
        <v>8496500</v>
      </c>
      <c r="J14145">
        <v>19464</v>
      </c>
      <c r="K14145">
        <v>15452.887264999999</v>
      </c>
    </row>
    <row r="14146" spans="1:11" x14ac:dyDescent="0.35">
      <c r="A14146" t="s">
        <v>385</v>
      </c>
      <c r="B14146" t="s">
        <v>81</v>
      </c>
      <c r="C14146" t="s">
        <v>86</v>
      </c>
      <c r="D14146" t="s">
        <v>17</v>
      </c>
      <c r="E14146" t="s">
        <v>18</v>
      </c>
      <c r="F14146">
        <v>202637</v>
      </c>
      <c r="G14146">
        <v>1456</v>
      </c>
      <c r="H14146">
        <v>16</v>
      </c>
      <c r="I14146">
        <v>3342300</v>
      </c>
      <c r="J14146">
        <v>4368</v>
      </c>
      <c r="K14146">
        <v>32482.835165</v>
      </c>
    </row>
    <row r="14147" spans="1:11" x14ac:dyDescent="0.35">
      <c r="A14147" t="s">
        <v>385</v>
      </c>
      <c r="B14147" t="s">
        <v>81</v>
      </c>
      <c r="C14147" t="s">
        <v>87</v>
      </c>
      <c r="D14147" t="s">
        <v>17</v>
      </c>
      <c r="E14147" t="s">
        <v>18</v>
      </c>
      <c r="F14147">
        <v>202637</v>
      </c>
      <c r="G14147">
        <v>3328</v>
      </c>
      <c r="H14147">
        <v>16</v>
      </c>
      <c r="I14147">
        <v>7647700</v>
      </c>
      <c r="J14147">
        <v>9568</v>
      </c>
      <c r="K14147">
        <v>32389.620191999998</v>
      </c>
    </row>
    <row r="14148" spans="1:11" x14ac:dyDescent="0.35">
      <c r="A14148" t="s">
        <v>385</v>
      </c>
      <c r="B14148" t="s">
        <v>81</v>
      </c>
      <c r="C14148" t="s">
        <v>88</v>
      </c>
      <c r="D14148" t="s">
        <v>32</v>
      </c>
      <c r="E14148" t="s">
        <v>21</v>
      </c>
      <c r="F14148">
        <v>202637</v>
      </c>
      <c r="G14148">
        <v>23868</v>
      </c>
      <c r="H14148">
        <v>12</v>
      </c>
      <c r="I14148">
        <v>57683200</v>
      </c>
      <c r="J14148">
        <v>171960</v>
      </c>
      <c r="K14148">
        <v>26100.485670999999</v>
      </c>
    </row>
    <row r="14149" spans="1:11" x14ac:dyDescent="0.35">
      <c r="A14149" t="s">
        <v>385</v>
      </c>
      <c r="B14149" t="s">
        <v>81</v>
      </c>
      <c r="C14149" t="s">
        <v>89</v>
      </c>
      <c r="D14149" t="s">
        <v>14</v>
      </c>
      <c r="E14149" t="s">
        <v>15</v>
      </c>
      <c r="F14149">
        <v>202637</v>
      </c>
      <c r="G14149">
        <v>4448</v>
      </c>
      <c r="H14149">
        <v>16</v>
      </c>
      <c r="I14149">
        <v>6088200</v>
      </c>
      <c r="J14149">
        <v>12032</v>
      </c>
      <c r="K14149">
        <v>18383.809353000001</v>
      </c>
    </row>
    <row r="14150" spans="1:11" x14ac:dyDescent="0.35">
      <c r="A14150" t="s">
        <v>385</v>
      </c>
      <c r="B14150" t="s">
        <v>81</v>
      </c>
      <c r="C14150" t="s">
        <v>374</v>
      </c>
      <c r="D14150" t="s">
        <v>14</v>
      </c>
      <c r="E14150" t="s">
        <v>15</v>
      </c>
      <c r="F14150">
        <v>202637</v>
      </c>
      <c r="G14150">
        <v>1032</v>
      </c>
      <c r="H14150">
        <v>12</v>
      </c>
      <c r="I14150">
        <v>1350200</v>
      </c>
      <c r="J14150">
        <v>1656</v>
      </c>
      <c r="K14150">
        <v>13668.081394999999</v>
      </c>
    </row>
    <row r="14151" spans="1:11" x14ac:dyDescent="0.35">
      <c r="A14151" t="s">
        <v>385</v>
      </c>
      <c r="B14151" t="s">
        <v>81</v>
      </c>
      <c r="C14151" t="s">
        <v>90</v>
      </c>
      <c r="D14151" t="s">
        <v>17</v>
      </c>
      <c r="E14151" t="s">
        <v>21</v>
      </c>
      <c r="F14151">
        <v>202637</v>
      </c>
      <c r="G14151">
        <v>54672</v>
      </c>
      <c r="H14151">
        <v>12</v>
      </c>
      <c r="I14151">
        <v>131771100</v>
      </c>
      <c r="J14151">
        <v>485844</v>
      </c>
      <c r="K14151">
        <v>26104.365451999998</v>
      </c>
    </row>
    <row r="14152" spans="1:11" x14ac:dyDescent="0.35">
      <c r="A14152" t="s">
        <v>385</v>
      </c>
      <c r="B14152" t="s">
        <v>81</v>
      </c>
      <c r="C14152" t="s">
        <v>91</v>
      </c>
      <c r="D14152" t="s">
        <v>23</v>
      </c>
      <c r="E14152" t="s">
        <v>21</v>
      </c>
      <c r="F14152">
        <v>202637</v>
      </c>
      <c r="G14152">
        <v>3568</v>
      </c>
      <c r="H14152">
        <v>16</v>
      </c>
      <c r="I14152">
        <v>10483000</v>
      </c>
      <c r="J14152">
        <v>8256</v>
      </c>
      <c r="K14152">
        <v>41600.538116999996</v>
      </c>
    </row>
    <row r="14153" spans="1:11" x14ac:dyDescent="0.35">
      <c r="A14153" t="s">
        <v>385</v>
      </c>
      <c r="B14153" t="s">
        <v>81</v>
      </c>
      <c r="C14153" t="s">
        <v>92</v>
      </c>
      <c r="D14153" t="s">
        <v>32</v>
      </c>
      <c r="E14153" t="s">
        <v>21</v>
      </c>
      <c r="F14153">
        <v>202637</v>
      </c>
      <c r="G14153">
        <v>20640</v>
      </c>
      <c r="H14153">
        <v>16</v>
      </c>
      <c r="I14153">
        <v>50305700</v>
      </c>
      <c r="J14153">
        <v>180064</v>
      </c>
      <c r="K14153">
        <v>35134.845736000003</v>
      </c>
    </row>
    <row r="14154" spans="1:11" x14ac:dyDescent="0.35">
      <c r="A14154" t="s">
        <v>385</v>
      </c>
      <c r="B14154" t="s">
        <v>81</v>
      </c>
      <c r="C14154" t="s">
        <v>93</v>
      </c>
      <c r="D14154" t="s">
        <v>17</v>
      </c>
      <c r="E14154" t="s">
        <v>18</v>
      </c>
      <c r="F14154">
        <v>202637</v>
      </c>
      <c r="G14154">
        <v>3792</v>
      </c>
      <c r="H14154">
        <v>16</v>
      </c>
      <c r="I14154">
        <v>8713300</v>
      </c>
      <c r="J14154">
        <v>9840</v>
      </c>
      <c r="K14154">
        <v>32351.438818999999</v>
      </c>
    </row>
    <row r="14155" spans="1:11" x14ac:dyDescent="0.35">
      <c r="A14155" t="s">
        <v>385</v>
      </c>
      <c r="B14155" t="s">
        <v>81</v>
      </c>
      <c r="C14155" t="s">
        <v>94</v>
      </c>
      <c r="D14155" t="s">
        <v>20</v>
      </c>
      <c r="E14155" t="s">
        <v>21</v>
      </c>
      <c r="F14155">
        <v>202637</v>
      </c>
      <c r="G14155">
        <v>6896</v>
      </c>
      <c r="H14155">
        <v>16</v>
      </c>
      <c r="I14155">
        <v>15796500</v>
      </c>
      <c r="J14155">
        <v>22032</v>
      </c>
      <c r="K14155">
        <v>32345.807424999999</v>
      </c>
    </row>
    <row r="14156" spans="1:11" x14ac:dyDescent="0.35">
      <c r="A14156" t="s">
        <v>385</v>
      </c>
      <c r="B14156" t="s">
        <v>81</v>
      </c>
      <c r="C14156" t="s">
        <v>347</v>
      </c>
      <c r="D14156" t="s">
        <v>23</v>
      </c>
      <c r="E14156" t="s">
        <v>21</v>
      </c>
      <c r="F14156">
        <v>202637</v>
      </c>
      <c r="G14156">
        <v>71868</v>
      </c>
      <c r="H14156">
        <v>12</v>
      </c>
      <c r="I14156">
        <v>173914900</v>
      </c>
      <c r="J14156">
        <v>617256</v>
      </c>
      <c r="K14156">
        <v>26087.929204</v>
      </c>
    </row>
    <row r="14157" spans="1:11" x14ac:dyDescent="0.35">
      <c r="A14157" t="s">
        <v>385</v>
      </c>
      <c r="B14157" t="s">
        <v>81</v>
      </c>
      <c r="C14157" t="s">
        <v>95</v>
      </c>
      <c r="D14157" t="s">
        <v>23</v>
      </c>
      <c r="E14157" t="s">
        <v>21</v>
      </c>
      <c r="F14157">
        <v>202637</v>
      </c>
      <c r="G14157">
        <v>94208</v>
      </c>
      <c r="H14157">
        <v>16</v>
      </c>
      <c r="I14157">
        <v>229610500</v>
      </c>
      <c r="J14157">
        <v>828768</v>
      </c>
      <c r="K14157">
        <v>35212.272588</v>
      </c>
    </row>
    <row r="14158" spans="1:11" x14ac:dyDescent="0.35">
      <c r="A14158" t="s">
        <v>385</v>
      </c>
      <c r="B14158" t="s">
        <v>96</v>
      </c>
      <c r="C14158" t="s">
        <v>396</v>
      </c>
      <c r="D14158" t="s">
        <v>49</v>
      </c>
      <c r="E14158" t="s">
        <v>21</v>
      </c>
      <c r="F14158">
        <v>202637</v>
      </c>
      <c r="G14158">
        <v>14752</v>
      </c>
      <c r="H14158">
        <v>16</v>
      </c>
      <c r="I14158">
        <v>23698000</v>
      </c>
      <c r="J14158">
        <v>107136</v>
      </c>
      <c r="K14158">
        <v>22470.937093</v>
      </c>
    </row>
    <row r="14159" spans="1:11" x14ac:dyDescent="0.35">
      <c r="A14159" t="s">
        <v>385</v>
      </c>
      <c r="B14159" t="s">
        <v>96</v>
      </c>
      <c r="C14159" t="s">
        <v>98</v>
      </c>
      <c r="D14159" t="s">
        <v>32</v>
      </c>
      <c r="E14159" t="s">
        <v>18</v>
      </c>
      <c r="F14159">
        <v>202637</v>
      </c>
      <c r="G14159">
        <v>10760</v>
      </c>
      <c r="H14159">
        <v>20</v>
      </c>
      <c r="I14159">
        <v>21476100</v>
      </c>
      <c r="J14159">
        <v>37480</v>
      </c>
      <c r="K14159">
        <v>36425.009294000003</v>
      </c>
    </row>
    <row r="14160" spans="1:11" x14ac:dyDescent="0.35">
      <c r="A14160" t="s">
        <v>385</v>
      </c>
      <c r="B14160" t="s">
        <v>96</v>
      </c>
      <c r="C14160" t="s">
        <v>99</v>
      </c>
      <c r="D14160" t="s">
        <v>32</v>
      </c>
      <c r="E14160" t="s">
        <v>18</v>
      </c>
      <c r="F14160">
        <v>202637</v>
      </c>
      <c r="G14160">
        <v>12280</v>
      </c>
      <c r="H14160">
        <v>20</v>
      </c>
      <c r="I14160">
        <v>30247500</v>
      </c>
      <c r="J14160">
        <v>49860</v>
      </c>
      <c r="K14160">
        <v>43345.721497999999</v>
      </c>
    </row>
    <row r="14161" spans="1:11" x14ac:dyDescent="0.35">
      <c r="A14161" t="s">
        <v>385</v>
      </c>
      <c r="B14161" t="s">
        <v>96</v>
      </c>
      <c r="C14161" t="s">
        <v>100</v>
      </c>
      <c r="D14161" t="s">
        <v>32</v>
      </c>
      <c r="E14161" t="s">
        <v>18</v>
      </c>
      <c r="F14161">
        <v>202637</v>
      </c>
      <c r="G14161">
        <v>33880</v>
      </c>
      <c r="H14161">
        <v>20</v>
      </c>
      <c r="I14161">
        <v>83441300</v>
      </c>
      <c r="J14161">
        <v>196380</v>
      </c>
      <c r="K14161">
        <v>43530.51771</v>
      </c>
    </row>
    <row r="14162" spans="1:11" x14ac:dyDescent="0.35">
      <c r="A14162" t="s">
        <v>385</v>
      </c>
      <c r="B14162" t="s">
        <v>96</v>
      </c>
      <c r="C14162" t="s">
        <v>102</v>
      </c>
      <c r="D14162" t="s">
        <v>14</v>
      </c>
      <c r="E14162" t="s">
        <v>15</v>
      </c>
      <c r="F14162">
        <v>202637</v>
      </c>
      <c r="G14162">
        <v>109404</v>
      </c>
      <c r="H14162">
        <v>12</v>
      </c>
      <c r="I14162">
        <v>126853300</v>
      </c>
      <c r="J14162">
        <v>661704</v>
      </c>
      <c r="K14162">
        <v>13233.712954000001</v>
      </c>
    </row>
    <row r="14163" spans="1:11" x14ac:dyDescent="0.35">
      <c r="A14163" t="s">
        <v>385</v>
      </c>
      <c r="B14163" t="s">
        <v>96</v>
      </c>
      <c r="C14163" t="s">
        <v>103</v>
      </c>
      <c r="D14163" t="s">
        <v>32</v>
      </c>
      <c r="E14163" t="s">
        <v>15</v>
      </c>
      <c r="F14163">
        <v>202637</v>
      </c>
      <c r="G14163">
        <v>11784</v>
      </c>
      <c r="H14163">
        <v>12</v>
      </c>
      <c r="I14163">
        <v>21537800</v>
      </c>
      <c r="J14163">
        <v>51000</v>
      </c>
      <c r="K14163">
        <v>19397.793279000001</v>
      </c>
    </row>
    <row r="14164" spans="1:11" x14ac:dyDescent="0.35">
      <c r="A14164" t="s">
        <v>385</v>
      </c>
      <c r="B14164" t="s">
        <v>96</v>
      </c>
      <c r="C14164" t="s">
        <v>104</v>
      </c>
      <c r="D14164" t="s">
        <v>32</v>
      </c>
      <c r="E14164" t="s">
        <v>15</v>
      </c>
      <c r="F14164">
        <v>202637</v>
      </c>
      <c r="G14164">
        <v>8556</v>
      </c>
      <c r="H14164">
        <v>12</v>
      </c>
      <c r="I14164">
        <v>14760400</v>
      </c>
      <c r="J14164">
        <v>32016</v>
      </c>
      <c r="K14164">
        <v>18277.443198000001</v>
      </c>
    </row>
    <row r="14165" spans="1:11" x14ac:dyDescent="0.35">
      <c r="A14165" t="s">
        <v>385</v>
      </c>
      <c r="B14165" t="s">
        <v>96</v>
      </c>
      <c r="C14165" t="s">
        <v>105</v>
      </c>
      <c r="D14165" t="s">
        <v>32</v>
      </c>
      <c r="E14165" t="s">
        <v>15</v>
      </c>
      <c r="F14165">
        <v>202637</v>
      </c>
      <c r="G14165">
        <v>7836</v>
      </c>
      <c r="H14165">
        <v>12</v>
      </c>
      <c r="I14165">
        <v>13776500</v>
      </c>
      <c r="J14165">
        <v>36204</v>
      </c>
      <c r="K14165">
        <v>18466.784073999999</v>
      </c>
    </row>
    <row r="14166" spans="1:11" x14ac:dyDescent="0.35">
      <c r="A14166" t="s">
        <v>385</v>
      </c>
      <c r="B14166" t="s">
        <v>96</v>
      </c>
      <c r="C14166" t="s">
        <v>106</v>
      </c>
      <c r="D14166" t="s">
        <v>32</v>
      </c>
      <c r="E14166" t="s">
        <v>15</v>
      </c>
      <c r="F14166">
        <v>202637</v>
      </c>
      <c r="G14166">
        <v>35400</v>
      </c>
      <c r="H14166">
        <v>12</v>
      </c>
      <c r="I14166">
        <v>72649100</v>
      </c>
      <c r="J14166">
        <v>306960</v>
      </c>
      <c r="K14166">
        <v>21477.646779999999</v>
      </c>
    </row>
    <row r="14167" spans="1:11" x14ac:dyDescent="0.35">
      <c r="A14167" t="s">
        <v>385</v>
      </c>
      <c r="B14167" t="s">
        <v>96</v>
      </c>
      <c r="C14167" t="s">
        <v>107</v>
      </c>
      <c r="D14167" t="s">
        <v>32</v>
      </c>
      <c r="E14167" t="s">
        <v>15</v>
      </c>
      <c r="F14167">
        <v>202637</v>
      </c>
      <c r="G14167">
        <v>18016</v>
      </c>
      <c r="H14167">
        <v>16</v>
      </c>
      <c r="I14167">
        <v>34741200</v>
      </c>
      <c r="J14167">
        <v>94416</v>
      </c>
      <c r="K14167">
        <v>26793.232682000002</v>
      </c>
    </row>
    <row r="14168" spans="1:11" x14ac:dyDescent="0.35">
      <c r="A14168" t="s">
        <v>385</v>
      </c>
      <c r="B14168" t="s">
        <v>96</v>
      </c>
      <c r="C14168" t="s">
        <v>108</v>
      </c>
      <c r="D14168" t="s">
        <v>109</v>
      </c>
      <c r="E14168" t="s">
        <v>21</v>
      </c>
      <c r="F14168">
        <v>202637</v>
      </c>
      <c r="G14168">
        <v>25908</v>
      </c>
      <c r="H14168">
        <v>12</v>
      </c>
      <c r="I14168">
        <v>55697900</v>
      </c>
      <c r="J14168">
        <v>149748</v>
      </c>
      <c r="K14168">
        <v>23205.808245</v>
      </c>
    </row>
    <row r="14169" spans="1:11" x14ac:dyDescent="0.35">
      <c r="A14169" t="s">
        <v>385</v>
      </c>
      <c r="B14169" t="s">
        <v>96</v>
      </c>
      <c r="C14169" t="s">
        <v>110</v>
      </c>
      <c r="D14169" t="s">
        <v>109</v>
      </c>
      <c r="E14169" t="s">
        <v>21</v>
      </c>
      <c r="F14169">
        <v>202637</v>
      </c>
      <c r="G14169">
        <v>21528</v>
      </c>
      <c r="H14169">
        <v>12</v>
      </c>
      <c r="I14169">
        <v>53378100</v>
      </c>
      <c r="J14169">
        <v>135876</v>
      </c>
      <c r="K14169">
        <v>26413.523969000002</v>
      </c>
    </row>
    <row r="14170" spans="1:11" x14ac:dyDescent="0.35">
      <c r="A14170" t="s">
        <v>385</v>
      </c>
      <c r="B14170" t="s">
        <v>96</v>
      </c>
      <c r="C14170" t="s">
        <v>111</v>
      </c>
      <c r="D14170" t="s">
        <v>32</v>
      </c>
      <c r="E14170" t="s">
        <v>15</v>
      </c>
      <c r="F14170">
        <v>202637</v>
      </c>
      <c r="G14170">
        <v>54564</v>
      </c>
      <c r="H14170">
        <v>12</v>
      </c>
      <c r="I14170">
        <v>99646200</v>
      </c>
      <c r="J14170">
        <v>466896</v>
      </c>
      <c r="K14170">
        <v>19415.289202</v>
      </c>
    </row>
    <row r="14171" spans="1:11" x14ac:dyDescent="0.35">
      <c r="A14171" t="s">
        <v>385</v>
      </c>
      <c r="B14171" t="s">
        <v>96</v>
      </c>
      <c r="C14171" t="s">
        <v>558</v>
      </c>
      <c r="D14171" t="s">
        <v>32</v>
      </c>
      <c r="E14171" t="s">
        <v>24</v>
      </c>
      <c r="F14171">
        <v>202637</v>
      </c>
      <c r="G14171">
        <v>3080</v>
      </c>
      <c r="H14171">
        <v>20</v>
      </c>
      <c r="I14171">
        <v>7712800</v>
      </c>
      <c r="J14171">
        <v>15740</v>
      </c>
      <c r="K14171">
        <v>47699.564935000002</v>
      </c>
    </row>
    <row r="14172" spans="1:11" x14ac:dyDescent="0.35">
      <c r="A14172" t="s">
        <v>385</v>
      </c>
      <c r="B14172" t="s">
        <v>96</v>
      </c>
      <c r="C14172" s="9">
        <v>46101</v>
      </c>
      <c r="D14172" t="s">
        <v>32</v>
      </c>
      <c r="E14172" t="s">
        <v>24</v>
      </c>
      <c r="F14172">
        <v>202637</v>
      </c>
      <c r="G14172">
        <v>5940</v>
      </c>
      <c r="H14172">
        <v>20</v>
      </c>
      <c r="I14172">
        <v>14882000</v>
      </c>
      <c r="J14172">
        <v>36320</v>
      </c>
      <c r="K14172">
        <v>47572.306397</v>
      </c>
    </row>
    <row r="14173" spans="1:11" x14ac:dyDescent="0.35">
      <c r="A14173" t="s">
        <v>385</v>
      </c>
      <c r="B14173" t="s">
        <v>96</v>
      </c>
      <c r="C14173" t="s">
        <v>112</v>
      </c>
      <c r="D14173" t="s">
        <v>17</v>
      </c>
      <c r="E14173" t="s">
        <v>113</v>
      </c>
      <c r="F14173">
        <v>202637</v>
      </c>
      <c r="G14173">
        <v>15444</v>
      </c>
      <c r="H14173">
        <v>12</v>
      </c>
      <c r="I14173">
        <v>16680500</v>
      </c>
      <c r="J14173">
        <v>93444</v>
      </c>
      <c r="K14173">
        <v>11093.222999</v>
      </c>
    </row>
    <row r="14174" spans="1:11" x14ac:dyDescent="0.35">
      <c r="A14174" t="s">
        <v>385</v>
      </c>
      <c r="B14174" t="s">
        <v>96</v>
      </c>
      <c r="C14174" t="s">
        <v>114</v>
      </c>
      <c r="D14174" t="s">
        <v>32</v>
      </c>
      <c r="E14174" t="s">
        <v>24</v>
      </c>
      <c r="F14174">
        <v>202637</v>
      </c>
      <c r="G14174">
        <v>17060</v>
      </c>
      <c r="H14174">
        <v>20</v>
      </c>
      <c r="I14174">
        <v>47243000</v>
      </c>
      <c r="J14174">
        <v>77860</v>
      </c>
      <c r="K14174">
        <v>52291.513482000002</v>
      </c>
    </row>
    <row r="14175" spans="1:11" x14ac:dyDescent="0.35">
      <c r="A14175" t="s">
        <v>385</v>
      </c>
      <c r="B14175" t="s">
        <v>96</v>
      </c>
      <c r="C14175" t="s">
        <v>115</v>
      </c>
      <c r="D14175" t="s">
        <v>32</v>
      </c>
      <c r="E14175" t="s">
        <v>24</v>
      </c>
      <c r="F14175">
        <v>202637</v>
      </c>
      <c r="G14175">
        <v>48120</v>
      </c>
      <c r="H14175">
        <v>20</v>
      </c>
      <c r="I14175">
        <v>133052700</v>
      </c>
      <c r="J14175">
        <v>376520</v>
      </c>
      <c r="K14175">
        <v>52394.510391000003</v>
      </c>
    </row>
    <row r="14176" spans="1:11" x14ac:dyDescent="0.35">
      <c r="A14176" t="s">
        <v>385</v>
      </c>
      <c r="B14176" t="s">
        <v>96</v>
      </c>
      <c r="C14176" t="s">
        <v>116</v>
      </c>
      <c r="D14176" t="s">
        <v>17</v>
      </c>
      <c r="E14176" t="s">
        <v>113</v>
      </c>
      <c r="F14176">
        <v>202637</v>
      </c>
      <c r="G14176">
        <v>26880</v>
      </c>
      <c r="H14176">
        <v>12</v>
      </c>
      <c r="I14176">
        <v>25766500</v>
      </c>
      <c r="J14176">
        <v>193212</v>
      </c>
      <c r="K14176">
        <v>10373.814286000001</v>
      </c>
    </row>
    <row r="14177" spans="1:11" x14ac:dyDescent="0.35">
      <c r="A14177" t="s">
        <v>385</v>
      </c>
      <c r="B14177" t="s">
        <v>96</v>
      </c>
      <c r="C14177" t="s">
        <v>117</v>
      </c>
      <c r="D14177" t="s">
        <v>32</v>
      </c>
      <c r="E14177" t="s">
        <v>21</v>
      </c>
      <c r="F14177">
        <v>202637</v>
      </c>
      <c r="G14177">
        <v>39756</v>
      </c>
      <c r="H14177">
        <v>12</v>
      </c>
      <c r="I14177">
        <v>89579900</v>
      </c>
      <c r="J14177">
        <v>330372</v>
      </c>
      <c r="K14177">
        <v>24125.325385</v>
      </c>
    </row>
    <row r="14178" spans="1:11" x14ac:dyDescent="0.35">
      <c r="A14178" t="s">
        <v>385</v>
      </c>
      <c r="B14178" t="s">
        <v>96</v>
      </c>
      <c r="C14178" t="s">
        <v>118</v>
      </c>
      <c r="D14178" t="s">
        <v>32</v>
      </c>
      <c r="E14178" t="s">
        <v>21</v>
      </c>
      <c r="F14178">
        <v>202637</v>
      </c>
      <c r="G14178">
        <v>19632</v>
      </c>
      <c r="H14178">
        <v>16</v>
      </c>
      <c r="I14178">
        <v>44466800</v>
      </c>
      <c r="J14178">
        <v>101984</v>
      </c>
      <c r="K14178">
        <v>32074.634881999998</v>
      </c>
    </row>
    <row r="14179" spans="1:11" x14ac:dyDescent="0.35">
      <c r="A14179" t="s">
        <v>385</v>
      </c>
      <c r="B14179" t="s">
        <v>96</v>
      </c>
      <c r="C14179" t="s">
        <v>119</v>
      </c>
      <c r="D14179" t="s">
        <v>32</v>
      </c>
      <c r="E14179" t="s">
        <v>21</v>
      </c>
      <c r="F14179">
        <v>202637</v>
      </c>
      <c r="G14179">
        <v>55260</v>
      </c>
      <c r="H14179">
        <v>20</v>
      </c>
      <c r="I14179">
        <v>121783900</v>
      </c>
      <c r="J14179">
        <v>492580</v>
      </c>
      <c r="K14179">
        <v>39114.066594000004</v>
      </c>
    </row>
    <row r="14180" spans="1:11" x14ac:dyDescent="0.35">
      <c r="A14180" t="s">
        <v>385</v>
      </c>
      <c r="B14180" t="s">
        <v>96</v>
      </c>
      <c r="C14180" t="s">
        <v>120</v>
      </c>
      <c r="D14180" t="s">
        <v>17</v>
      </c>
      <c r="E14180" t="s">
        <v>21</v>
      </c>
      <c r="F14180">
        <v>202637</v>
      </c>
      <c r="G14180">
        <v>20040</v>
      </c>
      <c r="H14180">
        <v>12</v>
      </c>
      <c r="I14180">
        <v>41837000</v>
      </c>
      <c r="J14180">
        <v>120300</v>
      </c>
      <c r="K14180">
        <v>23188.976647</v>
      </c>
    </row>
    <row r="14181" spans="1:11" x14ac:dyDescent="0.35">
      <c r="A14181" t="s">
        <v>385</v>
      </c>
      <c r="B14181" t="s">
        <v>96</v>
      </c>
      <c r="C14181" t="s">
        <v>121</v>
      </c>
      <c r="D14181" t="s">
        <v>17</v>
      </c>
      <c r="E14181" t="s">
        <v>21</v>
      </c>
      <c r="F14181">
        <v>202637</v>
      </c>
      <c r="G14181">
        <v>20912</v>
      </c>
      <c r="H14181">
        <v>16</v>
      </c>
      <c r="I14181">
        <v>39254000</v>
      </c>
      <c r="J14181">
        <v>104752</v>
      </c>
      <c r="K14181">
        <v>28388.706963000001</v>
      </c>
    </row>
    <row r="14182" spans="1:11" x14ac:dyDescent="0.35">
      <c r="A14182" t="s">
        <v>385</v>
      </c>
      <c r="B14182" t="s">
        <v>96</v>
      </c>
      <c r="C14182" t="s">
        <v>122</v>
      </c>
      <c r="D14182" t="s">
        <v>17</v>
      </c>
      <c r="E14182" t="s">
        <v>21</v>
      </c>
      <c r="F14182">
        <v>202637</v>
      </c>
      <c r="G14182">
        <v>22920</v>
      </c>
      <c r="H14182">
        <v>20</v>
      </c>
      <c r="I14182">
        <v>45946000</v>
      </c>
      <c r="J14182">
        <v>106940</v>
      </c>
      <c r="K14182">
        <v>38162.177137999999</v>
      </c>
    </row>
    <row r="14183" spans="1:11" x14ac:dyDescent="0.35">
      <c r="A14183" t="s">
        <v>385</v>
      </c>
      <c r="B14183" t="s">
        <v>96</v>
      </c>
      <c r="C14183" t="s">
        <v>123</v>
      </c>
      <c r="D14183" t="s">
        <v>32</v>
      </c>
      <c r="E14183" t="s">
        <v>24</v>
      </c>
      <c r="F14183">
        <v>202637</v>
      </c>
      <c r="G14183">
        <v>17180</v>
      </c>
      <c r="H14183">
        <v>20</v>
      </c>
      <c r="I14183">
        <v>47471000</v>
      </c>
      <c r="J14183">
        <v>94000</v>
      </c>
      <c r="K14183">
        <v>52258.873108</v>
      </c>
    </row>
    <row r="14184" spans="1:11" x14ac:dyDescent="0.35">
      <c r="A14184" t="s">
        <v>385</v>
      </c>
      <c r="B14184" t="s">
        <v>96</v>
      </c>
      <c r="C14184" t="s">
        <v>125</v>
      </c>
      <c r="D14184" t="s">
        <v>32</v>
      </c>
      <c r="E14184" t="s">
        <v>15</v>
      </c>
      <c r="F14184">
        <v>202637</v>
      </c>
      <c r="G14184">
        <v>8928</v>
      </c>
      <c r="H14184">
        <v>12</v>
      </c>
      <c r="I14184">
        <v>13924300</v>
      </c>
      <c r="J14184">
        <v>34308</v>
      </c>
      <c r="K14184">
        <v>16470.912634</v>
      </c>
    </row>
    <row r="14185" spans="1:11" x14ac:dyDescent="0.35">
      <c r="A14185" t="s">
        <v>385</v>
      </c>
      <c r="B14185" t="s">
        <v>96</v>
      </c>
      <c r="C14185" t="s">
        <v>126</v>
      </c>
      <c r="D14185" t="s">
        <v>32</v>
      </c>
      <c r="E14185" t="s">
        <v>18</v>
      </c>
      <c r="F14185">
        <v>202637</v>
      </c>
      <c r="G14185">
        <v>194064</v>
      </c>
      <c r="H14185">
        <v>16</v>
      </c>
      <c r="I14185">
        <v>424846000</v>
      </c>
      <c r="J14185">
        <v>1619776</v>
      </c>
      <c r="K14185">
        <v>32166.593701000002</v>
      </c>
    </row>
    <row r="14186" spans="1:11" x14ac:dyDescent="0.35">
      <c r="A14186" t="s">
        <v>385</v>
      </c>
      <c r="B14186" t="s">
        <v>96</v>
      </c>
      <c r="C14186" t="s">
        <v>127</v>
      </c>
      <c r="D14186" t="s">
        <v>32</v>
      </c>
      <c r="E14186" t="s">
        <v>18</v>
      </c>
      <c r="F14186">
        <v>202637</v>
      </c>
      <c r="G14186">
        <v>21744</v>
      </c>
      <c r="H14186">
        <v>12</v>
      </c>
      <c r="I14186">
        <v>53047900</v>
      </c>
      <c r="J14186">
        <v>144864</v>
      </c>
      <c r="K14186">
        <v>25397.471302000002</v>
      </c>
    </row>
    <row r="14187" spans="1:11" x14ac:dyDescent="0.35">
      <c r="A14187" t="s">
        <v>385</v>
      </c>
      <c r="B14187" t="s">
        <v>96</v>
      </c>
      <c r="C14187" t="s">
        <v>128</v>
      </c>
      <c r="D14187" t="s">
        <v>32</v>
      </c>
      <c r="E14187" t="s">
        <v>18</v>
      </c>
      <c r="F14187">
        <v>202637</v>
      </c>
      <c r="G14187">
        <v>233904</v>
      </c>
      <c r="H14187">
        <v>16</v>
      </c>
      <c r="I14187">
        <v>569829400</v>
      </c>
      <c r="J14187">
        <v>2078160</v>
      </c>
      <c r="K14187">
        <v>35332.329433999999</v>
      </c>
    </row>
    <row r="14188" spans="1:11" x14ac:dyDescent="0.35">
      <c r="A14188" t="s">
        <v>385</v>
      </c>
      <c r="B14188" t="s">
        <v>96</v>
      </c>
      <c r="C14188" t="s">
        <v>129</v>
      </c>
      <c r="D14188" t="s">
        <v>20</v>
      </c>
      <c r="E14188" t="s">
        <v>18</v>
      </c>
      <c r="F14188">
        <v>202637</v>
      </c>
      <c r="G14188">
        <v>10624</v>
      </c>
      <c r="H14188">
        <v>16</v>
      </c>
      <c r="I14188">
        <v>22594600</v>
      </c>
      <c r="J14188">
        <v>39408</v>
      </c>
      <c r="K14188">
        <v>31095.962349000001</v>
      </c>
    </row>
    <row r="14189" spans="1:11" x14ac:dyDescent="0.35">
      <c r="A14189" t="s">
        <v>385</v>
      </c>
      <c r="B14189" t="s">
        <v>96</v>
      </c>
      <c r="C14189" t="s">
        <v>130</v>
      </c>
      <c r="D14189" t="s">
        <v>32</v>
      </c>
      <c r="E14189" t="s">
        <v>24</v>
      </c>
      <c r="F14189">
        <v>202637</v>
      </c>
      <c r="G14189">
        <v>5120</v>
      </c>
      <c r="H14189">
        <v>20</v>
      </c>
      <c r="I14189">
        <v>11792500</v>
      </c>
      <c r="J14189">
        <v>17340</v>
      </c>
      <c r="K14189">
        <v>40877.035155999998</v>
      </c>
    </row>
    <row r="14190" spans="1:11" x14ac:dyDescent="0.35">
      <c r="A14190" t="s">
        <v>385</v>
      </c>
      <c r="B14190" t="s">
        <v>96</v>
      </c>
      <c r="C14190" t="s">
        <v>131</v>
      </c>
      <c r="D14190" t="s">
        <v>32</v>
      </c>
      <c r="E14190" t="s">
        <v>24</v>
      </c>
      <c r="F14190">
        <v>202637</v>
      </c>
      <c r="G14190">
        <v>12920</v>
      </c>
      <c r="H14190">
        <v>20</v>
      </c>
      <c r="I14190">
        <v>29750500</v>
      </c>
      <c r="J14190">
        <v>62340</v>
      </c>
      <c r="K14190">
        <v>40948.100618999997</v>
      </c>
    </row>
    <row r="14191" spans="1:11" x14ac:dyDescent="0.35">
      <c r="A14191" t="s">
        <v>385</v>
      </c>
      <c r="B14191" t="s">
        <v>96</v>
      </c>
      <c r="C14191" t="s">
        <v>132</v>
      </c>
      <c r="D14191" t="s">
        <v>32</v>
      </c>
      <c r="E14191" t="s">
        <v>24</v>
      </c>
      <c r="F14191">
        <v>202637</v>
      </c>
      <c r="G14191">
        <v>12440</v>
      </c>
      <c r="H14191">
        <v>20</v>
      </c>
      <c r="I14191">
        <v>28642500</v>
      </c>
      <c r="J14191">
        <v>44040</v>
      </c>
      <c r="K14191">
        <v>40915.418006</v>
      </c>
    </row>
    <row r="14192" spans="1:11" x14ac:dyDescent="0.35">
      <c r="A14192" t="s">
        <v>385</v>
      </c>
      <c r="B14192" t="s">
        <v>96</v>
      </c>
      <c r="C14192" t="s">
        <v>133</v>
      </c>
      <c r="D14192" t="s">
        <v>32</v>
      </c>
      <c r="E14192" t="s">
        <v>18</v>
      </c>
      <c r="F14192">
        <v>202637</v>
      </c>
      <c r="G14192">
        <v>26752</v>
      </c>
      <c r="H14192">
        <v>16</v>
      </c>
      <c r="I14192">
        <v>66308800</v>
      </c>
      <c r="J14192">
        <v>163280</v>
      </c>
      <c r="K14192">
        <v>35312.429426000002</v>
      </c>
    </row>
    <row r="14193" spans="1:11" x14ac:dyDescent="0.35">
      <c r="A14193" t="s">
        <v>385</v>
      </c>
      <c r="B14193" t="s">
        <v>96</v>
      </c>
      <c r="C14193" t="s">
        <v>134</v>
      </c>
      <c r="D14193" t="s">
        <v>20</v>
      </c>
      <c r="E14193" t="s">
        <v>18</v>
      </c>
      <c r="F14193">
        <v>202637</v>
      </c>
      <c r="G14193">
        <v>13088</v>
      </c>
      <c r="H14193">
        <v>16</v>
      </c>
      <c r="I14193">
        <v>27920500</v>
      </c>
      <c r="J14193">
        <v>56864</v>
      </c>
      <c r="K14193">
        <v>31032.229829</v>
      </c>
    </row>
    <row r="14194" spans="1:11" x14ac:dyDescent="0.35">
      <c r="A14194" t="s">
        <v>385</v>
      </c>
      <c r="B14194" t="s">
        <v>96</v>
      </c>
      <c r="C14194" t="s">
        <v>135</v>
      </c>
      <c r="D14194" t="s">
        <v>32</v>
      </c>
      <c r="E14194" t="s">
        <v>18</v>
      </c>
      <c r="F14194">
        <v>202637</v>
      </c>
      <c r="G14194">
        <v>19504</v>
      </c>
      <c r="H14194">
        <v>16</v>
      </c>
      <c r="I14194">
        <v>45054500</v>
      </c>
      <c r="J14194">
        <v>100128</v>
      </c>
      <c r="K14194">
        <v>32715.369975000001</v>
      </c>
    </row>
    <row r="14195" spans="1:11" x14ac:dyDescent="0.35">
      <c r="A14195" t="s">
        <v>385</v>
      </c>
      <c r="B14195" t="s">
        <v>96</v>
      </c>
      <c r="C14195" t="s">
        <v>136</v>
      </c>
      <c r="D14195" t="s">
        <v>17</v>
      </c>
      <c r="E14195" t="s">
        <v>15</v>
      </c>
      <c r="F14195">
        <v>202637</v>
      </c>
      <c r="G14195">
        <v>11568</v>
      </c>
      <c r="H14195">
        <v>12</v>
      </c>
      <c r="I14195">
        <v>17071900</v>
      </c>
      <c r="J14195">
        <v>62364</v>
      </c>
      <c r="K14195">
        <v>15452.242738999999</v>
      </c>
    </row>
    <row r="14196" spans="1:11" x14ac:dyDescent="0.35">
      <c r="A14196" t="s">
        <v>385</v>
      </c>
      <c r="B14196" t="s">
        <v>96</v>
      </c>
      <c r="C14196" t="s">
        <v>137</v>
      </c>
      <c r="D14196" t="s">
        <v>17</v>
      </c>
      <c r="E14196" t="s">
        <v>15</v>
      </c>
      <c r="F14196">
        <v>202637</v>
      </c>
      <c r="G14196">
        <v>16416</v>
      </c>
      <c r="H14196">
        <v>12</v>
      </c>
      <c r="I14196">
        <v>23382800</v>
      </c>
      <c r="J14196">
        <v>162996</v>
      </c>
      <c r="K14196">
        <v>15158.295322</v>
      </c>
    </row>
    <row r="14197" spans="1:11" x14ac:dyDescent="0.35">
      <c r="A14197" t="s">
        <v>385</v>
      </c>
      <c r="B14197" t="s">
        <v>96</v>
      </c>
      <c r="C14197" t="s">
        <v>138</v>
      </c>
      <c r="D14197" t="s">
        <v>17</v>
      </c>
      <c r="E14197" t="s">
        <v>15</v>
      </c>
      <c r="F14197">
        <v>202637</v>
      </c>
      <c r="G14197">
        <v>5652</v>
      </c>
      <c r="H14197">
        <v>12</v>
      </c>
      <c r="I14197">
        <v>7049100</v>
      </c>
      <c r="J14197">
        <v>22056</v>
      </c>
      <c r="K14197">
        <v>13347.252654</v>
      </c>
    </row>
    <row r="14198" spans="1:11" x14ac:dyDescent="0.35">
      <c r="A14198" t="s">
        <v>385</v>
      </c>
      <c r="B14198" t="s">
        <v>96</v>
      </c>
      <c r="C14198" t="s">
        <v>348</v>
      </c>
      <c r="D14198" t="s">
        <v>17</v>
      </c>
      <c r="E14198" t="s">
        <v>15</v>
      </c>
      <c r="F14198">
        <v>202637</v>
      </c>
      <c r="G14198">
        <v>7860</v>
      </c>
      <c r="H14198">
        <v>12</v>
      </c>
      <c r="I14198">
        <v>9497500</v>
      </c>
      <c r="J14198">
        <v>39648</v>
      </c>
      <c r="K14198">
        <v>13438.444275</v>
      </c>
    </row>
    <row r="14199" spans="1:11" x14ac:dyDescent="0.35">
      <c r="A14199" t="s">
        <v>385</v>
      </c>
      <c r="B14199" t="s">
        <v>96</v>
      </c>
      <c r="C14199" t="s">
        <v>139</v>
      </c>
      <c r="D14199" t="s">
        <v>32</v>
      </c>
      <c r="E14199" t="s">
        <v>15</v>
      </c>
      <c r="F14199">
        <v>202637</v>
      </c>
      <c r="G14199">
        <v>6504</v>
      </c>
      <c r="H14199">
        <v>12</v>
      </c>
      <c r="I14199">
        <v>9710100</v>
      </c>
      <c r="J14199">
        <v>31500</v>
      </c>
      <c r="K14199">
        <v>15512.413284</v>
      </c>
    </row>
    <row r="14200" spans="1:11" x14ac:dyDescent="0.35">
      <c r="A14200" t="s">
        <v>385</v>
      </c>
      <c r="B14200" t="s">
        <v>96</v>
      </c>
      <c r="C14200" t="s">
        <v>141</v>
      </c>
      <c r="D14200" t="s">
        <v>17</v>
      </c>
      <c r="E14200" t="s">
        <v>15</v>
      </c>
      <c r="F14200">
        <v>202637</v>
      </c>
      <c r="G14200">
        <v>28536</v>
      </c>
      <c r="H14200">
        <v>12</v>
      </c>
      <c r="I14200">
        <v>35685000</v>
      </c>
      <c r="J14200">
        <v>197280</v>
      </c>
      <c r="K14200">
        <v>13502.602607000001</v>
      </c>
    </row>
    <row r="14201" spans="1:11" x14ac:dyDescent="0.35">
      <c r="A14201" t="s">
        <v>385</v>
      </c>
      <c r="B14201" t="s">
        <v>96</v>
      </c>
      <c r="C14201" t="s">
        <v>142</v>
      </c>
      <c r="D14201" t="s">
        <v>17</v>
      </c>
      <c r="E14201" t="s">
        <v>18</v>
      </c>
      <c r="F14201">
        <v>202637</v>
      </c>
      <c r="G14201">
        <v>19080</v>
      </c>
      <c r="H14201">
        <v>20</v>
      </c>
      <c r="I14201">
        <v>27475200</v>
      </c>
      <c r="J14201">
        <v>77640</v>
      </c>
      <c r="K14201">
        <v>26654.725366999999</v>
      </c>
    </row>
    <row r="14202" spans="1:11" x14ac:dyDescent="0.35">
      <c r="A14202" t="s">
        <v>385</v>
      </c>
      <c r="B14202" t="s">
        <v>96</v>
      </c>
      <c r="C14202" t="s">
        <v>143</v>
      </c>
      <c r="D14202" t="s">
        <v>17</v>
      </c>
      <c r="E14202" t="s">
        <v>18</v>
      </c>
      <c r="F14202">
        <v>202637</v>
      </c>
      <c r="G14202">
        <v>7952</v>
      </c>
      <c r="H14202">
        <v>16</v>
      </c>
      <c r="I14202">
        <v>12783300</v>
      </c>
      <c r="J14202">
        <v>29584</v>
      </c>
      <c r="K14202">
        <v>22546.142856999999</v>
      </c>
    </row>
    <row r="14203" spans="1:11" x14ac:dyDescent="0.35">
      <c r="A14203" t="s">
        <v>385</v>
      </c>
      <c r="B14203" t="s">
        <v>96</v>
      </c>
      <c r="C14203" t="s">
        <v>144</v>
      </c>
      <c r="D14203" t="s">
        <v>17</v>
      </c>
      <c r="E14203" t="s">
        <v>18</v>
      </c>
      <c r="F14203">
        <v>202637</v>
      </c>
      <c r="G14203">
        <v>6080</v>
      </c>
      <c r="H14203">
        <v>16</v>
      </c>
      <c r="I14203">
        <v>9773800</v>
      </c>
      <c r="J14203">
        <v>21376</v>
      </c>
      <c r="K14203">
        <v>22549.823683999999</v>
      </c>
    </row>
    <row r="14204" spans="1:11" x14ac:dyDescent="0.35">
      <c r="A14204" t="s">
        <v>385</v>
      </c>
      <c r="B14204" t="s">
        <v>96</v>
      </c>
      <c r="C14204" t="s">
        <v>146</v>
      </c>
      <c r="D14204" t="s">
        <v>17</v>
      </c>
      <c r="E14204" t="s">
        <v>18</v>
      </c>
      <c r="F14204">
        <v>202637</v>
      </c>
      <c r="G14204">
        <v>20448</v>
      </c>
      <c r="H14204">
        <v>16</v>
      </c>
      <c r="I14204">
        <v>30588300</v>
      </c>
      <c r="J14204">
        <v>103696</v>
      </c>
      <c r="K14204">
        <v>21479.555555999999</v>
      </c>
    </row>
    <row r="14205" spans="1:11" x14ac:dyDescent="0.35">
      <c r="A14205" t="s">
        <v>385</v>
      </c>
      <c r="B14205" t="s">
        <v>96</v>
      </c>
      <c r="C14205" t="s">
        <v>147</v>
      </c>
      <c r="D14205" t="s">
        <v>17</v>
      </c>
      <c r="E14205" t="s">
        <v>18</v>
      </c>
      <c r="F14205">
        <v>202637</v>
      </c>
      <c r="G14205">
        <v>3744</v>
      </c>
      <c r="H14205">
        <v>12</v>
      </c>
      <c r="I14205">
        <v>6595800</v>
      </c>
      <c r="J14205">
        <v>11100</v>
      </c>
      <c r="K14205">
        <v>18771.907050999998</v>
      </c>
    </row>
    <row r="14206" spans="1:11" x14ac:dyDescent="0.35">
      <c r="A14206" t="s">
        <v>385</v>
      </c>
      <c r="B14206" t="s">
        <v>96</v>
      </c>
      <c r="C14206" t="s">
        <v>148</v>
      </c>
      <c r="D14206" t="s">
        <v>17</v>
      </c>
      <c r="E14206" t="s">
        <v>18</v>
      </c>
      <c r="F14206">
        <v>202637</v>
      </c>
      <c r="G14206">
        <v>10752</v>
      </c>
      <c r="H14206">
        <v>16</v>
      </c>
      <c r="I14206">
        <v>19438400</v>
      </c>
      <c r="J14206">
        <v>53296</v>
      </c>
      <c r="K14206">
        <v>24886.852679</v>
      </c>
    </row>
    <row r="14207" spans="1:11" x14ac:dyDescent="0.35">
      <c r="A14207" t="s">
        <v>385</v>
      </c>
      <c r="B14207" t="s">
        <v>150</v>
      </c>
      <c r="C14207" t="s">
        <v>151</v>
      </c>
      <c r="D14207" t="s">
        <v>32</v>
      </c>
      <c r="E14207" t="s">
        <v>152</v>
      </c>
      <c r="F14207">
        <v>202637</v>
      </c>
      <c r="G14207">
        <v>2880</v>
      </c>
      <c r="H14207">
        <v>20</v>
      </c>
      <c r="I14207">
        <v>3600000</v>
      </c>
      <c r="J14207">
        <v>7580</v>
      </c>
      <c r="K14207">
        <v>22748.854167000001</v>
      </c>
    </row>
    <row r="14208" spans="1:11" x14ac:dyDescent="0.35">
      <c r="A14208" t="s">
        <v>385</v>
      </c>
      <c r="B14208" t="s">
        <v>150</v>
      </c>
      <c r="C14208" t="s">
        <v>153</v>
      </c>
      <c r="D14208" t="s">
        <v>32</v>
      </c>
      <c r="E14208" t="s">
        <v>152</v>
      </c>
      <c r="F14208">
        <v>202637</v>
      </c>
      <c r="G14208">
        <v>4540</v>
      </c>
      <c r="H14208">
        <v>20</v>
      </c>
      <c r="I14208">
        <v>5675000</v>
      </c>
      <c r="J14208">
        <v>9780</v>
      </c>
      <c r="K14208">
        <v>22796.682819000001</v>
      </c>
    </row>
    <row r="14209" spans="1:11" x14ac:dyDescent="0.35">
      <c r="A14209" t="s">
        <v>385</v>
      </c>
      <c r="B14209" t="s">
        <v>150</v>
      </c>
      <c r="C14209" t="s">
        <v>154</v>
      </c>
      <c r="D14209" t="s">
        <v>32</v>
      </c>
      <c r="E14209" t="s">
        <v>152</v>
      </c>
      <c r="F14209">
        <v>202637</v>
      </c>
      <c r="G14209">
        <v>1400</v>
      </c>
      <c r="H14209">
        <v>20</v>
      </c>
      <c r="I14209">
        <v>1750000</v>
      </c>
      <c r="J14209">
        <v>1480</v>
      </c>
      <c r="K14209">
        <v>22772.957143</v>
      </c>
    </row>
    <row r="14210" spans="1:11" x14ac:dyDescent="0.35">
      <c r="A14210" t="s">
        <v>385</v>
      </c>
      <c r="B14210" t="s">
        <v>150</v>
      </c>
      <c r="C14210" t="s">
        <v>155</v>
      </c>
      <c r="D14210" t="s">
        <v>32</v>
      </c>
      <c r="E14210" t="s">
        <v>152</v>
      </c>
      <c r="F14210">
        <v>202637</v>
      </c>
      <c r="G14210">
        <v>3260</v>
      </c>
      <c r="H14210">
        <v>20</v>
      </c>
      <c r="I14210">
        <v>4075000</v>
      </c>
      <c r="J14210">
        <v>8360</v>
      </c>
      <c r="K14210">
        <v>22755.656442</v>
      </c>
    </row>
    <row r="14211" spans="1:11" x14ac:dyDescent="0.35">
      <c r="A14211" t="s">
        <v>385</v>
      </c>
      <c r="B14211" t="s">
        <v>150</v>
      </c>
      <c r="C14211" t="s">
        <v>156</v>
      </c>
      <c r="D14211" t="s">
        <v>32</v>
      </c>
      <c r="E14211" t="s">
        <v>152</v>
      </c>
      <c r="F14211">
        <v>202637</v>
      </c>
      <c r="G14211">
        <v>3620</v>
      </c>
      <c r="H14211">
        <v>20</v>
      </c>
      <c r="I14211">
        <v>4525000</v>
      </c>
      <c r="J14211">
        <v>9380</v>
      </c>
      <c r="K14211">
        <v>22829.414365000001</v>
      </c>
    </row>
    <row r="14212" spans="1:11" x14ac:dyDescent="0.35">
      <c r="A14212" t="s">
        <v>385</v>
      </c>
      <c r="B14212" t="s">
        <v>150</v>
      </c>
      <c r="C14212" t="s">
        <v>157</v>
      </c>
      <c r="D14212" t="s">
        <v>32</v>
      </c>
      <c r="E14212" t="s">
        <v>152</v>
      </c>
      <c r="F14212">
        <v>202637</v>
      </c>
      <c r="G14212">
        <v>4060</v>
      </c>
      <c r="H14212">
        <v>20</v>
      </c>
      <c r="I14212">
        <v>5075000</v>
      </c>
      <c r="J14212">
        <v>10260</v>
      </c>
      <c r="K14212">
        <v>22795.650246000001</v>
      </c>
    </row>
    <row r="14213" spans="1:11" x14ac:dyDescent="0.35">
      <c r="A14213" t="s">
        <v>385</v>
      </c>
      <c r="B14213" t="s">
        <v>161</v>
      </c>
      <c r="C14213" t="s">
        <v>162</v>
      </c>
      <c r="D14213" t="s">
        <v>23</v>
      </c>
      <c r="E14213" t="s">
        <v>152</v>
      </c>
      <c r="F14213">
        <v>202637</v>
      </c>
      <c r="G14213">
        <v>10520</v>
      </c>
      <c r="H14213">
        <v>20</v>
      </c>
      <c r="I14213">
        <v>16832000</v>
      </c>
      <c r="J14213">
        <v>39000</v>
      </c>
      <c r="K14213">
        <v>27965.152091</v>
      </c>
    </row>
    <row r="14214" spans="1:11" x14ac:dyDescent="0.35">
      <c r="A14214" t="s">
        <v>385</v>
      </c>
      <c r="B14214" t="s">
        <v>161</v>
      </c>
      <c r="C14214" t="s">
        <v>163</v>
      </c>
      <c r="D14214" t="s">
        <v>23</v>
      </c>
      <c r="E14214" t="s">
        <v>152</v>
      </c>
      <c r="F14214">
        <v>202637</v>
      </c>
      <c r="G14214">
        <v>7740</v>
      </c>
      <c r="H14214">
        <v>20</v>
      </c>
      <c r="I14214">
        <v>12384000</v>
      </c>
      <c r="J14214">
        <v>29320</v>
      </c>
      <c r="K14214">
        <v>27847.408269</v>
      </c>
    </row>
    <row r="14215" spans="1:11" x14ac:dyDescent="0.35">
      <c r="A14215" t="s">
        <v>385</v>
      </c>
      <c r="B14215" t="s">
        <v>161</v>
      </c>
      <c r="C14215" t="s">
        <v>164</v>
      </c>
      <c r="D14215" t="s">
        <v>23</v>
      </c>
      <c r="E14215" t="s">
        <v>152</v>
      </c>
      <c r="F14215">
        <v>202637</v>
      </c>
      <c r="G14215">
        <v>7060</v>
      </c>
      <c r="H14215">
        <v>20</v>
      </c>
      <c r="I14215">
        <v>12002000</v>
      </c>
      <c r="J14215">
        <v>27040</v>
      </c>
      <c r="K14215">
        <v>31415.781869999999</v>
      </c>
    </row>
    <row r="14216" spans="1:11" x14ac:dyDescent="0.35">
      <c r="A14216" t="s">
        <v>385</v>
      </c>
      <c r="B14216" t="s">
        <v>161</v>
      </c>
      <c r="C14216" t="s">
        <v>165</v>
      </c>
      <c r="D14216" t="s">
        <v>23</v>
      </c>
      <c r="E14216" t="s">
        <v>152</v>
      </c>
      <c r="F14216">
        <v>202637</v>
      </c>
      <c r="G14216">
        <v>12340</v>
      </c>
      <c r="H14216">
        <v>20</v>
      </c>
      <c r="I14216">
        <v>20978000</v>
      </c>
      <c r="J14216">
        <v>56220</v>
      </c>
      <c r="K14216">
        <v>31524.317665999999</v>
      </c>
    </row>
    <row r="14217" spans="1:11" x14ac:dyDescent="0.35">
      <c r="A14217" t="s">
        <v>385</v>
      </c>
      <c r="B14217" t="s">
        <v>161</v>
      </c>
      <c r="C14217" t="s">
        <v>166</v>
      </c>
      <c r="D14217" t="s">
        <v>23</v>
      </c>
      <c r="E14217" t="s">
        <v>152</v>
      </c>
      <c r="F14217">
        <v>202637</v>
      </c>
      <c r="G14217">
        <v>13600</v>
      </c>
      <c r="H14217">
        <v>20</v>
      </c>
      <c r="I14217">
        <v>23123000</v>
      </c>
      <c r="J14217">
        <v>58780</v>
      </c>
      <c r="K14217">
        <v>31530.991176</v>
      </c>
    </row>
    <row r="14218" spans="1:11" x14ac:dyDescent="0.35">
      <c r="A14218" t="s">
        <v>385</v>
      </c>
      <c r="B14218" t="s">
        <v>161</v>
      </c>
      <c r="C14218" t="s">
        <v>167</v>
      </c>
      <c r="D14218" t="s">
        <v>23</v>
      </c>
      <c r="E14218" t="s">
        <v>152</v>
      </c>
      <c r="F14218">
        <v>202637</v>
      </c>
      <c r="G14218">
        <v>10080</v>
      </c>
      <c r="H14218">
        <v>20</v>
      </c>
      <c r="I14218">
        <v>16144000</v>
      </c>
      <c r="J14218">
        <v>37040</v>
      </c>
      <c r="K14218">
        <v>27869.375</v>
      </c>
    </row>
    <row r="14219" spans="1:11" x14ac:dyDescent="0.35">
      <c r="A14219" t="s">
        <v>385</v>
      </c>
      <c r="B14219" t="s">
        <v>161</v>
      </c>
      <c r="C14219" t="s">
        <v>168</v>
      </c>
      <c r="D14219" t="s">
        <v>23</v>
      </c>
      <c r="E14219" t="s">
        <v>152</v>
      </c>
      <c r="F14219">
        <v>202637</v>
      </c>
      <c r="G14219">
        <v>12540</v>
      </c>
      <c r="H14219">
        <v>20</v>
      </c>
      <c r="I14219">
        <v>20064000</v>
      </c>
      <c r="J14219">
        <v>55780</v>
      </c>
      <c r="K14219">
        <v>27810.658692000001</v>
      </c>
    </row>
    <row r="14220" spans="1:11" x14ac:dyDescent="0.35">
      <c r="A14220" t="s">
        <v>385</v>
      </c>
      <c r="B14220" t="s">
        <v>161</v>
      </c>
      <c r="C14220" t="s">
        <v>169</v>
      </c>
      <c r="D14220" t="s">
        <v>23</v>
      </c>
      <c r="E14220" t="s">
        <v>152</v>
      </c>
      <c r="F14220">
        <v>202637</v>
      </c>
      <c r="G14220">
        <v>30200</v>
      </c>
      <c r="H14220">
        <v>20</v>
      </c>
      <c r="I14220">
        <v>54364200</v>
      </c>
      <c r="J14220">
        <v>173620</v>
      </c>
      <c r="K14220">
        <v>33409.868212000001</v>
      </c>
    </row>
    <row r="14221" spans="1:11" x14ac:dyDescent="0.35">
      <c r="A14221" t="s">
        <v>385</v>
      </c>
      <c r="B14221" t="s">
        <v>161</v>
      </c>
      <c r="C14221" t="s">
        <v>170</v>
      </c>
      <c r="D14221" t="s">
        <v>23</v>
      </c>
      <c r="E14221" t="s">
        <v>152</v>
      </c>
      <c r="F14221">
        <v>202637</v>
      </c>
      <c r="G14221">
        <v>7540</v>
      </c>
      <c r="H14221">
        <v>20</v>
      </c>
      <c r="I14221">
        <v>13576200</v>
      </c>
      <c r="J14221">
        <v>26240</v>
      </c>
      <c r="K14221">
        <v>33420.790451000001</v>
      </c>
    </row>
    <row r="14222" spans="1:11" x14ac:dyDescent="0.35">
      <c r="A14222" t="s">
        <v>385</v>
      </c>
      <c r="B14222" t="s">
        <v>161</v>
      </c>
      <c r="C14222" t="s">
        <v>171</v>
      </c>
      <c r="D14222" t="s">
        <v>23</v>
      </c>
      <c r="E14222" t="s">
        <v>152</v>
      </c>
      <c r="F14222">
        <v>202637</v>
      </c>
      <c r="G14222">
        <v>5900</v>
      </c>
      <c r="H14222">
        <v>20</v>
      </c>
      <c r="I14222">
        <v>10030000</v>
      </c>
      <c r="J14222">
        <v>17380</v>
      </c>
      <c r="K14222">
        <v>31391.735593000001</v>
      </c>
    </row>
    <row r="14223" spans="1:11" x14ac:dyDescent="0.35">
      <c r="A14223" t="s">
        <v>385</v>
      </c>
      <c r="B14223" t="s">
        <v>161</v>
      </c>
      <c r="C14223" t="s">
        <v>172</v>
      </c>
      <c r="D14223" t="s">
        <v>23</v>
      </c>
      <c r="E14223" t="s">
        <v>152</v>
      </c>
      <c r="F14223">
        <v>202637</v>
      </c>
      <c r="G14223">
        <v>16600</v>
      </c>
      <c r="H14223">
        <v>20</v>
      </c>
      <c r="I14223">
        <v>29882100</v>
      </c>
      <c r="J14223">
        <v>89340</v>
      </c>
      <c r="K14223">
        <v>33407.824095999997</v>
      </c>
    </row>
    <row r="14224" spans="1:11" x14ac:dyDescent="0.35">
      <c r="A14224" t="s">
        <v>385</v>
      </c>
      <c r="B14224" t="s">
        <v>161</v>
      </c>
      <c r="C14224" t="s">
        <v>173</v>
      </c>
      <c r="D14224" t="s">
        <v>23</v>
      </c>
      <c r="E14224" t="s">
        <v>152</v>
      </c>
      <c r="F14224">
        <v>202637</v>
      </c>
      <c r="G14224">
        <v>12800</v>
      </c>
      <c r="H14224">
        <v>20</v>
      </c>
      <c r="I14224">
        <v>21769000</v>
      </c>
      <c r="J14224">
        <v>49020</v>
      </c>
      <c r="K14224">
        <v>31551.314063000002</v>
      </c>
    </row>
    <row r="14225" spans="1:11" x14ac:dyDescent="0.35">
      <c r="A14225" t="s">
        <v>385</v>
      </c>
      <c r="B14225" t="s">
        <v>161</v>
      </c>
      <c r="C14225" t="s">
        <v>174</v>
      </c>
      <c r="D14225" t="s">
        <v>23</v>
      </c>
      <c r="E14225" t="s">
        <v>152</v>
      </c>
      <c r="F14225">
        <v>202637</v>
      </c>
      <c r="G14225">
        <v>19800</v>
      </c>
      <c r="H14225">
        <v>20</v>
      </c>
      <c r="I14225">
        <v>35644200</v>
      </c>
      <c r="J14225">
        <v>105340</v>
      </c>
      <c r="K14225">
        <v>33410.748484999996</v>
      </c>
    </row>
    <row r="14226" spans="1:11" x14ac:dyDescent="0.35">
      <c r="A14226" t="s">
        <v>385</v>
      </c>
      <c r="B14226" t="s">
        <v>161</v>
      </c>
      <c r="C14226" t="s">
        <v>175</v>
      </c>
      <c r="D14226" t="s">
        <v>23</v>
      </c>
      <c r="E14226" t="s">
        <v>152</v>
      </c>
      <c r="F14226">
        <v>202637</v>
      </c>
      <c r="G14226">
        <v>10300</v>
      </c>
      <c r="H14226">
        <v>20</v>
      </c>
      <c r="I14226">
        <v>17516000</v>
      </c>
      <c r="J14226">
        <v>34660</v>
      </c>
      <c r="K14226">
        <v>31373.549514999999</v>
      </c>
    </row>
    <row r="14227" spans="1:11" x14ac:dyDescent="0.35">
      <c r="A14227" t="s">
        <v>385</v>
      </c>
      <c r="B14227" t="s">
        <v>176</v>
      </c>
      <c r="C14227" t="s">
        <v>177</v>
      </c>
      <c r="D14227" t="s">
        <v>32</v>
      </c>
      <c r="E14227" t="s">
        <v>160</v>
      </c>
      <c r="F14227">
        <v>202637</v>
      </c>
      <c r="G14227">
        <v>98</v>
      </c>
      <c r="H14227">
        <v>1</v>
      </c>
      <c r="I14227">
        <v>5783733</v>
      </c>
      <c r="J14227">
        <v>180</v>
      </c>
      <c r="K14227">
        <v>63708.918366999998</v>
      </c>
    </row>
    <row r="14228" spans="1:11" x14ac:dyDescent="0.35">
      <c r="A14228" t="s">
        <v>385</v>
      </c>
      <c r="B14228" t="s">
        <v>176</v>
      </c>
      <c r="C14228" t="s">
        <v>178</v>
      </c>
      <c r="D14228" t="s">
        <v>32</v>
      </c>
      <c r="E14228" t="s">
        <v>179</v>
      </c>
      <c r="F14228">
        <v>202637</v>
      </c>
      <c r="G14228">
        <v>89</v>
      </c>
      <c r="H14228">
        <v>1</v>
      </c>
      <c r="I14228">
        <v>4450000</v>
      </c>
      <c r="J14228">
        <v>182</v>
      </c>
      <c r="K14228">
        <v>48320.123595999998</v>
      </c>
    </row>
    <row r="14229" spans="1:11" x14ac:dyDescent="0.35">
      <c r="A14229" t="s">
        <v>385</v>
      </c>
      <c r="B14229" t="s">
        <v>176</v>
      </c>
      <c r="C14229" t="s">
        <v>181</v>
      </c>
      <c r="D14229" t="s">
        <v>32</v>
      </c>
      <c r="E14229" t="s">
        <v>182</v>
      </c>
      <c r="F14229">
        <v>202637</v>
      </c>
      <c r="G14229">
        <v>123</v>
      </c>
      <c r="H14229">
        <v>1</v>
      </c>
      <c r="I14229">
        <v>6150000</v>
      </c>
      <c r="J14229">
        <v>275</v>
      </c>
      <c r="K14229">
        <v>48874.341462999997</v>
      </c>
    </row>
    <row r="14230" spans="1:11" x14ac:dyDescent="0.35">
      <c r="A14230" t="s">
        <v>385</v>
      </c>
      <c r="B14230" t="s">
        <v>176</v>
      </c>
      <c r="C14230" t="s">
        <v>184</v>
      </c>
      <c r="D14230" t="s">
        <v>32</v>
      </c>
      <c r="E14230" t="s">
        <v>185</v>
      </c>
      <c r="F14230">
        <v>202637</v>
      </c>
      <c r="G14230">
        <v>176</v>
      </c>
      <c r="H14230">
        <v>1</v>
      </c>
      <c r="I14230">
        <v>8800000</v>
      </c>
      <c r="J14230">
        <v>357</v>
      </c>
      <c r="K14230">
        <v>47916.119317999997</v>
      </c>
    </row>
    <row r="14231" spans="1:11" x14ac:dyDescent="0.35">
      <c r="A14231" t="s">
        <v>385</v>
      </c>
      <c r="B14231" t="s">
        <v>176</v>
      </c>
      <c r="C14231" t="s">
        <v>186</v>
      </c>
      <c r="D14231" t="s">
        <v>32</v>
      </c>
      <c r="E14231" t="s">
        <v>185</v>
      </c>
      <c r="F14231">
        <v>202637</v>
      </c>
      <c r="G14231">
        <v>116</v>
      </c>
      <c r="H14231">
        <v>1</v>
      </c>
      <c r="I14231">
        <v>4060000</v>
      </c>
      <c r="J14231">
        <v>227</v>
      </c>
      <c r="K14231">
        <v>30111.525861999999</v>
      </c>
    </row>
    <row r="14232" spans="1:11" x14ac:dyDescent="0.35">
      <c r="A14232" t="s">
        <v>385</v>
      </c>
      <c r="B14232" t="s">
        <v>176</v>
      </c>
      <c r="C14232" t="s">
        <v>187</v>
      </c>
      <c r="D14232" t="s">
        <v>32</v>
      </c>
      <c r="E14232" t="s">
        <v>188</v>
      </c>
      <c r="F14232">
        <v>202637</v>
      </c>
      <c r="G14232">
        <v>58</v>
      </c>
      <c r="H14232">
        <v>1</v>
      </c>
      <c r="I14232">
        <v>2906000</v>
      </c>
      <c r="J14232">
        <v>137</v>
      </c>
      <c r="K14232">
        <v>52684.448276000003</v>
      </c>
    </row>
    <row r="14233" spans="1:11" x14ac:dyDescent="0.35">
      <c r="A14233" t="s">
        <v>385</v>
      </c>
      <c r="B14233" t="s">
        <v>176</v>
      </c>
      <c r="C14233" t="s">
        <v>189</v>
      </c>
      <c r="D14233" t="s">
        <v>32</v>
      </c>
      <c r="E14233" t="s">
        <v>190</v>
      </c>
      <c r="F14233">
        <v>202637</v>
      </c>
      <c r="G14233">
        <v>61</v>
      </c>
      <c r="H14233">
        <v>1</v>
      </c>
      <c r="I14233">
        <v>3052000</v>
      </c>
      <c r="J14233">
        <v>127</v>
      </c>
      <c r="K14233">
        <v>50903.065574</v>
      </c>
    </row>
    <row r="14234" spans="1:11" x14ac:dyDescent="0.35">
      <c r="A14234" t="s">
        <v>385</v>
      </c>
      <c r="B14234" t="s">
        <v>176</v>
      </c>
      <c r="C14234" t="s">
        <v>191</v>
      </c>
      <c r="D14234" t="s">
        <v>32</v>
      </c>
      <c r="E14234" t="s">
        <v>192</v>
      </c>
      <c r="F14234">
        <v>202637</v>
      </c>
      <c r="G14234">
        <v>73</v>
      </c>
      <c r="H14234">
        <v>1</v>
      </c>
      <c r="I14234">
        <v>2555000</v>
      </c>
      <c r="J14234">
        <v>144</v>
      </c>
      <c r="K14234">
        <v>35405.739726</v>
      </c>
    </row>
    <row r="14235" spans="1:11" x14ac:dyDescent="0.35">
      <c r="A14235" t="s">
        <v>385</v>
      </c>
      <c r="B14235" t="s">
        <v>176</v>
      </c>
      <c r="C14235" t="s">
        <v>193</v>
      </c>
      <c r="D14235" t="s">
        <v>32</v>
      </c>
      <c r="E14235" t="s">
        <v>192</v>
      </c>
      <c r="F14235">
        <v>202637</v>
      </c>
      <c r="G14235">
        <v>151</v>
      </c>
      <c r="H14235">
        <v>1</v>
      </c>
      <c r="I14235">
        <v>7560000</v>
      </c>
      <c r="J14235">
        <v>336</v>
      </c>
      <c r="K14235">
        <v>47127.496689</v>
      </c>
    </row>
    <row r="14236" spans="1:11" x14ac:dyDescent="0.35">
      <c r="A14236" t="s">
        <v>385</v>
      </c>
      <c r="B14236" t="s">
        <v>176</v>
      </c>
      <c r="C14236" t="s">
        <v>194</v>
      </c>
      <c r="D14236" t="s">
        <v>32</v>
      </c>
      <c r="E14236" t="s">
        <v>195</v>
      </c>
      <c r="F14236">
        <v>202637</v>
      </c>
      <c r="G14236">
        <v>58</v>
      </c>
      <c r="H14236">
        <v>1</v>
      </c>
      <c r="I14236">
        <v>2030000</v>
      </c>
      <c r="J14236">
        <v>115</v>
      </c>
      <c r="K14236">
        <v>35492.258621000001</v>
      </c>
    </row>
    <row r="14237" spans="1:11" x14ac:dyDescent="0.35">
      <c r="A14237" t="s">
        <v>385</v>
      </c>
      <c r="B14237" t="s">
        <v>176</v>
      </c>
      <c r="C14237" t="s">
        <v>196</v>
      </c>
      <c r="D14237" t="s">
        <v>32</v>
      </c>
      <c r="E14237" t="s">
        <v>195</v>
      </c>
      <c r="F14237">
        <v>202637</v>
      </c>
      <c r="G14237">
        <v>105</v>
      </c>
      <c r="H14237">
        <v>1</v>
      </c>
      <c r="I14237">
        <v>5252000</v>
      </c>
      <c r="J14237">
        <v>220</v>
      </c>
      <c r="K14237">
        <v>45128.533332999999</v>
      </c>
    </row>
    <row r="14238" spans="1:11" x14ac:dyDescent="0.35">
      <c r="A14238" t="s">
        <v>385</v>
      </c>
      <c r="B14238" t="s">
        <v>176</v>
      </c>
      <c r="C14238" t="s">
        <v>197</v>
      </c>
      <c r="D14238" t="s">
        <v>32</v>
      </c>
      <c r="E14238" t="s">
        <v>198</v>
      </c>
      <c r="F14238">
        <v>202637</v>
      </c>
      <c r="G14238">
        <v>108</v>
      </c>
      <c r="H14238">
        <v>1</v>
      </c>
      <c r="I14238">
        <v>5406000</v>
      </c>
      <c r="J14238">
        <v>221</v>
      </c>
      <c r="K14238">
        <v>50131.259258999999</v>
      </c>
    </row>
    <row r="14239" spans="1:11" x14ac:dyDescent="0.35">
      <c r="A14239" t="s">
        <v>385</v>
      </c>
      <c r="B14239" t="s">
        <v>176</v>
      </c>
      <c r="C14239" t="s">
        <v>199</v>
      </c>
      <c r="D14239" t="s">
        <v>32</v>
      </c>
      <c r="E14239" t="s">
        <v>200</v>
      </c>
      <c r="F14239">
        <v>202637</v>
      </c>
      <c r="G14239">
        <v>34</v>
      </c>
      <c r="H14239">
        <v>1</v>
      </c>
      <c r="I14239">
        <v>1702000</v>
      </c>
      <c r="J14239">
        <v>78</v>
      </c>
      <c r="K14239">
        <v>50698.558824</v>
      </c>
    </row>
    <row r="14240" spans="1:11" x14ac:dyDescent="0.35">
      <c r="A14240" t="s">
        <v>385</v>
      </c>
      <c r="B14240" t="s">
        <v>176</v>
      </c>
      <c r="C14240" t="s">
        <v>201</v>
      </c>
      <c r="D14240" t="s">
        <v>32</v>
      </c>
      <c r="E14240" t="s">
        <v>202</v>
      </c>
      <c r="F14240">
        <v>202637</v>
      </c>
      <c r="G14240">
        <v>70</v>
      </c>
      <c r="H14240">
        <v>1</v>
      </c>
      <c r="I14240">
        <v>2450000</v>
      </c>
      <c r="J14240">
        <v>128</v>
      </c>
      <c r="K14240">
        <v>35041.157142999997</v>
      </c>
    </row>
    <row r="14241" spans="1:11" x14ac:dyDescent="0.35">
      <c r="A14241" t="s">
        <v>385</v>
      </c>
      <c r="B14241" t="s">
        <v>176</v>
      </c>
      <c r="C14241" t="s">
        <v>203</v>
      </c>
      <c r="D14241" t="s">
        <v>32</v>
      </c>
      <c r="E14241" t="s">
        <v>204</v>
      </c>
      <c r="F14241">
        <v>202637</v>
      </c>
      <c r="G14241">
        <v>89</v>
      </c>
      <c r="H14241">
        <v>1</v>
      </c>
      <c r="I14241">
        <v>7134000</v>
      </c>
      <c r="J14241">
        <v>172</v>
      </c>
      <c r="K14241">
        <v>68662.247191000002</v>
      </c>
    </row>
    <row r="14242" spans="1:11" x14ac:dyDescent="0.35">
      <c r="A14242" t="s">
        <v>385</v>
      </c>
      <c r="B14242" t="s">
        <v>176</v>
      </c>
      <c r="C14242" t="s">
        <v>205</v>
      </c>
      <c r="D14242" t="s">
        <v>32</v>
      </c>
      <c r="E14242" t="s">
        <v>206</v>
      </c>
      <c r="F14242">
        <v>202637</v>
      </c>
      <c r="G14242">
        <v>108</v>
      </c>
      <c r="H14242">
        <v>1</v>
      </c>
      <c r="I14242">
        <v>8652000</v>
      </c>
      <c r="J14242">
        <v>237</v>
      </c>
      <c r="K14242">
        <v>68711.425925999996</v>
      </c>
    </row>
    <row r="14243" spans="1:11" x14ac:dyDescent="0.35">
      <c r="A14243" t="s">
        <v>385</v>
      </c>
      <c r="B14243" t="s">
        <v>176</v>
      </c>
      <c r="C14243" t="s">
        <v>207</v>
      </c>
      <c r="D14243" t="s">
        <v>32</v>
      </c>
      <c r="E14243" t="s">
        <v>202</v>
      </c>
      <c r="F14243">
        <v>202637</v>
      </c>
      <c r="G14243">
        <v>105</v>
      </c>
      <c r="H14243">
        <v>1</v>
      </c>
      <c r="I14243">
        <v>4214000</v>
      </c>
      <c r="J14243">
        <v>140</v>
      </c>
      <c r="K14243">
        <v>42949.980951999998</v>
      </c>
    </row>
    <row r="14244" spans="1:11" x14ac:dyDescent="0.35">
      <c r="A14244" t="s">
        <v>385</v>
      </c>
      <c r="B14244" t="s">
        <v>176</v>
      </c>
      <c r="C14244" t="s">
        <v>208</v>
      </c>
      <c r="D14244" t="s">
        <v>32</v>
      </c>
      <c r="E14244" t="s">
        <v>185</v>
      </c>
      <c r="F14244">
        <v>202637</v>
      </c>
      <c r="G14244">
        <v>184</v>
      </c>
      <c r="H14244">
        <v>1</v>
      </c>
      <c r="I14244">
        <v>14748000</v>
      </c>
      <c r="J14244">
        <v>473</v>
      </c>
      <c r="K14244">
        <v>68573.125</v>
      </c>
    </row>
    <row r="14245" spans="1:11" x14ac:dyDescent="0.35">
      <c r="A14245" t="s">
        <v>385</v>
      </c>
      <c r="B14245" t="s">
        <v>176</v>
      </c>
      <c r="C14245" t="s">
        <v>209</v>
      </c>
      <c r="D14245" t="s">
        <v>32</v>
      </c>
      <c r="E14245" t="s">
        <v>188</v>
      </c>
      <c r="F14245">
        <v>202637</v>
      </c>
      <c r="G14245">
        <v>35</v>
      </c>
      <c r="H14245">
        <v>1</v>
      </c>
      <c r="I14245">
        <v>2800000</v>
      </c>
      <c r="J14245">
        <v>65</v>
      </c>
      <c r="K14245">
        <v>68330.285713999998</v>
      </c>
    </row>
    <row r="14246" spans="1:11" x14ac:dyDescent="0.35">
      <c r="A14246" t="s">
        <v>385</v>
      </c>
      <c r="B14246" t="s">
        <v>176</v>
      </c>
      <c r="C14246" t="s">
        <v>210</v>
      </c>
      <c r="D14246" t="s">
        <v>32</v>
      </c>
      <c r="E14246" t="s">
        <v>200</v>
      </c>
      <c r="F14246">
        <v>202637</v>
      </c>
      <c r="G14246">
        <v>109</v>
      </c>
      <c r="H14246">
        <v>1</v>
      </c>
      <c r="I14246">
        <v>4367000</v>
      </c>
      <c r="J14246">
        <v>193</v>
      </c>
      <c r="K14246">
        <v>41869.504587000003</v>
      </c>
    </row>
    <row r="14247" spans="1:11" x14ac:dyDescent="0.35">
      <c r="A14247" t="s">
        <v>385</v>
      </c>
      <c r="B14247" t="s">
        <v>176</v>
      </c>
      <c r="C14247" t="s">
        <v>211</v>
      </c>
      <c r="D14247" t="s">
        <v>32</v>
      </c>
      <c r="E14247" t="s">
        <v>192</v>
      </c>
      <c r="F14247">
        <v>202637</v>
      </c>
      <c r="G14247">
        <v>133</v>
      </c>
      <c r="H14247">
        <v>1</v>
      </c>
      <c r="I14247">
        <v>10673000</v>
      </c>
      <c r="J14247">
        <v>271</v>
      </c>
      <c r="K14247">
        <v>68531.706766999996</v>
      </c>
    </row>
    <row r="14248" spans="1:11" x14ac:dyDescent="0.35">
      <c r="A14248" t="s">
        <v>385</v>
      </c>
      <c r="B14248" t="s">
        <v>176</v>
      </c>
      <c r="C14248" t="s">
        <v>212</v>
      </c>
      <c r="D14248" t="s">
        <v>32</v>
      </c>
      <c r="E14248" t="s">
        <v>195</v>
      </c>
      <c r="F14248">
        <v>202637</v>
      </c>
      <c r="G14248">
        <v>55</v>
      </c>
      <c r="H14248">
        <v>1</v>
      </c>
      <c r="I14248">
        <v>4411000</v>
      </c>
      <c r="J14248">
        <v>112</v>
      </c>
      <c r="K14248">
        <v>68477.563636000006</v>
      </c>
    </row>
    <row r="14249" spans="1:11" x14ac:dyDescent="0.35">
      <c r="A14249" t="s">
        <v>385</v>
      </c>
      <c r="B14249" t="s">
        <v>176</v>
      </c>
      <c r="C14249" t="s">
        <v>213</v>
      </c>
      <c r="D14249" t="s">
        <v>32</v>
      </c>
      <c r="E14249" t="s">
        <v>198</v>
      </c>
      <c r="F14249">
        <v>202637</v>
      </c>
      <c r="G14249">
        <v>71</v>
      </c>
      <c r="H14249">
        <v>1</v>
      </c>
      <c r="I14249">
        <v>5680000</v>
      </c>
      <c r="J14249">
        <v>144</v>
      </c>
      <c r="K14249">
        <v>68748.197182999997</v>
      </c>
    </row>
    <row r="14250" spans="1:11" x14ac:dyDescent="0.35">
      <c r="A14250" t="s">
        <v>385</v>
      </c>
      <c r="B14250" t="s">
        <v>223</v>
      </c>
      <c r="C14250" t="s">
        <v>224</v>
      </c>
      <c r="D14250" t="s">
        <v>14</v>
      </c>
      <c r="E14250" t="s">
        <v>24</v>
      </c>
      <c r="F14250">
        <v>202637</v>
      </c>
      <c r="G14250">
        <v>17460</v>
      </c>
      <c r="H14250">
        <v>20</v>
      </c>
      <c r="I14250">
        <v>32334800</v>
      </c>
      <c r="J14250">
        <v>80400</v>
      </c>
      <c r="K14250">
        <v>32393.014890999999</v>
      </c>
    </row>
    <row r="14251" spans="1:11" x14ac:dyDescent="0.35">
      <c r="A14251" t="s">
        <v>385</v>
      </c>
      <c r="B14251" t="s">
        <v>223</v>
      </c>
      <c r="C14251" t="s">
        <v>225</v>
      </c>
      <c r="D14251" t="s">
        <v>20</v>
      </c>
      <c r="E14251" t="s">
        <v>18</v>
      </c>
      <c r="F14251">
        <v>202637</v>
      </c>
      <c r="G14251">
        <v>37416</v>
      </c>
      <c r="H14251">
        <v>12</v>
      </c>
      <c r="I14251">
        <v>65597000</v>
      </c>
      <c r="J14251">
        <v>329028</v>
      </c>
      <c r="K14251">
        <v>18654.24984</v>
      </c>
    </row>
    <row r="14252" spans="1:11" x14ac:dyDescent="0.35">
      <c r="A14252" t="s">
        <v>385</v>
      </c>
      <c r="B14252" t="s">
        <v>223</v>
      </c>
      <c r="C14252" t="s">
        <v>226</v>
      </c>
      <c r="D14252" t="s">
        <v>20</v>
      </c>
      <c r="E14252" t="s">
        <v>18</v>
      </c>
      <c r="F14252">
        <v>202637</v>
      </c>
      <c r="G14252">
        <v>28752</v>
      </c>
      <c r="H14252">
        <v>16</v>
      </c>
      <c r="I14252">
        <v>50483000</v>
      </c>
      <c r="J14252">
        <v>169744</v>
      </c>
      <c r="K14252">
        <v>24924.014469000002</v>
      </c>
    </row>
    <row r="14253" spans="1:11" x14ac:dyDescent="0.35">
      <c r="A14253" t="s">
        <v>385</v>
      </c>
      <c r="B14253" t="s">
        <v>223</v>
      </c>
      <c r="C14253" t="s">
        <v>227</v>
      </c>
      <c r="D14253" t="s">
        <v>17</v>
      </c>
      <c r="E14253" t="s">
        <v>24</v>
      </c>
      <c r="F14253">
        <v>202637</v>
      </c>
      <c r="G14253">
        <v>29220</v>
      </c>
      <c r="H14253">
        <v>20</v>
      </c>
      <c r="I14253">
        <v>51130800</v>
      </c>
      <c r="J14253">
        <v>203400</v>
      </c>
      <c r="K14253">
        <v>30570.902805999998</v>
      </c>
    </row>
    <row r="14254" spans="1:11" x14ac:dyDescent="0.35">
      <c r="A14254" t="s">
        <v>385</v>
      </c>
      <c r="B14254" t="s">
        <v>223</v>
      </c>
      <c r="C14254" t="s">
        <v>228</v>
      </c>
      <c r="D14254" t="s">
        <v>17</v>
      </c>
      <c r="E14254" t="s">
        <v>24</v>
      </c>
      <c r="F14254">
        <v>202637</v>
      </c>
      <c r="G14254">
        <v>36880</v>
      </c>
      <c r="H14254">
        <v>20</v>
      </c>
      <c r="I14254">
        <v>66292100</v>
      </c>
      <c r="J14254">
        <v>245140</v>
      </c>
      <c r="K14254">
        <v>31311.969088999998</v>
      </c>
    </row>
    <row r="14255" spans="1:11" x14ac:dyDescent="0.35">
      <c r="A14255" t="s">
        <v>385</v>
      </c>
      <c r="B14255" t="s">
        <v>223</v>
      </c>
      <c r="C14255" t="s">
        <v>229</v>
      </c>
      <c r="D14255" t="s">
        <v>17</v>
      </c>
      <c r="E14255" t="s">
        <v>18</v>
      </c>
      <c r="F14255">
        <v>202637</v>
      </c>
      <c r="G14255">
        <v>13456</v>
      </c>
      <c r="H14255">
        <v>16</v>
      </c>
      <c r="I14255">
        <v>23568400</v>
      </c>
      <c r="J14255">
        <v>83600</v>
      </c>
      <c r="K14255">
        <v>24855.997621999999</v>
      </c>
    </row>
    <row r="14256" spans="1:11" x14ac:dyDescent="0.35">
      <c r="A14256" t="s">
        <v>385</v>
      </c>
      <c r="B14256" t="s">
        <v>223</v>
      </c>
      <c r="C14256" t="s">
        <v>230</v>
      </c>
      <c r="D14256" t="s">
        <v>17</v>
      </c>
      <c r="E14256" t="s">
        <v>18</v>
      </c>
      <c r="F14256">
        <v>202637</v>
      </c>
      <c r="G14256">
        <v>6288</v>
      </c>
      <c r="H14256">
        <v>16</v>
      </c>
      <c r="I14256">
        <v>11014500</v>
      </c>
      <c r="J14256">
        <v>22800</v>
      </c>
      <c r="K14256">
        <v>24902.964377</v>
      </c>
    </row>
    <row r="14257" spans="1:11" x14ac:dyDescent="0.35">
      <c r="A14257" t="s">
        <v>385</v>
      </c>
      <c r="B14257" t="s">
        <v>223</v>
      </c>
      <c r="C14257" t="s">
        <v>549</v>
      </c>
      <c r="D14257" t="s">
        <v>14</v>
      </c>
      <c r="E14257" t="s">
        <v>15</v>
      </c>
      <c r="F14257">
        <v>202637</v>
      </c>
      <c r="G14257">
        <v>20028</v>
      </c>
      <c r="H14257">
        <v>12</v>
      </c>
      <c r="I14257">
        <v>16697600</v>
      </c>
      <c r="J14257">
        <v>76116</v>
      </c>
      <c r="K14257">
        <v>8851.8579989999998</v>
      </c>
    </row>
    <row r="14258" spans="1:11" x14ac:dyDescent="0.35">
      <c r="A14258" t="s">
        <v>385</v>
      </c>
      <c r="B14258" t="s">
        <v>223</v>
      </c>
      <c r="C14258" t="s">
        <v>231</v>
      </c>
      <c r="D14258" t="s">
        <v>17</v>
      </c>
      <c r="E14258" t="s">
        <v>15</v>
      </c>
      <c r="F14258">
        <v>202637</v>
      </c>
      <c r="G14258">
        <v>14112</v>
      </c>
      <c r="H14258">
        <v>12</v>
      </c>
      <c r="I14258">
        <v>17649000</v>
      </c>
      <c r="J14258">
        <v>75732</v>
      </c>
      <c r="K14258">
        <v>13280.092687</v>
      </c>
    </row>
    <row r="14259" spans="1:11" x14ac:dyDescent="0.35">
      <c r="A14259" t="s">
        <v>385</v>
      </c>
      <c r="B14259" t="s">
        <v>223</v>
      </c>
      <c r="C14259" t="s">
        <v>232</v>
      </c>
      <c r="D14259" t="s">
        <v>32</v>
      </c>
      <c r="E14259" t="s">
        <v>18</v>
      </c>
      <c r="F14259">
        <v>202637</v>
      </c>
      <c r="G14259">
        <v>46784</v>
      </c>
      <c r="H14259">
        <v>16</v>
      </c>
      <c r="I14259">
        <v>73189300</v>
      </c>
      <c r="J14259">
        <v>283120</v>
      </c>
      <c r="K14259">
        <v>22197.486661999999</v>
      </c>
    </row>
    <row r="14260" spans="1:11" x14ac:dyDescent="0.35">
      <c r="A14260" t="s">
        <v>385</v>
      </c>
      <c r="B14260" t="s">
        <v>223</v>
      </c>
      <c r="C14260" t="s">
        <v>233</v>
      </c>
      <c r="D14260" t="s">
        <v>17</v>
      </c>
      <c r="E14260" t="s">
        <v>18</v>
      </c>
      <c r="F14260">
        <v>202637</v>
      </c>
      <c r="G14260">
        <v>6144</v>
      </c>
      <c r="H14260">
        <v>12</v>
      </c>
      <c r="I14260">
        <v>11122800</v>
      </c>
      <c r="J14260">
        <v>20532</v>
      </c>
      <c r="K14260">
        <v>18655.910156000002</v>
      </c>
    </row>
    <row r="14261" spans="1:11" x14ac:dyDescent="0.35">
      <c r="A14261" t="s">
        <v>385</v>
      </c>
      <c r="B14261" t="s">
        <v>223</v>
      </c>
      <c r="C14261" t="s">
        <v>234</v>
      </c>
      <c r="D14261" t="s">
        <v>109</v>
      </c>
      <c r="E14261" t="s">
        <v>24</v>
      </c>
      <c r="F14261">
        <v>202637</v>
      </c>
      <c r="G14261">
        <v>24300</v>
      </c>
      <c r="H14261">
        <v>20</v>
      </c>
      <c r="I14261">
        <v>42504000</v>
      </c>
      <c r="J14261">
        <v>136720</v>
      </c>
      <c r="K14261">
        <v>30326.762139999999</v>
      </c>
    </row>
    <row r="14262" spans="1:11" x14ac:dyDescent="0.35">
      <c r="A14262" t="s">
        <v>385</v>
      </c>
      <c r="B14262" t="s">
        <v>223</v>
      </c>
      <c r="C14262" t="s">
        <v>235</v>
      </c>
      <c r="D14262" t="s">
        <v>109</v>
      </c>
      <c r="E14262" t="s">
        <v>24</v>
      </c>
      <c r="F14262">
        <v>202637</v>
      </c>
      <c r="G14262">
        <v>14240</v>
      </c>
      <c r="H14262">
        <v>20</v>
      </c>
      <c r="I14262">
        <v>25625900</v>
      </c>
      <c r="J14262">
        <v>59880</v>
      </c>
      <c r="K14262">
        <v>31172.463483</v>
      </c>
    </row>
    <row r="14263" spans="1:11" x14ac:dyDescent="0.35">
      <c r="A14263" t="s">
        <v>385</v>
      </c>
      <c r="B14263" t="s">
        <v>223</v>
      </c>
      <c r="C14263" t="s">
        <v>236</v>
      </c>
      <c r="D14263" t="s">
        <v>20</v>
      </c>
      <c r="E14263" t="s">
        <v>24</v>
      </c>
      <c r="F14263">
        <v>202637</v>
      </c>
      <c r="G14263">
        <v>23100</v>
      </c>
      <c r="H14263">
        <v>20</v>
      </c>
      <c r="I14263">
        <v>41570800</v>
      </c>
      <c r="J14263">
        <v>125740</v>
      </c>
      <c r="K14263">
        <v>31441.772293999999</v>
      </c>
    </row>
    <row r="14264" spans="1:11" x14ac:dyDescent="0.35">
      <c r="A14264" t="s">
        <v>385</v>
      </c>
      <c r="B14264" t="s">
        <v>237</v>
      </c>
      <c r="C14264" t="s">
        <v>238</v>
      </c>
      <c r="D14264" t="s">
        <v>17</v>
      </c>
      <c r="E14264" t="s">
        <v>18</v>
      </c>
      <c r="F14264">
        <v>202637</v>
      </c>
      <c r="G14264">
        <v>18960</v>
      </c>
      <c r="H14264">
        <v>20</v>
      </c>
      <c r="I14264">
        <v>29396000</v>
      </c>
      <c r="J14264">
        <v>68460</v>
      </c>
      <c r="K14264">
        <v>27699.260548999999</v>
      </c>
    </row>
    <row r="14265" spans="1:11" x14ac:dyDescent="0.35">
      <c r="A14265" t="s">
        <v>385</v>
      </c>
      <c r="B14265" t="s">
        <v>237</v>
      </c>
      <c r="C14265" t="s">
        <v>239</v>
      </c>
      <c r="D14265" t="s">
        <v>17</v>
      </c>
      <c r="E14265" t="s">
        <v>18</v>
      </c>
      <c r="F14265">
        <v>202637</v>
      </c>
      <c r="G14265">
        <v>10820</v>
      </c>
      <c r="H14265">
        <v>20</v>
      </c>
      <c r="I14265">
        <v>16779000</v>
      </c>
      <c r="J14265">
        <v>38120</v>
      </c>
      <c r="K14265">
        <v>27695.848429000001</v>
      </c>
    </row>
    <row r="14266" spans="1:11" x14ac:dyDescent="0.35">
      <c r="A14266" t="s">
        <v>385</v>
      </c>
      <c r="B14266" t="s">
        <v>237</v>
      </c>
      <c r="C14266" t="s">
        <v>240</v>
      </c>
      <c r="D14266" t="s">
        <v>17</v>
      </c>
      <c r="E14266" t="s">
        <v>18</v>
      </c>
      <c r="F14266">
        <v>202637</v>
      </c>
      <c r="G14266">
        <v>12840</v>
      </c>
      <c r="H14266">
        <v>20</v>
      </c>
      <c r="I14266">
        <v>20224500</v>
      </c>
      <c r="J14266">
        <v>48620</v>
      </c>
      <c r="K14266">
        <v>27726.957944000002</v>
      </c>
    </row>
    <row r="14267" spans="1:11" x14ac:dyDescent="0.35">
      <c r="A14267" t="s">
        <v>385</v>
      </c>
      <c r="B14267" t="s">
        <v>237</v>
      </c>
      <c r="C14267" t="s">
        <v>241</v>
      </c>
      <c r="D14267" t="s">
        <v>20</v>
      </c>
      <c r="E14267" t="s">
        <v>18</v>
      </c>
      <c r="F14267">
        <v>202637</v>
      </c>
      <c r="G14267">
        <v>5536</v>
      </c>
      <c r="H14267">
        <v>16</v>
      </c>
      <c r="I14267">
        <v>13001500</v>
      </c>
      <c r="J14267">
        <v>14368</v>
      </c>
      <c r="K14267">
        <v>33065.578034999999</v>
      </c>
    </row>
    <row r="14268" spans="1:11" x14ac:dyDescent="0.35">
      <c r="A14268" t="s">
        <v>385</v>
      </c>
      <c r="B14268" t="s">
        <v>237</v>
      </c>
      <c r="C14268" t="s">
        <v>242</v>
      </c>
      <c r="D14268" t="s">
        <v>17</v>
      </c>
      <c r="E14268" t="s">
        <v>18</v>
      </c>
      <c r="F14268">
        <v>202637</v>
      </c>
      <c r="G14268">
        <v>82000</v>
      </c>
      <c r="H14268">
        <v>20</v>
      </c>
      <c r="I14268">
        <v>196629700</v>
      </c>
      <c r="J14268">
        <v>682780</v>
      </c>
      <c r="K14268">
        <v>42668.906341000002</v>
      </c>
    </row>
    <row r="14269" spans="1:11" x14ac:dyDescent="0.35">
      <c r="A14269" t="s">
        <v>385</v>
      </c>
      <c r="B14269" t="s">
        <v>237</v>
      </c>
      <c r="C14269" t="s">
        <v>544</v>
      </c>
      <c r="D14269" t="s">
        <v>20</v>
      </c>
      <c r="E14269" t="s">
        <v>18</v>
      </c>
      <c r="F14269">
        <v>202637</v>
      </c>
      <c r="G14269">
        <v>12360</v>
      </c>
      <c r="H14269">
        <v>20</v>
      </c>
      <c r="I14269">
        <v>29627000</v>
      </c>
      <c r="J14269">
        <v>90100</v>
      </c>
      <c r="K14269">
        <v>42709.404531</v>
      </c>
    </row>
    <row r="14270" spans="1:11" x14ac:dyDescent="0.35">
      <c r="A14270" t="s">
        <v>385</v>
      </c>
      <c r="B14270" t="s">
        <v>237</v>
      </c>
      <c r="C14270" t="s">
        <v>243</v>
      </c>
      <c r="D14270" t="s">
        <v>20</v>
      </c>
      <c r="E14270" t="s">
        <v>18</v>
      </c>
      <c r="F14270">
        <v>202637</v>
      </c>
      <c r="G14270">
        <v>4720</v>
      </c>
      <c r="H14270">
        <v>16</v>
      </c>
      <c r="I14270">
        <v>11065500</v>
      </c>
      <c r="J14270">
        <v>11792</v>
      </c>
      <c r="K14270">
        <v>32989.250847000003</v>
      </c>
    </row>
    <row r="14271" spans="1:11" x14ac:dyDescent="0.35">
      <c r="A14271" t="s">
        <v>385</v>
      </c>
      <c r="B14271" t="s">
        <v>237</v>
      </c>
      <c r="C14271" t="s">
        <v>244</v>
      </c>
      <c r="D14271" t="s">
        <v>20</v>
      </c>
      <c r="E14271" t="s">
        <v>18</v>
      </c>
      <c r="F14271">
        <v>202637</v>
      </c>
      <c r="G14271">
        <v>10448</v>
      </c>
      <c r="H14271">
        <v>16</v>
      </c>
      <c r="I14271">
        <v>26466800</v>
      </c>
      <c r="J14271">
        <v>40624</v>
      </c>
      <c r="K14271">
        <v>35656.467075</v>
      </c>
    </row>
    <row r="14272" spans="1:11" x14ac:dyDescent="0.35">
      <c r="A14272" t="s">
        <v>385</v>
      </c>
      <c r="B14272" t="s">
        <v>237</v>
      </c>
      <c r="C14272" t="s">
        <v>246</v>
      </c>
      <c r="D14272" t="s">
        <v>20</v>
      </c>
      <c r="E14272" t="s">
        <v>18</v>
      </c>
      <c r="F14272">
        <v>202637</v>
      </c>
      <c r="G14272">
        <v>4112</v>
      </c>
      <c r="H14272">
        <v>16</v>
      </c>
      <c r="I14272">
        <v>9752100</v>
      </c>
      <c r="J14272">
        <v>10000</v>
      </c>
      <c r="K14272">
        <v>33666.879376999997</v>
      </c>
    </row>
    <row r="14273" spans="1:11" x14ac:dyDescent="0.35">
      <c r="A14273" t="s">
        <v>385</v>
      </c>
      <c r="B14273" t="s">
        <v>237</v>
      </c>
      <c r="C14273" t="s">
        <v>248</v>
      </c>
      <c r="D14273" t="s">
        <v>17</v>
      </c>
      <c r="E14273" t="s">
        <v>15</v>
      </c>
      <c r="F14273">
        <v>202637</v>
      </c>
      <c r="G14273">
        <v>2076</v>
      </c>
      <c r="H14273">
        <v>12</v>
      </c>
      <c r="I14273">
        <v>2510000</v>
      </c>
      <c r="J14273">
        <v>6588</v>
      </c>
      <c r="K14273">
        <v>13317.109827</v>
      </c>
    </row>
    <row r="14274" spans="1:11" x14ac:dyDescent="0.35">
      <c r="A14274" t="s">
        <v>385</v>
      </c>
      <c r="B14274" t="s">
        <v>237</v>
      </c>
      <c r="C14274" t="s">
        <v>249</v>
      </c>
      <c r="D14274" t="s">
        <v>17</v>
      </c>
      <c r="E14274" t="s">
        <v>15</v>
      </c>
      <c r="F14274">
        <v>202637</v>
      </c>
      <c r="G14274">
        <v>3552</v>
      </c>
      <c r="H14274">
        <v>12</v>
      </c>
      <c r="I14274">
        <v>5032000</v>
      </c>
      <c r="J14274">
        <v>13956</v>
      </c>
      <c r="K14274">
        <v>15364.354729999999</v>
      </c>
    </row>
    <row r="14275" spans="1:11" x14ac:dyDescent="0.35">
      <c r="A14275" t="s">
        <v>385</v>
      </c>
      <c r="B14275" t="s">
        <v>237</v>
      </c>
      <c r="C14275" t="s">
        <v>250</v>
      </c>
      <c r="D14275" t="s">
        <v>17</v>
      </c>
      <c r="E14275" t="s">
        <v>15</v>
      </c>
      <c r="F14275">
        <v>202637</v>
      </c>
      <c r="G14275">
        <v>3732</v>
      </c>
      <c r="H14275">
        <v>12</v>
      </c>
      <c r="I14275">
        <v>5287000</v>
      </c>
      <c r="J14275">
        <v>14904</v>
      </c>
      <c r="K14275">
        <v>15305.308682000001</v>
      </c>
    </row>
    <row r="14276" spans="1:11" x14ac:dyDescent="0.35">
      <c r="A14276" t="s">
        <v>385</v>
      </c>
      <c r="B14276" t="s">
        <v>237</v>
      </c>
      <c r="C14276" t="s">
        <v>251</v>
      </c>
      <c r="D14276" t="s">
        <v>14</v>
      </c>
      <c r="E14276" t="s">
        <v>15</v>
      </c>
      <c r="F14276">
        <v>202637</v>
      </c>
      <c r="G14276">
        <v>1308</v>
      </c>
      <c r="H14276">
        <v>12</v>
      </c>
      <c r="I14276">
        <v>1580500</v>
      </c>
      <c r="J14276">
        <v>3000</v>
      </c>
      <c r="K14276">
        <v>13340.458715999999</v>
      </c>
    </row>
    <row r="14277" spans="1:11" x14ac:dyDescent="0.35">
      <c r="A14277" t="s">
        <v>385</v>
      </c>
      <c r="B14277" t="s">
        <v>237</v>
      </c>
      <c r="C14277" t="s">
        <v>253</v>
      </c>
      <c r="D14277" t="s">
        <v>17</v>
      </c>
      <c r="E14277" t="s">
        <v>15</v>
      </c>
      <c r="F14277">
        <v>202637</v>
      </c>
      <c r="G14277">
        <v>4188</v>
      </c>
      <c r="H14277">
        <v>12</v>
      </c>
      <c r="I14277">
        <v>5071000</v>
      </c>
      <c r="J14277">
        <v>13536</v>
      </c>
      <c r="K14277">
        <v>13284.931232000001</v>
      </c>
    </row>
    <row r="14278" spans="1:11" x14ac:dyDescent="0.35">
      <c r="A14278" t="s">
        <v>385</v>
      </c>
      <c r="B14278" t="s">
        <v>237</v>
      </c>
      <c r="C14278" t="s">
        <v>254</v>
      </c>
      <c r="D14278" t="s">
        <v>20</v>
      </c>
      <c r="E14278" t="s">
        <v>24</v>
      </c>
      <c r="F14278">
        <v>202637</v>
      </c>
      <c r="G14278">
        <v>3840</v>
      </c>
      <c r="H14278">
        <v>20</v>
      </c>
      <c r="I14278">
        <v>8840400</v>
      </c>
      <c r="J14278">
        <v>11080</v>
      </c>
      <c r="K14278">
        <v>40425.40625</v>
      </c>
    </row>
    <row r="14279" spans="1:11" x14ac:dyDescent="0.35">
      <c r="A14279" t="s">
        <v>385</v>
      </c>
      <c r="B14279" t="s">
        <v>237</v>
      </c>
      <c r="C14279" t="s">
        <v>255</v>
      </c>
      <c r="D14279" t="s">
        <v>20</v>
      </c>
      <c r="E14279" t="s">
        <v>18</v>
      </c>
      <c r="F14279">
        <v>202637</v>
      </c>
      <c r="G14279">
        <v>13780</v>
      </c>
      <c r="H14279">
        <v>20</v>
      </c>
      <c r="I14279">
        <v>31612300</v>
      </c>
      <c r="J14279">
        <v>62080</v>
      </c>
      <c r="K14279">
        <v>40663.891147000002</v>
      </c>
    </row>
    <row r="14280" spans="1:11" x14ac:dyDescent="0.35">
      <c r="A14280" t="s">
        <v>385</v>
      </c>
      <c r="B14280" t="s">
        <v>237</v>
      </c>
      <c r="C14280" t="s">
        <v>256</v>
      </c>
      <c r="D14280" t="s">
        <v>20</v>
      </c>
      <c r="E14280" t="s">
        <v>18</v>
      </c>
      <c r="F14280">
        <v>202637</v>
      </c>
      <c r="G14280">
        <v>7632</v>
      </c>
      <c r="H14280">
        <v>16</v>
      </c>
      <c r="I14280">
        <v>18125000</v>
      </c>
      <c r="J14280">
        <v>25168</v>
      </c>
      <c r="K14280">
        <v>33667.645702000002</v>
      </c>
    </row>
    <row r="14281" spans="1:11" x14ac:dyDescent="0.35">
      <c r="A14281" t="s">
        <v>385</v>
      </c>
      <c r="B14281" t="s">
        <v>237</v>
      </c>
      <c r="C14281" t="s">
        <v>257</v>
      </c>
      <c r="D14281" t="s">
        <v>23</v>
      </c>
      <c r="E14281" t="s">
        <v>18</v>
      </c>
      <c r="F14281">
        <v>202637</v>
      </c>
      <c r="G14281">
        <v>26900</v>
      </c>
      <c r="H14281">
        <v>20</v>
      </c>
      <c r="I14281">
        <v>61728900</v>
      </c>
      <c r="J14281">
        <v>136440</v>
      </c>
      <c r="K14281">
        <v>40633.070632000003</v>
      </c>
    </row>
    <row r="14282" spans="1:11" x14ac:dyDescent="0.35">
      <c r="A14282" t="s">
        <v>385</v>
      </c>
      <c r="B14282" t="s">
        <v>237</v>
      </c>
      <c r="C14282" t="s">
        <v>258</v>
      </c>
      <c r="D14282" t="s">
        <v>23</v>
      </c>
      <c r="E14282" t="s">
        <v>18</v>
      </c>
      <c r="F14282">
        <v>202637</v>
      </c>
      <c r="G14282">
        <v>6540</v>
      </c>
      <c r="H14282">
        <v>20</v>
      </c>
      <c r="I14282">
        <v>15001900</v>
      </c>
      <c r="J14282">
        <v>20360</v>
      </c>
      <c r="K14282">
        <v>40641.896024000001</v>
      </c>
    </row>
    <row r="14283" spans="1:11" x14ac:dyDescent="0.35">
      <c r="A14283" t="s">
        <v>385</v>
      </c>
      <c r="B14283" t="s">
        <v>237</v>
      </c>
      <c r="C14283" t="s">
        <v>260</v>
      </c>
      <c r="D14283" t="s">
        <v>23</v>
      </c>
      <c r="E14283" t="s">
        <v>24</v>
      </c>
      <c r="F14283">
        <v>202637</v>
      </c>
      <c r="G14283">
        <v>2820</v>
      </c>
      <c r="H14283">
        <v>20</v>
      </c>
      <c r="I14283">
        <v>6476100</v>
      </c>
      <c r="J14283">
        <v>7240</v>
      </c>
      <c r="K14283">
        <v>40222.858156000002</v>
      </c>
    </row>
    <row r="14284" spans="1:11" x14ac:dyDescent="0.35">
      <c r="A14284" t="s">
        <v>385</v>
      </c>
      <c r="B14284" t="s">
        <v>237</v>
      </c>
      <c r="C14284" t="s">
        <v>261</v>
      </c>
      <c r="D14284" t="s">
        <v>14</v>
      </c>
      <c r="E14284" t="s">
        <v>18</v>
      </c>
      <c r="F14284">
        <v>202637</v>
      </c>
      <c r="G14284">
        <v>28460</v>
      </c>
      <c r="H14284">
        <v>20</v>
      </c>
      <c r="I14284">
        <v>47299500</v>
      </c>
      <c r="J14284">
        <v>144200</v>
      </c>
      <c r="K14284">
        <v>29325.174982</v>
      </c>
    </row>
    <row r="14285" spans="1:11" x14ac:dyDescent="0.35">
      <c r="A14285" t="s">
        <v>385</v>
      </c>
      <c r="B14285" t="s">
        <v>237</v>
      </c>
      <c r="C14285" t="s">
        <v>262</v>
      </c>
      <c r="D14285" t="s">
        <v>14</v>
      </c>
      <c r="E14285" t="s">
        <v>15</v>
      </c>
      <c r="F14285">
        <v>202637</v>
      </c>
      <c r="G14285">
        <v>33108</v>
      </c>
      <c r="H14285">
        <v>12</v>
      </c>
      <c r="I14285">
        <v>32836400</v>
      </c>
      <c r="J14285">
        <v>246144</v>
      </c>
      <c r="K14285">
        <v>10878.651323</v>
      </c>
    </row>
    <row r="14286" spans="1:11" x14ac:dyDescent="0.35">
      <c r="A14286" t="s">
        <v>385</v>
      </c>
      <c r="B14286" t="s">
        <v>237</v>
      </c>
      <c r="C14286" t="s">
        <v>263</v>
      </c>
      <c r="D14286" t="s">
        <v>20</v>
      </c>
      <c r="E14286" t="s">
        <v>21</v>
      </c>
      <c r="F14286">
        <v>202637</v>
      </c>
      <c r="G14286">
        <v>19680</v>
      </c>
      <c r="H14286">
        <v>20</v>
      </c>
      <c r="I14286">
        <v>31406100</v>
      </c>
      <c r="J14286">
        <v>88180</v>
      </c>
      <c r="K14286">
        <v>27917.865854</v>
      </c>
    </row>
    <row r="14287" spans="1:11" x14ac:dyDescent="0.35">
      <c r="A14287" t="s">
        <v>385</v>
      </c>
      <c r="B14287" t="s">
        <v>237</v>
      </c>
      <c r="C14287" t="s">
        <v>397</v>
      </c>
      <c r="D14287" t="s">
        <v>14</v>
      </c>
      <c r="E14287" t="s">
        <v>18</v>
      </c>
      <c r="F14287">
        <v>202637</v>
      </c>
      <c r="G14287">
        <v>49552</v>
      </c>
      <c r="H14287">
        <v>16</v>
      </c>
      <c r="I14287">
        <v>81798300</v>
      </c>
      <c r="J14287">
        <v>361360</v>
      </c>
      <c r="K14287">
        <v>23350.175007999998</v>
      </c>
    </row>
    <row r="14288" spans="1:11" x14ac:dyDescent="0.35">
      <c r="A14288" t="s">
        <v>385</v>
      </c>
      <c r="B14288" t="s">
        <v>237</v>
      </c>
      <c r="C14288" t="s">
        <v>398</v>
      </c>
      <c r="D14288" t="s">
        <v>14</v>
      </c>
      <c r="E14288" t="s">
        <v>18</v>
      </c>
      <c r="F14288">
        <v>202637</v>
      </c>
      <c r="G14288">
        <v>38672</v>
      </c>
      <c r="H14288">
        <v>16</v>
      </c>
      <c r="I14288">
        <v>63834300</v>
      </c>
      <c r="J14288">
        <v>246448</v>
      </c>
      <c r="K14288">
        <v>23320.947456000002</v>
      </c>
    </row>
    <row r="14289" spans="1:11" x14ac:dyDescent="0.35">
      <c r="A14289" t="s">
        <v>385</v>
      </c>
      <c r="B14289" t="s">
        <v>237</v>
      </c>
      <c r="C14289" t="s">
        <v>264</v>
      </c>
      <c r="D14289" t="s">
        <v>14</v>
      </c>
      <c r="E14289" t="s">
        <v>21</v>
      </c>
      <c r="F14289">
        <v>202637</v>
      </c>
      <c r="G14289">
        <v>80220</v>
      </c>
      <c r="H14289">
        <v>20</v>
      </c>
      <c r="I14289">
        <v>127998000</v>
      </c>
      <c r="J14289">
        <v>592640</v>
      </c>
      <c r="K14289">
        <v>27921.819246999999</v>
      </c>
    </row>
    <row r="14290" spans="1:11" x14ac:dyDescent="0.35">
      <c r="A14290" t="s">
        <v>385</v>
      </c>
      <c r="B14290" t="s">
        <v>265</v>
      </c>
      <c r="C14290" t="s">
        <v>399</v>
      </c>
      <c r="D14290" t="s">
        <v>14</v>
      </c>
      <c r="E14290" t="s">
        <v>21</v>
      </c>
      <c r="F14290">
        <v>202637</v>
      </c>
      <c r="G14290">
        <v>29400</v>
      </c>
      <c r="H14290">
        <v>12</v>
      </c>
      <c r="I14290">
        <v>45888000</v>
      </c>
      <c r="J14290">
        <v>183948</v>
      </c>
      <c r="K14290">
        <v>16593.541224000001</v>
      </c>
    </row>
    <row r="14291" spans="1:11" x14ac:dyDescent="0.35">
      <c r="A14291" t="s">
        <v>385</v>
      </c>
      <c r="B14291" t="s">
        <v>265</v>
      </c>
      <c r="C14291" t="s">
        <v>266</v>
      </c>
      <c r="D14291" t="s">
        <v>17</v>
      </c>
      <c r="E14291" t="s">
        <v>18</v>
      </c>
      <c r="F14291">
        <v>202637</v>
      </c>
      <c r="G14291">
        <v>27840</v>
      </c>
      <c r="H14291">
        <v>16</v>
      </c>
      <c r="I14291">
        <v>57117700</v>
      </c>
      <c r="J14291">
        <v>142768</v>
      </c>
      <c r="K14291">
        <v>29767.140230000001</v>
      </c>
    </row>
    <row r="14292" spans="1:11" x14ac:dyDescent="0.35">
      <c r="A14292" t="s">
        <v>385</v>
      </c>
      <c r="B14292" t="s">
        <v>265</v>
      </c>
      <c r="C14292" t="s">
        <v>267</v>
      </c>
      <c r="D14292" t="s">
        <v>20</v>
      </c>
      <c r="E14292" t="s">
        <v>18</v>
      </c>
      <c r="F14292">
        <v>202637</v>
      </c>
      <c r="G14292">
        <v>39520</v>
      </c>
      <c r="H14292">
        <v>16</v>
      </c>
      <c r="I14292">
        <v>80954400</v>
      </c>
      <c r="J14292">
        <v>247312</v>
      </c>
      <c r="K14292">
        <v>29283.220243</v>
      </c>
    </row>
    <row r="14293" spans="1:11" x14ac:dyDescent="0.35">
      <c r="A14293" t="s">
        <v>385</v>
      </c>
      <c r="B14293" t="s">
        <v>270</v>
      </c>
      <c r="C14293" t="s">
        <v>271</v>
      </c>
      <c r="D14293" t="s">
        <v>49</v>
      </c>
      <c r="E14293" t="s">
        <v>15</v>
      </c>
      <c r="F14293">
        <v>202637</v>
      </c>
      <c r="G14293">
        <v>3624</v>
      </c>
      <c r="H14293">
        <v>12</v>
      </c>
      <c r="I14293">
        <v>2870800</v>
      </c>
      <c r="J14293">
        <v>14112</v>
      </c>
      <c r="K14293">
        <v>8301.8377479999999</v>
      </c>
    </row>
    <row r="14294" spans="1:11" x14ac:dyDescent="0.35">
      <c r="A14294" t="s">
        <v>385</v>
      </c>
      <c r="B14294" t="s">
        <v>270</v>
      </c>
      <c r="C14294" t="s">
        <v>272</v>
      </c>
      <c r="D14294" t="s">
        <v>14</v>
      </c>
      <c r="E14294" t="s">
        <v>15</v>
      </c>
      <c r="F14294">
        <v>202637</v>
      </c>
      <c r="G14294">
        <v>1128</v>
      </c>
      <c r="H14294">
        <v>12</v>
      </c>
      <c r="I14294">
        <v>2209000</v>
      </c>
      <c r="J14294">
        <v>1020</v>
      </c>
      <c r="K14294">
        <v>20007.872340000002</v>
      </c>
    </row>
    <row r="14295" spans="1:11" x14ac:dyDescent="0.35">
      <c r="A14295" t="s">
        <v>385</v>
      </c>
      <c r="B14295" t="s">
        <v>270</v>
      </c>
      <c r="C14295" t="s">
        <v>273</v>
      </c>
      <c r="D14295" t="s">
        <v>14</v>
      </c>
      <c r="E14295" t="s">
        <v>15</v>
      </c>
      <c r="F14295">
        <v>202637</v>
      </c>
      <c r="G14295">
        <v>756</v>
      </c>
      <c r="H14295">
        <v>12</v>
      </c>
      <c r="I14295">
        <v>642600</v>
      </c>
      <c r="J14295">
        <v>1572</v>
      </c>
      <c r="K14295">
        <v>8102.0158730000003</v>
      </c>
    </row>
    <row r="14296" spans="1:11" x14ac:dyDescent="0.35">
      <c r="A14296" t="s">
        <v>385</v>
      </c>
      <c r="B14296" t="s">
        <v>270</v>
      </c>
      <c r="C14296" t="s">
        <v>274</v>
      </c>
      <c r="D14296" t="s">
        <v>49</v>
      </c>
      <c r="E14296" t="s">
        <v>15</v>
      </c>
      <c r="F14296">
        <v>202637</v>
      </c>
      <c r="G14296">
        <v>4608</v>
      </c>
      <c r="H14296">
        <v>12</v>
      </c>
      <c r="I14296">
        <v>3457400</v>
      </c>
      <c r="J14296">
        <v>17832</v>
      </c>
      <c r="K14296">
        <v>8019.9244790000002</v>
      </c>
    </row>
    <row r="14297" spans="1:11" x14ac:dyDescent="0.35">
      <c r="A14297" t="s">
        <v>385</v>
      </c>
      <c r="B14297" t="s">
        <v>270</v>
      </c>
      <c r="C14297" t="s">
        <v>275</v>
      </c>
      <c r="D14297" t="s">
        <v>17</v>
      </c>
      <c r="E14297" t="s">
        <v>21</v>
      </c>
      <c r="F14297">
        <v>202637</v>
      </c>
      <c r="G14297">
        <v>14448</v>
      </c>
      <c r="H14297">
        <v>12</v>
      </c>
      <c r="I14297">
        <v>23964400</v>
      </c>
      <c r="J14297">
        <v>54792</v>
      </c>
      <c r="K14297">
        <v>17717.344684</v>
      </c>
    </row>
    <row r="14298" spans="1:11" x14ac:dyDescent="0.35">
      <c r="A14298" t="s">
        <v>385</v>
      </c>
      <c r="B14298" t="s">
        <v>270</v>
      </c>
      <c r="C14298" t="s">
        <v>276</v>
      </c>
      <c r="D14298" t="s">
        <v>17</v>
      </c>
      <c r="E14298" t="s">
        <v>18</v>
      </c>
      <c r="F14298">
        <v>202637</v>
      </c>
      <c r="G14298">
        <v>6960</v>
      </c>
      <c r="H14298">
        <v>20</v>
      </c>
      <c r="I14298">
        <v>12709000</v>
      </c>
      <c r="J14298">
        <v>25800</v>
      </c>
      <c r="K14298">
        <v>34296.074713000002</v>
      </c>
    </row>
    <row r="14299" spans="1:11" x14ac:dyDescent="0.35">
      <c r="A14299" t="s">
        <v>385</v>
      </c>
      <c r="B14299" t="s">
        <v>270</v>
      </c>
      <c r="C14299" t="s">
        <v>277</v>
      </c>
      <c r="D14299" t="s">
        <v>14</v>
      </c>
      <c r="E14299" t="s">
        <v>15</v>
      </c>
      <c r="F14299">
        <v>202637</v>
      </c>
      <c r="G14299">
        <v>43404</v>
      </c>
      <c r="H14299">
        <v>12</v>
      </c>
      <c r="I14299">
        <v>36189000</v>
      </c>
      <c r="J14299">
        <v>330552</v>
      </c>
      <c r="K14299">
        <v>9065.1954659999992</v>
      </c>
    </row>
    <row r="14300" spans="1:11" x14ac:dyDescent="0.35">
      <c r="A14300" t="s">
        <v>385</v>
      </c>
      <c r="B14300" t="s">
        <v>270</v>
      </c>
      <c r="C14300" t="s">
        <v>278</v>
      </c>
      <c r="D14300" t="s">
        <v>14</v>
      </c>
      <c r="E14300" t="s">
        <v>18</v>
      </c>
      <c r="F14300">
        <v>202637</v>
      </c>
      <c r="G14300">
        <v>36320</v>
      </c>
      <c r="H14300">
        <v>16</v>
      </c>
      <c r="I14300">
        <v>65830000</v>
      </c>
      <c r="J14300">
        <v>221680</v>
      </c>
      <c r="K14300">
        <v>25848.146256</v>
      </c>
    </row>
    <row r="14301" spans="1:11" x14ac:dyDescent="0.35">
      <c r="A14301" t="s">
        <v>385</v>
      </c>
      <c r="B14301" t="s">
        <v>270</v>
      </c>
      <c r="C14301" t="s">
        <v>279</v>
      </c>
      <c r="D14301" t="s">
        <v>17</v>
      </c>
      <c r="E14301" t="s">
        <v>18</v>
      </c>
      <c r="F14301">
        <v>202637</v>
      </c>
      <c r="G14301">
        <v>7880</v>
      </c>
      <c r="H14301">
        <v>20</v>
      </c>
      <c r="I14301">
        <v>12234000</v>
      </c>
      <c r="J14301">
        <v>29600</v>
      </c>
      <c r="K14301">
        <v>29166.926395999999</v>
      </c>
    </row>
    <row r="14302" spans="1:11" x14ac:dyDescent="0.35">
      <c r="A14302" t="s">
        <v>385</v>
      </c>
      <c r="B14302" t="s">
        <v>270</v>
      </c>
      <c r="C14302" t="s">
        <v>280</v>
      </c>
      <c r="D14302" t="s">
        <v>14</v>
      </c>
      <c r="E14302" t="s">
        <v>18</v>
      </c>
      <c r="F14302">
        <v>202637</v>
      </c>
      <c r="G14302">
        <v>16240</v>
      </c>
      <c r="H14302">
        <v>16</v>
      </c>
      <c r="I14302">
        <v>28424000</v>
      </c>
      <c r="J14302">
        <v>71792</v>
      </c>
      <c r="K14302">
        <v>25892.066009999999</v>
      </c>
    </row>
    <row r="14303" spans="1:11" x14ac:dyDescent="0.35">
      <c r="A14303" t="s">
        <v>385</v>
      </c>
      <c r="B14303" t="s">
        <v>270</v>
      </c>
      <c r="C14303" t="s">
        <v>281</v>
      </c>
      <c r="D14303" t="s">
        <v>17</v>
      </c>
      <c r="E14303" t="s">
        <v>18</v>
      </c>
      <c r="F14303">
        <v>202637</v>
      </c>
      <c r="G14303">
        <v>21420</v>
      </c>
      <c r="H14303">
        <v>20</v>
      </c>
      <c r="I14303">
        <v>33225000</v>
      </c>
      <c r="J14303">
        <v>110660</v>
      </c>
      <c r="K14303">
        <v>29169.601307000001</v>
      </c>
    </row>
    <row r="14304" spans="1:11" x14ac:dyDescent="0.35">
      <c r="A14304" t="s">
        <v>385</v>
      </c>
      <c r="B14304" t="s">
        <v>270</v>
      </c>
      <c r="C14304" t="s">
        <v>282</v>
      </c>
      <c r="D14304" t="s">
        <v>17</v>
      </c>
      <c r="E14304" t="s">
        <v>18</v>
      </c>
      <c r="F14304">
        <v>202637</v>
      </c>
      <c r="G14304">
        <v>10800</v>
      </c>
      <c r="H14304">
        <v>20</v>
      </c>
      <c r="I14304">
        <v>19743500</v>
      </c>
      <c r="J14304">
        <v>47140</v>
      </c>
      <c r="K14304">
        <v>34209.229630000002</v>
      </c>
    </row>
    <row r="14305" spans="1:11" x14ac:dyDescent="0.35">
      <c r="A14305" t="s">
        <v>385</v>
      </c>
      <c r="B14305" t="s">
        <v>270</v>
      </c>
      <c r="C14305" t="s">
        <v>546</v>
      </c>
      <c r="D14305" t="s">
        <v>17</v>
      </c>
      <c r="E14305" t="s">
        <v>18</v>
      </c>
      <c r="F14305">
        <v>202637</v>
      </c>
      <c r="G14305">
        <v>21632</v>
      </c>
      <c r="H14305">
        <v>16</v>
      </c>
      <c r="I14305">
        <v>39096600</v>
      </c>
      <c r="J14305">
        <v>152016</v>
      </c>
      <c r="K14305">
        <v>25689.507396000001</v>
      </c>
    </row>
    <row r="14306" spans="1:11" x14ac:dyDescent="0.35">
      <c r="A14306" t="s">
        <v>385</v>
      </c>
      <c r="B14306" t="s">
        <v>270</v>
      </c>
      <c r="C14306" t="s">
        <v>283</v>
      </c>
      <c r="D14306" t="s">
        <v>49</v>
      </c>
      <c r="E14306" t="s">
        <v>15</v>
      </c>
      <c r="F14306">
        <v>202637</v>
      </c>
      <c r="G14306">
        <v>1392</v>
      </c>
      <c r="H14306">
        <v>12</v>
      </c>
      <c r="I14306">
        <v>1148700</v>
      </c>
      <c r="J14306">
        <v>2904</v>
      </c>
      <c r="K14306">
        <v>8639.8362070000003</v>
      </c>
    </row>
    <row r="14307" spans="1:11" x14ac:dyDescent="0.35">
      <c r="A14307" t="s">
        <v>385</v>
      </c>
      <c r="B14307" t="s">
        <v>270</v>
      </c>
      <c r="C14307" t="s">
        <v>284</v>
      </c>
      <c r="D14307" t="s">
        <v>14</v>
      </c>
      <c r="E14307" t="s">
        <v>15</v>
      </c>
      <c r="F14307">
        <v>202637</v>
      </c>
      <c r="G14307">
        <v>408</v>
      </c>
      <c r="H14307">
        <v>12</v>
      </c>
      <c r="I14307">
        <v>306000</v>
      </c>
      <c r="J14307">
        <v>528</v>
      </c>
      <c r="K14307">
        <v>8080</v>
      </c>
    </row>
    <row r="14308" spans="1:11" x14ac:dyDescent="0.35">
      <c r="A14308" t="s">
        <v>385</v>
      </c>
      <c r="B14308" t="s">
        <v>270</v>
      </c>
      <c r="C14308" t="s">
        <v>285</v>
      </c>
      <c r="D14308" t="s">
        <v>14</v>
      </c>
      <c r="E14308" t="s">
        <v>15</v>
      </c>
      <c r="F14308">
        <v>202637</v>
      </c>
      <c r="G14308">
        <v>1152</v>
      </c>
      <c r="H14308">
        <v>12</v>
      </c>
      <c r="I14308">
        <v>3171600</v>
      </c>
      <c r="J14308">
        <v>1464</v>
      </c>
      <c r="K14308">
        <v>27538.6875</v>
      </c>
    </row>
    <row r="14309" spans="1:11" x14ac:dyDescent="0.35">
      <c r="A14309" t="s">
        <v>385</v>
      </c>
      <c r="B14309" t="s">
        <v>270</v>
      </c>
      <c r="C14309" t="s">
        <v>286</v>
      </c>
      <c r="D14309" t="s">
        <v>49</v>
      </c>
      <c r="E14309" t="s">
        <v>15</v>
      </c>
      <c r="F14309">
        <v>202637</v>
      </c>
      <c r="G14309">
        <v>3828</v>
      </c>
      <c r="H14309">
        <v>12</v>
      </c>
      <c r="I14309">
        <v>2973000</v>
      </c>
      <c r="J14309">
        <v>15216</v>
      </c>
      <c r="K14309">
        <v>8076.0658309999999</v>
      </c>
    </row>
    <row r="14310" spans="1:11" x14ac:dyDescent="0.35">
      <c r="A14310" t="s">
        <v>385</v>
      </c>
      <c r="B14310" t="s">
        <v>270</v>
      </c>
      <c r="C14310" t="s">
        <v>287</v>
      </c>
      <c r="D14310" t="s">
        <v>14</v>
      </c>
      <c r="E14310" t="s">
        <v>15</v>
      </c>
      <c r="F14310">
        <v>202637</v>
      </c>
      <c r="G14310">
        <v>1232</v>
      </c>
      <c r="H14310">
        <v>16</v>
      </c>
      <c r="I14310">
        <v>1003900</v>
      </c>
      <c r="J14310">
        <v>3104</v>
      </c>
      <c r="K14310">
        <v>11613.467532000001</v>
      </c>
    </row>
    <row r="14311" spans="1:11" x14ac:dyDescent="0.35">
      <c r="A14311" t="s">
        <v>385</v>
      </c>
      <c r="B14311" t="s">
        <v>270</v>
      </c>
      <c r="C14311" t="s">
        <v>288</v>
      </c>
      <c r="D14311" t="s">
        <v>14</v>
      </c>
      <c r="E14311" t="s">
        <v>15</v>
      </c>
      <c r="F14311">
        <v>202637</v>
      </c>
      <c r="G14311">
        <v>2112</v>
      </c>
      <c r="H14311">
        <v>12</v>
      </c>
      <c r="I14311">
        <v>2008000</v>
      </c>
      <c r="J14311">
        <v>4512</v>
      </c>
      <c r="K14311">
        <v>9340.4829549999995</v>
      </c>
    </row>
    <row r="14312" spans="1:11" x14ac:dyDescent="0.35">
      <c r="A14312" t="s">
        <v>385</v>
      </c>
      <c r="B14312" t="s">
        <v>270</v>
      </c>
      <c r="C14312" t="s">
        <v>353</v>
      </c>
      <c r="D14312" t="s">
        <v>49</v>
      </c>
      <c r="E14312" t="s">
        <v>21</v>
      </c>
      <c r="F14312">
        <v>202637</v>
      </c>
      <c r="G14312">
        <v>5844</v>
      </c>
      <c r="H14312">
        <v>12</v>
      </c>
      <c r="I14312">
        <v>10397100</v>
      </c>
      <c r="J14312">
        <v>27420</v>
      </c>
      <c r="K14312">
        <v>18406.960985999998</v>
      </c>
    </row>
    <row r="14313" spans="1:11" x14ac:dyDescent="0.35">
      <c r="A14313" t="s">
        <v>385</v>
      </c>
      <c r="B14313" t="s">
        <v>270</v>
      </c>
      <c r="C14313" t="s">
        <v>354</v>
      </c>
      <c r="D14313" t="s">
        <v>49</v>
      </c>
      <c r="E14313" t="s">
        <v>21</v>
      </c>
      <c r="F14313">
        <v>202637</v>
      </c>
      <c r="G14313">
        <v>15408</v>
      </c>
      <c r="H14313">
        <v>16</v>
      </c>
      <c r="I14313">
        <v>25565400</v>
      </c>
      <c r="J14313">
        <v>69792</v>
      </c>
      <c r="K14313">
        <v>23898.223260999999</v>
      </c>
    </row>
    <row r="14314" spans="1:11" x14ac:dyDescent="0.35">
      <c r="A14314" t="s">
        <v>385</v>
      </c>
      <c r="B14314" t="s">
        <v>270</v>
      </c>
      <c r="C14314" t="s">
        <v>355</v>
      </c>
      <c r="D14314" t="s">
        <v>49</v>
      </c>
      <c r="E14314" t="s">
        <v>15</v>
      </c>
      <c r="F14314">
        <v>202637</v>
      </c>
      <c r="G14314">
        <v>6888</v>
      </c>
      <c r="H14314">
        <v>12</v>
      </c>
      <c r="I14314">
        <v>7289800</v>
      </c>
      <c r="J14314">
        <v>26796</v>
      </c>
      <c r="K14314">
        <v>11202.716028000001</v>
      </c>
    </row>
    <row r="14315" spans="1:11" x14ac:dyDescent="0.35">
      <c r="A14315" t="s">
        <v>385</v>
      </c>
      <c r="B14315" t="s">
        <v>270</v>
      </c>
      <c r="C14315" t="s">
        <v>289</v>
      </c>
      <c r="D14315" t="s">
        <v>49</v>
      </c>
      <c r="E14315" t="s">
        <v>15</v>
      </c>
      <c r="F14315">
        <v>202637</v>
      </c>
      <c r="G14315">
        <v>540</v>
      </c>
      <c r="H14315">
        <v>12</v>
      </c>
      <c r="I14315">
        <v>445700</v>
      </c>
      <c r="J14315">
        <v>1068</v>
      </c>
      <c r="K14315">
        <v>8699.1333329999998</v>
      </c>
    </row>
    <row r="14316" spans="1:11" x14ac:dyDescent="0.35">
      <c r="A14316" t="s">
        <v>385</v>
      </c>
      <c r="B14316" t="s">
        <v>270</v>
      </c>
      <c r="C14316" t="s">
        <v>357</v>
      </c>
      <c r="D14316" t="s">
        <v>14</v>
      </c>
      <c r="E14316" t="s">
        <v>15</v>
      </c>
      <c r="F14316">
        <v>202637</v>
      </c>
      <c r="G14316">
        <v>2268</v>
      </c>
      <c r="H14316">
        <v>12</v>
      </c>
      <c r="I14316">
        <v>1701000</v>
      </c>
      <c r="J14316">
        <v>10332</v>
      </c>
      <c r="K14316">
        <v>8297.2539680000009</v>
      </c>
    </row>
    <row r="14317" spans="1:11" x14ac:dyDescent="0.35">
      <c r="A14317" t="s">
        <v>385</v>
      </c>
      <c r="B14317" t="s">
        <v>270</v>
      </c>
      <c r="C14317" t="s">
        <v>358</v>
      </c>
      <c r="D14317" t="s">
        <v>14</v>
      </c>
      <c r="E14317" t="s">
        <v>18</v>
      </c>
      <c r="F14317">
        <v>202637</v>
      </c>
      <c r="G14317">
        <v>612</v>
      </c>
      <c r="H14317">
        <v>12</v>
      </c>
      <c r="I14317">
        <v>973000</v>
      </c>
      <c r="J14317">
        <v>1224</v>
      </c>
      <c r="K14317">
        <v>16785.529412</v>
      </c>
    </row>
    <row r="14318" spans="1:11" x14ac:dyDescent="0.35">
      <c r="A14318" t="s">
        <v>385</v>
      </c>
      <c r="B14318" t="s">
        <v>270</v>
      </c>
      <c r="C14318" t="s">
        <v>562</v>
      </c>
      <c r="D14318" t="s">
        <v>14</v>
      </c>
      <c r="E14318" t="s">
        <v>15</v>
      </c>
      <c r="F14318">
        <v>202637</v>
      </c>
      <c r="G14318">
        <v>12</v>
      </c>
      <c r="H14318">
        <v>12</v>
      </c>
      <c r="I14318">
        <v>9300</v>
      </c>
      <c r="J14318">
        <v>12</v>
      </c>
      <c r="K14318">
        <v>8240</v>
      </c>
    </row>
    <row r="14319" spans="1:11" x14ac:dyDescent="0.35">
      <c r="A14319" t="s">
        <v>385</v>
      </c>
      <c r="B14319" t="s">
        <v>270</v>
      </c>
      <c r="C14319" t="s">
        <v>379</v>
      </c>
      <c r="D14319" t="s">
        <v>14</v>
      </c>
      <c r="E14319" t="s">
        <v>15</v>
      </c>
      <c r="F14319">
        <v>202637</v>
      </c>
      <c r="G14319">
        <v>504</v>
      </c>
      <c r="H14319">
        <v>12</v>
      </c>
      <c r="I14319">
        <v>575400</v>
      </c>
      <c r="J14319">
        <v>804</v>
      </c>
      <c r="K14319">
        <v>13126.5</v>
      </c>
    </row>
    <row r="14320" spans="1:11" x14ac:dyDescent="0.35">
      <c r="A14320" t="s">
        <v>385</v>
      </c>
      <c r="B14320" t="s">
        <v>270</v>
      </c>
      <c r="C14320" t="s">
        <v>359</v>
      </c>
      <c r="D14320" t="s">
        <v>14</v>
      </c>
      <c r="E14320" t="s">
        <v>21</v>
      </c>
      <c r="F14320">
        <v>202637</v>
      </c>
      <c r="G14320">
        <v>4248</v>
      </c>
      <c r="H14320">
        <v>12</v>
      </c>
      <c r="I14320">
        <v>5847000</v>
      </c>
      <c r="J14320">
        <v>16332</v>
      </c>
      <c r="K14320">
        <v>14682.274011</v>
      </c>
    </row>
    <row r="14321" spans="1:11" x14ac:dyDescent="0.35">
      <c r="A14321" t="s">
        <v>385</v>
      </c>
      <c r="B14321" t="s">
        <v>290</v>
      </c>
      <c r="C14321" t="s">
        <v>295</v>
      </c>
      <c r="D14321" t="s">
        <v>32</v>
      </c>
      <c r="E14321" t="s">
        <v>296</v>
      </c>
      <c r="F14321">
        <v>202637</v>
      </c>
      <c r="G14321">
        <v>3</v>
      </c>
      <c r="H14321">
        <v>1</v>
      </c>
      <c r="I14321">
        <v>246000</v>
      </c>
      <c r="J14321">
        <v>7</v>
      </c>
      <c r="K14321">
        <v>69520</v>
      </c>
    </row>
    <row r="14322" spans="1:11" x14ac:dyDescent="0.35">
      <c r="A14322" t="s">
        <v>385</v>
      </c>
      <c r="B14322" t="s">
        <v>290</v>
      </c>
      <c r="C14322" t="s">
        <v>297</v>
      </c>
      <c r="D14322" t="s">
        <v>32</v>
      </c>
      <c r="E14322" t="s">
        <v>298</v>
      </c>
      <c r="F14322">
        <v>202637</v>
      </c>
      <c r="G14322">
        <v>1</v>
      </c>
      <c r="H14322">
        <v>1</v>
      </c>
      <c r="I14322">
        <v>81500</v>
      </c>
      <c r="J14322">
        <v>4</v>
      </c>
      <c r="K14322">
        <v>69520</v>
      </c>
    </row>
    <row r="14323" spans="1:11" x14ac:dyDescent="0.35">
      <c r="A14323" t="s">
        <v>385</v>
      </c>
      <c r="B14323" t="s">
        <v>290</v>
      </c>
      <c r="C14323" t="s">
        <v>299</v>
      </c>
      <c r="D14323" t="s">
        <v>32</v>
      </c>
      <c r="E14323" t="s">
        <v>300</v>
      </c>
      <c r="F14323">
        <v>202637</v>
      </c>
      <c r="G14323">
        <v>1</v>
      </c>
      <c r="H14323">
        <v>1</v>
      </c>
      <c r="I14323">
        <v>83000</v>
      </c>
      <c r="J14323">
        <v>3</v>
      </c>
      <c r="K14323">
        <v>69520</v>
      </c>
    </row>
    <row r="14324" spans="1:11" x14ac:dyDescent="0.35">
      <c r="A14324" t="s">
        <v>385</v>
      </c>
      <c r="B14324" t="s">
        <v>290</v>
      </c>
      <c r="C14324" t="s">
        <v>303</v>
      </c>
      <c r="D14324" t="s">
        <v>32</v>
      </c>
      <c r="E14324" t="s">
        <v>304</v>
      </c>
      <c r="F14324">
        <v>202637</v>
      </c>
      <c r="G14324">
        <v>3</v>
      </c>
      <c r="H14324">
        <v>1</v>
      </c>
      <c r="I14324">
        <v>246000</v>
      </c>
      <c r="J14324">
        <v>3</v>
      </c>
      <c r="K14324">
        <v>70397</v>
      </c>
    </row>
    <row r="14325" spans="1:11" x14ac:dyDescent="0.35">
      <c r="A14325" t="s">
        <v>385</v>
      </c>
      <c r="B14325" t="s">
        <v>290</v>
      </c>
      <c r="C14325" t="s">
        <v>307</v>
      </c>
      <c r="D14325" t="s">
        <v>32</v>
      </c>
      <c r="E14325" t="s">
        <v>308</v>
      </c>
      <c r="F14325">
        <v>202637</v>
      </c>
      <c r="G14325">
        <v>1</v>
      </c>
      <c r="H14325">
        <v>1</v>
      </c>
      <c r="I14325">
        <v>82000</v>
      </c>
      <c r="J14325">
        <v>3</v>
      </c>
      <c r="K14325">
        <v>69700</v>
      </c>
    </row>
    <row r="14326" spans="1:11" x14ac:dyDescent="0.35">
      <c r="A14326" t="s">
        <v>385</v>
      </c>
      <c r="B14326" t="s">
        <v>290</v>
      </c>
      <c r="C14326" t="s">
        <v>311</v>
      </c>
      <c r="D14326" t="s">
        <v>32</v>
      </c>
      <c r="E14326" t="s">
        <v>312</v>
      </c>
      <c r="F14326">
        <v>202637</v>
      </c>
      <c r="G14326">
        <v>3</v>
      </c>
      <c r="H14326">
        <v>1</v>
      </c>
      <c r="I14326">
        <v>246000</v>
      </c>
      <c r="J14326">
        <v>5</v>
      </c>
      <c r="K14326">
        <v>69700</v>
      </c>
    </row>
    <row r="14327" spans="1:11" x14ac:dyDescent="0.35">
      <c r="A14327" t="s">
        <v>385</v>
      </c>
      <c r="B14327" t="s">
        <v>290</v>
      </c>
      <c r="C14327" t="s">
        <v>313</v>
      </c>
      <c r="D14327" t="s">
        <v>32</v>
      </c>
      <c r="E14327" t="s">
        <v>314</v>
      </c>
      <c r="F14327">
        <v>202637</v>
      </c>
      <c r="G14327">
        <v>4</v>
      </c>
      <c r="H14327">
        <v>1</v>
      </c>
      <c r="I14327">
        <v>328000</v>
      </c>
      <c r="J14327">
        <v>2</v>
      </c>
      <c r="K14327">
        <v>71791</v>
      </c>
    </row>
    <row r="14328" spans="1:11" x14ac:dyDescent="0.35">
      <c r="A14328" t="s">
        <v>385</v>
      </c>
      <c r="B14328" t="s">
        <v>290</v>
      </c>
      <c r="C14328" t="s">
        <v>315</v>
      </c>
      <c r="D14328" t="s">
        <v>32</v>
      </c>
      <c r="E14328" t="s">
        <v>316</v>
      </c>
      <c r="F14328">
        <v>202637</v>
      </c>
      <c r="G14328">
        <v>2</v>
      </c>
      <c r="H14328">
        <v>1</v>
      </c>
      <c r="I14328">
        <v>164000</v>
      </c>
      <c r="J14328">
        <v>2</v>
      </c>
      <c r="K14328">
        <v>71791</v>
      </c>
    </row>
    <row r="14329" spans="1:11" x14ac:dyDescent="0.35">
      <c r="A14329" t="s">
        <v>385</v>
      </c>
      <c r="B14329" t="s">
        <v>290</v>
      </c>
      <c r="C14329" t="s">
        <v>317</v>
      </c>
      <c r="D14329" t="s">
        <v>32</v>
      </c>
      <c r="E14329" t="s">
        <v>318</v>
      </c>
      <c r="F14329">
        <v>202637</v>
      </c>
      <c r="G14329">
        <v>2</v>
      </c>
      <c r="H14329">
        <v>1</v>
      </c>
      <c r="I14329">
        <v>164000</v>
      </c>
      <c r="J14329">
        <v>0</v>
      </c>
      <c r="K14329">
        <v>71791</v>
      </c>
    </row>
    <row r="14330" spans="1:11" x14ac:dyDescent="0.35">
      <c r="A14330" t="s">
        <v>400</v>
      </c>
      <c r="B14330" t="s">
        <v>12</v>
      </c>
      <c r="C14330" t="s">
        <v>13</v>
      </c>
      <c r="D14330" t="s">
        <v>14</v>
      </c>
      <c r="E14330" t="s">
        <v>15</v>
      </c>
      <c r="F14330">
        <v>202637</v>
      </c>
      <c r="G14330">
        <v>3948</v>
      </c>
      <c r="H14330">
        <v>12</v>
      </c>
      <c r="I14330">
        <v>3685000</v>
      </c>
      <c r="J14330">
        <v>17604</v>
      </c>
      <c r="K14330">
        <v>9725.568389</v>
      </c>
    </row>
    <row r="14331" spans="1:11" x14ac:dyDescent="0.35">
      <c r="A14331" t="s">
        <v>400</v>
      </c>
      <c r="B14331" t="s">
        <v>12</v>
      </c>
      <c r="C14331" t="s">
        <v>16</v>
      </c>
      <c r="D14331" t="s">
        <v>17</v>
      </c>
      <c r="E14331" t="s">
        <v>18</v>
      </c>
      <c r="F14331">
        <v>202637</v>
      </c>
      <c r="G14331">
        <v>3824</v>
      </c>
      <c r="H14331">
        <v>16</v>
      </c>
      <c r="I14331">
        <v>8843000</v>
      </c>
      <c r="J14331">
        <v>10560</v>
      </c>
      <c r="K14331">
        <v>32366.83682</v>
      </c>
    </row>
    <row r="14332" spans="1:11" x14ac:dyDescent="0.35">
      <c r="A14332" t="s">
        <v>400</v>
      </c>
      <c r="B14332" t="s">
        <v>12</v>
      </c>
      <c r="C14332" t="s">
        <v>19</v>
      </c>
      <c r="D14332" t="s">
        <v>20</v>
      </c>
      <c r="E14332" t="s">
        <v>21</v>
      </c>
      <c r="F14332">
        <v>202637</v>
      </c>
      <c r="G14332">
        <v>49280</v>
      </c>
      <c r="H14332">
        <v>16</v>
      </c>
      <c r="I14332">
        <v>105608600</v>
      </c>
      <c r="J14332">
        <v>459312</v>
      </c>
      <c r="K14332">
        <v>30280.532143</v>
      </c>
    </row>
    <row r="14333" spans="1:11" x14ac:dyDescent="0.35">
      <c r="A14333" t="s">
        <v>400</v>
      </c>
      <c r="B14333" t="s">
        <v>12</v>
      </c>
      <c r="C14333" t="s">
        <v>22</v>
      </c>
      <c r="D14333" t="s">
        <v>23</v>
      </c>
      <c r="E14333" t="s">
        <v>24</v>
      </c>
      <c r="F14333">
        <v>202637</v>
      </c>
      <c r="G14333">
        <v>6960</v>
      </c>
      <c r="H14333">
        <v>20</v>
      </c>
      <c r="I14333">
        <v>12541300</v>
      </c>
      <c r="J14333">
        <v>24880</v>
      </c>
      <c r="K14333">
        <v>30863.813217999999</v>
      </c>
    </row>
    <row r="14334" spans="1:11" x14ac:dyDescent="0.35">
      <c r="A14334" t="s">
        <v>400</v>
      </c>
      <c r="B14334" t="s">
        <v>12</v>
      </c>
      <c r="C14334" t="s">
        <v>25</v>
      </c>
      <c r="D14334" t="s">
        <v>23</v>
      </c>
      <c r="E14334" t="s">
        <v>18</v>
      </c>
      <c r="F14334">
        <v>202637</v>
      </c>
      <c r="G14334">
        <v>11300</v>
      </c>
      <c r="H14334">
        <v>20</v>
      </c>
      <c r="I14334">
        <v>24477600</v>
      </c>
      <c r="J14334">
        <v>54940</v>
      </c>
      <c r="K14334">
        <v>37980.79292</v>
      </c>
    </row>
    <row r="14335" spans="1:11" x14ac:dyDescent="0.35">
      <c r="A14335" t="s">
        <v>400</v>
      </c>
      <c r="B14335" t="s">
        <v>12</v>
      </c>
      <c r="C14335" t="s">
        <v>26</v>
      </c>
      <c r="D14335" t="s">
        <v>14</v>
      </c>
      <c r="E14335" t="s">
        <v>15</v>
      </c>
      <c r="F14335">
        <v>202637</v>
      </c>
      <c r="G14335">
        <v>8952</v>
      </c>
      <c r="H14335">
        <v>12</v>
      </c>
      <c r="I14335">
        <v>15304200</v>
      </c>
      <c r="J14335">
        <v>43116</v>
      </c>
      <c r="K14335">
        <v>18525.766756000001</v>
      </c>
    </row>
    <row r="14336" spans="1:11" x14ac:dyDescent="0.35">
      <c r="A14336" t="s">
        <v>400</v>
      </c>
      <c r="B14336" t="s">
        <v>12</v>
      </c>
      <c r="C14336" t="s">
        <v>27</v>
      </c>
      <c r="D14336" t="s">
        <v>17</v>
      </c>
      <c r="E14336" t="s">
        <v>28</v>
      </c>
      <c r="F14336">
        <v>202637</v>
      </c>
      <c r="G14336">
        <v>5560</v>
      </c>
      <c r="H14336">
        <v>20</v>
      </c>
      <c r="I14336">
        <v>11584600</v>
      </c>
      <c r="J14336">
        <v>20040</v>
      </c>
      <c r="K14336">
        <v>35085.467625999998</v>
      </c>
    </row>
    <row r="14337" spans="1:11" x14ac:dyDescent="0.35">
      <c r="A14337" t="s">
        <v>400</v>
      </c>
      <c r="B14337" t="s">
        <v>12</v>
      </c>
      <c r="C14337" t="s">
        <v>29</v>
      </c>
      <c r="D14337" t="s">
        <v>20</v>
      </c>
      <c r="E14337" t="s">
        <v>24</v>
      </c>
      <c r="F14337">
        <v>202637</v>
      </c>
      <c r="G14337">
        <v>9440</v>
      </c>
      <c r="H14337">
        <v>20</v>
      </c>
      <c r="I14337">
        <v>19059400</v>
      </c>
      <c r="J14337">
        <v>42880</v>
      </c>
      <c r="K14337">
        <v>34411.745762999999</v>
      </c>
    </row>
    <row r="14338" spans="1:11" x14ac:dyDescent="0.35">
      <c r="A14338" t="s">
        <v>400</v>
      </c>
      <c r="B14338" t="s">
        <v>12</v>
      </c>
      <c r="C14338" t="s">
        <v>30</v>
      </c>
      <c r="D14338" t="s">
        <v>20</v>
      </c>
      <c r="E14338" t="s">
        <v>24</v>
      </c>
      <c r="F14338">
        <v>202637</v>
      </c>
      <c r="G14338">
        <v>55460</v>
      </c>
      <c r="H14338">
        <v>20</v>
      </c>
      <c r="I14338">
        <v>106481300</v>
      </c>
      <c r="J14338">
        <v>571860</v>
      </c>
      <c r="K14338">
        <v>33540.957086000002</v>
      </c>
    </row>
    <row r="14339" spans="1:11" x14ac:dyDescent="0.35">
      <c r="A14339" t="s">
        <v>400</v>
      </c>
      <c r="B14339" t="s">
        <v>12</v>
      </c>
      <c r="C14339" t="s">
        <v>31</v>
      </c>
      <c r="D14339" t="s">
        <v>32</v>
      </c>
      <c r="E14339" t="s">
        <v>21</v>
      </c>
      <c r="F14339">
        <v>202637</v>
      </c>
      <c r="G14339">
        <v>11964</v>
      </c>
      <c r="H14339">
        <v>12</v>
      </c>
      <c r="I14339">
        <v>25267300</v>
      </c>
      <c r="J14339">
        <v>63360</v>
      </c>
      <c r="K14339">
        <v>22342.727181999999</v>
      </c>
    </row>
    <row r="14340" spans="1:11" x14ac:dyDescent="0.35">
      <c r="A14340" t="s">
        <v>400</v>
      </c>
      <c r="B14340" t="s">
        <v>12</v>
      </c>
      <c r="C14340" t="s">
        <v>33</v>
      </c>
      <c r="D14340" t="s">
        <v>32</v>
      </c>
      <c r="E14340" t="s">
        <v>18</v>
      </c>
      <c r="F14340">
        <v>202637</v>
      </c>
      <c r="G14340">
        <v>8704</v>
      </c>
      <c r="H14340">
        <v>16</v>
      </c>
      <c r="I14340">
        <v>18671500</v>
      </c>
      <c r="J14340">
        <v>37040</v>
      </c>
      <c r="K14340">
        <v>30175.794118000002</v>
      </c>
    </row>
    <row r="14341" spans="1:11" x14ac:dyDescent="0.35">
      <c r="A14341" t="s">
        <v>400</v>
      </c>
      <c r="B14341" t="s">
        <v>12</v>
      </c>
      <c r="C14341" t="s">
        <v>34</v>
      </c>
      <c r="D14341" t="s">
        <v>32</v>
      </c>
      <c r="E14341" t="s">
        <v>24</v>
      </c>
      <c r="F14341">
        <v>202637</v>
      </c>
      <c r="G14341">
        <v>7280</v>
      </c>
      <c r="H14341">
        <v>20</v>
      </c>
      <c r="I14341">
        <v>14694400</v>
      </c>
      <c r="J14341">
        <v>31280</v>
      </c>
      <c r="K14341">
        <v>34259.313187</v>
      </c>
    </row>
    <row r="14342" spans="1:11" x14ac:dyDescent="0.35">
      <c r="A14342" t="s">
        <v>400</v>
      </c>
      <c r="B14342" t="s">
        <v>12</v>
      </c>
      <c r="C14342" t="s">
        <v>35</v>
      </c>
      <c r="D14342" t="s">
        <v>23</v>
      </c>
      <c r="E14342" t="s">
        <v>24</v>
      </c>
      <c r="F14342">
        <v>202637</v>
      </c>
      <c r="G14342">
        <v>13420</v>
      </c>
      <c r="H14342">
        <v>20</v>
      </c>
      <c r="I14342">
        <v>24188300</v>
      </c>
      <c r="J14342">
        <v>70680</v>
      </c>
      <c r="K14342">
        <v>30908.681073</v>
      </c>
    </row>
    <row r="14343" spans="1:11" x14ac:dyDescent="0.35">
      <c r="A14343" t="s">
        <v>400</v>
      </c>
      <c r="B14343" t="s">
        <v>36</v>
      </c>
      <c r="C14343" t="s">
        <v>37</v>
      </c>
      <c r="D14343" t="s">
        <v>17</v>
      </c>
      <c r="E14343" t="s">
        <v>38</v>
      </c>
      <c r="F14343">
        <v>202637</v>
      </c>
      <c r="G14343">
        <v>5112</v>
      </c>
      <c r="H14343">
        <v>6</v>
      </c>
      <c r="I14343">
        <v>15260700</v>
      </c>
      <c r="J14343">
        <v>26250</v>
      </c>
      <c r="K14343">
        <v>16101.024648000001</v>
      </c>
    </row>
    <row r="14344" spans="1:11" x14ac:dyDescent="0.35">
      <c r="A14344" t="s">
        <v>400</v>
      </c>
      <c r="B14344" t="s">
        <v>36</v>
      </c>
      <c r="C14344" t="s">
        <v>39</v>
      </c>
      <c r="D14344" t="s">
        <v>17</v>
      </c>
      <c r="E14344" t="s">
        <v>15</v>
      </c>
      <c r="F14344">
        <v>202637</v>
      </c>
      <c r="G14344">
        <v>3732</v>
      </c>
      <c r="H14344">
        <v>12</v>
      </c>
      <c r="I14344">
        <v>5215800</v>
      </c>
      <c r="J14344">
        <v>11412</v>
      </c>
      <c r="K14344">
        <v>14629.414790999999</v>
      </c>
    </row>
    <row r="14345" spans="1:11" x14ac:dyDescent="0.35">
      <c r="A14345" t="s">
        <v>400</v>
      </c>
      <c r="B14345" t="s">
        <v>36</v>
      </c>
      <c r="C14345" t="s">
        <v>40</v>
      </c>
      <c r="D14345" t="s">
        <v>17</v>
      </c>
      <c r="E14345" t="s">
        <v>15</v>
      </c>
      <c r="F14345">
        <v>202637</v>
      </c>
      <c r="G14345">
        <v>1440</v>
      </c>
      <c r="H14345">
        <v>12</v>
      </c>
      <c r="I14345">
        <v>1884900</v>
      </c>
      <c r="J14345">
        <v>3864</v>
      </c>
      <c r="K14345">
        <v>13732.341667000001</v>
      </c>
    </row>
    <row r="14346" spans="1:11" x14ac:dyDescent="0.35">
      <c r="A14346" t="s">
        <v>400</v>
      </c>
      <c r="B14346" t="s">
        <v>36</v>
      </c>
      <c r="C14346" t="s">
        <v>333</v>
      </c>
      <c r="D14346" t="s">
        <v>17</v>
      </c>
      <c r="E14346" t="s">
        <v>15</v>
      </c>
      <c r="F14346">
        <v>202637</v>
      </c>
      <c r="G14346">
        <v>5544</v>
      </c>
      <c r="H14346">
        <v>12</v>
      </c>
      <c r="I14346">
        <v>8199500</v>
      </c>
      <c r="J14346">
        <v>19872</v>
      </c>
      <c r="K14346">
        <v>15599.162338</v>
      </c>
    </row>
    <row r="14347" spans="1:11" x14ac:dyDescent="0.35">
      <c r="A14347" t="s">
        <v>400</v>
      </c>
      <c r="B14347" t="s">
        <v>36</v>
      </c>
      <c r="C14347" t="s">
        <v>41</v>
      </c>
      <c r="D14347" t="s">
        <v>14</v>
      </c>
      <c r="E14347" t="s">
        <v>15</v>
      </c>
      <c r="F14347">
        <v>202637</v>
      </c>
      <c r="G14347">
        <v>3660</v>
      </c>
      <c r="H14347">
        <v>12</v>
      </c>
      <c r="I14347">
        <v>5193500</v>
      </c>
      <c r="J14347">
        <v>27960</v>
      </c>
      <c r="K14347">
        <v>15396.370492</v>
      </c>
    </row>
    <row r="14348" spans="1:11" x14ac:dyDescent="0.35">
      <c r="A14348" t="s">
        <v>400</v>
      </c>
      <c r="B14348" t="s">
        <v>36</v>
      </c>
      <c r="C14348" t="s">
        <v>42</v>
      </c>
      <c r="D14348" t="s">
        <v>20</v>
      </c>
      <c r="E14348" t="s">
        <v>18</v>
      </c>
      <c r="F14348">
        <v>202637</v>
      </c>
      <c r="G14348">
        <v>9312</v>
      </c>
      <c r="H14348">
        <v>16</v>
      </c>
      <c r="I14348">
        <v>22367500</v>
      </c>
      <c r="J14348">
        <v>40784</v>
      </c>
      <c r="K14348">
        <v>34060.895189000003</v>
      </c>
    </row>
    <row r="14349" spans="1:11" x14ac:dyDescent="0.35">
      <c r="A14349" t="s">
        <v>400</v>
      </c>
      <c r="B14349" t="s">
        <v>36</v>
      </c>
      <c r="C14349" t="s">
        <v>334</v>
      </c>
      <c r="D14349" t="s">
        <v>20</v>
      </c>
      <c r="E14349" t="s">
        <v>18</v>
      </c>
      <c r="F14349">
        <v>202637</v>
      </c>
      <c r="G14349">
        <v>6256</v>
      </c>
      <c r="H14349">
        <v>16</v>
      </c>
      <c r="I14349">
        <v>15036500</v>
      </c>
      <c r="J14349">
        <v>19968</v>
      </c>
      <c r="K14349">
        <v>34021.424551999997</v>
      </c>
    </row>
    <row r="14350" spans="1:11" x14ac:dyDescent="0.35">
      <c r="A14350" t="s">
        <v>400</v>
      </c>
      <c r="B14350" t="s">
        <v>36</v>
      </c>
      <c r="C14350" t="s">
        <v>46</v>
      </c>
      <c r="D14350" t="s">
        <v>14</v>
      </c>
      <c r="E14350" t="s">
        <v>15</v>
      </c>
      <c r="F14350">
        <v>202637</v>
      </c>
      <c r="G14350">
        <v>9768</v>
      </c>
      <c r="H14350">
        <v>12</v>
      </c>
      <c r="I14350">
        <v>12214000</v>
      </c>
      <c r="J14350">
        <v>51324</v>
      </c>
      <c r="K14350">
        <v>13571.972973</v>
      </c>
    </row>
    <row r="14351" spans="1:11" x14ac:dyDescent="0.35">
      <c r="A14351" t="s">
        <v>400</v>
      </c>
      <c r="B14351" t="s">
        <v>36</v>
      </c>
      <c r="C14351" t="s">
        <v>336</v>
      </c>
      <c r="D14351" t="s">
        <v>49</v>
      </c>
      <c r="E14351" t="s">
        <v>18</v>
      </c>
      <c r="F14351">
        <v>202637</v>
      </c>
      <c r="G14351">
        <v>43808</v>
      </c>
      <c r="H14351">
        <v>16</v>
      </c>
      <c r="I14351">
        <v>74903800</v>
      </c>
      <c r="J14351">
        <v>386064</v>
      </c>
      <c r="K14351">
        <v>24275.631118000001</v>
      </c>
    </row>
    <row r="14352" spans="1:11" x14ac:dyDescent="0.35">
      <c r="A14352" t="s">
        <v>400</v>
      </c>
      <c r="B14352" t="s">
        <v>36</v>
      </c>
      <c r="C14352" t="s">
        <v>337</v>
      </c>
      <c r="D14352" t="s">
        <v>20</v>
      </c>
      <c r="E14352" t="s">
        <v>21</v>
      </c>
      <c r="F14352">
        <v>202637</v>
      </c>
      <c r="G14352">
        <v>5544</v>
      </c>
      <c r="H14352">
        <v>12</v>
      </c>
      <c r="I14352">
        <v>11898500</v>
      </c>
      <c r="J14352">
        <v>19080</v>
      </c>
      <c r="K14352">
        <v>22157.357143000001</v>
      </c>
    </row>
    <row r="14353" spans="1:11" x14ac:dyDescent="0.35">
      <c r="A14353" t="s">
        <v>400</v>
      </c>
      <c r="B14353" t="s">
        <v>36</v>
      </c>
      <c r="C14353" t="s">
        <v>51</v>
      </c>
      <c r="D14353" t="s">
        <v>32</v>
      </c>
      <c r="E14353" t="s">
        <v>21</v>
      </c>
      <c r="F14353">
        <v>202637</v>
      </c>
      <c r="G14353">
        <v>9984</v>
      </c>
      <c r="H14353">
        <v>16</v>
      </c>
      <c r="I14353">
        <v>20035200</v>
      </c>
      <c r="J14353">
        <v>40096</v>
      </c>
      <c r="K14353">
        <v>29541.854167000001</v>
      </c>
    </row>
    <row r="14354" spans="1:11" x14ac:dyDescent="0.35">
      <c r="A14354" t="s">
        <v>400</v>
      </c>
      <c r="B14354" t="s">
        <v>36</v>
      </c>
      <c r="C14354" t="s">
        <v>52</v>
      </c>
      <c r="D14354" t="s">
        <v>20</v>
      </c>
      <c r="E14354" t="s">
        <v>21</v>
      </c>
      <c r="F14354">
        <v>202637</v>
      </c>
      <c r="G14354">
        <v>36820</v>
      </c>
      <c r="H14354">
        <v>20</v>
      </c>
      <c r="I14354">
        <v>75739000</v>
      </c>
      <c r="J14354">
        <v>254900</v>
      </c>
      <c r="K14354">
        <v>37694.004345000001</v>
      </c>
    </row>
    <row r="14355" spans="1:11" x14ac:dyDescent="0.35">
      <c r="A14355" t="s">
        <v>400</v>
      </c>
      <c r="B14355" t="s">
        <v>36</v>
      </c>
      <c r="C14355" t="s">
        <v>53</v>
      </c>
      <c r="D14355" t="s">
        <v>17</v>
      </c>
      <c r="E14355" t="s">
        <v>18</v>
      </c>
      <c r="F14355">
        <v>202637</v>
      </c>
      <c r="G14355">
        <v>27664</v>
      </c>
      <c r="H14355">
        <v>16</v>
      </c>
      <c r="I14355">
        <v>65014200</v>
      </c>
      <c r="J14355">
        <v>220976</v>
      </c>
      <c r="K14355">
        <v>34057.586466000001</v>
      </c>
    </row>
    <row r="14356" spans="1:11" x14ac:dyDescent="0.35">
      <c r="A14356" t="s">
        <v>400</v>
      </c>
      <c r="B14356" t="s">
        <v>36</v>
      </c>
      <c r="C14356" t="s">
        <v>54</v>
      </c>
      <c r="D14356" t="s">
        <v>20</v>
      </c>
      <c r="E14356" t="s">
        <v>18</v>
      </c>
      <c r="F14356">
        <v>202637</v>
      </c>
      <c r="G14356">
        <v>16512</v>
      </c>
      <c r="H14356">
        <v>16</v>
      </c>
      <c r="I14356">
        <v>38774000</v>
      </c>
      <c r="J14356">
        <v>95056</v>
      </c>
      <c r="K14356">
        <v>34078.375</v>
      </c>
    </row>
    <row r="14357" spans="1:11" x14ac:dyDescent="0.35">
      <c r="A14357" t="s">
        <v>400</v>
      </c>
      <c r="B14357" t="s">
        <v>36</v>
      </c>
      <c r="C14357" t="s">
        <v>55</v>
      </c>
      <c r="D14357" t="s">
        <v>20</v>
      </c>
      <c r="E14357" t="s">
        <v>18</v>
      </c>
      <c r="F14357">
        <v>202637</v>
      </c>
      <c r="G14357">
        <v>34592</v>
      </c>
      <c r="H14357">
        <v>16</v>
      </c>
      <c r="I14357">
        <v>81261000</v>
      </c>
      <c r="J14357">
        <v>311472</v>
      </c>
      <c r="K14357">
        <v>34086.875577999999</v>
      </c>
    </row>
    <row r="14358" spans="1:11" x14ac:dyDescent="0.35">
      <c r="A14358" t="s">
        <v>400</v>
      </c>
      <c r="B14358" t="s">
        <v>36</v>
      </c>
      <c r="C14358" t="s">
        <v>56</v>
      </c>
      <c r="D14358" t="s">
        <v>14</v>
      </c>
      <c r="E14358" t="s">
        <v>15</v>
      </c>
      <c r="F14358">
        <v>202637</v>
      </c>
      <c r="G14358">
        <v>97980</v>
      </c>
      <c r="H14358">
        <v>12</v>
      </c>
      <c r="I14358">
        <v>139048500</v>
      </c>
      <c r="J14358">
        <v>836328</v>
      </c>
      <c r="K14358">
        <v>15366.780159</v>
      </c>
    </row>
    <row r="14359" spans="1:11" x14ac:dyDescent="0.35">
      <c r="A14359" t="s">
        <v>400</v>
      </c>
      <c r="B14359" t="s">
        <v>36</v>
      </c>
      <c r="C14359" t="s">
        <v>338</v>
      </c>
      <c r="D14359" t="s">
        <v>14</v>
      </c>
      <c r="E14359" t="s">
        <v>21</v>
      </c>
      <c r="F14359">
        <v>202637</v>
      </c>
      <c r="G14359">
        <v>7920</v>
      </c>
      <c r="H14359">
        <v>12</v>
      </c>
      <c r="I14359">
        <v>12370600</v>
      </c>
      <c r="J14359">
        <v>43932</v>
      </c>
      <c r="K14359">
        <v>16667.863635999998</v>
      </c>
    </row>
    <row r="14360" spans="1:11" x14ac:dyDescent="0.35">
      <c r="A14360" t="s">
        <v>400</v>
      </c>
      <c r="B14360" t="s">
        <v>36</v>
      </c>
      <c r="C14360" t="s">
        <v>58</v>
      </c>
      <c r="D14360" t="s">
        <v>32</v>
      </c>
      <c r="E14360" t="s">
        <v>15</v>
      </c>
      <c r="F14360">
        <v>202637</v>
      </c>
      <c r="G14360">
        <v>6528</v>
      </c>
      <c r="H14360">
        <v>12</v>
      </c>
      <c r="I14360">
        <v>11162500</v>
      </c>
      <c r="J14360">
        <v>22500</v>
      </c>
      <c r="K14360">
        <v>17781.071691000001</v>
      </c>
    </row>
    <row r="14361" spans="1:11" x14ac:dyDescent="0.35">
      <c r="A14361" t="s">
        <v>400</v>
      </c>
      <c r="B14361" t="s">
        <v>36</v>
      </c>
      <c r="C14361" t="s">
        <v>59</v>
      </c>
      <c r="D14361" t="s">
        <v>23</v>
      </c>
      <c r="E14361" t="s">
        <v>21</v>
      </c>
      <c r="F14361">
        <v>202637</v>
      </c>
      <c r="G14361">
        <v>25560</v>
      </c>
      <c r="H14361">
        <v>12</v>
      </c>
      <c r="I14361">
        <v>53465000</v>
      </c>
      <c r="J14361">
        <v>193020</v>
      </c>
      <c r="K14361">
        <v>23059.107042</v>
      </c>
    </row>
    <row r="14362" spans="1:11" x14ac:dyDescent="0.35">
      <c r="A14362" t="s">
        <v>400</v>
      </c>
      <c r="B14362" t="s">
        <v>36</v>
      </c>
      <c r="C14362" t="s">
        <v>60</v>
      </c>
      <c r="D14362" t="s">
        <v>23</v>
      </c>
      <c r="E14362" t="s">
        <v>21</v>
      </c>
      <c r="F14362">
        <v>202637</v>
      </c>
      <c r="G14362">
        <v>7456</v>
      </c>
      <c r="H14362">
        <v>16</v>
      </c>
      <c r="I14362">
        <v>16303700</v>
      </c>
      <c r="J14362">
        <v>25280</v>
      </c>
      <c r="K14362">
        <v>31046.841202</v>
      </c>
    </row>
    <row r="14363" spans="1:11" x14ac:dyDescent="0.35">
      <c r="A14363" t="s">
        <v>400</v>
      </c>
      <c r="B14363" t="s">
        <v>36</v>
      </c>
      <c r="C14363" t="s">
        <v>339</v>
      </c>
      <c r="D14363" t="s">
        <v>14</v>
      </c>
      <c r="E14363" t="s">
        <v>15</v>
      </c>
      <c r="F14363">
        <v>202637</v>
      </c>
      <c r="G14363">
        <v>7356</v>
      </c>
      <c r="H14363">
        <v>12</v>
      </c>
      <c r="I14363">
        <v>6994800</v>
      </c>
      <c r="J14363">
        <v>30744</v>
      </c>
      <c r="K14363">
        <v>9997.1631319999997</v>
      </c>
    </row>
    <row r="14364" spans="1:11" x14ac:dyDescent="0.35">
      <c r="A14364" t="s">
        <v>400</v>
      </c>
      <c r="B14364" t="s">
        <v>36</v>
      </c>
      <c r="C14364" t="s">
        <v>61</v>
      </c>
      <c r="D14364" t="s">
        <v>14</v>
      </c>
      <c r="E14364" t="s">
        <v>15</v>
      </c>
      <c r="F14364">
        <v>202637</v>
      </c>
      <c r="G14364">
        <v>12696</v>
      </c>
      <c r="H14364">
        <v>12</v>
      </c>
      <c r="I14364">
        <v>19062000</v>
      </c>
      <c r="J14364">
        <v>72852</v>
      </c>
      <c r="K14364">
        <v>16087.924386000001</v>
      </c>
    </row>
    <row r="14365" spans="1:11" x14ac:dyDescent="0.35">
      <c r="A14365" t="s">
        <v>400</v>
      </c>
      <c r="B14365" t="s">
        <v>36</v>
      </c>
      <c r="C14365" t="s">
        <v>62</v>
      </c>
      <c r="D14365" t="s">
        <v>17</v>
      </c>
      <c r="E14365" t="s">
        <v>15</v>
      </c>
      <c r="F14365">
        <v>202637</v>
      </c>
      <c r="G14365">
        <v>50400</v>
      </c>
      <c r="H14365">
        <v>12</v>
      </c>
      <c r="I14365">
        <v>67317000</v>
      </c>
      <c r="J14365">
        <v>490080</v>
      </c>
      <c r="K14365">
        <v>14502.273810000001</v>
      </c>
    </row>
    <row r="14366" spans="1:11" x14ac:dyDescent="0.35">
      <c r="A14366" t="s">
        <v>400</v>
      </c>
      <c r="B14366" t="s">
        <v>36</v>
      </c>
      <c r="C14366" t="s">
        <v>340</v>
      </c>
      <c r="D14366" t="s">
        <v>17</v>
      </c>
      <c r="E14366" t="s">
        <v>15</v>
      </c>
      <c r="F14366">
        <v>202637</v>
      </c>
      <c r="G14366">
        <v>3504</v>
      </c>
      <c r="H14366">
        <v>12</v>
      </c>
      <c r="I14366">
        <v>5171000</v>
      </c>
      <c r="J14366">
        <v>9576</v>
      </c>
      <c r="K14366">
        <v>15652.739726</v>
      </c>
    </row>
    <row r="14367" spans="1:11" x14ac:dyDescent="0.35">
      <c r="A14367" t="s">
        <v>400</v>
      </c>
      <c r="B14367" t="s">
        <v>36</v>
      </c>
      <c r="C14367" t="s">
        <v>63</v>
      </c>
      <c r="D14367" t="s">
        <v>17</v>
      </c>
      <c r="E14367" t="s">
        <v>15</v>
      </c>
      <c r="F14367">
        <v>202637</v>
      </c>
      <c r="G14367">
        <v>6276</v>
      </c>
      <c r="H14367">
        <v>12</v>
      </c>
      <c r="I14367">
        <v>8743200</v>
      </c>
      <c r="J14367">
        <v>22176</v>
      </c>
      <c r="K14367">
        <v>14669.055448999999</v>
      </c>
    </row>
    <row r="14368" spans="1:11" x14ac:dyDescent="0.35">
      <c r="A14368" t="s">
        <v>400</v>
      </c>
      <c r="B14368" t="s">
        <v>36</v>
      </c>
      <c r="C14368" t="s">
        <v>65</v>
      </c>
      <c r="D14368" t="s">
        <v>17</v>
      </c>
      <c r="E14368" t="s">
        <v>15</v>
      </c>
      <c r="F14368">
        <v>202637</v>
      </c>
      <c r="G14368">
        <v>7500</v>
      </c>
      <c r="H14368">
        <v>12</v>
      </c>
      <c r="I14368">
        <v>11188200</v>
      </c>
      <c r="J14368">
        <v>30528</v>
      </c>
      <c r="K14368">
        <v>16389.9424</v>
      </c>
    </row>
    <row r="14369" spans="1:11" x14ac:dyDescent="0.35">
      <c r="A14369" t="s">
        <v>400</v>
      </c>
      <c r="B14369" t="s">
        <v>36</v>
      </c>
      <c r="C14369" t="s">
        <v>66</v>
      </c>
      <c r="D14369" t="s">
        <v>17</v>
      </c>
      <c r="E14369" t="s">
        <v>18</v>
      </c>
      <c r="F14369">
        <v>202637</v>
      </c>
      <c r="G14369">
        <v>11072</v>
      </c>
      <c r="H14369">
        <v>16</v>
      </c>
      <c r="I14369">
        <v>22906000</v>
      </c>
      <c r="J14369">
        <v>50352</v>
      </c>
      <c r="K14369">
        <v>30606.096820999999</v>
      </c>
    </row>
    <row r="14370" spans="1:11" x14ac:dyDescent="0.35">
      <c r="A14370" t="s">
        <v>400</v>
      </c>
      <c r="B14370" t="s">
        <v>36</v>
      </c>
      <c r="C14370" t="s">
        <v>69</v>
      </c>
      <c r="D14370" t="s">
        <v>14</v>
      </c>
      <c r="E14370" t="s">
        <v>24</v>
      </c>
      <c r="F14370">
        <v>202637</v>
      </c>
      <c r="G14370">
        <v>5360</v>
      </c>
      <c r="H14370">
        <v>20</v>
      </c>
      <c r="I14370">
        <v>7906000</v>
      </c>
      <c r="J14370">
        <v>13320</v>
      </c>
      <c r="K14370">
        <v>26402.052239000001</v>
      </c>
    </row>
    <row r="14371" spans="1:11" x14ac:dyDescent="0.35">
      <c r="A14371" t="s">
        <v>400</v>
      </c>
      <c r="B14371" t="s">
        <v>36</v>
      </c>
      <c r="C14371" t="s">
        <v>70</v>
      </c>
      <c r="D14371" t="s">
        <v>17</v>
      </c>
      <c r="E14371" t="s">
        <v>18</v>
      </c>
      <c r="F14371">
        <v>202637</v>
      </c>
      <c r="G14371">
        <v>32032</v>
      </c>
      <c r="H14371">
        <v>16</v>
      </c>
      <c r="I14371">
        <v>75301300</v>
      </c>
      <c r="J14371">
        <v>359920</v>
      </c>
      <c r="K14371">
        <v>34024.067931999998</v>
      </c>
    </row>
    <row r="14372" spans="1:11" x14ac:dyDescent="0.35">
      <c r="A14372" t="s">
        <v>400</v>
      </c>
      <c r="B14372" t="s">
        <v>36</v>
      </c>
      <c r="C14372" t="s">
        <v>341</v>
      </c>
      <c r="D14372" t="s">
        <v>17</v>
      </c>
      <c r="E14372" t="s">
        <v>21</v>
      </c>
      <c r="F14372">
        <v>202637</v>
      </c>
      <c r="G14372">
        <v>8832</v>
      </c>
      <c r="H14372">
        <v>12</v>
      </c>
      <c r="I14372">
        <v>13784000</v>
      </c>
      <c r="J14372">
        <v>49884</v>
      </c>
      <c r="K14372">
        <v>16717.919837000001</v>
      </c>
    </row>
    <row r="14373" spans="1:11" x14ac:dyDescent="0.35">
      <c r="A14373" t="s">
        <v>400</v>
      </c>
      <c r="B14373" t="s">
        <v>36</v>
      </c>
      <c r="C14373" t="s">
        <v>71</v>
      </c>
      <c r="D14373" t="s">
        <v>17</v>
      </c>
      <c r="E14373" t="s">
        <v>24</v>
      </c>
      <c r="F14373">
        <v>202637</v>
      </c>
      <c r="G14373">
        <v>4640</v>
      </c>
      <c r="H14373">
        <v>20</v>
      </c>
      <c r="I14373">
        <v>6844000</v>
      </c>
      <c r="J14373">
        <v>13360</v>
      </c>
      <c r="K14373">
        <v>26446.875</v>
      </c>
    </row>
    <row r="14374" spans="1:11" x14ac:dyDescent="0.35">
      <c r="A14374" t="s">
        <v>400</v>
      </c>
      <c r="B14374" t="s">
        <v>36</v>
      </c>
      <c r="C14374" t="s">
        <v>72</v>
      </c>
      <c r="D14374" t="s">
        <v>17</v>
      </c>
      <c r="E14374" t="s">
        <v>24</v>
      </c>
      <c r="F14374">
        <v>202637</v>
      </c>
      <c r="G14374">
        <v>6820</v>
      </c>
      <c r="H14374">
        <v>20</v>
      </c>
      <c r="I14374">
        <v>10067000</v>
      </c>
      <c r="J14374">
        <v>20880</v>
      </c>
      <c r="K14374">
        <v>26363.401760000001</v>
      </c>
    </row>
    <row r="14375" spans="1:11" x14ac:dyDescent="0.35">
      <c r="A14375" t="s">
        <v>400</v>
      </c>
      <c r="B14375" t="s">
        <v>75</v>
      </c>
      <c r="C14375" t="s">
        <v>76</v>
      </c>
      <c r="D14375" t="s">
        <v>20</v>
      </c>
      <c r="E14375" t="s">
        <v>18</v>
      </c>
      <c r="F14375">
        <v>202637</v>
      </c>
      <c r="G14375">
        <v>5936</v>
      </c>
      <c r="H14375">
        <v>16</v>
      </c>
      <c r="I14375">
        <v>10665700</v>
      </c>
      <c r="J14375">
        <v>26288</v>
      </c>
      <c r="K14375">
        <v>24799.121294</v>
      </c>
    </row>
    <row r="14376" spans="1:11" x14ac:dyDescent="0.35">
      <c r="A14376" t="s">
        <v>400</v>
      </c>
      <c r="B14376" t="s">
        <v>75</v>
      </c>
      <c r="C14376" t="s">
        <v>79</v>
      </c>
      <c r="D14376" t="s">
        <v>17</v>
      </c>
      <c r="E14376" t="s">
        <v>18</v>
      </c>
      <c r="F14376">
        <v>202637</v>
      </c>
      <c r="G14376">
        <v>5072</v>
      </c>
      <c r="H14376">
        <v>16</v>
      </c>
      <c r="I14376">
        <v>9329400</v>
      </c>
      <c r="J14376">
        <v>15760</v>
      </c>
      <c r="K14376">
        <v>25879.700314999998</v>
      </c>
    </row>
    <row r="14377" spans="1:11" x14ac:dyDescent="0.35">
      <c r="A14377" t="s">
        <v>400</v>
      </c>
      <c r="B14377" t="s">
        <v>75</v>
      </c>
      <c r="C14377" t="s">
        <v>342</v>
      </c>
      <c r="D14377" t="s">
        <v>17</v>
      </c>
      <c r="E14377" t="s">
        <v>18</v>
      </c>
      <c r="F14377">
        <v>202637</v>
      </c>
      <c r="G14377">
        <v>13056</v>
      </c>
      <c r="H14377">
        <v>16</v>
      </c>
      <c r="I14377">
        <v>23856000</v>
      </c>
      <c r="J14377">
        <v>64208</v>
      </c>
      <c r="K14377">
        <v>26010.578431000002</v>
      </c>
    </row>
    <row r="14378" spans="1:11" x14ac:dyDescent="0.35">
      <c r="A14378" t="s">
        <v>400</v>
      </c>
      <c r="B14378" t="s">
        <v>75</v>
      </c>
      <c r="C14378" t="s">
        <v>343</v>
      </c>
      <c r="D14378" t="s">
        <v>49</v>
      </c>
      <c r="E14378" t="s">
        <v>18</v>
      </c>
      <c r="F14378">
        <v>202637</v>
      </c>
      <c r="G14378">
        <v>3504</v>
      </c>
      <c r="H14378">
        <v>16</v>
      </c>
      <c r="I14378">
        <v>6398400</v>
      </c>
      <c r="J14378">
        <v>10224</v>
      </c>
      <c r="K14378">
        <v>25852.826484000001</v>
      </c>
    </row>
    <row r="14379" spans="1:11" x14ac:dyDescent="0.35">
      <c r="A14379" t="s">
        <v>400</v>
      </c>
      <c r="B14379" t="s">
        <v>75</v>
      </c>
      <c r="C14379" t="s">
        <v>80</v>
      </c>
      <c r="D14379" t="s">
        <v>14</v>
      </c>
      <c r="E14379" t="s">
        <v>15</v>
      </c>
      <c r="F14379">
        <v>202637</v>
      </c>
      <c r="G14379">
        <v>15824</v>
      </c>
      <c r="H14379">
        <v>16</v>
      </c>
      <c r="I14379">
        <v>18128200</v>
      </c>
      <c r="J14379">
        <v>81216</v>
      </c>
      <c r="K14379">
        <v>16590.257836000001</v>
      </c>
    </row>
    <row r="14380" spans="1:11" x14ac:dyDescent="0.35">
      <c r="A14380" t="s">
        <v>400</v>
      </c>
      <c r="B14380" t="s">
        <v>81</v>
      </c>
      <c r="C14380" t="s">
        <v>82</v>
      </c>
      <c r="D14380" t="s">
        <v>17</v>
      </c>
      <c r="E14380" t="s">
        <v>15</v>
      </c>
      <c r="F14380">
        <v>202637</v>
      </c>
      <c r="G14380">
        <v>4288</v>
      </c>
      <c r="H14380">
        <v>16</v>
      </c>
      <c r="I14380">
        <v>5838000</v>
      </c>
      <c r="J14380">
        <v>11104</v>
      </c>
      <c r="K14380">
        <v>18387.716418</v>
      </c>
    </row>
    <row r="14381" spans="1:11" x14ac:dyDescent="0.35">
      <c r="A14381" t="s">
        <v>400</v>
      </c>
      <c r="B14381" t="s">
        <v>81</v>
      </c>
      <c r="C14381" t="s">
        <v>545</v>
      </c>
      <c r="D14381" t="s">
        <v>17</v>
      </c>
      <c r="E14381" t="s">
        <v>15</v>
      </c>
      <c r="F14381">
        <v>202637</v>
      </c>
      <c r="G14381">
        <v>1668</v>
      </c>
      <c r="H14381">
        <v>12</v>
      </c>
      <c r="I14381">
        <v>2429400</v>
      </c>
      <c r="J14381">
        <v>11652</v>
      </c>
      <c r="K14381">
        <v>15416.043164999999</v>
      </c>
    </row>
    <row r="14382" spans="1:11" x14ac:dyDescent="0.35">
      <c r="A14382" t="s">
        <v>400</v>
      </c>
      <c r="B14382" t="s">
        <v>81</v>
      </c>
      <c r="C14382" t="s">
        <v>344</v>
      </c>
      <c r="D14382" t="s">
        <v>14</v>
      </c>
      <c r="E14382" t="s">
        <v>15</v>
      </c>
      <c r="F14382">
        <v>202637</v>
      </c>
      <c r="G14382">
        <v>192</v>
      </c>
      <c r="H14382">
        <v>12</v>
      </c>
      <c r="I14382">
        <v>246000</v>
      </c>
      <c r="J14382">
        <v>156</v>
      </c>
      <c r="K14382">
        <v>13641.5</v>
      </c>
    </row>
    <row r="14383" spans="1:11" x14ac:dyDescent="0.35">
      <c r="A14383" t="s">
        <v>400</v>
      </c>
      <c r="B14383" t="s">
        <v>81</v>
      </c>
      <c r="C14383" t="s">
        <v>84</v>
      </c>
      <c r="D14383" t="s">
        <v>20</v>
      </c>
      <c r="E14383" t="s">
        <v>21</v>
      </c>
      <c r="F14383">
        <v>202637</v>
      </c>
      <c r="G14383">
        <v>35700</v>
      </c>
      <c r="H14383">
        <v>12</v>
      </c>
      <c r="I14383">
        <v>83380700</v>
      </c>
      <c r="J14383">
        <v>333036</v>
      </c>
      <c r="K14383">
        <v>26088.227226999999</v>
      </c>
    </row>
    <row r="14384" spans="1:11" x14ac:dyDescent="0.35">
      <c r="A14384" t="s">
        <v>400</v>
      </c>
      <c r="B14384" t="s">
        <v>81</v>
      </c>
      <c r="C14384" t="s">
        <v>401</v>
      </c>
      <c r="D14384" t="s">
        <v>20</v>
      </c>
      <c r="E14384" t="s">
        <v>18</v>
      </c>
      <c r="F14384">
        <v>202637</v>
      </c>
      <c r="G14384">
        <v>2736</v>
      </c>
      <c r="H14384">
        <v>12</v>
      </c>
      <c r="I14384">
        <v>5360800</v>
      </c>
      <c r="J14384">
        <v>6672</v>
      </c>
      <c r="K14384">
        <v>20734.947368000001</v>
      </c>
    </row>
    <row r="14385" spans="1:11" x14ac:dyDescent="0.35">
      <c r="A14385" t="s">
        <v>400</v>
      </c>
      <c r="B14385" t="s">
        <v>81</v>
      </c>
      <c r="C14385" t="s">
        <v>402</v>
      </c>
      <c r="D14385" t="s">
        <v>20</v>
      </c>
      <c r="E14385" t="s">
        <v>18</v>
      </c>
      <c r="F14385">
        <v>202637</v>
      </c>
      <c r="G14385">
        <v>2752</v>
      </c>
      <c r="H14385">
        <v>16</v>
      </c>
      <c r="I14385">
        <v>4043200</v>
      </c>
      <c r="J14385">
        <v>6256</v>
      </c>
      <c r="K14385">
        <v>20770.953487999999</v>
      </c>
    </row>
    <row r="14386" spans="1:11" x14ac:dyDescent="0.35">
      <c r="A14386" t="s">
        <v>400</v>
      </c>
      <c r="B14386" t="s">
        <v>81</v>
      </c>
      <c r="C14386" t="s">
        <v>403</v>
      </c>
      <c r="D14386" t="s">
        <v>20</v>
      </c>
      <c r="E14386" t="s">
        <v>21</v>
      </c>
      <c r="F14386">
        <v>202637</v>
      </c>
      <c r="G14386">
        <v>1992</v>
      </c>
      <c r="H14386">
        <v>12</v>
      </c>
      <c r="I14386">
        <v>2909100</v>
      </c>
      <c r="J14386">
        <v>5064</v>
      </c>
      <c r="K14386">
        <v>15626.837348999999</v>
      </c>
    </row>
    <row r="14387" spans="1:11" x14ac:dyDescent="0.35">
      <c r="A14387" t="s">
        <v>400</v>
      </c>
      <c r="B14387" t="s">
        <v>81</v>
      </c>
      <c r="C14387" t="s">
        <v>346</v>
      </c>
      <c r="D14387" t="s">
        <v>17</v>
      </c>
      <c r="E14387" t="s">
        <v>15</v>
      </c>
      <c r="F14387">
        <v>202637</v>
      </c>
      <c r="G14387">
        <v>3000</v>
      </c>
      <c r="H14387">
        <v>12</v>
      </c>
      <c r="I14387">
        <v>4435400</v>
      </c>
      <c r="J14387">
        <v>7224</v>
      </c>
      <c r="K14387">
        <v>15419.272000000001</v>
      </c>
    </row>
    <row r="14388" spans="1:11" x14ac:dyDescent="0.35">
      <c r="A14388" t="s">
        <v>400</v>
      </c>
      <c r="B14388" t="s">
        <v>81</v>
      </c>
      <c r="C14388" t="s">
        <v>86</v>
      </c>
      <c r="D14388" t="s">
        <v>17</v>
      </c>
      <c r="E14388" t="s">
        <v>18</v>
      </c>
      <c r="F14388">
        <v>202637</v>
      </c>
      <c r="G14388">
        <v>64</v>
      </c>
      <c r="H14388">
        <v>16</v>
      </c>
      <c r="I14388">
        <v>146800</v>
      </c>
      <c r="J14388">
        <v>16</v>
      </c>
      <c r="K14388">
        <v>32692.75</v>
      </c>
    </row>
    <row r="14389" spans="1:11" x14ac:dyDescent="0.35">
      <c r="A14389" t="s">
        <v>400</v>
      </c>
      <c r="B14389" t="s">
        <v>81</v>
      </c>
      <c r="C14389" t="s">
        <v>88</v>
      </c>
      <c r="D14389" t="s">
        <v>32</v>
      </c>
      <c r="E14389" t="s">
        <v>21</v>
      </c>
      <c r="F14389">
        <v>202637</v>
      </c>
      <c r="G14389">
        <v>5628</v>
      </c>
      <c r="H14389">
        <v>12</v>
      </c>
      <c r="I14389">
        <v>13165000</v>
      </c>
      <c r="J14389">
        <v>18624</v>
      </c>
      <c r="K14389">
        <v>26102.82516</v>
      </c>
    </row>
    <row r="14390" spans="1:11" x14ac:dyDescent="0.35">
      <c r="A14390" t="s">
        <v>400</v>
      </c>
      <c r="B14390" t="s">
        <v>81</v>
      </c>
      <c r="C14390" t="s">
        <v>89</v>
      </c>
      <c r="D14390" t="s">
        <v>14</v>
      </c>
      <c r="E14390" t="s">
        <v>15</v>
      </c>
      <c r="F14390">
        <v>202637</v>
      </c>
      <c r="G14390">
        <v>256</v>
      </c>
      <c r="H14390">
        <v>16</v>
      </c>
      <c r="I14390">
        <v>350400</v>
      </c>
      <c r="J14390">
        <v>80</v>
      </c>
      <c r="K14390">
        <v>18427.5</v>
      </c>
    </row>
    <row r="14391" spans="1:11" x14ac:dyDescent="0.35">
      <c r="A14391" t="s">
        <v>400</v>
      </c>
      <c r="B14391" t="s">
        <v>81</v>
      </c>
      <c r="C14391" t="s">
        <v>92</v>
      </c>
      <c r="D14391" t="s">
        <v>32</v>
      </c>
      <c r="E14391" t="s">
        <v>21</v>
      </c>
      <c r="F14391">
        <v>202637</v>
      </c>
      <c r="G14391">
        <v>36432</v>
      </c>
      <c r="H14391">
        <v>16</v>
      </c>
      <c r="I14391">
        <v>81933400</v>
      </c>
      <c r="J14391">
        <v>409760</v>
      </c>
      <c r="K14391">
        <v>35194.754062</v>
      </c>
    </row>
    <row r="14392" spans="1:11" x14ac:dyDescent="0.35">
      <c r="A14392" t="s">
        <v>400</v>
      </c>
      <c r="B14392" t="s">
        <v>81</v>
      </c>
      <c r="C14392" t="s">
        <v>93</v>
      </c>
      <c r="D14392" t="s">
        <v>17</v>
      </c>
      <c r="E14392" t="s">
        <v>18</v>
      </c>
      <c r="F14392">
        <v>202637</v>
      </c>
      <c r="G14392">
        <v>5072</v>
      </c>
      <c r="H14392">
        <v>16</v>
      </c>
      <c r="I14392">
        <v>11354700</v>
      </c>
      <c r="J14392">
        <v>14416</v>
      </c>
      <c r="K14392">
        <v>32372.397475999998</v>
      </c>
    </row>
    <row r="14393" spans="1:11" x14ac:dyDescent="0.35">
      <c r="A14393" t="s">
        <v>400</v>
      </c>
      <c r="B14393" t="s">
        <v>81</v>
      </c>
      <c r="C14393" t="s">
        <v>94</v>
      </c>
      <c r="D14393" t="s">
        <v>20</v>
      </c>
      <c r="E14393" t="s">
        <v>21</v>
      </c>
      <c r="F14393">
        <v>202637</v>
      </c>
      <c r="G14393">
        <v>8672</v>
      </c>
      <c r="H14393">
        <v>16</v>
      </c>
      <c r="I14393">
        <v>19576000</v>
      </c>
      <c r="J14393">
        <v>40512</v>
      </c>
      <c r="K14393">
        <v>32373.769372999999</v>
      </c>
    </row>
    <row r="14394" spans="1:11" x14ac:dyDescent="0.35">
      <c r="A14394" t="s">
        <v>400</v>
      </c>
      <c r="B14394" t="s">
        <v>81</v>
      </c>
      <c r="C14394" t="s">
        <v>347</v>
      </c>
      <c r="D14394" t="s">
        <v>23</v>
      </c>
      <c r="E14394" t="s">
        <v>21</v>
      </c>
      <c r="F14394">
        <v>202637</v>
      </c>
      <c r="G14394">
        <v>214968</v>
      </c>
      <c r="H14394">
        <v>12</v>
      </c>
      <c r="I14394">
        <v>497450600</v>
      </c>
      <c r="J14394">
        <v>2188992</v>
      </c>
      <c r="K14394">
        <v>26092.938818999999</v>
      </c>
    </row>
    <row r="14395" spans="1:11" x14ac:dyDescent="0.35">
      <c r="A14395" t="s">
        <v>400</v>
      </c>
      <c r="B14395" t="s">
        <v>81</v>
      </c>
      <c r="C14395" t="s">
        <v>95</v>
      </c>
      <c r="D14395" t="s">
        <v>23</v>
      </c>
      <c r="E14395" t="s">
        <v>21</v>
      </c>
      <c r="F14395">
        <v>202637</v>
      </c>
      <c r="G14395">
        <v>45392</v>
      </c>
      <c r="H14395">
        <v>16</v>
      </c>
      <c r="I14395">
        <v>110109300</v>
      </c>
      <c r="J14395">
        <v>478592</v>
      </c>
      <c r="K14395">
        <v>35169.129362</v>
      </c>
    </row>
    <row r="14396" spans="1:11" x14ac:dyDescent="0.35">
      <c r="A14396" t="s">
        <v>400</v>
      </c>
      <c r="B14396" t="s">
        <v>96</v>
      </c>
      <c r="C14396" t="s">
        <v>98</v>
      </c>
      <c r="D14396" t="s">
        <v>32</v>
      </c>
      <c r="E14396" t="s">
        <v>18</v>
      </c>
      <c r="F14396">
        <v>202637</v>
      </c>
      <c r="G14396">
        <v>9920</v>
      </c>
      <c r="H14396">
        <v>20</v>
      </c>
      <c r="I14396">
        <v>19803600</v>
      </c>
      <c r="J14396">
        <v>49100</v>
      </c>
      <c r="K14396">
        <v>36452.181451999997</v>
      </c>
    </row>
    <row r="14397" spans="1:11" x14ac:dyDescent="0.35">
      <c r="A14397" t="s">
        <v>400</v>
      </c>
      <c r="B14397" t="s">
        <v>96</v>
      </c>
      <c r="C14397" t="s">
        <v>99</v>
      </c>
      <c r="D14397" t="s">
        <v>32</v>
      </c>
      <c r="E14397" t="s">
        <v>18</v>
      </c>
      <c r="F14397">
        <v>202637</v>
      </c>
      <c r="G14397">
        <v>8280</v>
      </c>
      <c r="H14397">
        <v>20</v>
      </c>
      <c r="I14397">
        <v>20385700</v>
      </c>
      <c r="J14397">
        <v>36120</v>
      </c>
      <c r="K14397">
        <v>43439.850242</v>
      </c>
    </row>
    <row r="14398" spans="1:11" x14ac:dyDescent="0.35">
      <c r="A14398" t="s">
        <v>400</v>
      </c>
      <c r="B14398" t="s">
        <v>96</v>
      </c>
      <c r="C14398" t="s">
        <v>100</v>
      </c>
      <c r="D14398" t="s">
        <v>32</v>
      </c>
      <c r="E14398" t="s">
        <v>18</v>
      </c>
      <c r="F14398">
        <v>202637</v>
      </c>
      <c r="G14398">
        <v>28280</v>
      </c>
      <c r="H14398">
        <v>20</v>
      </c>
      <c r="I14398">
        <v>69684700</v>
      </c>
      <c r="J14398">
        <v>187280</v>
      </c>
      <c r="K14398">
        <v>43461.069306999998</v>
      </c>
    </row>
    <row r="14399" spans="1:11" x14ac:dyDescent="0.35">
      <c r="A14399" t="s">
        <v>400</v>
      </c>
      <c r="B14399" t="s">
        <v>96</v>
      </c>
      <c r="C14399" t="s">
        <v>102</v>
      </c>
      <c r="D14399" t="s">
        <v>14</v>
      </c>
      <c r="E14399" t="s">
        <v>15</v>
      </c>
      <c r="F14399">
        <v>202637</v>
      </c>
      <c r="G14399">
        <v>120240</v>
      </c>
      <c r="H14399">
        <v>12</v>
      </c>
      <c r="I14399">
        <v>139397700</v>
      </c>
      <c r="J14399">
        <v>1037316</v>
      </c>
      <c r="K14399">
        <v>13218.555388999999</v>
      </c>
    </row>
    <row r="14400" spans="1:11" x14ac:dyDescent="0.35">
      <c r="A14400" t="s">
        <v>400</v>
      </c>
      <c r="B14400" t="s">
        <v>96</v>
      </c>
      <c r="C14400" t="s">
        <v>103</v>
      </c>
      <c r="D14400" t="s">
        <v>32</v>
      </c>
      <c r="E14400" t="s">
        <v>15</v>
      </c>
      <c r="F14400">
        <v>202637</v>
      </c>
      <c r="G14400">
        <v>11208</v>
      </c>
      <c r="H14400">
        <v>12</v>
      </c>
      <c r="I14400">
        <v>20471100</v>
      </c>
      <c r="J14400">
        <v>99036</v>
      </c>
      <c r="K14400">
        <v>19392.801927</v>
      </c>
    </row>
    <row r="14401" spans="1:11" x14ac:dyDescent="0.35">
      <c r="A14401" t="s">
        <v>400</v>
      </c>
      <c r="B14401" t="s">
        <v>96</v>
      </c>
      <c r="C14401" t="s">
        <v>104</v>
      </c>
      <c r="D14401" t="s">
        <v>32</v>
      </c>
      <c r="E14401" t="s">
        <v>15</v>
      </c>
      <c r="F14401">
        <v>202637</v>
      </c>
      <c r="G14401">
        <v>7980</v>
      </c>
      <c r="H14401">
        <v>12</v>
      </c>
      <c r="I14401">
        <v>13774600</v>
      </c>
      <c r="J14401">
        <v>35232</v>
      </c>
      <c r="K14401">
        <v>18318.518797000001</v>
      </c>
    </row>
    <row r="14402" spans="1:11" x14ac:dyDescent="0.35">
      <c r="A14402" t="s">
        <v>400</v>
      </c>
      <c r="B14402" t="s">
        <v>96</v>
      </c>
      <c r="C14402" t="s">
        <v>105</v>
      </c>
      <c r="D14402" t="s">
        <v>32</v>
      </c>
      <c r="E14402" t="s">
        <v>15</v>
      </c>
      <c r="F14402">
        <v>202637</v>
      </c>
      <c r="G14402">
        <v>9012</v>
      </c>
      <c r="H14402">
        <v>12</v>
      </c>
      <c r="I14402">
        <v>15586500</v>
      </c>
      <c r="J14402">
        <v>81840</v>
      </c>
      <c r="K14402">
        <v>18475.683088999998</v>
      </c>
    </row>
    <row r="14403" spans="1:11" x14ac:dyDescent="0.35">
      <c r="A14403" t="s">
        <v>400</v>
      </c>
      <c r="B14403" t="s">
        <v>96</v>
      </c>
      <c r="C14403" t="s">
        <v>106</v>
      </c>
      <c r="D14403" t="s">
        <v>32</v>
      </c>
      <c r="E14403" t="s">
        <v>15</v>
      </c>
      <c r="F14403">
        <v>202637</v>
      </c>
      <c r="G14403">
        <v>36912</v>
      </c>
      <c r="H14403">
        <v>12</v>
      </c>
      <c r="I14403">
        <v>75885600</v>
      </c>
      <c r="J14403">
        <v>349932</v>
      </c>
      <c r="K14403">
        <v>21445.162549000001</v>
      </c>
    </row>
    <row r="14404" spans="1:11" x14ac:dyDescent="0.35">
      <c r="A14404" t="s">
        <v>400</v>
      </c>
      <c r="B14404" t="s">
        <v>96</v>
      </c>
      <c r="C14404" t="s">
        <v>107</v>
      </c>
      <c r="D14404" t="s">
        <v>32</v>
      </c>
      <c r="E14404" t="s">
        <v>15</v>
      </c>
      <c r="F14404">
        <v>202637</v>
      </c>
      <c r="G14404">
        <v>19824</v>
      </c>
      <c r="H14404">
        <v>16</v>
      </c>
      <c r="I14404">
        <v>37746800</v>
      </c>
      <c r="J14404">
        <v>149088</v>
      </c>
      <c r="K14404">
        <v>26735.665052</v>
      </c>
    </row>
    <row r="14405" spans="1:11" x14ac:dyDescent="0.35">
      <c r="A14405" t="s">
        <v>400</v>
      </c>
      <c r="B14405" t="s">
        <v>96</v>
      </c>
      <c r="C14405" t="s">
        <v>108</v>
      </c>
      <c r="D14405" t="s">
        <v>109</v>
      </c>
      <c r="E14405" t="s">
        <v>21</v>
      </c>
      <c r="F14405">
        <v>202637</v>
      </c>
      <c r="G14405">
        <v>27528</v>
      </c>
      <c r="H14405">
        <v>12</v>
      </c>
      <c r="I14405">
        <v>57446200</v>
      </c>
      <c r="J14405">
        <v>187668</v>
      </c>
      <c r="K14405">
        <v>23221.2585</v>
      </c>
    </row>
    <row r="14406" spans="1:11" x14ac:dyDescent="0.35">
      <c r="A14406" t="s">
        <v>400</v>
      </c>
      <c r="B14406" t="s">
        <v>96</v>
      </c>
      <c r="C14406" t="s">
        <v>110</v>
      </c>
      <c r="D14406" t="s">
        <v>109</v>
      </c>
      <c r="E14406" t="s">
        <v>21</v>
      </c>
      <c r="F14406">
        <v>202637</v>
      </c>
      <c r="G14406">
        <v>22584</v>
      </c>
      <c r="H14406">
        <v>12</v>
      </c>
      <c r="I14406">
        <v>55965900</v>
      </c>
      <c r="J14406">
        <v>191004</v>
      </c>
      <c r="K14406">
        <v>26398.289585999999</v>
      </c>
    </row>
    <row r="14407" spans="1:11" x14ac:dyDescent="0.35">
      <c r="A14407" t="s">
        <v>400</v>
      </c>
      <c r="B14407" t="s">
        <v>96</v>
      </c>
      <c r="C14407" t="s">
        <v>111</v>
      </c>
      <c r="D14407" t="s">
        <v>32</v>
      </c>
      <c r="E14407" t="s">
        <v>15</v>
      </c>
      <c r="F14407">
        <v>202637</v>
      </c>
      <c r="G14407">
        <v>53436</v>
      </c>
      <c r="H14407">
        <v>12</v>
      </c>
      <c r="I14407">
        <v>98376500</v>
      </c>
      <c r="J14407">
        <v>494484</v>
      </c>
      <c r="K14407">
        <v>19393.749157999999</v>
      </c>
    </row>
    <row r="14408" spans="1:11" x14ac:dyDescent="0.35">
      <c r="A14408" t="s">
        <v>400</v>
      </c>
      <c r="B14408" t="s">
        <v>96</v>
      </c>
      <c r="C14408" t="s">
        <v>558</v>
      </c>
      <c r="D14408" t="s">
        <v>32</v>
      </c>
      <c r="E14408" t="s">
        <v>24</v>
      </c>
      <c r="F14408">
        <v>202637</v>
      </c>
      <c r="G14408">
        <v>2400</v>
      </c>
      <c r="H14408">
        <v>20</v>
      </c>
      <c r="I14408">
        <v>6019200</v>
      </c>
      <c r="J14408">
        <v>14020</v>
      </c>
      <c r="K14408">
        <v>47579.85</v>
      </c>
    </row>
    <row r="14409" spans="1:11" x14ac:dyDescent="0.35">
      <c r="A14409" t="s">
        <v>400</v>
      </c>
      <c r="B14409" t="s">
        <v>96</v>
      </c>
      <c r="C14409" s="9">
        <v>46101</v>
      </c>
      <c r="D14409" t="s">
        <v>32</v>
      </c>
      <c r="E14409" t="s">
        <v>24</v>
      </c>
      <c r="F14409">
        <v>202637</v>
      </c>
      <c r="G14409">
        <v>5280</v>
      </c>
      <c r="H14409">
        <v>20</v>
      </c>
      <c r="I14409">
        <v>13276800</v>
      </c>
      <c r="J14409">
        <v>29260</v>
      </c>
      <c r="K14409">
        <v>47547.768939000001</v>
      </c>
    </row>
    <row r="14410" spans="1:11" x14ac:dyDescent="0.35">
      <c r="A14410" t="s">
        <v>400</v>
      </c>
      <c r="B14410" t="s">
        <v>96</v>
      </c>
      <c r="C14410" t="s">
        <v>112</v>
      </c>
      <c r="D14410" t="s">
        <v>17</v>
      </c>
      <c r="E14410" t="s">
        <v>113</v>
      </c>
      <c r="F14410">
        <v>202637</v>
      </c>
      <c r="G14410">
        <v>14592</v>
      </c>
      <c r="H14410">
        <v>12</v>
      </c>
      <c r="I14410">
        <v>15466600</v>
      </c>
      <c r="J14410">
        <v>108336</v>
      </c>
      <c r="K14410">
        <v>11099.041117999999</v>
      </c>
    </row>
    <row r="14411" spans="1:11" x14ac:dyDescent="0.35">
      <c r="A14411" t="s">
        <v>400</v>
      </c>
      <c r="B14411" t="s">
        <v>96</v>
      </c>
      <c r="C14411" t="s">
        <v>114</v>
      </c>
      <c r="D14411" t="s">
        <v>32</v>
      </c>
      <c r="E14411" t="s">
        <v>24</v>
      </c>
      <c r="F14411">
        <v>202637</v>
      </c>
      <c r="G14411">
        <v>13800</v>
      </c>
      <c r="H14411">
        <v>20</v>
      </c>
      <c r="I14411">
        <v>38070000</v>
      </c>
      <c r="J14411">
        <v>73940</v>
      </c>
      <c r="K14411">
        <v>52337.627536</v>
      </c>
    </row>
    <row r="14412" spans="1:11" x14ac:dyDescent="0.35">
      <c r="A14412" t="s">
        <v>400</v>
      </c>
      <c r="B14412" t="s">
        <v>96</v>
      </c>
      <c r="C14412" t="s">
        <v>115</v>
      </c>
      <c r="D14412" t="s">
        <v>32</v>
      </c>
      <c r="E14412" t="s">
        <v>24</v>
      </c>
      <c r="F14412">
        <v>202637</v>
      </c>
      <c r="G14412">
        <v>41520</v>
      </c>
      <c r="H14412">
        <v>20</v>
      </c>
      <c r="I14412">
        <v>115140000</v>
      </c>
      <c r="J14412">
        <v>388000</v>
      </c>
      <c r="K14412">
        <v>52414.239403</v>
      </c>
    </row>
    <row r="14413" spans="1:11" x14ac:dyDescent="0.35">
      <c r="A14413" t="s">
        <v>400</v>
      </c>
      <c r="B14413" t="s">
        <v>96</v>
      </c>
      <c r="C14413" t="s">
        <v>116</v>
      </c>
      <c r="D14413" t="s">
        <v>17</v>
      </c>
      <c r="E14413" t="s">
        <v>113</v>
      </c>
      <c r="F14413">
        <v>202637</v>
      </c>
      <c r="G14413">
        <v>21528</v>
      </c>
      <c r="H14413">
        <v>12</v>
      </c>
      <c r="I14413">
        <v>20995800</v>
      </c>
      <c r="J14413">
        <v>192468</v>
      </c>
      <c r="K14413">
        <v>10383.522854000001</v>
      </c>
    </row>
    <row r="14414" spans="1:11" x14ac:dyDescent="0.35">
      <c r="A14414" t="s">
        <v>400</v>
      </c>
      <c r="B14414" t="s">
        <v>96</v>
      </c>
      <c r="C14414" t="s">
        <v>117</v>
      </c>
      <c r="D14414" t="s">
        <v>32</v>
      </c>
      <c r="E14414" t="s">
        <v>21</v>
      </c>
      <c r="F14414">
        <v>202637</v>
      </c>
      <c r="G14414">
        <v>37824</v>
      </c>
      <c r="H14414">
        <v>12</v>
      </c>
      <c r="I14414">
        <v>85238300</v>
      </c>
      <c r="J14414">
        <v>379392</v>
      </c>
      <c r="K14414">
        <v>24096.147207999998</v>
      </c>
    </row>
    <row r="14415" spans="1:11" x14ac:dyDescent="0.35">
      <c r="A14415" t="s">
        <v>400</v>
      </c>
      <c r="B14415" t="s">
        <v>96</v>
      </c>
      <c r="C14415" t="s">
        <v>118</v>
      </c>
      <c r="D14415" t="s">
        <v>32</v>
      </c>
      <c r="E14415" t="s">
        <v>21</v>
      </c>
      <c r="F14415">
        <v>202637</v>
      </c>
      <c r="G14415">
        <v>16112</v>
      </c>
      <c r="H14415">
        <v>16</v>
      </c>
      <c r="I14415">
        <v>36537000</v>
      </c>
      <c r="J14415">
        <v>120016</v>
      </c>
      <c r="K14415">
        <v>31943.722938999999</v>
      </c>
    </row>
    <row r="14416" spans="1:11" x14ac:dyDescent="0.35">
      <c r="A14416" t="s">
        <v>400</v>
      </c>
      <c r="B14416" t="s">
        <v>96</v>
      </c>
      <c r="C14416" t="s">
        <v>119</v>
      </c>
      <c r="D14416" t="s">
        <v>32</v>
      </c>
      <c r="E14416" t="s">
        <v>21</v>
      </c>
      <c r="F14416">
        <v>202637</v>
      </c>
      <c r="G14416">
        <v>49040</v>
      </c>
      <c r="H14416">
        <v>20</v>
      </c>
      <c r="I14416">
        <v>108210000</v>
      </c>
      <c r="J14416">
        <v>540240</v>
      </c>
      <c r="K14416">
        <v>39026.239803999997</v>
      </c>
    </row>
    <row r="14417" spans="1:11" x14ac:dyDescent="0.35">
      <c r="A14417" t="s">
        <v>400</v>
      </c>
      <c r="B14417" t="s">
        <v>96</v>
      </c>
      <c r="C14417" t="s">
        <v>120</v>
      </c>
      <c r="D14417" t="s">
        <v>17</v>
      </c>
      <c r="E14417" t="s">
        <v>21</v>
      </c>
      <c r="F14417">
        <v>202637</v>
      </c>
      <c r="G14417">
        <v>16884</v>
      </c>
      <c r="H14417">
        <v>12</v>
      </c>
      <c r="I14417">
        <v>35212500</v>
      </c>
      <c r="J14417">
        <v>111180</v>
      </c>
      <c r="K14417">
        <v>23182.092395</v>
      </c>
    </row>
    <row r="14418" spans="1:11" x14ac:dyDescent="0.35">
      <c r="A14418" t="s">
        <v>400</v>
      </c>
      <c r="B14418" t="s">
        <v>96</v>
      </c>
      <c r="C14418" t="s">
        <v>121</v>
      </c>
      <c r="D14418" t="s">
        <v>17</v>
      </c>
      <c r="E14418" t="s">
        <v>21</v>
      </c>
      <c r="F14418">
        <v>202637</v>
      </c>
      <c r="G14418">
        <v>21936</v>
      </c>
      <c r="H14418">
        <v>16</v>
      </c>
      <c r="I14418">
        <v>41150000</v>
      </c>
      <c r="J14418">
        <v>118224</v>
      </c>
      <c r="K14418">
        <v>28398.572574999998</v>
      </c>
    </row>
    <row r="14419" spans="1:11" x14ac:dyDescent="0.35">
      <c r="A14419" t="s">
        <v>400</v>
      </c>
      <c r="B14419" t="s">
        <v>96</v>
      </c>
      <c r="C14419" t="s">
        <v>122</v>
      </c>
      <c r="D14419" t="s">
        <v>17</v>
      </c>
      <c r="E14419" t="s">
        <v>21</v>
      </c>
      <c r="F14419">
        <v>202637</v>
      </c>
      <c r="G14419">
        <v>18560</v>
      </c>
      <c r="H14419">
        <v>20</v>
      </c>
      <c r="I14419">
        <v>37210000</v>
      </c>
      <c r="J14419">
        <v>98340</v>
      </c>
      <c r="K14419">
        <v>38193.136853000004</v>
      </c>
    </row>
    <row r="14420" spans="1:11" x14ac:dyDescent="0.35">
      <c r="A14420" t="s">
        <v>400</v>
      </c>
      <c r="B14420" t="s">
        <v>96</v>
      </c>
      <c r="C14420" t="s">
        <v>123</v>
      </c>
      <c r="D14420" t="s">
        <v>32</v>
      </c>
      <c r="E14420" t="s">
        <v>24</v>
      </c>
      <c r="F14420">
        <v>202637</v>
      </c>
      <c r="G14420">
        <v>12980</v>
      </c>
      <c r="H14420">
        <v>20</v>
      </c>
      <c r="I14420">
        <v>35845000</v>
      </c>
      <c r="J14420">
        <v>76320</v>
      </c>
      <c r="K14420">
        <v>52384.474576000001</v>
      </c>
    </row>
    <row r="14421" spans="1:11" x14ac:dyDescent="0.35">
      <c r="A14421" t="s">
        <v>400</v>
      </c>
      <c r="B14421" t="s">
        <v>96</v>
      </c>
      <c r="C14421" t="s">
        <v>125</v>
      </c>
      <c r="D14421" t="s">
        <v>32</v>
      </c>
      <c r="E14421" t="s">
        <v>15</v>
      </c>
      <c r="F14421">
        <v>202637</v>
      </c>
      <c r="G14421">
        <v>6732</v>
      </c>
      <c r="H14421">
        <v>12</v>
      </c>
      <c r="I14421">
        <v>10647100</v>
      </c>
      <c r="J14421">
        <v>26856</v>
      </c>
      <c r="K14421">
        <v>16476.319072999999</v>
      </c>
    </row>
    <row r="14422" spans="1:11" x14ac:dyDescent="0.35">
      <c r="A14422" t="s">
        <v>400</v>
      </c>
      <c r="B14422" t="s">
        <v>96</v>
      </c>
      <c r="C14422" t="s">
        <v>126</v>
      </c>
      <c r="D14422" t="s">
        <v>32</v>
      </c>
      <c r="E14422" t="s">
        <v>18</v>
      </c>
      <c r="F14422">
        <v>202637</v>
      </c>
      <c r="G14422">
        <v>181472</v>
      </c>
      <c r="H14422">
        <v>16</v>
      </c>
      <c r="I14422">
        <v>397567000</v>
      </c>
      <c r="J14422">
        <v>1948688</v>
      </c>
      <c r="K14422">
        <v>32178.042761000001</v>
      </c>
    </row>
    <row r="14423" spans="1:11" x14ac:dyDescent="0.35">
      <c r="A14423" t="s">
        <v>400</v>
      </c>
      <c r="B14423" t="s">
        <v>96</v>
      </c>
      <c r="C14423" t="s">
        <v>127</v>
      </c>
      <c r="D14423" t="s">
        <v>32</v>
      </c>
      <c r="E14423" t="s">
        <v>18</v>
      </c>
      <c r="F14423">
        <v>202637</v>
      </c>
      <c r="G14423">
        <v>16656</v>
      </c>
      <c r="H14423">
        <v>12</v>
      </c>
      <c r="I14423">
        <v>40600400</v>
      </c>
      <c r="J14423">
        <v>120012</v>
      </c>
      <c r="K14423">
        <v>25381.151297</v>
      </c>
    </row>
    <row r="14424" spans="1:11" x14ac:dyDescent="0.35">
      <c r="A14424" t="s">
        <v>400</v>
      </c>
      <c r="B14424" t="s">
        <v>96</v>
      </c>
      <c r="C14424" t="s">
        <v>128</v>
      </c>
      <c r="D14424" t="s">
        <v>32</v>
      </c>
      <c r="E14424" t="s">
        <v>18</v>
      </c>
      <c r="F14424">
        <v>202637</v>
      </c>
      <c r="G14424">
        <v>142240</v>
      </c>
      <c r="H14424">
        <v>16</v>
      </c>
      <c r="I14424">
        <v>346845000</v>
      </c>
      <c r="J14424">
        <v>1603248</v>
      </c>
      <c r="K14424">
        <v>35342.689314000003</v>
      </c>
    </row>
    <row r="14425" spans="1:11" x14ac:dyDescent="0.35">
      <c r="A14425" t="s">
        <v>400</v>
      </c>
      <c r="B14425" t="s">
        <v>96</v>
      </c>
      <c r="C14425" t="s">
        <v>129</v>
      </c>
      <c r="D14425" t="s">
        <v>20</v>
      </c>
      <c r="E14425" t="s">
        <v>18</v>
      </c>
      <c r="F14425">
        <v>202637</v>
      </c>
      <c r="G14425">
        <v>10512</v>
      </c>
      <c r="H14425">
        <v>16</v>
      </c>
      <c r="I14425">
        <v>22403100</v>
      </c>
      <c r="J14425">
        <v>52800</v>
      </c>
      <c r="K14425">
        <v>31112.415525</v>
      </c>
    </row>
    <row r="14426" spans="1:11" x14ac:dyDescent="0.35">
      <c r="A14426" t="s">
        <v>400</v>
      </c>
      <c r="B14426" t="s">
        <v>96</v>
      </c>
      <c r="C14426" t="s">
        <v>130</v>
      </c>
      <c r="D14426" t="s">
        <v>32</v>
      </c>
      <c r="E14426" t="s">
        <v>24</v>
      </c>
      <c r="F14426">
        <v>202637</v>
      </c>
      <c r="G14426">
        <v>4860</v>
      </c>
      <c r="H14426">
        <v>20</v>
      </c>
      <c r="I14426">
        <v>11188000</v>
      </c>
      <c r="J14426">
        <v>20400</v>
      </c>
      <c r="K14426">
        <v>40941.629630000003</v>
      </c>
    </row>
    <row r="14427" spans="1:11" x14ac:dyDescent="0.35">
      <c r="A14427" t="s">
        <v>400</v>
      </c>
      <c r="B14427" t="s">
        <v>96</v>
      </c>
      <c r="C14427" t="s">
        <v>131</v>
      </c>
      <c r="D14427" t="s">
        <v>32</v>
      </c>
      <c r="E14427" t="s">
        <v>24</v>
      </c>
      <c r="F14427">
        <v>202637</v>
      </c>
      <c r="G14427">
        <v>10560</v>
      </c>
      <c r="H14427">
        <v>20</v>
      </c>
      <c r="I14427">
        <v>24313000</v>
      </c>
      <c r="J14427">
        <v>59020</v>
      </c>
      <c r="K14427">
        <v>40958.988636000002</v>
      </c>
    </row>
    <row r="14428" spans="1:11" x14ac:dyDescent="0.35">
      <c r="A14428" t="s">
        <v>400</v>
      </c>
      <c r="B14428" t="s">
        <v>96</v>
      </c>
      <c r="C14428" t="s">
        <v>132</v>
      </c>
      <c r="D14428" t="s">
        <v>32</v>
      </c>
      <c r="E14428" t="s">
        <v>24</v>
      </c>
      <c r="F14428">
        <v>202637</v>
      </c>
      <c r="G14428">
        <v>11740</v>
      </c>
      <c r="H14428">
        <v>20</v>
      </c>
      <c r="I14428">
        <v>27024500</v>
      </c>
      <c r="J14428">
        <v>44920</v>
      </c>
      <c r="K14428">
        <v>40951.226576000001</v>
      </c>
    </row>
    <row r="14429" spans="1:11" x14ac:dyDescent="0.35">
      <c r="A14429" t="s">
        <v>400</v>
      </c>
      <c r="B14429" t="s">
        <v>96</v>
      </c>
      <c r="C14429" t="s">
        <v>133</v>
      </c>
      <c r="D14429" t="s">
        <v>32</v>
      </c>
      <c r="E14429" t="s">
        <v>18</v>
      </c>
      <c r="F14429">
        <v>202637</v>
      </c>
      <c r="G14429">
        <v>23936</v>
      </c>
      <c r="H14429">
        <v>16</v>
      </c>
      <c r="I14429">
        <v>59328000</v>
      </c>
      <c r="J14429">
        <v>196048</v>
      </c>
      <c r="K14429">
        <v>35311.505347999999</v>
      </c>
    </row>
    <row r="14430" spans="1:11" x14ac:dyDescent="0.35">
      <c r="A14430" t="s">
        <v>400</v>
      </c>
      <c r="B14430" t="s">
        <v>96</v>
      </c>
      <c r="C14430" t="s">
        <v>134</v>
      </c>
      <c r="D14430" t="s">
        <v>20</v>
      </c>
      <c r="E14430" t="s">
        <v>18</v>
      </c>
      <c r="F14430">
        <v>202637</v>
      </c>
      <c r="G14430">
        <v>12128</v>
      </c>
      <c r="H14430">
        <v>16</v>
      </c>
      <c r="I14430">
        <v>25880500</v>
      </c>
      <c r="J14430">
        <v>77568</v>
      </c>
      <c r="K14430">
        <v>31050.618734</v>
      </c>
    </row>
    <row r="14431" spans="1:11" x14ac:dyDescent="0.35">
      <c r="A14431" t="s">
        <v>400</v>
      </c>
      <c r="B14431" t="s">
        <v>96</v>
      </c>
      <c r="C14431" t="s">
        <v>135</v>
      </c>
      <c r="D14431" t="s">
        <v>32</v>
      </c>
      <c r="E14431" t="s">
        <v>18</v>
      </c>
      <c r="F14431">
        <v>202637</v>
      </c>
      <c r="G14431">
        <v>18240</v>
      </c>
      <c r="H14431">
        <v>16</v>
      </c>
      <c r="I14431">
        <v>41916500</v>
      </c>
      <c r="J14431">
        <v>103968</v>
      </c>
      <c r="K14431">
        <v>32737.833332999999</v>
      </c>
    </row>
    <row r="14432" spans="1:11" x14ac:dyDescent="0.35">
      <c r="A14432" t="s">
        <v>400</v>
      </c>
      <c r="B14432" t="s">
        <v>96</v>
      </c>
      <c r="C14432" t="s">
        <v>136</v>
      </c>
      <c r="D14432" t="s">
        <v>17</v>
      </c>
      <c r="E14432" t="s">
        <v>15</v>
      </c>
      <c r="F14432">
        <v>202637</v>
      </c>
      <c r="G14432">
        <v>17940</v>
      </c>
      <c r="H14432">
        <v>12</v>
      </c>
      <c r="I14432">
        <v>26191000</v>
      </c>
      <c r="J14432">
        <v>154344</v>
      </c>
      <c r="K14432">
        <v>15434.571237</v>
      </c>
    </row>
    <row r="14433" spans="1:11" x14ac:dyDescent="0.35">
      <c r="A14433" t="s">
        <v>400</v>
      </c>
      <c r="B14433" t="s">
        <v>96</v>
      </c>
      <c r="C14433" t="s">
        <v>137</v>
      </c>
      <c r="D14433" t="s">
        <v>17</v>
      </c>
      <c r="E14433" t="s">
        <v>15</v>
      </c>
      <c r="F14433">
        <v>202637</v>
      </c>
      <c r="G14433">
        <v>15288</v>
      </c>
      <c r="H14433">
        <v>12</v>
      </c>
      <c r="I14433">
        <v>21813200</v>
      </c>
      <c r="J14433">
        <v>209520</v>
      </c>
      <c r="K14433">
        <v>15142.273155000001</v>
      </c>
    </row>
    <row r="14434" spans="1:11" x14ac:dyDescent="0.35">
      <c r="A14434" t="s">
        <v>400</v>
      </c>
      <c r="B14434" t="s">
        <v>96</v>
      </c>
      <c r="C14434" t="s">
        <v>138</v>
      </c>
      <c r="D14434" t="s">
        <v>17</v>
      </c>
      <c r="E14434" t="s">
        <v>15</v>
      </c>
      <c r="F14434">
        <v>202637</v>
      </c>
      <c r="G14434">
        <v>5688</v>
      </c>
      <c r="H14434">
        <v>12</v>
      </c>
      <c r="I14434">
        <v>7065900</v>
      </c>
      <c r="J14434">
        <v>24012</v>
      </c>
      <c r="K14434">
        <v>13351.438819000001</v>
      </c>
    </row>
    <row r="14435" spans="1:11" x14ac:dyDescent="0.35">
      <c r="A14435" t="s">
        <v>400</v>
      </c>
      <c r="B14435" t="s">
        <v>96</v>
      </c>
      <c r="C14435" t="s">
        <v>348</v>
      </c>
      <c r="D14435" t="s">
        <v>17</v>
      </c>
      <c r="E14435" t="s">
        <v>15</v>
      </c>
      <c r="F14435">
        <v>202637</v>
      </c>
      <c r="G14435">
        <v>4788</v>
      </c>
      <c r="H14435">
        <v>12</v>
      </c>
      <c r="I14435">
        <v>5785500</v>
      </c>
      <c r="J14435">
        <v>22608</v>
      </c>
      <c r="K14435">
        <v>13457.441102999999</v>
      </c>
    </row>
    <row r="14436" spans="1:11" x14ac:dyDescent="0.35">
      <c r="A14436" t="s">
        <v>400</v>
      </c>
      <c r="B14436" t="s">
        <v>96</v>
      </c>
      <c r="C14436" t="s">
        <v>139</v>
      </c>
      <c r="D14436" t="s">
        <v>32</v>
      </c>
      <c r="E14436" t="s">
        <v>15</v>
      </c>
      <c r="F14436">
        <v>202637</v>
      </c>
      <c r="G14436">
        <v>6792</v>
      </c>
      <c r="H14436">
        <v>12</v>
      </c>
      <c r="I14436">
        <v>10045500</v>
      </c>
      <c r="J14436">
        <v>28404</v>
      </c>
      <c r="K14436">
        <v>15502.242049</v>
      </c>
    </row>
    <row r="14437" spans="1:11" x14ac:dyDescent="0.35">
      <c r="A14437" t="s">
        <v>400</v>
      </c>
      <c r="B14437" t="s">
        <v>96</v>
      </c>
      <c r="C14437" t="s">
        <v>141</v>
      </c>
      <c r="D14437" t="s">
        <v>17</v>
      </c>
      <c r="E14437" t="s">
        <v>15</v>
      </c>
      <c r="F14437">
        <v>202637</v>
      </c>
      <c r="G14437">
        <v>21696</v>
      </c>
      <c r="H14437">
        <v>12</v>
      </c>
      <c r="I14437">
        <v>27127000</v>
      </c>
      <c r="J14437">
        <v>242856</v>
      </c>
      <c r="K14437">
        <v>13502.824667999999</v>
      </c>
    </row>
    <row r="14438" spans="1:11" x14ac:dyDescent="0.35">
      <c r="A14438" t="s">
        <v>400</v>
      </c>
      <c r="B14438" t="s">
        <v>96</v>
      </c>
      <c r="C14438" t="s">
        <v>142</v>
      </c>
      <c r="D14438" t="s">
        <v>17</v>
      </c>
      <c r="E14438" t="s">
        <v>18</v>
      </c>
      <c r="F14438">
        <v>202637</v>
      </c>
      <c r="G14438">
        <v>18300</v>
      </c>
      <c r="H14438">
        <v>20</v>
      </c>
      <c r="I14438">
        <v>26352000</v>
      </c>
      <c r="J14438">
        <v>89500</v>
      </c>
      <c r="K14438">
        <v>26658.689617</v>
      </c>
    </row>
    <row r="14439" spans="1:11" x14ac:dyDescent="0.35">
      <c r="A14439" t="s">
        <v>400</v>
      </c>
      <c r="B14439" t="s">
        <v>96</v>
      </c>
      <c r="C14439" t="s">
        <v>143</v>
      </c>
      <c r="D14439" t="s">
        <v>17</v>
      </c>
      <c r="E14439" t="s">
        <v>18</v>
      </c>
      <c r="F14439">
        <v>202637</v>
      </c>
      <c r="G14439">
        <v>5440</v>
      </c>
      <c r="H14439">
        <v>16</v>
      </c>
      <c r="I14439">
        <v>8758800</v>
      </c>
      <c r="J14439">
        <v>15808</v>
      </c>
      <c r="K14439">
        <v>22475.761764999999</v>
      </c>
    </row>
    <row r="14440" spans="1:11" x14ac:dyDescent="0.35">
      <c r="A14440" t="s">
        <v>400</v>
      </c>
      <c r="B14440" t="s">
        <v>96</v>
      </c>
      <c r="C14440" t="s">
        <v>144</v>
      </c>
      <c r="D14440" t="s">
        <v>17</v>
      </c>
      <c r="E14440" t="s">
        <v>18</v>
      </c>
      <c r="F14440">
        <v>202637</v>
      </c>
      <c r="G14440">
        <v>5504</v>
      </c>
      <c r="H14440">
        <v>16</v>
      </c>
      <c r="I14440">
        <v>8849900</v>
      </c>
      <c r="J14440">
        <v>19744</v>
      </c>
      <c r="K14440">
        <v>22489.058140000001</v>
      </c>
    </row>
    <row r="14441" spans="1:11" x14ac:dyDescent="0.35">
      <c r="A14441" t="s">
        <v>400</v>
      </c>
      <c r="B14441" t="s">
        <v>96</v>
      </c>
      <c r="C14441" t="s">
        <v>146</v>
      </c>
      <c r="D14441" t="s">
        <v>17</v>
      </c>
      <c r="E14441" t="s">
        <v>18</v>
      </c>
      <c r="F14441">
        <v>202637</v>
      </c>
      <c r="G14441">
        <v>10080</v>
      </c>
      <c r="H14441">
        <v>16</v>
      </c>
      <c r="I14441">
        <v>15078000</v>
      </c>
      <c r="J14441">
        <v>44048</v>
      </c>
      <c r="K14441">
        <v>21438.598413</v>
      </c>
    </row>
    <row r="14442" spans="1:11" x14ac:dyDescent="0.35">
      <c r="A14442" t="s">
        <v>400</v>
      </c>
      <c r="B14442" t="s">
        <v>96</v>
      </c>
      <c r="C14442" t="s">
        <v>147</v>
      </c>
      <c r="D14442" t="s">
        <v>17</v>
      </c>
      <c r="E14442" t="s">
        <v>18</v>
      </c>
      <c r="F14442">
        <v>202637</v>
      </c>
      <c r="G14442">
        <v>3492</v>
      </c>
      <c r="H14442">
        <v>12</v>
      </c>
      <c r="I14442">
        <v>6149900</v>
      </c>
      <c r="J14442">
        <v>11220</v>
      </c>
      <c r="K14442">
        <v>18799.360825</v>
      </c>
    </row>
    <row r="14443" spans="1:11" x14ac:dyDescent="0.35">
      <c r="A14443" t="s">
        <v>400</v>
      </c>
      <c r="B14443" t="s">
        <v>96</v>
      </c>
      <c r="C14443" t="s">
        <v>148</v>
      </c>
      <c r="D14443" t="s">
        <v>17</v>
      </c>
      <c r="E14443" t="s">
        <v>18</v>
      </c>
      <c r="F14443">
        <v>202637</v>
      </c>
      <c r="G14443">
        <v>7936</v>
      </c>
      <c r="H14443">
        <v>16</v>
      </c>
      <c r="I14443">
        <v>13865000</v>
      </c>
      <c r="J14443">
        <v>48400</v>
      </c>
      <c r="K14443">
        <v>24836.737903000001</v>
      </c>
    </row>
    <row r="14444" spans="1:11" x14ac:dyDescent="0.35">
      <c r="A14444" t="s">
        <v>400</v>
      </c>
      <c r="B14444" t="s">
        <v>150</v>
      </c>
      <c r="C14444" t="s">
        <v>151</v>
      </c>
      <c r="D14444" t="s">
        <v>32</v>
      </c>
      <c r="E14444" t="s">
        <v>152</v>
      </c>
      <c r="F14444">
        <v>202637</v>
      </c>
      <c r="G14444">
        <v>2480</v>
      </c>
      <c r="H14444">
        <v>20</v>
      </c>
      <c r="I14444">
        <v>3100000</v>
      </c>
      <c r="J14444">
        <v>5700</v>
      </c>
      <c r="K14444">
        <v>22903.83871</v>
      </c>
    </row>
    <row r="14445" spans="1:11" x14ac:dyDescent="0.35">
      <c r="A14445" t="s">
        <v>400</v>
      </c>
      <c r="B14445" t="s">
        <v>150</v>
      </c>
      <c r="C14445" t="s">
        <v>153</v>
      </c>
      <c r="D14445" t="s">
        <v>32</v>
      </c>
      <c r="E14445" t="s">
        <v>152</v>
      </c>
      <c r="F14445">
        <v>202637</v>
      </c>
      <c r="G14445">
        <v>3140</v>
      </c>
      <c r="H14445">
        <v>20</v>
      </c>
      <c r="I14445">
        <v>3925000</v>
      </c>
      <c r="J14445">
        <v>8980</v>
      </c>
      <c r="K14445">
        <v>22826.726115000001</v>
      </c>
    </row>
    <row r="14446" spans="1:11" x14ac:dyDescent="0.35">
      <c r="A14446" t="s">
        <v>400</v>
      </c>
      <c r="B14446" t="s">
        <v>150</v>
      </c>
      <c r="C14446" t="s">
        <v>154</v>
      </c>
      <c r="D14446" t="s">
        <v>32</v>
      </c>
      <c r="E14446" t="s">
        <v>152</v>
      </c>
      <c r="F14446">
        <v>202637</v>
      </c>
      <c r="G14446">
        <v>1040</v>
      </c>
      <c r="H14446">
        <v>20</v>
      </c>
      <c r="I14446">
        <v>1300000</v>
      </c>
      <c r="J14446">
        <v>1440</v>
      </c>
      <c r="K14446">
        <v>22796.365385000001</v>
      </c>
    </row>
    <row r="14447" spans="1:11" x14ac:dyDescent="0.35">
      <c r="A14447" t="s">
        <v>400</v>
      </c>
      <c r="B14447" t="s">
        <v>150</v>
      </c>
      <c r="C14447" t="s">
        <v>155</v>
      </c>
      <c r="D14447" t="s">
        <v>32</v>
      </c>
      <c r="E14447" t="s">
        <v>152</v>
      </c>
      <c r="F14447">
        <v>202637</v>
      </c>
      <c r="G14447">
        <v>2680</v>
      </c>
      <c r="H14447">
        <v>20</v>
      </c>
      <c r="I14447">
        <v>3350000</v>
      </c>
      <c r="J14447">
        <v>6280</v>
      </c>
      <c r="K14447">
        <v>22830.835821000001</v>
      </c>
    </row>
    <row r="14448" spans="1:11" x14ac:dyDescent="0.35">
      <c r="A14448" t="s">
        <v>400</v>
      </c>
      <c r="B14448" t="s">
        <v>150</v>
      </c>
      <c r="C14448" t="s">
        <v>156</v>
      </c>
      <c r="D14448" t="s">
        <v>32</v>
      </c>
      <c r="E14448" t="s">
        <v>152</v>
      </c>
      <c r="F14448">
        <v>202637</v>
      </c>
      <c r="G14448">
        <v>2020</v>
      </c>
      <c r="H14448">
        <v>20</v>
      </c>
      <c r="I14448">
        <v>2525000</v>
      </c>
      <c r="J14448">
        <v>4980</v>
      </c>
      <c r="K14448">
        <v>22803.287129</v>
      </c>
    </row>
    <row r="14449" spans="1:11" x14ac:dyDescent="0.35">
      <c r="A14449" t="s">
        <v>400</v>
      </c>
      <c r="B14449" t="s">
        <v>150</v>
      </c>
      <c r="C14449" t="s">
        <v>157</v>
      </c>
      <c r="D14449" t="s">
        <v>32</v>
      </c>
      <c r="E14449" t="s">
        <v>152</v>
      </c>
      <c r="F14449">
        <v>202637</v>
      </c>
      <c r="G14449">
        <v>2560</v>
      </c>
      <c r="H14449">
        <v>20</v>
      </c>
      <c r="I14449">
        <v>3200000</v>
      </c>
      <c r="J14449">
        <v>6560</v>
      </c>
      <c r="K14449">
        <v>22766.898438</v>
      </c>
    </row>
    <row r="14450" spans="1:11" x14ac:dyDescent="0.35">
      <c r="A14450" t="s">
        <v>400</v>
      </c>
      <c r="B14450" t="s">
        <v>161</v>
      </c>
      <c r="C14450" t="s">
        <v>162</v>
      </c>
      <c r="D14450" t="s">
        <v>23</v>
      </c>
      <c r="E14450" t="s">
        <v>152</v>
      </c>
      <c r="F14450">
        <v>202637</v>
      </c>
      <c r="G14450">
        <v>8720</v>
      </c>
      <c r="H14450">
        <v>20</v>
      </c>
      <c r="I14450">
        <v>13080000</v>
      </c>
      <c r="J14450">
        <v>45660</v>
      </c>
      <c r="K14450">
        <v>27908.614678999998</v>
      </c>
    </row>
    <row r="14451" spans="1:11" x14ac:dyDescent="0.35">
      <c r="A14451" t="s">
        <v>400</v>
      </c>
      <c r="B14451" t="s">
        <v>161</v>
      </c>
      <c r="C14451" t="s">
        <v>163</v>
      </c>
      <c r="D14451" t="s">
        <v>23</v>
      </c>
      <c r="E14451" t="s">
        <v>152</v>
      </c>
      <c r="F14451">
        <v>202637</v>
      </c>
      <c r="G14451">
        <v>8860</v>
      </c>
      <c r="H14451">
        <v>20</v>
      </c>
      <c r="I14451">
        <v>13290000</v>
      </c>
      <c r="J14451">
        <v>40380</v>
      </c>
      <c r="K14451">
        <v>27910.072235</v>
      </c>
    </row>
    <row r="14452" spans="1:11" x14ac:dyDescent="0.35">
      <c r="A14452" t="s">
        <v>400</v>
      </c>
      <c r="B14452" t="s">
        <v>161</v>
      </c>
      <c r="C14452" t="s">
        <v>164</v>
      </c>
      <c r="D14452" t="s">
        <v>23</v>
      </c>
      <c r="E14452" t="s">
        <v>152</v>
      </c>
      <c r="F14452">
        <v>202637</v>
      </c>
      <c r="G14452">
        <v>5500</v>
      </c>
      <c r="H14452">
        <v>20</v>
      </c>
      <c r="I14452">
        <v>9340000</v>
      </c>
      <c r="J14452">
        <v>19060</v>
      </c>
      <c r="K14452">
        <v>31317.552726999998</v>
      </c>
    </row>
    <row r="14453" spans="1:11" x14ac:dyDescent="0.35">
      <c r="A14453" t="s">
        <v>400</v>
      </c>
      <c r="B14453" t="s">
        <v>161</v>
      </c>
      <c r="C14453" t="s">
        <v>165</v>
      </c>
      <c r="D14453" t="s">
        <v>23</v>
      </c>
      <c r="E14453" t="s">
        <v>152</v>
      </c>
      <c r="F14453">
        <v>202637</v>
      </c>
      <c r="G14453">
        <v>13860</v>
      </c>
      <c r="H14453">
        <v>20</v>
      </c>
      <c r="I14453">
        <v>23562000</v>
      </c>
      <c r="J14453">
        <v>89880</v>
      </c>
      <c r="K14453">
        <v>31547.190476</v>
      </c>
    </row>
    <row r="14454" spans="1:11" x14ac:dyDescent="0.35">
      <c r="A14454" t="s">
        <v>400</v>
      </c>
      <c r="B14454" t="s">
        <v>161</v>
      </c>
      <c r="C14454" t="s">
        <v>166</v>
      </c>
      <c r="D14454" t="s">
        <v>23</v>
      </c>
      <c r="E14454" t="s">
        <v>152</v>
      </c>
      <c r="F14454">
        <v>202637</v>
      </c>
      <c r="G14454">
        <v>9680</v>
      </c>
      <c r="H14454">
        <v>20</v>
      </c>
      <c r="I14454">
        <v>16442000</v>
      </c>
      <c r="J14454">
        <v>47740</v>
      </c>
      <c r="K14454">
        <v>31528.774793</v>
      </c>
    </row>
    <row r="14455" spans="1:11" x14ac:dyDescent="0.35">
      <c r="A14455" t="s">
        <v>400</v>
      </c>
      <c r="B14455" t="s">
        <v>161</v>
      </c>
      <c r="C14455" t="s">
        <v>167</v>
      </c>
      <c r="D14455" t="s">
        <v>23</v>
      </c>
      <c r="E14455" t="s">
        <v>152</v>
      </c>
      <c r="F14455">
        <v>202637</v>
      </c>
      <c r="G14455">
        <v>11540</v>
      </c>
      <c r="H14455">
        <v>20</v>
      </c>
      <c r="I14455">
        <v>17254200</v>
      </c>
      <c r="J14455">
        <v>47320</v>
      </c>
      <c r="K14455">
        <v>27914.410745000001</v>
      </c>
    </row>
    <row r="14456" spans="1:11" x14ac:dyDescent="0.35">
      <c r="A14456" t="s">
        <v>400</v>
      </c>
      <c r="B14456" t="s">
        <v>161</v>
      </c>
      <c r="C14456" t="s">
        <v>168</v>
      </c>
      <c r="D14456" t="s">
        <v>23</v>
      </c>
      <c r="E14456" t="s">
        <v>152</v>
      </c>
      <c r="F14456">
        <v>202637</v>
      </c>
      <c r="G14456">
        <v>14720</v>
      </c>
      <c r="H14456">
        <v>20</v>
      </c>
      <c r="I14456">
        <v>22009700</v>
      </c>
      <c r="J14456">
        <v>85620</v>
      </c>
      <c r="K14456">
        <v>27907.195651999999</v>
      </c>
    </row>
    <row r="14457" spans="1:11" x14ac:dyDescent="0.35">
      <c r="A14457" t="s">
        <v>400</v>
      </c>
      <c r="B14457" t="s">
        <v>161</v>
      </c>
      <c r="C14457" t="s">
        <v>169</v>
      </c>
      <c r="D14457" t="s">
        <v>23</v>
      </c>
      <c r="E14457" t="s">
        <v>152</v>
      </c>
      <c r="F14457">
        <v>202637</v>
      </c>
      <c r="G14457">
        <v>23340</v>
      </c>
      <c r="H14457">
        <v>20</v>
      </c>
      <c r="I14457">
        <v>42012000</v>
      </c>
      <c r="J14457">
        <v>167560</v>
      </c>
      <c r="K14457">
        <v>33382.522707999997</v>
      </c>
    </row>
    <row r="14458" spans="1:11" x14ac:dyDescent="0.35">
      <c r="A14458" t="s">
        <v>400</v>
      </c>
      <c r="B14458" t="s">
        <v>161</v>
      </c>
      <c r="C14458" t="s">
        <v>170</v>
      </c>
      <c r="D14458" t="s">
        <v>23</v>
      </c>
      <c r="E14458" t="s">
        <v>152</v>
      </c>
      <c r="F14458">
        <v>202637</v>
      </c>
      <c r="G14458">
        <v>6900</v>
      </c>
      <c r="H14458">
        <v>20</v>
      </c>
      <c r="I14458">
        <v>12420000</v>
      </c>
      <c r="J14458">
        <v>28280</v>
      </c>
      <c r="K14458">
        <v>33462.104348000001</v>
      </c>
    </row>
    <row r="14459" spans="1:11" x14ac:dyDescent="0.35">
      <c r="A14459" t="s">
        <v>400</v>
      </c>
      <c r="B14459" t="s">
        <v>161</v>
      </c>
      <c r="C14459" t="s">
        <v>171</v>
      </c>
      <c r="D14459" t="s">
        <v>23</v>
      </c>
      <c r="E14459" t="s">
        <v>152</v>
      </c>
      <c r="F14459">
        <v>202637</v>
      </c>
      <c r="G14459">
        <v>5020</v>
      </c>
      <c r="H14459">
        <v>20</v>
      </c>
      <c r="I14459">
        <v>8522000</v>
      </c>
      <c r="J14459">
        <v>22040</v>
      </c>
      <c r="K14459">
        <v>31334.992031999998</v>
      </c>
    </row>
    <row r="14460" spans="1:11" x14ac:dyDescent="0.35">
      <c r="A14460" t="s">
        <v>400</v>
      </c>
      <c r="B14460" t="s">
        <v>161</v>
      </c>
      <c r="C14460" t="s">
        <v>172</v>
      </c>
      <c r="D14460" t="s">
        <v>23</v>
      </c>
      <c r="E14460" t="s">
        <v>152</v>
      </c>
      <c r="F14460">
        <v>202637</v>
      </c>
      <c r="G14460">
        <v>11800</v>
      </c>
      <c r="H14460">
        <v>20</v>
      </c>
      <c r="I14460">
        <v>21240000</v>
      </c>
      <c r="J14460">
        <v>75740</v>
      </c>
      <c r="K14460">
        <v>33389.581356000002</v>
      </c>
    </row>
    <row r="14461" spans="1:11" x14ac:dyDescent="0.35">
      <c r="A14461" t="s">
        <v>400</v>
      </c>
      <c r="B14461" t="s">
        <v>161</v>
      </c>
      <c r="C14461" t="s">
        <v>173</v>
      </c>
      <c r="D14461" t="s">
        <v>23</v>
      </c>
      <c r="E14461" t="s">
        <v>152</v>
      </c>
      <c r="F14461">
        <v>202637</v>
      </c>
      <c r="G14461">
        <v>12500</v>
      </c>
      <c r="H14461">
        <v>20</v>
      </c>
      <c r="I14461">
        <v>21231000</v>
      </c>
      <c r="J14461">
        <v>73620</v>
      </c>
      <c r="K14461">
        <v>31536.252799999998</v>
      </c>
    </row>
    <row r="14462" spans="1:11" x14ac:dyDescent="0.35">
      <c r="A14462" t="s">
        <v>400</v>
      </c>
      <c r="B14462" t="s">
        <v>161</v>
      </c>
      <c r="C14462" t="s">
        <v>174</v>
      </c>
      <c r="D14462" t="s">
        <v>23</v>
      </c>
      <c r="E14462" t="s">
        <v>152</v>
      </c>
      <c r="F14462">
        <v>202637</v>
      </c>
      <c r="G14462">
        <v>14200</v>
      </c>
      <c r="H14462">
        <v>20</v>
      </c>
      <c r="I14462">
        <v>25560000</v>
      </c>
      <c r="J14462">
        <v>89640</v>
      </c>
      <c r="K14462">
        <v>33422.935211000004</v>
      </c>
    </row>
    <row r="14463" spans="1:11" x14ac:dyDescent="0.35">
      <c r="A14463" t="s">
        <v>400</v>
      </c>
      <c r="B14463" t="s">
        <v>161</v>
      </c>
      <c r="C14463" t="s">
        <v>175</v>
      </c>
      <c r="D14463" t="s">
        <v>23</v>
      </c>
      <c r="E14463" t="s">
        <v>152</v>
      </c>
      <c r="F14463">
        <v>202637</v>
      </c>
      <c r="G14463">
        <v>7220</v>
      </c>
      <c r="H14463">
        <v>20</v>
      </c>
      <c r="I14463">
        <v>12264000</v>
      </c>
      <c r="J14463">
        <v>32040</v>
      </c>
      <c r="K14463">
        <v>31426.108033</v>
      </c>
    </row>
    <row r="14464" spans="1:11" x14ac:dyDescent="0.35">
      <c r="A14464" t="s">
        <v>400</v>
      </c>
      <c r="B14464" t="s">
        <v>176</v>
      </c>
      <c r="C14464" t="s">
        <v>177</v>
      </c>
      <c r="D14464" t="s">
        <v>32</v>
      </c>
      <c r="E14464" t="s">
        <v>160</v>
      </c>
      <c r="F14464">
        <v>202637</v>
      </c>
      <c r="G14464">
        <v>90</v>
      </c>
      <c r="H14464">
        <v>1</v>
      </c>
      <c r="I14464">
        <v>5306259</v>
      </c>
      <c r="J14464">
        <v>170</v>
      </c>
      <c r="K14464">
        <v>61639.733332999996</v>
      </c>
    </row>
    <row r="14465" spans="1:11" x14ac:dyDescent="0.35">
      <c r="A14465" t="s">
        <v>400</v>
      </c>
      <c r="B14465" t="s">
        <v>176</v>
      </c>
      <c r="C14465" t="s">
        <v>178</v>
      </c>
      <c r="D14465" t="s">
        <v>32</v>
      </c>
      <c r="E14465" t="s">
        <v>179</v>
      </c>
      <c r="F14465">
        <v>202637</v>
      </c>
      <c r="G14465">
        <v>83</v>
      </c>
      <c r="H14465">
        <v>1</v>
      </c>
      <c r="I14465">
        <v>4150000</v>
      </c>
      <c r="J14465">
        <v>189</v>
      </c>
      <c r="K14465">
        <v>48042.120481999998</v>
      </c>
    </row>
    <row r="14466" spans="1:11" x14ac:dyDescent="0.35">
      <c r="A14466" t="s">
        <v>400</v>
      </c>
      <c r="B14466" t="s">
        <v>176</v>
      </c>
      <c r="C14466" t="s">
        <v>180</v>
      </c>
      <c r="D14466" t="s">
        <v>32</v>
      </c>
      <c r="E14466" t="s">
        <v>179</v>
      </c>
      <c r="F14466">
        <v>202637</v>
      </c>
      <c r="G14466">
        <v>43</v>
      </c>
      <c r="H14466">
        <v>1</v>
      </c>
      <c r="I14466">
        <v>1414700</v>
      </c>
      <c r="J14466">
        <v>84</v>
      </c>
      <c r="K14466">
        <v>30213.418604999999</v>
      </c>
    </row>
    <row r="14467" spans="1:11" x14ac:dyDescent="0.35">
      <c r="A14467" t="s">
        <v>400</v>
      </c>
      <c r="B14467" t="s">
        <v>176</v>
      </c>
      <c r="C14467" t="s">
        <v>181</v>
      </c>
      <c r="D14467" t="s">
        <v>32</v>
      </c>
      <c r="E14467" t="s">
        <v>182</v>
      </c>
      <c r="F14467">
        <v>202637</v>
      </c>
      <c r="G14467">
        <v>143</v>
      </c>
      <c r="H14467">
        <v>1</v>
      </c>
      <c r="I14467">
        <v>7150000</v>
      </c>
      <c r="J14467">
        <v>308</v>
      </c>
      <c r="K14467">
        <v>49424.468530999999</v>
      </c>
    </row>
    <row r="14468" spans="1:11" x14ac:dyDescent="0.35">
      <c r="A14468" t="s">
        <v>400</v>
      </c>
      <c r="B14468" t="s">
        <v>176</v>
      </c>
      <c r="C14468" t="s">
        <v>183</v>
      </c>
      <c r="D14468" t="s">
        <v>32</v>
      </c>
      <c r="E14468" t="s">
        <v>182</v>
      </c>
      <c r="F14468">
        <v>202637</v>
      </c>
      <c r="G14468">
        <v>68</v>
      </c>
      <c r="H14468">
        <v>1</v>
      </c>
      <c r="I14468">
        <v>2237200</v>
      </c>
      <c r="J14468">
        <v>147</v>
      </c>
      <c r="K14468">
        <v>30130.5</v>
      </c>
    </row>
    <row r="14469" spans="1:11" x14ac:dyDescent="0.35">
      <c r="A14469" t="s">
        <v>400</v>
      </c>
      <c r="B14469" t="s">
        <v>176</v>
      </c>
      <c r="C14469" t="s">
        <v>184</v>
      </c>
      <c r="D14469" t="s">
        <v>32</v>
      </c>
      <c r="E14469" t="s">
        <v>185</v>
      </c>
      <c r="F14469">
        <v>202637</v>
      </c>
      <c r="G14469">
        <v>190</v>
      </c>
      <c r="H14469">
        <v>1</v>
      </c>
      <c r="I14469">
        <v>9500000</v>
      </c>
      <c r="J14469">
        <v>444</v>
      </c>
      <c r="K14469">
        <v>48693.605262999998</v>
      </c>
    </row>
    <row r="14470" spans="1:11" x14ac:dyDescent="0.35">
      <c r="A14470" t="s">
        <v>400</v>
      </c>
      <c r="B14470" t="s">
        <v>176</v>
      </c>
      <c r="C14470" t="s">
        <v>186</v>
      </c>
      <c r="D14470" t="s">
        <v>32</v>
      </c>
      <c r="E14470" t="s">
        <v>185</v>
      </c>
      <c r="F14470">
        <v>202637</v>
      </c>
      <c r="G14470">
        <v>77</v>
      </c>
      <c r="H14470">
        <v>1</v>
      </c>
      <c r="I14470">
        <v>2695000</v>
      </c>
      <c r="J14470">
        <v>158</v>
      </c>
      <c r="K14470">
        <v>30058.935065000001</v>
      </c>
    </row>
    <row r="14471" spans="1:11" x14ac:dyDescent="0.35">
      <c r="A14471" t="s">
        <v>400</v>
      </c>
      <c r="B14471" t="s">
        <v>176</v>
      </c>
      <c r="C14471" t="s">
        <v>187</v>
      </c>
      <c r="D14471" t="s">
        <v>32</v>
      </c>
      <c r="E14471" t="s">
        <v>188</v>
      </c>
      <c r="F14471">
        <v>202637</v>
      </c>
      <c r="G14471">
        <v>64</v>
      </c>
      <c r="H14471">
        <v>1</v>
      </c>
      <c r="I14471">
        <v>3200000</v>
      </c>
      <c r="J14471">
        <v>171</v>
      </c>
      <c r="K14471">
        <v>50390.828125</v>
      </c>
    </row>
    <row r="14472" spans="1:11" x14ac:dyDescent="0.35">
      <c r="A14472" t="s">
        <v>400</v>
      </c>
      <c r="B14472" t="s">
        <v>176</v>
      </c>
      <c r="C14472" t="s">
        <v>189</v>
      </c>
      <c r="D14472" t="s">
        <v>32</v>
      </c>
      <c r="E14472" t="s">
        <v>190</v>
      </c>
      <c r="F14472">
        <v>202637</v>
      </c>
      <c r="G14472">
        <v>55</v>
      </c>
      <c r="H14472">
        <v>1</v>
      </c>
      <c r="I14472">
        <v>2752000</v>
      </c>
      <c r="J14472">
        <v>82</v>
      </c>
      <c r="K14472">
        <v>49705.8</v>
      </c>
    </row>
    <row r="14473" spans="1:11" x14ac:dyDescent="0.35">
      <c r="A14473" t="s">
        <v>400</v>
      </c>
      <c r="B14473" t="s">
        <v>176</v>
      </c>
      <c r="C14473" t="s">
        <v>191</v>
      </c>
      <c r="D14473" t="s">
        <v>32</v>
      </c>
      <c r="E14473" t="s">
        <v>192</v>
      </c>
      <c r="F14473">
        <v>202637</v>
      </c>
      <c r="G14473">
        <v>64</v>
      </c>
      <c r="H14473">
        <v>1</v>
      </c>
      <c r="I14473">
        <v>2240000</v>
      </c>
      <c r="J14473">
        <v>96</v>
      </c>
      <c r="K14473">
        <v>34107.265625</v>
      </c>
    </row>
    <row r="14474" spans="1:11" x14ac:dyDescent="0.35">
      <c r="A14474" t="s">
        <v>400</v>
      </c>
      <c r="B14474" t="s">
        <v>176</v>
      </c>
      <c r="C14474" t="s">
        <v>193</v>
      </c>
      <c r="D14474" t="s">
        <v>32</v>
      </c>
      <c r="E14474" t="s">
        <v>192</v>
      </c>
      <c r="F14474">
        <v>202637</v>
      </c>
      <c r="G14474">
        <v>144</v>
      </c>
      <c r="H14474">
        <v>1</v>
      </c>
      <c r="I14474">
        <v>7208000</v>
      </c>
      <c r="J14474">
        <v>305</v>
      </c>
      <c r="K14474">
        <v>50054.986110999998</v>
      </c>
    </row>
    <row r="14475" spans="1:11" x14ac:dyDescent="0.35">
      <c r="A14475" t="s">
        <v>400</v>
      </c>
      <c r="B14475" t="s">
        <v>176</v>
      </c>
      <c r="C14475" t="s">
        <v>194</v>
      </c>
      <c r="D14475" t="s">
        <v>32</v>
      </c>
      <c r="E14475" t="s">
        <v>195</v>
      </c>
      <c r="F14475">
        <v>202637</v>
      </c>
      <c r="G14475">
        <v>35</v>
      </c>
      <c r="H14475">
        <v>1</v>
      </c>
      <c r="I14475">
        <v>1225000</v>
      </c>
      <c r="J14475">
        <v>49</v>
      </c>
      <c r="K14475">
        <v>34520.428570999997</v>
      </c>
    </row>
    <row r="14476" spans="1:11" x14ac:dyDescent="0.35">
      <c r="A14476" t="s">
        <v>400</v>
      </c>
      <c r="B14476" t="s">
        <v>176</v>
      </c>
      <c r="C14476" t="s">
        <v>196</v>
      </c>
      <c r="D14476" t="s">
        <v>32</v>
      </c>
      <c r="E14476" t="s">
        <v>195</v>
      </c>
      <c r="F14476">
        <v>202637</v>
      </c>
      <c r="G14476">
        <v>99</v>
      </c>
      <c r="H14476">
        <v>1</v>
      </c>
      <c r="I14476">
        <v>4952000</v>
      </c>
      <c r="J14476">
        <v>202</v>
      </c>
      <c r="K14476">
        <v>45536.585858999999</v>
      </c>
    </row>
    <row r="14477" spans="1:11" x14ac:dyDescent="0.35">
      <c r="A14477" t="s">
        <v>400</v>
      </c>
      <c r="B14477" t="s">
        <v>176</v>
      </c>
      <c r="C14477" t="s">
        <v>197</v>
      </c>
      <c r="D14477" t="s">
        <v>32</v>
      </c>
      <c r="E14477" t="s">
        <v>198</v>
      </c>
      <c r="F14477">
        <v>202637</v>
      </c>
      <c r="G14477">
        <v>76</v>
      </c>
      <c r="H14477">
        <v>1</v>
      </c>
      <c r="I14477">
        <v>3804000</v>
      </c>
      <c r="J14477">
        <v>175</v>
      </c>
      <c r="K14477">
        <v>51638.368420999999</v>
      </c>
    </row>
    <row r="14478" spans="1:11" x14ac:dyDescent="0.35">
      <c r="A14478" t="s">
        <v>400</v>
      </c>
      <c r="B14478" t="s">
        <v>176</v>
      </c>
      <c r="C14478" t="s">
        <v>199</v>
      </c>
      <c r="D14478" t="s">
        <v>32</v>
      </c>
      <c r="E14478" t="s">
        <v>200</v>
      </c>
      <c r="F14478">
        <v>202637</v>
      </c>
      <c r="G14478">
        <v>65</v>
      </c>
      <c r="H14478">
        <v>1</v>
      </c>
      <c r="I14478">
        <v>3252000</v>
      </c>
      <c r="J14478">
        <v>125</v>
      </c>
      <c r="K14478">
        <v>54225.923076999999</v>
      </c>
    </row>
    <row r="14479" spans="1:11" x14ac:dyDescent="0.35">
      <c r="A14479" t="s">
        <v>400</v>
      </c>
      <c r="B14479" t="s">
        <v>176</v>
      </c>
      <c r="C14479" t="s">
        <v>201</v>
      </c>
      <c r="D14479" t="s">
        <v>32</v>
      </c>
      <c r="E14479" t="s">
        <v>202</v>
      </c>
      <c r="F14479">
        <v>202637</v>
      </c>
      <c r="G14479">
        <v>46</v>
      </c>
      <c r="H14479">
        <v>1</v>
      </c>
      <c r="I14479">
        <v>1610000</v>
      </c>
      <c r="J14479">
        <v>82</v>
      </c>
      <c r="K14479">
        <v>37288.413043</v>
      </c>
    </row>
    <row r="14480" spans="1:11" x14ac:dyDescent="0.35">
      <c r="A14480" t="s">
        <v>400</v>
      </c>
      <c r="B14480" t="s">
        <v>176</v>
      </c>
      <c r="C14480" t="s">
        <v>203</v>
      </c>
      <c r="D14480" t="s">
        <v>32</v>
      </c>
      <c r="E14480" t="s">
        <v>204</v>
      </c>
      <c r="F14480">
        <v>202637</v>
      </c>
      <c r="G14480">
        <v>87</v>
      </c>
      <c r="H14480">
        <v>1</v>
      </c>
      <c r="I14480">
        <v>6974000</v>
      </c>
      <c r="J14480">
        <v>171</v>
      </c>
      <c r="K14480">
        <v>68902.620689999996</v>
      </c>
    </row>
    <row r="14481" spans="1:11" x14ac:dyDescent="0.35">
      <c r="A14481" t="s">
        <v>400</v>
      </c>
      <c r="B14481" t="s">
        <v>176</v>
      </c>
      <c r="C14481" t="s">
        <v>205</v>
      </c>
      <c r="D14481" t="s">
        <v>32</v>
      </c>
      <c r="E14481" t="s">
        <v>206</v>
      </c>
      <c r="F14481">
        <v>202637</v>
      </c>
      <c r="G14481">
        <v>87</v>
      </c>
      <c r="H14481">
        <v>1</v>
      </c>
      <c r="I14481">
        <v>6968000</v>
      </c>
      <c r="J14481">
        <v>187</v>
      </c>
      <c r="K14481">
        <v>68601.839080000005</v>
      </c>
    </row>
    <row r="14482" spans="1:11" x14ac:dyDescent="0.35">
      <c r="A14482" t="s">
        <v>400</v>
      </c>
      <c r="B14482" t="s">
        <v>176</v>
      </c>
      <c r="C14482" t="s">
        <v>207</v>
      </c>
      <c r="D14482" t="s">
        <v>32</v>
      </c>
      <c r="E14482" t="s">
        <v>202</v>
      </c>
      <c r="F14482">
        <v>202637</v>
      </c>
      <c r="G14482">
        <v>119</v>
      </c>
      <c r="H14482">
        <v>1</v>
      </c>
      <c r="I14482">
        <v>4764000</v>
      </c>
      <c r="J14482">
        <v>199</v>
      </c>
      <c r="K14482">
        <v>41549.613445000003</v>
      </c>
    </row>
    <row r="14483" spans="1:11" x14ac:dyDescent="0.35">
      <c r="A14483" t="s">
        <v>400</v>
      </c>
      <c r="B14483" t="s">
        <v>176</v>
      </c>
      <c r="C14483" t="s">
        <v>208</v>
      </c>
      <c r="D14483" t="s">
        <v>32</v>
      </c>
      <c r="E14483" t="s">
        <v>185</v>
      </c>
      <c r="F14483">
        <v>202637</v>
      </c>
      <c r="G14483">
        <v>164</v>
      </c>
      <c r="H14483">
        <v>1</v>
      </c>
      <c r="I14483">
        <v>13132000</v>
      </c>
      <c r="J14483">
        <v>378</v>
      </c>
      <c r="K14483">
        <v>68743.414634000001</v>
      </c>
    </row>
    <row r="14484" spans="1:11" x14ac:dyDescent="0.35">
      <c r="A14484" t="s">
        <v>400</v>
      </c>
      <c r="B14484" t="s">
        <v>176</v>
      </c>
      <c r="C14484" t="s">
        <v>209</v>
      </c>
      <c r="D14484" t="s">
        <v>32</v>
      </c>
      <c r="E14484" t="s">
        <v>188</v>
      </c>
      <c r="F14484">
        <v>202637</v>
      </c>
      <c r="G14484">
        <v>30</v>
      </c>
      <c r="H14484">
        <v>1</v>
      </c>
      <c r="I14484">
        <v>2400000</v>
      </c>
      <c r="J14484">
        <v>56</v>
      </c>
      <c r="K14484">
        <v>68476</v>
      </c>
    </row>
    <row r="14485" spans="1:11" x14ac:dyDescent="0.35">
      <c r="A14485" t="s">
        <v>400</v>
      </c>
      <c r="B14485" t="s">
        <v>176</v>
      </c>
      <c r="C14485" t="s">
        <v>210</v>
      </c>
      <c r="D14485" t="s">
        <v>32</v>
      </c>
      <c r="E14485" t="s">
        <v>200</v>
      </c>
      <c r="F14485">
        <v>202637</v>
      </c>
      <c r="G14485">
        <v>71</v>
      </c>
      <c r="H14485">
        <v>1</v>
      </c>
      <c r="I14485">
        <v>2850000</v>
      </c>
      <c r="J14485">
        <v>94</v>
      </c>
      <c r="K14485">
        <v>43486.070422999997</v>
      </c>
    </row>
    <row r="14486" spans="1:11" x14ac:dyDescent="0.35">
      <c r="A14486" t="s">
        <v>400</v>
      </c>
      <c r="B14486" t="s">
        <v>176</v>
      </c>
      <c r="C14486" t="s">
        <v>211</v>
      </c>
      <c r="D14486" t="s">
        <v>32</v>
      </c>
      <c r="E14486" t="s">
        <v>192</v>
      </c>
      <c r="F14486">
        <v>202637</v>
      </c>
      <c r="G14486">
        <v>98</v>
      </c>
      <c r="H14486">
        <v>1</v>
      </c>
      <c r="I14486">
        <v>7846000</v>
      </c>
      <c r="J14486">
        <v>197</v>
      </c>
      <c r="K14486">
        <v>68760.367347000007</v>
      </c>
    </row>
    <row r="14487" spans="1:11" x14ac:dyDescent="0.35">
      <c r="A14487" t="s">
        <v>400</v>
      </c>
      <c r="B14487" t="s">
        <v>176</v>
      </c>
      <c r="C14487" t="s">
        <v>212</v>
      </c>
      <c r="D14487" t="s">
        <v>32</v>
      </c>
      <c r="E14487" t="s">
        <v>195</v>
      </c>
      <c r="F14487">
        <v>202637</v>
      </c>
      <c r="G14487">
        <v>49</v>
      </c>
      <c r="H14487">
        <v>1</v>
      </c>
      <c r="I14487">
        <v>3920000</v>
      </c>
      <c r="J14487">
        <v>83</v>
      </c>
      <c r="K14487">
        <v>68887.265306000001</v>
      </c>
    </row>
    <row r="14488" spans="1:11" x14ac:dyDescent="0.35">
      <c r="A14488" t="s">
        <v>400</v>
      </c>
      <c r="B14488" t="s">
        <v>176</v>
      </c>
      <c r="C14488" t="s">
        <v>213</v>
      </c>
      <c r="D14488" t="s">
        <v>32</v>
      </c>
      <c r="E14488" t="s">
        <v>198</v>
      </c>
      <c r="F14488">
        <v>202637</v>
      </c>
      <c r="G14488">
        <v>65</v>
      </c>
      <c r="H14488">
        <v>1</v>
      </c>
      <c r="I14488">
        <v>5200000</v>
      </c>
      <c r="J14488">
        <v>139</v>
      </c>
      <c r="K14488">
        <v>68713.446154000005</v>
      </c>
    </row>
    <row r="14489" spans="1:11" x14ac:dyDescent="0.35">
      <c r="A14489" t="s">
        <v>400</v>
      </c>
      <c r="B14489" t="s">
        <v>223</v>
      </c>
      <c r="C14489" t="s">
        <v>224</v>
      </c>
      <c r="D14489" t="s">
        <v>14</v>
      </c>
      <c r="E14489" t="s">
        <v>24</v>
      </c>
      <c r="F14489">
        <v>202637</v>
      </c>
      <c r="G14489">
        <v>10940</v>
      </c>
      <c r="H14489">
        <v>20</v>
      </c>
      <c r="I14489">
        <v>20262400</v>
      </c>
      <c r="J14489">
        <v>40060</v>
      </c>
      <c r="K14489">
        <v>32412.184644000001</v>
      </c>
    </row>
    <row r="14490" spans="1:11" x14ac:dyDescent="0.35">
      <c r="A14490" t="s">
        <v>400</v>
      </c>
      <c r="B14490" t="s">
        <v>223</v>
      </c>
      <c r="C14490" t="s">
        <v>225</v>
      </c>
      <c r="D14490" t="s">
        <v>20</v>
      </c>
      <c r="E14490" t="s">
        <v>18</v>
      </c>
      <c r="F14490">
        <v>202637</v>
      </c>
      <c r="G14490">
        <v>36072</v>
      </c>
      <c r="H14490">
        <v>12</v>
      </c>
      <c r="I14490">
        <v>63224600</v>
      </c>
      <c r="J14490">
        <v>351468</v>
      </c>
      <c r="K14490">
        <v>18649.530938</v>
      </c>
    </row>
    <row r="14491" spans="1:11" x14ac:dyDescent="0.35">
      <c r="A14491" t="s">
        <v>400</v>
      </c>
      <c r="B14491" t="s">
        <v>223</v>
      </c>
      <c r="C14491" t="s">
        <v>226</v>
      </c>
      <c r="D14491" t="s">
        <v>20</v>
      </c>
      <c r="E14491" t="s">
        <v>18</v>
      </c>
      <c r="F14491">
        <v>202637</v>
      </c>
      <c r="G14491">
        <v>28688</v>
      </c>
      <c r="H14491">
        <v>16</v>
      </c>
      <c r="I14491">
        <v>50783900</v>
      </c>
      <c r="J14491">
        <v>202512</v>
      </c>
      <c r="K14491">
        <v>24930.559955000001</v>
      </c>
    </row>
    <row r="14492" spans="1:11" x14ac:dyDescent="0.35">
      <c r="A14492" t="s">
        <v>400</v>
      </c>
      <c r="B14492" t="s">
        <v>223</v>
      </c>
      <c r="C14492" t="s">
        <v>611</v>
      </c>
      <c r="D14492" t="s">
        <v>14</v>
      </c>
      <c r="E14492" t="s">
        <v>15</v>
      </c>
      <c r="F14492">
        <v>202637</v>
      </c>
      <c r="G14492">
        <v>2712</v>
      </c>
      <c r="H14492">
        <v>12</v>
      </c>
      <c r="I14492">
        <v>2940000</v>
      </c>
      <c r="J14492">
        <v>6396</v>
      </c>
      <c r="K14492">
        <v>12370.783186000001</v>
      </c>
    </row>
    <row r="14493" spans="1:11" x14ac:dyDescent="0.35">
      <c r="A14493" t="s">
        <v>400</v>
      </c>
      <c r="B14493" t="s">
        <v>223</v>
      </c>
      <c r="C14493" t="s">
        <v>227</v>
      </c>
      <c r="D14493" t="s">
        <v>17</v>
      </c>
      <c r="E14493" t="s">
        <v>24</v>
      </c>
      <c r="F14493">
        <v>202637</v>
      </c>
      <c r="G14493">
        <v>24940</v>
      </c>
      <c r="H14493">
        <v>20</v>
      </c>
      <c r="I14493">
        <v>43598500</v>
      </c>
      <c r="J14493">
        <v>166000</v>
      </c>
      <c r="K14493">
        <v>30625.480352999999</v>
      </c>
    </row>
    <row r="14494" spans="1:11" x14ac:dyDescent="0.35">
      <c r="A14494" t="s">
        <v>400</v>
      </c>
      <c r="B14494" t="s">
        <v>223</v>
      </c>
      <c r="C14494" t="s">
        <v>228</v>
      </c>
      <c r="D14494" t="s">
        <v>17</v>
      </c>
      <c r="E14494" t="s">
        <v>24</v>
      </c>
      <c r="F14494">
        <v>202637</v>
      </c>
      <c r="G14494">
        <v>25720</v>
      </c>
      <c r="H14494">
        <v>20</v>
      </c>
      <c r="I14494">
        <v>46252400</v>
      </c>
      <c r="J14494">
        <v>183400</v>
      </c>
      <c r="K14494">
        <v>31611.604199000001</v>
      </c>
    </row>
    <row r="14495" spans="1:11" x14ac:dyDescent="0.35">
      <c r="A14495" t="s">
        <v>400</v>
      </c>
      <c r="B14495" t="s">
        <v>223</v>
      </c>
      <c r="C14495" t="s">
        <v>229</v>
      </c>
      <c r="D14495" t="s">
        <v>17</v>
      </c>
      <c r="E14495" t="s">
        <v>18</v>
      </c>
      <c r="F14495">
        <v>202637</v>
      </c>
      <c r="G14495">
        <v>18000</v>
      </c>
      <c r="H14495">
        <v>16</v>
      </c>
      <c r="I14495">
        <v>31515300</v>
      </c>
      <c r="J14495">
        <v>83888</v>
      </c>
      <c r="K14495">
        <v>24952.513778</v>
      </c>
    </row>
    <row r="14496" spans="1:11" x14ac:dyDescent="0.35">
      <c r="A14496" t="s">
        <v>400</v>
      </c>
      <c r="B14496" t="s">
        <v>223</v>
      </c>
      <c r="C14496" t="s">
        <v>230</v>
      </c>
      <c r="D14496" t="s">
        <v>17</v>
      </c>
      <c r="E14496" t="s">
        <v>18</v>
      </c>
      <c r="F14496">
        <v>202637</v>
      </c>
      <c r="G14496">
        <v>7888</v>
      </c>
      <c r="H14496">
        <v>16</v>
      </c>
      <c r="I14496">
        <v>13814500</v>
      </c>
      <c r="J14496">
        <v>30080</v>
      </c>
      <c r="K14496">
        <v>24910.529412</v>
      </c>
    </row>
    <row r="14497" spans="1:11" x14ac:dyDescent="0.35">
      <c r="A14497" t="s">
        <v>400</v>
      </c>
      <c r="B14497" t="s">
        <v>223</v>
      </c>
      <c r="C14497" t="s">
        <v>231</v>
      </c>
      <c r="D14497" t="s">
        <v>17</v>
      </c>
      <c r="E14497" t="s">
        <v>15</v>
      </c>
      <c r="F14497">
        <v>202637</v>
      </c>
      <c r="G14497">
        <v>8652</v>
      </c>
      <c r="H14497">
        <v>12</v>
      </c>
      <c r="I14497">
        <v>10818000</v>
      </c>
      <c r="J14497">
        <v>50856</v>
      </c>
      <c r="K14497">
        <v>13264.951456000001</v>
      </c>
    </row>
    <row r="14498" spans="1:11" x14ac:dyDescent="0.35">
      <c r="A14498" t="s">
        <v>400</v>
      </c>
      <c r="B14498" t="s">
        <v>223</v>
      </c>
      <c r="C14498" t="s">
        <v>232</v>
      </c>
      <c r="D14498" t="s">
        <v>32</v>
      </c>
      <c r="E14498" t="s">
        <v>18</v>
      </c>
      <c r="F14498">
        <v>202637</v>
      </c>
      <c r="G14498">
        <v>34208</v>
      </c>
      <c r="H14498">
        <v>16</v>
      </c>
      <c r="I14498">
        <v>53605500</v>
      </c>
      <c r="J14498">
        <v>238656</v>
      </c>
      <c r="K14498">
        <v>22201.378859</v>
      </c>
    </row>
    <row r="14499" spans="1:11" x14ac:dyDescent="0.35">
      <c r="A14499" t="s">
        <v>400</v>
      </c>
      <c r="B14499" t="s">
        <v>223</v>
      </c>
      <c r="C14499" t="s">
        <v>233</v>
      </c>
      <c r="D14499" t="s">
        <v>17</v>
      </c>
      <c r="E14499" t="s">
        <v>18</v>
      </c>
      <c r="F14499">
        <v>202637</v>
      </c>
      <c r="G14499">
        <v>9672</v>
      </c>
      <c r="H14499">
        <v>12</v>
      </c>
      <c r="I14499">
        <v>16730800</v>
      </c>
      <c r="J14499">
        <v>44328</v>
      </c>
      <c r="K14499">
        <v>18654.152604999999</v>
      </c>
    </row>
    <row r="14500" spans="1:11" x14ac:dyDescent="0.35">
      <c r="A14500" t="s">
        <v>400</v>
      </c>
      <c r="B14500" t="s">
        <v>223</v>
      </c>
      <c r="C14500" t="s">
        <v>234</v>
      </c>
      <c r="D14500" t="s">
        <v>109</v>
      </c>
      <c r="E14500" t="s">
        <v>24</v>
      </c>
      <c r="F14500">
        <v>202637</v>
      </c>
      <c r="G14500">
        <v>22760</v>
      </c>
      <c r="H14500">
        <v>20</v>
      </c>
      <c r="I14500">
        <v>39812800</v>
      </c>
      <c r="J14500">
        <v>139380</v>
      </c>
      <c r="K14500">
        <v>30669.973637999999</v>
      </c>
    </row>
    <row r="14501" spans="1:11" x14ac:dyDescent="0.35">
      <c r="A14501" t="s">
        <v>400</v>
      </c>
      <c r="B14501" t="s">
        <v>223</v>
      </c>
      <c r="C14501" t="s">
        <v>235</v>
      </c>
      <c r="D14501" t="s">
        <v>109</v>
      </c>
      <c r="E14501" t="s">
        <v>24</v>
      </c>
      <c r="F14501">
        <v>202637</v>
      </c>
      <c r="G14501">
        <v>8660</v>
      </c>
      <c r="H14501">
        <v>20</v>
      </c>
      <c r="I14501">
        <v>15579700</v>
      </c>
      <c r="J14501">
        <v>49640</v>
      </c>
      <c r="K14501">
        <v>31242.013857000002</v>
      </c>
    </row>
    <row r="14502" spans="1:11" x14ac:dyDescent="0.35">
      <c r="A14502" t="s">
        <v>400</v>
      </c>
      <c r="B14502" t="s">
        <v>223</v>
      </c>
      <c r="C14502" t="s">
        <v>236</v>
      </c>
      <c r="D14502" t="s">
        <v>20</v>
      </c>
      <c r="E14502" t="s">
        <v>24</v>
      </c>
      <c r="F14502">
        <v>202637</v>
      </c>
      <c r="G14502">
        <v>19080</v>
      </c>
      <c r="H14502">
        <v>20</v>
      </c>
      <c r="I14502">
        <v>34366100</v>
      </c>
      <c r="J14502">
        <v>110520</v>
      </c>
      <c r="K14502">
        <v>31457.627883000001</v>
      </c>
    </row>
    <row r="14503" spans="1:11" x14ac:dyDescent="0.35">
      <c r="A14503" t="s">
        <v>400</v>
      </c>
      <c r="B14503" t="s">
        <v>237</v>
      </c>
      <c r="C14503" t="s">
        <v>238</v>
      </c>
      <c r="D14503" t="s">
        <v>17</v>
      </c>
      <c r="E14503" t="s">
        <v>18</v>
      </c>
      <c r="F14503">
        <v>202637</v>
      </c>
      <c r="G14503">
        <v>4640</v>
      </c>
      <c r="H14503">
        <v>20</v>
      </c>
      <c r="I14503">
        <v>7200000</v>
      </c>
      <c r="J14503">
        <v>11260</v>
      </c>
      <c r="K14503">
        <v>27595.232758999999</v>
      </c>
    </row>
    <row r="14504" spans="1:11" x14ac:dyDescent="0.35">
      <c r="A14504" t="s">
        <v>400</v>
      </c>
      <c r="B14504" t="s">
        <v>237</v>
      </c>
      <c r="C14504" t="s">
        <v>239</v>
      </c>
      <c r="D14504" t="s">
        <v>17</v>
      </c>
      <c r="E14504" t="s">
        <v>18</v>
      </c>
      <c r="F14504">
        <v>202637</v>
      </c>
      <c r="G14504">
        <v>3360</v>
      </c>
      <c r="H14504">
        <v>20</v>
      </c>
      <c r="I14504">
        <v>5228000</v>
      </c>
      <c r="J14504">
        <v>11780</v>
      </c>
      <c r="K14504">
        <v>27602.892856999999</v>
      </c>
    </row>
    <row r="14505" spans="1:11" x14ac:dyDescent="0.35">
      <c r="A14505" t="s">
        <v>400</v>
      </c>
      <c r="B14505" t="s">
        <v>237</v>
      </c>
      <c r="C14505" t="s">
        <v>240</v>
      </c>
      <c r="D14505" t="s">
        <v>17</v>
      </c>
      <c r="E14505" t="s">
        <v>18</v>
      </c>
      <c r="F14505">
        <v>202637</v>
      </c>
      <c r="G14505">
        <v>3860</v>
      </c>
      <c r="H14505">
        <v>20</v>
      </c>
      <c r="I14505">
        <v>6093000</v>
      </c>
      <c r="J14505">
        <v>11220</v>
      </c>
      <c r="K14505">
        <v>27670.202073</v>
      </c>
    </row>
    <row r="14506" spans="1:11" x14ac:dyDescent="0.35">
      <c r="A14506" t="s">
        <v>400</v>
      </c>
      <c r="B14506" t="s">
        <v>237</v>
      </c>
      <c r="C14506" t="s">
        <v>241</v>
      </c>
      <c r="D14506" t="s">
        <v>20</v>
      </c>
      <c r="E14506" t="s">
        <v>18</v>
      </c>
      <c r="F14506">
        <v>202637</v>
      </c>
      <c r="G14506">
        <v>2864</v>
      </c>
      <c r="H14506">
        <v>16</v>
      </c>
      <c r="I14506">
        <v>6636500</v>
      </c>
      <c r="J14506">
        <v>7600</v>
      </c>
      <c r="K14506">
        <v>33060.547486000003</v>
      </c>
    </row>
    <row r="14507" spans="1:11" x14ac:dyDescent="0.35">
      <c r="A14507" t="s">
        <v>400</v>
      </c>
      <c r="B14507" t="s">
        <v>237</v>
      </c>
      <c r="C14507" t="s">
        <v>242</v>
      </c>
      <c r="D14507" t="s">
        <v>17</v>
      </c>
      <c r="E14507" t="s">
        <v>18</v>
      </c>
      <c r="F14507">
        <v>202637</v>
      </c>
      <c r="G14507">
        <v>63380</v>
      </c>
      <c r="H14507">
        <v>20</v>
      </c>
      <c r="I14507">
        <v>151620000</v>
      </c>
      <c r="J14507">
        <v>629600</v>
      </c>
      <c r="K14507">
        <v>42641.506153000002</v>
      </c>
    </row>
    <row r="14508" spans="1:11" x14ac:dyDescent="0.35">
      <c r="A14508" t="s">
        <v>400</v>
      </c>
      <c r="B14508" t="s">
        <v>237</v>
      </c>
      <c r="C14508" t="s">
        <v>544</v>
      </c>
      <c r="D14508" t="s">
        <v>20</v>
      </c>
      <c r="E14508" t="s">
        <v>18</v>
      </c>
      <c r="F14508">
        <v>202637</v>
      </c>
      <c r="G14508">
        <v>8260</v>
      </c>
      <c r="H14508">
        <v>20</v>
      </c>
      <c r="I14508">
        <v>19841600</v>
      </c>
      <c r="J14508">
        <v>65500</v>
      </c>
      <c r="K14508">
        <v>42664.832929999997</v>
      </c>
    </row>
    <row r="14509" spans="1:11" x14ac:dyDescent="0.35">
      <c r="A14509" t="s">
        <v>400</v>
      </c>
      <c r="B14509" t="s">
        <v>237</v>
      </c>
      <c r="C14509" t="s">
        <v>243</v>
      </c>
      <c r="D14509" t="s">
        <v>20</v>
      </c>
      <c r="E14509" t="s">
        <v>18</v>
      </c>
      <c r="F14509">
        <v>202637</v>
      </c>
      <c r="G14509">
        <v>4032</v>
      </c>
      <c r="H14509">
        <v>16</v>
      </c>
      <c r="I14509">
        <v>9343500</v>
      </c>
      <c r="J14509">
        <v>10352</v>
      </c>
      <c r="K14509">
        <v>33029.543651</v>
      </c>
    </row>
    <row r="14510" spans="1:11" x14ac:dyDescent="0.35">
      <c r="A14510" t="s">
        <v>400</v>
      </c>
      <c r="B14510" t="s">
        <v>237</v>
      </c>
      <c r="C14510" t="s">
        <v>244</v>
      </c>
      <c r="D14510" t="s">
        <v>20</v>
      </c>
      <c r="E14510" t="s">
        <v>18</v>
      </c>
      <c r="F14510">
        <v>202637</v>
      </c>
      <c r="G14510">
        <v>8944</v>
      </c>
      <c r="H14510">
        <v>16</v>
      </c>
      <c r="I14510">
        <v>22467700</v>
      </c>
      <c r="J14510">
        <v>43136</v>
      </c>
      <c r="K14510">
        <v>35644.341681999998</v>
      </c>
    </row>
    <row r="14511" spans="1:11" x14ac:dyDescent="0.35">
      <c r="A14511" t="s">
        <v>400</v>
      </c>
      <c r="B14511" t="s">
        <v>237</v>
      </c>
      <c r="C14511" t="s">
        <v>246</v>
      </c>
      <c r="D14511" t="s">
        <v>20</v>
      </c>
      <c r="E14511" t="s">
        <v>18</v>
      </c>
      <c r="F14511">
        <v>202637</v>
      </c>
      <c r="G14511">
        <v>3264</v>
      </c>
      <c r="H14511">
        <v>16</v>
      </c>
      <c r="I14511">
        <v>7677500</v>
      </c>
      <c r="J14511">
        <v>7760</v>
      </c>
      <c r="K14511">
        <v>33613.789215999997</v>
      </c>
    </row>
    <row r="14512" spans="1:11" x14ac:dyDescent="0.35">
      <c r="A14512" t="s">
        <v>400</v>
      </c>
      <c r="B14512" t="s">
        <v>237</v>
      </c>
      <c r="C14512" t="s">
        <v>247</v>
      </c>
      <c r="D14512" t="s">
        <v>17</v>
      </c>
      <c r="E14512" t="s">
        <v>15</v>
      </c>
      <c r="F14512">
        <v>202637</v>
      </c>
      <c r="G14512">
        <v>1644</v>
      </c>
      <c r="H14512">
        <v>12</v>
      </c>
      <c r="I14512">
        <v>1988000</v>
      </c>
      <c r="J14512">
        <v>3840</v>
      </c>
      <c r="K14512">
        <v>13301.335766</v>
      </c>
    </row>
    <row r="14513" spans="1:11" x14ac:dyDescent="0.35">
      <c r="A14513" t="s">
        <v>400</v>
      </c>
      <c r="B14513" t="s">
        <v>237</v>
      </c>
      <c r="C14513" t="s">
        <v>248</v>
      </c>
      <c r="D14513" t="s">
        <v>17</v>
      </c>
      <c r="E14513" t="s">
        <v>15</v>
      </c>
      <c r="F14513">
        <v>202637</v>
      </c>
      <c r="G14513">
        <v>3936</v>
      </c>
      <c r="H14513">
        <v>12</v>
      </c>
      <c r="I14513">
        <v>4762000</v>
      </c>
      <c r="J14513">
        <v>13188</v>
      </c>
      <c r="K14513">
        <v>13292.987805000001</v>
      </c>
    </row>
    <row r="14514" spans="1:11" x14ac:dyDescent="0.35">
      <c r="A14514" t="s">
        <v>400</v>
      </c>
      <c r="B14514" t="s">
        <v>237</v>
      </c>
      <c r="C14514" t="s">
        <v>249</v>
      </c>
      <c r="D14514" t="s">
        <v>17</v>
      </c>
      <c r="E14514" t="s">
        <v>15</v>
      </c>
      <c r="F14514">
        <v>202637</v>
      </c>
      <c r="G14514">
        <v>5328</v>
      </c>
      <c r="H14514">
        <v>12</v>
      </c>
      <c r="I14514">
        <v>7562400</v>
      </c>
      <c r="J14514">
        <v>23052</v>
      </c>
      <c r="K14514">
        <v>15314.691441000001</v>
      </c>
    </row>
    <row r="14515" spans="1:11" x14ac:dyDescent="0.35">
      <c r="A14515" t="s">
        <v>400</v>
      </c>
      <c r="B14515" t="s">
        <v>237</v>
      </c>
      <c r="C14515" t="s">
        <v>250</v>
      </c>
      <c r="D14515" t="s">
        <v>17</v>
      </c>
      <c r="E14515" t="s">
        <v>15</v>
      </c>
      <c r="F14515">
        <v>202637</v>
      </c>
      <c r="G14515">
        <v>5280</v>
      </c>
      <c r="H14515">
        <v>12</v>
      </c>
      <c r="I14515">
        <v>7488000</v>
      </c>
      <c r="J14515">
        <v>22488</v>
      </c>
      <c r="K14515">
        <v>15304.8</v>
      </c>
    </row>
    <row r="14516" spans="1:11" x14ac:dyDescent="0.35">
      <c r="A14516" t="s">
        <v>400</v>
      </c>
      <c r="B14516" t="s">
        <v>237</v>
      </c>
      <c r="C14516" t="s">
        <v>251</v>
      </c>
      <c r="D14516" t="s">
        <v>14</v>
      </c>
      <c r="E14516" t="s">
        <v>15</v>
      </c>
      <c r="F14516">
        <v>202637</v>
      </c>
      <c r="G14516">
        <v>1200</v>
      </c>
      <c r="H14516">
        <v>12</v>
      </c>
      <c r="I14516">
        <v>1453000</v>
      </c>
      <c r="J14516">
        <v>3348</v>
      </c>
      <c r="K14516">
        <v>13315.56</v>
      </c>
    </row>
    <row r="14517" spans="1:11" x14ac:dyDescent="0.35">
      <c r="A14517" t="s">
        <v>400</v>
      </c>
      <c r="B14517" t="s">
        <v>237</v>
      </c>
      <c r="C14517" t="s">
        <v>253</v>
      </c>
      <c r="D14517" t="s">
        <v>17</v>
      </c>
      <c r="E14517" t="s">
        <v>15</v>
      </c>
      <c r="F14517">
        <v>202637</v>
      </c>
      <c r="G14517">
        <v>4080</v>
      </c>
      <c r="H14517">
        <v>12</v>
      </c>
      <c r="I14517">
        <v>4934500</v>
      </c>
      <c r="J14517">
        <v>13992</v>
      </c>
      <c r="K14517">
        <v>13325.764706</v>
      </c>
    </row>
    <row r="14518" spans="1:11" x14ac:dyDescent="0.35">
      <c r="A14518" t="s">
        <v>400</v>
      </c>
      <c r="B14518" t="s">
        <v>237</v>
      </c>
      <c r="C14518" t="s">
        <v>254</v>
      </c>
      <c r="D14518" t="s">
        <v>20</v>
      </c>
      <c r="E14518" t="s">
        <v>24</v>
      </c>
      <c r="F14518">
        <v>202637</v>
      </c>
      <c r="G14518">
        <v>3680</v>
      </c>
      <c r="H14518">
        <v>20</v>
      </c>
      <c r="I14518">
        <v>8385200</v>
      </c>
      <c r="J14518">
        <v>8780</v>
      </c>
      <c r="K14518">
        <v>40352.331522</v>
      </c>
    </row>
    <row r="14519" spans="1:11" x14ac:dyDescent="0.35">
      <c r="A14519" t="s">
        <v>400</v>
      </c>
      <c r="B14519" t="s">
        <v>237</v>
      </c>
      <c r="C14519" t="s">
        <v>255</v>
      </c>
      <c r="D14519" t="s">
        <v>20</v>
      </c>
      <c r="E14519" t="s">
        <v>18</v>
      </c>
      <c r="F14519">
        <v>202637</v>
      </c>
      <c r="G14519">
        <v>10300</v>
      </c>
      <c r="H14519">
        <v>20</v>
      </c>
      <c r="I14519">
        <v>23624600</v>
      </c>
      <c r="J14519">
        <v>53060</v>
      </c>
      <c r="K14519">
        <v>40619.666018999997</v>
      </c>
    </row>
    <row r="14520" spans="1:11" x14ac:dyDescent="0.35">
      <c r="A14520" t="s">
        <v>400</v>
      </c>
      <c r="B14520" t="s">
        <v>237</v>
      </c>
      <c r="C14520" t="s">
        <v>256</v>
      </c>
      <c r="D14520" t="s">
        <v>20</v>
      </c>
      <c r="E14520" t="s">
        <v>18</v>
      </c>
      <c r="F14520">
        <v>202637</v>
      </c>
      <c r="G14520">
        <v>5968</v>
      </c>
      <c r="H14520">
        <v>16</v>
      </c>
      <c r="I14520">
        <v>14211900</v>
      </c>
      <c r="J14520">
        <v>20192</v>
      </c>
      <c r="K14520">
        <v>33644.667560000002</v>
      </c>
    </row>
    <row r="14521" spans="1:11" x14ac:dyDescent="0.35">
      <c r="A14521" t="s">
        <v>400</v>
      </c>
      <c r="B14521" t="s">
        <v>237</v>
      </c>
      <c r="C14521" t="s">
        <v>257</v>
      </c>
      <c r="D14521" t="s">
        <v>23</v>
      </c>
      <c r="E14521" t="s">
        <v>18</v>
      </c>
      <c r="F14521">
        <v>202637</v>
      </c>
      <c r="G14521">
        <v>12240</v>
      </c>
      <c r="H14521">
        <v>20</v>
      </c>
      <c r="I14521">
        <v>28050900</v>
      </c>
      <c r="J14521">
        <v>59300</v>
      </c>
      <c r="K14521">
        <v>40609.653595000003</v>
      </c>
    </row>
    <row r="14522" spans="1:11" x14ac:dyDescent="0.35">
      <c r="A14522" t="s">
        <v>400</v>
      </c>
      <c r="B14522" t="s">
        <v>237</v>
      </c>
      <c r="C14522" t="s">
        <v>258</v>
      </c>
      <c r="D14522" t="s">
        <v>23</v>
      </c>
      <c r="E14522" t="s">
        <v>18</v>
      </c>
      <c r="F14522">
        <v>202637</v>
      </c>
      <c r="G14522">
        <v>5440</v>
      </c>
      <c r="H14522">
        <v>20</v>
      </c>
      <c r="I14522">
        <v>12456800</v>
      </c>
      <c r="J14522">
        <v>20260</v>
      </c>
      <c r="K14522">
        <v>40633.985293999998</v>
      </c>
    </row>
    <row r="14523" spans="1:11" x14ac:dyDescent="0.35">
      <c r="A14523" t="s">
        <v>400</v>
      </c>
      <c r="B14523" t="s">
        <v>237</v>
      </c>
      <c r="C14523" t="s">
        <v>260</v>
      </c>
      <c r="D14523" t="s">
        <v>23</v>
      </c>
      <c r="E14523" t="s">
        <v>24</v>
      </c>
      <c r="F14523">
        <v>202637</v>
      </c>
      <c r="G14523">
        <v>4600</v>
      </c>
      <c r="H14523">
        <v>20</v>
      </c>
      <c r="I14523">
        <v>10565400</v>
      </c>
      <c r="J14523">
        <v>14080</v>
      </c>
      <c r="K14523">
        <v>40308.704347999999</v>
      </c>
    </row>
    <row r="14524" spans="1:11" x14ac:dyDescent="0.35">
      <c r="A14524" t="s">
        <v>400</v>
      </c>
      <c r="B14524" t="s">
        <v>237</v>
      </c>
      <c r="C14524" t="s">
        <v>261</v>
      </c>
      <c r="D14524" t="s">
        <v>14</v>
      </c>
      <c r="E14524" t="s">
        <v>18</v>
      </c>
      <c r="F14524">
        <v>202637</v>
      </c>
      <c r="G14524">
        <v>5860</v>
      </c>
      <c r="H14524">
        <v>20</v>
      </c>
      <c r="I14524">
        <v>9768400</v>
      </c>
      <c r="J14524">
        <v>15180</v>
      </c>
      <c r="K14524">
        <v>29145.129692999999</v>
      </c>
    </row>
    <row r="14525" spans="1:11" x14ac:dyDescent="0.35">
      <c r="A14525" t="s">
        <v>400</v>
      </c>
      <c r="B14525" t="s">
        <v>237</v>
      </c>
      <c r="C14525" t="s">
        <v>263</v>
      </c>
      <c r="D14525" t="s">
        <v>20</v>
      </c>
      <c r="E14525" t="s">
        <v>21</v>
      </c>
      <c r="F14525">
        <v>202637</v>
      </c>
      <c r="G14525">
        <v>3620</v>
      </c>
      <c r="H14525">
        <v>20</v>
      </c>
      <c r="I14525">
        <v>5819300</v>
      </c>
      <c r="J14525">
        <v>8520</v>
      </c>
      <c r="K14525">
        <v>27927.486187999999</v>
      </c>
    </row>
    <row r="14526" spans="1:11" x14ac:dyDescent="0.35">
      <c r="A14526" t="s">
        <v>400</v>
      </c>
      <c r="B14526" t="s">
        <v>237</v>
      </c>
      <c r="C14526" t="s">
        <v>264</v>
      </c>
      <c r="D14526" t="s">
        <v>14</v>
      </c>
      <c r="E14526" t="s">
        <v>21</v>
      </c>
      <c r="F14526">
        <v>202637</v>
      </c>
      <c r="G14526">
        <v>6940</v>
      </c>
      <c r="H14526">
        <v>20</v>
      </c>
      <c r="I14526">
        <v>11118000</v>
      </c>
      <c r="J14526">
        <v>21540</v>
      </c>
      <c r="K14526">
        <v>27954.861670999999</v>
      </c>
    </row>
    <row r="14527" spans="1:11" x14ac:dyDescent="0.35">
      <c r="A14527" t="s">
        <v>400</v>
      </c>
      <c r="B14527" t="s">
        <v>265</v>
      </c>
      <c r="C14527" t="s">
        <v>266</v>
      </c>
      <c r="D14527" t="s">
        <v>17</v>
      </c>
      <c r="E14527" t="s">
        <v>18</v>
      </c>
      <c r="F14527">
        <v>202637</v>
      </c>
      <c r="G14527">
        <v>10448</v>
      </c>
      <c r="H14527">
        <v>16</v>
      </c>
      <c r="I14527">
        <v>21460400</v>
      </c>
      <c r="J14527">
        <v>47936</v>
      </c>
      <c r="K14527">
        <v>29404.958652000001</v>
      </c>
    </row>
    <row r="14528" spans="1:11" x14ac:dyDescent="0.35">
      <c r="A14528" t="s">
        <v>400</v>
      </c>
      <c r="B14528" t="s">
        <v>265</v>
      </c>
      <c r="C14528" t="s">
        <v>267</v>
      </c>
      <c r="D14528" t="s">
        <v>20</v>
      </c>
      <c r="E14528" t="s">
        <v>18</v>
      </c>
      <c r="F14528">
        <v>202637</v>
      </c>
      <c r="G14528">
        <v>12432</v>
      </c>
      <c r="H14528">
        <v>16</v>
      </c>
      <c r="I14528">
        <v>25515300</v>
      </c>
      <c r="J14528">
        <v>70416</v>
      </c>
      <c r="K14528">
        <v>29027.302445000001</v>
      </c>
    </row>
    <row r="14529" spans="1:11" x14ac:dyDescent="0.35">
      <c r="A14529" t="s">
        <v>400</v>
      </c>
      <c r="B14529" t="s">
        <v>270</v>
      </c>
      <c r="C14529" t="s">
        <v>271</v>
      </c>
      <c r="D14529" t="s">
        <v>49</v>
      </c>
      <c r="E14529" t="s">
        <v>15</v>
      </c>
      <c r="F14529">
        <v>202637</v>
      </c>
      <c r="G14529">
        <v>2748</v>
      </c>
      <c r="H14529">
        <v>12</v>
      </c>
      <c r="I14529">
        <v>2178500</v>
      </c>
      <c r="J14529">
        <v>11232</v>
      </c>
      <c r="K14529">
        <v>8295.5764190000009</v>
      </c>
    </row>
    <row r="14530" spans="1:11" x14ac:dyDescent="0.35">
      <c r="A14530" t="s">
        <v>400</v>
      </c>
      <c r="B14530" t="s">
        <v>270</v>
      </c>
      <c r="C14530" t="s">
        <v>272</v>
      </c>
      <c r="D14530" t="s">
        <v>14</v>
      </c>
      <c r="E14530" t="s">
        <v>15</v>
      </c>
      <c r="F14530">
        <v>202637</v>
      </c>
      <c r="G14530">
        <v>924</v>
      </c>
      <c r="H14530">
        <v>12</v>
      </c>
      <c r="I14530">
        <v>1809500</v>
      </c>
      <c r="J14530">
        <v>2628</v>
      </c>
      <c r="K14530">
        <v>20128.025974</v>
      </c>
    </row>
    <row r="14531" spans="1:11" x14ac:dyDescent="0.35">
      <c r="A14531" t="s">
        <v>400</v>
      </c>
      <c r="B14531" t="s">
        <v>270</v>
      </c>
      <c r="C14531" t="s">
        <v>273</v>
      </c>
      <c r="D14531" t="s">
        <v>14</v>
      </c>
      <c r="E14531" t="s">
        <v>15</v>
      </c>
      <c r="F14531">
        <v>202637</v>
      </c>
      <c r="G14531">
        <v>804</v>
      </c>
      <c r="H14531">
        <v>12</v>
      </c>
      <c r="I14531">
        <v>686300</v>
      </c>
      <c r="J14531">
        <v>2388</v>
      </c>
      <c r="K14531">
        <v>8125.7014929999996</v>
      </c>
    </row>
    <row r="14532" spans="1:11" x14ac:dyDescent="0.35">
      <c r="A14532" t="s">
        <v>400</v>
      </c>
      <c r="B14532" t="s">
        <v>270</v>
      </c>
      <c r="C14532" t="s">
        <v>274</v>
      </c>
      <c r="D14532" t="s">
        <v>49</v>
      </c>
      <c r="E14532" t="s">
        <v>15</v>
      </c>
      <c r="F14532">
        <v>202637</v>
      </c>
      <c r="G14532">
        <v>2748</v>
      </c>
      <c r="H14532">
        <v>12</v>
      </c>
      <c r="I14532">
        <v>2062400</v>
      </c>
      <c r="J14532">
        <v>11856</v>
      </c>
      <c r="K14532">
        <v>7980.9606990000002</v>
      </c>
    </row>
    <row r="14533" spans="1:11" x14ac:dyDescent="0.35">
      <c r="A14533" t="s">
        <v>400</v>
      </c>
      <c r="B14533" t="s">
        <v>270</v>
      </c>
      <c r="C14533" t="s">
        <v>349</v>
      </c>
      <c r="D14533" t="s">
        <v>14</v>
      </c>
      <c r="E14533" t="s">
        <v>21</v>
      </c>
      <c r="F14533">
        <v>202637</v>
      </c>
      <c r="G14533">
        <v>63996</v>
      </c>
      <c r="H14533">
        <v>12</v>
      </c>
      <c r="I14533">
        <v>104588800</v>
      </c>
      <c r="J14533">
        <v>682656</v>
      </c>
      <c r="K14533">
        <v>17048.541159</v>
      </c>
    </row>
    <row r="14534" spans="1:11" x14ac:dyDescent="0.35">
      <c r="A14534" t="s">
        <v>400</v>
      </c>
      <c r="B14534" t="s">
        <v>270</v>
      </c>
      <c r="C14534" t="s">
        <v>275</v>
      </c>
      <c r="D14534" t="s">
        <v>17</v>
      </c>
      <c r="E14534" t="s">
        <v>21</v>
      </c>
      <c r="F14534">
        <v>202637</v>
      </c>
      <c r="G14534">
        <v>2868</v>
      </c>
      <c r="H14534">
        <v>12</v>
      </c>
      <c r="I14534">
        <v>4758500</v>
      </c>
      <c r="J14534">
        <v>13320</v>
      </c>
      <c r="K14534">
        <v>17719.150627999999</v>
      </c>
    </row>
    <row r="14535" spans="1:11" x14ac:dyDescent="0.35">
      <c r="A14535" t="s">
        <v>400</v>
      </c>
      <c r="B14535" t="s">
        <v>270</v>
      </c>
      <c r="C14535" t="s">
        <v>276</v>
      </c>
      <c r="D14535" t="s">
        <v>17</v>
      </c>
      <c r="E14535" t="s">
        <v>18</v>
      </c>
      <c r="F14535">
        <v>202637</v>
      </c>
      <c r="G14535">
        <v>3280</v>
      </c>
      <c r="H14535">
        <v>20</v>
      </c>
      <c r="I14535">
        <v>5996500</v>
      </c>
      <c r="J14535">
        <v>12180</v>
      </c>
      <c r="K14535">
        <v>34185.402438999998</v>
      </c>
    </row>
    <row r="14536" spans="1:11" x14ac:dyDescent="0.35">
      <c r="A14536" t="s">
        <v>400</v>
      </c>
      <c r="B14536" t="s">
        <v>270</v>
      </c>
      <c r="C14536" t="s">
        <v>277</v>
      </c>
      <c r="D14536" t="s">
        <v>14</v>
      </c>
      <c r="E14536" t="s">
        <v>15</v>
      </c>
      <c r="F14536">
        <v>202637</v>
      </c>
      <c r="G14536">
        <v>16440</v>
      </c>
      <c r="H14536">
        <v>12</v>
      </c>
      <c r="I14536">
        <v>13703000</v>
      </c>
      <c r="J14536">
        <v>105528</v>
      </c>
      <c r="K14536">
        <v>9054.0912410000001</v>
      </c>
    </row>
    <row r="14537" spans="1:11" x14ac:dyDescent="0.35">
      <c r="A14537" t="s">
        <v>400</v>
      </c>
      <c r="B14537" t="s">
        <v>270</v>
      </c>
      <c r="C14537" t="s">
        <v>278</v>
      </c>
      <c r="D14537" t="s">
        <v>14</v>
      </c>
      <c r="E14537" t="s">
        <v>18</v>
      </c>
      <c r="F14537">
        <v>202637</v>
      </c>
      <c r="G14537">
        <v>25328</v>
      </c>
      <c r="H14537">
        <v>16</v>
      </c>
      <c r="I14537">
        <v>45907000</v>
      </c>
      <c r="J14537">
        <v>145024</v>
      </c>
      <c r="K14537">
        <v>25848.089703000001</v>
      </c>
    </row>
    <row r="14538" spans="1:11" x14ac:dyDescent="0.35">
      <c r="A14538" t="s">
        <v>400</v>
      </c>
      <c r="B14538" t="s">
        <v>270</v>
      </c>
      <c r="C14538" t="s">
        <v>279</v>
      </c>
      <c r="D14538" t="s">
        <v>17</v>
      </c>
      <c r="E14538" t="s">
        <v>18</v>
      </c>
      <c r="F14538">
        <v>202637</v>
      </c>
      <c r="G14538">
        <v>4120</v>
      </c>
      <c r="H14538">
        <v>20</v>
      </c>
      <c r="I14538">
        <v>6406000</v>
      </c>
      <c r="J14538">
        <v>17260</v>
      </c>
      <c r="K14538">
        <v>29062.834951000001</v>
      </c>
    </row>
    <row r="14539" spans="1:11" x14ac:dyDescent="0.35">
      <c r="A14539" t="s">
        <v>400</v>
      </c>
      <c r="B14539" t="s">
        <v>270</v>
      </c>
      <c r="C14539" t="s">
        <v>280</v>
      </c>
      <c r="D14539" t="s">
        <v>14</v>
      </c>
      <c r="E14539" t="s">
        <v>18</v>
      </c>
      <c r="F14539">
        <v>202637</v>
      </c>
      <c r="G14539">
        <v>6064</v>
      </c>
      <c r="H14539">
        <v>16</v>
      </c>
      <c r="I14539">
        <v>10623000</v>
      </c>
      <c r="J14539">
        <v>17632</v>
      </c>
      <c r="K14539">
        <v>25911.591028999999</v>
      </c>
    </row>
    <row r="14540" spans="1:11" x14ac:dyDescent="0.35">
      <c r="A14540" t="s">
        <v>400</v>
      </c>
      <c r="B14540" t="s">
        <v>270</v>
      </c>
      <c r="C14540" t="s">
        <v>281</v>
      </c>
      <c r="D14540" t="s">
        <v>17</v>
      </c>
      <c r="E14540" t="s">
        <v>18</v>
      </c>
      <c r="F14540">
        <v>202637</v>
      </c>
      <c r="G14540">
        <v>9340</v>
      </c>
      <c r="H14540">
        <v>20</v>
      </c>
      <c r="I14540">
        <v>14541000</v>
      </c>
      <c r="J14540">
        <v>36180</v>
      </c>
      <c r="K14540">
        <v>29116.985011000001</v>
      </c>
    </row>
    <row r="14541" spans="1:11" x14ac:dyDescent="0.35">
      <c r="A14541" t="s">
        <v>400</v>
      </c>
      <c r="B14541" t="s">
        <v>270</v>
      </c>
      <c r="C14541" t="s">
        <v>282</v>
      </c>
      <c r="D14541" t="s">
        <v>17</v>
      </c>
      <c r="E14541" t="s">
        <v>18</v>
      </c>
      <c r="F14541">
        <v>202637</v>
      </c>
      <c r="G14541">
        <v>5540</v>
      </c>
      <c r="H14541">
        <v>20</v>
      </c>
      <c r="I14541">
        <v>10149000</v>
      </c>
      <c r="J14541">
        <v>24400</v>
      </c>
      <c r="K14541">
        <v>34132.119134</v>
      </c>
    </row>
    <row r="14542" spans="1:11" x14ac:dyDescent="0.35">
      <c r="A14542" t="s">
        <v>400</v>
      </c>
      <c r="B14542" t="s">
        <v>270</v>
      </c>
      <c r="C14542" t="s">
        <v>546</v>
      </c>
      <c r="D14542" t="s">
        <v>17</v>
      </c>
      <c r="E14542" t="s">
        <v>18</v>
      </c>
      <c r="F14542">
        <v>202637</v>
      </c>
      <c r="G14542">
        <v>13376</v>
      </c>
      <c r="H14542">
        <v>16</v>
      </c>
      <c r="I14542">
        <v>24199500</v>
      </c>
      <c r="J14542">
        <v>74864</v>
      </c>
      <c r="K14542">
        <v>25671.014353999999</v>
      </c>
    </row>
    <row r="14543" spans="1:11" x14ac:dyDescent="0.35">
      <c r="A14543" t="s">
        <v>400</v>
      </c>
      <c r="B14543" t="s">
        <v>270</v>
      </c>
      <c r="C14543" t="s">
        <v>283</v>
      </c>
      <c r="D14543" t="s">
        <v>49</v>
      </c>
      <c r="E14543" t="s">
        <v>15</v>
      </c>
      <c r="F14543">
        <v>202637</v>
      </c>
      <c r="G14543">
        <v>1848</v>
      </c>
      <c r="H14543">
        <v>12</v>
      </c>
      <c r="I14543">
        <v>1526700</v>
      </c>
      <c r="J14543">
        <v>6804</v>
      </c>
      <c r="K14543">
        <v>8670.7727269999996</v>
      </c>
    </row>
    <row r="14544" spans="1:11" x14ac:dyDescent="0.35">
      <c r="A14544" t="s">
        <v>400</v>
      </c>
      <c r="B14544" t="s">
        <v>270</v>
      </c>
      <c r="C14544" t="s">
        <v>284</v>
      </c>
      <c r="D14544" t="s">
        <v>14</v>
      </c>
      <c r="E14544" t="s">
        <v>15</v>
      </c>
      <c r="F14544">
        <v>202637</v>
      </c>
      <c r="G14544">
        <v>120</v>
      </c>
      <c r="H14544">
        <v>12</v>
      </c>
      <c r="I14544">
        <v>90000</v>
      </c>
      <c r="J14544">
        <v>60</v>
      </c>
      <c r="K14544">
        <v>8048</v>
      </c>
    </row>
    <row r="14545" spans="1:11" x14ac:dyDescent="0.35">
      <c r="A14545" t="s">
        <v>400</v>
      </c>
      <c r="B14545" t="s">
        <v>270</v>
      </c>
      <c r="C14545" t="s">
        <v>443</v>
      </c>
      <c r="D14545" t="s">
        <v>14</v>
      </c>
      <c r="E14545" t="s">
        <v>15</v>
      </c>
      <c r="F14545">
        <v>202637</v>
      </c>
      <c r="G14545">
        <v>928</v>
      </c>
      <c r="H14545">
        <v>16</v>
      </c>
      <c r="I14545">
        <v>597400</v>
      </c>
      <c r="J14545">
        <v>2032</v>
      </c>
      <c r="K14545">
        <v>9130.3448279999993</v>
      </c>
    </row>
    <row r="14546" spans="1:11" x14ac:dyDescent="0.35">
      <c r="A14546" t="s">
        <v>400</v>
      </c>
      <c r="B14546" t="s">
        <v>270</v>
      </c>
      <c r="C14546" t="s">
        <v>285</v>
      </c>
      <c r="D14546" t="s">
        <v>14</v>
      </c>
      <c r="E14546" t="s">
        <v>15</v>
      </c>
      <c r="F14546">
        <v>202637</v>
      </c>
      <c r="G14546">
        <v>240</v>
      </c>
      <c r="H14546">
        <v>12</v>
      </c>
      <c r="I14546">
        <v>661200</v>
      </c>
      <c r="J14546">
        <v>324</v>
      </c>
      <c r="K14546">
        <v>27436.5</v>
      </c>
    </row>
    <row r="14547" spans="1:11" x14ac:dyDescent="0.35">
      <c r="A14547" t="s">
        <v>400</v>
      </c>
      <c r="B14547" t="s">
        <v>270</v>
      </c>
      <c r="C14547" t="s">
        <v>286</v>
      </c>
      <c r="D14547" t="s">
        <v>49</v>
      </c>
      <c r="E14547" t="s">
        <v>15</v>
      </c>
      <c r="F14547">
        <v>202637</v>
      </c>
      <c r="G14547">
        <v>3012</v>
      </c>
      <c r="H14547">
        <v>12</v>
      </c>
      <c r="I14547">
        <v>2334300</v>
      </c>
      <c r="J14547">
        <v>13116</v>
      </c>
      <c r="K14547">
        <v>8117.2868529999996</v>
      </c>
    </row>
    <row r="14548" spans="1:11" x14ac:dyDescent="0.35">
      <c r="A14548" t="s">
        <v>400</v>
      </c>
      <c r="B14548" t="s">
        <v>270</v>
      </c>
      <c r="C14548" t="s">
        <v>288</v>
      </c>
      <c r="D14548" t="s">
        <v>14</v>
      </c>
      <c r="E14548" t="s">
        <v>15</v>
      </c>
      <c r="F14548">
        <v>202637</v>
      </c>
      <c r="G14548">
        <v>2520</v>
      </c>
      <c r="H14548">
        <v>12</v>
      </c>
      <c r="I14548">
        <v>2395200</v>
      </c>
      <c r="J14548">
        <v>7212</v>
      </c>
      <c r="K14548">
        <v>9389.0190480000001</v>
      </c>
    </row>
    <row r="14549" spans="1:11" x14ac:dyDescent="0.35">
      <c r="A14549" t="s">
        <v>400</v>
      </c>
      <c r="B14549" t="s">
        <v>270</v>
      </c>
      <c r="C14549" t="s">
        <v>404</v>
      </c>
      <c r="D14549" t="s">
        <v>14</v>
      </c>
      <c r="E14549" t="s">
        <v>21</v>
      </c>
      <c r="F14549">
        <v>202637</v>
      </c>
      <c r="G14549">
        <v>11724</v>
      </c>
      <c r="H14549">
        <v>12</v>
      </c>
      <c r="I14549">
        <v>17987200</v>
      </c>
      <c r="J14549">
        <v>58836</v>
      </c>
      <c r="K14549">
        <v>16207.428864</v>
      </c>
    </row>
    <row r="14550" spans="1:11" x14ac:dyDescent="0.35">
      <c r="A14550" t="s">
        <v>400</v>
      </c>
      <c r="B14550" t="s">
        <v>270</v>
      </c>
      <c r="C14550" t="s">
        <v>351</v>
      </c>
      <c r="D14550" t="s">
        <v>14</v>
      </c>
      <c r="E14550" t="s">
        <v>21</v>
      </c>
      <c r="F14550">
        <v>202637</v>
      </c>
      <c r="G14550">
        <v>54608</v>
      </c>
      <c r="H14550">
        <v>16</v>
      </c>
      <c r="I14550">
        <v>80280500</v>
      </c>
      <c r="J14550">
        <v>459344</v>
      </c>
      <c r="K14550">
        <v>21120.095809999999</v>
      </c>
    </row>
    <row r="14551" spans="1:11" x14ac:dyDescent="0.35">
      <c r="A14551" t="s">
        <v>400</v>
      </c>
      <c r="B14551" t="s">
        <v>270</v>
      </c>
      <c r="C14551" t="s">
        <v>352</v>
      </c>
      <c r="D14551" t="s">
        <v>14</v>
      </c>
      <c r="E14551" t="s">
        <v>18</v>
      </c>
      <c r="F14551">
        <v>202637</v>
      </c>
      <c r="G14551">
        <v>9696</v>
      </c>
      <c r="H14551">
        <v>16</v>
      </c>
      <c r="I14551">
        <v>13337000</v>
      </c>
      <c r="J14551">
        <v>39600</v>
      </c>
      <c r="K14551">
        <v>19574.371287000002</v>
      </c>
    </row>
    <row r="14552" spans="1:11" x14ac:dyDescent="0.35">
      <c r="A14552" t="s">
        <v>400</v>
      </c>
      <c r="B14552" t="s">
        <v>270</v>
      </c>
      <c r="C14552" t="s">
        <v>353</v>
      </c>
      <c r="D14552" t="s">
        <v>49</v>
      </c>
      <c r="E14552" t="s">
        <v>21</v>
      </c>
      <c r="F14552">
        <v>202637</v>
      </c>
      <c r="G14552">
        <v>2640</v>
      </c>
      <c r="H14552">
        <v>12</v>
      </c>
      <c r="I14552">
        <v>4666100</v>
      </c>
      <c r="J14552">
        <v>7968</v>
      </c>
      <c r="K14552">
        <v>18349.740909</v>
      </c>
    </row>
    <row r="14553" spans="1:11" x14ac:dyDescent="0.35">
      <c r="A14553" t="s">
        <v>400</v>
      </c>
      <c r="B14553" t="s">
        <v>270</v>
      </c>
      <c r="C14553" t="s">
        <v>354</v>
      </c>
      <c r="D14553" t="s">
        <v>49</v>
      </c>
      <c r="E14553" t="s">
        <v>21</v>
      </c>
      <c r="F14553">
        <v>202637</v>
      </c>
      <c r="G14553">
        <v>7696</v>
      </c>
      <c r="H14553">
        <v>16</v>
      </c>
      <c r="I14553">
        <v>12815200</v>
      </c>
      <c r="J14553">
        <v>38144</v>
      </c>
      <c r="K14553">
        <v>23880.320166000001</v>
      </c>
    </row>
    <row r="14554" spans="1:11" x14ac:dyDescent="0.35">
      <c r="A14554" t="s">
        <v>400</v>
      </c>
      <c r="B14554" t="s">
        <v>270</v>
      </c>
      <c r="C14554" t="s">
        <v>355</v>
      </c>
      <c r="D14554" t="s">
        <v>49</v>
      </c>
      <c r="E14554" t="s">
        <v>15</v>
      </c>
      <c r="F14554">
        <v>202637</v>
      </c>
      <c r="G14554">
        <v>2400</v>
      </c>
      <c r="H14554">
        <v>12</v>
      </c>
      <c r="I14554">
        <v>2540500</v>
      </c>
      <c r="J14554">
        <v>9180</v>
      </c>
      <c r="K14554">
        <v>11150.23</v>
      </c>
    </row>
    <row r="14555" spans="1:11" x14ac:dyDescent="0.35">
      <c r="A14555" t="s">
        <v>400</v>
      </c>
      <c r="B14555" t="s">
        <v>270</v>
      </c>
      <c r="C14555" t="s">
        <v>289</v>
      </c>
      <c r="D14555" t="s">
        <v>49</v>
      </c>
      <c r="E14555" t="s">
        <v>15</v>
      </c>
      <c r="F14555">
        <v>202637</v>
      </c>
      <c r="G14555">
        <v>348</v>
      </c>
      <c r="H14555">
        <v>12</v>
      </c>
      <c r="I14555">
        <v>287100</v>
      </c>
      <c r="J14555">
        <v>912</v>
      </c>
      <c r="K14555">
        <v>8686</v>
      </c>
    </row>
    <row r="14556" spans="1:11" x14ac:dyDescent="0.35">
      <c r="A14556" t="s">
        <v>400</v>
      </c>
      <c r="B14556" t="s">
        <v>270</v>
      </c>
      <c r="C14556" t="s">
        <v>357</v>
      </c>
      <c r="D14556" t="s">
        <v>14</v>
      </c>
      <c r="E14556" t="s">
        <v>15</v>
      </c>
      <c r="F14556">
        <v>202637</v>
      </c>
      <c r="G14556">
        <v>1344</v>
      </c>
      <c r="H14556">
        <v>12</v>
      </c>
      <c r="I14556">
        <v>1008000</v>
      </c>
      <c r="J14556">
        <v>3840</v>
      </c>
      <c r="K14556">
        <v>8313.2589289999996</v>
      </c>
    </row>
    <row r="14557" spans="1:11" x14ac:dyDescent="0.35">
      <c r="A14557" t="s">
        <v>400</v>
      </c>
      <c r="B14557" t="s">
        <v>270</v>
      </c>
      <c r="C14557" t="s">
        <v>358</v>
      </c>
      <c r="D14557" t="s">
        <v>14</v>
      </c>
      <c r="E14557" t="s">
        <v>18</v>
      </c>
      <c r="F14557">
        <v>202637</v>
      </c>
      <c r="G14557">
        <v>288</v>
      </c>
      <c r="H14557">
        <v>12</v>
      </c>
      <c r="I14557">
        <v>456000</v>
      </c>
      <c r="J14557">
        <v>600</v>
      </c>
      <c r="K14557">
        <v>16904.333332999999</v>
      </c>
    </row>
    <row r="14558" spans="1:11" x14ac:dyDescent="0.35">
      <c r="A14558" t="s">
        <v>400</v>
      </c>
      <c r="B14558" t="s">
        <v>270</v>
      </c>
      <c r="C14558" t="s">
        <v>379</v>
      </c>
      <c r="D14558" t="s">
        <v>14</v>
      </c>
      <c r="E14558" t="s">
        <v>15</v>
      </c>
      <c r="F14558">
        <v>202637</v>
      </c>
      <c r="G14558">
        <v>660</v>
      </c>
      <c r="H14558">
        <v>12</v>
      </c>
      <c r="I14558">
        <v>754100</v>
      </c>
      <c r="J14558">
        <v>1644</v>
      </c>
      <c r="K14558">
        <v>13056.2</v>
      </c>
    </row>
    <row r="14559" spans="1:11" x14ac:dyDescent="0.35">
      <c r="A14559" t="s">
        <v>400</v>
      </c>
      <c r="B14559" t="s">
        <v>270</v>
      </c>
      <c r="C14559" t="s">
        <v>359</v>
      </c>
      <c r="D14559" t="s">
        <v>14</v>
      </c>
      <c r="E14559" t="s">
        <v>21</v>
      </c>
      <c r="F14559">
        <v>202637</v>
      </c>
      <c r="G14559">
        <v>1584</v>
      </c>
      <c r="H14559">
        <v>12</v>
      </c>
      <c r="I14559">
        <v>2178000</v>
      </c>
      <c r="J14559">
        <v>8916</v>
      </c>
      <c r="K14559">
        <v>14686.742424</v>
      </c>
    </row>
    <row r="14560" spans="1:11" x14ac:dyDescent="0.35">
      <c r="A14560" t="s">
        <v>400</v>
      </c>
      <c r="B14560" t="s">
        <v>290</v>
      </c>
      <c r="C14560" t="s">
        <v>297</v>
      </c>
      <c r="D14560" t="s">
        <v>32</v>
      </c>
      <c r="E14560" t="s">
        <v>298</v>
      </c>
      <c r="F14560">
        <v>202637</v>
      </c>
      <c r="G14560">
        <v>2</v>
      </c>
      <c r="H14560">
        <v>1</v>
      </c>
      <c r="I14560">
        <v>163000</v>
      </c>
      <c r="J14560">
        <v>3</v>
      </c>
      <c r="K14560">
        <v>69520</v>
      </c>
    </row>
    <row r="14561" spans="1:11" x14ac:dyDescent="0.35">
      <c r="A14561" t="s">
        <v>400</v>
      </c>
      <c r="B14561" t="s">
        <v>290</v>
      </c>
      <c r="C14561" t="s">
        <v>301</v>
      </c>
      <c r="D14561" t="s">
        <v>32</v>
      </c>
      <c r="E14561" t="s">
        <v>302</v>
      </c>
      <c r="F14561">
        <v>202637</v>
      </c>
      <c r="G14561">
        <v>2</v>
      </c>
      <c r="H14561">
        <v>1</v>
      </c>
      <c r="I14561">
        <v>163000</v>
      </c>
      <c r="J14561">
        <v>6</v>
      </c>
      <c r="K14561">
        <v>70562.5</v>
      </c>
    </row>
    <row r="14562" spans="1:11" x14ac:dyDescent="0.35">
      <c r="A14562" t="s">
        <v>400</v>
      </c>
      <c r="B14562" t="s">
        <v>290</v>
      </c>
      <c r="C14562" t="s">
        <v>303</v>
      </c>
      <c r="D14562" t="s">
        <v>32</v>
      </c>
      <c r="E14562" t="s">
        <v>304</v>
      </c>
      <c r="F14562">
        <v>202637</v>
      </c>
      <c r="G14562">
        <v>2</v>
      </c>
      <c r="H14562">
        <v>1</v>
      </c>
      <c r="I14562">
        <v>164000</v>
      </c>
      <c r="J14562">
        <v>1</v>
      </c>
      <c r="K14562">
        <v>69700</v>
      </c>
    </row>
    <row r="14563" spans="1:11" x14ac:dyDescent="0.35">
      <c r="A14563" t="s">
        <v>400</v>
      </c>
      <c r="B14563" t="s">
        <v>290</v>
      </c>
      <c r="C14563" t="s">
        <v>307</v>
      </c>
      <c r="D14563" t="s">
        <v>32</v>
      </c>
      <c r="E14563" t="s">
        <v>308</v>
      </c>
      <c r="F14563">
        <v>202637</v>
      </c>
      <c r="G14563">
        <v>3</v>
      </c>
      <c r="H14563">
        <v>1</v>
      </c>
      <c r="I14563">
        <v>246000</v>
      </c>
      <c r="J14563">
        <v>3</v>
      </c>
      <c r="K14563">
        <v>71791</v>
      </c>
    </row>
    <row r="14564" spans="1:11" x14ac:dyDescent="0.35">
      <c r="A14564" t="s">
        <v>400</v>
      </c>
      <c r="B14564" t="s">
        <v>290</v>
      </c>
      <c r="C14564" t="s">
        <v>313</v>
      </c>
      <c r="D14564" t="s">
        <v>32</v>
      </c>
      <c r="E14564" t="s">
        <v>314</v>
      </c>
      <c r="F14564">
        <v>202637</v>
      </c>
      <c r="G14564">
        <v>1</v>
      </c>
      <c r="H14564">
        <v>1</v>
      </c>
      <c r="I14564">
        <v>82000</v>
      </c>
      <c r="J14564">
        <v>2</v>
      </c>
      <c r="K14564">
        <v>69700</v>
      </c>
    </row>
    <row r="14565" spans="1:11" x14ac:dyDescent="0.35">
      <c r="A14565" t="s">
        <v>400</v>
      </c>
      <c r="B14565" t="s">
        <v>290</v>
      </c>
      <c r="C14565" t="s">
        <v>315</v>
      </c>
      <c r="D14565" t="s">
        <v>32</v>
      </c>
      <c r="E14565" t="s">
        <v>316</v>
      </c>
      <c r="F14565">
        <v>202637</v>
      </c>
      <c r="G14565">
        <v>1</v>
      </c>
      <c r="H14565">
        <v>1</v>
      </c>
      <c r="I14565">
        <v>82000</v>
      </c>
      <c r="J14565">
        <v>3</v>
      </c>
      <c r="K14565">
        <v>71791</v>
      </c>
    </row>
    <row r="14566" spans="1:11" x14ac:dyDescent="0.35">
      <c r="A14566" t="s">
        <v>400</v>
      </c>
      <c r="B14566" t="s">
        <v>290</v>
      </c>
      <c r="C14566" t="s">
        <v>317</v>
      </c>
      <c r="D14566" t="s">
        <v>32</v>
      </c>
      <c r="E14566" t="s">
        <v>318</v>
      </c>
      <c r="F14566">
        <v>202637</v>
      </c>
      <c r="G14566">
        <v>5</v>
      </c>
      <c r="H14566">
        <v>1</v>
      </c>
      <c r="I14566">
        <v>410000</v>
      </c>
      <c r="J14566">
        <v>12</v>
      </c>
      <c r="K14566">
        <v>70954.600000000006</v>
      </c>
    </row>
    <row r="14567" spans="1:11" x14ac:dyDescent="0.35">
      <c r="A14567" t="s">
        <v>405</v>
      </c>
      <c r="B14567" t="s">
        <v>12</v>
      </c>
      <c r="C14567" t="s">
        <v>13</v>
      </c>
      <c r="D14567" t="s">
        <v>14</v>
      </c>
      <c r="E14567" t="s">
        <v>15</v>
      </c>
      <c r="F14567">
        <v>202637</v>
      </c>
      <c r="G14567">
        <v>13596</v>
      </c>
      <c r="H14567">
        <v>12</v>
      </c>
      <c r="I14567">
        <v>12691600</v>
      </c>
      <c r="J14567">
        <v>72852</v>
      </c>
      <c r="K14567">
        <v>9780.9099740000001</v>
      </c>
    </row>
    <row r="14568" spans="1:11" x14ac:dyDescent="0.35">
      <c r="A14568" t="s">
        <v>405</v>
      </c>
      <c r="B14568" t="s">
        <v>12</v>
      </c>
      <c r="C14568" t="s">
        <v>16</v>
      </c>
      <c r="D14568" t="s">
        <v>17</v>
      </c>
      <c r="E14568" t="s">
        <v>18</v>
      </c>
      <c r="F14568">
        <v>202637</v>
      </c>
      <c r="G14568">
        <v>2272</v>
      </c>
      <c r="H14568">
        <v>16</v>
      </c>
      <c r="I14568">
        <v>5264500</v>
      </c>
      <c r="J14568">
        <v>5888</v>
      </c>
      <c r="K14568">
        <v>32210.626761</v>
      </c>
    </row>
    <row r="14569" spans="1:11" x14ac:dyDescent="0.35">
      <c r="A14569" t="s">
        <v>405</v>
      </c>
      <c r="B14569" t="s">
        <v>12</v>
      </c>
      <c r="C14569" t="s">
        <v>19</v>
      </c>
      <c r="D14569" t="s">
        <v>20</v>
      </c>
      <c r="E14569" t="s">
        <v>21</v>
      </c>
      <c r="F14569">
        <v>202637</v>
      </c>
      <c r="G14569">
        <v>17968</v>
      </c>
      <c r="H14569">
        <v>16</v>
      </c>
      <c r="I14569">
        <v>38470400</v>
      </c>
      <c r="J14569">
        <v>98352</v>
      </c>
      <c r="K14569">
        <v>30104.083704000001</v>
      </c>
    </row>
    <row r="14570" spans="1:11" x14ac:dyDescent="0.35">
      <c r="A14570" t="s">
        <v>405</v>
      </c>
      <c r="B14570" t="s">
        <v>12</v>
      </c>
      <c r="C14570" t="s">
        <v>22</v>
      </c>
      <c r="D14570" t="s">
        <v>23</v>
      </c>
      <c r="E14570" t="s">
        <v>24</v>
      </c>
      <c r="F14570">
        <v>202637</v>
      </c>
      <c r="G14570">
        <v>9040</v>
      </c>
      <c r="H14570">
        <v>20</v>
      </c>
      <c r="I14570">
        <v>16285300</v>
      </c>
      <c r="J14570">
        <v>34400</v>
      </c>
      <c r="K14570">
        <v>30696.654867000001</v>
      </c>
    </row>
    <row r="14571" spans="1:11" x14ac:dyDescent="0.35">
      <c r="A14571" t="s">
        <v>405</v>
      </c>
      <c r="B14571" t="s">
        <v>12</v>
      </c>
      <c r="C14571" t="s">
        <v>25</v>
      </c>
      <c r="D14571" t="s">
        <v>23</v>
      </c>
      <c r="E14571" t="s">
        <v>18</v>
      </c>
      <c r="F14571">
        <v>202637</v>
      </c>
      <c r="G14571">
        <v>14660</v>
      </c>
      <c r="H14571">
        <v>20</v>
      </c>
      <c r="I14571">
        <v>31688800</v>
      </c>
      <c r="J14571">
        <v>87300</v>
      </c>
      <c r="K14571">
        <v>37870.102318999998</v>
      </c>
    </row>
    <row r="14572" spans="1:11" x14ac:dyDescent="0.35">
      <c r="A14572" t="s">
        <v>405</v>
      </c>
      <c r="B14572" t="s">
        <v>12</v>
      </c>
      <c r="C14572" t="s">
        <v>26</v>
      </c>
      <c r="D14572" t="s">
        <v>14</v>
      </c>
      <c r="E14572" t="s">
        <v>15</v>
      </c>
      <c r="F14572">
        <v>202637</v>
      </c>
      <c r="G14572">
        <v>1416</v>
      </c>
      <c r="H14572">
        <v>12</v>
      </c>
      <c r="I14572">
        <v>2833500</v>
      </c>
      <c r="J14572">
        <v>6036</v>
      </c>
      <c r="K14572">
        <v>21096.101695000001</v>
      </c>
    </row>
    <row r="14573" spans="1:11" x14ac:dyDescent="0.35">
      <c r="A14573" t="s">
        <v>405</v>
      </c>
      <c r="B14573" t="s">
        <v>12</v>
      </c>
      <c r="C14573" t="s">
        <v>27</v>
      </c>
      <c r="D14573" t="s">
        <v>17</v>
      </c>
      <c r="E14573" t="s">
        <v>28</v>
      </c>
      <c r="F14573">
        <v>202637</v>
      </c>
      <c r="G14573">
        <v>4280</v>
      </c>
      <c r="H14573">
        <v>20</v>
      </c>
      <c r="I14573">
        <v>8922200</v>
      </c>
      <c r="J14573">
        <v>13600</v>
      </c>
      <c r="K14573">
        <v>35024.476635999999</v>
      </c>
    </row>
    <row r="14574" spans="1:11" x14ac:dyDescent="0.35">
      <c r="A14574" t="s">
        <v>405</v>
      </c>
      <c r="B14574" t="s">
        <v>12</v>
      </c>
      <c r="C14574" t="s">
        <v>29</v>
      </c>
      <c r="D14574" t="s">
        <v>20</v>
      </c>
      <c r="E14574" t="s">
        <v>24</v>
      </c>
      <c r="F14574">
        <v>202637</v>
      </c>
      <c r="G14574">
        <v>10540</v>
      </c>
      <c r="H14574">
        <v>20</v>
      </c>
      <c r="I14574">
        <v>21248600</v>
      </c>
      <c r="J14574">
        <v>53000</v>
      </c>
      <c r="K14574">
        <v>34413.738140000001</v>
      </c>
    </row>
    <row r="14575" spans="1:11" x14ac:dyDescent="0.35">
      <c r="A14575" t="s">
        <v>405</v>
      </c>
      <c r="B14575" t="s">
        <v>12</v>
      </c>
      <c r="C14575" t="s">
        <v>30</v>
      </c>
      <c r="D14575" t="s">
        <v>20</v>
      </c>
      <c r="E14575" t="s">
        <v>24</v>
      </c>
      <c r="F14575">
        <v>202637</v>
      </c>
      <c r="G14575">
        <v>29760</v>
      </c>
      <c r="H14575">
        <v>20</v>
      </c>
      <c r="I14575">
        <v>57055200</v>
      </c>
      <c r="J14575">
        <v>200520</v>
      </c>
      <c r="K14575">
        <v>33271.517473</v>
      </c>
    </row>
    <row r="14576" spans="1:11" x14ac:dyDescent="0.35">
      <c r="A14576" t="s">
        <v>405</v>
      </c>
      <c r="B14576" t="s">
        <v>12</v>
      </c>
      <c r="C14576" t="s">
        <v>31</v>
      </c>
      <c r="D14576" t="s">
        <v>32</v>
      </c>
      <c r="E14576" t="s">
        <v>21</v>
      </c>
      <c r="F14576">
        <v>202637</v>
      </c>
      <c r="G14576">
        <v>4092</v>
      </c>
      <c r="H14576">
        <v>12</v>
      </c>
      <c r="I14576">
        <v>8629100</v>
      </c>
      <c r="J14576">
        <v>14856</v>
      </c>
      <c r="K14576">
        <v>22129.369501000001</v>
      </c>
    </row>
    <row r="14577" spans="1:11" x14ac:dyDescent="0.35">
      <c r="A14577" t="s">
        <v>405</v>
      </c>
      <c r="B14577" t="s">
        <v>12</v>
      </c>
      <c r="C14577" t="s">
        <v>33</v>
      </c>
      <c r="D14577" t="s">
        <v>32</v>
      </c>
      <c r="E14577" t="s">
        <v>18</v>
      </c>
      <c r="F14577">
        <v>202637</v>
      </c>
      <c r="G14577">
        <v>8976</v>
      </c>
      <c r="H14577">
        <v>16</v>
      </c>
      <c r="I14577">
        <v>19203600</v>
      </c>
      <c r="J14577">
        <v>38352</v>
      </c>
      <c r="K14577">
        <v>30087.463457999998</v>
      </c>
    </row>
    <row r="14578" spans="1:11" x14ac:dyDescent="0.35">
      <c r="A14578" t="s">
        <v>405</v>
      </c>
      <c r="B14578" t="s">
        <v>12</v>
      </c>
      <c r="C14578" t="s">
        <v>34</v>
      </c>
      <c r="D14578" t="s">
        <v>32</v>
      </c>
      <c r="E14578" t="s">
        <v>24</v>
      </c>
      <c r="F14578">
        <v>202637</v>
      </c>
      <c r="G14578">
        <v>4120</v>
      </c>
      <c r="H14578">
        <v>20</v>
      </c>
      <c r="I14578">
        <v>8303900</v>
      </c>
      <c r="J14578">
        <v>14360</v>
      </c>
      <c r="K14578">
        <v>33906.077669999999</v>
      </c>
    </row>
    <row r="14579" spans="1:11" x14ac:dyDescent="0.35">
      <c r="A14579" t="s">
        <v>405</v>
      </c>
      <c r="B14579" t="s">
        <v>12</v>
      </c>
      <c r="C14579" t="s">
        <v>35</v>
      </c>
      <c r="D14579" t="s">
        <v>23</v>
      </c>
      <c r="E14579" t="s">
        <v>24</v>
      </c>
      <c r="F14579">
        <v>202637</v>
      </c>
      <c r="G14579">
        <v>19380</v>
      </c>
      <c r="H14579">
        <v>20</v>
      </c>
      <c r="I14579">
        <v>34912500</v>
      </c>
      <c r="J14579">
        <v>114660</v>
      </c>
      <c r="K14579">
        <v>30914.47162</v>
      </c>
    </row>
    <row r="14580" spans="1:11" x14ac:dyDescent="0.35">
      <c r="A14580" t="s">
        <v>405</v>
      </c>
      <c r="B14580" t="s">
        <v>36</v>
      </c>
      <c r="C14580" t="s">
        <v>37</v>
      </c>
      <c r="D14580" t="s">
        <v>17</v>
      </c>
      <c r="E14580" t="s">
        <v>38</v>
      </c>
      <c r="F14580">
        <v>202637</v>
      </c>
      <c r="G14580">
        <v>4980</v>
      </c>
      <c r="H14580">
        <v>6</v>
      </c>
      <c r="I14580">
        <v>14860300</v>
      </c>
      <c r="J14580">
        <v>21474</v>
      </c>
      <c r="K14580">
        <v>16016.439759000001</v>
      </c>
    </row>
    <row r="14581" spans="1:11" x14ac:dyDescent="0.35">
      <c r="A14581" t="s">
        <v>405</v>
      </c>
      <c r="B14581" t="s">
        <v>36</v>
      </c>
      <c r="C14581" t="s">
        <v>39</v>
      </c>
      <c r="D14581" t="s">
        <v>17</v>
      </c>
      <c r="E14581" t="s">
        <v>15</v>
      </c>
      <c r="F14581">
        <v>202637</v>
      </c>
      <c r="G14581">
        <v>4092</v>
      </c>
      <c r="H14581">
        <v>12</v>
      </c>
      <c r="I14581">
        <v>5703800</v>
      </c>
      <c r="J14581">
        <v>13572</v>
      </c>
      <c r="K14581">
        <v>14605.234603999999</v>
      </c>
    </row>
    <row r="14582" spans="1:11" x14ac:dyDescent="0.35">
      <c r="A14582" t="s">
        <v>405</v>
      </c>
      <c r="B14582" t="s">
        <v>36</v>
      </c>
      <c r="C14582" t="s">
        <v>40</v>
      </c>
      <c r="D14582" t="s">
        <v>17</v>
      </c>
      <c r="E14582" t="s">
        <v>15</v>
      </c>
      <c r="F14582">
        <v>202637</v>
      </c>
      <c r="G14582">
        <v>2376</v>
      </c>
      <c r="H14582">
        <v>12</v>
      </c>
      <c r="I14582">
        <v>3109800</v>
      </c>
      <c r="J14582">
        <v>8088</v>
      </c>
      <c r="K14582">
        <v>13694.409091</v>
      </c>
    </row>
    <row r="14583" spans="1:11" x14ac:dyDescent="0.35">
      <c r="A14583" t="s">
        <v>405</v>
      </c>
      <c r="B14583" t="s">
        <v>36</v>
      </c>
      <c r="C14583" t="s">
        <v>41</v>
      </c>
      <c r="D14583" t="s">
        <v>14</v>
      </c>
      <c r="E14583" t="s">
        <v>15</v>
      </c>
      <c r="F14583">
        <v>202637</v>
      </c>
      <c r="G14583">
        <v>10512</v>
      </c>
      <c r="H14583">
        <v>12</v>
      </c>
      <c r="I14583">
        <v>14900500</v>
      </c>
      <c r="J14583">
        <v>24684</v>
      </c>
      <c r="K14583">
        <v>15292.25</v>
      </c>
    </row>
    <row r="14584" spans="1:11" x14ac:dyDescent="0.35">
      <c r="A14584" t="s">
        <v>405</v>
      </c>
      <c r="B14584" t="s">
        <v>36</v>
      </c>
      <c r="C14584" t="s">
        <v>42</v>
      </c>
      <c r="D14584" t="s">
        <v>20</v>
      </c>
      <c r="E14584" t="s">
        <v>18</v>
      </c>
      <c r="F14584">
        <v>202637</v>
      </c>
      <c r="G14584">
        <v>8432</v>
      </c>
      <c r="H14584">
        <v>16</v>
      </c>
      <c r="I14584">
        <v>20250400</v>
      </c>
      <c r="J14584">
        <v>29472</v>
      </c>
      <c r="K14584">
        <v>33918.749526</v>
      </c>
    </row>
    <row r="14585" spans="1:11" x14ac:dyDescent="0.35">
      <c r="A14585" t="s">
        <v>405</v>
      </c>
      <c r="B14585" t="s">
        <v>36</v>
      </c>
      <c r="C14585" t="s">
        <v>43</v>
      </c>
      <c r="D14585" t="s">
        <v>17</v>
      </c>
      <c r="E14585" t="s">
        <v>15</v>
      </c>
      <c r="F14585">
        <v>202637</v>
      </c>
      <c r="G14585">
        <v>5124</v>
      </c>
      <c r="H14585">
        <v>12</v>
      </c>
      <c r="I14585">
        <v>7914500</v>
      </c>
      <c r="J14585">
        <v>19416</v>
      </c>
      <c r="K14585">
        <v>16337.227166000001</v>
      </c>
    </row>
    <row r="14586" spans="1:11" x14ac:dyDescent="0.35">
      <c r="A14586" t="s">
        <v>405</v>
      </c>
      <c r="B14586" t="s">
        <v>36</v>
      </c>
      <c r="C14586" t="s">
        <v>44</v>
      </c>
      <c r="D14586" t="s">
        <v>17</v>
      </c>
      <c r="E14586" t="s">
        <v>15</v>
      </c>
      <c r="F14586">
        <v>202637</v>
      </c>
      <c r="G14586">
        <v>6756</v>
      </c>
      <c r="H14586">
        <v>12</v>
      </c>
      <c r="I14586">
        <v>9978100</v>
      </c>
      <c r="J14586">
        <v>26316</v>
      </c>
      <c r="K14586">
        <v>15505.371225999999</v>
      </c>
    </row>
    <row r="14587" spans="1:11" x14ac:dyDescent="0.35">
      <c r="A14587" t="s">
        <v>405</v>
      </c>
      <c r="B14587" t="s">
        <v>36</v>
      </c>
      <c r="C14587" t="s">
        <v>45</v>
      </c>
      <c r="D14587" t="s">
        <v>17</v>
      </c>
      <c r="E14587" t="s">
        <v>15</v>
      </c>
      <c r="F14587">
        <v>202637</v>
      </c>
      <c r="G14587">
        <v>26280</v>
      </c>
      <c r="H14587">
        <v>12</v>
      </c>
      <c r="I14587">
        <v>37318000</v>
      </c>
      <c r="J14587">
        <v>164580</v>
      </c>
      <c r="K14587">
        <v>16420.851598000001</v>
      </c>
    </row>
    <row r="14588" spans="1:11" x14ac:dyDescent="0.35">
      <c r="A14588" t="s">
        <v>405</v>
      </c>
      <c r="B14588" t="s">
        <v>36</v>
      </c>
      <c r="C14588" t="s">
        <v>46</v>
      </c>
      <c r="D14588" t="s">
        <v>14</v>
      </c>
      <c r="E14588" t="s">
        <v>15</v>
      </c>
      <c r="F14588">
        <v>202637</v>
      </c>
      <c r="G14588">
        <v>6768</v>
      </c>
      <c r="H14588">
        <v>12</v>
      </c>
      <c r="I14588">
        <v>8464000</v>
      </c>
      <c r="J14588">
        <v>30108</v>
      </c>
      <c r="K14588">
        <v>13519.597518</v>
      </c>
    </row>
    <row r="14589" spans="1:11" x14ac:dyDescent="0.35">
      <c r="A14589" t="s">
        <v>405</v>
      </c>
      <c r="B14589" t="s">
        <v>36</v>
      </c>
      <c r="C14589" t="s">
        <v>47</v>
      </c>
      <c r="D14589" t="s">
        <v>17</v>
      </c>
      <c r="E14589" t="s">
        <v>18</v>
      </c>
      <c r="F14589">
        <v>202637</v>
      </c>
      <c r="G14589">
        <v>9056</v>
      </c>
      <c r="H14589">
        <v>16</v>
      </c>
      <c r="I14589">
        <v>15017900</v>
      </c>
      <c r="J14589">
        <v>36736</v>
      </c>
      <c r="K14589">
        <v>23324.030035</v>
      </c>
    </row>
    <row r="14590" spans="1:11" x14ac:dyDescent="0.35">
      <c r="A14590" t="s">
        <v>405</v>
      </c>
      <c r="B14590" t="s">
        <v>36</v>
      </c>
      <c r="C14590" t="s">
        <v>48</v>
      </c>
      <c r="D14590" t="s">
        <v>49</v>
      </c>
      <c r="E14590" t="s">
        <v>18</v>
      </c>
      <c r="F14590">
        <v>202637</v>
      </c>
      <c r="G14590">
        <v>9904</v>
      </c>
      <c r="H14590">
        <v>16</v>
      </c>
      <c r="I14590">
        <v>15493000</v>
      </c>
      <c r="J14590">
        <v>45344</v>
      </c>
      <c r="K14590">
        <v>23263.663973999999</v>
      </c>
    </row>
    <row r="14591" spans="1:11" x14ac:dyDescent="0.35">
      <c r="A14591" t="s">
        <v>405</v>
      </c>
      <c r="B14591" t="s">
        <v>36</v>
      </c>
      <c r="C14591" t="s">
        <v>50</v>
      </c>
      <c r="D14591" t="s">
        <v>14</v>
      </c>
      <c r="E14591" t="s">
        <v>15</v>
      </c>
      <c r="F14591">
        <v>202637</v>
      </c>
      <c r="G14591">
        <v>1836</v>
      </c>
      <c r="H14591">
        <v>12</v>
      </c>
      <c r="I14591">
        <v>1560600</v>
      </c>
      <c r="J14591">
        <v>5076</v>
      </c>
      <c r="K14591">
        <v>8985.4313729999994</v>
      </c>
    </row>
    <row r="14592" spans="1:11" x14ac:dyDescent="0.35">
      <c r="A14592" t="s">
        <v>405</v>
      </c>
      <c r="B14592" t="s">
        <v>36</v>
      </c>
      <c r="C14592" t="s">
        <v>51</v>
      </c>
      <c r="D14592" t="s">
        <v>32</v>
      </c>
      <c r="E14592" t="s">
        <v>21</v>
      </c>
      <c r="F14592">
        <v>202637</v>
      </c>
      <c r="G14592">
        <v>7424</v>
      </c>
      <c r="H14592">
        <v>16</v>
      </c>
      <c r="I14592">
        <v>14860000</v>
      </c>
      <c r="J14592">
        <v>25424</v>
      </c>
      <c r="K14592">
        <v>29396.340517000001</v>
      </c>
    </row>
    <row r="14593" spans="1:11" x14ac:dyDescent="0.35">
      <c r="A14593" t="s">
        <v>405</v>
      </c>
      <c r="B14593" t="s">
        <v>36</v>
      </c>
      <c r="C14593" t="s">
        <v>52</v>
      </c>
      <c r="D14593" t="s">
        <v>20</v>
      </c>
      <c r="E14593" t="s">
        <v>21</v>
      </c>
      <c r="F14593">
        <v>202637</v>
      </c>
      <c r="G14593">
        <v>19020</v>
      </c>
      <c r="H14593">
        <v>20</v>
      </c>
      <c r="I14593">
        <v>39072000</v>
      </c>
      <c r="J14593">
        <v>95700</v>
      </c>
      <c r="K14593">
        <v>37566.155626</v>
      </c>
    </row>
    <row r="14594" spans="1:11" x14ac:dyDescent="0.35">
      <c r="A14594" t="s">
        <v>405</v>
      </c>
      <c r="B14594" t="s">
        <v>36</v>
      </c>
      <c r="C14594" t="s">
        <v>53</v>
      </c>
      <c r="D14594" t="s">
        <v>17</v>
      </c>
      <c r="E14594" t="s">
        <v>18</v>
      </c>
      <c r="F14594">
        <v>202637</v>
      </c>
      <c r="G14594">
        <v>15648</v>
      </c>
      <c r="H14594">
        <v>16</v>
      </c>
      <c r="I14594">
        <v>36733900</v>
      </c>
      <c r="J14594">
        <v>82880</v>
      </c>
      <c r="K14594">
        <v>33830.084866999998</v>
      </c>
    </row>
    <row r="14595" spans="1:11" x14ac:dyDescent="0.35">
      <c r="A14595" t="s">
        <v>405</v>
      </c>
      <c r="B14595" t="s">
        <v>36</v>
      </c>
      <c r="C14595" t="s">
        <v>54</v>
      </c>
      <c r="D14595" t="s">
        <v>20</v>
      </c>
      <c r="E14595" t="s">
        <v>18</v>
      </c>
      <c r="F14595">
        <v>202637</v>
      </c>
      <c r="G14595">
        <v>16816</v>
      </c>
      <c r="H14595">
        <v>16</v>
      </c>
      <c r="I14595">
        <v>39452500</v>
      </c>
      <c r="J14595">
        <v>90768</v>
      </c>
      <c r="K14595">
        <v>33902.795432999999</v>
      </c>
    </row>
    <row r="14596" spans="1:11" x14ac:dyDescent="0.35">
      <c r="A14596" t="s">
        <v>405</v>
      </c>
      <c r="B14596" t="s">
        <v>36</v>
      </c>
      <c r="C14596" t="s">
        <v>55</v>
      </c>
      <c r="D14596" t="s">
        <v>20</v>
      </c>
      <c r="E14596" t="s">
        <v>18</v>
      </c>
      <c r="F14596">
        <v>202637</v>
      </c>
      <c r="G14596">
        <v>10368</v>
      </c>
      <c r="H14596">
        <v>16</v>
      </c>
      <c r="I14596">
        <v>24312000</v>
      </c>
      <c r="J14596">
        <v>39648</v>
      </c>
      <c r="K14596">
        <v>33878.330246999998</v>
      </c>
    </row>
    <row r="14597" spans="1:11" x14ac:dyDescent="0.35">
      <c r="A14597" t="s">
        <v>405</v>
      </c>
      <c r="B14597" t="s">
        <v>36</v>
      </c>
      <c r="C14597" t="s">
        <v>56</v>
      </c>
      <c r="D14597" t="s">
        <v>14</v>
      </c>
      <c r="E14597" t="s">
        <v>15</v>
      </c>
      <c r="F14597">
        <v>202637</v>
      </c>
      <c r="G14597">
        <v>55920</v>
      </c>
      <c r="H14597">
        <v>12</v>
      </c>
      <c r="I14597">
        <v>79354100</v>
      </c>
      <c r="J14597">
        <v>504840</v>
      </c>
      <c r="K14597">
        <v>15316.786910000001</v>
      </c>
    </row>
    <row r="14598" spans="1:11" x14ac:dyDescent="0.35">
      <c r="A14598" t="s">
        <v>405</v>
      </c>
      <c r="B14598" t="s">
        <v>36</v>
      </c>
      <c r="C14598" t="s">
        <v>57</v>
      </c>
      <c r="D14598" t="s">
        <v>17</v>
      </c>
      <c r="E14598" t="s">
        <v>21</v>
      </c>
      <c r="F14598">
        <v>202637</v>
      </c>
      <c r="G14598">
        <v>6444</v>
      </c>
      <c r="H14598">
        <v>12</v>
      </c>
      <c r="I14598">
        <v>9613400</v>
      </c>
      <c r="J14598">
        <v>30744</v>
      </c>
      <c r="K14598">
        <v>15646.761639</v>
      </c>
    </row>
    <row r="14599" spans="1:11" x14ac:dyDescent="0.35">
      <c r="A14599" t="s">
        <v>405</v>
      </c>
      <c r="B14599" t="s">
        <v>36</v>
      </c>
      <c r="C14599" t="s">
        <v>58</v>
      </c>
      <c r="D14599" t="s">
        <v>32</v>
      </c>
      <c r="E14599" t="s">
        <v>15</v>
      </c>
      <c r="F14599">
        <v>202637</v>
      </c>
      <c r="G14599">
        <v>5736</v>
      </c>
      <c r="H14599">
        <v>12</v>
      </c>
      <c r="I14599">
        <v>9805000</v>
      </c>
      <c r="J14599">
        <v>18132</v>
      </c>
      <c r="K14599">
        <v>17735.811715</v>
      </c>
    </row>
    <row r="14600" spans="1:11" x14ac:dyDescent="0.35">
      <c r="A14600" t="s">
        <v>405</v>
      </c>
      <c r="B14600" t="s">
        <v>36</v>
      </c>
      <c r="C14600" t="s">
        <v>59</v>
      </c>
      <c r="D14600" t="s">
        <v>23</v>
      </c>
      <c r="E14600" t="s">
        <v>21</v>
      </c>
      <c r="F14600">
        <v>202637</v>
      </c>
      <c r="G14600">
        <v>54828</v>
      </c>
      <c r="H14600">
        <v>12</v>
      </c>
      <c r="I14600">
        <v>114337500</v>
      </c>
      <c r="J14600">
        <v>399528</v>
      </c>
      <c r="K14600">
        <v>22973.290435999999</v>
      </c>
    </row>
    <row r="14601" spans="1:11" x14ac:dyDescent="0.35">
      <c r="A14601" t="s">
        <v>405</v>
      </c>
      <c r="B14601" t="s">
        <v>36</v>
      </c>
      <c r="C14601" t="s">
        <v>60</v>
      </c>
      <c r="D14601" t="s">
        <v>23</v>
      </c>
      <c r="E14601" t="s">
        <v>21</v>
      </c>
      <c r="F14601">
        <v>202637</v>
      </c>
      <c r="G14601">
        <v>8880</v>
      </c>
      <c r="H14601">
        <v>16</v>
      </c>
      <c r="I14601">
        <v>19394300</v>
      </c>
      <c r="J14601">
        <v>35216</v>
      </c>
      <c r="K14601">
        <v>30970.515315000001</v>
      </c>
    </row>
    <row r="14602" spans="1:11" x14ac:dyDescent="0.35">
      <c r="A14602" t="s">
        <v>405</v>
      </c>
      <c r="B14602" t="s">
        <v>36</v>
      </c>
      <c r="C14602" t="s">
        <v>61</v>
      </c>
      <c r="D14602" t="s">
        <v>14</v>
      </c>
      <c r="E14602" t="s">
        <v>15</v>
      </c>
      <c r="F14602">
        <v>202637</v>
      </c>
      <c r="G14602">
        <v>10020</v>
      </c>
      <c r="H14602">
        <v>12</v>
      </c>
      <c r="I14602">
        <v>15031000</v>
      </c>
      <c r="J14602">
        <v>44808</v>
      </c>
      <c r="K14602">
        <v>16037.668263</v>
      </c>
    </row>
    <row r="14603" spans="1:11" x14ac:dyDescent="0.35">
      <c r="A14603" t="s">
        <v>405</v>
      </c>
      <c r="B14603" t="s">
        <v>36</v>
      </c>
      <c r="C14603" t="s">
        <v>62</v>
      </c>
      <c r="D14603" t="s">
        <v>17</v>
      </c>
      <c r="E14603" t="s">
        <v>15</v>
      </c>
      <c r="F14603">
        <v>202637</v>
      </c>
      <c r="G14603">
        <v>57780</v>
      </c>
      <c r="H14603">
        <v>12</v>
      </c>
      <c r="I14603">
        <v>77107500</v>
      </c>
      <c r="J14603">
        <v>437724</v>
      </c>
      <c r="K14603">
        <v>14493.792108</v>
      </c>
    </row>
    <row r="14604" spans="1:11" x14ac:dyDescent="0.35">
      <c r="A14604" t="s">
        <v>405</v>
      </c>
      <c r="B14604" t="s">
        <v>36</v>
      </c>
      <c r="C14604" t="s">
        <v>63</v>
      </c>
      <c r="D14604" t="s">
        <v>17</v>
      </c>
      <c r="E14604" t="s">
        <v>15</v>
      </c>
      <c r="F14604">
        <v>202637</v>
      </c>
      <c r="G14604">
        <v>10620</v>
      </c>
      <c r="H14604">
        <v>12</v>
      </c>
      <c r="I14604">
        <v>14793800</v>
      </c>
      <c r="J14604">
        <v>53064</v>
      </c>
      <c r="K14604">
        <v>14611.783051</v>
      </c>
    </row>
    <row r="14605" spans="1:11" x14ac:dyDescent="0.35">
      <c r="A14605" t="s">
        <v>405</v>
      </c>
      <c r="B14605" t="s">
        <v>36</v>
      </c>
      <c r="C14605" t="s">
        <v>64</v>
      </c>
      <c r="D14605" t="s">
        <v>17</v>
      </c>
      <c r="E14605" t="s">
        <v>15</v>
      </c>
      <c r="F14605">
        <v>202637</v>
      </c>
      <c r="G14605">
        <v>4536</v>
      </c>
      <c r="H14605">
        <v>12</v>
      </c>
      <c r="I14605">
        <v>6993000</v>
      </c>
      <c r="J14605">
        <v>16188</v>
      </c>
      <c r="K14605">
        <v>16413.523809999999</v>
      </c>
    </row>
    <row r="14606" spans="1:11" x14ac:dyDescent="0.35">
      <c r="A14606" t="s">
        <v>405</v>
      </c>
      <c r="B14606" t="s">
        <v>36</v>
      </c>
      <c r="C14606" t="s">
        <v>65</v>
      </c>
      <c r="D14606" t="s">
        <v>17</v>
      </c>
      <c r="E14606" t="s">
        <v>15</v>
      </c>
      <c r="F14606">
        <v>202637</v>
      </c>
      <c r="G14606">
        <v>3552</v>
      </c>
      <c r="H14606">
        <v>12</v>
      </c>
      <c r="I14606">
        <v>5594400</v>
      </c>
      <c r="J14606">
        <v>12816</v>
      </c>
      <c r="K14606">
        <v>16311.871622000001</v>
      </c>
    </row>
    <row r="14607" spans="1:11" x14ac:dyDescent="0.35">
      <c r="A14607" t="s">
        <v>405</v>
      </c>
      <c r="B14607" t="s">
        <v>36</v>
      </c>
      <c r="C14607" t="s">
        <v>66</v>
      </c>
      <c r="D14607" t="s">
        <v>17</v>
      </c>
      <c r="E14607" t="s">
        <v>18</v>
      </c>
      <c r="F14607">
        <v>202637</v>
      </c>
      <c r="G14607">
        <v>12000</v>
      </c>
      <c r="H14607">
        <v>16</v>
      </c>
      <c r="I14607">
        <v>24775000</v>
      </c>
      <c r="J14607">
        <v>50752</v>
      </c>
      <c r="K14607">
        <v>30516.149333000001</v>
      </c>
    </row>
    <row r="14608" spans="1:11" x14ac:dyDescent="0.35">
      <c r="A14608" t="s">
        <v>405</v>
      </c>
      <c r="B14608" t="s">
        <v>36</v>
      </c>
      <c r="C14608" t="s">
        <v>67</v>
      </c>
      <c r="D14608" t="s">
        <v>49</v>
      </c>
      <c r="E14608" t="s">
        <v>15</v>
      </c>
      <c r="F14608">
        <v>202637</v>
      </c>
      <c r="G14608">
        <v>2640</v>
      </c>
      <c r="H14608">
        <v>12</v>
      </c>
      <c r="I14608">
        <v>2975000</v>
      </c>
      <c r="J14608">
        <v>9156</v>
      </c>
      <c r="K14608">
        <v>11565.581818000001</v>
      </c>
    </row>
    <row r="14609" spans="1:11" x14ac:dyDescent="0.35">
      <c r="A14609" t="s">
        <v>405</v>
      </c>
      <c r="B14609" t="s">
        <v>36</v>
      </c>
      <c r="C14609" t="s">
        <v>68</v>
      </c>
      <c r="D14609" t="s">
        <v>49</v>
      </c>
      <c r="E14609" t="s">
        <v>15</v>
      </c>
      <c r="F14609">
        <v>202637</v>
      </c>
      <c r="G14609">
        <v>6516</v>
      </c>
      <c r="H14609">
        <v>12</v>
      </c>
      <c r="I14609">
        <v>7338100</v>
      </c>
      <c r="J14609">
        <v>29868</v>
      </c>
      <c r="K14609">
        <v>11592.160221</v>
      </c>
    </row>
    <row r="14610" spans="1:11" x14ac:dyDescent="0.35">
      <c r="A14610" t="s">
        <v>405</v>
      </c>
      <c r="B14610" t="s">
        <v>36</v>
      </c>
      <c r="C14610" t="s">
        <v>69</v>
      </c>
      <c r="D14610" t="s">
        <v>14</v>
      </c>
      <c r="E14610" t="s">
        <v>24</v>
      </c>
      <c r="F14610">
        <v>202637</v>
      </c>
      <c r="G14610">
        <v>10620</v>
      </c>
      <c r="H14610">
        <v>20</v>
      </c>
      <c r="I14610">
        <v>15670500</v>
      </c>
      <c r="J14610">
        <v>31480</v>
      </c>
      <c r="K14610">
        <v>26260.463276999999</v>
      </c>
    </row>
    <row r="14611" spans="1:11" x14ac:dyDescent="0.35">
      <c r="A14611" t="s">
        <v>405</v>
      </c>
      <c r="B14611" t="s">
        <v>36</v>
      </c>
      <c r="C14611" t="s">
        <v>70</v>
      </c>
      <c r="D14611" t="s">
        <v>17</v>
      </c>
      <c r="E14611" t="s">
        <v>18</v>
      </c>
      <c r="F14611">
        <v>202637</v>
      </c>
      <c r="G14611">
        <v>29104</v>
      </c>
      <c r="H14611">
        <v>16</v>
      </c>
      <c r="I14611">
        <v>68296200</v>
      </c>
      <c r="J14611">
        <v>203648</v>
      </c>
      <c r="K14611">
        <v>33863.170423000003</v>
      </c>
    </row>
    <row r="14612" spans="1:11" x14ac:dyDescent="0.35">
      <c r="A14612" t="s">
        <v>405</v>
      </c>
      <c r="B14612" t="s">
        <v>36</v>
      </c>
      <c r="C14612" t="s">
        <v>71</v>
      </c>
      <c r="D14612" t="s">
        <v>17</v>
      </c>
      <c r="E14612" t="s">
        <v>24</v>
      </c>
      <c r="F14612">
        <v>202637</v>
      </c>
      <c r="G14612">
        <v>4660</v>
      </c>
      <c r="H14612">
        <v>20</v>
      </c>
      <c r="I14612">
        <v>6873500</v>
      </c>
      <c r="J14612">
        <v>11400</v>
      </c>
      <c r="K14612">
        <v>26281.240343000001</v>
      </c>
    </row>
    <row r="14613" spans="1:11" x14ac:dyDescent="0.35">
      <c r="A14613" t="s">
        <v>405</v>
      </c>
      <c r="B14613" t="s">
        <v>36</v>
      </c>
      <c r="C14613" t="s">
        <v>72</v>
      </c>
      <c r="D14613" t="s">
        <v>17</v>
      </c>
      <c r="E14613" t="s">
        <v>24</v>
      </c>
      <c r="F14613">
        <v>202637</v>
      </c>
      <c r="G14613">
        <v>9360</v>
      </c>
      <c r="H14613">
        <v>20</v>
      </c>
      <c r="I14613">
        <v>13813500</v>
      </c>
      <c r="J14613">
        <v>36880</v>
      </c>
      <c r="K14613">
        <v>26328.40812</v>
      </c>
    </row>
    <row r="14614" spans="1:11" x14ac:dyDescent="0.35">
      <c r="A14614" t="s">
        <v>405</v>
      </c>
      <c r="B14614" t="s">
        <v>36</v>
      </c>
      <c r="C14614" t="s">
        <v>550</v>
      </c>
      <c r="D14614" t="s">
        <v>14</v>
      </c>
      <c r="E14614" t="s">
        <v>18</v>
      </c>
      <c r="F14614">
        <v>202637</v>
      </c>
      <c r="G14614">
        <v>10928</v>
      </c>
      <c r="H14614">
        <v>16</v>
      </c>
      <c r="I14614">
        <v>16408800</v>
      </c>
      <c r="J14614">
        <v>52880</v>
      </c>
      <c r="K14614">
        <v>22079.881406</v>
      </c>
    </row>
    <row r="14615" spans="1:11" x14ac:dyDescent="0.35">
      <c r="A14615" t="s">
        <v>405</v>
      </c>
      <c r="B14615" t="s">
        <v>36</v>
      </c>
      <c r="C14615" t="s">
        <v>73</v>
      </c>
      <c r="D14615" t="s">
        <v>49</v>
      </c>
      <c r="E14615" t="s">
        <v>21</v>
      </c>
      <c r="F14615">
        <v>202637</v>
      </c>
      <c r="G14615">
        <v>9900</v>
      </c>
      <c r="H14615">
        <v>12</v>
      </c>
      <c r="I14615">
        <v>15435300</v>
      </c>
      <c r="J14615">
        <v>48660</v>
      </c>
      <c r="K14615">
        <v>16605.741817999999</v>
      </c>
    </row>
    <row r="14616" spans="1:11" x14ac:dyDescent="0.35">
      <c r="A14616" t="s">
        <v>405</v>
      </c>
      <c r="B14616" t="s">
        <v>36</v>
      </c>
      <c r="C14616" t="s">
        <v>74</v>
      </c>
      <c r="D14616" t="s">
        <v>14</v>
      </c>
      <c r="E14616" t="s">
        <v>21</v>
      </c>
      <c r="F14616">
        <v>202637</v>
      </c>
      <c r="G14616">
        <v>6096</v>
      </c>
      <c r="H14616">
        <v>12</v>
      </c>
      <c r="I14616">
        <v>8586300</v>
      </c>
      <c r="J14616">
        <v>30000</v>
      </c>
      <c r="K14616">
        <v>14492.763779999999</v>
      </c>
    </row>
    <row r="14617" spans="1:11" x14ac:dyDescent="0.35">
      <c r="A14617" t="s">
        <v>405</v>
      </c>
      <c r="B14617" t="s">
        <v>75</v>
      </c>
      <c r="C14617" t="s">
        <v>547</v>
      </c>
      <c r="D14617" t="s">
        <v>17</v>
      </c>
      <c r="E14617" t="s">
        <v>18</v>
      </c>
      <c r="F14617">
        <v>202637</v>
      </c>
      <c r="G14617">
        <v>34784</v>
      </c>
      <c r="H14617">
        <v>16</v>
      </c>
      <c r="I14617">
        <v>55448200</v>
      </c>
      <c r="J14617">
        <v>77648</v>
      </c>
      <c r="K14617">
        <v>22659.901104</v>
      </c>
    </row>
    <row r="14618" spans="1:11" x14ac:dyDescent="0.35">
      <c r="A14618" t="s">
        <v>405</v>
      </c>
      <c r="B14618" t="s">
        <v>75</v>
      </c>
      <c r="C14618" t="s">
        <v>76</v>
      </c>
      <c r="D14618" t="s">
        <v>20</v>
      </c>
      <c r="E14618" t="s">
        <v>18</v>
      </c>
      <c r="F14618">
        <v>202637</v>
      </c>
      <c r="G14618">
        <v>44336</v>
      </c>
      <c r="H14618">
        <v>16</v>
      </c>
      <c r="I14618">
        <v>79561300</v>
      </c>
      <c r="J14618">
        <v>331648</v>
      </c>
      <c r="K14618">
        <v>24800.351137000001</v>
      </c>
    </row>
    <row r="14619" spans="1:11" x14ac:dyDescent="0.35">
      <c r="A14619" t="s">
        <v>405</v>
      </c>
      <c r="B14619" t="s">
        <v>75</v>
      </c>
      <c r="C14619" t="s">
        <v>77</v>
      </c>
      <c r="D14619" t="s">
        <v>17</v>
      </c>
      <c r="E14619" t="s">
        <v>18</v>
      </c>
      <c r="F14619">
        <v>202637</v>
      </c>
      <c r="G14619">
        <v>11776</v>
      </c>
      <c r="H14619">
        <v>16</v>
      </c>
      <c r="I14619">
        <v>21660500</v>
      </c>
      <c r="J14619">
        <v>54944</v>
      </c>
      <c r="K14619">
        <v>25775.229619999998</v>
      </c>
    </row>
    <row r="14620" spans="1:11" x14ac:dyDescent="0.35">
      <c r="A14620" t="s">
        <v>405</v>
      </c>
      <c r="B14620" t="s">
        <v>75</v>
      </c>
      <c r="C14620" t="s">
        <v>78</v>
      </c>
      <c r="D14620" t="s">
        <v>17</v>
      </c>
      <c r="E14620" t="s">
        <v>18</v>
      </c>
      <c r="F14620">
        <v>202637</v>
      </c>
      <c r="G14620">
        <v>20160</v>
      </c>
      <c r="H14620">
        <v>16</v>
      </c>
      <c r="I14620">
        <v>37066400</v>
      </c>
      <c r="J14620">
        <v>104624</v>
      </c>
      <c r="K14620">
        <v>25791.015873</v>
      </c>
    </row>
    <row r="14621" spans="1:11" x14ac:dyDescent="0.35">
      <c r="A14621" t="s">
        <v>405</v>
      </c>
      <c r="B14621" t="s">
        <v>75</v>
      </c>
      <c r="C14621" t="s">
        <v>79</v>
      </c>
      <c r="D14621" t="s">
        <v>17</v>
      </c>
      <c r="E14621" t="s">
        <v>18</v>
      </c>
      <c r="F14621">
        <v>202637</v>
      </c>
      <c r="G14621">
        <v>19376</v>
      </c>
      <c r="H14621">
        <v>16</v>
      </c>
      <c r="I14621">
        <v>35627400</v>
      </c>
      <c r="J14621">
        <v>106352</v>
      </c>
      <c r="K14621">
        <v>25677.160198000001</v>
      </c>
    </row>
    <row r="14622" spans="1:11" x14ac:dyDescent="0.35">
      <c r="A14622" t="s">
        <v>405</v>
      </c>
      <c r="B14622" t="s">
        <v>75</v>
      </c>
      <c r="C14622" t="s">
        <v>80</v>
      </c>
      <c r="D14622" t="s">
        <v>14</v>
      </c>
      <c r="E14622" t="s">
        <v>15</v>
      </c>
      <c r="F14622">
        <v>202637</v>
      </c>
      <c r="G14622">
        <v>64272</v>
      </c>
      <c r="H14622">
        <v>16</v>
      </c>
      <c r="I14622">
        <v>73536200</v>
      </c>
      <c r="J14622">
        <v>339424</v>
      </c>
      <c r="K14622">
        <v>16613.947971000001</v>
      </c>
    </row>
    <row r="14623" spans="1:11" x14ac:dyDescent="0.35">
      <c r="A14623" t="s">
        <v>405</v>
      </c>
      <c r="B14623" t="s">
        <v>81</v>
      </c>
      <c r="C14623" t="s">
        <v>82</v>
      </c>
      <c r="D14623" t="s">
        <v>17</v>
      </c>
      <c r="E14623" t="s">
        <v>15</v>
      </c>
      <c r="F14623">
        <v>202637</v>
      </c>
      <c r="G14623">
        <v>13456</v>
      </c>
      <c r="H14623">
        <v>16</v>
      </c>
      <c r="I14623">
        <v>17411300</v>
      </c>
      <c r="J14623">
        <v>58832</v>
      </c>
      <c r="K14623">
        <v>18338.254459</v>
      </c>
    </row>
    <row r="14624" spans="1:11" x14ac:dyDescent="0.35">
      <c r="A14624" t="s">
        <v>405</v>
      </c>
      <c r="B14624" t="s">
        <v>81</v>
      </c>
      <c r="C14624" t="s">
        <v>545</v>
      </c>
      <c r="D14624" t="s">
        <v>17</v>
      </c>
      <c r="E14624" t="s">
        <v>15</v>
      </c>
      <c r="F14624">
        <v>202637</v>
      </c>
      <c r="G14624">
        <v>3192</v>
      </c>
      <c r="H14624">
        <v>12</v>
      </c>
      <c r="I14624">
        <v>4632900</v>
      </c>
      <c r="J14624">
        <v>22224</v>
      </c>
      <c r="K14624">
        <v>15385.011278</v>
      </c>
    </row>
    <row r="14625" spans="1:11" x14ac:dyDescent="0.35">
      <c r="A14625" t="s">
        <v>405</v>
      </c>
      <c r="B14625" t="s">
        <v>81</v>
      </c>
      <c r="C14625" t="s">
        <v>83</v>
      </c>
      <c r="D14625" t="s">
        <v>32</v>
      </c>
      <c r="E14625" t="s">
        <v>15</v>
      </c>
      <c r="F14625">
        <v>202637</v>
      </c>
      <c r="G14625">
        <v>1104</v>
      </c>
      <c r="H14625">
        <v>12</v>
      </c>
      <c r="I14625">
        <v>1610000</v>
      </c>
      <c r="J14625">
        <v>1920</v>
      </c>
      <c r="K14625">
        <v>14535.130434999999</v>
      </c>
    </row>
    <row r="14626" spans="1:11" x14ac:dyDescent="0.35">
      <c r="A14626" t="s">
        <v>405</v>
      </c>
      <c r="B14626" t="s">
        <v>81</v>
      </c>
      <c r="C14626" t="s">
        <v>84</v>
      </c>
      <c r="D14626" t="s">
        <v>20</v>
      </c>
      <c r="E14626" t="s">
        <v>21</v>
      </c>
      <c r="F14626">
        <v>202637</v>
      </c>
      <c r="G14626">
        <v>85020</v>
      </c>
      <c r="H14626">
        <v>12</v>
      </c>
      <c r="I14626">
        <v>203457800</v>
      </c>
      <c r="J14626">
        <v>777180</v>
      </c>
      <c r="K14626">
        <v>25983.120113000001</v>
      </c>
    </row>
    <row r="14627" spans="1:11" x14ac:dyDescent="0.35">
      <c r="A14627" t="s">
        <v>405</v>
      </c>
      <c r="B14627" t="s">
        <v>81</v>
      </c>
      <c r="C14627" t="s">
        <v>85</v>
      </c>
      <c r="D14627" t="s">
        <v>17</v>
      </c>
      <c r="E14627" t="s">
        <v>15</v>
      </c>
      <c r="F14627">
        <v>202637</v>
      </c>
      <c r="G14627">
        <v>6720</v>
      </c>
      <c r="H14627">
        <v>12</v>
      </c>
      <c r="I14627">
        <v>9914600</v>
      </c>
      <c r="J14627">
        <v>25644</v>
      </c>
      <c r="K14627">
        <v>15365.3375</v>
      </c>
    </row>
    <row r="14628" spans="1:11" x14ac:dyDescent="0.35">
      <c r="A14628" t="s">
        <v>405</v>
      </c>
      <c r="B14628" t="s">
        <v>81</v>
      </c>
      <c r="C14628" t="s">
        <v>86</v>
      </c>
      <c r="D14628" t="s">
        <v>17</v>
      </c>
      <c r="E14628" t="s">
        <v>18</v>
      </c>
      <c r="F14628">
        <v>202637</v>
      </c>
      <c r="G14628">
        <v>1120</v>
      </c>
      <c r="H14628">
        <v>16</v>
      </c>
      <c r="I14628">
        <v>2569000</v>
      </c>
      <c r="J14628">
        <v>2288</v>
      </c>
      <c r="K14628">
        <v>32165.8</v>
      </c>
    </row>
    <row r="14629" spans="1:11" x14ac:dyDescent="0.35">
      <c r="A14629" t="s">
        <v>405</v>
      </c>
      <c r="B14629" t="s">
        <v>81</v>
      </c>
      <c r="C14629" t="s">
        <v>87</v>
      </c>
      <c r="D14629" t="s">
        <v>17</v>
      </c>
      <c r="E14629" t="s">
        <v>18</v>
      </c>
      <c r="F14629">
        <v>202637</v>
      </c>
      <c r="G14629">
        <v>2512</v>
      </c>
      <c r="H14629">
        <v>16</v>
      </c>
      <c r="I14629">
        <v>5763200</v>
      </c>
      <c r="J14629">
        <v>5824</v>
      </c>
      <c r="K14629">
        <v>32349.573248000001</v>
      </c>
    </row>
    <row r="14630" spans="1:11" x14ac:dyDescent="0.35">
      <c r="A14630" t="s">
        <v>405</v>
      </c>
      <c r="B14630" t="s">
        <v>81</v>
      </c>
      <c r="C14630" t="s">
        <v>88</v>
      </c>
      <c r="D14630" t="s">
        <v>32</v>
      </c>
      <c r="E14630" t="s">
        <v>21</v>
      </c>
      <c r="F14630">
        <v>202637</v>
      </c>
      <c r="G14630">
        <v>14904</v>
      </c>
      <c r="H14630">
        <v>12</v>
      </c>
      <c r="I14630">
        <v>35407500</v>
      </c>
      <c r="J14630">
        <v>77352</v>
      </c>
      <c r="K14630">
        <v>25974.128823999999</v>
      </c>
    </row>
    <row r="14631" spans="1:11" x14ac:dyDescent="0.35">
      <c r="A14631" t="s">
        <v>405</v>
      </c>
      <c r="B14631" t="s">
        <v>81</v>
      </c>
      <c r="C14631" t="s">
        <v>89</v>
      </c>
      <c r="D14631" t="s">
        <v>14</v>
      </c>
      <c r="E14631" t="s">
        <v>15</v>
      </c>
      <c r="F14631">
        <v>202637</v>
      </c>
      <c r="G14631">
        <v>6112</v>
      </c>
      <c r="H14631">
        <v>16</v>
      </c>
      <c r="I14631">
        <v>8370000</v>
      </c>
      <c r="J14631">
        <v>20768</v>
      </c>
      <c r="K14631">
        <v>18354.225130999999</v>
      </c>
    </row>
    <row r="14632" spans="1:11" x14ac:dyDescent="0.35">
      <c r="A14632" t="s">
        <v>405</v>
      </c>
      <c r="B14632" t="s">
        <v>81</v>
      </c>
      <c r="C14632" t="s">
        <v>90</v>
      </c>
      <c r="D14632" t="s">
        <v>17</v>
      </c>
      <c r="E14632" t="s">
        <v>21</v>
      </c>
      <c r="F14632">
        <v>202637</v>
      </c>
      <c r="G14632">
        <v>45360</v>
      </c>
      <c r="H14632">
        <v>12</v>
      </c>
      <c r="I14632">
        <v>108583500</v>
      </c>
      <c r="J14632">
        <v>343332</v>
      </c>
      <c r="K14632">
        <v>25985.488624000001</v>
      </c>
    </row>
    <row r="14633" spans="1:11" x14ac:dyDescent="0.35">
      <c r="A14633" t="s">
        <v>405</v>
      </c>
      <c r="B14633" t="s">
        <v>81</v>
      </c>
      <c r="C14633" t="s">
        <v>91</v>
      </c>
      <c r="D14633" t="s">
        <v>23</v>
      </c>
      <c r="E14633" t="s">
        <v>21</v>
      </c>
      <c r="F14633">
        <v>202637</v>
      </c>
      <c r="G14633">
        <v>2416</v>
      </c>
      <c r="H14633">
        <v>16</v>
      </c>
      <c r="I14633">
        <v>7101000</v>
      </c>
      <c r="J14633">
        <v>7488</v>
      </c>
      <c r="K14633">
        <v>41629</v>
      </c>
    </row>
    <row r="14634" spans="1:11" x14ac:dyDescent="0.35">
      <c r="A14634" t="s">
        <v>405</v>
      </c>
      <c r="B14634" t="s">
        <v>81</v>
      </c>
      <c r="C14634" t="s">
        <v>92</v>
      </c>
      <c r="D14634" t="s">
        <v>32</v>
      </c>
      <c r="E14634" t="s">
        <v>21</v>
      </c>
      <c r="F14634">
        <v>202637</v>
      </c>
      <c r="G14634">
        <v>16480</v>
      </c>
      <c r="H14634">
        <v>16</v>
      </c>
      <c r="I14634">
        <v>39886300</v>
      </c>
      <c r="J14634">
        <v>85824</v>
      </c>
      <c r="K14634">
        <v>35008.191262</v>
      </c>
    </row>
    <row r="14635" spans="1:11" x14ac:dyDescent="0.35">
      <c r="A14635" t="s">
        <v>405</v>
      </c>
      <c r="B14635" t="s">
        <v>81</v>
      </c>
      <c r="C14635" t="s">
        <v>93</v>
      </c>
      <c r="D14635" t="s">
        <v>17</v>
      </c>
      <c r="E14635" t="s">
        <v>18</v>
      </c>
      <c r="F14635">
        <v>202637</v>
      </c>
      <c r="G14635">
        <v>3488</v>
      </c>
      <c r="H14635">
        <v>16</v>
      </c>
      <c r="I14635">
        <v>8003200</v>
      </c>
      <c r="J14635">
        <v>10736</v>
      </c>
      <c r="K14635">
        <v>32158.275228999999</v>
      </c>
    </row>
    <row r="14636" spans="1:11" x14ac:dyDescent="0.35">
      <c r="A14636" t="s">
        <v>405</v>
      </c>
      <c r="B14636" t="s">
        <v>81</v>
      </c>
      <c r="C14636" t="s">
        <v>94</v>
      </c>
      <c r="D14636" t="s">
        <v>20</v>
      </c>
      <c r="E14636" t="s">
        <v>21</v>
      </c>
      <c r="F14636">
        <v>202637</v>
      </c>
      <c r="G14636">
        <v>7808</v>
      </c>
      <c r="H14636">
        <v>16</v>
      </c>
      <c r="I14636">
        <v>17918700</v>
      </c>
      <c r="J14636">
        <v>30752</v>
      </c>
      <c r="K14636">
        <v>32267.071721</v>
      </c>
    </row>
    <row r="14637" spans="1:11" x14ac:dyDescent="0.35">
      <c r="A14637" t="s">
        <v>405</v>
      </c>
      <c r="B14637" t="s">
        <v>81</v>
      </c>
      <c r="C14637" t="s">
        <v>95</v>
      </c>
      <c r="D14637" t="s">
        <v>23</v>
      </c>
      <c r="E14637" t="s">
        <v>21</v>
      </c>
      <c r="F14637">
        <v>202637</v>
      </c>
      <c r="G14637">
        <v>56560</v>
      </c>
      <c r="H14637">
        <v>16</v>
      </c>
      <c r="I14637">
        <v>137073600</v>
      </c>
      <c r="J14637">
        <v>446896</v>
      </c>
      <c r="K14637">
        <v>35054.448090999998</v>
      </c>
    </row>
    <row r="14638" spans="1:11" x14ac:dyDescent="0.35">
      <c r="A14638" t="s">
        <v>405</v>
      </c>
      <c r="B14638" t="s">
        <v>96</v>
      </c>
      <c r="C14638" t="s">
        <v>97</v>
      </c>
      <c r="D14638" t="s">
        <v>49</v>
      </c>
      <c r="E14638" t="s">
        <v>21</v>
      </c>
      <c r="F14638">
        <v>202637</v>
      </c>
      <c r="G14638">
        <v>7040</v>
      </c>
      <c r="H14638">
        <v>20</v>
      </c>
      <c r="I14638">
        <v>10537400</v>
      </c>
      <c r="J14638">
        <v>26200</v>
      </c>
      <c r="K14638">
        <v>26478.957385999998</v>
      </c>
    </row>
    <row r="14639" spans="1:11" x14ac:dyDescent="0.35">
      <c r="A14639" t="s">
        <v>405</v>
      </c>
      <c r="B14639" t="s">
        <v>96</v>
      </c>
      <c r="C14639" t="s">
        <v>98</v>
      </c>
      <c r="D14639" t="s">
        <v>32</v>
      </c>
      <c r="E14639" t="s">
        <v>18</v>
      </c>
      <c r="F14639">
        <v>202637</v>
      </c>
      <c r="G14639">
        <v>12940</v>
      </c>
      <c r="H14639">
        <v>20</v>
      </c>
      <c r="I14639">
        <v>25818600</v>
      </c>
      <c r="J14639">
        <v>56600</v>
      </c>
      <c r="K14639">
        <v>36255.217928999999</v>
      </c>
    </row>
    <row r="14640" spans="1:11" x14ac:dyDescent="0.35">
      <c r="A14640" t="s">
        <v>405</v>
      </c>
      <c r="B14640" t="s">
        <v>96</v>
      </c>
      <c r="C14640" t="s">
        <v>99</v>
      </c>
      <c r="D14640" t="s">
        <v>32</v>
      </c>
      <c r="E14640" t="s">
        <v>18</v>
      </c>
      <c r="F14640">
        <v>202637</v>
      </c>
      <c r="G14640">
        <v>10260</v>
      </c>
      <c r="H14640">
        <v>20</v>
      </c>
      <c r="I14640">
        <v>25251300</v>
      </c>
      <c r="J14640">
        <v>43420</v>
      </c>
      <c r="K14640">
        <v>43291.957114999997</v>
      </c>
    </row>
    <row r="14641" spans="1:11" x14ac:dyDescent="0.35">
      <c r="A14641" t="s">
        <v>405</v>
      </c>
      <c r="B14641" t="s">
        <v>96</v>
      </c>
      <c r="C14641" t="s">
        <v>100</v>
      </c>
      <c r="D14641" t="s">
        <v>32</v>
      </c>
      <c r="E14641" t="s">
        <v>18</v>
      </c>
      <c r="F14641">
        <v>202637</v>
      </c>
      <c r="G14641">
        <v>31640</v>
      </c>
      <c r="H14641">
        <v>20</v>
      </c>
      <c r="I14641">
        <v>77895200</v>
      </c>
      <c r="J14641">
        <v>180620</v>
      </c>
      <c r="K14641">
        <v>43340.755373</v>
      </c>
    </row>
    <row r="14642" spans="1:11" x14ac:dyDescent="0.35">
      <c r="A14642" t="s">
        <v>405</v>
      </c>
      <c r="B14642" t="s">
        <v>96</v>
      </c>
      <c r="C14642" t="s">
        <v>101</v>
      </c>
      <c r="D14642" t="s">
        <v>32</v>
      </c>
      <c r="E14642" t="s">
        <v>21</v>
      </c>
      <c r="F14642">
        <v>202637</v>
      </c>
      <c r="G14642">
        <v>7440</v>
      </c>
      <c r="H14642">
        <v>20</v>
      </c>
      <c r="I14642">
        <v>10007200</v>
      </c>
      <c r="J14642">
        <v>26640</v>
      </c>
      <c r="K14642">
        <v>23694.080644999998</v>
      </c>
    </row>
    <row r="14643" spans="1:11" x14ac:dyDescent="0.35">
      <c r="A14643" t="s">
        <v>405</v>
      </c>
      <c r="B14643" t="s">
        <v>96</v>
      </c>
      <c r="C14643" t="s">
        <v>102</v>
      </c>
      <c r="D14643" t="s">
        <v>14</v>
      </c>
      <c r="E14643" t="s">
        <v>15</v>
      </c>
      <c r="F14643">
        <v>202637</v>
      </c>
      <c r="G14643">
        <v>101688</v>
      </c>
      <c r="H14643">
        <v>12</v>
      </c>
      <c r="I14643">
        <v>117946100</v>
      </c>
      <c r="J14643">
        <v>627624</v>
      </c>
      <c r="K14643">
        <v>13179.129927</v>
      </c>
    </row>
    <row r="14644" spans="1:11" x14ac:dyDescent="0.35">
      <c r="A14644" t="s">
        <v>405</v>
      </c>
      <c r="B14644" t="s">
        <v>96</v>
      </c>
      <c r="C14644" t="s">
        <v>103</v>
      </c>
      <c r="D14644" t="s">
        <v>32</v>
      </c>
      <c r="E14644" t="s">
        <v>15</v>
      </c>
      <c r="F14644">
        <v>202637</v>
      </c>
      <c r="G14644">
        <v>15768</v>
      </c>
      <c r="H14644">
        <v>12</v>
      </c>
      <c r="I14644">
        <v>28783200</v>
      </c>
      <c r="J14644">
        <v>77652</v>
      </c>
      <c r="K14644">
        <v>19319.790714999999</v>
      </c>
    </row>
    <row r="14645" spans="1:11" x14ac:dyDescent="0.35">
      <c r="A14645" t="s">
        <v>405</v>
      </c>
      <c r="B14645" t="s">
        <v>96</v>
      </c>
      <c r="C14645" t="s">
        <v>104</v>
      </c>
      <c r="D14645" t="s">
        <v>32</v>
      </c>
      <c r="E14645" t="s">
        <v>15</v>
      </c>
      <c r="F14645">
        <v>202637</v>
      </c>
      <c r="G14645">
        <v>14880</v>
      </c>
      <c r="H14645">
        <v>12</v>
      </c>
      <c r="I14645">
        <v>25675800</v>
      </c>
      <c r="J14645">
        <v>76248</v>
      </c>
      <c r="K14645">
        <v>18231.401613000002</v>
      </c>
    </row>
    <row r="14646" spans="1:11" x14ac:dyDescent="0.35">
      <c r="A14646" t="s">
        <v>405</v>
      </c>
      <c r="B14646" t="s">
        <v>96</v>
      </c>
      <c r="C14646" t="s">
        <v>105</v>
      </c>
      <c r="D14646" t="s">
        <v>32</v>
      </c>
      <c r="E14646" t="s">
        <v>15</v>
      </c>
      <c r="F14646">
        <v>202637</v>
      </c>
      <c r="G14646">
        <v>43080</v>
      </c>
      <c r="H14646">
        <v>12</v>
      </c>
      <c r="I14646">
        <v>71814000</v>
      </c>
      <c r="J14646">
        <v>307944</v>
      </c>
      <c r="K14646">
        <v>18405.134539999999</v>
      </c>
    </row>
    <row r="14647" spans="1:11" x14ac:dyDescent="0.35">
      <c r="A14647" t="s">
        <v>405</v>
      </c>
      <c r="B14647" t="s">
        <v>96</v>
      </c>
      <c r="C14647" t="s">
        <v>106</v>
      </c>
      <c r="D14647" t="s">
        <v>32</v>
      </c>
      <c r="E14647" t="s">
        <v>15</v>
      </c>
      <c r="F14647">
        <v>202637</v>
      </c>
      <c r="G14647">
        <v>47592</v>
      </c>
      <c r="H14647">
        <v>12</v>
      </c>
      <c r="I14647">
        <v>97717600</v>
      </c>
      <c r="J14647">
        <v>366336</v>
      </c>
      <c r="K14647">
        <v>21370.016640999998</v>
      </c>
    </row>
    <row r="14648" spans="1:11" x14ac:dyDescent="0.35">
      <c r="A14648" t="s">
        <v>405</v>
      </c>
      <c r="B14648" t="s">
        <v>96</v>
      </c>
      <c r="C14648" t="s">
        <v>107</v>
      </c>
      <c r="D14648" t="s">
        <v>32</v>
      </c>
      <c r="E14648" t="s">
        <v>15</v>
      </c>
      <c r="F14648">
        <v>202637</v>
      </c>
      <c r="G14648">
        <v>18352</v>
      </c>
      <c r="H14648">
        <v>16</v>
      </c>
      <c r="I14648">
        <v>34913600</v>
      </c>
      <c r="J14648">
        <v>92832</v>
      </c>
      <c r="K14648">
        <v>26767.558849000001</v>
      </c>
    </row>
    <row r="14649" spans="1:11" x14ac:dyDescent="0.35">
      <c r="A14649" t="s">
        <v>405</v>
      </c>
      <c r="B14649" t="s">
        <v>96</v>
      </c>
      <c r="C14649" t="s">
        <v>108</v>
      </c>
      <c r="D14649" t="s">
        <v>109</v>
      </c>
      <c r="E14649" t="s">
        <v>21</v>
      </c>
      <c r="F14649">
        <v>202637</v>
      </c>
      <c r="G14649">
        <v>43680</v>
      </c>
      <c r="H14649">
        <v>12</v>
      </c>
      <c r="I14649">
        <v>91091000</v>
      </c>
      <c r="J14649">
        <v>289584</v>
      </c>
      <c r="K14649">
        <v>23096.228846000002</v>
      </c>
    </row>
    <row r="14650" spans="1:11" x14ac:dyDescent="0.35">
      <c r="A14650" t="s">
        <v>405</v>
      </c>
      <c r="B14650" t="s">
        <v>96</v>
      </c>
      <c r="C14650" t="s">
        <v>110</v>
      </c>
      <c r="D14650" t="s">
        <v>109</v>
      </c>
      <c r="E14650" t="s">
        <v>21</v>
      </c>
      <c r="F14650">
        <v>202637</v>
      </c>
      <c r="G14650">
        <v>30300</v>
      </c>
      <c r="H14650">
        <v>12</v>
      </c>
      <c r="I14650">
        <v>75069000</v>
      </c>
      <c r="J14650">
        <v>209100</v>
      </c>
      <c r="K14650">
        <v>26310.647525</v>
      </c>
    </row>
    <row r="14651" spans="1:11" x14ac:dyDescent="0.35">
      <c r="A14651" t="s">
        <v>405</v>
      </c>
      <c r="B14651" t="s">
        <v>96</v>
      </c>
      <c r="C14651" t="s">
        <v>111</v>
      </c>
      <c r="D14651" t="s">
        <v>32</v>
      </c>
      <c r="E14651" t="s">
        <v>15</v>
      </c>
      <c r="F14651">
        <v>202637</v>
      </c>
      <c r="G14651">
        <v>58644</v>
      </c>
      <c r="H14651">
        <v>12</v>
      </c>
      <c r="I14651">
        <v>107128700</v>
      </c>
      <c r="J14651">
        <v>454404</v>
      </c>
      <c r="K14651">
        <v>19329.297115000001</v>
      </c>
    </row>
    <row r="14652" spans="1:11" x14ac:dyDescent="0.35">
      <c r="A14652" t="s">
        <v>405</v>
      </c>
      <c r="B14652" t="s">
        <v>96</v>
      </c>
      <c r="C14652" t="s">
        <v>558</v>
      </c>
      <c r="D14652" t="s">
        <v>32</v>
      </c>
      <c r="E14652" t="s">
        <v>24</v>
      </c>
      <c r="F14652">
        <v>202637</v>
      </c>
      <c r="G14652">
        <v>3980</v>
      </c>
      <c r="H14652">
        <v>20</v>
      </c>
      <c r="I14652">
        <v>9956400</v>
      </c>
      <c r="J14652">
        <v>19780</v>
      </c>
      <c r="K14652">
        <v>47353.819094999999</v>
      </c>
    </row>
    <row r="14653" spans="1:11" x14ac:dyDescent="0.35">
      <c r="A14653" t="s">
        <v>405</v>
      </c>
      <c r="B14653" t="s">
        <v>96</v>
      </c>
      <c r="C14653" s="9">
        <v>46101</v>
      </c>
      <c r="D14653" t="s">
        <v>32</v>
      </c>
      <c r="E14653" t="s">
        <v>24</v>
      </c>
      <c r="F14653">
        <v>202637</v>
      </c>
      <c r="G14653">
        <v>3220</v>
      </c>
      <c r="H14653">
        <v>20</v>
      </c>
      <c r="I14653">
        <v>8069200</v>
      </c>
      <c r="J14653">
        <v>16920</v>
      </c>
      <c r="K14653">
        <v>47289.254657999998</v>
      </c>
    </row>
    <row r="14654" spans="1:11" x14ac:dyDescent="0.35">
      <c r="A14654" t="s">
        <v>405</v>
      </c>
      <c r="B14654" t="s">
        <v>96</v>
      </c>
      <c r="C14654" t="s">
        <v>112</v>
      </c>
      <c r="D14654" t="s">
        <v>17</v>
      </c>
      <c r="E14654" t="s">
        <v>113</v>
      </c>
      <c r="F14654">
        <v>202637</v>
      </c>
      <c r="G14654">
        <v>15012</v>
      </c>
      <c r="H14654">
        <v>12</v>
      </c>
      <c r="I14654">
        <v>15899400</v>
      </c>
      <c r="J14654">
        <v>72720</v>
      </c>
      <c r="K14654">
        <v>11058.504396</v>
      </c>
    </row>
    <row r="14655" spans="1:11" x14ac:dyDescent="0.35">
      <c r="A14655" t="s">
        <v>405</v>
      </c>
      <c r="B14655" t="s">
        <v>96</v>
      </c>
      <c r="C14655" t="s">
        <v>114</v>
      </c>
      <c r="D14655" t="s">
        <v>32</v>
      </c>
      <c r="E14655" t="s">
        <v>24</v>
      </c>
      <c r="F14655">
        <v>202637</v>
      </c>
      <c r="G14655">
        <v>20140</v>
      </c>
      <c r="H14655">
        <v>20</v>
      </c>
      <c r="I14655">
        <v>55445000</v>
      </c>
      <c r="J14655">
        <v>121540</v>
      </c>
      <c r="K14655">
        <v>52173.246275999998</v>
      </c>
    </row>
    <row r="14656" spans="1:11" x14ac:dyDescent="0.35">
      <c r="A14656" t="s">
        <v>405</v>
      </c>
      <c r="B14656" t="s">
        <v>96</v>
      </c>
      <c r="C14656" t="s">
        <v>115</v>
      </c>
      <c r="D14656" t="s">
        <v>32</v>
      </c>
      <c r="E14656" t="s">
        <v>24</v>
      </c>
      <c r="F14656">
        <v>202637</v>
      </c>
      <c r="G14656">
        <v>23620</v>
      </c>
      <c r="H14656">
        <v>20</v>
      </c>
      <c r="I14656">
        <v>65112500</v>
      </c>
      <c r="J14656">
        <v>141620</v>
      </c>
      <c r="K14656">
        <v>52197.861134999999</v>
      </c>
    </row>
    <row r="14657" spans="1:11" x14ac:dyDescent="0.35">
      <c r="A14657" t="s">
        <v>405</v>
      </c>
      <c r="B14657" t="s">
        <v>96</v>
      </c>
      <c r="C14657" t="s">
        <v>116</v>
      </c>
      <c r="D14657" t="s">
        <v>17</v>
      </c>
      <c r="E14657" t="s">
        <v>113</v>
      </c>
      <c r="F14657">
        <v>202637</v>
      </c>
      <c r="G14657">
        <v>25020</v>
      </c>
      <c r="H14657">
        <v>12</v>
      </c>
      <c r="I14657">
        <v>23989500</v>
      </c>
      <c r="J14657">
        <v>153108</v>
      </c>
      <c r="K14657">
        <v>10342.522782</v>
      </c>
    </row>
    <row r="14658" spans="1:11" x14ac:dyDescent="0.35">
      <c r="A14658" t="s">
        <v>405</v>
      </c>
      <c r="B14658" t="s">
        <v>96</v>
      </c>
      <c r="C14658" t="s">
        <v>117</v>
      </c>
      <c r="D14658" t="s">
        <v>32</v>
      </c>
      <c r="E14658" t="s">
        <v>21</v>
      </c>
      <c r="F14658">
        <v>202637</v>
      </c>
      <c r="G14658">
        <v>19440</v>
      </c>
      <c r="H14658">
        <v>12</v>
      </c>
      <c r="I14658">
        <v>43774000</v>
      </c>
      <c r="J14658">
        <v>113316</v>
      </c>
      <c r="K14658">
        <v>24012.474074000002</v>
      </c>
    </row>
    <row r="14659" spans="1:11" x14ac:dyDescent="0.35">
      <c r="A14659" t="s">
        <v>405</v>
      </c>
      <c r="B14659" t="s">
        <v>96</v>
      </c>
      <c r="C14659" t="s">
        <v>118</v>
      </c>
      <c r="D14659" t="s">
        <v>32</v>
      </c>
      <c r="E14659" t="s">
        <v>21</v>
      </c>
      <c r="F14659">
        <v>202637</v>
      </c>
      <c r="G14659">
        <v>7408</v>
      </c>
      <c r="H14659">
        <v>16</v>
      </c>
      <c r="I14659">
        <v>16779600</v>
      </c>
      <c r="J14659">
        <v>28928</v>
      </c>
      <c r="K14659">
        <v>31482.323973999999</v>
      </c>
    </row>
    <row r="14660" spans="1:11" x14ac:dyDescent="0.35">
      <c r="A14660" t="s">
        <v>405</v>
      </c>
      <c r="B14660" t="s">
        <v>96</v>
      </c>
      <c r="C14660" t="s">
        <v>119</v>
      </c>
      <c r="D14660" t="s">
        <v>32</v>
      </c>
      <c r="E14660" t="s">
        <v>21</v>
      </c>
      <c r="F14660">
        <v>202637</v>
      </c>
      <c r="G14660">
        <v>48560</v>
      </c>
      <c r="H14660">
        <v>20</v>
      </c>
      <c r="I14660">
        <v>107008400</v>
      </c>
      <c r="J14660">
        <v>350400</v>
      </c>
      <c r="K14660">
        <v>38913.672158000001</v>
      </c>
    </row>
    <row r="14661" spans="1:11" x14ac:dyDescent="0.35">
      <c r="A14661" t="s">
        <v>405</v>
      </c>
      <c r="B14661" t="s">
        <v>96</v>
      </c>
      <c r="C14661" t="s">
        <v>120</v>
      </c>
      <c r="D14661" t="s">
        <v>17</v>
      </c>
      <c r="E14661" t="s">
        <v>21</v>
      </c>
      <c r="F14661">
        <v>202637</v>
      </c>
      <c r="G14661">
        <v>9120</v>
      </c>
      <c r="H14661">
        <v>12</v>
      </c>
      <c r="I14661">
        <v>19012500</v>
      </c>
      <c r="J14661">
        <v>44544</v>
      </c>
      <c r="K14661">
        <v>23103.947368000001</v>
      </c>
    </row>
    <row r="14662" spans="1:11" x14ac:dyDescent="0.35">
      <c r="A14662" t="s">
        <v>405</v>
      </c>
      <c r="B14662" t="s">
        <v>96</v>
      </c>
      <c r="C14662" t="s">
        <v>121</v>
      </c>
      <c r="D14662" t="s">
        <v>17</v>
      </c>
      <c r="E14662" t="s">
        <v>21</v>
      </c>
      <c r="F14662">
        <v>202637</v>
      </c>
      <c r="G14662">
        <v>10944</v>
      </c>
      <c r="H14662">
        <v>16</v>
      </c>
      <c r="I14662">
        <v>20532000</v>
      </c>
      <c r="J14662">
        <v>50592</v>
      </c>
      <c r="K14662">
        <v>28246.524853999999</v>
      </c>
    </row>
    <row r="14663" spans="1:11" x14ac:dyDescent="0.35">
      <c r="A14663" t="s">
        <v>405</v>
      </c>
      <c r="B14663" t="s">
        <v>96</v>
      </c>
      <c r="C14663" t="s">
        <v>122</v>
      </c>
      <c r="D14663" t="s">
        <v>17</v>
      </c>
      <c r="E14663" t="s">
        <v>21</v>
      </c>
      <c r="F14663">
        <v>202637</v>
      </c>
      <c r="G14663">
        <v>16060</v>
      </c>
      <c r="H14663">
        <v>20</v>
      </c>
      <c r="I14663">
        <v>32195000</v>
      </c>
      <c r="J14663">
        <v>72480</v>
      </c>
      <c r="K14663">
        <v>38033.156911999999</v>
      </c>
    </row>
    <row r="14664" spans="1:11" x14ac:dyDescent="0.35">
      <c r="A14664" t="s">
        <v>405</v>
      </c>
      <c r="B14664" t="s">
        <v>96</v>
      </c>
      <c r="C14664" t="s">
        <v>123</v>
      </c>
      <c r="D14664" t="s">
        <v>32</v>
      </c>
      <c r="E14664" t="s">
        <v>24</v>
      </c>
      <c r="F14664">
        <v>202637</v>
      </c>
      <c r="G14664">
        <v>16560</v>
      </c>
      <c r="H14664">
        <v>20</v>
      </c>
      <c r="I14664">
        <v>45612000</v>
      </c>
      <c r="J14664">
        <v>100780</v>
      </c>
      <c r="K14664">
        <v>52087.039855000003</v>
      </c>
    </row>
    <row r="14665" spans="1:11" x14ac:dyDescent="0.35">
      <c r="A14665" t="s">
        <v>405</v>
      </c>
      <c r="B14665" t="s">
        <v>96</v>
      </c>
      <c r="C14665" t="s">
        <v>124</v>
      </c>
      <c r="D14665" t="s">
        <v>17</v>
      </c>
      <c r="E14665" t="s">
        <v>15</v>
      </c>
      <c r="F14665">
        <v>202637</v>
      </c>
      <c r="G14665">
        <v>5436</v>
      </c>
      <c r="H14665">
        <v>12</v>
      </c>
      <c r="I14665">
        <v>7024500</v>
      </c>
      <c r="J14665">
        <v>25344</v>
      </c>
      <c r="K14665">
        <v>13415.799117</v>
      </c>
    </row>
    <row r="14666" spans="1:11" x14ac:dyDescent="0.35">
      <c r="A14666" t="s">
        <v>405</v>
      </c>
      <c r="B14666" t="s">
        <v>96</v>
      </c>
      <c r="C14666" t="s">
        <v>125</v>
      </c>
      <c r="D14666" t="s">
        <v>32</v>
      </c>
      <c r="E14666" t="s">
        <v>15</v>
      </c>
      <c r="F14666">
        <v>202637</v>
      </c>
      <c r="G14666">
        <v>6144</v>
      </c>
      <c r="H14666">
        <v>12</v>
      </c>
      <c r="I14666">
        <v>9681000</v>
      </c>
      <c r="J14666">
        <v>22404</v>
      </c>
      <c r="K14666">
        <v>16412.462890999999</v>
      </c>
    </row>
    <row r="14667" spans="1:11" x14ac:dyDescent="0.35">
      <c r="A14667" t="s">
        <v>405</v>
      </c>
      <c r="B14667" t="s">
        <v>96</v>
      </c>
      <c r="C14667" t="s">
        <v>126</v>
      </c>
      <c r="D14667" t="s">
        <v>32</v>
      </c>
      <c r="E14667" t="s">
        <v>18</v>
      </c>
      <c r="F14667">
        <v>202637</v>
      </c>
      <c r="G14667">
        <v>166096</v>
      </c>
      <c r="H14667">
        <v>16</v>
      </c>
      <c r="I14667">
        <v>363509000</v>
      </c>
      <c r="J14667">
        <v>1288288</v>
      </c>
      <c r="K14667">
        <v>32067.709855000001</v>
      </c>
    </row>
    <row r="14668" spans="1:11" x14ac:dyDescent="0.35">
      <c r="A14668" t="s">
        <v>405</v>
      </c>
      <c r="B14668" t="s">
        <v>96</v>
      </c>
      <c r="C14668" t="s">
        <v>127</v>
      </c>
      <c r="D14668" t="s">
        <v>32</v>
      </c>
      <c r="E14668" t="s">
        <v>18</v>
      </c>
      <c r="F14668">
        <v>202637</v>
      </c>
      <c r="G14668">
        <v>23724</v>
      </c>
      <c r="H14668">
        <v>12</v>
      </c>
      <c r="I14668">
        <v>57764400</v>
      </c>
      <c r="J14668">
        <v>143964</v>
      </c>
      <c r="K14668">
        <v>25275.658574000001</v>
      </c>
    </row>
    <row r="14669" spans="1:11" x14ac:dyDescent="0.35">
      <c r="A14669" t="s">
        <v>405</v>
      </c>
      <c r="B14669" t="s">
        <v>96</v>
      </c>
      <c r="C14669" t="s">
        <v>128</v>
      </c>
      <c r="D14669" t="s">
        <v>32</v>
      </c>
      <c r="E14669" t="s">
        <v>18</v>
      </c>
      <c r="F14669">
        <v>202637</v>
      </c>
      <c r="G14669">
        <v>266048</v>
      </c>
      <c r="H14669">
        <v>16</v>
      </c>
      <c r="I14669">
        <v>647677200</v>
      </c>
      <c r="J14669">
        <v>2118848</v>
      </c>
      <c r="K14669">
        <v>35211.808154999999</v>
      </c>
    </row>
    <row r="14670" spans="1:11" x14ac:dyDescent="0.35">
      <c r="A14670" t="s">
        <v>405</v>
      </c>
      <c r="B14670" t="s">
        <v>96</v>
      </c>
      <c r="C14670" t="s">
        <v>129</v>
      </c>
      <c r="D14670" t="s">
        <v>20</v>
      </c>
      <c r="E14670" t="s">
        <v>18</v>
      </c>
      <c r="F14670">
        <v>202637</v>
      </c>
      <c r="G14670">
        <v>15344</v>
      </c>
      <c r="H14670">
        <v>16</v>
      </c>
      <c r="I14670">
        <v>32652500</v>
      </c>
      <c r="J14670">
        <v>74208</v>
      </c>
      <c r="K14670">
        <v>30977.522419000001</v>
      </c>
    </row>
    <row r="14671" spans="1:11" x14ac:dyDescent="0.35">
      <c r="A14671" t="s">
        <v>405</v>
      </c>
      <c r="B14671" t="s">
        <v>96</v>
      </c>
      <c r="C14671" t="s">
        <v>130</v>
      </c>
      <c r="D14671" t="s">
        <v>32</v>
      </c>
      <c r="E14671" t="s">
        <v>24</v>
      </c>
      <c r="F14671">
        <v>202637</v>
      </c>
      <c r="G14671">
        <v>5100</v>
      </c>
      <c r="H14671">
        <v>20</v>
      </c>
      <c r="I14671">
        <v>11735000</v>
      </c>
      <c r="J14671">
        <v>18960</v>
      </c>
      <c r="K14671">
        <v>40757.294117999998</v>
      </c>
    </row>
    <row r="14672" spans="1:11" x14ac:dyDescent="0.35">
      <c r="A14672" t="s">
        <v>405</v>
      </c>
      <c r="B14672" t="s">
        <v>96</v>
      </c>
      <c r="C14672" t="s">
        <v>131</v>
      </c>
      <c r="D14672" t="s">
        <v>32</v>
      </c>
      <c r="E14672" t="s">
        <v>24</v>
      </c>
      <c r="F14672">
        <v>202637</v>
      </c>
      <c r="G14672">
        <v>7060</v>
      </c>
      <c r="H14672">
        <v>20</v>
      </c>
      <c r="I14672">
        <v>16245500</v>
      </c>
      <c r="J14672">
        <v>26200</v>
      </c>
      <c r="K14672">
        <v>40874.603399</v>
      </c>
    </row>
    <row r="14673" spans="1:11" x14ac:dyDescent="0.35">
      <c r="A14673" t="s">
        <v>405</v>
      </c>
      <c r="B14673" t="s">
        <v>96</v>
      </c>
      <c r="C14673" t="s">
        <v>132</v>
      </c>
      <c r="D14673" t="s">
        <v>32</v>
      </c>
      <c r="E14673" t="s">
        <v>24</v>
      </c>
      <c r="F14673">
        <v>202637</v>
      </c>
      <c r="G14673">
        <v>7840</v>
      </c>
      <c r="H14673">
        <v>20</v>
      </c>
      <c r="I14673">
        <v>18044500</v>
      </c>
      <c r="J14673">
        <v>15800</v>
      </c>
      <c r="K14673">
        <v>40825.102040999998</v>
      </c>
    </row>
    <row r="14674" spans="1:11" x14ac:dyDescent="0.35">
      <c r="A14674" t="s">
        <v>405</v>
      </c>
      <c r="B14674" t="s">
        <v>96</v>
      </c>
      <c r="C14674" t="s">
        <v>133</v>
      </c>
      <c r="D14674" t="s">
        <v>32</v>
      </c>
      <c r="E14674" t="s">
        <v>18</v>
      </c>
      <c r="F14674">
        <v>202637</v>
      </c>
      <c r="G14674">
        <v>37024</v>
      </c>
      <c r="H14674">
        <v>16</v>
      </c>
      <c r="I14674">
        <v>91714400</v>
      </c>
      <c r="J14674">
        <v>233552</v>
      </c>
      <c r="K14674">
        <v>35217.215644000004</v>
      </c>
    </row>
    <row r="14675" spans="1:11" x14ac:dyDescent="0.35">
      <c r="A14675" t="s">
        <v>405</v>
      </c>
      <c r="B14675" t="s">
        <v>96</v>
      </c>
      <c r="C14675" t="s">
        <v>134</v>
      </c>
      <c r="D14675" t="s">
        <v>20</v>
      </c>
      <c r="E14675" t="s">
        <v>18</v>
      </c>
      <c r="F14675">
        <v>202637</v>
      </c>
      <c r="G14675">
        <v>13664</v>
      </c>
      <c r="H14675">
        <v>16</v>
      </c>
      <c r="I14675">
        <v>29067000</v>
      </c>
      <c r="J14675">
        <v>62368</v>
      </c>
      <c r="K14675">
        <v>30967.051522000002</v>
      </c>
    </row>
    <row r="14676" spans="1:11" x14ac:dyDescent="0.35">
      <c r="A14676" t="s">
        <v>405</v>
      </c>
      <c r="B14676" t="s">
        <v>96</v>
      </c>
      <c r="C14676" t="s">
        <v>135</v>
      </c>
      <c r="D14676" t="s">
        <v>32</v>
      </c>
      <c r="E14676" t="s">
        <v>18</v>
      </c>
      <c r="F14676">
        <v>202637</v>
      </c>
      <c r="G14676">
        <v>17936</v>
      </c>
      <c r="H14676">
        <v>16</v>
      </c>
      <c r="I14676">
        <v>41394300</v>
      </c>
      <c r="J14676">
        <v>82528</v>
      </c>
      <c r="K14676">
        <v>32597.977697999999</v>
      </c>
    </row>
    <row r="14677" spans="1:11" x14ac:dyDescent="0.35">
      <c r="A14677" t="s">
        <v>405</v>
      </c>
      <c r="B14677" t="s">
        <v>96</v>
      </c>
      <c r="C14677" t="s">
        <v>136</v>
      </c>
      <c r="D14677" t="s">
        <v>17</v>
      </c>
      <c r="E14677" t="s">
        <v>15</v>
      </c>
      <c r="F14677">
        <v>202637</v>
      </c>
      <c r="G14677">
        <v>18708</v>
      </c>
      <c r="H14677">
        <v>12</v>
      </c>
      <c r="I14677">
        <v>27293000</v>
      </c>
      <c r="J14677">
        <v>103224</v>
      </c>
      <c r="K14677">
        <v>15381.258499</v>
      </c>
    </row>
    <row r="14678" spans="1:11" x14ac:dyDescent="0.35">
      <c r="A14678" t="s">
        <v>405</v>
      </c>
      <c r="B14678" t="s">
        <v>96</v>
      </c>
      <c r="C14678" t="s">
        <v>137</v>
      </c>
      <c r="D14678" t="s">
        <v>17</v>
      </c>
      <c r="E14678" t="s">
        <v>15</v>
      </c>
      <c r="F14678">
        <v>202637</v>
      </c>
      <c r="G14678">
        <v>18000</v>
      </c>
      <c r="H14678">
        <v>12</v>
      </c>
      <c r="I14678">
        <v>25669200</v>
      </c>
      <c r="J14678">
        <v>156180</v>
      </c>
      <c r="K14678">
        <v>14945.451333000001</v>
      </c>
    </row>
    <row r="14679" spans="1:11" x14ac:dyDescent="0.35">
      <c r="A14679" t="s">
        <v>405</v>
      </c>
      <c r="B14679" t="s">
        <v>96</v>
      </c>
      <c r="C14679" t="s">
        <v>138</v>
      </c>
      <c r="D14679" t="s">
        <v>17</v>
      </c>
      <c r="E14679" t="s">
        <v>15</v>
      </c>
      <c r="F14679">
        <v>202637</v>
      </c>
      <c r="G14679">
        <v>3924</v>
      </c>
      <c r="H14679">
        <v>12</v>
      </c>
      <c r="I14679">
        <v>4873400</v>
      </c>
      <c r="J14679">
        <v>7044</v>
      </c>
      <c r="K14679">
        <v>13317.697248</v>
      </c>
    </row>
    <row r="14680" spans="1:11" x14ac:dyDescent="0.35">
      <c r="A14680" t="s">
        <v>405</v>
      </c>
      <c r="B14680" t="s">
        <v>96</v>
      </c>
      <c r="C14680" t="s">
        <v>139</v>
      </c>
      <c r="D14680" t="s">
        <v>32</v>
      </c>
      <c r="E14680" t="s">
        <v>15</v>
      </c>
      <c r="F14680">
        <v>202637</v>
      </c>
      <c r="G14680">
        <v>1836</v>
      </c>
      <c r="H14680">
        <v>12</v>
      </c>
      <c r="I14680">
        <v>2710700</v>
      </c>
      <c r="J14680">
        <v>3840</v>
      </c>
      <c r="K14680">
        <v>15461.098039</v>
      </c>
    </row>
    <row r="14681" spans="1:11" x14ac:dyDescent="0.35">
      <c r="A14681" t="s">
        <v>405</v>
      </c>
      <c r="B14681" t="s">
        <v>96</v>
      </c>
      <c r="C14681" t="s">
        <v>140</v>
      </c>
      <c r="D14681" t="s">
        <v>14</v>
      </c>
      <c r="E14681" t="s">
        <v>15</v>
      </c>
      <c r="F14681">
        <v>202637</v>
      </c>
      <c r="G14681">
        <v>11652</v>
      </c>
      <c r="H14681">
        <v>12</v>
      </c>
      <c r="I14681">
        <v>9710000</v>
      </c>
      <c r="J14681">
        <v>51900</v>
      </c>
      <c r="K14681">
        <v>8943.1174050000009</v>
      </c>
    </row>
    <row r="14682" spans="1:11" x14ac:dyDescent="0.35">
      <c r="A14682" t="s">
        <v>405</v>
      </c>
      <c r="B14682" t="s">
        <v>96</v>
      </c>
      <c r="C14682" t="s">
        <v>141</v>
      </c>
      <c r="D14682" t="s">
        <v>17</v>
      </c>
      <c r="E14682" t="s">
        <v>15</v>
      </c>
      <c r="F14682">
        <v>202637</v>
      </c>
      <c r="G14682">
        <v>31644</v>
      </c>
      <c r="H14682">
        <v>12</v>
      </c>
      <c r="I14682">
        <v>39570000</v>
      </c>
      <c r="J14682">
        <v>206664</v>
      </c>
      <c r="K14682">
        <v>13435.321957</v>
      </c>
    </row>
    <row r="14683" spans="1:11" x14ac:dyDescent="0.35">
      <c r="A14683" t="s">
        <v>405</v>
      </c>
      <c r="B14683" t="s">
        <v>96</v>
      </c>
      <c r="C14683" t="s">
        <v>142</v>
      </c>
      <c r="D14683" t="s">
        <v>17</v>
      </c>
      <c r="E14683" t="s">
        <v>18</v>
      </c>
      <c r="F14683">
        <v>202637</v>
      </c>
      <c r="G14683">
        <v>27380</v>
      </c>
      <c r="H14683">
        <v>20</v>
      </c>
      <c r="I14683">
        <v>39427200</v>
      </c>
      <c r="J14683">
        <v>93200</v>
      </c>
      <c r="K14683">
        <v>26498.532504999999</v>
      </c>
    </row>
    <row r="14684" spans="1:11" x14ac:dyDescent="0.35">
      <c r="A14684" t="s">
        <v>405</v>
      </c>
      <c r="B14684" t="s">
        <v>96</v>
      </c>
      <c r="C14684" t="s">
        <v>143</v>
      </c>
      <c r="D14684" t="s">
        <v>17</v>
      </c>
      <c r="E14684" t="s">
        <v>18</v>
      </c>
      <c r="F14684">
        <v>202637</v>
      </c>
      <c r="G14684">
        <v>9552</v>
      </c>
      <c r="H14684">
        <v>16</v>
      </c>
      <c r="I14684">
        <v>15348100</v>
      </c>
      <c r="J14684">
        <v>35408</v>
      </c>
      <c r="K14684">
        <v>22414.728642999999</v>
      </c>
    </row>
    <row r="14685" spans="1:11" x14ac:dyDescent="0.35">
      <c r="A14685" t="s">
        <v>405</v>
      </c>
      <c r="B14685" t="s">
        <v>96</v>
      </c>
      <c r="C14685" t="s">
        <v>144</v>
      </c>
      <c r="D14685" t="s">
        <v>17</v>
      </c>
      <c r="E14685" t="s">
        <v>18</v>
      </c>
      <c r="F14685">
        <v>202637</v>
      </c>
      <c r="G14685">
        <v>8224</v>
      </c>
      <c r="H14685">
        <v>16</v>
      </c>
      <c r="I14685">
        <v>13212400</v>
      </c>
      <c r="J14685">
        <v>31328</v>
      </c>
      <c r="K14685">
        <v>22402.535018999999</v>
      </c>
    </row>
    <row r="14686" spans="1:11" x14ac:dyDescent="0.35">
      <c r="A14686" t="s">
        <v>405</v>
      </c>
      <c r="B14686" t="s">
        <v>96</v>
      </c>
      <c r="C14686" t="s">
        <v>145</v>
      </c>
      <c r="D14686" t="s">
        <v>17</v>
      </c>
      <c r="E14686" t="s">
        <v>18</v>
      </c>
      <c r="F14686">
        <v>202637</v>
      </c>
      <c r="G14686">
        <v>7440</v>
      </c>
      <c r="H14686">
        <v>20</v>
      </c>
      <c r="I14686">
        <v>10715000</v>
      </c>
      <c r="J14686">
        <v>27740</v>
      </c>
      <c r="K14686">
        <v>25529.913978</v>
      </c>
    </row>
    <row r="14687" spans="1:11" x14ac:dyDescent="0.35">
      <c r="A14687" t="s">
        <v>405</v>
      </c>
      <c r="B14687" t="s">
        <v>96</v>
      </c>
      <c r="C14687" t="s">
        <v>146</v>
      </c>
      <c r="D14687" t="s">
        <v>17</v>
      </c>
      <c r="E14687" t="s">
        <v>18</v>
      </c>
      <c r="F14687">
        <v>202637</v>
      </c>
      <c r="G14687">
        <v>21712</v>
      </c>
      <c r="H14687">
        <v>16</v>
      </c>
      <c r="I14687">
        <v>32449100</v>
      </c>
      <c r="J14687">
        <v>110704</v>
      </c>
      <c r="K14687">
        <v>21370.113485999998</v>
      </c>
    </row>
    <row r="14688" spans="1:11" x14ac:dyDescent="0.35">
      <c r="A14688" t="s">
        <v>405</v>
      </c>
      <c r="B14688" t="s">
        <v>96</v>
      </c>
      <c r="C14688" t="s">
        <v>147</v>
      </c>
      <c r="D14688" t="s">
        <v>17</v>
      </c>
      <c r="E14688" t="s">
        <v>18</v>
      </c>
      <c r="F14688">
        <v>202637</v>
      </c>
      <c r="G14688">
        <v>5388</v>
      </c>
      <c r="H14688">
        <v>12</v>
      </c>
      <c r="I14688">
        <v>9480900</v>
      </c>
      <c r="J14688">
        <v>19860</v>
      </c>
      <c r="K14688">
        <v>18735.639198000001</v>
      </c>
    </row>
    <row r="14689" spans="1:11" x14ac:dyDescent="0.35">
      <c r="A14689" t="s">
        <v>405</v>
      </c>
      <c r="B14689" t="s">
        <v>96</v>
      </c>
      <c r="C14689" t="s">
        <v>148</v>
      </c>
      <c r="D14689" t="s">
        <v>17</v>
      </c>
      <c r="E14689" t="s">
        <v>18</v>
      </c>
      <c r="F14689">
        <v>202637</v>
      </c>
      <c r="G14689">
        <v>17760</v>
      </c>
      <c r="H14689">
        <v>16</v>
      </c>
      <c r="I14689">
        <v>31150000</v>
      </c>
      <c r="J14689">
        <v>122736</v>
      </c>
      <c r="K14689">
        <v>24749.017116999999</v>
      </c>
    </row>
    <row r="14690" spans="1:11" x14ac:dyDescent="0.35">
      <c r="A14690" t="s">
        <v>405</v>
      </c>
      <c r="B14690" t="s">
        <v>96</v>
      </c>
      <c r="C14690" t="s">
        <v>149</v>
      </c>
      <c r="D14690" t="s">
        <v>17</v>
      </c>
      <c r="E14690" t="s">
        <v>18</v>
      </c>
      <c r="F14690">
        <v>202637</v>
      </c>
      <c r="G14690">
        <v>4864</v>
      </c>
      <c r="H14690">
        <v>16</v>
      </c>
      <c r="I14690">
        <v>8514000</v>
      </c>
      <c r="J14690">
        <v>18144</v>
      </c>
      <c r="K14690">
        <v>24751.634868000001</v>
      </c>
    </row>
    <row r="14691" spans="1:11" x14ac:dyDescent="0.35">
      <c r="A14691" t="s">
        <v>405</v>
      </c>
      <c r="B14691" t="s">
        <v>150</v>
      </c>
      <c r="C14691" t="s">
        <v>560</v>
      </c>
      <c r="D14691" t="s">
        <v>32</v>
      </c>
      <c r="E14691" t="s">
        <v>152</v>
      </c>
      <c r="F14691">
        <v>202637</v>
      </c>
      <c r="G14691">
        <v>5540</v>
      </c>
      <c r="H14691">
        <v>20</v>
      </c>
      <c r="I14691">
        <v>6925000</v>
      </c>
      <c r="J14691">
        <v>9560</v>
      </c>
      <c r="K14691">
        <v>23186.823104999999</v>
      </c>
    </row>
    <row r="14692" spans="1:11" x14ac:dyDescent="0.35">
      <c r="A14692" t="s">
        <v>405</v>
      </c>
      <c r="B14692" t="s">
        <v>150</v>
      </c>
      <c r="C14692" t="s">
        <v>153</v>
      </c>
      <c r="D14692" t="s">
        <v>32</v>
      </c>
      <c r="E14692" t="s">
        <v>152</v>
      </c>
      <c r="F14692">
        <v>202637</v>
      </c>
      <c r="G14692">
        <v>3400</v>
      </c>
      <c r="H14692">
        <v>20</v>
      </c>
      <c r="I14692">
        <v>4250000</v>
      </c>
      <c r="J14692">
        <v>7540</v>
      </c>
      <c r="K14692">
        <v>22730.923529</v>
      </c>
    </row>
    <row r="14693" spans="1:11" x14ac:dyDescent="0.35">
      <c r="A14693" t="s">
        <v>405</v>
      </c>
      <c r="B14693" t="s">
        <v>150</v>
      </c>
      <c r="C14693" t="s">
        <v>155</v>
      </c>
      <c r="D14693" t="s">
        <v>32</v>
      </c>
      <c r="E14693" t="s">
        <v>152</v>
      </c>
      <c r="F14693">
        <v>202637</v>
      </c>
      <c r="G14693">
        <v>3660</v>
      </c>
      <c r="H14693">
        <v>20</v>
      </c>
      <c r="I14693">
        <v>4575000</v>
      </c>
      <c r="J14693">
        <v>10520</v>
      </c>
      <c r="K14693">
        <v>22822.513661000001</v>
      </c>
    </row>
    <row r="14694" spans="1:11" x14ac:dyDescent="0.35">
      <c r="A14694" t="s">
        <v>405</v>
      </c>
      <c r="B14694" t="s">
        <v>150</v>
      </c>
      <c r="C14694" t="s">
        <v>156</v>
      </c>
      <c r="D14694" t="s">
        <v>32</v>
      </c>
      <c r="E14694" t="s">
        <v>152</v>
      </c>
      <c r="F14694">
        <v>202637</v>
      </c>
      <c r="G14694">
        <v>2720</v>
      </c>
      <c r="H14694">
        <v>20</v>
      </c>
      <c r="I14694">
        <v>3400000</v>
      </c>
      <c r="J14694">
        <v>8080</v>
      </c>
      <c r="K14694">
        <v>22762.919118000002</v>
      </c>
    </row>
    <row r="14695" spans="1:11" x14ac:dyDescent="0.35">
      <c r="A14695" t="s">
        <v>405</v>
      </c>
      <c r="B14695" t="s">
        <v>150</v>
      </c>
      <c r="C14695" t="s">
        <v>157</v>
      </c>
      <c r="D14695" t="s">
        <v>32</v>
      </c>
      <c r="E14695" t="s">
        <v>152</v>
      </c>
      <c r="F14695">
        <v>202637</v>
      </c>
      <c r="G14695">
        <v>3260</v>
      </c>
      <c r="H14695">
        <v>20</v>
      </c>
      <c r="I14695">
        <v>4075000</v>
      </c>
      <c r="J14695">
        <v>8140</v>
      </c>
      <c r="K14695">
        <v>22740.453988000001</v>
      </c>
    </row>
    <row r="14696" spans="1:11" x14ac:dyDescent="0.35">
      <c r="A14696" t="s">
        <v>405</v>
      </c>
      <c r="B14696" t="s">
        <v>150</v>
      </c>
      <c r="C14696" t="s">
        <v>561</v>
      </c>
      <c r="D14696" t="s">
        <v>32</v>
      </c>
      <c r="E14696" t="s">
        <v>152</v>
      </c>
      <c r="F14696">
        <v>202637</v>
      </c>
      <c r="G14696">
        <v>4980</v>
      </c>
      <c r="H14696">
        <v>20</v>
      </c>
      <c r="I14696">
        <v>6225000</v>
      </c>
      <c r="J14696">
        <v>8300</v>
      </c>
      <c r="K14696">
        <v>23241.084337</v>
      </c>
    </row>
    <row r="14697" spans="1:11" x14ac:dyDescent="0.35">
      <c r="A14697" t="s">
        <v>405</v>
      </c>
      <c r="B14697" t="s">
        <v>158</v>
      </c>
      <c r="C14697" t="s">
        <v>159</v>
      </c>
      <c r="D14697" t="s">
        <v>32</v>
      </c>
      <c r="E14697" t="s">
        <v>160</v>
      </c>
      <c r="F14697">
        <v>202637</v>
      </c>
      <c r="G14697">
        <v>17</v>
      </c>
      <c r="H14697">
        <v>1</v>
      </c>
      <c r="I14697">
        <v>5345038</v>
      </c>
      <c r="J14697">
        <v>6</v>
      </c>
      <c r="K14697">
        <v>279505.35294100002</v>
      </c>
    </row>
    <row r="14698" spans="1:11" x14ac:dyDescent="0.35">
      <c r="A14698" t="s">
        <v>405</v>
      </c>
      <c r="B14698" t="s">
        <v>161</v>
      </c>
      <c r="C14698" t="s">
        <v>162</v>
      </c>
      <c r="D14698" t="s">
        <v>23</v>
      </c>
      <c r="E14698" t="s">
        <v>152</v>
      </c>
      <c r="F14698">
        <v>202637</v>
      </c>
      <c r="G14698">
        <v>13280</v>
      </c>
      <c r="H14698">
        <v>20</v>
      </c>
      <c r="I14698">
        <v>19920000</v>
      </c>
      <c r="J14698">
        <v>60260</v>
      </c>
      <c r="K14698">
        <v>27767.709337</v>
      </c>
    </row>
    <row r="14699" spans="1:11" x14ac:dyDescent="0.35">
      <c r="A14699" t="s">
        <v>405</v>
      </c>
      <c r="B14699" t="s">
        <v>161</v>
      </c>
      <c r="C14699" t="s">
        <v>163</v>
      </c>
      <c r="D14699" t="s">
        <v>23</v>
      </c>
      <c r="E14699" t="s">
        <v>152</v>
      </c>
      <c r="F14699">
        <v>202637</v>
      </c>
      <c r="G14699">
        <v>13780</v>
      </c>
      <c r="H14699">
        <v>20</v>
      </c>
      <c r="I14699">
        <v>20670000</v>
      </c>
      <c r="J14699">
        <v>52600</v>
      </c>
      <c r="K14699">
        <v>27819.158200000002</v>
      </c>
    </row>
    <row r="14700" spans="1:11" x14ac:dyDescent="0.35">
      <c r="A14700" t="s">
        <v>405</v>
      </c>
      <c r="B14700" t="s">
        <v>161</v>
      </c>
      <c r="C14700" t="s">
        <v>164</v>
      </c>
      <c r="D14700" t="s">
        <v>23</v>
      </c>
      <c r="E14700" t="s">
        <v>152</v>
      </c>
      <c r="F14700">
        <v>202637</v>
      </c>
      <c r="G14700">
        <v>13680</v>
      </c>
      <c r="H14700">
        <v>20</v>
      </c>
      <c r="I14700">
        <v>23256000</v>
      </c>
      <c r="J14700">
        <v>78260</v>
      </c>
      <c r="K14700">
        <v>31423.811404</v>
      </c>
    </row>
    <row r="14701" spans="1:11" x14ac:dyDescent="0.35">
      <c r="A14701" t="s">
        <v>405</v>
      </c>
      <c r="B14701" t="s">
        <v>161</v>
      </c>
      <c r="C14701" t="s">
        <v>165</v>
      </c>
      <c r="D14701" t="s">
        <v>23</v>
      </c>
      <c r="E14701" t="s">
        <v>152</v>
      </c>
      <c r="F14701">
        <v>202637</v>
      </c>
      <c r="G14701">
        <v>21480</v>
      </c>
      <c r="H14701">
        <v>20</v>
      </c>
      <c r="I14701">
        <v>36516000</v>
      </c>
      <c r="J14701">
        <v>129120</v>
      </c>
      <c r="K14701">
        <v>31441.60987</v>
      </c>
    </row>
    <row r="14702" spans="1:11" x14ac:dyDescent="0.35">
      <c r="A14702" t="s">
        <v>405</v>
      </c>
      <c r="B14702" t="s">
        <v>161</v>
      </c>
      <c r="C14702" t="s">
        <v>166</v>
      </c>
      <c r="D14702" t="s">
        <v>23</v>
      </c>
      <c r="E14702" t="s">
        <v>152</v>
      </c>
      <c r="F14702">
        <v>202637</v>
      </c>
      <c r="G14702">
        <v>23440</v>
      </c>
      <c r="H14702">
        <v>20</v>
      </c>
      <c r="I14702">
        <v>39848000</v>
      </c>
      <c r="J14702">
        <v>160720</v>
      </c>
      <c r="K14702">
        <v>31444.390785</v>
      </c>
    </row>
    <row r="14703" spans="1:11" x14ac:dyDescent="0.35">
      <c r="A14703" t="s">
        <v>405</v>
      </c>
      <c r="B14703" t="s">
        <v>161</v>
      </c>
      <c r="C14703" t="s">
        <v>167</v>
      </c>
      <c r="D14703" t="s">
        <v>23</v>
      </c>
      <c r="E14703" t="s">
        <v>152</v>
      </c>
      <c r="F14703">
        <v>202637</v>
      </c>
      <c r="G14703">
        <v>14080</v>
      </c>
      <c r="H14703">
        <v>20</v>
      </c>
      <c r="I14703">
        <v>21120000</v>
      </c>
      <c r="J14703">
        <v>69980</v>
      </c>
      <c r="K14703">
        <v>27792.15625</v>
      </c>
    </row>
    <row r="14704" spans="1:11" x14ac:dyDescent="0.35">
      <c r="A14704" t="s">
        <v>405</v>
      </c>
      <c r="B14704" t="s">
        <v>161</v>
      </c>
      <c r="C14704" t="s">
        <v>168</v>
      </c>
      <c r="D14704" t="s">
        <v>23</v>
      </c>
      <c r="E14704" t="s">
        <v>152</v>
      </c>
      <c r="F14704">
        <v>202637</v>
      </c>
      <c r="G14704">
        <v>25580</v>
      </c>
      <c r="H14704">
        <v>20</v>
      </c>
      <c r="I14704">
        <v>38370000</v>
      </c>
      <c r="J14704">
        <v>151840</v>
      </c>
      <c r="K14704">
        <v>27813.703675000001</v>
      </c>
    </row>
    <row r="14705" spans="1:11" x14ac:dyDescent="0.35">
      <c r="A14705" t="s">
        <v>405</v>
      </c>
      <c r="B14705" t="s">
        <v>161</v>
      </c>
      <c r="C14705" t="s">
        <v>169</v>
      </c>
      <c r="D14705" t="s">
        <v>23</v>
      </c>
      <c r="E14705" t="s">
        <v>152</v>
      </c>
      <c r="F14705">
        <v>202637</v>
      </c>
      <c r="G14705">
        <v>40740</v>
      </c>
      <c r="H14705">
        <v>20</v>
      </c>
      <c r="I14705">
        <v>73332000</v>
      </c>
      <c r="J14705">
        <v>320080</v>
      </c>
      <c r="K14705">
        <v>33328.063819000003</v>
      </c>
    </row>
    <row r="14706" spans="1:11" x14ac:dyDescent="0.35">
      <c r="A14706" t="s">
        <v>405</v>
      </c>
      <c r="B14706" t="s">
        <v>161</v>
      </c>
      <c r="C14706" t="s">
        <v>170</v>
      </c>
      <c r="D14706" t="s">
        <v>23</v>
      </c>
      <c r="E14706" t="s">
        <v>152</v>
      </c>
      <c r="F14706">
        <v>202637</v>
      </c>
      <c r="G14706">
        <v>8680</v>
      </c>
      <c r="H14706">
        <v>20</v>
      </c>
      <c r="I14706">
        <v>15624000</v>
      </c>
      <c r="J14706">
        <v>35700</v>
      </c>
      <c r="K14706">
        <v>33303.105990999997</v>
      </c>
    </row>
    <row r="14707" spans="1:11" x14ac:dyDescent="0.35">
      <c r="A14707" t="s">
        <v>405</v>
      </c>
      <c r="B14707" t="s">
        <v>161</v>
      </c>
      <c r="C14707" t="s">
        <v>171</v>
      </c>
      <c r="D14707" t="s">
        <v>23</v>
      </c>
      <c r="E14707" t="s">
        <v>152</v>
      </c>
      <c r="F14707">
        <v>202637</v>
      </c>
      <c r="G14707">
        <v>12500</v>
      </c>
      <c r="H14707">
        <v>20</v>
      </c>
      <c r="I14707">
        <v>21250000</v>
      </c>
      <c r="J14707">
        <v>65940</v>
      </c>
      <c r="K14707">
        <v>31382.467199999999</v>
      </c>
    </row>
    <row r="14708" spans="1:11" x14ac:dyDescent="0.35">
      <c r="A14708" t="s">
        <v>405</v>
      </c>
      <c r="B14708" t="s">
        <v>161</v>
      </c>
      <c r="C14708" t="s">
        <v>172</v>
      </c>
      <c r="D14708" t="s">
        <v>23</v>
      </c>
      <c r="E14708" t="s">
        <v>152</v>
      </c>
      <c r="F14708">
        <v>202637</v>
      </c>
      <c r="G14708">
        <v>22760</v>
      </c>
      <c r="H14708">
        <v>20</v>
      </c>
      <c r="I14708">
        <v>40968000</v>
      </c>
      <c r="J14708">
        <v>141880</v>
      </c>
      <c r="K14708">
        <v>33322.527241000003</v>
      </c>
    </row>
    <row r="14709" spans="1:11" x14ac:dyDescent="0.35">
      <c r="A14709" t="s">
        <v>405</v>
      </c>
      <c r="B14709" t="s">
        <v>161</v>
      </c>
      <c r="C14709" t="s">
        <v>173</v>
      </c>
      <c r="D14709" t="s">
        <v>23</v>
      </c>
      <c r="E14709" t="s">
        <v>152</v>
      </c>
      <c r="F14709">
        <v>202637</v>
      </c>
      <c r="G14709">
        <v>15280</v>
      </c>
      <c r="H14709">
        <v>20</v>
      </c>
      <c r="I14709">
        <v>25976000</v>
      </c>
      <c r="J14709">
        <v>104420</v>
      </c>
      <c r="K14709">
        <v>31388.623037000001</v>
      </c>
    </row>
    <row r="14710" spans="1:11" x14ac:dyDescent="0.35">
      <c r="A14710" t="s">
        <v>405</v>
      </c>
      <c r="B14710" t="s">
        <v>161</v>
      </c>
      <c r="C14710" t="s">
        <v>174</v>
      </c>
      <c r="D14710" t="s">
        <v>23</v>
      </c>
      <c r="E14710" t="s">
        <v>152</v>
      </c>
      <c r="F14710">
        <v>202637</v>
      </c>
      <c r="G14710">
        <v>25540</v>
      </c>
      <c r="H14710">
        <v>20</v>
      </c>
      <c r="I14710">
        <v>45972000</v>
      </c>
      <c r="J14710">
        <v>154740</v>
      </c>
      <c r="K14710">
        <v>33307.350822</v>
      </c>
    </row>
    <row r="14711" spans="1:11" x14ac:dyDescent="0.35">
      <c r="A14711" t="s">
        <v>405</v>
      </c>
      <c r="B14711" t="s">
        <v>161</v>
      </c>
      <c r="C14711" t="s">
        <v>175</v>
      </c>
      <c r="D14711" t="s">
        <v>23</v>
      </c>
      <c r="E14711" t="s">
        <v>152</v>
      </c>
      <c r="F14711">
        <v>202637</v>
      </c>
      <c r="G14711">
        <v>16360</v>
      </c>
      <c r="H14711">
        <v>20</v>
      </c>
      <c r="I14711">
        <v>27812000</v>
      </c>
      <c r="J14711">
        <v>88980</v>
      </c>
      <c r="K14711">
        <v>31369.380195999998</v>
      </c>
    </row>
    <row r="14712" spans="1:11" x14ac:dyDescent="0.35">
      <c r="A14712" t="s">
        <v>405</v>
      </c>
      <c r="B14712" t="s">
        <v>176</v>
      </c>
      <c r="C14712" t="s">
        <v>177</v>
      </c>
      <c r="D14712" t="s">
        <v>32</v>
      </c>
      <c r="E14712" t="s">
        <v>160</v>
      </c>
      <c r="F14712">
        <v>202637</v>
      </c>
      <c r="G14712">
        <v>53</v>
      </c>
      <c r="H14712">
        <v>1</v>
      </c>
      <c r="I14712">
        <v>3112584</v>
      </c>
      <c r="J14712">
        <v>108</v>
      </c>
      <c r="K14712">
        <v>67501.245282999997</v>
      </c>
    </row>
    <row r="14713" spans="1:11" x14ac:dyDescent="0.35">
      <c r="A14713" t="s">
        <v>405</v>
      </c>
      <c r="B14713" t="s">
        <v>176</v>
      </c>
      <c r="C14713" t="s">
        <v>178</v>
      </c>
      <c r="D14713" t="s">
        <v>32</v>
      </c>
      <c r="E14713" t="s">
        <v>179</v>
      </c>
      <c r="F14713">
        <v>202637</v>
      </c>
      <c r="G14713">
        <v>46</v>
      </c>
      <c r="H14713">
        <v>1</v>
      </c>
      <c r="I14713">
        <v>2300000</v>
      </c>
      <c r="J14713">
        <v>112</v>
      </c>
      <c r="K14713">
        <v>47005.804347999998</v>
      </c>
    </row>
    <row r="14714" spans="1:11" x14ac:dyDescent="0.35">
      <c r="A14714" t="s">
        <v>405</v>
      </c>
      <c r="B14714" t="s">
        <v>176</v>
      </c>
      <c r="C14714" t="s">
        <v>180</v>
      </c>
      <c r="D14714" t="s">
        <v>32</v>
      </c>
      <c r="E14714" t="s">
        <v>179</v>
      </c>
      <c r="F14714">
        <v>202637</v>
      </c>
      <c r="G14714">
        <v>20</v>
      </c>
      <c r="H14714">
        <v>1</v>
      </c>
      <c r="I14714">
        <v>658000</v>
      </c>
      <c r="J14714">
        <v>41</v>
      </c>
      <c r="K14714">
        <v>29839.200000000001</v>
      </c>
    </row>
    <row r="14715" spans="1:11" x14ac:dyDescent="0.35">
      <c r="A14715" t="s">
        <v>405</v>
      </c>
      <c r="B14715" t="s">
        <v>176</v>
      </c>
      <c r="C14715" t="s">
        <v>181</v>
      </c>
      <c r="D14715" t="s">
        <v>32</v>
      </c>
      <c r="E14715" t="s">
        <v>182</v>
      </c>
      <c r="F14715">
        <v>202637</v>
      </c>
      <c r="G14715">
        <v>109</v>
      </c>
      <c r="H14715">
        <v>1</v>
      </c>
      <c r="I14715">
        <v>5450000</v>
      </c>
      <c r="J14715">
        <v>243</v>
      </c>
      <c r="K14715">
        <v>46993.311927000002</v>
      </c>
    </row>
    <row r="14716" spans="1:11" x14ac:dyDescent="0.35">
      <c r="A14716" t="s">
        <v>405</v>
      </c>
      <c r="B14716" t="s">
        <v>176</v>
      </c>
      <c r="C14716" t="s">
        <v>183</v>
      </c>
      <c r="D14716" t="s">
        <v>32</v>
      </c>
      <c r="E14716" t="s">
        <v>182</v>
      </c>
      <c r="F14716">
        <v>202637</v>
      </c>
      <c r="G14716">
        <v>41</v>
      </c>
      <c r="H14716">
        <v>1</v>
      </c>
      <c r="I14716">
        <v>1348900</v>
      </c>
      <c r="J14716">
        <v>77</v>
      </c>
      <c r="K14716">
        <v>30098.097560999999</v>
      </c>
    </row>
    <row r="14717" spans="1:11" x14ac:dyDescent="0.35">
      <c r="A14717" t="s">
        <v>405</v>
      </c>
      <c r="B14717" t="s">
        <v>176</v>
      </c>
      <c r="C14717" t="s">
        <v>184</v>
      </c>
      <c r="D14717" t="s">
        <v>32</v>
      </c>
      <c r="E14717" t="s">
        <v>185</v>
      </c>
      <c r="F14717">
        <v>202637</v>
      </c>
      <c r="G14717">
        <v>139</v>
      </c>
      <c r="H14717">
        <v>1</v>
      </c>
      <c r="I14717">
        <v>6950000</v>
      </c>
      <c r="J14717">
        <v>268</v>
      </c>
      <c r="K14717">
        <v>47260.769783999996</v>
      </c>
    </row>
    <row r="14718" spans="1:11" x14ac:dyDescent="0.35">
      <c r="A14718" t="s">
        <v>405</v>
      </c>
      <c r="B14718" t="s">
        <v>176</v>
      </c>
      <c r="C14718" t="s">
        <v>186</v>
      </c>
      <c r="D14718" t="s">
        <v>32</v>
      </c>
      <c r="E14718" t="s">
        <v>185</v>
      </c>
      <c r="F14718">
        <v>202637</v>
      </c>
      <c r="G14718">
        <v>59</v>
      </c>
      <c r="H14718">
        <v>1</v>
      </c>
      <c r="I14718">
        <v>2065000</v>
      </c>
      <c r="J14718">
        <v>125</v>
      </c>
      <c r="K14718">
        <v>29931.423728999998</v>
      </c>
    </row>
    <row r="14719" spans="1:11" x14ac:dyDescent="0.35">
      <c r="A14719" t="s">
        <v>405</v>
      </c>
      <c r="B14719" t="s">
        <v>176</v>
      </c>
      <c r="C14719" t="s">
        <v>187</v>
      </c>
      <c r="D14719" t="s">
        <v>32</v>
      </c>
      <c r="E14719" t="s">
        <v>188</v>
      </c>
      <c r="F14719">
        <v>202637</v>
      </c>
      <c r="G14719">
        <v>21</v>
      </c>
      <c r="H14719">
        <v>1</v>
      </c>
      <c r="I14719">
        <v>1050000</v>
      </c>
      <c r="J14719">
        <v>65</v>
      </c>
      <c r="K14719">
        <v>52419.380952</v>
      </c>
    </row>
    <row r="14720" spans="1:11" x14ac:dyDescent="0.35">
      <c r="A14720" t="s">
        <v>405</v>
      </c>
      <c r="B14720" t="s">
        <v>176</v>
      </c>
      <c r="C14720" t="s">
        <v>189</v>
      </c>
      <c r="D14720" t="s">
        <v>32</v>
      </c>
      <c r="E14720" t="s">
        <v>190</v>
      </c>
      <c r="F14720">
        <v>202637</v>
      </c>
      <c r="G14720">
        <v>23</v>
      </c>
      <c r="H14720">
        <v>1</v>
      </c>
      <c r="I14720">
        <v>1152000</v>
      </c>
      <c r="J14720">
        <v>43</v>
      </c>
      <c r="K14720">
        <v>51513.695652000002</v>
      </c>
    </row>
    <row r="14721" spans="1:11" x14ac:dyDescent="0.35">
      <c r="A14721" t="s">
        <v>405</v>
      </c>
      <c r="B14721" t="s">
        <v>176</v>
      </c>
      <c r="C14721" t="s">
        <v>191</v>
      </c>
      <c r="D14721" t="s">
        <v>32</v>
      </c>
      <c r="E14721" t="s">
        <v>192</v>
      </c>
      <c r="F14721">
        <v>202637</v>
      </c>
      <c r="G14721">
        <v>38</v>
      </c>
      <c r="H14721">
        <v>1</v>
      </c>
      <c r="I14721">
        <v>1330000</v>
      </c>
      <c r="J14721">
        <v>79</v>
      </c>
      <c r="K14721">
        <v>36492.710526000003</v>
      </c>
    </row>
    <row r="14722" spans="1:11" x14ac:dyDescent="0.35">
      <c r="A14722" t="s">
        <v>405</v>
      </c>
      <c r="B14722" t="s">
        <v>176</v>
      </c>
      <c r="C14722" t="s">
        <v>193</v>
      </c>
      <c r="D14722" t="s">
        <v>32</v>
      </c>
      <c r="E14722" t="s">
        <v>192</v>
      </c>
      <c r="F14722">
        <v>202637</v>
      </c>
      <c r="G14722">
        <v>70</v>
      </c>
      <c r="H14722">
        <v>1</v>
      </c>
      <c r="I14722">
        <v>3504000</v>
      </c>
      <c r="J14722">
        <v>135</v>
      </c>
      <c r="K14722">
        <v>46696</v>
      </c>
    </row>
    <row r="14723" spans="1:11" x14ac:dyDescent="0.35">
      <c r="A14723" t="s">
        <v>405</v>
      </c>
      <c r="B14723" t="s">
        <v>176</v>
      </c>
      <c r="C14723" t="s">
        <v>194</v>
      </c>
      <c r="D14723" t="s">
        <v>32</v>
      </c>
      <c r="E14723" t="s">
        <v>195</v>
      </c>
      <c r="F14723">
        <v>202637</v>
      </c>
      <c r="G14723">
        <v>28</v>
      </c>
      <c r="H14723">
        <v>1</v>
      </c>
      <c r="I14723">
        <v>980000</v>
      </c>
      <c r="J14723">
        <v>50</v>
      </c>
      <c r="K14723">
        <v>36082.178570999997</v>
      </c>
    </row>
    <row r="14724" spans="1:11" x14ac:dyDescent="0.35">
      <c r="A14724" t="s">
        <v>405</v>
      </c>
      <c r="B14724" t="s">
        <v>176</v>
      </c>
      <c r="C14724" t="s">
        <v>196</v>
      </c>
      <c r="D14724" t="s">
        <v>32</v>
      </c>
      <c r="E14724" t="s">
        <v>195</v>
      </c>
      <c r="F14724">
        <v>202637</v>
      </c>
      <c r="G14724">
        <v>41</v>
      </c>
      <c r="H14724">
        <v>1</v>
      </c>
      <c r="I14724">
        <v>2052000</v>
      </c>
      <c r="J14724">
        <v>101</v>
      </c>
      <c r="K14724">
        <v>50472.536585000002</v>
      </c>
    </row>
    <row r="14725" spans="1:11" x14ac:dyDescent="0.35">
      <c r="A14725" t="s">
        <v>405</v>
      </c>
      <c r="B14725" t="s">
        <v>176</v>
      </c>
      <c r="C14725" t="s">
        <v>197</v>
      </c>
      <c r="D14725" t="s">
        <v>32</v>
      </c>
      <c r="E14725" t="s">
        <v>198</v>
      </c>
      <c r="F14725">
        <v>202637</v>
      </c>
      <c r="G14725">
        <v>63</v>
      </c>
      <c r="H14725">
        <v>1</v>
      </c>
      <c r="I14725">
        <v>3152000</v>
      </c>
      <c r="J14725">
        <v>109</v>
      </c>
      <c r="K14725">
        <v>47962.492062999998</v>
      </c>
    </row>
    <row r="14726" spans="1:11" x14ac:dyDescent="0.35">
      <c r="A14726" t="s">
        <v>405</v>
      </c>
      <c r="B14726" t="s">
        <v>176</v>
      </c>
      <c r="C14726" t="s">
        <v>199</v>
      </c>
      <c r="D14726" t="s">
        <v>32</v>
      </c>
      <c r="E14726" t="s">
        <v>200</v>
      </c>
      <c r="F14726">
        <v>202637</v>
      </c>
      <c r="G14726">
        <v>42</v>
      </c>
      <c r="H14726">
        <v>1</v>
      </c>
      <c r="I14726">
        <v>2100000</v>
      </c>
      <c r="J14726">
        <v>58</v>
      </c>
      <c r="K14726">
        <v>49558.476190000001</v>
      </c>
    </row>
    <row r="14727" spans="1:11" x14ac:dyDescent="0.35">
      <c r="A14727" t="s">
        <v>405</v>
      </c>
      <c r="B14727" t="s">
        <v>176</v>
      </c>
      <c r="C14727" t="s">
        <v>201</v>
      </c>
      <c r="D14727" t="s">
        <v>32</v>
      </c>
      <c r="E14727" t="s">
        <v>202</v>
      </c>
      <c r="F14727">
        <v>202637</v>
      </c>
      <c r="G14727">
        <v>32</v>
      </c>
      <c r="H14727">
        <v>1</v>
      </c>
      <c r="I14727">
        <v>1120000</v>
      </c>
      <c r="J14727">
        <v>52</v>
      </c>
      <c r="K14727">
        <v>34489</v>
      </c>
    </row>
    <row r="14728" spans="1:11" x14ac:dyDescent="0.35">
      <c r="A14728" t="s">
        <v>405</v>
      </c>
      <c r="B14728" t="s">
        <v>176</v>
      </c>
      <c r="C14728" t="s">
        <v>203</v>
      </c>
      <c r="D14728" t="s">
        <v>32</v>
      </c>
      <c r="E14728" t="s">
        <v>204</v>
      </c>
      <c r="F14728">
        <v>202637</v>
      </c>
      <c r="G14728">
        <v>66</v>
      </c>
      <c r="H14728">
        <v>1</v>
      </c>
      <c r="I14728">
        <v>5290000</v>
      </c>
      <c r="J14728">
        <v>128</v>
      </c>
      <c r="K14728">
        <v>68761.045454999999</v>
      </c>
    </row>
    <row r="14729" spans="1:11" x14ac:dyDescent="0.35">
      <c r="A14729" t="s">
        <v>405</v>
      </c>
      <c r="B14729" t="s">
        <v>176</v>
      </c>
      <c r="C14729" t="s">
        <v>205</v>
      </c>
      <c r="D14729" t="s">
        <v>32</v>
      </c>
      <c r="E14729" t="s">
        <v>206</v>
      </c>
      <c r="F14729">
        <v>202637</v>
      </c>
      <c r="G14729">
        <v>101</v>
      </c>
      <c r="H14729">
        <v>1</v>
      </c>
      <c r="I14729">
        <v>8084000</v>
      </c>
      <c r="J14729">
        <v>253</v>
      </c>
      <c r="K14729">
        <v>68406.990099000002</v>
      </c>
    </row>
    <row r="14730" spans="1:11" x14ac:dyDescent="0.35">
      <c r="A14730" t="s">
        <v>405</v>
      </c>
      <c r="B14730" t="s">
        <v>176</v>
      </c>
      <c r="C14730" t="s">
        <v>207</v>
      </c>
      <c r="D14730" t="s">
        <v>32</v>
      </c>
      <c r="E14730" t="s">
        <v>202</v>
      </c>
      <c r="F14730">
        <v>202637</v>
      </c>
      <c r="G14730">
        <v>28</v>
      </c>
      <c r="H14730">
        <v>1</v>
      </c>
      <c r="I14730">
        <v>1120000</v>
      </c>
      <c r="J14730">
        <v>34</v>
      </c>
      <c r="K14730">
        <v>50271.357143000001</v>
      </c>
    </row>
    <row r="14731" spans="1:11" x14ac:dyDescent="0.35">
      <c r="A14731" t="s">
        <v>405</v>
      </c>
      <c r="B14731" t="s">
        <v>176</v>
      </c>
      <c r="C14731" t="s">
        <v>208</v>
      </c>
      <c r="D14731" t="s">
        <v>32</v>
      </c>
      <c r="E14731" t="s">
        <v>185</v>
      </c>
      <c r="F14731">
        <v>202637</v>
      </c>
      <c r="G14731">
        <v>84</v>
      </c>
      <c r="H14731">
        <v>1</v>
      </c>
      <c r="I14731">
        <v>6726000</v>
      </c>
      <c r="J14731">
        <v>197</v>
      </c>
      <c r="K14731">
        <v>68475.75</v>
      </c>
    </row>
    <row r="14732" spans="1:11" x14ac:dyDescent="0.35">
      <c r="A14732" t="s">
        <v>405</v>
      </c>
      <c r="B14732" t="s">
        <v>176</v>
      </c>
      <c r="C14732" t="s">
        <v>209</v>
      </c>
      <c r="D14732" t="s">
        <v>32</v>
      </c>
      <c r="E14732" t="s">
        <v>188</v>
      </c>
      <c r="F14732">
        <v>202637</v>
      </c>
      <c r="G14732">
        <v>57</v>
      </c>
      <c r="H14732">
        <v>1</v>
      </c>
      <c r="I14732">
        <v>4560000</v>
      </c>
      <c r="J14732">
        <v>138</v>
      </c>
      <c r="K14732">
        <v>68644.210525999995</v>
      </c>
    </row>
    <row r="14733" spans="1:11" x14ac:dyDescent="0.35">
      <c r="A14733" t="s">
        <v>405</v>
      </c>
      <c r="B14733" t="s">
        <v>176</v>
      </c>
      <c r="C14733" t="s">
        <v>210</v>
      </c>
      <c r="D14733" t="s">
        <v>32</v>
      </c>
      <c r="E14733" t="s">
        <v>200</v>
      </c>
      <c r="F14733">
        <v>202637</v>
      </c>
      <c r="G14733">
        <v>27</v>
      </c>
      <c r="H14733">
        <v>1</v>
      </c>
      <c r="I14733">
        <v>1080000</v>
      </c>
      <c r="J14733">
        <v>28</v>
      </c>
      <c r="K14733">
        <v>57731.296296</v>
      </c>
    </row>
    <row r="14734" spans="1:11" x14ac:dyDescent="0.35">
      <c r="A14734" t="s">
        <v>405</v>
      </c>
      <c r="B14734" t="s">
        <v>176</v>
      </c>
      <c r="C14734" t="s">
        <v>211</v>
      </c>
      <c r="D14734" t="s">
        <v>32</v>
      </c>
      <c r="E14734" t="s">
        <v>192</v>
      </c>
      <c r="F14734">
        <v>202637</v>
      </c>
      <c r="G14734">
        <v>101</v>
      </c>
      <c r="H14734">
        <v>1</v>
      </c>
      <c r="I14734">
        <v>8080000</v>
      </c>
      <c r="J14734">
        <v>185</v>
      </c>
      <c r="K14734">
        <v>68370.148514999993</v>
      </c>
    </row>
    <row r="14735" spans="1:11" x14ac:dyDescent="0.35">
      <c r="A14735" t="s">
        <v>405</v>
      </c>
      <c r="B14735" t="s">
        <v>176</v>
      </c>
      <c r="C14735" t="s">
        <v>212</v>
      </c>
      <c r="D14735" t="s">
        <v>32</v>
      </c>
      <c r="E14735" t="s">
        <v>195</v>
      </c>
      <c r="F14735">
        <v>202637</v>
      </c>
      <c r="G14735">
        <v>43</v>
      </c>
      <c r="H14735">
        <v>1</v>
      </c>
      <c r="I14735">
        <v>3442000</v>
      </c>
      <c r="J14735">
        <v>84</v>
      </c>
      <c r="K14735">
        <v>68688.837209000005</v>
      </c>
    </row>
    <row r="14736" spans="1:11" x14ac:dyDescent="0.35">
      <c r="A14736" t="s">
        <v>405</v>
      </c>
      <c r="B14736" t="s">
        <v>176</v>
      </c>
      <c r="C14736" t="s">
        <v>213</v>
      </c>
      <c r="D14736" t="s">
        <v>32</v>
      </c>
      <c r="E14736" t="s">
        <v>198</v>
      </c>
      <c r="F14736">
        <v>202637</v>
      </c>
      <c r="G14736">
        <v>43</v>
      </c>
      <c r="H14736">
        <v>1</v>
      </c>
      <c r="I14736">
        <v>3440000</v>
      </c>
      <c r="J14736">
        <v>109</v>
      </c>
      <c r="K14736">
        <v>68579.790697999997</v>
      </c>
    </row>
    <row r="14737" spans="1:11" x14ac:dyDescent="0.35">
      <c r="A14737" t="s">
        <v>405</v>
      </c>
      <c r="B14737" t="s">
        <v>214</v>
      </c>
      <c r="C14737" t="s">
        <v>215</v>
      </c>
      <c r="E14737" t="s">
        <v>216</v>
      </c>
      <c r="F14737">
        <v>202637</v>
      </c>
      <c r="G14737">
        <v>315</v>
      </c>
      <c r="H14737">
        <v>15</v>
      </c>
      <c r="I14737">
        <v>633000</v>
      </c>
      <c r="J14737">
        <v>645</v>
      </c>
      <c r="K14737">
        <v>26664</v>
      </c>
    </row>
    <row r="14738" spans="1:11" x14ac:dyDescent="0.35">
      <c r="A14738" t="s">
        <v>405</v>
      </c>
      <c r="B14738" t="s">
        <v>214</v>
      </c>
      <c r="C14738" t="s">
        <v>217</v>
      </c>
      <c r="E14738" t="s">
        <v>218</v>
      </c>
      <c r="F14738">
        <v>202637</v>
      </c>
      <c r="G14738">
        <v>225</v>
      </c>
      <c r="H14738">
        <v>15</v>
      </c>
      <c r="I14738">
        <v>450000</v>
      </c>
      <c r="J14738">
        <v>570</v>
      </c>
      <c r="K14738">
        <v>26611.200000000001</v>
      </c>
    </row>
    <row r="14739" spans="1:11" x14ac:dyDescent="0.35">
      <c r="A14739" t="s">
        <v>405</v>
      </c>
      <c r="B14739" t="s">
        <v>214</v>
      </c>
      <c r="C14739" t="s">
        <v>219</v>
      </c>
      <c r="E14739" t="s">
        <v>220</v>
      </c>
      <c r="F14739">
        <v>202637</v>
      </c>
      <c r="G14739">
        <v>195</v>
      </c>
      <c r="H14739">
        <v>15</v>
      </c>
      <c r="I14739">
        <v>390000</v>
      </c>
      <c r="J14739">
        <v>420</v>
      </c>
      <c r="K14739">
        <v>26521.846153999999</v>
      </c>
    </row>
    <row r="14740" spans="1:11" x14ac:dyDescent="0.35">
      <c r="A14740" t="s">
        <v>405</v>
      </c>
      <c r="B14740" t="s">
        <v>214</v>
      </c>
      <c r="C14740" t="s">
        <v>221</v>
      </c>
      <c r="E14740" t="s">
        <v>222</v>
      </c>
      <c r="F14740">
        <v>202637</v>
      </c>
      <c r="G14740">
        <v>255</v>
      </c>
      <c r="H14740">
        <v>15</v>
      </c>
      <c r="I14740">
        <v>510000</v>
      </c>
      <c r="J14740">
        <v>555</v>
      </c>
      <c r="K14740">
        <v>26679.529412</v>
      </c>
    </row>
    <row r="14741" spans="1:11" x14ac:dyDescent="0.35">
      <c r="A14741" t="s">
        <v>405</v>
      </c>
      <c r="B14741" t="s">
        <v>214</v>
      </c>
      <c r="C14741" t="s">
        <v>554</v>
      </c>
      <c r="E14741" t="s">
        <v>553</v>
      </c>
      <c r="F14741">
        <v>202637</v>
      </c>
      <c r="G14741">
        <v>135</v>
      </c>
      <c r="H14741">
        <v>15</v>
      </c>
      <c r="I14741">
        <v>262800</v>
      </c>
      <c r="J14741">
        <v>225</v>
      </c>
      <c r="K14741">
        <v>26400</v>
      </c>
    </row>
    <row r="14742" spans="1:11" x14ac:dyDescent="0.35">
      <c r="A14742" t="s">
        <v>405</v>
      </c>
      <c r="B14742" t="s">
        <v>223</v>
      </c>
      <c r="C14742" t="s">
        <v>224</v>
      </c>
      <c r="D14742" t="s">
        <v>14</v>
      </c>
      <c r="E14742" t="s">
        <v>24</v>
      </c>
      <c r="F14742">
        <v>202637</v>
      </c>
      <c r="G14742">
        <v>15440</v>
      </c>
      <c r="H14742">
        <v>20</v>
      </c>
      <c r="I14742">
        <v>28577000</v>
      </c>
      <c r="J14742">
        <v>82800</v>
      </c>
      <c r="K14742">
        <v>32154.208548999999</v>
      </c>
    </row>
    <row r="14743" spans="1:11" x14ac:dyDescent="0.35">
      <c r="A14743" t="s">
        <v>405</v>
      </c>
      <c r="B14743" t="s">
        <v>223</v>
      </c>
      <c r="C14743" t="s">
        <v>225</v>
      </c>
      <c r="D14743" t="s">
        <v>20</v>
      </c>
      <c r="E14743" t="s">
        <v>18</v>
      </c>
      <c r="F14743">
        <v>202637</v>
      </c>
      <c r="G14743">
        <v>34176</v>
      </c>
      <c r="H14743">
        <v>12</v>
      </c>
      <c r="I14743">
        <v>59851500</v>
      </c>
      <c r="J14743">
        <v>277716</v>
      </c>
      <c r="K14743">
        <v>18585.147822999999</v>
      </c>
    </row>
    <row r="14744" spans="1:11" x14ac:dyDescent="0.35">
      <c r="A14744" t="s">
        <v>405</v>
      </c>
      <c r="B14744" t="s">
        <v>223</v>
      </c>
      <c r="C14744" t="s">
        <v>226</v>
      </c>
      <c r="D14744" t="s">
        <v>20</v>
      </c>
      <c r="E14744" t="s">
        <v>18</v>
      </c>
      <c r="F14744">
        <v>202637</v>
      </c>
      <c r="G14744">
        <v>45008</v>
      </c>
      <c r="H14744">
        <v>16</v>
      </c>
      <c r="I14744">
        <v>79661900</v>
      </c>
      <c r="J14744">
        <v>317552</v>
      </c>
      <c r="K14744">
        <v>24819.870600999999</v>
      </c>
    </row>
    <row r="14745" spans="1:11" x14ac:dyDescent="0.35">
      <c r="A14745" t="s">
        <v>405</v>
      </c>
      <c r="B14745" t="s">
        <v>223</v>
      </c>
      <c r="C14745" t="s">
        <v>227</v>
      </c>
      <c r="D14745" t="s">
        <v>17</v>
      </c>
      <c r="E14745" t="s">
        <v>24</v>
      </c>
      <c r="F14745">
        <v>202637</v>
      </c>
      <c r="G14745">
        <v>27300</v>
      </c>
      <c r="H14745">
        <v>20</v>
      </c>
      <c r="I14745">
        <v>47661500</v>
      </c>
      <c r="J14745">
        <v>190840</v>
      </c>
      <c r="K14745">
        <v>30397.449084</v>
      </c>
    </row>
    <row r="14746" spans="1:11" x14ac:dyDescent="0.35">
      <c r="A14746" t="s">
        <v>405</v>
      </c>
      <c r="B14746" t="s">
        <v>223</v>
      </c>
      <c r="C14746" t="s">
        <v>228</v>
      </c>
      <c r="D14746" t="s">
        <v>17</v>
      </c>
      <c r="E14746" t="s">
        <v>24</v>
      </c>
      <c r="F14746">
        <v>202637</v>
      </c>
      <c r="G14746">
        <v>25220</v>
      </c>
      <c r="H14746">
        <v>20</v>
      </c>
      <c r="I14746">
        <v>45317400</v>
      </c>
      <c r="J14746">
        <v>146220</v>
      </c>
      <c r="K14746">
        <v>31299.596352</v>
      </c>
    </row>
    <row r="14747" spans="1:11" x14ac:dyDescent="0.35">
      <c r="A14747" t="s">
        <v>405</v>
      </c>
      <c r="B14747" t="s">
        <v>223</v>
      </c>
      <c r="C14747" t="s">
        <v>229</v>
      </c>
      <c r="D14747" t="s">
        <v>17</v>
      </c>
      <c r="E14747" t="s">
        <v>18</v>
      </c>
      <c r="F14747">
        <v>202637</v>
      </c>
      <c r="G14747">
        <v>14592</v>
      </c>
      <c r="H14747">
        <v>16</v>
      </c>
      <c r="I14747">
        <v>25546200</v>
      </c>
      <c r="J14747">
        <v>51872</v>
      </c>
      <c r="K14747">
        <v>24849.661184000001</v>
      </c>
    </row>
    <row r="14748" spans="1:11" x14ac:dyDescent="0.35">
      <c r="A14748" t="s">
        <v>405</v>
      </c>
      <c r="B14748" t="s">
        <v>223</v>
      </c>
      <c r="C14748" t="s">
        <v>230</v>
      </c>
      <c r="D14748" t="s">
        <v>17</v>
      </c>
      <c r="E14748" t="s">
        <v>18</v>
      </c>
      <c r="F14748">
        <v>202637</v>
      </c>
      <c r="G14748">
        <v>7200</v>
      </c>
      <c r="H14748">
        <v>16</v>
      </c>
      <c r="I14748">
        <v>12607500</v>
      </c>
      <c r="J14748">
        <v>27888</v>
      </c>
      <c r="K14748">
        <v>24860.813332999998</v>
      </c>
    </row>
    <row r="14749" spans="1:11" x14ac:dyDescent="0.35">
      <c r="A14749" t="s">
        <v>405</v>
      </c>
      <c r="B14749" t="s">
        <v>223</v>
      </c>
      <c r="C14749" t="s">
        <v>231</v>
      </c>
      <c r="D14749" t="s">
        <v>17</v>
      </c>
      <c r="E14749" t="s">
        <v>15</v>
      </c>
      <c r="F14749">
        <v>202637</v>
      </c>
      <c r="G14749">
        <v>23952</v>
      </c>
      <c r="H14749">
        <v>12</v>
      </c>
      <c r="I14749">
        <v>29960000</v>
      </c>
      <c r="J14749">
        <v>140748</v>
      </c>
      <c r="K14749">
        <v>13200.614228</v>
      </c>
    </row>
    <row r="14750" spans="1:11" x14ac:dyDescent="0.35">
      <c r="A14750" t="s">
        <v>405</v>
      </c>
      <c r="B14750" t="s">
        <v>223</v>
      </c>
      <c r="C14750" t="s">
        <v>232</v>
      </c>
      <c r="D14750" t="s">
        <v>32</v>
      </c>
      <c r="E14750" t="s">
        <v>18</v>
      </c>
      <c r="F14750">
        <v>202637</v>
      </c>
      <c r="G14750">
        <v>53440</v>
      </c>
      <c r="H14750">
        <v>16</v>
      </c>
      <c r="I14750">
        <v>83566000</v>
      </c>
      <c r="J14750">
        <v>346576</v>
      </c>
      <c r="K14750">
        <v>22102.291018</v>
      </c>
    </row>
    <row r="14751" spans="1:11" x14ac:dyDescent="0.35">
      <c r="A14751" t="s">
        <v>405</v>
      </c>
      <c r="B14751" t="s">
        <v>223</v>
      </c>
      <c r="C14751" t="s">
        <v>233</v>
      </c>
      <c r="D14751" t="s">
        <v>17</v>
      </c>
      <c r="E14751" t="s">
        <v>18</v>
      </c>
      <c r="F14751">
        <v>202637</v>
      </c>
      <c r="G14751">
        <v>5856</v>
      </c>
      <c r="H14751">
        <v>12</v>
      </c>
      <c r="I14751">
        <v>10496500</v>
      </c>
      <c r="J14751">
        <v>20136</v>
      </c>
      <c r="K14751">
        <v>18583.631148</v>
      </c>
    </row>
    <row r="14752" spans="1:11" x14ac:dyDescent="0.35">
      <c r="A14752" t="s">
        <v>405</v>
      </c>
      <c r="B14752" t="s">
        <v>223</v>
      </c>
      <c r="C14752" t="s">
        <v>234</v>
      </c>
      <c r="D14752" t="s">
        <v>109</v>
      </c>
      <c r="E14752" t="s">
        <v>24</v>
      </c>
      <c r="F14752">
        <v>202637</v>
      </c>
      <c r="G14752">
        <v>61800</v>
      </c>
      <c r="H14752">
        <v>20</v>
      </c>
      <c r="I14752">
        <v>107893900</v>
      </c>
      <c r="J14752">
        <v>606900</v>
      </c>
      <c r="K14752">
        <v>30408.375080999998</v>
      </c>
    </row>
    <row r="14753" spans="1:11" x14ac:dyDescent="0.35">
      <c r="A14753" t="s">
        <v>405</v>
      </c>
      <c r="B14753" t="s">
        <v>223</v>
      </c>
      <c r="C14753" t="s">
        <v>235</v>
      </c>
      <c r="D14753" t="s">
        <v>109</v>
      </c>
      <c r="E14753" t="s">
        <v>24</v>
      </c>
      <c r="F14753">
        <v>202637</v>
      </c>
      <c r="G14753">
        <v>17760</v>
      </c>
      <c r="H14753">
        <v>20</v>
      </c>
      <c r="I14753">
        <v>31911700</v>
      </c>
      <c r="J14753">
        <v>101620</v>
      </c>
      <c r="K14753">
        <v>31190.699324000001</v>
      </c>
    </row>
    <row r="14754" spans="1:11" x14ac:dyDescent="0.35">
      <c r="A14754" t="s">
        <v>405</v>
      </c>
      <c r="B14754" t="s">
        <v>223</v>
      </c>
      <c r="C14754" t="s">
        <v>236</v>
      </c>
      <c r="D14754" t="s">
        <v>20</v>
      </c>
      <c r="E14754" t="s">
        <v>24</v>
      </c>
      <c r="F14754">
        <v>202637</v>
      </c>
      <c r="G14754">
        <v>26740</v>
      </c>
      <c r="H14754">
        <v>20</v>
      </c>
      <c r="I14754">
        <v>48045800</v>
      </c>
      <c r="J14754">
        <v>174780</v>
      </c>
      <c r="K14754">
        <v>31355.739716</v>
      </c>
    </row>
    <row r="14755" spans="1:11" x14ac:dyDescent="0.35">
      <c r="A14755" t="s">
        <v>405</v>
      </c>
      <c r="B14755" t="s">
        <v>237</v>
      </c>
      <c r="C14755" t="s">
        <v>238</v>
      </c>
      <c r="D14755" t="s">
        <v>17</v>
      </c>
      <c r="E14755" t="s">
        <v>18</v>
      </c>
      <c r="F14755">
        <v>202637</v>
      </c>
      <c r="G14755">
        <v>11200</v>
      </c>
      <c r="H14755">
        <v>20</v>
      </c>
      <c r="I14755">
        <v>17382000</v>
      </c>
      <c r="J14755">
        <v>40140</v>
      </c>
      <c r="K14755">
        <v>27531.396429</v>
      </c>
    </row>
    <row r="14756" spans="1:11" x14ac:dyDescent="0.35">
      <c r="A14756" t="s">
        <v>405</v>
      </c>
      <c r="B14756" t="s">
        <v>237</v>
      </c>
      <c r="C14756" t="s">
        <v>239</v>
      </c>
      <c r="D14756" t="s">
        <v>17</v>
      </c>
      <c r="E14756" t="s">
        <v>18</v>
      </c>
      <c r="F14756">
        <v>202637</v>
      </c>
      <c r="G14756">
        <v>6900</v>
      </c>
      <c r="H14756">
        <v>20</v>
      </c>
      <c r="I14756">
        <v>10721000</v>
      </c>
      <c r="J14756">
        <v>20000</v>
      </c>
      <c r="K14756">
        <v>27530.237680999999</v>
      </c>
    </row>
    <row r="14757" spans="1:11" x14ac:dyDescent="0.35">
      <c r="A14757" t="s">
        <v>405</v>
      </c>
      <c r="B14757" t="s">
        <v>237</v>
      </c>
      <c r="C14757" t="s">
        <v>240</v>
      </c>
      <c r="D14757" t="s">
        <v>17</v>
      </c>
      <c r="E14757" t="s">
        <v>18</v>
      </c>
      <c r="F14757">
        <v>202637</v>
      </c>
      <c r="G14757">
        <v>6240</v>
      </c>
      <c r="H14757">
        <v>20</v>
      </c>
      <c r="I14757">
        <v>9834000</v>
      </c>
      <c r="J14757">
        <v>15200</v>
      </c>
      <c r="K14757">
        <v>27563.532050999998</v>
      </c>
    </row>
    <row r="14758" spans="1:11" x14ac:dyDescent="0.35">
      <c r="A14758" t="s">
        <v>405</v>
      </c>
      <c r="B14758" t="s">
        <v>237</v>
      </c>
      <c r="C14758" t="s">
        <v>241</v>
      </c>
      <c r="D14758" t="s">
        <v>20</v>
      </c>
      <c r="E14758" t="s">
        <v>18</v>
      </c>
      <c r="F14758">
        <v>202637</v>
      </c>
      <c r="G14758">
        <v>5808</v>
      </c>
      <c r="H14758">
        <v>16</v>
      </c>
      <c r="I14758">
        <v>13617000</v>
      </c>
      <c r="J14758">
        <v>16368</v>
      </c>
      <c r="K14758">
        <v>32998.179063000003</v>
      </c>
    </row>
    <row r="14759" spans="1:11" x14ac:dyDescent="0.35">
      <c r="A14759" t="s">
        <v>405</v>
      </c>
      <c r="B14759" t="s">
        <v>237</v>
      </c>
      <c r="C14759" t="s">
        <v>242</v>
      </c>
      <c r="D14759" t="s">
        <v>17</v>
      </c>
      <c r="E14759" t="s">
        <v>18</v>
      </c>
      <c r="F14759">
        <v>202637</v>
      </c>
      <c r="G14759">
        <v>79380</v>
      </c>
      <c r="H14759">
        <v>20</v>
      </c>
      <c r="I14759">
        <v>190437500</v>
      </c>
      <c r="J14759">
        <v>602400</v>
      </c>
      <c r="K14759">
        <v>42457.662635000001</v>
      </c>
    </row>
    <row r="14760" spans="1:11" x14ac:dyDescent="0.35">
      <c r="A14760" t="s">
        <v>405</v>
      </c>
      <c r="B14760" t="s">
        <v>237</v>
      </c>
      <c r="C14760" t="s">
        <v>544</v>
      </c>
      <c r="D14760" t="s">
        <v>20</v>
      </c>
      <c r="E14760" t="s">
        <v>18</v>
      </c>
      <c r="F14760">
        <v>202637</v>
      </c>
      <c r="G14760">
        <v>9840</v>
      </c>
      <c r="H14760">
        <v>20</v>
      </c>
      <c r="I14760">
        <v>23591600</v>
      </c>
      <c r="J14760">
        <v>69440</v>
      </c>
      <c r="K14760">
        <v>42480.475610000001</v>
      </c>
    </row>
    <row r="14761" spans="1:11" x14ac:dyDescent="0.35">
      <c r="A14761" t="s">
        <v>405</v>
      </c>
      <c r="B14761" t="s">
        <v>237</v>
      </c>
      <c r="C14761" t="s">
        <v>243</v>
      </c>
      <c r="D14761" t="s">
        <v>20</v>
      </c>
      <c r="E14761" t="s">
        <v>18</v>
      </c>
      <c r="F14761">
        <v>202637</v>
      </c>
      <c r="G14761">
        <v>5232</v>
      </c>
      <c r="H14761">
        <v>16</v>
      </c>
      <c r="I14761">
        <v>12276000</v>
      </c>
      <c r="J14761">
        <v>13728</v>
      </c>
      <c r="K14761">
        <v>32934.314984999997</v>
      </c>
    </row>
    <row r="14762" spans="1:11" x14ac:dyDescent="0.35">
      <c r="A14762" t="s">
        <v>405</v>
      </c>
      <c r="B14762" t="s">
        <v>237</v>
      </c>
      <c r="C14762" t="s">
        <v>244</v>
      </c>
      <c r="D14762" t="s">
        <v>20</v>
      </c>
      <c r="E14762" t="s">
        <v>18</v>
      </c>
      <c r="F14762">
        <v>202637</v>
      </c>
      <c r="G14762">
        <v>10032</v>
      </c>
      <c r="H14762">
        <v>16</v>
      </c>
      <c r="I14762">
        <v>25428500</v>
      </c>
      <c r="J14762">
        <v>41808</v>
      </c>
      <c r="K14762">
        <v>35547.634768999997</v>
      </c>
    </row>
    <row r="14763" spans="1:11" x14ac:dyDescent="0.35">
      <c r="A14763" t="s">
        <v>405</v>
      </c>
      <c r="B14763" t="s">
        <v>237</v>
      </c>
      <c r="C14763" t="s">
        <v>245</v>
      </c>
      <c r="D14763" t="s">
        <v>32</v>
      </c>
      <c r="E14763" t="s">
        <v>24</v>
      </c>
      <c r="F14763">
        <v>202637</v>
      </c>
      <c r="G14763">
        <v>4660</v>
      </c>
      <c r="H14763">
        <v>20</v>
      </c>
      <c r="I14763">
        <v>10705200</v>
      </c>
      <c r="J14763">
        <v>13280</v>
      </c>
      <c r="K14763">
        <v>40131.077253000003</v>
      </c>
    </row>
    <row r="14764" spans="1:11" x14ac:dyDescent="0.35">
      <c r="A14764" t="s">
        <v>405</v>
      </c>
      <c r="B14764" t="s">
        <v>237</v>
      </c>
      <c r="C14764" t="s">
        <v>246</v>
      </c>
      <c r="D14764" t="s">
        <v>20</v>
      </c>
      <c r="E14764" t="s">
        <v>18</v>
      </c>
      <c r="F14764">
        <v>202637</v>
      </c>
      <c r="G14764">
        <v>4608</v>
      </c>
      <c r="H14764">
        <v>16</v>
      </c>
      <c r="I14764">
        <v>10966000</v>
      </c>
      <c r="J14764">
        <v>12288</v>
      </c>
      <c r="K14764">
        <v>33499.1875</v>
      </c>
    </row>
    <row r="14765" spans="1:11" x14ac:dyDescent="0.35">
      <c r="A14765" t="s">
        <v>405</v>
      </c>
      <c r="B14765" t="s">
        <v>237</v>
      </c>
      <c r="C14765" t="s">
        <v>247</v>
      </c>
      <c r="D14765" t="s">
        <v>17</v>
      </c>
      <c r="E14765" t="s">
        <v>15</v>
      </c>
      <c r="F14765">
        <v>202637</v>
      </c>
      <c r="G14765">
        <v>1560</v>
      </c>
      <c r="H14765">
        <v>12</v>
      </c>
      <c r="I14765">
        <v>1885000</v>
      </c>
      <c r="J14765">
        <v>6552</v>
      </c>
      <c r="K14765">
        <v>13280.453846</v>
      </c>
    </row>
    <row r="14766" spans="1:11" x14ac:dyDescent="0.35">
      <c r="A14766" t="s">
        <v>405</v>
      </c>
      <c r="B14766" t="s">
        <v>237</v>
      </c>
      <c r="C14766" t="s">
        <v>248</v>
      </c>
      <c r="D14766" t="s">
        <v>17</v>
      </c>
      <c r="E14766" t="s">
        <v>15</v>
      </c>
      <c r="F14766">
        <v>202637</v>
      </c>
      <c r="G14766">
        <v>2868</v>
      </c>
      <c r="H14766">
        <v>12</v>
      </c>
      <c r="I14766">
        <v>3471500</v>
      </c>
      <c r="J14766">
        <v>8616</v>
      </c>
      <c r="K14766">
        <v>13249.012552</v>
      </c>
    </row>
    <row r="14767" spans="1:11" x14ac:dyDescent="0.35">
      <c r="A14767" t="s">
        <v>405</v>
      </c>
      <c r="B14767" t="s">
        <v>237</v>
      </c>
      <c r="C14767" t="s">
        <v>249</v>
      </c>
      <c r="D14767" t="s">
        <v>17</v>
      </c>
      <c r="E14767" t="s">
        <v>15</v>
      </c>
      <c r="F14767">
        <v>202637</v>
      </c>
      <c r="G14767">
        <v>3744</v>
      </c>
      <c r="H14767">
        <v>12</v>
      </c>
      <c r="I14767">
        <v>5310400</v>
      </c>
      <c r="J14767">
        <v>13080</v>
      </c>
      <c r="K14767">
        <v>15278.076923000001</v>
      </c>
    </row>
    <row r="14768" spans="1:11" x14ac:dyDescent="0.35">
      <c r="A14768" t="s">
        <v>405</v>
      </c>
      <c r="B14768" t="s">
        <v>237</v>
      </c>
      <c r="C14768" t="s">
        <v>250</v>
      </c>
      <c r="D14768" t="s">
        <v>17</v>
      </c>
      <c r="E14768" t="s">
        <v>15</v>
      </c>
      <c r="F14768">
        <v>202637</v>
      </c>
      <c r="G14768">
        <v>3348</v>
      </c>
      <c r="H14768">
        <v>12</v>
      </c>
      <c r="I14768">
        <v>4746200</v>
      </c>
      <c r="J14768">
        <v>11052</v>
      </c>
      <c r="K14768">
        <v>15268.802867</v>
      </c>
    </row>
    <row r="14769" spans="1:11" x14ac:dyDescent="0.35">
      <c r="A14769" t="s">
        <v>405</v>
      </c>
      <c r="B14769" t="s">
        <v>237</v>
      </c>
      <c r="C14769" t="s">
        <v>251</v>
      </c>
      <c r="D14769" t="s">
        <v>14</v>
      </c>
      <c r="E14769" t="s">
        <v>15</v>
      </c>
      <c r="F14769">
        <v>202637</v>
      </c>
      <c r="G14769">
        <v>2844</v>
      </c>
      <c r="H14769">
        <v>12</v>
      </c>
      <c r="I14769">
        <v>3438000</v>
      </c>
      <c r="J14769">
        <v>9264</v>
      </c>
      <c r="K14769">
        <v>13243.637130999999</v>
      </c>
    </row>
    <row r="14770" spans="1:11" x14ac:dyDescent="0.35">
      <c r="A14770" t="s">
        <v>405</v>
      </c>
      <c r="B14770" t="s">
        <v>237</v>
      </c>
      <c r="C14770" t="s">
        <v>608</v>
      </c>
      <c r="D14770" t="s">
        <v>14</v>
      </c>
      <c r="E14770" t="s">
        <v>15</v>
      </c>
      <c r="F14770">
        <v>202637</v>
      </c>
      <c r="G14770">
        <v>576</v>
      </c>
      <c r="H14770">
        <v>12</v>
      </c>
      <c r="I14770">
        <v>720000</v>
      </c>
      <c r="J14770">
        <v>5892</v>
      </c>
      <c r="K14770">
        <v>13264.916667</v>
      </c>
    </row>
    <row r="14771" spans="1:11" x14ac:dyDescent="0.35">
      <c r="A14771" t="s">
        <v>405</v>
      </c>
      <c r="B14771" t="s">
        <v>237</v>
      </c>
      <c r="C14771" t="s">
        <v>604</v>
      </c>
      <c r="D14771" t="s">
        <v>14</v>
      </c>
      <c r="E14771" t="s">
        <v>15</v>
      </c>
      <c r="F14771">
        <v>202637</v>
      </c>
      <c r="G14771">
        <v>1140</v>
      </c>
      <c r="H14771">
        <v>12</v>
      </c>
      <c r="I14771">
        <v>1426100</v>
      </c>
      <c r="J14771">
        <v>11112</v>
      </c>
      <c r="K14771">
        <v>13224.673683999999</v>
      </c>
    </row>
    <row r="14772" spans="1:11" x14ac:dyDescent="0.35">
      <c r="A14772" t="s">
        <v>405</v>
      </c>
      <c r="B14772" t="s">
        <v>237</v>
      </c>
      <c r="C14772" t="s">
        <v>252</v>
      </c>
      <c r="D14772" t="s">
        <v>17</v>
      </c>
      <c r="E14772" t="s">
        <v>15</v>
      </c>
      <c r="F14772">
        <v>202637</v>
      </c>
      <c r="G14772">
        <v>4824</v>
      </c>
      <c r="H14772">
        <v>12</v>
      </c>
      <c r="I14772">
        <v>5830600</v>
      </c>
      <c r="J14772">
        <v>13752</v>
      </c>
      <c r="K14772">
        <v>13255.064677</v>
      </c>
    </row>
    <row r="14773" spans="1:11" x14ac:dyDescent="0.35">
      <c r="A14773" t="s">
        <v>405</v>
      </c>
      <c r="B14773" t="s">
        <v>237</v>
      </c>
      <c r="C14773" t="s">
        <v>610</v>
      </c>
      <c r="D14773" t="s">
        <v>14</v>
      </c>
      <c r="E14773" t="s">
        <v>15</v>
      </c>
      <c r="F14773">
        <v>202637</v>
      </c>
      <c r="G14773">
        <v>996</v>
      </c>
      <c r="H14773">
        <v>12</v>
      </c>
      <c r="I14773">
        <v>1245000</v>
      </c>
      <c r="J14773">
        <v>9372</v>
      </c>
      <c r="K14773">
        <v>13216.457831</v>
      </c>
    </row>
    <row r="14774" spans="1:11" x14ac:dyDescent="0.35">
      <c r="A14774" t="s">
        <v>405</v>
      </c>
      <c r="B14774" t="s">
        <v>237</v>
      </c>
      <c r="C14774" t="s">
        <v>253</v>
      </c>
      <c r="D14774" t="s">
        <v>17</v>
      </c>
      <c r="E14774" t="s">
        <v>15</v>
      </c>
      <c r="F14774">
        <v>202637</v>
      </c>
      <c r="G14774">
        <v>6552</v>
      </c>
      <c r="H14774">
        <v>12</v>
      </c>
      <c r="I14774">
        <v>7921500</v>
      </c>
      <c r="J14774">
        <v>26496</v>
      </c>
      <c r="K14774">
        <v>13260.225275000001</v>
      </c>
    </row>
    <row r="14775" spans="1:11" x14ac:dyDescent="0.35">
      <c r="A14775" t="s">
        <v>405</v>
      </c>
      <c r="B14775" t="s">
        <v>237</v>
      </c>
      <c r="C14775" t="s">
        <v>254</v>
      </c>
      <c r="D14775" t="s">
        <v>20</v>
      </c>
      <c r="E14775" t="s">
        <v>24</v>
      </c>
      <c r="F14775">
        <v>202637</v>
      </c>
      <c r="G14775">
        <v>16980</v>
      </c>
      <c r="H14775">
        <v>20</v>
      </c>
      <c r="I14775">
        <v>38971200</v>
      </c>
      <c r="J14775">
        <v>97000</v>
      </c>
      <c r="K14775">
        <v>40106.564192999998</v>
      </c>
    </row>
    <row r="14776" spans="1:11" x14ac:dyDescent="0.35">
      <c r="A14776" t="s">
        <v>405</v>
      </c>
      <c r="B14776" t="s">
        <v>237</v>
      </c>
      <c r="C14776" t="s">
        <v>255</v>
      </c>
      <c r="D14776" t="s">
        <v>20</v>
      </c>
      <c r="E14776" t="s">
        <v>18</v>
      </c>
      <c r="F14776">
        <v>202637</v>
      </c>
      <c r="G14776">
        <v>18540</v>
      </c>
      <c r="H14776">
        <v>20</v>
      </c>
      <c r="I14776">
        <v>42611300</v>
      </c>
      <c r="J14776">
        <v>89120</v>
      </c>
      <c r="K14776">
        <v>40516.940669000003</v>
      </c>
    </row>
    <row r="14777" spans="1:11" x14ac:dyDescent="0.35">
      <c r="A14777" t="s">
        <v>405</v>
      </c>
      <c r="B14777" t="s">
        <v>237</v>
      </c>
      <c r="C14777" t="s">
        <v>256</v>
      </c>
      <c r="D14777" t="s">
        <v>20</v>
      </c>
      <c r="E14777" t="s">
        <v>18</v>
      </c>
      <c r="F14777">
        <v>202637</v>
      </c>
      <c r="G14777">
        <v>9072</v>
      </c>
      <c r="H14777">
        <v>16</v>
      </c>
      <c r="I14777">
        <v>21558000</v>
      </c>
      <c r="J14777">
        <v>32256</v>
      </c>
      <c r="K14777">
        <v>33518.506173000002</v>
      </c>
    </row>
    <row r="14778" spans="1:11" x14ac:dyDescent="0.35">
      <c r="A14778" t="s">
        <v>405</v>
      </c>
      <c r="B14778" t="s">
        <v>237</v>
      </c>
      <c r="C14778" t="s">
        <v>257</v>
      </c>
      <c r="D14778" t="s">
        <v>23</v>
      </c>
      <c r="E14778" t="s">
        <v>18</v>
      </c>
      <c r="F14778">
        <v>202637</v>
      </c>
      <c r="G14778">
        <v>35700</v>
      </c>
      <c r="H14778">
        <v>20</v>
      </c>
      <c r="I14778">
        <v>82114400</v>
      </c>
      <c r="J14778">
        <v>223240</v>
      </c>
      <c r="K14778">
        <v>40482.738936000002</v>
      </c>
    </row>
    <row r="14779" spans="1:11" x14ac:dyDescent="0.35">
      <c r="A14779" t="s">
        <v>405</v>
      </c>
      <c r="B14779" t="s">
        <v>237</v>
      </c>
      <c r="C14779" t="s">
        <v>258</v>
      </c>
      <c r="D14779" t="s">
        <v>23</v>
      </c>
      <c r="E14779" t="s">
        <v>18</v>
      </c>
      <c r="F14779">
        <v>202637</v>
      </c>
      <c r="G14779">
        <v>7820</v>
      </c>
      <c r="H14779">
        <v>20</v>
      </c>
      <c r="I14779">
        <v>17950000</v>
      </c>
      <c r="J14779">
        <v>28340</v>
      </c>
      <c r="K14779">
        <v>40515.043478</v>
      </c>
    </row>
    <row r="14780" spans="1:11" x14ac:dyDescent="0.35">
      <c r="A14780" t="s">
        <v>405</v>
      </c>
      <c r="B14780" t="s">
        <v>237</v>
      </c>
      <c r="C14780" t="s">
        <v>259</v>
      </c>
      <c r="D14780" t="s">
        <v>23</v>
      </c>
      <c r="E14780" t="s">
        <v>24</v>
      </c>
      <c r="F14780">
        <v>202637</v>
      </c>
      <c r="G14780">
        <v>8420</v>
      </c>
      <c r="H14780">
        <v>20</v>
      </c>
      <c r="I14780">
        <v>20586900</v>
      </c>
      <c r="J14780">
        <v>41160</v>
      </c>
      <c r="K14780">
        <v>43312.736341999997</v>
      </c>
    </row>
    <row r="14781" spans="1:11" x14ac:dyDescent="0.35">
      <c r="A14781" t="s">
        <v>405</v>
      </c>
      <c r="B14781" t="s">
        <v>237</v>
      </c>
      <c r="C14781" t="s">
        <v>260</v>
      </c>
      <c r="D14781" t="s">
        <v>23</v>
      </c>
      <c r="E14781" t="s">
        <v>24</v>
      </c>
      <c r="F14781">
        <v>202637</v>
      </c>
      <c r="G14781">
        <v>11100</v>
      </c>
      <c r="H14781">
        <v>20</v>
      </c>
      <c r="I14781">
        <v>25478700</v>
      </c>
      <c r="J14781">
        <v>51340</v>
      </c>
      <c r="K14781">
        <v>40107.450449999997</v>
      </c>
    </row>
    <row r="14782" spans="1:11" x14ac:dyDescent="0.35">
      <c r="A14782" t="s">
        <v>405</v>
      </c>
      <c r="B14782" t="s">
        <v>237</v>
      </c>
      <c r="C14782" t="s">
        <v>261</v>
      </c>
      <c r="D14782" t="s">
        <v>14</v>
      </c>
      <c r="E14782" t="s">
        <v>18</v>
      </c>
      <c r="F14782">
        <v>202637</v>
      </c>
      <c r="G14782">
        <v>15260</v>
      </c>
      <c r="H14782">
        <v>20</v>
      </c>
      <c r="I14782">
        <v>25360400</v>
      </c>
      <c r="J14782">
        <v>74200</v>
      </c>
      <c r="K14782">
        <v>29222.133683</v>
      </c>
    </row>
    <row r="14783" spans="1:11" x14ac:dyDescent="0.35">
      <c r="A14783" t="s">
        <v>405</v>
      </c>
      <c r="B14783" t="s">
        <v>237</v>
      </c>
      <c r="C14783" t="s">
        <v>262</v>
      </c>
      <c r="D14783" t="s">
        <v>14</v>
      </c>
      <c r="E14783" t="s">
        <v>15</v>
      </c>
      <c r="F14783">
        <v>202637</v>
      </c>
      <c r="G14783">
        <v>31500</v>
      </c>
      <c r="H14783">
        <v>12</v>
      </c>
      <c r="I14783">
        <v>31243000</v>
      </c>
      <c r="J14783">
        <v>220344</v>
      </c>
      <c r="K14783">
        <v>10818.517714</v>
      </c>
    </row>
    <row r="14784" spans="1:11" x14ac:dyDescent="0.35">
      <c r="A14784" t="s">
        <v>405</v>
      </c>
      <c r="B14784" t="s">
        <v>237</v>
      </c>
      <c r="C14784" t="s">
        <v>263</v>
      </c>
      <c r="D14784" t="s">
        <v>20</v>
      </c>
      <c r="E14784" t="s">
        <v>21</v>
      </c>
      <c r="F14784">
        <v>202637</v>
      </c>
      <c r="G14784">
        <v>6260</v>
      </c>
      <c r="H14784">
        <v>20</v>
      </c>
      <c r="I14784">
        <v>9938200</v>
      </c>
      <c r="J14784">
        <v>22220</v>
      </c>
      <c r="K14784">
        <v>27828.693291</v>
      </c>
    </row>
    <row r="14785" spans="1:11" x14ac:dyDescent="0.35">
      <c r="A14785" t="s">
        <v>405</v>
      </c>
      <c r="B14785" t="s">
        <v>237</v>
      </c>
      <c r="C14785" t="s">
        <v>264</v>
      </c>
      <c r="D14785" t="s">
        <v>14</v>
      </c>
      <c r="E14785" t="s">
        <v>21</v>
      </c>
      <c r="F14785">
        <v>202637</v>
      </c>
      <c r="G14785">
        <v>10820</v>
      </c>
      <c r="H14785">
        <v>20</v>
      </c>
      <c r="I14785">
        <v>17165800</v>
      </c>
      <c r="J14785">
        <v>42020</v>
      </c>
      <c r="K14785">
        <v>27845.173751999999</v>
      </c>
    </row>
    <row r="14786" spans="1:11" x14ac:dyDescent="0.35">
      <c r="A14786" t="s">
        <v>405</v>
      </c>
      <c r="B14786" t="s">
        <v>265</v>
      </c>
      <c r="C14786" t="s">
        <v>266</v>
      </c>
      <c r="D14786" t="s">
        <v>17</v>
      </c>
      <c r="E14786" t="s">
        <v>18</v>
      </c>
      <c r="F14786">
        <v>202637</v>
      </c>
      <c r="G14786">
        <v>26192</v>
      </c>
      <c r="H14786">
        <v>16</v>
      </c>
      <c r="I14786">
        <v>53779600</v>
      </c>
      <c r="J14786">
        <v>116048</v>
      </c>
      <c r="K14786">
        <v>29668.866829999999</v>
      </c>
    </row>
    <row r="14787" spans="1:11" x14ac:dyDescent="0.35">
      <c r="A14787" t="s">
        <v>405</v>
      </c>
      <c r="B14787" t="s">
        <v>265</v>
      </c>
      <c r="C14787" t="s">
        <v>267</v>
      </c>
      <c r="D14787" t="s">
        <v>20</v>
      </c>
      <c r="E14787" t="s">
        <v>18</v>
      </c>
      <c r="F14787">
        <v>202637</v>
      </c>
      <c r="G14787">
        <v>18176</v>
      </c>
      <c r="H14787">
        <v>16</v>
      </c>
      <c r="I14787">
        <v>37229700</v>
      </c>
      <c r="J14787">
        <v>78480</v>
      </c>
      <c r="K14787">
        <v>29158.786972000002</v>
      </c>
    </row>
    <row r="14788" spans="1:11" x14ac:dyDescent="0.35">
      <c r="A14788" t="s">
        <v>405</v>
      </c>
      <c r="B14788" t="s">
        <v>265</v>
      </c>
      <c r="C14788" t="s">
        <v>268</v>
      </c>
      <c r="D14788" t="s">
        <v>14</v>
      </c>
      <c r="E14788" t="s">
        <v>18</v>
      </c>
      <c r="F14788">
        <v>202637</v>
      </c>
      <c r="G14788">
        <v>24496</v>
      </c>
      <c r="H14788">
        <v>16</v>
      </c>
      <c r="I14788">
        <v>37980000</v>
      </c>
      <c r="J14788">
        <v>139888</v>
      </c>
      <c r="K14788">
        <v>21940.173089</v>
      </c>
    </row>
    <row r="14789" spans="1:11" x14ac:dyDescent="0.35">
      <c r="A14789" t="s">
        <v>405</v>
      </c>
      <c r="B14789" t="s">
        <v>265</v>
      </c>
      <c r="C14789" t="s">
        <v>269</v>
      </c>
      <c r="D14789" t="s">
        <v>14</v>
      </c>
      <c r="E14789" t="s">
        <v>15</v>
      </c>
      <c r="F14789">
        <v>202637</v>
      </c>
      <c r="G14789">
        <v>50144</v>
      </c>
      <c r="H14789">
        <v>16</v>
      </c>
      <c r="I14789">
        <v>77759600</v>
      </c>
      <c r="J14789">
        <v>342624</v>
      </c>
      <c r="K14789">
        <v>21929.949266</v>
      </c>
    </row>
    <row r="14790" spans="1:11" x14ac:dyDescent="0.35">
      <c r="A14790" t="s">
        <v>405</v>
      </c>
      <c r="B14790" t="s">
        <v>270</v>
      </c>
      <c r="C14790" t="s">
        <v>271</v>
      </c>
      <c r="D14790" t="s">
        <v>49</v>
      </c>
      <c r="E14790" t="s">
        <v>15</v>
      </c>
      <c r="F14790">
        <v>202637</v>
      </c>
      <c r="G14790">
        <v>12948</v>
      </c>
      <c r="H14790">
        <v>12</v>
      </c>
      <c r="I14790">
        <v>10252300</v>
      </c>
      <c r="J14790">
        <v>78252</v>
      </c>
      <c r="K14790">
        <v>8248.2298420000006</v>
      </c>
    </row>
    <row r="14791" spans="1:11" x14ac:dyDescent="0.35">
      <c r="A14791" t="s">
        <v>405</v>
      </c>
      <c r="B14791" t="s">
        <v>270</v>
      </c>
      <c r="C14791" t="s">
        <v>272</v>
      </c>
      <c r="D14791" t="s">
        <v>14</v>
      </c>
      <c r="E14791" t="s">
        <v>15</v>
      </c>
      <c r="F14791">
        <v>202637</v>
      </c>
      <c r="G14791">
        <v>2268</v>
      </c>
      <c r="H14791">
        <v>12</v>
      </c>
      <c r="I14791">
        <v>4441500</v>
      </c>
      <c r="J14791">
        <v>6516</v>
      </c>
      <c r="K14791">
        <v>19930.894179999999</v>
      </c>
    </row>
    <row r="14792" spans="1:11" x14ac:dyDescent="0.35">
      <c r="A14792" t="s">
        <v>405</v>
      </c>
      <c r="B14792" t="s">
        <v>270</v>
      </c>
      <c r="C14792" t="s">
        <v>273</v>
      </c>
      <c r="D14792" t="s">
        <v>14</v>
      </c>
      <c r="E14792" t="s">
        <v>15</v>
      </c>
      <c r="F14792">
        <v>202637</v>
      </c>
      <c r="G14792">
        <v>5088</v>
      </c>
      <c r="H14792">
        <v>12</v>
      </c>
      <c r="I14792">
        <v>4324900</v>
      </c>
      <c r="J14792">
        <v>21612</v>
      </c>
      <c r="K14792">
        <v>8057.4504720000004</v>
      </c>
    </row>
    <row r="14793" spans="1:11" x14ac:dyDescent="0.35">
      <c r="A14793" t="s">
        <v>405</v>
      </c>
      <c r="B14793" t="s">
        <v>270</v>
      </c>
      <c r="C14793" t="s">
        <v>274</v>
      </c>
      <c r="D14793" t="s">
        <v>49</v>
      </c>
      <c r="E14793" t="s">
        <v>15</v>
      </c>
      <c r="F14793">
        <v>202637</v>
      </c>
      <c r="G14793">
        <v>28548</v>
      </c>
      <c r="H14793">
        <v>12</v>
      </c>
      <c r="I14793">
        <v>21415900</v>
      </c>
      <c r="J14793">
        <v>183048</v>
      </c>
      <c r="K14793">
        <v>7960.6586799999995</v>
      </c>
    </row>
    <row r="14794" spans="1:11" x14ac:dyDescent="0.35">
      <c r="A14794" t="s">
        <v>405</v>
      </c>
      <c r="B14794" t="s">
        <v>270</v>
      </c>
      <c r="C14794" t="s">
        <v>275</v>
      </c>
      <c r="D14794" t="s">
        <v>17</v>
      </c>
      <c r="E14794" t="s">
        <v>21</v>
      </c>
      <c r="F14794">
        <v>202637</v>
      </c>
      <c r="G14794">
        <v>2640</v>
      </c>
      <c r="H14794">
        <v>12</v>
      </c>
      <c r="I14794">
        <v>4379200</v>
      </c>
      <c r="J14794">
        <v>13416</v>
      </c>
      <c r="K14794">
        <v>17651.136364000002</v>
      </c>
    </row>
    <row r="14795" spans="1:11" x14ac:dyDescent="0.35">
      <c r="A14795" t="s">
        <v>405</v>
      </c>
      <c r="B14795" t="s">
        <v>270</v>
      </c>
      <c r="C14795" t="s">
        <v>276</v>
      </c>
      <c r="D14795" t="s">
        <v>17</v>
      </c>
      <c r="E14795" t="s">
        <v>18</v>
      </c>
      <c r="F14795">
        <v>202637</v>
      </c>
      <c r="G14795">
        <v>4180</v>
      </c>
      <c r="H14795">
        <v>20</v>
      </c>
      <c r="I14795">
        <v>7628500</v>
      </c>
      <c r="J14795">
        <v>15760</v>
      </c>
      <c r="K14795">
        <v>34098.832536000002</v>
      </c>
    </row>
    <row r="14796" spans="1:11" x14ac:dyDescent="0.35">
      <c r="A14796" t="s">
        <v>405</v>
      </c>
      <c r="B14796" t="s">
        <v>270</v>
      </c>
      <c r="C14796" t="s">
        <v>277</v>
      </c>
      <c r="D14796" t="s">
        <v>14</v>
      </c>
      <c r="E14796" t="s">
        <v>15</v>
      </c>
      <c r="F14796">
        <v>202637</v>
      </c>
      <c r="G14796">
        <v>23652</v>
      </c>
      <c r="H14796">
        <v>12</v>
      </c>
      <c r="I14796">
        <v>19716000</v>
      </c>
      <c r="J14796">
        <v>148728</v>
      </c>
      <c r="K14796">
        <v>9015.6139019999991</v>
      </c>
    </row>
    <row r="14797" spans="1:11" x14ac:dyDescent="0.35">
      <c r="A14797" t="s">
        <v>405</v>
      </c>
      <c r="B14797" t="s">
        <v>270</v>
      </c>
      <c r="C14797" t="s">
        <v>278</v>
      </c>
      <c r="D14797" t="s">
        <v>14</v>
      </c>
      <c r="E14797" t="s">
        <v>18</v>
      </c>
      <c r="F14797">
        <v>202637</v>
      </c>
      <c r="G14797">
        <v>9136</v>
      </c>
      <c r="H14797">
        <v>16</v>
      </c>
      <c r="I14797">
        <v>16559000</v>
      </c>
      <c r="J14797">
        <v>29936</v>
      </c>
      <c r="K14797">
        <v>25787.907179999998</v>
      </c>
    </row>
    <row r="14798" spans="1:11" x14ac:dyDescent="0.35">
      <c r="A14798" t="s">
        <v>405</v>
      </c>
      <c r="B14798" t="s">
        <v>270</v>
      </c>
      <c r="C14798" t="s">
        <v>279</v>
      </c>
      <c r="D14798" t="s">
        <v>17</v>
      </c>
      <c r="E14798" t="s">
        <v>18</v>
      </c>
      <c r="F14798">
        <v>202637</v>
      </c>
      <c r="G14798">
        <v>4280</v>
      </c>
      <c r="H14798">
        <v>20</v>
      </c>
      <c r="I14798">
        <v>6638000</v>
      </c>
      <c r="J14798">
        <v>15760</v>
      </c>
      <c r="K14798">
        <v>28994.345794000001</v>
      </c>
    </row>
    <row r="14799" spans="1:11" x14ac:dyDescent="0.35">
      <c r="A14799" t="s">
        <v>405</v>
      </c>
      <c r="B14799" t="s">
        <v>270</v>
      </c>
      <c r="C14799" t="s">
        <v>280</v>
      </c>
      <c r="D14799" t="s">
        <v>14</v>
      </c>
      <c r="E14799" t="s">
        <v>18</v>
      </c>
      <c r="F14799">
        <v>202637</v>
      </c>
      <c r="G14799">
        <v>7376</v>
      </c>
      <c r="H14799">
        <v>16</v>
      </c>
      <c r="I14799">
        <v>12913000</v>
      </c>
      <c r="J14799">
        <v>24592</v>
      </c>
      <c r="K14799">
        <v>25806.251627000001</v>
      </c>
    </row>
    <row r="14800" spans="1:11" x14ac:dyDescent="0.35">
      <c r="A14800" t="s">
        <v>405</v>
      </c>
      <c r="B14800" t="s">
        <v>270</v>
      </c>
      <c r="C14800" t="s">
        <v>281</v>
      </c>
      <c r="D14800" t="s">
        <v>17</v>
      </c>
      <c r="E14800" t="s">
        <v>18</v>
      </c>
      <c r="F14800">
        <v>202637</v>
      </c>
      <c r="G14800">
        <v>12520</v>
      </c>
      <c r="H14800">
        <v>20</v>
      </c>
      <c r="I14800">
        <v>19422000</v>
      </c>
      <c r="J14800">
        <v>54960</v>
      </c>
      <c r="K14800">
        <v>29046.154952000001</v>
      </c>
    </row>
    <row r="14801" spans="1:11" x14ac:dyDescent="0.35">
      <c r="A14801" t="s">
        <v>405</v>
      </c>
      <c r="B14801" t="s">
        <v>270</v>
      </c>
      <c r="C14801" t="s">
        <v>282</v>
      </c>
      <c r="D14801" t="s">
        <v>17</v>
      </c>
      <c r="E14801" t="s">
        <v>18</v>
      </c>
      <c r="F14801">
        <v>202637</v>
      </c>
      <c r="G14801">
        <v>4500</v>
      </c>
      <c r="H14801">
        <v>20</v>
      </c>
      <c r="I14801">
        <v>8216000</v>
      </c>
      <c r="J14801">
        <v>16500</v>
      </c>
      <c r="K14801">
        <v>34039.186667000002</v>
      </c>
    </row>
    <row r="14802" spans="1:11" x14ac:dyDescent="0.35">
      <c r="A14802" t="s">
        <v>405</v>
      </c>
      <c r="B14802" t="s">
        <v>270</v>
      </c>
      <c r="C14802" t="s">
        <v>546</v>
      </c>
      <c r="D14802" t="s">
        <v>17</v>
      </c>
      <c r="E14802" t="s">
        <v>18</v>
      </c>
      <c r="F14802">
        <v>202637</v>
      </c>
      <c r="G14802">
        <v>6976</v>
      </c>
      <c r="H14802">
        <v>16</v>
      </c>
      <c r="I14802">
        <v>12615700</v>
      </c>
      <c r="J14802">
        <v>52880</v>
      </c>
      <c r="K14802">
        <v>25546.807338999999</v>
      </c>
    </row>
    <row r="14803" spans="1:11" x14ac:dyDescent="0.35">
      <c r="A14803" t="s">
        <v>405</v>
      </c>
      <c r="B14803" t="s">
        <v>270</v>
      </c>
      <c r="C14803" t="s">
        <v>283</v>
      </c>
      <c r="D14803" t="s">
        <v>49</v>
      </c>
      <c r="E14803" t="s">
        <v>15</v>
      </c>
      <c r="F14803">
        <v>202637</v>
      </c>
      <c r="G14803">
        <v>4440</v>
      </c>
      <c r="H14803">
        <v>12</v>
      </c>
      <c r="I14803">
        <v>3667500</v>
      </c>
      <c r="J14803">
        <v>13776</v>
      </c>
      <c r="K14803">
        <v>8636.5756760000004</v>
      </c>
    </row>
    <row r="14804" spans="1:11" x14ac:dyDescent="0.35">
      <c r="A14804" t="s">
        <v>405</v>
      </c>
      <c r="B14804" t="s">
        <v>270</v>
      </c>
      <c r="C14804" t="s">
        <v>284</v>
      </c>
      <c r="D14804" t="s">
        <v>14</v>
      </c>
      <c r="E14804" t="s">
        <v>15</v>
      </c>
      <c r="F14804">
        <v>202637</v>
      </c>
      <c r="G14804">
        <v>10092</v>
      </c>
      <c r="H14804">
        <v>12</v>
      </c>
      <c r="I14804">
        <v>7569000</v>
      </c>
      <c r="J14804">
        <v>39108</v>
      </c>
      <c r="K14804">
        <v>8091.0689659999998</v>
      </c>
    </row>
    <row r="14805" spans="1:11" x14ac:dyDescent="0.35">
      <c r="A14805" t="s">
        <v>405</v>
      </c>
      <c r="B14805" t="s">
        <v>270</v>
      </c>
      <c r="C14805" t="s">
        <v>285</v>
      </c>
      <c r="D14805" t="s">
        <v>14</v>
      </c>
      <c r="E14805" t="s">
        <v>15</v>
      </c>
      <c r="F14805">
        <v>202637</v>
      </c>
      <c r="G14805">
        <v>720</v>
      </c>
      <c r="H14805">
        <v>12</v>
      </c>
      <c r="I14805">
        <v>1980000</v>
      </c>
      <c r="J14805">
        <v>2112</v>
      </c>
      <c r="K14805">
        <v>27549.383333000002</v>
      </c>
    </row>
    <row r="14806" spans="1:11" x14ac:dyDescent="0.35">
      <c r="A14806" t="s">
        <v>405</v>
      </c>
      <c r="B14806" t="s">
        <v>270</v>
      </c>
      <c r="C14806" t="s">
        <v>286</v>
      </c>
      <c r="D14806" t="s">
        <v>49</v>
      </c>
      <c r="E14806" t="s">
        <v>15</v>
      </c>
      <c r="F14806">
        <v>202637</v>
      </c>
      <c r="G14806">
        <v>14604</v>
      </c>
      <c r="H14806">
        <v>12</v>
      </c>
      <c r="I14806">
        <v>11318600</v>
      </c>
      <c r="J14806">
        <v>80676</v>
      </c>
      <c r="K14806">
        <v>8066.3771569999999</v>
      </c>
    </row>
    <row r="14807" spans="1:11" x14ac:dyDescent="0.35">
      <c r="A14807" t="s">
        <v>405</v>
      </c>
      <c r="B14807" t="s">
        <v>270</v>
      </c>
      <c r="C14807" t="s">
        <v>287</v>
      </c>
      <c r="D14807" t="s">
        <v>14</v>
      </c>
      <c r="E14807" t="s">
        <v>15</v>
      </c>
      <c r="F14807">
        <v>202637</v>
      </c>
      <c r="G14807">
        <v>2880</v>
      </c>
      <c r="H14807">
        <v>16</v>
      </c>
      <c r="I14807">
        <v>2340000</v>
      </c>
      <c r="J14807">
        <v>7376</v>
      </c>
      <c r="K14807">
        <v>11572.044443999999</v>
      </c>
    </row>
    <row r="14808" spans="1:11" x14ac:dyDescent="0.35">
      <c r="A14808" t="s">
        <v>405</v>
      </c>
      <c r="B14808" t="s">
        <v>270</v>
      </c>
      <c r="C14808" t="s">
        <v>288</v>
      </c>
      <c r="D14808" t="s">
        <v>14</v>
      </c>
      <c r="E14808" t="s">
        <v>15</v>
      </c>
      <c r="F14808">
        <v>202637</v>
      </c>
      <c r="G14808">
        <v>6420</v>
      </c>
      <c r="H14808">
        <v>12</v>
      </c>
      <c r="I14808">
        <v>6099500</v>
      </c>
      <c r="J14808">
        <v>27780</v>
      </c>
      <c r="K14808">
        <v>9294.8074770000003</v>
      </c>
    </row>
    <row r="14809" spans="1:11" x14ac:dyDescent="0.35">
      <c r="A14809" t="s">
        <v>405</v>
      </c>
      <c r="B14809" t="s">
        <v>270</v>
      </c>
      <c r="C14809" t="s">
        <v>406</v>
      </c>
      <c r="D14809" t="s">
        <v>49</v>
      </c>
      <c r="E14809" t="s">
        <v>21</v>
      </c>
      <c r="F14809">
        <v>202637</v>
      </c>
      <c r="G14809">
        <v>66300</v>
      </c>
      <c r="H14809">
        <v>20</v>
      </c>
      <c r="I14809">
        <v>96175000</v>
      </c>
      <c r="J14809">
        <v>223880</v>
      </c>
      <c r="K14809">
        <v>26293.933937000002</v>
      </c>
    </row>
    <row r="14810" spans="1:11" x14ac:dyDescent="0.35">
      <c r="A14810" t="s">
        <v>405</v>
      </c>
      <c r="B14810" t="s">
        <v>270</v>
      </c>
      <c r="C14810" t="s">
        <v>289</v>
      </c>
      <c r="D14810" t="s">
        <v>49</v>
      </c>
      <c r="E14810" t="s">
        <v>15</v>
      </c>
      <c r="F14810">
        <v>202637</v>
      </c>
      <c r="G14810">
        <v>60</v>
      </c>
      <c r="H14810">
        <v>12</v>
      </c>
      <c r="I14810">
        <v>49900</v>
      </c>
      <c r="J14810">
        <v>96</v>
      </c>
      <c r="K14810">
        <v>8600</v>
      </c>
    </row>
    <row r="14811" spans="1:11" x14ac:dyDescent="0.35">
      <c r="A14811" t="s">
        <v>405</v>
      </c>
      <c r="B14811" t="s">
        <v>270</v>
      </c>
      <c r="C14811" t="s">
        <v>379</v>
      </c>
      <c r="D14811" t="s">
        <v>14</v>
      </c>
      <c r="E14811" t="s">
        <v>15</v>
      </c>
      <c r="F14811">
        <v>202637</v>
      </c>
      <c r="G14811">
        <v>240</v>
      </c>
      <c r="H14811">
        <v>12</v>
      </c>
      <c r="I14811">
        <v>274000</v>
      </c>
      <c r="J14811">
        <v>324</v>
      </c>
      <c r="K14811">
        <v>12315.5</v>
      </c>
    </row>
    <row r="14812" spans="1:11" x14ac:dyDescent="0.35">
      <c r="A14812" t="s">
        <v>405</v>
      </c>
      <c r="B14812" t="s">
        <v>290</v>
      </c>
      <c r="C14812" t="s">
        <v>293</v>
      </c>
      <c r="D14812" t="s">
        <v>32</v>
      </c>
      <c r="E14812" t="s">
        <v>294</v>
      </c>
      <c r="F14812">
        <v>202637</v>
      </c>
      <c r="G14812">
        <v>1</v>
      </c>
      <c r="H14812">
        <v>1</v>
      </c>
      <c r="I14812">
        <v>89189</v>
      </c>
      <c r="J14812">
        <v>0</v>
      </c>
      <c r="K14812">
        <v>75810</v>
      </c>
    </row>
    <row r="14813" spans="1:11" x14ac:dyDescent="0.35">
      <c r="A14813" t="s">
        <v>405</v>
      </c>
      <c r="B14813" t="s">
        <v>290</v>
      </c>
      <c r="C14813" t="s">
        <v>295</v>
      </c>
      <c r="D14813" t="s">
        <v>32</v>
      </c>
      <c r="E14813" t="s">
        <v>296</v>
      </c>
      <c r="F14813">
        <v>202637</v>
      </c>
      <c r="G14813">
        <v>5</v>
      </c>
      <c r="H14813">
        <v>1</v>
      </c>
      <c r="I14813">
        <v>409000</v>
      </c>
      <c r="J14813">
        <v>1</v>
      </c>
      <c r="K14813">
        <v>69937</v>
      </c>
    </row>
    <row r="14814" spans="1:11" x14ac:dyDescent="0.35">
      <c r="A14814" t="s">
        <v>405</v>
      </c>
      <c r="B14814" t="s">
        <v>290</v>
      </c>
      <c r="C14814" t="s">
        <v>297</v>
      </c>
      <c r="D14814" t="s">
        <v>32</v>
      </c>
      <c r="E14814" t="s">
        <v>298</v>
      </c>
      <c r="F14814">
        <v>202637</v>
      </c>
      <c r="G14814">
        <v>23</v>
      </c>
      <c r="H14814">
        <v>1</v>
      </c>
      <c r="I14814">
        <v>1883500</v>
      </c>
      <c r="J14814">
        <v>37</v>
      </c>
      <c r="K14814">
        <v>69701.304348000005</v>
      </c>
    </row>
    <row r="14815" spans="1:11" x14ac:dyDescent="0.35">
      <c r="A14815" t="s">
        <v>405</v>
      </c>
      <c r="B14815" t="s">
        <v>290</v>
      </c>
      <c r="C14815" t="s">
        <v>299</v>
      </c>
      <c r="D14815" t="s">
        <v>32</v>
      </c>
      <c r="E14815" t="s">
        <v>300</v>
      </c>
      <c r="F14815">
        <v>202637</v>
      </c>
      <c r="G14815">
        <v>2</v>
      </c>
      <c r="H14815">
        <v>1</v>
      </c>
      <c r="I14815">
        <v>163000</v>
      </c>
      <c r="J14815">
        <v>1</v>
      </c>
      <c r="K14815">
        <v>69520</v>
      </c>
    </row>
    <row r="14816" spans="1:11" x14ac:dyDescent="0.35">
      <c r="A14816" t="s">
        <v>405</v>
      </c>
      <c r="B14816" t="s">
        <v>290</v>
      </c>
      <c r="C14816" t="s">
        <v>301</v>
      </c>
      <c r="D14816" t="s">
        <v>32</v>
      </c>
      <c r="E14816" t="s">
        <v>302</v>
      </c>
      <c r="F14816">
        <v>202637</v>
      </c>
      <c r="G14816">
        <v>23</v>
      </c>
      <c r="H14816">
        <v>1</v>
      </c>
      <c r="I14816">
        <v>1883500</v>
      </c>
      <c r="J14816">
        <v>40</v>
      </c>
      <c r="K14816">
        <v>69882.652174000003</v>
      </c>
    </row>
    <row r="14817" spans="1:11" x14ac:dyDescent="0.35">
      <c r="A14817" t="s">
        <v>405</v>
      </c>
      <c r="B14817" t="s">
        <v>290</v>
      </c>
      <c r="C14817" t="s">
        <v>303</v>
      </c>
      <c r="D14817" t="s">
        <v>32</v>
      </c>
      <c r="E14817" t="s">
        <v>304</v>
      </c>
      <c r="F14817">
        <v>202637</v>
      </c>
      <c r="G14817">
        <v>1</v>
      </c>
      <c r="H14817">
        <v>1</v>
      </c>
      <c r="I14817">
        <v>82000</v>
      </c>
      <c r="J14817">
        <v>0</v>
      </c>
      <c r="K14817">
        <v>69700</v>
      </c>
    </row>
    <row r="14818" spans="1:11" x14ac:dyDescent="0.35">
      <c r="A14818" t="s">
        <v>405</v>
      </c>
      <c r="B14818" t="s">
        <v>290</v>
      </c>
      <c r="C14818" t="s">
        <v>305</v>
      </c>
      <c r="D14818" t="s">
        <v>32</v>
      </c>
      <c r="E14818" t="s">
        <v>306</v>
      </c>
      <c r="F14818">
        <v>202637</v>
      </c>
      <c r="G14818">
        <v>2</v>
      </c>
      <c r="H14818">
        <v>1</v>
      </c>
      <c r="I14818">
        <v>138000</v>
      </c>
      <c r="J14818">
        <v>1</v>
      </c>
      <c r="K14818">
        <v>61185</v>
      </c>
    </row>
    <row r="14819" spans="1:11" x14ac:dyDescent="0.35">
      <c r="A14819" t="s">
        <v>405</v>
      </c>
      <c r="B14819" t="s">
        <v>290</v>
      </c>
      <c r="C14819" t="s">
        <v>309</v>
      </c>
      <c r="D14819" t="s">
        <v>32</v>
      </c>
      <c r="E14819" t="s">
        <v>310</v>
      </c>
      <c r="F14819">
        <v>202637</v>
      </c>
      <c r="G14819">
        <v>2</v>
      </c>
      <c r="H14819">
        <v>1</v>
      </c>
      <c r="I14819">
        <v>138000</v>
      </c>
      <c r="J14819">
        <v>1</v>
      </c>
      <c r="K14819">
        <v>59053.5</v>
      </c>
    </row>
    <row r="14820" spans="1:11" x14ac:dyDescent="0.35">
      <c r="A14820" t="s">
        <v>405</v>
      </c>
      <c r="B14820" t="s">
        <v>290</v>
      </c>
      <c r="C14820" t="s">
        <v>311</v>
      </c>
      <c r="D14820" t="s">
        <v>32</v>
      </c>
      <c r="E14820" t="s">
        <v>312</v>
      </c>
      <c r="F14820">
        <v>202637</v>
      </c>
      <c r="G14820">
        <v>2</v>
      </c>
      <c r="H14820">
        <v>1</v>
      </c>
      <c r="I14820">
        <v>164000</v>
      </c>
      <c r="J14820">
        <v>1</v>
      </c>
      <c r="K14820">
        <v>69700</v>
      </c>
    </row>
    <row r="14821" spans="1:11" x14ac:dyDescent="0.35">
      <c r="A14821" t="s">
        <v>405</v>
      </c>
      <c r="B14821" t="s">
        <v>290</v>
      </c>
      <c r="C14821" t="s">
        <v>313</v>
      </c>
      <c r="D14821" t="s">
        <v>32</v>
      </c>
      <c r="E14821" t="s">
        <v>314</v>
      </c>
      <c r="F14821">
        <v>202637</v>
      </c>
      <c r="G14821">
        <v>1</v>
      </c>
      <c r="H14821">
        <v>1</v>
      </c>
      <c r="I14821">
        <v>82000</v>
      </c>
      <c r="J14821">
        <v>1</v>
      </c>
      <c r="K14821">
        <v>69700</v>
      </c>
    </row>
    <row r="14822" spans="1:11" x14ac:dyDescent="0.35">
      <c r="A14822" t="s">
        <v>405</v>
      </c>
      <c r="B14822" t="s">
        <v>319</v>
      </c>
      <c r="C14822" t="s">
        <v>320</v>
      </c>
      <c r="D14822" t="s">
        <v>32</v>
      </c>
      <c r="E14822" t="s">
        <v>321</v>
      </c>
      <c r="F14822">
        <v>202637</v>
      </c>
      <c r="G14822">
        <v>3</v>
      </c>
      <c r="H14822">
        <v>1</v>
      </c>
      <c r="I14822">
        <v>194600</v>
      </c>
      <c r="J14822">
        <v>1</v>
      </c>
      <c r="K14822">
        <v>61327</v>
      </c>
    </row>
    <row r="14823" spans="1:11" x14ac:dyDescent="0.35">
      <c r="A14823" t="s">
        <v>405</v>
      </c>
      <c r="B14823" t="s">
        <v>319</v>
      </c>
      <c r="C14823" t="s">
        <v>322</v>
      </c>
      <c r="D14823" t="s">
        <v>32</v>
      </c>
      <c r="E14823" t="s">
        <v>323</v>
      </c>
      <c r="F14823">
        <v>202637</v>
      </c>
      <c r="G14823">
        <v>2</v>
      </c>
      <c r="H14823">
        <v>1</v>
      </c>
      <c r="I14823">
        <v>125600</v>
      </c>
      <c r="J14823">
        <v>3</v>
      </c>
      <c r="K14823">
        <v>60720</v>
      </c>
    </row>
    <row r="14824" spans="1:11" x14ac:dyDescent="0.35">
      <c r="A14824" t="s">
        <v>405</v>
      </c>
      <c r="B14824" t="s">
        <v>319</v>
      </c>
      <c r="C14824" t="s">
        <v>324</v>
      </c>
      <c r="D14824" t="s">
        <v>32</v>
      </c>
      <c r="E14824" t="s">
        <v>325</v>
      </c>
      <c r="F14824">
        <v>202637</v>
      </c>
      <c r="G14824">
        <v>1</v>
      </c>
      <c r="H14824">
        <v>1</v>
      </c>
      <c r="I14824">
        <v>62800</v>
      </c>
      <c r="J14824">
        <v>1</v>
      </c>
      <c r="K14824">
        <v>60720</v>
      </c>
    </row>
    <row r="14825" spans="1:11" x14ac:dyDescent="0.35">
      <c r="A14825" t="s">
        <v>405</v>
      </c>
      <c r="B14825" t="s">
        <v>319</v>
      </c>
      <c r="C14825" t="s">
        <v>326</v>
      </c>
      <c r="D14825" t="s">
        <v>32</v>
      </c>
      <c r="E14825" t="s">
        <v>327</v>
      </c>
      <c r="F14825">
        <v>202637</v>
      </c>
      <c r="G14825">
        <v>1</v>
      </c>
      <c r="H14825">
        <v>1</v>
      </c>
      <c r="I14825">
        <v>62800</v>
      </c>
      <c r="J14825">
        <v>0</v>
      </c>
      <c r="K14825">
        <v>60720</v>
      </c>
    </row>
    <row r="14826" spans="1:11" x14ac:dyDescent="0.35">
      <c r="A14826" t="s">
        <v>405</v>
      </c>
      <c r="B14826" t="s">
        <v>319</v>
      </c>
      <c r="C14826" t="s">
        <v>328</v>
      </c>
      <c r="D14826" t="s">
        <v>32</v>
      </c>
      <c r="E14826" t="s">
        <v>294</v>
      </c>
      <c r="F14826">
        <v>202637</v>
      </c>
      <c r="G14826">
        <v>1</v>
      </c>
      <c r="H14826">
        <v>1</v>
      </c>
      <c r="I14826">
        <v>49099</v>
      </c>
      <c r="J14826">
        <v>1</v>
      </c>
      <c r="K14826">
        <v>47568</v>
      </c>
    </row>
    <row r="14827" spans="1:11" x14ac:dyDescent="0.35">
      <c r="A14827" t="s">
        <v>405</v>
      </c>
      <c r="B14827" t="s">
        <v>319</v>
      </c>
      <c r="C14827" t="s">
        <v>329</v>
      </c>
      <c r="D14827" t="s">
        <v>32</v>
      </c>
      <c r="E14827" t="s">
        <v>321</v>
      </c>
      <c r="F14827">
        <v>202637</v>
      </c>
      <c r="G14827">
        <v>1</v>
      </c>
      <c r="H14827">
        <v>1</v>
      </c>
      <c r="I14827">
        <v>63700</v>
      </c>
      <c r="J14827">
        <v>1</v>
      </c>
      <c r="K14827">
        <v>62200</v>
      </c>
    </row>
    <row r="14828" spans="1:11" x14ac:dyDescent="0.35">
      <c r="A14828" t="s">
        <v>405</v>
      </c>
      <c r="B14828" t="s">
        <v>319</v>
      </c>
      <c r="C14828" t="s">
        <v>330</v>
      </c>
      <c r="D14828" t="s">
        <v>32</v>
      </c>
      <c r="E14828" t="s">
        <v>325</v>
      </c>
      <c r="F14828">
        <v>202637</v>
      </c>
      <c r="G14828">
        <v>4</v>
      </c>
      <c r="H14828">
        <v>1</v>
      </c>
      <c r="I14828">
        <v>254800</v>
      </c>
      <c r="J14828">
        <v>4</v>
      </c>
      <c r="K14828">
        <v>62069.5</v>
      </c>
    </row>
    <row r="14829" spans="1:11" x14ac:dyDescent="0.35">
      <c r="A14829" t="s">
        <v>405</v>
      </c>
      <c r="B14829" t="s">
        <v>319</v>
      </c>
      <c r="C14829" t="s">
        <v>331</v>
      </c>
      <c r="D14829" t="s">
        <v>32</v>
      </c>
      <c r="E14829" t="s">
        <v>327</v>
      </c>
      <c r="F14829">
        <v>202637</v>
      </c>
      <c r="G14829">
        <v>3</v>
      </c>
      <c r="H14829">
        <v>1</v>
      </c>
      <c r="I14829">
        <v>191100</v>
      </c>
      <c r="J14829">
        <v>7</v>
      </c>
      <c r="K14829">
        <v>62216</v>
      </c>
    </row>
    <row r="14830" spans="1:11" x14ac:dyDescent="0.35">
      <c r="A14830" t="s">
        <v>407</v>
      </c>
      <c r="B14830" t="s">
        <v>12</v>
      </c>
      <c r="C14830" t="s">
        <v>13</v>
      </c>
      <c r="D14830" t="s">
        <v>14</v>
      </c>
      <c r="E14830" t="s">
        <v>15</v>
      </c>
      <c r="F14830">
        <v>202637</v>
      </c>
      <c r="G14830">
        <v>15564</v>
      </c>
      <c r="H14830">
        <v>12</v>
      </c>
      <c r="I14830">
        <v>14529600</v>
      </c>
      <c r="J14830">
        <v>118524</v>
      </c>
      <c r="K14830">
        <v>9745.9552810000005</v>
      </c>
    </row>
    <row r="14831" spans="1:11" x14ac:dyDescent="0.35">
      <c r="A14831" t="s">
        <v>407</v>
      </c>
      <c r="B14831" t="s">
        <v>12</v>
      </c>
      <c r="C14831" t="s">
        <v>16</v>
      </c>
      <c r="D14831" t="s">
        <v>17</v>
      </c>
      <c r="E14831" t="s">
        <v>18</v>
      </c>
      <c r="F14831">
        <v>202637</v>
      </c>
      <c r="G14831">
        <v>4544</v>
      </c>
      <c r="H14831">
        <v>16</v>
      </c>
      <c r="I14831">
        <v>10531100</v>
      </c>
      <c r="J14831">
        <v>16320</v>
      </c>
      <c r="K14831">
        <v>32251.066900999998</v>
      </c>
    </row>
    <row r="14832" spans="1:11" x14ac:dyDescent="0.35">
      <c r="A14832" t="s">
        <v>407</v>
      </c>
      <c r="B14832" t="s">
        <v>12</v>
      </c>
      <c r="C14832" t="s">
        <v>19</v>
      </c>
      <c r="D14832" t="s">
        <v>20</v>
      </c>
      <c r="E14832" t="s">
        <v>21</v>
      </c>
      <c r="F14832">
        <v>202637</v>
      </c>
      <c r="G14832">
        <v>32480</v>
      </c>
      <c r="H14832">
        <v>16</v>
      </c>
      <c r="I14832">
        <v>69724700</v>
      </c>
      <c r="J14832">
        <v>259376</v>
      </c>
      <c r="K14832">
        <v>30077.094581000001</v>
      </c>
    </row>
    <row r="14833" spans="1:11" x14ac:dyDescent="0.35">
      <c r="A14833" t="s">
        <v>407</v>
      </c>
      <c r="B14833" t="s">
        <v>12</v>
      </c>
      <c r="C14833" t="s">
        <v>22</v>
      </c>
      <c r="D14833" t="s">
        <v>23</v>
      </c>
      <c r="E14833" t="s">
        <v>24</v>
      </c>
      <c r="F14833">
        <v>202637</v>
      </c>
      <c r="G14833">
        <v>13720</v>
      </c>
      <c r="H14833">
        <v>20</v>
      </c>
      <c r="I14833">
        <v>24741600</v>
      </c>
      <c r="J14833">
        <v>57980</v>
      </c>
      <c r="K14833">
        <v>30832.746356</v>
      </c>
    </row>
    <row r="14834" spans="1:11" x14ac:dyDescent="0.35">
      <c r="A14834" t="s">
        <v>407</v>
      </c>
      <c r="B14834" t="s">
        <v>12</v>
      </c>
      <c r="C14834" t="s">
        <v>25</v>
      </c>
      <c r="D14834" t="s">
        <v>23</v>
      </c>
      <c r="E14834" t="s">
        <v>18</v>
      </c>
      <c r="F14834">
        <v>202637</v>
      </c>
      <c r="G14834">
        <v>45920</v>
      </c>
      <c r="H14834">
        <v>20</v>
      </c>
      <c r="I14834">
        <v>99442400</v>
      </c>
      <c r="J14834">
        <v>358980</v>
      </c>
      <c r="K14834">
        <v>37938.092334000001</v>
      </c>
    </row>
    <row r="14835" spans="1:11" x14ac:dyDescent="0.35">
      <c r="A14835" t="s">
        <v>407</v>
      </c>
      <c r="B14835" t="s">
        <v>12</v>
      </c>
      <c r="C14835" t="s">
        <v>26</v>
      </c>
      <c r="D14835" t="s">
        <v>14</v>
      </c>
      <c r="E14835" t="s">
        <v>15</v>
      </c>
      <c r="F14835">
        <v>202637</v>
      </c>
      <c r="G14835">
        <v>3348</v>
      </c>
      <c r="H14835">
        <v>12</v>
      </c>
      <c r="I14835">
        <v>6700500</v>
      </c>
      <c r="J14835">
        <v>14016</v>
      </c>
      <c r="K14835">
        <v>21158.817203999999</v>
      </c>
    </row>
    <row r="14836" spans="1:11" x14ac:dyDescent="0.35">
      <c r="A14836" t="s">
        <v>407</v>
      </c>
      <c r="B14836" t="s">
        <v>12</v>
      </c>
      <c r="C14836" t="s">
        <v>27</v>
      </c>
      <c r="D14836" t="s">
        <v>17</v>
      </c>
      <c r="E14836" t="s">
        <v>28</v>
      </c>
      <c r="F14836">
        <v>202637</v>
      </c>
      <c r="G14836">
        <v>8420</v>
      </c>
      <c r="H14836">
        <v>20</v>
      </c>
      <c r="I14836">
        <v>17569700</v>
      </c>
      <c r="J14836">
        <v>30420</v>
      </c>
      <c r="K14836">
        <v>35077.779096999999</v>
      </c>
    </row>
    <row r="14837" spans="1:11" x14ac:dyDescent="0.35">
      <c r="A14837" t="s">
        <v>407</v>
      </c>
      <c r="B14837" t="s">
        <v>12</v>
      </c>
      <c r="C14837" t="s">
        <v>29</v>
      </c>
      <c r="D14837" t="s">
        <v>20</v>
      </c>
      <c r="E14837" t="s">
        <v>24</v>
      </c>
      <c r="F14837">
        <v>202637</v>
      </c>
      <c r="G14837">
        <v>10560</v>
      </c>
      <c r="H14837">
        <v>20</v>
      </c>
      <c r="I14837">
        <v>21335100</v>
      </c>
      <c r="J14837">
        <v>27920</v>
      </c>
      <c r="K14837">
        <v>33044.134469999997</v>
      </c>
    </row>
    <row r="14838" spans="1:11" x14ac:dyDescent="0.35">
      <c r="A14838" t="s">
        <v>407</v>
      </c>
      <c r="B14838" t="s">
        <v>12</v>
      </c>
      <c r="C14838" t="s">
        <v>30</v>
      </c>
      <c r="D14838" t="s">
        <v>20</v>
      </c>
      <c r="E14838" t="s">
        <v>24</v>
      </c>
      <c r="F14838">
        <v>202637</v>
      </c>
      <c r="G14838">
        <v>75380</v>
      </c>
      <c r="H14838">
        <v>20</v>
      </c>
      <c r="I14838">
        <v>144819800</v>
      </c>
      <c r="J14838">
        <v>666860</v>
      </c>
      <c r="K14838">
        <v>33467.768903999997</v>
      </c>
    </row>
    <row r="14839" spans="1:11" x14ac:dyDescent="0.35">
      <c r="A14839" t="s">
        <v>407</v>
      </c>
      <c r="B14839" t="s">
        <v>12</v>
      </c>
      <c r="C14839" t="s">
        <v>31</v>
      </c>
      <c r="D14839" t="s">
        <v>32</v>
      </c>
      <c r="E14839" t="s">
        <v>21</v>
      </c>
      <c r="F14839">
        <v>202637</v>
      </c>
      <c r="G14839">
        <v>7188</v>
      </c>
      <c r="H14839">
        <v>12</v>
      </c>
      <c r="I14839">
        <v>15192500</v>
      </c>
      <c r="J14839">
        <v>29988</v>
      </c>
      <c r="K14839">
        <v>22193.464107</v>
      </c>
    </row>
    <row r="14840" spans="1:11" x14ac:dyDescent="0.35">
      <c r="A14840" t="s">
        <v>407</v>
      </c>
      <c r="B14840" t="s">
        <v>12</v>
      </c>
      <c r="C14840" t="s">
        <v>33</v>
      </c>
      <c r="D14840" t="s">
        <v>32</v>
      </c>
      <c r="E14840" t="s">
        <v>18</v>
      </c>
      <c r="F14840">
        <v>202637</v>
      </c>
      <c r="G14840">
        <v>21072</v>
      </c>
      <c r="H14840">
        <v>16</v>
      </c>
      <c r="I14840">
        <v>45151600</v>
      </c>
      <c r="J14840">
        <v>124288</v>
      </c>
      <c r="K14840">
        <v>30119.399393</v>
      </c>
    </row>
    <row r="14841" spans="1:11" x14ac:dyDescent="0.35">
      <c r="A14841" t="s">
        <v>407</v>
      </c>
      <c r="B14841" t="s">
        <v>12</v>
      </c>
      <c r="C14841" t="s">
        <v>34</v>
      </c>
      <c r="D14841" t="s">
        <v>32</v>
      </c>
      <c r="E14841" t="s">
        <v>24</v>
      </c>
      <c r="F14841">
        <v>202637</v>
      </c>
      <c r="G14841">
        <v>12000</v>
      </c>
      <c r="H14841">
        <v>20</v>
      </c>
      <c r="I14841">
        <v>24253500</v>
      </c>
      <c r="J14841">
        <v>50560</v>
      </c>
      <c r="K14841">
        <v>34297.75</v>
      </c>
    </row>
    <row r="14842" spans="1:11" x14ac:dyDescent="0.35">
      <c r="A14842" t="s">
        <v>407</v>
      </c>
      <c r="B14842" t="s">
        <v>12</v>
      </c>
      <c r="C14842" t="s">
        <v>35</v>
      </c>
      <c r="D14842" t="s">
        <v>23</v>
      </c>
      <c r="E14842" t="s">
        <v>24</v>
      </c>
      <c r="F14842">
        <v>202637</v>
      </c>
      <c r="G14842">
        <v>34540</v>
      </c>
      <c r="H14842">
        <v>20</v>
      </c>
      <c r="I14842">
        <v>62308800</v>
      </c>
      <c r="J14842">
        <v>279900</v>
      </c>
      <c r="K14842">
        <v>31128.455704</v>
      </c>
    </row>
    <row r="14843" spans="1:11" x14ac:dyDescent="0.35">
      <c r="A14843" t="s">
        <v>407</v>
      </c>
      <c r="B14843" t="s">
        <v>36</v>
      </c>
      <c r="C14843" t="s">
        <v>37</v>
      </c>
      <c r="D14843" t="s">
        <v>17</v>
      </c>
      <c r="E14843" t="s">
        <v>38</v>
      </c>
      <c r="F14843">
        <v>202637</v>
      </c>
      <c r="G14843">
        <v>6390</v>
      </c>
      <c r="H14843">
        <v>6</v>
      </c>
      <c r="I14843">
        <v>19077800</v>
      </c>
      <c r="J14843">
        <v>33066</v>
      </c>
      <c r="K14843">
        <v>16035.413146000001</v>
      </c>
    </row>
    <row r="14844" spans="1:11" x14ac:dyDescent="0.35">
      <c r="A14844" t="s">
        <v>407</v>
      </c>
      <c r="B14844" t="s">
        <v>36</v>
      </c>
      <c r="C14844" t="s">
        <v>39</v>
      </c>
      <c r="D14844" t="s">
        <v>17</v>
      </c>
      <c r="E14844" t="s">
        <v>15</v>
      </c>
      <c r="F14844">
        <v>202637</v>
      </c>
      <c r="G14844">
        <v>8220</v>
      </c>
      <c r="H14844">
        <v>12</v>
      </c>
      <c r="I14844">
        <v>11558500</v>
      </c>
      <c r="J14844">
        <v>53880</v>
      </c>
      <c r="K14844">
        <v>14574.275911999999</v>
      </c>
    </row>
    <row r="14845" spans="1:11" x14ac:dyDescent="0.35">
      <c r="A14845" t="s">
        <v>407</v>
      </c>
      <c r="B14845" t="s">
        <v>36</v>
      </c>
      <c r="C14845" t="s">
        <v>40</v>
      </c>
      <c r="D14845" t="s">
        <v>17</v>
      </c>
      <c r="E14845" t="s">
        <v>15</v>
      </c>
      <c r="F14845">
        <v>202637</v>
      </c>
      <c r="G14845">
        <v>3816</v>
      </c>
      <c r="H14845">
        <v>12</v>
      </c>
      <c r="I14845">
        <v>4981900</v>
      </c>
      <c r="J14845">
        <v>14124</v>
      </c>
      <c r="K14845">
        <v>13676.820755000001</v>
      </c>
    </row>
    <row r="14846" spans="1:11" x14ac:dyDescent="0.35">
      <c r="A14846" t="s">
        <v>407</v>
      </c>
      <c r="B14846" t="s">
        <v>36</v>
      </c>
      <c r="C14846" t="s">
        <v>41</v>
      </c>
      <c r="D14846" t="s">
        <v>14</v>
      </c>
      <c r="E14846" t="s">
        <v>15</v>
      </c>
      <c r="F14846">
        <v>202637</v>
      </c>
      <c r="G14846">
        <v>148584</v>
      </c>
      <c r="H14846">
        <v>12</v>
      </c>
      <c r="I14846">
        <v>210890100</v>
      </c>
      <c r="J14846">
        <v>1301556</v>
      </c>
      <c r="K14846">
        <v>15294.957761</v>
      </c>
    </row>
    <row r="14847" spans="1:11" x14ac:dyDescent="0.35">
      <c r="A14847" t="s">
        <v>407</v>
      </c>
      <c r="B14847" t="s">
        <v>36</v>
      </c>
      <c r="C14847" t="s">
        <v>42</v>
      </c>
      <c r="D14847" t="s">
        <v>20</v>
      </c>
      <c r="E14847" t="s">
        <v>18</v>
      </c>
      <c r="F14847">
        <v>202637</v>
      </c>
      <c r="G14847">
        <v>10976</v>
      </c>
      <c r="H14847">
        <v>16</v>
      </c>
      <c r="I14847">
        <v>26361100</v>
      </c>
      <c r="J14847">
        <v>46672</v>
      </c>
      <c r="K14847">
        <v>33841.431487000002</v>
      </c>
    </row>
    <row r="14848" spans="1:11" x14ac:dyDescent="0.35">
      <c r="A14848" t="s">
        <v>407</v>
      </c>
      <c r="B14848" t="s">
        <v>36</v>
      </c>
      <c r="C14848" t="s">
        <v>334</v>
      </c>
      <c r="D14848" t="s">
        <v>20</v>
      </c>
      <c r="E14848" t="s">
        <v>18</v>
      </c>
      <c r="F14848">
        <v>202637</v>
      </c>
      <c r="G14848">
        <v>10128</v>
      </c>
      <c r="H14848">
        <v>16</v>
      </c>
      <c r="I14848">
        <v>24368400</v>
      </c>
      <c r="J14848">
        <v>41664</v>
      </c>
      <c r="K14848">
        <v>33830.718799000002</v>
      </c>
    </row>
    <row r="14849" spans="1:11" x14ac:dyDescent="0.35">
      <c r="A14849" t="s">
        <v>407</v>
      </c>
      <c r="B14849" t="s">
        <v>36</v>
      </c>
      <c r="C14849" t="s">
        <v>43</v>
      </c>
      <c r="D14849" t="s">
        <v>17</v>
      </c>
      <c r="E14849" t="s">
        <v>15</v>
      </c>
      <c r="F14849">
        <v>202637</v>
      </c>
      <c r="G14849">
        <v>7512</v>
      </c>
      <c r="H14849">
        <v>12</v>
      </c>
      <c r="I14849">
        <v>11606000</v>
      </c>
      <c r="J14849">
        <v>31812</v>
      </c>
      <c r="K14849">
        <v>16286.186900999999</v>
      </c>
    </row>
    <row r="14850" spans="1:11" x14ac:dyDescent="0.35">
      <c r="A14850" t="s">
        <v>407</v>
      </c>
      <c r="B14850" t="s">
        <v>36</v>
      </c>
      <c r="C14850" t="s">
        <v>44</v>
      </c>
      <c r="D14850" t="s">
        <v>17</v>
      </c>
      <c r="E14850" t="s">
        <v>15</v>
      </c>
      <c r="F14850">
        <v>202637</v>
      </c>
      <c r="G14850">
        <v>13428</v>
      </c>
      <c r="H14850">
        <v>12</v>
      </c>
      <c r="I14850">
        <v>20098500</v>
      </c>
      <c r="J14850">
        <v>91476</v>
      </c>
      <c r="K14850">
        <v>15490.76765</v>
      </c>
    </row>
    <row r="14851" spans="1:11" x14ac:dyDescent="0.35">
      <c r="A14851" t="s">
        <v>407</v>
      </c>
      <c r="B14851" t="s">
        <v>36</v>
      </c>
      <c r="C14851" t="s">
        <v>45</v>
      </c>
      <c r="D14851" t="s">
        <v>17</v>
      </c>
      <c r="E14851" t="s">
        <v>15</v>
      </c>
      <c r="F14851">
        <v>202637</v>
      </c>
      <c r="G14851">
        <v>176616</v>
      </c>
      <c r="H14851">
        <v>12</v>
      </c>
      <c r="I14851">
        <v>250602000</v>
      </c>
      <c r="J14851">
        <v>1578000</v>
      </c>
      <c r="K14851">
        <v>16408.090366</v>
      </c>
    </row>
    <row r="14852" spans="1:11" x14ac:dyDescent="0.35">
      <c r="A14852" t="s">
        <v>407</v>
      </c>
      <c r="B14852" t="s">
        <v>36</v>
      </c>
      <c r="C14852" t="s">
        <v>46</v>
      </c>
      <c r="D14852" t="s">
        <v>14</v>
      </c>
      <c r="E14852" t="s">
        <v>15</v>
      </c>
      <c r="F14852">
        <v>202637</v>
      </c>
      <c r="G14852">
        <v>7200</v>
      </c>
      <c r="H14852">
        <v>12</v>
      </c>
      <c r="I14852">
        <v>9007000</v>
      </c>
      <c r="J14852">
        <v>36264</v>
      </c>
      <c r="K14852">
        <v>13499.83</v>
      </c>
    </row>
    <row r="14853" spans="1:11" x14ac:dyDescent="0.35">
      <c r="A14853" t="s">
        <v>407</v>
      </c>
      <c r="B14853" t="s">
        <v>36</v>
      </c>
      <c r="C14853" t="s">
        <v>387</v>
      </c>
      <c r="D14853" t="s">
        <v>32</v>
      </c>
      <c r="E14853" t="s">
        <v>21</v>
      </c>
      <c r="F14853">
        <v>202637</v>
      </c>
      <c r="G14853">
        <v>3864</v>
      </c>
      <c r="H14853">
        <v>12</v>
      </c>
      <c r="I14853">
        <v>8124600</v>
      </c>
      <c r="J14853">
        <v>13968</v>
      </c>
      <c r="K14853">
        <v>22288.270186000002</v>
      </c>
    </row>
    <row r="14854" spans="1:11" x14ac:dyDescent="0.35">
      <c r="A14854" t="s">
        <v>407</v>
      </c>
      <c r="B14854" t="s">
        <v>36</v>
      </c>
      <c r="C14854" t="s">
        <v>337</v>
      </c>
      <c r="D14854" t="s">
        <v>20</v>
      </c>
      <c r="E14854" t="s">
        <v>21</v>
      </c>
      <c r="F14854">
        <v>202637</v>
      </c>
      <c r="G14854">
        <v>7476</v>
      </c>
      <c r="H14854">
        <v>12</v>
      </c>
      <c r="I14854">
        <v>16015100</v>
      </c>
      <c r="J14854">
        <v>28152</v>
      </c>
      <c r="K14854">
        <v>22059.200642</v>
      </c>
    </row>
    <row r="14855" spans="1:11" x14ac:dyDescent="0.35">
      <c r="A14855" t="s">
        <v>407</v>
      </c>
      <c r="B14855" t="s">
        <v>36</v>
      </c>
      <c r="C14855" t="s">
        <v>51</v>
      </c>
      <c r="D14855" t="s">
        <v>32</v>
      </c>
      <c r="E14855" t="s">
        <v>21</v>
      </c>
      <c r="F14855">
        <v>202637</v>
      </c>
      <c r="G14855">
        <v>5904</v>
      </c>
      <c r="H14855">
        <v>16</v>
      </c>
      <c r="I14855">
        <v>12629600</v>
      </c>
      <c r="J14855">
        <v>18512</v>
      </c>
      <c r="K14855">
        <v>29391.373984000002</v>
      </c>
    </row>
    <row r="14856" spans="1:11" x14ac:dyDescent="0.35">
      <c r="A14856" t="s">
        <v>407</v>
      </c>
      <c r="B14856" t="s">
        <v>36</v>
      </c>
      <c r="C14856" t="s">
        <v>52</v>
      </c>
      <c r="D14856" t="s">
        <v>20</v>
      </c>
      <c r="E14856" t="s">
        <v>21</v>
      </c>
      <c r="F14856">
        <v>202637</v>
      </c>
      <c r="G14856">
        <v>44440</v>
      </c>
      <c r="H14856">
        <v>20</v>
      </c>
      <c r="I14856">
        <v>91339000</v>
      </c>
      <c r="J14856">
        <v>371220</v>
      </c>
      <c r="K14856">
        <v>37517.951394999996</v>
      </c>
    </row>
    <row r="14857" spans="1:11" x14ac:dyDescent="0.35">
      <c r="A14857" t="s">
        <v>407</v>
      </c>
      <c r="B14857" t="s">
        <v>36</v>
      </c>
      <c r="C14857" t="s">
        <v>53</v>
      </c>
      <c r="D14857" t="s">
        <v>17</v>
      </c>
      <c r="E14857" t="s">
        <v>18</v>
      </c>
      <c r="F14857">
        <v>202637</v>
      </c>
      <c r="G14857">
        <v>40336</v>
      </c>
      <c r="H14857">
        <v>16</v>
      </c>
      <c r="I14857">
        <v>94844400</v>
      </c>
      <c r="J14857">
        <v>352192</v>
      </c>
      <c r="K14857">
        <v>33859.689806000002</v>
      </c>
    </row>
    <row r="14858" spans="1:11" x14ac:dyDescent="0.35">
      <c r="A14858" t="s">
        <v>407</v>
      </c>
      <c r="B14858" t="s">
        <v>36</v>
      </c>
      <c r="C14858" t="s">
        <v>54</v>
      </c>
      <c r="D14858" t="s">
        <v>20</v>
      </c>
      <c r="E14858" t="s">
        <v>18</v>
      </c>
      <c r="F14858">
        <v>202637</v>
      </c>
      <c r="G14858">
        <v>32656</v>
      </c>
      <c r="H14858">
        <v>16</v>
      </c>
      <c r="I14858">
        <v>76743500</v>
      </c>
      <c r="J14858">
        <v>272384</v>
      </c>
      <c r="K14858">
        <v>33849.708965999998</v>
      </c>
    </row>
    <row r="14859" spans="1:11" x14ac:dyDescent="0.35">
      <c r="A14859" t="s">
        <v>407</v>
      </c>
      <c r="B14859" t="s">
        <v>36</v>
      </c>
      <c r="C14859" t="s">
        <v>55</v>
      </c>
      <c r="D14859" t="s">
        <v>20</v>
      </c>
      <c r="E14859" t="s">
        <v>18</v>
      </c>
      <c r="F14859">
        <v>202637</v>
      </c>
      <c r="G14859">
        <v>11040</v>
      </c>
      <c r="H14859">
        <v>16</v>
      </c>
      <c r="I14859">
        <v>25947000</v>
      </c>
      <c r="J14859">
        <v>46464</v>
      </c>
      <c r="K14859">
        <v>33790.420290000002</v>
      </c>
    </row>
    <row r="14860" spans="1:11" x14ac:dyDescent="0.35">
      <c r="A14860" t="s">
        <v>407</v>
      </c>
      <c r="B14860" t="s">
        <v>36</v>
      </c>
      <c r="C14860" t="s">
        <v>56</v>
      </c>
      <c r="D14860" t="s">
        <v>14</v>
      </c>
      <c r="E14860" t="s">
        <v>15</v>
      </c>
      <c r="F14860">
        <v>202637</v>
      </c>
      <c r="G14860">
        <v>166764</v>
      </c>
      <c r="H14860">
        <v>12</v>
      </c>
      <c r="I14860">
        <v>237049000</v>
      </c>
      <c r="J14860">
        <v>2305500</v>
      </c>
      <c r="K14860">
        <v>15298.329136</v>
      </c>
    </row>
    <row r="14861" spans="1:11" x14ac:dyDescent="0.35">
      <c r="A14861" t="s">
        <v>407</v>
      </c>
      <c r="B14861" t="s">
        <v>36</v>
      </c>
      <c r="C14861" t="s">
        <v>57</v>
      </c>
      <c r="D14861" t="s">
        <v>17</v>
      </c>
      <c r="E14861" t="s">
        <v>21</v>
      </c>
      <c r="F14861">
        <v>202637</v>
      </c>
      <c r="G14861">
        <v>13860</v>
      </c>
      <c r="H14861">
        <v>12</v>
      </c>
      <c r="I14861">
        <v>20592100</v>
      </c>
      <c r="J14861">
        <v>96936</v>
      </c>
      <c r="K14861">
        <v>15600.361038999999</v>
      </c>
    </row>
    <row r="14862" spans="1:11" x14ac:dyDescent="0.35">
      <c r="A14862" t="s">
        <v>407</v>
      </c>
      <c r="B14862" t="s">
        <v>36</v>
      </c>
      <c r="C14862" t="s">
        <v>58</v>
      </c>
      <c r="D14862" t="s">
        <v>32</v>
      </c>
      <c r="E14862" t="s">
        <v>15</v>
      </c>
      <c r="F14862">
        <v>202637</v>
      </c>
      <c r="G14862">
        <v>5064</v>
      </c>
      <c r="H14862">
        <v>12</v>
      </c>
      <c r="I14862">
        <v>8678700</v>
      </c>
      <c r="J14862">
        <v>20484</v>
      </c>
      <c r="K14862">
        <v>17696.180095</v>
      </c>
    </row>
    <row r="14863" spans="1:11" x14ac:dyDescent="0.35">
      <c r="A14863" t="s">
        <v>407</v>
      </c>
      <c r="B14863" t="s">
        <v>36</v>
      </c>
      <c r="C14863" t="s">
        <v>389</v>
      </c>
      <c r="D14863" t="s">
        <v>20</v>
      </c>
      <c r="E14863" t="s">
        <v>18</v>
      </c>
      <c r="F14863">
        <v>202637</v>
      </c>
      <c r="G14863">
        <v>8820</v>
      </c>
      <c r="H14863">
        <v>20</v>
      </c>
      <c r="I14863">
        <v>18395400</v>
      </c>
      <c r="J14863">
        <v>27800</v>
      </c>
      <c r="K14863">
        <v>36806.183673</v>
      </c>
    </row>
    <row r="14864" spans="1:11" x14ac:dyDescent="0.35">
      <c r="A14864" t="s">
        <v>407</v>
      </c>
      <c r="B14864" t="s">
        <v>36</v>
      </c>
      <c r="C14864" t="s">
        <v>390</v>
      </c>
      <c r="D14864" t="s">
        <v>20</v>
      </c>
      <c r="E14864" t="s">
        <v>18</v>
      </c>
      <c r="F14864">
        <v>202637</v>
      </c>
      <c r="G14864">
        <v>2028</v>
      </c>
      <c r="H14864">
        <v>12</v>
      </c>
      <c r="I14864">
        <v>4342100</v>
      </c>
      <c r="J14864">
        <v>7908</v>
      </c>
      <c r="K14864">
        <v>21906.869822000001</v>
      </c>
    </row>
    <row r="14865" spans="1:11" x14ac:dyDescent="0.35">
      <c r="A14865" t="s">
        <v>407</v>
      </c>
      <c r="B14865" t="s">
        <v>36</v>
      </c>
      <c r="C14865" t="s">
        <v>59</v>
      </c>
      <c r="D14865" t="s">
        <v>23</v>
      </c>
      <c r="E14865" t="s">
        <v>21</v>
      </c>
      <c r="F14865">
        <v>202637</v>
      </c>
      <c r="G14865">
        <v>96312</v>
      </c>
      <c r="H14865">
        <v>12</v>
      </c>
      <c r="I14865">
        <v>201067500</v>
      </c>
      <c r="J14865">
        <v>858672</v>
      </c>
      <c r="K14865">
        <v>22945.354099</v>
      </c>
    </row>
    <row r="14866" spans="1:11" x14ac:dyDescent="0.35">
      <c r="A14866" t="s">
        <v>407</v>
      </c>
      <c r="B14866" t="s">
        <v>36</v>
      </c>
      <c r="C14866" t="s">
        <v>60</v>
      </c>
      <c r="D14866" t="s">
        <v>23</v>
      </c>
      <c r="E14866" t="s">
        <v>21</v>
      </c>
      <c r="F14866">
        <v>202637</v>
      </c>
      <c r="G14866">
        <v>11680</v>
      </c>
      <c r="H14866">
        <v>16</v>
      </c>
      <c r="I14866">
        <v>25579300</v>
      </c>
      <c r="J14866">
        <v>53280</v>
      </c>
      <c r="K14866">
        <v>30906.880821999999</v>
      </c>
    </row>
    <row r="14867" spans="1:11" x14ac:dyDescent="0.35">
      <c r="A14867" t="s">
        <v>407</v>
      </c>
      <c r="B14867" t="s">
        <v>36</v>
      </c>
      <c r="C14867" t="s">
        <v>61</v>
      </c>
      <c r="D14867" t="s">
        <v>14</v>
      </c>
      <c r="E14867" t="s">
        <v>15</v>
      </c>
      <c r="F14867">
        <v>202637</v>
      </c>
      <c r="G14867">
        <v>13380</v>
      </c>
      <c r="H14867">
        <v>12</v>
      </c>
      <c r="I14867">
        <v>20083000</v>
      </c>
      <c r="J14867">
        <v>69360</v>
      </c>
      <c r="K14867">
        <v>16013.657399</v>
      </c>
    </row>
    <row r="14868" spans="1:11" x14ac:dyDescent="0.35">
      <c r="A14868" t="s">
        <v>407</v>
      </c>
      <c r="B14868" t="s">
        <v>36</v>
      </c>
      <c r="C14868" t="s">
        <v>62</v>
      </c>
      <c r="D14868" t="s">
        <v>17</v>
      </c>
      <c r="E14868" t="s">
        <v>15</v>
      </c>
      <c r="F14868">
        <v>202637</v>
      </c>
      <c r="G14868">
        <v>131700</v>
      </c>
      <c r="H14868">
        <v>12</v>
      </c>
      <c r="I14868">
        <v>176053000</v>
      </c>
      <c r="J14868">
        <v>1282188</v>
      </c>
      <c r="K14868">
        <v>14431.526013999999</v>
      </c>
    </row>
    <row r="14869" spans="1:11" x14ac:dyDescent="0.35">
      <c r="A14869" t="s">
        <v>407</v>
      </c>
      <c r="B14869" t="s">
        <v>36</v>
      </c>
      <c r="C14869" t="s">
        <v>63</v>
      </c>
      <c r="D14869" t="s">
        <v>17</v>
      </c>
      <c r="E14869" t="s">
        <v>15</v>
      </c>
      <c r="F14869">
        <v>202637</v>
      </c>
      <c r="G14869">
        <v>11328</v>
      </c>
      <c r="H14869">
        <v>12</v>
      </c>
      <c r="I14869">
        <v>15784300</v>
      </c>
      <c r="J14869">
        <v>67356</v>
      </c>
      <c r="K14869">
        <v>14600.657839</v>
      </c>
    </row>
    <row r="14870" spans="1:11" x14ac:dyDescent="0.35">
      <c r="A14870" t="s">
        <v>407</v>
      </c>
      <c r="B14870" t="s">
        <v>36</v>
      </c>
      <c r="C14870" t="s">
        <v>64</v>
      </c>
      <c r="D14870" t="s">
        <v>17</v>
      </c>
      <c r="E14870" t="s">
        <v>15</v>
      </c>
      <c r="F14870">
        <v>202637</v>
      </c>
      <c r="G14870">
        <v>17112</v>
      </c>
      <c r="H14870">
        <v>12</v>
      </c>
      <c r="I14870">
        <v>26381000</v>
      </c>
      <c r="J14870">
        <v>125928</v>
      </c>
      <c r="K14870">
        <v>16403.122019999999</v>
      </c>
    </row>
    <row r="14871" spans="1:11" x14ac:dyDescent="0.35">
      <c r="A14871" t="s">
        <v>407</v>
      </c>
      <c r="B14871" t="s">
        <v>36</v>
      </c>
      <c r="C14871" t="s">
        <v>65</v>
      </c>
      <c r="D14871" t="s">
        <v>17</v>
      </c>
      <c r="E14871" t="s">
        <v>15</v>
      </c>
      <c r="F14871">
        <v>202637</v>
      </c>
      <c r="G14871">
        <v>5832</v>
      </c>
      <c r="H14871">
        <v>12</v>
      </c>
      <c r="I14871">
        <v>9162800</v>
      </c>
      <c r="J14871">
        <v>23820</v>
      </c>
      <c r="K14871">
        <v>16321.802469</v>
      </c>
    </row>
    <row r="14872" spans="1:11" x14ac:dyDescent="0.35">
      <c r="A14872" t="s">
        <v>407</v>
      </c>
      <c r="B14872" t="s">
        <v>36</v>
      </c>
      <c r="C14872" t="s">
        <v>66</v>
      </c>
      <c r="D14872" t="s">
        <v>17</v>
      </c>
      <c r="E14872" t="s">
        <v>18</v>
      </c>
      <c r="F14872">
        <v>202637</v>
      </c>
      <c r="G14872">
        <v>21952</v>
      </c>
      <c r="H14872">
        <v>16</v>
      </c>
      <c r="I14872">
        <v>45541000</v>
      </c>
      <c r="J14872">
        <v>136288</v>
      </c>
      <c r="K14872">
        <v>30463.008746</v>
      </c>
    </row>
    <row r="14873" spans="1:11" x14ac:dyDescent="0.35">
      <c r="A14873" t="s">
        <v>407</v>
      </c>
      <c r="B14873" t="s">
        <v>36</v>
      </c>
      <c r="C14873" t="s">
        <v>69</v>
      </c>
      <c r="D14873" t="s">
        <v>14</v>
      </c>
      <c r="E14873" t="s">
        <v>24</v>
      </c>
      <c r="F14873">
        <v>202637</v>
      </c>
      <c r="G14873">
        <v>9420</v>
      </c>
      <c r="H14873">
        <v>20</v>
      </c>
      <c r="I14873">
        <v>13926000</v>
      </c>
      <c r="J14873">
        <v>31580</v>
      </c>
      <c r="K14873">
        <v>26274.626327000002</v>
      </c>
    </row>
    <row r="14874" spans="1:11" x14ac:dyDescent="0.35">
      <c r="A14874" t="s">
        <v>407</v>
      </c>
      <c r="B14874" t="s">
        <v>36</v>
      </c>
      <c r="C14874" t="s">
        <v>70</v>
      </c>
      <c r="D14874" t="s">
        <v>17</v>
      </c>
      <c r="E14874" t="s">
        <v>18</v>
      </c>
      <c r="F14874">
        <v>202637</v>
      </c>
      <c r="G14874">
        <v>48560</v>
      </c>
      <c r="H14874">
        <v>16</v>
      </c>
      <c r="I14874">
        <v>114283700</v>
      </c>
      <c r="J14874">
        <v>432800</v>
      </c>
      <c r="K14874">
        <v>33846.578912999998</v>
      </c>
    </row>
    <row r="14875" spans="1:11" x14ac:dyDescent="0.35">
      <c r="A14875" t="s">
        <v>407</v>
      </c>
      <c r="B14875" t="s">
        <v>36</v>
      </c>
      <c r="C14875" t="s">
        <v>71</v>
      </c>
      <c r="D14875" t="s">
        <v>17</v>
      </c>
      <c r="E14875" t="s">
        <v>24</v>
      </c>
      <c r="F14875">
        <v>202637</v>
      </c>
      <c r="G14875">
        <v>6040</v>
      </c>
      <c r="H14875">
        <v>20</v>
      </c>
      <c r="I14875">
        <v>8918000</v>
      </c>
      <c r="J14875">
        <v>19040</v>
      </c>
      <c r="K14875">
        <v>26274.940396999998</v>
      </c>
    </row>
    <row r="14876" spans="1:11" x14ac:dyDescent="0.35">
      <c r="A14876" t="s">
        <v>407</v>
      </c>
      <c r="B14876" t="s">
        <v>36</v>
      </c>
      <c r="C14876" t="s">
        <v>72</v>
      </c>
      <c r="D14876" t="s">
        <v>17</v>
      </c>
      <c r="E14876" t="s">
        <v>24</v>
      </c>
      <c r="F14876">
        <v>202637</v>
      </c>
      <c r="G14876">
        <v>11540</v>
      </c>
      <c r="H14876">
        <v>20</v>
      </c>
      <c r="I14876">
        <v>17048500</v>
      </c>
      <c r="J14876">
        <v>44020</v>
      </c>
      <c r="K14876">
        <v>26308.181976</v>
      </c>
    </row>
    <row r="14877" spans="1:11" x14ac:dyDescent="0.35">
      <c r="A14877" t="s">
        <v>407</v>
      </c>
      <c r="B14877" t="s">
        <v>36</v>
      </c>
      <c r="C14877" t="s">
        <v>550</v>
      </c>
      <c r="D14877" t="s">
        <v>14</v>
      </c>
      <c r="E14877" t="s">
        <v>18</v>
      </c>
      <c r="F14877">
        <v>202637</v>
      </c>
      <c r="G14877">
        <v>6784</v>
      </c>
      <c r="H14877">
        <v>16</v>
      </c>
      <c r="I14877">
        <v>10212000</v>
      </c>
      <c r="J14877">
        <v>34704</v>
      </c>
      <c r="K14877">
        <v>22055.985849000001</v>
      </c>
    </row>
    <row r="14878" spans="1:11" x14ac:dyDescent="0.35">
      <c r="A14878" t="s">
        <v>407</v>
      </c>
      <c r="B14878" t="s">
        <v>75</v>
      </c>
      <c r="C14878" t="s">
        <v>547</v>
      </c>
      <c r="D14878" t="s">
        <v>17</v>
      </c>
      <c r="E14878" t="s">
        <v>18</v>
      </c>
      <c r="F14878">
        <v>202637</v>
      </c>
      <c r="G14878">
        <v>1696</v>
      </c>
      <c r="H14878">
        <v>16</v>
      </c>
      <c r="I14878">
        <v>2711000</v>
      </c>
      <c r="J14878">
        <v>1584</v>
      </c>
      <c r="K14878">
        <v>22531.839623</v>
      </c>
    </row>
    <row r="14879" spans="1:11" x14ac:dyDescent="0.35">
      <c r="A14879" t="s">
        <v>407</v>
      </c>
      <c r="B14879" t="s">
        <v>75</v>
      </c>
      <c r="C14879" t="s">
        <v>76</v>
      </c>
      <c r="D14879" t="s">
        <v>20</v>
      </c>
      <c r="E14879" t="s">
        <v>18</v>
      </c>
      <c r="F14879">
        <v>202637</v>
      </c>
      <c r="G14879">
        <v>23360</v>
      </c>
      <c r="H14879">
        <v>16</v>
      </c>
      <c r="I14879">
        <v>41972800</v>
      </c>
      <c r="J14879">
        <v>149168</v>
      </c>
      <c r="K14879">
        <v>24746.558904000001</v>
      </c>
    </row>
    <row r="14880" spans="1:11" x14ac:dyDescent="0.35">
      <c r="A14880" t="s">
        <v>407</v>
      </c>
      <c r="B14880" t="s">
        <v>75</v>
      </c>
      <c r="C14880" t="s">
        <v>77</v>
      </c>
      <c r="D14880" t="s">
        <v>17</v>
      </c>
      <c r="E14880" t="s">
        <v>18</v>
      </c>
      <c r="F14880">
        <v>202637</v>
      </c>
      <c r="G14880">
        <v>8112</v>
      </c>
      <c r="H14880">
        <v>16</v>
      </c>
      <c r="I14880">
        <v>14944900</v>
      </c>
      <c r="J14880">
        <v>30160</v>
      </c>
      <c r="K14880">
        <v>25723.522681999999</v>
      </c>
    </row>
    <row r="14881" spans="1:11" x14ac:dyDescent="0.35">
      <c r="A14881" t="s">
        <v>407</v>
      </c>
      <c r="B14881" t="s">
        <v>75</v>
      </c>
      <c r="C14881" t="s">
        <v>78</v>
      </c>
      <c r="D14881" t="s">
        <v>17</v>
      </c>
      <c r="E14881" t="s">
        <v>18</v>
      </c>
      <c r="F14881">
        <v>202637</v>
      </c>
      <c r="G14881">
        <v>18064</v>
      </c>
      <c r="H14881">
        <v>16</v>
      </c>
      <c r="I14881">
        <v>33240600</v>
      </c>
      <c r="J14881">
        <v>80944</v>
      </c>
      <c r="K14881">
        <v>25885.583702</v>
      </c>
    </row>
    <row r="14882" spans="1:11" x14ac:dyDescent="0.35">
      <c r="A14882" t="s">
        <v>407</v>
      </c>
      <c r="B14882" t="s">
        <v>75</v>
      </c>
      <c r="C14882" t="s">
        <v>79</v>
      </c>
      <c r="D14882" t="s">
        <v>17</v>
      </c>
      <c r="E14882" t="s">
        <v>18</v>
      </c>
      <c r="F14882">
        <v>202637</v>
      </c>
      <c r="G14882">
        <v>9760</v>
      </c>
      <c r="H14882">
        <v>16</v>
      </c>
      <c r="I14882">
        <v>17967600</v>
      </c>
      <c r="J14882">
        <v>46448</v>
      </c>
      <c r="K14882">
        <v>25726.793442999999</v>
      </c>
    </row>
    <row r="14883" spans="1:11" x14ac:dyDescent="0.35">
      <c r="A14883" t="s">
        <v>407</v>
      </c>
      <c r="B14883" t="s">
        <v>75</v>
      </c>
      <c r="C14883" t="s">
        <v>80</v>
      </c>
      <c r="D14883" t="s">
        <v>14</v>
      </c>
      <c r="E14883" t="s">
        <v>15</v>
      </c>
      <c r="F14883">
        <v>202637</v>
      </c>
      <c r="G14883">
        <v>4848</v>
      </c>
      <c r="H14883">
        <v>16</v>
      </c>
      <c r="I14883">
        <v>5549200</v>
      </c>
      <c r="J14883">
        <v>12608</v>
      </c>
      <c r="K14883">
        <v>16622.524752000001</v>
      </c>
    </row>
    <row r="14884" spans="1:11" x14ac:dyDescent="0.35">
      <c r="A14884" t="s">
        <v>407</v>
      </c>
      <c r="B14884" t="s">
        <v>81</v>
      </c>
      <c r="C14884" t="s">
        <v>82</v>
      </c>
      <c r="D14884" t="s">
        <v>17</v>
      </c>
      <c r="E14884" t="s">
        <v>15</v>
      </c>
      <c r="F14884">
        <v>202637</v>
      </c>
      <c r="G14884">
        <v>14320</v>
      </c>
      <c r="H14884">
        <v>16</v>
      </c>
      <c r="I14884">
        <v>18991000</v>
      </c>
      <c r="J14884">
        <v>72800</v>
      </c>
      <c r="K14884">
        <v>18310.356425000002</v>
      </c>
    </row>
    <row r="14885" spans="1:11" x14ac:dyDescent="0.35">
      <c r="A14885" t="s">
        <v>407</v>
      </c>
      <c r="B14885" t="s">
        <v>81</v>
      </c>
      <c r="C14885" t="s">
        <v>545</v>
      </c>
      <c r="D14885" t="s">
        <v>17</v>
      </c>
      <c r="E14885" t="s">
        <v>15</v>
      </c>
      <c r="F14885">
        <v>202637</v>
      </c>
      <c r="G14885">
        <v>3336</v>
      </c>
      <c r="H14885">
        <v>12</v>
      </c>
      <c r="I14885">
        <v>4855300</v>
      </c>
      <c r="J14885">
        <v>24984</v>
      </c>
      <c r="K14885">
        <v>15340.449640000001</v>
      </c>
    </row>
    <row r="14886" spans="1:11" x14ac:dyDescent="0.35">
      <c r="A14886" t="s">
        <v>407</v>
      </c>
      <c r="B14886" t="s">
        <v>81</v>
      </c>
      <c r="C14886" t="s">
        <v>344</v>
      </c>
      <c r="D14886" t="s">
        <v>14</v>
      </c>
      <c r="E14886" t="s">
        <v>15</v>
      </c>
      <c r="F14886">
        <v>202637</v>
      </c>
      <c r="G14886">
        <v>420</v>
      </c>
      <c r="H14886">
        <v>12</v>
      </c>
      <c r="I14886">
        <v>536700</v>
      </c>
      <c r="J14886">
        <v>336</v>
      </c>
      <c r="K14886">
        <v>13529.971428999999</v>
      </c>
    </row>
    <row r="14887" spans="1:11" x14ac:dyDescent="0.35">
      <c r="A14887" t="s">
        <v>407</v>
      </c>
      <c r="B14887" t="s">
        <v>81</v>
      </c>
      <c r="C14887" t="s">
        <v>84</v>
      </c>
      <c r="D14887" t="s">
        <v>20</v>
      </c>
      <c r="E14887" t="s">
        <v>21</v>
      </c>
      <c r="F14887">
        <v>202637</v>
      </c>
      <c r="G14887">
        <v>109092</v>
      </c>
      <c r="H14887">
        <v>12</v>
      </c>
      <c r="I14887">
        <v>269680400</v>
      </c>
      <c r="J14887">
        <v>981180</v>
      </c>
      <c r="K14887">
        <v>25944.295567000001</v>
      </c>
    </row>
    <row r="14888" spans="1:11" x14ac:dyDescent="0.35">
      <c r="A14888" t="s">
        <v>407</v>
      </c>
      <c r="B14888" t="s">
        <v>81</v>
      </c>
      <c r="C14888" t="s">
        <v>85</v>
      </c>
      <c r="D14888" t="s">
        <v>17</v>
      </c>
      <c r="E14888" t="s">
        <v>15</v>
      </c>
      <c r="F14888">
        <v>202637</v>
      </c>
      <c r="G14888">
        <v>11544</v>
      </c>
      <c r="H14888">
        <v>12</v>
      </c>
      <c r="I14888">
        <v>17008100</v>
      </c>
      <c r="J14888">
        <v>54432</v>
      </c>
      <c r="K14888">
        <v>15344.492722999999</v>
      </c>
    </row>
    <row r="14889" spans="1:11" x14ac:dyDescent="0.35">
      <c r="A14889" t="s">
        <v>407</v>
      </c>
      <c r="B14889" t="s">
        <v>81</v>
      </c>
      <c r="C14889" t="s">
        <v>86</v>
      </c>
      <c r="D14889" t="s">
        <v>17</v>
      </c>
      <c r="E14889" t="s">
        <v>18</v>
      </c>
      <c r="F14889">
        <v>202637</v>
      </c>
      <c r="G14889">
        <v>1920</v>
      </c>
      <c r="H14889">
        <v>16</v>
      </c>
      <c r="I14889">
        <v>4406600</v>
      </c>
      <c r="J14889">
        <v>6928</v>
      </c>
      <c r="K14889">
        <v>32054.625</v>
      </c>
    </row>
    <row r="14890" spans="1:11" x14ac:dyDescent="0.35">
      <c r="A14890" t="s">
        <v>407</v>
      </c>
      <c r="B14890" t="s">
        <v>81</v>
      </c>
      <c r="C14890" t="s">
        <v>87</v>
      </c>
      <c r="D14890" t="s">
        <v>17</v>
      </c>
      <c r="E14890" t="s">
        <v>18</v>
      </c>
      <c r="F14890">
        <v>202637</v>
      </c>
      <c r="G14890">
        <v>160</v>
      </c>
      <c r="H14890">
        <v>16</v>
      </c>
      <c r="I14890">
        <v>367000</v>
      </c>
      <c r="J14890">
        <v>96</v>
      </c>
      <c r="K14890">
        <v>32064.1</v>
      </c>
    </row>
    <row r="14891" spans="1:11" x14ac:dyDescent="0.35">
      <c r="A14891" t="s">
        <v>407</v>
      </c>
      <c r="B14891" t="s">
        <v>81</v>
      </c>
      <c r="C14891" t="s">
        <v>88</v>
      </c>
      <c r="D14891" t="s">
        <v>32</v>
      </c>
      <c r="E14891" t="s">
        <v>21</v>
      </c>
      <c r="F14891">
        <v>202637</v>
      </c>
      <c r="G14891">
        <v>57804</v>
      </c>
      <c r="H14891">
        <v>12</v>
      </c>
      <c r="I14891">
        <v>142786800</v>
      </c>
      <c r="J14891">
        <v>486336</v>
      </c>
      <c r="K14891">
        <v>25934.762093000001</v>
      </c>
    </row>
    <row r="14892" spans="1:11" x14ac:dyDescent="0.35">
      <c r="A14892" t="s">
        <v>407</v>
      </c>
      <c r="B14892" t="s">
        <v>81</v>
      </c>
      <c r="C14892" t="s">
        <v>89</v>
      </c>
      <c r="D14892" t="s">
        <v>14</v>
      </c>
      <c r="E14892" t="s">
        <v>15</v>
      </c>
      <c r="F14892">
        <v>202637</v>
      </c>
      <c r="G14892">
        <v>208</v>
      </c>
      <c r="H14892">
        <v>16</v>
      </c>
      <c r="I14892">
        <v>284700</v>
      </c>
      <c r="J14892">
        <v>352</v>
      </c>
      <c r="K14892">
        <v>18410</v>
      </c>
    </row>
    <row r="14893" spans="1:11" x14ac:dyDescent="0.35">
      <c r="A14893" t="s">
        <v>407</v>
      </c>
      <c r="B14893" t="s">
        <v>81</v>
      </c>
      <c r="C14893" t="s">
        <v>90</v>
      </c>
      <c r="D14893" t="s">
        <v>17</v>
      </c>
      <c r="E14893" t="s">
        <v>21</v>
      </c>
      <c r="F14893">
        <v>202637</v>
      </c>
      <c r="G14893">
        <v>26904</v>
      </c>
      <c r="H14893">
        <v>12</v>
      </c>
      <c r="I14893">
        <v>66549300</v>
      </c>
      <c r="J14893">
        <v>251376</v>
      </c>
      <c r="K14893">
        <v>25923.771632</v>
      </c>
    </row>
    <row r="14894" spans="1:11" x14ac:dyDescent="0.35">
      <c r="A14894" t="s">
        <v>407</v>
      </c>
      <c r="B14894" t="s">
        <v>81</v>
      </c>
      <c r="C14894" t="s">
        <v>91</v>
      </c>
      <c r="D14894" t="s">
        <v>23</v>
      </c>
      <c r="E14894" t="s">
        <v>21</v>
      </c>
      <c r="F14894">
        <v>202637</v>
      </c>
      <c r="G14894">
        <v>304</v>
      </c>
      <c r="H14894">
        <v>16</v>
      </c>
      <c r="I14894">
        <v>893000</v>
      </c>
      <c r="J14894">
        <v>160</v>
      </c>
      <c r="K14894">
        <v>41577.263158000002</v>
      </c>
    </row>
    <row r="14895" spans="1:11" x14ac:dyDescent="0.35">
      <c r="A14895" t="s">
        <v>407</v>
      </c>
      <c r="B14895" t="s">
        <v>81</v>
      </c>
      <c r="C14895" t="s">
        <v>92</v>
      </c>
      <c r="D14895" t="s">
        <v>32</v>
      </c>
      <c r="E14895" t="s">
        <v>21</v>
      </c>
      <c r="F14895">
        <v>202637</v>
      </c>
      <c r="G14895">
        <v>9696</v>
      </c>
      <c r="H14895">
        <v>16</v>
      </c>
      <c r="I14895">
        <v>24169900</v>
      </c>
      <c r="J14895">
        <v>59856</v>
      </c>
      <c r="K14895">
        <v>34944.496700000003</v>
      </c>
    </row>
    <row r="14896" spans="1:11" x14ac:dyDescent="0.35">
      <c r="A14896" t="s">
        <v>407</v>
      </c>
      <c r="B14896" t="s">
        <v>81</v>
      </c>
      <c r="C14896" t="s">
        <v>93</v>
      </c>
      <c r="D14896" t="s">
        <v>17</v>
      </c>
      <c r="E14896" t="s">
        <v>18</v>
      </c>
      <c r="F14896">
        <v>202637</v>
      </c>
      <c r="G14896">
        <v>5408</v>
      </c>
      <c r="H14896">
        <v>16</v>
      </c>
      <c r="I14896">
        <v>12415000</v>
      </c>
      <c r="J14896">
        <v>18064</v>
      </c>
      <c r="K14896">
        <v>32139.958579999999</v>
      </c>
    </row>
    <row r="14897" spans="1:11" x14ac:dyDescent="0.35">
      <c r="A14897" t="s">
        <v>407</v>
      </c>
      <c r="B14897" t="s">
        <v>81</v>
      </c>
      <c r="C14897" t="s">
        <v>94</v>
      </c>
      <c r="D14897" t="s">
        <v>20</v>
      </c>
      <c r="E14897" t="s">
        <v>21</v>
      </c>
      <c r="F14897">
        <v>202637</v>
      </c>
      <c r="G14897">
        <v>15968</v>
      </c>
      <c r="H14897">
        <v>16</v>
      </c>
      <c r="I14897">
        <v>36683800</v>
      </c>
      <c r="J14897">
        <v>83136</v>
      </c>
      <c r="K14897">
        <v>32155.604208000001</v>
      </c>
    </row>
    <row r="14898" spans="1:11" x14ac:dyDescent="0.35">
      <c r="A14898" t="s">
        <v>407</v>
      </c>
      <c r="B14898" t="s">
        <v>81</v>
      </c>
      <c r="C14898" t="s">
        <v>95</v>
      </c>
      <c r="D14898" t="s">
        <v>23</v>
      </c>
      <c r="E14898" t="s">
        <v>21</v>
      </c>
      <c r="F14898">
        <v>202637</v>
      </c>
      <c r="G14898">
        <v>39744</v>
      </c>
      <c r="H14898">
        <v>16</v>
      </c>
      <c r="I14898">
        <v>99246500</v>
      </c>
      <c r="J14898">
        <v>344912</v>
      </c>
      <c r="K14898">
        <v>34961.769324000001</v>
      </c>
    </row>
    <row r="14899" spans="1:11" x14ac:dyDescent="0.35">
      <c r="A14899" t="s">
        <v>407</v>
      </c>
      <c r="B14899" t="s">
        <v>81</v>
      </c>
      <c r="C14899" t="s">
        <v>408</v>
      </c>
      <c r="D14899" t="s">
        <v>49</v>
      </c>
      <c r="E14899" t="s">
        <v>21</v>
      </c>
      <c r="F14899">
        <v>202637</v>
      </c>
      <c r="G14899">
        <v>45420</v>
      </c>
      <c r="H14899">
        <v>20</v>
      </c>
      <c r="I14899">
        <v>69455500</v>
      </c>
      <c r="J14899">
        <v>321640</v>
      </c>
      <c r="K14899">
        <v>26569.478643999999</v>
      </c>
    </row>
    <row r="14900" spans="1:11" x14ac:dyDescent="0.35">
      <c r="A14900" t="s">
        <v>407</v>
      </c>
      <c r="B14900" t="s">
        <v>96</v>
      </c>
      <c r="C14900" t="s">
        <v>97</v>
      </c>
      <c r="D14900" t="s">
        <v>49</v>
      </c>
      <c r="E14900" t="s">
        <v>21</v>
      </c>
      <c r="F14900">
        <v>202637</v>
      </c>
      <c r="G14900">
        <v>13500</v>
      </c>
      <c r="H14900">
        <v>20</v>
      </c>
      <c r="I14900">
        <v>20737900</v>
      </c>
      <c r="J14900">
        <v>59760</v>
      </c>
      <c r="K14900">
        <v>26494.374814999999</v>
      </c>
    </row>
    <row r="14901" spans="1:11" x14ac:dyDescent="0.35">
      <c r="A14901" t="s">
        <v>407</v>
      </c>
      <c r="B14901" t="s">
        <v>96</v>
      </c>
      <c r="C14901" t="s">
        <v>98</v>
      </c>
      <c r="D14901" t="s">
        <v>32</v>
      </c>
      <c r="E14901" t="s">
        <v>18</v>
      </c>
      <c r="F14901">
        <v>202637</v>
      </c>
      <c r="G14901">
        <v>11420</v>
      </c>
      <c r="H14901">
        <v>20</v>
      </c>
      <c r="I14901">
        <v>22802700</v>
      </c>
      <c r="J14901">
        <v>47020</v>
      </c>
      <c r="K14901">
        <v>36263.176883</v>
      </c>
    </row>
    <row r="14902" spans="1:11" x14ac:dyDescent="0.35">
      <c r="A14902" t="s">
        <v>407</v>
      </c>
      <c r="B14902" t="s">
        <v>96</v>
      </c>
      <c r="C14902" t="s">
        <v>99</v>
      </c>
      <c r="D14902" t="s">
        <v>32</v>
      </c>
      <c r="E14902" t="s">
        <v>18</v>
      </c>
      <c r="F14902">
        <v>202637</v>
      </c>
      <c r="G14902">
        <v>12840</v>
      </c>
      <c r="H14902">
        <v>20</v>
      </c>
      <c r="I14902">
        <v>31638400</v>
      </c>
      <c r="J14902">
        <v>57260</v>
      </c>
      <c r="K14902">
        <v>43222.884735</v>
      </c>
    </row>
    <row r="14903" spans="1:11" x14ac:dyDescent="0.35">
      <c r="A14903" t="s">
        <v>407</v>
      </c>
      <c r="B14903" t="s">
        <v>96</v>
      </c>
      <c r="C14903" t="s">
        <v>100</v>
      </c>
      <c r="D14903" t="s">
        <v>32</v>
      </c>
      <c r="E14903" t="s">
        <v>18</v>
      </c>
      <c r="F14903">
        <v>202637</v>
      </c>
      <c r="G14903">
        <v>38760</v>
      </c>
      <c r="H14903">
        <v>20</v>
      </c>
      <c r="I14903">
        <v>95573800</v>
      </c>
      <c r="J14903">
        <v>266180</v>
      </c>
      <c r="K14903">
        <v>43239.338493000003</v>
      </c>
    </row>
    <row r="14904" spans="1:11" x14ac:dyDescent="0.35">
      <c r="A14904" t="s">
        <v>407</v>
      </c>
      <c r="B14904" t="s">
        <v>96</v>
      </c>
      <c r="C14904" t="s">
        <v>409</v>
      </c>
      <c r="D14904" t="s">
        <v>14</v>
      </c>
      <c r="E14904" t="s">
        <v>15</v>
      </c>
      <c r="F14904">
        <v>202637</v>
      </c>
      <c r="G14904">
        <v>27384</v>
      </c>
      <c r="H14904">
        <v>12</v>
      </c>
      <c r="I14904">
        <v>22836000</v>
      </c>
      <c r="J14904">
        <v>225276</v>
      </c>
      <c r="K14904">
        <v>8903.7348820000007</v>
      </c>
    </row>
    <row r="14905" spans="1:11" x14ac:dyDescent="0.35">
      <c r="A14905" t="s">
        <v>407</v>
      </c>
      <c r="B14905" t="s">
        <v>96</v>
      </c>
      <c r="C14905" t="s">
        <v>410</v>
      </c>
      <c r="D14905" t="s">
        <v>32</v>
      </c>
      <c r="E14905" t="s">
        <v>21</v>
      </c>
      <c r="F14905">
        <v>202637</v>
      </c>
      <c r="G14905">
        <v>11640</v>
      </c>
      <c r="H14905">
        <v>20</v>
      </c>
      <c r="I14905">
        <v>17185000</v>
      </c>
      <c r="J14905">
        <v>54800</v>
      </c>
      <c r="K14905">
        <v>26586.597937999999</v>
      </c>
    </row>
    <row r="14906" spans="1:11" x14ac:dyDescent="0.35">
      <c r="A14906" t="s">
        <v>407</v>
      </c>
      <c r="B14906" t="s">
        <v>96</v>
      </c>
      <c r="C14906" t="s">
        <v>101</v>
      </c>
      <c r="D14906" t="s">
        <v>32</v>
      </c>
      <c r="E14906" t="s">
        <v>21</v>
      </c>
      <c r="F14906">
        <v>202637</v>
      </c>
      <c r="G14906">
        <v>8960</v>
      </c>
      <c r="H14906">
        <v>20</v>
      </c>
      <c r="I14906">
        <v>12051700</v>
      </c>
      <c r="J14906">
        <v>35140</v>
      </c>
      <c r="K14906">
        <v>23602.845981999999</v>
      </c>
    </row>
    <row r="14907" spans="1:11" x14ac:dyDescent="0.35">
      <c r="A14907" t="s">
        <v>407</v>
      </c>
      <c r="B14907" t="s">
        <v>96</v>
      </c>
      <c r="C14907" t="s">
        <v>102</v>
      </c>
      <c r="D14907" t="s">
        <v>14</v>
      </c>
      <c r="E14907" t="s">
        <v>15</v>
      </c>
      <c r="F14907">
        <v>202637</v>
      </c>
      <c r="G14907">
        <v>152268</v>
      </c>
      <c r="H14907">
        <v>12</v>
      </c>
      <c r="I14907">
        <v>176614400</v>
      </c>
      <c r="J14907">
        <v>1161816</v>
      </c>
      <c r="K14907">
        <v>13158.040429000001</v>
      </c>
    </row>
    <row r="14908" spans="1:11" x14ac:dyDescent="0.35">
      <c r="A14908" t="s">
        <v>407</v>
      </c>
      <c r="B14908" t="s">
        <v>96</v>
      </c>
      <c r="C14908" t="s">
        <v>103</v>
      </c>
      <c r="D14908" t="s">
        <v>32</v>
      </c>
      <c r="E14908" t="s">
        <v>15</v>
      </c>
      <c r="F14908">
        <v>202637</v>
      </c>
      <c r="G14908">
        <v>14352</v>
      </c>
      <c r="H14908">
        <v>12</v>
      </c>
      <c r="I14908">
        <v>27106000</v>
      </c>
      <c r="J14908">
        <v>91500</v>
      </c>
      <c r="K14908">
        <v>19292.945651999999</v>
      </c>
    </row>
    <row r="14909" spans="1:11" x14ac:dyDescent="0.35">
      <c r="A14909" t="s">
        <v>407</v>
      </c>
      <c r="B14909" t="s">
        <v>96</v>
      </c>
      <c r="C14909" t="s">
        <v>104</v>
      </c>
      <c r="D14909" t="s">
        <v>32</v>
      </c>
      <c r="E14909" t="s">
        <v>15</v>
      </c>
      <c r="F14909">
        <v>202637</v>
      </c>
      <c r="G14909">
        <v>22824</v>
      </c>
      <c r="H14909">
        <v>12</v>
      </c>
      <c r="I14909">
        <v>39411700</v>
      </c>
      <c r="J14909">
        <v>150756</v>
      </c>
      <c r="K14909">
        <v>18247.352261</v>
      </c>
    </row>
    <row r="14910" spans="1:11" x14ac:dyDescent="0.35">
      <c r="A14910" t="s">
        <v>407</v>
      </c>
      <c r="B14910" t="s">
        <v>96</v>
      </c>
      <c r="C14910" t="s">
        <v>105</v>
      </c>
      <c r="D14910" t="s">
        <v>32</v>
      </c>
      <c r="E14910" t="s">
        <v>15</v>
      </c>
      <c r="F14910">
        <v>202637</v>
      </c>
      <c r="G14910">
        <v>13176</v>
      </c>
      <c r="H14910">
        <v>12</v>
      </c>
      <c r="I14910">
        <v>23305200</v>
      </c>
      <c r="J14910">
        <v>99480</v>
      </c>
      <c r="K14910">
        <v>18365.006375000001</v>
      </c>
    </row>
    <row r="14911" spans="1:11" x14ac:dyDescent="0.35">
      <c r="A14911" t="s">
        <v>407</v>
      </c>
      <c r="B14911" t="s">
        <v>96</v>
      </c>
      <c r="C14911" t="s">
        <v>106</v>
      </c>
      <c r="D14911" t="s">
        <v>32</v>
      </c>
      <c r="E14911" t="s">
        <v>15</v>
      </c>
      <c r="F14911">
        <v>202637</v>
      </c>
      <c r="G14911">
        <v>57948</v>
      </c>
      <c r="H14911">
        <v>12</v>
      </c>
      <c r="I14911">
        <v>119101400</v>
      </c>
      <c r="J14911">
        <v>506052</v>
      </c>
      <c r="K14911">
        <v>21403.196935</v>
      </c>
    </row>
    <row r="14912" spans="1:11" x14ac:dyDescent="0.35">
      <c r="A14912" t="s">
        <v>407</v>
      </c>
      <c r="B14912" t="s">
        <v>96</v>
      </c>
      <c r="C14912" t="s">
        <v>107</v>
      </c>
      <c r="D14912" t="s">
        <v>32</v>
      </c>
      <c r="E14912" t="s">
        <v>15</v>
      </c>
      <c r="F14912">
        <v>202637</v>
      </c>
      <c r="G14912">
        <v>31200</v>
      </c>
      <c r="H14912">
        <v>16</v>
      </c>
      <c r="I14912">
        <v>59364000</v>
      </c>
      <c r="J14912">
        <v>231056</v>
      </c>
      <c r="K14912">
        <v>26765.565641000001</v>
      </c>
    </row>
    <row r="14913" spans="1:11" x14ac:dyDescent="0.35">
      <c r="A14913" t="s">
        <v>407</v>
      </c>
      <c r="B14913" t="s">
        <v>96</v>
      </c>
      <c r="C14913" t="s">
        <v>108</v>
      </c>
      <c r="D14913" t="s">
        <v>109</v>
      </c>
      <c r="E14913" t="s">
        <v>21</v>
      </c>
      <c r="F14913">
        <v>202637</v>
      </c>
      <c r="G14913">
        <v>70884</v>
      </c>
      <c r="H14913">
        <v>12</v>
      </c>
      <c r="I14913">
        <v>148247000</v>
      </c>
      <c r="J14913">
        <v>577464</v>
      </c>
      <c r="K14913">
        <v>23067.581513000001</v>
      </c>
    </row>
    <row r="14914" spans="1:11" x14ac:dyDescent="0.35">
      <c r="A14914" t="s">
        <v>407</v>
      </c>
      <c r="B14914" t="s">
        <v>96</v>
      </c>
      <c r="C14914" t="s">
        <v>110</v>
      </c>
      <c r="D14914" t="s">
        <v>109</v>
      </c>
      <c r="E14914" t="s">
        <v>21</v>
      </c>
      <c r="F14914">
        <v>202637</v>
      </c>
      <c r="G14914">
        <v>234540</v>
      </c>
      <c r="H14914">
        <v>12</v>
      </c>
      <c r="I14914">
        <v>581524500</v>
      </c>
      <c r="J14914">
        <v>1999956</v>
      </c>
      <c r="K14914">
        <v>26270.900435</v>
      </c>
    </row>
    <row r="14915" spans="1:11" x14ac:dyDescent="0.35">
      <c r="A14915" t="s">
        <v>407</v>
      </c>
      <c r="B14915" t="s">
        <v>96</v>
      </c>
      <c r="C14915" t="s">
        <v>111</v>
      </c>
      <c r="D14915" t="s">
        <v>32</v>
      </c>
      <c r="E14915" t="s">
        <v>15</v>
      </c>
      <c r="F14915">
        <v>202637</v>
      </c>
      <c r="G14915">
        <v>100752</v>
      </c>
      <c r="H14915">
        <v>12</v>
      </c>
      <c r="I14915">
        <v>190384600</v>
      </c>
      <c r="J14915">
        <v>896856</v>
      </c>
      <c r="K14915">
        <v>19291.708909000001</v>
      </c>
    </row>
    <row r="14916" spans="1:11" x14ac:dyDescent="0.35">
      <c r="A14916" t="s">
        <v>407</v>
      </c>
      <c r="B14916" t="s">
        <v>96</v>
      </c>
      <c r="C14916" t="s">
        <v>558</v>
      </c>
      <c r="D14916" t="s">
        <v>32</v>
      </c>
      <c r="E14916" t="s">
        <v>24</v>
      </c>
      <c r="F14916">
        <v>202637</v>
      </c>
      <c r="G14916">
        <v>3620</v>
      </c>
      <c r="H14916">
        <v>20</v>
      </c>
      <c r="I14916">
        <v>9094800</v>
      </c>
      <c r="J14916">
        <v>21820</v>
      </c>
      <c r="K14916">
        <v>47353.436463999999</v>
      </c>
    </row>
    <row r="14917" spans="1:11" x14ac:dyDescent="0.35">
      <c r="A14917" t="s">
        <v>407</v>
      </c>
      <c r="B14917" t="s">
        <v>96</v>
      </c>
      <c r="C14917" s="9">
        <v>46101</v>
      </c>
      <c r="D14917" t="s">
        <v>32</v>
      </c>
      <c r="E14917" t="s">
        <v>24</v>
      </c>
      <c r="F14917">
        <v>202637</v>
      </c>
      <c r="G14917">
        <v>7260</v>
      </c>
      <c r="H14917">
        <v>20</v>
      </c>
      <c r="I14917">
        <v>18239600</v>
      </c>
      <c r="J14917">
        <v>39640</v>
      </c>
      <c r="K14917">
        <v>47308.573002999998</v>
      </c>
    </row>
    <row r="14918" spans="1:11" x14ac:dyDescent="0.35">
      <c r="A14918" t="s">
        <v>407</v>
      </c>
      <c r="B14918" t="s">
        <v>96</v>
      </c>
      <c r="C14918" t="s">
        <v>112</v>
      </c>
      <c r="D14918" t="s">
        <v>17</v>
      </c>
      <c r="E14918" t="s">
        <v>113</v>
      </c>
      <c r="F14918">
        <v>202637</v>
      </c>
      <c r="G14918">
        <v>30084</v>
      </c>
      <c r="H14918">
        <v>12</v>
      </c>
      <c r="I14918">
        <v>31387500</v>
      </c>
      <c r="J14918">
        <v>226428</v>
      </c>
      <c r="K14918">
        <v>11038.907459</v>
      </c>
    </row>
    <row r="14919" spans="1:11" x14ac:dyDescent="0.35">
      <c r="A14919" t="s">
        <v>407</v>
      </c>
      <c r="B14919" t="s">
        <v>96</v>
      </c>
      <c r="C14919" t="s">
        <v>114</v>
      </c>
      <c r="D14919" t="s">
        <v>32</v>
      </c>
      <c r="E14919" t="s">
        <v>24</v>
      </c>
      <c r="F14919">
        <v>202637</v>
      </c>
      <c r="G14919">
        <v>33220</v>
      </c>
      <c r="H14919">
        <v>20</v>
      </c>
      <c r="I14919">
        <v>91793000</v>
      </c>
      <c r="J14919">
        <v>243080</v>
      </c>
      <c r="K14919">
        <v>52119.877181999997</v>
      </c>
    </row>
    <row r="14920" spans="1:11" x14ac:dyDescent="0.35">
      <c r="A14920" t="s">
        <v>407</v>
      </c>
      <c r="B14920" t="s">
        <v>96</v>
      </c>
      <c r="C14920" t="s">
        <v>115</v>
      </c>
      <c r="D14920" t="s">
        <v>32</v>
      </c>
      <c r="E14920" t="s">
        <v>24</v>
      </c>
      <c r="F14920">
        <v>202637</v>
      </c>
      <c r="G14920">
        <v>52140</v>
      </c>
      <c r="H14920">
        <v>20</v>
      </c>
      <c r="I14920">
        <v>144225000</v>
      </c>
      <c r="J14920">
        <v>464120</v>
      </c>
      <c r="K14920">
        <v>52116.020712999998</v>
      </c>
    </row>
    <row r="14921" spans="1:11" x14ac:dyDescent="0.35">
      <c r="A14921" t="s">
        <v>407</v>
      </c>
      <c r="B14921" t="s">
        <v>96</v>
      </c>
      <c r="C14921" t="s">
        <v>116</v>
      </c>
      <c r="D14921" t="s">
        <v>17</v>
      </c>
      <c r="E14921" t="s">
        <v>113</v>
      </c>
      <c r="F14921">
        <v>202637</v>
      </c>
      <c r="G14921">
        <v>37032</v>
      </c>
      <c r="H14921">
        <v>12</v>
      </c>
      <c r="I14921">
        <v>36134400</v>
      </c>
      <c r="J14921">
        <v>288204</v>
      </c>
      <c r="K14921">
        <v>10328.226506999999</v>
      </c>
    </row>
    <row r="14922" spans="1:11" x14ac:dyDescent="0.35">
      <c r="A14922" t="s">
        <v>407</v>
      </c>
      <c r="B14922" t="s">
        <v>96</v>
      </c>
      <c r="C14922" t="s">
        <v>117</v>
      </c>
      <c r="D14922" t="s">
        <v>32</v>
      </c>
      <c r="E14922" t="s">
        <v>21</v>
      </c>
      <c r="F14922">
        <v>202637</v>
      </c>
      <c r="G14922">
        <v>44532</v>
      </c>
      <c r="H14922">
        <v>12</v>
      </c>
      <c r="I14922">
        <v>100458800</v>
      </c>
      <c r="J14922">
        <v>382032</v>
      </c>
      <c r="K14922">
        <v>23985.502560000001</v>
      </c>
    </row>
    <row r="14923" spans="1:11" x14ac:dyDescent="0.35">
      <c r="A14923" t="s">
        <v>407</v>
      </c>
      <c r="B14923" t="s">
        <v>96</v>
      </c>
      <c r="C14923" t="s">
        <v>118</v>
      </c>
      <c r="D14923" t="s">
        <v>32</v>
      </c>
      <c r="E14923" t="s">
        <v>21</v>
      </c>
      <c r="F14923">
        <v>202637</v>
      </c>
      <c r="G14923">
        <v>16624</v>
      </c>
      <c r="H14923">
        <v>16</v>
      </c>
      <c r="I14923">
        <v>37693500</v>
      </c>
      <c r="J14923">
        <v>94960</v>
      </c>
      <c r="K14923">
        <v>31869.905679</v>
      </c>
    </row>
    <row r="14924" spans="1:11" x14ac:dyDescent="0.35">
      <c r="A14924" t="s">
        <v>407</v>
      </c>
      <c r="B14924" t="s">
        <v>96</v>
      </c>
      <c r="C14924" t="s">
        <v>119</v>
      </c>
      <c r="D14924" t="s">
        <v>32</v>
      </c>
      <c r="E14924" t="s">
        <v>21</v>
      </c>
      <c r="F14924">
        <v>202637</v>
      </c>
      <c r="G14924">
        <v>93640</v>
      </c>
      <c r="H14924">
        <v>20</v>
      </c>
      <c r="I14924">
        <v>209598800</v>
      </c>
      <c r="J14924">
        <v>821260</v>
      </c>
      <c r="K14924">
        <v>38915.705041000001</v>
      </c>
    </row>
    <row r="14925" spans="1:11" x14ac:dyDescent="0.35">
      <c r="A14925" t="s">
        <v>407</v>
      </c>
      <c r="B14925" t="s">
        <v>96</v>
      </c>
      <c r="C14925" t="s">
        <v>120</v>
      </c>
      <c r="D14925" t="s">
        <v>17</v>
      </c>
      <c r="E14925" t="s">
        <v>21</v>
      </c>
      <c r="F14925">
        <v>202637</v>
      </c>
      <c r="G14925">
        <v>14388</v>
      </c>
      <c r="H14925">
        <v>12</v>
      </c>
      <c r="I14925">
        <v>30085000</v>
      </c>
      <c r="J14925">
        <v>75036</v>
      </c>
      <c r="K14925">
        <v>23076.306922</v>
      </c>
    </row>
    <row r="14926" spans="1:11" x14ac:dyDescent="0.35">
      <c r="A14926" t="s">
        <v>407</v>
      </c>
      <c r="B14926" t="s">
        <v>96</v>
      </c>
      <c r="C14926" t="s">
        <v>121</v>
      </c>
      <c r="D14926" t="s">
        <v>17</v>
      </c>
      <c r="E14926" t="s">
        <v>21</v>
      </c>
      <c r="F14926">
        <v>202637</v>
      </c>
      <c r="G14926">
        <v>15392</v>
      </c>
      <c r="H14926">
        <v>16</v>
      </c>
      <c r="I14926">
        <v>28900000</v>
      </c>
      <c r="J14926">
        <v>70480</v>
      </c>
      <c r="K14926">
        <v>28253.307691999998</v>
      </c>
    </row>
    <row r="14927" spans="1:11" x14ac:dyDescent="0.35">
      <c r="A14927" t="s">
        <v>407</v>
      </c>
      <c r="B14927" t="s">
        <v>96</v>
      </c>
      <c r="C14927" t="s">
        <v>122</v>
      </c>
      <c r="D14927" t="s">
        <v>17</v>
      </c>
      <c r="E14927" t="s">
        <v>21</v>
      </c>
      <c r="F14927">
        <v>202637</v>
      </c>
      <c r="G14927">
        <v>20580</v>
      </c>
      <c r="H14927">
        <v>20</v>
      </c>
      <c r="I14927">
        <v>41260000</v>
      </c>
      <c r="J14927">
        <v>93080</v>
      </c>
      <c r="K14927">
        <v>38031.454810000003</v>
      </c>
    </row>
    <row r="14928" spans="1:11" x14ac:dyDescent="0.35">
      <c r="A14928" t="s">
        <v>407</v>
      </c>
      <c r="B14928" t="s">
        <v>96</v>
      </c>
      <c r="C14928" t="s">
        <v>123</v>
      </c>
      <c r="D14928" t="s">
        <v>32</v>
      </c>
      <c r="E14928" t="s">
        <v>24</v>
      </c>
      <c r="F14928">
        <v>202637</v>
      </c>
      <c r="G14928">
        <v>29080</v>
      </c>
      <c r="H14928">
        <v>20</v>
      </c>
      <c r="I14928">
        <v>80564000</v>
      </c>
      <c r="J14928">
        <v>251760</v>
      </c>
      <c r="K14928">
        <v>52066.765475</v>
      </c>
    </row>
    <row r="14929" spans="1:11" x14ac:dyDescent="0.35">
      <c r="A14929" t="s">
        <v>407</v>
      </c>
      <c r="B14929" t="s">
        <v>96</v>
      </c>
      <c r="C14929" t="s">
        <v>124</v>
      </c>
      <c r="D14929" t="s">
        <v>17</v>
      </c>
      <c r="E14929" t="s">
        <v>15</v>
      </c>
      <c r="F14929">
        <v>202637</v>
      </c>
      <c r="G14929">
        <v>12696</v>
      </c>
      <c r="H14929">
        <v>12</v>
      </c>
      <c r="I14929">
        <v>16412500</v>
      </c>
      <c r="J14929">
        <v>67908</v>
      </c>
      <c r="K14929">
        <v>13400.920604999999</v>
      </c>
    </row>
    <row r="14930" spans="1:11" x14ac:dyDescent="0.35">
      <c r="A14930" t="s">
        <v>407</v>
      </c>
      <c r="B14930" t="s">
        <v>96</v>
      </c>
      <c r="C14930" t="s">
        <v>125</v>
      </c>
      <c r="D14930" t="s">
        <v>32</v>
      </c>
      <c r="E14930" t="s">
        <v>15</v>
      </c>
      <c r="F14930">
        <v>202637</v>
      </c>
      <c r="G14930">
        <v>10164</v>
      </c>
      <c r="H14930">
        <v>12</v>
      </c>
      <c r="I14930">
        <v>16260500</v>
      </c>
      <c r="J14930">
        <v>49788</v>
      </c>
      <c r="K14930">
        <v>16408.230223999999</v>
      </c>
    </row>
    <row r="14931" spans="1:11" x14ac:dyDescent="0.35">
      <c r="A14931" t="s">
        <v>407</v>
      </c>
      <c r="B14931" t="s">
        <v>96</v>
      </c>
      <c r="C14931" t="s">
        <v>126</v>
      </c>
      <c r="D14931" t="s">
        <v>32</v>
      </c>
      <c r="E14931" t="s">
        <v>18</v>
      </c>
      <c r="F14931">
        <v>202637</v>
      </c>
      <c r="G14931">
        <v>143152</v>
      </c>
      <c r="H14931">
        <v>16</v>
      </c>
      <c r="I14931">
        <v>313877000</v>
      </c>
      <c r="J14931">
        <v>1281328</v>
      </c>
      <c r="K14931">
        <v>32007.745612999999</v>
      </c>
    </row>
    <row r="14932" spans="1:11" x14ac:dyDescent="0.35">
      <c r="A14932" t="s">
        <v>407</v>
      </c>
      <c r="B14932" t="s">
        <v>96</v>
      </c>
      <c r="C14932" t="s">
        <v>127</v>
      </c>
      <c r="D14932" t="s">
        <v>32</v>
      </c>
      <c r="E14932" t="s">
        <v>18</v>
      </c>
      <c r="F14932">
        <v>202637</v>
      </c>
      <c r="G14932">
        <v>31524</v>
      </c>
      <c r="H14932">
        <v>12</v>
      </c>
      <c r="I14932">
        <v>76859600</v>
      </c>
      <c r="J14932">
        <v>247764</v>
      </c>
      <c r="K14932">
        <v>25338.229920000002</v>
      </c>
    </row>
    <row r="14933" spans="1:11" x14ac:dyDescent="0.35">
      <c r="A14933" t="s">
        <v>407</v>
      </c>
      <c r="B14933" t="s">
        <v>96</v>
      </c>
      <c r="C14933" t="s">
        <v>128</v>
      </c>
      <c r="D14933" t="s">
        <v>32</v>
      </c>
      <c r="E14933" t="s">
        <v>18</v>
      </c>
      <c r="F14933">
        <v>202637</v>
      </c>
      <c r="G14933">
        <v>391808</v>
      </c>
      <c r="H14933">
        <v>16</v>
      </c>
      <c r="I14933">
        <v>954725200</v>
      </c>
      <c r="J14933">
        <v>3347744</v>
      </c>
      <c r="K14933">
        <v>35154.474886000004</v>
      </c>
    </row>
    <row r="14934" spans="1:11" x14ac:dyDescent="0.35">
      <c r="A14934" t="s">
        <v>407</v>
      </c>
      <c r="B14934" t="s">
        <v>96</v>
      </c>
      <c r="C14934" t="s">
        <v>129</v>
      </c>
      <c r="D14934" t="s">
        <v>20</v>
      </c>
      <c r="E14934" t="s">
        <v>18</v>
      </c>
      <c r="F14934">
        <v>202637</v>
      </c>
      <c r="G14934">
        <v>18576</v>
      </c>
      <c r="H14934">
        <v>16</v>
      </c>
      <c r="I14934">
        <v>39582500</v>
      </c>
      <c r="J14934">
        <v>98320</v>
      </c>
      <c r="K14934">
        <v>30911.183463000001</v>
      </c>
    </row>
    <row r="14935" spans="1:11" x14ac:dyDescent="0.35">
      <c r="A14935" t="s">
        <v>407</v>
      </c>
      <c r="B14935" t="s">
        <v>96</v>
      </c>
      <c r="C14935" t="s">
        <v>130</v>
      </c>
      <c r="D14935" t="s">
        <v>32</v>
      </c>
      <c r="E14935" t="s">
        <v>24</v>
      </c>
      <c r="F14935">
        <v>202637</v>
      </c>
      <c r="G14935">
        <v>7680</v>
      </c>
      <c r="H14935">
        <v>20</v>
      </c>
      <c r="I14935">
        <v>17689000</v>
      </c>
      <c r="J14935">
        <v>33140</v>
      </c>
      <c r="K14935">
        <v>40785.671875</v>
      </c>
    </row>
    <row r="14936" spans="1:11" x14ac:dyDescent="0.35">
      <c r="A14936" t="s">
        <v>407</v>
      </c>
      <c r="B14936" t="s">
        <v>96</v>
      </c>
      <c r="C14936" t="s">
        <v>131</v>
      </c>
      <c r="D14936" t="s">
        <v>32</v>
      </c>
      <c r="E14936" t="s">
        <v>24</v>
      </c>
      <c r="F14936">
        <v>202637</v>
      </c>
      <c r="G14936">
        <v>15180</v>
      </c>
      <c r="H14936">
        <v>20</v>
      </c>
      <c r="I14936">
        <v>34981500</v>
      </c>
      <c r="J14936">
        <v>86200</v>
      </c>
      <c r="K14936">
        <v>40711.837944999999</v>
      </c>
    </row>
    <row r="14937" spans="1:11" x14ac:dyDescent="0.35">
      <c r="A14937" t="s">
        <v>407</v>
      </c>
      <c r="B14937" t="s">
        <v>96</v>
      </c>
      <c r="C14937" t="s">
        <v>132</v>
      </c>
      <c r="D14937" t="s">
        <v>32</v>
      </c>
      <c r="E14937" t="s">
        <v>24</v>
      </c>
      <c r="F14937">
        <v>202637</v>
      </c>
      <c r="G14937">
        <v>18080</v>
      </c>
      <c r="H14937">
        <v>20</v>
      </c>
      <c r="I14937">
        <v>41626500</v>
      </c>
      <c r="J14937">
        <v>94280</v>
      </c>
      <c r="K14937">
        <v>40729.380531000003</v>
      </c>
    </row>
    <row r="14938" spans="1:11" x14ac:dyDescent="0.35">
      <c r="A14938" t="s">
        <v>407</v>
      </c>
      <c r="B14938" t="s">
        <v>96</v>
      </c>
      <c r="C14938" t="s">
        <v>133</v>
      </c>
      <c r="D14938" t="s">
        <v>32</v>
      </c>
      <c r="E14938" t="s">
        <v>18</v>
      </c>
      <c r="F14938">
        <v>202637</v>
      </c>
      <c r="G14938">
        <v>52432</v>
      </c>
      <c r="H14938">
        <v>16</v>
      </c>
      <c r="I14938">
        <v>130335800</v>
      </c>
      <c r="J14938">
        <v>441984</v>
      </c>
      <c r="K14938">
        <v>35142.444614</v>
      </c>
    </row>
    <row r="14939" spans="1:11" x14ac:dyDescent="0.35">
      <c r="A14939" t="s">
        <v>407</v>
      </c>
      <c r="B14939" t="s">
        <v>96</v>
      </c>
      <c r="C14939" t="s">
        <v>134</v>
      </c>
      <c r="D14939" t="s">
        <v>20</v>
      </c>
      <c r="E14939" t="s">
        <v>18</v>
      </c>
      <c r="F14939">
        <v>202637</v>
      </c>
      <c r="G14939">
        <v>22336</v>
      </c>
      <c r="H14939">
        <v>16</v>
      </c>
      <c r="I14939">
        <v>47600400</v>
      </c>
      <c r="J14939">
        <v>143072</v>
      </c>
      <c r="K14939">
        <v>30922.850287000001</v>
      </c>
    </row>
    <row r="14940" spans="1:11" x14ac:dyDescent="0.35">
      <c r="A14940" t="s">
        <v>407</v>
      </c>
      <c r="B14940" t="s">
        <v>96</v>
      </c>
      <c r="C14940" t="s">
        <v>135</v>
      </c>
      <c r="D14940" t="s">
        <v>32</v>
      </c>
      <c r="E14940" t="s">
        <v>18</v>
      </c>
      <c r="F14940">
        <v>202637</v>
      </c>
      <c r="G14940">
        <v>31200</v>
      </c>
      <c r="H14940">
        <v>16</v>
      </c>
      <c r="I14940">
        <v>72141900</v>
      </c>
      <c r="J14940">
        <v>244528</v>
      </c>
      <c r="K14940">
        <v>32560.316409999999</v>
      </c>
    </row>
    <row r="14941" spans="1:11" x14ac:dyDescent="0.35">
      <c r="A14941" t="s">
        <v>407</v>
      </c>
      <c r="B14941" t="s">
        <v>96</v>
      </c>
      <c r="C14941" t="s">
        <v>136</v>
      </c>
      <c r="D14941" t="s">
        <v>17</v>
      </c>
      <c r="E14941" t="s">
        <v>15</v>
      </c>
      <c r="F14941">
        <v>202637</v>
      </c>
      <c r="G14941">
        <v>14064</v>
      </c>
      <c r="H14941">
        <v>12</v>
      </c>
      <c r="I14941">
        <v>21076300</v>
      </c>
      <c r="J14941">
        <v>86400</v>
      </c>
      <c r="K14941">
        <v>15328.05802</v>
      </c>
    </row>
    <row r="14942" spans="1:11" x14ac:dyDescent="0.35">
      <c r="A14942" t="s">
        <v>407</v>
      </c>
      <c r="B14942" t="s">
        <v>96</v>
      </c>
      <c r="C14942" t="s">
        <v>137</v>
      </c>
      <c r="D14942" t="s">
        <v>17</v>
      </c>
      <c r="E14942" t="s">
        <v>15</v>
      </c>
      <c r="F14942">
        <v>202637</v>
      </c>
      <c r="G14942">
        <v>11304</v>
      </c>
      <c r="H14942">
        <v>12</v>
      </c>
      <c r="I14942">
        <v>16104400</v>
      </c>
      <c r="J14942">
        <v>109596</v>
      </c>
      <c r="K14942">
        <v>15040.139066</v>
      </c>
    </row>
    <row r="14943" spans="1:11" x14ac:dyDescent="0.35">
      <c r="A14943" t="s">
        <v>407</v>
      </c>
      <c r="B14943" t="s">
        <v>96</v>
      </c>
      <c r="C14943" t="s">
        <v>138</v>
      </c>
      <c r="D14943" t="s">
        <v>17</v>
      </c>
      <c r="E14943" t="s">
        <v>15</v>
      </c>
      <c r="F14943">
        <v>202637</v>
      </c>
      <c r="G14943">
        <v>9780</v>
      </c>
      <c r="H14943">
        <v>12</v>
      </c>
      <c r="I14943">
        <v>12368700</v>
      </c>
      <c r="J14943">
        <v>49860</v>
      </c>
      <c r="K14943">
        <v>13302.802454000001</v>
      </c>
    </row>
    <row r="14944" spans="1:11" x14ac:dyDescent="0.35">
      <c r="A14944" t="s">
        <v>407</v>
      </c>
      <c r="B14944" t="s">
        <v>96</v>
      </c>
      <c r="C14944" t="s">
        <v>141</v>
      </c>
      <c r="D14944" t="s">
        <v>17</v>
      </c>
      <c r="E14944" t="s">
        <v>15</v>
      </c>
      <c r="F14944">
        <v>202637</v>
      </c>
      <c r="G14944">
        <v>23484</v>
      </c>
      <c r="H14944">
        <v>12</v>
      </c>
      <c r="I14944">
        <v>29376000</v>
      </c>
      <c r="J14944">
        <v>169320</v>
      </c>
      <c r="K14944">
        <v>13422.976495000001</v>
      </c>
    </row>
    <row r="14945" spans="1:11" x14ac:dyDescent="0.35">
      <c r="A14945" t="s">
        <v>407</v>
      </c>
      <c r="B14945" t="s">
        <v>96</v>
      </c>
      <c r="C14945" t="s">
        <v>142</v>
      </c>
      <c r="D14945" t="s">
        <v>17</v>
      </c>
      <c r="E14945" t="s">
        <v>18</v>
      </c>
      <c r="F14945">
        <v>202637</v>
      </c>
      <c r="G14945">
        <v>38120</v>
      </c>
      <c r="H14945">
        <v>20</v>
      </c>
      <c r="I14945">
        <v>54892800</v>
      </c>
      <c r="J14945">
        <v>201200</v>
      </c>
      <c r="K14945">
        <v>26498.935991999999</v>
      </c>
    </row>
    <row r="14946" spans="1:11" x14ac:dyDescent="0.35">
      <c r="A14946" t="s">
        <v>407</v>
      </c>
      <c r="B14946" t="s">
        <v>96</v>
      </c>
      <c r="C14946" t="s">
        <v>143</v>
      </c>
      <c r="D14946" t="s">
        <v>17</v>
      </c>
      <c r="E14946" t="s">
        <v>18</v>
      </c>
      <c r="F14946">
        <v>202637</v>
      </c>
      <c r="G14946">
        <v>11296</v>
      </c>
      <c r="H14946">
        <v>16</v>
      </c>
      <c r="I14946">
        <v>18174100</v>
      </c>
      <c r="J14946">
        <v>43168</v>
      </c>
      <c r="K14946">
        <v>22339.324363</v>
      </c>
    </row>
    <row r="14947" spans="1:11" x14ac:dyDescent="0.35">
      <c r="A14947" t="s">
        <v>407</v>
      </c>
      <c r="B14947" t="s">
        <v>96</v>
      </c>
      <c r="C14947" t="s">
        <v>144</v>
      </c>
      <c r="D14947" t="s">
        <v>17</v>
      </c>
      <c r="E14947" t="s">
        <v>18</v>
      </c>
      <c r="F14947">
        <v>202637</v>
      </c>
      <c r="G14947">
        <v>11328</v>
      </c>
      <c r="H14947">
        <v>16</v>
      </c>
      <c r="I14947">
        <v>18220300</v>
      </c>
      <c r="J14947">
        <v>45392</v>
      </c>
      <c r="K14947">
        <v>22387.713276999999</v>
      </c>
    </row>
    <row r="14948" spans="1:11" x14ac:dyDescent="0.35">
      <c r="A14948" t="s">
        <v>407</v>
      </c>
      <c r="B14948" t="s">
        <v>96</v>
      </c>
      <c r="C14948" t="s">
        <v>146</v>
      </c>
      <c r="D14948" t="s">
        <v>17</v>
      </c>
      <c r="E14948" t="s">
        <v>18</v>
      </c>
      <c r="F14948">
        <v>202637</v>
      </c>
      <c r="G14948">
        <v>35296</v>
      </c>
      <c r="H14948">
        <v>16</v>
      </c>
      <c r="I14948">
        <v>52813700</v>
      </c>
      <c r="J14948">
        <v>235488</v>
      </c>
      <c r="K14948">
        <v>21330.62602</v>
      </c>
    </row>
    <row r="14949" spans="1:11" x14ac:dyDescent="0.35">
      <c r="A14949" t="s">
        <v>407</v>
      </c>
      <c r="B14949" t="s">
        <v>96</v>
      </c>
      <c r="C14949" t="s">
        <v>147</v>
      </c>
      <c r="D14949" t="s">
        <v>17</v>
      </c>
      <c r="E14949" t="s">
        <v>18</v>
      </c>
      <c r="F14949">
        <v>202637</v>
      </c>
      <c r="G14949">
        <v>6720</v>
      </c>
      <c r="H14949">
        <v>12</v>
      </c>
      <c r="I14949">
        <v>11865000</v>
      </c>
      <c r="J14949">
        <v>27072</v>
      </c>
      <c r="K14949">
        <v>18694.916071</v>
      </c>
    </row>
    <row r="14950" spans="1:11" x14ac:dyDescent="0.35">
      <c r="A14950" t="s">
        <v>407</v>
      </c>
      <c r="B14950" t="s">
        <v>96</v>
      </c>
      <c r="C14950" t="s">
        <v>148</v>
      </c>
      <c r="D14950" t="s">
        <v>17</v>
      </c>
      <c r="E14950" t="s">
        <v>18</v>
      </c>
      <c r="F14950">
        <v>202637</v>
      </c>
      <c r="G14950">
        <v>19616</v>
      </c>
      <c r="H14950">
        <v>16</v>
      </c>
      <c r="I14950">
        <v>35531000</v>
      </c>
      <c r="J14950">
        <v>141280</v>
      </c>
      <c r="K14950">
        <v>24729.798532000001</v>
      </c>
    </row>
    <row r="14951" spans="1:11" x14ac:dyDescent="0.35">
      <c r="A14951" t="s">
        <v>407</v>
      </c>
      <c r="B14951" t="s">
        <v>96</v>
      </c>
      <c r="C14951" t="s">
        <v>149</v>
      </c>
      <c r="D14951" t="s">
        <v>17</v>
      </c>
      <c r="E14951" t="s">
        <v>18</v>
      </c>
      <c r="F14951">
        <v>202637</v>
      </c>
      <c r="G14951">
        <v>9088</v>
      </c>
      <c r="H14951">
        <v>16</v>
      </c>
      <c r="I14951">
        <v>16448800</v>
      </c>
      <c r="J14951">
        <v>37600</v>
      </c>
      <c r="K14951">
        <v>24712.213027999998</v>
      </c>
    </row>
    <row r="14952" spans="1:11" x14ac:dyDescent="0.35">
      <c r="A14952" t="s">
        <v>407</v>
      </c>
      <c r="B14952" t="s">
        <v>150</v>
      </c>
      <c r="C14952" t="s">
        <v>560</v>
      </c>
      <c r="D14952" t="s">
        <v>32</v>
      </c>
      <c r="E14952" t="s">
        <v>152</v>
      </c>
      <c r="F14952">
        <v>202637</v>
      </c>
      <c r="G14952">
        <v>8140</v>
      </c>
      <c r="H14952">
        <v>20</v>
      </c>
      <c r="I14952">
        <v>10175000</v>
      </c>
      <c r="J14952">
        <v>10580</v>
      </c>
      <c r="K14952">
        <v>23168.968058999999</v>
      </c>
    </row>
    <row r="14953" spans="1:11" x14ac:dyDescent="0.35">
      <c r="A14953" t="s">
        <v>407</v>
      </c>
      <c r="B14953" t="s">
        <v>150</v>
      </c>
      <c r="C14953" t="s">
        <v>153</v>
      </c>
      <c r="D14953" t="s">
        <v>32</v>
      </c>
      <c r="E14953" t="s">
        <v>152</v>
      </c>
      <c r="F14953">
        <v>202637</v>
      </c>
      <c r="G14953">
        <v>8740</v>
      </c>
      <c r="H14953">
        <v>20</v>
      </c>
      <c r="I14953">
        <v>10925000</v>
      </c>
      <c r="J14953">
        <v>31740</v>
      </c>
      <c r="K14953">
        <v>22680.993135000001</v>
      </c>
    </row>
    <row r="14954" spans="1:11" x14ac:dyDescent="0.35">
      <c r="A14954" t="s">
        <v>407</v>
      </c>
      <c r="B14954" t="s">
        <v>150</v>
      </c>
      <c r="C14954" t="s">
        <v>155</v>
      </c>
      <c r="D14954" t="s">
        <v>32</v>
      </c>
      <c r="E14954" t="s">
        <v>152</v>
      </c>
      <c r="F14954">
        <v>202637</v>
      </c>
      <c r="G14954">
        <v>9420</v>
      </c>
      <c r="H14954">
        <v>20</v>
      </c>
      <c r="I14954">
        <v>11775000</v>
      </c>
      <c r="J14954">
        <v>36060</v>
      </c>
      <c r="K14954">
        <v>22695.067941000001</v>
      </c>
    </row>
    <row r="14955" spans="1:11" x14ac:dyDescent="0.35">
      <c r="A14955" t="s">
        <v>407</v>
      </c>
      <c r="B14955" t="s">
        <v>150</v>
      </c>
      <c r="C14955" t="s">
        <v>156</v>
      </c>
      <c r="D14955" t="s">
        <v>32</v>
      </c>
      <c r="E14955" t="s">
        <v>152</v>
      </c>
      <c r="F14955">
        <v>202637</v>
      </c>
      <c r="G14955">
        <v>7600</v>
      </c>
      <c r="H14955">
        <v>20</v>
      </c>
      <c r="I14955">
        <v>9500000</v>
      </c>
      <c r="J14955">
        <v>27580</v>
      </c>
      <c r="K14955">
        <v>22661.939473999999</v>
      </c>
    </row>
    <row r="14956" spans="1:11" x14ac:dyDescent="0.35">
      <c r="A14956" t="s">
        <v>407</v>
      </c>
      <c r="B14956" t="s">
        <v>150</v>
      </c>
      <c r="C14956" t="s">
        <v>157</v>
      </c>
      <c r="D14956" t="s">
        <v>32</v>
      </c>
      <c r="E14956" t="s">
        <v>152</v>
      </c>
      <c r="F14956">
        <v>202637</v>
      </c>
      <c r="G14956">
        <v>8940</v>
      </c>
      <c r="H14956">
        <v>20</v>
      </c>
      <c r="I14956">
        <v>11175000</v>
      </c>
      <c r="J14956">
        <v>30860</v>
      </c>
      <c r="K14956">
        <v>22685.100671</v>
      </c>
    </row>
    <row r="14957" spans="1:11" x14ac:dyDescent="0.35">
      <c r="A14957" t="s">
        <v>407</v>
      </c>
      <c r="B14957" t="s">
        <v>150</v>
      </c>
      <c r="C14957" t="s">
        <v>561</v>
      </c>
      <c r="D14957" t="s">
        <v>32</v>
      </c>
      <c r="E14957" t="s">
        <v>152</v>
      </c>
      <c r="F14957">
        <v>202637</v>
      </c>
      <c r="G14957">
        <v>8220</v>
      </c>
      <c r="H14957">
        <v>20</v>
      </c>
      <c r="I14957">
        <v>10275000</v>
      </c>
      <c r="J14957">
        <v>10460</v>
      </c>
      <c r="K14957">
        <v>23158.36983</v>
      </c>
    </row>
    <row r="14958" spans="1:11" x14ac:dyDescent="0.35">
      <c r="A14958" t="s">
        <v>407</v>
      </c>
      <c r="B14958" t="s">
        <v>158</v>
      </c>
      <c r="C14958" t="s">
        <v>159</v>
      </c>
      <c r="D14958" t="s">
        <v>32</v>
      </c>
      <c r="E14958" t="s">
        <v>160</v>
      </c>
      <c r="F14958">
        <v>202637</v>
      </c>
      <c r="G14958">
        <v>29</v>
      </c>
      <c r="H14958">
        <v>1</v>
      </c>
      <c r="I14958">
        <v>9118006</v>
      </c>
      <c r="J14958">
        <v>9</v>
      </c>
      <c r="K14958">
        <v>278007.51724100002</v>
      </c>
    </row>
    <row r="14959" spans="1:11" x14ac:dyDescent="0.35">
      <c r="A14959" t="s">
        <v>407</v>
      </c>
      <c r="B14959" t="s">
        <v>161</v>
      </c>
      <c r="C14959" t="s">
        <v>162</v>
      </c>
      <c r="D14959" t="s">
        <v>23</v>
      </c>
      <c r="E14959" t="s">
        <v>152</v>
      </c>
      <c r="F14959">
        <v>202637</v>
      </c>
      <c r="G14959">
        <v>30140</v>
      </c>
      <c r="H14959">
        <v>20</v>
      </c>
      <c r="I14959">
        <v>45210000</v>
      </c>
      <c r="J14959">
        <v>199580</v>
      </c>
      <c r="K14959">
        <v>27741.926344</v>
      </c>
    </row>
    <row r="14960" spans="1:11" x14ac:dyDescent="0.35">
      <c r="A14960" t="s">
        <v>407</v>
      </c>
      <c r="B14960" t="s">
        <v>161</v>
      </c>
      <c r="C14960" t="s">
        <v>163</v>
      </c>
      <c r="D14960" t="s">
        <v>23</v>
      </c>
      <c r="E14960" t="s">
        <v>152</v>
      </c>
      <c r="F14960">
        <v>202637</v>
      </c>
      <c r="G14960">
        <v>26420</v>
      </c>
      <c r="H14960">
        <v>20</v>
      </c>
      <c r="I14960">
        <v>39630000</v>
      </c>
      <c r="J14960">
        <v>159700</v>
      </c>
      <c r="K14960">
        <v>27728.470098000002</v>
      </c>
    </row>
    <row r="14961" spans="1:11" x14ac:dyDescent="0.35">
      <c r="A14961" t="s">
        <v>407</v>
      </c>
      <c r="B14961" t="s">
        <v>161</v>
      </c>
      <c r="C14961" t="s">
        <v>164</v>
      </c>
      <c r="D14961" t="s">
        <v>23</v>
      </c>
      <c r="E14961" t="s">
        <v>152</v>
      </c>
      <c r="F14961">
        <v>202637</v>
      </c>
      <c r="G14961">
        <v>23480</v>
      </c>
      <c r="H14961">
        <v>20</v>
      </c>
      <c r="I14961">
        <v>39916000</v>
      </c>
      <c r="J14961">
        <v>156780</v>
      </c>
      <c r="K14961">
        <v>31385.270869</v>
      </c>
    </row>
    <row r="14962" spans="1:11" x14ac:dyDescent="0.35">
      <c r="A14962" t="s">
        <v>407</v>
      </c>
      <c r="B14962" t="s">
        <v>161</v>
      </c>
      <c r="C14962" t="s">
        <v>165</v>
      </c>
      <c r="D14962" t="s">
        <v>23</v>
      </c>
      <c r="E14962" t="s">
        <v>152</v>
      </c>
      <c r="F14962">
        <v>202637</v>
      </c>
      <c r="G14962">
        <v>46540</v>
      </c>
      <c r="H14962">
        <v>20</v>
      </c>
      <c r="I14962">
        <v>79118000</v>
      </c>
      <c r="J14962">
        <v>360080</v>
      </c>
      <c r="K14962">
        <v>31420.913623</v>
      </c>
    </row>
    <row r="14963" spans="1:11" x14ac:dyDescent="0.35">
      <c r="A14963" t="s">
        <v>407</v>
      </c>
      <c r="B14963" t="s">
        <v>161</v>
      </c>
      <c r="C14963" t="s">
        <v>166</v>
      </c>
      <c r="D14963" t="s">
        <v>23</v>
      </c>
      <c r="E14963" t="s">
        <v>152</v>
      </c>
      <c r="F14963">
        <v>202637</v>
      </c>
      <c r="G14963">
        <v>38120</v>
      </c>
      <c r="H14963">
        <v>20</v>
      </c>
      <c r="I14963">
        <v>64804000</v>
      </c>
      <c r="J14963">
        <v>285240</v>
      </c>
      <c r="K14963">
        <v>31388.937566000001</v>
      </c>
    </row>
    <row r="14964" spans="1:11" x14ac:dyDescent="0.35">
      <c r="A14964" t="s">
        <v>407</v>
      </c>
      <c r="B14964" t="s">
        <v>161</v>
      </c>
      <c r="C14964" t="s">
        <v>167</v>
      </c>
      <c r="D14964" t="s">
        <v>23</v>
      </c>
      <c r="E14964" t="s">
        <v>152</v>
      </c>
      <c r="F14964">
        <v>202637</v>
      </c>
      <c r="G14964">
        <v>34580</v>
      </c>
      <c r="H14964">
        <v>20</v>
      </c>
      <c r="I14964">
        <v>51870000</v>
      </c>
      <c r="J14964">
        <v>214580</v>
      </c>
      <c r="K14964">
        <v>27743.147484000001</v>
      </c>
    </row>
    <row r="14965" spans="1:11" x14ac:dyDescent="0.35">
      <c r="A14965" t="s">
        <v>407</v>
      </c>
      <c r="B14965" t="s">
        <v>161</v>
      </c>
      <c r="C14965" t="s">
        <v>168</v>
      </c>
      <c r="D14965" t="s">
        <v>23</v>
      </c>
      <c r="E14965" t="s">
        <v>152</v>
      </c>
      <c r="F14965">
        <v>202637</v>
      </c>
      <c r="G14965">
        <v>45240</v>
      </c>
      <c r="H14965">
        <v>20</v>
      </c>
      <c r="I14965">
        <v>67860000</v>
      </c>
      <c r="J14965">
        <v>344320</v>
      </c>
      <c r="K14965">
        <v>27732.872237</v>
      </c>
    </row>
    <row r="14966" spans="1:11" x14ac:dyDescent="0.35">
      <c r="A14966" t="s">
        <v>407</v>
      </c>
      <c r="B14966" t="s">
        <v>161</v>
      </c>
      <c r="C14966" t="s">
        <v>169</v>
      </c>
      <c r="D14966" t="s">
        <v>23</v>
      </c>
      <c r="E14966" t="s">
        <v>152</v>
      </c>
      <c r="F14966">
        <v>202637</v>
      </c>
      <c r="G14966">
        <v>93420</v>
      </c>
      <c r="H14966">
        <v>20</v>
      </c>
      <c r="I14966">
        <v>168156000</v>
      </c>
      <c r="J14966">
        <v>833280</v>
      </c>
      <c r="K14966">
        <v>33283.160564999998</v>
      </c>
    </row>
    <row r="14967" spans="1:11" x14ac:dyDescent="0.35">
      <c r="A14967" t="s">
        <v>407</v>
      </c>
      <c r="B14967" t="s">
        <v>161</v>
      </c>
      <c r="C14967" t="s">
        <v>170</v>
      </c>
      <c r="D14967" t="s">
        <v>23</v>
      </c>
      <c r="E14967" t="s">
        <v>152</v>
      </c>
      <c r="F14967">
        <v>202637</v>
      </c>
      <c r="G14967">
        <v>23880</v>
      </c>
      <c r="H14967">
        <v>20</v>
      </c>
      <c r="I14967">
        <v>42984000</v>
      </c>
      <c r="J14967">
        <v>144460</v>
      </c>
      <c r="K14967">
        <v>33279.759631000001</v>
      </c>
    </row>
    <row r="14968" spans="1:11" x14ac:dyDescent="0.35">
      <c r="A14968" t="s">
        <v>407</v>
      </c>
      <c r="B14968" t="s">
        <v>161</v>
      </c>
      <c r="C14968" t="s">
        <v>172</v>
      </c>
      <c r="D14968" t="s">
        <v>23</v>
      </c>
      <c r="E14968" t="s">
        <v>152</v>
      </c>
      <c r="F14968">
        <v>202637</v>
      </c>
      <c r="G14968">
        <v>50800</v>
      </c>
      <c r="H14968">
        <v>20</v>
      </c>
      <c r="I14968">
        <v>91440000</v>
      </c>
      <c r="J14968">
        <v>422440</v>
      </c>
      <c r="K14968">
        <v>33262.546063000002</v>
      </c>
    </row>
    <row r="14969" spans="1:11" x14ac:dyDescent="0.35">
      <c r="A14969" t="s">
        <v>407</v>
      </c>
      <c r="B14969" t="s">
        <v>161</v>
      </c>
      <c r="C14969" t="s">
        <v>173</v>
      </c>
      <c r="D14969" t="s">
        <v>23</v>
      </c>
      <c r="E14969" t="s">
        <v>152</v>
      </c>
      <c r="F14969">
        <v>202637</v>
      </c>
      <c r="G14969">
        <v>39380</v>
      </c>
      <c r="H14969">
        <v>20</v>
      </c>
      <c r="I14969">
        <v>66946000</v>
      </c>
      <c r="J14969">
        <v>279780</v>
      </c>
      <c r="K14969">
        <v>31416.118333999999</v>
      </c>
    </row>
    <row r="14970" spans="1:11" x14ac:dyDescent="0.35">
      <c r="A14970" t="s">
        <v>407</v>
      </c>
      <c r="B14970" t="s">
        <v>161</v>
      </c>
      <c r="C14970" t="s">
        <v>174</v>
      </c>
      <c r="D14970" t="s">
        <v>23</v>
      </c>
      <c r="E14970" t="s">
        <v>152</v>
      </c>
      <c r="F14970">
        <v>202637</v>
      </c>
      <c r="G14970">
        <v>56780</v>
      </c>
      <c r="H14970">
        <v>20</v>
      </c>
      <c r="I14970">
        <v>102204000</v>
      </c>
      <c r="J14970">
        <v>497660</v>
      </c>
      <c r="K14970">
        <v>33289.678760000003</v>
      </c>
    </row>
    <row r="14971" spans="1:11" x14ac:dyDescent="0.35">
      <c r="A14971" t="s">
        <v>407</v>
      </c>
      <c r="B14971" t="s">
        <v>161</v>
      </c>
      <c r="C14971" t="s">
        <v>175</v>
      </c>
      <c r="D14971" t="s">
        <v>23</v>
      </c>
      <c r="E14971" t="s">
        <v>152</v>
      </c>
      <c r="F14971">
        <v>202637</v>
      </c>
      <c r="G14971">
        <v>31480</v>
      </c>
      <c r="H14971">
        <v>20</v>
      </c>
      <c r="I14971">
        <v>53516000</v>
      </c>
      <c r="J14971">
        <v>227400</v>
      </c>
      <c r="K14971">
        <v>31383.261752999999</v>
      </c>
    </row>
    <row r="14972" spans="1:11" x14ac:dyDescent="0.35">
      <c r="A14972" t="s">
        <v>407</v>
      </c>
      <c r="B14972" t="s">
        <v>176</v>
      </c>
      <c r="C14972" t="s">
        <v>177</v>
      </c>
      <c r="D14972" t="s">
        <v>32</v>
      </c>
      <c r="E14972" t="s">
        <v>160</v>
      </c>
      <c r="F14972">
        <v>202637</v>
      </c>
      <c r="G14972">
        <v>126</v>
      </c>
      <c r="H14972">
        <v>1</v>
      </c>
      <c r="I14972">
        <v>7414351</v>
      </c>
      <c r="J14972">
        <v>245</v>
      </c>
      <c r="K14972">
        <v>62482.269841000001</v>
      </c>
    </row>
    <row r="14973" spans="1:11" x14ac:dyDescent="0.35">
      <c r="A14973" t="s">
        <v>407</v>
      </c>
      <c r="B14973" t="s">
        <v>176</v>
      </c>
      <c r="C14973" t="s">
        <v>178</v>
      </c>
      <c r="D14973" t="s">
        <v>32</v>
      </c>
      <c r="E14973" t="s">
        <v>179</v>
      </c>
      <c r="F14973">
        <v>202637</v>
      </c>
      <c r="G14973">
        <v>128</v>
      </c>
      <c r="H14973">
        <v>1</v>
      </c>
      <c r="I14973">
        <v>6400000</v>
      </c>
      <c r="J14973">
        <v>281</v>
      </c>
      <c r="K14973">
        <v>46635.523437999997</v>
      </c>
    </row>
    <row r="14974" spans="1:11" x14ac:dyDescent="0.35">
      <c r="A14974" t="s">
        <v>407</v>
      </c>
      <c r="B14974" t="s">
        <v>176</v>
      </c>
      <c r="C14974" t="s">
        <v>180</v>
      </c>
      <c r="D14974" t="s">
        <v>32</v>
      </c>
      <c r="E14974" t="s">
        <v>179</v>
      </c>
      <c r="F14974">
        <v>202637</v>
      </c>
      <c r="G14974">
        <v>46</v>
      </c>
      <c r="H14974">
        <v>1</v>
      </c>
      <c r="I14974">
        <v>1513400</v>
      </c>
      <c r="J14974">
        <v>88</v>
      </c>
      <c r="K14974">
        <v>30002.108695999999</v>
      </c>
    </row>
    <row r="14975" spans="1:11" x14ac:dyDescent="0.35">
      <c r="A14975" t="s">
        <v>407</v>
      </c>
      <c r="B14975" t="s">
        <v>176</v>
      </c>
      <c r="C14975" t="s">
        <v>181</v>
      </c>
      <c r="D14975" t="s">
        <v>32</v>
      </c>
      <c r="E14975" t="s">
        <v>182</v>
      </c>
      <c r="F14975">
        <v>202637</v>
      </c>
      <c r="G14975">
        <v>250</v>
      </c>
      <c r="H14975">
        <v>1</v>
      </c>
      <c r="I14975">
        <v>12500000</v>
      </c>
      <c r="J14975">
        <v>583</v>
      </c>
      <c r="K14975">
        <v>46456.46</v>
      </c>
    </row>
    <row r="14976" spans="1:11" x14ac:dyDescent="0.35">
      <c r="A14976" t="s">
        <v>407</v>
      </c>
      <c r="B14976" t="s">
        <v>176</v>
      </c>
      <c r="C14976" t="s">
        <v>183</v>
      </c>
      <c r="D14976" t="s">
        <v>32</v>
      </c>
      <c r="E14976" t="s">
        <v>182</v>
      </c>
      <c r="F14976">
        <v>202637</v>
      </c>
      <c r="G14976">
        <v>74</v>
      </c>
      <c r="H14976">
        <v>1</v>
      </c>
      <c r="I14976">
        <v>2434600</v>
      </c>
      <c r="J14976">
        <v>135</v>
      </c>
      <c r="K14976">
        <v>29956.729729999999</v>
      </c>
    </row>
    <row r="14977" spans="1:11" x14ac:dyDescent="0.35">
      <c r="A14977" t="s">
        <v>407</v>
      </c>
      <c r="B14977" t="s">
        <v>176</v>
      </c>
      <c r="C14977" t="s">
        <v>184</v>
      </c>
      <c r="D14977" t="s">
        <v>32</v>
      </c>
      <c r="E14977" t="s">
        <v>185</v>
      </c>
      <c r="F14977">
        <v>202637</v>
      </c>
      <c r="G14977">
        <v>228</v>
      </c>
      <c r="H14977">
        <v>1</v>
      </c>
      <c r="I14977">
        <v>11400000</v>
      </c>
      <c r="J14977">
        <v>517</v>
      </c>
      <c r="K14977">
        <v>46922.469298000004</v>
      </c>
    </row>
    <row r="14978" spans="1:11" x14ac:dyDescent="0.35">
      <c r="A14978" t="s">
        <v>407</v>
      </c>
      <c r="B14978" t="s">
        <v>176</v>
      </c>
      <c r="C14978" t="s">
        <v>186</v>
      </c>
      <c r="D14978" t="s">
        <v>32</v>
      </c>
      <c r="E14978" t="s">
        <v>185</v>
      </c>
      <c r="F14978">
        <v>202637</v>
      </c>
      <c r="G14978">
        <v>74</v>
      </c>
      <c r="H14978">
        <v>1</v>
      </c>
      <c r="I14978">
        <v>2590000</v>
      </c>
      <c r="J14978">
        <v>155</v>
      </c>
      <c r="K14978">
        <v>29930.810810999999</v>
      </c>
    </row>
    <row r="14979" spans="1:11" x14ac:dyDescent="0.35">
      <c r="A14979" t="s">
        <v>407</v>
      </c>
      <c r="B14979" t="s">
        <v>176</v>
      </c>
      <c r="C14979" t="s">
        <v>187</v>
      </c>
      <c r="D14979" t="s">
        <v>32</v>
      </c>
      <c r="E14979" t="s">
        <v>188</v>
      </c>
      <c r="F14979">
        <v>202637</v>
      </c>
      <c r="G14979">
        <v>92</v>
      </c>
      <c r="H14979">
        <v>1</v>
      </c>
      <c r="I14979">
        <v>4608000</v>
      </c>
      <c r="J14979">
        <v>215</v>
      </c>
      <c r="K14979">
        <v>48425.184782999997</v>
      </c>
    </row>
    <row r="14980" spans="1:11" x14ac:dyDescent="0.35">
      <c r="A14980" t="s">
        <v>407</v>
      </c>
      <c r="B14980" t="s">
        <v>176</v>
      </c>
      <c r="C14980" t="s">
        <v>189</v>
      </c>
      <c r="D14980" t="s">
        <v>32</v>
      </c>
      <c r="E14980" t="s">
        <v>190</v>
      </c>
      <c r="F14980">
        <v>202637</v>
      </c>
      <c r="G14980">
        <v>96</v>
      </c>
      <c r="H14980">
        <v>1</v>
      </c>
      <c r="I14980">
        <v>4806000</v>
      </c>
      <c r="J14980">
        <v>201</v>
      </c>
      <c r="K14980">
        <v>51478.46875</v>
      </c>
    </row>
    <row r="14981" spans="1:11" x14ac:dyDescent="0.35">
      <c r="A14981" t="s">
        <v>407</v>
      </c>
      <c r="B14981" t="s">
        <v>176</v>
      </c>
      <c r="C14981" t="s">
        <v>191</v>
      </c>
      <c r="D14981" t="s">
        <v>32</v>
      </c>
      <c r="E14981" t="s">
        <v>192</v>
      </c>
      <c r="F14981">
        <v>202637</v>
      </c>
      <c r="G14981">
        <v>76</v>
      </c>
      <c r="H14981">
        <v>1</v>
      </c>
      <c r="I14981">
        <v>2660000</v>
      </c>
      <c r="J14981">
        <v>145</v>
      </c>
      <c r="K14981">
        <v>34283.592105000003</v>
      </c>
    </row>
    <row r="14982" spans="1:11" x14ac:dyDescent="0.35">
      <c r="A14982" t="s">
        <v>407</v>
      </c>
      <c r="B14982" t="s">
        <v>176</v>
      </c>
      <c r="C14982" t="s">
        <v>193</v>
      </c>
      <c r="D14982" t="s">
        <v>32</v>
      </c>
      <c r="E14982" t="s">
        <v>192</v>
      </c>
      <c r="F14982">
        <v>202637</v>
      </c>
      <c r="G14982">
        <v>166</v>
      </c>
      <c r="H14982">
        <v>1</v>
      </c>
      <c r="I14982">
        <v>8314000</v>
      </c>
      <c r="J14982">
        <v>304</v>
      </c>
      <c r="K14982">
        <v>48758.975903999999</v>
      </c>
    </row>
    <row r="14983" spans="1:11" x14ac:dyDescent="0.35">
      <c r="A14983" t="s">
        <v>407</v>
      </c>
      <c r="B14983" t="s">
        <v>176</v>
      </c>
      <c r="C14983" t="s">
        <v>194</v>
      </c>
      <c r="D14983" t="s">
        <v>32</v>
      </c>
      <c r="E14983" t="s">
        <v>195</v>
      </c>
      <c r="F14983">
        <v>202637</v>
      </c>
      <c r="G14983">
        <v>60</v>
      </c>
      <c r="H14983">
        <v>1</v>
      </c>
      <c r="I14983">
        <v>2100000</v>
      </c>
      <c r="J14983">
        <v>131</v>
      </c>
      <c r="K14983">
        <v>35068.233332999996</v>
      </c>
    </row>
    <row r="14984" spans="1:11" x14ac:dyDescent="0.35">
      <c r="A14984" t="s">
        <v>407</v>
      </c>
      <c r="B14984" t="s">
        <v>176</v>
      </c>
      <c r="C14984" t="s">
        <v>196</v>
      </c>
      <c r="D14984" t="s">
        <v>32</v>
      </c>
      <c r="E14984" t="s">
        <v>195</v>
      </c>
      <c r="F14984">
        <v>202637</v>
      </c>
      <c r="G14984">
        <v>121</v>
      </c>
      <c r="H14984">
        <v>1</v>
      </c>
      <c r="I14984">
        <v>6056000</v>
      </c>
      <c r="J14984">
        <v>225</v>
      </c>
      <c r="K14984">
        <v>43870.107437999999</v>
      </c>
    </row>
    <row r="14985" spans="1:11" x14ac:dyDescent="0.35">
      <c r="A14985" t="s">
        <v>407</v>
      </c>
      <c r="B14985" t="s">
        <v>176</v>
      </c>
      <c r="C14985" t="s">
        <v>197</v>
      </c>
      <c r="D14985" t="s">
        <v>32</v>
      </c>
      <c r="E14985" t="s">
        <v>198</v>
      </c>
      <c r="F14985">
        <v>202637</v>
      </c>
      <c r="G14985">
        <v>177</v>
      </c>
      <c r="H14985">
        <v>1</v>
      </c>
      <c r="I14985">
        <v>8858000</v>
      </c>
      <c r="J14985">
        <v>417</v>
      </c>
      <c r="K14985">
        <v>47985.598870000002</v>
      </c>
    </row>
    <row r="14986" spans="1:11" x14ac:dyDescent="0.35">
      <c r="A14986" t="s">
        <v>407</v>
      </c>
      <c r="B14986" t="s">
        <v>176</v>
      </c>
      <c r="C14986" t="s">
        <v>199</v>
      </c>
      <c r="D14986" t="s">
        <v>32</v>
      </c>
      <c r="E14986" t="s">
        <v>200</v>
      </c>
      <c r="F14986">
        <v>202637</v>
      </c>
      <c r="G14986">
        <v>67</v>
      </c>
      <c r="H14986">
        <v>1</v>
      </c>
      <c r="I14986">
        <v>3352000</v>
      </c>
      <c r="J14986">
        <v>122</v>
      </c>
      <c r="K14986">
        <v>51242.447761000003</v>
      </c>
    </row>
    <row r="14987" spans="1:11" x14ac:dyDescent="0.35">
      <c r="A14987" t="s">
        <v>407</v>
      </c>
      <c r="B14987" t="s">
        <v>176</v>
      </c>
      <c r="C14987" t="s">
        <v>201</v>
      </c>
      <c r="D14987" t="s">
        <v>32</v>
      </c>
      <c r="E14987" t="s">
        <v>202</v>
      </c>
      <c r="F14987">
        <v>202637</v>
      </c>
      <c r="G14987">
        <v>78</v>
      </c>
      <c r="H14987">
        <v>1</v>
      </c>
      <c r="I14987">
        <v>2730000</v>
      </c>
      <c r="J14987">
        <v>148</v>
      </c>
      <c r="K14987">
        <v>35269.064102999997</v>
      </c>
    </row>
    <row r="14988" spans="1:11" x14ac:dyDescent="0.35">
      <c r="A14988" t="s">
        <v>407</v>
      </c>
      <c r="B14988" t="s">
        <v>176</v>
      </c>
      <c r="C14988" t="s">
        <v>203</v>
      </c>
      <c r="D14988" t="s">
        <v>32</v>
      </c>
      <c r="E14988" t="s">
        <v>204</v>
      </c>
      <c r="F14988">
        <v>202637</v>
      </c>
      <c r="G14988">
        <v>124</v>
      </c>
      <c r="H14988">
        <v>1</v>
      </c>
      <c r="I14988">
        <v>9938000</v>
      </c>
      <c r="J14988">
        <v>289</v>
      </c>
      <c r="K14988">
        <v>68441.532258000007</v>
      </c>
    </row>
    <row r="14989" spans="1:11" x14ac:dyDescent="0.35">
      <c r="A14989" t="s">
        <v>407</v>
      </c>
      <c r="B14989" t="s">
        <v>176</v>
      </c>
      <c r="C14989" t="s">
        <v>205</v>
      </c>
      <c r="D14989" t="s">
        <v>32</v>
      </c>
      <c r="E14989" t="s">
        <v>206</v>
      </c>
      <c r="F14989">
        <v>202637</v>
      </c>
      <c r="G14989">
        <v>153</v>
      </c>
      <c r="H14989">
        <v>1</v>
      </c>
      <c r="I14989">
        <v>12262000</v>
      </c>
      <c r="J14989">
        <v>330</v>
      </c>
      <c r="K14989">
        <v>68198.679738999999</v>
      </c>
    </row>
    <row r="14990" spans="1:11" x14ac:dyDescent="0.35">
      <c r="A14990" t="s">
        <v>407</v>
      </c>
      <c r="B14990" t="s">
        <v>176</v>
      </c>
      <c r="C14990" t="s">
        <v>207</v>
      </c>
      <c r="D14990" t="s">
        <v>32</v>
      </c>
      <c r="E14990" t="s">
        <v>202</v>
      </c>
      <c r="F14990">
        <v>202637</v>
      </c>
      <c r="G14990">
        <v>177</v>
      </c>
      <c r="H14990">
        <v>1</v>
      </c>
      <c r="I14990">
        <v>7098000</v>
      </c>
      <c r="J14990">
        <v>337</v>
      </c>
      <c r="K14990">
        <v>38602.129944</v>
      </c>
    </row>
    <row r="14991" spans="1:11" x14ac:dyDescent="0.35">
      <c r="A14991" t="s">
        <v>407</v>
      </c>
      <c r="B14991" t="s">
        <v>176</v>
      </c>
      <c r="C14991" t="s">
        <v>208</v>
      </c>
      <c r="D14991" t="s">
        <v>32</v>
      </c>
      <c r="E14991" t="s">
        <v>185</v>
      </c>
      <c r="F14991">
        <v>202637</v>
      </c>
      <c r="G14991">
        <v>225</v>
      </c>
      <c r="H14991">
        <v>1</v>
      </c>
      <c r="I14991">
        <v>18032000</v>
      </c>
      <c r="J14991">
        <v>602</v>
      </c>
      <c r="K14991">
        <v>68299.186667000002</v>
      </c>
    </row>
    <row r="14992" spans="1:11" x14ac:dyDescent="0.35">
      <c r="A14992" t="s">
        <v>407</v>
      </c>
      <c r="B14992" t="s">
        <v>176</v>
      </c>
      <c r="C14992" t="s">
        <v>209</v>
      </c>
      <c r="D14992" t="s">
        <v>32</v>
      </c>
      <c r="E14992" t="s">
        <v>188</v>
      </c>
      <c r="F14992">
        <v>202637</v>
      </c>
      <c r="G14992">
        <v>56</v>
      </c>
      <c r="H14992">
        <v>1</v>
      </c>
      <c r="I14992">
        <v>4480000</v>
      </c>
      <c r="J14992">
        <v>104</v>
      </c>
      <c r="K14992">
        <v>68400.714286000002</v>
      </c>
    </row>
    <row r="14993" spans="1:11" x14ac:dyDescent="0.35">
      <c r="A14993" t="s">
        <v>407</v>
      </c>
      <c r="B14993" t="s">
        <v>176</v>
      </c>
      <c r="C14993" t="s">
        <v>210</v>
      </c>
      <c r="D14993" t="s">
        <v>32</v>
      </c>
      <c r="E14993" t="s">
        <v>200</v>
      </c>
      <c r="F14993">
        <v>202637</v>
      </c>
      <c r="G14993">
        <v>120</v>
      </c>
      <c r="H14993">
        <v>1</v>
      </c>
      <c r="I14993">
        <v>4814000</v>
      </c>
      <c r="J14993">
        <v>167</v>
      </c>
      <c r="K14993">
        <v>40549.191666999999</v>
      </c>
    </row>
    <row r="14994" spans="1:11" x14ac:dyDescent="0.35">
      <c r="A14994" t="s">
        <v>407</v>
      </c>
      <c r="B14994" t="s">
        <v>176</v>
      </c>
      <c r="C14994" t="s">
        <v>211</v>
      </c>
      <c r="D14994" t="s">
        <v>32</v>
      </c>
      <c r="E14994" t="s">
        <v>192</v>
      </c>
      <c r="F14994">
        <v>202637</v>
      </c>
      <c r="G14994">
        <v>177</v>
      </c>
      <c r="H14994">
        <v>1</v>
      </c>
      <c r="I14994">
        <v>14202000</v>
      </c>
      <c r="J14994">
        <v>446</v>
      </c>
      <c r="K14994">
        <v>68405.649718000001</v>
      </c>
    </row>
    <row r="14995" spans="1:11" x14ac:dyDescent="0.35">
      <c r="A14995" t="s">
        <v>407</v>
      </c>
      <c r="B14995" t="s">
        <v>176</v>
      </c>
      <c r="C14995" t="s">
        <v>212</v>
      </c>
      <c r="D14995" t="s">
        <v>32</v>
      </c>
      <c r="E14995" t="s">
        <v>195</v>
      </c>
      <c r="F14995">
        <v>202637</v>
      </c>
      <c r="G14995">
        <v>79</v>
      </c>
      <c r="H14995">
        <v>1</v>
      </c>
      <c r="I14995">
        <v>6334000</v>
      </c>
      <c r="J14995">
        <v>158</v>
      </c>
      <c r="K14995">
        <v>68258.050633000006</v>
      </c>
    </row>
    <row r="14996" spans="1:11" x14ac:dyDescent="0.35">
      <c r="A14996" t="s">
        <v>407</v>
      </c>
      <c r="B14996" t="s">
        <v>176</v>
      </c>
      <c r="C14996" t="s">
        <v>213</v>
      </c>
      <c r="D14996" t="s">
        <v>32</v>
      </c>
      <c r="E14996" t="s">
        <v>198</v>
      </c>
      <c r="F14996">
        <v>202637</v>
      </c>
      <c r="G14996">
        <v>78</v>
      </c>
      <c r="H14996">
        <v>1</v>
      </c>
      <c r="I14996">
        <v>6240000</v>
      </c>
      <c r="J14996">
        <v>187</v>
      </c>
      <c r="K14996">
        <v>68366.128205000001</v>
      </c>
    </row>
    <row r="14997" spans="1:11" x14ac:dyDescent="0.35">
      <c r="A14997" t="s">
        <v>407</v>
      </c>
      <c r="B14997" t="s">
        <v>223</v>
      </c>
      <c r="C14997" t="s">
        <v>224</v>
      </c>
      <c r="D14997" t="s">
        <v>14</v>
      </c>
      <c r="E14997" t="s">
        <v>24</v>
      </c>
      <c r="F14997">
        <v>202637</v>
      </c>
      <c r="G14997">
        <v>32360</v>
      </c>
      <c r="H14997">
        <v>20</v>
      </c>
      <c r="I14997">
        <v>59990800</v>
      </c>
      <c r="J14997">
        <v>227820</v>
      </c>
      <c r="K14997">
        <v>32382.537082999999</v>
      </c>
    </row>
    <row r="14998" spans="1:11" x14ac:dyDescent="0.35">
      <c r="A14998" t="s">
        <v>407</v>
      </c>
      <c r="B14998" t="s">
        <v>223</v>
      </c>
      <c r="C14998" t="s">
        <v>225</v>
      </c>
      <c r="D14998" t="s">
        <v>20</v>
      </c>
      <c r="E14998" t="s">
        <v>18</v>
      </c>
      <c r="F14998">
        <v>202637</v>
      </c>
      <c r="G14998">
        <v>69348</v>
      </c>
      <c r="H14998">
        <v>12</v>
      </c>
      <c r="I14998">
        <v>121676200</v>
      </c>
      <c r="J14998">
        <v>574740</v>
      </c>
      <c r="K14998">
        <v>18548.457692</v>
      </c>
    </row>
    <row r="14999" spans="1:11" x14ac:dyDescent="0.35">
      <c r="A14999" t="s">
        <v>407</v>
      </c>
      <c r="B14999" t="s">
        <v>223</v>
      </c>
      <c r="C14999" t="s">
        <v>226</v>
      </c>
      <c r="D14999" t="s">
        <v>20</v>
      </c>
      <c r="E14999" t="s">
        <v>18</v>
      </c>
      <c r="F14999">
        <v>202637</v>
      </c>
      <c r="G14999">
        <v>81488</v>
      </c>
      <c r="H14999">
        <v>16</v>
      </c>
      <c r="I14999">
        <v>144404300</v>
      </c>
      <c r="J14999">
        <v>677840</v>
      </c>
      <c r="K14999">
        <v>24788.313568000001</v>
      </c>
    </row>
    <row r="15000" spans="1:11" x14ac:dyDescent="0.35">
      <c r="A15000" t="s">
        <v>407</v>
      </c>
      <c r="B15000" t="s">
        <v>223</v>
      </c>
      <c r="C15000" t="s">
        <v>227</v>
      </c>
      <c r="D15000" t="s">
        <v>17</v>
      </c>
      <c r="E15000" t="s">
        <v>24</v>
      </c>
      <c r="F15000">
        <v>202637</v>
      </c>
      <c r="G15000">
        <v>59420</v>
      </c>
      <c r="H15000">
        <v>20</v>
      </c>
      <c r="I15000">
        <v>103998400</v>
      </c>
      <c r="J15000">
        <v>542120</v>
      </c>
      <c r="K15000">
        <v>30507.76136</v>
      </c>
    </row>
    <row r="15001" spans="1:11" x14ac:dyDescent="0.35">
      <c r="A15001" t="s">
        <v>407</v>
      </c>
      <c r="B15001" t="s">
        <v>223</v>
      </c>
      <c r="C15001" t="s">
        <v>228</v>
      </c>
      <c r="D15001" t="s">
        <v>17</v>
      </c>
      <c r="E15001" t="s">
        <v>24</v>
      </c>
      <c r="F15001">
        <v>202637</v>
      </c>
      <c r="G15001">
        <v>63980</v>
      </c>
      <c r="H15001">
        <v>20</v>
      </c>
      <c r="I15001">
        <v>115116600</v>
      </c>
      <c r="J15001">
        <v>550280</v>
      </c>
      <c r="K15001">
        <v>31404.413567</v>
      </c>
    </row>
    <row r="15002" spans="1:11" x14ac:dyDescent="0.35">
      <c r="A15002" t="s">
        <v>407</v>
      </c>
      <c r="B15002" t="s">
        <v>223</v>
      </c>
      <c r="C15002" t="s">
        <v>229</v>
      </c>
      <c r="D15002" t="s">
        <v>17</v>
      </c>
      <c r="E15002" t="s">
        <v>18</v>
      </c>
      <c r="F15002">
        <v>202637</v>
      </c>
      <c r="G15002">
        <v>34992</v>
      </c>
      <c r="H15002">
        <v>16</v>
      </c>
      <c r="I15002">
        <v>61341400</v>
      </c>
      <c r="J15002">
        <v>252144</v>
      </c>
      <c r="K15002">
        <v>24767.970279000001</v>
      </c>
    </row>
    <row r="15003" spans="1:11" x14ac:dyDescent="0.35">
      <c r="A15003" t="s">
        <v>407</v>
      </c>
      <c r="B15003" t="s">
        <v>223</v>
      </c>
      <c r="C15003" t="s">
        <v>230</v>
      </c>
      <c r="D15003" t="s">
        <v>17</v>
      </c>
      <c r="E15003" t="s">
        <v>18</v>
      </c>
      <c r="F15003">
        <v>202637</v>
      </c>
      <c r="G15003">
        <v>15616</v>
      </c>
      <c r="H15003">
        <v>16</v>
      </c>
      <c r="I15003">
        <v>27370000</v>
      </c>
      <c r="J15003">
        <v>88928</v>
      </c>
      <c r="K15003">
        <v>24771.928279</v>
      </c>
    </row>
    <row r="15004" spans="1:11" x14ac:dyDescent="0.35">
      <c r="A15004" t="s">
        <v>407</v>
      </c>
      <c r="B15004" t="s">
        <v>223</v>
      </c>
      <c r="C15004" t="s">
        <v>549</v>
      </c>
      <c r="D15004" t="s">
        <v>14</v>
      </c>
      <c r="E15004" t="s">
        <v>15</v>
      </c>
      <c r="F15004">
        <v>202637</v>
      </c>
      <c r="G15004">
        <v>38904</v>
      </c>
      <c r="H15004">
        <v>12</v>
      </c>
      <c r="I15004">
        <v>32472900</v>
      </c>
      <c r="J15004">
        <v>103428</v>
      </c>
      <c r="K15004">
        <v>8804.0801969999993</v>
      </c>
    </row>
    <row r="15005" spans="1:11" x14ac:dyDescent="0.35">
      <c r="A15005" t="s">
        <v>407</v>
      </c>
      <c r="B15005" t="s">
        <v>223</v>
      </c>
      <c r="C15005" t="s">
        <v>231</v>
      </c>
      <c r="D15005" t="s">
        <v>17</v>
      </c>
      <c r="E15005" t="s">
        <v>15</v>
      </c>
      <c r="F15005">
        <v>202637</v>
      </c>
      <c r="G15005">
        <v>37644</v>
      </c>
      <c r="H15005">
        <v>12</v>
      </c>
      <c r="I15005">
        <v>47109000</v>
      </c>
      <c r="J15005">
        <v>298836</v>
      </c>
      <c r="K15005">
        <v>13186.535544</v>
      </c>
    </row>
    <row r="15006" spans="1:11" x14ac:dyDescent="0.35">
      <c r="A15006" t="s">
        <v>407</v>
      </c>
      <c r="B15006" t="s">
        <v>223</v>
      </c>
      <c r="C15006" t="s">
        <v>232</v>
      </c>
      <c r="D15006" t="s">
        <v>32</v>
      </c>
      <c r="E15006" t="s">
        <v>18</v>
      </c>
      <c r="F15006">
        <v>202637</v>
      </c>
      <c r="G15006">
        <v>102560</v>
      </c>
      <c r="H15006">
        <v>16</v>
      </c>
      <c r="I15006">
        <v>161068500</v>
      </c>
      <c r="J15006">
        <v>803024</v>
      </c>
      <c r="K15006">
        <v>22067.842278</v>
      </c>
    </row>
    <row r="15007" spans="1:11" x14ac:dyDescent="0.35">
      <c r="A15007" t="s">
        <v>407</v>
      </c>
      <c r="B15007" t="s">
        <v>223</v>
      </c>
      <c r="C15007" t="s">
        <v>233</v>
      </c>
      <c r="D15007" t="s">
        <v>17</v>
      </c>
      <c r="E15007" t="s">
        <v>18</v>
      </c>
      <c r="F15007">
        <v>202637</v>
      </c>
      <c r="G15007">
        <v>13920</v>
      </c>
      <c r="H15007">
        <v>12</v>
      </c>
      <c r="I15007">
        <v>25196200</v>
      </c>
      <c r="J15007">
        <v>70968</v>
      </c>
      <c r="K15007">
        <v>18558.421552</v>
      </c>
    </row>
    <row r="15008" spans="1:11" x14ac:dyDescent="0.35">
      <c r="A15008" t="s">
        <v>407</v>
      </c>
      <c r="B15008" t="s">
        <v>223</v>
      </c>
      <c r="C15008" t="s">
        <v>234</v>
      </c>
      <c r="D15008" t="s">
        <v>109</v>
      </c>
      <c r="E15008" t="s">
        <v>24</v>
      </c>
      <c r="F15008">
        <v>202637</v>
      </c>
      <c r="G15008">
        <v>55760</v>
      </c>
      <c r="H15008">
        <v>20</v>
      </c>
      <c r="I15008">
        <v>97547300</v>
      </c>
      <c r="J15008">
        <v>498920</v>
      </c>
      <c r="K15008">
        <v>30427.404232000001</v>
      </c>
    </row>
    <row r="15009" spans="1:11" x14ac:dyDescent="0.35">
      <c r="A15009" t="s">
        <v>407</v>
      </c>
      <c r="B15009" t="s">
        <v>223</v>
      </c>
      <c r="C15009" t="s">
        <v>235</v>
      </c>
      <c r="D15009" t="s">
        <v>109</v>
      </c>
      <c r="E15009" t="s">
        <v>24</v>
      </c>
      <c r="F15009">
        <v>202637</v>
      </c>
      <c r="G15009">
        <v>32360</v>
      </c>
      <c r="H15009">
        <v>20</v>
      </c>
      <c r="I15009">
        <v>58258700</v>
      </c>
      <c r="J15009">
        <v>223000</v>
      </c>
      <c r="K15009">
        <v>31249.462298999999</v>
      </c>
    </row>
    <row r="15010" spans="1:11" x14ac:dyDescent="0.35">
      <c r="A15010" t="s">
        <v>407</v>
      </c>
      <c r="B15010" t="s">
        <v>223</v>
      </c>
      <c r="C15010" t="s">
        <v>236</v>
      </c>
      <c r="D15010" t="s">
        <v>20</v>
      </c>
      <c r="E15010" t="s">
        <v>24</v>
      </c>
      <c r="F15010">
        <v>202637</v>
      </c>
      <c r="G15010">
        <v>50760</v>
      </c>
      <c r="H15010">
        <v>20</v>
      </c>
      <c r="I15010">
        <v>91419200</v>
      </c>
      <c r="J15010">
        <v>427400</v>
      </c>
      <c r="K15010">
        <v>31379.412530000001</v>
      </c>
    </row>
    <row r="15011" spans="1:11" x14ac:dyDescent="0.35">
      <c r="A15011" t="s">
        <v>407</v>
      </c>
      <c r="B15011" t="s">
        <v>237</v>
      </c>
      <c r="C15011" t="s">
        <v>238</v>
      </c>
      <c r="D15011" t="s">
        <v>17</v>
      </c>
      <c r="E15011" t="s">
        <v>18</v>
      </c>
      <c r="F15011">
        <v>202637</v>
      </c>
      <c r="G15011">
        <v>15820</v>
      </c>
      <c r="H15011">
        <v>20</v>
      </c>
      <c r="I15011">
        <v>24593000</v>
      </c>
      <c r="J15011">
        <v>89280</v>
      </c>
      <c r="K15011">
        <v>27488.575220999999</v>
      </c>
    </row>
    <row r="15012" spans="1:11" x14ac:dyDescent="0.35">
      <c r="A15012" t="s">
        <v>407</v>
      </c>
      <c r="B15012" t="s">
        <v>237</v>
      </c>
      <c r="C15012" t="s">
        <v>239</v>
      </c>
      <c r="D15012" t="s">
        <v>17</v>
      </c>
      <c r="E15012" t="s">
        <v>18</v>
      </c>
      <c r="F15012">
        <v>202637</v>
      </c>
      <c r="G15012">
        <v>11060</v>
      </c>
      <c r="H15012">
        <v>20</v>
      </c>
      <c r="I15012">
        <v>17165000</v>
      </c>
      <c r="J15012">
        <v>43600</v>
      </c>
      <c r="K15012">
        <v>27518.122965999999</v>
      </c>
    </row>
    <row r="15013" spans="1:11" x14ac:dyDescent="0.35">
      <c r="A15013" t="s">
        <v>407</v>
      </c>
      <c r="B15013" t="s">
        <v>237</v>
      </c>
      <c r="C15013" t="s">
        <v>240</v>
      </c>
      <c r="D15013" t="s">
        <v>17</v>
      </c>
      <c r="E15013" t="s">
        <v>18</v>
      </c>
      <c r="F15013">
        <v>202637</v>
      </c>
      <c r="G15013">
        <v>11780</v>
      </c>
      <c r="H15013">
        <v>20</v>
      </c>
      <c r="I15013">
        <v>18580500</v>
      </c>
      <c r="J15013">
        <v>43280</v>
      </c>
      <c r="K15013">
        <v>27508.950764000001</v>
      </c>
    </row>
    <row r="15014" spans="1:11" x14ac:dyDescent="0.35">
      <c r="A15014" t="s">
        <v>407</v>
      </c>
      <c r="B15014" t="s">
        <v>237</v>
      </c>
      <c r="C15014" t="s">
        <v>241</v>
      </c>
      <c r="D15014" t="s">
        <v>20</v>
      </c>
      <c r="E15014" t="s">
        <v>18</v>
      </c>
      <c r="F15014">
        <v>202637</v>
      </c>
      <c r="G15014">
        <v>7600</v>
      </c>
      <c r="H15014">
        <v>16</v>
      </c>
      <c r="I15014">
        <v>17839500</v>
      </c>
      <c r="J15014">
        <v>25904</v>
      </c>
      <c r="K15014">
        <v>32880.530526000002</v>
      </c>
    </row>
    <row r="15015" spans="1:11" x14ac:dyDescent="0.35">
      <c r="A15015" t="s">
        <v>407</v>
      </c>
      <c r="B15015" t="s">
        <v>237</v>
      </c>
      <c r="C15015" t="s">
        <v>242</v>
      </c>
      <c r="D15015" t="s">
        <v>17</v>
      </c>
      <c r="E15015" t="s">
        <v>18</v>
      </c>
      <c r="F15015">
        <v>202637</v>
      </c>
      <c r="G15015">
        <v>100880</v>
      </c>
      <c r="H15015">
        <v>20</v>
      </c>
      <c r="I15015">
        <v>244098300</v>
      </c>
      <c r="J15015">
        <v>898500</v>
      </c>
      <c r="K15015">
        <v>42414.182592999998</v>
      </c>
    </row>
    <row r="15016" spans="1:11" x14ac:dyDescent="0.35">
      <c r="A15016" t="s">
        <v>407</v>
      </c>
      <c r="B15016" t="s">
        <v>237</v>
      </c>
      <c r="C15016" t="s">
        <v>544</v>
      </c>
      <c r="D15016" t="s">
        <v>20</v>
      </c>
      <c r="E15016" t="s">
        <v>18</v>
      </c>
      <c r="F15016">
        <v>202637</v>
      </c>
      <c r="G15016">
        <v>15440</v>
      </c>
      <c r="H15016">
        <v>20</v>
      </c>
      <c r="I15016">
        <v>37059400</v>
      </c>
      <c r="J15016">
        <v>103140</v>
      </c>
      <c r="K15016">
        <v>42462.383419999998</v>
      </c>
    </row>
    <row r="15017" spans="1:11" x14ac:dyDescent="0.35">
      <c r="A15017" t="s">
        <v>407</v>
      </c>
      <c r="B15017" t="s">
        <v>237</v>
      </c>
      <c r="C15017" t="s">
        <v>243</v>
      </c>
      <c r="D15017" t="s">
        <v>20</v>
      </c>
      <c r="E15017" t="s">
        <v>18</v>
      </c>
      <c r="F15017">
        <v>202637</v>
      </c>
      <c r="G15017">
        <v>7552</v>
      </c>
      <c r="H15017">
        <v>16</v>
      </c>
      <c r="I15017">
        <v>17719500</v>
      </c>
      <c r="J15017">
        <v>26144</v>
      </c>
      <c r="K15017">
        <v>32876.205507999999</v>
      </c>
    </row>
    <row r="15018" spans="1:11" x14ac:dyDescent="0.35">
      <c r="A15018" t="s">
        <v>407</v>
      </c>
      <c r="B15018" t="s">
        <v>237</v>
      </c>
      <c r="C15018" t="s">
        <v>244</v>
      </c>
      <c r="D15018" t="s">
        <v>20</v>
      </c>
      <c r="E15018" t="s">
        <v>18</v>
      </c>
      <c r="F15018">
        <v>202637</v>
      </c>
      <c r="G15018">
        <v>16752</v>
      </c>
      <c r="H15018">
        <v>16</v>
      </c>
      <c r="I15018">
        <v>42553500</v>
      </c>
      <c r="J15018">
        <v>82096</v>
      </c>
      <c r="K15018">
        <v>35473.503342999997</v>
      </c>
    </row>
    <row r="15019" spans="1:11" x14ac:dyDescent="0.35">
      <c r="A15019" t="s">
        <v>407</v>
      </c>
      <c r="B15019" t="s">
        <v>237</v>
      </c>
      <c r="C15019" t="s">
        <v>246</v>
      </c>
      <c r="D15019" t="s">
        <v>20</v>
      </c>
      <c r="E15019" t="s">
        <v>18</v>
      </c>
      <c r="F15019">
        <v>202637</v>
      </c>
      <c r="G15019">
        <v>6768</v>
      </c>
      <c r="H15019">
        <v>16</v>
      </c>
      <c r="I15019">
        <v>16116000</v>
      </c>
      <c r="J15019">
        <v>22640</v>
      </c>
      <c r="K15019">
        <v>33487.151299999998</v>
      </c>
    </row>
    <row r="15020" spans="1:11" x14ac:dyDescent="0.35">
      <c r="A15020" t="s">
        <v>407</v>
      </c>
      <c r="B15020" t="s">
        <v>237</v>
      </c>
      <c r="C15020" t="s">
        <v>247</v>
      </c>
      <c r="D15020" t="s">
        <v>17</v>
      </c>
      <c r="E15020" t="s">
        <v>15</v>
      </c>
      <c r="F15020">
        <v>202637</v>
      </c>
      <c r="G15020">
        <v>4308</v>
      </c>
      <c r="H15020">
        <v>12</v>
      </c>
      <c r="I15020">
        <v>5210000</v>
      </c>
      <c r="J15020">
        <v>19164</v>
      </c>
      <c r="K15020">
        <v>13204.961003</v>
      </c>
    </row>
    <row r="15021" spans="1:11" x14ac:dyDescent="0.35">
      <c r="A15021" t="s">
        <v>407</v>
      </c>
      <c r="B15021" t="s">
        <v>237</v>
      </c>
      <c r="C15021" t="s">
        <v>248</v>
      </c>
      <c r="D15021" t="s">
        <v>17</v>
      </c>
      <c r="E15021" t="s">
        <v>15</v>
      </c>
      <c r="F15021">
        <v>202637</v>
      </c>
      <c r="G15021">
        <v>3924</v>
      </c>
      <c r="H15021">
        <v>12</v>
      </c>
      <c r="I15021">
        <v>4753500</v>
      </c>
      <c r="J15021">
        <v>14688</v>
      </c>
      <c r="K15021">
        <v>13240.804281000001</v>
      </c>
    </row>
    <row r="15022" spans="1:11" x14ac:dyDescent="0.35">
      <c r="A15022" t="s">
        <v>407</v>
      </c>
      <c r="B15022" t="s">
        <v>237</v>
      </c>
      <c r="C15022" t="s">
        <v>249</v>
      </c>
      <c r="D15022" t="s">
        <v>17</v>
      </c>
      <c r="E15022" t="s">
        <v>15</v>
      </c>
      <c r="F15022">
        <v>202637</v>
      </c>
      <c r="G15022">
        <v>5832</v>
      </c>
      <c r="H15022">
        <v>12</v>
      </c>
      <c r="I15022">
        <v>8282800</v>
      </c>
      <c r="J15022">
        <v>21924</v>
      </c>
      <c r="K15022">
        <v>15240.567901</v>
      </c>
    </row>
    <row r="15023" spans="1:11" x14ac:dyDescent="0.35">
      <c r="A15023" t="s">
        <v>407</v>
      </c>
      <c r="B15023" t="s">
        <v>237</v>
      </c>
      <c r="C15023" t="s">
        <v>250</v>
      </c>
      <c r="D15023" t="s">
        <v>17</v>
      </c>
      <c r="E15023" t="s">
        <v>15</v>
      </c>
      <c r="F15023">
        <v>202637</v>
      </c>
      <c r="G15023">
        <v>5268</v>
      </c>
      <c r="H15023">
        <v>12</v>
      </c>
      <c r="I15023">
        <v>7488600</v>
      </c>
      <c r="J15023">
        <v>19980</v>
      </c>
      <c r="K15023">
        <v>15264.091116</v>
      </c>
    </row>
    <row r="15024" spans="1:11" x14ac:dyDescent="0.35">
      <c r="A15024" t="s">
        <v>407</v>
      </c>
      <c r="B15024" t="s">
        <v>237</v>
      </c>
      <c r="C15024" t="s">
        <v>251</v>
      </c>
      <c r="D15024" t="s">
        <v>14</v>
      </c>
      <c r="E15024" t="s">
        <v>15</v>
      </c>
      <c r="F15024">
        <v>202637</v>
      </c>
      <c r="G15024">
        <v>3360</v>
      </c>
      <c r="H15024">
        <v>12</v>
      </c>
      <c r="I15024">
        <v>4067500</v>
      </c>
      <c r="J15024">
        <v>10608</v>
      </c>
      <c r="K15024">
        <v>13218.978571</v>
      </c>
    </row>
    <row r="15025" spans="1:11" x14ac:dyDescent="0.35">
      <c r="A15025" t="s">
        <v>407</v>
      </c>
      <c r="B15025" t="s">
        <v>237</v>
      </c>
      <c r="C15025" t="s">
        <v>252</v>
      </c>
      <c r="D15025" t="s">
        <v>17</v>
      </c>
      <c r="E15025" t="s">
        <v>15</v>
      </c>
      <c r="F15025">
        <v>202637</v>
      </c>
      <c r="G15025">
        <v>7020</v>
      </c>
      <c r="H15025">
        <v>12</v>
      </c>
      <c r="I15025">
        <v>8493700</v>
      </c>
      <c r="J15025">
        <v>27120</v>
      </c>
      <c r="K15025">
        <v>13228.711111000001</v>
      </c>
    </row>
    <row r="15026" spans="1:11" x14ac:dyDescent="0.35">
      <c r="A15026" t="s">
        <v>407</v>
      </c>
      <c r="B15026" t="s">
        <v>237</v>
      </c>
      <c r="C15026" t="s">
        <v>253</v>
      </c>
      <c r="D15026" t="s">
        <v>17</v>
      </c>
      <c r="E15026" t="s">
        <v>15</v>
      </c>
      <c r="F15026">
        <v>202637</v>
      </c>
      <c r="G15026">
        <v>8268</v>
      </c>
      <c r="H15026">
        <v>12</v>
      </c>
      <c r="I15026">
        <v>10046000</v>
      </c>
      <c r="J15026">
        <v>33816</v>
      </c>
      <c r="K15026">
        <v>13224.32656</v>
      </c>
    </row>
    <row r="15027" spans="1:11" x14ac:dyDescent="0.35">
      <c r="A15027" t="s">
        <v>407</v>
      </c>
      <c r="B15027" t="s">
        <v>237</v>
      </c>
      <c r="C15027" t="s">
        <v>254</v>
      </c>
      <c r="D15027" t="s">
        <v>20</v>
      </c>
      <c r="E15027" t="s">
        <v>24</v>
      </c>
      <c r="F15027">
        <v>202637</v>
      </c>
      <c r="G15027">
        <v>8980</v>
      </c>
      <c r="H15027">
        <v>20</v>
      </c>
      <c r="I15027">
        <v>20659500</v>
      </c>
      <c r="J15027">
        <v>34360</v>
      </c>
      <c r="K15027">
        <v>40080.694878000002</v>
      </c>
    </row>
    <row r="15028" spans="1:11" x14ac:dyDescent="0.35">
      <c r="A15028" t="s">
        <v>407</v>
      </c>
      <c r="B15028" t="s">
        <v>237</v>
      </c>
      <c r="C15028" t="s">
        <v>255</v>
      </c>
      <c r="D15028" t="s">
        <v>20</v>
      </c>
      <c r="E15028" t="s">
        <v>18</v>
      </c>
      <c r="F15028">
        <v>202637</v>
      </c>
      <c r="G15028">
        <v>28660</v>
      </c>
      <c r="H15028">
        <v>20</v>
      </c>
      <c r="I15028">
        <v>66345400</v>
      </c>
      <c r="J15028">
        <v>201920</v>
      </c>
      <c r="K15028">
        <v>40436.291696</v>
      </c>
    </row>
    <row r="15029" spans="1:11" x14ac:dyDescent="0.35">
      <c r="A15029" t="s">
        <v>407</v>
      </c>
      <c r="B15029" t="s">
        <v>237</v>
      </c>
      <c r="C15029" t="s">
        <v>256</v>
      </c>
      <c r="D15029" t="s">
        <v>20</v>
      </c>
      <c r="E15029" t="s">
        <v>18</v>
      </c>
      <c r="F15029">
        <v>202637</v>
      </c>
      <c r="G15029">
        <v>16400</v>
      </c>
      <c r="H15029">
        <v>16</v>
      </c>
      <c r="I15029">
        <v>39018000</v>
      </c>
      <c r="J15029">
        <v>85824</v>
      </c>
      <c r="K15029">
        <v>33469.741462999998</v>
      </c>
    </row>
    <row r="15030" spans="1:11" x14ac:dyDescent="0.35">
      <c r="A15030" t="s">
        <v>407</v>
      </c>
      <c r="B15030" t="s">
        <v>237</v>
      </c>
      <c r="C15030" t="s">
        <v>257</v>
      </c>
      <c r="D15030" t="s">
        <v>23</v>
      </c>
      <c r="E15030" t="s">
        <v>18</v>
      </c>
      <c r="F15030">
        <v>202637</v>
      </c>
      <c r="G15030">
        <v>49940</v>
      </c>
      <c r="H15030">
        <v>20</v>
      </c>
      <c r="I15030">
        <v>115718500</v>
      </c>
      <c r="J15030">
        <v>408600</v>
      </c>
      <c r="K15030">
        <v>40414.126150999997</v>
      </c>
    </row>
    <row r="15031" spans="1:11" x14ac:dyDescent="0.35">
      <c r="A15031" t="s">
        <v>407</v>
      </c>
      <c r="B15031" t="s">
        <v>237</v>
      </c>
      <c r="C15031" t="s">
        <v>258</v>
      </c>
      <c r="D15031" t="s">
        <v>23</v>
      </c>
      <c r="E15031" t="s">
        <v>18</v>
      </c>
      <c r="F15031">
        <v>202637</v>
      </c>
      <c r="G15031">
        <v>7560</v>
      </c>
      <c r="H15031">
        <v>20</v>
      </c>
      <c r="I15031">
        <v>17492200</v>
      </c>
      <c r="J15031">
        <v>22520</v>
      </c>
      <c r="K15031">
        <v>40409.108465999998</v>
      </c>
    </row>
    <row r="15032" spans="1:11" x14ac:dyDescent="0.35">
      <c r="A15032" t="s">
        <v>407</v>
      </c>
      <c r="B15032" t="s">
        <v>237</v>
      </c>
      <c r="C15032" t="s">
        <v>260</v>
      </c>
      <c r="D15032" t="s">
        <v>23</v>
      </c>
      <c r="E15032" t="s">
        <v>24</v>
      </c>
      <c r="F15032">
        <v>202637</v>
      </c>
      <c r="G15032">
        <v>7800</v>
      </c>
      <c r="H15032">
        <v>20</v>
      </c>
      <c r="I15032">
        <v>17940900</v>
      </c>
      <c r="J15032">
        <v>36220</v>
      </c>
      <c r="K15032">
        <v>39988.530768999997</v>
      </c>
    </row>
    <row r="15033" spans="1:11" x14ac:dyDescent="0.35">
      <c r="A15033" t="s">
        <v>407</v>
      </c>
      <c r="B15033" t="s">
        <v>237</v>
      </c>
      <c r="C15033" t="s">
        <v>261</v>
      </c>
      <c r="D15033" t="s">
        <v>14</v>
      </c>
      <c r="E15033" t="s">
        <v>18</v>
      </c>
      <c r="F15033">
        <v>202637</v>
      </c>
      <c r="G15033">
        <v>10420</v>
      </c>
      <c r="H15033">
        <v>20</v>
      </c>
      <c r="I15033">
        <v>17364400</v>
      </c>
      <c r="J15033">
        <v>39500</v>
      </c>
      <c r="K15033">
        <v>29071.879078999998</v>
      </c>
    </row>
    <row r="15034" spans="1:11" x14ac:dyDescent="0.35">
      <c r="A15034" t="s">
        <v>407</v>
      </c>
      <c r="B15034" t="s">
        <v>237</v>
      </c>
      <c r="C15034" t="s">
        <v>262</v>
      </c>
      <c r="D15034" t="s">
        <v>14</v>
      </c>
      <c r="E15034" t="s">
        <v>15</v>
      </c>
      <c r="F15034">
        <v>202637</v>
      </c>
      <c r="G15034">
        <v>34896</v>
      </c>
      <c r="H15034">
        <v>12</v>
      </c>
      <c r="I15034">
        <v>34659100</v>
      </c>
      <c r="J15034">
        <v>267132</v>
      </c>
      <c r="K15034">
        <v>10812.093191</v>
      </c>
    </row>
    <row r="15035" spans="1:11" x14ac:dyDescent="0.35">
      <c r="A15035" t="s">
        <v>407</v>
      </c>
      <c r="B15035" t="s">
        <v>237</v>
      </c>
      <c r="C15035" t="s">
        <v>263</v>
      </c>
      <c r="D15035" t="s">
        <v>20</v>
      </c>
      <c r="E15035" t="s">
        <v>21</v>
      </c>
      <c r="F15035">
        <v>202637</v>
      </c>
      <c r="G15035">
        <v>4980</v>
      </c>
      <c r="H15035">
        <v>20</v>
      </c>
      <c r="I15035">
        <v>8032700</v>
      </c>
      <c r="J15035">
        <v>15560</v>
      </c>
      <c r="K15035">
        <v>27776.610442000001</v>
      </c>
    </row>
    <row r="15036" spans="1:11" x14ac:dyDescent="0.35">
      <c r="A15036" t="s">
        <v>407</v>
      </c>
      <c r="B15036" t="s">
        <v>237</v>
      </c>
      <c r="C15036" t="s">
        <v>264</v>
      </c>
      <c r="D15036" t="s">
        <v>14</v>
      </c>
      <c r="E15036" t="s">
        <v>21</v>
      </c>
      <c r="F15036">
        <v>202637</v>
      </c>
      <c r="G15036">
        <v>11040</v>
      </c>
      <c r="H15036">
        <v>20</v>
      </c>
      <c r="I15036">
        <v>17797100</v>
      </c>
      <c r="J15036">
        <v>46160</v>
      </c>
      <c r="K15036">
        <v>27843.338768000001</v>
      </c>
    </row>
    <row r="15037" spans="1:11" x14ac:dyDescent="0.35">
      <c r="A15037" t="s">
        <v>407</v>
      </c>
      <c r="B15037" t="s">
        <v>265</v>
      </c>
      <c r="C15037" t="s">
        <v>266</v>
      </c>
      <c r="D15037" t="s">
        <v>17</v>
      </c>
      <c r="E15037" t="s">
        <v>18</v>
      </c>
      <c r="F15037">
        <v>202637</v>
      </c>
      <c r="G15037">
        <v>45136</v>
      </c>
      <c r="H15037">
        <v>16</v>
      </c>
      <c r="I15037">
        <v>92752800</v>
      </c>
      <c r="J15037">
        <v>343648</v>
      </c>
      <c r="K15037">
        <v>29533.86565</v>
      </c>
    </row>
    <row r="15038" spans="1:11" x14ac:dyDescent="0.35">
      <c r="A15038" t="s">
        <v>407</v>
      </c>
      <c r="B15038" t="s">
        <v>265</v>
      </c>
      <c r="C15038" t="s">
        <v>551</v>
      </c>
      <c r="D15038" t="s">
        <v>14</v>
      </c>
      <c r="E15038" t="s">
        <v>18</v>
      </c>
      <c r="F15038">
        <v>202637</v>
      </c>
      <c r="G15038">
        <v>74724</v>
      </c>
      <c r="H15038">
        <v>12</v>
      </c>
      <c r="I15038">
        <v>115985400</v>
      </c>
      <c r="J15038">
        <v>356400</v>
      </c>
      <c r="K15038">
        <v>16492.021197999999</v>
      </c>
    </row>
    <row r="15039" spans="1:11" x14ac:dyDescent="0.35">
      <c r="A15039" t="s">
        <v>407</v>
      </c>
      <c r="B15039" t="s">
        <v>265</v>
      </c>
      <c r="C15039" t="s">
        <v>411</v>
      </c>
      <c r="D15039" t="s">
        <v>17</v>
      </c>
      <c r="E15039" t="s">
        <v>18</v>
      </c>
      <c r="F15039">
        <v>202637</v>
      </c>
      <c r="G15039">
        <v>117200</v>
      </c>
      <c r="H15039">
        <v>16</v>
      </c>
      <c r="I15039">
        <v>196035100</v>
      </c>
      <c r="J15039">
        <v>931264</v>
      </c>
      <c r="K15039">
        <v>23644.512764999999</v>
      </c>
    </row>
    <row r="15040" spans="1:11" x14ac:dyDescent="0.35">
      <c r="A15040" t="s">
        <v>407</v>
      </c>
      <c r="B15040" t="s">
        <v>265</v>
      </c>
      <c r="C15040" t="s">
        <v>552</v>
      </c>
      <c r="D15040" t="s">
        <v>14</v>
      </c>
      <c r="E15040" t="s">
        <v>15</v>
      </c>
      <c r="F15040">
        <v>202637</v>
      </c>
      <c r="G15040">
        <v>27816</v>
      </c>
      <c r="H15040">
        <v>12</v>
      </c>
      <c r="I15040">
        <v>22998100</v>
      </c>
      <c r="J15040">
        <v>120660</v>
      </c>
      <c r="K15040">
        <v>8752.3201040000004</v>
      </c>
    </row>
    <row r="15041" spans="1:11" x14ac:dyDescent="0.35">
      <c r="A15041" t="s">
        <v>407</v>
      </c>
      <c r="B15041" t="s">
        <v>265</v>
      </c>
      <c r="C15041" t="s">
        <v>267</v>
      </c>
      <c r="D15041" t="s">
        <v>20</v>
      </c>
      <c r="E15041" t="s">
        <v>18</v>
      </c>
      <c r="F15041">
        <v>202637</v>
      </c>
      <c r="G15041">
        <v>76192</v>
      </c>
      <c r="H15041">
        <v>16</v>
      </c>
      <c r="I15041">
        <v>156210400</v>
      </c>
      <c r="J15041">
        <v>607856</v>
      </c>
      <c r="K15041">
        <v>29144.918102</v>
      </c>
    </row>
    <row r="15042" spans="1:11" x14ac:dyDescent="0.35">
      <c r="A15042" t="s">
        <v>407</v>
      </c>
      <c r="B15042" t="s">
        <v>265</v>
      </c>
      <c r="C15042" t="s">
        <v>412</v>
      </c>
      <c r="D15042" t="s">
        <v>17</v>
      </c>
      <c r="E15042" t="s">
        <v>18</v>
      </c>
      <c r="F15042">
        <v>202637</v>
      </c>
      <c r="G15042">
        <v>57940</v>
      </c>
      <c r="H15042">
        <v>20</v>
      </c>
      <c r="I15042">
        <v>89083700</v>
      </c>
      <c r="J15042">
        <v>447240</v>
      </c>
      <c r="K15042">
        <v>27126.382809999999</v>
      </c>
    </row>
    <row r="15043" spans="1:11" x14ac:dyDescent="0.35">
      <c r="A15043" t="s">
        <v>407</v>
      </c>
      <c r="B15043" t="s">
        <v>270</v>
      </c>
      <c r="C15043" t="s">
        <v>271</v>
      </c>
      <c r="D15043" t="s">
        <v>49</v>
      </c>
      <c r="E15043" t="s">
        <v>15</v>
      </c>
      <c r="F15043">
        <v>202637</v>
      </c>
      <c r="G15043">
        <v>18012</v>
      </c>
      <c r="H15043">
        <v>12</v>
      </c>
      <c r="I15043">
        <v>14276300</v>
      </c>
      <c r="J15043">
        <v>143772</v>
      </c>
      <c r="K15043">
        <v>8257.6708859999999</v>
      </c>
    </row>
    <row r="15044" spans="1:11" x14ac:dyDescent="0.35">
      <c r="A15044" t="s">
        <v>407</v>
      </c>
      <c r="B15044" t="s">
        <v>270</v>
      </c>
      <c r="C15044" t="s">
        <v>272</v>
      </c>
      <c r="D15044" t="s">
        <v>14</v>
      </c>
      <c r="E15044" t="s">
        <v>15</v>
      </c>
      <c r="F15044">
        <v>202637</v>
      </c>
      <c r="G15044">
        <v>2892</v>
      </c>
      <c r="H15044">
        <v>12</v>
      </c>
      <c r="I15044">
        <v>5663500</v>
      </c>
      <c r="J15044">
        <v>8880</v>
      </c>
      <c r="K15044">
        <v>20005.190870999999</v>
      </c>
    </row>
    <row r="15045" spans="1:11" x14ac:dyDescent="0.35">
      <c r="A15045" t="s">
        <v>407</v>
      </c>
      <c r="B15045" t="s">
        <v>270</v>
      </c>
      <c r="C15045" t="s">
        <v>273</v>
      </c>
      <c r="D15045" t="s">
        <v>14</v>
      </c>
      <c r="E15045" t="s">
        <v>15</v>
      </c>
      <c r="F15045">
        <v>202637</v>
      </c>
      <c r="G15045">
        <v>2856</v>
      </c>
      <c r="H15045">
        <v>12</v>
      </c>
      <c r="I15045">
        <v>2434000</v>
      </c>
      <c r="J15045">
        <v>9108</v>
      </c>
      <c r="K15045">
        <v>8082.6428569999998</v>
      </c>
    </row>
    <row r="15046" spans="1:11" x14ac:dyDescent="0.35">
      <c r="A15046" t="s">
        <v>407</v>
      </c>
      <c r="B15046" t="s">
        <v>270</v>
      </c>
      <c r="C15046" t="s">
        <v>274</v>
      </c>
      <c r="D15046" t="s">
        <v>49</v>
      </c>
      <c r="E15046" t="s">
        <v>15</v>
      </c>
      <c r="F15046">
        <v>202637</v>
      </c>
      <c r="G15046">
        <v>13632</v>
      </c>
      <c r="H15046">
        <v>12</v>
      </c>
      <c r="I15046">
        <v>10232400</v>
      </c>
      <c r="J15046">
        <v>79956</v>
      </c>
      <c r="K15046">
        <v>7951.2728870000001</v>
      </c>
    </row>
    <row r="15047" spans="1:11" x14ac:dyDescent="0.35">
      <c r="A15047" t="s">
        <v>407</v>
      </c>
      <c r="B15047" t="s">
        <v>270</v>
      </c>
      <c r="C15047" t="s">
        <v>275</v>
      </c>
      <c r="D15047" t="s">
        <v>17</v>
      </c>
      <c r="E15047" t="s">
        <v>21</v>
      </c>
      <c r="F15047">
        <v>202637</v>
      </c>
      <c r="G15047">
        <v>2964</v>
      </c>
      <c r="H15047">
        <v>12</v>
      </c>
      <c r="I15047">
        <v>4926100</v>
      </c>
      <c r="J15047">
        <v>13992</v>
      </c>
      <c r="K15047">
        <v>17606.983806</v>
      </c>
    </row>
    <row r="15048" spans="1:11" x14ac:dyDescent="0.35">
      <c r="A15048" t="s">
        <v>407</v>
      </c>
      <c r="B15048" t="s">
        <v>270</v>
      </c>
      <c r="C15048" t="s">
        <v>276</v>
      </c>
      <c r="D15048" t="s">
        <v>17</v>
      </c>
      <c r="E15048" t="s">
        <v>18</v>
      </c>
      <c r="F15048">
        <v>202637</v>
      </c>
      <c r="G15048">
        <v>3140</v>
      </c>
      <c r="H15048">
        <v>20</v>
      </c>
      <c r="I15048">
        <v>5748000</v>
      </c>
      <c r="J15048">
        <v>10740</v>
      </c>
      <c r="K15048">
        <v>33957.872610999999</v>
      </c>
    </row>
    <row r="15049" spans="1:11" x14ac:dyDescent="0.35">
      <c r="A15049" t="s">
        <v>407</v>
      </c>
      <c r="B15049" t="s">
        <v>270</v>
      </c>
      <c r="C15049" t="s">
        <v>277</v>
      </c>
      <c r="D15049" t="s">
        <v>14</v>
      </c>
      <c r="E15049" t="s">
        <v>15</v>
      </c>
      <c r="F15049">
        <v>202637</v>
      </c>
      <c r="G15049">
        <v>16512</v>
      </c>
      <c r="H15049">
        <v>12</v>
      </c>
      <c r="I15049">
        <v>13785000</v>
      </c>
      <c r="J15049">
        <v>95388</v>
      </c>
      <c r="K15049">
        <v>9009.9890990000004</v>
      </c>
    </row>
    <row r="15050" spans="1:11" x14ac:dyDescent="0.35">
      <c r="A15050" t="s">
        <v>407</v>
      </c>
      <c r="B15050" t="s">
        <v>270</v>
      </c>
      <c r="C15050" t="s">
        <v>278</v>
      </c>
      <c r="D15050" t="s">
        <v>14</v>
      </c>
      <c r="E15050" t="s">
        <v>18</v>
      </c>
      <c r="F15050">
        <v>202637</v>
      </c>
      <c r="G15050">
        <v>7952</v>
      </c>
      <c r="H15050">
        <v>16</v>
      </c>
      <c r="I15050">
        <v>14413000</v>
      </c>
      <c r="J15050">
        <v>22464</v>
      </c>
      <c r="K15050">
        <v>25753.555332</v>
      </c>
    </row>
    <row r="15051" spans="1:11" x14ac:dyDescent="0.35">
      <c r="A15051" t="s">
        <v>407</v>
      </c>
      <c r="B15051" t="s">
        <v>270</v>
      </c>
      <c r="C15051" t="s">
        <v>279</v>
      </c>
      <c r="D15051" t="s">
        <v>17</v>
      </c>
      <c r="E15051" t="s">
        <v>18</v>
      </c>
      <c r="F15051">
        <v>202637</v>
      </c>
      <c r="G15051">
        <v>4180</v>
      </c>
      <c r="H15051">
        <v>20</v>
      </c>
      <c r="I15051">
        <v>6499000</v>
      </c>
      <c r="J15051">
        <v>16380</v>
      </c>
      <c r="K15051">
        <v>29051.368420999999</v>
      </c>
    </row>
    <row r="15052" spans="1:11" x14ac:dyDescent="0.35">
      <c r="A15052" t="s">
        <v>407</v>
      </c>
      <c r="B15052" t="s">
        <v>270</v>
      </c>
      <c r="C15052" t="s">
        <v>280</v>
      </c>
      <c r="D15052" t="s">
        <v>14</v>
      </c>
      <c r="E15052" t="s">
        <v>18</v>
      </c>
      <c r="F15052">
        <v>202637</v>
      </c>
      <c r="G15052">
        <v>5696</v>
      </c>
      <c r="H15052">
        <v>16</v>
      </c>
      <c r="I15052">
        <v>9977000</v>
      </c>
      <c r="J15052">
        <v>14848</v>
      </c>
      <c r="K15052">
        <v>25720.926965999999</v>
      </c>
    </row>
    <row r="15053" spans="1:11" x14ac:dyDescent="0.35">
      <c r="A15053" t="s">
        <v>407</v>
      </c>
      <c r="B15053" t="s">
        <v>270</v>
      </c>
      <c r="C15053" t="s">
        <v>281</v>
      </c>
      <c r="D15053" t="s">
        <v>17</v>
      </c>
      <c r="E15053" t="s">
        <v>18</v>
      </c>
      <c r="F15053">
        <v>202637</v>
      </c>
      <c r="G15053">
        <v>9980</v>
      </c>
      <c r="H15053">
        <v>20</v>
      </c>
      <c r="I15053">
        <v>15521000</v>
      </c>
      <c r="J15053">
        <v>44580</v>
      </c>
      <c r="K15053">
        <v>28961.016032</v>
      </c>
    </row>
    <row r="15054" spans="1:11" x14ac:dyDescent="0.35">
      <c r="A15054" t="s">
        <v>407</v>
      </c>
      <c r="B15054" t="s">
        <v>270</v>
      </c>
      <c r="C15054" t="s">
        <v>282</v>
      </c>
      <c r="D15054" t="s">
        <v>17</v>
      </c>
      <c r="E15054" t="s">
        <v>18</v>
      </c>
      <c r="F15054">
        <v>202637</v>
      </c>
      <c r="G15054">
        <v>2960</v>
      </c>
      <c r="H15054">
        <v>20</v>
      </c>
      <c r="I15054">
        <v>5419500</v>
      </c>
      <c r="J15054">
        <v>10360</v>
      </c>
      <c r="K15054">
        <v>34092.324324000001</v>
      </c>
    </row>
    <row r="15055" spans="1:11" x14ac:dyDescent="0.35">
      <c r="A15055" t="s">
        <v>407</v>
      </c>
      <c r="B15055" t="s">
        <v>270</v>
      </c>
      <c r="C15055" t="s">
        <v>546</v>
      </c>
      <c r="D15055" t="s">
        <v>17</v>
      </c>
      <c r="E15055" t="s">
        <v>18</v>
      </c>
      <c r="F15055">
        <v>202637</v>
      </c>
      <c r="G15055">
        <v>5152</v>
      </c>
      <c r="H15055">
        <v>16</v>
      </c>
      <c r="I15055">
        <v>9327900</v>
      </c>
      <c r="J15055">
        <v>37664</v>
      </c>
      <c r="K15055">
        <v>25595.627328999999</v>
      </c>
    </row>
    <row r="15056" spans="1:11" x14ac:dyDescent="0.35">
      <c r="A15056" t="s">
        <v>407</v>
      </c>
      <c r="B15056" t="s">
        <v>270</v>
      </c>
      <c r="C15056" t="s">
        <v>283</v>
      </c>
      <c r="D15056" t="s">
        <v>49</v>
      </c>
      <c r="E15056" t="s">
        <v>15</v>
      </c>
      <c r="F15056">
        <v>202637</v>
      </c>
      <c r="G15056">
        <v>6156</v>
      </c>
      <c r="H15056">
        <v>12</v>
      </c>
      <c r="I15056">
        <v>5080100</v>
      </c>
      <c r="J15056">
        <v>27384</v>
      </c>
      <c r="K15056">
        <v>8594.9317740000006</v>
      </c>
    </row>
    <row r="15057" spans="1:11" x14ac:dyDescent="0.35">
      <c r="A15057" t="s">
        <v>407</v>
      </c>
      <c r="B15057" t="s">
        <v>270</v>
      </c>
      <c r="C15057" t="s">
        <v>284</v>
      </c>
      <c r="D15057" t="s">
        <v>14</v>
      </c>
      <c r="E15057" t="s">
        <v>15</v>
      </c>
      <c r="F15057">
        <v>202637</v>
      </c>
      <c r="G15057">
        <v>492</v>
      </c>
      <c r="H15057">
        <v>12</v>
      </c>
      <c r="I15057">
        <v>369000</v>
      </c>
      <c r="J15057">
        <v>696</v>
      </c>
      <c r="K15057">
        <v>8062.4390240000002</v>
      </c>
    </row>
    <row r="15058" spans="1:11" x14ac:dyDescent="0.35">
      <c r="A15058" t="s">
        <v>407</v>
      </c>
      <c r="B15058" t="s">
        <v>270</v>
      </c>
      <c r="C15058" t="s">
        <v>285</v>
      </c>
      <c r="D15058" t="s">
        <v>14</v>
      </c>
      <c r="E15058" t="s">
        <v>15</v>
      </c>
      <c r="F15058">
        <v>202637</v>
      </c>
      <c r="G15058">
        <v>1188</v>
      </c>
      <c r="H15058">
        <v>12</v>
      </c>
      <c r="I15058">
        <v>3271900</v>
      </c>
      <c r="J15058">
        <v>2172</v>
      </c>
      <c r="K15058">
        <v>27564.545454999999</v>
      </c>
    </row>
    <row r="15059" spans="1:11" x14ac:dyDescent="0.35">
      <c r="A15059" t="s">
        <v>407</v>
      </c>
      <c r="B15059" t="s">
        <v>270</v>
      </c>
      <c r="C15059" t="s">
        <v>286</v>
      </c>
      <c r="D15059" t="s">
        <v>49</v>
      </c>
      <c r="E15059" t="s">
        <v>15</v>
      </c>
      <c r="F15059">
        <v>202637</v>
      </c>
      <c r="G15059">
        <v>11376</v>
      </c>
      <c r="H15059">
        <v>12</v>
      </c>
      <c r="I15059">
        <v>8820400</v>
      </c>
      <c r="J15059">
        <v>70224</v>
      </c>
      <c r="K15059">
        <v>8062.6392409999999</v>
      </c>
    </row>
    <row r="15060" spans="1:11" x14ac:dyDescent="0.35">
      <c r="A15060" t="s">
        <v>407</v>
      </c>
      <c r="B15060" t="s">
        <v>270</v>
      </c>
      <c r="C15060" t="s">
        <v>287</v>
      </c>
      <c r="D15060" t="s">
        <v>14</v>
      </c>
      <c r="E15060" t="s">
        <v>15</v>
      </c>
      <c r="F15060">
        <v>202637</v>
      </c>
      <c r="G15060">
        <v>3504</v>
      </c>
      <c r="H15060">
        <v>16</v>
      </c>
      <c r="I15060">
        <v>2860000</v>
      </c>
      <c r="J15060">
        <v>10640</v>
      </c>
      <c r="K15060">
        <v>11540.356164000001</v>
      </c>
    </row>
    <row r="15061" spans="1:11" x14ac:dyDescent="0.35">
      <c r="A15061" t="s">
        <v>407</v>
      </c>
      <c r="B15061" t="s">
        <v>270</v>
      </c>
      <c r="C15061" t="s">
        <v>413</v>
      </c>
      <c r="D15061" t="s">
        <v>49</v>
      </c>
      <c r="E15061" t="s">
        <v>21</v>
      </c>
      <c r="F15061">
        <v>202637</v>
      </c>
      <c r="G15061">
        <v>35380</v>
      </c>
      <c r="H15061">
        <v>20</v>
      </c>
      <c r="I15061">
        <v>54276000</v>
      </c>
      <c r="J15061">
        <v>256140</v>
      </c>
      <c r="K15061">
        <v>26695.460147000002</v>
      </c>
    </row>
    <row r="15062" spans="1:11" x14ac:dyDescent="0.35">
      <c r="A15062" t="s">
        <v>407</v>
      </c>
      <c r="B15062" t="s">
        <v>270</v>
      </c>
      <c r="C15062" t="s">
        <v>288</v>
      </c>
      <c r="D15062" t="s">
        <v>14</v>
      </c>
      <c r="E15062" t="s">
        <v>15</v>
      </c>
      <c r="F15062">
        <v>202637</v>
      </c>
      <c r="G15062">
        <v>7176</v>
      </c>
      <c r="H15062">
        <v>12</v>
      </c>
      <c r="I15062">
        <v>6833100</v>
      </c>
      <c r="J15062">
        <v>28800</v>
      </c>
      <c r="K15062">
        <v>9268.9732440000007</v>
      </c>
    </row>
    <row r="15063" spans="1:11" x14ac:dyDescent="0.35">
      <c r="A15063" t="s">
        <v>407</v>
      </c>
      <c r="B15063" t="s">
        <v>270</v>
      </c>
      <c r="C15063" t="s">
        <v>289</v>
      </c>
      <c r="D15063" t="s">
        <v>49</v>
      </c>
      <c r="E15063" t="s">
        <v>15</v>
      </c>
      <c r="F15063">
        <v>202637</v>
      </c>
      <c r="G15063">
        <v>3360</v>
      </c>
      <c r="H15063">
        <v>12</v>
      </c>
      <c r="I15063">
        <v>2784100</v>
      </c>
      <c r="J15063">
        <v>14556</v>
      </c>
      <c r="K15063">
        <v>8636.546429</v>
      </c>
    </row>
    <row r="15064" spans="1:11" x14ac:dyDescent="0.35">
      <c r="A15064" t="s">
        <v>407</v>
      </c>
      <c r="B15064" t="s">
        <v>270</v>
      </c>
      <c r="C15064" t="s">
        <v>379</v>
      </c>
      <c r="D15064" t="s">
        <v>14</v>
      </c>
      <c r="E15064" t="s">
        <v>15</v>
      </c>
      <c r="F15064">
        <v>202637</v>
      </c>
      <c r="G15064">
        <v>1296</v>
      </c>
      <c r="H15064">
        <v>12</v>
      </c>
      <c r="I15064">
        <v>1480200</v>
      </c>
      <c r="J15064">
        <v>3084</v>
      </c>
      <c r="K15064">
        <v>12824.861111</v>
      </c>
    </row>
    <row r="15065" spans="1:11" x14ac:dyDescent="0.35">
      <c r="A15065" t="s">
        <v>407</v>
      </c>
      <c r="B15065" t="s">
        <v>290</v>
      </c>
      <c r="C15065" t="s">
        <v>295</v>
      </c>
      <c r="D15065" t="s">
        <v>32</v>
      </c>
      <c r="E15065" t="s">
        <v>296</v>
      </c>
      <c r="F15065">
        <v>202637</v>
      </c>
      <c r="G15065">
        <v>7</v>
      </c>
      <c r="H15065">
        <v>1</v>
      </c>
      <c r="I15065">
        <v>573500</v>
      </c>
      <c r="J15065">
        <v>6</v>
      </c>
      <c r="K15065">
        <v>69520</v>
      </c>
    </row>
    <row r="15066" spans="1:11" x14ac:dyDescent="0.35">
      <c r="A15066" t="s">
        <v>407</v>
      </c>
      <c r="B15066" t="s">
        <v>290</v>
      </c>
      <c r="C15066" t="s">
        <v>297</v>
      </c>
      <c r="D15066" t="s">
        <v>32</v>
      </c>
      <c r="E15066" t="s">
        <v>298</v>
      </c>
      <c r="F15066">
        <v>202637</v>
      </c>
      <c r="G15066">
        <v>18</v>
      </c>
      <c r="H15066">
        <v>1</v>
      </c>
      <c r="I15066">
        <v>1474500</v>
      </c>
      <c r="J15066">
        <v>11</v>
      </c>
      <c r="K15066">
        <v>69751.666666999998</v>
      </c>
    </row>
    <row r="15067" spans="1:11" x14ac:dyDescent="0.35">
      <c r="A15067" t="s">
        <v>407</v>
      </c>
      <c r="B15067" t="s">
        <v>290</v>
      </c>
      <c r="C15067" t="s">
        <v>299</v>
      </c>
      <c r="D15067" t="s">
        <v>32</v>
      </c>
      <c r="E15067" t="s">
        <v>300</v>
      </c>
      <c r="F15067">
        <v>202637</v>
      </c>
      <c r="G15067">
        <v>12</v>
      </c>
      <c r="H15067">
        <v>1</v>
      </c>
      <c r="I15067">
        <v>973500</v>
      </c>
      <c r="J15067">
        <v>8</v>
      </c>
      <c r="K15067">
        <v>69693.75</v>
      </c>
    </row>
    <row r="15068" spans="1:11" x14ac:dyDescent="0.35">
      <c r="A15068" t="s">
        <v>407</v>
      </c>
      <c r="B15068" t="s">
        <v>290</v>
      </c>
      <c r="C15068" t="s">
        <v>301</v>
      </c>
      <c r="D15068" t="s">
        <v>32</v>
      </c>
      <c r="E15068" t="s">
        <v>302</v>
      </c>
      <c r="F15068">
        <v>202637</v>
      </c>
      <c r="G15068">
        <v>25</v>
      </c>
      <c r="H15068">
        <v>1</v>
      </c>
      <c r="I15068">
        <v>2046500</v>
      </c>
      <c r="J15068">
        <v>25</v>
      </c>
      <c r="K15068">
        <v>69603.399999999994</v>
      </c>
    </row>
    <row r="15069" spans="1:11" x14ac:dyDescent="0.35">
      <c r="A15069" t="s">
        <v>407</v>
      </c>
      <c r="B15069" t="s">
        <v>319</v>
      </c>
      <c r="C15069" t="s">
        <v>320</v>
      </c>
      <c r="D15069" t="s">
        <v>32</v>
      </c>
      <c r="E15069" t="s">
        <v>321</v>
      </c>
      <c r="F15069">
        <v>202637</v>
      </c>
      <c r="G15069">
        <v>6</v>
      </c>
      <c r="H15069">
        <v>1</v>
      </c>
      <c r="I15069">
        <v>383000</v>
      </c>
      <c r="J15069">
        <v>3</v>
      </c>
      <c r="K15069">
        <v>61023.5</v>
      </c>
    </row>
    <row r="15070" spans="1:11" x14ac:dyDescent="0.35">
      <c r="A15070" t="s">
        <v>407</v>
      </c>
      <c r="B15070" t="s">
        <v>319</v>
      </c>
      <c r="C15070" t="s">
        <v>322</v>
      </c>
      <c r="D15070" t="s">
        <v>32</v>
      </c>
      <c r="E15070" t="s">
        <v>323</v>
      </c>
      <c r="F15070">
        <v>202637</v>
      </c>
      <c r="G15070">
        <v>10</v>
      </c>
      <c r="H15070">
        <v>1</v>
      </c>
      <c r="I15070">
        <v>646600</v>
      </c>
      <c r="J15070">
        <v>13</v>
      </c>
      <c r="K15070">
        <v>60721.3</v>
      </c>
    </row>
    <row r="15071" spans="1:11" x14ac:dyDescent="0.35">
      <c r="A15071" t="s">
        <v>407</v>
      </c>
      <c r="B15071" t="s">
        <v>319</v>
      </c>
      <c r="C15071" t="s">
        <v>324</v>
      </c>
      <c r="D15071" t="s">
        <v>32</v>
      </c>
      <c r="E15071" t="s">
        <v>325</v>
      </c>
      <c r="F15071">
        <v>202637</v>
      </c>
      <c r="G15071">
        <v>2</v>
      </c>
      <c r="H15071">
        <v>1</v>
      </c>
      <c r="I15071">
        <v>131800</v>
      </c>
      <c r="J15071">
        <v>3</v>
      </c>
      <c r="K15071">
        <v>60720</v>
      </c>
    </row>
    <row r="15072" spans="1:11" x14ac:dyDescent="0.35">
      <c r="A15072" t="s">
        <v>407</v>
      </c>
      <c r="B15072" t="s">
        <v>319</v>
      </c>
      <c r="C15072" t="s">
        <v>326</v>
      </c>
      <c r="D15072" t="s">
        <v>32</v>
      </c>
      <c r="E15072" t="s">
        <v>327</v>
      </c>
      <c r="F15072">
        <v>202637</v>
      </c>
      <c r="G15072">
        <v>2</v>
      </c>
      <c r="H15072">
        <v>1</v>
      </c>
      <c r="I15072">
        <v>125600</v>
      </c>
      <c r="J15072">
        <v>0</v>
      </c>
      <c r="K15072">
        <v>60720</v>
      </c>
    </row>
    <row r="15073" spans="1:11" x14ac:dyDescent="0.35">
      <c r="A15073" t="s">
        <v>407</v>
      </c>
      <c r="B15073" t="s">
        <v>319</v>
      </c>
      <c r="C15073" t="s">
        <v>328</v>
      </c>
      <c r="D15073" t="s">
        <v>32</v>
      </c>
      <c r="E15073" t="s">
        <v>294</v>
      </c>
      <c r="F15073">
        <v>202637</v>
      </c>
      <c r="G15073">
        <v>4</v>
      </c>
      <c r="H15073">
        <v>1</v>
      </c>
      <c r="I15073">
        <v>206306</v>
      </c>
      <c r="J15073">
        <v>5</v>
      </c>
      <c r="K15073">
        <v>47567.5</v>
      </c>
    </row>
    <row r="15074" spans="1:11" x14ac:dyDescent="0.35">
      <c r="A15074" t="s">
        <v>407</v>
      </c>
      <c r="B15074" t="s">
        <v>319</v>
      </c>
      <c r="C15074" t="s">
        <v>329</v>
      </c>
      <c r="D15074" t="s">
        <v>32</v>
      </c>
      <c r="E15074" t="s">
        <v>321</v>
      </c>
      <c r="F15074">
        <v>202637</v>
      </c>
      <c r="G15074">
        <v>4</v>
      </c>
      <c r="H15074">
        <v>1</v>
      </c>
      <c r="I15074">
        <v>261100</v>
      </c>
      <c r="J15074">
        <v>4</v>
      </c>
      <c r="K15074">
        <v>62062</v>
      </c>
    </row>
    <row r="15075" spans="1:11" x14ac:dyDescent="0.35">
      <c r="A15075" t="s">
        <v>407</v>
      </c>
      <c r="B15075" t="s">
        <v>319</v>
      </c>
      <c r="C15075" t="s">
        <v>330</v>
      </c>
      <c r="D15075" t="s">
        <v>32</v>
      </c>
      <c r="E15075" t="s">
        <v>325</v>
      </c>
      <c r="F15075">
        <v>202637</v>
      </c>
      <c r="G15075">
        <v>6</v>
      </c>
      <c r="H15075">
        <v>1</v>
      </c>
      <c r="I15075">
        <v>394800</v>
      </c>
      <c r="J15075">
        <v>7</v>
      </c>
      <c r="K15075">
        <v>61908</v>
      </c>
    </row>
    <row r="15076" spans="1:11" x14ac:dyDescent="0.35">
      <c r="A15076" t="s">
        <v>407</v>
      </c>
      <c r="B15076" t="s">
        <v>319</v>
      </c>
      <c r="C15076" t="s">
        <v>331</v>
      </c>
      <c r="D15076" t="s">
        <v>32</v>
      </c>
      <c r="E15076" t="s">
        <v>327</v>
      </c>
      <c r="F15076">
        <v>202637</v>
      </c>
      <c r="G15076">
        <v>5</v>
      </c>
      <c r="H15076">
        <v>1</v>
      </c>
      <c r="I15076">
        <v>331100</v>
      </c>
      <c r="J15076">
        <v>4</v>
      </c>
      <c r="K15076">
        <v>62339.199999999997</v>
      </c>
    </row>
    <row r="15077" spans="1:11" x14ac:dyDescent="0.35">
      <c r="A15077" t="s">
        <v>414</v>
      </c>
      <c r="B15077" t="s">
        <v>12</v>
      </c>
      <c r="C15077" t="s">
        <v>13</v>
      </c>
      <c r="D15077" t="s">
        <v>14</v>
      </c>
      <c r="E15077" t="s">
        <v>15</v>
      </c>
      <c r="F15077">
        <v>202637</v>
      </c>
      <c r="G15077">
        <v>14304</v>
      </c>
      <c r="H15077">
        <v>12</v>
      </c>
      <c r="I15077">
        <v>13356800</v>
      </c>
      <c r="J15077">
        <v>98196</v>
      </c>
      <c r="K15077">
        <v>9789.2197990000004</v>
      </c>
    </row>
    <row r="15078" spans="1:11" x14ac:dyDescent="0.35">
      <c r="A15078" t="s">
        <v>414</v>
      </c>
      <c r="B15078" t="s">
        <v>12</v>
      </c>
      <c r="C15078" t="s">
        <v>16</v>
      </c>
      <c r="D15078" t="s">
        <v>17</v>
      </c>
      <c r="E15078" t="s">
        <v>18</v>
      </c>
      <c r="F15078">
        <v>202637</v>
      </c>
      <c r="G15078">
        <v>2048</v>
      </c>
      <c r="H15078">
        <v>16</v>
      </c>
      <c r="I15078">
        <v>4738100</v>
      </c>
      <c r="J15078">
        <v>2672</v>
      </c>
      <c r="K15078">
        <v>32056.289063</v>
      </c>
    </row>
    <row r="15079" spans="1:11" x14ac:dyDescent="0.35">
      <c r="A15079" t="s">
        <v>414</v>
      </c>
      <c r="B15079" t="s">
        <v>12</v>
      </c>
      <c r="C15079" t="s">
        <v>19</v>
      </c>
      <c r="D15079" t="s">
        <v>20</v>
      </c>
      <c r="E15079" t="s">
        <v>21</v>
      </c>
      <c r="F15079">
        <v>202637</v>
      </c>
      <c r="G15079">
        <v>31984</v>
      </c>
      <c r="H15079">
        <v>16</v>
      </c>
      <c r="I15079">
        <v>69044400</v>
      </c>
      <c r="J15079">
        <v>212560</v>
      </c>
      <c r="K15079">
        <v>30258.796898000001</v>
      </c>
    </row>
    <row r="15080" spans="1:11" x14ac:dyDescent="0.35">
      <c r="A15080" t="s">
        <v>414</v>
      </c>
      <c r="B15080" t="s">
        <v>12</v>
      </c>
      <c r="C15080" t="s">
        <v>22</v>
      </c>
      <c r="D15080" t="s">
        <v>23</v>
      </c>
      <c r="E15080" t="s">
        <v>24</v>
      </c>
      <c r="F15080">
        <v>202637</v>
      </c>
      <c r="G15080">
        <v>4980</v>
      </c>
      <c r="H15080">
        <v>20</v>
      </c>
      <c r="I15080">
        <v>8998200</v>
      </c>
      <c r="J15080">
        <v>9640</v>
      </c>
      <c r="K15080">
        <v>29250.506023999998</v>
      </c>
    </row>
    <row r="15081" spans="1:11" x14ac:dyDescent="0.35">
      <c r="A15081" t="s">
        <v>414</v>
      </c>
      <c r="B15081" t="s">
        <v>12</v>
      </c>
      <c r="C15081" t="s">
        <v>25</v>
      </c>
      <c r="D15081" t="s">
        <v>23</v>
      </c>
      <c r="E15081" t="s">
        <v>18</v>
      </c>
      <c r="F15081">
        <v>202637</v>
      </c>
      <c r="G15081">
        <v>15820</v>
      </c>
      <c r="H15081">
        <v>20</v>
      </c>
      <c r="I15081">
        <v>34501800</v>
      </c>
      <c r="J15081">
        <v>80260</v>
      </c>
      <c r="K15081">
        <v>38082.539822999999</v>
      </c>
    </row>
    <row r="15082" spans="1:11" x14ac:dyDescent="0.35">
      <c r="A15082" t="s">
        <v>414</v>
      </c>
      <c r="B15082" t="s">
        <v>12</v>
      </c>
      <c r="C15082" t="s">
        <v>26</v>
      </c>
      <c r="D15082" t="s">
        <v>14</v>
      </c>
      <c r="E15082" t="s">
        <v>15</v>
      </c>
      <c r="F15082">
        <v>202637</v>
      </c>
      <c r="G15082">
        <v>2388</v>
      </c>
      <c r="H15082">
        <v>12</v>
      </c>
      <c r="I15082">
        <v>4789500</v>
      </c>
      <c r="J15082">
        <v>8976</v>
      </c>
      <c r="K15082">
        <v>21255.020100999998</v>
      </c>
    </row>
    <row r="15083" spans="1:11" x14ac:dyDescent="0.35">
      <c r="A15083" t="s">
        <v>414</v>
      </c>
      <c r="B15083" t="s">
        <v>12</v>
      </c>
      <c r="C15083" t="s">
        <v>27</v>
      </c>
      <c r="D15083" t="s">
        <v>17</v>
      </c>
      <c r="E15083" t="s">
        <v>28</v>
      </c>
      <c r="F15083">
        <v>202637</v>
      </c>
      <c r="G15083">
        <v>2160</v>
      </c>
      <c r="H15083">
        <v>20</v>
      </c>
      <c r="I15083">
        <v>4499400</v>
      </c>
      <c r="J15083">
        <v>3060</v>
      </c>
      <c r="K15083">
        <v>32878.166666999998</v>
      </c>
    </row>
    <row r="15084" spans="1:11" x14ac:dyDescent="0.35">
      <c r="A15084" t="s">
        <v>414</v>
      </c>
      <c r="B15084" t="s">
        <v>12</v>
      </c>
      <c r="C15084" t="s">
        <v>29</v>
      </c>
      <c r="D15084" t="s">
        <v>20</v>
      </c>
      <c r="E15084" t="s">
        <v>24</v>
      </c>
      <c r="F15084">
        <v>202637</v>
      </c>
      <c r="G15084">
        <v>5100</v>
      </c>
      <c r="H15084">
        <v>20</v>
      </c>
      <c r="I15084">
        <v>10314300</v>
      </c>
      <c r="J15084">
        <v>8420</v>
      </c>
      <c r="K15084">
        <v>33008.227450999999</v>
      </c>
    </row>
    <row r="15085" spans="1:11" x14ac:dyDescent="0.35">
      <c r="A15085" t="s">
        <v>414</v>
      </c>
      <c r="B15085" t="s">
        <v>12</v>
      </c>
      <c r="C15085" t="s">
        <v>30</v>
      </c>
      <c r="D15085" t="s">
        <v>20</v>
      </c>
      <c r="E15085" t="s">
        <v>24</v>
      </c>
      <c r="F15085">
        <v>202637</v>
      </c>
      <c r="G15085">
        <v>30520</v>
      </c>
      <c r="H15085">
        <v>20</v>
      </c>
      <c r="I15085">
        <v>59205400</v>
      </c>
      <c r="J15085">
        <v>196440</v>
      </c>
      <c r="K15085">
        <v>33247.043250000002</v>
      </c>
    </row>
    <row r="15086" spans="1:11" x14ac:dyDescent="0.35">
      <c r="A15086" t="s">
        <v>414</v>
      </c>
      <c r="B15086" t="s">
        <v>12</v>
      </c>
      <c r="C15086" t="s">
        <v>31</v>
      </c>
      <c r="D15086" t="s">
        <v>32</v>
      </c>
      <c r="E15086" t="s">
        <v>21</v>
      </c>
      <c r="F15086">
        <v>202637</v>
      </c>
      <c r="G15086">
        <v>7848</v>
      </c>
      <c r="H15086">
        <v>12</v>
      </c>
      <c r="I15086">
        <v>16612800</v>
      </c>
      <c r="J15086">
        <v>25872</v>
      </c>
      <c r="K15086">
        <v>22284.542813</v>
      </c>
    </row>
    <row r="15087" spans="1:11" x14ac:dyDescent="0.35">
      <c r="A15087" t="s">
        <v>414</v>
      </c>
      <c r="B15087" t="s">
        <v>12</v>
      </c>
      <c r="C15087" t="s">
        <v>33</v>
      </c>
      <c r="D15087" t="s">
        <v>32</v>
      </c>
      <c r="E15087" t="s">
        <v>18</v>
      </c>
      <c r="F15087">
        <v>202637</v>
      </c>
      <c r="G15087">
        <v>8416</v>
      </c>
      <c r="H15087">
        <v>16</v>
      </c>
      <c r="I15087">
        <v>18133600</v>
      </c>
      <c r="J15087">
        <v>30624</v>
      </c>
      <c r="K15087">
        <v>30151.897337999999</v>
      </c>
    </row>
    <row r="15088" spans="1:11" x14ac:dyDescent="0.35">
      <c r="A15088" t="s">
        <v>414</v>
      </c>
      <c r="B15088" t="s">
        <v>12</v>
      </c>
      <c r="C15088" t="s">
        <v>34</v>
      </c>
      <c r="D15088" t="s">
        <v>32</v>
      </c>
      <c r="E15088" t="s">
        <v>24</v>
      </c>
      <c r="F15088">
        <v>202637</v>
      </c>
      <c r="G15088">
        <v>2980</v>
      </c>
      <c r="H15088">
        <v>20</v>
      </c>
      <c r="I15088">
        <v>6021500</v>
      </c>
      <c r="J15088">
        <v>4900</v>
      </c>
      <c r="K15088">
        <v>32092.651007</v>
      </c>
    </row>
    <row r="15089" spans="1:11" x14ac:dyDescent="0.35">
      <c r="A15089" t="s">
        <v>414</v>
      </c>
      <c r="B15089" t="s">
        <v>12</v>
      </c>
      <c r="C15089" t="s">
        <v>35</v>
      </c>
      <c r="D15089" t="s">
        <v>23</v>
      </c>
      <c r="E15089" t="s">
        <v>24</v>
      </c>
      <c r="F15089">
        <v>202637</v>
      </c>
      <c r="G15089">
        <v>7800</v>
      </c>
      <c r="H15089">
        <v>20</v>
      </c>
      <c r="I15089">
        <v>14078000</v>
      </c>
      <c r="J15089">
        <v>18320</v>
      </c>
      <c r="K15089">
        <v>29488.453846</v>
      </c>
    </row>
    <row r="15090" spans="1:11" x14ac:dyDescent="0.35">
      <c r="A15090" t="s">
        <v>414</v>
      </c>
      <c r="B15090" t="s">
        <v>36</v>
      </c>
      <c r="C15090" t="s">
        <v>37</v>
      </c>
      <c r="D15090" t="s">
        <v>17</v>
      </c>
      <c r="E15090" t="s">
        <v>38</v>
      </c>
      <c r="F15090">
        <v>202637</v>
      </c>
      <c r="G15090">
        <v>4614</v>
      </c>
      <c r="H15090">
        <v>6</v>
      </c>
      <c r="I15090">
        <v>13769500</v>
      </c>
      <c r="J15090">
        <v>20730</v>
      </c>
      <c r="K15090">
        <v>16108.615084999999</v>
      </c>
    </row>
    <row r="15091" spans="1:11" x14ac:dyDescent="0.35">
      <c r="A15091" t="s">
        <v>414</v>
      </c>
      <c r="B15091" t="s">
        <v>36</v>
      </c>
      <c r="C15091" t="s">
        <v>39</v>
      </c>
      <c r="D15091" t="s">
        <v>17</v>
      </c>
      <c r="E15091" t="s">
        <v>15</v>
      </c>
      <c r="F15091">
        <v>202637</v>
      </c>
      <c r="G15091">
        <v>4968</v>
      </c>
      <c r="H15091">
        <v>12</v>
      </c>
      <c r="I15091">
        <v>7006100</v>
      </c>
      <c r="J15091">
        <v>23640</v>
      </c>
      <c r="K15091">
        <v>14627.323671</v>
      </c>
    </row>
    <row r="15092" spans="1:11" x14ac:dyDescent="0.35">
      <c r="A15092" t="s">
        <v>414</v>
      </c>
      <c r="B15092" t="s">
        <v>36</v>
      </c>
      <c r="C15092" t="s">
        <v>40</v>
      </c>
      <c r="D15092" t="s">
        <v>17</v>
      </c>
      <c r="E15092" t="s">
        <v>15</v>
      </c>
      <c r="F15092">
        <v>202637</v>
      </c>
      <c r="G15092">
        <v>2496</v>
      </c>
      <c r="H15092">
        <v>12</v>
      </c>
      <c r="I15092">
        <v>3271600</v>
      </c>
      <c r="J15092">
        <v>7632</v>
      </c>
      <c r="K15092">
        <v>13789.341345999999</v>
      </c>
    </row>
    <row r="15093" spans="1:11" x14ac:dyDescent="0.35">
      <c r="A15093" t="s">
        <v>414</v>
      </c>
      <c r="B15093" t="s">
        <v>36</v>
      </c>
      <c r="C15093" t="s">
        <v>41</v>
      </c>
      <c r="D15093" t="s">
        <v>14</v>
      </c>
      <c r="E15093" t="s">
        <v>15</v>
      </c>
      <c r="F15093">
        <v>202637</v>
      </c>
      <c r="G15093">
        <v>71508</v>
      </c>
      <c r="H15093">
        <v>12</v>
      </c>
      <c r="I15093">
        <v>101512100</v>
      </c>
      <c r="J15093">
        <v>445824</v>
      </c>
      <c r="K15093">
        <v>15373.652794</v>
      </c>
    </row>
    <row r="15094" spans="1:11" x14ac:dyDescent="0.35">
      <c r="A15094" t="s">
        <v>414</v>
      </c>
      <c r="B15094" t="s">
        <v>36</v>
      </c>
      <c r="C15094" t="s">
        <v>42</v>
      </c>
      <c r="D15094" t="s">
        <v>20</v>
      </c>
      <c r="E15094" t="s">
        <v>18</v>
      </c>
      <c r="F15094">
        <v>202637</v>
      </c>
      <c r="G15094">
        <v>6400</v>
      </c>
      <c r="H15094">
        <v>16</v>
      </c>
      <c r="I15094">
        <v>15380400</v>
      </c>
      <c r="J15094">
        <v>17888</v>
      </c>
      <c r="K15094">
        <v>34051.864999999998</v>
      </c>
    </row>
    <row r="15095" spans="1:11" x14ac:dyDescent="0.35">
      <c r="A15095" t="s">
        <v>414</v>
      </c>
      <c r="B15095" t="s">
        <v>36</v>
      </c>
      <c r="C15095" t="s">
        <v>334</v>
      </c>
      <c r="D15095" t="s">
        <v>20</v>
      </c>
      <c r="E15095" t="s">
        <v>18</v>
      </c>
      <c r="F15095">
        <v>202637</v>
      </c>
      <c r="G15095">
        <v>6864</v>
      </c>
      <c r="H15095">
        <v>16</v>
      </c>
      <c r="I15095">
        <v>16546700</v>
      </c>
      <c r="J15095">
        <v>21104</v>
      </c>
      <c r="K15095">
        <v>34086.074591999997</v>
      </c>
    </row>
    <row r="15096" spans="1:11" x14ac:dyDescent="0.35">
      <c r="A15096" t="s">
        <v>414</v>
      </c>
      <c r="B15096" t="s">
        <v>36</v>
      </c>
      <c r="C15096" t="s">
        <v>43</v>
      </c>
      <c r="D15096" t="s">
        <v>17</v>
      </c>
      <c r="E15096" t="s">
        <v>15</v>
      </c>
      <c r="F15096">
        <v>202637</v>
      </c>
      <c r="G15096">
        <v>3660</v>
      </c>
      <c r="H15096">
        <v>12</v>
      </c>
      <c r="I15096">
        <v>5692500</v>
      </c>
      <c r="J15096">
        <v>12156</v>
      </c>
      <c r="K15096">
        <v>16390.754098000001</v>
      </c>
    </row>
    <row r="15097" spans="1:11" x14ac:dyDescent="0.35">
      <c r="A15097" t="s">
        <v>414</v>
      </c>
      <c r="B15097" t="s">
        <v>36</v>
      </c>
      <c r="C15097" t="s">
        <v>44</v>
      </c>
      <c r="D15097" t="s">
        <v>17</v>
      </c>
      <c r="E15097" t="s">
        <v>15</v>
      </c>
      <c r="F15097">
        <v>202637</v>
      </c>
      <c r="G15097">
        <v>5328</v>
      </c>
      <c r="H15097">
        <v>12</v>
      </c>
      <c r="I15097">
        <v>7952000</v>
      </c>
      <c r="J15097">
        <v>18972</v>
      </c>
      <c r="K15097">
        <v>15562.59009</v>
      </c>
    </row>
    <row r="15098" spans="1:11" x14ac:dyDescent="0.35">
      <c r="A15098" t="s">
        <v>414</v>
      </c>
      <c r="B15098" t="s">
        <v>36</v>
      </c>
      <c r="C15098" t="s">
        <v>45</v>
      </c>
      <c r="D15098" t="s">
        <v>17</v>
      </c>
      <c r="E15098" t="s">
        <v>15</v>
      </c>
      <c r="F15098">
        <v>202637</v>
      </c>
      <c r="G15098">
        <v>38040</v>
      </c>
      <c r="H15098">
        <v>12</v>
      </c>
      <c r="I15098">
        <v>54609000</v>
      </c>
      <c r="J15098">
        <v>296340</v>
      </c>
      <c r="K15098">
        <v>16511.243533000001</v>
      </c>
    </row>
    <row r="15099" spans="1:11" x14ac:dyDescent="0.35">
      <c r="A15099" t="s">
        <v>414</v>
      </c>
      <c r="B15099" t="s">
        <v>36</v>
      </c>
      <c r="C15099" t="s">
        <v>46</v>
      </c>
      <c r="D15099" t="s">
        <v>14</v>
      </c>
      <c r="E15099" t="s">
        <v>15</v>
      </c>
      <c r="F15099">
        <v>202637</v>
      </c>
      <c r="G15099">
        <v>5352</v>
      </c>
      <c r="H15099">
        <v>12</v>
      </c>
      <c r="I15099">
        <v>6694000</v>
      </c>
      <c r="J15099">
        <v>26616</v>
      </c>
      <c r="K15099">
        <v>13599.197308999999</v>
      </c>
    </row>
    <row r="15100" spans="1:11" x14ac:dyDescent="0.35">
      <c r="A15100" t="s">
        <v>414</v>
      </c>
      <c r="B15100" t="s">
        <v>36</v>
      </c>
      <c r="C15100" t="s">
        <v>337</v>
      </c>
      <c r="D15100" t="s">
        <v>20</v>
      </c>
      <c r="E15100" t="s">
        <v>21</v>
      </c>
      <c r="F15100">
        <v>202637</v>
      </c>
      <c r="G15100">
        <v>4068</v>
      </c>
      <c r="H15100">
        <v>12</v>
      </c>
      <c r="I15100">
        <v>8528500</v>
      </c>
      <c r="J15100">
        <v>10824</v>
      </c>
      <c r="K15100">
        <v>22141.120943999998</v>
      </c>
    </row>
    <row r="15101" spans="1:11" x14ac:dyDescent="0.35">
      <c r="A15101" t="s">
        <v>414</v>
      </c>
      <c r="B15101" t="s">
        <v>36</v>
      </c>
      <c r="C15101" t="s">
        <v>51</v>
      </c>
      <c r="D15101" t="s">
        <v>32</v>
      </c>
      <c r="E15101" t="s">
        <v>21</v>
      </c>
      <c r="F15101">
        <v>202637</v>
      </c>
      <c r="G15101">
        <v>3504</v>
      </c>
      <c r="H15101">
        <v>16</v>
      </c>
      <c r="I15101">
        <v>7461400</v>
      </c>
      <c r="J15101">
        <v>8384</v>
      </c>
      <c r="K15101">
        <v>29478.415525</v>
      </c>
    </row>
    <row r="15102" spans="1:11" x14ac:dyDescent="0.35">
      <c r="A15102" t="s">
        <v>414</v>
      </c>
      <c r="B15102" t="s">
        <v>36</v>
      </c>
      <c r="C15102" t="s">
        <v>52</v>
      </c>
      <c r="D15102" t="s">
        <v>20</v>
      </c>
      <c r="E15102" t="s">
        <v>21</v>
      </c>
      <c r="F15102">
        <v>202637</v>
      </c>
      <c r="G15102">
        <v>22960</v>
      </c>
      <c r="H15102">
        <v>20</v>
      </c>
      <c r="I15102">
        <v>47917000</v>
      </c>
      <c r="J15102">
        <v>145700</v>
      </c>
      <c r="K15102">
        <v>37646.987804999997</v>
      </c>
    </row>
    <row r="15103" spans="1:11" x14ac:dyDescent="0.35">
      <c r="A15103" t="s">
        <v>414</v>
      </c>
      <c r="B15103" t="s">
        <v>36</v>
      </c>
      <c r="C15103" t="s">
        <v>53</v>
      </c>
      <c r="D15103" t="s">
        <v>17</v>
      </c>
      <c r="E15103" t="s">
        <v>18</v>
      </c>
      <c r="F15103">
        <v>202637</v>
      </c>
      <c r="G15103">
        <v>18864</v>
      </c>
      <c r="H15103">
        <v>16</v>
      </c>
      <c r="I15103">
        <v>44519400</v>
      </c>
      <c r="J15103">
        <v>101360</v>
      </c>
      <c r="K15103">
        <v>34076.648007000003</v>
      </c>
    </row>
    <row r="15104" spans="1:11" x14ac:dyDescent="0.35">
      <c r="A15104" t="s">
        <v>414</v>
      </c>
      <c r="B15104" t="s">
        <v>36</v>
      </c>
      <c r="C15104" t="s">
        <v>54</v>
      </c>
      <c r="D15104" t="s">
        <v>20</v>
      </c>
      <c r="E15104" t="s">
        <v>18</v>
      </c>
      <c r="F15104">
        <v>202637</v>
      </c>
      <c r="G15104">
        <v>13168</v>
      </c>
      <c r="H15104">
        <v>16</v>
      </c>
      <c r="I15104">
        <v>31012500</v>
      </c>
      <c r="J15104">
        <v>71808</v>
      </c>
      <c r="K15104">
        <v>34026.417982999999</v>
      </c>
    </row>
    <row r="15105" spans="1:11" x14ac:dyDescent="0.35">
      <c r="A15105" t="s">
        <v>414</v>
      </c>
      <c r="B15105" t="s">
        <v>36</v>
      </c>
      <c r="C15105" t="s">
        <v>55</v>
      </c>
      <c r="D15105" t="s">
        <v>20</v>
      </c>
      <c r="E15105" t="s">
        <v>18</v>
      </c>
      <c r="F15105">
        <v>202637</v>
      </c>
      <c r="G15105">
        <v>12384</v>
      </c>
      <c r="H15105">
        <v>16</v>
      </c>
      <c r="I15105">
        <v>29357000</v>
      </c>
      <c r="J15105">
        <v>52752</v>
      </c>
      <c r="K15105">
        <v>34013.267441999997</v>
      </c>
    </row>
    <row r="15106" spans="1:11" x14ac:dyDescent="0.35">
      <c r="A15106" t="s">
        <v>414</v>
      </c>
      <c r="B15106" t="s">
        <v>36</v>
      </c>
      <c r="C15106" t="s">
        <v>56</v>
      </c>
      <c r="D15106" t="s">
        <v>14</v>
      </c>
      <c r="E15106" t="s">
        <v>15</v>
      </c>
      <c r="F15106">
        <v>202637</v>
      </c>
      <c r="G15106">
        <v>29208</v>
      </c>
      <c r="H15106">
        <v>12</v>
      </c>
      <c r="I15106">
        <v>41458200</v>
      </c>
      <c r="J15106">
        <v>248604</v>
      </c>
      <c r="K15106">
        <v>15391.280197</v>
      </c>
    </row>
    <row r="15107" spans="1:11" x14ac:dyDescent="0.35">
      <c r="A15107" t="s">
        <v>414</v>
      </c>
      <c r="B15107" t="s">
        <v>36</v>
      </c>
      <c r="C15107" t="s">
        <v>57</v>
      </c>
      <c r="D15107" t="s">
        <v>17</v>
      </c>
      <c r="E15107" t="s">
        <v>21</v>
      </c>
      <c r="F15107">
        <v>202637</v>
      </c>
      <c r="G15107">
        <v>7812</v>
      </c>
      <c r="H15107">
        <v>12</v>
      </c>
      <c r="I15107">
        <v>11698200</v>
      </c>
      <c r="J15107">
        <v>29700</v>
      </c>
      <c r="K15107">
        <v>15711.858679000001</v>
      </c>
    </row>
    <row r="15108" spans="1:11" x14ac:dyDescent="0.35">
      <c r="A15108" t="s">
        <v>414</v>
      </c>
      <c r="B15108" t="s">
        <v>36</v>
      </c>
      <c r="C15108" t="s">
        <v>58</v>
      </c>
      <c r="D15108" t="s">
        <v>32</v>
      </c>
      <c r="E15108" t="s">
        <v>15</v>
      </c>
      <c r="F15108">
        <v>202637</v>
      </c>
      <c r="G15108">
        <v>3084</v>
      </c>
      <c r="H15108">
        <v>12</v>
      </c>
      <c r="I15108">
        <v>5292500</v>
      </c>
      <c r="J15108">
        <v>10164</v>
      </c>
      <c r="K15108">
        <v>17798.677043</v>
      </c>
    </row>
    <row r="15109" spans="1:11" x14ac:dyDescent="0.35">
      <c r="A15109" t="s">
        <v>414</v>
      </c>
      <c r="B15109" t="s">
        <v>36</v>
      </c>
      <c r="C15109" t="s">
        <v>390</v>
      </c>
      <c r="D15109" t="s">
        <v>20</v>
      </c>
      <c r="E15109" t="s">
        <v>18</v>
      </c>
      <c r="F15109">
        <v>202637</v>
      </c>
      <c r="G15109">
        <v>1596</v>
      </c>
      <c r="H15109">
        <v>12</v>
      </c>
      <c r="I15109">
        <v>3329400</v>
      </c>
      <c r="J15109">
        <v>4560</v>
      </c>
      <c r="K15109">
        <v>22099.428571</v>
      </c>
    </row>
    <row r="15110" spans="1:11" x14ac:dyDescent="0.35">
      <c r="A15110" t="s">
        <v>414</v>
      </c>
      <c r="B15110" t="s">
        <v>36</v>
      </c>
      <c r="C15110" t="s">
        <v>59</v>
      </c>
      <c r="D15110" t="s">
        <v>23</v>
      </c>
      <c r="E15110" t="s">
        <v>21</v>
      </c>
      <c r="F15110">
        <v>202637</v>
      </c>
      <c r="G15110">
        <v>58752</v>
      </c>
      <c r="H15110">
        <v>12</v>
      </c>
      <c r="I15110">
        <v>123816000</v>
      </c>
      <c r="J15110">
        <v>448896</v>
      </c>
      <c r="K15110">
        <v>23065.620507</v>
      </c>
    </row>
    <row r="15111" spans="1:11" x14ac:dyDescent="0.35">
      <c r="A15111" t="s">
        <v>414</v>
      </c>
      <c r="B15111" t="s">
        <v>36</v>
      </c>
      <c r="C15111" t="s">
        <v>60</v>
      </c>
      <c r="D15111" t="s">
        <v>23</v>
      </c>
      <c r="E15111" t="s">
        <v>21</v>
      </c>
      <c r="F15111">
        <v>202637</v>
      </c>
      <c r="G15111">
        <v>8544</v>
      </c>
      <c r="H15111">
        <v>16</v>
      </c>
      <c r="I15111">
        <v>18870000</v>
      </c>
      <c r="J15111">
        <v>31824</v>
      </c>
      <c r="K15111">
        <v>31086.823970000001</v>
      </c>
    </row>
    <row r="15112" spans="1:11" x14ac:dyDescent="0.35">
      <c r="A15112" t="s">
        <v>414</v>
      </c>
      <c r="B15112" t="s">
        <v>36</v>
      </c>
      <c r="C15112" t="s">
        <v>61</v>
      </c>
      <c r="D15112" t="s">
        <v>14</v>
      </c>
      <c r="E15112" t="s">
        <v>15</v>
      </c>
      <c r="F15112">
        <v>202637</v>
      </c>
      <c r="G15112">
        <v>6264</v>
      </c>
      <c r="H15112">
        <v>12</v>
      </c>
      <c r="I15112">
        <v>9424000</v>
      </c>
      <c r="J15112">
        <v>26976</v>
      </c>
      <c r="K15112">
        <v>16116.321839</v>
      </c>
    </row>
    <row r="15113" spans="1:11" x14ac:dyDescent="0.35">
      <c r="A15113" t="s">
        <v>414</v>
      </c>
      <c r="B15113" t="s">
        <v>36</v>
      </c>
      <c r="C15113" t="s">
        <v>62</v>
      </c>
      <c r="D15113" t="s">
        <v>17</v>
      </c>
      <c r="E15113" t="s">
        <v>15</v>
      </c>
      <c r="F15113">
        <v>202637</v>
      </c>
      <c r="G15113">
        <v>45912</v>
      </c>
      <c r="H15113">
        <v>12</v>
      </c>
      <c r="I15113">
        <v>61750700</v>
      </c>
      <c r="J15113">
        <v>352692</v>
      </c>
      <c r="K15113">
        <v>14445.301098</v>
      </c>
    </row>
    <row r="15114" spans="1:11" x14ac:dyDescent="0.35">
      <c r="A15114" t="s">
        <v>414</v>
      </c>
      <c r="B15114" t="s">
        <v>36</v>
      </c>
      <c r="C15114" t="s">
        <v>63</v>
      </c>
      <c r="D15114" t="s">
        <v>17</v>
      </c>
      <c r="E15114" t="s">
        <v>15</v>
      </c>
      <c r="F15114">
        <v>202637</v>
      </c>
      <c r="G15114">
        <v>6420</v>
      </c>
      <c r="H15114">
        <v>12</v>
      </c>
      <c r="I15114">
        <v>8972200</v>
      </c>
      <c r="J15114">
        <v>22236</v>
      </c>
      <c r="K15114">
        <v>14687.493458000001</v>
      </c>
    </row>
    <row r="15115" spans="1:11" x14ac:dyDescent="0.35">
      <c r="A15115" t="s">
        <v>414</v>
      </c>
      <c r="B15115" t="s">
        <v>36</v>
      </c>
      <c r="C15115" t="s">
        <v>64</v>
      </c>
      <c r="D15115" t="s">
        <v>17</v>
      </c>
      <c r="E15115" t="s">
        <v>15</v>
      </c>
      <c r="F15115">
        <v>202637</v>
      </c>
      <c r="G15115">
        <v>3360</v>
      </c>
      <c r="H15115">
        <v>12</v>
      </c>
      <c r="I15115">
        <v>5180000</v>
      </c>
      <c r="J15115">
        <v>9960</v>
      </c>
      <c r="K15115">
        <v>16480.703570999998</v>
      </c>
    </row>
    <row r="15116" spans="1:11" x14ac:dyDescent="0.35">
      <c r="A15116" t="s">
        <v>414</v>
      </c>
      <c r="B15116" t="s">
        <v>36</v>
      </c>
      <c r="C15116" t="s">
        <v>65</v>
      </c>
      <c r="D15116" t="s">
        <v>17</v>
      </c>
      <c r="E15116" t="s">
        <v>15</v>
      </c>
      <c r="F15116">
        <v>202637</v>
      </c>
      <c r="G15116">
        <v>3600</v>
      </c>
      <c r="H15116">
        <v>12</v>
      </c>
      <c r="I15116">
        <v>5672800</v>
      </c>
      <c r="J15116">
        <v>11688</v>
      </c>
      <c r="K15116">
        <v>16378</v>
      </c>
    </row>
    <row r="15117" spans="1:11" x14ac:dyDescent="0.35">
      <c r="A15117" t="s">
        <v>414</v>
      </c>
      <c r="B15117" t="s">
        <v>36</v>
      </c>
      <c r="C15117" t="s">
        <v>66</v>
      </c>
      <c r="D15117" t="s">
        <v>17</v>
      </c>
      <c r="E15117" t="s">
        <v>18</v>
      </c>
      <c r="F15117">
        <v>202637</v>
      </c>
      <c r="G15117">
        <v>10016</v>
      </c>
      <c r="H15117">
        <v>16</v>
      </c>
      <c r="I15117">
        <v>20843000</v>
      </c>
      <c r="J15117">
        <v>42400</v>
      </c>
      <c r="K15117">
        <v>30641.204473000002</v>
      </c>
    </row>
    <row r="15118" spans="1:11" x14ac:dyDescent="0.35">
      <c r="A15118" t="s">
        <v>414</v>
      </c>
      <c r="B15118" t="s">
        <v>36</v>
      </c>
      <c r="C15118" t="s">
        <v>69</v>
      </c>
      <c r="D15118" t="s">
        <v>14</v>
      </c>
      <c r="E15118" t="s">
        <v>24</v>
      </c>
      <c r="F15118">
        <v>202637</v>
      </c>
      <c r="G15118">
        <v>3640</v>
      </c>
      <c r="H15118">
        <v>20</v>
      </c>
      <c r="I15118">
        <v>5369000</v>
      </c>
      <c r="J15118">
        <v>8580</v>
      </c>
      <c r="K15118">
        <v>26486.593407</v>
      </c>
    </row>
    <row r="15119" spans="1:11" x14ac:dyDescent="0.35">
      <c r="A15119" t="s">
        <v>414</v>
      </c>
      <c r="B15119" t="s">
        <v>36</v>
      </c>
      <c r="C15119" t="s">
        <v>70</v>
      </c>
      <c r="D15119" t="s">
        <v>17</v>
      </c>
      <c r="E15119" t="s">
        <v>18</v>
      </c>
      <c r="F15119">
        <v>202637</v>
      </c>
      <c r="G15119">
        <v>28672</v>
      </c>
      <c r="H15119">
        <v>16</v>
      </c>
      <c r="I15119">
        <v>67739400</v>
      </c>
      <c r="J15119">
        <v>195312</v>
      </c>
      <c r="K15119">
        <v>34079.310826000001</v>
      </c>
    </row>
    <row r="15120" spans="1:11" x14ac:dyDescent="0.35">
      <c r="A15120" t="s">
        <v>414</v>
      </c>
      <c r="B15120" t="s">
        <v>36</v>
      </c>
      <c r="C15120" t="s">
        <v>71</v>
      </c>
      <c r="D15120" t="s">
        <v>17</v>
      </c>
      <c r="E15120" t="s">
        <v>24</v>
      </c>
      <c r="F15120">
        <v>202637</v>
      </c>
      <c r="G15120">
        <v>2160</v>
      </c>
      <c r="H15120">
        <v>20</v>
      </c>
      <c r="I15120">
        <v>3186000</v>
      </c>
      <c r="J15120">
        <v>4200</v>
      </c>
      <c r="K15120">
        <v>26486.694444000001</v>
      </c>
    </row>
    <row r="15121" spans="1:11" x14ac:dyDescent="0.35">
      <c r="A15121" t="s">
        <v>414</v>
      </c>
      <c r="B15121" t="s">
        <v>36</v>
      </c>
      <c r="C15121" t="s">
        <v>72</v>
      </c>
      <c r="D15121" t="s">
        <v>17</v>
      </c>
      <c r="E15121" t="s">
        <v>24</v>
      </c>
      <c r="F15121">
        <v>202637</v>
      </c>
      <c r="G15121">
        <v>5080</v>
      </c>
      <c r="H15121">
        <v>20</v>
      </c>
      <c r="I15121">
        <v>7493000</v>
      </c>
      <c r="J15121">
        <v>12920</v>
      </c>
      <c r="K15121">
        <v>26408.149605999999</v>
      </c>
    </row>
    <row r="15122" spans="1:11" x14ac:dyDescent="0.35">
      <c r="A15122" t="s">
        <v>414</v>
      </c>
      <c r="B15122" t="s">
        <v>36</v>
      </c>
      <c r="C15122" t="s">
        <v>415</v>
      </c>
      <c r="D15122" t="s">
        <v>20</v>
      </c>
      <c r="E15122" t="s">
        <v>21</v>
      </c>
      <c r="F15122">
        <v>202637</v>
      </c>
      <c r="G15122">
        <v>28000</v>
      </c>
      <c r="H15122">
        <v>20</v>
      </c>
      <c r="I15122">
        <v>45128900</v>
      </c>
      <c r="J15122">
        <v>213260</v>
      </c>
      <c r="K15122">
        <v>28268.628571000001</v>
      </c>
    </row>
    <row r="15123" spans="1:11" x14ac:dyDescent="0.35">
      <c r="A15123" t="s">
        <v>414</v>
      </c>
      <c r="B15123" t="s">
        <v>36</v>
      </c>
      <c r="C15123" t="s">
        <v>550</v>
      </c>
      <c r="D15123" t="s">
        <v>14</v>
      </c>
      <c r="E15123" t="s">
        <v>18</v>
      </c>
      <c r="F15123">
        <v>202637</v>
      </c>
      <c r="G15123">
        <v>6832</v>
      </c>
      <c r="H15123">
        <v>16</v>
      </c>
      <c r="I15123">
        <v>10252800</v>
      </c>
      <c r="J15123">
        <v>38480</v>
      </c>
      <c r="K15123">
        <v>22202.086651000001</v>
      </c>
    </row>
    <row r="15124" spans="1:11" x14ac:dyDescent="0.35">
      <c r="A15124" t="s">
        <v>414</v>
      </c>
      <c r="B15124" t="s">
        <v>75</v>
      </c>
      <c r="C15124" t="s">
        <v>547</v>
      </c>
      <c r="D15124" t="s">
        <v>17</v>
      </c>
      <c r="E15124" t="s">
        <v>18</v>
      </c>
      <c r="F15124">
        <v>202637</v>
      </c>
      <c r="G15124">
        <v>47872</v>
      </c>
      <c r="H15124">
        <v>16</v>
      </c>
      <c r="I15124">
        <v>76364800</v>
      </c>
      <c r="J15124">
        <v>114400</v>
      </c>
      <c r="K15124">
        <v>22730.865642000001</v>
      </c>
    </row>
    <row r="15125" spans="1:11" x14ac:dyDescent="0.35">
      <c r="A15125" t="s">
        <v>414</v>
      </c>
      <c r="B15125" t="s">
        <v>75</v>
      </c>
      <c r="C15125" t="s">
        <v>76</v>
      </c>
      <c r="D15125" t="s">
        <v>20</v>
      </c>
      <c r="E15125" t="s">
        <v>18</v>
      </c>
      <c r="F15125">
        <v>202637</v>
      </c>
      <c r="G15125">
        <v>19040</v>
      </c>
      <c r="H15125">
        <v>16</v>
      </c>
      <c r="I15125">
        <v>34445800</v>
      </c>
      <c r="J15125">
        <v>109232</v>
      </c>
      <c r="K15125">
        <v>24999.739495999998</v>
      </c>
    </row>
    <row r="15126" spans="1:11" x14ac:dyDescent="0.35">
      <c r="A15126" t="s">
        <v>414</v>
      </c>
      <c r="B15126" t="s">
        <v>75</v>
      </c>
      <c r="C15126" t="s">
        <v>77</v>
      </c>
      <c r="D15126" t="s">
        <v>17</v>
      </c>
      <c r="E15126" t="s">
        <v>18</v>
      </c>
      <c r="F15126">
        <v>202637</v>
      </c>
      <c r="G15126">
        <v>7856</v>
      </c>
      <c r="H15126">
        <v>16</v>
      </c>
      <c r="I15126">
        <v>14457500</v>
      </c>
      <c r="J15126">
        <v>29360</v>
      </c>
      <c r="K15126">
        <v>25916.951120000002</v>
      </c>
    </row>
    <row r="15127" spans="1:11" x14ac:dyDescent="0.35">
      <c r="A15127" t="s">
        <v>414</v>
      </c>
      <c r="B15127" t="s">
        <v>75</v>
      </c>
      <c r="C15127" t="s">
        <v>78</v>
      </c>
      <c r="D15127" t="s">
        <v>17</v>
      </c>
      <c r="E15127" t="s">
        <v>18</v>
      </c>
      <c r="F15127">
        <v>202637</v>
      </c>
      <c r="G15127">
        <v>13648</v>
      </c>
      <c r="H15127">
        <v>16</v>
      </c>
      <c r="I15127">
        <v>25102200</v>
      </c>
      <c r="J15127">
        <v>56928</v>
      </c>
      <c r="K15127">
        <v>26010.317702</v>
      </c>
    </row>
    <row r="15128" spans="1:11" x14ac:dyDescent="0.35">
      <c r="A15128" t="s">
        <v>414</v>
      </c>
      <c r="B15128" t="s">
        <v>75</v>
      </c>
      <c r="C15128" t="s">
        <v>79</v>
      </c>
      <c r="D15128" t="s">
        <v>17</v>
      </c>
      <c r="E15128" t="s">
        <v>18</v>
      </c>
      <c r="F15128">
        <v>202637</v>
      </c>
      <c r="G15128">
        <v>9760</v>
      </c>
      <c r="H15128">
        <v>16</v>
      </c>
      <c r="I15128">
        <v>17959600</v>
      </c>
      <c r="J15128">
        <v>45136</v>
      </c>
      <c r="K15128">
        <v>25865.254098000001</v>
      </c>
    </row>
    <row r="15129" spans="1:11" x14ac:dyDescent="0.35">
      <c r="A15129" t="s">
        <v>414</v>
      </c>
      <c r="B15129" t="s">
        <v>75</v>
      </c>
      <c r="C15129" t="s">
        <v>80</v>
      </c>
      <c r="D15129" t="s">
        <v>14</v>
      </c>
      <c r="E15129" t="s">
        <v>15</v>
      </c>
      <c r="F15129">
        <v>202637</v>
      </c>
      <c r="G15129">
        <v>10640</v>
      </c>
      <c r="H15129">
        <v>16</v>
      </c>
      <c r="I15129">
        <v>12173800</v>
      </c>
      <c r="J15129">
        <v>49856</v>
      </c>
      <c r="K15129">
        <v>16869.947368000001</v>
      </c>
    </row>
    <row r="15130" spans="1:11" x14ac:dyDescent="0.35">
      <c r="A15130" t="s">
        <v>414</v>
      </c>
      <c r="B15130" t="s">
        <v>81</v>
      </c>
      <c r="C15130" t="s">
        <v>82</v>
      </c>
      <c r="D15130" t="s">
        <v>17</v>
      </c>
      <c r="E15130" t="s">
        <v>15</v>
      </c>
      <c r="F15130">
        <v>202637</v>
      </c>
      <c r="G15130">
        <v>8704</v>
      </c>
      <c r="H15130">
        <v>16</v>
      </c>
      <c r="I15130">
        <v>11327100</v>
      </c>
      <c r="J15130">
        <v>31408</v>
      </c>
      <c r="K15130">
        <v>18374.716912</v>
      </c>
    </row>
    <row r="15131" spans="1:11" x14ac:dyDescent="0.35">
      <c r="A15131" t="s">
        <v>414</v>
      </c>
      <c r="B15131" t="s">
        <v>81</v>
      </c>
      <c r="C15131" t="s">
        <v>545</v>
      </c>
      <c r="D15131" t="s">
        <v>17</v>
      </c>
      <c r="E15131" t="s">
        <v>15</v>
      </c>
      <c r="F15131">
        <v>202637</v>
      </c>
      <c r="G15131">
        <v>1068</v>
      </c>
      <c r="H15131">
        <v>12</v>
      </c>
      <c r="I15131">
        <v>1551800</v>
      </c>
      <c r="J15131">
        <v>7188</v>
      </c>
      <c r="K15131">
        <v>15405.876404000001</v>
      </c>
    </row>
    <row r="15132" spans="1:11" x14ac:dyDescent="0.35">
      <c r="A15132" t="s">
        <v>414</v>
      </c>
      <c r="B15132" t="s">
        <v>81</v>
      </c>
      <c r="C15132" t="s">
        <v>83</v>
      </c>
      <c r="D15132" t="s">
        <v>32</v>
      </c>
      <c r="E15132" t="s">
        <v>15</v>
      </c>
      <c r="F15132">
        <v>202637</v>
      </c>
      <c r="G15132">
        <v>12</v>
      </c>
      <c r="H15132">
        <v>12</v>
      </c>
      <c r="I15132">
        <v>17500</v>
      </c>
      <c r="J15132">
        <v>0</v>
      </c>
      <c r="K15132">
        <v>14400</v>
      </c>
    </row>
    <row r="15133" spans="1:11" x14ac:dyDescent="0.35">
      <c r="A15133" t="s">
        <v>414</v>
      </c>
      <c r="B15133" t="s">
        <v>81</v>
      </c>
      <c r="C15133" t="s">
        <v>84</v>
      </c>
      <c r="D15133" t="s">
        <v>20</v>
      </c>
      <c r="E15133" t="s">
        <v>21</v>
      </c>
      <c r="F15133">
        <v>202637</v>
      </c>
      <c r="G15133">
        <v>60564</v>
      </c>
      <c r="H15133">
        <v>12</v>
      </c>
      <c r="I15133">
        <v>150966900</v>
      </c>
      <c r="J15133">
        <v>647316</v>
      </c>
      <c r="K15133">
        <v>26078.979196</v>
      </c>
    </row>
    <row r="15134" spans="1:11" x14ac:dyDescent="0.35">
      <c r="A15134" t="s">
        <v>414</v>
      </c>
      <c r="B15134" t="s">
        <v>81</v>
      </c>
      <c r="C15134" t="s">
        <v>85</v>
      </c>
      <c r="D15134" t="s">
        <v>17</v>
      </c>
      <c r="E15134" t="s">
        <v>15</v>
      </c>
      <c r="F15134">
        <v>202637</v>
      </c>
      <c r="G15134">
        <v>9120</v>
      </c>
      <c r="H15134">
        <v>12</v>
      </c>
      <c r="I15134">
        <v>13546900</v>
      </c>
      <c r="J15134">
        <v>37512</v>
      </c>
      <c r="K15134">
        <v>15421.218421</v>
      </c>
    </row>
    <row r="15135" spans="1:11" x14ac:dyDescent="0.35">
      <c r="A15135" t="s">
        <v>414</v>
      </c>
      <c r="B15135" t="s">
        <v>81</v>
      </c>
      <c r="C15135" t="s">
        <v>86</v>
      </c>
      <c r="D15135" t="s">
        <v>17</v>
      </c>
      <c r="E15135" t="s">
        <v>18</v>
      </c>
      <c r="F15135">
        <v>202637</v>
      </c>
      <c r="G15135">
        <v>16</v>
      </c>
      <c r="H15135">
        <v>16</v>
      </c>
      <c r="I15135">
        <v>36700</v>
      </c>
      <c r="J15135">
        <v>64</v>
      </c>
      <c r="K15135">
        <v>29952</v>
      </c>
    </row>
    <row r="15136" spans="1:11" x14ac:dyDescent="0.35">
      <c r="A15136" t="s">
        <v>414</v>
      </c>
      <c r="B15136" t="s">
        <v>81</v>
      </c>
      <c r="C15136" t="s">
        <v>87</v>
      </c>
      <c r="D15136" t="s">
        <v>17</v>
      </c>
      <c r="E15136" t="s">
        <v>18</v>
      </c>
      <c r="F15136">
        <v>202637</v>
      </c>
      <c r="G15136">
        <v>176</v>
      </c>
      <c r="H15136">
        <v>16</v>
      </c>
      <c r="I15136">
        <v>403700</v>
      </c>
      <c r="J15136">
        <v>96</v>
      </c>
      <c r="K15136">
        <v>32163.454545000001</v>
      </c>
    </row>
    <row r="15137" spans="1:11" x14ac:dyDescent="0.35">
      <c r="A15137" t="s">
        <v>414</v>
      </c>
      <c r="B15137" t="s">
        <v>81</v>
      </c>
      <c r="C15137" t="s">
        <v>88</v>
      </c>
      <c r="D15137" t="s">
        <v>32</v>
      </c>
      <c r="E15137" t="s">
        <v>21</v>
      </c>
      <c r="F15137">
        <v>202637</v>
      </c>
      <c r="G15137">
        <v>30864</v>
      </c>
      <c r="H15137">
        <v>12</v>
      </c>
      <c r="I15137">
        <v>76542100</v>
      </c>
      <c r="J15137">
        <v>230856</v>
      </c>
      <c r="K15137">
        <v>26054.059875999999</v>
      </c>
    </row>
    <row r="15138" spans="1:11" x14ac:dyDescent="0.35">
      <c r="A15138" t="s">
        <v>414</v>
      </c>
      <c r="B15138" t="s">
        <v>81</v>
      </c>
      <c r="C15138" t="s">
        <v>89</v>
      </c>
      <c r="D15138" t="s">
        <v>14</v>
      </c>
      <c r="E15138" t="s">
        <v>15</v>
      </c>
      <c r="F15138">
        <v>202637</v>
      </c>
      <c r="G15138">
        <v>256</v>
      </c>
      <c r="H15138">
        <v>16</v>
      </c>
      <c r="I15138">
        <v>350400</v>
      </c>
      <c r="J15138">
        <v>256</v>
      </c>
      <c r="K15138">
        <v>18494.3125</v>
      </c>
    </row>
    <row r="15139" spans="1:11" x14ac:dyDescent="0.35">
      <c r="A15139" t="s">
        <v>414</v>
      </c>
      <c r="B15139" t="s">
        <v>81</v>
      </c>
      <c r="C15139" t="s">
        <v>374</v>
      </c>
      <c r="D15139" t="s">
        <v>14</v>
      </c>
      <c r="E15139" t="s">
        <v>15</v>
      </c>
      <c r="F15139">
        <v>202637</v>
      </c>
      <c r="G15139">
        <v>1344</v>
      </c>
      <c r="H15139">
        <v>12</v>
      </c>
      <c r="I15139">
        <v>1765300</v>
      </c>
      <c r="J15139">
        <v>2112</v>
      </c>
      <c r="K15139">
        <v>13681.928571</v>
      </c>
    </row>
    <row r="15140" spans="1:11" x14ac:dyDescent="0.35">
      <c r="A15140" t="s">
        <v>414</v>
      </c>
      <c r="B15140" t="s">
        <v>81</v>
      </c>
      <c r="C15140" t="s">
        <v>90</v>
      </c>
      <c r="D15140" t="s">
        <v>17</v>
      </c>
      <c r="E15140" t="s">
        <v>21</v>
      </c>
      <c r="F15140">
        <v>202637</v>
      </c>
      <c r="G15140">
        <v>62052</v>
      </c>
      <c r="H15140">
        <v>12</v>
      </c>
      <c r="I15140">
        <v>154118100</v>
      </c>
      <c r="J15140">
        <v>528984</v>
      </c>
      <c r="K15140">
        <v>26082.833880999999</v>
      </c>
    </row>
    <row r="15141" spans="1:11" x14ac:dyDescent="0.35">
      <c r="A15141" t="s">
        <v>414</v>
      </c>
      <c r="B15141" t="s">
        <v>81</v>
      </c>
      <c r="C15141" t="s">
        <v>92</v>
      </c>
      <c r="D15141" t="s">
        <v>32</v>
      </c>
      <c r="E15141" t="s">
        <v>21</v>
      </c>
      <c r="F15141">
        <v>202637</v>
      </c>
      <c r="G15141">
        <v>14448</v>
      </c>
      <c r="H15141">
        <v>16</v>
      </c>
      <c r="I15141">
        <v>36216600</v>
      </c>
      <c r="J15141">
        <v>74112</v>
      </c>
      <c r="K15141">
        <v>35165.940198999997</v>
      </c>
    </row>
    <row r="15142" spans="1:11" x14ac:dyDescent="0.35">
      <c r="A15142" t="s">
        <v>414</v>
      </c>
      <c r="B15142" t="s">
        <v>81</v>
      </c>
      <c r="C15142" t="s">
        <v>93</v>
      </c>
      <c r="D15142" t="s">
        <v>17</v>
      </c>
      <c r="E15142" t="s">
        <v>18</v>
      </c>
      <c r="F15142">
        <v>202637</v>
      </c>
      <c r="G15142">
        <v>2672</v>
      </c>
      <c r="H15142">
        <v>16</v>
      </c>
      <c r="I15142">
        <v>6140600</v>
      </c>
      <c r="J15142">
        <v>6688</v>
      </c>
      <c r="K15142">
        <v>32329.526946000002</v>
      </c>
    </row>
    <row r="15143" spans="1:11" x14ac:dyDescent="0.35">
      <c r="A15143" t="s">
        <v>414</v>
      </c>
      <c r="B15143" t="s">
        <v>81</v>
      </c>
      <c r="C15143" t="s">
        <v>94</v>
      </c>
      <c r="D15143" t="s">
        <v>20</v>
      </c>
      <c r="E15143" t="s">
        <v>21</v>
      </c>
      <c r="F15143">
        <v>202637</v>
      </c>
      <c r="G15143">
        <v>4752</v>
      </c>
      <c r="H15143">
        <v>16</v>
      </c>
      <c r="I15143">
        <v>11005700</v>
      </c>
      <c r="J15143">
        <v>13328</v>
      </c>
      <c r="K15143">
        <v>32389.444444000001</v>
      </c>
    </row>
    <row r="15144" spans="1:11" x14ac:dyDescent="0.35">
      <c r="A15144" t="s">
        <v>414</v>
      </c>
      <c r="B15144" t="s">
        <v>81</v>
      </c>
      <c r="C15144" t="s">
        <v>95</v>
      </c>
      <c r="D15144" t="s">
        <v>23</v>
      </c>
      <c r="E15144" t="s">
        <v>21</v>
      </c>
      <c r="F15144">
        <v>202637</v>
      </c>
      <c r="G15144">
        <v>102912</v>
      </c>
      <c r="H15144">
        <v>16</v>
      </c>
      <c r="I15144">
        <v>257578000</v>
      </c>
      <c r="J15144">
        <v>868976</v>
      </c>
      <c r="K15144">
        <v>35201.273009999997</v>
      </c>
    </row>
    <row r="15145" spans="1:11" x14ac:dyDescent="0.35">
      <c r="A15145" t="s">
        <v>414</v>
      </c>
      <c r="B15145" t="s">
        <v>81</v>
      </c>
      <c r="C15145" t="s">
        <v>408</v>
      </c>
      <c r="D15145" t="s">
        <v>49</v>
      </c>
      <c r="E15145" t="s">
        <v>21</v>
      </c>
      <c r="F15145">
        <v>202637</v>
      </c>
      <c r="G15145">
        <v>17100</v>
      </c>
      <c r="H15145">
        <v>20</v>
      </c>
      <c r="I15145">
        <v>26175300</v>
      </c>
      <c r="J15145">
        <v>81540</v>
      </c>
      <c r="K15145">
        <v>26779.893566999999</v>
      </c>
    </row>
    <row r="15146" spans="1:11" x14ac:dyDescent="0.35">
      <c r="A15146" t="s">
        <v>414</v>
      </c>
      <c r="B15146" t="s">
        <v>96</v>
      </c>
      <c r="C15146" t="s">
        <v>97</v>
      </c>
      <c r="D15146" t="s">
        <v>49</v>
      </c>
      <c r="E15146" t="s">
        <v>21</v>
      </c>
      <c r="F15146">
        <v>202637</v>
      </c>
      <c r="G15146">
        <v>9300</v>
      </c>
      <c r="H15146">
        <v>20</v>
      </c>
      <c r="I15146">
        <v>14050500</v>
      </c>
      <c r="J15146">
        <v>41920</v>
      </c>
      <c r="K15146">
        <v>26635.404300999999</v>
      </c>
    </row>
    <row r="15147" spans="1:11" x14ac:dyDescent="0.35">
      <c r="A15147" t="s">
        <v>414</v>
      </c>
      <c r="B15147" t="s">
        <v>96</v>
      </c>
      <c r="C15147" t="s">
        <v>98</v>
      </c>
      <c r="D15147" t="s">
        <v>32</v>
      </c>
      <c r="E15147" t="s">
        <v>18</v>
      </c>
      <c r="F15147">
        <v>202637</v>
      </c>
      <c r="G15147">
        <v>8820</v>
      </c>
      <c r="H15147">
        <v>20</v>
      </c>
      <c r="I15147">
        <v>17622300</v>
      </c>
      <c r="J15147">
        <v>27740</v>
      </c>
      <c r="K15147">
        <v>36415.798186</v>
      </c>
    </row>
    <row r="15148" spans="1:11" x14ac:dyDescent="0.35">
      <c r="A15148" t="s">
        <v>414</v>
      </c>
      <c r="B15148" t="s">
        <v>96</v>
      </c>
      <c r="C15148" t="s">
        <v>99</v>
      </c>
      <c r="D15148" t="s">
        <v>32</v>
      </c>
      <c r="E15148" t="s">
        <v>18</v>
      </c>
      <c r="F15148">
        <v>202637</v>
      </c>
      <c r="G15148">
        <v>7040</v>
      </c>
      <c r="H15148">
        <v>20</v>
      </c>
      <c r="I15148">
        <v>17392500</v>
      </c>
      <c r="J15148">
        <v>21220</v>
      </c>
      <c r="K15148">
        <v>43354.127841000001</v>
      </c>
    </row>
    <row r="15149" spans="1:11" x14ac:dyDescent="0.35">
      <c r="A15149" t="s">
        <v>414</v>
      </c>
      <c r="B15149" t="s">
        <v>96</v>
      </c>
      <c r="C15149" t="s">
        <v>100</v>
      </c>
      <c r="D15149" t="s">
        <v>32</v>
      </c>
      <c r="E15149" t="s">
        <v>18</v>
      </c>
      <c r="F15149">
        <v>202637</v>
      </c>
      <c r="G15149">
        <v>27260</v>
      </c>
      <c r="H15149">
        <v>20</v>
      </c>
      <c r="I15149">
        <v>67428200</v>
      </c>
      <c r="J15149">
        <v>149180</v>
      </c>
      <c r="K15149">
        <v>43445.133528999999</v>
      </c>
    </row>
    <row r="15150" spans="1:11" x14ac:dyDescent="0.35">
      <c r="A15150" t="s">
        <v>414</v>
      </c>
      <c r="B15150" t="s">
        <v>96</v>
      </c>
      <c r="C15150" t="s">
        <v>409</v>
      </c>
      <c r="D15150" t="s">
        <v>14</v>
      </c>
      <c r="E15150" t="s">
        <v>15</v>
      </c>
      <c r="F15150">
        <v>202637</v>
      </c>
      <c r="G15150">
        <v>3636</v>
      </c>
      <c r="H15150">
        <v>12</v>
      </c>
      <c r="I15150">
        <v>3036000</v>
      </c>
      <c r="J15150">
        <v>16824</v>
      </c>
      <c r="K15150">
        <v>8916.0297030000002</v>
      </c>
    </row>
    <row r="15151" spans="1:11" x14ac:dyDescent="0.35">
      <c r="A15151" t="s">
        <v>414</v>
      </c>
      <c r="B15151" t="s">
        <v>96</v>
      </c>
      <c r="C15151" t="s">
        <v>101</v>
      </c>
      <c r="D15151" t="s">
        <v>32</v>
      </c>
      <c r="E15151" t="s">
        <v>21</v>
      </c>
      <c r="F15151">
        <v>202637</v>
      </c>
      <c r="G15151">
        <v>6420</v>
      </c>
      <c r="H15151">
        <v>20</v>
      </c>
      <c r="I15151">
        <v>8637700</v>
      </c>
      <c r="J15151">
        <v>20020</v>
      </c>
      <c r="K15151">
        <v>23690.423675999999</v>
      </c>
    </row>
    <row r="15152" spans="1:11" x14ac:dyDescent="0.35">
      <c r="A15152" t="s">
        <v>414</v>
      </c>
      <c r="B15152" t="s">
        <v>96</v>
      </c>
      <c r="C15152" t="s">
        <v>102</v>
      </c>
      <c r="D15152" t="s">
        <v>14</v>
      </c>
      <c r="E15152" t="s">
        <v>15</v>
      </c>
      <c r="F15152">
        <v>202637</v>
      </c>
      <c r="G15152">
        <v>104076</v>
      </c>
      <c r="H15152">
        <v>12</v>
      </c>
      <c r="I15152">
        <v>121362100</v>
      </c>
      <c r="J15152">
        <v>642516</v>
      </c>
      <c r="K15152">
        <v>13232.054652000001</v>
      </c>
    </row>
    <row r="15153" spans="1:11" x14ac:dyDescent="0.35">
      <c r="A15153" t="s">
        <v>414</v>
      </c>
      <c r="B15153" t="s">
        <v>96</v>
      </c>
      <c r="C15153" t="s">
        <v>103</v>
      </c>
      <c r="D15153" t="s">
        <v>32</v>
      </c>
      <c r="E15153" t="s">
        <v>15</v>
      </c>
      <c r="F15153">
        <v>202637</v>
      </c>
      <c r="G15153">
        <v>10716</v>
      </c>
      <c r="H15153">
        <v>12</v>
      </c>
      <c r="I15153">
        <v>20031500</v>
      </c>
      <c r="J15153">
        <v>43704</v>
      </c>
      <c r="K15153">
        <v>19374.412093999999</v>
      </c>
    </row>
    <row r="15154" spans="1:11" x14ac:dyDescent="0.35">
      <c r="A15154" t="s">
        <v>414</v>
      </c>
      <c r="B15154" t="s">
        <v>96</v>
      </c>
      <c r="C15154" t="s">
        <v>104</v>
      </c>
      <c r="D15154" t="s">
        <v>32</v>
      </c>
      <c r="E15154" t="s">
        <v>15</v>
      </c>
      <c r="F15154">
        <v>202637</v>
      </c>
      <c r="G15154">
        <v>6948</v>
      </c>
      <c r="H15154">
        <v>12</v>
      </c>
      <c r="I15154">
        <v>12019100</v>
      </c>
      <c r="J15154">
        <v>26004</v>
      </c>
      <c r="K15154">
        <v>18311.566493999999</v>
      </c>
    </row>
    <row r="15155" spans="1:11" x14ac:dyDescent="0.35">
      <c r="A15155" t="s">
        <v>414</v>
      </c>
      <c r="B15155" t="s">
        <v>96</v>
      </c>
      <c r="C15155" t="s">
        <v>105</v>
      </c>
      <c r="D15155" t="s">
        <v>32</v>
      </c>
      <c r="E15155" t="s">
        <v>15</v>
      </c>
      <c r="F15155">
        <v>202637</v>
      </c>
      <c r="G15155">
        <v>10632</v>
      </c>
      <c r="H15155">
        <v>12</v>
      </c>
      <c r="I15155">
        <v>18821500</v>
      </c>
      <c r="J15155">
        <v>50664</v>
      </c>
      <c r="K15155">
        <v>18456.442437999998</v>
      </c>
    </row>
    <row r="15156" spans="1:11" x14ac:dyDescent="0.35">
      <c r="A15156" t="s">
        <v>414</v>
      </c>
      <c r="B15156" t="s">
        <v>96</v>
      </c>
      <c r="C15156" t="s">
        <v>106</v>
      </c>
      <c r="D15156" t="s">
        <v>32</v>
      </c>
      <c r="E15156" t="s">
        <v>15</v>
      </c>
      <c r="F15156">
        <v>202637</v>
      </c>
      <c r="G15156">
        <v>39708</v>
      </c>
      <c r="H15156">
        <v>12</v>
      </c>
      <c r="I15156">
        <v>82201400</v>
      </c>
      <c r="J15156">
        <v>312324</v>
      </c>
      <c r="K15156">
        <v>21485.441221000001</v>
      </c>
    </row>
    <row r="15157" spans="1:11" x14ac:dyDescent="0.35">
      <c r="A15157" t="s">
        <v>414</v>
      </c>
      <c r="B15157" t="s">
        <v>96</v>
      </c>
      <c r="C15157" t="s">
        <v>107</v>
      </c>
      <c r="D15157" t="s">
        <v>32</v>
      </c>
      <c r="E15157" t="s">
        <v>15</v>
      </c>
      <c r="F15157">
        <v>202637</v>
      </c>
      <c r="G15157">
        <v>13824</v>
      </c>
      <c r="H15157">
        <v>16</v>
      </c>
      <c r="I15157">
        <v>26439200</v>
      </c>
      <c r="J15157">
        <v>61184</v>
      </c>
      <c r="K15157">
        <v>26699.525463000002</v>
      </c>
    </row>
    <row r="15158" spans="1:11" x14ac:dyDescent="0.35">
      <c r="A15158" t="s">
        <v>414</v>
      </c>
      <c r="B15158" t="s">
        <v>96</v>
      </c>
      <c r="C15158" t="s">
        <v>108</v>
      </c>
      <c r="D15158" t="s">
        <v>109</v>
      </c>
      <c r="E15158" t="s">
        <v>21</v>
      </c>
      <c r="F15158">
        <v>202637</v>
      </c>
      <c r="G15158">
        <v>46284</v>
      </c>
      <c r="H15158">
        <v>12</v>
      </c>
      <c r="I15158">
        <v>97173800</v>
      </c>
      <c r="J15158">
        <v>327540</v>
      </c>
      <c r="K15158">
        <v>23204.907440999999</v>
      </c>
    </row>
    <row r="15159" spans="1:11" x14ac:dyDescent="0.35">
      <c r="A15159" t="s">
        <v>414</v>
      </c>
      <c r="B15159" t="s">
        <v>96</v>
      </c>
      <c r="C15159" t="s">
        <v>110</v>
      </c>
      <c r="D15159" t="s">
        <v>109</v>
      </c>
      <c r="E15159" t="s">
        <v>21</v>
      </c>
      <c r="F15159">
        <v>202637</v>
      </c>
      <c r="G15159">
        <v>40284</v>
      </c>
      <c r="H15159">
        <v>12</v>
      </c>
      <c r="I15159">
        <v>100188100</v>
      </c>
      <c r="J15159">
        <v>313284</v>
      </c>
      <c r="K15159">
        <v>26436.767650000002</v>
      </c>
    </row>
    <row r="15160" spans="1:11" x14ac:dyDescent="0.35">
      <c r="A15160" t="s">
        <v>414</v>
      </c>
      <c r="B15160" t="s">
        <v>96</v>
      </c>
      <c r="C15160" t="s">
        <v>111</v>
      </c>
      <c r="D15160" t="s">
        <v>32</v>
      </c>
      <c r="E15160" t="s">
        <v>15</v>
      </c>
      <c r="F15160">
        <v>202637</v>
      </c>
      <c r="G15160">
        <v>71328</v>
      </c>
      <c r="H15160">
        <v>12</v>
      </c>
      <c r="I15160">
        <v>136834200</v>
      </c>
      <c r="J15160">
        <v>576432</v>
      </c>
      <c r="K15160">
        <v>19393.39502</v>
      </c>
    </row>
    <row r="15161" spans="1:11" x14ac:dyDescent="0.35">
      <c r="A15161" t="s">
        <v>414</v>
      </c>
      <c r="B15161" t="s">
        <v>96</v>
      </c>
      <c r="C15161" t="s">
        <v>558</v>
      </c>
      <c r="D15161" t="s">
        <v>32</v>
      </c>
      <c r="E15161" t="s">
        <v>24</v>
      </c>
      <c r="F15161">
        <v>202637</v>
      </c>
      <c r="G15161">
        <v>2220</v>
      </c>
      <c r="H15161">
        <v>20</v>
      </c>
      <c r="I15161">
        <v>5607600</v>
      </c>
      <c r="J15161">
        <v>10180</v>
      </c>
      <c r="K15161">
        <v>47566.009009000001</v>
      </c>
    </row>
    <row r="15162" spans="1:11" x14ac:dyDescent="0.35">
      <c r="A15162" t="s">
        <v>414</v>
      </c>
      <c r="B15162" t="s">
        <v>96</v>
      </c>
      <c r="C15162" s="9">
        <v>46101</v>
      </c>
      <c r="D15162" t="s">
        <v>32</v>
      </c>
      <c r="E15162" t="s">
        <v>24</v>
      </c>
      <c r="F15162">
        <v>202637</v>
      </c>
      <c r="G15162">
        <v>3600</v>
      </c>
      <c r="H15162">
        <v>20</v>
      </c>
      <c r="I15162">
        <v>9038400</v>
      </c>
      <c r="J15162">
        <v>20140</v>
      </c>
      <c r="K15162">
        <v>47587.644443999998</v>
      </c>
    </row>
    <row r="15163" spans="1:11" x14ac:dyDescent="0.35">
      <c r="A15163" t="s">
        <v>414</v>
      </c>
      <c r="B15163" t="s">
        <v>96</v>
      </c>
      <c r="C15163" t="s">
        <v>112</v>
      </c>
      <c r="D15163" t="s">
        <v>17</v>
      </c>
      <c r="E15163" t="s">
        <v>113</v>
      </c>
      <c r="F15163">
        <v>202637</v>
      </c>
      <c r="G15163">
        <v>11172</v>
      </c>
      <c r="H15163">
        <v>12</v>
      </c>
      <c r="I15163">
        <v>11901700</v>
      </c>
      <c r="J15163">
        <v>55068</v>
      </c>
      <c r="K15163">
        <v>11101.639098</v>
      </c>
    </row>
    <row r="15164" spans="1:11" x14ac:dyDescent="0.35">
      <c r="A15164" t="s">
        <v>414</v>
      </c>
      <c r="B15164" t="s">
        <v>96</v>
      </c>
      <c r="C15164" t="s">
        <v>114</v>
      </c>
      <c r="D15164" t="s">
        <v>32</v>
      </c>
      <c r="E15164" t="s">
        <v>24</v>
      </c>
      <c r="F15164">
        <v>202637</v>
      </c>
      <c r="G15164">
        <v>9760</v>
      </c>
      <c r="H15164">
        <v>20</v>
      </c>
      <c r="I15164">
        <v>27278000</v>
      </c>
      <c r="J15164">
        <v>47040</v>
      </c>
      <c r="K15164">
        <v>52269.180328000002</v>
      </c>
    </row>
    <row r="15165" spans="1:11" x14ac:dyDescent="0.35">
      <c r="A15165" t="s">
        <v>414</v>
      </c>
      <c r="B15165" t="s">
        <v>96</v>
      </c>
      <c r="C15165" t="s">
        <v>115</v>
      </c>
      <c r="D15165" t="s">
        <v>32</v>
      </c>
      <c r="E15165" t="s">
        <v>24</v>
      </c>
      <c r="F15165">
        <v>202637</v>
      </c>
      <c r="G15165">
        <v>27500</v>
      </c>
      <c r="H15165">
        <v>20</v>
      </c>
      <c r="I15165">
        <v>77526000</v>
      </c>
      <c r="J15165">
        <v>161080</v>
      </c>
      <c r="K15165">
        <v>52360.603636</v>
      </c>
    </row>
    <row r="15166" spans="1:11" x14ac:dyDescent="0.35">
      <c r="A15166" t="s">
        <v>414</v>
      </c>
      <c r="B15166" t="s">
        <v>96</v>
      </c>
      <c r="C15166" t="s">
        <v>116</v>
      </c>
      <c r="D15166" t="s">
        <v>17</v>
      </c>
      <c r="E15166" t="s">
        <v>113</v>
      </c>
      <c r="F15166">
        <v>202637</v>
      </c>
      <c r="G15166">
        <v>17604</v>
      </c>
      <c r="H15166">
        <v>12</v>
      </c>
      <c r="I15166">
        <v>17189100</v>
      </c>
      <c r="J15166">
        <v>101448</v>
      </c>
      <c r="K15166">
        <v>10384.940694999999</v>
      </c>
    </row>
    <row r="15167" spans="1:11" x14ac:dyDescent="0.35">
      <c r="A15167" t="s">
        <v>414</v>
      </c>
      <c r="B15167" t="s">
        <v>96</v>
      </c>
      <c r="C15167" t="s">
        <v>117</v>
      </c>
      <c r="D15167" t="s">
        <v>32</v>
      </c>
      <c r="E15167" t="s">
        <v>21</v>
      </c>
      <c r="F15167">
        <v>202637</v>
      </c>
      <c r="G15167">
        <v>24156</v>
      </c>
      <c r="H15167">
        <v>12</v>
      </c>
      <c r="I15167">
        <v>54616200</v>
      </c>
      <c r="J15167">
        <v>177480</v>
      </c>
      <c r="K15167">
        <v>24115.812717000001</v>
      </c>
    </row>
    <row r="15168" spans="1:11" x14ac:dyDescent="0.35">
      <c r="A15168" t="s">
        <v>414</v>
      </c>
      <c r="B15168" t="s">
        <v>96</v>
      </c>
      <c r="C15168" t="s">
        <v>118</v>
      </c>
      <c r="D15168" t="s">
        <v>32</v>
      </c>
      <c r="E15168" t="s">
        <v>21</v>
      </c>
      <c r="F15168">
        <v>202637</v>
      </c>
      <c r="G15168">
        <v>9600</v>
      </c>
      <c r="H15168">
        <v>16</v>
      </c>
      <c r="I15168">
        <v>21844400</v>
      </c>
      <c r="J15168">
        <v>35408</v>
      </c>
      <c r="K15168">
        <v>31936.458332999999</v>
      </c>
    </row>
    <row r="15169" spans="1:11" x14ac:dyDescent="0.35">
      <c r="A15169" t="s">
        <v>414</v>
      </c>
      <c r="B15169" t="s">
        <v>96</v>
      </c>
      <c r="C15169" t="s">
        <v>119</v>
      </c>
      <c r="D15169" t="s">
        <v>32</v>
      </c>
      <c r="E15169" t="s">
        <v>21</v>
      </c>
      <c r="F15169">
        <v>202637</v>
      </c>
      <c r="G15169">
        <v>56800</v>
      </c>
      <c r="H15169">
        <v>20</v>
      </c>
      <c r="I15169">
        <v>126149100</v>
      </c>
      <c r="J15169">
        <v>404060</v>
      </c>
      <c r="K15169">
        <v>39095.761619999997</v>
      </c>
    </row>
    <row r="15170" spans="1:11" x14ac:dyDescent="0.35">
      <c r="A15170" t="s">
        <v>414</v>
      </c>
      <c r="B15170" t="s">
        <v>96</v>
      </c>
      <c r="C15170" t="s">
        <v>120</v>
      </c>
      <c r="D15170" t="s">
        <v>17</v>
      </c>
      <c r="E15170" t="s">
        <v>21</v>
      </c>
      <c r="F15170">
        <v>202637</v>
      </c>
      <c r="G15170">
        <v>12000</v>
      </c>
      <c r="H15170">
        <v>12</v>
      </c>
      <c r="I15170">
        <v>25117500</v>
      </c>
      <c r="J15170">
        <v>60336</v>
      </c>
      <c r="K15170">
        <v>23233.991999999998</v>
      </c>
    </row>
    <row r="15171" spans="1:11" x14ac:dyDescent="0.35">
      <c r="A15171" t="s">
        <v>414</v>
      </c>
      <c r="B15171" t="s">
        <v>96</v>
      </c>
      <c r="C15171" t="s">
        <v>121</v>
      </c>
      <c r="D15171" t="s">
        <v>17</v>
      </c>
      <c r="E15171" t="s">
        <v>21</v>
      </c>
      <c r="F15171">
        <v>202637</v>
      </c>
      <c r="G15171">
        <v>12544</v>
      </c>
      <c r="H15171">
        <v>16</v>
      </c>
      <c r="I15171">
        <v>23628000</v>
      </c>
      <c r="J15171">
        <v>52528</v>
      </c>
      <c r="K15171">
        <v>28427.772959000002</v>
      </c>
    </row>
    <row r="15172" spans="1:11" x14ac:dyDescent="0.35">
      <c r="A15172" t="s">
        <v>414</v>
      </c>
      <c r="B15172" t="s">
        <v>96</v>
      </c>
      <c r="C15172" t="s">
        <v>122</v>
      </c>
      <c r="D15172" t="s">
        <v>17</v>
      </c>
      <c r="E15172" t="s">
        <v>21</v>
      </c>
      <c r="F15172">
        <v>202637</v>
      </c>
      <c r="G15172">
        <v>14260</v>
      </c>
      <c r="H15172">
        <v>20</v>
      </c>
      <c r="I15172">
        <v>28850000</v>
      </c>
      <c r="J15172">
        <v>57060</v>
      </c>
      <c r="K15172">
        <v>38179.879383</v>
      </c>
    </row>
    <row r="15173" spans="1:11" x14ac:dyDescent="0.35">
      <c r="A15173" t="s">
        <v>414</v>
      </c>
      <c r="B15173" t="s">
        <v>96</v>
      </c>
      <c r="C15173" t="s">
        <v>123</v>
      </c>
      <c r="D15173" t="s">
        <v>32</v>
      </c>
      <c r="E15173" t="s">
        <v>24</v>
      </c>
      <c r="F15173">
        <v>202637</v>
      </c>
      <c r="G15173">
        <v>10720</v>
      </c>
      <c r="H15173">
        <v>20</v>
      </c>
      <c r="I15173">
        <v>29936000</v>
      </c>
      <c r="J15173">
        <v>47760</v>
      </c>
      <c r="K15173">
        <v>52350.664178999999</v>
      </c>
    </row>
    <row r="15174" spans="1:11" x14ac:dyDescent="0.35">
      <c r="A15174" t="s">
        <v>414</v>
      </c>
      <c r="B15174" t="s">
        <v>96</v>
      </c>
      <c r="C15174" t="s">
        <v>124</v>
      </c>
      <c r="D15174" t="s">
        <v>17</v>
      </c>
      <c r="E15174" t="s">
        <v>15</v>
      </c>
      <c r="F15174">
        <v>202637</v>
      </c>
      <c r="G15174">
        <v>4932</v>
      </c>
      <c r="H15174">
        <v>12</v>
      </c>
      <c r="I15174">
        <v>6408000</v>
      </c>
      <c r="J15174">
        <v>17292</v>
      </c>
      <c r="K15174">
        <v>13447.627737000001</v>
      </c>
    </row>
    <row r="15175" spans="1:11" x14ac:dyDescent="0.35">
      <c r="A15175" t="s">
        <v>414</v>
      </c>
      <c r="B15175" t="s">
        <v>96</v>
      </c>
      <c r="C15175" t="s">
        <v>125</v>
      </c>
      <c r="D15175" t="s">
        <v>32</v>
      </c>
      <c r="E15175" t="s">
        <v>15</v>
      </c>
      <c r="F15175">
        <v>202637</v>
      </c>
      <c r="G15175">
        <v>6060</v>
      </c>
      <c r="H15175">
        <v>12</v>
      </c>
      <c r="I15175">
        <v>9642900</v>
      </c>
      <c r="J15175">
        <v>18792</v>
      </c>
      <c r="K15175">
        <v>16465.996040000002</v>
      </c>
    </row>
    <row r="15176" spans="1:11" x14ac:dyDescent="0.35">
      <c r="A15176" t="s">
        <v>414</v>
      </c>
      <c r="B15176" t="s">
        <v>96</v>
      </c>
      <c r="C15176" t="s">
        <v>126</v>
      </c>
      <c r="D15176" t="s">
        <v>32</v>
      </c>
      <c r="E15176" t="s">
        <v>18</v>
      </c>
      <c r="F15176">
        <v>202637</v>
      </c>
      <c r="G15176">
        <v>106208</v>
      </c>
      <c r="H15176">
        <v>16</v>
      </c>
      <c r="I15176">
        <v>233704000</v>
      </c>
      <c r="J15176">
        <v>873648</v>
      </c>
      <c r="K15176">
        <v>32178.931154000002</v>
      </c>
    </row>
    <row r="15177" spans="1:11" x14ac:dyDescent="0.35">
      <c r="A15177" t="s">
        <v>414</v>
      </c>
      <c r="B15177" t="s">
        <v>96</v>
      </c>
      <c r="C15177" t="s">
        <v>127</v>
      </c>
      <c r="D15177" t="s">
        <v>32</v>
      </c>
      <c r="E15177" t="s">
        <v>18</v>
      </c>
      <c r="F15177">
        <v>202637</v>
      </c>
      <c r="G15177">
        <v>14160</v>
      </c>
      <c r="H15177">
        <v>12</v>
      </c>
      <c r="I15177">
        <v>34637100</v>
      </c>
      <c r="J15177">
        <v>74124</v>
      </c>
      <c r="K15177">
        <v>25388.277966000001</v>
      </c>
    </row>
    <row r="15178" spans="1:11" x14ac:dyDescent="0.35">
      <c r="A15178" t="s">
        <v>414</v>
      </c>
      <c r="B15178" t="s">
        <v>96</v>
      </c>
      <c r="C15178" t="s">
        <v>128</v>
      </c>
      <c r="D15178" t="s">
        <v>32</v>
      </c>
      <c r="E15178" t="s">
        <v>18</v>
      </c>
      <c r="F15178">
        <v>202637</v>
      </c>
      <c r="G15178">
        <v>213072</v>
      </c>
      <c r="H15178">
        <v>16</v>
      </c>
      <c r="I15178">
        <v>522138700</v>
      </c>
      <c r="J15178">
        <v>1866352</v>
      </c>
      <c r="K15178">
        <v>35366.218217000001</v>
      </c>
    </row>
    <row r="15179" spans="1:11" x14ac:dyDescent="0.35">
      <c r="A15179" t="s">
        <v>414</v>
      </c>
      <c r="B15179" t="s">
        <v>96</v>
      </c>
      <c r="C15179" t="s">
        <v>129</v>
      </c>
      <c r="D15179" t="s">
        <v>20</v>
      </c>
      <c r="E15179" t="s">
        <v>18</v>
      </c>
      <c r="F15179">
        <v>202637</v>
      </c>
      <c r="G15179">
        <v>10544</v>
      </c>
      <c r="H15179">
        <v>16</v>
      </c>
      <c r="I15179">
        <v>22545500</v>
      </c>
      <c r="J15179">
        <v>41552</v>
      </c>
      <c r="K15179">
        <v>31121.898331</v>
      </c>
    </row>
    <row r="15180" spans="1:11" x14ac:dyDescent="0.35">
      <c r="A15180" t="s">
        <v>414</v>
      </c>
      <c r="B15180" t="s">
        <v>96</v>
      </c>
      <c r="C15180" t="s">
        <v>130</v>
      </c>
      <c r="D15180" t="s">
        <v>32</v>
      </c>
      <c r="E15180" t="s">
        <v>24</v>
      </c>
      <c r="F15180">
        <v>202637</v>
      </c>
      <c r="G15180">
        <v>2860</v>
      </c>
      <c r="H15180">
        <v>20</v>
      </c>
      <c r="I15180">
        <v>6630500</v>
      </c>
      <c r="J15180">
        <v>9320</v>
      </c>
      <c r="K15180">
        <v>41136.524475999999</v>
      </c>
    </row>
    <row r="15181" spans="1:11" x14ac:dyDescent="0.35">
      <c r="A15181" t="s">
        <v>414</v>
      </c>
      <c r="B15181" t="s">
        <v>96</v>
      </c>
      <c r="C15181" t="s">
        <v>131</v>
      </c>
      <c r="D15181" t="s">
        <v>32</v>
      </c>
      <c r="E15181" t="s">
        <v>24</v>
      </c>
      <c r="F15181">
        <v>202637</v>
      </c>
      <c r="G15181">
        <v>7420</v>
      </c>
      <c r="H15181">
        <v>20</v>
      </c>
      <c r="I15181">
        <v>17123500</v>
      </c>
      <c r="J15181">
        <v>30600</v>
      </c>
      <c r="K15181">
        <v>40912.520215999997</v>
      </c>
    </row>
    <row r="15182" spans="1:11" x14ac:dyDescent="0.35">
      <c r="A15182" t="s">
        <v>414</v>
      </c>
      <c r="B15182" t="s">
        <v>96</v>
      </c>
      <c r="C15182" t="s">
        <v>132</v>
      </c>
      <c r="D15182" t="s">
        <v>32</v>
      </c>
      <c r="E15182" t="s">
        <v>24</v>
      </c>
      <c r="F15182">
        <v>202637</v>
      </c>
      <c r="G15182">
        <v>7760</v>
      </c>
      <c r="H15182">
        <v>20</v>
      </c>
      <c r="I15182">
        <v>17958000</v>
      </c>
      <c r="J15182">
        <v>30020</v>
      </c>
      <c r="K15182">
        <v>40882.074741999997</v>
      </c>
    </row>
    <row r="15183" spans="1:11" x14ac:dyDescent="0.35">
      <c r="A15183" t="s">
        <v>414</v>
      </c>
      <c r="B15183" t="s">
        <v>96</v>
      </c>
      <c r="C15183" t="s">
        <v>133</v>
      </c>
      <c r="D15183" t="s">
        <v>32</v>
      </c>
      <c r="E15183" t="s">
        <v>18</v>
      </c>
      <c r="F15183">
        <v>202637</v>
      </c>
      <c r="G15183">
        <v>23968</v>
      </c>
      <c r="H15183">
        <v>16</v>
      </c>
      <c r="I15183">
        <v>59700000</v>
      </c>
      <c r="J15183">
        <v>128928</v>
      </c>
      <c r="K15183">
        <v>35299.508010999998</v>
      </c>
    </row>
    <row r="15184" spans="1:11" x14ac:dyDescent="0.35">
      <c r="A15184" t="s">
        <v>414</v>
      </c>
      <c r="B15184" t="s">
        <v>96</v>
      </c>
      <c r="C15184" t="s">
        <v>134</v>
      </c>
      <c r="D15184" t="s">
        <v>20</v>
      </c>
      <c r="E15184" t="s">
        <v>18</v>
      </c>
      <c r="F15184">
        <v>202637</v>
      </c>
      <c r="G15184">
        <v>13136</v>
      </c>
      <c r="H15184">
        <v>16</v>
      </c>
      <c r="I15184">
        <v>28090700</v>
      </c>
      <c r="J15184">
        <v>54720</v>
      </c>
      <c r="K15184">
        <v>31110.211937</v>
      </c>
    </row>
    <row r="15185" spans="1:11" x14ac:dyDescent="0.35">
      <c r="A15185" t="s">
        <v>414</v>
      </c>
      <c r="B15185" t="s">
        <v>96</v>
      </c>
      <c r="C15185" t="s">
        <v>135</v>
      </c>
      <c r="D15185" t="s">
        <v>32</v>
      </c>
      <c r="E15185" t="s">
        <v>18</v>
      </c>
      <c r="F15185">
        <v>202637</v>
      </c>
      <c r="G15185">
        <v>12320</v>
      </c>
      <c r="H15185">
        <v>16</v>
      </c>
      <c r="I15185">
        <v>28522200</v>
      </c>
      <c r="J15185">
        <v>49360</v>
      </c>
      <c r="K15185">
        <v>32823.362337999999</v>
      </c>
    </row>
    <row r="15186" spans="1:11" x14ac:dyDescent="0.35">
      <c r="A15186" t="s">
        <v>414</v>
      </c>
      <c r="B15186" t="s">
        <v>96</v>
      </c>
      <c r="C15186" t="s">
        <v>136</v>
      </c>
      <c r="D15186" t="s">
        <v>17</v>
      </c>
      <c r="E15186" t="s">
        <v>15</v>
      </c>
      <c r="F15186">
        <v>202637</v>
      </c>
      <c r="G15186">
        <v>11856</v>
      </c>
      <c r="H15186">
        <v>12</v>
      </c>
      <c r="I15186">
        <v>17765600</v>
      </c>
      <c r="J15186">
        <v>62376</v>
      </c>
      <c r="K15186">
        <v>15413.958501999999</v>
      </c>
    </row>
    <row r="15187" spans="1:11" x14ac:dyDescent="0.35">
      <c r="A15187" t="s">
        <v>414</v>
      </c>
      <c r="B15187" t="s">
        <v>96</v>
      </c>
      <c r="C15187" t="s">
        <v>137</v>
      </c>
      <c r="D15187" t="s">
        <v>17</v>
      </c>
      <c r="E15187" t="s">
        <v>15</v>
      </c>
      <c r="F15187">
        <v>202637</v>
      </c>
      <c r="G15187">
        <v>14388</v>
      </c>
      <c r="H15187">
        <v>12</v>
      </c>
      <c r="I15187">
        <v>20726800</v>
      </c>
      <c r="J15187">
        <v>138264</v>
      </c>
      <c r="K15187">
        <v>15051.221018</v>
      </c>
    </row>
    <row r="15188" spans="1:11" x14ac:dyDescent="0.35">
      <c r="A15188" t="s">
        <v>414</v>
      </c>
      <c r="B15188" t="s">
        <v>96</v>
      </c>
      <c r="C15188" t="s">
        <v>138</v>
      </c>
      <c r="D15188" t="s">
        <v>17</v>
      </c>
      <c r="E15188" t="s">
        <v>15</v>
      </c>
      <c r="F15188">
        <v>202637</v>
      </c>
      <c r="G15188">
        <v>6456</v>
      </c>
      <c r="H15188">
        <v>12</v>
      </c>
      <c r="I15188">
        <v>8185000</v>
      </c>
      <c r="J15188">
        <v>26868</v>
      </c>
      <c r="K15188">
        <v>13328.979554</v>
      </c>
    </row>
    <row r="15189" spans="1:11" x14ac:dyDescent="0.35">
      <c r="A15189" t="s">
        <v>414</v>
      </c>
      <c r="B15189" t="s">
        <v>96</v>
      </c>
      <c r="C15189" t="s">
        <v>141</v>
      </c>
      <c r="D15189" t="s">
        <v>17</v>
      </c>
      <c r="E15189" t="s">
        <v>15</v>
      </c>
      <c r="F15189">
        <v>202637</v>
      </c>
      <c r="G15189">
        <v>24360</v>
      </c>
      <c r="H15189">
        <v>12</v>
      </c>
      <c r="I15189">
        <v>30605000</v>
      </c>
      <c r="J15189">
        <v>179076</v>
      </c>
      <c r="K15189">
        <v>13471.166995</v>
      </c>
    </row>
    <row r="15190" spans="1:11" x14ac:dyDescent="0.35">
      <c r="A15190" t="s">
        <v>414</v>
      </c>
      <c r="B15190" t="s">
        <v>96</v>
      </c>
      <c r="C15190" t="s">
        <v>142</v>
      </c>
      <c r="D15190" t="s">
        <v>17</v>
      </c>
      <c r="E15190" t="s">
        <v>18</v>
      </c>
      <c r="F15190">
        <v>202637</v>
      </c>
      <c r="G15190">
        <v>20780</v>
      </c>
      <c r="H15190">
        <v>20</v>
      </c>
      <c r="I15190">
        <v>29923200</v>
      </c>
      <c r="J15190">
        <v>63380</v>
      </c>
      <c r="K15190">
        <v>26636.743021999999</v>
      </c>
    </row>
    <row r="15191" spans="1:11" x14ac:dyDescent="0.35">
      <c r="A15191" t="s">
        <v>414</v>
      </c>
      <c r="B15191" t="s">
        <v>96</v>
      </c>
      <c r="C15191" t="s">
        <v>143</v>
      </c>
      <c r="D15191" t="s">
        <v>17</v>
      </c>
      <c r="E15191" t="s">
        <v>18</v>
      </c>
      <c r="F15191">
        <v>202637</v>
      </c>
      <c r="G15191">
        <v>11744</v>
      </c>
      <c r="H15191">
        <v>16</v>
      </c>
      <c r="I15191">
        <v>18926200</v>
      </c>
      <c r="J15191">
        <v>41632</v>
      </c>
      <c r="K15191">
        <v>22487.544958999999</v>
      </c>
    </row>
    <row r="15192" spans="1:11" x14ac:dyDescent="0.35">
      <c r="A15192" t="s">
        <v>414</v>
      </c>
      <c r="B15192" t="s">
        <v>96</v>
      </c>
      <c r="C15192" t="s">
        <v>144</v>
      </c>
      <c r="D15192" t="s">
        <v>17</v>
      </c>
      <c r="E15192" t="s">
        <v>18</v>
      </c>
      <c r="F15192">
        <v>202637</v>
      </c>
      <c r="G15192">
        <v>10080</v>
      </c>
      <c r="H15192">
        <v>16</v>
      </c>
      <c r="I15192">
        <v>16270700</v>
      </c>
      <c r="J15192">
        <v>37424</v>
      </c>
      <c r="K15192">
        <v>22525.777778</v>
      </c>
    </row>
    <row r="15193" spans="1:11" x14ac:dyDescent="0.35">
      <c r="A15193" t="s">
        <v>414</v>
      </c>
      <c r="B15193" t="s">
        <v>96</v>
      </c>
      <c r="C15193" t="s">
        <v>146</v>
      </c>
      <c r="D15193" t="s">
        <v>17</v>
      </c>
      <c r="E15193" t="s">
        <v>18</v>
      </c>
      <c r="F15193">
        <v>202637</v>
      </c>
      <c r="G15193">
        <v>23744</v>
      </c>
      <c r="H15193">
        <v>16</v>
      </c>
      <c r="I15193">
        <v>35633400</v>
      </c>
      <c r="J15193">
        <v>123264</v>
      </c>
      <c r="K15193">
        <v>21460.033018999999</v>
      </c>
    </row>
    <row r="15194" spans="1:11" x14ac:dyDescent="0.35">
      <c r="A15194" t="s">
        <v>414</v>
      </c>
      <c r="B15194" t="s">
        <v>96</v>
      </c>
      <c r="C15194" t="s">
        <v>147</v>
      </c>
      <c r="D15194" t="s">
        <v>17</v>
      </c>
      <c r="E15194" t="s">
        <v>18</v>
      </c>
      <c r="F15194">
        <v>202637</v>
      </c>
      <c r="G15194">
        <v>5016</v>
      </c>
      <c r="H15194">
        <v>12</v>
      </c>
      <c r="I15194">
        <v>8867400</v>
      </c>
      <c r="J15194">
        <v>18624</v>
      </c>
      <c r="K15194">
        <v>18838.296651000001</v>
      </c>
    </row>
    <row r="15195" spans="1:11" x14ac:dyDescent="0.35">
      <c r="A15195" t="s">
        <v>414</v>
      </c>
      <c r="B15195" t="s">
        <v>96</v>
      </c>
      <c r="C15195" t="s">
        <v>148</v>
      </c>
      <c r="D15195" t="s">
        <v>17</v>
      </c>
      <c r="E15195" t="s">
        <v>18</v>
      </c>
      <c r="F15195">
        <v>202637</v>
      </c>
      <c r="G15195">
        <v>16896</v>
      </c>
      <c r="H15195">
        <v>16</v>
      </c>
      <c r="I15195">
        <v>30384700</v>
      </c>
      <c r="J15195">
        <v>134384</v>
      </c>
      <c r="K15195">
        <v>24900.064394000001</v>
      </c>
    </row>
    <row r="15196" spans="1:11" x14ac:dyDescent="0.35">
      <c r="A15196" t="s">
        <v>414</v>
      </c>
      <c r="B15196" t="s">
        <v>96</v>
      </c>
      <c r="C15196" t="s">
        <v>149</v>
      </c>
      <c r="D15196" t="s">
        <v>17</v>
      </c>
      <c r="E15196" t="s">
        <v>18</v>
      </c>
      <c r="F15196">
        <v>202637</v>
      </c>
      <c r="G15196">
        <v>3856</v>
      </c>
      <c r="H15196">
        <v>16</v>
      </c>
      <c r="I15196">
        <v>6920100</v>
      </c>
      <c r="J15196">
        <v>10480</v>
      </c>
      <c r="K15196">
        <v>24927.551866999998</v>
      </c>
    </row>
    <row r="15197" spans="1:11" x14ac:dyDescent="0.35">
      <c r="A15197" t="s">
        <v>414</v>
      </c>
      <c r="B15197" t="s">
        <v>150</v>
      </c>
      <c r="C15197" t="s">
        <v>151</v>
      </c>
      <c r="D15197" t="s">
        <v>32</v>
      </c>
      <c r="E15197" t="s">
        <v>152</v>
      </c>
      <c r="F15197">
        <v>202637</v>
      </c>
      <c r="G15197">
        <v>560</v>
      </c>
      <c r="H15197">
        <v>20</v>
      </c>
      <c r="I15197">
        <v>700000</v>
      </c>
      <c r="J15197">
        <v>1460</v>
      </c>
      <c r="K15197">
        <v>22917.678571</v>
      </c>
    </row>
    <row r="15198" spans="1:11" x14ac:dyDescent="0.35">
      <c r="A15198" t="s">
        <v>414</v>
      </c>
      <c r="B15198" t="s">
        <v>150</v>
      </c>
      <c r="C15198" t="s">
        <v>153</v>
      </c>
      <c r="D15198" t="s">
        <v>32</v>
      </c>
      <c r="E15198" t="s">
        <v>152</v>
      </c>
      <c r="F15198">
        <v>202637</v>
      </c>
      <c r="G15198">
        <v>1720</v>
      </c>
      <c r="H15198">
        <v>20</v>
      </c>
      <c r="I15198">
        <v>2150000</v>
      </c>
      <c r="J15198">
        <v>4320</v>
      </c>
      <c r="K15198">
        <v>22778.906976999999</v>
      </c>
    </row>
    <row r="15199" spans="1:11" x14ac:dyDescent="0.35">
      <c r="A15199" t="s">
        <v>414</v>
      </c>
      <c r="B15199" t="s">
        <v>150</v>
      </c>
      <c r="C15199" t="s">
        <v>154</v>
      </c>
      <c r="D15199" t="s">
        <v>32</v>
      </c>
      <c r="E15199" t="s">
        <v>152</v>
      </c>
      <c r="F15199">
        <v>202637</v>
      </c>
      <c r="G15199">
        <v>640</v>
      </c>
      <c r="H15199">
        <v>20</v>
      </c>
      <c r="I15199">
        <v>800000</v>
      </c>
      <c r="J15199">
        <v>760</v>
      </c>
      <c r="K15199">
        <v>22742.21875</v>
      </c>
    </row>
    <row r="15200" spans="1:11" x14ac:dyDescent="0.35">
      <c r="A15200" t="s">
        <v>414</v>
      </c>
      <c r="B15200" t="s">
        <v>150</v>
      </c>
      <c r="C15200" t="s">
        <v>155</v>
      </c>
      <c r="D15200" t="s">
        <v>32</v>
      </c>
      <c r="E15200" t="s">
        <v>152</v>
      </c>
      <c r="F15200">
        <v>202637</v>
      </c>
      <c r="G15200">
        <v>1640</v>
      </c>
      <c r="H15200">
        <v>20</v>
      </c>
      <c r="I15200">
        <v>2050000</v>
      </c>
      <c r="J15200">
        <v>3860</v>
      </c>
      <c r="K15200">
        <v>22907.865854</v>
      </c>
    </row>
    <row r="15201" spans="1:11" x14ac:dyDescent="0.35">
      <c r="A15201" t="s">
        <v>414</v>
      </c>
      <c r="B15201" t="s">
        <v>150</v>
      </c>
      <c r="C15201" t="s">
        <v>156</v>
      </c>
      <c r="D15201" t="s">
        <v>32</v>
      </c>
      <c r="E15201" t="s">
        <v>152</v>
      </c>
      <c r="F15201">
        <v>202637</v>
      </c>
      <c r="G15201">
        <v>1680</v>
      </c>
      <c r="H15201">
        <v>20</v>
      </c>
      <c r="I15201">
        <v>2100000</v>
      </c>
      <c r="J15201">
        <v>2940</v>
      </c>
      <c r="K15201">
        <v>22827.25</v>
      </c>
    </row>
    <row r="15202" spans="1:11" x14ac:dyDescent="0.35">
      <c r="A15202" t="s">
        <v>414</v>
      </c>
      <c r="B15202" t="s">
        <v>150</v>
      </c>
      <c r="C15202" t="s">
        <v>157</v>
      </c>
      <c r="D15202" t="s">
        <v>32</v>
      </c>
      <c r="E15202" t="s">
        <v>152</v>
      </c>
      <c r="F15202">
        <v>202637</v>
      </c>
      <c r="G15202">
        <v>2160</v>
      </c>
      <c r="H15202">
        <v>20</v>
      </c>
      <c r="I15202">
        <v>2700000</v>
      </c>
      <c r="J15202">
        <v>5400</v>
      </c>
      <c r="K15202">
        <v>22911.787036999998</v>
      </c>
    </row>
    <row r="15203" spans="1:11" x14ac:dyDescent="0.35">
      <c r="A15203" t="s">
        <v>414</v>
      </c>
      <c r="B15203" t="s">
        <v>161</v>
      </c>
      <c r="C15203" t="s">
        <v>162</v>
      </c>
      <c r="D15203" t="s">
        <v>23</v>
      </c>
      <c r="E15203" t="s">
        <v>152</v>
      </c>
      <c r="F15203">
        <v>202637</v>
      </c>
      <c r="G15203">
        <v>5240</v>
      </c>
      <c r="H15203">
        <v>20</v>
      </c>
      <c r="I15203">
        <v>7860000</v>
      </c>
      <c r="J15203">
        <v>16020</v>
      </c>
      <c r="K15203">
        <v>27864.381678999998</v>
      </c>
    </row>
    <row r="15204" spans="1:11" x14ac:dyDescent="0.35">
      <c r="A15204" t="s">
        <v>414</v>
      </c>
      <c r="B15204" t="s">
        <v>161</v>
      </c>
      <c r="C15204" t="s">
        <v>163</v>
      </c>
      <c r="D15204" t="s">
        <v>23</v>
      </c>
      <c r="E15204" t="s">
        <v>152</v>
      </c>
      <c r="F15204">
        <v>202637</v>
      </c>
      <c r="G15204">
        <v>4560</v>
      </c>
      <c r="H15204">
        <v>20</v>
      </c>
      <c r="I15204">
        <v>6840000</v>
      </c>
      <c r="J15204">
        <v>19120</v>
      </c>
      <c r="K15204">
        <v>27902.614034999999</v>
      </c>
    </row>
    <row r="15205" spans="1:11" x14ac:dyDescent="0.35">
      <c r="A15205" t="s">
        <v>414</v>
      </c>
      <c r="B15205" t="s">
        <v>161</v>
      </c>
      <c r="C15205" t="s">
        <v>164</v>
      </c>
      <c r="D15205" t="s">
        <v>23</v>
      </c>
      <c r="E15205" t="s">
        <v>152</v>
      </c>
      <c r="F15205">
        <v>202637</v>
      </c>
      <c r="G15205">
        <v>3380</v>
      </c>
      <c r="H15205">
        <v>20</v>
      </c>
      <c r="I15205">
        <v>5746000</v>
      </c>
      <c r="J15205">
        <v>9260</v>
      </c>
      <c r="K15205">
        <v>31354.662722000001</v>
      </c>
    </row>
    <row r="15206" spans="1:11" x14ac:dyDescent="0.35">
      <c r="A15206" t="s">
        <v>414</v>
      </c>
      <c r="B15206" t="s">
        <v>161</v>
      </c>
      <c r="C15206" t="s">
        <v>165</v>
      </c>
      <c r="D15206" t="s">
        <v>23</v>
      </c>
      <c r="E15206" t="s">
        <v>152</v>
      </c>
      <c r="F15206">
        <v>202637</v>
      </c>
      <c r="G15206">
        <v>5280</v>
      </c>
      <c r="H15206">
        <v>20</v>
      </c>
      <c r="I15206">
        <v>8976000</v>
      </c>
      <c r="J15206">
        <v>15040</v>
      </c>
      <c r="K15206">
        <v>31621.863635999998</v>
      </c>
    </row>
    <row r="15207" spans="1:11" x14ac:dyDescent="0.35">
      <c r="A15207" t="s">
        <v>414</v>
      </c>
      <c r="B15207" t="s">
        <v>161</v>
      </c>
      <c r="C15207" t="s">
        <v>166</v>
      </c>
      <c r="D15207" t="s">
        <v>23</v>
      </c>
      <c r="E15207" t="s">
        <v>152</v>
      </c>
      <c r="F15207">
        <v>202637</v>
      </c>
      <c r="G15207">
        <v>6960</v>
      </c>
      <c r="H15207">
        <v>20</v>
      </c>
      <c r="I15207">
        <v>11832000</v>
      </c>
      <c r="J15207">
        <v>27500</v>
      </c>
      <c r="K15207">
        <v>31596.034482999999</v>
      </c>
    </row>
    <row r="15208" spans="1:11" x14ac:dyDescent="0.35">
      <c r="A15208" t="s">
        <v>414</v>
      </c>
      <c r="B15208" t="s">
        <v>161</v>
      </c>
      <c r="C15208" t="s">
        <v>167</v>
      </c>
      <c r="D15208" t="s">
        <v>23</v>
      </c>
      <c r="E15208" t="s">
        <v>152</v>
      </c>
      <c r="F15208">
        <v>202637</v>
      </c>
      <c r="G15208">
        <v>6600</v>
      </c>
      <c r="H15208">
        <v>20</v>
      </c>
      <c r="I15208">
        <v>9902000</v>
      </c>
      <c r="J15208">
        <v>24380</v>
      </c>
      <c r="K15208">
        <v>27870.436364000001</v>
      </c>
    </row>
    <row r="15209" spans="1:11" x14ac:dyDescent="0.35">
      <c r="A15209" t="s">
        <v>414</v>
      </c>
      <c r="B15209" t="s">
        <v>161</v>
      </c>
      <c r="C15209" t="s">
        <v>168</v>
      </c>
      <c r="D15209" t="s">
        <v>23</v>
      </c>
      <c r="E15209" t="s">
        <v>152</v>
      </c>
      <c r="F15209">
        <v>202637</v>
      </c>
      <c r="G15209">
        <v>9160</v>
      </c>
      <c r="H15209">
        <v>20</v>
      </c>
      <c r="I15209">
        <v>13740000</v>
      </c>
      <c r="J15209">
        <v>39640</v>
      </c>
      <c r="K15209">
        <v>27875.034933999999</v>
      </c>
    </row>
    <row r="15210" spans="1:11" x14ac:dyDescent="0.35">
      <c r="A15210" t="s">
        <v>414</v>
      </c>
      <c r="B15210" t="s">
        <v>161</v>
      </c>
      <c r="C15210" t="s">
        <v>169</v>
      </c>
      <c r="D15210" t="s">
        <v>23</v>
      </c>
      <c r="E15210" t="s">
        <v>152</v>
      </c>
      <c r="F15210">
        <v>202637</v>
      </c>
      <c r="G15210">
        <v>15540</v>
      </c>
      <c r="H15210">
        <v>20</v>
      </c>
      <c r="I15210">
        <v>27976200</v>
      </c>
      <c r="J15210">
        <v>75460</v>
      </c>
      <c r="K15210">
        <v>33333.258687000001</v>
      </c>
    </row>
    <row r="15211" spans="1:11" x14ac:dyDescent="0.35">
      <c r="A15211" t="s">
        <v>414</v>
      </c>
      <c r="B15211" t="s">
        <v>161</v>
      </c>
      <c r="C15211" t="s">
        <v>170</v>
      </c>
      <c r="D15211" t="s">
        <v>23</v>
      </c>
      <c r="E15211" t="s">
        <v>152</v>
      </c>
      <c r="F15211">
        <v>202637</v>
      </c>
      <c r="G15211">
        <v>4200</v>
      </c>
      <c r="H15211">
        <v>20</v>
      </c>
      <c r="I15211">
        <v>7560000</v>
      </c>
      <c r="J15211">
        <v>12320</v>
      </c>
      <c r="K15211">
        <v>33339.590475999998</v>
      </c>
    </row>
    <row r="15212" spans="1:11" x14ac:dyDescent="0.35">
      <c r="A15212" t="s">
        <v>414</v>
      </c>
      <c r="B15212" t="s">
        <v>161</v>
      </c>
      <c r="C15212" t="s">
        <v>171</v>
      </c>
      <c r="D15212" t="s">
        <v>23</v>
      </c>
      <c r="E15212" t="s">
        <v>152</v>
      </c>
      <c r="F15212">
        <v>202637</v>
      </c>
      <c r="G15212">
        <v>3040</v>
      </c>
      <c r="H15212">
        <v>20</v>
      </c>
      <c r="I15212">
        <v>5168000</v>
      </c>
      <c r="J15212">
        <v>10920</v>
      </c>
      <c r="K15212">
        <v>31419.25</v>
      </c>
    </row>
    <row r="15213" spans="1:11" x14ac:dyDescent="0.35">
      <c r="A15213" t="s">
        <v>414</v>
      </c>
      <c r="B15213" t="s">
        <v>161</v>
      </c>
      <c r="C15213" t="s">
        <v>172</v>
      </c>
      <c r="D15213" t="s">
        <v>23</v>
      </c>
      <c r="E15213" t="s">
        <v>152</v>
      </c>
      <c r="F15213">
        <v>202637</v>
      </c>
      <c r="G15213">
        <v>6700</v>
      </c>
      <c r="H15213">
        <v>20</v>
      </c>
      <c r="I15213">
        <v>12060000</v>
      </c>
      <c r="J15213">
        <v>30620</v>
      </c>
      <c r="K15213">
        <v>33459.901492999998</v>
      </c>
    </row>
    <row r="15214" spans="1:11" x14ac:dyDescent="0.35">
      <c r="A15214" t="s">
        <v>414</v>
      </c>
      <c r="B15214" t="s">
        <v>161</v>
      </c>
      <c r="C15214" t="s">
        <v>173</v>
      </c>
      <c r="D15214" t="s">
        <v>23</v>
      </c>
      <c r="E15214" t="s">
        <v>152</v>
      </c>
      <c r="F15214">
        <v>202637</v>
      </c>
      <c r="G15214">
        <v>6100</v>
      </c>
      <c r="H15214">
        <v>20</v>
      </c>
      <c r="I15214">
        <v>10370000</v>
      </c>
      <c r="J15214">
        <v>19080</v>
      </c>
      <c r="K15214">
        <v>31612.2</v>
      </c>
    </row>
    <row r="15215" spans="1:11" x14ac:dyDescent="0.35">
      <c r="A15215" t="s">
        <v>414</v>
      </c>
      <c r="B15215" t="s">
        <v>161</v>
      </c>
      <c r="C15215" t="s">
        <v>174</v>
      </c>
      <c r="D15215" t="s">
        <v>23</v>
      </c>
      <c r="E15215" t="s">
        <v>152</v>
      </c>
      <c r="F15215">
        <v>202637</v>
      </c>
      <c r="G15215">
        <v>12160</v>
      </c>
      <c r="H15215">
        <v>20</v>
      </c>
      <c r="I15215">
        <v>21888000</v>
      </c>
      <c r="J15215">
        <v>51380</v>
      </c>
      <c r="K15215">
        <v>33425.501644999997</v>
      </c>
    </row>
    <row r="15216" spans="1:11" x14ac:dyDescent="0.35">
      <c r="A15216" t="s">
        <v>414</v>
      </c>
      <c r="B15216" t="s">
        <v>161</v>
      </c>
      <c r="C15216" t="s">
        <v>175</v>
      </c>
      <c r="D15216" t="s">
        <v>23</v>
      </c>
      <c r="E15216" t="s">
        <v>152</v>
      </c>
      <c r="F15216">
        <v>202637</v>
      </c>
      <c r="G15216">
        <v>4600</v>
      </c>
      <c r="H15216">
        <v>20</v>
      </c>
      <c r="I15216">
        <v>7820000</v>
      </c>
      <c r="J15216">
        <v>16360</v>
      </c>
      <c r="K15216">
        <v>31261.239130000002</v>
      </c>
    </row>
    <row r="15217" spans="1:11" x14ac:dyDescent="0.35">
      <c r="A15217" t="s">
        <v>414</v>
      </c>
      <c r="B15217" t="s">
        <v>176</v>
      </c>
      <c r="C15217" t="s">
        <v>177</v>
      </c>
      <c r="D15217" t="s">
        <v>32</v>
      </c>
      <c r="E15217" t="s">
        <v>160</v>
      </c>
      <c r="F15217">
        <v>202637</v>
      </c>
      <c r="G15217">
        <v>105</v>
      </c>
      <c r="H15217">
        <v>1</v>
      </c>
      <c r="I15217">
        <v>6337784</v>
      </c>
      <c r="J15217">
        <v>201</v>
      </c>
      <c r="K15217">
        <v>64882.07619</v>
      </c>
    </row>
    <row r="15218" spans="1:11" x14ac:dyDescent="0.35">
      <c r="A15218" t="s">
        <v>414</v>
      </c>
      <c r="B15218" t="s">
        <v>176</v>
      </c>
      <c r="C15218" t="s">
        <v>178</v>
      </c>
      <c r="D15218" t="s">
        <v>32</v>
      </c>
      <c r="E15218" t="s">
        <v>179</v>
      </c>
      <c r="F15218">
        <v>202637</v>
      </c>
      <c r="G15218">
        <v>48</v>
      </c>
      <c r="H15218">
        <v>1</v>
      </c>
      <c r="I15218">
        <v>2400000</v>
      </c>
      <c r="J15218">
        <v>86</v>
      </c>
      <c r="K15218">
        <v>51553.229166999998</v>
      </c>
    </row>
    <row r="15219" spans="1:11" x14ac:dyDescent="0.35">
      <c r="A15219" t="s">
        <v>414</v>
      </c>
      <c r="B15219" t="s">
        <v>176</v>
      </c>
      <c r="C15219" t="s">
        <v>180</v>
      </c>
      <c r="D15219" t="s">
        <v>32</v>
      </c>
      <c r="E15219" t="s">
        <v>179</v>
      </c>
      <c r="F15219">
        <v>202637</v>
      </c>
      <c r="G15219">
        <v>25</v>
      </c>
      <c r="H15219">
        <v>1</v>
      </c>
      <c r="I15219">
        <v>822500</v>
      </c>
      <c r="J15219">
        <v>40</v>
      </c>
      <c r="K15219">
        <v>30071.279999999999</v>
      </c>
    </row>
    <row r="15220" spans="1:11" x14ac:dyDescent="0.35">
      <c r="A15220" t="s">
        <v>414</v>
      </c>
      <c r="B15220" t="s">
        <v>176</v>
      </c>
      <c r="C15220" t="s">
        <v>181</v>
      </c>
      <c r="D15220" t="s">
        <v>32</v>
      </c>
      <c r="E15220" t="s">
        <v>182</v>
      </c>
      <c r="F15220">
        <v>202637</v>
      </c>
      <c r="G15220">
        <v>109</v>
      </c>
      <c r="H15220">
        <v>1</v>
      </c>
      <c r="I15220">
        <v>5450000</v>
      </c>
      <c r="J15220">
        <v>239</v>
      </c>
      <c r="K15220">
        <v>50260.697247999997</v>
      </c>
    </row>
    <row r="15221" spans="1:11" x14ac:dyDescent="0.35">
      <c r="A15221" t="s">
        <v>414</v>
      </c>
      <c r="B15221" t="s">
        <v>176</v>
      </c>
      <c r="C15221" t="s">
        <v>183</v>
      </c>
      <c r="D15221" t="s">
        <v>32</v>
      </c>
      <c r="E15221" t="s">
        <v>182</v>
      </c>
      <c r="F15221">
        <v>202637</v>
      </c>
      <c r="G15221">
        <v>54</v>
      </c>
      <c r="H15221">
        <v>1</v>
      </c>
      <c r="I15221">
        <v>1776600</v>
      </c>
      <c r="J15221">
        <v>104</v>
      </c>
      <c r="K15221">
        <v>30218.166667000001</v>
      </c>
    </row>
    <row r="15222" spans="1:11" x14ac:dyDescent="0.35">
      <c r="A15222" t="s">
        <v>414</v>
      </c>
      <c r="B15222" t="s">
        <v>176</v>
      </c>
      <c r="C15222" t="s">
        <v>184</v>
      </c>
      <c r="D15222" t="s">
        <v>32</v>
      </c>
      <c r="E15222" t="s">
        <v>185</v>
      </c>
      <c r="F15222">
        <v>202637</v>
      </c>
      <c r="G15222">
        <v>125</v>
      </c>
      <c r="H15222">
        <v>1</v>
      </c>
      <c r="I15222">
        <v>6250000</v>
      </c>
      <c r="J15222">
        <v>243</v>
      </c>
      <c r="K15222">
        <v>49697.152000000002</v>
      </c>
    </row>
    <row r="15223" spans="1:11" x14ac:dyDescent="0.35">
      <c r="A15223" t="s">
        <v>414</v>
      </c>
      <c r="B15223" t="s">
        <v>176</v>
      </c>
      <c r="C15223" t="s">
        <v>186</v>
      </c>
      <c r="D15223" t="s">
        <v>32</v>
      </c>
      <c r="E15223" t="s">
        <v>185</v>
      </c>
      <c r="F15223">
        <v>202637</v>
      </c>
      <c r="G15223">
        <v>66</v>
      </c>
      <c r="H15223">
        <v>1</v>
      </c>
      <c r="I15223">
        <v>2310000</v>
      </c>
      <c r="J15223">
        <v>145</v>
      </c>
      <c r="K15223">
        <v>30209.681818000001</v>
      </c>
    </row>
    <row r="15224" spans="1:11" x14ac:dyDescent="0.35">
      <c r="A15224" t="s">
        <v>414</v>
      </c>
      <c r="B15224" t="s">
        <v>176</v>
      </c>
      <c r="C15224" t="s">
        <v>187</v>
      </c>
      <c r="D15224" t="s">
        <v>32</v>
      </c>
      <c r="E15224" t="s">
        <v>188</v>
      </c>
      <c r="F15224">
        <v>202637</v>
      </c>
      <c r="G15224">
        <v>37</v>
      </c>
      <c r="H15224">
        <v>1</v>
      </c>
      <c r="I15224">
        <v>1850000</v>
      </c>
      <c r="J15224">
        <v>74</v>
      </c>
      <c r="K15224">
        <v>50882.648649000002</v>
      </c>
    </row>
    <row r="15225" spans="1:11" x14ac:dyDescent="0.35">
      <c r="A15225" t="s">
        <v>414</v>
      </c>
      <c r="B15225" t="s">
        <v>176</v>
      </c>
      <c r="C15225" t="s">
        <v>189</v>
      </c>
      <c r="D15225" t="s">
        <v>32</v>
      </c>
      <c r="E15225" t="s">
        <v>190</v>
      </c>
      <c r="F15225">
        <v>202637</v>
      </c>
      <c r="G15225">
        <v>37</v>
      </c>
      <c r="H15225">
        <v>1</v>
      </c>
      <c r="I15225">
        <v>1850000</v>
      </c>
      <c r="J15225">
        <v>73</v>
      </c>
      <c r="K15225">
        <v>54790.864865000003</v>
      </c>
    </row>
    <row r="15226" spans="1:11" x14ac:dyDescent="0.35">
      <c r="A15226" t="s">
        <v>414</v>
      </c>
      <c r="B15226" t="s">
        <v>176</v>
      </c>
      <c r="C15226" t="s">
        <v>191</v>
      </c>
      <c r="D15226" t="s">
        <v>32</v>
      </c>
      <c r="E15226" t="s">
        <v>192</v>
      </c>
      <c r="F15226">
        <v>202637</v>
      </c>
      <c r="G15226">
        <v>53</v>
      </c>
      <c r="H15226">
        <v>1</v>
      </c>
      <c r="I15226">
        <v>1855000</v>
      </c>
      <c r="J15226">
        <v>105</v>
      </c>
      <c r="K15226">
        <v>36558.320755000001</v>
      </c>
    </row>
    <row r="15227" spans="1:11" x14ac:dyDescent="0.35">
      <c r="A15227" t="s">
        <v>414</v>
      </c>
      <c r="B15227" t="s">
        <v>176</v>
      </c>
      <c r="C15227" t="s">
        <v>193</v>
      </c>
      <c r="D15227" t="s">
        <v>32</v>
      </c>
      <c r="E15227" t="s">
        <v>192</v>
      </c>
      <c r="F15227">
        <v>202637</v>
      </c>
      <c r="G15227">
        <v>110</v>
      </c>
      <c r="H15227">
        <v>1</v>
      </c>
      <c r="I15227">
        <v>5532000</v>
      </c>
      <c r="J15227">
        <v>221</v>
      </c>
      <c r="K15227">
        <v>50536.927273000001</v>
      </c>
    </row>
    <row r="15228" spans="1:11" x14ac:dyDescent="0.35">
      <c r="A15228" t="s">
        <v>414</v>
      </c>
      <c r="B15228" t="s">
        <v>176</v>
      </c>
      <c r="C15228" t="s">
        <v>194</v>
      </c>
      <c r="D15228" t="s">
        <v>32</v>
      </c>
      <c r="E15228" t="s">
        <v>195</v>
      </c>
      <c r="F15228">
        <v>202637</v>
      </c>
      <c r="G15228">
        <v>33</v>
      </c>
      <c r="H15228">
        <v>1</v>
      </c>
      <c r="I15228">
        <v>1155000</v>
      </c>
      <c r="J15228">
        <v>71</v>
      </c>
      <c r="K15228">
        <v>34385.272727000003</v>
      </c>
    </row>
    <row r="15229" spans="1:11" x14ac:dyDescent="0.35">
      <c r="A15229" t="s">
        <v>414</v>
      </c>
      <c r="B15229" t="s">
        <v>176</v>
      </c>
      <c r="C15229" t="s">
        <v>196</v>
      </c>
      <c r="D15229" t="s">
        <v>32</v>
      </c>
      <c r="E15229" t="s">
        <v>195</v>
      </c>
      <c r="F15229">
        <v>202637</v>
      </c>
      <c r="G15229">
        <v>100</v>
      </c>
      <c r="H15229">
        <v>1</v>
      </c>
      <c r="I15229">
        <v>5028000</v>
      </c>
      <c r="J15229">
        <v>214</v>
      </c>
      <c r="K15229">
        <v>45473.15</v>
      </c>
    </row>
    <row r="15230" spans="1:11" x14ac:dyDescent="0.35">
      <c r="A15230" t="s">
        <v>414</v>
      </c>
      <c r="B15230" t="s">
        <v>176</v>
      </c>
      <c r="C15230" t="s">
        <v>197</v>
      </c>
      <c r="D15230" t="s">
        <v>32</v>
      </c>
      <c r="E15230" t="s">
        <v>198</v>
      </c>
      <c r="F15230">
        <v>202637</v>
      </c>
      <c r="G15230">
        <v>110</v>
      </c>
      <c r="H15230">
        <v>1</v>
      </c>
      <c r="I15230">
        <v>5516000</v>
      </c>
      <c r="J15230">
        <v>284</v>
      </c>
      <c r="K15230">
        <v>48431.090908999999</v>
      </c>
    </row>
    <row r="15231" spans="1:11" x14ac:dyDescent="0.35">
      <c r="A15231" t="s">
        <v>414</v>
      </c>
      <c r="B15231" t="s">
        <v>176</v>
      </c>
      <c r="C15231" t="s">
        <v>199</v>
      </c>
      <c r="D15231" t="s">
        <v>32</v>
      </c>
      <c r="E15231" t="s">
        <v>200</v>
      </c>
      <c r="F15231">
        <v>202637</v>
      </c>
      <c r="G15231">
        <v>34</v>
      </c>
      <c r="H15231">
        <v>1</v>
      </c>
      <c r="I15231">
        <v>1700000</v>
      </c>
      <c r="J15231">
        <v>64</v>
      </c>
      <c r="K15231">
        <v>56022.911764999997</v>
      </c>
    </row>
    <row r="15232" spans="1:11" x14ac:dyDescent="0.35">
      <c r="A15232" t="s">
        <v>414</v>
      </c>
      <c r="B15232" t="s">
        <v>176</v>
      </c>
      <c r="C15232" t="s">
        <v>201</v>
      </c>
      <c r="D15232" t="s">
        <v>32</v>
      </c>
      <c r="E15232" t="s">
        <v>202</v>
      </c>
      <c r="F15232">
        <v>202637</v>
      </c>
      <c r="G15232">
        <v>58</v>
      </c>
      <c r="H15232">
        <v>1</v>
      </c>
      <c r="I15232">
        <v>2030000</v>
      </c>
      <c r="J15232">
        <v>102</v>
      </c>
      <c r="K15232">
        <v>34504.844828000001</v>
      </c>
    </row>
    <row r="15233" spans="1:11" x14ac:dyDescent="0.35">
      <c r="A15233" t="s">
        <v>414</v>
      </c>
      <c r="B15233" t="s">
        <v>176</v>
      </c>
      <c r="C15233" t="s">
        <v>203</v>
      </c>
      <c r="D15233" t="s">
        <v>32</v>
      </c>
      <c r="E15233" t="s">
        <v>204</v>
      </c>
      <c r="F15233">
        <v>202637</v>
      </c>
      <c r="G15233">
        <v>40</v>
      </c>
      <c r="H15233">
        <v>1</v>
      </c>
      <c r="I15233">
        <v>3202000</v>
      </c>
      <c r="J15233">
        <v>77</v>
      </c>
      <c r="K15233">
        <v>68613.875</v>
      </c>
    </row>
    <row r="15234" spans="1:11" x14ac:dyDescent="0.35">
      <c r="A15234" t="s">
        <v>414</v>
      </c>
      <c r="B15234" t="s">
        <v>176</v>
      </c>
      <c r="C15234" t="s">
        <v>205</v>
      </c>
      <c r="D15234" t="s">
        <v>32</v>
      </c>
      <c r="E15234" t="s">
        <v>206</v>
      </c>
      <c r="F15234">
        <v>202637</v>
      </c>
      <c r="G15234">
        <v>47</v>
      </c>
      <c r="H15234">
        <v>1</v>
      </c>
      <c r="I15234">
        <v>3772000</v>
      </c>
      <c r="J15234">
        <v>101</v>
      </c>
      <c r="K15234">
        <v>68573.872340000002</v>
      </c>
    </row>
    <row r="15235" spans="1:11" x14ac:dyDescent="0.35">
      <c r="A15235" t="s">
        <v>414</v>
      </c>
      <c r="B15235" t="s">
        <v>176</v>
      </c>
      <c r="C15235" t="s">
        <v>207</v>
      </c>
      <c r="D15235" t="s">
        <v>32</v>
      </c>
      <c r="E15235" t="s">
        <v>202</v>
      </c>
      <c r="F15235">
        <v>202637</v>
      </c>
      <c r="G15235">
        <v>58</v>
      </c>
      <c r="H15235">
        <v>1</v>
      </c>
      <c r="I15235">
        <v>2322000</v>
      </c>
      <c r="J15235">
        <v>113</v>
      </c>
      <c r="K15235">
        <v>45999.034483000003</v>
      </c>
    </row>
    <row r="15236" spans="1:11" x14ac:dyDescent="0.35">
      <c r="A15236" t="s">
        <v>414</v>
      </c>
      <c r="B15236" t="s">
        <v>176</v>
      </c>
      <c r="C15236" t="s">
        <v>208</v>
      </c>
      <c r="D15236" t="s">
        <v>32</v>
      </c>
      <c r="E15236" t="s">
        <v>185</v>
      </c>
      <c r="F15236">
        <v>202637</v>
      </c>
      <c r="G15236">
        <v>117</v>
      </c>
      <c r="H15236">
        <v>1</v>
      </c>
      <c r="I15236">
        <v>9423000</v>
      </c>
      <c r="J15236">
        <v>239</v>
      </c>
      <c r="K15236">
        <v>68655.572650000002</v>
      </c>
    </row>
    <row r="15237" spans="1:11" x14ac:dyDescent="0.35">
      <c r="A15237" t="s">
        <v>414</v>
      </c>
      <c r="B15237" t="s">
        <v>176</v>
      </c>
      <c r="C15237" t="s">
        <v>209</v>
      </c>
      <c r="D15237" t="s">
        <v>32</v>
      </c>
      <c r="E15237" t="s">
        <v>188</v>
      </c>
      <c r="F15237">
        <v>202637</v>
      </c>
      <c r="G15237">
        <v>25</v>
      </c>
      <c r="H15237">
        <v>1</v>
      </c>
      <c r="I15237">
        <v>2000000</v>
      </c>
      <c r="J15237">
        <v>53</v>
      </c>
      <c r="K15237">
        <v>68852.240000000005</v>
      </c>
    </row>
    <row r="15238" spans="1:11" x14ac:dyDescent="0.35">
      <c r="A15238" t="s">
        <v>414</v>
      </c>
      <c r="B15238" t="s">
        <v>176</v>
      </c>
      <c r="C15238" t="s">
        <v>210</v>
      </c>
      <c r="D15238" t="s">
        <v>32</v>
      </c>
      <c r="E15238" t="s">
        <v>200</v>
      </c>
      <c r="F15238">
        <v>202637</v>
      </c>
      <c r="G15238">
        <v>58</v>
      </c>
      <c r="H15238">
        <v>1</v>
      </c>
      <c r="I15238">
        <v>2322000</v>
      </c>
      <c r="J15238">
        <v>85</v>
      </c>
      <c r="K15238">
        <v>46468.775862000002</v>
      </c>
    </row>
    <row r="15239" spans="1:11" x14ac:dyDescent="0.35">
      <c r="A15239" t="s">
        <v>414</v>
      </c>
      <c r="B15239" t="s">
        <v>176</v>
      </c>
      <c r="C15239" t="s">
        <v>211</v>
      </c>
      <c r="D15239" t="s">
        <v>32</v>
      </c>
      <c r="E15239" t="s">
        <v>192</v>
      </c>
      <c r="F15239">
        <v>202637</v>
      </c>
      <c r="G15239">
        <v>92</v>
      </c>
      <c r="H15239">
        <v>1</v>
      </c>
      <c r="I15239">
        <v>7401000</v>
      </c>
      <c r="J15239">
        <v>204</v>
      </c>
      <c r="K15239">
        <v>68751.706521999993</v>
      </c>
    </row>
    <row r="15240" spans="1:11" x14ac:dyDescent="0.35">
      <c r="A15240" t="s">
        <v>414</v>
      </c>
      <c r="B15240" t="s">
        <v>176</v>
      </c>
      <c r="C15240" t="s">
        <v>212</v>
      </c>
      <c r="D15240" t="s">
        <v>32</v>
      </c>
      <c r="E15240" t="s">
        <v>195</v>
      </c>
      <c r="F15240">
        <v>202637</v>
      </c>
      <c r="G15240">
        <v>46</v>
      </c>
      <c r="H15240">
        <v>1</v>
      </c>
      <c r="I15240">
        <v>3710000</v>
      </c>
      <c r="J15240">
        <v>97</v>
      </c>
      <c r="K15240">
        <v>68826.391304000004</v>
      </c>
    </row>
    <row r="15241" spans="1:11" x14ac:dyDescent="0.35">
      <c r="A15241" t="s">
        <v>414</v>
      </c>
      <c r="B15241" t="s">
        <v>176</v>
      </c>
      <c r="C15241" t="s">
        <v>213</v>
      </c>
      <c r="D15241" t="s">
        <v>32</v>
      </c>
      <c r="E15241" t="s">
        <v>198</v>
      </c>
      <c r="F15241">
        <v>202637</v>
      </c>
      <c r="G15241">
        <v>41</v>
      </c>
      <c r="H15241">
        <v>1</v>
      </c>
      <c r="I15241">
        <v>3280000</v>
      </c>
      <c r="J15241">
        <v>73</v>
      </c>
      <c r="K15241">
        <v>68729.756097999998</v>
      </c>
    </row>
    <row r="15242" spans="1:11" x14ac:dyDescent="0.35">
      <c r="A15242" t="s">
        <v>414</v>
      </c>
      <c r="B15242" t="s">
        <v>223</v>
      </c>
      <c r="C15242" t="s">
        <v>224</v>
      </c>
      <c r="D15242" t="s">
        <v>14</v>
      </c>
      <c r="E15242" t="s">
        <v>24</v>
      </c>
      <c r="F15242">
        <v>202637</v>
      </c>
      <c r="G15242">
        <v>11780</v>
      </c>
      <c r="H15242">
        <v>20</v>
      </c>
      <c r="I15242">
        <v>21904800</v>
      </c>
      <c r="J15242">
        <v>46460</v>
      </c>
      <c r="K15242">
        <v>32068.674024</v>
      </c>
    </row>
    <row r="15243" spans="1:11" x14ac:dyDescent="0.35">
      <c r="A15243" t="s">
        <v>414</v>
      </c>
      <c r="B15243" t="s">
        <v>223</v>
      </c>
      <c r="C15243" t="s">
        <v>225</v>
      </c>
      <c r="D15243" t="s">
        <v>20</v>
      </c>
      <c r="E15243" t="s">
        <v>18</v>
      </c>
      <c r="F15243">
        <v>202637</v>
      </c>
      <c r="G15243">
        <v>34656</v>
      </c>
      <c r="H15243">
        <v>12</v>
      </c>
      <c r="I15243">
        <v>60942000</v>
      </c>
      <c r="J15243">
        <v>286788</v>
      </c>
      <c r="K15243">
        <v>18684.153393000001</v>
      </c>
    </row>
    <row r="15244" spans="1:11" x14ac:dyDescent="0.35">
      <c r="A15244" t="s">
        <v>414</v>
      </c>
      <c r="B15244" t="s">
        <v>223</v>
      </c>
      <c r="C15244" t="s">
        <v>226</v>
      </c>
      <c r="D15244" t="s">
        <v>20</v>
      </c>
      <c r="E15244" t="s">
        <v>18</v>
      </c>
      <c r="F15244">
        <v>202637</v>
      </c>
      <c r="G15244">
        <v>37152</v>
      </c>
      <c r="H15244">
        <v>16</v>
      </c>
      <c r="I15244">
        <v>66040100</v>
      </c>
      <c r="J15244">
        <v>209744</v>
      </c>
      <c r="K15244">
        <v>24921.455211</v>
      </c>
    </row>
    <row r="15245" spans="1:11" x14ac:dyDescent="0.35">
      <c r="A15245" t="s">
        <v>414</v>
      </c>
      <c r="B15245" t="s">
        <v>223</v>
      </c>
      <c r="C15245" t="s">
        <v>227</v>
      </c>
      <c r="D15245" t="s">
        <v>17</v>
      </c>
      <c r="E15245" t="s">
        <v>24</v>
      </c>
      <c r="F15245">
        <v>202637</v>
      </c>
      <c r="G15245">
        <v>18300</v>
      </c>
      <c r="H15245">
        <v>20</v>
      </c>
      <c r="I15245">
        <v>32146900</v>
      </c>
      <c r="J15245">
        <v>100300</v>
      </c>
      <c r="K15245">
        <v>29926.22623</v>
      </c>
    </row>
    <row r="15246" spans="1:11" x14ac:dyDescent="0.35">
      <c r="A15246" t="s">
        <v>414</v>
      </c>
      <c r="B15246" t="s">
        <v>223</v>
      </c>
      <c r="C15246" t="s">
        <v>228</v>
      </c>
      <c r="D15246" t="s">
        <v>17</v>
      </c>
      <c r="E15246" t="s">
        <v>24</v>
      </c>
      <c r="F15246">
        <v>202637</v>
      </c>
      <c r="G15246">
        <v>21860</v>
      </c>
      <c r="H15246">
        <v>20</v>
      </c>
      <c r="I15246">
        <v>39476200</v>
      </c>
      <c r="J15246">
        <v>116740</v>
      </c>
      <c r="K15246">
        <v>31101.802379000001</v>
      </c>
    </row>
    <row r="15247" spans="1:11" x14ac:dyDescent="0.35">
      <c r="A15247" t="s">
        <v>414</v>
      </c>
      <c r="B15247" t="s">
        <v>223</v>
      </c>
      <c r="C15247" t="s">
        <v>229</v>
      </c>
      <c r="D15247" t="s">
        <v>17</v>
      </c>
      <c r="E15247" t="s">
        <v>18</v>
      </c>
      <c r="F15247">
        <v>202637</v>
      </c>
      <c r="G15247">
        <v>16752</v>
      </c>
      <c r="H15247">
        <v>16</v>
      </c>
      <c r="I15247">
        <v>29406100</v>
      </c>
      <c r="J15247">
        <v>65696</v>
      </c>
      <c r="K15247">
        <v>24901.166189</v>
      </c>
    </row>
    <row r="15248" spans="1:11" x14ac:dyDescent="0.35">
      <c r="A15248" t="s">
        <v>414</v>
      </c>
      <c r="B15248" t="s">
        <v>223</v>
      </c>
      <c r="C15248" t="s">
        <v>230</v>
      </c>
      <c r="D15248" t="s">
        <v>17</v>
      </c>
      <c r="E15248" t="s">
        <v>18</v>
      </c>
      <c r="F15248">
        <v>202637</v>
      </c>
      <c r="G15248">
        <v>4560</v>
      </c>
      <c r="H15248">
        <v>16</v>
      </c>
      <c r="I15248">
        <v>7986000</v>
      </c>
      <c r="J15248">
        <v>11616</v>
      </c>
      <c r="K15248">
        <v>24938.150877</v>
      </c>
    </row>
    <row r="15249" spans="1:11" x14ac:dyDescent="0.35">
      <c r="A15249" t="s">
        <v>414</v>
      </c>
      <c r="B15249" t="s">
        <v>223</v>
      </c>
      <c r="C15249" t="s">
        <v>231</v>
      </c>
      <c r="D15249" t="s">
        <v>17</v>
      </c>
      <c r="E15249" t="s">
        <v>15</v>
      </c>
      <c r="F15249">
        <v>202637</v>
      </c>
      <c r="G15249">
        <v>14676</v>
      </c>
      <c r="H15249">
        <v>12</v>
      </c>
      <c r="I15249">
        <v>18358000</v>
      </c>
      <c r="J15249">
        <v>84996</v>
      </c>
      <c r="K15249">
        <v>13245.210956999999</v>
      </c>
    </row>
    <row r="15250" spans="1:11" x14ac:dyDescent="0.35">
      <c r="A15250" t="s">
        <v>414</v>
      </c>
      <c r="B15250" t="s">
        <v>223</v>
      </c>
      <c r="C15250" t="s">
        <v>232</v>
      </c>
      <c r="D15250" t="s">
        <v>32</v>
      </c>
      <c r="E15250" t="s">
        <v>18</v>
      </c>
      <c r="F15250">
        <v>202637</v>
      </c>
      <c r="G15250">
        <v>32592</v>
      </c>
      <c r="H15250">
        <v>16</v>
      </c>
      <c r="I15250">
        <v>51283500</v>
      </c>
      <c r="J15250">
        <v>194944</v>
      </c>
      <c r="K15250">
        <v>22194.735885999999</v>
      </c>
    </row>
    <row r="15251" spans="1:11" x14ac:dyDescent="0.35">
      <c r="A15251" t="s">
        <v>414</v>
      </c>
      <c r="B15251" t="s">
        <v>223</v>
      </c>
      <c r="C15251" t="s">
        <v>233</v>
      </c>
      <c r="D15251" t="s">
        <v>17</v>
      </c>
      <c r="E15251" t="s">
        <v>18</v>
      </c>
      <c r="F15251">
        <v>202637</v>
      </c>
      <c r="G15251">
        <v>8148</v>
      </c>
      <c r="H15251">
        <v>12</v>
      </c>
      <c r="I15251">
        <v>14634500</v>
      </c>
      <c r="J15251">
        <v>30384</v>
      </c>
      <c r="K15251">
        <v>18692.268040999999</v>
      </c>
    </row>
    <row r="15252" spans="1:11" x14ac:dyDescent="0.35">
      <c r="A15252" t="s">
        <v>414</v>
      </c>
      <c r="B15252" t="s">
        <v>223</v>
      </c>
      <c r="C15252" t="s">
        <v>234</v>
      </c>
      <c r="D15252" t="s">
        <v>109</v>
      </c>
      <c r="E15252" t="s">
        <v>24</v>
      </c>
      <c r="F15252">
        <v>202637</v>
      </c>
      <c r="G15252">
        <v>28700</v>
      </c>
      <c r="H15252">
        <v>20</v>
      </c>
      <c r="I15252">
        <v>50334900</v>
      </c>
      <c r="J15252">
        <v>177040</v>
      </c>
      <c r="K15252">
        <v>30365.264808</v>
      </c>
    </row>
    <row r="15253" spans="1:11" x14ac:dyDescent="0.35">
      <c r="A15253" t="s">
        <v>414</v>
      </c>
      <c r="B15253" t="s">
        <v>223</v>
      </c>
      <c r="C15253" t="s">
        <v>235</v>
      </c>
      <c r="D15253" t="s">
        <v>109</v>
      </c>
      <c r="E15253" t="s">
        <v>24</v>
      </c>
      <c r="F15253">
        <v>202637</v>
      </c>
      <c r="G15253">
        <v>9440</v>
      </c>
      <c r="H15253">
        <v>20</v>
      </c>
      <c r="I15253">
        <v>17044800</v>
      </c>
      <c r="J15253">
        <v>39520</v>
      </c>
      <c r="K15253">
        <v>30844.262712</v>
      </c>
    </row>
    <row r="15254" spans="1:11" x14ac:dyDescent="0.35">
      <c r="A15254" t="s">
        <v>414</v>
      </c>
      <c r="B15254" t="s">
        <v>223</v>
      </c>
      <c r="C15254" t="s">
        <v>236</v>
      </c>
      <c r="D15254" t="s">
        <v>20</v>
      </c>
      <c r="E15254" t="s">
        <v>24</v>
      </c>
      <c r="F15254">
        <v>202637</v>
      </c>
      <c r="G15254">
        <v>14240</v>
      </c>
      <c r="H15254">
        <v>20</v>
      </c>
      <c r="I15254">
        <v>25745800</v>
      </c>
      <c r="J15254">
        <v>66180</v>
      </c>
      <c r="K15254">
        <v>31122.901685000001</v>
      </c>
    </row>
    <row r="15255" spans="1:11" x14ac:dyDescent="0.35">
      <c r="A15255" t="s">
        <v>414</v>
      </c>
      <c r="B15255" t="s">
        <v>237</v>
      </c>
      <c r="C15255" t="s">
        <v>238</v>
      </c>
      <c r="D15255" t="s">
        <v>17</v>
      </c>
      <c r="E15255" t="s">
        <v>18</v>
      </c>
      <c r="F15255">
        <v>202637</v>
      </c>
      <c r="G15255">
        <v>17060</v>
      </c>
      <c r="H15255">
        <v>20</v>
      </c>
      <c r="I15255">
        <v>26491000</v>
      </c>
      <c r="J15255">
        <v>89400</v>
      </c>
      <c r="K15255">
        <v>27685.770223</v>
      </c>
    </row>
    <row r="15256" spans="1:11" x14ac:dyDescent="0.35">
      <c r="A15256" t="s">
        <v>414</v>
      </c>
      <c r="B15256" t="s">
        <v>237</v>
      </c>
      <c r="C15256" t="s">
        <v>239</v>
      </c>
      <c r="D15256" t="s">
        <v>17</v>
      </c>
      <c r="E15256" t="s">
        <v>18</v>
      </c>
      <c r="F15256">
        <v>202637</v>
      </c>
      <c r="G15256">
        <v>21140</v>
      </c>
      <c r="H15256">
        <v>20</v>
      </c>
      <c r="I15256">
        <v>32797000</v>
      </c>
      <c r="J15256">
        <v>99120</v>
      </c>
      <c r="K15256">
        <v>27750.492903999999</v>
      </c>
    </row>
    <row r="15257" spans="1:11" x14ac:dyDescent="0.35">
      <c r="A15257" t="s">
        <v>414</v>
      </c>
      <c r="B15257" t="s">
        <v>237</v>
      </c>
      <c r="C15257" t="s">
        <v>240</v>
      </c>
      <c r="D15257" t="s">
        <v>17</v>
      </c>
      <c r="E15257" t="s">
        <v>18</v>
      </c>
      <c r="F15257">
        <v>202637</v>
      </c>
      <c r="G15257">
        <v>21340</v>
      </c>
      <c r="H15257">
        <v>20</v>
      </c>
      <c r="I15257">
        <v>33624000</v>
      </c>
      <c r="J15257">
        <v>96480</v>
      </c>
      <c r="K15257">
        <v>27722.985004999999</v>
      </c>
    </row>
    <row r="15258" spans="1:11" x14ac:dyDescent="0.35">
      <c r="A15258" t="s">
        <v>414</v>
      </c>
      <c r="B15258" t="s">
        <v>237</v>
      </c>
      <c r="C15258" t="s">
        <v>241</v>
      </c>
      <c r="D15258" t="s">
        <v>20</v>
      </c>
      <c r="E15258" t="s">
        <v>18</v>
      </c>
      <c r="F15258">
        <v>202637</v>
      </c>
      <c r="G15258">
        <v>4096</v>
      </c>
      <c r="H15258">
        <v>16</v>
      </c>
      <c r="I15258">
        <v>9616500</v>
      </c>
      <c r="J15258">
        <v>11488</v>
      </c>
      <c r="K15258">
        <v>33050.761719000002</v>
      </c>
    </row>
    <row r="15259" spans="1:11" x14ac:dyDescent="0.35">
      <c r="A15259" t="s">
        <v>414</v>
      </c>
      <c r="B15259" t="s">
        <v>237</v>
      </c>
      <c r="C15259" t="s">
        <v>242</v>
      </c>
      <c r="D15259" t="s">
        <v>17</v>
      </c>
      <c r="E15259" t="s">
        <v>18</v>
      </c>
      <c r="F15259">
        <v>202637</v>
      </c>
      <c r="G15259">
        <v>80000</v>
      </c>
      <c r="H15259">
        <v>20</v>
      </c>
      <c r="I15259">
        <v>194280000</v>
      </c>
      <c r="J15259">
        <v>640800</v>
      </c>
      <c r="K15259">
        <v>42672.461000000003</v>
      </c>
    </row>
    <row r="15260" spans="1:11" x14ac:dyDescent="0.35">
      <c r="A15260" t="s">
        <v>414</v>
      </c>
      <c r="B15260" t="s">
        <v>237</v>
      </c>
      <c r="C15260" t="s">
        <v>544</v>
      </c>
      <c r="D15260" t="s">
        <v>20</v>
      </c>
      <c r="E15260" t="s">
        <v>18</v>
      </c>
      <c r="F15260">
        <v>202637</v>
      </c>
      <c r="G15260">
        <v>10840</v>
      </c>
      <c r="H15260">
        <v>20</v>
      </c>
      <c r="I15260">
        <v>26002100</v>
      </c>
      <c r="J15260">
        <v>75160</v>
      </c>
      <c r="K15260">
        <v>42802.444648999997</v>
      </c>
    </row>
    <row r="15261" spans="1:11" x14ac:dyDescent="0.35">
      <c r="A15261" t="s">
        <v>414</v>
      </c>
      <c r="B15261" t="s">
        <v>237</v>
      </c>
      <c r="C15261" t="s">
        <v>243</v>
      </c>
      <c r="D15261" t="s">
        <v>20</v>
      </c>
      <c r="E15261" t="s">
        <v>18</v>
      </c>
      <c r="F15261">
        <v>202637</v>
      </c>
      <c r="G15261">
        <v>5920</v>
      </c>
      <c r="H15261">
        <v>16</v>
      </c>
      <c r="I15261">
        <v>13902000</v>
      </c>
      <c r="J15261">
        <v>13680</v>
      </c>
      <c r="K15261">
        <v>33092.289189000003</v>
      </c>
    </row>
    <row r="15262" spans="1:11" x14ac:dyDescent="0.35">
      <c r="A15262" t="s">
        <v>414</v>
      </c>
      <c r="B15262" t="s">
        <v>237</v>
      </c>
      <c r="C15262" t="s">
        <v>244</v>
      </c>
      <c r="D15262" t="s">
        <v>20</v>
      </c>
      <c r="E15262" t="s">
        <v>18</v>
      </c>
      <c r="F15262">
        <v>202637</v>
      </c>
      <c r="G15262">
        <v>9632</v>
      </c>
      <c r="H15262">
        <v>16</v>
      </c>
      <c r="I15262">
        <v>24503500</v>
      </c>
      <c r="J15262">
        <v>32672</v>
      </c>
      <c r="K15262">
        <v>35758.475082999998</v>
      </c>
    </row>
    <row r="15263" spans="1:11" x14ac:dyDescent="0.35">
      <c r="A15263" t="s">
        <v>414</v>
      </c>
      <c r="B15263" t="s">
        <v>237</v>
      </c>
      <c r="C15263" t="s">
        <v>246</v>
      </c>
      <c r="D15263" t="s">
        <v>20</v>
      </c>
      <c r="E15263" t="s">
        <v>18</v>
      </c>
      <c r="F15263">
        <v>202637</v>
      </c>
      <c r="G15263">
        <v>4256</v>
      </c>
      <c r="H15263">
        <v>16</v>
      </c>
      <c r="I15263">
        <v>10130000</v>
      </c>
      <c r="J15263">
        <v>13024</v>
      </c>
      <c r="K15263">
        <v>33624.048871999999</v>
      </c>
    </row>
    <row r="15264" spans="1:11" x14ac:dyDescent="0.35">
      <c r="A15264" t="s">
        <v>414</v>
      </c>
      <c r="B15264" t="s">
        <v>237</v>
      </c>
      <c r="C15264" t="s">
        <v>247</v>
      </c>
      <c r="D15264" t="s">
        <v>17</v>
      </c>
      <c r="E15264" t="s">
        <v>15</v>
      </c>
      <c r="F15264">
        <v>202637</v>
      </c>
      <c r="G15264">
        <v>1644</v>
      </c>
      <c r="H15264">
        <v>12</v>
      </c>
      <c r="I15264">
        <v>1986500</v>
      </c>
      <c r="J15264">
        <v>5076</v>
      </c>
      <c r="K15264">
        <v>13338.956204</v>
      </c>
    </row>
    <row r="15265" spans="1:11" x14ac:dyDescent="0.35">
      <c r="A15265" t="s">
        <v>414</v>
      </c>
      <c r="B15265" t="s">
        <v>237</v>
      </c>
      <c r="C15265" t="s">
        <v>248</v>
      </c>
      <c r="D15265" t="s">
        <v>17</v>
      </c>
      <c r="E15265" t="s">
        <v>15</v>
      </c>
      <c r="F15265">
        <v>202637</v>
      </c>
      <c r="G15265">
        <v>1860</v>
      </c>
      <c r="H15265">
        <v>12</v>
      </c>
      <c r="I15265">
        <v>2256500</v>
      </c>
      <c r="J15265">
        <v>5388</v>
      </c>
      <c r="K15265">
        <v>13326.458065000001</v>
      </c>
    </row>
    <row r="15266" spans="1:11" x14ac:dyDescent="0.35">
      <c r="A15266" t="s">
        <v>414</v>
      </c>
      <c r="B15266" t="s">
        <v>237</v>
      </c>
      <c r="C15266" t="s">
        <v>249</v>
      </c>
      <c r="D15266" t="s">
        <v>17</v>
      </c>
      <c r="E15266" t="s">
        <v>15</v>
      </c>
      <c r="F15266">
        <v>202637</v>
      </c>
      <c r="G15266">
        <v>4500</v>
      </c>
      <c r="H15266">
        <v>12</v>
      </c>
      <c r="I15266">
        <v>6379800</v>
      </c>
      <c r="J15266">
        <v>15000</v>
      </c>
      <c r="K15266">
        <v>15332.456</v>
      </c>
    </row>
    <row r="15267" spans="1:11" x14ac:dyDescent="0.35">
      <c r="A15267" t="s">
        <v>414</v>
      </c>
      <c r="B15267" t="s">
        <v>237</v>
      </c>
      <c r="C15267" t="s">
        <v>250</v>
      </c>
      <c r="D15267" t="s">
        <v>17</v>
      </c>
      <c r="E15267" t="s">
        <v>15</v>
      </c>
      <c r="F15267">
        <v>202637</v>
      </c>
      <c r="G15267">
        <v>4752</v>
      </c>
      <c r="H15267">
        <v>12</v>
      </c>
      <c r="I15267">
        <v>6744800</v>
      </c>
      <c r="J15267">
        <v>15696</v>
      </c>
      <c r="K15267">
        <v>15358.050504999999</v>
      </c>
    </row>
    <row r="15268" spans="1:11" x14ac:dyDescent="0.35">
      <c r="A15268" t="s">
        <v>414</v>
      </c>
      <c r="B15268" t="s">
        <v>237</v>
      </c>
      <c r="C15268" t="s">
        <v>251</v>
      </c>
      <c r="D15268" t="s">
        <v>14</v>
      </c>
      <c r="E15268" t="s">
        <v>15</v>
      </c>
      <c r="F15268">
        <v>202637</v>
      </c>
      <c r="G15268">
        <v>1500</v>
      </c>
      <c r="H15268">
        <v>12</v>
      </c>
      <c r="I15268">
        <v>1824500</v>
      </c>
      <c r="J15268">
        <v>4200</v>
      </c>
      <c r="K15268">
        <v>13288.776</v>
      </c>
    </row>
    <row r="15269" spans="1:11" x14ac:dyDescent="0.35">
      <c r="A15269" t="s">
        <v>414</v>
      </c>
      <c r="B15269" t="s">
        <v>237</v>
      </c>
      <c r="C15269" t="s">
        <v>252</v>
      </c>
      <c r="D15269" t="s">
        <v>17</v>
      </c>
      <c r="E15269" t="s">
        <v>15</v>
      </c>
      <c r="F15269">
        <v>202637</v>
      </c>
      <c r="G15269">
        <v>4668</v>
      </c>
      <c r="H15269">
        <v>12</v>
      </c>
      <c r="I15269">
        <v>5648500</v>
      </c>
      <c r="J15269">
        <v>13872</v>
      </c>
      <c r="K15269">
        <v>13351.850899999999</v>
      </c>
    </row>
    <row r="15270" spans="1:11" x14ac:dyDescent="0.35">
      <c r="A15270" t="s">
        <v>414</v>
      </c>
      <c r="B15270" t="s">
        <v>237</v>
      </c>
      <c r="C15270" t="s">
        <v>253</v>
      </c>
      <c r="D15270" t="s">
        <v>17</v>
      </c>
      <c r="E15270" t="s">
        <v>15</v>
      </c>
      <c r="F15270">
        <v>202637</v>
      </c>
      <c r="G15270">
        <v>4344</v>
      </c>
      <c r="H15270">
        <v>12</v>
      </c>
      <c r="I15270">
        <v>5292500</v>
      </c>
      <c r="J15270">
        <v>13656</v>
      </c>
      <c r="K15270">
        <v>13337.779006000001</v>
      </c>
    </row>
    <row r="15271" spans="1:11" x14ac:dyDescent="0.35">
      <c r="A15271" t="s">
        <v>414</v>
      </c>
      <c r="B15271" t="s">
        <v>237</v>
      </c>
      <c r="C15271" t="s">
        <v>254</v>
      </c>
      <c r="D15271" t="s">
        <v>20</v>
      </c>
      <c r="E15271" t="s">
        <v>24</v>
      </c>
      <c r="F15271">
        <v>202637</v>
      </c>
      <c r="G15271">
        <v>7640</v>
      </c>
      <c r="H15271">
        <v>20</v>
      </c>
      <c r="I15271">
        <v>17605200</v>
      </c>
      <c r="J15271">
        <v>32660</v>
      </c>
      <c r="K15271">
        <v>40321.767015999998</v>
      </c>
    </row>
    <row r="15272" spans="1:11" x14ac:dyDescent="0.35">
      <c r="A15272" t="s">
        <v>414</v>
      </c>
      <c r="B15272" t="s">
        <v>237</v>
      </c>
      <c r="C15272" t="s">
        <v>255</v>
      </c>
      <c r="D15272" t="s">
        <v>20</v>
      </c>
      <c r="E15272" t="s">
        <v>18</v>
      </c>
      <c r="F15272">
        <v>202637</v>
      </c>
      <c r="G15272">
        <v>20100</v>
      </c>
      <c r="H15272">
        <v>20</v>
      </c>
      <c r="I15272">
        <v>46727700</v>
      </c>
      <c r="J15272">
        <v>102300</v>
      </c>
      <c r="K15272">
        <v>40616.698507000001</v>
      </c>
    </row>
    <row r="15273" spans="1:11" x14ac:dyDescent="0.35">
      <c r="A15273" t="s">
        <v>414</v>
      </c>
      <c r="B15273" t="s">
        <v>237</v>
      </c>
      <c r="C15273" t="s">
        <v>256</v>
      </c>
      <c r="D15273" t="s">
        <v>20</v>
      </c>
      <c r="E15273" t="s">
        <v>18</v>
      </c>
      <c r="F15273">
        <v>202637</v>
      </c>
      <c r="G15273">
        <v>7280</v>
      </c>
      <c r="H15273">
        <v>16</v>
      </c>
      <c r="I15273">
        <v>17364000</v>
      </c>
      <c r="J15273">
        <v>24240</v>
      </c>
      <c r="K15273">
        <v>33644.815385000002</v>
      </c>
    </row>
    <row r="15274" spans="1:11" x14ac:dyDescent="0.35">
      <c r="A15274" t="s">
        <v>414</v>
      </c>
      <c r="B15274" t="s">
        <v>237</v>
      </c>
      <c r="C15274" t="s">
        <v>257</v>
      </c>
      <c r="D15274" t="s">
        <v>23</v>
      </c>
      <c r="E15274" t="s">
        <v>18</v>
      </c>
      <c r="F15274">
        <v>202637</v>
      </c>
      <c r="G15274">
        <v>22280</v>
      </c>
      <c r="H15274">
        <v>20</v>
      </c>
      <c r="I15274">
        <v>51820500</v>
      </c>
      <c r="J15274">
        <v>116240</v>
      </c>
      <c r="K15274">
        <v>40671.455116999998</v>
      </c>
    </row>
    <row r="15275" spans="1:11" x14ac:dyDescent="0.35">
      <c r="A15275" t="s">
        <v>414</v>
      </c>
      <c r="B15275" t="s">
        <v>237</v>
      </c>
      <c r="C15275" t="s">
        <v>258</v>
      </c>
      <c r="D15275" t="s">
        <v>23</v>
      </c>
      <c r="E15275" t="s">
        <v>18</v>
      </c>
      <c r="F15275">
        <v>202637</v>
      </c>
      <c r="G15275">
        <v>6440</v>
      </c>
      <c r="H15275">
        <v>20</v>
      </c>
      <c r="I15275">
        <v>14860400</v>
      </c>
      <c r="J15275">
        <v>20060</v>
      </c>
      <c r="K15275">
        <v>40580.434782999997</v>
      </c>
    </row>
    <row r="15276" spans="1:11" x14ac:dyDescent="0.35">
      <c r="A15276" t="s">
        <v>414</v>
      </c>
      <c r="B15276" t="s">
        <v>237</v>
      </c>
      <c r="C15276" t="s">
        <v>260</v>
      </c>
      <c r="D15276" t="s">
        <v>23</v>
      </c>
      <c r="E15276" t="s">
        <v>24</v>
      </c>
      <c r="F15276">
        <v>202637</v>
      </c>
      <c r="G15276">
        <v>6860</v>
      </c>
      <c r="H15276">
        <v>20</v>
      </c>
      <c r="I15276">
        <v>15831300</v>
      </c>
      <c r="J15276">
        <v>25340</v>
      </c>
      <c r="K15276">
        <v>40247.274052000001</v>
      </c>
    </row>
    <row r="15277" spans="1:11" x14ac:dyDescent="0.35">
      <c r="A15277" t="s">
        <v>414</v>
      </c>
      <c r="B15277" t="s">
        <v>237</v>
      </c>
      <c r="C15277" t="s">
        <v>261</v>
      </c>
      <c r="D15277" t="s">
        <v>14</v>
      </c>
      <c r="E15277" t="s">
        <v>18</v>
      </c>
      <c r="F15277">
        <v>202637</v>
      </c>
      <c r="G15277">
        <v>15700</v>
      </c>
      <c r="H15277">
        <v>20</v>
      </c>
      <c r="I15277">
        <v>26350000</v>
      </c>
      <c r="J15277">
        <v>73320</v>
      </c>
      <c r="K15277">
        <v>29322.489172000001</v>
      </c>
    </row>
    <row r="15278" spans="1:11" x14ac:dyDescent="0.35">
      <c r="A15278" t="s">
        <v>414</v>
      </c>
      <c r="B15278" t="s">
        <v>237</v>
      </c>
      <c r="C15278" t="s">
        <v>262</v>
      </c>
      <c r="D15278" t="s">
        <v>14</v>
      </c>
      <c r="E15278" t="s">
        <v>15</v>
      </c>
      <c r="F15278">
        <v>202637</v>
      </c>
      <c r="G15278">
        <v>22836</v>
      </c>
      <c r="H15278">
        <v>12</v>
      </c>
      <c r="I15278">
        <v>22654500</v>
      </c>
      <c r="J15278">
        <v>183240</v>
      </c>
      <c r="K15278">
        <v>10869.757750999999</v>
      </c>
    </row>
    <row r="15279" spans="1:11" x14ac:dyDescent="0.35">
      <c r="A15279" t="s">
        <v>414</v>
      </c>
      <c r="B15279" t="s">
        <v>237</v>
      </c>
      <c r="C15279" t="s">
        <v>263</v>
      </c>
      <c r="D15279" t="s">
        <v>20</v>
      </c>
      <c r="E15279" t="s">
        <v>21</v>
      </c>
      <c r="F15279">
        <v>202637</v>
      </c>
      <c r="G15279">
        <v>7380</v>
      </c>
      <c r="H15279">
        <v>20</v>
      </c>
      <c r="I15279">
        <v>11867500</v>
      </c>
      <c r="J15279">
        <v>30120</v>
      </c>
      <c r="K15279">
        <v>27928.157181999999</v>
      </c>
    </row>
    <row r="15280" spans="1:11" x14ac:dyDescent="0.35">
      <c r="A15280" t="s">
        <v>414</v>
      </c>
      <c r="B15280" t="s">
        <v>237</v>
      </c>
      <c r="C15280" t="s">
        <v>264</v>
      </c>
      <c r="D15280" t="s">
        <v>14</v>
      </c>
      <c r="E15280" t="s">
        <v>21</v>
      </c>
      <c r="F15280">
        <v>202637</v>
      </c>
      <c r="G15280">
        <v>14180</v>
      </c>
      <c r="H15280">
        <v>20</v>
      </c>
      <c r="I15280">
        <v>22569600</v>
      </c>
      <c r="J15280">
        <v>67540</v>
      </c>
      <c r="K15280">
        <v>27970.317348</v>
      </c>
    </row>
    <row r="15281" spans="1:11" x14ac:dyDescent="0.35">
      <c r="A15281" t="s">
        <v>414</v>
      </c>
      <c r="B15281" t="s">
        <v>265</v>
      </c>
      <c r="C15281" t="s">
        <v>266</v>
      </c>
      <c r="D15281" t="s">
        <v>17</v>
      </c>
      <c r="E15281" t="s">
        <v>18</v>
      </c>
      <c r="F15281">
        <v>202637</v>
      </c>
      <c r="G15281">
        <v>26848</v>
      </c>
      <c r="H15281">
        <v>16</v>
      </c>
      <c r="I15281">
        <v>55324400</v>
      </c>
      <c r="J15281">
        <v>132256</v>
      </c>
      <c r="K15281">
        <v>29841.141240000001</v>
      </c>
    </row>
    <row r="15282" spans="1:11" x14ac:dyDescent="0.35">
      <c r="A15282" t="s">
        <v>414</v>
      </c>
      <c r="B15282" t="s">
        <v>265</v>
      </c>
      <c r="C15282" t="s">
        <v>551</v>
      </c>
      <c r="D15282" t="s">
        <v>14</v>
      </c>
      <c r="E15282" t="s">
        <v>18</v>
      </c>
      <c r="F15282">
        <v>202637</v>
      </c>
      <c r="G15282">
        <v>11508</v>
      </c>
      <c r="H15282">
        <v>12</v>
      </c>
      <c r="I15282">
        <v>17855400</v>
      </c>
      <c r="J15282">
        <v>60636</v>
      </c>
      <c r="K15282">
        <v>16638.218978000001</v>
      </c>
    </row>
    <row r="15283" spans="1:11" x14ac:dyDescent="0.35">
      <c r="A15283" t="s">
        <v>414</v>
      </c>
      <c r="B15283" t="s">
        <v>265</v>
      </c>
      <c r="C15283" t="s">
        <v>411</v>
      </c>
      <c r="D15283" t="s">
        <v>17</v>
      </c>
      <c r="E15283" t="s">
        <v>18</v>
      </c>
      <c r="F15283">
        <v>202637</v>
      </c>
      <c r="G15283">
        <v>7232</v>
      </c>
      <c r="H15283">
        <v>16</v>
      </c>
      <c r="I15283">
        <v>12076400</v>
      </c>
      <c r="J15283">
        <v>31648</v>
      </c>
      <c r="K15283">
        <v>23900.918141999999</v>
      </c>
    </row>
    <row r="15284" spans="1:11" x14ac:dyDescent="0.35">
      <c r="A15284" t="s">
        <v>414</v>
      </c>
      <c r="B15284" t="s">
        <v>265</v>
      </c>
      <c r="C15284" t="s">
        <v>552</v>
      </c>
      <c r="D15284" t="s">
        <v>14</v>
      </c>
      <c r="E15284" t="s">
        <v>15</v>
      </c>
      <c r="F15284">
        <v>202637</v>
      </c>
      <c r="G15284">
        <v>2520</v>
      </c>
      <c r="H15284">
        <v>12</v>
      </c>
      <c r="I15284">
        <v>2082500</v>
      </c>
      <c r="J15284">
        <v>12516</v>
      </c>
      <c r="K15284">
        <v>8801.9142859999993</v>
      </c>
    </row>
    <row r="15285" spans="1:11" x14ac:dyDescent="0.35">
      <c r="A15285" t="s">
        <v>414</v>
      </c>
      <c r="B15285" t="s">
        <v>265</v>
      </c>
      <c r="C15285" t="s">
        <v>267</v>
      </c>
      <c r="D15285" t="s">
        <v>20</v>
      </c>
      <c r="E15285" t="s">
        <v>18</v>
      </c>
      <c r="F15285">
        <v>202637</v>
      </c>
      <c r="G15285">
        <v>32560</v>
      </c>
      <c r="H15285">
        <v>16</v>
      </c>
      <c r="I15285">
        <v>67236500</v>
      </c>
      <c r="J15285">
        <v>182800</v>
      </c>
      <c r="K15285">
        <v>29332.614250999999</v>
      </c>
    </row>
    <row r="15286" spans="1:11" x14ac:dyDescent="0.35">
      <c r="A15286" t="s">
        <v>414</v>
      </c>
      <c r="B15286" t="s">
        <v>265</v>
      </c>
      <c r="C15286" t="s">
        <v>412</v>
      </c>
      <c r="D15286" t="s">
        <v>17</v>
      </c>
      <c r="E15286" t="s">
        <v>18</v>
      </c>
      <c r="F15286">
        <v>202637</v>
      </c>
      <c r="G15286">
        <v>6020</v>
      </c>
      <c r="H15286">
        <v>20</v>
      </c>
      <c r="I15286">
        <v>9289300</v>
      </c>
      <c r="J15286">
        <v>18480</v>
      </c>
      <c r="K15286">
        <v>27103.312291999999</v>
      </c>
    </row>
    <row r="15287" spans="1:11" x14ac:dyDescent="0.35">
      <c r="A15287" t="s">
        <v>414</v>
      </c>
      <c r="B15287" t="s">
        <v>270</v>
      </c>
      <c r="C15287" t="s">
        <v>271</v>
      </c>
      <c r="D15287" t="s">
        <v>49</v>
      </c>
      <c r="E15287" t="s">
        <v>15</v>
      </c>
      <c r="F15287">
        <v>202637</v>
      </c>
      <c r="G15287">
        <v>8028</v>
      </c>
      <c r="H15287">
        <v>12</v>
      </c>
      <c r="I15287">
        <v>6366300</v>
      </c>
      <c r="J15287">
        <v>36348</v>
      </c>
      <c r="K15287">
        <v>8289.0822119999993</v>
      </c>
    </row>
    <row r="15288" spans="1:11" x14ac:dyDescent="0.35">
      <c r="A15288" t="s">
        <v>414</v>
      </c>
      <c r="B15288" t="s">
        <v>270</v>
      </c>
      <c r="C15288" t="s">
        <v>272</v>
      </c>
      <c r="D15288" t="s">
        <v>14</v>
      </c>
      <c r="E15288" t="s">
        <v>15</v>
      </c>
      <c r="F15288">
        <v>202637</v>
      </c>
      <c r="G15288">
        <v>396</v>
      </c>
      <c r="H15288">
        <v>12</v>
      </c>
      <c r="I15288">
        <v>775500</v>
      </c>
      <c r="J15288">
        <v>444</v>
      </c>
      <c r="K15288">
        <v>19990.121211999998</v>
      </c>
    </row>
    <row r="15289" spans="1:11" x14ac:dyDescent="0.35">
      <c r="A15289" t="s">
        <v>414</v>
      </c>
      <c r="B15289" t="s">
        <v>270</v>
      </c>
      <c r="C15289" t="s">
        <v>273</v>
      </c>
      <c r="D15289" t="s">
        <v>14</v>
      </c>
      <c r="E15289" t="s">
        <v>15</v>
      </c>
      <c r="F15289">
        <v>202637</v>
      </c>
      <c r="G15289">
        <v>1668</v>
      </c>
      <c r="H15289">
        <v>12</v>
      </c>
      <c r="I15289">
        <v>1427600</v>
      </c>
      <c r="J15289">
        <v>4980</v>
      </c>
      <c r="K15289">
        <v>8094.899281</v>
      </c>
    </row>
    <row r="15290" spans="1:11" x14ac:dyDescent="0.35">
      <c r="A15290" t="s">
        <v>414</v>
      </c>
      <c r="B15290" t="s">
        <v>270</v>
      </c>
      <c r="C15290" t="s">
        <v>274</v>
      </c>
      <c r="D15290" t="s">
        <v>49</v>
      </c>
      <c r="E15290" t="s">
        <v>15</v>
      </c>
      <c r="F15290">
        <v>202637</v>
      </c>
      <c r="G15290">
        <v>6084</v>
      </c>
      <c r="H15290">
        <v>12</v>
      </c>
      <c r="I15290">
        <v>4574200</v>
      </c>
      <c r="J15290">
        <v>28260</v>
      </c>
      <c r="K15290">
        <v>7982.1814599999998</v>
      </c>
    </row>
    <row r="15291" spans="1:11" x14ac:dyDescent="0.35">
      <c r="A15291" t="s">
        <v>414</v>
      </c>
      <c r="B15291" t="s">
        <v>270</v>
      </c>
      <c r="C15291" t="s">
        <v>275</v>
      </c>
      <c r="D15291" t="s">
        <v>17</v>
      </c>
      <c r="E15291" t="s">
        <v>21</v>
      </c>
      <c r="F15291">
        <v>202637</v>
      </c>
      <c r="G15291">
        <v>3492</v>
      </c>
      <c r="H15291">
        <v>12</v>
      </c>
      <c r="I15291">
        <v>5824500</v>
      </c>
      <c r="J15291">
        <v>15864</v>
      </c>
      <c r="K15291">
        <v>17724.312715</v>
      </c>
    </row>
    <row r="15292" spans="1:11" x14ac:dyDescent="0.35">
      <c r="A15292" t="s">
        <v>414</v>
      </c>
      <c r="B15292" t="s">
        <v>270</v>
      </c>
      <c r="C15292" t="s">
        <v>276</v>
      </c>
      <c r="D15292" t="s">
        <v>17</v>
      </c>
      <c r="E15292" t="s">
        <v>18</v>
      </c>
      <c r="F15292">
        <v>202637</v>
      </c>
      <c r="G15292">
        <v>5140</v>
      </c>
      <c r="H15292">
        <v>20</v>
      </c>
      <c r="I15292">
        <v>9433000</v>
      </c>
      <c r="J15292">
        <v>20220</v>
      </c>
      <c r="K15292">
        <v>34200.392996000002</v>
      </c>
    </row>
    <row r="15293" spans="1:11" x14ac:dyDescent="0.35">
      <c r="A15293" t="s">
        <v>414</v>
      </c>
      <c r="B15293" t="s">
        <v>270</v>
      </c>
      <c r="C15293" t="s">
        <v>277</v>
      </c>
      <c r="D15293" t="s">
        <v>14</v>
      </c>
      <c r="E15293" t="s">
        <v>15</v>
      </c>
      <c r="F15293">
        <v>202637</v>
      </c>
      <c r="G15293">
        <v>21132</v>
      </c>
      <c r="H15293">
        <v>12</v>
      </c>
      <c r="I15293">
        <v>17716000</v>
      </c>
      <c r="J15293">
        <v>134280</v>
      </c>
      <c r="K15293">
        <v>9064.9136849999995</v>
      </c>
    </row>
    <row r="15294" spans="1:11" x14ac:dyDescent="0.35">
      <c r="A15294" t="s">
        <v>414</v>
      </c>
      <c r="B15294" t="s">
        <v>270</v>
      </c>
      <c r="C15294" t="s">
        <v>278</v>
      </c>
      <c r="D15294" t="s">
        <v>14</v>
      </c>
      <c r="E15294" t="s">
        <v>18</v>
      </c>
      <c r="F15294">
        <v>202637</v>
      </c>
      <c r="G15294">
        <v>14576</v>
      </c>
      <c r="H15294">
        <v>16</v>
      </c>
      <c r="I15294">
        <v>26419000</v>
      </c>
      <c r="J15294">
        <v>54208</v>
      </c>
      <c r="K15294">
        <v>25861.519209999999</v>
      </c>
    </row>
    <row r="15295" spans="1:11" x14ac:dyDescent="0.35">
      <c r="A15295" t="s">
        <v>414</v>
      </c>
      <c r="B15295" t="s">
        <v>270</v>
      </c>
      <c r="C15295" t="s">
        <v>279</v>
      </c>
      <c r="D15295" t="s">
        <v>17</v>
      </c>
      <c r="E15295" t="s">
        <v>18</v>
      </c>
      <c r="F15295">
        <v>202637</v>
      </c>
      <c r="G15295">
        <v>6020</v>
      </c>
      <c r="H15295">
        <v>20</v>
      </c>
      <c r="I15295">
        <v>9443000</v>
      </c>
      <c r="J15295">
        <v>22480</v>
      </c>
      <c r="K15295">
        <v>29111.538206000001</v>
      </c>
    </row>
    <row r="15296" spans="1:11" x14ac:dyDescent="0.35">
      <c r="A15296" t="s">
        <v>414</v>
      </c>
      <c r="B15296" t="s">
        <v>270</v>
      </c>
      <c r="C15296" t="s">
        <v>280</v>
      </c>
      <c r="D15296" t="s">
        <v>14</v>
      </c>
      <c r="E15296" t="s">
        <v>18</v>
      </c>
      <c r="F15296">
        <v>202637</v>
      </c>
      <c r="G15296">
        <v>6512</v>
      </c>
      <c r="H15296">
        <v>16</v>
      </c>
      <c r="I15296">
        <v>11433000</v>
      </c>
      <c r="J15296">
        <v>13088</v>
      </c>
      <c r="K15296">
        <v>25863.609337000002</v>
      </c>
    </row>
    <row r="15297" spans="1:11" x14ac:dyDescent="0.35">
      <c r="A15297" t="s">
        <v>414</v>
      </c>
      <c r="B15297" t="s">
        <v>270</v>
      </c>
      <c r="C15297" t="s">
        <v>281</v>
      </c>
      <c r="D15297" t="s">
        <v>17</v>
      </c>
      <c r="E15297" t="s">
        <v>18</v>
      </c>
      <c r="F15297">
        <v>202637</v>
      </c>
      <c r="G15297">
        <v>14080</v>
      </c>
      <c r="H15297">
        <v>20</v>
      </c>
      <c r="I15297">
        <v>22052000</v>
      </c>
      <c r="J15297">
        <v>58600</v>
      </c>
      <c r="K15297">
        <v>29143.181818000001</v>
      </c>
    </row>
    <row r="15298" spans="1:11" x14ac:dyDescent="0.35">
      <c r="A15298" t="s">
        <v>414</v>
      </c>
      <c r="B15298" t="s">
        <v>270</v>
      </c>
      <c r="C15298" t="s">
        <v>282</v>
      </c>
      <c r="D15298" t="s">
        <v>17</v>
      </c>
      <c r="E15298" t="s">
        <v>18</v>
      </c>
      <c r="F15298">
        <v>202637</v>
      </c>
      <c r="G15298">
        <v>6420</v>
      </c>
      <c r="H15298">
        <v>20</v>
      </c>
      <c r="I15298">
        <v>11811000</v>
      </c>
      <c r="J15298">
        <v>21540</v>
      </c>
      <c r="K15298">
        <v>34196.747664000002</v>
      </c>
    </row>
    <row r="15299" spans="1:11" x14ac:dyDescent="0.35">
      <c r="A15299" t="s">
        <v>414</v>
      </c>
      <c r="B15299" t="s">
        <v>270</v>
      </c>
      <c r="C15299" t="s">
        <v>546</v>
      </c>
      <c r="D15299" t="s">
        <v>17</v>
      </c>
      <c r="E15299" t="s">
        <v>18</v>
      </c>
      <c r="F15299">
        <v>202637</v>
      </c>
      <c r="G15299">
        <v>11024</v>
      </c>
      <c r="H15299">
        <v>16</v>
      </c>
      <c r="I15299">
        <v>20015800</v>
      </c>
      <c r="J15299">
        <v>80048</v>
      </c>
      <c r="K15299">
        <v>25683.195936</v>
      </c>
    </row>
    <row r="15300" spans="1:11" x14ac:dyDescent="0.35">
      <c r="A15300" t="s">
        <v>414</v>
      </c>
      <c r="B15300" t="s">
        <v>270</v>
      </c>
      <c r="C15300" t="s">
        <v>283</v>
      </c>
      <c r="D15300" t="s">
        <v>49</v>
      </c>
      <c r="E15300" t="s">
        <v>15</v>
      </c>
      <c r="F15300">
        <v>202637</v>
      </c>
      <c r="G15300">
        <v>4956</v>
      </c>
      <c r="H15300">
        <v>12</v>
      </c>
      <c r="I15300">
        <v>4092200</v>
      </c>
      <c r="J15300">
        <v>17832</v>
      </c>
      <c r="K15300">
        <v>8639.5907989999996</v>
      </c>
    </row>
    <row r="15301" spans="1:11" x14ac:dyDescent="0.35">
      <c r="A15301" t="s">
        <v>414</v>
      </c>
      <c r="B15301" t="s">
        <v>270</v>
      </c>
      <c r="C15301" t="s">
        <v>284</v>
      </c>
      <c r="D15301" t="s">
        <v>14</v>
      </c>
      <c r="E15301" t="s">
        <v>15</v>
      </c>
      <c r="F15301">
        <v>202637</v>
      </c>
      <c r="G15301">
        <v>1608</v>
      </c>
      <c r="H15301">
        <v>12</v>
      </c>
      <c r="I15301">
        <v>1206000</v>
      </c>
      <c r="J15301">
        <v>4272</v>
      </c>
      <c r="K15301">
        <v>8058.4776119999997</v>
      </c>
    </row>
    <row r="15302" spans="1:11" x14ac:dyDescent="0.35">
      <c r="A15302" t="s">
        <v>414</v>
      </c>
      <c r="B15302" t="s">
        <v>270</v>
      </c>
      <c r="C15302" t="s">
        <v>285</v>
      </c>
      <c r="D15302" t="s">
        <v>14</v>
      </c>
      <c r="E15302" t="s">
        <v>15</v>
      </c>
      <c r="F15302">
        <v>202637</v>
      </c>
      <c r="G15302">
        <v>348</v>
      </c>
      <c r="H15302">
        <v>12</v>
      </c>
      <c r="I15302">
        <v>957000</v>
      </c>
      <c r="J15302">
        <v>432</v>
      </c>
      <c r="K15302">
        <v>27514.172414000001</v>
      </c>
    </row>
    <row r="15303" spans="1:11" x14ac:dyDescent="0.35">
      <c r="A15303" t="s">
        <v>414</v>
      </c>
      <c r="B15303" t="s">
        <v>270</v>
      </c>
      <c r="C15303" t="s">
        <v>286</v>
      </c>
      <c r="D15303" t="s">
        <v>49</v>
      </c>
      <c r="E15303" t="s">
        <v>15</v>
      </c>
      <c r="F15303">
        <v>202637</v>
      </c>
      <c r="G15303">
        <v>1740</v>
      </c>
      <c r="H15303">
        <v>12</v>
      </c>
      <c r="I15303">
        <v>1354500</v>
      </c>
      <c r="J15303">
        <v>3600</v>
      </c>
      <c r="K15303">
        <v>8085.0482760000004</v>
      </c>
    </row>
    <row r="15304" spans="1:11" x14ac:dyDescent="0.35">
      <c r="A15304" t="s">
        <v>414</v>
      </c>
      <c r="B15304" t="s">
        <v>270</v>
      </c>
      <c r="C15304" t="s">
        <v>287</v>
      </c>
      <c r="D15304" t="s">
        <v>14</v>
      </c>
      <c r="E15304" t="s">
        <v>15</v>
      </c>
      <c r="F15304">
        <v>202637</v>
      </c>
      <c r="G15304">
        <v>2144</v>
      </c>
      <c r="H15304">
        <v>16</v>
      </c>
      <c r="I15304">
        <v>1747000</v>
      </c>
      <c r="J15304">
        <v>5472</v>
      </c>
      <c r="K15304">
        <v>11613.134328</v>
      </c>
    </row>
    <row r="15305" spans="1:11" x14ac:dyDescent="0.35">
      <c r="A15305" t="s">
        <v>414</v>
      </c>
      <c r="B15305" t="s">
        <v>270</v>
      </c>
      <c r="C15305" t="s">
        <v>413</v>
      </c>
      <c r="D15305" t="s">
        <v>49</v>
      </c>
      <c r="E15305" t="s">
        <v>21</v>
      </c>
      <c r="F15305">
        <v>202637</v>
      </c>
      <c r="G15305">
        <v>48720</v>
      </c>
      <c r="H15305">
        <v>20</v>
      </c>
      <c r="I15305">
        <v>75162500</v>
      </c>
      <c r="J15305">
        <v>362900</v>
      </c>
      <c r="K15305">
        <v>26856.295977000002</v>
      </c>
    </row>
    <row r="15306" spans="1:11" x14ac:dyDescent="0.35">
      <c r="A15306" t="s">
        <v>414</v>
      </c>
      <c r="B15306" t="s">
        <v>270</v>
      </c>
      <c r="C15306" t="s">
        <v>288</v>
      </c>
      <c r="D15306" t="s">
        <v>14</v>
      </c>
      <c r="E15306" t="s">
        <v>15</v>
      </c>
      <c r="F15306">
        <v>202637</v>
      </c>
      <c r="G15306">
        <v>4680</v>
      </c>
      <c r="H15306">
        <v>12</v>
      </c>
      <c r="I15306">
        <v>4460000</v>
      </c>
      <c r="J15306">
        <v>13872</v>
      </c>
      <c r="K15306">
        <v>9323.7358970000005</v>
      </c>
    </row>
    <row r="15307" spans="1:11" x14ac:dyDescent="0.35">
      <c r="A15307" t="s">
        <v>414</v>
      </c>
      <c r="B15307" t="s">
        <v>270</v>
      </c>
      <c r="C15307" t="s">
        <v>289</v>
      </c>
      <c r="D15307" t="s">
        <v>49</v>
      </c>
      <c r="E15307" t="s">
        <v>15</v>
      </c>
      <c r="F15307">
        <v>202637</v>
      </c>
      <c r="G15307">
        <v>24</v>
      </c>
      <c r="H15307">
        <v>12</v>
      </c>
      <c r="I15307">
        <v>19800</v>
      </c>
      <c r="J15307">
        <v>48</v>
      </c>
      <c r="K15307">
        <v>8600</v>
      </c>
    </row>
    <row r="15308" spans="1:11" x14ac:dyDescent="0.35">
      <c r="A15308" t="s">
        <v>414</v>
      </c>
      <c r="B15308" t="s">
        <v>270</v>
      </c>
      <c r="C15308" t="s">
        <v>379</v>
      </c>
      <c r="D15308" t="s">
        <v>14</v>
      </c>
      <c r="E15308" t="s">
        <v>15</v>
      </c>
      <c r="F15308">
        <v>202637</v>
      </c>
      <c r="G15308">
        <v>60</v>
      </c>
      <c r="H15308">
        <v>12</v>
      </c>
      <c r="I15308">
        <v>68800</v>
      </c>
      <c r="J15308">
        <v>84</v>
      </c>
      <c r="K15308">
        <v>12000</v>
      </c>
    </row>
    <row r="15309" spans="1:11" x14ac:dyDescent="0.35">
      <c r="A15309" t="s">
        <v>414</v>
      </c>
      <c r="B15309" t="s">
        <v>270</v>
      </c>
      <c r="C15309" t="s">
        <v>359</v>
      </c>
      <c r="D15309" t="s">
        <v>14</v>
      </c>
      <c r="E15309" t="s">
        <v>21</v>
      </c>
      <c r="F15309">
        <v>202637</v>
      </c>
      <c r="G15309">
        <v>2724</v>
      </c>
      <c r="H15309">
        <v>12</v>
      </c>
      <c r="I15309">
        <v>3746500</v>
      </c>
      <c r="J15309">
        <v>12684</v>
      </c>
      <c r="K15309">
        <v>14715.903084</v>
      </c>
    </row>
    <row r="15310" spans="1:11" x14ac:dyDescent="0.35">
      <c r="A15310" t="s">
        <v>414</v>
      </c>
      <c r="B15310" t="s">
        <v>290</v>
      </c>
      <c r="C15310" t="s">
        <v>295</v>
      </c>
      <c r="D15310" t="s">
        <v>32</v>
      </c>
      <c r="E15310" t="s">
        <v>296</v>
      </c>
      <c r="F15310">
        <v>202637</v>
      </c>
      <c r="G15310">
        <v>1</v>
      </c>
      <c r="H15310">
        <v>1</v>
      </c>
      <c r="I15310">
        <v>83000</v>
      </c>
      <c r="J15310">
        <v>1</v>
      </c>
      <c r="K15310">
        <v>69520</v>
      </c>
    </row>
    <row r="15311" spans="1:11" x14ac:dyDescent="0.35">
      <c r="A15311" t="s">
        <v>414</v>
      </c>
      <c r="B15311" t="s">
        <v>290</v>
      </c>
      <c r="C15311" t="s">
        <v>297</v>
      </c>
      <c r="D15311" t="s">
        <v>32</v>
      </c>
      <c r="E15311" t="s">
        <v>298</v>
      </c>
      <c r="F15311">
        <v>202637</v>
      </c>
      <c r="G15311">
        <v>3</v>
      </c>
      <c r="H15311">
        <v>1</v>
      </c>
      <c r="I15311">
        <v>247500</v>
      </c>
      <c r="J15311">
        <v>4</v>
      </c>
      <c r="K15311">
        <v>70446.666666999998</v>
      </c>
    </row>
    <row r="15312" spans="1:11" x14ac:dyDescent="0.35">
      <c r="A15312" t="s">
        <v>414</v>
      </c>
      <c r="B15312" t="s">
        <v>290</v>
      </c>
      <c r="C15312" t="s">
        <v>299</v>
      </c>
      <c r="D15312" t="s">
        <v>32</v>
      </c>
      <c r="E15312" t="s">
        <v>300</v>
      </c>
      <c r="F15312">
        <v>202637</v>
      </c>
      <c r="G15312">
        <v>1</v>
      </c>
      <c r="H15312">
        <v>1</v>
      </c>
      <c r="I15312">
        <v>83000</v>
      </c>
      <c r="J15312">
        <v>0</v>
      </c>
      <c r="K15312">
        <v>69520</v>
      </c>
    </row>
    <row r="15313" spans="1:11" x14ac:dyDescent="0.35">
      <c r="A15313" t="s">
        <v>414</v>
      </c>
      <c r="B15313" t="s">
        <v>290</v>
      </c>
      <c r="C15313" t="s">
        <v>301</v>
      </c>
      <c r="D15313" t="s">
        <v>32</v>
      </c>
      <c r="E15313" t="s">
        <v>302</v>
      </c>
      <c r="F15313">
        <v>202637</v>
      </c>
      <c r="G15313">
        <v>5</v>
      </c>
      <c r="H15313">
        <v>1</v>
      </c>
      <c r="I15313">
        <v>413500</v>
      </c>
      <c r="J15313">
        <v>18</v>
      </c>
      <c r="K15313">
        <v>70076</v>
      </c>
    </row>
    <row r="15314" spans="1:11" x14ac:dyDescent="0.35">
      <c r="A15314" t="s">
        <v>414</v>
      </c>
      <c r="B15314" t="s">
        <v>290</v>
      </c>
      <c r="C15314" t="s">
        <v>313</v>
      </c>
      <c r="D15314" t="s">
        <v>32</v>
      </c>
      <c r="E15314" t="s">
        <v>314</v>
      </c>
      <c r="F15314">
        <v>202637</v>
      </c>
      <c r="G15314">
        <v>1</v>
      </c>
      <c r="H15314">
        <v>1</v>
      </c>
      <c r="I15314">
        <v>82000</v>
      </c>
      <c r="J15314">
        <v>0</v>
      </c>
      <c r="K15314">
        <v>69700</v>
      </c>
    </row>
    <row r="15315" spans="1:11" x14ac:dyDescent="0.35">
      <c r="A15315" t="s">
        <v>414</v>
      </c>
      <c r="B15315" t="s">
        <v>290</v>
      </c>
      <c r="C15315" t="s">
        <v>315</v>
      </c>
      <c r="D15315" t="s">
        <v>32</v>
      </c>
      <c r="E15315" t="s">
        <v>316</v>
      </c>
      <c r="F15315">
        <v>202637</v>
      </c>
      <c r="G15315">
        <v>3</v>
      </c>
      <c r="H15315">
        <v>1</v>
      </c>
      <c r="I15315">
        <v>246000</v>
      </c>
      <c r="J15315">
        <v>5</v>
      </c>
      <c r="K15315">
        <v>70629.333333000002</v>
      </c>
    </row>
    <row r="15316" spans="1:11" x14ac:dyDescent="0.35">
      <c r="A15316" t="s">
        <v>416</v>
      </c>
      <c r="B15316" t="s">
        <v>12</v>
      </c>
      <c r="C15316" t="s">
        <v>16</v>
      </c>
      <c r="D15316" t="s">
        <v>17</v>
      </c>
      <c r="E15316" t="s">
        <v>18</v>
      </c>
      <c r="F15316">
        <v>202637</v>
      </c>
      <c r="G15316">
        <v>3920</v>
      </c>
      <c r="H15316">
        <v>16</v>
      </c>
      <c r="I15316">
        <v>9065000</v>
      </c>
      <c r="J15316">
        <v>6320</v>
      </c>
      <c r="K15316">
        <v>32074.902041000001</v>
      </c>
    </row>
    <row r="15317" spans="1:11" x14ac:dyDescent="0.35">
      <c r="A15317" t="s">
        <v>416</v>
      </c>
      <c r="B15317" t="s">
        <v>12</v>
      </c>
      <c r="C15317" t="s">
        <v>19</v>
      </c>
      <c r="D15317" t="s">
        <v>20</v>
      </c>
      <c r="E15317" t="s">
        <v>21</v>
      </c>
      <c r="F15317">
        <v>202637</v>
      </c>
      <c r="G15317">
        <v>29632</v>
      </c>
      <c r="H15317">
        <v>16</v>
      </c>
      <c r="I15317">
        <v>63398100</v>
      </c>
      <c r="J15317">
        <v>195920</v>
      </c>
      <c r="K15317">
        <v>30141.323434000002</v>
      </c>
    </row>
    <row r="15318" spans="1:11" x14ac:dyDescent="0.35">
      <c r="A15318" t="s">
        <v>416</v>
      </c>
      <c r="B15318" t="s">
        <v>12</v>
      </c>
      <c r="C15318" t="s">
        <v>22</v>
      </c>
      <c r="D15318" t="s">
        <v>23</v>
      </c>
      <c r="E15318" t="s">
        <v>24</v>
      </c>
      <c r="F15318">
        <v>202637</v>
      </c>
      <c r="G15318">
        <v>2720</v>
      </c>
      <c r="H15318">
        <v>20</v>
      </c>
      <c r="I15318">
        <v>4897900</v>
      </c>
      <c r="J15318">
        <v>4940</v>
      </c>
      <c r="K15318">
        <v>29040.316176</v>
      </c>
    </row>
    <row r="15319" spans="1:11" x14ac:dyDescent="0.35">
      <c r="A15319" t="s">
        <v>416</v>
      </c>
      <c r="B15319" t="s">
        <v>12</v>
      </c>
      <c r="C15319" t="s">
        <v>25</v>
      </c>
      <c r="D15319" t="s">
        <v>23</v>
      </c>
      <c r="E15319" t="s">
        <v>18</v>
      </c>
      <c r="F15319">
        <v>202637</v>
      </c>
      <c r="G15319">
        <v>34200</v>
      </c>
      <c r="H15319">
        <v>20</v>
      </c>
      <c r="I15319">
        <v>73944100</v>
      </c>
      <c r="J15319">
        <v>217000</v>
      </c>
      <c r="K15319">
        <v>37956.891228</v>
      </c>
    </row>
    <row r="15320" spans="1:11" x14ac:dyDescent="0.35">
      <c r="A15320" t="s">
        <v>416</v>
      </c>
      <c r="B15320" t="s">
        <v>12</v>
      </c>
      <c r="C15320" t="s">
        <v>27</v>
      </c>
      <c r="D15320" t="s">
        <v>17</v>
      </c>
      <c r="E15320" t="s">
        <v>28</v>
      </c>
      <c r="F15320">
        <v>202637</v>
      </c>
      <c r="G15320">
        <v>3760</v>
      </c>
      <c r="H15320">
        <v>20</v>
      </c>
      <c r="I15320">
        <v>7820800</v>
      </c>
      <c r="J15320">
        <v>4780</v>
      </c>
      <c r="K15320">
        <v>33264.255319000004</v>
      </c>
    </row>
    <row r="15321" spans="1:11" x14ac:dyDescent="0.35">
      <c r="A15321" t="s">
        <v>416</v>
      </c>
      <c r="B15321" t="s">
        <v>12</v>
      </c>
      <c r="C15321" t="s">
        <v>29</v>
      </c>
      <c r="D15321" t="s">
        <v>20</v>
      </c>
      <c r="E15321" t="s">
        <v>24</v>
      </c>
      <c r="F15321">
        <v>202637</v>
      </c>
      <c r="G15321">
        <v>5500</v>
      </c>
      <c r="H15321">
        <v>20</v>
      </c>
      <c r="I15321">
        <v>11082500</v>
      </c>
      <c r="J15321">
        <v>11780</v>
      </c>
      <c r="K15321">
        <v>32867.650909000004</v>
      </c>
    </row>
    <row r="15322" spans="1:11" x14ac:dyDescent="0.35">
      <c r="A15322" t="s">
        <v>416</v>
      </c>
      <c r="B15322" t="s">
        <v>12</v>
      </c>
      <c r="C15322" t="s">
        <v>30</v>
      </c>
      <c r="D15322" t="s">
        <v>20</v>
      </c>
      <c r="E15322" t="s">
        <v>24</v>
      </c>
      <c r="F15322">
        <v>202637</v>
      </c>
      <c r="G15322">
        <v>63240</v>
      </c>
      <c r="H15322">
        <v>20</v>
      </c>
      <c r="I15322">
        <v>121302600</v>
      </c>
      <c r="J15322">
        <v>508180</v>
      </c>
      <c r="K15322">
        <v>33472.388046</v>
      </c>
    </row>
    <row r="15323" spans="1:11" x14ac:dyDescent="0.35">
      <c r="A15323" t="s">
        <v>416</v>
      </c>
      <c r="B15323" t="s">
        <v>12</v>
      </c>
      <c r="C15323" t="s">
        <v>31</v>
      </c>
      <c r="D15323" t="s">
        <v>32</v>
      </c>
      <c r="E15323" t="s">
        <v>21</v>
      </c>
      <c r="F15323">
        <v>202637</v>
      </c>
      <c r="G15323">
        <v>8100</v>
      </c>
      <c r="H15323">
        <v>12</v>
      </c>
      <c r="I15323">
        <v>17081100</v>
      </c>
      <c r="J15323">
        <v>28044</v>
      </c>
      <c r="K15323">
        <v>22245.167407000001</v>
      </c>
    </row>
    <row r="15324" spans="1:11" x14ac:dyDescent="0.35">
      <c r="A15324" t="s">
        <v>416</v>
      </c>
      <c r="B15324" t="s">
        <v>12</v>
      </c>
      <c r="C15324" t="s">
        <v>33</v>
      </c>
      <c r="D15324" t="s">
        <v>32</v>
      </c>
      <c r="E15324" t="s">
        <v>18</v>
      </c>
      <c r="F15324">
        <v>202637</v>
      </c>
      <c r="G15324">
        <v>15536</v>
      </c>
      <c r="H15324">
        <v>16</v>
      </c>
      <c r="I15324">
        <v>33228500</v>
      </c>
      <c r="J15324">
        <v>67952</v>
      </c>
      <c r="K15324">
        <v>30110.254377000001</v>
      </c>
    </row>
    <row r="15325" spans="1:11" x14ac:dyDescent="0.35">
      <c r="A15325" t="s">
        <v>416</v>
      </c>
      <c r="B15325" t="s">
        <v>12</v>
      </c>
      <c r="C15325" t="s">
        <v>34</v>
      </c>
      <c r="D15325" t="s">
        <v>32</v>
      </c>
      <c r="E15325" t="s">
        <v>24</v>
      </c>
      <c r="F15325">
        <v>202637</v>
      </c>
      <c r="G15325">
        <v>4300</v>
      </c>
      <c r="H15325">
        <v>20</v>
      </c>
      <c r="I15325">
        <v>8678900</v>
      </c>
      <c r="J15325">
        <v>6520</v>
      </c>
      <c r="K15325">
        <v>32494.479070000001</v>
      </c>
    </row>
    <row r="15326" spans="1:11" x14ac:dyDescent="0.35">
      <c r="A15326" t="s">
        <v>416</v>
      </c>
      <c r="B15326" t="s">
        <v>12</v>
      </c>
      <c r="C15326" t="s">
        <v>35</v>
      </c>
      <c r="D15326" t="s">
        <v>23</v>
      </c>
      <c r="E15326" t="s">
        <v>24</v>
      </c>
      <c r="F15326">
        <v>202637</v>
      </c>
      <c r="G15326">
        <v>6160</v>
      </c>
      <c r="H15326">
        <v>20</v>
      </c>
      <c r="I15326">
        <v>11088000</v>
      </c>
      <c r="J15326">
        <v>10820</v>
      </c>
      <c r="K15326">
        <v>29062.629870000001</v>
      </c>
    </row>
    <row r="15327" spans="1:11" x14ac:dyDescent="0.35">
      <c r="A15327" t="s">
        <v>416</v>
      </c>
      <c r="B15327" t="s">
        <v>36</v>
      </c>
      <c r="C15327" t="s">
        <v>361</v>
      </c>
      <c r="D15327" t="s">
        <v>49</v>
      </c>
      <c r="E15327" t="s">
        <v>21</v>
      </c>
      <c r="F15327">
        <v>202637</v>
      </c>
      <c r="G15327">
        <v>141200</v>
      </c>
      <c r="H15327">
        <v>20</v>
      </c>
      <c r="I15327">
        <v>237582000</v>
      </c>
      <c r="J15327">
        <v>988280</v>
      </c>
      <c r="K15327">
        <v>28202.779602999999</v>
      </c>
    </row>
    <row r="15328" spans="1:11" x14ac:dyDescent="0.35">
      <c r="A15328" t="s">
        <v>416</v>
      </c>
      <c r="B15328" t="s">
        <v>36</v>
      </c>
      <c r="C15328" t="s">
        <v>39</v>
      </c>
      <c r="D15328" t="s">
        <v>17</v>
      </c>
      <c r="E15328" t="s">
        <v>15</v>
      </c>
      <c r="F15328">
        <v>202637</v>
      </c>
      <c r="G15328">
        <v>6888</v>
      </c>
      <c r="H15328">
        <v>12</v>
      </c>
      <c r="I15328">
        <v>9830400</v>
      </c>
      <c r="J15328">
        <v>32412</v>
      </c>
      <c r="K15328">
        <v>14623.651567999999</v>
      </c>
    </row>
    <row r="15329" spans="1:11" x14ac:dyDescent="0.35">
      <c r="A15329" t="s">
        <v>416</v>
      </c>
      <c r="B15329" t="s">
        <v>36</v>
      </c>
      <c r="C15329" t="s">
        <v>417</v>
      </c>
      <c r="D15329" t="s">
        <v>14</v>
      </c>
      <c r="E15329" t="s">
        <v>18</v>
      </c>
      <c r="F15329">
        <v>202637</v>
      </c>
      <c r="G15329">
        <v>23024</v>
      </c>
      <c r="H15329">
        <v>16</v>
      </c>
      <c r="I15329">
        <v>37289000</v>
      </c>
      <c r="J15329">
        <v>160176</v>
      </c>
      <c r="K15329">
        <v>23185.903405000001</v>
      </c>
    </row>
    <row r="15330" spans="1:11" x14ac:dyDescent="0.35">
      <c r="A15330" t="s">
        <v>416</v>
      </c>
      <c r="B15330" t="s">
        <v>36</v>
      </c>
      <c r="C15330" t="s">
        <v>41</v>
      </c>
      <c r="D15330" t="s">
        <v>14</v>
      </c>
      <c r="E15330" t="s">
        <v>15</v>
      </c>
      <c r="F15330">
        <v>202637</v>
      </c>
      <c r="G15330">
        <v>88872</v>
      </c>
      <c r="H15330">
        <v>12</v>
      </c>
      <c r="I15330">
        <v>126060100</v>
      </c>
      <c r="J15330">
        <v>490068</v>
      </c>
      <c r="K15330">
        <v>15301.1569</v>
      </c>
    </row>
    <row r="15331" spans="1:11" x14ac:dyDescent="0.35">
      <c r="A15331" t="s">
        <v>416</v>
      </c>
      <c r="B15331" t="s">
        <v>36</v>
      </c>
      <c r="C15331" t="s">
        <v>42</v>
      </c>
      <c r="D15331" t="s">
        <v>20</v>
      </c>
      <c r="E15331" t="s">
        <v>18</v>
      </c>
      <c r="F15331">
        <v>202637</v>
      </c>
      <c r="G15331">
        <v>20272</v>
      </c>
      <c r="H15331">
        <v>16</v>
      </c>
      <c r="I15331">
        <v>49600600</v>
      </c>
      <c r="J15331">
        <v>101968</v>
      </c>
      <c r="K15331">
        <v>33987.262036</v>
      </c>
    </row>
    <row r="15332" spans="1:11" x14ac:dyDescent="0.35">
      <c r="A15332" t="s">
        <v>416</v>
      </c>
      <c r="B15332" t="s">
        <v>36</v>
      </c>
      <c r="C15332" t="s">
        <v>334</v>
      </c>
      <c r="D15332" t="s">
        <v>20</v>
      </c>
      <c r="E15332" t="s">
        <v>18</v>
      </c>
      <c r="F15332">
        <v>202637</v>
      </c>
      <c r="G15332">
        <v>10416</v>
      </c>
      <c r="H15332">
        <v>16</v>
      </c>
      <c r="I15332">
        <v>25466600</v>
      </c>
      <c r="J15332">
        <v>37328</v>
      </c>
      <c r="K15332">
        <v>34039.804916000001</v>
      </c>
    </row>
    <row r="15333" spans="1:11" x14ac:dyDescent="0.35">
      <c r="A15333" t="s">
        <v>416</v>
      </c>
      <c r="B15333" t="s">
        <v>36</v>
      </c>
      <c r="C15333" t="s">
        <v>364</v>
      </c>
      <c r="D15333" t="s">
        <v>14</v>
      </c>
      <c r="E15333" t="s">
        <v>21</v>
      </c>
      <c r="F15333">
        <v>202637</v>
      </c>
      <c r="G15333">
        <v>1880</v>
      </c>
      <c r="H15333">
        <v>20</v>
      </c>
      <c r="I15333">
        <v>2774500</v>
      </c>
      <c r="J15333">
        <v>11940</v>
      </c>
      <c r="K15333">
        <v>24083.063829999999</v>
      </c>
    </row>
    <row r="15334" spans="1:11" x14ac:dyDescent="0.35">
      <c r="A15334" t="s">
        <v>416</v>
      </c>
      <c r="B15334" t="s">
        <v>36</v>
      </c>
      <c r="C15334" t="s">
        <v>46</v>
      </c>
      <c r="D15334" t="s">
        <v>14</v>
      </c>
      <c r="E15334" t="s">
        <v>15</v>
      </c>
      <c r="F15334">
        <v>202637</v>
      </c>
      <c r="G15334">
        <v>5520</v>
      </c>
      <c r="H15334">
        <v>12</v>
      </c>
      <c r="I15334">
        <v>6907000</v>
      </c>
      <c r="J15334">
        <v>23316</v>
      </c>
      <c r="K15334">
        <v>13493.8</v>
      </c>
    </row>
    <row r="15335" spans="1:11" x14ac:dyDescent="0.35">
      <c r="A15335" t="s">
        <v>416</v>
      </c>
      <c r="B15335" t="s">
        <v>36</v>
      </c>
      <c r="C15335" t="s">
        <v>418</v>
      </c>
      <c r="D15335" t="s">
        <v>17</v>
      </c>
      <c r="E15335" t="s">
        <v>18</v>
      </c>
      <c r="F15335">
        <v>202637</v>
      </c>
      <c r="G15335">
        <v>14576</v>
      </c>
      <c r="H15335">
        <v>16</v>
      </c>
      <c r="I15335">
        <v>25972000</v>
      </c>
      <c r="J15335">
        <v>57856</v>
      </c>
      <c r="K15335">
        <v>25335.614709000001</v>
      </c>
    </row>
    <row r="15336" spans="1:11" x14ac:dyDescent="0.35">
      <c r="A15336" t="s">
        <v>416</v>
      </c>
      <c r="B15336" t="s">
        <v>36</v>
      </c>
      <c r="C15336" t="s">
        <v>366</v>
      </c>
      <c r="D15336" t="s">
        <v>17</v>
      </c>
      <c r="E15336" t="s">
        <v>15</v>
      </c>
      <c r="F15336">
        <v>202637</v>
      </c>
      <c r="G15336">
        <v>40704</v>
      </c>
      <c r="H15336">
        <v>12</v>
      </c>
      <c r="I15336">
        <v>58096900</v>
      </c>
      <c r="J15336">
        <v>285048</v>
      </c>
      <c r="K15336">
        <v>14649.386791999999</v>
      </c>
    </row>
    <row r="15337" spans="1:11" x14ac:dyDescent="0.35">
      <c r="A15337" t="s">
        <v>416</v>
      </c>
      <c r="B15337" t="s">
        <v>36</v>
      </c>
      <c r="C15337" t="s">
        <v>51</v>
      </c>
      <c r="D15337" t="s">
        <v>32</v>
      </c>
      <c r="E15337" t="s">
        <v>21</v>
      </c>
      <c r="F15337">
        <v>202637</v>
      </c>
      <c r="G15337">
        <v>10848</v>
      </c>
      <c r="H15337">
        <v>16</v>
      </c>
      <c r="I15337">
        <v>21701000</v>
      </c>
      <c r="J15337">
        <v>37536</v>
      </c>
      <c r="K15337">
        <v>29432.545722999999</v>
      </c>
    </row>
    <row r="15338" spans="1:11" x14ac:dyDescent="0.35">
      <c r="A15338" t="s">
        <v>416</v>
      </c>
      <c r="B15338" t="s">
        <v>36</v>
      </c>
      <c r="C15338" t="s">
        <v>52</v>
      </c>
      <c r="D15338" t="s">
        <v>20</v>
      </c>
      <c r="E15338" t="s">
        <v>21</v>
      </c>
      <c r="F15338">
        <v>202637</v>
      </c>
      <c r="G15338">
        <v>44880</v>
      </c>
      <c r="H15338">
        <v>20</v>
      </c>
      <c r="I15338">
        <v>92148000</v>
      </c>
      <c r="J15338">
        <v>272940</v>
      </c>
      <c r="K15338">
        <v>37606.322193</v>
      </c>
    </row>
    <row r="15339" spans="1:11" x14ac:dyDescent="0.35">
      <c r="A15339" t="s">
        <v>416</v>
      </c>
      <c r="B15339" t="s">
        <v>36</v>
      </c>
      <c r="C15339" t="s">
        <v>53</v>
      </c>
      <c r="D15339" t="s">
        <v>17</v>
      </c>
      <c r="E15339" t="s">
        <v>18</v>
      </c>
      <c r="F15339">
        <v>202637</v>
      </c>
      <c r="G15339">
        <v>79840</v>
      </c>
      <c r="H15339">
        <v>16</v>
      </c>
      <c r="I15339">
        <v>187206900</v>
      </c>
      <c r="J15339">
        <v>572288</v>
      </c>
      <c r="K15339">
        <v>33959.192786</v>
      </c>
    </row>
    <row r="15340" spans="1:11" x14ac:dyDescent="0.35">
      <c r="A15340" t="s">
        <v>416</v>
      </c>
      <c r="B15340" t="s">
        <v>36</v>
      </c>
      <c r="C15340" t="s">
        <v>54</v>
      </c>
      <c r="D15340" t="s">
        <v>20</v>
      </c>
      <c r="E15340" t="s">
        <v>18</v>
      </c>
      <c r="F15340">
        <v>202637</v>
      </c>
      <c r="G15340">
        <v>32928</v>
      </c>
      <c r="H15340">
        <v>16</v>
      </c>
      <c r="I15340">
        <v>77211000</v>
      </c>
      <c r="J15340">
        <v>220512</v>
      </c>
      <c r="K15340">
        <v>33863.218173000001</v>
      </c>
    </row>
    <row r="15341" spans="1:11" x14ac:dyDescent="0.35">
      <c r="A15341" t="s">
        <v>416</v>
      </c>
      <c r="B15341" t="s">
        <v>36</v>
      </c>
      <c r="C15341" t="s">
        <v>55</v>
      </c>
      <c r="D15341" t="s">
        <v>20</v>
      </c>
      <c r="E15341" t="s">
        <v>18</v>
      </c>
      <c r="F15341">
        <v>202637</v>
      </c>
      <c r="G15341">
        <v>10896</v>
      </c>
      <c r="H15341">
        <v>16</v>
      </c>
      <c r="I15341">
        <v>25549500</v>
      </c>
      <c r="J15341">
        <v>42048</v>
      </c>
      <c r="K15341">
        <v>33885.678414000002</v>
      </c>
    </row>
    <row r="15342" spans="1:11" x14ac:dyDescent="0.35">
      <c r="A15342" t="s">
        <v>416</v>
      </c>
      <c r="B15342" t="s">
        <v>36</v>
      </c>
      <c r="C15342" t="s">
        <v>338</v>
      </c>
      <c r="D15342" t="s">
        <v>14</v>
      </c>
      <c r="E15342" t="s">
        <v>21</v>
      </c>
      <c r="F15342">
        <v>202637</v>
      </c>
      <c r="G15342">
        <v>8760</v>
      </c>
      <c r="H15342">
        <v>12</v>
      </c>
      <c r="I15342">
        <v>13851700</v>
      </c>
      <c r="J15342">
        <v>43404</v>
      </c>
      <c r="K15342">
        <v>16604.282191999999</v>
      </c>
    </row>
    <row r="15343" spans="1:11" x14ac:dyDescent="0.35">
      <c r="A15343" t="s">
        <v>416</v>
      </c>
      <c r="B15343" t="s">
        <v>36</v>
      </c>
      <c r="C15343" t="s">
        <v>559</v>
      </c>
      <c r="D15343" t="s">
        <v>14</v>
      </c>
      <c r="E15343" t="s">
        <v>15</v>
      </c>
      <c r="F15343">
        <v>202637</v>
      </c>
      <c r="G15343">
        <v>7884</v>
      </c>
      <c r="H15343">
        <v>12</v>
      </c>
      <c r="I15343">
        <v>10066500</v>
      </c>
      <c r="J15343">
        <v>42828</v>
      </c>
      <c r="K15343">
        <v>13502.998478</v>
      </c>
    </row>
    <row r="15344" spans="1:11" x14ac:dyDescent="0.35">
      <c r="A15344" t="s">
        <v>416</v>
      </c>
      <c r="B15344" t="s">
        <v>36</v>
      </c>
      <c r="C15344" t="s">
        <v>58</v>
      </c>
      <c r="D15344" t="s">
        <v>32</v>
      </c>
      <c r="E15344" t="s">
        <v>15</v>
      </c>
      <c r="F15344">
        <v>202637</v>
      </c>
      <c r="G15344">
        <v>14904</v>
      </c>
      <c r="H15344">
        <v>12</v>
      </c>
      <c r="I15344">
        <v>25896800</v>
      </c>
      <c r="J15344">
        <v>75708</v>
      </c>
      <c r="K15344">
        <v>17732.611916000002</v>
      </c>
    </row>
    <row r="15345" spans="1:11" x14ac:dyDescent="0.35">
      <c r="A15345" t="s">
        <v>416</v>
      </c>
      <c r="B15345" t="s">
        <v>36</v>
      </c>
      <c r="C15345" t="s">
        <v>59</v>
      </c>
      <c r="D15345" t="s">
        <v>23</v>
      </c>
      <c r="E15345" t="s">
        <v>21</v>
      </c>
      <c r="F15345">
        <v>202637</v>
      </c>
      <c r="G15345">
        <v>27552</v>
      </c>
      <c r="H15345">
        <v>12</v>
      </c>
      <c r="I15345">
        <v>57498500</v>
      </c>
      <c r="J15345">
        <v>171240</v>
      </c>
      <c r="K15345">
        <v>22971.004355000001</v>
      </c>
    </row>
    <row r="15346" spans="1:11" x14ac:dyDescent="0.35">
      <c r="A15346" t="s">
        <v>416</v>
      </c>
      <c r="B15346" t="s">
        <v>36</v>
      </c>
      <c r="C15346" t="s">
        <v>60</v>
      </c>
      <c r="D15346" t="s">
        <v>23</v>
      </c>
      <c r="E15346" t="s">
        <v>21</v>
      </c>
      <c r="F15346">
        <v>202637</v>
      </c>
      <c r="G15346">
        <v>23968</v>
      </c>
      <c r="H15346">
        <v>16</v>
      </c>
      <c r="I15346">
        <v>52322400</v>
      </c>
      <c r="J15346">
        <v>114080</v>
      </c>
      <c r="K15346">
        <v>30951.246996000002</v>
      </c>
    </row>
    <row r="15347" spans="1:11" x14ac:dyDescent="0.35">
      <c r="A15347" t="s">
        <v>416</v>
      </c>
      <c r="B15347" t="s">
        <v>36</v>
      </c>
      <c r="C15347" t="s">
        <v>61</v>
      </c>
      <c r="D15347" t="s">
        <v>14</v>
      </c>
      <c r="E15347" t="s">
        <v>15</v>
      </c>
      <c r="F15347">
        <v>202637</v>
      </c>
      <c r="G15347">
        <v>16536</v>
      </c>
      <c r="H15347">
        <v>12</v>
      </c>
      <c r="I15347">
        <v>24814000</v>
      </c>
      <c r="J15347">
        <v>87564</v>
      </c>
      <c r="K15347">
        <v>16019.065312000001</v>
      </c>
    </row>
    <row r="15348" spans="1:11" x14ac:dyDescent="0.35">
      <c r="A15348" t="s">
        <v>416</v>
      </c>
      <c r="B15348" t="s">
        <v>36</v>
      </c>
      <c r="C15348" t="s">
        <v>62</v>
      </c>
      <c r="D15348" t="s">
        <v>17</v>
      </c>
      <c r="E15348" t="s">
        <v>15</v>
      </c>
      <c r="F15348">
        <v>202637</v>
      </c>
      <c r="G15348">
        <v>77160</v>
      </c>
      <c r="H15348">
        <v>12</v>
      </c>
      <c r="I15348">
        <v>102973300</v>
      </c>
      <c r="J15348">
        <v>715200</v>
      </c>
      <c r="K15348">
        <v>14498.944479</v>
      </c>
    </row>
    <row r="15349" spans="1:11" x14ac:dyDescent="0.35">
      <c r="A15349" t="s">
        <v>416</v>
      </c>
      <c r="B15349" t="s">
        <v>36</v>
      </c>
      <c r="C15349" t="s">
        <v>63</v>
      </c>
      <c r="D15349" t="s">
        <v>17</v>
      </c>
      <c r="E15349" t="s">
        <v>15</v>
      </c>
      <c r="F15349">
        <v>202637</v>
      </c>
      <c r="G15349">
        <v>19968</v>
      </c>
      <c r="H15349">
        <v>12</v>
      </c>
      <c r="I15349">
        <v>27814200</v>
      </c>
      <c r="J15349">
        <v>120816</v>
      </c>
      <c r="K15349">
        <v>14601.382813</v>
      </c>
    </row>
    <row r="15350" spans="1:11" x14ac:dyDescent="0.35">
      <c r="A15350" t="s">
        <v>416</v>
      </c>
      <c r="B15350" t="s">
        <v>36</v>
      </c>
      <c r="C15350" t="s">
        <v>368</v>
      </c>
      <c r="D15350" t="s">
        <v>17</v>
      </c>
      <c r="E15350" t="s">
        <v>15</v>
      </c>
      <c r="F15350">
        <v>202637</v>
      </c>
      <c r="G15350">
        <v>13980</v>
      </c>
      <c r="H15350">
        <v>12</v>
      </c>
      <c r="I15350">
        <v>19106000</v>
      </c>
      <c r="J15350">
        <v>69792</v>
      </c>
      <c r="K15350">
        <v>14617.140772999999</v>
      </c>
    </row>
    <row r="15351" spans="1:11" x14ac:dyDescent="0.35">
      <c r="A15351" t="s">
        <v>416</v>
      </c>
      <c r="B15351" t="s">
        <v>36</v>
      </c>
      <c r="C15351" t="s">
        <v>66</v>
      </c>
      <c r="D15351" t="s">
        <v>17</v>
      </c>
      <c r="E15351" t="s">
        <v>18</v>
      </c>
      <c r="F15351">
        <v>202637</v>
      </c>
      <c r="G15351">
        <v>49280</v>
      </c>
      <c r="H15351">
        <v>16</v>
      </c>
      <c r="I15351">
        <v>101716000</v>
      </c>
      <c r="J15351">
        <v>316544</v>
      </c>
      <c r="K15351">
        <v>30595.271103999999</v>
      </c>
    </row>
    <row r="15352" spans="1:11" x14ac:dyDescent="0.35">
      <c r="A15352" t="s">
        <v>416</v>
      </c>
      <c r="B15352" t="s">
        <v>36</v>
      </c>
      <c r="C15352" t="s">
        <v>69</v>
      </c>
      <c r="D15352" t="s">
        <v>14</v>
      </c>
      <c r="E15352" t="s">
        <v>24</v>
      </c>
      <c r="F15352">
        <v>202637</v>
      </c>
      <c r="G15352">
        <v>7980</v>
      </c>
      <c r="H15352">
        <v>20</v>
      </c>
      <c r="I15352">
        <v>11776000</v>
      </c>
      <c r="J15352">
        <v>31700</v>
      </c>
      <c r="K15352">
        <v>26271.388470999998</v>
      </c>
    </row>
    <row r="15353" spans="1:11" x14ac:dyDescent="0.35">
      <c r="A15353" t="s">
        <v>416</v>
      </c>
      <c r="B15353" t="s">
        <v>36</v>
      </c>
      <c r="C15353" t="s">
        <v>419</v>
      </c>
      <c r="D15353" t="s">
        <v>17</v>
      </c>
      <c r="E15353" t="s">
        <v>18</v>
      </c>
      <c r="F15353">
        <v>202637</v>
      </c>
      <c r="G15353">
        <v>6224</v>
      </c>
      <c r="H15353">
        <v>16</v>
      </c>
      <c r="I15353">
        <v>11483000</v>
      </c>
      <c r="J15353">
        <v>30000</v>
      </c>
      <c r="K15353">
        <v>26125.457584</v>
      </c>
    </row>
    <row r="15354" spans="1:11" x14ac:dyDescent="0.35">
      <c r="A15354" t="s">
        <v>416</v>
      </c>
      <c r="B15354" t="s">
        <v>36</v>
      </c>
      <c r="C15354" t="s">
        <v>369</v>
      </c>
      <c r="D15354" t="s">
        <v>49</v>
      </c>
      <c r="E15354" t="s">
        <v>18</v>
      </c>
      <c r="F15354">
        <v>202637</v>
      </c>
      <c r="G15354">
        <v>15168</v>
      </c>
      <c r="H15354">
        <v>16</v>
      </c>
      <c r="I15354">
        <v>25765000</v>
      </c>
      <c r="J15354">
        <v>68688</v>
      </c>
      <c r="K15354">
        <v>23286.612869000001</v>
      </c>
    </row>
    <row r="15355" spans="1:11" x14ac:dyDescent="0.35">
      <c r="A15355" t="s">
        <v>416</v>
      </c>
      <c r="B15355" t="s">
        <v>36</v>
      </c>
      <c r="C15355" t="s">
        <v>70</v>
      </c>
      <c r="D15355" t="s">
        <v>17</v>
      </c>
      <c r="E15355" t="s">
        <v>18</v>
      </c>
      <c r="F15355">
        <v>202637</v>
      </c>
      <c r="G15355">
        <v>74736</v>
      </c>
      <c r="H15355">
        <v>16</v>
      </c>
      <c r="I15355">
        <v>175283000</v>
      </c>
      <c r="J15355">
        <v>579840</v>
      </c>
      <c r="K15355">
        <v>33932.020981000001</v>
      </c>
    </row>
    <row r="15356" spans="1:11" x14ac:dyDescent="0.35">
      <c r="A15356" t="s">
        <v>416</v>
      </c>
      <c r="B15356" t="s">
        <v>36</v>
      </c>
      <c r="C15356" t="s">
        <v>370</v>
      </c>
      <c r="D15356" t="s">
        <v>14</v>
      </c>
      <c r="E15356" t="s">
        <v>21</v>
      </c>
      <c r="F15356">
        <v>202637</v>
      </c>
      <c r="G15356">
        <v>37608</v>
      </c>
      <c r="H15356">
        <v>12</v>
      </c>
      <c r="I15356">
        <v>59115400</v>
      </c>
      <c r="J15356">
        <v>258444</v>
      </c>
      <c r="K15356">
        <v>15612.086152</v>
      </c>
    </row>
    <row r="15357" spans="1:11" x14ac:dyDescent="0.35">
      <c r="A15357" t="s">
        <v>416</v>
      </c>
      <c r="B15357" t="s">
        <v>36</v>
      </c>
      <c r="C15357" t="s">
        <v>341</v>
      </c>
      <c r="D15357" t="s">
        <v>17</v>
      </c>
      <c r="E15357" t="s">
        <v>21</v>
      </c>
      <c r="F15357">
        <v>202637</v>
      </c>
      <c r="G15357">
        <v>12348</v>
      </c>
      <c r="H15357">
        <v>12</v>
      </c>
      <c r="I15357">
        <v>20321700</v>
      </c>
      <c r="J15357">
        <v>65040</v>
      </c>
      <c r="K15357">
        <v>16626.626821999998</v>
      </c>
    </row>
    <row r="15358" spans="1:11" x14ac:dyDescent="0.35">
      <c r="A15358" t="s">
        <v>416</v>
      </c>
      <c r="B15358" t="s">
        <v>36</v>
      </c>
      <c r="C15358" t="s">
        <v>71</v>
      </c>
      <c r="D15358" t="s">
        <v>17</v>
      </c>
      <c r="E15358" t="s">
        <v>24</v>
      </c>
      <c r="F15358">
        <v>202637</v>
      </c>
      <c r="G15358">
        <v>3260</v>
      </c>
      <c r="H15358">
        <v>20</v>
      </c>
      <c r="I15358">
        <v>4808500</v>
      </c>
      <c r="J15358">
        <v>5760</v>
      </c>
      <c r="K15358">
        <v>26260.263803999998</v>
      </c>
    </row>
    <row r="15359" spans="1:11" x14ac:dyDescent="0.35">
      <c r="A15359" t="s">
        <v>416</v>
      </c>
      <c r="B15359" t="s">
        <v>36</v>
      </c>
      <c r="C15359" t="s">
        <v>72</v>
      </c>
      <c r="D15359" t="s">
        <v>17</v>
      </c>
      <c r="E15359" t="s">
        <v>24</v>
      </c>
      <c r="F15359">
        <v>202637</v>
      </c>
      <c r="G15359">
        <v>5440</v>
      </c>
      <c r="H15359">
        <v>20</v>
      </c>
      <c r="I15359">
        <v>8053000</v>
      </c>
      <c r="J15359">
        <v>12920</v>
      </c>
      <c r="K15359">
        <v>26251.654412</v>
      </c>
    </row>
    <row r="15360" spans="1:11" x14ac:dyDescent="0.35">
      <c r="A15360" t="s">
        <v>416</v>
      </c>
      <c r="B15360" t="s">
        <v>36</v>
      </c>
      <c r="C15360" t="s">
        <v>557</v>
      </c>
      <c r="D15360" t="s">
        <v>17</v>
      </c>
      <c r="E15360" t="s">
        <v>15</v>
      </c>
      <c r="F15360">
        <v>202637</v>
      </c>
      <c r="G15360">
        <v>24</v>
      </c>
      <c r="H15360">
        <v>12</v>
      </c>
      <c r="I15360">
        <v>45400</v>
      </c>
      <c r="J15360">
        <v>60</v>
      </c>
      <c r="K15360">
        <v>20198.5</v>
      </c>
    </row>
    <row r="15361" spans="1:11" x14ac:dyDescent="0.35">
      <c r="A15361" t="s">
        <v>416</v>
      </c>
      <c r="B15361" t="s">
        <v>36</v>
      </c>
      <c r="C15361" t="s">
        <v>420</v>
      </c>
      <c r="D15361" t="s">
        <v>17</v>
      </c>
      <c r="E15361" t="s">
        <v>21</v>
      </c>
      <c r="F15361">
        <v>202637</v>
      </c>
      <c r="G15361">
        <v>27392</v>
      </c>
      <c r="H15361">
        <v>16</v>
      </c>
      <c r="I15361">
        <v>20001900</v>
      </c>
      <c r="J15361">
        <v>168800</v>
      </c>
      <c r="K15361">
        <v>9969.2050230000004</v>
      </c>
    </row>
    <row r="15362" spans="1:11" x14ac:dyDescent="0.35">
      <c r="A15362" t="s">
        <v>416</v>
      </c>
      <c r="B15362" t="s">
        <v>75</v>
      </c>
      <c r="C15362" t="s">
        <v>547</v>
      </c>
      <c r="D15362" t="s">
        <v>17</v>
      </c>
      <c r="E15362" t="s">
        <v>18</v>
      </c>
      <c r="F15362">
        <v>202637</v>
      </c>
      <c r="G15362">
        <v>60288</v>
      </c>
      <c r="H15362">
        <v>16</v>
      </c>
      <c r="I15362">
        <v>96130400</v>
      </c>
      <c r="J15362">
        <v>52960</v>
      </c>
      <c r="K15362">
        <v>22694.008758</v>
      </c>
    </row>
    <row r="15363" spans="1:11" x14ac:dyDescent="0.35">
      <c r="A15363" t="s">
        <v>416</v>
      </c>
      <c r="B15363" t="s">
        <v>75</v>
      </c>
      <c r="C15363" t="s">
        <v>76</v>
      </c>
      <c r="D15363" t="s">
        <v>20</v>
      </c>
      <c r="E15363" t="s">
        <v>18</v>
      </c>
      <c r="F15363">
        <v>202637</v>
      </c>
      <c r="G15363">
        <v>21568</v>
      </c>
      <c r="H15363">
        <v>16</v>
      </c>
      <c r="I15363">
        <v>38711600</v>
      </c>
      <c r="J15363">
        <v>142240</v>
      </c>
      <c r="K15363">
        <v>24958.988872000002</v>
      </c>
    </row>
    <row r="15364" spans="1:11" x14ac:dyDescent="0.35">
      <c r="A15364" t="s">
        <v>416</v>
      </c>
      <c r="B15364" t="s">
        <v>81</v>
      </c>
      <c r="C15364" t="s">
        <v>82</v>
      </c>
      <c r="D15364" t="s">
        <v>17</v>
      </c>
      <c r="E15364" t="s">
        <v>15</v>
      </c>
      <c r="F15364">
        <v>202637</v>
      </c>
      <c r="G15364">
        <v>9200</v>
      </c>
      <c r="H15364">
        <v>16</v>
      </c>
      <c r="I15364">
        <v>11911600</v>
      </c>
      <c r="J15364">
        <v>34032</v>
      </c>
      <c r="K15364">
        <v>18368.683477999999</v>
      </c>
    </row>
    <row r="15365" spans="1:11" x14ac:dyDescent="0.35">
      <c r="A15365" t="s">
        <v>416</v>
      </c>
      <c r="B15365" t="s">
        <v>81</v>
      </c>
      <c r="C15365" t="s">
        <v>545</v>
      </c>
      <c r="D15365" t="s">
        <v>17</v>
      </c>
      <c r="E15365" t="s">
        <v>15</v>
      </c>
      <c r="F15365">
        <v>202637</v>
      </c>
      <c r="G15365">
        <v>1944</v>
      </c>
      <c r="H15365">
        <v>12</v>
      </c>
      <c r="I15365">
        <v>2824500</v>
      </c>
      <c r="J15365">
        <v>11196</v>
      </c>
      <c r="K15365">
        <v>15367.611111</v>
      </c>
    </row>
    <row r="15366" spans="1:11" x14ac:dyDescent="0.35">
      <c r="A15366" t="s">
        <v>416</v>
      </c>
      <c r="B15366" t="s">
        <v>81</v>
      </c>
      <c r="C15366" t="s">
        <v>83</v>
      </c>
      <c r="D15366" t="s">
        <v>32</v>
      </c>
      <c r="E15366" t="s">
        <v>15</v>
      </c>
      <c r="F15366">
        <v>202637</v>
      </c>
      <c r="G15366">
        <v>696</v>
      </c>
      <c r="H15366">
        <v>12</v>
      </c>
      <c r="I15366">
        <v>1015000</v>
      </c>
      <c r="J15366">
        <v>1140</v>
      </c>
      <c r="K15366">
        <v>14514.206897</v>
      </c>
    </row>
    <row r="15367" spans="1:11" x14ac:dyDescent="0.35">
      <c r="A15367" t="s">
        <v>416</v>
      </c>
      <c r="B15367" t="s">
        <v>81</v>
      </c>
      <c r="C15367" t="s">
        <v>373</v>
      </c>
      <c r="D15367" t="s">
        <v>49</v>
      </c>
      <c r="E15367" t="s">
        <v>15</v>
      </c>
      <c r="F15367">
        <v>202637</v>
      </c>
      <c r="G15367">
        <v>2316</v>
      </c>
      <c r="H15367">
        <v>12</v>
      </c>
      <c r="I15367">
        <v>3004000</v>
      </c>
      <c r="J15367">
        <v>11112</v>
      </c>
      <c r="K15367">
        <v>13685.352332</v>
      </c>
    </row>
    <row r="15368" spans="1:11" x14ac:dyDescent="0.35">
      <c r="A15368" t="s">
        <v>416</v>
      </c>
      <c r="B15368" t="s">
        <v>81</v>
      </c>
      <c r="C15368" t="s">
        <v>84</v>
      </c>
      <c r="D15368" t="s">
        <v>20</v>
      </c>
      <c r="E15368" t="s">
        <v>21</v>
      </c>
      <c r="F15368">
        <v>202637</v>
      </c>
      <c r="G15368">
        <v>41040</v>
      </c>
      <c r="H15368">
        <v>12</v>
      </c>
      <c r="I15368">
        <v>97566000</v>
      </c>
      <c r="J15368">
        <v>301104</v>
      </c>
      <c r="K15368">
        <v>25980.265789000001</v>
      </c>
    </row>
    <row r="15369" spans="1:11" x14ac:dyDescent="0.35">
      <c r="A15369" t="s">
        <v>416</v>
      </c>
      <c r="B15369" t="s">
        <v>81</v>
      </c>
      <c r="C15369" t="s">
        <v>85</v>
      </c>
      <c r="D15369" t="s">
        <v>17</v>
      </c>
      <c r="E15369" t="s">
        <v>15</v>
      </c>
      <c r="F15369">
        <v>202637</v>
      </c>
      <c r="G15369">
        <v>4260</v>
      </c>
      <c r="H15369">
        <v>12</v>
      </c>
      <c r="I15369">
        <v>6295200</v>
      </c>
      <c r="J15369">
        <v>12852</v>
      </c>
      <c r="K15369">
        <v>15399.625351999999</v>
      </c>
    </row>
    <row r="15370" spans="1:11" x14ac:dyDescent="0.35">
      <c r="A15370" t="s">
        <v>416</v>
      </c>
      <c r="B15370" t="s">
        <v>81</v>
      </c>
      <c r="C15370" t="s">
        <v>86</v>
      </c>
      <c r="D15370" t="s">
        <v>17</v>
      </c>
      <c r="E15370" t="s">
        <v>18</v>
      </c>
      <c r="F15370">
        <v>202637</v>
      </c>
      <c r="G15370">
        <v>2352</v>
      </c>
      <c r="H15370">
        <v>16</v>
      </c>
      <c r="I15370">
        <v>5394900</v>
      </c>
      <c r="J15370">
        <v>5936</v>
      </c>
      <c r="K15370">
        <v>32148.585034</v>
      </c>
    </row>
    <row r="15371" spans="1:11" x14ac:dyDescent="0.35">
      <c r="A15371" t="s">
        <v>416</v>
      </c>
      <c r="B15371" t="s">
        <v>81</v>
      </c>
      <c r="C15371" t="s">
        <v>87</v>
      </c>
      <c r="D15371" t="s">
        <v>17</v>
      </c>
      <c r="E15371" t="s">
        <v>18</v>
      </c>
      <c r="F15371">
        <v>202637</v>
      </c>
      <c r="G15371">
        <v>4032</v>
      </c>
      <c r="H15371">
        <v>16</v>
      </c>
      <c r="I15371">
        <v>9249700</v>
      </c>
      <c r="J15371">
        <v>11648</v>
      </c>
      <c r="K15371">
        <v>32244.654761999998</v>
      </c>
    </row>
    <row r="15372" spans="1:11" x14ac:dyDescent="0.35">
      <c r="A15372" t="s">
        <v>416</v>
      </c>
      <c r="B15372" t="s">
        <v>81</v>
      </c>
      <c r="C15372" t="s">
        <v>88</v>
      </c>
      <c r="D15372" t="s">
        <v>32</v>
      </c>
      <c r="E15372" t="s">
        <v>21</v>
      </c>
      <c r="F15372">
        <v>202637</v>
      </c>
      <c r="G15372">
        <v>7284</v>
      </c>
      <c r="H15372">
        <v>12</v>
      </c>
      <c r="I15372">
        <v>18320600</v>
      </c>
      <c r="J15372">
        <v>27732</v>
      </c>
      <c r="K15372">
        <v>25988.204282999999</v>
      </c>
    </row>
    <row r="15373" spans="1:11" x14ac:dyDescent="0.35">
      <c r="A15373" t="s">
        <v>416</v>
      </c>
      <c r="B15373" t="s">
        <v>81</v>
      </c>
      <c r="C15373" t="s">
        <v>89</v>
      </c>
      <c r="D15373" t="s">
        <v>14</v>
      </c>
      <c r="E15373" t="s">
        <v>15</v>
      </c>
      <c r="F15373">
        <v>202637</v>
      </c>
      <c r="G15373">
        <v>4752</v>
      </c>
      <c r="H15373">
        <v>16</v>
      </c>
      <c r="I15373">
        <v>6508500</v>
      </c>
      <c r="J15373">
        <v>17632</v>
      </c>
      <c r="K15373">
        <v>18303.353534999998</v>
      </c>
    </row>
    <row r="15374" spans="1:11" x14ac:dyDescent="0.35">
      <c r="A15374" t="s">
        <v>416</v>
      </c>
      <c r="B15374" t="s">
        <v>81</v>
      </c>
      <c r="C15374" t="s">
        <v>90</v>
      </c>
      <c r="D15374" t="s">
        <v>17</v>
      </c>
      <c r="E15374" t="s">
        <v>21</v>
      </c>
      <c r="F15374">
        <v>202637</v>
      </c>
      <c r="G15374">
        <v>160176</v>
      </c>
      <c r="H15374">
        <v>12</v>
      </c>
      <c r="I15374">
        <v>393420900</v>
      </c>
      <c r="J15374">
        <v>1273416</v>
      </c>
      <c r="K15374">
        <v>25965.184746999999</v>
      </c>
    </row>
    <row r="15375" spans="1:11" x14ac:dyDescent="0.35">
      <c r="A15375" t="s">
        <v>416</v>
      </c>
      <c r="B15375" t="s">
        <v>81</v>
      </c>
      <c r="C15375" t="s">
        <v>91</v>
      </c>
      <c r="D15375" t="s">
        <v>23</v>
      </c>
      <c r="E15375" t="s">
        <v>21</v>
      </c>
      <c r="F15375">
        <v>202637</v>
      </c>
      <c r="G15375">
        <v>7744</v>
      </c>
      <c r="H15375">
        <v>16</v>
      </c>
      <c r="I15375">
        <v>22994500</v>
      </c>
      <c r="J15375">
        <v>27328</v>
      </c>
      <c r="K15375">
        <v>41462.006198000003</v>
      </c>
    </row>
    <row r="15376" spans="1:11" x14ac:dyDescent="0.35">
      <c r="A15376" t="s">
        <v>416</v>
      </c>
      <c r="B15376" t="s">
        <v>81</v>
      </c>
      <c r="C15376" t="s">
        <v>92</v>
      </c>
      <c r="D15376" t="s">
        <v>32</v>
      </c>
      <c r="E15376" t="s">
        <v>21</v>
      </c>
      <c r="F15376">
        <v>202637</v>
      </c>
      <c r="G15376">
        <v>14112</v>
      </c>
      <c r="H15376">
        <v>16</v>
      </c>
      <c r="I15376">
        <v>34844300</v>
      </c>
      <c r="J15376">
        <v>96960</v>
      </c>
      <c r="K15376">
        <v>35045.012472000002</v>
      </c>
    </row>
    <row r="15377" spans="1:11" x14ac:dyDescent="0.35">
      <c r="A15377" t="s">
        <v>416</v>
      </c>
      <c r="B15377" t="s">
        <v>81</v>
      </c>
      <c r="C15377" t="s">
        <v>93</v>
      </c>
      <c r="D15377" t="s">
        <v>17</v>
      </c>
      <c r="E15377" t="s">
        <v>18</v>
      </c>
      <c r="F15377">
        <v>202637</v>
      </c>
      <c r="G15377">
        <v>2432</v>
      </c>
      <c r="H15377">
        <v>16</v>
      </c>
      <c r="I15377">
        <v>5583600</v>
      </c>
      <c r="J15377">
        <v>6720</v>
      </c>
      <c r="K15377">
        <v>32244.881579000001</v>
      </c>
    </row>
    <row r="15378" spans="1:11" x14ac:dyDescent="0.35">
      <c r="A15378" t="s">
        <v>416</v>
      </c>
      <c r="B15378" t="s">
        <v>81</v>
      </c>
      <c r="C15378" t="s">
        <v>375</v>
      </c>
      <c r="D15378" t="s">
        <v>17</v>
      </c>
      <c r="E15378" t="s">
        <v>18</v>
      </c>
      <c r="F15378">
        <v>202637</v>
      </c>
      <c r="G15378">
        <v>1440</v>
      </c>
      <c r="H15378">
        <v>16</v>
      </c>
      <c r="I15378">
        <v>3303000</v>
      </c>
      <c r="J15378">
        <v>2576</v>
      </c>
      <c r="K15378">
        <v>32307.477778</v>
      </c>
    </row>
    <row r="15379" spans="1:11" x14ac:dyDescent="0.35">
      <c r="A15379" t="s">
        <v>416</v>
      </c>
      <c r="B15379" t="s">
        <v>81</v>
      </c>
      <c r="C15379" t="s">
        <v>94</v>
      </c>
      <c r="D15379" t="s">
        <v>20</v>
      </c>
      <c r="E15379" t="s">
        <v>21</v>
      </c>
      <c r="F15379">
        <v>202637</v>
      </c>
      <c r="G15379">
        <v>9136</v>
      </c>
      <c r="H15379">
        <v>16</v>
      </c>
      <c r="I15379">
        <v>20291500</v>
      </c>
      <c r="J15379">
        <v>32560</v>
      </c>
      <c r="K15379">
        <v>32200.957967999999</v>
      </c>
    </row>
    <row r="15380" spans="1:11" x14ac:dyDescent="0.35">
      <c r="A15380" t="s">
        <v>416</v>
      </c>
      <c r="B15380" t="s">
        <v>81</v>
      </c>
      <c r="C15380" t="s">
        <v>376</v>
      </c>
      <c r="D15380" t="s">
        <v>17</v>
      </c>
      <c r="E15380" t="s">
        <v>21</v>
      </c>
      <c r="F15380">
        <v>202637</v>
      </c>
      <c r="G15380">
        <v>2544</v>
      </c>
      <c r="H15380">
        <v>16</v>
      </c>
      <c r="I15380">
        <v>5837900</v>
      </c>
      <c r="J15380">
        <v>6080</v>
      </c>
      <c r="K15380">
        <v>32229.63522</v>
      </c>
    </row>
    <row r="15381" spans="1:11" x14ac:dyDescent="0.35">
      <c r="A15381" t="s">
        <v>416</v>
      </c>
      <c r="B15381" t="s">
        <v>81</v>
      </c>
      <c r="C15381" t="s">
        <v>95</v>
      </c>
      <c r="D15381" t="s">
        <v>23</v>
      </c>
      <c r="E15381" t="s">
        <v>21</v>
      </c>
      <c r="F15381">
        <v>202637</v>
      </c>
      <c r="G15381">
        <v>278192</v>
      </c>
      <c r="H15381">
        <v>16</v>
      </c>
      <c r="I15381">
        <v>686778600</v>
      </c>
      <c r="J15381">
        <v>2213184</v>
      </c>
      <c r="K15381">
        <v>35055.938631999998</v>
      </c>
    </row>
    <row r="15382" spans="1:11" x14ac:dyDescent="0.35">
      <c r="A15382" t="s">
        <v>416</v>
      </c>
      <c r="B15382" t="s">
        <v>96</v>
      </c>
      <c r="C15382" t="s">
        <v>98</v>
      </c>
      <c r="D15382" t="s">
        <v>32</v>
      </c>
      <c r="E15382" t="s">
        <v>18</v>
      </c>
      <c r="F15382">
        <v>202637</v>
      </c>
      <c r="G15382">
        <v>24800</v>
      </c>
      <c r="H15382">
        <v>20</v>
      </c>
      <c r="I15382">
        <v>49479300</v>
      </c>
      <c r="J15382">
        <v>118940</v>
      </c>
      <c r="K15382">
        <v>36259.431451999997</v>
      </c>
    </row>
    <row r="15383" spans="1:11" x14ac:dyDescent="0.35">
      <c r="A15383" t="s">
        <v>416</v>
      </c>
      <c r="B15383" t="s">
        <v>96</v>
      </c>
      <c r="C15383" t="s">
        <v>99</v>
      </c>
      <c r="D15383" t="s">
        <v>32</v>
      </c>
      <c r="E15383" t="s">
        <v>18</v>
      </c>
      <c r="F15383">
        <v>202637</v>
      </c>
      <c r="G15383">
        <v>21860</v>
      </c>
      <c r="H15383">
        <v>20</v>
      </c>
      <c r="I15383">
        <v>53792300</v>
      </c>
      <c r="J15383">
        <v>102500</v>
      </c>
      <c r="K15383">
        <v>43241.297347</v>
      </c>
    </row>
    <row r="15384" spans="1:11" x14ac:dyDescent="0.35">
      <c r="A15384" t="s">
        <v>416</v>
      </c>
      <c r="B15384" t="s">
        <v>96</v>
      </c>
      <c r="C15384" t="s">
        <v>100</v>
      </c>
      <c r="D15384" t="s">
        <v>32</v>
      </c>
      <c r="E15384" t="s">
        <v>18</v>
      </c>
      <c r="F15384">
        <v>202637</v>
      </c>
      <c r="G15384">
        <v>87960</v>
      </c>
      <c r="H15384">
        <v>20</v>
      </c>
      <c r="I15384">
        <v>216570600</v>
      </c>
      <c r="J15384">
        <v>610060</v>
      </c>
      <c r="K15384">
        <v>43333.338790000002</v>
      </c>
    </row>
    <row r="15385" spans="1:11" x14ac:dyDescent="0.35">
      <c r="A15385" t="s">
        <v>416</v>
      </c>
      <c r="B15385" t="s">
        <v>96</v>
      </c>
      <c r="C15385" t="s">
        <v>101</v>
      </c>
      <c r="D15385" t="s">
        <v>32</v>
      </c>
      <c r="E15385" t="s">
        <v>21</v>
      </c>
      <c r="F15385">
        <v>202637</v>
      </c>
      <c r="G15385">
        <v>4120</v>
      </c>
      <c r="H15385">
        <v>20</v>
      </c>
      <c r="I15385">
        <v>5541500</v>
      </c>
      <c r="J15385">
        <v>11080</v>
      </c>
      <c r="K15385">
        <v>23602.004853999999</v>
      </c>
    </row>
    <row r="15386" spans="1:11" x14ac:dyDescent="0.35">
      <c r="A15386" t="s">
        <v>416</v>
      </c>
      <c r="B15386" t="s">
        <v>96</v>
      </c>
      <c r="C15386" t="s">
        <v>102</v>
      </c>
      <c r="D15386" t="s">
        <v>14</v>
      </c>
      <c r="E15386" t="s">
        <v>15</v>
      </c>
      <c r="F15386">
        <v>202637</v>
      </c>
      <c r="G15386">
        <v>145872</v>
      </c>
      <c r="H15386">
        <v>12</v>
      </c>
      <c r="I15386">
        <v>181270200</v>
      </c>
      <c r="J15386">
        <v>1155384</v>
      </c>
      <c r="K15386">
        <v>13159.460349000001</v>
      </c>
    </row>
    <row r="15387" spans="1:11" x14ac:dyDescent="0.35">
      <c r="A15387" t="s">
        <v>416</v>
      </c>
      <c r="B15387" t="s">
        <v>96</v>
      </c>
      <c r="C15387" t="s">
        <v>103</v>
      </c>
      <c r="D15387" t="s">
        <v>32</v>
      </c>
      <c r="E15387" t="s">
        <v>15</v>
      </c>
      <c r="F15387">
        <v>202637</v>
      </c>
      <c r="G15387">
        <v>17388</v>
      </c>
      <c r="H15387">
        <v>12</v>
      </c>
      <c r="I15387">
        <v>31771000</v>
      </c>
      <c r="J15387">
        <v>96828</v>
      </c>
      <c r="K15387">
        <v>19351.939267999998</v>
      </c>
    </row>
    <row r="15388" spans="1:11" x14ac:dyDescent="0.35">
      <c r="A15388" t="s">
        <v>416</v>
      </c>
      <c r="B15388" t="s">
        <v>96</v>
      </c>
      <c r="C15388" t="s">
        <v>104</v>
      </c>
      <c r="D15388" t="s">
        <v>32</v>
      </c>
      <c r="E15388" t="s">
        <v>15</v>
      </c>
      <c r="F15388">
        <v>202637</v>
      </c>
      <c r="G15388">
        <v>11076</v>
      </c>
      <c r="H15388">
        <v>12</v>
      </c>
      <c r="I15388">
        <v>19115200</v>
      </c>
      <c r="J15388">
        <v>46380</v>
      </c>
      <c r="K15388">
        <v>18212.196100000001</v>
      </c>
    </row>
    <row r="15389" spans="1:11" x14ac:dyDescent="0.35">
      <c r="A15389" t="s">
        <v>416</v>
      </c>
      <c r="B15389" t="s">
        <v>96</v>
      </c>
      <c r="C15389" t="s">
        <v>105</v>
      </c>
      <c r="D15389" t="s">
        <v>32</v>
      </c>
      <c r="E15389" t="s">
        <v>15</v>
      </c>
      <c r="F15389">
        <v>202637</v>
      </c>
      <c r="G15389">
        <v>18816</v>
      </c>
      <c r="H15389">
        <v>12</v>
      </c>
      <c r="I15389">
        <v>32791000</v>
      </c>
      <c r="J15389">
        <v>130008</v>
      </c>
      <c r="K15389">
        <v>18368.547832</v>
      </c>
    </row>
    <row r="15390" spans="1:11" x14ac:dyDescent="0.35">
      <c r="A15390" t="s">
        <v>416</v>
      </c>
      <c r="B15390" t="s">
        <v>96</v>
      </c>
      <c r="C15390" t="s">
        <v>106</v>
      </c>
      <c r="D15390" t="s">
        <v>32</v>
      </c>
      <c r="E15390" t="s">
        <v>15</v>
      </c>
      <c r="F15390">
        <v>202637</v>
      </c>
      <c r="G15390">
        <v>40932</v>
      </c>
      <c r="H15390">
        <v>12</v>
      </c>
      <c r="I15390">
        <v>84043000</v>
      </c>
      <c r="J15390">
        <v>318216</v>
      </c>
      <c r="K15390">
        <v>21361.955730999998</v>
      </c>
    </row>
    <row r="15391" spans="1:11" x14ac:dyDescent="0.35">
      <c r="A15391" t="s">
        <v>416</v>
      </c>
      <c r="B15391" t="s">
        <v>96</v>
      </c>
      <c r="C15391" t="s">
        <v>107</v>
      </c>
      <c r="D15391" t="s">
        <v>32</v>
      </c>
      <c r="E15391" t="s">
        <v>15</v>
      </c>
      <c r="F15391">
        <v>202637</v>
      </c>
      <c r="G15391">
        <v>41200</v>
      </c>
      <c r="H15391">
        <v>16</v>
      </c>
      <c r="I15391">
        <v>78325100</v>
      </c>
      <c r="J15391">
        <v>269888</v>
      </c>
      <c r="K15391">
        <v>26702.656698999999</v>
      </c>
    </row>
    <row r="15392" spans="1:11" x14ac:dyDescent="0.35">
      <c r="A15392" t="s">
        <v>416</v>
      </c>
      <c r="B15392" t="s">
        <v>96</v>
      </c>
      <c r="C15392" t="s">
        <v>108</v>
      </c>
      <c r="D15392" t="s">
        <v>109</v>
      </c>
      <c r="E15392" t="s">
        <v>21</v>
      </c>
      <c r="F15392">
        <v>202637</v>
      </c>
      <c r="G15392">
        <v>47280</v>
      </c>
      <c r="H15392">
        <v>12</v>
      </c>
      <c r="I15392">
        <v>98571200</v>
      </c>
      <c r="J15392">
        <v>318300</v>
      </c>
      <c r="K15392">
        <v>23086.145685</v>
      </c>
    </row>
    <row r="15393" spans="1:11" x14ac:dyDescent="0.35">
      <c r="A15393" t="s">
        <v>416</v>
      </c>
      <c r="B15393" t="s">
        <v>96</v>
      </c>
      <c r="C15393" t="s">
        <v>110</v>
      </c>
      <c r="D15393" t="s">
        <v>109</v>
      </c>
      <c r="E15393" t="s">
        <v>21</v>
      </c>
      <c r="F15393">
        <v>202637</v>
      </c>
      <c r="G15393">
        <v>26316</v>
      </c>
      <c r="H15393">
        <v>12</v>
      </c>
      <c r="I15393">
        <v>66300800</v>
      </c>
      <c r="J15393">
        <v>157092</v>
      </c>
      <c r="K15393">
        <v>26304.156863</v>
      </c>
    </row>
    <row r="15394" spans="1:11" x14ac:dyDescent="0.35">
      <c r="A15394" t="s">
        <v>416</v>
      </c>
      <c r="B15394" t="s">
        <v>96</v>
      </c>
      <c r="C15394" t="s">
        <v>111</v>
      </c>
      <c r="D15394" t="s">
        <v>32</v>
      </c>
      <c r="E15394" t="s">
        <v>15</v>
      </c>
      <c r="F15394">
        <v>202637</v>
      </c>
      <c r="G15394">
        <v>42312</v>
      </c>
      <c r="H15394">
        <v>12</v>
      </c>
      <c r="I15394">
        <v>82578600</v>
      </c>
      <c r="J15394">
        <v>328188</v>
      </c>
      <c r="K15394">
        <v>19331.497730999999</v>
      </c>
    </row>
    <row r="15395" spans="1:11" x14ac:dyDescent="0.35">
      <c r="A15395" t="s">
        <v>416</v>
      </c>
      <c r="B15395" t="s">
        <v>96</v>
      </c>
      <c r="C15395" t="s">
        <v>377</v>
      </c>
      <c r="D15395" t="s">
        <v>17</v>
      </c>
      <c r="E15395" t="s">
        <v>18</v>
      </c>
      <c r="F15395">
        <v>202637</v>
      </c>
      <c r="G15395">
        <v>128</v>
      </c>
      <c r="H15395">
        <v>16</v>
      </c>
      <c r="I15395">
        <v>201600</v>
      </c>
      <c r="J15395">
        <v>112</v>
      </c>
      <c r="K15395">
        <v>21535.5</v>
      </c>
    </row>
    <row r="15396" spans="1:11" x14ac:dyDescent="0.35">
      <c r="A15396" t="s">
        <v>416</v>
      </c>
      <c r="B15396" t="s">
        <v>96</v>
      </c>
      <c r="C15396" t="s">
        <v>558</v>
      </c>
      <c r="D15396" t="s">
        <v>32</v>
      </c>
      <c r="E15396" t="s">
        <v>24</v>
      </c>
      <c r="F15396">
        <v>202637</v>
      </c>
      <c r="G15396">
        <v>4160</v>
      </c>
      <c r="H15396">
        <v>20</v>
      </c>
      <c r="I15396">
        <v>10406400</v>
      </c>
      <c r="J15396">
        <v>18720</v>
      </c>
      <c r="K15396">
        <v>47413.9375</v>
      </c>
    </row>
    <row r="15397" spans="1:11" x14ac:dyDescent="0.35">
      <c r="A15397" t="s">
        <v>416</v>
      </c>
      <c r="B15397" t="s">
        <v>96</v>
      </c>
      <c r="C15397" s="9">
        <v>46101</v>
      </c>
      <c r="D15397" t="s">
        <v>32</v>
      </c>
      <c r="E15397" t="s">
        <v>24</v>
      </c>
      <c r="F15397">
        <v>202637</v>
      </c>
      <c r="G15397">
        <v>5920</v>
      </c>
      <c r="H15397">
        <v>20</v>
      </c>
      <c r="I15397">
        <v>14811500</v>
      </c>
      <c r="J15397">
        <v>32800</v>
      </c>
      <c r="K15397">
        <v>47437.293919000003</v>
      </c>
    </row>
    <row r="15398" spans="1:11" x14ac:dyDescent="0.35">
      <c r="A15398" t="s">
        <v>416</v>
      </c>
      <c r="B15398" t="s">
        <v>96</v>
      </c>
      <c r="C15398" t="s">
        <v>112</v>
      </c>
      <c r="D15398" t="s">
        <v>17</v>
      </c>
      <c r="E15398" t="s">
        <v>113</v>
      </c>
      <c r="F15398">
        <v>202637</v>
      </c>
      <c r="G15398">
        <v>44988</v>
      </c>
      <c r="H15398">
        <v>12</v>
      </c>
      <c r="I15398">
        <v>48375300</v>
      </c>
      <c r="J15398">
        <v>334440</v>
      </c>
      <c r="K15398">
        <v>11050.181382000001</v>
      </c>
    </row>
    <row r="15399" spans="1:11" x14ac:dyDescent="0.35">
      <c r="A15399" t="s">
        <v>416</v>
      </c>
      <c r="B15399" t="s">
        <v>96</v>
      </c>
      <c r="C15399" t="s">
        <v>114</v>
      </c>
      <c r="D15399" t="s">
        <v>32</v>
      </c>
      <c r="E15399" t="s">
        <v>24</v>
      </c>
      <c r="F15399">
        <v>202637</v>
      </c>
      <c r="G15399">
        <v>23840</v>
      </c>
      <c r="H15399">
        <v>20</v>
      </c>
      <c r="I15399">
        <v>65658000</v>
      </c>
      <c r="J15399">
        <v>127480</v>
      </c>
      <c r="K15399">
        <v>52025.466442999998</v>
      </c>
    </row>
    <row r="15400" spans="1:11" x14ac:dyDescent="0.35">
      <c r="A15400" t="s">
        <v>416</v>
      </c>
      <c r="B15400" t="s">
        <v>96</v>
      </c>
      <c r="C15400" t="s">
        <v>115</v>
      </c>
      <c r="D15400" t="s">
        <v>32</v>
      </c>
      <c r="E15400" t="s">
        <v>24</v>
      </c>
      <c r="F15400">
        <v>202637</v>
      </c>
      <c r="G15400">
        <v>41720</v>
      </c>
      <c r="H15400">
        <v>20</v>
      </c>
      <c r="I15400">
        <v>115106500</v>
      </c>
      <c r="J15400">
        <v>271300</v>
      </c>
      <c r="K15400">
        <v>52180.917545999997</v>
      </c>
    </row>
    <row r="15401" spans="1:11" x14ac:dyDescent="0.35">
      <c r="A15401" t="s">
        <v>416</v>
      </c>
      <c r="B15401" t="s">
        <v>96</v>
      </c>
      <c r="C15401" t="s">
        <v>117</v>
      </c>
      <c r="D15401" t="s">
        <v>32</v>
      </c>
      <c r="E15401" t="s">
        <v>21</v>
      </c>
      <c r="F15401">
        <v>202637</v>
      </c>
      <c r="G15401">
        <v>53076</v>
      </c>
      <c r="H15401">
        <v>12</v>
      </c>
      <c r="I15401">
        <v>124712500</v>
      </c>
      <c r="J15401">
        <v>414156</v>
      </c>
      <c r="K15401">
        <v>23991.966086</v>
      </c>
    </row>
    <row r="15402" spans="1:11" x14ac:dyDescent="0.35">
      <c r="A15402" t="s">
        <v>416</v>
      </c>
      <c r="B15402" t="s">
        <v>96</v>
      </c>
      <c r="C15402" t="s">
        <v>118</v>
      </c>
      <c r="D15402" t="s">
        <v>32</v>
      </c>
      <c r="E15402" t="s">
        <v>21</v>
      </c>
      <c r="F15402">
        <v>202637</v>
      </c>
      <c r="G15402">
        <v>39952</v>
      </c>
      <c r="H15402">
        <v>16</v>
      </c>
      <c r="I15402">
        <v>90416100</v>
      </c>
      <c r="J15402">
        <v>282400</v>
      </c>
      <c r="K15402">
        <v>31853.129755999998</v>
      </c>
    </row>
    <row r="15403" spans="1:11" x14ac:dyDescent="0.35">
      <c r="A15403" t="s">
        <v>416</v>
      </c>
      <c r="B15403" t="s">
        <v>96</v>
      </c>
      <c r="C15403" t="s">
        <v>119</v>
      </c>
      <c r="D15403" t="s">
        <v>32</v>
      </c>
      <c r="E15403" t="s">
        <v>21</v>
      </c>
      <c r="F15403">
        <v>202637</v>
      </c>
      <c r="G15403">
        <v>192440</v>
      </c>
      <c r="H15403">
        <v>20</v>
      </c>
      <c r="I15403">
        <v>423621000</v>
      </c>
      <c r="J15403">
        <v>1458380</v>
      </c>
      <c r="K15403">
        <v>39017.817604999997</v>
      </c>
    </row>
    <row r="15404" spans="1:11" x14ac:dyDescent="0.35">
      <c r="A15404" t="s">
        <v>416</v>
      </c>
      <c r="B15404" t="s">
        <v>96</v>
      </c>
      <c r="C15404" t="s">
        <v>120</v>
      </c>
      <c r="D15404" t="s">
        <v>17</v>
      </c>
      <c r="E15404" t="s">
        <v>21</v>
      </c>
      <c r="F15404">
        <v>202637</v>
      </c>
      <c r="G15404">
        <v>17268</v>
      </c>
      <c r="H15404">
        <v>12</v>
      </c>
      <c r="I15404">
        <v>36001500</v>
      </c>
      <c r="J15404">
        <v>107244</v>
      </c>
      <c r="K15404">
        <v>23070.575400000002</v>
      </c>
    </row>
    <row r="15405" spans="1:11" x14ac:dyDescent="0.35">
      <c r="A15405" t="s">
        <v>416</v>
      </c>
      <c r="B15405" t="s">
        <v>96</v>
      </c>
      <c r="C15405" t="s">
        <v>121</v>
      </c>
      <c r="D15405" t="s">
        <v>17</v>
      </c>
      <c r="E15405" t="s">
        <v>21</v>
      </c>
      <c r="F15405">
        <v>202637</v>
      </c>
      <c r="G15405">
        <v>65520</v>
      </c>
      <c r="H15405">
        <v>16</v>
      </c>
      <c r="I15405">
        <v>122858000</v>
      </c>
      <c r="J15405">
        <v>403712</v>
      </c>
      <c r="K15405">
        <v>28265.848596</v>
      </c>
    </row>
    <row r="15406" spans="1:11" x14ac:dyDescent="0.35">
      <c r="A15406" t="s">
        <v>416</v>
      </c>
      <c r="B15406" t="s">
        <v>96</v>
      </c>
      <c r="C15406" t="s">
        <v>122</v>
      </c>
      <c r="D15406" t="s">
        <v>17</v>
      </c>
      <c r="E15406" t="s">
        <v>21</v>
      </c>
      <c r="F15406">
        <v>202637</v>
      </c>
      <c r="G15406">
        <v>36860</v>
      </c>
      <c r="H15406">
        <v>20</v>
      </c>
      <c r="I15406">
        <v>73913000</v>
      </c>
      <c r="J15406">
        <v>244240</v>
      </c>
      <c r="K15406">
        <v>38019.572436000002</v>
      </c>
    </row>
    <row r="15407" spans="1:11" x14ac:dyDescent="0.35">
      <c r="A15407" t="s">
        <v>416</v>
      </c>
      <c r="B15407" t="s">
        <v>96</v>
      </c>
      <c r="C15407" t="s">
        <v>123</v>
      </c>
      <c r="D15407" t="s">
        <v>32</v>
      </c>
      <c r="E15407" t="s">
        <v>24</v>
      </c>
      <c r="F15407">
        <v>202637</v>
      </c>
      <c r="G15407">
        <v>20660</v>
      </c>
      <c r="H15407">
        <v>20</v>
      </c>
      <c r="I15407">
        <v>56927000</v>
      </c>
      <c r="J15407">
        <v>124880</v>
      </c>
      <c r="K15407">
        <v>52060.487899</v>
      </c>
    </row>
    <row r="15408" spans="1:11" x14ac:dyDescent="0.35">
      <c r="A15408" t="s">
        <v>416</v>
      </c>
      <c r="B15408" t="s">
        <v>96</v>
      </c>
      <c r="C15408" t="s">
        <v>126</v>
      </c>
      <c r="D15408" t="s">
        <v>32</v>
      </c>
      <c r="E15408" t="s">
        <v>18</v>
      </c>
      <c r="F15408">
        <v>202637</v>
      </c>
      <c r="G15408">
        <v>162992</v>
      </c>
      <c r="H15408">
        <v>16</v>
      </c>
      <c r="I15408">
        <v>356729000</v>
      </c>
      <c r="J15408">
        <v>1246848</v>
      </c>
      <c r="K15408">
        <v>32063.399823</v>
      </c>
    </row>
    <row r="15409" spans="1:11" x14ac:dyDescent="0.35">
      <c r="A15409" t="s">
        <v>416</v>
      </c>
      <c r="B15409" t="s">
        <v>96</v>
      </c>
      <c r="C15409" t="s">
        <v>127</v>
      </c>
      <c r="D15409" t="s">
        <v>32</v>
      </c>
      <c r="E15409" t="s">
        <v>18</v>
      </c>
      <c r="F15409">
        <v>202637</v>
      </c>
      <c r="G15409">
        <v>71160</v>
      </c>
      <c r="H15409">
        <v>12</v>
      </c>
      <c r="I15409">
        <v>173248700</v>
      </c>
      <c r="J15409">
        <v>564372</v>
      </c>
      <c r="K15409">
        <v>25192.516863000001</v>
      </c>
    </row>
    <row r="15410" spans="1:11" x14ac:dyDescent="0.35">
      <c r="A15410" t="s">
        <v>416</v>
      </c>
      <c r="B15410" t="s">
        <v>96</v>
      </c>
      <c r="C15410" t="s">
        <v>128</v>
      </c>
      <c r="D15410" t="s">
        <v>32</v>
      </c>
      <c r="E15410" t="s">
        <v>18</v>
      </c>
      <c r="F15410">
        <v>202637</v>
      </c>
      <c r="G15410">
        <v>675632</v>
      </c>
      <c r="H15410">
        <v>16</v>
      </c>
      <c r="I15410">
        <v>1643988100</v>
      </c>
      <c r="J15410">
        <v>5036768</v>
      </c>
      <c r="K15410">
        <v>35214.070641999999</v>
      </c>
    </row>
    <row r="15411" spans="1:11" x14ac:dyDescent="0.35">
      <c r="A15411" t="s">
        <v>416</v>
      </c>
      <c r="B15411" t="s">
        <v>96</v>
      </c>
      <c r="C15411" t="s">
        <v>129</v>
      </c>
      <c r="D15411" t="s">
        <v>20</v>
      </c>
      <c r="E15411" t="s">
        <v>18</v>
      </c>
      <c r="F15411">
        <v>202637</v>
      </c>
      <c r="G15411">
        <v>36896</v>
      </c>
      <c r="H15411">
        <v>16</v>
      </c>
      <c r="I15411">
        <v>78509500</v>
      </c>
      <c r="J15411">
        <v>222400</v>
      </c>
      <c r="K15411">
        <v>30982.945793999999</v>
      </c>
    </row>
    <row r="15412" spans="1:11" x14ac:dyDescent="0.35">
      <c r="A15412" t="s">
        <v>416</v>
      </c>
      <c r="B15412" t="s">
        <v>96</v>
      </c>
      <c r="C15412" t="s">
        <v>130</v>
      </c>
      <c r="D15412" t="s">
        <v>32</v>
      </c>
      <c r="E15412" t="s">
        <v>24</v>
      </c>
      <c r="F15412">
        <v>202637</v>
      </c>
      <c r="G15412">
        <v>6180</v>
      </c>
      <c r="H15412">
        <v>20</v>
      </c>
      <c r="I15412">
        <v>14225500</v>
      </c>
      <c r="J15412">
        <v>24220</v>
      </c>
      <c r="K15412">
        <v>40664.653722000003</v>
      </c>
    </row>
    <row r="15413" spans="1:11" x14ac:dyDescent="0.35">
      <c r="A15413" t="s">
        <v>416</v>
      </c>
      <c r="B15413" t="s">
        <v>96</v>
      </c>
      <c r="C15413" t="s">
        <v>131</v>
      </c>
      <c r="D15413" t="s">
        <v>32</v>
      </c>
      <c r="E15413" t="s">
        <v>24</v>
      </c>
      <c r="F15413">
        <v>202637</v>
      </c>
      <c r="G15413">
        <v>11020</v>
      </c>
      <c r="H15413">
        <v>20</v>
      </c>
      <c r="I15413">
        <v>25360000</v>
      </c>
      <c r="J15413">
        <v>54240</v>
      </c>
      <c r="K15413">
        <v>40688.84029</v>
      </c>
    </row>
    <row r="15414" spans="1:11" x14ac:dyDescent="0.35">
      <c r="A15414" t="s">
        <v>416</v>
      </c>
      <c r="B15414" t="s">
        <v>96</v>
      </c>
      <c r="C15414" t="s">
        <v>132</v>
      </c>
      <c r="D15414" t="s">
        <v>32</v>
      </c>
      <c r="E15414" t="s">
        <v>24</v>
      </c>
      <c r="F15414">
        <v>202637</v>
      </c>
      <c r="G15414">
        <v>16000</v>
      </c>
      <c r="H15414">
        <v>20</v>
      </c>
      <c r="I15414">
        <v>36867800</v>
      </c>
      <c r="J15414">
        <v>76920</v>
      </c>
      <c r="K15414">
        <v>40693.037499999999</v>
      </c>
    </row>
    <row r="15415" spans="1:11" x14ac:dyDescent="0.35">
      <c r="A15415" t="s">
        <v>416</v>
      </c>
      <c r="B15415" t="s">
        <v>96</v>
      </c>
      <c r="C15415" t="s">
        <v>133</v>
      </c>
      <c r="D15415" t="s">
        <v>32</v>
      </c>
      <c r="E15415" t="s">
        <v>18</v>
      </c>
      <c r="F15415">
        <v>202637</v>
      </c>
      <c r="G15415">
        <v>75952</v>
      </c>
      <c r="H15415">
        <v>16</v>
      </c>
      <c r="I15415">
        <v>189822700</v>
      </c>
      <c r="J15415">
        <v>569456</v>
      </c>
      <c r="K15415">
        <v>35179.997893</v>
      </c>
    </row>
    <row r="15416" spans="1:11" x14ac:dyDescent="0.35">
      <c r="A15416" t="s">
        <v>416</v>
      </c>
      <c r="B15416" t="s">
        <v>96</v>
      </c>
      <c r="C15416" t="s">
        <v>134</v>
      </c>
      <c r="D15416" t="s">
        <v>20</v>
      </c>
      <c r="E15416" t="s">
        <v>18</v>
      </c>
      <c r="F15416">
        <v>202637</v>
      </c>
      <c r="G15416">
        <v>29872</v>
      </c>
      <c r="H15416">
        <v>16</v>
      </c>
      <c r="I15416">
        <v>63552000</v>
      </c>
      <c r="J15416">
        <v>171712</v>
      </c>
      <c r="K15416">
        <v>30989.871986999999</v>
      </c>
    </row>
    <row r="15417" spans="1:11" x14ac:dyDescent="0.35">
      <c r="A15417" t="s">
        <v>416</v>
      </c>
      <c r="B15417" t="s">
        <v>96</v>
      </c>
      <c r="C15417" t="s">
        <v>135</v>
      </c>
      <c r="D15417" t="s">
        <v>32</v>
      </c>
      <c r="E15417" t="s">
        <v>18</v>
      </c>
      <c r="F15417">
        <v>202637</v>
      </c>
      <c r="G15417">
        <v>45120</v>
      </c>
      <c r="H15417">
        <v>16</v>
      </c>
      <c r="I15417">
        <v>107930400</v>
      </c>
      <c r="J15417">
        <v>270672</v>
      </c>
      <c r="K15417">
        <v>32605.046808999999</v>
      </c>
    </row>
    <row r="15418" spans="1:11" x14ac:dyDescent="0.35">
      <c r="A15418" t="s">
        <v>416</v>
      </c>
      <c r="B15418" t="s">
        <v>96</v>
      </c>
      <c r="C15418" t="s">
        <v>136</v>
      </c>
      <c r="D15418" t="s">
        <v>17</v>
      </c>
      <c r="E15418" t="s">
        <v>15</v>
      </c>
      <c r="F15418">
        <v>202637</v>
      </c>
      <c r="G15418">
        <v>9504</v>
      </c>
      <c r="H15418">
        <v>12</v>
      </c>
      <c r="I15418">
        <v>13941000</v>
      </c>
      <c r="J15418">
        <v>46584</v>
      </c>
      <c r="K15418">
        <v>15362.713384000001</v>
      </c>
    </row>
    <row r="15419" spans="1:11" x14ac:dyDescent="0.35">
      <c r="A15419" t="s">
        <v>416</v>
      </c>
      <c r="B15419" t="s">
        <v>96</v>
      </c>
      <c r="C15419" t="s">
        <v>137</v>
      </c>
      <c r="D15419" t="s">
        <v>17</v>
      </c>
      <c r="E15419" t="s">
        <v>15</v>
      </c>
      <c r="F15419">
        <v>202637</v>
      </c>
      <c r="G15419">
        <v>18228</v>
      </c>
      <c r="H15419">
        <v>12</v>
      </c>
      <c r="I15419">
        <v>26039200</v>
      </c>
      <c r="J15419">
        <v>179832</v>
      </c>
      <c r="K15419">
        <v>15067.375247</v>
      </c>
    </row>
    <row r="15420" spans="1:11" x14ac:dyDescent="0.35">
      <c r="A15420" t="s">
        <v>416</v>
      </c>
      <c r="B15420" t="s">
        <v>96</v>
      </c>
      <c r="C15420" t="s">
        <v>138</v>
      </c>
      <c r="D15420" t="s">
        <v>17</v>
      </c>
      <c r="E15420" t="s">
        <v>15</v>
      </c>
      <c r="F15420">
        <v>202637</v>
      </c>
      <c r="G15420">
        <v>12660</v>
      </c>
      <c r="H15420">
        <v>12</v>
      </c>
      <c r="I15420">
        <v>16458000</v>
      </c>
      <c r="J15420">
        <v>69072</v>
      </c>
      <c r="K15420">
        <v>13309.581043</v>
      </c>
    </row>
    <row r="15421" spans="1:11" x14ac:dyDescent="0.35">
      <c r="A15421" t="s">
        <v>416</v>
      </c>
      <c r="B15421" t="s">
        <v>96</v>
      </c>
      <c r="C15421" t="s">
        <v>348</v>
      </c>
      <c r="D15421" t="s">
        <v>17</v>
      </c>
      <c r="E15421" t="s">
        <v>15</v>
      </c>
      <c r="F15421">
        <v>202637</v>
      </c>
      <c r="G15421">
        <v>8064</v>
      </c>
      <c r="H15421">
        <v>12</v>
      </c>
      <c r="I15421">
        <v>9744000</v>
      </c>
      <c r="J15421">
        <v>52224</v>
      </c>
      <c r="K15421">
        <v>13417.395833</v>
      </c>
    </row>
    <row r="15422" spans="1:11" x14ac:dyDescent="0.35">
      <c r="A15422" t="s">
        <v>416</v>
      </c>
      <c r="B15422" t="s">
        <v>96</v>
      </c>
      <c r="C15422" t="s">
        <v>139</v>
      </c>
      <c r="D15422" t="s">
        <v>32</v>
      </c>
      <c r="E15422" t="s">
        <v>15</v>
      </c>
      <c r="F15422">
        <v>202637</v>
      </c>
      <c r="G15422">
        <v>6480</v>
      </c>
      <c r="H15422">
        <v>12</v>
      </c>
      <c r="I15422">
        <v>9477000</v>
      </c>
      <c r="J15422">
        <v>21468</v>
      </c>
      <c r="K15422">
        <v>15435.690741</v>
      </c>
    </row>
    <row r="15423" spans="1:11" x14ac:dyDescent="0.35">
      <c r="A15423" t="s">
        <v>416</v>
      </c>
      <c r="B15423" t="s">
        <v>96</v>
      </c>
      <c r="C15423" t="s">
        <v>141</v>
      </c>
      <c r="D15423" t="s">
        <v>17</v>
      </c>
      <c r="E15423" t="s">
        <v>15</v>
      </c>
      <c r="F15423">
        <v>202637</v>
      </c>
      <c r="G15423">
        <v>44976</v>
      </c>
      <c r="H15423">
        <v>12</v>
      </c>
      <c r="I15423">
        <v>56236000</v>
      </c>
      <c r="J15423">
        <v>348420</v>
      </c>
      <c r="K15423">
        <v>13406.460245</v>
      </c>
    </row>
    <row r="15424" spans="1:11" x14ac:dyDescent="0.35">
      <c r="A15424" t="s">
        <v>416</v>
      </c>
      <c r="B15424" t="s">
        <v>96</v>
      </c>
      <c r="C15424" t="s">
        <v>142</v>
      </c>
      <c r="D15424" t="s">
        <v>17</v>
      </c>
      <c r="E15424" t="s">
        <v>18</v>
      </c>
      <c r="F15424">
        <v>202637</v>
      </c>
      <c r="G15424">
        <v>38300</v>
      </c>
      <c r="H15424">
        <v>20</v>
      </c>
      <c r="I15424">
        <v>55152000</v>
      </c>
      <c r="J15424">
        <v>175160</v>
      </c>
      <c r="K15424">
        <v>26529.076762000001</v>
      </c>
    </row>
    <row r="15425" spans="1:11" x14ac:dyDescent="0.35">
      <c r="A15425" t="s">
        <v>416</v>
      </c>
      <c r="B15425" t="s">
        <v>96</v>
      </c>
      <c r="C15425" t="s">
        <v>143</v>
      </c>
      <c r="D15425" t="s">
        <v>17</v>
      </c>
      <c r="E15425" t="s">
        <v>18</v>
      </c>
      <c r="F15425">
        <v>202637</v>
      </c>
      <c r="G15425">
        <v>15552</v>
      </c>
      <c r="H15425">
        <v>16</v>
      </c>
      <c r="I15425">
        <v>24999900</v>
      </c>
      <c r="J15425">
        <v>54160</v>
      </c>
      <c r="K15425">
        <v>22401.926954999999</v>
      </c>
    </row>
    <row r="15426" spans="1:11" x14ac:dyDescent="0.35">
      <c r="A15426" t="s">
        <v>416</v>
      </c>
      <c r="B15426" t="s">
        <v>96</v>
      </c>
      <c r="C15426" t="s">
        <v>144</v>
      </c>
      <c r="D15426" t="s">
        <v>17</v>
      </c>
      <c r="E15426" t="s">
        <v>18</v>
      </c>
      <c r="F15426">
        <v>202637</v>
      </c>
      <c r="G15426">
        <v>18672</v>
      </c>
      <c r="H15426">
        <v>16</v>
      </c>
      <c r="I15426">
        <v>30009200</v>
      </c>
      <c r="J15426">
        <v>86096</v>
      </c>
      <c r="K15426">
        <v>22411.281062999999</v>
      </c>
    </row>
    <row r="15427" spans="1:11" x14ac:dyDescent="0.35">
      <c r="A15427" t="s">
        <v>416</v>
      </c>
      <c r="B15427" t="s">
        <v>96</v>
      </c>
      <c r="C15427" t="s">
        <v>146</v>
      </c>
      <c r="D15427" t="s">
        <v>17</v>
      </c>
      <c r="E15427" t="s">
        <v>18</v>
      </c>
      <c r="F15427">
        <v>202637</v>
      </c>
      <c r="G15427">
        <v>71936</v>
      </c>
      <c r="H15427">
        <v>16</v>
      </c>
      <c r="I15427">
        <v>107483700</v>
      </c>
      <c r="J15427">
        <v>520128</v>
      </c>
      <c r="K15427">
        <v>21349.429714999998</v>
      </c>
    </row>
    <row r="15428" spans="1:11" x14ac:dyDescent="0.35">
      <c r="A15428" t="s">
        <v>416</v>
      </c>
      <c r="B15428" t="s">
        <v>96</v>
      </c>
      <c r="C15428" t="s">
        <v>147</v>
      </c>
      <c r="D15428" t="s">
        <v>17</v>
      </c>
      <c r="E15428" t="s">
        <v>18</v>
      </c>
      <c r="F15428">
        <v>202637</v>
      </c>
      <c r="G15428">
        <v>11388</v>
      </c>
      <c r="H15428">
        <v>12</v>
      </c>
      <c r="I15428">
        <v>20028100</v>
      </c>
      <c r="J15428">
        <v>86784</v>
      </c>
      <c r="K15428">
        <v>18720.187566000001</v>
      </c>
    </row>
    <row r="15429" spans="1:11" x14ac:dyDescent="0.35">
      <c r="A15429" t="s">
        <v>416</v>
      </c>
      <c r="B15429" t="s">
        <v>96</v>
      </c>
      <c r="C15429" t="s">
        <v>148</v>
      </c>
      <c r="D15429" t="s">
        <v>17</v>
      </c>
      <c r="E15429" t="s">
        <v>18</v>
      </c>
      <c r="F15429">
        <v>202637</v>
      </c>
      <c r="G15429">
        <v>26816</v>
      </c>
      <c r="H15429">
        <v>16</v>
      </c>
      <c r="I15429">
        <v>49777600</v>
      </c>
      <c r="J15429">
        <v>188080</v>
      </c>
      <c r="K15429">
        <v>24744.683174000002</v>
      </c>
    </row>
    <row r="15430" spans="1:11" x14ac:dyDescent="0.35">
      <c r="A15430" t="s">
        <v>416</v>
      </c>
      <c r="B15430" t="s">
        <v>96</v>
      </c>
      <c r="C15430" t="s">
        <v>149</v>
      </c>
      <c r="D15430" t="s">
        <v>17</v>
      </c>
      <c r="E15430" t="s">
        <v>18</v>
      </c>
      <c r="F15430">
        <v>202637</v>
      </c>
      <c r="G15430">
        <v>10816</v>
      </c>
      <c r="H15430">
        <v>16</v>
      </c>
      <c r="I15430">
        <v>18928000</v>
      </c>
      <c r="J15430">
        <v>50800</v>
      </c>
      <c r="K15430">
        <v>24725.384614999999</v>
      </c>
    </row>
    <row r="15431" spans="1:11" x14ac:dyDescent="0.35">
      <c r="A15431" t="s">
        <v>416</v>
      </c>
      <c r="B15431" t="s">
        <v>150</v>
      </c>
      <c r="C15431" t="s">
        <v>151</v>
      </c>
      <c r="D15431" t="s">
        <v>32</v>
      </c>
      <c r="E15431" t="s">
        <v>152</v>
      </c>
      <c r="F15431">
        <v>202637</v>
      </c>
      <c r="G15431">
        <v>2200</v>
      </c>
      <c r="H15431">
        <v>20</v>
      </c>
      <c r="I15431">
        <v>2750000</v>
      </c>
      <c r="J15431">
        <v>6300</v>
      </c>
      <c r="K15431">
        <v>22781.072726999999</v>
      </c>
    </row>
    <row r="15432" spans="1:11" x14ac:dyDescent="0.35">
      <c r="A15432" t="s">
        <v>416</v>
      </c>
      <c r="B15432" t="s">
        <v>150</v>
      </c>
      <c r="C15432" t="s">
        <v>153</v>
      </c>
      <c r="D15432" t="s">
        <v>32</v>
      </c>
      <c r="E15432" t="s">
        <v>152</v>
      </c>
      <c r="F15432">
        <v>202637</v>
      </c>
      <c r="G15432">
        <v>3740</v>
      </c>
      <c r="H15432">
        <v>20</v>
      </c>
      <c r="I15432">
        <v>4675000</v>
      </c>
      <c r="J15432">
        <v>12020</v>
      </c>
      <c r="K15432">
        <v>22655.748662999998</v>
      </c>
    </row>
    <row r="15433" spans="1:11" x14ac:dyDescent="0.35">
      <c r="A15433" t="s">
        <v>416</v>
      </c>
      <c r="B15433" t="s">
        <v>150</v>
      </c>
      <c r="C15433" t="s">
        <v>154</v>
      </c>
      <c r="D15433" t="s">
        <v>32</v>
      </c>
      <c r="E15433" t="s">
        <v>152</v>
      </c>
      <c r="F15433">
        <v>202637</v>
      </c>
      <c r="G15433">
        <v>1100</v>
      </c>
      <c r="H15433">
        <v>20</v>
      </c>
      <c r="I15433">
        <v>1375000</v>
      </c>
      <c r="J15433">
        <v>940</v>
      </c>
      <c r="K15433">
        <v>22719.545454999999</v>
      </c>
    </row>
    <row r="15434" spans="1:11" x14ac:dyDescent="0.35">
      <c r="A15434" t="s">
        <v>416</v>
      </c>
      <c r="B15434" t="s">
        <v>150</v>
      </c>
      <c r="C15434" t="s">
        <v>155</v>
      </c>
      <c r="D15434" t="s">
        <v>32</v>
      </c>
      <c r="E15434" t="s">
        <v>152</v>
      </c>
      <c r="F15434">
        <v>202637</v>
      </c>
      <c r="G15434">
        <v>3200</v>
      </c>
      <c r="H15434">
        <v>20</v>
      </c>
      <c r="I15434">
        <v>4000000</v>
      </c>
      <c r="J15434">
        <v>8180</v>
      </c>
      <c r="K15434">
        <v>22723.806250000001</v>
      </c>
    </row>
    <row r="15435" spans="1:11" x14ac:dyDescent="0.35">
      <c r="A15435" t="s">
        <v>416</v>
      </c>
      <c r="B15435" t="s">
        <v>150</v>
      </c>
      <c r="C15435" t="s">
        <v>156</v>
      </c>
      <c r="D15435" t="s">
        <v>32</v>
      </c>
      <c r="E15435" t="s">
        <v>152</v>
      </c>
      <c r="F15435">
        <v>202637</v>
      </c>
      <c r="G15435">
        <v>2820</v>
      </c>
      <c r="H15435">
        <v>20</v>
      </c>
      <c r="I15435">
        <v>3525000</v>
      </c>
      <c r="J15435">
        <v>7260</v>
      </c>
      <c r="K15435">
        <v>22684.035460999999</v>
      </c>
    </row>
    <row r="15436" spans="1:11" x14ac:dyDescent="0.35">
      <c r="A15436" t="s">
        <v>416</v>
      </c>
      <c r="B15436" t="s">
        <v>150</v>
      </c>
      <c r="C15436" t="s">
        <v>157</v>
      </c>
      <c r="D15436" t="s">
        <v>32</v>
      </c>
      <c r="E15436" t="s">
        <v>152</v>
      </c>
      <c r="F15436">
        <v>202637</v>
      </c>
      <c r="G15436">
        <v>3580</v>
      </c>
      <c r="H15436">
        <v>20</v>
      </c>
      <c r="I15436">
        <v>4475000</v>
      </c>
      <c r="J15436">
        <v>8200</v>
      </c>
      <c r="K15436">
        <v>22652.810055999998</v>
      </c>
    </row>
    <row r="15437" spans="1:11" x14ac:dyDescent="0.35">
      <c r="A15437" t="s">
        <v>416</v>
      </c>
      <c r="B15437" t="s">
        <v>161</v>
      </c>
      <c r="C15437" t="s">
        <v>162</v>
      </c>
      <c r="D15437" t="s">
        <v>23</v>
      </c>
      <c r="E15437" t="s">
        <v>152</v>
      </c>
      <c r="F15437">
        <v>202637</v>
      </c>
      <c r="G15437">
        <v>12100</v>
      </c>
      <c r="H15437">
        <v>20</v>
      </c>
      <c r="I15437">
        <v>18160000</v>
      </c>
      <c r="J15437">
        <v>52900</v>
      </c>
      <c r="K15437">
        <v>27724.877686</v>
      </c>
    </row>
    <row r="15438" spans="1:11" x14ac:dyDescent="0.35">
      <c r="A15438" t="s">
        <v>416</v>
      </c>
      <c r="B15438" t="s">
        <v>161</v>
      </c>
      <c r="C15438" t="s">
        <v>163</v>
      </c>
      <c r="D15438" t="s">
        <v>23</v>
      </c>
      <c r="E15438" t="s">
        <v>152</v>
      </c>
      <c r="F15438">
        <v>202637</v>
      </c>
      <c r="G15438">
        <v>8020</v>
      </c>
      <c r="H15438">
        <v>20</v>
      </c>
      <c r="I15438">
        <v>12038000</v>
      </c>
      <c r="J15438">
        <v>28440</v>
      </c>
      <c r="K15438">
        <v>27767.189525999998</v>
      </c>
    </row>
    <row r="15439" spans="1:11" x14ac:dyDescent="0.35">
      <c r="A15439" t="s">
        <v>416</v>
      </c>
      <c r="B15439" t="s">
        <v>161</v>
      </c>
      <c r="C15439" t="s">
        <v>164</v>
      </c>
      <c r="D15439" t="s">
        <v>23</v>
      </c>
      <c r="E15439" t="s">
        <v>152</v>
      </c>
      <c r="F15439">
        <v>202637</v>
      </c>
      <c r="G15439">
        <v>4800</v>
      </c>
      <c r="H15439">
        <v>20</v>
      </c>
      <c r="I15439">
        <v>8162000</v>
      </c>
      <c r="J15439">
        <v>16200</v>
      </c>
      <c r="K15439">
        <v>31179.329167</v>
      </c>
    </row>
    <row r="15440" spans="1:11" x14ac:dyDescent="0.35">
      <c r="A15440" t="s">
        <v>416</v>
      </c>
      <c r="B15440" t="s">
        <v>161</v>
      </c>
      <c r="C15440" t="s">
        <v>165</v>
      </c>
      <c r="D15440" t="s">
        <v>23</v>
      </c>
      <c r="E15440" t="s">
        <v>152</v>
      </c>
      <c r="F15440">
        <v>202637</v>
      </c>
      <c r="G15440">
        <v>7060</v>
      </c>
      <c r="H15440">
        <v>20</v>
      </c>
      <c r="I15440">
        <v>12014400</v>
      </c>
      <c r="J15440">
        <v>31980</v>
      </c>
      <c r="K15440">
        <v>31332.147309</v>
      </c>
    </row>
    <row r="15441" spans="1:11" x14ac:dyDescent="0.35">
      <c r="A15441" t="s">
        <v>416</v>
      </c>
      <c r="B15441" t="s">
        <v>161</v>
      </c>
      <c r="C15441" t="s">
        <v>166</v>
      </c>
      <c r="D15441" t="s">
        <v>23</v>
      </c>
      <c r="E15441" t="s">
        <v>152</v>
      </c>
      <c r="F15441">
        <v>202637</v>
      </c>
      <c r="G15441">
        <v>7140</v>
      </c>
      <c r="H15441">
        <v>20</v>
      </c>
      <c r="I15441">
        <v>12146000</v>
      </c>
      <c r="J15441">
        <v>33480</v>
      </c>
      <c r="K15441">
        <v>31169.851541</v>
      </c>
    </row>
    <row r="15442" spans="1:11" x14ac:dyDescent="0.35">
      <c r="A15442" t="s">
        <v>416</v>
      </c>
      <c r="B15442" t="s">
        <v>161</v>
      </c>
      <c r="C15442" t="s">
        <v>167</v>
      </c>
      <c r="D15442" t="s">
        <v>23</v>
      </c>
      <c r="E15442" t="s">
        <v>152</v>
      </c>
      <c r="F15442">
        <v>202637</v>
      </c>
      <c r="G15442">
        <v>8460</v>
      </c>
      <c r="H15442">
        <v>20</v>
      </c>
      <c r="I15442">
        <v>12700000</v>
      </c>
      <c r="J15442">
        <v>33340</v>
      </c>
      <c r="K15442">
        <v>27758.496454</v>
      </c>
    </row>
    <row r="15443" spans="1:11" x14ac:dyDescent="0.35">
      <c r="A15443" t="s">
        <v>416</v>
      </c>
      <c r="B15443" t="s">
        <v>161</v>
      </c>
      <c r="C15443" t="s">
        <v>168</v>
      </c>
      <c r="D15443" t="s">
        <v>23</v>
      </c>
      <c r="E15443" t="s">
        <v>152</v>
      </c>
      <c r="F15443">
        <v>202637</v>
      </c>
      <c r="G15443">
        <v>16000</v>
      </c>
      <c r="H15443">
        <v>20</v>
      </c>
      <c r="I15443">
        <v>24014000</v>
      </c>
      <c r="J15443">
        <v>74380</v>
      </c>
      <c r="K15443">
        <v>27705.526249999999</v>
      </c>
    </row>
    <row r="15444" spans="1:11" x14ac:dyDescent="0.35">
      <c r="A15444" t="s">
        <v>416</v>
      </c>
      <c r="B15444" t="s">
        <v>161</v>
      </c>
      <c r="C15444" t="s">
        <v>169</v>
      </c>
      <c r="D15444" t="s">
        <v>23</v>
      </c>
      <c r="E15444" t="s">
        <v>152</v>
      </c>
      <c r="F15444">
        <v>202637</v>
      </c>
      <c r="G15444">
        <v>21000</v>
      </c>
      <c r="H15444">
        <v>20</v>
      </c>
      <c r="I15444">
        <v>37850400</v>
      </c>
      <c r="J15444">
        <v>141820</v>
      </c>
      <c r="K15444">
        <v>33184.438094999998</v>
      </c>
    </row>
    <row r="15445" spans="1:11" x14ac:dyDescent="0.35">
      <c r="A15445" t="s">
        <v>416</v>
      </c>
      <c r="B15445" t="s">
        <v>161</v>
      </c>
      <c r="C15445" t="s">
        <v>170</v>
      </c>
      <c r="D15445" t="s">
        <v>23</v>
      </c>
      <c r="E15445" t="s">
        <v>152</v>
      </c>
      <c r="F15445">
        <v>202637</v>
      </c>
      <c r="G15445">
        <v>6780</v>
      </c>
      <c r="H15445">
        <v>20</v>
      </c>
      <c r="I15445">
        <v>12218700</v>
      </c>
      <c r="J15445">
        <v>29560</v>
      </c>
      <c r="K15445">
        <v>33193.943953000002</v>
      </c>
    </row>
    <row r="15446" spans="1:11" x14ac:dyDescent="0.35">
      <c r="A15446" t="s">
        <v>416</v>
      </c>
      <c r="B15446" t="s">
        <v>161</v>
      </c>
      <c r="C15446" t="s">
        <v>171</v>
      </c>
      <c r="D15446" t="s">
        <v>23</v>
      </c>
      <c r="E15446" t="s">
        <v>152</v>
      </c>
      <c r="F15446">
        <v>202637</v>
      </c>
      <c r="G15446">
        <v>3380</v>
      </c>
      <c r="H15446">
        <v>20</v>
      </c>
      <c r="I15446">
        <v>5748000</v>
      </c>
      <c r="J15446">
        <v>10760</v>
      </c>
      <c r="K15446">
        <v>30996.917160000001</v>
      </c>
    </row>
    <row r="15447" spans="1:11" x14ac:dyDescent="0.35">
      <c r="A15447" t="s">
        <v>416</v>
      </c>
      <c r="B15447" t="s">
        <v>161</v>
      </c>
      <c r="C15447" t="s">
        <v>172</v>
      </c>
      <c r="D15447" t="s">
        <v>23</v>
      </c>
      <c r="E15447" t="s">
        <v>152</v>
      </c>
      <c r="F15447">
        <v>202637</v>
      </c>
      <c r="G15447">
        <v>10300</v>
      </c>
      <c r="H15447">
        <v>20</v>
      </c>
      <c r="I15447">
        <v>18577800</v>
      </c>
      <c r="J15447">
        <v>69720</v>
      </c>
      <c r="K15447">
        <v>33170.118447000001</v>
      </c>
    </row>
    <row r="15448" spans="1:11" x14ac:dyDescent="0.35">
      <c r="A15448" t="s">
        <v>416</v>
      </c>
      <c r="B15448" t="s">
        <v>161</v>
      </c>
      <c r="C15448" t="s">
        <v>173</v>
      </c>
      <c r="D15448" t="s">
        <v>23</v>
      </c>
      <c r="E15448" t="s">
        <v>152</v>
      </c>
      <c r="F15448">
        <v>202637</v>
      </c>
      <c r="G15448">
        <v>7100</v>
      </c>
      <c r="H15448">
        <v>20</v>
      </c>
      <c r="I15448">
        <v>12070000</v>
      </c>
      <c r="J15448">
        <v>19900</v>
      </c>
      <c r="K15448">
        <v>31263.543662</v>
      </c>
    </row>
    <row r="15449" spans="1:11" x14ac:dyDescent="0.35">
      <c r="A15449" t="s">
        <v>416</v>
      </c>
      <c r="B15449" t="s">
        <v>161</v>
      </c>
      <c r="C15449" t="s">
        <v>174</v>
      </c>
      <c r="D15449" t="s">
        <v>23</v>
      </c>
      <c r="E15449" t="s">
        <v>152</v>
      </c>
      <c r="F15449">
        <v>202637</v>
      </c>
      <c r="G15449">
        <v>18000</v>
      </c>
      <c r="H15449">
        <v>20</v>
      </c>
      <c r="I15449">
        <v>33008400</v>
      </c>
      <c r="J15449">
        <v>90660</v>
      </c>
      <c r="K15449">
        <v>33255.076667000001</v>
      </c>
    </row>
    <row r="15450" spans="1:11" x14ac:dyDescent="0.35">
      <c r="A15450" t="s">
        <v>416</v>
      </c>
      <c r="B15450" t="s">
        <v>161</v>
      </c>
      <c r="C15450" t="s">
        <v>175</v>
      </c>
      <c r="D15450" t="s">
        <v>23</v>
      </c>
      <c r="E15450" t="s">
        <v>152</v>
      </c>
      <c r="F15450">
        <v>202637</v>
      </c>
      <c r="G15450">
        <v>8400</v>
      </c>
      <c r="H15450">
        <v>20</v>
      </c>
      <c r="I15450">
        <v>14284000</v>
      </c>
      <c r="J15450">
        <v>31540</v>
      </c>
      <c r="K15450">
        <v>31279.876189999999</v>
      </c>
    </row>
    <row r="15451" spans="1:11" x14ac:dyDescent="0.35">
      <c r="A15451" t="s">
        <v>416</v>
      </c>
      <c r="B15451" t="s">
        <v>176</v>
      </c>
      <c r="C15451" t="s">
        <v>177</v>
      </c>
      <c r="D15451" t="s">
        <v>32</v>
      </c>
      <c r="E15451" t="s">
        <v>160</v>
      </c>
      <c r="F15451">
        <v>202637</v>
      </c>
      <c r="G15451">
        <v>110</v>
      </c>
      <c r="H15451">
        <v>1</v>
      </c>
      <c r="I15451">
        <v>6450394</v>
      </c>
      <c r="J15451">
        <v>216</v>
      </c>
      <c r="K15451">
        <v>65383.336364000003</v>
      </c>
    </row>
    <row r="15452" spans="1:11" x14ac:dyDescent="0.35">
      <c r="A15452" t="s">
        <v>416</v>
      </c>
      <c r="B15452" t="s">
        <v>176</v>
      </c>
      <c r="C15452" t="s">
        <v>178</v>
      </c>
      <c r="D15452" t="s">
        <v>32</v>
      </c>
      <c r="E15452" t="s">
        <v>179</v>
      </c>
      <c r="F15452">
        <v>202637</v>
      </c>
      <c r="G15452">
        <v>57</v>
      </c>
      <c r="H15452">
        <v>1</v>
      </c>
      <c r="I15452">
        <v>2850000</v>
      </c>
      <c r="J15452">
        <v>57</v>
      </c>
      <c r="K15452">
        <v>48211.368420999999</v>
      </c>
    </row>
    <row r="15453" spans="1:11" x14ac:dyDescent="0.35">
      <c r="A15453" t="s">
        <v>416</v>
      </c>
      <c r="B15453" t="s">
        <v>176</v>
      </c>
      <c r="C15453" t="s">
        <v>181</v>
      </c>
      <c r="D15453" t="s">
        <v>32</v>
      </c>
      <c r="E15453" t="s">
        <v>182</v>
      </c>
      <c r="F15453">
        <v>202637</v>
      </c>
      <c r="G15453">
        <v>119</v>
      </c>
      <c r="H15453">
        <v>1</v>
      </c>
      <c r="I15453">
        <v>5950000</v>
      </c>
      <c r="J15453">
        <v>261</v>
      </c>
      <c r="K15453">
        <v>50059.831933000001</v>
      </c>
    </row>
    <row r="15454" spans="1:11" x14ac:dyDescent="0.35">
      <c r="A15454" t="s">
        <v>416</v>
      </c>
      <c r="B15454" t="s">
        <v>176</v>
      </c>
      <c r="C15454" t="s">
        <v>184</v>
      </c>
      <c r="D15454" t="s">
        <v>32</v>
      </c>
      <c r="E15454" t="s">
        <v>185</v>
      </c>
      <c r="F15454">
        <v>202637</v>
      </c>
      <c r="G15454">
        <v>137</v>
      </c>
      <c r="H15454">
        <v>1</v>
      </c>
      <c r="I15454">
        <v>6850000</v>
      </c>
      <c r="J15454">
        <v>301</v>
      </c>
      <c r="K15454">
        <v>49709.087591000003</v>
      </c>
    </row>
    <row r="15455" spans="1:11" x14ac:dyDescent="0.35">
      <c r="A15455" t="s">
        <v>416</v>
      </c>
      <c r="B15455" t="s">
        <v>176</v>
      </c>
      <c r="C15455" t="s">
        <v>186</v>
      </c>
      <c r="D15455" t="s">
        <v>32</v>
      </c>
      <c r="E15455" t="s">
        <v>185</v>
      </c>
      <c r="F15455">
        <v>202637</v>
      </c>
      <c r="G15455">
        <v>80</v>
      </c>
      <c r="H15455">
        <v>1</v>
      </c>
      <c r="I15455">
        <v>2800000</v>
      </c>
      <c r="J15455">
        <v>182</v>
      </c>
      <c r="K15455">
        <v>30192.387500000001</v>
      </c>
    </row>
    <row r="15456" spans="1:11" x14ac:dyDescent="0.35">
      <c r="A15456" t="s">
        <v>416</v>
      </c>
      <c r="B15456" t="s">
        <v>176</v>
      </c>
      <c r="C15456" t="s">
        <v>187</v>
      </c>
      <c r="D15456" t="s">
        <v>32</v>
      </c>
      <c r="E15456" t="s">
        <v>188</v>
      </c>
      <c r="F15456">
        <v>202637</v>
      </c>
      <c r="G15456">
        <v>42</v>
      </c>
      <c r="H15456">
        <v>1</v>
      </c>
      <c r="I15456">
        <v>2100000</v>
      </c>
      <c r="J15456">
        <v>111</v>
      </c>
      <c r="K15456">
        <v>52986.023809999999</v>
      </c>
    </row>
    <row r="15457" spans="1:11" x14ac:dyDescent="0.35">
      <c r="A15457" t="s">
        <v>416</v>
      </c>
      <c r="B15457" t="s">
        <v>176</v>
      </c>
      <c r="C15457" t="s">
        <v>189</v>
      </c>
      <c r="D15457" t="s">
        <v>32</v>
      </c>
      <c r="E15457" t="s">
        <v>190</v>
      </c>
      <c r="F15457">
        <v>202637</v>
      </c>
      <c r="G15457">
        <v>69</v>
      </c>
      <c r="H15457">
        <v>1</v>
      </c>
      <c r="I15457">
        <v>3452000</v>
      </c>
      <c r="J15457">
        <v>147</v>
      </c>
      <c r="K15457">
        <v>52777.420290000002</v>
      </c>
    </row>
    <row r="15458" spans="1:11" x14ac:dyDescent="0.35">
      <c r="A15458" t="s">
        <v>416</v>
      </c>
      <c r="B15458" t="s">
        <v>176</v>
      </c>
      <c r="C15458" t="s">
        <v>191</v>
      </c>
      <c r="D15458" t="s">
        <v>32</v>
      </c>
      <c r="E15458" t="s">
        <v>192</v>
      </c>
      <c r="F15458">
        <v>202637</v>
      </c>
      <c r="G15458">
        <v>44</v>
      </c>
      <c r="H15458">
        <v>1</v>
      </c>
      <c r="I15458">
        <v>1543500</v>
      </c>
      <c r="J15458">
        <v>88</v>
      </c>
      <c r="K15458">
        <v>36178.886363999998</v>
      </c>
    </row>
    <row r="15459" spans="1:11" x14ac:dyDescent="0.35">
      <c r="A15459" t="s">
        <v>416</v>
      </c>
      <c r="B15459" t="s">
        <v>176</v>
      </c>
      <c r="C15459" t="s">
        <v>193</v>
      </c>
      <c r="D15459" t="s">
        <v>32</v>
      </c>
      <c r="E15459" t="s">
        <v>192</v>
      </c>
      <c r="F15459">
        <v>202637</v>
      </c>
      <c r="G15459">
        <v>110</v>
      </c>
      <c r="H15459">
        <v>1</v>
      </c>
      <c r="I15459">
        <v>5502000</v>
      </c>
      <c r="J15459">
        <v>200</v>
      </c>
      <c r="K15459">
        <v>53285.599999999999</v>
      </c>
    </row>
    <row r="15460" spans="1:11" x14ac:dyDescent="0.35">
      <c r="A15460" t="s">
        <v>416</v>
      </c>
      <c r="B15460" t="s">
        <v>176</v>
      </c>
      <c r="C15460" t="s">
        <v>194</v>
      </c>
      <c r="D15460" t="s">
        <v>32</v>
      </c>
      <c r="E15460" t="s">
        <v>195</v>
      </c>
      <c r="F15460">
        <v>202637</v>
      </c>
      <c r="G15460">
        <v>39</v>
      </c>
      <c r="H15460">
        <v>1</v>
      </c>
      <c r="I15460">
        <v>1365000</v>
      </c>
      <c r="J15460">
        <v>79</v>
      </c>
      <c r="K15460">
        <v>39762.948718</v>
      </c>
    </row>
    <row r="15461" spans="1:11" x14ac:dyDescent="0.35">
      <c r="A15461" t="s">
        <v>416</v>
      </c>
      <c r="B15461" t="s">
        <v>176</v>
      </c>
      <c r="C15461" t="s">
        <v>196</v>
      </c>
      <c r="D15461" t="s">
        <v>32</v>
      </c>
      <c r="E15461" t="s">
        <v>195</v>
      </c>
      <c r="F15461">
        <v>202637</v>
      </c>
      <c r="G15461">
        <v>99</v>
      </c>
      <c r="H15461">
        <v>1</v>
      </c>
      <c r="I15461">
        <v>4957000</v>
      </c>
      <c r="J15461">
        <v>213</v>
      </c>
      <c r="K15461">
        <v>47238.232322999997</v>
      </c>
    </row>
    <row r="15462" spans="1:11" x14ac:dyDescent="0.35">
      <c r="A15462" t="s">
        <v>416</v>
      </c>
      <c r="B15462" t="s">
        <v>176</v>
      </c>
      <c r="C15462" t="s">
        <v>197</v>
      </c>
      <c r="D15462" t="s">
        <v>32</v>
      </c>
      <c r="E15462" t="s">
        <v>198</v>
      </c>
      <c r="F15462">
        <v>202637</v>
      </c>
      <c r="G15462">
        <v>76</v>
      </c>
      <c r="H15462">
        <v>1</v>
      </c>
      <c r="I15462">
        <v>3802000</v>
      </c>
      <c r="J15462">
        <v>156</v>
      </c>
      <c r="K15462">
        <v>50817.723683999997</v>
      </c>
    </row>
    <row r="15463" spans="1:11" x14ac:dyDescent="0.35">
      <c r="A15463" t="s">
        <v>416</v>
      </c>
      <c r="B15463" t="s">
        <v>176</v>
      </c>
      <c r="C15463" t="s">
        <v>199</v>
      </c>
      <c r="D15463" t="s">
        <v>32</v>
      </c>
      <c r="E15463" t="s">
        <v>200</v>
      </c>
      <c r="F15463">
        <v>202637</v>
      </c>
      <c r="G15463">
        <v>35</v>
      </c>
      <c r="H15463">
        <v>1</v>
      </c>
      <c r="I15463">
        <v>1750000</v>
      </c>
      <c r="J15463">
        <v>63</v>
      </c>
      <c r="K15463">
        <v>52528.028571000003</v>
      </c>
    </row>
    <row r="15464" spans="1:11" x14ac:dyDescent="0.35">
      <c r="A15464" t="s">
        <v>416</v>
      </c>
      <c r="B15464" t="s">
        <v>176</v>
      </c>
      <c r="C15464" t="s">
        <v>201</v>
      </c>
      <c r="D15464" t="s">
        <v>32</v>
      </c>
      <c r="E15464" t="s">
        <v>202</v>
      </c>
      <c r="F15464">
        <v>202637</v>
      </c>
      <c r="G15464">
        <v>45</v>
      </c>
      <c r="H15464">
        <v>1</v>
      </c>
      <c r="I15464">
        <v>1575000</v>
      </c>
      <c r="J15464">
        <v>81</v>
      </c>
      <c r="K15464">
        <v>38183.644443999998</v>
      </c>
    </row>
    <row r="15465" spans="1:11" x14ac:dyDescent="0.35">
      <c r="A15465" t="s">
        <v>416</v>
      </c>
      <c r="B15465" t="s">
        <v>176</v>
      </c>
      <c r="C15465" t="s">
        <v>203</v>
      </c>
      <c r="D15465" t="s">
        <v>32</v>
      </c>
      <c r="E15465" t="s">
        <v>204</v>
      </c>
      <c r="F15465">
        <v>202637</v>
      </c>
      <c r="G15465">
        <v>80</v>
      </c>
      <c r="H15465">
        <v>1</v>
      </c>
      <c r="I15465">
        <v>6415000</v>
      </c>
      <c r="J15465">
        <v>186</v>
      </c>
      <c r="K15465">
        <v>68590.412500000006</v>
      </c>
    </row>
    <row r="15466" spans="1:11" x14ac:dyDescent="0.35">
      <c r="A15466" t="s">
        <v>416</v>
      </c>
      <c r="B15466" t="s">
        <v>176</v>
      </c>
      <c r="C15466" t="s">
        <v>205</v>
      </c>
      <c r="D15466" t="s">
        <v>32</v>
      </c>
      <c r="E15466" t="s">
        <v>206</v>
      </c>
      <c r="F15466">
        <v>202637</v>
      </c>
      <c r="G15466">
        <v>92</v>
      </c>
      <c r="H15466">
        <v>1</v>
      </c>
      <c r="I15466">
        <v>7381000</v>
      </c>
      <c r="J15466">
        <v>187</v>
      </c>
      <c r="K15466">
        <v>68273.478260999997</v>
      </c>
    </row>
    <row r="15467" spans="1:11" x14ac:dyDescent="0.35">
      <c r="A15467" t="s">
        <v>416</v>
      </c>
      <c r="B15467" t="s">
        <v>176</v>
      </c>
      <c r="C15467" t="s">
        <v>207</v>
      </c>
      <c r="D15467" t="s">
        <v>32</v>
      </c>
      <c r="E15467" t="s">
        <v>202</v>
      </c>
      <c r="F15467">
        <v>202637</v>
      </c>
      <c r="G15467">
        <v>110</v>
      </c>
      <c r="H15467">
        <v>1</v>
      </c>
      <c r="I15467">
        <v>4404000</v>
      </c>
      <c r="J15467">
        <v>190</v>
      </c>
      <c r="K15467">
        <v>44725.254545000003</v>
      </c>
    </row>
    <row r="15468" spans="1:11" x14ac:dyDescent="0.35">
      <c r="A15468" t="s">
        <v>416</v>
      </c>
      <c r="B15468" t="s">
        <v>176</v>
      </c>
      <c r="C15468" t="s">
        <v>208</v>
      </c>
      <c r="D15468" t="s">
        <v>32</v>
      </c>
      <c r="E15468" t="s">
        <v>185</v>
      </c>
      <c r="F15468">
        <v>202637</v>
      </c>
      <c r="G15468">
        <v>130</v>
      </c>
      <c r="H15468">
        <v>1</v>
      </c>
      <c r="I15468">
        <v>10404000</v>
      </c>
      <c r="J15468">
        <v>294</v>
      </c>
      <c r="K15468">
        <v>68455.076923000001</v>
      </c>
    </row>
    <row r="15469" spans="1:11" x14ac:dyDescent="0.35">
      <c r="A15469" t="s">
        <v>416</v>
      </c>
      <c r="B15469" t="s">
        <v>176</v>
      </c>
      <c r="C15469" t="s">
        <v>210</v>
      </c>
      <c r="D15469" t="s">
        <v>32</v>
      </c>
      <c r="E15469" t="s">
        <v>200</v>
      </c>
      <c r="F15469">
        <v>202637</v>
      </c>
      <c r="G15469">
        <v>67</v>
      </c>
      <c r="H15469">
        <v>1</v>
      </c>
      <c r="I15469">
        <v>2682000</v>
      </c>
      <c r="J15469">
        <v>110</v>
      </c>
      <c r="K15469">
        <v>50745.865672</v>
      </c>
    </row>
    <row r="15470" spans="1:11" x14ac:dyDescent="0.35">
      <c r="A15470" t="s">
        <v>416</v>
      </c>
      <c r="B15470" t="s">
        <v>176</v>
      </c>
      <c r="C15470" t="s">
        <v>211</v>
      </c>
      <c r="D15470" t="s">
        <v>32</v>
      </c>
      <c r="E15470" t="s">
        <v>192</v>
      </c>
      <c r="F15470">
        <v>202637</v>
      </c>
      <c r="G15470">
        <v>100</v>
      </c>
      <c r="H15470">
        <v>1</v>
      </c>
      <c r="I15470">
        <v>8000000</v>
      </c>
      <c r="J15470">
        <v>183</v>
      </c>
      <c r="K15470">
        <v>68551.149999999994</v>
      </c>
    </row>
    <row r="15471" spans="1:11" x14ac:dyDescent="0.35">
      <c r="A15471" t="s">
        <v>416</v>
      </c>
      <c r="B15471" t="s">
        <v>176</v>
      </c>
      <c r="C15471" t="s">
        <v>212</v>
      </c>
      <c r="D15471" t="s">
        <v>32</v>
      </c>
      <c r="E15471" t="s">
        <v>195</v>
      </c>
      <c r="F15471">
        <v>202637</v>
      </c>
      <c r="G15471">
        <v>62</v>
      </c>
      <c r="H15471">
        <v>1</v>
      </c>
      <c r="I15471">
        <v>4975000</v>
      </c>
      <c r="J15471">
        <v>147</v>
      </c>
      <c r="K15471">
        <v>68530.483871000004</v>
      </c>
    </row>
    <row r="15472" spans="1:11" x14ac:dyDescent="0.35">
      <c r="A15472" t="s">
        <v>416</v>
      </c>
      <c r="B15472" t="s">
        <v>176</v>
      </c>
      <c r="C15472" t="s">
        <v>213</v>
      </c>
      <c r="D15472" t="s">
        <v>32</v>
      </c>
      <c r="E15472" t="s">
        <v>198</v>
      </c>
      <c r="F15472">
        <v>202637</v>
      </c>
      <c r="G15472">
        <v>57</v>
      </c>
      <c r="H15472">
        <v>1</v>
      </c>
      <c r="I15472">
        <v>4560000</v>
      </c>
      <c r="J15472">
        <v>110</v>
      </c>
      <c r="K15472">
        <v>68167.017544000002</v>
      </c>
    </row>
    <row r="15473" spans="1:11" x14ac:dyDescent="0.35">
      <c r="A15473" t="s">
        <v>416</v>
      </c>
      <c r="B15473" t="s">
        <v>223</v>
      </c>
      <c r="C15473" t="s">
        <v>225</v>
      </c>
      <c r="D15473" t="s">
        <v>20</v>
      </c>
      <c r="E15473" t="s">
        <v>18</v>
      </c>
      <c r="F15473">
        <v>202637</v>
      </c>
      <c r="G15473">
        <v>45120</v>
      </c>
      <c r="H15473">
        <v>12</v>
      </c>
      <c r="I15473">
        <v>78999000</v>
      </c>
      <c r="J15473">
        <v>358896</v>
      </c>
      <c r="K15473">
        <v>18564.189362000001</v>
      </c>
    </row>
    <row r="15474" spans="1:11" x14ac:dyDescent="0.35">
      <c r="A15474" t="s">
        <v>416</v>
      </c>
      <c r="B15474" t="s">
        <v>223</v>
      </c>
      <c r="C15474" t="s">
        <v>226</v>
      </c>
      <c r="D15474" t="s">
        <v>20</v>
      </c>
      <c r="E15474" t="s">
        <v>18</v>
      </c>
      <c r="F15474">
        <v>202637</v>
      </c>
      <c r="G15474">
        <v>51968</v>
      </c>
      <c r="H15474">
        <v>16</v>
      </c>
      <c r="I15474">
        <v>91994900</v>
      </c>
      <c r="J15474">
        <v>521216</v>
      </c>
      <c r="K15474">
        <v>24824.176108</v>
      </c>
    </row>
    <row r="15475" spans="1:11" x14ac:dyDescent="0.35">
      <c r="A15475" t="s">
        <v>416</v>
      </c>
      <c r="B15475" t="s">
        <v>223</v>
      </c>
      <c r="C15475" t="s">
        <v>227</v>
      </c>
      <c r="D15475" t="s">
        <v>17</v>
      </c>
      <c r="E15475" t="s">
        <v>24</v>
      </c>
      <c r="F15475">
        <v>202637</v>
      </c>
      <c r="G15475">
        <v>29000</v>
      </c>
      <c r="H15475">
        <v>20</v>
      </c>
      <c r="I15475">
        <v>50684500</v>
      </c>
      <c r="J15475">
        <v>172640</v>
      </c>
      <c r="K15475">
        <v>30472.342068999998</v>
      </c>
    </row>
    <row r="15476" spans="1:11" x14ac:dyDescent="0.35">
      <c r="A15476" t="s">
        <v>416</v>
      </c>
      <c r="B15476" t="s">
        <v>223</v>
      </c>
      <c r="C15476" t="s">
        <v>228</v>
      </c>
      <c r="D15476" t="s">
        <v>17</v>
      </c>
      <c r="E15476" t="s">
        <v>24</v>
      </c>
      <c r="F15476">
        <v>202637</v>
      </c>
      <c r="G15476">
        <v>37080</v>
      </c>
      <c r="H15476">
        <v>20</v>
      </c>
      <c r="I15476">
        <v>66603700</v>
      </c>
      <c r="J15476">
        <v>287080</v>
      </c>
      <c r="K15476">
        <v>31438.769147999999</v>
      </c>
    </row>
    <row r="15477" spans="1:11" x14ac:dyDescent="0.35">
      <c r="A15477" t="s">
        <v>416</v>
      </c>
      <c r="B15477" t="s">
        <v>223</v>
      </c>
      <c r="C15477" t="s">
        <v>230</v>
      </c>
      <c r="D15477" t="s">
        <v>17</v>
      </c>
      <c r="E15477" t="s">
        <v>18</v>
      </c>
      <c r="F15477">
        <v>202637</v>
      </c>
      <c r="G15477">
        <v>9408</v>
      </c>
      <c r="H15477">
        <v>16</v>
      </c>
      <c r="I15477">
        <v>16467000</v>
      </c>
      <c r="J15477">
        <v>31472</v>
      </c>
      <c r="K15477">
        <v>24831.457482999998</v>
      </c>
    </row>
    <row r="15478" spans="1:11" x14ac:dyDescent="0.35">
      <c r="A15478" t="s">
        <v>416</v>
      </c>
      <c r="B15478" t="s">
        <v>223</v>
      </c>
      <c r="C15478" t="s">
        <v>231</v>
      </c>
      <c r="D15478" t="s">
        <v>17</v>
      </c>
      <c r="E15478" t="s">
        <v>15</v>
      </c>
      <c r="F15478">
        <v>202637</v>
      </c>
      <c r="G15478">
        <v>15816</v>
      </c>
      <c r="H15478">
        <v>12</v>
      </c>
      <c r="I15478">
        <v>19776000</v>
      </c>
      <c r="J15478">
        <v>77712</v>
      </c>
      <c r="K15478">
        <v>13187.337632999999</v>
      </c>
    </row>
    <row r="15479" spans="1:11" x14ac:dyDescent="0.35">
      <c r="A15479" t="s">
        <v>416</v>
      </c>
      <c r="B15479" t="s">
        <v>223</v>
      </c>
      <c r="C15479" t="s">
        <v>232</v>
      </c>
      <c r="D15479" t="s">
        <v>32</v>
      </c>
      <c r="E15479" t="s">
        <v>18</v>
      </c>
      <c r="F15479">
        <v>202637</v>
      </c>
      <c r="G15479">
        <v>64912</v>
      </c>
      <c r="H15479">
        <v>16</v>
      </c>
      <c r="I15479">
        <v>105311800</v>
      </c>
      <c r="J15479">
        <v>503952</v>
      </c>
      <c r="K15479">
        <v>22075.690165</v>
      </c>
    </row>
    <row r="15480" spans="1:11" x14ac:dyDescent="0.35">
      <c r="A15480" t="s">
        <v>416</v>
      </c>
      <c r="B15480" t="s">
        <v>223</v>
      </c>
      <c r="C15480" t="s">
        <v>233</v>
      </c>
      <c r="D15480" t="s">
        <v>17</v>
      </c>
      <c r="E15480" t="s">
        <v>18</v>
      </c>
      <c r="F15480">
        <v>202637</v>
      </c>
      <c r="G15480">
        <v>10104</v>
      </c>
      <c r="H15480">
        <v>12</v>
      </c>
      <c r="I15480">
        <v>18087200</v>
      </c>
      <c r="J15480">
        <v>37968</v>
      </c>
      <c r="K15480">
        <v>18573.252969000001</v>
      </c>
    </row>
    <row r="15481" spans="1:11" x14ac:dyDescent="0.35">
      <c r="A15481" t="s">
        <v>416</v>
      </c>
      <c r="B15481" t="s">
        <v>223</v>
      </c>
      <c r="C15481" t="s">
        <v>234</v>
      </c>
      <c r="D15481" t="s">
        <v>109</v>
      </c>
      <c r="E15481" t="s">
        <v>24</v>
      </c>
      <c r="F15481">
        <v>202637</v>
      </c>
      <c r="G15481">
        <v>35240</v>
      </c>
      <c r="H15481">
        <v>20</v>
      </c>
      <c r="I15481">
        <v>61549100</v>
      </c>
      <c r="J15481">
        <v>277440</v>
      </c>
      <c r="K15481">
        <v>30488.464244999999</v>
      </c>
    </row>
    <row r="15482" spans="1:11" x14ac:dyDescent="0.35">
      <c r="A15482" t="s">
        <v>416</v>
      </c>
      <c r="B15482" t="s">
        <v>223</v>
      </c>
      <c r="C15482" t="s">
        <v>236</v>
      </c>
      <c r="D15482" t="s">
        <v>20</v>
      </c>
      <c r="E15482" t="s">
        <v>24</v>
      </c>
      <c r="F15482">
        <v>202637</v>
      </c>
      <c r="G15482">
        <v>20460</v>
      </c>
      <c r="H15482">
        <v>20</v>
      </c>
      <c r="I15482">
        <v>36767700</v>
      </c>
      <c r="J15482">
        <v>103180</v>
      </c>
      <c r="K15482">
        <v>31284.422287000001</v>
      </c>
    </row>
    <row r="15483" spans="1:11" x14ac:dyDescent="0.35">
      <c r="A15483" t="s">
        <v>416</v>
      </c>
      <c r="B15483" t="s">
        <v>237</v>
      </c>
      <c r="C15483" t="s">
        <v>238</v>
      </c>
      <c r="D15483" t="s">
        <v>17</v>
      </c>
      <c r="E15483" t="s">
        <v>18</v>
      </c>
      <c r="F15483">
        <v>202637</v>
      </c>
      <c r="G15483">
        <v>42020</v>
      </c>
      <c r="H15483">
        <v>20</v>
      </c>
      <c r="I15483">
        <v>67417600</v>
      </c>
      <c r="J15483">
        <v>245620</v>
      </c>
      <c r="K15483">
        <v>27556.606854000001</v>
      </c>
    </row>
    <row r="15484" spans="1:11" x14ac:dyDescent="0.35">
      <c r="A15484" t="s">
        <v>416</v>
      </c>
      <c r="B15484" t="s">
        <v>237</v>
      </c>
      <c r="C15484" t="s">
        <v>239</v>
      </c>
      <c r="D15484" t="s">
        <v>17</v>
      </c>
      <c r="E15484" t="s">
        <v>18</v>
      </c>
      <c r="F15484">
        <v>202637</v>
      </c>
      <c r="G15484">
        <v>31280</v>
      </c>
      <c r="H15484">
        <v>20</v>
      </c>
      <c r="I15484">
        <v>50236900</v>
      </c>
      <c r="J15484">
        <v>171000</v>
      </c>
      <c r="K15484">
        <v>27571.753196999998</v>
      </c>
    </row>
    <row r="15485" spans="1:11" x14ac:dyDescent="0.35">
      <c r="A15485" t="s">
        <v>416</v>
      </c>
      <c r="B15485" t="s">
        <v>237</v>
      </c>
      <c r="C15485" t="s">
        <v>240</v>
      </c>
      <c r="D15485" t="s">
        <v>17</v>
      </c>
      <c r="E15485" t="s">
        <v>18</v>
      </c>
      <c r="F15485">
        <v>202637</v>
      </c>
      <c r="G15485">
        <v>36040</v>
      </c>
      <c r="H15485">
        <v>20</v>
      </c>
      <c r="I15485">
        <v>57790800</v>
      </c>
      <c r="J15485">
        <v>215900</v>
      </c>
      <c r="K15485">
        <v>27526.968368000002</v>
      </c>
    </row>
    <row r="15486" spans="1:11" x14ac:dyDescent="0.35">
      <c r="A15486" t="s">
        <v>416</v>
      </c>
      <c r="B15486" t="s">
        <v>237</v>
      </c>
      <c r="C15486" t="s">
        <v>241</v>
      </c>
      <c r="D15486" t="s">
        <v>20</v>
      </c>
      <c r="E15486" t="s">
        <v>18</v>
      </c>
      <c r="F15486">
        <v>202637</v>
      </c>
      <c r="G15486">
        <v>8432</v>
      </c>
      <c r="H15486">
        <v>16</v>
      </c>
      <c r="I15486">
        <v>20577100</v>
      </c>
      <c r="J15486">
        <v>29680</v>
      </c>
      <c r="K15486">
        <v>32900.411764999997</v>
      </c>
    </row>
    <row r="15487" spans="1:11" x14ac:dyDescent="0.35">
      <c r="A15487" t="s">
        <v>416</v>
      </c>
      <c r="B15487" t="s">
        <v>237</v>
      </c>
      <c r="C15487" t="s">
        <v>242</v>
      </c>
      <c r="D15487" t="s">
        <v>17</v>
      </c>
      <c r="E15487" t="s">
        <v>18</v>
      </c>
      <c r="F15487">
        <v>202637</v>
      </c>
      <c r="G15487">
        <v>285460</v>
      </c>
      <c r="H15487">
        <v>20</v>
      </c>
      <c r="I15487">
        <v>696464200</v>
      </c>
      <c r="J15487">
        <v>2068620</v>
      </c>
      <c r="K15487">
        <v>42514.904015</v>
      </c>
    </row>
    <row r="15488" spans="1:11" x14ac:dyDescent="0.35">
      <c r="A15488" t="s">
        <v>416</v>
      </c>
      <c r="B15488" t="s">
        <v>237</v>
      </c>
      <c r="C15488" t="s">
        <v>544</v>
      </c>
      <c r="D15488" t="s">
        <v>20</v>
      </c>
      <c r="E15488" t="s">
        <v>18</v>
      </c>
      <c r="F15488">
        <v>202637</v>
      </c>
      <c r="G15488">
        <v>30000</v>
      </c>
      <c r="H15488">
        <v>20</v>
      </c>
      <c r="I15488">
        <v>71862400</v>
      </c>
      <c r="J15488">
        <v>199560</v>
      </c>
      <c r="K15488">
        <v>42531.814666999999</v>
      </c>
    </row>
    <row r="15489" spans="1:11" x14ac:dyDescent="0.35">
      <c r="A15489" t="s">
        <v>416</v>
      </c>
      <c r="B15489" t="s">
        <v>237</v>
      </c>
      <c r="C15489" t="s">
        <v>243</v>
      </c>
      <c r="D15489" t="s">
        <v>20</v>
      </c>
      <c r="E15489" t="s">
        <v>18</v>
      </c>
      <c r="F15489">
        <v>202637</v>
      </c>
      <c r="G15489">
        <v>16832</v>
      </c>
      <c r="H15489">
        <v>16</v>
      </c>
      <c r="I15489">
        <v>39464500</v>
      </c>
      <c r="J15489">
        <v>65024</v>
      </c>
      <c r="K15489">
        <v>32930.891635</v>
      </c>
    </row>
    <row r="15490" spans="1:11" x14ac:dyDescent="0.35">
      <c r="A15490" t="s">
        <v>416</v>
      </c>
      <c r="B15490" t="s">
        <v>237</v>
      </c>
      <c r="C15490" t="s">
        <v>244</v>
      </c>
      <c r="D15490" t="s">
        <v>20</v>
      </c>
      <c r="E15490" t="s">
        <v>18</v>
      </c>
      <c r="F15490">
        <v>202637</v>
      </c>
      <c r="G15490">
        <v>75952</v>
      </c>
      <c r="H15490">
        <v>16</v>
      </c>
      <c r="I15490">
        <v>192318500</v>
      </c>
      <c r="J15490">
        <v>516288</v>
      </c>
      <c r="K15490">
        <v>35534.411206999997</v>
      </c>
    </row>
    <row r="15491" spans="1:11" x14ac:dyDescent="0.35">
      <c r="A15491" t="s">
        <v>416</v>
      </c>
      <c r="B15491" t="s">
        <v>237</v>
      </c>
      <c r="C15491" t="s">
        <v>246</v>
      </c>
      <c r="D15491" t="s">
        <v>20</v>
      </c>
      <c r="E15491" t="s">
        <v>18</v>
      </c>
      <c r="F15491">
        <v>202637</v>
      </c>
      <c r="G15491">
        <v>96976</v>
      </c>
      <c r="H15491">
        <v>16</v>
      </c>
      <c r="I15491">
        <v>238513800</v>
      </c>
      <c r="J15491">
        <v>668144</v>
      </c>
      <c r="K15491">
        <v>33578.489357999999</v>
      </c>
    </row>
    <row r="15492" spans="1:11" x14ac:dyDescent="0.35">
      <c r="A15492" t="s">
        <v>416</v>
      </c>
      <c r="B15492" t="s">
        <v>237</v>
      </c>
      <c r="C15492" t="s">
        <v>248</v>
      </c>
      <c r="D15492" t="s">
        <v>17</v>
      </c>
      <c r="E15492" t="s">
        <v>15</v>
      </c>
      <c r="F15492">
        <v>202637</v>
      </c>
      <c r="G15492">
        <v>7656</v>
      </c>
      <c r="H15492">
        <v>12</v>
      </c>
      <c r="I15492">
        <v>9252500</v>
      </c>
      <c r="J15492">
        <v>31560</v>
      </c>
      <c r="K15492">
        <v>13245.355799000001</v>
      </c>
    </row>
    <row r="15493" spans="1:11" x14ac:dyDescent="0.35">
      <c r="A15493" t="s">
        <v>416</v>
      </c>
      <c r="B15493" t="s">
        <v>237</v>
      </c>
      <c r="C15493" t="s">
        <v>249</v>
      </c>
      <c r="D15493" t="s">
        <v>17</v>
      </c>
      <c r="E15493" t="s">
        <v>15</v>
      </c>
      <c r="F15493">
        <v>202637</v>
      </c>
      <c r="G15493">
        <v>8004</v>
      </c>
      <c r="H15493">
        <v>12</v>
      </c>
      <c r="I15493">
        <v>11343800</v>
      </c>
      <c r="J15493">
        <v>34092</v>
      </c>
      <c r="K15493">
        <v>15285.718140999999</v>
      </c>
    </row>
    <row r="15494" spans="1:11" x14ac:dyDescent="0.35">
      <c r="A15494" t="s">
        <v>416</v>
      </c>
      <c r="B15494" t="s">
        <v>237</v>
      </c>
      <c r="C15494" t="s">
        <v>250</v>
      </c>
      <c r="D15494" t="s">
        <v>17</v>
      </c>
      <c r="E15494" t="s">
        <v>15</v>
      </c>
      <c r="F15494">
        <v>202637</v>
      </c>
      <c r="G15494">
        <v>9432</v>
      </c>
      <c r="H15494">
        <v>12</v>
      </c>
      <c r="I15494">
        <v>13366800</v>
      </c>
      <c r="J15494">
        <v>37872</v>
      </c>
      <c r="K15494">
        <v>15286.330789</v>
      </c>
    </row>
    <row r="15495" spans="1:11" x14ac:dyDescent="0.35">
      <c r="A15495" t="s">
        <v>416</v>
      </c>
      <c r="B15495" t="s">
        <v>237</v>
      </c>
      <c r="C15495" t="s">
        <v>251</v>
      </c>
      <c r="D15495" t="s">
        <v>14</v>
      </c>
      <c r="E15495" t="s">
        <v>15</v>
      </c>
      <c r="F15495">
        <v>202637</v>
      </c>
      <c r="G15495">
        <v>2628</v>
      </c>
      <c r="H15495">
        <v>12</v>
      </c>
      <c r="I15495">
        <v>3181500</v>
      </c>
      <c r="J15495">
        <v>12732</v>
      </c>
      <c r="K15495">
        <v>13242.739726</v>
      </c>
    </row>
    <row r="15496" spans="1:11" x14ac:dyDescent="0.35">
      <c r="A15496" t="s">
        <v>416</v>
      </c>
      <c r="B15496" t="s">
        <v>237</v>
      </c>
      <c r="C15496" t="s">
        <v>253</v>
      </c>
      <c r="D15496" t="s">
        <v>17</v>
      </c>
      <c r="E15496" t="s">
        <v>15</v>
      </c>
      <c r="F15496">
        <v>202637</v>
      </c>
      <c r="G15496">
        <v>15984</v>
      </c>
      <c r="H15496">
        <v>12</v>
      </c>
      <c r="I15496">
        <v>19322000</v>
      </c>
      <c r="J15496">
        <v>75564</v>
      </c>
      <c r="K15496">
        <v>13235.149399</v>
      </c>
    </row>
    <row r="15497" spans="1:11" x14ac:dyDescent="0.35">
      <c r="A15497" t="s">
        <v>416</v>
      </c>
      <c r="B15497" t="s">
        <v>237</v>
      </c>
      <c r="C15497" t="s">
        <v>254</v>
      </c>
      <c r="D15497" t="s">
        <v>20</v>
      </c>
      <c r="E15497" t="s">
        <v>24</v>
      </c>
      <c r="F15497">
        <v>202637</v>
      </c>
      <c r="G15497">
        <v>5440</v>
      </c>
      <c r="H15497">
        <v>20</v>
      </c>
      <c r="I15497">
        <v>12520300</v>
      </c>
      <c r="J15497">
        <v>23440</v>
      </c>
      <c r="K15497">
        <v>40260.680146999999</v>
      </c>
    </row>
    <row r="15498" spans="1:11" x14ac:dyDescent="0.35">
      <c r="A15498" t="s">
        <v>416</v>
      </c>
      <c r="B15498" t="s">
        <v>237</v>
      </c>
      <c r="C15498" t="s">
        <v>255</v>
      </c>
      <c r="D15498" t="s">
        <v>20</v>
      </c>
      <c r="E15498" t="s">
        <v>18</v>
      </c>
      <c r="F15498">
        <v>202637</v>
      </c>
      <c r="G15498">
        <v>58760</v>
      </c>
      <c r="H15498">
        <v>20</v>
      </c>
      <c r="I15498">
        <v>138500100</v>
      </c>
      <c r="J15498">
        <v>400220</v>
      </c>
      <c r="K15498">
        <v>40524.984342999996</v>
      </c>
    </row>
    <row r="15499" spans="1:11" x14ac:dyDescent="0.35">
      <c r="A15499" t="s">
        <v>416</v>
      </c>
      <c r="B15499" t="s">
        <v>237</v>
      </c>
      <c r="C15499" t="s">
        <v>256</v>
      </c>
      <c r="D15499" t="s">
        <v>20</v>
      </c>
      <c r="E15499" t="s">
        <v>18</v>
      </c>
      <c r="F15499">
        <v>202637</v>
      </c>
      <c r="G15499">
        <v>33360</v>
      </c>
      <c r="H15499">
        <v>16</v>
      </c>
      <c r="I15499">
        <v>82119900</v>
      </c>
      <c r="J15499">
        <v>174432</v>
      </c>
      <c r="K15499">
        <v>33612.917026000003</v>
      </c>
    </row>
    <row r="15500" spans="1:11" x14ac:dyDescent="0.35">
      <c r="A15500" t="s">
        <v>416</v>
      </c>
      <c r="B15500" t="s">
        <v>237</v>
      </c>
      <c r="C15500" t="s">
        <v>257</v>
      </c>
      <c r="D15500" t="s">
        <v>23</v>
      </c>
      <c r="E15500" t="s">
        <v>18</v>
      </c>
      <c r="F15500">
        <v>202637</v>
      </c>
      <c r="G15500">
        <v>43840</v>
      </c>
      <c r="H15500">
        <v>20</v>
      </c>
      <c r="I15500">
        <v>103159900</v>
      </c>
      <c r="J15500">
        <v>273260</v>
      </c>
      <c r="K15500">
        <v>40509.979470999999</v>
      </c>
    </row>
    <row r="15501" spans="1:11" x14ac:dyDescent="0.35">
      <c r="A15501" t="s">
        <v>416</v>
      </c>
      <c r="B15501" t="s">
        <v>237</v>
      </c>
      <c r="C15501" t="s">
        <v>258</v>
      </c>
      <c r="D15501" t="s">
        <v>23</v>
      </c>
      <c r="E15501" t="s">
        <v>18</v>
      </c>
      <c r="F15501">
        <v>202637</v>
      </c>
      <c r="G15501">
        <v>19680</v>
      </c>
      <c r="H15501">
        <v>20</v>
      </c>
      <c r="I15501">
        <v>46336900</v>
      </c>
      <c r="J15501">
        <v>100540</v>
      </c>
      <c r="K15501">
        <v>40520.223576999997</v>
      </c>
    </row>
    <row r="15502" spans="1:11" x14ac:dyDescent="0.35">
      <c r="A15502" t="s">
        <v>416</v>
      </c>
      <c r="B15502" t="s">
        <v>237</v>
      </c>
      <c r="C15502" t="s">
        <v>260</v>
      </c>
      <c r="D15502" t="s">
        <v>23</v>
      </c>
      <c r="E15502" t="s">
        <v>24</v>
      </c>
      <c r="F15502">
        <v>202637</v>
      </c>
      <c r="G15502">
        <v>4340</v>
      </c>
      <c r="H15502">
        <v>20</v>
      </c>
      <c r="I15502">
        <v>9976600</v>
      </c>
      <c r="J15502">
        <v>12940</v>
      </c>
      <c r="K15502">
        <v>39972.290323000001</v>
      </c>
    </row>
    <row r="15503" spans="1:11" x14ac:dyDescent="0.35">
      <c r="A15503" t="s">
        <v>416</v>
      </c>
      <c r="B15503" t="s">
        <v>237</v>
      </c>
      <c r="C15503" t="s">
        <v>263</v>
      </c>
      <c r="D15503" t="s">
        <v>20</v>
      </c>
      <c r="E15503" t="s">
        <v>21</v>
      </c>
      <c r="F15503">
        <v>202637</v>
      </c>
      <c r="G15503">
        <v>11160</v>
      </c>
      <c r="H15503">
        <v>20</v>
      </c>
      <c r="I15503">
        <v>17726100</v>
      </c>
      <c r="J15503">
        <v>43680</v>
      </c>
      <c r="K15503">
        <v>27783.424730999999</v>
      </c>
    </row>
    <row r="15504" spans="1:11" x14ac:dyDescent="0.35">
      <c r="A15504" t="s">
        <v>416</v>
      </c>
      <c r="B15504" t="s">
        <v>265</v>
      </c>
      <c r="C15504" t="s">
        <v>266</v>
      </c>
      <c r="D15504" t="s">
        <v>17</v>
      </c>
      <c r="E15504" t="s">
        <v>18</v>
      </c>
      <c r="F15504">
        <v>202637</v>
      </c>
      <c r="G15504">
        <v>89744</v>
      </c>
      <c r="H15504">
        <v>16</v>
      </c>
      <c r="I15504">
        <v>184068600</v>
      </c>
      <c r="J15504">
        <v>536608</v>
      </c>
      <c r="K15504">
        <v>29697.215368000001</v>
      </c>
    </row>
    <row r="15505" spans="1:11" x14ac:dyDescent="0.35">
      <c r="A15505" t="s">
        <v>416</v>
      </c>
      <c r="B15505" t="s">
        <v>265</v>
      </c>
      <c r="C15505" t="s">
        <v>267</v>
      </c>
      <c r="D15505" t="s">
        <v>20</v>
      </c>
      <c r="E15505" t="s">
        <v>18</v>
      </c>
      <c r="F15505">
        <v>202637</v>
      </c>
      <c r="G15505">
        <v>71392</v>
      </c>
      <c r="H15505">
        <v>16</v>
      </c>
      <c r="I15505">
        <v>146084400</v>
      </c>
      <c r="J15505">
        <v>477088</v>
      </c>
      <c r="K15505">
        <v>29221.493052000002</v>
      </c>
    </row>
    <row r="15506" spans="1:11" x14ac:dyDescent="0.35">
      <c r="A15506" t="s">
        <v>416</v>
      </c>
      <c r="B15506" t="s">
        <v>265</v>
      </c>
      <c r="C15506" t="s">
        <v>378</v>
      </c>
      <c r="D15506" t="s">
        <v>17</v>
      </c>
      <c r="E15506" t="s">
        <v>18</v>
      </c>
      <c r="F15506">
        <v>202637</v>
      </c>
      <c r="G15506">
        <v>52672</v>
      </c>
      <c r="H15506">
        <v>16</v>
      </c>
      <c r="I15506">
        <v>121852000</v>
      </c>
      <c r="J15506">
        <v>271968</v>
      </c>
      <c r="K15506">
        <v>32635.462940000001</v>
      </c>
    </row>
    <row r="15507" spans="1:11" x14ac:dyDescent="0.35">
      <c r="A15507" t="s">
        <v>416</v>
      </c>
      <c r="B15507" t="s">
        <v>270</v>
      </c>
      <c r="C15507" t="s">
        <v>271</v>
      </c>
      <c r="D15507" t="s">
        <v>49</v>
      </c>
      <c r="E15507" t="s">
        <v>15</v>
      </c>
      <c r="F15507">
        <v>202637</v>
      </c>
      <c r="G15507">
        <v>8400</v>
      </c>
      <c r="H15507">
        <v>12</v>
      </c>
      <c r="I15507">
        <v>6661500</v>
      </c>
      <c r="J15507">
        <v>44076</v>
      </c>
      <c r="K15507">
        <v>8272.2000000000007</v>
      </c>
    </row>
    <row r="15508" spans="1:11" x14ac:dyDescent="0.35">
      <c r="A15508" t="s">
        <v>416</v>
      </c>
      <c r="B15508" t="s">
        <v>270</v>
      </c>
      <c r="C15508" t="s">
        <v>273</v>
      </c>
      <c r="D15508" t="s">
        <v>14</v>
      </c>
      <c r="E15508" t="s">
        <v>15</v>
      </c>
      <c r="F15508">
        <v>202637</v>
      </c>
      <c r="G15508">
        <v>3900</v>
      </c>
      <c r="H15508">
        <v>12</v>
      </c>
      <c r="I15508">
        <v>3318700</v>
      </c>
      <c r="J15508">
        <v>14844</v>
      </c>
      <c r="K15508">
        <v>8043.2461540000004</v>
      </c>
    </row>
    <row r="15509" spans="1:11" x14ac:dyDescent="0.35">
      <c r="A15509" t="s">
        <v>416</v>
      </c>
      <c r="B15509" t="s">
        <v>270</v>
      </c>
      <c r="C15509" t="s">
        <v>274</v>
      </c>
      <c r="D15509" t="s">
        <v>49</v>
      </c>
      <c r="E15509" t="s">
        <v>15</v>
      </c>
      <c r="F15509">
        <v>202637</v>
      </c>
      <c r="G15509">
        <v>12</v>
      </c>
      <c r="H15509">
        <v>12</v>
      </c>
      <c r="I15509">
        <v>9000</v>
      </c>
      <c r="J15509">
        <v>48</v>
      </c>
      <c r="K15509">
        <v>7800</v>
      </c>
    </row>
    <row r="15510" spans="1:11" x14ac:dyDescent="0.35">
      <c r="A15510" t="s">
        <v>416</v>
      </c>
      <c r="B15510" t="s">
        <v>270</v>
      </c>
      <c r="C15510" t="s">
        <v>349</v>
      </c>
      <c r="D15510" t="s">
        <v>14</v>
      </c>
      <c r="E15510" t="s">
        <v>21</v>
      </c>
      <c r="F15510">
        <v>202637</v>
      </c>
      <c r="G15510">
        <v>40212</v>
      </c>
      <c r="H15510">
        <v>12</v>
      </c>
      <c r="I15510">
        <v>65712300</v>
      </c>
      <c r="J15510">
        <v>305160</v>
      </c>
      <c r="K15510">
        <v>16885.110712999998</v>
      </c>
    </row>
    <row r="15511" spans="1:11" x14ac:dyDescent="0.35">
      <c r="A15511" t="s">
        <v>416</v>
      </c>
      <c r="B15511" t="s">
        <v>270</v>
      </c>
      <c r="C15511" t="s">
        <v>422</v>
      </c>
      <c r="D15511" t="s">
        <v>14</v>
      </c>
      <c r="E15511" t="s">
        <v>21</v>
      </c>
      <c r="F15511">
        <v>202637</v>
      </c>
      <c r="G15511">
        <v>61984</v>
      </c>
      <c r="H15511">
        <v>16</v>
      </c>
      <c r="I15511">
        <v>97933000</v>
      </c>
      <c r="J15511">
        <v>463920</v>
      </c>
      <c r="K15511">
        <v>22520.395714999999</v>
      </c>
    </row>
    <row r="15512" spans="1:11" x14ac:dyDescent="0.35">
      <c r="A15512" t="s">
        <v>416</v>
      </c>
      <c r="B15512" t="s">
        <v>270</v>
      </c>
      <c r="C15512" t="s">
        <v>275</v>
      </c>
      <c r="D15512" t="s">
        <v>17</v>
      </c>
      <c r="E15512" t="s">
        <v>21</v>
      </c>
      <c r="F15512">
        <v>202637</v>
      </c>
      <c r="G15512">
        <v>1392</v>
      </c>
      <c r="H15512">
        <v>12</v>
      </c>
      <c r="I15512">
        <v>2308400</v>
      </c>
      <c r="J15512">
        <v>9888</v>
      </c>
      <c r="K15512">
        <v>17675</v>
      </c>
    </row>
    <row r="15513" spans="1:11" x14ac:dyDescent="0.35">
      <c r="A15513" t="s">
        <v>416</v>
      </c>
      <c r="B15513" t="s">
        <v>270</v>
      </c>
      <c r="C15513" t="s">
        <v>276</v>
      </c>
      <c r="D15513" t="s">
        <v>17</v>
      </c>
      <c r="E15513" t="s">
        <v>18</v>
      </c>
      <c r="F15513">
        <v>202637</v>
      </c>
      <c r="G15513">
        <v>3840</v>
      </c>
      <c r="H15513">
        <v>20</v>
      </c>
      <c r="I15513">
        <v>7011500</v>
      </c>
      <c r="J15513">
        <v>13520</v>
      </c>
      <c r="K15513">
        <v>34102.265625</v>
      </c>
    </row>
    <row r="15514" spans="1:11" x14ac:dyDescent="0.35">
      <c r="A15514" t="s">
        <v>416</v>
      </c>
      <c r="B15514" t="s">
        <v>270</v>
      </c>
      <c r="C15514" t="s">
        <v>277</v>
      </c>
      <c r="D15514" t="s">
        <v>14</v>
      </c>
      <c r="E15514" t="s">
        <v>15</v>
      </c>
      <c r="F15514">
        <v>202637</v>
      </c>
      <c r="G15514">
        <v>8532</v>
      </c>
      <c r="H15514">
        <v>12</v>
      </c>
      <c r="I15514">
        <v>7123000</v>
      </c>
      <c r="J15514">
        <v>28044</v>
      </c>
      <c r="K15514">
        <v>9007.2587899999999</v>
      </c>
    </row>
    <row r="15515" spans="1:11" x14ac:dyDescent="0.35">
      <c r="A15515" t="s">
        <v>416</v>
      </c>
      <c r="B15515" t="s">
        <v>270</v>
      </c>
      <c r="C15515" t="s">
        <v>278</v>
      </c>
      <c r="D15515" t="s">
        <v>14</v>
      </c>
      <c r="E15515" t="s">
        <v>18</v>
      </c>
      <c r="F15515">
        <v>202637</v>
      </c>
      <c r="G15515">
        <v>31152</v>
      </c>
      <c r="H15515">
        <v>16</v>
      </c>
      <c r="I15515">
        <v>56463000</v>
      </c>
      <c r="J15515">
        <v>145456</v>
      </c>
      <c r="K15515">
        <v>25785.571649000001</v>
      </c>
    </row>
    <row r="15516" spans="1:11" x14ac:dyDescent="0.35">
      <c r="A15516" t="s">
        <v>416</v>
      </c>
      <c r="B15516" t="s">
        <v>270</v>
      </c>
      <c r="C15516" t="s">
        <v>279</v>
      </c>
      <c r="D15516" t="s">
        <v>17</v>
      </c>
      <c r="E15516" t="s">
        <v>18</v>
      </c>
      <c r="F15516">
        <v>202637</v>
      </c>
      <c r="G15516">
        <v>5280</v>
      </c>
      <c r="H15516">
        <v>20</v>
      </c>
      <c r="I15516">
        <v>8192000</v>
      </c>
      <c r="J15516">
        <v>17200</v>
      </c>
      <c r="K15516">
        <v>28974.984848</v>
      </c>
    </row>
    <row r="15517" spans="1:11" x14ac:dyDescent="0.35">
      <c r="A15517" t="s">
        <v>416</v>
      </c>
      <c r="B15517" t="s">
        <v>270</v>
      </c>
      <c r="C15517" t="s">
        <v>280</v>
      </c>
      <c r="D15517" t="s">
        <v>14</v>
      </c>
      <c r="E15517" t="s">
        <v>18</v>
      </c>
      <c r="F15517">
        <v>202637</v>
      </c>
      <c r="G15517">
        <v>9648</v>
      </c>
      <c r="H15517">
        <v>16</v>
      </c>
      <c r="I15517">
        <v>16896000</v>
      </c>
      <c r="J15517">
        <v>26368</v>
      </c>
      <c r="K15517">
        <v>25774.172471000002</v>
      </c>
    </row>
    <row r="15518" spans="1:11" x14ac:dyDescent="0.35">
      <c r="A15518" t="s">
        <v>416</v>
      </c>
      <c r="B15518" t="s">
        <v>270</v>
      </c>
      <c r="C15518" t="s">
        <v>281</v>
      </c>
      <c r="D15518" t="s">
        <v>17</v>
      </c>
      <c r="E15518" t="s">
        <v>18</v>
      </c>
      <c r="F15518">
        <v>202637</v>
      </c>
      <c r="G15518">
        <v>7020</v>
      </c>
      <c r="H15518">
        <v>20</v>
      </c>
      <c r="I15518">
        <v>10889000</v>
      </c>
      <c r="J15518">
        <v>26200</v>
      </c>
      <c r="K15518">
        <v>29036.301994000001</v>
      </c>
    </row>
    <row r="15519" spans="1:11" x14ac:dyDescent="0.35">
      <c r="A15519" t="s">
        <v>416</v>
      </c>
      <c r="B15519" t="s">
        <v>270</v>
      </c>
      <c r="C15519" t="s">
        <v>282</v>
      </c>
      <c r="D15519" t="s">
        <v>17</v>
      </c>
      <c r="E15519" t="s">
        <v>18</v>
      </c>
      <c r="F15519">
        <v>202637</v>
      </c>
      <c r="G15519">
        <v>7200</v>
      </c>
      <c r="H15519">
        <v>20</v>
      </c>
      <c r="I15519">
        <v>13143500</v>
      </c>
      <c r="J15519">
        <v>23240</v>
      </c>
      <c r="K15519">
        <v>33984.702777999999</v>
      </c>
    </row>
    <row r="15520" spans="1:11" x14ac:dyDescent="0.35">
      <c r="A15520" t="s">
        <v>416</v>
      </c>
      <c r="B15520" t="s">
        <v>270</v>
      </c>
      <c r="C15520" t="s">
        <v>546</v>
      </c>
      <c r="D15520" t="s">
        <v>17</v>
      </c>
      <c r="E15520" t="s">
        <v>18</v>
      </c>
      <c r="F15520">
        <v>202637</v>
      </c>
      <c r="G15520">
        <v>20672</v>
      </c>
      <c r="H15520">
        <v>16</v>
      </c>
      <c r="I15520">
        <v>37360900</v>
      </c>
      <c r="J15520">
        <v>114352</v>
      </c>
      <c r="K15520">
        <v>25594.630805000001</v>
      </c>
    </row>
    <row r="15521" spans="1:11" x14ac:dyDescent="0.35">
      <c r="A15521" t="s">
        <v>416</v>
      </c>
      <c r="B15521" t="s">
        <v>270</v>
      </c>
      <c r="C15521" t="s">
        <v>283</v>
      </c>
      <c r="D15521" t="s">
        <v>49</v>
      </c>
      <c r="E15521" t="s">
        <v>15</v>
      </c>
      <c r="F15521">
        <v>202637</v>
      </c>
      <c r="G15521">
        <v>480</v>
      </c>
      <c r="H15521">
        <v>12</v>
      </c>
      <c r="I15521">
        <v>398100</v>
      </c>
      <c r="J15521">
        <v>912</v>
      </c>
      <c r="K15521">
        <v>8658.9500000000007</v>
      </c>
    </row>
    <row r="15522" spans="1:11" x14ac:dyDescent="0.35">
      <c r="A15522" t="s">
        <v>416</v>
      </c>
      <c r="B15522" t="s">
        <v>270</v>
      </c>
      <c r="C15522" t="s">
        <v>284</v>
      </c>
      <c r="D15522" t="s">
        <v>14</v>
      </c>
      <c r="E15522" t="s">
        <v>15</v>
      </c>
      <c r="F15522">
        <v>202637</v>
      </c>
      <c r="G15522">
        <v>12</v>
      </c>
      <c r="H15522">
        <v>12</v>
      </c>
      <c r="I15522">
        <v>9300</v>
      </c>
      <c r="J15522">
        <v>0</v>
      </c>
      <c r="K15522">
        <v>8000</v>
      </c>
    </row>
    <row r="15523" spans="1:11" x14ac:dyDescent="0.35">
      <c r="A15523" t="s">
        <v>416</v>
      </c>
      <c r="B15523" t="s">
        <v>270</v>
      </c>
      <c r="C15523" t="s">
        <v>286</v>
      </c>
      <c r="D15523" t="s">
        <v>49</v>
      </c>
      <c r="E15523" t="s">
        <v>15</v>
      </c>
      <c r="F15523">
        <v>202637</v>
      </c>
      <c r="G15523">
        <v>3900</v>
      </c>
      <c r="H15523">
        <v>12</v>
      </c>
      <c r="I15523">
        <v>3028900</v>
      </c>
      <c r="J15523">
        <v>17304</v>
      </c>
      <c r="K15523">
        <v>8089.0676919999996</v>
      </c>
    </row>
    <row r="15524" spans="1:11" x14ac:dyDescent="0.35">
      <c r="A15524" t="s">
        <v>416</v>
      </c>
      <c r="B15524" t="s">
        <v>270</v>
      </c>
      <c r="C15524" t="s">
        <v>288</v>
      </c>
      <c r="D15524" t="s">
        <v>14</v>
      </c>
      <c r="E15524" t="s">
        <v>15</v>
      </c>
      <c r="F15524">
        <v>202637</v>
      </c>
      <c r="G15524">
        <v>4680</v>
      </c>
      <c r="H15524">
        <v>12</v>
      </c>
      <c r="I15524">
        <v>4452300</v>
      </c>
      <c r="J15524">
        <v>16272</v>
      </c>
      <c r="K15524">
        <v>9296</v>
      </c>
    </row>
    <row r="15525" spans="1:11" x14ac:dyDescent="0.35">
      <c r="A15525" t="s">
        <v>416</v>
      </c>
      <c r="B15525" t="s">
        <v>270</v>
      </c>
      <c r="C15525" t="s">
        <v>289</v>
      </c>
      <c r="D15525" t="s">
        <v>49</v>
      </c>
      <c r="E15525" t="s">
        <v>15</v>
      </c>
      <c r="F15525">
        <v>202637</v>
      </c>
      <c r="G15525">
        <v>24</v>
      </c>
      <c r="H15525">
        <v>12</v>
      </c>
      <c r="I15525">
        <v>19800</v>
      </c>
      <c r="J15525">
        <v>48</v>
      </c>
      <c r="K15525">
        <v>8944</v>
      </c>
    </row>
    <row r="15526" spans="1:11" x14ac:dyDescent="0.35">
      <c r="A15526" t="s">
        <v>416</v>
      </c>
      <c r="B15526" t="s">
        <v>270</v>
      </c>
      <c r="C15526" t="s">
        <v>379</v>
      </c>
      <c r="D15526" t="s">
        <v>14</v>
      </c>
      <c r="E15526" t="s">
        <v>15</v>
      </c>
      <c r="F15526">
        <v>202637</v>
      </c>
      <c r="G15526">
        <v>96</v>
      </c>
      <c r="H15526">
        <v>12</v>
      </c>
      <c r="I15526">
        <v>109600</v>
      </c>
      <c r="J15526">
        <v>72</v>
      </c>
      <c r="K15526">
        <v>12105</v>
      </c>
    </row>
    <row r="15527" spans="1:11" x14ac:dyDescent="0.35">
      <c r="A15527" t="s">
        <v>423</v>
      </c>
      <c r="B15527" t="s">
        <v>12</v>
      </c>
      <c r="C15527" t="s">
        <v>16</v>
      </c>
      <c r="D15527" t="s">
        <v>17</v>
      </c>
      <c r="E15527" t="s">
        <v>18</v>
      </c>
      <c r="F15527">
        <v>202637</v>
      </c>
      <c r="G15527">
        <v>1344</v>
      </c>
      <c r="H15527">
        <v>16</v>
      </c>
      <c r="I15527">
        <v>3114200</v>
      </c>
      <c r="J15527">
        <v>1856</v>
      </c>
      <c r="K15527">
        <v>31895.619048</v>
      </c>
    </row>
    <row r="15528" spans="1:11" x14ac:dyDescent="0.35">
      <c r="A15528" t="s">
        <v>423</v>
      </c>
      <c r="B15528" t="s">
        <v>12</v>
      </c>
      <c r="C15528" t="s">
        <v>19</v>
      </c>
      <c r="D15528" t="s">
        <v>20</v>
      </c>
      <c r="E15528" t="s">
        <v>21</v>
      </c>
      <c r="F15528">
        <v>202637</v>
      </c>
      <c r="G15528">
        <v>11344</v>
      </c>
      <c r="H15528">
        <v>16</v>
      </c>
      <c r="I15528">
        <v>24280200</v>
      </c>
      <c r="J15528">
        <v>64544</v>
      </c>
      <c r="K15528">
        <v>29957.184766999999</v>
      </c>
    </row>
    <row r="15529" spans="1:11" x14ac:dyDescent="0.35">
      <c r="A15529" t="s">
        <v>423</v>
      </c>
      <c r="B15529" t="s">
        <v>12</v>
      </c>
      <c r="C15529" t="s">
        <v>22</v>
      </c>
      <c r="D15529" t="s">
        <v>23</v>
      </c>
      <c r="E15529" t="s">
        <v>24</v>
      </c>
      <c r="F15529">
        <v>202637</v>
      </c>
      <c r="G15529">
        <v>5280</v>
      </c>
      <c r="H15529">
        <v>20</v>
      </c>
      <c r="I15529">
        <v>9504000</v>
      </c>
      <c r="J15529">
        <v>10980</v>
      </c>
      <c r="K15529">
        <v>28742.443181999999</v>
      </c>
    </row>
    <row r="15530" spans="1:11" x14ac:dyDescent="0.35">
      <c r="A15530" t="s">
        <v>423</v>
      </c>
      <c r="B15530" t="s">
        <v>12</v>
      </c>
      <c r="C15530" t="s">
        <v>25</v>
      </c>
      <c r="D15530" t="s">
        <v>23</v>
      </c>
      <c r="E15530" t="s">
        <v>18</v>
      </c>
      <c r="F15530">
        <v>202637</v>
      </c>
      <c r="G15530">
        <v>19820</v>
      </c>
      <c r="H15530">
        <v>20</v>
      </c>
      <c r="I15530">
        <v>42838000</v>
      </c>
      <c r="J15530">
        <v>113160</v>
      </c>
      <c r="K15530">
        <v>37870.959637</v>
      </c>
    </row>
    <row r="15531" spans="1:11" x14ac:dyDescent="0.35">
      <c r="A15531" t="s">
        <v>423</v>
      </c>
      <c r="B15531" t="s">
        <v>12</v>
      </c>
      <c r="C15531" t="s">
        <v>27</v>
      </c>
      <c r="D15531" t="s">
        <v>17</v>
      </c>
      <c r="E15531" t="s">
        <v>28</v>
      </c>
      <c r="F15531">
        <v>202637</v>
      </c>
      <c r="G15531">
        <v>4860</v>
      </c>
      <c r="H15531">
        <v>20</v>
      </c>
      <c r="I15531">
        <v>10108800</v>
      </c>
      <c r="J15531">
        <v>14080</v>
      </c>
      <c r="K15531">
        <v>33367.876542999998</v>
      </c>
    </row>
    <row r="15532" spans="1:11" x14ac:dyDescent="0.35">
      <c r="A15532" t="s">
        <v>423</v>
      </c>
      <c r="B15532" t="s">
        <v>12</v>
      </c>
      <c r="C15532" t="s">
        <v>29</v>
      </c>
      <c r="D15532" t="s">
        <v>20</v>
      </c>
      <c r="E15532" t="s">
        <v>24</v>
      </c>
      <c r="F15532">
        <v>202637</v>
      </c>
      <c r="G15532">
        <v>12100</v>
      </c>
      <c r="H15532">
        <v>20</v>
      </c>
      <c r="I15532">
        <v>24397700</v>
      </c>
      <c r="J15532">
        <v>61040</v>
      </c>
      <c r="K15532">
        <v>33848.664463000001</v>
      </c>
    </row>
    <row r="15533" spans="1:11" x14ac:dyDescent="0.35">
      <c r="A15533" t="s">
        <v>423</v>
      </c>
      <c r="B15533" t="s">
        <v>12</v>
      </c>
      <c r="C15533" t="s">
        <v>30</v>
      </c>
      <c r="D15533" t="s">
        <v>20</v>
      </c>
      <c r="E15533" t="s">
        <v>24</v>
      </c>
      <c r="F15533">
        <v>202637</v>
      </c>
      <c r="G15533">
        <v>44220</v>
      </c>
      <c r="H15533">
        <v>20</v>
      </c>
      <c r="I15533">
        <v>84798300</v>
      </c>
      <c r="J15533">
        <v>406440</v>
      </c>
      <c r="K15533">
        <v>33103.535503999999</v>
      </c>
    </row>
    <row r="15534" spans="1:11" x14ac:dyDescent="0.35">
      <c r="A15534" t="s">
        <v>423</v>
      </c>
      <c r="B15534" t="s">
        <v>424</v>
      </c>
      <c r="C15534" t="s">
        <v>425</v>
      </c>
      <c r="D15534" t="s">
        <v>17</v>
      </c>
      <c r="E15534" t="s">
        <v>18</v>
      </c>
      <c r="F15534">
        <v>202637</v>
      </c>
      <c r="G15534">
        <v>2992</v>
      </c>
      <c r="H15534">
        <v>16</v>
      </c>
      <c r="I15534">
        <v>4394500</v>
      </c>
      <c r="J15534">
        <v>10400</v>
      </c>
      <c r="K15534">
        <v>20719.893048000002</v>
      </c>
    </row>
    <row r="15535" spans="1:11" x14ac:dyDescent="0.35">
      <c r="A15535" t="s">
        <v>423</v>
      </c>
      <c r="B15535" t="s">
        <v>12</v>
      </c>
      <c r="C15535" t="s">
        <v>31</v>
      </c>
      <c r="D15535" t="s">
        <v>32</v>
      </c>
      <c r="E15535" t="s">
        <v>21</v>
      </c>
      <c r="F15535">
        <v>202637</v>
      </c>
      <c r="G15535">
        <v>3372</v>
      </c>
      <c r="H15535">
        <v>12</v>
      </c>
      <c r="I15535">
        <v>7109300</v>
      </c>
      <c r="J15535">
        <v>15504</v>
      </c>
      <c r="K15535">
        <v>21936.729536999999</v>
      </c>
    </row>
    <row r="15536" spans="1:11" x14ac:dyDescent="0.35">
      <c r="A15536" t="s">
        <v>423</v>
      </c>
      <c r="B15536" t="s">
        <v>12</v>
      </c>
      <c r="C15536" t="s">
        <v>33</v>
      </c>
      <c r="D15536" t="s">
        <v>32</v>
      </c>
      <c r="E15536" t="s">
        <v>18</v>
      </c>
      <c r="F15536">
        <v>202637</v>
      </c>
      <c r="G15536">
        <v>7056</v>
      </c>
      <c r="H15536">
        <v>16</v>
      </c>
      <c r="I15536">
        <v>15114600</v>
      </c>
      <c r="J15536">
        <v>33856</v>
      </c>
      <c r="K15536">
        <v>29854.455782000001</v>
      </c>
    </row>
    <row r="15537" spans="1:11" x14ac:dyDescent="0.35">
      <c r="A15537" t="s">
        <v>423</v>
      </c>
      <c r="B15537" t="s">
        <v>12</v>
      </c>
      <c r="C15537" t="s">
        <v>34</v>
      </c>
      <c r="D15537" t="s">
        <v>32</v>
      </c>
      <c r="E15537" t="s">
        <v>24</v>
      </c>
      <c r="F15537">
        <v>202637</v>
      </c>
      <c r="G15537">
        <v>2840</v>
      </c>
      <c r="H15537">
        <v>20</v>
      </c>
      <c r="I15537">
        <v>5722600</v>
      </c>
      <c r="J15537">
        <v>5520</v>
      </c>
      <c r="K15537">
        <v>32323.176056</v>
      </c>
    </row>
    <row r="15538" spans="1:11" x14ac:dyDescent="0.35">
      <c r="A15538" t="s">
        <v>423</v>
      </c>
      <c r="B15538" t="s">
        <v>12</v>
      </c>
      <c r="C15538" t="s">
        <v>35</v>
      </c>
      <c r="D15538" t="s">
        <v>23</v>
      </c>
      <c r="E15538" t="s">
        <v>24</v>
      </c>
      <c r="F15538">
        <v>202637</v>
      </c>
      <c r="G15538">
        <v>6500</v>
      </c>
      <c r="H15538">
        <v>20</v>
      </c>
      <c r="I15538">
        <v>11714200</v>
      </c>
      <c r="J15538">
        <v>12560</v>
      </c>
      <c r="K15538">
        <v>29119.963077</v>
      </c>
    </row>
    <row r="15539" spans="1:11" x14ac:dyDescent="0.35">
      <c r="A15539" t="s">
        <v>423</v>
      </c>
      <c r="B15539" t="s">
        <v>36</v>
      </c>
      <c r="C15539" t="s">
        <v>41</v>
      </c>
      <c r="D15539" t="s">
        <v>14</v>
      </c>
      <c r="E15539" t="s">
        <v>15</v>
      </c>
      <c r="F15539">
        <v>202637</v>
      </c>
      <c r="G15539">
        <v>9180</v>
      </c>
      <c r="H15539">
        <v>12</v>
      </c>
      <c r="I15539">
        <v>13009000</v>
      </c>
      <c r="J15539">
        <v>22128</v>
      </c>
      <c r="K15539">
        <v>15286.219607999999</v>
      </c>
    </row>
    <row r="15540" spans="1:11" x14ac:dyDescent="0.35">
      <c r="A15540" t="s">
        <v>423</v>
      </c>
      <c r="B15540" t="s">
        <v>36</v>
      </c>
      <c r="C15540" t="s">
        <v>362</v>
      </c>
      <c r="D15540" t="s">
        <v>17</v>
      </c>
      <c r="E15540" t="s">
        <v>21</v>
      </c>
      <c r="F15540">
        <v>202637</v>
      </c>
      <c r="G15540">
        <v>3036</v>
      </c>
      <c r="H15540">
        <v>12</v>
      </c>
      <c r="I15540">
        <v>6330000</v>
      </c>
      <c r="J15540">
        <v>9132</v>
      </c>
      <c r="K15540">
        <v>22073.075099000002</v>
      </c>
    </row>
    <row r="15541" spans="1:11" x14ac:dyDescent="0.35">
      <c r="A15541" t="s">
        <v>423</v>
      </c>
      <c r="B15541" t="s">
        <v>36</v>
      </c>
      <c r="C15541" t="s">
        <v>46</v>
      </c>
      <c r="D15541" t="s">
        <v>14</v>
      </c>
      <c r="E15541" t="s">
        <v>15</v>
      </c>
      <c r="F15541">
        <v>202637</v>
      </c>
      <c r="G15541">
        <v>2856</v>
      </c>
      <c r="H15541">
        <v>12</v>
      </c>
      <c r="I15541">
        <v>3570000</v>
      </c>
      <c r="J15541">
        <v>12564</v>
      </c>
      <c r="K15541">
        <v>13482.201681</v>
      </c>
    </row>
    <row r="15542" spans="1:11" x14ac:dyDescent="0.35">
      <c r="A15542" t="s">
        <v>423</v>
      </c>
      <c r="B15542" t="s">
        <v>36</v>
      </c>
      <c r="C15542" t="s">
        <v>51</v>
      </c>
      <c r="D15542" t="s">
        <v>32</v>
      </c>
      <c r="E15542" t="s">
        <v>21</v>
      </c>
      <c r="F15542">
        <v>202637</v>
      </c>
      <c r="G15542">
        <v>3728</v>
      </c>
      <c r="H15542">
        <v>16</v>
      </c>
      <c r="I15542">
        <v>7456000</v>
      </c>
      <c r="J15542">
        <v>12016</v>
      </c>
      <c r="K15542">
        <v>29415.819742</v>
      </c>
    </row>
    <row r="15543" spans="1:11" x14ac:dyDescent="0.35">
      <c r="A15543" t="s">
        <v>423</v>
      </c>
      <c r="B15543" t="s">
        <v>36</v>
      </c>
      <c r="C15543" t="s">
        <v>52</v>
      </c>
      <c r="D15543" t="s">
        <v>20</v>
      </c>
      <c r="E15543" t="s">
        <v>21</v>
      </c>
      <c r="F15543">
        <v>202637</v>
      </c>
      <c r="G15543">
        <v>19260</v>
      </c>
      <c r="H15543">
        <v>20</v>
      </c>
      <c r="I15543">
        <v>39567000</v>
      </c>
      <c r="J15543">
        <v>107820</v>
      </c>
      <c r="K15543">
        <v>37524.129803000003</v>
      </c>
    </row>
    <row r="15544" spans="1:11" x14ac:dyDescent="0.35">
      <c r="A15544" t="s">
        <v>423</v>
      </c>
      <c r="B15544" t="s">
        <v>36</v>
      </c>
      <c r="C15544" t="s">
        <v>53</v>
      </c>
      <c r="D15544" t="s">
        <v>17</v>
      </c>
      <c r="E15544" t="s">
        <v>18</v>
      </c>
      <c r="F15544">
        <v>202637</v>
      </c>
      <c r="G15544">
        <v>11056</v>
      </c>
      <c r="H15544">
        <v>16</v>
      </c>
      <c r="I15544">
        <v>25981800</v>
      </c>
      <c r="J15544">
        <v>59152</v>
      </c>
      <c r="K15544">
        <v>33819.833574999997</v>
      </c>
    </row>
    <row r="15545" spans="1:11" x14ac:dyDescent="0.35">
      <c r="A15545" t="s">
        <v>423</v>
      </c>
      <c r="B15545" t="s">
        <v>36</v>
      </c>
      <c r="C15545" t="s">
        <v>54</v>
      </c>
      <c r="D15545" t="s">
        <v>20</v>
      </c>
      <c r="E15545" t="s">
        <v>18</v>
      </c>
      <c r="F15545">
        <v>202637</v>
      </c>
      <c r="G15545">
        <v>7440</v>
      </c>
      <c r="H15545">
        <v>16</v>
      </c>
      <c r="I15545">
        <v>17443500</v>
      </c>
      <c r="J15545">
        <v>36928</v>
      </c>
      <c r="K15545">
        <v>33812.651613000002</v>
      </c>
    </row>
    <row r="15546" spans="1:11" x14ac:dyDescent="0.35">
      <c r="A15546" t="s">
        <v>423</v>
      </c>
      <c r="B15546" t="s">
        <v>36</v>
      </c>
      <c r="C15546" t="s">
        <v>55</v>
      </c>
      <c r="D15546" t="s">
        <v>20</v>
      </c>
      <c r="E15546" t="s">
        <v>18</v>
      </c>
      <c r="F15546">
        <v>202637</v>
      </c>
      <c r="G15546">
        <v>4192</v>
      </c>
      <c r="H15546">
        <v>16</v>
      </c>
      <c r="I15546">
        <v>9825000</v>
      </c>
      <c r="J15546">
        <v>13200</v>
      </c>
      <c r="K15546">
        <v>33881.969466000002</v>
      </c>
    </row>
    <row r="15547" spans="1:11" x14ac:dyDescent="0.35">
      <c r="A15547" t="s">
        <v>423</v>
      </c>
      <c r="B15547" t="s">
        <v>36</v>
      </c>
      <c r="C15547" t="s">
        <v>426</v>
      </c>
      <c r="D15547" t="s">
        <v>14</v>
      </c>
      <c r="E15547" t="s">
        <v>15</v>
      </c>
      <c r="F15547">
        <v>202637</v>
      </c>
      <c r="G15547">
        <v>256</v>
      </c>
      <c r="H15547">
        <v>16</v>
      </c>
      <c r="I15547">
        <v>472000</v>
      </c>
      <c r="J15547">
        <v>1968</v>
      </c>
      <c r="K15547">
        <v>24064.3125</v>
      </c>
    </row>
    <row r="15548" spans="1:11" x14ac:dyDescent="0.35">
      <c r="A15548" t="s">
        <v>423</v>
      </c>
      <c r="B15548" t="s">
        <v>36</v>
      </c>
      <c r="C15548" t="s">
        <v>58</v>
      </c>
      <c r="D15548" t="s">
        <v>32</v>
      </c>
      <c r="E15548" t="s">
        <v>15</v>
      </c>
      <c r="F15548">
        <v>202637</v>
      </c>
      <c r="G15548">
        <v>2508</v>
      </c>
      <c r="H15548">
        <v>12</v>
      </c>
      <c r="I15548">
        <v>4284500</v>
      </c>
      <c r="J15548">
        <v>7596</v>
      </c>
      <c r="K15548">
        <v>17717.449761</v>
      </c>
    </row>
    <row r="15549" spans="1:11" x14ac:dyDescent="0.35">
      <c r="A15549" t="s">
        <v>423</v>
      </c>
      <c r="B15549" t="s">
        <v>36</v>
      </c>
      <c r="C15549" t="s">
        <v>59</v>
      </c>
      <c r="D15549" t="s">
        <v>23</v>
      </c>
      <c r="E15549" t="s">
        <v>21</v>
      </c>
      <c r="F15549">
        <v>202637</v>
      </c>
      <c r="G15549">
        <v>7428</v>
      </c>
      <c r="H15549">
        <v>12</v>
      </c>
      <c r="I15549">
        <v>15517000</v>
      </c>
      <c r="J15549">
        <v>41820</v>
      </c>
      <c r="K15549">
        <v>22925.352180999998</v>
      </c>
    </row>
    <row r="15550" spans="1:11" x14ac:dyDescent="0.35">
      <c r="A15550" t="s">
        <v>423</v>
      </c>
      <c r="B15550" t="s">
        <v>36</v>
      </c>
      <c r="C15550" t="s">
        <v>60</v>
      </c>
      <c r="D15550" t="s">
        <v>23</v>
      </c>
      <c r="E15550" t="s">
        <v>21</v>
      </c>
      <c r="F15550">
        <v>202637</v>
      </c>
      <c r="G15550">
        <v>5168</v>
      </c>
      <c r="H15550">
        <v>16</v>
      </c>
      <c r="I15550">
        <v>11284700</v>
      </c>
      <c r="J15550">
        <v>18016</v>
      </c>
      <c r="K15550">
        <v>30972.551083999999</v>
      </c>
    </row>
    <row r="15551" spans="1:11" x14ac:dyDescent="0.35">
      <c r="A15551" t="s">
        <v>423</v>
      </c>
      <c r="B15551" t="s">
        <v>36</v>
      </c>
      <c r="C15551" t="s">
        <v>427</v>
      </c>
      <c r="D15551" t="s">
        <v>17</v>
      </c>
      <c r="E15551" t="s">
        <v>18</v>
      </c>
      <c r="F15551">
        <v>202637</v>
      </c>
      <c r="G15551">
        <v>21120</v>
      </c>
      <c r="H15551">
        <v>16</v>
      </c>
      <c r="I15551">
        <v>35015900</v>
      </c>
      <c r="J15551">
        <v>168544</v>
      </c>
      <c r="K15551">
        <v>23292.194696999999</v>
      </c>
    </row>
    <row r="15552" spans="1:11" x14ac:dyDescent="0.35">
      <c r="A15552" t="s">
        <v>423</v>
      </c>
      <c r="B15552" t="s">
        <v>36</v>
      </c>
      <c r="C15552" t="s">
        <v>428</v>
      </c>
      <c r="D15552" t="s">
        <v>49</v>
      </c>
      <c r="E15552" t="s">
        <v>18</v>
      </c>
      <c r="F15552">
        <v>202637</v>
      </c>
      <c r="G15552">
        <v>66592</v>
      </c>
      <c r="H15552">
        <v>16</v>
      </c>
      <c r="I15552">
        <v>108232000</v>
      </c>
      <c r="J15552">
        <v>582736</v>
      </c>
      <c r="K15552">
        <v>23252.912781999999</v>
      </c>
    </row>
    <row r="15553" spans="1:11" x14ac:dyDescent="0.35">
      <c r="A15553" t="s">
        <v>423</v>
      </c>
      <c r="B15553" t="s">
        <v>36</v>
      </c>
      <c r="C15553" t="s">
        <v>429</v>
      </c>
      <c r="D15553" t="s">
        <v>14</v>
      </c>
      <c r="E15553" t="s">
        <v>15</v>
      </c>
      <c r="F15553">
        <v>202637</v>
      </c>
      <c r="G15553">
        <v>4176</v>
      </c>
      <c r="H15553">
        <v>16</v>
      </c>
      <c r="I15553">
        <v>3735000</v>
      </c>
      <c r="J15553">
        <v>16528</v>
      </c>
      <c r="K15553">
        <v>12676.275862</v>
      </c>
    </row>
    <row r="15554" spans="1:11" x14ac:dyDescent="0.35">
      <c r="A15554" t="s">
        <v>423</v>
      </c>
      <c r="B15554" t="s">
        <v>36</v>
      </c>
      <c r="C15554" t="s">
        <v>61</v>
      </c>
      <c r="D15554" t="s">
        <v>14</v>
      </c>
      <c r="E15554" t="s">
        <v>15</v>
      </c>
      <c r="F15554">
        <v>202637</v>
      </c>
      <c r="G15554">
        <v>4272</v>
      </c>
      <c r="H15554">
        <v>12</v>
      </c>
      <c r="I15554">
        <v>6412000</v>
      </c>
      <c r="J15554">
        <v>19476</v>
      </c>
      <c r="K15554">
        <v>16020.143258</v>
      </c>
    </row>
    <row r="15555" spans="1:11" x14ac:dyDescent="0.35">
      <c r="A15555" t="s">
        <v>423</v>
      </c>
      <c r="B15555" t="s">
        <v>36</v>
      </c>
      <c r="C15555" t="s">
        <v>62</v>
      </c>
      <c r="D15555" t="s">
        <v>17</v>
      </c>
      <c r="E15555" t="s">
        <v>15</v>
      </c>
      <c r="F15555">
        <v>202637</v>
      </c>
      <c r="G15555">
        <v>19908</v>
      </c>
      <c r="H15555">
        <v>12</v>
      </c>
      <c r="I15555">
        <v>26544000</v>
      </c>
      <c r="J15555">
        <v>171228</v>
      </c>
      <c r="K15555">
        <v>14431.43701</v>
      </c>
    </row>
    <row r="15556" spans="1:11" x14ac:dyDescent="0.35">
      <c r="A15556" t="s">
        <v>423</v>
      </c>
      <c r="B15556" t="s">
        <v>36</v>
      </c>
      <c r="C15556" t="s">
        <v>63</v>
      </c>
      <c r="D15556" t="s">
        <v>17</v>
      </c>
      <c r="E15556" t="s">
        <v>15</v>
      </c>
      <c r="F15556">
        <v>202637</v>
      </c>
      <c r="G15556">
        <v>6672</v>
      </c>
      <c r="H15556">
        <v>12</v>
      </c>
      <c r="I15556">
        <v>9285200</v>
      </c>
      <c r="J15556">
        <v>35232</v>
      </c>
      <c r="K15556">
        <v>14580.618705000001</v>
      </c>
    </row>
    <row r="15557" spans="1:11" x14ac:dyDescent="0.35">
      <c r="A15557" t="s">
        <v>423</v>
      </c>
      <c r="B15557" t="s">
        <v>36</v>
      </c>
      <c r="C15557" t="s">
        <v>66</v>
      </c>
      <c r="D15557" t="s">
        <v>17</v>
      </c>
      <c r="E15557" t="s">
        <v>18</v>
      </c>
      <c r="F15557">
        <v>202637</v>
      </c>
      <c r="G15557">
        <v>5680</v>
      </c>
      <c r="H15557">
        <v>16</v>
      </c>
      <c r="I15557">
        <v>11715000</v>
      </c>
      <c r="J15557">
        <v>20464</v>
      </c>
      <c r="K15557">
        <v>30282.225352000001</v>
      </c>
    </row>
    <row r="15558" spans="1:11" x14ac:dyDescent="0.35">
      <c r="A15558" t="s">
        <v>423</v>
      </c>
      <c r="B15558" t="s">
        <v>36</v>
      </c>
      <c r="C15558" t="s">
        <v>69</v>
      </c>
      <c r="D15558" t="s">
        <v>14</v>
      </c>
      <c r="E15558" t="s">
        <v>24</v>
      </c>
      <c r="F15558">
        <v>202637</v>
      </c>
      <c r="G15558">
        <v>5280</v>
      </c>
      <c r="H15558">
        <v>20</v>
      </c>
      <c r="I15558">
        <v>7793500</v>
      </c>
      <c r="J15558">
        <v>19640</v>
      </c>
      <c r="K15558">
        <v>26273.810605999999</v>
      </c>
    </row>
    <row r="15559" spans="1:11" x14ac:dyDescent="0.35">
      <c r="A15559" t="s">
        <v>423</v>
      </c>
      <c r="B15559" t="s">
        <v>36</v>
      </c>
      <c r="C15559" t="s">
        <v>70</v>
      </c>
      <c r="D15559" t="s">
        <v>17</v>
      </c>
      <c r="E15559" t="s">
        <v>18</v>
      </c>
      <c r="F15559">
        <v>202637</v>
      </c>
      <c r="G15559">
        <v>32352</v>
      </c>
      <c r="H15559">
        <v>16</v>
      </c>
      <c r="I15559">
        <v>75902000</v>
      </c>
      <c r="J15559">
        <v>290720</v>
      </c>
      <c r="K15559">
        <v>33900.056380000002</v>
      </c>
    </row>
    <row r="15560" spans="1:11" x14ac:dyDescent="0.35">
      <c r="A15560" t="s">
        <v>423</v>
      </c>
      <c r="B15560" t="s">
        <v>36</v>
      </c>
      <c r="C15560" t="s">
        <v>71</v>
      </c>
      <c r="D15560" t="s">
        <v>17</v>
      </c>
      <c r="E15560" t="s">
        <v>24</v>
      </c>
      <c r="F15560">
        <v>202637</v>
      </c>
      <c r="G15560">
        <v>4280</v>
      </c>
      <c r="H15560">
        <v>20</v>
      </c>
      <c r="I15560">
        <v>6313000</v>
      </c>
      <c r="J15560">
        <v>13640</v>
      </c>
      <c r="K15560">
        <v>26253.462617000001</v>
      </c>
    </row>
    <row r="15561" spans="1:11" x14ac:dyDescent="0.35">
      <c r="A15561" t="s">
        <v>423</v>
      </c>
      <c r="B15561" t="s">
        <v>36</v>
      </c>
      <c r="C15561" t="s">
        <v>72</v>
      </c>
      <c r="D15561" t="s">
        <v>17</v>
      </c>
      <c r="E15561" t="s">
        <v>24</v>
      </c>
      <c r="F15561">
        <v>202637</v>
      </c>
      <c r="G15561">
        <v>4120</v>
      </c>
      <c r="H15561">
        <v>20</v>
      </c>
      <c r="I15561">
        <v>6077000</v>
      </c>
      <c r="J15561">
        <v>11160</v>
      </c>
      <c r="K15561">
        <v>26315.359222999999</v>
      </c>
    </row>
    <row r="15562" spans="1:11" x14ac:dyDescent="0.35">
      <c r="A15562" t="s">
        <v>423</v>
      </c>
      <c r="B15562" t="s">
        <v>36</v>
      </c>
      <c r="C15562" t="s">
        <v>430</v>
      </c>
      <c r="D15562" t="s">
        <v>14</v>
      </c>
      <c r="E15562" t="s">
        <v>15</v>
      </c>
      <c r="F15562">
        <v>202637</v>
      </c>
      <c r="G15562">
        <v>4824</v>
      </c>
      <c r="H15562">
        <v>12</v>
      </c>
      <c r="I15562">
        <v>4828800</v>
      </c>
      <c r="J15562">
        <v>27972</v>
      </c>
      <c r="K15562">
        <v>10457.950249</v>
      </c>
    </row>
    <row r="15563" spans="1:11" x14ac:dyDescent="0.35">
      <c r="A15563" t="s">
        <v>423</v>
      </c>
      <c r="B15563" t="s">
        <v>36</v>
      </c>
      <c r="C15563" t="s">
        <v>431</v>
      </c>
      <c r="D15563" t="s">
        <v>14</v>
      </c>
      <c r="E15563" t="s">
        <v>21</v>
      </c>
      <c r="F15563">
        <v>202637</v>
      </c>
      <c r="G15563">
        <v>35060</v>
      </c>
      <c r="H15563">
        <v>20</v>
      </c>
      <c r="I15563">
        <v>54781900</v>
      </c>
      <c r="J15563">
        <v>271220</v>
      </c>
      <c r="K15563">
        <v>28097.958928</v>
      </c>
    </row>
    <row r="15564" spans="1:11" x14ac:dyDescent="0.35">
      <c r="A15564" t="s">
        <v>423</v>
      </c>
      <c r="B15564" t="s">
        <v>81</v>
      </c>
      <c r="C15564" t="s">
        <v>82</v>
      </c>
      <c r="D15564" t="s">
        <v>17</v>
      </c>
      <c r="E15564" t="s">
        <v>15</v>
      </c>
      <c r="F15564">
        <v>202637</v>
      </c>
      <c r="G15564">
        <v>9392</v>
      </c>
      <c r="H15564">
        <v>16</v>
      </c>
      <c r="I15564">
        <v>12154200</v>
      </c>
      <c r="J15564">
        <v>51872</v>
      </c>
      <c r="K15564">
        <v>18346.637137999998</v>
      </c>
    </row>
    <row r="15565" spans="1:11" x14ac:dyDescent="0.35">
      <c r="A15565" t="s">
        <v>423</v>
      </c>
      <c r="B15565" t="s">
        <v>81</v>
      </c>
      <c r="C15565" t="s">
        <v>545</v>
      </c>
      <c r="D15565" t="s">
        <v>17</v>
      </c>
      <c r="E15565" t="s">
        <v>15</v>
      </c>
      <c r="F15565">
        <v>202637</v>
      </c>
      <c r="G15565">
        <v>432</v>
      </c>
      <c r="H15565">
        <v>12</v>
      </c>
      <c r="I15565">
        <v>626400</v>
      </c>
      <c r="J15565">
        <v>2844</v>
      </c>
      <c r="K15565">
        <v>15321.972222</v>
      </c>
    </row>
    <row r="15566" spans="1:11" x14ac:dyDescent="0.35">
      <c r="A15566" t="s">
        <v>423</v>
      </c>
      <c r="B15566" t="s">
        <v>81</v>
      </c>
      <c r="C15566" t="s">
        <v>84</v>
      </c>
      <c r="D15566" t="s">
        <v>20</v>
      </c>
      <c r="E15566" t="s">
        <v>21</v>
      </c>
      <c r="F15566">
        <v>202637</v>
      </c>
      <c r="G15566">
        <v>13092</v>
      </c>
      <c r="H15566">
        <v>12</v>
      </c>
      <c r="I15566">
        <v>31359400</v>
      </c>
      <c r="J15566">
        <v>95028</v>
      </c>
      <c r="K15566">
        <v>25932.843262999999</v>
      </c>
    </row>
    <row r="15567" spans="1:11" x14ac:dyDescent="0.35">
      <c r="A15567" t="s">
        <v>423</v>
      </c>
      <c r="B15567" t="s">
        <v>81</v>
      </c>
      <c r="C15567" t="s">
        <v>346</v>
      </c>
      <c r="D15567" t="s">
        <v>17</v>
      </c>
      <c r="E15567" t="s">
        <v>15</v>
      </c>
      <c r="F15567">
        <v>202637</v>
      </c>
      <c r="G15567">
        <v>1440</v>
      </c>
      <c r="H15567">
        <v>12</v>
      </c>
      <c r="I15567">
        <v>2124000</v>
      </c>
      <c r="J15567">
        <v>3744</v>
      </c>
      <c r="K15567">
        <v>15319.691666999999</v>
      </c>
    </row>
    <row r="15568" spans="1:11" x14ac:dyDescent="0.35">
      <c r="A15568" t="s">
        <v>423</v>
      </c>
      <c r="B15568" t="s">
        <v>81</v>
      </c>
      <c r="C15568" t="s">
        <v>87</v>
      </c>
      <c r="D15568" t="s">
        <v>17</v>
      </c>
      <c r="E15568" t="s">
        <v>18</v>
      </c>
      <c r="F15568">
        <v>202637</v>
      </c>
      <c r="G15568">
        <v>1712</v>
      </c>
      <c r="H15568">
        <v>16</v>
      </c>
      <c r="I15568">
        <v>3926900</v>
      </c>
      <c r="J15568">
        <v>2208</v>
      </c>
      <c r="K15568">
        <v>32171.467290000001</v>
      </c>
    </row>
    <row r="15569" spans="1:11" x14ac:dyDescent="0.35">
      <c r="A15569" t="s">
        <v>423</v>
      </c>
      <c r="B15569" t="s">
        <v>81</v>
      </c>
      <c r="C15569" t="s">
        <v>88</v>
      </c>
      <c r="D15569" t="s">
        <v>32</v>
      </c>
      <c r="E15569" t="s">
        <v>21</v>
      </c>
      <c r="F15569">
        <v>202637</v>
      </c>
      <c r="G15569">
        <v>1956</v>
      </c>
      <c r="H15569">
        <v>12</v>
      </c>
      <c r="I15569">
        <v>4650000</v>
      </c>
      <c r="J15569">
        <v>5808</v>
      </c>
      <c r="K15569">
        <v>25899.822086</v>
      </c>
    </row>
    <row r="15570" spans="1:11" x14ac:dyDescent="0.35">
      <c r="A15570" t="s">
        <v>423</v>
      </c>
      <c r="B15570" t="s">
        <v>81</v>
      </c>
      <c r="C15570" t="s">
        <v>90</v>
      </c>
      <c r="D15570" t="s">
        <v>17</v>
      </c>
      <c r="E15570" t="s">
        <v>21</v>
      </c>
      <c r="F15570">
        <v>202637</v>
      </c>
      <c r="G15570">
        <v>58404</v>
      </c>
      <c r="H15570">
        <v>12</v>
      </c>
      <c r="I15570">
        <v>139794200</v>
      </c>
      <c r="J15570">
        <v>517788</v>
      </c>
      <c r="K15570">
        <v>25980.716457999999</v>
      </c>
    </row>
    <row r="15571" spans="1:11" x14ac:dyDescent="0.35">
      <c r="A15571" t="s">
        <v>423</v>
      </c>
      <c r="B15571" t="s">
        <v>81</v>
      </c>
      <c r="C15571" t="s">
        <v>91</v>
      </c>
      <c r="D15571" t="s">
        <v>23</v>
      </c>
      <c r="E15571" t="s">
        <v>21</v>
      </c>
      <c r="F15571">
        <v>202637</v>
      </c>
      <c r="G15571">
        <v>224</v>
      </c>
      <c r="H15571">
        <v>16</v>
      </c>
      <c r="I15571">
        <v>665000</v>
      </c>
      <c r="J15571">
        <v>96</v>
      </c>
      <c r="K15571">
        <v>41435.428570999997</v>
      </c>
    </row>
    <row r="15572" spans="1:11" x14ac:dyDescent="0.35">
      <c r="A15572" t="s">
        <v>423</v>
      </c>
      <c r="B15572" t="s">
        <v>81</v>
      </c>
      <c r="C15572" t="s">
        <v>92</v>
      </c>
      <c r="D15572" t="s">
        <v>32</v>
      </c>
      <c r="E15572" t="s">
        <v>21</v>
      </c>
      <c r="F15572">
        <v>202637</v>
      </c>
      <c r="G15572">
        <v>8960</v>
      </c>
      <c r="H15572">
        <v>16</v>
      </c>
      <c r="I15572">
        <v>21678300</v>
      </c>
      <c r="J15572">
        <v>46272</v>
      </c>
      <c r="K15572">
        <v>35039.85</v>
      </c>
    </row>
    <row r="15573" spans="1:11" x14ac:dyDescent="0.35">
      <c r="A15573" t="s">
        <v>423</v>
      </c>
      <c r="B15573" t="s">
        <v>81</v>
      </c>
      <c r="C15573" t="s">
        <v>93</v>
      </c>
      <c r="D15573" t="s">
        <v>17</v>
      </c>
      <c r="E15573" t="s">
        <v>18</v>
      </c>
      <c r="F15573">
        <v>202637</v>
      </c>
      <c r="G15573">
        <v>1360</v>
      </c>
      <c r="H15573">
        <v>16</v>
      </c>
      <c r="I15573">
        <v>3119500</v>
      </c>
      <c r="J15573">
        <v>2784</v>
      </c>
      <c r="K15573">
        <v>32138.282352999999</v>
      </c>
    </row>
    <row r="15574" spans="1:11" x14ac:dyDescent="0.35">
      <c r="A15574" t="s">
        <v>423</v>
      </c>
      <c r="B15574" t="s">
        <v>81</v>
      </c>
      <c r="C15574" t="s">
        <v>94</v>
      </c>
      <c r="D15574" t="s">
        <v>20</v>
      </c>
      <c r="E15574" t="s">
        <v>21</v>
      </c>
      <c r="F15574">
        <v>202637</v>
      </c>
      <c r="G15574">
        <v>3680</v>
      </c>
      <c r="H15574">
        <v>16</v>
      </c>
      <c r="I15574">
        <v>8453600</v>
      </c>
      <c r="J15574">
        <v>12784</v>
      </c>
      <c r="K15574">
        <v>32147.408695999999</v>
      </c>
    </row>
    <row r="15575" spans="1:11" x14ac:dyDescent="0.35">
      <c r="A15575" t="s">
        <v>423</v>
      </c>
      <c r="B15575" t="s">
        <v>81</v>
      </c>
      <c r="C15575" t="s">
        <v>376</v>
      </c>
      <c r="D15575" t="s">
        <v>17</v>
      </c>
      <c r="E15575" t="s">
        <v>21</v>
      </c>
      <c r="F15575">
        <v>202637</v>
      </c>
      <c r="G15575">
        <v>1776</v>
      </c>
      <c r="H15575">
        <v>16</v>
      </c>
      <c r="I15575">
        <v>4073700</v>
      </c>
      <c r="J15575">
        <v>4192</v>
      </c>
      <c r="K15575">
        <v>32165.747748000002</v>
      </c>
    </row>
    <row r="15576" spans="1:11" x14ac:dyDescent="0.35">
      <c r="A15576" t="s">
        <v>423</v>
      </c>
      <c r="B15576" t="s">
        <v>81</v>
      </c>
      <c r="C15576" t="s">
        <v>347</v>
      </c>
      <c r="D15576" t="s">
        <v>23</v>
      </c>
      <c r="E15576" t="s">
        <v>21</v>
      </c>
      <c r="F15576">
        <v>202637</v>
      </c>
      <c r="G15576">
        <v>12132</v>
      </c>
      <c r="H15576">
        <v>12</v>
      </c>
      <c r="I15576">
        <v>29047500</v>
      </c>
      <c r="J15576">
        <v>116292</v>
      </c>
      <c r="K15576">
        <v>25915.769534999999</v>
      </c>
    </row>
    <row r="15577" spans="1:11" x14ac:dyDescent="0.35">
      <c r="A15577" t="s">
        <v>423</v>
      </c>
      <c r="B15577" t="s">
        <v>81</v>
      </c>
      <c r="C15577" t="s">
        <v>95</v>
      </c>
      <c r="D15577" t="s">
        <v>23</v>
      </c>
      <c r="E15577" t="s">
        <v>21</v>
      </c>
      <c r="F15577">
        <v>202637</v>
      </c>
      <c r="G15577">
        <v>69424</v>
      </c>
      <c r="H15577">
        <v>16</v>
      </c>
      <c r="I15577">
        <v>168076800</v>
      </c>
      <c r="J15577">
        <v>625184</v>
      </c>
      <c r="K15577">
        <v>35020.064531000004</v>
      </c>
    </row>
    <row r="15578" spans="1:11" x14ac:dyDescent="0.35">
      <c r="A15578" t="s">
        <v>423</v>
      </c>
      <c r="B15578" t="s">
        <v>96</v>
      </c>
      <c r="C15578" t="s">
        <v>98</v>
      </c>
      <c r="D15578" t="s">
        <v>32</v>
      </c>
      <c r="E15578" t="s">
        <v>18</v>
      </c>
      <c r="F15578">
        <v>202637</v>
      </c>
      <c r="G15578">
        <v>15800</v>
      </c>
      <c r="H15578">
        <v>20</v>
      </c>
      <c r="I15578">
        <v>31533100</v>
      </c>
      <c r="J15578">
        <v>91520</v>
      </c>
      <c r="K15578">
        <v>36181.08481</v>
      </c>
    </row>
    <row r="15579" spans="1:11" x14ac:dyDescent="0.35">
      <c r="A15579" t="s">
        <v>423</v>
      </c>
      <c r="B15579" t="s">
        <v>96</v>
      </c>
      <c r="C15579" t="s">
        <v>99</v>
      </c>
      <c r="D15579" t="s">
        <v>32</v>
      </c>
      <c r="E15579" t="s">
        <v>18</v>
      </c>
      <c r="F15579">
        <v>202637</v>
      </c>
      <c r="G15579">
        <v>8220</v>
      </c>
      <c r="H15579">
        <v>20</v>
      </c>
      <c r="I15579">
        <v>20227600</v>
      </c>
      <c r="J15579">
        <v>42200</v>
      </c>
      <c r="K15579">
        <v>43078.815085000002</v>
      </c>
    </row>
    <row r="15580" spans="1:11" x14ac:dyDescent="0.35">
      <c r="A15580" t="s">
        <v>423</v>
      </c>
      <c r="B15580" t="s">
        <v>96</v>
      </c>
      <c r="C15580" t="s">
        <v>100</v>
      </c>
      <c r="D15580" t="s">
        <v>32</v>
      </c>
      <c r="E15580" t="s">
        <v>18</v>
      </c>
      <c r="F15580">
        <v>202637</v>
      </c>
      <c r="G15580">
        <v>41700</v>
      </c>
      <c r="H15580">
        <v>20</v>
      </c>
      <c r="I15580">
        <v>102673000</v>
      </c>
      <c r="J15580">
        <v>341960</v>
      </c>
      <c r="K15580">
        <v>43310.215827</v>
      </c>
    </row>
    <row r="15581" spans="1:11" x14ac:dyDescent="0.35">
      <c r="A15581" t="s">
        <v>423</v>
      </c>
      <c r="B15581" t="s">
        <v>96</v>
      </c>
      <c r="C15581" t="s">
        <v>102</v>
      </c>
      <c r="D15581" t="s">
        <v>14</v>
      </c>
      <c r="E15581" t="s">
        <v>15</v>
      </c>
      <c r="F15581">
        <v>202637</v>
      </c>
      <c r="G15581">
        <v>28872</v>
      </c>
      <c r="H15581">
        <v>12</v>
      </c>
      <c r="I15581">
        <v>35878800</v>
      </c>
      <c r="J15581">
        <v>215832</v>
      </c>
      <c r="K15581">
        <v>13170.848296</v>
      </c>
    </row>
    <row r="15582" spans="1:11" x14ac:dyDescent="0.35">
      <c r="A15582" t="s">
        <v>423</v>
      </c>
      <c r="B15582" t="s">
        <v>96</v>
      </c>
      <c r="C15582" t="s">
        <v>103</v>
      </c>
      <c r="D15582" t="s">
        <v>32</v>
      </c>
      <c r="E15582" t="s">
        <v>15</v>
      </c>
      <c r="F15582">
        <v>202637</v>
      </c>
      <c r="G15582">
        <v>3396</v>
      </c>
      <c r="H15582">
        <v>12</v>
      </c>
      <c r="I15582">
        <v>6201800</v>
      </c>
      <c r="J15582">
        <v>12492</v>
      </c>
      <c r="K15582">
        <v>19276.427562000001</v>
      </c>
    </row>
    <row r="15583" spans="1:11" x14ac:dyDescent="0.35">
      <c r="A15583" t="s">
        <v>423</v>
      </c>
      <c r="B15583" t="s">
        <v>96</v>
      </c>
      <c r="C15583" t="s">
        <v>104</v>
      </c>
      <c r="D15583" t="s">
        <v>32</v>
      </c>
      <c r="E15583" t="s">
        <v>15</v>
      </c>
      <c r="F15583">
        <v>202637</v>
      </c>
      <c r="G15583">
        <v>3360</v>
      </c>
      <c r="H15583">
        <v>12</v>
      </c>
      <c r="I15583">
        <v>5813200</v>
      </c>
      <c r="J15583">
        <v>14712</v>
      </c>
      <c r="K15583">
        <v>18269.292857</v>
      </c>
    </row>
    <row r="15584" spans="1:11" x14ac:dyDescent="0.35">
      <c r="A15584" t="s">
        <v>423</v>
      </c>
      <c r="B15584" t="s">
        <v>96</v>
      </c>
      <c r="C15584" t="s">
        <v>105</v>
      </c>
      <c r="D15584" t="s">
        <v>32</v>
      </c>
      <c r="E15584" t="s">
        <v>15</v>
      </c>
      <c r="F15584">
        <v>202637</v>
      </c>
      <c r="G15584">
        <v>16332</v>
      </c>
      <c r="H15584">
        <v>12</v>
      </c>
      <c r="I15584">
        <v>27250000</v>
      </c>
      <c r="J15584">
        <v>125520</v>
      </c>
      <c r="K15584">
        <v>18373.542982999999</v>
      </c>
    </row>
    <row r="15585" spans="1:11" x14ac:dyDescent="0.35">
      <c r="A15585" t="s">
        <v>423</v>
      </c>
      <c r="B15585" t="s">
        <v>96</v>
      </c>
      <c r="C15585" t="s">
        <v>106</v>
      </c>
      <c r="D15585" t="s">
        <v>32</v>
      </c>
      <c r="E15585" t="s">
        <v>15</v>
      </c>
      <c r="F15585">
        <v>202637</v>
      </c>
      <c r="G15585">
        <v>7188</v>
      </c>
      <c r="H15585">
        <v>12</v>
      </c>
      <c r="I15585">
        <v>14755800</v>
      </c>
      <c r="J15585">
        <v>43788</v>
      </c>
      <c r="K15585">
        <v>21224.083471999998</v>
      </c>
    </row>
    <row r="15586" spans="1:11" x14ac:dyDescent="0.35">
      <c r="A15586" t="s">
        <v>423</v>
      </c>
      <c r="B15586" t="s">
        <v>96</v>
      </c>
      <c r="C15586" t="s">
        <v>107</v>
      </c>
      <c r="D15586" t="s">
        <v>32</v>
      </c>
      <c r="E15586" t="s">
        <v>15</v>
      </c>
      <c r="F15586">
        <v>202637</v>
      </c>
      <c r="G15586">
        <v>14640</v>
      </c>
      <c r="H15586">
        <v>16</v>
      </c>
      <c r="I15586">
        <v>27829800</v>
      </c>
      <c r="J15586">
        <v>94016</v>
      </c>
      <c r="K15586">
        <v>26557.139890999999</v>
      </c>
    </row>
    <row r="15587" spans="1:11" x14ac:dyDescent="0.35">
      <c r="A15587" t="s">
        <v>423</v>
      </c>
      <c r="B15587" t="s">
        <v>96</v>
      </c>
      <c r="C15587" t="s">
        <v>108</v>
      </c>
      <c r="D15587" t="s">
        <v>109</v>
      </c>
      <c r="E15587" t="s">
        <v>21</v>
      </c>
      <c r="F15587">
        <v>202637</v>
      </c>
      <c r="G15587">
        <v>15288</v>
      </c>
      <c r="H15587">
        <v>12</v>
      </c>
      <c r="I15587">
        <v>31892000</v>
      </c>
      <c r="J15587">
        <v>93480</v>
      </c>
      <c r="K15587">
        <v>23077.229199000001</v>
      </c>
    </row>
    <row r="15588" spans="1:11" x14ac:dyDescent="0.35">
      <c r="A15588" t="s">
        <v>423</v>
      </c>
      <c r="B15588" t="s">
        <v>96</v>
      </c>
      <c r="C15588" t="s">
        <v>110</v>
      </c>
      <c r="D15588" t="s">
        <v>109</v>
      </c>
      <c r="E15588" t="s">
        <v>21</v>
      </c>
      <c r="F15588">
        <v>202637</v>
      </c>
      <c r="G15588">
        <v>7752</v>
      </c>
      <c r="H15588">
        <v>12</v>
      </c>
      <c r="I15588">
        <v>19214200</v>
      </c>
      <c r="J15588">
        <v>44988</v>
      </c>
      <c r="K15588">
        <v>26253.479876000001</v>
      </c>
    </row>
    <row r="15589" spans="1:11" x14ac:dyDescent="0.35">
      <c r="A15589" t="s">
        <v>423</v>
      </c>
      <c r="B15589" t="s">
        <v>96</v>
      </c>
      <c r="C15589" t="s">
        <v>111</v>
      </c>
      <c r="D15589" t="s">
        <v>32</v>
      </c>
      <c r="E15589" t="s">
        <v>15</v>
      </c>
      <c r="F15589">
        <v>202637</v>
      </c>
      <c r="G15589">
        <v>11652</v>
      </c>
      <c r="H15589">
        <v>12</v>
      </c>
      <c r="I15589">
        <v>21299000</v>
      </c>
      <c r="J15589">
        <v>77556</v>
      </c>
      <c r="K15589">
        <v>19310.704428000001</v>
      </c>
    </row>
    <row r="15590" spans="1:11" x14ac:dyDescent="0.35">
      <c r="A15590" t="s">
        <v>423</v>
      </c>
      <c r="B15590" t="s">
        <v>96</v>
      </c>
      <c r="C15590" t="s">
        <v>558</v>
      </c>
      <c r="D15590" t="s">
        <v>32</v>
      </c>
      <c r="E15590" t="s">
        <v>24</v>
      </c>
      <c r="F15590">
        <v>202637</v>
      </c>
      <c r="G15590">
        <v>3800</v>
      </c>
      <c r="H15590">
        <v>20</v>
      </c>
      <c r="I15590">
        <v>9500000</v>
      </c>
      <c r="J15590">
        <v>20300</v>
      </c>
      <c r="K15590">
        <v>47396.989474000002</v>
      </c>
    </row>
    <row r="15591" spans="1:11" x14ac:dyDescent="0.35">
      <c r="A15591" t="s">
        <v>423</v>
      </c>
      <c r="B15591" t="s">
        <v>96</v>
      </c>
      <c r="C15591" s="9">
        <v>46101</v>
      </c>
      <c r="D15591" t="s">
        <v>32</v>
      </c>
      <c r="E15591" t="s">
        <v>24</v>
      </c>
      <c r="F15591">
        <v>202637</v>
      </c>
      <c r="G15591">
        <v>8220</v>
      </c>
      <c r="H15591">
        <v>20</v>
      </c>
      <c r="I15591">
        <v>20561500</v>
      </c>
      <c r="J15591">
        <v>45060</v>
      </c>
      <c r="K15591">
        <v>47278.416058000003</v>
      </c>
    </row>
    <row r="15592" spans="1:11" x14ac:dyDescent="0.35">
      <c r="A15592" t="s">
        <v>423</v>
      </c>
      <c r="B15592" t="s">
        <v>96</v>
      </c>
      <c r="C15592" t="s">
        <v>112</v>
      </c>
      <c r="D15592" t="s">
        <v>17</v>
      </c>
      <c r="E15592" t="s">
        <v>113</v>
      </c>
      <c r="F15592">
        <v>202637</v>
      </c>
      <c r="G15592">
        <v>15600</v>
      </c>
      <c r="H15592">
        <v>12</v>
      </c>
      <c r="I15592">
        <v>16521500</v>
      </c>
      <c r="J15592">
        <v>119652</v>
      </c>
      <c r="K15592">
        <v>11074.408461999999</v>
      </c>
    </row>
    <row r="15593" spans="1:11" x14ac:dyDescent="0.35">
      <c r="A15593" t="s">
        <v>423</v>
      </c>
      <c r="B15593" t="s">
        <v>96</v>
      </c>
      <c r="C15593" t="s">
        <v>114</v>
      </c>
      <c r="D15593" t="s">
        <v>32</v>
      </c>
      <c r="E15593" t="s">
        <v>24</v>
      </c>
      <c r="F15593">
        <v>202637</v>
      </c>
      <c r="G15593">
        <v>18260</v>
      </c>
      <c r="H15593">
        <v>20</v>
      </c>
      <c r="I15593">
        <v>50271000</v>
      </c>
      <c r="J15593">
        <v>125660</v>
      </c>
      <c r="K15593">
        <v>52014.683461000001</v>
      </c>
    </row>
    <row r="15594" spans="1:11" x14ac:dyDescent="0.35">
      <c r="A15594" t="s">
        <v>423</v>
      </c>
      <c r="B15594" t="s">
        <v>96</v>
      </c>
      <c r="C15594" t="s">
        <v>115</v>
      </c>
      <c r="D15594" t="s">
        <v>32</v>
      </c>
      <c r="E15594" t="s">
        <v>24</v>
      </c>
      <c r="F15594">
        <v>202637</v>
      </c>
      <c r="G15594">
        <v>33740</v>
      </c>
      <c r="H15594">
        <v>20</v>
      </c>
      <c r="I15594">
        <v>92945600</v>
      </c>
      <c r="J15594">
        <v>243920</v>
      </c>
      <c r="K15594">
        <v>52210.537047999998</v>
      </c>
    </row>
    <row r="15595" spans="1:11" x14ac:dyDescent="0.35">
      <c r="A15595" t="s">
        <v>423</v>
      </c>
      <c r="B15595" t="s">
        <v>96</v>
      </c>
      <c r="C15595" t="s">
        <v>117</v>
      </c>
      <c r="D15595" t="s">
        <v>32</v>
      </c>
      <c r="E15595" t="s">
        <v>21</v>
      </c>
      <c r="F15595">
        <v>202637</v>
      </c>
      <c r="G15595">
        <v>20772</v>
      </c>
      <c r="H15595">
        <v>12</v>
      </c>
      <c r="I15595">
        <v>46787000</v>
      </c>
      <c r="J15595">
        <v>165564</v>
      </c>
      <c r="K15595">
        <v>23986.566147000001</v>
      </c>
    </row>
    <row r="15596" spans="1:11" x14ac:dyDescent="0.35">
      <c r="A15596" t="s">
        <v>423</v>
      </c>
      <c r="B15596" t="s">
        <v>96</v>
      </c>
      <c r="C15596" t="s">
        <v>118</v>
      </c>
      <c r="D15596" t="s">
        <v>32</v>
      </c>
      <c r="E15596" t="s">
        <v>21</v>
      </c>
      <c r="F15596">
        <v>202637</v>
      </c>
      <c r="G15596">
        <v>16544</v>
      </c>
      <c r="H15596">
        <v>16</v>
      </c>
      <c r="I15596">
        <v>37437400</v>
      </c>
      <c r="J15596">
        <v>103568</v>
      </c>
      <c r="K15596">
        <v>31774.70793</v>
      </c>
    </row>
    <row r="15597" spans="1:11" x14ac:dyDescent="0.35">
      <c r="A15597" t="s">
        <v>423</v>
      </c>
      <c r="B15597" t="s">
        <v>96</v>
      </c>
      <c r="C15597" t="s">
        <v>119</v>
      </c>
      <c r="D15597" t="s">
        <v>32</v>
      </c>
      <c r="E15597" t="s">
        <v>21</v>
      </c>
      <c r="F15597">
        <v>202637</v>
      </c>
      <c r="G15597">
        <v>84060</v>
      </c>
      <c r="H15597">
        <v>20</v>
      </c>
      <c r="I15597">
        <v>185032700</v>
      </c>
      <c r="J15597">
        <v>754220</v>
      </c>
      <c r="K15597">
        <v>38965.029264999997</v>
      </c>
    </row>
    <row r="15598" spans="1:11" x14ac:dyDescent="0.35">
      <c r="A15598" t="s">
        <v>423</v>
      </c>
      <c r="B15598" t="s">
        <v>96</v>
      </c>
      <c r="C15598" t="s">
        <v>120</v>
      </c>
      <c r="D15598" t="s">
        <v>17</v>
      </c>
      <c r="E15598" t="s">
        <v>21</v>
      </c>
      <c r="F15598">
        <v>202637</v>
      </c>
      <c r="G15598">
        <v>10632</v>
      </c>
      <c r="H15598">
        <v>12</v>
      </c>
      <c r="I15598">
        <v>22154000</v>
      </c>
      <c r="J15598">
        <v>59556</v>
      </c>
      <c r="K15598">
        <v>23055.670429000002</v>
      </c>
    </row>
    <row r="15599" spans="1:11" x14ac:dyDescent="0.35">
      <c r="A15599" t="s">
        <v>423</v>
      </c>
      <c r="B15599" t="s">
        <v>96</v>
      </c>
      <c r="C15599" t="s">
        <v>121</v>
      </c>
      <c r="D15599" t="s">
        <v>17</v>
      </c>
      <c r="E15599" t="s">
        <v>21</v>
      </c>
      <c r="F15599">
        <v>202637</v>
      </c>
      <c r="G15599">
        <v>15360</v>
      </c>
      <c r="H15599">
        <v>16</v>
      </c>
      <c r="I15599">
        <v>28812000</v>
      </c>
      <c r="J15599">
        <v>89776</v>
      </c>
      <c r="K15599">
        <v>28266.584374999999</v>
      </c>
    </row>
    <row r="15600" spans="1:11" x14ac:dyDescent="0.35">
      <c r="A15600" t="s">
        <v>423</v>
      </c>
      <c r="B15600" t="s">
        <v>96</v>
      </c>
      <c r="C15600" t="s">
        <v>122</v>
      </c>
      <c r="D15600" t="s">
        <v>17</v>
      </c>
      <c r="E15600" t="s">
        <v>21</v>
      </c>
      <c r="F15600">
        <v>202637</v>
      </c>
      <c r="G15600">
        <v>20660</v>
      </c>
      <c r="H15600">
        <v>20</v>
      </c>
      <c r="I15600">
        <v>41384000</v>
      </c>
      <c r="J15600">
        <v>126840</v>
      </c>
      <c r="K15600">
        <v>37998.2788</v>
      </c>
    </row>
    <row r="15601" spans="1:11" x14ac:dyDescent="0.35">
      <c r="A15601" t="s">
        <v>423</v>
      </c>
      <c r="B15601" t="s">
        <v>96</v>
      </c>
      <c r="C15601" t="s">
        <v>123</v>
      </c>
      <c r="D15601" t="s">
        <v>32</v>
      </c>
      <c r="E15601" t="s">
        <v>24</v>
      </c>
      <c r="F15601">
        <v>202637</v>
      </c>
      <c r="G15601">
        <v>10560</v>
      </c>
      <c r="H15601">
        <v>20</v>
      </c>
      <c r="I15601">
        <v>29088000</v>
      </c>
      <c r="J15601">
        <v>66380</v>
      </c>
      <c r="K15601">
        <v>51983.708333000002</v>
      </c>
    </row>
    <row r="15602" spans="1:11" x14ac:dyDescent="0.35">
      <c r="A15602" t="s">
        <v>423</v>
      </c>
      <c r="B15602" t="s">
        <v>96</v>
      </c>
      <c r="C15602" t="s">
        <v>126</v>
      </c>
      <c r="D15602" t="s">
        <v>32</v>
      </c>
      <c r="E15602" t="s">
        <v>18</v>
      </c>
      <c r="F15602">
        <v>202637</v>
      </c>
      <c r="G15602">
        <v>231792</v>
      </c>
      <c r="H15602">
        <v>16</v>
      </c>
      <c r="I15602">
        <v>507304000</v>
      </c>
      <c r="J15602">
        <v>2166896</v>
      </c>
      <c r="K15602">
        <v>32020.926486</v>
      </c>
    </row>
    <row r="15603" spans="1:11" x14ac:dyDescent="0.35">
      <c r="A15603" t="s">
        <v>423</v>
      </c>
      <c r="B15603" t="s">
        <v>96</v>
      </c>
      <c r="C15603" t="s">
        <v>127</v>
      </c>
      <c r="D15603" t="s">
        <v>32</v>
      </c>
      <c r="E15603" t="s">
        <v>18</v>
      </c>
      <c r="F15603">
        <v>202637</v>
      </c>
      <c r="G15603">
        <v>41064</v>
      </c>
      <c r="H15603">
        <v>12</v>
      </c>
      <c r="I15603">
        <v>100093500</v>
      </c>
      <c r="J15603">
        <v>353604</v>
      </c>
      <c r="K15603">
        <v>25205.151373000001</v>
      </c>
    </row>
    <row r="15604" spans="1:11" x14ac:dyDescent="0.35">
      <c r="A15604" t="s">
        <v>423</v>
      </c>
      <c r="B15604" t="s">
        <v>96</v>
      </c>
      <c r="C15604" t="s">
        <v>128</v>
      </c>
      <c r="D15604" t="s">
        <v>32</v>
      </c>
      <c r="E15604" t="s">
        <v>18</v>
      </c>
      <c r="F15604">
        <v>202637</v>
      </c>
      <c r="G15604">
        <v>214768</v>
      </c>
      <c r="H15604">
        <v>16</v>
      </c>
      <c r="I15604">
        <v>522768900</v>
      </c>
      <c r="J15604">
        <v>2082784</v>
      </c>
      <c r="K15604">
        <v>35199.162482</v>
      </c>
    </row>
    <row r="15605" spans="1:11" x14ac:dyDescent="0.35">
      <c r="A15605" t="s">
        <v>423</v>
      </c>
      <c r="B15605" t="s">
        <v>96</v>
      </c>
      <c r="C15605" t="s">
        <v>129</v>
      </c>
      <c r="D15605" t="s">
        <v>20</v>
      </c>
      <c r="E15605" t="s">
        <v>18</v>
      </c>
      <c r="F15605">
        <v>202637</v>
      </c>
      <c r="G15605">
        <v>13120</v>
      </c>
      <c r="H15605">
        <v>16</v>
      </c>
      <c r="I15605">
        <v>27913500</v>
      </c>
      <c r="J15605">
        <v>76000</v>
      </c>
      <c r="K15605">
        <v>30872.123170999999</v>
      </c>
    </row>
    <row r="15606" spans="1:11" x14ac:dyDescent="0.35">
      <c r="A15606" t="s">
        <v>423</v>
      </c>
      <c r="B15606" t="s">
        <v>96</v>
      </c>
      <c r="C15606" t="s">
        <v>130</v>
      </c>
      <c r="D15606" t="s">
        <v>32</v>
      </c>
      <c r="E15606" t="s">
        <v>24</v>
      </c>
      <c r="F15606">
        <v>202637</v>
      </c>
      <c r="G15606">
        <v>5940</v>
      </c>
      <c r="H15606">
        <v>20</v>
      </c>
      <c r="I15606">
        <v>13671000</v>
      </c>
      <c r="J15606">
        <v>37060</v>
      </c>
      <c r="K15606">
        <v>40756.962962999998</v>
      </c>
    </row>
    <row r="15607" spans="1:11" x14ac:dyDescent="0.35">
      <c r="A15607" t="s">
        <v>423</v>
      </c>
      <c r="B15607" t="s">
        <v>96</v>
      </c>
      <c r="C15607" t="s">
        <v>131</v>
      </c>
      <c r="D15607" t="s">
        <v>32</v>
      </c>
      <c r="E15607" t="s">
        <v>24</v>
      </c>
      <c r="F15607">
        <v>202637</v>
      </c>
      <c r="G15607">
        <v>4900</v>
      </c>
      <c r="H15607">
        <v>20</v>
      </c>
      <c r="I15607">
        <v>11279000</v>
      </c>
      <c r="J15607">
        <v>28080</v>
      </c>
      <c r="K15607">
        <v>40627.277550999999</v>
      </c>
    </row>
    <row r="15608" spans="1:11" x14ac:dyDescent="0.35">
      <c r="A15608" t="s">
        <v>423</v>
      </c>
      <c r="B15608" t="s">
        <v>96</v>
      </c>
      <c r="C15608" t="s">
        <v>132</v>
      </c>
      <c r="D15608" t="s">
        <v>32</v>
      </c>
      <c r="E15608" t="s">
        <v>24</v>
      </c>
      <c r="F15608">
        <v>202637</v>
      </c>
      <c r="G15608">
        <v>13660</v>
      </c>
      <c r="H15608">
        <v>20</v>
      </c>
      <c r="I15608">
        <v>31445000</v>
      </c>
      <c r="J15608">
        <v>77000</v>
      </c>
      <c r="K15608">
        <v>40680.263543000001</v>
      </c>
    </row>
    <row r="15609" spans="1:11" x14ac:dyDescent="0.35">
      <c r="A15609" t="s">
        <v>423</v>
      </c>
      <c r="B15609" t="s">
        <v>96</v>
      </c>
      <c r="C15609" t="s">
        <v>133</v>
      </c>
      <c r="D15609" t="s">
        <v>32</v>
      </c>
      <c r="E15609" t="s">
        <v>18</v>
      </c>
      <c r="F15609">
        <v>202637</v>
      </c>
      <c r="G15609">
        <v>13968</v>
      </c>
      <c r="H15609">
        <v>16</v>
      </c>
      <c r="I15609">
        <v>34611000</v>
      </c>
      <c r="J15609">
        <v>85824</v>
      </c>
      <c r="K15609">
        <v>35160.071019000003</v>
      </c>
    </row>
    <row r="15610" spans="1:11" x14ac:dyDescent="0.35">
      <c r="A15610" t="s">
        <v>423</v>
      </c>
      <c r="B15610" t="s">
        <v>96</v>
      </c>
      <c r="C15610" t="s">
        <v>134</v>
      </c>
      <c r="D15610" t="s">
        <v>20</v>
      </c>
      <c r="E15610" t="s">
        <v>18</v>
      </c>
      <c r="F15610">
        <v>202637</v>
      </c>
      <c r="G15610">
        <v>12608</v>
      </c>
      <c r="H15610">
        <v>16</v>
      </c>
      <c r="I15610">
        <v>26825500</v>
      </c>
      <c r="J15610">
        <v>72400</v>
      </c>
      <c r="K15610">
        <v>30907.857867999999</v>
      </c>
    </row>
    <row r="15611" spans="1:11" x14ac:dyDescent="0.35">
      <c r="A15611" t="s">
        <v>423</v>
      </c>
      <c r="B15611" t="s">
        <v>96</v>
      </c>
      <c r="C15611" t="s">
        <v>135</v>
      </c>
      <c r="D15611" t="s">
        <v>32</v>
      </c>
      <c r="E15611" t="s">
        <v>18</v>
      </c>
      <c r="F15611">
        <v>202637</v>
      </c>
      <c r="G15611">
        <v>14368</v>
      </c>
      <c r="H15611">
        <v>16</v>
      </c>
      <c r="I15611">
        <v>33148500</v>
      </c>
      <c r="J15611">
        <v>82752</v>
      </c>
      <c r="K15611">
        <v>32588.632516999998</v>
      </c>
    </row>
    <row r="15612" spans="1:11" x14ac:dyDescent="0.35">
      <c r="A15612" t="s">
        <v>423</v>
      </c>
      <c r="B15612" t="s">
        <v>96</v>
      </c>
      <c r="C15612" t="s">
        <v>432</v>
      </c>
      <c r="D15612" t="s">
        <v>14</v>
      </c>
      <c r="E15612" t="s">
        <v>21</v>
      </c>
      <c r="F15612">
        <v>202637</v>
      </c>
      <c r="G15612">
        <v>16600</v>
      </c>
      <c r="H15612">
        <v>20</v>
      </c>
      <c r="I15612">
        <v>20672100</v>
      </c>
      <c r="J15612">
        <v>88180</v>
      </c>
      <c r="K15612">
        <v>23520.566265000001</v>
      </c>
    </row>
    <row r="15613" spans="1:11" x14ac:dyDescent="0.35">
      <c r="A15613" t="s">
        <v>423</v>
      </c>
      <c r="B15613" t="s">
        <v>96</v>
      </c>
      <c r="C15613" t="s">
        <v>433</v>
      </c>
      <c r="D15613" t="s">
        <v>17</v>
      </c>
      <c r="E15613" t="s">
        <v>21</v>
      </c>
      <c r="F15613">
        <v>202637</v>
      </c>
      <c r="G15613">
        <v>78140</v>
      </c>
      <c r="H15613">
        <v>20</v>
      </c>
      <c r="I15613">
        <v>105514000</v>
      </c>
      <c r="J15613">
        <v>627580</v>
      </c>
      <c r="K15613">
        <v>24444.017148999999</v>
      </c>
    </row>
    <row r="15614" spans="1:11" x14ac:dyDescent="0.35">
      <c r="A15614" t="s">
        <v>423</v>
      </c>
      <c r="B15614" t="s">
        <v>96</v>
      </c>
      <c r="C15614" t="s">
        <v>434</v>
      </c>
      <c r="D15614" t="s">
        <v>17</v>
      </c>
      <c r="E15614" t="s">
        <v>21</v>
      </c>
      <c r="F15614">
        <v>202637</v>
      </c>
      <c r="G15614">
        <v>9360</v>
      </c>
      <c r="H15614">
        <v>20</v>
      </c>
      <c r="I15614">
        <v>14956400</v>
      </c>
      <c r="J15614">
        <v>71920</v>
      </c>
      <c r="K15614">
        <v>28056.275641</v>
      </c>
    </row>
    <row r="15615" spans="1:11" x14ac:dyDescent="0.35">
      <c r="A15615" t="s">
        <v>423</v>
      </c>
      <c r="B15615" t="s">
        <v>96</v>
      </c>
      <c r="C15615" t="s">
        <v>136</v>
      </c>
      <c r="D15615" t="s">
        <v>17</v>
      </c>
      <c r="E15615" t="s">
        <v>15</v>
      </c>
      <c r="F15615">
        <v>202637</v>
      </c>
      <c r="G15615">
        <v>3168</v>
      </c>
      <c r="H15615">
        <v>12</v>
      </c>
      <c r="I15615">
        <v>4620000</v>
      </c>
      <c r="J15615">
        <v>14724</v>
      </c>
      <c r="K15615">
        <v>15375.053029999999</v>
      </c>
    </row>
    <row r="15616" spans="1:11" x14ac:dyDescent="0.35">
      <c r="A15616" t="s">
        <v>423</v>
      </c>
      <c r="B15616" t="s">
        <v>96</v>
      </c>
      <c r="C15616" t="s">
        <v>137</v>
      </c>
      <c r="D15616" t="s">
        <v>17</v>
      </c>
      <c r="E15616" t="s">
        <v>15</v>
      </c>
      <c r="F15616">
        <v>202637</v>
      </c>
      <c r="G15616">
        <v>10176</v>
      </c>
      <c r="H15616">
        <v>12</v>
      </c>
      <c r="I15616">
        <v>14499800</v>
      </c>
      <c r="J15616">
        <v>75132</v>
      </c>
      <c r="K15616">
        <v>15032.722877</v>
      </c>
    </row>
    <row r="15617" spans="1:11" x14ac:dyDescent="0.35">
      <c r="A15617" t="s">
        <v>423</v>
      </c>
      <c r="B15617" t="s">
        <v>96</v>
      </c>
      <c r="C15617" t="s">
        <v>138</v>
      </c>
      <c r="D15617" t="s">
        <v>17</v>
      </c>
      <c r="E15617" t="s">
        <v>15</v>
      </c>
      <c r="F15617">
        <v>202637</v>
      </c>
      <c r="G15617">
        <v>7200</v>
      </c>
      <c r="H15617">
        <v>12</v>
      </c>
      <c r="I15617">
        <v>9019000</v>
      </c>
      <c r="J15617">
        <v>45108</v>
      </c>
      <c r="K15617">
        <v>13259.483333</v>
      </c>
    </row>
    <row r="15618" spans="1:11" x14ac:dyDescent="0.35">
      <c r="A15618" t="s">
        <v>423</v>
      </c>
      <c r="B15618" t="s">
        <v>96</v>
      </c>
      <c r="C15618" t="s">
        <v>348</v>
      </c>
      <c r="D15618" t="s">
        <v>17</v>
      </c>
      <c r="E15618" t="s">
        <v>15</v>
      </c>
      <c r="F15618">
        <v>202637</v>
      </c>
      <c r="G15618">
        <v>8172</v>
      </c>
      <c r="H15618">
        <v>12</v>
      </c>
      <c r="I15618">
        <v>9874500</v>
      </c>
      <c r="J15618">
        <v>55632</v>
      </c>
      <c r="K15618">
        <v>13412.762115</v>
      </c>
    </row>
    <row r="15619" spans="1:11" x14ac:dyDescent="0.35">
      <c r="A15619" t="s">
        <v>423</v>
      </c>
      <c r="B15619" t="s">
        <v>96</v>
      </c>
      <c r="C15619" t="s">
        <v>139</v>
      </c>
      <c r="D15619" t="s">
        <v>32</v>
      </c>
      <c r="E15619" t="s">
        <v>15</v>
      </c>
      <c r="F15619">
        <v>202637</v>
      </c>
      <c r="G15619">
        <v>2352</v>
      </c>
      <c r="H15619">
        <v>12</v>
      </c>
      <c r="I15619">
        <v>3472500</v>
      </c>
      <c r="J15619">
        <v>8784</v>
      </c>
      <c r="K15619">
        <v>15417.622449</v>
      </c>
    </row>
    <row r="15620" spans="1:11" x14ac:dyDescent="0.35">
      <c r="A15620" t="s">
        <v>423</v>
      </c>
      <c r="B15620" t="s">
        <v>96</v>
      </c>
      <c r="C15620" t="s">
        <v>141</v>
      </c>
      <c r="D15620" t="s">
        <v>17</v>
      </c>
      <c r="E15620" t="s">
        <v>15</v>
      </c>
      <c r="F15620">
        <v>202637</v>
      </c>
      <c r="G15620">
        <v>9576</v>
      </c>
      <c r="H15620">
        <v>12</v>
      </c>
      <c r="I15620">
        <v>11988000</v>
      </c>
      <c r="J15620">
        <v>57600</v>
      </c>
      <c r="K15620">
        <v>13417.541353000001</v>
      </c>
    </row>
    <row r="15621" spans="1:11" x14ac:dyDescent="0.35">
      <c r="A15621" t="s">
        <v>423</v>
      </c>
      <c r="B15621" t="s">
        <v>96</v>
      </c>
      <c r="C15621" t="s">
        <v>142</v>
      </c>
      <c r="D15621" t="s">
        <v>17</v>
      </c>
      <c r="E15621" t="s">
        <v>18</v>
      </c>
      <c r="F15621">
        <v>202637</v>
      </c>
      <c r="G15621">
        <v>19020</v>
      </c>
      <c r="H15621">
        <v>20</v>
      </c>
      <c r="I15621">
        <v>27388800</v>
      </c>
      <c r="J15621">
        <v>78240</v>
      </c>
      <c r="K15621">
        <v>26512.044163999999</v>
      </c>
    </row>
    <row r="15622" spans="1:11" x14ac:dyDescent="0.35">
      <c r="A15622" t="s">
        <v>423</v>
      </c>
      <c r="B15622" t="s">
        <v>96</v>
      </c>
      <c r="C15622" t="s">
        <v>143</v>
      </c>
      <c r="D15622" t="s">
        <v>17</v>
      </c>
      <c r="E15622" t="s">
        <v>18</v>
      </c>
      <c r="F15622">
        <v>202637</v>
      </c>
      <c r="G15622">
        <v>6288</v>
      </c>
      <c r="H15622">
        <v>16</v>
      </c>
      <c r="I15622">
        <v>10104400</v>
      </c>
      <c r="J15622">
        <v>20864</v>
      </c>
      <c r="K15622">
        <v>22343.063612999998</v>
      </c>
    </row>
    <row r="15623" spans="1:11" x14ac:dyDescent="0.35">
      <c r="A15623" t="s">
        <v>423</v>
      </c>
      <c r="B15623" t="s">
        <v>96</v>
      </c>
      <c r="C15623" t="s">
        <v>144</v>
      </c>
      <c r="D15623" t="s">
        <v>17</v>
      </c>
      <c r="E15623" t="s">
        <v>18</v>
      </c>
      <c r="F15623">
        <v>202637</v>
      </c>
      <c r="G15623">
        <v>5872</v>
      </c>
      <c r="H15623">
        <v>16</v>
      </c>
      <c r="I15623">
        <v>9440500</v>
      </c>
      <c r="J15623">
        <v>22832</v>
      </c>
      <c r="K15623">
        <v>22414.820163</v>
      </c>
    </row>
    <row r="15624" spans="1:11" x14ac:dyDescent="0.35">
      <c r="A15624" t="s">
        <v>423</v>
      </c>
      <c r="B15624" t="s">
        <v>96</v>
      </c>
      <c r="C15624" t="s">
        <v>146</v>
      </c>
      <c r="D15624" t="s">
        <v>17</v>
      </c>
      <c r="E15624" t="s">
        <v>18</v>
      </c>
      <c r="F15624">
        <v>202637</v>
      </c>
      <c r="G15624">
        <v>16112</v>
      </c>
      <c r="H15624">
        <v>16</v>
      </c>
      <c r="I15624">
        <v>24091900</v>
      </c>
      <c r="J15624">
        <v>92448</v>
      </c>
      <c r="K15624">
        <v>21362.969215000001</v>
      </c>
    </row>
    <row r="15625" spans="1:11" x14ac:dyDescent="0.35">
      <c r="A15625" t="s">
        <v>423</v>
      </c>
      <c r="B15625" t="s">
        <v>96</v>
      </c>
      <c r="C15625" t="s">
        <v>148</v>
      </c>
      <c r="D15625" t="s">
        <v>17</v>
      </c>
      <c r="E15625" t="s">
        <v>18</v>
      </c>
      <c r="F15625">
        <v>202637</v>
      </c>
      <c r="G15625">
        <v>7792</v>
      </c>
      <c r="H15625">
        <v>16</v>
      </c>
      <c r="I15625">
        <v>13646000</v>
      </c>
      <c r="J15625">
        <v>38640</v>
      </c>
      <c r="K15625">
        <v>24780.250512999999</v>
      </c>
    </row>
    <row r="15626" spans="1:11" x14ac:dyDescent="0.35">
      <c r="A15626" t="s">
        <v>423</v>
      </c>
      <c r="B15626" t="s">
        <v>96</v>
      </c>
      <c r="C15626" t="s">
        <v>149</v>
      </c>
      <c r="D15626" t="s">
        <v>17</v>
      </c>
      <c r="E15626" t="s">
        <v>18</v>
      </c>
      <c r="F15626">
        <v>202637</v>
      </c>
      <c r="G15626">
        <v>1584</v>
      </c>
      <c r="H15626">
        <v>16</v>
      </c>
      <c r="I15626">
        <v>2772000</v>
      </c>
      <c r="J15626">
        <v>3984</v>
      </c>
      <c r="K15626">
        <v>24716.282827999999</v>
      </c>
    </row>
    <row r="15627" spans="1:11" x14ac:dyDescent="0.35">
      <c r="A15627" t="s">
        <v>423</v>
      </c>
      <c r="B15627" t="s">
        <v>150</v>
      </c>
      <c r="C15627" t="s">
        <v>151</v>
      </c>
      <c r="D15627" t="s">
        <v>32</v>
      </c>
      <c r="E15627" t="s">
        <v>152</v>
      </c>
      <c r="F15627">
        <v>202637</v>
      </c>
      <c r="G15627">
        <v>3020</v>
      </c>
      <c r="H15627">
        <v>20</v>
      </c>
      <c r="I15627">
        <v>3775000</v>
      </c>
      <c r="J15627">
        <v>9580</v>
      </c>
      <c r="K15627">
        <v>22737.509934000002</v>
      </c>
    </row>
    <row r="15628" spans="1:11" x14ac:dyDescent="0.35">
      <c r="A15628" t="s">
        <v>423</v>
      </c>
      <c r="B15628" t="s">
        <v>150</v>
      </c>
      <c r="C15628" t="s">
        <v>153</v>
      </c>
      <c r="D15628" t="s">
        <v>32</v>
      </c>
      <c r="E15628" t="s">
        <v>152</v>
      </c>
      <c r="F15628">
        <v>202637</v>
      </c>
      <c r="G15628">
        <v>5380</v>
      </c>
      <c r="H15628">
        <v>20</v>
      </c>
      <c r="I15628">
        <v>6725000</v>
      </c>
      <c r="J15628">
        <v>16820</v>
      </c>
      <c r="K15628">
        <v>22744.855018999999</v>
      </c>
    </row>
    <row r="15629" spans="1:11" x14ac:dyDescent="0.35">
      <c r="A15629" t="s">
        <v>423</v>
      </c>
      <c r="B15629" t="s">
        <v>150</v>
      </c>
      <c r="C15629" t="s">
        <v>154</v>
      </c>
      <c r="D15629" t="s">
        <v>32</v>
      </c>
      <c r="E15629" t="s">
        <v>152</v>
      </c>
      <c r="F15629">
        <v>202637</v>
      </c>
      <c r="G15629">
        <v>1620</v>
      </c>
      <c r="H15629">
        <v>20</v>
      </c>
      <c r="I15629">
        <v>2025000</v>
      </c>
      <c r="J15629">
        <v>1320</v>
      </c>
      <c r="K15629">
        <v>22736.024690999999</v>
      </c>
    </row>
    <row r="15630" spans="1:11" x14ac:dyDescent="0.35">
      <c r="A15630" t="s">
        <v>423</v>
      </c>
      <c r="B15630" t="s">
        <v>150</v>
      </c>
      <c r="C15630" t="s">
        <v>155</v>
      </c>
      <c r="D15630" t="s">
        <v>32</v>
      </c>
      <c r="E15630" t="s">
        <v>152</v>
      </c>
      <c r="F15630">
        <v>202637</v>
      </c>
      <c r="G15630">
        <v>7800</v>
      </c>
      <c r="H15630">
        <v>20</v>
      </c>
      <c r="I15630">
        <v>9750000</v>
      </c>
      <c r="J15630">
        <v>30100</v>
      </c>
      <c r="K15630">
        <v>22742.033332999999</v>
      </c>
    </row>
    <row r="15631" spans="1:11" x14ac:dyDescent="0.35">
      <c r="A15631" t="s">
        <v>423</v>
      </c>
      <c r="B15631" t="s">
        <v>150</v>
      </c>
      <c r="C15631" t="s">
        <v>156</v>
      </c>
      <c r="D15631" t="s">
        <v>32</v>
      </c>
      <c r="E15631" t="s">
        <v>152</v>
      </c>
      <c r="F15631">
        <v>202637</v>
      </c>
      <c r="G15631">
        <v>4840</v>
      </c>
      <c r="H15631">
        <v>20</v>
      </c>
      <c r="I15631">
        <v>6050000</v>
      </c>
      <c r="J15631">
        <v>18520</v>
      </c>
      <c r="K15631">
        <v>22708.603306000001</v>
      </c>
    </row>
    <row r="15632" spans="1:11" x14ac:dyDescent="0.35">
      <c r="A15632" t="s">
        <v>423</v>
      </c>
      <c r="B15632" t="s">
        <v>150</v>
      </c>
      <c r="C15632" t="s">
        <v>157</v>
      </c>
      <c r="D15632" t="s">
        <v>32</v>
      </c>
      <c r="E15632" t="s">
        <v>152</v>
      </c>
      <c r="F15632">
        <v>202637</v>
      </c>
      <c r="G15632">
        <v>8700</v>
      </c>
      <c r="H15632">
        <v>20</v>
      </c>
      <c r="I15632">
        <v>10875000</v>
      </c>
      <c r="J15632">
        <v>38320</v>
      </c>
      <c r="K15632">
        <v>22722.464368000001</v>
      </c>
    </row>
    <row r="15633" spans="1:11" x14ac:dyDescent="0.35">
      <c r="A15633" t="s">
        <v>423</v>
      </c>
      <c r="B15633" t="s">
        <v>161</v>
      </c>
      <c r="C15633" t="s">
        <v>162</v>
      </c>
      <c r="D15633" t="s">
        <v>23</v>
      </c>
      <c r="E15633" t="s">
        <v>152</v>
      </c>
      <c r="F15633">
        <v>202637</v>
      </c>
      <c r="G15633">
        <v>26860</v>
      </c>
      <c r="H15633">
        <v>20</v>
      </c>
      <c r="I15633">
        <v>40292000</v>
      </c>
      <c r="J15633">
        <v>185180</v>
      </c>
      <c r="K15633">
        <v>27741.227847999999</v>
      </c>
    </row>
    <row r="15634" spans="1:11" x14ac:dyDescent="0.35">
      <c r="A15634" t="s">
        <v>423</v>
      </c>
      <c r="B15634" t="s">
        <v>161</v>
      </c>
      <c r="C15634" t="s">
        <v>163</v>
      </c>
      <c r="D15634" t="s">
        <v>23</v>
      </c>
      <c r="E15634" t="s">
        <v>152</v>
      </c>
      <c r="F15634">
        <v>202637</v>
      </c>
      <c r="G15634">
        <v>14440</v>
      </c>
      <c r="H15634">
        <v>20</v>
      </c>
      <c r="I15634">
        <v>21670000</v>
      </c>
      <c r="J15634">
        <v>83140</v>
      </c>
      <c r="K15634">
        <v>27739.675899999998</v>
      </c>
    </row>
    <row r="15635" spans="1:11" x14ac:dyDescent="0.35">
      <c r="A15635" t="s">
        <v>423</v>
      </c>
      <c r="B15635" t="s">
        <v>161</v>
      </c>
      <c r="C15635" t="s">
        <v>164</v>
      </c>
      <c r="D15635" t="s">
        <v>23</v>
      </c>
      <c r="E15635" t="s">
        <v>152</v>
      </c>
      <c r="F15635">
        <v>202637</v>
      </c>
      <c r="G15635">
        <v>6840</v>
      </c>
      <c r="H15635">
        <v>20</v>
      </c>
      <c r="I15635">
        <v>11628000</v>
      </c>
      <c r="J15635">
        <v>35520</v>
      </c>
      <c r="K15635">
        <v>31276.581870999999</v>
      </c>
    </row>
    <row r="15636" spans="1:11" x14ac:dyDescent="0.35">
      <c r="A15636" t="s">
        <v>423</v>
      </c>
      <c r="B15636" t="s">
        <v>161</v>
      </c>
      <c r="C15636" t="s">
        <v>165</v>
      </c>
      <c r="D15636" t="s">
        <v>23</v>
      </c>
      <c r="E15636" t="s">
        <v>152</v>
      </c>
      <c r="F15636">
        <v>202637</v>
      </c>
      <c r="G15636">
        <v>18700</v>
      </c>
      <c r="H15636">
        <v>20</v>
      </c>
      <c r="I15636">
        <v>31811700</v>
      </c>
      <c r="J15636">
        <v>120460</v>
      </c>
      <c r="K15636">
        <v>31378.075936000001</v>
      </c>
    </row>
    <row r="15637" spans="1:11" x14ac:dyDescent="0.35">
      <c r="A15637" t="s">
        <v>423</v>
      </c>
      <c r="B15637" t="s">
        <v>161</v>
      </c>
      <c r="C15637" t="s">
        <v>166</v>
      </c>
      <c r="D15637" t="s">
        <v>23</v>
      </c>
      <c r="E15637" t="s">
        <v>152</v>
      </c>
      <c r="F15637">
        <v>202637</v>
      </c>
      <c r="G15637">
        <v>14540</v>
      </c>
      <c r="H15637">
        <v>20</v>
      </c>
      <c r="I15637">
        <v>24728000</v>
      </c>
      <c r="J15637">
        <v>86560</v>
      </c>
      <c r="K15637">
        <v>31334.524072</v>
      </c>
    </row>
    <row r="15638" spans="1:11" x14ac:dyDescent="0.35">
      <c r="A15638" t="s">
        <v>423</v>
      </c>
      <c r="B15638" t="s">
        <v>161</v>
      </c>
      <c r="C15638" t="s">
        <v>167</v>
      </c>
      <c r="D15638" t="s">
        <v>23</v>
      </c>
      <c r="E15638" t="s">
        <v>152</v>
      </c>
      <c r="F15638">
        <v>202637</v>
      </c>
      <c r="G15638">
        <v>21740</v>
      </c>
      <c r="H15638">
        <v>20</v>
      </c>
      <c r="I15638">
        <v>32614000</v>
      </c>
      <c r="J15638">
        <v>145340</v>
      </c>
      <c r="K15638">
        <v>27754.985281000001</v>
      </c>
    </row>
    <row r="15639" spans="1:11" x14ac:dyDescent="0.35">
      <c r="A15639" t="s">
        <v>423</v>
      </c>
      <c r="B15639" t="s">
        <v>161</v>
      </c>
      <c r="C15639" t="s">
        <v>168</v>
      </c>
      <c r="D15639" t="s">
        <v>23</v>
      </c>
      <c r="E15639" t="s">
        <v>152</v>
      </c>
      <c r="F15639">
        <v>202637</v>
      </c>
      <c r="G15639">
        <v>28400</v>
      </c>
      <c r="H15639">
        <v>20</v>
      </c>
      <c r="I15639">
        <v>42616000</v>
      </c>
      <c r="J15639">
        <v>195340</v>
      </c>
      <c r="K15639">
        <v>27704.542254</v>
      </c>
    </row>
    <row r="15640" spans="1:11" x14ac:dyDescent="0.35">
      <c r="A15640" t="s">
        <v>423</v>
      </c>
      <c r="B15640" t="s">
        <v>161</v>
      </c>
      <c r="C15640" t="s">
        <v>169</v>
      </c>
      <c r="D15640" t="s">
        <v>23</v>
      </c>
      <c r="E15640" t="s">
        <v>152</v>
      </c>
      <c r="F15640">
        <v>202637</v>
      </c>
      <c r="G15640">
        <v>46060</v>
      </c>
      <c r="H15640">
        <v>20</v>
      </c>
      <c r="I15640">
        <v>82939500</v>
      </c>
      <c r="J15640">
        <v>390260</v>
      </c>
      <c r="K15640">
        <v>33239.704298999997</v>
      </c>
    </row>
    <row r="15641" spans="1:11" x14ac:dyDescent="0.35">
      <c r="A15641" t="s">
        <v>423</v>
      </c>
      <c r="B15641" t="s">
        <v>161</v>
      </c>
      <c r="C15641" t="s">
        <v>170</v>
      </c>
      <c r="D15641" t="s">
        <v>23</v>
      </c>
      <c r="E15641" t="s">
        <v>152</v>
      </c>
      <c r="F15641">
        <v>202637</v>
      </c>
      <c r="G15641">
        <v>12260</v>
      </c>
      <c r="H15641">
        <v>20</v>
      </c>
      <c r="I15641">
        <v>22078500</v>
      </c>
      <c r="J15641">
        <v>64800</v>
      </c>
      <c r="K15641">
        <v>33250.796085000002</v>
      </c>
    </row>
    <row r="15642" spans="1:11" x14ac:dyDescent="0.35">
      <c r="A15642" t="s">
        <v>423</v>
      </c>
      <c r="B15642" t="s">
        <v>161</v>
      </c>
      <c r="C15642" t="s">
        <v>172</v>
      </c>
      <c r="D15642" t="s">
        <v>23</v>
      </c>
      <c r="E15642" t="s">
        <v>152</v>
      </c>
      <c r="F15642">
        <v>202637</v>
      </c>
      <c r="G15642">
        <v>33200</v>
      </c>
      <c r="H15642">
        <v>20</v>
      </c>
      <c r="I15642">
        <v>59791500</v>
      </c>
      <c r="J15642">
        <v>260340</v>
      </c>
      <c r="K15642">
        <v>33307.731325000001</v>
      </c>
    </row>
    <row r="15643" spans="1:11" x14ac:dyDescent="0.35">
      <c r="A15643" t="s">
        <v>423</v>
      </c>
      <c r="B15643" t="s">
        <v>161</v>
      </c>
      <c r="C15643" t="s">
        <v>173</v>
      </c>
      <c r="D15643" t="s">
        <v>23</v>
      </c>
      <c r="E15643" t="s">
        <v>152</v>
      </c>
      <c r="F15643">
        <v>202637</v>
      </c>
      <c r="G15643">
        <v>17420</v>
      </c>
      <c r="H15643">
        <v>20</v>
      </c>
      <c r="I15643">
        <v>29614000</v>
      </c>
      <c r="J15643">
        <v>123900</v>
      </c>
      <c r="K15643">
        <v>31345.491388999999</v>
      </c>
    </row>
    <row r="15644" spans="1:11" x14ac:dyDescent="0.35">
      <c r="A15644" t="s">
        <v>423</v>
      </c>
      <c r="B15644" t="s">
        <v>161</v>
      </c>
      <c r="C15644" t="s">
        <v>174</v>
      </c>
      <c r="D15644" t="s">
        <v>23</v>
      </c>
      <c r="E15644" t="s">
        <v>152</v>
      </c>
      <c r="F15644">
        <v>202637</v>
      </c>
      <c r="G15644">
        <v>51320</v>
      </c>
      <c r="H15644">
        <v>20</v>
      </c>
      <c r="I15644">
        <v>92384400</v>
      </c>
      <c r="J15644">
        <v>448000</v>
      </c>
      <c r="K15644">
        <v>33251.346063999998</v>
      </c>
    </row>
    <row r="15645" spans="1:11" x14ac:dyDescent="0.35">
      <c r="A15645" t="s">
        <v>423</v>
      </c>
      <c r="B15645" t="s">
        <v>161</v>
      </c>
      <c r="C15645" t="s">
        <v>175</v>
      </c>
      <c r="D15645" t="s">
        <v>23</v>
      </c>
      <c r="E15645" t="s">
        <v>152</v>
      </c>
      <c r="F15645">
        <v>202637</v>
      </c>
      <c r="G15645">
        <v>15500</v>
      </c>
      <c r="H15645">
        <v>20</v>
      </c>
      <c r="I15645">
        <v>26352000</v>
      </c>
      <c r="J15645">
        <v>109120</v>
      </c>
      <c r="K15645">
        <v>31357.649032000001</v>
      </c>
    </row>
    <row r="15646" spans="1:11" x14ac:dyDescent="0.35">
      <c r="A15646" t="s">
        <v>423</v>
      </c>
      <c r="B15646" t="s">
        <v>176</v>
      </c>
      <c r="C15646" t="s">
        <v>177</v>
      </c>
      <c r="D15646" t="s">
        <v>32</v>
      </c>
      <c r="E15646" t="s">
        <v>160</v>
      </c>
      <c r="F15646">
        <v>202637</v>
      </c>
      <c r="G15646">
        <v>92</v>
      </c>
      <c r="H15646">
        <v>1</v>
      </c>
      <c r="I15646">
        <v>5387340</v>
      </c>
      <c r="J15646">
        <v>132</v>
      </c>
      <c r="K15646">
        <v>64633.804347999998</v>
      </c>
    </row>
    <row r="15647" spans="1:11" x14ac:dyDescent="0.35">
      <c r="A15647" t="s">
        <v>423</v>
      </c>
      <c r="B15647" t="s">
        <v>176</v>
      </c>
      <c r="C15647" t="s">
        <v>178</v>
      </c>
      <c r="D15647" t="s">
        <v>32</v>
      </c>
      <c r="E15647" t="s">
        <v>179</v>
      </c>
      <c r="F15647">
        <v>202637</v>
      </c>
      <c r="G15647">
        <v>66</v>
      </c>
      <c r="H15647">
        <v>1</v>
      </c>
      <c r="I15647">
        <v>3300000</v>
      </c>
      <c r="J15647">
        <v>147</v>
      </c>
      <c r="K15647">
        <v>49809.606060999999</v>
      </c>
    </row>
    <row r="15648" spans="1:11" x14ac:dyDescent="0.35">
      <c r="A15648" t="s">
        <v>423</v>
      </c>
      <c r="B15648" t="s">
        <v>176</v>
      </c>
      <c r="C15648" t="s">
        <v>181</v>
      </c>
      <c r="D15648" t="s">
        <v>32</v>
      </c>
      <c r="E15648" t="s">
        <v>182</v>
      </c>
      <c r="F15648">
        <v>202637</v>
      </c>
      <c r="G15648">
        <v>176</v>
      </c>
      <c r="H15648">
        <v>1</v>
      </c>
      <c r="I15648">
        <v>8800000</v>
      </c>
      <c r="J15648">
        <v>258</v>
      </c>
      <c r="K15648">
        <v>48367.352272999997</v>
      </c>
    </row>
    <row r="15649" spans="1:11" x14ac:dyDescent="0.35">
      <c r="A15649" t="s">
        <v>423</v>
      </c>
      <c r="B15649" t="s">
        <v>176</v>
      </c>
      <c r="C15649" t="s">
        <v>184</v>
      </c>
      <c r="D15649" t="s">
        <v>32</v>
      </c>
      <c r="E15649" t="s">
        <v>185</v>
      </c>
      <c r="F15649">
        <v>202637</v>
      </c>
      <c r="G15649">
        <v>129</v>
      </c>
      <c r="H15649">
        <v>1</v>
      </c>
      <c r="I15649">
        <v>6450000</v>
      </c>
      <c r="J15649">
        <v>200</v>
      </c>
      <c r="K15649">
        <v>47302.302325999997</v>
      </c>
    </row>
    <row r="15650" spans="1:11" x14ac:dyDescent="0.35">
      <c r="A15650" t="s">
        <v>423</v>
      </c>
      <c r="B15650" t="s">
        <v>176</v>
      </c>
      <c r="C15650" t="s">
        <v>186</v>
      </c>
      <c r="D15650" t="s">
        <v>32</v>
      </c>
      <c r="E15650" t="s">
        <v>185</v>
      </c>
      <c r="F15650">
        <v>202637</v>
      </c>
      <c r="G15650">
        <v>117</v>
      </c>
      <c r="H15650">
        <v>1</v>
      </c>
      <c r="I15650">
        <v>4095000</v>
      </c>
      <c r="J15650">
        <v>271</v>
      </c>
      <c r="K15650">
        <v>29922.854701</v>
      </c>
    </row>
    <row r="15651" spans="1:11" x14ac:dyDescent="0.35">
      <c r="A15651" t="s">
        <v>423</v>
      </c>
      <c r="B15651" t="s">
        <v>176</v>
      </c>
      <c r="C15651" t="s">
        <v>187</v>
      </c>
      <c r="D15651" t="s">
        <v>32</v>
      </c>
      <c r="E15651" t="s">
        <v>188</v>
      </c>
      <c r="F15651">
        <v>202637</v>
      </c>
      <c r="G15651">
        <v>66</v>
      </c>
      <c r="H15651">
        <v>1</v>
      </c>
      <c r="I15651">
        <v>3300000</v>
      </c>
      <c r="J15651">
        <v>164</v>
      </c>
      <c r="K15651">
        <v>50280.5</v>
      </c>
    </row>
    <row r="15652" spans="1:11" x14ac:dyDescent="0.35">
      <c r="A15652" t="s">
        <v>423</v>
      </c>
      <c r="B15652" t="s">
        <v>176</v>
      </c>
      <c r="C15652" t="s">
        <v>189</v>
      </c>
      <c r="D15652" t="s">
        <v>32</v>
      </c>
      <c r="E15652" t="s">
        <v>190</v>
      </c>
      <c r="F15652">
        <v>202637</v>
      </c>
      <c r="G15652">
        <v>80</v>
      </c>
      <c r="H15652">
        <v>1</v>
      </c>
      <c r="I15652">
        <v>4015000</v>
      </c>
      <c r="J15652">
        <v>131</v>
      </c>
      <c r="K15652">
        <v>48469.175000000003</v>
      </c>
    </row>
    <row r="15653" spans="1:11" x14ac:dyDescent="0.35">
      <c r="A15653" t="s">
        <v>423</v>
      </c>
      <c r="B15653" t="s">
        <v>176</v>
      </c>
      <c r="C15653" t="s">
        <v>191</v>
      </c>
      <c r="D15653" t="s">
        <v>32</v>
      </c>
      <c r="E15653" t="s">
        <v>192</v>
      </c>
      <c r="F15653">
        <v>202637</v>
      </c>
      <c r="G15653">
        <v>96</v>
      </c>
      <c r="H15653">
        <v>1</v>
      </c>
      <c r="I15653">
        <v>3363500</v>
      </c>
      <c r="J15653">
        <v>237</v>
      </c>
      <c r="K15653">
        <v>32661.71875</v>
      </c>
    </row>
    <row r="15654" spans="1:11" x14ac:dyDescent="0.35">
      <c r="A15654" t="s">
        <v>423</v>
      </c>
      <c r="B15654" t="s">
        <v>176</v>
      </c>
      <c r="C15654" t="s">
        <v>193</v>
      </c>
      <c r="D15654" t="s">
        <v>32</v>
      </c>
      <c r="E15654" t="s">
        <v>192</v>
      </c>
      <c r="F15654">
        <v>202637</v>
      </c>
      <c r="G15654">
        <v>146</v>
      </c>
      <c r="H15654">
        <v>1</v>
      </c>
      <c r="I15654">
        <v>7300000</v>
      </c>
      <c r="J15654">
        <v>269</v>
      </c>
      <c r="K15654">
        <v>48301.801370000001</v>
      </c>
    </row>
    <row r="15655" spans="1:11" x14ac:dyDescent="0.35">
      <c r="A15655" t="s">
        <v>423</v>
      </c>
      <c r="B15655" t="s">
        <v>176</v>
      </c>
      <c r="C15655" t="s">
        <v>194</v>
      </c>
      <c r="D15655" t="s">
        <v>32</v>
      </c>
      <c r="E15655" t="s">
        <v>195</v>
      </c>
      <c r="F15655">
        <v>202637</v>
      </c>
      <c r="G15655">
        <v>52</v>
      </c>
      <c r="H15655">
        <v>1</v>
      </c>
      <c r="I15655">
        <v>1820000</v>
      </c>
      <c r="J15655">
        <v>93</v>
      </c>
      <c r="K15655">
        <v>35081.615384999997</v>
      </c>
    </row>
    <row r="15656" spans="1:11" x14ac:dyDescent="0.35">
      <c r="A15656" t="s">
        <v>423</v>
      </c>
      <c r="B15656" t="s">
        <v>176</v>
      </c>
      <c r="C15656" t="s">
        <v>196</v>
      </c>
      <c r="D15656" t="s">
        <v>32</v>
      </c>
      <c r="E15656" t="s">
        <v>195</v>
      </c>
      <c r="F15656">
        <v>202637</v>
      </c>
      <c r="G15656">
        <v>114</v>
      </c>
      <c r="H15656">
        <v>1</v>
      </c>
      <c r="I15656">
        <v>5700000</v>
      </c>
      <c r="J15656">
        <v>238</v>
      </c>
      <c r="K15656">
        <v>45872.526316000003</v>
      </c>
    </row>
    <row r="15657" spans="1:11" x14ac:dyDescent="0.35">
      <c r="A15657" t="s">
        <v>423</v>
      </c>
      <c r="B15657" t="s">
        <v>176</v>
      </c>
      <c r="C15657" t="s">
        <v>197</v>
      </c>
      <c r="D15657" t="s">
        <v>32</v>
      </c>
      <c r="E15657" t="s">
        <v>198</v>
      </c>
      <c r="F15657">
        <v>202637</v>
      </c>
      <c r="G15657">
        <v>85</v>
      </c>
      <c r="H15657">
        <v>1</v>
      </c>
      <c r="I15657">
        <v>4250000</v>
      </c>
      <c r="J15657">
        <v>119</v>
      </c>
      <c r="K15657">
        <v>49777.776470999997</v>
      </c>
    </row>
    <row r="15658" spans="1:11" x14ac:dyDescent="0.35">
      <c r="A15658" t="s">
        <v>423</v>
      </c>
      <c r="B15658" t="s">
        <v>176</v>
      </c>
      <c r="C15658" t="s">
        <v>199</v>
      </c>
      <c r="D15658" t="s">
        <v>32</v>
      </c>
      <c r="E15658" t="s">
        <v>200</v>
      </c>
      <c r="F15658">
        <v>202637</v>
      </c>
      <c r="G15658">
        <v>53</v>
      </c>
      <c r="H15658">
        <v>1</v>
      </c>
      <c r="I15658">
        <v>2660000</v>
      </c>
      <c r="J15658">
        <v>80</v>
      </c>
      <c r="K15658">
        <v>47451.283019000002</v>
      </c>
    </row>
    <row r="15659" spans="1:11" x14ac:dyDescent="0.35">
      <c r="A15659" t="s">
        <v>423</v>
      </c>
      <c r="B15659" t="s">
        <v>176</v>
      </c>
      <c r="C15659" t="s">
        <v>201</v>
      </c>
      <c r="D15659" t="s">
        <v>32</v>
      </c>
      <c r="E15659" t="s">
        <v>202</v>
      </c>
      <c r="F15659">
        <v>202637</v>
      </c>
      <c r="G15659">
        <v>49</v>
      </c>
      <c r="H15659">
        <v>1</v>
      </c>
      <c r="I15659">
        <v>1715000</v>
      </c>
      <c r="J15659">
        <v>103</v>
      </c>
      <c r="K15659">
        <v>35411.428570999997</v>
      </c>
    </row>
    <row r="15660" spans="1:11" x14ac:dyDescent="0.35">
      <c r="A15660" t="s">
        <v>423</v>
      </c>
      <c r="B15660" t="s">
        <v>176</v>
      </c>
      <c r="C15660" t="s">
        <v>203</v>
      </c>
      <c r="D15660" t="s">
        <v>32</v>
      </c>
      <c r="E15660" t="s">
        <v>204</v>
      </c>
      <c r="F15660">
        <v>202637</v>
      </c>
      <c r="G15660">
        <v>102</v>
      </c>
      <c r="H15660">
        <v>1</v>
      </c>
      <c r="I15660">
        <v>8165000</v>
      </c>
      <c r="J15660">
        <v>254</v>
      </c>
      <c r="K15660">
        <v>68216.049020000006</v>
      </c>
    </row>
    <row r="15661" spans="1:11" x14ac:dyDescent="0.35">
      <c r="A15661" t="s">
        <v>423</v>
      </c>
      <c r="B15661" t="s">
        <v>176</v>
      </c>
      <c r="C15661" t="s">
        <v>205</v>
      </c>
      <c r="D15661" t="s">
        <v>32</v>
      </c>
      <c r="E15661" t="s">
        <v>206</v>
      </c>
      <c r="F15661">
        <v>202637</v>
      </c>
      <c r="G15661">
        <v>110</v>
      </c>
      <c r="H15661">
        <v>1</v>
      </c>
      <c r="I15661">
        <v>8821000</v>
      </c>
      <c r="J15661">
        <v>265</v>
      </c>
      <c r="K15661">
        <v>68506.354544999995</v>
      </c>
    </row>
    <row r="15662" spans="1:11" x14ac:dyDescent="0.35">
      <c r="A15662" t="s">
        <v>423</v>
      </c>
      <c r="B15662" t="s">
        <v>176</v>
      </c>
      <c r="C15662" t="s">
        <v>207</v>
      </c>
      <c r="D15662" t="s">
        <v>32</v>
      </c>
      <c r="E15662" t="s">
        <v>202</v>
      </c>
      <c r="F15662">
        <v>202637</v>
      </c>
      <c r="G15662">
        <v>104</v>
      </c>
      <c r="H15662">
        <v>1</v>
      </c>
      <c r="I15662">
        <v>4160000</v>
      </c>
      <c r="J15662">
        <v>164</v>
      </c>
      <c r="K15662">
        <v>43817.442307999998</v>
      </c>
    </row>
    <row r="15663" spans="1:11" x14ac:dyDescent="0.35">
      <c r="A15663" t="s">
        <v>423</v>
      </c>
      <c r="B15663" t="s">
        <v>176</v>
      </c>
      <c r="C15663" t="s">
        <v>208</v>
      </c>
      <c r="D15663" t="s">
        <v>32</v>
      </c>
      <c r="E15663" t="s">
        <v>185</v>
      </c>
      <c r="F15663">
        <v>202637</v>
      </c>
      <c r="G15663">
        <v>134</v>
      </c>
      <c r="H15663">
        <v>1</v>
      </c>
      <c r="I15663">
        <v>10734000</v>
      </c>
      <c r="J15663">
        <v>311</v>
      </c>
      <c r="K15663">
        <v>68523.552238999997</v>
      </c>
    </row>
    <row r="15664" spans="1:11" x14ac:dyDescent="0.35">
      <c r="A15664" t="s">
        <v>423</v>
      </c>
      <c r="B15664" t="s">
        <v>176</v>
      </c>
      <c r="C15664" t="s">
        <v>209</v>
      </c>
      <c r="D15664" t="s">
        <v>32</v>
      </c>
      <c r="E15664" t="s">
        <v>188</v>
      </c>
      <c r="F15664">
        <v>202637</v>
      </c>
      <c r="G15664">
        <v>30</v>
      </c>
      <c r="H15664">
        <v>1</v>
      </c>
      <c r="I15664">
        <v>2400000</v>
      </c>
      <c r="J15664">
        <v>57</v>
      </c>
      <c r="K15664">
        <v>68362.666666999998</v>
      </c>
    </row>
    <row r="15665" spans="1:11" x14ac:dyDescent="0.35">
      <c r="A15665" t="s">
        <v>423</v>
      </c>
      <c r="B15665" t="s">
        <v>176</v>
      </c>
      <c r="C15665" t="s">
        <v>210</v>
      </c>
      <c r="D15665" t="s">
        <v>32</v>
      </c>
      <c r="E15665" t="s">
        <v>200</v>
      </c>
      <c r="F15665">
        <v>202637</v>
      </c>
      <c r="G15665">
        <v>99</v>
      </c>
      <c r="H15665">
        <v>1</v>
      </c>
      <c r="I15665">
        <v>3975000</v>
      </c>
      <c r="J15665">
        <v>151</v>
      </c>
      <c r="K15665">
        <v>43525.848485000002</v>
      </c>
    </row>
    <row r="15666" spans="1:11" x14ac:dyDescent="0.35">
      <c r="A15666" t="s">
        <v>423</v>
      </c>
      <c r="B15666" t="s">
        <v>176</v>
      </c>
      <c r="C15666" t="s">
        <v>211</v>
      </c>
      <c r="D15666" t="s">
        <v>32</v>
      </c>
      <c r="E15666" t="s">
        <v>192</v>
      </c>
      <c r="F15666">
        <v>202637</v>
      </c>
      <c r="G15666">
        <v>158</v>
      </c>
      <c r="H15666">
        <v>1</v>
      </c>
      <c r="I15666">
        <v>12650000</v>
      </c>
      <c r="J15666">
        <v>509</v>
      </c>
      <c r="K15666">
        <v>68408.835443000004</v>
      </c>
    </row>
    <row r="15667" spans="1:11" x14ac:dyDescent="0.35">
      <c r="A15667" t="s">
        <v>423</v>
      </c>
      <c r="B15667" t="s">
        <v>176</v>
      </c>
      <c r="C15667" t="s">
        <v>212</v>
      </c>
      <c r="D15667" t="s">
        <v>32</v>
      </c>
      <c r="E15667" t="s">
        <v>195</v>
      </c>
      <c r="F15667">
        <v>202637</v>
      </c>
      <c r="G15667">
        <v>64</v>
      </c>
      <c r="H15667">
        <v>1</v>
      </c>
      <c r="I15667">
        <v>5120000</v>
      </c>
      <c r="J15667">
        <v>126</v>
      </c>
      <c r="K15667">
        <v>68370.015625</v>
      </c>
    </row>
    <row r="15668" spans="1:11" x14ac:dyDescent="0.35">
      <c r="A15668" t="s">
        <v>423</v>
      </c>
      <c r="B15668" t="s">
        <v>176</v>
      </c>
      <c r="C15668" t="s">
        <v>213</v>
      </c>
      <c r="D15668" t="s">
        <v>32</v>
      </c>
      <c r="E15668" t="s">
        <v>198</v>
      </c>
      <c r="F15668">
        <v>202637</v>
      </c>
      <c r="G15668">
        <v>79</v>
      </c>
      <c r="H15668">
        <v>1</v>
      </c>
      <c r="I15668">
        <v>6320000</v>
      </c>
      <c r="J15668">
        <v>167</v>
      </c>
      <c r="K15668">
        <v>68319.468353999997</v>
      </c>
    </row>
    <row r="15669" spans="1:11" x14ac:dyDescent="0.35">
      <c r="A15669" t="s">
        <v>423</v>
      </c>
      <c r="B15669" t="s">
        <v>223</v>
      </c>
      <c r="C15669" t="s">
        <v>225</v>
      </c>
      <c r="D15669" t="s">
        <v>20</v>
      </c>
      <c r="E15669" t="s">
        <v>18</v>
      </c>
      <c r="F15669">
        <v>202637</v>
      </c>
      <c r="G15669">
        <v>21264</v>
      </c>
      <c r="H15669">
        <v>12</v>
      </c>
      <c r="I15669">
        <v>37233000</v>
      </c>
      <c r="J15669">
        <v>169548</v>
      </c>
      <c r="K15669">
        <v>18573.704289000001</v>
      </c>
    </row>
    <row r="15670" spans="1:11" x14ac:dyDescent="0.35">
      <c r="A15670" t="s">
        <v>423</v>
      </c>
      <c r="B15670" t="s">
        <v>223</v>
      </c>
      <c r="C15670" t="s">
        <v>226</v>
      </c>
      <c r="D15670" t="s">
        <v>20</v>
      </c>
      <c r="E15670" t="s">
        <v>18</v>
      </c>
      <c r="F15670">
        <v>202637</v>
      </c>
      <c r="G15670">
        <v>25344</v>
      </c>
      <c r="H15670">
        <v>16</v>
      </c>
      <c r="I15670">
        <v>44850700</v>
      </c>
      <c r="J15670">
        <v>189856</v>
      </c>
      <c r="K15670">
        <v>24811.856060999999</v>
      </c>
    </row>
    <row r="15671" spans="1:11" x14ac:dyDescent="0.35">
      <c r="A15671" t="s">
        <v>423</v>
      </c>
      <c r="B15671" t="s">
        <v>223</v>
      </c>
      <c r="C15671" t="s">
        <v>227</v>
      </c>
      <c r="D15671" t="s">
        <v>17</v>
      </c>
      <c r="E15671" t="s">
        <v>24</v>
      </c>
      <c r="F15671">
        <v>202637</v>
      </c>
      <c r="G15671">
        <v>19820</v>
      </c>
      <c r="H15671">
        <v>20</v>
      </c>
      <c r="I15671">
        <v>34629700</v>
      </c>
      <c r="J15671">
        <v>135720</v>
      </c>
      <c r="K15671">
        <v>29768.811301999998</v>
      </c>
    </row>
    <row r="15672" spans="1:11" x14ac:dyDescent="0.35">
      <c r="A15672" t="s">
        <v>423</v>
      </c>
      <c r="B15672" t="s">
        <v>223</v>
      </c>
      <c r="C15672" t="s">
        <v>228</v>
      </c>
      <c r="D15672" t="s">
        <v>17</v>
      </c>
      <c r="E15672" t="s">
        <v>24</v>
      </c>
      <c r="F15672">
        <v>202637</v>
      </c>
      <c r="G15672">
        <v>24000</v>
      </c>
      <c r="H15672">
        <v>20</v>
      </c>
      <c r="I15672">
        <v>43114500</v>
      </c>
      <c r="J15672">
        <v>162040</v>
      </c>
      <c r="K15672">
        <v>30663.790832999999</v>
      </c>
    </row>
    <row r="15673" spans="1:11" x14ac:dyDescent="0.35">
      <c r="A15673" t="s">
        <v>423</v>
      </c>
      <c r="B15673" t="s">
        <v>223</v>
      </c>
      <c r="C15673" t="s">
        <v>230</v>
      </c>
      <c r="D15673" t="s">
        <v>17</v>
      </c>
      <c r="E15673" t="s">
        <v>18</v>
      </c>
      <c r="F15673">
        <v>202637</v>
      </c>
      <c r="G15673">
        <v>3440</v>
      </c>
      <c r="H15673">
        <v>16</v>
      </c>
      <c r="I15673">
        <v>6020000</v>
      </c>
      <c r="J15673">
        <v>17440</v>
      </c>
      <c r="K15673">
        <v>24773.753487999998</v>
      </c>
    </row>
    <row r="15674" spans="1:11" x14ac:dyDescent="0.35">
      <c r="A15674" t="s">
        <v>423</v>
      </c>
      <c r="B15674" t="s">
        <v>223</v>
      </c>
      <c r="C15674" t="s">
        <v>231</v>
      </c>
      <c r="D15674" t="s">
        <v>17</v>
      </c>
      <c r="E15674" t="s">
        <v>15</v>
      </c>
      <c r="F15674">
        <v>202637</v>
      </c>
      <c r="G15674">
        <v>10344</v>
      </c>
      <c r="H15674">
        <v>12</v>
      </c>
      <c r="I15674">
        <v>12933000</v>
      </c>
      <c r="J15674">
        <v>67512</v>
      </c>
      <c r="K15674">
        <v>13176.295824000001</v>
      </c>
    </row>
    <row r="15675" spans="1:11" x14ac:dyDescent="0.35">
      <c r="A15675" t="s">
        <v>423</v>
      </c>
      <c r="B15675" t="s">
        <v>223</v>
      </c>
      <c r="C15675" t="s">
        <v>232</v>
      </c>
      <c r="D15675" t="s">
        <v>32</v>
      </c>
      <c r="E15675" t="s">
        <v>18</v>
      </c>
      <c r="F15675">
        <v>202637</v>
      </c>
      <c r="G15675">
        <v>88320</v>
      </c>
      <c r="H15675">
        <v>16</v>
      </c>
      <c r="I15675">
        <v>138194000</v>
      </c>
      <c r="J15675">
        <v>758656</v>
      </c>
      <c r="K15675">
        <v>22101.840760999999</v>
      </c>
    </row>
    <row r="15676" spans="1:11" x14ac:dyDescent="0.35">
      <c r="A15676" t="s">
        <v>423</v>
      </c>
      <c r="B15676" t="s">
        <v>223</v>
      </c>
      <c r="C15676" t="s">
        <v>233</v>
      </c>
      <c r="D15676" t="s">
        <v>17</v>
      </c>
      <c r="E15676" t="s">
        <v>18</v>
      </c>
      <c r="F15676">
        <v>202637</v>
      </c>
      <c r="G15676">
        <v>4032</v>
      </c>
      <c r="H15676">
        <v>12</v>
      </c>
      <c r="I15676">
        <v>7068000</v>
      </c>
      <c r="J15676">
        <v>12408</v>
      </c>
      <c r="K15676">
        <v>18591.348214000001</v>
      </c>
    </row>
    <row r="15677" spans="1:11" x14ac:dyDescent="0.35">
      <c r="A15677" t="s">
        <v>423</v>
      </c>
      <c r="B15677" t="s">
        <v>223</v>
      </c>
      <c r="C15677" t="s">
        <v>234</v>
      </c>
      <c r="D15677" t="s">
        <v>109</v>
      </c>
      <c r="E15677" t="s">
        <v>24</v>
      </c>
      <c r="F15677">
        <v>202637</v>
      </c>
      <c r="G15677">
        <v>28860</v>
      </c>
      <c r="H15677">
        <v>20</v>
      </c>
      <c r="I15677">
        <v>50382600</v>
      </c>
      <c r="J15677">
        <v>223160</v>
      </c>
      <c r="K15677">
        <v>29864.652806999999</v>
      </c>
    </row>
    <row r="15678" spans="1:11" x14ac:dyDescent="0.35">
      <c r="A15678" t="s">
        <v>423</v>
      </c>
      <c r="B15678" t="s">
        <v>223</v>
      </c>
      <c r="C15678" t="s">
        <v>235</v>
      </c>
      <c r="D15678" t="s">
        <v>109</v>
      </c>
      <c r="E15678" t="s">
        <v>24</v>
      </c>
      <c r="F15678">
        <v>202637</v>
      </c>
      <c r="G15678">
        <v>13760</v>
      </c>
      <c r="H15678">
        <v>20</v>
      </c>
      <c r="I15678">
        <v>24754400</v>
      </c>
      <c r="J15678">
        <v>70480</v>
      </c>
      <c r="K15678">
        <v>30551.251453000001</v>
      </c>
    </row>
    <row r="15679" spans="1:11" x14ac:dyDescent="0.35">
      <c r="A15679" t="s">
        <v>423</v>
      </c>
      <c r="B15679" t="s">
        <v>223</v>
      </c>
      <c r="C15679" t="s">
        <v>236</v>
      </c>
      <c r="D15679" t="s">
        <v>20</v>
      </c>
      <c r="E15679" t="s">
        <v>24</v>
      </c>
      <c r="F15679">
        <v>202637</v>
      </c>
      <c r="G15679">
        <v>21820</v>
      </c>
      <c r="H15679">
        <v>20</v>
      </c>
      <c r="I15679">
        <v>39201400</v>
      </c>
      <c r="J15679">
        <v>141300</v>
      </c>
      <c r="K15679">
        <v>30785.411549</v>
      </c>
    </row>
    <row r="15680" spans="1:11" x14ac:dyDescent="0.35">
      <c r="A15680" t="s">
        <v>423</v>
      </c>
      <c r="B15680" t="s">
        <v>237</v>
      </c>
      <c r="C15680" t="s">
        <v>238</v>
      </c>
      <c r="D15680" t="s">
        <v>17</v>
      </c>
      <c r="E15680" t="s">
        <v>18</v>
      </c>
      <c r="F15680">
        <v>202637</v>
      </c>
      <c r="G15680">
        <v>9960</v>
      </c>
      <c r="H15680">
        <v>20</v>
      </c>
      <c r="I15680">
        <v>15466000</v>
      </c>
      <c r="J15680">
        <v>42860</v>
      </c>
      <c r="K15680">
        <v>27606.437751000001</v>
      </c>
    </row>
    <row r="15681" spans="1:11" x14ac:dyDescent="0.35">
      <c r="A15681" t="s">
        <v>423</v>
      </c>
      <c r="B15681" t="s">
        <v>237</v>
      </c>
      <c r="C15681" t="s">
        <v>239</v>
      </c>
      <c r="D15681" t="s">
        <v>17</v>
      </c>
      <c r="E15681" t="s">
        <v>18</v>
      </c>
      <c r="F15681">
        <v>202637</v>
      </c>
      <c r="G15681">
        <v>7860</v>
      </c>
      <c r="H15681">
        <v>20</v>
      </c>
      <c r="I15681">
        <v>12203000</v>
      </c>
      <c r="J15681">
        <v>34120</v>
      </c>
      <c r="K15681">
        <v>27533.241730000002</v>
      </c>
    </row>
    <row r="15682" spans="1:11" x14ac:dyDescent="0.35">
      <c r="A15682" t="s">
        <v>423</v>
      </c>
      <c r="B15682" t="s">
        <v>237</v>
      </c>
      <c r="C15682" t="s">
        <v>240</v>
      </c>
      <c r="D15682" t="s">
        <v>17</v>
      </c>
      <c r="E15682" t="s">
        <v>18</v>
      </c>
      <c r="F15682">
        <v>202637</v>
      </c>
      <c r="G15682">
        <v>3260</v>
      </c>
      <c r="H15682">
        <v>20</v>
      </c>
      <c r="I15682">
        <v>5057000</v>
      </c>
      <c r="J15682">
        <v>16240</v>
      </c>
      <c r="K15682">
        <v>27559.914110000002</v>
      </c>
    </row>
    <row r="15683" spans="1:11" x14ac:dyDescent="0.35">
      <c r="A15683" t="s">
        <v>423</v>
      </c>
      <c r="B15683" t="s">
        <v>237</v>
      </c>
      <c r="C15683" t="s">
        <v>241</v>
      </c>
      <c r="D15683" t="s">
        <v>20</v>
      </c>
      <c r="E15683" t="s">
        <v>18</v>
      </c>
      <c r="F15683">
        <v>202637</v>
      </c>
      <c r="G15683">
        <v>3552</v>
      </c>
      <c r="H15683">
        <v>16</v>
      </c>
      <c r="I15683">
        <v>8331500</v>
      </c>
      <c r="J15683">
        <v>12224</v>
      </c>
      <c r="K15683">
        <v>32930.076577</v>
      </c>
    </row>
    <row r="15684" spans="1:11" x14ac:dyDescent="0.35">
      <c r="A15684" t="s">
        <v>423</v>
      </c>
      <c r="B15684" t="s">
        <v>237</v>
      </c>
      <c r="C15684" t="s">
        <v>242</v>
      </c>
      <c r="D15684" t="s">
        <v>17</v>
      </c>
      <c r="E15684" t="s">
        <v>18</v>
      </c>
      <c r="F15684">
        <v>202637</v>
      </c>
      <c r="G15684">
        <v>118540</v>
      </c>
      <c r="H15684">
        <v>20</v>
      </c>
      <c r="I15684">
        <v>281668000</v>
      </c>
      <c r="J15684">
        <v>1126120</v>
      </c>
      <c r="K15684">
        <v>42490.281760999998</v>
      </c>
    </row>
    <row r="15685" spans="1:11" x14ac:dyDescent="0.35">
      <c r="A15685" t="s">
        <v>423</v>
      </c>
      <c r="B15685" t="s">
        <v>237</v>
      </c>
      <c r="C15685" t="s">
        <v>544</v>
      </c>
      <c r="D15685" t="s">
        <v>20</v>
      </c>
      <c r="E15685" t="s">
        <v>18</v>
      </c>
      <c r="F15685">
        <v>202637</v>
      </c>
      <c r="G15685">
        <v>12400</v>
      </c>
      <c r="H15685">
        <v>20</v>
      </c>
      <c r="I15685">
        <v>29706100</v>
      </c>
      <c r="J15685">
        <v>89740</v>
      </c>
      <c r="K15685">
        <v>41628.725806000002</v>
      </c>
    </row>
    <row r="15686" spans="1:11" x14ac:dyDescent="0.35">
      <c r="A15686" t="s">
        <v>423</v>
      </c>
      <c r="B15686" t="s">
        <v>237</v>
      </c>
      <c r="C15686" t="s">
        <v>243</v>
      </c>
      <c r="D15686" t="s">
        <v>20</v>
      </c>
      <c r="E15686" t="s">
        <v>18</v>
      </c>
      <c r="F15686">
        <v>202637</v>
      </c>
      <c r="G15686">
        <v>7472</v>
      </c>
      <c r="H15686">
        <v>16</v>
      </c>
      <c r="I15686">
        <v>17525500</v>
      </c>
      <c r="J15686">
        <v>41712</v>
      </c>
      <c r="K15686">
        <v>32898.618843999997</v>
      </c>
    </row>
    <row r="15687" spans="1:11" x14ac:dyDescent="0.35">
      <c r="A15687" t="s">
        <v>423</v>
      </c>
      <c r="B15687" t="s">
        <v>237</v>
      </c>
      <c r="C15687" t="s">
        <v>244</v>
      </c>
      <c r="D15687" t="s">
        <v>20</v>
      </c>
      <c r="E15687" t="s">
        <v>18</v>
      </c>
      <c r="F15687">
        <v>202637</v>
      </c>
      <c r="G15687">
        <v>15664</v>
      </c>
      <c r="H15687">
        <v>16</v>
      </c>
      <c r="I15687">
        <v>39672000</v>
      </c>
      <c r="J15687">
        <v>92368</v>
      </c>
      <c r="K15687">
        <v>35505.287027999999</v>
      </c>
    </row>
    <row r="15688" spans="1:11" x14ac:dyDescent="0.35">
      <c r="A15688" t="s">
        <v>423</v>
      </c>
      <c r="B15688" t="s">
        <v>237</v>
      </c>
      <c r="C15688" t="s">
        <v>246</v>
      </c>
      <c r="D15688" t="s">
        <v>20</v>
      </c>
      <c r="E15688" t="s">
        <v>18</v>
      </c>
      <c r="F15688">
        <v>202637</v>
      </c>
      <c r="G15688">
        <v>12288</v>
      </c>
      <c r="H15688">
        <v>16</v>
      </c>
      <c r="I15688">
        <v>29205000</v>
      </c>
      <c r="J15688">
        <v>61808</v>
      </c>
      <c r="K15688">
        <v>33522.621094000002</v>
      </c>
    </row>
    <row r="15689" spans="1:11" x14ac:dyDescent="0.35">
      <c r="A15689" t="s">
        <v>423</v>
      </c>
      <c r="B15689" t="s">
        <v>237</v>
      </c>
      <c r="C15689" t="s">
        <v>248</v>
      </c>
      <c r="D15689" t="s">
        <v>17</v>
      </c>
      <c r="E15689" t="s">
        <v>15</v>
      </c>
      <c r="F15689">
        <v>202637</v>
      </c>
      <c r="G15689">
        <v>2448</v>
      </c>
      <c r="H15689">
        <v>12</v>
      </c>
      <c r="I15689">
        <v>2965000</v>
      </c>
      <c r="J15689">
        <v>9360</v>
      </c>
      <c r="K15689">
        <v>13236.95098</v>
      </c>
    </row>
    <row r="15690" spans="1:11" x14ac:dyDescent="0.35">
      <c r="A15690" t="s">
        <v>423</v>
      </c>
      <c r="B15690" t="s">
        <v>237</v>
      </c>
      <c r="C15690" t="s">
        <v>249</v>
      </c>
      <c r="D15690" t="s">
        <v>17</v>
      </c>
      <c r="E15690" t="s">
        <v>15</v>
      </c>
      <c r="F15690">
        <v>202637</v>
      </c>
      <c r="G15690">
        <v>1968</v>
      </c>
      <c r="H15690">
        <v>12</v>
      </c>
      <c r="I15690">
        <v>2788000</v>
      </c>
      <c r="J15690">
        <v>9396</v>
      </c>
      <c r="K15690">
        <v>15229.378049000001</v>
      </c>
    </row>
    <row r="15691" spans="1:11" x14ac:dyDescent="0.35">
      <c r="A15691" t="s">
        <v>423</v>
      </c>
      <c r="B15691" t="s">
        <v>237</v>
      </c>
      <c r="C15691" t="s">
        <v>250</v>
      </c>
      <c r="D15691" t="s">
        <v>17</v>
      </c>
      <c r="E15691" t="s">
        <v>15</v>
      </c>
      <c r="F15691">
        <v>202637</v>
      </c>
      <c r="G15691">
        <v>1908</v>
      </c>
      <c r="H15691">
        <v>12</v>
      </c>
      <c r="I15691">
        <v>2703000</v>
      </c>
      <c r="J15691">
        <v>11388</v>
      </c>
      <c r="K15691">
        <v>15229.006289000001</v>
      </c>
    </row>
    <row r="15692" spans="1:11" x14ac:dyDescent="0.35">
      <c r="A15692" t="s">
        <v>423</v>
      </c>
      <c r="B15692" t="s">
        <v>237</v>
      </c>
      <c r="C15692" t="s">
        <v>251</v>
      </c>
      <c r="D15692" t="s">
        <v>14</v>
      </c>
      <c r="E15692" t="s">
        <v>15</v>
      </c>
      <c r="F15692">
        <v>202637</v>
      </c>
      <c r="G15692">
        <v>792</v>
      </c>
      <c r="H15692">
        <v>12</v>
      </c>
      <c r="I15692">
        <v>957000</v>
      </c>
      <c r="J15692">
        <v>1752</v>
      </c>
      <c r="K15692">
        <v>13239.590909</v>
      </c>
    </row>
    <row r="15693" spans="1:11" x14ac:dyDescent="0.35">
      <c r="A15693" t="s">
        <v>423</v>
      </c>
      <c r="B15693" t="s">
        <v>237</v>
      </c>
      <c r="C15693" t="s">
        <v>253</v>
      </c>
      <c r="D15693" t="s">
        <v>17</v>
      </c>
      <c r="E15693" t="s">
        <v>15</v>
      </c>
      <c r="F15693">
        <v>202637</v>
      </c>
      <c r="G15693">
        <v>4524</v>
      </c>
      <c r="H15693">
        <v>12</v>
      </c>
      <c r="I15693">
        <v>5470000</v>
      </c>
      <c r="J15693">
        <v>22560</v>
      </c>
      <c r="K15693">
        <v>13213.785146</v>
      </c>
    </row>
    <row r="15694" spans="1:11" x14ac:dyDescent="0.35">
      <c r="A15694" t="s">
        <v>423</v>
      </c>
      <c r="B15694" t="s">
        <v>237</v>
      </c>
      <c r="C15694" t="s">
        <v>254</v>
      </c>
      <c r="D15694" t="s">
        <v>20</v>
      </c>
      <c r="E15694" t="s">
        <v>24</v>
      </c>
      <c r="F15694">
        <v>202637</v>
      </c>
      <c r="G15694">
        <v>4720</v>
      </c>
      <c r="H15694">
        <v>20</v>
      </c>
      <c r="I15694">
        <v>10839500</v>
      </c>
      <c r="J15694">
        <v>13480</v>
      </c>
      <c r="K15694">
        <v>40032.923729000002</v>
      </c>
    </row>
    <row r="15695" spans="1:11" x14ac:dyDescent="0.35">
      <c r="A15695" t="s">
        <v>423</v>
      </c>
      <c r="B15695" t="s">
        <v>237</v>
      </c>
      <c r="C15695" t="s">
        <v>255</v>
      </c>
      <c r="D15695" t="s">
        <v>20</v>
      </c>
      <c r="E15695" t="s">
        <v>18</v>
      </c>
      <c r="F15695">
        <v>202637</v>
      </c>
      <c r="G15695">
        <v>23260</v>
      </c>
      <c r="H15695">
        <v>20</v>
      </c>
      <c r="I15695">
        <v>53446500</v>
      </c>
      <c r="J15695">
        <v>165380</v>
      </c>
      <c r="K15695">
        <v>40489.782459000002</v>
      </c>
    </row>
    <row r="15696" spans="1:11" x14ac:dyDescent="0.35">
      <c r="A15696" t="s">
        <v>423</v>
      </c>
      <c r="B15696" t="s">
        <v>237</v>
      </c>
      <c r="C15696" t="s">
        <v>256</v>
      </c>
      <c r="D15696" t="s">
        <v>20</v>
      </c>
      <c r="E15696" t="s">
        <v>18</v>
      </c>
      <c r="F15696">
        <v>202637</v>
      </c>
      <c r="G15696">
        <v>7584</v>
      </c>
      <c r="H15696">
        <v>16</v>
      </c>
      <c r="I15696">
        <v>18019000</v>
      </c>
      <c r="J15696">
        <v>30688</v>
      </c>
      <c r="K15696">
        <v>33476.103375999999</v>
      </c>
    </row>
    <row r="15697" spans="1:11" x14ac:dyDescent="0.35">
      <c r="A15697" t="s">
        <v>423</v>
      </c>
      <c r="B15697" t="s">
        <v>237</v>
      </c>
      <c r="C15697" t="s">
        <v>257</v>
      </c>
      <c r="D15697" t="s">
        <v>23</v>
      </c>
      <c r="E15697" t="s">
        <v>18</v>
      </c>
      <c r="F15697">
        <v>202637</v>
      </c>
      <c r="G15697">
        <v>13080</v>
      </c>
      <c r="H15697">
        <v>20</v>
      </c>
      <c r="I15697">
        <v>30042900</v>
      </c>
      <c r="J15697">
        <v>77840</v>
      </c>
      <c r="K15697">
        <v>40468.974005999997</v>
      </c>
    </row>
    <row r="15698" spans="1:11" x14ac:dyDescent="0.35">
      <c r="A15698" t="s">
        <v>423</v>
      </c>
      <c r="B15698" t="s">
        <v>237</v>
      </c>
      <c r="C15698" t="s">
        <v>258</v>
      </c>
      <c r="D15698" t="s">
        <v>23</v>
      </c>
      <c r="E15698" t="s">
        <v>18</v>
      </c>
      <c r="F15698">
        <v>202637</v>
      </c>
      <c r="G15698">
        <v>7120</v>
      </c>
      <c r="H15698">
        <v>20</v>
      </c>
      <c r="I15698">
        <v>16364700</v>
      </c>
      <c r="J15698">
        <v>37660</v>
      </c>
      <c r="K15698">
        <v>40354.191011000003</v>
      </c>
    </row>
    <row r="15699" spans="1:11" x14ac:dyDescent="0.35">
      <c r="A15699" t="s">
        <v>423</v>
      </c>
      <c r="B15699" t="s">
        <v>237</v>
      </c>
      <c r="C15699" t="s">
        <v>260</v>
      </c>
      <c r="D15699" t="s">
        <v>23</v>
      </c>
      <c r="E15699" t="s">
        <v>24</v>
      </c>
      <c r="F15699">
        <v>202637</v>
      </c>
      <c r="G15699">
        <v>3160</v>
      </c>
      <c r="H15699">
        <v>20</v>
      </c>
      <c r="I15699">
        <v>7316100</v>
      </c>
      <c r="J15699">
        <v>10080</v>
      </c>
      <c r="K15699">
        <v>39971.436709000001</v>
      </c>
    </row>
    <row r="15700" spans="1:11" x14ac:dyDescent="0.35">
      <c r="A15700" t="s">
        <v>423</v>
      </c>
      <c r="B15700" t="s">
        <v>237</v>
      </c>
      <c r="C15700" t="s">
        <v>263</v>
      </c>
      <c r="D15700" t="s">
        <v>20</v>
      </c>
      <c r="E15700" t="s">
        <v>21</v>
      </c>
      <c r="F15700">
        <v>202637</v>
      </c>
      <c r="G15700">
        <v>1500</v>
      </c>
      <c r="H15700">
        <v>20</v>
      </c>
      <c r="I15700">
        <v>2377500</v>
      </c>
      <c r="J15700">
        <v>7380</v>
      </c>
      <c r="K15700">
        <v>27784.733333</v>
      </c>
    </row>
    <row r="15701" spans="1:11" x14ac:dyDescent="0.35">
      <c r="A15701" t="s">
        <v>423</v>
      </c>
      <c r="B15701" t="s">
        <v>265</v>
      </c>
      <c r="C15701" t="s">
        <v>266</v>
      </c>
      <c r="D15701" t="s">
        <v>17</v>
      </c>
      <c r="E15701" t="s">
        <v>18</v>
      </c>
      <c r="F15701">
        <v>202637</v>
      </c>
      <c r="G15701">
        <v>27056</v>
      </c>
      <c r="H15701">
        <v>16</v>
      </c>
      <c r="I15701">
        <v>55512000</v>
      </c>
      <c r="J15701">
        <v>146304</v>
      </c>
      <c r="K15701">
        <v>29596.160260000001</v>
      </c>
    </row>
    <row r="15702" spans="1:11" x14ac:dyDescent="0.35">
      <c r="A15702" t="s">
        <v>423</v>
      </c>
      <c r="B15702" t="s">
        <v>265</v>
      </c>
      <c r="C15702" t="s">
        <v>267</v>
      </c>
      <c r="D15702" t="s">
        <v>20</v>
      </c>
      <c r="E15702" t="s">
        <v>18</v>
      </c>
      <c r="F15702">
        <v>202637</v>
      </c>
      <c r="G15702">
        <v>51888</v>
      </c>
      <c r="H15702">
        <v>16</v>
      </c>
      <c r="I15702">
        <v>106136300</v>
      </c>
      <c r="J15702">
        <v>406848</v>
      </c>
      <c r="K15702">
        <v>29165.621954999999</v>
      </c>
    </row>
    <row r="15703" spans="1:11" x14ac:dyDescent="0.35">
      <c r="A15703" t="s">
        <v>423</v>
      </c>
      <c r="B15703" t="s">
        <v>265</v>
      </c>
      <c r="C15703" t="s">
        <v>378</v>
      </c>
      <c r="D15703" t="s">
        <v>17</v>
      </c>
      <c r="E15703" t="s">
        <v>18</v>
      </c>
      <c r="F15703">
        <v>202637</v>
      </c>
      <c r="G15703">
        <v>36192</v>
      </c>
      <c r="H15703">
        <v>16</v>
      </c>
      <c r="I15703">
        <v>83766000</v>
      </c>
      <c r="J15703">
        <v>237632</v>
      </c>
      <c r="K15703">
        <v>32618.736074</v>
      </c>
    </row>
    <row r="15704" spans="1:11" x14ac:dyDescent="0.35">
      <c r="A15704" t="s">
        <v>423</v>
      </c>
      <c r="B15704" t="s">
        <v>270</v>
      </c>
      <c r="C15704" t="s">
        <v>271</v>
      </c>
      <c r="D15704" t="s">
        <v>49</v>
      </c>
      <c r="E15704" t="s">
        <v>15</v>
      </c>
      <c r="F15704">
        <v>202637</v>
      </c>
      <c r="G15704">
        <v>5220</v>
      </c>
      <c r="H15704">
        <v>12</v>
      </c>
      <c r="I15704">
        <v>4132500</v>
      </c>
      <c r="J15704">
        <v>30156</v>
      </c>
      <c r="K15704">
        <v>8261.6091950000009</v>
      </c>
    </row>
    <row r="15705" spans="1:11" x14ac:dyDescent="0.35">
      <c r="A15705" t="s">
        <v>423</v>
      </c>
      <c r="B15705" t="s">
        <v>270</v>
      </c>
      <c r="C15705" t="s">
        <v>273</v>
      </c>
      <c r="D15705" t="s">
        <v>14</v>
      </c>
      <c r="E15705" t="s">
        <v>15</v>
      </c>
      <c r="F15705">
        <v>202637</v>
      </c>
      <c r="G15705">
        <v>1476</v>
      </c>
      <c r="H15705">
        <v>12</v>
      </c>
      <c r="I15705">
        <v>1254600</v>
      </c>
      <c r="J15705">
        <v>4020</v>
      </c>
      <c r="K15705">
        <v>8124.8130080000001</v>
      </c>
    </row>
    <row r="15706" spans="1:11" x14ac:dyDescent="0.35">
      <c r="A15706" t="s">
        <v>423</v>
      </c>
      <c r="B15706" t="s">
        <v>270</v>
      </c>
      <c r="C15706" t="s">
        <v>274</v>
      </c>
      <c r="D15706" t="s">
        <v>49</v>
      </c>
      <c r="E15706" t="s">
        <v>15</v>
      </c>
      <c r="F15706">
        <v>202637</v>
      </c>
      <c r="G15706">
        <v>6396</v>
      </c>
      <c r="H15706">
        <v>12</v>
      </c>
      <c r="I15706">
        <v>4797000</v>
      </c>
      <c r="J15706">
        <v>35964</v>
      </c>
      <c r="K15706">
        <v>7960.110694</v>
      </c>
    </row>
    <row r="15707" spans="1:11" x14ac:dyDescent="0.35">
      <c r="A15707" t="s">
        <v>423</v>
      </c>
      <c r="B15707" t="s">
        <v>270</v>
      </c>
      <c r="C15707" t="s">
        <v>275</v>
      </c>
      <c r="D15707" t="s">
        <v>17</v>
      </c>
      <c r="E15707" t="s">
        <v>21</v>
      </c>
      <c r="F15707">
        <v>202637</v>
      </c>
      <c r="G15707">
        <v>984</v>
      </c>
      <c r="H15707">
        <v>12</v>
      </c>
      <c r="I15707">
        <v>1631800</v>
      </c>
      <c r="J15707">
        <v>6612</v>
      </c>
      <c r="K15707">
        <v>17625.914634000001</v>
      </c>
    </row>
    <row r="15708" spans="1:11" x14ac:dyDescent="0.35">
      <c r="A15708" t="s">
        <v>423</v>
      </c>
      <c r="B15708" t="s">
        <v>270</v>
      </c>
      <c r="C15708" t="s">
        <v>276</v>
      </c>
      <c r="D15708" t="s">
        <v>17</v>
      </c>
      <c r="E15708" t="s">
        <v>18</v>
      </c>
      <c r="F15708">
        <v>202637</v>
      </c>
      <c r="G15708">
        <v>1560</v>
      </c>
      <c r="H15708">
        <v>20</v>
      </c>
      <c r="I15708">
        <v>2853500</v>
      </c>
      <c r="J15708">
        <v>6140</v>
      </c>
      <c r="K15708">
        <v>33921.333333000002</v>
      </c>
    </row>
    <row r="15709" spans="1:11" x14ac:dyDescent="0.35">
      <c r="A15709" t="s">
        <v>423</v>
      </c>
      <c r="B15709" t="s">
        <v>270</v>
      </c>
      <c r="C15709" t="s">
        <v>277</v>
      </c>
      <c r="D15709" t="s">
        <v>14</v>
      </c>
      <c r="E15709" t="s">
        <v>15</v>
      </c>
      <c r="F15709">
        <v>202637</v>
      </c>
      <c r="G15709">
        <v>2952</v>
      </c>
      <c r="H15709">
        <v>12</v>
      </c>
      <c r="I15709">
        <v>2460000</v>
      </c>
      <c r="J15709">
        <v>9984</v>
      </c>
      <c r="K15709">
        <v>9009.9186989999998</v>
      </c>
    </row>
    <row r="15710" spans="1:11" x14ac:dyDescent="0.35">
      <c r="A15710" t="s">
        <v>423</v>
      </c>
      <c r="B15710" t="s">
        <v>270</v>
      </c>
      <c r="C15710" t="s">
        <v>278</v>
      </c>
      <c r="D15710" t="s">
        <v>14</v>
      </c>
      <c r="E15710" t="s">
        <v>18</v>
      </c>
      <c r="F15710">
        <v>202637</v>
      </c>
      <c r="G15710">
        <v>3264</v>
      </c>
      <c r="H15710">
        <v>16</v>
      </c>
      <c r="I15710">
        <v>5916000</v>
      </c>
      <c r="J15710">
        <v>8352</v>
      </c>
      <c r="K15710">
        <v>25734.642156999998</v>
      </c>
    </row>
    <row r="15711" spans="1:11" x14ac:dyDescent="0.35">
      <c r="A15711" t="s">
        <v>423</v>
      </c>
      <c r="B15711" t="s">
        <v>270</v>
      </c>
      <c r="C15711" t="s">
        <v>279</v>
      </c>
      <c r="D15711" t="s">
        <v>17</v>
      </c>
      <c r="E15711" t="s">
        <v>18</v>
      </c>
      <c r="F15711">
        <v>202637</v>
      </c>
      <c r="G15711">
        <v>2300</v>
      </c>
      <c r="H15711">
        <v>20</v>
      </c>
      <c r="I15711">
        <v>3571000</v>
      </c>
      <c r="J15711">
        <v>8780</v>
      </c>
      <c r="K15711">
        <v>28969.791303999998</v>
      </c>
    </row>
    <row r="15712" spans="1:11" x14ac:dyDescent="0.35">
      <c r="A15712" t="s">
        <v>423</v>
      </c>
      <c r="B15712" t="s">
        <v>270</v>
      </c>
      <c r="C15712" t="s">
        <v>280</v>
      </c>
      <c r="D15712" t="s">
        <v>14</v>
      </c>
      <c r="E15712" t="s">
        <v>18</v>
      </c>
      <c r="F15712">
        <v>202637</v>
      </c>
      <c r="G15712">
        <v>2416</v>
      </c>
      <c r="H15712">
        <v>16</v>
      </c>
      <c r="I15712">
        <v>4228000</v>
      </c>
      <c r="J15712">
        <v>5712</v>
      </c>
      <c r="K15712">
        <v>25725.364237999998</v>
      </c>
    </row>
    <row r="15713" spans="1:11" x14ac:dyDescent="0.35">
      <c r="A15713" t="s">
        <v>423</v>
      </c>
      <c r="B15713" t="s">
        <v>270</v>
      </c>
      <c r="C15713" t="s">
        <v>281</v>
      </c>
      <c r="D15713" t="s">
        <v>17</v>
      </c>
      <c r="E15713" t="s">
        <v>18</v>
      </c>
      <c r="F15713">
        <v>202637</v>
      </c>
      <c r="G15713">
        <v>5380</v>
      </c>
      <c r="H15713">
        <v>20</v>
      </c>
      <c r="I15713">
        <v>8345000</v>
      </c>
      <c r="J15713">
        <v>21820</v>
      </c>
      <c r="K15713">
        <v>29040.862453999998</v>
      </c>
    </row>
    <row r="15714" spans="1:11" x14ac:dyDescent="0.35">
      <c r="A15714" t="s">
        <v>423</v>
      </c>
      <c r="B15714" t="s">
        <v>270</v>
      </c>
      <c r="C15714" t="s">
        <v>282</v>
      </c>
      <c r="D15714" t="s">
        <v>17</v>
      </c>
      <c r="E15714" t="s">
        <v>18</v>
      </c>
      <c r="F15714">
        <v>202637</v>
      </c>
      <c r="G15714">
        <v>2520</v>
      </c>
      <c r="H15714">
        <v>20</v>
      </c>
      <c r="I15714">
        <v>4599000</v>
      </c>
      <c r="J15714">
        <v>8760</v>
      </c>
      <c r="K15714">
        <v>33982.412698</v>
      </c>
    </row>
    <row r="15715" spans="1:11" x14ac:dyDescent="0.35">
      <c r="A15715" t="s">
        <v>423</v>
      </c>
      <c r="B15715" t="s">
        <v>270</v>
      </c>
      <c r="C15715" t="s">
        <v>283</v>
      </c>
      <c r="D15715" t="s">
        <v>49</v>
      </c>
      <c r="E15715" t="s">
        <v>15</v>
      </c>
      <c r="F15715">
        <v>202637</v>
      </c>
      <c r="G15715">
        <v>24</v>
      </c>
      <c r="H15715">
        <v>12</v>
      </c>
      <c r="I15715">
        <v>20000</v>
      </c>
      <c r="J15715">
        <v>216</v>
      </c>
      <c r="K15715">
        <v>8891.5</v>
      </c>
    </row>
    <row r="15716" spans="1:11" x14ac:dyDescent="0.35">
      <c r="A15716" t="s">
        <v>423</v>
      </c>
      <c r="B15716" t="s">
        <v>270</v>
      </c>
      <c r="C15716" t="s">
        <v>284</v>
      </c>
      <c r="D15716" t="s">
        <v>14</v>
      </c>
      <c r="E15716" t="s">
        <v>15</v>
      </c>
      <c r="F15716">
        <v>202637</v>
      </c>
      <c r="G15716">
        <v>12</v>
      </c>
      <c r="H15716">
        <v>12</v>
      </c>
      <c r="I15716">
        <v>9300</v>
      </c>
      <c r="J15716">
        <v>60</v>
      </c>
      <c r="K15716">
        <v>8000</v>
      </c>
    </row>
    <row r="15717" spans="1:11" x14ac:dyDescent="0.35">
      <c r="A15717" t="s">
        <v>423</v>
      </c>
      <c r="B15717" t="s">
        <v>270</v>
      </c>
      <c r="C15717" t="s">
        <v>286</v>
      </c>
      <c r="D15717" t="s">
        <v>49</v>
      </c>
      <c r="E15717" t="s">
        <v>15</v>
      </c>
      <c r="F15717">
        <v>202637</v>
      </c>
      <c r="G15717">
        <v>2484</v>
      </c>
      <c r="H15717">
        <v>12</v>
      </c>
      <c r="I15717">
        <v>1925100</v>
      </c>
      <c r="J15717">
        <v>12396</v>
      </c>
      <c r="K15717">
        <v>8039.922705</v>
      </c>
    </row>
    <row r="15718" spans="1:11" x14ac:dyDescent="0.35">
      <c r="A15718" t="s">
        <v>423</v>
      </c>
      <c r="B15718" t="s">
        <v>270</v>
      </c>
      <c r="C15718" t="s">
        <v>288</v>
      </c>
      <c r="D15718" t="s">
        <v>14</v>
      </c>
      <c r="E15718" t="s">
        <v>15</v>
      </c>
      <c r="F15718">
        <v>202637</v>
      </c>
      <c r="G15718">
        <v>1740</v>
      </c>
      <c r="H15718">
        <v>12</v>
      </c>
      <c r="I15718">
        <v>1653000</v>
      </c>
      <c r="J15718">
        <v>5028</v>
      </c>
      <c r="K15718">
        <v>9317.8275859999994</v>
      </c>
    </row>
    <row r="15719" spans="1:11" x14ac:dyDescent="0.35">
      <c r="A15719" t="s">
        <v>423</v>
      </c>
      <c r="B15719" t="s">
        <v>270</v>
      </c>
      <c r="C15719" t="s">
        <v>289</v>
      </c>
      <c r="D15719" t="s">
        <v>49</v>
      </c>
      <c r="E15719" t="s">
        <v>15</v>
      </c>
      <c r="F15719">
        <v>202637</v>
      </c>
      <c r="G15719">
        <v>84</v>
      </c>
      <c r="H15719">
        <v>12</v>
      </c>
      <c r="I15719">
        <v>69300</v>
      </c>
      <c r="J15719">
        <v>144</v>
      </c>
      <c r="K15719">
        <v>8710.5714289999996</v>
      </c>
    </row>
    <row r="15720" spans="1:11" x14ac:dyDescent="0.35">
      <c r="A15720" t="s">
        <v>423</v>
      </c>
      <c r="B15720" t="s">
        <v>270</v>
      </c>
      <c r="C15720" t="s">
        <v>379</v>
      </c>
      <c r="D15720" t="s">
        <v>14</v>
      </c>
      <c r="E15720" t="s">
        <v>15</v>
      </c>
      <c r="F15720">
        <v>202637</v>
      </c>
      <c r="G15720">
        <v>48</v>
      </c>
      <c r="H15720">
        <v>12</v>
      </c>
      <c r="I15720">
        <v>54800</v>
      </c>
      <c r="J15720">
        <v>24</v>
      </c>
      <c r="K15720">
        <v>12090</v>
      </c>
    </row>
    <row r="15721" spans="1:11" x14ac:dyDescent="0.35">
      <c r="A15721" t="s">
        <v>423</v>
      </c>
      <c r="B15721" t="s">
        <v>319</v>
      </c>
      <c r="C15721" t="s">
        <v>322</v>
      </c>
      <c r="D15721" t="s">
        <v>32</v>
      </c>
      <c r="E15721" t="s">
        <v>323</v>
      </c>
      <c r="F15721">
        <v>202637</v>
      </c>
      <c r="G15721">
        <v>3</v>
      </c>
      <c r="H15721">
        <v>1</v>
      </c>
      <c r="I15721">
        <v>188400</v>
      </c>
      <c r="J15721">
        <v>6</v>
      </c>
      <c r="K15721">
        <v>62968.666666999998</v>
      </c>
    </row>
    <row r="15722" spans="1:11" x14ac:dyDescent="0.35">
      <c r="A15722" t="s">
        <v>423</v>
      </c>
      <c r="B15722" t="s">
        <v>319</v>
      </c>
      <c r="C15722" t="s">
        <v>324</v>
      </c>
      <c r="D15722" t="s">
        <v>32</v>
      </c>
      <c r="E15722" t="s">
        <v>325</v>
      </c>
      <c r="F15722">
        <v>202637</v>
      </c>
      <c r="G15722">
        <v>2</v>
      </c>
      <c r="H15722">
        <v>1</v>
      </c>
      <c r="I15722">
        <v>125600</v>
      </c>
      <c r="J15722">
        <v>4</v>
      </c>
      <c r="K15722">
        <v>61630.5</v>
      </c>
    </row>
    <row r="15723" spans="1:11" x14ac:dyDescent="0.35">
      <c r="A15723" t="s">
        <v>423</v>
      </c>
      <c r="B15723" t="s">
        <v>319</v>
      </c>
      <c r="C15723" t="s">
        <v>326</v>
      </c>
      <c r="D15723" t="s">
        <v>32</v>
      </c>
      <c r="E15723" t="s">
        <v>327</v>
      </c>
      <c r="F15723">
        <v>202637</v>
      </c>
      <c r="G15723">
        <v>7</v>
      </c>
      <c r="H15723">
        <v>1</v>
      </c>
      <c r="I15723">
        <v>439600</v>
      </c>
      <c r="J15723">
        <v>11</v>
      </c>
      <c r="K15723">
        <v>61240.285713999998</v>
      </c>
    </row>
    <row r="15724" spans="1:11" x14ac:dyDescent="0.35">
      <c r="A15724" t="s">
        <v>435</v>
      </c>
      <c r="B15724" t="s">
        <v>12</v>
      </c>
      <c r="C15724" t="s">
        <v>13</v>
      </c>
      <c r="D15724" t="s">
        <v>14</v>
      </c>
      <c r="E15724" t="s">
        <v>15</v>
      </c>
      <c r="F15724">
        <v>202637</v>
      </c>
      <c r="G15724">
        <v>18312</v>
      </c>
      <c r="H15724">
        <v>12</v>
      </c>
      <c r="I15724">
        <v>17101200</v>
      </c>
      <c r="J15724">
        <v>122652</v>
      </c>
      <c r="K15724">
        <v>9791.1441680000007</v>
      </c>
    </row>
    <row r="15725" spans="1:11" x14ac:dyDescent="0.35">
      <c r="A15725" t="s">
        <v>435</v>
      </c>
      <c r="B15725" t="s">
        <v>12</v>
      </c>
      <c r="C15725" t="s">
        <v>16</v>
      </c>
      <c r="D15725" t="s">
        <v>17</v>
      </c>
      <c r="E15725" t="s">
        <v>18</v>
      </c>
      <c r="F15725">
        <v>202637</v>
      </c>
      <c r="G15725">
        <v>3520</v>
      </c>
      <c r="H15725">
        <v>16</v>
      </c>
      <c r="I15725">
        <v>8239400</v>
      </c>
      <c r="J15725">
        <v>8768</v>
      </c>
      <c r="K15725">
        <v>32223.963636</v>
      </c>
    </row>
    <row r="15726" spans="1:11" x14ac:dyDescent="0.35">
      <c r="A15726" t="s">
        <v>435</v>
      </c>
      <c r="B15726" t="s">
        <v>12</v>
      </c>
      <c r="C15726" t="s">
        <v>19</v>
      </c>
      <c r="D15726" t="s">
        <v>20</v>
      </c>
      <c r="E15726" t="s">
        <v>21</v>
      </c>
      <c r="F15726">
        <v>202637</v>
      </c>
      <c r="G15726">
        <v>26464</v>
      </c>
      <c r="H15726">
        <v>16</v>
      </c>
      <c r="I15726">
        <v>57071600</v>
      </c>
      <c r="J15726">
        <v>183424</v>
      </c>
      <c r="K15726">
        <v>30096.184400999999</v>
      </c>
    </row>
    <row r="15727" spans="1:11" x14ac:dyDescent="0.35">
      <c r="A15727" t="s">
        <v>435</v>
      </c>
      <c r="B15727" t="s">
        <v>12</v>
      </c>
      <c r="C15727" t="s">
        <v>22</v>
      </c>
      <c r="D15727" t="s">
        <v>23</v>
      </c>
      <c r="E15727" t="s">
        <v>24</v>
      </c>
      <c r="F15727">
        <v>202637</v>
      </c>
      <c r="G15727">
        <v>16960</v>
      </c>
      <c r="H15727">
        <v>20</v>
      </c>
      <c r="I15727">
        <v>30600500</v>
      </c>
      <c r="J15727">
        <v>84220</v>
      </c>
      <c r="K15727">
        <v>30866.075472</v>
      </c>
    </row>
    <row r="15728" spans="1:11" x14ac:dyDescent="0.35">
      <c r="A15728" t="s">
        <v>435</v>
      </c>
      <c r="B15728" t="s">
        <v>12</v>
      </c>
      <c r="C15728" t="s">
        <v>25</v>
      </c>
      <c r="D15728" t="s">
        <v>23</v>
      </c>
      <c r="E15728" t="s">
        <v>18</v>
      </c>
      <c r="F15728">
        <v>202637</v>
      </c>
      <c r="G15728">
        <v>21660</v>
      </c>
      <c r="H15728">
        <v>20</v>
      </c>
      <c r="I15728">
        <v>47141600</v>
      </c>
      <c r="J15728">
        <v>133900</v>
      </c>
      <c r="K15728">
        <v>37945.631579000001</v>
      </c>
    </row>
    <row r="15729" spans="1:11" x14ac:dyDescent="0.35">
      <c r="A15729" t="s">
        <v>435</v>
      </c>
      <c r="B15729" t="s">
        <v>12</v>
      </c>
      <c r="C15729" t="s">
        <v>26</v>
      </c>
      <c r="D15729" t="s">
        <v>14</v>
      </c>
      <c r="E15729" t="s">
        <v>15</v>
      </c>
      <c r="F15729">
        <v>202637</v>
      </c>
      <c r="G15729">
        <v>1560</v>
      </c>
      <c r="H15729">
        <v>12</v>
      </c>
      <c r="I15729">
        <v>3159500</v>
      </c>
      <c r="J15729">
        <v>7128</v>
      </c>
      <c r="K15729">
        <v>21105</v>
      </c>
    </row>
    <row r="15730" spans="1:11" x14ac:dyDescent="0.35">
      <c r="A15730" t="s">
        <v>435</v>
      </c>
      <c r="B15730" t="s">
        <v>12</v>
      </c>
      <c r="C15730" t="s">
        <v>27</v>
      </c>
      <c r="D15730" t="s">
        <v>17</v>
      </c>
      <c r="E15730" t="s">
        <v>28</v>
      </c>
      <c r="F15730">
        <v>202637</v>
      </c>
      <c r="G15730">
        <v>5460</v>
      </c>
      <c r="H15730">
        <v>20</v>
      </c>
      <c r="I15730">
        <v>11518500</v>
      </c>
      <c r="J15730">
        <v>20760</v>
      </c>
      <c r="K15730">
        <v>35202.098900999998</v>
      </c>
    </row>
    <row r="15731" spans="1:11" x14ac:dyDescent="0.35">
      <c r="A15731" t="s">
        <v>435</v>
      </c>
      <c r="B15731" t="s">
        <v>12</v>
      </c>
      <c r="C15731" t="s">
        <v>29</v>
      </c>
      <c r="D15731" t="s">
        <v>20</v>
      </c>
      <c r="E15731" t="s">
        <v>24</v>
      </c>
      <c r="F15731">
        <v>202637</v>
      </c>
      <c r="G15731">
        <v>15880</v>
      </c>
      <c r="H15731">
        <v>20</v>
      </c>
      <c r="I15731">
        <v>32327300</v>
      </c>
      <c r="J15731">
        <v>80080</v>
      </c>
      <c r="K15731">
        <v>34427.136019999998</v>
      </c>
    </row>
    <row r="15732" spans="1:11" x14ac:dyDescent="0.35">
      <c r="A15732" t="s">
        <v>435</v>
      </c>
      <c r="B15732" t="s">
        <v>12</v>
      </c>
      <c r="C15732" t="s">
        <v>30</v>
      </c>
      <c r="D15732" t="s">
        <v>20</v>
      </c>
      <c r="E15732" t="s">
        <v>24</v>
      </c>
      <c r="F15732">
        <v>202637</v>
      </c>
      <c r="G15732">
        <v>42280</v>
      </c>
      <c r="H15732">
        <v>20</v>
      </c>
      <c r="I15732">
        <v>82076800</v>
      </c>
      <c r="J15732">
        <v>353840</v>
      </c>
      <c r="K15732">
        <v>33289.136707999998</v>
      </c>
    </row>
    <row r="15733" spans="1:11" x14ac:dyDescent="0.35">
      <c r="A15733" t="s">
        <v>435</v>
      </c>
      <c r="B15733" t="s">
        <v>12</v>
      </c>
      <c r="C15733" t="s">
        <v>31</v>
      </c>
      <c r="D15733" t="s">
        <v>32</v>
      </c>
      <c r="E15733" t="s">
        <v>21</v>
      </c>
      <c r="F15733">
        <v>202637</v>
      </c>
      <c r="G15733">
        <v>6552</v>
      </c>
      <c r="H15733">
        <v>12</v>
      </c>
      <c r="I15733">
        <v>13859400</v>
      </c>
      <c r="J15733">
        <v>24972</v>
      </c>
      <c r="K15733">
        <v>22196.375457999999</v>
      </c>
    </row>
    <row r="15734" spans="1:11" x14ac:dyDescent="0.35">
      <c r="A15734" t="s">
        <v>435</v>
      </c>
      <c r="B15734" t="s">
        <v>12</v>
      </c>
      <c r="C15734" t="s">
        <v>33</v>
      </c>
      <c r="D15734" t="s">
        <v>32</v>
      </c>
      <c r="E15734" t="s">
        <v>18</v>
      </c>
      <c r="F15734">
        <v>202637</v>
      </c>
      <c r="G15734">
        <v>13504</v>
      </c>
      <c r="H15734">
        <v>16</v>
      </c>
      <c r="I15734">
        <v>29062300</v>
      </c>
      <c r="J15734">
        <v>65232</v>
      </c>
      <c r="K15734">
        <v>30070.623222999999</v>
      </c>
    </row>
    <row r="15735" spans="1:11" x14ac:dyDescent="0.35">
      <c r="A15735" t="s">
        <v>435</v>
      </c>
      <c r="B15735" t="s">
        <v>12</v>
      </c>
      <c r="C15735" t="s">
        <v>34</v>
      </c>
      <c r="D15735" t="s">
        <v>32</v>
      </c>
      <c r="E15735" t="s">
        <v>24</v>
      </c>
      <c r="F15735">
        <v>202637</v>
      </c>
      <c r="G15735">
        <v>8000</v>
      </c>
      <c r="H15735">
        <v>20</v>
      </c>
      <c r="I15735">
        <v>16258300</v>
      </c>
      <c r="J15735">
        <v>32320</v>
      </c>
      <c r="K15735">
        <v>34192.665000000001</v>
      </c>
    </row>
    <row r="15736" spans="1:11" x14ac:dyDescent="0.35">
      <c r="A15736" t="s">
        <v>435</v>
      </c>
      <c r="B15736" t="s">
        <v>12</v>
      </c>
      <c r="C15736" t="s">
        <v>35</v>
      </c>
      <c r="D15736" t="s">
        <v>23</v>
      </c>
      <c r="E15736" t="s">
        <v>24</v>
      </c>
      <c r="F15736">
        <v>202637</v>
      </c>
      <c r="G15736">
        <v>36020</v>
      </c>
      <c r="H15736">
        <v>20</v>
      </c>
      <c r="I15736">
        <v>65024200</v>
      </c>
      <c r="J15736">
        <v>253120</v>
      </c>
      <c r="K15736">
        <v>31199.924486</v>
      </c>
    </row>
    <row r="15737" spans="1:11" x14ac:dyDescent="0.35">
      <c r="A15737" t="s">
        <v>435</v>
      </c>
      <c r="B15737" t="s">
        <v>36</v>
      </c>
      <c r="C15737" t="s">
        <v>37</v>
      </c>
      <c r="D15737" t="s">
        <v>17</v>
      </c>
      <c r="E15737" t="s">
        <v>38</v>
      </c>
      <c r="F15737">
        <v>202637</v>
      </c>
      <c r="G15737">
        <v>4506</v>
      </c>
      <c r="H15737">
        <v>6</v>
      </c>
      <c r="I15737">
        <v>13461400</v>
      </c>
      <c r="J15737">
        <v>19938</v>
      </c>
      <c r="K15737">
        <v>16011.560586</v>
      </c>
    </row>
    <row r="15738" spans="1:11" x14ac:dyDescent="0.35">
      <c r="A15738" t="s">
        <v>435</v>
      </c>
      <c r="B15738" t="s">
        <v>36</v>
      </c>
      <c r="C15738" t="s">
        <v>39</v>
      </c>
      <c r="D15738" t="s">
        <v>17</v>
      </c>
      <c r="E15738" t="s">
        <v>15</v>
      </c>
      <c r="F15738">
        <v>202637</v>
      </c>
      <c r="G15738">
        <v>7692</v>
      </c>
      <c r="H15738">
        <v>12</v>
      </c>
      <c r="I15738">
        <v>10776500</v>
      </c>
      <c r="J15738">
        <v>42816</v>
      </c>
      <c r="K15738">
        <v>14583.201247999999</v>
      </c>
    </row>
    <row r="15739" spans="1:11" x14ac:dyDescent="0.35">
      <c r="A15739" t="s">
        <v>435</v>
      </c>
      <c r="B15739" t="s">
        <v>36</v>
      </c>
      <c r="C15739" t="s">
        <v>40</v>
      </c>
      <c r="D15739" t="s">
        <v>17</v>
      </c>
      <c r="E15739" t="s">
        <v>15</v>
      </c>
      <c r="F15739">
        <v>202637</v>
      </c>
      <c r="G15739">
        <v>3300</v>
      </c>
      <c r="H15739">
        <v>12</v>
      </c>
      <c r="I15739">
        <v>4326800</v>
      </c>
      <c r="J15739">
        <v>10116</v>
      </c>
      <c r="K15739">
        <v>13682.170909</v>
      </c>
    </row>
    <row r="15740" spans="1:11" x14ac:dyDescent="0.35">
      <c r="A15740" t="s">
        <v>435</v>
      </c>
      <c r="B15740" t="s">
        <v>36</v>
      </c>
      <c r="C15740" t="s">
        <v>41</v>
      </c>
      <c r="D15740" t="s">
        <v>14</v>
      </c>
      <c r="E15740" t="s">
        <v>15</v>
      </c>
      <c r="F15740">
        <v>202637</v>
      </c>
      <c r="G15740">
        <v>19836</v>
      </c>
      <c r="H15740">
        <v>12</v>
      </c>
      <c r="I15740">
        <v>28148700</v>
      </c>
      <c r="J15740">
        <v>113880</v>
      </c>
      <c r="K15740">
        <v>15298.872958</v>
      </c>
    </row>
    <row r="15741" spans="1:11" x14ac:dyDescent="0.35">
      <c r="A15741" t="s">
        <v>435</v>
      </c>
      <c r="B15741" t="s">
        <v>36</v>
      </c>
      <c r="C15741" t="s">
        <v>42</v>
      </c>
      <c r="D15741" t="s">
        <v>20</v>
      </c>
      <c r="E15741" t="s">
        <v>18</v>
      </c>
      <c r="F15741">
        <v>202637</v>
      </c>
      <c r="G15741">
        <v>9360</v>
      </c>
      <c r="H15741">
        <v>16</v>
      </c>
      <c r="I15741">
        <v>22617000</v>
      </c>
      <c r="J15741">
        <v>37728</v>
      </c>
      <c r="K15741">
        <v>33886.235896999999</v>
      </c>
    </row>
    <row r="15742" spans="1:11" x14ac:dyDescent="0.35">
      <c r="A15742" t="s">
        <v>435</v>
      </c>
      <c r="B15742" t="s">
        <v>36</v>
      </c>
      <c r="C15742" t="s">
        <v>43</v>
      </c>
      <c r="D15742" t="s">
        <v>17</v>
      </c>
      <c r="E15742" t="s">
        <v>15</v>
      </c>
      <c r="F15742">
        <v>202637</v>
      </c>
      <c r="G15742">
        <v>5016</v>
      </c>
      <c r="H15742">
        <v>12</v>
      </c>
      <c r="I15742">
        <v>7748000</v>
      </c>
      <c r="J15742">
        <v>21528</v>
      </c>
      <c r="K15742">
        <v>16292.533493000001</v>
      </c>
    </row>
    <row r="15743" spans="1:11" x14ac:dyDescent="0.35">
      <c r="A15743" t="s">
        <v>435</v>
      </c>
      <c r="B15743" t="s">
        <v>36</v>
      </c>
      <c r="C15743" t="s">
        <v>44</v>
      </c>
      <c r="D15743" t="s">
        <v>17</v>
      </c>
      <c r="E15743" t="s">
        <v>15</v>
      </c>
      <c r="F15743">
        <v>202637</v>
      </c>
      <c r="G15743">
        <v>7968</v>
      </c>
      <c r="H15743">
        <v>12</v>
      </c>
      <c r="I15743">
        <v>11825400</v>
      </c>
      <c r="J15743">
        <v>39096</v>
      </c>
      <c r="K15743">
        <v>15499.322289</v>
      </c>
    </row>
    <row r="15744" spans="1:11" x14ac:dyDescent="0.35">
      <c r="A15744" t="s">
        <v>435</v>
      </c>
      <c r="B15744" t="s">
        <v>36</v>
      </c>
      <c r="C15744" t="s">
        <v>45</v>
      </c>
      <c r="D15744" t="s">
        <v>17</v>
      </c>
      <c r="E15744" t="s">
        <v>15</v>
      </c>
      <c r="F15744">
        <v>202637</v>
      </c>
      <c r="G15744">
        <v>34956</v>
      </c>
      <c r="H15744">
        <v>12</v>
      </c>
      <c r="I15744">
        <v>49948000</v>
      </c>
      <c r="J15744">
        <v>255552</v>
      </c>
      <c r="K15744">
        <v>16422.757980999999</v>
      </c>
    </row>
    <row r="15745" spans="1:11" x14ac:dyDescent="0.35">
      <c r="A15745" t="s">
        <v>435</v>
      </c>
      <c r="B15745" t="s">
        <v>36</v>
      </c>
      <c r="C15745" t="s">
        <v>46</v>
      </c>
      <c r="D15745" t="s">
        <v>14</v>
      </c>
      <c r="E15745" t="s">
        <v>15</v>
      </c>
      <c r="F15745">
        <v>202637</v>
      </c>
      <c r="G15745">
        <v>8676</v>
      </c>
      <c r="H15745">
        <v>12</v>
      </c>
      <c r="I15745">
        <v>10866000</v>
      </c>
      <c r="J15745">
        <v>40788</v>
      </c>
      <c r="K15745">
        <v>13517.077455000001</v>
      </c>
    </row>
    <row r="15746" spans="1:11" x14ac:dyDescent="0.35">
      <c r="A15746" t="s">
        <v>435</v>
      </c>
      <c r="B15746" t="s">
        <v>36</v>
      </c>
      <c r="C15746" t="s">
        <v>47</v>
      </c>
      <c r="D15746" t="s">
        <v>17</v>
      </c>
      <c r="E15746" t="s">
        <v>18</v>
      </c>
      <c r="F15746">
        <v>202637</v>
      </c>
      <c r="G15746">
        <v>11328</v>
      </c>
      <c r="H15746">
        <v>16</v>
      </c>
      <c r="I15746">
        <v>18848500</v>
      </c>
      <c r="J15746">
        <v>57376</v>
      </c>
      <c r="K15746">
        <v>23230.963276999999</v>
      </c>
    </row>
    <row r="15747" spans="1:11" x14ac:dyDescent="0.35">
      <c r="A15747" t="s">
        <v>435</v>
      </c>
      <c r="B15747" t="s">
        <v>36</v>
      </c>
      <c r="C15747" t="s">
        <v>48</v>
      </c>
      <c r="D15747" t="s">
        <v>49</v>
      </c>
      <c r="E15747" t="s">
        <v>18</v>
      </c>
      <c r="F15747">
        <v>202637</v>
      </c>
      <c r="G15747">
        <v>12368</v>
      </c>
      <c r="H15747">
        <v>16</v>
      </c>
      <c r="I15747">
        <v>19397000</v>
      </c>
      <c r="J15747">
        <v>57824</v>
      </c>
      <c r="K15747">
        <v>23280.372574000001</v>
      </c>
    </row>
    <row r="15748" spans="1:11" x14ac:dyDescent="0.35">
      <c r="A15748" t="s">
        <v>435</v>
      </c>
      <c r="B15748" t="s">
        <v>36</v>
      </c>
      <c r="C15748" t="s">
        <v>50</v>
      </c>
      <c r="D15748" t="s">
        <v>14</v>
      </c>
      <c r="E15748" t="s">
        <v>15</v>
      </c>
      <c r="F15748">
        <v>202637</v>
      </c>
      <c r="G15748">
        <v>2940</v>
      </c>
      <c r="H15748">
        <v>12</v>
      </c>
      <c r="I15748">
        <v>2506200</v>
      </c>
      <c r="J15748">
        <v>12456</v>
      </c>
      <c r="K15748">
        <v>8978.4857140000004</v>
      </c>
    </row>
    <row r="15749" spans="1:11" x14ac:dyDescent="0.35">
      <c r="A15749" t="s">
        <v>435</v>
      </c>
      <c r="B15749" t="s">
        <v>36</v>
      </c>
      <c r="C15749" t="s">
        <v>51</v>
      </c>
      <c r="D15749" t="s">
        <v>32</v>
      </c>
      <c r="E15749" t="s">
        <v>21</v>
      </c>
      <c r="F15749">
        <v>202637</v>
      </c>
      <c r="G15749">
        <v>7344</v>
      </c>
      <c r="H15749">
        <v>16</v>
      </c>
      <c r="I15749">
        <v>14723000</v>
      </c>
      <c r="J15749">
        <v>32832</v>
      </c>
      <c r="K15749">
        <v>29368.906318000001</v>
      </c>
    </row>
    <row r="15750" spans="1:11" x14ac:dyDescent="0.35">
      <c r="A15750" t="s">
        <v>435</v>
      </c>
      <c r="B15750" t="s">
        <v>36</v>
      </c>
      <c r="C15750" t="s">
        <v>52</v>
      </c>
      <c r="D15750" t="s">
        <v>20</v>
      </c>
      <c r="E15750" t="s">
        <v>21</v>
      </c>
      <c r="F15750">
        <v>202637</v>
      </c>
      <c r="G15750">
        <v>22360</v>
      </c>
      <c r="H15750">
        <v>20</v>
      </c>
      <c r="I15750">
        <v>46372000</v>
      </c>
      <c r="J15750">
        <v>138180</v>
      </c>
      <c r="K15750">
        <v>37545.737029999997</v>
      </c>
    </row>
    <row r="15751" spans="1:11" x14ac:dyDescent="0.35">
      <c r="A15751" t="s">
        <v>435</v>
      </c>
      <c r="B15751" t="s">
        <v>36</v>
      </c>
      <c r="C15751" t="s">
        <v>53</v>
      </c>
      <c r="D15751" t="s">
        <v>17</v>
      </c>
      <c r="E15751" t="s">
        <v>18</v>
      </c>
      <c r="F15751">
        <v>202637</v>
      </c>
      <c r="G15751">
        <v>16800</v>
      </c>
      <c r="H15751">
        <v>16</v>
      </c>
      <c r="I15751">
        <v>39689700</v>
      </c>
      <c r="J15751">
        <v>96688</v>
      </c>
      <c r="K15751">
        <v>33858.221904999999</v>
      </c>
    </row>
    <row r="15752" spans="1:11" x14ac:dyDescent="0.35">
      <c r="A15752" t="s">
        <v>435</v>
      </c>
      <c r="B15752" t="s">
        <v>36</v>
      </c>
      <c r="C15752" t="s">
        <v>54</v>
      </c>
      <c r="D15752" t="s">
        <v>20</v>
      </c>
      <c r="E15752" t="s">
        <v>18</v>
      </c>
      <c r="F15752">
        <v>202637</v>
      </c>
      <c r="G15752">
        <v>29840</v>
      </c>
      <c r="H15752">
        <v>16</v>
      </c>
      <c r="I15752">
        <v>70323500</v>
      </c>
      <c r="J15752">
        <v>209152</v>
      </c>
      <c r="K15752">
        <v>33890.796782999998</v>
      </c>
    </row>
    <row r="15753" spans="1:11" x14ac:dyDescent="0.35">
      <c r="A15753" t="s">
        <v>435</v>
      </c>
      <c r="B15753" t="s">
        <v>36</v>
      </c>
      <c r="C15753" t="s">
        <v>55</v>
      </c>
      <c r="D15753" t="s">
        <v>20</v>
      </c>
      <c r="E15753" t="s">
        <v>18</v>
      </c>
      <c r="F15753">
        <v>202637</v>
      </c>
      <c r="G15753">
        <v>12048</v>
      </c>
      <c r="H15753">
        <v>16</v>
      </c>
      <c r="I15753">
        <v>28403500</v>
      </c>
      <c r="J15753">
        <v>54976</v>
      </c>
      <c r="K15753">
        <v>33871.637450000002</v>
      </c>
    </row>
    <row r="15754" spans="1:11" x14ac:dyDescent="0.35">
      <c r="A15754" t="s">
        <v>435</v>
      </c>
      <c r="B15754" t="s">
        <v>36</v>
      </c>
      <c r="C15754" t="s">
        <v>56</v>
      </c>
      <c r="D15754" t="s">
        <v>14</v>
      </c>
      <c r="E15754" t="s">
        <v>15</v>
      </c>
      <c r="F15754">
        <v>202637</v>
      </c>
      <c r="G15754">
        <v>62376</v>
      </c>
      <c r="H15754">
        <v>12</v>
      </c>
      <c r="I15754">
        <v>88832700</v>
      </c>
      <c r="J15754">
        <v>637692</v>
      </c>
      <c r="K15754">
        <v>15306.762601</v>
      </c>
    </row>
    <row r="15755" spans="1:11" x14ac:dyDescent="0.35">
      <c r="A15755" t="s">
        <v>435</v>
      </c>
      <c r="B15755" t="s">
        <v>36</v>
      </c>
      <c r="C15755" t="s">
        <v>57</v>
      </c>
      <c r="D15755" t="s">
        <v>17</v>
      </c>
      <c r="E15755" t="s">
        <v>21</v>
      </c>
      <c r="F15755">
        <v>202637</v>
      </c>
      <c r="G15755">
        <v>8796</v>
      </c>
      <c r="H15755">
        <v>12</v>
      </c>
      <c r="I15755">
        <v>13170000</v>
      </c>
      <c r="J15755">
        <v>38676</v>
      </c>
      <c r="K15755">
        <v>15614.997271</v>
      </c>
    </row>
    <row r="15756" spans="1:11" x14ac:dyDescent="0.35">
      <c r="A15756" t="s">
        <v>435</v>
      </c>
      <c r="B15756" t="s">
        <v>36</v>
      </c>
      <c r="C15756" t="s">
        <v>58</v>
      </c>
      <c r="D15756" t="s">
        <v>32</v>
      </c>
      <c r="E15756" t="s">
        <v>15</v>
      </c>
      <c r="F15756">
        <v>202637</v>
      </c>
      <c r="G15756">
        <v>5004</v>
      </c>
      <c r="H15756">
        <v>12</v>
      </c>
      <c r="I15756">
        <v>8573000</v>
      </c>
      <c r="J15756">
        <v>15696</v>
      </c>
      <c r="K15756">
        <v>17719.088728999999</v>
      </c>
    </row>
    <row r="15757" spans="1:11" x14ac:dyDescent="0.35">
      <c r="A15757" t="s">
        <v>435</v>
      </c>
      <c r="B15757" t="s">
        <v>36</v>
      </c>
      <c r="C15757" t="s">
        <v>59</v>
      </c>
      <c r="D15757" t="s">
        <v>23</v>
      </c>
      <c r="E15757" t="s">
        <v>21</v>
      </c>
      <c r="F15757">
        <v>202637</v>
      </c>
      <c r="G15757">
        <v>71028</v>
      </c>
      <c r="H15757">
        <v>12</v>
      </c>
      <c r="I15757">
        <v>148720500</v>
      </c>
      <c r="J15757">
        <v>579840</v>
      </c>
      <c r="K15757">
        <v>22964.500422000001</v>
      </c>
    </row>
    <row r="15758" spans="1:11" x14ac:dyDescent="0.35">
      <c r="A15758" t="s">
        <v>435</v>
      </c>
      <c r="B15758" t="s">
        <v>36</v>
      </c>
      <c r="C15758" t="s">
        <v>60</v>
      </c>
      <c r="D15758" t="s">
        <v>23</v>
      </c>
      <c r="E15758" t="s">
        <v>21</v>
      </c>
      <c r="F15758">
        <v>202637</v>
      </c>
      <c r="G15758">
        <v>11264</v>
      </c>
      <c r="H15758">
        <v>16</v>
      </c>
      <c r="I15758">
        <v>24759400</v>
      </c>
      <c r="J15758">
        <v>53152</v>
      </c>
      <c r="K15758">
        <v>30939.433239000002</v>
      </c>
    </row>
    <row r="15759" spans="1:11" x14ac:dyDescent="0.35">
      <c r="A15759" t="s">
        <v>435</v>
      </c>
      <c r="B15759" t="s">
        <v>36</v>
      </c>
      <c r="C15759" t="s">
        <v>61</v>
      </c>
      <c r="D15759" t="s">
        <v>14</v>
      </c>
      <c r="E15759" t="s">
        <v>15</v>
      </c>
      <c r="F15759">
        <v>202637</v>
      </c>
      <c r="G15759">
        <v>9468</v>
      </c>
      <c r="H15759">
        <v>12</v>
      </c>
      <c r="I15759">
        <v>14251000</v>
      </c>
      <c r="J15759">
        <v>42708</v>
      </c>
      <c r="K15759">
        <v>16015.485425000001</v>
      </c>
    </row>
    <row r="15760" spans="1:11" x14ac:dyDescent="0.35">
      <c r="A15760" t="s">
        <v>435</v>
      </c>
      <c r="B15760" t="s">
        <v>36</v>
      </c>
      <c r="C15760" t="s">
        <v>62</v>
      </c>
      <c r="D15760" t="s">
        <v>17</v>
      </c>
      <c r="E15760" t="s">
        <v>15</v>
      </c>
      <c r="F15760">
        <v>202637</v>
      </c>
      <c r="G15760">
        <v>102300</v>
      </c>
      <c r="H15760">
        <v>12</v>
      </c>
      <c r="I15760">
        <v>137121700</v>
      </c>
      <c r="J15760">
        <v>807612</v>
      </c>
      <c r="K15760">
        <v>14493.938182</v>
      </c>
    </row>
    <row r="15761" spans="1:11" x14ac:dyDescent="0.35">
      <c r="A15761" t="s">
        <v>435</v>
      </c>
      <c r="B15761" t="s">
        <v>36</v>
      </c>
      <c r="C15761" t="s">
        <v>63</v>
      </c>
      <c r="D15761" t="s">
        <v>17</v>
      </c>
      <c r="E15761" t="s">
        <v>15</v>
      </c>
      <c r="F15761">
        <v>202637</v>
      </c>
      <c r="G15761">
        <v>14520</v>
      </c>
      <c r="H15761">
        <v>12</v>
      </c>
      <c r="I15761">
        <v>20288200</v>
      </c>
      <c r="J15761">
        <v>96468</v>
      </c>
      <c r="K15761">
        <v>14605.920661</v>
      </c>
    </row>
    <row r="15762" spans="1:11" x14ac:dyDescent="0.35">
      <c r="A15762" t="s">
        <v>435</v>
      </c>
      <c r="B15762" t="s">
        <v>36</v>
      </c>
      <c r="C15762" t="s">
        <v>64</v>
      </c>
      <c r="D15762" t="s">
        <v>17</v>
      </c>
      <c r="E15762" t="s">
        <v>15</v>
      </c>
      <c r="F15762">
        <v>202637</v>
      </c>
      <c r="G15762">
        <v>4848</v>
      </c>
      <c r="H15762">
        <v>12</v>
      </c>
      <c r="I15762">
        <v>7474000</v>
      </c>
      <c r="J15762">
        <v>19044</v>
      </c>
      <c r="K15762">
        <v>16395.997524999999</v>
      </c>
    </row>
    <row r="15763" spans="1:11" x14ac:dyDescent="0.35">
      <c r="A15763" t="s">
        <v>435</v>
      </c>
      <c r="B15763" t="s">
        <v>36</v>
      </c>
      <c r="C15763" t="s">
        <v>65</v>
      </c>
      <c r="D15763" t="s">
        <v>17</v>
      </c>
      <c r="E15763" t="s">
        <v>15</v>
      </c>
      <c r="F15763">
        <v>202637</v>
      </c>
      <c r="G15763">
        <v>4200</v>
      </c>
      <c r="H15763">
        <v>12</v>
      </c>
      <c r="I15763">
        <v>6616800</v>
      </c>
      <c r="J15763">
        <v>15540</v>
      </c>
      <c r="K15763">
        <v>16333.708570999999</v>
      </c>
    </row>
    <row r="15764" spans="1:11" x14ac:dyDescent="0.35">
      <c r="A15764" t="s">
        <v>435</v>
      </c>
      <c r="B15764" t="s">
        <v>36</v>
      </c>
      <c r="C15764" t="s">
        <v>66</v>
      </c>
      <c r="D15764" t="s">
        <v>17</v>
      </c>
      <c r="E15764" t="s">
        <v>18</v>
      </c>
      <c r="F15764">
        <v>202637</v>
      </c>
      <c r="G15764">
        <v>14976</v>
      </c>
      <c r="H15764">
        <v>16</v>
      </c>
      <c r="I15764">
        <v>31139000</v>
      </c>
      <c r="J15764">
        <v>76064</v>
      </c>
      <c r="K15764">
        <v>30505.678419</v>
      </c>
    </row>
    <row r="15765" spans="1:11" x14ac:dyDescent="0.35">
      <c r="A15765" t="s">
        <v>435</v>
      </c>
      <c r="B15765" t="s">
        <v>36</v>
      </c>
      <c r="C15765" t="s">
        <v>67</v>
      </c>
      <c r="D15765" t="s">
        <v>49</v>
      </c>
      <c r="E15765" t="s">
        <v>15</v>
      </c>
      <c r="F15765">
        <v>202637</v>
      </c>
      <c r="G15765">
        <v>4824</v>
      </c>
      <c r="H15765">
        <v>12</v>
      </c>
      <c r="I15765">
        <v>5445500</v>
      </c>
      <c r="J15765">
        <v>21816</v>
      </c>
      <c r="K15765">
        <v>11596.348259</v>
      </c>
    </row>
    <row r="15766" spans="1:11" x14ac:dyDescent="0.35">
      <c r="A15766" t="s">
        <v>435</v>
      </c>
      <c r="B15766" t="s">
        <v>36</v>
      </c>
      <c r="C15766" t="s">
        <v>68</v>
      </c>
      <c r="D15766" t="s">
        <v>49</v>
      </c>
      <c r="E15766" t="s">
        <v>15</v>
      </c>
      <c r="F15766">
        <v>202637</v>
      </c>
      <c r="G15766">
        <v>11712</v>
      </c>
      <c r="H15766">
        <v>12</v>
      </c>
      <c r="I15766">
        <v>13225800</v>
      </c>
      <c r="J15766">
        <v>66372</v>
      </c>
      <c r="K15766">
        <v>11589.180328</v>
      </c>
    </row>
    <row r="15767" spans="1:11" x14ac:dyDescent="0.35">
      <c r="A15767" t="s">
        <v>435</v>
      </c>
      <c r="B15767" t="s">
        <v>36</v>
      </c>
      <c r="C15767" t="s">
        <v>69</v>
      </c>
      <c r="D15767" t="s">
        <v>14</v>
      </c>
      <c r="E15767" t="s">
        <v>24</v>
      </c>
      <c r="F15767">
        <v>202637</v>
      </c>
      <c r="G15767">
        <v>8520</v>
      </c>
      <c r="H15767">
        <v>20</v>
      </c>
      <c r="I15767">
        <v>12674000</v>
      </c>
      <c r="J15767">
        <v>34640</v>
      </c>
      <c r="K15767">
        <v>26218.014084999999</v>
      </c>
    </row>
    <row r="15768" spans="1:11" x14ac:dyDescent="0.35">
      <c r="A15768" t="s">
        <v>435</v>
      </c>
      <c r="B15768" t="s">
        <v>36</v>
      </c>
      <c r="C15768" t="s">
        <v>70</v>
      </c>
      <c r="D15768" t="s">
        <v>17</v>
      </c>
      <c r="E15768" t="s">
        <v>18</v>
      </c>
      <c r="F15768">
        <v>202637</v>
      </c>
      <c r="G15768">
        <v>36064</v>
      </c>
      <c r="H15768">
        <v>16</v>
      </c>
      <c r="I15768">
        <v>85318100</v>
      </c>
      <c r="J15768">
        <v>312272</v>
      </c>
      <c r="K15768">
        <v>33884.709848999999</v>
      </c>
    </row>
    <row r="15769" spans="1:11" x14ac:dyDescent="0.35">
      <c r="A15769" t="s">
        <v>435</v>
      </c>
      <c r="B15769" t="s">
        <v>36</v>
      </c>
      <c r="C15769" t="s">
        <v>71</v>
      </c>
      <c r="D15769" t="s">
        <v>17</v>
      </c>
      <c r="E15769" t="s">
        <v>24</v>
      </c>
      <c r="F15769">
        <v>202637</v>
      </c>
      <c r="G15769">
        <v>7180</v>
      </c>
      <c r="H15769">
        <v>20</v>
      </c>
      <c r="I15769">
        <v>10635500</v>
      </c>
      <c r="J15769">
        <v>25920</v>
      </c>
      <c r="K15769">
        <v>26280.069638000001</v>
      </c>
    </row>
    <row r="15770" spans="1:11" x14ac:dyDescent="0.35">
      <c r="A15770" t="s">
        <v>435</v>
      </c>
      <c r="B15770" t="s">
        <v>36</v>
      </c>
      <c r="C15770" t="s">
        <v>72</v>
      </c>
      <c r="D15770" t="s">
        <v>17</v>
      </c>
      <c r="E15770" t="s">
        <v>24</v>
      </c>
      <c r="F15770">
        <v>202637</v>
      </c>
      <c r="G15770">
        <v>13500</v>
      </c>
      <c r="H15770">
        <v>20</v>
      </c>
      <c r="I15770">
        <v>19965000</v>
      </c>
      <c r="J15770">
        <v>60460</v>
      </c>
      <c r="K15770">
        <v>26235.908147999999</v>
      </c>
    </row>
    <row r="15771" spans="1:11" x14ac:dyDescent="0.35">
      <c r="A15771" t="s">
        <v>435</v>
      </c>
      <c r="B15771" t="s">
        <v>36</v>
      </c>
      <c r="C15771" t="s">
        <v>550</v>
      </c>
      <c r="D15771" t="s">
        <v>14</v>
      </c>
      <c r="E15771" t="s">
        <v>18</v>
      </c>
      <c r="F15771">
        <v>202637</v>
      </c>
      <c r="G15771">
        <v>8208</v>
      </c>
      <c r="H15771">
        <v>16</v>
      </c>
      <c r="I15771">
        <v>12324000</v>
      </c>
      <c r="J15771">
        <v>41952</v>
      </c>
      <c r="K15771">
        <v>22080.578947000002</v>
      </c>
    </row>
    <row r="15772" spans="1:11" x14ac:dyDescent="0.35">
      <c r="A15772" t="s">
        <v>435</v>
      </c>
      <c r="B15772" t="s">
        <v>36</v>
      </c>
      <c r="C15772" t="s">
        <v>73</v>
      </c>
      <c r="D15772" t="s">
        <v>49</v>
      </c>
      <c r="E15772" t="s">
        <v>21</v>
      </c>
      <c r="F15772">
        <v>202637</v>
      </c>
      <c r="G15772">
        <v>21012</v>
      </c>
      <c r="H15772">
        <v>12</v>
      </c>
      <c r="I15772">
        <v>32891200</v>
      </c>
      <c r="J15772">
        <v>163896</v>
      </c>
      <c r="K15772">
        <v>16602.889206</v>
      </c>
    </row>
    <row r="15773" spans="1:11" x14ac:dyDescent="0.35">
      <c r="A15773" t="s">
        <v>435</v>
      </c>
      <c r="B15773" t="s">
        <v>36</v>
      </c>
      <c r="C15773" t="s">
        <v>74</v>
      </c>
      <c r="D15773" t="s">
        <v>14</v>
      </c>
      <c r="E15773" t="s">
        <v>21</v>
      </c>
      <c r="F15773">
        <v>202637</v>
      </c>
      <c r="G15773">
        <v>9948</v>
      </c>
      <c r="H15773">
        <v>12</v>
      </c>
      <c r="I15773">
        <v>14046700</v>
      </c>
      <c r="J15773">
        <v>51576</v>
      </c>
      <c r="K15773">
        <v>14506.504222</v>
      </c>
    </row>
    <row r="15774" spans="1:11" x14ac:dyDescent="0.35">
      <c r="A15774" t="s">
        <v>435</v>
      </c>
      <c r="B15774" t="s">
        <v>75</v>
      </c>
      <c r="C15774" t="s">
        <v>547</v>
      </c>
      <c r="D15774" t="s">
        <v>17</v>
      </c>
      <c r="E15774" t="s">
        <v>18</v>
      </c>
      <c r="F15774">
        <v>202637</v>
      </c>
      <c r="G15774">
        <v>35776</v>
      </c>
      <c r="H15774">
        <v>16</v>
      </c>
      <c r="I15774">
        <v>57183700</v>
      </c>
      <c r="J15774">
        <v>100976</v>
      </c>
      <c r="K15774">
        <v>22632.725849999999</v>
      </c>
    </row>
    <row r="15775" spans="1:11" x14ac:dyDescent="0.35">
      <c r="A15775" t="s">
        <v>435</v>
      </c>
      <c r="B15775" t="s">
        <v>75</v>
      </c>
      <c r="C15775" t="s">
        <v>76</v>
      </c>
      <c r="D15775" t="s">
        <v>20</v>
      </c>
      <c r="E15775" t="s">
        <v>18</v>
      </c>
      <c r="F15775">
        <v>202637</v>
      </c>
      <c r="G15775">
        <v>50016</v>
      </c>
      <c r="H15775">
        <v>16</v>
      </c>
      <c r="I15775">
        <v>90127000</v>
      </c>
      <c r="J15775">
        <v>421968</v>
      </c>
      <c r="K15775">
        <v>24781.034868999999</v>
      </c>
    </row>
    <row r="15776" spans="1:11" x14ac:dyDescent="0.35">
      <c r="A15776" t="s">
        <v>435</v>
      </c>
      <c r="B15776" t="s">
        <v>75</v>
      </c>
      <c r="C15776" t="s">
        <v>77</v>
      </c>
      <c r="D15776" t="s">
        <v>17</v>
      </c>
      <c r="E15776" t="s">
        <v>18</v>
      </c>
      <c r="F15776">
        <v>202637</v>
      </c>
      <c r="G15776">
        <v>14096</v>
      </c>
      <c r="H15776">
        <v>16</v>
      </c>
      <c r="I15776">
        <v>25964800</v>
      </c>
      <c r="J15776">
        <v>70016</v>
      </c>
      <c r="K15776">
        <v>25777.164585999999</v>
      </c>
    </row>
    <row r="15777" spans="1:11" x14ac:dyDescent="0.35">
      <c r="A15777" t="s">
        <v>435</v>
      </c>
      <c r="B15777" t="s">
        <v>75</v>
      </c>
      <c r="C15777" t="s">
        <v>78</v>
      </c>
      <c r="D15777" t="s">
        <v>17</v>
      </c>
      <c r="E15777" t="s">
        <v>18</v>
      </c>
      <c r="F15777">
        <v>202637</v>
      </c>
      <c r="G15777">
        <v>22928</v>
      </c>
      <c r="H15777">
        <v>16</v>
      </c>
      <c r="I15777">
        <v>42237800</v>
      </c>
      <c r="J15777">
        <v>131920</v>
      </c>
      <c r="K15777">
        <v>25826.659456000001</v>
      </c>
    </row>
    <row r="15778" spans="1:11" x14ac:dyDescent="0.35">
      <c r="A15778" t="s">
        <v>435</v>
      </c>
      <c r="B15778" t="s">
        <v>75</v>
      </c>
      <c r="C15778" t="s">
        <v>79</v>
      </c>
      <c r="D15778" t="s">
        <v>17</v>
      </c>
      <c r="E15778" t="s">
        <v>18</v>
      </c>
      <c r="F15778">
        <v>202637</v>
      </c>
      <c r="G15778">
        <v>19536</v>
      </c>
      <c r="H15778">
        <v>16</v>
      </c>
      <c r="I15778">
        <v>36052000</v>
      </c>
      <c r="J15778">
        <v>144304</v>
      </c>
      <c r="K15778">
        <v>25724.219492</v>
      </c>
    </row>
    <row r="15779" spans="1:11" x14ac:dyDescent="0.35">
      <c r="A15779" t="s">
        <v>435</v>
      </c>
      <c r="B15779" t="s">
        <v>75</v>
      </c>
      <c r="C15779" t="s">
        <v>80</v>
      </c>
      <c r="D15779" t="s">
        <v>14</v>
      </c>
      <c r="E15779" t="s">
        <v>15</v>
      </c>
      <c r="F15779">
        <v>202637</v>
      </c>
      <c r="G15779">
        <v>50992</v>
      </c>
      <c r="H15779">
        <v>16</v>
      </c>
      <c r="I15779">
        <v>58388600</v>
      </c>
      <c r="J15779">
        <v>266768</v>
      </c>
      <c r="K15779">
        <v>16618.972701999999</v>
      </c>
    </row>
    <row r="15780" spans="1:11" x14ac:dyDescent="0.35">
      <c r="A15780" t="s">
        <v>435</v>
      </c>
      <c r="B15780" t="s">
        <v>81</v>
      </c>
      <c r="C15780" t="s">
        <v>82</v>
      </c>
      <c r="D15780" t="s">
        <v>17</v>
      </c>
      <c r="E15780" t="s">
        <v>15</v>
      </c>
      <c r="F15780">
        <v>202637</v>
      </c>
      <c r="G15780">
        <v>13840</v>
      </c>
      <c r="H15780">
        <v>16</v>
      </c>
      <c r="I15780">
        <v>17945500</v>
      </c>
      <c r="J15780">
        <v>76928</v>
      </c>
      <c r="K15780">
        <v>18334.722543</v>
      </c>
    </row>
    <row r="15781" spans="1:11" x14ac:dyDescent="0.35">
      <c r="A15781" t="s">
        <v>435</v>
      </c>
      <c r="B15781" t="s">
        <v>81</v>
      </c>
      <c r="C15781" t="s">
        <v>545</v>
      </c>
      <c r="D15781" t="s">
        <v>17</v>
      </c>
      <c r="E15781" t="s">
        <v>15</v>
      </c>
      <c r="F15781">
        <v>202637</v>
      </c>
      <c r="G15781">
        <v>2868</v>
      </c>
      <c r="H15781">
        <v>12</v>
      </c>
      <c r="I15781">
        <v>4182000</v>
      </c>
      <c r="J15781">
        <v>19656</v>
      </c>
      <c r="K15781">
        <v>15344.368200999999</v>
      </c>
    </row>
    <row r="15782" spans="1:11" x14ac:dyDescent="0.35">
      <c r="A15782" t="s">
        <v>435</v>
      </c>
      <c r="B15782" t="s">
        <v>81</v>
      </c>
      <c r="C15782" t="s">
        <v>83</v>
      </c>
      <c r="D15782" t="s">
        <v>32</v>
      </c>
      <c r="E15782" t="s">
        <v>15</v>
      </c>
      <c r="F15782">
        <v>202637</v>
      </c>
      <c r="G15782">
        <v>1428</v>
      </c>
      <c r="H15782">
        <v>12</v>
      </c>
      <c r="I15782">
        <v>2089000</v>
      </c>
      <c r="J15782">
        <v>1980</v>
      </c>
      <c r="K15782">
        <v>14484.226891</v>
      </c>
    </row>
    <row r="15783" spans="1:11" x14ac:dyDescent="0.35">
      <c r="A15783" t="s">
        <v>435</v>
      </c>
      <c r="B15783" t="s">
        <v>81</v>
      </c>
      <c r="C15783" t="s">
        <v>84</v>
      </c>
      <c r="D15783" t="s">
        <v>20</v>
      </c>
      <c r="E15783" t="s">
        <v>21</v>
      </c>
      <c r="F15783">
        <v>202637</v>
      </c>
      <c r="G15783">
        <v>116328</v>
      </c>
      <c r="H15783">
        <v>12</v>
      </c>
      <c r="I15783">
        <v>279638800</v>
      </c>
      <c r="J15783">
        <v>1055928</v>
      </c>
      <c r="K15783">
        <v>25976.811326999999</v>
      </c>
    </row>
    <row r="15784" spans="1:11" x14ac:dyDescent="0.35">
      <c r="A15784" t="s">
        <v>435</v>
      </c>
      <c r="B15784" t="s">
        <v>81</v>
      </c>
      <c r="C15784" t="s">
        <v>85</v>
      </c>
      <c r="D15784" t="s">
        <v>17</v>
      </c>
      <c r="E15784" t="s">
        <v>15</v>
      </c>
      <c r="F15784">
        <v>202637</v>
      </c>
      <c r="G15784">
        <v>5700</v>
      </c>
      <c r="H15784">
        <v>12</v>
      </c>
      <c r="I15784">
        <v>8454000</v>
      </c>
      <c r="J15784">
        <v>25608</v>
      </c>
      <c r="K15784">
        <v>15350.176842000001</v>
      </c>
    </row>
    <row r="15785" spans="1:11" x14ac:dyDescent="0.35">
      <c r="A15785" t="s">
        <v>435</v>
      </c>
      <c r="B15785" t="s">
        <v>81</v>
      </c>
      <c r="C15785" t="s">
        <v>86</v>
      </c>
      <c r="D15785" t="s">
        <v>17</v>
      </c>
      <c r="E15785" t="s">
        <v>18</v>
      </c>
      <c r="F15785">
        <v>202637</v>
      </c>
      <c r="G15785">
        <v>3216</v>
      </c>
      <c r="H15785">
        <v>16</v>
      </c>
      <c r="I15785">
        <v>7395600</v>
      </c>
      <c r="J15785">
        <v>11008</v>
      </c>
      <c r="K15785">
        <v>32207.517413000001</v>
      </c>
    </row>
    <row r="15786" spans="1:11" x14ac:dyDescent="0.35">
      <c r="A15786" t="s">
        <v>435</v>
      </c>
      <c r="B15786" t="s">
        <v>81</v>
      </c>
      <c r="C15786" t="s">
        <v>87</v>
      </c>
      <c r="D15786" t="s">
        <v>17</v>
      </c>
      <c r="E15786" t="s">
        <v>18</v>
      </c>
      <c r="F15786">
        <v>202637</v>
      </c>
      <c r="G15786">
        <v>3856</v>
      </c>
      <c r="H15786">
        <v>16</v>
      </c>
      <c r="I15786">
        <v>8905500</v>
      </c>
      <c r="J15786">
        <v>13296</v>
      </c>
      <c r="K15786">
        <v>32340.414938000002</v>
      </c>
    </row>
    <row r="15787" spans="1:11" x14ac:dyDescent="0.35">
      <c r="A15787" t="s">
        <v>435</v>
      </c>
      <c r="B15787" t="s">
        <v>81</v>
      </c>
      <c r="C15787" t="s">
        <v>88</v>
      </c>
      <c r="D15787" t="s">
        <v>32</v>
      </c>
      <c r="E15787" t="s">
        <v>21</v>
      </c>
      <c r="F15787">
        <v>202637</v>
      </c>
      <c r="G15787">
        <v>21060</v>
      </c>
      <c r="H15787">
        <v>12</v>
      </c>
      <c r="I15787">
        <v>50259000</v>
      </c>
      <c r="J15787">
        <v>158424</v>
      </c>
      <c r="K15787">
        <v>25984.837037000001</v>
      </c>
    </row>
    <row r="15788" spans="1:11" x14ac:dyDescent="0.35">
      <c r="A15788" t="s">
        <v>435</v>
      </c>
      <c r="B15788" t="s">
        <v>81</v>
      </c>
      <c r="C15788" t="s">
        <v>89</v>
      </c>
      <c r="D15788" t="s">
        <v>14</v>
      </c>
      <c r="E15788" t="s">
        <v>15</v>
      </c>
      <c r="F15788">
        <v>202637</v>
      </c>
      <c r="G15788">
        <v>9536</v>
      </c>
      <c r="H15788">
        <v>16</v>
      </c>
      <c r="I15788">
        <v>13064900</v>
      </c>
      <c r="J15788">
        <v>39824</v>
      </c>
      <c r="K15788">
        <v>18351.093959999998</v>
      </c>
    </row>
    <row r="15789" spans="1:11" x14ac:dyDescent="0.35">
      <c r="A15789" t="s">
        <v>435</v>
      </c>
      <c r="B15789" t="s">
        <v>81</v>
      </c>
      <c r="C15789" t="s">
        <v>90</v>
      </c>
      <c r="D15789" t="s">
        <v>17</v>
      </c>
      <c r="E15789" t="s">
        <v>21</v>
      </c>
      <c r="F15789">
        <v>202637</v>
      </c>
      <c r="G15789">
        <v>53004</v>
      </c>
      <c r="H15789">
        <v>12</v>
      </c>
      <c r="I15789">
        <v>127575800</v>
      </c>
      <c r="J15789">
        <v>441744</v>
      </c>
      <c r="K15789">
        <v>25965.719946000001</v>
      </c>
    </row>
    <row r="15790" spans="1:11" x14ac:dyDescent="0.35">
      <c r="A15790" t="s">
        <v>435</v>
      </c>
      <c r="B15790" t="s">
        <v>81</v>
      </c>
      <c r="C15790" t="s">
        <v>91</v>
      </c>
      <c r="D15790" t="s">
        <v>23</v>
      </c>
      <c r="E15790" t="s">
        <v>21</v>
      </c>
      <c r="F15790">
        <v>202637</v>
      </c>
      <c r="G15790">
        <v>2896</v>
      </c>
      <c r="H15790">
        <v>16</v>
      </c>
      <c r="I15790">
        <v>8547000</v>
      </c>
      <c r="J15790">
        <v>6000</v>
      </c>
      <c r="K15790">
        <v>41411.596684999997</v>
      </c>
    </row>
    <row r="15791" spans="1:11" x14ac:dyDescent="0.35">
      <c r="A15791" t="s">
        <v>435</v>
      </c>
      <c r="B15791" t="s">
        <v>81</v>
      </c>
      <c r="C15791" t="s">
        <v>92</v>
      </c>
      <c r="D15791" t="s">
        <v>32</v>
      </c>
      <c r="E15791" t="s">
        <v>21</v>
      </c>
      <c r="F15791">
        <v>202637</v>
      </c>
      <c r="G15791">
        <v>16864</v>
      </c>
      <c r="H15791">
        <v>16</v>
      </c>
      <c r="I15791">
        <v>41006000</v>
      </c>
      <c r="J15791">
        <v>100928</v>
      </c>
      <c r="K15791">
        <v>35015.026565</v>
      </c>
    </row>
    <row r="15792" spans="1:11" x14ac:dyDescent="0.35">
      <c r="A15792" t="s">
        <v>435</v>
      </c>
      <c r="B15792" t="s">
        <v>81</v>
      </c>
      <c r="C15792" t="s">
        <v>93</v>
      </c>
      <c r="D15792" t="s">
        <v>17</v>
      </c>
      <c r="E15792" t="s">
        <v>18</v>
      </c>
      <c r="F15792">
        <v>202637</v>
      </c>
      <c r="G15792">
        <v>5792</v>
      </c>
      <c r="H15792">
        <v>16</v>
      </c>
      <c r="I15792">
        <v>13319900</v>
      </c>
      <c r="J15792">
        <v>22880</v>
      </c>
      <c r="K15792">
        <v>32225.320442</v>
      </c>
    </row>
    <row r="15793" spans="1:11" x14ac:dyDescent="0.35">
      <c r="A15793" t="s">
        <v>435</v>
      </c>
      <c r="B15793" t="s">
        <v>81</v>
      </c>
      <c r="C15793" t="s">
        <v>94</v>
      </c>
      <c r="D15793" t="s">
        <v>20</v>
      </c>
      <c r="E15793" t="s">
        <v>21</v>
      </c>
      <c r="F15793">
        <v>202637</v>
      </c>
      <c r="G15793">
        <v>13488</v>
      </c>
      <c r="H15793">
        <v>16</v>
      </c>
      <c r="I15793">
        <v>31075700</v>
      </c>
      <c r="J15793">
        <v>69216</v>
      </c>
      <c r="K15793">
        <v>32196.927639000001</v>
      </c>
    </row>
    <row r="15794" spans="1:11" x14ac:dyDescent="0.35">
      <c r="A15794" t="s">
        <v>435</v>
      </c>
      <c r="B15794" t="s">
        <v>81</v>
      </c>
      <c r="C15794" t="s">
        <v>95</v>
      </c>
      <c r="D15794" t="s">
        <v>23</v>
      </c>
      <c r="E15794" t="s">
        <v>21</v>
      </c>
      <c r="F15794">
        <v>202637</v>
      </c>
      <c r="G15794">
        <v>58640</v>
      </c>
      <c r="H15794">
        <v>16</v>
      </c>
      <c r="I15794">
        <v>143031900</v>
      </c>
      <c r="J15794">
        <v>498672</v>
      </c>
      <c r="K15794">
        <v>35036.268758999999</v>
      </c>
    </row>
    <row r="15795" spans="1:11" x14ac:dyDescent="0.35">
      <c r="A15795" t="s">
        <v>435</v>
      </c>
      <c r="B15795" t="s">
        <v>96</v>
      </c>
      <c r="C15795" t="s">
        <v>97</v>
      </c>
      <c r="D15795" t="s">
        <v>49</v>
      </c>
      <c r="E15795" t="s">
        <v>21</v>
      </c>
      <c r="F15795">
        <v>202637</v>
      </c>
      <c r="G15795">
        <v>8300</v>
      </c>
      <c r="H15795">
        <v>20</v>
      </c>
      <c r="I15795">
        <v>12471300</v>
      </c>
      <c r="J15795">
        <v>37300</v>
      </c>
      <c r="K15795">
        <v>26550.508433999999</v>
      </c>
    </row>
    <row r="15796" spans="1:11" x14ac:dyDescent="0.35">
      <c r="A15796" t="s">
        <v>435</v>
      </c>
      <c r="B15796" t="s">
        <v>96</v>
      </c>
      <c r="C15796" t="s">
        <v>98</v>
      </c>
      <c r="D15796" t="s">
        <v>32</v>
      </c>
      <c r="E15796" t="s">
        <v>18</v>
      </c>
      <c r="F15796">
        <v>202637</v>
      </c>
      <c r="G15796">
        <v>13440</v>
      </c>
      <c r="H15796">
        <v>20</v>
      </c>
      <c r="I15796">
        <v>26862300</v>
      </c>
      <c r="J15796">
        <v>56380</v>
      </c>
      <c r="K15796">
        <v>36233.958333000002</v>
      </c>
    </row>
    <row r="15797" spans="1:11" x14ac:dyDescent="0.35">
      <c r="A15797" t="s">
        <v>435</v>
      </c>
      <c r="B15797" t="s">
        <v>96</v>
      </c>
      <c r="C15797" t="s">
        <v>99</v>
      </c>
      <c r="D15797" t="s">
        <v>32</v>
      </c>
      <c r="E15797" t="s">
        <v>18</v>
      </c>
      <c r="F15797">
        <v>202637</v>
      </c>
      <c r="G15797">
        <v>15600</v>
      </c>
      <c r="H15797">
        <v>20</v>
      </c>
      <c r="I15797">
        <v>38627500</v>
      </c>
      <c r="J15797">
        <v>83400</v>
      </c>
      <c r="K15797">
        <v>43204.812821</v>
      </c>
    </row>
    <row r="15798" spans="1:11" x14ac:dyDescent="0.35">
      <c r="A15798" t="s">
        <v>435</v>
      </c>
      <c r="B15798" t="s">
        <v>96</v>
      </c>
      <c r="C15798" t="s">
        <v>100</v>
      </c>
      <c r="D15798" t="s">
        <v>32</v>
      </c>
      <c r="E15798" t="s">
        <v>18</v>
      </c>
      <c r="F15798">
        <v>202637</v>
      </c>
      <c r="G15798">
        <v>39040</v>
      </c>
      <c r="H15798">
        <v>20</v>
      </c>
      <c r="I15798">
        <v>96962500</v>
      </c>
      <c r="J15798">
        <v>267600</v>
      </c>
      <c r="K15798">
        <v>43249.018443000001</v>
      </c>
    </row>
    <row r="15799" spans="1:11" x14ac:dyDescent="0.35">
      <c r="A15799" t="s">
        <v>435</v>
      </c>
      <c r="B15799" t="s">
        <v>96</v>
      </c>
      <c r="C15799" t="s">
        <v>101</v>
      </c>
      <c r="D15799" t="s">
        <v>32</v>
      </c>
      <c r="E15799" t="s">
        <v>21</v>
      </c>
      <c r="F15799">
        <v>202637</v>
      </c>
      <c r="G15799">
        <v>10760</v>
      </c>
      <c r="H15799">
        <v>20</v>
      </c>
      <c r="I15799">
        <v>14474600</v>
      </c>
      <c r="J15799">
        <v>54340</v>
      </c>
      <c r="K15799">
        <v>23556.016728999999</v>
      </c>
    </row>
    <row r="15800" spans="1:11" x14ac:dyDescent="0.35">
      <c r="A15800" t="s">
        <v>435</v>
      </c>
      <c r="B15800" t="s">
        <v>96</v>
      </c>
      <c r="C15800" t="s">
        <v>102</v>
      </c>
      <c r="D15800" t="s">
        <v>14</v>
      </c>
      <c r="E15800" t="s">
        <v>15</v>
      </c>
      <c r="F15800">
        <v>202637</v>
      </c>
      <c r="G15800">
        <v>118812</v>
      </c>
      <c r="H15800">
        <v>12</v>
      </c>
      <c r="I15800">
        <v>138505400</v>
      </c>
      <c r="J15800">
        <v>680736</v>
      </c>
      <c r="K15800">
        <v>13157.991415</v>
      </c>
    </row>
    <row r="15801" spans="1:11" x14ac:dyDescent="0.35">
      <c r="A15801" t="s">
        <v>435</v>
      </c>
      <c r="B15801" t="s">
        <v>96</v>
      </c>
      <c r="C15801" t="s">
        <v>103</v>
      </c>
      <c r="D15801" t="s">
        <v>32</v>
      </c>
      <c r="E15801" t="s">
        <v>15</v>
      </c>
      <c r="F15801">
        <v>202637</v>
      </c>
      <c r="G15801">
        <v>17964</v>
      </c>
      <c r="H15801">
        <v>12</v>
      </c>
      <c r="I15801">
        <v>32878800</v>
      </c>
      <c r="J15801">
        <v>104808</v>
      </c>
      <c r="K15801">
        <v>19325.696726999999</v>
      </c>
    </row>
    <row r="15802" spans="1:11" x14ac:dyDescent="0.35">
      <c r="A15802" t="s">
        <v>435</v>
      </c>
      <c r="B15802" t="s">
        <v>96</v>
      </c>
      <c r="C15802" t="s">
        <v>104</v>
      </c>
      <c r="D15802" t="s">
        <v>32</v>
      </c>
      <c r="E15802" t="s">
        <v>15</v>
      </c>
      <c r="F15802">
        <v>202637</v>
      </c>
      <c r="G15802">
        <v>17112</v>
      </c>
      <c r="H15802">
        <v>12</v>
      </c>
      <c r="I15802">
        <v>29623500</v>
      </c>
      <c r="J15802">
        <v>97044</v>
      </c>
      <c r="K15802">
        <v>18209.215989</v>
      </c>
    </row>
    <row r="15803" spans="1:11" x14ac:dyDescent="0.35">
      <c r="A15803" t="s">
        <v>435</v>
      </c>
      <c r="B15803" t="s">
        <v>96</v>
      </c>
      <c r="C15803" t="s">
        <v>105</v>
      </c>
      <c r="D15803" t="s">
        <v>32</v>
      </c>
      <c r="E15803" t="s">
        <v>15</v>
      </c>
      <c r="F15803">
        <v>202637</v>
      </c>
      <c r="G15803">
        <v>51156</v>
      </c>
      <c r="H15803">
        <v>12</v>
      </c>
      <c r="I15803">
        <v>85414000</v>
      </c>
      <c r="J15803">
        <v>394548</v>
      </c>
      <c r="K15803">
        <v>18392.899367000002</v>
      </c>
    </row>
    <row r="15804" spans="1:11" x14ac:dyDescent="0.35">
      <c r="A15804" t="s">
        <v>435</v>
      </c>
      <c r="B15804" t="s">
        <v>96</v>
      </c>
      <c r="C15804" t="s">
        <v>106</v>
      </c>
      <c r="D15804" t="s">
        <v>32</v>
      </c>
      <c r="E15804" t="s">
        <v>15</v>
      </c>
      <c r="F15804">
        <v>202637</v>
      </c>
      <c r="G15804">
        <v>51000</v>
      </c>
      <c r="H15804">
        <v>12</v>
      </c>
      <c r="I15804">
        <v>105248500</v>
      </c>
      <c r="J15804">
        <v>423156</v>
      </c>
      <c r="K15804">
        <v>21392.471293999999</v>
      </c>
    </row>
    <row r="15805" spans="1:11" x14ac:dyDescent="0.35">
      <c r="A15805" t="s">
        <v>435</v>
      </c>
      <c r="B15805" t="s">
        <v>96</v>
      </c>
      <c r="C15805" t="s">
        <v>107</v>
      </c>
      <c r="D15805" t="s">
        <v>32</v>
      </c>
      <c r="E15805" t="s">
        <v>15</v>
      </c>
      <c r="F15805">
        <v>202637</v>
      </c>
      <c r="G15805">
        <v>21776</v>
      </c>
      <c r="H15805">
        <v>16</v>
      </c>
      <c r="I15805">
        <v>41567600</v>
      </c>
      <c r="J15805">
        <v>137072</v>
      </c>
      <c r="K15805">
        <v>26691.051433000001</v>
      </c>
    </row>
    <row r="15806" spans="1:11" x14ac:dyDescent="0.35">
      <c r="A15806" t="s">
        <v>435</v>
      </c>
      <c r="B15806" t="s">
        <v>96</v>
      </c>
      <c r="C15806" t="s">
        <v>108</v>
      </c>
      <c r="D15806" t="s">
        <v>109</v>
      </c>
      <c r="E15806" t="s">
        <v>21</v>
      </c>
      <c r="F15806">
        <v>202637</v>
      </c>
      <c r="G15806">
        <v>82452</v>
      </c>
      <c r="H15806">
        <v>12</v>
      </c>
      <c r="I15806">
        <v>172643200</v>
      </c>
      <c r="J15806">
        <v>600480</v>
      </c>
      <c r="K15806">
        <v>23090.609809000001</v>
      </c>
    </row>
    <row r="15807" spans="1:11" x14ac:dyDescent="0.35">
      <c r="A15807" t="s">
        <v>435</v>
      </c>
      <c r="B15807" t="s">
        <v>96</v>
      </c>
      <c r="C15807" t="s">
        <v>110</v>
      </c>
      <c r="D15807" t="s">
        <v>109</v>
      </c>
      <c r="E15807" t="s">
        <v>21</v>
      </c>
      <c r="F15807">
        <v>202637</v>
      </c>
      <c r="G15807">
        <v>41976</v>
      </c>
      <c r="H15807">
        <v>12</v>
      </c>
      <c r="I15807">
        <v>104604400</v>
      </c>
      <c r="J15807">
        <v>336888</v>
      </c>
      <c r="K15807">
        <v>26301.909949000001</v>
      </c>
    </row>
    <row r="15808" spans="1:11" x14ac:dyDescent="0.35">
      <c r="A15808" t="s">
        <v>435</v>
      </c>
      <c r="B15808" t="s">
        <v>96</v>
      </c>
      <c r="C15808" t="s">
        <v>111</v>
      </c>
      <c r="D15808" t="s">
        <v>32</v>
      </c>
      <c r="E15808" t="s">
        <v>15</v>
      </c>
      <c r="F15808">
        <v>202637</v>
      </c>
      <c r="G15808">
        <v>81324</v>
      </c>
      <c r="H15808">
        <v>12</v>
      </c>
      <c r="I15808">
        <v>149038600</v>
      </c>
      <c r="J15808">
        <v>668724</v>
      </c>
      <c r="K15808">
        <v>19322.209975000002</v>
      </c>
    </row>
    <row r="15809" spans="1:11" x14ac:dyDescent="0.35">
      <c r="A15809" t="s">
        <v>435</v>
      </c>
      <c r="B15809" t="s">
        <v>96</v>
      </c>
      <c r="C15809" t="s">
        <v>558</v>
      </c>
      <c r="D15809" t="s">
        <v>32</v>
      </c>
      <c r="E15809" t="s">
        <v>24</v>
      </c>
      <c r="F15809">
        <v>202637</v>
      </c>
      <c r="G15809">
        <v>6880</v>
      </c>
      <c r="H15809">
        <v>20</v>
      </c>
      <c r="I15809">
        <v>17290800</v>
      </c>
      <c r="J15809">
        <v>36460</v>
      </c>
      <c r="K15809">
        <v>47332.697674000003</v>
      </c>
    </row>
    <row r="15810" spans="1:11" x14ac:dyDescent="0.35">
      <c r="A15810" t="s">
        <v>435</v>
      </c>
      <c r="B15810" t="s">
        <v>96</v>
      </c>
      <c r="C15810" s="9">
        <v>46101</v>
      </c>
      <c r="D15810" t="s">
        <v>32</v>
      </c>
      <c r="E15810" t="s">
        <v>24</v>
      </c>
      <c r="F15810">
        <v>202637</v>
      </c>
      <c r="G15810">
        <v>6520</v>
      </c>
      <c r="H15810">
        <v>20</v>
      </c>
      <c r="I15810">
        <v>16392000</v>
      </c>
      <c r="J15810">
        <v>35460</v>
      </c>
      <c r="K15810">
        <v>47439.601226999999</v>
      </c>
    </row>
    <row r="15811" spans="1:11" x14ac:dyDescent="0.35">
      <c r="A15811" t="s">
        <v>435</v>
      </c>
      <c r="B15811" t="s">
        <v>96</v>
      </c>
      <c r="C15811" t="s">
        <v>112</v>
      </c>
      <c r="D15811" t="s">
        <v>17</v>
      </c>
      <c r="E15811" t="s">
        <v>113</v>
      </c>
      <c r="F15811">
        <v>202637</v>
      </c>
      <c r="G15811">
        <v>22416</v>
      </c>
      <c r="H15811">
        <v>12</v>
      </c>
      <c r="I15811">
        <v>23798100</v>
      </c>
      <c r="J15811">
        <v>150960</v>
      </c>
      <c r="K15811">
        <v>11043.777837</v>
      </c>
    </row>
    <row r="15812" spans="1:11" x14ac:dyDescent="0.35">
      <c r="A15812" t="s">
        <v>435</v>
      </c>
      <c r="B15812" t="s">
        <v>96</v>
      </c>
      <c r="C15812" t="s">
        <v>114</v>
      </c>
      <c r="D15812" t="s">
        <v>32</v>
      </c>
      <c r="E15812" t="s">
        <v>24</v>
      </c>
      <c r="F15812">
        <v>202637</v>
      </c>
      <c r="G15812">
        <v>45200</v>
      </c>
      <c r="H15812">
        <v>20</v>
      </c>
      <c r="I15812">
        <v>125600000</v>
      </c>
      <c r="J15812">
        <v>353680</v>
      </c>
      <c r="K15812">
        <v>52171.314601999999</v>
      </c>
    </row>
    <row r="15813" spans="1:11" x14ac:dyDescent="0.35">
      <c r="A15813" t="s">
        <v>435</v>
      </c>
      <c r="B15813" t="s">
        <v>96</v>
      </c>
      <c r="C15813" t="s">
        <v>115</v>
      </c>
      <c r="D15813" t="s">
        <v>32</v>
      </c>
      <c r="E15813" t="s">
        <v>24</v>
      </c>
      <c r="F15813">
        <v>202637</v>
      </c>
      <c r="G15813">
        <v>41740</v>
      </c>
      <c r="H15813">
        <v>20</v>
      </c>
      <c r="I15813">
        <v>117335700</v>
      </c>
      <c r="J15813">
        <v>330740</v>
      </c>
      <c r="K15813">
        <v>52189.080019000001</v>
      </c>
    </row>
    <row r="15814" spans="1:11" x14ac:dyDescent="0.35">
      <c r="A15814" t="s">
        <v>435</v>
      </c>
      <c r="B15814" t="s">
        <v>96</v>
      </c>
      <c r="C15814" t="s">
        <v>116</v>
      </c>
      <c r="D15814" t="s">
        <v>17</v>
      </c>
      <c r="E15814" t="s">
        <v>113</v>
      </c>
      <c r="F15814">
        <v>202637</v>
      </c>
      <c r="G15814">
        <v>37008</v>
      </c>
      <c r="H15814">
        <v>12</v>
      </c>
      <c r="I15814">
        <v>35550500</v>
      </c>
      <c r="J15814">
        <v>271944</v>
      </c>
      <c r="K15814">
        <v>10331.340467</v>
      </c>
    </row>
    <row r="15815" spans="1:11" x14ac:dyDescent="0.35">
      <c r="A15815" t="s">
        <v>435</v>
      </c>
      <c r="B15815" t="s">
        <v>96</v>
      </c>
      <c r="C15815" t="s">
        <v>117</v>
      </c>
      <c r="D15815" t="s">
        <v>32</v>
      </c>
      <c r="E15815" t="s">
        <v>21</v>
      </c>
      <c r="F15815">
        <v>202637</v>
      </c>
      <c r="G15815">
        <v>21744</v>
      </c>
      <c r="H15815">
        <v>12</v>
      </c>
      <c r="I15815">
        <v>49325400</v>
      </c>
      <c r="J15815">
        <v>159288</v>
      </c>
      <c r="K15815">
        <v>24007.968542999999</v>
      </c>
    </row>
    <row r="15816" spans="1:11" x14ac:dyDescent="0.35">
      <c r="A15816" t="s">
        <v>435</v>
      </c>
      <c r="B15816" t="s">
        <v>96</v>
      </c>
      <c r="C15816" t="s">
        <v>118</v>
      </c>
      <c r="D15816" t="s">
        <v>32</v>
      </c>
      <c r="E15816" t="s">
        <v>21</v>
      </c>
      <c r="F15816">
        <v>202637</v>
      </c>
      <c r="G15816">
        <v>9104</v>
      </c>
      <c r="H15816">
        <v>16</v>
      </c>
      <c r="I15816">
        <v>20767000</v>
      </c>
      <c r="J15816">
        <v>39264</v>
      </c>
      <c r="K15816">
        <v>31585.413004999999</v>
      </c>
    </row>
    <row r="15817" spans="1:11" x14ac:dyDescent="0.35">
      <c r="A15817" t="s">
        <v>435</v>
      </c>
      <c r="B15817" t="s">
        <v>96</v>
      </c>
      <c r="C15817" t="s">
        <v>119</v>
      </c>
      <c r="D15817" t="s">
        <v>32</v>
      </c>
      <c r="E15817" t="s">
        <v>21</v>
      </c>
      <c r="F15817">
        <v>202637</v>
      </c>
      <c r="G15817">
        <v>53360</v>
      </c>
      <c r="H15817">
        <v>20</v>
      </c>
      <c r="I15817">
        <v>118564300</v>
      </c>
      <c r="J15817">
        <v>464440</v>
      </c>
      <c r="K15817">
        <v>38812.122189000002</v>
      </c>
    </row>
    <row r="15818" spans="1:11" x14ac:dyDescent="0.35">
      <c r="A15818" t="s">
        <v>435</v>
      </c>
      <c r="B15818" t="s">
        <v>96</v>
      </c>
      <c r="C15818" t="s">
        <v>120</v>
      </c>
      <c r="D15818" t="s">
        <v>17</v>
      </c>
      <c r="E15818" t="s">
        <v>21</v>
      </c>
      <c r="F15818">
        <v>202637</v>
      </c>
      <c r="G15818">
        <v>15468</v>
      </c>
      <c r="H15818">
        <v>12</v>
      </c>
      <c r="I15818">
        <v>32388500</v>
      </c>
      <c r="J15818">
        <v>94008</v>
      </c>
      <c r="K15818">
        <v>23095.949573000002</v>
      </c>
    </row>
    <row r="15819" spans="1:11" x14ac:dyDescent="0.35">
      <c r="A15819" t="s">
        <v>435</v>
      </c>
      <c r="B15819" t="s">
        <v>96</v>
      </c>
      <c r="C15819" t="s">
        <v>121</v>
      </c>
      <c r="D15819" t="s">
        <v>17</v>
      </c>
      <c r="E15819" t="s">
        <v>21</v>
      </c>
      <c r="F15819">
        <v>202637</v>
      </c>
      <c r="G15819">
        <v>14064</v>
      </c>
      <c r="H15819">
        <v>16</v>
      </c>
      <c r="I15819">
        <v>26466000</v>
      </c>
      <c r="J15819">
        <v>66992</v>
      </c>
      <c r="K15819">
        <v>28277.377702000002</v>
      </c>
    </row>
    <row r="15820" spans="1:11" x14ac:dyDescent="0.35">
      <c r="A15820" t="s">
        <v>435</v>
      </c>
      <c r="B15820" t="s">
        <v>96</v>
      </c>
      <c r="C15820" t="s">
        <v>122</v>
      </c>
      <c r="D15820" t="s">
        <v>17</v>
      </c>
      <c r="E15820" t="s">
        <v>21</v>
      </c>
      <c r="F15820">
        <v>202637</v>
      </c>
      <c r="G15820">
        <v>21380</v>
      </c>
      <c r="H15820">
        <v>20</v>
      </c>
      <c r="I15820">
        <v>43290000</v>
      </c>
      <c r="J15820">
        <v>111420</v>
      </c>
      <c r="K15820">
        <v>38023.044902000001</v>
      </c>
    </row>
    <row r="15821" spans="1:11" x14ac:dyDescent="0.35">
      <c r="A15821" t="s">
        <v>435</v>
      </c>
      <c r="B15821" t="s">
        <v>96</v>
      </c>
      <c r="C15821" t="s">
        <v>123</v>
      </c>
      <c r="D15821" t="s">
        <v>32</v>
      </c>
      <c r="E15821" t="s">
        <v>24</v>
      </c>
      <c r="F15821">
        <v>202637</v>
      </c>
      <c r="G15821">
        <v>31140</v>
      </c>
      <c r="H15821">
        <v>20</v>
      </c>
      <c r="I15821">
        <v>86661000</v>
      </c>
      <c r="J15821">
        <v>265040</v>
      </c>
      <c r="K15821">
        <v>52226.644829999997</v>
      </c>
    </row>
    <row r="15822" spans="1:11" x14ac:dyDescent="0.35">
      <c r="A15822" t="s">
        <v>435</v>
      </c>
      <c r="B15822" t="s">
        <v>96</v>
      </c>
      <c r="C15822" t="s">
        <v>124</v>
      </c>
      <c r="D15822" t="s">
        <v>17</v>
      </c>
      <c r="E15822" t="s">
        <v>15</v>
      </c>
      <c r="F15822">
        <v>202637</v>
      </c>
      <c r="G15822">
        <v>10440</v>
      </c>
      <c r="H15822">
        <v>12</v>
      </c>
      <c r="I15822">
        <v>13508500</v>
      </c>
      <c r="J15822">
        <v>41520</v>
      </c>
      <c r="K15822">
        <v>13413.868966</v>
      </c>
    </row>
    <row r="15823" spans="1:11" x14ac:dyDescent="0.35">
      <c r="A15823" t="s">
        <v>435</v>
      </c>
      <c r="B15823" t="s">
        <v>96</v>
      </c>
      <c r="C15823" t="s">
        <v>125</v>
      </c>
      <c r="D15823" t="s">
        <v>32</v>
      </c>
      <c r="E15823" t="s">
        <v>15</v>
      </c>
      <c r="F15823">
        <v>202637</v>
      </c>
      <c r="G15823">
        <v>10836</v>
      </c>
      <c r="H15823">
        <v>12</v>
      </c>
      <c r="I15823">
        <v>17115600</v>
      </c>
      <c r="J15823">
        <v>45516</v>
      </c>
      <c r="K15823">
        <v>16426.903654000002</v>
      </c>
    </row>
    <row r="15824" spans="1:11" x14ac:dyDescent="0.35">
      <c r="A15824" t="s">
        <v>435</v>
      </c>
      <c r="B15824" t="s">
        <v>96</v>
      </c>
      <c r="C15824" t="s">
        <v>126</v>
      </c>
      <c r="D15824" t="s">
        <v>32</v>
      </c>
      <c r="E15824" t="s">
        <v>18</v>
      </c>
      <c r="F15824">
        <v>202637</v>
      </c>
      <c r="G15824">
        <v>184992</v>
      </c>
      <c r="H15824">
        <v>16</v>
      </c>
      <c r="I15824">
        <v>406560000</v>
      </c>
      <c r="J15824">
        <v>1633600</v>
      </c>
      <c r="K15824">
        <v>32024.191662000001</v>
      </c>
    </row>
    <row r="15825" spans="1:11" x14ac:dyDescent="0.35">
      <c r="A15825" t="s">
        <v>435</v>
      </c>
      <c r="B15825" t="s">
        <v>96</v>
      </c>
      <c r="C15825" t="s">
        <v>127</v>
      </c>
      <c r="D15825" t="s">
        <v>32</v>
      </c>
      <c r="E15825" t="s">
        <v>18</v>
      </c>
      <c r="F15825">
        <v>202637</v>
      </c>
      <c r="G15825">
        <v>36228</v>
      </c>
      <c r="H15825">
        <v>12</v>
      </c>
      <c r="I15825">
        <v>89185400</v>
      </c>
      <c r="J15825">
        <v>273300</v>
      </c>
      <c r="K15825">
        <v>25255.014243000001</v>
      </c>
    </row>
    <row r="15826" spans="1:11" x14ac:dyDescent="0.35">
      <c r="A15826" t="s">
        <v>435</v>
      </c>
      <c r="B15826" t="s">
        <v>96</v>
      </c>
      <c r="C15826" t="s">
        <v>128</v>
      </c>
      <c r="D15826" t="s">
        <v>32</v>
      </c>
      <c r="E15826" t="s">
        <v>18</v>
      </c>
      <c r="F15826">
        <v>202637</v>
      </c>
      <c r="G15826">
        <v>312608</v>
      </c>
      <c r="H15826">
        <v>16</v>
      </c>
      <c r="I15826">
        <v>767354200</v>
      </c>
      <c r="J15826">
        <v>2802192</v>
      </c>
      <c r="K15826">
        <v>35202.923891999999</v>
      </c>
    </row>
    <row r="15827" spans="1:11" x14ac:dyDescent="0.35">
      <c r="A15827" t="s">
        <v>435</v>
      </c>
      <c r="B15827" t="s">
        <v>96</v>
      </c>
      <c r="C15827" t="s">
        <v>129</v>
      </c>
      <c r="D15827" t="s">
        <v>20</v>
      </c>
      <c r="E15827" t="s">
        <v>18</v>
      </c>
      <c r="F15827">
        <v>202637</v>
      </c>
      <c r="G15827">
        <v>14896</v>
      </c>
      <c r="H15827">
        <v>16</v>
      </c>
      <c r="I15827">
        <v>32017200</v>
      </c>
      <c r="J15827">
        <v>73168</v>
      </c>
      <c r="K15827">
        <v>30961.712136999999</v>
      </c>
    </row>
    <row r="15828" spans="1:11" x14ac:dyDescent="0.35">
      <c r="A15828" t="s">
        <v>435</v>
      </c>
      <c r="B15828" t="s">
        <v>96</v>
      </c>
      <c r="C15828" t="s">
        <v>130</v>
      </c>
      <c r="D15828" t="s">
        <v>32</v>
      </c>
      <c r="E15828" t="s">
        <v>24</v>
      </c>
      <c r="F15828">
        <v>202637</v>
      </c>
      <c r="G15828">
        <v>7180</v>
      </c>
      <c r="H15828">
        <v>20</v>
      </c>
      <c r="I15828">
        <v>16548500</v>
      </c>
      <c r="J15828">
        <v>32420</v>
      </c>
      <c r="K15828">
        <v>40672.353759999998</v>
      </c>
    </row>
    <row r="15829" spans="1:11" x14ac:dyDescent="0.35">
      <c r="A15829" t="s">
        <v>435</v>
      </c>
      <c r="B15829" t="s">
        <v>96</v>
      </c>
      <c r="C15829" t="s">
        <v>131</v>
      </c>
      <c r="D15829" t="s">
        <v>32</v>
      </c>
      <c r="E15829" t="s">
        <v>24</v>
      </c>
      <c r="F15829">
        <v>202637</v>
      </c>
      <c r="G15829">
        <v>12680</v>
      </c>
      <c r="H15829">
        <v>20</v>
      </c>
      <c r="I15829">
        <v>29336500</v>
      </c>
      <c r="J15829">
        <v>53200</v>
      </c>
      <c r="K15829">
        <v>40770.206624999999</v>
      </c>
    </row>
    <row r="15830" spans="1:11" x14ac:dyDescent="0.35">
      <c r="A15830" t="s">
        <v>435</v>
      </c>
      <c r="B15830" t="s">
        <v>96</v>
      </c>
      <c r="C15830" t="s">
        <v>132</v>
      </c>
      <c r="D15830" t="s">
        <v>32</v>
      </c>
      <c r="E15830" t="s">
        <v>24</v>
      </c>
      <c r="F15830">
        <v>202637</v>
      </c>
      <c r="G15830">
        <v>12680</v>
      </c>
      <c r="H15830">
        <v>20</v>
      </c>
      <c r="I15830">
        <v>29297000</v>
      </c>
      <c r="J15830">
        <v>52820</v>
      </c>
      <c r="K15830">
        <v>40754.856466999998</v>
      </c>
    </row>
    <row r="15831" spans="1:11" x14ac:dyDescent="0.35">
      <c r="A15831" t="s">
        <v>435</v>
      </c>
      <c r="B15831" t="s">
        <v>96</v>
      </c>
      <c r="C15831" t="s">
        <v>133</v>
      </c>
      <c r="D15831" t="s">
        <v>32</v>
      </c>
      <c r="E15831" t="s">
        <v>18</v>
      </c>
      <c r="F15831">
        <v>202637</v>
      </c>
      <c r="G15831">
        <v>58848</v>
      </c>
      <c r="H15831">
        <v>16</v>
      </c>
      <c r="I15831">
        <v>146770900</v>
      </c>
      <c r="J15831">
        <v>488032</v>
      </c>
      <c r="K15831">
        <v>35182.925502999999</v>
      </c>
    </row>
    <row r="15832" spans="1:11" x14ac:dyDescent="0.35">
      <c r="A15832" t="s">
        <v>435</v>
      </c>
      <c r="B15832" t="s">
        <v>96</v>
      </c>
      <c r="C15832" t="s">
        <v>134</v>
      </c>
      <c r="D15832" t="s">
        <v>20</v>
      </c>
      <c r="E15832" t="s">
        <v>18</v>
      </c>
      <c r="F15832">
        <v>202637</v>
      </c>
      <c r="G15832">
        <v>17328</v>
      </c>
      <c r="H15832">
        <v>16</v>
      </c>
      <c r="I15832">
        <v>37093300</v>
      </c>
      <c r="J15832">
        <v>91456</v>
      </c>
      <c r="K15832">
        <v>30954.096953</v>
      </c>
    </row>
    <row r="15833" spans="1:11" x14ac:dyDescent="0.35">
      <c r="A15833" t="s">
        <v>435</v>
      </c>
      <c r="B15833" t="s">
        <v>96</v>
      </c>
      <c r="C15833" t="s">
        <v>135</v>
      </c>
      <c r="D15833" t="s">
        <v>32</v>
      </c>
      <c r="E15833" t="s">
        <v>18</v>
      </c>
      <c r="F15833">
        <v>202637</v>
      </c>
      <c r="G15833">
        <v>19872</v>
      </c>
      <c r="H15833">
        <v>16</v>
      </c>
      <c r="I15833">
        <v>45999300</v>
      </c>
      <c r="J15833">
        <v>110352</v>
      </c>
      <c r="K15833">
        <v>32587.024154999999</v>
      </c>
    </row>
    <row r="15834" spans="1:11" x14ac:dyDescent="0.35">
      <c r="A15834" t="s">
        <v>435</v>
      </c>
      <c r="B15834" t="s">
        <v>96</v>
      </c>
      <c r="C15834" t="s">
        <v>136</v>
      </c>
      <c r="D15834" t="s">
        <v>17</v>
      </c>
      <c r="E15834" t="s">
        <v>15</v>
      </c>
      <c r="F15834">
        <v>202637</v>
      </c>
      <c r="G15834">
        <v>26760</v>
      </c>
      <c r="H15834">
        <v>12</v>
      </c>
      <c r="I15834">
        <v>39225500</v>
      </c>
      <c r="J15834">
        <v>186480</v>
      </c>
      <c r="K15834">
        <v>15350.126457</v>
      </c>
    </row>
    <row r="15835" spans="1:11" x14ac:dyDescent="0.35">
      <c r="A15835" t="s">
        <v>435</v>
      </c>
      <c r="B15835" t="s">
        <v>96</v>
      </c>
      <c r="C15835" t="s">
        <v>137</v>
      </c>
      <c r="D15835" t="s">
        <v>17</v>
      </c>
      <c r="E15835" t="s">
        <v>15</v>
      </c>
      <c r="F15835">
        <v>202637</v>
      </c>
      <c r="G15835">
        <v>29724</v>
      </c>
      <c r="H15835">
        <v>12</v>
      </c>
      <c r="I15835">
        <v>42539200</v>
      </c>
      <c r="J15835">
        <v>254832</v>
      </c>
      <c r="K15835">
        <v>14995.962455000001</v>
      </c>
    </row>
    <row r="15836" spans="1:11" x14ac:dyDescent="0.35">
      <c r="A15836" t="s">
        <v>435</v>
      </c>
      <c r="B15836" t="s">
        <v>96</v>
      </c>
      <c r="C15836" t="s">
        <v>138</v>
      </c>
      <c r="D15836" t="s">
        <v>17</v>
      </c>
      <c r="E15836" t="s">
        <v>15</v>
      </c>
      <c r="F15836">
        <v>202637</v>
      </c>
      <c r="G15836">
        <v>5520</v>
      </c>
      <c r="H15836">
        <v>12</v>
      </c>
      <c r="I15836">
        <v>6880500</v>
      </c>
      <c r="J15836">
        <v>15864</v>
      </c>
      <c r="K15836">
        <v>13272.352174</v>
      </c>
    </row>
    <row r="15837" spans="1:11" x14ac:dyDescent="0.35">
      <c r="A15837" t="s">
        <v>435</v>
      </c>
      <c r="B15837" t="s">
        <v>96</v>
      </c>
      <c r="C15837" t="s">
        <v>139</v>
      </c>
      <c r="D15837" t="s">
        <v>32</v>
      </c>
      <c r="E15837" t="s">
        <v>15</v>
      </c>
      <c r="F15837">
        <v>202637</v>
      </c>
      <c r="G15837">
        <v>2952</v>
      </c>
      <c r="H15837">
        <v>12</v>
      </c>
      <c r="I15837">
        <v>4367700</v>
      </c>
      <c r="J15837">
        <v>6168</v>
      </c>
      <c r="K15837">
        <v>15436.48374</v>
      </c>
    </row>
    <row r="15838" spans="1:11" x14ac:dyDescent="0.35">
      <c r="A15838" t="s">
        <v>435</v>
      </c>
      <c r="B15838" t="s">
        <v>96</v>
      </c>
      <c r="C15838" t="s">
        <v>140</v>
      </c>
      <c r="D15838" t="s">
        <v>14</v>
      </c>
      <c r="E15838" t="s">
        <v>15</v>
      </c>
      <c r="F15838">
        <v>202637</v>
      </c>
      <c r="G15838">
        <v>20184</v>
      </c>
      <c r="H15838">
        <v>12</v>
      </c>
      <c r="I15838">
        <v>16820000</v>
      </c>
      <c r="J15838">
        <v>123024</v>
      </c>
      <c r="K15838">
        <v>8912.4970269999994</v>
      </c>
    </row>
    <row r="15839" spans="1:11" x14ac:dyDescent="0.35">
      <c r="A15839" t="s">
        <v>435</v>
      </c>
      <c r="B15839" t="s">
        <v>96</v>
      </c>
      <c r="C15839" t="s">
        <v>141</v>
      </c>
      <c r="D15839" t="s">
        <v>17</v>
      </c>
      <c r="E15839" t="s">
        <v>15</v>
      </c>
      <c r="F15839">
        <v>202637</v>
      </c>
      <c r="G15839">
        <v>47376</v>
      </c>
      <c r="H15839">
        <v>12</v>
      </c>
      <c r="I15839">
        <v>59345000</v>
      </c>
      <c r="J15839">
        <v>323580</v>
      </c>
      <c r="K15839">
        <v>13415.025583000001</v>
      </c>
    </row>
    <row r="15840" spans="1:11" x14ac:dyDescent="0.35">
      <c r="A15840" t="s">
        <v>435</v>
      </c>
      <c r="B15840" t="s">
        <v>96</v>
      </c>
      <c r="C15840" t="s">
        <v>142</v>
      </c>
      <c r="D15840" t="s">
        <v>17</v>
      </c>
      <c r="E15840" t="s">
        <v>18</v>
      </c>
      <c r="F15840">
        <v>202637</v>
      </c>
      <c r="G15840">
        <v>24840</v>
      </c>
      <c r="H15840">
        <v>20</v>
      </c>
      <c r="I15840">
        <v>35769600</v>
      </c>
      <c r="J15840">
        <v>109320</v>
      </c>
      <c r="K15840">
        <v>26498.492753999999</v>
      </c>
    </row>
    <row r="15841" spans="1:11" x14ac:dyDescent="0.35">
      <c r="A15841" t="s">
        <v>435</v>
      </c>
      <c r="B15841" t="s">
        <v>96</v>
      </c>
      <c r="C15841" t="s">
        <v>143</v>
      </c>
      <c r="D15841" t="s">
        <v>17</v>
      </c>
      <c r="E15841" t="s">
        <v>18</v>
      </c>
      <c r="F15841">
        <v>202637</v>
      </c>
      <c r="G15841">
        <v>11808</v>
      </c>
      <c r="H15841">
        <v>16</v>
      </c>
      <c r="I15841">
        <v>19049500</v>
      </c>
      <c r="J15841">
        <v>54608</v>
      </c>
      <c r="K15841">
        <v>22392.47019</v>
      </c>
    </row>
    <row r="15842" spans="1:11" x14ac:dyDescent="0.35">
      <c r="A15842" t="s">
        <v>435</v>
      </c>
      <c r="B15842" t="s">
        <v>96</v>
      </c>
      <c r="C15842" t="s">
        <v>144</v>
      </c>
      <c r="D15842" t="s">
        <v>17</v>
      </c>
      <c r="E15842" t="s">
        <v>18</v>
      </c>
      <c r="F15842">
        <v>202637</v>
      </c>
      <c r="G15842">
        <v>8128</v>
      </c>
      <c r="H15842">
        <v>16</v>
      </c>
      <c r="I15842">
        <v>13099600</v>
      </c>
      <c r="J15842">
        <v>33008</v>
      </c>
      <c r="K15842">
        <v>22382.354330999999</v>
      </c>
    </row>
    <row r="15843" spans="1:11" x14ac:dyDescent="0.35">
      <c r="A15843" t="s">
        <v>435</v>
      </c>
      <c r="B15843" t="s">
        <v>96</v>
      </c>
      <c r="C15843" t="s">
        <v>145</v>
      </c>
      <c r="D15843" t="s">
        <v>17</v>
      </c>
      <c r="E15843" t="s">
        <v>18</v>
      </c>
      <c r="F15843">
        <v>202637</v>
      </c>
      <c r="G15843">
        <v>8660</v>
      </c>
      <c r="H15843">
        <v>20</v>
      </c>
      <c r="I15843">
        <v>12517500</v>
      </c>
      <c r="J15843">
        <v>35000</v>
      </c>
      <c r="K15843">
        <v>25503.053118</v>
      </c>
    </row>
    <row r="15844" spans="1:11" x14ac:dyDescent="0.35">
      <c r="A15844" t="s">
        <v>435</v>
      </c>
      <c r="B15844" t="s">
        <v>96</v>
      </c>
      <c r="C15844" t="s">
        <v>146</v>
      </c>
      <c r="D15844" t="s">
        <v>17</v>
      </c>
      <c r="E15844" t="s">
        <v>18</v>
      </c>
      <c r="F15844">
        <v>202637</v>
      </c>
      <c r="G15844">
        <v>24864</v>
      </c>
      <c r="H15844">
        <v>16</v>
      </c>
      <c r="I15844">
        <v>37271600</v>
      </c>
      <c r="J15844">
        <v>153584</v>
      </c>
      <c r="K15844">
        <v>21360.764479000001</v>
      </c>
    </row>
    <row r="15845" spans="1:11" x14ac:dyDescent="0.35">
      <c r="A15845" t="s">
        <v>435</v>
      </c>
      <c r="B15845" t="s">
        <v>96</v>
      </c>
      <c r="C15845" t="s">
        <v>147</v>
      </c>
      <c r="D15845" t="s">
        <v>17</v>
      </c>
      <c r="E15845" t="s">
        <v>18</v>
      </c>
      <c r="F15845">
        <v>202637</v>
      </c>
      <c r="G15845">
        <v>6840</v>
      </c>
      <c r="H15845">
        <v>12</v>
      </c>
      <c r="I15845">
        <v>12110200</v>
      </c>
      <c r="J15845">
        <v>30888</v>
      </c>
      <c r="K15845">
        <v>18706.533332999999</v>
      </c>
    </row>
    <row r="15846" spans="1:11" x14ac:dyDescent="0.35">
      <c r="A15846" t="s">
        <v>435</v>
      </c>
      <c r="B15846" t="s">
        <v>96</v>
      </c>
      <c r="C15846" t="s">
        <v>148</v>
      </c>
      <c r="D15846" t="s">
        <v>17</v>
      </c>
      <c r="E15846" t="s">
        <v>18</v>
      </c>
      <c r="F15846">
        <v>202637</v>
      </c>
      <c r="G15846">
        <v>21104</v>
      </c>
      <c r="H15846">
        <v>16</v>
      </c>
      <c r="I15846">
        <v>37076000</v>
      </c>
      <c r="J15846">
        <v>161824</v>
      </c>
      <c r="K15846">
        <v>24740.813494999999</v>
      </c>
    </row>
    <row r="15847" spans="1:11" x14ac:dyDescent="0.35">
      <c r="A15847" t="s">
        <v>435</v>
      </c>
      <c r="B15847" t="s">
        <v>96</v>
      </c>
      <c r="C15847" t="s">
        <v>149</v>
      </c>
      <c r="D15847" t="s">
        <v>17</v>
      </c>
      <c r="E15847" t="s">
        <v>18</v>
      </c>
      <c r="F15847">
        <v>202637</v>
      </c>
      <c r="G15847">
        <v>8624</v>
      </c>
      <c r="H15847">
        <v>16</v>
      </c>
      <c r="I15847">
        <v>15139000</v>
      </c>
      <c r="J15847">
        <v>37376</v>
      </c>
      <c r="K15847">
        <v>24738.690167000001</v>
      </c>
    </row>
    <row r="15848" spans="1:11" x14ac:dyDescent="0.35">
      <c r="A15848" t="s">
        <v>435</v>
      </c>
      <c r="B15848" t="s">
        <v>150</v>
      </c>
      <c r="C15848" t="s">
        <v>560</v>
      </c>
      <c r="D15848" t="s">
        <v>32</v>
      </c>
      <c r="E15848" t="s">
        <v>152</v>
      </c>
      <c r="F15848">
        <v>202637</v>
      </c>
      <c r="G15848">
        <v>10920</v>
      </c>
      <c r="H15848">
        <v>20</v>
      </c>
      <c r="I15848">
        <v>13659600</v>
      </c>
      <c r="J15848">
        <v>15680</v>
      </c>
      <c r="K15848">
        <v>23181.135531</v>
      </c>
    </row>
    <row r="15849" spans="1:11" x14ac:dyDescent="0.35">
      <c r="A15849" t="s">
        <v>435</v>
      </c>
      <c r="B15849" t="s">
        <v>150</v>
      </c>
      <c r="C15849" t="s">
        <v>153</v>
      </c>
      <c r="D15849" t="s">
        <v>32</v>
      </c>
      <c r="E15849" t="s">
        <v>152</v>
      </c>
      <c r="F15849">
        <v>202637</v>
      </c>
      <c r="G15849">
        <v>8960</v>
      </c>
      <c r="H15849">
        <v>20</v>
      </c>
      <c r="I15849">
        <v>11200000</v>
      </c>
      <c r="J15849">
        <v>35820</v>
      </c>
      <c r="K15849">
        <v>22699.810268000001</v>
      </c>
    </row>
    <row r="15850" spans="1:11" x14ac:dyDescent="0.35">
      <c r="A15850" t="s">
        <v>435</v>
      </c>
      <c r="B15850" t="s">
        <v>150</v>
      </c>
      <c r="C15850" t="s">
        <v>155</v>
      </c>
      <c r="D15850" t="s">
        <v>32</v>
      </c>
      <c r="E15850" t="s">
        <v>152</v>
      </c>
      <c r="F15850">
        <v>202637</v>
      </c>
      <c r="G15850">
        <v>8780</v>
      </c>
      <c r="H15850">
        <v>20</v>
      </c>
      <c r="I15850">
        <v>10975000</v>
      </c>
      <c r="J15850">
        <v>32140</v>
      </c>
      <c r="K15850">
        <v>22733.214123000002</v>
      </c>
    </row>
    <row r="15851" spans="1:11" x14ac:dyDescent="0.35">
      <c r="A15851" t="s">
        <v>435</v>
      </c>
      <c r="B15851" t="s">
        <v>150</v>
      </c>
      <c r="C15851" t="s">
        <v>156</v>
      </c>
      <c r="D15851" t="s">
        <v>32</v>
      </c>
      <c r="E15851" t="s">
        <v>152</v>
      </c>
      <c r="F15851">
        <v>202637</v>
      </c>
      <c r="G15851">
        <v>6700</v>
      </c>
      <c r="H15851">
        <v>20</v>
      </c>
      <c r="I15851">
        <v>8375000</v>
      </c>
      <c r="J15851">
        <v>23360</v>
      </c>
      <c r="K15851">
        <v>22718.614925000002</v>
      </c>
    </row>
    <row r="15852" spans="1:11" x14ac:dyDescent="0.35">
      <c r="A15852" t="s">
        <v>435</v>
      </c>
      <c r="B15852" t="s">
        <v>150</v>
      </c>
      <c r="C15852" t="s">
        <v>157</v>
      </c>
      <c r="D15852" t="s">
        <v>32</v>
      </c>
      <c r="E15852" t="s">
        <v>152</v>
      </c>
      <c r="F15852">
        <v>202637</v>
      </c>
      <c r="G15852">
        <v>9820</v>
      </c>
      <c r="H15852">
        <v>20</v>
      </c>
      <c r="I15852">
        <v>12275000</v>
      </c>
      <c r="J15852">
        <v>29460</v>
      </c>
      <c r="K15852">
        <v>22760.613034999998</v>
      </c>
    </row>
    <row r="15853" spans="1:11" x14ac:dyDescent="0.35">
      <c r="A15853" t="s">
        <v>435</v>
      </c>
      <c r="B15853" t="s">
        <v>150</v>
      </c>
      <c r="C15853" t="s">
        <v>561</v>
      </c>
      <c r="D15853" t="s">
        <v>32</v>
      </c>
      <c r="E15853" t="s">
        <v>152</v>
      </c>
      <c r="F15853">
        <v>202637</v>
      </c>
      <c r="G15853">
        <v>9800</v>
      </c>
      <c r="H15853">
        <v>20</v>
      </c>
      <c r="I15853">
        <v>12264400</v>
      </c>
      <c r="J15853">
        <v>14320</v>
      </c>
      <c r="K15853">
        <v>23167.571429</v>
      </c>
    </row>
    <row r="15854" spans="1:11" x14ac:dyDescent="0.35">
      <c r="A15854" t="s">
        <v>435</v>
      </c>
      <c r="B15854" t="s">
        <v>158</v>
      </c>
      <c r="C15854" t="s">
        <v>159</v>
      </c>
      <c r="D15854" t="s">
        <v>32</v>
      </c>
      <c r="E15854" t="s">
        <v>160</v>
      </c>
      <c r="F15854">
        <v>202637</v>
      </c>
      <c r="G15854">
        <v>36</v>
      </c>
      <c r="H15854">
        <v>1</v>
      </c>
      <c r="I15854">
        <v>11318904</v>
      </c>
      <c r="J15854">
        <v>17</v>
      </c>
      <c r="K15854">
        <v>279189.02777799999</v>
      </c>
    </row>
    <row r="15855" spans="1:11" x14ac:dyDescent="0.35">
      <c r="A15855" t="s">
        <v>435</v>
      </c>
      <c r="B15855" t="s">
        <v>161</v>
      </c>
      <c r="C15855" t="s">
        <v>162</v>
      </c>
      <c r="D15855" t="s">
        <v>23</v>
      </c>
      <c r="E15855" t="s">
        <v>152</v>
      </c>
      <c r="F15855">
        <v>202637</v>
      </c>
      <c r="G15855">
        <v>32220</v>
      </c>
      <c r="H15855">
        <v>20</v>
      </c>
      <c r="I15855">
        <v>48454000</v>
      </c>
      <c r="J15855">
        <v>194960</v>
      </c>
      <c r="K15855">
        <v>27743.301055</v>
      </c>
    </row>
    <row r="15856" spans="1:11" x14ac:dyDescent="0.35">
      <c r="A15856" t="s">
        <v>435</v>
      </c>
      <c r="B15856" t="s">
        <v>161</v>
      </c>
      <c r="C15856" t="s">
        <v>163</v>
      </c>
      <c r="D15856" t="s">
        <v>23</v>
      </c>
      <c r="E15856" t="s">
        <v>152</v>
      </c>
      <c r="F15856">
        <v>202637</v>
      </c>
      <c r="G15856">
        <v>42940</v>
      </c>
      <c r="H15856">
        <v>20</v>
      </c>
      <c r="I15856">
        <v>64494000</v>
      </c>
      <c r="J15856">
        <v>244040</v>
      </c>
      <c r="K15856">
        <v>27762.3102</v>
      </c>
    </row>
    <row r="15857" spans="1:11" x14ac:dyDescent="0.35">
      <c r="A15857" t="s">
        <v>435</v>
      </c>
      <c r="B15857" t="s">
        <v>161</v>
      </c>
      <c r="C15857" t="s">
        <v>164</v>
      </c>
      <c r="D15857" t="s">
        <v>23</v>
      </c>
      <c r="E15857" t="s">
        <v>152</v>
      </c>
      <c r="F15857">
        <v>202637</v>
      </c>
      <c r="G15857">
        <v>52720</v>
      </c>
      <c r="H15857">
        <v>20</v>
      </c>
      <c r="I15857">
        <v>89704000</v>
      </c>
      <c r="J15857">
        <v>452220</v>
      </c>
      <c r="K15857">
        <v>31417.233687</v>
      </c>
    </row>
    <row r="15858" spans="1:11" x14ac:dyDescent="0.35">
      <c r="A15858" t="s">
        <v>435</v>
      </c>
      <c r="B15858" t="s">
        <v>161</v>
      </c>
      <c r="C15858" t="s">
        <v>165</v>
      </c>
      <c r="D15858" t="s">
        <v>23</v>
      </c>
      <c r="E15858" t="s">
        <v>152</v>
      </c>
      <c r="F15858">
        <v>202637</v>
      </c>
      <c r="G15858">
        <v>87040</v>
      </c>
      <c r="H15858">
        <v>20</v>
      </c>
      <c r="I15858">
        <v>148231500</v>
      </c>
      <c r="J15858">
        <v>649060</v>
      </c>
      <c r="K15858">
        <v>31479.314107999999</v>
      </c>
    </row>
    <row r="15859" spans="1:11" x14ac:dyDescent="0.35">
      <c r="A15859" t="s">
        <v>435</v>
      </c>
      <c r="B15859" t="s">
        <v>161</v>
      </c>
      <c r="C15859" t="s">
        <v>166</v>
      </c>
      <c r="D15859" t="s">
        <v>23</v>
      </c>
      <c r="E15859" t="s">
        <v>152</v>
      </c>
      <c r="F15859">
        <v>202637</v>
      </c>
      <c r="G15859">
        <v>90420</v>
      </c>
      <c r="H15859">
        <v>20</v>
      </c>
      <c r="I15859">
        <v>153986000</v>
      </c>
      <c r="J15859">
        <v>761140</v>
      </c>
      <c r="K15859">
        <v>31457.865516000002</v>
      </c>
    </row>
    <row r="15860" spans="1:11" x14ac:dyDescent="0.35">
      <c r="A15860" t="s">
        <v>435</v>
      </c>
      <c r="B15860" t="s">
        <v>161</v>
      </c>
      <c r="C15860" t="s">
        <v>167</v>
      </c>
      <c r="D15860" t="s">
        <v>23</v>
      </c>
      <c r="E15860" t="s">
        <v>152</v>
      </c>
      <c r="F15860">
        <v>202637</v>
      </c>
      <c r="G15860">
        <v>40680</v>
      </c>
      <c r="H15860">
        <v>20</v>
      </c>
      <c r="I15860">
        <v>61132000</v>
      </c>
      <c r="J15860">
        <v>273240</v>
      </c>
      <c r="K15860">
        <v>27758.471976000001</v>
      </c>
    </row>
    <row r="15861" spans="1:11" x14ac:dyDescent="0.35">
      <c r="A15861" t="s">
        <v>435</v>
      </c>
      <c r="B15861" t="s">
        <v>161</v>
      </c>
      <c r="C15861" t="s">
        <v>168</v>
      </c>
      <c r="D15861" t="s">
        <v>23</v>
      </c>
      <c r="E15861" t="s">
        <v>152</v>
      </c>
      <c r="F15861">
        <v>202637</v>
      </c>
      <c r="G15861">
        <v>72080</v>
      </c>
      <c r="H15861">
        <v>20</v>
      </c>
      <c r="I15861">
        <v>108268000</v>
      </c>
      <c r="J15861">
        <v>590000</v>
      </c>
      <c r="K15861">
        <v>27779.151497999999</v>
      </c>
    </row>
    <row r="15862" spans="1:11" x14ac:dyDescent="0.35">
      <c r="A15862" t="s">
        <v>435</v>
      </c>
      <c r="B15862" t="s">
        <v>161</v>
      </c>
      <c r="C15862" t="s">
        <v>169</v>
      </c>
      <c r="D15862" t="s">
        <v>23</v>
      </c>
      <c r="E15862" t="s">
        <v>152</v>
      </c>
      <c r="F15862">
        <v>202637</v>
      </c>
      <c r="G15862">
        <v>138200</v>
      </c>
      <c r="H15862">
        <v>20</v>
      </c>
      <c r="I15862">
        <v>249312300</v>
      </c>
      <c r="J15862">
        <v>1239000</v>
      </c>
      <c r="K15862">
        <v>33322.775543000003</v>
      </c>
    </row>
    <row r="15863" spans="1:11" x14ac:dyDescent="0.35">
      <c r="A15863" t="s">
        <v>435</v>
      </c>
      <c r="B15863" t="s">
        <v>161</v>
      </c>
      <c r="C15863" t="s">
        <v>170</v>
      </c>
      <c r="D15863" t="s">
        <v>23</v>
      </c>
      <c r="E15863" t="s">
        <v>152</v>
      </c>
      <c r="F15863">
        <v>202637</v>
      </c>
      <c r="G15863">
        <v>21560</v>
      </c>
      <c r="H15863">
        <v>20</v>
      </c>
      <c r="I15863">
        <v>38862600</v>
      </c>
      <c r="J15863">
        <v>119500</v>
      </c>
      <c r="K15863">
        <v>33316.870130000003</v>
      </c>
    </row>
    <row r="15864" spans="1:11" x14ac:dyDescent="0.35">
      <c r="A15864" t="s">
        <v>435</v>
      </c>
      <c r="B15864" t="s">
        <v>161</v>
      </c>
      <c r="C15864" t="s">
        <v>171</v>
      </c>
      <c r="D15864" t="s">
        <v>23</v>
      </c>
      <c r="E15864" t="s">
        <v>152</v>
      </c>
      <c r="F15864">
        <v>202637</v>
      </c>
      <c r="G15864">
        <v>38120</v>
      </c>
      <c r="H15864">
        <v>20</v>
      </c>
      <c r="I15864">
        <v>64934000</v>
      </c>
      <c r="J15864">
        <v>261480</v>
      </c>
      <c r="K15864">
        <v>31419.609129</v>
      </c>
    </row>
    <row r="15865" spans="1:11" x14ac:dyDescent="0.35">
      <c r="A15865" t="s">
        <v>435</v>
      </c>
      <c r="B15865" t="s">
        <v>161</v>
      </c>
      <c r="C15865" t="s">
        <v>172</v>
      </c>
      <c r="D15865" t="s">
        <v>23</v>
      </c>
      <c r="E15865" t="s">
        <v>152</v>
      </c>
      <c r="F15865">
        <v>202637</v>
      </c>
      <c r="G15865">
        <v>62600</v>
      </c>
      <c r="H15865">
        <v>20</v>
      </c>
      <c r="I15865">
        <v>112845900</v>
      </c>
      <c r="J15865">
        <v>482320</v>
      </c>
      <c r="K15865">
        <v>33340.615974</v>
      </c>
    </row>
    <row r="15866" spans="1:11" x14ac:dyDescent="0.35">
      <c r="A15866" t="s">
        <v>435</v>
      </c>
      <c r="B15866" t="s">
        <v>161</v>
      </c>
      <c r="C15866" t="s">
        <v>173</v>
      </c>
      <c r="D15866" t="s">
        <v>23</v>
      </c>
      <c r="E15866" t="s">
        <v>152</v>
      </c>
      <c r="F15866">
        <v>202637</v>
      </c>
      <c r="G15866">
        <v>64360</v>
      </c>
      <c r="H15866">
        <v>20</v>
      </c>
      <c r="I15866">
        <v>109690000</v>
      </c>
      <c r="J15866">
        <v>543160</v>
      </c>
      <c r="K15866">
        <v>31426.711310999999</v>
      </c>
    </row>
    <row r="15867" spans="1:11" x14ac:dyDescent="0.35">
      <c r="A15867" t="s">
        <v>435</v>
      </c>
      <c r="B15867" t="s">
        <v>161</v>
      </c>
      <c r="C15867" t="s">
        <v>174</v>
      </c>
      <c r="D15867" t="s">
        <v>23</v>
      </c>
      <c r="E15867" t="s">
        <v>152</v>
      </c>
      <c r="F15867">
        <v>202637</v>
      </c>
      <c r="G15867">
        <v>64100</v>
      </c>
      <c r="H15867">
        <v>20</v>
      </c>
      <c r="I15867">
        <v>115734900</v>
      </c>
      <c r="J15867">
        <v>511460</v>
      </c>
      <c r="K15867">
        <v>33319.204367999999</v>
      </c>
    </row>
    <row r="15868" spans="1:11" x14ac:dyDescent="0.35">
      <c r="A15868" t="s">
        <v>435</v>
      </c>
      <c r="B15868" t="s">
        <v>161</v>
      </c>
      <c r="C15868" t="s">
        <v>175</v>
      </c>
      <c r="D15868" t="s">
        <v>23</v>
      </c>
      <c r="E15868" t="s">
        <v>152</v>
      </c>
      <c r="F15868">
        <v>202637</v>
      </c>
      <c r="G15868">
        <v>56840</v>
      </c>
      <c r="H15868">
        <v>20</v>
      </c>
      <c r="I15868">
        <v>96750000</v>
      </c>
      <c r="J15868">
        <v>500900</v>
      </c>
      <c r="K15868">
        <v>31461.628078999998</v>
      </c>
    </row>
    <row r="15869" spans="1:11" x14ac:dyDescent="0.35">
      <c r="A15869" t="s">
        <v>435</v>
      </c>
      <c r="B15869" t="s">
        <v>176</v>
      </c>
      <c r="C15869" t="s">
        <v>177</v>
      </c>
      <c r="D15869" t="s">
        <v>32</v>
      </c>
      <c r="E15869" t="s">
        <v>160</v>
      </c>
      <c r="F15869">
        <v>202637</v>
      </c>
      <c r="G15869">
        <v>96</v>
      </c>
      <c r="H15869">
        <v>1</v>
      </c>
      <c r="I15869">
        <v>5783737</v>
      </c>
      <c r="J15869">
        <v>188</v>
      </c>
      <c r="K15869">
        <v>64467.28125</v>
      </c>
    </row>
    <row r="15870" spans="1:11" x14ac:dyDescent="0.35">
      <c r="A15870" t="s">
        <v>435</v>
      </c>
      <c r="B15870" t="s">
        <v>176</v>
      </c>
      <c r="C15870" t="s">
        <v>178</v>
      </c>
      <c r="D15870" t="s">
        <v>32</v>
      </c>
      <c r="E15870" t="s">
        <v>179</v>
      </c>
      <c r="F15870">
        <v>202637</v>
      </c>
      <c r="G15870">
        <v>84</v>
      </c>
      <c r="H15870">
        <v>1</v>
      </c>
      <c r="I15870">
        <v>4200000</v>
      </c>
      <c r="J15870">
        <v>141</v>
      </c>
      <c r="K15870">
        <v>46651.166666999998</v>
      </c>
    </row>
    <row r="15871" spans="1:11" x14ac:dyDescent="0.35">
      <c r="A15871" t="s">
        <v>435</v>
      </c>
      <c r="B15871" t="s">
        <v>176</v>
      </c>
      <c r="C15871" t="s">
        <v>180</v>
      </c>
      <c r="D15871" t="s">
        <v>32</v>
      </c>
      <c r="E15871" t="s">
        <v>179</v>
      </c>
      <c r="F15871">
        <v>202637</v>
      </c>
      <c r="G15871">
        <v>43</v>
      </c>
      <c r="H15871">
        <v>1</v>
      </c>
      <c r="I15871">
        <v>1414700</v>
      </c>
      <c r="J15871">
        <v>79</v>
      </c>
      <c r="K15871">
        <v>29874.465115999999</v>
      </c>
    </row>
    <row r="15872" spans="1:11" x14ac:dyDescent="0.35">
      <c r="A15872" t="s">
        <v>435</v>
      </c>
      <c r="B15872" t="s">
        <v>176</v>
      </c>
      <c r="C15872" t="s">
        <v>181</v>
      </c>
      <c r="D15872" t="s">
        <v>32</v>
      </c>
      <c r="E15872" t="s">
        <v>182</v>
      </c>
      <c r="F15872">
        <v>202637</v>
      </c>
      <c r="G15872">
        <v>222</v>
      </c>
      <c r="H15872">
        <v>1</v>
      </c>
      <c r="I15872">
        <v>11100000</v>
      </c>
      <c r="J15872">
        <v>441</v>
      </c>
      <c r="K15872">
        <v>47556.090089999998</v>
      </c>
    </row>
    <row r="15873" spans="1:11" x14ac:dyDescent="0.35">
      <c r="A15873" t="s">
        <v>435</v>
      </c>
      <c r="B15873" t="s">
        <v>176</v>
      </c>
      <c r="C15873" t="s">
        <v>183</v>
      </c>
      <c r="D15873" t="s">
        <v>32</v>
      </c>
      <c r="E15873" t="s">
        <v>182</v>
      </c>
      <c r="F15873">
        <v>202637</v>
      </c>
      <c r="G15873">
        <v>40</v>
      </c>
      <c r="H15873">
        <v>1</v>
      </c>
      <c r="I15873">
        <v>1316000</v>
      </c>
      <c r="J15873">
        <v>93</v>
      </c>
      <c r="K15873">
        <v>29995.3</v>
      </c>
    </row>
    <row r="15874" spans="1:11" x14ac:dyDescent="0.35">
      <c r="A15874" t="s">
        <v>435</v>
      </c>
      <c r="B15874" t="s">
        <v>176</v>
      </c>
      <c r="C15874" t="s">
        <v>184</v>
      </c>
      <c r="D15874" t="s">
        <v>32</v>
      </c>
      <c r="E15874" t="s">
        <v>185</v>
      </c>
      <c r="F15874">
        <v>202637</v>
      </c>
      <c r="G15874">
        <v>212</v>
      </c>
      <c r="H15874">
        <v>1</v>
      </c>
      <c r="I15874">
        <v>10600000</v>
      </c>
      <c r="J15874">
        <v>481</v>
      </c>
      <c r="K15874">
        <v>47072.311321000001</v>
      </c>
    </row>
    <row r="15875" spans="1:11" x14ac:dyDescent="0.35">
      <c r="A15875" t="s">
        <v>435</v>
      </c>
      <c r="B15875" t="s">
        <v>176</v>
      </c>
      <c r="C15875" t="s">
        <v>186</v>
      </c>
      <c r="D15875" t="s">
        <v>32</v>
      </c>
      <c r="E15875" t="s">
        <v>185</v>
      </c>
      <c r="F15875">
        <v>202637</v>
      </c>
      <c r="G15875">
        <v>80</v>
      </c>
      <c r="H15875">
        <v>1</v>
      </c>
      <c r="I15875">
        <v>2801000</v>
      </c>
      <c r="J15875">
        <v>169</v>
      </c>
      <c r="K15875">
        <v>29883.8125</v>
      </c>
    </row>
    <row r="15876" spans="1:11" x14ac:dyDescent="0.35">
      <c r="A15876" t="s">
        <v>435</v>
      </c>
      <c r="B15876" t="s">
        <v>176</v>
      </c>
      <c r="C15876" t="s">
        <v>187</v>
      </c>
      <c r="D15876" t="s">
        <v>32</v>
      </c>
      <c r="E15876" t="s">
        <v>188</v>
      </c>
      <c r="F15876">
        <v>202637</v>
      </c>
      <c r="G15876">
        <v>46</v>
      </c>
      <c r="H15876">
        <v>1</v>
      </c>
      <c r="I15876">
        <v>2305000</v>
      </c>
      <c r="J15876">
        <v>112</v>
      </c>
      <c r="K15876">
        <v>52561.195652000002</v>
      </c>
    </row>
    <row r="15877" spans="1:11" x14ac:dyDescent="0.35">
      <c r="A15877" t="s">
        <v>435</v>
      </c>
      <c r="B15877" t="s">
        <v>176</v>
      </c>
      <c r="C15877" t="s">
        <v>189</v>
      </c>
      <c r="D15877" t="s">
        <v>32</v>
      </c>
      <c r="E15877" t="s">
        <v>190</v>
      </c>
      <c r="F15877">
        <v>202637</v>
      </c>
      <c r="G15877">
        <v>45</v>
      </c>
      <c r="H15877">
        <v>1</v>
      </c>
      <c r="I15877">
        <v>2254000</v>
      </c>
      <c r="J15877">
        <v>76</v>
      </c>
      <c r="K15877">
        <v>51049.488889</v>
      </c>
    </row>
    <row r="15878" spans="1:11" x14ac:dyDescent="0.35">
      <c r="A15878" t="s">
        <v>435</v>
      </c>
      <c r="B15878" t="s">
        <v>176</v>
      </c>
      <c r="C15878" t="s">
        <v>191</v>
      </c>
      <c r="D15878" t="s">
        <v>32</v>
      </c>
      <c r="E15878" t="s">
        <v>192</v>
      </c>
      <c r="F15878">
        <v>202637</v>
      </c>
      <c r="G15878">
        <v>63</v>
      </c>
      <c r="H15878">
        <v>1</v>
      </c>
      <c r="I15878">
        <v>2205000</v>
      </c>
      <c r="J15878">
        <v>118</v>
      </c>
      <c r="K15878">
        <v>35358.825397000001</v>
      </c>
    </row>
    <row r="15879" spans="1:11" x14ac:dyDescent="0.35">
      <c r="A15879" t="s">
        <v>435</v>
      </c>
      <c r="B15879" t="s">
        <v>176</v>
      </c>
      <c r="C15879" t="s">
        <v>193</v>
      </c>
      <c r="D15879" t="s">
        <v>32</v>
      </c>
      <c r="E15879" t="s">
        <v>192</v>
      </c>
      <c r="F15879">
        <v>202637</v>
      </c>
      <c r="G15879">
        <v>150</v>
      </c>
      <c r="H15879">
        <v>1</v>
      </c>
      <c r="I15879">
        <v>7542000</v>
      </c>
      <c r="J15879">
        <v>365</v>
      </c>
      <c r="K15879">
        <v>49611.193333000003</v>
      </c>
    </row>
    <row r="15880" spans="1:11" x14ac:dyDescent="0.35">
      <c r="A15880" t="s">
        <v>435</v>
      </c>
      <c r="B15880" t="s">
        <v>176</v>
      </c>
      <c r="C15880" t="s">
        <v>194</v>
      </c>
      <c r="D15880" t="s">
        <v>32</v>
      </c>
      <c r="E15880" t="s">
        <v>195</v>
      </c>
      <c r="F15880">
        <v>202637</v>
      </c>
      <c r="G15880">
        <v>35</v>
      </c>
      <c r="H15880">
        <v>1</v>
      </c>
      <c r="I15880">
        <v>1232000</v>
      </c>
      <c r="J15880">
        <v>67</v>
      </c>
      <c r="K15880">
        <v>37027.628571000001</v>
      </c>
    </row>
    <row r="15881" spans="1:11" x14ac:dyDescent="0.35">
      <c r="A15881" t="s">
        <v>435</v>
      </c>
      <c r="B15881" t="s">
        <v>176</v>
      </c>
      <c r="C15881" t="s">
        <v>196</v>
      </c>
      <c r="D15881" t="s">
        <v>32</v>
      </c>
      <c r="E15881" t="s">
        <v>195</v>
      </c>
      <c r="F15881">
        <v>202637</v>
      </c>
      <c r="G15881">
        <v>104</v>
      </c>
      <c r="H15881">
        <v>1</v>
      </c>
      <c r="I15881">
        <v>5239000</v>
      </c>
      <c r="J15881">
        <v>252</v>
      </c>
      <c r="K15881">
        <v>47105.009615000003</v>
      </c>
    </row>
    <row r="15882" spans="1:11" x14ac:dyDescent="0.35">
      <c r="A15882" t="s">
        <v>435</v>
      </c>
      <c r="B15882" t="s">
        <v>176</v>
      </c>
      <c r="C15882" t="s">
        <v>197</v>
      </c>
      <c r="D15882" t="s">
        <v>32</v>
      </c>
      <c r="E15882" t="s">
        <v>198</v>
      </c>
      <c r="F15882">
        <v>202637</v>
      </c>
      <c r="G15882">
        <v>138</v>
      </c>
      <c r="H15882">
        <v>1</v>
      </c>
      <c r="I15882">
        <v>6949000</v>
      </c>
      <c r="J15882">
        <v>300</v>
      </c>
      <c r="K15882">
        <v>49448.050725000001</v>
      </c>
    </row>
    <row r="15883" spans="1:11" x14ac:dyDescent="0.35">
      <c r="A15883" t="s">
        <v>435</v>
      </c>
      <c r="B15883" t="s">
        <v>176</v>
      </c>
      <c r="C15883" t="s">
        <v>199</v>
      </c>
      <c r="D15883" t="s">
        <v>32</v>
      </c>
      <c r="E15883" t="s">
        <v>200</v>
      </c>
      <c r="F15883">
        <v>202637</v>
      </c>
      <c r="G15883">
        <v>78</v>
      </c>
      <c r="H15883">
        <v>1</v>
      </c>
      <c r="I15883">
        <v>3918000</v>
      </c>
      <c r="J15883">
        <v>150</v>
      </c>
      <c r="K15883">
        <v>49294.128205000001</v>
      </c>
    </row>
    <row r="15884" spans="1:11" x14ac:dyDescent="0.35">
      <c r="A15884" t="s">
        <v>435</v>
      </c>
      <c r="B15884" t="s">
        <v>176</v>
      </c>
      <c r="C15884" t="s">
        <v>201</v>
      </c>
      <c r="D15884" t="s">
        <v>32</v>
      </c>
      <c r="E15884" t="s">
        <v>202</v>
      </c>
      <c r="F15884">
        <v>202637</v>
      </c>
      <c r="G15884">
        <v>37</v>
      </c>
      <c r="H15884">
        <v>1</v>
      </c>
      <c r="I15884">
        <v>1298500</v>
      </c>
      <c r="J15884">
        <v>82</v>
      </c>
      <c r="K15884">
        <v>37725.675675999999</v>
      </c>
    </row>
    <row r="15885" spans="1:11" x14ac:dyDescent="0.35">
      <c r="A15885" t="s">
        <v>435</v>
      </c>
      <c r="B15885" t="s">
        <v>176</v>
      </c>
      <c r="C15885" t="s">
        <v>203</v>
      </c>
      <c r="D15885" t="s">
        <v>32</v>
      </c>
      <c r="E15885" t="s">
        <v>204</v>
      </c>
      <c r="F15885">
        <v>202637</v>
      </c>
      <c r="G15885">
        <v>121</v>
      </c>
      <c r="H15885">
        <v>1</v>
      </c>
      <c r="I15885">
        <v>9718000</v>
      </c>
      <c r="J15885">
        <v>251</v>
      </c>
      <c r="K15885">
        <v>68487.033058000001</v>
      </c>
    </row>
    <row r="15886" spans="1:11" x14ac:dyDescent="0.35">
      <c r="A15886" t="s">
        <v>435</v>
      </c>
      <c r="B15886" t="s">
        <v>176</v>
      </c>
      <c r="C15886" t="s">
        <v>205</v>
      </c>
      <c r="D15886" t="s">
        <v>32</v>
      </c>
      <c r="E15886" t="s">
        <v>206</v>
      </c>
      <c r="F15886">
        <v>202637</v>
      </c>
      <c r="G15886">
        <v>146</v>
      </c>
      <c r="H15886">
        <v>1</v>
      </c>
      <c r="I15886">
        <v>11729000</v>
      </c>
      <c r="J15886">
        <v>343</v>
      </c>
      <c r="K15886">
        <v>68602.191781000001</v>
      </c>
    </row>
    <row r="15887" spans="1:11" x14ac:dyDescent="0.35">
      <c r="A15887" t="s">
        <v>435</v>
      </c>
      <c r="B15887" t="s">
        <v>176</v>
      </c>
      <c r="C15887" t="s">
        <v>207</v>
      </c>
      <c r="D15887" t="s">
        <v>32</v>
      </c>
      <c r="E15887" t="s">
        <v>202</v>
      </c>
      <c r="F15887">
        <v>202637</v>
      </c>
      <c r="G15887">
        <v>40</v>
      </c>
      <c r="H15887">
        <v>1</v>
      </c>
      <c r="I15887">
        <v>1600000</v>
      </c>
      <c r="J15887">
        <v>43</v>
      </c>
      <c r="K15887">
        <v>55314.125</v>
      </c>
    </row>
    <row r="15888" spans="1:11" x14ac:dyDescent="0.35">
      <c r="A15888" t="s">
        <v>435</v>
      </c>
      <c r="B15888" t="s">
        <v>176</v>
      </c>
      <c r="C15888" t="s">
        <v>208</v>
      </c>
      <c r="D15888" t="s">
        <v>32</v>
      </c>
      <c r="E15888" t="s">
        <v>185</v>
      </c>
      <c r="F15888">
        <v>202637</v>
      </c>
      <c r="G15888">
        <v>272</v>
      </c>
      <c r="H15888">
        <v>1</v>
      </c>
      <c r="I15888">
        <v>22056000</v>
      </c>
      <c r="J15888">
        <v>812</v>
      </c>
      <c r="K15888">
        <v>68459.863970999999</v>
      </c>
    </row>
    <row r="15889" spans="1:11" x14ac:dyDescent="0.35">
      <c r="A15889" t="s">
        <v>435</v>
      </c>
      <c r="B15889" t="s">
        <v>176</v>
      </c>
      <c r="C15889" t="s">
        <v>209</v>
      </c>
      <c r="D15889" t="s">
        <v>32</v>
      </c>
      <c r="E15889" t="s">
        <v>188</v>
      </c>
      <c r="F15889">
        <v>202637</v>
      </c>
      <c r="G15889">
        <v>77</v>
      </c>
      <c r="H15889">
        <v>1</v>
      </c>
      <c r="I15889">
        <v>6164000</v>
      </c>
      <c r="J15889">
        <v>182</v>
      </c>
      <c r="K15889">
        <v>68376.792207999999</v>
      </c>
    </row>
    <row r="15890" spans="1:11" x14ac:dyDescent="0.35">
      <c r="A15890" t="s">
        <v>435</v>
      </c>
      <c r="B15890" t="s">
        <v>176</v>
      </c>
      <c r="C15890" t="s">
        <v>210</v>
      </c>
      <c r="D15890" t="s">
        <v>32</v>
      </c>
      <c r="E15890" t="s">
        <v>200</v>
      </c>
      <c r="F15890">
        <v>202637</v>
      </c>
      <c r="G15890">
        <v>51</v>
      </c>
      <c r="H15890">
        <v>1</v>
      </c>
      <c r="I15890">
        <v>2040000</v>
      </c>
      <c r="J15890">
        <v>39</v>
      </c>
      <c r="K15890">
        <v>60136.627451</v>
      </c>
    </row>
    <row r="15891" spans="1:11" x14ac:dyDescent="0.35">
      <c r="A15891" t="s">
        <v>435</v>
      </c>
      <c r="B15891" t="s">
        <v>176</v>
      </c>
      <c r="C15891" t="s">
        <v>211</v>
      </c>
      <c r="D15891" t="s">
        <v>32</v>
      </c>
      <c r="E15891" t="s">
        <v>192</v>
      </c>
      <c r="F15891">
        <v>202637</v>
      </c>
      <c r="G15891">
        <v>201</v>
      </c>
      <c r="H15891">
        <v>1</v>
      </c>
      <c r="I15891">
        <v>16220000</v>
      </c>
      <c r="J15891">
        <v>508</v>
      </c>
      <c r="K15891">
        <v>68279.009950000007</v>
      </c>
    </row>
    <row r="15892" spans="1:11" x14ac:dyDescent="0.35">
      <c r="A15892" t="s">
        <v>435</v>
      </c>
      <c r="B15892" t="s">
        <v>176</v>
      </c>
      <c r="C15892" t="s">
        <v>212</v>
      </c>
      <c r="D15892" t="s">
        <v>32</v>
      </c>
      <c r="E15892" t="s">
        <v>195</v>
      </c>
      <c r="F15892">
        <v>202637</v>
      </c>
      <c r="G15892">
        <v>111</v>
      </c>
      <c r="H15892">
        <v>1</v>
      </c>
      <c r="I15892">
        <v>8997000</v>
      </c>
      <c r="J15892">
        <v>262</v>
      </c>
      <c r="K15892">
        <v>68416.207206999999</v>
      </c>
    </row>
    <row r="15893" spans="1:11" x14ac:dyDescent="0.35">
      <c r="A15893" t="s">
        <v>435</v>
      </c>
      <c r="B15893" t="s">
        <v>176</v>
      </c>
      <c r="C15893" t="s">
        <v>213</v>
      </c>
      <c r="D15893" t="s">
        <v>32</v>
      </c>
      <c r="E15893" t="s">
        <v>198</v>
      </c>
      <c r="F15893">
        <v>202637</v>
      </c>
      <c r="G15893">
        <v>95</v>
      </c>
      <c r="H15893">
        <v>1</v>
      </c>
      <c r="I15893">
        <v>7600000</v>
      </c>
      <c r="J15893">
        <v>211</v>
      </c>
      <c r="K15893">
        <v>68511.705262999996</v>
      </c>
    </row>
    <row r="15894" spans="1:11" x14ac:dyDescent="0.35">
      <c r="A15894" t="s">
        <v>435</v>
      </c>
      <c r="B15894" t="s">
        <v>214</v>
      </c>
      <c r="C15894" t="s">
        <v>215</v>
      </c>
      <c r="E15894" t="s">
        <v>216</v>
      </c>
      <c r="F15894">
        <v>202637</v>
      </c>
      <c r="G15894">
        <v>795</v>
      </c>
      <c r="H15894">
        <v>15</v>
      </c>
      <c r="I15894">
        <v>1605000</v>
      </c>
      <c r="J15894">
        <v>1605</v>
      </c>
      <c r="K15894">
        <v>26594.264150999999</v>
      </c>
    </row>
    <row r="15895" spans="1:11" x14ac:dyDescent="0.35">
      <c r="A15895" t="s">
        <v>435</v>
      </c>
      <c r="B15895" t="s">
        <v>214</v>
      </c>
      <c r="C15895" t="s">
        <v>217</v>
      </c>
      <c r="E15895" t="s">
        <v>218</v>
      </c>
      <c r="F15895">
        <v>202637</v>
      </c>
      <c r="G15895">
        <v>735</v>
      </c>
      <c r="H15895">
        <v>15</v>
      </c>
      <c r="I15895">
        <v>1473000</v>
      </c>
      <c r="J15895">
        <v>1470</v>
      </c>
      <c r="K15895">
        <v>26647.836735000001</v>
      </c>
    </row>
    <row r="15896" spans="1:11" x14ac:dyDescent="0.35">
      <c r="A15896" t="s">
        <v>435</v>
      </c>
      <c r="B15896" t="s">
        <v>214</v>
      </c>
      <c r="C15896" t="s">
        <v>219</v>
      </c>
      <c r="E15896" t="s">
        <v>220</v>
      </c>
      <c r="F15896">
        <v>202637</v>
      </c>
      <c r="G15896">
        <v>420</v>
      </c>
      <c r="H15896">
        <v>15</v>
      </c>
      <c r="I15896">
        <v>853000</v>
      </c>
      <c r="J15896">
        <v>825</v>
      </c>
      <c r="K15896">
        <v>26456.571429</v>
      </c>
    </row>
    <row r="15897" spans="1:11" x14ac:dyDescent="0.35">
      <c r="A15897" t="s">
        <v>435</v>
      </c>
      <c r="B15897" t="s">
        <v>214</v>
      </c>
      <c r="C15897" t="s">
        <v>221</v>
      </c>
      <c r="E15897" t="s">
        <v>222</v>
      </c>
      <c r="F15897">
        <v>202637</v>
      </c>
      <c r="G15897">
        <v>930</v>
      </c>
      <c r="H15897">
        <v>15</v>
      </c>
      <c r="I15897">
        <v>1903000</v>
      </c>
      <c r="J15897">
        <v>2145</v>
      </c>
      <c r="K15897">
        <v>26510.709676999999</v>
      </c>
    </row>
    <row r="15898" spans="1:11" x14ac:dyDescent="0.35">
      <c r="A15898" t="s">
        <v>435</v>
      </c>
      <c r="B15898" t="s">
        <v>214</v>
      </c>
      <c r="C15898" t="s">
        <v>554</v>
      </c>
      <c r="E15898" t="s">
        <v>553</v>
      </c>
      <c r="F15898">
        <v>202637</v>
      </c>
      <c r="G15898">
        <v>345</v>
      </c>
      <c r="H15898">
        <v>15</v>
      </c>
      <c r="I15898">
        <v>673800</v>
      </c>
      <c r="J15898">
        <v>585</v>
      </c>
      <c r="K15898">
        <v>26606.608695999999</v>
      </c>
    </row>
    <row r="15899" spans="1:11" x14ac:dyDescent="0.35">
      <c r="A15899" t="s">
        <v>435</v>
      </c>
      <c r="B15899" t="s">
        <v>223</v>
      </c>
      <c r="C15899" t="s">
        <v>224</v>
      </c>
      <c r="D15899" t="s">
        <v>14</v>
      </c>
      <c r="E15899" t="s">
        <v>24</v>
      </c>
      <c r="F15899">
        <v>202637</v>
      </c>
      <c r="G15899">
        <v>30240</v>
      </c>
      <c r="H15899">
        <v>20</v>
      </c>
      <c r="I15899">
        <v>56082600</v>
      </c>
      <c r="J15899">
        <v>188700</v>
      </c>
      <c r="K15899">
        <v>32441.244048</v>
      </c>
    </row>
    <row r="15900" spans="1:11" x14ac:dyDescent="0.35">
      <c r="A15900" t="s">
        <v>435</v>
      </c>
      <c r="B15900" t="s">
        <v>223</v>
      </c>
      <c r="C15900" t="s">
        <v>225</v>
      </c>
      <c r="D15900" t="s">
        <v>20</v>
      </c>
      <c r="E15900" t="s">
        <v>18</v>
      </c>
      <c r="F15900">
        <v>202637</v>
      </c>
      <c r="G15900">
        <v>49848</v>
      </c>
      <c r="H15900">
        <v>12</v>
      </c>
      <c r="I15900">
        <v>87727500</v>
      </c>
      <c r="J15900">
        <v>422052</v>
      </c>
      <c r="K15900">
        <v>18564.251324000001</v>
      </c>
    </row>
    <row r="15901" spans="1:11" x14ac:dyDescent="0.35">
      <c r="A15901" t="s">
        <v>435</v>
      </c>
      <c r="B15901" t="s">
        <v>223</v>
      </c>
      <c r="C15901" t="s">
        <v>226</v>
      </c>
      <c r="D15901" t="s">
        <v>20</v>
      </c>
      <c r="E15901" t="s">
        <v>18</v>
      </c>
      <c r="F15901">
        <v>202637</v>
      </c>
      <c r="G15901">
        <v>63440</v>
      </c>
      <c r="H15901">
        <v>16</v>
      </c>
      <c r="I15901">
        <v>112566800</v>
      </c>
      <c r="J15901">
        <v>488752</v>
      </c>
      <c r="K15901">
        <v>24821.450946000001</v>
      </c>
    </row>
    <row r="15902" spans="1:11" x14ac:dyDescent="0.35">
      <c r="A15902" t="s">
        <v>435</v>
      </c>
      <c r="B15902" t="s">
        <v>223</v>
      </c>
      <c r="C15902" t="s">
        <v>227</v>
      </c>
      <c r="D15902" t="s">
        <v>17</v>
      </c>
      <c r="E15902" t="s">
        <v>24</v>
      </c>
      <c r="F15902">
        <v>202637</v>
      </c>
      <c r="G15902">
        <v>40440</v>
      </c>
      <c r="H15902">
        <v>20</v>
      </c>
      <c r="I15902">
        <v>71132300</v>
      </c>
      <c r="J15902">
        <v>335020</v>
      </c>
      <c r="K15902">
        <v>30558.708704000001</v>
      </c>
    </row>
    <row r="15903" spans="1:11" x14ac:dyDescent="0.35">
      <c r="A15903" t="s">
        <v>435</v>
      </c>
      <c r="B15903" t="s">
        <v>223</v>
      </c>
      <c r="C15903" t="s">
        <v>228</v>
      </c>
      <c r="D15903" t="s">
        <v>17</v>
      </c>
      <c r="E15903" t="s">
        <v>24</v>
      </c>
      <c r="F15903">
        <v>202637</v>
      </c>
      <c r="G15903">
        <v>37080</v>
      </c>
      <c r="H15903">
        <v>20</v>
      </c>
      <c r="I15903">
        <v>66908600</v>
      </c>
      <c r="J15903">
        <v>281660</v>
      </c>
      <c r="K15903">
        <v>31297.519957</v>
      </c>
    </row>
    <row r="15904" spans="1:11" x14ac:dyDescent="0.35">
      <c r="A15904" t="s">
        <v>435</v>
      </c>
      <c r="B15904" t="s">
        <v>223</v>
      </c>
      <c r="C15904" t="s">
        <v>229</v>
      </c>
      <c r="D15904" t="s">
        <v>17</v>
      </c>
      <c r="E15904" t="s">
        <v>18</v>
      </c>
      <c r="F15904">
        <v>202637</v>
      </c>
      <c r="G15904">
        <v>18288</v>
      </c>
      <c r="H15904">
        <v>16</v>
      </c>
      <c r="I15904">
        <v>32071600</v>
      </c>
      <c r="J15904">
        <v>77168</v>
      </c>
      <c r="K15904">
        <v>24812.312335999999</v>
      </c>
    </row>
    <row r="15905" spans="1:11" x14ac:dyDescent="0.35">
      <c r="A15905" t="s">
        <v>435</v>
      </c>
      <c r="B15905" t="s">
        <v>223</v>
      </c>
      <c r="C15905" t="s">
        <v>230</v>
      </c>
      <c r="D15905" t="s">
        <v>17</v>
      </c>
      <c r="E15905" t="s">
        <v>18</v>
      </c>
      <c r="F15905">
        <v>202637</v>
      </c>
      <c r="G15905">
        <v>12080</v>
      </c>
      <c r="H15905">
        <v>16</v>
      </c>
      <c r="I15905">
        <v>21202500</v>
      </c>
      <c r="J15905">
        <v>55344</v>
      </c>
      <c r="K15905">
        <v>24792.279470000001</v>
      </c>
    </row>
    <row r="15906" spans="1:11" x14ac:dyDescent="0.35">
      <c r="A15906" t="s">
        <v>435</v>
      </c>
      <c r="B15906" t="s">
        <v>223</v>
      </c>
      <c r="C15906" t="s">
        <v>231</v>
      </c>
      <c r="D15906" t="s">
        <v>17</v>
      </c>
      <c r="E15906" t="s">
        <v>15</v>
      </c>
      <c r="F15906">
        <v>202637</v>
      </c>
      <c r="G15906">
        <v>32568</v>
      </c>
      <c r="H15906">
        <v>12</v>
      </c>
      <c r="I15906">
        <v>40763000</v>
      </c>
      <c r="J15906">
        <v>247296</v>
      </c>
      <c r="K15906">
        <v>13193.811717</v>
      </c>
    </row>
    <row r="15907" spans="1:11" x14ac:dyDescent="0.35">
      <c r="A15907" t="s">
        <v>435</v>
      </c>
      <c r="B15907" t="s">
        <v>223</v>
      </c>
      <c r="C15907" t="s">
        <v>232</v>
      </c>
      <c r="D15907" t="s">
        <v>32</v>
      </c>
      <c r="E15907" t="s">
        <v>18</v>
      </c>
      <c r="F15907">
        <v>202637</v>
      </c>
      <c r="G15907">
        <v>74640</v>
      </c>
      <c r="H15907">
        <v>16</v>
      </c>
      <c r="I15907">
        <v>117219000</v>
      </c>
      <c r="J15907">
        <v>561904</v>
      </c>
      <c r="K15907">
        <v>22102.597213000001</v>
      </c>
    </row>
    <row r="15908" spans="1:11" x14ac:dyDescent="0.35">
      <c r="A15908" t="s">
        <v>435</v>
      </c>
      <c r="B15908" t="s">
        <v>223</v>
      </c>
      <c r="C15908" t="s">
        <v>233</v>
      </c>
      <c r="D15908" t="s">
        <v>17</v>
      </c>
      <c r="E15908" t="s">
        <v>18</v>
      </c>
      <c r="F15908">
        <v>202637</v>
      </c>
      <c r="G15908">
        <v>7476</v>
      </c>
      <c r="H15908">
        <v>12</v>
      </c>
      <c r="I15908">
        <v>13451000</v>
      </c>
      <c r="J15908">
        <v>29364</v>
      </c>
      <c r="K15908">
        <v>18579.656501000001</v>
      </c>
    </row>
    <row r="15909" spans="1:11" x14ac:dyDescent="0.35">
      <c r="A15909" t="s">
        <v>435</v>
      </c>
      <c r="B15909" t="s">
        <v>223</v>
      </c>
      <c r="C15909" t="s">
        <v>234</v>
      </c>
      <c r="D15909" t="s">
        <v>109</v>
      </c>
      <c r="E15909" t="s">
        <v>24</v>
      </c>
      <c r="F15909">
        <v>202637</v>
      </c>
      <c r="G15909">
        <v>74780</v>
      </c>
      <c r="H15909">
        <v>20</v>
      </c>
      <c r="I15909">
        <v>131292800</v>
      </c>
      <c r="J15909">
        <v>769880</v>
      </c>
      <c r="K15909">
        <v>30566.492644999998</v>
      </c>
    </row>
    <row r="15910" spans="1:11" x14ac:dyDescent="0.35">
      <c r="A15910" t="s">
        <v>435</v>
      </c>
      <c r="B15910" t="s">
        <v>223</v>
      </c>
      <c r="C15910" t="s">
        <v>235</v>
      </c>
      <c r="D15910" t="s">
        <v>109</v>
      </c>
      <c r="E15910" t="s">
        <v>24</v>
      </c>
      <c r="F15910">
        <v>202637</v>
      </c>
      <c r="G15910">
        <v>30640</v>
      </c>
      <c r="H15910">
        <v>20</v>
      </c>
      <c r="I15910">
        <v>55224800</v>
      </c>
      <c r="J15910">
        <v>198640</v>
      </c>
      <c r="K15910">
        <v>31330.677545999999</v>
      </c>
    </row>
    <row r="15911" spans="1:11" x14ac:dyDescent="0.35">
      <c r="A15911" t="s">
        <v>435</v>
      </c>
      <c r="B15911" t="s">
        <v>223</v>
      </c>
      <c r="C15911" t="s">
        <v>236</v>
      </c>
      <c r="D15911" t="s">
        <v>20</v>
      </c>
      <c r="E15911" t="s">
        <v>24</v>
      </c>
      <c r="F15911">
        <v>202637</v>
      </c>
      <c r="G15911">
        <v>46980</v>
      </c>
      <c r="H15911">
        <v>20</v>
      </c>
      <c r="I15911">
        <v>84872100</v>
      </c>
      <c r="J15911">
        <v>377780</v>
      </c>
      <c r="K15911">
        <v>31406.198808000001</v>
      </c>
    </row>
    <row r="15912" spans="1:11" x14ac:dyDescent="0.35">
      <c r="A15912" t="s">
        <v>435</v>
      </c>
      <c r="B15912" t="s">
        <v>237</v>
      </c>
      <c r="C15912" t="s">
        <v>238</v>
      </c>
      <c r="D15912" t="s">
        <v>17</v>
      </c>
      <c r="E15912" t="s">
        <v>18</v>
      </c>
      <c r="F15912">
        <v>202637</v>
      </c>
      <c r="G15912">
        <v>10780</v>
      </c>
      <c r="H15912">
        <v>20</v>
      </c>
      <c r="I15912">
        <v>16791000</v>
      </c>
      <c r="J15912">
        <v>43600</v>
      </c>
      <c r="K15912">
        <v>27512.643785</v>
      </c>
    </row>
    <row r="15913" spans="1:11" x14ac:dyDescent="0.35">
      <c r="A15913" t="s">
        <v>435</v>
      </c>
      <c r="B15913" t="s">
        <v>237</v>
      </c>
      <c r="C15913" t="s">
        <v>239</v>
      </c>
      <c r="D15913" t="s">
        <v>17</v>
      </c>
      <c r="E15913" t="s">
        <v>18</v>
      </c>
      <c r="F15913">
        <v>202637</v>
      </c>
      <c r="G15913">
        <v>6580</v>
      </c>
      <c r="H15913">
        <v>20</v>
      </c>
      <c r="I15913">
        <v>10283000</v>
      </c>
      <c r="J15913">
        <v>24180</v>
      </c>
      <c r="K15913">
        <v>27546.908814999999</v>
      </c>
    </row>
    <row r="15914" spans="1:11" x14ac:dyDescent="0.35">
      <c r="A15914" t="s">
        <v>435</v>
      </c>
      <c r="B15914" t="s">
        <v>237</v>
      </c>
      <c r="C15914" t="s">
        <v>240</v>
      </c>
      <c r="D15914" t="s">
        <v>17</v>
      </c>
      <c r="E15914" t="s">
        <v>18</v>
      </c>
      <c r="F15914">
        <v>202637</v>
      </c>
      <c r="G15914">
        <v>6280</v>
      </c>
      <c r="H15914">
        <v>20</v>
      </c>
      <c r="I15914">
        <v>9927500</v>
      </c>
      <c r="J15914">
        <v>18440</v>
      </c>
      <c r="K15914">
        <v>27606.143312</v>
      </c>
    </row>
    <row r="15915" spans="1:11" x14ac:dyDescent="0.35">
      <c r="A15915" t="s">
        <v>435</v>
      </c>
      <c r="B15915" t="s">
        <v>237</v>
      </c>
      <c r="C15915" t="s">
        <v>241</v>
      </c>
      <c r="D15915" t="s">
        <v>20</v>
      </c>
      <c r="E15915" t="s">
        <v>18</v>
      </c>
      <c r="F15915">
        <v>202637</v>
      </c>
      <c r="G15915">
        <v>8352</v>
      </c>
      <c r="H15915">
        <v>16</v>
      </c>
      <c r="I15915">
        <v>19618500</v>
      </c>
      <c r="J15915">
        <v>29616</v>
      </c>
      <c r="K15915">
        <v>32962.881225999998</v>
      </c>
    </row>
    <row r="15916" spans="1:11" x14ac:dyDescent="0.35">
      <c r="A15916" t="s">
        <v>435</v>
      </c>
      <c r="B15916" t="s">
        <v>237</v>
      </c>
      <c r="C15916" t="s">
        <v>242</v>
      </c>
      <c r="D15916" t="s">
        <v>17</v>
      </c>
      <c r="E15916" t="s">
        <v>18</v>
      </c>
      <c r="F15916">
        <v>202637</v>
      </c>
      <c r="G15916">
        <v>79320</v>
      </c>
      <c r="H15916">
        <v>20</v>
      </c>
      <c r="I15916">
        <v>192777600</v>
      </c>
      <c r="J15916">
        <v>690620</v>
      </c>
      <c r="K15916">
        <v>42477.745335</v>
      </c>
    </row>
    <row r="15917" spans="1:11" x14ac:dyDescent="0.35">
      <c r="A15917" t="s">
        <v>435</v>
      </c>
      <c r="B15917" t="s">
        <v>237</v>
      </c>
      <c r="C15917" t="s">
        <v>544</v>
      </c>
      <c r="D15917" t="s">
        <v>20</v>
      </c>
      <c r="E15917" t="s">
        <v>18</v>
      </c>
      <c r="F15917">
        <v>202637</v>
      </c>
      <c r="G15917">
        <v>9440</v>
      </c>
      <c r="H15917">
        <v>20</v>
      </c>
      <c r="I15917">
        <v>22748200</v>
      </c>
      <c r="J15917">
        <v>64980</v>
      </c>
      <c r="K15917">
        <v>42461.067797000003</v>
      </c>
    </row>
    <row r="15918" spans="1:11" x14ac:dyDescent="0.35">
      <c r="A15918" t="s">
        <v>435</v>
      </c>
      <c r="B15918" t="s">
        <v>237</v>
      </c>
      <c r="C15918" t="s">
        <v>243</v>
      </c>
      <c r="D15918" t="s">
        <v>20</v>
      </c>
      <c r="E15918" t="s">
        <v>18</v>
      </c>
      <c r="F15918">
        <v>202637</v>
      </c>
      <c r="G15918">
        <v>6064</v>
      </c>
      <c r="H15918">
        <v>16</v>
      </c>
      <c r="I15918">
        <v>14284000</v>
      </c>
      <c r="J15918">
        <v>17024</v>
      </c>
      <c r="K15918">
        <v>32930.509234999998</v>
      </c>
    </row>
    <row r="15919" spans="1:11" x14ac:dyDescent="0.35">
      <c r="A15919" t="s">
        <v>435</v>
      </c>
      <c r="B15919" t="s">
        <v>237</v>
      </c>
      <c r="C15919" t="s">
        <v>244</v>
      </c>
      <c r="D15919" t="s">
        <v>20</v>
      </c>
      <c r="E15919" t="s">
        <v>18</v>
      </c>
      <c r="F15919">
        <v>202637</v>
      </c>
      <c r="G15919">
        <v>12592</v>
      </c>
      <c r="H15919">
        <v>16</v>
      </c>
      <c r="I15919">
        <v>32136000</v>
      </c>
      <c r="J15919">
        <v>58656</v>
      </c>
      <c r="K15919">
        <v>35519.069885999997</v>
      </c>
    </row>
    <row r="15920" spans="1:11" x14ac:dyDescent="0.35">
      <c r="A15920" t="s">
        <v>435</v>
      </c>
      <c r="B15920" t="s">
        <v>237</v>
      </c>
      <c r="C15920" t="s">
        <v>245</v>
      </c>
      <c r="D15920" t="s">
        <v>32</v>
      </c>
      <c r="E15920" t="s">
        <v>24</v>
      </c>
      <c r="F15920">
        <v>202637</v>
      </c>
      <c r="G15920">
        <v>6540</v>
      </c>
      <c r="H15920">
        <v>20</v>
      </c>
      <c r="I15920">
        <v>15022700</v>
      </c>
      <c r="J15920">
        <v>21780</v>
      </c>
      <c r="K15920">
        <v>40191.733945</v>
      </c>
    </row>
    <row r="15921" spans="1:11" x14ac:dyDescent="0.35">
      <c r="A15921" t="s">
        <v>435</v>
      </c>
      <c r="B15921" t="s">
        <v>237</v>
      </c>
      <c r="C15921" t="s">
        <v>246</v>
      </c>
      <c r="D15921" t="s">
        <v>20</v>
      </c>
      <c r="E15921" t="s">
        <v>18</v>
      </c>
      <c r="F15921">
        <v>202637</v>
      </c>
      <c r="G15921">
        <v>4976</v>
      </c>
      <c r="H15921">
        <v>16</v>
      </c>
      <c r="I15921">
        <v>11898000</v>
      </c>
      <c r="J15921">
        <v>18176</v>
      </c>
      <c r="K15921">
        <v>33500.575562999999</v>
      </c>
    </row>
    <row r="15922" spans="1:11" x14ac:dyDescent="0.35">
      <c r="A15922" t="s">
        <v>435</v>
      </c>
      <c r="B15922" t="s">
        <v>237</v>
      </c>
      <c r="C15922" t="s">
        <v>247</v>
      </c>
      <c r="D15922" t="s">
        <v>17</v>
      </c>
      <c r="E15922" t="s">
        <v>15</v>
      </c>
      <c r="F15922">
        <v>202637</v>
      </c>
      <c r="G15922">
        <v>1944</v>
      </c>
      <c r="H15922">
        <v>12</v>
      </c>
      <c r="I15922">
        <v>2357500</v>
      </c>
      <c r="J15922">
        <v>6348</v>
      </c>
      <c r="K15922">
        <v>13233.91358</v>
      </c>
    </row>
    <row r="15923" spans="1:11" x14ac:dyDescent="0.35">
      <c r="A15923" t="s">
        <v>435</v>
      </c>
      <c r="B15923" t="s">
        <v>237</v>
      </c>
      <c r="C15923" t="s">
        <v>248</v>
      </c>
      <c r="D15923" t="s">
        <v>17</v>
      </c>
      <c r="E15923" t="s">
        <v>15</v>
      </c>
      <c r="F15923">
        <v>202637</v>
      </c>
      <c r="G15923">
        <v>3144</v>
      </c>
      <c r="H15923">
        <v>12</v>
      </c>
      <c r="I15923">
        <v>3823000</v>
      </c>
      <c r="J15923">
        <v>12048</v>
      </c>
      <c r="K15923">
        <v>13255.763359</v>
      </c>
    </row>
    <row r="15924" spans="1:11" x14ac:dyDescent="0.35">
      <c r="A15924" t="s">
        <v>435</v>
      </c>
      <c r="B15924" t="s">
        <v>237</v>
      </c>
      <c r="C15924" t="s">
        <v>249</v>
      </c>
      <c r="D15924" t="s">
        <v>17</v>
      </c>
      <c r="E15924" t="s">
        <v>15</v>
      </c>
      <c r="F15924">
        <v>202637</v>
      </c>
      <c r="G15924">
        <v>4800</v>
      </c>
      <c r="H15924">
        <v>12</v>
      </c>
      <c r="I15924">
        <v>6828000</v>
      </c>
      <c r="J15924">
        <v>18156</v>
      </c>
      <c r="K15924">
        <v>15287.0725</v>
      </c>
    </row>
    <row r="15925" spans="1:11" x14ac:dyDescent="0.35">
      <c r="A15925" t="s">
        <v>435</v>
      </c>
      <c r="B15925" t="s">
        <v>237</v>
      </c>
      <c r="C15925" t="s">
        <v>250</v>
      </c>
      <c r="D15925" t="s">
        <v>17</v>
      </c>
      <c r="E15925" t="s">
        <v>15</v>
      </c>
      <c r="F15925">
        <v>202637</v>
      </c>
      <c r="G15925">
        <v>4920</v>
      </c>
      <c r="H15925">
        <v>12</v>
      </c>
      <c r="I15925">
        <v>6998800</v>
      </c>
      <c r="J15925">
        <v>17868</v>
      </c>
      <c r="K15925">
        <v>15267.070732</v>
      </c>
    </row>
    <row r="15926" spans="1:11" x14ac:dyDescent="0.35">
      <c r="A15926" t="s">
        <v>435</v>
      </c>
      <c r="B15926" t="s">
        <v>237</v>
      </c>
      <c r="C15926" t="s">
        <v>251</v>
      </c>
      <c r="D15926" t="s">
        <v>14</v>
      </c>
      <c r="E15926" t="s">
        <v>15</v>
      </c>
      <c r="F15926">
        <v>202637</v>
      </c>
      <c r="G15926">
        <v>3600</v>
      </c>
      <c r="H15926">
        <v>12</v>
      </c>
      <c r="I15926">
        <v>4378500</v>
      </c>
      <c r="J15926">
        <v>13896</v>
      </c>
      <c r="K15926">
        <v>13217.876667</v>
      </c>
    </row>
    <row r="15927" spans="1:11" x14ac:dyDescent="0.35">
      <c r="A15927" t="s">
        <v>435</v>
      </c>
      <c r="B15927" t="s">
        <v>237</v>
      </c>
      <c r="C15927" t="s">
        <v>608</v>
      </c>
      <c r="D15927" t="s">
        <v>14</v>
      </c>
      <c r="E15927" t="s">
        <v>15</v>
      </c>
      <c r="F15927">
        <v>202637</v>
      </c>
      <c r="G15927">
        <v>168</v>
      </c>
      <c r="H15927">
        <v>12</v>
      </c>
      <c r="I15927">
        <v>210000</v>
      </c>
      <c r="J15927">
        <v>1368</v>
      </c>
      <c r="K15927">
        <v>13150</v>
      </c>
    </row>
    <row r="15928" spans="1:11" x14ac:dyDescent="0.35">
      <c r="A15928" t="s">
        <v>435</v>
      </c>
      <c r="B15928" t="s">
        <v>237</v>
      </c>
      <c r="C15928" t="s">
        <v>604</v>
      </c>
      <c r="D15928" t="s">
        <v>14</v>
      </c>
      <c r="E15928" t="s">
        <v>15</v>
      </c>
      <c r="F15928">
        <v>202637</v>
      </c>
      <c r="G15928">
        <v>504</v>
      </c>
      <c r="H15928">
        <v>12</v>
      </c>
      <c r="I15928">
        <v>635500</v>
      </c>
      <c r="J15928">
        <v>4608</v>
      </c>
      <c r="K15928">
        <v>13225.071429</v>
      </c>
    </row>
    <row r="15929" spans="1:11" x14ac:dyDescent="0.35">
      <c r="A15929" t="s">
        <v>435</v>
      </c>
      <c r="B15929" t="s">
        <v>237</v>
      </c>
      <c r="C15929" t="s">
        <v>252</v>
      </c>
      <c r="D15929" t="s">
        <v>17</v>
      </c>
      <c r="E15929" t="s">
        <v>15</v>
      </c>
      <c r="F15929">
        <v>202637</v>
      </c>
      <c r="G15929">
        <v>4932</v>
      </c>
      <c r="H15929">
        <v>12</v>
      </c>
      <c r="I15929">
        <v>5969100</v>
      </c>
      <c r="J15929">
        <v>15036</v>
      </c>
      <c r="K15929">
        <v>13250.3382</v>
      </c>
    </row>
    <row r="15930" spans="1:11" x14ac:dyDescent="0.35">
      <c r="A15930" t="s">
        <v>435</v>
      </c>
      <c r="B15930" t="s">
        <v>237</v>
      </c>
      <c r="C15930" t="s">
        <v>610</v>
      </c>
      <c r="D15930" t="s">
        <v>14</v>
      </c>
      <c r="E15930" t="s">
        <v>15</v>
      </c>
      <c r="F15930">
        <v>202637</v>
      </c>
      <c r="G15930">
        <v>360</v>
      </c>
      <c r="H15930">
        <v>12</v>
      </c>
      <c r="I15930">
        <v>450000</v>
      </c>
      <c r="J15930">
        <v>4044</v>
      </c>
      <c r="K15930">
        <v>13241.933333000001</v>
      </c>
    </row>
    <row r="15931" spans="1:11" x14ac:dyDescent="0.35">
      <c r="A15931" t="s">
        <v>435</v>
      </c>
      <c r="B15931" t="s">
        <v>237</v>
      </c>
      <c r="C15931" t="s">
        <v>253</v>
      </c>
      <c r="D15931" t="s">
        <v>17</v>
      </c>
      <c r="E15931" t="s">
        <v>15</v>
      </c>
      <c r="F15931">
        <v>202637</v>
      </c>
      <c r="G15931">
        <v>8988</v>
      </c>
      <c r="H15931">
        <v>12</v>
      </c>
      <c r="I15931">
        <v>10965500</v>
      </c>
      <c r="J15931">
        <v>39960</v>
      </c>
      <c r="K15931">
        <v>13256.141522</v>
      </c>
    </row>
    <row r="15932" spans="1:11" x14ac:dyDescent="0.35">
      <c r="A15932" t="s">
        <v>435</v>
      </c>
      <c r="B15932" t="s">
        <v>237</v>
      </c>
      <c r="C15932" t="s">
        <v>254</v>
      </c>
      <c r="D15932" t="s">
        <v>20</v>
      </c>
      <c r="E15932" t="s">
        <v>24</v>
      </c>
      <c r="F15932">
        <v>202637</v>
      </c>
      <c r="G15932">
        <v>17840</v>
      </c>
      <c r="H15932">
        <v>20</v>
      </c>
      <c r="I15932">
        <v>41059000</v>
      </c>
      <c r="J15932">
        <v>107820</v>
      </c>
      <c r="K15932">
        <v>40208.589685999999</v>
      </c>
    </row>
    <row r="15933" spans="1:11" x14ac:dyDescent="0.35">
      <c r="A15933" t="s">
        <v>435</v>
      </c>
      <c r="B15933" t="s">
        <v>237</v>
      </c>
      <c r="C15933" t="s">
        <v>255</v>
      </c>
      <c r="D15933" t="s">
        <v>20</v>
      </c>
      <c r="E15933" t="s">
        <v>18</v>
      </c>
      <c r="F15933">
        <v>202637</v>
      </c>
      <c r="G15933">
        <v>22260</v>
      </c>
      <c r="H15933">
        <v>20</v>
      </c>
      <c r="I15933">
        <v>51718700</v>
      </c>
      <c r="J15933">
        <v>126340</v>
      </c>
      <c r="K15933">
        <v>40422.647798999998</v>
      </c>
    </row>
    <row r="15934" spans="1:11" x14ac:dyDescent="0.35">
      <c r="A15934" t="s">
        <v>435</v>
      </c>
      <c r="B15934" t="s">
        <v>237</v>
      </c>
      <c r="C15934" t="s">
        <v>256</v>
      </c>
      <c r="D15934" t="s">
        <v>20</v>
      </c>
      <c r="E15934" t="s">
        <v>18</v>
      </c>
      <c r="F15934">
        <v>202637</v>
      </c>
      <c r="G15934">
        <v>9888</v>
      </c>
      <c r="H15934">
        <v>16</v>
      </c>
      <c r="I15934">
        <v>23634000</v>
      </c>
      <c r="J15934">
        <v>39088</v>
      </c>
      <c r="K15934">
        <v>33483.577669999999</v>
      </c>
    </row>
    <row r="15935" spans="1:11" x14ac:dyDescent="0.35">
      <c r="A15935" t="s">
        <v>435</v>
      </c>
      <c r="B15935" t="s">
        <v>237</v>
      </c>
      <c r="C15935" t="s">
        <v>257</v>
      </c>
      <c r="D15935" t="s">
        <v>23</v>
      </c>
      <c r="E15935" t="s">
        <v>18</v>
      </c>
      <c r="F15935">
        <v>202637</v>
      </c>
      <c r="G15935">
        <v>38880</v>
      </c>
      <c r="H15935">
        <v>20</v>
      </c>
      <c r="I15935">
        <v>90034900</v>
      </c>
      <c r="J15935">
        <v>301420</v>
      </c>
      <c r="K15935">
        <v>40481.71142</v>
      </c>
    </row>
    <row r="15936" spans="1:11" x14ac:dyDescent="0.35">
      <c r="A15936" t="s">
        <v>435</v>
      </c>
      <c r="B15936" t="s">
        <v>237</v>
      </c>
      <c r="C15936" t="s">
        <v>258</v>
      </c>
      <c r="D15936" t="s">
        <v>23</v>
      </c>
      <c r="E15936" t="s">
        <v>18</v>
      </c>
      <c r="F15936">
        <v>202637</v>
      </c>
      <c r="G15936">
        <v>8200</v>
      </c>
      <c r="H15936">
        <v>20</v>
      </c>
      <c r="I15936">
        <v>18924800</v>
      </c>
      <c r="J15936">
        <v>27060</v>
      </c>
      <c r="K15936">
        <v>40483.490244000001</v>
      </c>
    </row>
    <row r="15937" spans="1:11" x14ac:dyDescent="0.35">
      <c r="A15937" t="s">
        <v>435</v>
      </c>
      <c r="B15937" t="s">
        <v>237</v>
      </c>
      <c r="C15937" t="s">
        <v>259</v>
      </c>
      <c r="D15937" t="s">
        <v>23</v>
      </c>
      <c r="E15937" t="s">
        <v>24</v>
      </c>
      <c r="F15937">
        <v>202637</v>
      </c>
      <c r="G15937">
        <v>7740</v>
      </c>
      <c r="H15937">
        <v>20</v>
      </c>
      <c r="I15937">
        <v>18957300</v>
      </c>
      <c r="J15937">
        <v>35420</v>
      </c>
      <c r="K15937">
        <v>43114.622738999999</v>
      </c>
    </row>
    <row r="15938" spans="1:11" x14ac:dyDescent="0.35">
      <c r="A15938" t="s">
        <v>435</v>
      </c>
      <c r="B15938" t="s">
        <v>237</v>
      </c>
      <c r="C15938" t="s">
        <v>260</v>
      </c>
      <c r="D15938" t="s">
        <v>23</v>
      </c>
      <c r="E15938" t="s">
        <v>24</v>
      </c>
      <c r="F15938">
        <v>202637</v>
      </c>
      <c r="G15938">
        <v>11000</v>
      </c>
      <c r="H15938">
        <v>20</v>
      </c>
      <c r="I15938">
        <v>25311700</v>
      </c>
      <c r="J15938">
        <v>48780</v>
      </c>
      <c r="K15938">
        <v>40075.165455000002</v>
      </c>
    </row>
    <row r="15939" spans="1:11" x14ac:dyDescent="0.35">
      <c r="A15939" t="s">
        <v>435</v>
      </c>
      <c r="B15939" t="s">
        <v>237</v>
      </c>
      <c r="C15939" t="s">
        <v>261</v>
      </c>
      <c r="D15939" t="s">
        <v>14</v>
      </c>
      <c r="E15939" t="s">
        <v>18</v>
      </c>
      <c r="F15939">
        <v>202637</v>
      </c>
      <c r="G15939">
        <v>16700</v>
      </c>
      <c r="H15939">
        <v>20</v>
      </c>
      <c r="I15939">
        <v>27920700</v>
      </c>
      <c r="J15939">
        <v>83400</v>
      </c>
      <c r="K15939">
        <v>29207.355689</v>
      </c>
    </row>
    <row r="15940" spans="1:11" x14ac:dyDescent="0.35">
      <c r="A15940" t="s">
        <v>435</v>
      </c>
      <c r="B15940" t="s">
        <v>237</v>
      </c>
      <c r="C15940" t="s">
        <v>262</v>
      </c>
      <c r="D15940" t="s">
        <v>14</v>
      </c>
      <c r="E15940" t="s">
        <v>15</v>
      </c>
      <c r="F15940">
        <v>202637</v>
      </c>
      <c r="G15940">
        <v>60312</v>
      </c>
      <c r="H15940">
        <v>12</v>
      </c>
      <c r="I15940">
        <v>59864900</v>
      </c>
      <c r="J15940">
        <v>483012</v>
      </c>
      <c r="K15940">
        <v>10823.310385999999</v>
      </c>
    </row>
    <row r="15941" spans="1:11" x14ac:dyDescent="0.35">
      <c r="A15941" t="s">
        <v>435</v>
      </c>
      <c r="B15941" t="s">
        <v>237</v>
      </c>
      <c r="C15941" t="s">
        <v>263</v>
      </c>
      <c r="D15941" t="s">
        <v>20</v>
      </c>
      <c r="E15941" t="s">
        <v>21</v>
      </c>
      <c r="F15941">
        <v>202637</v>
      </c>
      <c r="G15941">
        <v>9400</v>
      </c>
      <c r="H15941">
        <v>20</v>
      </c>
      <c r="I15941">
        <v>14943400</v>
      </c>
      <c r="J15941">
        <v>37840</v>
      </c>
      <c r="K15941">
        <v>27847.517021</v>
      </c>
    </row>
    <row r="15942" spans="1:11" x14ac:dyDescent="0.35">
      <c r="A15942" t="s">
        <v>435</v>
      </c>
      <c r="B15942" t="s">
        <v>237</v>
      </c>
      <c r="C15942" t="s">
        <v>264</v>
      </c>
      <c r="D15942" t="s">
        <v>14</v>
      </c>
      <c r="E15942" t="s">
        <v>21</v>
      </c>
      <c r="F15942">
        <v>202637</v>
      </c>
      <c r="G15942">
        <v>14680</v>
      </c>
      <c r="H15942">
        <v>20</v>
      </c>
      <c r="I15942">
        <v>23341400</v>
      </c>
      <c r="J15942">
        <v>66900</v>
      </c>
      <c r="K15942">
        <v>27868.677112000001</v>
      </c>
    </row>
    <row r="15943" spans="1:11" x14ac:dyDescent="0.35">
      <c r="A15943" t="s">
        <v>435</v>
      </c>
      <c r="B15943" t="s">
        <v>265</v>
      </c>
      <c r="C15943" t="s">
        <v>266</v>
      </c>
      <c r="D15943" t="s">
        <v>17</v>
      </c>
      <c r="E15943" t="s">
        <v>18</v>
      </c>
      <c r="F15943">
        <v>202637</v>
      </c>
      <c r="G15943">
        <v>20960</v>
      </c>
      <c r="H15943">
        <v>16</v>
      </c>
      <c r="I15943">
        <v>43186100</v>
      </c>
      <c r="J15943">
        <v>118368</v>
      </c>
      <c r="K15943">
        <v>29674.329008000001</v>
      </c>
    </row>
    <row r="15944" spans="1:11" x14ac:dyDescent="0.35">
      <c r="A15944" t="s">
        <v>435</v>
      </c>
      <c r="B15944" t="s">
        <v>265</v>
      </c>
      <c r="C15944" t="s">
        <v>267</v>
      </c>
      <c r="D15944" t="s">
        <v>20</v>
      </c>
      <c r="E15944" t="s">
        <v>18</v>
      </c>
      <c r="F15944">
        <v>202637</v>
      </c>
      <c r="G15944">
        <v>15744</v>
      </c>
      <c r="H15944">
        <v>16</v>
      </c>
      <c r="I15944">
        <v>32533400</v>
      </c>
      <c r="J15944">
        <v>79968</v>
      </c>
      <c r="K15944">
        <v>29134.871951000001</v>
      </c>
    </row>
    <row r="15945" spans="1:11" x14ac:dyDescent="0.35">
      <c r="A15945" t="s">
        <v>435</v>
      </c>
      <c r="B15945" t="s">
        <v>265</v>
      </c>
      <c r="C15945" t="s">
        <v>268</v>
      </c>
      <c r="D15945" t="s">
        <v>14</v>
      </c>
      <c r="E15945" t="s">
        <v>18</v>
      </c>
      <c r="F15945">
        <v>202637</v>
      </c>
      <c r="G15945">
        <v>37952</v>
      </c>
      <c r="H15945">
        <v>16</v>
      </c>
      <c r="I15945">
        <v>58973800</v>
      </c>
      <c r="J15945">
        <v>262112</v>
      </c>
      <c r="K15945">
        <v>21943.815345999999</v>
      </c>
    </row>
    <row r="15946" spans="1:11" x14ac:dyDescent="0.35">
      <c r="A15946" t="s">
        <v>435</v>
      </c>
      <c r="B15946" t="s">
        <v>265</v>
      </c>
      <c r="C15946" t="s">
        <v>269</v>
      </c>
      <c r="D15946" t="s">
        <v>14</v>
      </c>
      <c r="E15946" t="s">
        <v>15</v>
      </c>
      <c r="F15946">
        <v>202637</v>
      </c>
      <c r="G15946">
        <v>91536</v>
      </c>
      <c r="H15946">
        <v>16</v>
      </c>
      <c r="I15946">
        <v>142209000</v>
      </c>
      <c r="J15946">
        <v>714448</v>
      </c>
      <c r="K15946">
        <v>21937.418633000001</v>
      </c>
    </row>
    <row r="15947" spans="1:11" x14ac:dyDescent="0.35">
      <c r="A15947" t="s">
        <v>435</v>
      </c>
      <c r="B15947" t="s">
        <v>270</v>
      </c>
      <c r="C15947" t="s">
        <v>271</v>
      </c>
      <c r="D15947" t="s">
        <v>49</v>
      </c>
      <c r="E15947" t="s">
        <v>15</v>
      </c>
      <c r="F15947">
        <v>202637</v>
      </c>
      <c r="G15947">
        <v>16920</v>
      </c>
      <c r="H15947">
        <v>12</v>
      </c>
      <c r="I15947">
        <v>13440000</v>
      </c>
      <c r="J15947">
        <v>119940</v>
      </c>
      <c r="K15947">
        <v>8254.2340430000004</v>
      </c>
    </row>
    <row r="15948" spans="1:11" x14ac:dyDescent="0.35">
      <c r="A15948" t="s">
        <v>435</v>
      </c>
      <c r="B15948" t="s">
        <v>270</v>
      </c>
      <c r="C15948" t="s">
        <v>272</v>
      </c>
      <c r="D15948" t="s">
        <v>14</v>
      </c>
      <c r="E15948" t="s">
        <v>15</v>
      </c>
      <c r="F15948">
        <v>202637</v>
      </c>
      <c r="G15948">
        <v>1620</v>
      </c>
      <c r="H15948">
        <v>12</v>
      </c>
      <c r="I15948">
        <v>3172500</v>
      </c>
      <c r="J15948">
        <v>3756</v>
      </c>
      <c r="K15948">
        <v>19869.340741</v>
      </c>
    </row>
    <row r="15949" spans="1:11" x14ac:dyDescent="0.35">
      <c r="A15949" t="s">
        <v>435</v>
      </c>
      <c r="B15949" t="s">
        <v>270</v>
      </c>
      <c r="C15949" t="s">
        <v>273</v>
      </c>
      <c r="D15949" t="s">
        <v>14</v>
      </c>
      <c r="E15949" t="s">
        <v>15</v>
      </c>
      <c r="F15949">
        <v>202637</v>
      </c>
      <c r="G15949">
        <v>6156</v>
      </c>
      <c r="H15949">
        <v>12</v>
      </c>
      <c r="I15949">
        <v>5241900</v>
      </c>
      <c r="J15949">
        <v>28080</v>
      </c>
      <c r="K15949">
        <v>8045.5633529999996</v>
      </c>
    </row>
    <row r="15950" spans="1:11" x14ac:dyDescent="0.35">
      <c r="A15950" t="s">
        <v>435</v>
      </c>
      <c r="B15950" t="s">
        <v>270</v>
      </c>
      <c r="C15950" t="s">
        <v>274</v>
      </c>
      <c r="D15950" t="s">
        <v>49</v>
      </c>
      <c r="E15950" t="s">
        <v>15</v>
      </c>
      <c r="F15950">
        <v>202637</v>
      </c>
      <c r="G15950">
        <v>37656</v>
      </c>
      <c r="H15950">
        <v>12</v>
      </c>
      <c r="I15950">
        <v>28247600</v>
      </c>
      <c r="J15950">
        <v>292668</v>
      </c>
      <c r="K15950">
        <v>7949.7409180000004</v>
      </c>
    </row>
    <row r="15951" spans="1:11" x14ac:dyDescent="0.35">
      <c r="A15951" t="s">
        <v>435</v>
      </c>
      <c r="B15951" t="s">
        <v>270</v>
      </c>
      <c r="C15951" t="s">
        <v>275</v>
      </c>
      <c r="D15951" t="s">
        <v>17</v>
      </c>
      <c r="E15951" t="s">
        <v>21</v>
      </c>
      <c r="F15951">
        <v>202637</v>
      </c>
      <c r="G15951">
        <v>3636</v>
      </c>
      <c r="H15951">
        <v>12</v>
      </c>
      <c r="I15951">
        <v>6040500</v>
      </c>
      <c r="J15951">
        <v>14988</v>
      </c>
      <c r="K15951">
        <v>17634.567657</v>
      </c>
    </row>
    <row r="15952" spans="1:11" x14ac:dyDescent="0.35">
      <c r="A15952" t="s">
        <v>435</v>
      </c>
      <c r="B15952" t="s">
        <v>270</v>
      </c>
      <c r="C15952" t="s">
        <v>276</v>
      </c>
      <c r="D15952" t="s">
        <v>17</v>
      </c>
      <c r="E15952" t="s">
        <v>18</v>
      </c>
      <c r="F15952">
        <v>202637</v>
      </c>
      <c r="G15952">
        <v>3860</v>
      </c>
      <c r="H15952">
        <v>20</v>
      </c>
      <c r="I15952">
        <v>7075500</v>
      </c>
      <c r="J15952">
        <v>15580</v>
      </c>
      <c r="K15952">
        <v>33939.512952999998</v>
      </c>
    </row>
    <row r="15953" spans="1:11" x14ac:dyDescent="0.35">
      <c r="A15953" t="s">
        <v>435</v>
      </c>
      <c r="B15953" t="s">
        <v>270</v>
      </c>
      <c r="C15953" t="s">
        <v>277</v>
      </c>
      <c r="D15953" t="s">
        <v>14</v>
      </c>
      <c r="E15953" t="s">
        <v>15</v>
      </c>
      <c r="F15953">
        <v>202637</v>
      </c>
      <c r="G15953">
        <v>26460</v>
      </c>
      <c r="H15953">
        <v>12</v>
      </c>
      <c r="I15953">
        <v>22107200</v>
      </c>
      <c r="J15953">
        <v>193572</v>
      </c>
      <c r="K15953">
        <v>9020.3809519999995</v>
      </c>
    </row>
    <row r="15954" spans="1:11" x14ac:dyDescent="0.35">
      <c r="A15954" t="s">
        <v>435</v>
      </c>
      <c r="B15954" t="s">
        <v>270</v>
      </c>
      <c r="C15954" t="s">
        <v>278</v>
      </c>
      <c r="D15954" t="s">
        <v>14</v>
      </c>
      <c r="E15954" t="s">
        <v>18</v>
      </c>
      <c r="F15954">
        <v>202637</v>
      </c>
      <c r="G15954">
        <v>7712</v>
      </c>
      <c r="H15954">
        <v>16</v>
      </c>
      <c r="I15954">
        <v>14002000</v>
      </c>
      <c r="J15954">
        <v>29184</v>
      </c>
      <c r="K15954">
        <v>25715.153526999999</v>
      </c>
    </row>
    <row r="15955" spans="1:11" x14ac:dyDescent="0.35">
      <c r="A15955" t="s">
        <v>435</v>
      </c>
      <c r="B15955" t="s">
        <v>270</v>
      </c>
      <c r="C15955" t="s">
        <v>279</v>
      </c>
      <c r="D15955" t="s">
        <v>17</v>
      </c>
      <c r="E15955" t="s">
        <v>18</v>
      </c>
      <c r="F15955">
        <v>202637</v>
      </c>
      <c r="G15955">
        <v>5220</v>
      </c>
      <c r="H15955">
        <v>20</v>
      </c>
      <c r="I15955">
        <v>8133000</v>
      </c>
      <c r="J15955">
        <v>18660</v>
      </c>
      <c r="K15955">
        <v>28997.659004000001</v>
      </c>
    </row>
    <row r="15956" spans="1:11" x14ac:dyDescent="0.35">
      <c r="A15956" t="s">
        <v>435</v>
      </c>
      <c r="B15956" t="s">
        <v>270</v>
      </c>
      <c r="C15956" t="s">
        <v>280</v>
      </c>
      <c r="D15956" t="s">
        <v>14</v>
      </c>
      <c r="E15956" t="s">
        <v>18</v>
      </c>
      <c r="F15956">
        <v>202637</v>
      </c>
      <c r="G15956">
        <v>6096</v>
      </c>
      <c r="H15956">
        <v>16</v>
      </c>
      <c r="I15956">
        <v>10682000</v>
      </c>
      <c r="J15956">
        <v>18912</v>
      </c>
      <c r="K15956">
        <v>25739.64042</v>
      </c>
    </row>
    <row r="15957" spans="1:11" x14ac:dyDescent="0.35">
      <c r="A15957" t="s">
        <v>435</v>
      </c>
      <c r="B15957" t="s">
        <v>270</v>
      </c>
      <c r="C15957" t="s">
        <v>281</v>
      </c>
      <c r="D15957" t="s">
        <v>17</v>
      </c>
      <c r="E15957" t="s">
        <v>18</v>
      </c>
      <c r="F15957">
        <v>202637</v>
      </c>
      <c r="G15957">
        <v>15240</v>
      </c>
      <c r="H15957">
        <v>20</v>
      </c>
      <c r="I15957">
        <v>23690000</v>
      </c>
      <c r="J15957">
        <v>65040</v>
      </c>
      <c r="K15957">
        <v>28993.889764</v>
      </c>
    </row>
    <row r="15958" spans="1:11" x14ac:dyDescent="0.35">
      <c r="A15958" t="s">
        <v>435</v>
      </c>
      <c r="B15958" t="s">
        <v>270</v>
      </c>
      <c r="C15958" t="s">
        <v>282</v>
      </c>
      <c r="D15958" t="s">
        <v>17</v>
      </c>
      <c r="E15958" t="s">
        <v>18</v>
      </c>
      <c r="F15958">
        <v>202637</v>
      </c>
      <c r="G15958">
        <v>3980</v>
      </c>
      <c r="H15958">
        <v>20</v>
      </c>
      <c r="I15958">
        <v>7288000</v>
      </c>
      <c r="J15958">
        <v>15620</v>
      </c>
      <c r="K15958">
        <v>34063.512562999997</v>
      </c>
    </row>
    <row r="15959" spans="1:11" x14ac:dyDescent="0.35">
      <c r="A15959" t="s">
        <v>435</v>
      </c>
      <c r="B15959" t="s">
        <v>270</v>
      </c>
      <c r="C15959" t="s">
        <v>546</v>
      </c>
      <c r="D15959" t="s">
        <v>17</v>
      </c>
      <c r="E15959" t="s">
        <v>18</v>
      </c>
      <c r="F15959">
        <v>202637</v>
      </c>
      <c r="G15959">
        <v>6928</v>
      </c>
      <c r="H15959">
        <v>16</v>
      </c>
      <c r="I15959">
        <v>12572500</v>
      </c>
      <c r="J15959">
        <v>48544</v>
      </c>
      <c r="K15959">
        <v>25547.237874999999</v>
      </c>
    </row>
    <row r="15960" spans="1:11" x14ac:dyDescent="0.35">
      <c r="A15960" t="s">
        <v>435</v>
      </c>
      <c r="B15960" t="s">
        <v>270</v>
      </c>
      <c r="C15960" t="s">
        <v>283</v>
      </c>
      <c r="D15960" t="s">
        <v>49</v>
      </c>
      <c r="E15960" t="s">
        <v>15</v>
      </c>
      <c r="F15960">
        <v>202637</v>
      </c>
      <c r="G15960">
        <v>3876</v>
      </c>
      <c r="H15960">
        <v>12</v>
      </c>
      <c r="I15960">
        <v>3222700</v>
      </c>
      <c r="J15960">
        <v>13572</v>
      </c>
      <c r="K15960">
        <v>8613.9721360000003</v>
      </c>
    </row>
    <row r="15961" spans="1:11" x14ac:dyDescent="0.35">
      <c r="A15961" t="s">
        <v>435</v>
      </c>
      <c r="B15961" t="s">
        <v>270</v>
      </c>
      <c r="C15961" t="s">
        <v>284</v>
      </c>
      <c r="D15961" t="s">
        <v>14</v>
      </c>
      <c r="E15961" t="s">
        <v>15</v>
      </c>
      <c r="F15961">
        <v>202637</v>
      </c>
      <c r="G15961">
        <v>5016</v>
      </c>
      <c r="H15961">
        <v>12</v>
      </c>
      <c r="I15961">
        <v>3762000</v>
      </c>
      <c r="J15961">
        <v>13344</v>
      </c>
      <c r="K15961">
        <v>8076.401914</v>
      </c>
    </row>
    <row r="15962" spans="1:11" x14ac:dyDescent="0.35">
      <c r="A15962" t="s">
        <v>435</v>
      </c>
      <c r="B15962" t="s">
        <v>270</v>
      </c>
      <c r="C15962" t="s">
        <v>285</v>
      </c>
      <c r="D15962" t="s">
        <v>14</v>
      </c>
      <c r="E15962" t="s">
        <v>15</v>
      </c>
      <c r="F15962">
        <v>202637</v>
      </c>
      <c r="G15962">
        <v>516</v>
      </c>
      <c r="H15962">
        <v>12</v>
      </c>
      <c r="I15962">
        <v>1419000</v>
      </c>
      <c r="J15962">
        <v>1404</v>
      </c>
      <c r="K15962">
        <v>27407.046512000001</v>
      </c>
    </row>
    <row r="15963" spans="1:11" x14ac:dyDescent="0.35">
      <c r="A15963" t="s">
        <v>435</v>
      </c>
      <c r="B15963" t="s">
        <v>270</v>
      </c>
      <c r="C15963" t="s">
        <v>286</v>
      </c>
      <c r="D15963" t="s">
        <v>49</v>
      </c>
      <c r="E15963" t="s">
        <v>15</v>
      </c>
      <c r="F15963">
        <v>202637</v>
      </c>
      <c r="G15963">
        <v>16704</v>
      </c>
      <c r="H15963">
        <v>12</v>
      </c>
      <c r="I15963">
        <v>12952900</v>
      </c>
      <c r="J15963">
        <v>112884</v>
      </c>
      <c r="K15963">
        <v>8043.625</v>
      </c>
    </row>
    <row r="15964" spans="1:11" x14ac:dyDescent="0.35">
      <c r="A15964" t="s">
        <v>435</v>
      </c>
      <c r="B15964" t="s">
        <v>270</v>
      </c>
      <c r="C15964" t="s">
        <v>287</v>
      </c>
      <c r="D15964" t="s">
        <v>14</v>
      </c>
      <c r="E15964" t="s">
        <v>15</v>
      </c>
      <c r="F15964">
        <v>202637</v>
      </c>
      <c r="G15964">
        <v>3024</v>
      </c>
      <c r="H15964">
        <v>16</v>
      </c>
      <c r="I15964">
        <v>2463000</v>
      </c>
      <c r="J15964">
        <v>9136</v>
      </c>
      <c r="K15964">
        <v>11543.78836</v>
      </c>
    </row>
    <row r="15965" spans="1:11" x14ac:dyDescent="0.35">
      <c r="A15965" t="s">
        <v>435</v>
      </c>
      <c r="B15965" t="s">
        <v>270</v>
      </c>
      <c r="C15965" t="s">
        <v>288</v>
      </c>
      <c r="D15965" t="s">
        <v>14</v>
      </c>
      <c r="E15965" t="s">
        <v>15</v>
      </c>
      <c r="F15965">
        <v>202637</v>
      </c>
      <c r="G15965">
        <v>6648</v>
      </c>
      <c r="H15965">
        <v>12</v>
      </c>
      <c r="I15965">
        <v>6320100</v>
      </c>
      <c r="J15965">
        <v>28704</v>
      </c>
      <c r="K15965">
        <v>9297.6552350000002</v>
      </c>
    </row>
    <row r="15966" spans="1:11" x14ac:dyDescent="0.35">
      <c r="A15966" t="s">
        <v>435</v>
      </c>
      <c r="B15966" t="s">
        <v>270</v>
      </c>
      <c r="C15966" t="s">
        <v>406</v>
      </c>
      <c r="D15966" t="s">
        <v>49</v>
      </c>
      <c r="E15966" t="s">
        <v>21</v>
      </c>
      <c r="F15966">
        <v>202637</v>
      </c>
      <c r="G15966">
        <v>55480</v>
      </c>
      <c r="H15966">
        <v>20</v>
      </c>
      <c r="I15966">
        <v>80822000</v>
      </c>
      <c r="J15966">
        <v>385860</v>
      </c>
      <c r="K15966">
        <v>26356.342826</v>
      </c>
    </row>
    <row r="15967" spans="1:11" x14ac:dyDescent="0.35">
      <c r="A15967" t="s">
        <v>435</v>
      </c>
      <c r="B15967" t="s">
        <v>270</v>
      </c>
      <c r="C15967" t="s">
        <v>289</v>
      </c>
      <c r="D15967" t="s">
        <v>49</v>
      </c>
      <c r="E15967" t="s">
        <v>15</v>
      </c>
      <c r="F15967">
        <v>202637</v>
      </c>
      <c r="G15967">
        <v>348</v>
      </c>
      <c r="H15967">
        <v>12</v>
      </c>
      <c r="I15967">
        <v>287300</v>
      </c>
      <c r="J15967">
        <v>492</v>
      </c>
      <c r="K15967">
        <v>8677.2413789999991</v>
      </c>
    </row>
    <row r="15968" spans="1:11" x14ac:dyDescent="0.35">
      <c r="A15968" t="s">
        <v>435</v>
      </c>
      <c r="B15968" t="s">
        <v>270</v>
      </c>
      <c r="C15968" t="s">
        <v>379</v>
      </c>
      <c r="D15968" t="s">
        <v>14</v>
      </c>
      <c r="E15968" t="s">
        <v>15</v>
      </c>
      <c r="F15968">
        <v>202637</v>
      </c>
      <c r="G15968">
        <v>372</v>
      </c>
      <c r="H15968">
        <v>12</v>
      </c>
      <c r="I15968">
        <v>424700</v>
      </c>
      <c r="J15968">
        <v>828</v>
      </c>
      <c r="K15968">
        <v>12441.419355</v>
      </c>
    </row>
    <row r="15969" spans="1:11" x14ac:dyDescent="0.35">
      <c r="A15969" t="s">
        <v>435</v>
      </c>
      <c r="B15969" t="s">
        <v>290</v>
      </c>
      <c r="C15969" t="s">
        <v>291</v>
      </c>
      <c r="D15969" t="s">
        <v>32</v>
      </c>
      <c r="E15969" t="s">
        <v>292</v>
      </c>
      <c r="F15969">
        <v>202637</v>
      </c>
      <c r="G15969">
        <v>6</v>
      </c>
      <c r="H15969">
        <v>1</v>
      </c>
      <c r="I15969">
        <v>420000</v>
      </c>
      <c r="J15969">
        <v>1</v>
      </c>
      <c r="K15969">
        <v>61200</v>
      </c>
    </row>
    <row r="15970" spans="1:11" x14ac:dyDescent="0.35">
      <c r="A15970" t="s">
        <v>435</v>
      </c>
      <c r="B15970" t="s">
        <v>290</v>
      </c>
      <c r="C15970" t="s">
        <v>293</v>
      </c>
      <c r="D15970" t="s">
        <v>32</v>
      </c>
      <c r="E15970" t="s">
        <v>294</v>
      </c>
      <c r="F15970">
        <v>202637</v>
      </c>
      <c r="G15970">
        <v>14</v>
      </c>
      <c r="H15970">
        <v>1</v>
      </c>
      <c r="I15970">
        <v>1248646</v>
      </c>
      <c r="J15970">
        <v>15</v>
      </c>
      <c r="K15970">
        <v>76026.642856999999</v>
      </c>
    </row>
    <row r="15971" spans="1:11" x14ac:dyDescent="0.35">
      <c r="A15971" t="s">
        <v>435</v>
      </c>
      <c r="B15971" t="s">
        <v>290</v>
      </c>
      <c r="C15971" t="s">
        <v>295</v>
      </c>
      <c r="D15971" t="s">
        <v>32</v>
      </c>
      <c r="E15971" t="s">
        <v>296</v>
      </c>
      <c r="F15971">
        <v>202637</v>
      </c>
      <c r="G15971">
        <v>19</v>
      </c>
      <c r="H15971">
        <v>1</v>
      </c>
      <c r="I15971">
        <v>1598000</v>
      </c>
      <c r="J15971">
        <v>7</v>
      </c>
      <c r="K15971">
        <v>69520</v>
      </c>
    </row>
    <row r="15972" spans="1:11" x14ac:dyDescent="0.35">
      <c r="A15972" t="s">
        <v>435</v>
      </c>
      <c r="B15972" t="s">
        <v>290</v>
      </c>
      <c r="C15972" t="s">
        <v>297</v>
      </c>
      <c r="D15972" t="s">
        <v>32</v>
      </c>
      <c r="E15972" t="s">
        <v>298</v>
      </c>
      <c r="F15972">
        <v>202637</v>
      </c>
      <c r="G15972">
        <v>37</v>
      </c>
      <c r="H15972">
        <v>1</v>
      </c>
      <c r="I15972">
        <v>3089000</v>
      </c>
      <c r="J15972">
        <v>62</v>
      </c>
      <c r="K15972">
        <v>69752.756756999996</v>
      </c>
    </row>
    <row r="15973" spans="1:11" x14ac:dyDescent="0.35">
      <c r="A15973" t="s">
        <v>435</v>
      </c>
      <c r="B15973" t="s">
        <v>290</v>
      </c>
      <c r="C15973" t="s">
        <v>299</v>
      </c>
      <c r="D15973" t="s">
        <v>32</v>
      </c>
      <c r="E15973" t="s">
        <v>300</v>
      </c>
      <c r="F15973">
        <v>202637</v>
      </c>
      <c r="G15973">
        <v>14</v>
      </c>
      <c r="H15973">
        <v>1</v>
      </c>
      <c r="I15973">
        <v>1153000</v>
      </c>
      <c r="J15973">
        <v>8</v>
      </c>
      <c r="K15973">
        <v>69668.928570999997</v>
      </c>
    </row>
    <row r="15974" spans="1:11" x14ac:dyDescent="0.35">
      <c r="A15974" t="s">
        <v>435</v>
      </c>
      <c r="B15974" t="s">
        <v>290</v>
      </c>
      <c r="C15974" t="s">
        <v>301</v>
      </c>
      <c r="D15974" t="s">
        <v>32</v>
      </c>
      <c r="E15974" t="s">
        <v>302</v>
      </c>
      <c r="F15974">
        <v>202637</v>
      </c>
      <c r="G15974">
        <v>45</v>
      </c>
      <c r="H15974">
        <v>1</v>
      </c>
      <c r="I15974">
        <v>3774000</v>
      </c>
      <c r="J15974">
        <v>80</v>
      </c>
      <c r="K15974">
        <v>69612.666666999998</v>
      </c>
    </row>
    <row r="15975" spans="1:11" x14ac:dyDescent="0.35">
      <c r="A15975" t="s">
        <v>435</v>
      </c>
      <c r="B15975" t="s">
        <v>290</v>
      </c>
      <c r="C15975" t="s">
        <v>303</v>
      </c>
      <c r="D15975" t="s">
        <v>32</v>
      </c>
      <c r="E15975" t="s">
        <v>304</v>
      </c>
      <c r="F15975">
        <v>202637</v>
      </c>
      <c r="G15975">
        <v>1</v>
      </c>
      <c r="H15975">
        <v>1</v>
      </c>
      <c r="I15975">
        <v>82000</v>
      </c>
      <c r="J15975">
        <v>1</v>
      </c>
      <c r="K15975">
        <v>69700</v>
      </c>
    </row>
    <row r="15976" spans="1:11" x14ac:dyDescent="0.35">
      <c r="A15976" t="s">
        <v>435</v>
      </c>
      <c r="B15976" t="s">
        <v>290</v>
      </c>
      <c r="C15976" t="s">
        <v>305</v>
      </c>
      <c r="D15976" t="s">
        <v>32</v>
      </c>
      <c r="E15976" t="s">
        <v>306</v>
      </c>
      <c r="F15976">
        <v>202637</v>
      </c>
      <c r="G15976">
        <v>15</v>
      </c>
      <c r="H15976">
        <v>1</v>
      </c>
      <c r="I15976">
        <v>1041000</v>
      </c>
      <c r="J15976">
        <v>5</v>
      </c>
      <c r="K15976">
        <v>60803.333333000002</v>
      </c>
    </row>
    <row r="15977" spans="1:11" x14ac:dyDescent="0.35">
      <c r="A15977" t="s">
        <v>435</v>
      </c>
      <c r="B15977" t="s">
        <v>290</v>
      </c>
      <c r="C15977" t="s">
        <v>307</v>
      </c>
      <c r="D15977" t="s">
        <v>32</v>
      </c>
      <c r="E15977" t="s">
        <v>308</v>
      </c>
      <c r="F15977">
        <v>202637</v>
      </c>
      <c r="G15977">
        <v>1</v>
      </c>
      <c r="H15977">
        <v>1</v>
      </c>
      <c r="I15977">
        <v>82000</v>
      </c>
      <c r="J15977">
        <v>1</v>
      </c>
      <c r="K15977">
        <v>69700</v>
      </c>
    </row>
    <row r="15978" spans="1:11" x14ac:dyDescent="0.35">
      <c r="A15978" t="s">
        <v>435</v>
      </c>
      <c r="B15978" t="s">
        <v>290</v>
      </c>
      <c r="C15978" t="s">
        <v>309</v>
      </c>
      <c r="D15978" t="s">
        <v>32</v>
      </c>
      <c r="E15978" t="s">
        <v>310</v>
      </c>
      <c r="F15978">
        <v>202637</v>
      </c>
      <c r="G15978">
        <v>7</v>
      </c>
      <c r="H15978">
        <v>1</v>
      </c>
      <c r="I15978">
        <v>483000</v>
      </c>
      <c r="J15978">
        <v>5</v>
      </c>
      <c r="K15978">
        <v>61200</v>
      </c>
    </row>
    <row r="15979" spans="1:11" x14ac:dyDescent="0.35">
      <c r="A15979" t="s">
        <v>435</v>
      </c>
      <c r="B15979" t="s">
        <v>290</v>
      </c>
      <c r="C15979" t="s">
        <v>313</v>
      </c>
      <c r="D15979" t="s">
        <v>32</v>
      </c>
      <c r="E15979" t="s">
        <v>314</v>
      </c>
      <c r="F15979">
        <v>202637</v>
      </c>
      <c r="G15979">
        <v>7</v>
      </c>
      <c r="H15979">
        <v>1</v>
      </c>
      <c r="I15979">
        <v>574000</v>
      </c>
      <c r="J15979">
        <v>4</v>
      </c>
      <c r="K15979">
        <v>69700</v>
      </c>
    </row>
    <row r="15980" spans="1:11" x14ac:dyDescent="0.35">
      <c r="A15980" t="s">
        <v>435</v>
      </c>
      <c r="B15980" t="s">
        <v>290</v>
      </c>
      <c r="C15980" t="s">
        <v>315</v>
      </c>
      <c r="D15980" t="s">
        <v>32</v>
      </c>
      <c r="E15980" t="s">
        <v>316</v>
      </c>
      <c r="F15980">
        <v>202637</v>
      </c>
      <c r="G15980">
        <v>3</v>
      </c>
      <c r="H15980">
        <v>1</v>
      </c>
      <c r="I15980">
        <v>246000</v>
      </c>
      <c r="J15980">
        <v>3</v>
      </c>
      <c r="K15980">
        <v>69700</v>
      </c>
    </row>
    <row r="15981" spans="1:11" x14ac:dyDescent="0.35">
      <c r="A15981" t="s">
        <v>435</v>
      </c>
      <c r="B15981" t="s">
        <v>319</v>
      </c>
      <c r="C15981" t="s">
        <v>320</v>
      </c>
      <c r="D15981" t="s">
        <v>32</v>
      </c>
      <c r="E15981" t="s">
        <v>321</v>
      </c>
      <c r="F15981">
        <v>202637</v>
      </c>
      <c r="G15981">
        <v>7</v>
      </c>
      <c r="H15981">
        <v>1</v>
      </c>
      <c r="I15981">
        <v>439600</v>
      </c>
      <c r="J15981">
        <v>9</v>
      </c>
      <c r="K15981">
        <v>60980.142856999999</v>
      </c>
    </row>
    <row r="15982" spans="1:11" x14ac:dyDescent="0.35">
      <c r="A15982" t="s">
        <v>435</v>
      </c>
      <c r="B15982" t="s">
        <v>319</v>
      </c>
      <c r="C15982" t="s">
        <v>322</v>
      </c>
      <c r="D15982" t="s">
        <v>32</v>
      </c>
      <c r="E15982" t="s">
        <v>323</v>
      </c>
      <c r="F15982">
        <v>202637</v>
      </c>
      <c r="G15982">
        <v>30</v>
      </c>
      <c r="H15982">
        <v>1</v>
      </c>
      <c r="I15982">
        <v>2006200</v>
      </c>
      <c r="J15982">
        <v>45</v>
      </c>
      <c r="K15982">
        <v>60784.166666999998</v>
      </c>
    </row>
    <row r="15983" spans="1:11" x14ac:dyDescent="0.35">
      <c r="A15983" t="s">
        <v>435</v>
      </c>
      <c r="B15983" t="s">
        <v>319</v>
      </c>
      <c r="C15983" t="s">
        <v>324</v>
      </c>
      <c r="D15983" t="s">
        <v>32</v>
      </c>
      <c r="E15983" t="s">
        <v>325</v>
      </c>
      <c r="F15983">
        <v>202637</v>
      </c>
      <c r="G15983">
        <v>21</v>
      </c>
      <c r="H15983">
        <v>1</v>
      </c>
      <c r="I15983">
        <v>1398200</v>
      </c>
      <c r="J15983">
        <v>27</v>
      </c>
      <c r="K15983">
        <v>60980.380952</v>
      </c>
    </row>
    <row r="15984" spans="1:11" x14ac:dyDescent="0.35">
      <c r="A15984" t="s">
        <v>435</v>
      </c>
      <c r="B15984" t="s">
        <v>319</v>
      </c>
      <c r="C15984" t="s">
        <v>326</v>
      </c>
      <c r="D15984" t="s">
        <v>32</v>
      </c>
      <c r="E15984" t="s">
        <v>327</v>
      </c>
      <c r="F15984">
        <v>202637</v>
      </c>
      <c r="G15984">
        <v>19</v>
      </c>
      <c r="H15984">
        <v>1</v>
      </c>
      <c r="I15984">
        <v>1242200</v>
      </c>
      <c r="J15984">
        <v>16</v>
      </c>
      <c r="K15984">
        <v>61582.578947000002</v>
      </c>
    </row>
    <row r="15985" spans="1:11" x14ac:dyDescent="0.35">
      <c r="A15985" t="s">
        <v>435</v>
      </c>
      <c r="B15985" t="s">
        <v>319</v>
      </c>
      <c r="C15985" t="s">
        <v>328</v>
      </c>
      <c r="D15985" t="s">
        <v>32</v>
      </c>
      <c r="E15985" t="s">
        <v>294</v>
      </c>
      <c r="F15985">
        <v>202637</v>
      </c>
      <c r="G15985">
        <v>6</v>
      </c>
      <c r="H15985">
        <v>1</v>
      </c>
      <c r="I15985">
        <v>309008</v>
      </c>
      <c r="J15985">
        <v>4</v>
      </c>
      <c r="K15985">
        <v>47805.833333000002</v>
      </c>
    </row>
    <row r="15986" spans="1:11" x14ac:dyDescent="0.35">
      <c r="A15986" t="s">
        <v>435</v>
      </c>
      <c r="B15986" t="s">
        <v>319</v>
      </c>
      <c r="C15986" t="s">
        <v>329</v>
      </c>
      <c r="D15986" t="s">
        <v>32</v>
      </c>
      <c r="E15986" t="s">
        <v>321</v>
      </c>
      <c r="F15986">
        <v>202637</v>
      </c>
      <c r="G15986">
        <v>9</v>
      </c>
      <c r="H15986">
        <v>1</v>
      </c>
      <c r="I15986">
        <v>573300</v>
      </c>
      <c r="J15986">
        <v>7</v>
      </c>
      <c r="K15986">
        <v>61805.333333000002</v>
      </c>
    </row>
    <row r="15987" spans="1:11" x14ac:dyDescent="0.35">
      <c r="A15987" t="s">
        <v>435</v>
      </c>
      <c r="B15987" t="s">
        <v>319</v>
      </c>
      <c r="C15987" t="s">
        <v>330</v>
      </c>
      <c r="D15987" t="s">
        <v>32</v>
      </c>
      <c r="E15987" t="s">
        <v>325</v>
      </c>
      <c r="F15987">
        <v>202637</v>
      </c>
      <c r="G15987">
        <v>10</v>
      </c>
      <c r="H15987">
        <v>1</v>
      </c>
      <c r="I15987">
        <v>648300</v>
      </c>
      <c r="J15987">
        <v>11</v>
      </c>
      <c r="K15987">
        <v>62708.800000000003</v>
      </c>
    </row>
    <row r="15988" spans="1:11" x14ac:dyDescent="0.35">
      <c r="A15988" t="s">
        <v>435</v>
      </c>
      <c r="B15988" t="s">
        <v>319</v>
      </c>
      <c r="C15988" t="s">
        <v>331</v>
      </c>
      <c r="D15988" t="s">
        <v>32</v>
      </c>
      <c r="E15988" t="s">
        <v>327</v>
      </c>
      <c r="F15988">
        <v>202637</v>
      </c>
      <c r="G15988">
        <v>6</v>
      </c>
      <c r="H15988">
        <v>1</v>
      </c>
      <c r="I15988">
        <v>404800</v>
      </c>
      <c r="J15988">
        <v>11</v>
      </c>
      <c r="K15988">
        <v>61908</v>
      </c>
    </row>
    <row r="15989" spans="1:11" x14ac:dyDescent="0.35">
      <c r="A15989" t="s">
        <v>436</v>
      </c>
      <c r="B15989" t="s">
        <v>12</v>
      </c>
      <c r="C15989" t="s">
        <v>13</v>
      </c>
      <c r="D15989" t="s">
        <v>14</v>
      </c>
      <c r="E15989" t="s">
        <v>15</v>
      </c>
      <c r="F15989">
        <v>202637</v>
      </c>
      <c r="G15989">
        <v>1608</v>
      </c>
      <c r="H15989">
        <v>12</v>
      </c>
      <c r="I15989">
        <v>1500800</v>
      </c>
      <c r="J15989">
        <v>9060</v>
      </c>
      <c r="K15989">
        <v>9711.6268660000005</v>
      </c>
    </row>
    <row r="15990" spans="1:11" x14ac:dyDescent="0.35">
      <c r="A15990" t="s">
        <v>436</v>
      </c>
      <c r="B15990" t="s">
        <v>12</v>
      </c>
      <c r="C15990" t="s">
        <v>437</v>
      </c>
      <c r="D15990" t="s">
        <v>20</v>
      </c>
      <c r="E15990" t="s">
        <v>24</v>
      </c>
      <c r="F15990">
        <v>202637</v>
      </c>
      <c r="G15990">
        <v>22320</v>
      </c>
      <c r="H15990">
        <v>20</v>
      </c>
      <c r="I15990">
        <v>33396000</v>
      </c>
      <c r="J15990">
        <v>145780</v>
      </c>
      <c r="K15990">
        <v>26622.592293999998</v>
      </c>
    </row>
    <row r="15991" spans="1:11" x14ac:dyDescent="0.35">
      <c r="A15991" t="s">
        <v>436</v>
      </c>
      <c r="B15991" t="s">
        <v>12</v>
      </c>
      <c r="C15991" t="s">
        <v>438</v>
      </c>
      <c r="D15991" t="s">
        <v>20</v>
      </c>
      <c r="E15991" t="s">
        <v>24</v>
      </c>
      <c r="F15991">
        <v>202637</v>
      </c>
      <c r="G15991">
        <v>73840</v>
      </c>
      <c r="H15991">
        <v>20</v>
      </c>
      <c r="I15991">
        <v>110787000</v>
      </c>
      <c r="J15991">
        <v>706120</v>
      </c>
      <c r="K15991">
        <v>26674.221830999999</v>
      </c>
    </row>
    <row r="15992" spans="1:11" x14ac:dyDescent="0.35">
      <c r="A15992" t="s">
        <v>436</v>
      </c>
      <c r="B15992" t="s">
        <v>12</v>
      </c>
      <c r="C15992" t="s">
        <v>16</v>
      </c>
      <c r="D15992" t="s">
        <v>17</v>
      </c>
      <c r="E15992" t="s">
        <v>18</v>
      </c>
      <c r="F15992">
        <v>202637</v>
      </c>
      <c r="G15992">
        <v>4064</v>
      </c>
      <c r="H15992">
        <v>16</v>
      </c>
      <c r="I15992">
        <v>9410500</v>
      </c>
      <c r="J15992">
        <v>16208</v>
      </c>
      <c r="K15992">
        <v>32530.610236</v>
      </c>
    </row>
    <row r="15993" spans="1:11" x14ac:dyDescent="0.35">
      <c r="A15993" t="s">
        <v>436</v>
      </c>
      <c r="B15993" t="s">
        <v>12</v>
      </c>
      <c r="C15993" t="s">
        <v>19</v>
      </c>
      <c r="D15993" t="s">
        <v>20</v>
      </c>
      <c r="E15993" t="s">
        <v>21</v>
      </c>
      <c r="F15993">
        <v>202637</v>
      </c>
      <c r="G15993">
        <v>24816</v>
      </c>
      <c r="H15993">
        <v>16</v>
      </c>
      <c r="I15993">
        <v>53122900</v>
      </c>
      <c r="J15993">
        <v>196832</v>
      </c>
      <c r="K15993">
        <v>30278.979368</v>
      </c>
    </row>
    <row r="15994" spans="1:11" x14ac:dyDescent="0.35">
      <c r="A15994" t="s">
        <v>436</v>
      </c>
      <c r="B15994" t="s">
        <v>12</v>
      </c>
      <c r="C15994" t="s">
        <v>22</v>
      </c>
      <c r="D15994" t="s">
        <v>23</v>
      </c>
      <c r="E15994" t="s">
        <v>24</v>
      </c>
      <c r="F15994">
        <v>202637</v>
      </c>
      <c r="G15994">
        <v>16140</v>
      </c>
      <c r="H15994">
        <v>20</v>
      </c>
      <c r="I15994">
        <v>29183200</v>
      </c>
      <c r="J15994">
        <v>134700</v>
      </c>
      <c r="K15994">
        <v>30959.577447</v>
      </c>
    </row>
    <row r="15995" spans="1:11" x14ac:dyDescent="0.35">
      <c r="A15995" t="s">
        <v>436</v>
      </c>
      <c r="B15995" t="s">
        <v>12</v>
      </c>
      <c r="C15995" t="s">
        <v>25</v>
      </c>
      <c r="D15995" t="s">
        <v>23</v>
      </c>
      <c r="E15995" t="s">
        <v>18</v>
      </c>
      <c r="F15995">
        <v>202637</v>
      </c>
      <c r="G15995">
        <v>26840</v>
      </c>
      <c r="H15995">
        <v>20</v>
      </c>
      <c r="I15995">
        <v>58032000</v>
      </c>
      <c r="J15995">
        <v>197420</v>
      </c>
      <c r="K15995">
        <v>38229.823398</v>
      </c>
    </row>
    <row r="15996" spans="1:11" x14ac:dyDescent="0.35">
      <c r="A15996" t="s">
        <v>436</v>
      </c>
      <c r="B15996" t="s">
        <v>12</v>
      </c>
      <c r="C15996" t="s">
        <v>26</v>
      </c>
      <c r="D15996" t="s">
        <v>14</v>
      </c>
      <c r="E15996" t="s">
        <v>15</v>
      </c>
      <c r="F15996">
        <v>202637</v>
      </c>
      <c r="G15996">
        <v>1020</v>
      </c>
      <c r="H15996">
        <v>12</v>
      </c>
      <c r="I15996">
        <v>2040000</v>
      </c>
      <c r="J15996">
        <v>5016</v>
      </c>
      <c r="K15996">
        <v>21279.141176000001</v>
      </c>
    </row>
    <row r="15997" spans="1:11" x14ac:dyDescent="0.35">
      <c r="A15997" t="s">
        <v>436</v>
      </c>
      <c r="B15997" t="s">
        <v>12</v>
      </c>
      <c r="C15997" t="s">
        <v>27</v>
      </c>
      <c r="D15997" t="s">
        <v>17</v>
      </c>
      <c r="E15997" t="s">
        <v>28</v>
      </c>
      <c r="F15997">
        <v>202637</v>
      </c>
      <c r="G15997">
        <v>5800</v>
      </c>
      <c r="H15997">
        <v>20</v>
      </c>
      <c r="I15997">
        <v>12136600</v>
      </c>
      <c r="J15997">
        <v>25800</v>
      </c>
      <c r="K15997">
        <v>35128.289655</v>
      </c>
    </row>
    <row r="15998" spans="1:11" x14ac:dyDescent="0.35">
      <c r="A15998" t="s">
        <v>436</v>
      </c>
      <c r="B15998" t="s">
        <v>12</v>
      </c>
      <c r="C15998" t="s">
        <v>29</v>
      </c>
      <c r="D15998" t="s">
        <v>20</v>
      </c>
      <c r="E15998" t="s">
        <v>24</v>
      </c>
      <c r="F15998">
        <v>202637</v>
      </c>
      <c r="G15998">
        <v>20220</v>
      </c>
      <c r="H15998">
        <v>20</v>
      </c>
      <c r="I15998">
        <v>40763700</v>
      </c>
      <c r="J15998">
        <v>151420</v>
      </c>
      <c r="K15998">
        <v>34612.119682999997</v>
      </c>
    </row>
    <row r="15999" spans="1:11" x14ac:dyDescent="0.35">
      <c r="A15999" t="s">
        <v>436</v>
      </c>
      <c r="B15999" t="s">
        <v>12</v>
      </c>
      <c r="C15999" t="s">
        <v>30</v>
      </c>
      <c r="D15999" t="s">
        <v>20</v>
      </c>
      <c r="E15999" t="s">
        <v>24</v>
      </c>
      <c r="F15999">
        <v>202637</v>
      </c>
      <c r="G15999">
        <v>40100</v>
      </c>
      <c r="H15999">
        <v>20</v>
      </c>
      <c r="I15999">
        <v>77073200</v>
      </c>
      <c r="J15999">
        <v>376520</v>
      </c>
      <c r="K15999">
        <v>33359.256858000001</v>
      </c>
    </row>
    <row r="16000" spans="1:11" x14ac:dyDescent="0.35">
      <c r="A16000" t="s">
        <v>436</v>
      </c>
      <c r="B16000" t="s">
        <v>12</v>
      </c>
      <c r="C16000" t="s">
        <v>31</v>
      </c>
      <c r="D16000" t="s">
        <v>32</v>
      </c>
      <c r="E16000" t="s">
        <v>21</v>
      </c>
      <c r="F16000">
        <v>202637</v>
      </c>
      <c r="G16000">
        <v>6324</v>
      </c>
      <c r="H16000">
        <v>12</v>
      </c>
      <c r="I16000">
        <v>13345100</v>
      </c>
      <c r="J16000">
        <v>28380</v>
      </c>
      <c r="K16000">
        <v>22342.550285000001</v>
      </c>
    </row>
    <row r="16001" spans="1:11" x14ac:dyDescent="0.35">
      <c r="A16001" t="s">
        <v>436</v>
      </c>
      <c r="B16001" t="s">
        <v>12</v>
      </c>
      <c r="C16001" t="s">
        <v>33</v>
      </c>
      <c r="D16001" t="s">
        <v>32</v>
      </c>
      <c r="E16001" t="s">
        <v>18</v>
      </c>
      <c r="F16001">
        <v>202637</v>
      </c>
      <c r="G16001">
        <v>17920</v>
      </c>
      <c r="H16001">
        <v>16</v>
      </c>
      <c r="I16001">
        <v>38393700</v>
      </c>
      <c r="J16001">
        <v>122576</v>
      </c>
      <c r="K16001">
        <v>30208.349106999998</v>
      </c>
    </row>
    <row r="16002" spans="1:11" x14ac:dyDescent="0.35">
      <c r="A16002" t="s">
        <v>436</v>
      </c>
      <c r="B16002" t="s">
        <v>12</v>
      </c>
      <c r="C16002" t="s">
        <v>34</v>
      </c>
      <c r="D16002" t="s">
        <v>32</v>
      </c>
      <c r="E16002" t="s">
        <v>24</v>
      </c>
      <c r="F16002">
        <v>202637</v>
      </c>
      <c r="G16002">
        <v>7860</v>
      </c>
      <c r="H16002">
        <v>20</v>
      </c>
      <c r="I16002">
        <v>15906900</v>
      </c>
      <c r="J16002">
        <v>38100</v>
      </c>
      <c r="K16002">
        <v>34395.417303000002</v>
      </c>
    </row>
    <row r="16003" spans="1:11" x14ac:dyDescent="0.35">
      <c r="A16003" t="s">
        <v>436</v>
      </c>
      <c r="B16003" t="s">
        <v>12</v>
      </c>
      <c r="C16003" t="s">
        <v>35</v>
      </c>
      <c r="D16003" t="s">
        <v>23</v>
      </c>
      <c r="E16003" t="s">
        <v>24</v>
      </c>
      <c r="F16003">
        <v>202637</v>
      </c>
      <c r="G16003">
        <v>19840</v>
      </c>
      <c r="H16003">
        <v>20</v>
      </c>
      <c r="I16003">
        <v>35746100</v>
      </c>
      <c r="J16003">
        <v>128140</v>
      </c>
      <c r="K16003">
        <v>30929.950605000002</v>
      </c>
    </row>
    <row r="16004" spans="1:11" x14ac:dyDescent="0.35">
      <c r="A16004" t="s">
        <v>436</v>
      </c>
      <c r="B16004" t="s">
        <v>36</v>
      </c>
      <c r="C16004" t="s">
        <v>439</v>
      </c>
      <c r="D16004" t="s">
        <v>14</v>
      </c>
      <c r="E16004" t="s">
        <v>15</v>
      </c>
      <c r="F16004">
        <v>202637</v>
      </c>
      <c r="G16004">
        <v>10212</v>
      </c>
      <c r="H16004">
        <v>12</v>
      </c>
      <c r="I16004">
        <v>9788500</v>
      </c>
      <c r="J16004">
        <v>67896</v>
      </c>
      <c r="K16004">
        <v>10020.820212000001</v>
      </c>
    </row>
    <row r="16005" spans="1:11" x14ac:dyDescent="0.35">
      <c r="A16005" t="s">
        <v>436</v>
      </c>
      <c r="B16005" t="s">
        <v>36</v>
      </c>
      <c r="C16005" t="s">
        <v>37</v>
      </c>
      <c r="D16005" t="s">
        <v>17</v>
      </c>
      <c r="E16005" t="s">
        <v>38</v>
      </c>
      <c r="F16005">
        <v>202637</v>
      </c>
      <c r="G16005">
        <v>2580</v>
      </c>
      <c r="H16005">
        <v>6</v>
      </c>
      <c r="I16005">
        <v>7700100</v>
      </c>
      <c r="J16005">
        <v>11376</v>
      </c>
      <c r="K16005">
        <v>16113.339534999999</v>
      </c>
    </row>
    <row r="16006" spans="1:11" x14ac:dyDescent="0.35">
      <c r="A16006" t="s">
        <v>436</v>
      </c>
      <c r="B16006" t="s">
        <v>36</v>
      </c>
      <c r="C16006" t="s">
        <v>39</v>
      </c>
      <c r="D16006" t="s">
        <v>17</v>
      </c>
      <c r="E16006" t="s">
        <v>15</v>
      </c>
      <c r="F16006">
        <v>202637</v>
      </c>
      <c r="G16006">
        <v>3276</v>
      </c>
      <c r="H16006">
        <v>12</v>
      </c>
      <c r="I16006">
        <v>4575600</v>
      </c>
      <c r="J16006">
        <v>11316</v>
      </c>
      <c r="K16006">
        <v>14692.838828</v>
      </c>
    </row>
    <row r="16007" spans="1:11" x14ac:dyDescent="0.35">
      <c r="A16007" t="s">
        <v>436</v>
      </c>
      <c r="B16007" t="s">
        <v>36</v>
      </c>
      <c r="C16007" t="s">
        <v>333</v>
      </c>
      <c r="D16007" t="s">
        <v>17</v>
      </c>
      <c r="E16007" t="s">
        <v>15</v>
      </c>
      <c r="F16007">
        <v>202637</v>
      </c>
      <c r="G16007">
        <v>4872</v>
      </c>
      <c r="H16007">
        <v>12</v>
      </c>
      <c r="I16007">
        <v>7186200</v>
      </c>
      <c r="J16007">
        <v>20112</v>
      </c>
      <c r="K16007">
        <v>15646.965517000001</v>
      </c>
    </row>
    <row r="16008" spans="1:11" x14ac:dyDescent="0.35">
      <c r="A16008" t="s">
        <v>436</v>
      </c>
      <c r="B16008" t="s">
        <v>36</v>
      </c>
      <c r="C16008" t="s">
        <v>41</v>
      </c>
      <c r="D16008" t="s">
        <v>14</v>
      </c>
      <c r="E16008" t="s">
        <v>15</v>
      </c>
      <c r="F16008">
        <v>202637</v>
      </c>
      <c r="G16008">
        <v>21504</v>
      </c>
      <c r="H16008">
        <v>12</v>
      </c>
      <c r="I16008">
        <v>30493600</v>
      </c>
      <c r="J16008">
        <v>162000</v>
      </c>
      <c r="K16008">
        <v>15343.218192</v>
      </c>
    </row>
    <row r="16009" spans="1:11" x14ac:dyDescent="0.35">
      <c r="A16009" t="s">
        <v>436</v>
      </c>
      <c r="B16009" t="s">
        <v>36</v>
      </c>
      <c r="C16009" t="s">
        <v>362</v>
      </c>
      <c r="D16009" t="s">
        <v>17</v>
      </c>
      <c r="E16009" t="s">
        <v>21</v>
      </c>
      <c r="F16009">
        <v>202637</v>
      </c>
      <c r="G16009">
        <v>3108</v>
      </c>
      <c r="H16009">
        <v>12</v>
      </c>
      <c r="I16009">
        <v>6490000</v>
      </c>
      <c r="J16009">
        <v>11028</v>
      </c>
      <c r="K16009">
        <v>22254.741312999999</v>
      </c>
    </row>
    <row r="16010" spans="1:11" x14ac:dyDescent="0.35">
      <c r="A16010" t="s">
        <v>436</v>
      </c>
      <c r="B16010" t="s">
        <v>36</v>
      </c>
      <c r="C16010" t="s">
        <v>334</v>
      </c>
      <c r="D16010" t="s">
        <v>20</v>
      </c>
      <c r="E16010" t="s">
        <v>18</v>
      </c>
      <c r="F16010">
        <v>202637</v>
      </c>
      <c r="G16010">
        <v>5184</v>
      </c>
      <c r="H16010">
        <v>16</v>
      </c>
      <c r="I16010">
        <v>12501100</v>
      </c>
      <c r="J16010">
        <v>17344</v>
      </c>
      <c r="K16010">
        <v>34023.342593000001</v>
      </c>
    </row>
    <row r="16011" spans="1:11" x14ac:dyDescent="0.35">
      <c r="A16011" t="s">
        <v>436</v>
      </c>
      <c r="B16011" t="s">
        <v>36</v>
      </c>
      <c r="C16011" t="s">
        <v>46</v>
      </c>
      <c r="D16011" t="s">
        <v>14</v>
      </c>
      <c r="E16011" t="s">
        <v>15</v>
      </c>
      <c r="F16011">
        <v>202637</v>
      </c>
      <c r="G16011">
        <v>5100</v>
      </c>
      <c r="H16011">
        <v>12</v>
      </c>
      <c r="I16011">
        <v>6382000</v>
      </c>
      <c r="J16011">
        <v>21276</v>
      </c>
      <c r="K16011">
        <v>13551.52</v>
      </c>
    </row>
    <row r="16012" spans="1:11" x14ac:dyDescent="0.35">
      <c r="A16012" t="s">
        <v>436</v>
      </c>
      <c r="B16012" t="s">
        <v>36</v>
      </c>
      <c r="C16012" t="s">
        <v>336</v>
      </c>
      <c r="D16012" t="s">
        <v>49</v>
      </c>
      <c r="E16012" t="s">
        <v>18</v>
      </c>
      <c r="F16012">
        <v>202637</v>
      </c>
      <c r="G16012">
        <v>11136</v>
      </c>
      <c r="H16012">
        <v>16</v>
      </c>
      <c r="I16012">
        <v>19018300</v>
      </c>
      <c r="J16012">
        <v>62864</v>
      </c>
      <c r="K16012">
        <v>24354.706897</v>
      </c>
    </row>
    <row r="16013" spans="1:11" x14ac:dyDescent="0.35">
      <c r="A16013" t="s">
        <v>436</v>
      </c>
      <c r="B16013" t="s">
        <v>36</v>
      </c>
      <c r="C16013" t="s">
        <v>418</v>
      </c>
      <c r="D16013" t="s">
        <v>17</v>
      </c>
      <c r="E16013" t="s">
        <v>18</v>
      </c>
      <c r="F16013">
        <v>202637</v>
      </c>
      <c r="G16013">
        <v>144944</v>
      </c>
      <c r="H16013">
        <v>16</v>
      </c>
      <c r="I16013">
        <v>258403000</v>
      </c>
      <c r="J16013">
        <v>1622848</v>
      </c>
      <c r="K16013">
        <v>25455.414395</v>
      </c>
    </row>
    <row r="16014" spans="1:11" x14ac:dyDescent="0.35">
      <c r="A16014" t="s">
        <v>436</v>
      </c>
      <c r="B16014" t="s">
        <v>36</v>
      </c>
      <c r="C16014" t="s">
        <v>51</v>
      </c>
      <c r="D16014" t="s">
        <v>32</v>
      </c>
      <c r="E16014" t="s">
        <v>21</v>
      </c>
      <c r="F16014">
        <v>202637</v>
      </c>
      <c r="G16014">
        <v>2688</v>
      </c>
      <c r="H16014">
        <v>16</v>
      </c>
      <c r="I16014">
        <v>5376000</v>
      </c>
      <c r="J16014">
        <v>6864</v>
      </c>
      <c r="K16014">
        <v>29552.720238000002</v>
      </c>
    </row>
    <row r="16015" spans="1:11" x14ac:dyDescent="0.35">
      <c r="A16015" t="s">
        <v>436</v>
      </c>
      <c r="B16015" t="s">
        <v>36</v>
      </c>
      <c r="C16015" t="s">
        <v>52</v>
      </c>
      <c r="D16015" t="s">
        <v>20</v>
      </c>
      <c r="E16015" t="s">
        <v>21</v>
      </c>
      <c r="F16015">
        <v>202637</v>
      </c>
      <c r="G16015">
        <v>13760</v>
      </c>
      <c r="H16015">
        <v>20</v>
      </c>
      <c r="I16015">
        <v>28250000</v>
      </c>
      <c r="J16015">
        <v>84080</v>
      </c>
      <c r="K16015">
        <v>37802.303779000002</v>
      </c>
    </row>
    <row r="16016" spans="1:11" x14ac:dyDescent="0.35">
      <c r="A16016" t="s">
        <v>436</v>
      </c>
      <c r="B16016" t="s">
        <v>36</v>
      </c>
      <c r="C16016" t="s">
        <v>53</v>
      </c>
      <c r="D16016" t="s">
        <v>17</v>
      </c>
      <c r="E16016" t="s">
        <v>18</v>
      </c>
      <c r="F16016">
        <v>202637</v>
      </c>
      <c r="G16016">
        <v>10832</v>
      </c>
      <c r="H16016">
        <v>16</v>
      </c>
      <c r="I16016">
        <v>25432200</v>
      </c>
      <c r="J16016">
        <v>68720</v>
      </c>
      <c r="K16016">
        <v>34096.614476000002</v>
      </c>
    </row>
    <row r="16017" spans="1:11" x14ac:dyDescent="0.35">
      <c r="A16017" t="s">
        <v>436</v>
      </c>
      <c r="B16017" t="s">
        <v>36</v>
      </c>
      <c r="C16017" t="s">
        <v>54</v>
      </c>
      <c r="D16017" t="s">
        <v>20</v>
      </c>
      <c r="E16017" t="s">
        <v>18</v>
      </c>
      <c r="F16017">
        <v>202637</v>
      </c>
      <c r="G16017">
        <v>7872</v>
      </c>
      <c r="H16017">
        <v>16</v>
      </c>
      <c r="I16017">
        <v>18506000</v>
      </c>
      <c r="J16017">
        <v>37648</v>
      </c>
      <c r="K16017">
        <v>33902.097561000002</v>
      </c>
    </row>
    <row r="16018" spans="1:11" x14ac:dyDescent="0.35">
      <c r="A16018" t="s">
        <v>436</v>
      </c>
      <c r="B16018" t="s">
        <v>36</v>
      </c>
      <c r="C16018" t="s">
        <v>55</v>
      </c>
      <c r="D16018" t="s">
        <v>20</v>
      </c>
      <c r="E16018" t="s">
        <v>18</v>
      </c>
      <c r="F16018">
        <v>202637</v>
      </c>
      <c r="G16018">
        <v>6784</v>
      </c>
      <c r="H16018">
        <v>16</v>
      </c>
      <c r="I16018">
        <v>15912000</v>
      </c>
      <c r="J16018">
        <v>31648</v>
      </c>
      <c r="K16018">
        <v>34030.695755000001</v>
      </c>
    </row>
    <row r="16019" spans="1:11" x14ac:dyDescent="0.35">
      <c r="A16019" t="s">
        <v>436</v>
      </c>
      <c r="B16019" t="s">
        <v>36</v>
      </c>
      <c r="C16019" t="s">
        <v>56</v>
      </c>
      <c r="D16019" t="s">
        <v>14</v>
      </c>
      <c r="E16019" t="s">
        <v>15</v>
      </c>
      <c r="F16019">
        <v>202637</v>
      </c>
      <c r="G16019">
        <v>28224</v>
      </c>
      <c r="H16019">
        <v>12</v>
      </c>
      <c r="I16019">
        <v>40053800</v>
      </c>
      <c r="J16019">
        <v>345252</v>
      </c>
      <c r="K16019">
        <v>15409.775509999999</v>
      </c>
    </row>
    <row r="16020" spans="1:11" x14ac:dyDescent="0.35">
      <c r="A16020" t="s">
        <v>436</v>
      </c>
      <c r="B16020" t="s">
        <v>36</v>
      </c>
      <c r="C16020" t="s">
        <v>338</v>
      </c>
      <c r="D16020" t="s">
        <v>14</v>
      </c>
      <c r="E16020" t="s">
        <v>21</v>
      </c>
      <c r="F16020">
        <v>202637</v>
      </c>
      <c r="G16020">
        <v>44292</v>
      </c>
      <c r="H16020">
        <v>12</v>
      </c>
      <c r="I16020">
        <v>71778400</v>
      </c>
      <c r="J16020">
        <v>408708</v>
      </c>
      <c r="K16020">
        <v>16704.758872999999</v>
      </c>
    </row>
    <row r="16021" spans="1:11" x14ac:dyDescent="0.35">
      <c r="A16021" t="s">
        <v>436</v>
      </c>
      <c r="B16021" t="s">
        <v>36</v>
      </c>
      <c r="C16021" t="s">
        <v>426</v>
      </c>
      <c r="D16021" t="s">
        <v>14</v>
      </c>
      <c r="E16021" t="s">
        <v>15</v>
      </c>
      <c r="F16021">
        <v>202637</v>
      </c>
      <c r="G16021">
        <v>416</v>
      </c>
      <c r="H16021">
        <v>16</v>
      </c>
      <c r="I16021">
        <v>767000</v>
      </c>
      <c r="J16021">
        <v>1712</v>
      </c>
      <c r="K16021">
        <v>24166.576923000001</v>
      </c>
    </row>
    <row r="16022" spans="1:11" x14ac:dyDescent="0.35">
      <c r="A16022" t="s">
        <v>436</v>
      </c>
      <c r="B16022" t="s">
        <v>36</v>
      </c>
      <c r="C16022" t="s">
        <v>582</v>
      </c>
      <c r="D16022" t="s">
        <v>14</v>
      </c>
      <c r="E16022" t="s">
        <v>15</v>
      </c>
      <c r="F16022">
        <v>202637</v>
      </c>
      <c r="G16022">
        <v>2160</v>
      </c>
      <c r="H16022">
        <v>12</v>
      </c>
      <c r="I16022">
        <v>1782800</v>
      </c>
      <c r="J16022">
        <v>11352</v>
      </c>
      <c r="K16022">
        <v>8837.75</v>
      </c>
    </row>
    <row r="16023" spans="1:11" x14ac:dyDescent="0.35">
      <c r="A16023" t="s">
        <v>436</v>
      </c>
      <c r="B16023" t="s">
        <v>36</v>
      </c>
      <c r="C16023" t="s">
        <v>58</v>
      </c>
      <c r="D16023" t="s">
        <v>32</v>
      </c>
      <c r="E16023" t="s">
        <v>15</v>
      </c>
      <c r="F16023">
        <v>202637</v>
      </c>
      <c r="G16023">
        <v>4008</v>
      </c>
      <c r="H16023">
        <v>12</v>
      </c>
      <c r="I16023">
        <v>6862000</v>
      </c>
      <c r="J16023">
        <v>12948</v>
      </c>
      <c r="K16023">
        <v>17848.107784</v>
      </c>
    </row>
    <row r="16024" spans="1:11" x14ac:dyDescent="0.35">
      <c r="A16024" t="s">
        <v>436</v>
      </c>
      <c r="B16024" t="s">
        <v>36</v>
      </c>
      <c r="C16024" t="s">
        <v>59</v>
      </c>
      <c r="D16024" t="s">
        <v>23</v>
      </c>
      <c r="E16024" t="s">
        <v>21</v>
      </c>
      <c r="F16024">
        <v>202637</v>
      </c>
      <c r="G16024">
        <v>13320</v>
      </c>
      <c r="H16024">
        <v>12</v>
      </c>
      <c r="I16024">
        <v>27773000</v>
      </c>
      <c r="J16024">
        <v>95220</v>
      </c>
      <c r="K16024">
        <v>23093.527928</v>
      </c>
    </row>
    <row r="16025" spans="1:11" x14ac:dyDescent="0.35">
      <c r="A16025" t="s">
        <v>436</v>
      </c>
      <c r="B16025" t="s">
        <v>36</v>
      </c>
      <c r="C16025" t="s">
        <v>60</v>
      </c>
      <c r="D16025" t="s">
        <v>23</v>
      </c>
      <c r="E16025" t="s">
        <v>21</v>
      </c>
      <c r="F16025">
        <v>202637</v>
      </c>
      <c r="G16025">
        <v>4144</v>
      </c>
      <c r="H16025">
        <v>16</v>
      </c>
      <c r="I16025">
        <v>9272100</v>
      </c>
      <c r="J16025">
        <v>13792</v>
      </c>
      <c r="K16025">
        <v>31090.328184999998</v>
      </c>
    </row>
    <row r="16026" spans="1:11" x14ac:dyDescent="0.35">
      <c r="A16026" t="s">
        <v>436</v>
      </c>
      <c r="B16026" t="s">
        <v>36</v>
      </c>
      <c r="C16026" t="s">
        <v>61</v>
      </c>
      <c r="D16026" t="s">
        <v>14</v>
      </c>
      <c r="E16026" t="s">
        <v>15</v>
      </c>
      <c r="F16026">
        <v>202637</v>
      </c>
      <c r="G16026">
        <v>4392</v>
      </c>
      <c r="H16026">
        <v>12</v>
      </c>
      <c r="I16026">
        <v>6606000</v>
      </c>
      <c r="J16026">
        <v>23796</v>
      </c>
      <c r="K16026">
        <v>16111.420765000001</v>
      </c>
    </row>
    <row r="16027" spans="1:11" x14ac:dyDescent="0.35">
      <c r="A16027" t="s">
        <v>436</v>
      </c>
      <c r="B16027" t="s">
        <v>36</v>
      </c>
      <c r="C16027" t="s">
        <v>62</v>
      </c>
      <c r="D16027" t="s">
        <v>17</v>
      </c>
      <c r="E16027" t="s">
        <v>15</v>
      </c>
      <c r="F16027">
        <v>202637</v>
      </c>
      <c r="G16027">
        <v>13548</v>
      </c>
      <c r="H16027">
        <v>12</v>
      </c>
      <c r="I16027">
        <v>18084900</v>
      </c>
      <c r="J16027">
        <v>99744</v>
      </c>
      <c r="K16027">
        <v>14471.340124</v>
      </c>
    </row>
    <row r="16028" spans="1:11" x14ac:dyDescent="0.35">
      <c r="A16028" t="s">
        <v>436</v>
      </c>
      <c r="B16028" t="s">
        <v>36</v>
      </c>
      <c r="C16028" t="s">
        <v>63</v>
      </c>
      <c r="D16028" t="s">
        <v>17</v>
      </c>
      <c r="E16028" t="s">
        <v>15</v>
      </c>
      <c r="F16028">
        <v>202637</v>
      </c>
      <c r="G16028">
        <v>3816</v>
      </c>
      <c r="H16028">
        <v>12</v>
      </c>
      <c r="I16028">
        <v>5317800</v>
      </c>
      <c r="J16028">
        <v>17028</v>
      </c>
      <c r="K16028">
        <v>14657.757862</v>
      </c>
    </row>
    <row r="16029" spans="1:11" x14ac:dyDescent="0.35">
      <c r="A16029" t="s">
        <v>436</v>
      </c>
      <c r="B16029" t="s">
        <v>36</v>
      </c>
      <c r="C16029" t="s">
        <v>66</v>
      </c>
      <c r="D16029" t="s">
        <v>17</v>
      </c>
      <c r="E16029" t="s">
        <v>18</v>
      </c>
      <c r="F16029">
        <v>202637</v>
      </c>
      <c r="G16029">
        <v>4208</v>
      </c>
      <c r="H16029">
        <v>16</v>
      </c>
      <c r="I16029">
        <v>8679000</v>
      </c>
      <c r="J16029">
        <v>13408</v>
      </c>
      <c r="K16029">
        <v>30527.901140999998</v>
      </c>
    </row>
    <row r="16030" spans="1:11" x14ac:dyDescent="0.35">
      <c r="A16030" t="s">
        <v>436</v>
      </c>
      <c r="B16030" t="s">
        <v>36</v>
      </c>
      <c r="C16030" t="s">
        <v>69</v>
      </c>
      <c r="D16030" t="s">
        <v>14</v>
      </c>
      <c r="E16030" t="s">
        <v>24</v>
      </c>
      <c r="F16030">
        <v>202637</v>
      </c>
      <c r="G16030">
        <v>24780</v>
      </c>
      <c r="H16030">
        <v>20</v>
      </c>
      <c r="I16030">
        <v>36977000</v>
      </c>
      <c r="J16030">
        <v>189460</v>
      </c>
      <c r="K16030">
        <v>26452.083132</v>
      </c>
    </row>
    <row r="16031" spans="1:11" x14ac:dyDescent="0.35">
      <c r="A16031" t="s">
        <v>436</v>
      </c>
      <c r="B16031" t="s">
        <v>36</v>
      </c>
      <c r="C16031" t="s">
        <v>419</v>
      </c>
      <c r="D16031" t="s">
        <v>17</v>
      </c>
      <c r="E16031" t="s">
        <v>18</v>
      </c>
      <c r="F16031">
        <v>202637</v>
      </c>
      <c r="G16031">
        <v>9184</v>
      </c>
      <c r="H16031">
        <v>16</v>
      </c>
      <c r="I16031">
        <v>16954000</v>
      </c>
      <c r="J16031">
        <v>47360</v>
      </c>
      <c r="K16031">
        <v>26261.367596</v>
      </c>
    </row>
    <row r="16032" spans="1:11" x14ac:dyDescent="0.35">
      <c r="A16032" t="s">
        <v>436</v>
      </c>
      <c r="B16032" t="s">
        <v>36</v>
      </c>
      <c r="C16032" t="s">
        <v>440</v>
      </c>
      <c r="D16032" t="s">
        <v>17</v>
      </c>
      <c r="E16032" t="s">
        <v>18</v>
      </c>
      <c r="F16032">
        <v>202637</v>
      </c>
      <c r="G16032">
        <v>43568</v>
      </c>
      <c r="H16032">
        <v>16</v>
      </c>
      <c r="I16032">
        <v>78240900</v>
      </c>
      <c r="J16032">
        <v>396784</v>
      </c>
      <c r="K16032">
        <v>25453.261476</v>
      </c>
    </row>
    <row r="16033" spans="1:11" x14ac:dyDescent="0.35">
      <c r="A16033" t="s">
        <v>436</v>
      </c>
      <c r="B16033" t="s">
        <v>36</v>
      </c>
      <c r="C16033" t="s">
        <v>70</v>
      </c>
      <c r="D16033" t="s">
        <v>17</v>
      </c>
      <c r="E16033" t="s">
        <v>18</v>
      </c>
      <c r="F16033">
        <v>202637</v>
      </c>
      <c r="G16033">
        <v>21536</v>
      </c>
      <c r="H16033">
        <v>16</v>
      </c>
      <c r="I16033">
        <v>50632200</v>
      </c>
      <c r="J16033">
        <v>172816</v>
      </c>
      <c r="K16033">
        <v>34084.448736999999</v>
      </c>
    </row>
    <row r="16034" spans="1:11" x14ac:dyDescent="0.35">
      <c r="A16034" t="s">
        <v>436</v>
      </c>
      <c r="B16034" t="s">
        <v>36</v>
      </c>
      <c r="C16034" t="s">
        <v>71</v>
      </c>
      <c r="D16034" t="s">
        <v>17</v>
      </c>
      <c r="E16034" t="s">
        <v>24</v>
      </c>
      <c r="F16034">
        <v>202637</v>
      </c>
      <c r="G16034">
        <v>8580</v>
      </c>
      <c r="H16034">
        <v>20</v>
      </c>
      <c r="I16034">
        <v>12668000</v>
      </c>
      <c r="J16034">
        <v>36380</v>
      </c>
      <c r="K16034">
        <v>26409.324009</v>
      </c>
    </row>
    <row r="16035" spans="1:11" x14ac:dyDescent="0.35">
      <c r="A16035" t="s">
        <v>436</v>
      </c>
      <c r="B16035" t="s">
        <v>36</v>
      </c>
      <c r="C16035" t="s">
        <v>72</v>
      </c>
      <c r="D16035" t="s">
        <v>17</v>
      </c>
      <c r="E16035" t="s">
        <v>24</v>
      </c>
      <c r="F16035">
        <v>202637</v>
      </c>
      <c r="G16035">
        <v>12120</v>
      </c>
      <c r="H16035">
        <v>20</v>
      </c>
      <c r="I16035">
        <v>17892500</v>
      </c>
      <c r="J16035">
        <v>58580</v>
      </c>
      <c r="K16035">
        <v>26446.509901000001</v>
      </c>
    </row>
    <row r="16036" spans="1:11" x14ac:dyDescent="0.35">
      <c r="A16036" t="s">
        <v>436</v>
      </c>
      <c r="B16036" t="s">
        <v>36</v>
      </c>
      <c r="C16036" t="s">
        <v>415</v>
      </c>
      <c r="D16036" t="s">
        <v>20</v>
      </c>
      <c r="E16036" t="s">
        <v>21</v>
      </c>
      <c r="F16036">
        <v>202637</v>
      </c>
      <c r="G16036">
        <v>10940</v>
      </c>
      <c r="H16036">
        <v>20</v>
      </c>
      <c r="I16036">
        <v>17355400</v>
      </c>
      <c r="J16036">
        <v>58360</v>
      </c>
      <c r="K16036">
        <v>28399.351005</v>
      </c>
    </row>
    <row r="16037" spans="1:11" x14ac:dyDescent="0.35">
      <c r="A16037" t="s">
        <v>436</v>
      </c>
      <c r="B16037" t="s">
        <v>36</v>
      </c>
      <c r="C16037" t="s">
        <v>430</v>
      </c>
      <c r="D16037" t="s">
        <v>14</v>
      </c>
      <c r="E16037" t="s">
        <v>15</v>
      </c>
      <c r="F16037">
        <v>202637</v>
      </c>
      <c r="G16037">
        <v>2148</v>
      </c>
      <c r="H16037">
        <v>12</v>
      </c>
      <c r="I16037">
        <v>2148000</v>
      </c>
      <c r="J16037">
        <v>13944</v>
      </c>
      <c r="K16037">
        <v>10568.782123000001</v>
      </c>
    </row>
    <row r="16038" spans="1:11" x14ac:dyDescent="0.35">
      <c r="A16038" t="s">
        <v>436</v>
      </c>
      <c r="B16038" t="s">
        <v>81</v>
      </c>
      <c r="C16038" t="s">
        <v>82</v>
      </c>
      <c r="D16038" t="s">
        <v>17</v>
      </c>
      <c r="E16038" t="s">
        <v>15</v>
      </c>
      <c r="F16038">
        <v>202637</v>
      </c>
      <c r="G16038">
        <v>9024</v>
      </c>
      <c r="H16038">
        <v>16</v>
      </c>
      <c r="I16038">
        <v>11225000</v>
      </c>
      <c r="J16038">
        <v>55040</v>
      </c>
      <c r="K16038">
        <v>18475.434397000001</v>
      </c>
    </row>
    <row r="16039" spans="1:11" x14ac:dyDescent="0.35">
      <c r="A16039" t="s">
        <v>436</v>
      </c>
      <c r="B16039" t="s">
        <v>81</v>
      </c>
      <c r="C16039" t="s">
        <v>545</v>
      </c>
      <c r="D16039" t="s">
        <v>17</v>
      </c>
      <c r="E16039" t="s">
        <v>15</v>
      </c>
      <c r="F16039">
        <v>202637</v>
      </c>
      <c r="G16039">
        <v>756</v>
      </c>
      <c r="H16039">
        <v>12</v>
      </c>
      <c r="I16039">
        <v>1096700</v>
      </c>
      <c r="J16039">
        <v>5964</v>
      </c>
      <c r="K16039">
        <v>15363.698413</v>
      </c>
    </row>
    <row r="16040" spans="1:11" x14ac:dyDescent="0.35">
      <c r="A16040" t="s">
        <v>436</v>
      </c>
      <c r="B16040" t="s">
        <v>81</v>
      </c>
      <c r="C16040" t="s">
        <v>84</v>
      </c>
      <c r="D16040" t="s">
        <v>20</v>
      </c>
      <c r="E16040" t="s">
        <v>21</v>
      </c>
      <c r="F16040">
        <v>202637</v>
      </c>
      <c r="G16040">
        <v>26028</v>
      </c>
      <c r="H16040">
        <v>12</v>
      </c>
      <c r="I16040">
        <v>62775900</v>
      </c>
      <c r="J16040">
        <v>218004</v>
      </c>
      <c r="K16040">
        <v>26122.789304000002</v>
      </c>
    </row>
    <row r="16041" spans="1:11" x14ac:dyDescent="0.35">
      <c r="A16041" t="s">
        <v>436</v>
      </c>
      <c r="B16041" t="s">
        <v>81</v>
      </c>
      <c r="C16041" t="s">
        <v>345</v>
      </c>
      <c r="D16041" t="s">
        <v>14</v>
      </c>
      <c r="E16041" t="s">
        <v>24</v>
      </c>
      <c r="F16041">
        <v>202637</v>
      </c>
      <c r="G16041">
        <v>1280</v>
      </c>
      <c r="H16041">
        <v>20</v>
      </c>
      <c r="I16041">
        <v>1753600</v>
      </c>
      <c r="J16041">
        <v>3820</v>
      </c>
      <c r="K16041">
        <v>23601.359375</v>
      </c>
    </row>
    <row r="16042" spans="1:11" x14ac:dyDescent="0.35">
      <c r="A16042" t="s">
        <v>436</v>
      </c>
      <c r="B16042" t="s">
        <v>81</v>
      </c>
      <c r="C16042" t="s">
        <v>346</v>
      </c>
      <c r="D16042" t="s">
        <v>17</v>
      </c>
      <c r="E16042" t="s">
        <v>15</v>
      </c>
      <c r="F16042">
        <v>202637</v>
      </c>
      <c r="G16042">
        <v>1236</v>
      </c>
      <c r="H16042">
        <v>12</v>
      </c>
      <c r="I16042">
        <v>1823100</v>
      </c>
      <c r="J16042">
        <v>3840</v>
      </c>
      <c r="K16042">
        <v>15458.854369000001</v>
      </c>
    </row>
    <row r="16043" spans="1:11" x14ac:dyDescent="0.35">
      <c r="A16043" t="s">
        <v>436</v>
      </c>
      <c r="B16043" t="s">
        <v>81</v>
      </c>
      <c r="C16043" t="s">
        <v>86</v>
      </c>
      <c r="D16043" t="s">
        <v>17</v>
      </c>
      <c r="E16043" t="s">
        <v>18</v>
      </c>
      <c r="F16043">
        <v>202637</v>
      </c>
      <c r="G16043">
        <v>976</v>
      </c>
      <c r="H16043">
        <v>16</v>
      </c>
      <c r="I16043">
        <v>2251300</v>
      </c>
      <c r="J16043">
        <v>4224</v>
      </c>
      <c r="K16043">
        <v>32417.950819999998</v>
      </c>
    </row>
    <row r="16044" spans="1:11" x14ac:dyDescent="0.35">
      <c r="A16044" t="s">
        <v>436</v>
      </c>
      <c r="B16044" t="s">
        <v>81</v>
      </c>
      <c r="C16044" t="s">
        <v>87</v>
      </c>
      <c r="D16044" t="s">
        <v>17</v>
      </c>
      <c r="E16044" t="s">
        <v>18</v>
      </c>
      <c r="F16044">
        <v>202637</v>
      </c>
      <c r="G16044">
        <v>1552</v>
      </c>
      <c r="H16044">
        <v>16</v>
      </c>
      <c r="I16044">
        <v>3559900</v>
      </c>
      <c r="J16044">
        <v>4096</v>
      </c>
      <c r="K16044">
        <v>32352.123711</v>
      </c>
    </row>
    <row r="16045" spans="1:11" x14ac:dyDescent="0.35">
      <c r="A16045" t="s">
        <v>436</v>
      </c>
      <c r="B16045" t="s">
        <v>81</v>
      </c>
      <c r="C16045" t="s">
        <v>88</v>
      </c>
      <c r="D16045" t="s">
        <v>32</v>
      </c>
      <c r="E16045" t="s">
        <v>21</v>
      </c>
      <c r="F16045">
        <v>202637</v>
      </c>
      <c r="G16045">
        <v>3036</v>
      </c>
      <c r="H16045">
        <v>12</v>
      </c>
      <c r="I16045">
        <v>7221000</v>
      </c>
      <c r="J16045">
        <v>12252</v>
      </c>
      <c r="K16045">
        <v>26047.067193999999</v>
      </c>
    </row>
    <row r="16046" spans="1:11" x14ac:dyDescent="0.35">
      <c r="A16046" t="s">
        <v>436</v>
      </c>
      <c r="B16046" t="s">
        <v>81</v>
      </c>
      <c r="C16046" t="s">
        <v>90</v>
      </c>
      <c r="D16046" t="s">
        <v>17</v>
      </c>
      <c r="E16046" t="s">
        <v>21</v>
      </c>
      <c r="F16046">
        <v>202637</v>
      </c>
      <c r="G16046">
        <v>9252</v>
      </c>
      <c r="H16046">
        <v>12</v>
      </c>
      <c r="I16046">
        <v>22259000</v>
      </c>
      <c r="J16046">
        <v>57552</v>
      </c>
      <c r="K16046">
        <v>26068.574578</v>
      </c>
    </row>
    <row r="16047" spans="1:11" x14ac:dyDescent="0.35">
      <c r="A16047" t="s">
        <v>436</v>
      </c>
      <c r="B16047" t="s">
        <v>81</v>
      </c>
      <c r="C16047" t="s">
        <v>91</v>
      </c>
      <c r="D16047" t="s">
        <v>23</v>
      </c>
      <c r="E16047" t="s">
        <v>21</v>
      </c>
      <c r="F16047">
        <v>202637</v>
      </c>
      <c r="G16047">
        <v>592</v>
      </c>
      <c r="H16047">
        <v>16</v>
      </c>
      <c r="I16047">
        <v>1739000</v>
      </c>
      <c r="J16047">
        <v>832</v>
      </c>
      <c r="K16047">
        <v>41778.837837999999</v>
      </c>
    </row>
    <row r="16048" spans="1:11" x14ac:dyDescent="0.35">
      <c r="A16048" t="s">
        <v>436</v>
      </c>
      <c r="B16048" t="s">
        <v>81</v>
      </c>
      <c r="C16048" t="s">
        <v>92</v>
      </c>
      <c r="D16048" t="s">
        <v>32</v>
      </c>
      <c r="E16048" t="s">
        <v>21</v>
      </c>
      <c r="F16048">
        <v>202637</v>
      </c>
      <c r="G16048">
        <v>11632</v>
      </c>
      <c r="H16048">
        <v>16</v>
      </c>
      <c r="I16048">
        <v>28746000</v>
      </c>
      <c r="J16048">
        <v>65024</v>
      </c>
      <c r="K16048">
        <v>35185.361761</v>
      </c>
    </row>
    <row r="16049" spans="1:11" x14ac:dyDescent="0.35">
      <c r="A16049" t="s">
        <v>436</v>
      </c>
      <c r="B16049" t="s">
        <v>81</v>
      </c>
      <c r="C16049" t="s">
        <v>93</v>
      </c>
      <c r="D16049" t="s">
        <v>17</v>
      </c>
      <c r="E16049" t="s">
        <v>18</v>
      </c>
      <c r="F16049">
        <v>202637</v>
      </c>
      <c r="G16049">
        <v>2432</v>
      </c>
      <c r="H16049">
        <v>16</v>
      </c>
      <c r="I16049">
        <v>5578400</v>
      </c>
      <c r="J16049">
        <v>8832</v>
      </c>
      <c r="K16049">
        <v>32256.592105</v>
      </c>
    </row>
    <row r="16050" spans="1:11" x14ac:dyDescent="0.35">
      <c r="A16050" t="s">
        <v>436</v>
      </c>
      <c r="B16050" t="s">
        <v>81</v>
      </c>
      <c r="C16050" t="s">
        <v>94</v>
      </c>
      <c r="D16050" t="s">
        <v>20</v>
      </c>
      <c r="E16050" t="s">
        <v>21</v>
      </c>
      <c r="F16050">
        <v>202637</v>
      </c>
      <c r="G16050">
        <v>5104</v>
      </c>
      <c r="H16050">
        <v>16</v>
      </c>
      <c r="I16050">
        <v>11714900</v>
      </c>
      <c r="J16050">
        <v>17600</v>
      </c>
      <c r="K16050">
        <v>32439.808776999998</v>
      </c>
    </row>
    <row r="16051" spans="1:11" x14ac:dyDescent="0.35">
      <c r="A16051" t="s">
        <v>436</v>
      </c>
      <c r="B16051" t="s">
        <v>81</v>
      </c>
      <c r="C16051" t="s">
        <v>347</v>
      </c>
      <c r="D16051" t="s">
        <v>23</v>
      </c>
      <c r="E16051" t="s">
        <v>21</v>
      </c>
      <c r="F16051">
        <v>202637</v>
      </c>
      <c r="G16051">
        <v>61536</v>
      </c>
      <c r="H16051">
        <v>12</v>
      </c>
      <c r="I16051">
        <v>148011500</v>
      </c>
      <c r="J16051">
        <v>581760</v>
      </c>
      <c r="K16051">
        <v>26123.893916000001</v>
      </c>
    </row>
    <row r="16052" spans="1:11" x14ac:dyDescent="0.35">
      <c r="A16052" t="s">
        <v>436</v>
      </c>
      <c r="B16052" t="s">
        <v>81</v>
      </c>
      <c r="C16052" t="s">
        <v>95</v>
      </c>
      <c r="D16052" t="s">
        <v>23</v>
      </c>
      <c r="E16052" t="s">
        <v>21</v>
      </c>
      <c r="F16052">
        <v>202637</v>
      </c>
      <c r="G16052">
        <v>21856</v>
      </c>
      <c r="H16052">
        <v>16</v>
      </c>
      <c r="I16052">
        <v>53931000</v>
      </c>
      <c r="J16052">
        <v>165584</v>
      </c>
      <c r="K16052">
        <v>35211.325037000002</v>
      </c>
    </row>
    <row r="16053" spans="1:11" x14ac:dyDescent="0.35">
      <c r="A16053" t="s">
        <v>436</v>
      </c>
      <c r="B16053" t="s">
        <v>96</v>
      </c>
      <c r="C16053" t="s">
        <v>98</v>
      </c>
      <c r="D16053" t="s">
        <v>32</v>
      </c>
      <c r="E16053" t="s">
        <v>18</v>
      </c>
      <c r="F16053">
        <v>202637</v>
      </c>
      <c r="G16053">
        <v>3860</v>
      </c>
      <c r="H16053">
        <v>20</v>
      </c>
      <c r="I16053">
        <v>7701800</v>
      </c>
      <c r="J16053">
        <v>14580</v>
      </c>
      <c r="K16053">
        <v>36477.036268999997</v>
      </c>
    </row>
    <row r="16054" spans="1:11" x14ac:dyDescent="0.35">
      <c r="A16054" t="s">
        <v>436</v>
      </c>
      <c r="B16054" t="s">
        <v>96</v>
      </c>
      <c r="C16054" t="s">
        <v>99</v>
      </c>
      <c r="D16054" t="s">
        <v>32</v>
      </c>
      <c r="E16054" t="s">
        <v>18</v>
      </c>
      <c r="F16054">
        <v>202637</v>
      </c>
      <c r="G16054">
        <v>9900</v>
      </c>
      <c r="H16054">
        <v>20</v>
      </c>
      <c r="I16054">
        <v>24450100</v>
      </c>
      <c r="J16054">
        <v>43160</v>
      </c>
      <c r="K16054">
        <v>43542.505051</v>
      </c>
    </row>
    <row r="16055" spans="1:11" x14ac:dyDescent="0.35">
      <c r="A16055" t="s">
        <v>436</v>
      </c>
      <c r="B16055" t="s">
        <v>96</v>
      </c>
      <c r="C16055" t="s">
        <v>100</v>
      </c>
      <c r="D16055" t="s">
        <v>32</v>
      </c>
      <c r="E16055" t="s">
        <v>18</v>
      </c>
      <c r="F16055">
        <v>202637</v>
      </c>
      <c r="G16055">
        <v>21420</v>
      </c>
      <c r="H16055">
        <v>20</v>
      </c>
      <c r="I16055">
        <v>52806600</v>
      </c>
      <c r="J16055">
        <v>132440</v>
      </c>
      <c r="K16055">
        <v>43536.497666000003</v>
      </c>
    </row>
    <row r="16056" spans="1:11" x14ac:dyDescent="0.35">
      <c r="A16056" t="s">
        <v>436</v>
      </c>
      <c r="B16056" t="s">
        <v>96</v>
      </c>
      <c r="C16056" t="s">
        <v>102</v>
      </c>
      <c r="D16056" t="s">
        <v>14</v>
      </c>
      <c r="E16056" t="s">
        <v>15</v>
      </c>
      <c r="F16056">
        <v>202637</v>
      </c>
      <c r="G16056">
        <v>33684</v>
      </c>
      <c r="H16056">
        <v>12</v>
      </c>
      <c r="I16056">
        <v>41836100</v>
      </c>
      <c r="J16056">
        <v>276132</v>
      </c>
      <c r="K16056">
        <v>13254.712503999999</v>
      </c>
    </row>
    <row r="16057" spans="1:11" x14ac:dyDescent="0.35">
      <c r="A16057" t="s">
        <v>436</v>
      </c>
      <c r="B16057" t="s">
        <v>96</v>
      </c>
      <c r="C16057" t="s">
        <v>103</v>
      </c>
      <c r="D16057" t="s">
        <v>32</v>
      </c>
      <c r="E16057" t="s">
        <v>15</v>
      </c>
      <c r="F16057">
        <v>202637</v>
      </c>
      <c r="G16057">
        <v>5436</v>
      </c>
      <c r="H16057">
        <v>12</v>
      </c>
      <c r="I16057">
        <v>9928900</v>
      </c>
      <c r="J16057">
        <v>23064</v>
      </c>
      <c r="K16057">
        <v>19403.05298</v>
      </c>
    </row>
    <row r="16058" spans="1:11" x14ac:dyDescent="0.35">
      <c r="A16058" t="s">
        <v>436</v>
      </c>
      <c r="B16058" t="s">
        <v>96</v>
      </c>
      <c r="C16058" t="s">
        <v>104</v>
      </c>
      <c r="D16058" t="s">
        <v>32</v>
      </c>
      <c r="E16058" t="s">
        <v>15</v>
      </c>
      <c r="F16058">
        <v>202637</v>
      </c>
      <c r="G16058">
        <v>3324</v>
      </c>
      <c r="H16058">
        <v>12</v>
      </c>
      <c r="I16058">
        <v>5748100</v>
      </c>
      <c r="J16058">
        <v>12864</v>
      </c>
      <c r="K16058">
        <v>18298.574006999999</v>
      </c>
    </row>
    <row r="16059" spans="1:11" x14ac:dyDescent="0.35">
      <c r="A16059" t="s">
        <v>436</v>
      </c>
      <c r="B16059" t="s">
        <v>96</v>
      </c>
      <c r="C16059" t="s">
        <v>105</v>
      </c>
      <c r="D16059" t="s">
        <v>32</v>
      </c>
      <c r="E16059" t="s">
        <v>15</v>
      </c>
      <c r="F16059">
        <v>202637</v>
      </c>
      <c r="G16059">
        <v>7236</v>
      </c>
      <c r="H16059">
        <v>12</v>
      </c>
      <c r="I16059">
        <v>12634500</v>
      </c>
      <c r="J16059">
        <v>43404</v>
      </c>
      <c r="K16059">
        <v>18475.625207000001</v>
      </c>
    </row>
    <row r="16060" spans="1:11" x14ac:dyDescent="0.35">
      <c r="A16060" t="s">
        <v>436</v>
      </c>
      <c r="B16060" t="s">
        <v>96</v>
      </c>
      <c r="C16060" t="s">
        <v>106</v>
      </c>
      <c r="D16060" t="s">
        <v>32</v>
      </c>
      <c r="E16060" t="s">
        <v>15</v>
      </c>
      <c r="F16060">
        <v>202637</v>
      </c>
      <c r="G16060">
        <v>17124</v>
      </c>
      <c r="H16060">
        <v>12</v>
      </c>
      <c r="I16060">
        <v>35166100</v>
      </c>
      <c r="J16060">
        <v>157536</v>
      </c>
      <c r="K16060">
        <v>21530.394533999999</v>
      </c>
    </row>
    <row r="16061" spans="1:11" x14ac:dyDescent="0.35">
      <c r="A16061" t="s">
        <v>436</v>
      </c>
      <c r="B16061" t="s">
        <v>96</v>
      </c>
      <c r="C16061" t="s">
        <v>107</v>
      </c>
      <c r="D16061" t="s">
        <v>32</v>
      </c>
      <c r="E16061" t="s">
        <v>15</v>
      </c>
      <c r="F16061">
        <v>202637</v>
      </c>
      <c r="G16061">
        <v>18976</v>
      </c>
      <c r="H16061">
        <v>16</v>
      </c>
      <c r="I16061">
        <v>36072000</v>
      </c>
      <c r="J16061">
        <v>135072</v>
      </c>
      <c r="K16061">
        <v>26872.356661000002</v>
      </c>
    </row>
    <row r="16062" spans="1:11" x14ac:dyDescent="0.35">
      <c r="A16062" t="s">
        <v>436</v>
      </c>
      <c r="B16062" t="s">
        <v>96</v>
      </c>
      <c r="C16062" t="s">
        <v>108</v>
      </c>
      <c r="D16062" t="s">
        <v>109</v>
      </c>
      <c r="E16062" t="s">
        <v>21</v>
      </c>
      <c r="F16062">
        <v>202637</v>
      </c>
      <c r="G16062">
        <v>16836</v>
      </c>
      <c r="H16062">
        <v>12</v>
      </c>
      <c r="I16062">
        <v>35132600</v>
      </c>
      <c r="J16062">
        <v>116040</v>
      </c>
      <c r="K16062">
        <v>23212.481824999999</v>
      </c>
    </row>
    <row r="16063" spans="1:11" x14ac:dyDescent="0.35">
      <c r="A16063" t="s">
        <v>436</v>
      </c>
      <c r="B16063" t="s">
        <v>96</v>
      </c>
      <c r="C16063" t="s">
        <v>110</v>
      </c>
      <c r="D16063" t="s">
        <v>109</v>
      </c>
      <c r="E16063" t="s">
        <v>21</v>
      </c>
      <c r="F16063">
        <v>202637</v>
      </c>
      <c r="G16063">
        <v>14616</v>
      </c>
      <c r="H16063">
        <v>12</v>
      </c>
      <c r="I16063">
        <v>36213100</v>
      </c>
      <c r="J16063">
        <v>101388</v>
      </c>
      <c r="K16063">
        <v>26415.454844</v>
      </c>
    </row>
    <row r="16064" spans="1:11" x14ac:dyDescent="0.35">
      <c r="A16064" t="s">
        <v>436</v>
      </c>
      <c r="B16064" t="s">
        <v>96</v>
      </c>
      <c r="C16064" t="s">
        <v>111</v>
      </c>
      <c r="D16064" t="s">
        <v>32</v>
      </c>
      <c r="E16064" t="s">
        <v>15</v>
      </c>
      <c r="F16064">
        <v>202637</v>
      </c>
      <c r="G16064">
        <v>16164</v>
      </c>
      <c r="H16064">
        <v>12</v>
      </c>
      <c r="I16064">
        <v>30340900</v>
      </c>
      <c r="J16064">
        <v>129492</v>
      </c>
      <c r="K16064">
        <v>19442.976244000001</v>
      </c>
    </row>
    <row r="16065" spans="1:11" x14ac:dyDescent="0.35">
      <c r="A16065" t="s">
        <v>436</v>
      </c>
      <c r="B16065" t="s">
        <v>96</v>
      </c>
      <c r="C16065" t="s">
        <v>558</v>
      </c>
      <c r="D16065" t="s">
        <v>32</v>
      </c>
      <c r="E16065" t="s">
        <v>24</v>
      </c>
      <c r="F16065">
        <v>202637</v>
      </c>
      <c r="G16065">
        <v>5940</v>
      </c>
      <c r="H16065">
        <v>20</v>
      </c>
      <c r="I16065">
        <v>14879400</v>
      </c>
      <c r="J16065">
        <v>31040</v>
      </c>
      <c r="K16065">
        <v>47531.114478000003</v>
      </c>
    </row>
    <row r="16066" spans="1:11" x14ac:dyDescent="0.35">
      <c r="A16066" t="s">
        <v>436</v>
      </c>
      <c r="B16066" t="s">
        <v>96</v>
      </c>
      <c r="C16066" s="9">
        <v>46101</v>
      </c>
      <c r="D16066" t="s">
        <v>32</v>
      </c>
      <c r="E16066" t="s">
        <v>24</v>
      </c>
      <c r="F16066">
        <v>202637</v>
      </c>
      <c r="G16066">
        <v>6920</v>
      </c>
      <c r="H16066">
        <v>20</v>
      </c>
      <c r="I16066">
        <v>17311500</v>
      </c>
      <c r="J16066">
        <v>39060</v>
      </c>
      <c r="K16066">
        <v>47479.419074999998</v>
      </c>
    </row>
    <row r="16067" spans="1:11" x14ac:dyDescent="0.35">
      <c r="A16067" t="s">
        <v>436</v>
      </c>
      <c r="B16067" t="s">
        <v>96</v>
      </c>
      <c r="C16067" t="s">
        <v>112</v>
      </c>
      <c r="D16067" t="s">
        <v>17</v>
      </c>
      <c r="E16067" t="s">
        <v>113</v>
      </c>
      <c r="F16067">
        <v>202637</v>
      </c>
      <c r="G16067">
        <v>15132</v>
      </c>
      <c r="H16067">
        <v>12</v>
      </c>
      <c r="I16067">
        <v>16036500</v>
      </c>
      <c r="J16067">
        <v>104232</v>
      </c>
      <c r="K16067">
        <v>11109.038065000001</v>
      </c>
    </row>
    <row r="16068" spans="1:11" x14ac:dyDescent="0.35">
      <c r="A16068" t="s">
        <v>436</v>
      </c>
      <c r="B16068" t="s">
        <v>96</v>
      </c>
      <c r="C16068" t="s">
        <v>114</v>
      </c>
      <c r="D16068" t="s">
        <v>32</v>
      </c>
      <c r="E16068" t="s">
        <v>24</v>
      </c>
      <c r="F16068">
        <v>202637</v>
      </c>
      <c r="G16068">
        <v>71960</v>
      </c>
      <c r="H16068">
        <v>20</v>
      </c>
      <c r="I16068">
        <v>199074000</v>
      </c>
      <c r="J16068">
        <v>800420</v>
      </c>
      <c r="K16068">
        <v>52508.212895999997</v>
      </c>
    </row>
    <row r="16069" spans="1:11" x14ac:dyDescent="0.35">
      <c r="A16069" t="s">
        <v>436</v>
      </c>
      <c r="B16069" t="s">
        <v>96</v>
      </c>
      <c r="C16069" t="s">
        <v>115</v>
      </c>
      <c r="D16069" t="s">
        <v>32</v>
      </c>
      <c r="E16069" t="s">
        <v>24</v>
      </c>
      <c r="F16069">
        <v>202637</v>
      </c>
      <c r="G16069">
        <v>75220</v>
      </c>
      <c r="H16069">
        <v>20</v>
      </c>
      <c r="I16069">
        <v>208013600</v>
      </c>
      <c r="J16069">
        <v>824420</v>
      </c>
      <c r="K16069">
        <v>52580.176016999998</v>
      </c>
    </row>
    <row r="16070" spans="1:11" x14ac:dyDescent="0.35">
      <c r="A16070" t="s">
        <v>436</v>
      </c>
      <c r="B16070" t="s">
        <v>96</v>
      </c>
      <c r="C16070" t="s">
        <v>117</v>
      </c>
      <c r="D16070" t="s">
        <v>32</v>
      </c>
      <c r="E16070" t="s">
        <v>21</v>
      </c>
      <c r="F16070">
        <v>202637</v>
      </c>
      <c r="G16070">
        <v>13320</v>
      </c>
      <c r="H16070">
        <v>12</v>
      </c>
      <c r="I16070">
        <v>30018700</v>
      </c>
      <c r="J16070">
        <v>94188</v>
      </c>
      <c r="K16070">
        <v>24047.882882999998</v>
      </c>
    </row>
    <row r="16071" spans="1:11" x14ac:dyDescent="0.35">
      <c r="A16071" t="s">
        <v>436</v>
      </c>
      <c r="B16071" t="s">
        <v>96</v>
      </c>
      <c r="C16071" t="s">
        <v>118</v>
      </c>
      <c r="D16071" t="s">
        <v>32</v>
      </c>
      <c r="E16071" t="s">
        <v>21</v>
      </c>
      <c r="F16071">
        <v>202637</v>
      </c>
      <c r="G16071">
        <v>6560</v>
      </c>
      <c r="H16071">
        <v>16</v>
      </c>
      <c r="I16071">
        <v>14857100</v>
      </c>
      <c r="J16071">
        <v>28240</v>
      </c>
      <c r="K16071">
        <v>31792.426829</v>
      </c>
    </row>
    <row r="16072" spans="1:11" x14ac:dyDescent="0.35">
      <c r="A16072" t="s">
        <v>436</v>
      </c>
      <c r="B16072" t="s">
        <v>96</v>
      </c>
      <c r="C16072" t="s">
        <v>119</v>
      </c>
      <c r="D16072" t="s">
        <v>32</v>
      </c>
      <c r="E16072" t="s">
        <v>21</v>
      </c>
      <c r="F16072">
        <v>202637</v>
      </c>
      <c r="G16072">
        <v>28940</v>
      </c>
      <c r="H16072">
        <v>20</v>
      </c>
      <c r="I16072">
        <v>63793600</v>
      </c>
      <c r="J16072">
        <v>232960</v>
      </c>
      <c r="K16072">
        <v>39092.411196000001</v>
      </c>
    </row>
    <row r="16073" spans="1:11" x14ac:dyDescent="0.35">
      <c r="A16073" t="s">
        <v>436</v>
      </c>
      <c r="B16073" t="s">
        <v>96</v>
      </c>
      <c r="C16073" t="s">
        <v>120</v>
      </c>
      <c r="D16073" t="s">
        <v>17</v>
      </c>
      <c r="E16073" t="s">
        <v>21</v>
      </c>
      <c r="F16073">
        <v>202637</v>
      </c>
      <c r="G16073">
        <v>7584</v>
      </c>
      <c r="H16073">
        <v>12</v>
      </c>
      <c r="I16073">
        <v>15808000</v>
      </c>
      <c r="J16073">
        <v>43500</v>
      </c>
      <c r="K16073">
        <v>23182.656645999999</v>
      </c>
    </row>
    <row r="16074" spans="1:11" x14ac:dyDescent="0.35">
      <c r="A16074" t="s">
        <v>436</v>
      </c>
      <c r="B16074" t="s">
        <v>96</v>
      </c>
      <c r="C16074" t="s">
        <v>121</v>
      </c>
      <c r="D16074" t="s">
        <v>17</v>
      </c>
      <c r="E16074" t="s">
        <v>21</v>
      </c>
      <c r="F16074">
        <v>202637</v>
      </c>
      <c r="G16074">
        <v>6688</v>
      </c>
      <c r="H16074">
        <v>16</v>
      </c>
      <c r="I16074">
        <v>12544000</v>
      </c>
      <c r="J16074">
        <v>37568</v>
      </c>
      <c r="K16074">
        <v>28407.354067</v>
      </c>
    </row>
    <row r="16075" spans="1:11" x14ac:dyDescent="0.35">
      <c r="A16075" t="s">
        <v>436</v>
      </c>
      <c r="B16075" t="s">
        <v>96</v>
      </c>
      <c r="C16075" t="s">
        <v>122</v>
      </c>
      <c r="D16075" t="s">
        <v>17</v>
      </c>
      <c r="E16075" t="s">
        <v>21</v>
      </c>
      <c r="F16075">
        <v>202637</v>
      </c>
      <c r="G16075">
        <v>11720</v>
      </c>
      <c r="H16075">
        <v>20</v>
      </c>
      <c r="I16075">
        <v>23480000</v>
      </c>
      <c r="J16075">
        <v>65100</v>
      </c>
      <c r="K16075">
        <v>38169.242320999998</v>
      </c>
    </row>
    <row r="16076" spans="1:11" x14ac:dyDescent="0.35">
      <c r="A16076" t="s">
        <v>436</v>
      </c>
      <c r="B16076" t="s">
        <v>96</v>
      </c>
      <c r="C16076" t="s">
        <v>123</v>
      </c>
      <c r="D16076" t="s">
        <v>32</v>
      </c>
      <c r="E16076" t="s">
        <v>24</v>
      </c>
      <c r="F16076">
        <v>202637</v>
      </c>
      <c r="G16076">
        <v>28640</v>
      </c>
      <c r="H16076">
        <v>20</v>
      </c>
      <c r="I16076">
        <v>79278000</v>
      </c>
      <c r="J16076">
        <v>250940</v>
      </c>
      <c r="K16076">
        <v>52424.434357999999</v>
      </c>
    </row>
    <row r="16077" spans="1:11" x14ac:dyDescent="0.35">
      <c r="A16077" t="s">
        <v>436</v>
      </c>
      <c r="B16077" t="s">
        <v>96</v>
      </c>
      <c r="C16077" t="s">
        <v>126</v>
      </c>
      <c r="D16077" t="s">
        <v>32</v>
      </c>
      <c r="E16077" t="s">
        <v>18</v>
      </c>
      <c r="F16077">
        <v>202637</v>
      </c>
      <c r="G16077">
        <v>69552</v>
      </c>
      <c r="H16077">
        <v>16</v>
      </c>
      <c r="I16077">
        <v>152460000</v>
      </c>
      <c r="J16077">
        <v>691360</v>
      </c>
      <c r="K16077">
        <v>32168.745572</v>
      </c>
    </row>
    <row r="16078" spans="1:11" x14ac:dyDescent="0.35">
      <c r="A16078" t="s">
        <v>436</v>
      </c>
      <c r="B16078" t="s">
        <v>96</v>
      </c>
      <c r="C16078" t="s">
        <v>127</v>
      </c>
      <c r="D16078" t="s">
        <v>32</v>
      </c>
      <c r="E16078" t="s">
        <v>18</v>
      </c>
      <c r="F16078">
        <v>202637</v>
      </c>
      <c r="G16078">
        <v>25128</v>
      </c>
      <c r="H16078">
        <v>12</v>
      </c>
      <c r="I16078">
        <v>61228800</v>
      </c>
      <c r="J16078">
        <v>218748</v>
      </c>
      <c r="K16078">
        <v>25401.406399</v>
      </c>
    </row>
    <row r="16079" spans="1:11" x14ac:dyDescent="0.35">
      <c r="A16079" t="s">
        <v>436</v>
      </c>
      <c r="B16079" t="s">
        <v>96</v>
      </c>
      <c r="C16079" t="s">
        <v>128</v>
      </c>
      <c r="D16079" t="s">
        <v>32</v>
      </c>
      <c r="E16079" t="s">
        <v>18</v>
      </c>
      <c r="F16079">
        <v>202637</v>
      </c>
      <c r="G16079">
        <v>191808</v>
      </c>
      <c r="H16079">
        <v>16</v>
      </c>
      <c r="I16079">
        <v>467932400</v>
      </c>
      <c r="J16079">
        <v>2620000</v>
      </c>
      <c r="K16079">
        <v>35390.240406999998</v>
      </c>
    </row>
    <row r="16080" spans="1:11" x14ac:dyDescent="0.35">
      <c r="A16080" t="s">
        <v>436</v>
      </c>
      <c r="B16080" t="s">
        <v>96</v>
      </c>
      <c r="C16080" t="s">
        <v>129</v>
      </c>
      <c r="D16080" t="s">
        <v>20</v>
      </c>
      <c r="E16080" t="s">
        <v>18</v>
      </c>
      <c r="F16080">
        <v>202637</v>
      </c>
      <c r="G16080">
        <v>10016</v>
      </c>
      <c r="H16080">
        <v>16</v>
      </c>
      <c r="I16080">
        <v>21343800</v>
      </c>
      <c r="J16080">
        <v>57296</v>
      </c>
      <c r="K16080">
        <v>31180.838658000001</v>
      </c>
    </row>
    <row r="16081" spans="1:11" x14ac:dyDescent="0.35">
      <c r="A16081" t="s">
        <v>436</v>
      </c>
      <c r="B16081" t="s">
        <v>96</v>
      </c>
      <c r="C16081" t="s">
        <v>130</v>
      </c>
      <c r="D16081" t="s">
        <v>32</v>
      </c>
      <c r="E16081" t="s">
        <v>24</v>
      </c>
      <c r="F16081">
        <v>202637</v>
      </c>
      <c r="G16081">
        <v>7780</v>
      </c>
      <c r="H16081">
        <v>20</v>
      </c>
      <c r="I16081">
        <v>17921000</v>
      </c>
      <c r="J16081">
        <v>32280</v>
      </c>
      <c r="K16081">
        <v>40861.272493999997</v>
      </c>
    </row>
    <row r="16082" spans="1:11" x14ac:dyDescent="0.35">
      <c r="A16082" t="s">
        <v>436</v>
      </c>
      <c r="B16082" t="s">
        <v>96</v>
      </c>
      <c r="C16082" t="s">
        <v>131</v>
      </c>
      <c r="D16082" t="s">
        <v>32</v>
      </c>
      <c r="E16082" t="s">
        <v>24</v>
      </c>
      <c r="F16082">
        <v>202637</v>
      </c>
      <c r="G16082">
        <v>10680</v>
      </c>
      <c r="H16082">
        <v>20</v>
      </c>
      <c r="I16082">
        <v>24618000</v>
      </c>
      <c r="J16082">
        <v>61020</v>
      </c>
      <c r="K16082">
        <v>40972.071161</v>
      </c>
    </row>
    <row r="16083" spans="1:11" x14ac:dyDescent="0.35">
      <c r="A16083" t="s">
        <v>436</v>
      </c>
      <c r="B16083" t="s">
        <v>96</v>
      </c>
      <c r="C16083" t="s">
        <v>132</v>
      </c>
      <c r="D16083" t="s">
        <v>32</v>
      </c>
      <c r="E16083" t="s">
        <v>24</v>
      </c>
      <c r="F16083">
        <v>202637</v>
      </c>
      <c r="G16083">
        <v>13900</v>
      </c>
      <c r="H16083">
        <v>20</v>
      </c>
      <c r="I16083">
        <v>32034000</v>
      </c>
      <c r="J16083">
        <v>66120</v>
      </c>
      <c r="K16083">
        <v>40960.430216000001</v>
      </c>
    </row>
    <row r="16084" spans="1:11" x14ac:dyDescent="0.35">
      <c r="A16084" t="s">
        <v>436</v>
      </c>
      <c r="B16084" t="s">
        <v>96</v>
      </c>
      <c r="C16084" t="s">
        <v>133</v>
      </c>
      <c r="D16084" t="s">
        <v>32</v>
      </c>
      <c r="E16084" t="s">
        <v>18</v>
      </c>
      <c r="F16084">
        <v>202637</v>
      </c>
      <c r="G16084">
        <v>43808</v>
      </c>
      <c r="H16084">
        <v>16</v>
      </c>
      <c r="I16084">
        <v>108660300</v>
      </c>
      <c r="J16084">
        <v>380944</v>
      </c>
      <c r="K16084">
        <v>35420.132943999997</v>
      </c>
    </row>
    <row r="16085" spans="1:11" x14ac:dyDescent="0.35">
      <c r="A16085" t="s">
        <v>436</v>
      </c>
      <c r="B16085" t="s">
        <v>96</v>
      </c>
      <c r="C16085" t="s">
        <v>134</v>
      </c>
      <c r="D16085" t="s">
        <v>20</v>
      </c>
      <c r="E16085" t="s">
        <v>18</v>
      </c>
      <c r="F16085">
        <v>202637</v>
      </c>
      <c r="G16085">
        <v>12656</v>
      </c>
      <c r="H16085">
        <v>16</v>
      </c>
      <c r="I16085">
        <v>26962400</v>
      </c>
      <c r="J16085">
        <v>85024</v>
      </c>
      <c r="K16085">
        <v>31024</v>
      </c>
    </row>
    <row r="16086" spans="1:11" x14ac:dyDescent="0.35">
      <c r="A16086" t="s">
        <v>436</v>
      </c>
      <c r="B16086" t="s">
        <v>96</v>
      </c>
      <c r="C16086" t="s">
        <v>135</v>
      </c>
      <c r="D16086" t="s">
        <v>32</v>
      </c>
      <c r="E16086" t="s">
        <v>18</v>
      </c>
      <c r="F16086">
        <v>202637</v>
      </c>
      <c r="G16086">
        <v>12976</v>
      </c>
      <c r="H16086">
        <v>16</v>
      </c>
      <c r="I16086">
        <v>30331900</v>
      </c>
      <c r="J16086">
        <v>66768</v>
      </c>
      <c r="K16086">
        <v>32728.10111</v>
      </c>
    </row>
    <row r="16087" spans="1:11" x14ac:dyDescent="0.35">
      <c r="A16087" t="s">
        <v>436</v>
      </c>
      <c r="B16087" t="s">
        <v>96</v>
      </c>
      <c r="C16087" t="s">
        <v>136</v>
      </c>
      <c r="D16087" t="s">
        <v>17</v>
      </c>
      <c r="E16087" t="s">
        <v>15</v>
      </c>
      <c r="F16087">
        <v>202637</v>
      </c>
      <c r="G16087">
        <v>6636</v>
      </c>
      <c r="H16087">
        <v>12</v>
      </c>
      <c r="I16087">
        <v>9814500</v>
      </c>
      <c r="J16087">
        <v>35148</v>
      </c>
      <c r="K16087">
        <v>15467.403254999999</v>
      </c>
    </row>
    <row r="16088" spans="1:11" x14ac:dyDescent="0.35">
      <c r="A16088" t="s">
        <v>436</v>
      </c>
      <c r="B16088" t="s">
        <v>96</v>
      </c>
      <c r="C16088" t="s">
        <v>137</v>
      </c>
      <c r="D16088" t="s">
        <v>17</v>
      </c>
      <c r="E16088" t="s">
        <v>15</v>
      </c>
      <c r="F16088">
        <v>202637</v>
      </c>
      <c r="G16088">
        <v>17700</v>
      </c>
      <c r="H16088">
        <v>12</v>
      </c>
      <c r="I16088">
        <v>25227600</v>
      </c>
      <c r="J16088">
        <v>190992</v>
      </c>
      <c r="K16088">
        <v>15232.844746000001</v>
      </c>
    </row>
    <row r="16089" spans="1:11" x14ac:dyDescent="0.35">
      <c r="A16089" t="s">
        <v>436</v>
      </c>
      <c r="B16089" t="s">
        <v>96</v>
      </c>
      <c r="C16089" t="s">
        <v>138</v>
      </c>
      <c r="D16089" t="s">
        <v>17</v>
      </c>
      <c r="E16089" t="s">
        <v>15</v>
      </c>
      <c r="F16089">
        <v>202637</v>
      </c>
      <c r="G16089">
        <v>3144</v>
      </c>
      <c r="H16089">
        <v>12</v>
      </c>
      <c r="I16089">
        <v>4064200</v>
      </c>
      <c r="J16089">
        <v>15852</v>
      </c>
      <c r="K16089">
        <v>13367.732824000001</v>
      </c>
    </row>
    <row r="16090" spans="1:11" x14ac:dyDescent="0.35">
      <c r="A16090" t="s">
        <v>436</v>
      </c>
      <c r="B16090" t="s">
        <v>96</v>
      </c>
      <c r="C16090" t="s">
        <v>348</v>
      </c>
      <c r="D16090" t="s">
        <v>17</v>
      </c>
      <c r="E16090" t="s">
        <v>15</v>
      </c>
      <c r="F16090">
        <v>202637</v>
      </c>
      <c r="G16090">
        <v>4416</v>
      </c>
      <c r="H16090">
        <v>12</v>
      </c>
      <c r="I16090">
        <v>5336000</v>
      </c>
      <c r="J16090">
        <v>24984</v>
      </c>
      <c r="K16090">
        <v>13516.92663</v>
      </c>
    </row>
    <row r="16091" spans="1:11" x14ac:dyDescent="0.35">
      <c r="A16091" t="s">
        <v>436</v>
      </c>
      <c r="B16091" t="s">
        <v>96</v>
      </c>
      <c r="C16091" t="s">
        <v>139</v>
      </c>
      <c r="D16091" t="s">
        <v>32</v>
      </c>
      <c r="E16091" t="s">
        <v>15</v>
      </c>
      <c r="F16091">
        <v>202637</v>
      </c>
      <c r="G16091">
        <v>8796</v>
      </c>
      <c r="H16091">
        <v>12</v>
      </c>
      <c r="I16091">
        <v>13001400</v>
      </c>
      <c r="J16091">
        <v>53340</v>
      </c>
      <c r="K16091">
        <v>15549.414734</v>
      </c>
    </row>
    <row r="16092" spans="1:11" x14ac:dyDescent="0.35">
      <c r="A16092" t="s">
        <v>436</v>
      </c>
      <c r="B16092" t="s">
        <v>96</v>
      </c>
      <c r="C16092" t="s">
        <v>141</v>
      </c>
      <c r="D16092" t="s">
        <v>17</v>
      </c>
      <c r="E16092" t="s">
        <v>15</v>
      </c>
      <c r="F16092">
        <v>202637</v>
      </c>
      <c r="G16092">
        <v>10692</v>
      </c>
      <c r="H16092">
        <v>12</v>
      </c>
      <c r="I16092">
        <v>13368000</v>
      </c>
      <c r="J16092">
        <v>78012</v>
      </c>
      <c r="K16092">
        <v>13513.590348</v>
      </c>
    </row>
    <row r="16093" spans="1:11" x14ac:dyDescent="0.35">
      <c r="A16093" t="s">
        <v>436</v>
      </c>
      <c r="B16093" t="s">
        <v>96</v>
      </c>
      <c r="C16093" t="s">
        <v>142</v>
      </c>
      <c r="D16093" t="s">
        <v>17</v>
      </c>
      <c r="E16093" t="s">
        <v>18</v>
      </c>
      <c r="F16093">
        <v>202637</v>
      </c>
      <c r="G16093">
        <v>11760</v>
      </c>
      <c r="H16093">
        <v>20</v>
      </c>
      <c r="I16093">
        <v>16934400</v>
      </c>
      <c r="J16093">
        <v>60820</v>
      </c>
      <c r="K16093">
        <v>26716.481293000001</v>
      </c>
    </row>
    <row r="16094" spans="1:11" x14ac:dyDescent="0.35">
      <c r="A16094" t="s">
        <v>436</v>
      </c>
      <c r="B16094" t="s">
        <v>96</v>
      </c>
      <c r="C16094" t="s">
        <v>143</v>
      </c>
      <c r="D16094" t="s">
        <v>17</v>
      </c>
      <c r="E16094" t="s">
        <v>18</v>
      </c>
      <c r="F16094">
        <v>202637</v>
      </c>
      <c r="G16094">
        <v>4448</v>
      </c>
      <c r="H16094">
        <v>16</v>
      </c>
      <c r="I16094">
        <v>7158800</v>
      </c>
      <c r="J16094">
        <v>14784</v>
      </c>
      <c r="K16094">
        <v>22555.633094000001</v>
      </c>
    </row>
    <row r="16095" spans="1:11" x14ac:dyDescent="0.35">
      <c r="A16095" t="s">
        <v>436</v>
      </c>
      <c r="B16095" t="s">
        <v>96</v>
      </c>
      <c r="C16095" t="s">
        <v>144</v>
      </c>
      <c r="D16095" t="s">
        <v>17</v>
      </c>
      <c r="E16095" t="s">
        <v>18</v>
      </c>
      <c r="F16095">
        <v>202637</v>
      </c>
      <c r="G16095">
        <v>4896</v>
      </c>
      <c r="H16095">
        <v>16</v>
      </c>
      <c r="I16095">
        <v>7864200</v>
      </c>
      <c r="J16095">
        <v>21088</v>
      </c>
      <c r="K16095">
        <v>22510.849673000001</v>
      </c>
    </row>
    <row r="16096" spans="1:11" x14ac:dyDescent="0.35">
      <c r="A16096" t="s">
        <v>436</v>
      </c>
      <c r="B16096" t="s">
        <v>96</v>
      </c>
      <c r="C16096" t="s">
        <v>145</v>
      </c>
      <c r="D16096" t="s">
        <v>17</v>
      </c>
      <c r="E16096" t="s">
        <v>18</v>
      </c>
      <c r="F16096">
        <v>202637</v>
      </c>
      <c r="G16096">
        <v>2400</v>
      </c>
      <c r="H16096">
        <v>20</v>
      </c>
      <c r="I16096">
        <v>3460200</v>
      </c>
      <c r="J16096">
        <v>12320</v>
      </c>
      <c r="K16096">
        <v>25614.208332999999</v>
      </c>
    </row>
    <row r="16097" spans="1:11" x14ac:dyDescent="0.35">
      <c r="A16097" t="s">
        <v>436</v>
      </c>
      <c r="B16097" t="s">
        <v>96</v>
      </c>
      <c r="C16097" t="s">
        <v>146</v>
      </c>
      <c r="D16097" t="s">
        <v>17</v>
      </c>
      <c r="E16097" t="s">
        <v>18</v>
      </c>
      <c r="F16097">
        <v>202637</v>
      </c>
      <c r="G16097">
        <v>7856</v>
      </c>
      <c r="H16097">
        <v>16</v>
      </c>
      <c r="I16097">
        <v>11749400</v>
      </c>
      <c r="J16097">
        <v>38800</v>
      </c>
      <c r="K16097">
        <v>21474.291241999999</v>
      </c>
    </row>
    <row r="16098" spans="1:11" x14ac:dyDescent="0.35">
      <c r="A16098" t="s">
        <v>436</v>
      </c>
      <c r="B16098" t="s">
        <v>96</v>
      </c>
      <c r="C16098" t="s">
        <v>147</v>
      </c>
      <c r="D16098" t="s">
        <v>17</v>
      </c>
      <c r="E16098" t="s">
        <v>18</v>
      </c>
      <c r="F16098">
        <v>202637</v>
      </c>
      <c r="G16098">
        <v>1824</v>
      </c>
      <c r="H16098">
        <v>12</v>
      </c>
      <c r="I16098">
        <v>3211400</v>
      </c>
      <c r="J16098">
        <v>7404</v>
      </c>
      <c r="K16098">
        <v>18770.414474000001</v>
      </c>
    </row>
    <row r="16099" spans="1:11" x14ac:dyDescent="0.35">
      <c r="A16099" t="s">
        <v>436</v>
      </c>
      <c r="B16099" t="s">
        <v>96</v>
      </c>
      <c r="C16099" t="s">
        <v>148</v>
      </c>
      <c r="D16099" t="s">
        <v>17</v>
      </c>
      <c r="E16099" t="s">
        <v>18</v>
      </c>
      <c r="F16099">
        <v>202637</v>
      </c>
      <c r="G16099">
        <v>5968</v>
      </c>
      <c r="H16099">
        <v>16</v>
      </c>
      <c r="I16099">
        <v>10444000</v>
      </c>
      <c r="J16099">
        <v>27312</v>
      </c>
      <c r="K16099">
        <v>24881.844504000001</v>
      </c>
    </row>
    <row r="16100" spans="1:11" x14ac:dyDescent="0.35">
      <c r="A16100" t="s">
        <v>436</v>
      </c>
      <c r="B16100" t="s">
        <v>96</v>
      </c>
      <c r="C16100" t="s">
        <v>149</v>
      </c>
      <c r="D16100" t="s">
        <v>17</v>
      </c>
      <c r="E16100" t="s">
        <v>18</v>
      </c>
      <c r="F16100">
        <v>202637</v>
      </c>
      <c r="G16100">
        <v>2896</v>
      </c>
      <c r="H16100">
        <v>16</v>
      </c>
      <c r="I16100">
        <v>5083000</v>
      </c>
      <c r="J16100">
        <v>11424</v>
      </c>
      <c r="K16100">
        <v>24950.419890000001</v>
      </c>
    </row>
    <row r="16101" spans="1:11" x14ac:dyDescent="0.35">
      <c r="A16101" t="s">
        <v>436</v>
      </c>
      <c r="B16101" t="s">
        <v>150</v>
      </c>
      <c r="C16101" t="s">
        <v>151</v>
      </c>
      <c r="D16101" t="s">
        <v>32</v>
      </c>
      <c r="E16101" t="s">
        <v>152</v>
      </c>
      <c r="F16101">
        <v>202637</v>
      </c>
      <c r="G16101">
        <v>2040</v>
      </c>
      <c r="H16101">
        <v>20</v>
      </c>
      <c r="I16101">
        <v>2550000</v>
      </c>
      <c r="J16101">
        <v>5500</v>
      </c>
      <c r="K16101">
        <v>22821.176470999999</v>
      </c>
    </row>
    <row r="16102" spans="1:11" x14ac:dyDescent="0.35">
      <c r="A16102" t="s">
        <v>436</v>
      </c>
      <c r="B16102" t="s">
        <v>150</v>
      </c>
      <c r="C16102" t="s">
        <v>153</v>
      </c>
      <c r="D16102" t="s">
        <v>32</v>
      </c>
      <c r="E16102" t="s">
        <v>152</v>
      </c>
      <c r="F16102">
        <v>202637</v>
      </c>
      <c r="G16102">
        <v>2200</v>
      </c>
      <c r="H16102">
        <v>20</v>
      </c>
      <c r="I16102">
        <v>2750000</v>
      </c>
      <c r="J16102">
        <v>5680</v>
      </c>
      <c r="K16102">
        <v>22811.809090999999</v>
      </c>
    </row>
    <row r="16103" spans="1:11" x14ac:dyDescent="0.35">
      <c r="A16103" t="s">
        <v>436</v>
      </c>
      <c r="B16103" t="s">
        <v>150</v>
      </c>
      <c r="C16103" t="s">
        <v>154</v>
      </c>
      <c r="D16103" t="s">
        <v>32</v>
      </c>
      <c r="E16103" t="s">
        <v>152</v>
      </c>
      <c r="F16103">
        <v>202637</v>
      </c>
      <c r="G16103">
        <v>1000</v>
      </c>
      <c r="H16103">
        <v>20</v>
      </c>
      <c r="I16103">
        <v>1250000</v>
      </c>
      <c r="J16103">
        <v>820</v>
      </c>
      <c r="K16103">
        <v>22827.82</v>
      </c>
    </row>
    <row r="16104" spans="1:11" x14ac:dyDescent="0.35">
      <c r="A16104" t="s">
        <v>436</v>
      </c>
      <c r="B16104" t="s">
        <v>150</v>
      </c>
      <c r="C16104" t="s">
        <v>155</v>
      </c>
      <c r="D16104" t="s">
        <v>32</v>
      </c>
      <c r="E16104" t="s">
        <v>152</v>
      </c>
      <c r="F16104">
        <v>202637</v>
      </c>
      <c r="G16104">
        <v>1960</v>
      </c>
      <c r="H16104">
        <v>20</v>
      </c>
      <c r="I16104">
        <v>2450000</v>
      </c>
      <c r="J16104">
        <v>6520</v>
      </c>
      <c r="K16104">
        <v>22833.326530999999</v>
      </c>
    </row>
    <row r="16105" spans="1:11" x14ac:dyDescent="0.35">
      <c r="A16105" t="s">
        <v>436</v>
      </c>
      <c r="B16105" t="s">
        <v>150</v>
      </c>
      <c r="C16105" t="s">
        <v>156</v>
      </c>
      <c r="D16105" t="s">
        <v>32</v>
      </c>
      <c r="E16105" t="s">
        <v>152</v>
      </c>
      <c r="F16105">
        <v>202637</v>
      </c>
      <c r="G16105">
        <v>2100</v>
      </c>
      <c r="H16105">
        <v>20</v>
      </c>
      <c r="I16105">
        <v>2625000</v>
      </c>
      <c r="J16105">
        <v>6460</v>
      </c>
      <c r="K16105">
        <v>22840.085714000001</v>
      </c>
    </row>
    <row r="16106" spans="1:11" x14ac:dyDescent="0.35">
      <c r="A16106" t="s">
        <v>436</v>
      </c>
      <c r="B16106" t="s">
        <v>150</v>
      </c>
      <c r="C16106" t="s">
        <v>157</v>
      </c>
      <c r="D16106" t="s">
        <v>32</v>
      </c>
      <c r="E16106" t="s">
        <v>152</v>
      </c>
      <c r="F16106">
        <v>202637</v>
      </c>
      <c r="G16106">
        <v>3440</v>
      </c>
      <c r="H16106">
        <v>20</v>
      </c>
      <c r="I16106">
        <v>4300000</v>
      </c>
      <c r="J16106">
        <v>9780</v>
      </c>
      <c r="K16106">
        <v>22819.151162999999</v>
      </c>
    </row>
    <row r="16107" spans="1:11" x14ac:dyDescent="0.35">
      <c r="A16107" t="s">
        <v>436</v>
      </c>
      <c r="B16107" t="s">
        <v>158</v>
      </c>
      <c r="C16107" t="s">
        <v>159</v>
      </c>
      <c r="D16107" t="s">
        <v>32</v>
      </c>
      <c r="E16107" t="s">
        <v>160</v>
      </c>
      <c r="F16107">
        <v>202637</v>
      </c>
      <c r="G16107">
        <v>28</v>
      </c>
      <c r="H16107">
        <v>1</v>
      </c>
      <c r="I16107">
        <v>8803593</v>
      </c>
      <c r="J16107">
        <v>9</v>
      </c>
      <c r="K16107">
        <v>279540.25</v>
      </c>
    </row>
    <row r="16108" spans="1:11" x14ac:dyDescent="0.35">
      <c r="A16108" t="s">
        <v>436</v>
      </c>
      <c r="B16108" t="s">
        <v>161</v>
      </c>
      <c r="C16108" t="s">
        <v>162</v>
      </c>
      <c r="D16108" t="s">
        <v>23</v>
      </c>
      <c r="E16108" t="s">
        <v>152</v>
      </c>
      <c r="F16108">
        <v>202637</v>
      </c>
      <c r="G16108">
        <v>15420</v>
      </c>
      <c r="H16108">
        <v>20</v>
      </c>
      <c r="I16108">
        <v>23234000</v>
      </c>
      <c r="J16108">
        <v>93540</v>
      </c>
      <c r="K16108">
        <v>27950.072633</v>
      </c>
    </row>
    <row r="16109" spans="1:11" x14ac:dyDescent="0.35">
      <c r="A16109" t="s">
        <v>436</v>
      </c>
      <c r="B16109" t="s">
        <v>161</v>
      </c>
      <c r="C16109" t="s">
        <v>163</v>
      </c>
      <c r="D16109" t="s">
        <v>23</v>
      </c>
      <c r="E16109" t="s">
        <v>152</v>
      </c>
      <c r="F16109">
        <v>202637</v>
      </c>
      <c r="G16109">
        <v>10260</v>
      </c>
      <c r="H16109">
        <v>20</v>
      </c>
      <c r="I16109">
        <v>15442000</v>
      </c>
      <c r="J16109">
        <v>51920</v>
      </c>
      <c r="K16109">
        <v>27878.093567</v>
      </c>
    </row>
    <row r="16110" spans="1:11" x14ac:dyDescent="0.35">
      <c r="A16110" t="s">
        <v>436</v>
      </c>
      <c r="B16110" t="s">
        <v>161</v>
      </c>
      <c r="C16110" t="s">
        <v>164</v>
      </c>
      <c r="D16110" t="s">
        <v>23</v>
      </c>
      <c r="E16110" t="s">
        <v>152</v>
      </c>
      <c r="F16110">
        <v>202637</v>
      </c>
      <c r="G16110">
        <v>11360</v>
      </c>
      <c r="H16110">
        <v>20</v>
      </c>
      <c r="I16110">
        <v>19354000</v>
      </c>
      <c r="J16110">
        <v>63840</v>
      </c>
      <c r="K16110">
        <v>31420.707746</v>
      </c>
    </row>
    <row r="16111" spans="1:11" x14ac:dyDescent="0.35">
      <c r="A16111" t="s">
        <v>436</v>
      </c>
      <c r="B16111" t="s">
        <v>161</v>
      </c>
      <c r="C16111" t="s">
        <v>165</v>
      </c>
      <c r="D16111" t="s">
        <v>23</v>
      </c>
      <c r="E16111" t="s">
        <v>152</v>
      </c>
      <c r="F16111">
        <v>202637</v>
      </c>
      <c r="G16111">
        <v>18240</v>
      </c>
      <c r="H16111">
        <v>20</v>
      </c>
      <c r="I16111">
        <v>31074500</v>
      </c>
      <c r="J16111">
        <v>108980</v>
      </c>
      <c r="K16111">
        <v>31541.039474000001</v>
      </c>
    </row>
    <row r="16112" spans="1:11" x14ac:dyDescent="0.35">
      <c r="A16112" t="s">
        <v>436</v>
      </c>
      <c r="B16112" t="s">
        <v>161</v>
      </c>
      <c r="C16112" t="s">
        <v>166</v>
      </c>
      <c r="D16112" t="s">
        <v>23</v>
      </c>
      <c r="E16112" t="s">
        <v>152</v>
      </c>
      <c r="F16112">
        <v>202637</v>
      </c>
      <c r="G16112">
        <v>21960</v>
      </c>
      <c r="H16112">
        <v>20</v>
      </c>
      <c r="I16112">
        <v>37422000</v>
      </c>
      <c r="J16112">
        <v>191780</v>
      </c>
      <c r="K16112">
        <v>31571.669398999999</v>
      </c>
    </row>
    <row r="16113" spans="1:11" x14ac:dyDescent="0.35">
      <c r="A16113" t="s">
        <v>436</v>
      </c>
      <c r="B16113" t="s">
        <v>161</v>
      </c>
      <c r="C16113" t="s">
        <v>167</v>
      </c>
      <c r="D16113" t="s">
        <v>23</v>
      </c>
      <c r="E16113" t="s">
        <v>152</v>
      </c>
      <c r="F16113">
        <v>202637</v>
      </c>
      <c r="G16113">
        <v>16280</v>
      </c>
      <c r="H16113">
        <v>20</v>
      </c>
      <c r="I16113">
        <v>24524000</v>
      </c>
      <c r="J16113">
        <v>101320</v>
      </c>
      <c r="K16113">
        <v>27893.524570000001</v>
      </c>
    </row>
    <row r="16114" spans="1:11" x14ac:dyDescent="0.35">
      <c r="A16114" t="s">
        <v>436</v>
      </c>
      <c r="B16114" t="s">
        <v>161</v>
      </c>
      <c r="C16114" t="s">
        <v>168</v>
      </c>
      <c r="D16114" t="s">
        <v>23</v>
      </c>
      <c r="E16114" t="s">
        <v>152</v>
      </c>
      <c r="F16114">
        <v>202637</v>
      </c>
      <c r="G16114">
        <v>17020</v>
      </c>
      <c r="H16114">
        <v>20</v>
      </c>
      <c r="I16114">
        <v>25608000</v>
      </c>
      <c r="J16114">
        <v>119040</v>
      </c>
      <c r="K16114">
        <v>27834.121034</v>
      </c>
    </row>
    <row r="16115" spans="1:11" x14ac:dyDescent="0.35">
      <c r="A16115" t="s">
        <v>436</v>
      </c>
      <c r="B16115" t="s">
        <v>161</v>
      </c>
      <c r="C16115" t="s">
        <v>169</v>
      </c>
      <c r="D16115" t="s">
        <v>23</v>
      </c>
      <c r="E16115" t="s">
        <v>152</v>
      </c>
      <c r="F16115">
        <v>202637</v>
      </c>
      <c r="G16115">
        <v>45100</v>
      </c>
      <c r="H16115">
        <v>20</v>
      </c>
      <c r="I16115">
        <v>81330000</v>
      </c>
      <c r="J16115">
        <v>427240</v>
      </c>
      <c r="K16115">
        <v>33425.12816</v>
      </c>
    </row>
    <row r="16116" spans="1:11" x14ac:dyDescent="0.35">
      <c r="A16116" t="s">
        <v>436</v>
      </c>
      <c r="B16116" t="s">
        <v>161</v>
      </c>
      <c r="C16116" t="s">
        <v>170</v>
      </c>
      <c r="D16116" t="s">
        <v>23</v>
      </c>
      <c r="E16116" t="s">
        <v>152</v>
      </c>
      <c r="F16116">
        <v>202637</v>
      </c>
      <c r="G16116">
        <v>13080</v>
      </c>
      <c r="H16116">
        <v>20</v>
      </c>
      <c r="I16116">
        <v>23574000</v>
      </c>
      <c r="J16116">
        <v>64980</v>
      </c>
      <c r="K16116">
        <v>33454.347094999997</v>
      </c>
    </row>
    <row r="16117" spans="1:11" x14ac:dyDescent="0.35">
      <c r="A16117" t="s">
        <v>436</v>
      </c>
      <c r="B16117" t="s">
        <v>161</v>
      </c>
      <c r="C16117" t="s">
        <v>171</v>
      </c>
      <c r="D16117" t="s">
        <v>23</v>
      </c>
      <c r="E16117" t="s">
        <v>152</v>
      </c>
      <c r="F16117">
        <v>202637</v>
      </c>
      <c r="G16117">
        <v>12360</v>
      </c>
      <c r="H16117">
        <v>20</v>
      </c>
      <c r="I16117">
        <v>21048000</v>
      </c>
      <c r="J16117">
        <v>70720</v>
      </c>
      <c r="K16117">
        <v>31494.87055</v>
      </c>
    </row>
    <row r="16118" spans="1:11" x14ac:dyDescent="0.35">
      <c r="A16118" t="s">
        <v>436</v>
      </c>
      <c r="B16118" t="s">
        <v>161</v>
      </c>
      <c r="C16118" t="s">
        <v>172</v>
      </c>
      <c r="D16118" t="s">
        <v>23</v>
      </c>
      <c r="E16118" t="s">
        <v>152</v>
      </c>
      <c r="F16118">
        <v>202637</v>
      </c>
      <c r="G16118">
        <v>27420</v>
      </c>
      <c r="H16118">
        <v>20</v>
      </c>
      <c r="I16118">
        <v>49433500</v>
      </c>
      <c r="J16118">
        <v>195200</v>
      </c>
      <c r="K16118">
        <v>33435.576222000003</v>
      </c>
    </row>
    <row r="16119" spans="1:11" x14ac:dyDescent="0.35">
      <c r="A16119" t="s">
        <v>436</v>
      </c>
      <c r="B16119" t="s">
        <v>161</v>
      </c>
      <c r="C16119" t="s">
        <v>173</v>
      </c>
      <c r="D16119" t="s">
        <v>23</v>
      </c>
      <c r="E16119" t="s">
        <v>152</v>
      </c>
      <c r="F16119">
        <v>202637</v>
      </c>
      <c r="G16119">
        <v>35940</v>
      </c>
      <c r="H16119">
        <v>20</v>
      </c>
      <c r="I16119">
        <v>61320000</v>
      </c>
      <c r="J16119">
        <v>281680</v>
      </c>
      <c r="K16119">
        <v>31552.309960999999</v>
      </c>
    </row>
    <row r="16120" spans="1:11" x14ac:dyDescent="0.35">
      <c r="A16120" t="s">
        <v>436</v>
      </c>
      <c r="B16120" t="s">
        <v>161</v>
      </c>
      <c r="C16120" t="s">
        <v>174</v>
      </c>
      <c r="D16120" t="s">
        <v>23</v>
      </c>
      <c r="E16120" t="s">
        <v>152</v>
      </c>
      <c r="F16120">
        <v>202637</v>
      </c>
      <c r="G16120">
        <v>37980</v>
      </c>
      <c r="H16120">
        <v>20</v>
      </c>
      <c r="I16120">
        <v>68461500</v>
      </c>
      <c r="J16120">
        <v>312060</v>
      </c>
      <c r="K16120">
        <v>33449.862559000001</v>
      </c>
    </row>
    <row r="16121" spans="1:11" x14ac:dyDescent="0.35">
      <c r="A16121" t="s">
        <v>436</v>
      </c>
      <c r="B16121" t="s">
        <v>161</v>
      </c>
      <c r="C16121" t="s">
        <v>175</v>
      </c>
      <c r="D16121" t="s">
        <v>23</v>
      </c>
      <c r="E16121" t="s">
        <v>152</v>
      </c>
      <c r="F16121">
        <v>202637</v>
      </c>
      <c r="G16121">
        <v>14740</v>
      </c>
      <c r="H16121">
        <v>20</v>
      </c>
      <c r="I16121">
        <v>25091000</v>
      </c>
      <c r="J16121">
        <v>99140</v>
      </c>
      <c r="K16121">
        <v>31558.613297</v>
      </c>
    </row>
    <row r="16122" spans="1:11" x14ac:dyDescent="0.35">
      <c r="A16122" t="s">
        <v>436</v>
      </c>
      <c r="B16122" t="s">
        <v>176</v>
      </c>
      <c r="C16122" t="s">
        <v>177</v>
      </c>
      <c r="D16122" t="s">
        <v>32</v>
      </c>
      <c r="E16122" t="s">
        <v>160</v>
      </c>
      <c r="F16122">
        <v>202637</v>
      </c>
      <c r="G16122">
        <v>60</v>
      </c>
      <c r="H16122">
        <v>1</v>
      </c>
      <c r="I16122">
        <v>3554026</v>
      </c>
      <c r="J16122">
        <v>107</v>
      </c>
      <c r="K16122">
        <v>69139.616666999995</v>
      </c>
    </row>
    <row r="16123" spans="1:11" x14ac:dyDescent="0.35">
      <c r="A16123" t="s">
        <v>436</v>
      </c>
      <c r="B16123" t="s">
        <v>176</v>
      </c>
      <c r="C16123" t="s">
        <v>178</v>
      </c>
      <c r="D16123" t="s">
        <v>32</v>
      </c>
      <c r="E16123" t="s">
        <v>179</v>
      </c>
      <c r="F16123">
        <v>202637</v>
      </c>
      <c r="G16123">
        <v>48</v>
      </c>
      <c r="H16123">
        <v>1</v>
      </c>
      <c r="I16123">
        <v>2400000</v>
      </c>
      <c r="J16123">
        <v>72</v>
      </c>
      <c r="K16123">
        <v>49119.354166999998</v>
      </c>
    </row>
    <row r="16124" spans="1:11" x14ac:dyDescent="0.35">
      <c r="A16124" t="s">
        <v>436</v>
      </c>
      <c r="B16124" t="s">
        <v>176</v>
      </c>
      <c r="C16124" t="s">
        <v>180</v>
      </c>
      <c r="D16124" t="s">
        <v>32</v>
      </c>
      <c r="E16124" t="s">
        <v>179</v>
      </c>
      <c r="F16124">
        <v>202637</v>
      </c>
      <c r="G16124">
        <v>26</v>
      </c>
      <c r="H16124">
        <v>1</v>
      </c>
      <c r="I16124">
        <v>860400</v>
      </c>
      <c r="J16124">
        <v>49</v>
      </c>
      <c r="K16124">
        <v>30230.461538</v>
      </c>
    </row>
    <row r="16125" spans="1:11" x14ac:dyDescent="0.35">
      <c r="A16125" t="s">
        <v>436</v>
      </c>
      <c r="B16125" t="s">
        <v>176</v>
      </c>
      <c r="C16125" t="s">
        <v>181</v>
      </c>
      <c r="D16125" t="s">
        <v>32</v>
      </c>
      <c r="E16125" t="s">
        <v>182</v>
      </c>
      <c r="F16125">
        <v>202637</v>
      </c>
      <c r="G16125">
        <v>93</v>
      </c>
      <c r="H16125">
        <v>1</v>
      </c>
      <c r="I16125">
        <v>4650000</v>
      </c>
      <c r="J16125">
        <v>163</v>
      </c>
      <c r="K16125">
        <v>49937.419354999998</v>
      </c>
    </row>
    <row r="16126" spans="1:11" x14ac:dyDescent="0.35">
      <c r="A16126" t="s">
        <v>436</v>
      </c>
      <c r="B16126" t="s">
        <v>176</v>
      </c>
      <c r="C16126" t="s">
        <v>183</v>
      </c>
      <c r="D16126" t="s">
        <v>32</v>
      </c>
      <c r="E16126" t="s">
        <v>182</v>
      </c>
      <c r="F16126">
        <v>202637</v>
      </c>
      <c r="G16126">
        <v>39</v>
      </c>
      <c r="H16126">
        <v>1</v>
      </c>
      <c r="I16126">
        <v>1283100</v>
      </c>
      <c r="J16126">
        <v>80</v>
      </c>
      <c r="K16126">
        <v>30116.025641</v>
      </c>
    </row>
    <row r="16127" spans="1:11" x14ac:dyDescent="0.35">
      <c r="A16127" t="s">
        <v>436</v>
      </c>
      <c r="B16127" t="s">
        <v>176</v>
      </c>
      <c r="C16127" t="s">
        <v>184</v>
      </c>
      <c r="D16127" t="s">
        <v>32</v>
      </c>
      <c r="E16127" t="s">
        <v>185</v>
      </c>
      <c r="F16127">
        <v>202637</v>
      </c>
      <c r="G16127">
        <v>116</v>
      </c>
      <c r="H16127">
        <v>1</v>
      </c>
      <c r="I16127">
        <v>5800000</v>
      </c>
      <c r="J16127">
        <v>276</v>
      </c>
      <c r="K16127">
        <v>49615.232758999999</v>
      </c>
    </row>
    <row r="16128" spans="1:11" x14ac:dyDescent="0.35">
      <c r="A16128" t="s">
        <v>436</v>
      </c>
      <c r="B16128" t="s">
        <v>176</v>
      </c>
      <c r="C16128" t="s">
        <v>186</v>
      </c>
      <c r="D16128" t="s">
        <v>32</v>
      </c>
      <c r="E16128" t="s">
        <v>185</v>
      </c>
      <c r="F16128">
        <v>202637</v>
      </c>
      <c r="G16128">
        <v>43</v>
      </c>
      <c r="H16128">
        <v>1</v>
      </c>
      <c r="I16128">
        <v>1505000</v>
      </c>
      <c r="J16128">
        <v>92</v>
      </c>
      <c r="K16128">
        <v>30192.674418999999</v>
      </c>
    </row>
    <row r="16129" spans="1:11" x14ac:dyDescent="0.35">
      <c r="A16129" t="s">
        <v>436</v>
      </c>
      <c r="B16129" t="s">
        <v>176</v>
      </c>
      <c r="C16129" t="s">
        <v>187</v>
      </c>
      <c r="D16129" t="s">
        <v>32</v>
      </c>
      <c r="E16129" t="s">
        <v>188</v>
      </c>
      <c r="F16129">
        <v>202637</v>
      </c>
      <c r="G16129">
        <v>57</v>
      </c>
      <c r="H16129">
        <v>1</v>
      </c>
      <c r="I16129">
        <v>2850000</v>
      </c>
      <c r="J16129">
        <v>77</v>
      </c>
      <c r="K16129">
        <v>49712.543859999998</v>
      </c>
    </row>
    <row r="16130" spans="1:11" x14ac:dyDescent="0.35">
      <c r="A16130" t="s">
        <v>436</v>
      </c>
      <c r="B16130" t="s">
        <v>176</v>
      </c>
      <c r="C16130" t="s">
        <v>189</v>
      </c>
      <c r="D16130" t="s">
        <v>32</v>
      </c>
      <c r="E16130" t="s">
        <v>190</v>
      </c>
      <c r="F16130">
        <v>202637</v>
      </c>
      <c r="G16130">
        <v>43</v>
      </c>
      <c r="H16130">
        <v>1</v>
      </c>
      <c r="I16130">
        <v>2165000</v>
      </c>
      <c r="J16130">
        <v>57</v>
      </c>
      <c r="K16130">
        <v>50958.837208999998</v>
      </c>
    </row>
    <row r="16131" spans="1:11" x14ac:dyDescent="0.35">
      <c r="A16131" t="s">
        <v>436</v>
      </c>
      <c r="B16131" t="s">
        <v>176</v>
      </c>
      <c r="C16131" t="s">
        <v>191</v>
      </c>
      <c r="D16131" t="s">
        <v>32</v>
      </c>
      <c r="E16131" t="s">
        <v>192</v>
      </c>
      <c r="F16131">
        <v>202637</v>
      </c>
      <c r="G16131">
        <v>40</v>
      </c>
      <c r="H16131">
        <v>1</v>
      </c>
      <c r="I16131">
        <v>1400000</v>
      </c>
      <c r="J16131">
        <v>106</v>
      </c>
      <c r="K16131">
        <v>35178.65</v>
      </c>
    </row>
    <row r="16132" spans="1:11" x14ac:dyDescent="0.35">
      <c r="A16132" t="s">
        <v>436</v>
      </c>
      <c r="B16132" t="s">
        <v>176</v>
      </c>
      <c r="C16132" t="s">
        <v>193</v>
      </c>
      <c r="D16132" t="s">
        <v>32</v>
      </c>
      <c r="E16132" t="s">
        <v>192</v>
      </c>
      <c r="F16132">
        <v>202637</v>
      </c>
      <c r="G16132">
        <v>103</v>
      </c>
      <c r="H16132">
        <v>1</v>
      </c>
      <c r="I16132">
        <v>5167000</v>
      </c>
      <c r="J16132">
        <v>230</v>
      </c>
      <c r="K16132">
        <v>48966.504853999999</v>
      </c>
    </row>
    <row r="16133" spans="1:11" x14ac:dyDescent="0.35">
      <c r="A16133" t="s">
        <v>436</v>
      </c>
      <c r="B16133" t="s">
        <v>176</v>
      </c>
      <c r="C16133" t="s">
        <v>194</v>
      </c>
      <c r="D16133" t="s">
        <v>32</v>
      </c>
      <c r="E16133" t="s">
        <v>195</v>
      </c>
      <c r="F16133">
        <v>202637</v>
      </c>
      <c r="G16133">
        <v>27</v>
      </c>
      <c r="H16133">
        <v>1</v>
      </c>
      <c r="I16133">
        <v>948500</v>
      </c>
      <c r="J16133">
        <v>51</v>
      </c>
      <c r="K16133">
        <v>38880.740741000001</v>
      </c>
    </row>
    <row r="16134" spans="1:11" x14ac:dyDescent="0.35">
      <c r="A16134" t="s">
        <v>436</v>
      </c>
      <c r="B16134" t="s">
        <v>176</v>
      </c>
      <c r="C16134" t="s">
        <v>196</v>
      </c>
      <c r="D16134" t="s">
        <v>32</v>
      </c>
      <c r="E16134" t="s">
        <v>195</v>
      </c>
      <c r="F16134">
        <v>202637</v>
      </c>
      <c r="G16134">
        <v>70</v>
      </c>
      <c r="H16134">
        <v>1</v>
      </c>
      <c r="I16134">
        <v>3525000</v>
      </c>
      <c r="J16134">
        <v>128</v>
      </c>
      <c r="K16134">
        <v>47781.185713999999</v>
      </c>
    </row>
    <row r="16135" spans="1:11" x14ac:dyDescent="0.35">
      <c r="A16135" t="s">
        <v>436</v>
      </c>
      <c r="B16135" t="s">
        <v>176</v>
      </c>
      <c r="C16135" t="s">
        <v>197</v>
      </c>
      <c r="D16135" t="s">
        <v>32</v>
      </c>
      <c r="E16135" t="s">
        <v>198</v>
      </c>
      <c r="F16135">
        <v>202637</v>
      </c>
      <c r="G16135">
        <v>61</v>
      </c>
      <c r="H16135">
        <v>1</v>
      </c>
      <c r="I16135">
        <v>3070000</v>
      </c>
      <c r="J16135">
        <v>126</v>
      </c>
      <c r="K16135">
        <v>52658</v>
      </c>
    </row>
    <row r="16136" spans="1:11" x14ac:dyDescent="0.35">
      <c r="A16136" t="s">
        <v>436</v>
      </c>
      <c r="B16136" t="s">
        <v>176</v>
      </c>
      <c r="C16136" t="s">
        <v>199</v>
      </c>
      <c r="D16136" t="s">
        <v>32</v>
      </c>
      <c r="E16136" t="s">
        <v>200</v>
      </c>
      <c r="F16136">
        <v>202637</v>
      </c>
      <c r="G16136">
        <v>41</v>
      </c>
      <c r="H16136">
        <v>1</v>
      </c>
      <c r="I16136">
        <v>2070000</v>
      </c>
      <c r="J16136">
        <v>63</v>
      </c>
      <c r="K16136">
        <v>53015.512195000003</v>
      </c>
    </row>
    <row r="16137" spans="1:11" x14ac:dyDescent="0.35">
      <c r="A16137" t="s">
        <v>436</v>
      </c>
      <c r="B16137" t="s">
        <v>176</v>
      </c>
      <c r="C16137" t="s">
        <v>201</v>
      </c>
      <c r="D16137" t="s">
        <v>32</v>
      </c>
      <c r="E16137" t="s">
        <v>202</v>
      </c>
      <c r="F16137">
        <v>202637</v>
      </c>
      <c r="G16137">
        <v>32</v>
      </c>
      <c r="H16137">
        <v>1</v>
      </c>
      <c r="I16137">
        <v>1120000</v>
      </c>
      <c r="J16137">
        <v>49</v>
      </c>
      <c r="K16137">
        <v>39964.1875</v>
      </c>
    </row>
    <row r="16138" spans="1:11" x14ac:dyDescent="0.35">
      <c r="A16138" t="s">
        <v>436</v>
      </c>
      <c r="B16138" t="s">
        <v>176</v>
      </c>
      <c r="C16138" t="s">
        <v>203</v>
      </c>
      <c r="D16138" t="s">
        <v>32</v>
      </c>
      <c r="E16138" t="s">
        <v>204</v>
      </c>
      <c r="F16138">
        <v>202637</v>
      </c>
      <c r="G16138">
        <v>136</v>
      </c>
      <c r="H16138">
        <v>1</v>
      </c>
      <c r="I16138">
        <v>10910000</v>
      </c>
      <c r="J16138">
        <v>324</v>
      </c>
      <c r="K16138">
        <v>68977.882352999994</v>
      </c>
    </row>
    <row r="16139" spans="1:11" x14ac:dyDescent="0.35">
      <c r="A16139" t="s">
        <v>436</v>
      </c>
      <c r="B16139" t="s">
        <v>176</v>
      </c>
      <c r="C16139" t="s">
        <v>205</v>
      </c>
      <c r="D16139" t="s">
        <v>32</v>
      </c>
      <c r="E16139" t="s">
        <v>206</v>
      </c>
      <c r="F16139">
        <v>202637</v>
      </c>
      <c r="G16139">
        <v>177</v>
      </c>
      <c r="H16139">
        <v>1</v>
      </c>
      <c r="I16139">
        <v>14220000</v>
      </c>
      <c r="J16139">
        <v>502</v>
      </c>
      <c r="K16139">
        <v>68816.892655000003</v>
      </c>
    </row>
    <row r="16140" spans="1:11" x14ac:dyDescent="0.35">
      <c r="A16140" t="s">
        <v>436</v>
      </c>
      <c r="B16140" t="s">
        <v>176</v>
      </c>
      <c r="C16140" t="s">
        <v>207</v>
      </c>
      <c r="D16140" t="s">
        <v>32</v>
      </c>
      <c r="E16140" t="s">
        <v>202</v>
      </c>
      <c r="F16140">
        <v>202637</v>
      </c>
      <c r="G16140">
        <v>88</v>
      </c>
      <c r="H16140">
        <v>1</v>
      </c>
      <c r="I16140">
        <v>3530000</v>
      </c>
      <c r="J16140">
        <v>113</v>
      </c>
      <c r="K16140">
        <v>46878.284091000001</v>
      </c>
    </row>
    <row r="16141" spans="1:11" x14ac:dyDescent="0.35">
      <c r="A16141" t="s">
        <v>436</v>
      </c>
      <c r="B16141" t="s">
        <v>176</v>
      </c>
      <c r="C16141" t="s">
        <v>208</v>
      </c>
      <c r="D16141" t="s">
        <v>32</v>
      </c>
      <c r="E16141" t="s">
        <v>185</v>
      </c>
      <c r="F16141">
        <v>202637</v>
      </c>
      <c r="G16141">
        <v>235</v>
      </c>
      <c r="H16141">
        <v>1</v>
      </c>
      <c r="I16141">
        <v>18830000</v>
      </c>
      <c r="J16141">
        <v>672</v>
      </c>
      <c r="K16141">
        <v>68664.591488999999</v>
      </c>
    </row>
    <row r="16142" spans="1:11" x14ac:dyDescent="0.35">
      <c r="A16142" t="s">
        <v>436</v>
      </c>
      <c r="B16142" t="s">
        <v>176</v>
      </c>
      <c r="C16142" t="s">
        <v>209</v>
      </c>
      <c r="D16142" t="s">
        <v>32</v>
      </c>
      <c r="E16142" t="s">
        <v>188</v>
      </c>
      <c r="F16142">
        <v>202637</v>
      </c>
      <c r="G16142">
        <v>45</v>
      </c>
      <c r="H16142">
        <v>1</v>
      </c>
      <c r="I16142">
        <v>3603000</v>
      </c>
      <c r="J16142">
        <v>65</v>
      </c>
      <c r="K16142">
        <v>68982.222221999997</v>
      </c>
    </row>
    <row r="16143" spans="1:11" x14ac:dyDescent="0.35">
      <c r="A16143" t="s">
        <v>436</v>
      </c>
      <c r="B16143" t="s">
        <v>176</v>
      </c>
      <c r="C16143" t="s">
        <v>210</v>
      </c>
      <c r="D16143" t="s">
        <v>32</v>
      </c>
      <c r="E16143" t="s">
        <v>200</v>
      </c>
      <c r="F16143">
        <v>202637</v>
      </c>
      <c r="G16143">
        <v>114</v>
      </c>
      <c r="H16143">
        <v>1</v>
      </c>
      <c r="I16143">
        <v>4565000</v>
      </c>
      <c r="J16143">
        <v>268</v>
      </c>
      <c r="K16143">
        <v>40688.868420999999</v>
      </c>
    </row>
    <row r="16144" spans="1:11" x14ac:dyDescent="0.35">
      <c r="A16144" t="s">
        <v>436</v>
      </c>
      <c r="B16144" t="s">
        <v>176</v>
      </c>
      <c r="C16144" t="s">
        <v>211</v>
      </c>
      <c r="D16144" t="s">
        <v>32</v>
      </c>
      <c r="E16144" t="s">
        <v>192</v>
      </c>
      <c r="F16144">
        <v>202637</v>
      </c>
      <c r="G16144">
        <v>189</v>
      </c>
      <c r="H16144">
        <v>1</v>
      </c>
      <c r="I16144">
        <v>15165000</v>
      </c>
      <c r="J16144">
        <v>446</v>
      </c>
      <c r="K16144">
        <v>68696.074074000004</v>
      </c>
    </row>
    <row r="16145" spans="1:11" x14ac:dyDescent="0.35">
      <c r="A16145" t="s">
        <v>436</v>
      </c>
      <c r="B16145" t="s">
        <v>176</v>
      </c>
      <c r="C16145" t="s">
        <v>212</v>
      </c>
      <c r="D16145" t="s">
        <v>32</v>
      </c>
      <c r="E16145" t="s">
        <v>195</v>
      </c>
      <c r="F16145">
        <v>202637</v>
      </c>
      <c r="G16145">
        <v>102</v>
      </c>
      <c r="H16145">
        <v>1</v>
      </c>
      <c r="I16145">
        <v>8227000</v>
      </c>
      <c r="J16145">
        <v>243</v>
      </c>
      <c r="K16145">
        <v>68892.058824000007</v>
      </c>
    </row>
    <row r="16146" spans="1:11" x14ac:dyDescent="0.35">
      <c r="A16146" t="s">
        <v>436</v>
      </c>
      <c r="B16146" t="s">
        <v>176</v>
      </c>
      <c r="C16146" t="s">
        <v>213</v>
      </c>
      <c r="D16146" t="s">
        <v>32</v>
      </c>
      <c r="E16146" t="s">
        <v>198</v>
      </c>
      <c r="F16146">
        <v>202637</v>
      </c>
      <c r="G16146">
        <v>104</v>
      </c>
      <c r="H16146">
        <v>1</v>
      </c>
      <c r="I16146">
        <v>8320000</v>
      </c>
      <c r="J16146">
        <v>260</v>
      </c>
      <c r="K16146">
        <v>68803.903846000001</v>
      </c>
    </row>
    <row r="16147" spans="1:11" x14ac:dyDescent="0.35">
      <c r="A16147" t="s">
        <v>436</v>
      </c>
      <c r="B16147" t="s">
        <v>214</v>
      </c>
      <c r="C16147" t="s">
        <v>215</v>
      </c>
      <c r="E16147" t="s">
        <v>216</v>
      </c>
      <c r="F16147">
        <v>202637</v>
      </c>
      <c r="G16147">
        <v>465</v>
      </c>
      <c r="H16147">
        <v>15</v>
      </c>
      <c r="I16147">
        <v>930000</v>
      </c>
      <c r="J16147">
        <v>1080</v>
      </c>
      <c r="K16147">
        <v>26766.193547999999</v>
      </c>
    </row>
    <row r="16148" spans="1:11" x14ac:dyDescent="0.35">
      <c r="A16148" t="s">
        <v>436</v>
      </c>
      <c r="B16148" t="s">
        <v>214</v>
      </c>
      <c r="C16148" t="s">
        <v>217</v>
      </c>
      <c r="E16148" t="s">
        <v>218</v>
      </c>
      <c r="F16148">
        <v>202637</v>
      </c>
      <c r="G16148">
        <v>315</v>
      </c>
      <c r="H16148">
        <v>15</v>
      </c>
      <c r="I16148">
        <v>630000</v>
      </c>
      <c r="J16148">
        <v>660</v>
      </c>
      <c r="K16148">
        <v>26764.571429</v>
      </c>
    </row>
    <row r="16149" spans="1:11" x14ac:dyDescent="0.35">
      <c r="A16149" t="s">
        <v>436</v>
      </c>
      <c r="B16149" t="s">
        <v>214</v>
      </c>
      <c r="C16149" t="s">
        <v>219</v>
      </c>
      <c r="E16149" t="s">
        <v>220</v>
      </c>
      <c r="F16149">
        <v>202637</v>
      </c>
      <c r="G16149">
        <v>360</v>
      </c>
      <c r="H16149">
        <v>15</v>
      </c>
      <c r="I16149">
        <v>720000</v>
      </c>
      <c r="J16149">
        <v>615</v>
      </c>
      <c r="K16149">
        <v>26631</v>
      </c>
    </row>
    <row r="16150" spans="1:11" x14ac:dyDescent="0.35">
      <c r="A16150" t="s">
        <v>436</v>
      </c>
      <c r="B16150" t="s">
        <v>214</v>
      </c>
      <c r="C16150" t="s">
        <v>221</v>
      </c>
      <c r="E16150" t="s">
        <v>222</v>
      </c>
      <c r="F16150">
        <v>202637</v>
      </c>
      <c r="G16150">
        <v>510</v>
      </c>
      <c r="H16150">
        <v>15</v>
      </c>
      <c r="I16150">
        <v>1023000</v>
      </c>
      <c r="J16150">
        <v>855</v>
      </c>
      <c r="K16150">
        <v>26695.058824</v>
      </c>
    </row>
    <row r="16151" spans="1:11" x14ac:dyDescent="0.35">
      <c r="A16151" t="s">
        <v>436</v>
      </c>
      <c r="B16151" t="s">
        <v>214</v>
      </c>
      <c r="C16151" t="s">
        <v>554</v>
      </c>
      <c r="E16151" t="s">
        <v>553</v>
      </c>
      <c r="F16151">
        <v>202637</v>
      </c>
      <c r="G16151">
        <v>375</v>
      </c>
      <c r="H16151">
        <v>15</v>
      </c>
      <c r="I16151">
        <v>730000</v>
      </c>
      <c r="J16151">
        <v>360</v>
      </c>
      <c r="K16151">
        <v>26748.48</v>
      </c>
    </row>
    <row r="16152" spans="1:11" x14ac:dyDescent="0.35">
      <c r="A16152" t="s">
        <v>436</v>
      </c>
      <c r="B16152" t="s">
        <v>223</v>
      </c>
      <c r="C16152" t="s">
        <v>224</v>
      </c>
      <c r="D16152" t="s">
        <v>14</v>
      </c>
      <c r="E16152" t="s">
        <v>24</v>
      </c>
      <c r="F16152">
        <v>202637</v>
      </c>
      <c r="G16152">
        <v>29400</v>
      </c>
      <c r="H16152">
        <v>20</v>
      </c>
      <c r="I16152">
        <v>54418800</v>
      </c>
      <c r="J16152">
        <v>231480</v>
      </c>
      <c r="K16152">
        <v>32277.724490000001</v>
      </c>
    </row>
    <row r="16153" spans="1:11" x14ac:dyDescent="0.35">
      <c r="A16153" t="s">
        <v>436</v>
      </c>
      <c r="B16153" t="s">
        <v>223</v>
      </c>
      <c r="C16153" t="s">
        <v>225</v>
      </c>
      <c r="D16153" t="s">
        <v>20</v>
      </c>
      <c r="E16153" t="s">
        <v>18</v>
      </c>
      <c r="F16153">
        <v>202637</v>
      </c>
      <c r="G16153">
        <v>24792</v>
      </c>
      <c r="H16153">
        <v>12</v>
      </c>
      <c r="I16153">
        <v>43446000</v>
      </c>
      <c r="J16153">
        <v>233952</v>
      </c>
      <c r="K16153">
        <v>18687.204742999998</v>
      </c>
    </row>
    <row r="16154" spans="1:11" x14ac:dyDescent="0.35">
      <c r="A16154" t="s">
        <v>436</v>
      </c>
      <c r="B16154" t="s">
        <v>223</v>
      </c>
      <c r="C16154" t="s">
        <v>226</v>
      </c>
      <c r="D16154" t="s">
        <v>20</v>
      </c>
      <c r="E16154" t="s">
        <v>18</v>
      </c>
      <c r="F16154">
        <v>202637</v>
      </c>
      <c r="G16154">
        <v>27824</v>
      </c>
      <c r="H16154">
        <v>16</v>
      </c>
      <c r="I16154">
        <v>49259600</v>
      </c>
      <c r="J16154">
        <v>214384</v>
      </c>
      <c r="K16154">
        <v>24951.991948999999</v>
      </c>
    </row>
    <row r="16155" spans="1:11" x14ac:dyDescent="0.35">
      <c r="A16155" t="s">
        <v>436</v>
      </c>
      <c r="B16155" t="s">
        <v>223</v>
      </c>
      <c r="C16155" t="s">
        <v>227</v>
      </c>
      <c r="D16155" t="s">
        <v>17</v>
      </c>
      <c r="E16155" t="s">
        <v>24</v>
      </c>
      <c r="F16155">
        <v>202637</v>
      </c>
      <c r="G16155">
        <v>82040</v>
      </c>
      <c r="H16155">
        <v>20</v>
      </c>
      <c r="I16155">
        <v>144020300</v>
      </c>
      <c r="J16155">
        <v>870560</v>
      </c>
      <c r="K16155">
        <v>30710.542662</v>
      </c>
    </row>
    <row r="16156" spans="1:11" x14ac:dyDescent="0.35">
      <c r="A16156" t="s">
        <v>436</v>
      </c>
      <c r="B16156" t="s">
        <v>223</v>
      </c>
      <c r="C16156" t="s">
        <v>228</v>
      </c>
      <c r="D16156" t="s">
        <v>17</v>
      </c>
      <c r="E16156" t="s">
        <v>24</v>
      </c>
      <c r="F16156">
        <v>202637</v>
      </c>
      <c r="G16156">
        <v>43820</v>
      </c>
      <c r="H16156">
        <v>20</v>
      </c>
      <c r="I16156">
        <v>78825500</v>
      </c>
      <c r="J16156">
        <v>439980</v>
      </c>
      <c r="K16156">
        <v>31358.900502</v>
      </c>
    </row>
    <row r="16157" spans="1:11" x14ac:dyDescent="0.35">
      <c r="A16157" t="s">
        <v>436</v>
      </c>
      <c r="B16157" t="s">
        <v>223</v>
      </c>
      <c r="C16157" t="s">
        <v>230</v>
      </c>
      <c r="D16157" t="s">
        <v>17</v>
      </c>
      <c r="E16157" t="s">
        <v>18</v>
      </c>
      <c r="F16157">
        <v>202637</v>
      </c>
      <c r="G16157">
        <v>5216</v>
      </c>
      <c r="H16157">
        <v>16</v>
      </c>
      <c r="I16157">
        <v>9183000</v>
      </c>
      <c r="J16157">
        <v>17472</v>
      </c>
      <c r="K16157">
        <v>24992.417178</v>
      </c>
    </row>
    <row r="16158" spans="1:11" x14ac:dyDescent="0.35">
      <c r="A16158" t="s">
        <v>436</v>
      </c>
      <c r="B16158" t="s">
        <v>223</v>
      </c>
      <c r="C16158" t="s">
        <v>232</v>
      </c>
      <c r="D16158" t="s">
        <v>32</v>
      </c>
      <c r="E16158" t="s">
        <v>18</v>
      </c>
      <c r="F16158">
        <v>202637</v>
      </c>
      <c r="G16158">
        <v>17584</v>
      </c>
      <c r="H16158">
        <v>16</v>
      </c>
      <c r="I16158">
        <v>27530500</v>
      </c>
      <c r="J16158">
        <v>125424</v>
      </c>
      <c r="K16158">
        <v>22238.344859000001</v>
      </c>
    </row>
    <row r="16159" spans="1:11" x14ac:dyDescent="0.35">
      <c r="A16159" t="s">
        <v>436</v>
      </c>
      <c r="B16159" t="s">
        <v>223</v>
      </c>
      <c r="C16159" t="s">
        <v>233</v>
      </c>
      <c r="D16159" t="s">
        <v>17</v>
      </c>
      <c r="E16159" t="s">
        <v>18</v>
      </c>
      <c r="F16159">
        <v>202637</v>
      </c>
      <c r="G16159">
        <v>3792</v>
      </c>
      <c r="H16159">
        <v>12</v>
      </c>
      <c r="I16159">
        <v>6818400</v>
      </c>
      <c r="J16159">
        <v>14844</v>
      </c>
      <c r="K16159">
        <v>18690.363924000001</v>
      </c>
    </row>
    <row r="16160" spans="1:11" x14ac:dyDescent="0.35">
      <c r="A16160" t="s">
        <v>436</v>
      </c>
      <c r="B16160" t="s">
        <v>223</v>
      </c>
      <c r="C16160" t="s">
        <v>234</v>
      </c>
      <c r="D16160" t="s">
        <v>109</v>
      </c>
      <c r="E16160" t="s">
        <v>24</v>
      </c>
      <c r="F16160">
        <v>202637</v>
      </c>
      <c r="G16160">
        <v>112260</v>
      </c>
      <c r="H16160">
        <v>20</v>
      </c>
      <c r="I16160">
        <v>196517500</v>
      </c>
      <c r="J16160">
        <v>1238140</v>
      </c>
      <c r="K16160">
        <v>30700.416889</v>
      </c>
    </row>
    <row r="16161" spans="1:11" x14ac:dyDescent="0.35">
      <c r="A16161" t="s">
        <v>436</v>
      </c>
      <c r="B16161" t="s">
        <v>223</v>
      </c>
      <c r="C16161" t="s">
        <v>235</v>
      </c>
      <c r="D16161" t="s">
        <v>109</v>
      </c>
      <c r="E16161" t="s">
        <v>24</v>
      </c>
      <c r="F16161">
        <v>202637</v>
      </c>
      <c r="G16161">
        <v>26960</v>
      </c>
      <c r="H16161">
        <v>20</v>
      </c>
      <c r="I16161">
        <v>48490400</v>
      </c>
      <c r="J16161">
        <v>211560</v>
      </c>
      <c r="K16161">
        <v>31129.701779999999</v>
      </c>
    </row>
    <row r="16162" spans="1:11" x14ac:dyDescent="0.35">
      <c r="A16162" t="s">
        <v>436</v>
      </c>
      <c r="B16162" t="s">
        <v>223</v>
      </c>
      <c r="C16162" t="s">
        <v>236</v>
      </c>
      <c r="D16162" t="s">
        <v>20</v>
      </c>
      <c r="E16162" t="s">
        <v>24</v>
      </c>
      <c r="F16162">
        <v>202637</v>
      </c>
      <c r="G16162">
        <v>80440</v>
      </c>
      <c r="H16162">
        <v>20</v>
      </c>
      <c r="I16162">
        <v>144513900</v>
      </c>
      <c r="J16162">
        <v>835100</v>
      </c>
      <c r="K16162">
        <v>31547.25087</v>
      </c>
    </row>
    <row r="16163" spans="1:11" x14ac:dyDescent="0.35">
      <c r="A16163" t="s">
        <v>436</v>
      </c>
      <c r="B16163" t="s">
        <v>237</v>
      </c>
      <c r="C16163" t="s">
        <v>238</v>
      </c>
      <c r="D16163" t="s">
        <v>17</v>
      </c>
      <c r="E16163" t="s">
        <v>18</v>
      </c>
      <c r="F16163">
        <v>202637</v>
      </c>
      <c r="G16163">
        <v>3480</v>
      </c>
      <c r="H16163">
        <v>20</v>
      </c>
      <c r="I16163">
        <v>5402000</v>
      </c>
      <c r="J16163">
        <v>11660</v>
      </c>
      <c r="K16163">
        <v>27619.758621000001</v>
      </c>
    </row>
    <row r="16164" spans="1:11" x14ac:dyDescent="0.35">
      <c r="A16164" t="s">
        <v>436</v>
      </c>
      <c r="B16164" t="s">
        <v>237</v>
      </c>
      <c r="C16164" t="s">
        <v>239</v>
      </c>
      <c r="D16164" t="s">
        <v>17</v>
      </c>
      <c r="E16164" t="s">
        <v>18</v>
      </c>
      <c r="F16164">
        <v>202637</v>
      </c>
      <c r="G16164">
        <v>3220</v>
      </c>
      <c r="H16164">
        <v>20</v>
      </c>
      <c r="I16164">
        <v>4993000</v>
      </c>
      <c r="J16164">
        <v>11560</v>
      </c>
      <c r="K16164">
        <v>27719.204968999999</v>
      </c>
    </row>
    <row r="16165" spans="1:11" x14ac:dyDescent="0.35">
      <c r="A16165" t="s">
        <v>436</v>
      </c>
      <c r="B16165" t="s">
        <v>237</v>
      </c>
      <c r="C16165" t="s">
        <v>240</v>
      </c>
      <c r="D16165" t="s">
        <v>17</v>
      </c>
      <c r="E16165" t="s">
        <v>18</v>
      </c>
      <c r="F16165">
        <v>202637</v>
      </c>
      <c r="G16165">
        <v>3900</v>
      </c>
      <c r="H16165">
        <v>20</v>
      </c>
      <c r="I16165">
        <v>6147500</v>
      </c>
      <c r="J16165">
        <v>13100</v>
      </c>
      <c r="K16165">
        <v>27710.876923</v>
      </c>
    </row>
    <row r="16166" spans="1:11" x14ac:dyDescent="0.35">
      <c r="A16166" t="s">
        <v>436</v>
      </c>
      <c r="B16166" t="s">
        <v>237</v>
      </c>
      <c r="C16166" t="s">
        <v>241</v>
      </c>
      <c r="D16166" t="s">
        <v>20</v>
      </c>
      <c r="E16166" t="s">
        <v>18</v>
      </c>
      <c r="F16166">
        <v>202637</v>
      </c>
      <c r="G16166">
        <v>3968</v>
      </c>
      <c r="H16166">
        <v>16</v>
      </c>
      <c r="I16166">
        <v>9313000</v>
      </c>
      <c r="J16166">
        <v>12128</v>
      </c>
      <c r="K16166">
        <v>33100.705645000002</v>
      </c>
    </row>
    <row r="16167" spans="1:11" x14ac:dyDescent="0.35">
      <c r="A16167" t="s">
        <v>436</v>
      </c>
      <c r="B16167" t="s">
        <v>237</v>
      </c>
      <c r="C16167" t="s">
        <v>242</v>
      </c>
      <c r="D16167" t="s">
        <v>17</v>
      </c>
      <c r="E16167" t="s">
        <v>18</v>
      </c>
      <c r="F16167">
        <v>202637</v>
      </c>
      <c r="G16167">
        <v>54520</v>
      </c>
      <c r="H16167">
        <v>20</v>
      </c>
      <c r="I16167">
        <v>130928600</v>
      </c>
      <c r="J16167">
        <v>489060</v>
      </c>
      <c r="K16167">
        <v>42748.447909000002</v>
      </c>
    </row>
    <row r="16168" spans="1:11" x14ac:dyDescent="0.35">
      <c r="A16168" t="s">
        <v>436</v>
      </c>
      <c r="B16168" t="s">
        <v>237</v>
      </c>
      <c r="C16168" t="s">
        <v>544</v>
      </c>
      <c r="D16168" t="s">
        <v>20</v>
      </c>
      <c r="E16168" t="s">
        <v>18</v>
      </c>
      <c r="F16168">
        <v>202637</v>
      </c>
      <c r="G16168">
        <v>7100</v>
      </c>
      <c r="H16168">
        <v>20</v>
      </c>
      <c r="I16168">
        <v>17094800</v>
      </c>
      <c r="J16168">
        <v>52200</v>
      </c>
      <c r="K16168">
        <v>42663.605634</v>
      </c>
    </row>
    <row r="16169" spans="1:11" x14ac:dyDescent="0.35">
      <c r="A16169" t="s">
        <v>436</v>
      </c>
      <c r="B16169" t="s">
        <v>237</v>
      </c>
      <c r="C16169" t="s">
        <v>243</v>
      </c>
      <c r="D16169" t="s">
        <v>20</v>
      </c>
      <c r="E16169" t="s">
        <v>18</v>
      </c>
      <c r="F16169">
        <v>202637</v>
      </c>
      <c r="G16169">
        <v>3472</v>
      </c>
      <c r="H16169">
        <v>16</v>
      </c>
      <c r="I16169">
        <v>8145500</v>
      </c>
      <c r="J16169">
        <v>10608</v>
      </c>
      <c r="K16169">
        <v>33142.442395999999</v>
      </c>
    </row>
    <row r="16170" spans="1:11" x14ac:dyDescent="0.35">
      <c r="A16170" t="s">
        <v>436</v>
      </c>
      <c r="B16170" t="s">
        <v>237</v>
      </c>
      <c r="C16170" t="s">
        <v>244</v>
      </c>
      <c r="D16170" t="s">
        <v>20</v>
      </c>
      <c r="E16170" t="s">
        <v>18</v>
      </c>
      <c r="F16170">
        <v>202637</v>
      </c>
      <c r="G16170">
        <v>9696</v>
      </c>
      <c r="H16170">
        <v>16</v>
      </c>
      <c r="I16170">
        <v>24635500</v>
      </c>
      <c r="J16170">
        <v>41264</v>
      </c>
      <c r="K16170">
        <v>35708.940594</v>
      </c>
    </row>
    <row r="16171" spans="1:11" x14ac:dyDescent="0.35">
      <c r="A16171" t="s">
        <v>436</v>
      </c>
      <c r="B16171" t="s">
        <v>237</v>
      </c>
      <c r="C16171" t="s">
        <v>246</v>
      </c>
      <c r="D16171" t="s">
        <v>20</v>
      </c>
      <c r="E16171" t="s">
        <v>18</v>
      </c>
      <c r="F16171">
        <v>202637</v>
      </c>
      <c r="G16171">
        <v>3872</v>
      </c>
      <c r="H16171">
        <v>16</v>
      </c>
      <c r="I16171">
        <v>9219000</v>
      </c>
      <c r="J16171">
        <v>12432</v>
      </c>
      <c r="K16171">
        <v>33618.070248000004</v>
      </c>
    </row>
    <row r="16172" spans="1:11" x14ac:dyDescent="0.35">
      <c r="A16172" t="s">
        <v>436</v>
      </c>
      <c r="B16172" t="s">
        <v>237</v>
      </c>
      <c r="C16172" t="s">
        <v>248</v>
      </c>
      <c r="D16172" t="s">
        <v>17</v>
      </c>
      <c r="E16172" t="s">
        <v>15</v>
      </c>
      <c r="F16172">
        <v>202637</v>
      </c>
      <c r="G16172">
        <v>1896</v>
      </c>
      <c r="H16172">
        <v>12</v>
      </c>
      <c r="I16172">
        <v>2296000</v>
      </c>
      <c r="J16172">
        <v>5796</v>
      </c>
      <c r="K16172">
        <v>13296.398734</v>
      </c>
    </row>
    <row r="16173" spans="1:11" x14ac:dyDescent="0.35">
      <c r="A16173" t="s">
        <v>436</v>
      </c>
      <c r="B16173" t="s">
        <v>237</v>
      </c>
      <c r="C16173" t="s">
        <v>249</v>
      </c>
      <c r="D16173" t="s">
        <v>17</v>
      </c>
      <c r="E16173" t="s">
        <v>15</v>
      </c>
      <c r="F16173">
        <v>202637</v>
      </c>
      <c r="G16173">
        <v>1764</v>
      </c>
      <c r="H16173">
        <v>12</v>
      </c>
      <c r="I16173">
        <v>2507000</v>
      </c>
      <c r="J16173">
        <v>9024</v>
      </c>
      <c r="K16173">
        <v>15282.877551</v>
      </c>
    </row>
    <row r="16174" spans="1:11" x14ac:dyDescent="0.35">
      <c r="A16174" t="s">
        <v>436</v>
      </c>
      <c r="B16174" t="s">
        <v>237</v>
      </c>
      <c r="C16174" t="s">
        <v>250</v>
      </c>
      <c r="D16174" t="s">
        <v>17</v>
      </c>
      <c r="E16174" t="s">
        <v>15</v>
      </c>
      <c r="F16174">
        <v>202637</v>
      </c>
      <c r="G16174">
        <v>2028</v>
      </c>
      <c r="H16174">
        <v>12</v>
      </c>
      <c r="I16174">
        <v>2885000</v>
      </c>
      <c r="J16174">
        <v>9960</v>
      </c>
      <c r="K16174">
        <v>15303.207101</v>
      </c>
    </row>
    <row r="16175" spans="1:11" x14ac:dyDescent="0.35">
      <c r="A16175" t="s">
        <v>436</v>
      </c>
      <c r="B16175" t="s">
        <v>237</v>
      </c>
      <c r="C16175" t="s">
        <v>251</v>
      </c>
      <c r="D16175" t="s">
        <v>14</v>
      </c>
      <c r="E16175" t="s">
        <v>15</v>
      </c>
      <c r="F16175">
        <v>202637</v>
      </c>
      <c r="G16175">
        <v>720</v>
      </c>
      <c r="H16175">
        <v>12</v>
      </c>
      <c r="I16175">
        <v>870000</v>
      </c>
      <c r="J16175">
        <v>2112</v>
      </c>
      <c r="K16175">
        <v>13298.133333</v>
      </c>
    </row>
    <row r="16176" spans="1:11" x14ac:dyDescent="0.35">
      <c r="A16176" t="s">
        <v>436</v>
      </c>
      <c r="B16176" t="s">
        <v>237</v>
      </c>
      <c r="C16176" t="s">
        <v>253</v>
      </c>
      <c r="D16176" t="s">
        <v>17</v>
      </c>
      <c r="E16176" t="s">
        <v>15</v>
      </c>
      <c r="F16176">
        <v>202637</v>
      </c>
      <c r="G16176">
        <v>2100</v>
      </c>
      <c r="H16176">
        <v>12</v>
      </c>
      <c r="I16176">
        <v>2537500</v>
      </c>
      <c r="J16176">
        <v>8088</v>
      </c>
      <c r="K16176">
        <v>13298.56</v>
      </c>
    </row>
    <row r="16177" spans="1:11" x14ac:dyDescent="0.35">
      <c r="A16177" t="s">
        <v>436</v>
      </c>
      <c r="B16177" t="s">
        <v>237</v>
      </c>
      <c r="C16177" t="s">
        <v>254</v>
      </c>
      <c r="D16177" t="s">
        <v>20</v>
      </c>
      <c r="E16177" t="s">
        <v>24</v>
      </c>
      <c r="F16177">
        <v>202637</v>
      </c>
      <c r="G16177">
        <v>12020</v>
      </c>
      <c r="H16177">
        <v>20</v>
      </c>
      <c r="I16177">
        <v>27222900</v>
      </c>
      <c r="J16177">
        <v>60540</v>
      </c>
      <c r="K16177">
        <v>40254.485857</v>
      </c>
    </row>
    <row r="16178" spans="1:11" x14ac:dyDescent="0.35">
      <c r="A16178" t="s">
        <v>436</v>
      </c>
      <c r="B16178" t="s">
        <v>237</v>
      </c>
      <c r="C16178" t="s">
        <v>255</v>
      </c>
      <c r="D16178" t="s">
        <v>20</v>
      </c>
      <c r="E16178" t="s">
        <v>18</v>
      </c>
      <c r="F16178">
        <v>202637</v>
      </c>
      <c r="G16178">
        <v>9080</v>
      </c>
      <c r="H16178">
        <v>20</v>
      </c>
      <c r="I16178">
        <v>20930100</v>
      </c>
      <c r="J16178">
        <v>42480</v>
      </c>
      <c r="K16178">
        <v>40739.092511000003</v>
      </c>
    </row>
    <row r="16179" spans="1:11" x14ac:dyDescent="0.35">
      <c r="A16179" t="s">
        <v>436</v>
      </c>
      <c r="B16179" t="s">
        <v>237</v>
      </c>
      <c r="C16179" t="s">
        <v>441</v>
      </c>
      <c r="D16179" t="s">
        <v>17</v>
      </c>
      <c r="E16179" t="s">
        <v>24</v>
      </c>
      <c r="F16179">
        <v>202637</v>
      </c>
      <c r="G16179">
        <v>7360</v>
      </c>
      <c r="H16179">
        <v>20</v>
      </c>
      <c r="I16179">
        <v>16055500</v>
      </c>
      <c r="J16179">
        <v>27460</v>
      </c>
      <c r="K16179">
        <v>38389.502717000003</v>
      </c>
    </row>
    <row r="16180" spans="1:11" x14ac:dyDescent="0.35">
      <c r="A16180" t="s">
        <v>436</v>
      </c>
      <c r="B16180" t="s">
        <v>237</v>
      </c>
      <c r="C16180" t="s">
        <v>256</v>
      </c>
      <c r="D16180" t="s">
        <v>20</v>
      </c>
      <c r="E16180" t="s">
        <v>18</v>
      </c>
      <c r="F16180">
        <v>202637</v>
      </c>
      <c r="G16180">
        <v>9952</v>
      </c>
      <c r="H16180">
        <v>16</v>
      </c>
      <c r="I16180">
        <v>23700000</v>
      </c>
      <c r="J16180">
        <v>47920</v>
      </c>
      <c r="K16180">
        <v>33708.779742999999</v>
      </c>
    </row>
    <row r="16181" spans="1:11" x14ac:dyDescent="0.35">
      <c r="A16181" t="s">
        <v>436</v>
      </c>
      <c r="B16181" t="s">
        <v>237</v>
      </c>
      <c r="C16181" t="s">
        <v>257</v>
      </c>
      <c r="D16181" t="s">
        <v>23</v>
      </c>
      <c r="E16181" t="s">
        <v>18</v>
      </c>
      <c r="F16181">
        <v>202637</v>
      </c>
      <c r="G16181">
        <v>18500</v>
      </c>
      <c r="H16181">
        <v>20</v>
      </c>
      <c r="I16181">
        <v>42572100</v>
      </c>
      <c r="J16181">
        <v>108000</v>
      </c>
      <c r="K16181">
        <v>40641.246485999996</v>
      </c>
    </row>
    <row r="16182" spans="1:11" x14ac:dyDescent="0.35">
      <c r="A16182" t="s">
        <v>436</v>
      </c>
      <c r="B16182" t="s">
        <v>237</v>
      </c>
      <c r="C16182" t="s">
        <v>258</v>
      </c>
      <c r="D16182" t="s">
        <v>23</v>
      </c>
      <c r="E16182" t="s">
        <v>18</v>
      </c>
      <c r="F16182">
        <v>202637</v>
      </c>
      <c r="G16182">
        <v>5380</v>
      </c>
      <c r="H16182">
        <v>20</v>
      </c>
      <c r="I16182">
        <v>12385700</v>
      </c>
      <c r="J16182">
        <v>18420</v>
      </c>
      <c r="K16182">
        <v>40729.066914000003</v>
      </c>
    </row>
    <row r="16183" spans="1:11" x14ac:dyDescent="0.35">
      <c r="A16183" t="s">
        <v>436</v>
      </c>
      <c r="B16183" t="s">
        <v>237</v>
      </c>
      <c r="C16183" t="s">
        <v>259</v>
      </c>
      <c r="D16183" t="s">
        <v>23</v>
      </c>
      <c r="E16183" t="s">
        <v>24</v>
      </c>
      <c r="F16183">
        <v>202637</v>
      </c>
      <c r="G16183">
        <v>5760</v>
      </c>
      <c r="H16183">
        <v>20</v>
      </c>
      <c r="I16183">
        <v>14101500</v>
      </c>
      <c r="J16183">
        <v>17000</v>
      </c>
      <c r="K16183">
        <v>43486.236110999998</v>
      </c>
    </row>
    <row r="16184" spans="1:11" x14ac:dyDescent="0.35">
      <c r="A16184" t="s">
        <v>436</v>
      </c>
      <c r="B16184" t="s">
        <v>237</v>
      </c>
      <c r="C16184" t="s">
        <v>260</v>
      </c>
      <c r="D16184" t="s">
        <v>23</v>
      </c>
      <c r="E16184" t="s">
        <v>24</v>
      </c>
      <c r="F16184">
        <v>202637</v>
      </c>
      <c r="G16184">
        <v>9000</v>
      </c>
      <c r="H16184">
        <v>20</v>
      </c>
      <c r="I16184">
        <v>20649500</v>
      </c>
      <c r="J16184">
        <v>45040</v>
      </c>
      <c r="K16184">
        <v>40266.244444000004</v>
      </c>
    </row>
    <row r="16185" spans="1:11" x14ac:dyDescent="0.35">
      <c r="A16185" t="s">
        <v>436</v>
      </c>
      <c r="B16185" t="s">
        <v>237</v>
      </c>
      <c r="C16185" t="s">
        <v>263</v>
      </c>
      <c r="D16185" t="s">
        <v>20</v>
      </c>
      <c r="E16185" t="s">
        <v>21</v>
      </c>
      <c r="F16185">
        <v>202637</v>
      </c>
      <c r="G16185">
        <v>6080</v>
      </c>
      <c r="H16185">
        <v>20</v>
      </c>
      <c r="I16185">
        <v>9636800</v>
      </c>
      <c r="J16185">
        <v>26280</v>
      </c>
      <c r="K16185">
        <v>28053.203947000002</v>
      </c>
    </row>
    <row r="16186" spans="1:11" x14ac:dyDescent="0.35">
      <c r="A16186" t="s">
        <v>436</v>
      </c>
      <c r="B16186" t="s">
        <v>265</v>
      </c>
      <c r="C16186" t="s">
        <v>267</v>
      </c>
      <c r="D16186" t="s">
        <v>20</v>
      </c>
      <c r="E16186" t="s">
        <v>18</v>
      </c>
      <c r="F16186">
        <v>202637</v>
      </c>
      <c r="G16186">
        <v>9168</v>
      </c>
      <c r="H16186">
        <v>16</v>
      </c>
      <c r="I16186">
        <v>18763900</v>
      </c>
      <c r="J16186">
        <v>50512</v>
      </c>
      <c r="K16186">
        <v>29139.303664999999</v>
      </c>
    </row>
    <row r="16187" spans="1:11" x14ac:dyDescent="0.35">
      <c r="A16187" t="s">
        <v>436</v>
      </c>
      <c r="B16187" t="s">
        <v>270</v>
      </c>
      <c r="C16187" t="s">
        <v>271</v>
      </c>
      <c r="D16187" t="s">
        <v>49</v>
      </c>
      <c r="E16187" t="s">
        <v>15</v>
      </c>
      <c r="F16187">
        <v>202637</v>
      </c>
      <c r="G16187">
        <v>1860</v>
      </c>
      <c r="H16187">
        <v>12</v>
      </c>
      <c r="I16187">
        <v>1476500</v>
      </c>
      <c r="J16187">
        <v>7260</v>
      </c>
      <c r="K16187">
        <v>8270.5935480000007</v>
      </c>
    </row>
    <row r="16188" spans="1:11" x14ac:dyDescent="0.35">
      <c r="A16188" t="s">
        <v>436</v>
      </c>
      <c r="B16188" t="s">
        <v>270</v>
      </c>
      <c r="C16188" t="s">
        <v>442</v>
      </c>
      <c r="D16188" t="s">
        <v>49</v>
      </c>
      <c r="E16188" t="s">
        <v>18</v>
      </c>
      <c r="F16188">
        <v>202637</v>
      </c>
      <c r="G16188">
        <v>17320</v>
      </c>
      <c r="H16188">
        <v>20</v>
      </c>
      <c r="I16188">
        <v>24681000</v>
      </c>
      <c r="J16188">
        <v>99280</v>
      </c>
      <c r="K16188">
        <v>26072.361432000002</v>
      </c>
    </row>
    <row r="16189" spans="1:11" x14ac:dyDescent="0.35">
      <c r="A16189" t="s">
        <v>436</v>
      </c>
      <c r="B16189" t="s">
        <v>270</v>
      </c>
      <c r="C16189" t="s">
        <v>272</v>
      </c>
      <c r="D16189" t="s">
        <v>14</v>
      </c>
      <c r="E16189" t="s">
        <v>15</v>
      </c>
      <c r="F16189">
        <v>202637</v>
      </c>
      <c r="G16189">
        <v>540</v>
      </c>
      <c r="H16189">
        <v>12</v>
      </c>
      <c r="I16189">
        <v>1057500</v>
      </c>
      <c r="J16189">
        <v>1776</v>
      </c>
      <c r="K16189">
        <v>20156.400000000001</v>
      </c>
    </row>
    <row r="16190" spans="1:11" x14ac:dyDescent="0.35">
      <c r="A16190" t="s">
        <v>436</v>
      </c>
      <c r="B16190" t="s">
        <v>270</v>
      </c>
      <c r="C16190" t="s">
        <v>273</v>
      </c>
      <c r="D16190" t="s">
        <v>14</v>
      </c>
      <c r="E16190" t="s">
        <v>15</v>
      </c>
      <c r="F16190">
        <v>202637</v>
      </c>
      <c r="G16190">
        <v>48</v>
      </c>
      <c r="H16190">
        <v>12</v>
      </c>
      <c r="I16190">
        <v>40800</v>
      </c>
      <c r="J16190">
        <v>168</v>
      </c>
      <c r="K16190">
        <v>8180</v>
      </c>
    </row>
    <row r="16191" spans="1:11" x14ac:dyDescent="0.35">
      <c r="A16191" t="s">
        <v>436</v>
      </c>
      <c r="B16191" t="s">
        <v>270</v>
      </c>
      <c r="C16191" t="s">
        <v>274</v>
      </c>
      <c r="D16191" t="s">
        <v>49</v>
      </c>
      <c r="E16191" t="s">
        <v>15</v>
      </c>
      <c r="F16191">
        <v>202637</v>
      </c>
      <c r="G16191">
        <v>2064</v>
      </c>
      <c r="H16191">
        <v>12</v>
      </c>
      <c r="I16191">
        <v>1548000</v>
      </c>
      <c r="J16191">
        <v>8976</v>
      </c>
      <c r="K16191">
        <v>7977.552326</v>
      </c>
    </row>
    <row r="16192" spans="1:11" x14ac:dyDescent="0.35">
      <c r="A16192" t="s">
        <v>436</v>
      </c>
      <c r="B16192" t="s">
        <v>270</v>
      </c>
      <c r="C16192" t="s">
        <v>275</v>
      </c>
      <c r="D16192" t="s">
        <v>17</v>
      </c>
      <c r="E16192" t="s">
        <v>21</v>
      </c>
      <c r="F16192">
        <v>202637</v>
      </c>
      <c r="G16192">
        <v>1212</v>
      </c>
      <c r="H16192">
        <v>12</v>
      </c>
      <c r="I16192">
        <v>2009900</v>
      </c>
      <c r="J16192">
        <v>6720</v>
      </c>
      <c r="K16192">
        <v>17706.188118999999</v>
      </c>
    </row>
    <row r="16193" spans="1:11" x14ac:dyDescent="0.35">
      <c r="A16193" t="s">
        <v>436</v>
      </c>
      <c r="B16193" t="s">
        <v>270</v>
      </c>
      <c r="C16193" t="s">
        <v>276</v>
      </c>
      <c r="D16193" t="s">
        <v>17</v>
      </c>
      <c r="E16193" t="s">
        <v>18</v>
      </c>
      <c r="F16193">
        <v>202637</v>
      </c>
      <c r="G16193">
        <v>1880</v>
      </c>
      <c r="H16193">
        <v>20</v>
      </c>
      <c r="I16193">
        <v>3431000</v>
      </c>
      <c r="J16193">
        <v>7260</v>
      </c>
      <c r="K16193">
        <v>34191.936170000001</v>
      </c>
    </row>
    <row r="16194" spans="1:11" x14ac:dyDescent="0.35">
      <c r="A16194" t="s">
        <v>436</v>
      </c>
      <c r="B16194" t="s">
        <v>270</v>
      </c>
      <c r="C16194" t="s">
        <v>277</v>
      </c>
      <c r="D16194" t="s">
        <v>14</v>
      </c>
      <c r="E16194" t="s">
        <v>15</v>
      </c>
      <c r="F16194">
        <v>202637</v>
      </c>
      <c r="G16194">
        <v>984</v>
      </c>
      <c r="H16194">
        <v>12</v>
      </c>
      <c r="I16194">
        <v>820000</v>
      </c>
      <c r="J16194">
        <v>2328</v>
      </c>
      <c r="K16194">
        <v>9050.3902440000002</v>
      </c>
    </row>
    <row r="16195" spans="1:11" x14ac:dyDescent="0.35">
      <c r="A16195" t="s">
        <v>436</v>
      </c>
      <c r="B16195" t="s">
        <v>270</v>
      </c>
      <c r="C16195" t="s">
        <v>278</v>
      </c>
      <c r="D16195" t="s">
        <v>14</v>
      </c>
      <c r="E16195" t="s">
        <v>18</v>
      </c>
      <c r="F16195">
        <v>202637</v>
      </c>
      <c r="G16195">
        <v>4624</v>
      </c>
      <c r="H16195">
        <v>16</v>
      </c>
      <c r="I16195">
        <v>8393000</v>
      </c>
      <c r="J16195">
        <v>9392</v>
      </c>
      <c r="K16195">
        <v>25883.474048</v>
      </c>
    </row>
    <row r="16196" spans="1:11" x14ac:dyDescent="0.35">
      <c r="A16196" t="s">
        <v>436</v>
      </c>
      <c r="B16196" t="s">
        <v>270</v>
      </c>
      <c r="C16196" t="s">
        <v>279</v>
      </c>
      <c r="D16196" t="s">
        <v>17</v>
      </c>
      <c r="E16196" t="s">
        <v>18</v>
      </c>
      <c r="F16196">
        <v>202637</v>
      </c>
      <c r="G16196">
        <v>1980</v>
      </c>
      <c r="H16196">
        <v>20</v>
      </c>
      <c r="I16196">
        <v>3075000</v>
      </c>
      <c r="J16196">
        <v>8180</v>
      </c>
      <c r="K16196">
        <v>29223.757576</v>
      </c>
    </row>
    <row r="16197" spans="1:11" x14ac:dyDescent="0.35">
      <c r="A16197" t="s">
        <v>436</v>
      </c>
      <c r="B16197" t="s">
        <v>270</v>
      </c>
      <c r="C16197" t="s">
        <v>280</v>
      </c>
      <c r="D16197" t="s">
        <v>14</v>
      </c>
      <c r="E16197" t="s">
        <v>18</v>
      </c>
      <c r="F16197">
        <v>202637</v>
      </c>
      <c r="G16197">
        <v>576</v>
      </c>
      <c r="H16197">
        <v>16</v>
      </c>
      <c r="I16197">
        <v>1009000</v>
      </c>
      <c r="J16197">
        <v>1088</v>
      </c>
      <c r="K16197">
        <v>25715</v>
      </c>
    </row>
    <row r="16198" spans="1:11" x14ac:dyDescent="0.35">
      <c r="A16198" t="s">
        <v>436</v>
      </c>
      <c r="B16198" t="s">
        <v>270</v>
      </c>
      <c r="C16198" t="s">
        <v>281</v>
      </c>
      <c r="D16198" t="s">
        <v>17</v>
      </c>
      <c r="E16198" t="s">
        <v>18</v>
      </c>
      <c r="F16198">
        <v>202637</v>
      </c>
      <c r="G16198">
        <v>1780</v>
      </c>
      <c r="H16198">
        <v>20</v>
      </c>
      <c r="I16198">
        <v>2759000</v>
      </c>
      <c r="J16198">
        <v>3560</v>
      </c>
      <c r="K16198">
        <v>29069.662920999999</v>
      </c>
    </row>
    <row r="16199" spans="1:11" x14ac:dyDescent="0.35">
      <c r="A16199" t="s">
        <v>436</v>
      </c>
      <c r="B16199" t="s">
        <v>270</v>
      </c>
      <c r="C16199" t="s">
        <v>282</v>
      </c>
      <c r="D16199" t="s">
        <v>17</v>
      </c>
      <c r="E16199" t="s">
        <v>18</v>
      </c>
      <c r="F16199">
        <v>202637</v>
      </c>
      <c r="G16199">
        <v>980</v>
      </c>
      <c r="H16199">
        <v>20</v>
      </c>
      <c r="I16199">
        <v>1788500</v>
      </c>
      <c r="J16199">
        <v>2620</v>
      </c>
      <c r="K16199">
        <v>34296.653060999997</v>
      </c>
    </row>
    <row r="16200" spans="1:11" x14ac:dyDescent="0.35">
      <c r="A16200" t="s">
        <v>436</v>
      </c>
      <c r="B16200" t="s">
        <v>270</v>
      </c>
      <c r="C16200" t="s">
        <v>546</v>
      </c>
      <c r="D16200" t="s">
        <v>17</v>
      </c>
      <c r="E16200" t="s">
        <v>18</v>
      </c>
      <c r="F16200">
        <v>202637</v>
      </c>
      <c r="G16200">
        <v>3184</v>
      </c>
      <c r="H16200">
        <v>16</v>
      </c>
      <c r="I16200">
        <v>5752800</v>
      </c>
      <c r="J16200">
        <v>21392</v>
      </c>
      <c r="K16200">
        <v>25724.201004999999</v>
      </c>
    </row>
    <row r="16201" spans="1:11" x14ac:dyDescent="0.35">
      <c r="A16201" t="s">
        <v>436</v>
      </c>
      <c r="B16201" t="s">
        <v>270</v>
      </c>
      <c r="C16201" t="s">
        <v>443</v>
      </c>
      <c r="D16201" t="s">
        <v>14</v>
      </c>
      <c r="E16201" t="s">
        <v>15</v>
      </c>
      <c r="F16201">
        <v>202637</v>
      </c>
      <c r="G16201">
        <v>2336</v>
      </c>
      <c r="H16201">
        <v>16</v>
      </c>
      <c r="I16201">
        <v>1503800</v>
      </c>
      <c r="J16201">
        <v>6688</v>
      </c>
      <c r="K16201">
        <v>9134.3835620000009</v>
      </c>
    </row>
    <row r="16202" spans="1:11" x14ac:dyDescent="0.35">
      <c r="A16202" t="s">
        <v>436</v>
      </c>
      <c r="B16202" t="s">
        <v>270</v>
      </c>
      <c r="C16202" t="s">
        <v>444</v>
      </c>
      <c r="D16202" t="s">
        <v>14</v>
      </c>
      <c r="E16202" t="s">
        <v>15</v>
      </c>
      <c r="F16202">
        <v>202637</v>
      </c>
      <c r="G16202">
        <v>688</v>
      </c>
      <c r="H16202">
        <v>16</v>
      </c>
      <c r="I16202">
        <v>438600</v>
      </c>
      <c r="J16202">
        <v>1728</v>
      </c>
      <c r="K16202">
        <v>8966.2325579999997</v>
      </c>
    </row>
    <row r="16203" spans="1:11" x14ac:dyDescent="0.35">
      <c r="A16203" t="s">
        <v>436</v>
      </c>
      <c r="B16203" t="s">
        <v>270</v>
      </c>
      <c r="C16203" t="s">
        <v>285</v>
      </c>
      <c r="D16203" t="s">
        <v>14</v>
      </c>
      <c r="E16203" t="s">
        <v>15</v>
      </c>
      <c r="F16203">
        <v>202637</v>
      </c>
      <c r="G16203">
        <v>48</v>
      </c>
      <c r="H16203">
        <v>12</v>
      </c>
      <c r="I16203">
        <v>132000</v>
      </c>
      <c r="J16203">
        <v>132</v>
      </c>
      <c r="K16203">
        <v>28316.75</v>
      </c>
    </row>
    <row r="16204" spans="1:11" x14ac:dyDescent="0.35">
      <c r="A16204" t="s">
        <v>436</v>
      </c>
      <c r="B16204" t="s">
        <v>270</v>
      </c>
      <c r="C16204" t="s">
        <v>286</v>
      </c>
      <c r="D16204" t="s">
        <v>49</v>
      </c>
      <c r="E16204" t="s">
        <v>15</v>
      </c>
      <c r="F16204">
        <v>202637</v>
      </c>
      <c r="G16204">
        <v>2568</v>
      </c>
      <c r="H16204">
        <v>12</v>
      </c>
      <c r="I16204">
        <v>1990200</v>
      </c>
      <c r="J16204">
        <v>14640</v>
      </c>
      <c r="K16204">
        <v>8094.7336450000003</v>
      </c>
    </row>
    <row r="16205" spans="1:11" x14ac:dyDescent="0.35">
      <c r="A16205" t="s">
        <v>436</v>
      </c>
      <c r="B16205" t="s">
        <v>270</v>
      </c>
      <c r="C16205" t="s">
        <v>288</v>
      </c>
      <c r="D16205" t="s">
        <v>14</v>
      </c>
      <c r="E16205" t="s">
        <v>15</v>
      </c>
      <c r="F16205">
        <v>202637</v>
      </c>
      <c r="G16205">
        <v>1992</v>
      </c>
      <c r="H16205">
        <v>12</v>
      </c>
      <c r="I16205">
        <v>1893900</v>
      </c>
      <c r="J16205">
        <v>6396</v>
      </c>
      <c r="K16205">
        <v>9322.0421690000003</v>
      </c>
    </row>
    <row r="16206" spans="1:11" x14ac:dyDescent="0.35">
      <c r="A16206" t="s">
        <v>436</v>
      </c>
      <c r="B16206" t="s">
        <v>270</v>
      </c>
      <c r="C16206" t="s">
        <v>445</v>
      </c>
      <c r="D16206" t="s">
        <v>14</v>
      </c>
      <c r="E16206" t="s">
        <v>24</v>
      </c>
      <c r="F16206">
        <v>202637</v>
      </c>
      <c r="G16206">
        <v>8640</v>
      </c>
      <c r="H16206">
        <v>20</v>
      </c>
      <c r="I16206">
        <v>12494300</v>
      </c>
      <c r="J16206">
        <v>32420</v>
      </c>
      <c r="K16206">
        <v>25461.949074</v>
      </c>
    </row>
    <row r="16207" spans="1:11" x14ac:dyDescent="0.35">
      <c r="A16207" t="s">
        <v>436</v>
      </c>
      <c r="B16207" t="s">
        <v>270</v>
      </c>
      <c r="C16207" t="s">
        <v>446</v>
      </c>
      <c r="D16207" t="s">
        <v>14</v>
      </c>
      <c r="E16207" t="s">
        <v>15</v>
      </c>
      <c r="F16207">
        <v>202637</v>
      </c>
      <c r="G16207">
        <v>4144</v>
      </c>
      <c r="H16207">
        <v>16</v>
      </c>
      <c r="I16207">
        <v>3159800</v>
      </c>
      <c r="J16207">
        <v>19248</v>
      </c>
      <c r="K16207">
        <v>10033.401544</v>
      </c>
    </row>
    <row r="16208" spans="1:11" x14ac:dyDescent="0.35">
      <c r="A16208" t="s">
        <v>436</v>
      </c>
      <c r="B16208" t="s">
        <v>270</v>
      </c>
      <c r="C16208" t="s">
        <v>379</v>
      </c>
      <c r="D16208" t="s">
        <v>14</v>
      </c>
      <c r="E16208" t="s">
        <v>15</v>
      </c>
      <c r="F16208">
        <v>202637</v>
      </c>
      <c r="G16208">
        <v>36</v>
      </c>
      <c r="H16208">
        <v>12</v>
      </c>
      <c r="I16208">
        <v>41100</v>
      </c>
      <c r="J16208">
        <v>12</v>
      </c>
      <c r="K16208">
        <v>12106.666667</v>
      </c>
    </row>
    <row r="16209" spans="1:11" x14ac:dyDescent="0.35">
      <c r="A16209" t="s">
        <v>436</v>
      </c>
      <c r="B16209" t="s">
        <v>447</v>
      </c>
      <c r="C16209" t="s">
        <v>448</v>
      </c>
      <c r="E16209" t="s">
        <v>449</v>
      </c>
      <c r="F16209">
        <v>202637</v>
      </c>
      <c r="G16209">
        <v>1460</v>
      </c>
      <c r="H16209">
        <v>20</v>
      </c>
      <c r="I16209">
        <v>2245000</v>
      </c>
      <c r="J16209">
        <v>5080</v>
      </c>
      <c r="K16209">
        <v>24249.863013999999</v>
      </c>
    </row>
    <row r="16210" spans="1:11" x14ac:dyDescent="0.35">
      <c r="A16210" t="s">
        <v>436</v>
      </c>
      <c r="B16210" t="s">
        <v>447</v>
      </c>
      <c r="C16210" t="s">
        <v>450</v>
      </c>
      <c r="E16210" t="s">
        <v>451</v>
      </c>
      <c r="F16210">
        <v>202637</v>
      </c>
      <c r="G16210">
        <v>1620</v>
      </c>
      <c r="H16210">
        <v>20</v>
      </c>
      <c r="I16210">
        <v>2450000</v>
      </c>
      <c r="J16210">
        <v>4600</v>
      </c>
      <c r="K16210">
        <v>24322.962963000002</v>
      </c>
    </row>
    <row r="16211" spans="1:11" x14ac:dyDescent="0.35">
      <c r="A16211" t="s">
        <v>436</v>
      </c>
      <c r="B16211" t="s">
        <v>290</v>
      </c>
      <c r="C16211" t="s">
        <v>295</v>
      </c>
      <c r="D16211" t="s">
        <v>32</v>
      </c>
      <c r="E16211" t="s">
        <v>296</v>
      </c>
      <c r="F16211">
        <v>202637</v>
      </c>
      <c r="G16211">
        <v>8</v>
      </c>
      <c r="H16211">
        <v>1</v>
      </c>
      <c r="I16211">
        <v>659500</v>
      </c>
      <c r="J16211">
        <v>7</v>
      </c>
      <c r="K16211">
        <v>69780.625</v>
      </c>
    </row>
    <row r="16212" spans="1:11" x14ac:dyDescent="0.35">
      <c r="A16212" t="s">
        <v>436</v>
      </c>
      <c r="B16212" t="s">
        <v>290</v>
      </c>
      <c r="C16212" t="s">
        <v>297</v>
      </c>
      <c r="D16212" t="s">
        <v>32</v>
      </c>
      <c r="E16212" t="s">
        <v>298</v>
      </c>
      <c r="F16212">
        <v>202637</v>
      </c>
      <c r="G16212">
        <v>13</v>
      </c>
      <c r="H16212">
        <v>1</v>
      </c>
      <c r="I16212">
        <v>1091000</v>
      </c>
      <c r="J16212">
        <v>35</v>
      </c>
      <c r="K16212">
        <v>70001.153846000001</v>
      </c>
    </row>
    <row r="16213" spans="1:11" x14ac:dyDescent="0.35">
      <c r="A16213" t="s">
        <v>436</v>
      </c>
      <c r="B16213" t="s">
        <v>290</v>
      </c>
      <c r="C16213" t="s">
        <v>299</v>
      </c>
      <c r="D16213" t="s">
        <v>32</v>
      </c>
      <c r="E16213" t="s">
        <v>300</v>
      </c>
      <c r="F16213">
        <v>202637</v>
      </c>
      <c r="G16213">
        <v>8</v>
      </c>
      <c r="H16213">
        <v>1</v>
      </c>
      <c r="I16213">
        <v>673000</v>
      </c>
      <c r="J16213">
        <v>9</v>
      </c>
      <c r="K16213">
        <v>69780.625</v>
      </c>
    </row>
    <row r="16214" spans="1:11" x14ac:dyDescent="0.35">
      <c r="A16214" t="s">
        <v>436</v>
      </c>
      <c r="B16214" t="s">
        <v>290</v>
      </c>
      <c r="C16214" t="s">
        <v>301</v>
      </c>
      <c r="D16214" t="s">
        <v>32</v>
      </c>
      <c r="E16214" t="s">
        <v>302</v>
      </c>
      <c r="F16214">
        <v>202637</v>
      </c>
      <c r="G16214">
        <v>22</v>
      </c>
      <c r="H16214">
        <v>1</v>
      </c>
      <c r="I16214">
        <v>1832000</v>
      </c>
      <c r="J16214">
        <v>45</v>
      </c>
      <c r="K16214">
        <v>70404.545454999999</v>
      </c>
    </row>
    <row r="16215" spans="1:11" x14ac:dyDescent="0.35">
      <c r="A16215" t="s">
        <v>436</v>
      </c>
      <c r="B16215" t="s">
        <v>290</v>
      </c>
      <c r="C16215" t="s">
        <v>307</v>
      </c>
      <c r="D16215" t="s">
        <v>32</v>
      </c>
      <c r="E16215" t="s">
        <v>308</v>
      </c>
      <c r="F16215">
        <v>202637</v>
      </c>
      <c r="G16215">
        <v>1</v>
      </c>
      <c r="H16215">
        <v>1</v>
      </c>
      <c r="I16215">
        <v>82000</v>
      </c>
      <c r="J16215">
        <v>1</v>
      </c>
      <c r="K16215">
        <v>69700</v>
      </c>
    </row>
    <row r="16216" spans="1:11" x14ac:dyDescent="0.35">
      <c r="A16216" t="s">
        <v>436</v>
      </c>
      <c r="B16216" t="s">
        <v>290</v>
      </c>
      <c r="C16216" t="s">
        <v>313</v>
      </c>
      <c r="D16216" t="s">
        <v>32</v>
      </c>
      <c r="E16216" t="s">
        <v>314</v>
      </c>
      <c r="F16216">
        <v>202637</v>
      </c>
      <c r="G16216">
        <v>1</v>
      </c>
      <c r="H16216">
        <v>1</v>
      </c>
      <c r="I16216">
        <v>82000</v>
      </c>
      <c r="J16216">
        <v>0</v>
      </c>
      <c r="K16216">
        <v>69700</v>
      </c>
    </row>
    <row r="16217" spans="1:11" x14ac:dyDescent="0.35">
      <c r="A16217" t="s">
        <v>436</v>
      </c>
      <c r="B16217" t="s">
        <v>452</v>
      </c>
      <c r="C16217" t="s">
        <v>453</v>
      </c>
      <c r="E16217" t="s">
        <v>454</v>
      </c>
      <c r="F16217">
        <v>202637</v>
      </c>
      <c r="G16217">
        <v>846</v>
      </c>
      <c r="H16217">
        <v>18</v>
      </c>
      <c r="I16217">
        <v>4082500</v>
      </c>
      <c r="J16217">
        <v>3006</v>
      </c>
      <c r="K16217">
        <v>74172.446809000001</v>
      </c>
    </row>
    <row r="16218" spans="1:11" x14ac:dyDescent="0.35">
      <c r="A16218" t="s">
        <v>436</v>
      </c>
      <c r="B16218" t="s">
        <v>452</v>
      </c>
      <c r="C16218" t="s">
        <v>455</v>
      </c>
      <c r="E16218" t="s">
        <v>456</v>
      </c>
      <c r="F16218">
        <v>202637</v>
      </c>
      <c r="G16218">
        <v>1404</v>
      </c>
      <c r="H16218">
        <v>18</v>
      </c>
      <c r="I16218">
        <v>7157600</v>
      </c>
      <c r="J16218">
        <v>4302</v>
      </c>
      <c r="K16218">
        <v>74310.384615000003</v>
      </c>
    </row>
    <row r="16219" spans="1:11" x14ac:dyDescent="0.35">
      <c r="A16219" t="s">
        <v>436</v>
      </c>
      <c r="B16219" t="s">
        <v>319</v>
      </c>
      <c r="C16219" t="s">
        <v>320</v>
      </c>
      <c r="D16219" t="s">
        <v>32</v>
      </c>
      <c r="E16219" t="s">
        <v>321</v>
      </c>
      <c r="F16219">
        <v>202637</v>
      </c>
      <c r="G16219">
        <v>43</v>
      </c>
      <c r="H16219">
        <v>1</v>
      </c>
      <c r="I16219">
        <v>2712600</v>
      </c>
      <c r="J16219">
        <v>62</v>
      </c>
      <c r="K16219">
        <v>61398.906976999999</v>
      </c>
    </row>
    <row r="16220" spans="1:11" x14ac:dyDescent="0.35">
      <c r="A16220" t="s">
        <v>436</v>
      </c>
      <c r="B16220" t="s">
        <v>319</v>
      </c>
      <c r="C16220" t="s">
        <v>322</v>
      </c>
      <c r="D16220" t="s">
        <v>32</v>
      </c>
      <c r="E16220" t="s">
        <v>323</v>
      </c>
      <c r="F16220">
        <v>202637</v>
      </c>
      <c r="G16220">
        <v>43</v>
      </c>
      <c r="H16220">
        <v>1</v>
      </c>
      <c r="I16220">
        <v>2743200</v>
      </c>
      <c r="J16220">
        <v>73</v>
      </c>
      <c r="K16220">
        <v>61267.209302000003</v>
      </c>
    </row>
    <row r="16221" spans="1:11" x14ac:dyDescent="0.35">
      <c r="A16221" t="s">
        <v>436</v>
      </c>
      <c r="B16221" t="s">
        <v>319</v>
      </c>
      <c r="C16221" t="s">
        <v>324</v>
      </c>
      <c r="D16221" t="s">
        <v>32</v>
      </c>
      <c r="E16221" t="s">
        <v>325</v>
      </c>
      <c r="F16221">
        <v>202637</v>
      </c>
      <c r="G16221">
        <v>22</v>
      </c>
      <c r="H16221">
        <v>1</v>
      </c>
      <c r="I16221">
        <v>1381600</v>
      </c>
      <c r="J16221">
        <v>24</v>
      </c>
      <c r="K16221">
        <v>61236.772727000003</v>
      </c>
    </row>
    <row r="16222" spans="1:11" x14ac:dyDescent="0.35">
      <c r="A16222" t="s">
        <v>436</v>
      </c>
      <c r="B16222" t="s">
        <v>319</v>
      </c>
      <c r="C16222" t="s">
        <v>326</v>
      </c>
      <c r="D16222" t="s">
        <v>32</v>
      </c>
      <c r="E16222" t="s">
        <v>327</v>
      </c>
      <c r="F16222">
        <v>202637</v>
      </c>
      <c r="G16222">
        <v>16</v>
      </c>
      <c r="H16222">
        <v>1</v>
      </c>
      <c r="I16222">
        <v>1004800</v>
      </c>
      <c r="J16222">
        <v>26</v>
      </c>
      <c r="K16222">
        <v>61492.5625</v>
      </c>
    </row>
    <row r="16223" spans="1:11" x14ac:dyDescent="0.35">
      <c r="A16223" t="s">
        <v>457</v>
      </c>
      <c r="B16223" t="s">
        <v>12</v>
      </c>
      <c r="C16223" t="s">
        <v>16</v>
      </c>
      <c r="D16223" t="s">
        <v>17</v>
      </c>
      <c r="E16223" t="s">
        <v>18</v>
      </c>
      <c r="F16223">
        <v>202637</v>
      </c>
      <c r="G16223">
        <v>2912</v>
      </c>
      <c r="H16223">
        <v>16</v>
      </c>
      <c r="I16223">
        <v>6744400</v>
      </c>
      <c r="J16223">
        <v>3776</v>
      </c>
      <c r="K16223">
        <v>32004.219779999999</v>
      </c>
    </row>
    <row r="16224" spans="1:11" x14ac:dyDescent="0.35">
      <c r="A16224" t="s">
        <v>457</v>
      </c>
      <c r="B16224" t="s">
        <v>12</v>
      </c>
      <c r="C16224" t="s">
        <v>19</v>
      </c>
      <c r="D16224" t="s">
        <v>20</v>
      </c>
      <c r="E16224" t="s">
        <v>21</v>
      </c>
      <c r="F16224">
        <v>202637</v>
      </c>
      <c r="G16224">
        <v>29376</v>
      </c>
      <c r="H16224">
        <v>16</v>
      </c>
      <c r="I16224">
        <v>62853800</v>
      </c>
      <c r="J16224">
        <v>167072</v>
      </c>
      <c r="K16224">
        <v>30127.404684000001</v>
      </c>
    </row>
    <row r="16225" spans="1:11" x14ac:dyDescent="0.35">
      <c r="A16225" t="s">
        <v>457</v>
      </c>
      <c r="B16225" t="s">
        <v>12</v>
      </c>
      <c r="C16225" t="s">
        <v>22</v>
      </c>
      <c r="D16225" t="s">
        <v>23</v>
      </c>
      <c r="E16225" t="s">
        <v>24</v>
      </c>
      <c r="F16225">
        <v>202637</v>
      </c>
      <c r="G16225">
        <v>6180</v>
      </c>
      <c r="H16225">
        <v>20</v>
      </c>
      <c r="I16225">
        <v>11145300</v>
      </c>
      <c r="J16225">
        <v>10080</v>
      </c>
      <c r="K16225">
        <v>28709.611649999999</v>
      </c>
    </row>
    <row r="16226" spans="1:11" x14ac:dyDescent="0.35">
      <c r="A16226" t="s">
        <v>457</v>
      </c>
      <c r="B16226" t="s">
        <v>12</v>
      </c>
      <c r="C16226" t="s">
        <v>25</v>
      </c>
      <c r="D16226" t="s">
        <v>23</v>
      </c>
      <c r="E16226" t="s">
        <v>18</v>
      </c>
      <c r="F16226">
        <v>202637</v>
      </c>
      <c r="G16226">
        <v>46980</v>
      </c>
      <c r="H16226">
        <v>20</v>
      </c>
      <c r="I16226">
        <v>101613000</v>
      </c>
      <c r="J16226">
        <v>299440</v>
      </c>
      <c r="K16226">
        <v>38053.644955000003</v>
      </c>
    </row>
    <row r="16227" spans="1:11" x14ac:dyDescent="0.35">
      <c r="A16227" t="s">
        <v>457</v>
      </c>
      <c r="B16227" t="s">
        <v>12</v>
      </c>
      <c r="C16227" t="s">
        <v>27</v>
      </c>
      <c r="D16227" t="s">
        <v>17</v>
      </c>
      <c r="E16227" t="s">
        <v>28</v>
      </c>
      <c r="F16227">
        <v>202637</v>
      </c>
      <c r="G16227">
        <v>9180</v>
      </c>
      <c r="H16227">
        <v>20</v>
      </c>
      <c r="I16227">
        <v>19097700</v>
      </c>
      <c r="J16227">
        <v>38880</v>
      </c>
      <c r="K16227">
        <v>34884.71024</v>
      </c>
    </row>
    <row r="16228" spans="1:11" x14ac:dyDescent="0.35">
      <c r="A16228" t="s">
        <v>457</v>
      </c>
      <c r="B16228" t="s">
        <v>12</v>
      </c>
      <c r="C16228" t="s">
        <v>29</v>
      </c>
      <c r="D16228" t="s">
        <v>20</v>
      </c>
      <c r="E16228" t="s">
        <v>24</v>
      </c>
      <c r="F16228">
        <v>202637</v>
      </c>
      <c r="G16228">
        <v>26580</v>
      </c>
      <c r="H16228">
        <v>20</v>
      </c>
      <c r="I16228">
        <v>53613600</v>
      </c>
      <c r="J16228">
        <v>146740</v>
      </c>
      <c r="K16228">
        <v>34881.690745</v>
      </c>
    </row>
    <row r="16229" spans="1:11" x14ac:dyDescent="0.35">
      <c r="A16229" t="s">
        <v>457</v>
      </c>
      <c r="B16229" t="s">
        <v>12</v>
      </c>
      <c r="C16229" t="s">
        <v>30</v>
      </c>
      <c r="D16229" t="s">
        <v>20</v>
      </c>
      <c r="E16229" t="s">
        <v>24</v>
      </c>
      <c r="F16229">
        <v>202637</v>
      </c>
      <c r="G16229">
        <v>103460</v>
      </c>
      <c r="H16229">
        <v>20</v>
      </c>
      <c r="I16229">
        <v>198300500</v>
      </c>
      <c r="J16229">
        <v>776680</v>
      </c>
      <c r="K16229">
        <v>33728.885946000002</v>
      </c>
    </row>
    <row r="16230" spans="1:11" x14ac:dyDescent="0.35">
      <c r="A16230" t="s">
        <v>457</v>
      </c>
      <c r="B16230" t="s">
        <v>12</v>
      </c>
      <c r="C16230" t="s">
        <v>31</v>
      </c>
      <c r="D16230" t="s">
        <v>32</v>
      </c>
      <c r="E16230" t="s">
        <v>21</v>
      </c>
      <c r="F16230">
        <v>202637</v>
      </c>
      <c r="G16230">
        <v>6480</v>
      </c>
      <c r="H16230">
        <v>12</v>
      </c>
      <c r="I16230">
        <v>13663800</v>
      </c>
      <c r="J16230">
        <v>22332</v>
      </c>
      <c r="K16230">
        <v>22194.212963000002</v>
      </c>
    </row>
    <row r="16231" spans="1:11" x14ac:dyDescent="0.35">
      <c r="A16231" t="s">
        <v>457</v>
      </c>
      <c r="B16231" t="s">
        <v>12</v>
      </c>
      <c r="C16231" t="s">
        <v>33</v>
      </c>
      <c r="D16231" t="s">
        <v>32</v>
      </c>
      <c r="E16231" t="s">
        <v>18</v>
      </c>
      <c r="F16231">
        <v>202637</v>
      </c>
      <c r="G16231">
        <v>16288</v>
      </c>
      <c r="H16231">
        <v>16</v>
      </c>
      <c r="I16231">
        <v>34857900</v>
      </c>
      <c r="J16231">
        <v>67888</v>
      </c>
      <c r="K16231">
        <v>30053.701375000001</v>
      </c>
    </row>
    <row r="16232" spans="1:11" x14ac:dyDescent="0.35">
      <c r="A16232" t="s">
        <v>457</v>
      </c>
      <c r="B16232" t="s">
        <v>12</v>
      </c>
      <c r="C16232" t="s">
        <v>34</v>
      </c>
      <c r="D16232" t="s">
        <v>32</v>
      </c>
      <c r="E16232" t="s">
        <v>24</v>
      </c>
      <c r="F16232">
        <v>202637</v>
      </c>
      <c r="G16232">
        <v>2960</v>
      </c>
      <c r="H16232">
        <v>20</v>
      </c>
      <c r="I16232">
        <v>5992900</v>
      </c>
      <c r="J16232">
        <v>4260</v>
      </c>
      <c r="K16232">
        <v>32151.918919</v>
      </c>
    </row>
    <row r="16233" spans="1:11" x14ac:dyDescent="0.35">
      <c r="A16233" t="s">
        <v>457</v>
      </c>
      <c r="B16233" t="s">
        <v>12</v>
      </c>
      <c r="C16233" t="s">
        <v>35</v>
      </c>
      <c r="D16233" t="s">
        <v>23</v>
      </c>
      <c r="E16233" t="s">
        <v>24</v>
      </c>
      <c r="F16233">
        <v>202637</v>
      </c>
      <c r="G16233">
        <v>8560</v>
      </c>
      <c r="H16233">
        <v>20</v>
      </c>
      <c r="I16233">
        <v>15417000</v>
      </c>
      <c r="J16233">
        <v>21740</v>
      </c>
      <c r="K16233">
        <v>29077.446262000001</v>
      </c>
    </row>
    <row r="16234" spans="1:11" x14ac:dyDescent="0.35">
      <c r="A16234" t="s">
        <v>457</v>
      </c>
      <c r="B16234" t="s">
        <v>36</v>
      </c>
      <c r="C16234" t="s">
        <v>361</v>
      </c>
      <c r="D16234" t="s">
        <v>49</v>
      </c>
      <c r="E16234" t="s">
        <v>21</v>
      </c>
      <c r="F16234">
        <v>202637</v>
      </c>
      <c r="G16234">
        <v>78880</v>
      </c>
      <c r="H16234">
        <v>20</v>
      </c>
      <c r="I16234">
        <v>128196500</v>
      </c>
      <c r="J16234">
        <v>576500</v>
      </c>
      <c r="K16234">
        <v>28150.489603999999</v>
      </c>
    </row>
    <row r="16235" spans="1:11" x14ac:dyDescent="0.35">
      <c r="A16235" t="s">
        <v>457</v>
      </c>
      <c r="B16235" t="s">
        <v>36</v>
      </c>
      <c r="C16235" t="s">
        <v>39</v>
      </c>
      <c r="D16235" t="s">
        <v>17</v>
      </c>
      <c r="E16235" t="s">
        <v>15</v>
      </c>
      <c r="F16235">
        <v>202637</v>
      </c>
      <c r="G16235">
        <v>4824</v>
      </c>
      <c r="H16235">
        <v>12</v>
      </c>
      <c r="I16235">
        <v>6720000</v>
      </c>
      <c r="J16235">
        <v>13692</v>
      </c>
      <c r="K16235">
        <v>14633.671641999999</v>
      </c>
    </row>
    <row r="16236" spans="1:11" x14ac:dyDescent="0.35">
      <c r="A16236" t="s">
        <v>457</v>
      </c>
      <c r="B16236" t="s">
        <v>36</v>
      </c>
      <c r="C16236" t="s">
        <v>41</v>
      </c>
      <c r="D16236" t="s">
        <v>14</v>
      </c>
      <c r="E16236" t="s">
        <v>15</v>
      </c>
      <c r="F16236">
        <v>202637</v>
      </c>
      <c r="G16236">
        <v>60456</v>
      </c>
      <c r="H16236">
        <v>12</v>
      </c>
      <c r="I16236">
        <v>85674900</v>
      </c>
      <c r="J16236">
        <v>396228</v>
      </c>
      <c r="K16236">
        <v>15318.408891999999</v>
      </c>
    </row>
    <row r="16237" spans="1:11" x14ac:dyDescent="0.35">
      <c r="A16237" t="s">
        <v>457</v>
      </c>
      <c r="B16237" t="s">
        <v>36</v>
      </c>
      <c r="C16237" t="s">
        <v>42</v>
      </c>
      <c r="D16237" t="s">
        <v>20</v>
      </c>
      <c r="E16237" t="s">
        <v>18</v>
      </c>
      <c r="F16237">
        <v>202637</v>
      </c>
      <c r="G16237">
        <v>12208</v>
      </c>
      <c r="H16237">
        <v>16</v>
      </c>
      <c r="I16237">
        <v>29306000</v>
      </c>
      <c r="J16237">
        <v>47984</v>
      </c>
      <c r="K16237">
        <v>34007.230667999997</v>
      </c>
    </row>
    <row r="16238" spans="1:11" x14ac:dyDescent="0.35">
      <c r="A16238" t="s">
        <v>457</v>
      </c>
      <c r="B16238" t="s">
        <v>36</v>
      </c>
      <c r="C16238" t="s">
        <v>362</v>
      </c>
      <c r="D16238" t="s">
        <v>17</v>
      </c>
      <c r="E16238" t="s">
        <v>21</v>
      </c>
      <c r="F16238">
        <v>202637</v>
      </c>
      <c r="G16238">
        <v>10092</v>
      </c>
      <c r="H16238">
        <v>12</v>
      </c>
      <c r="I16238">
        <v>21026500</v>
      </c>
      <c r="J16238">
        <v>42684</v>
      </c>
      <c r="K16238">
        <v>22129.575505000001</v>
      </c>
    </row>
    <row r="16239" spans="1:11" x14ac:dyDescent="0.35">
      <c r="A16239" t="s">
        <v>457</v>
      </c>
      <c r="B16239" t="s">
        <v>36</v>
      </c>
      <c r="C16239" t="s">
        <v>334</v>
      </c>
      <c r="D16239" t="s">
        <v>20</v>
      </c>
      <c r="E16239" t="s">
        <v>18</v>
      </c>
      <c r="F16239">
        <v>202637</v>
      </c>
      <c r="G16239">
        <v>15488</v>
      </c>
      <c r="H16239">
        <v>16</v>
      </c>
      <c r="I16239">
        <v>37179700</v>
      </c>
      <c r="J16239">
        <v>62528</v>
      </c>
      <c r="K16239">
        <v>34052.833678000003</v>
      </c>
    </row>
    <row r="16240" spans="1:11" x14ac:dyDescent="0.35">
      <c r="A16240" t="s">
        <v>457</v>
      </c>
      <c r="B16240" t="s">
        <v>36</v>
      </c>
      <c r="C16240" t="s">
        <v>363</v>
      </c>
      <c r="D16240" t="s">
        <v>14</v>
      </c>
      <c r="E16240" t="s">
        <v>21</v>
      </c>
      <c r="F16240">
        <v>202637</v>
      </c>
      <c r="G16240">
        <v>12312</v>
      </c>
      <c r="H16240">
        <v>12</v>
      </c>
      <c r="I16240">
        <v>23602500</v>
      </c>
      <c r="J16240">
        <v>53280</v>
      </c>
      <c r="K16240">
        <v>20043.333332999999</v>
      </c>
    </row>
    <row r="16241" spans="1:11" x14ac:dyDescent="0.35">
      <c r="A16241" t="s">
        <v>457</v>
      </c>
      <c r="B16241" t="s">
        <v>36</v>
      </c>
      <c r="C16241" t="s">
        <v>364</v>
      </c>
      <c r="D16241" t="s">
        <v>14</v>
      </c>
      <c r="E16241" t="s">
        <v>21</v>
      </c>
      <c r="F16241">
        <v>202637</v>
      </c>
      <c r="G16241">
        <v>680</v>
      </c>
      <c r="H16241">
        <v>20</v>
      </c>
      <c r="I16241">
        <v>1003000</v>
      </c>
      <c r="J16241">
        <v>5400</v>
      </c>
      <c r="K16241">
        <v>24054.647058999999</v>
      </c>
    </row>
    <row r="16242" spans="1:11" x14ac:dyDescent="0.35">
      <c r="A16242" t="s">
        <v>457</v>
      </c>
      <c r="B16242" t="s">
        <v>36</v>
      </c>
      <c r="C16242" t="s">
        <v>46</v>
      </c>
      <c r="D16242" t="s">
        <v>14</v>
      </c>
      <c r="E16242" t="s">
        <v>15</v>
      </c>
      <c r="F16242">
        <v>202637</v>
      </c>
      <c r="G16242">
        <v>2700</v>
      </c>
      <c r="H16242">
        <v>12</v>
      </c>
      <c r="I16242">
        <v>3375000</v>
      </c>
      <c r="J16242">
        <v>10872</v>
      </c>
      <c r="K16242">
        <v>13463.128889</v>
      </c>
    </row>
    <row r="16243" spans="1:11" x14ac:dyDescent="0.35">
      <c r="A16243" t="s">
        <v>457</v>
      </c>
      <c r="B16243" t="s">
        <v>36</v>
      </c>
      <c r="C16243" t="s">
        <v>418</v>
      </c>
      <c r="D16243" t="s">
        <v>17</v>
      </c>
      <c r="E16243" t="s">
        <v>18</v>
      </c>
      <c r="F16243">
        <v>202637</v>
      </c>
      <c r="G16243">
        <v>16368</v>
      </c>
      <c r="H16243">
        <v>16</v>
      </c>
      <c r="I16243">
        <v>29170500</v>
      </c>
      <c r="J16243">
        <v>73824</v>
      </c>
      <c r="K16243">
        <v>25385.968719</v>
      </c>
    </row>
    <row r="16244" spans="1:11" x14ac:dyDescent="0.35">
      <c r="A16244" t="s">
        <v>457</v>
      </c>
      <c r="B16244" t="s">
        <v>36</v>
      </c>
      <c r="C16244" t="s">
        <v>51</v>
      </c>
      <c r="D16244" t="s">
        <v>32</v>
      </c>
      <c r="E16244" t="s">
        <v>21</v>
      </c>
      <c r="F16244">
        <v>202637</v>
      </c>
      <c r="G16244">
        <v>5504</v>
      </c>
      <c r="H16244">
        <v>16</v>
      </c>
      <c r="I16244">
        <v>11014400</v>
      </c>
      <c r="J16244">
        <v>15744</v>
      </c>
      <c r="K16244">
        <v>29486.523256</v>
      </c>
    </row>
    <row r="16245" spans="1:11" x14ac:dyDescent="0.35">
      <c r="A16245" t="s">
        <v>457</v>
      </c>
      <c r="B16245" t="s">
        <v>36</v>
      </c>
      <c r="C16245" t="s">
        <v>52</v>
      </c>
      <c r="D16245" t="s">
        <v>20</v>
      </c>
      <c r="E16245" t="s">
        <v>21</v>
      </c>
      <c r="F16245">
        <v>202637</v>
      </c>
      <c r="G16245">
        <v>34300</v>
      </c>
      <c r="H16245">
        <v>20</v>
      </c>
      <c r="I16245">
        <v>70360000</v>
      </c>
      <c r="J16245">
        <v>206480</v>
      </c>
      <c r="K16245">
        <v>37610.170845000001</v>
      </c>
    </row>
    <row r="16246" spans="1:11" x14ac:dyDescent="0.35">
      <c r="A16246" t="s">
        <v>457</v>
      </c>
      <c r="B16246" t="s">
        <v>36</v>
      </c>
      <c r="C16246" t="s">
        <v>53</v>
      </c>
      <c r="D16246" t="s">
        <v>17</v>
      </c>
      <c r="E16246" t="s">
        <v>18</v>
      </c>
      <c r="F16246">
        <v>202637</v>
      </c>
      <c r="G16246">
        <v>50544</v>
      </c>
      <c r="H16246">
        <v>16</v>
      </c>
      <c r="I16246">
        <v>118490400</v>
      </c>
      <c r="J16246">
        <v>361856</v>
      </c>
      <c r="K16246">
        <v>33963.519784999997</v>
      </c>
    </row>
    <row r="16247" spans="1:11" x14ac:dyDescent="0.35">
      <c r="A16247" t="s">
        <v>457</v>
      </c>
      <c r="B16247" t="s">
        <v>36</v>
      </c>
      <c r="C16247" t="s">
        <v>54</v>
      </c>
      <c r="D16247" t="s">
        <v>20</v>
      </c>
      <c r="E16247" t="s">
        <v>18</v>
      </c>
      <c r="F16247">
        <v>202637</v>
      </c>
      <c r="G16247">
        <v>16064</v>
      </c>
      <c r="H16247">
        <v>16</v>
      </c>
      <c r="I16247">
        <v>37668000</v>
      </c>
      <c r="J16247">
        <v>82704</v>
      </c>
      <c r="K16247">
        <v>33853.157371000001</v>
      </c>
    </row>
    <row r="16248" spans="1:11" x14ac:dyDescent="0.35">
      <c r="A16248" t="s">
        <v>457</v>
      </c>
      <c r="B16248" t="s">
        <v>36</v>
      </c>
      <c r="C16248" t="s">
        <v>55</v>
      </c>
      <c r="D16248" t="s">
        <v>20</v>
      </c>
      <c r="E16248" t="s">
        <v>18</v>
      </c>
      <c r="F16248">
        <v>202637</v>
      </c>
      <c r="G16248">
        <v>8448</v>
      </c>
      <c r="H16248">
        <v>16</v>
      </c>
      <c r="I16248">
        <v>19806000</v>
      </c>
      <c r="J16248">
        <v>32512</v>
      </c>
      <c r="K16248">
        <v>33921.606060999999</v>
      </c>
    </row>
    <row r="16249" spans="1:11" x14ac:dyDescent="0.35">
      <c r="A16249" t="s">
        <v>457</v>
      </c>
      <c r="B16249" t="s">
        <v>36</v>
      </c>
      <c r="C16249" t="s">
        <v>559</v>
      </c>
      <c r="D16249" t="s">
        <v>14</v>
      </c>
      <c r="E16249" t="s">
        <v>15</v>
      </c>
      <c r="F16249">
        <v>202637</v>
      </c>
      <c r="G16249">
        <v>1656</v>
      </c>
      <c r="H16249">
        <v>12</v>
      </c>
      <c r="I16249">
        <v>2113000</v>
      </c>
      <c r="J16249">
        <v>11556</v>
      </c>
      <c r="K16249">
        <v>13549.536232</v>
      </c>
    </row>
    <row r="16250" spans="1:11" x14ac:dyDescent="0.35">
      <c r="A16250" t="s">
        <v>457</v>
      </c>
      <c r="B16250" t="s">
        <v>36</v>
      </c>
      <c r="C16250" t="s">
        <v>58</v>
      </c>
      <c r="D16250" t="s">
        <v>32</v>
      </c>
      <c r="E16250" t="s">
        <v>15</v>
      </c>
      <c r="F16250">
        <v>202637</v>
      </c>
      <c r="G16250">
        <v>7428</v>
      </c>
      <c r="H16250">
        <v>12</v>
      </c>
      <c r="I16250">
        <v>12692500</v>
      </c>
      <c r="J16250">
        <v>24552</v>
      </c>
      <c r="K16250">
        <v>17729.833602999999</v>
      </c>
    </row>
    <row r="16251" spans="1:11" x14ac:dyDescent="0.35">
      <c r="A16251" t="s">
        <v>457</v>
      </c>
      <c r="B16251" t="s">
        <v>36</v>
      </c>
      <c r="C16251" t="s">
        <v>59</v>
      </c>
      <c r="D16251" t="s">
        <v>23</v>
      </c>
      <c r="E16251" t="s">
        <v>21</v>
      </c>
      <c r="F16251">
        <v>202637</v>
      </c>
      <c r="G16251">
        <v>17760</v>
      </c>
      <c r="H16251">
        <v>12</v>
      </c>
      <c r="I16251">
        <v>37008500</v>
      </c>
      <c r="J16251">
        <v>108408</v>
      </c>
      <c r="K16251">
        <v>22999.539864999999</v>
      </c>
    </row>
    <row r="16252" spans="1:11" x14ac:dyDescent="0.35">
      <c r="A16252" t="s">
        <v>457</v>
      </c>
      <c r="B16252" t="s">
        <v>36</v>
      </c>
      <c r="C16252" t="s">
        <v>60</v>
      </c>
      <c r="D16252" t="s">
        <v>23</v>
      </c>
      <c r="E16252" t="s">
        <v>21</v>
      </c>
      <c r="F16252">
        <v>202637</v>
      </c>
      <c r="G16252">
        <v>12016</v>
      </c>
      <c r="H16252">
        <v>16</v>
      </c>
      <c r="I16252">
        <v>26676000</v>
      </c>
      <c r="J16252">
        <v>42864</v>
      </c>
      <c r="K16252">
        <v>31012.781625</v>
      </c>
    </row>
    <row r="16253" spans="1:11" x14ac:dyDescent="0.35">
      <c r="A16253" t="s">
        <v>457</v>
      </c>
      <c r="B16253" t="s">
        <v>36</v>
      </c>
      <c r="C16253" t="s">
        <v>61</v>
      </c>
      <c r="D16253" t="s">
        <v>14</v>
      </c>
      <c r="E16253" t="s">
        <v>15</v>
      </c>
      <c r="F16253">
        <v>202637</v>
      </c>
      <c r="G16253">
        <v>7272</v>
      </c>
      <c r="H16253">
        <v>12</v>
      </c>
      <c r="I16253">
        <v>10908000</v>
      </c>
      <c r="J16253">
        <v>25500</v>
      </c>
      <c r="K16253">
        <v>16012.29703</v>
      </c>
    </row>
    <row r="16254" spans="1:11" x14ac:dyDescent="0.35">
      <c r="A16254" t="s">
        <v>457</v>
      </c>
      <c r="B16254" t="s">
        <v>36</v>
      </c>
      <c r="C16254" t="s">
        <v>62</v>
      </c>
      <c r="D16254" t="s">
        <v>17</v>
      </c>
      <c r="E16254" t="s">
        <v>15</v>
      </c>
      <c r="F16254">
        <v>202637</v>
      </c>
      <c r="G16254">
        <v>21816</v>
      </c>
      <c r="H16254">
        <v>12</v>
      </c>
      <c r="I16254">
        <v>29097000</v>
      </c>
      <c r="J16254">
        <v>172164</v>
      </c>
      <c r="K16254">
        <v>14507.906491</v>
      </c>
    </row>
    <row r="16255" spans="1:11" x14ac:dyDescent="0.35">
      <c r="A16255" t="s">
        <v>457</v>
      </c>
      <c r="B16255" t="s">
        <v>36</v>
      </c>
      <c r="C16255" t="s">
        <v>63</v>
      </c>
      <c r="D16255" t="s">
        <v>17</v>
      </c>
      <c r="E16255" t="s">
        <v>15</v>
      </c>
      <c r="F16255">
        <v>202637</v>
      </c>
      <c r="G16255">
        <v>6888</v>
      </c>
      <c r="H16255">
        <v>12</v>
      </c>
      <c r="I16255">
        <v>9587100</v>
      </c>
      <c r="J16255">
        <v>28104</v>
      </c>
      <c r="K16255">
        <v>14614.777002999999</v>
      </c>
    </row>
    <row r="16256" spans="1:11" x14ac:dyDescent="0.35">
      <c r="A16256" t="s">
        <v>457</v>
      </c>
      <c r="B16256" t="s">
        <v>36</v>
      </c>
      <c r="C16256" t="s">
        <v>66</v>
      </c>
      <c r="D16256" t="s">
        <v>17</v>
      </c>
      <c r="E16256" t="s">
        <v>18</v>
      </c>
      <c r="F16256">
        <v>202637</v>
      </c>
      <c r="G16256">
        <v>12304</v>
      </c>
      <c r="H16256">
        <v>16</v>
      </c>
      <c r="I16256">
        <v>25391000</v>
      </c>
      <c r="J16256">
        <v>48864</v>
      </c>
      <c r="K16256">
        <v>30528.988296</v>
      </c>
    </row>
    <row r="16257" spans="1:11" x14ac:dyDescent="0.35">
      <c r="A16257" t="s">
        <v>457</v>
      </c>
      <c r="B16257" t="s">
        <v>36</v>
      </c>
      <c r="C16257" t="s">
        <v>69</v>
      </c>
      <c r="D16257" t="s">
        <v>14</v>
      </c>
      <c r="E16257" t="s">
        <v>24</v>
      </c>
      <c r="F16257">
        <v>202637</v>
      </c>
      <c r="G16257">
        <v>6860</v>
      </c>
      <c r="H16257">
        <v>20</v>
      </c>
      <c r="I16257">
        <v>10124000</v>
      </c>
      <c r="J16257">
        <v>20220</v>
      </c>
      <c r="K16257">
        <v>26422.632653000001</v>
      </c>
    </row>
    <row r="16258" spans="1:11" x14ac:dyDescent="0.35">
      <c r="A16258" t="s">
        <v>457</v>
      </c>
      <c r="B16258" t="s">
        <v>36</v>
      </c>
      <c r="C16258" t="s">
        <v>419</v>
      </c>
      <c r="D16258" t="s">
        <v>17</v>
      </c>
      <c r="E16258" t="s">
        <v>18</v>
      </c>
      <c r="F16258">
        <v>202637</v>
      </c>
      <c r="G16258">
        <v>1568</v>
      </c>
      <c r="H16258">
        <v>16</v>
      </c>
      <c r="I16258">
        <v>2892500</v>
      </c>
      <c r="J16258">
        <v>8592</v>
      </c>
      <c r="K16258">
        <v>26227.714285999999</v>
      </c>
    </row>
    <row r="16259" spans="1:11" x14ac:dyDescent="0.35">
      <c r="A16259" t="s">
        <v>457</v>
      </c>
      <c r="B16259" t="s">
        <v>36</v>
      </c>
      <c r="C16259" t="s">
        <v>369</v>
      </c>
      <c r="D16259" t="s">
        <v>49</v>
      </c>
      <c r="E16259" t="s">
        <v>18</v>
      </c>
      <c r="F16259">
        <v>202637</v>
      </c>
      <c r="G16259">
        <v>26384</v>
      </c>
      <c r="H16259">
        <v>16</v>
      </c>
      <c r="I16259">
        <v>42721700</v>
      </c>
      <c r="J16259">
        <v>127136</v>
      </c>
      <c r="K16259">
        <v>23298.357186000001</v>
      </c>
    </row>
    <row r="16260" spans="1:11" x14ac:dyDescent="0.35">
      <c r="A16260" t="s">
        <v>457</v>
      </c>
      <c r="B16260" t="s">
        <v>36</v>
      </c>
      <c r="C16260" t="s">
        <v>70</v>
      </c>
      <c r="D16260" t="s">
        <v>17</v>
      </c>
      <c r="E16260" t="s">
        <v>18</v>
      </c>
      <c r="F16260">
        <v>202637</v>
      </c>
      <c r="G16260">
        <v>47968</v>
      </c>
      <c r="H16260">
        <v>16</v>
      </c>
      <c r="I16260">
        <v>112550100</v>
      </c>
      <c r="J16260">
        <v>353984</v>
      </c>
      <c r="K16260">
        <v>33981.785857000003</v>
      </c>
    </row>
    <row r="16261" spans="1:11" x14ac:dyDescent="0.35">
      <c r="A16261" t="s">
        <v>457</v>
      </c>
      <c r="B16261" t="s">
        <v>36</v>
      </c>
      <c r="C16261" t="s">
        <v>370</v>
      </c>
      <c r="D16261" t="s">
        <v>14</v>
      </c>
      <c r="E16261" t="s">
        <v>21</v>
      </c>
      <c r="F16261">
        <v>202637</v>
      </c>
      <c r="G16261">
        <v>16644</v>
      </c>
      <c r="H16261">
        <v>12</v>
      </c>
      <c r="I16261">
        <v>25677500</v>
      </c>
      <c r="J16261">
        <v>87312</v>
      </c>
      <c r="K16261">
        <v>15636.801009000001</v>
      </c>
    </row>
    <row r="16262" spans="1:11" x14ac:dyDescent="0.35">
      <c r="A16262" t="s">
        <v>457</v>
      </c>
      <c r="B16262" t="s">
        <v>36</v>
      </c>
      <c r="C16262" t="s">
        <v>341</v>
      </c>
      <c r="D16262" t="s">
        <v>17</v>
      </c>
      <c r="E16262" t="s">
        <v>21</v>
      </c>
      <c r="F16262">
        <v>202637</v>
      </c>
      <c r="G16262">
        <v>8568</v>
      </c>
      <c r="H16262">
        <v>12</v>
      </c>
      <c r="I16262">
        <v>13541300</v>
      </c>
      <c r="J16262">
        <v>42576</v>
      </c>
      <c r="K16262">
        <v>16617.317927</v>
      </c>
    </row>
    <row r="16263" spans="1:11" x14ac:dyDescent="0.35">
      <c r="A16263" t="s">
        <v>457</v>
      </c>
      <c r="B16263" t="s">
        <v>36</v>
      </c>
      <c r="C16263" t="s">
        <v>71</v>
      </c>
      <c r="D16263" t="s">
        <v>17</v>
      </c>
      <c r="E16263" t="s">
        <v>24</v>
      </c>
      <c r="F16263">
        <v>202637</v>
      </c>
      <c r="G16263">
        <v>4380</v>
      </c>
      <c r="H16263">
        <v>20</v>
      </c>
      <c r="I16263">
        <v>6460500</v>
      </c>
      <c r="J16263">
        <v>11360</v>
      </c>
      <c r="K16263">
        <v>26354.506849000001</v>
      </c>
    </row>
    <row r="16264" spans="1:11" x14ac:dyDescent="0.35">
      <c r="A16264" t="s">
        <v>457</v>
      </c>
      <c r="B16264" t="s">
        <v>36</v>
      </c>
      <c r="C16264" t="s">
        <v>72</v>
      </c>
      <c r="D16264" t="s">
        <v>17</v>
      </c>
      <c r="E16264" t="s">
        <v>24</v>
      </c>
      <c r="F16264">
        <v>202637</v>
      </c>
      <c r="G16264">
        <v>5360</v>
      </c>
      <c r="H16264">
        <v>20</v>
      </c>
      <c r="I16264">
        <v>7906000</v>
      </c>
      <c r="J16264">
        <v>13800</v>
      </c>
      <c r="K16264">
        <v>26309.429103999999</v>
      </c>
    </row>
    <row r="16265" spans="1:11" x14ac:dyDescent="0.35">
      <c r="A16265" t="s">
        <v>457</v>
      </c>
      <c r="B16265" t="s">
        <v>81</v>
      </c>
      <c r="C16265" t="s">
        <v>82</v>
      </c>
      <c r="D16265" t="s">
        <v>17</v>
      </c>
      <c r="E16265" t="s">
        <v>15</v>
      </c>
      <c r="F16265">
        <v>202637</v>
      </c>
      <c r="G16265">
        <v>4768</v>
      </c>
      <c r="H16265">
        <v>16</v>
      </c>
      <c r="I16265">
        <v>6471200</v>
      </c>
      <c r="J16265">
        <v>12640</v>
      </c>
      <c r="K16265">
        <v>18373.926174</v>
      </c>
    </row>
    <row r="16266" spans="1:11" x14ac:dyDescent="0.35">
      <c r="A16266" t="s">
        <v>457</v>
      </c>
      <c r="B16266" t="s">
        <v>81</v>
      </c>
      <c r="C16266" t="s">
        <v>83</v>
      </c>
      <c r="D16266" t="s">
        <v>32</v>
      </c>
      <c r="E16266" t="s">
        <v>15</v>
      </c>
      <c r="F16266">
        <v>202637</v>
      </c>
      <c r="G16266">
        <v>24</v>
      </c>
      <c r="H16266">
        <v>12</v>
      </c>
      <c r="I16266">
        <v>35000</v>
      </c>
      <c r="J16266">
        <v>48</v>
      </c>
      <c r="K16266">
        <v>14400</v>
      </c>
    </row>
    <row r="16267" spans="1:11" x14ac:dyDescent="0.35">
      <c r="A16267" t="s">
        <v>457</v>
      </c>
      <c r="B16267" t="s">
        <v>81</v>
      </c>
      <c r="C16267" t="s">
        <v>84</v>
      </c>
      <c r="D16267" t="s">
        <v>20</v>
      </c>
      <c r="E16267" t="s">
        <v>21</v>
      </c>
      <c r="F16267">
        <v>202637</v>
      </c>
      <c r="G16267">
        <v>19224</v>
      </c>
      <c r="H16267">
        <v>12</v>
      </c>
      <c r="I16267">
        <v>47301000</v>
      </c>
      <c r="J16267">
        <v>131652</v>
      </c>
      <c r="K16267">
        <v>25994.458801000001</v>
      </c>
    </row>
    <row r="16268" spans="1:11" x14ac:dyDescent="0.35">
      <c r="A16268" t="s">
        <v>457</v>
      </c>
      <c r="B16268" t="s">
        <v>81</v>
      </c>
      <c r="C16268" t="s">
        <v>85</v>
      </c>
      <c r="D16268" t="s">
        <v>17</v>
      </c>
      <c r="E16268" t="s">
        <v>15</v>
      </c>
      <c r="F16268">
        <v>202637</v>
      </c>
      <c r="G16268">
        <v>7776</v>
      </c>
      <c r="H16268">
        <v>12</v>
      </c>
      <c r="I16268">
        <v>11359500</v>
      </c>
      <c r="J16268">
        <v>31008</v>
      </c>
      <c r="K16268">
        <v>15368.953704</v>
      </c>
    </row>
    <row r="16269" spans="1:11" x14ac:dyDescent="0.35">
      <c r="A16269" t="s">
        <v>457</v>
      </c>
      <c r="B16269" t="s">
        <v>81</v>
      </c>
      <c r="C16269" t="s">
        <v>86</v>
      </c>
      <c r="D16269" t="s">
        <v>17</v>
      </c>
      <c r="E16269" t="s">
        <v>18</v>
      </c>
      <c r="F16269">
        <v>202637</v>
      </c>
      <c r="G16269">
        <v>1840</v>
      </c>
      <c r="H16269">
        <v>16</v>
      </c>
      <c r="I16269">
        <v>4220500</v>
      </c>
      <c r="J16269">
        <v>3120</v>
      </c>
      <c r="K16269">
        <v>32242.400000000001</v>
      </c>
    </row>
    <row r="16270" spans="1:11" x14ac:dyDescent="0.35">
      <c r="A16270" t="s">
        <v>457</v>
      </c>
      <c r="B16270" t="s">
        <v>81</v>
      </c>
      <c r="C16270" t="s">
        <v>87</v>
      </c>
      <c r="D16270" t="s">
        <v>17</v>
      </c>
      <c r="E16270" t="s">
        <v>18</v>
      </c>
      <c r="F16270">
        <v>202637</v>
      </c>
      <c r="G16270">
        <v>3664</v>
      </c>
      <c r="H16270">
        <v>16</v>
      </c>
      <c r="I16270">
        <v>8404300</v>
      </c>
      <c r="J16270">
        <v>11664</v>
      </c>
      <c r="K16270">
        <v>32171.733624</v>
      </c>
    </row>
    <row r="16271" spans="1:11" x14ac:dyDescent="0.35">
      <c r="A16271" t="s">
        <v>457</v>
      </c>
      <c r="B16271" t="s">
        <v>81</v>
      </c>
      <c r="C16271" t="s">
        <v>88</v>
      </c>
      <c r="D16271" t="s">
        <v>32</v>
      </c>
      <c r="E16271" t="s">
        <v>21</v>
      </c>
      <c r="F16271">
        <v>202637</v>
      </c>
      <c r="G16271">
        <v>5340</v>
      </c>
      <c r="H16271">
        <v>12</v>
      </c>
      <c r="I16271">
        <v>12777100</v>
      </c>
      <c r="J16271">
        <v>17856</v>
      </c>
      <c r="K16271">
        <v>25980.139326</v>
      </c>
    </row>
    <row r="16272" spans="1:11" x14ac:dyDescent="0.35">
      <c r="A16272" t="s">
        <v>457</v>
      </c>
      <c r="B16272" t="s">
        <v>81</v>
      </c>
      <c r="C16272" t="s">
        <v>90</v>
      </c>
      <c r="D16272" t="s">
        <v>17</v>
      </c>
      <c r="E16272" t="s">
        <v>21</v>
      </c>
      <c r="F16272">
        <v>202637</v>
      </c>
      <c r="G16272">
        <v>90768</v>
      </c>
      <c r="H16272">
        <v>12</v>
      </c>
      <c r="I16272">
        <v>217329400</v>
      </c>
      <c r="J16272">
        <v>666348</v>
      </c>
      <c r="K16272">
        <v>26022.558302000001</v>
      </c>
    </row>
    <row r="16273" spans="1:11" x14ac:dyDescent="0.35">
      <c r="A16273" t="s">
        <v>457</v>
      </c>
      <c r="B16273" t="s">
        <v>81</v>
      </c>
      <c r="C16273" t="s">
        <v>92</v>
      </c>
      <c r="D16273" t="s">
        <v>32</v>
      </c>
      <c r="E16273" t="s">
        <v>21</v>
      </c>
      <c r="F16273">
        <v>202637</v>
      </c>
      <c r="G16273">
        <v>8832</v>
      </c>
      <c r="H16273">
        <v>16</v>
      </c>
      <c r="I16273">
        <v>21370000</v>
      </c>
      <c r="J16273">
        <v>53760</v>
      </c>
      <c r="K16273">
        <v>35029.126812000002</v>
      </c>
    </row>
    <row r="16274" spans="1:11" x14ac:dyDescent="0.35">
      <c r="A16274" t="s">
        <v>457</v>
      </c>
      <c r="B16274" t="s">
        <v>81</v>
      </c>
      <c r="C16274" t="s">
        <v>375</v>
      </c>
      <c r="D16274" t="s">
        <v>17</v>
      </c>
      <c r="E16274" t="s">
        <v>18</v>
      </c>
      <c r="F16274">
        <v>202637</v>
      </c>
      <c r="G16274">
        <v>48</v>
      </c>
      <c r="H16274">
        <v>16</v>
      </c>
      <c r="I16274">
        <v>110100</v>
      </c>
      <c r="J16274">
        <v>208</v>
      </c>
      <c r="K16274">
        <v>28800</v>
      </c>
    </row>
    <row r="16275" spans="1:11" x14ac:dyDescent="0.35">
      <c r="A16275" t="s">
        <v>457</v>
      </c>
      <c r="B16275" t="s">
        <v>81</v>
      </c>
      <c r="C16275" t="s">
        <v>94</v>
      </c>
      <c r="D16275" t="s">
        <v>20</v>
      </c>
      <c r="E16275" t="s">
        <v>21</v>
      </c>
      <c r="F16275">
        <v>202637</v>
      </c>
      <c r="G16275">
        <v>4704</v>
      </c>
      <c r="H16275">
        <v>16</v>
      </c>
      <c r="I16275">
        <v>10808700</v>
      </c>
      <c r="J16275">
        <v>15776</v>
      </c>
      <c r="K16275">
        <v>32216.394558</v>
      </c>
    </row>
    <row r="16276" spans="1:11" x14ac:dyDescent="0.35">
      <c r="A16276" t="s">
        <v>457</v>
      </c>
      <c r="B16276" t="s">
        <v>81</v>
      </c>
      <c r="C16276" t="s">
        <v>95</v>
      </c>
      <c r="D16276" t="s">
        <v>23</v>
      </c>
      <c r="E16276" t="s">
        <v>21</v>
      </c>
      <c r="F16276">
        <v>202637</v>
      </c>
      <c r="G16276">
        <v>94256</v>
      </c>
      <c r="H16276">
        <v>16</v>
      </c>
      <c r="I16276">
        <v>235288300</v>
      </c>
      <c r="J16276">
        <v>693200</v>
      </c>
      <c r="K16276">
        <v>35099.413681999999</v>
      </c>
    </row>
    <row r="16277" spans="1:11" x14ac:dyDescent="0.35">
      <c r="A16277" t="s">
        <v>457</v>
      </c>
      <c r="B16277" t="s">
        <v>96</v>
      </c>
      <c r="C16277" t="s">
        <v>98</v>
      </c>
      <c r="D16277" t="s">
        <v>32</v>
      </c>
      <c r="E16277" t="s">
        <v>18</v>
      </c>
      <c r="F16277">
        <v>202637</v>
      </c>
      <c r="G16277">
        <v>18180</v>
      </c>
      <c r="H16277">
        <v>20</v>
      </c>
      <c r="I16277">
        <v>36273500</v>
      </c>
      <c r="J16277">
        <v>88800</v>
      </c>
      <c r="K16277">
        <v>36338.774476999999</v>
      </c>
    </row>
    <row r="16278" spans="1:11" x14ac:dyDescent="0.35">
      <c r="A16278" t="s">
        <v>457</v>
      </c>
      <c r="B16278" t="s">
        <v>96</v>
      </c>
      <c r="C16278" t="s">
        <v>99</v>
      </c>
      <c r="D16278" t="s">
        <v>32</v>
      </c>
      <c r="E16278" t="s">
        <v>18</v>
      </c>
      <c r="F16278">
        <v>202637</v>
      </c>
      <c r="G16278">
        <v>16500</v>
      </c>
      <c r="H16278">
        <v>20</v>
      </c>
      <c r="I16278">
        <v>40620800</v>
      </c>
      <c r="J16278">
        <v>68700</v>
      </c>
      <c r="K16278">
        <v>43281.584241999997</v>
      </c>
    </row>
    <row r="16279" spans="1:11" x14ac:dyDescent="0.35">
      <c r="A16279" t="s">
        <v>457</v>
      </c>
      <c r="B16279" t="s">
        <v>96</v>
      </c>
      <c r="C16279" t="s">
        <v>100</v>
      </c>
      <c r="D16279" t="s">
        <v>32</v>
      </c>
      <c r="E16279" t="s">
        <v>18</v>
      </c>
      <c r="F16279">
        <v>202637</v>
      </c>
      <c r="G16279">
        <v>56740</v>
      </c>
      <c r="H16279">
        <v>20</v>
      </c>
      <c r="I16279">
        <v>139725300</v>
      </c>
      <c r="J16279">
        <v>381040</v>
      </c>
      <c r="K16279">
        <v>43445.851251</v>
      </c>
    </row>
    <row r="16280" spans="1:11" x14ac:dyDescent="0.35">
      <c r="A16280" t="s">
        <v>457</v>
      </c>
      <c r="B16280" t="s">
        <v>96</v>
      </c>
      <c r="C16280" t="s">
        <v>102</v>
      </c>
      <c r="D16280" t="s">
        <v>14</v>
      </c>
      <c r="E16280" t="s">
        <v>15</v>
      </c>
      <c r="F16280">
        <v>202637</v>
      </c>
      <c r="G16280">
        <v>30576</v>
      </c>
      <c r="H16280">
        <v>12</v>
      </c>
      <c r="I16280">
        <v>37982500</v>
      </c>
      <c r="J16280">
        <v>163488</v>
      </c>
      <c r="K16280">
        <v>13161.560439999999</v>
      </c>
    </row>
    <row r="16281" spans="1:11" x14ac:dyDescent="0.35">
      <c r="A16281" t="s">
        <v>457</v>
      </c>
      <c r="B16281" t="s">
        <v>96</v>
      </c>
      <c r="C16281" t="s">
        <v>103</v>
      </c>
      <c r="D16281" t="s">
        <v>32</v>
      </c>
      <c r="E16281" t="s">
        <v>15</v>
      </c>
      <c r="F16281">
        <v>202637</v>
      </c>
      <c r="G16281">
        <v>7692</v>
      </c>
      <c r="H16281">
        <v>12</v>
      </c>
      <c r="I16281">
        <v>14052700</v>
      </c>
      <c r="J16281">
        <v>27624</v>
      </c>
      <c r="K16281">
        <v>19357.530420999999</v>
      </c>
    </row>
    <row r="16282" spans="1:11" x14ac:dyDescent="0.35">
      <c r="A16282" t="s">
        <v>457</v>
      </c>
      <c r="B16282" t="s">
        <v>96</v>
      </c>
      <c r="C16282" t="s">
        <v>104</v>
      </c>
      <c r="D16282" t="s">
        <v>32</v>
      </c>
      <c r="E16282" t="s">
        <v>15</v>
      </c>
      <c r="F16282">
        <v>202637</v>
      </c>
      <c r="G16282">
        <v>10740</v>
      </c>
      <c r="H16282">
        <v>12</v>
      </c>
      <c r="I16282">
        <v>18533000</v>
      </c>
      <c r="J16282">
        <v>49908</v>
      </c>
      <c r="K16282">
        <v>18256.896089000002</v>
      </c>
    </row>
    <row r="16283" spans="1:11" x14ac:dyDescent="0.35">
      <c r="A16283" t="s">
        <v>457</v>
      </c>
      <c r="B16283" t="s">
        <v>96</v>
      </c>
      <c r="C16283" t="s">
        <v>105</v>
      </c>
      <c r="D16283" t="s">
        <v>32</v>
      </c>
      <c r="E16283" t="s">
        <v>15</v>
      </c>
      <c r="F16283">
        <v>202637</v>
      </c>
      <c r="G16283">
        <v>10584</v>
      </c>
      <c r="H16283">
        <v>12</v>
      </c>
      <c r="I16283">
        <v>18459400</v>
      </c>
      <c r="J16283">
        <v>49332</v>
      </c>
      <c r="K16283">
        <v>18400.903628</v>
      </c>
    </row>
    <row r="16284" spans="1:11" x14ac:dyDescent="0.35">
      <c r="A16284" t="s">
        <v>457</v>
      </c>
      <c r="B16284" t="s">
        <v>96</v>
      </c>
      <c r="C16284" t="s">
        <v>106</v>
      </c>
      <c r="D16284" t="s">
        <v>32</v>
      </c>
      <c r="E16284" t="s">
        <v>15</v>
      </c>
      <c r="F16284">
        <v>202637</v>
      </c>
      <c r="G16284">
        <v>23868</v>
      </c>
      <c r="H16284">
        <v>12</v>
      </c>
      <c r="I16284">
        <v>48991100</v>
      </c>
      <c r="J16284">
        <v>188808</v>
      </c>
      <c r="K16284">
        <v>21359.208648</v>
      </c>
    </row>
    <row r="16285" spans="1:11" x14ac:dyDescent="0.35">
      <c r="A16285" t="s">
        <v>457</v>
      </c>
      <c r="B16285" t="s">
        <v>96</v>
      </c>
      <c r="C16285" t="s">
        <v>107</v>
      </c>
      <c r="D16285" t="s">
        <v>32</v>
      </c>
      <c r="E16285" t="s">
        <v>15</v>
      </c>
      <c r="F16285">
        <v>202637</v>
      </c>
      <c r="G16285">
        <v>18704</v>
      </c>
      <c r="H16285">
        <v>16</v>
      </c>
      <c r="I16285">
        <v>35546000</v>
      </c>
      <c r="J16285">
        <v>86064</v>
      </c>
      <c r="K16285">
        <v>26698.120616</v>
      </c>
    </row>
    <row r="16286" spans="1:11" x14ac:dyDescent="0.35">
      <c r="A16286" t="s">
        <v>457</v>
      </c>
      <c r="B16286" t="s">
        <v>96</v>
      </c>
      <c r="C16286" t="s">
        <v>108</v>
      </c>
      <c r="D16286" t="s">
        <v>109</v>
      </c>
      <c r="E16286" t="s">
        <v>21</v>
      </c>
      <c r="F16286">
        <v>202637</v>
      </c>
      <c r="G16286">
        <v>34344</v>
      </c>
      <c r="H16286">
        <v>12</v>
      </c>
      <c r="I16286">
        <v>71599800</v>
      </c>
      <c r="J16286">
        <v>175428</v>
      </c>
      <c r="K16286">
        <v>23147.920685000001</v>
      </c>
    </row>
    <row r="16287" spans="1:11" x14ac:dyDescent="0.35">
      <c r="A16287" t="s">
        <v>457</v>
      </c>
      <c r="B16287" t="s">
        <v>96</v>
      </c>
      <c r="C16287" t="s">
        <v>110</v>
      </c>
      <c r="D16287" t="s">
        <v>109</v>
      </c>
      <c r="E16287" t="s">
        <v>21</v>
      </c>
      <c r="F16287">
        <v>202637</v>
      </c>
      <c r="G16287">
        <v>20184</v>
      </c>
      <c r="H16287">
        <v>12</v>
      </c>
      <c r="I16287">
        <v>50021900</v>
      </c>
      <c r="J16287">
        <v>107820</v>
      </c>
      <c r="K16287">
        <v>26357.284780000002</v>
      </c>
    </row>
    <row r="16288" spans="1:11" x14ac:dyDescent="0.35">
      <c r="A16288" t="s">
        <v>457</v>
      </c>
      <c r="B16288" t="s">
        <v>96</v>
      </c>
      <c r="C16288" t="s">
        <v>111</v>
      </c>
      <c r="D16288" t="s">
        <v>32</v>
      </c>
      <c r="E16288" t="s">
        <v>15</v>
      </c>
      <c r="F16288">
        <v>202637</v>
      </c>
      <c r="G16288">
        <v>30780</v>
      </c>
      <c r="H16288">
        <v>12</v>
      </c>
      <c r="I16288">
        <v>58275100</v>
      </c>
      <c r="J16288">
        <v>205704</v>
      </c>
      <c r="K16288">
        <v>19315.707601999999</v>
      </c>
    </row>
    <row r="16289" spans="1:11" x14ac:dyDescent="0.35">
      <c r="A16289" t="s">
        <v>457</v>
      </c>
      <c r="B16289" t="s">
        <v>96</v>
      </c>
      <c r="C16289" t="s">
        <v>558</v>
      </c>
      <c r="D16289" t="s">
        <v>32</v>
      </c>
      <c r="E16289" t="s">
        <v>24</v>
      </c>
      <c r="F16289">
        <v>202637</v>
      </c>
      <c r="G16289">
        <v>4920</v>
      </c>
      <c r="H16289">
        <v>20</v>
      </c>
      <c r="I16289">
        <v>12323000</v>
      </c>
      <c r="J16289">
        <v>24800</v>
      </c>
      <c r="K16289">
        <v>47485.158537000003</v>
      </c>
    </row>
    <row r="16290" spans="1:11" x14ac:dyDescent="0.35">
      <c r="A16290" t="s">
        <v>457</v>
      </c>
      <c r="B16290" t="s">
        <v>96</v>
      </c>
      <c r="C16290" s="9">
        <v>46101</v>
      </c>
      <c r="D16290" t="s">
        <v>32</v>
      </c>
      <c r="E16290" t="s">
        <v>24</v>
      </c>
      <c r="F16290">
        <v>202637</v>
      </c>
      <c r="G16290">
        <v>8660</v>
      </c>
      <c r="H16290">
        <v>20</v>
      </c>
      <c r="I16290">
        <v>21662800</v>
      </c>
      <c r="J16290">
        <v>45080</v>
      </c>
      <c r="K16290">
        <v>47424.323325999998</v>
      </c>
    </row>
    <row r="16291" spans="1:11" x14ac:dyDescent="0.35">
      <c r="A16291" t="s">
        <v>457</v>
      </c>
      <c r="B16291" t="s">
        <v>96</v>
      </c>
      <c r="C16291" t="s">
        <v>114</v>
      </c>
      <c r="D16291" t="s">
        <v>32</v>
      </c>
      <c r="E16291" t="s">
        <v>24</v>
      </c>
      <c r="F16291">
        <v>202637</v>
      </c>
      <c r="G16291">
        <v>33260</v>
      </c>
      <c r="H16291">
        <v>20</v>
      </c>
      <c r="I16291">
        <v>91611000</v>
      </c>
      <c r="J16291">
        <v>183020</v>
      </c>
      <c r="K16291">
        <v>52177.105232000002</v>
      </c>
    </row>
    <row r="16292" spans="1:11" x14ac:dyDescent="0.35">
      <c r="A16292" t="s">
        <v>457</v>
      </c>
      <c r="B16292" t="s">
        <v>96</v>
      </c>
      <c r="C16292" t="s">
        <v>115</v>
      </c>
      <c r="D16292" t="s">
        <v>32</v>
      </c>
      <c r="E16292" t="s">
        <v>24</v>
      </c>
      <c r="F16292">
        <v>202637</v>
      </c>
      <c r="G16292">
        <v>49640</v>
      </c>
      <c r="H16292">
        <v>20</v>
      </c>
      <c r="I16292">
        <v>136826900</v>
      </c>
      <c r="J16292">
        <v>364320</v>
      </c>
      <c r="K16292">
        <v>52302.460515999999</v>
      </c>
    </row>
    <row r="16293" spans="1:11" x14ac:dyDescent="0.35">
      <c r="A16293" t="s">
        <v>457</v>
      </c>
      <c r="B16293" t="s">
        <v>96</v>
      </c>
      <c r="C16293" t="s">
        <v>117</v>
      </c>
      <c r="D16293" t="s">
        <v>32</v>
      </c>
      <c r="E16293" t="s">
        <v>21</v>
      </c>
      <c r="F16293">
        <v>202637</v>
      </c>
      <c r="G16293">
        <v>34800</v>
      </c>
      <c r="H16293">
        <v>12</v>
      </c>
      <c r="I16293">
        <v>78371900</v>
      </c>
      <c r="J16293">
        <v>230556</v>
      </c>
      <c r="K16293">
        <v>24049.387586000001</v>
      </c>
    </row>
    <row r="16294" spans="1:11" x14ac:dyDescent="0.35">
      <c r="A16294" t="s">
        <v>457</v>
      </c>
      <c r="B16294" t="s">
        <v>96</v>
      </c>
      <c r="C16294" t="s">
        <v>118</v>
      </c>
      <c r="D16294" t="s">
        <v>32</v>
      </c>
      <c r="E16294" t="s">
        <v>21</v>
      </c>
      <c r="F16294">
        <v>202637</v>
      </c>
      <c r="G16294">
        <v>24656</v>
      </c>
      <c r="H16294">
        <v>16</v>
      </c>
      <c r="I16294">
        <v>55821500</v>
      </c>
      <c r="J16294">
        <v>121184</v>
      </c>
      <c r="K16294">
        <v>31938.748215</v>
      </c>
    </row>
    <row r="16295" spans="1:11" x14ac:dyDescent="0.35">
      <c r="A16295" t="s">
        <v>457</v>
      </c>
      <c r="B16295" t="s">
        <v>96</v>
      </c>
      <c r="C16295" t="s">
        <v>119</v>
      </c>
      <c r="D16295" t="s">
        <v>32</v>
      </c>
      <c r="E16295" t="s">
        <v>21</v>
      </c>
      <c r="F16295">
        <v>202637</v>
      </c>
      <c r="G16295">
        <v>162380</v>
      </c>
      <c r="H16295">
        <v>20</v>
      </c>
      <c r="I16295">
        <v>357551300</v>
      </c>
      <c r="J16295">
        <v>1185020</v>
      </c>
      <c r="K16295">
        <v>39094.676931000002</v>
      </c>
    </row>
    <row r="16296" spans="1:11" x14ac:dyDescent="0.35">
      <c r="A16296" t="s">
        <v>457</v>
      </c>
      <c r="B16296" t="s">
        <v>96</v>
      </c>
      <c r="C16296" t="s">
        <v>120</v>
      </c>
      <c r="D16296" t="s">
        <v>17</v>
      </c>
      <c r="E16296" t="s">
        <v>21</v>
      </c>
      <c r="F16296">
        <v>202637</v>
      </c>
      <c r="G16296">
        <v>14844</v>
      </c>
      <c r="H16296">
        <v>12</v>
      </c>
      <c r="I16296">
        <v>30943000</v>
      </c>
      <c r="J16296">
        <v>74004</v>
      </c>
      <c r="K16296">
        <v>23136.620857000002</v>
      </c>
    </row>
    <row r="16297" spans="1:11" x14ac:dyDescent="0.35">
      <c r="A16297" t="s">
        <v>457</v>
      </c>
      <c r="B16297" t="s">
        <v>96</v>
      </c>
      <c r="C16297" t="s">
        <v>121</v>
      </c>
      <c r="D16297" t="s">
        <v>17</v>
      </c>
      <c r="E16297" t="s">
        <v>21</v>
      </c>
      <c r="F16297">
        <v>202637</v>
      </c>
      <c r="G16297">
        <v>21488</v>
      </c>
      <c r="H16297">
        <v>16</v>
      </c>
      <c r="I16297">
        <v>40290000</v>
      </c>
      <c r="J16297">
        <v>102352</v>
      </c>
      <c r="K16297">
        <v>28290.623975999999</v>
      </c>
    </row>
    <row r="16298" spans="1:11" x14ac:dyDescent="0.35">
      <c r="A16298" t="s">
        <v>457</v>
      </c>
      <c r="B16298" t="s">
        <v>96</v>
      </c>
      <c r="C16298" t="s">
        <v>122</v>
      </c>
      <c r="D16298" t="s">
        <v>17</v>
      </c>
      <c r="E16298" t="s">
        <v>21</v>
      </c>
      <c r="F16298">
        <v>202637</v>
      </c>
      <c r="G16298">
        <v>32020</v>
      </c>
      <c r="H16298">
        <v>20</v>
      </c>
      <c r="I16298">
        <v>64074000</v>
      </c>
      <c r="J16298">
        <v>152640</v>
      </c>
      <c r="K16298">
        <v>38118.183011000001</v>
      </c>
    </row>
    <row r="16299" spans="1:11" x14ac:dyDescent="0.35">
      <c r="A16299" t="s">
        <v>457</v>
      </c>
      <c r="B16299" t="s">
        <v>96</v>
      </c>
      <c r="C16299" t="s">
        <v>123</v>
      </c>
      <c r="D16299" t="s">
        <v>32</v>
      </c>
      <c r="E16299" t="s">
        <v>24</v>
      </c>
      <c r="F16299">
        <v>202637</v>
      </c>
      <c r="G16299">
        <v>20500</v>
      </c>
      <c r="H16299">
        <v>20</v>
      </c>
      <c r="I16299">
        <v>56483000</v>
      </c>
      <c r="J16299">
        <v>105000</v>
      </c>
      <c r="K16299">
        <v>52053.594146000003</v>
      </c>
    </row>
    <row r="16300" spans="1:11" x14ac:dyDescent="0.35">
      <c r="A16300" t="s">
        <v>457</v>
      </c>
      <c r="B16300" t="s">
        <v>96</v>
      </c>
      <c r="C16300" t="s">
        <v>125</v>
      </c>
      <c r="D16300" t="s">
        <v>32</v>
      </c>
      <c r="E16300" t="s">
        <v>15</v>
      </c>
      <c r="F16300">
        <v>202637</v>
      </c>
      <c r="G16300">
        <v>4296</v>
      </c>
      <c r="H16300">
        <v>12</v>
      </c>
      <c r="I16300">
        <v>6806000</v>
      </c>
      <c r="J16300">
        <v>14316</v>
      </c>
      <c r="K16300">
        <v>16439.198324000001</v>
      </c>
    </row>
    <row r="16301" spans="1:11" x14ac:dyDescent="0.35">
      <c r="A16301" t="s">
        <v>457</v>
      </c>
      <c r="B16301" t="s">
        <v>96</v>
      </c>
      <c r="C16301" t="s">
        <v>126</v>
      </c>
      <c r="D16301" t="s">
        <v>32</v>
      </c>
      <c r="E16301" t="s">
        <v>18</v>
      </c>
      <c r="F16301">
        <v>202637</v>
      </c>
      <c r="G16301">
        <v>135712</v>
      </c>
      <c r="H16301">
        <v>16</v>
      </c>
      <c r="I16301">
        <v>297030000</v>
      </c>
      <c r="J16301">
        <v>972640</v>
      </c>
      <c r="K16301">
        <v>32062.429380000001</v>
      </c>
    </row>
    <row r="16302" spans="1:11" x14ac:dyDescent="0.35">
      <c r="A16302" t="s">
        <v>457</v>
      </c>
      <c r="B16302" t="s">
        <v>96</v>
      </c>
      <c r="C16302" t="s">
        <v>127</v>
      </c>
      <c r="D16302" t="s">
        <v>32</v>
      </c>
      <c r="E16302" t="s">
        <v>18</v>
      </c>
      <c r="F16302">
        <v>202637</v>
      </c>
      <c r="G16302">
        <v>57204</v>
      </c>
      <c r="H16302">
        <v>12</v>
      </c>
      <c r="I16302">
        <v>139432900</v>
      </c>
      <c r="J16302">
        <v>416184</v>
      </c>
      <c r="K16302">
        <v>25306.965176999998</v>
      </c>
    </row>
    <row r="16303" spans="1:11" x14ac:dyDescent="0.35">
      <c r="A16303" t="s">
        <v>457</v>
      </c>
      <c r="B16303" t="s">
        <v>96</v>
      </c>
      <c r="C16303" t="s">
        <v>128</v>
      </c>
      <c r="D16303" t="s">
        <v>32</v>
      </c>
      <c r="E16303" t="s">
        <v>18</v>
      </c>
      <c r="F16303">
        <v>202637</v>
      </c>
      <c r="G16303">
        <v>548432</v>
      </c>
      <c r="H16303">
        <v>16</v>
      </c>
      <c r="I16303">
        <v>1335117100</v>
      </c>
      <c r="J16303">
        <v>3516832</v>
      </c>
      <c r="K16303">
        <v>35221.364151000002</v>
      </c>
    </row>
    <row r="16304" spans="1:11" x14ac:dyDescent="0.35">
      <c r="A16304" t="s">
        <v>457</v>
      </c>
      <c r="B16304" t="s">
        <v>96</v>
      </c>
      <c r="C16304" t="s">
        <v>129</v>
      </c>
      <c r="D16304" t="s">
        <v>20</v>
      </c>
      <c r="E16304" t="s">
        <v>18</v>
      </c>
      <c r="F16304">
        <v>202637</v>
      </c>
      <c r="G16304">
        <v>22016</v>
      </c>
      <c r="H16304">
        <v>16</v>
      </c>
      <c r="I16304">
        <v>46820600</v>
      </c>
      <c r="J16304">
        <v>101840</v>
      </c>
      <c r="K16304">
        <v>31015.032703000001</v>
      </c>
    </row>
    <row r="16305" spans="1:11" x14ac:dyDescent="0.35">
      <c r="A16305" t="s">
        <v>457</v>
      </c>
      <c r="B16305" t="s">
        <v>96</v>
      </c>
      <c r="C16305" t="s">
        <v>130</v>
      </c>
      <c r="D16305" t="s">
        <v>32</v>
      </c>
      <c r="E16305" t="s">
        <v>24</v>
      </c>
      <c r="F16305">
        <v>202637</v>
      </c>
      <c r="G16305">
        <v>8700</v>
      </c>
      <c r="H16305">
        <v>20</v>
      </c>
      <c r="I16305">
        <v>20024000</v>
      </c>
      <c r="J16305">
        <v>43200</v>
      </c>
      <c r="K16305">
        <v>40804.402299000001</v>
      </c>
    </row>
    <row r="16306" spans="1:11" x14ac:dyDescent="0.35">
      <c r="A16306" t="s">
        <v>457</v>
      </c>
      <c r="B16306" t="s">
        <v>96</v>
      </c>
      <c r="C16306" t="s">
        <v>131</v>
      </c>
      <c r="D16306" t="s">
        <v>32</v>
      </c>
      <c r="E16306" t="s">
        <v>24</v>
      </c>
      <c r="F16306">
        <v>202637</v>
      </c>
      <c r="G16306">
        <v>15220</v>
      </c>
      <c r="H16306">
        <v>20</v>
      </c>
      <c r="I16306">
        <v>35031500</v>
      </c>
      <c r="J16306">
        <v>69420</v>
      </c>
      <c r="K16306">
        <v>40810.618922000001</v>
      </c>
    </row>
    <row r="16307" spans="1:11" x14ac:dyDescent="0.35">
      <c r="A16307" t="s">
        <v>457</v>
      </c>
      <c r="B16307" t="s">
        <v>96</v>
      </c>
      <c r="C16307" t="s">
        <v>132</v>
      </c>
      <c r="D16307" t="s">
        <v>32</v>
      </c>
      <c r="E16307" t="s">
        <v>24</v>
      </c>
      <c r="F16307">
        <v>202637</v>
      </c>
      <c r="G16307">
        <v>17480</v>
      </c>
      <c r="H16307">
        <v>20</v>
      </c>
      <c r="I16307">
        <v>40269500</v>
      </c>
      <c r="J16307">
        <v>87940</v>
      </c>
      <c r="K16307">
        <v>40816.477117000002</v>
      </c>
    </row>
    <row r="16308" spans="1:11" x14ac:dyDescent="0.35">
      <c r="A16308" t="s">
        <v>457</v>
      </c>
      <c r="B16308" t="s">
        <v>96</v>
      </c>
      <c r="C16308" t="s">
        <v>133</v>
      </c>
      <c r="D16308" t="s">
        <v>32</v>
      </c>
      <c r="E16308" t="s">
        <v>18</v>
      </c>
      <c r="F16308">
        <v>202637</v>
      </c>
      <c r="G16308">
        <v>32752</v>
      </c>
      <c r="H16308">
        <v>16</v>
      </c>
      <c r="I16308">
        <v>81173200</v>
      </c>
      <c r="J16308">
        <v>206592</v>
      </c>
      <c r="K16308">
        <v>35159.592574000002</v>
      </c>
    </row>
    <row r="16309" spans="1:11" x14ac:dyDescent="0.35">
      <c r="A16309" t="s">
        <v>457</v>
      </c>
      <c r="B16309" t="s">
        <v>96</v>
      </c>
      <c r="C16309" t="s">
        <v>134</v>
      </c>
      <c r="D16309" t="s">
        <v>20</v>
      </c>
      <c r="E16309" t="s">
        <v>18</v>
      </c>
      <c r="F16309">
        <v>202637</v>
      </c>
      <c r="G16309">
        <v>24496</v>
      </c>
      <c r="H16309">
        <v>16</v>
      </c>
      <c r="I16309">
        <v>52079600</v>
      </c>
      <c r="J16309">
        <v>132304</v>
      </c>
      <c r="K16309">
        <v>31067.427172</v>
      </c>
    </row>
    <row r="16310" spans="1:11" x14ac:dyDescent="0.35">
      <c r="A16310" t="s">
        <v>457</v>
      </c>
      <c r="B16310" t="s">
        <v>96</v>
      </c>
      <c r="C16310" t="s">
        <v>135</v>
      </c>
      <c r="D16310" t="s">
        <v>32</v>
      </c>
      <c r="E16310" t="s">
        <v>18</v>
      </c>
      <c r="F16310">
        <v>202637</v>
      </c>
      <c r="G16310">
        <v>24064</v>
      </c>
      <c r="H16310">
        <v>16</v>
      </c>
      <c r="I16310">
        <v>55499700</v>
      </c>
      <c r="J16310">
        <v>119008</v>
      </c>
      <c r="K16310">
        <v>32677.347074000001</v>
      </c>
    </row>
    <row r="16311" spans="1:11" x14ac:dyDescent="0.35">
      <c r="A16311" t="s">
        <v>457</v>
      </c>
      <c r="B16311" t="s">
        <v>96</v>
      </c>
      <c r="C16311" t="s">
        <v>136</v>
      </c>
      <c r="D16311" t="s">
        <v>17</v>
      </c>
      <c r="E16311" t="s">
        <v>15</v>
      </c>
      <c r="F16311">
        <v>202637</v>
      </c>
      <c r="G16311">
        <v>12792</v>
      </c>
      <c r="H16311">
        <v>12</v>
      </c>
      <c r="I16311">
        <v>18889800</v>
      </c>
      <c r="J16311">
        <v>70908</v>
      </c>
      <c r="K16311">
        <v>15345.97561</v>
      </c>
    </row>
    <row r="16312" spans="1:11" x14ac:dyDescent="0.35">
      <c r="A16312" t="s">
        <v>457</v>
      </c>
      <c r="B16312" t="s">
        <v>96</v>
      </c>
      <c r="C16312" t="s">
        <v>137</v>
      </c>
      <c r="D16312" t="s">
        <v>17</v>
      </c>
      <c r="E16312" t="s">
        <v>15</v>
      </c>
      <c r="F16312">
        <v>202637</v>
      </c>
      <c r="G16312">
        <v>10296</v>
      </c>
      <c r="H16312">
        <v>12</v>
      </c>
      <c r="I16312">
        <v>14705400</v>
      </c>
      <c r="J16312">
        <v>58560</v>
      </c>
      <c r="K16312">
        <v>15013.735430999999</v>
      </c>
    </row>
    <row r="16313" spans="1:11" x14ac:dyDescent="0.35">
      <c r="A16313" t="s">
        <v>457</v>
      </c>
      <c r="B16313" t="s">
        <v>96</v>
      </c>
      <c r="C16313" t="s">
        <v>138</v>
      </c>
      <c r="D16313" t="s">
        <v>17</v>
      </c>
      <c r="E16313" t="s">
        <v>15</v>
      </c>
      <c r="F16313">
        <v>202637</v>
      </c>
      <c r="G16313">
        <v>8796</v>
      </c>
      <c r="H16313">
        <v>12</v>
      </c>
      <c r="I16313">
        <v>10996000</v>
      </c>
      <c r="J16313">
        <v>40944</v>
      </c>
      <c r="K16313">
        <v>13293.920872999999</v>
      </c>
    </row>
    <row r="16314" spans="1:11" x14ac:dyDescent="0.35">
      <c r="A16314" t="s">
        <v>457</v>
      </c>
      <c r="B16314" t="s">
        <v>96</v>
      </c>
      <c r="C16314" t="s">
        <v>348</v>
      </c>
      <c r="D16314" t="s">
        <v>17</v>
      </c>
      <c r="E16314" t="s">
        <v>15</v>
      </c>
      <c r="F16314">
        <v>202637</v>
      </c>
      <c r="G16314">
        <v>8652</v>
      </c>
      <c r="H16314">
        <v>12</v>
      </c>
      <c r="I16314">
        <v>10454500</v>
      </c>
      <c r="J16314">
        <v>56088</v>
      </c>
      <c r="K16314">
        <v>13391.711512</v>
      </c>
    </row>
    <row r="16315" spans="1:11" x14ac:dyDescent="0.35">
      <c r="A16315" t="s">
        <v>457</v>
      </c>
      <c r="B16315" t="s">
        <v>96</v>
      </c>
      <c r="C16315" t="s">
        <v>141</v>
      </c>
      <c r="D16315" t="s">
        <v>17</v>
      </c>
      <c r="E16315" t="s">
        <v>15</v>
      </c>
      <c r="F16315">
        <v>202637</v>
      </c>
      <c r="G16315">
        <v>12420</v>
      </c>
      <c r="H16315">
        <v>12</v>
      </c>
      <c r="I16315">
        <v>15526000</v>
      </c>
      <c r="J16315">
        <v>58800</v>
      </c>
      <c r="K16315">
        <v>13391.140097</v>
      </c>
    </row>
    <row r="16316" spans="1:11" x14ac:dyDescent="0.35">
      <c r="A16316" t="s">
        <v>457</v>
      </c>
      <c r="B16316" t="s">
        <v>96</v>
      </c>
      <c r="C16316" t="s">
        <v>142</v>
      </c>
      <c r="D16316" t="s">
        <v>17</v>
      </c>
      <c r="E16316" t="s">
        <v>18</v>
      </c>
      <c r="F16316">
        <v>202637</v>
      </c>
      <c r="G16316">
        <v>13560</v>
      </c>
      <c r="H16316">
        <v>20</v>
      </c>
      <c r="I16316">
        <v>19526400</v>
      </c>
      <c r="J16316">
        <v>54780</v>
      </c>
      <c r="K16316">
        <v>26609.536873000001</v>
      </c>
    </row>
    <row r="16317" spans="1:11" x14ac:dyDescent="0.35">
      <c r="A16317" t="s">
        <v>457</v>
      </c>
      <c r="B16317" t="s">
        <v>96</v>
      </c>
      <c r="C16317" t="s">
        <v>143</v>
      </c>
      <c r="D16317" t="s">
        <v>17</v>
      </c>
      <c r="E16317" t="s">
        <v>18</v>
      </c>
      <c r="F16317">
        <v>202637</v>
      </c>
      <c r="G16317">
        <v>7584</v>
      </c>
      <c r="H16317">
        <v>16</v>
      </c>
      <c r="I16317">
        <v>12181800</v>
      </c>
      <c r="J16317">
        <v>18944</v>
      </c>
      <c r="K16317">
        <v>22453.025315999999</v>
      </c>
    </row>
    <row r="16318" spans="1:11" x14ac:dyDescent="0.35">
      <c r="A16318" t="s">
        <v>457</v>
      </c>
      <c r="B16318" t="s">
        <v>96</v>
      </c>
      <c r="C16318" t="s">
        <v>144</v>
      </c>
      <c r="D16318" t="s">
        <v>17</v>
      </c>
      <c r="E16318" t="s">
        <v>18</v>
      </c>
      <c r="F16318">
        <v>202637</v>
      </c>
      <c r="G16318">
        <v>6192</v>
      </c>
      <c r="H16318">
        <v>16</v>
      </c>
      <c r="I16318">
        <v>9951100</v>
      </c>
      <c r="J16318">
        <v>20464</v>
      </c>
      <c r="K16318">
        <v>22468.741601999998</v>
      </c>
    </row>
    <row r="16319" spans="1:11" x14ac:dyDescent="0.35">
      <c r="A16319" t="s">
        <v>457</v>
      </c>
      <c r="B16319" t="s">
        <v>96</v>
      </c>
      <c r="C16319" t="s">
        <v>146</v>
      </c>
      <c r="D16319" t="s">
        <v>17</v>
      </c>
      <c r="E16319" t="s">
        <v>18</v>
      </c>
      <c r="F16319">
        <v>202637</v>
      </c>
      <c r="G16319">
        <v>14560</v>
      </c>
      <c r="H16319">
        <v>16</v>
      </c>
      <c r="I16319">
        <v>21759400</v>
      </c>
      <c r="J16319">
        <v>59856</v>
      </c>
      <c r="K16319">
        <v>21348.751648000001</v>
      </c>
    </row>
    <row r="16320" spans="1:11" x14ac:dyDescent="0.35">
      <c r="A16320" t="s">
        <v>457</v>
      </c>
      <c r="B16320" t="s">
        <v>96</v>
      </c>
      <c r="C16320" t="s">
        <v>147</v>
      </c>
      <c r="D16320" t="s">
        <v>17</v>
      </c>
      <c r="E16320" t="s">
        <v>18</v>
      </c>
      <c r="F16320">
        <v>202637</v>
      </c>
      <c r="G16320">
        <v>2760</v>
      </c>
      <c r="H16320">
        <v>12</v>
      </c>
      <c r="I16320">
        <v>4872500</v>
      </c>
      <c r="J16320">
        <v>7656</v>
      </c>
      <c r="K16320">
        <v>18829.369565000001</v>
      </c>
    </row>
    <row r="16321" spans="1:11" x14ac:dyDescent="0.35">
      <c r="A16321" t="s">
        <v>457</v>
      </c>
      <c r="B16321" t="s">
        <v>96</v>
      </c>
      <c r="C16321" t="s">
        <v>148</v>
      </c>
      <c r="D16321" t="s">
        <v>17</v>
      </c>
      <c r="E16321" t="s">
        <v>18</v>
      </c>
      <c r="F16321">
        <v>202637</v>
      </c>
      <c r="G16321">
        <v>7968</v>
      </c>
      <c r="H16321">
        <v>16</v>
      </c>
      <c r="I16321">
        <v>14394400</v>
      </c>
      <c r="J16321">
        <v>30240</v>
      </c>
      <c r="K16321">
        <v>24830.885542</v>
      </c>
    </row>
    <row r="16322" spans="1:11" x14ac:dyDescent="0.35">
      <c r="A16322" t="s">
        <v>457</v>
      </c>
      <c r="B16322" t="s">
        <v>150</v>
      </c>
      <c r="C16322" t="s">
        <v>151</v>
      </c>
      <c r="D16322" t="s">
        <v>32</v>
      </c>
      <c r="E16322" t="s">
        <v>152</v>
      </c>
      <c r="F16322">
        <v>202637</v>
      </c>
      <c r="G16322">
        <v>2100</v>
      </c>
      <c r="H16322">
        <v>20</v>
      </c>
      <c r="I16322">
        <v>2625000</v>
      </c>
      <c r="J16322">
        <v>5200</v>
      </c>
      <c r="K16322">
        <v>22779.904761999998</v>
      </c>
    </row>
    <row r="16323" spans="1:11" x14ac:dyDescent="0.35">
      <c r="A16323" t="s">
        <v>457</v>
      </c>
      <c r="B16323" t="s">
        <v>150</v>
      </c>
      <c r="C16323" t="s">
        <v>153</v>
      </c>
      <c r="D16323" t="s">
        <v>32</v>
      </c>
      <c r="E16323" t="s">
        <v>152</v>
      </c>
      <c r="F16323">
        <v>202637</v>
      </c>
      <c r="G16323">
        <v>2800</v>
      </c>
      <c r="H16323">
        <v>20</v>
      </c>
      <c r="I16323">
        <v>3500000</v>
      </c>
      <c r="J16323">
        <v>8540</v>
      </c>
      <c r="K16323">
        <v>22751.935713999999</v>
      </c>
    </row>
    <row r="16324" spans="1:11" x14ac:dyDescent="0.35">
      <c r="A16324" t="s">
        <v>457</v>
      </c>
      <c r="B16324" t="s">
        <v>150</v>
      </c>
      <c r="C16324" t="s">
        <v>154</v>
      </c>
      <c r="D16324" t="s">
        <v>32</v>
      </c>
      <c r="E16324" t="s">
        <v>152</v>
      </c>
      <c r="F16324">
        <v>202637</v>
      </c>
      <c r="G16324">
        <v>700</v>
      </c>
      <c r="H16324">
        <v>20</v>
      </c>
      <c r="I16324">
        <v>875000</v>
      </c>
      <c r="J16324">
        <v>1180</v>
      </c>
      <c r="K16324">
        <v>22605.8</v>
      </c>
    </row>
    <row r="16325" spans="1:11" x14ac:dyDescent="0.35">
      <c r="A16325" t="s">
        <v>457</v>
      </c>
      <c r="B16325" t="s">
        <v>150</v>
      </c>
      <c r="C16325" t="s">
        <v>155</v>
      </c>
      <c r="D16325" t="s">
        <v>32</v>
      </c>
      <c r="E16325" t="s">
        <v>152</v>
      </c>
      <c r="F16325">
        <v>202637</v>
      </c>
      <c r="G16325">
        <v>2740</v>
      </c>
      <c r="H16325">
        <v>20</v>
      </c>
      <c r="I16325">
        <v>3425000</v>
      </c>
      <c r="J16325">
        <v>7760</v>
      </c>
      <c r="K16325">
        <v>22662.364964</v>
      </c>
    </row>
    <row r="16326" spans="1:11" x14ac:dyDescent="0.35">
      <c r="A16326" t="s">
        <v>457</v>
      </c>
      <c r="B16326" t="s">
        <v>150</v>
      </c>
      <c r="C16326" t="s">
        <v>156</v>
      </c>
      <c r="D16326" t="s">
        <v>32</v>
      </c>
      <c r="E16326" t="s">
        <v>152</v>
      </c>
      <c r="F16326">
        <v>202637</v>
      </c>
      <c r="G16326">
        <v>1880</v>
      </c>
      <c r="H16326">
        <v>20</v>
      </c>
      <c r="I16326">
        <v>2350000</v>
      </c>
      <c r="J16326">
        <v>4860</v>
      </c>
      <c r="K16326">
        <v>22704.893617000002</v>
      </c>
    </row>
    <row r="16327" spans="1:11" x14ac:dyDescent="0.35">
      <c r="A16327" t="s">
        <v>457</v>
      </c>
      <c r="B16327" t="s">
        <v>150</v>
      </c>
      <c r="C16327" t="s">
        <v>157</v>
      </c>
      <c r="D16327" t="s">
        <v>32</v>
      </c>
      <c r="E16327" t="s">
        <v>152</v>
      </c>
      <c r="F16327">
        <v>202637</v>
      </c>
      <c r="G16327">
        <v>2180</v>
      </c>
      <c r="H16327">
        <v>20</v>
      </c>
      <c r="I16327">
        <v>2725000</v>
      </c>
      <c r="J16327">
        <v>4240</v>
      </c>
      <c r="K16327">
        <v>22674.605505</v>
      </c>
    </row>
    <row r="16328" spans="1:11" x14ac:dyDescent="0.35">
      <c r="A16328" t="s">
        <v>457</v>
      </c>
      <c r="B16328" t="s">
        <v>161</v>
      </c>
      <c r="C16328" t="s">
        <v>162</v>
      </c>
      <c r="D16328" t="s">
        <v>23</v>
      </c>
      <c r="E16328" t="s">
        <v>152</v>
      </c>
      <c r="F16328">
        <v>202637</v>
      </c>
      <c r="G16328">
        <v>10660</v>
      </c>
      <c r="H16328">
        <v>20</v>
      </c>
      <c r="I16328">
        <v>16002000</v>
      </c>
      <c r="J16328">
        <v>46100</v>
      </c>
      <c r="K16328">
        <v>27715.463414999998</v>
      </c>
    </row>
    <row r="16329" spans="1:11" x14ac:dyDescent="0.35">
      <c r="A16329" t="s">
        <v>457</v>
      </c>
      <c r="B16329" t="s">
        <v>161</v>
      </c>
      <c r="C16329" t="s">
        <v>163</v>
      </c>
      <c r="D16329" t="s">
        <v>23</v>
      </c>
      <c r="E16329" t="s">
        <v>152</v>
      </c>
      <c r="F16329">
        <v>202637</v>
      </c>
      <c r="G16329">
        <v>7900</v>
      </c>
      <c r="H16329">
        <v>20</v>
      </c>
      <c r="I16329">
        <v>11850000</v>
      </c>
      <c r="J16329">
        <v>32780</v>
      </c>
      <c r="K16329">
        <v>27708.949367000001</v>
      </c>
    </row>
    <row r="16330" spans="1:11" x14ac:dyDescent="0.35">
      <c r="A16330" t="s">
        <v>457</v>
      </c>
      <c r="B16330" t="s">
        <v>161</v>
      </c>
      <c r="C16330" t="s">
        <v>164</v>
      </c>
      <c r="D16330" t="s">
        <v>23</v>
      </c>
      <c r="E16330" t="s">
        <v>152</v>
      </c>
      <c r="F16330">
        <v>202637</v>
      </c>
      <c r="G16330">
        <v>4900</v>
      </c>
      <c r="H16330">
        <v>20</v>
      </c>
      <c r="I16330">
        <v>8339000</v>
      </c>
      <c r="J16330">
        <v>18220</v>
      </c>
      <c r="K16330">
        <v>31177.722449000001</v>
      </c>
    </row>
    <row r="16331" spans="1:11" x14ac:dyDescent="0.35">
      <c r="A16331" t="s">
        <v>457</v>
      </c>
      <c r="B16331" t="s">
        <v>161</v>
      </c>
      <c r="C16331" t="s">
        <v>165</v>
      </c>
      <c r="D16331" t="s">
        <v>23</v>
      </c>
      <c r="E16331" t="s">
        <v>152</v>
      </c>
      <c r="F16331">
        <v>202637</v>
      </c>
      <c r="G16331">
        <v>11400</v>
      </c>
      <c r="H16331">
        <v>20</v>
      </c>
      <c r="I16331">
        <v>19401700</v>
      </c>
      <c r="J16331">
        <v>59400</v>
      </c>
      <c r="K16331">
        <v>31266.954386000001</v>
      </c>
    </row>
    <row r="16332" spans="1:11" x14ac:dyDescent="0.35">
      <c r="A16332" t="s">
        <v>457</v>
      </c>
      <c r="B16332" t="s">
        <v>161</v>
      </c>
      <c r="C16332" t="s">
        <v>166</v>
      </c>
      <c r="D16332" t="s">
        <v>23</v>
      </c>
      <c r="E16332" t="s">
        <v>152</v>
      </c>
      <c r="F16332">
        <v>202637</v>
      </c>
      <c r="G16332">
        <v>14900</v>
      </c>
      <c r="H16332">
        <v>20</v>
      </c>
      <c r="I16332">
        <v>25339000</v>
      </c>
      <c r="J16332">
        <v>61120</v>
      </c>
      <c r="K16332">
        <v>31290.297987000002</v>
      </c>
    </row>
    <row r="16333" spans="1:11" x14ac:dyDescent="0.35">
      <c r="A16333" t="s">
        <v>457</v>
      </c>
      <c r="B16333" t="s">
        <v>161</v>
      </c>
      <c r="C16333" t="s">
        <v>167</v>
      </c>
      <c r="D16333" t="s">
        <v>23</v>
      </c>
      <c r="E16333" t="s">
        <v>152</v>
      </c>
      <c r="F16333">
        <v>202637</v>
      </c>
      <c r="G16333">
        <v>14720</v>
      </c>
      <c r="H16333">
        <v>20</v>
      </c>
      <c r="I16333">
        <v>22086000</v>
      </c>
      <c r="J16333">
        <v>68300</v>
      </c>
      <c r="K16333">
        <v>27728.910326000001</v>
      </c>
    </row>
    <row r="16334" spans="1:11" x14ac:dyDescent="0.35">
      <c r="A16334" t="s">
        <v>457</v>
      </c>
      <c r="B16334" t="s">
        <v>161</v>
      </c>
      <c r="C16334" t="s">
        <v>168</v>
      </c>
      <c r="D16334" t="s">
        <v>23</v>
      </c>
      <c r="E16334" t="s">
        <v>152</v>
      </c>
      <c r="F16334">
        <v>202637</v>
      </c>
      <c r="G16334">
        <v>15960</v>
      </c>
      <c r="H16334">
        <v>20</v>
      </c>
      <c r="I16334">
        <v>23970000</v>
      </c>
      <c r="J16334">
        <v>78100</v>
      </c>
      <c r="K16334">
        <v>27649.804510999998</v>
      </c>
    </row>
    <row r="16335" spans="1:11" x14ac:dyDescent="0.35">
      <c r="A16335" t="s">
        <v>457</v>
      </c>
      <c r="B16335" t="s">
        <v>161</v>
      </c>
      <c r="C16335" t="s">
        <v>169</v>
      </c>
      <c r="D16335" t="s">
        <v>23</v>
      </c>
      <c r="E16335" t="s">
        <v>152</v>
      </c>
      <c r="F16335">
        <v>202637</v>
      </c>
      <c r="G16335">
        <v>26880</v>
      </c>
      <c r="H16335">
        <v>20</v>
      </c>
      <c r="I16335">
        <v>48426900</v>
      </c>
      <c r="J16335">
        <v>152880</v>
      </c>
      <c r="K16335">
        <v>33201.267856999999</v>
      </c>
    </row>
    <row r="16336" spans="1:11" x14ac:dyDescent="0.35">
      <c r="A16336" t="s">
        <v>457</v>
      </c>
      <c r="B16336" t="s">
        <v>161</v>
      </c>
      <c r="C16336" t="s">
        <v>170</v>
      </c>
      <c r="D16336" t="s">
        <v>23</v>
      </c>
      <c r="E16336" t="s">
        <v>152</v>
      </c>
      <c r="F16336">
        <v>202637</v>
      </c>
      <c r="G16336">
        <v>7440</v>
      </c>
      <c r="H16336">
        <v>20</v>
      </c>
      <c r="I16336">
        <v>13392000</v>
      </c>
      <c r="J16336">
        <v>27880</v>
      </c>
      <c r="K16336">
        <v>33247.392473</v>
      </c>
    </row>
    <row r="16337" spans="1:11" x14ac:dyDescent="0.35">
      <c r="A16337" t="s">
        <v>457</v>
      </c>
      <c r="B16337" t="s">
        <v>161</v>
      </c>
      <c r="C16337" t="s">
        <v>171</v>
      </c>
      <c r="D16337" t="s">
        <v>23</v>
      </c>
      <c r="E16337" t="s">
        <v>152</v>
      </c>
      <c r="F16337">
        <v>202637</v>
      </c>
      <c r="G16337">
        <v>3140</v>
      </c>
      <c r="H16337">
        <v>20</v>
      </c>
      <c r="I16337">
        <v>5344000</v>
      </c>
      <c r="J16337">
        <v>10760</v>
      </c>
      <c r="K16337">
        <v>31054.624204</v>
      </c>
    </row>
    <row r="16338" spans="1:11" x14ac:dyDescent="0.35">
      <c r="A16338" t="s">
        <v>457</v>
      </c>
      <c r="B16338" t="s">
        <v>161</v>
      </c>
      <c r="C16338" t="s">
        <v>172</v>
      </c>
      <c r="D16338" t="s">
        <v>23</v>
      </c>
      <c r="E16338" t="s">
        <v>152</v>
      </c>
      <c r="F16338">
        <v>202637</v>
      </c>
      <c r="G16338">
        <v>12760</v>
      </c>
      <c r="H16338">
        <v>20</v>
      </c>
      <c r="I16338">
        <v>22968000</v>
      </c>
      <c r="J16338">
        <v>75160</v>
      </c>
      <c r="K16338">
        <v>33196.028212999998</v>
      </c>
    </row>
    <row r="16339" spans="1:11" x14ac:dyDescent="0.35">
      <c r="A16339" t="s">
        <v>457</v>
      </c>
      <c r="B16339" t="s">
        <v>161</v>
      </c>
      <c r="C16339" t="s">
        <v>173</v>
      </c>
      <c r="D16339" t="s">
        <v>23</v>
      </c>
      <c r="E16339" t="s">
        <v>152</v>
      </c>
      <c r="F16339">
        <v>202637</v>
      </c>
      <c r="G16339">
        <v>9120</v>
      </c>
      <c r="H16339">
        <v>20</v>
      </c>
      <c r="I16339">
        <v>15558000</v>
      </c>
      <c r="J16339">
        <v>44380</v>
      </c>
      <c r="K16339">
        <v>31162.866227999999</v>
      </c>
    </row>
    <row r="16340" spans="1:11" x14ac:dyDescent="0.35">
      <c r="A16340" t="s">
        <v>457</v>
      </c>
      <c r="B16340" t="s">
        <v>161</v>
      </c>
      <c r="C16340" t="s">
        <v>174</v>
      </c>
      <c r="D16340" t="s">
        <v>23</v>
      </c>
      <c r="E16340" t="s">
        <v>152</v>
      </c>
      <c r="F16340">
        <v>202637</v>
      </c>
      <c r="G16340">
        <v>28640</v>
      </c>
      <c r="H16340">
        <v>20</v>
      </c>
      <c r="I16340">
        <v>51568800</v>
      </c>
      <c r="J16340">
        <v>187020</v>
      </c>
      <c r="K16340">
        <v>33244.000698000003</v>
      </c>
    </row>
    <row r="16341" spans="1:11" x14ac:dyDescent="0.35">
      <c r="A16341" t="s">
        <v>457</v>
      </c>
      <c r="B16341" t="s">
        <v>161</v>
      </c>
      <c r="C16341" t="s">
        <v>175</v>
      </c>
      <c r="D16341" t="s">
        <v>23</v>
      </c>
      <c r="E16341" t="s">
        <v>152</v>
      </c>
      <c r="F16341">
        <v>202637</v>
      </c>
      <c r="G16341">
        <v>9420</v>
      </c>
      <c r="H16341">
        <v>20</v>
      </c>
      <c r="I16341">
        <v>16029000</v>
      </c>
      <c r="J16341">
        <v>47120</v>
      </c>
      <c r="K16341">
        <v>31226.872610999999</v>
      </c>
    </row>
    <row r="16342" spans="1:11" x14ac:dyDescent="0.35">
      <c r="A16342" t="s">
        <v>457</v>
      </c>
      <c r="B16342" t="s">
        <v>176</v>
      </c>
      <c r="C16342" t="s">
        <v>177</v>
      </c>
      <c r="D16342" t="s">
        <v>32</v>
      </c>
      <c r="E16342" t="s">
        <v>160</v>
      </c>
      <c r="F16342">
        <v>202637</v>
      </c>
      <c r="G16342">
        <v>184</v>
      </c>
      <c r="H16342">
        <v>1</v>
      </c>
      <c r="I16342">
        <v>10797203</v>
      </c>
      <c r="J16342">
        <v>374</v>
      </c>
      <c r="K16342">
        <v>61685.065217000003</v>
      </c>
    </row>
    <row r="16343" spans="1:11" x14ac:dyDescent="0.35">
      <c r="A16343" t="s">
        <v>457</v>
      </c>
      <c r="B16343" t="s">
        <v>176</v>
      </c>
      <c r="C16343" t="s">
        <v>178</v>
      </c>
      <c r="D16343" t="s">
        <v>32</v>
      </c>
      <c r="E16343" t="s">
        <v>179</v>
      </c>
      <c r="F16343">
        <v>202637</v>
      </c>
      <c r="G16343">
        <v>98</v>
      </c>
      <c r="H16343">
        <v>1</v>
      </c>
      <c r="I16343">
        <v>4900000</v>
      </c>
      <c r="J16343">
        <v>175</v>
      </c>
      <c r="K16343">
        <v>49189.908163</v>
      </c>
    </row>
    <row r="16344" spans="1:11" x14ac:dyDescent="0.35">
      <c r="A16344" t="s">
        <v>457</v>
      </c>
      <c r="B16344" t="s">
        <v>176</v>
      </c>
      <c r="C16344" t="s">
        <v>180</v>
      </c>
      <c r="D16344" t="s">
        <v>32</v>
      </c>
      <c r="E16344" t="s">
        <v>179</v>
      </c>
      <c r="F16344">
        <v>202637</v>
      </c>
      <c r="G16344">
        <v>37</v>
      </c>
      <c r="H16344">
        <v>1</v>
      </c>
      <c r="I16344">
        <v>1217300</v>
      </c>
      <c r="J16344">
        <v>75</v>
      </c>
      <c r="K16344">
        <v>30119.756756999999</v>
      </c>
    </row>
    <row r="16345" spans="1:11" x14ac:dyDescent="0.35">
      <c r="A16345" t="s">
        <v>457</v>
      </c>
      <c r="B16345" t="s">
        <v>176</v>
      </c>
      <c r="C16345" t="s">
        <v>181</v>
      </c>
      <c r="D16345" t="s">
        <v>32</v>
      </c>
      <c r="E16345" t="s">
        <v>182</v>
      </c>
      <c r="F16345">
        <v>202637</v>
      </c>
      <c r="G16345">
        <v>251</v>
      </c>
      <c r="H16345">
        <v>1</v>
      </c>
      <c r="I16345">
        <v>12550000</v>
      </c>
      <c r="J16345">
        <v>484</v>
      </c>
      <c r="K16345">
        <v>47594.163347000002</v>
      </c>
    </row>
    <row r="16346" spans="1:11" x14ac:dyDescent="0.35">
      <c r="A16346" t="s">
        <v>457</v>
      </c>
      <c r="B16346" t="s">
        <v>176</v>
      </c>
      <c r="C16346" t="s">
        <v>183</v>
      </c>
      <c r="D16346" t="s">
        <v>32</v>
      </c>
      <c r="E16346" t="s">
        <v>182</v>
      </c>
      <c r="F16346">
        <v>202637</v>
      </c>
      <c r="G16346">
        <v>77</v>
      </c>
      <c r="H16346">
        <v>1</v>
      </c>
      <c r="I16346">
        <v>2533300</v>
      </c>
      <c r="J16346">
        <v>157</v>
      </c>
      <c r="K16346">
        <v>29977.883117000001</v>
      </c>
    </row>
    <row r="16347" spans="1:11" x14ac:dyDescent="0.35">
      <c r="A16347" t="s">
        <v>457</v>
      </c>
      <c r="B16347" t="s">
        <v>176</v>
      </c>
      <c r="C16347" t="s">
        <v>184</v>
      </c>
      <c r="D16347" t="s">
        <v>32</v>
      </c>
      <c r="E16347" t="s">
        <v>185</v>
      </c>
      <c r="F16347">
        <v>202637</v>
      </c>
      <c r="G16347">
        <v>225</v>
      </c>
      <c r="H16347">
        <v>1</v>
      </c>
      <c r="I16347">
        <v>11250000</v>
      </c>
      <c r="J16347">
        <v>420</v>
      </c>
      <c r="K16347">
        <v>48164.075556000003</v>
      </c>
    </row>
    <row r="16348" spans="1:11" x14ac:dyDescent="0.35">
      <c r="A16348" t="s">
        <v>457</v>
      </c>
      <c r="B16348" t="s">
        <v>176</v>
      </c>
      <c r="C16348" t="s">
        <v>186</v>
      </c>
      <c r="D16348" t="s">
        <v>32</v>
      </c>
      <c r="E16348" t="s">
        <v>185</v>
      </c>
      <c r="F16348">
        <v>202637</v>
      </c>
      <c r="G16348">
        <v>142</v>
      </c>
      <c r="H16348">
        <v>1</v>
      </c>
      <c r="I16348">
        <v>4970000</v>
      </c>
      <c r="J16348">
        <v>273</v>
      </c>
      <c r="K16348">
        <v>29988.78169</v>
      </c>
    </row>
    <row r="16349" spans="1:11" x14ac:dyDescent="0.35">
      <c r="A16349" t="s">
        <v>457</v>
      </c>
      <c r="B16349" t="s">
        <v>176</v>
      </c>
      <c r="C16349" t="s">
        <v>187</v>
      </c>
      <c r="D16349" t="s">
        <v>32</v>
      </c>
      <c r="E16349" t="s">
        <v>188</v>
      </c>
      <c r="F16349">
        <v>202637</v>
      </c>
      <c r="G16349">
        <v>57</v>
      </c>
      <c r="H16349">
        <v>1</v>
      </c>
      <c r="I16349">
        <v>2852000</v>
      </c>
      <c r="J16349">
        <v>129</v>
      </c>
      <c r="K16349">
        <v>49573.982455999998</v>
      </c>
    </row>
    <row r="16350" spans="1:11" x14ac:dyDescent="0.35">
      <c r="A16350" t="s">
        <v>457</v>
      </c>
      <c r="B16350" t="s">
        <v>176</v>
      </c>
      <c r="C16350" t="s">
        <v>189</v>
      </c>
      <c r="D16350" t="s">
        <v>32</v>
      </c>
      <c r="E16350" t="s">
        <v>190</v>
      </c>
      <c r="F16350">
        <v>202637</v>
      </c>
      <c r="G16350">
        <v>62</v>
      </c>
      <c r="H16350">
        <v>1</v>
      </c>
      <c r="I16350">
        <v>3100000</v>
      </c>
      <c r="J16350">
        <v>107</v>
      </c>
      <c r="K16350">
        <v>54037.177419</v>
      </c>
    </row>
    <row r="16351" spans="1:11" x14ac:dyDescent="0.35">
      <c r="A16351" t="s">
        <v>457</v>
      </c>
      <c r="B16351" t="s">
        <v>176</v>
      </c>
      <c r="C16351" t="s">
        <v>191</v>
      </c>
      <c r="D16351" t="s">
        <v>32</v>
      </c>
      <c r="E16351" t="s">
        <v>192</v>
      </c>
      <c r="F16351">
        <v>202637</v>
      </c>
      <c r="G16351">
        <v>76</v>
      </c>
      <c r="H16351">
        <v>1</v>
      </c>
      <c r="I16351">
        <v>2660000</v>
      </c>
      <c r="J16351">
        <v>151</v>
      </c>
      <c r="K16351">
        <v>33497.131579000001</v>
      </c>
    </row>
    <row r="16352" spans="1:11" x14ac:dyDescent="0.35">
      <c r="A16352" t="s">
        <v>457</v>
      </c>
      <c r="B16352" t="s">
        <v>176</v>
      </c>
      <c r="C16352" t="s">
        <v>193</v>
      </c>
      <c r="D16352" t="s">
        <v>32</v>
      </c>
      <c r="E16352" t="s">
        <v>192</v>
      </c>
      <c r="F16352">
        <v>202637</v>
      </c>
      <c r="G16352">
        <v>292</v>
      </c>
      <c r="H16352">
        <v>1</v>
      </c>
      <c r="I16352">
        <v>14600000</v>
      </c>
      <c r="J16352">
        <v>717</v>
      </c>
      <c r="K16352">
        <v>46198.393836000003</v>
      </c>
    </row>
    <row r="16353" spans="1:11" x14ac:dyDescent="0.35">
      <c r="A16353" t="s">
        <v>457</v>
      </c>
      <c r="B16353" t="s">
        <v>176</v>
      </c>
      <c r="C16353" t="s">
        <v>194</v>
      </c>
      <c r="D16353" t="s">
        <v>32</v>
      </c>
      <c r="E16353" t="s">
        <v>195</v>
      </c>
      <c r="F16353">
        <v>202637</v>
      </c>
      <c r="G16353">
        <v>53</v>
      </c>
      <c r="H16353">
        <v>1</v>
      </c>
      <c r="I16353">
        <v>1855000</v>
      </c>
      <c r="J16353">
        <v>101</v>
      </c>
      <c r="K16353">
        <v>36014.169811</v>
      </c>
    </row>
    <row r="16354" spans="1:11" x14ac:dyDescent="0.35">
      <c r="A16354" t="s">
        <v>457</v>
      </c>
      <c r="B16354" t="s">
        <v>176</v>
      </c>
      <c r="C16354" t="s">
        <v>196</v>
      </c>
      <c r="D16354" t="s">
        <v>32</v>
      </c>
      <c r="E16354" t="s">
        <v>195</v>
      </c>
      <c r="F16354">
        <v>202637</v>
      </c>
      <c r="G16354">
        <v>132</v>
      </c>
      <c r="H16354">
        <v>1</v>
      </c>
      <c r="I16354">
        <v>6605000</v>
      </c>
      <c r="J16354">
        <v>318</v>
      </c>
      <c r="K16354">
        <v>46563.727272999997</v>
      </c>
    </row>
    <row r="16355" spans="1:11" x14ac:dyDescent="0.35">
      <c r="A16355" t="s">
        <v>457</v>
      </c>
      <c r="B16355" t="s">
        <v>176</v>
      </c>
      <c r="C16355" t="s">
        <v>197</v>
      </c>
      <c r="D16355" t="s">
        <v>32</v>
      </c>
      <c r="E16355" t="s">
        <v>198</v>
      </c>
      <c r="F16355">
        <v>202637</v>
      </c>
      <c r="G16355">
        <v>115</v>
      </c>
      <c r="H16355">
        <v>1</v>
      </c>
      <c r="I16355">
        <v>5750000</v>
      </c>
      <c r="J16355">
        <v>274</v>
      </c>
      <c r="K16355">
        <v>50086.521739000003</v>
      </c>
    </row>
    <row r="16356" spans="1:11" x14ac:dyDescent="0.35">
      <c r="A16356" t="s">
        <v>457</v>
      </c>
      <c r="B16356" t="s">
        <v>176</v>
      </c>
      <c r="C16356" t="s">
        <v>199</v>
      </c>
      <c r="D16356" t="s">
        <v>32</v>
      </c>
      <c r="E16356" t="s">
        <v>200</v>
      </c>
      <c r="F16356">
        <v>202637</v>
      </c>
      <c r="G16356">
        <v>57</v>
      </c>
      <c r="H16356">
        <v>1</v>
      </c>
      <c r="I16356">
        <v>2850000</v>
      </c>
      <c r="J16356">
        <v>98</v>
      </c>
      <c r="K16356">
        <v>53650.491227999999</v>
      </c>
    </row>
    <row r="16357" spans="1:11" x14ac:dyDescent="0.35">
      <c r="A16357" t="s">
        <v>457</v>
      </c>
      <c r="B16357" t="s">
        <v>176</v>
      </c>
      <c r="C16357" t="s">
        <v>201</v>
      </c>
      <c r="D16357" t="s">
        <v>32</v>
      </c>
      <c r="E16357" t="s">
        <v>202</v>
      </c>
      <c r="F16357">
        <v>202637</v>
      </c>
      <c r="G16357">
        <v>47</v>
      </c>
      <c r="H16357">
        <v>1</v>
      </c>
      <c r="I16357">
        <v>1645000</v>
      </c>
      <c r="J16357">
        <v>90</v>
      </c>
      <c r="K16357">
        <v>36678.574467999999</v>
      </c>
    </row>
    <row r="16358" spans="1:11" x14ac:dyDescent="0.35">
      <c r="A16358" t="s">
        <v>457</v>
      </c>
      <c r="B16358" t="s">
        <v>176</v>
      </c>
      <c r="C16358" t="s">
        <v>203</v>
      </c>
      <c r="D16358" t="s">
        <v>32</v>
      </c>
      <c r="E16358" t="s">
        <v>204</v>
      </c>
      <c r="F16358">
        <v>202637</v>
      </c>
      <c r="G16358">
        <v>116</v>
      </c>
      <c r="H16358">
        <v>1</v>
      </c>
      <c r="I16358">
        <v>9290000</v>
      </c>
      <c r="J16358">
        <v>224</v>
      </c>
      <c r="K16358">
        <v>68632.370689999996</v>
      </c>
    </row>
    <row r="16359" spans="1:11" x14ac:dyDescent="0.35">
      <c r="A16359" t="s">
        <v>457</v>
      </c>
      <c r="B16359" t="s">
        <v>176</v>
      </c>
      <c r="C16359" t="s">
        <v>205</v>
      </c>
      <c r="D16359" t="s">
        <v>32</v>
      </c>
      <c r="E16359" t="s">
        <v>206</v>
      </c>
      <c r="F16359">
        <v>202637</v>
      </c>
      <c r="G16359">
        <v>154</v>
      </c>
      <c r="H16359">
        <v>1</v>
      </c>
      <c r="I16359">
        <v>12322000</v>
      </c>
      <c r="J16359">
        <v>306</v>
      </c>
      <c r="K16359">
        <v>68428.798701000007</v>
      </c>
    </row>
    <row r="16360" spans="1:11" x14ac:dyDescent="0.35">
      <c r="A16360" t="s">
        <v>457</v>
      </c>
      <c r="B16360" t="s">
        <v>176</v>
      </c>
      <c r="C16360" t="s">
        <v>207</v>
      </c>
      <c r="D16360" t="s">
        <v>32</v>
      </c>
      <c r="E16360" t="s">
        <v>202</v>
      </c>
      <c r="F16360">
        <v>202637</v>
      </c>
      <c r="G16360">
        <v>84</v>
      </c>
      <c r="H16360">
        <v>1</v>
      </c>
      <c r="I16360">
        <v>3362000</v>
      </c>
      <c r="J16360">
        <v>106</v>
      </c>
      <c r="K16360">
        <v>49630.369048</v>
      </c>
    </row>
    <row r="16361" spans="1:11" x14ac:dyDescent="0.35">
      <c r="A16361" t="s">
        <v>457</v>
      </c>
      <c r="B16361" t="s">
        <v>176</v>
      </c>
      <c r="C16361" t="s">
        <v>208</v>
      </c>
      <c r="D16361" t="s">
        <v>32</v>
      </c>
      <c r="E16361" t="s">
        <v>185</v>
      </c>
      <c r="F16361">
        <v>202637</v>
      </c>
      <c r="G16361">
        <v>297</v>
      </c>
      <c r="H16361">
        <v>1</v>
      </c>
      <c r="I16361">
        <v>23785000</v>
      </c>
      <c r="J16361">
        <v>669</v>
      </c>
      <c r="K16361">
        <v>68571.919192000001</v>
      </c>
    </row>
    <row r="16362" spans="1:11" x14ac:dyDescent="0.35">
      <c r="A16362" t="s">
        <v>457</v>
      </c>
      <c r="B16362" t="s">
        <v>176</v>
      </c>
      <c r="C16362" t="s">
        <v>209</v>
      </c>
      <c r="D16362" t="s">
        <v>32</v>
      </c>
      <c r="E16362" t="s">
        <v>188</v>
      </c>
      <c r="F16362">
        <v>202637</v>
      </c>
      <c r="G16362">
        <v>29</v>
      </c>
      <c r="H16362">
        <v>1</v>
      </c>
      <c r="I16362">
        <v>2320000</v>
      </c>
      <c r="J16362">
        <v>60</v>
      </c>
      <c r="K16362">
        <v>68726.896552000006</v>
      </c>
    </row>
    <row r="16363" spans="1:11" x14ac:dyDescent="0.35">
      <c r="A16363" t="s">
        <v>457</v>
      </c>
      <c r="B16363" t="s">
        <v>176</v>
      </c>
      <c r="C16363" t="s">
        <v>210</v>
      </c>
      <c r="D16363" t="s">
        <v>32</v>
      </c>
      <c r="E16363" t="s">
        <v>200</v>
      </c>
      <c r="F16363">
        <v>202637</v>
      </c>
      <c r="G16363">
        <v>89</v>
      </c>
      <c r="H16363">
        <v>1</v>
      </c>
      <c r="I16363">
        <v>3560000</v>
      </c>
      <c r="J16363">
        <v>120</v>
      </c>
      <c r="K16363">
        <v>48459.393257999996</v>
      </c>
    </row>
    <row r="16364" spans="1:11" x14ac:dyDescent="0.35">
      <c r="A16364" t="s">
        <v>457</v>
      </c>
      <c r="B16364" t="s">
        <v>176</v>
      </c>
      <c r="C16364" t="s">
        <v>211</v>
      </c>
      <c r="D16364" t="s">
        <v>32</v>
      </c>
      <c r="E16364" t="s">
        <v>192</v>
      </c>
      <c r="F16364">
        <v>202637</v>
      </c>
      <c r="G16364">
        <v>196</v>
      </c>
      <c r="H16364">
        <v>1</v>
      </c>
      <c r="I16364">
        <v>15695000</v>
      </c>
      <c r="J16364">
        <v>428</v>
      </c>
      <c r="K16364">
        <v>68510</v>
      </c>
    </row>
    <row r="16365" spans="1:11" x14ac:dyDescent="0.35">
      <c r="A16365" t="s">
        <v>457</v>
      </c>
      <c r="B16365" t="s">
        <v>176</v>
      </c>
      <c r="C16365" t="s">
        <v>212</v>
      </c>
      <c r="D16365" t="s">
        <v>32</v>
      </c>
      <c r="E16365" t="s">
        <v>195</v>
      </c>
      <c r="F16365">
        <v>202637</v>
      </c>
      <c r="G16365">
        <v>68</v>
      </c>
      <c r="H16365">
        <v>1</v>
      </c>
      <c r="I16365">
        <v>5455000</v>
      </c>
      <c r="J16365">
        <v>141</v>
      </c>
      <c r="K16365">
        <v>68240</v>
      </c>
    </row>
    <row r="16366" spans="1:11" x14ac:dyDescent="0.35">
      <c r="A16366" t="s">
        <v>457</v>
      </c>
      <c r="B16366" t="s">
        <v>176</v>
      </c>
      <c r="C16366" t="s">
        <v>213</v>
      </c>
      <c r="D16366" t="s">
        <v>32</v>
      </c>
      <c r="E16366" t="s">
        <v>198</v>
      </c>
      <c r="F16366">
        <v>202637</v>
      </c>
      <c r="G16366">
        <v>86</v>
      </c>
      <c r="H16366">
        <v>1</v>
      </c>
      <c r="I16366">
        <v>6880000</v>
      </c>
      <c r="J16366">
        <v>156</v>
      </c>
      <c r="K16366">
        <v>68742.662790999995</v>
      </c>
    </row>
    <row r="16367" spans="1:11" x14ac:dyDescent="0.35">
      <c r="A16367" t="s">
        <v>457</v>
      </c>
      <c r="B16367" t="s">
        <v>223</v>
      </c>
      <c r="C16367" t="s">
        <v>225</v>
      </c>
      <c r="D16367" t="s">
        <v>20</v>
      </c>
      <c r="E16367" t="s">
        <v>18</v>
      </c>
      <c r="F16367">
        <v>202637</v>
      </c>
      <c r="G16367">
        <v>40572</v>
      </c>
      <c r="H16367">
        <v>12</v>
      </c>
      <c r="I16367">
        <v>71480600</v>
      </c>
      <c r="J16367">
        <v>310764</v>
      </c>
      <c r="K16367">
        <v>18613.953268000001</v>
      </c>
    </row>
    <row r="16368" spans="1:11" x14ac:dyDescent="0.35">
      <c r="A16368" t="s">
        <v>457</v>
      </c>
      <c r="B16368" t="s">
        <v>223</v>
      </c>
      <c r="C16368" t="s">
        <v>226</v>
      </c>
      <c r="D16368" t="s">
        <v>20</v>
      </c>
      <c r="E16368" t="s">
        <v>18</v>
      </c>
      <c r="F16368">
        <v>202637</v>
      </c>
      <c r="G16368">
        <v>41168</v>
      </c>
      <c r="H16368">
        <v>16</v>
      </c>
      <c r="I16368">
        <v>72853700</v>
      </c>
      <c r="J16368">
        <v>217040</v>
      </c>
      <c r="K16368">
        <v>24899.440342000002</v>
      </c>
    </row>
    <row r="16369" spans="1:11" x14ac:dyDescent="0.35">
      <c r="A16369" t="s">
        <v>457</v>
      </c>
      <c r="B16369" t="s">
        <v>223</v>
      </c>
      <c r="C16369" t="s">
        <v>227</v>
      </c>
      <c r="D16369" t="s">
        <v>17</v>
      </c>
      <c r="E16369" t="s">
        <v>24</v>
      </c>
      <c r="F16369">
        <v>202637</v>
      </c>
      <c r="G16369">
        <v>31660</v>
      </c>
      <c r="H16369">
        <v>20</v>
      </c>
      <c r="I16369">
        <v>55269700</v>
      </c>
      <c r="J16369">
        <v>193180</v>
      </c>
      <c r="K16369">
        <v>30700.744157000001</v>
      </c>
    </row>
    <row r="16370" spans="1:11" x14ac:dyDescent="0.35">
      <c r="A16370" t="s">
        <v>457</v>
      </c>
      <c r="B16370" t="s">
        <v>223</v>
      </c>
      <c r="C16370" t="s">
        <v>228</v>
      </c>
      <c r="D16370" t="s">
        <v>17</v>
      </c>
      <c r="E16370" t="s">
        <v>24</v>
      </c>
      <c r="F16370">
        <v>202637</v>
      </c>
      <c r="G16370">
        <v>30040</v>
      </c>
      <c r="H16370">
        <v>20</v>
      </c>
      <c r="I16370">
        <v>53970500</v>
      </c>
      <c r="J16370">
        <v>174620</v>
      </c>
      <c r="K16370">
        <v>31581.164446999999</v>
      </c>
    </row>
    <row r="16371" spans="1:11" x14ac:dyDescent="0.35">
      <c r="A16371" t="s">
        <v>457</v>
      </c>
      <c r="B16371" t="s">
        <v>223</v>
      </c>
      <c r="C16371" t="s">
        <v>230</v>
      </c>
      <c r="D16371" t="s">
        <v>17</v>
      </c>
      <c r="E16371" t="s">
        <v>18</v>
      </c>
      <c r="F16371">
        <v>202637</v>
      </c>
      <c r="G16371">
        <v>5168</v>
      </c>
      <c r="H16371">
        <v>16</v>
      </c>
      <c r="I16371">
        <v>9044000</v>
      </c>
      <c r="J16371">
        <v>21248</v>
      </c>
      <c r="K16371">
        <v>24797.238389999999</v>
      </c>
    </row>
    <row r="16372" spans="1:11" x14ac:dyDescent="0.35">
      <c r="A16372" t="s">
        <v>457</v>
      </c>
      <c r="B16372" t="s">
        <v>223</v>
      </c>
      <c r="C16372" t="s">
        <v>231</v>
      </c>
      <c r="D16372" t="s">
        <v>17</v>
      </c>
      <c r="E16372" t="s">
        <v>15</v>
      </c>
      <c r="F16372">
        <v>202637</v>
      </c>
      <c r="G16372">
        <v>14220</v>
      </c>
      <c r="H16372">
        <v>12</v>
      </c>
      <c r="I16372">
        <v>17775000</v>
      </c>
      <c r="J16372">
        <v>75804</v>
      </c>
      <c r="K16372">
        <v>13170.708860999999</v>
      </c>
    </row>
    <row r="16373" spans="1:11" x14ac:dyDescent="0.35">
      <c r="A16373" t="s">
        <v>457</v>
      </c>
      <c r="B16373" t="s">
        <v>223</v>
      </c>
      <c r="C16373" t="s">
        <v>232</v>
      </c>
      <c r="D16373" t="s">
        <v>32</v>
      </c>
      <c r="E16373" t="s">
        <v>18</v>
      </c>
      <c r="F16373">
        <v>202637</v>
      </c>
      <c r="G16373">
        <v>61664</v>
      </c>
      <c r="H16373">
        <v>16</v>
      </c>
      <c r="I16373">
        <v>96381000</v>
      </c>
      <c r="J16373">
        <v>441408</v>
      </c>
      <c r="K16373">
        <v>22115.159056</v>
      </c>
    </row>
    <row r="16374" spans="1:11" x14ac:dyDescent="0.35">
      <c r="A16374" t="s">
        <v>457</v>
      </c>
      <c r="B16374" t="s">
        <v>223</v>
      </c>
      <c r="C16374" t="s">
        <v>233</v>
      </c>
      <c r="D16374" t="s">
        <v>17</v>
      </c>
      <c r="E16374" t="s">
        <v>18</v>
      </c>
      <c r="F16374">
        <v>202637</v>
      </c>
      <c r="G16374">
        <v>6840</v>
      </c>
      <c r="H16374">
        <v>12</v>
      </c>
      <c r="I16374">
        <v>12262000</v>
      </c>
      <c r="J16374">
        <v>22908</v>
      </c>
      <c r="K16374">
        <v>18613.142104999999</v>
      </c>
    </row>
    <row r="16375" spans="1:11" x14ac:dyDescent="0.35">
      <c r="A16375" t="s">
        <v>457</v>
      </c>
      <c r="B16375" t="s">
        <v>223</v>
      </c>
      <c r="C16375" t="s">
        <v>234</v>
      </c>
      <c r="D16375" t="s">
        <v>109</v>
      </c>
      <c r="E16375" t="s">
        <v>24</v>
      </c>
      <c r="F16375">
        <v>202637</v>
      </c>
      <c r="G16375">
        <v>40820</v>
      </c>
      <c r="H16375">
        <v>20</v>
      </c>
      <c r="I16375">
        <v>71266000</v>
      </c>
      <c r="J16375">
        <v>270060</v>
      </c>
      <c r="K16375">
        <v>30649.326800999999</v>
      </c>
    </row>
    <row r="16376" spans="1:11" x14ac:dyDescent="0.35">
      <c r="A16376" t="s">
        <v>457</v>
      </c>
      <c r="B16376" t="s">
        <v>223</v>
      </c>
      <c r="C16376" t="s">
        <v>235</v>
      </c>
      <c r="D16376" t="s">
        <v>109</v>
      </c>
      <c r="E16376" t="s">
        <v>24</v>
      </c>
      <c r="F16376">
        <v>202637</v>
      </c>
      <c r="G16376">
        <v>16040</v>
      </c>
      <c r="H16376">
        <v>20</v>
      </c>
      <c r="I16376">
        <v>28825500</v>
      </c>
      <c r="J16376">
        <v>76600</v>
      </c>
      <c r="K16376">
        <v>31412.783041999999</v>
      </c>
    </row>
    <row r="16377" spans="1:11" x14ac:dyDescent="0.35">
      <c r="A16377" t="s">
        <v>457</v>
      </c>
      <c r="B16377" t="s">
        <v>223</v>
      </c>
      <c r="C16377" t="s">
        <v>236</v>
      </c>
      <c r="D16377" t="s">
        <v>20</v>
      </c>
      <c r="E16377" t="s">
        <v>24</v>
      </c>
      <c r="F16377">
        <v>202637</v>
      </c>
      <c r="G16377">
        <v>20840</v>
      </c>
      <c r="H16377">
        <v>20</v>
      </c>
      <c r="I16377">
        <v>37447700</v>
      </c>
      <c r="J16377">
        <v>109480</v>
      </c>
      <c r="K16377">
        <v>31388.647793</v>
      </c>
    </row>
    <row r="16378" spans="1:11" x14ac:dyDescent="0.35">
      <c r="A16378" t="s">
        <v>457</v>
      </c>
      <c r="B16378" t="s">
        <v>237</v>
      </c>
      <c r="C16378" t="s">
        <v>238</v>
      </c>
      <c r="D16378" t="s">
        <v>17</v>
      </c>
      <c r="E16378" t="s">
        <v>18</v>
      </c>
      <c r="F16378">
        <v>202637</v>
      </c>
      <c r="G16378">
        <v>9900</v>
      </c>
      <c r="H16378">
        <v>20</v>
      </c>
      <c r="I16378">
        <v>15848000</v>
      </c>
      <c r="J16378">
        <v>33940</v>
      </c>
      <c r="K16378">
        <v>27576.169697000001</v>
      </c>
    </row>
    <row r="16379" spans="1:11" x14ac:dyDescent="0.35">
      <c r="A16379" t="s">
        <v>457</v>
      </c>
      <c r="B16379" t="s">
        <v>237</v>
      </c>
      <c r="C16379" t="s">
        <v>239</v>
      </c>
      <c r="D16379" t="s">
        <v>17</v>
      </c>
      <c r="E16379" t="s">
        <v>18</v>
      </c>
      <c r="F16379">
        <v>202637</v>
      </c>
      <c r="G16379">
        <v>11100</v>
      </c>
      <c r="H16379">
        <v>20</v>
      </c>
      <c r="I16379">
        <v>17762000</v>
      </c>
      <c r="J16379">
        <v>34060</v>
      </c>
      <c r="K16379">
        <v>27658.491891999998</v>
      </c>
    </row>
    <row r="16380" spans="1:11" x14ac:dyDescent="0.35">
      <c r="A16380" t="s">
        <v>457</v>
      </c>
      <c r="B16380" t="s">
        <v>237</v>
      </c>
      <c r="C16380" t="s">
        <v>240</v>
      </c>
      <c r="D16380" t="s">
        <v>17</v>
      </c>
      <c r="E16380" t="s">
        <v>18</v>
      </c>
      <c r="F16380">
        <v>202637</v>
      </c>
      <c r="G16380">
        <v>8740</v>
      </c>
      <c r="H16380">
        <v>20</v>
      </c>
      <c r="I16380">
        <v>13984000</v>
      </c>
      <c r="J16380">
        <v>36400</v>
      </c>
      <c r="K16380">
        <v>27542.359268</v>
      </c>
    </row>
    <row r="16381" spans="1:11" x14ac:dyDescent="0.35">
      <c r="A16381" t="s">
        <v>457</v>
      </c>
      <c r="B16381" t="s">
        <v>237</v>
      </c>
      <c r="C16381" t="s">
        <v>241</v>
      </c>
      <c r="D16381" t="s">
        <v>20</v>
      </c>
      <c r="E16381" t="s">
        <v>18</v>
      </c>
      <c r="F16381">
        <v>202637</v>
      </c>
      <c r="G16381">
        <v>5136</v>
      </c>
      <c r="H16381">
        <v>16</v>
      </c>
      <c r="I16381">
        <v>12101700</v>
      </c>
      <c r="J16381">
        <v>12928</v>
      </c>
      <c r="K16381">
        <v>32939.461059000001</v>
      </c>
    </row>
    <row r="16382" spans="1:11" x14ac:dyDescent="0.35">
      <c r="A16382" t="s">
        <v>457</v>
      </c>
      <c r="B16382" t="s">
        <v>237</v>
      </c>
      <c r="C16382" t="s">
        <v>242</v>
      </c>
      <c r="D16382" t="s">
        <v>17</v>
      </c>
      <c r="E16382" t="s">
        <v>18</v>
      </c>
      <c r="F16382">
        <v>202637</v>
      </c>
      <c r="G16382">
        <v>225140</v>
      </c>
      <c r="H16382">
        <v>20</v>
      </c>
      <c r="I16382">
        <v>540544000</v>
      </c>
      <c r="J16382">
        <v>1543220</v>
      </c>
      <c r="K16382">
        <v>42602.393088999997</v>
      </c>
    </row>
    <row r="16383" spans="1:11" x14ac:dyDescent="0.35">
      <c r="A16383" t="s">
        <v>457</v>
      </c>
      <c r="B16383" t="s">
        <v>237</v>
      </c>
      <c r="C16383" t="s">
        <v>544</v>
      </c>
      <c r="D16383" t="s">
        <v>20</v>
      </c>
      <c r="E16383" t="s">
        <v>18</v>
      </c>
      <c r="F16383">
        <v>202637</v>
      </c>
      <c r="G16383">
        <v>20580</v>
      </c>
      <c r="H16383">
        <v>20</v>
      </c>
      <c r="I16383">
        <v>49298400</v>
      </c>
      <c r="J16383">
        <v>124720</v>
      </c>
      <c r="K16383">
        <v>42550.231292999997</v>
      </c>
    </row>
    <row r="16384" spans="1:11" x14ac:dyDescent="0.35">
      <c r="A16384" t="s">
        <v>457</v>
      </c>
      <c r="B16384" t="s">
        <v>237</v>
      </c>
      <c r="C16384" t="s">
        <v>243</v>
      </c>
      <c r="D16384" t="s">
        <v>20</v>
      </c>
      <c r="E16384" t="s">
        <v>18</v>
      </c>
      <c r="F16384">
        <v>202637</v>
      </c>
      <c r="G16384">
        <v>12096</v>
      </c>
      <c r="H16384">
        <v>16</v>
      </c>
      <c r="I16384">
        <v>28508100</v>
      </c>
      <c r="J16384">
        <v>36688</v>
      </c>
      <c r="K16384">
        <v>33036.096560999998</v>
      </c>
    </row>
    <row r="16385" spans="1:11" x14ac:dyDescent="0.35">
      <c r="A16385" t="s">
        <v>457</v>
      </c>
      <c r="B16385" t="s">
        <v>237</v>
      </c>
      <c r="C16385" t="s">
        <v>244</v>
      </c>
      <c r="D16385" t="s">
        <v>20</v>
      </c>
      <c r="E16385" t="s">
        <v>18</v>
      </c>
      <c r="F16385">
        <v>202637</v>
      </c>
      <c r="G16385">
        <v>26800</v>
      </c>
      <c r="H16385">
        <v>16</v>
      </c>
      <c r="I16385">
        <v>67025000</v>
      </c>
      <c r="J16385">
        <v>117792</v>
      </c>
      <c r="K16385">
        <v>35598.007761000001</v>
      </c>
    </row>
    <row r="16386" spans="1:11" x14ac:dyDescent="0.35">
      <c r="A16386" t="s">
        <v>457</v>
      </c>
      <c r="B16386" t="s">
        <v>237</v>
      </c>
      <c r="C16386" t="s">
        <v>246</v>
      </c>
      <c r="D16386" t="s">
        <v>20</v>
      </c>
      <c r="E16386" t="s">
        <v>18</v>
      </c>
      <c r="F16386">
        <v>202637</v>
      </c>
      <c r="G16386">
        <v>17648</v>
      </c>
      <c r="H16386">
        <v>16</v>
      </c>
      <c r="I16386">
        <v>41937500</v>
      </c>
      <c r="J16386">
        <v>72064</v>
      </c>
      <c r="K16386">
        <v>33572.973707999998</v>
      </c>
    </row>
    <row r="16387" spans="1:11" x14ac:dyDescent="0.35">
      <c r="A16387" t="s">
        <v>457</v>
      </c>
      <c r="B16387" t="s">
        <v>237</v>
      </c>
      <c r="C16387" t="s">
        <v>248</v>
      </c>
      <c r="D16387" t="s">
        <v>17</v>
      </c>
      <c r="E16387" t="s">
        <v>15</v>
      </c>
      <c r="F16387">
        <v>202637</v>
      </c>
      <c r="G16387">
        <v>3084</v>
      </c>
      <c r="H16387">
        <v>12</v>
      </c>
      <c r="I16387">
        <v>3726500</v>
      </c>
      <c r="J16387">
        <v>10380</v>
      </c>
      <c r="K16387">
        <v>13262.490271999999</v>
      </c>
    </row>
    <row r="16388" spans="1:11" x14ac:dyDescent="0.35">
      <c r="A16388" t="s">
        <v>457</v>
      </c>
      <c r="B16388" t="s">
        <v>237</v>
      </c>
      <c r="C16388" t="s">
        <v>249</v>
      </c>
      <c r="D16388" t="s">
        <v>17</v>
      </c>
      <c r="E16388" t="s">
        <v>15</v>
      </c>
      <c r="F16388">
        <v>202637</v>
      </c>
      <c r="G16388">
        <v>4080</v>
      </c>
      <c r="H16388">
        <v>12</v>
      </c>
      <c r="I16388">
        <v>5780000</v>
      </c>
      <c r="J16388">
        <v>16536</v>
      </c>
      <c r="K16388">
        <v>15302.758824</v>
      </c>
    </row>
    <row r="16389" spans="1:11" x14ac:dyDescent="0.35">
      <c r="A16389" t="s">
        <v>457</v>
      </c>
      <c r="B16389" t="s">
        <v>237</v>
      </c>
      <c r="C16389" t="s">
        <v>250</v>
      </c>
      <c r="D16389" t="s">
        <v>17</v>
      </c>
      <c r="E16389" t="s">
        <v>15</v>
      </c>
      <c r="F16389">
        <v>202637</v>
      </c>
      <c r="G16389">
        <v>5904</v>
      </c>
      <c r="H16389">
        <v>12</v>
      </c>
      <c r="I16389">
        <v>8364000</v>
      </c>
      <c r="J16389">
        <v>23352</v>
      </c>
      <c r="K16389">
        <v>15314.676829</v>
      </c>
    </row>
    <row r="16390" spans="1:11" x14ac:dyDescent="0.35">
      <c r="A16390" t="s">
        <v>457</v>
      </c>
      <c r="B16390" t="s">
        <v>237</v>
      </c>
      <c r="C16390" t="s">
        <v>251</v>
      </c>
      <c r="D16390" t="s">
        <v>14</v>
      </c>
      <c r="E16390" t="s">
        <v>15</v>
      </c>
      <c r="F16390">
        <v>202637</v>
      </c>
      <c r="G16390">
        <v>2148</v>
      </c>
      <c r="H16390">
        <v>12</v>
      </c>
      <c r="I16390">
        <v>2597000</v>
      </c>
      <c r="J16390">
        <v>9504</v>
      </c>
      <c r="K16390">
        <v>13263.815642</v>
      </c>
    </row>
    <row r="16391" spans="1:11" x14ac:dyDescent="0.35">
      <c r="A16391" t="s">
        <v>457</v>
      </c>
      <c r="B16391" t="s">
        <v>237</v>
      </c>
      <c r="C16391" t="s">
        <v>253</v>
      </c>
      <c r="D16391" t="s">
        <v>17</v>
      </c>
      <c r="E16391" t="s">
        <v>15</v>
      </c>
      <c r="F16391">
        <v>202637</v>
      </c>
      <c r="G16391">
        <v>9132</v>
      </c>
      <c r="H16391">
        <v>12</v>
      </c>
      <c r="I16391">
        <v>11041500</v>
      </c>
      <c r="J16391">
        <v>34080</v>
      </c>
      <c r="K16391">
        <v>13276.268067999999</v>
      </c>
    </row>
    <row r="16392" spans="1:11" x14ac:dyDescent="0.35">
      <c r="A16392" t="s">
        <v>457</v>
      </c>
      <c r="B16392" t="s">
        <v>237</v>
      </c>
      <c r="C16392" t="s">
        <v>254</v>
      </c>
      <c r="D16392" t="s">
        <v>20</v>
      </c>
      <c r="E16392" t="s">
        <v>24</v>
      </c>
      <c r="F16392">
        <v>202637</v>
      </c>
      <c r="G16392">
        <v>4940</v>
      </c>
      <c r="H16392">
        <v>20</v>
      </c>
      <c r="I16392">
        <v>11372000</v>
      </c>
      <c r="J16392">
        <v>13140</v>
      </c>
      <c r="K16392">
        <v>40277.829960000003</v>
      </c>
    </row>
    <row r="16393" spans="1:11" x14ac:dyDescent="0.35">
      <c r="A16393" t="s">
        <v>457</v>
      </c>
      <c r="B16393" t="s">
        <v>237</v>
      </c>
      <c r="C16393" t="s">
        <v>255</v>
      </c>
      <c r="D16393" t="s">
        <v>20</v>
      </c>
      <c r="E16393" t="s">
        <v>18</v>
      </c>
      <c r="F16393">
        <v>202637</v>
      </c>
      <c r="G16393">
        <v>50740</v>
      </c>
      <c r="H16393">
        <v>20</v>
      </c>
      <c r="I16393">
        <v>116822000</v>
      </c>
      <c r="J16393">
        <v>294160</v>
      </c>
      <c r="K16393">
        <v>40610.017343</v>
      </c>
    </row>
    <row r="16394" spans="1:11" x14ac:dyDescent="0.35">
      <c r="A16394" t="s">
        <v>457</v>
      </c>
      <c r="B16394" t="s">
        <v>237</v>
      </c>
      <c r="C16394" t="s">
        <v>256</v>
      </c>
      <c r="D16394" t="s">
        <v>20</v>
      </c>
      <c r="E16394" t="s">
        <v>18</v>
      </c>
      <c r="F16394">
        <v>202637</v>
      </c>
      <c r="G16394">
        <v>16400</v>
      </c>
      <c r="H16394">
        <v>16</v>
      </c>
      <c r="I16394">
        <v>38966500</v>
      </c>
      <c r="J16394">
        <v>69472</v>
      </c>
      <c r="K16394">
        <v>33546.860487999998</v>
      </c>
    </row>
    <row r="16395" spans="1:11" x14ac:dyDescent="0.35">
      <c r="A16395" t="s">
        <v>457</v>
      </c>
      <c r="B16395" t="s">
        <v>237</v>
      </c>
      <c r="C16395" t="s">
        <v>257</v>
      </c>
      <c r="D16395" t="s">
        <v>23</v>
      </c>
      <c r="E16395" t="s">
        <v>18</v>
      </c>
      <c r="F16395">
        <v>202637</v>
      </c>
      <c r="G16395">
        <v>26240</v>
      </c>
      <c r="H16395">
        <v>20</v>
      </c>
      <c r="I16395">
        <v>60394000</v>
      </c>
      <c r="J16395">
        <v>133160</v>
      </c>
      <c r="K16395">
        <v>40411.096037000003</v>
      </c>
    </row>
    <row r="16396" spans="1:11" x14ac:dyDescent="0.35">
      <c r="A16396" t="s">
        <v>457</v>
      </c>
      <c r="B16396" t="s">
        <v>237</v>
      </c>
      <c r="C16396" t="s">
        <v>258</v>
      </c>
      <c r="D16396" t="s">
        <v>23</v>
      </c>
      <c r="E16396" t="s">
        <v>18</v>
      </c>
      <c r="F16396">
        <v>202637</v>
      </c>
      <c r="G16396">
        <v>11540</v>
      </c>
      <c r="H16396">
        <v>20</v>
      </c>
      <c r="I16396">
        <v>26548000</v>
      </c>
      <c r="J16396">
        <v>41400</v>
      </c>
      <c r="K16396">
        <v>40553.233969000001</v>
      </c>
    </row>
    <row r="16397" spans="1:11" x14ac:dyDescent="0.35">
      <c r="A16397" t="s">
        <v>457</v>
      </c>
      <c r="B16397" t="s">
        <v>237</v>
      </c>
      <c r="C16397" t="s">
        <v>260</v>
      </c>
      <c r="D16397" t="s">
        <v>23</v>
      </c>
      <c r="E16397" t="s">
        <v>24</v>
      </c>
      <c r="F16397">
        <v>202637</v>
      </c>
      <c r="G16397">
        <v>3480</v>
      </c>
      <c r="H16397">
        <v>20</v>
      </c>
      <c r="I16397">
        <v>8004000</v>
      </c>
      <c r="J16397">
        <v>7500</v>
      </c>
      <c r="K16397">
        <v>40009.298851</v>
      </c>
    </row>
    <row r="16398" spans="1:11" x14ac:dyDescent="0.35">
      <c r="A16398" t="s">
        <v>457</v>
      </c>
      <c r="B16398" t="s">
        <v>237</v>
      </c>
      <c r="C16398" t="s">
        <v>263</v>
      </c>
      <c r="D16398" t="s">
        <v>20</v>
      </c>
      <c r="E16398" t="s">
        <v>21</v>
      </c>
      <c r="F16398">
        <v>202637</v>
      </c>
      <c r="G16398">
        <v>2500</v>
      </c>
      <c r="H16398">
        <v>20</v>
      </c>
      <c r="I16398">
        <v>4000000</v>
      </c>
      <c r="J16398">
        <v>4720</v>
      </c>
      <c r="K16398">
        <v>27815.200000000001</v>
      </c>
    </row>
    <row r="16399" spans="1:11" x14ac:dyDescent="0.35">
      <c r="A16399" t="s">
        <v>457</v>
      </c>
      <c r="B16399" t="s">
        <v>265</v>
      </c>
      <c r="C16399" t="s">
        <v>266</v>
      </c>
      <c r="D16399" t="s">
        <v>17</v>
      </c>
      <c r="E16399" t="s">
        <v>18</v>
      </c>
      <c r="F16399">
        <v>202637</v>
      </c>
      <c r="G16399">
        <v>34784</v>
      </c>
      <c r="H16399">
        <v>16</v>
      </c>
      <c r="I16399">
        <v>71321200</v>
      </c>
      <c r="J16399">
        <v>184400</v>
      </c>
      <c r="K16399">
        <v>29668.076357000002</v>
      </c>
    </row>
    <row r="16400" spans="1:11" x14ac:dyDescent="0.35">
      <c r="A16400" t="s">
        <v>457</v>
      </c>
      <c r="B16400" t="s">
        <v>265</v>
      </c>
      <c r="C16400" t="s">
        <v>267</v>
      </c>
      <c r="D16400" t="s">
        <v>20</v>
      </c>
      <c r="E16400" t="s">
        <v>18</v>
      </c>
      <c r="F16400">
        <v>202637</v>
      </c>
      <c r="G16400">
        <v>38080</v>
      </c>
      <c r="H16400">
        <v>16</v>
      </c>
      <c r="I16400">
        <v>77885700</v>
      </c>
      <c r="J16400">
        <v>234368</v>
      </c>
      <c r="K16400">
        <v>29237.051681000001</v>
      </c>
    </row>
    <row r="16401" spans="1:11" x14ac:dyDescent="0.35">
      <c r="A16401" t="s">
        <v>457</v>
      </c>
      <c r="B16401" t="s">
        <v>270</v>
      </c>
      <c r="C16401" t="s">
        <v>271</v>
      </c>
      <c r="D16401" t="s">
        <v>49</v>
      </c>
      <c r="E16401" t="s">
        <v>15</v>
      </c>
      <c r="F16401">
        <v>202637</v>
      </c>
      <c r="G16401">
        <v>4740</v>
      </c>
      <c r="H16401">
        <v>12</v>
      </c>
      <c r="I16401">
        <v>3752500</v>
      </c>
      <c r="J16401">
        <v>19764</v>
      </c>
      <c r="K16401">
        <v>8241.9949369999995</v>
      </c>
    </row>
    <row r="16402" spans="1:11" x14ac:dyDescent="0.35">
      <c r="A16402" t="s">
        <v>457</v>
      </c>
      <c r="B16402" t="s">
        <v>270</v>
      </c>
      <c r="C16402" t="s">
        <v>273</v>
      </c>
      <c r="D16402" t="s">
        <v>14</v>
      </c>
      <c r="E16402" t="s">
        <v>15</v>
      </c>
      <c r="F16402">
        <v>202637</v>
      </c>
      <c r="G16402">
        <v>216</v>
      </c>
      <c r="H16402">
        <v>12</v>
      </c>
      <c r="I16402">
        <v>183600</v>
      </c>
      <c r="J16402">
        <v>264</v>
      </c>
      <c r="K16402">
        <v>8068.8888889999998</v>
      </c>
    </row>
    <row r="16403" spans="1:11" x14ac:dyDescent="0.35">
      <c r="A16403" t="s">
        <v>457</v>
      </c>
      <c r="B16403" t="s">
        <v>270</v>
      </c>
      <c r="C16403" t="s">
        <v>274</v>
      </c>
      <c r="D16403" t="s">
        <v>49</v>
      </c>
      <c r="E16403" t="s">
        <v>15</v>
      </c>
      <c r="F16403">
        <v>202637</v>
      </c>
      <c r="G16403">
        <v>3204</v>
      </c>
      <c r="H16403">
        <v>12</v>
      </c>
      <c r="I16403">
        <v>2403000</v>
      </c>
      <c r="J16403">
        <v>7872</v>
      </c>
      <c r="K16403">
        <v>7923.9138579999999</v>
      </c>
    </row>
    <row r="16404" spans="1:11" x14ac:dyDescent="0.35">
      <c r="A16404" t="s">
        <v>457</v>
      </c>
      <c r="B16404" t="s">
        <v>270</v>
      </c>
      <c r="C16404" t="s">
        <v>275</v>
      </c>
      <c r="D16404" t="s">
        <v>17</v>
      </c>
      <c r="E16404" t="s">
        <v>21</v>
      </c>
      <c r="F16404">
        <v>202637</v>
      </c>
      <c r="G16404">
        <v>600</v>
      </c>
      <c r="H16404">
        <v>12</v>
      </c>
      <c r="I16404">
        <v>995000</v>
      </c>
      <c r="J16404">
        <v>3888</v>
      </c>
      <c r="K16404">
        <v>17720.5</v>
      </c>
    </row>
    <row r="16405" spans="1:11" x14ac:dyDescent="0.35">
      <c r="A16405" t="s">
        <v>457</v>
      </c>
      <c r="B16405" t="s">
        <v>270</v>
      </c>
      <c r="C16405" t="s">
        <v>276</v>
      </c>
      <c r="D16405" t="s">
        <v>17</v>
      </c>
      <c r="E16405" t="s">
        <v>18</v>
      </c>
      <c r="F16405">
        <v>202637</v>
      </c>
      <c r="G16405">
        <v>2540</v>
      </c>
      <c r="H16405">
        <v>20</v>
      </c>
      <c r="I16405">
        <v>4642000</v>
      </c>
      <c r="J16405">
        <v>7540</v>
      </c>
      <c r="K16405">
        <v>33988.960630000001</v>
      </c>
    </row>
    <row r="16406" spans="1:11" x14ac:dyDescent="0.35">
      <c r="A16406" t="s">
        <v>457</v>
      </c>
      <c r="B16406" t="s">
        <v>270</v>
      </c>
      <c r="C16406" t="s">
        <v>277</v>
      </c>
      <c r="D16406" t="s">
        <v>14</v>
      </c>
      <c r="E16406" t="s">
        <v>15</v>
      </c>
      <c r="F16406">
        <v>202637</v>
      </c>
      <c r="G16406">
        <v>4896</v>
      </c>
      <c r="H16406">
        <v>12</v>
      </c>
      <c r="I16406">
        <v>4082400</v>
      </c>
      <c r="J16406">
        <v>12384</v>
      </c>
      <c r="K16406">
        <v>9015.563725</v>
      </c>
    </row>
    <row r="16407" spans="1:11" x14ac:dyDescent="0.35">
      <c r="A16407" t="s">
        <v>457</v>
      </c>
      <c r="B16407" t="s">
        <v>270</v>
      </c>
      <c r="C16407" t="s">
        <v>278</v>
      </c>
      <c r="D16407" t="s">
        <v>14</v>
      </c>
      <c r="E16407" t="s">
        <v>18</v>
      </c>
      <c r="F16407">
        <v>202637</v>
      </c>
      <c r="G16407">
        <v>8720</v>
      </c>
      <c r="H16407">
        <v>16</v>
      </c>
      <c r="I16407">
        <v>15817000</v>
      </c>
      <c r="J16407">
        <v>19040</v>
      </c>
      <c r="K16407">
        <v>25807.515596000001</v>
      </c>
    </row>
    <row r="16408" spans="1:11" x14ac:dyDescent="0.35">
      <c r="A16408" t="s">
        <v>457</v>
      </c>
      <c r="B16408" t="s">
        <v>270</v>
      </c>
      <c r="C16408" t="s">
        <v>279</v>
      </c>
      <c r="D16408" t="s">
        <v>17</v>
      </c>
      <c r="E16408" t="s">
        <v>18</v>
      </c>
      <c r="F16408">
        <v>202637</v>
      </c>
      <c r="G16408">
        <v>2300</v>
      </c>
      <c r="H16408">
        <v>20</v>
      </c>
      <c r="I16408">
        <v>3565000</v>
      </c>
      <c r="J16408">
        <v>5500</v>
      </c>
      <c r="K16408">
        <v>29037.913043</v>
      </c>
    </row>
    <row r="16409" spans="1:11" x14ac:dyDescent="0.35">
      <c r="A16409" t="s">
        <v>457</v>
      </c>
      <c r="B16409" t="s">
        <v>270</v>
      </c>
      <c r="C16409" t="s">
        <v>280</v>
      </c>
      <c r="D16409" t="s">
        <v>14</v>
      </c>
      <c r="E16409" t="s">
        <v>18</v>
      </c>
      <c r="F16409">
        <v>202637</v>
      </c>
      <c r="G16409">
        <v>3408</v>
      </c>
      <c r="H16409">
        <v>16</v>
      </c>
      <c r="I16409">
        <v>5964000</v>
      </c>
      <c r="J16409">
        <v>6096</v>
      </c>
      <c r="K16409">
        <v>25712.201878</v>
      </c>
    </row>
    <row r="16410" spans="1:11" x14ac:dyDescent="0.35">
      <c r="A16410" t="s">
        <v>457</v>
      </c>
      <c r="B16410" t="s">
        <v>270</v>
      </c>
      <c r="C16410" t="s">
        <v>281</v>
      </c>
      <c r="D16410" t="s">
        <v>17</v>
      </c>
      <c r="E16410" t="s">
        <v>18</v>
      </c>
      <c r="F16410">
        <v>202637</v>
      </c>
      <c r="G16410">
        <v>2880</v>
      </c>
      <c r="H16410">
        <v>20</v>
      </c>
      <c r="I16410">
        <v>4472000</v>
      </c>
      <c r="J16410">
        <v>7220</v>
      </c>
      <c r="K16410">
        <v>29074</v>
      </c>
    </row>
    <row r="16411" spans="1:11" x14ac:dyDescent="0.35">
      <c r="A16411" t="s">
        <v>457</v>
      </c>
      <c r="B16411" t="s">
        <v>270</v>
      </c>
      <c r="C16411" t="s">
        <v>282</v>
      </c>
      <c r="D16411" t="s">
        <v>17</v>
      </c>
      <c r="E16411" t="s">
        <v>18</v>
      </c>
      <c r="F16411">
        <v>202637</v>
      </c>
      <c r="G16411">
        <v>4500</v>
      </c>
      <c r="H16411">
        <v>20</v>
      </c>
      <c r="I16411">
        <v>8219000</v>
      </c>
      <c r="J16411">
        <v>13020</v>
      </c>
      <c r="K16411">
        <v>34080.817777999997</v>
      </c>
    </row>
    <row r="16412" spans="1:11" x14ac:dyDescent="0.35">
      <c r="A16412" t="s">
        <v>457</v>
      </c>
      <c r="B16412" t="s">
        <v>270</v>
      </c>
      <c r="C16412" t="s">
        <v>283</v>
      </c>
      <c r="D16412" t="s">
        <v>49</v>
      </c>
      <c r="E16412" t="s">
        <v>15</v>
      </c>
      <c r="F16412">
        <v>202637</v>
      </c>
      <c r="G16412">
        <v>384</v>
      </c>
      <c r="H16412">
        <v>12</v>
      </c>
      <c r="I16412">
        <v>320000</v>
      </c>
      <c r="J16412">
        <v>756</v>
      </c>
      <c r="K16412">
        <v>8568.6875</v>
      </c>
    </row>
    <row r="16413" spans="1:11" x14ac:dyDescent="0.35">
      <c r="A16413" t="s">
        <v>457</v>
      </c>
      <c r="B16413" t="s">
        <v>270</v>
      </c>
      <c r="C16413" t="s">
        <v>284</v>
      </c>
      <c r="D16413" t="s">
        <v>14</v>
      </c>
      <c r="E16413" t="s">
        <v>15</v>
      </c>
      <c r="F16413">
        <v>202637</v>
      </c>
      <c r="G16413">
        <v>264</v>
      </c>
      <c r="H16413">
        <v>12</v>
      </c>
      <c r="I16413">
        <v>204600</v>
      </c>
      <c r="J16413">
        <v>720</v>
      </c>
      <c r="K16413">
        <v>8047.2727269999996</v>
      </c>
    </row>
    <row r="16414" spans="1:11" x14ac:dyDescent="0.35">
      <c r="A16414" t="s">
        <v>457</v>
      </c>
      <c r="B16414" t="s">
        <v>270</v>
      </c>
      <c r="C16414" t="s">
        <v>286</v>
      </c>
      <c r="D16414" t="s">
        <v>49</v>
      </c>
      <c r="E16414" t="s">
        <v>15</v>
      </c>
      <c r="F16414">
        <v>202637</v>
      </c>
      <c r="G16414">
        <v>984</v>
      </c>
      <c r="H16414">
        <v>12</v>
      </c>
      <c r="I16414">
        <v>762600</v>
      </c>
      <c r="J16414">
        <v>1116</v>
      </c>
      <c r="K16414">
        <v>8119.5</v>
      </c>
    </row>
    <row r="16415" spans="1:11" x14ac:dyDescent="0.35">
      <c r="A16415" t="s">
        <v>457</v>
      </c>
      <c r="B16415" t="s">
        <v>270</v>
      </c>
      <c r="C16415" t="s">
        <v>288</v>
      </c>
      <c r="D16415" t="s">
        <v>14</v>
      </c>
      <c r="E16415" t="s">
        <v>15</v>
      </c>
      <c r="F16415">
        <v>202637</v>
      </c>
      <c r="G16415">
        <v>3672</v>
      </c>
      <c r="H16415">
        <v>12</v>
      </c>
      <c r="I16415">
        <v>3489300</v>
      </c>
      <c r="J16415">
        <v>10860</v>
      </c>
      <c r="K16415">
        <v>9299.8333330000005</v>
      </c>
    </row>
    <row r="16416" spans="1:11" x14ac:dyDescent="0.35">
      <c r="A16416" t="s">
        <v>457</v>
      </c>
      <c r="B16416" t="s">
        <v>270</v>
      </c>
      <c r="C16416" t="s">
        <v>406</v>
      </c>
      <c r="D16416" t="s">
        <v>49</v>
      </c>
      <c r="E16416" t="s">
        <v>21</v>
      </c>
      <c r="F16416">
        <v>202637</v>
      </c>
      <c r="G16416">
        <v>294380</v>
      </c>
      <c r="H16416">
        <v>20</v>
      </c>
      <c r="I16416">
        <v>426993000</v>
      </c>
      <c r="J16416">
        <v>2093580</v>
      </c>
      <c r="K16416">
        <v>26493.350703</v>
      </c>
    </row>
    <row r="16417" spans="1:11" x14ac:dyDescent="0.35">
      <c r="A16417" t="s">
        <v>457</v>
      </c>
      <c r="B16417" t="s">
        <v>270</v>
      </c>
      <c r="C16417" t="s">
        <v>458</v>
      </c>
      <c r="D16417" t="s">
        <v>49</v>
      </c>
      <c r="E16417" t="s">
        <v>18</v>
      </c>
      <c r="F16417">
        <v>202637</v>
      </c>
      <c r="G16417">
        <v>32992</v>
      </c>
      <c r="H16417">
        <v>16</v>
      </c>
      <c r="I16417">
        <v>53012800</v>
      </c>
      <c r="J16417">
        <v>191952</v>
      </c>
      <c r="K16417">
        <v>23035.018429</v>
      </c>
    </row>
    <row r="16418" spans="1:11" x14ac:dyDescent="0.35">
      <c r="A16418" t="s">
        <v>457</v>
      </c>
      <c r="B16418" t="s">
        <v>270</v>
      </c>
      <c r="C16418" t="s">
        <v>459</v>
      </c>
      <c r="D16418" t="s">
        <v>49</v>
      </c>
      <c r="E16418" t="s">
        <v>18</v>
      </c>
      <c r="F16418">
        <v>202637</v>
      </c>
      <c r="G16418">
        <v>40544</v>
      </c>
      <c r="H16418">
        <v>16</v>
      </c>
      <c r="I16418">
        <v>58296200</v>
      </c>
      <c r="J16418">
        <v>247360</v>
      </c>
      <c r="K16418">
        <v>21160.703236000001</v>
      </c>
    </row>
    <row r="16419" spans="1:11" x14ac:dyDescent="0.35">
      <c r="A16419" t="s">
        <v>457</v>
      </c>
      <c r="B16419" t="s">
        <v>270</v>
      </c>
      <c r="C16419" t="s">
        <v>289</v>
      </c>
      <c r="D16419" t="s">
        <v>49</v>
      </c>
      <c r="E16419" t="s">
        <v>15</v>
      </c>
      <c r="F16419">
        <v>202637</v>
      </c>
      <c r="G16419">
        <v>372</v>
      </c>
      <c r="H16419">
        <v>12</v>
      </c>
      <c r="I16419">
        <v>306900</v>
      </c>
      <c r="J16419">
        <v>516</v>
      </c>
      <c r="K16419">
        <v>8724.83871</v>
      </c>
    </row>
    <row r="16420" spans="1:11" x14ac:dyDescent="0.35">
      <c r="A16420" t="s">
        <v>457</v>
      </c>
      <c r="B16420" t="s">
        <v>270</v>
      </c>
      <c r="C16420" t="s">
        <v>379</v>
      </c>
      <c r="D16420" t="s">
        <v>14</v>
      </c>
      <c r="E16420" t="s">
        <v>15</v>
      </c>
      <c r="F16420">
        <v>202637</v>
      </c>
      <c r="G16420">
        <v>276</v>
      </c>
      <c r="H16420">
        <v>12</v>
      </c>
      <c r="I16420">
        <v>315100</v>
      </c>
      <c r="J16420">
        <v>552</v>
      </c>
      <c r="K16420">
        <v>13151.869565000001</v>
      </c>
    </row>
    <row r="16421" spans="1:11" x14ac:dyDescent="0.35">
      <c r="A16421" t="s">
        <v>460</v>
      </c>
      <c r="B16421" t="s">
        <v>12</v>
      </c>
      <c r="C16421" t="s">
        <v>13</v>
      </c>
      <c r="D16421" t="s">
        <v>14</v>
      </c>
      <c r="E16421" t="s">
        <v>15</v>
      </c>
      <c r="F16421">
        <v>202637</v>
      </c>
      <c r="G16421">
        <v>15660</v>
      </c>
      <c r="H16421">
        <v>12</v>
      </c>
      <c r="I16421">
        <v>14626600</v>
      </c>
      <c r="J16421">
        <v>89328</v>
      </c>
      <c r="K16421">
        <v>9743.3839079999998</v>
      </c>
    </row>
    <row r="16422" spans="1:11" x14ac:dyDescent="0.35">
      <c r="A16422" t="s">
        <v>460</v>
      </c>
      <c r="B16422" t="s">
        <v>12</v>
      </c>
      <c r="C16422" t="s">
        <v>16</v>
      </c>
      <c r="D16422" t="s">
        <v>17</v>
      </c>
      <c r="E16422" t="s">
        <v>18</v>
      </c>
      <c r="F16422">
        <v>202637</v>
      </c>
      <c r="G16422">
        <v>3520</v>
      </c>
      <c r="H16422">
        <v>16</v>
      </c>
      <c r="I16422">
        <v>8179900</v>
      </c>
      <c r="J16422">
        <v>8496</v>
      </c>
      <c r="K16422">
        <v>32256.581817999999</v>
      </c>
    </row>
    <row r="16423" spans="1:11" x14ac:dyDescent="0.35">
      <c r="A16423" t="s">
        <v>460</v>
      </c>
      <c r="B16423" t="s">
        <v>12</v>
      </c>
      <c r="C16423" t="s">
        <v>19</v>
      </c>
      <c r="D16423" t="s">
        <v>20</v>
      </c>
      <c r="E16423" t="s">
        <v>21</v>
      </c>
      <c r="F16423">
        <v>202637</v>
      </c>
      <c r="G16423">
        <v>29152</v>
      </c>
      <c r="H16423">
        <v>16</v>
      </c>
      <c r="I16423">
        <v>62985200</v>
      </c>
      <c r="J16423">
        <v>183536</v>
      </c>
      <c r="K16423">
        <v>30131.624039999999</v>
      </c>
    </row>
    <row r="16424" spans="1:11" x14ac:dyDescent="0.35">
      <c r="A16424" t="s">
        <v>460</v>
      </c>
      <c r="B16424" t="s">
        <v>12</v>
      </c>
      <c r="C16424" t="s">
        <v>22</v>
      </c>
      <c r="D16424" t="s">
        <v>23</v>
      </c>
      <c r="E16424" t="s">
        <v>24</v>
      </c>
      <c r="F16424">
        <v>202637</v>
      </c>
      <c r="G16424">
        <v>9740</v>
      </c>
      <c r="H16424">
        <v>20</v>
      </c>
      <c r="I16424">
        <v>17606100</v>
      </c>
      <c r="J16424">
        <v>35780</v>
      </c>
      <c r="K16424">
        <v>30793.075975</v>
      </c>
    </row>
    <row r="16425" spans="1:11" x14ac:dyDescent="0.35">
      <c r="A16425" t="s">
        <v>460</v>
      </c>
      <c r="B16425" t="s">
        <v>12</v>
      </c>
      <c r="C16425" t="s">
        <v>25</v>
      </c>
      <c r="D16425" t="s">
        <v>23</v>
      </c>
      <c r="E16425" t="s">
        <v>18</v>
      </c>
      <c r="F16425">
        <v>202637</v>
      </c>
      <c r="G16425">
        <v>23060</v>
      </c>
      <c r="H16425">
        <v>20</v>
      </c>
      <c r="I16425">
        <v>50311300</v>
      </c>
      <c r="J16425">
        <v>118380</v>
      </c>
      <c r="K16425">
        <v>38013.323504</v>
      </c>
    </row>
    <row r="16426" spans="1:11" x14ac:dyDescent="0.35">
      <c r="A16426" t="s">
        <v>460</v>
      </c>
      <c r="B16426" t="s">
        <v>12</v>
      </c>
      <c r="C16426" t="s">
        <v>26</v>
      </c>
      <c r="D16426" t="s">
        <v>14</v>
      </c>
      <c r="E16426" t="s">
        <v>15</v>
      </c>
      <c r="F16426">
        <v>202637</v>
      </c>
      <c r="G16426">
        <v>2772</v>
      </c>
      <c r="H16426">
        <v>12</v>
      </c>
      <c r="I16426">
        <v>5562000</v>
      </c>
      <c r="J16426">
        <v>12096</v>
      </c>
      <c r="K16426">
        <v>21127.727273</v>
      </c>
    </row>
    <row r="16427" spans="1:11" x14ac:dyDescent="0.35">
      <c r="A16427" t="s">
        <v>460</v>
      </c>
      <c r="B16427" t="s">
        <v>12</v>
      </c>
      <c r="C16427" t="s">
        <v>27</v>
      </c>
      <c r="D16427" t="s">
        <v>17</v>
      </c>
      <c r="E16427" t="s">
        <v>28</v>
      </c>
      <c r="F16427">
        <v>202637</v>
      </c>
      <c r="G16427">
        <v>4780</v>
      </c>
      <c r="H16427">
        <v>20</v>
      </c>
      <c r="I16427">
        <v>10015000</v>
      </c>
      <c r="J16427">
        <v>13820</v>
      </c>
      <c r="K16427">
        <v>34898.456066999999</v>
      </c>
    </row>
    <row r="16428" spans="1:11" x14ac:dyDescent="0.35">
      <c r="A16428" t="s">
        <v>460</v>
      </c>
      <c r="B16428" t="s">
        <v>12</v>
      </c>
      <c r="C16428" t="s">
        <v>29</v>
      </c>
      <c r="D16428" t="s">
        <v>20</v>
      </c>
      <c r="E16428" t="s">
        <v>24</v>
      </c>
      <c r="F16428">
        <v>202637</v>
      </c>
      <c r="G16428">
        <v>13800</v>
      </c>
      <c r="H16428">
        <v>20</v>
      </c>
      <c r="I16428">
        <v>27972900</v>
      </c>
      <c r="J16428">
        <v>45840</v>
      </c>
      <c r="K16428">
        <v>34416.150725</v>
      </c>
    </row>
    <row r="16429" spans="1:11" x14ac:dyDescent="0.35">
      <c r="A16429" t="s">
        <v>460</v>
      </c>
      <c r="B16429" t="s">
        <v>12</v>
      </c>
      <c r="C16429" t="s">
        <v>30</v>
      </c>
      <c r="D16429" t="s">
        <v>20</v>
      </c>
      <c r="E16429" t="s">
        <v>24</v>
      </c>
      <c r="F16429">
        <v>202637</v>
      </c>
      <c r="G16429">
        <v>46080</v>
      </c>
      <c r="H16429">
        <v>20</v>
      </c>
      <c r="I16429">
        <v>89112600</v>
      </c>
      <c r="J16429">
        <v>306620</v>
      </c>
      <c r="K16429">
        <v>33439.832899000001</v>
      </c>
    </row>
    <row r="16430" spans="1:11" x14ac:dyDescent="0.35">
      <c r="A16430" t="s">
        <v>460</v>
      </c>
      <c r="B16430" t="s">
        <v>12</v>
      </c>
      <c r="C16430" t="s">
        <v>31</v>
      </c>
      <c r="D16430" t="s">
        <v>32</v>
      </c>
      <c r="E16430" t="s">
        <v>21</v>
      </c>
      <c r="F16430">
        <v>202637</v>
      </c>
      <c r="G16430">
        <v>6456</v>
      </c>
      <c r="H16430">
        <v>12</v>
      </c>
      <c r="I16430">
        <v>13647400</v>
      </c>
      <c r="J16430">
        <v>20676</v>
      </c>
      <c r="K16430">
        <v>22164.455389999999</v>
      </c>
    </row>
    <row r="16431" spans="1:11" x14ac:dyDescent="0.35">
      <c r="A16431" t="s">
        <v>460</v>
      </c>
      <c r="B16431" t="s">
        <v>12</v>
      </c>
      <c r="C16431" t="s">
        <v>33</v>
      </c>
      <c r="D16431" t="s">
        <v>32</v>
      </c>
      <c r="E16431" t="s">
        <v>18</v>
      </c>
      <c r="F16431">
        <v>202637</v>
      </c>
      <c r="G16431">
        <v>12528</v>
      </c>
      <c r="H16431">
        <v>16</v>
      </c>
      <c r="I16431">
        <v>26990300</v>
      </c>
      <c r="J16431">
        <v>48048</v>
      </c>
      <c r="K16431">
        <v>30098.710089</v>
      </c>
    </row>
    <row r="16432" spans="1:11" x14ac:dyDescent="0.35">
      <c r="A16432" t="s">
        <v>460</v>
      </c>
      <c r="B16432" t="s">
        <v>12</v>
      </c>
      <c r="C16432" t="s">
        <v>34</v>
      </c>
      <c r="D16432" t="s">
        <v>32</v>
      </c>
      <c r="E16432" t="s">
        <v>24</v>
      </c>
      <c r="F16432">
        <v>202637</v>
      </c>
      <c r="G16432">
        <v>5800</v>
      </c>
      <c r="H16432">
        <v>20</v>
      </c>
      <c r="I16432">
        <v>11743700</v>
      </c>
      <c r="J16432">
        <v>14400</v>
      </c>
      <c r="K16432">
        <v>33942.262068999997</v>
      </c>
    </row>
    <row r="16433" spans="1:11" x14ac:dyDescent="0.35">
      <c r="A16433" t="s">
        <v>460</v>
      </c>
      <c r="B16433" t="s">
        <v>12</v>
      </c>
      <c r="C16433" t="s">
        <v>35</v>
      </c>
      <c r="D16433" t="s">
        <v>23</v>
      </c>
      <c r="E16433" t="s">
        <v>24</v>
      </c>
      <c r="F16433">
        <v>202637</v>
      </c>
      <c r="G16433">
        <v>22400</v>
      </c>
      <c r="H16433">
        <v>20</v>
      </c>
      <c r="I16433">
        <v>40475800</v>
      </c>
      <c r="J16433">
        <v>123160</v>
      </c>
      <c r="K16433">
        <v>31010.358929000002</v>
      </c>
    </row>
    <row r="16434" spans="1:11" x14ac:dyDescent="0.35">
      <c r="A16434" t="s">
        <v>460</v>
      </c>
      <c r="B16434" t="s">
        <v>36</v>
      </c>
      <c r="C16434" t="s">
        <v>37</v>
      </c>
      <c r="D16434" t="s">
        <v>17</v>
      </c>
      <c r="E16434" t="s">
        <v>38</v>
      </c>
      <c r="F16434">
        <v>202637</v>
      </c>
      <c r="G16434">
        <v>6144</v>
      </c>
      <c r="H16434">
        <v>6</v>
      </c>
      <c r="I16434">
        <v>18345000</v>
      </c>
      <c r="J16434">
        <v>21414</v>
      </c>
      <c r="K16434">
        <v>16012.595703000001</v>
      </c>
    </row>
    <row r="16435" spans="1:11" x14ac:dyDescent="0.35">
      <c r="A16435" t="s">
        <v>460</v>
      </c>
      <c r="B16435" t="s">
        <v>36</v>
      </c>
      <c r="C16435" t="s">
        <v>39</v>
      </c>
      <c r="D16435" t="s">
        <v>17</v>
      </c>
      <c r="E16435" t="s">
        <v>15</v>
      </c>
      <c r="F16435">
        <v>202637</v>
      </c>
      <c r="G16435">
        <v>9060</v>
      </c>
      <c r="H16435">
        <v>12</v>
      </c>
      <c r="I16435">
        <v>12765800</v>
      </c>
      <c r="J16435">
        <v>45372</v>
      </c>
      <c r="K16435">
        <v>14586.680795</v>
      </c>
    </row>
    <row r="16436" spans="1:11" x14ac:dyDescent="0.35">
      <c r="A16436" t="s">
        <v>460</v>
      </c>
      <c r="B16436" t="s">
        <v>36</v>
      </c>
      <c r="C16436" t="s">
        <v>40</v>
      </c>
      <c r="D16436" t="s">
        <v>17</v>
      </c>
      <c r="E16436" t="s">
        <v>15</v>
      </c>
      <c r="F16436">
        <v>202637</v>
      </c>
      <c r="G16436">
        <v>3432</v>
      </c>
      <c r="H16436">
        <v>12</v>
      </c>
      <c r="I16436">
        <v>4496200</v>
      </c>
      <c r="J16436">
        <v>9024</v>
      </c>
      <c r="K16436">
        <v>13672.646853</v>
      </c>
    </row>
    <row r="16437" spans="1:11" x14ac:dyDescent="0.35">
      <c r="A16437" t="s">
        <v>460</v>
      </c>
      <c r="B16437" t="s">
        <v>36</v>
      </c>
      <c r="C16437" t="s">
        <v>41</v>
      </c>
      <c r="D16437" t="s">
        <v>14</v>
      </c>
      <c r="E16437" t="s">
        <v>15</v>
      </c>
      <c r="F16437">
        <v>202637</v>
      </c>
      <c r="G16437">
        <v>48684</v>
      </c>
      <c r="H16437">
        <v>12</v>
      </c>
      <c r="I16437">
        <v>69200200</v>
      </c>
      <c r="J16437">
        <v>153264</v>
      </c>
      <c r="K16437">
        <v>15291.919399</v>
      </c>
    </row>
    <row r="16438" spans="1:11" x14ac:dyDescent="0.35">
      <c r="A16438" t="s">
        <v>460</v>
      </c>
      <c r="B16438" t="s">
        <v>36</v>
      </c>
      <c r="C16438" t="s">
        <v>42</v>
      </c>
      <c r="D16438" t="s">
        <v>20</v>
      </c>
      <c r="E16438" t="s">
        <v>18</v>
      </c>
      <c r="F16438">
        <v>202637</v>
      </c>
      <c r="G16438">
        <v>10464</v>
      </c>
      <c r="H16438">
        <v>16</v>
      </c>
      <c r="I16438">
        <v>25198600</v>
      </c>
      <c r="J16438">
        <v>34832</v>
      </c>
      <c r="K16438">
        <v>33935.452598999997</v>
      </c>
    </row>
    <row r="16439" spans="1:11" x14ac:dyDescent="0.35">
      <c r="A16439" t="s">
        <v>460</v>
      </c>
      <c r="B16439" t="s">
        <v>36</v>
      </c>
      <c r="C16439" t="s">
        <v>43</v>
      </c>
      <c r="D16439" t="s">
        <v>17</v>
      </c>
      <c r="E16439" t="s">
        <v>15</v>
      </c>
      <c r="F16439">
        <v>202637</v>
      </c>
      <c r="G16439">
        <v>5988</v>
      </c>
      <c r="H16439">
        <v>12</v>
      </c>
      <c r="I16439">
        <v>9259000</v>
      </c>
      <c r="J16439">
        <v>18756</v>
      </c>
      <c r="K16439">
        <v>16316.749499</v>
      </c>
    </row>
    <row r="16440" spans="1:11" x14ac:dyDescent="0.35">
      <c r="A16440" t="s">
        <v>460</v>
      </c>
      <c r="B16440" t="s">
        <v>36</v>
      </c>
      <c r="C16440" t="s">
        <v>44</v>
      </c>
      <c r="D16440" t="s">
        <v>17</v>
      </c>
      <c r="E16440" t="s">
        <v>15</v>
      </c>
      <c r="F16440">
        <v>202637</v>
      </c>
      <c r="G16440">
        <v>9180</v>
      </c>
      <c r="H16440">
        <v>12</v>
      </c>
      <c r="I16440">
        <v>13652300</v>
      </c>
      <c r="J16440">
        <v>32712</v>
      </c>
      <c r="K16440">
        <v>15494.078431</v>
      </c>
    </row>
    <row r="16441" spans="1:11" x14ac:dyDescent="0.35">
      <c r="A16441" t="s">
        <v>460</v>
      </c>
      <c r="B16441" t="s">
        <v>36</v>
      </c>
      <c r="C16441" t="s">
        <v>45</v>
      </c>
      <c r="D16441" t="s">
        <v>17</v>
      </c>
      <c r="E16441" t="s">
        <v>15</v>
      </c>
      <c r="F16441">
        <v>202637</v>
      </c>
      <c r="G16441">
        <v>63276</v>
      </c>
      <c r="H16441">
        <v>12</v>
      </c>
      <c r="I16441">
        <v>90951000</v>
      </c>
      <c r="J16441">
        <v>402528</v>
      </c>
      <c r="K16441">
        <v>16410.602314</v>
      </c>
    </row>
    <row r="16442" spans="1:11" x14ac:dyDescent="0.35">
      <c r="A16442" t="s">
        <v>460</v>
      </c>
      <c r="B16442" t="s">
        <v>36</v>
      </c>
      <c r="C16442" t="s">
        <v>46</v>
      </c>
      <c r="D16442" t="s">
        <v>14</v>
      </c>
      <c r="E16442" t="s">
        <v>15</v>
      </c>
      <c r="F16442">
        <v>202637</v>
      </c>
      <c r="G16442">
        <v>5136</v>
      </c>
      <c r="H16442">
        <v>12</v>
      </c>
      <c r="I16442">
        <v>6434000</v>
      </c>
      <c r="J16442">
        <v>27672</v>
      </c>
      <c r="K16442">
        <v>13487.037383000001</v>
      </c>
    </row>
    <row r="16443" spans="1:11" x14ac:dyDescent="0.35">
      <c r="A16443" t="s">
        <v>460</v>
      </c>
      <c r="B16443" t="s">
        <v>36</v>
      </c>
      <c r="C16443" t="s">
        <v>47</v>
      </c>
      <c r="D16443" t="s">
        <v>17</v>
      </c>
      <c r="E16443" t="s">
        <v>18</v>
      </c>
      <c r="F16443">
        <v>202637</v>
      </c>
      <c r="G16443">
        <v>7792</v>
      </c>
      <c r="H16443">
        <v>16</v>
      </c>
      <c r="I16443">
        <v>12947800</v>
      </c>
      <c r="J16443">
        <v>25984</v>
      </c>
      <c r="K16443">
        <v>23301.595483000001</v>
      </c>
    </row>
    <row r="16444" spans="1:11" x14ac:dyDescent="0.35">
      <c r="A16444" t="s">
        <v>460</v>
      </c>
      <c r="B16444" t="s">
        <v>36</v>
      </c>
      <c r="C16444" t="s">
        <v>51</v>
      </c>
      <c r="D16444" t="s">
        <v>32</v>
      </c>
      <c r="E16444" t="s">
        <v>21</v>
      </c>
      <c r="F16444">
        <v>202637</v>
      </c>
      <c r="G16444">
        <v>8224</v>
      </c>
      <c r="H16444">
        <v>16</v>
      </c>
      <c r="I16444">
        <v>16571000</v>
      </c>
      <c r="J16444">
        <v>26224</v>
      </c>
      <c r="K16444">
        <v>29396.472763000002</v>
      </c>
    </row>
    <row r="16445" spans="1:11" x14ac:dyDescent="0.35">
      <c r="A16445" t="s">
        <v>460</v>
      </c>
      <c r="B16445" t="s">
        <v>36</v>
      </c>
      <c r="C16445" t="s">
        <v>52</v>
      </c>
      <c r="D16445" t="s">
        <v>20</v>
      </c>
      <c r="E16445" t="s">
        <v>21</v>
      </c>
      <c r="F16445">
        <v>202637</v>
      </c>
      <c r="G16445">
        <v>33760</v>
      </c>
      <c r="H16445">
        <v>20</v>
      </c>
      <c r="I16445">
        <v>70384000</v>
      </c>
      <c r="J16445">
        <v>176060</v>
      </c>
      <c r="K16445">
        <v>37578.303910000002</v>
      </c>
    </row>
    <row r="16446" spans="1:11" x14ac:dyDescent="0.35">
      <c r="A16446" t="s">
        <v>460</v>
      </c>
      <c r="B16446" t="s">
        <v>36</v>
      </c>
      <c r="C16446" t="s">
        <v>53</v>
      </c>
      <c r="D16446" t="s">
        <v>17</v>
      </c>
      <c r="E16446" t="s">
        <v>18</v>
      </c>
      <c r="F16446">
        <v>202637</v>
      </c>
      <c r="G16446">
        <v>20416</v>
      </c>
      <c r="H16446">
        <v>16</v>
      </c>
      <c r="I16446">
        <v>48203400</v>
      </c>
      <c r="J16446">
        <v>96320</v>
      </c>
      <c r="K16446">
        <v>33903.076019</v>
      </c>
    </row>
    <row r="16447" spans="1:11" x14ac:dyDescent="0.35">
      <c r="A16447" t="s">
        <v>460</v>
      </c>
      <c r="B16447" t="s">
        <v>36</v>
      </c>
      <c r="C16447" t="s">
        <v>54</v>
      </c>
      <c r="D16447" t="s">
        <v>20</v>
      </c>
      <c r="E16447" t="s">
        <v>18</v>
      </c>
      <c r="F16447">
        <v>202637</v>
      </c>
      <c r="G16447">
        <v>21888</v>
      </c>
      <c r="H16447">
        <v>16</v>
      </c>
      <c r="I16447">
        <v>51588000</v>
      </c>
      <c r="J16447">
        <v>109840</v>
      </c>
      <c r="K16447">
        <v>33958.524123000003</v>
      </c>
    </row>
    <row r="16448" spans="1:11" x14ac:dyDescent="0.35">
      <c r="A16448" t="s">
        <v>460</v>
      </c>
      <c r="B16448" t="s">
        <v>36</v>
      </c>
      <c r="C16448" t="s">
        <v>55</v>
      </c>
      <c r="D16448" t="s">
        <v>20</v>
      </c>
      <c r="E16448" t="s">
        <v>18</v>
      </c>
      <c r="F16448">
        <v>202637</v>
      </c>
      <c r="G16448">
        <v>10880</v>
      </c>
      <c r="H16448">
        <v>16</v>
      </c>
      <c r="I16448">
        <v>25688000</v>
      </c>
      <c r="J16448">
        <v>42208</v>
      </c>
      <c r="K16448">
        <v>33877.014706000002</v>
      </c>
    </row>
    <row r="16449" spans="1:11" x14ac:dyDescent="0.35">
      <c r="A16449" t="s">
        <v>460</v>
      </c>
      <c r="B16449" t="s">
        <v>36</v>
      </c>
      <c r="C16449" t="s">
        <v>56</v>
      </c>
      <c r="D16449" t="s">
        <v>14</v>
      </c>
      <c r="E16449" t="s">
        <v>15</v>
      </c>
      <c r="F16449">
        <v>202637</v>
      </c>
      <c r="G16449">
        <v>37188</v>
      </c>
      <c r="H16449">
        <v>12</v>
      </c>
      <c r="I16449">
        <v>52916100</v>
      </c>
      <c r="J16449">
        <v>300912</v>
      </c>
      <c r="K16449">
        <v>15309.622459</v>
      </c>
    </row>
    <row r="16450" spans="1:11" x14ac:dyDescent="0.35">
      <c r="A16450" t="s">
        <v>460</v>
      </c>
      <c r="B16450" t="s">
        <v>36</v>
      </c>
      <c r="C16450" t="s">
        <v>57</v>
      </c>
      <c r="D16450" t="s">
        <v>17</v>
      </c>
      <c r="E16450" t="s">
        <v>21</v>
      </c>
      <c r="F16450">
        <v>202637</v>
      </c>
      <c r="G16450">
        <v>10476</v>
      </c>
      <c r="H16450">
        <v>12</v>
      </c>
      <c r="I16450">
        <v>15686100</v>
      </c>
      <c r="J16450">
        <v>38544</v>
      </c>
      <c r="K16450">
        <v>15618.568155999999</v>
      </c>
    </row>
    <row r="16451" spans="1:11" x14ac:dyDescent="0.35">
      <c r="A16451" t="s">
        <v>460</v>
      </c>
      <c r="B16451" t="s">
        <v>36</v>
      </c>
      <c r="C16451" t="s">
        <v>58</v>
      </c>
      <c r="D16451" t="s">
        <v>32</v>
      </c>
      <c r="E16451" t="s">
        <v>15</v>
      </c>
      <c r="F16451">
        <v>202637</v>
      </c>
      <c r="G16451">
        <v>5076</v>
      </c>
      <c r="H16451">
        <v>12</v>
      </c>
      <c r="I16451">
        <v>8695500</v>
      </c>
      <c r="J16451">
        <v>13992</v>
      </c>
      <c r="K16451">
        <v>17761.969267</v>
      </c>
    </row>
    <row r="16452" spans="1:11" x14ac:dyDescent="0.35">
      <c r="A16452" t="s">
        <v>460</v>
      </c>
      <c r="B16452" t="s">
        <v>36</v>
      </c>
      <c r="C16452" t="s">
        <v>59</v>
      </c>
      <c r="D16452" t="s">
        <v>23</v>
      </c>
      <c r="E16452" t="s">
        <v>21</v>
      </c>
      <c r="F16452">
        <v>202637</v>
      </c>
      <c r="G16452">
        <v>93228</v>
      </c>
      <c r="H16452">
        <v>12</v>
      </c>
      <c r="I16452">
        <v>196137500</v>
      </c>
      <c r="J16452">
        <v>626520</v>
      </c>
      <c r="K16452">
        <v>22972.721715</v>
      </c>
    </row>
    <row r="16453" spans="1:11" x14ac:dyDescent="0.35">
      <c r="A16453" t="s">
        <v>460</v>
      </c>
      <c r="B16453" t="s">
        <v>36</v>
      </c>
      <c r="C16453" t="s">
        <v>60</v>
      </c>
      <c r="D16453" t="s">
        <v>23</v>
      </c>
      <c r="E16453" t="s">
        <v>21</v>
      </c>
      <c r="F16453">
        <v>202637</v>
      </c>
      <c r="G16453">
        <v>11840</v>
      </c>
      <c r="H16453">
        <v>16</v>
      </c>
      <c r="I16453">
        <v>26095700</v>
      </c>
      <c r="J16453">
        <v>42576</v>
      </c>
      <c r="K16453">
        <v>30912.083783999999</v>
      </c>
    </row>
    <row r="16454" spans="1:11" x14ac:dyDescent="0.35">
      <c r="A16454" t="s">
        <v>460</v>
      </c>
      <c r="B16454" t="s">
        <v>36</v>
      </c>
      <c r="C16454" t="s">
        <v>61</v>
      </c>
      <c r="D16454" t="s">
        <v>14</v>
      </c>
      <c r="E16454" t="s">
        <v>15</v>
      </c>
      <c r="F16454">
        <v>202637</v>
      </c>
      <c r="G16454">
        <v>11688</v>
      </c>
      <c r="H16454">
        <v>12</v>
      </c>
      <c r="I16454">
        <v>17591000</v>
      </c>
      <c r="J16454">
        <v>49596</v>
      </c>
      <c r="K16454">
        <v>16032.386037</v>
      </c>
    </row>
    <row r="16455" spans="1:11" x14ac:dyDescent="0.35">
      <c r="A16455" t="s">
        <v>460</v>
      </c>
      <c r="B16455" t="s">
        <v>36</v>
      </c>
      <c r="C16455" t="s">
        <v>62</v>
      </c>
      <c r="D16455" t="s">
        <v>17</v>
      </c>
      <c r="E16455" t="s">
        <v>15</v>
      </c>
      <c r="F16455">
        <v>202637</v>
      </c>
      <c r="G16455">
        <v>102264</v>
      </c>
      <c r="H16455">
        <v>12</v>
      </c>
      <c r="I16455">
        <v>137027000</v>
      </c>
      <c r="J16455">
        <v>702228</v>
      </c>
      <c r="K16455">
        <v>14491.032739</v>
      </c>
    </row>
    <row r="16456" spans="1:11" x14ac:dyDescent="0.35">
      <c r="A16456" t="s">
        <v>460</v>
      </c>
      <c r="B16456" t="s">
        <v>36</v>
      </c>
      <c r="C16456" t="s">
        <v>63</v>
      </c>
      <c r="D16456" t="s">
        <v>17</v>
      </c>
      <c r="E16456" t="s">
        <v>15</v>
      </c>
      <c r="F16456">
        <v>202637</v>
      </c>
      <c r="G16456">
        <v>16416</v>
      </c>
      <c r="H16456">
        <v>12</v>
      </c>
      <c r="I16456">
        <v>22926200</v>
      </c>
      <c r="J16456">
        <v>78708</v>
      </c>
      <c r="K16456">
        <v>14589.328947</v>
      </c>
    </row>
    <row r="16457" spans="1:11" x14ac:dyDescent="0.35">
      <c r="A16457" t="s">
        <v>460</v>
      </c>
      <c r="B16457" t="s">
        <v>36</v>
      </c>
      <c r="C16457" t="s">
        <v>64</v>
      </c>
      <c r="D16457" t="s">
        <v>17</v>
      </c>
      <c r="E16457" t="s">
        <v>15</v>
      </c>
      <c r="F16457">
        <v>202637</v>
      </c>
      <c r="G16457">
        <v>7548</v>
      </c>
      <c r="H16457">
        <v>12</v>
      </c>
      <c r="I16457">
        <v>11636500</v>
      </c>
      <c r="J16457">
        <v>27600</v>
      </c>
      <c r="K16457">
        <v>16417.524642</v>
      </c>
    </row>
    <row r="16458" spans="1:11" x14ac:dyDescent="0.35">
      <c r="A16458" t="s">
        <v>460</v>
      </c>
      <c r="B16458" t="s">
        <v>36</v>
      </c>
      <c r="C16458" t="s">
        <v>65</v>
      </c>
      <c r="D16458" t="s">
        <v>17</v>
      </c>
      <c r="E16458" t="s">
        <v>15</v>
      </c>
      <c r="F16458">
        <v>202637</v>
      </c>
      <c r="G16458">
        <v>5316</v>
      </c>
      <c r="H16458">
        <v>12</v>
      </c>
      <c r="I16458">
        <v>8375500</v>
      </c>
      <c r="J16458">
        <v>16452</v>
      </c>
      <c r="K16458">
        <v>16269.336343000001</v>
      </c>
    </row>
    <row r="16459" spans="1:11" x14ac:dyDescent="0.35">
      <c r="A16459" t="s">
        <v>460</v>
      </c>
      <c r="B16459" t="s">
        <v>36</v>
      </c>
      <c r="C16459" t="s">
        <v>66</v>
      </c>
      <c r="D16459" t="s">
        <v>17</v>
      </c>
      <c r="E16459" t="s">
        <v>18</v>
      </c>
      <c r="F16459">
        <v>202637</v>
      </c>
      <c r="G16459">
        <v>14512</v>
      </c>
      <c r="H16459">
        <v>16</v>
      </c>
      <c r="I16459">
        <v>30246000</v>
      </c>
      <c r="J16459">
        <v>56800</v>
      </c>
      <c r="K16459">
        <v>30535.802646</v>
      </c>
    </row>
    <row r="16460" spans="1:11" x14ac:dyDescent="0.35">
      <c r="A16460" t="s">
        <v>460</v>
      </c>
      <c r="B16460" t="s">
        <v>36</v>
      </c>
      <c r="C16460" t="s">
        <v>69</v>
      </c>
      <c r="D16460" t="s">
        <v>14</v>
      </c>
      <c r="E16460" t="s">
        <v>24</v>
      </c>
      <c r="F16460">
        <v>202637</v>
      </c>
      <c r="G16460">
        <v>6460</v>
      </c>
      <c r="H16460">
        <v>20</v>
      </c>
      <c r="I16460">
        <v>9528500</v>
      </c>
      <c r="J16460">
        <v>17940</v>
      </c>
      <c r="K16460">
        <v>26304.436533</v>
      </c>
    </row>
    <row r="16461" spans="1:11" x14ac:dyDescent="0.35">
      <c r="A16461" t="s">
        <v>460</v>
      </c>
      <c r="B16461" t="s">
        <v>36</v>
      </c>
      <c r="C16461" t="s">
        <v>70</v>
      </c>
      <c r="D16461" t="s">
        <v>17</v>
      </c>
      <c r="E16461" t="s">
        <v>18</v>
      </c>
      <c r="F16461">
        <v>202637</v>
      </c>
      <c r="G16461">
        <v>37680</v>
      </c>
      <c r="H16461">
        <v>16</v>
      </c>
      <c r="I16461">
        <v>89112300</v>
      </c>
      <c r="J16461">
        <v>260320</v>
      </c>
      <c r="K16461">
        <v>33904.929512000002</v>
      </c>
    </row>
    <row r="16462" spans="1:11" x14ac:dyDescent="0.35">
      <c r="A16462" t="s">
        <v>460</v>
      </c>
      <c r="B16462" t="s">
        <v>36</v>
      </c>
      <c r="C16462" t="s">
        <v>71</v>
      </c>
      <c r="D16462" t="s">
        <v>17</v>
      </c>
      <c r="E16462" t="s">
        <v>24</v>
      </c>
      <c r="F16462">
        <v>202637</v>
      </c>
      <c r="G16462">
        <v>5860</v>
      </c>
      <c r="H16462">
        <v>20</v>
      </c>
      <c r="I16462">
        <v>8643500</v>
      </c>
      <c r="J16462">
        <v>12140</v>
      </c>
      <c r="K16462">
        <v>26300.228669</v>
      </c>
    </row>
    <row r="16463" spans="1:11" x14ac:dyDescent="0.35">
      <c r="A16463" t="s">
        <v>460</v>
      </c>
      <c r="B16463" t="s">
        <v>36</v>
      </c>
      <c r="C16463" t="s">
        <v>72</v>
      </c>
      <c r="D16463" t="s">
        <v>17</v>
      </c>
      <c r="E16463" t="s">
        <v>24</v>
      </c>
      <c r="F16463">
        <v>202637</v>
      </c>
      <c r="G16463">
        <v>10400</v>
      </c>
      <c r="H16463">
        <v>20</v>
      </c>
      <c r="I16463">
        <v>15388000</v>
      </c>
      <c r="J16463">
        <v>29260</v>
      </c>
      <c r="K16463">
        <v>26276.380768999999</v>
      </c>
    </row>
    <row r="16464" spans="1:11" x14ac:dyDescent="0.35">
      <c r="A16464" t="s">
        <v>460</v>
      </c>
      <c r="B16464" t="s">
        <v>36</v>
      </c>
      <c r="C16464" t="s">
        <v>415</v>
      </c>
      <c r="D16464" t="s">
        <v>20</v>
      </c>
      <c r="E16464" t="s">
        <v>21</v>
      </c>
      <c r="F16464">
        <v>202637</v>
      </c>
      <c r="G16464">
        <v>43120</v>
      </c>
      <c r="H16464">
        <v>20</v>
      </c>
      <c r="I16464">
        <v>68747700</v>
      </c>
      <c r="J16464">
        <v>262760</v>
      </c>
      <c r="K16464">
        <v>28107.380797999998</v>
      </c>
    </row>
    <row r="16465" spans="1:11" x14ac:dyDescent="0.35">
      <c r="A16465" t="s">
        <v>460</v>
      </c>
      <c r="B16465" t="s">
        <v>36</v>
      </c>
      <c r="C16465" t="s">
        <v>550</v>
      </c>
      <c r="D16465" t="s">
        <v>14</v>
      </c>
      <c r="E16465" t="s">
        <v>18</v>
      </c>
      <c r="F16465">
        <v>202637</v>
      </c>
      <c r="G16465">
        <v>10400</v>
      </c>
      <c r="H16465">
        <v>16</v>
      </c>
      <c r="I16465">
        <v>15650400</v>
      </c>
      <c r="J16465">
        <v>55328</v>
      </c>
      <c r="K16465">
        <v>22082.275385000001</v>
      </c>
    </row>
    <row r="16466" spans="1:11" x14ac:dyDescent="0.35">
      <c r="A16466" t="s">
        <v>460</v>
      </c>
      <c r="B16466" t="s">
        <v>75</v>
      </c>
      <c r="C16466" t="s">
        <v>76</v>
      </c>
      <c r="D16466" t="s">
        <v>20</v>
      </c>
      <c r="E16466" t="s">
        <v>18</v>
      </c>
      <c r="F16466">
        <v>202637</v>
      </c>
      <c r="G16466">
        <v>35872</v>
      </c>
      <c r="H16466">
        <v>16</v>
      </c>
      <c r="I16466">
        <v>64742600</v>
      </c>
      <c r="J16466">
        <v>253136</v>
      </c>
      <c r="K16466">
        <v>25107.440232000001</v>
      </c>
    </row>
    <row r="16467" spans="1:11" x14ac:dyDescent="0.35">
      <c r="A16467" t="s">
        <v>460</v>
      </c>
      <c r="B16467" t="s">
        <v>75</v>
      </c>
      <c r="C16467" t="s">
        <v>77</v>
      </c>
      <c r="D16467" t="s">
        <v>17</v>
      </c>
      <c r="E16467" t="s">
        <v>18</v>
      </c>
      <c r="F16467">
        <v>202637</v>
      </c>
      <c r="G16467">
        <v>13424</v>
      </c>
      <c r="H16467">
        <v>16</v>
      </c>
      <c r="I16467">
        <v>24778800</v>
      </c>
      <c r="J16467">
        <v>57312</v>
      </c>
      <c r="K16467">
        <v>25862.342074</v>
      </c>
    </row>
    <row r="16468" spans="1:11" x14ac:dyDescent="0.35">
      <c r="A16468" t="s">
        <v>460</v>
      </c>
      <c r="B16468" t="s">
        <v>75</v>
      </c>
      <c r="C16468" t="s">
        <v>78</v>
      </c>
      <c r="D16468" t="s">
        <v>17</v>
      </c>
      <c r="E16468" t="s">
        <v>18</v>
      </c>
      <c r="F16468">
        <v>202637</v>
      </c>
      <c r="G16468">
        <v>20368</v>
      </c>
      <c r="H16468">
        <v>16</v>
      </c>
      <c r="I16468">
        <v>37547800</v>
      </c>
      <c r="J16468">
        <v>78704</v>
      </c>
      <c r="K16468">
        <v>25916.949724999999</v>
      </c>
    </row>
    <row r="16469" spans="1:11" x14ac:dyDescent="0.35">
      <c r="A16469" t="s">
        <v>460</v>
      </c>
      <c r="B16469" t="s">
        <v>75</v>
      </c>
      <c r="C16469" t="s">
        <v>79</v>
      </c>
      <c r="D16469" t="s">
        <v>17</v>
      </c>
      <c r="E16469" t="s">
        <v>18</v>
      </c>
      <c r="F16469">
        <v>202637</v>
      </c>
      <c r="G16469">
        <v>17536</v>
      </c>
      <c r="H16469">
        <v>16</v>
      </c>
      <c r="I16469">
        <v>32353600</v>
      </c>
      <c r="J16469">
        <v>102688</v>
      </c>
      <c r="K16469">
        <v>25875.164234</v>
      </c>
    </row>
    <row r="16470" spans="1:11" x14ac:dyDescent="0.35">
      <c r="A16470" t="s">
        <v>460</v>
      </c>
      <c r="B16470" t="s">
        <v>75</v>
      </c>
      <c r="C16470" t="s">
        <v>80</v>
      </c>
      <c r="D16470" t="s">
        <v>14</v>
      </c>
      <c r="E16470" t="s">
        <v>15</v>
      </c>
      <c r="F16470">
        <v>202637</v>
      </c>
      <c r="G16470">
        <v>16032</v>
      </c>
      <c r="H16470">
        <v>16</v>
      </c>
      <c r="I16470">
        <v>18392500</v>
      </c>
      <c r="J16470">
        <v>28336</v>
      </c>
      <c r="K16470">
        <v>16609.176647</v>
      </c>
    </row>
    <row r="16471" spans="1:11" x14ac:dyDescent="0.35">
      <c r="A16471" t="s">
        <v>460</v>
      </c>
      <c r="B16471" t="s">
        <v>81</v>
      </c>
      <c r="C16471" t="s">
        <v>82</v>
      </c>
      <c r="D16471" t="s">
        <v>17</v>
      </c>
      <c r="E16471" t="s">
        <v>15</v>
      </c>
      <c r="F16471">
        <v>202637</v>
      </c>
      <c r="G16471">
        <v>16880</v>
      </c>
      <c r="H16471">
        <v>16</v>
      </c>
      <c r="I16471">
        <v>21911300</v>
      </c>
      <c r="J16471">
        <v>71248</v>
      </c>
      <c r="K16471">
        <v>18317.418957000002</v>
      </c>
    </row>
    <row r="16472" spans="1:11" x14ac:dyDescent="0.35">
      <c r="A16472" t="s">
        <v>460</v>
      </c>
      <c r="B16472" t="s">
        <v>81</v>
      </c>
      <c r="C16472" t="s">
        <v>545</v>
      </c>
      <c r="D16472" t="s">
        <v>17</v>
      </c>
      <c r="E16472" t="s">
        <v>15</v>
      </c>
      <c r="F16472">
        <v>202637</v>
      </c>
      <c r="G16472">
        <v>3960</v>
      </c>
      <c r="H16472">
        <v>12</v>
      </c>
      <c r="I16472">
        <v>5767300</v>
      </c>
      <c r="J16472">
        <v>24564</v>
      </c>
      <c r="K16472">
        <v>15346.563636000001</v>
      </c>
    </row>
    <row r="16473" spans="1:11" x14ac:dyDescent="0.35">
      <c r="A16473" t="s">
        <v>460</v>
      </c>
      <c r="B16473" t="s">
        <v>81</v>
      </c>
      <c r="C16473" t="s">
        <v>83</v>
      </c>
      <c r="D16473" t="s">
        <v>32</v>
      </c>
      <c r="E16473" t="s">
        <v>15</v>
      </c>
      <c r="F16473">
        <v>202637</v>
      </c>
      <c r="G16473">
        <v>24</v>
      </c>
      <c r="H16473">
        <v>12</v>
      </c>
      <c r="I16473">
        <v>35000</v>
      </c>
      <c r="J16473">
        <v>0</v>
      </c>
      <c r="K16473">
        <v>14400</v>
      </c>
    </row>
    <row r="16474" spans="1:11" x14ac:dyDescent="0.35">
      <c r="A16474" t="s">
        <v>460</v>
      </c>
      <c r="B16474" t="s">
        <v>81</v>
      </c>
      <c r="C16474" t="s">
        <v>84</v>
      </c>
      <c r="D16474" t="s">
        <v>20</v>
      </c>
      <c r="E16474" t="s">
        <v>21</v>
      </c>
      <c r="F16474">
        <v>202637</v>
      </c>
      <c r="G16474">
        <v>117120</v>
      </c>
      <c r="H16474">
        <v>12</v>
      </c>
      <c r="I16474">
        <v>281575800</v>
      </c>
      <c r="J16474">
        <v>1033560</v>
      </c>
      <c r="K16474">
        <v>25996.522029</v>
      </c>
    </row>
    <row r="16475" spans="1:11" x14ac:dyDescent="0.35">
      <c r="A16475" t="s">
        <v>460</v>
      </c>
      <c r="B16475" t="s">
        <v>81</v>
      </c>
      <c r="C16475" t="s">
        <v>85</v>
      </c>
      <c r="D16475" t="s">
        <v>17</v>
      </c>
      <c r="E16475" t="s">
        <v>15</v>
      </c>
      <c r="F16475">
        <v>202637</v>
      </c>
      <c r="G16475">
        <v>15672</v>
      </c>
      <c r="H16475">
        <v>12</v>
      </c>
      <c r="I16475">
        <v>23199400</v>
      </c>
      <c r="J16475">
        <v>73800</v>
      </c>
      <c r="K16475">
        <v>15343.629403000001</v>
      </c>
    </row>
    <row r="16476" spans="1:11" x14ac:dyDescent="0.35">
      <c r="A16476" t="s">
        <v>460</v>
      </c>
      <c r="B16476" t="s">
        <v>81</v>
      </c>
      <c r="C16476" t="s">
        <v>86</v>
      </c>
      <c r="D16476" t="s">
        <v>17</v>
      </c>
      <c r="E16476" t="s">
        <v>18</v>
      </c>
      <c r="F16476">
        <v>202637</v>
      </c>
      <c r="G16476">
        <v>368</v>
      </c>
      <c r="H16476">
        <v>16</v>
      </c>
      <c r="I16476">
        <v>844100</v>
      </c>
      <c r="J16476">
        <v>256</v>
      </c>
      <c r="K16476">
        <v>32110.652173999999</v>
      </c>
    </row>
    <row r="16477" spans="1:11" x14ac:dyDescent="0.35">
      <c r="A16477" t="s">
        <v>460</v>
      </c>
      <c r="B16477" t="s">
        <v>81</v>
      </c>
      <c r="C16477" t="s">
        <v>87</v>
      </c>
      <c r="D16477" t="s">
        <v>17</v>
      </c>
      <c r="E16477" t="s">
        <v>18</v>
      </c>
      <c r="F16477">
        <v>202637</v>
      </c>
      <c r="G16477">
        <v>608</v>
      </c>
      <c r="H16477">
        <v>16</v>
      </c>
      <c r="I16477">
        <v>1394600</v>
      </c>
      <c r="J16477">
        <v>544</v>
      </c>
      <c r="K16477">
        <v>32153.736841999998</v>
      </c>
    </row>
    <row r="16478" spans="1:11" x14ac:dyDescent="0.35">
      <c r="A16478" t="s">
        <v>460</v>
      </c>
      <c r="B16478" t="s">
        <v>81</v>
      </c>
      <c r="C16478" t="s">
        <v>88</v>
      </c>
      <c r="D16478" t="s">
        <v>32</v>
      </c>
      <c r="E16478" t="s">
        <v>21</v>
      </c>
      <c r="F16478">
        <v>202637</v>
      </c>
      <c r="G16478">
        <v>23916</v>
      </c>
      <c r="H16478">
        <v>12</v>
      </c>
      <c r="I16478">
        <v>57183000</v>
      </c>
      <c r="J16478">
        <v>126228</v>
      </c>
      <c r="K16478">
        <v>25990.382337999999</v>
      </c>
    </row>
    <row r="16479" spans="1:11" x14ac:dyDescent="0.35">
      <c r="A16479" t="s">
        <v>460</v>
      </c>
      <c r="B16479" t="s">
        <v>81</v>
      </c>
      <c r="C16479" t="s">
        <v>89</v>
      </c>
      <c r="D16479" t="s">
        <v>14</v>
      </c>
      <c r="E16479" t="s">
        <v>15</v>
      </c>
      <c r="F16479">
        <v>202637</v>
      </c>
      <c r="G16479">
        <v>352</v>
      </c>
      <c r="H16479">
        <v>16</v>
      </c>
      <c r="I16479">
        <v>481800</v>
      </c>
      <c r="J16479">
        <v>272</v>
      </c>
      <c r="K16479">
        <v>18340.636364000002</v>
      </c>
    </row>
    <row r="16480" spans="1:11" x14ac:dyDescent="0.35">
      <c r="A16480" t="s">
        <v>460</v>
      </c>
      <c r="B16480" t="s">
        <v>81</v>
      </c>
      <c r="C16480" t="s">
        <v>90</v>
      </c>
      <c r="D16480" t="s">
        <v>17</v>
      </c>
      <c r="E16480" t="s">
        <v>21</v>
      </c>
      <c r="F16480">
        <v>202637</v>
      </c>
      <c r="G16480">
        <v>42084</v>
      </c>
      <c r="H16480">
        <v>12</v>
      </c>
      <c r="I16480">
        <v>101238500</v>
      </c>
      <c r="J16480">
        <v>334788</v>
      </c>
      <c r="K16480">
        <v>25987.191046</v>
      </c>
    </row>
    <row r="16481" spans="1:11" x14ac:dyDescent="0.35">
      <c r="A16481" t="s">
        <v>460</v>
      </c>
      <c r="B16481" t="s">
        <v>81</v>
      </c>
      <c r="C16481" t="s">
        <v>91</v>
      </c>
      <c r="D16481" t="s">
        <v>23</v>
      </c>
      <c r="E16481" t="s">
        <v>21</v>
      </c>
      <c r="F16481">
        <v>202637</v>
      </c>
      <c r="G16481">
        <v>336</v>
      </c>
      <c r="H16481">
        <v>16</v>
      </c>
      <c r="I16481">
        <v>987000</v>
      </c>
      <c r="J16481">
        <v>224</v>
      </c>
      <c r="K16481">
        <v>41238.190476000003</v>
      </c>
    </row>
    <row r="16482" spans="1:11" x14ac:dyDescent="0.35">
      <c r="A16482" t="s">
        <v>460</v>
      </c>
      <c r="B16482" t="s">
        <v>81</v>
      </c>
      <c r="C16482" t="s">
        <v>92</v>
      </c>
      <c r="D16482" t="s">
        <v>32</v>
      </c>
      <c r="E16482" t="s">
        <v>21</v>
      </c>
      <c r="F16482">
        <v>202637</v>
      </c>
      <c r="G16482">
        <v>16752</v>
      </c>
      <c r="H16482">
        <v>16</v>
      </c>
      <c r="I16482">
        <v>40700600</v>
      </c>
      <c r="J16482">
        <v>97824</v>
      </c>
      <c r="K16482">
        <v>35019.587393000002</v>
      </c>
    </row>
    <row r="16483" spans="1:11" x14ac:dyDescent="0.35">
      <c r="A16483" t="s">
        <v>460</v>
      </c>
      <c r="B16483" t="s">
        <v>81</v>
      </c>
      <c r="C16483" t="s">
        <v>93</v>
      </c>
      <c r="D16483" t="s">
        <v>17</v>
      </c>
      <c r="E16483" t="s">
        <v>18</v>
      </c>
      <c r="F16483">
        <v>202637</v>
      </c>
      <c r="G16483">
        <v>2960</v>
      </c>
      <c r="H16483">
        <v>16</v>
      </c>
      <c r="I16483">
        <v>6835000</v>
      </c>
      <c r="J16483">
        <v>7600</v>
      </c>
      <c r="K16483">
        <v>32305.194595000001</v>
      </c>
    </row>
    <row r="16484" spans="1:11" x14ac:dyDescent="0.35">
      <c r="A16484" t="s">
        <v>460</v>
      </c>
      <c r="B16484" t="s">
        <v>81</v>
      </c>
      <c r="C16484" t="s">
        <v>94</v>
      </c>
      <c r="D16484" t="s">
        <v>20</v>
      </c>
      <c r="E16484" t="s">
        <v>21</v>
      </c>
      <c r="F16484">
        <v>202637</v>
      </c>
      <c r="G16484">
        <v>10672</v>
      </c>
      <c r="H16484">
        <v>16</v>
      </c>
      <c r="I16484">
        <v>24581600</v>
      </c>
      <c r="J16484">
        <v>38688</v>
      </c>
      <c r="K16484">
        <v>32326.265367</v>
      </c>
    </row>
    <row r="16485" spans="1:11" x14ac:dyDescent="0.35">
      <c r="A16485" t="s">
        <v>460</v>
      </c>
      <c r="B16485" t="s">
        <v>81</v>
      </c>
      <c r="C16485" t="s">
        <v>95</v>
      </c>
      <c r="D16485" t="s">
        <v>23</v>
      </c>
      <c r="E16485" t="s">
        <v>21</v>
      </c>
      <c r="F16485">
        <v>202637</v>
      </c>
      <c r="G16485">
        <v>64736</v>
      </c>
      <c r="H16485">
        <v>16</v>
      </c>
      <c r="I16485">
        <v>158222400</v>
      </c>
      <c r="J16485">
        <v>485088</v>
      </c>
      <c r="K16485">
        <v>35058.377410000001</v>
      </c>
    </row>
    <row r="16486" spans="1:11" x14ac:dyDescent="0.35">
      <c r="A16486" t="s">
        <v>460</v>
      </c>
      <c r="B16486" t="s">
        <v>96</v>
      </c>
      <c r="C16486" t="s">
        <v>97</v>
      </c>
      <c r="D16486" t="s">
        <v>49</v>
      </c>
      <c r="E16486" t="s">
        <v>21</v>
      </c>
      <c r="F16486">
        <v>202637</v>
      </c>
      <c r="G16486">
        <v>80140</v>
      </c>
      <c r="H16486">
        <v>20</v>
      </c>
      <c r="I16486">
        <v>120279700</v>
      </c>
      <c r="J16486">
        <v>546060</v>
      </c>
      <c r="K16486">
        <v>26504.140005000001</v>
      </c>
    </row>
    <row r="16487" spans="1:11" x14ac:dyDescent="0.35">
      <c r="A16487" t="s">
        <v>460</v>
      </c>
      <c r="B16487" t="s">
        <v>96</v>
      </c>
      <c r="C16487" t="s">
        <v>98</v>
      </c>
      <c r="D16487" t="s">
        <v>32</v>
      </c>
      <c r="E16487" t="s">
        <v>18</v>
      </c>
      <c r="F16487">
        <v>202637</v>
      </c>
      <c r="G16487">
        <v>14620</v>
      </c>
      <c r="H16487">
        <v>20</v>
      </c>
      <c r="I16487">
        <v>29248300</v>
      </c>
      <c r="J16487">
        <v>48960</v>
      </c>
      <c r="K16487">
        <v>36258.387140999999</v>
      </c>
    </row>
    <row r="16488" spans="1:11" x14ac:dyDescent="0.35">
      <c r="A16488" t="s">
        <v>460</v>
      </c>
      <c r="B16488" t="s">
        <v>96</v>
      </c>
      <c r="C16488" t="s">
        <v>99</v>
      </c>
      <c r="D16488" t="s">
        <v>32</v>
      </c>
      <c r="E16488" t="s">
        <v>18</v>
      </c>
      <c r="F16488">
        <v>202637</v>
      </c>
      <c r="G16488">
        <v>13420</v>
      </c>
      <c r="H16488">
        <v>20</v>
      </c>
      <c r="I16488">
        <v>33086000</v>
      </c>
      <c r="J16488">
        <v>46960</v>
      </c>
      <c r="K16488">
        <v>43209.645305999999</v>
      </c>
    </row>
    <row r="16489" spans="1:11" x14ac:dyDescent="0.35">
      <c r="A16489" t="s">
        <v>460</v>
      </c>
      <c r="B16489" t="s">
        <v>96</v>
      </c>
      <c r="C16489" t="s">
        <v>100</v>
      </c>
      <c r="D16489" t="s">
        <v>32</v>
      </c>
      <c r="E16489" t="s">
        <v>18</v>
      </c>
      <c r="F16489">
        <v>202637</v>
      </c>
      <c r="G16489">
        <v>38440</v>
      </c>
      <c r="H16489">
        <v>20</v>
      </c>
      <c r="I16489">
        <v>95103900</v>
      </c>
      <c r="J16489">
        <v>199240</v>
      </c>
      <c r="K16489">
        <v>43351.241934999998</v>
      </c>
    </row>
    <row r="16490" spans="1:11" x14ac:dyDescent="0.35">
      <c r="A16490" t="s">
        <v>460</v>
      </c>
      <c r="B16490" t="s">
        <v>96</v>
      </c>
      <c r="C16490" t="s">
        <v>101</v>
      </c>
      <c r="D16490" t="s">
        <v>32</v>
      </c>
      <c r="E16490" t="s">
        <v>21</v>
      </c>
      <c r="F16490">
        <v>202637</v>
      </c>
      <c r="G16490">
        <v>13960</v>
      </c>
      <c r="H16490">
        <v>20</v>
      </c>
      <c r="I16490">
        <v>18783400</v>
      </c>
      <c r="J16490">
        <v>59040</v>
      </c>
      <c r="K16490">
        <v>23588.339542000002</v>
      </c>
    </row>
    <row r="16491" spans="1:11" x14ac:dyDescent="0.35">
      <c r="A16491" t="s">
        <v>460</v>
      </c>
      <c r="B16491" t="s">
        <v>96</v>
      </c>
      <c r="C16491" t="s">
        <v>102</v>
      </c>
      <c r="D16491" t="s">
        <v>14</v>
      </c>
      <c r="E16491" t="s">
        <v>15</v>
      </c>
      <c r="F16491">
        <v>202637</v>
      </c>
      <c r="G16491">
        <v>110760</v>
      </c>
      <c r="H16491">
        <v>12</v>
      </c>
      <c r="I16491">
        <v>129540200</v>
      </c>
      <c r="J16491">
        <v>524472</v>
      </c>
      <c r="K16491">
        <v>13162.463489</v>
      </c>
    </row>
    <row r="16492" spans="1:11" x14ac:dyDescent="0.35">
      <c r="A16492" t="s">
        <v>460</v>
      </c>
      <c r="B16492" t="s">
        <v>96</v>
      </c>
      <c r="C16492" t="s">
        <v>103</v>
      </c>
      <c r="D16492" t="s">
        <v>32</v>
      </c>
      <c r="E16492" t="s">
        <v>15</v>
      </c>
      <c r="F16492">
        <v>202637</v>
      </c>
      <c r="G16492">
        <v>19068</v>
      </c>
      <c r="H16492">
        <v>12</v>
      </c>
      <c r="I16492">
        <v>34900300</v>
      </c>
      <c r="J16492">
        <v>91956</v>
      </c>
      <c r="K16492">
        <v>19303.997482999999</v>
      </c>
    </row>
    <row r="16493" spans="1:11" x14ac:dyDescent="0.35">
      <c r="A16493" t="s">
        <v>460</v>
      </c>
      <c r="B16493" t="s">
        <v>96</v>
      </c>
      <c r="C16493" t="s">
        <v>104</v>
      </c>
      <c r="D16493" t="s">
        <v>32</v>
      </c>
      <c r="E16493" t="s">
        <v>15</v>
      </c>
      <c r="F16493">
        <v>202637</v>
      </c>
      <c r="G16493">
        <v>17304</v>
      </c>
      <c r="H16493">
        <v>12</v>
      </c>
      <c r="I16493">
        <v>29974200</v>
      </c>
      <c r="J16493">
        <v>78000</v>
      </c>
      <c r="K16493">
        <v>18231.144938000001</v>
      </c>
    </row>
    <row r="16494" spans="1:11" x14ac:dyDescent="0.35">
      <c r="A16494" t="s">
        <v>460</v>
      </c>
      <c r="B16494" t="s">
        <v>96</v>
      </c>
      <c r="C16494" t="s">
        <v>105</v>
      </c>
      <c r="D16494" t="s">
        <v>32</v>
      </c>
      <c r="E16494" t="s">
        <v>15</v>
      </c>
      <c r="F16494">
        <v>202637</v>
      </c>
      <c r="G16494">
        <v>42936</v>
      </c>
      <c r="H16494">
        <v>12</v>
      </c>
      <c r="I16494">
        <v>71736000</v>
      </c>
      <c r="J16494">
        <v>292740</v>
      </c>
      <c r="K16494">
        <v>18373.373952000002</v>
      </c>
    </row>
    <row r="16495" spans="1:11" x14ac:dyDescent="0.35">
      <c r="A16495" t="s">
        <v>460</v>
      </c>
      <c r="B16495" t="s">
        <v>96</v>
      </c>
      <c r="C16495" t="s">
        <v>106</v>
      </c>
      <c r="D16495" t="s">
        <v>32</v>
      </c>
      <c r="E16495" t="s">
        <v>15</v>
      </c>
      <c r="F16495">
        <v>202637</v>
      </c>
      <c r="G16495">
        <v>65160</v>
      </c>
      <c r="H16495">
        <v>12</v>
      </c>
      <c r="I16495">
        <v>134748000</v>
      </c>
      <c r="J16495">
        <v>456732</v>
      </c>
      <c r="K16495">
        <v>21408.847145</v>
      </c>
    </row>
    <row r="16496" spans="1:11" x14ac:dyDescent="0.35">
      <c r="A16496" t="s">
        <v>460</v>
      </c>
      <c r="B16496" t="s">
        <v>96</v>
      </c>
      <c r="C16496" t="s">
        <v>107</v>
      </c>
      <c r="D16496" t="s">
        <v>32</v>
      </c>
      <c r="E16496" t="s">
        <v>15</v>
      </c>
      <c r="F16496">
        <v>202637</v>
      </c>
      <c r="G16496">
        <v>23424</v>
      </c>
      <c r="H16496">
        <v>16</v>
      </c>
      <c r="I16496">
        <v>44869600</v>
      </c>
      <c r="J16496">
        <v>108976</v>
      </c>
      <c r="K16496">
        <v>26751.037568</v>
      </c>
    </row>
    <row r="16497" spans="1:11" x14ac:dyDescent="0.35">
      <c r="A16497" t="s">
        <v>460</v>
      </c>
      <c r="B16497" t="s">
        <v>96</v>
      </c>
      <c r="C16497" t="s">
        <v>108</v>
      </c>
      <c r="D16497" t="s">
        <v>109</v>
      </c>
      <c r="E16497" t="s">
        <v>21</v>
      </c>
      <c r="F16497">
        <v>202637</v>
      </c>
      <c r="G16497">
        <v>82272</v>
      </c>
      <c r="H16497">
        <v>12</v>
      </c>
      <c r="I16497">
        <v>172499800</v>
      </c>
      <c r="J16497">
        <v>512760</v>
      </c>
      <c r="K16497">
        <v>23088.558488999999</v>
      </c>
    </row>
    <row r="16498" spans="1:11" x14ac:dyDescent="0.35">
      <c r="A16498" t="s">
        <v>460</v>
      </c>
      <c r="B16498" t="s">
        <v>96</v>
      </c>
      <c r="C16498" t="s">
        <v>110</v>
      </c>
      <c r="D16498" t="s">
        <v>109</v>
      </c>
      <c r="E16498" t="s">
        <v>21</v>
      </c>
      <c r="F16498">
        <v>202637</v>
      </c>
      <c r="G16498">
        <v>64716</v>
      </c>
      <c r="H16498">
        <v>12</v>
      </c>
      <c r="I16498">
        <v>161558100</v>
      </c>
      <c r="J16498">
        <v>422268</v>
      </c>
      <c r="K16498">
        <v>26330.139811000001</v>
      </c>
    </row>
    <row r="16499" spans="1:11" x14ac:dyDescent="0.35">
      <c r="A16499" t="s">
        <v>460</v>
      </c>
      <c r="B16499" t="s">
        <v>96</v>
      </c>
      <c r="C16499" t="s">
        <v>111</v>
      </c>
      <c r="D16499" t="s">
        <v>32</v>
      </c>
      <c r="E16499" t="s">
        <v>15</v>
      </c>
      <c r="F16499">
        <v>202637</v>
      </c>
      <c r="G16499">
        <v>105960</v>
      </c>
      <c r="H16499">
        <v>12</v>
      </c>
      <c r="I16499">
        <v>194576000</v>
      </c>
      <c r="J16499">
        <v>730992</v>
      </c>
      <c r="K16499">
        <v>19316.042581999998</v>
      </c>
    </row>
    <row r="16500" spans="1:11" x14ac:dyDescent="0.35">
      <c r="A16500" t="s">
        <v>460</v>
      </c>
      <c r="B16500" t="s">
        <v>96</v>
      </c>
      <c r="C16500" t="s">
        <v>558</v>
      </c>
      <c r="D16500" t="s">
        <v>32</v>
      </c>
      <c r="E16500" t="s">
        <v>24</v>
      </c>
      <c r="F16500">
        <v>202637</v>
      </c>
      <c r="G16500">
        <v>5280</v>
      </c>
      <c r="H16500">
        <v>20</v>
      </c>
      <c r="I16500">
        <v>13270400</v>
      </c>
      <c r="J16500">
        <v>23420</v>
      </c>
      <c r="K16500">
        <v>47276.784091000001</v>
      </c>
    </row>
    <row r="16501" spans="1:11" x14ac:dyDescent="0.35">
      <c r="A16501" t="s">
        <v>460</v>
      </c>
      <c r="B16501" t="s">
        <v>96</v>
      </c>
      <c r="C16501" s="9">
        <v>46101</v>
      </c>
      <c r="D16501" t="s">
        <v>32</v>
      </c>
      <c r="E16501" t="s">
        <v>24</v>
      </c>
      <c r="F16501">
        <v>202637</v>
      </c>
      <c r="G16501">
        <v>4400</v>
      </c>
      <c r="H16501">
        <v>20</v>
      </c>
      <c r="I16501">
        <v>11083200</v>
      </c>
      <c r="J16501">
        <v>25480</v>
      </c>
      <c r="K16501">
        <v>47373.763636000003</v>
      </c>
    </row>
    <row r="16502" spans="1:11" x14ac:dyDescent="0.35">
      <c r="A16502" t="s">
        <v>460</v>
      </c>
      <c r="B16502" t="s">
        <v>96</v>
      </c>
      <c r="C16502" t="s">
        <v>112</v>
      </c>
      <c r="D16502" t="s">
        <v>17</v>
      </c>
      <c r="E16502" t="s">
        <v>113</v>
      </c>
      <c r="F16502">
        <v>202637</v>
      </c>
      <c r="G16502">
        <v>19680</v>
      </c>
      <c r="H16502">
        <v>12</v>
      </c>
      <c r="I16502">
        <v>20932000</v>
      </c>
      <c r="J16502">
        <v>98952</v>
      </c>
      <c r="K16502">
        <v>11069.996341</v>
      </c>
    </row>
    <row r="16503" spans="1:11" x14ac:dyDescent="0.35">
      <c r="A16503" t="s">
        <v>460</v>
      </c>
      <c r="B16503" t="s">
        <v>96</v>
      </c>
      <c r="C16503" t="s">
        <v>114</v>
      </c>
      <c r="D16503" t="s">
        <v>32</v>
      </c>
      <c r="E16503" t="s">
        <v>24</v>
      </c>
      <c r="F16503">
        <v>202637</v>
      </c>
      <c r="G16503">
        <v>21040</v>
      </c>
      <c r="H16503">
        <v>20</v>
      </c>
      <c r="I16503">
        <v>58724000</v>
      </c>
      <c r="J16503">
        <v>104960</v>
      </c>
      <c r="K16503">
        <v>52161.312738000001</v>
      </c>
    </row>
    <row r="16504" spans="1:11" x14ac:dyDescent="0.35">
      <c r="A16504" t="s">
        <v>460</v>
      </c>
      <c r="B16504" t="s">
        <v>96</v>
      </c>
      <c r="C16504" t="s">
        <v>115</v>
      </c>
      <c r="D16504" t="s">
        <v>32</v>
      </c>
      <c r="E16504" t="s">
        <v>24</v>
      </c>
      <c r="F16504">
        <v>202637</v>
      </c>
      <c r="G16504">
        <v>34980</v>
      </c>
      <c r="H16504">
        <v>20</v>
      </c>
      <c r="I16504">
        <v>98182500</v>
      </c>
      <c r="J16504">
        <v>193220</v>
      </c>
      <c r="K16504">
        <v>52261.572898999999</v>
      </c>
    </row>
    <row r="16505" spans="1:11" x14ac:dyDescent="0.35">
      <c r="A16505" t="s">
        <v>460</v>
      </c>
      <c r="B16505" t="s">
        <v>96</v>
      </c>
      <c r="C16505" t="s">
        <v>116</v>
      </c>
      <c r="D16505" t="s">
        <v>17</v>
      </c>
      <c r="E16505" t="s">
        <v>113</v>
      </c>
      <c r="F16505">
        <v>202637</v>
      </c>
      <c r="G16505">
        <v>33144</v>
      </c>
      <c r="H16505">
        <v>12</v>
      </c>
      <c r="I16505">
        <v>31848000</v>
      </c>
      <c r="J16505">
        <v>208644</v>
      </c>
      <c r="K16505">
        <v>10331.484794</v>
      </c>
    </row>
    <row r="16506" spans="1:11" x14ac:dyDescent="0.35">
      <c r="A16506" t="s">
        <v>460</v>
      </c>
      <c r="B16506" t="s">
        <v>96</v>
      </c>
      <c r="C16506" t="s">
        <v>117</v>
      </c>
      <c r="D16506" t="s">
        <v>32</v>
      </c>
      <c r="E16506" t="s">
        <v>21</v>
      </c>
      <c r="F16506">
        <v>202637</v>
      </c>
      <c r="G16506">
        <v>30120</v>
      </c>
      <c r="H16506">
        <v>12</v>
      </c>
      <c r="I16506">
        <v>68147400</v>
      </c>
      <c r="J16506">
        <v>169944</v>
      </c>
      <c r="K16506">
        <v>24014.557768999999</v>
      </c>
    </row>
    <row r="16507" spans="1:11" x14ac:dyDescent="0.35">
      <c r="A16507" t="s">
        <v>460</v>
      </c>
      <c r="B16507" t="s">
        <v>96</v>
      </c>
      <c r="C16507" t="s">
        <v>118</v>
      </c>
      <c r="D16507" t="s">
        <v>32</v>
      </c>
      <c r="E16507" t="s">
        <v>21</v>
      </c>
      <c r="F16507">
        <v>202637</v>
      </c>
      <c r="G16507">
        <v>12112</v>
      </c>
      <c r="H16507">
        <v>16</v>
      </c>
      <c r="I16507">
        <v>27545900</v>
      </c>
      <c r="J16507">
        <v>43680</v>
      </c>
      <c r="K16507">
        <v>31733.166445999999</v>
      </c>
    </row>
    <row r="16508" spans="1:11" x14ac:dyDescent="0.35">
      <c r="A16508" t="s">
        <v>460</v>
      </c>
      <c r="B16508" t="s">
        <v>96</v>
      </c>
      <c r="C16508" t="s">
        <v>119</v>
      </c>
      <c r="D16508" t="s">
        <v>32</v>
      </c>
      <c r="E16508" t="s">
        <v>21</v>
      </c>
      <c r="F16508">
        <v>202637</v>
      </c>
      <c r="G16508">
        <v>76120</v>
      </c>
      <c r="H16508">
        <v>20</v>
      </c>
      <c r="I16508">
        <v>169099200</v>
      </c>
      <c r="J16508">
        <v>619720</v>
      </c>
      <c r="K16508">
        <v>38959.666054000001</v>
      </c>
    </row>
    <row r="16509" spans="1:11" x14ac:dyDescent="0.35">
      <c r="A16509" t="s">
        <v>460</v>
      </c>
      <c r="B16509" t="s">
        <v>96</v>
      </c>
      <c r="C16509" t="s">
        <v>120</v>
      </c>
      <c r="D16509" t="s">
        <v>17</v>
      </c>
      <c r="E16509" t="s">
        <v>21</v>
      </c>
      <c r="F16509">
        <v>202637</v>
      </c>
      <c r="G16509">
        <v>11724</v>
      </c>
      <c r="H16509">
        <v>12</v>
      </c>
      <c r="I16509">
        <v>24500000</v>
      </c>
      <c r="J16509">
        <v>45540</v>
      </c>
      <c r="K16509">
        <v>23098.720572999999</v>
      </c>
    </row>
    <row r="16510" spans="1:11" x14ac:dyDescent="0.35">
      <c r="A16510" t="s">
        <v>460</v>
      </c>
      <c r="B16510" t="s">
        <v>96</v>
      </c>
      <c r="C16510" t="s">
        <v>121</v>
      </c>
      <c r="D16510" t="s">
        <v>17</v>
      </c>
      <c r="E16510" t="s">
        <v>21</v>
      </c>
      <c r="F16510">
        <v>202637</v>
      </c>
      <c r="G16510">
        <v>13632</v>
      </c>
      <c r="H16510">
        <v>16</v>
      </c>
      <c r="I16510">
        <v>25636000</v>
      </c>
      <c r="J16510">
        <v>57808</v>
      </c>
      <c r="K16510">
        <v>28257.115022999998</v>
      </c>
    </row>
    <row r="16511" spans="1:11" x14ac:dyDescent="0.35">
      <c r="A16511" t="s">
        <v>460</v>
      </c>
      <c r="B16511" t="s">
        <v>96</v>
      </c>
      <c r="C16511" t="s">
        <v>122</v>
      </c>
      <c r="D16511" t="s">
        <v>17</v>
      </c>
      <c r="E16511" t="s">
        <v>21</v>
      </c>
      <c r="F16511">
        <v>202637</v>
      </c>
      <c r="G16511">
        <v>17380</v>
      </c>
      <c r="H16511">
        <v>20</v>
      </c>
      <c r="I16511">
        <v>34940000</v>
      </c>
      <c r="J16511">
        <v>67280</v>
      </c>
      <c r="K16511">
        <v>38017.666282999999</v>
      </c>
    </row>
    <row r="16512" spans="1:11" x14ac:dyDescent="0.35">
      <c r="A16512" t="s">
        <v>460</v>
      </c>
      <c r="B16512" t="s">
        <v>96</v>
      </c>
      <c r="C16512" t="s">
        <v>123</v>
      </c>
      <c r="D16512" t="s">
        <v>32</v>
      </c>
      <c r="E16512" t="s">
        <v>24</v>
      </c>
      <c r="F16512">
        <v>202637</v>
      </c>
      <c r="G16512">
        <v>21480</v>
      </c>
      <c r="H16512">
        <v>20</v>
      </c>
      <c r="I16512">
        <v>59790000</v>
      </c>
      <c r="J16512">
        <v>107940</v>
      </c>
      <c r="K16512">
        <v>52192.274674</v>
      </c>
    </row>
    <row r="16513" spans="1:11" x14ac:dyDescent="0.35">
      <c r="A16513" t="s">
        <v>460</v>
      </c>
      <c r="B16513" t="s">
        <v>96</v>
      </c>
      <c r="C16513" t="s">
        <v>124</v>
      </c>
      <c r="D16513" t="s">
        <v>17</v>
      </c>
      <c r="E16513" t="s">
        <v>15</v>
      </c>
      <c r="F16513">
        <v>202637</v>
      </c>
      <c r="G16513">
        <v>9060</v>
      </c>
      <c r="H16513">
        <v>12</v>
      </c>
      <c r="I16513">
        <v>11779000</v>
      </c>
      <c r="J16513">
        <v>30456</v>
      </c>
      <c r="K16513">
        <v>13405.427814999999</v>
      </c>
    </row>
    <row r="16514" spans="1:11" x14ac:dyDescent="0.35">
      <c r="A16514" t="s">
        <v>460</v>
      </c>
      <c r="B16514" t="s">
        <v>96</v>
      </c>
      <c r="C16514" t="s">
        <v>125</v>
      </c>
      <c r="D16514" t="s">
        <v>32</v>
      </c>
      <c r="E16514" t="s">
        <v>15</v>
      </c>
      <c r="F16514">
        <v>202637</v>
      </c>
      <c r="G16514">
        <v>10752</v>
      </c>
      <c r="H16514">
        <v>12</v>
      </c>
      <c r="I16514">
        <v>17056200</v>
      </c>
      <c r="J16514">
        <v>37212</v>
      </c>
      <c r="K16514">
        <v>16403.090402000002</v>
      </c>
    </row>
    <row r="16515" spans="1:11" x14ac:dyDescent="0.35">
      <c r="A16515" t="s">
        <v>460</v>
      </c>
      <c r="B16515" t="s">
        <v>96</v>
      </c>
      <c r="C16515" t="s">
        <v>126</v>
      </c>
      <c r="D16515" t="s">
        <v>32</v>
      </c>
      <c r="E16515" t="s">
        <v>18</v>
      </c>
      <c r="F16515">
        <v>202637</v>
      </c>
      <c r="G16515">
        <v>152592</v>
      </c>
      <c r="H16515">
        <v>16</v>
      </c>
      <c r="I16515">
        <v>335541000</v>
      </c>
      <c r="J16515">
        <v>1122480</v>
      </c>
      <c r="K16515">
        <v>32049.325049999999</v>
      </c>
    </row>
    <row r="16516" spans="1:11" x14ac:dyDescent="0.35">
      <c r="A16516" t="s">
        <v>460</v>
      </c>
      <c r="B16516" t="s">
        <v>96</v>
      </c>
      <c r="C16516" t="s">
        <v>127</v>
      </c>
      <c r="D16516" t="s">
        <v>32</v>
      </c>
      <c r="E16516" t="s">
        <v>18</v>
      </c>
      <c r="F16516">
        <v>202637</v>
      </c>
      <c r="G16516">
        <v>24372</v>
      </c>
      <c r="H16516">
        <v>12</v>
      </c>
      <c r="I16516">
        <v>59552400</v>
      </c>
      <c r="J16516">
        <v>138588</v>
      </c>
      <c r="K16516">
        <v>25286.183161000001</v>
      </c>
    </row>
    <row r="16517" spans="1:11" x14ac:dyDescent="0.35">
      <c r="A16517" t="s">
        <v>460</v>
      </c>
      <c r="B16517" t="s">
        <v>96</v>
      </c>
      <c r="C16517" t="s">
        <v>128</v>
      </c>
      <c r="D16517" t="s">
        <v>32</v>
      </c>
      <c r="E16517" t="s">
        <v>18</v>
      </c>
      <c r="F16517">
        <v>202637</v>
      </c>
      <c r="G16517">
        <v>330144</v>
      </c>
      <c r="H16517">
        <v>16</v>
      </c>
      <c r="I16517">
        <v>809050600</v>
      </c>
      <c r="J16517">
        <v>2327600</v>
      </c>
      <c r="K16517">
        <v>35251.141610999999</v>
      </c>
    </row>
    <row r="16518" spans="1:11" x14ac:dyDescent="0.35">
      <c r="A16518" t="s">
        <v>460</v>
      </c>
      <c r="B16518" t="s">
        <v>96</v>
      </c>
      <c r="C16518" t="s">
        <v>129</v>
      </c>
      <c r="D16518" t="s">
        <v>20</v>
      </c>
      <c r="E16518" t="s">
        <v>18</v>
      </c>
      <c r="F16518">
        <v>202637</v>
      </c>
      <c r="G16518">
        <v>14672</v>
      </c>
      <c r="H16518">
        <v>16</v>
      </c>
      <c r="I16518">
        <v>31435300</v>
      </c>
      <c r="J16518">
        <v>55472</v>
      </c>
      <c r="K16518">
        <v>30964.14831</v>
      </c>
    </row>
    <row r="16519" spans="1:11" x14ac:dyDescent="0.35">
      <c r="A16519" t="s">
        <v>460</v>
      </c>
      <c r="B16519" t="s">
        <v>96</v>
      </c>
      <c r="C16519" t="s">
        <v>130</v>
      </c>
      <c r="D16519" t="s">
        <v>32</v>
      </c>
      <c r="E16519" t="s">
        <v>24</v>
      </c>
      <c r="F16519">
        <v>202637</v>
      </c>
      <c r="G16519">
        <v>2700</v>
      </c>
      <c r="H16519">
        <v>20</v>
      </c>
      <c r="I16519">
        <v>6260000</v>
      </c>
      <c r="J16519">
        <v>5580</v>
      </c>
      <c r="K16519">
        <v>40916.970370000003</v>
      </c>
    </row>
    <row r="16520" spans="1:11" x14ac:dyDescent="0.35">
      <c r="A16520" t="s">
        <v>460</v>
      </c>
      <c r="B16520" t="s">
        <v>96</v>
      </c>
      <c r="C16520" t="s">
        <v>131</v>
      </c>
      <c r="D16520" t="s">
        <v>32</v>
      </c>
      <c r="E16520" t="s">
        <v>24</v>
      </c>
      <c r="F16520">
        <v>202637</v>
      </c>
      <c r="G16520">
        <v>10920</v>
      </c>
      <c r="H16520">
        <v>20</v>
      </c>
      <c r="I16520">
        <v>25218500</v>
      </c>
      <c r="J16520">
        <v>42520</v>
      </c>
      <c r="K16520">
        <v>40770.344321999997</v>
      </c>
    </row>
    <row r="16521" spans="1:11" x14ac:dyDescent="0.35">
      <c r="A16521" t="s">
        <v>460</v>
      </c>
      <c r="B16521" t="s">
        <v>96</v>
      </c>
      <c r="C16521" t="s">
        <v>132</v>
      </c>
      <c r="D16521" t="s">
        <v>32</v>
      </c>
      <c r="E16521" t="s">
        <v>24</v>
      </c>
      <c r="F16521">
        <v>202637</v>
      </c>
      <c r="G16521">
        <v>7520</v>
      </c>
      <c r="H16521">
        <v>20</v>
      </c>
      <c r="I16521">
        <v>17401000</v>
      </c>
      <c r="J16521">
        <v>16720</v>
      </c>
      <c r="K16521">
        <v>40880.226064000002</v>
      </c>
    </row>
    <row r="16522" spans="1:11" x14ac:dyDescent="0.35">
      <c r="A16522" t="s">
        <v>460</v>
      </c>
      <c r="B16522" t="s">
        <v>96</v>
      </c>
      <c r="C16522" t="s">
        <v>133</v>
      </c>
      <c r="D16522" t="s">
        <v>32</v>
      </c>
      <c r="E16522" t="s">
        <v>18</v>
      </c>
      <c r="F16522">
        <v>202637</v>
      </c>
      <c r="G16522">
        <v>42464</v>
      </c>
      <c r="H16522">
        <v>16</v>
      </c>
      <c r="I16522">
        <v>105605600</v>
      </c>
      <c r="J16522">
        <v>256640</v>
      </c>
      <c r="K16522">
        <v>35230.827054000001</v>
      </c>
    </row>
    <row r="16523" spans="1:11" x14ac:dyDescent="0.35">
      <c r="A16523" t="s">
        <v>460</v>
      </c>
      <c r="B16523" t="s">
        <v>96</v>
      </c>
      <c r="C16523" t="s">
        <v>134</v>
      </c>
      <c r="D16523" t="s">
        <v>20</v>
      </c>
      <c r="E16523" t="s">
        <v>18</v>
      </c>
      <c r="F16523">
        <v>202637</v>
      </c>
      <c r="G16523">
        <v>17024</v>
      </c>
      <c r="H16523">
        <v>16</v>
      </c>
      <c r="I16523">
        <v>36411600</v>
      </c>
      <c r="J16523">
        <v>70720</v>
      </c>
      <c r="K16523">
        <v>30997.268797000001</v>
      </c>
    </row>
    <row r="16524" spans="1:11" x14ac:dyDescent="0.35">
      <c r="A16524" t="s">
        <v>460</v>
      </c>
      <c r="B16524" t="s">
        <v>96</v>
      </c>
      <c r="C16524" t="s">
        <v>135</v>
      </c>
      <c r="D16524" t="s">
        <v>32</v>
      </c>
      <c r="E16524" t="s">
        <v>18</v>
      </c>
      <c r="F16524">
        <v>202637</v>
      </c>
      <c r="G16524">
        <v>21504</v>
      </c>
      <c r="H16524">
        <v>16</v>
      </c>
      <c r="I16524">
        <v>49719600</v>
      </c>
      <c r="J16524">
        <v>91872</v>
      </c>
      <c r="K16524">
        <v>32616.406994000001</v>
      </c>
    </row>
    <row r="16525" spans="1:11" x14ac:dyDescent="0.35">
      <c r="A16525" t="s">
        <v>460</v>
      </c>
      <c r="B16525" t="s">
        <v>96</v>
      </c>
      <c r="C16525" t="s">
        <v>136</v>
      </c>
      <c r="D16525" t="s">
        <v>17</v>
      </c>
      <c r="E16525" t="s">
        <v>15</v>
      </c>
      <c r="F16525">
        <v>202637</v>
      </c>
      <c r="G16525">
        <v>22764</v>
      </c>
      <c r="H16525">
        <v>12</v>
      </c>
      <c r="I16525">
        <v>33454000</v>
      </c>
      <c r="J16525">
        <v>119280</v>
      </c>
      <c r="K16525">
        <v>15354.828149999999</v>
      </c>
    </row>
    <row r="16526" spans="1:11" x14ac:dyDescent="0.35">
      <c r="A16526" t="s">
        <v>460</v>
      </c>
      <c r="B16526" t="s">
        <v>96</v>
      </c>
      <c r="C16526" t="s">
        <v>137</v>
      </c>
      <c r="D16526" t="s">
        <v>17</v>
      </c>
      <c r="E16526" t="s">
        <v>15</v>
      </c>
      <c r="F16526">
        <v>202637</v>
      </c>
      <c r="G16526">
        <v>23328</v>
      </c>
      <c r="H16526">
        <v>12</v>
      </c>
      <c r="I16526">
        <v>33452200</v>
      </c>
      <c r="J16526">
        <v>219420</v>
      </c>
      <c r="K16526">
        <v>14940.702675</v>
      </c>
    </row>
    <row r="16527" spans="1:11" x14ac:dyDescent="0.35">
      <c r="A16527" t="s">
        <v>460</v>
      </c>
      <c r="B16527" t="s">
        <v>96</v>
      </c>
      <c r="C16527" t="s">
        <v>138</v>
      </c>
      <c r="D16527" t="s">
        <v>17</v>
      </c>
      <c r="E16527" t="s">
        <v>15</v>
      </c>
      <c r="F16527">
        <v>202637</v>
      </c>
      <c r="G16527">
        <v>4476</v>
      </c>
      <c r="H16527">
        <v>12</v>
      </c>
      <c r="I16527">
        <v>5580800</v>
      </c>
      <c r="J16527">
        <v>8388</v>
      </c>
      <c r="K16527">
        <v>13273.973190000001</v>
      </c>
    </row>
    <row r="16528" spans="1:11" x14ac:dyDescent="0.35">
      <c r="A16528" t="s">
        <v>460</v>
      </c>
      <c r="B16528" t="s">
        <v>96</v>
      </c>
      <c r="C16528" t="s">
        <v>139</v>
      </c>
      <c r="D16528" t="s">
        <v>32</v>
      </c>
      <c r="E16528" t="s">
        <v>15</v>
      </c>
      <c r="F16528">
        <v>202637</v>
      </c>
      <c r="G16528">
        <v>2448</v>
      </c>
      <c r="H16528">
        <v>12</v>
      </c>
      <c r="I16528">
        <v>3626400</v>
      </c>
      <c r="J16528">
        <v>4152</v>
      </c>
      <c r="K16528">
        <v>15435.607843</v>
      </c>
    </row>
    <row r="16529" spans="1:11" x14ac:dyDescent="0.35">
      <c r="A16529" t="s">
        <v>460</v>
      </c>
      <c r="B16529" t="s">
        <v>96</v>
      </c>
      <c r="C16529" t="s">
        <v>140</v>
      </c>
      <c r="D16529" t="s">
        <v>14</v>
      </c>
      <c r="E16529" t="s">
        <v>15</v>
      </c>
      <c r="F16529">
        <v>202637</v>
      </c>
      <c r="G16529">
        <v>20784</v>
      </c>
      <c r="H16529">
        <v>12</v>
      </c>
      <c r="I16529">
        <v>17320000</v>
      </c>
      <c r="J16529">
        <v>94008</v>
      </c>
      <c r="K16529">
        <v>8910.0363739999993</v>
      </c>
    </row>
    <row r="16530" spans="1:11" x14ac:dyDescent="0.35">
      <c r="A16530" t="s">
        <v>460</v>
      </c>
      <c r="B16530" t="s">
        <v>96</v>
      </c>
      <c r="C16530" t="s">
        <v>141</v>
      </c>
      <c r="D16530" t="s">
        <v>17</v>
      </c>
      <c r="E16530" t="s">
        <v>15</v>
      </c>
      <c r="F16530">
        <v>202637</v>
      </c>
      <c r="G16530">
        <v>33696</v>
      </c>
      <c r="H16530">
        <v>12</v>
      </c>
      <c r="I16530">
        <v>42224000</v>
      </c>
      <c r="J16530">
        <v>185580</v>
      </c>
      <c r="K16530">
        <v>13415.532051</v>
      </c>
    </row>
    <row r="16531" spans="1:11" x14ac:dyDescent="0.35">
      <c r="A16531" t="s">
        <v>460</v>
      </c>
      <c r="B16531" t="s">
        <v>96</v>
      </c>
      <c r="C16531" t="s">
        <v>142</v>
      </c>
      <c r="D16531" t="s">
        <v>17</v>
      </c>
      <c r="E16531" t="s">
        <v>18</v>
      </c>
      <c r="F16531">
        <v>202637</v>
      </c>
      <c r="G16531">
        <v>53500</v>
      </c>
      <c r="H16531">
        <v>20</v>
      </c>
      <c r="I16531">
        <v>77040000</v>
      </c>
      <c r="J16531">
        <v>189080</v>
      </c>
      <c r="K16531">
        <v>26495.308411000002</v>
      </c>
    </row>
    <row r="16532" spans="1:11" x14ac:dyDescent="0.35">
      <c r="A16532" t="s">
        <v>460</v>
      </c>
      <c r="B16532" t="s">
        <v>96</v>
      </c>
      <c r="C16532" t="s">
        <v>143</v>
      </c>
      <c r="D16532" t="s">
        <v>17</v>
      </c>
      <c r="E16532" t="s">
        <v>18</v>
      </c>
      <c r="F16532">
        <v>202637</v>
      </c>
      <c r="G16532">
        <v>14208</v>
      </c>
      <c r="H16532">
        <v>16</v>
      </c>
      <c r="I16532">
        <v>22926900</v>
      </c>
      <c r="J16532">
        <v>55488</v>
      </c>
      <c r="K16532">
        <v>22406.208332999999</v>
      </c>
    </row>
    <row r="16533" spans="1:11" x14ac:dyDescent="0.35">
      <c r="A16533" t="s">
        <v>460</v>
      </c>
      <c r="B16533" t="s">
        <v>96</v>
      </c>
      <c r="C16533" t="s">
        <v>144</v>
      </c>
      <c r="D16533" t="s">
        <v>17</v>
      </c>
      <c r="E16533" t="s">
        <v>18</v>
      </c>
      <c r="F16533">
        <v>202637</v>
      </c>
      <c r="G16533">
        <v>13168</v>
      </c>
      <c r="H16533">
        <v>16</v>
      </c>
      <c r="I16533">
        <v>21230400</v>
      </c>
      <c r="J16533">
        <v>53120</v>
      </c>
      <c r="K16533">
        <v>22378.639125000002</v>
      </c>
    </row>
    <row r="16534" spans="1:11" x14ac:dyDescent="0.35">
      <c r="A16534" t="s">
        <v>460</v>
      </c>
      <c r="B16534" t="s">
        <v>96</v>
      </c>
      <c r="C16534" t="s">
        <v>145</v>
      </c>
      <c r="D16534" t="s">
        <v>17</v>
      </c>
      <c r="E16534" t="s">
        <v>18</v>
      </c>
      <c r="F16534">
        <v>202637</v>
      </c>
      <c r="G16534">
        <v>12780</v>
      </c>
      <c r="H16534">
        <v>20</v>
      </c>
      <c r="I16534">
        <v>18422100</v>
      </c>
      <c r="J16534">
        <v>48840</v>
      </c>
      <c r="K16534">
        <v>25494.416275</v>
      </c>
    </row>
    <row r="16535" spans="1:11" x14ac:dyDescent="0.35">
      <c r="A16535" t="s">
        <v>460</v>
      </c>
      <c r="B16535" t="s">
        <v>96</v>
      </c>
      <c r="C16535" t="s">
        <v>146</v>
      </c>
      <c r="D16535" t="s">
        <v>17</v>
      </c>
      <c r="E16535" t="s">
        <v>18</v>
      </c>
      <c r="F16535">
        <v>202637</v>
      </c>
      <c r="G16535">
        <v>32560</v>
      </c>
      <c r="H16535">
        <v>16</v>
      </c>
      <c r="I16535">
        <v>48892700</v>
      </c>
      <c r="J16535">
        <v>161312</v>
      </c>
      <c r="K16535">
        <v>21342.661424999998</v>
      </c>
    </row>
    <row r="16536" spans="1:11" x14ac:dyDescent="0.35">
      <c r="A16536" t="s">
        <v>460</v>
      </c>
      <c r="B16536" t="s">
        <v>96</v>
      </c>
      <c r="C16536" t="s">
        <v>147</v>
      </c>
      <c r="D16536" t="s">
        <v>17</v>
      </c>
      <c r="E16536" t="s">
        <v>18</v>
      </c>
      <c r="F16536">
        <v>202637</v>
      </c>
      <c r="G16536">
        <v>9624</v>
      </c>
      <c r="H16536">
        <v>12</v>
      </c>
      <c r="I16536">
        <v>16999200</v>
      </c>
      <c r="J16536">
        <v>32880</v>
      </c>
      <c r="K16536">
        <v>18707.056110000001</v>
      </c>
    </row>
    <row r="16537" spans="1:11" x14ac:dyDescent="0.35">
      <c r="A16537" t="s">
        <v>460</v>
      </c>
      <c r="B16537" t="s">
        <v>96</v>
      </c>
      <c r="C16537" t="s">
        <v>148</v>
      </c>
      <c r="D16537" t="s">
        <v>17</v>
      </c>
      <c r="E16537" t="s">
        <v>18</v>
      </c>
      <c r="F16537">
        <v>202637</v>
      </c>
      <c r="G16537">
        <v>35872</v>
      </c>
      <c r="H16537">
        <v>16</v>
      </c>
      <c r="I16537">
        <v>63254000</v>
      </c>
      <c r="J16537">
        <v>262192</v>
      </c>
      <c r="K16537">
        <v>24731.148528000002</v>
      </c>
    </row>
    <row r="16538" spans="1:11" x14ac:dyDescent="0.35">
      <c r="A16538" t="s">
        <v>460</v>
      </c>
      <c r="B16538" t="s">
        <v>96</v>
      </c>
      <c r="C16538" t="s">
        <v>149</v>
      </c>
      <c r="D16538" t="s">
        <v>17</v>
      </c>
      <c r="E16538" t="s">
        <v>18</v>
      </c>
      <c r="F16538">
        <v>202637</v>
      </c>
      <c r="G16538">
        <v>9744</v>
      </c>
      <c r="H16538">
        <v>16</v>
      </c>
      <c r="I16538">
        <v>17140000</v>
      </c>
      <c r="J16538">
        <v>30016</v>
      </c>
      <c r="K16538">
        <v>24767.589490999999</v>
      </c>
    </row>
    <row r="16539" spans="1:11" x14ac:dyDescent="0.35">
      <c r="A16539" t="s">
        <v>460</v>
      </c>
      <c r="B16539" t="s">
        <v>150</v>
      </c>
      <c r="C16539" t="s">
        <v>560</v>
      </c>
      <c r="D16539" t="s">
        <v>32</v>
      </c>
      <c r="E16539" t="s">
        <v>152</v>
      </c>
      <c r="F16539">
        <v>202637</v>
      </c>
      <c r="G16539">
        <v>9660</v>
      </c>
      <c r="H16539">
        <v>20</v>
      </c>
      <c r="I16539">
        <v>12075000</v>
      </c>
      <c r="J16539">
        <v>11480</v>
      </c>
      <c r="K16539">
        <v>23179.523809999999</v>
      </c>
    </row>
    <row r="16540" spans="1:11" x14ac:dyDescent="0.35">
      <c r="A16540" t="s">
        <v>460</v>
      </c>
      <c r="B16540" t="s">
        <v>150</v>
      </c>
      <c r="C16540" t="s">
        <v>153</v>
      </c>
      <c r="D16540" t="s">
        <v>32</v>
      </c>
      <c r="E16540" t="s">
        <v>152</v>
      </c>
      <c r="F16540">
        <v>202637</v>
      </c>
      <c r="G16540">
        <v>6600</v>
      </c>
      <c r="H16540">
        <v>20</v>
      </c>
      <c r="I16540">
        <v>8250000</v>
      </c>
      <c r="J16540">
        <v>17900</v>
      </c>
      <c r="K16540">
        <v>22761.415152000001</v>
      </c>
    </row>
    <row r="16541" spans="1:11" x14ac:dyDescent="0.35">
      <c r="A16541" t="s">
        <v>460</v>
      </c>
      <c r="B16541" t="s">
        <v>150</v>
      </c>
      <c r="C16541" t="s">
        <v>155</v>
      </c>
      <c r="D16541" t="s">
        <v>32</v>
      </c>
      <c r="E16541" t="s">
        <v>152</v>
      </c>
      <c r="F16541">
        <v>202637</v>
      </c>
      <c r="G16541">
        <v>6580</v>
      </c>
      <c r="H16541">
        <v>20</v>
      </c>
      <c r="I16541">
        <v>8225000</v>
      </c>
      <c r="J16541">
        <v>19820</v>
      </c>
      <c r="K16541">
        <v>22764.477203999999</v>
      </c>
    </row>
    <row r="16542" spans="1:11" x14ac:dyDescent="0.35">
      <c r="A16542" t="s">
        <v>460</v>
      </c>
      <c r="B16542" t="s">
        <v>150</v>
      </c>
      <c r="C16542" t="s">
        <v>156</v>
      </c>
      <c r="D16542" t="s">
        <v>32</v>
      </c>
      <c r="E16542" t="s">
        <v>152</v>
      </c>
      <c r="F16542">
        <v>202637</v>
      </c>
      <c r="G16542">
        <v>4800</v>
      </c>
      <c r="H16542">
        <v>20</v>
      </c>
      <c r="I16542">
        <v>6000000</v>
      </c>
      <c r="J16542">
        <v>10780</v>
      </c>
      <c r="K16542">
        <v>22746.991666999998</v>
      </c>
    </row>
    <row r="16543" spans="1:11" x14ac:dyDescent="0.35">
      <c r="A16543" t="s">
        <v>460</v>
      </c>
      <c r="B16543" t="s">
        <v>150</v>
      </c>
      <c r="C16543" t="s">
        <v>157</v>
      </c>
      <c r="D16543" t="s">
        <v>32</v>
      </c>
      <c r="E16543" t="s">
        <v>152</v>
      </c>
      <c r="F16543">
        <v>202637</v>
      </c>
      <c r="G16543">
        <v>5120</v>
      </c>
      <c r="H16543">
        <v>20</v>
      </c>
      <c r="I16543">
        <v>6400000</v>
      </c>
      <c r="J16543">
        <v>12380</v>
      </c>
      <c r="K16543">
        <v>22664.046875</v>
      </c>
    </row>
    <row r="16544" spans="1:11" x14ac:dyDescent="0.35">
      <c r="A16544" t="s">
        <v>460</v>
      </c>
      <c r="B16544" t="s">
        <v>150</v>
      </c>
      <c r="C16544" t="s">
        <v>561</v>
      </c>
      <c r="D16544" t="s">
        <v>32</v>
      </c>
      <c r="E16544" t="s">
        <v>152</v>
      </c>
      <c r="F16544">
        <v>202637</v>
      </c>
      <c r="G16544">
        <v>8740</v>
      </c>
      <c r="H16544">
        <v>20</v>
      </c>
      <c r="I16544">
        <v>10925000</v>
      </c>
      <c r="J16544">
        <v>12140</v>
      </c>
      <c r="K16544">
        <v>23160</v>
      </c>
    </row>
    <row r="16545" spans="1:11" x14ac:dyDescent="0.35">
      <c r="A16545" t="s">
        <v>460</v>
      </c>
      <c r="B16545" t="s">
        <v>158</v>
      </c>
      <c r="C16545" t="s">
        <v>159</v>
      </c>
      <c r="D16545" t="s">
        <v>32</v>
      </c>
      <c r="E16545" t="s">
        <v>160</v>
      </c>
      <c r="F16545">
        <v>202637</v>
      </c>
      <c r="G16545">
        <v>21</v>
      </c>
      <c r="H16545">
        <v>1</v>
      </c>
      <c r="I16545">
        <v>6602694</v>
      </c>
      <c r="J16545">
        <v>15</v>
      </c>
      <c r="K16545">
        <v>278947.61904800002</v>
      </c>
    </row>
    <row r="16546" spans="1:11" x14ac:dyDescent="0.35">
      <c r="A16546" t="s">
        <v>460</v>
      </c>
      <c r="B16546" t="s">
        <v>161</v>
      </c>
      <c r="C16546" t="s">
        <v>162</v>
      </c>
      <c r="D16546" t="s">
        <v>23</v>
      </c>
      <c r="E16546" t="s">
        <v>152</v>
      </c>
      <c r="F16546">
        <v>202637</v>
      </c>
      <c r="G16546">
        <v>21260</v>
      </c>
      <c r="H16546">
        <v>20</v>
      </c>
      <c r="I16546">
        <v>31890000</v>
      </c>
      <c r="J16546">
        <v>83920</v>
      </c>
      <c r="K16546">
        <v>27838.007526000001</v>
      </c>
    </row>
    <row r="16547" spans="1:11" x14ac:dyDescent="0.35">
      <c r="A16547" t="s">
        <v>460</v>
      </c>
      <c r="B16547" t="s">
        <v>161</v>
      </c>
      <c r="C16547" t="s">
        <v>163</v>
      </c>
      <c r="D16547" t="s">
        <v>23</v>
      </c>
      <c r="E16547" t="s">
        <v>152</v>
      </c>
      <c r="F16547">
        <v>202637</v>
      </c>
      <c r="G16547">
        <v>13060</v>
      </c>
      <c r="H16547">
        <v>20</v>
      </c>
      <c r="I16547">
        <v>19590000</v>
      </c>
      <c r="J16547">
        <v>50500</v>
      </c>
      <c r="K16547">
        <v>27875.312404</v>
      </c>
    </row>
    <row r="16548" spans="1:11" x14ac:dyDescent="0.35">
      <c r="A16548" t="s">
        <v>460</v>
      </c>
      <c r="B16548" t="s">
        <v>161</v>
      </c>
      <c r="C16548" t="s">
        <v>164</v>
      </c>
      <c r="D16548" t="s">
        <v>23</v>
      </c>
      <c r="E16548" t="s">
        <v>152</v>
      </c>
      <c r="F16548">
        <v>202637</v>
      </c>
      <c r="G16548">
        <v>15940</v>
      </c>
      <c r="H16548">
        <v>20</v>
      </c>
      <c r="I16548">
        <v>27098000</v>
      </c>
      <c r="J16548">
        <v>66260</v>
      </c>
      <c r="K16548">
        <v>31375.36261</v>
      </c>
    </row>
    <row r="16549" spans="1:11" x14ac:dyDescent="0.35">
      <c r="A16549" t="s">
        <v>460</v>
      </c>
      <c r="B16549" t="s">
        <v>161</v>
      </c>
      <c r="C16549" t="s">
        <v>165</v>
      </c>
      <c r="D16549" t="s">
        <v>23</v>
      </c>
      <c r="E16549" t="s">
        <v>152</v>
      </c>
      <c r="F16549">
        <v>202637</v>
      </c>
      <c r="G16549">
        <v>19360</v>
      </c>
      <c r="H16549">
        <v>20</v>
      </c>
      <c r="I16549">
        <v>32912000</v>
      </c>
      <c r="J16549">
        <v>104300</v>
      </c>
      <c r="K16549">
        <v>31437.511364000002</v>
      </c>
    </row>
    <row r="16550" spans="1:11" x14ac:dyDescent="0.35">
      <c r="A16550" t="s">
        <v>460</v>
      </c>
      <c r="B16550" t="s">
        <v>161</v>
      </c>
      <c r="C16550" t="s">
        <v>166</v>
      </c>
      <c r="D16550" t="s">
        <v>23</v>
      </c>
      <c r="E16550" t="s">
        <v>152</v>
      </c>
      <c r="F16550">
        <v>202637</v>
      </c>
      <c r="G16550">
        <v>22980</v>
      </c>
      <c r="H16550">
        <v>20</v>
      </c>
      <c r="I16550">
        <v>39066000</v>
      </c>
      <c r="J16550">
        <v>107860</v>
      </c>
      <c r="K16550">
        <v>31435.495212999998</v>
      </c>
    </row>
    <row r="16551" spans="1:11" x14ac:dyDescent="0.35">
      <c r="A16551" t="s">
        <v>460</v>
      </c>
      <c r="B16551" t="s">
        <v>161</v>
      </c>
      <c r="C16551" t="s">
        <v>167</v>
      </c>
      <c r="D16551" t="s">
        <v>23</v>
      </c>
      <c r="E16551" t="s">
        <v>152</v>
      </c>
      <c r="F16551">
        <v>202637</v>
      </c>
      <c r="G16551">
        <v>18500</v>
      </c>
      <c r="H16551">
        <v>20</v>
      </c>
      <c r="I16551">
        <v>27750000</v>
      </c>
      <c r="J16551">
        <v>80860</v>
      </c>
      <c r="K16551">
        <v>27798.155675999998</v>
      </c>
    </row>
    <row r="16552" spans="1:11" x14ac:dyDescent="0.35">
      <c r="A16552" t="s">
        <v>460</v>
      </c>
      <c r="B16552" t="s">
        <v>161</v>
      </c>
      <c r="C16552" t="s">
        <v>168</v>
      </c>
      <c r="D16552" t="s">
        <v>23</v>
      </c>
      <c r="E16552" t="s">
        <v>152</v>
      </c>
      <c r="F16552">
        <v>202637</v>
      </c>
      <c r="G16552">
        <v>30120</v>
      </c>
      <c r="H16552">
        <v>20</v>
      </c>
      <c r="I16552">
        <v>45180000</v>
      </c>
      <c r="J16552">
        <v>153500</v>
      </c>
      <c r="K16552">
        <v>27813.208499</v>
      </c>
    </row>
    <row r="16553" spans="1:11" x14ac:dyDescent="0.35">
      <c r="A16553" t="s">
        <v>460</v>
      </c>
      <c r="B16553" t="s">
        <v>161</v>
      </c>
      <c r="C16553" t="s">
        <v>169</v>
      </c>
      <c r="D16553" t="s">
        <v>23</v>
      </c>
      <c r="E16553" t="s">
        <v>152</v>
      </c>
      <c r="F16553">
        <v>202637</v>
      </c>
      <c r="G16553">
        <v>52080</v>
      </c>
      <c r="H16553">
        <v>20</v>
      </c>
      <c r="I16553">
        <v>93744000</v>
      </c>
      <c r="J16553">
        <v>293340</v>
      </c>
      <c r="K16553">
        <v>33354.421275000001</v>
      </c>
    </row>
    <row r="16554" spans="1:11" x14ac:dyDescent="0.35">
      <c r="A16554" t="s">
        <v>460</v>
      </c>
      <c r="B16554" t="s">
        <v>161</v>
      </c>
      <c r="C16554" t="s">
        <v>170</v>
      </c>
      <c r="D16554" t="s">
        <v>23</v>
      </c>
      <c r="E16554" t="s">
        <v>152</v>
      </c>
      <c r="F16554">
        <v>202637</v>
      </c>
      <c r="G16554">
        <v>11680</v>
      </c>
      <c r="H16554">
        <v>20</v>
      </c>
      <c r="I16554">
        <v>21024000</v>
      </c>
      <c r="J16554">
        <v>52040</v>
      </c>
      <c r="K16554">
        <v>33360.196918000001</v>
      </c>
    </row>
    <row r="16555" spans="1:11" x14ac:dyDescent="0.35">
      <c r="A16555" t="s">
        <v>460</v>
      </c>
      <c r="B16555" t="s">
        <v>161</v>
      </c>
      <c r="C16555" t="s">
        <v>171</v>
      </c>
      <c r="D16555" t="s">
        <v>23</v>
      </c>
      <c r="E16555" t="s">
        <v>152</v>
      </c>
      <c r="F16555">
        <v>202637</v>
      </c>
      <c r="G16555">
        <v>10440</v>
      </c>
      <c r="H16555">
        <v>20</v>
      </c>
      <c r="I16555">
        <v>17748000</v>
      </c>
      <c r="J16555">
        <v>29860</v>
      </c>
      <c r="K16555">
        <v>31430.12069</v>
      </c>
    </row>
    <row r="16556" spans="1:11" x14ac:dyDescent="0.35">
      <c r="A16556" t="s">
        <v>460</v>
      </c>
      <c r="B16556" t="s">
        <v>161</v>
      </c>
      <c r="C16556" t="s">
        <v>172</v>
      </c>
      <c r="D16556" t="s">
        <v>23</v>
      </c>
      <c r="E16556" t="s">
        <v>152</v>
      </c>
      <c r="F16556">
        <v>202637</v>
      </c>
      <c r="G16556">
        <v>28640</v>
      </c>
      <c r="H16556">
        <v>20</v>
      </c>
      <c r="I16556">
        <v>51552000</v>
      </c>
      <c r="J16556">
        <v>130440</v>
      </c>
      <c r="K16556">
        <v>33367.784915999997</v>
      </c>
    </row>
    <row r="16557" spans="1:11" x14ac:dyDescent="0.35">
      <c r="A16557" t="s">
        <v>460</v>
      </c>
      <c r="B16557" t="s">
        <v>161</v>
      </c>
      <c r="C16557" t="s">
        <v>173</v>
      </c>
      <c r="D16557" t="s">
        <v>23</v>
      </c>
      <c r="E16557" t="s">
        <v>152</v>
      </c>
      <c r="F16557">
        <v>202637</v>
      </c>
      <c r="G16557">
        <v>18540</v>
      </c>
      <c r="H16557">
        <v>20</v>
      </c>
      <c r="I16557">
        <v>31518000</v>
      </c>
      <c r="J16557">
        <v>85280</v>
      </c>
      <c r="K16557">
        <v>31448.813375999998</v>
      </c>
    </row>
    <row r="16558" spans="1:11" x14ac:dyDescent="0.35">
      <c r="A16558" t="s">
        <v>460</v>
      </c>
      <c r="B16558" t="s">
        <v>161</v>
      </c>
      <c r="C16558" t="s">
        <v>174</v>
      </c>
      <c r="D16558" t="s">
        <v>23</v>
      </c>
      <c r="E16558" t="s">
        <v>152</v>
      </c>
      <c r="F16558">
        <v>202637</v>
      </c>
      <c r="G16558">
        <v>33260</v>
      </c>
      <c r="H16558">
        <v>20</v>
      </c>
      <c r="I16558">
        <v>59868000</v>
      </c>
      <c r="J16558">
        <v>171580</v>
      </c>
      <c r="K16558">
        <v>33336.377029000003</v>
      </c>
    </row>
    <row r="16559" spans="1:11" x14ac:dyDescent="0.35">
      <c r="A16559" t="s">
        <v>460</v>
      </c>
      <c r="B16559" t="s">
        <v>161</v>
      </c>
      <c r="C16559" t="s">
        <v>175</v>
      </c>
      <c r="D16559" t="s">
        <v>23</v>
      </c>
      <c r="E16559" t="s">
        <v>152</v>
      </c>
      <c r="F16559">
        <v>202637</v>
      </c>
      <c r="G16559">
        <v>15300</v>
      </c>
      <c r="H16559">
        <v>20</v>
      </c>
      <c r="I16559">
        <v>26010000</v>
      </c>
      <c r="J16559">
        <v>64620</v>
      </c>
      <c r="K16559">
        <v>31362.725490000001</v>
      </c>
    </row>
    <row r="16560" spans="1:11" x14ac:dyDescent="0.35">
      <c r="A16560" t="s">
        <v>460</v>
      </c>
      <c r="B16560" t="s">
        <v>176</v>
      </c>
      <c r="C16560" t="s">
        <v>177</v>
      </c>
      <c r="D16560" t="s">
        <v>32</v>
      </c>
      <c r="E16560" t="s">
        <v>160</v>
      </c>
      <c r="F16560">
        <v>202637</v>
      </c>
      <c r="G16560">
        <v>114</v>
      </c>
      <c r="H16560">
        <v>1</v>
      </c>
      <c r="I16560">
        <v>6765712</v>
      </c>
      <c r="J16560">
        <v>194</v>
      </c>
      <c r="K16560">
        <v>64967.947368000001</v>
      </c>
    </row>
    <row r="16561" spans="1:11" x14ac:dyDescent="0.35">
      <c r="A16561" t="s">
        <v>460</v>
      </c>
      <c r="B16561" t="s">
        <v>176</v>
      </c>
      <c r="C16561" t="s">
        <v>178</v>
      </c>
      <c r="D16561" t="s">
        <v>32</v>
      </c>
      <c r="E16561" t="s">
        <v>179</v>
      </c>
      <c r="F16561">
        <v>202637</v>
      </c>
      <c r="G16561">
        <v>97</v>
      </c>
      <c r="H16561">
        <v>1</v>
      </c>
      <c r="I16561">
        <v>4850000</v>
      </c>
      <c r="J16561">
        <v>197</v>
      </c>
      <c r="K16561">
        <v>47615.628865999999</v>
      </c>
    </row>
    <row r="16562" spans="1:11" x14ac:dyDescent="0.35">
      <c r="A16562" t="s">
        <v>460</v>
      </c>
      <c r="B16562" t="s">
        <v>176</v>
      </c>
      <c r="C16562" t="s">
        <v>180</v>
      </c>
      <c r="D16562" t="s">
        <v>32</v>
      </c>
      <c r="E16562" t="s">
        <v>179</v>
      </c>
      <c r="F16562">
        <v>202637</v>
      </c>
      <c r="G16562">
        <v>50</v>
      </c>
      <c r="H16562">
        <v>1</v>
      </c>
      <c r="I16562">
        <v>1645000</v>
      </c>
      <c r="J16562">
        <v>104</v>
      </c>
      <c r="K16562">
        <v>29934.400000000001</v>
      </c>
    </row>
    <row r="16563" spans="1:11" x14ac:dyDescent="0.35">
      <c r="A16563" t="s">
        <v>460</v>
      </c>
      <c r="B16563" t="s">
        <v>176</v>
      </c>
      <c r="C16563" t="s">
        <v>181</v>
      </c>
      <c r="D16563" t="s">
        <v>32</v>
      </c>
      <c r="E16563" t="s">
        <v>182</v>
      </c>
      <c r="F16563">
        <v>202637</v>
      </c>
      <c r="G16563">
        <v>223</v>
      </c>
      <c r="H16563">
        <v>1</v>
      </c>
      <c r="I16563">
        <v>11150000</v>
      </c>
      <c r="J16563">
        <v>413</v>
      </c>
      <c r="K16563">
        <v>49002.542601000001</v>
      </c>
    </row>
    <row r="16564" spans="1:11" x14ac:dyDescent="0.35">
      <c r="A16564" t="s">
        <v>460</v>
      </c>
      <c r="B16564" t="s">
        <v>176</v>
      </c>
      <c r="C16564" t="s">
        <v>183</v>
      </c>
      <c r="D16564" t="s">
        <v>32</v>
      </c>
      <c r="E16564" t="s">
        <v>182</v>
      </c>
      <c r="F16564">
        <v>202637</v>
      </c>
      <c r="G16564">
        <v>99</v>
      </c>
      <c r="H16564">
        <v>1</v>
      </c>
      <c r="I16564">
        <v>3257100</v>
      </c>
      <c r="J16564">
        <v>191</v>
      </c>
      <c r="K16564">
        <v>29993.868686999998</v>
      </c>
    </row>
    <row r="16565" spans="1:11" x14ac:dyDescent="0.35">
      <c r="A16565" t="s">
        <v>460</v>
      </c>
      <c r="B16565" t="s">
        <v>176</v>
      </c>
      <c r="C16565" t="s">
        <v>184</v>
      </c>
      <c r="D16565" t="s">
        <v>32</v>
      </c>
      <c r="E16565" t="s">
        <v>185</v>
      </c>
      <c r="F16565">
        <v>202637</v>
      </c>
      <c r="G16565">
        <v>230</v>
      </c>
      <c r="H16565">
        <v>1</v>
      </c>
      <c r="I16565">
        <v>11500000</v>
      </c>
      <c r="J16565">
        <v>428</v>
      </c>
      <c r="K16565">
        <v>48215.452173999998</v>
      </c>
    </row>
    <row r="16566" spans="1:11" x14ac:dyDescent="0.35">
      <c r="A16566" t="s">
        <v>460</v>
      </c>
      <c r="B16566" t="s">
        <v>176</v>
      </c>
      <c r="C16566" t="s">
        <v>186</v>
      </c>
      <c r="D16566" t="s">
        <v>32</v>
      </c>
      <c r="E16566" t="s">
        <v>185</v>
      </c>
      <c r="F16566">
        <v>202637</v>
      </c>
      <c r="G16566">
        <v>129</v>
      </c>
      <c r="H16566">
        <v>1</v>
      </c>
      <c r="I16566">
        <v>4515000</v>
      </c>
      <c r="J16566">
        <v>287</v>
      </c>
      <c r="K16566">
        <v>29948.031008000002</v>
      </c>
    </row>
    <row r="16567" spans="1:11" x14ac:dyDescent="0.35">
      <c r="A16567" t="s">
        <v>460</v>
      </c>
      <c r="B16567" t="s">
        <v>176</v>
      </c>
      <c r="C16567" t="s">
        <v>187</v>
      </c>
      <c r="D16567" t="s">
        <v>32</v>
      </c>
      <c r="E16567" t="s">
        <v>188</v>
      </c>
      <c r="F16567">
        <v>202637</v>
      </c>
      <c r="G16567">
        <v>86</v>
      </c>
      <c r="H16567">
        <v>1</v>
      </c>
      <c r="I16567">
        <v>4304000</v>
      </c>
      <c r="J16567">
        <v>201</v>
      </c>
      <c r="K16567">
        <v>50337.209302000003</v>
      </c>
    </row>
    <row r="16568" spans="1:11" x14ac:dyDescent="0.35">
      <c r="A16568" t="s">
        <v>460</v>
      </c>
      <c r="B16568" t="s">
        <v>176</v>
      </c>
      <c r="C16568" t="s">
        <v>189</v>
      </c>
      <c r="D16568" t="s">
        <v>32</v>
      </c>
      <c r="E16568" t="s">
        <v>190</v>
      </c>
      <c r="F16568">
        <v>202637</v>
      </c>
      <c r="G16568">
        <v>72</v>
      </c>
      <c r="H16568">
        <v>1</v>
      </c>
      <c r="I16568">
        <v>3606000</v>
      </c>
      <c r="J16568">
        <v>120</v>
      </c>
      <c r="K16568">
        <v>51235.291666999998</v>
      </c>
    </row>
    <row r="16569" spans="1:11" x14ac:dyDescent="0.35">
      <c r="A16569" t="s">
        <v>460</v>
      </c>
      <c r="B16569" t="s">
        <v>176</v>
      </c>
      <c r="C16569" t="s">
        <v>191</v>
      </c>
      <c r="D16569" t="s">
        <v>32</v>
      </c>
      <c r="E16569" t="s">
        <v>192</v>
      </c>
      <c r="F16569">
        <v>202637</v>
      </c>
      <c r="G16569">
        <v>89</v>
      </c>
      <c r="H16569">
        <v>1</v>
      </c>
      <c r="I16569">
        <v>3115000</v>
      </c>
      <c r="J16569">
        <v>191</v>
      </c>
      <c r="K16569">
        <v>33634.314607</v>
      </c>
    </row>
    <row r="16570" spans="1:11" x14ac:dyDescent="0.35">
      <c r="A16570" t="s">
        <v>460</v>
      </c>
      <c r="B16570" t="s">
        <v>176</v>
      </c>
      <c r="C16570" t="s">
        <v>193</v>
      </c>
      <c r="D16570" t="s">
        <v>32</v>
      </c>
      <c r="E16570" t="s">
        <v>192</v>
      </c>
      <c r="F16570">
        <v>202637</v>
      </c>
      <c r="G16570">
        <v>183</v>
      </c>
      <c r="H16570">
        <v>1</v>
      </c>
      <c r="I16570">
        <v>9176000</v>
      </c>
      <c r="J16570">
        <v>343</v>
      </c>
      <c r="K16570">
        <v>49855.967213000004</v>
      </c>
    </row>
    <row r="16571" spans="1:11" x14ac:dyDescent="0.35">
      <c r="A16571" t="s">
        <v>460</v>
      </c>
      <c r="B16571" t="s">
        <v>176</v>
      </c>
      <c r="C16571" t="s">
        <v>194</v>
      </c>
      <c r="D16571" t="s">
        <v>32</v>
      </c>
      <c r="E16571" t="s">
        <v>195</v>
      </c>
      <c r="F16571">
        <v>202637</v>
      </c>
      <c r="G16571">
        <v>80</v>
      </c>
      <c r="H16571">
        <v>1</v>
      </c>
      <c r="I16571">
        <v>2800000</v>
      </c>
      <c r="J16571">
        <v>150</v>
      </c>
      <c r="K16571">
        <v>34733.699999999997</v>
      </c>
    </row>
    <row r="16572" spans="1:11" x14ac:dyDescent="0.35">
      <c r="A16572" t="s">
        <v>460</v>
      </c>
      <c r="B16572" t="s">
        <v>176</v>
      </c>
      <c r="C16572" t="s">
        <v>196</v>
      </c>
      <c r="D16572" t="s">
        <v>32</v>
      </c>
      <c r="E16572" t="s">
        <v>195</v>
      </c>
      <c r="F16572">
        <v>202637</v>
      </c>
      <c r="G16572">
        <v>125</v>
      </c>
      <c r="H16572">
        <v>1</v>
      </c>
      <c r="I16572">
        <v>6272000</v>
      </c>
      <c r="J16572">
        <v>240</v>
      </c>
      <c r="K16572">
        <v>47555.127999999997</v>
      </c>
    </row>
    <row r="16573" spans="1:11" x14ac:dyDescent="0.35">
      <c r="A16573" t="s">
        <v>460</v>
      </c>
      <c r="B16573" t="s">
        <v>176</v>
      </c>
      <c r="C16573" t="s">
        <v>197</v>
      </c>
      <c r="D16573" t="s">
        <v>32</v>
      </c>
      <c r="E16573" t="s">
        <v>198</v>
      </c>
      <c r="F16573">
        <v>202637</v>
      </c>
      <c r="G16573">
        <v>118</v>
      </c>
      <c r="H16573">
        <v>1</v>
      </c>
      <c r="I16573">
        <v>5918000</v>
      </c>
      <c r="J16573">
        <v>215</v>
      </c>
      <c r="K16573">
        <v>50171.677966000003</v>
      </c>
    </row>
    <row r="16574" spans="1:11" x14ac:dyDescent="0.35">
      <c r="A16574" t="s">
        <v>460</v>
      </c>
      <c r="B16574" t="s">
        <v>176</v>
      </c>
      <c r="C16574" t="s">
        <v>199</v>
      </c>
      <c r="D16574" t="s">
        <v>32</v>
      </c>
      <c r="E16574" t="s">
        <v>200</v>
      </c>
      <c r="F16574">
        <v>202637</v>
      </c>
      <c r="G16574">
        <v>60</v>
      </c>
      <c r="H16574">
        <v>1</v>
      </c>
      <c r="I16574">
        <v>3012000</v>
      </c>
      <c r="J16574">
        <v>119</v>
      </c>
      <c r="K16574">
        <v>53967.566666999999</v>
      </c>
    </row>
    <row r="16575" spans="1:11" x14ac:dyDescent="0.35">
      <c r="A16575" t="s">
        <v>460</v>
      </c>
      <c r="B16575" t="s">
        <v>176</v>
      </c>
      <c r="C16575" t="s">
        <v>201</v>
      </c>
      <c r="D16575" t="s">
        <v>32</v>
      </c>
      <c r="E16575" t="s">
        <v>202</v>
      </c>
      <c r="F16575">
        <v>202637</v>
      </c>
      <c r="G16575">
        <v>72</v>
      </c>
      <c r="H16575">
        <v>1</v>
      </c>
      <c r="I16575">
        <v>2520000</v>
      </c>
      <c r="J16575">
        <v>140</v>
      </c>
      <c r="K16575">
        <v>35265.013889000002</v>
      </c>
    </row>
    <row r="16576" spans="1:11" x14ac:dyDescent="0.35">
      <c r="A16576" t="s">
        <v>460</v>
      </c>
      <c r="B16576" t="s">
        <v>176</v>
      </c>
      <c r="C16576" t="s">
        <v>203</v>
      </c>
      <c r="D16576" t="s">
        <v>32</v>
      </c>
      <c r="E16576" t="s">
        <v>204</v>
      </c>
      <c r="F16576">
        <v>202637</v>
      </c>
      <c r="G16576">
        <v>93</v>
      </c>
      <c r="H16576">
        <v>1</v>
      </c>
      <c r="I16576">
        <v>7480000</v>
      </c>
      <c r="J16576">
        <v>204</v>
      </c>
      <c r="K16576">
        <v>68705.430108</v>
      </c>
    </row>
    <row r="16577" spans="1:11" x14ac:dyDescent="0.35">
      <c r="A16577" t="s">
        <v>460</v>
      </c>
      <c r="B16577" t="s">
        <v>176</v>
      </c>
      <c r="C16577" t="s">
        <v>205</v>
      </c>
      <c r="D16577" t="s">
        <v>32</v>
      </c>
      <c r="E16577" t="s">
        <v>206</v>
      </c>
      <c r="F16577">
        <v>202637</v>
      </c>
      <c r="G16577">
        <v>97</v>
      </c>
      <c r="H16577">
        <v>1</v>
      </c>
      <c r="I16577">
        <v>7776000</v>
      </c>
      <c r="J16577">
        <v>200</v>
      </c>
      <c r="K16577">
        <v>68553.030927999993</v>
      </c>
    </row>
    <row r="16578" spans="1:11" x14ac:dyDescent="0.35">
      <c r="A16578" t="s">
        <v>460</v>
      </c>
      <c r="B16578" t="s">
        <v>176</v>
      </c>
      <c r="C16578" t="s">
        <v>207</v>
      </c>
      <c r="D16578" t="s">
        <v>32</v>
      </c>
      <c r="E16578" t="s">
        <v>202</v>
      </c>
      <c r="F16578">
        <v>202637</v>
      </c>
      <c r="G16578">
        <v>103</v>
      </c>
      <c r="H16578">
        <v>1</v>
      </c>
      <c r="I16578">
        <v>4134000</v>
      </c>
      <c r="J16578">
        <v>153</v>
      </c>
      <c r="K16578">
        <v>41273.106796</v>
      </c>
    </row>
    <row r="16579" spans="1:11" x14ac:dyDescent="0.35">
      <c r="A16579" t="s">
        <v>460</v>
      </c>
      <c r="B16579" t="s">
        <v>176</v>
      </c>
      <c r="C16579" t="s">
        <v>208</v>
      </c>
      <c r="D16579" t="s">
        <v>32</v>
      </c>
      <c r="E16579" t="s">
        <v>185</v>
      </c>
      <c r="F16579">
        <v>202637</v>
      </c>
      <c r="G16579">
        <v>183</v>
      </c>
      <c r="H16579">
        <v>1</v>
      </c>
      <c r="I16579">
        <v>14704000</v>
      </c>
      <c r="J16579">
        <v>431</v>
      </c>
      <c r="K16579">
        <v>68374.994535999998</v>
      </c>
    </row>
    <row r="16580" spans="1:11" x14ac:dyDescent="0.35">
      <c r="A16580" t="s">
        <v>460</v>
      </c>
      <c r="B16580" t="s">
        <v>176</v>
      </c>
      <c r="C16580" t="s">
        <v>209</v>
      </c>
      <c r="D16580" t="s">
        <v>32</v>
      </c>
      <c r="E16580" t="s">
        <v>188</v>
      </c>
      <c r="F16580">
        <v>202637</v>
      </c>
      <c r="G16580">
        <v>34</v>
      </c>
      <c r="H16580">
        <v>1</v>
      </c>
      <c r="I16580">
        <v>2720000</v>
      </c>
      <c r="J16580">
        <v>71</v>
      </c>
      <c r="K16580">
        <v>68574.058824000007</v>
      </c>
    </row>
    <row r="16581" spans="1:11" x14ac:dyDescent="0.35">
      <c r="A16581" t="s">
        <v>460</v>
      </c>
      <c r="B16581" t="s">
        <v>176</v>
      </c>
      <c r="C16581" t="s">
        <v>210</v>
      </c>
      <c r="D16581" t="s">
        <v>32</v>
      </c>
      <c r="E16581" t="s">
        <v>200</v>
      </c>
      <c r="F16581">
        <v>202637</v>
      </c>
      <c r="G16581">
        <v>64</v>
      </c>
      <c r="H16581">
        <v>1</v>
      </c>
      <c r="I16581">
        <v>2570000</v>
      </c>
      <c r="J16581">
        <v>72</v>
      </c>
      <c r="K16581">
        <v>45653.953125</v>
      </c>
    </row>
    <row r="16582" spans="1:11" x14ac:dyDescent="0.35">
      <c r="A16582" t="s">
        <v>460</v>
      </c>
      <c r="B16582" t="s">
        <v>176</v>
      </c>
      <c r="C16582" t="s">
        <v>211</v>
      </c>
      <c r="D16582" t="s">
        <v>32</v>
      </c>
      <c r="E16582" t="s">
        <v>192</v>
      </c>
      <c r="F16582">
        <v>202637</v>
      </c>
      <c r="G16582">
        <v>162</v>
      </c>
      <c r="H16582">
        <v>1</v>
      </c>
      <c r="I16582">
        <v>13040000</v>
      </c>
      <c r="J16582">
        <v>374</v>
      </c>
      <c r="K16582">
        <v>68656.092592999994</v>
      </c>
    </row>
    <row r="16583" spans="1:11" x14ac:dyDescent="0.35">
      <c r="A16583" t="s">
        <v>460</v>
      </c>
      <c r="B16583" t="s">
        <v>176</v>
      </c>
      <c r="C16583" t="s">
        <v>212</v>
      </c>
      <c r="D16583" t="s">
        <v>32</v>
      </c>
      <c r="E16583" t="s">
        <v>195</v>
      </c>
      <c r="F16583">
        <v>202637</v>
      </c>
      <c r="G16583">
        <v>48</v>
      </c>
      <c r="H16583">
        <v>1</v>
      </c>
      <c r="I16583">
        <v>3864000</v>
      </c>
      <c r="J16583">
        <v>106</v>
      </c>
      <c r="K16583">
        <v>68707.020833000002</v>
      </c>
    </row>
    <row r="16584" spans="1:11" x14ac:dyDescent="0.35">
      <c r="A16584" t="s">
        <v>460</v>
      </c>
      <c r="B16584" t="s">
        <v>176</v>
      </c>
      <c r="C16584" t="s">
        <v>213</v>
      </c>
      <c r="D16584" t="s">
        <v>32</v>
      </c>
      <c r="E16584" t="s">
        <v>198</v>
      </c>
      <c r="F16584">
        <v>202637</v>
      </c>
      <c r="G16584">
        <v>74</v>
      </c>
      <c r="H16584">
        <v>1</v>
      </c>
      <c r="I16584">
        <v>5920000</v>
      </c>
      <c r="J16584">
        <v>153</v>
      </c>
      <c r="K16584">
        <v>68851.256756999996</v>
      </c>
    </row>
    <row r="16585" spans="1:11" x14ac:dyDescent="0.35">
      <c r="A16585" t="s">
        <v>460</v>
      </c>
      <c r="B16585" t="s">
        <v>214</v>
      </c>
      <c r="C16585" t="s">
        <v>215</v>
      </c>
      <c r="E16585" t="s">
        <v>216</v>
      </c>
      <c r="F16585">
        <v>202637</v>
      </c>
      <c r="G16585">
        <v>360</v>
      </c>
      <c r="H16585">
        <v>15</v>
      </c>
      <c r="I16585">
        <v>741000</v>
      </c>
      <c r="J16585">
        <v>705</v>
      </c>
      <c r="K16585">
        <v>26587</v>
      </c>
    </row>
    <row r="16586" spans="1:11" x14ac:dyDescent="0.35">
      <c r="A16586" t="s">
        <v>460</v>
      </c>
      <c r="B16586" t="s">
        <v>214</v>
      </c>
      <c r="C16586" t="s">
        <v>217</v>
      </c>
      <c r="E16586" t="s">
        <v>218</v>
      </c>
      <c r="F16586">
        <v>202637</v>
      </c>
      <c r="G16586">
        <v>270</v>
      </c>
      <c r="H16586">
        <v>15</v>
      </c>
      <c r="I16586">
        <v>549000</v>
      </c>
      <c r="J16586">
        <v>420</v>
      </c>
      <c r="K16586">
        <v>26649.333332999999</v>
      </c>
    </row>
    <row r="16587" spans="1:11" x14ac:dyDescent="0.35">
      <c r="A16587" t="s">
        <v>460</v>
      </c>
      <c r="B16587" t="s">
        <v>214</v>
      </c>
      <c r="C16587" t="s">
        <v>219</v>
      </c>
      <c r="E16587" t="s">
        <v>220</v>
      </c>
      <c r="F16587">
        <v>202637</v>
      </c>
      <c r="G16587">
        <v>450</v>
      </c>
      <c r="H16587">
        <v>15</v>
      </c>
      <c r="I16587">
        <v>912000</v>
      </c>
      <c r="J16587">
        <v>735</v>
      </c>
      <c r="K16587">
        <v>26628.799999999999</v>
      </c>
    </row>
    <row r="16588" spans="1:11" x14ac:dyDescent="0.35">
      <c r="A16588" t="s">
        <v>460</v>
      </c>
      <c r="B16588" t="s">
        <v>214</v>
      </c>
      <c r="C16588" t="s">
        <v>221</v>
      </c>
      <c r="E16588" t="s">
        <v>222</v>
      </c>
      <c r="F16588">
        <v>202637</v>
      </c>
      <c r="G16588">
        <v>225</v>
      </c>
      <c r="H16588">
        <v>15</v>
      </c>
      <c r="I16588">
        <v>465000</v>
      </c>
      <c r="J16588">
        <v>390</v>
      </c>
      <c r="K16588">
        <v>26699.200000000001</v>
      </c>
    </row>
    <row r="16589" spans="1:11" x14ac:dyDescent="0.35">
      <c r="A16589" t="s">
        <v>460</v>
      </c>
      <c r="B16589" t="s">
        <v>214</v>
      </c>
      <c r="C16589" t="s">
        <v>554</v>
      </c>
      <c r="E16589" t="s">
        <v>553</v>
      </c>
      <c r="F16589">
        <v>202637</v>
      </c>
      <c r="G16589">
        <v>165</v>
      </c>
      <c r="H16589">
        <v>15</v>
      </c>
      <c r="I16589">
        <v>321200</v>
      </c>
      <c r="J16589">
        <v>210</v>
      </c>
      <c r="K16589">
        <v>26832</v>
      </c>
    </row>
    <row r="16590" spans="1:11" x14ac:dyDescent="0.35">
      <c r="A16590" t="s">
        <v>460</v>
      </c>
      <c r="B16590" t="s">
        <v>223</v>
      </c>
      <c r="C16590" t="s">
        <v>224</v>
      </c>
      <c r="D16590" t="s">
        <v>14</v>
      </c>
      <c r="E16590" t="s">
        <v>24</v>
      </c>
      <c r="F16590">
        <v>202637</v>
      </c>
      <c r="G16590">
        <v>22980</v>
      </c>
      <c r="H16590">
        <v>20</v>
      </c>
      <c r="I16590">
        <v>42731400</v>
      </c>
      <c r="J16590">
        <v>98260</v>
      </c>
      <c r="K16590">
        <v>32332.852045</v>
      </c>
    </row>
    <row r="16591" spans="1:11" x14ac:dyDescent="0.35">
      <c r="A16591" t="s">
        <v>460</v>
      </c>
      <c r="B16591" t="s">
        <v>223</v>
      </c>
      <c r="C16591" t="s">
        <v>225</v>
      </c>
      <c r="D16591" t="s">
        <v>20</v>
      </c>
      <c r="E16591" t="s">
        <v>18</v>
      </c>
      <c r="F16591">
        <v>202637</v>
      </c>
      <c r="G16591">
        <v>47316</v>
      </c>
      <c r="H16591">
        <v>12</v>
      </c>
      <c r="I16591">
        <v>83227500</v>
      </c>
      <c r="J16591">
        <v>376716</v>
      </c>
      <c r="K16591">
        <v>18575.826021000001</v>
      </c>
    </row>
    <row r="16592" spans="1:11" x14ac:dyDescent="0.35">
      <c r="A16592" t="s">
        <v>460</v>
      </c>
      <c r="B16592" t="s">
        <v>223</v>
      </c>
      <c r="C16592" t="s">
        <v>226</v>
      </c>
      <c r="D16592" t="s">
        <v>20</v>
      </c>
      <c r="E16592" t="s">
        <v>18</v>
      </c>
      <c r="F16592">
        <v>202637</v>
      </c>
      <c r="G16592">
        <v>59632</v>
      </c>
      <c r="H16592">
        <v>16</v>
      </c>
      <c r="I16592">
        <v>105930100</v>
      </c>
      <c r="J16592">
        <v>399248</v>
      </c>
      <c r="K16592">
        <v>24809.740542</v>
      </c>
    </row>
    <row r="16593" spans="1:11" x14ac:dyDescent="0.35">
      <c r="A16593" t="s">
        <v>460</v>
      </c>
      <c r="B16593" t="s">
        <v>223</v>
      </c>
      <c r="C16593" t="s">
        <v>227</v>
      </c>
      <c r="D16593" t="s">
        <v>17</v>
      </c>
      <c r="E16593" t="s">
        <v>24</v>
      </c>
      <c r="F16593">
        <v>202637</v>
      </c>
      <c r="G16593">
        <v>35560</v>
      </c>
      <c r="H16593">
        <v>20</v>
      </c>
      <c r="I16593">
        <v>62512200</v>
      </c>
      <c r="J16593">
        <v>188600</v>
      </c>
      <c r="K16593">
        <v>30359.464566999999</v>
      </c>
    </row>
    <row r="16594" spans="1:11" x14ac:dyDescent="0.35">
      <c r="A16594" t="s">
        <v>460</v>
      </c>
      <c r="B16594" t="s">
        <v>223</v>
      </c>
      <c r="C16594" t="s">
        <v>228</v>
      </c>
      <c r="D16594" t="s">
        <v>17</v>
      </c>
      <c r="E16594" t="s">
        <v>24</v>
      </c>
      <c r="F16594">
        <v>202637</v>
      </c>
      <c r="G16594">
        <v>38900</v>
      </c>
      <c r="H16594">
        <v>20</v>
      </c>
      <c r="I16594">
        <v>70250500</v>
      </c>
      <c r="J16594">
        <v>250180</v>
      </c>
      <c r="K16594">
        <v>31210.476093000001</v>
      </c>
    </row>
    <row r="16595" spans="1:11" x14ac:dyDescent="0.35">
      <c r="A16595" t="s">
        <v>460</v>
      </c>
      <c r="B16595" t="s">
        <v>223</v>
      </c>
      <c r="C16595" t="s">
        <v>229</v>
      </c>
      <c r="D16595" t="s">
        <v>17</v>
      </c>
      <c r="E16595" t="s">
        <v>18</v>
      </c>
      <c r="F16595">
        <v>202637</v>
      </c>
      <c r="G16595">
        <v>24480</v>
      </c>
      <c r="H16595">
        <v>16</v>
      </c>
      <c r="I16595">
        <v>42945400</v>
      </c>
      <c r="J16595">
        <v>84624</v>
      </c>
      <c r="K16595">
        <v>24838.386928</v>
      </c>
    </row>
    <row r="16596" spans="1:11" x14ac:dyDescent="0.35">
      <c r="A16596" t="s">
        <v>460</v>
      </c>
      <c r="B16596" t="s">
        <v>223</v>
      </c>
      <c r="C16596" t="s">
        <v>230</v>
      </c>
      <c r="D16596" t="s">
        <v>17</v>
      </c>
      <c r="E16596" t="s">
        <v>18</v>
      </c>
      <c r="F16596">
        <v>202637</v>
      </c>
      <c r="G16596">
        <v>9360</v>
      </c>
      <c r="H16596">
        <v>16</v>
      </c>
      <c r="I16596">
        <v>16438500</v>
      </c>
      <c r="J16596">
        <v>33024</v>
      </c>
      <c r="K16596">
        <v>24863.123077</v>
      </c>
    </row>
    <row r="16597" spans="1:11" x14ac:dyDescent="0.35">
      <c r="A16597" t="s">
        <v>460</v>
      </c>
      <c r="B16597" t="s">
        <v>223</v>
      </c>
      <c r="C16597" t="s">
        <v>231</v>
      </c>
      <c r="D16597" t="s">
        <v>17</v>
      </c>
      <c r="E16597" t="s">
        <v>15</v>
      </c>
      <c r="F16597">
        <v>202637</v>
      </c>
      <c r="G16597">
        <v>26568</v>
      </c>
      <c r="H16597">
        <v>12</v>
      </c>
      <c r="I16597">
        <v>33265000</v>
      </c>
      <c r="J16597">
        <v>154800</v>
      </c>
      <c r="K16597">
        <v>13186.701897000001</v>
      </c>
    </row>
    <row r="16598" spans="1:11" x14ac:dyDescent="0.35">
      <c r="A16598" t="s">
        <v>460</v>
      </c>
      <c r="B16598" t="s">
        <v>223</v>
      </c>
      <c r="C16598" t="s">
        <v>232</v>
      </c>
      <c r="D16598" t="s">
        <v>32</v>
      </c>
      <c r="E16598" t="s">
        <v>18</v>
      </c>
      <c r="F16598">
        <v>202637</v>
      </c>
      <c r="G16598">
        <v>56992</v>
      </c>
      <c r="H16598">
        <v>16</v>
      </c>
      <c r="I16598">
        <v>89863000</v>
      </c>
      <c r="J16598">
        <v>344624</v>
      </c>
      <c r="K16598">
        <v>22116.881807999998</v>
      </c>
    </row>
    <row r="16599" spans="1:11" x14ac:dyDescent="0.35">
      <c r="A16599" t="s">
        <v>460</v>
      </c>
      <c r="B16599" t="s">
        <v>223</v>
      </c>
      <c r="C16599" t="s">
        <v>233</v>
      </c>
      <c r="D16599" t="s">
        <v>17</v>
      </c>
      <c r="E16599" t="s">
        <v>18</v>
      </c>
      <c r="F16599">
        <v>202637</v>
      </c>
      <c r="G16599">
        <v>8928</v>
      </c>
      <c r="H16599">
        <v>12</v>
      </c>
      <c r="I16599">
        <v>16050000</v>
      </c>
      <c r="J16599">
        <v>29640</v>
      </c>
      <c r="K16599">
        <v>18556.616934999998</v>
      </c>
    </row>
    <row r="16600" spans="1:11" x14ac:dyDescent="0.35">
      <c r="A16600" t="s">
        <v>460</v>
      </c>
      <c r="B16600" t="s">
        <v>223</v>
      </c>
      <c r="C16600" t="s">
        <v>234</v>
      </c>
      <c r="D16600" t="s">
        <v>109</v>
      </c>
      <c r="E16600" t="s">
        <v>24</v>
      </c>
      <c r="F16600">
        <v>202637</v>
      </c>
      <c r="G16600">
        <v>46420</v>
      </c>
      <c r="H16600">
        <v>20</v>
      </c>
      <c r="I16600">
        <v>81582500</v>
      </c>
      <c r="J16600">
        <v>282980</v>
      </c>
      <c r="K16600">
        <v>30561.034037000001</v>
      </c>
    </row>
    <row r="16601" spans="1:11" x14ac:dyDescent="0.35">
      <c r="A16601" t="s">
        <v>460</v>
      </c>
      <c r="B16601" t="s">
        <v>223</v>
      </c>
      <c r="C16601" t="s">
        <v>235</v>
      </c>
      <c r="D16601" t="s">
        <v>109</v>
      </c>
      <c r="E16601" t="s">
        <v>24</v>
      </c>
      <c r="F16601">
        <v>202637</v>
      </c>
      <c r="G16601">
        <v>23920</v>
      </c>
      <c r="H16601">
        <v>20</v>
      </c>
      <c r="I16601">
        <v>43138900</v>
      </c>
      <c r="J16601">
        <v>118840</v>
      </c>
      <c r="K16601">
        <v>31171.560201</v>
      </c>
    </row>
    <row r="16602" spans="1:11" x14ac:dyDescent="0.35">
      <c r="A16602" t="s">
        <v>460</v>
      </c>
      <c r="B16602" t="s">
        <v>223</v>
      </c>
      <c r="C16602" t="s">
        <v>236</v>
      </c>
      <c r="D16602" t="s">
        <v>20</v>
      </c>
      <c r="E16602" t="s">
        <v>24</v>
      </c>
      <c r="F16602">
        <v>202637</v>
      </c>
      <c r="G16602">
        <v>32000</v>
      </c>
      <c r="H16602">
        <v>20</v>
      </c>
      <c r="I16602">
        <v>57950000</v>
      </c>
      <c r="J16602">
        <v>165100</v>
      </c>
      <c r="K16602">
        <v>31257.934375000001</v>
      </c>
    </row>
    <row r="16603" spans="1:11" x14ac:dyDescent="0.35">
      <c r="A16603" t="s">
        <v>460</v>
      </c>
      <c r="B16603" t="s">
        <v>237</v>
      </c>
      <c r="C16603" t="s">
        <v>238</v>
      </c>
      <c r="D16603" t="s">
        <v>17</v>
      </c>
      <c r="E16603" t="s">
        <v>18</v>
      </c>
      <c r="F16603">
        <v>202637</v>
      </c>
      <c r="G16603">
        <v>33180</v>
      </c>
      <c r="H16603">
        <v>20</v>
      </c>
      <c r="I16603">
        <v>51597000</v>
      </c>
      <c r="J16603">
        <v>162700</v>
      </c>
      <c r="K16603">
        <v>27541.625075</v>
      </c>
    </row>
    <row r="16604" spans="1:11" x14ac:dyDescent="0.35">
      <c r="A16604" t="s">
        <v>460</v>
      </c>
      <c r="B16604" t="s">
        <v>237</v>
      </c>
      <c r="C16604" t="s">
        <v>239</v>
      </c>
      <c r="D16604" t="s">
        <v>17</v>
      </c>
      <c r="E16604" t="s">
        <v>18</v>
      </c>
      <c r="F16604">
        <v>202637</v>
      </c>
      <c r="G16604">
        <v>19980</v>
      </c>
      <c r="H16604">
        <v>20</v>
      </c>
      <c r="I16604">
        <v>31067000</v>
      </c>
      <c r="J16604">
        <v>86860</v>
      </c>
      <c r="K16604">
        <v>27505.746747000001</v>
      </c>
    </row>
    <row r="16605" spans="1:11" x14ac:dyDescent="0.35">
      <c r="A16605" t="s">
        <v>460</v>
      </c>
      <c r="B16605" t="s">
        <v>237</v>
      </c>
      <c r="C16605" t="s">
        <v>240</v>
      </c>
      <c r="D16605" t="s">
        <v>17</v>
      </c>
      <c r="E16605" t="s">
        <v>18</v>
      </c>
      <c r="F16605">
        <v>202637</v>
      </c>
      <c r="G16605">
        <v>12260</v>
      </c>
      <c r="H16605">
        <v>20</v>
      </c>
      <c r="I16605">
        <v>19348500</v>
      </c>
      <c r="J16605">
        <v>30960</v>
      </c>
      <c r="K16605">
        <v>27486.411092999999</v>
      </c>
    </row>
    <row r="16606" spans="1:11" x14ac:dyDescent="0.35">
      <c r="A16606" t="s">
        <v>460</v>
      </c>
      <c r="B16606" t="s">
        <v>237</v>
      </c>
      <c r="C16606" t="s">
        <v>241</v>
      </c>
      <c r="D16606" t="s">
        <v>20</v>
      </c>
      <c r="E16606" t="s">
        <v>18</v>
      </c>
      <c r="F16606">
        <v>202637</v>
      </c>
      <c r="G16606">
        <v>7104</v>
      </c>
      <c r="H16606">
        <v>16</v>
      </c>
      <c r="I16606">
        <v>16708500</v>
      </c>
      <c r="J16606">
        <v>19040</v>
      </c>
      <c r="K16606">
        <v>32942.747748000002</v>
      </c>
    </row>
    <row r="16607" spans="1:11" x14ac:dyDescent="0.35">
      <c r="A16607" t="s">
        <v>460</v>
      </c>
      <c r="B16607" t="s">
        <v>237</v>
      </c>
      <c r="C16607" t="s">
        <v>242</v>
      </c>
      <c r="D16607" t="s">
        <v>17</v>
      </c>
      <c r="E16607" t="s">
        <v>18</v>
      </c>
      <c r="F16607">
        <v>202637</v>
      </c>
      <c r="G16607">
        <v>97000</v>
      </c>
      <c r="H16607">
        <v>20</v>
      </c>
      <c r="I16607">
        <v>234212200</v>
      </c>
      <c r="J16607">
        <v>709360</v>
      </c>
      <c r="K16607">
        <v>42513.139174999997</v>
      </c>
    </row>
    <row r="16608" spans="1:11" x14ac:dyDescent="0.35">
      <c r="A16608" t="s">
        <v>460</v>
      </c>
      <c r="B16608" t="s">
        <v>237</v>
      </c>
      <c r="C16608" t="s">
        <v>544</v>
      </c>
      <c r="D16608" t="s">
        <v>20</v>
      </c>
      <c r="E16608" t="s">
        <v>18</v>
      </c>
      <c r="F16608">
        <v>202637</v>
      </c>
      <c r="G16608">
        <v>13840</v>
      </c>
      <c r="H16608">
        <v>20</v>
      </c>
      <c r="I16608">
        <v>33267700</v>
      </c>
      <c r="J16608">
        <v>94000</v>
      </c>
      <c r="K16608">
        <v>42514.985548999997</v>
      </c>
    </row>
    <row r="16609" spans="1:11" x14ac:dyDescent="0.35">
      <c r="A16609" t="s">
        <v>460</v>
      </c>
      <c r="B16609" t="s">
        <v>237</v>
      </c>
      <c r="C16609" t="s">
        <v>243</v>
      </c>
      <c r="D16609" t="s">
        <v>20</v>
      </c>
      <c r="E16609" t="s">
        <v>18</v>
      </c>
      <c r="F16609">
        <v>202637</v>
      </c>
      <c r="G16609">
        <v>7648</v>
      </c>
      <c r="H16609">
        <v>16</v>
      </c>
      <c r="I16609">
        <v>17976000</v>
      </c>
      <c r="J16609">
        <v>17888</v>
      </c>
      <c r="K16609">
        <v>32969.857741</v>
      </c>
    </row>
    <row r="16610" spans="1:11" x14ac:dyDescent="0.35">
      <c r="A16610" t="s">
        <v>460</v>
      </c>
      <c r="B16610" t="s">
        <v>237</v>
      </c>
      <c r="C16610" t="s">
        <v>244</v>
      </c>
      <c r="D16610" t="s">
        <v>20</v>
      </c>
      <c r="E16610" t="s">
        <v>18</v>
      </c>
      <c r="F16610">
        <v>202637</v>
      </c>
      <c r="G16610">
        <v>11952</v>
      </c>
      <c r="H16610">
        <v>16</v>
      </c>
      <c r="I16610">
        <v>30458500</v>
      </c>
      <c r="J16610">
        <v>40128</v>
      </c>
      <c r="K16610">
        <v>35567.792502999997</v>
      </c>
    </row>
    <row r="16611" spans="1:11" x14ac:dyDescent="0.35">
      <c r="A16611" t="s">
        <v>460</v>
      </c>
      <c r="B16611" t="s">
        <v>237</v>
      </c>
      <c r="C16611" t="s">
        <v>245</v>
      </c>
      <c r="D16611" t="s">
        <v>32</v>
      </c>
      <c r="E16611" t="s">
        <v>24</v>
      </c>
      <c r="F16611">
        <v>202637</v>
      </c>
      <c r="G16611">
        <v>5240</v>
      </c>
      <c r="H16611">
        <v>20</v>
      </c>
      <c r="I16611">
        <v>12063600</v>
      </c>
      <c r="J16611">
        <v>13040</v>
      </c>
      <c r="K16611">
        <v>40240.007634000001</v>
      </c>
    </row>
    <row r="16612" spans="1:11" x14ac:dyDescent="0.35">
      <c r="A16612" t="s">
        <v>460</v>
      </c>
      <c r="B16612" t="s">
        <v>237</v>
      </c>
      <c r="C16612" t="s">
        <v>246</v>
      </c>
      <c r="D16612" t="s">
        <v>20</v>
      </c>
      <c r="E16612" t="s">
        <v>18</v>
      </c>
      <c r="F16612">
        <v>202637</v>
      </c>
      <c r="G16612">
        <v>5232</v>
      </c>
      <c r="H16612">
        <v>16</v>
      </c>
      <c r="I16612">
        <v>12494000</v>
      </c>
      <c r="J16612">
        <v>14336</v>
      </c>
      <c r="K16612">
        <v>33539.746177000001</v>
      </c>
    </row>
    <row r="16613" spans="1:11" x14ac:dyDescent="0.35">
      <c r="A16613" t="s">
        <v>460</v>
      </c>
      <c r="B16613" t="s">
        <v>237</v>
      </c>
      <c r="C16613" t="s">
        <v>247</v>
      </c>
      <c r="D16613" t="s">
        <v>17</v>
      </c>
      <c r="E16613" t="s">
        <v>15</v>
      </c>
      <c r="F16613">
        <v>202637</v>
      </c>
      <c r="G16613">
        <v>2412</v>
      </c>
      <c r="H16613">
        <v>12</v>
      </c>
      <c r="I16613">
        <v>2922000</v>
      </c>
      <c r="J16613">
        <v>6996</v>
      </c>
      <c r="K16613">
        <v>13238.756219000001</v>
      </c>
    </row>
    <row r="16614" spans="1:11" x14ac:dyDescent="0.35">
      <c r="A16614" t="s">
        <v>460</v>
      </c>
      <c r="B16614" t="s">
        <v>237</v>
      </c>
      <c r="C16614" t="s">
        <v>248</v>
      </c>
      <c r="D16614" t="s">
        <v>17</v>
      </c>
      <c r="E16614" t="s">
        <v>15</v>
      </c>
      <c r="F16614">
        <v>202637</v>
      </c>
      <c r="G16614">
        <v>2988</v>
      </c>
      <c r="H16614">
        <v>12</v>
      </c>
      <c r="I16614">
        <v>3643500</v>
      </c>
      <c r="J16614">
        <v>9168</v>
      </c>
      <c r="K16614">
        <v>13253.562249000001</v>
      </c>
    </row>
    <row r="16615" spans="1:11" x14ac:dyDescent="0.35">
      <c r="A16615" t="s">
        <v>460</v>
      </c>
      <c r="B16615" t="s">
        <v>237</v>
      </c>
      <c r="C16615" t="s">
        <v>249</v>
      </c>
      <c r="D16615" t="s">
        <v>17</v>
      </c>
      <c r="E16615" t="s">
        <v>15</v>
      </c>
      <c r="F16615">
        <v>202637</v>
      </c>
      <c r="G16615">
        <v>4944</v>
      </c>
      <c r="H16615">
        <v>12</v>
      </c>
      <c r="I16615">
        <v>7036000</v>
      </c>
      <c r="J16615">
        <v>14988</v>
      </c>
      <c r="K16615">
        <v>15267.140777000001</v>
      </c>
    </row>
    <row r="16616" spans="1:11" x14ac:dyDescent="0.35">
      <c r="A16616" t="s">
        <v>460</v>
      </c>
      <c r="B16616" t="s">
        <v>237</v>
      </c>
      <c r="C16616" t="s">
        <v>250</v>
      </c>
      <c r="D16616" t="s">
        <v>17</v>
      </c>
      <c r="E16616" t="s">
        <v>15</v>
      </c>
      <c r="F16616">
        <v>202637</v>
      </c>
      <c r="G16616">
        <v>4776</v>
      </c>
      <c r="H16616">
        <v>12</v>
      </c>
      <c r="I16616">
        <v>6791600</v>
      </c>
      <c r="J16616">
        <v>16116</v>
      </c>
      <c r="K16616">
        <v>15274.042713999999</v>
      </c>
    </row>
    <row r="16617" spans="1:11" x14ac:dyDescent="0.35">
      <c r="A16617" t="s">
        <v>460</v>
      </c>
      <c r="B16617" t="s">
        <v>237</v>
      </c>
      <c r="C16617" t="s">
        <v>251</v>
      </c>
      <c r="D16617" t="s">
        <v>14</v>
      </c>
      <c r="E16617" t="s">
        <v>15</v>
      </c>
      <c r="F16617">
        <v>202637</v>
      </c>
      <c r="G16617">
        <v>3024</v>
      </c>
      <c r="H16617">
        <v>12</v>
      </c>
      <c r="I16617">
        <v>3676500</v>
      </c>
      <c r="J16617">
        <v>8304</v>
      </c>
      <c r="K16617">
        <v>13236.615078999999</v>
      </c>
    </row>
    <row r="16618" spans="1:11" x14ac:dyDescent="0.35">
      <c r="A16618" t="s">
        <v>460</v>
      </c>
      <c r="B16618" t="s">
        <v>237</v>
      </c>
      <c r="C16618" t="s">
        <v>608</v>
      </c>
      <c r="D16618" t="s">
        <v>14</v>
      </c>
      <c r="E16618" t="s">
        <v>15</v>
      </c>
      <c r="F16618">
        <v>202637</v>
      </c>
      <c r="G16618">
        <v>3876</v>
      </c>
      <c r="H16618">
        <v>12</v>
      </c>
      <c r="I16618">
        <v>4850500</v>
      </c>
      <c r="J16618">
        <v>21084</v>
      </c>
      <c r="K16618">
        <v>13235.869968999999</v>
      </c>
    </row>
    <row r="16619" spans="1:11" x14ac:dyDescent="0.35">
      <c r="A16619" t="s">
        <v>460</v>
      </c>
      <c r="B16619" t="s">
        <v>237</v>
      </c>
      <c r="C16619" t="s">
        <v>604</v>
      </c>
      <c r="D16619" t="s">
        <v>14</v>
      </c>
      <c r="E16619" t="s">
        <v>15</v>
      </c>
      <c r="F16619">
        <v>202637</v>
      </c>
      <c r="G16619">
        <v>6504</v>
      </c>
      <c r="H16619">
        <v>12</v>
      </c>
      <c r="I16619">
        <v>8138800</v>
      </c>
      <c r="J16619">
        <v>32580</v>
      </c>
      <c r="K16619">
        <v>13238.649445999999</v>
      </c>
    </row>
    <row r="16620" spans="1:11" x14ac:dyDescent="0.35">
      <c r="A16620" t="s">
        <v>460</v>
      </c>
      <c r="B16620" t="s">
        <v>237</v>
      </c>
      <c r="C16620" t="s">
        <v>252</v>
      </c>
      <c r="D16620" t="s">
        <v>17</v>
      </c>
      <c r="E16620" t="s">
        <v>15</v>
      </c>
      <c r="F16620">
        <v>202637</v>
      </c>
      <c r="G16620">
        <v>4572</v>
      </c>
      <c r="H16620">
        <v>12</v>
      </c>
      <c r="I16620">
        <v>5535700</v>
      </c>
      <c r="J16620">
        <v>13236</v>
      </c>
      <c r="K16620">
        <v>13244.349081</v>
      </c>
    </row>
    <row r="16621" spans="1:11" x14ac:dyDescent="0.35">
      <c r="A16621" t="s">
        <v>460</v>
      </c>
      <c r="B16621" t="s">
        <v>237</v>
      </c>
      <c r="C16621" t="s">
        <v>610</v>
      </c>
      <c r="D16621" t="s">
        <v>14</v>
      </c>
      <c r="E16621" t="s">
        <v>15</v>
      </c>
      <c r="F16621">
        <v>202637</v>
      </c>
      <c r="G16621">
        <v>6096</v>
      </c>
      <c r="H16621">
        <v>12</v>
      </c>
      <c r="I16621">
        <v>7635400</v>
      </c>
      <c r="J16621">
        <v>32124</v>
      </c>
      <c r="K16621">
        <v>13252.728346</v>
      </c>
    </row>
    <row r="16622" spans="1:11" x14ac:dyDescent="0.35">
      <c r="A16622" t="s">
        <v>460</v>
      </c>
      <c r="B16622" t="s">
        <v>237</v>
      </c>
      <c r="C16622" t="s">
        <v>253</v>
      </c>
      <c r="D16622" t="s">
        <v>17</v>
      </c>
      <c r="E16622" t="s">
        <v>15</v>
      </c>
      <c r="F16622">
        <v>202637</v>
      </c>
      <c r="G16622">
        <v>7812</v>
      </c>
      <c r="H16622">
        <v>12</v>
      </c>
      <c r="I16622">
        <v>9504000</v>
      </c>
      <c r="J16622">
        <v>26004</v>
      </c>
      <c r="K16622">
        <v>13265.239631</v>
      </c>
    </row>
    <row r="16623" spans="1:11" x14ac:dyDescent="0.35">
      <c r="A16623" t="s">
        <v>460</v>
      </c>
      <c r="B16623" t="s">
        <v>237</v>
      </c>
      <c r="C16623" t="s">
        <v>254</v>
      </c>
      <c r="D16623" t="s">
        <v>20</v>
      </c>
      <c r="E16623" t="s">
        <v>24</v>
      </c>
      <c r="F16623">
        <v>202637</v>
      </c>
      <c r="G16623">
        <v>9940</v>
      </c>
      <c r="H16623">
        <v>20</v>
      </c>
      <c r="I16623">
        <v>22911000</v>
      </c>
      <c r="J16623">
        <v>44880</v>
      </c>
      <c r="K16623">
        <v>40215.764587999998</v>
      </c>
    </row>
    <row r="16624" spans="1:11" x14ac:dyDescent="0.35">
      <c r="A16624" t="s">
        <v>460</v>
      </c>
      <c r="B16624" t="s">
        <v>237</v>
      </c>
      <c r="C16624" t="s">
        <v>255</v>
      </c>
      <c r="D16624" t="s">
        <v>20</v>
      </c>
      <c r="E16624" t="s">
        <v>18</v>
      </c>
      <c r="F16624">
        <v>202637</v>
      </c>
      <c r="G16624">
        <v>27100</v>
      </c>
      <c r="H16624">
        <v>20</v>
      </c>
      <c r="I16624">
        <v>62777300</v>
      </c>
      <c r="J16624">
        <v>133360</v>
      </c>
      <c r="K16624">
        <v>40479.132103000004</v>
      </c>
    </row>
    <row r="16625" spans="1:11" x14ac:dyDescent="0.35">
      <c r="A16625" t="s">
        <v>460</v>
      </c>
      <c r="B16625" t="s">
        <v>237</v>
      </c>
      <c r="C16625" t="s">
        <v>256</v>
      </c>
      <c r="D16625" t="s">
        <v>20</v>
      </c>
      <c r="E16625" t="s">
        <v>18</v>
      </c>
      <c r="F16625">
        <v>202637</v>
      </c>
      <c r="G16625">
        <v>10576</v>
      </c>
      <c r="H16625">
        <v>16</v>
      </c>
      <c r="I16625">
        <v>25226000</v>
      </c>
      <c r="J16625">
        <v>36528</v>
      </c>
      <c r="K16625">
        <v>33550.723146999997</v>
      </c>
    </row>
    <row r="16626" spans="1:11" x14ac:dyDescent="0.35">
      <c r="A16626" t="s">
        <v>460</v>
      </c>
      <c r="B16626" t="s">
        <v>237</v>
      </c>
      <c r="C16626" t="s">
        <v>257</v>
      </c>
      <c r="D16626" t="s">
        <v>23</v>
      </c>
      <c r="E16626" t="s">
        <v>18</v>
      </c>
      <c r="F16626">
        <v>202637</v>
      </c>
      <c r="G16626">
        <v>43440</v>
      </c>
      <c r="H16626">
        <v>20</v>
      </c>
      <c r="I16626">
        <v>100451200</v>
      </c>
      <c r="J16626">
        <v>258060</v>
      </c>
      <c r="K16626">
        <v>40495.608655999997</v>
      </c>
    </row>
    <row r="16627" spans="1:11" x14ac:dyDescent="0.35">
      <c r="A16627" t="s">
        <v>460</v>
      </c>
      <c r="B16627" t="s">
        <v>237</v>
      </c>
      <c r="C16627" t="s">
        <v>258</v>
      </c>
      <c r="D16627" t="s">
        <v>23</v>
      </c>
      <c r="E16627" t="s">
        <v>18</v>
      </c>
      <c r="F16627">
        <v>202637</v>
      </c>
      <c r="G16627">
        <v>8360</v>
      </c>
      <c r="H16627">
        <v>20</v>
      </c>
      <c r="I16627">
        <v>19248200</v>
      </c>
      <c r="J16627">
        <v>22400</v>
      </c>
      <c r="K16627">
        <v>40473.681817999997</v>
      </c>
    </row>
    <row r="16628" spans="1:11" x14ac:dyDescent="0.35">
      <c r="A16628" t="s">
        <v>460</v>
      </c>
      <c r="B16628" t="s">
        <v>237</v>
      </c>
      <c r="C16628" t="s">
        <v>259</v>
      </c>
      <c r="D16628" t="s">
        <v>23</v>
      </c>
      <c r="E16628" t="s">
        <v>24</v>
      </c>
      <c r="F16628">
        <v>202637</v>
      </c>
      <c r="G16628">
        <v>6280</v>
      </c>
      <c r="H16628">
        <v>20</v>
      </c>
      <c r="I16628">
        <v>15392400</v>
      </c>
      <c r="J16628">
        <v>14140</v>
      </c>
      <c r="K16628">
        <v>43275.455413999996</v>
      </c>
    </row>
    <row r="16629" spans="1:11" x14ac:dyDescent="0.35">
      <c r="A16629" t="s">
        <v>460</v>
      </c>
      <c r="B16629" t="s">
        <v>237</v>
      </c>
      <c r="C16629" t="s">
        <v>260</v>
      </c>
      <c r="D16629" t="s">
        <v>23</v>
      </c>
      <c r="E16629" t="s">
        <v>24</v>
      </c>
      <c r="F16629">
        <v>202637</v>
      </c>
      <c r="G16629">
        <v>7660</v>
      </c>
      <c r="H16629">
        <v>20</v>
      </c>
      <c r="I16629">
        <v>17609100</v>
      </c>
      <c r="J16629">
        <v>24660</v>
      </c>
      <c r="K16629">
        <v>39989.707571999999</v>
      </c>
    </row>
    <row r="16630" spans="1:11" x14ac:dyDescent="0.35">
      <c r="A16630" t="s">
        <v>460</v>
      </c>
      <c r="B16630" t="s">
        <v>237</v>
      </c>
      <c r="C16630" t="s">
        <v>261</v>
      </c>
      <c r="D16630" t="s">
        <v>14</v>
      </c>
      <c r="E16630" t="s">
        <v>18</v>
      </c>
      <c r="F16630">
        <v>202637</v>
      </c>
      <c r="G16630">
        <v>21640</v>
      </c>
      <c r="H16630">
        <v>20</v>
      </c>
      <c r="I16630">
        <v>36217600</v>
      </c>
      <c r="J16630">
        <v>91380</v>
      </c>
      <c r="K16630">
        <v>29162.752311</v>
      </c>
    </row>
    <row r="16631" spans="1:11" x14ac:dyDescent="0.35">
      <c r="A16631" t="s">
        <v>460</v>
      </c>
      <c r="B16631" t="s">
        <v>237</v>
      </c>
      <c r="C16631" t="s">
        <v>262</v>
      </c>
      <c r="D16631" t="s">
        <v>14</v>
      </c>
      <c r="E16631" t="s">
        <v>15</v>
      </c>
      <c r="F16631">
        <v>202637</v>
      </c>
      <c r="G16631">
        <v>46980</v>
      </c>
      <c r="H16631">
        <v>12</v>
      </c>
      <c r="I16631">
        <v>46677600</v>
      </c>
      <c r="J16631">
        <v>328920</v>
      </c>
      <c r="K16631">
        <v>10816.498851</v>
      </c>
    </row>
    <row r="16632" spans="1:11" x14ac:dyDescent="0.35">
      <c r="A16632" t="s">
        <v>460</v>
      </c>
      <c r="B16632" t="s">
        <v>237</v>
      </c>
      <c r="C16632" t="s">
        <v>263</v>
      </c>
      <c r="D16632" t="s">
        <v>20</v>
      </c>
      <c r="E16632" t="s">
        <v>21</v>
      </c>
      <c r="F16632">
        <v>202637</v>
      </c>
      <c r="G16632">
        <v>9460</v>
      </c>
      <c r="H16632">
        <v>20</v>
      </c>
      <c r="I16632">
        <v>15122900</v>
      </c>
      <c r="J16632">
        <v>31240</v>
      </c>
      <c r="K16632">
        <v>27826.245243000001</v>
      </c>
    </row>
    <row r="16633" spans="1:11" x14ac:dyDescent="0.35">
      <c r="A16633" t="s">
        <v>460</v>
      </c>
      <c r="B16633" t="s">
        <v>237</v>
      </c>
      <c r="C16633" t="s">
        <v>264</v>
      </c>
      <c r="D16633" t="s">
        <v>14</v>
      </c>
      <c r="E16633" t="s">
        <v>21</v>
      </c>
      <c r="F16633">
        <v>202637</v>
      </c>
      <c r="G16633">
        <v>12240</v>
      </c>
      <c r="H16633">
        <v>20</v>
      </c>
      <c r="I16633">
        <v>19577500</v>
      </c>
      <c r="J16633">
        <v>49100</v>
      </c>
      <c r="K16633">
        <v>27862.516339999998</v>
      </c>
    </row>
    <row r="16634" spans="1:11" x14ac:dyDescent="0.35">
      <c r="A16634" t="s">
        <v>460</v>
      </c>
      <c r="B16634" t="s">
        <v>265</v>
      </c>
      <c r="C16634" t="s">
        <v>266</v>
      </c>
      <c r="D16634" t="s">
        <v>17</v>
      </c>
      <c r="E16634" t="s">
        <v>18</v>
      </c>
      <c r="F16634">
        <v>202637</v>
      </c>
      <c r="G16634">
        <v>71712</v>
      </c>
      <c r="H16634">
        <v>16</v>
      </c>
      <c r="I16634">
        <v>147577600</v>
      </c>
      <c r="J16634">
        <v>415728</v>
      </c>
      <c r="K16634">
        <v>29628.517403000002</v>
      </c>
    </row>
    <row r="16635" spans="1:11" x14ac:dyDescent="0.35">
      <c r="A16635" t="s">
        <v>460</v>
      </c>
      <c r="B16635" t="s">
        <v>265</v>
      </c>
      <c r="C16635" t="s">
        <v>267</v>
      </c>
      <c r="D16635" t="s">
        <v>20</v>
      </c>
      <c r="E16635" t="s">
        <v>18</v>
      </c>
      <c r="F16635">
        <v>202637</v>
      </c>
      <c r="G16635">
        <v>53520</v>
      </c>
      <c r="H16635">
        <v>16</v>
      </c>
      <c r="I16635">
        <v>110470600</v>
      </c>
      <c r="J16635">
        <v>303312</v>
      </c>
      <c r="K16635">
        <v>29145.636771000001</v>
      </c>
    </row>
    <row r="16636" spans="1:11" x14ac:dyDescent="0.35">
      <c r="A16636" t="s">
        <v>460</v>
      </c>
      <c r="B16636" t="s">
        <v>265</v>
      </c>
      <c r="C16636" t="s">
        <v>268</v>
      </c>
      <c r="D16636" t="s">
        <v>14</v>
      </c>
      <c r="E16636" t="s">
        <v>18</v>
      </c>
      <c r="F16636">
        <v>202637</v>
      </c>
      <c r="G16636">
        <v>29328</v>
      </c>
      <c r="H16636">
        <v>16</v>
      </c>
      <c r="I16636">
        <v>45587200</v>
      </c>
      <c r="J16636">
        <v>143504</v>
      </c>
      <c r="K16636">
        <v>21937.780142</v>
      </c>
    </row>
    <row r="16637" spans="1:11" x14ac:dyDescent="0.35">
      <c r="A16637" t="s">
        <v>460</v>
      </c>
      <c r="B16637" t="s">
        <v>265</v>
      </c>
      <c r="C16637" t="s">
        <v>269</v>
      </c>
      <c r="D16637" t="s">
        <v>14</v>
      </c>
      <c r="E16637" t="s">
        <v>15</v>
      </c>
      <c r="F16637">
        <v>202637</v>
      </c>
      <c r="G16637">
        <v>61024</v>
      </c>
      <c r="H16637">
        <v>16</v>
      </c>
      <c r="I16637">
        <v>94892400</v>
      </c>
      <c r="J16637">
        <v>418528</v>
      </c>
      <c r="K16637">
        <v>21948.727583</v>
      </c>
    </row>
    <row r="16638" spans="1:11" x14ac:dyDescent="0.35">
      <c r="A16638" t="s">
        <v>460</v>
      </c>
      <c r="B16638" t="s">
        <v>270</v>
      </c>
      <c r="C16638" t="s">
        <v>271</v>
      </c>
      <c r="D16638" t="s">
        <v>49</v>
      </c>
      <c r="E16638" t="s">
        <v>15</v>
      </c>
      <c r="F16638">
        <v>202637</v>
      </c>
      <c r="G16638">
        <v>5904</v>
      </c>
      <c r="H16638">
        <v>12</v>
      </c>
      <c r="I16638">
        <v>4687200</v>
      </c>
      <c r="J16638">
        <v>15696</v>
      </c>
      <c r="K16638">
        <v>8264.6544720000002</v>
      </c>
    </row>
    <row r="16639" spans="1:11" x14ac:dyDescent="0.35">
      <c r="A16639" t="s">
        <v>460</v>
      </c>
      <c r="B16639" t="s">
        <v>270</v>
      </c>
      <c r="C16639" t="s">
        <v>272</v>
      </c>
      <c r="D16639" t="s">
        <v>14</v>
      </c>
      <c r="E16639" t="s">
        <v>15</v>
      </c>
      <c r="F16639">
        <v>202637</v>
      </c>
      <c r="G16639">
        <v>1368</v>
      </c>
      <c r="H16639">
        <v>12</v>
      </c>
      <c r="I16639">
        <v>2679000</v>
      </c>
      <c r="J16639">
        <v>1728</v>
      </c>
      <c r="K16639">
        <v>19952.456139999998</v>
      </c>
    </row>
    <row r="16640" spans="1:11" x14ac:dyDescent="0.35">
      <c r="A16640" t="s">
        <v>460</v>
      </c>
      <c r="B16640" t="s">
        <v>270</v>
      </c>
      <c r="C16640" t="s">
        <v>273</v>
      </c>
      <c r="D16640" t="s">
        <v>14</v>
      </c>
      <c r="E16640" t="s">
        <v>15</v>
      </c>
      <c r="F16640">
        <v>202637</v>
      </c>
      <c r="G16640">
        <v>9648</v>
      </c>
      <c r="H16640">
        <v>12</v>
      </c>
      <c r="I16640">
        <v>8212700</v>
      </c>
      <c r="J16640">
        <v>34212</v>
      </c>
      <c r="K16640">
        <v>8060.9788559999997</v>
      </c>
    </row>
    <row r="16641" spans="1:11" x14ac:dyDescent="0.35">
      <c r="A16641" t="s">
        <v>460</v>
      </c>
      <c r="B16641" t="s">
        <v>270</v>
      </c>
      <c r="C16641" t="s">
        <v>274</v>
      </c>
      <c r="D16641" t="s">
        <v>49</v>
      </c>
      <c r="E16641" t="s">
        <v>15</v>
      </c>
      <c r="F16641">
        <v>202637</v>
      </c>
      <c r="G16641">
        <v>17208</v>
      </c>
      <c r="H16641">
        <v>12</v>
      </c>
      <c r="I16641">
        <v>12917900</v>
      </c>
      <c r="J16641">
        <v>50496</v>
      </c>
      <c r="K16641">
        <v>7961.1150630000002</v>
      </c>
    </row>
    <row r="16642" spans="1:11" x14ac:dyDescent="0.35">
      <c r="A16642" t="s">
        <v>460</v>
      </c>
      <c r="B16642" t="s">
        <v>270</v>
      </c>
      <c r="C16642" t="s">
        <v>275</v>
      </c>
      <c r="D16642" t="s">
        <v>17</v>
      </c>
      <c r="E16642" t="s">
        <v>21</v>
      </c>
      <c r="F16642">
        <v>202637</v>
      </c>
      <c r="G16642">
        <v>1956</v>
      </c>
      <c r="H16642">
        <v>12</v>
      </c>
      <c r="I16642">
        <v>3250900</v>
      </c>
      <c r="J16642">
        <v>8964</v>
      </c>
      <c r="K16642">
        <v>17600.920245000001</v>
      </c>
    </row>
    <row r="16643" spans="1:11" x14ac:dyDescent="0.35">
      <c r="A16643" t="s">
        <v>460</v>
      </c>
      <c r="B16643" t="s">
        <v>270</v>
      </c>
      <c r="C16643" t="s">
        <v>276</v>
      </c>
      <c r="D16643" t="s">
        <v>17</v>
      </c>
      <c r="E16643" t="s">
        <v>18</v>
      </c>
      <c r="F16643">
        <v>202637</v>
      </c>
      <c r="G16643">
        <v>6140</v>
      </c>
      <c r="H16643">
        <v>20</v>
      </c>
      <c r="I16643">
        <v>11296500</v>
      </c>
      <c r="J16643">
        <v>17620</v>
      </c>
      <c r="K16643">
        <v>33990.469055000001</v>
      </c>
    </row>
    <row r="16644" spans="1:11" x14ac:dyDescent="0.35">
      <c r="A16644" t="s">
        <v>460</v>
      </c>
      <c r="B16644" t="s">
        <v>270</v>
      </c>
      <c r="C16644" t="s">
        <v>277</v>
      </c>
      <c r="D16644" t="s">
        <v>14</v>
      </c>
      <c r="E16644" t="s">
        <v>15</v>
      </c>
      <c r="F16644">
        <v>202637</v>
      </c>
      <c r="G16644">
        <v>28152</v>
      </c>
      <c r="H16644">
        <v>12</v>
      </c>
      <c r="I16644">
        <v>23531000</v>
      </c>
      <c r="J16644">
        <v>121704</v>
      </c>
      <c r="K16644">
        <v>9006.0741689999995</v>
      </c>
    </row>
    <row r="16645" spans="1:11" x14ac:dyDescent="0.35">
      <c r="A16645" t="s">
        <v>460</v>
      </c>
      <c r="B16645" t="s">
        <v>270</v>
      </c>
      <c r="C16645" t="s">
        <v>278</v>
      </c>
      <c r="D16645" t="s">
        <v>14</v>
      </c>
      <c r="E16645" t="s">
        <v>18</v>
      </c>
      <c r="F16645">
        <v>202637</v>
      </c>
      <c r="G16645">
        <v>3520</v>
      </c>
      <c r="H16645">
        <v>16</v>
      </c>
      <c r="I16645">
        <v>6380000</v>
      </c>
      <c r="J16645">
        <v>4656</v>
      </c>
      <c r="K16645">
        <v>25720.559090999999</v>
      </c>
    </row>
    <row r="16646" spans="1:11" x14ac:dyDescent="0.35">
      <c r="A16646" t="s">
        <v>460</v>
      </c>
      <c r="B16646" t="s">
        <v>270</v>
      </c>
      <c r="C16646" t="s">
        <v>279</v>
      </c>
      <c r="D16646" t="s">
        <v>17</v>
      </c>
      <c r="E16646" t="s">
        <v>18</v>
      </c>
      <c r="F16646">
        <v>202637</v>
      </c>
      <c r="G16646">
        <v>7260</v>
      </c>
      <c r="H16646">
        <v>20</v>
      </c>
      <c r="I16646">
        <v>11369000</v>
      </c>
      <c r="J16646">
        <v>25340</v>
      </c>
      <c r="K16646">
        <v>28968.404959</v>
      </c>
    </row>
    <row r="16647" spans="1:11" x14ac:dyDescent="0.35">
      <c r="A16647" t="s">
        <v>460</v>
      </c>
      <c r="B16647" t="s">
        <v>270</v>
      </c>
      <c r="C16647" t="s">
        <v>280</v>
      </c>
      <c r="D16647" t="s">
        <v>14</v>
      </c>
      <c r="E16647" t="s">
        <v>18</v>
      </c>
      <c r="F16647">
        <v>202637</v>
      </c>
      <c r="G16647">
        <v>1552</v>
      </c>
      <c r="H16647">
        <v>16</v>
      </c>
      <c r="I16647">
        <v>2716000</v>
      </c>
      <c r="J16647">
        <v>1472</v>
      </c>
      <c r="K16647">
        <v>25746.896906999998</v>
      </c>
    </row>
    <row r="16648" spans="1:11" x14ac:dyDescent="0.35">
      <c r="A16648" t="s">
        <v>460</v>
      </c>
      <c r="B16648" t="s">
        <v>270</v>
      </c>
      <c r="C16648" t="s">
        <v>281</v>
      </c>
      <c r="D16648" t="s">
        <v>17</v>
      </c>
      <c r="E16648" t="s">
        <v>18</v>
      </c>
      <c r="F16648">
        <v>202637</v>
      </c>
      <c r="G16648">
        <v>19300</v>
      </c>
      <c r="H16648">
        <v>20</v>
      </c>
      <c r="I16648">
        <v>30075000</v>
      </c>
      <c r="J16648">
        <v>74360</v>
      </c>
      <c r="K16648">
        <v>28971.139896000001</v>
      </c>
    </row>
    <row r="16649" spans="1:11" x14ac:dyDescent="0.35">
      <c r="A16649" t="s">
        <v>460</v>
      </c>
      <c r="B16649" t="s">
        <v>270</v>
      </c>
      <c r="C16649" t="s">
        <v>282</v>
      </c>
      <c r="D16649" t="s">
        <v>17</v>
      </c>
      <c r="E16649" t="s">
        <v>18</v>
      </c>
      <c r="F16649">
        <v>202637</v>
      </c>
      <c r="G16649">
        <v>8240</v>
      </c>
      <c r="H16649">
        <v>20</v>
      </c>
      <c r="I16649">
        <v>15115000</v>
      </c>
      <c r="J16649">
        <v>27000</v>
      </c>
      <c r="K16649">
        <v>34024.786408</v>
      </c>
    </row>
    <row r="16650" spans="1:11" x14ac:dyDescent="0.35">
      <c r="A16650" t="s">
        <v>460</v>
      </c>
      <c r="B16650" t="s">
        <v>270</v>
      </c>
      <c r="C16650" t="s">
        <v>546</v>
      </c>
      <c r="D16650" t="s">
        <v>17</v>
      </c>
      <c r="E16650" t="s">
        <v>18</v>
      </c>
      <c r="F16650">
        <v>202637</v>
      </c>
      <c r="G16650">
        <v>9552</v>
      </c>
      <c r="H16650">
        <v>16</v>
      </c>
      <c r="I16650">
        <v>17319600</v>
      </c>
      <c r="J16650">
        <v>52176</v>
      </c>
      <c r="K16650">
        <v>25552.294806999998</v>
      </c>
    </row>
    <row r="16651" spans="1:11" x14ac:dyDescent="0.35">
      <c r="A16651" t="s">
        <v>460</v>
      </c>
      <c r="B16651" t="s">
        <v>270</v>
      </c>
      <c r="C16651" t="s">
        <v>283</v>
      </c>
      <c r="D16651" t="s">
        <v>49</v>
      </c>
      <c r="E16651" t="s">
        <v>15</v>
      </c>
      <c r="F16651">
        <v>202637</v>
      </c>
      <c r="G16651">
        <v>8136</v>
      </c>
      <c r="H16651">
        <v>12</v>
      </c>
      <c r="I16651">
        <v>6720600</v>
      </c>
      <c r="J16651">
        <v>20760</v>
      </c>
      <c r="K16651">
        <v>8613.4587019999999</v>
      </c>
    </row>
    <row r="16652" spans="1:11" x14ac:dyDescent="0.35">
      <c r="A16652" t="s">
        <v>460</v>
      </c>
      <c r="B16652" t="s">
        <v>270</v>
      </c>
      <c r="C16652" t="s">
        <v>284</v>
      </c>
      <c r="D16652" t="s">
        <v>14</v>
      </c>
      <c r="E16652" t="s">
        <v>15</v>
      </c>
      <c r="F16652">
        <v>202637</v>
      </c>
      <c r="G16652">
        <v>1224</v>
      </c>
      <c r="H16652">
        <v>12</v>
      </c>
      <c r="I16652">
        <v>918000</v>
      </c>
      <c r="J16652">
        <v>1392</v>
      </c>
      <c r="K16652">
        <v>8056.4705880000001</v>
      </c>
    </row>
    <row r="16653" spans="1:11" x14ac:dyDescent="0.35">
      <c r="A16653" t="s">
        <v>460</v>
      </c>
      <c r="B16653" t="s">
        <v>270</v>
      </c>
      <c r="C16653" t="s">
        <v>285</v>
      </c>
      <c r="D16653" t="s">
        <v>14</v>
      </c>
      <c r="E16653" t="s">
        <v>15</v>
      </c>
      <c r="F16653">
        <v>202637</v>
      </c>
      <c r="G16653">
        <v>600</v>
      </c>
      <c r="H16653">
        <v>12</v>
      </c>
      <c r="I16653">
        <v>1654800</v>
      </c>
      <c r="J16653">
        <v>912</v>
      </c>
      <c r="K16653">
        <v>27523.86</v>
      </c>
    </row>
    <row r="16654" spans="1:11" x14ac:dyDescent="0.35">
      <c r="A16654" t="s">
        <v>460</v>
      </c>
      <c r="B16654" t="s">
        <v>270</v>
      </c>
      <c r="C16654" t="s">
        <v>286</v>
      </c>
      <c r="D16654" t="s">
        <v>49</v>
      </c>
      <c r="E16654" t="s">
        <v>15</v>
      </c>
      <c r="F16654">
        <v>202637</v>
      </c>
      <c r="G16654">
        <v>7836</v>
      </c>
      <c r="H16654">
        <v>12</v>
      </c>
      <c r="I16654">
        <v>6076400</v>
      </c>
      <c r="J16654">
        <v>24252</v>
      </c>
      <c r="K16654">
        <v>8041.8208269999996</v>
      </c>
    </row>
    <row r="16655" spans="1:11" x14ac:dyDescent="0.35">
      <c r="A16655" t="s">
        <v>460</v>
      </c>
      <c r="B16655" t="s">
        <v>270</v>
      </c>
      <c r="C16655" t="s">
        <v>287</v>
      </c>
      <c r="D16655" t="s">
        <v>14</v>
      </c>
      <c r="E16655" t="s">
        <v>15</v>
      </c>
      <c r="F16655">
        <v>202637</v>
      </c>
      <c r="G16655">
        <v>3168</v>
      </c>
      <c r="H16655">
        <v>16</v>
      </c>
      <c r="I16655">
        <v>2576000</v>
      </c>
      <c r="J16655">
        <v>6224</v>
      </c>
      <c r="K16655">
        <v>11544.414140999999</v>
      </c>
    </row>
    <row r="16656" spans="1:11" x14ac:dyDescent="0.35">
      <c r="A16656" t="s">
        <v>460</v>
      </c>
      <c r="B16656" t="s">
        <v>270</v>
      </c>
      <c r="C16656" t="s">
        <v>288</v>
      </c>
      <c r="D16656" t="s">
        <v>14</v>
      </c>
      <c r="E16656" t="s">
        <v>15</v>
      </c>
      <c r="F16656">
        <v>202637</v>
      </c>
      <c r="G16656">
        <v>2556</v>
      </c>
      <c r="H16656">
        <v>12</v>
      </c>
      <c r="I16656">
        <v>2431400</v>
      </c>
      <c r="J16656">
        <v>6348</v>
      </c>
      <c r="K16656">
        <v>9305.061033</v>
      </c>
    </row>
    <row r="16657" spans="1:11" x14ac:dyDescent="0.35">
      <c r="A16657" t="s">
        <v>460</v>
      </c>
      <c r="B16657" t="s">
        <v>270</v>
      </c>
      <c r="C16657" t="s">
        <v>289</v>
      </c>
      <c r="D16657" t="s">
        <v>49</v>
      </c>
      <c r="E16657" t="s">
        <v>15</v>
      </c>
      <c r="F16657">
        <v>202637</v>
      </c>
      <c r="G16657">
        <v>1920</v>
      </c>
      <c r="H16657">
        <v>12</v>
      </c>
      <c r="I16657">
        <v>1585600</v>
      </c>
      <c r="J16657">
        <v>4104</v>
      </c>
      <c r="K16657">
        <v>8652.6749999999993</v>
      </c>
    </row>
    <row r="16658" spans="1:11" x14ac:dyDescent="0.35">
      <c r="A16658" t="s">
        <v>460</v>
      </c>
      <c r="B16658" t="s">
        <v>270</v>
      </c>
      <c r="C16658" t="s">
        <v>379</v>
      </c>
      <c r="D16658" t="s">
        <v>14</v>
      </c>
      <c r="E16658" t="s">
        <v>15</v>
      </c>
      <c r="F16658">
        <v>202637</v>
      </c>
      <c r="G16658">
        <v>300</v>
      </c>
      <c r="H16658">
        <v>12</v>
      </c>
      <c r="I16658">
        <v>342800</v>
      </c>
      <c r="J16658">
        <v>444</v>
      </c>
      <c r="K16658">
        <v>12990.2</v>
      </c>
    </row>
    <row r="16659" spans="1:11" x14ac:dyDescent="0.35">
      <c r="A16659" t="s">
        <v>460</v>
      </c>
      <c r="B16659" t="s">
        <v>290</v>
      </c>
      <c r="C16659" t="s">
        <v>291</v>
      </c>
      <c r="D16659" t="s">
        <v>32</v>
      </c>
      <c r="E16659" t="s">
        <v>292</v>
      </c>
      <c r="F16659">
        <v>202637</v>
      </c>
      <c r="G16659">
        <v>1</v>
      </c>
      <c r="H16659">
        <v>1</v>
      </c>
      <c r="I16659">
        <v>69000</v>
      </c>
      <c r="J16659">
        <v>1</v>
      </c>
      <c r="K16659">
        <v>61200</v>
      </c>
    </row>
    <row r="16660" spans="1:11" x14ac:dyDescent="0.35">
      <c r="A16660" t="s">
        <v>460</v>
      </c>
      <c r="B16660" t="s">
        <v>290</v>
      </c>
      <c r="C16660" t="s">
        <v>293</v>
      </c>
      <c r="D16660" t="s">
        <v>32</v>
      </c>
      <c r="E16660" t="s">
        <v>294</v>
      </c>
      <c r="F16660">
        <v>202637</v>
      </c>
      <c r="G16660">
        <v>8</v>
      </c>
      <c r="H16660">
        <v>1</v>
      </c>
      <c r="I16660">
        <v>713512</v>
      </c>
      <c r="J16660">
        <v>7</v>
      </c>
      <c r="K16660">
        <v>76947.5</v>
      </c>
    </row>
    <row r="16661" spans="1:11" x14ac:dyDescent="0.35">
      <c r="A16661" t="s">
        <v>460</v>
      </c>
      <c r="B16661" t="s">
        <v>290</v>
      </c>
      <c r="C16661" t="s">
        <v>295</v>
      </c>
      <c r="D16661" t="s">
        <v>32</v>
      </c>
      <c r="E16661" t="s">
        <v>296</v>
      </c>
      <c r="F16661">
        <v>202637</v>
      </c>
      <c r="G16661">
        <v>12</v>
      </c>
      <c r="H16661">
        <v>1</v>
      </c>
      <c r="I16661">
        <v>991500</v>
      </c>
      <c r="J16661">
        <v>5</v>
      </c>
      <c r="K16661">
        <v>70910</v>
      </c>
    </row>
    <row r="16662" spans="1:11" x14ac:dyDescent="0.35">
      <c r="A16662" t="s">
        <v>460</v>
      </c>
      <c r="B16662" t="s">
        <v>290</v>
      </c>
      <c r="C16662" t="s">
        <v>297</v>
      </c>
      <c r="D16662" t="s">
        <v>32</v>
      </c>
      <c r="E16662" t="s">
        <v>298</v>
      </c>
      <c r="F16662">
        <v>202637</v>
      </c>
      <c r="G16662">
        <v>16</v>
      </c>
      <c r="H16662">
        <v>1</v>
      </c>
      <c r="I16662">
        <v>1325000</v>
      </c>
      <c r="J16662">
        <v>21</v>
      </c>
      <c r="K16662">
        <v>70084.75</v>
      </c>
    </row>
    <row r="16663" spans="1:11" x14ac:dyDescent="0.35">
      <c r="A16663" t="s">
        <v>460</v>
      </c>
      <c r="B16663" t="s">
        <v>290</v>
      </c>
      <c r="C16663" t="s">
        <v>299</v>
      </c>
      <c r="D16663" t="s">
        <v>32</v>
      </c>
      <c r="E16663" t="s">
        <v>300</v>
      </c>
      <c r="F16663">
        <v>202637</v>
      </c>
      <c r="G16663">
        <v>13</v>
      </c>
      <c r="H16663">
        <v>1</v>
      </c>
      <c r="I16663">
        <v>1070000</v>
      </c>
      <c r="J16663">
        <v>6</v>
      </c>
      <c r="K16663">
        <v>70589.230769000002</v>
      </c>
    </row>
    <row r="16664" spans="1:11" x14ac:dyDescent="0.35">
      <c r="A16664" t="s">
        <v>460</v>
      </c>
      <c r="B16664" t="s">
        <v>290</v>
      </c>
      <c r="C16664" t="s">
        <v>301</v>
      </c>
      <c r="D16664" t="s">
        <v>32</v>
      </c>
      <c r="E16664" t="s">
        <v>302</v>
      </c>
      <c r="F16664">
        <v>202637</v>
      </c>
      <c r="G16664">
        <v>18</v>
      </c>
      <c r="H16664">
        <v>1</v>
      </c>
      <c r="I16664">
        <v>1491000</v>
      </c>
      <c r="J16664">
        <v>40</v>
      </c>
      <c r="K16664">
        <v>70485.333333000002</v>
      </c>
    </row>
    <row r="16665" spans="1:11" x14ac:dyDescent="0.35">
      <c r="A16665" t="s">
        <v>460</v>
      </c>
      <c r="B16665" t="s">
        <v>290</v>
      </c>
      <c r="C16665" t="s">
        <v>305</v>
      </c>
      <c r="D16665" t="s">
        <v>32</v>
      </c>
      <c r="E16665" t="s">
        <v>306</v>
      </c>
      <c r="F16665">
        <v>202637</v>
      </c>
      <c r="G16665">
        <v>4</v>
      </c>
      <c r="H16665">
        <v>1</v>
      </c>
      <c r="I16665">
        <v>276000</v>
      </c>
      <c r="J16665">
        <v>2</v>
      </c>
      <c r="K16665">
        <v>61200</v>
      </c>
    </row>
    <row r="16666" spans="1:11" x14ac:dyDescent="0.35">
      <c r="A16666" t="s">
        <v>460</v>
      </c>
      <c r="B16666" t="s">
        <v>290</v>
      </c>
      <c r="C16666" t="s">
        <v>307</v>
      </c>
      <c r="D16666" t="s">
        <v>32</v>
      </c>
      <c r="E16666" t="s">
        <v>308</v>
      </c>
      <c r="F16666">
        <v>202637</v>
      </c>
      <c r="G16666">
        <v>11</v>
      </c>
      <c r="H16666">
        <v>1</v>
      </c>
      <c r="I16666">
        <v>902000</v>
      </c>
      <c r="J16666">
        <v>3</v>
      </c>
      <c r="K16666">
        <v>69953.454545000001</v>
      </c>
    </row>
    <row r="16667" spans="1:11" x14ac:dyDescent="0.35">
      <c r="A16667" t="s">
        <v>460</v>
      </c>
      <c r="B16667" t="s">
        <v>290</v>
      </c>
      <c r="C16667" t="s">
        <v>309</v>
      </c>
      <c r="D16667" t="s">
        <v>32</v>
      </c>
      <c r="E16667" t="s">
        <v>310</v>
      </c>
      <c r="F16667">
        <v>202637</v>
      </c>
      <c r="G16667">
        <v>11</v>
      </c>
      <c r="H16667">
        <v>1</v>
      </c>
      <c r="I16667">
        <v>759000</v>
      </c>
      <c r="J16667">
        <v>3</v>
      </c>
      <c r="K16667">
        <v>62034.545454999999</v>
      </c>
    </row>
    <row r="16668" spans="1:11" x14ac:dyDescent="0.35">
      <c r="A16668" t="s">
        <v>460</v>
      </c>
      <c r="B16668" t="s">
        <v>290</v>
      </c>
      <c r="C16668" t="s">
        <v>311</v>
      </c>
      <c r="D16668" t="s">
        <v>32</v>
      </c>
      <c r="E16668" t="s">
        <v>312</v>
      </c>
      <c r="F16668">
        <v>202637</v>
      </c>
      <c r="G16668">
        <v>11</v>
      </c>
      <c r="H16668">
        <v>1</v>
      </c>
      <c r="I16668">
        <v>902000</v>
      </c>
      <c r="J16668">
        <v>4</v>
      </c>
      <c r="K16668">
        <v>70333.636364000005</v>
      </c>
    </row>
    <row r="16669" spans="1:11" x14ac:dyDescent="0.35">
      <c r="A16669" t="s">
        <v>460</v>
      </c>
      <c r="B16669" t="s">
        <v>290</v>
      </c>
      <c r="C16669" t="s">
        <v>313</v>
      </c>
      <c r="D16669" t="s">
        <v>32</v>
      </c>
      <c r="E16669" t="s">
        <v>314</v>
      </c>
      <c r="F16669">
        <v>202637</v>
      </c>
      <c r="G16669">
        <v>11</v>
      </c>
      <c r="H16669">
        <v>1</v>
      </c>
      <c r="I16669">
        <v>902000</v>
      </c>
      <c r="J16669">
        <v>4</v>
      </c>
      <c r="K16669">
        <v>69953.454545000001</v>
      </c>
    </row>
    <row r="16670" spans="1:11" x14ac:dyDescent="0.35">
      <c r="A16670" t="s">
        <v>460</v>
      </c>
      <c r="B16670" t="s">
        <v>290</v>
      </c>
      <c r="C16670" t="s">
        <v>315</v>
      </c>
      <c r="D16670" t="s">
        <v>32</v>
      </c>
      <c r="E16670" t="s">
        <v>316</v>
      </c>
      <c r="F16670">
        <v>202637</v>
      </c>
      <c r="G16670">
        <v>5</v>
      </c>
      <c r="H16670">
        <v>1</v>
      </c>
      <c r="I16670">
        <v>410000</v>
      </c>
      <c r="J16670">
        <v>2</v>
      </c>
      <c r="K16670">
        <v>70118.2</v>
      </c>
    </row>
    <row r="16671" spans="1:11" x14ac:dyDescent="0.35">
      <c r="A16671" t="s">
        <v>460</v>
      </c>
      <c r="B16671" t="s">
        <v>290</v>
      </c>
      <c r="C16671" t="s">
        <v>317</v>
      </c>
      <c r="D16671" t="s">
        <v>32</v>
      </c>
      <c r="E16671" t="s">
        <v>318</v>
      </c>
      <c r="F16671">
        <v>202637</v>
      </c>
      <c r="G16671">
        <v>8</v>
      </c>
      <c r="H16671">
        <v>1</v>
      </c>
      <c r="I16671">
        <v>656000</v>
      </c>
      <c r="J16671">
        <v>2</v>
      </c>
      <c r="K16671">
        <v>69961.375</v>
      </c>
    </row>
    <row r="16672" spans="1:11" x14ac:dyDescent="0.35">
      <c r="A16672" t="s">
        <v>460</v>
      </c>
      <c r="B16672" t="s">
        <v>319</v>
      </c>
      <c r="C16672" t="s">
        <v>320</v>
      </c>
      <c r="D16672" t="s">
        <v>32</v>
      </c>
      <c r="E16672" t="s">
        <v>321</v>
      </c>
      <c r="F16672">
        <v>202637</v>
      </c>
      <c r="G16672">
        <v>4</v>
      </c>
      <c r="H16672">
        <v>1</v>
      </c>
      <c r="I16672">
        <v>263600</v>
      </c>
      <c r="J16672">
        <v>2</v>
      </c>
      <c r="K16672">
        <v>62389.25</v>
      </c>
    </row>
    <row r="16673" spans="1:11" x14ac:dyDescent="0.35">
      <c r="A16673" t="s">
        <v>460</v>
      </c>
      <c r="B16673" t="s">
        <v>319</v>
      </c>
      <c r="C16673" t="s">
        <v>322</v>
      </c>
      <c r="D16673" t="s">
        <v>32</v>
      </c>
      <c r="E16673" t="s">
        <v>323</v>
      </c>
      <c r="F16673">
        <v>202637</v>
      </c>
      <c r="G16673">
        <v>11</v>
      </c>
      <c r="H16673">
        <v>1</v>
      </c>
      <c r="I16673">
        <v>746600</v>
      </c>
      <c r="J16673">
        <v>8</v>
      </c>
      <c r="K16673">
        <v>61492.545454999999</v>
      </c>
    </row>
    <row r="16674" spans="1:11" x14ac:dyDescent="0.35">
      <c r="A16674" t="s">
        <v>460</v>
      </c>
      <c r="B16674" t="s">
        <v>319</v>
      </c>
      <c r="C16674" t="s">
        <v>324</v>
      </c>
      <c r="D16674" t="s">
        <v>32</v>
      </c>
      <c r="E16674" t="s">
        <v>325</v>
      </c>
      <c r="F16674">
        <v>202637</v>
      </c>
      <c r="G16674">
        <v>2</v>
      </c>
      <c r="H16674">
        <v>1</v>
      </c>
      <c r="I16674">
        <v>125600</v>
      </c>
      <c r="J16674">
        <v>2</v>
      </c>
      <c r="K16674">
        <v>60720</v>
      </c>
    </row>
    <row r="16675" spans="1:11" x14ac:dyDescent="0.35">
      <c r="A16675" t="s">
        <v>460</v>
      </c>
      <c r="B16675" t="s">
        <v>319</v>
      </c>
      <c r="C16675" t="s">
        <v>326</v>
      </c>
      <c r="D16675" t="s">
        <v>32</v>
      </c>
      <c r="E16675" t="s">
        <v>327</v>
      </c>
      <c r="F16675">
        <v>202637</v>
      </c>
      <c r="G16675">
        <v>4</v>
      </c>
      <c r="H16675">
        <v>1</v>
      </c>
      <c r="I16675">
        <v>269800</v>
      </c>
      <c r="J16675">
        <v>1</v>
      </c>
      <c r="K16675">
        <v>61327</v>
      </c>
    </row>
    <row r="16676" spans="1:11" x14ac:dyDescent="0.35">
      <c r="A16676" t="s">
        <v>460</v>
      </c>
      <c r="B16676" t="s">
        <v>319</v>
      </c>
      <c r="C16676" t="s">
        <v>328</v>
      </c>
      <c r="D16676" t="s">
        <v>32</v>
      </c>
      <c r="E16676" t="s">
        <v>294</v>
      </c>
      <c r="F16676">
        <v>202637</v>
      </c>
      <c r="G16676">
        <v>4</v>
      </c>
      <c r="H16676">
        <v>1</v>
      </c>
      <c r="I16676">
        <v>216216</v>
      </c>
      <c r="J16676">
        <v>6</v>
      </c>
      <c r="K16676">
        <v>48875.75</v>
      </c>
    </row>
    <row r="16677" spans="1:11" x14ac:dyDescent="0.35">
      <c r="A16677" t="s">
        <v>460</v>
      </c>
      <c r="B16677" t="s">
        <v>319</v>
      </c>
      <c r="C16677" t="s">
        <v>329</v>
      </c>
      <c r="D16677" t="s">
        <v>32</v>
      </c>
      <c r="E16677" t="s">
        <v>321</v>
      </c>
      <c r="F16677">
        <v>202637</v>
      </c>
      <c r="G16677">
        <v>4</v>
      </c>
      <c r="H16677">
        <v>1</v>
      </c>
      <c r="I16677">
        <v>280000</v>
      </c>
      <c r="J16677">
        <v>3</v>
      </c>
      <c r="K16677">
        <v>62678</v>
      </c>
    </row>
    <row r="16678" spans="1:11" x14ac:dyDescent="0.35">
      <c r="A16678" t="s">
        <v>460</v>
      </c>
      <c r="B16678" t="s">
        <v>319</v>
      </c>
      <c r="C16678" t="s">
        <v>330</v>
      </c>
      <c r="D16678" t="s">
        <v>32</v>
      </c>
      <c r="E16678" t="s">
        <v>325</v>
      </c>
      <c r="F16678">
        <v>202637</v>
      </c>
      <c r="G16678">
        <v>3</v>
      </c>
      <c r="H16678">
        <v>1</v>
      </c>
      <c r="I16678">
        <v>210000</v>
      </c>
      <c r="J16678">
        <v>2</v>
      </c>
      <c r="K16678">
        <v>63037.333333000002</v>
      </c>
    </row>
    <row r="16679" spans="1:11" x14ac:dyDescent="0.35">
      <c r="A16679" t="s">
        <v>460</v>
      </c>
      <c r="B16679" t="s">
        <v>319</v>
      </c>
      <c r="C16679" t="s">
        <v>331</v>
      </c>
      <c r="D16679" t="s">
        <v>32</v>
      </c>
      <c r="E16679" t="s">
        <v>327</v>
      </c>
      <c r="F16679">
        <v>202637</v>
      </c>
      <c r="G16679">
        <v>2</v>
      </c>
      <c r="H16679">
        <v>1</v>
      </c>
      <c r="I16679">
        <v>133700</v>
      </c>
      <c r="J16679">
        <v>0</v>
      </c>
      <c r="K16679">
        <v>61600</v>
      </c>
    </row>
    <row r="16680" spans="1:11" x14ac:dyDescent="0.35">
      <c r="A16680" t="s">
        <v>461</v>
      </c>
      <c r="B16680" t="s">
        <v>12</v>
      </c>
      <c r="C16680" t="s">
        <v>13</v>
      </c>
      <c r="D16680" t="s">
        <v>14</v>
      </c>
      <c r="E16680" t="s">
        <v>15</v>
      </c>
      <c r="F16680">
        <v>202637</v>
      </c>
      <c r="G16680">
        <v>3048</v>
      </c>
      <c r="H16680">
        <v>12</v>
      </c>
      <c r="I16680">
        <v>2844800</v>
      </c>
      <c r="J16680">
        <v>20484</v>
      </c>
      <c r="K16680">
        <v>9987.7716540000001</v>
      </c>
    </row>
    <row r="16681" spans="1:11" x14ac:dyDescent="0.35">
      <c r="A16681" t="s">
        <v>461</v>
      </c>
      <c r="B16681" t="s">
        <v>12</v>
      </c>
      <c r="C16681" t="s">
        <v>16</v>
      </c>
      <c r="D16681" t="s">
        <v>17</v>
      </c>
      <c r="E16681" t="s">
        <v>18</v>
      </c>
      <c r="F16681">
        <v>202637</v>
      </c>
      <c r="G16681">
        <v>1184</v>
      </c>
      <c r="H16681">
        <v>16</v>
      </c>
      <c r="I16681">
        <v>2738000</v>
      </c>
      <c r="J16681">
        <v>7024</v>
      </c>
      <c r="K16681">
        <v>32678.986486000002</v>
      </c>
    </row>
    <row r="16682" spans="1:11" x14ac:dyDescent="0.35">
      <c r="A16682" t="s">
        <v>461</v>
      </c>
      <c r="B16682" t="s">
        <v>12</v>
      </c>
      <c r="C16682" t="s">
        <v>19</v>
      </c>
      <c r="D16682" t="s">
        <v>20</v>
      </c>
      <c r="E16682" t="s">
        <v>21</v>
      </c>
      <c r="F16682">
        <v>202637</v>
      </c>
      <c r="G16682">
        <v>17872</v>
      </c>
      <c r="H16682">
        <v>16</v>
      </c>
      <c r="I16682">
        <v>38215900</v>
      </c>
      <c r="J16682">
        <v>132320</v>
      </c>
      <c r="K16682">
        <v>30992.654431999999</v>
      </c>
    </row>
    <row r="16683" spans="1:11" x14ac:dyDescent="0.35">
      <c r="A16683" t="s">
        <v>461</v>
      </c>
      <c r="B16683" t="s">
        <v>12</v>
      </c>
      <c r="C16683" t="s">
        <v>22</v>
      </c>
      <c r="D16683" t="s">
        <v>23</v>
      </c>
      <c r="E16683" t="s">
        <v>24</v>
      </c>
      <c r="F16683">
        <v>202637</v>
      </c>
      <c r="G16683">
        <v>1600</v>
      </c>
      <c r="H16683">
        <v>20</v>
      </c>
      <c r="I16683">
        <v>2880000</v>
      </c>
      <c r="J16683">
        <v>7000</v>
      </c>
      <c r="K16683">
        <v>29091.85</v>
      </c>
    </row>
    <row r="16684" spans="1:11" x14ac:dyDescent="0.35">
      <c r="A16684" t="s">
        <v>461</v>
      </c>
      <c r="B16684" t="s">
        <v>12</v>
      </c>
      <c r="C16684" t="s">
        <v>25</v>
      </c>
      <c r="D16684" t="s">
        <v>23</v>
      </c>
      <c r="E16684" t="s">
        <v>18</v>
      </c>
      <c r="F16684">
        <v>202637</v>
      </c>
      <c r="G16684">
        <v>3260</v>
      </c>
      <c r="H16684">
        <v>20</v>
      </c>
      <c r="I16684">
        <v>7050300</v>
      </c>
      <c r="J16684">
        <v>19660</v>
      </c>
      <c r="K16684">
        <v>38554.042945000001</v>
      </c>
    </row>
    <row r="16685" spans="1:11" x14ac:dyDescent="0.35">
      <c r="A16685" t="s">
        <v>461</v>
      </c>
      <c r="B16685" t="s">
        <v>12</v>
      </c>
      <c r="C16685" t="s">
        <v>26</v>
      </c>
      <c r="D16685" t="s">
        <v>14</v>
      </c>
      <c r="E16685" t="s">
        <v>15</v>
      </c>
      <c r="F16685">
        <v>202637</v>
      </c>
      <c r="G16685">
        <v>876</v>
      </c>
      <c r="H16685">
        <v>12</v>
      </c>
      <c r="I16685">
        <v>1752000</v>
      </c>
      <c r="J16685">
        <v>2472</v>
      </c>
      <c r="K16685">
        <v>21752.520548</v>
      </c>
    </row>
    <row r="16686" spans="1:11" x14ac:dyDescent="0.35">
      <c r="A16686" t="s">
        <v>461</v>
      </c>
      <c r="B16686" t="s">
        <v>424</v>
      </c>
      <c r="C16686" t="s">
        <v>462</v>
      </c>
      <c r="D16686" t="s">
        <v>17</v>
      </c>
      <c r="E16686" t="s">
        <v>24</v>
      </c>
      <c r="F16686">
        <v>202637</v>
      </c>
      <c r="G16686">
        <v>4040</v>
      </c>
      <c r="H16686">
        <v>20</v>
      </c>
      <c r="I16686">
        <v>3840000</v>
      </c>
      <c r="J16686">
        <v>16740</v>
      </c>
      <c r="K16686">
        <v>16997.60396</v>
      </c>
    </row>
    <row r="16687" spans="1:11" x14ac:dyDescent="0.35">
      <c r="A16687" t="s">
        <v>461</v>
      </c>
      <c r="B16687" t="s">
        <v>12</v>
      </c>
      <c r="C16687" t="s">
        <v>27</v>
      </c>
      <c r="D16687" t="s">
        <v>17</v>
      </c>
      <c r="E16687" t="s">
        <v>28</v>
      </c>
      <c r="F16687">
        <v>202637</v>
      </c>
      <c r="G16687">
        <v>1000</v>
      </c>
      <c r="H16687">
        <v>20</v>
      </c>
      <c r="I16687">
        <v>2080000</v>
      </c>
      <c r="J16687">
        <v>3880</v>
      </c>
      <c r="K16687">
        <v>34352.120000000003</v>
      </c>
    </row>
    <row r="16688" spans="1:11" x14ac:dyDescent="0.35">
      <c r="A16688" t="s">
        <v>461</v>
      </c>
      <c r="B16688" t="s">
        <v>12</v>
      </c>
      <c r="C16688" t="s">
        <v>29</v>
      </c>
      <c r="D16688" t="s">
        <v>20</v>
      </c>
      <c r="E16688" t="s">
        <v>24</v>
      </c>
      <c r="F16688">
        <v>202637</v>
      </c>
      <c r="G16688">
        <v>1340</v>
      </c>
      <c r="H16688">
        <v>20</v>
      </c>
      <c r="I16688">
        <v>2702200</v>
      </c>
      <c r="J16688">
        <v>8040</v>
      </c>
      <c r="K16688">
        <v>32530.089552000001</v>
      </c>
    </row>
    <row r="16689" spans="1:11" x14ac:dyDescent="0.35">
      <c r="A16689" t="s">
        <v>461</v>
      </c>
      <c r="B16689" t="s">
        <v>12</v>
      </c>
      <c r="C16689" t="s">
        <v>30</v>
      </c>
      <c r="D16689" t="s">
        <v>20</v>
      </c>
      <c r="E16689" t="s">
        <v>24</v>
      </c>
      <c r="F16689">
        <v>202637</v>
      </c>
      <c r="G16689">
        <v>10800</v>
      </c>
      <c r="H16689">
        <v>20</v>
      </c>
      <c r="I16689">
        <v>20684700</v>
      </c>
      <c r="J16689">
        <v>98340</v>
      </c>
      <c r="K16689">
        <v>33831.620369999997</v>
      </c>
    </row>
    <row r="16690" spans="1:11" x14ac:dyDescent="0.35">
      <c r="A16690" t="s">
        <v>461</v>
      </c>
      <c r="B16690" t="s">
        <v>12</v>
      </c>
      <c r="C16690" t="s">
        <v>31</v>
      </c>
      <c r="D16690" t="s">
        <v>32</v>
      </c>
      <c r="E16690" t="s">
        <v>21</v>
      </c>
      <c r="F16690">
        <v>202637</v>
      </c>
      <c r="G16690">
        <v>2748</v>
      </c>
      <c r="H16690">
        <v>12</v>
      </c>
      <c r="I16690">
        <v>5797300</v>
      </c>
      <c r="J16690">
        <v>12552</v>
      </c>
      <c r="K16690">
        <v>22511.401747</v>
      </c>
    </row>
    <row r="16691" spans="1:11" x14ac:dyDescent="0.35">
      <c r="A16691" t="s">
        <v>461</v>
      </c>
      <c r="B16691" t="s">
        <v>12</v>
      </c>
      <c r="C16691" t="s">
        <v>33</v>
      </c>
      <c r="D16691" t="s">
        <v>32</v>
      </c>
      <c r="E16691" t="s">
        <v>18</v>
      </c>
      <c r="F16691">
        <v>202637</v>
      </c>
      <c r="G16691">
        <v>2304</v>
      </c>
      <c r="H16691">
        <v>16</v>
      </c>
      <c r="I16691">
        <v>4924800</v>
      </c>
      <c r="J16691">
        <v>12528</v>
      </c>
      <c r="K16691">
        <v>30477.875</v>
      </c>
    </row>
    <row r="16692" spans="1:11" x14ac:dyDescent="0.35">
      <c r="A16692" t="s">
        <v>461</v>
      </c>
      <c r="B16692" t="s">
        <v>12</v>
      </c>
      <c r="C16692" t="s">
        <v>34</v>
      </c>
      <c r="D16692" t="s">
        <v>32</v>
      </c>
      <c r="E16692" t="s">
        <v>24</v>
      </c>
      <c r="F16692">
        <v>202637</v>
      </c>
      <c r="G16692">
        <v>960</v>
      </c>
      <c r="H16692">
        <v>20</v>
      </c>
      <c r="I16692">
        <v>1934400</v>
      </c>
      <c r="J16692">
        <v>5100</v>
      </c>
      <c r="K16692">
        <v>32189.020832999999</v>
      </c>
    </row>
    <row r="16693" spans="1:11" x14ac:dyDescent="0.35">
      <c r="A16693" t="s">
        <v>461</v>
      </c>
      <c r="B16693" t="s">
        <v>12</v>
      </c>
      <c r="C16693" t="s">
        <v>35</v>
      </c>
      <c r="D16693" t="s">
        <v>23</v>
      </c>
      <c r="E16693" t="s">
        <v>24</v>
      </c>
      <c r="F16693">
        <v>202637</v>
      </c>
      <c r="G16693">
        <v>3140</v>
      </c>
      <c r="H16693">
        <v>20</v>
      </c>
      <c r="I16693">
        <v>5653900</v>
      </c>
      <c r="J16693">
        <v>19360</v>
      </c>
      <c r="K16693">
        <v>29987.770701000001</v>
      </c>
    </row>
    <row r="16694" spans="1:11" x14ac:dyDescent="0.35">
      <c r="A16694" t="s">
        <v>461</v>
      </c>
      <c r="B16694" t="s">
        <v>36</v>
      </c>
      <c r="C16694" t="s">
        <v>37</v>
      </c>
      <c r="D16694" t="s">
        <v>17</v>
      </c>
      <c r="E16694" t="s">
        <v>38</v>
      </c>
      <c r="F16694">
        <v>202637</v>
      </c>
      <c r="G16694">
        <v>2334</v>
      </c>
      <c r="H16694">
        <v>6</v>
      </c>
      <c r="I16694">
        <v>6963100</v>
      </c>
      <c r="J16694">
        <v>9792</v>
      </c>
      <c r="K16694">
        <v>16497.578406000001</v>
      </c>
    </row>
    <row r="16695" spans="1:11" x14ac:dyDescent="0.35">
      <c r="A16695" t="s">
        <v>461</v>
      </c>
      <c r="B16695" t="s">
        <v>36</v>
      </c>
      <c r="C16695" t="s">
        <v>386</v>
      </c>
      <c r="D16695" t="s">
        <v>14</v>
      </c>
      <c r="E16695" t="s">
        <v>15</v>
      </c>
      <c r="F16695">
        <v>202637</v>
      </c>
      <c r="G16695">
        <v>2676</v>
      </c>
      <c r="H16695">
        <v>12</v>
      </c>
      <c r="I16695">
        <v>2207700</v>
      </c>
      <c r="J16695">
        <v>17700</v>
      </c>
      <c r="K16695">
        <v>9209.8520179999996</v>
      </c>
    </row>
    <row r="16696" spans="1:11" x14ac:dyDescent="0.35">
      <c r="A16696" t="s">
        <v>461</v>
      </c>
      <c r="B16696" t="s">
        <v>36</v>
      </c>
      <c r="C16696" t="s">
        <v>39</v>
      </c>
      <c r="D16696" t="s">
        <v>17</v>
      </c>
      <c r="E16696" t="s">
        <v>15</v>
      </c>
      <c r="F16696">
        <v>202637</v>
      </c>
      <c r="G16696">
        <v>1308</v>
      </c>
      <c r="H16696">
        <v>12</v>
      </c>
      <c r="I16696">
        <v>1822900</v>
      </c>
      <c r="J16696">
        <v>6408</v>
      </c>
      <c r="K16696">
        <v>14985.587156</v>
      </c>
    </row>
    <row r="16697" spans="1:11" x14ac:dyDescent="0.35">
      <c r="A16697" t="s">
        <v>461</v>
      </c>
      <c r="B16697" t="s">
        <v>36</v>
      </c>
      <c r="C16697" t="s">
        <v>40</v>
      </c>
      <c r="D16697" t="s">
        <v>17</v>
      </c>
      <c r="E16697" t="s">
        <v>15</v>
      </c>
      <c r="F16697">
        <v>202637</v>
      </c>
      <c r="G16697">
        <v>408</v>
      </c>
      <c r="H16697">
        <v>12</v>
      </c>
      <c r="I16697">
        <v>549000</v>
      </c>
      <c r="J16697">
        <v>2460</v>
      </c>
      <c r="K16697">
        <v>14084.117646999999</v>
      </c>
    </row>
    <row r="16698" spans="1:11" x14ac:dyDescent="0.35">
      <c r="A16698" t="s">
        <v>461</v>
      </c>
      <c r="B16698" t="s">
        <v>36</v>
      </c>
      <c r="C16698" t="s">
        <v>333</v>
      </c>
      <c r="D16698" t="s">
        <v>17</v>
      </c>
      <c r="E16698" t="s">
        <v>15</v>
      </c>
      <c r="F16698">
        <v>202637</v>
      </c>
      <c r="G16698">
        <v>2988</v>
      </c>
      <c r="H16698">
        <v>12</v>
      </c>
      <c r="I16698">
        <v>4409600</v>
      </c>
      <c r="J16698">
        <v>18144</v>
      </c>
      <c r="K16698">
        <v>15944.839357000001</v>
      </c>
    </row>
    <row r="16699" spans="1:11" x14ac:dyDescent="0.35">
      <c r="A16699" t="s">
        <v>461</v>
      </c>
      <c r="B16699" t="s">
        <v>36</v>
      </c>
      <c r="C16699" t="s">
        <v>41</v>
      </c>
      <c r="D16699" t="s">
        <v>14</v>
      </c>
      <c r="E16699" t="s">
        <v>15</v>
      </c>
      <c r="F16699">
        <v>202637</v>
      </c>
      <c r="G16699">
        <v>17952</v>
      </c>
      <c r="H16699">
        <v>12</v>
      </c>
      <c r="I16699">
        <v>25432000</v>
      </c>
      <c r="J16699">
        <v>124416</v>
      </c>
      <c r="K16699">
        <v>15754.819519000001</v>
      </c>
    </row>
    <row r="16700" spans="1:11" x14ac:dyDescent="0.35">
      <c r="A16700" t="s">
        <v>461</v>
      </c>
      <c r="B16700" t="s">
        <v>36</v>
      </c>
      <c r="C16700" t="s">
        <v>42</v>
      </c>
      <c r="D16700" t="s">
        <v>20</v>
      </c>
      <c r="E16700" t="s">
        <v>18</v>
      </c>
      <c r="F16700">
        <v>202637</v>
      </c>
      <c r="G16700">
        <v>2832</v>
      </c>
      <c r="H16700">
        <v>16</v>
      </c>
      <c r="I16700">
        <v>6796800</v>
      </c>
      <c r="J16700">
        <v>9776</v>
      </c>
      <c r="K16700">
        <v>34884.514124000001</v>
      </c>
    </row>
    <row r="16701" spans="1:11" x14ac:dyDescent="0.35">
      <c r="A16701" t="s">
        <v>461</v>
      </c>
      <c r="B16701" t="s">
        <v>36</v>
      </c>
      <c r="C16701" t="s">
        <v>362</v>
      </c>
      <c r="D16701" t="s">
        <v>17</v>
      </c>
      <c r="E16701" t="s">
        <v>21</v>
      </c>
      <c r="F16701">
        <v>202637</v>
      </c>
      <c r="G16701">
        <v>3192</v>
      </c>
      <c r="H16701">
        <v>12</v>
      </c>
      <c r="I16701">
        <v>6650000</v>
      </c>
      <c r="J16701">
        <v>12024</v>
      </c>
      <c r="K16701">
        <v>22770.718045000001</v>
      </c>
    </row>
    <row r="16702" spans="1:11" x14ac:dyDescent="0.35">
      <c r="A16702" t="s">
        <v>461</v>
      </c>
      <c r="B16702" t="s">
        <v>36</v>
      </c>
      <c r="C16702" t="s">
        <v>334</v>
      </c>
      <c r="D16702" t="s">
        <v>20</v>
      </c>
      <c r="E16702" t="s">
        <v>18</v>
      </c>
      <c r="F16702">
        <v>202637</v>
      </c>
      <c r="G16702">
        <v>2768</v>
      </c>
      <c r="H16702">
        <v>16</v>
      </c>
      <c r="I16702">
        <v>6643200</v>
      </c>
      <c r="J16702">
        <v>11216</v>
      </c>
      <c r="K16702">
        <v>34788.468207999998</v>
      </c>
    </row>
    <row r="16703" spans="1:11" x14ac:dyDescent="0.35">
      <c r="A16703" t="s">
        <v>461</v>
      </c>
      <c r="B16703" t="s">
        <v>36</v>
      </c>
      <c r="C16703" t="s">
        <v>43</v>
      </c>
      <c r="D16703" t="s">
        <v>17</v>
      </c>
      <c r="E16703" t="s">
        <v>15</v>
      </c>
      <c r="F16703">
        <v>202637</v>
      </c>
      <c r="G16703">
        <v>1440</v>
      </c>
      <c r="H16703">
        <v>12</v>
      </c>
      <c r="I16703">
        <v>2220000</v>
      </c>
      <c r="J16703">
        <v>7008</v>
      </c>
      <c r="K16703">
        <v>16753.325000000001</v>
      </c>
    </row>
    <row r="16704" spans="1:11" x14ac:dyDescent="0.35">
      <c r="A16704" t="s">
        <v>461</v>
      </c>
      <c r="B16704" t="s">
        <v>36</v>
      </c>
      <c r="C16704" t="s">
        <v>44</v>
      </c>
      <c r="D16704" t="s">
        <v>17</v>
      </c>
      <c r="E16704" t="s">
        <v>15</v>
      </c>
      <c r="F16704">
        <v>202637</v>
      </c>
      <c r="G16704">
        <v>1404</v>
      </c>
      <c r="H16704">
        <v>12</v>
      </c>
      <c r="I16704">
        <v>2077800</v>
      </c>
      <c r="J16704">
        <v>5736</v>
      </c>
      <c r="K16704">
        <v>15928.564103000001</v>
      </c>
    </row>
    <row r="16705" spans="1:11" x14ac:dyDescent="0.35">
      <c r="A16705" t="s">
        <v>461</v>
      </c>
      <c r="B16705" t="s">
        <v>36</v>
      </c>
      <c r="C16705" t="s">
        <v>46</v>
      </c>
      <c r="D16705" t="s">
        <v>14</v>
      </c>
      <c r="E16705" t="s">
        <v>15</v>
      </c>
      <c r="F16705">
        <v>202637</v>
      </c>
      <c r="G16705">
        <v>3492</v>
      </c>
      <c r="H16705">
        <v>12</v>
      </c>
      <c r="I16705">
        <v>4365000</v>
      </c>
      <c r="J16705">
        <v>13872</v>
      </c>
      <c r="K16705">
        <v>13882.477663</v>
      </c>
    </row>
    <row r="16706" spans="1:11" x14ac:dyDescent="0.35">
      <c r="A16706" t="s">
        <v>461</v>
      </c>
      <c r="B16706" t="s">
        <v>36</v>
      </c>
      <c r="C16706" t="s">
        <v>387</v>
      </c>
      <c r="D16706" t="s">
        <v>32</v>
      </c>
      <c r="E16706" t="s">
        <v>21</v>
      </c>
      <c r="F16706">
        <v>202637</v>
      </c>
      <c r="G16706">
        <v>984</v>
      </c>
      <c r="H16706">
        <v>12</v>
      </c>
      <c r="I16706">
        <v>2074600</v>
      </c>
      <c r="J16706">
        <v>2352</v>
      </c>
      <c r="K16706">
        <v>22867.085365999999</v>
      </c>
    </row>
    <row r="16707" spans="1:11" x14ac:dyDescent="0.35">
      <c r="A16707" t="s">
        <v>461</v>
      </c>
      <c r="B16707" t="s">
        <v>36</v>
      </c>
      <c r="C16707" t="s">
        <v>337</v>
      </c>
      <c r="D16707" t="s">
        <v>20</v>
      </c>
      <c r="E16707" t="s">
        <v>21</v>
      </c>
      <c r="F16707">
        <v>202637</v>
      </c>
      <c r="G16707">
        <v>1524</v>
      </c>
      <c r="H16707">
        <v>12</v>
      </c>
      <c r="I16707">
        <v>3177100</v>
      </c>
      <c r="J16707">
        <v>4032</v>
      </c>
      <c r="K16707">
        <v>22688.070865999998</v>
      </c>
    </row>
    <row r="16708" spans="1:11" x14ac:dyDescent="0.35">
      <c r="A16708" t="s">
        <v>461</v>
      </c>
      <c r="B16708" t="s">
        <v>36</v>
      </c>
      <c r="C16708" t="s">
        <v>51</v>
      </c>
      <c r="D16708" t="s">
        <v>32</v>
      </c>
      <c r="E16708" t="s">
        <v>21</v>
      </c>
      <c r="F16708">
        <v>202637</v>
      </c>
      <c r="G16708">
        <v>1600</v>
      </c>
      <c r="H16708">
        <v>16</v>
      </c>
      <c r="I16708">
        <v>3430000</v>
      </c>
      <c r="J16708">
        <v>8448</v>
      </c>
      <c r="K16708">
        <v>30206.17</v>
      </c>
    </row>
    <row r="16709" spans="1:11" x14ac:dyDescent="0.35">
      <c r="A16709" t="s">
        <v>461</v>
      </c>
      <c r="B16709" t="s">
        <v>36</v>
      </c>
      <c r="C16709" t="s">
        <v>52</v>
      </c>
      <c r="D16709" t="s">
        <v>20</v>
      </c>
      <c r="E16709" t="s">
        <v>21</v>
      </c>
      <c r="F16709">
        <v>202637</v>
      </c>
      <c r="G16709">
        <v>7540</v>
      </c>
      <c r="H16709">
        <v>20</v>
      </c>
      <c r="I16709">
        <v>15463000</v>
      </c>
      <c r="J16709">
        <v>51780</v>
      </c>
      <c r="K16709">
        <v>38595.061007999997</v>
      </c>
    </row>
    <row r="16710" spans="1:11" x14ac:dyDescent="0.35">
      <c r="A16710" t="s">
        <v>461</v>
      </c>
      <c r="B16710" t="s">
        <v>36</v>
      </c>
      <c r="C16710" t="s">
        <v>53</v>
      </c>
      <c r="D16710" t="s">
        <v>17</v>
      </c>
      <c r="E16710" t="s">
        <v>18</v>
      </c>
      <c r="F16710">
        <v>202637</v>
      </c>
      <c r="G16710">
        <v>9456</v>
      </c>
      <c r="H16710">
        <v>16</v>
      </c>
      <c r="I16710">
        <v>22168700</v>
      </c>
      <c r="J16710">
        <v>53472</v>
      </c>
      <c r="K16710">
        <v>34914.7022</v>
      </c>
    </row>
    <row r="16711" spans="1:11" x14ac:dyDescent="0.35">
      <c r="A16711" t="s">
        <v>461</v>
      </c>
      <c r="B16711" t="s">
        <v>36</v>
      </c>
      <c r="C16711" t="s">
        <v>54</v>
      </c>
      <c r="D16711" t="s">
        <v>20</v>
      </c>
      <c r="E16711" t="s">
        <v>18</v>
      </c>
      <c r="F16711">
        <v>202637</v>
      </c>
      <c r="G16711">
        <v>4208</v>
      </c>
      <c r="H16711">
        <v>16</v>
      </c>
      <c r="I16711">
        <v>9864500</v>
      </c>
      <c r="J16711">
        <v>18944</v>
      </c>
      <c r="K16711">
        <v>34858.623573999997</v>
      </c>
    </row>
    <row r="16712" spans="1:11" x14ac:dyDescent="0.35">
      <c r="A16712" t="s">
        <v>461</v>
      </c>
      <c r="B16712" t="s">
        <v>36</v>
      </c>
      <c r="C16712" t="s">
        <v>55</v>
      </c>
      <c r="D16712" t="s">
        <v>20</v>
      </c>
      <c r="E16712" t="s">
        <v>18</v>
      </c>
      <c r="F16712">
        <v>202637</v>
      </c>
      <c r="G16712">
        <v>12912</v>
      </c>
      <c r="H16712">
        <v>16</v>
      </c>
      <c r="I16712">
        <v>30270500</v>
      </c>
      <c r="J16712">
        <v>75088</v>
      </c>
      <c r="K16712">
        <v>34889.868648999996</v>
      </c>
    </row>
    <row r="16713" spans="1:11" x14ac:dyDescent="0.35">
      <c r="A16713" t="s">
        <v>461</v>
      </c>
      <c r="B16713" t="s">
        <v>36</v>
      </c>
      <c r="C16713" t="s">
        <v>388</v>
      </c>
      <c r="D16713" t="s">
        <v>49</v>
      </c>
      <c r="E16713" t="s">
        <v>18</v>
      </c>
      <c r="F16713">
        <v>202637</v>
      </c>
      <c r="G16713">
        <v>1424</v>
      </c>
      <c r="H16713">
        <v>16</v>
      </c>
      <c r="I16713">
        <v>3399800</v>
      </c>
      <c r="J16713">
        <v>4240</v>
      </c>
      <c r="K16713">
        <v>34793.258427000001</v>
      </c>
    </row>
    <row r="16714" spans="1:11" x14ac:dyDescent="0.35">
      <c r="A16714" t="s">
        <v>461</v>
      </c>
      <c r="B16714" t="s">
        <v>36</v>
      </c>
      <c r="C16714" t="s">
        <v>56</v>
      </c>
      <c r="D16714" t="s">
        <v>14</v>
      </c>
      <c r="E16714" t="s">
        <v>15</v>
      </c>
      <c r="F16714">
        <v>202637</v>
      </c>
      <c r="G16714">
        <v>26652</v>
      </c>
      <c r="H16714">
        <v>12</v>
      </c>
      <c r="I16714">
        <v>37764200</v>
      </c>
      <c r="J16714">
        <v>532452</v>
      </c>
      <c r="K16714">
        <v>15764.219271</v>
      </c>
    </row>
    <row r="16715" spans="1:11" x14ac:dyDescent="0.35">
      <c r="A16715" t="s">
        <v>461</v>
      </c>
      <c r="B16715" t="s">
        <v>36</v>
      </c>
      <c r="C16715" t="s">
        <v>578</v>
      </c>
      <c r="D16715" t="s">
        <v>14</v>
      </c>
      <c r="E16715" t="s">
        <v>15</v>
      </c>
      <c r="F16715">
        <v>202637</v>
      </c>
      <c r="G16715">
        <v>2400</v>
      </c>
      <c r="H16715">
        <v>12</v>
      </c>
      <c r="I16715">
        <v>4660000</v>
      </c>
      <c r="J16715">
        <v>13680</v>
      </c>
      <c r="K16715">
        <v>21234.365000000002</v>
      </c>
    </row>
    <row r="16716" spans="1:11" x14ac:dyDescent="0.35">
      <c r="A16716" t="s">
        <v>461</v>
      </c>
      <c r="B16716" t="s">
        <v>36</v>
      </c>
      <c r="C16716" t="s">
        <v>58</v>
      </c>
      <c r="D16716" t="s">
        <v>32</v>
      </c>
      <c r="E16716" t="s">
        <v>15</v>
      </c>
      <c r="F16716">
        <v>202637</v>
      </c>
      <c r="G16716">
        <v>1116</v>
      </c>
      <c r="H16716">
        <v>12</v>
      </c>
      <c r="I16716">
        <v>1864000</v>
      </c>
      <c r="J16716">
        <v>3744</v>
      </c>
      <c r="K16716">
        <v>18248.236559000001</v>
      </c>
    </row>
    <row r="16717" spans="1:11" x14ac:dyDescent="0.35">
      <c r="A16717" t="s">
        <v>461</v>
      </c>
      <c r="B16717" t="s">
        <v>36</v>
      </c>
      <c r="C16717" t="s">
        <v>389</v>
      </c>
      <c r="D16717" t="s">
        <v>20</v>
      </c>
      <c r="E16717" t="s">
        <v>18</v>
      </c>
      <c r="F16717">
        <v>202637</v>
      </c>
      <c r="G16717">
        <v>1700</v>
      </c>
      <c r="H16717">
        <v>20</v>
      </c>
      <c r="I16717">
        <v>3596600</v>
      </c>
      <c r="J16717">
        <v>3840</v>
      </c>
      <c r="K16717">
        <v>37965.482352999999</v>
      </c>
    </row>
    <row r="16718" spans="1:11" x14ac:dyDescent="0.35">
      <c r="A16718" t="s">
        <v>461</v>
      </c>
      <c r="B16718" t="s">
        <v>36</v>
      </c>
      <c r="C16718" t="s">
        <v>390</v>
      </c>
      <c r="D16718" t="s">
        <v>20</v>
      </c>
      <c r="E16718" t="s">
        <v>18</v>
      </c>
      <c r="F16718">
        <v>202637</v>
      </c>
      <c r="G16718">
        <v>816</v>
      </c>
      <c r="H16718">
        <v>12</v>
      </c>
      <c r="I16718">
        <v>1695300</v>
      </c>
      <c r="J16718">
        <v>1260</v>
      </c>
      <c r="K16718">
        <v>22555.588234999999</v>
      </c>
    </row>
    <row r="16719" spans="1:11" x14ac:dyDescent="0.35">
      <c r="A16719" t="s">
        <v>461</v>
      </c>
      <c r="B16719" t="s">
        <v>36</v>
      </c>
      <c r="C16719" t="s">
        <v>59</v>
      </c>
      <c r="D16719" t="s">
        <v>23</v>
      </c>
      <c r="E16719" t="s">
        <v>21</v>
      </c>
      <c r="F16719">
        <v>202637</v>
      </c>
      <c r="G16719">
        <v>36240</v>
      </c>
      <c r="H16719">
        <v>12</v>
      </c>
      <c r="I16719">
        <v>75525000</v>
      </c>
      <c r="J16719">
        <v>274380</v>
      </c>
      <c r="K16719">
        <v>23615.616225000002</v>
      </c>
    </row>
    <row r="16720" spans="1:11" x14ac:dyDescent="0.35">
      <c r="A16720" t="s">
        <v>461</v>
      </c>
      <c r="B16720" t="s">
        <v>36</v>
      </c>
      <c r="C16720" t="s">
        <v>60</v>
      </c>
      <c r="D16720" t="s">
        <v>23</v>
      </c>
      <c r="E16720" t="s">
        <v>21</v>
      </c>
      <c r="F16720">
        <v>202637</v>
      </c>
      <c r="G16720">
        <v>5296</v>
      </c>
      <c r="H16720">
        <v>16</v>
      </c>
      <c r="I16720">
        <v>11555000</v>
      </c>
      <c r="J16720">
        <v>21136</v>
      </c>
      <c r="K16720">
        <v>31812.308156999999</v>
      </c>
    </row>
    <row r="16721" spans="1:11" x14ac:dyDescent="0.35">
      <c r="A16721" t="s">
        <v>461</v>
      </c>
      <c r="B16721" t="s">
        <v>36</v>
      </c>
      <c r="C16721" t="s">
        <v>61</v>
      </c>
      <c r="D16721" t="s">
        <v>14</v>
      </c>
      <c r="E16721" t="s">
        <v>15</v>
      </c>
      <c r="F16721">
        <v>202637</v>
      </c>
      <c r="G16721">
        <v>4944</v>
      </c>
      <c r="H16721">
        <v>12</v>
      </c>
      <c r="I16721">
        <v>7416000</v>
      </c>
      <c r="J16721">
        <v>25692</v>
      </c>
      <c r="K16721">
        <v>16472.140777000001</v>
      </c>
    </row>
    <row r="16722" spans="1:11" x14ac:dyDescent="0.35">
      <c r="A16722" t="s">
        <v>461</v>
      </c>
      <c r="B16722" t="s">
        <v>36</v>
      </c>
      <c r="C16722" t="s">
        <v>62</v>
      </c>
      <c r="D16722" t="s">
        <v>17</v>
      </c>
      <c r="E16722" t="s">
        <v>15</v>
      </c>
      <c r="F16722">
        <v>202637</v>
      </c>
      <c r="G16722">
        <v>10680</v>
      </c>
      <c r="H16722">
        <v>12</v>
      </c>
      <c r="I16722">
        <v>14240000</v>
      </c>
      <c r="J16722">
        <v>84816</v>
      </c>
      <c r="K16722">
        <v>14872.865169000001</v>
      </c>
    </row>
    <row r="16723" spans="1:11" x14ac:dyDescent="0.35">
      <c r="A16723" t="s">
        <v>461</v>
      </c>
      <c r="B16723" t="s">
        <v>36</v>
      </c>
      <c r="C16723" t="s">
        <v>340</v>
      </c>
      <c r="D16723" t="s">
        <v>17</v>
      </c>
      <c r="E16723" t="s">
        <v>15</v>
      </c>
      <c r="F16723">
        <v>202637</v>
      </c>
      <c r="G16723">
        <v>756</v>
      </c>
      <c r="H16723">
        <v>12</v>
      </c>
      <c r="I16723">
        <v>1115100</v>
      </c>
      <c r="J16723">
        <v>3936</v>
      </c>
      <c r="K16723">
        <v>16029.777778</v>
      </c>
    </row>
    <row r="16724" spans="1:11" x14ac:dyDescent="0.35">
      <c r="A16724" t="s">
        <v>461</v>
      </c>
      <c r="B16724" t="s">
        <v>36</v>
      </c>
      <c r="C16724" t="s">
        <v>63</v>
      </c>
      <c r="D16724" t="s">
        <v>17</v>
      </c>
      <c r="E16724" t="s">
        <v>15</v>
      </c>
      <c r="F16724">
        <v>202637</v>
      </c>
      <c r="G16724">
        <v>1332</v>
      </c>
      <c r="H16724">
        <v>12</v>
      </c>
      <c r="I16724">
        <v>1853700</v>
      </c>
      <c r="J16724">
        <v>6072</v>
      </c>
      <c r="K16724">
        <v>15024.603604</v>
      </c>
    </row>
    <row r="16725" spans="1:11" x14ac:dyDescent="0.35">
      <c r="A16725" t="s">
        <v>461</v>
      </c>
      <c r="B16725" t="s">
        <v>36</v>
      </c>
      <c r="C16725" t="s">
        <v>463</v>
      </c>
      <c r="D16725" t="s">
        <v>14</v>
      </c>
      <c r="E16725" t="s">
        <v>15</v>
      </c>
      <c r="F16725">
        <v>202637</v>
      </c>
      <c r="G16725">
        <v>2652</v>
      </c>
      <c r="H16725">
        <v>12</v>
      </c>
      <c r="I16725">
        <v>2519400</v>
      </c>
      <c r="J16725">
        <v>11328</v>
      </c>
      <c r="K16725">
        <v>10247.248868999999</v>
      </c>
    </row>
    <row r="16726" spans="1:11" x14ac:dyDescent="0.35">
      <c r="A16726" t="s">
        <v>461</v>
      </c>
      <c r="B16726" t="s">
        <v>36</v>
      </c>
      <c r="C16726" t="s">
        <v>65</v>
      </c>
      <c r="D16726" t="s">
        <v>17</v>
      </c>
      <c r="E16726" t="s">
        <v>15</v>
      </c>
      <c r="F16726">
        <v>202637</v>
      </c>
      <c r="G16726">
        <v>888</v>
      </c>
      <c r="H16726">
        <v>12</v>
      </c>
      <c r="I16726">
        <v>1369000</v>
      </c>
      <c r="J16726">
        <v>4728</v>
      </c>
      <c r="K16726">
        <v>16755.378378000001</v>
      </c>
    </row>
    <row r="16727" spans="1:11" x14ac:dyDescent="0.35">
      <c r="A16727" t="s">
        <v>461</v>
      </c>
      <c r="B16727" t="s">
        <v>36</v>
      </c>
      <c r="C16727" t="s">
        <v>66</v>
      </c>
      <c r="D16727" t="s">
        <v>17</v>
      </c>
      <c r="E16727" t="s">
        <v>18</v>
      </c>
      <c r="F16727">
        <v>202637</v>
      </c>
      <c r="G16727">
        <v>2976</v>
      </c>
      <c r="H16727">
        <v>16</v>
      </c>
      <c r="I16727">
        <v>6138000</v>
      </c>
      <c r="J16727">
        <v>17184</v>
      </c>
      <c r="K16727">
        <v>30985.688171999998</v>
      </c>
    </row>
    <row r="16728" spans="1:11" x14ac:dyDescent="0.35">
      <c r="A16728" t="s">
        <v>461</v>
      </c>
      <c r="B16728" t="s">
        <v>36</v>
      </c>
      <c r="C16728" t="s">
        <v>69</v>
      </c>
      <c r="D16728" t="s">
        <v>14</v>
      </c>
      <c r="E16728" t="s">
        <v>24</v>
      </c>
      <c r="F16728">
        <v>202637</v>
      </c>
      <c r="G16728">
        <v>3380</v>
      </c>
      <c r="H16728">
        <v>20</v>
      </c>
      <c r="I16728">
        <v>4985500</v>
      </c>
      <c r="J16728">
        <v>21020</v>
      </c>
      <c r="K16728">
        <v>27076.775148000001</v>
      </c>
    </row>
    <row r="16729" spans="1:11" x14ac:dyDescent="0.35">
      <c r="A16729" t="s">
        <v>461</v>
      </c>
      <c r="B16729" t="s">
        <v>36</v>
      </c>
      <c r="C16729" t="s">
        <v>70</v>
      </c>
      <c r="D16729" t="s">
        <v>17</v>
      </c>
      <c r="E16729" t="s">
        <v>18</v>
      </c>
      <c r="F16729">
        <v>202637</v>
      </c>
      <c r="G16729">
        <v>14624</v>
      </c>
      <c r="H16729">
        <v>16</v>
      </c>
      <c r="I16729">
        <v>34281200</v>
      </c>
      <c r="J16729">
        <v>117472</v>
      </c>
      <c r="K16729">
        <v>34891.124726000002</v>
      </c>
    </row>
    <row r="16730" spans="1:11" x14ac:dyDescent="0.35">
      <c r="A16730" t="s">
        <v>461</v>
      </c>
      <c r="B16730" t="s">
        <v>36</v>
      </c>
      <c r="C16730" t="s">
        <v>71</v>
      </c>
      <c r="D16730" t="s">
        <v>17</v>
      </c>
      <c r="E16730" t="s">
        <v>24</v>
      </c>
      <c r="F16730">
        <v>202637</v>
      </c>
      <c r="G16730">
        <v>1120</v>
      </c>
      <c r="H16730">
        <v>20</v>
      </c>
      <c r="I16730">
        <v>1652000</v>
      </c>
      <c r="J16730">
        <v>3560</v>
      </c>
      <c r="K16730">
        <v>27057.285714000001</v>
      </c>
    </row>
    <row r="16731" spans="1:11" x14ac:dyDescent="0.35">
      <c r="A16731" t="s">
        <v>461</v>
      </c>
      <c r="B16731" t="s">
        <v>36</v>
      </c>
      <c r="C16731" t="s">
        <v>72</v>
      </c>
      <c r="D16731" t="s">
        <v>17</v>
      </c>
      <c r="E16731" t="s">
        <v>24</v>
      </c>
      <c r="F16731">
        <v>202637</v>
      </c>
      <c r="G16731">
        <v>1920</v>
      </c>
      <c r="H16731">
        <v>20</v>
      </c>
      <c r="I16731">
        <v>2832000</v>
      </c>
      <c r="J16731">
        <v>7260</v>
      </c>
      <c r="K16731">
        <v>27068.052082999999</v>
      </c>
    </row>
    <row r="16732" spans="1:11" x14ac:dyDescent="0.35">
      <c r="A16732" t="s">
        <v>461</v>
      </c>
      <c r="B16732" t="s">
        <v>36</v>
      </c>
      <c r="C16732" t="s">
        <v>392</v>
      </c>
      <c r="D16732" t="s">
        <v>14</v>
      </c>
      <c r="E16732" t="s">
        <v>21</v>
      </c>
      <c r="F16732">
        <v>202637</v>
      </c>
      <c r="G16732">
        <v>2076</v>
      </c>
      <c r="H16732">
        <v>12</v>
      </c>
      <c r="I16732">
        <v>2353300</v>
      </c>
      <c r="J16732">
        <v>11412</v>
      </c>
      <c r="K16732">
        <v>12003.919075</v>
      </c>
    </row>
    <row r="16733" spans="1:11" x14ac:dyDescent="0.35">
      <c r="A16733" t="s">
        <v>461</v>
      </c>
      <c r="B16733" t="s">
        <v>36</v>
      </c>
      <c r="C16733" t="s">
        <v>464</v>
      </c>
      <c r="D16733" t="s">
        <v>14</v>
      </c>
      <c r="E16733" t="s">
        <v>21</v>
      </c>
      <c r="F16733">
        <v>202637</v>
      </c>
      <c r="G16733">
        <v>3312</v>
      </c>
      <c r="H16733">
        <v>12</v>
      </c>
      <c r="I16733">
        <v>5162300</v>
      </c>
      <c r="J16733">
        <v>16908</v>
      </c>
      <c r="K16733">
        <v>17076.148550999998</v>
      </c>
    </row>
    <row r="16734" spans="1:11" x14ac:dyDescent="0.35">
      <c r="A16734" t="s">
        <v>461</v>
      </c>
      <c r="B16734" t="s">
        <v>36</v>
      </c>
      <c r="C16734" t="s">
        <v>465</v>
      </c>
      <c r="D16734" t="s">
        <v>14</v>
      </c>
      <c r="E16734" t="s">
        <v>21</v>
      </c>
      <c r="F16734">
        <v>202637</v>
      </c>
      <c r="G16734">
        <v>2100</v>
      </c>
      <c r="H16734">
        <v>12</v>
      </c>
      <c r="I16734">
        <v>3065200</v>
      </c>
      <c r="J16734">
        <v>16224</v>
      </c>
      <c r="K16734">
        <v>16050.04</v>
      </c>
    </row>
    <row r="16735" spans="1:11" x14ac:dyDescent="0.35">
      <c r="A16735" t="s">
        <v>461</v>
      </c>
      <c r="B16735" t="s">
        <v>36</v>
      </c>
      <c r="C16735" t="s">
        <v>550</v>
      </c>
      <c r="D16735" t="s">
        <v>14</v>
      </c>
      <c r="E16735" t="s">
        <v>18</v>
      </c>
      <c r="F16735">
        <v>202637</v>
      </c>
      <c r="G16735">
        <v>2864</v>
      </c>
      <c r="H16735">
        <v>16</v>
      </c>
      <c r="I16735">
        <v>4296000</v>
      </c>
      <c r="J16735">
        <v>13264</v>
      </c>
      <c r="K16735">
        <v>22690.491620000001</v>
      </c>
    </row>
    <row r="16736" spans="1:11" x14ac:dyDescent="0.35">
      <c r="A16736" t="s">
        <v>461</v>
      </c>
      <c r="B16736" t="s">
        <v>36</v>
      </c>
      <c r="C16736" t="s">
        <v>394</v>
      </c>
      <c r="D16736" t="s">
        <v>14</v>
      </c>
      <c r="E16736" t="s">
        <v>21</v>
      </c>
      <c r="F16736">
        <v>202637</v>
      </c>
      <c r="G16736">
        <v>11400</v>
      </c>
      <c r="H16736">
        <v>12</v>
      </c>
      <c r="I16736">
        <v>18050000</v>
      </c>
      <c r="J16736">
        <v>88224</v>
      </c>
      <c r="K16736">
        <v>16812.067368</v>
      </c>
    </row>
    <row r="16737" spans="1:11" x14ac:dyDescent="0.35">
      <c r="A16737" t="s">
        <v>461</v>
      </c>
      <c r="B16737" t="s">
        <v>36</v>
      </c>
      <c r="C16737" t="s">
        <v>395</v>
      </c>
      <c r="D16737" t="s">
        <v>14</v>
      </c>
      <c r="E16737" t="s">
        <v>21</v>
      </c>
      <c r="F16737">
        <v>202637</v>
      </c>
      <c r="G16737">
        <v>3472</v>
      </c>
      <c r="H16737">
        <v>16</v>
      </c>
      <c r="I16737">
        <v>5316500</v>
      </c>
      <c r="J16737">
        <v>30272</v>
      </c>
      <c r="K16737">
        <v>21229.267281</v>
      </c>
    </row>
    <row r="16738" spans="1:11" x14ac:dyDescent="0.35">
      <c r="A16738" t="s">
        <v>461</v>
      </c>
      <c r="B16738" t="s">
        <v>75</v>
      </c>
      <c r="C16738" t="s">
        <v>547</v>
      </c>
      <c r="D16738" t="s">
        <v>17</v>
      </c>
      <c r="E16738" t="s">
        <v>18</v>
      </c>
      <c r="F16738">
        <v>202637</v>
      </c>
      <c r="G16738">
        <v>7488</v>
      </c>
      <c r="H16738">
        <v>16</v>
      </c>
      <c r="I16738">
        <v>11934000</v>
      </c>
      <c r="J16738">
        <v>10432</v>
      </c>
      <c r="K16738">
        <v>23193.797009000002</v>
      </c>
    </row>
    <row r="16739" spans="1:11" x14ac:dyDescent="0.35">
      <c r="A16739" t="s">
        <v>461</v>
      </c>
      <c r="B16739" t="s">
        <v>75</v>
      </c>
      <c r="C16739" t="s">
        <v>342</v>
      </c>
      <c r="D16739" t="s">
        <v>17</v>
      </c>
      <c r="E16739" t="s">
        <v>18</v>
      </c>
      <c r="F16739">
        <v>202637</v>
      </c>
      <c r="G16739">
        <v>15296</v>
      </c>
      <c r="H16739">
        <v>16</v>
      </c>
      <c r="I16739">
        <v>27926000</v>
      </c>
      <c r="J16739">
        <v>96048</v>
      </c>
      <c r="K16739">
        <v>26468.232218000001</v>
      </c>
    </row>
    <row r="16740" spans="1:11" x14ac:dyDescent="0.35">
      <c r="A16740" t="s">
        <v>461</v>
      </c>
      <c r="B16740" t="s">
        <v>75</v>
      </c>
      <c r="C16740" t="s">
        <v>343</v>
      </c>
      <c r="D16740" t="s">
        <v>49</v>
      </c>
      <c r="E16740" t="s">
        <v>18</v>
      </c>
      <c r="F16740">
        <v>202637</v>
      </c>
      <c r="G16740">
        <v>4944</v>
      </c>
      <c r="H16740">
        <v>16</v>
      </c>
      <c r="I16740">
        <v>9022800</v>
      </c>
      <c r="J16740">
        <v>39984</v>
      </c>
      <c r="K16740">
        <v>26360.482200999999</v>
      </c>
    </row>
    <row r="16741" spans="1:11" x14ac:dyDescent="0.35">
      <c r="A16741" t="s">
        <v>461</v>
      </c>
      <c r="B16741" t="s">
        <v>75</v>
      </c>
      <c r="C16741" t="s">
        <v>466</v>
      </c>
      <c r="D16741" t="s">
        <v>14</v>
      </c>
      <c r="E16741" t="s">
        <v>18</v>
      </c>
      <c r="F16741">
        <v>202637</v>
      </c>
      <c r="G16741">
        <v>3776</v>
      </c>
      <c r="H16741">
        <v>16</v>
      </c>
      <c r="I16741">
        <v>5121200</v>
      </c>
      <c r="J16741">
        <v>13328</v>
      </c>
      <c r="K16741">
        <v>19471.398304999999</v>
      </c>
    </row>
    <row r="16742" spans="1:11" x14ac:dyDescent="0.35">
      <c r="A16742" t="s">
        <v>461</v>
      </c>
      <c r="B16742" t="s">
        <v>75</v>
      </c>
      <c r="C16742" t="s">
        <v>80</v>
      </c>
      <c r="D16742" t="s">
        <v>14</v>
      </c>
      <c r="E16742" t="s">
        <v>15</v>
      </c>
      <c r="F16742">
        <v>202637</v>
      </c>
      <c r="G16742">
        <v>13600</v>
      </c>
      <c r="H16742">
        <v>16</v>
      </c>
      <c r="I16742">
        <v>15555700</v>
      </c>
      <c r="J16742">
        <v>73248</v>
      </c>
      <c r="K16742">
        <v>16992.808235</v>
      </c>
    </row>
    <row r="16743" spans="1:11" x14ac:dyDescent="0.35">
      <c r="A16743" t="s">
        <v>461</v>
      </c>
      <c r="B16743" t="s">
        <v>75</v>
      </c>
      <c r="C16743" t="s">
        <v>537</v>
      </c>
      <c r="D16743" t="s">
        <v>14</v>
      </c>
      <c r="E16743" t="s">
        <v>15</v>
      </c>
      <c r="F16743">
        <v>202637</v>
      </c>
      <c r="G16743">
        <v>96</v>
      </c>
      <c r="H16743">
        <v>16</v>
      </c>
      <c r="I16743">
        <v>100200</v>
      </c>
      <c r="J16743">
        <v>288</v>
      </c>
      <c r="K16743">
        <v>14998.666667</v>
      </c>
    </row>
    <row r="16744" spans="1:11" x14ac:dyDescent="0.35">
      <c r="A16744" t="s">
        <v>461</v>
      </c>
      <c r="B16744" t="s">
        <v>81</v>
      </c>
      <c r="C16744" t="s">
        <v>82</v>
      </c>
      <c r="D16744" t="s">
        <v>17</v>
      </c>
      <c r="E16744" t="s">
        <v>15</v>
      </c>
      <c r="F16744">
        <v>202637</v>
      </c>
      <c r="G16744">
        <v>4208</v>
      </c>
      <c r="H16744">
        <v>16</v>
      </c>
      <c r="I16744">
        <v>5266000</v>
      </c>
      <c r="J16744">
        <v>19776</v>
      </c>
      <c r="K16744">
        <v>18840.505702999999</v>
      </c>
    </row>
    <row r="16745" spans="1:11" x14ac:dyDescent="0.35">
      <c r="A16745" t="s">
        <v>461</v>
      </c>
      <c r="B16745" t="s">
        <v>81</v>
      </c>
      <c r="C16745" t="s">
        <v>545</v>
      </c>
      <c r="D16745" t="s">
        <v>17</v>
      </c>
      <c r="E16745" t="s">
        <v>15</v>
      </c>
      <c r="F16745">
        <v>202637</v>
      </c>
      <c r="G16745">
        <v>204</v>
      </c>
      <c r="H16745">
        <v>12</v>
      </c>
      <c r="I16745">
        <v>295800</v>
      </c>
      <c r="J16745">
        <v>1704</v>
      </c>
      <c r="K16745">
        <v>15799.411765000001</v>
      </c>
    </row>
    <row r="16746" spans="1:11" x14ac:dyDescent="0.35">
      <c r="A16746" t="s">
        <v>461</v>
      </c>
      <c r="B16746" t="s">
        <v>81</v>
      </c>
      <c r="C16746" t="s">
        <v>344</v>
      </c>
      <c r="D16746" t="s">
        <v>14</v>
      </c>
      <c r="E16746" t="s">
        <v>15</v>
      </c>
      <c r="F16746">
        <v>202637</v>
      </c>
      <c r="G16746">
        <v>216</v>
      </c>
      <c r="H16746">
        <v>12</v>
      </c>
      <c r="I16746">
        <v>275400</v>
      </c>
      <c r="J16746">
        <v>672</v>
      </c>
      <c r="K16746">
        <v>14043.722222</v>
      </c>
    </row>
    <row r="16747" spans="1:11" x14ac:dyDescent="0.35">
      <c r="A16747" t="s">
        <v>461</v>
      </c>
      <c r="B16747" t="s">
        <v>81</v>
      </c>
      <c r="C16747" t="s">
        <v>83</v>
      </c>
      <c r="D16747" t="s">
        <v>32</v>
      </c>
      <c r="E16747" t="s">
        <v>15</v>
      </c>
      <c r="F16747">
        <v>202637</v>
      </c>
      <c r="G16747">
        <v>96</v>
      </c>
      <c r="H16747">
        <v>12</v>
      </c>
      <c r="I16747">
        <v>140000</v>
      </c>
      <c r="J16747">
        <v>624</v>
      </c>
      <c r="K16747">
        <v>14943.125</v>
      </c>
    </row>
    <row r="16748" spans="1:11" x14ac:dyDescent="0.35">
      <c r="A16748" t="s">
        <v>461</v>
      </c>
      <c r="B16748" t="s">
        <v>81</v>
      </c>
      <c r="C16748" t="s">
        <v>84</v>
      </c>
      <c r="D16748" t="s">
        <v>20</v>
      </c>
      <c r="E16748" t="s">
        <v>21</v>
      </c>
      <c r="F16748">
        <v>202637</v>
      </c>
      <c r="G16748">
        <v>9828</v>
      </c>
      <c r="H16748">
        <v>12</v>
      </c>
      <c r="I16748">
        <v>24059800</v>
      </c>
      <c r="J16748">
        <v>124668</v>
      </c>
      <c r="K16748">
        <v>26702.462758999998</v>
      </c>
    </row>
    <row r="16749" spans="1:11" x14ac:dyDescent="0.35">
      <c r="A16749" t="s">
        <v>461</v>
      </c>
      <c r="B16749" t="s">
        <v>81</v>
      </c>
      <c r="C16749" t="s">
        <v>346</v>
      </c>
      <c r="D16749" t="s">
        <v>17</v>
      </c>
      <c r="E16749" t="s">
        <v>15</v>
      </c>
      <c r="F16749">
        <v>202637</v>
      </c>
      <c r="G16749">
        <v>552</v>
      </c>
      <c r="H16749">
        <v>12</v>
      </c>
      <c r="I16749">
        <v>815500</v>
      </c>
      <c r="J16749">
        <v>1584</v>
      </c>
      <c r="K16749">
        <v>15772.086957</v>
      </c>
    </row>
    <row r="16750" spans="1:11" x14ac:dyDescent="0.35">
      <c r="A16750" t="s">
        <v>461</v>
      </c>
      <c r="B16750" t="s">
        <v>81</v>
      </c>
      <c r="C16750" t="s">
        <v>86</v>
      </c>
      <c r="D16750" t="s">
        <v>17</v>
      </c>
      <c r="E16750" t="s">
        <v>18</v>
      </c>
      <c r="F16750">
        <v>202637</v>
      </c>
      <c r="G16750">
        <v>320</v>
      </c>
      <c r="H16750">
        <v>16</v>
      </c>
      <c r="I16750">
        <v>734000</v>
      </c>
      <c r="J16750">
        <v>304</v>
      </c>
      <c r="K16750">
        <v>33042.35</v>
      </c>
    </row>
    <row r="16751" spans="1:11" x14ac:dyDescent="0.35">
      <c r="A16751" t="s">
        <v>461</v>
      </c>
      <c r="B16751" t="s">
        <v>81</v>
      </c>
      <c r="C16751" t="s">
        <v>87</v>
      </c>
      <c r="D16751" t="s">
        <v>17</v>
      </c>
      <c r="E16751" t="s">
        <v>18</v>
      </c>
      <c r="F16751">
        <v>202637</v>
      </c>
      <c r="G16751">
        <v>80</v>
      </c>
      <c r="H16751">
        <v>16</v>
      </c>
      <c r="I16751">
        <v>183500</v>
      </c>
      <c r="J16751">
        <v>64</v>
      </c>
      <c r="K16751">
        <v>33223.599999999999</v>
      </c>
    </row>
    <row r="16752" spans="1:11" x14ac:dyDescent="0.35">
      <c r="A16752" t="s">
        <v>461</v>
      </c>
      <c r="B16752" t="s">
        <v>81</v>
      </c>
      <c r="C16752" t="s">
        <v>88</v>
      </c>
      <c r="D16752" t="s">
        <v>32</v>
      </c>
      <c r="E16752" t="s">
        <v>21</v>
      </c>
      <c r="F16752">
        <v>202637</v>
      </c>
      <c r="G16752">
        <v>4236</v>
      </c>
      <c r="H16752">
        <v>12</v>
      </c>
      <c r="I16752">
        <v>10423700</v>
      </c>
      <c r="J16752">
        <v>32520</v>
      </c>
      <c r="K16752">
        <v>26683.827195000002</v>
      </c>
    </row>
    <row r="16753" spans="1:11" x14ac:dyDescent="0.35">
      <c r="A16753" t="s">
        <v>461</v>
      </c>
      <c r="B16753" t="s">
        <v>81</v>
      </c>
      <c r="C16753" t="s">
        <v>89</v>
      </c>
      <c r="D16753" t="s">
        <v>14</v>
      </c>
      <c r="E16753" t="s">
        <v>15</v>
      </c>
      <c r="F16753">
        <v>202637</v>
      </c>
      <c r="G16753">
        <v>864</v>
      </c>
      <c r="H16753">
        <v>16</v>
      </c>
      <c r="I16753">
        <v>1182600</v>
      </c>
      <c r="J16753">
        <v>4640</v>
      </c>
      <c r="K16753">
        <v>18804.870370000001</v>
      </c>
    </row>
    <row r="16754" spans="1:11" x14ac:dyDescent="0.35">
      <c r="A16754" t="s">
        <v>461</v>
      </c>
      <c r="B16754" t="s">
        <v>81</v>
      </c>
      <c r="C16754" t="s">
        <v>90</v>
      </c>
      <c r="D16754" t="s">
        <v>17</v>
      </c>
      <c r="E16754" t="s">
        <v>21</v>
      </c>
      <c r="F16754">
        <v>202637</v>
      </c>
      <c r="G16754">
        <v>10656</v>
      </c>
      <c r="H16754">
        <v>12</v>
      </c>
      <c r="I16754">
        <v>25995800</v>
      </c>
      <c r="J16754">
        <v>89904</v>
      </c>
      <c r="K16754">
        <v>26724.266892</v>
      </c>
    </row>
    <row r="16755" spans="1:11" x14ac:dyDescent="0.35">
      <c r="A16755" t="s">
        <v>461</v>
      </c>
      <c r="B16755" t="s">
        <v>81</v>
      </c>
      <c r="C16755" t="s">
        <v>91</v>
      </c>
      <c r="D16755" t="s">
        <v>23</v>
      </c>
      <c r="E16755" t="s">
        <v>21</v>
      </c>
      <c r="F16755">
        <v>202637</v>
      </c>
      <c r="G16755">
        <v>784</v>
      </c>
      <c r="H16755">
        <v>16</v>
      </c>
      <c r="I16755">
        <v>2303000</v>
      </c>
      <c r="J16755">
        <v>832</v>
      </c>
      <c r="K16755">
        <v>42738.673469000001</v>
      </c>
    </row>
    <row r="16756" spans="1:11" x14ac:dyDescent="0.35">
      <c r="A16756" t="s">
        <v>461</v>
      </c>
      <c r="B16756" t="s">
        <v>81</v>
      </c>
      <c r="C16756" t="s">
        <v>92</v>
      </c>
      <c r="D16756" t="s">
        <v>32</v>
      </c>
      <c r="E16756" t="s">
        <v>21</v>
      </c>
      <c r="F16756">
        <v>202637</v>
      </c>
      <c r="G16756">
        <v>5488</v>
      </c>
      <c r="H16756">
        <v>16</v>
      </c>
      <c r="I16756">
        <v>13484000</v>
      </c>
      <c r="J16756">
        <v>54944</v>
      </c>
      <c r="K16756">
        <v>35949.437317999997</v>
      </c>
    </row>
    <row r="16757" spans="1:11" x14ac:dyDescent="0.35">
      <c r="A16757" t="s">
        <v>461</v>
      </c>
      <c r="B16757" t="s">
        <v>81</v>
      </c>
      <c r="C16757" t="s">
        <v>93</v>
      </c>
      <c r="D16757" t="s">
        <v>17</v>
      </c>
      <c r="E16757" t="s">
        <v>18</v>
      </c>
      <c r="F16757">
        <v>202637</v>
      </c>
      <c r="G16757">
        <v>272</v>
      </c>
      <c r="H16757">
        <v>16</v>
      </c>
      <c r="I16757">
        <v>623900</v>
      </c>
      <c r="J16757">
        <v>432</v>
      </c>
      <c r="K16757">
        <v>33059.117646999999</v>
      </c>
    </row>
    <row r="16758" spans="1:11" x14ac:dyDescent="0.35">
      <c r="A16758" t="s">
        <v>461</v>
      </c>
      <c r="B16758" t="s">
        <v>81</v>
      </c>
      <c r="C16758" t="s">
        <v>94</v>
      </c>
      <c r="D16758" t="s">
        <v>20</v>
      </c>
      <c r="E16758" t="s">
        <v>21</v>
      </c>
      <c r="F16758">
        <v>202637</v>
      </c>
      <c r="G16758">
        <v>1072</v>
      </c>
      <c r="H16758">
        <v>16</v>
      </c>
      <c r="I16758">
        <v>2412000</v>
      </c>
      <c r="J16758">
        <v>2832</v>
      </c>
      <c r="K16758">
        <v>33232.074627000002</v>
      </c>
    </row>
    <row r="16759" spans="1:11" x14ac:dyDescent="0.35">
      <c r="A16759" t="s">
        <v>461</v>
      </c>
      <c r="B16759" t="s">
        <v>81</v>
      </c>
      <c r="C16759" t="s">
        <v>347</v>
      </c>
      <c r="D16759" t="s">
        <v>23</v>
      </c>
      <c r="E16759" t="s">
        <v>21</v>
      </c>
      <c r="F16759">
        <v>202637</v>
      </c>
      <c r="G16759">
        <v>16632</v>
      </c>
      <c r="H16759">
        <v>12</v>
      </c>
      <c r="I16759">
        <v>40592400</v>
      </c>
      <c r="J16759">
        <v>132768</v>
      </c>
      <c r="K16759">
        <v>26707.479076</v>
      </c>
    </row>
    <row r="16760" spans="1:11" x14ac:dyDescent="0.35">
      <c r="A16760" t="s">
        <v>461</v>
      </c>
      <c r="B16760" t="s">
        <v>81</v>
      </c>
      <c r="C16760" t="s">
        <v>95</v>
      </c>
      <c r="D16760" t="s">
        <v>23</v>
      </c>
      <c r="E16760" t="s">
        <v>21</v>
      </c>
      <c r="F16760">
        <v>202637</v>
      </c>
      <c r="G16760">
        <v>42944</v>
      </c>
      <c r="H16760">
        <v>16</v>
      </c>
      <c r="I16760">
        <v>105510500</v>
      </c>
      <c r="J16760">
        <v>347136</v>
      </c>
      <c r="K16760">
        <v>36039.087928000001</v>
      </c>
    </row>
    <row r="16761" spans="1:11" x14ac:dyDescent="0.35">
      <c r="A16761" t="s">
        <v>461</v>
      </c>
      <c r="B16761" t="s">
        <v>96</v>
      </c>
      <c r="C16761" t="s">
        <v>396</v>
      </c>
      <c r="D16761" t="s">
        <v>49</v>
      </c>
      <c r="E16761" t="s">
        <v>21</v>
      </c>
      <c r="F16761">
        <v>202637</v>
      </c>
      <c r="G16761">
        <v>1664</v>
      </c>
      <c r="H16761">
        <v>16</v>
      </c>
      <c r="I16761">
        <v>2695400</v>
      </c>
      <c r="J16761">
        <v>10032</v>
      </c>
      <c r="K16761">
        <v>22988.576923000001</v>
      </c>
    </row>
    <row r="16762" spans="1:11" x14ac:dyDescent="0.35">
      <c r="A16762" t="s">
        <v>461</v>
      </c>
      <c r="B16762" t="s">
        <v>96</v>
      </c>
      <c r="C16762" t="s">
        <v>98</v>
      </c>
      <c r="D16762" t="s">
        <v>32</v>
      </c>
      <c r="E16762" t="s">
        <v>18</v>
      </c>
      <c r="F16762">
        <v>202637</v>
      </c>
      <c r="G16762">
        <v>2680</v>
      </c>
      <c r="H16762">
        <v>20</v>
      </c>
      <c r="I16762">
        <v>5346600</v>
      </c>
      <c r="J16762">
        <v>8600</v>
      </c>
      <c r="K16762">
        <v>37378.447761000003</v>
      </c>
    </row>
    <row r="16763" spans="1:11" x14ac:dyDescent="0.35">
      <c r="A16763" t="s">
        <v>461</v>
      </c>
      <c r="B16763" t="s">
        <v>96</v>
      </c>
      <c r="C16763" t="s">
        <v>99</v>
      </c>
      <c r="D16763" t="s">
        <v>32</v>
      </c>
      <c r="E16763" t="s">
        <v>18</v>
      </c>
      <c r="F16763">
        <v>202637</v>
      </c>
      <c r="G16763">
        <v>2020</v>
      </c>
      <c r="H16763">
        <v>20</v>
      </c>
      <c r="I16763">
        <v>4969200</v>
      </c>
      <c r="J16763">
        <v>5620</v>
      </c>
      <c r="K16763">
        <v>44163.079208000003</v>
      </c>
    </row>
    <row r="16764" spans="1:11" x14ac:dyDescent="0.35">
      <c r="A16764" t="s">
        <v>461</v>
      </c>
      <c r="B16764" t="s">
        <v>96</v>
      </c>
      <c r="C16764" t="s">
        <v>100</v>
      </c>
      <c r="D16764" t="s">
        <v>32</v>
      </c>
      <c r="E16764" t="s">
        <v>18</v>
      </c>
      <c r="F16764">
        <v>202637</v>
      </c>
      <c r="G16764">
        <v>9300</v>
      </c>
      <c r="H16764">
        <v>20</v>
      </c>
      <c r="I16764">
        <v>22879900</v>
      </c>
      <c r="J16764">
        <v>45000</v>
      </c>
      <c r="K16764">
        <v>44268.227957000003</v>
      </c>
    </row>
    <row r="16765" spans="1:11" x14ac:dyDescent="0.35">
      <c r="A16765" t="s">
        <v>461</v>
      </c>
      <c r="B16765" t="s">
        <v>96</v>
      </c>
      <c r="C16765" t="s">
        <v>102</v>
      </c>
      <c r="D16765" t="s">
        <v>14</v>
      </c>
      <c r="E16765" t="s">
        <v>15</v>
      </c>
      <c r="F16765">
        <v>202637</v>
      </c>
      <c r="G16765">
        <v>20940</v>
      </c>
      <c r="H16765">
        <v>12</v>
      </c>
      <c r="I16765">
        <v>24268100</v>
      </c>
      <c r="J16765">
        <v>117840</v>
      </c>
      <c r="K16765">
        <v>13533.118624999999</v>
      </c>
    </row>
    <row r="16766" spans="1:11" x14ac:dyDescent="0.35">
      <c r="A16766" t="s">
        <v>461</v>
      </c>
      <c r="B16766" t="s">
        <v>96</v>
      </c>
      <c r="C16766" t="s">
        <v>103</v>
      </c>
      <c r="D16766" t="s">
        <v>32</v>
      </c>
      <c r="E16766" t="s">
        <v>15</v>
      </c>
      <c r="F16766">
        <v>202637</v>
      </c>
      <c r="G16766">
        <v>3840</v>
      </c>
      <c r="H16766">
        <v>12</v>
      </c>
      <c r="I16766">
        <v>7009100</v>
      </c>
      <c r="J16766">
        <v>20724</v>
      </c>
      <c r="K16766">
        <v>19779.059375000001</v>
      </c>
    </row>
    <row r="16767" spans="1:11" x14ac:dyDescent="0.35">
      <c r="A16767" t="s">
        <v>461</v>
      </c>
      <c r="B16767" t="s">
        <v>96</v>
      </c>
      <c r="C16767" t="s">
        <v>104</v>
      </c>
      <c r="D16767" t="s">
        <v>32</v>
      </c>
      <c r="E16767" t="s">
        <v>15</v>
      </c>
      <c r="F16767">
        <v>202637</v>
      </c>
      <c r="G16767">
        <v>936</v>
      </c>
      <c r="H16767">
        <v>12</v>
      </c>
      <c r="I16767">
        <v>1614600</v>
      </c>
      <c r="J16767">
        <v>2448</v>
      </c>
      <c r="K16767">
        <v>18727.705128000001</v>
      </c>
    </row>
    <row r="16768" spans="1:11" x14ac:dyDescent="0.35">
      <c r="A16768" t="s">
        <v>461</v>
      </c>
      <c r="B16768" t="s">
        <v>96</v>
      </c>
      <c r="C16768" t="s">
        <v>105</v>
      </c>
      <c r="D16768" t="s">
        <v>32</v>
      </c>
      <c r="E16768" t="s">
        <v>15</v>
      </c>
      <c r="F16768">
        <v>202637</v>
      </c>
      <c r="G16768">
        <v>2148</v>
      </c>
      <c r="H16768">
        <v>12</v>
      </c>
      <c r="I16768">
        <v>3741100</v>
      </c>
      <c r="J16768">
        <v>10320</v>
      </c>
      <c r="K16768">
        <v>18887.189944000002</v>
      </c>
    </row>
    <row r="16769" spans="1:11" x14ac:dyDescent="0.35">
      <c r="A16769" t="s">
        <v>461</v>
      </c>
      <c r="B16769" t="s">
        <v>96</v>
      </c>
      <c r="C16769" t="s">
        <v>106</v>
      </c>
      <c r="D16769" t="s">
        <v>32</v>
      </c>
      <c r="E16769" t="s">
        <v>15</v>
      </c>
      <c r="F16769">
        <v>202637</v>
      </c>
      <c r="G16769">
        <v>8004</v>
      </c>
      <c r="H16769">
        <v>12</v>
      </c>
      <c r="I16769">
        <v>16418200</v>
      </c>
      <c r="J16769">
        <v>58476</v>
      </c>
      <c r="K16769">
        <v>21878.955021999998</v>
      </c>
    </row>
    <row r="16770" spans="1:11" x14ac:dyDescent="0.35">
      <c r="A16770" t="s">
        <v>461</v>
      </c>
      <c r="B16770" t="s">
        <v>96</v>
      </c>
      <c r="C16770" t="s">
        <v>107</v>
      </c>
      <c r="D16770" t="s">
        <v>32</v>
      </c>
      <c r="E16770" t="s">
        <v>15</v>
      </c>
      <c r="F16770">
        <v>202637</v>
      </c>
      <c r="G16770">
        <v>5808</v>
      </c>
      <c r="H16770">
        <v>16</v>
      </c>
      <c r="I16770">
        <v>11035200</v>
      </c>
      <c r="J16770">
        <v>45392</v>
      </c>
      <c r="K16770">
        <v>26611.738292000002</v>
      </c>
    </row>
    <row r="16771" spans="1:11" x14ac:dyDescent="0.35">
      <c r="A16771" t="s">
        <v>461</v>
      </c>
      <c r="B16771" t="s">
        <v>96</v>
      </c>
      <c r="C16771" t="s">
        <v>108</v>
      </c>
      <c r="D16771" t="s">
        <v>109</v>
      </c>
      <c r="E16771" t="s">
        <v>21</v>
      </c>
      <c r="F16771">
        <v>202637</v>
      </c>
      <c r="G16771">
        <v>6048</v>
      </c>
      <c r="H16771">
        <v>12</v>
      </c>
      <c r="I16771">
        <v>12610400</v>
      </c>
      <c r="J16771">
        <v>31704</v>
      </c>
      <c r="K16771">
        <v>23758.25</v>
      </c>
    </row>
    <row r="16772" spans="1:11" x14ac:dyDescent="0.35">
      <c r="A16772" t="s">
        <v>461</v>
      </c>
      <c r="B16772" t="s">
        <v>96</v>
      </c>
      <c r="C16772" t="s">
        <v>110</v>
      </c>
      <c r="D16772" t="s">
        <v>109</v>
      </c>
      <c r="E16772" t="s">
        <v>21</v>
      </c>
      <c r="F16772">
        <v>202637</v>
      </c>
      <c r="G16772">
        <v>5412</v>
      </c>
      <c r="H16772">
        <v>12</v>
      </c>
      <c r="I16772">
        <v>13402200</v>
      </c>
      <c r="J16772">
        <v>30336</v>
      </c>
      <c r="K16772">
        <v>26901.319289999999</v>
      </c>
    </row>
    <row r="16773" spans="1:11" x14ac:dyDescent="0.35">
      <c r="A16773" t="s">
        <v>461</v>
      </c>
      <c r="B16773" t="s">
        <v>96</v>
      </c>
      <c r="C16773" t="s">
        <v>111</v>
      </c>
      <c r="D16773" t="s">
        <v>32</v>
      </c>
      <c r="E16773" t="s">
        <v>15</v>
      </c>
      <c r="F16773">
        <v>202637</v>
      </c>
      <c r="G16773">
        <v>11844</v>
      </c>
      <c r="H16773">
        <v>12</v>
      </c>
      <c r="I16773">
        <v>22329300</v>
      </c>
      <c r="J16773">
        <v>99360</v>
      </c>
      <c r="K16773">
        <v>19754.473150999998</v>
      </c>
    </row>
    <row r="16774" spans="1:11" x14ac:dyDescent="0.35">
      <c r="A16774" t="s">
        <v>461</v>
      </c>
      <c r="B16774" t="s">
        <v>96</v>
      </c>
      <c r="C16774" t="s">
        <v>558</v>
      </c>
      <c r="D16774" t="s">
        <v>32</v>
      </c>
      <c r="E16774" t="s">
        <v>24</v>
      </c>
      <c r="F16774">
        <v>202637</v>
      </c>
      <c r="G16774">
        <v>360</v>
      </c>
      <c r="H16774">
        <v>20</v>
      </c>
      <c r="I16774">
        <v>900000</v>
      </c>
      <c r="J16774">
        <v>2220</v>
      </c>
      <c r="K16774">
        <v>48939.611110999998</v>
      </c>
    </row>
    <row r="16775" spans="1:11" x14ac:dyDescent="0.35">
      <c r="A16775" t="s">
        <v>461</v>
      </c>
      <c r="B16775" t="s">
        <v>96</v>
      </c>
      <c r="C16775" s="9">
        <v>46101</v>
      </c>
      <c r="D16775" t="s">
        <v>32</v>
      </c>
      <c r="E16775" t="s">
        <v>24</v>
      </c>
      <c r="F16775">
        <v>202637</v>
      </c>
      <c r="G16775">
        <v>1480</v>
      </c>
      <c r="H16775">
        <v>20</v>
      </c>
      <c r="I16775">
        <v>3700000</v>
      </c>
      <c r="J16775">
        <v>8620</v>
      </c>
      <c r="K16775">
        <v>48808.027026999996</v>
      </c>
    </row>
    <row r="16776" spans="1:11" x14ac:dyDescent="0.35">
      <c r="A16776" t="s">
        <v>461</v>
      </c>
      <c r="B16776" t="s">
        <v>96</v>
      </c>
      <c r="C16776" t="s">
        <v>112</v>
      </c>
      <c r="D16776" t="s">
        <v>17</v>
      </c>
      <c r="E16776" t="s">
        <v>113</v>
      </c>
      <c r="F16776">
        <v>202637</v>
      </c>
      <c r="G16776">
        <v>4140</v>
      </c>
      <c r="H16776">
        <v>12</v>
      </c>
      <c r="I16776">
        <v>4382800</v>
      </c>
      <c r="J16776">
        <v>29316</v>
      </c>
      <c r="K16776">
        <v>11366.475361999999</v>
      </c>
    </row>
    <row r="16777" spans="1:11" x14ac:dyDescent="0.35">
      <c r="A16777" t="s">
        <v>461</v>
      </c>
      <c r="B16777" t="s">
        <v>96</v>
      </c>
      <c r="C16777" t="s">
        <v>114</v>
      </c>
      <c r="D16777" t="s">
        <v>32</v>
      </c>
      <c r="E16777" t="s">
        <v>24</v>
      </c>
      <c r="F16777">
        <v>202637</v>
      </c>
      <c r="G16777">
        <v>3440</v>
      </c>
      <c r="H16777">
        <v>20</v>
      </c>
      <c r="I16777">
        <v>9460000</v>
      </c>
      <c r="J16777">
        <v>15680</v>
      </c>
      <c r="K16777">
        <v>53095.558140000001</v>
      </c>
    </row>
    <row r="16778" spans="1:11" x14ac:dyDescent="0.35">
      <c r="A16778" t="s">
        <v>461</v>
      </c>
      <c r="B16778" t="s">
        <v>96</v>
      </c>
      <c r="C16778" t="s">
        <v>115</v>
      </c>
      <c r="D16778" t="s">
        <v>32</v>
      </c>
      <c r="E16778" t="s">
        <v>24</v>
      </c>
      <c r="F16778">
        <v>202637</v>
      </c>
      <c r="G16778">
        <v>11500</v>
      </c>
      <c r="H16778">
        <v>20</v>
      </c>
      <c r="I16778">
        <v>31640000</v>
      </c>
      <c r="J16778">
        <v>73820</v>
      </c>
      <c r="K16778">
        <v>51899.379130000001</v>
      </c>
    </row>
    <row r="16779" spans="1:11" x14ac:dyDescent="0.35">
      <c r="A16779" t="s">
        <v>461</v>
      </c>
      <c r="B16779" t="s">
        <v>96</v>
      </c>
      <c r="C16779" t="s">
        <v>116</v>
      </c>
      <c r="D16779" t="s">
        <v>17</v>
      </c>
      <c r="E16779" t="s">
        <v>113</v>
      </c>
      <c r="F16779">
        <v>202637</v>
      </c>
      <c r="G16779">
        <v>5136</v>
      </c>
      <c r="H16779">
        <v>12</v>
      </c>
      <c r="I16779">
        <v>4923500</v>
      </c>
      <c r="J16779">
        <v>35496</v>
      </c>
      <c r="K16779">
        <v>10630.373831999999</v>
      </c>
    </row>
    <row r="16780" spans="1:11" x14ac:dyDescent="0.35">
      <c r="A16780" t="s">
        <v>461</v>
      </c>
      <c r="B16780" t="s">
        <v>96</v>
      </c>
      <c r="C16780" t="s">
        <v>117</v>
      </c>
      <c r="D16780" t="s">
        <v>32</v>
      </c>
      <c r="E16780" t="s">
        <v>21</v>
      </c>
      <c r="F16780">
        <v>202637</v>
      </c>
      <c r="G16780">
        <v>7404</v>
      </c>
      <c r="H16780">
        <v>12</v>
      </c>
      <c r="I16780">
        <v>16659000</v>
      </c>
      <c r="J16780">
        <v>53664</v>
      </c>
      <c r="K16780">
        <v>24539.990276</v>
      </c>
    </row>
    <row r="16781" spans="1:11" x14ac:dyDescent="0.35">
      <c r="A16781" t="s">
        <v>461</v>
      </c>
      <c r="B16781" t="s">
        <v>96</v>
      </c>
      <c r="C16781" t="s">
        <v>118</v>
      </c>
      <c r="D16781" t="s">
        <v>32</v>
      </c>
      <c r="E16781" t="s">
        <v>21</v>
      </c>
      <c r="F16781">
        <v>202637</v>
      </c>
      <c r="G16781">
        <v>5824</v>
      </c>
      <c r="H16781">
        <v>16</v>
      </c>
      <c r="I16781">
        <v>13176800</v>
      </c>
      <c r="J16781">
        <v>23568</v>
      </c>
      <c r="K16781">
        <v>31726.728021999999</v>
      </c>
    </row>
    <row r="16782" spans="1:11" x14ac:dyDescent="0.35">
      <c r="A16782" t="s">
        <v>461</v>
      </c>
      <c r="B16782" t="s">
        <v>96</v>
      </c>
      <c r="C16782" t="s">
        <v>119</v>
      </c>
      <c r="D16782" t="s">
        <v>32</v>
      </c>
      <c r="E16782" t="s">
        <v>21</v>
      </c>
      <c r="F16782">
        <v>202637</v>
      </c>
      <c r="G16782">
        <v>17360</v>
      </c>
      <c r="H16782">
        <v>20</v>
      </c>
      <c r="I16782">
        <v>38203200</v>
      </c>
      <c r="J16782">
        <v>139540</v>
      </c>
      <c r="K16782">
        <v>39801</v>
      </c>
    </row>
    <row r="16783" spans="1:11" x14ac:dyDescent="0.35">
      <c r="A16783" t="s">
        <v>461</v>
      </c>
      <c r="B16783" t="s">
        <v>96</v>
      </c>
      <c r="C16783" t="s">
        <v>120</v>
      </c>
      <c r="D16783" t="s">
        <v>17</v>
      </c>
      <c r="E16783" t="s">
        <v>21</v>
      </c>
      <c r="F16783">
        <v>202637</v>
      </c>
      <c r="G16783">
        <v>4284</v>
      </c>
      <c r="H16783">
        <v>12</v>
      </c>
      <c r="I16783">
        <v>8930000</v>
      </c>
      <c r="J16783">
        <v>20136</v>
      </c>
      <c r="K16783">
        <v>23780.677871</v>
      </c>
    </row>
    <row r="16784" spans="1:11" x14ac:dyDescent="0.35">
      <c r="A16784" t="s">
        <v>461</v>
      </c>
      <c r="B16784" t="s">
        <v>96</v>
      </c>
      <c r="C16784" t="s">
        <v>121</v>
      </c>
      <c r="D16784" t="s">
        <v>17</v>
      </c>
      <c r="E16784" t="s">
        <v>21</v>
      </c>
      <c r="F16784">
        <v>202637</v>
      </c>
      <c r="G16784">
        <v>4688</v>
      </c>
      <c r="H16784">
        <v>16</v>
      </c>
      <c r="I16784">
        <v>8790000</v>
      </c>
      <c r="J16784">
        <v>21296</v>
      </c>
      <c r="K16784">
        <v>29141.935153999999</v>
      </c>
    </row>
    <row r="16785" spans="1:11" x14ac:dyDescent="0.35">
      <c r="A16785" t="s">
        <v>461</v>
      </c>
      <c r="B16785" t="s">
        <v>96</v>
      </c>
      <c r="C16785" t="s">
        <v>122</v>
      </c>
      <c r="D16785" t="s">
        <v>17</v>
      </c>
      <c r="E16785" t="s">
        <v>21</v>
      </c>
      <c r="F16785">
        <v>202637</v>
      </c>
      <c r="G16785">
        <v>6580</v>
      </c>
      <c r="H16785">
        <v>20</v>
      </c>
      <c r="I16785">
        <v>13160000</v>
      </c>
      <c r="J16785">
        <v>28360</v>
      </c>
      <c r="K16785">
        <v>39150.389058000001</v>
      </c>
    </row>
    <row r="16786" spans="1:11" x14ac:dyDescent="0.35">
      <c r="A16786" t="s">
        <v>461</v>
      </c>
      <c r="B16786" t="s">
        <v>96</v>
      </c>
      <c r="C16786" t="s">
        <v>123</v>
      </c>
      <c r="D16786" t="s">
        <v>32</v>
      </c>
      <c r="E16786" t="s">
        <v>24</v>
      </c>
      <c r="F16786">
        <v>202637</v>
      </c>
      <c r="G16786">
        <v>3900</v>
      </c>
      <c r="H16786">
        <v>20</v>
      </c>
      <c r="I16786">
        <v>10725000</v>
      </c>
      <c r="J16786">
        <v>14680</v>
      </c>
      <c r="K16786">
        <v>53326.574358999998</v>
      </c>
    </row>
    <row r="16787" spans="1:11" x14ac:dyDescent="0.35">
      <c r="A16787" t="s">
        <v>461</v>
      </c>
      <c r="B16787" t="s">
        <v>96</v>
      </c>
      <c r="C16787" t="s">
        <v>125</v>
      </c>
      <c r="D16787" t="s">
        <v>32</v>
      </c>
      <c r="E16787" t="s">
        <v>15</v>
      </c>
      <c r="F16787">
        <v>202637</v>
      </c>
      <c r="G16787">
        <v>1620</v>
      </c>
      <c r="H16787">
        <v>12</v>
      </c>
      <c r="I16787">
        <v>2555700</v>
      </c>
      <c r="J16787">
        <v>7596</v>
      </c>
      <c r="K16787">
        <v>16851.703704</v>
      </c>
    </row>
    <row r="16788" spans="1:11" x14ac:dyDescent="0.35">
      <c r="A16788" t="s">
        <v>461</v>
      </c>
      <c r="B16788" t="s">
        <v>96</v>
      </c>
      <c r="C16788" t="s">
        <v>126</v>
      </c>
      <c r="D16788" t="s">
        <v>32</v>
      </c>
      <c r="E16788" t="s">
        <v>18</v>
      </c>
      <c r="F16788">
        <v>202637</v>
      </c>
      <c r="G16788">
        <v>48240</v>
      </c>
      <c r="H16788">
        <v>16</v>
      </c>
      <c r="I16788">
        <v>105537000</v>
      </c>
      <c r="J16788">
        <v>383296</v>
      </c>
      <c r="K16788">
        <v>32654.849087999999</v>
      </c>
    </row>
    <row r="16789" spans="1:11" x14ac:dyDescent="0.35">
      <c r="A16789" t="s">
        <v>461</v>
      </c>
      <c r="B16789" t="s">
        <v>96</v>
      </c>
      <c r="C16789" t="s">
        <v>127</v>
      </c>
      <c r="D16789" t="s">
        <v>32</v>
      </c>
      <c r="E16789" t="s">
        <v>18</v>
      </c>
      <c r="F16789">
        <v>202637</v>
      </c>
      <c r="G16789">
        <v>3144</v>
      </c>
      <c r="H16789">
        <v>12</v>
      </c>
      <c r="I16789">
        <v>7651600</v>
      </c>
      <c r="J16789">
        <v>12708</v>
      </c>
      <c r="K16789">
        <v>25752.003817000001</v>
      </c>
    </row>
    <row r="16790" spans="1:11" x14ac:dyDescent="0.35">
      <c r="A16790" t="s">
        <v>461</v>
      </c>
      <c r="B16790" t="s">
        <v>96</v>
      </c>
      <c r="C16790" t="s">
        <v>128</v>
      </c>
      <c r="D16790" t="s">
        <v>32</v>
      </c>
      <c r="E16790" t="s">
        <v>18</v>
      </c>
      <c r="F16790">
        <v>202637</v>
      </c>
      <c r="G16790">
        <v>54976</v>
      </c>
      <c r="H16790">
        <v>16</v>
      </c>
      <c r="I16790">
        <v>133672400</v>
      </c>
      <c r="J16790">
        <v>446016</v>
      </c>
      <c r="K16790">
        <v>36224.911816</v>
      </c>
    </row>
    <row r="16791" spans="1:11" x14ac:dyDescent="0.35">
      <c r="A16791" t="s">
        <v>461</v>
      </c>
      <c r="B16791" t="s">
        <v>96</v>
      </c>
      <c r="C16791" t="s">
        <v>129</v>
      </c>
      <c r="D16791" t="s">
        <v>20</v>
      </c>
      <c r="E16791" t="s">
        <v>18</v>
      </c>
      <c r="F16791">
        <v>202637</v>
      </c>
      <c r="G16791">
        <v>2560</v>
      </c>
      <c r="H16791">
        <v>16</v>
      </c>
      <c r="I16791">
        <v>5440000</v>
      </c>
      <c r="J16791">
        <v>12800</v>
      </c>
      <c r="K16791">
        <v>31427.974999999999</v>
      </c>
    </row>
    <row r="16792" spans="1:11" x14ac:dyDescent="0.35">
      <c r="A16792" t="s">
        <v>461</v>
      </c>
      <c r="B16792" t="s">
        <v>96</v>
      </c>
      <c r="C16792" t="s">
        <v>130</v>
      </c>
      <c r="D16792" t="s">
        <v>32</v>
      </c>
      <c r="E16792" t="s">
        <v>24</v>
      </c>
      <c r="F16792">
        <v>202637</v>
      </c>
      <c r="G16792">
        <v>940</v>
      </c>
      <c r="H16792">
        <v>20</v>
      </c>
      <c r="I16792">
        <v>2162000</v>
      </c>
      <c r="J16792">
        <v>3000</v>
      </c>
      <c r="K16792">
        <v>41812.595744999999</v>
      </c>
    </row>
    <row r="16793" spans="1:11" x14ac:dyDescent="0.35">
      <c r="A16793" t="s">
        <v>461</v>
      </c>
      <c r="B16793" t="s">
        <v>96</v>
      </c>
      <c r="C16793" t="s">
        <v>131</v>
      </c>
      <c r="D16793" t="s">
        <v>32</v>
      </c>
      <c r="E16793" t="s">
        <v>24</v>
      </c>
      <c r="F16793">
        <v>202637</v>
      </c>
      <c r="G16793">
        <v>2580</v>
      </c>
      <c r="H16793">
        <v>20</v>
      </c>
      <c r="I16793">
        <v>5934000</v>
      </c>
      <c r="J16793">
        <v>8740</v>
      </c>
      <c r="K16793">
        <v>41954.038760000003</v>
      </c>
    </row>
    <row r="16794" spans="1:11" x14ac:dyDescent="0.35">
      <c r="A16794" t="s">
        <v>461</v>
      </c>
      <c r="B16794" t="s">
        <v>96</v>
      </c>
      <c r="C16794" t="s">
        <v>132</v>
      </c>
      <c r="D16794" t="s">
        <v>32</v>
      </c>
      <c r="E16794" t="s">
        <v>24</v>
      </c>
      <c r="F16794">
        <v>202637</v>
      </c>
      <c r="G16794">
        <v>380</v>
      </c>
      <c r="H16794">
        <v>20</v>
      </c>
      <c r="I16794">
        <v>874000</v>
      </c>
      <c r="J16794">
        <v>560</v>
      </c>
      <c r="K16794">
        <v>41862.315789</v>
      </c>
    </row>
    <row r="16795" spans="1:11" x14ac:dyDescent="0.35">
      <c r="A16795" t="s">
        <v>461</v>
      </c>
      <c r="B16795" t="s">
        <v>96</v>
      </c>
      <c r="C16795" t="s">
        <v>133</v>
      </c>
      <c r="D16795" t="s">
        <v>32</v>
      </c>
      <c r="E16795" t="s">
        <v>18</v>
      </c>
      <c r="F16795">
        <v>202637</v>
      </c>
      <c r="G16795">
        <v>5216</v>
      </c>
      <c r="H16795">
        <v>16</v>
      </c>
      <c r="I16795">
        <v>12911200</v>
      </c>
      <c r="J16795">
        <v>22320</v>
      </c>
      <c r="K16795">
        <v>35967.371165999997</v>
      </c>
    </row>
    <row r="16796" spans="1:11" x14ac:dyDescent="0.35">
      <c r="A16796" t="s">
        <v>461</v>
      </c>
      <c r="B16796" t="s">
        <v>96</v>
      </c>
      <c r="C16796" t="s">
        <v>134</v>
      </c>
      <c r="D16796" t="s">
        <v>20</v>
      </c>
      <c r="E16796" t="s">
        <v>18</v>
      </c>
      <c r="F16796">
        <v>202637</v>
      </c>
      <c r="G16796">
        <v>3600</v>
      </c>
      <c r="H16796">
        <v>16</v>
      </c>
      <c r="I16796">
        <v>7650000</v>
      </c>
      <c r="J16796">
        <v>20368</v>
      </c>
      <c r="K16796">
        <v>31764.742222000001</v>
      </c>
    </row>
    <row r="16797" spans="1:11" x14ac:dyDescent="0.35">
      <c r="A16797" t="s">
        <v>461</v>
      </c>
      <c r="B16797" t="s">
        <v>96</v>
      </c>
      <c r="C16797" t="s">
        <v>135</v>
      </c>
      <c r="D16797" t="s">
        <v>32</v>
      </c>
      <c r="E16797" t="s">
        <v>18</v>
      </c>
      <c r="F16797">
        <v>202637</v>
      </c>
      <c r="G16797">
        <v>5536</v>
      </c>
      <c r="H16797">
        <v>16</v>
      </c>
      <c r="I16797">
        <v>12700500</v>
      </c>
      <c r="J16797">
        <v>30016</v>
      </c>
      <c r="K16797">
        <v>33573.687860999999</v>
      </c>
    </row>
    <row r="16798" spans="1:11" x14ac:dyDescent="0.35">
      <c r="A16798" t="s">
        <v>461</v>
      </c>
      <c r="B16798" t="s">
        <v>96</v>
      </c>
      <c r="C16798" t="s">
        <v>136</v>
      </c>
      <c r="D16798" t="s">
        <v>17</v>
      </c>
      <c r="E16798" t="s">
        <v>15</v>
      </c>
      <c r="F16798">
        <v>202637</v>
      </c>
      <c r="G16798">
        <v>2712</v>
      </c>
      <c r="H16798">
        <v>12</v>
      </c>
      <c r="I16798">
        <v>3985900</v>
      </c>
      <c r="J16798">
        <v>13944</v>
      </c>
      <c r="K16798">
        <v>15759.137167999999</v>
      </c>
    </row>
    <row r="16799" spans="1:11" x14ac:dyDescent="0.35">
      <c r="A16799" t="s">
        <v>461</v>
      </c>
      <c r="B16799" t="s">
        <v>96</v>
      </c>
      <c r="C16799" t="s">
        <v>137</v>
      </c>
      <c r="D16799" t="s">
        <v>17</v>
      </c>
      <c r="E16799" t="s">
        <v>15</v>
      </c>
      <c r="F16799">
        <v>202637</v>
      </c>
      <c r="G16799">
        <v>3324</v>
      </c>
      <c r="H16799">
        <v>12</v>
      </c>
      <c r="I16799">
        <v>4738200</v>
      </c>
      <c r="J16799">
        <v>28344</v>
      </c>
      <c r="K16799">
        <v>15214.202165999999</v>
      </c>
    </row>
    <row r="16800" spans="1:11" x14ac:dyDescent="0.35">
      <c r="A16800" t="s">
        <v>461</v>
      </c>
      <c r="B16800" t="s">
        <v>96</v>
      </c>
      <c r="C16800" t="s">
        <v>138</v>
      </c>
      <c r="D16800" t="s">
        <v>17</v>
      </c>
      <c r="E16800" t="s">
        <v>15</v>
      </c>
      <c r="F16800">
        <v>202637</v>
      </c>
      <c r="G16800">
        <v>1092</v>
      </c>
      <c r="H16800">
        <v>12</v>
      </c>
      <c r="I16800">
        <v>1395500</v>
      </c>
      <c r="J16800">
        <v>5940</v>
      </c>
      <c r="K16800">
        <v>13686.89011</v>
      </c>
    </row>
    <row r="16801" spans="1:11" x14ac:dyDescent="0.35">
      <c r="A16801" t="s">
        <v>461</v>
      </c>
      <c r="B16801" t="s">
        <v>96</v>
      </c>
      <c r="C16801" t="s">
        <v>348</v>
      </c>
      <c r="D16801" t="s">
        <v>17</v>
      </c>
      <c r="E16801" t="s">
        <v>15</v>
      </c>
      <c r="F16801">
        <v>202637</v>
      </c>
      <c r="G16801">
        <v>1320</v>
      </c>
      <c r="H16801">
        <v>12</v>
      </c>
      <c r="I16801">
        <v>1595000</v>
      </c>
      <c r="J16801">
        <v>5820</v>
      </c>
      <c r="K16801">
        <v>13796.263636</v>
      </c>
    </row>
    <row r="16802" spans="1:11" x14ac:dyDescent="0.35">
      <c r="A16802" t="s">
        <v>461</v>
      </c>
      <c r="B16802" t="s">
        <v>96</v>
      </c>
      <c r="C16802" t="s">
        <v>139</v>
      </c>
      <c r="D16802" t="s">
        <v>32</v>
      </c>
      <c r="E16802" t="s">
        <v>15</v>
      </c>
      <c r="F16802">
        <v>202637</v>
      </c>
      <c r="G16802">
        <v>1464</v>
      </c>
      <c r="H16802">
        <v>12</v>
      </c>
      <c r="I16802">
        <v>2159400</v>
      </c>
      <c r="J16802">
        <v>7272</v>
      </c>
      <c r="K16802">
        <v>15874.967213</v>
      </c>
    </row>
    <row r="16803" spans="1:11" x14ac:dyDescent="0.35">
      <c r="A16803" t="s">
        <v>461</v>
      </c>
      <c r="B16803" t="s">
        <v>96</v>
      </c>
      <c r="C16803" t="s">
        <v>141</v>
      </c>
      <c r="D16803" t="s">
        <v>17</v>
      </c>
      <c r="E16803" t="s">
        <v>15</v>
      </c>
      <c r="F16803">
        <v>202637</v>
      </c>
      <c r="G16803">
        <v>4200</v>
      </c>
      <c r="H16803">
        <v>12</v>
      </c>
      <c r="I16803">
        <v>5255000</v>
      </c>
      <c r="J16803">
        <v>30444</v>
      </c>
      <c r="K16803">
        <v>13772.082856999999</v>
      </c>
    </row>
    <row r="16804" spans="1:11" x14ac:dyDescent="0.35">
      <c r="A16804" t="s">
        <v>461</v>
      </c>
      <c r="B16804" t="s">
        <v>96</v>
      </c>
      <c r="C16804" t="s">
        <v>142</v>
      </c>
      <c r="D16804" t="s">
        <v>17</v>
      </c>
      <c r="E16804" t="s">
        <v>18</v>
      </c>
      <c r="F16804">
        <v>202637</v>
      </c>
      <c r="G16804">
        <v>7340</v>
      </c>
      <c r="H16804">
        <v>20</v>
      </c>
      <c r="I16804">
        <v>10569600</v>
      </c>
      <c r="J16804">
        <v>33020</v>
      </c>
      <c r="K16804">
        <v>27295.019074</v>
      </c>
    </row>
    <row r="16805" spans="1:11" x14ac:dyDescent="0.35">
      <c r="A16805" t="s">
        <v>461</v>
      </c>
      <c r="B16805" t="s">
        <v>96</v>
      </c>
      <c r="C16805" t="s">
        <v>143</v>
      </c>
      <c r="D16805" t="s">
        <v>17</v>
      </c>
      <c r="E16805" t="s">
        <v>18</v>
      </c>
      <c r="F16805">
        <v>202637</v>
      </c>
      <c r="G16805">
        <v>1488</v>
      </c>
      <c r="H16805">
        <v>16</v>
      </c>
      <c r="I16805">
        <v>2390100</v>
      </c>
      <c r="J16805">
        <v>5152</v>
      </c>
      <c r="K16805">
        <v>23037.268817</v>
      </c>
    </row>
    <row r="16806" spans="1:11" x14ac:dyDescent="0.35">
      <c r="A16806" t="s">
        <v>461</v>
      </c>
      <c r="B16806" t="s">
        <v>96</v>
      </c>
      <c r="C16806" t="s">
        <v>144</v>
      </c>
      <c r="D16806" t="s">
        <v>17</v>
      </c>
      <c r="E16806" t="s">
        <v>18</v>
      </c>
      <c r="F16806">
        <v>202637</v>
      </c>
      <c r="G16806">
        <v>1872</v>
      </c>
      <c r="H16806">
        <v>16</v>
      </c>
      <c r="I16806">
        <v>3006900</v>
      </c>
      <c r="J16806">
        <v>5568</v>
      </c>
      <c r="K16806">
        <v>23060.444444000001</v>
      </c>
    </row>
    <row r="16807" spans="1:11" x14ac:dyDescent="0.35">
      <c r="A16807" t="s">
        <v>461</v>
      </c>
      <c r="B16807" t="s">
        <v>96</v>
      </c>
      <c r="C16807" t="s">
        <v>146</v>
      </c>
      <c r="D16807" t="s">
        <v>17</v>
      </c>
      <c r="E16807" t="s">
        <v>18</v>
      </c>
      <c r="F16807">
        <v>202637</v>
      </c>
      <c r="G16807">
        <v>5088</v>
      </c>
      <c r="H16807">
        <v>16</v>
      </c>
      <c r="I16807">
        <v>7602300</v>
      </c>
      <c r="J16807">
        <v>30624</v>
      </c>
      <c r="K16807">
        <v>21993.110063</v>
      </c>
    </row>
    <row r="16808" spans="1:11" x14ac:dyDescent="0.35">
      <c r="A16808" t="s">
        <v>461</v>
      </c>
      <c r="B16808" t="s">
        <v>96</v>
      </c>
      <c r="C16808" t="s">
        <v>147</v>
      </c>
      <c r="D16808" t="s">
        <v>17</v>
      </c>
      <c r="E16808" t="s">
        <v>18</v>
      </c>
      <c r="F16808">
        <v>202637</v>
      </c>
      <c r="G16808">
        <v>888</v>
      </c>
      <c r="H16808">
        <v>12</v>
      </c>
      <c r="I16808">
        <v>1562800</v>
      </c>
      <c r="J16808">
        <v>7188</v>
      </c>
      <c r="K16808">
        <v>19224.770270000001</v>
      </c>
    </row>
    <row r="16809" spans="1:11" x14ac:dyDescent="0.35">
      <c r="A16809" t="s">
        <v>461</v>
      </c>
      <c r="B16809" t="s">
        <v>96</v>
      </c>
      <c r="C16809" t="s">
        <v>148</v>
      </c>
      <c r="D16809" t="s">
        <v>17</v>
      </c>
      <c r="E16809" t="s">
        <v>18</v>
      </c>
      <c r="F16809">
        <v>202637</v>
      </c>
      <c r="G16809">
        <v>2736</v>
      </c>
      <c r="H16809">
        <v>16</v>
      </c>
      <c r="I16809">
        <v>4873500</v>
      </c>
      <c r="J16809">
        <v>15440</v>
      </c>
      <c r="K16809">
        <v>25431.578947000002</v>
      </c>
    </row>
    <row r="16810" spans="1:11" x14ac:dyDescent="0.35">
      <c r="A16810" t="s">
        <v>461</v>
      </c>
      <c r="B16810" t="s">
        <v>150</v>
      </c>
      <c r="C16810" t="s">
        <v>151</v>
      </c>
      <c r="D16810" t="s">
        <v>32</v>
      </c>
      <c r="E16810" t="s">
        <v>152</v>
      </c>
      <c r="F16810">
        <v>202637</v>
      </c>
      <c r="G16810">
        <v>280</v>
      </c>
      <c r="H16810">
        <v>20</v>
      </c>
      <c r="I16810">
        <v>350000</v>
      </c>
      <c r="J16810">
        <v>320</v>
      </c>
      <c r="K16810">
        <v>23572.642856999999</v>
      </c>
    </row>
    <row r="16811" spans="1:11" x14ac:dyDescent="0.35">
      <c r="A16811" t="s">
        <v>461</v>
      </c>
      <c r="B16811" t="s">
        <v>150</v>
      </c>
      <c r="C16811" t="s">
        <v>153</v>
      </c>
      <c r="D16811" t="s">
        <v>32</v>
      </c>
      <c r="E16811" t="s">
        <v>152</v>
      </c>
      <c r="F16811">
        <v>202637</v>
      </c>
      <c r="G16811">
        <v>300</v>
      </c>
      <c r="H16811">
        <v>20</v>
      </c>
      <c r="I16811">
        <v>375000</v>
      </c>
      <c r="J16811">
        <v>440</v>
      </c>
      <c r="K16811">
        <v>23443.066666999999</v>
      </c>
    </row>
    <row r="16812" spans="1:11" x14ac:dyDescent="0.35">
      <c r="A16812" t="s">
        <v>461</v>
      </c>
      <c r="B16812" t="s">
        <v>150</v>
      </c>
      <c r="C16812" t="s">
        <v>154</v>
      </c>
      <c r="D16812" t="s">
        <v>32</v>
      </c>
      <c r="E16812" t="s">
        <v>152</v>
      </c>
      <c r="F16812">
        <v>202637</v>
      </c>
      <c r="G16812">
        <v>200</v>
      </c>
      <c r="H16812">
        <v>20</v>
      </c>
      <c r="I16812">
        <v>250000</v>
      </c>
      <c r="J16812">
        <v>260</v>
      </c>
      <c r="K16812">
        <v>23443</v>
      </c>
    </row>
    <row r="16813" spans="1:11" x14ac:dyDescent="0.35">
      <c r="A16813" t="s">
        <v>461</v>
      </c>
      <c r="B16813" t="s">
        <v>150</v>
      </c>
      <c r="C16813" t="s">
        <v>155</v>
      </c>
      <c r="D16813" t="s">
        <v>32</v>
      </c>
      <c r="E16813" t="s">
        <v>152</v>
      </c>
      <c r="F16813">
        <v>202637</v>
      </c>
      <c r="G16813">
        <v>240</v>
      </c>
      <c r="H16813">
        <v>20</v>
      </c>
      <c r="I16813">
        <v>300000</v>
      </c>
      <c r="J16813">
        <v>560</v>
      </c>
      <c r="K16813">
        <v>23412</v>
      </c>
    </row>
    <row r="16814" spans="1:11" x14ac:dyDescent="0.35">
      <c r="A16814" t="s">
        <v>461</v>
      </c>
      <c r="B16814" t="s">
        <v>150</v>
      </c>
      <c r="C16814" t="s">
        <v>156</v>
      </c>
      <c r="D16814" t="s">
        <v>32</v>
      </c>
      <c r="E16814" t="s">
        <v>152</v>
      </c>
      <c r="F16814">
        <v>202637</v>
      </c>
      <c r="G16814">
        <v>240</v>
      </c>
      <c r="H16814">
        <v>20</v>
      </c>
      <c r="I16814">
        <v>300000</v>
      </c>
      <c r="J16814">
        <v>660</v>
      </c>
      <c r="K16814">
        <v>23334.5</v>
      </c>
    </row>
    <row r="16815" spans="1:11" x14ac:dyDescent="0.35">
      <c r="A16815" t="s">
        <v>461</v>
      </c>
      <c r="B16815" t="s">
        <v>150</v>
      </c>
      <c r="C16815" t="s">
        <v>157</v>
      </c>
      <c r="D16815" t="s">
        <v>32</v>
      </c>
      <c r="E16815" t="s">
        <v>152</v>
      </c>
      <c r="F16815">
        <v>202637</v>
      </c>
      <c r="G16815">
        <v>800</v>
      </c>
      <c r="H16815">
        <v>20</v>
      </c>
      <c r="I16815">
        <v>1000000</v>
      </c>
      <c r="J16815">
        <v>1880</v>
      </c>
      <c r="K16815">
        <v>23411.625</v>
      </c>
    </row>
    <row r="16816" spans="1:11" x14ac:dyDescent="0.35">
      <c r="A16816" t="s">
        <v>461</v>
      </c>
      <c r="B16816" t="s">
        <v>161</v>
      </c>
      <c r="C16816" t="s">
        <v>162</v>
      </c>
      <c r="D16816" t="s">
        <v>23</v>
      </c>
      <c r="E16816" t="s">
        <v>152</v>
      </c>
      <c r="F16816">
        <v>202637</v>
      </c>
      <c r="G16816">
        <v>1500</v>
      </c>
      <c r="H16816">
        <v>20</v>
      </c>
      <c r="I16816">
        <v>2250000</v>
      </c>
      <c r="J16816">
        <v>7100</v>
      </c>
      <c r="K16816">
        <v>28608.306667000001</v>
      </c>
    </row>
    <row r="16817" spans="1:11" x14ac:dyDescent="0.35">
      <c r="A16817" t="s">
        <v>461</v>
      </c>
      <c r="B16817" t="s">
        <v>161</v>
      </c>
      <c r="C16817" t="s">
        <v>163</v>
      </c>
      <c r="D16817" t="s">
        <v>23</v>
      </c>
      <c r="E16817" t="s">
        <v>152</v>
      </c>
      <c r="F16817">
        <v>202637</v>
      </c>
      <c r="G16817">
        <v>1360</v>
      </c>
      <c r="H16817">
        <v>20</v>
      </c>
      <c r="I16817">
        <v>2040000</v>
      </c>
      <c r="J16817">
        <v>7820</v>
      </c>
      <c r="K16817">
        <v>28667</v>
      </c>
    </row>
    <row r="16818" spans="1:11" x14ac:dyDescent="0.35">
      <c r="A16818" t="s">
        <v>461</v>
      </c>
      <c r="B16818" t="s">
        <v>161</v>
      </c>
      <c r="C16818" t="s">
        <v>164</v>
      </c>
      <c r="D16818" t="s">
        <v>23</v>
      </c>
      <c r="E16818" t="s">
        <v>152</v>
      </c>
      <c r="F16818">
        <v>202637</v>
      </c>
      <c r="G16818">
        <v>960</v>
      </c>
      <c r="H16818">
        <v>20</v>
      </c>
      <c r="I16818">
        <v>1632000</v>
      </c>
      <c r="J16818">
        <v>4320</v>
      </c>
      <c r="K16818">
        <v>31635.208332999999</v>
      </c>
    </row>
    <row r="16819" spans="1:11" x14ac:dyDescent="0.35">
      <c r="A16819" t="s">
        <v>461</v>
      </c>
      <c r="B16819" t="s">
        <v>161</v>
      </c>
      <c r="C16819" t="s">
        <v>165</v>
      </c>
      <c r="D16819" t="s">
        <v>23</v>
      </c>
      <c r="E16819" t="s">
        <v>152</v>
      </c>
      <c r="F16819">
        <v>202637</v>
      </c>
      <c r="G16819">
        <v>1700</v>
      </c>
      <c r="H16819">
        <v>20</v>
      </c>
      <c r="I16819">
        <v>2890000</v>
      </c>
      <c r="J16819">
        <v>9580</v>
      </c>
      <c r="K16819">
        <v>32294.682353</v>
      </c>
    </row>
    <row r="16820" spans="1:11" x14ac:dyDescent="0.35">
      <c r="A16820" t="s">
        <v>461</v>
      </c>
      <c r="B16820" t="s">
        <v>161</v>
      </c>
      <c r="C16820" t="s">
        <v>166</v>
      </c>
      <c r="D16820" t="s">
        <v>23</v>
      </c>
      <c r="E16820" t="s">
        <v>152</v>
      </c>
      <c r="F16820">
        <v>202637</v>
      </c>
      <c r="G16820">
        <v>1940</v>
      </c>
      <c r="H16820">
        <v>20</v>
      </c>
      <c r="I16820">
        <v>3298000</v>
      </c>
      <c r="J16820">
        <v>8980</v>
      </c>
      <c r="K16820">
        <v>31947.886598000001</v>
      </c>
    </row>
    <row r="16821" spans="1:11" x14ac:dyDescent="0.35">
      <c r="A16821" t="s">
        <v>461</v>
      </c>
      <c r="B16821" t="s">
        <v>161</v>
      </c>
      <c r="C16821" t="s">
        <v>167</v>
      </c>
      <c r="D16821" t="s">
        <v>23</v>
      </c>
      <c r="E16821" t="s">
        <v>152</v>
      </c>
      <c r="F16821">
        <v>202637</v>
      </c>
      <c r="G16821">
        <v>3140</v>
      </c>
      <c r="H16821">
        <v>20</v>
      </c>
      <c r="I16821">
        <v>4710000</v>
      </c>
      <c r="J16821">
        <v>12180</v>
      </c>
      <c r="K16821">
        <v>28578.031846999998</v>
      </c>
    </row>
    <row r="16822" spans="1:11" x14ac:dyDescent="0.35">
      <c r="A16822" t="s">
        <v>461</v>
      </c>
      <c r="B16822" t="s">
        <v>161</v>
      </c>
      <c r="C16822" t="s">
        <v>168</v>
      </c>
      <c r="D16822" t="s">
        <v>23</v>
      </c>
      <c r="E16822" t="s">
        <v>152</v>
      </c>
      <c r="F16822">
        <v>202637</v>
      </c>
      <c r="G16822">
        <v>1700</v>
      </c>
      <c r="H16822">
        <v>20</v>
      </c>
      <c r="I16822">
        <v>2550000</v>
      </c>
      <c r="J16822">
        <v>8340</v>
      </c>
      <c r="K16822">
        <v>28690.729412000001</v>
      </c>
    </row>
    <row r="16823" spans="1:11" x14ac:dyDescent="0.35">
      <c r="A16823" t="s">
        <v>461</v>
      </c>
      <c r="B16823" t="s">
        <v>161</v>
      </c>
      <c r="C16823" t="s">
        <v>169</v>
      </c>
      <c r="D16823" t="s">
        <v>23</v>
      </c>
      <c r="E16823" t="s">
        <v>152</v>
      </c>
      <c r="F16823">
        <v>202637</v>
      </c>
      <c r="G16823">
        <v>3200</v>
      </c>
      <c r="H16823">
        <v>20</v>
      </c>
      <c r="I16823">
        <v>5760000</v>
      </c>
      <c r="J16823">
        <v>14200</v>
      </c>
      <c r="K16823">
        <v>33942.537499999999</v>
      </c>
    </row>
    <row r="16824" spans="1:11" x14ac:dyDescent="0.35">
      <c r="A16824" t="s">
        <v>461</v>
      </c>
      <c r="B16824" t="s">
        <v>161</v>
      </c>
      <c r="C16824" t="s">
        <v>170</v>
      </c>
      <c r="D16824" t="s">
        <v>23</v>
      </c>
      <c r="E16824" t="s">
        <v>152</v>
      </c>
      <c r="F16824">
        <v>202637</v>
      </c>
      <c r="G16824">
        <v>1240</v>
      </c>
      <c r="H16824">
        <v>20</v>
      </c>
      <c r="I16824">
        <v>2232000</v>
      </c>
      <c r="J16824">
        <v>4360</v>
      </c>
      <c r="K16824">
        <v>34197.612903000001</v>
      </c>
    </row>
    <row r="16825" spans="1:11" x14ac:dyDescent="0.35">
      <c r="A16825" t="s">
        <v>461</v>
      </c>
      <c r="B16825" t="s">
        <v>161</v>
      </c>
      <c r="C16825" t="s">
        <v>171</v>
      </c>
      <c r="D16825" t="s">
        <v>23</v>
      </c>
      <c r="E16825" t="s">
        <v>152</v>
      </c>
      <c r="F16825">
        <v>202637</v>
      </c>
      <c r="G16825">
        <v>540</v>
      </c>
      <c r="H16825">
        <v>20</v>
      </c>
      <c r="I16825">
        <v>918000</v>
      </c>
      <c r="J16825">
        <v>3200</v>
      </c>
      <c r="K16825">
        <v>31512.814815000002</v>
      </c>
    </row>
    <row r="16826" spans="1:11" x14ac:dyDescent="0.35">
      <c r="A16826" t="s">
        <v>461</v>
      </c>
      <c r="B16826" t="s">
        <v>161</v>
      </c>
      <c r="C16826" t="s">
        <v>172</v>
      </c>
      <c r="D16826" t="s">
        <v>23</v>
      </c>
      <c r="E16826" t="s">
        <v>152</v>
      </c>
      <c r="F16826">
        <v>202637</v>
      </c>
      <c r="G16826">
        <v>2080</v>
      </c>
      <c r="H16826">
        <v>20</v>
      </c>
      <c r="I16826">
        <v>3744000</v>
      </c>
      <c r="J16826">
        <v>8400</v>
      </c>
      <c r="K16826">
        <v>34095.125</v>
      </c>
    </row>
    <row r="16827" spans="1:11" x14ac:dyDescent="0.35">
      <c r="A16827" t="s">
        <v>461</v>
      </c>
      <c r="B16827" t="s">
        <v>161</v>
      </c>
      <c r="C16827" t="s">
        <v>173</v>
      </c>
      <c r="D16827" t="s">
        <v>23</v>
      </c>
      <c r="E16827" t="s">
        <v>152</v>
      </c>
      <c r="F16827">
        <v>202637</v>
      </c>
      <c r="G16827">
        <v>1680</v>
      </c>
      <c r="H16827">
        <v>20</v>
      </c>
      <c r="I16827">
        <v>2856000</v>
      </c>
      <c r="J16827">
        <v>8100</v>
      </c>
      <c r="K16827">
        <v>31997.952380999999</v>
      </c>
    </row>
    <row r="16828" spans="1:11" x14ac:dyDescent="0.35">
      <c r="A16828" t="s">
        <v>461</v>
      </c>
      <c r="B16828" t="s">
        <v>161</v>
      </c>
      <c r="C16828" t="s">
        <v>174</v>
      </c>
      <c r="D16828" t="s">
        <v>23</v>
      </c>
      <c r="E16828" t="s">
        <v>152</v>
      </c>
      <c r="F16828">
        <v>202637</v>
      </c>
      <c r="G16828">
        <v>2340</v>
      </c>
      <c r="H16828">
        <v>20</v>
      </c>
      <c r="I16828">
        <v>4212000</v>
      </c>
      <c r="J16828">
        <v>13120</v>
      </c>
      <c r="K16828">
        <v>34104.470085000001</v>
      </c>
    </row>
    <row r="16829" spans="1:11" x14ac:dyDescent="0.35">
      <c r="A16829" t="s">
        <v>461</v>
      </c>
      <c r="B16829" t="s">
        <v>161</v>
      </c>
      <c r="C16829" t="s">
        <v>175</v>
      </c>
      <c r="D16829" t="s">
        <v>23</v>
      </c>
      <c r="E16829" t="s">
        <v>152</v>
      </c>
      <c r="F16829">
        <v>202637</v>
      </c>
      <c r="G16829">
        <v>640</v>
      </c>
      <c r="H16829">
        <v>20</v>
      </c>
      <c r="I16829">
        <v>1088000</v>
      </c>
      <c r="J16829">
        <v>2800</v>
      </c>
      <c r="K16829">
        <v>31647.28125</v>
      </c>
    </row>
    <row r="16830" spans="1:11" x14ac:dyDescent="0.35">
      <c r="A16830" t="s">
        <v>461</v>
      </c>
      <c r="B16830" t="s">
        <v>176</v>
      </c>
      <c r="C16830" t="s">
        <v>177</v>
      </c>
      <c r="D16830" t="s">
        <v>32</v>
      </c>
      <c r="E16830" t="s">
        <v>160</v>
      </c>
      <c r="F16830">
        <v>202637</v>
      </c>
      <c r="G16830">
        <v>24</v>
      </c>
      <c r="H16830">
        <v>1</v>
      </c>
      <c r="I16830">
        <v>1405392</v>
      </c>
      <c r="J16830">
        <v>48</v>
      </c>
      <c r="K16830">
        <v>67504.416666999998</v>
      </c>
    </row>
    <row r="16831" spans="1:11" x14ac:dyDescent="0.35">
      <c r="A16831" t="s">
        <v>461</v>
      </c>
      <c r="B16831" t="s">
        <v>176</v>
      </c>
      <c r="C16831" t="s">
        <v>178</v>
      </c>
      <c r="D16831" t="s">
        <v>32</v>
      </c>
      <c r="E16831" t="s">
        <v>179</v>
      </c>
      <c r="F16831">
        <v>202637</v>
      </c>
      <c r="G16831">
        <v>7</v>
      </c>
      <c r="H16831">
        <v>1</v>
      </c>
      <c r="I16831">
        <v>350000</v>
      </c>
      <c r="J16831">
        <v>15</v>
      </c>
      <c r="K16831">
        <v>52520.714286000002</v>
      </c>
    </row>
    <row r="16832" spans="1:11" x14ac:dyDescent="0.35">
      <c r="A16832" t="s">
        <v>461</v>
      </c>
      <c r="B16832" t="s">
        <v>176</v>
      </c>
      <c r="C16832" t="s">
        <v>181</v>
      </c>
      <c r="D16832" t="s">
        <v>32</v>
      </c>
      <c r="E16832" t="s">
        <v>182</v>
      </c>
      <c r="F16832">
        <v>202637</v>
      </c>
      <c r="G16832">
        <v>38</v>
      </c>
      <c r="H16832">
        <v>1</v>
      </c>
      <c r="I16832">
        <v>1900000</v>
      </c>
      <c r="J16832">
        <v>62</v>
      </c>
      <c r="K16832">
        <v>47161.842105000003</v>
      </c>
    </row>
    <row r="16833" spans="1:11" x14ac:dyDescent="0.35">
      <c r="A16833" t="s">
        <v>461</v>
      </c>
      <c r="B16833" t="s">
        <v>176</v>
      </c>
      <c r="C16833" t="s">
        <v>184</v>
      </c>
      <c r="D16833" t="s">
        <v>32</v>
      </c>
      <c r="E16833" t="s">
        <v>185</v>
      </c>
      <c r="F16833">
        <v>202637</v>
      </c>
      <c r="G16833">
        <v>28</v>
      </c>
      <c r="H16833">
        <v>1</v>
      </c>
      <c r="I16833">
        <v>1400000</v>
      </c>
      <c r="J16833">
        <v>64</v>
      </c>
      <c r="K16833">
        <v>50545.321429000003</v>
      </c>
    </row>
    <row r="16834" spans="1:11" x14ac:dyDescent="0.35">
      <c r="A16834" t="s">
        <v>461</v>
      </c>
      <c r="B16834" t="s">
        <v>176</v>
      </c>
      <c r="C16834" t="s">
        <v>186</v>
      </c>
      <c r="D16834" t="s">
        <v>32</v>
      </c>
      <c r="E16834" t="s">
        <v>185</v>
      </c>
      <c r="F16834">
        <v>202637</v>
      </c>
      <c r="G16834">
        <v>31</v>
      </c>
      <c r="H16834">
        <v>1</v>
      </c>
      <c r="I16834">
        <v>1085000</v>
      </c>
      <c r="J16834">
        <v>70</v>
      </c>
      <c r="K16834">
        <v>30889.193547999999</v>
      </c>
    </row>
    <row r="16835" spans="1:11" x14ac:dyDescent="0.35">
      <c r="A16835" t="s">
        <v>461</v>
      </c>
      <c r="B16835" t="s">
        <v>176</v>
      </c>
      <c r="C16835" t="s">
        <v>187</v>
      </c>
      <c r="D16835" t="s">
        <v>32</v>
      </c>
      <c r="E16835" t="s">
        <v>188</v>
      </c>
      <c r="F16835">
        <v>202637</v>
      </c>
      <c r="G16835">
        <v>20</v>
      </c>
      <c r="H16835">
        <v>1</v>
      </c>
      <c r="I16835">
        <v>1000000</v>
      </c>
      <c r="J16835">
        <v>54</v>
      </c>
      <c r="K16835">
        <v>51707.75</v>
      </c>
    </row>
    <row r="16836" spans="1:11" x14ac:dyDescent="0.35">
      <c r="A16836" t="s">
        <v>461</v>
      </c>
      <c r="B16836" t="s">
        <v>176</v>
      </c>
      <c r="C16836" t="s">
        <v>189</v>
      </c>
      <c r="D16836" t="s">
        <v>32</v>
      </c>
      <c r="E16836" t="s">
        <v>190</v>
      </c>
      <c r="F16836">
        <v>202637</v>
      </c>
      <c r="G16836">
        <v>4</v>
      </c>
      <c r="H16836">
        <v>1</v>
      </c>
      <c r="I16836">
        <v>200000</v>
      </c>
      <c r="J16836">
        <v>8</v>
      </c>
      <c r="K16836">
        <v>59825.75</v>
      </c>
    </row>
    <row r="16837" spans="1:11" x14ac:dyDescent="0.35">
      <c r="A16837" t="s">
        <v>461</v>
      </c>
      <c r="B16837" t="s">
        <v>176</v>
      </c>
      <c r="C16837" t="s">
        <v>191</v>
      </c>
      <c r="D16837" t="s">
        <v>32</v>
      </c>
      <c r="E16837" t="s">
        <v>192</v>
      </c>
      <c r="F16837">
        <v>202637</v>
      </c>
      <c r="G16837">
        <v>19</v>
      </c>
      <c r="H16837">
        <v>1</v>
      </c>
      <c r="I16837">
        <v>665000</v>
      </c>
      <c r="J16837">
        <v>45</v>
      </c>
      <c r="K16837">
        <v>39571.526316000003</v>
      </c>
    </row>
    <row r="16838" spans="1:11" x14ac:dyDescent="0.35">
      <c r="A16838" t="s">
        <v>461</v>
      </c>
      <c r="B16838" t="s">
        <v>176</v>
      </c>
      <c r="C16838" t="s">
        <v>193</v>
      </c>
      <c r="D16838" t="s">
        <v>32</v>
      </c>
      <c r="E16838" t="s">
        <v>192</v>
      </c>
      <c r="F16838">
        <v>202637</v>
      </c>
      <c r="G16838">
        <v>29</v>
      </c>
      <c r="H16838">
        <v>1</v>
      </c>
      <c r="I16838">
        <v>1450000</v>
      </c>
      <c r="J16838">
        <v>56</v>
      </c>
      <c r="K16838">
        <v>50827.241378999999</v>
      </c>
    </row>
    <row r="16839" spans="1:11" x14ac:dyDescent="0.35">
      <c r="A16839" t="s">
        <v>461</v>
      </c>
      <c r="B16839" t="s">
        <v>176</v>
      </c>
      <c r="C16839" t="s">
        <v>194</v>
      </c>
      <c r="D16839" t="s">
        <v>32</v>
      </c>
      <c r="E16839" t="s">
        <v>195</v>
      </c>
      <c r="F16839">
        <v>202637</v>
      </c>
      <c r="G16839">
        <v>14</v>
      </c>
      <c r="H16839">
        <v>1</v>
      </c>
      <c r="I16839">
        <v>490000</v>
      </c>
      <c r="J16839">
        <v>29</v>
      </c>
      <c r="K16839">
        <v>44150.071429000003</v>
      </c>
    </row>
    <row r="16840" spans="1:11" x14ac:dyDescent="0.35">
      <c r="A16840" t="s">
        <v>461</v>
      </c>
      <c r="B16840" t="s">
        <v>176</v>
      </c>
      <c r="C16840" t="s">
        <v>196</v>
      </c>
      <c r="D16840" t="s">
        <v>32</v>
      </c>
      <c r="E16840" t="s">
        <v>195</v>
      </c>
      <c r="F16840">
        <v>202637</v>
      </c>
      <c r="G16840">
        <v>21</v>
      </c>
      <c r="H16840">
        <v>1</v>
      </c>
      <c r="I16840">
        <v>1050000</v>
      </c>
      <c r="J16840">
        <v>36</v>
      </c>
      <c r="K16840">
        <v>49497.571429000003</v>
      </c>
    </row>
    <row r="16841" spans="1:11" x14ac:dyDescent="0.35">
      <c r="A16841" t="s">
        <v>461</v>
      </c>
      <c r="B16841" t="s">
        <v>176</v>
      </c>
      <c r="C16841" t="s">
        <v>197</v>
      </c>
      <c r="D16841" t="s">
        <v>32</v>
      </c>
      <c r="E16841" t="s">
        <v>198</v>
      </c>
      <c r="F16841">
        <v>202637</v>
      </c>
      <c r="G16841">
        <v>34</v>
      </c>
      <c r="H16841">
        <v>1</v>
      </c>
      <c r="I16841">
        <v>1700000</v>
      </c>
      <c r="J16841">
        <v>62</v>
      </c>
      <c r="K16841">
        <v>50186.294117999998</v>
      </c>
    </row>
    <row r="16842" spans="1:11" x14ac:dyDescent="0.35">
      <c r="A16842" t="s">
        <v>461</v>
      </c>
      <c r="B16842" t="s">
        <v>176</v>
      </c>
      <c r="C16842" t="s">
        <v>199</v>
      </c>
      <c r="D16842" t="s">
        <v>32</v>
      </c>
      <c r="E16842" t="s">
        <v>200</v>
      </c>
      <c r="F16842">
        <v>202637</v>
      </c>
      <c r="G16842">
        <v>7</v>
      </c>
      <c r="H16842">
        <v>1</v>
      </c>
      <c r="I16842">
        <v>350000</v>
      </c>
      <c r="J16842">
        <v>14</v>
      </c>
      <c r="K16842">
        <v>55413.142856999999</v>
      </c>
    </row>
    <row r="16843" spans="1:11" x14ac:dyDescent="0.35">
      <c r="A16843" t="s">
        <v>461</v>
      </c>
      <c r="B16843" t="s">
        <v>176</v>
      </c>
      <c r="C16843" t="s">
        <v>201</v>
      </c>
      <c r="D16843" t="s">
        <v>32</v>
      </c>
      <c r="E16843" t="s">
        <v>202</v>
      </c>
      <c r="F16843">
        <v>202637</v>
      </c>
      <c r="G16843">
        <v>10</v>
      </c>
      <c r="H16843">
        <v>1</v>
      </c>
      <c r="I16843">
        <v>350000</v>
      </c>
      <c r="J16843">
        <v>17</v>
      </c>
      <c r="K16843">
        <v>40303</v>
      </c>
    </row>
    <row r="16844" spans="1:11" x14ac:dyDescent="0.35">
      <c r="A16844" t="s">
        <v>461</v>
      </c>
      <c r="B16844" t="s">
        <v>176</v>
      </c>
      <c r="C16844" t="s">
        <v>203</v>
      </c>
      <c r="D16844" t="s">
        <v>32</v>
      </c>
      <c r="E16844" t="s">
        <v>204</v>
      </c>
      <c r="F16844">
        <v>202637</v>
      </c>
      <c r="G16844">
        <v>14</v>
      </c>
      <c r="H16844">
        <v>1</v>
      </c>
      <c r="I16844">
        <v>1120000</v>
      </c>
      <c r="J16844">
        <v>21</v>
      </c>
      <c r="K16844">
        <v>70540.071429000003</v>
      </c>
    </row>
    <row r="16845" spans="1:11" x14ac:dyDescent="0.35">
      <c r="A16845" t="s">
        <v>461</v>
      </c>
      <c r="B16845" t="s">
        <v>176</v>
      </c>
      <c r="C16845" t="s">
        <v>205</v>
      </c>
      <c r="D16845" t="s">
        <v>32</v>
      </c>
      <c r="E16845" t="s">
        <v>206</v>
      </c>
      <c r="F16845">
        <v>202637</v>
      </c>
      <c r="G16845">
        <v>20</v>
      </c>
      <c r="H16845">
        <v>1</v>
      </c>
      <c r="I16845">
        <v>1600000</v>
      </c>
      <c r="J16845">
        <v>57</v>
      </c>
      <c r="K16845">
        <v>70423.5</v>
      </c>
    </row>
    <row r="16846" spans="1:11" x14ac:dyDescent="0.35">
      <c r="A16846" t="s">
        <v>461</v>
      </c>
      <c r="B16846" t="s">
        <v>176</v>
      </c>
      <c r="C16846" t="s">
        <v>207</v>
      </c>
      <c r="D16846" t="s">
        <v>32</v>
      </c>
      <c r="E16846" t="s">
        <v>202</v>
      </c>
      <c r="F16846">
        <v>202637</v>
      </c>
      <c r="G16846">
        <v>16</v>
      </c>
      <c r="H16846">
        <v>1</v>
      </c>
      <c r="I16846">
        <v>640000</v>
      </c>
      <c r="J16846">
        <v>23</v>
      </c>
      <c r="K16846">
        <v>50301.625</v>
      </c>
    </row>
    <row r="16847" spans="1:11" x14ac:dyDescent="0.35">
      <c r="A16847" t="s">
        <v>461</v>
      </c>
      <c r="B16847" t="s">
        <v>176</v>
      </c>
      <c r="C16847" t="s">
        <v>208</v>
      </c>
      <c r="D16847" t="s">
        <v>32</v>
      </c>
      <c r="E16847" t="s">
        <v>185</v>
      </c>
      <c r="F16847">
        <v>202637</v>
      </c>
      <c r="G16847">
        <v>40</v>
      </c>
      <c r="H16847">
        <v>1</v>
      </c>
      <c r="I16847">
        <v>3200000</v>
      </c>
      <c r="J16847">
        <v>95</v>
      </c>
      <c r="K16847">
        <v>70484.625</v>
      </c>
    </row>
    <row r="16848" spans="1:11" x14ac:dyDescent="0.35">
      <c r="A16848" t="s">
        <v>461</v>
      </c>
      <c r="B16848" t="s">
        <v>176</v>
      </c>
      <c r="C16848" t="s">
        <v>209</v>
      </c>
      <c r="D16848" t="s">
        <v>32</v>
      </c>
      <c r="E16848" t="s">
        <v>188</v>
      </c>
      <c r="F16848">
        <v>202637</v>
      </c>
      <c r="G16848">
        <v>5</v>
      </c>
      <c r="H16848">
        <v>1</v>
      </c>
      <c r="I16848">
        <v>400000</v>
      </c>
      <c r="J16848">
        <v>10</v>
      </c>
      <c r="K16848">
        <v>70180</v>
      </c>
    </row>
    <row r="16849" spans="1:11" x14ac:dyDescent="0.35">
      <c r="A16849" t="s">
        <v>461</v>
      </c>
      <c r="B16849" t="s">
        <v>176</v>
      </c>
      <c r="C16849" t="s">
        <v>210</v>
      </c>
      <c r="D16849" t="s">
        <v>32</v>
      </c>
      <c r="E16849" t="s">
        <v>200</v>
      </c>
      <c r="F16849">
        <v>202637</v>
      </c>
      <c r="G16849">
        <v>26</v>
      </c>
      <c r="H16849">
        <v>1</v>
      </c>
      <c r="I16849">
        <v>1040000</v>
      </c>
      <c r="J16849">
        <v>50</v>
      </c>
      <c r="K16849">
        <v>42961.269230999998</v>
      </c>
    </row>
    <row r="16850" spans="1:11" x14ac:dyDescent="0.35">
      <c r="A16850" t="s">
        <v>461</v>
      </c>
      <c r="B16850" t="s">
        <v>176</v>
      </c>
      <c r="C16850" t="s">
        <v>211</v>
      </c>
      <c r="D16850" t="s">
        <v>32</v>
      </c>
      <c r="E16850" t="s">
        <v>192</v>
      </c>
      <c r="F16850">
        <v>202637</v>
      </c>
      <c r="G16850">
        <v>21</v>
      </c>
      <c r="H16850">
        <v>1</v>
      </c>
      <c r="I16850">
        <v>1680000</v>
      </c>
      <c r="J16850">
        <v>40</v>
      </c>
      <c r="K16850">
        <v>70506.666666999998</v>
      </c>
    </row>
    <row r="16851" spans="1:11" x14ac:dyDescent="0.35">
      <c r="A16851" t="s">
        <v>461</v>
      </c>
      <c r="B16851" t="s">
        <v>176</v>
      </c>
      <c r="C16851" t="s">
        <v>212</v>
      </c>
      <c r="D16851" t="s">
        <v>32</v>
      </c>
      <c r="E16851" t="s">
        <v>195</v>
      </c>
      <c r="F16851">
        <v>202637</v>
      </c>
      <c r="G16851">
        <v>3</v>
      </c>
      <c r="H16851">
        <v>1</v>
      </c>
      <c r="I16851">
        <v>240000</v>
      </c>
      <c r="J16851">
        <v>6</v>
      </c>
      <c r="K16851">
        <v>70973.333333000002</v>
      </c>
    </row>
    <row r="16852" spans="1:11" x14ac:dyDescent="0.35">
      <c r="A16852" t="s">
        <v>461</v>
      </c>
      <c r="B16852" t="s">
        <v>176</v>
      </c>
      <c r="C16852" t="s">
        <v>213</v>
      </c>
      <c r="D16852" t="s">
        <v>32</v>
      </c>
      <c r="E16852" t="s">
        <v>198</v>
      </c>
      <c r="F16852">
        <v>202637</v>
      </c>
      <c r="G16852">
        <v>11</v>
      </c>
      <c r="H16852">
        <v>1</v>
      </c>
      <c r="I16852">
        <v>880000</v>
      </c>
      <c r="J16852">
        <v>19</v>
      </c>
      <c r="K16852">
        <v>70230.909090999994</v>
      </c>
    </row>
    <row r="16853" spans="1:11" x14ac:dyDescent="0.35">
      <c r="A16853" t="s">
        <v>461</v>
      </c>
      <c r="B16853" t="s">
        <v>223</v>
      </c>
      <c r="C16853" t="s">
        <v>224</v>
      </c>
      <c r="D16853" t="s">
        <v>14</v>
      </c>
      <c r="E16853" t="s">
        <v>24</v>
      </c>
      <c r="F16853">
        <v>202637</v>
      </c>
      <c r="G16853">
        <v>2920</v>
      </c>
      <c r="H16853">
        <v>20</v>
      </c>
      <c r="I16853">
        <v>5402000</v>
      </c>
      <c r="J16853">
        <v>16560</v>
      </c>
      <c r="K16853">
        <v>31500.273972999999</v>
      </c>
    </row>
    <row r="16854" spans="1:11" x14ac:dyDescent="0.35">
      <c r="A16854" t="s">
        <v>461</v>
      </c>
      <c r="B16854" t="s">
        <v>223</v>
      </c>
      <c r="C16854" t="s">
        <v>225</v>
      </c>
      <c r="D16854" t="s">
        <v>20</v>
      </c>
      <c r="E16854" t="s">
        <v>18</v>
      </c>
      <c r="F16854">
        <v>202637</v>
      </c>
      <c r="G16854">
        <v>5580</v>
      </c>
      <c r="H16854">
        <v>12</v>
      </c>
      <c r="I16854">
        <v>9814400</v>
      </c>
      <c r="J16854">
        <v>56076</v>
      </c>
      <c r="K16854">
        <v>19103.458064999999</v>
      </c>
    </row>
    <row r="16855" spans="1:11" x14ac:dyDescent="0.35">
      <c r="A16855" t="s">
        <v>461</v>
      </c>
      <c r="B16855" t="s">
        <v>223</v>
      </c>
      <c r="C16855" t="s">
        <v>226</v>
      </c>
      <c r="D16855" t="s">
        <v>20</v>
      </c>
      <c r="E16855" t="s">
        <v>18</v>
      </c>
      <c r="F16855">
        <v>202637</v>
      </c>
      <c r="G16855">
        <v>5728</v>
      </c>
      <c r="H16855">
        <v>16</v>
      </c>
      <c r="I16855">
        <v>10132600</v>
      </c>
      <c r="J16855">
        <v>33040</v>
      </c>
      <c r="K16855">
        <v>25555.206704</v>
      </c>
    </row>
    <row r="16856" spans="1:11" x14ac:dyDescent="0.35">
      <c r="A16856" t="s">
        <v>461</v>
      </c>
      <c r="B16856" t="s">
        <v>223</v>
      </c>
      <c r="C16856" t="s">
        <v>227</v>
      </c>
      <c r="D16856" t="s">
        <v>17</v>
      </c>
      <c r="E16856" t="s">
        <v>24</v>
      </c>
      <c r="F16856">
        <v>202637</v>
      </c>
      <c r="G16856">
        <v>8000</v>
      </c>
      <c r="H16856">
        <v>20</v>
      </c>
      <c r="I16856">
        <v>13966900</v>
      </c>
      <c r="J16856">
        <v>59000</v>
      </c>
      <c r="K16856">
        <v>30170.2925</v>
      </c>
    </row>
    <row r="16857" spans="1:11" x14ac:dyDescent="0.35">
      <c r="A16857" t="s">
        <v>461</v>
      </c>
      <c r="B16857" t="s">
        <v>223</v>
      </c>
      <c r="C16857" t="s">
        <v>228</v>
      </c>
      <c r="D16857" t="s">
        <v>17</v>
      </c>
      <c r="E16857" t="s">
        <v>24</v>
      </c>
      <c r="F16857">
        <v>202637</v>
      </c>
      <c r="G16857">
        <v>10760</v>
      </c>
      <c r="H16857">
        <v>20</v>
      </c>
      <c r="I16857">
        <v>19314200</v>
      </c>
      <c r="J16857">
        <v>116320</v>
      </c>
      <c r="K16857">
        <v>31509.321561000001</v>
      </c>
    </row>
    <row r="16858" spans="1:11" x14ac:dyDescent="0.35">
      <c r="A16858" t="s">
        <v>461</v>
      </c>
      <c r="B16858" t="s">
        <v>223</v>
      </c>
      <c r="C16858" t="s">
        <v>230</v>
      </c>
      <c r="D16858" t="s">
        <v>17</v>
      </c>
      <c r="E16858" t="s">
        <v>18</v>
      </c>
      <c r="F16858">
        <v>202637</v>
      </c>
      <c r="G16858">
        <v>1824</v>
      </c>
      <c r="H16858">
        <v>16</v>
      </c>
      <c r="I16858">
        <v>3192000</v>
      </c>
      <c r="J16858">
        <v>5312</v>
      </c>
      <c r="K16858">
        <v>25576.701754000002</v>
      </c>
    </row>
    <row r="16859" spans="1:11" x14ac:dyDescent="0.35">
      <c r="A16859" t="s">
        <v>461</v>
      </c>
      <c r="B16859" t="s">
        <v>223</v>
      </c>
      <c r="C16859" t="s">
        <v>231</v>
      </c>
      <c r="D16859" t="s">
        <v>17</v>
      </c>
      <c r="E16859" t="s">
        <v>15</v>
      </c>
      <c r="F16859">
        <v>202637</v>
      </c>
      <c r="G16859">
        <v>3252</v>
      </c>
      <c r="H16859">
        <v>12</v>
      </c>
      <c r="I16859">
        <v>4065000</v>
      </c>
      <c r="J16859">
        <v>13488</v>
      </c>
      <c r="K16859">
        <v>13617.184502</v>
      </c>
    </row>
    <row r="16860" spans="1:11" x14ac:dyDescent="0.35">
      <c r="A16860" t="s">
        <v>461</v>
      </c>
      <c r="B16860" t="s">
        <v>223</v>
      </c>
      <c r="C16860" t="s">
        <v>232</v>
      </c>
      <c r="D16860" t="s">
        <v>32</v>
      </c>
      <c r="E16860" t="s">
        <v>18</v>
      </c>
      <c r="F16860">
        <v>202637</v>
      </c>
      <c r="G16860">
        <v>6208</v>
      </c>
      <c r="H16860">
        <v>16</v>
      </c>
      <c r="I16860">
        <v>9703000</v>
      </c>
      <c r="J16860">
        <v>69008</v>
      </c>
      <c r="K16860">
        <v>22740.389175</v>
      </c>
    </row>
    <row r="16861" spans="1:11" x14ac:dyDescent="0.35">
      <c r="A16861" t="s">
        <v>461</v>
      </c>
      <c r="B16861" t="s">
        <v>223</v>
      </c>
      <c r="C16861" t="s">
        <v>233</v>
      </c>
      <c r="D16861" t="s">
        <v>17</v>
      </c>
      <c r="E16861" t="s">
        <v>18</v>
      </c>
      <c r="F16861">
        <v>202637</v>
      </c>
      <c r="G16861">
        <v>1548</v>
      </c>
      <c r="H16861">
        <v>12</v>
      </c>
      <c r="I16861">
        <v>2713500</v>
      </c>
      <c r="J16861">
        <v>8184</v>
      </c>
      <c r="K16861">
        <v>19114.875969000001</v>
      </c>
    </row>
    <row r="16862" spans="1:11" x14ac:dyDescent="0.35">
      <c r="A16862" t="s">
        <v>461</v>
      </c>
      <c r="B16862" t="s">
        <v>223</v>
      </c>
      <c r="C16862" t="s">
        <v>234</v>
      </c>
      <c r="D16862" t="s">
        <v>109</v>
      </c>
      <c r="E16862" t="s">
        <v>24</v>
      </c>
      <c r="F16862">
        <v>202637</v>
      </c>
      <c r="G16862">
        <v>14920</v>
      </c>
      <c r="H16862">
        <v>20</v>
      </c>
      <c r="I16862">
        <v>26035400</v>
      </c>
      <c r="J16862">
        <v>117600</v>
      </c>
      <c r="K16862">
        <v>30630.207774999999</v>
      </c>
    </row>
    <row r="16863" spans="1:11" x14ac:dyDescent="0.35">
      <c r="A16863" t="s">
        <v>461</v>
      </c>
      <c r="B16863" t="s">
        <v>223</v>
      </c>
      <c r="C16863" t="s">
        <v>235</v>
      </c>
      <c r="D16863" t="s">
        <v>109</v>
      </c>
      <c r="E16863" t="s">
        <v>24</v>
      </c>
      <c r="F16863">
        <v>202637</v>
      </c>
      <c r="G16863">
        <v>6880</v>
      </c>
      <c r="H16863">
        <v>20</v>
      </c>
      <c r="I16863">
        <v>12349600</v>
      </c>
      <c r="J16863">
        <v>35780</v>
      </c>
      <c r="K16863">
        <v>31206.715115999999</v>
      </c>
    </row>
    <row r="16864" spans="1:11" x14ac:dyDescent="0.35">
      <c r="A16864" t="s">
        <v>461</v>
      </c>
      <c r="B16864" t="s">
        <v>223</v>
      </c>
      <c r="C16864" t="s">
        <v>236</v>
      </c>
      <c r="D16864" t="s">
        <v>20</v>
      </c>
      <c r="E16864" t="s">
        <v>24</v>
      </c>
      <c r="F16864">
        <v>202637</v>
      </c>
      <c r="G16864">
        <v>5120</v>
      </c>
      <c r="H16864">
        <v>20</v>
      </c>
      <c r="I16864">
        <v>9190400</v>
      </c>
      <c r="J16864">
        <v>20260</v>
      </c>
      <c r="K16864">
        <v>31416.511718999998</v>
      </c>
    </row>
    <row r="16865" spans="1:11" x14ac:dyDescent="0.35">
      <c r="A16865" t="s">
        <v>461</v>
      </c>
      <c r="B16865" t="s">
        <v>237</v>
      </c>
      <c r="C16865" t="s">
        <v>238</v>
      </c>
      <c r="D16865" t="s">
        <v>17</v>
      </c>
      <c r="E16865" t="s">
        <v>18</v>
      </c>
      <c r="F16865">
        <v>202637</v>
      </c>
      <c r="G16865">
        <v>4060</v>
      </c>
      <c r="H16865">
        <v>20</v>
      </c>
      <c r="I16865">
        <v>6293000</v>
      </c>
      <c r="J16865">
        <v>13240</v>
      </c>
      <c r="K16865">
        <v>28377.133005</v>
      </c>
    </row>
    <row r="16866" spans="1:11" x14ac:dyDescent="0.35">
      <c r="A16866" t="s">
        <v>461</v>
      </c>
      <c r="B16866" t="s">
        <v>237</v>
      </c>
      <c r="C16866" t="s">
        <v>239</v>
      </c>
      <c r="D16866" t="s">
        <v>17</v>
      </c>
      <c r="E16866" t="s">
        <v>18</v>
      </c>
      <c r="F16866">
        <v>202637</v>
      </c>
      <c r="G16866">
        <v>2760</v>
      </c>
      <c r="H16866">
        <v>20</v>
      </c>
      <c r="I16866">
        <v>4278000</v>
      </c>
      <c r="J16866">
        <v>11340</v>
      </c>
      <c r="K16866">
        <v>28301.376811999999</v>
      </c>
    </row>
    <row r="16867" spans="1:11" x14ac:dyDescent="0.35">
      <c r="A16867" t="s">
        <v>461</v>
      </c>
      <c r="B16867" t="s">
        <v>237</v>
      </c>
      <c r="C16867" t="s">
        <v>240</v>
      </c>
      <c r="D16867" t="s">
        <v>17</v>
      </c>
      <c r="E16867" t="s">
        <v>18</v>
      </c>
      <c r="F16867">
        <v>202637</v>
      </c>
      <c r="G16867">
        <v>2440</v>
      </c>
      <c r="H16867">
        <v>20</v>
      </c>
      <c r="I16867">
        <v>3843000</v>
      </c>
      <c r="J16867">
        <v>6800</v>
      </c>
      <c r="K16867">
        <v>28315.598361</v>
      </c>
    </row>
    <row r="16868" spans="1:11" x14ac:dyDescent="0.35">
      <c r="A16868" t="s">
        <v>461</v>
      </c>
      <c r="B16868" t="s">
        <v>237</v>
      </c>
      <c r="C16868" t="s">
        <v>241</v>
      </c>
      <c r="D16868" t="s">
        <v>20</v>
      </c>
      <c r="E16868" t="s">
        <v>18</v>
      </c>
      <c r="F16868">
        <v>202637</v>
      </c>
      <c r="G16868">
        <v>736</v>
      </c>
      <c r="H16868">
        <v>16</v>
      </c>
      <c r="I16868">
        <v>1702000</v>
      </c>
      <c r="J16868">
        <v>1712</v>
      </c>
      <c r="K16868">
        <v>33804.5</v>
      </c>
    </row>
    <row r="16869" spans="1:11" x14ac:dyDescent="0.35">
      <c r="A16869" t="s">
        <v>461</v>
      </c>
      <c r="B16869" t="s">
        <v>237</v>
      </c>
      <c r="C16869" t="s">
        <v>242</v>
      </c>
      <c r="D16869" t="s">
        <v>17</v>
      </c>
      <c r="E16869" t="s">
        <v>18</v>
      </c>
      <c r="F16869">
        <v>202637</v>
      </c>
      <c r="G16869">
        <v>27980</v>
      </c>
      <c r="H16869">
        <v>20</v>
      </c>
      <c r="I16869">
        <v>67012100</v>
      </c>
      <c r="J16869">
        <v>206860</v>
      </c>
      <c r="K16869">
        <v>43734.168691999999</v>
      </c>
    </row>
    <row r="16870" spans="1:11" x14ac:dyDescent="0.35">
      <c r="A16870" t="s">
        <v>461</v>
      </c>
      <c r="B16870" t="s">
        <v>237</v>
      </c>
      <c r="C16870" t="s">
        <v>544</v>
      </c>
      <c r="D16870" t="s">
        <v>20</v>
      </c>
      <c r="E16870" t="s">
        <v>18</v>
      </c>
      <c r="F16870">
        <v>202637</v>
      </c>
      <c r="G16870">
        <v>3540</v>
      </c>
      <c r="H16870">
        <v>20</v>
      </c>
      <c r="I16870">
        <v>8478300</v>
      </c>
      <c r="J16870">
        <v>26180</v>
      </c>
      <c r="K16870">
        <v>43763.163842000002</v>
      </c>
    </row>
    <row r="16871" spans="1:11" x14ac:dyDescent="0.35">
      <c r="A16871" t="s">
        <v>461</v>
      </c>
      <c r="B16871" t="s">
        <v>237</v>
      </c>
      <c r="C16871" t="s">
        <v>243</v>
      </c>
      <c r="D16871" t="s">
        <v>20</v>
      </c>
      <c r="E16871" t="s">
        <v>18</v>
      </c>
      <c r="F16871">
        <v>202637</v>
      </c>
      <c r="G16871">
        <v>1296</v>
      </c>
      <c r="H16871">
        <v>16</v>
      </c>
      <c r="I16871">
        <v>2997000</v>
      </c>
      <c r="J16871">
        <v>2944</v>
      </c>
      <c r="K16871">
        <v>33776.703704</v>
      </c>
    </row>
    <row r="16872" spans="1:11" x14ac:dyDescent="0.35">
      <c r="A16872" t="s">
        <v>461</v>
      </c>
      <c r="B16872" t="s">
        <v>237</v>
      </c>
      <c r="C16872" t="s">
        <v>244</v>
      </c>
      <c r="D16872" t="s">
        <v>20</v>
      </c>
      <c r="E16872" t="s">
        <v>18</v>
      </c>
      <c r="F16872">
        <v>202637</v>
      </c>
      <c r="G16872">
        <v>2720</v>
      </c>
      <c r="H16872">
        <v>16</v>
      </c>
      <c r="I16872">
        <v>6887500</v>
      </c>
      <c r="J16872">
        <v>12208</v>
      </c>
      <c r="K16872">
        <v>36505.141175999997</v>
      </c>
    </row>
    <row r="16873" spans="1:11" x14ac:dyDescent="0.35">
      <c r="A16873" t="s">
        <v>461</v>
      </c>
      <c r="B16873" t="s">
        <v>237</v>
      </c>
      <c r="C16873" t="s">
        <v>246</v>
      </c>
      <c r="D16873" t="s">
        <v>20</v>
      </c>
      <c r="E16873" t="s">
        <v>18</v>
      </c>
      <c r="F16873">
        <v>202637</v>
      </c>
      <c r="G16873">
        <v>1232</v>
      </c>
      <c r="H16873">
        <v>16</v>
      </c>
      <c r="I16873">
        <v>2949100</v>
      </c>
      <c r="J16873">
        <v>4080</v>
      </c>
      <c r="K16873">
        <v>34430.246752999999</v>
      </c>
    </row>
    <row r="16874" spans="1:11" x14ac:dyDescent="0.35">
      <c r="A16874" t="s">
        <v>461</v>
      </c>
      <c r="B16874" t="s">
        <v>237</v>
      </c>
      <c r="C16874" t="s">
        <v>248</v>
      </c>
      <c r="D16874" t="s">
        <v>17</v>
      </c>
      <c r="E16874" t="s">
        <v>15</v>
      </c>
      <c r="F16874">
        <v>202637</v>
      </c>
      <c r="G16874">
        <v>768</v>
      </c>
      <c r="H16874">
        <v>12</v>
      </c>
      <c r="I16874">
        <v>928000</v>
      </c>
      <c r="J16874">
        <v>2328</v>
      </c>
      <c r="K16874">
        <v>13624.03125</v>
      </c>
    </row>
    <row r="16875" spans="1:11" x14ac:dyDescent="0.35">
      <c r="A16875" t="s">
        <v>461</v>
      </c>
      <c r="B16875" t="s">
        <v>237</v>
      </c>
      <c r="C16875" t="s">
        <v>249</v>
      </c>
      <c r="D16875" t="s">
        <v>17</v>
      </c>
      <c r="E16875" t="s">
        <v>15</v>
      </c>
      <c r="F16875">
        <v>202637</v>
      </c>
      <c r="G16875">
        <v>1032</v>
      </c>
      <c r="H16875">
        <v>12</v>
      </c>
      <c r="I16875">
        <v>1462000</v>
      </c>
      <c r="J16875">
        <v>4332</v>
      </c>
      <c r="K16875">
        <v>15706.5</v>
      </c>
    </row>
    <row r="16876" spans="1:11" x14ac:dyDescent="0.35">
      <c r="A16876" t="s">
        <v>461</v>
      </c>
      <c r="B16876" t="s">
        <v>237</v>
      </c>
      <c r="C16876" t="s">
        <v>250</v>
      </c>
      <c r="D16876" t="s">
        <v>17</v>
      </c>
      <c r="E16876" t="s">
        <v>15</v>
      </c>
      <c r="F16876">
        <v>202637</v>
      </c>
      <c r="G16876">
        <v>1140</v>
      </c>
      <c r="H16876">
        <v>12</v>
      </c>
      <c r="I16876">
        <v>1615000</v>
      </c>
      <c r="J16876">
        <v>8712</v>
      </c>
      <c r="K16876">
        <v>15709.189474000001</v>
      </c>
    </row>
    <row r="16877" spans="1:11" x14ac:dyDescent="0.35">
      <c r="A16877" t="s">
        <v>461</v>
      </c>
      <c r="B16877" t="s">
        <v>237</v>
      </c>
      <c r="C16877" t="s">
        <v>251</v>
      </c>
      <c r="D16877" t="s">
        <v>14</v>
      </c>
      <c r="E16877" t="s">
        <v>15</v>
      </c>
      <c r="F16877">
        <v>202637</v>
      </c>
      <c r="G16877">
        <v>324</v>
      </c>
      <c r="H16877">
        <v>12</v>
      </c>
      <c r="I16877">
        <v>391500</v>
      </c>
      <c r="J16877">
        <v>1860</v>
      </c>
      <c r="K16877">
        <v>13634.407407000001</v>
      </c>
    </row>
    <row r="16878" spans="1:11" x14ac:dyDescent="0.35">
      <c r="A16878" t="s">
        <v>461</v>
      </c>
      <c r="B16878" t="s">
        <v>237</v>
      </c>
      <c r="C16878" t="s">
        <v>253</v>
      </c>
      <c r="D16878" t="s">
        <v>17</v>
      </c>
      <c r="E16878" t="s">
        <v>15</v>
      </c>
      <c r="F16878">
        <v>202637</v>
      </c>
      <c r="G16878">
        <v>1452</v>
      </c>
      <c r="H16878">
        <v>12</v>
      </c>
      <c r="I16878">
        <v>1754500</v>
      </c>
      <c r="J16878">
        <v>8328</v>
      </c>
      <c r="K16878">
        <v>13621.92562</v>
      </c>
    </row>
    <row r="16879" spans="1:11" x14ac:dyDescent="0.35">
      <c r="A16879" t="s">
        <v>461</v>
      </c>
      <c r="B16879" t="s">
        <v>237</v>
      </c>
      <c r="C16879" t="s">
        <v>254</v>
      </c>
      <c r="D16879" t="s">
        <v>20</v>
      </c>
      <c r="E16879" t="s">
        <v>24</v>
      </c>
      <c r="F16879">
        <v>202637</v>
      </c>
      <c r="G16879">
        <v>4160</v>
      </c>
      <c r="H16879">
        <v>20</v>
      </c>
      <c r="I16879">
        <v>9547200</v>
      </c>
      <c r="J16879">
        <v>17600</v>
      </c>
      <c r="K16879">
        <v>41347.322115000003</v>
      </c>
    </row>
    <row r="16880" spans="1:11" x14ac:dyDescent="0.35">
      <c r="A16880" t="s">
        <v>461</v>
      </c>
      <c r="B16880" t="s">
        <v>237</v>
      </c>
      <c r="C16880" t="s">
        <v>255</v>
      </c>
      <c r="D16880" t="s">
        <v>20</v>
      </c>
      <c r="E16880" t="s">
        <v>18</v>
      </c>
      <c r="F16880">
        <v>202637</v>
      </c>
      <c r="G16880">
        <v>3800</v>
      </c>
      <c r="H16880">
        <v>20</v>
      </c>
      <c r="I16880">
        <v>8707800</v>
      </c>
      <c r="J16880">
        <v>23260</v>
      </c>
      <c r="K16880">
        <v>41603.621053000003</v>
      </c>
    </row>
    <row r="16881" spans="1:11" x14ac:dyDescent="0.35">
      <c r="A16881" t="s">
        <v>461</v>
      </c>
      <c r="B16881" t="s">
        <v>237</v>
      </c>
      <c r="C16881" t="s">
        <v>256</v>
      </c>
      <c r="D16881" t="s">
        <v>20</v>
      </c>
      <c r="E16881" t="s">
        <v>18</v>
      </c>
      <c r="F16881">
        <v>202637</v>
      </c>
      <c r="G16881">
        <v>2512</v>
      </c>
      <c r="H16881">
        <v>16</v>
      </c>
      <c r="I16881">
        <v>6027500</v>
      </c>
      <c r="J16881">
        <v>8288</v>
      </c>
      <c r="K16881">
        <v>34489.44586</v>
      </c>
    </row>
    <row r="16882" spans="1:11" x14ac:dyDescent="0.35">
      <c r="A16882" t="s">
        <v>461</v>
      </c>
      <c r="B16882" t="s">
        <v>237</v>
      </c>
      <c r="C16882" t="s">
        <v>257</v>
      </c>
      <c r="D16882" t="s">
        <v>23</v>
      </c>
      <c r="E16882" t="s">
        <v>18</v>
      </c>
      <c r="F16882">
        <v>202637</v>
      </c>
      <c r="G16882">
        <v>4440</v>
      </c>
      <c r="H16882">
        <v>20</v>
      </c>
      <c r="I16882">
        <v>10174600</v>
      </c>
      <c r="J16882">
        <v>18680</v>
      </c>
      <c r="K16882">
        <v>41656.738739</v>
      </c>
    </row>
    <row r="16883" spans="1:11" x14ac:dyDescent="0.35">
      <c r="A16883" t="s">
        <v>461</v>
      </c>
      <c r="B16883" t="s">
        <v>237</v>
      </c>
      <c r="C16883" t="s">
        <v>258</v>
      </c>
      <c r="D16883" t="s">
        <v>23</v>
      </c>
      <c r="E16883" t="s">
        <v>18</v>
      </c>
      <c r="F16883">
        <v>202637</v>
      </c>
      <c r="G16883">
        <v>1680</v>
      </c>
      <c r="H16883">
        <v>20</v>
      </c>
      <c r="I16883">
        <v>3850600</v>
      </c>
      <c r="J16883">
        <v>4660</v>
      </c>
      <c r="K16883">
        <v>41661.345238000002</v>
      </c>
    </row>
    <row r="16884" spans="1:11" x14ac:dyDescent="0.35">
      <c r="A16884" t="s">
        <v>461</v>
      </c>
      <c r="B16884" t="s">
        <v>237</v>
      </c>
      <c r="C16884" t="s">
        <v>260</v>
      </c>
      <c r="D16884" t="s">
        <v>23</v>
      </c>
      <c r="E16884" t="s">
        <v>24</v>
      </c>
      <c r="F16884">
        <v>202637</v>
      </c>
      <c r="G16884">
        <v>3580</v>
      </c>
      <c r="H16884">
        <v>20</v>
      </c>
      <c r="I16884">
        <v>8216100</v>
      </c>
      <c r="J16884">
        <v>12300</v>
      </c>
      <c r="K16884">
        <v>41212.502793</v>
      </c>
    </row>
    <row r="16885" spans="1:11" x14ac:dyDescent="0.35">
      <c r="A16885" t="s">
        <v>461</v>
      </c>
      <c r="B16885" t="s">
        <v>237</v>
      </c>
      <c r="C16885" t="s">
        <v>261</v>
      </c>
      <c r="D16885" t="s">
        <v>14</v>
      </c>
      <c r="E16885" t="s">
        <v>18</v>
      </c>
      <c r="F16885">
        <v>202637</v>
      </c>
      <c r="G16885">
        <v>7340</v>
      </c>
      <c r="H16885">
        <v>20</v>
      </c>
      <c r="I16885">
        <v>12189200</v>
      </c>
      <c r="J16885">
        <v>33140</v>
      </c>
      <c r="K16885">
        <v>29943.594004999999</v>
      </c>
    </row>
    <row r="16886" spans="1:11" x14ac:dyDescent="0.35">
      <c r="A16886" t="s">
        <v>461</v>
      </c>
      <c r="B16886" t="s">
        <v>237</v>
      </c>
      <c r="C16886" t="s">
        <v>262</v>
      </c>
      <c r="D16886" t="s">
        <v>14</v>
      </c>
      <c r="E16886" t="s">
        <v>15</v>
      </c>
      <c r="F16886">
        <v>202637</v>
      </c>
      <c r="G16886">
        <v>6384</v>
      </c>
      <c r="H16886">
        <v>12</v>
      </c>
      <c r="I16886">
        <v>6330800</v>
      </c>
      <c r="J16886">
        <v>34248</v>
      </c>
      <c r="K16886">
        <v>11120.390976999999</v>
      </c>
    </row>
    <row r="16887" spans="1:11" x14ac:dyDescent="0.35">
      <c r="A16887" t="s">
        <v>461</v>
      </c>
      <c r="B16887" t="s">
        <v>237</v>
      </c>
      <c r="C16887" t="s">
        <v>263</v>
      </c>
      <c r="D16887" t="s">
        <v>20</v>
      </c>
      <c r="E16887" t="s">
        <v>21</v>
      </c>
      <c r="F16887">
        <v>202637</v>
      </c>
      <c r="G16887">
        <v>8300</v>
      </c>
      <c r="H16887">
        <v>20</v>
      </c>
      <c r="I16887">
        <v>13410700</v>
      </c>
      <c r="J16887">
        <v>40980</v>
      </c>
      <c r="K16887">
        <v>28631.556627000002</v>
      </c>
    </row>
    <row r="16888" spans="1:11" x14ac:dyDescent="0.35">
      <c r="A16888" t="s">
        <v>461</v>
      </c>
      <c r="B16888" t="s">
        <v>237</v>
      </c>
      <c r="C16888" t="s">
        <v>397</v>
      </c>
      <c r="D16888" t="s">
        <v>14</v>
      </c>
      <c r="E16888" t="s">
        <v>18</v>
      </c>
      <c r="F16888">
        <v>202637</v>
      </c>
      <c r="G16888">
        <v>13856</v>
      </c>
      <c r="H16888">
        <v>16</v>
      </c>
      <c r="I16888">
        <v>22862400</v>
      </c>
      <c r="J16888">
        <v>109232</v>
      </c>
      <c r="K16888">
        <v>23587.318706999999</v>
      </c>
    </row>
    <row r="16889" spans="1:11" x14ac:dyDescent="0.35">
      <c r="A16889" t="s">
        <v>461</v>
      </c>
      <c r="B16889" t="s">
        <v>237</v>
      </c>
      <c r="C16889" t="s">
        <v>398</v>
      </c>
      <c r="D16889" t="s">
        <v>14</v>
      </c>
      <c r="E16889" t="s">
        <v>18</v>
      </c>
      <c r="F16889">
        <v>202637</v>
      </c>
      <c r="G16889">
        <v>11328</v>
      </c>
      <c r="H16889">
        <v>16</v>
      </c>
      <c r="I16889">
        <v>18691200</v>
      </c>
      <c r="J16889">
        <v>80336</v>
      </c>
      <c r="K16889">
        <v>23611.320620999999</v>
      </c>
    </row>
    <row r="16890" spans="1:11" x14ac:dyDescent="0.35">
      <c r="A16890" t="s">
        <v>461</v>
      </c>
      <c r="B16890" t="s">
        <v>237</v>
      </c>
      <c r="C16890" t="s">
        <v>264</v>
      </c>
      <c r="D16890" t="s">
        <v>14</v>
      </c>
      <c r="E16890" t="s">
        <v>21</v>
      </c>
      <c r="F16890">
        <v>202637</v>
      </c>
      <c r="G16890">
        <v>10740</v>
      </c>
      <c r="H16890">
        <v>20</v>
      </c>
      <c r="I16890">
        <v>17345600</v>
      </c>
      <c r="J16890">
        <v>65760</v>
      </c>
      <c r="K16890">
        <v>28633.409683000002</v>
      </c>
    </row>
    <row r="16891" spans="1:11" x14ac:dyDescent="0.35">
      <c r="A16891" t="s">
        <v>461</v>
      </c>
      <c r="B16891" t="s">
        <v>265</v>
      </c>
      <c r="C16891" t="s">
        <v>399</v>
      </c>
      <c r="D16891" t="s">
        <v>14</v>
      </c>
      <c r="E16891" t="s">
        <v>21</v>
      </c>
      <c r="F16891">
        <v>202637</v>
      </c>
      <c r="G16891">
        <v>1488</v>
      </c>
      <c r="H16891">
        <v>12</v>
      </c>
      <c r="I16891">
        <v>2308800</v>
      </c>
      <c r="J16891">
        <v>7572</v>
      </c>
      <c r="K16891">
        <v>16905.693547999999</v>
      </c>
    </row>
    <row r="16892" spans="1:11" x14ac:dyDescent="0.35">
      <c r="A16892" t="s">
        <v>461</v>
      </c>
      <c r="B16892" t="s">
        <v>265</v>
      </c>
      <c r="C16892" t="s">
        <v>266</v>
      </c>
      <c r="D16892" t="s">
        <v>17</v>
      </c>
      <c r="E16892" t="s">
        <v>18</v>
      </c>
      <c r="F16892">
        <v>202637</v>
      </c>
      <c r="G16892">
        <v>3888</v>
      </c>
      <c r="H16892">
        <v>16</v>
      </c>
      <c r="I16892">
        <v>7974400</v>
      </c>
      <c r="J16892">
        <v>15072</v>
      </c>
      <c r="K16892">
        <v>30085.769547</v>
      </c>
    </row>
    <row r="16893" spans="1:11" x14ac:dyDescent="0.35">
      <c r="A16893" t="s">
        <v>461</v>
      </c>
      <c r="B16893" t="s">
        <v>265</v>
      </c>
      <c r="C16893" t="s">
        <v>267</v>
      </c>
      <c r="D16893" t="s">
        <v>20</v>
      </c>
      <c r="E16893" t="s">
        <v>18</v>
      </c>
      <c r="F16893">
        <v>202637</v>
      </c>
      <c r="G16893">
        <v>4400</v>
      </c>
      <c r="H16893">
        <v>16</v>
      </c>
      <c r="I16893">
        <v>8997900</v>
      </c>
      <c r="J16893">
        <v>13472</v>
      </c>
      <c r="K16893">
        <v>29919.64</v>
      </c>
    </row>
    <row r="16894" spans="1:11" x14ac:dyDescent="0.35">
      <c r="A16894" t="s">
        <v>461</v>
      </c>
      <c r="B16894" t="s">
        <v>265</v>
      </c>
      <c r="C16894" t="s">
        <v>269</v>
      </c>
      <c r="D16894" t="s">
        <v>14</v>
      </c>
      <c r="E16894" t="s">
        <v>15</v>
      </c>
      <c r="F16894">
        <v>202637</v>
      </c>
      <c r="G16894">
        <v>6144</v>
      </c>
      <c r="H16894">
        <v>16</v>
      </c>
      <c r="I16894">
        <v>9523200</v>
      </c>
      <c r="J16894">
        <v>25392</v>
      </c>
      <c r="K16894">
        <v>22486.893229000001</v>
      </c>
    </row>
    <row r="16895" spans="1:11" x14ac:dyDescent="0.35">
      <c r="A16895" t="s">
        <v>461</v>
      </c>
      <c r="B16895" t="s">
        <v>270</v>
      </c>
      <c r="C16895" t="s">
        <v>271</v>
      </c>
      <c r="D16895" t="s">
        <v>49</v>
      </c>
      <c r="E16895" t="s">
        <v>15</v>
      </c>
      <c r="F16895">
        <v>202637</v>
      </c>
      <c r="G16895">
        <v>2184</v>
      </c>
      <c r="H16895">
        <v>12</v>
      </c>
      <c r="I16895">
        <v>1729000</v>
      </c>
      <c r="J16895">
        <v>7392</v>
      </c>
      <c r="K16895">
        <v>8465.3131869999997</v>
      </c>
    </row>
    <row r="16896" spans="1:11" x14ac:dyDescent="0.35">
      <c r="A16896" t="s">
        <v>461</v>
      </c>
      <c r="B16896" t="s">
        <v>270</v>
      </c>
      <c r="C16896" t="s">
        <v>272</v>
      </c>
      <c r="D16896" t="s">
        <v>14</v>
      </c>
      <c r="E16896" t="s">
        <v>15</v>
      </c>
      <c r="F16896">
        <v>202637</v>
      </c>
      <c r="G16896">
        <v>264</v>
      </c>
      <c r="H16896">
        <v>12</v>
      </c>
      <c r="I16896">
        <v>517000</v>
      </c>
      <c r="J16896">
        <v>432</v>
      </c>
      <c r="K16896">
        <v>20529.636364000002</v>
      </c>
    </row>
    <row r="16897" spans="1:11" x14ac:dyDescent="0.35">
      <c r="A16897" t="s">
        <v>461</v>
      </c>
      <c r="B16897" t="s">
        <v>270</v>
      </c>
      <c r="C16897" t="s">
        <v>273</v>
      </c>
      <c r="D16897" t="s">
        <v>14</v>
      </c>
      <c r="E16897" t="s">
        <v>15</v>
      </c>
      <c r="F16897">
        <v>202637</v>
      </c>
      <c r="G16897">
        <v>132</v>
      </c>
      <c r="H16897">
        <v>12</v>
      </c>
      <c r="I16897">
        <v>112300</v>
      </c>
      <c r="J16897">
        <v>156</v>
      </c>
      <c r="K16897">
        <v>8205.9090909999995</v>
      </c>
    </row>
    <row r="16898" spans="1:11" x14ac:dyDescent="0.35">
      <c r="A16898" t="s">
        <v>461</v>
      </c>
      <c r="B16898" t="s">
        <v>270</v>
      </c>
      <c r="C16898" t="s">
        <v>274</v>
      </c>
      <c r="D16898" t="s">
        <v>49</v>
      </c>
      <c r="E16898" t="s">
        <v>15</v>
      </c>
      <c r="F16898">
        <v>202637</v>
      </c>
      <c r="G16898">
        <v>852</v>
      </c>
      <c r="H16898">
        <v>12</v>
      </c>
      <c r="I16898">
        <v>639700</v>
      </c>
      <c r="J16898">
        <v>3528</v>
      </c>
      <c r="K16898">
        <v>8162.1267610000004</v>
      </c>
    </row>
    <row r="16899" spans="1:11" x14ac:dyDescent="0.35">
      <c r="A16899" t="s">
        <v>461</v>
      </c>
      <c r="B16899" t="s">
        <v>270</v>
      </c>
      <c r="C16899" t="s">
        <v>276</v>
      </c>
      <c r="D16899" t="s">
        <v>17</v>
      </c>
      <c r="E16899" t="s">
        <v>18</v>
      </c>
      <c r="F16899">
        <v>202637</v>
      </c>
      <c r="G16899">
        <v>1320</v>
      </c>
      <c r="H16899">
        <v>20</v>
      </c>
      <c r="I16899">
        <v>2409000</v>
      </c>
      <c r="J16899">
        <v>5560</v>
      </c>
      <c r="K16899">
        <v>34980.015152</v>
      </c>
    </row>
    <row r="16900" spans="1:11" x14ac:dyDescent="0.35">
      <c r="A16900" t="s">
        <v>461</v>
      </c>
      <c r="B16900" t="s">
        <v>270</v>
      </c>
      <c r="C16900" t="s">
        <v>277</v>
      </c>
      <c r="D16900" t="s">
        <v>14</v>
      </c>
      <c r="E16900" t="s">
        <v>15</v>
      </c>
      <c r="F16900">
        <v>202637</v>
      </c>
      <c r="G16900">
        <v>3996</v>
      </c>
      <c r="H16900">
        <v>12</v>
      </c>
      <c r="I16900">
        <v>3334000</v>
      </c>
      <c r="J16900">
        <v>22524</v>
      </c>
      <c r="K16900">
        <v>9254.9879880000008</v>
      </c>
    </row>
    <row r="16901" spans="1:11" x14ac:dyDescent="0.35">
      <c r="A16901" t="s">
        <v>461</v>
      </c>
      <c r="B16901" t="s">
        <v>270</v>
      </c>
      <c r="C16901" t="s">
        <v>278</v>
      </c>
      <c r="D16901" t="s">
        <v>14</v>
      </c>
      <c r="E16901" t="s">
        <v>18</v>
      </c>
      <c r="F16901">
        <v>202637</v>
      </c>
      <c r="G16901">
        <v>10832</v>
      </c>
      <c r="H16901">
        <v>16</v>
      </c>
      <c r="I16901">
        <v>19633000</v>
      </c>
      <c r="J16901">
        <v>59376</v>
      </c>
      <c r="K16901">
        <v>26510.032496</v>
      </c>
    </row>
    <row r="16902" spans="1:11" x14ac:dyDescent="0.35">
      <c r="A16902" t="s">
        <v>461</v>
      </c>
      <c r="B16902" t="s">
        <v>270</v>
      </c>
      <c r="C16902" t="s">
        <v>279</v>
      </c>
      <c r="D16902" t="s">
        <v>17</v>
      </c>
      <c r="E16902" t="s">
        <v>18</v>
      </c>
      <c r="F16902">
        <v>202637</v>
      </c>
      <c r="G16902">
        <v>1980</v>
      </c>
      <c r="H16902">
        <v>20</v>
      </c>
      <c r="I16902">
        <v>3069000</v>
      </c>
      <c r="J16902">
        <v>7220</v>
      </c>
      <c r="K16902">
        <v>29864.131313000002</v>
      </c>
    </row>
    <row r="16903" spans="1:11" x14ac:dyDescent="0.35">
      <c r="A16903" t="s">
        <v>461</v>
      </c>
      <c r="B16903" t="s">
        <v>270</v>
      </c>
      <c r="C16903" t="s">
        <v>280</v>
      </c>
      <c r="D16903" t="s">
        <v>14</v>
      </c>
      <c r="E16903" t="s">
        <v>18</v>
      </c>
      <c r="F16903">
        <v>202637</v>
      </c>
      <c r="G16903">
        <v>2416</v>
      </c>
      <c r="H16903">
        <v>16</v>
      </c>
      <c r="I16903">
        <v>4228000</v>
      </c>
      <c r="J16903">
        <v>7792</v>
      </c>
      <c r="K16903">
        <v>26473.423841</v>
      </c>
    </row>
    <row r="16904" spans="1:11" x14ac:dyDescent="0.35">
      <c r="A16904" t="s">
        <v>461</v>
      </c>
      <c r="B16904" t="s">
        <v>270</v>
      </c>
      <c r="C16904" t="s">
        <v>281</v>
      </c>
      <c r="D16904" t="s">
        <v>17</v>
      </c>
      <c r="E16904" t="s">
        <v>18</v>
      </c>
      <c r="F16904">
        <v>202637</v>
      </c>
      <c r="G16904">
        <v>4540</v>
      </c>
      <c r="H16904">
        <v>20</v>
      </c>
      <c r="I16904">
        <v>7037000</v>
      </c>
      <c r="J16904">
        <v>18400</v>
      </c>
      <c r="K16904">
        <v>29847.281938</v>
      </c>
    </row>
    <row r="16905" spans="1:11" x14ac:dyDescent="0.35">
      <c r="A16905" t="s">
        <v>461</v>
      </c>
      <c r="B16905" t="s">
        <v>270</v>
      </c>
      <c r="C16905" t="s">
        <v>282</v>
      </c>
      <c r="D16905" t="s">
        <v>17</v>
      </c>
      <c r="E16905" t="s">
        <v>18</v>
      </c>
      <c r="F16905">
        <v>202637</v>
      </c>
      <c r="G16905">
        <v>2180</v>
      </c>
      <c r="H16905">
        <v>20</v>
      </c>
      <c r="I16905">
        <v>3978500</v>
      </c>
      <c r="J16905">
        <v>7580</v>
      </c>
      <c r="K16905">
        <v>35059.247706000002</v>
      </c>
    </row>
    <row r="16906" spans="1:11" x14ac:dyDescent="0.35">
      <c r="A16906" t="s">
        <v>461</v>
      </c>
      <c r="B16906" t="s">
        <v>270</v>
      </c>
      <c r="C16906" t="s">
        <v>546</v>
      </c>
      <c r="D16906" t="s">
        <v>17</v>
      </c>
      <c r="E16906" t="s">
        <v>18</v>
      </c>
      <c r="F16906">
        <v>202637</v>
      </c>
      <c r="G16906">
        <v>5696</v>
      </c>
      <c r="H16906">
        <v>16</v>
      </c>
      <c r="I16906">
        <v>10290100</v>
      </c>
      <c r="J16906">
        <v>38560</v>
      </c>
      <c r="K16906">
        <v>26335.367977999998</v>
      </c>
    </row>
    <row r="16907" spans="1:11" x14ac:dyDescent="0.35">
      <c r="A16907" t="s">
        <v>461</v>
      </c>
      <c r="B16907" t="s">
        <v>270</v>
      </c>
      <c r="C16907" t="s">
        <v>283</v>
      </c>
      <c r="D16907" t="s">
        <v>49</v>
      </c>
      <c r="E16907" t="s">
        <v>15</v>
      </c>
      <c r="F16907">
        <v>202637</v>
      </c>
      <c r="G16907">
        <v>828</v>
      </c>
      <c r="H16907">
        <v>12</v>
      </c>
      <c r="I16907">
        <v>683100</v>
      </c>
      <c r="J16907">
        <v>2928</v>
      </c>
      <c r="K16907">
        <v>8846.9275359999992</v>
      </c>
    </row>
    <row r="16908" spans="1:11" x14ac:dyDescent="0.35">
      <c r="A16908" t="s">
        <v>461</v>
      </c>
      <c r="B16908" t="s">
        <v>270</v>
      </c>
      <c r="C16908" t="s">
        <v>284</v>
      </c>
      <c r="D16908" t="s">
        <v>14</v>
      </c>
      <c r="E16908" t="s">
        <v>15</v>
      </c>
      <c r="F16908">
        <v>202637</v>
      </c>
      <c r="G16908">
        <v>288</v>
      </c>
      <c r="H16908">
        <v>12</v>
      </c>
      <c r="I16908">
        <v>216000</v>
      </c>
      <c r="J16908">
        <v>504</v>
      </c>
      <c r="K16908">
        <v>8267.3333330000005</v>
      </c>
    </row>
    <row r="16909" spans="1:11" x14ac:dyDescent="0.35">
      <c r="A16909" t="s">
        <v>461</v>
      </c>
      <c r="B16909" t="s">
        <v>270</v>
      </c>
      <c r="C16909" t="s">
        <v>285</v>
      </c>
      <c r="D16909" t="s">
        <v>14</v>
      </c>
      <c r="E16909" t="s">
        <v>15</v>
      </c>
      <c r="F16909">
        <v>202637</v>
      </c>
      <c r="G16909">
        <v>252</v>
      </c>
      <c r="H16909">
        <v>12</v>
      </c>
      <c r="I16909">
        <v>693000</v>
      </c>
      <c r="J16909">
        <v>192</v>
      </c>
      <c r="K16909">
        <v>28333.095238000002</v>
      </c>
    </row>
    <row r="16910" spans="1:11" x14ac:dyDescent="0.35">
      <c r="A16910" t="s">
        <v>461</v>
      </c>
      <c r="B16910" t="s">
        <v>270</v>
      </c>
      <c r="C16910" t="s">
        <v>286</v>
      </c>
      <c r="D16910" t="s">
        <v>49</v>
      </c>
      <c r="E16910" t="s">
        <v>15</v>
      </c>
      <c r="F16910">
        <v>202637</v>
      </c>
      <c r="G16910">
        <v>1476</v>
      </c>
      <c r="H16910">
        <v>12</v>
      </c>
      <c r="I16910">
        <v>1143900</v>
      </c>
      <c r="J16910">
        <v>5628</v>
      </c>
      <c r="K16910">
        <v>8245.5284549999997</v>
      </c>
    </row>
    <row r="16911" spans="1:11" x14ac:dyDescent="0.35">
      <c r="A16911" t="s">
        <v>461</v>
      </c>
      <c r="B16911" t="s">
        <v>270</v>
      </c>
      <c r="C16911" t="s">
        <v>287</v>
      </c>
      <c r="D16911" t="s">
        <v>14</v>
      </c>
      <c r="E16911" t="s">
        <v>15</v>
      </c>
      <c r="F16911">
        <v>202637</v>
      </c>
      <c r="G16911">
        <v>400</v>
      </c>
      <c r="H16911">
        <v>16</v>
      </c>
      <c r="I16911">
        <v>325000</v>
      </c>
      <c r="J16911">
        <v>1072</v>
      </c>
      <c r="K16911">
        <v>10058.64</v>
      </c>
    </row>
    <row r="16912" spans="1:11" x14ac:dyDescent="0.35">
      <c r="A16912" t="s">
        <v>461</v>
      </c>
      <c r="B16912" t="s">
        <v>270</v>
      </c>
      <c r="C16912" t="s">
        <v>288</v>
      </c>
      <c r="D16912" t="s">
        <v>14</v>
      </c>
      <c r="E16912" t="s">
        <v>15</v>
      </c>
      <c r="F16912">
        <v>202637</v>
      </c>
      <c r="G16912">
        <v>192</v>
      </c>
      <c r="H16912">
        <v>12</v>
      </c>
      <c r="I16912">
        <v>182800</v>
      </c>
      <c r="J16912">
        <v>228</v>
      </c>
      <c r="K16912">
        <v>9453.25</v>
      </c>
    </row>
    <row r="16913" spans="1:11" x14ac:dyDescent="0.35">
      <c r="A16913" t="s">
        <v>461</v>
      </c>
      <c r="B16913" t="s">
        <v>270</v>
      </c>
      <c r="C16913" t="s">
        <v>353</v>
      </c>
      <c r="D16913" t="s">
        <v>49</v>
      </c>
      <c r="E16913" t="s">
        <v>21</v>
      </c>
      <c r="F16913">
        <v>202637</v>
      </c>
      <c r="G16913">
        <v>20952</v>
      </c>
      <c r="H16913">
        <v>12</v>
      </c>
      <c r="I16913">
        <v>37020100</v>
      </c>
      <c r="J16913">
        <v>162120</v>
      </c>
      <c r="K16913">
        <v>18513.085338000001</v>
      </c>
    </row>
    <row r="16914" spans="1:11" x14ac:dyDescent="0.35">
      <c r="A16914" t="s">
        <v>461</v>
      </c>
      <c r="B16914" t="s">
        <v>270</v>
      </c>
      <c r="C16914" t="s">
        <v>354</v>
      </c>
      <c r="D16914" t="s">
        <v>49</v>
      </c>
      <c r="E16914" t="s">
        <v>21</v>
      </c>
      <c r="F16914">
        <v>202637</v>
      </c>
      <c r="G16914">
        <v>73456</v>
      </c>
      <c r="H16914">
        <v>16</v>
      </c>
      <c r="I16914">
        <v>122163800</v>
      </c>
      <c r="J16914">
        <v>588048</v>
      </c>
      <c r="K16914">
        <v>23810.485079999999</v>
      </c>
    </row>
    <row r="16915" spans="1:11" x14ac:dyDescent="0.35">
      <c r="A16915" t="s">
        <v>461</v>
      </c>
      <c r="B16915" t="s">
        <v>270</v>
      </c>
      <c r="C16915" t="s">
        <v>355</v>
      </c>
      <c r="D16915" t="s">
        <v>49</v>
      </c>
      <c r="E16915" t="s">
        <v>15</v>
      </c>
      <c r="F16915">
        <v>202637</v>
      </c>
      <c r="G16915">
        <v>8052</v>
      </c>
      <c r="H16915">
        <v>12</v>
      </c>
      <c r="I16915">
        <v>8524200</v>
      </c>
      <c r="J16915">
        <v>57252</v>
      </c>
      <c r="K16915">
        <v>11308.882265</v>
      </c>
    </row>
    <row r="16916" spans="1:11" x14ac:dyDescent="0.35">
      <c r="A16916" t="s">
        <v>461</v>
      </c>
      <c r="B16916" t="s">
        <v>270</v>
      </c>
      <c r="C16916" t="s">
        <v>289</v>
      </c>
      <c r="D16916" t="s">
        <v>49</v>
      </c>
      <c r="E16916" t="s">
        <v>15</v>
      </c>
      <c r="F16916">
        <v>202637</v>
      </c>
      <c r="G16916">
        <v>192</v>
      </c>
      <c r="H16916">
        <v>12</v>
      </c>
      <c r="I16916">
        <v>158400</v>
      </c>
      <c r="J16916">
        <v>288</v>
      </c>
      <c r="K16916">
        <v>8880.0625</v>
      </c>
    </row>
    <row r="16917" spans="1:11" x14ac:dyDescent="0.35">
      <c r="A16917" t="s">
        <v>461</v>
      </c>
      <c r="B16917" t="s">
        <v>270</v>
      </c>
      <c r="C16917" t="s">
        <v>359</v>
      </c>
      <c r="D16917" t="s">
        <v>14</v>
      </c>
      <c r="E16917" t="s">
        <v>21</v>
      </c>
      <c r="F16917">
        <v>202637</v>
      </c>
      <c r="G16917">
        <v>1488</v>
      </c>
      <c r="H16917">
        <v>12</v>
      </c>
      <c r="I16917">
        <v>2046000</v>
      </c>
      <c r="J16917">
        <v>8292</v>
      </c>
      <c r="K16917">
        <v>15005.927419</v>
      </c>
    </row>
    <row r="16918" spans="1:11" x14ac:dyDescent="0.35">
      <c r="A16918" t="s">
        <v>467</v>
      </c>
      <c r="B16918" t="s">
        <v>12</v>
      </c>
      <c r="C16918" t="s">
        <v>13</v>
      </c>
      <c r="D16918" t="s">
        <v>14</v>
      </c>
      <c r="E16918" t="s">
        <v>15</v>
      </c>
      <c r="F16918">
        <v>202637</v>
      </c>
      <c r="G16918">
        <v>2856</v>
      </c>
      <c r="H16918">
        <v>12</v>
      </c>
      <c r="I16918">
        <v>2665600</v>
      </c>
      <c r="J16918">
        <v>10788</v>
      </c>
      <c r="K16918">
        <v>9673.4915970000002</v>
      </c>
    </row>
    <row r="16919" spans="1:11" x14ac:dyDescent="0.35">
      <c r="A16919" t="s">
        <v>467</v>
      </c>
      <c r="B16919" t="s">
        <v>12</v>
      </c>
      <c r="C16919" t="s">
        <v>16</v>
      </c>
      <c r="D16919" t="s">
        <v>17</v>
      </c>
      <c r="E16919" t="s">
        <v>18</v>
      </c>
      <c r="F16919">
        <v>202637</v>
      </c>
      <c r="G16919">
        <v>4256</v>
      </c>
      <c r="H16919">
        <v>16</v>
      </c>
      <c r="I16919">
        <v>9842000</v>
      </c>
      <c r="J16919">
        <v>16480</v>
      </c>
      <c r="K16919">
        <v>32252.063910000001</v>
      </c>
    </row>
    <row r="16920" spans="1:11" x14ac:dyDescent="0.35">
      <c r="A16920" t="s">
        <v>467</v>
      </c>
      <c r="B16920" t="s">
        <v>12</v>
      </c>
      <c r="C16920" t="s">
        <v>19</v>
      </c>
      <c r="D16920" t="s">
        <v>20</v>
      </c>
      <c r="E16920" t="s">
        <v>21</v>
      </c>
      <c r="F16920">
        <v>202637</v>
      </c>
      <c r="G16920">
        <v>28128</v>
      </c>
      <c r="H16920">
        <v>16</v>
      </c>
      <c r="I16920">
        <v>60167000</v>
      </c>
      <c r="J16920">
        <v>233056</v>
      </c>
      <c r="K16920">
        <v>30054.038111000002</v>
      </c>
    </row>
    <row r="16921" spans="1:11" x14ac:dyDescent="0.35">
      <c r="A16921" t="s">
        <v>467</v>
      </c>
      <c r="B16921" t="s">
        <v>12</v>
      </c>
      <c r="C16921" t="s">
        <v>22</v>
      </c>
      <c r="D16921" t="s">
        <v>23</v>
      </c>
      <c r="E16921" t="s">
        <v>24</v>
      </c>
      <c r="F16921">
        <v>202637</v>
      </c>
      <c r="G16921">
        <v>3000</v>
      </c>
      <c r="H16921">
        <v>20</v>
      </c>
      <c r="I16921">
        <v>5421300</v>
      </c>
      <c r="J16921">
        <v>4840</v>
      </c>
      <c r="K16921">
        <v>29501.293333000001</v>
      </c>
    </row>
    <row r="16922" spans="1:11" x14ac:dyDescent="0.35">
      <c r="A16922" t="s">
        <v>467</v>
      </c>
      <c r="B16922" t="s">
        <v>12</v>
      </c>
      <c r="C16922" t="s">
        <v>25</v>
      </c>
      <c r="D16922" t="s">
        <v>23</v>
      </c>
      <c r="E16922" t="s">
        <v>18</v>
      </c>
      <c r="F16922">
        <v>202637</v>
      </c>
      <c r="G16922">
        <v>16500</v>
      </c>
      <c r="H16922">
        <v>20</v>
      </c>
      <c r="I16922">
        <v>35671700</v>
      </c>
      <c r="J16922">
        <v>107960</v>
      </c>
      <c r="K16922">
        <v>37770.361212000003</v>
      </c>
    </row>
    <row r="16923" spans="1:11" x14ac:dyDescent="0.35">
      <c r="A16923" t="s">
        <v>467</v>
      </c>
      <c r="B16923" t="s">
        <v>12</v>
      </c>
      <c r="C16923" t="s">
        <v>27</v>
      </c>
      <c r="D16923" t="s">
        <v>17</v>
      </c>
      <c r="E16923" t="s">
        <v>28</v>
      </c>
      <c r="F16923">
        <v>202637</v>
      </c>
      <c r="G16923">
        <v>11720</v>
      </c>
      <c r="H16923">
        <v>20</v>
      </c>
      <c r="I16923">
        <v>24377600</v>
      </c>
      <c r="J16923">
        <v>76800</v>
      </c>
      <c r="K16923">
        <v>35413.970990000002</v>
      </c>
    </row>
    <row r="16924" spans="1:11" x14ac:dyDescent="0.35">
      <c r="A16924" t="s">
        <v>467</v>
      </c>
      <c r="B16924" t="s">
        <v>12</v>
      </c>
      <c r="C16924" t="s">
        <v>29</v>
      </c>
      <c r="D16924" t="s">
        <v>20</v>
      </c>
      <c r="E16924" t="s">
        <v>24</v>
      </c>
      <c r="F16924">
        <v>202637</v>
      </c>
      <c r="G16924">
        <v>19420</v>
      </c>
      <c r="H16924">
        <v>20</v>
      </c>
      <c r="I16924">
        <v>39131300</v>
      </c>
      <c r="J16924">
        <v>139620</v>
      </c>
      <c r="K16924">
        <v>34552.477857999998</v>
      </c>
    </row>
    <row r="16925" spans="1:11" x14ac:dyDescent="0.35">
      <c r="A16925" t="s">
        <v>467</v>
      </c>
      <c r="B16925" t="s">
        <v>12</v>
      </c>
      <c r="C16925" t="s">
        <v>30</v>
      </c>
      <c r="D16925" t="s">
        <v>20</v>
      </c>
      <c r="E16925" t="s">
        <v>24</v>
      </c>
      <c r="F16925">
        <v>202637</v>
      </c>
      <c r="G16925">
        <v>51520</v>
      </c>
      <c r="H16925">
        <v>20</v>
      </c>
      <c r="I16925">
        <v>98723800</v>
      </c>
      <c r="J16925">
        <v>498540</v>
      </c>
      <c r="K16925">
        <v>33482.808618000003</v>
      </c>
    </row>
    <row r="16926" spans="1:11" x14ac:dyDescent="0.35">
      <c r="A16926" t="s">
        <v>467</v>
      </c>
      <c r="B16926" t="s">
        <v>12</v>
      </c>
      <c r="C16926" t="s">
        <v>31</v>
      </c>
      <c r="D16926" t="s">
        <v>32</v>
      </c>
      <c r="E16926" t="s">
        <v>21</v>
      </c>
      <c r="F16926">
        <v>202637</v>
      </c>
      <c r="G16926">
        <v>5496</v>
      </c>
      <c r="H16926">
        <v>12</v>
      </c>
      <c r="I16926">
        <v>11587400</v>
      </c>
      <c r="J16926">
        <v>24336</v>
      </c>
      <c r="K16926">
        <v>22181.713973999998</v>
      </c>
    </row>
    <row r="16927" spans="1:11" x14ac:dyDescent="0.35">
      <c r="A16927" t="s">
        <v>467</v>
      </c>
      <c r="B16927" t="s">
        <v>12</v>
      </c>
      <c r="C16927" t="s">
        <v>33</v>
      </c>
      <c r="D16927" t="s">
        <v>32</v>
      </c>
      <c r="E16927" t="s">
        <v>18</v>
      </c>
      <c r="F16927">
        <v>202637</v>
      </c>
      <c r="G16927">
        <v>6576</v>
      </c>
      <c r="H16927">
        <v>16</v>
      </c>
      <c r="I16927">
        <v>14064300</v>
      </c>
      <c r="J16927">
        <v>27728</v>
      </c>
      <c r="K16927">
        <v>29940.16545</v>
      </c>
    </row>
    <row r="16928" spans="1:11" x14ac:dyDescent="0.35">
      <c r="A16928" t="s">
        <v>467</v>
      </c>
      <c r="B16928" t="s">
        <v>12</v>
      </c>
      <c r="C16928" t="s">
        <v>34</v>
      </c>
      <c r="D16928" t="s">
        <v>32</v>
      </c>
      <c r="E16928" t="s">
        <v>24</v>
      </c>
      <c r="F16928">
        <v>202637</v>
      </c>
      <c r="G16928">
        <v>19680</v>
      </c>
      <c r="H16928">
        <v>20</v>
      </c>
      <c r="I16928">
        <v>39681600</v>
      </c>
      <c r="J16928">
        <v>141140</v>
      </c>
      <c r="K16928">
        <v>34675.556911</v>
      </c>
    </row>
    <row r="16929" spans="1:11" x14ac:dyDescent="0.35">
      <c r="A16929" t="s">
        <v>467</v>
      </c>
      <c r="B16929" t="s">
        <v>12</v>
      </c>
      <c r="C16929" t="s">
        <v>35</v>
      </c>
      <c r="D16929" t="s">
        <v>23</v>
      </c>
      <c r="E16929" t="s">
        <v>24</v>
      </c>
      <c r="F16929">
        <v>202637</v>
      </c>
      <c r="G16929">
        <v>8900</v>
      </c>
      <c r="H16929">
        <v>20</v>
      </c>
      <c r="I16929">
        <v>16048400</v>
      </c>
      <c r="J16929">
        <v>31740</v>
      </c>
      <c r="K16929">
        <v>29363.806742000001</v>
      </c>
    </row>
    <row r="16930" spans="1:11" x14ac:dyDescent="0.35">
      <c r="A16930" t="s">
        <v>467</v>
      </c>
      <c r="B16930" t="s">
        <v>36</v>
      </c>
      <c r="C16930" t="s">
        <v>468</v>
      </c>
      <c r="D16930" t="s">
        <v>49</v>
      </c>
      <c r="E16930" t="s">
        <v>21</v>
      </c>
      <c r="F16930">
        <v>202637</v>
      </c>
      <c r="G16930">
        <v>12432</v>
      </c>
      <c r="H16930">
        <v>16</v>
      </c>
      <c r="I16930">
        <v>13615000</v>
      </c>
      <c r="J16930">
        <v>98800</v>
      </c>
      <c r="K16930">
        <v>15534.375803999999</v>
      </c>
    </row>
    <row r="16931" spans="1:11" x14ac:dyDescent="0.35">
      <c r="A16931" t="s">
        <v>467</v>
      </c>
      <c r="B16931" t="s">
        <v>36</v>
      </c>
      <c r="C16931" t="s">
        <v>468</v>
      </c>
      <c r="D16931" t="s">
        <v>14</v>
      </c>
      <c r="E16931" t="s">
        <v>18</v>
      </c>
      <c r="F16931">
        <v>202637</v>
      </c>
      <c r="G16931">
        <v>9040</v>
      </c>
      <c r="H16931">
        <v>16</v>
      </c>
      <c r="I16931">
        <v>13447000</v>
      </c>
      <c r="J16931">
        <v>43680</v>
      </c>
      <c r="K16931">
        <v>21114.414159</v>
      </c>
    </row>
    <row r="16932" spans="1:11" x14ac:dyDescent="0.35">
      <c r="A16932" t="s">
        <v>467</v>
      </c>
      <c r="B16932" t="s">
        <v>36</v>
      </c>
      <c r="C16932" t="s">
        <v>39</v>
      </c>
      <c r="D16932" t="s">
        <v>17</v>
      </c>
      <c r="E16932" t="s">
        <v>15</v>
      </c>
      <c r="F16932">
        <v>202637</v>
      </c>
      <c r="G16932">
        <v>2304</v>
      </c>
      <c r="H16932">
        <v>12</v>
      </c>
      <c r="I16932">
        <v>3222200</v>
      </c>
      <c r="J16932">
        <v>9840</v>
      </c>
      <c r="K16932">
        <v>14536.265625</v>
      </c>
    </row>
    <row r="16933" spans="1:11" x14ac:dyDescent="0.35">
      <c r="A16933" t="s">
        <v>467</v>
      </c>
      <c r="B16933" t="s">
        <v>36</v>
      </c>
      <c r="C16933" t="s">
        <v>469</v>
      </c>
      <c r="D16933" t="s">
        <v>17</v>
      </c>
      <c r="E16933" t="s">
        <v>15</v>
      </c>
      <c r="F16933">
        <v>202637</v>
      </c>
      <c r="G16933">
        <v>4336</v>
      </c>
      <c r="H16933">
        <v>16</v>
      </c>
      <c r="I16933">
        <v>6368500</v>
      </c>
      <c r="J16933">
        <v>24224</v>
      </c>
      <c r="K16933">
        <v>21148.523985</v>
      </c>
    </row>
    <row r="16934" spans="1:11" x14ac:dyDescent="0.35">
      <c r="A16934" t="s">
        <v>467</v>
      </c>
      <c r="B16934" t="s">
        <v>36</v>
      </c>
      <c r="C16934" t="s">
        <v>41</v>
      </c>
      <c r="D16934" t="s">
        <v>14</v>
      </c>
      <c r="E16934" t="s">
        <v>15</v>
      </c>
      <c r="F16934">
        <v>202637</v>
      </c>
      <c r="G16934">
        <v>21252</v>
      </c>
      <c r="H16934">
        <v>12</v>
      </c>
      <c r="I16934">
        <v>30111000</v>
      </c>
      <c r="J16934">
        <v>134292</v>
      </c>
      <c r="K16934">
        <v>15274.427442</v>
      </c>
    </row>
    <row r="16935" spans="1:11" x14ac:dyDescent="0.35">
      <c r="A16935" t="s">
        <v>467</v>
      </c>
      <c r="B16935" t="s">
        <v>36</v>
      </c>
      <c r="C16935" t="s">
        <v>42</v>
      </c>
      <c r="D16935" t="s">
        <v>20</v>
      </c>
      <c r="E16935" t="s">
        <v>18</v>
      </c>
      <c r="F16935">
        <v>202637</v>
      </c>
      <c r="G16935">
        <v>9248</v>
      </c>
      <c r="H16935">
        <v>16</v>
      </c>
      <c r="I16935">
        <v>22202000</v>
      </c>
      <c r="J16935">
        <v>43776</v>
      </c>
      <c r="K16935">
        <v>33862.491349000004</v>
      </c>
    </row>
    <row r="16936" spans="1:11" x14ac:dyDescent="0.35">
      <c r="A16936" t="s">
        <v>467</v>
      </c>
      <c r="B16936" t="s">
        <v>36</v>
      </c>
      <c r="C16936" t="s">
        <v>362</v>
      </c>
      <c r="D16936" t="s">
        <v>17</v>
      </c>
      <c r="E16936" t="s">
        <v>21</v>
      </c>
      <c r="F16936">
        <v>202637</v>
      </c>
      <c r="G16936">
        <v>5748</v>
      </c>
      <c r="H16936">
        <v>12</v>
      </c>
      <c r="I16936">
        <v>11990000</v>
      </c>
      <c r="J16936">
        <v>21396</v>
      </c>
      <c r="K16936">
        <v>22052.204592999999</v>
      </c>
    </row>
    <row r="16937" spans="1:11" x14ac:dyDescent="0.35">
      <c r="A16937" t="s">
        <v>467</v>
      </c>
      <c r="B16937" t="s">
        <v>36</v>
      </c>
      <c r="C16937" t="s">
        <v>46</v>
      </c>
      <c r="D16937" t="s">
        <v>14</v>
      </c>
      <c r="E16937" t="s">
        <v>15</v>
      </c>
      <c r="F16937">
        <v>202637</v>
      </c>
      <c r="G16937">
        <v>2520</v>
      </c>
      <c r="H16937">
        <v>12</v>
      </c>
      <c r="I16937">
        <v>3150000</v>
      </c>
      <c r="J16937">
        <v>9696</v>
      </c>
      <c r="K16937">
        <v>13523.152381</v>
      </c>
    </row>
    <row r="16938" spans="1:11" x14ac:dyDescent="0.35">
      <c r="A16938" t="s">
        <v>467</v>
      </c>
      <c r="B16938" t="s">
        <v>36</v>
      </c>
      <c r="C16938" t="s">
        <v>337</v>
      </c>
      <c r="D16938" t="s">
        <v>20</v>
      </c>
      <c r="E16938" t="s">
        <v>21</v>
      </c>
      <c r="F16938">
        <v>202637</v>
      </c>
      <c r="G16938">
        <v>3984</v>
      </c>
      <c r="H16938">
        <v>12</v>
      </c>
      <c r="I16938">
        <v>8470600</v>
      </c>
      <c r="J16938">
        <v>15708</v>
      </c>
      <c r="K16938">
        <v>22027.951807000001</v>
      </c>
    </row>
    <row r="16939" spans="1:11" x14ac:dyDescent="0.35">
      <c r="A16939" t="s">
        <v>467</v>
      </c>
      <c r="B16939" t="s">
        <v>36</v>
      </c>
      <c r="C16939" t="s">
        <v>51</v>
      </c>
      <c r="D16939" t="s">
        <v>32</v>
      </c>
      <c r="E16939" t="s">
        <v>21</v>
      </c>
      <c r="F16939">
        <v>202637</v>
      </c>
      <c r="G16939">
        <v>6624</v>
      </c>
      <c r="H16939">
        <v>16</v>
      </c>
      <c r="I16939">
        <v>13254700</v>
      </c>
      <c r="J16939">
        <v>28784</v>
      </c>
      <c r="K16939">
        <v>29347.509662</v>
      </c>
    </row>
    <row r="16940" spans="1:11" x14ac:dyDescent="0.35">
      <c r="A16940" t="s">
        <v>467</v>
      </c>
      <c r="B16940" t="s">
        <v>36</v>
      </c>
      <c r="C16940" t="s">
        <v>52</v>
      </c>
      <c r="D16940" t="s">
        <v>20</v>
      </c>
      <c r="E16940" t="s">
        <v>21</v>
      </c>
      <c r="F16940">
        <v>202637</v>
      </c>
      <c r="G16940">
        <v>54620</v>
      </c>
      <c r="H16940">
        <v>20</v>
      </c>
      <c r="I16940">
        <v>112022000</v>
      </c>
      <c r="J16940">
        <v>522360</v>
      </c>
      <c r="K16940">
        <v>37442.601610999998</v>
      </c>
    </row>
    <row r="16941" spans="1:11" x14ac:dyDescent="0.35">
      <c r="A16941" t="s">
        <v>467</v>
      </c>
      <c r="B16941" t="s">
        <v>36</v>
      </c>
      <c r="C16941" t="s">
        <v>53</v>
      </c>
      <c r="D16941" t="s">
        <v>17</v>
      </c>
      <c r="E16941" t="s">
        <v>18</v>
      </c>
      <c r="F16941">
        <v>202637</v>
      </c>
      <c r="G16941">
        <v>18416</v>
      </c>
      <c r="H16941">
        <v>16</v>
      </c>
      <c r="I16941">
        <v>43181000</v>
      </c>
      <c r="J16941">
        <v>148992</v>
      </c>
      <c r="K16941">
        <v>33847.530843</v>
      </c>
    </row>
    <row r="16942" spans="1:11" x14ac:dyDescent="0.35">
      <c r="A16942" t="s">
        <v>467</v>
      </c>
      <c r="B16942" t="s">
        <v>36</v>
      </c>
      <c r="C16942" t="s">
        <v>54</v>
      </c>
      <c r="D16942" t="s">
        <v>20</v>
      </c>
      <c r="E16942" t="s">
        <v>18</v>
      </c>
      <c r="F16942">
        <v>202637</v>
      </c>
      <c r="G16942">
        <v>20128</v>
      </c>
      <c r="H16942">
        <v>16</v>
      </c>
      <c r="I16942">
        <v>47189000</v>
      </c>
      <c r="J16942">
        <v>157408</v>
      </c>
      <c r="K16942">
        <v>33798.715421000001</v>
      </c>
    </row>
    <row r="16943" spans="1:11" x14ac:dyDescent="0.35">
      <c r="A16943" t="s">
        <v>467</v>
      </c>
      <c r="B16943" t="s">
        <v>36</v>
      </c>
      <c r="C16943" t="s">
        <v>55</v>
      </c>
      <c r="D16943" t="s">
        <v>20</v>
      </c>
      <c r="E16943" t="s">
        <v>18</v>
      </c>
      <c r="F16943">
        <v>202637</v>
      </c>
      <c r="G16943">
        <v>22432</v>
      </c>
      <c r="H16943">
        <v>16</v>
      </c>
      <c r="I16943">
        <v>52575000</v>
      </c>
      <c r="J16943">
        <v>166704</v>
      </c>
      <c r="K16943">
        <v>33821.490727999997</v>
      </c>
    </row>
    <row r="16944" spans="1:11" x14ac:dyDescent="0.35">
      <c r="A16944" t="s">
        <v>467</v>
      </c>
      <c r="B16944" t="s">
        <v>36</v>
      </c>
      <c r="C16944" t="s">
        <v>388</v>
      </c>
      <c r="D16944" t="s">
        <v>49</v>
      </c>
      <c r="E16944" t="s">
        <v>18</v>
      </c>
      <c r="F16944">
        <v>202637</v>
      </c>
      <c r="G16944">
        <v>6064</v>
      </c>
      <c r="H16944">
        <v>16</v>
      </c>
      <c r="I16944">
        <v>14477800</v>
      </c>
      <c r="J16944">
        <v>22352</v>
      </c>
      <c r="K16944">
        <v>33833.791556999997</v>
      </c>
    </row>
    <row r="16945" spans="1:11" x14ac:dyDescent="0.35">
      <c r="A16945" t="s">
        <v>467</v>
      </c>
      <c r="B16945" t="s">
        <v>36</v>
      </c>
      <c r="C16945" t="s">
        <v>426</v>
      </c>
      <c r="D16945" t="s">
        <v>14</v>
      </c>
      <c r="E16945" t="s">
        <v>15</v>
      </c>
      <c r="F16945">
        <v>202637</v>
      </c>
      <c r="G16945">
        <v>512</v>
      </c>
      <c r="H16945">
        <v>16</v>
      </c>
      <c r="I16945">
        <v>944000</v>
      </c>
      <c r="J16945">
        <v>2992</v>
      </c>
      <c r="K16945">
        <v>24034.4375</v>
      </c>
    </row>
    <row r="16946" spans="1:11" x14ac:dyDescent="0.35">
      <c r="A16946" t="s">
        <v>467</v>
      </c>
      <c r="B16946" t="s">
        <v>36</v>
      </c>
      <c r="C16946" t="s">
        <v>58</v>
      </c>
      <c r="D16946" t="s">
        <v>32</v>
      </c>
      <c r="E16946" t="s">
        <v>15</v>
      </c>
      <c r="F16946">
        <v>202637</v>
      </c>
      <c r="G16946">
        <v>5316</v>
      </c>
      <c r="H16946">
        <v>12</v>
      </c>
      <c r="I16946">
        <v>8957900</v>
      </c>
      <c r="J16946">
        <v>26832</v>
      </c>
      <c r="K16946">
        <v>17667.329570999998</v>
      </c>
    </row>
    <row r="16947" spans="1:11" x14ac:dyDescent="0.35">
      <c r="A16947" t="s">
        <v>467</v>
      </c>
      <c r="B16947" t="s">
        <v>36</v>
      </c>
      <c r="C16947" t="s">
        <v>389</v>
      </c>
      <c r="D16947" t="s">
        <v>20</v>
      </c>
      <c r="E16947" t="s">
        <v>18</v>
      </c>
      <c r="F16947">
        <v>202637</v>
      </c>
      <c r="G16947">
        <v>6580</v>
      </c>
      <c r="H16947">
        <v>20</v>
      </c>
      <c r="I16947">
        <v>13788400</v>
      </c>
      <c r="J16947">
        <v>27800</v>
      </c>
      <c r="K16947">
        <v>36704.258358999999</v>
      </c>
    </row>
    <row r="16948" spans="1:11" x14ac:dyDescent="0.35">
      <c r="A16948" t="s">
        <v>467</v>
      </c>
      <c r="B16948" t="s">
        <v>36</v>
      </c>
      <c r="C16948" t="s">
        <v>59</v>
      </c>
      <c r="D16948" t="s">
        <v>23</v>
      </c>
      <c r="E16948" t="s">
        <v>21</v>
      </c>
      <c r="F16948">
        <v>202637</v>
      </c>
      <c r="G16948">
        <v>9888</v>
      </c>
      <c r="H16948">
        <v>12</v>
      </c>
      <c r="I16948">
        <v>20600000</v>
      </c>
      <c r="J16948">
        <v>67212</v>
      </c>
      <c r="K16948">
        <v>22898.052184</v>
      </c>
    </row>
    <row r="16949" spans="1:11" x14ac:dyDescent="0.35">
      <c r="A16949" t="s">
        <v>467</v>
      </c>
      <c r="B16949" t="s">
        <v>36</v>
      </c>
      <c r="C16949" t="s">
        <v>60</v>
      </c>
      <c r="D16949" t="s">
        <v>23</v>
      </c>
      <c r="E16949" t="s">
        <v>21</v>
      </c>
      <c r="F16949">
        <v>202637</v>
      </c>
      <c r="G16949">
        <v>8672</v>
      </c>
      <c r="H16949">
        <v>16</v>
      </c>
      <c r="I16949">
        <v>19523400</v>
      </c>
      <c r="J16949">
        <v>38464</v>
      </c>
      <c r="K16949">
        <v>30865.439114000001</v>
      </c>
    </row>
    <row r="16950" spans="1:11" x14ac:dyDescent="0.35">
      <c r="A16950" t="s">
        <v>467</v>
      </c>
      <c r="B16950" t="s">
        <v>36</v>
      </c>
      <c r="C16950" t="s">
        <v>428</v>
      </c>
      <c r="D16950" t="s">
        <v>49</v>
      </c>
      <c r="E16950" t="s">
        <v>18</v>
      </c>
      <c r="F16950">
        <v>202637</v>
      </c>
      <c r="G16950">
        <v>15184</v>
      </c>
      <c r="H16950">
        <v>16</v>
      </c>
      <c r="I16950">
        <v>24678000</v>
      </c>
      <c r="J16950">
        <v>130080</v>
      </c>
      <c r="K16950">
        <v>23191.831400999999</v>
      </c>
    </row>
    <row r="16951" spans="1:11" x14ac:dyDescent="0.35">
      <c r="A16951" t="s">
        <v>467</v>
      </c>
      <c r="B16951" t="s">
        <v>36</v>
      </c>
      <c r="C16951" t="s">
        <v>61</v>
      </c>
      <c r="D16951" t="s">
        <v>14</v>
      </c>
      <c r="E16951" t="s">
        <v>15</v>
      </c>
      <c r="F16951">
        <v>202637</v>
      </c>
      <c r="G16951">
        <v>5124</v>
      </c>
      <c r="H16951">
        <v>12</v>
      </c>
      <c r="I16951">
        <v>7686000</v>
      </c>
      <c r="J16951">
        <v>23016</v>
      </c>
      <c r="K16951">
        <v>15985.271663</v>
      </c>
    </row>
    <row r="16952" spans="1:11" x14ac:dyDescent="0.35">
      <c r="A16952" t="s">
        <v>467</v>
      </c>
      <c r="B16952" t="s">
        <v>36</v>
      </c>
      <c r="C16952" t="s">
        <v>62</v>
      </c>
      <c r="D16952" t="s">
        <v>17</v>
      </c>
      <c r="E16952" t="s">
        <v>15</v>
      </c>
      <c r="F16952">
        <v>202637</v>
      </c>
      <c r="G16952">
        <v>15084</v>
      </c>
      <c r="H16952">
        <v>12</v>
      </c>
      <c r="I16952">
        <v>20116100</v>
      </c>
      <c r="J16952">
        <v>127956</v>
      </c>
      <c r="K16952">
        <v>14412.095465</v>
      </c>
    </row>
    <row r="16953" spans="1:11" x14ac:dyDescent="0.35">
      <c r="A16953" t="s">
        <v>467</v>
      </c>
      <c r="B16953" t="s">
        <v>36</v>
      </c>
      <c r="C16953" t="s">
        <v>340</v>
      </c>
      <c r="D16953" t="s">
        <v>17</v>
      </c>
      <c r="E16953" t="s">
        <v>15</v>
      </c>
      <c r="F16953">
        <v>202637</v>
      </c>
      <c r="G16953">
        <v>2364</v>
      </c>
      <c r="H16953">
        <v>12</v>
      </c>
      <c r="I16953">
        <v>3486900</v>
      </c>
      <c r="J16953">
        <v>8796</v>
      </c>
      <c r="K16953">
        <v>15569.106599000001</v>
      </c>
    </row>
    <row r="16954" spans="1:11" x14ac:dyDescent="0.35">
      <c r="A16954" t="s">
        <v>467</v>
      </c>
      <c r="B16954" t="s">
        <v>36</v>
      </c>
      <c r="C16954" t="s">
        <v>63</v>
      </c>
      <c r="D16954" t="s">
        <v>17</v>
      </c>
      <c r="E16954" t="s">
        <v>15</v>
      </c>
      <c r="F16954">
        <v>202637</v>
      </c>
      <c r="G16954">
        <v>3396</v>
      </c>
      <c r="H16954">
        <v>12</v>
      </c>
      <c r="I16954">
        <v>4726100</v>
      </c>
      <c r="J16954">
        <v>14760</v>
      </c>
      <c r="K16954">
        <v>14564.738515999999</v>
      </c>
    </row>
    <row r="16955" spans="1:11" x14ac:dyDescent="0.35">
      <c r="A16955" t="s">
        <v>467</v>
      </c>
      <c r="B16955" t="s">
        <v>36</v>
      </c>
      <c r="C16955" t="s">
        <v>66</v>
      </c>
      <c r="D16955" t="s">
        <v>17</v>
      </c>
      <c r="E16955" t="s">
        <v>18</v>
      </c>
      <c r="F16955">
        <v>202637</v>
      </c>
      <c r="G16955">
        <v>52672</v>
      </c>
      <c r="H16955">
        <v>16</v>
      </c>
      <c r="I16955">
        <v>108702000</v>
      </c>
      <c r="J16955">
        <v>444560</v>
      </c>
      <c r="K16955">
        <v>30493.918893999999</v>
      </c>
    </row>
    <row r="16956" spans="1:11" x14ac:dyDescent="0.35">
      <c r="A16956" t="s">
        <v>467</v>
      </c>
      <c r="B16956" t="s">
        <v>36</v>
      </c>
      <c r="C16956" t="s">
        <v>69</v>
      </c>
      <c r="D16956" t="s">
        <v>14</v>
      </c>
      <c r="E16956" t="s">
        <v>24</v>
      </c>
      <c r="F16956">
        <v>202637</v>
      </c>
      <c r="G16956">
        <v>6300</v>
      </c>
      <c r="H16956">
        <v>20</v>
      </c>
      <c r="I16956">
        <v>9292500</v>
      </c>
      <c r="J16956">
        <v>23720</v>
      </c>
      <c r="K16956">
        <v>26158.828570999998</v>
      </c>
    </row>
    <row r="16957" spans="1:11" x14ac:dyDescent="0.35">
      <c r="A16957" t="s">
        <v>467</v>
      </c>
      <c r="B16957" t="s">
        <v>36</v>
      </c>
      <c r="C16957" t="s">
        <v>70</v>
      </c>
      <c r="D16957" t="s">
        <v>17</v>
      </c>
      <c r="E16957" t="s">
        <v>18</v>
      </c>
      <c r="F16957">
        <v>202637</v>
      </c>
      <c r="G16957">
        <v>60144</v>
      </c>
      <c r="H16957">
        <v>16</v>
      </c>
      <c r="I16957">
        <v>141067300</v>
      </c>
      <c r="J16957">
        <v>524816</v>
      </c>
      <c r="K16957">
        <v>33830.937748999997</v>
      </c>
    </row>
    <row r="16958" spans="1:11" x14ac:dyDescent="0.35">
      <c r="A16958" t="s">
        <v>467</v>
      </c>
      <c r="B16958" t="s">
        <v>36</v>
      </c>
      <c r="C16958" t="s">
        <v>71</v>
      </c>
      <c r="D16958" t="s">
        <v>17</v>
      </c>
      <c r="E16958" t="s">
        <v>24</v>
      </c>
      <c r="F16958">
        <v>202637</v>
      </c>
      <c r="G16958">
        <v>5240</v>
      </c>
      <c r="H16958">
        <v>20</v>
      </c>
      <c r="I16958">
        <v>7729000</v>
      </c>
      <c r="J16958">
        <v>18700</v>
      </c>
      <c r="K16958">
        <v>26161.984733000001</v>
      </c>
    </row>
    <row r="16959" spans="1:11" x14ac:dyDescent="0.35">
      <c r="A16959" t="s">
        <v>467</v>
      </c>
      <c r="B16959" t="s">
        <v>36</v>
      </c>
      <c r="C16959" t="s">
        <v>72</v>
      </c>
      <c r="D16959" t="s">
        <v>17</v>
      </c>
      <c r="E16959" t="s">
        <v>24</v>
      </c>
      <c r="F16959">
        <v>202637</v>
      </c>
      <c r="G16959">
        <v>6560</v>
      </c>
      <c r="H16959">
        <v>20</v>
      </c>
      <c r="I16959">
        <v>9692500</v>
      </c>
      <c r="J16959">
        <v>20980</v>
      </c>
      <c r="K16959">
        <v>26189.996951000001</v>
      </c>
    </row>
    <row r="16960" spans="1:11" x14ac:dyDescent="0.35">
      <c r="A16960" t="s">
        <v>467</v>
      </c>
      <c r="B16960" t="s">
        <v>36</v>
      </c>
      <c r="C16960" t="s">
        <v>430</v>
      </c>
      <c r="D16960" t="s">
        <v>14</v>
      </c>
      <c r="E16960" t="s">
        <v>15</v>
      </c>
      <c r="F16960">
        <v>202637</v>
      </c>
      <c r="G16960">
        <v>1788</v>
      </c>
      <c r="H16960">
        <v>12</v>
      </c>
      <c r="I16960">
        <v>1788000</v>
      </c>
      <c r="J16960">
        <v>9024</v>
      </c>
      <c r="K16960">
        <v>10425.825503</v>
      </c>
    </row>
    <row r="16961" spans="1:11" x14ac:dyDescent="0.35">
      <c r="A16961" t="s">
        <v>467</v>
      </c>
      <c r="B16961" t="s">
        <v>75</v>
      </c>
      <c r="C16961" t="s">
        <v>555</v>
      </c>
      <c r="D16961" t="s">
        <v>17</v>
      </c>
      <c r="E16961" t="s">
        <v>18</v>
      </c>
      <c r="F16961">
        <v>202637</v>
      </c>
      <c r="G16961">
        <v>15776</v>
      </c>
      <c r="H16961">
        <v>16</v>
      </c>
      <c r="I16961">
        <v>25241600</v>
      </c>
      <c r="J16961">
        <v>78112</v>
      </c>
      <c r="K16961">
        <v>22589.680527</v>
      </c>
    </row>
    <row r="16962" spans="1:11" x14ac:dyDescent="0.35">
      <c r="A16962" t="s">
        <v>467</v>
      </c>
      <c r="B16962" t="s">
        <v>75</v>
      </c>
      <c r="C16962" t="s">
        <v>556</v>
      </c>
      <c r="D16962" t="s">
        <v>17</v>
      </c>
      <c r="E16962" t="s">
        <v>18</v>
      </c>
      <c r="F16962">
        <v>202637</v>
      </c>
      <c r="G16962">
        <v>19120</v>
      </c>
      <c r="H16962">
        <v>16</v>
      </c>
      <c r="I16962">
        <v>31428500</v>
      </c>
      <c r="J16962">
        <v>87936</v>
      </c>
      <c r="K16962">
        <v>22567.782426999998</v>
      </c>
    </row>
    <row r="16963" spans="1:11" x14ac:dyDescent="0.35">
      <c r="A16963" t="s">
        <v>467</v>
      </c>
      <c r="B16963" t="s">
        <v>75</v>
      </c>
      <c r="C16963" t="s">
        <v>547</v>
      </c>
      <c r="D16963" t="s">
        <v>17</v>
      </c>
      <c r="E16963" t="s">
        <v>18</v>
      </c>
      <c r="F16963">
        <v>202637</v>
      </c>
      <c r="G16963">
        <v>44080</v>
      </c>
      <c r="H16963">
        <v>16</v>
      </c>
      <c r="I16963">
        <v>70252500</v>
      </c>
      <c r="J16963">
        <v>122416</v>
      </c>
      <c r="K16963">
        <v>22605.190563</v>
      </c>
    </row>
    <row r="16964" spans="1:11" x14ac:dyDescent="0.35">
      <c r="A16964" t="s">
        <v>467</v>
      </c>
      <c r="B16964" t="s">
        <v>75</v>
      </c>
      <c r="C16964" t="s">
        <v>470</v>
      </c>
      <c r="D16964" t="s">
        <v>49</v>
      </c>
      <c r="E16964" t="s">
        <v>18</v>
      </c>
      <c r="F16964">
        <v>202637</v>
      </c>
      <c r="G16964">
        <v>6016</v>
      </c>
      <c r="H16964">
        <v>16</v>
      </c>
      <c r="I16964">
        <v>10979200</v>
      </c>
      <c r="J16964">
        <v>19856</v>
      </c>
      <c r="K16964">
        <v>25821.736701999998</v>
      </c>
    </row>
    <row r="16965" spans="1:11" x14ac:dyDescent="0.35">
      <c r="A16965" t="s">
        <v>467</v>
      </c>
      <c r="B16965" t="s">
        <v>81</v>
      </c>
      <c r="C16965" t="s">
        <v>82</v>
      </c>
      <c r="D16965" t="s">
        <v>17</v>
      </c>
      <c r="E16965" t="s">
        <v>15</v>
      </c>
      <c r="F16965">
        <v>202637</v>
      </c>
      <c r="G16965">
        <v>4560</v>
      </c>
      <c r="H16965">
        <v>16</v>
      </c>
      <c r="I16965">
        <v>5900800</v>
      </c>
      <c r="J16965">
        <v>17376</v>
      </c>
      <c r="K16965">
        <v>18292.410526</v>
      </c>
    </row>
    <row r="16966" spans="1:11" x14ac:dyDescent="0.35">
      <c r="A16966" t="s">
        <v>467</v>
      </c>
      <c r="B16966" t="s">
        <v>81</v>
      </c>
      <c r="C16966" t="s">
        <v>84</v>
      </c>
      <c r="D16966" t="s">
        <v>20</v>
      </c>
      <c r="E16966" t="s">
        <v>21</v>
      </c>
      <c r="F16966">
        <v>202637</v>
      </c>
      <c r="G16966">
        <v>18600</v>
      </c>
      <c r="H16966">
        <v>12</v>
      </c>
      <c r="I16966">
        <v>44305600</v>
      </c>
      <c r="J16966">
        <v>148560</v>
      </c>
      <c r="K16966">
        <v>25913.086452</v>
      </c>
    </row>
    <row r="16967" spans="1:11" x14ac:dyDescent="0.35">
      <c r="A16967" t="s">
        <v>467</v>
      </c>
      <c r="B16967" t="s">
        <v>81</v>
      </c>
      <c r="C16967" t="s">
        <v>346</v>
      </c>
      <c r="D16967" t="s">
        <v>17</v>
      </c>
      <c r="E16967" t="s">
        <v>15</v>
      </c>
      <c r="F16967">
        <v>202637</v>
      </c>
      <c r="G16967">
        <v>1284</v>
      </c>
      <c r="H16967">
        <v>12</v>
      </c>
      <c r="I16967">
        <v>1896200</v>
      </c>
      <c r="J16967">
        <v>3684</v>
      </c>
      <c r="K16967">
        <v>15293.186916000001</v>
      </c>
    </row>
    <row r="16968" spans="1:11" x14ac:dyDescent="0.35">
      <c r="A16968" t="s">
        <v>467</v>
      </c>
      <c r="B16968" t="s">
        <v>81</v>
      </c>
      <c r="C16968" t="s">
        <v>86</v>
      </c>
      <c r="D16968" t="s">
        <v>17</v>
      </c>
      <c r="E16968" t="s">
        <v>18</v>
      </c>
      <c r="F16968">
        <v>202637</v>
      </c>
      <c r="G16968">
        <v>912</v>
      </c>
      <c r="H16968">
        <v>16</v>
      </c>
      <c r="I16968">
        <v>2091900</v>
      </c>
      <c r="J16968">
        <v>2064</v>
      </c>
      <c r="K16968">
        <v>32065.368420999999</v>
      </c>
    </row>
    <row r="16969" spans="1:11" x14ac:dyDescent="0.35">
      <c r="A16969" t="s">
        <v>467</v>
      </c>
      <c r="B16969" t="s">
        <v>81</v>
      </c>
      <c r="C16969" t="s">
        <v>87</v>
      </c>
      <c r="D16969" t="s">
        <v>17</v>
      </c>
      <c r="E16969" t="s">
        <v>18</v>
      </c>
      <c r="F16969">
        <v>202637</v>
      </c>
      <c r="G16969">
        <v>3984</v>
      </c>
      <c r="H16969">
        <v>16</v>
      </c>
      <c r="I16969">
        <v>9138300</v>
      </c>
      <c r="J16969">
        <v>15760</v>
      </c>
      <c r="K16969">
        <v>32130.614458</v>
      </c>
    </row>
    <row r="16970" spans="1:11" x14ac:dyDescent="0.35">
      <c r="A16970" t="s">
        <v>467</v>
      </c>
      <c r="B16970" t="s">
        <v>81</v>
      </c>
      <c r="C16970" t="s">
        <v>88</v>
      </c>
      <c r="D16970" t="s">
        <v>32</v>
      </c>
      <c r="E16970" t="s">
        <v>21</v>
      </c>
      <c r="F16970">
        <v>202637</v>
      </c>
      <c r="G16970">
        <v>3240</v>
      </c>
      <c r="H16970">
        <v>12</v>
      </c>
      <c r="I16970">
        <v>7713000</v>
      </c>
      <c r="J16970">
        <v>14964</v>
      </c>
      <c r="K16970">
        <v>25914.859259000001</v>
      </c>
    </row>
    <row r="16971" spans="1:11" x14ac:dyDescent="0.35">
      <c r="A16971" t="s">
        <v>467</v>
      </c>
      <c r="B16971" t="s">
        <v>81</v>
      </c>
      <c r="C16971" t="s">
        <v>89</v>
      </c>
      <c r="D16971" t="s">
        <v>14</v>
      </c>
      <c r="E16971" t="s">
        <v>15</v>
      </c>
      <c r="F16971">
        <v>202637</v>
      </c>
      <c r="G16971">
        <v>2992</v>
      </c>
      <c r="H16971">
        <v>16</v>
      </c>
      <c r="I16971">
        <v>4095300</v>
      </c>
      <c r="J16971">
        <v>9760</v>
      </c>
      <c r="K16971">
        <v>18272.069519000001</v>
      </c>
    </row>
    <row r="16972" spans="1:11" x14ac:dyDescent="0.35">
      <c r="A16972" t="s">
        <v>467</v>
      </c>
      <c r="B16972" t="s">
        <v>81</v>
      </c>
      <c r="C16972" t="s">
        <v>91</v>
      </c>
      <c r="D16972" t="s">
        <v>23</v>
      </c>
      <c r="E16972" t="s">
        <v>21</v>
      </c>
      <c r="F16972">
        <v>202637</v>
      </c>
      <c r="G16972">
        <v>2544</v>
      </c>
      <c r="H16972">
        <v>16</v>
      </c>
      <c r="I16972">
        <v>7552500</v>
      </c>
      <c r="J16972">
        <v>7328</v>
      </c>
      <c r="K16972">
        <v>41334.72956</v>
      </c>
    </row>
    <row r="16973" spans="1:11" x14ac:dyDescent="0.35">
      <c r="A16973" t="s">
        <v>467</v>
      </c>
      <c r="B16973" t="s">
        <v>81</v>
      </c>
      <c r="C16973" t="s">
        <v>92</v>
      </c>
      <c r="D16973" t="s">
        <v>32</v>
      </c>
      <c r="E16973" t="s">
        <v>21</v>
      </c>
      <c r="F16973">
        <v>202637</v>
      </c>
      <c r="G16973">
        <v>20208</v>
      </c>
      <c r="H16973">
        <v>16</v>
      </c>
      <c r="I16973">
        <v>48613300</v>
      </c>
      <c r="J16973">
        <v>169760</v>
      </c>
      <c r="K16973">
        <v>34906.721297999997</v>
      </c>
    </row>
    <row r="16974" spans="1:11" x14ac:dyDescent="0.35">
      <c r="A16974" t="s">
        <v>467</v>
      </c>
      <c r="B16974" t="s">
        <v>81</v>
      </c>
      <c r="C16974" t="s">
        <v>93</v>
      </c>
      <c r="D16974" t="s">
        <v>17</v>
      </c>
      <c r="E16974" t="s">
        <v>18</v>
      </c>
      <c r="F16974">
        <v>202637</v>
      </c>
      <c r="G16974">
        <v>2064</v>
      </c>
      <c r="H16974">
        <v>16</v>
      </c>
      <c r="I16974">
        <v>4734300</v>
      </c>
      <c r="J16974">
        <v>4224</v>
      </c>
      <c r="K16974">
        <v>32189.589146999999</v>
      </c>
    </row>
    <row r="16975" spans="1:11" x14ac:dyDescent="0.35">
      <c r="A16975" t="s">
        <v>467</v>
      </c>
      <c r="B16975" t="s">
        <v>81</v>
      </c>
      <c r="C16975" t="s">
        <v>375</v>
      </c>
      <c r="D16975" t="s">
        <v>17</v>
      </c>
      <c r="E16975" t="s">
        <v>18</v>
      </c>
      <c r="F16975">
        <v>202637</v>
      </c>
      <c r="G16975">
        <v>1120</v>
      </c>
      <c r="H16975">
        <v>16</v>
      </c>
      <c r="I16975">
        <v>2575300</v>
      </c>
      <c r="J16975">
        <v>3696</v>
      </c>
      <c r="K16975">
        <v>32109.928571</v>
      </c>
    </row>
    <row r="16976" spans="1:11" x14ac:dyDescent="0.35">
      <c r="A16976" t="s">
        <v>467</v>
      </c>
      <c r="B16976" t="s">
        <v>81</v>
      </c>
      <c r="C16976" t="s">
        <v>94</v>
      </c>
      <c r="D16976" t="s">
        <v>20</v>
      </c>
      <c r="E16976" t="s">
        <v>21</v>
      </c>
      <c r="F16976">
        <v>202637</v>
      </c>
      <c r="G16976">
        <v>2400</v>
      </c>
      <c r="H16976">
        <v>16</v>
      </c>
      <c r="I16976">
        <v>5576100</v>
      </c>
      <c r="J16976">
        <v>8448</v>
      </c>
      <c r="K16976">
        <v>32085.313332999998</v>
      </c>
    </row>
    <row r="16977" spans="1:11" x14ac:dyDescent="0.35">
      <c r="A16977" t="s">
        <v>467</v>
      </c>
      <c r="B16977" t="s">
        <v>81</v>
      </c>
      <c r="C16977" t="s">
        <v>376</v>
      </c>
      <c r="D16977" t="s">
        <v>17</v>
      </c>
      <c r="E16977" t="s">
        <v>21</v>
      </c>
      <c r="F16977">
        <v>202637</v>
      </c>
      <c r="G16977">
        <v>1040</v>
      </c>
      <c r="H16977">
        <v>16</v>
      </c>
      <c r="I16977">
        <v>2385500</v>
      </c>
      <c r="J16977">
        <v>2848</v>
      </c>
      <c r="K16977">
        <v>32132.846153999999</v>
      </c>
    </row>
    <row r="16978" spans="1:11" x14ac:dyDescent="0.35">
      <c r="A16978" t="s">
        <v>467</v>
      </c>
      <c r="B16978" t="s">
        <v>81</v>
      </c>
      <c r="C16978" t="s">
        <v>347</v>
      </c>
      <c r="D16978" t="s">
        <v>23</v>
      </c>
      <c r="E16978" t="s">
        <v>21</v>
      </c>
      <c r="F16978">
        <v>202637</v>
      </c>
      <c r="G16978">
        <v>54408</v>
      </c>
      <c r="H16978">
        <v>12</v>
      </c>
      <c r="I16978">
        <v>129718000</v>
      </c>
      <c r="J16978">
        <v>487248</v>
      </c>
      <c r="K16978">
        <v>25908.303704999998</v>
      </c>
    </row>
    <row r="16979" spans="1:11" x14ac:dyDescent="0.35">
      <c r="A16979" t="s">
        <v>467</v>
      </c>
      <c r="B16979" t="s">
        <v>81</v>
      </c>
      <c r="C16979" t="s">
        <v>95</v>
      </c>
      <c r="D16979" t="s">
        <v>23</v>
      </c>
      <c r="E16979" t="s">
        <v>21</v>
      </c>
      <c r="F16979">
        <v>202637</v>
      </c>
      <c r="G16979">
        <v>47360</v>
      </c>
      <c r="H16979">
        <v>16</v>
      </c>
      <c r="I16979">
        <v>114636800</v>
      </c>
      <c r="J16979">
        <v>468192</v>
      </c>
      <c r="K16979">
        <v>34957.585810999997</v>
      </c>
    </row>
    <row r="16980" spans="1:11" x14ac:dyDescent="0.35">
      <c r="A16980" t="s">
        <v>467</v>
      </c>
      <c r="B16980" t="s">
        <v>96</v>
      </c>
      <c r="C16980" t="s">
        <v>98</v>
      </c>
      <c r="D16980" t="s">
        <v>32</v>
      </c>
      <c r="E16980" t="s">
        <v>18</v>
      </c>
      <c r="F16980">
        <v>202637</v>
      </c>
      <c r="G16980">
        <v>18340</v>
      </c>
      <c r="H16980">
        <v>20</v>
      </c>
      <c r="I16980">
        <v>36591600</v>
      </c>
      <c r="J16980">
        <v>102180</v>
      </c>
      <c r="K16980">
        <v>36121.477643999999</v>
      </c>
    </row>
    <row r="16981" spans="1:11" x14ac:dyDescent="0.35">
      <c r="A16981" t="s">
        <v>467</v>
      </c>
      <c r="B16981" t="s">
        <v>96</v>
      </c>
      <c r="C16981" t="s">
        <v>99</v>
      </c>
      <c r="D16981" t="s">
        <v>32</v>
      </c>
      <c r="E16981" t="s">
        <v>18</v>
      </c>
      <c r="F16981">
        <v>202637</v>
      </c>
      <c r="G16981">
        <v>9540</v>
      </c>
      <c r="H16981">
        <v>20</v>
      </c>
      <c r="I16981">
        <v>23481200</v>
      </c>
      <c r="J16981">
        <v>47140</v>
      </c>
      <c r="K16981">
        <v>43025.587002</v>
      </c>
    </row>
    <row r="16982" spans="1:11" x14ac:dyDescent="0.35">
      <c r="A16982" t="s">
        <v>467</v>
      </c>
      <c r="B16982" t="s">
        <v>96</v>
      </c>
      <c r="C16982" t="s">
        <v>100</v>
      </c>
      <c r="D16982" t="s">
        <v>32</v>
      </c>
      <c r="E16982" t="s">
        <v>18</v>
      </c>
      <c r="F16982">
        <v>202637</v>
      </c>
      <c r="G16982">
        <v>30940</v>
      </c>
      <c r="H16982">
        <v>20</v>
      </c>
      <c r="I16982">
        <v>76156400</v>
      </c>
      <c r="J16982">
        <v>265700</v>
      </c>
      <c r="K16982">
        <v>43154.803490999999</v>
      </c>
    </row>
    <row r="16983" spans="1:11" x14ac:dyDescent="0.35">
      <c r="A16983" t="s">
        <v>467</v>
      </c>
      <c r="B16983" t="s">
        <v>96</v>
      </c>
      <c r="C16983" t="s">
        <v>102</v>
      </c>
      <c r="D16983" t="s">
        <v>14</v>
      </c>
      <c r="E16983" t="s">
        <v>15</v>
      </c>
      <c r="F16983">
        <v>202637</v>
      </c>
      <c r="G16983">
        <v>22116</v>
      </c>
      <c r="H16983">
        <v>12</v>
      </c>
      <c r="I16983">
        <v>27467300</v>
      </c>
      <c r="J16983">
        <v>160968</v>
      </c>
      <c r="K16983">
        <v>13118.256647</v>
      </c>
    </row>
    <row r="16984" spans="1:11" x14ac:dyDescent="0.35">
      <c r="A16984" t="s">
        <v>467</v>
      </c>
      <c r="B16984" t="s">
        <v>96</v>
      </c>
      <c r="C16984" t="s">
        <v>103</v>
      </c>
      <c r="D16984" t="s">
        <v>32</v>
      </c>
      <c r="E16984" t="s">
        <v>15</v>
      </c>
      <c r="F16984">
        <v>202637</v>
      </c>
      <c r="G16984">
        <v>3576</v>
      </c>
      <c r="H16984">
        <v>12</v>
      </c>
      <c r="I16984">
        <v>6511700</v>
      </c>
      <c r="J16984">
        <v>15288</v>
      </c>
      <c r="K16984">
        <v>19263.506711000002</v>
      </c>
    </row>
    <row r="16985" spans="1:11" x14ac:dyDescent="0.35">
      <c r="A16985" t="s">
        <v>467</v>
      </c>
      <c r="B16985" t="s">
        <v>96</v>
      </c>
      <c r="C16985" t="s">
        <v>104</v>
      </c>
      <c r="D16985" t="s">
        <v>32</v>
      </c>
      <c r="E16985" t="s">
        <v>15</v>
      </c>
      <c r="F16985">
        <v>202637</v>
      </c>
      <c r="G16985">
        <v>5820</v>
      </c>
      <c r="H16985">
        <v>12</v>
      </c>
      <c r="I16985">
        <v>10040800</v>
      </c>
      <c r="J16985">
        <v>27432</v>
      </c>
      <c r="K16985">
        <v>18159.018556999999</v>
      </c>
    </row>
    <row r="16986" spans="1:11" x14ac:dyDescent="0.35">
      <c r="A16986" t="s">
        <v>467</v>
      </c>
      <c r="B16986" t="s">
        <v>96</v>
      </c>
      <c r="C16986" t="s">
        <v>105</v>
      </c>
      <c r="D16986" t="s">
        <v>32</v>
      </c>
      <c r="E16986" t="s">
        <v>15</v>
      </c>
      <c r="F16986">
        <v>202637</v>
      </c>
      <c r="G16986">
        <v>3600</v>
      </c>
      <c r="H16986">
        <v>12</v>
      </c>
      <c r="I16986">
        <v>6320600</v>
      </c>
      <c r="J16986">
        <v>23688</v>
      </c>
      <c r="K16986">
        <v>18305.03</v>
      </c>
    </row>
    <row r="16987" spans="1:11" x14ac:dyDescent="0.35">
      <c r="A16987" t="s">
        <v>467</v>
      </c>
      <c r="B16987" t="s">
        <v>96</v>
      </c>
      <c r="C16987" t="s">
        <v>106</v>
      </c>
      <c r="D16987" t="s">
        <v>32</v>
      </c>
      <c r="E16987" t="s">
        <v>15</v>
      </c>
      <c r="F16987">
        <v>202637</v>
      </c>
      <c r="G16987">
        <v>7800</v>
      </c>
      <c r="H16987">
        <v>12</v>
      </c>
      <c r="I16987">
        <v>16010400</v>
      </c>
      <c r="J16987">
        <v>60528</v>
      </c>
      <c r="K16987">
        <v>21231.652308000001</v>
      </c>
    </row>
    <row r="16988" spans="1:11" x14ac:dyDescent="0.35">
      <c r="A16988" t="s">
        <v>467</v>
      </c>
      <c r="B16988" t="s">
        <v>96</v>
      </c>
      <c r="C16988" t="s">
        <v>107</v>
      </c>
      <c r="D16988" t="s">
        <v>32</v>
      </c>
      <c r="E16988" t="s">
        <v>15</v>
      </c>
      <c r="F16988">
        <v>202637</v>
      </c>
      <c r="G16988">
        <v>15280</v>
      </c>
      <c r="H16988">
        <v>16</v>
      </c>
      <c r="I16988">
        <v>29044000</v>
      </c>
      <c r="J16988">
        <v>105552</v>
      </c>
      <c r="K16988">
        <v>26541.457591999999</v>
      </c>
    </row>
    <row r="16989" spans="1:11" x14ac:dyDescent="0.35">
      <c r="A16989" t="s">
        <v>467</v>
      </c>
      <c r="B16989" t="s">
        <v>96</v>
      </c>
      <c r="C16989" t="s">
        <v>108</v>
      </c>
      <c r="D16989" t="s">
        <v>109</v>
      </c>
      <c r="E16989" t="s">
        <v>21</v>
      </c>
      <c r="F16989">
        <v>202637</v>
      </c>
      <c r="G16989">
        <v>14016</v>
      </c>
      <c r="H16989">
        <v>12</v>
      </c>
      <c r="I16989">
        <v>29207000</v>
      </c>
      <c r="J16989">
        <v>92784</v>
      </c>
      <c r="K16989">
        <v>23033.300513999999</v>
      </c>
    </row>
    <row r="16990" spans="1:11" x14ac:dyDescent="0.35">
      <c r="A16990" t="s">
        <v>467</v>
      </c>
      <c r="B16990" t="s">
        <v>96</v>
      </c>
      <c r="C16990" t="s">
        <v>110</v>
      </c>
      <c r="D16990" t="s">
        <v>109</v>
      </c>
      <c r="E16990" t="s">
        <v>21</v>
      </c>
      <c r="F16990">
        <v>202637</v>
      </c>
      <c r="G16990">
        <v>9036</v>
      </c>
      <c r="H16990">
        <v>12</v>
      </c>
      <c r="I16990">
        <v>22539800</v>
      </c>
      <c r="J16990">
        <v>63480</v>
      </c>
      <c r="K16990">
        <v>26180.447542999998</v>
      </c>
    </row>
    <row r="16991" spans="1:11" x14ac:dyDescent="0.35">
      <c r="A16991" t="s">
        <v>467</v>
      </c>
      <c r="B16991" t="s">
        <v>96</v>
      </c>
      <c r="C16991" t="s">
        <v>111</v>
      </c>
      <c r="D16991" t="s">
        <v>32</v>
      </c>
      <c r="E16991" t="s">
        <v>15</v>
      </c>
      <c r="F16991">
        <v>202637</v>
      </c>
      <c r="G16991">
        <v>9744</v>
      </c>
      <c r="H16991">
        <v>12</v>
      </c>
      <c r="I16991">
        <v>17888400</v>
      </c>
      <c r="J16991">
        <v>70512</v>
      </c>
      <c r="K16991">
        <v>19265.554187000002</v>
      </c>
    </row>
    <row r="16992" spans="1:11" x14ac:dyDescent="0.35">
      <c r="A16992" t="s">
        <v>467</v>
      </c>
      <c r="B16992" t="s">
        <v>96</v>
      </c>
      <c r="C16992" t="s">
        <v>558</v>
      </c>
      <c r="D16992" t="s">
        <v>32</v>
      </c>
      <c r="E16992" t="s">
        <v>24</v>
      </c>
      <c r="F16992">
        <v>202637</v>
      </c>
      <c r="G16992">
        <v>3340</v>
      </c>
      <c r="H16992">
        <v>20</v>
      </c>
      <c r="I16992">
        <v>8361500</v>
      </c>
      <c r="J16992">
        <v>15140</v>
      </c>
      <c r="K16992">
        <v>47084.089820000001</v>
      </c>
    </row>
    <row r="16993" spans="1:11" x14ac:dyDescent="0.35">
      <c r="A16993" t="s">
        <v>467</v>
      </c>
      <c r="B16993" t="s">
        <v>96</v>
      </c>
      <c r="C16993" s="9">
        <v>46101</v>
      </c>
      <c r="D16993" t="s">
        <v>32</v>
      </c>
      <c r="E16993" t="s">
        <v>24</v>
      </c>
      <c r="F16993">
        <v>202637</v>
      </c>
      <c r="G16993">
        <v>4520</v>
      </c>
      <c r="H16993">
        <v>20</v>
      </c>
      <c r="I16993">
        <v>11311500</v>
      </c>
      <c r="J16993">
        <v>21880</v>
      </c>
      <c r="K16993">
        <v>47196.752211999999</v>
      </c>
    </row>
    <row r="16994" spans="1:11" x14ac:dyDescent="0.35">
      <c r="A16994" t="s">
        <v>467</v>
      </c>
      <c r="B16994" t="s">
        <v>96</v>
      </c>
      <c r="C16994" t="s">
        <v>114</v>
      </c>
      <c r="D16994" t="s">
        <v>32</v>
      </c>
      <c r="E16994" t="s">
        <v>24</v>
      </c>
      <c r="F16994">
        <v>202637</v>
      </c>
      <c r="G16994">
        <v>14120</v>
      </c>
      <c r="H16994">
        <v>20</v>
      </c>
      <c r="I16994">
        <v>38854000</v>
      </c>
      <c r="J16994">
        <v>96080</v>
      </c>
      <c r="K16994">
        <v>51935.518413999998</v>
      </c>
    </row>
    <row r="16995" spans="1:11" x14ac:dyDescent="0.35">
      <c r="A16995" t="s">
        <v>467</v>
      </c>
      <c r="B16995" t="s">
        <v>96</v>
      </c>
      <c r="C16995" t="s">
        <v>115</v>
      </c>
      <c r="D16995" t="s">
        <v>32</v>
      </c>
      <c r="E16995" t="s">
        <v>24</v>
      </c>
      <c r="F16995">
        <v>202637</v>
      </c>
      <c r="G16995">
        <v>32080</v>
      </c>
      <c r="H16995">
        <v>20</v>
      </c>
      <c r="I16995">
        <v>88381000</v>
      </c>
      <c r="J16995">
        <v>252540</v>
      </c>
      <c r="K16995">
        <v>52078.647131999998</v>
      </c>
    </row>
    <row r="16996" spans="1:11" x14ac:dyDescent="0.35">
      <c r="A16996" t="s">
        <v>467</v>
      </c>
      <c r="B16996" t="s">
        <v>96</v>
      </c>
      <c r="C16996" t="s">
        <v>117</v>
      </c>
      <c r="D16996" t="s">
        <v>32</v>
      </c>
      <c r="E16996" t="s">
        <v>21</v>
      </c>
      <c r="F16996">
        <v>202637</v>
      </c>
      <c r="G16996">
        <v>19800</v>
      </c>
      <c r="H16996">
        <v>12</v>
      </c>
      <c r="I16996">
        <v>44555100</v>
      </c>
      <c r="J16996">
        <v>167304</v>
      </c>
      <c r="K16996">
        <v>23946.770303000001</v>
      </c>
    </row>
    <row r="16997" spans="1:11" x14ac:dyDescent="0.35">
      <c r="A16997" t="s">
        <v>467</v>
      </c>
      <c r="B16997" t="s">
        <v>96</v>
      </c>
      <c r="C16997" t="s">
        <v>118</v>
      </c>
      <c r="D16997" t="s">
        <v>32</v>
      </c>
      <c r="E16997" t="s">
        <v>21</v>
      </c>
      <c r="F16997">
        <v>202637</v>
      </c>
      <c r="G16997">
        <v>13936</v>
      </c>
      <c r="H16997">
        <v>16</v>
      </c>
      <c r="I16997">
        <v>31575500</v>
      </c>
      <c r="J16997">
        <v>92800</v>
      </c>
      <c r="K16997">
        <v>31784.163031</v>
      </c>
    </row>
    <row r="16998" spans="1:11" x14ac:dyDescent="0.35">
      <c r="A16998" t="s">
        <v>467</v>
      </c>
      <c r="B16998" t="s">
        <v>96</v>
      </c>
      <c r="C16998" t="s">
        <v>119</v>
      </c>
      <c r="D16998" t="s">
        <v>32</v>
      </c>
      <c r="E16998" t="s">
        <v>21</v>
      </c>
      <c r="F16998">
        <v>202637</v>
      </c>
      <c r="G16998">
        <v>104620</v>
      </c>
      <c r="H16998">
        <v>20</v>
      </c>
      <c r="I16998">
        <v>230252500</v>
      </c>
      <c r="J16998">
        <v>933660</v>
      </c>
      <c r="K16998">
        <v>38901.104569000003</v>
      </c>
    </row>
    <row r="16999" spans="1:11" x14ac:dyDescent="0.35">
      <c r="A16999" t="s">
        <v>467</v>
      </c>
      <c r="B16999" t="s">
        <v>96</v>
      </c>
      <c r="C16999" t="s">
        <v>120</v>
      </c>
      <c r="D16999" t="s">
        <v>17</v>
      </c>
      <c r="E16999" t="s">
        <v>21</v>
      </c>
      <c r="F16999">
        <v>202637</v>
      </c>
      <c r="G16999">
        <v>9432</v>
      </c>
      <c r="H16999">
        <v>12</v>
      </c>
      <c r="I16999">
        <v>19663000</v>
      </c>
      <c r="J16999">
        <v>53292</v>
      </c>
      <c r="K16999">
        <v>23039.759542</v>
      </c>
    </row>
    <row r="17000" spans="1:11" x14ac:dyDescent="0.35">
      <c r="A17000" t="s">
        <v>467</v>
      </c>
      <c r="B17000" t="s">
        <v>96</v>
      </c>
      <c r="C17000" t="s">
        <v>121</v>
      </c>
      <c r="D17000" t="s">
        <v>17</v>
      </c>
      <c r="E17000" t="s">
        <v>21</v>
      </c>
      <c r="F17000">
        <v>202637</v>
      </c>
      <c r="G17000">
        <v>14608</v>
      </c>
      <c r="H17000">
        <v>16</v>
      </c>
      <c r="I17000">
        <v>27396000</v>
      </c>
      <c r="J17000">
        <v>76496</v>
      </c>
      <c r="K17000">
        <v>28190.484118</v>
      </c>
    </row>
    <row r="17001" spans="1:11" x14ac:dyDescent="0.35">
      <c r="A17001" t="s">
        <v>467</v>
      </c>
      <c r="B17001" t="s">
        <v>96</v>
      </c>
      <c r="C17001" t="s">
        <v>122</v>
      </c>
      <c r="D17001" t="s">
        <v>17</v>
      </c>
      <c r="E17001" t="s">
        <v>21</v>
      </c>
      <c r="F17001">
        <v>202637</v>
      </c>
      <c r="G17001">
        <v>23680</v>
      </c>
      <c r="H17001">
        <v>20</v>
      </c>
      <c r="I17001">
        <v>47464000</v>
      </c>
      <c r="J17001">
        <v>179140</v>
      </c>
      <c r="K17001">
        <v>37946.676520000001</v>
      </c>
    </row>
    <row r="17002" spans="1:11" x14ac:dyDescent="0.35">
      <c r="A17002" t="s">
        <v>467</v>
      </c>
      <c r="B17002" t="s">
        <v>96</v>
      </c>
      <c r="C17002" t="s">
        <v>123</v>
      </c>
      <c r="D17002" t="s">
        <v>32</v>
      </c>
      <c r="E17002" t="s">
        <v>24</v>
      </c>
      <c r="F17002">
        <v>202637</v>
      </c>
      <c r="G17002">
        <v>17920</v>
      </c>
      <c r="H17002">
        <v>20</v>
      </c>
      <c r="I17002">
        <v>49300000</v>
      </c>
      <c r="J17002">
        <v>133200</v>
      </c>
      <c r="K17002">
        <v>51992.620536000002</v>
      </c>
    </row>
    <row r="17003" spans="1:11" x14ac:dyDescent="0.35">
      <c r="A17003" t="s">
        <v>467</v>
      </c>
      <c r="B17003" t="s">
        <v>96</v>
      </c>
      <c r="C17003" t="s">
        <v>126</v>
      </c>
      <c r="D17003" t="s">
        <v>32</v>
      </c>
      <c r="E17003" t="s">
        <v>18</v>
      </c>
      <c r="F17003">
        <v>202637</v>
      </c>
      <c r="G17003">
        <v>177888</v>
      </c>
      <c r="H17003">
        <v>16</v>
      </c>
      <c r="I17003">
        <v>389226000</v>
      </c>
      <c r="J17003">
        <v>1643040</v>
      </c>
      <c r="K17003">
        <v>31932.348264</v>
      </c>
    </row>
    <row r="17004" spans="1:11" x14ac:dyDescent="0.35">
      <c r="A17004" t="s">
        <v>467</v>
      </c>
      <c r="B17004" t="s">
        <v>96</v>
      </c>
      <c r="C17004" t="s">
        <v>127</v>
      </c>
      <c r="D17004" t="s">
        <v>32</v>
      </c>
      <c r="E17004" t="s">
        <v>18</v>
      </c>
      <c r="F17004">
        <v>202637</v>
      </c>
      <c r="G17004">
        <v>16260</v>
      </c>
      <c r="H17004">
        <v>12</v>
      </c>
      <c r="I17004">
        <v>39592100</v>
      </c>
      <c r="J17004">
        <v>122592</v>
      </c>
      <c r="K17004">
        <v>25145.891512999999</v>
      </c>
    </row>
    <row r="17005" spans="1:11" x14ac:dyDescent="0.35">
      <c r="A17005" t="s">
        <v>467</v>
      </c>
      <c r="B17005" t="s">
        <v>96</v>
      </c>
      <c r="C17005" t="s">
        <v>128</v>
      </c>
      <c r="D17005" t="s">
        <v>32</v>
      </c>
      <c r="E17005" t="s">
        <v>18</v>
      </c>
      <c r="F17005">
        <v>202637</v>
      </c>
      <c r="G17005">
        <v>140896</v>
      </c>
      <c r="H17005">
        <v>16</v>
      </c>
      <c r="I17005">
        <v>342779500</v>
      </c>
      <c r="J17005">
        <v>1303920</v>
      </c>
      <c r="K17005">
        <v>35104.141948999997</v>
      </c>
    </row>
    <row r="17006" spans="1:11" x14ac:dyDescent="0.35">
      <c r="A17006" t="s">
        <v>467</v>
      </c>
      <c r="B17006" t="s">
        <v>96</v>
      </c>
      <c r="C17006" t="s">
        <v>129</v>
      </c>
      <c r="D17006" t="s">
        <v>20</v>
      </c>
      <c r="E17006" t="s">
        <v>18</v>
      </c>
      <c r="F17006">
        <v>202637</v>
      </c>
      <c r="G17006">
        <v>15600</v>
      </c>
      <c r="H17006">
        <v>16</v>
      </c>
      <c r="I17006">
        <v>33156700</v>
      </c>
      <c r="J17006">
        <v>110608</v>
      </c>
      <c r="K17006">
        <v>30845.306667000001</v>
      </c>
    </row>
    <row r="17007" spans="1:11" x14ac:dyDescent="0.35">
      <c r="A17007" t="s">
        <v>467</v>
      </c>
      <c r="B17007" t="s">
        <v>96</v>
      </c>
      <c r="C17007" t="s">
        <v>130</v>
      </c>
      <c r="D17007" t="s">
        <v>32</v>
      </c>
      <c r="E17007" t="s">
        <v>24</v>
      </c>
      <c r="F17007">
        <v>202637</v>
      </c>
      <c r="G17007">
        <v>4300</v>
      </c>
      <c r="H17007">
        <v>20</v>
      </c>
      <c r="I17007">
        <v>9899000</v>
      </c>
      <c r="J17007">
        <v>26380</v>
      </c>
      <c r="K17007">
        <v>40654.465115999999</v>
      </c>
    </row>
    <row r="17008" spans="1:11" x14ac:dyDescent="0.35">
      <c r="A17008" t="s">
        <v>467</v>
      </c>
      <c r="B17008" t="s">
        <v>96</v>
      </c>
      <c r="C17008" t="s">
        <v>131</v>
      </c>
      <c r="D17008" t="s">
        <v>32</v>
      </c>
      <c r="E17008" t="s">
        <v>24</v>
      </c>
      <c r="F17008">
        <v>202637</v>
      </c>
      <c r="G17008">
        <v>11880</v>
      </c>
      <c r="H17008">
        <v>20</v>
      </c>
      <c r="I17008">
        <v>27344500</v>
      </c>
      <c r="J17008">
        <v>70940</v>
      </c>
      <c r="K17008">
        <v>40729.048821999997</v>
      </c>
    </row>
    <row r="17009" spans="1:11" x14ac:dyDescent="0.35">
      <c r="A17009" t="s">
        <v>467</v>
      </c>
      <c r="B17009" t="s">
        <v>96</v>
      </c>
      <c r="C17009" t="s">
        <v>132</v>
      </c>
      <c r="D17009" t="s">
        <v>32</v>
      </c>
      <c r="E17009" t="s">
        <v>24</v>
      </c>
      <c r="F17009">
        <v>202637</v>
      </c>
      <c r="G17009">
        <v>11280</v>
      </c>
      <c r="H17009">
        <v>20</v>
      </c>
      <c r="I17009">
        <v>25946500</v>
      </c>
      <c r="J17009">
        <v>34440</v>
      </c>
      <c r="K17009">
        <v>40701.781915</v>
      </c>
    </row>
    <row r="17010" spans="1:11" x14ac:dyDescent="0.35">
      <c r="A17010" t="s">
        <v>467</v>
      </c>
      <c r="B17010" t="s">
        <v>96</v>
      </c>
      <c r="C17010" t="s">
        <v>133</v>
      </c>
      <c r="D17010" t="s">
        <v>32</v>
      </c>
      <c r="E17010" t="s">
        <v>18</v>
      </c>
      <c r="F17010">
        <v>202637</v>
      </c>
      <c r="G17010">
        <v>61344</v>
      </c>
      <c r="H17010">
        <v>16</v>
      </c>
      <c r="I17010">
        <v>152683900</v>
      </c>
      <c r="J17010">
        <v>526128</v>
      </c>
      <c r="K17010">
        <v>35071.847417999998</v>
      </c>
    </row>
    <row r="17011" spans="1:11" x14ac:dyDescent="0.35">
      <c r="A17011" t="s">
        <v>467</v>
      </c>
      <c r="B17011" t="s">
        <v>96</v>
      </c>
      <c r="C17011" t="s">
        <v>134</v>
      </c>
      <c r="D17011" t="s">
        <v>20</v>
      </c>
      <c r="E17011" t="s">
        <v>18</v>
      </c>
      <c r="F17011">
        <v>202637</v>
      </c>
      <c r="G17011">
        <v>13200</v>
      </c>
      <c r="H17011">
        <v>16</v>
      </c>
      <c r="I17011">
        <v>28056700</v>
      </c>
      <c r="J17011">
        <v>88912</v>
      </c>
      <c r="K17011">
        <v>30896.578182000001</v>
      </c>
    </row>
    <row r="17012" spans="1:11" x14ac:dyDescent="0.35">
      <c r="A17012" t="s">
        <v>467</v>
      </c>
      <c r="B17012" t="s">
        <v>96</v>
      </c>
      <c r="C17012" t="s">
        <v>135</v>
      </c>
      <c r="D17012" t="s">
        <v>32</v>
      </c>
      <c r="E17012" t="s">
        <v>18</v>
      </c>
      <c r="F17012">
        <v>202637</v>
      </c>
      <c r="G17012">
        <v>36448</v>
      </c>
      <c r="H17012">
        <v>16</v>
      </c>
      <c r="I17012">
        <v>84313200</v>
      </c>
      <c r="J17012">
        <v>290080</v>
      </c>
      <c r="K17012">
        <v>32508.817384000002</v>
      </c>
    </row>
    <row r="17013" spans="1:11" x14ac:dyDescent="0.35">
      <c r="A17013" t="s">
        <v>467</v>
      </c>
      <c r="B17013" t="s">
        <v>96</v>
      </c>
      <c r="C17013" t="s">
        <v>136</v>
      </c>
      <c r="D17013" t="s">
        <v>17</v>
      </c>
      <c r="E17013" t="s">
        <v>15</v>
      </c>
      <c r="F17013">
        <v>202637</v>
      </c>
      <c r="G17013">
        <v>4812</v>
      </c>
      <c r="H17013">
        <v>12</v>
      </c>
      <c r="I17013">
        <v>7035000</v>
      </c>
      <c r="J17013">
        <v>19620</v>
      </c>
      <c r="K17013">
        <v>15343.947630999999</v>
      </c>
    </row>
    <row r="17014" spans="1:11" x14ac:dyDescent="0.35">
      <c r="A17014" t="s">
        <v>467</v>
      </c>
      <c r="B17014" t="s">
        <v>96</v>
      </c>
      <c r="C17014" t="s">
        <v>137</v>
      </c>
      <c r="D17014" t="s">
        <v>17</v>
      </c>
      <c r="E17014" t="s">
        <v>15</v>
      </c>
      <c r="F17014">
        <v>202637</v>
      </c>
      <c r="G17014">
        <v>8196</v>
      </c>
      <c r="H17014">
        <v>12</v>
      </c>
      <c r="I17014">
        <v>11676200</v>
      </c>
      <c r="J17014">
        <v>79284</v>
      </c>
      <c r="K17014">
        <v>15013.509517</v>
      </c>
    </row>
    <row r="17015" spans="1:11" x14ac:dyDescent="0.35">
      <c r="A17015" t="s">
        <v>467</v>
      </c>
      <c r="B17015" t="s">
        <v>96</v>
      </c>
      <c r="C17015" t="s">
        <v>138</v>
      </c>
      <c r="D17015" t="s">
        <v>17</v>
      </c>
      <c r="E17015" t="s">
        <v>15</v>
      </c>
      <c r="F17015">
        <v>202637</v>
      </c>
      <c r="G17015">
        <v>5148</v>
      </c>
      <c r="H17015">
        <v>12</v>
      </c>
      <c r="I17015">
        <v>6396500</v>
      </c>
      <c r="J17015">
        <v>26616</v>
      </c>
      <c r="K17015">
        <v>13249.895105</v>
      </c>
    </row>
    <row r="17016" spans="1:11" x14ac:dyDescent="0.35">
      <c r="A17016" t="s">
        <v>467</v>
      </c>
      <c r="B17016" t="s">
        <v>96</v>
      </c>
      <c r="C17016" t="s">
        <v>348</v>
      </c>
      <c r="D17016" t="s">
        <v>17</v>
      </c>
      <c r="E17016" t="s">
        <v>15</v>
      </c>
      <c r="F17016">
        <v>202637</v>
      </c>
      <c r="G17016">
        <v>4272</v>
      </c>
      <c r="H17016">
        <v>12</v>
      </c>
      <c r="I17016">
        <v>5162000</v>
      </c>
      <c r="J17016">
        <v>22776</v>
      </c>
      <c r="K17016">
        <v>13369.033708000001</v>
      </c>
    </row>
    <row r="17017" spans="1:11" x14ac:dyDescent="0.35">
      <c r="A17017" t="s">
        <v>467</v>
      </c>
      <c r="B17017" t="s">
        <v>96</v>
      </c>
      <c r="C17017" t="s">
        <v>139</v>
      </c>
      <c r="D17017" t="s">
        <v>32</v>
      </c>
      <c r="E17017" t="s">
        <v>15</v>
      </c>
      <c r="F17017">
        <v>202637</v>
      </c>
      <c r="G17017">
        <v>2460</v>
      </c>
      <c r="H17017">
        <v>12</v>
      </c>
      <c r="I17017">
        <v>3628500</v>
      </c>
      <c r="J17017">
        <v>8544</v>
      </c>
      <c r="K17017">
        <v>15361.468293</v>
      </c>
    </row>
    <row r="17018" spans="1:11" x14ac:dyDescent="0.35">
      <c r="A17018" t="s">
        <v>467</v>
      </c>
      <c r="B17018" t="s">
        <v>96</v>
      </c>
      <c r="C17018" t="s">
        <v>141</v>
      </c>
      <c r="D17018" t="s">
        <v>17</v>
      </c>
      <c r="E17018" t="s">
        <v>15</v>
      </c>
      <c r="F17018">
        <v>202637</v>
      </c>
      <c r="G17018">
        <v>7224</v>
      </c>
      <c r="H17018">
        <v>12</v>
      </c>
      <c r="I17018">
        <v>9037000</v>
      </c>
      <c r="J17018">
        <v>39324</v>
      </c>
      <c r="K17018">
        <v>13361.584718</v>
      </c>
    </row>
    <row r="17019" spans="1:11" x14ac:dyDescent="0.35">
      <c r="A17019" t="s">
        <v>467</v>
      </c>
      <c r="B17019" t="s">
        <v>96</v>
      </c>
      <c r="C17019" t="s">
        <v>142</v>
      </c>
      <c r="D17019" t="s">
        <v>17</v>
      </c>
      <c r="E17019" t="s">
        <v>18</v>
      </c>
      <c r="F17019">
        <v>202637</v>
      </c>
      <c r="G17019">
        <v>14480</v>
      </c>
      <c r="H17019">
        <v>20</v>
      </c>
      <c r="I17019">
        <v>20851200</v>
      </c>
      <c r="J17019">
        <v>57480</v>
      </c>
      <c r="K17019">
        <v>26470.755525</v>
      </c>
    </row>
    <row r="17020" spans="1:11" x14ac:dyDescent="0.35">
      <c r="A17020" t="s">
        <v>467</v>
      </c>
      <c r="B17020" t="s">
        <v>96</v>
      </c>
      <c r="C17020" t="s">
        <v>143</v>
      </c>
      <c r="D17020" t="s">
        <v>17</v>
      </c>
      <c r="E17020" t="s">
        <v>18</v>
      </c>
      <c r="F17020">
        <v>202637</v>
      </c>
      <c r="G17020">
        <v>5888</v>
      </c>
      <c r="H17020">
        <v>16</v>
      </c>
      <c r="I17020">
        <v>9474800</v>
      </c>
      <c r="J17020">
        <v>22560</v>
      </c>
      <c r="K17020">
        <v>22327.407609000002</v>
      </c>
    </row>
    <row r="17021" spans="1:11" x14ac:dyDescent="0.35">
      <c r="A17021" t="s">
        <v>467</v>
      </c>
      <c r="B17021" t="s">
        <v>96</v>
      </c>
      <c r="C17021" t="s">
        <v>144</v>
      </c>
      <c r="D17021" t="s">
        <v>17</v>
      </c>
      <c r="E17021" t="s">
        <v>18</v>
      </c>
      <c r="F17021">
        <v>202637</v>
      </c>
      <c r="G17021">
        <v>4096</v>
      </c>
      <c r="H17021">
        <v>16</v>
      </c>
      <c r="I17021">
        <v>6584800</v>
      </c>
      <c r="J17021">
        <v>14656</v>
      </c>
      <c r="K17021">
        <v>22341.8125</v>
      </c>
    </row>
    <row r="17022" spans="1:11" x14ac:dyDescent="0.35">
      <c r="A17022" t="s">
        <v>467</v>
      </c>
      <c r="B17022" t="s">
        <v>96</v>
      </c>
      <c r="C17022" t="s">
        <v>146</v>
      </c>
      <c r="D17022" t="s">
        <v>17</v>
      </c>
      <c r="E17022" t="s">
        <v>18</v>
      </c>
      <c r="F17022">
        <v>202637</v>
      </c>
      <c r="G17022">
        <v>13488</v>
      </c>
      <c r="H17022">
        <v>16</v>
      </c>
      <c r="I17022">
        <v>20153900</v>
      </c>
      <c r="J17022">
        <v>79152</v>
      </c>
      <c r="K17022">
        <v>21301.279953000001</v>
      </c>
    </row>
    <row r="17023" spans="1:11" x14ac:dyDescent="0.35">
      <c r="A17023" t="s">
        <v>467</v>
      </c>
      <c r="B17023" t="s">
        <v>96</v>
      </c>
      <c r="C17023" t="s">
        <v>148</v>
      </c>
      <c r="D17023" t="s">
        <v>17</v>
      </c>
      <c r="E17023" t="s">
        <v>18</v>
      </c>
      <c r="F17023">
        <v>202637</v>
      </c>
      <c r="G17023">
        <v>3520</v>
      </c>
      <c r="H17023">
        <v>16</v>
      </c>
      <c r="I17023">
        <v>6267300</v>
      </c>
      <c r="J17023">
        <v>15904</v>
      </c>
      <c r="K17023">
        <v>24640.763636</v>
      </c>
    </row>
    <row r="17024" spans="1:11" x14ac:dyDescent="0.35">
      <c r="A17024" t="s">
        <v>467</v>
      </c>
      <c r="B17024" t="s">
        <v>150</v>
      </c>
      <c r="C17024" t="s">
        <v>151</v>
      </c>
      <c r="D17024" t="s">
        <v>32</v>
      </c>
      <c r="E17024" t="s">
        <v>152</v>
      </c>
      <c r="F17024">
        <v>202637</v>
      </c>
      <c r="G17024">
        <v>1380</v>
      </c>
      <c r="H17024">
        <v>20</v>
      </c>
      <c r="I17024">
        <v>1725000</v>
      </c>
      <c r="J17024">
        <v>4080</v>
      </c>
      <c r="K17024">
        <v>22589.811593999999</v>
      </c>
    </row>
    <row r="17025" spans="1:11" x14ac:dyDescent="0.35">
      <c r="A17025" t="s">
        <v>467</v>
      </c>
      <c r="B17025" t="s">
        <v>150</v>
      </c>
      <c r="C17025" t="s">
        <v>153</v>
      </c>
      <c r="D17025" t="s">
        <v>32</v>
      </c>
      <c r="E17025" t="s">
        <v>152</v>
      </c>
      <c r="F17025">
        <v>202637</v>
      </c>
      <c r="G17025">
        <v>1640</v>
      </c>
      <c r="H17025">
        <v>20</v>
      </c>
      <c r="I17025">
        <v>2050000</v>
      </c>
      <c r="J17025">
        <v>4800</v>
      </c>
      <c r="K17025">
        <v>22648.926829</v>
      </c>
    </row>
    <row r="17026" spans="1:11" x14ac:dyDescent="0.35">
      <c r="A17026" t="s">
        <v>467</v>
      </c>
      <c r="B17026" t="s">
        <v>150</v>
      </c>
      <c r="C17026" t="s">
        <v>154</v>
      </c>
      <c r="D17026" t="s">
        <v>32</v>
      </c>
      <c r="E17026" t="s">
        <v>152</v>
      </c>
      <c r="F17026">
        <v>202637</v>
      </c>
      <c r="G17026">
        <v>460</v>
      </c>
      <c r="H17026">
        <v>20</v>
      </c>
      <c r="I17026">
        <v>575000</v>
      </c>
      <c r="J17026">
        <v>480</v>
      </c>
      <c r="K17026">
        <v>22678.173912999999</v>
      </c>
    </row>
    <row r="17027" spans="1:11" x14ac:dyDescent="0.35">
      <c r="A17027" t="s">
        <v>467</v>
      </c>
      <c r="B17027" t="s">
        <v>150</v>
      </c>
      <c r="C17027" t="s">
        <v>155</v>
      </c>
      <c r="D17027" t="s">
        <v>32</v>
      </c>
      <c r="E17027" t="s">
        <v>152</v>
      </c>
      <c r="F17027">
        <v>202637</v>
      </c>
      <c r="G17027">
        <v>1820</v>
      </c>
      <c r="H17027">
        <v>20</v>
      </c>
      <c r="I17027">
        <v>2275000</v>
      </c>
      <c r="J17027">
        <v>3600</v>
      </c>
      <c r="K17027">
        <v>22656.912088000001</v>
      </c>
    </row>
    <row r="17028" spans="1:11" x14ac:dyDescent="0.35">
      <c r="A17028" t="s">
        <v>467</v>
      </c>
      <c r="B17028" t="s">
        <v>150</v>
      </c>
      <c r="C17028" t="s">
        <v>156</v>
      </c>
      <c r="D17028" t="s">
        <v>32</v>
      </c>
      <c r="E17028" t="s">
        <v>152</v>
      </c>
      <c r="F17028">
        <v>202637</v>
      </c>
      <c r="G17028">
        <v>1720</v>
      </c>
      <c r="H17028">
        <v>20</v>
      </c>
      <c r="I17028">
        <v>2150000</v>
      </c>
      <c r="J17028">
        <v>3920</v>
      </c>
      <c r="K17028">
        <v>22674.488372</v>
      </c>
    </row>
    <row r="17029" spans="1:11" x14ac:dyDescent="0.35">
      <c r="A17029" t="s">
        <v>467</v>
      </c>
      <c r="B17029" t="s">
        <v>150</v>
      </c>
      <c r="C17029" t="s">
        <v>157</v>
      </c>
      <c r="D17029" t="s">
        <v>32</v>
      </c>
      <c r="E17029" t="s">
        <v>152</v>
      </c>
      <c r="F17029">
        <v>202637</v>
      </c>
      <c r="G17029">
        <v>1260</v>
      </c>
      <c r="H17029">
        <v>20</v>
      </c>
      <c r="I17029">
        <v>1575000</v>
      </c>
      <c r="J17029">
        <v>3080</v>
      </c>
      <c r="K17029">
        <v>22694.666667000001</v>
      </c>
    </row>
    <row r="17030" spans="1:11" x14ac:dyDescent="0.35">
      <c r="A17030" t="s">
        <v>467</v>
      </c>
      <c r="B17030" t="s">
        <v>161</v>
      </c>
      <c r="C17030" t="s">
        <v>162</v>
      </c>
      <c r="D17030" t="s">
        <v>23</v>
      </c>
      <c r="E17030" t="s">
        <v>152</v>
      </c>
      <c r="F17030">
        <v>202637</v>
      </c>
      <c r="G17030">
        <v>5640</v>
      </c>
      <c r="H17030">
        <v>20</v>
      </c>
      <c r="I17030">
        <v>8460000</v>
      </c>
      <c r="J17030">
        <v>20820</v>
      </c>
      <c r="K17030">
        <v>27684.975177</v>
      </c>
    </row>
    <row r="17031" spans="1:11" x14ac:dyDescent="0.35">
      <c r="A17031" t="s">
        <v>467</v>
      </c>
      <c r="B17031" t="s">
        <v>161</v>
      </c>
      <c r="C17031" t="s">
        <v>163</v>
      </c>
      <c r="D17031" t="s">
        <v>23</v>
      </c>
      <c r="E17031" t="s">
        <v>152</v>
      </c>
      <c r="F17031">
        <v>202637</v>
      </c>
      <c r="G17031">
        <v>4460</v>
      </c>
      <c r="H17031">
        <v>20</v>
      </c>
      <c r="I17031">
        <v>6742000</v>
      </c>
      <c r="J17031">
        <v>17080</v>
      </c>
      <c r="K17031">
        <v>27728.650224000001</v>
      </c>
    </row>
    <row r="17032" spans="1:11" x14ac:dyDescent="0.35">
      <c r="A17032" t="s">
        <v>467</v>
      </c>
      <c r="B17032" t="s">
        <v>161</v>
      </c>
      <c r="C17032" t="s">
        <v>164</v>
      </c>
      <c r="D17032" t="s">
        <v>23</v>
      </c>
      <c r="E17032" t="s">
        <v>152</v>
      </c>
      <c r="F17032">
        <v>202637</v>
      </c>
      <c r="G17032">
        <v>2420</v>
      </c>
      <c r="H17032">
        <v>20</v>
      </c>
      <c r="I17032">
        <v>4114000</v>
      </c>
      <c r="J17032">
        <v>8580</v>
      </c>
      <c r="K17032">
        <v>31148.041322000001</v>
      </c>
    </row>
    <row r="17033" spans="1:11" x14ac:dyDescent="0.35">
      <c r="A17033" t="s">
        <v>467</v>
      </c>
      <c r="B17033" t="s">
        <v>161</v>
      </c>
      <c r="C17033" t="s">
        <v>165</v>
      </c>
      <c r="D17033" t="s">
        <v>23</v>
      </c>
      <c r="E17033" t="s">
        <v>152</v>
      </c>
      <c r="F17033">
        <v>202637</v>
      </c>
      <c r="G17033">
        <v>6960</v>
      </c>
      <c r="H17033">
        <v>20</v>
      </c>
      <c r="I17033">
        <v>11832000</v>
      </c>
      <c r="J17033">
        <v>32580</v>
      </c>
      <c r="K17033">
        <v>31371.681034000001</v>
      </c>
    </row>
    <row r="17034" spans="1:11" x14ac:dyDescent="0.35">
      <c r="A17034" t="s">
        <v>467</v>
      </c>
      <c r="B17034" t="s">
        <v>161</v>
      </c>
      <c r="C17034" t="s">
        <v>166</v>
      </c>
      <c r="D17034" t="s">
        <v>23</v>
      </c>
      <c r="E17034" t="s">
        <v>152</v>
      </c>
      <c r="F17034">
        <v>202637</v>
      </c>
      <c r="G17034">
        <v>5940</v>
      </c>
      <c r="H17034">
        <v>20</v>
      </c>
      <c r="I17034">
        <v>10104000</v>
      </c>
      <c r="J17034">
        <v>17380</v>
      </c>
      <c r="K17034">
        <v>31050.164982999999</v>
      </c>
    </row>
    <row r="17035" spans="1:11" x14ac:dyDescent="0.35">
      <c r="A17035" t="s">
        <v>467</v>
      </c>
      <c r="B17035" t="s">
        <v>161</v>
      </c>
      <c r="C17035" t="s">
        <v>167</v>
      </c>
      <c r="D17035" t="s">
        <v>23</v>
      </c>
      <c r="E17035" t="s">
        <v>152</v>
      </c>
      <c r="F17035">
        <v>202637</v>
      </c>
      <c r="G17035">
        <v>5440</v>
      </c>
      <c r="H17035">
        <v>20</v>
      </c>
      <c r="I17035">
        <v>8186000</v>
      </c>
      <c r="J17035">
        <v>20800</v>
      </c>
      <c r="K17035">
        <v>27678.007353000001</v>
      </c>
    </row>
    <row r="17036" spans="1:11" x14ac:dyDescent="0.35">
      <c r="A17036" t="s">
        <v>467</v>
      </c>
      <c r="B17036" t="s">
        <v>161</v>
      </c>
      <c r="C17036" t="s">
        <v>168</v>
      </c>
      <c r="D17036" t="s">
        <v>23</v>
      </c>
      <c r="E17036" t="s">
        <v>152</v>
      </c>
      <c r="F17036">
        <v>202637</v>
      </c>
      <c r="G17036">
        <v>7480</v>
      </c>
      <c r="H17036">
        <v>20</v>
      </c>
      <c r="I17036">
        <v>11298000</v>
      </c>
      <c r="J17036">
        <v>40680</v>
      </c>
      <c r="K17036">
        <v>27697.553476000001</v>
      </c>
    </row>
    <row r="17037" spans="1:11" x14ac:dyDescent="0.35">
      <c r="A17037" t="s">
        <v>467</v>
      </c>
      <c r="B17037" t="s">
        <v>161</v>
      </c>
      <c r="C17037" t="s">
        <v>169</v>
      </c>
      <c r="D17037" t="s">
        <v>23</v>
      </c>
      <c r="E17037" t="s">
        <v>152</v>
      </c>
      <c r="F17037">
        <v>202637</v>
      </c>
      <c r="G17037">
        <v>15000</v>
      </c>
      <c r="H17037">
        <v>20</v>
      </c>
      <c r="I17037">
        <v>27000000</v>
      </c>
      <c r="J17037">
        <v>82860</v>
      </c>
      <c r="K17037">
        <v>33228.946666999997</v>
      </c>
    </row>
    <row r="17038" spans="1:11" x14ac:dyDescent="0.35">
      <c r="A17038" t="s">
        <v>467</v>
      </c>
      <c r="B17038" t="s">
        <v>161</v>
      </c>
      <c r="C17038" t="s">
        <v>170</v>
      </c>
      <c r="D17038" t="s">
        <v>23</v>
      </c>
      <c r="E17038" t="s">
        <v>152</v>
      </c>
      <c r="F17038">
        <v>202637</v>
      </c>
      <c r="G17038">
        <v>3860</v>
      </c>
      <c r="H17038">
        <v>20</v>
      </c>
      <c r="I17038">
        <v>6948000</v>
      </c>
      <c r="J17038">
        <v>15960</v>
      </c>
      <c r="K17038">
        <v>33211.906735999997</v>
      </c>
    </row>
    <row r="17039" spans="1:11" x14ac:dyDescent="0.35">
      <c r="A17039" t="s">
        <v>467</v>
      </c>
      <c r="B17039" t="s">
        <v>161</v>
      </c>
      <c r="C17039" t="s">
        <v>171</v>
      </c>
      <c r="D17039" t="s">
        <v>23</v>
      </c>
      <c r="E17039" t="s">
        <v>152</v>
      </c>
      <c r="F17039">
        <v>202637</v>
      </c>
      <c r="G17039">
        <v>2180</v>
      </c>
      <c r="H17039">
        <v>20</v>
      </c>
      <c r="I17039">
        <v>3706000</v>
      </c>
      <c r="J17039">
        <v>10520</v>
      </c>
      <c r="K17039">
        <v>31051.155963000001</v>
      </c>
    </row>
    <row r="17040" spans="1:11" x14ac:dyDescent="0.35">
      <c r="A17040" t="s">
        <v>467</v>
      </c>
      <c r="B17040" t="s">
        <v>161</v>
      </c>
      <c r="C17040" t="s">
        <v>172</v>
      </c>
      <c r="D17040" t="s">
        <v>23</v>
      </c>
      <c r="E17040" t="s">
        <v>152</v>
      </c>
      <c r="F17040">
        <v>202637</v>
      </c>
      <c r="G17040">
        <v>6840</v>
      </c>
      <c r="H17040">
        <v>20</v>
      </c>
      <c r="I17040">
        <v>12314100</v>
      </c>
      <c r="J17040">
        <v>46880</v>
      </c>
      <c r="K17040">
        <v>33291.292397999998</v>
      </c>
    </row>
    <row r="17041" spans="1:11" x14ac:dyDescent="0.35">
      <c r="A17041" t="s">
        <v>467</v>
      </c>
      <c r="B17041" t="s">
        <v>161</v>
      </c>
      <c r="C17041" t="s">
        <v>173</v>
      </c>
      <c r="D17041" t="s">
        <v>23</v>
      </c>
      <c r="E17041" t="s">
        <v>152</v>
      </c>
      <c r="F17041">
        <v>202637</v>
      </c>
      <c r="G17041">
        <v>5000</v>
      </c>
      <c r="H17041">
        <v>20</v>
      </c>
      <c r="I17041">
        <v>8500000</v>
      </c>
      <c r="J17041">
        <v>25600</v>
      </c>
      <c r="K17041">
        <v>31315.284</v>
      </c>
    </row>
    <row r="17042" spans="1:11" x14ac:dyDescent="0.35">
      <c r="A17042" t="s">
        <v>467</v>
      </c>
      <c r="B17042" t="s">
        <v>161</v>
      </c>
      <c r="C17042" t="s">
        <v>174</v>
      </c>
      <c r="D17042" t="s">
        <v>23</v>
      </c>
      <c r="E17042" t="s">
        <v>152</v>
      </c>
      <c r="F17042">
        <v>202637</v>
      </c>
      <c r="G17042">
        <v>11600</v>
      </c>
      <c r="H17042">
        <v>20</v>
      </c>
      <c r="I17042">
        <v>20884200</v>
      </c>
      <c r="J17042">
        <v>64160</v>
      </c>
      <c r="K17042">
        <v>33121.65</v>
      </c>
    </row>
    <row r="17043" spans="1:11" x14ac:dyDescent="0.35">
      <c r="A17043" t="s">
        <v>467</v>
      </c>
      <c r="B17043" t="s">
        <v>161</v>
      </c>
      <c r="C17043" t="s">
        <v>175</v>
      </c>
      <c r="D17043" t="s">
        <v>23</v>
      </c>
      <c r="E17043" t="s">
        <v>152</v>
      </c>
      <c r="F17043">
        <v>202637</v>
      </c>
      <c r="G17043">
        <v>3980</v>
      </c>
      <c r="H17043">
        <v>20</v>
      </c>
      <c r="I17043">
        <v>6772000</v>
      </c>
      <c r="J17043">
        <v>16220</v>
      </c>
      <c r="K17043">
        <v>31234.567838999999</v>
      </c>
    </row>
    <row r="17044" spans="1:11" x14ac:dyDescent="0.35">
      <c r="A17044" t="s">
        <v>467</v>
      </c>
      <c r="B17044" t="s">
        <v>176</v>
      </c>
      <c r="C17044" t="s">
        <v>177</v>
      </c>
      <c r="D17044" t="s">
        <v>32</v>
      </c>
      <c r="E17044" t="s">
        <v>160</v>
      </c>
      <c r="F17044">
        <v>202637</v>
      </c>
      <c r="G17044">
        <v>134</v>
      </c>
      <c r="H17044">
        <v>1</v>
      </c>
      <c r="I17044">
        <v>7846781</v>
      </c>
      <c r="J17044">
        <v>305</v>
      </c>
      <c r="K17044">
        <v>60007.858208999998</v>
      </c>
    </row>
    <row r="17045" spans="1:11" x14ac:dyDescent="0.35">
      <c r="A17045" t="s">
        <v>467</v>
      </c>
      <c r="B17045" t="s">
        <v>176</v>
      </c>
      <c r="C17045" t="s">
        <v>178</v>
      </c>
      <c r="D17045" t="s">
        <v>32</v>
      </c>
      <c r="E17045" t="s">
        <v>179</v>
      </c>
      <c r="F17045">
        <v>202637</v>
      </c>
      <c r="G17045">
        <v>110</v>
      </c>
      <c r="H17045">
        <v>1</v>
      </c>
      <c r="I17045">
        <v>5500000</v>
      </c>
      <c r="J17045">
        <v>256</v>
      </c>
      <c r="K17045">
        <v>46841.363636000002</v>
      </c>
    </row>
    <row r="17046" spans="1:11" x14ac:dyDescent="0.35">
      <c r="A17046" t="s">
        <v>467</v>
      </c>
      <c r="B17046" t="s">
        <v>176</v>
      </c>
      <c r="C17046" t="s">
        <v>180</v>
      </c>
      <c r="D17046" t="s">
        <v>32</v>
      </c>
      <c r="E17046" t="s">
        <v>179</v>
      </c>
      <c r="F17046">
        <v>202637</v>
      </c>
      <c r="G17046">
        <v>24</v>
      </c>
      <c r="H17046">
        <v>1</v>
      </c>
      <c r="I17046">
        <v>789600</v>
      </c>
      <c r="J17046">
        <v>43</v>
      </c>
      <c r="K17046">
        <v>29750</v>
      </c>
    </row>
    <row r="17047" spans="1:11" x14ac:dyDescent="0.35">
      <c r="A17047" t="s">
        <v>467</v>
      </c>
      <c r="B17047" t="s">
        <v>176</v>
      </c>
      <c r="C17047" t="s">
        <v>181</v>
      </c>
      <c r="D17047" t="s">
        <v>32</v>
      </c>
      <c r="E17047" t="s">
        <v>182</v>
      </c>
      <c r="F17047">
        <v>202637</v>
      </c>
      <c r="G17047">
        <v>201</v>
      </c>
      <c r="H17047">
        <v>1</v>
      </c>
      <c r="I17047">
        <v>10050000</v>
      </c>
      <c r="J17047">
        <v>720</v>
      </c>
      <c r="K17047">
        <v>46551.980100000001</v>
      </c>
    </row>
    <row r="17048" spans="1:11" x14ac:dyDescent="0.35">
      <c r="A17048" t="s">
        <v>467</v>
      </c>
      <c r="B17048" t="s">
        <v>176</v>
      </c>
      <c r="C17048" t="s">
        <v>183</v>
      </c>
      <c r="D17048" t="s">
        <v>32</v>
      </c>
      <c r="E17048" t="s">
        <v>182</v>
      </c>
      <c r="F17048">
        <v>202637</v>
      </c>
      <c r="G17048">
        <v>53</v>
      </c>
      <c r="H17048">
        <v>1</v>
      </c>
      <c r="I17048">
        <v>1743700</v>
      </c>
      <c r="J17048">
        <v>86</v>
      </c>
      <c r="K17048">
        <v>29974.490566</v>
      </c>
    </row>
    <row r="17049" spans="1:11" x14ac:dyDescent="0.35">
      <c r="A17049" t="s">
        <v>467</v>
      </c>
      <c r="B17049" t="s">
        <v>176</v>
      </c>
      <c r="C17049" t="s">
        <v>184</v>
      </c>
      <c r="D17049" t="s">
        <v>32</v>
      </c>
      <c r="E17049" t="s">
        <v>185</v>
      </c>
      <c r="F17049">
        <v>202637</v>
      </c>
      <c r="G17049">
        <v>180</v>
      </c>
      <c r="H17049">
        <v>1</v>
      </c>
      <c r="I17049">
        <v>9000000</v>
      </c>
      <c r="J17049">
        <v>685</v>
      </c>
      <c r="K17049">
        <v>46111.288889000003</v>
      </c>
    </row>
    <row r="17050" spans="1:11" x14ac:dyDescent="0.35">
      <c r="A17050" t="s">
        <v>467</v>
      </c>
      <c r="B17050" t="s">
        <v>176</v>
      </c>
      <c r="C17050" t="s">
        <v>186</v>
      </c>
      <c r="D17050" t="s">
        <v>32</v>
      </c>
      <c r="E17050" t="s">
        <v>185</v>
      </c>
      <c r="F17050">
        <v>202637</v>
      </c>
      <c r="G17050">
        <v>66</v>
      </c>
      <c r="H17050">
        <v>1</v>
      </c>
      <c r="I17050">
        <v>2310000</v>
      </c>
      <c r="J17050">
        <v>189</v>
      </c>
      <c r="K17050">
        <v>29853.636364000002</v>
      </c>
    </row>
    <row r="17051" spans="1:11" x14ac:dyDescent="0.35">
      <c r="A17051" t="s">
        <v>467</v>
      </c>
      <c r="B17051" t="s">
        <v>176</v>
      </c>
      <c r="C17051" t="s">
        <v>187</v>
      </c>
      <c r="D17051" t="s">
        <v>32</v>
      </c>
      <c r="E17051" t="s">
        <v>188</v>
      </c>
      <c r="F17051">
        <v>202637</v>
      </c>
      <c r="G17051">
        <v>59</v>
      </c>
      <c r="H17051">
        <v>1</v>
      </c>
      <c r="I17051">
        <v>2950000</v>
      </c>
      <c r="J17051">
        <v>174</v>
      </c>
      <c r="K17051">
        <v>47018.271185999998</v>
      </c>
    </row>
    <row r="17052" spans="1:11" x14ac:dyDescent="0.35">
      <c r="A17052" t="s">
        <v>467</v>
      </c>
      <c r="B17052" t="s">
        <v>176</v>
      </c>
      <c r="C17052" t="s">
        <v>189</v>
      </c>
      <c r="D17052" t="s">
        <v>32</v>
      </c>
      <c r="E17052" t="s">
        <v>190</v>
      </c>
      <c r="F17052">
        <v>202637</v>
      </c>
      <c r="G17052">
        <v>40</v>
      </c>
      <c r="H17052">
        <v>1</v>
      </c>
      <c r="I17052">
        <v>2000000</v>
      </c>
      <c r="J17052">
        <v>45</v>
      </c>
      <c r="K17052">
        <v>48706.175000000003</v>
      </c>
    </row>
    <row r="17053" spans="1:11" x14ac:dyDescent="0.35">
      <c r="A17053" t="s">
        <v>467</v>
      </c>
      <c r="B17053" t="s">
        <v>176</v>
      </c>
      <c r="C17053" t="s">
        <v>191</v>
      </c>
      <c r="D17053" t="s">
        <v>32</v>
      </c>
      <c r="E17053" t="s">
        <v>192</v>
      </c>
      <c r="F17053">
        <v>202637</v>
      </c>
      <c r="G17053">
        <v>60</v>
      </c>
      <c r="H17053">
        <v>1</v>
      </c>
      <c r="I17053">
        <v>2100000</v>
      </c>
      <c r="J17053">
        <v>113</v>
      </c>
      <c r="K17053">
        <v>32054.333332999999</v>
      </c>
    </row>
    <row r="17054" spans="1:11" x14ac:dyDescent="0.35">
      <c r="A17054" t="s">
        <v>467</v>
      </c>
      <c r="B17054" t="s">
        <v>176</v>
      </c>
      <c r="C17054" t="s">
        <v>193</v>
      </c>
      <c r="D17054" t="s">
        <v>32</v>
      </c>
      <c r="E17054" t="s">
        <v>192</v>
      </c>
      <c r="F17054">
        <v>202637</v>
      </c>
      <c r="G17054">
        <v>228</v>
      </c>
      <c r="H17054">
        <v>1</v>
      </c>
      <c r="I17054">
        <v>11400000</v>
      </c>
      <c r="J17054">
        <v>593</v>
      </c>
      <c r="K17054">
        <v>45517.723683999997</v>
      </c>
    </row>
    <row r="17055" spans="1:11" x14ac:dyDescent="0.35">
      <c r="A17055" t="s">
        <v>467</v>
      </c>
      <c r="B17055" t="s">
        <v>176</v>
      </c>
      <c r="C17055" t="s">
        <v>194</v>
      </c>
      <c r="D17055" t="s">
        <v>32</v>
      </c>
      <c r="E17055" t="s">
        <v>195</v>
      </c>
      <c r="F17055">
        <v>202637</v>
      </c>
      <c r="G17055">
        <v>33</v>
      </c>
      <c r="H17055">
        <v>1</v>
      </c>
      <c r="I17055">
        <v>1155000</v>
      </c>
      <c r="J17055">
        <v>67</v>
      </c>
      <c r="K17055">
        <v>34576.515152</v>
      </c>
    </row>
    <row r="17056" spans="1:11" x14ac:dyDescent="0.35">
      <c r="A17056" t="s">
        <v>467</v>
      </c>
      <c r="B17056" t="s">
        <v>176</v>
      </c>
      <c r="C17056" t="s">
        <v>196</v>
      </c>
      <c r="D17056" t="s">
        <v>32</v>
      </c>
      <c r="E17056" t="s">
        <v>195</v>
      </c>
      <c r="F17056">
        <v>202637</v>
      </c>
      <c r="G17056">
        <v>119</v>
      </c>
      <c r="H17056">
        <v>1</v>
      </c>
      <c r="I17056">
        <v>5950000</v>
      </c>
      <c r="J17056">
        <v>459</v>
      </c>
      <c r="K17056">
        <v>45036.168066999999</v>
      </c>
    </row>
    <row r="17057" spans="1:11" x14ac:dyDescent="0.35">
      <c r="A17057" t="s">
        <v>467</v>
      </c>
      <c r="B17057" t="s">
        <v>176</v>
      </c>
      <c r="C17057" t="s">
        <v>197</v>
      </c>
      <c r="D17057" t="s">
        <v>32</v>
      </c>
      <c r="E17057" t="s">
        <v>198</v>
      </c>
      <c r="F17057">
        <v>202637</v>
      </c>
      <c r="G17057">
        <v>82</v>
      </c>
      <c r="H17057">
        <v>1</v>
      </c>
      <c r="I17057">
        <v>4100000</v>
      </c>
      <c r="J17057">
        <v>235</v>
      </c>
      <c r="K17057">
        <v>48125.792683</v>
      </c>
    </row>
    <row r="17058" spans="1:11" x14ac:dyDescent="0.35">
      <c r="A17058" t="s">
        <v>467</v>
      </c>
      <c r="B17058" t="s">
        <v>176</v>
      </c>
      <c r="C17058" t="s">
        <v>199</v>
      </c>
      <c r="D17058" t="s">
        <v>32</v>
      </c>
      <c r="E17058" t="s">
        <v>200</v>
      </c>
      <c r="F17058">
        <v>202637</v>
      </c>
      <c r="G17058">
        <v>45</v>
      </c>
      <c r="H17058">
        <v>1</v>
      </c>
      <c r="I17058">
        <v>2250000</v>
      </c>
      <c r="J17058">
        <v>73</v>
      </c>
      <c r="K17058">
        <v>52197.288889000003</v>
      </c>
    </row>
    <row r="17059" spans="1:11" x14ac:dyDescent="0.35">
      <c r="A17059" t="s">
        <v>467</v>
      </c>
      <c r="B17059" t="s">
        <v>176</v>
      </c>
      <c r="C17059" t="s">
        <v>201</v>
      </c>
      <c r="D17059" t="s">
        <v>32</v>
      </c>
      <c r="E17059" t="s">
        <v>202</v>
      </c>
      <c r="F17059">
        <v>202637</v>
      </c>
      <c r="G17059">
        <v>44</v>
      </c>
      <c r="H17059">
        <v>1</v>
      </c>
      <c r="I17059">
        <v>1540000</v>
      </c>
      <c r="J17059">
        <v>68</v>
      </c>
      <c r="K17059">
        <v>33076.613636000002</v>
      </c>
    </row>
    <row r="17060" spans="1:11" x14ac:dyDescent="0.35">
      <c r="A17060" t="s">
        <v>467</v>
      </c>
      <c r="B17060" t="s">
        <v>176</v>
      </c>
      <c r="C17060" t="s">
        <v>203</v>
      </c>
      <c r="D17060" t="s">
        <v>32</v>
      </c>
      <c r="E17060" t="s">
        <v>204</v>
      </c>
      <c r="F17060">
        <v>202637</v>
      </c>
      <c r="G17060">
        <v>63</v>
      </c>
      <c r="H17060">
        <v>1</v>
      </c>
      <c r="I17060">
        <v>5040000</v>
      </c>
      <c r="J17060">
        <v>130</v>
      </c>
      <c r="K17060">
        <v>68205.682539999994</v>
      </c>
    </row>
    <row r="17061" spans="1:11" x14ac:dyDescent="0.35">
      <c r="A17061" t="s">
        <v>467</v>
      </c>
      <c r="B17061" t="s">
        <v>176</v>
      </c>
      <c r="C17061" t="s">
        <v>205</v>
      </c>
      <c r="D17061" t="s">
        <v>32</v>
      </c>
      <c r="E17061" t="s">
        <v>206</v>
      </c>
      <c r="F17061">
        <v>202637</v>
      </c>
      <c r="G17061">
        <v>125</v>
      </c>
      <c r="H17061">
        <v>1</v>
      </c>
      <c r="I17061">
        <v>10000000</v>
      </c>
      <c r="J17061">
        <v>360</v>
      </c>
      <c r="K17061">
        <v>68206.720000000001</v>
      </c>
    </row>
    <row r="17062" spans="1:11" x14ac:dyDescent="0.35">
      <c r="A17062" t="s">
        <v>467</v>
      </c>
      <c r="B17062" t="s">
        <v>176</v>
      </c>
      <c r="C17062" t="s">
        <v>207</v>
      </c>
      <c r="D17062" t="s">
        <v>32</v>
      </c>
      <c r="E17062" t="s">
        <v>202</v>
      </c>
      <c r="F17062">
        <v>202637</v>
      </c>
      <c r="G17062">
        <v>88</v>
      </c>
      <c r="H17062">
        <v>1</v>
      </c>
      <c r="I17062">
        <v>3525000</v>
      </c>
      <c r="J17062">
        <v>190</v>
      </c>
      <c r="K17062">
        <v>42070.738636000002</v>
      </c>
    </row>
    <row r="17063" spans="1:11" x14ac:dyDescent="0.35">
      <c r="A17063" t="s">
        <v>467</v>
      </c>
      <c r="B17063" t="s">
        <v>176</v>
      </c>
      <c r="C17063" t="s">
        <v>208</v>
      </c>
      <c r="D17063" t="s">
        <v>32</v>
      </c>
      <c r="E17063" t="s">
        <v>185</v>
      </c>
      <c r="F17063">
        <v>202637</v>
      </c>
      <c r="G17063">
        <v>162</v>
      </c>
      <c r="H17063">
        <v>1</v>
      </c>
      <c r="I17063">
        <v>12981000</v>
      </c>
      <c r="J17063">
        <v>523</v>
      </c>
      <c r="K17063">
        <v>68209.944443999993</v>
      </c>
    </row>
    <row r="17064" spans="1:11" x14ac:dyDescent="0.35">
      <c r="A17064" t="s">
        <v>467</v>
      </c>
      <c r="B17064" t="s">
        <v>176</v>
      </c>
      <c r="C17064" t="s">
        <v>209</v>
      </c>
      <c r="D17064" t="s">
        <v>32</v>
      </c>
      <c r="E17064" t="s">
        <v>188</v>
      </c>
      <c r="F17064">
        <v>202637</v>
      </c>
      <c r="G17064">
        <v>36</v>
      </c>
      <c r="H17064">
        <v>1</v>
      </c>
      <c r="I17064">
        <v>2881000</v>
      </c>
      <c r="J17064">
        <v>78</v>
      </c>
      <c r="K17064">
        <v>68327.388888999994</v>
      </c>
    </row>
    <row r="17065" spans="1:11" x14ac:dyDescent="0.35">
      <c r="A17065" t="s">
        <v>467</v>
      </c>
      <c r="B17065" t="s">
        <v>176</v>
      </c>
      <c r="C17065" t="s">
        <v>210</v>
      </c>
      <c r="D17065" t="s">
        <v>32</v>
      </c>
      <c r="E17065" t="s">
        <v>200</v>
      </c>
      <c r="F17065">
        <v>202637</v>
      </c>
      <c r="G17065">
        <v>71</v>
      </c>
      <c r="H17065">
        <v>1</v>
      </c>
      <c r="I17065">
        <v>2855000</v>
      </c>
      <c r="J17065">
        <v>160</v>
      </c>
      <c r="K17065">
        <v>40721.478873</v>
      </c>
    </row>
    <row r="17066" spans="1:11" x14ac:dyDescent="0.35">
      <c r="A17066" t="s">
        <v>467</v>
      </c>
      <c r="B17066" t="s">
        <v>176</v>
      </c>
      <c r="C17066" t="s">
        <v>211</v>
      </c>
      <c r="D17066" t="s">
        <v>32</v>
      </c>
      <c r="E17066" t="s">
        <v>192</v>
      </c>
      <c r="F17066">
        <v>202637</v>
      </c>
      <c r="G17066">
        <v>138</v>
      </c>
      <c r="H17066">
        <v>1</v>
      </c>
      <c r="I17066">
        <v>11040000</v>
      </c>
      <c r="J17066">
        <v>352</v>
      </c>
      <c r="K17066">
        <v>68177.434783000004</v>
      </c>
    </row>
    <row r="17067" spans="1:11" x14ac:dyDescent="0.35">
      <c r="A17067" t="s">
        <v>467</v>
      </c>
      <c r="B17067" t="s">
        <v>176</v>
      </c>
      <c r="C17067" t="s">
        <v>212</v>
      </c>
      <c r="D17067" t="s">
        <v>32</v>
      </c>
      <c r="E17067" t="s">
        <v>195</v>
      </c>
      <c r="F17067">
        <v>202637</v>
      </c>
      <c r="G17067">
        <v>41</v>
      </c>
      <c r="H17067">
        <v>1</v>
      </c>
      <c r="I17067">
        <v>3285000</v>
      </c>
      <c r="J17067">
        <v>88</v>
      </c>
      <c r="K17067">
        <v>68259.609756000005</v>
      </c>
    </row>
    <row r="17068" spans="1:11" x14ac:dyDescent="0.35">
      <c r="A17068" t="s">
        <v>467</v>
      </c>
      <c r="B17068" t="s">
        <v>176</v>
      </c>
      <c r="C17068" t="s">
        <v>213</v>
      </c>
      <c r="D17068" t="s">
        <v>32</v>
      </c>
      <c r="E17068" t="s">
        <v>198</v>
      </c>
      <c r="F17068">
        <v>202637</v>
      </c>
      <c r="G17068">
        <v>71</v>
      </c>
      <c r="H17068">
        <v>1</v>
      </c>
      <c r="I17068">
        <v>5680000</v>
      </c>
      <c r="J17068">
        <v>173</v>
      </c>
      <c r="K17068">
        <v>68402.183099000002</v>
      </c>
    </row>
    <row r="17069" spans="1:11" x14ac:dyDescent="0.35">
      <c r="A17069" t="s">
        <v>467</v>
      </c>
      <c r="B17069" t="s">
        <v>223</v>
      </c>
      <c r="C17069" t="s">
        <v>224</v>
      </c>
      <c r="D17069" t="s">
        <v>14</v>
      </c>
      <c r="E17069" t="s">
        <v>24</v>
      </c>
      <c r="F17069">
        <v>202637</v>
      </c>
      <c r="G17069">
        <v>3700</v>
      </c>
      <c r="H17069">
        <v>20</v>
      </c>
      <c r="I17069">
        <v>6849800</v>
      </c>
      <c r="J17069">
        <v>16860</v>
      </c>
      <c r="K17069">
        <v>33201.551351000002</v>
      </c>
    </row>
    <row r="17070" spans="1:11" x14ac:dyDescent="0.35">
      <c r="A17070" t="s">
        <v>467</v>
      </c>
      <c r="B17070" t="s">
        <v>223</v>
      </c>
      <c r="C17070" t="s">
        <v>225</v>
      </c>
      <c r="D17070" t="s">
        <v>20</v>
      </c>
      <c r="E17070" t="s">
        <v>18</v>
      </c>
      <c r="F17070">
        <v>202637</v>
      </c>
      <c r="G17070">
        <v>3276</v>
      </c>
      <c r="H17070">
        <v>12</v>
      </c>
      <c r="I17070">
        <v>5723600</v>
      </c>
      <c r="J17070">
        <v>12264</v>
      </c>
      <c r="K17070">
        <v>18544.564103000001</v>
      </c>
    </row>
    <row r="17071" spans="1:11" x14ac:dyDescent="0.35">
      <c r="A17071" t="s">
        <v>467</v>
      </c>
      <c r="B17071" t="s">
        <v>223</v>
      </c>
      <c r="C17071" t="s">
        <v>226</v>
      </c>
      <c r="D17071" t="s">
        <v>20</v>
      </c>
      <c r="E17071" t="s">
        <v>18</v>
      </c>
      <c r="F17071">
        <v>202637</v>
      </c>
      <c r="G17071">
        <v>12784</v>
      </c>
      <c r="H17071">
        <v>16</v>
      </c>
      <c r="I17071">
        <v>22611700</v>
      </c>
      <c r="J17071">
        <v>54608</v>
      </c>
      <c r="K17071">
        <v>24771.521902</v>
      </c>
    </row>
    <row r="17072" spans="1:11" x14ac:dyDescent="0.35">
      <c r="A17072" t="s">
        <v>467</v>
      </c>
      <c r="B17072" t="s">
        <v>223</v>
      </c>
      <c r="C17072" t="s">
        <v>227</v>
      </c>
      <c r="D17072" t="s">
        <v>17</v>
      </c>
      <c r="E17072" t="s">
        <v>24</v>
      </c>
      <c r="F17072">
        <v>202637</v>
      </c>
      <c r="G17072">
        <v>4740</v>
      </c>
      <c r="H17072">
        <v>20</v>
      </c>
      <c r="I17072">
        <v>8300500</v>
      </c>
      <c r="J17072">
        <v>20420</v>
      </c>
      <c r="K17072">
        <v>31012.700422000002</v>
      </c>
    </row>
    <row r="17073" spans="1:11" x14ac:dyDescent="0.35">
      <c r="A17073" t="s">
        <v>467</v>
      </c>
      <c r="B17073" t="s">
        <v>223</v>
      </c>
      <c r="C17073" t="s">
        <v>228</v>
      </c>
      <c r="D17073" t="s">
        <v>17</v>
      </c>
      <c r="E17073" t="s">
        <v>24</v>
      </c>
      <c r="F17073">
        <v>202637</v>
      </c>
      <c r="G17073">
        <v>8060</v>
      </c>
      <c r="H17073">
        <v>20</v>
      </c>
      <c r="I17073">
        <v>14489000</v>
      </c>
      <c r="J17073">
        <v>32800</v>
      </c>
      <c r="K17073">
        <v>31883.119106999999</v>
      </c>
    </row>
    <row r="17074" spans="1:11" x14ac:dyDescent="0.35">
      <c r="A17074" t="s">
        <v>467</v>
      </c>
      <c r="B17074" t="s">
        <v>223</v>
      </c>
      <c r="C17074" t="s">
        <v>232</v>
      </c>
      <c r="D17074" t="s">
        <v>32</v>
      </c>
      <c r="E17074" t="s">
        <v>18</v>
      </c>
      <c r="F17074">
        <v>202637</v>
      </c>
      <c r="G17074">
        <v>3760</v>
      </c>
      <c r="H17074">
        <v>16</v>
      </c>
      <c r="I17074">
        <v>6116700</v>
      </c>
      <c r="J17074">
        <v>23776</v>
      </c>
      <c r="K17074">
        <v>22113.434043000001</v>
      </c>
    </row>
    <row r="17075" spans="1:11" x14ac:dyDescent="0.35">
      <c r="A17075" t="s">
        <v>467</v>
      </c>
      <c r="B17075" t="s">
        <v>223</v>
      </c>
      <c r="C17075" t="s">
        <v>234</v>
      </c>
      <c r="D17075" t="s">
        <v>109</v>
      </c>
      <c r="E17075" t="s">
        <v>24</v>
      </c>
      <c r="F17075">
        <v>202637</v>
      </c>
      <c r="G17075">
        <v>3540</v>
      </c>
      <c r="H17075">
        <v>20</v>
      </c>
      <c r="I17075">
        <v>6184600</v>
      </c>
      <c r="J17075">
        <v>18220</v>
      </c>
      <c r="K17075">
        <v>31061.062147000001</v>
      </c>
    </row>
    <row r="17076" spans="1:11" x14ac:dyDescent="0.35">
      <c r="A17076" t="s">
        <v>467</v>
      </c>
      <c r="B17076" t="s">
        <v>223</v>
      </c>
      <c r="C17076" t="s">
        <v>235</v>
      </c>
      <c r="D17076" t="s">
        <v>109</v>
      </c>
      <c r="E17076" t="s">
        <v>24</v>
      </c>
      <c r="F17076">
        <v>202637</v>
      </c>
      <c r="G17076">
        <v>4520</v>
      </c>
      <c r="H17076">
        <v>20</v>
      </c>
      <c r="I17076">
        <v>8115900</v>
      </c>
      <c r="J17076">
        <v>18260</v>
      </c>
      <c r="K17076">
        <v>31860.951326999999</v>
      </c>
    </row>
    <row r="17077" spans="1:11" x14ac:dyDescent="0.35">
      <c r="A17077" t="s">
        <v>467</v>
      </c>
      <c r="B17077" t="s">
        <v>223</v>
      </c>
      <c r="C17077" t="s">
        <v>236</v>
      </c>
      <c r="D17077" t="s">
        <v>20</v>
      </c>
      <c r="E17077" t="s">
        <v>24</v>
      </c>
      <c r="F17077">
        <v>202637</v>
      </c>
      <c r="G17077">
        <v>7420</v>
      </c>
      <c r="H17077">
        <v>20</v>
      </c>
      <c r="I17077">
        <v>13332700</v>
      </c>
      <c r="J17077">
        <v>40180</v>
      </c>
      <c r="K17077">
        <v>31956.204851999999</v>
      </c>
    </row>
    <row r="17078" spans="1:11" x14ac:dyDescent="0.35">
      <c r="A17078" t="s">
        <v>467</v>
      </c>
      <c r="B17078" t="s">
        <v>237</v>
      </c>
      <c r="C17078" t="s">
        <v>238</v>
      </c>
      <c r="D17078" t="s">
        <v>17</v>
      </c>
      <c r="E17078" t="s">
        <v>18</v>
      </c>
      <c r="F17078">
        <v>202637</v>
      </c>
      <c r="G17078">
        <v>16020</v>
      </c>
      <c r="H17078">
        <v>20</v>
      </c>
      <c r="I17078">
        <v>24837000</v>
      </c>
      <c r="J17078">
        <v>126980</v>
      </c>
      <c r="K17078">
        <v>27456.464419</v>
      </c>
    </row>
    <row r="17079" spans="1:11" x14ac:dyDescent="0.35">
      <c r="A17079" t="s">
        <v>467</v>
      </c>
      <c r="B17079" t="s">
        <v>237</v>
      </c>
      <c r="C17079" t="s">
        <v>239</v>
      </c>
      <c r="D17079" t="s">
        <v>17</v>
      </c>
      <c r="E17079" t="s">
        <v>18</v>
      </c>
      <c r="F17079">
        <v>202637</v>
      </c>
      <c r="G17079">
        <v>6380</v>
      </c>
      <c r="H17079">
        <v>20</v>
      </c>
      <c r="I17079">
        <v>9957900</v>
      </c>
      <c r="J17079">
        <v>30040</v>
      </c>
      <c r="K17079">
        <v>27495.288401000002</v>
      </c>
    </row>
    <row r="17080" spans="1:11" x14ac:dyDescent="0.35">
      <c r="A17080" t="s">
        <v>467</v>
      </c>
      <c r="B17080" t="s">
        <v>237</v>
      </c>
      <c r="C17080" t="s">
        <v>240</v>
      </c>
      <c r="D17080" t="s">
        <v>17</v>
      </c>
      <c r="E17080" t="s">
        <v>18</v>
      </c>
      <c r="F17080">
        <v>202637</v>
      </c>
      <c r="G17080">
        <v>6160</v>
      </c>
      <c r="H17080">
        <v>20</v>
      </c>
      <c r="I17080">
        <v>9702000</v>
      </c>
      <c r="J17080">
        <v>32640</v>
      </c>
      <c r="K17080">
        <v>27491.672078</v>
      </c>
    </row>
    <row r="17081" spans="1:11" x14ac:dyDescent="0.35">
      <c r="A17081" t="s">
        <v>467</v>
      </c>
      <c r="B17081" t="s">
        <v>237</v>
      </c>
      <c r="C17081" t="s">
        <v>241</v>
      </c>
      <c r="D17081" t="s">
        <v>20</v>
      </c>
      <c r="E17081" t="s">
        <v>18</v>
      </c>
      <c r="F17081">
        <v>202637</v>
      </c>
      <c r="G17081">
        <v>5296</v>
      </c>
      <c r="H17081">
        <v>16</v>
      </c>
      <c r="I17081">
        <v>12425500</v>
      </c>
      <c r="J17081">
        <v>19648</v>
      </c>
      <c r="K17081">
        <v>32839.277946000002</v>
      </c>
    </row>
    <row r="17082" spans="1:11" x14ac:dyDescent="0.35">
      <c r="A17082" t="s">
        <v>467</v>
      </c>
      <c r="B17082" t="s">
        <v>237</v>
      </c>
      <c r="C17082" t="s">
        <v>242</v>
      </c>
      <c r="D17082" t="s">
        <v>17</v>
      </c>
      <c r="E17082" t="s">
        <v>18</v>
      </c>
      <c r="F17082">
        <v>202637</v>
      </c>
      <c r="G17082">
        <v>88040</v>
      </c>
      <c r="H17082">
        <v>20</v>
      </c>
      <c r="I17082">
        <v>215818000</v>
      </c>
      <c r="J17082">
        <v>800240</v>
      </c>
      <c r="K17082">
        <v>42348.051794999999</v>
      </c>
    </row>
    <row r="17083" spans="1:11" x14ac:dyDescent="0.35">
      <c r="A17083" t="s">
        <v>467</v>
      </c>
      <c r="B17083" t="s">
        <v>237</v>
      </c>
      <c r="C17083" t="s">
        <v>544</v>
      </c>
      <c r="D17083" t="s">
        <v>20</v>
      </c>
      <c r="E17083" t="s">
        <v>18</v>
      </c>
      <c r="F17083">
        <v>202637</v>
      </c>
      <c r="G17083">
        <v>14920</v>
      </c>
      <c r="H17083">
        <v>20</v>
      </c>
      <c r="I17083">
        <v>35733400</v>
      </c>
      <c r="J17083">
        <v>99020</v>
      </c>
      <c r="K17083">
        <v>42329.541555000003</v>
      </c>
    </row>
    <row r="17084" spans="1:11" x14ac:dyDescent="0.35">
      <c r="A17084" t="s">
        <v>467</v>
      </c>
      <c r="B17084" t="s">
        <v>237</v>
      </c>
      <c r="C17084" t="s">
        <v>243</v>
      </c>
      <c r="D17084" t="s">
        <v>20</v>
      </c>
      <c r="E17084" t="s">
        <v>18</v>
      </c>
      <c r="F17084">
        <v>202637</v>
      </c>
      <c r="G17084">
        <v>3744</v>
      </c>
      <c r="H17084">
        <v>16</v>
      </c>
      <c r="I17084">
        <v>8651600</v>
      </c>
      <c r="J17084">
        <v>11744</v>
      </c>
      <c r="K17084">
        <v>32817.205128000001</v>
      </c>
    </row>
    <row r="17085" spans="1:11" x14ac:dyDescent="0.35">
      <c r="A17085" t="s">
        <v>467</v>
      </c>
      <c r="B17085" t="s">
        <v>237</v>
      </c>
      <c r="C17085" t="s">
        <v>244</v>
      </c>
      <c r="D17085" t="s">
        <v>20</v>
      </c>
      <c r="E17085" t="s">
        <v>18</v>
      </c>
      <c r="F17085">
        <v>202637</v>
      </c>
      <c r="G17085">
        <v>29600</v>
      </c>
      <c r="H17085">
        <v>16</v>
      </c>
      <c r="I17085">
        <v>75863000</v>
      </c>
      <c r="J17085">
        <v>217520</v>
      </c>
      <c r="K17085">
        <v>35397.188649000003</v>
      </c>
    </row>
    <row r="17086" spans="1:11" x14ac:dyDescent="0.35">
      <c r="A17086" t="s">
        <v>467</v>
      </c>
      <c r="B17086" t="s">
        <v>237</v>
      </c>
      <c r="C17086" t="s">
        <v>246</v>
      </c>
      <c r="D17086" t="s">
        <v>20</v>
      </c>
      <c r="E17086" t="s">
        <v>18</v>
      </c>
      <c r="F17086">
        <v>202637</v>
      </c>
      <c r="G17086">
        <v>8000</v>
      </c>
      <c r="H17086">
        <v>16</v>
      </c>
      <c r="I17086">
        <v>19510200</v>
      </c>
      <c r="J17086">
        <v>40912</v>
      </c>
      <c r="K17086">
        <v>33383.684000000001</v>
      </c>
    </row>
    <row r="17087" spans="1:11" x14ac:dyDescent="0.35">
      <c r="A17087" t="s">
        <v>467</v>
      </c>
      <c r="B17087" t="s">
        <v>237</v>
      </c>
      <c r="C17087" t="s">
        <v>248</v>
      </c>
      <c r="D17087" t="s">
        <v>17</v>
      </c>
      <c r="E17087" t="s">
        <v>15</v>
      </c>
      <c r="F17087">
        <v>202637</v>
      </c>
      <c r="G17087">
        <v>2424</v>
      </c>
      <c r="H17087">
        <v>12</v>
      </c>
      <c r="I17087">
        <v>2929000</v>
      </c>
      <c r="J17087">
        <v>12252</v>
      </c>
      <c r="K17087">
        <v>13254.777228000001</v>
      </c>
    </row>
    <row r="17088" spans="1:11" x14ac:dyDescent="0.35">
      <c r="A17088" t="s">
        <v>467</v>
      </c>
      <c r="B17088" t="s">
        <v>237</v>
      </c>
      <c r="C17088" t="s">
        <v>249</v>
      </c>
      <c r="D17088" t="s">
        <v>17</v>
      </c>
      <c r="E17088" t="s">
        <v>15</v>
      </c>
      <c r="F17088">
        <v>202637</v>
      </c>
      <c r="G17088">
        <v>2088</v>
      </c>
      <c r="H17088">
        <v>12</v>
      </c>
      <c r="I17088">
        <v>2958000</v>
      </c>
      <c r="J17088">
        <v>9804</v>
      </c>
      <c r="K17088">
        <v>15222.218391</v>
      </c>
    </row>
    <row r="17089" spans="1:11" x14ac:dyDescent="0.35">
      <c r="A17089" t="s">
        <v>467</v>
      </c>
      <c r="B17089" t="s">
        <v>237</v>
      </c>
      <c r="C17089" t="s">
        <v>250</v>
      </c>
      <c r="D17089" t="s">
        <v>17</v>
      </c>
      <c r="E17089" t="s">
        <v>15</v>
      </c>
      <c r="F17089">
        <v>202637</v>
      </c>
      <c r="G17089">
        <v>2340</v>
      </c>
      <c r="H17089">
        <v>12</v>
      </c>
      <c r="I17089">
        <v>3315000</v>
      </c>
      <c r="J17089">
        <v>11964</v>
      </c>
      <c r="K17089">
        <v>15224.538462</v>
      </c>
    </row>
    <row r="17090" spans="1:11" x14ac:dyDescent="0.35">
      <c r="A17090" t="s">
        <v>467</v>
      </c>
      <c r="B17090" t="s">
        <v>237</v>
      </c>
      <c r="C17090" t="s">
        <v>251</v>
      </c>
      <c r="D17090" t="s">
        <v>14</v>
      </c>
      <c r="E17090" t="s">
        <v>15</v>
      </c>
      <c r="F17090">
        <v>202637</v>
      </c>
      <c r="G17090">
        <v>708</v>
      </c>
      <c r="H17090">
        <v>12</v>
      </c>
      <c r="I17090">
        <v>855500</v>
      </c>
      <c r="J17090">
        <v>1632</v>
      </c>
      <c r="K17090">
        <v>13208.305085</v>
      </c>
    </row>
    <row r="17091" spans="1:11" x14ac:dyDescent="0.35">
      <c r="A17091" t="s">
        <v>467</v>
      </c>
      <c r="B17091" t="s">
        <v>237</v>
      </c>
      <c r="C17091" t="s">
        <v>253</v>
      </c>
      <c r="D17091" t="s">
        <v>17</v>
      </c>
      <c r="E17091" t="s">
        <v>15</v>
      </c>
      <c r="F17091">
        <v>202637</v>
      </c>
      <c r="G17091">
        <v>2484</v>
      </c>
      <c r="H17091">
        <v>12</v>
      </c>
      <c r="I17091">
        <v>3001500</v>
      </c>
      <c r="J17091">
        <v>10248</v>
      </c>
      <c r="K17091">
        <v>13201.207729</v>
      </c>
    </row>
    <row r="17092" spans="1:11" x14ac:dyDescent="0.35">
      <c r="A17092" t="s">
        <v>467</v>
      </c>
      <c r="B17092" t="s">
        <v>237</v>
      </c>
      <c r="C17092" t="s">
        <v>254</v>
      </c>
      <c r="D17092" t="s">
        <v>20</v>
      </c>
      <c r="E17092" t="s">
        <v>24</v>
      </c>
      <c r="F17092">
        <v>202637</v>
      </c>
      <c r="G17092">
        <v>4080</v>
      </c>
      <c r="H17092">
        <v>20</v>
      </c>
      <c r="I17092">
        <v>9387900</v>
      </c>
      <c r="J17092">
        <v>18240</v>
      </c>
      <c r="K17092">
        <v>40266.637255000001</v>
      </c>
    </row>
    <row r="17093" spans="1:11" x14ac:dyDescent="0.35">
      <c r="A17093" t="s">
        <v>467</v>
      </c>
      <c r="B17093" t="s">
        <v>237</v>
      </c>
      <c r="C17093" t="s">
        <v>255</v>
      </c>
      <c r="D17093" t="s">
        <v>20</v>
      </c>
      <c r="E17093" t="s">
        <v>18</v>
      </c>
      <c r="F17093">
        <v>202637</v>
      </c>
      <c r="G17093">
        <v>13100</v>
      </c>
      <c r="H17093">
        <v>20</v>
      </c>
      <c r="I17093">
        <v>30857700</v>
      </c>
      <c r="J17093">
        <v>87240</v>
      </c>
      <c r="K17093">
        <v>40339.589312999997</v>
      </c>
    </row>
    <row r="17094" spans="1:11" x14ac:dyDescent="0.35">
      <c r="A17094" t="s">
        <v>467</v>
      </c>
      <c r="B17094" t="s">
        <v>237</v>
      </c>
      <c r="C17094" t="s">
        <v>256</v>
      </c>
      <c r="D17094" t="s">
        <v>20</v>
      </c>
      <c r="E17094" t="s">
        <v>18</v>
      </c>
      <c r="F17094">
        <v>202637</v>
      </c>
      <c r="G17094">
        <v>6752</v>
      </c>
      <c r="H17094">
        <v>16</v>
      </c>
      <c r="I17094">
        <v>16061000</v>
      </c>
      <c r="J17094">
        <v>33744</v>
      </c>
      <c r="K17094">
        <v>33366.227487999997</v>
      </c>
    </row>
    <row r="17095" spans="1:11" x14ac:dyDescent="0.35">
      <c r="A17095" t="s">
        <v>467</v>
      </c>
      <c r="B17095" t="s">
        <v>237</v>
      </c>
      <c r="C17095" t="s">
        <v>257</v>
      </c>
      <c r="D17095" t="s">
        <v>23</v>
      </c>
      <c r="E17095" t="s">
        <v>18</v>
      </c>
      <c r="F17095">
        <v>202637</v>
      </c>
      <c r="G17095">
        <v>23940</v>
      </c>
      <c r="H17095">
        <v>20</v>
      </c>
      <c r="I17095">
        <v>55677500</v>
      </c>
      <c r="J17095">
        <v>199980</v>
      </c>
      <c r="K17095">
        <v>40350.553049000002</v>
      </c>
    </row>
    <row r="17096" spans="1:11" x14ac:dyDescent="0.35">
      <c r="A17096" t="s">
        <v>467</v>
      </c>
      <c r="B17096" t="s">
        <v>237</v>
      </c>
      <c r="C17096" t="s">
        <v>258</v>
      </c>
      <c r="D17096" t="s">
        <v>23</v>
      </c>
      <c r="E17096" t="s">
        <v>18</v>
      </c>
      <c r="F17096">
        <v>202637</v>
      </c>
      <c r="G17096">
        <v>7480</v>
      </c>
      <c r="H17096">
        <v>20</v>
      </c>
      <c r="I17096">
        <v>17578000</v>
      </c>
      <c r="J17096">
        <v>34840</v>
      </c>
      <c r="K17096">
        <v>40265.526738</v>
      </c>
    </row>
    <row r="17097" spans="1:11" x14ac:dyDescent="0.35">
      <c r="A17097" t="s">
        <v>467</v>
      </c>
      <c r="B17097" t="s">
        <v>237</v>
      </c>
      <c r="C17097" t="s">
        <v>260</v>
      </c>
      <c r="D17097" t="s">
        <v>23</v>
      </c>
      <c r="E17097" t="s">
        <v>24</v>
      </c>
      <c r="F17097">
        <v>202637</v>
      </c>
      <c r="G17097">
        <v>2800</v>
      </c>
      <c r="H17097">
        <v>20</v>
      </c>
      <c r="I17097">
        <v>6427600</v>
      </c>
      <c r="J17097">
        <v>9520</v>
      </c>
      <c r="K17097">
        <v>40360.278571000003</v>
      </c>
    </row>
    <row r="17098" spans="1:11" x14ac:dyDescent="0.35">
      <c r="A17098" t="s">
        <v>467</v>
      </c>
      <c r="B17098" t="s">
        <v>237</v>
      </c>
      <c r="C17098" t="s">
        <v>263</v>
      </c>
      <c r="D17098" t="s">
        <v>20</v>
      </c>
      <c r="E17098" t="s">
        <v>21</v>
      </c>
      <c r="F17098">
        <v>202637</v>
      </c>
      <c r="G17098">
        <v>3740</v>
      </c>
      <c r="H17098">
        <v>20</v>
      </c>
      <c r="I17098">
        <v>5927900</v>
      </c>
      <c r="J17098">
        <v>14740</v>
      </c>
      <c r="K17098">
        <v>27755.096257000001</v>
      </c>
    </row>
    <row r="17099" spans="1:11" x14ac:dyDescent="0.35">
      <c r="A17099" t="s">
        <v>467</v>
      </c>
      <c r="B17099" t="s">
        <v>265</v>
      </c>
      <c r="C17099" t="s">
        <v>266</v>
      </c>
      <c r="D17099" t="s">
        <v>17</v>
      </c>
      <c r="E17099" t="s">
        <v>18</v>
      </c>
      <c r="F17099">
        <v>202637</v>
      </c>
      <c r="G17099">
        <v>19984</v>
      </c>
      <c r="H17099">
        <v>16</v>
      </c>
      <c r="I17099">
        <v>40967200</v>
      </c>
      <c r="J17099">
        <v>118704</v>
      </c>
      <c r="K17099">
        <v>29346.453963</v>
      </c>
    </row>
    <row r="17100" spans="1:11" x14ac:dyDescent="0.35">
      <c r="A17100" t="s">
        <v>467</v>
      </c>
      <c r="B17100" t="s">
        <v>265</v>
      </c>
      <c r="C17100" t="s">
        <v>267</v>
      </c>
      <c r="D17100" t="s">
        <v>20</v>
      </c>
      <c r="E17100" t="s">
        <v>18</v>
      </c>
      <c r="F17100">
        <v>202637</v>
      </c>
      <c r="G17100">
        <v>18032</v>
      </c>
      <c r="H17100">
        <v>16</v>
      </c>
      <c r="I17100">
        <v>36878400</v>
      </c>
      <c r="J17100">
        <v>115888</v>
      </c>
      <c r="K17100">
        <v>28960.355812000002</v>
      </c>
    </row>
    <row r="17101" spans="1:11" x14ac:dyDescent="0.35">
      <c r="A17101" t="s">
        <v>467</v>
      </c>
      <c r="B17101" t="s">
        <v>270</v>
      </c>
      <c r="C17101" t="s">
        <v>271</v>
      </c>
      <c r="D17101" t="s">
        <v>49</v>
      </c>
      <c r="E17101" t="s">
        <v>15</v>
      </c>
      <c r="F17101">
        <v>202637</v>
      </c>
      <c r="G17101">
        <v>2352</v>
      </c>
      <c r="H17101">
        <v>12</v>
      </c>
      <c r="I17101">
        <v>1863900</v>
      </c>
      <c r="J17101">
        <v>10956</v>
      </c>
      <c r="K17101">
        <v>8227.5714289999996</v>
      </c>
    </row>
    <row r="17102" spans="1:11" x14ac:dyDescent="0.35">
      <c r="A17102" t="s">
        <v>467</v>
      </c>
      <c r="B17102" t="s">
        <v>270</v>
      </c>
      <c r="C17102" t="s">
        <v>273</v>
      </c>
      <c r="D17102" t="s">
        <v>14</v>
      </c>
      <c r="E17102" t="s">
        <v>15</v>
      </c>
      <c r="F17102">
        <v>202637</v>
      </c>
      <c r="G17102">
        <v>1212</v>
      </c>
      <c r="H17102">
        <v>12</v>
      </c>
      <c r="I17102">
        <v>1030200</v>
      </c>
      <c r="J17102">
        <v>4092</v>
      </c>
      <c r="K17102">
        <v>8003.5247520000003</v>
      </c>
    </row>
    <row r="17103" spans="1:11" x14ac:dyDescent="0.35">
      <c r="A17103" t="s">
        <v>467</v>
      </c>
      <c r="B17103" t="s">
        <v>270</v>
      </c>
      <c r="C17103" t="s">
        <v>274</v>
      </c>
      <c r="D17103" t="s">
        <v>49</v>
      </c>
      <c r="E17103" t="s">
        <v>15</v>
      </c>
      <c r="F17103">
        <v>202637</v>
      </c>
      <c r="G17103">
        <v>2088</v>
      </c>
      <c r="H17103">
        <v>12</v>
      </c>
      <c r="I17103">
        <v>1566000</v>
      </c>
      <c r="J17103">
        <v>6864</v>
      </c>
      <c r="K17103">
        <v>7955.8793100000003</v>
      </c>
    </row>
    <row r="17104" spans="1:11" x14ac:dyDescent="0.35">
      <c r="A17104" t="s">
        <v>467</v>
      </c>
      <c r="B17104" t="s">
        <v>270</v>
      </c>
      <c r="C17104" t="s">
        <v>275</v>
      </c>
      <c r="D17104" t="s">
        <v>17</v>
      </c>
      <c r="E17104" t="s">
        <v>21</v>
      </c>
      <c r="F17104">
        <v>202637</v>
      </c>
      <c r="G17104">
        <v>912</v>
      </c>
      <c r="H17104">
        <v>12</v>
      </c>
      <c r="I17104">
        <v>1512400</v>
      </c>
      <c r="J17104">
        <v>4728</v>
      </c>
      <c r="K17104">
        <v>17518.421052999998</v>
      </c>
    </row>
    <row r="17105" spans="1:11" x14ac:dyDescent="0.35">
      <c r="A17105" t="s">
        <v>467</v>
      </c>
      <c r="B17105" t="s">
        <v>270</v>
      </c>
      <c r="C17105" t="s">
        <v>276</v>
      </c>
      <c r="D17105" t="s">
        <v>17</v>
      </c>
      <c r="E17105" t="s">
        <v>18</v>
      </c>
      <c r="F17105">
        <v>202637</v>
      </c>
      <c r="G17105">
        <v>5580</v>
      </c>
      <c r="H17105">
        <v>20</v>
      </c>
      <c r="I17105">
        <v>10183500</v>
      </c>
      <c r="J17105">
        <v>21900</v>
      </c>
      <c r="K17105">
        <v>33944.164875000002</v>
      </c>
    </row>
    <row r="17106" spans="1:11" x14ac:dyDescent="0.35">
      <c r="A17106" t="s">
        <v>467</v>
      </c>
      <c r="B17106" t="s">
        <v>270</v>
      </c>
      <c r="C17106" t="s">
        <v>277</v>
      </c>
      <c r="D17106" t="s">
        <v>14</v>
      </c>
      <c r="E17106" t="s">
        <v>15</v>
      </c>
      <c r="F17106">
        <v>202637</v>
      </c>
      <c r="G17106">
        <v>6012</v>
      </c>
      <c r="H17106">
        <v>12</v>
      </c>
      <c r="I17106">
        <v>5010000</v>
      </c>
      <c r="J17106">
        <v>28356</v>
      </c>
      <c r="K17106">
        <v>9006.1836330000006</v>
      </c>
    </row>
    <row r="17107" spans="1:11" x14ac:dyDescent="0.35">
      <c r="A17107" t="s">
        <v>467</v>
      </c>
      <c r="B17107" t="s">
        <v>270</v>
      </c>
      <c r="C17107" t="s">
        <v>278</v>
      </c>
      <c r="D17107" t="s">
        <v>14</v>
      </c>
      <c r="E17107" t="s">
        <v>18</v>
      </c>
      <c r="F17107">
        <v>202637</v>
      </c>
      <c r="G17107">
        <v>960</v>
      </c>
      <c r="H17107">
        <v>16</v>
      </c>
      <c r="I17107">
        <v>1740000</v>
      </c>
      <c r="J17107">
        <v>944</v>
      </c>
      <c r="K17107">
        <v>25607.083332999999</v>
      </c>
    </row>
    <row r="17108" spans="1:11" x14ac:dyDescent="0.35">
      <c r="A17108" t="s">
        <v>467</v>
      </c>
      <c r="B17108" t="s">
        <v>270</v>
      </c>
      <c r="C17108" t="s">
        <v>279</v>
      </c>
      <c r="D17108" t="s">
        <v>17</v>
      </c>
      <c r="E17108" t="s">
        <v>18</v>
      </c>
      <c r="F17108">
        <v>202637</v>
      </c>
      <c r="G17108">
        <v>3280</v>
      </c>
      <c r="H17108">
        <v>20</v>
      </c>
      <c r="I17108">
        <v>5096000</v>
      </c>
      <c r="J17108">
        <v>10480</v>
      </c>
      <c r="K17108">
        <v>28903.024389999999</v>
      </c>
    </row>
    <row r="17109" spans="1:11" x14ac:dyDescent="0.35">
      <c r="A17109" t="s">
        <v>467</v>
      </c>
      <c r="B17109" t="s">
        <v>270</v>
      </c>
      <c r="C17109" t="s">
        <v>280</v>
      </c>
      <c r="D17109" t="s">
        <v>14</v>
      </c>
      <c r="E17109" t="s">
        <v>18</v>
      </c>
      <c r="F17109">
        <v>202637</v>
      </c>
      <c r="G17109">
        <v>3072</v>
      </c>
      <c r="H17109">
        <v>16</v>
      </c>
      <c r="I17109">
        <v>5376000</v>
      </c>
      <c r="J17109">
        <v>7120</v>
      </c>
      <c r="K17109">
        <v>25720.776042000001</v>
      </c>
    </row>
    <row r="17110" spans="1:11" x14ac:dyDescent="0.35">
      <c r="A17110" t="s">
        <v>467</v>
      </c>
      <c r="B17110" t="s">
        <v>270</v>
      </c>
      <c r="C17110" t="s">
        <v>281</v>
      </c>
      <c r="D17110" t="s">
        <v>17</v>
      </c>
      <c r="E17110" t="s">
        <v>18</v>
      </c>
      <c r="F17110">
        <v>202637</v>
      </c>
      <c r="G17110">
        <v>9100</v>
      </c>
      <c r="H17110">
        <v>20</v>
      </c>
      <c r="I17110">
        <v>14105000</v>
      </c>
      <c r="J17110">
        <v>48820</v>
      </c>
      <c r="K17110">
        <v>28947.758242</v>
      </c>
    </row>
    <row r="17111" spans="1:11" x14ac:dyDescent="0.35">
      <c r="A17111" t="s">
        <v>467</v>
      </c>
      <c r="B17111" t="s">
        <v>270</v>
      </c>
      <c r="C17111" t="s">
        <v>282</v>
      </c>
      <c r="D17111" t="s">
        <v>17</v>
      </c>
      <c r="E17111" t="s">
        <v>18</v>
      </c>
      <c r="F17111">
        <v>202637</v>
      </c>
      <c r="G17111">
        <v>7860</v>
      </c>
      <c r="H17111">
        <v>20</v>
      </c>
      <c r="I17111">
        <v>14344500</v>
      </c>
      <c r="J17111">
        <v>43400</v>
      </c>
      <c r="K17111">
        <v>34007.727735</v>
      </c>
    </row>
    <row r="17112" spans="1:11" x14ac:dyDescent="0.35">
      <c r="A17112" t="s">
        <v>467</v>
      </c>
      <c r="B17112" t="s">
        <v>270</v>
      </c>
      <c r="C17112" t="s">
        <v>546</v>
      </c>
      <c r="D17112" t="s">
        <v>17</v>
      </c>
      <c r="E17112" t="s">
        <v>18</v>
      </c>
      <c r="F17112">
        <v>202637</v>
      </c>
      <c r="G17112">
        <v>7568</v>
      </c>
      <c r="H17112">
        <v>16</v>
      </c>
      <c r="I17112">
        <v>13679100</v>
      </c>
      <c r="J17112">
        <v>38912</v>
      </c>
      <c r="K17112">
        <v>25504.714587999999</v>
      </c>
    </row>
    <row r="17113" spans="1:11" x14ac:dyDescent="0.35">
      <c r="A17113" t="s">
        <v>467</v>
      </c>
      <c r="B17113" t="s">
        <v>270</v>
      </c>
      <c r="C17113" t="s">
        <v>283</v>
      </c>
      <c r="D17113" t="s">
        <v>49</v>
      </c>
      <c r="E17113" t="s">
        <v>15</v>
      </c>
      <c r="F17113">
        <v>202637</v>
      </c>
      <c r="G17113">
        <v>420</v>
      </c>
      <c r="H17113">
        <v>12</v>
      </c>
      <c r="I17113">
        <v>350000</v>
      </c>
      <c r="J17113">
        <v>600</v>
      </c>
      <c r="K17113">
        <v>8557.3142860000007</v>
      </c>
    </row>
    <row r="17114" spans="1:11" x14ac:dyDescent="0.35">
      <c r="A17114" t="s">
        <v>467</v>
      </c>
      <c r="B17114" t="s">
        <v>270</v>
      </c>
      <c r="C17114" t="s">
        <v>284</v>
      </c>
      <c r="D17114" t="s">
        <v>14</v>
      </c>
      <c r="E17114" t="s">
        <v>15</v>
      </c>
      <c r="F17114">
        <v>202637</v>
      </c>
      <c r="G17114">
        <v>420</v>
      </c>
      <c r="H17114">
        <v>12</v>
      </c>
      <c r="I17114">
        <v>325500</v>
      </c>
      <c r="J17114">
        <v>732</v>
      </c>
      <c r="K17114">
        <v>8022.8571430000002</v>
      </c>
    </row>
    <row r="17115" spans="1:11" x14ac:dyDescent="0.35">
      <c r="A17115" t="s">
        <v>467</v>
      </c>
      <c r="B17115" t="s">
        <v>270</v>
      </c>
      <c r="C17115" t="s">
        <v>286</v>
      </c>
      <c r="D17115" t="s">
        <v>49</v>
      </c>
      <c r="E17115" t="s">
        <v>15</v>
      </c>
      <c r="F17115">
        <v>202637</v>
      </c>
      <c r="G17115">
        <v>2304</v>
      </c>
      <c r="H17115">
        <v>12</v>
      </c>
      <c r="I17115">
        <v>1785600</v>
      </c>
      <c r="J17115">
        <v>12684</v>
      </c>
      <c r="K17115">
        <v>7998.6822920000004</v>
      </c>
    </row>
    <row r="17116" spans="1:11" x14ac:dyDescent="0.35">
      <c r="A17116" t="s">
        <v>467</v>
      </c>
      <c r="B17116" t="s">
        <v>270</v>
      </c>
      <c r="C17116" t="s">
        <v>288</v>
      </c>
      <c r="D17116" t="s">
        <v>14</v>
      </c>
      <c r="E17116" t="s">
        <v>15</v>
      </c>
      <c r="F17116">
        <v>202637</v>
      </c>
      <c r="G17116">
        <v>3144</v>
      </c>
      <c r="H17116">
        <v>12</v>
      </c>
      <c r="I17116">
        <v>2987800</v>
      </c>
      <c r="J17116">
        <v>11292</v>
      </c>
      <c r="K17116">
        <v>9271.5610689999994</v>
      </c>
    </row>
    <row r="17117" spans="1:11" x14ac:dyDescent="0.35">
      <c r="A17117" t="s">
        <v>467</v>
      </c>
      <c r="B17117" t="s">
        <v>270</v>
      </c>
      <c r="C17117" t="s">
        <v>289</v>
      </c>
      <c r="D17117" t="s">
        <v>49</v>
      </c>
      <c r="E17117" t="s">
        <v>15</v>
      </c>
      <c r="F17117">
        <v>202637</v>
      </c>
      <c r="G17117">
        <v>12</v>
      </c>
      <c r="H17117">
        <v>12</v>
      </c>
      <c r="I17117">
        <v>9900</v>
      </c>
      <c r="J17117">
        <v>0</v>
      </c>
      <c r="K17117">
        <v>8673</v>
      </c>
    </row>
    <row r="17118" spans="1:11" x14ac:dyDescent="0.35">
      <c r="A17118" t="s">
        <v>467</v>
      </c>
      <c r="B17118" t="s">
        <v>270</v>
      </c>
      <c r="C17118" t="s">
        <v>471</v>
      </c>
      <c r="D17118" t="s">
        <v>49</v>
      </c>
      <c r="E17118" t="s">
        <v>21</v>
      </c>
      <c r="F17118">
        <v>202637</v>
      </c>
      <c r="G17118">
        <v>23860</v>
      </c>
      <c r="H17118">
        <v>20</v>
      </c>
      <c r="I17118">
        <v>35670700</v>
      </c>
      <c r="J17118">
        <v>178340</v>
      </c>
      <c r="K17118">
        <v>26386.712490000002</v>
      </c>
    </row>
    <row r="17119" spans="1:11" x14ac:dyDescent="0.35">
      <c r="A17119" t="s">
        <v>472</v>
      </c>
      <c r="B17119" t="s">
        <v>12</v>
      </c>
      <c r="C17119" t="s">
        <v>13</v>
      </c>
      <c r="D17119" t="s">
        <v>14</v>
      </c>
      <c r="E17119" t="s">
        <v>15</v>
      </c>
      <c r="F17119">
        <v>202637</v>
      </c>
      <c r="G17119">
        <v>14172</v>
      </c>
      <c r="H17119">
        <v>12</v>
      </c>
      <c r="I17119">
        <v>13232600</v>
      </c>
      <c r="J17119">
        <v>94440</v>
      </c>
      <c r="K17119">
        <v>9754.028789</v>
      </c>
    </row>
    <row r="17120" spans="1:11" x14ac:dyDescent="0.35">
      <c r="A17120" t="s">
        <v>472</v>
      </c>
      <c r="B17120" t="s">
        <v>12</v>
      </c>
      <c r="C17120" t="s">
        <v>16</v>
      </c>
      <c r="D17120" t="s">
        <v>17</v>
      </c>
      <c r="E17120" t="s">
        <v>18</v>
      </c>
      <c r="F17120">
        <v>202637</v>
      </c>
      <c r="G17120">
        <v>2528</v>
      </c>
      <c r="H17120">
        <v>16</v>
      </c>
      <c r="I17120">
        <v>5873300</v>
      </c>
      <c r="J17120">
        <v>6112</v>
      </c>
      <c r="K17120">
        <v>32207.113924000001</v>
      </c>
    </row>
    <row r="17121" spans="1:11" x14ac:dyDescent="0.35">
      <c r="A17121" t="s">
        <v>472</v>
      </c>
      <c r="B17121" t="s">
        <v>12</v>
      </c>
      <c r="C17121" t="s">
        <v>19</v>
      </c>
      <c r="D17121" t="s">
        <v>20</v>
      </c>
      <c r="E17121" t="s">
        <v>21</v>
      </c>
      <c r="F17121">
        <v>202637</v>
      </c>
      <c r="G17121">
        <v>26048</v>
      </c>
      <c r="H17121">
        <v>16</v>
      </c>
      <c r="I17121">
        <v>56063300</v>
      </c>
      <c r="J17121">
        <v>172560</v>
      </c>
      <c r="K17121">
        <v>30085.706387999999</v>
      </c>
    </row>
    <row r="17122" spans="1:11" x14ac:dyDescent="0.35">
      <c r="A17122" t="s">
        <v>472</v>
      </c>
      <c r="B17122" t="s">
        <v>12</v>
      </c>
      <c r="C17122" t="s">
        <v>22</v>
      </c>
      <c r="D17122" t="s">
        <v>23</v>
      </c>
      <c r="E17122" t="s">
        <v>24</v>
      </c>
      <c r="F17122">
        <v>202637</v>
      </c>
      <c r="G17122">
        <v>9680</v>
      </c>
      <c r="H17122">
        <v>20</v>
      </c>
      <c r="I17122">
        <v>17463900</v>
      </c>
      <c r="J17122">
        <v>33640</v>
      </c>
      <c r="K17122">
        <v>30510.144627999998</v>
      </c>
    </row>
    <row r="17123" spans="1:11" x14ac:dyDescent="0.35">
      <c r="A17123" t="s">
        <v>472</v>
      </c>
      <c r="B17123" t="s">
        <v>12</v>
      </c>
      <c r="C17123" t="s">
        <v>25</v>
      </c>
      <c r="D17123" t="s">
        <v>23</v>
      </c>
      <c r="E17123" t="s">
        <v>18</v>
      </c>
      <c r="F17123">
        <v>202637</v>
      </c>
      <c r="G17123">
        <v>17680</v>
      </c>
      <c r="H17123">
        <v>20</v>
      </c>
      <c r="I17123">
        <v>38435200</v>
      </c>
      <c r="J17123">
        <v>99580</v>
      </c>
      <c r="K17123">
        <v>37939.766968000004</v>
      </c>
    </row>
    <row r="17124" spans="1:11" x14ac:dyDescent="0.35">
      <c r="A17124" t="s">
        <v>472</v>
      </c>
      <c r="B17124" t="s">
        <v>12</v>
      </c>
      <c r="C17124" t="s">
        <v>26</v>
      </c>
      <c r="D17124" t="s">
        <v>14</v>
      </c>
      <c r="E17124" t="s">
        <v>15</v>
      </c>
      <c r="F17124">
        <v>202637</v>
      </c>
      <c r="G17124">
        <v>1680</v>
      </c>
      <c r="H17124">
        <v>12</v>
      </c>
      <c r="I17124">
        <v>3370500</v>
      </c>
      <c r="J17124">
        <v>7104</v>
      </c>
      <c r="K17124">
        <v>21150.557143000002</v>
      </c>
    </row>
    <row r="17125" spans="1:11" x14ac:dyDescent="0.35">
      <c r="A17125" t="s">
        <v>472</v>
      </c>
      <c r="B17125" t="s">
        <v>12</v>
      </c>
      <c r="C17125" t="s">
        <v>27</v>
      </c>
      <c r="D17125" t="s">
        <v>17</v>
      </c>
      <c r="E17125" t="s">
        <v>28</v>
      </c>
      <c r="F17125">
        <v>202637</v>
      </c>
      <c r="G17125">
        <v>5100</v>
      </c>
      <c r="H17125">
        <v>20</v>
      </c>
      <c r="I17125">
        <v>10647600</v>
      </c>
      <c r="J17125">
        <v>15680</v>
      </c>
      <c r="K17125">
        <v>34874.380391999999</v>
      </c>
    </row>
    <row r="17126" spans="1:11" x14ac:dyDescent="0.35">
      <c r="A17126" t="s">
        <v>472</v>
      </c>
      <c r="B17126" t="s">
        <v>12</v>
      </c>
      <c r="C17126" t="s">
        <v>29</v>
      </c>
      <c r="D17126" t="s">
        <v>20</v>
      </c>
      <c r="E17126" t="s">
        <v>24</v>
      </c>
      <c r="F17126">
        <v>202637</v>
      </c>
      <c r="G17126">
        <v>12720</v>
      </c>
      <c r="H17126">
        <v>20</v>
      </c>
      <c r="I17126">
        <v>25719000</v>
      </c>
      <c r="J17126">
        <v>72440</v>
      </c>
      <c r="K17126">
        <v>34487.742138000001</v>
      </c>
    </row>
    <row r="17127" spans="1:11" x14ac:dyDescent="0.35">
      <c r="A17127" t="s">
        <v>472</v>
      </c>
      <c r="B17127" t="s">
        <v>12</v>
      </c>
      <c r="C17127" t="s">
        <v>30</v>
      </c>
      <c r="D17127" t="s">
        <v>20</v>
      </c>
      <c r="E17127" t="s">
        <v>24</v>
      </c>
      <c r="F17127">
        <v>202637</v>
      </c>
      <c r="G17127">
        <v>37720</v>
      </c>
      <c r="H17127">
        <v>20</v>
      </c>
      <c r="I17127">
        <v>72719800</v>
      </c>
      <c r="J17127">
        <v>304640</v>
      </c>
      <c r="K17127">
        <v>33332.939554999997</v>
      </c>
    </row>
    <row r="17128" spans="1:11" x14ac:dyDescent="0.35">
      <c r="A17128" t="s">
        <v>472</v>
      </c>
      <c r="B17128" t="s">
        <v>12</v>
      </c>
      <c r="C17128" t="s">
        <v>31</v>
      </c>
      <c r="D17128" t="s">
        <v>32</v>
      </c>
      <c r="E17128" t="s">
        <v>21</v>
      </c>
      <c r="F17128">
        <v>202637</v>
      </c>
      <c r="G17128">
        <v>5088</v>
      </c>
      <c r="H17128">
        <v>12</v>
      </c>
      <c r="I17128">
        <v>10774000</v>
      </c>
      <c r="J17128">
        <v>17304</v>
      </c>
      <c r="K17128">
        <v>22031.417452999998</v>
      </c>
    </row>
    <row r="17129" spans="1:11" x14ac:dyDescent="0.35">
      <c r="A17129" t="s">
        <v>472</v>
      </c>
      <c r="B17129" t="s">
        <v>12</v>
      </c>
      <c r="C17129" t="s">
        <v>33</v>
      </c>
      <c r="D17129" t="s">
        <v>32</v>
      </c>
      <c r="E17129" t="s">
        <v>18</v>
      </c>
      <c r="F17129">
        <v>202637</v>
      </c>
      <c r="G17129">
        <v>8768</v>
      </c>
      <c r="H17129">
        <v>16</v>
      </c>
      <c r="I17129">
        <v>18848900</v>
      </c>
      <c r="J17129">
        <v>47072</v>
      </c>
      <c r="K17129">
        <v>30056.890511000001</v>
      </c>
    </row>
    <row r="17130" spans="1:11" x14ac:dyDescent="0.35">
      <c r="A17130" t="s">
        <v>472</v>
      </c>
      <c r="B17130" t="s">
        <v>12</v>
      </c>
      <c r="C17130" t="s">
        <v>34</v>
      </c>
      <c r="D17130" t="s">
        <v>32</v>
      </c>
      <c r="E17130" t="s">
        <v>24</v>
      </c>
      <c r="F17130">
        <v>202637</v>
      </c>
      <c r="G17130">
        <v>5100</v>
      </c>
      <c r="H17130">
        <v>20</v>
      </c>
      <c r="I17130">
        <v>10312200</v>
      </c>
      <c r="J17130">
        <v>17080</v>
      </c>
      <c r="K17130">
        <v>33606.827450999997</v>
      </c>
    </row>
    <row r="17131" spans="1:11" x14ac:dyDescent="0.35">
      <c r="A17131" t="s">
        <v>472</v>
      </c>
      <c r="B17131" t="s">
        <v>12</v>
      </c>
      <c r="C17131" t="s">
        <v>35</v>
      </c>
      <c r="D17131" t="s">
        <v>23</v>
      </c>
      <c r="E17131" t="s">
        <v>24</v>
      </c>
      <c r="F17131">
        <v>202637</v>
      </c>
      <c r="G17131">
        <v>21140</v>
      </c>
      <c r="H17131">
        <v>20</v>
      </c>
      <c r="I17131">
        <v>38150800</v>
      </c>
      <c r="J17131">
        <v>124020</v>
      </c>
      <c r="K17131">
        <v>31019.782403000001</v>
      </c>
    </row>
    <row r="17132" spans="1:11" x14ac:dyDescent="0.35">
      <c r="A17132" t="s">
        <v>472</v>
      </c>
      <c r="B17132" t="s">
        <v>36</v>
      </c>
      <c r="C17132" t="s">
        <v>37</v>
      </c>
      <c r="D17132" t="s">
        <v>17</v>
      </c>
      <c r="E17132" t="s">
        <v>38</v>
      </c>
      <c r="F17132">
        <v>202637</v>
      </c>
      <c r="G17132">
        <v>4194</v>
      </c>
      <c r="H17132">
        <v>6</v>
      </c>
      <c r="I17132">
        <v>12526400</v>
      </c>
      <c r="J17132">
        <v>18780</v>
      </c>
      <c r="K17132">
        <v>16010.680973</v>
      </c>
    </row>
    <row r="17133" spans="1:11" x14ac:dyDescent="0.35">
      <c r="A17133" t="s">
        <v>472</v>
      </c>
      <c r="B17133" t="s">
        <v>36</v>
      </c>
      <c r="C17133" t="s">
        <v>39</v>
      </c>
      <c r="D17133" t="s">
        <v>17</v>
      </c>
      <c r="E17133" t="s">
        <v>15</v>
      </c>
      <c r="F17133">
        <v>202637</v>
      </c>
      <c r="G17133">
        <v>6336</v>
      </c>
      <c r="H17133">
        <v>12</v>
      </c>
      <c r="I17133">
        <v>8896900</v>
      </c>
      <c r="J17133">
        <v>29460</v>
      </c>
      <c r="K17133">
        <v>14578.390152</v>
      </c>
    </row>
    <row r="17134" spans="1:11" x14ac:dyDescent="0.35">
      <c r="A17134" t="s">
        <v>472</v>
      </c>
      <c r="B17134" t="s">
        <v>36</v>
      </c>
      <c r="C17134" t="s">
        <v>40</v>
      </c>
      <c r="D17134" t="s">
        <v>17</v>
      </c>
      <c r="E17134" t="s">
        <v>15</v>
      </c>
      <c r="F17134">
        <v>202637</v>
      </c>
      <c r="G17134">
        <v>2964</v>
      </c>
      <c r="H17134">
        <v>12</v>
      </c>
      <c r="I17134">
        <v>3882700</v>
      </c>
      <c r="J17134">
        <v>10980</v>
      </c>
      <c r="K17134">
        <v>13662.198381</v>
      </c>
    </row>
    <row r="17135" spans="1:11" x14ac:dyDescent="0.35">
      <c r="A17135" t="s">
        <v>472</v>
      </c>
      <c r="B17135" t="s">
        <v>36</v>
      </c>
      <c r="C17135" t="s">
        <v>41</v>
      </c>
      <c r="D17135" t="s">
        <v>14</v>
      </c>
      <c r="E17135" t="s">
        <v>15</v>
      </c>
      <c r="F17135">
        <v>202637</v>
      </c>
      <c r="G17135">
        <v>42864</v>
      </c>
      <c r="H17135">
        <v>12</v>
      </c>
      <c r="I17135">
        <v>60810700</v>
      </c>
      <c r="J17135">
        <v>234060</v>
      </c>
      <c r="K17135">
        <v>15279.557671</v>
      </c>
    </row>
    <row r="17136" spans="1:11" x14ac:dyDescent="0.35">
      <c r="A17136" t="s">
        <v>472</v>
      </c>
      <c r="B17136" t="s">
        <v>36</v>
      </c>
      <c r="C17136" t="s">
        <v>42</v>
      </c>
      <c r="D17136" t="s">
        <v>20</v>
      </c>
      <c r="E17136" t="s">
        <v>18</v>
      </c>
      <c r="F17136">
        <v>202637</v>
      </c>
      <c r="G17136">
        <v>7664</v>
      </c>
      <c r="H17136">
        <v>16</v>
      </c>
      <c r="I17136">
        <v>18420800</v>
      </c>
      <c r="J17136">
        <v>26224</v>
      </c>
      <c r="K17136">
        <v>33873.356994000002</v>
      </c>
    </row>
    <row r="17137" spans="1:11" x14ac:dyDescent="0.35">
      <c r="A17137" t="s">
        <v>472</v>
      </c>
      <c r="B17137" t="s">
        <v>36</v>
      </c>
      <c r="C17137" t="s">
        <v>43</v>
      </c>
      <c r="D17137" t="s">
        <v>17</v>
      </c>
      <c r="E17137" t="s">
        <v>15</v>
      </c>
      <c r="F17137">
        <v>202637</v>
      </c>
      <c r="G17137">
        <v>4716</v>
      </c>
      <c r="H17137">
        <v>12</v>
      </c>
      <c r="I17137">
        <v>7300500</v>
      </c>
      <c r="J17137">
        <v>23352</v>
      </c>
      <c r="K17137">
        <v>16251.503817000001</v>
      </c>
    </row>
    <row r="17138" spans="1:11" x14ac:dyDescent="0.35">
      <c r="A17138" t="s">
        <v>472</v>
      </c>
      <c r="B17138" t="s">
        <v>36</v>
      </c>
      <c r="C17138" t="s">
        <v>44</v>
      </c>
      <c r="D17138" t="s">
        <v>17</v>
      </c>
      <c r="E17138" t="s">
        <v>15</v>
      </c>
      <c r="F17138">
        <v>202637</v>
      </c>
      <c r="G17138">
        <v>6996</v>
      </c>
      <c r="H17138">
        <v>12</v>
      </c>
      <c r="I17138">
        <v>10368500</v>
      </c>
      <c r="J17138">
        <v>39408</v>
      </c>
      <c r="K17138">
        <v>15476.783877</v>
      </c>
    </row>
    <row r="17139" spans="1:11" x14ac:dyDescent="0.35">
      <c r="A17139" t="s">
        <v>472</v>
      </c>
      <c r="B17139" t="s">
        <v>36</v>
      </c>
      <c r="C17139" t="s">
        <v>45</v>
      </c>
      <c r="D17139" t="s">
        <v>17</v>
      </c>
      <c r="E17139" t="s">
        <v>15</v>
      </c>
      <c r="F17139">
        <v>202637</v>
      </c>
      <c r="G17139">
        <v>34860</v>
      </c>
      <c r="H17139">
        <v>12</v>
      </c>
      <c r="I17139">
        <v>49889000</v>
      </c>
      <c r="J17139">
        <v>281244</v>
      </c>
      <c r="K17139">
        <v>16388.486402999999</v>
      </c>
    </row>
    <row r="17140" spans="1:11" x14ac:dyDescent="0.35">
      <c r="A17140" t="s">
        <v>472</v>
      </c>
      <c r="B17140" t="s">
        <v>36</v>
      </c>
      <c r="C17140" t="s">
        <v>46</v>
      </c>
      <c r="D17140" t="s">
        <v>14</v>
      </c>
      <c r="E17140" t="s">
        <v>15</v>
      </c>
      <c r="F17140">
        <v>202637</v>
      </c>
      <c r="G17140">
        <v>6444</v>
      </c>
      <c r="H17140">
        <v>12</v>
      </c>
      <c r="I17140">
        <v>8075000</v>
      </c>
      <c r="J17140">
        <v>31884</v>
      </c>
      <c r="K17140">
        <v>13477.445065</v>
      </c>
    </row>
    <row r="17141" spans="1:11" x14ac:dyDescent="0.35">
      <c r="A17141" t="s">
        <v>472</v>
      </c>
      <c r="B17141" t="s">
        <v>36</v>
      </c>
      <c r="C17141" t="s">
        <v>47</v>
      </c>
      <c r="D17141" t="s">
        <v>17</v>
      </c>
      <c r="E17141" t="s">
        <v>18</v>
      </c>
      <c r="F17141">
        <v>202637</v>
      </c>
      <c r="G17141">
        <v>7728</v>
      </c>
      <c r="H17141">
        <v>16</v>
      </c>
      <c r="I17141">
        <v>12850600</v>
      </c>
      <c r="J17141">
        <v>30624</v>
      </c>
      <c r="K17141">
        <v>23245.672878000001</v>
      </c>
    </row>
    <row r="17142" spans="1:11" x14ac:dyDescent="0.35">
      <c r="A17142" t="s">
        <v>472</v>
      </c>
      <c r="B17142" t="s">
        <v>36</v>
      </c>
      <c r="C17142" t="s">
        <v>48</v>
      </c>
      <c r="D17142" t="s">
        <v>49</v>
      </c>
      <c r="E17142" t="s">
        <v>18</v>
      </c>
      <c r="F17142">
        <v>202637</v>
      </c>
      <c r="G17142">
        <v>10464</v>
      </c>
      <c r="H17142">
        <v>16</v>
      </c>
      <c r="I17142">
        <v>16491000</v>
      </c>
      <c r="J17142">
        <v>51760</v>
      </c>
      <c r="K17142">
        <v>23220.619266000002</v>
      </c>
    </row>
    <row r="17143" spans="1:11" x14ac:dyDescent="0.35">
      <c r="A17143" t="s">
        <v>472</v>
      </c>
      <c r="B17143" t="s">
        <v>36</v>
      </c>
      <c r="C17143" t="s">
        <v>50</v>
      </c>
      <c r="D17143" t="s">
        <v>14</v>
      </c>
      <c r="E17143" t="s">
        <v>15</v>
      </c>
      <c r="F17143">
        <v>202637</v>
      </c>
      <c r="G17143">
        <v>3288</v>
      </c>
      <c r="H17143">
        <v>12</v>
      </c>
      <c r="I17143">
        <v>2802500</v>
      </c>
      <c r="J17143">
        <v>13572</v>
      </c>
      <c r="K17143">
        <v>8950.6715330000006</v>
      </c>
    </row>
    <row r="17144" spans="1:11" x14ac:dyDescent="0.35">
      <c r="A17144" t="s">
        <v>472</v>
      </c>
      <c r="B17144" t="s">
        <v>36</v>
      </c>
      <c r="C17144" t="s">
        <v>51</v>
      </c>
      <c r="D17144" t="s">
        <v>32</v>
      </c>
      <c r="E17144" t="s">
        <v>21</v>
      </c>
      <c r="F17144">
        <v>202637</v>
      </c>
      <c r="G17144">
        <v>7536</v>
      </c>
      <c r="H17144">
        <v>16</v>
      </c>
      <c r="I17144">
        <v>15165000</v>
      </c>
      <c r="J17144">
        <v>30144</v>
      </c>
      <c r="K17144">
        <v>29354.271762</v>
      </c>
    </row>
    <row r="17145" spans="1:11" x14ac:dyDescent="0.35">
      <c r="A17145" t="s">
        <v>472</v>
      </c>
      <c r="B17145" t="s">
        <v>36</v>
      </c>
      <c r="C17145" t="s">
        <v>52</v>
      </c>
      <c r="D17145" t="s">
        <v>20</v>
      </c>
      <c r="E17145" t="s">
        <v>21</v>
      </c>
      <c r="F17145">
        <v>202637</v>
      </c>
      <c r="G17145">
        <v>24980</v>
      </c>
      <c r="H17145">
        <v>20</v>
      </c>
      <c r="I17145">
        <v>51779000</v>
      </c>
      <c r="J17145">
        <v>150180</v>
      </c>
      <c r="K17145">
        <v>37481.749400000001</v>
      </c>
    </row>
    <row r="17146" spans="1:11" x14ac:dyDescent="0.35">
      <c r="A17146" t="s">
        <v>472</v>
      </c>
      <c r="B17146" t="s">
        <v>36</v>
      </c>
      <c r="C17146" t="s">
        <v>53</v>
      </c>
      <c r="D17146" t="s">
        <v>17</v>
      </c>
      <c r="E17146" t="s">
        <v>18</v>
      </c>
      <c r="F17146">
        <v>202637</v>
      </c>
      <c r="G17146">
        <v>13744</v>
      </c>
      <c r="H17146">
        <v>16</v>
      </c>
      <c r="I17146">
        <v>32420200</v>
      </c>
      <c r="J17146">
        <v>76688</v>
      </c>
      <c r="K17146">
        <v>33838.604190999999</v>
      </c>
    </row>
    <row r="17147" spans="1:11" x14ac:dyDescent="0.35">
      <c r="A17147" t="s">
        <v>472</v>
      </c>
      <c r="B17147" t="s">
        <v>36</v>
      </c>
      <c r="C17147" t="s">
        <v>54</v>
      </c>
      <c r="D17147" t="s">
        <v>20</v>
      </c>
      <c r="E17147" t="s">
        <v>18</v>
      </c>
      <c r="F17147">
        <v>202637</v>
      </c>
      <c r="G17147">
        <v>18896</v>
      </c>
      <c r="H17147">
        <v>16</v>
      </c>
      <c r="I17147">
        <v>44451500</v>
      </c>
      <c r="J17147">
        <v>130208</v>
      </c>
      <c r="K17147">
        <v>33875.006774000001</v>
      </c>
    </row>
    <row r="17148" spans="1:11" x14ac:dyDescent="0.35">
      <c r="A17148" t="s">
        <v>472</v>
      </c>
      <c r="B17148" t="s">
        <v>36</v>
      </c>
      <c r="C17148" t="s">
        <v>55</v>
      </c>
      <c r="D17148" t="s">
        <v>20</v>
      </c>
      <c r="E17148" t="s">
        <v>18</v>
      </c>
      <c r="F17148">
        <v>202637</v>
      </c>
      <c r="G17148">
        <v>12736</v>
      </c>
      <c r="H17148">
        <v>16</v>
      </c>
      <c r="I17148">
        <v>29940000</v>
      </c>
      <c r="J17148">
        <v>51568</v>
      </c>
      <c r="K17148">
        <v>33855.217337000002</v>
      </c>
    </row>
    <row r="17149" spans="1:11" x14ac:dyDescent="0.35">
      <c r="A17149" t="s">
        <v>472</v>
      </c>
      <c r="B17149" t="s">
        <v>36</v>
      </c>
      <c r="C17149" t="s">
        <v>56</v>
      </c>
      <c r="D17149" t="s">
        <v>14</v>
      </c>
      <c r="E17149" t="s">
        <v>15</v>
      </c>
      <c r="F17149">
        <v>202637</v>
      </c>
      <c r="G17149">
        <v>57888</v>
      </c>
      <c r="H17149">
        <v>12</v>
      </c>
      <c r="I17149">
        <v>82366700</v>
      </c>
      <c r="J17149">
        <v>704220</v>
      </c>
      <c r="K17149">
        <v>15290.981136</v>
      </c>
    </row>
    <row r="17150" spans="1:11" x14ac:dyDescent="0.35">
      <c r="A17150" t="s">
        <v>472</v>
      </c>
      <c r="B17150" t="s">
        <v>36</v>
      </c>
      <c r="C17150" t="s">
        <v>57</v>
      </c>
      <c r="D17150" t="s">
        <v>17</v>
      </c>
      <c r="E17150" t="s">
        <v>21</v>
      </c>
      <c r="F17150">
        <v>202637</v>
      </c>
      <c r="G17150">
        <v>6504</v>
      </c>
      <c r="H17150">
        <v>12</v>
      </c>
      <c r="I17150">
        <v>9728200</v>
      </c>
      <c r="J17150">
        <v>25044</v>
      </c>
      <c r="K17150">
        <v>15582.926199</v>
      </c>
    </row>
    <row r="17151" spans="1:11" x14ac:dyDescent="0.35">
      <c r="A17151" t="s">
        <v>472</v>
      </c>
      <c r="B17151" t="s">
        <v>36</v>
      </c>
      <c r="C17151" t="s">
        <v>58</v>
      </c>
      <c r="D17151" t="s">
        <v>32</v>
      </c>
      <c r="E17151" t="s">
        <v>15</v>
      </c>
      <c r="F17151">
        <v>202637</v>
      </c>
      <c r="G17151">
        <v>3996</v>
      </c>
      <c r="H17151">
        <v>12</v>
      </c>
      <c r="I17151">
        <v>6852000</v>
      </c>
      <c r="J17151">
        <v>13368</v>
      </c>
      <c r="K17151">
        <v>17717.234234</v>
      </c>
    </row>
    <row r="17152" spans="1:11" x14ac:dyDescent="0.35">
      <c r="A17152" t="s">
        <v>472</v>
      </c>
      <c r="B17152" t="s">
        <v>36</v>
      </c>
      <c r="C17152" t="s">
        <v>59</v>
      </c>
      <c r="D17152" t="s">
        <v>23</v>
      </c>
      <c r="E17152" t="s">
        <v>21</v>
      </c>
      <c r="F17152">
        <v>202637</v>
      </c>
      <c r="G17152">
        <v>59964</v>
      </c>
      <c r="H17152">
        <v>12</v>
      </c>
      <c r="I17152">
        <v>125862500</v>
      </c>
      <c r="J17152">
        <v>483960</v>
      </c>
      <c r="K17152">
        <v>22932.406444</v>
      </c>
    </row>
    <row r="17153" spans="1:11" x14ac:dyDescent="0.35">
      <c r="A17153" t="s">
        <v>472</v>
      </c>
      <c r="B17153" t="s">
        <v>36</v>
      </c>
      <c r="C17153" t="s">
        <v>60</v>
      </c>
      <c r="D17153" t="s">
        <v>23</v>
      </c>
      <c r="E17153" t="s">
        <v>21</v>
      </c>
      <c r="F17153">
        <v>202637</v>
      </c>
      <c r="G17153">
        <v>10128</v>
      </c>
      <c r="H17153">
        <v>16</v>
      </c>
      <c r="I17153">
        <v>22130200</v>
      </c>
      <c r="J17153">
        <v>42608</v>
      </c>
      <c r="K17153">
        <v>30884.914691999998</v>
      </c>
    </row>
    <row r="17154" spans="1:11" x14ac:dyDescent="0.35">
      <c r="A17154" t="s">
        <v>472</v>
      </c>
      <c r="B17154" t="s">
        <v>36</v>
      </c>
      <c r="C17154" t="s">
        <v>61</v>
      </c>
      <c r="D17154" t="s">
        <v>14</v>
      </c>
      <c r="E17154" t="s">
        <v>15</v>
      </c>
      <c r="F17154">
        <v>202637</v>
      </c>
      <c r="G17154">
        <v>9468</v>
      </c>
      <c r="H17154">
        <v>12</v>
      </c>
      <c r="I17154">
        <v>14257000</v>
      </c>
      <c r="J17154">
        <v>49968</v>
      </c>
      <c r="K17154">
        <v>16005.954373</v>
      </c>
    </row>
    <row r="17155" spans="1:11" x14ac:dyDescent="0.35">
      <c r="A17155" t="s">
        <v>472</v>
      </c>
      <c r="B17155" t="s">
        <v>36</v>
      </c>
      <c r="C17155" t="s">
        <v>62</v>
      </c>
      <c r="D17155" t="s">
        <v>17</v>
      </c>
      <c r="E17155" t="s">
        <v>15</v>
      </c>
      <c r="F17155">
        <v>202637</v>
      </c>
      <c r="G17155">
        <v>71112</v>
      </c>
      <c r="H17155">
        <v>12</v>
      </c>
      <c r="I17155">
        <v>95656000</v>
      </c>
      <c r="J17155">
        <v>604332</v>
      </c>
      <c r="K17155">
        <v>14461.912251</v>
      </c>
    </row>
    <row r="17156" spans="1:11" x14ac:dyDescent="0.35">
      <c r="A17156" t="s">
        <v>472</v>
      </c>
      <c r="B17156" t="s">
        <v>36</v>
      </c>
      <c r="C17156" t="s">
        <v>63</v>
      </c>
      <c r="D17156" t="s">
        <v>17</v>
      </c>
      <c r="E17156" t="s">
        <v>15</v>
      </c>
      <c r="F17156">
        <v>202637</v>
      </c>
      <c r="G17156">
        <v>11232</v>
      </c>
      <c r="H17156">
        <v>12</v>
      </c>
      <c r="I17156">
        <v>15728700</v>
      </c>
      <c r="J17156">
        <v>61116</v>
      </c>
      <c r="K17156">
        <v>14591.332264999999</v>
      </c>
    </row>
    <row r="17157" spans="1:11" x14ac:dyDescent="0.35">
      <c r="A17157" t="s">
        <v>472</v>
      </c>
      <c r="B17157" t="s">
        <v>36</v>
      </c>
      <c r="C17157" t="s">
        <v>64</v>
      </c>
      <c r="D17157" t="s">
        <v>17</v>
      </c>
      <c r="E17157" t="s">
        <v>15</v>
      </c>
      <c r="F17157">
        <v>202637</v>
      </c>
      <c r="G17157">
        <v>4500</v>
      </c>
      <c r="H17157">
        <v>12</v>
      </c>
      <c r="I17157">
        <v>6937500</v>
      </c>
      <c r="J17157">
        <v>21036</v>
      </c>
      <c r="K17157">
        <v>16372.005332999999</v>
      </c>
    </row>
    <row r="17158" spans="1:11" x14ac:dyDescent="0.35">
      <c r="A17158" t="s">
        <v>472</v>
      </c>
      <c r="B17158" t="s">
        <v>36</v>
      </c>
      <c r="C17158" t="s">
        <v>65</v>
      </c>
      <c r="D17158" t="s">
        <v>17</v>
      </c>
      <c r="E17158" t="s">
        <v>15</v>
      </c>
      <c r="F17158">
        <v>202637</v>
      </c>
      <c r="G17158">
        <v>3360</v>
      </c>
      <c r="H17158">
        <v>12</v>
      </c>
      <c r="I17158">
        <v>5294100</v>
      </c>
      <c r="J17158">
        <v>11796</v>
      </c>
      <c r="K17158">
        <v>16264.528571000001</v>
      </c>
    </row>
    <row r="17159" spans="1:11" x14ac:dyDescent="0.35">
      <c r="A17159" t="s">
        <v>472</v>
      </c>
      <c r="B17159" t="s">
        <v>36</v>
      </c>
      <c r="C17159" t="s">
        <v>66</v>
      </c>
      <c r="D17159" t="s">
        <v>17</v>
      </c>
      <c r="E17159" t="s">
        <v>18</v>
      </c>
      <c r="F17159">
        <v>202637</v>
      </c>
      <c r="G17159">
        <v>11872</v>
      </c>
      <c r="H17159">
        <v>16</v>
      </c>
      <c r="I17159">
        <v>24681000</v>
      </c>
      <c r="J17159">
        <v>53856</v>
      </c>
      <c r="K17159">
        <v>30467.741239999999</v>
      </c>
    </row>
    <row r="17160" spans="1:11" x14ac:dyDescent="0.35">
      <c r="A17160" t="s">
        <v>472</v>
      </c>
      <c r="B17160" t="s">
        <v>36</v>
      </c>
      <c r="C17160" t="s">
        <v>67</v>
      </c>
      <c r="D17160" t="s">
        <v>49</v>
      </c>
      <c r="E17160" t="s">
        <v>15</v>
      </c>
      <c r="F17160">
        <v>202637</v>
      </c>
      <c r="G17160">
        <v>2640</v>
      </c>
      <c r="H17160">
        <v>12</v>
      </c>
      <c r="I17160">
        <v>2975000</v>
      </c>
      <c r="J17160">
        <v>9420</v>
      </c>
      <c r="K17160">
        <v>11559.895455</v>
      </c>
    </row>
    <row r="17161" spans="1:11" x14ac:dyDescent="0.35">
      <c r="A17161" t="s">
        <v>472</v>
      </c>
      <c r="B17161" t="s">
        <v>36</v>
      </c>
      <c r="C17161" t="s">
        <v>68</v>
      </c>
      <c r="D17161" t="s">
        <v>49</v>
      </c>
      <c r="E17161" t="s">
        <v>15</v>
      </c>
      <c r="F17161">
        <v>202637</v>
      </c>
      <c r="G17161">
        <v>9204</v>
      </c>
      <c r="H17161">
        <v>12</v>
      </c>
      <c r="I17161">
        <v>10382700</v>
      </c>
      <c r="J17161">
        <v>58884</v>
      </c>
      <c r="K17161">
        <v>11576.28292</v>
      </c>
    </row>
    <row r="17162" spans="1:11" x14ac:dyDescent="0.35">
      <c r="A17162" t="s">
        <v>472</v>
      </c>
      <c r="B17162" t="s">
        <v>36</v>
      </c>
      <c r="C17162" t="s">
        <v>69</v>
      </c>
      <c r="D17162" t="s">
        <v>14</v>
      </c>
      <c r="E17162" t="s">
        <v>24</v>
      </c>
      <c r="F17162">
        <v>202637</v>
      </c>
      <c r="G17162">
        <v>6820</v>
      </c>
      <c r="H17162">
        <v>20</v>
      </c>
      <c r="I17162">
        <v>10071500</v>
      </c>
      <c r="J17162">
        <v>23200</v>
      </c>
      <c r="K17162">
        <v>26306.249266999999</v>
      </c>
    </row>
    <row r="17163" spans="1:11" x14ac:dyDescent="0.35">
      <c r="A17163" t="s">
        <v>472</v>
      </c>
      <c r="B17163" t="s">
        <v>36</v>
      </c>
      <c r="C17163" t="s">
        <v>70</v>
      </c>
      <c r="D17163" t="s">
        <v>17</v>
      </c>
      <c r="E17163" t="s">
        <v>18</v>
      </c>
      <c r="F17163">
        <v>202637</v>
      </c>
      <c r="G17163">
        <v>27680</v>
      </c>
      <c r="H17163">
        <v>16</v>
      </c>
      <c r="I17163">
        <v>65330700</v>
      </c>
      <c r="J17163">
        <v>244304</v>
      </c>
      <c r="K17163">
        <v>33849.043353000001</v>
      </c>
    </row>
    <row r="17164" spans="1:11" x14ac:dyDescent="0.35">
      <c r="A17164" t="s">
        <v>472</v>
      </c>
      <c r="B17164" t="s">
        <v>36</v>
      </c>
      <c r="C17164" t="s">
        <v>71</v>
      </c>
      <c r="D17164" t="s">
        <v>17</v>
      </c>
      <c r="E17164" t="s">
        <v>24</v>
      </c>
      <c r="F17164">
        <v>202637</v>
      </c>
      <c r="G17164">
        <v>4800</v>
      </c>
      <c r="H17164">
        <v>20</v>
      </c>
      <c r="I17164">
        <v>7080000</v>
      </c>
      <c r="J17164">
        <v>12360</v>
      </c>
      <c r="K17164">
        <v>26252.025000000001</v>
      </c>
    </row>
    <row r="17165" spans="1:11" x14ac:dyDescent="0.35">
      <c r="A17165" t="s">
        <v>472</v>
      </c>
      <c r="B17165" t="s">
        <v>36</v>
      </c>
      <c r="C17165" t="s">
        <v>72</v>
      </c>
      <c r="D17165" t="s">
        <v>17</v>
      </c>
      <c r="E17165" t="s">
        <v>24</v>
      </c>
      <c r="F17165">
        <v>202637</v>
      </c>
      <c r="G17165">
        <v>8380</v>
      </c>
      <c r="H17165">
        <v>20</v>
      </c>
      <c r="I17165">
        <v>12383000</v>
      </c>
      <c r="J17165">
        <v>29600</v>
      </c>
      <c r="K17165">
        <v>26303.973747</v>
      </c>
    </row>
    <row r="17166" spans="1:11" x14ac:dyDescent="0.35">
      <c r="A17166" t="s">
        <v>472</v>
      </c>
      <c r="B17166" t="s">
        <v>36</v>
      </c>
      <c r="C17166" t="s">
        <v>550</v>
      </c>
      <c r="D17166" t="s">
        <v>14</v>
      </c>
      <c r="E17166" t="s">
        <v>18</v>
      </c>
      <c r="F17166">
        <v>202637</v>
      </c>
      <c r="G17166">
        <v>6160</v>
      </c>
      <c r="H17166">
        <v>16</v>
      </c>
      <c r="I17166">
        <v>9252000</v>
      </c>
      <c r="J17166">
        <v>31648</v>
      </c>
      <c r="K17166">
        <v>22011.527273</v>
      </c>
    </row>
    <row r="17167" spans="1:11" x14ac:dyDescent="0.35">
      <c r="A17167" t="s">
        <v>472</v>
      </c>
      <c r="B17167" t="s">
        <v>36</v>
      </c>
      <c r="C17167" t="s">
        <v>73</v>
      </c>
      <c r="D17167" t="s">
        <v>49</v>
      </c>
      <c r="E17167" t="s">
        <v>21</v>
      </c>
      <c r="F17167">
        <v>202637</v>
      </c>
      <c r="G17167">
        <v>15408</v>
      </c>
      <c r="H17167">
        <v>12</v>
      </c>
      <c r="I17167">
        <v>24096600</v>
      </c>
      <c r="J17167">
        <v>115356</v>
      </c>
      <c r="K17167">
        <v>16577.964952999999</v>
      </c>
    </row>
    <row r="17168" spans="1:11" x14ac:dyDescent="0.35">
      <c r="A17168" t="s">
        <v>472</v>
      </c>
      <c r="B17168" t="s">
        <v>36</v>
      </c>
      <c r="C17168" t="s">
        <v>74</v>
      </c>
      <c r="D17168" t="s">
        <v>14</v>
      </c>
      <c r="E17168" t="s">
        <v>21</v>
      </c>
      <c r="F17168">
        <v>202637</v>
      </c>
      <c r="G17168">
        <v>8340</v>
      </c>
      <c r="H17168">
        <v>12</v>
      </c>
      <c r="I17168">
        <v>11769700</v>
      </c>
      <c r="J17168">
        <v>44736</v>
      </c>
      <c r="K17168">
        <v>14497.915107999999</v>
      </c>
    </row>
    <row r="17169" spans="1:11" x14ac:dyDescent="0.35">
      <c r="A17169" t="s">
        <v>472</v>
      </c>
      <c r="B17169" t="s">
        <v>75</v>
      </c>
      <c r="C17169" t="s">
        <v>76</v>
      </c>
      <c r="D17169" t="s">
        <v>20</v>
      </c>
      <c r="E17169" t="s">
        <v>18</v>
      </c>
      <c r="F17169">
        <v>202637</v>
      </c>
      <c r="G17169">
        <v>42496</v>
      </c>
      <c r="H17169">
        <v>16</v>
      </c>
      <c r="I17169">
        <v>76484000</v>
      </c>
      <c r="J17169">
        <v>339648</v>
      </c>
      <c r="K17169">
        <v>24815.032003</v>
      </c>
    </row>
    <row r="17170" spans="1:11" x14ac:dyDescent="0.35">
      <c r="A17170" t="s">
        <v>472</v>
      </c>
      <c r="B17170" t="s">
        <v>75</v>
      </c>
      <c r="C17170" t="s">
        <v>77</v>
      </c>
      <c r="D17170" t="s">
        <v>17</v>
      </c>
      <c r="E17170" t="s">
        <v>18</v>
      </c>
      <c r="F17170">
        <v>202637</v>
      </c>
      <c r="G17170">
        <v>13168</v>
      </c>
      <c r="H17170">
        <v>16</v>
      </c>
      <c r="I17170">
        <v>24272700</v>
      </c>
      <c r="J17170">
        <v>68288</v>
      </c>
      <c r="K17170">
        <v>25824.196841000001</v>
      </c>
    </row>
    <row r="17171" spans="1:11" x14ac:dyDescent="0.35">
      <c r="A17171" t="s">
        <v>472</v>
      </c>
      <c r="B17171" t="s">
        <v>75</v>
      </c>
      <c r="C17171" t="s">
        <v>78</v>
      </c>
      <c r="D17171" t="s">
        <v>17</v>
      </c>
      <c r="E17171" t="s">
        <v>18</v>
      </c>
      <c r="F17171">
        <v>202637</v>
      </c>
      <c r="G17171">
        <v>17584</v>
      </c>
      <c r="H17171">
        <v>16</v>
      </c>
      <c r="I17171">
        <v>32413000</v>
      </c>
      <c r="J17171">
        <v>99952</v>
      </c>
      <c r="K17171">
        <v>25847.696996999999</v>
      </c>
    </row>
    <row r="17172" spans="1:11" x14ac:dyDescent="0.35">
      <c r="A17172" t="s">
        <v>472</v>
      </c>
      <c r="B17172" t="s">
        <v>75</v>
      </c>
      <c r="C17172" t="s">
        <v>79</v>
      </c>
      <c r="D17172" t="s">
        <v>17</v>
      </c>
      <c r="E17172" t="s">
        <v>18</v>
      </c>
      <c r="F17172">
        <v>202637</v>
      </c>
      <c r="G17172">
        <v>17424</v>
      </c>
      <c r="H17172">
        <v>16</v>
      </c>
      <c r="I17172">
        <v>32139800</v>
      </c>
      <c r="J17172">
        <v>109248</v>
      </c>
      <c r="K17172">
        <v>25729.726353999999</v>
      </c>
    </row>
    <row r="17173" spans="1:11" x14ac:dyDescent="0.35">
      <c r="A17173" t="s">
        <v>472</v>
      </c>
      <c r="B17173" t="s">
        <v>75</v>
      </c>
      <c r="C17173" t="s">
        <v>80</v>
      </c>
      <c r="D17173" t="s">
        <v>14</v>
      </c>
      <c r="E17173" t="s">
        <v>15</v>
      </c>
      <c r="F17173">
        <v>202637</v>
      </c>
      <c r="G17173">
        <v>45120</v>
      </c>
      <c r="H17173">
        <v>16</v>
      </c>
      <c r="I17173">
        <v>51720200</v>
      </c>
      <c r="J17173">
        <v>333984</v>
      </c>
      <c r="K17173">
        <v>16597.771631</v>
      </c>
    </row>
    <row r="17174" spans="1:11" x14ac:dyDescent="0.35">
      <c r="A17174" t="s">
        <v>472</v>
      </c>
      <c r="B17174" t="s">
        <v>81</v>
      </c>
      <c r="C17174" t="s">
        <v>82</v>
      </c>
      <c r="D17174" t="s">
        <v>17</v>
      </c>
      <c r="E17174" t="s">
        <v>15</v>
      </c>
      <c r="F17174">
        <v>202637</v>
      </c>
      <c r="G17174">
        <v>13712</v>
      </c>
      <c r="H17174">
        <v>16</v>
      </c>
      <c r="I17174">
        <v>17778900</v>
      </c>
      <c r="J17174">
        <v>69776</v>
      </c>
      <c r="K17174">
        <v>18319.291714999999</v>
      </c>
    </row>
    <row r="17175" spans="1:11" x14ac:dyDescent="0.35">
      <c r="A17175" t="s">
        <v>472</v>
      </c>
      <c r="B17175" t="s">
        <v>81</v>
      </c>
      <c r="C17175" t="s">
        <v>545</v>
      </c>
      <c r="D17175" t="s">
        <v>17</v>
      </c>
      <c r="E17175" t="s">
        <v>15</v>
      </c>
      <c r="F17175">
        <v>202637</v>
      </c>
      <c r="G17175">
        <v>2916</v>
      </c>
      <c r="H17175">
        <v>12</v>
      </c>
      <c r="I17175">
        <v>4242500</v>
      </c>
      <c r="J17175">
        <v>21048</v>
      </c>
      <c r="K17175">
        <v>15350.139918000001</v>
      </c>
    </row>
    <row r="17176" spans="1:11" x14ac:dyDescent="0.35">
      <c r="A17176" t="s">
        <v>472</v>
      </c>
      <c r="B17176" t="s">
        <v>81</v>
      </c>
      <c r="C17176" t="s">
        <v>84</v>
      </c>
      <c r="D17176" t="s">
        <v>20</v>
      </c>
      <c r="E17176" t="s">
        <v>21</v>
      </c>
      <c r="F17176">
        <v>202637</v>
      </c>
      <c r="G17176">
        <v>95604</v>
      </c>
      <c r="H17176">
        <v>12</v>
      </c>
      <c r="I17176">
        <v>229486700</v>
      </c>
      <c r="J17176">
        <v>854064</v>
      </c>
      <c r="K17176">
        <v>25952.390234999999</v>
      </c>
    </row>
    <row r="17177" spans="1:11" x14ac:dyDescent="0.35">
      <c r="A17177" t="s">
        <v>472</v>
      </c>
      <c r="B17177" t="s">
        <v>81</v>
      </c>
      <c r="C17177" t="s">
        <v>85</v>
      </c>
      <c r="D17177" t="s">
        <v>17</v>
      </c>
      <c r="E17177" t="s">
        <v>15</v>
      </c>
      <c r="F17177">
        <v>202637</v>
      </c>
      <c r="G17177">
        <v>9012</v>
      </c>
      <c r="H17177">
        <v>12</v>
      </c>
      <c r="I17177">
        <v>13352500</v>
      </c>
      <c r="J17177">
        <v>43164</v>
      </c>
      <c r="K17177">
        <v>15334.467377000001</v>
      </c>
    </row>
    <row r="17178" spans="1:11" x14ac:dyDescent="0.35">
      <c r="A17178" t="s">
        <v>472</v>
      </c>
      <c r="B17178" t="s">
        <v>81</v>
      </c>
      <c r="C17178" t="s">
        <v>86</v>
      </c>
      <c r="D17178" t="s">
        <v>17</v>
      </c>
      <c r="E17178" t="s">
        <v>18</v>
      </c>
      <c r="F17178">
        <v>202637</v>
      </c>
      <c r="G17178">
        <v>144</v>
      </c>
      <c r="H17178">
        <v>16</v>
      </c>
      <c r="I17178">
        <v>330300</v>
      </c>
      <c r="J17178">
        <v>192</v>
      </c>
      <c r="K17178">
        <v>32099</v>
      </c>
    </row>
    <row r="17179" spans="1:11" x14ac:dyDescent="0.35">
      <c r="A17179" t="s">
        <v>472</v>
      </c>
      <c r="B17179" t="s">
        <v>81</v>
      </c>
      <c r="C17179" t="s">
        <v>87</v>
      </c>
      <c r="D17179" t="s">
        <v>17</v>
      </c>
      <c r="E17179" t="s">
        <v>18</v>
      </c>
      <c r="F17179">
        <v>202637</v>
      </c>
      <c r="G17179">
        <v>384</v>
      </c>
      <c r="H17179">
        <v>16</v>
      </c>
      <c r="I17179">
        <v>880800</v>
      </c>
      <c r="J17179">
        <v>352</v>
      </c>
      <c r="K17179">
        <v>32134.583332999999</v>
      </c>
    </row>
    <row r="17180" spans="1:11" x14ac:dyDescent="0.35">
      <c r="A17180" t="s">
        <v>472</v>
      </c>
      <c r="B17180" t="s">
        <v>81</v>
      </c>
      <c r="C17180" t="s">
        <v>88</v>
      </c>
      <c r="D17180" t="s">
        <v>32</v>
      </c>
      <c r="E17180" t="s">
        <v>21</v>
      </c>
      <c r="F17180">
        <v>202637</v>
      </c>
      <c r="G17180">
        <v>15372</v>
      </c>
      <c r="H17180">
        <v>12</v>
      </c>
      <c r="I17180">
        <v>36649500</v>
      </c>
      <c r="J17180">
        <v>112092</v>
      </c>
      <c r="K17180">
        <v>25933.399688000001</v>
      </c>
    </row>
    <row r="17181" spans="1:11" x14ac:dyDescent="0.35">
      <c r="A17181" t="s">
        <v>472</v>
      </c>
      <c r="B17181" t="s">
        <v>81</v>
      </c>
      <c r="C17181" t="s">
        <v>89</v>
      </c>
      <c r="D17181" t="s">
        <v>14</v>
      </c>
      <c r="E17181" t="s">
        <v>15</v>
      </c>
      <c r="F17181">
        <v>202637</v>
      </c>
      <c r="G17181">
        <v>112</v>
      </c>
      <c r="H17181">
        <v>16</v>
      </c>
      <c r="I17181">
        <v>153300</v>
      </c>
      <c r="J17181">
        <v>64</v>
      </c>
      <c r="K17181">
        <v>18356</v>
      </c>
    </row>
    <row r="17182" spans="1:11" x14ac:dyDescent="0.35">
      <c r="A17182" t="s">
        <v>472</v>
      </c>
      <c r="B17182" t="s">
        <v>81</v>
      </c>
      <c r="C17182" t="s">
        <v>90</v>
      </c>
      <c r="D17182" t="s">
        <v>17</v>
      </c>
      <c r="E17182" t="s">
        <v>21</v>
      </c>
      <c r="F17182">
        <v>202637</v>
      </c>
      <c r="G17182">
        <v>38964</v>
      </c>
      <c r="H17182">
        <v>12</v>
      </c>
      <c r="I17182">
        <v>93615300</v>
      </c>
      <c r="J17182">
        <v>314760</v>
      </c>
      <c r="K17182">
        <v>25931.589158999999</v>
      </c>
    </row>
    <row r="17183" spans="1:11" x14ac:dyDescent="0.35">
      <c r="A17183" t="s">
        <v>472</v>
      </c>
      <c r="B17183" t="s">
        <v>81</v>
      </c>
      <c r="C17183" t="s">
        <v>91</v>
      </c>
      <c r="D17183" t="s">
        <v>23</v>
      </c>
      <c r="E17183" t="s">
        <v>21</v>
      </c>
      <c r="F17183">
        <v>202637</v>
      </c>
      <c r="G17183">
        <v>496</v>
      </c>
      <c r="H17183">
        <v>16</v>
      </c>
      <c r="I17183">
        <v>1457000</v>
      </c>
      <c r="J17183">
        <v>384</v>
      </c>
      <c r="K17183">
        <v>41439.225806000002</v>
      </c>
    </row>
    <row r="17184" spans="1:11" x14ac:dyDescent="0.35">
      <c r="A17184" t="s">
        <v>472</v>
      </c>
      <c r="B17184" t="s">
        <v>81</v>
      </c>
      <c r="C17184" t="s">
        <v>92</v>
      </c>
      <c r="D17184" t="s">
        <v>32</v>
      </c>
      <c r="E17184" t="s">
        <v>21</v>
      </c>
      <c r="F17184">
        <v>202637</v>
      </c>
      <c r="G17184">
        <v>15568</v>
      </c>
      <c r="H17184">
        <v>16</v>
      </c>
      <c r="I17184">
        <v>37855200</v>
      </c>
      <c r="J17184">
        <v>129840</v>
      </c>
      <c r="K17184">
        <v>34950.987667000001</v>
      </c>
    </row>
    <row r="17185" spans="1:11" x14ac:dyDescent="0.35">
      <c r="A17185" t="s">
        <v>472</v>
      </c>
      <c r="B17185" t="s">
        <v>81</v>
      </c>
      <c r="C17185" t="s">
        <v>93</v>
      </c>
      <c r="D17185" t="s">
        <v>17</v>
      </c>
      <c r="E17185" t="s">
        <v>18</v>
      </c>
      <c r="F17185">
        <v>202637</v>
      </c>
      <c r="G17185">
        <v>2688</v>
      </c>
      <c r="H17185">
        <v>16</v>
      </c>
      <c r="I17185">
        <v>6174700</v>
      </c>
      <c r="J17185">
        <v>10192</v>
      </c>
      <c r="K17185">
        <v>32225.113095000001</v>
      </c>
    </row>
    <row r="17186" spans="1:11" x14ac:dyDescent="0.35">
      <c r="A17186" t="s">
        <v>472</v>
      </c>
      <c r="B17186" t="s">
        <v>81</v>
      </c>
      <c r="C17186" t="s">
        <v>94</v>
      </c>
      <c r="D17186" t="s">
        <v>20</v>
      </c>
      <c r="E17186" t="s">
        <v>21</v>
      </c>
      <c r="F17186">
        <v>202637</v>
      </c>
      <c r="G17186">
        <v>9632</v>
      </c>
      <c r="H17186">
        <v>16</v>
      </c>
      <c r="I17186">
        <v>22151900</v>
      </c>
      <c r="J17186">
        <v>43168</v>
      </c>
      <c r="K17186">
        <v>32156.593023000001</v>
      </c>
    </row>
    <row r="17187" spans="1:11" x14ac:dyDescent="0.35">
      <c r="A17187" t="s">
        <v>472</v>
      </c>
      <c r="B17187" t="s">
        <v>81</v>
      </c>
      <c r="C17187" t="s">
        <v>95</v>
      </c>
      <c r="D17187" t="s">
        <v>23</v>
      </c>
      <c r="E17187" t="s">
        <v>21</v>
      </c>
      <c r="F17187">
        <v>202637</v>
      </c>
      <c r="G17187">
        <v>53392</v>
      </c>
      <c r="H17187">
        <v>16</v>
      </c>
      <c r="I17187">
        <v>130275800</v>
      </c>
      <c r="J17187">
        <v>436064</v>
      </c>
      <c r="K17187">
        <v>34976.548695999998</v>
      </c>
    </row>
    <row r="17188" spans="1:11" x14ac:dyDescent="0.35">
      <c r="A17188" t="s">
        <v>472</v>
      </c>
      <c r="B17188" t="s">
        <v>96</v>
      </c>
      <c r="C17188" t="s">
        <v>97</v>
      </c>
      <c r="D17188" t="s">
        <v>49</v>
      </c>
      <c r="E17188" t="s">
        <v>21</v>
      </c>
      <c r="F17188">
        <v>202637</v>
      </c>
      <c r="G17188">
        <v>22580</v>
      </c>
      <c r="H17188">
        <v>20</v>
      </c>
      <c r="I17188">
        <v>33956600</v>
      </c>
      <c r="J17188">
        <v>159120</v>
      </c>
      <c r="K17188">
        <v>26436.953055999998</v>
      </c>
    </row>
    <row r="17189" spans="1:11" x14ac:dyDescent="0.35">
      <c r="A17189" t="s">
        <v>472</v>
      </c>
      <c r="B17189" t="s">
        <v>96</v>
      </c>
      <c r="C17189" t="s">
        <v>98</v>
      </c>
      <c r="D17189" t="s">
        <v>32</v>
      </c>
      <c r="E17189" t="s">
        <v>18</v>
      </c>
      <c r="F17189">
        <v>202637</v>
      </c>
      <c r="G17189">
        <v>8620</v>
      </c>
      <c r="H17189">
        <v>20</v>
      </c>
      <c r="I17189">
        <v>17217800</v>
      </c>
      <c r="J17189">
        <v>35760</v>
      </c>
      <c r="K17189">
        <v>36203.535963000002</v>
      </c>
    </row>
    <row r="17190" spans="1:11" x14ac:dyDescent="0.35">
      <c r="A17190" t="s">
        <v>472</v>
      </c>
      <c r="B17190" t="s">
        <v>96</v>
      </c>
      <c r="C17190" t="s">
        <v>99</v>
      </c>
      <c r="D17190" t="s">
        <v>32</v>
      </c>
      <c r="E17190" t="s">
        <v>18</v>
      </c>
      <c r="F17190">
        <v>202637</v>
      </c>
      <c r="G17190">
        <v>12780</v>
      </c>
      <c r="H17190">
        <v>20</v>
      </c>
      <c r="I17190">
        <v>31481700</v>
      </c>
      <c r="J17190">
        <v>56860</v>
      </c>
      <c r="K17190">
        <v>43163.856025000001</v>
      </c>
    </row>
    <row r="17191" spans="1:11" x14ac:dyDescent="0.35">
      <c r="A17191" t="s">
        <v>472</v>
      </c>
      <c r="B17191" t="s">
        <v>96</v>
      </c>
      <c r="C17191" t="s">
        <v>100</v>
      </c>
      <c r="D17191" t="s">
        <v>32</v>
      </c>
      <c r="E17191" t="s">
        <v>18</v>
      </c>
      <c r="F17191">
        <v>202637</v>
      </c>
      <c r="G17191">
        <v>30240</v>
      </c>
      <c r="H17191">
        <v>20</v>
      </c>
      <c r="I17191">
        <v>74667800</v>
      </c>
      <c r="J17191">
        <v>198320</v>
      </c>
      <c r="K17191">
        <v>43195.650794000001</v>
      </c>
    </row>
    <row r="17192" spans="1:11" x14ac:dyDescent="0.35">
      <c r="A17192" t="s">
        <v>472</v>
      </c>
      <c r="B17192" t="s">
        <v>96</v>
      </c>
      <c r="C17192" t="s">
        <v>101</v>
      </c>
      <c r="D17192" t="s">
        <v>32</v>
      </c>
      <c r="E17192" t="s">
        <v>21</v>
      </c>
      <c r="F17192">
        <v>202637</v>
      </c>
      <c r="G17192">
        <v>9780</v>
      </c>
      <c r="H17192">
        <v>20</v>
      </c>
      <c r="I17192">
        <v>13156700</v>
      </c>
      <c r="J17192">
        <v>50460</v>
      </c>
      <c r="K17192">
        <v>23596.537832000002</v>
      </c>
    </row>
    <row r="17193" spans="1:11" x14ac:dyDescent="0.35">
      <c r="A17193" t="s">
        <v>472</v>
      </c>
      <c r="B17193" t="s">
        <v>96</v>
      </c>
      <c r="C17193" t="s">
        <v>102</v>
      </c>
      <c r="D17193" t="s">
        <v>14</v>
      </c>
      <c r="E17193" t="s">
        <v>15</v>
      </c>
      <c r="F17193">
        <v>202637</v>
      </c>
      <c r="G17193">
        <v>101268</v>
      </c>
      <c r="H17193">
        <v>12</v>
      </c>
      <c r="I17193">
        <v>117965700</v>
      </c>
      <c r="J17193">
        <v>605256</v>
      </c>
      <c r="K17193">
        <v>13153.548051</v>
      </c>
    </row>
    <row r="17194" spans="1:11" x14ac:dyDescent="0.35">
      <c r="A17194" t="s">
        <v>472</v>
      </c>
      <c r="B17194" t="s">
        <v>96</v>
      </c>
      <c r="C17194" t="s">
        <v>103</v>
      </c>
      <c r="D17194" t="s">
        <v>32</v>
      </c>
      <c r="E17194" t="s">
        <v>15</v>
      </c>
      <c r="F17194">
        <v>202637</v>
      </c>
      <c r="G17194">
        <v>16872</v>
      </c>
      <c r="H17194">
        <v>12</v>
      </c>
      <c r="I17194">
        <v>30868400</v>
      </c>
      <c r="J17194">
        <v>97224</v>
      </c>
      <c r="K17194">
        <v>19298.790185000002</v>
      </c>
    </row>
    <row r="17195" spans="1:11" x14ac:dyDescent="0.35">
      <c r="A17195" t="s">
        <v>472</v>
      </c>
      <c r="B17195" t="s">
        <v>96</v>
      </c>
      <c r="C17195" t="s">
        <v>104</v>
      </c>
      <c r="D17195" t="s">
        <v>32</v>
      </c>
      <c r="E17195" t="s">
        <v>15</v>
      </c>
      <c r="F17195">
        <v>202637</v>
      </c>
      <c r="G17195">
        <v>14340</v>
      </c>
      <c r="H17195">
        <v>12</v>
      </c>
      <c r="I17195">
        <v>24789800</v>
      </c>
      <c r="J17195">
        <v>83160</v>
      </c>
      <c r="K17195">
        <v>18217.506276</v>
      </c>
    </row>
    <row r="17196" spans="1:11" x14ac:dyDescent="0.35">
      <c r="A17196" t="s">
        <v>472</v>
      </c>
      <c r="B17196" t="s">
        <v>96</v>
      </c>
      <c r="C17196" t="s">
        <v>105</v>
      </c>
      <c r="D17196" t="s">
        <v>32</v>
      </c>
      <c r="E17196" t="s">
        <v>15</v>
      </c>
      <c r="F17196">
        <v>202637</v>
      </c>
      <c r="G17196">
        <v>34572</v>
      </c>
      <c r="H17196">
        <v>12</v>
      </c>
      <c r="I17196">
        <v>57754000</v>
      </c>
      <c r="J17196">
        <v>259308</v>
      </c>
      <c r="K17196">
        <v>18387.743145</v>
      </c>
    </row>
    <row r="17197" spans="1:11" x14ac:dyDescent="0.35">
      <c r="A17197" t="s">
        <v>472</v>
      </c>
      <c r="B17197" t="s">
        <v>96</v>
      </c>
      <c r="C17197" t="s">
        <v>106</v>
      </c>
      <c r="D17197" t="s">
        <v>32</v>
      </c>
      <c r="E17197" t="s">
        <v>15</v>
      </c>
      <c r="F17197">
        <v>202637</v>
      </c>
      <c r="G17197">
        <v>45828</v>
      </c>
      <c r="H17197">
        <v>12</v>
      </c>
      <c r="I17197">
        <v>94519400</v>
      </c>
      <c r="J17197">
        <v>393180</v>
      </c>
      <c r="K17197">
        <v>21356.006023000002</v>
      </c>
    </row>
    <row r="17198" spans="1:11" x14ac:dyDescent="0.35">
      <c r="A17198" t="s">
        <v>472</v>
      </c>
      <c r="B17198" t="s">
        <v>96</v>
      </c>
      <c r="C17198" t="s">
        <v>107</v>
      </c>
      <c r="D17198" t="s">
        <v>32</v>
      </c>
      <c r="E17198" t="s">
        <v>15</v>
      </c>
      <c r="F17198">
        <v>202637</v>
      </c>
      <c r="G17198">
        <v>18800</v>
      </c>
      <c r="H17198">
        <v>16</v>
      </c>
      <c r="I17198">
        <v>35809600</v>
      </c>
      <c r="J17198">
        <v>124592</v>
      </c>
      <c r="K17198">
        <v>26706.662128</v>
      </c>
    </row>
    <row r="17199" spans="1:11" x14ac:dyDescent="0.35">
      <c r="A17199" t="s">
        <v>472</v>
      </c>
      <c r="B17199" t="s">
        <v>96</v>
      </c>
      <c r="C17199" t="s">
        <v>108</v>
      </c>
      <c r="D17199" t="s">
        <v>109</v>
      </c>
      <c r="E17199" t="s">
        <v>21</v>
      </c>
      <c r="F17199">
        <v>202637</v>
      </c>
      <c r="G17199">
        <v>72912</v>
      </c>
      <c r="H17199">
        <v>12</v>
      </c>
      <c r="I17199">
        <v>152721600</v>
      </c>
      <c r="J17199">
        <v>549744</v>
      </c>
      <c r="K17199">
        <v>23063.375741</v>
      </c>
    </row>
    <row r="17200" spans="1:11" x14ac:dyDescent="0.35">
      <c r="A17200" t="s">
        <v>472</v>
      </c>
      <c r="B17200" t="s">
        <v>96</v>
      </c>
      <c r="C17200" t="s">
        <v>110</v>
      </c>
      <c r="D17200" t="s">
        <v>109</v>
      </c>
      <c r="E17200" t="s">
        <v>21</v>
      </c>
      <c r="F17200">
        <v>202637</v>
      </c>
      <c r="G17200">
        <v>39384</v>
      </c>
      <c r="H17200">
        <v>12</v>
      </c>
      <c r="I17200">
        <v>97980900</v>
      </c>
      <c r="J17200">
        <v>301620</v>
      </c>
      <c r="K17200">
        <v>26257.335160999999</v>
      </c>
    </row>
    <row r="17201" spans="1:11" x14ac:dyDescent="0.35">
      <c r="A17201" t="s">
        <v>472</v>
      </c>
      <c r="B17201" t="s">
        <v>96</v>
      </c>
      <c r="C17201" t="s">
        <v>111</v>
      </c>
      <c r="D17201" t="s">
        <v>32</v>
      </c>
      <c r="E17201" t="s">
        <v>15</v>
      </c>
      <c r="F17201">
        <v>202637</v>
      </c>
      <c r="G17201">
        <v>79248</v>
      </c>
      <c r="H17201">
        <v>12</v>
      </c>
      <c r="I17201">
        <v>145320600</v>
      </c>
      <c r="J17201">
        <v>675156</v>
      </c>
      <c r="K17201">
        <v>19280.987432000002</v>
      </c>
    </row>
    <row r="17202" spans="1:11" x14ac:dyDescent="0.35">
      <c r="A17202" t="s">
        <v>472</v>
      </c>
      <c r="B17202" t="s">
        <v>96</v>
      </c>
      <c r="C17202" t="s">
        <v>558</v>
      </c>
      <c r="D17202" t="s">
        <v>32</v>
      </c>
      <c r="E17202" t="s">
        <v>24</v>
      </c>
      <c r="F17202">
        <v>202637</v>
      </c>
      <c r="G17202">
        <v>6980</v>
      </c>
      <c r="H17202">
        <v>20</v>
      </c>
      <c r="I17202">
        <v>17629200</v>
      </c>
      <c r="J17202">
        <v>29720</v>
      </c>
      <c r="K17202">
        <v>47354.197708</v>
      </c>
    </row>
    <row r="17203" spans="1:11" x14ac:dyDescent="0.35">
      <c r="A17203" t="s">
        <v>472</v>
      </c>
      <c r="B17203" t="s">
        <v>96</v>
      </c>
      <c r="C17203" s="9">
        <v>46101</v>
      </c>
      <c r="D17203" t="s">
        <v>32</v>
      </c>
      <c r="E17203" t="s">
        <v>24</v>
      </c>
      <c r="F17203">
        <v>202637</v>
      </c>
      <c r="G17203">
        <v>3700</v>
      </c>
      <c r="H17203">
        <v>20</v>
      </c>
      <c r="I17203">
        <v>9294800</v>
      </c>
      <c r="J17203">
        <v>19520</v>
      </c>
      <c r="K17203">
        <v>47321.859458999999</v>
      </c>
    </row>
    <row r="17204" spans="1:11" x14ac:dyDescent="0.35">
      <c r="A17204" t="s">
        <v>472</v>
      </c>
      <c r="B17204" t="s">
        <v>96</v>
      </c>
      <c r="C17204" t="s">
        <v>112</v>
      </c>
      <c r="D17204" t="s">
        <v>17</v>
      </c>
      <c r="E17204" t="s">
        <v>113</v>
      </c>
      <c r="F17204">
        <v>202637</v>
      </c>
      <c r="G17204">
        <v>17052</v>
      </c>
      <c r="H17204">
        <v>12</v>
      </c>
      <c r="I17204">
        <v>18092300</v>
      </c>
      <c r="J17204">
        <v>120144</v>
      </c>
      <c r="K17204">
        <v>11046.629134000001</v>
      </c>
    </row>
    <row r="17205" spans="1:11" x14ac:dyDescent="0.35">
      <c r="A17205" t="s">
        <v>472</v>
      </c>
      <c r="B17205" t="s">
        <v>96</v>
      </c>
      <c r="C17205" t="s">
        <v>114</v>
      </c>
      <c r="D17205" t="s">
        <v>32</v>
      </c>
      <c r="E17205" t="s">
        <v>24</v>
      </c>
      <c r="F17205">
        <v>202637</v>
      </c>
      <c r="G17205">
        <v>20300</v>
      </c>
      <c r="H17205">
        <v>20</v>
      </c>
      <c r="I17205">
        <v>56539000</v>
      </c>
      <c r="J17205">
        <v>117540</v>
      </c>
      <c r="K17205">
        <v>52121.960591000003</v>
      </c>
    </row>
    <row r="17206" spans="1:11" x14ac:dyDescent="0.35">
      <c r="A17206" t="s">
        <v>472</v>
      </c>
      <c r="B17206" t="s">
        <v>96</v>
      </c>
      <c r="C17206" t="s">
        <v>115</v>
      </c>
      <c r="D17206" t="s">
        <v>32</v>
      </c>
      <c r="E17206" t="s">
        <v>24</v>
      </c>
      <c r="F17206">
        <v>202637</v>
      </c>
      <c r="G17206">
        <v>28960</v>
      </c>
      <c r="H17206">
        <v>20</v>
      </c>
      <c r="I17206">
        <v>80690000</v>
      </c>
      <c r="J17206">
        <v>201460</v>
      </c>
      <c r="K17206">
        <v>52128.651934000001</v>
      </c>
    </row>
    <row r="17207" spans="1:11" x14ac:dyDescent="0.35">
      <c r="A17207" t="s">
        <v>472</v>
      </c>
      <c r="B17207" t="s">
        <v>96</v>
      </c>
      <c r="C17207" t="s">
        <v>116</v>
      </c>
      <c r="D17207" t="s">
        <v>17</v>
      </c>
      <c r="E17207" t="s">
        <v>113</v>
      </c>
      <c r="F17207">
        <v>202637</v>
      </c>
      <c r="G17207">
        <v>26160</v>
      </c>
      <c r="H17207">
        <v>12</v>
      </c>
      <c r="I17207">
        <v>25112000</v>
      </c>
      <c r="J17207">
        <v>195636</v>
      </c>
      <c r="K17207">
        <v>10324.347248</v>
      </c>
    </row>
    <row r="17208" spans="1:11" x14ac:dyDescent="0.35">
      <c r="A17208" t="s">
        <v>472</v>
      </c>
      <c r="B17208" t="s">
        <v>96</v>
      </c>
      <c r="C17208" t="s">
        <v>117</v>
      </c>
      <c r="D17208" t="s">
        <v>32</v>
      </c>
      <c r="E17208" t="s">
        <v>21</v>
      </c>
      <c r="F17208">
        <v>202637</v>
      </c>
      <c r="G17208">
        <v>20580</v>
      </c>
      <c r="H17208">
        <v>12</v>
      </c>
      <c r="I17208">
        <v>46502200</v>
      </c>
      <c r="J17208">
        <v>147132</v>
      </c>
      <c r="K17208">
        <v>23929.200000000001</v>
      </c>
    </row>
    <row r="17209" spans="1:11" x14ac:dyDescent="0.35">
      <c r="A17209" t="s">
        <v>472</v>
      </c>
      <c r="B17209" t="s">
        <v>96</v>
      </c>
      <c r="C17209" t="s">
        <v>118</v>
      </c>
      <c r="D17209" t="s">
        <v>32</v>
      </c>
      <c r="E17209" t="s">
        <v>21</v>
      </c>
      <c r="F17209">
        <v>202637</v>
      </c>
      <c r="G17209">
        <v>9088</v>
      </c>
      <c r="H17209">
        <v>16</v>
      </c>
      <c r="I17209">
        <v>20647100</v>
      </c>
      <c r="J17209">
        <v>45920</v>
      </c>
      <c r="K17209">
        <v>31721.494718000002</v>
      </c>
    </row>
    <row r="17210" spans="1:11" x14ac:dyDescent="0.35">
      <c r="A17210" t="s">
        <v>472</v>
      </c>
      <c r="B17210" t="s">
        <v>96</v>
      </c>
      <c r="C17210" t="s">
        <v>119</v>
      </c>
      <c r="D17210" t="s">
        <v>32</v>
      </c>
      <c r="E17210" t="s">
        <v>21</v>
      </c>
      <c r="F17210">
        <v>202637</v>
      </c>
      <c r="G17210">
        <v>53000</v>
      </c>
      <c r="H17210">
        <v>20</v>
      </c>
      <c r="I17210">
        <v>117560400</v>
      </c>
      <c r="J17210">
        <v>451940</v>
      </c>
      <c r="K17210">
        <v>38818.594717</v>
      </c>
    </row>
    <row r="17211" spans="1:11" x14ac:dyDescent="0.35">
      <c r="A17211" t="s">
        <v>472</v>
      </c>
      <c r="B17211" t="s">
        <v>96</v>
      </c>
      <c r="C17211" t="s">
        <v>120</v>
      </c>
      <c r="D17211" t="s">
        <v>17</v>
      </c>
      <c r="E17211" t="s">
        <v>21</v>
      </c>
      <c r="F17211">
        <v>202637</v>
      </c>
      <c r="G17211">
        <v>10524</v>
      </c>
      <c r="H17211">
        <v>12</v>
      </c>
      <c r="I17211">
        <v>21990000</v>
      </c>
      <c r="J17211">
        <v>52968</v>
      </c>
      <c r="K17211">
        <v>23068.805016999999</v>
      </c>
    </row>
    <row r="17212" spans="1:11" x14ac:dyDescent="0.35">
      <c r="A17212" t="s">
        <v>472</v>
      </c>
      <c r="B17212" t="s">
        <v>96</v>
      </c>
      <c r="C17212" t="s">
        <v>121</v>
      </c>
      <c r="D17212" t="s">
        <v>17</v>
      </c>
      <c r="E17212" t="s">
        <v>21</v>
      </c>
      <c r="F17212">
        <v>202637</v>
      </c>
      <c r="G17212">
        <v>11008</v>
      </c>
      <c r="H17212">
        <v>16</v>
      </c>
      <c r="I17212">
        <v>20680000</v>
      </c>
      <c r="J17212">
        <v>51024</v>
      </c>
      <c r="K17212">
        <v>28276.587209000001</v>
      </c>
    </row>
    <row r="17213" spans="1:11" x14ac:dyDescent="0.35">
      <c r="A17213" t="s">
        <v>472</v>
      </c>
      <c r="B17213" t="s">
        <v>96</v>
      </c>
      <c r="C17213" t="s">
        <v>122</v>
      </c>
      <c r="D17213" t="s">
        <v>17</v>
      </c>
      <c r="E17213" t="s">
        <v>21</v>
      </c>
      <c r="F17213">
        <v>202637</v>
      </c>
      <c r="G17213">
        <v>17400</v>
      </c>
      <c r="H17213">
        <v>20</v>
      </c>
      <c r="I17213">
        <v>35050000</v>
      </c>
      <c r="J17213">
        <v>93320</v>
      </c>
      <c r="K17213">
        <v>38009.502299</v>
      </c>
    </row>
    <row r="17214" spans="1:11" x14ac:dyDescent="0.35">
      <c r="A17214" t="s">
        <v>472</v>
      </c>
      <c r="B17214" t="s">
        <v>96</v>
      </c>
      <c r="C17214" t="s">
        <v>123</v>
      </c>
      <c r="D17214" t="s">
        <v>32</v>
      </c>
      <c r="E17214" t="s">
        <v>24</v>
      </c>
      <c r="F17214">
        <v>202637</v>
      </c>
      <c r="G17214">
        <v>15620</v>
      </c>
      <c r="H17214">
        <v>20</v>
      </c>
      <c r="I17214">
        <v>43490000</v>
      </c>
      <c r="J17214">
        <v>114940</v>
      </c>
      <c r="K17214">
        <v>52019.270166000002</v>
      </c>
    </row>
    <row r="17215" spans="1:11" x14ac:dyDescent="0.35">
      <c r="A17215" t="s">
        <v>472</v>
      </c>
      <c r="B17215" t="s">
        <v>96</v>
      </c>
      <c r="C17215" t="s">
        <v>124</v>
      </c>
      <c r="D17215" t="s">
        <v>17</v>
      </c>
      <c r="E17215" t="s">
        <v>15</v>
      </c>
      <c r="F17215">
        <v>202637</v>
      </c>
      <c r="G17215">
        <v>6768</v>
      </c>
      <c r="H17215">
        <v>12</v>
      </c>
      <c r="I17215">
        <v>8760000</v>
      </c>
      <c r="J17215">
        <v>26676</v>
      </c>
      <c r="K17215">
        <v>13399.216312</v>
      </c>
    </row>
    <row r="17216" spans="1:11" x14ac:dyDescent="0.35">
      <c r="A17216" t="s">
        <v>472</v>
      </c>
      <c r="B17216" t="s">
        <v>96</v>
      </c>
      <c r="C17216" t="s">
        <v>125</v>
      </c>
      <c r="D17216" t="s">
        <v>32</v>
      </c>
      <c r="E17216" t="s">
        <v>15</v>
      </c>
      <c r="F17216">
        <v>202637</v>
      </c>
      <c r="G17216">
        <v>6324</v>
      </c>
      <c r="H17216">
        <v>12</v>
      </c>
      <c r="I17216">
        <v>10010700</v>
      </c>
      <c r="J17216">
        <v>27600</v>
      </c>
      <c r="K17216">
        <v>16391.535103999999</v>
      </c>
    </row>
    <row r="17217" spans="1:11" x14ac:dyDescent="0.35">
      <c r="A17217" t="s">
        <v>472</v>
      </c>
      <c r="B17217" t="s">
        <v>96</v>
      </c>
      <c r="C17217" t="s">
        <v>126</v>
      </c>
      <c r="D17217" t="s">
        <v>32</v>
      </c>
      <c r="E17217" t="s">
        <v>18</v>
      </c>
      <c r="F17217">
        <v>202637</v>
      </c>
      <c r="G17217">
        <v>133872</v>
      </c>
      <c r="H17217">
        <v>16</v>
      </c>
      <c r="I17217">
        <v>293675000</v>
      </c>
      <c r="J17217">
        <v>1148192</v>
      </c>
      <c r="K17217">
        <v>32007.894944</v>
      </c>
    </row>
    <row r="17218" spans="1:11" x14ac:dyDescent="0.35">
      <c r="A17218" t="s">
        <v>472</v>
      </c>
      <c r="B17218" t="s">
        <v>96</v>
      </c>
      <c r="C17218" t="s">
        <v>127</v>
      </c>
      <c r="D17218" t="s">
        <v>32</v>
      </c>
      <c r="E17218" t="s">
        <v>18</v>
      </c>
      <c r="F17218">
        <v>202637</v>
      </c>
      <c r="G17218">
        <v>21144</v>
      </c>
      <c r="H17218">
        <v>12</v>
      </c>
      <c r="I17218">
        <v>51588400</v>
      </c>
      <c r="J17218">
        <v>146208</v>
      </c>
      <c r="K17218">
        <v>25246.373438999999</v>
      </c>
    </row>
    <row r="17219" spans="1:11" x14ac:dyDescent="0.35">
      <c r="A17219" t="s">
        <v>472</v>
      </c>
      <c r="B17219" t="s">
        <v>96</v>
      </c>
      <c r="C17219" t="s">
        <v>128</v>
      </c>
      <c r="D17219" t="s">
        <v>32</v>
      </c>
      <c r="E17219" t="s">
        <v>18</v>
      </c>
      <c r="F17219">
        <v>202637</v>
      </c>
      <c r="G17219">
        <v>256000</v>
      </c>
      <c r="H17219">
        <v>16</v>
      </c>
      <c r="I17219">
        <v>625628000</v>
      </c>
      <c r="J17219">
        <v>2222256</v>
      </c>
      <c r="K17219">
        <v>35168.134563</v>
      </c>
    </row>
    <row r="17220" spans="1:11" x14ac:dyDescent="0.35">
      <c r="A17220" t="s">
        <v>472</v>
      </c>
      <c r="B17220" t="s">
        <v>96</v>
      </c>
      <c r="C17220" t="s">
        <v>129</v>
      </c>
      <c r="D17220" t="s">
        <v>20</v>
      </c>
      <c r="E17220" t="s">
        <v>18</v>
      </c>
      <c r="F17220">
        <v>202637</v>
      </c>
      <c r="G17220">
        <v>11232</v>
      </c>
      <c r="H17220">
        <v>16</v>
      </c>
      <c r="I17220">
        <v>23979600</v>
      </c>
      <c r="J17220">
        <v>55552</v>
      </c>
      <c r="K17220">
        <v>30916.773504000001</v>
      </c>
    </row>
    <row r="17221" spans="1:11" x14ac:dyDescent="0.35">
      <c r="A17221" t="s">
        <v>472</v>
      </c>
      <c r="B17221" t="s">
        <v>96</v>
      </c>
      <c r="C17221" t="s">
        <v>130</v>
      </c>
      <c r="D17221" t="s">
        <v>32</v>
      </c>
      <c r="E17221" t="s">
        <v>24</v>
      </c>
      <c r="F17221">
        <v>202637</v>
      </c>
      <c r="G17221">
        <v>1860</v>
      </c>
      <c r="H17221">
        <v>20</v>
      </c>
      <c r="I17221">
        <v>4278000</v>
      </c>
      <c r="J17221">
        <v>5540</v>
      </c>
      <c r="K17221">
        <v>40739.516129000003</v>
      </c>
    </row>
    <row r="17222" spans="1:11" x14ac:dyDescent="0.35">
      <c r="A17222" t="s">
        <v>472</v>
      </c>
      <c r="B17222" t="s">
        <v>96</v>
      </c>
      <c r="C17222" t="s">
        <v>131</v>
      </c>
      <c r="D17222" t="s">
        <v>32</v>
      </c>
      <c r="E17222" t="s">
        <v>24</v>
      </c>
      <c r="F17222">
        <v>202637</v>
      </c>
      <c r="G17222">
        <v>8000</v>
      </c>
      <c r="H17222">
        <v>20</v>
      </c>
      <c r="I17222">
        <v>18447500</v>
      </c>
      <c r="J17222">
        <v>37000</v>
      </c>
      <c r="K17222">
        <v>40776.1</v>
      </c>
    </row>
    <row r="17223" spans="1:11" x14ac:dyDescent="0.35">
      <c r="A17223" t="s">
        <v>472</v>
      </c>
      <c r="B17223" t="s">
        <v>96</v>
      </c>
      <c r="C17223" t="s">
        <v>132</v>
      </c>
      <c r="D17223" t="s">
        <v>32</v>
      </c>
      <c r="E17223" t="s">
        <v>24</v>
      </c>
      <c r="F17223">
        <v>202637</v>
      </c>
      <c r="G17223">
        <v>8520</v>
      </c>
      <c r="H17223">
        <v>20</v>
      </c>
      <c r="I17223">
        <v>19636000</v>
      </c>
      <c r="J17223">
        <v>24680</v>
      </c>
      <c r="K17223">
        <v>40716.760563000003</v>
      </c>
    </row>
    <row r="17224" spans="1:11" x14ac:dyDescent="0.35">
      <c r="A17224" t="s">
        <v>472</v>
      </c>
      <c r="B17224" t="s">
        <v>96</v>
      </c>
      <c r="C17224" t="s">
        <v>133</v>
      </c>
      <c r="D17224" t="s">
        <v>32</v>
      </c>
      <c r="E17224" t="s">
        <v>18</v>
      </c>
      <c r="F17224">
        <v>202637</v>
      </c>
      <c r="G17224">
        <v>40128</v>
      </c>
      <c r="H17224">
        <v>16</v>
      </c>
      <c r="I17224">
        <v>99683200</v>
      </c>
      <c r="J17224">
        <v>308512</v>
      </c>
      <c r="K17224">
        <v>35152.090111999998</v>
      </c>
    </row>
    <row r="17225" spans="1:11" x14ac:dyDescent="0.35">
      <c r="A17225" t="s">
        <v>472</v>
      </c>
      <c r="B17225" t="s">
        <v>96</v>
      </c>
      <c r="C17225" t="s">
        <v>134</v>
      </c>
      <c r="D17225" t="s">
        <v>20</v>
      </c>
      <c r="E17225" t="s">
        <v>18</v>
      </c>
      <c r="F17225">
        <v>202637</v>
      </c>
      <c r="G17225">
        <v>12576</v>
      </c>
      <c r="H17225">
        <v>16</v>
      </c>
      <c r="I17225">
        <v>26875900</v>
      </c>
      <c r="J17225">
        <v>63472</v>
      </c>
      <c r="K17225">
        <v>30895.483461</v>
      </c>
    </row>
    <row r="17226" spans="1:11" x14ac:dyDescent="0.35">
      <c r="A17226" t="s">
        <v>472</v>
      </c>
      <c r="B17226" t="s">
        <v>96</v>
      </c>
      <c r="C17226" t="s">
        <v>135</v>
      </c>
      <c r="D17226" t="s">
        <v>32</v>
      </c>
      <c r="E17226" t="s">
        <v>18</v>
      </c>
      <c r="F17226">
        <v>202637</v>
      </c>
      <c r="G17226">
        <v>15472</v>
      </c>
      <c r="H17226">
        <v>16</v>
      </c>
      <c r="I17226">
        <v>35770500</v>
      </c>
      <c r="J17226">
        <v>81120</v>
      </c>
      <c r="K17226">
        <v>32568.449844999999</v>
      </c>
    </row>
    <row r="17227" spans="1:11" x14ac:dyDescent="0.35">
      <c r="A17227" t="s">
        <v>472</v>
      </c>
      <c r="B17227" t="s">
        <v>96</v>
      </c>
      <c r="C17227" t="s">
        <v>136</v>
      </c>
      <c r="D17227" t="s">
        <v>17</v>
      </c>
      <c r="E17227" t="s">
        <v>15</v>
      </c>
      <c r="F17227">
        <v>202637</v>
      </c>
      <c r="G17227">
        <v>19164</v>
      </c>
      <c r="H17227">
        <v>12</v>
      </c>
      <c r="I17227">
        <v>28157500</v>
      </c>
      <c r="J17227">
        <v>119508</v>
      </c>
      <c r="K17227">
        <v>15352.810895000001</v>
      </c>
    </row>
    <row r="17228" spans="1:11" x14ac:dyDescent="0.35">
      <c r="A17228" t="s">
        <v>472</v>
      </c>
      <c r="B17228" t="s">
        <v>96</v>
      </c>
      <c r="C17228" t="s">
        <v>137</v>
      </c>
      <c r="D17228" t="s">
        <v>17</v>
      </c>
      <c r="E17228" t="s">
        <v>15</v>
      </c>
      <c r="F17228">
        <v>202637</v>
      </c>
      <c r="G17228">
        <v>19212</v>
      </c>
      <c r="H17228">
        <v>12</v>
      </c>
      <c r="I17228">
        <v>27541000</v>
      </c>
      <c r="J17228">
        <v>166932</v>
      </c>
      <c r="K17228">
        <v>14942.996252000001</v>
      </c>
    </row>
    <row r="17229" spans="1:11" x14ac:dyDescent="0.35">
      <c r="A17229" t="s">
        <v>472</v>
      </c>
      <c r="B17229" t="s">
        <v>96</v>
      </c>
      <c r="C17229" t="s">
        <v>138</v>
      </c>
      <c r="D17229" t="s">
        <v>17</v>
      </c>
      <c r="E17229" t="s">
        <v>15</v>
      </c>
      <c r="F17229">
        <v>202637</v>
      </c>
      <c r="G17229">
        <v>2304</v>
      </c>
      <c r="H17229">
        <v>12</v>
      </c>
      <c r="I17229">
        <v>2863000</v>
      </c>
      <c r="J17229">
        <v>5388</v>
      </c>
      <c r="K17229">
        <v>13283.723958</v>
      </c>
    </row>
    <row r="17230" spans="1:11" x14ac:dyDescent="0.35">
      <c r="A17230" t="s">
        <v>472</v>
      </c>
      <c r="B17230" t="s">
        <v>96</v>
      </c>
      <c r="C17230" t="s">
        <v>139</v>
      </c>
      <c r="D17230" t="s">
        <v>32</v>
      </c>
      <c r="E17230" t="s">
        <v>15</v>
      </c>
      <c r="F17230">
        <v>202637</v>
      </c>
      <c r="G17230">
        <v>2340</v>
      </c>
      <c r="H17230">
        <v>12</v>
      </c>
      <c r="I17230">
        <v>3465800</v>
      </c>
      <c r="J17230">
        <v>4368</v>
      </c>
      <c r="K17230">
        <v>15447.441026</v>
      </c>
    </row>
    <row r="17231" spans="1:11" x14ac:dyDescent="0.35">
      <c r="A17231" t="s">
        <v>472</v>
      </c>
      <c r="B17231" t="s">
        <v>96</v>
      </c>
      <c r="C17231" t="s">
        <v>140</v>
      </c>
      <c r="D17231" t="s">
        <v>14</v>
      </c>
      <c r="E17231" t="s">
        <v>15</v>
      </c>
      <c r="F17231">
        <v>202637</v>
      </c>
      <c r="G17231">
        <v>17124</v>
      </c>
      <c r="H17231">
        <v>12</v>
      </c>
      <c r="I17231">
        <v>14270000</v>
      </c>
      <c r="J17231">
        <v>108648</v>
      </c>
      <c r="K17231">
        <v>8919.8675540000004</v>
      </c>
    </row>
    <row r="17232" spans="1:11" x14ac:dyDescent="0.35">
      <c r="A17232" t="s">
        <v>472</v>
      </c>
      <c r="B17232" t="s">
        <v>96</v>
      </c>
      <c r="C17232" t="s">
        <v>141</v>
      </c>
      <c r="D17232" t="s">
        <v>17</v>
      </c>
      <c r="E17232" t="s">
        <v>15</v>
      </c>
      <c r="F17232">
        <v>202637</v>
      </c>
      <c r="G17232">
        <v>31428</v>
      </c>
      <c r="H17232">
        <v>12</v>
      </c>
      <c r="I17232">
        <v>39389000</v>
      </c>
      <c r="J17232">
        <v>227520</v>
      </c>
      <c r="K17232">
        <v>13408.92669</v>
      </c>
    </row>
    <row r="17233" spans="1:11" x14ac:dyDescent="0.35">
      <c r="A17233" t="s">
        <v>472</v>
      </c>
      <c r="B17233" t="s">
        <v>96</v>
      </c>
      <c r="C17233" t="s">
        <v>142</v>
      </c>
      <c r="D17233" t="s">
        <v>17</v>
      </c>
      <c r="E17233" t="s">
        <v>18</v>
      </c>
      <c r="F17233">
        <v>202637</v>
      </c>
      <c r="G17233">
        <v>36440</v>
      </c>
      <c r="H17233">
        <v>20</v>
      </c>
      <c r="I17233">
        <v>52473600</v>
      </c>
      <c r="J17233">
        <v>198460</v>
      </c>
      <c r="K17233">
        <v>26475.754665</v>
      </c>
    </row>
    <row r="17234" spans="1:11" x14ac:dyDescent="0.35">
      <c r="A17234" t="s">
        <v>472</v>
      </c>
      <c r="B17234" t="s">
        <v>96</v>
      </c>
      <c r="C17234" t="s">
        <v>143</v>
      </c>
      <c r="D17234" t="s">
        <v>17</v>
      </c>
      <c r="E17234" t="s">
        <v>18</v>
      </c>
      <c r="F17234">
        <v>202637</v>
      </c>
      <c r="G17234">
        <v>9648</v>
      </c>
      <c r="H17234">
        <v>16</v>
      </c>
      <c r="I17234">
        <v>15532200</v>
      </c>
      <c r="J17234">
        <v>43680</v>
      </c>
      <c r="K17234">
        <v>22377.870647</v>
      </c>
    </row>
    <row r="17235" spans="1:11" x14ac:dyDescent="0.35">
      <c r="A17235" t="s">
        <v>472</v>
      </c>
      <c r="B17235" t="s">
        <v>96</v>
      </c>
      <c r="C17235" t="s">
        <v>144</v>
      </c>
      <c r="D17235" t="s">
        <v>17</v>
      </c>
      <c r="E17235" t="s">
        <v>18</v>
      </c>
      <c r="F17235">
        <v>202637</v>
      </c>
      <c r="G17235">
        <v>8016</v>
      </c>
      <c r="H17235">
        <v>16</v>
      </c>
      <c r="I17235">
        <v>12912100</v>
      </c>
      <c r="J17235">
        <v>33584</v>
      </c>
      <c r="K17235">
        <v>22383.427146000002</v>
      </c>
    </row>
    <row r="17236" spans="1:11" x14ac:dyDescent="0.35">
      <c r="A17236" t="s">
        <v>472</v>
      </c>
      <c r="B17236" t="s">
        <v>96</v>
      </c>
      <c r="C17236" t="s">
        <v>145</v>
      </c>
      <c r="D17236" t="s">
        <v>17</v>
      </c>
      <c r="E17236" t="s">
        <v>18</v>
      </c>
      <c r="F17236">
        <v>202637</v>
      </c>
      <c r="G17236">
        <v>9140</v>
      </c>
      <c r="H17236">
        <v>20</v>
      </c>
      <c r="I17236">
        <v>13168600</v>
      </c>
      <c r="J17236">
        <v>39580</v>
      </c>
      <c r="K17236">
        <v>25502.164113999999</v>
      </c>
    </row>
    <row r="17237" spans="1:11" x14ac:dyDescent="0.35">
      <c r="A17237" t="s">
        <v>472</v>
      </c>
      <c r="B17237" t="s">
        <v>96</v>
      </c>
      <c r="C17237" t="s">
        <v>146</v>
      </c>
      <c r="D17237" t="s">
        <v>17</v>
      </c>
      <c r="E17237" t="s">
        <v>18</v>
      </c>
      <c r="F17237">
        <v>202637</v>
      </c>
      <c r="G17237">
        <v>23792</v>
      </c>
      <c r="H17237">
        <v>16</v>
      </c>
      <c r="I17237">
        <v>35656900</v>
      </c>
      <c r="J17237">
        <v>137824</v>
      </c>
      <c r="K17237">
        <v>21361.850706000001</v>
      </c>
    </row>
    <row r="17238" spans="1:11" x14ac:dyDescent="0.35">
      <c r="A17238" t="s">
        <v>472</v>
      </c>
      <c r="B17238" t="s">
        <v>96</v>
      </c>
      <c r="C17238" t="s">
        <v>147</v>
      </c>
      <c r="D17238" t="s">
        <v>17</v>
      </c>
      <c r="E17238" t="s">
        <v>18</v>
      </c>
      <c r="F17238">
        <v>202637</v>
      </c>
      <c r="G17238">
        <v>5472</v>
      </c>
      <c r="H17238">
        <v>12</v>
      </c>
      <c r="I17238">
        <v>9662200</v>
      </c>
      <c r="J17238">
        <v>20736</v>
      </c>
      <c r="K17238">
        <v>18672.890350999998</v>
      </c>
    </row>
    <row r="17239" spans="1:11" x14ac:dyDescent="0.35">
      <c r="A17239" t="s">
        <v>472</v>
      </c>
      <c r="B17239" t="s">
        <v>96</v>
      </c>
      <c r="C17239" t="s">
        <v>148</v>
      </c>
      <c r="D17239" t="s">
        <v>17</v>
      </c>
      <c r="E17239" t="s">
        <v>18</v>
      </c>
      <c r="F17239">
        <v>202637</v>
      </c>
      <c r="G17239">
        <v>20736</v>
      </c>
      <c r="H17239">
        <v>16</v>
      </c>
      <c r="I17239">
        <v>36624000</v>
      </c>
      <c r="J17239">
        <v>159248</v>
      </c>
      <c r="K17239">
        <v>24672.747684999998</v>
      </c>
    </row>
    <row r="17240" spans="1:11" x14ac:dyDescent="0.35">
      <c r="A17240" t="s">
        <v>472</v>
      </c>
      <c r="B17240" t="s">
        <v>96</v>
      </c>
      <c r="C17240" t="s">
        <v>149</v>
      </c>
      <c r="D17240" t="s">
        <v>17</v>
      </c>
      <c r="E17240" t="s">
        <v>18</v>
      </c>
      <c r="F17240">
        <v>202637</v>
      </c>
      <c r="G17240">
        <v>4272</v>
      </c>
      <c r="H17240">
        <v>16</v>
      </c>
      <c r="I17240">
        <v>7498000</v>
      </c>
      <c r="J17240">
        <v>11696</v>
      </c>
      <c r="K17240">
        <v>24716.970036999999</v>
      </c>
    </row>
    <row r="17241" spans="1:11" x14ac:dyDescent="0.35">
      <c r="A17241" t="s">
        <v>472</v>
      </c>
      <c r="B17241" t="s">
        <v>150</v>
      </c>
      <c r="C17241" t="s">
        <v>560</v>
      </c>
      <c r="D17241" t="s">
        <v>32</v>
      </c>
      <c r="E17241" t="s">
        <v>152</v>
      </c>
      <c r="F17241">
        <v>202637</v>
      </c>
      <c r="G17241">
        <v>5800</v>
      </c>
      <c r="H17241">
        <v>20</v>
      </c>
      <c r="I17241">
        <v>7250000</v>
      </c>
      <c r="J17241">
        <v>8320</v>
      </c>
      <c r="K17241">
        <v>23134.034482999999</v>
      </c>
    </row>
    <row r="17242" spans="1:11" x14ac:dyDescent="0.35">
      <c r="A17242" t="s">
        <v>472</v>
      </c>
      <c r="B17242" t="s">
        <v>150</v>
      </c>
      <c r="C17242" t="s">
        <v>153</v>
      </c>
      <c r="D17242" t="s">
        <v>32</v>
      </c>
      <c r="E17242" t="s">
        <v>152</v>
      </c>
      <c r="F17242">
        <v>202637</v>
      </c>
      <c r="G17242">
        <v>4460</v>
      </c>
      <c r="H17242">
        <v>20</v>
      </c>
      <c r="I17242">
        <v>5575000</v>
      </c>
      <c r="J17242">
        <v>14560</v>
      </c>
      <c r="K17242">
        <v>22688.26009</v>
      </c>
    </row>
    <row r="17243" spans="1:11" x14ac:dyDescent="0.35">
      <c r="A17243" t="s">
        <v>472</v>
      </c>
      <c r="B17243" t="s">
        <v>150</v>
      </c>
      <c r="C17243" t="s">
        <v>155</v>
      </c>
      <c r="D17243" t="s">
        <v>32</v>
      </c>
      <c r="E17243" t="s">
        <v>152</v>
      </c>
      <c r="F17243">
        <v>202637</v>
      </c>
      <c r="G17243">
        <v>6700</v>
      </c>
      <c r="H17243">
        <v>20</v>
      </c>
      <c r="I17243">
        <v>8375000</v>
      </c>
      <c r="J17243">
        <v>22660</v>
      </c>
      <c r="K17243">
        <v>22705.525373</v>
      </c>
    </row>
    <row r="17244" spans="1:11" x14ac:dyDescent="0.35">
      <c r="A17244" t="s">
        <v>472</v>
      </c>
      <c r="B17244" t="s">
        <v>150</v>
      </c>
      <c r="C17244" t="s">
        <v>156</v>
      </c>
      <c r="D17244" t="s">
        <v>32</v>
      </c>
      <c r="E17244" t="s">
        <v>152</v>
      </c>
      <c r="F17244">
        <v>202637</v>
      </c>
      <c r="G17244">
        <v>4620</v>
      </c>
      <c r="H17244">
        <v>20</v>
      </c>
      <c r="I17244">
        <v>5775000</v>
      </c>
      <c r="J17244">
        <v>13780</v>
      </c>
      <c r="K17244">
        <v>22651.428571</v>
      </c>
    </row>
    <row r="17245" spans="1:11" x14ac:dyDescent="0.35">
      <c r="A17245" t="s">
        <v>472</v>
      </c>
      <c r="B17245" t="s">
        <v>150</v>
      </c>
      <c r="C17245" t="s">
        <v>157</v>
      </c>
      <c r="D17245" t="s">
        <v>32</v>
      </c>
      <c r="E17245" t="s">
        <v>152</v>
      </c>
      <c r="F17245">
        <v>202637</v>
      </c>
      <c r="G17245">
        <v>5640</v>
      </c>
      <c r="H17245">
        <v>20</v>
      </c>
      <c r="I17245">
        <v>7050000</v>
      </c>
      <c r="J17245">
        <v>14020</v>
      </c>
      <c r="K17245">
        <v>22734.606382999998</v>
      </c>
    </row>
    <row r="17246" spans="1:11" x14ac:dyDescent="0.35">
      <c r="A17246" t="s">
        <v>472</v>
      </c>
      <c r="B17246" t="s">
        <v>150</v>
      </c>
      <c r="C17246" t="s">
        <v>561</v>
      </c>
      <c r="D17246" t="s">
        <v>32</v>
      </c>
      <c r="E17246" t="s">
        <v>152</v>
      </c>
      <c r="F17246">
        <v>202637</v>
      </c>
      <c r="G17246">
        <v>7040</v>
      </c>
      <c r="H17246">
        <v>20</v>
      </c>
      <c r="I17246">
        <v>8800000</v>
      </c>
      <c r="J17246">
        <v>10900</v>
      </c>
      <c r="K17246">
        <v>23099.099431999999</v>
      </c>
    </row>
    <row r="17247" spans="1:11" x14ac:dyDescent="0.35">
      <c r="A17247" t="s">
        <v>472</v>
      </c>
      <c r="B17247" t="s">
        <v>158</v>
      </c>
      <c r="C17247" t="s">
        <v>159</v>
      </c>
      <c r="D17247" t="s">
        <v>32</v>
      </c>
      <c r="E17247" t="s">
        <v>160</v>
      </c>
      <c r="F17247">
        <v>202637</v>
      </c>
      <c r="G17247">
        <v>18</v>
      </c>
      <c r="H17247">
        <v>1</v>
      </c>
      <c r="I17247">
        <v>5659452</v>
      </c>
      <c r="J17247">
        <v>9</v>
      </c>
      <c r="K17247">
        <v>277037.94444400002</v>
      </c>
    </row>
    <row r="17248" spans="1:11" x14ac:dyDescent="0.35">
      <c r="A17248" t="s">
        <v>472</v>
      </c>
      <c r="B17248" t="s">
        <v>161</v>
      </c>
      <c r="C17248" t="s">
        <v>162</v>
      </c>
      <c r="D17248" t="s">
        <v>23</v>
      </c>
      <c r="E17248" t="s">
        <v>152</v>
      </c>
      <c r="F17248">
        <v>202637</v>
      </c>
      <c r="G17248">
        <v>16600</v>
      </c>
      <c r="H17248">
        <v>20</v>
      </c>
      <c r="I17248">
        <v>24900000</v>
      </c>
      <c r="J17248">
        <v>74620</v>
      </c>
      <c r="K17248">
        <v>27775.474698999999</v>
      </c>
    </row>
    <row r="17249" spans="1:11" x14ac:dyDescent="0.35">
      <c r="A17249" t="s">
        <v>472</v>
      </c>
      <c r="B17249" t="s">
        <v>161</v>
      </c>
      <c r="C17249" t="s">
        <v>163</v>
      </c>
      <c r="D17249" t="s">
        <v>23</v>
      </c>
      <c r="E17249" t="s">
        <v>152</v>
      </c>
      <c r="F17249">
        <v>202637</v>
      </c>
      <c r="G17249">
        <v>16440</v>
      </c>
      <c r="H17249">
        <v>20</v>
      </c>
      <c r="I17249">
        <v>24660000</v>
      </c>
      <c r="J17249">
        <v>72740</v>
      </c>
      <c r="K17249">
        <v>27723.728709999999</v>
      </c>
    </row>
    <row r="17250" spans="1:11" x14ac:dyDescent="0.35">
      <c r="A17250" t="s">
        <v>472</v>
      </c>
      <c r="B17250" t="s">
        <v>161</v>
      </c>
      <c r="C17250" t="s">
        <v>164</v>
      </c>
      <c r="D17250" t="s">
        <v>23</v>
      </c>
      <c r="E17250" t="s">
        <v>152</v>
      </c>
      <c r="F17250">
        <v>202637</v>
      </c>
      <c r="G17250">
        <v>17240</v>
      </c>
      <c r="H17250">
        <v>20</v>
      </c>
      <c r="I17250">
        <v>29304000</v>
      </c>
      <c r="J17250">
        <v>72720</v>
      </c>
      <c r="K17250">
        <v>31322.207656999999</v>
      </c>
    </row>
    <row r="17251" spans="1:11" x14ac:dyDescent="0.35">
      <c r="A17251" t="s">
        <v>472</v>
      </c>
      <c r="B17251" t="s">
        <v>161</v>
      </c>
      <c r="C17251" t="s">
        <v>165</v>
      </c>
      <c r="D17251" t="s">
        <v>23</v>
      </c>
      <c r="E17251" t="s">
        <v>152</v>
      </c>
      <c r="F17251">
        <v>202637</v>
      </c>
      <c r="G17251">
        <v>23020</v>
      </c>
      <c r="H17251">
        <v>20</v>
      </c>
      <c r="I17251">
        <v>39132000</v>
      </c>
      <c r="J17251">
        <v>132920</v>
      </c>
      <c r="K17251">
        <v>31380.298870999999</v>
      </c>
    </row>
    <row r="17252" spans="1:11" x14ac:dyDescent="0.35">
      <c r="A17252" t="s">
        <v>472</v>
      </c>
      <c r="B17252" t="s">
        <v>161</v>
      </c>
      <c r="C17252" t="s">
        <v>166</v>
      </c>
      <c r="D17252" t="s">
        <v>23</v>
      </c>
      <c r="E17252" t="s">
        <v>152</v>
      </c>
      <c r="F17252">
        <v>202637</v>
      </c>
      <c r="G17252">
        <v>26760</v>
      </c>
      <c r="H17252">
        <v>20</v>
      </c>
      <c r="I17252">
        <v>45492000</v>
      </c>
      <c r="J17252">
        <v>159880</v>
      </c>
      <c r="K17252">
        <v>31406.176383000002</v>
      </c>
    </row>
    <row r="17253" spans="1:11" x14ac:dyDescent="0.35">
      <c r="A17253" t="s">
        <v>472</v>
      </c>
      <c r="B17253" t="s">
        <v>161</v>
      </c>
      <c r="C17253" t="s">
        <v>167</v>
      </c>
      <c r="D17253" t="s">
        <v>23</v>
      </c>
      <c r="E17253" t="s">
        <v>152</v>
      </c>
      <c r="F17253">
        <v>202637</v>
      </c>
      <c r="G17253">
        <v>18960</v>
      </c>
      <c r="H17253">
        <v>20</v>
      </c>
      <c r="I17253">
        <v>28440000</v>
      </c>
      <c r="J17253">
        <v>90360</v>
      </c>
      <c r="K17253">
        <v>27738.123417999999</v>
      </c>
    </row>
    <row r="17254" spans="1:11" x14ac:dyDescent="0.35">
      <c r="A17254" t="s">
        <v>472</v>
      </c>
      <c r="B17254" t="s">
        <v>161</v>
      </c>
      <c r="C17254" t="s">
        <v>168</v>
      </c>
      <c r="D17254" t="s">
        <v>23</v>
      </c>
      <c r="E17254" t="s">
        <v>152</v>
      </c>
      <c r="F17254">
        <v>202637</v>
      </c>
      <c r="G17254">
        <v>29060</v>
      </c>
      <c r="H17254">
        <v>20</v>
      </c>
      <c r="I17254">
        <v>43590000</v>
      </c>
      <c r="J17254">
        <v>180400</v>
      </c>
      <c r="K17254">
        <v>27771.088093999999</v>
      </c>
    </row>
    <row r="17255" spans="1:11" x14ac:dyDescent="0.35">
      <c r="A17255" t="s">
        <v>472</v>
      </c>
      <c r="B17255" t="s">
        <v>161</v>
      </c>
      <c r="C17255" t="s">
        <v>169</v>
      </c>
      <c r="D17255" t="s">
        <v>23</v>
      </c>
      <c r="E17255" t="s">
        <v>152</v>
      </c>
      <c r="F17255">
        <v>202637</v>
      </c>
      <c r="G17255">
        <v>49840</v>
      </c>
      <c r="H17255">
        <v>20</v>
      </c>
      <c r="I17255">
        <v>89711000</v>
      </c>
      <c r="J17255">
        <v>337620</v>
      </c>
      <c r="K17255">
        <v>33288</v>
      </c>
    </row>
    <row r="17256" spans="1:11" x14ac:dyDescent="0.35">
      <c r="A17256" t="s">
        <v>472</v>
      </c>
      <c r="B17256" t="s">
        <v>161</v>
      </c>
      <c r="C17256" t="s">
        <v>170</v>
      </c>
      <c r="D17256" t="s">
        <v>23</v>
      </c>
      <c r="E17256" t="s">
        <v>152</v>
      </c>
      <c r="F17256">
        <v>202637</v>
      </c>
      <c r="G17256">
        <v>14240</v>
      </c>
      <c r="H17256">
        <v>20</v>
      </c>
      <c r="I17256">
        <v>25632000</v>
      </c>
      <c r="J17256">
        <v>63360</v>
      </c>
      <c r="K17256">
        <v>33274.764045000004</v>
      </c>
    </row>
    <row r="17257" spans="1:11" x14ac:dyDescent="0.35">
      <c r="A17257" t="s">
        <v>472</v>
      </c>
      <c r="B17257" t="s">
        <v>161</v>
      </c>
      <c r="C17257" t="s">
        <v>171</v>
      </c>
      <c r="D17257" t="s">
        <v>23</v>
      </c>
      <c r="E17257" t="s">
        <v>152</v>
      </c>
      <c r="F17257">
        <v>202637</v>
      </c>
      <c r="G17257">
        <v>13120</v>
      </c>
      <c r="H17257">
        <v>20</v>
      </c>
      <c r="I17257">
        <v>22304000</v>
      </c>
      <c r="J17257">
        <v>62460</v>
      </c>
      <c r="K17257">
        <v>31391.365854</v>
      </c>
    </row>
    <row r="17258" spans="1:11" x14ac:dyDescent="0.35">
      <c r="A17258" t="s">
        <v>472</v>
      </c>
      <c r="B17258" t="s">
        <v>161</v>
      </c>
      <c r="C17258" t="s">
        <v>172</v>
      </c>
      <c r="D17258" t="s">
        <v>23</v>
      </c>
      <c r="E17258" t="s">
        <v>152</v>
      </c>
      <c r="F17258">
        <v>202637</v>
      </c>
      <c r="G17258">
        <v>25840</v>
      </c>
      <c r="H17258">
        <v>20</v>
      </c>
      <c r="I17258">
        <v>46512000</v>
      </c>
      <c r="J17258">
        <v>166980</v>
      </c>
      <c r="K17258">
        <v>33284.583591000002</v>
      </c>
    </row>
    <row r="17259" spans="1:11" x14ac:dyDescent="0.35">
      <c r="A17259" t="s">
        <v>472</v>
      </c>
      <c r="B17259" t="s">
        <v>161</v>
      </c>
      <c r="C17259" t="s">
        <v>173</v>
      </c>
      <c r="D17259" t="s">
        <v>23</v>
      </c>
      <c r="E17259" t="s">
        <v>152</v>
      </c>
      <c r="F17259">
        <v>202637</v>
      </c>
      <c r="G17259">
        <v>20140</v>
      </c>
      <c r="H17259">
        <v>20</v>
      </c>
      <c r="I17259">
        <v>34238000</v>
      </c>
      <c r="J17259">
        <v>103900</v>
      </c>
      <c r="K17259">
        <v>31384.724925999999</v>
      </c>
    </row>
    <row r="17260" spans="1:11" x14ac:dyDescent="0.35">
      <c r="A17260" t="s">
        <v>472</v>
      </c>
      <c r="B17260" t="s">
        <v>161</v>
      </c>
      <c r="C17260" t="s">
        <v>174</v>
      </c>
      <c r="D17260" t="s">
        <v>23</v>
      </c>
      <c r="E17260" t="s">
        <v>152</v>
      </c>
      <c r="F17260">
        <v>202637</v>
      </c>
      <c r="G17260">
        <v>30900</v>
      </c>
      <c r="H17260">
        <v>20</v>
      </c>
      <c r="I17260">
        <v>55620000</v>
      </c>
      <c r="J17260">
        <v>186480</v>
      </c>
      <c r="K17260">
        <v>33267.451133000002</v>
      </c>
    </row>
    <row r="17261" spans="1:11" x14ac:dyDescent="0.35">
      <c r="A17261" t="s">
        <v>472</v>
      </c>
      <c r="B17261" t="s">
        <v>161</v>
      </c>
      <c r="C17261" t="s">
        <v>175</v>
      </c>
      <c r="D17261" t="s">
        <v>23</v>
      </c>
      <c r="E17261" t="s">
        <v>152</v>
      </c>
      <c r="F17261">
        <v>202637</v>
      </c>
      <c r="G17261">
        <v>15540</v>
      </c>
      <c r="H17261">
        <v>20</v>
      </c>
      <c r="I17261">
        <v>26418000</v>
      </c>
      <c r="J17261">
        <v>85440</v>
      </c>
      <c r="K17261">
        <v>31345.602317000001</v>
      </c>
    </row>
    <row r="17262" spans="1:11" x14ac:dyDescent="0.35">
      <c r="A17262" t="s">
        <v>472</v>
      </c>
      <c r="B17262" t="s">
        <v>176</v>
      </c>
      <c r="C17262" t="s">
        <v>177</v>
      </c>
      <c r="D17262" t="s">
        <v>32</v>
      </c>
      <c r="E17262" t="s">
        <v>160</v>
      </c>
      <c r="F17262">
        <v>202637</v>
      </c>
      <c r="G17262">
        <v>122</v>
      </c>
      <c r="H17262">
        <v>1</v>
      </c>
      <c r="I17262">
        <v>7234170</v>
      </c>
      <c r="J17262">
        <v>247</v>
      </c>
      <c r="K17262">
        <v>64914.959016000001</v>
      </c>
    </row>
    <row r="17263" spans="1:11" x14ac:dyDescent="0.35">
      <c r="A17263" t="s">
        <v>472</v>
      </c>
      <c r="B17263" t="s">
        <v>176</v>
      </c>
      <c r="C17263" t="s">
        <v>178</v>
      </c>
      <c r="D17263" t="s">
        <v>32</v>
      </c>
      <c r="E17263" t="s">
        <v>179</v>
      </c>
      <c r="F17263">
        <v>202637</v>
      </c>
      <c r="G17263">
        <v>88</v>
      </c>
      <c r="H17263">
        <v>1</v>
      </c>
      <c r="I17263">
        <v>4400000</v>
      </c>
      <c r="J17263">
        <v>138</v>
      </c>
      <c r="K17263">
        <v>48880.977272999997</v>
      </c>
    </row>
    <row r="17264" spans="1:11" x14ac:dyDescent="0.35">
      <c r="A17264" t="s">
        <v>472</v>
      </c>
      <c r="B17264" t="s">
        <v>176</v>
      </c>
      <c r="C17264" t="s">
        <v>180</v>
      </c>
      <c r="D17264" t="s">
        <v>32</v>
      </c>
      <c r="E17264" t="s">
        <v>179</v>
      </c>
      <c r="F17264">
        <v>202637</v>
      </c>
      <c r="G17264">
        <v>23</v>
      </c>
      <c r="H17264">
        <v>1</v>
      </c>
      <c r="I17264">
        <v>756700</v>
      </c>
      <c r="J17264">
        <v>42</v>
      </c>
      <c r="K17264">
        <v>29982.782609000002</v>
      </c>
    </row>
    <row r="17265" spans="1:11" x14ac:dyDescent="0.35">
      <c r="A17265" t="s">
        <v>472</v>
      </c>
      <c r="B17265" t="s">
        <v>176</v>
      </c>
      <c r="C17265" t="s">
        <v>181</v>
      </c>
      <c r="D17265" t="s">
        <v>32</v>
      </c>
      <c r="E17265" t="s">
        <v>182</v>
      </c>
      <c r="F17265">
        <v>202637</v>
      </c>
      <c r="G17265">
        <v>195</v>
      </c>
      <c r="H17265">
        <v>1</v>
      </c>
      <c r="I17265">
        <v>9750000</v>
      </c>
      <c r="J17265">
        <v>409</v>
      </c>
      <c r="K17265">
        <v>47990.764103000001</v>
      </c>
    </row>
    <row r="17266" spans="1:11" x14ac:dyDescent="0.35">
      <c r="A17266" t="s">
        <v>472</v>
      </c>
      <c r="B17266" t="s">
        <v>176</v>
      </c>
      <c r="C17266" t="s">
        <v>183</v>
      </c>
      <c r="D17266" t="s">
        <v>32</v>
      </c>
      <c r="E17266" t="s">
        <v>182</v>
      </c>
      <c r="F17266">
        <v>202637</v>
      </c>
      <c r="G17266">
        <v>62</v>
      </c>
      <c r="H17266">
        <v>1</v>
      </c>
      <c r="I17266">
        <v>2039800</v>
      </c>
      <c r="J17266">
        <v>132</v>
      </c>
      <c r="K17266">
        <v>29826.741934999998</v>
      </c>
    </row>
    <row r="17267" spans="1:11" x14ac:dyDescent="0.35">
      <c r="A17267" t="s">
        <v>472</v>
      </c>
      <c r="B17267" t="s">
        <v>176</v>
      </c>
      <c r="C17267" t="s">
        <v>184</v>
      </c>
      <c r="D17267" t="s">
        <v>32</v>
      </c>
      <c r="E17267" t="s">
        <v>185</v>
      </c>
      <c r="F17267">
        <v>202637</v>
      </c>
      <c r="G17267">
        <v>176</v>
      </c>
      <c r="H17267">
        <v>1</v>
      </c>
      <c r="I17267">
        <v>8800000</v>
      </c>
      <c r="J17267">
        <v>386</v>
      </c>
      <c r="K17267">
        <v>47799.715908999999</v>
      </c>
    </row>
    <row r="17268" spans="1:11" x14ac:dyDescent="0.35">
      <c r="A17268" t="s">
        <v>472</v>
      </c>
      <c r="B17268" t="s">
        <v>176</v>
      </c>
      <c r="C17268" t="s">
        <v>186</v>
      </c>
      <c r="D17268" t="s">
        <v>32</v>
      </c>
      <c r="E17268" t="s">
        <v>185</v>
      </c>
      <c r="F17268">
        <v>202637</v>
      </c>
      <c r="G17268">
        <v>92</v>
      </c>
      <c r="H17268">
        <v>1</v>
      </c>
      <c r="I17268">
        <v>3220000</v>
      </c>
      <c r="J17268">
        <v>188</v>
      </c>
      <c r="K17268">
        <v>29938.543478</v>
      </c>
    </row>
    <row r="17269" spans="1:11" x14ac:dyDescent="0.35">
      <c r="A17269" t="s">
        <v>472</v>
      </c>
      <c r="B17269" t="s">
        <v>176</v>
      </c>
      <c r="C17269" t="s">
        <v>187</v>
      </c>
      <c r="D17269" t="s">
        <v>32</v>
      </c>
      <c r="E17269" t="s">
        <v>188</v>
      </c>
      <c r="F17269">
        <v>202637</v>
      </c>
      <c r="G17269">
        <v>34</v>
      </c>
      <c r="H17269">
        <v>1</v>
      </c>
      <c r="I17269">
        <v>1710000</v>
      </c>
      <c r="J17269">
        <v>83</v>
      </c>
      <c r="K17269">
        <v>53604.294117999998</v>
      </c>
    </row>
    <row r="17270" spans="1:11" x14ac:dyDescent="0.35">
      <c r="A17270" t="s">
        <v>472</v>
      </c>
      <c r="B17270" t="s">
        <v>176</v>
      </c>
      <c r="C17270" t="s">
        <v>189</v>
      </c>
      <c r="D17270" t="s">
        <v>32</v>
      </c>
      <c r="E17270" t="s">
        <v>190</v>
      </c>
      <c r="F17270">
        <v>202637</v>
      </c>
      <c r="G17270">
        <v>52</v>
      </c>
      <c r="H17270">
        <v>1</v>
      </c>
      <c r="I17270">
        <v>2610000</v>
      </c>
      <c r="J17270">
        <v>91</v>
      </c>
      <c r="K17270">
        <v>51784.75</v>
      </c>
    </row>
    <row r="17271" spans="1:11" x14ac:dyDescent="0.35">
      <c r="A17271" t="s">
        <v>472</v>
      </c>
      <c r="B17271" t="s">
        <v>176</v>
      </c>
      <c r="C17271" t="s">
        <v>191</v>
      </c>
      <c r="D17271" t="s">
        <v>32</v>
      </c>
      <c r="E17271" t="s">
        <v>192</v>
      </c>
      <c r="F17271">
        <v>202637</v>
      </c>
      <c r="G17271">
        <v>45</v>
      </c>
      <c r="H17271">
        <v>1</v>
      </c>
      <c r="I17271">
        <v>1575000</v>
      </c>
      <c r="J17271">
        <v>96</v>
      </c>
      <c r="K17271">
        <v>35759.244444000004</v>
      </c>
    </row>
    <row r="17272" spans="1:11" x14ac:dyDescent="0.35">
      <c r="A17272" t="s">
        <v>472</v>
      </c>
      <c r="B17272" t="s">
        <v>176</v>
      </c>
      <c r="C17272" t="s">
        <v>193</v>
      </c>
      <c r="D17272" t="s">
        <v>32</v>
      </c>
      <c r="E17272" t="s">
        <v>192</v>
      </c>
      <c r="F17272">
        <v>202637</v>
      </c>
      <c r="G17272">
        <v>155</v>
      </c>
      <c r="H17272">
        <v>1</v>
      </c>
      <c r="I17272">
        <v>7766000</v>
      </c>
      <c r="J17272">
        <v>311</v>
      </c>
      <c r="K17272">
        <v>48147.380644999997</v>
      </c>
    </row>
    <row r="17273" spans="1:11" x14ac:dyDescent="0.35">
      <c r="A17273" t="s">
        <v>472</v>
      </c>
      <c r="B17273" t="s">
        <v>176</v>
      </c>
      <c r="C17273" t="s">
        <v>194</v>
      </c>
      <c r="D17273" t="s">
        <v>32</v>
      </c>
      <c r="E17273" t="s">
        <v>195</v>
      </c>
      <c r="F17273">
        <v>202637</v>
      </c>
      <c r="G17273">
        <v>32</v>
      </c>
      <c r="H17273">
        <v>1</v>
      </c>
      <c r="I17273">
        <v>1120000</v>
      </c>
      <c r="J17273">
        <v>69</v>
      </c>
      <c r="K17273">
        <v>35231.1875</v>
      </c>
    </row>
    <row r="17274" spans="1:11" x14ac:dyDescent="0.35">
      <c r="A17274" t="s">
        <v>472</v>
      </c>
      <c r="B17274" t="s">
        <v>176</v>
      </c>
      <c r="C17274" t="s">
        <v>196</v>
      </c>
      <c r="D17274" t="s">
        <v>32</v>
      </c>
      <c r="E17274" t="s">
        <v>195</v>
      </c>
      <c r="F17274">
        <v>202637</v>
      </c>
      <c r="G17274">
        <v>110</v>
      </c>
      <c r="H17274">
        <v>1</v>
      </c>
      <c r="I17274">
        <v>5510000</v>
      </c>
      <c r="J17274">
        <v>239</v>
      </c>
      <c r="K17274">
        <v>46137.172726999997</v>
      </c>
    </row>
    <row r="17275" spans="1:11" x14ac:dyDescent="0.35">
      <c r="A17275" t="s">
        <v>472</v>
      </c>
      <c r="B17275" t="s">
        <v>176</v>
      </c>
      <c r="C17275" t="s">
        <v>197</v>
      </c>
      <c r="D17275" t="s">
        <v>32</v>
      </c>
      <c r="E17275" t="s">
        <v>198</v>
      </c>
      <c r="F17275">
        <v>202637</v>
      </c>
      <c r="G17275">
        <v>104</v>
      </c>
      <c r="H17275">
        <v>1</v>
      </c>
      <c r="I17275">
        <v>5232000</v>
      </c>
      <c r="J17275">
        <v>216</v>
      </c>
      <c r="K17275">
        <v>49300.807692000002</v>
      </c>
    </row>
    <row r="17276" spans="1:11" x14ac:dyDescent="0.35">
      <c r="A17276" t="s">
        <v>472</v>
      </c>
      <c r="B17276" t="s">
        <v>176</v>
      </c>
      <c r="C17276" t="s">
        <v>199</v>
      </c>
      <c r="D17276" t="s">
        <v>32</v>
      </c>
      <c r="E17276" t="s">
        <v>200</v>
      </c>
      <c r="F17276">
        <v>202637</v>
      </c>
      <c r="G17276">
        <v>49</v>
      </c>
      <c r="H17276">
        <v>1</v>
      </c>
      <c r="I17276">
        <v>2458000</v>
      </c>
      <c r="J17276">
        <v>83</v>
      </c>
      <c r="K17276">
        <v>51446.224490000001</v>
      </c>
    </row>
    <row r="17277" spans="1:11" x14ac:dyDescent="0.35">
      <c r="A17277" t="s">
        <v>472</v>
      </c>
      <c r="B17277" t="s">
        <v>176</v>
      </c>
      <c r="C17277" t="s">
        <v>201</v>
      </c>
      <c r="D17277" t="s">
        <v>32</v>
      </c>
      <c r="E17277" t="s">
        <v>202</v>
      </c>
      <c r="F17277">
        <v>202637</v>
      </c>
      <c r="G17277">
        <v>36</v>
      </c>
      <c r="H17277">
        <v>1</v>
      </c>
      <c r="I17277">
        <v>1260000</v>
      </c>
      <c r="J17277">
        <v>73</v>
      </c>
      <c r="K17277">
        <v>37467.972221999997</v>
      </c>
    </row>
    <row r="17278" spans="1:11" x14ac:dyDescent="0.35">
      <c r="A17278" t="s">
        <v>472</v>
      </c>
      <c r="B17278" t="s">
        <v>176</v>
      </c>
      <c r="C17278" t="s">
        <v>203</v>
      </c>
      <c r="D17278" t="s">
        <v>32</v>
      </c>
      <c r="E17278" t="s">
        <v>204</v>
      </c>
      <c r="F17278">
        <v>202637</v>
      </c>
      <c r="G17278">
        <v>64</v>
      </c>
      <c r="H17278">
        <v>1</v>
      </c>
      <c r="I17278">
        <v>5132000</v>
      </c>
      <c r="J17278">
        <v>139</v>
      </c>
      <c r="K17278">
        <v>68444.375</v>
      </c>
    </row>
    <row r="17279" spans="1:11" x14ac:dyDescent="0.35">
      <c r="A17279" t="s">
        <v>472</v>
      </c>
      <c r="B17279" t="s">
        <v>176</v>
      </c>
      <c r="C17279" t="s">
        <v>205</v>
      </c>
      <c r="D17279" t="s">
        <v>32</v>
      </c>
      <c r="E17279" t="s">
        <v>206</v>
      </c>
      <c r="F17279">
        <v>202637</v>
      </c>
      <c r="G17279">
        <v>98</v>
      </c>
      <c r="H17279">
        <v>1</v>
      </c>
      <c r="I17279">
        <v>7854000</v>
      </c>
      <c r="J17279">
        <v>213</v>
      </c>
      <c r="K17279">
        <v>68491.581632999994</v>
      </c>
    </row>
    <row r="17280" spans="1:11" x14ac:dyDescent="0.35">
      <c r="A17280" t="s">
        <v>472</v>
      </c>
      <c r="B17280" t="s">
        <v>176</v>
      </c>
      <c r="C17280" t="s">
        <v>207</v>
      </c>
      <c r="D17280" t="s">
        <v>32</v>
      </c>
      <c r="E17280" t="s">
        <v>202</v>
      </c>
      <c r="F17280">
        <v>202637</v>
      </c>
      <c r="G17280">
        <v>88</v>
      </c>
      <c r="H17280">
        <v>1</v>
      </c>
      <c r="I17280">
        <v>3538000</v>
      </c>
      <c r="J17280">
        <v>152</v>
      </c>
      <c r="K17280">
        <v>39796.511363999998</v>
      </c>
    </row>
    <row r="17281" spans="1:11" x14ac:dyDescent="0.35">
      <c r="A17281" t="s">
        <v>472</v>
      </c>
      <c r="B17281" t="s">
        <v>176</v>
      </c>
      <c r="C17281" t="s">
        <v>208</v>
      </c>
      <c r="D17281" t="s">
        <v>32</v>
      </c>
      <c r="E17281" t="s">
        <v>185</v>
      </c>
      <c r="F17281">
        <v>202637</v>
      </c>
      <c r="G17281">
        <v>125</v>
      </c>
      <c r="H17281">
        <v>1</v>
      </c>
      <c r="I17281">
        <v>10020000</v>
      </c>
      <c r="J17281">
        <v>303</v>
      </c>
      <c r="K17281">
        <v>68411.991999999998</v>
      </c>
    </row>
    <row r="17282" spans="1:11" x14ac:dyDescent="0.35">
      <c r="A17282" t="s">
        <v>472</v>
      </c>
      <c r="B17282" t="s">
        <v>176</v>
      </c>
      <c r="C17282" t="s">
        <v>209</v>
      </c>
      <c r="D17282" t="s">
        <v>32</v>
      </c>
      <c r="E17282" t="s">
        <v>188</v>
      </c>
      <c r="F17282">
        <v>202637</v>
      </c>
      <c r="G17282">
        <v>33</v>
      </c>
      <c r="H17282">
        <v>1</v>
      </c>
      <c r="I17282">
        <v>2640000</v>
      </c>
      <c r="J17282">
        <v>92</v>
      </c>
      <c r="K17282">
        <v>68741.818182000003</v>
      </c>
    </row>
    <row r="17283" spans="1:11" x14ac:dyDescent="0.35">
      <c r="A17283" t="s">
        <v>472</v>
      </c>
      <c r="B17283" t="s">
        <v>176</v>
      </c>
      <c r="C17283" t="s">
        <v>210</v>
      </c>
      <c r="D17283" t="s">
        <v>32</v>
      </c>
      <c r="E17283" t="s">
        <v>200</v>
      </c>
      <c r="F17283">
        <v>202637</v>
      </c>
      <c r="G17283">
        <v>98</v>
      </c>
      <c r="H17283">
        <v>1</v>
      </c>
      <c r="I17283">
        <v>3938000</v>
      </c>
      <c r="J17283">
        <v>148</v>
      </c>
      <c r="K17283">
        <v>41533.071429000003</v>
      </c>
    </row>
    <row r="17284" spans="1:11" x14ac:dyDescent="0.35">
      <c r="A17284" t="s">
        <v>472</v>
      </c>
      <c r="B17284" t="s">
        <v>176</v>
      </c>
      <c r="C17284" t="s">
        <v>211</v>
      </c>
      <c r="D17284" t="s">
        <v>32</v>
      </c>
      <c r="E17284" t="s">
        <v>192</v>
      </c>
      <c r="F17284">
        <v>202637</v>
      </c>
      <c r="G17284">
        <v>116</v>
      </c>
      <c r="H17284">
        <v>1</v>
      </c>
      <c r="I17284">
        <v>9306000</v>
      </c>
      <c r="J17284">
        <v>247</v>
      </c>
      <c r="K17284">
        <v>68310.672414000001</v>
      </c>
    </row>
    <row r="17285" spans="1:11" x14ac:dyDescent="0.35">
      <c r="A17285" t="s">
        <v>472</v>
      </c>
      <c r="B17285" t="s">
        <v>176</v>
      </c>
      <c r="C17285" t="s">
        <v>212</v>
      </c>
      <c r="D17285" t="s">
        <v>32</v>
      </c>
      <c r="E17285" t="s">
        <v>195</v>
      </c>
      <c r="F17285">
        <v>202637</v>
      </c>
      <c r="G17285">
        <v>50</v>
      </c>
      <c r="H17285">
        <v>1</v>
      </c>
      <c r="I17285">
        <v>4010000</v>
      </c>
      <c r="J17285">
        <v>110</v>
      </c>
      <c r="K17285">
        <v>68416.36</v>
      </c>
    </row>
    <row r="17286" spans="1:11" x14ac:dyDescent="0.35">
      <c r="A17286" t="s">
        <v>472</v>
      </c>
      <c r="B17286" t="s">
        <v>176</v>
      </c>
      <c r="C17286" t="s">
        <v>213</v>
      </c>
      <c r="D17286" t="s">
        <v>32</v>
      </c>
      <c r="E17286" t="s">
        <v>198</v>
      </c>
      <c r="F17286">
        <v>202637</v>
      </c>
      <c r="G17286">
        <v>59</v>
      </c>
      <c r="H17286">
        <v>1</v>
      </c>
      <c r="I17286">
        <v>4720000</v>
      </c>
      <c r="J17286">
        <v>123</v>
      </c>
      <c r="K17286">
        <v>68360.813559000002</v>
      </c>
    </row>
    <row r="17287" spans="1:11" x14ac:dyDescent="0.35">
      <c r="A17287" t="s">
        <v>472</v>
      </c>
      <c r="B17287" t="s">
        <v>214</v>
      </c>
      <c r="C17287" t="s">
        <v>215</v>
      </c>
      <c r="E17287" t="s">
        <v>216</v>
      </c>
      <c r="F17287">
        <v>202637</v>
      </c>
      <c r="G17287">
        <v>435</v>
      </c>
      <c r="H17287">
        <v>15</v>
      </c>
      <c r="I17287">
        <v>873000</v>
      </c>
      <c r="J17287">
        <v>810</v>
      </c>
      <c r="K17287">
        <v>26481.931034000001</v>
      </c>
    </row>
    <row r="17288" spans="1:11" x14ac:dyDescent="0.35">
      <c r="A17288" t="s">
        <v>472</v>
      </c>
      <c r="B17288" t="s">
        <v>214</v>
      </c>
      <c r="C17288" t="s">
        <v>217</v>
      </c>
      <c r="E17288" t="s">
        <v>218</v>
      </c>
      <c r="F17288">
        <v>202637</v>
      </c>
      <c r="G17288">
        <v>225</v>
      </c>
      <c r="H17288">
        <v>15</v>
      </c>
      <c r="I17288">
        <v>450000</v>
      </c>
      <c r="J17288">
        <v>495</v>
      </c>
      <c r="K17288">
        <v>26523.200000000001</v>
      </c>
    </row>
    <row r="17289" spans="1:11" x14ac:dyDescent="0.35">
      <c r="A17289" t="s">
        <v>472</v>
      </c>
      <c r="B17289" t="s">
        <v>214</v>
      </c>
      <c r="C17289" t="s">
        <v>219</v>
      </c>
      <c r="E17289" t="s">
        <v>220</v>
      </c>
      <c r="F17289">
        <v>202637</v>
      </c>
      <c r="G17289">
        <v>345</v>
      </c>
      <c r="H17289">
        <v>15</v>
      </c>
      <c r="I17289">
        <v>690000</v>
      </c>
      <c r="J17289">
        <v>465</v>
      </c>
      <c r="K17289">
        <v>26537.739130000002</v>
      </c>
    </row>
    <row r="17290" spans="1:11" x14ac:dyDescent="0.35">
      <c r="A17290" t="s">
        <v>472</v>
      </c>
      <c r="B17290" t="s">
        <v>214</v>
      </c>
      <c r="C17290" t="s">
        <v>221</v>
      </c>
      <c r="E17290" t="s">
        <v>222</v>
      </c>
      <c r="F17290">
        <v>202637</v>
      </c>
      <c r="G17290">
        <v>315</v>
      </c>
      <c r="H17290">
        <v>15</v>
      </c>
      <c r="I17290">
        <v>633000</v>
      </c>
      <c r="J17290">
        <v>585</v>
      </c>
      <c r="K17290">
        <v>26437.714285999999</v>
      </c>
    </row>
    <row r="17291" spans="1:11" x14ac:dyDescent="0.35">
      <c r="A17291" t="s">
        <v>472</v>
      </c>
      <c r="B17291" t="s">
        <v>214</v>
      </c>
      <c r="C17291" t="s">
        <v>554</v>
      </c>
      <c r="E17291" t="s">
        <v>553</v>
      </c>
      <c r="F17291">
        <v>202637</v>
      </c>
      <c r="G17291">
        <v>195</v>
      </c>
      <c r="H17291">
        <v>15</v>
      </c>
      <c r="I17291">
        <v>379600</v>
      </c>
      <c r="J17291">
        <v>165</v>
      </c>
      <c r="K17291">
        <v>26481.230769000002</v>
      </c>
    </row>
    <row r="17292" spans="1:11" x14ac:dyDescent="0.35">
      <c r="A17292" t="s">
        <v>472</v>
      </c>
      <c r="B17292" t="s">
        <v>223</v>
      </c>
      <c r="C17292" t="s">
        <v>224</v>
      </c>
      <c r="D17292" t="s">
        <v>14</v>
      </c>
      <c r="E17292" t="s">
        <v>24</v>
      </c>
      <c r="F17292">
        <v>202637</v>
      </c>
      <c r="G17292">
        <v>19700</v>
      </c>
      <c r="H17292">
        <v>20</v>
      </c>
      <c r="I17292">
        <v>36572400</v>
      </c>
      <c r="J17292">
        <v>112820</v>
      </c>
      <c r="K17292">
        <v>32480.109645</v>
      </c>
    </row>
    <row r="17293" spans="1:11" x14ac:dyDescent="0.35">
      <c r="A17293" t="s">
        <v>472</v>
      </c>
      <c r="B17293" t="s">
        <v>223</v>
      </c>
      <c r="C17293" t="s">
        <v>225</v>
      </c>
      <c r="D17293" t="s">
        <v>20</v>
      </c>
      <c r="E17293" t="s">
        <v>18</v>
      </c>
      <c r="F17293">
        <v>202637</v>
      </c>
      <c r="G17293">
        <v>35832</v>
      </c>
      <c r="H17293">
        <v>12</v>
      </c>
      <c r="I17293">
        <v>62937400</v>
      </c>
      <c r="J17293">
        <v>294276</v>
      </c>
      <c r="K17293">
        <v>18546.329872999999</v>
      </c>
    </row>
    <row r="17294" spans="1:11" x14ac:dyDescent="0.35">
      <c r="A17294" t="s">
        <v>472</v>
      </c>
      <c r="B17294" t="s">
        <v>223</v>
      </c>
      <c r="C17294" t="s">
        <v>226</v>
      </c>
      <c r="D17294" t="s">
        <v>20</v>
      </c>
      <c r="E17294" t="s">
        <v>18</v>
      </c>
      <c r="F17294">
        <v>202637</v>
      </c>
      <c r="G17294">
        <v>45120</v>
      </c>
      <c r="H17294">
        <v>16</v>
      </c>
      <c r="I17294">
        <v>80116800</v>
      </c>
      <c r="J17294">
        <v>342512</v>
      </c>
      <c r="K17294">
        <v>24770.389362000002</v>
      </c>
    </row>
    <row r="17295" spans="1:11" x14ac:dyDescent="0.35">
      <c r="A17295" t="s">
        <v>472</v>
      </c>
      <c r="B17295" t="s">
        <v>223</v>
      </c>
      <c r="C17295" t="s">
        <v>227</v>
      </c>
      <c r="D17295" t="s">
        <v>17</v>
      </c>
      <c r="E17295" t="s">
        <v>24</v>
      </c>
      <c r="F17295">
        <v>202637</v>
      </c>
      <c r="G17295">
        <v>30980</v>
      </c>
      <c r="H17295">
        <v>20</v>
      </c>
      <c r="I17295">
        <v>54322300</v>
      </c>
      <c r="J17295">
        <v>234960</v>
      </c>
      <c r="K17295">
        <v>30498.828922000001</v>
      </c>
    </row>
    <row r="17296" spans="1:11" x14ac:dyDescent="0.35">
      <c r="A17296" t="s">
        <v>472</v>
      </c>
      <c r="B17296" t="s">
        <v>223</v>
      </c>
      <c r="C17296" t="s">
        <v>228</v>
      </c>
      <c r="D17296" t="s">
        <v>17</v>
      </c>
      <c r="E17296" t="s">
        <v>24</v>
      </c>
      <c r="F17296">
        <v>202637</v>
      </c>
      <c r="G17296">
        <v>30340</v>
      </c>
      <c r="H17296">
        <v>20</v>
      </c>
      <c r="I17296">
        <v>54702800</v>
      </c>
      <c r="J17296">
        <v>204080</v>
      </c>
      <c r="K17296">
        <v>31500.724456</v>
      </c>
    </row>
    <row r="17297" spans="1:11" x14ac:dyDescent="0.35">
      <c r="A17297" t="s">
        <v>472</v>
      </c>
      <c r="B17297" t="s">
        <v>223</v>
      </c>
      <c r="C17297" t="s">
        <v>229</v>
      </c>
      <c r="D17297" t="s">
        <v>17</v>
      </c>
      <c r="E17297" t="s">
        <v>18</v>
      </c>
      <c r="F17297">
        <v>202637</v>
      </c>
      <c r="G17297">
        <v>17360</v>
      </c>
      <c r="H17297">
        <v>16</v>
      </c>
      <c r="I17297">
        <v>30449700</v>
      </c>
      <c r="J17297">
        <v>83792</v>
      </c>
      <c r="K17297">
        <v>24796.568663999999</v>
      </c>
    </row>
    <row r="17298" spans="1:11" x14ac:dyDescent="0.35">
      <c r="A17298" t="s">
        <v>472</v>
      </c>
      <c r="B17298" t="s">
        <v>223</v>
      </c>
      <c r="C17298" t="s">
        <v>230</v>
      </c>
      <c r="D17298" t="s">
        <v>17</v>
      </c>
      <c r="E17298" t="s">
        <v>18</v>
      </c>
      <c r="F17298">
        <v>202637</v>
      </c>
      <c r="G17298">
        <v>7600</v>
      </c>
      <c r="H17298">
        <v>16</v>
      </c>
      <c r="I17298">
        <v>13328500</v>
      </c>
      <c r="J17298">
        <v>30064</v>
      </c>
      <c r="K17298">
        <v>24804.322104999999</v>
      </c>
    </row>
    <row r="17299" spans="1:11" x14ac:dyDescent="0.35">
      <c r="A17299" t="s">
        <v>472</v>
      </c>
      <c r="B17299" t="s">
        <v>223</v>
      </c>
      <c r="C17299" t="s">
        <v>549</v>
      </c>
      <c r="D17299" t="s">
        <v>14</v>
      </c>
      <c r="E17299" t="s">
        <v>15</v>
      </c>
      <c r="F17299">
        <v>202637</v>
      </c>
      <c r="G17299">
        <v>2100</v>
      </c>
      <c r="H17299">
        <v>12</v>
      </c>
      <c r="I17299">
        <v>1753100</v>
      </c>
      <c r="J17299">
        <v>11556</v>
      </c>
      <c r="K17299">
        <v>8810.9485710000008</v>
      </c>
    </row>
    <row r="17300" spans="1:11" x14ac:dyDescent="0.35">
      <c r="A17300" t="s">
        <v>472</v>
      </c>
      <c r="B17300" t="s">
        <v>223</v>
      </c>
      <c r="C17300" t="s">
        <v>231</v>
      </c>
      <c r="D17300" t="s">
        <v>17</v>
      </c>
      <c r="E17300" t="s">
        <v>15</v>
      </c>
      <c r="F17300">
        <v>202637</v>
      </c>
      <c r="G17300">
        <v>21552</v>
      </c>
      <c r="H17300">
        <v>12</v>
      </c>
      <c r="I17300">
        <v>26972000</v>
      </c>
      <c r="J17300">
        <v>138480</v>
      </c>
      <c r="K17300">
        <v>13182.554008999999</v>
      </c>
    </row>
    <row r="17301" spans="1:11" x14ac:dyDescent="0.35">
      <c r="A17301" t="s">
        <v>472</v>
      </c>
      <c r="B17301" t="s">
        <v>223</v>
      </c>
      <c r="C17301" t="s">
        <v>232</v>
      </c>
      <c r="D17301" t="s">
        <v>32</v>
      </c>
      <c r="E17301" t="s">
        <v>18</v>
      </c>
      <c r="F17301">
        <v>202637</v>
      </c>
      <c r="G17301">
        <v>48336</v>
      </c>
      <c r="H17301">
        <v>16</v>
      </c>
      <c r="I17301">
        <v>75811500</v>
      </c>
      <c r="J17301">
        <v>372192</v>
      </c>
      <c r="K17301">
        <v>22082.220456999999</v>
      </c>
    </row>
    <row r="17302" spans="1:11" x14ac:dyDescent="0.35">
      <c r="A17302" t="s">
        <v>472</v>
      </c>
      <c r="B17302" t="s">
        <v>223</v>
      </c>
      <c r="C17302" t="s">
        <v>233</v>
      </c>
      <c r="D17302" t="s">
        <v>17</v>
      </c>
      <c r="E17302" t="s">
        <v>18</v>
      </c>
      <c r="F17302">
        <v>202637</v>
      </c>
      <c r="G17302">
        <v>5520</v>
      </c>
      <c r="H17302">
        <v>12</v>
      </c>
      <c r="I17302">
        <v>9911000</v>
      </c>
      <c r="J17302">
        <v>19800</v>
      </c>
      <c r="K17302">
        <v>18562.715217000001</v>
      </c>
    </row>
    <row r="17303" spans="1:11" x14ac:dyDescent="0.35">
      <c r="A17303" t="s">
        <v>472</v>
      </c>
      <c r="B17303" t="s">
        <v>223</v>
      </c>
      <c r="C17303" t="s">
        <v>234</v>
      </c>
      <c r="D17303" t="s">
        <v>109</v>
      </c>
      <c r="E17303" t="s">
        <v>24</v>
      </c>
      <c r="F17303">
        <v>202637</v>
      </c>
      <c r="G17303">
        <v>56320</v>
      </c>
      <c r="H17303">
        <v>20</v>
      </c>
      <c r="I17303">
        <v>98809300</v>
      </c>
      <c r="J17303">
        <v>500020</v>
      </c>
      <c r="K17303">
        <v>30618.23544</v>
      </c>
    </row>
    <row r="17304" spans="1:11" x14ac:dyDescent="0.35">
      <c r="A17304" t="s">
        <v>472</v>
      </c>
      <c r="B17304" t="s">
        <v>223</v>
      </c>
      <c r="C17304" t="s">
        <v>235</v>
      </c>
      <c r="D17304" t="s">
        <v>109</v>
      </c>
      <c r="E17304" t="s">
        <v>24</v>
      </c>
      <c r="F17304">
        <v>202637</v>
      </c>
      <c r="G17304">
        <v>18840</v>
      </c>
      <c r="H17304">
        <v>20</v>
      </c>
      <c r="I17304">
        <v>33962800</v>
      </c>
      <c r="J17304">
        <v>127600</v>
      </c>
      <c r="K17304">
        <v>31355.253714999999</v>
      </c>
    </row>
    <row r="17305" spans="1:11" x14ac:dyDescent="0.35">
      <c r="A17305" t="s">
        <v>472</v>
      </c>
      <c r="B17305" t="s">
        <v>223</v>
      </c>
      <c r="C17305" t="s">
        <v>236</v>
      </c>
      <c r="D17305" t="s">
        <v>20</v>
      </c>
      <c r="E17305" t="s">
        <v>24</v>
      </c>
      <c r="F17305">
        <v>202637</v>
      </c>
      <c r="G17305">
        <v>30120</v>
      </c>
      <c r="H17305">
        <v>20</v>
      </c>
      <c r="I17305">
        <v>54384900</v>
      </c>
      <c r="J17305">
        <v>202240</v>
      </c>
      <c r="K17305">
        <v>31474.754980000002</v>
      </c>
    </row>
    <row r="17306" spans="1:11" x14ac:dyDescent="0.35">
      <c r="A17306" t="s">
        <v>472</v>
      </c>
      <c r="B17306" t="s">
        <v>237</v>
      </c>
      <c r="C17306" t="s">
        <v>238</v>
      </c>
      <c r="D17306" t="s">
        <v>17</v>
      </c>
      <c r="E17306" t="s">
        <v>18</v>
      </c>
      <c r="F17306">
        <v>202637</v>
      </c>
      <c r="G17306">
        <v>13040</v>
      </c>
      <c r="H17306">
        <v>20</v>
      </c>
      <c r="I17306">
        <v>20334000</v>
      </c>
      <c r="J17306">
        <v>62820</v>
      </c>
      <c r="K17306">
        <v>27484.746932999999</v>
      </c>
    </row>
    <row r="17307" spans="1:11" x14ac:dyDescent="0.35">
      <c r="A17307" t="s">
        <v>472</v>
      </c>
      <c r="B17307" t="s">
        <v>237</v>
      </c>
      <c r="C17307" t="s">
        <v>239</v>
      </c>
      <c r="D17307" t="s">
        <v>17</v>
      </c>
      <c r="E17307" t="s">
        <v>18</v>
      </c>
      <c r="F17307">
        <v>202637</v>
      </c>
      <c r="G17307">
        <v>7860</v>
      </c>
      <c r="H17307">
        <v>20</v>
      </c>
      <c r="I17307">
        <v>12291000</v>
      </c>
      <c r="J17307">
        <v>32420</v>
      </c>
      <c r="K17307">
        <v>27449.938931000001</v>
      </c>
    </row>
    <row r="17308" spans="1:11" x14ac:dyDescent="0.35">
      <c r="A17308" t="s">
        <v>472</v>
      </c>
      <c r="B17308" t="s">
        <v>237</v>
      </c>
      <c r="C17308" t="s">
        <v>240</v>
      </c>
      <c r="D17308" t="s">
        <v>17</v>
      </c>
      <c r="E17308" t="s">
        <v>18</v>
      </c>
      <c r="F17308">
        <v>202637</v>
      </c>
      <c r="G17308">
        <v>6980</v>
      </c>
      <c r="H17308">
        <v>20</v>
      </c>
      <c r="I17308">
        <v>11038500</v>
      </c>
      <c r="J17308">
        <v>18820</v>
      </c>
      <c r="K17308">
        <v>27467.060172000001</v>
      </c>
    </row>
    <row r="17309" spans="1:11" x14ac:dyDescent="0.35">
      <c r="A17309" t="s">
        <v>472</v>
      </c>
      <c r="B17309" t="s">
        <v>237</v>
      </c>
      <c r="C17309" t="s">
        <v>241</v>
      </c>
      <c r="D17309" t="s">
        <v>20</v>
      </c>
      <c r="E17309" t="s">
        <v>18</v>
      </c>
      <c r="F17309">
        <v>202637</v>
      </c>
      <c r="G17309">
        <v>5248</v>
      </c>
      <c r="H17309">
        <v>16</v>
      </c>
      <c r="I17309">
        <v>12319500</v>
      </c>
      <c r="J17309">
        <v>17360</v>
      </c>
      <c r="K17309">
        <v>32857.710365999999</v>
      </c>
    </row>
    <row r="17310" spans="1:11" x14ac:dyDescent="0.35">
      <c r="A17310" t="s">
        <v>472</v>
      </c>
      <c r="B17310" t="s">
        <v>237</v>
      </c>
      <c r="C17310" t="s">
        <v>242</v>
      </c>
      <c r="D17310" t="s">
        <v>17</v>
      </c>
      <c r="E17310" t="s">
        <v>18</v>
      </c>
      <c r="F17310">
        <v>202637</v>
      </c>
      <c r="G17310">
        <v>66740</v>
      </c>
      <c r="H17310">
        <v>20</v>
      </c>
      <c r="I17310">
        <v>161051300</v>
      </c>
      <c r="J17310">
        <v>560000</v>
      </c>
      <c r="K17310">
        <v>42415.518429999996</v>
      </c>
    </row>
    <row r="17311" spans="1:11" x14ac:dyDescent="0.35">
      <c r="A17311" t="s">
        <v>472</v>
      </c>
      <c r="B17311" t="s">
        <v>237</v>
      </c>
      <c r="C17311" t="s">
        <v>544</v>
      </c>
      <c r="D17311" t="s">
        <v>20</v>
      </c>
      <c r="E17311" t="s">
        <v>18</v>
      </c>
      <c r="F17311">
        <v>202637</v>
      </c>
      <c r="G17311">
        <v>8640</v>
      </c>
      <c r="H17311">
        <v>20</v>
      </c>
      <c r="I17311">
        <v>20757900</v>
      </c>
      <c r="J17311">
        <v>60440</v>
      </c>
      <c r="K17311">
        <v>42406.310185000002</v>
      </c>
    </row>
    <row r="17312" spans="1:11" x14ac:dyDescent="0.35">
      <c r="A17312" t="s">
        <v>472</v>
      </c>
      <c r="B17312" t="s">
        <v>237</v>
      </c>
      <c r="C17312" t="s">
        <v>243</v>
      </c>
      <c r="D17312" t="s">
        <v>20</v>
      </c>
      <c r="E17312" t="s">
        <v>18</v>
      </c>
      <c r="F17312">
        <v>202637</v>
      </c>
      <c r="G17312">
        <v>5200</v>
      </c>
      <c r="H17312">
        <v>16</v>
      </c>
      <c r="I17312">
        <v>12213000</v>
      </c>
      <c r="J17312">
        <v>15264</v>
      </c>
      <c r="K17312">
        <v>32879.153846000001</v>
      </c>
    </row>
    <row r="17313" spans="1:11" x14ac:dyDescent="0.35">
      <c r="A17313" t="s">
        <v>472</v>
      </c>
      <c r="B17313" t="s">
        <v>237</v>
      </c>
      <c r="C17313" t="s">
        <v>244</v>
      </c>
      <c r="D17313" t="s">
        <v>20</v>
      </c>
      <c r="E17313" t="s">
        <v>18</v>
      </c>
      <c r="F17313">
        <v>202637</v>
      </c>
      <c r="G17313">
        <v>11104</v>
      </c>
      <c r="H17313">
        <v>16</v>
      </c>
      <c r="I17313">
        <v>28267000</v>
      </c>
      <c r="J17313">
        <v>43040</v>
      </c>
      <c r="K17313">
        <v>35514.723342999998</v>
      </c>
    </row>
    <row r="17314" spans="1:11" x14ac:dyDescent="0.35">
      <c r="A17314" t="s">
        <v>472</v>
      </c>
      <c r="B17314" t="s">
        <v>237</v>
      </c>
      <c r="C17314" t="s">
        <v>245</v>
      </c>
      <c r="D17314" t="s">
        <v>32</v>
      </c>
      <c r="E17314" t="s">
        <v>24</v>
      </c>
      <c r="F17314">
        <v>202637</v>
      </c>
      <c r="G17314">
        <v>11300</v>
      </c>
      <c r="H17314">
        <v>20</v>
      </c>
      <c r="I17314">
        <v>26088900</v>
      </c>
      <c r="J17314">
        <v>56500</v>
      </c>
      <c r="K17314">
        <v>40142.467256999997</v>
      </c>
    </row>
    <row r="17315" spans="1:11" x14ac:dyDescent="0.35">
      <c r="A17315" t="s">
        <v>472</v>
      </c>
      <c r="B17315" t="s">
        <v>237</v>
      </c>
      <c r="C17315" t="s">
        <v>246</v>
      </c>
      <c r="D17315" t="s">
        <v>20</v>
      </c>
      <c r="E17315" t="s">
        <v>18</v>
      </c>
      <c r="F17315">
        <v>202637</v>
      </c>
      <c r="G17315">
        <v>3504</v>
      </c>
      <c r="H17315">
        <v>16</v>
      </c>
      <c r="I17315">
        <v>8336000</v>
      </c>
      <c r="J17315">
        <v>10224</v>
      </c>
      <c r="K17315">
        <v>33451.712329000002</v>
      </c>
    </row>
    <row r="17316" spans="1:11" x14ac:dyDescent="0.35">
      <c r="A17316" t="s">
        <v>472</v>
      </c>
      <c r="B17316" t="s">
        <v>237</v>
      </c>
      <c r="C17316" t="s">
        <v>247</v>
      </c>
      <c r="D17316" t="s">
        <v>17</v>
      </c>
      <c r="E17316" t="s">
        <v>15</v>
      </c>
      <c r="F17316">
        <v>202637</v>
      </c>
      <c r="G17316">
        <v>2124</v>
      </c>
      <c r="H17316">
        <v>12</v>
      </c>
      <c r="I17316">
        <v>2586000</v>
      </c>
      <c r="J17316">
        <v>8736</v>
      </c>
      <c r="K17316">
        <v>13224.327684</v>
      </c>
    </row>
    <row r="17317" spans="1:11" x14ac:dyDescent="0.35">
      <c r="A17317" t="s">
        <v>472</v>
      </c>
      <c r="B17317" t="s">
        <v>237</v>
      </c>
      <c r="C17317" t="s">
        <v>248</v>
      </c>
      <c r="D17317" t="s">
        <v>17</v>
      </c>
      <c r="E17317" t="s">
        <v>15</v>
      </c>
      <c r="F17317">
        <v>202637</v>
      </c>
      <c r="G17317">
        <v>2172</v>
      </c>
      <c r="H17317">
        <v>12</v>
      </c>
      <c r="I17317">
        <v>2627500</v>
      </c>
      <c r="J17317">
        <v>7740</v>
      </c>
      <c r="K17317">
        <v>13238.740331000001</v>
      </c>
    </row>
    <row r="17318" spans="1:11" x14ac:dyDescent="0.35">
      <c r="A17318" t="s">
        <v>472</v>
      </c>
      <c r="B17318" t="s">
        <v>237</v>
      </c>
      <c r="C17318" t="s">
        <v>249</v>
      </c>
      <c r="D17318" t="s">
        <v>17</v>
      </c>
      <c r="E17318" t="s">
        <v>15</v>
      </c>
      <c r="F17318">
        <v>202637</v>
      </c>
      <c r="G17318">
        <v>3756</v>
      </c>
      <c r="H17318">
        <v>12</v>
      </c>
      <c r="I17318">
        <v>5345000</v>
      </c>
      <c r="J17318">
        <v>12168</v>
      </c>
      <c r="K17318">
        <v>15247.456869</v>
      </c>
    </row>
    <row r="17319" spans="1:11" x14ac:dyDescent="0.35">
      <c r="A17319" t="s">
        <v>472</v>
      </c>
      <c r="B17319" t="s">
        <v>237</v>
      </c>
      <c r="C17319" t="s">
        <v>250</v>
      </c>
      <c r="D17319" t="s">
        <v>17</v>
      </c>
      <c r="E17319" t="s">
        <v>15</v>
      </c>
      <c r="F17319">
        <v>202637</v>
      </c>
      <c r="G17319">
        <v>3492</v>
      </c>
      <c r="H17319">
        <v>12</v>
      </c>
      <c r="I17319">
        <v>4956600</v>
      </c>
      <c r="J17319">
        <v>13020</v>
      </c>
      <c r="K17319">
        <v>15225.536082000001</v>
      </c>
    </row>
    <row r="17320" spans="1:11" x14ac:dyDescent="0.35">
      <c r="A17320" t="s">
        <v>472</v>
      </c>
      <c r="B17320" t="s">
        <v>237</v>
      </c>
      <c r="C17320" t="s">
        <v>251</v>
      </c>
      <c r="D17320" t="s">
        <v>14</v>
      </c>
      <c r="E17320" t="s">
        <v>15</v>
      </c>
      <c r="F17320">
        <v>202637</v>
      </c>
      <c r="G17320">
        <v>2508</v>
      </c>
      <c r="H17320">
        <v>12</v>
      </c>
      <c r="I17320">
        <v>3051500</v>
      </c>
      <c r="J17320">
        <v>9972</v>
      </c>
      <c r="K17320">
        <v>13233.258373000001</v>
      </c>
    </row>
    <row r="17321" spans="1:11" x14ac:dyDescent="0.35">
      <c r="A17321" t="s">
        <v>472</v>
      </c>
      <c r="B17321" t="s">
        <v>237</v>
      </c>
      <c r="C17321" t="s">
        <v>608</v>
      </c>
      <c r="D17321" t="s">
        <v>14</v>
      </c>
      <c r="E17321" t="s">
        <v>15</v>
      </c>
      <c r="F17321">
        <v>202637</v>
      </c>
      <c r="G17321">
        <v>2856</v>
      </c>
      <c r="H17321">
        <v>12</v>
      </c>
      <c r="I17321">
        <v>3577700</v>
      </c>
      <c r="J17321">
        <v>17820</v>
      </c>
      <c r="K17321">
        <v>13211.289916</v>
      </c>
    </row>
    <row r="17322" spans="1:11" x14ac:dyDescent="0.35">
      <c r="A17322" t="s">
        <v>472</v>
      </c>
      <c r="B17322" t="s">
        <v>237</v>
      </c>
      <c r="C17322" t="s">
        <v>604</v>
      </c>
      <c r="D17322" t="s">
        <v>14</v>
      </c>
      <c r="E17322" t="s">
        <v>15</v>
      </c>
      <c r="F17322">
        <v>202637</v>
      </c>
      <c r="G17322">
        <v>4428</v>
      </c>
      <c r="H17322">
        <v>12</v>
      </c>
      <c r="I17322">
        <v>5542700</v>
      </c>
      <c r="J17322">
        <v>25632</v>
      </c>
      <c r="K17322">
        <v>13236.888889</v>
      </c>
    </row>
    <row r="17323" spans="1:11" x14ac:dyDescent="0.35">
      <c r="A17323" t="s">
        <v>472</v>
      </c>
      <c r="B17323" t="s">
        <v>237</v>
      </c>
      <c r="C17323" t="s">
        <v>252</v>
      </c>
      <c r="D17323" t="s">
        <v>17</v>
      </c>
      <c r="E17323" t="s">
        <v>15</v>
      </c>
      <c r="F17323">
        <v>202637</v>
      </c>
      <c r="G17323">
        <v>3372</v>
      </c>
      <c r="H17323">
        <v>12</v>
      </c>
      <c r="I17323">
        <v>4079300</v>
      </c>
      <c r="J17323">
        <v>10980</v>
      </c>
      <c r="K17323">
        <v>13232.928825999999</v>
      </c>
    </row>
    <row r="17324" spans="1:11" x14ac:dyDescent="0.35">
      <c r="A17324" t="s">
        <v>472</v>
      </c>
      <c r="B17324" t="s">
        <v>237</v>
      </c>
      <c r="C17324" t="s">
        <v>610</v>
      </c>
      <c r="D17324" t="s">
        <v>14</v>
      </c>
      <c r="E17324" t="s">
        <v>15</v>
      </c>
      <c r="F17324">
        <v>202637</v>
      </c>
      <c r="G17324">
        <v>3684</v>
      </c>
      <c r="H17324">
        <v>12</v>
      </c>
      <c r="I17324">
        <v>4616000</v>
      </c>
      <c r="J17324">
        <v>21360</v>
      </c>
      <c r="K17324">
        <v>13243.736156000001</v>
      </c>
    </row>
    <row r="17325" spans="1:11" x14ac:dyDescent="0.35">
      <c r="A17325" t="s">
        <v>472</v>
      </c>
      <c r="B17325" t="s">
        <v>237</v>
      </c>
      <c r="C17325" t="s">
        <v>253</v>
      </c>
      <c r="D17325" t="s">
        <v>17</v>
      </c>
      <c r="E17325" t="s">
        <v>15</v>
      </c>
      <c r="F17325">
        <v>202637</v>
      </c>
      <c r="G17325">
        <v>7500</v>
      </c>
      <c r="H17325">
        <v>12</v>
      </c>
      <c r="I17325">
        <v>9100000</v>
      </c>
      <c r="J17325">
        <v>34284</v>
      </c>
      <c r="K17325">
        <v>13217.561600000001</v>
      </c>
    </row>
    <row r="17326" spans="1:11" x14ac:dyDescent="0.35">
      <c r="A17326" t="s">
        <v>472</v>
      </c>
      <c r="B17326" t="s">
        <v>237</v>
      </c>
      <c r="C17326" t="s">
        <v>254</v>
      </c>
      <c r="D17326" t="s">
        <v>20</v>
      </c>
      <c r="E17326" t="s">
        <v>24</v>
      </c>
      <c r="F17326">
        <v>202637</v>
      </c>
      <c r="G17326">
        <v>16620</v>
      </c>
      <c r="H17326">
        <v>20</v>
      </c>
      <c r="I17326">
        <v>38264700</v>
      </c>
      <c r="J17326">
        <v>143400</v>
      </c>
      <c r="K17326">
        <v>40018.690734000003</v>
      </c>
    </row>
    <row r="17327" spans="1:11" x14ac:dyDescent="0.35">
      <c r="A17327" t="s">
        <v>472</v>
      </c>
      <c r="B17327" t="s">
        <v>237</v>
      </c>
      <c r="C17327" t="s">
        <v>255</v>
      </c>
      <c r="D17327" t="s">
        <v>20</v>
      </c>
      <c r="E17327" t="s">
        <v>18</v>
      </c>
      <c r="F17327">
        <v>202637</v>
      </c>
      <c r="G17327">
        <v>18400</v>
      </c>
      <c r="H17327">
        <v>20</v>
      </c>
      <c r="I17327">
        <v>42538000</v>
      </c>
      <c r="J17327">
        <v>111140</v>
      </c>
      <c r="K17327">
        <v>40419.344564999999</v>
      </c>
    </row>
    <row r="17328" spans="1:11" x14ac:dyDescent="0.35">
      <c r="A17328" t="s">
        <v>472</v>
      </c>
      <c r="B17328" t="s">
        <v>237</v>
      </c>
      <c r="C17328" t="s">
        <v>256</v>
      </c>
      <c r="D17328" t="s">
        <v>20</v>
      </c>
      <c r="E17328" t="s">
        <v>18</v>
      </c>
      <c r="F17328">
        <v>202637</v>
      </c>
      <c r="G17328">
        <v>8960</v>
      </c>
      <c r="H17328">
        <v>16</v>
      </c>
      <c r="I17328">
        <v>21376000</v>
      </c>
      <c r="J17328">
        <v>39024</v>
      </c>
      <c r="K17328">
        <v>33504.942857000002</v>
      </c>
    </row>
    <row r="17329" spans="1:11" x14ac:dyDescent="0.35">
      <c r="A17329" t="s">
        <v>472</v>
      </c>
      <c r="B17329" t="s">
        <v>237</v>
      </c>
      <c r="C17329" t="s">
        <v>257</v>
      </c>
      <c r="D17329" t="s">
        <v>23</v>
      </c>
      <c r="E17329" t="s">
        <v>18</v>
      </c>
      <c r="F17329">
        <v>202637</v>
      </c>
      <c r="G17329">
        <v>32860</v>
      </c>
      <c r="H17329">
        <v>20</v>
      </c>
      <c r="I17329">
        <v>75950000</v>
      </c>
      <c r="J17329">
        <v>238320</v>
      </c>
      <c r="K17329">
        <v>40425.722458999997</v>
      </c>
    </row>
    <row r="17330" spans="1:11" x14ac:dyDescent="0.35">
      <c r="A17330" t="s">
        <v>472</v>
      </c>
      <c r="B17330" t="s">
        <v>237</v>
      </c>
      <c r="C17330" t="s">
        <v>258</v>
      </c>
      <c r="D17330" t="s">
        <v>23</v>
      </c>
      <c r="E17330" t="s">
        <v>18</v>
      </c>
      <c r="F17330">
        <v>202637</v>
      </c>
      <c r="G17330">
        <v>5920</v>
      </c>
      <c r="H17330">
        <v>20</v>
      </c>
      <c r="I17330">
        <v>13620500</v>
      </c>
      <c r="J17330">
        <v>21240</v>
      </c>
      <c r="K17330">
        <v>40400.902026999996</v>
      </c>
    </row>
    <row r="17331" spans="1:11" x14ac:dyDescent="0.35">
      <c r="A17331" t="s">
        <v>472</v>
      </c>
      <c r="B17331" t="s">
        <v>237</v>
      </c>
      <c r="C17331" t="s">
        <v>259</v>
      </c>
      <c r="D17331" t="s">
        <v>23</v>
      </c>
      <c r="E17331" t="s">
        <v>24</v>
      </c>
      <c r="F17331">
        <v>202637</v>
      </c>
      <c r="G17331">
        <v>6720</v>
      </c>
      <c r="H17331">
        <v>20</v>
      </c>
      <c r="I17331">
        <v>16472400</v>
      </c>
      <c r="J17331">
        <v>36860</v>
      </c>
      <c r="K17331">
        <v>43182.333333000002</v>
      </c>
    </row>
    <row r="17332" spans="1:11" x14ac:dyDescent="0.35">
      <c r="A17332" t="s">
        <v>472</v>
      </c>
      <c r="B17332" t="s">
        <v>237</v>
      </c>
      <c r="C17332" t="s">
        <v>260</v>
      </c>
      <c r="D17332" t="s">
        <v>23</v>
      </c>
      <c r="E17332" t="s">
        <v>24</v>
      </c>
      <c r="F17332">
        <v>202637</v>
      </c>
      <c r="G17332">
        <v>6340</v>
      </c>
      <c r="H17332">
        <v>20</v>
      </c>
      <c r="I17332">
        <v>14577600</v>
      </c>
      <c r="J17332">
        <v>34900</v>
      </c>
      <c r="K17332">
        <v>40027.119874000004</v>
      </c>
    </row>
    <row r="17333" spans="1:11" x14ac:dyDescent="0.35">
      <c r="A17333" t="s">
        <v>472</v>
      </c>
      <c r="B17333" t="s">
        <v>237</v>
      </c>
      <c r="C17333" t="s">
        <v>261</v>
      </c>
      <c r="D17333" t="s">
        <v>14</v>
      </c>
      <c r="E17333" t="s">
        <v>18</v>
      </c>
      <c r="F17333">
        <v>202637</v>
      </c>
      <c r="G17333">
        <v>17700</v>
      </c>
      <c r="H17333">
        <v>20</v>
      </c>
      <c r="I17333">
        <v>29600400</v>
      </c>
      <c r="J17333">
        <v>95240</v>
      </c>
      <c r="K17333">
        <v>29159.270056000001</v>
      </c>
    </row>
    <row r="17334" spans="1:11" x14ac:dyDescent="0.35">
      <c r="A17334" t="s">
        <v>472</v>
      </c>
      <c r="B17334" t="s">
        <v>237</v>
      </c>
      <c r="C17334" t="s">
        <v>262</v>
      </c>
      <c r="D17334" t="s">
        <v>14</v>
      </c>
      <c r="E17334" t="s">
        <v>15</v>
      </c>
      <c r="F17334">
        <v>202637</v>
      </c>
      <c r="G17334">
        <v>38160</v>
      </c>
      <c r="H17334">
        <v>12</v>
      </c>
      <c r="I17334">
        <v>37928900</v>
      </c>
      <c r="J17334">
        <v>297324</v>
      </c>
      <c r="K17334">
        <v>10818.311635</v>
      </c>
    </row>
    <row r="17335" spans="1:11" x14ac:dyDescent="0.35">
      <c r="A17335" t="s">
        <v>472</v>
      </c>
      <c r="B17335" t="s">
        <v>237</v>
      </c>
      <c r="C17335" t="s">
        <v>263</v>
      </c>
      <c r="D17335" t="s">
        <v>20</v>
      </c>
      <c r="E17335" t="s">
        <v>21</v>
      </c>
      <c r="F17335">
        <v>202637</v>
      </c>
      <c r="G17335">
        <v>8480</v>
      </c>
      <c r="H17335">
        <v>20</v>
      </c>
      <c r="I17335">
        <v>13546600</v>
      </c>
      <c r="J17335">
        <v>39000</v>
      </c>
      <c r="K17335">
        <v>27795.188678999999</v>
      </c>
    </row>
    <row r="17336" spans="1:11" x14ac:dyDescent="0.35">
      <c r="A17336" t="s">
        <v>472</v>
      </c>
      <c r="B17336" t="s">
        <v>237</v>
      </c>
      <c r="C17336" t="s">
        <v>264</v>
      </c>
      <c r="D17336" t="s">
        <v>14</v>
      </c>
      <c r="E17336" t="s">
        <v>21</v>
      </c>
      <c r="F17336">
        <v>202637</v>
      </c>
      <c r="G17336">
        <v>14820</v>
      </c>
      <c r="H17336">
        <v>20</v>
      </c>
      <c r="I17336">
        <v>23682900</v>
      </c>
      <c r="J17336">
        <v>81220</v>
      </c>
      <c r="K17336">
        <v>27808.766532000001</v>
      </c>
    </row>
    <row r="17337" spans="1:11" x14ac:dyDescent="0.35">
      <c r="A17337" t="s">
        <v>472</v>
      </c>
      <c r="B17337" t="s">
        <v>265</v>
      </c>
      <c r="C17337" t="s">
        <v>266</v>
      </c>
      <c r="D17337" t="s">
        <v>17</v>
      </c>
      <c r="E17337" t="s">
        <v>18</v>
      </c>
      <c r="F17337">
        <v>202637</v>
      </c>
      <c r="G17337">
        <v>25168</v>
      </c>
      <c r="H17337">
        <v>16</v>
      </c>
      <c r="I17337">
        <v>51736400</v>
      </c>
      <c r="J17337">
        <v>121232</v>
      </c>
      <c r="K17337">
        <v>29631.693578999999</v>
      </c>
    </row>
    <row r="17338" spans="1:11" x14ac:dyDescent="0.35">
      <c r="A17338" t="s">
        <v>472</v>
      </c>
      <c r="B17338" t="s">
        <v>265</v>
      </c>
      <c r="C17338" t="s">
        <v>267</v>
      </c>
      <c r="D17338" t="s">
        <v>20</v>
      </c>
      <c r="E17338" t="s">
        <v>18</v>
      </c>
      <c r="F17338">
        <v>202637</v>
      </c>
      <c r="G17338">
        <v>32000</v>
      </c>
      <c r="H17338">
        <v>16</v>
      </c>
      <c r="I17338">
        <v>65917900</v>
      </c>
      <c r="J17338">
        <v>207728</v>
      </c>
      <c r="K17338">
        <v>29159.0285</v>
      </c>
    </row>
    <row r="17339" spans="1:11" x14ac:dyDescent="0.35">
      <c r="A17339" t="s">
        <v>472</v>
      </c>
      <c r="B17339" t="s">
        <v>265</v>
      </c>
      <c r="C17339" t="s">
        <v>268</v>
      </c>
      <c r="D17339" t="s">
        <v>14</v>
      </c>
      <c r="E17339" t="s">
        <v>18</v>
      </c>
      <c r="F17339">
        <v>202637</v>
      </c>
      <c r="G17339">
        <v>32272</v>
      </c>
      <c r="H17339">
        <v>16</v>
      </c>
      <c r="I17339">
        <v>50156000</v>
      </c>
      <c r="J17339">
        <v>225488</v>
      </c>
      <c r="K17339">
        <v>21924.666831999999</v>
      </c>
    </row>
    <row r="17340" spans="1:11" x14ac:dyDescent="0.35">
      <c r="A17340" t="s">
        <v>472</v>
      </c>
      <c r="B17340" t="s">
        <v>265</v>
      </c>
      <c r="C17340" t="s">
        <v>269</v>
      </c>
      <c r="D17340" t="s">
        <v>14</v>
      </c>
      <c r="E17340" t="s">
        <v>15</v>
      </c>
      <c r="F17340">
        <v>202637</v>
      </c>
      <c r="G17340">
        <v>75872</v>
      </c>
      <c r="H17340">
        <v>16</v>
      </c>
      <c r="I17340">
        <v>117859200</v>
      </c>
      <c r="J17340">
        <v>597152</v>
      </c>
      <c r="K17340">
        <v>21924.286166000002</v>
      </c>
    </row>
    <row r="17341" spans="1:11" x14ac:dyDescent="0.35">
      <c r="A17341" t="s">
        <v>472</v>
      </c>
      <c r="B17341" t="s">
        <v>270</v>
      </c>
      <c r="C17341" t="s">
        <v>271</v>
      </c>
      <c r="D17341" t="s">
        <v>49</v>
      </c>
      <c r="E17341" t="s">
        <v>15</v>
      </c>
      <c r="F17341">
        <v>202637</v>
      </c>
      <c r="G17341">
        <v>4476</v>
      </c>
      <c r="H17341">
        <v>12</v>
      </c>
      <c r="I17341">
        <v>3547100</v>
      </c>
      <c r="J17341">
        <v>7200</v>
      </c>
      <c r="K17341">
        <v>8257.5227880000002</v>
      </c>
    </row>
    <row r="17342" spans="1:11" x14ac:dyDescent="0.35">
      <c r="A17342" t="s">
        <v>472</v>
      </c>
      <c r="B17342" t="s">
        <v>270</v>
      </c>
      <c r="C17342" t="s">
        <v>272</v>
      </c>
      <c r="D17342" t="s">
        <v>14</v>
      </c>
      <c r="E17342" t="s">
        <v>15</v>
      </c>
      <c r="F17342">
        <v>202637</v>
      </c>
      <c r="G17342">
        <v>804</v>
      </c>
      <c r="H17342">
        <v>12</v>
      </c>
      <c r="I17342">
        <v>1574500</v>
      </c>
      <c r="J17342">
        <v>1032</v>
      </c>
      <c r="K17342">
        <v>19956.626865999999</v>
      </c>
    </row>
    <row r="17343" spans="1:11" x14ac:dyDescent="0.35">
      <c r="A17343" t="s">
        <v>472</v>
      </c>
      <c r="B17343" t="s">
        <v>270</v>
      </c>
      <c r="C17343" t="s">
        <v>273</v>
      </c>
      <c r="D17343" t="s">
        <v>14</v>
      </c>
      <c r="E17343" t="s">
        <v>15</v>
      </c>
      <c r="F17343">
        <v>202637</v>
      </c>
      <c r="G17343">
        <v>7584</v>
      </c>
      <c r="H17343">
        <v>12</v>
      </c>
      <c r="I17343">
        <v>6456900</v>
      </c>
      <c r="J17343">
        <v>30192</v>
      </c>
      <c r="K17343">
        <v>8058.2215189999997</v>
      </c>
    </row>
    <row r="17344" spans="1:11" x14ac:dyDescent="0.35">
      <c r="A17344" t="s">
        <v>472</v>
      </c>
      <c r="B17344" t="s">
        <v>270</v>
      </c>
      <c r="C17344" t="s">
        <v>274</v>
      </c>
      <c r="D17344" t="s">
        <v>49</v>
      </c>
      <c r="E17344" t="s">
        <v>15</v>
      </c>
      <c r="F17344">
        <v>202637</v>
      </c>
      <c r="G17344">
        <v>21780</v>
      </c>
      <c r="H17344">
        <v>12</v>
      </c>
      <c r="I17344">
        <v>16344800</v>
      </c>
      <c r="J17344">
        <v>135468</v>
      </c>
      <c r="K17344">
        <v>7974.4391180000002</v>
      </c>
    </row>
    <row r="17345" spans="1:11" x14ac:dyDescent="0.35">
      <c r="A17345" t="s">
        <v>472</v>
      </c>
      <c r="B17345" t="s">
        <v>270</v>
      </c>
      <c r="C17345" t="s">
        <v>275</v>
      </c>
      <c r="D17345" t="s">
        <v>17</v>
      </c>
      <c r="E17345" t="s">
        <v>21</v>
      </c>
      <c r="F17345">
        <v>202637</v>
      </c>
      <c r="G17345">
        <v>1644</v>
      </c>
      <c r="H17345">
        <v>12</v>
      </c>
      <c r="I17345">
        <v>2727500</v>
      </c>
      <c r="J17345">
        <v>6036</v>
      </c>
      <c r="K17345">
        <v>17593.248175000001</v>
      </c>
    </row>
    <row r="17346" spans="1:11" x14ac:dyDescent="0.35">
      <c r="A17346" t="s">
        <v>472</v>
      </c>
      <c r="B17346" t="s">
        <v>270</v>
      </c>
      <c r="C17346" t="s">
        <v>276</v>
      </c>
      <c r="D17346" t="s">
        <v>17</v>
      </c>
      <c r="E17346" t="s">
        <v>18</v>
      </c>
      <c r="F17346">
        <v>202637</v>
      </c>
      <c r="G17346">
        <v>4640</v>
      </c>
      <c r="H17346">
        <v>20</v>
      </c>
      <c r="I17346">
        <v>8517000</v>
      </c>
      <c r="J17346">
        <v>17940</v>
      </c>
      <c r="K17346">
        <v>33980.150862000002</v>
      </c>
    </row>
    <row r="17347" spans="1:11" x14ac:dyDescent="0.35">
      <c r="A17347" t="s">
        <v>472</v>
      </c>
      <c r="B17347" t="s">
        <v>270</v>
      </c>
      <c r="C17347" t="s">
        <v>277</v>
      </c>
      <c r="D17347" t="s">
        <v>14</v>
      </c>
      <c r="E17347" t="s">
        <v>15</v>
      </c>
      <c r="F17347">
        <v>202637</v>
      </c>
      <c r="G17347">
        <v>23256</v>
      </c>
      <c r="H17347">
        <v>12</v>
      </c>
      <c r="I17347">
        <v>19423000</v>
      </c>
      <c r="J17347">
        <v>126228</v>
      </c>
      <c r="K17347">
        <v>9006.4401440000001</v>
      </c>
    </row>
    <row r="17348" spans="1:11" x14ac:dyDescent="0.35">
      <c r="A17348" t="s">
        <v>472</v>
      </c>
      <c r="B17348" t="s">
        <v>270</v>
      </c>
      <c r="C17348" t="s">
        <v>278</v>
      </c>
      <c r="D17348" t="s">
        <v>14</v>
      </c>
      <c r="E17348" t="s">
        <v>18</v>
      </c>
      <c r="F17348">
        <v>202637</v>
      </c>
      <c r="G17348">
        <v>3328</v>
      </c>
      <c r="H17348">
        <v>16</v>
      </c>
      <c r="I17348">
        <v>6032000</v>
      </c>
      <c r="J17348">
        <v>6208</v>
      </c>
      <c r="K17348">
        <v>25732.769230999998</v>
      </c>
    </row>
    <row r="17349" spans="1:11" x14ac:dyDescent="0.35">
      <c r="A17349" t="s">
        <v>472</v>
      </c>
      <c r="B17349" t="s">
        <v>270</v>
      </c>
      <c r="C17349" t="s">
        <v>279</v>
      </c>
      <c r="D17349" t="s">
        <v>17</v>
      </c>
      <c r="E17349" t="s">
        <v>18</v>
      </c>
      <c r="F17349">
        <v>202637</v>
      </c>
      <c r="G17349">
        <v>5260</v>
      </c>
      <c r="H17349">
        <v>20</v>
      </c>
      <c r="I17349">
        <v>8181000</v>
      </c>
      <c r="J17349">
        <v>20100</v>
      </c>
      <c r="K17349">
        <v>29004.528516999999</v>
      </c>
    </row>
    <row r="17350" spans="1:11" x14ac:dyDescent="0.35">
      <c r="A17350" t="s">
        <v>472</v>
      </c>
      <c r="B17350" t="s">
        <v>270</v>
      </c>
      <c r="C17350" t="s">
        <v>280</v>
      </c>
      <c r="D17350" t="s">
        <v>14</v>
      </c>
      <c r="E17350" t="s">
        <v>18</v>
      </c>
      <c r="F17350">
        <v>202637</v>
      </c>
      <c r="G17350">
        <v>2944</v>
      </c>
      <c r="H17350">
        <v>16</v>
      </c>
      <c r="I17350">
        <v>5152000</v>
      </c>
      <c r="J17350">
        <v>5696</v>
      </c>
      <c r="K17350">
        <v>25745.277173999999</v>
      </c>
    </row>
    <row r="17351" spans="1:11" x14ac:dyDescent="0.35">
      <c r="A17351" t="s">
        <v>472</v>
      </c>
      <c r="B17351" t="s">
        <v>270</v>
      </c>
      <c r="C17351" t="s">
        <v>281</v>
      </c>
      <c r="D17351" t="s">
        <v>17</v>
      </c>
      <c r="E17351" t="s">
        <v>18</v>
      </c>
      <c r="F17351">
        <v>202637</v>
      </c>
      <c r="G17351">
        <v>13780</v>
      </c>
      <c r="H17351">
        <v>20</v>
      </c>
      <c r="I17351">
        <v>21499000</v>
      </c>
      <c r="J17351">
        <v>63160</v>
      </c>
      <c r="K17351">
        <v>28979.348331000001</v>
      </c>
    </row>
    <row r="17352" spans="1:11" x14ac:dyDescent="0.35">
      <c r="A17352" t="s">
        <v>472</v>
      </c>
      <c r="B17352" t="s">
        <v>270</v>
      </c>
      <c r="C17352" t="s">
        <v>282</v>
      </c>
      <c r="D17352" t="s">
        <v>17</v>
      </c>
      <c r="E17352" t="s">
        <v>18</v>
      </c>
      <c r="F17352">
        <v>202637</v>
      </c>
      <c r="G17352">
        <v>5480</v>
      </c>
      <c r="H17352">
        <v>20</v>
      </c>
      <c r="I17352">
        <v>10050000</v>
      </c>
      <c r="J17352">
        <v>21520</v>
      </c>
      <c r="K17352">
        <v>33982.569343000003</v>
      </c>
    </row>
    <row r="17353" spans="1:11" x14ac:dyDescent="0.35">
      <c r="A17353" t="s">
        <v>472</v>
      </c>
      <c r="B17353" t="s">
        <v>270</v>
      </c>
      <c r="C17353" t="s">
        <v>546</v>
      </c>
      <c r="D17353" t="s">
        <v>17</v>
      </c>
      <c r="E17353" t="s">
        <v>18</v>
      </c>
      <c r="F17353">
        <v>202637</v>
      </c>
      <c r="G17353">
        <v>7552</v>
      </c>
      <c r="H17353">
        <v>16</v>
      </c>
      <c r="I17353">
        <v>13705400</v>
      </c>
      <c r="J17353">
        <v>50512</v>
      </c>
      <c r="K17353">
        <v>25552.141949000001</v>
      </c>
    </row>
    <row r="17354" spans="1:11" x14ac:dyDescent="0.35">
      <c r="A17354" t="s">
        <v>472</v>
      </c>
      <c r="B17354" t="s">
        <v>270</v>
      </c>
      <c r="C17354" t="s">
        <v>283</v>
      </c>
      <c r="D17354" t="s">
        <v>49</v>
      </c>
      <c r="E17354" t="s">
        <v>15</v>
      </c>
      <c r="F17354">
        <v>202637</v>
      </c>
      <c r="G17354">
        <v>7140</v>
      </c>
      <c r="H17354">
        <v>12</v>
      </c>
      <c r="I17354">
        <v>5903100</v>
      </c>
      <c r="J17354">
        <v>22932</v>
      </c>
      <c r="K17354">
        <v>8604.3546220000007</v>
      </c>
    </row>
    <row r="17355" spans="1:11" x14ac:dyDescent="0.35">
      <c r="A17355" t="s">
        <v>472</v>
      </c>
      <c r="B17355" t="s">
        <v>270</v>
      </c>
      <c r="C17355" t="s">
        <v>284</v>
      </c>
      <c r="D17355" t="s">
        <v>14</v>
      </c>
      <c r="E17355" t="s">
        <v>15</v>
      </c>
      <c r="F17355">
        <v>202637</v>
      </c>
      <c r="G17355">
        <v>984</v>
      </c>
      <c r="H17355">
        <v>12</v>
      </c>
      <c r="I17355">
        <v>738000</v>
      </c>
      <c r="J17355">
        <v>1584</v>
      </c>
      <c r="K17355">
        <v>8020.4878049999998</v>
      </c>
    </row>
    <row r="17356" spans="1:11" x14ac:dyDescent="0.35">
      <c r="A17356" t="s">
        <v>472</v>
      </c>
      <c r="B17356" t="s">
        <v>270</v>
      </c>
      <c r="C17356" t="s">
        <v>285</v>
      </c>
      <c r="D17356" t="s">
        <v>14</v>
      </c>
      <c r="E17356" t="s">
        <v>15</v>
      </c>
      <c r="F17356">
        <v>202637</v>
      </c>
      <c r="G17356">
        <v>408</v>
      </c>
      <c r="H17356">
        <v>12</v>
      </c>
      <c r="I17356">
        <v>1125600</v>
      </c>
      <c r="J17356">
        <v>444</v>
      </c>
      <c r="K17356">
        <v>27554.264706000002</v>
      </c>
    </row>
    <row r="17357" spans="1:11" x14ac:dyDescent="0.35">
      <c r="A17357" t="s">
        <v>472</v>
      </c>
      <c r="B17357" t="s">
        <v>270</v>
      </c>
      <c r="C17357" t="s">
        <v>286</v>
      </c>
      <c r="D17357" t="s">
        <v>49</v>
      </c>
      <c r="E17357" t="s">
        <v>15</v>
      </c>
      <c r="F17357">
        <v>202637</v>
      </c>
      <c r="G17357">
        <v>13188</v>
      </c>
      <c r="H17357">
        <v>12</v>
      </c>
      <c r="I17357">
        <v>10226700</v>
      </c>
      <c r="J17357">
        <v>51996</v>
      </c>
      <c r="K17357">
        <v>8061.66788</v>
      </c>
    </row>
    <row r="17358" spans="1:11" x14ac:dyDescent="0.35">
      <c r="A17358" t="s">
        <v>472</v>
      </c>
      <c r="B17358" t="s">
        <v>270</v>
      </c>
      <c r="C17358" t="s">
        <v>287</v>
      </c>
      <c r="D17358" t="s">
        <v>14</v>
      </c>
      <c r="E17358" t="s">
        <v>15</v>
      </c>
      <c r="F17358">
        <v>202637</v>
      </c>
      <c r="G17358">
        <v>2560</v>
      </c>
      <c r="H17358">
        <v>16</v>
      </c>
      <c r="I17358">
        <v>2086000</v>
      </c>
      <c r="J17358">
        <v>6304</v>
      </c>
      <c r="K17358">
        <v>11555.137500000001</v>
      </c>
    </row>
    <row r="17359" spans="1:11" x14ac:dyDescent="0.35">
      <c r="A17359" t="s">
        <v>472</v>
      </c>
      <c r="B17359" t="s">
        <v>270</v>
      </c>
      <c r="C17359" t="s">
        <v>288</v>
      </c>
      <c r="D17359" t="s">
        <v>14</v>
      </c>
      <c r="E17359" t="s">
        <v>15</v>
      </c>
      <c r="F17359">
        <v>202637</v>
      </c>
      <c r="G17359">
        <v>216</v>
      </c>
      <c r="H17359">
        <v>12</v>
      </c>
      <c r="I17359">
        <v>205600</v>
      </c>
      <c r="J17359">
        <v>228</v>
      </c>
      <c r="K17359">
        <v>9271</v>
      </c>
    </row>
    <row r="17360" spans="1:11" x14ac:dyDescent="0.35">
      <c r="A17360" t="s">
        <v>472</v>
      </c>
      <c r="B17360" t="s">
        <v>270</v>
      </c>
      <c r="C17360" t="s">
        <v>289</v>
      </c>
      <c r="D17360" t="s">
        <v>49</v>
      </c>
      <c r="E17360" t="s">
        <v>15</v>
      </c>
      <c r="F17360">
        <v>202637</v>
      </c>
      <c r="G17360">
        <v>1164</v>
      </c>
      <c r="H17360">
        <v>12</v>
      </c>
      <c r="I17360">
        <v>963000</v>
      </c>
      <c r="J17360">
        <v>2328</v>
      </c>
      <c r="K17360">
        <v>8634.5773200000003</v>
      </c>
    </row>
    <row r="17361" spans="1:11" x14ac:dyDescent="0.35">
      <c r="A17361" t="s">
        <v>472</v>
      </c>
      <c r="B17361" t="s">
        <v>270</v>
      </c>
      <c r="C17361" t="s">
        <v>379</v>
      </c>
      <c r="D17361" t="s">
        <v>14</v>
      </c>
      <c r="E17361" t="s">
        <v>15</v>
      </c>
      <c r="F17361">
        <v>202637</v>
      </c>
      <c r="G17361">
        <v>216</v>
      </c>
      <c r="H17361">
        <v>12</v>
      </c>
      <c r="I17361">
        <v>246600</v>
      </c>
      <c r="J17361">
        <v>312</v>
      </c>
      <c r="K17361">
        <v>12569.666667</v>
      </c>
    </row>
    <row r="17362" spans="1:11" x14ac:dyDescent="0.35">
      <c r="A17362" t="s">
        <v>472</v>
      </c>
      <c r="B17362" t="s">
        <v>290</v>
      </c>
      <c r="C17362" t="s">
        <v>295</v>
      </c>
      <c r="D17362" t="s">
        <v>32</v>
      </c>
      <c r="E17362" t="s">
        <v>296</v>
      </c>
      <c r="F17362">
        <v>202637</v>
      </c>
      <c r="G17362">
        <v>15</v>
      </c>
      <c r="H17362">
        <v>1</v>
      </c>
      <c r="I17362">
        <v>1231500</v>
      </c>
      <c r="J17362">
        <v>16</v>
      </c>
      <c r="K17362">
        <v>69774.8</v>
      </c>
    </row>
    <row r="17363" spans="1:11" x14ac:dyDescent="0.35">
      <c r="A17363" t="s">
        <v>472</v>
      </c>
      <c r="B17363" t="s">
        <v>290</v>
      </c>
      <c r="C17363" t="s">
        <v>297</v>
      </c>
      <c r="D17363" t="s">
        <v>32</v>
      </c>
      <c r="E17363" t="s">
        <v>298</v>
      </c>
      <c r="F17363">
        <v>202637</v>
      </c>
      <c r="G17363">
        <v>20</v>
      </c>
      <c r="H17363">
        <v>1</v>
      </c>
      <c r="I17363">
        <v>1643500</v>
      </c>
      <c r="J17363">
        <v>46</v>
      </c>
      <c r="K17363">
        <v>69520</v>
      </c>
    </row>
    <row r="17364" spans="1:11" x14ac:dyDescent="0.35">
      <c r="A17364" t="s">
        <v>472</v>
      </c>
      <c r="B17364" t="s">
        <v>290</v>
      </c>
      <c r="C17364" t="s">
        <v>299</v>
      </c>
      <c r="D17364" t="s">
        <v>32</v>
      </c>
      <c r="E17364" t="s">
        <v>300</v>
      </c>
      <c r="F17364">
        <v>202637</v>
      </c>
      <c r="G17364">
        <v>13</v>
      </c>
      <c r="H17364">
        <v>1</v>
      </c>
      <c r="I17364">
        <v>1065500</v>
      </c>
      <c r="J17364">
        <v>18</v>
      </c>
      <c r="K17364">
        <v>69520</v>
      </c>
    </row>
    <row r="17365" spans="1:11" x14ac:dyDescent="0.35">
      <c r="A17365" t="s">
        <v>472</v>
      </c>
      <c r="B17365" t="s">
        <v>290</v>
      </c>
      <c r="C17365" t="s">
        <v>301</v>
      </c>
      <c r="D17365" t="s">
        <v>32</v>
      </c>
      <c r="E17365" t="s">
        <v>302</v>
      </c>
      <c r="F17365">
        <v>202637</v>
      </c>
      <c r="G17365">
        <v>20</v>
      </c>
      <c r="H17365">
        <v>1</v>
      </c>
      <c r="I17365">
        <v>1649500</v>
      </c>
      <c r="J17365">
        <v>35</v>
      </c>
      <c r="K17365">
        <v>69520</v>
      </c>
    </row>
    <row r="17366" spans="1:11" x14ac:dyDescent="0.35">
      <c r="A17366" t="s">
        <v>472</v>
      </c>
      <c r="B17366" t="s">
        <v>290</v>
      </c>
      <c r="C17366" t="s">
        <v>309</v>
      </c>
      <c r="D17366" t="s">
        <v>32</v>
      </c>
      <c r="E17366" t="s">
        <v>310</v>
      </c>
      <c r="F17366">
        <v>202637</v>
      </c>
      <c r="G17366">
        <v>1</v>
      </c>
      <c r="H17366">
        <v>1</v>
      </c>
      <c r="I17366">
        <v>69000</v>
      </c>
      <c r="J17366">
        <v>0</v>
      </c>
      <c r="K17366">
        <v>57630</v>
      </c>
    </row>
    <row r="17367" spans="1:11" x14ac:dyDescent="0.35">
      <c r="A17367" t="s">
        <v>472</v>
      </c>
      <c r="B17367" t="s">
        <v>290</v>
      </c>
      <c r="C17367" t="s">
        <v>315</v>
      </c>
      <c r="D17367" t="s">
        <v>32</v>
      </c>
      <c r="E17367" t="s">
        <v>316</v>
      </c>
      <c r="F17367">
        <v>202637</v>
      </c>
      <c r="G17367">
        <v>1</v>
      </c>
      <c r="H17367">
        <v>1</v>
      </c>
      <c r="I17367">
        <v>82000</v>
      </c>
      <c r="J17367">
        <v>3</v>
      </c>
      <c r="K17367">
        <v>71094</v>
      </c>
    </row>
    <row r="17368" spans="1:11" x14ac:dyDescent="0.35">
      <c r="A17368" t="s">
        <v>472</v>
      </c>
      <c r="B17368" t="s">
        <v>319</v>
      </c>
      <c r="C17368" t="s">
        <v>320</v>
      </c>
      <c r="D17368" t="s">
        <v>32</v>
      </c>
      <c r="E17368" t="s">
        <v>321</v>
      </c>
      <c r="F17368">
        <v>202637</v>
      </c>
      <c r="G17368">
        <v>5</v>
      </c>
      <c r="H17368">
        <v>1</v>
      </c>
      <c r="I17368">
        <v>326400</v>
      </c>
      <c r="J17368">
        <v>2</v>
      </c>
      <c r="K17368">
        <v>61327</v>
      </c>
    </row>
    <row r="17369" spans="1:11" x14ac:dyDescent="0.35">
      <c r="A17369" t="s">
        <v>472</v>
      </c>
      <c r="B17369" t="s">
        <v>319</v>
      </c>
      <c r="C17369" t="s">
        <v>322</v>
      </c>
      <c r="D17369" t="s">
        <v>32</v>
      </c>
      <c r="E17369" t="s">
        <v>323</v>
      </c>
      <c r="F17369">
        <v>202637</v>
      </c>
      <c r="G17369">
        <v>9</v>
      </c>
      <c r="H17369">
        <v>1</v>
      </c>
      <c r="I17369">
        <v>590000</v>
      </c>
      <c r="J17369">
        <v>10</v>
      </c>
      <c r="K17369">
        <v>61373.333333000002</v>
      </c>
    </row>
    <row r="17370" spans="1:11" x14ac:dyDescent="0.35">
      <c r="A17370" t="s">
        <v>472</v>
      </c>
      <c r="B17370" t="s">
        <v>319</v>
      </c>
      <c r="C17370" t="s">
        <v>324</v>
      </c>
      <c r="D17370" t="s">
        <v>32</v>
      </c>
      <c r="E17370" t="s">
        <v>325</v>
      </c>
      <c r="F17370">
        <v>202637</v>
      </c>
      <c r="G17370">
        <v>3</v>
      </c>
      <c r="H17370">
        <v>1</v>
      </c>
      <c r="I17370">
        <v>194600</v>
      </c>
      <c r="J17370">
        <v>4</v>
      </c>
      <c r="K17370">
        <v>60720</v>
      </c>
    </row>
    <row r="17371" spans="1:11" x14ac:dyDescent="0.35">
      <c r="A17371" t="s">
        <v>472</v>
      </c>
      <c r="B17371" t="s">
        <v>319</v>
      </c>
      <c r="C17371" t="s">
        <v>326</v>
      </c>
      <c r="D17371" t="s">
        <v>32</v>
      </c>
      <c r="E17371" t="s">
        <v>327</v>
      </c>
      <c r="F17371">
        <v>202637</v>
      </c>
      <c r="G17371">
        <v>7</v>
      </c>
      <c r="H17371">
        <v>1</v>
      </c>
      <c r="I17371">
        <v>452000</v>
      </c>
      <c r="J17371">
        <v>9</v>
      </c>
      <c r="K17371">
        <v>60720</v>
      </c>
    </row>
    <row r="17372" spans="1:11" x14ac:dyDescent="0.35">
      <c r="A17372" t="s">
        <v>472</v>
      </c>
      <c r="B17372" t="s">
        <v>319</v>
      </c>
      <c r="C17372" t="s">
        <v>328</v>
      </c>
      <c r="D17372" t="s">
        <v>32</v>
      </c>
      <c r="E17372" t="s">
        <v>294</v>
      </c>
      <c r="F17372">
        <v>202637</v>
      </c>
      <c r="G17372">
        <v>5</v>
      </c>
      <c r="H17372">
        <v>1</v>
      </c>
      <c r="I17372">
        <v>255405</v>
      </c>
      <c r="J17372">
        <v>6</v>
      </c>
      <c r="K17372">
        <v>48138.8</v>
      </c>
    </row>
    <row r="17373" spans="1:11" x14ac:dyDescent="0.35">
      <c r="A17373" t="s">
        <v>472</v>
      </c>
      <c r="B17373" t="s">
        <v>319</v>
      </c>
      <c r="C17373" t="s">
        <v>329</v>
      </c>
      <c r="D17373" t="s">
        <v>32</v>
      </c>
      <c r="E17373" t="s">
        <v>321</v>
      </c>
      <c r="F17373">
        <v>202637</v>
      </c>
      <c r="G17373">
        <v>10</v>
      </c>
      <c r="H17373">
        <v>1</v>
      </c>
      <c r="I17373">
        <v>649600</v>
      </c>
      <c r="J17373">
        <v>5</v>
      </c>
      <c r="K17373">
        <v>61969.599999999999</v>
      </c>
    </row>
    <row r="17374" spans="1:11" x14ac:dyDescent="0.35">
      <c r="A17374" t="s">
        <v>472</v>
      </c>
      <c r="B17374" t="s">
        <v>319</v>
      </c>
      <c r="C17374" t="s">
        <v>331</v>
      </c>
      <c r="D17374" t="s">
        <v>32</v>
      </c>
      <c r="E17374" t="s">
        <v>327</v>
      </c>
      <c r="F17374">
        <v>202637</v>
      </c>
      <c r="G17374">
        <v>1</v>
      </c>
      <c r="H17374">
        <v>1</v>
      </c>
      <c r="I17374">
        <v>63700</v>
      </c>
      <c r="J17374">
        <v>0</v>
      </c>
      <c r="K17374">
        <v>61600</v>
      </c>
    </row>
    <row r="17375" spans="1:11" x14ac:dyDescent="0.35">
      <c r="A17375" t="s">
        <v>473</v>
      </c>
      <c r="B17375" t="s">
        <v>12</v>
      </c>
      <c r="C17375" t="s">
        <v>13</v>
      </c>
      <c r="D17375" t="s">
        <v>14</v>
      </c>
      <c r="E17375" t="s">
        <v>15</v>
      </c>
      <c r="F17375">
        <v>202637</v>
      </c>
      <c r="G17375">
        <v>17580</v>
      </c>
      <c r="H17375">
        <v>12</v>
      </c>
      <c r="I17375">
        <v>16410400</v>
      </c>
      <c r="J17375">
        <v>102936</v>
      </c>
      <c r="K17375">
        <v>9784.7529009999998</v>
      </c>
    </row>
    <row r="17376" spans="1:11" x14ac:dyDescent="0.35">
      <c r="A17376" t="s">
        <v>473</v>
      </c>
      <c r="B17376" t="s">
        <v>12</v>
      </c>
      <c r="C17376" t="s">
        <v>16</v>
      </c>
      <c r="D17376" t="s">
        <v>17</v>
      </c>
      <c r="E17376" t="s">
        <v>18</v>
      </c>
      <c r="F17376">
        <v>202637</v>
      </c>
      <c r="G17376">
        <v>2912</v>
      </c>
      <c r="H17376">
        <v>16</v>
      </c>
      <c r="I17376">
        <v>6746600</v>
      </c>
      <c r="J17376">
        <v>6752</v>
      </c>
      <c r="K17376">
        <v>32188.153846000001</v>
      </c>
    </row>
    <row r="17377" spans="1:11" x14ac:dyDescent="0.35">
      <c r="A17377" t="s">
        <v>473</v>
      </c>
      <c r="B17377" t="s">
        <v>12</v>
      </c>
      <c r="C17377" t="s">
        <v>19</v>
      </c>
      <c r="D17377" t="s">
        <v>20</v>
      </c>
      <c r="E17377" t="s">
        <v>21</v>
      </c>
      <c r="F17377">
        <v>202637</v>
      </c>
      <c r="G17377">
        <v>20256</v>
      </c>
      <c r="H17377">
        <v>16</v>
      </c>
      <c r="I17377">
        <v>43436400</v>
      </c>
      <c r="J17377">
        <v>115920</v>
      </c>
      <c r="K17377">
        <v>30117.639020999999</v>
      </c>
    </row>
    <row r="17378" spans="1:11" x14ac:dyDescent="0.35">
      <c r="A17378" t="s">
        <v>473</v>
      </c>
      <c r="B17378" t="s">
        <v>12</v>
      </c>
      <c r="C17378" t="s">
        <v>22</v>
      </c>
      <c r="D17378" t="s">
        <v>23</v>
      </c>
      <c r="E17378" t="s">
        <v>24</v>
      </c>
      <c r="F17378">
        <v>202637</v>
      </c>
      <c r="G17378">
        <v>13660</v>
      </c>
      <c r="H17378">
        <v>20</v>
      </c>
      <c r="I17378">
        <v>24624100</v>
      </c>
      <c r="J17378">
        <v>56680</v>
      </c>
      <c r="K17378">
        <v>30869.610541999999</v>
      </c>
    </row>
    <row r="17379" spans="1:11" x14ac:dyDescent="0.35">
      <c r="A17379" t="s">
        <v>473</v>
      </c>
      <c r="B17379" t="s">
        <v>12</v>
      </c>
      <c r="C17379" t="s">
        <v>25</v>
      </c>
      <c r="D17379" t="s">
        <v>23</v>
      </c>
      <c r="E17379" t="s">
        <v>18</v>
      </c>
      <c r="F17379">
        <v>202637</v>
      </c>
      <c r="G17379">
        <v>20880</v>
      </c>
      <c r="H17379">
        <v>20</v>
      </c>
      <c r="I17379">
        <v>45242900</v>
      </c>
      <c r="J17379">
        <v>113600</v>
      </c>
      <c r="K17379">
        <v>37949.608238000001</v>
      </c>
    </row>
    <row r="17380" spans="1:11" x14ac:dyDescent="0.35">
      <c r="A17380" t="s">
        <v>473</v>
      </c>
      <c r="B17380" t="s">
        <v>12</v>
      </c>
      <c r="C17380" t="s">
        <v>26</v>
      </c>
      <c r="D17380" t="s">
        <v>14</v>
      </c>
      <c r="E17380" t="s">
        <v>15</v>
      </c>
      <c r="F17380">
        <v>202637</v>
      </c>
      <c r="G17380">
        <v>1812</v>
      </c>
      <c r="H17380">
        <v>12</v>
      </c>
      <c r="I17380">
        <v>3633000</v>
      </c>
      <c r="J17380">
        <v>7596</v>
      </c>
      <c r="K17380">
        <v>21179.364237999998</v>
      </c>
    </row>
    <row r="17381" spans="1:11" x14ac:dyDescent="0.35">
      <c r="A17381" t="s">
        <v>473</v>
      </c>
      <c r="B17381" t="s">
        <v>12</v>
      </c>
      <c r="C17381" t="s">
        <v>27</v>
      </c>
      <c r="D17381" t="s">
        <v>17</v>
      </c>
      <c r="E17381" t="s">
        <v>28</v>
      </c>
      <c r="F17381">
        <v>202637</v>
      </c>
      <c r="G17381">
        <v>5620</v>
      </c>
      <c r="H17381">
        <v>20</v>
      </c>
      <c r="I17381">
        <v>11719300</v>
      </c>
      <c r="J17381">
        <v>20120</v>
      </c>
      <c r="K17381">
        <v>34583.359430999997</v>
      </c>
    </row>
    <row r="17382" spans="1:11" x14ac:dyDescent="0.35">
      <c r="A17382" t="s">
        <v>473</v>
      </c>
      <c r="B17382" t="s">
        <v>12</v>
      </c>
      <c r="C17382" t="s">
        <v>29</v>
      </c>
      <c r="D17382" t="s">
        <v>20</v>
      </c>
      <c r="E17382" t="s">
        <v>24</v>
      </c>
      <c r="F17382">
        <v>202637</v>
      </c>
      <c r="G17382">
        <v>17940</v>
      </c>
      <c r="H17382">
        <v>20</v>
      </c>
      <c r="I17382">
        <v>36199500</v>
      </c>
      <c r="J17382">
        <v>89580</v>
      </c>
      <c r="K17382">
        <v>34740.528427999998</v>
      </c>
    </row>
    <row r="17383" spans="1:11" x14ac:dyDescent="0.35">
      <c r="A17383" t="s">
        <v>473</v>
      </c>
      <c r="B17383" t="s">
        <v>12</v>
      </c>
      <c r="C17383" t="s">
        <v>30</v>
      </c>
      <c r="D17383" t="s">
        <v>20</v>
      </c>
      <c r="E17383" t="s">
        <v>24</v>
      </c>
      <c r="F17383">
        <v>202637</v>
      </c>
      <c r="G17383">
        <v>38640</v>
      </c>
      <c r="H17383">
        <v>20</v>
      </c>
      <c r="I17383">
        <v>74168400</v>
      </c>
      <c r="J17383">
        <v>285840</v>
      </c>
      <c r="K17383">
        <v>33376.729295999998</v>
      </c>
    </row>
    <row r="17384" spans="1:11" x14ac:dyDescent="0.35">
      <c r="A17384" t="s">
        <v>473</v>
      </c>
      <c r="B17384" t="s">
        <v>12</v>
      </c>
      <c r="C17384" t="s">
        <v>31</v>
      </c>
      <c r="D17384" t="s">
        <v>32</v>
      </c>
      <c r="E17384" t="s">
        <v>21</v>
      </c>
      <c r="F17384">
        <v>202637</v>
      </c>
      <c r="G17384">
        <v>5496</v>
      </c>
      <c r="H17384">
        <v>12</v>
      </c>
      <c r="I17384">
        <v>11609000</v>
      </c>
      <c r="J17384">
        <v>20808</v>
      </c>
      <c r="K17384">
        <v>22159.534933999999</v>
      </c>
    </row>
    <row r="17385" spans="1:11" x14ac:dyDescent="0.35">
      <c r="A17385" t="s">
        <v>473</v>
      </c>
      <c r="B17385" t="s">
        <v>12</v>
      </c>
      <c r="C17385" t="s">
        <v>33</v>
      </c>
      <c r="D17385" t="s">
        <v>32</v>
      </c>
      <c r="E17385" t="s">
        <v>18</v>
      </c>
      <c r="F17385">
        <v>202637</v>
      </c>
      <c r="G17385">
        <v>12192</v>
      </c>
      <c r="H17385">
        <v>16</v>
      </c>
      <c r="I17385">
        <v>26109700</v>
      </c>
      <c r="J17385">
        <v>63248</v>
      </c>
      <c r="K17385">
        <v>30092.048556000002</v>
      </c>
    </row>
    <row r="17386" spans="1:11" x14ac:dyDescent="0.35">
      <c r="A17386" t="s">
        <v>473</v>
      </c>
      <c r="B17386" t="s">
        <v>12</v>
      </c>
      <c r="C17386" t="s">
        <v>34</v>
      </c>
      <c r="D17386" t="s">
        <v>32</v>
      </c>
      <c r="E17386" t="s">
        <v>24</v>
      </c>
      <c r="F17386">
        <v>202637</v>
      </c>
      <c r="G17386">
        <v>8440</v>
      </c>
      <c r="H17386">
        <v>20</v>
      </c>
      <c r="I17386">
        <v>17048600</v>
      </c>
      <c r="J17386">
        <v>33640</v>
      </c>
      <c r="K17386">
        <v>33895.040284000002</v>
      </c>
    </row>
    <row r="17387" spans="1:11" x14ac:dyDescent="0.35">
      <c r="A17387" t="s">
        <v>473</v>
      </c>
      <c r="B17387" t="s">
        <v>12</v>
      </c>
      <c r="C17387" t="s">
        <v>35</v>
      </c>
      <c r="D17387" t="s">
        <v>23</v>
      </c>
      <c r="E17387" t="s">
        <v>24</v>
      </c>
      <c r="F17387">
        <v>202637</v>
      </c>
      <c r="G17387">
        <v>35780</v>
      </c>
      <c r="H17387">
        <v>20</v>
      </c>
      <c r="I17387">
        <v>64487600</v>
      </c>
      <c r="J17387">
        <v>287980</v>
      </c>
      <c r="K17387">
        <v>31178.332029000001</v>
      </c>
    </row>
    <row r="17388" spans="1:11" x14ac:dyDescent="0.35">
      <c r="A17388" t="s">
        <v>473</v>
      </c>
      <c r="B17388" t="s">
        <v>36</v>
      </c>
      <c r="C17388" t="s">
        <v>37</v>
      </c>
      <c r="D17388" t="s">
        <v>17</v>
      </c>
      <c r="E17388" t="s">
        <v>38</v>
      </c>
      <c r="F17388">
        <v>202637</v>
      </c>
      <c r="G17388">
        <v>4938</v>
      </c>
      <c r="H17388">
        <v>6</v>
      </c>
      <c r="I17388">
        <v>14740500</v>
      </c>
      <c r="J17388">
        <v>20670</v>
      </c>
      <c r="K17388">
        <v>16041.178615000001</v>
      </c>
    </row>
    <row r="17389" spans="1:11" x14ac:dyDescent="0.35">
      <c r="A17389" t="s">
        <v>473</v>
      </c>
      <c r="B17389" t="s">
        <v>36</v>
      </c>
      <c r="C17389" t="s">
        <v>39</v>
      </c>
      <c r="D17389" t="s">
        <v>17</v>
      </c>
      <c r="E17389" t="s">
        <v>15</v>
      </c>
      <c r="F17389">
        <v>202637</v>
      </c>
      <c r="G17389">
        <v>5160</v>
      </c>
      <c r="H17389">
        <v>12</v>
      </c>
      <c r="I17389">
        <v>7207000</v>
      </c>
      <c r="J17389">
        <v>19488</v>
      </c>
      <c r="K17389">
        <v>14624.481395000001</v>
      </c>
    </row>
    <row r="17390" spans="1:11" x14ac:dyDescent="0.35">
      <c r="A17390" t="s">
        <v>473</v>
      </c>
      <c r="B17390" t="s">
        <v>36</v>
      </c>
      <c r="C17390" t="s">
        <v>40</v>
      </c>
      <c r="D17390" t="s">
        <v>17</v>
      </c>
      <c r="E17390" t="s">
        <v>15</v>
      </c>
      <c r="F17390">
        <v>202637</v>
      </c>
      <c r="G17390">
        <v>2724</v>
      </c>
      <c r="H17390">
        <v>12</v>
      </c>
      <c r="I17390">
        <v>3565100</v>
      </c>
      <c r="J17390">
        <v>11004</v>
      </c>
      <c r="K17390">
        <v>13699.061674</v>
      </c>
    </row>
    <row r="17391" spans="1:11" x14ac:dyDescent="0.35">
      <c r="A17391" t="s">
        <v>473</v>
      </c>
      <c r="B17391" t="s">
        <v>36</v>
      </c>
      <c r="C17391" t="s">
        <v>41</v>
      </c>
      <c r="D17391" t="s">
        <v>14</v>
      </c>
      <c r="E17391" t="s">
        <v>15</v>
      </c>
      <c r="F17391">
        <v>202637</v>
      </c>
      <c r="G17391">
        <v>64992</v>
      </c>
      <c r="H17391">
        <v>12</v>
      </c>
      <c r="I17391">
        <v>92216500</v>
      </c>
      <c r="J17391">
        <v>388584</v>
      </c>
      <c r="K17391">
        <v>15318.379800999999</v>
      </c>
    </row>
    <row r="17392" spans="1:11" x14ac:dyDescent="0.35">
      <c r="A17392" t="s">
        <v>473</v>
      </c>
      <c r="B17392" t="s">
        <v>36</v>
      </c>
      <c r="C17392" t="s">
        <v>42</v>
      </c>
      <c r="D17392" t="s">
        <v>20</v>
      </c>
      <c r="E17392" t="s">
        <v>18</v>
      </c>
      <c r="F17392">
        <v>202637</v>
      </c>
      <c r="G17392">
        <v>8272</v>
      </c>
      <c r="H17392">
        <v>16</v>
      </c>
      <c r="I17392">
        <v>19871500</v>
      </c>
      <c r="J17392">
        <v>29472</v>
      </c>
      <c r="K17392">
        <v>33905.301741000003</v>
      </c>
    </row>
    <row r="17393" spans="1:11" x14ac:dyDescent="0.35">
      <c r="A17393" t="s">
        <v>473</v>
      </c>
      <c r="B17393" t="s">
        <v>36</v>
      </c>
      <c r="C17393" t="s">
        <v>43</v>
      </c>
      <c r="D17393" t="s">
        <v>17</v>
      </c>
      <c r="E17393" t="s">
        <v>15</v>
      </c>
      <c r="F17393">
        <v>202637</v>
      </c>
      <c r="G17393">
        <v>4188</v>
      </c>
      <c r="H17393">
        <v>12</v>
      </c>
      <c r="I17393">
        <v>6466500</v>
      </c>
      <c r="J17393">
        <v>16008</v>
      </c>
      <c r="K17393">
        <v>16341.785099999999</v>
      </c>
    </row>
    <row r="17394" spans="1:11" x14ac:dyDescent="0.35">
      <c r="A17394" t="s">
        <v>473</v>
      </c>
      <c r="B17394" t="s">
        <v>36</v>
      </c>
      <c r="C17394" t="s">
        <v>44</v>
      </c>
      <c r="D17394" t="s">
        <v>17</v>
      </c>
      <c r="E17394" t="s">
        <v>15</v>
      </c>
      <c r="F17394">
        <v>202637</v>
      </c>
      <c r="G17394">
        <v>6672</v>
      </c>
      <c r="H17394">
        <v>12</v>
      </c>
      <c r="I17394">
        <v>9862000</v>
      </c>
      <c r="J17394">
        <v>24708</v>
      </c>
      <c r="K17394">
        <v>15516.374100999999</v>
      </c>
    </row>
    <row r="17395" spans="1:11" x14ac:dyDescent="0.35">
      <c r="A17395" t="s">
        <v>473</v>
      </c>
      <c r="B17395" t="s">
        <v>36</v>
      </c>
      <c r="C17395" t="s">
        <v>45</v>
      </c>
      <c r="D17395" t="s">
        <v>17</v>
      </c>
      <c r="E17395" t="s">
        <v>15</v>
      </c>
      <c r="F17395">
        <v>202637</v>
      </c>
      <c r="G17395">
        <v>31128</v>
      </c>
      <c r="H17395">
        <v>12</v>
      </c>
      <c r="I17395">
        <v>44130000</v>
      </c>
      <c r="J17395">
        <v>223248</v>
      </c>
      <c r="K17395">
        <v>16398.185428000001</v>
      </c>
    </row>
    <row r="17396" spans="1:11" x14ac:dyDescent="0.35">
      <c r="A17396" t="s">
        <v>473</v>
      </c>
      <c r="B17396" t="s">
        <v>36</v>
      </c>
      <c r="C17396" t="s">
        <v>46</v>
      </c>
      <c r="D17396" t="s">
        <v>14</v>
      </c>
      <c r="E17396" t="s">
        <v>15</v>
      </c>
      <c r="F17396">
        <v>202637</v>
      </c>
      <c r="G17396">
        <v>6012</v>
      </c>
      <c r="H17396">
        <v>12</v>
      </c>
      <c r="I17396">
        <v>7517000</v>
      </c>
      <c r="J17396">
        <v>26088</v>
      </c>
      <c r="K17396">
        <v>13542.275449000001</v>
      </c>
    </row>
    <row r="17397" spans="1:11" x14ac:dyDescent="0.35">
      <c r="A17397" t="s">
        <v>473</v>
      </c>
      <c r="B17397" t="s">
        <v>36</v>
      </c>
      <c r="C17397" t="s">
        <v>47</v>
      </c>
      <c r="D17397" t="s">
        <v>17</v>
      </c>
      <c r="E17397" t="s">
        <v>18</v>
      </c>
      <c r="F17397">
        <v>202637</v>
      </c>
      <c r="G17397">
        <v>10416</v>
      </c>
      <c r="H17397">
        <v>16</v>
      </c>
      <c r="I17397">
        <v>17304600</v>
      </c>
      <c r="J17397">
        <v>43920</v>
      </c>
      <c r="K17397">
        <v>23282.070661000002</v>
      </c>
    </row>
    <row r="17398" spans="1:11" x14ac:dyDescent="0.35">
      <c r="A17398" t="s">
        <v>473</v>
      </c>
      <c r="B17398" t="s">
        <v>36</v>
      </c>
      <c r="C17398" t="s">
        <v>48</v>
      </c>
      <c r="D17398" t="s">
        <v>49</v>
      </c>
      <c r="E17398" t="s">
        <v>18</v>
      </c>
      <c r="F17398">
        <v>202637</v>
      </c>
      <c r="G17398">
        <v>10048</v>
      </c>
      <c r="H17398">
        <v>16</v>
      </c>
      <c r="I17398">
        <v>15760000</v>
      </c>
      <c r="J17398">
        <v>47264</v>
      </c>
      <c r="K17398">
        <v>23283.320064</v>
      </c>
    </row>
    <row r="17399" spans="1:11" x14ac:dyDescent="0.35">
      <c r="A17399" t="s">
        <v>473</v>
      </c>
      <c r="B17399" t="s">
        <v>36</v>
      </c>
      <c r="C17399" t="s">
        <v>50</v>
      </c>
      <c r="D17399" t="s">
        <v>14</v>
      </c>
      <c r="E17399" t="s">
        <v>15</v>
      </c>
      <c r="F17399">
        <v>202637</v>
      </c>
      <c r="G17399">
        <v>4920</v>
      </c>
      <c r="H17399">
        <v>12</v>
      </c>
      <c r="I17399">
        <v>4184100</v>
      </c>
      <c r="J17399">
        <v>22512</v>
      </c>
      <c r="K17399">
        <v>8954.7024390000006</v>
      </c>
    </row>
    <row r="17400" spans="1:11" x14ac:dyDescent="0.35">
      <c r="A17400" t="s">
        <v>473</v>
      </c>
      <c r="B17400" t="s">
        <v>36</v>
      </c>
      <c r="C17400" t="s">
        <v>51</v>
      </c>
      <c r="D17400" t="s">
        <v>32</v>
      </c>
      <c r="E17400" t="s">
        <v>21</v>
      </c>
      <c r="F17400">
        <v>202637</v>
      </c>
      <c r="G17400">
        <v>5968</v>
      </c>
      <c r="H17400">
        <v>16</v>
      </c>
      <c r="I17400">
        <v>11948000</v>
      </c>
      <c r="J17400">
        <v>20112</v>
      </c>
      <c r="K17400">
        <v>29353.616622000001</v>
      </c>
    </row>
    <row r="17401" spans="1:11" x14ac:dyDescent="0.35">
      <c r="A17401" t="s">
        <v>473</v>
      </c>
      <c r="B17401" t="s">
        <v>36</v>
      </c>
      <c r="C17401" t="s">
        <v>52</v>
      </c>
      <c r="D17401" t="s">
        <v>20</v>
      </c>
      <c r="E17401" t="s">
        <v>21</v>
      </c>
      <c r="F17401">
        <v>202637</v>
      </c>
      <c r="G17401">
        <v>15740</v>
      </c>
      <c r="H17401">
        <v>20</v>
      </c>
      <c r="I17401">
        <v>32345000</v>
      </c>
      <c r="J17401">
        <v>91920</v>
      </c>
      <c r="K17401">
        <v>37534.170267000001</v>
      </c>
    </row>
    <row r="17402" spans="1:11" x14ac:dyDescent="0.35">
      <c r="A17402" t="s">
        <v>473</v>
      </c>
      <c r="B17402" t="s">
        <v>36</v>
      </c>
      <c r="C17402" t="s">
        <v>53</v>
      </c>
      <c r="D17402" t="s">
        <v>17</v>
      </c>
      <c r="E17402" t="s">
        <v>18</v>
      </c>
      <c r="F17402">
        <v>202637</v>
      </c>
      <c r="G17402">
        <v>11728</v>
      </c>
      <c r="H17402">
        <v>16</v>
      </c>
      <c r="I17402">
        <v>27543300</v>
      </c>
      <c r="J17402">
        <v>64048</v>
      </c>
      <c r="K17402">
        <v>33804.697135000002</v>
      </c>
    </row>
    <row r="17403" spans="1:11" x14ac:dyDescent="0.35">
      <c r="A17403" t="s">
        <v>473</v>
      </c>
      <c r="B17403" t="s">
        <v>36</v>
      </c>
      <c r="C17403" t="s">
        <v>54</v>
      </c>
      <c r="D17403" t="s">
        <v>20</v>
      </c>
      <c r="E17403" t="s">
        <v>18</v>
      </c>
      <c r="F17403">
        <v>202637</v>
      </c>
      <c r="G17403">
        <v>26656</v>
      </c>
      <c r="H17403">
        <v>16</v>
      </c>
      <c r="I17403">
        <v>62597000</v>
      </c>
      <c r="J17403">
        <v>169056</v>
      </c>
      <c r="K17403">
        <v>33921.486193999997</v>
      </c>
    </row>
    <row r="17404" spans="1:11" x14ac:dyDescent="0.35">
      <c r="A17404" t="s">
        <v>473</v>
      </c>
      <c r="B17404" t="s">
        <v>36</v>
      </c>
      <c r="C17404" t="s">
        <v>55</v>
      </c>
      <c r="D17404" t="s">
        <v>20</v>
      </c>
      <c r="E17404" t="s">
        <v>18</v>
      </c>
      <c r="F17404">
        <v>202637</v>
      </c>
      <c r="G17404">
        <v>10752</v>
      </c>
      <c r="H17404">
        <v>16</v>
      </c>
      <c r="I17404">
        <v>25262000</v>
      </c>
      <c r="J17404">
        <v>42480</v>
      </c>
      <c r="K17404">
        <v>33894.453868999997</v>
      </c>
    </row>
    <row r="17405" spans="1:11" x14ac:dyDescent="0.35">
      <c r="A17405" t="s">
        <v>473</v>
      </c>
      <c r="B17405" t="s">
        <v>36</v>
      </c>
      <c r="C17405" t="s">
        <v>56</v>
      </c>
      <c r="D17405" t="s">
        <v>14</v>
      </c>
      <c r="E17405" t="s">
        <v>15</v>
      </c>
      <c r="F17405">
        <v>202637</v>
      </c>
      <c r="G17405">
        <v>52716</v>
      </c>
      <c r="H17405">
        <v>12</v>
      </c>
      <c r="I17405">
        <v>74911600</v>
      </c>
      <c r="J17405">
        <v>383844</v>
      </c>
      <c r="K17405">
        <v>15329.403369</v>
      </c>
    </row>
    <row r="17406" spans="1:11" x14ac:dyDescent="0.35">
      <c r="A17406" t="s">
        <v>473</v>
      </c>
      <c r="B17406" t="s">
        <v>36</v>
      </c>
      <c r="C17406" t="s">
        <v>57</v>
      </c>
      <c r="D17406" t="s">
        <v>17</v>
      </c>
      <c r="E17406" t="s">
        <v>21</v>
      </c>
      <c r="F17406">
        <v>202637</v>
      </c>
      <c r="G17406">
        <v>6696</v>
      </c>
      <c r="H17406">
        <v>12</v>
      </c>
      <c r="I17406">
        <v>9995900</v>
      </c>
      <c r="J17406">
        <v>33960</v>
      </c>
      <c r="K17406">
        <v>15623.939068</v>
      </c>
    </row>
    <row r="17407" spans="1:11" x14ac:dyDescent="0.35">
      <c r="A17407" t="s">
        <v>473</v>
      </c>
      <c r="B17407" t="s">
        <v>36</v>
      </c>
      <c r="C17407" t="s">
        <v>58</v>
      </c>
      <c r="D17407" t="s">
        <v>32</v>
      </c>
      <c r="E17407" t="s">
        <v>15</v>
      </c>
      <c r="F17407">
        <v>202637</v>
      </c>
      <c r="G17407">
        <v>4224</v>
      </c>
      <c r="H17407">
        <v>12</v>
      </c>
      <c r="I17407">
        <v>7226500</v>
      </c>
      <c r="J17407">
        <v>14340</v>
      </c>
      <c r="K17407">
        <v>17728.917614000002</v>
      </c>
    </row>
    <row r="17408" spans="1:11" x14ac:dyDescent="0.35">
      <c r="A17408" t="s">
        <v>473</v>
      </c>
      <c r="B17408" t="s">
        <v>36</v>
      </c>
      <c r="C17408" t="s">
        <v>59</v>
      </c>
      <c r="D17408" t="s">
        <v>23</v>
      </c>
      <c r="E17408" t="s">
        <v>21</v>
      </c>
      <c r="F17408">
        <v>202637</v>
      </c>
      <c r="G17408">
        <v>53952</v>
      </c>
      <c r="H17408">
        <v>12</v>
      </c>
      <c r="I17408">
        <v>112615000</v>
      </c>
      <c r="J17408">
        <v>423372</v>
      </c>
      <c r="K17408">
        <v>22978.658362999999</v>
      </c>
    </row>
    <row r="17409" spans="1:11" x14ac:dyDescent="0.35">
      <c r="A17409" t="s">
        <v>473</v>
      </c>
      <c r="B17409" t="s">
        <v>36</v>
      </c>
      <c r="C17409" t="s">
        <v>60</v>
      </c>
      <c r="D17409" t="s">
        <v>23</v>
      </c>
      <c r="E17409" t="s">
        <v>21</v>
      </c>
      <c r="F17409">
        <v>202637</v>
      </c>
      <c r="G17409">
        <v>8944</v>
      </c>
      <c r="H17409">
        <v>16</v>
      </c>
      <c r="I17409">
        <v>19522300</v>
      </c>
      <c r="J17409">
        <v>32368</v>
      </c>
      <c r="K17409">
        <v>30916.647584999999</v>
      </c>
    </row>
    <row r="17410" spans="1:11" x14ac:dyDescent="0.35">
      <c r="A17410" t="s">
        <v>473</v>
      </c>
      <c r="B17410" t="s">
        <v>36</v>
      </c>
      <c r="C17410" t="s">
        <v>61</v>
      </c>
      <c r="D17410" t="s">
        <v>14</v>
      </c>
      <c r="E17410" t="s">
        <v>15</v>
      </c>
      <c r="F17410">
        <v>202637</v>
      </c>
      <c r="G17410">
        <v>7536</v>
      </c>
      <c r="H17410">
        <v>12</v>
      </c>
      <c r="I17410">
        <v>11309000</v>
      </c>
      <c r="J17410">
        <v>29760</v>
      </c>
      <c r="K17410">
        <v>16045.007962</v>
      </c>
    </row>
    <row r="17411" spans="1:11" x14ac:dyDescent="0.35">
      <c r="A17411" t="s">
        <v>473</v>
      </c>
      <c r="B17411" t="s">
        <v>36</v>
      </c>
      <c r="C17411" t="s">
        <v>62</v>
      </c>
      <c r="D17411" t="s">
        <v>17</v>
      </c>
      <c r="E17411" t="s">
        <v>15</v>
      </c>
      <c r="F17411">
        <v>202637</v>
      </c>
      <c r="G17411">
        <v>48996</v>
      </c>
      <c r="H17411">
        <v>12</v>
      </c>
      <c r="I17411">
        <v>65428500</v>
      </c>
      <c r="J17411">
        <v>438180</v>
      </c>
      <c r="K17411">
        <v>14508.086456000001</v>
      </c>
    </row>
    <row r="17412" spans="1:11" x14ac:dyDescent="0.35">
      <c r="A17412" t="s">
        <v>473</v>
      </c>
      <c r="B17412" t="s">
        <v>36</v>
      </c>
      <c r="C17412" t="s">
        <v>63</v>
      </c>
      <c r="D17412" t="s">
        <v>17</v>
      </c>
      <c r="E17412" t="s">
        <v>15</v>
      </c>
      <c r="F17412">
        <v>202637</v>
      </c>
      <c r="G17412">
        <v>7848</v>
      </c>
      <c r="H17412">
        <v>12</v>
      </c>
      <c r="I17412">
        <v>10936100</v>
      </c>
      <c r="J17412">
        <v>38700</v>
      </c>
      <c r="K17412">
        <v>14627.969418999999</v>
      </c>
    </row>
    <row r="17413" spans="1:11" x14ac:dyDescent="0.35">
      <c r="A17413" t="s">
        <v>473</v>
      </c>
      <c r="B17413" t="s">
        <v>36</v>
      </c>
      <c r="C17413" t="s">
        <v>64</v>
      </c>
      <c r="D17413" t="s">
        <v>17</v>
      </c>
      <c r="E17413" t="s">
        <v>15</v>
      </c>
      <c r="F17413">
        <v>202637</v>
      </c>
      <c r="G17413">
        <v>3804</v>
      </c>
      <c r="H17413">
        <v>12</v>
      </c>
      <c r="I17413">
        <v>5864500</v>
      </c>
      <c r="J17413">
        <v>14904</v>
      </c>
      <c r="K17413">
        <v>16434.078863999999</v>
      </c>
    </row>
    <row r="17414" spans="1:11" x14ac:dyDescent="0.35">
      <c r="A17414" t="s">
        <v>473</v>
      </c>
      <c r="B17414" t="s">
        <v>36</v>
      </c>
      <c r="C17414" t="s">
        <v>65</v>
      </c>
      <c r="D17414" t="s">
        <v>17</v>
      </c>
      <c r="E17414" t="s">
        <v>15</v>
      </c>
      <c r="F17414">
        <v>202637</v>
      </c>
      <c r="G17414">
        <v>3744</v>
      </c>
      <c r="H17414">
        <v>12</v>
      </c>
      <c r="I17414">
        <v>5897100</v>
      </c>
      <c r="J17414">
        <v>12156</v>
      </c>
      <c r="K17414">
        <v>16352.201923000001</v>
      </c>
    </row>
    <row r="17415" spans="1:11" x14ac:dyDescent="0.35">
      <c r="A17415" t="s">
        <v>473</v>
      </c>
      <c r="B17415" t="s">
        <v>36</v>
      </c>
      <c r="C17415" t="s">
        <v>66</v>
      </c>
      <c r="D17415" t="s">
        <v>17</v>
      </c>
      <c r="E17415" t="s">
        <v>18</v>
      </c>
      <c r="F17415">
        <v>202637</v>
      </c>
      <c r="G17415">
        <v>13408</v>
      </c>
      <c r="H17415">
        <v>16</v>
      </c>
      <c r="I17415">
        <v>27789000</v>
      </c>
      <c r="J17415">
        <v>61248</v>
      </c>
      <c r="K17415">
        <v>30530.052506</v>
      </c>
    </row>
    <row r="17416" spans="1:11" x14ac:dyDescent="0.35">
      <c r="A17416" t="s">
        <v>473</v>
      </c>
      <c r="B17416" t="s">
        <v>36</v>
      </c>
      <c r="C17416" t="s">
        <v>67</v>
      </c>
      <c r="D17416" t="s">
        <v>49</v>
      </c>
      <c r="E17416" t="s">
        <v>15</v>
      </c>
      <c r="F17416">
        <v>202637</v>
      </c>
      <c r="G17416">
        <v>3852</v>
      </c>
      <c r="H17416">
        <v>12</v>
      </c>
      <c r="I17416">
        <v>4335500</v>
      </c>
      <c r="J17416">
        <v>15828</v>
      </c>
      <c r="K17416">
        <v>11605.183800999999</v>
      </c>
    </row>
    <row r="17417" spans="1:11" x14ac:dyDescent="0.35">
      <c r="A17417" t="s">
        <v>473</v>
      </c>
      <c r="B17417" t="s">
        <v>36</v>
      </c>
      <c r="C17417" t="s">
        <v>68</v>
      </c>
      <c r="D17417" t="s">
        <v>49</v>
      </c>
      <c r="E17417" t="s">
        <v>15</v>
      </c>
      <c r="F17417">
        <v>202637</v>
      </c>
      <c r="G17417">
        <v>14508</v>
      </c>
      <c r="H17417">
        <v>12</v>
      </c>
      <c r="I17417">
        <v>16360700</v>
      </c>
      <c r="J17417">
        <v>81348</v>
      </c>
      <c r="K17417">
        <v>11592.688999</v>
      </c>
    </row>
    <row r="17418" spans="1:11" x14ac:dyDescent="0.35">
      <c r="A17418" t="s">
        <v>473</v>
      </c>
      <c r="B17418" t="s">
        <v>36</v>
      </c>
      <c r="C17418" t="s">
        <v>69</v>
      </c>
      <c r="D17418" t="s">
        <v>14</v>
      </c>
      <c r="E17418" t="s">
        <v>24</v>
      </c>
      <c r="F17418">
        <v>202637</v>
      </c>
      <c r="G17418">
        <v>5560</v>
      </c>
      <c r="H17418">
        <v>20</v>
      </c>
      <c r="I17418">
        <v>8226500</v>
      </c>
      <c r="J17418">
        <v>15340</v>
      </c>
      <c r="K17418">
        <v>26251.942446000001</v>
      </c>
    </row>
    <row r="17419" spans="1:11" x14ac:dyDescent="0.35">
      <c r="A17419" t="s">
        <v>473</v>
      </c>
      <c r="B17419" t="s">
        <v>36</v>
      </c>
      <c r="C17419" t="s">
        <v>70</v>
      </c>
      <c r="D17419" t="s">
        <v>17</v>
      </c>
      <c r="E17419" t="s">
        <v>18</v>
      </c>
      <c r="F17419">
        <v>202637</v>
      </c>
      <c r="G17419">
        <v>24672</v>
      </c>
      <c r="H17419">
        <v>16</v>
      </c>
      <c r="I17419">
        <v>57992400</v>
      </c>
      <c r="J17419">
        <v>175856</v>
      </c>
      <c r="K17419">
        <v>33897.587549000003</v>
      </c>
    </row>
    <row r="17420" spans="1:11" x14ac:dyDescent="0.35">
      <c r="A17420" t="s">
        <v>473</v>
      </c>
      <c r="B17420" t="s">
        <v>36</v>
      </c>
      <c r="C17420" t="s">
        <v>71</v>
      </c>
      <c r="D17420" t="s">
        <v>17</v>
      </c>
      <c r="E17420" t="s">
        <v>24</v>
      </c>
      <c r="F17420">
        <v>202637</v>
      </c>
      <c r="G17420">
        <v>6540</v>
      </c>
      <c r="H17420">
        <v>20</v>
      </c>
      <c r="I17420">
        <v>9646500</v>
      </c>
      <c r="J17420">
        <v>18320</v>
      </c>
      <c r="K17420">
        <v>26307.984709</v>
      </c>
    </row>
    <row r="17421" spans="1:11" x14ac:dyDescent="0.35">
      <c r="A17421" t="s">
        <v>473</v>
      </c>
      <c r="B17421" t="s">
        <v>36</v>
      </c>
      <c r="C17421" t="s">
        <v>72</v>
      </c>
      <c r="D17421" t="s">
        <v>17</v>
      </c>
      <c r="E17421" t="s">
        <v>24</v>
      </c>
      <c r="F17421">
        <v>202637</v>
      </c>
      <c r="G17421">
        <v>19120</v>
      </c>
      <c r="H17421">
        <v>20</v>
      </c>
      <c r="I17421">
        <v>28220000</v>
      </c>
      <c r="J17421">
        <v>95860</v>
      </c>
      <c r="K17421">
        <v>26316.781381000001</v>
      </c>
    </row>
    <row r="17422" spans="1:11" x14ac:dyDescent="0.35">
      <c r="A17422" t="s">
        <v>473</v>
      </c>
      <c r="B17422" t="s">
        <v>36</v>
      </c>
      <c r="C17422" t="s">
        <v>550</v>
      </c>
      <c r="D17422" t="s">
        <v>14</v>
      </c>
      <c r="E17422" t="s">
        <v>18</v>
      </c>
      <c r="F17422">
        <v>202637</v>
      </c>
      <c r="G17422">
        <v>6944</v>
      </c>
      <c r="H17422">
        <v>16</v>
      </c>
      <c r="I17422">
        <v>10418400</v>
      </c>
      <c r="J17422">
        <v>36560</v>
      </c>
      <c r="K17422">
        <v>22080.64977</v>
      </c>
    </row>
    <row r="17423" spans="1:11" x14ac:dyDescent="0.35">
      <c r="A17423" t="s">
        <v>473</v>
      </c>
      <c r="B17423" t="s">
        <v>36</v>
      </c>
      <c r="C17423" t="s">
        <v>73</v>
      </c>
      <c r="D17423" t="s">
        <v>49</v>
      </c>
      <c r="E17423" t="s">
        <v>21</v>
      </c>
      <c r="F17423">
        <v>202637</v>
      </c>
      <c r="G17423">
        <v>15576</v>
      </c>
      <c r="H17423">
        <v>12</v>
      </c>
      <c r="I17423">
        <v>24311600</v>
      </c>
      <c r="J17423">
        <v>88308</v>
      </c>
      <c r="K17423">
        <v>16612.953004999999</v>
      </c>
    </row>
    <row r="17424" spans="1:11" x14ac:dyDescent="0.35">
      <c r="A17424" t="s">
        <v>473</v>
      </c>
      <c r="B17424" t="s">
        <v>36</v>
      </c>
      <c r="C17424" t="s">
        <v>74</v>
      </c>
      <c r="D17424" t="s">
        <v>14</v>
      </c>
      <c r="E17424" t="s">
        <v>21</v>
      </c>
      <c r="F17424">
        <v>202637</v>
      </c>
      <c r="G17424">
        <v>9192</v>
      </c>
      <c r="H17424">
        <v>12</v>
      </c>
      <c r="I17424">
        <v>12971800</v>
      </c>
      <c r="J17424">
        <v>47184</v>
      </c>
      <c r="K17424">
        <v>14496.390339</v>
      </c>
    </row>
    <row r="17425" spans="1:11" x14ac:dyDescent="0.35">
      <c r="A17425" t="s">
        <v>473</v>
      </c>
      <c r="B17425" t="s">
        <v>75</v>
      </c>
      <c r="C17425" t="s">
        <v>547</v>
      </c>
      <c r="D17425" t="s">
        <v>17</v>
      </c>
      <c r="E17425" t="s">
        <v>18</v>
      </c>
      <c r="F17425">
        <v>202637</v>
      </c>
      <c r="G17425">
        <v>30544</v>
      </c>
      <c r="H17425">
        <v>16</v>
      </c>
      <c r="I17425">
        <v>48728600</v>
      </c>
      <c r="J17425">
        <v>121488</v>
      </c>
      <c r="K17425">
        <v>22675.969094</v>
      </c>
    </row>
    <row r="17426" spans="1:11" x14ac:dyDescent="0.35">
      <c r="A17426" t="s">
        <v>473</v>
      </c>
      <c r="B17426" t="s">
        <v>75</v>
      </c>
      <c r="C17426" t="s">
        <v>76</v>
      </c>
      <c r="D17426" t="s">
        <v>20</v>
      </c>
      <c r="E17426" t="s">
        <v>18</v>
      </c>
      <c r="F17426">
        <v>202637</v>
      </c>
      <c r="G17426">
        <v>41648</v>
      </c>
      <c r="H17426">
        <v>16</v>
      </c>
      <c r="I17426">
        <v>74792500</v>
      </c>
      <c r="J17426">
        <v>318384</v>
      </c>
      <c r="K17426">
        <v>25094.533615</v>
      </c>
    </row>
    <row r="17427" spans="1:11" x14ac:dyDescent="0.35">
      <c r="A17427" t="s">
        <v>473</v>
      </c>
      <c r="B17427" t="s">
        <v>75</v>
      </c>
      <c r="C17427" t="s">
        <v>77</v>
      </c>
      <c r="D17427" t="s">
        <v>17</v>
      </c>
      <c r="E17427" t="s">
        <v>18</v>
      </c>
      <c r="F17427">
        <v>202637</v>
      </c>
      <c r="G17427">
        <v>13056</v>
      </c>
      <c r="H17427">
        <v>16</v>
      </c>
      <c r="I17427">
        <v>24010800</v>
      </c>
      <c r="J17427">
        <v>64752</v>
      </c>
      <c r="K17427">
        <v>25867.406863</v>
      </c>
    </row>
    <row r="17428" spans="1:11" x14ac:dyDescent="0.35">
      <c r="A17428" t="s">
        <v>473</v>
      </c>
      <c r="B17428" t="s">
        <v>75</v>
      </c>
      <c r="C17428" t="s">
        <v>78</v>
      </c>
      <c r="D17428" t="s">
        <v>17</v>
      </c>
      <c r="E17428" t="s">
        <v>18</v>
      </c>
      <c r="F17428">
        <v>202637</v>
      </c>
      <c r="G17428">
        <v>17936</v>
      </c>
      <c r="H17428">
        <v>16</v>
      </c>
      <c r="I17428">
        <v>32994200</v>
      </c>
      <c r="J17428">
        <v>95568</v>
      </c>
      <c r="K17428">
        <v>25917.107939000001</v>
      </c>
    </row>
    <row r="17429" spans="1:11" x14ac:dyDescent="0.35">
      <c r="A17429" t="s">
        <v>473</v>
      </c>
      <c r="B17429" t="s">
        <v>75</v>
      </c>
      <c r="C17429" t="s">
        <v>79</v>
      </c>
      <c r="D17429" t="s">
        <v>17</v>
      </c>
      <c r="E17429" t="s">
        <v>18</v>
      </c>
      <c r="F17429">
        <v>202637</v>
      </c>
      <c r="G17429">
        <v>15312</v>
      </c>
      <c r="H17429">
        <v>16</v>
      </c>
      <c r="I17429">
        <v>28164600</v>
      </c>
      <c r="J17429">
        <v>84000</v>
      </c>
      <c r="K17429">
        <v>25808.532915</v>
      </c>
    </row>
    <row r="17430" spans="1:11" x14ac:dyDescent="0.35">
      <c r="A17430" t="s">
        <v>473</v>
      </c>
      <c r="B17430" t="s">
        <v>75</v>
      </c>
      <c r="C17430" t="s">
        <v>80</v>
      </c>
      <c r="D17430" t="s">
        <v>14</v>
      </c>
      <c r="E17430" t="s">
        <v>15</v>
      </c>
      <c r="F17430">
        <v>202637</v>
      </c>
      <c r="G17430">
        <v>15568</v>
      </c>
      <c r="H17430">
        <v>16</v>
      </c>
      <c r="I17430">
        <v>17822000</v>
      </c>
      <c r="J17430">
        <v>33680</v>
      </c>
      <c r="K17430">
        <v>16652.281602999999</v>
      </c>
    </row>
    <row r="17431" spans="1:11" x14ac:dyDescent="0.35">
      <c r="A17431" t="s">
        <v>473</v>
      </c>
      <c r="B17431" t="s">
        <v>81</v>
      </c>
      <c r="C17431" t="s">
        <v>82</v>
      </c>
      <c r="D17431" t="s">
        <v>17</v>
      </c>
      <c r="E17431" t="s">
        <v>15</v>
      </c>
      <c r="F17431">
        <v>202637</v>
      </c>
      <c r="G17431">
        <v>15136</v>
      </c>
      <c r="H17431">
        <v>16</v>
      </c>
      <c r="I17431">
        <v>19590000</v>
      </c>
      <c r="J17431">
        <v>73504</v>
      </c>
      <c r="K17431">
        <v>18370.579280999998</v>
      </c>
    </row>
    <row r="17432" spans="1:11" x14ac:dyDescent="0.35">
      <c r="A17432" t="s">
        <v>473</v>
      </c>
      <c r="B17432" t="s">
        <v>81</v>
      </c>
      <c r="C17432" t="s">
        <v>545</v>
      </c>
      <c r="D17432" t="s">
        <v>17</v>
      </c>
      <c r="E17432" t="s">
        <v>15</v>
      </c>
      <c r="F17432">
        <v>202637</v>
      </c>
      <c r="G17432">
        <v>3132</v>
      </c>
      <c r="H17432">
        <v>12</v>
      </c>
      <c r="I17432">
        <v>4544900</v>
      </c>
      <c r="J17432">
        <v>20892</v>
      </c>
      <c r="K17432">
        <v>15349.831418</v>
      </c>
    </row>
    <row r="17433" spans="1:11" x14ac:dyDescent="0.35">
      <c r="A17433" t="s">
        <v>473</v>
      </c>
      <c r="B17433" t="s">
        <v>81</v>
      </c>
      <c r="C17433" t="s">
        <v>83</v>
      </c>
      <c r="D17433" t="s">
        <v>32</v>
      </c>
      <c r="E17433" t="s">
        <v>15</v>
      </c>
      <c r="F17433">
        <v>202637</v>
      </c>
      <c r="G17433">
        <v>852</v>
      </c>
      <c r="H17433">
        <v>12</v>
      </c>
      <c r="I17433">
        <v>1243500</v>
      </c>
      <c r="J17433">
        <v>1584</v>
      </c>
      <c r="K17433">
        <v>14515.591549000001</v>
      </c>
    </row>
    <row r="17434" spans="1:11" x14ac:dyDescent="0.35">
      <c r="A17434" t="s">
        <v>473</v>
      </c>
      <c r="B17434" t="s">
        <v>81</v>
      </c>
      <c r="C17434" t="s">
        <v>84</v>
      </c>
      <c r="D17434" t="s">
        <v>20</v>
      </c>
      <c r="E17434" t="s">
        <v>21</v>
      </c>
      <c r="F17434">
        <v>202637</v>
      </c>
      <c r="G17434">
        <v>96648</v>
      </c>
      <c r="H17434">
        <v>12</v>
      </c>
      <c r="I17434">
        <v>231385100</v>
      </c>
      <c r="J17434">
        <v>850776</v>
      </c>
      <c r="K17434">
        <v>25999.55488</v>
      </c>
    </row>
    <row r="17435" spans="1:11" x14ac:dyDescent="0.35">
      <c r="A17435" t="s">
        <v>473</v>
      </c>
      <c r="B17435" t="s">
        <v>81</v>
      </c>
      <c r="C17435" t="s">
        <v>85</v>
      </c>
      <c r="D17435" t="s">
        <v>17</v>
      </c>
      <c r="E17435" t="s">
        <v>15</v>
      </c>
      <c r="F17435">
        <v>202637</v>
      </c>
      <c r="G17435">
        <v>6348</v>
      </c>
      <c r="H17435">
        <v>12</v>
      </c>
      <c r="I17435">
        <v>9377600</v>
      </c>
      <c r="J17435">
        <v>26364</v>
      </c>
      <c r="K17435">
        <v>15390.304348</v>
      </c>
    </row>
    <row r="17436" spans="1:11" x14ac:dyDescent="0.35">
      <c r="A17436" t="s">
        <v>473</v>
      </c>
      <c r="B17436" t="s">
        <v>81</v>
      </c>
      <c r="C17436" t="s">
        <v>86</v>
      </c>
      <c r="D17436" t="s">
        <v>17</v>
      </c>
      <c r="E17436" t="s">
        <v>18</v>
      </c>
      <c r="F17436">
        <v>202637</v>
      </c>
      <c r="G17436">
        <v>3328</v>
      </c>
      <c r="H17436">
        <v>16</v>
      </c>
      <c r="I17436">
        <v>7636200</v>
      </c>
      <c r="J17436">
        <v>13856</v>
      </c>
      <c r="K17436">
        <v>32308.346153999999</v>
      </c>
    </row>
    <row r="17437" spans="1:11" x14ac:dyDescent="0.35">
      <c r="A17437" t="s">
        <v>473</v>
      </c>
      <c r="B17437" t="s">
        <v>81</v>
      </c>
      <c r="C17437" t="s">
        <v>87</v>
      </c>
      <c r="D17437" t="s">
        <v>17</v>
      </c>
      <c r="E17437" t="s">
        <v>18</v>
      </c>
      <c r="F17437">
        <v>202637</v>
      </c>
      <c r="G17437">
        <v>432</v>
      </c>
      <c r="H17437">
        <v>16</v>
      </c>
      <c r="I17437">
        <v>990900</v>
      </c>
      <c r="J17437">
        <v>704</v>
      </c>
      <c r="K17437">
        <v>32309.037036999998</v>
      </c>
    </row>
    <row r="17438" spans="1:11" x14ac:dyDescent="0.35">
      <c r="A17438" t="s">
        <v>473</v>
      </c>
      <c r="B17438" t="s">
        <v>81</v>
      </c>
      <c r="C17438" t="s">
        <v>88</v>
      </c>
      <c r="D17438" t="s">
        <v>32</v>
      </c>
      <c r="E17438" t="s">
        <v>21</v>
      </c>
      <c r="F17438">
        <v>202637</v>
      </c>
      <c r="G17438">
        <v>17976</v>
      </c>
      <c r="H17438">
        <v>12</v>
      </c>
      <c r="I17438">
        <v>42760500</v>
      </c>
      <c r="J17438">
        <v>124092</v>
      </c>
      <c r="K17438">
        <v>25971.643524999999</v>
      </c>
    </row>
    <row r="17439" spans="1:11" x14ac:dyDescent="0.35">
      <c r="A17439" t="s">
        <v>473</v>
      </c>
      <c r="B17439" t="s">
        <v>81</v>
      </c>
      <c r="C17439" t="s">
        <v>89</v>
      </c>
      <c r="D17439" t="s">
        <v>14</v>
      </c>
      <c r="E17439" t="s">
        <v>15</v>
      </c>
      <c r="F17439">
        <v>202637</v>
      </c>
      <c r="G17439">
        <v>304</v>
      </c>
      <c r="H17439">
        <v>16</v>
      </c>
      <c r="I17439">
        <v>418200</v>
      </c>
      <c r="J17439">
        <v>208</v>
      </c>
      <c r="K17439">
        <v>18257.473684000001</v>
      </c>
    </row>
    <row r="17440" spans="1:11" x14ac:dyDescent="0.35">
      <c r="A17440" t="s">
        <v>473</v>
      </c>
      <c r="B17440" t="s">
        <v>81</v>
      </c>
      <c r="C17440" t="s">
        <v>90</v>
      </c>
      <c r="D17440" t="s">
        <v>17</v>
      </c>
      <c r="E17440" t="s">
        <v>21</v>
      </c>
      <c r="F17440">
        <v>202637</v>
      </c>
      <c r="G17440">
        <v>28536</v>
      </c>
      <c r="H17440">
        <v>12</v>
      </c>
      <c r="I17440">
        <v>68346100</v>
      </c>
      <c r="J17440">
        <v>229152</v>
      </c>
      <c r="K17440">
        <v>25985.678722000001</v>
      </c>
    </row>
    <row r="17441" spans="1:11" x14ac:dyDescent="0.35">
      <c r="A17441" t="s">
        <v>473</v>
      </c>
      <c r="B17441" t="s">
        <v>81</v>
      </c>
      <c r="C17441" t="s">
        <v>91</v>
      </c>
      <c r="D17441" t="s">
        <v>23</v>
      </c>
      <c r="E17441" t="s">
        <v>21</v>
      </c>
      <c r="F17441">
        <v>202637</v>
      </c>
      <c r="G17441">
        <v>576</v>
      </c>
      <c r="H17441">
        <v>16</v>
      </c>
      <c r="I17441">
        <v>1692000</v>
      </c>
      <c r="J17441">
        <v>464</v>
      </c>
      <c r="K17441">
        <v>41505.166666999998</v>
      </c>
    </row>
    <row r="17442" spans="1:11" x14ac:dyDescent="0.35">
      <c r="A17442" t="s">
        <v>473</v>
      </c>
      <c r="B17442" t="s">
        <v>81</v>
      </c>
      <c r="C17442" t="s">
        <v>92</v>
      </c>
      <c r="D17442" t="s">
        <v>32</v>
      </c>
      <c r="E17442" t="s">
        <v>21</v>
      </c>
      <c r="F17442">
        <v>202637</v>
      </c>
      <c r="G17442">
        <v>12592</v>
      </c>
      <c r="H17442">
        <v>16</v>
      </c>
      <c r="I17442">
        <v>30496000</v>
      </c>
      <c r="J17442">
        <v>59200</v>
      </c>
      <c r="K17442">
        <v>35028.616263999997</v>
      </c>
    </row>
    <row r="17443" spans="1:11" x14ac:dyDescent="0.35">
      <c r="A17443" t="s">
        <v>473</v>
      </c>
      <c r="B17443" t="s">
        <v>81</v>
      </c>
      <c r="C17443" t="s">
        <v>93</v>
      </c>
      <c r="D17443" t="s">
        <v>17</v>
      </c>
      <c r="E17443" t="s">
        <v>18</v>
      </c>
      <c r="F17443">
        <v>202637</v>
      </c>
      <c r="G17443">
        <v>5968</v>
      </c>
      <c r="H17443">
        <v>16</v>
      </c>
      <c r="I17443">
        <v>13700800</v>
      </c>
      <c r="J17443">
        <v>18224</v>
      </c>
      <c r="K17443">
        <v>32211.608579</v>
      </c>
    </row>
    <row r="17444" spans="1:11" x14ac:dyDescent="0.35">
      <c r="A17444" t="s">
        <v>473</v>
      </c>
      <c r="B17444" t="s">
        <v>81</v>
      </c>
      <c r="C17444" t="s">
        <v>94</v>
      </c>
      <c r="D17444" t="s">
        <v>20</v>
      </c>
      <c r="E17444" t="s">
        <v>21</v>
      </c>
      <c r="F17444">
        <v>202637</v>
      </c>
      <c r="G17444">
        <v>16192</v>
      </c>
      <c r="H17444">
        <v>16</v>
      </c>
      <c r="I17444">
        <v>37174200</v>
      </c>
      <c r="J17444">
        <v>80576</v>
      </c>
      <c r="K17444">
        <v>32226.175888999998</v>
      </c>
    </row>
    <row r="17445" spans="1:11" x14ac:dyDescent="0.35">
      <c r="A17445" t="s">
        <v>473</v>
      </c>
      <c r="B17445" t="s">
        <v>81</v>
      </c>
      <c r="C17445" t="s">
        <v>95</v>
      </c>
      <c r="D17445" t="s">
        <v>23</v>
      </c>
      <c r="E17445" t="s">
        <v>21</v>
      </c>
      <c r="F17445">
        <v>202637</v>
      </c>
      <c r="G17445">
        <v>37984</v>
      </c>
      <c r="H17445">
        <v>16</v>
      </c>
      <c r="I17445">
        <v>91979600</v>
      </c>
      <c r="J17445">
        <v>319696</v>
      </c>
      <c r="K17445">
        <v>35074.114153000002</v>
      </c>
    </row>
    <row r="17446" spans="1:11" x14ac:dyDescent="0.35">
      <c r="A17446" t="s">
        <v>473</v>
      </c>
      <c r="B17446" t="s">
        <v>96</v>
      </c>
      <c r="C17446" t="s">
        <v>97</v>
      </c>
      <c r="D17446" t="s">
        <v>49</v>
      </c>
      <c r="E17446" t="s">
        <v>21</v>
      </c>
      <c r="F17446">
        <v>202637</v>
      </c>
      <c r="G17446">
        <v>7020</v>
      </c>
      <c r="H17446">
        <v>20</v>
      </c>
      <c r="I17446">
        <v>10501200</v>
      </c>
      <c r="J17446">
        <v>28340</v>
      </c>
      <c r="K17446">
        <v>26472.185184999998</v>
      </c>
    </row>
    <row r="17447" spans="1:11" x14ac:dyDescent="0.35">
      <c r="A17447" t="s">
        <v>473</v>
      </c>
      <c r="B17447" t="s">
        <v>96</v>
      </c>
      <c r="C17447" t="s">
        <v>98</v>
      </c>
      <c r="D17447" t="s">
        <v>32</v>
      </c>
      <c r="E17447" t="s">
        <v>18</v>
      </c>
      <c r="F17447">
        <v>202637</v>
      </c>
      <c r="G17447">
        <v>9520</v>
      </c>
      <c r="H17447">
        <v>20</v>
      </c>
      <c r="I17447">
        <v>19003400</v>
      </c>
      <c r="J17447">
        <v>34940</v>
      </c>
      <c r="K17447">
        <v>36294.264706000002</v>
      </c>
    </row>
    <row r="17448" spans="1:11" x14ac:dyDescent="0.35">
      <c r="A17448" t="s">
        <v>473</v>
      </c>
      <c r="B17448" t="s">
        <v>96</v>
      </c>
      <c r="C17448" t="s">
        <v>99</v>
      </c>
      <c r="D17448" t="s">
        <v>32</v>
      </c>
      <c r="E17448" t="s">
        <v>18</v>
      </c>
      <c r="F17448">
        <v>202637</v>
      </c>
      <c r="G17448">
        <v>15500</v>
      </c>
      <c r="H17448">
        <v>20</v>
      </c>
      <c r="I17448">
        <v>38153400</v>
      </c>
      <c r="J17448">
        <v>75620</v>
      </c>
      <c r="K17448">
        <v>43253.908387000003</v>
      </c>
    </row>
    <row r="17449" spans="1:11" x14ac:dyDescent="0.35">
      <c r="A17449" t="s">
        <v>473</v>
      </c>
      <c r="B17449" t="s">
        <v>96</v>
      </c>
      <c r="C17449" t="s">
        <v>100</v>
      </c>
      <c r="D17449" t="s">
        <v>32</v>
      </c>
      <c r="E17449" t="s">
        <v>18</v>
      </c>
      <c r="F17449">
        <v>202637</v>
      </c>
      <c r="G17449">
        <v>34320</v>
      </c>
      <c r="H17449">
        <v>20</v>
      </c>
      <c r="I17449">
        <v>84527900</v>
      </c>
      <c r="J17449">
        <v>203080</v>
      </c>
      <c r="K17449">
        <v>43276.899184000002</v>
      </c>
    </row>
    <row r="17450" spans="1:11" x14ac:dyDescent="0.35">
      <c r="A17450" t="s">
        <v>473</v>
      </c>
      <c r="B17450" t="s">
        <v>96</v>
      </c>
      <c r="C17450" t="s">
        <v>101</v>
      </c>
      <c r="D17450" t="s">
        <v>32</v>
      </c>
      <c r="E17450" t="s">
        <v>21</v>
      </c>
      <c r="F17450">
        <v>202637</v>
      </c>
      <c r="G17450">
        <v>12120</v>
      </c>
      <c r="H17450">
        <v>20</v>
      </c>
      <c r="I17450">
        <v>16301700</v>
      </c>
      <c r="J17450">
        <v>54600</v>
      </c>
      <c r="K17450">
        <v>23625.935644000001</v>
      </c>
    </row>
    <row r="17451" spans="1:11" x14ac:dyDescent="0.35">
      <c r="A17451" t="s">
        <v>473</v>
      </c>
      <c r="B17451" t="s">
        <v>96</v>
      </c>
      <c r="C17451" t="s">
        <v>102</v>
      </c>
      <c r="D17451" t="s">
        <v>14</v>
      </c>
      <c r="E17451" t="s">
        <v>15</v>
      </c>
      <c r="F17451">
        <v>202637</v>
      </c>
      <c r="G17451">
        <v>124680</v>
      </c>
      <c r="H17451">
        <v>12</v>
      </c>
      <c r="I17451">
        <v>144654100</v>
      </c>
      <c r="J17451">
        <v>671040</v>
      </c>
      <c r="K17451">
        <v>13180.631665000001</v>
      </c>
    </row>
    <row r="17452" spans="1:11" x14ac:dyDescent="0.35">
      <c r="A17452" t="s">
        <v>473</v>
      </c>
      <c r="B17452" t="s">
        <v>96</v>
      </c>
      <c r="C17452" t="s">
        <v>103</v>
      </c>
      <c r="D17452" t="s">
        <v>32</v>
      </c>
      <c r="E17452" t="s">
        <v>15</v>
      </c>
      <c r="F17452">
        <v>202637</v>
      </c>
      <c r="G17452">
        <v>15600</v>
      </c>
      <c r="H17452">
        <v>12</v>
      </c>
      <c r="I17452">
        <v>28504100</v>
      </c>
      <c r="J17452">
        <v>84120</v>
      </c>
      <c r="K17452">
        <v>19363.786923</v>
      </c>
    </row>
    <row r="17453" spans="1:11" x14ac:dyDescent="0.35">
      <c r="A17453" t="s">
        <v>473</v>
      </c>
      <c r="B17453" t="s">
        <v>96</v>
      </c>
      <c r="C17453" t="s">
        <v>104</v>
      </c>
      <c r="D17453" t="s">
        <v>32</v>
      </c>
      <c r="E17453" t="s">
        <v>15</v>
      </c>
      <c r="F17453">
        <v>202637</v>
      </c>
      <c r="G17453">
        <v>17808</v>
      </c>
      <c r="H17453">
        <v>12</v>
      </c>
      <c r="I17453">
        <v>30737000</v>
      </c>
      <c r="J17453">
        <v>108828</v>
      </c>
      <c r="K17453">
        <v>18279.185984</v>
      </c>
    </row>
    <row r="17454" spans="1:11" x14ac:dyDescent="0.35">
      <c r="A17454" t="s">
        <v>473</v>
      </c>
      <c r="B17454" t="s">
        <v>96</v>
      </c>
      <c r="C17454" t="s">
        <v>105</v>
      </c>
      <c r="D17454" t="s">
        <v>32</v>
      </c>
      <c r="E17454" t="s">
        <v>15</v>
      </c>
      <c r="F17454">
        <v>202637</v>
      </c>
      <c r="G17454">
        <v>40716</v>
      </c>
      <c r="H17454">
        <v>12</v>
      </c>
      <c r="I17454">
        <v>67936000</v>
      </c>
      <c r="J17454">
        <v>303420</v>
      </c>
      <c r="K17454">
        <v>18407.941644999999</v>
      </c>
    </row>
    <row r="17455" spans="1:11" x14ac:dyDescent="0.35">
      <c r="A17455" t="s">
        <v>473</v>
      </c>
      <c r="B17455" t="s">
        <v>96</v>
      </c>
      <c r="C17455" t="s">
        <v>106</v>
      </c>
      <c r="D17455" t="s">
        <v>32</v>
      </c>
      <c r="E17455" t="s">
        <v>15</v>
      </c>
      <c r="F17455">
        <v>202637</v>
      </c>
      <c r="G17455">
        <v>46992</v>
      </c>
      <c r="H17455">
        <v>12</v>
      </c>
      <c r="I17455">
        <v>96459600</v>
      </c>
      <c r="J17455">
        <v>386772</v>
      </c>
      <c r="K17455">
        <v>21380.181052</v>
      </c>
    </row>
    <row r="17456" spans="1:11" x14ac:dyDescent="0.35">
      <c r="A17456" t="s">
        <v>473</v>
      </c>
      <c r="B17456" t="s">
        <v>96</v>
      </c>
      <c r="C17456" t="s">
        <v>107</v>
      </c>
      <c r="D17456" t="s">
        <v>32</v>
      </c>
      <c r="E17456" t="s">
        <v>15</v>
      </c>
      <c r="F17456">
        <v>202637</v>
      </c>
      <c r="G17456">
        <v>21088</v>
      </c>
      <c r="H17456">
        <v>16</v>
      </c>
      <c r="I17456">
        <v>40142800</v>
      </c>
      <c r="J17456">
        <v>132640</v>
      </c>
      <c r="K17456">
        <v>26647.012139999999</v>
      </c>
    </row>
    <row r="17457" spans="1:11" x14ac:dyDescent="0.35">
      <c r="A17457" t="s">
        <v>473</v>
      </c>
      <c r="B17457" t="s">
        <v>96</v>
      </c>
      <c r="C17457" t="s">
        <v>108</v>
      </c>
      <c r="D17457" t="s">
        <v>109</v>
      </c>
      <c r="E17457" t="s">
        <v>21</v>
      </c>
      <c r="F17457">
        <v>202637</v>
      </c>
      <c r="G17457">
        <v>76152</v>
      </c>
      <c r="H17457">
        <v>12</v>
      </c>
      <c r="I17457">
        <v>159107600</v>
      </c>
      <c r="J17457">
        <v>569688</v>
      </c>
      <c r="K17457">
        <v>23096.542861999998</v>
      </c>
    </row>
    <row r="17458" spans="1:11" x14ac:dyDescent="0.35">
      <c r="A17458" t="s">
        <v>473</v>
      </c>
      <c r="B17458" t="s">
        <v>96</v>
      </c>
      <c r="C17458" t="s">
        <v>110</v>
      </c>
      <c r="D17458" t="s">
        <v>109</v>
      </c>
      <c r="E17458" t="s">
        <v>21</v>
      </c>
      <c r="F17458">
        <v>202637</v>
      </c>
      <c r="G17458">
        <v>33672</v>
      </c>
      <c r="H17458">
        <v>12</v>
      </c>
      <c r="I17458">
        <v>83458200</v>
      </c>
      <c r="J17458">
        <v>248964</v>
      </c>
      <c r="K17458">
        <v>26312.998218000001</v>
      </c>
    </row>
    <row r="17459" spans="1:11" x14ac:dyDescent="0.35">
      <c r="A17459" t="s">
        <v>473</v>
      </c>
      <c r="B17459" t="s">
        <v>96</v>
      </c>
      <c r="C17459" t="s">
        <v>111</v>
      </c>
      <c r="D17459" t="s">
        <v>32</v>
      </c>
      <c r="E17459" t="s">
        <v>15</v>
      </c>
      <c r="F17459">
        <v>202637</v>
      </c>
      <c r="G17459">
        <v>73524</v>
      </c>
      <c r="H17459">
        <v>12</v>
      </c>
      <c r="I17459">
        <v>134317700</v>
      </c>
      <c r="J17459">
        <v>615528</v>
      </c>
      <c r="K17459">
        <v>19345.178064</v>
      </c>
    </row>
    <row r="17460" spans="1:11" x14ac:dyDescent="0.35">
      <c r="A17460" t="s">
        <v>473</v>
      </c>
      <c r="B17460" t="s">
        <v>96</v>
      </c>
      <c r="C17460" t="s">
        <v>558</v>
      </c>
      <c r="D17460" t="s">
        <v>32</v>
      </c>
      <c r="E17460" t="s">
        <v>24</v>
      </c>
      <c r="F17460">
        <v>202637</v>
      </c>
      <c r="G17460">
        <v>10240</v>
      </c>
      <c r="H17460">
        <v>20</v>
      </c>
      <c r="I17460">
        <v>25632000</v>
      </c>
      <c r="J17460">
        <v>45800</v>
      </c>
      <c r="K17460">
        <v>47489.189452999999</v>
      </c>
    </row>
    <row r="17461" spans="1:11" x14ac:dyDescent="0.35">
      <c r="A17461" t="s">
        <v>473</v>
      </c>
      <c r="B17461" t="s">
        <v>96</v>
      </c>
      <c r="C17461" s="9">
        <v>46101</v>
      </c>
      <c r="D17461" t="s">
        <v>32</v>
      </c>
      <c r="E17461" t="s">
        <v>24</v>
      </c>
      <c r="F17461">
        <v>202637</v>
      </c>
      <c r="G17461">
        <v>4780</v>
      </c>
      <c r="H17461">
        <v>20</v>
      </c>
      <c r="I17461">
        <v>11988400</v>
      </c>
      <c r="J17461">
        <v>21800</v>
      </c>
      <c r="K17461">
        <v>47359.489540000002</v>
      </c>
    </row>
    <row r="17462" spans="1:11" x14ac:dyDescent="0.35">
      <c r="A17462" t="s">
        <v>473</v>
      </c>
      <c r="B17462" t="s">
        <v>96</v>
      </c>
      <c r="C17462" t="s">
        <v>112</v>
      </c>
      <c r="D17462" t="s">
        <v>17</v>
      </c>
      <c r="E17462" t="s">
        <v>113</v>
      </c>
      <c r="F17462">
        <v>202637</v>
      </c>
      <c r="G17462">
        <v>18960</v>
      </c>
      <c r="H17462">
        <v>12</v>
      </c>
      <c r="I17462">
        <v>20110000</v>
      </c>
      <c r="J17462">
        <v>129144</v>
      </c>
      <c r="K17462">
        <v>11058.513924000001</v>
      </c>
    </row>
    <row r="17463" spans="1:11" x14ac:dyDescent="0.35">
      <c r="A17463" t="s">
        <v>473</v>
      </c>
      <c r="B17463" t="s">
        <v>96</v>
      </c>
      <c r="C17463" t="s">
        <v>114</v>
      </c>
      <c r="D17463" t="s">
        <v>32</v>
      </c>
      <c r="E17463" t="s">
        <v>24</v>
      </c>
      <c r="F17463">
        <v>202637</v>
      </c>
      <c r="G17463">
        <v>31220</v>
      </c>
      <c r="H17463">
        <v>20</v>
      </c>
      <c r="I17463">
        <v>86239000</v>
      </c>
      <c r="J17463">
        <v>214160</v>
      </c>
      <c r="K17463">
        <v>52172.447789999998</v>
      </c>
    </row>
    <row r="17464" spans="1:11" x14ac:dyDescent="0.35">
      <c r="A17464" t="s">
        <v>473</v>
      </c>
      <c r="B17464" t="s">
        <v>96</v>
      </c>
      <c r="C17464" t="s">
        <v>115</v>
      </c>
      <c r="D17464" t="s">
        <v>32</v>
      </c>
      <c r="E17464" t="s">
        <v>24</v>
      </c>
      <c r="F17464">
        <v>202637</v>
      </c>
      <c r="G17464">
        <v>31820</v>
      </c>
      <c r="H17464">
        <v>20</v>
      </c>
      <c r="I17464">
        <v>87887500</v>
      </c>
      <c r="J17464">
        <v>200020</v>
      </c>
      <c r="K17464">
        <v>52186.117535999998</v>
      </c>
    </row>
    <row r="17465" spans="1:11" x14ac:dyDescent="0.35">
      <c r="A17465" t="s">
        <v>473</v>
      </c>
      <c r="B17465" t="s">
        <v>96</v>
      </c>
      <c r="C17465" t="s">
        <v>116</v>
      </c>
      <c r="D17465" t="s">
        <v>17</v>
      </c>
      <c r="E17465" t="s">
        <v>113</v>
      </c>
      <c r="F17465">
        <v>202637</v>
      </c>
      <c r="G17465">
        <v>31824</v>
      </c>
      <c r="H17465">
        <v>12</v>
      </c>
      <c r="I17465">
        <v>30531000</v>
      </c>
      <c r="J17465">
        <v>226596</v>
      </c>
      <c r="K17465">
        <v>10342.480391999999</v>
      </c>
    </row>
    <row r="17466" spans="1:11" x14ac:dyDescent="0.35">
      <c r="A17466" t="s">
        <v>473</v>
      </c>
      <c r="B17466" t="s">
        <v>96</v>
      </c>
      <c r="C17466" t="s">
        <v>117</v>
      </c>
      <c r="D17466" t="s">
        <v>32</v>
      </c>
      <c r="E17466" t="s">
        <v>21</v>
      </c>
      <c r="F17466">
        <v>202637</v>
      </c>
      <c r="G17466">
        <v>17784</v>
      </c>
      <c r="H17466">
        <v>12</v>
      </c>
      <c r="I17466">
        <v>40116000</v>
      </c>
      <c r="J17466">
        <v>105060</v>
      </c>
      <c r="K17466">
        <v>23990.331309000001</v>
      </c>
    </row>
    <row r="17467" spans="1:11" x14ac:dyDescent="0.35">
      <c r="A17467" t="s">
        <v>473</v>
      </c>
      <c r="B17467" t="s">
        <v>96</v>
      </c>
      <c r="C17467" t="s">
        <v>118</v>
      </c>
      <c r="D17467" t="s">
        <v>32</v>
      </c>
      <c r="E17467" t="s">
        <v>21</v>
      </c>
      <c r="F17467">
        <v>202637</v>
      </c>
      <c r="G17467">
        <v>5840</v>
      </c>
      <c r="H17467">
        <v>16</v>
      </c>
      <c r="I17467">
        <v>13239600</v>
      </c>
      <c r="J17467">
        <v>19712</v>
      </c>
      <c r="K17467">
        <v>31550.928767000001</v>
      </c>
    </row>
    <row r="17468" spans="1:11" x14ac:dyDescent="0.35">
      <c r="A17468" t="s">
        <v>473</v>
      </c>
      <c r="B17468" t="s">
        <v>96</v>
      </c>
      <c r="C17468" t="s">
        <v>119</v>
      </c>
      <c r="D17468" t="s">
        <v>32</v>
      </c>
      <c r="E17468" t="s">
        <v>21</v>
      </c>
      <c r="F17468">
        <v>202637</v>
      </c>
      <c r="G17468">
        <v>39540</v>
      </c>
      <c r="H17468">
        <v>20</v>
      </c>
      <c r="I17468">
        <v>87144800</v>
      </c>
      <c r="J17468">
        <v>274800</v>
      </c>
      <c r="K17468">
        <v>38862.650480999997</v>
      </c>
    </row>
    <row r="17469" spans="1:11" x14ac:dyDescent="0.35">
      <c r="A17469" t="s">
        <v>473</v>
      </c>
      <c r="B17469" t="s">
        <v>96</v>
      </c>
      <c r="C17469" t="s">
        <v>120</v>
      </c>
      <c r="D17469" t="s">
        <v>17</v>
      </c>
      <c r="E17469" t="s">
        <v>21</v>
      </c>
      <c r="F17469">
        <v>202637</v>
      </c>
      <c r="G17469">
        <v>8748</v>
      </c>
      <c r="H17469">
        <v>12</v>
      </c>
      <c r="I17469">
        <v>18252500</v>
      </c>
      <c r="J17469">
        <v>42252</v>
      </c>
      <c r="K17469">
        <v>23102.219478999999</v>
      </c>
    </row>
    <row r="17470" spans="1:11" x14ac:dyDescent="0.35">
      <c r="A17470" t="s">
        <v>473</v>
      </c>
      <c r="B17470" t="s">
        <v>96</v>
      </c>
      <c r="C17470" t="s">
        <v>121</v>
      </c>
      <c r="D17470" t="s">
        <v>17</v>
      </c>
      <c r="E17470" t="s">
        <v>21</v>
      </c>
      <c r="F17470">
        <v>202637</v>
      </c>
      <c r="G17470">
        <v>9200</v>
      </c>
      <c r="H17470">
        <v>16</v>
      </c>
      <c r="I17470">
        <v>17278000</v>
      </c>
      <c r="J17470">
        <v>42288</v>
      </c>
      <c r="K17470">
        <v>28293.598260999999</v>
      </c>
    </row>
    <row r="17471" spans="1:11" x14ac:dyDescent="0.35">
      <c r="A17471" t="s">
        <v>473</v>
      </c>
      <c r="B17471" t="s">
        <v>96</v>
      </c>
      <c r="C17471" t="s">
        <v>122</v>
      </c>
      <c r="D17471" t="s">
        <v>17</v>
      </c>
      <c r="E17471" t="s">
        <v>21</v>
      </c>
      <c r="F17471">
        <v>202637</v>
      </c>
      <c r="G17471">
        <v>14160</v>
      </c>
      <c r="H17471">
        <v>20</v>
      </c>
      <c r="I17471">
        <v>28360000</v>
      </c>
      <c r="J17471">
        <v>61520</v>
      </c>
      <c r="K17471">
        <v>38036.406779999998</v>
      </c>
    </row>
    <row r="17472" spans="1:11" x14ac:dyDescent="0.35">
      <c r="A17472" t="s">
        <v>473</v>
      </c>
      <c r="B17472" t="s">
        <v>96</v>
      </c>
      <c r="C17472" t="s">
        <v>123</v>
      </c>
      <c r="D17472" t="s">
        <v>32</v>
      </c>
      <c r="E17472" t="s">
        <v>24</v>
      </c>
      <c r="F17472">
        <v>202637</v>
      </c>
      <c r="G17472">
        <v>28140</v>
      </c>
      <c r="H17472">
        <v>20</v>
      </c>
      <c r="I17472">
        <v>77811000</v>
      </c>
      <c r="J17472">
        <v>197640</v>
      </c>
      <c r="K17472">
        <v>52198.692964000002</v>
      </c>
    </row>
    <row r="17473" spans="1:11" x14ac:dyDescent="0.35">
      <c r="A17473" t="s">
        <v>473</v>
      </c>
      <c r="B17473" t="s">
        <v>96</v>
      </c>
      <c r="C17473" t="s">
        <v>124</v>
      </c>
      <c r="D17473" t="s">
        <v>17</v>
      </c>
      <c r="E17473" t="s">
        <v>15</v>
      </c>
      <c r="F17473">
        <v>202637</v>
      </c>
      <c r="G17473">
        <v>6816</v>
      </c>
      <c r="H17473">
        <v>12</v>
      </c>
      <c r="I17473">
        <v>8808500</v>
      </c>
      <c r="J17473">
        <v>30144</v>
      </c>
      <c r="K17473">
        <v>13436.40669</v>
      </c>
    </row>
    <row r="17474" spans="1:11" x14ac:dyDescent="0.35">
      <c r="A17474" t="s">
        <v>473</v>
      </c>
      <c r="B17474" t="s">
        <v>96</v>
      </c>
      <c r="C17474" t="s">
        <v>125</v>
      </c>
      <c r="D17474" t="s">
        <v>32</v>
      </c>
      <c r="E17474" t="s">
        <v>15</v>
      </c>
      <c r="F17474">
        <v>202637</v>
      </c>
      <c r="G17474">
        <v>7812</v>
      </c>
      <c r="H17474">
        <v>12</v>
      </c>
      <c r="I17474">
        <v>12341700</v>
      </c>
      <c r="J17474">
        <v>33012</v>
      </c>
      <c r="K17474">
        <v>16431.215054</v>
      </c>
    </row>
    <row r="17475" spans="1:11" x14ac:dyDescent="0.35">
      <c r="A17475" t="s">
        <v>473</v>
      </c>
      <c r="B17475" t="s">
        <v>96</v>
      </c>
      <c r="C17475" t="s">
        <v>126</v>
      </c>
      <c r="D17475" t="s">
        <v>32</v>
      </c>
      <c r="E17475" t="s">
        <v>18</v>
      </c>
      <c r="F17475">
        <v>202637</v>
      </c>
      <c r="G17475">
        <v>166976</v>
      </c>
      <c r="H17475">
        <v>16</v>
      </c>
      <c r="I17475">
        <v>365767000</v>
      </c>
      <c r="J17475">
        <v>1378928</v>
      </c>
      <c r="K17475">
        <v>32072.823591</v>
      </c>
    </row>
    <row r="17476" spans="1:11" x14ac:dyDescent="0.35">
      <c r="A17476" t="s">
        <v>473</v>
      </c>
      <c r="B17476" t="s">
        <v>96</v>
      </c>
      <c r="C17476" t="s">
        <v>127</v>
      </c>
      <c r="D17476" t="s">
        <v>32</v>
      </c>
      <c r="E17476" t="s">
        <v>18</v>
      </c>
      <c r="F17476">
        <v>202637</v>
      </c>
      <c r="G17476">
        <v>29328</v>
      </c>
      <c r="H17476">
        <v>12</v>
      </c>
      <c r="I17476">
        <v>71492000</v>
      </c>
      <c r="J17476">
        <v>222132</v>
      </c>
      <c r="K17476">
        <v>25283.261866000001</v>
      </c>
    </row>
    <row r="17477" spans="1:11" x14ac:dyDescent="0.35">
      <c r="A17477" t="s">
        <v>473</v>
      </c>
      <c r="B17477" t="s">
        <v>96</v>
      </c>
      <c r="C17477" t="s">
        <v>128</v>
      </c>
      <c r="D17477" t="s">
        <v>32</v>
      </c>
      <c r="E17477" t="s">
        <v>18</v>
      </c>
      <c r="F17477">
        <v>202637</v>
      </c>
      <c r="G17477">
        <v>248096</v>
      </c>
      <c r="H17477">
        <v>16</v>
      </c>
      <c r="I17477">
        <v>604253400</v>
      </c>
      <c r="J17477">
        <v>2115424</v>
      </c>
      <c r="K17477">
        <v>35214.855732999997</v>
      </c>
    </row>
    <row r="17478" spans="1:11" x14ac:dyDescent="0.35">
      <c r="A17478" t="s">
        <v>473</v>
      </c>
      <c r="B17478" t="s">
        <v>96</v>
      </c>
      <c r="C17478" t="s">
        <v>129</v>
      </c>
      <c r="D17478" t="s">
        <v>20</v>
      </c>
      <c r="E17478" t="s">
        <v>18</v>
      </c>
      <c r="F17478">
        <v>202637</v>
      </c>
      <c r="G17478">
        <v>13856</v>
      </c>
      <c r="H17478">
        <v>16</v>
      </c>
      <c r="I17478">
        <v>29515300</v>
      </c>
      <c r="J17478">
        <v>70208</v>
      </c>
      <c r="K17478">
        <v>30971.167436</v>
      </c>
    </row>
    <row r="17479" spans="1:11" x14ac:dyDescent="0.35">
      <c r="A17479" t="s">
        <v>473</v>
      </c>
      <c r="B17479" t="s">
        <v>96</v>
      </c>
      <c r="C17479" t="s">
        <v>130</v>
      </c>
      <c r="D17479" t="s">
        <v>32</v>
      </c>
      <c r="E17479" t="s">
        <v>24</v>
      </c>
      <c r="F17479">
        <v>202637</v>
      </c>
      <c r="G17479">
        <v>1660</v>
      </c>
      <c r="H17479">
        <v>20</v>
      </c>
      <c r="I17479">
        <v>3825500</v>
      </c>
      <c r="J17479">
        <v>2580</v>
      </c>
      <c r="K17479">
        <v>40822.048193000002</v>
      </c>
    </row>
    <row r="17480" spans="1:11" x14ac:dyDescent="0.35">
      <c r="A17480" t="s">
        <v>473</v>
      </c>
      <c r="B17480" t="s">
        <v>96</v>
      </c>
      <c r="C17480" t="s">
        <v>131</v>
      </c>
      <c r="D17480" t="s">
        <v>32</v>
      </c>
      <c r="E17480" t="s">
        <v>24</v>
      </c>
      <c r="F17480">
        <v>202637</v>
      </c>
      <c r="G17480">
        <v>14680</v>
      </c>
      <c r="H17480">
        <v>20</v>
      </c>
      <c r="I17480">
        <v>33909000</v>
      </c>
      <c r="J17480">
        <v>74440</v>
      </c>
      <c r="K17480">
        <v>40733.192098</v>
      </c>
    </row>
    <row r="17481" spans="1:11" x14ac:dyDescent="0.35">
      <c r="A17481" t="s">
        <v>473</v>
      </c>
      <c r="B17481" t="s">
        <v>96</v>
      </c>
      <c r="C17481" t="s">
        <v>132</v>
      </c>
      <c r="D17481" t="s">
        <v>32</v>
      </c>
      <c r="E17481" t="s">
        <v>24</v>
      </c>
      <c r="F17481">
        <v>202637</v>
      </c>
      <c r="G17481">
        <v>10300</v>
      </c>
      <c r="H17481">
        <v>20</v>
      </c>
      <c r="I17481">
        <v>23722500</v>
      </c>
      <c r="J17481">
        <v>23560</v>
      </c>
      <c r="K17481">
        <v>40823.213592</v>
      </c>
    </row>
    <row r="17482" spans="1:11" x14ac:dyDescent="0.35">
      <c r="A17482" t="s">
        <v>473</v>
      </c>
      <c r="B17482" t="s">
        <v>96</v>
      </c>
      <c r="C17482" t="s">
        <v>133</v>
      </c>
      <c r="D17482" t="s">
        <v>32</v>
      </c>
      <c r="E17482" t="s">
        <v>18</v>
      </c>
      <c r="F17482">
        <v>202637</v>
      </c>
      <c r="G17482">
        <v>51328</v>
      </c>
      <c r="H17482">
        <v>16</v>
      </c>
      <c r="I17482">
        <v>127224000</v>
      </c>
      <c r="J17482">
        <v>401408</v>
      </c>
      <c r="K17482">
        <v>35192.116271999999</v>
      </c>
    </row>
    <row r="17483" spans="1:11" x14ac:dyDescent="0.35">
      <c r="A17483" t="s">
        <v>473</v>
      </c>
      <c r="B17483" t="s">
        <v>96</v>
      </c>
      <c r="C17483" t="s">
        <v>134</v>
      </c>
      <c r="D17483" t="s">
        <v>20</v>
      </c>
      <c r="E17483" t="s">
        <v>18</v>
      </c>
      <c r="F17483">
        <v>202637</v>
      </c>
      <c r="G17483">
        <v>15264</v>
      </c>
      <c r="H17483">
        <v>16</v>
      </c>
      <c r="I17483">
        <v>32488700</v>
      </c>
      <c r="J17483">
        <v>77648</v>
      </c>
      <c r="K17483">
        <v>31009.554507000001</v>
      </c>
    </row>
    <row r="17484" spans="1:11" x14ac:dyDescent="0.35">
      <c r="A17484" t="s">
        <v>473</v>
      </c>
      <c r="B17484" t="s">
        <v>96</v>
      </c>
      <c r="C17484" t="s">
        <v>135</v>
      </c>
      <c r="D17484" t="s">
        <v>32</v>
      </c>
      <c r="E17484" t="s">
        <v>18</v>
      </c>
      <c r="F17484">
        <v>202637</v>
      </c>
      <c r="G17484">
        <v>16624</v>
      </c>
      <c r="H17484">
        <v>16</v>
      </c>
      <c r="I17484">
        <v>38414700</v>
      </c>
      <c r="J17484">
        <v>79584</v>
      </c>
      <c r="K17484">
        <v>32643.880654000001</v>
      </c>
    </row>
    <row r="17485" spans="1:11" x14ac:dyDescent="0.35">
      <c r="A17485" t="s">
        <v>473</v>
      </c>
      <c r="B17485" t="s">
        <v>96</v>
      </c>
      <c r="C17485" t="s">
        <v>136</v>
      </c>
      <c r="D17485" t="s">
        <v>17</v>
      </c>
      <c r="E17485" t="s">
        <v>15</v>
      </c>
      <c r="F17485">
        <v>202637</v>
      </c>
      <c r="G17485">
        <v>22536</v>
      </c>
      <c r="H17485">
        <v>12</v>
      </c>
      <c r="I17485">
        <v>32917500</v>
      </c>
      <c r="J17485">
        <v>154020</v>
      </c>
      <c r="K17485">
        <v>15388.814695999999</v>
      </c>
    </row>
    <row r="17486" spans="1:11" x14ac:dyDescent="0.35">
      <c r="A17486" t="s">
        <v>473</v>
      </c>
      <c r="B17486" t="s">
        <v>96</v>
      </c>
      <c r="C17486" t="s">
        <v>137</v>
      </c>
      <c r="D17486" t="s">
        <v>17</v>
      </c>
      <c r="E17486" t="s">
        <v>15</v>
      </c>
      <c r="F17486">
        <v>202637</v>
      </c>
      <c r="G17486">
        <v>18864</v>
      </c>
      <c r="H17486">
        <v>12</v>
      </c>
      <c r="I17486">
        <v>26903000</v>
      </c>
      <c r="J17486">
        <v>153852</v>
      </c>
      <c r="K17486">
        <v>14959.736005000001</v>
      </c>
    </row>
    <row r="17487" spans="1:11" x14ac:dyDescent="0.35">
      <c r="A17487" t="s">
        <v>473</v>
      </c>
      <c r="B17487" t="s">
        <v>96</v>
      </c>
      <c r="C17487" t="s">
        <v>138</v>
      </c>
      <c r="D17487" t="s">
        <v>17</v>
      </c>
      <c r="E17487" t="s">
        <v>15</v>
      </c>
      <c r="F17487">
        <v>202637</v>
      </c>
      <c r="G17487">
        <v>3888</v>
      </c>
      <c r="H17487">
        <v>12</v>
      </c>
      <c r="I17487">
        <v>4835300</v>
      </c>
      <c r="J17487">
        <v>9324</v>
      </c>
      <c r="K17487">
        <v>13316.734568</v>
      </c>
    </row>
    <row r="17488" spans="1:11" x14ac:dyDescent="0.35">
      <c r="A17488" t="s">
        <v>473</v>
      </c>
      <c r="B17488" t="s">
        <v>96</v>
      </c>
      <c r="C17488" t="s">
        <v>139</v>
      </c>
      <c r="D17488" t="s">
        <v>32</v>
      </c>
      <c r="E17488" t="s">
        <v>15</v>
      </c>
      <c r="F17488">
        <v>202637</v>
      </c>
      <c r="G17488">
        <v>2556</v>
      </c>
      <c r="H17488">
        <v>12</v>
      </c>
      <c r="I17488">
        <v>3777900</v>
      </c>
      <c r="J17488">
        <v>5352</v>
      </c>
      <c r="K17488">
        <v>15461.408450999999</v>
      </c>
    </row>
    <row r="17489" spans="1:11" x14ac:dyDescent="0.35">
      <c r="A17489" t="s">
        <v>473</v>
      </c>
      <c r="B17489" t="s">
        <v>96</v>
      </c>
      <c r="C17489" t="s">
        <v>140</v>
      </c>
      <c r="D17489" t="s">
        <v>14</v>
      </c>
      <c r="E17489" t="s">
        <v>15</v>
      </c>
      <c r="F17489">
        <v>202637</v>
      </c>
      <c r="G17489">
        <v>8172</v>
      </c>
      <c r="H17489">
        <v>12</v>
      </c>
      <c r="I17489">
        <v>6810000</v>
      </c>
      <c r="J17489">
        <v>18192</v>
      </c>
      <c r="K17489">
        <v>8916.9662260000005</v>
      </c>
    </row>
    <row r="17490" spans="1:11" x14ac:dyDescent="0.35">
      <c r="A17490" t="s">
        <v>473</v>
      </c>
      <c r="B17490" t="s">
        <v>96</v>
      </c>
      <c r="C17490" t="s">
        <v>141</v>
      </c>
      <c r="D17490" t="s">
        <v>17</v>
      </c>
      <c r="E17490" t="s">
        <v>15</v>
      </c>
      <c r="F17490">
        <v>202637</v>
      </c>
      <c r="G17490">
        <v>37668</v>
      </c>
      <c r="H17490">
        <v>12</v>
      </c>
      <c r="I17490">
        <v>47110000</v>
      </c>
      <c r="J17490">
        <v>267360</v>
      </c>
      <c r="K17490">
        <v>13438.280344000001</v>
      </c>
    </row>
    <row r="17491" spans="1:11" x14ac:dyDescent="0.35">
      <c r="A17491" t="s">
        <v>473</v>
      </c>
      <c r="B17491" t="s">
        <v>96</v>
      </c>
      <c r="C17491" t="s">
        <v>142</v>
      </c>
      <c r="D17491" t="s">
        <v>17</v>
      </c>
      <c r="E17491" t="s">
        <v>18</v>
      </c>
      <c r="F17491">
        <v>202637</v>
      </c>
      <c r="G17491">
        <v>28360</v>
      </c>
      <c r="H17491">
        <v>20</v>
      </c>
      <c r="I17491">
        <v>40838400</v>
      </c>
      <c r="J17491">
        <v>144680</v>
      </c>
      <c r="K17491">
        <v>26537.633286</v>
      </c>
    </row>
    <row r="17492" spans="1:11" x14ac:dyDescent="0.35">
      <c r="A17492" t="s">
        <v>473</v>
      </c>
      <c r="B17492" t="s">
        <v>96</v>
      </c>
      <c r="C17492" t="s">
        <v>143</v>
      </c>
      <c r="D17492" t="s">
        <v>17</v>
      </c>
      <c r="E17492" t="s">
        <v>18</v>
      </c>
      <c r="F17492">
        <v>202637</v>
      </c>
      <c r="G17492">
        <v>9840</v>
      </c>
      <c r="H17492">
        <v>16</v>
      </c>
      <c r="I17492">
        <v>15831500</v>
      </c>
      <c r="J17492">
        <v>40976</v>
      </c>
      <c r="K17492">
        <v>22450.343089000002</v>
      </c>
    </row>
    <row r="17493" spans="1:11" x14ac:dyDescent="0.35">
      <c r="A17493" t="s">
        <v>473</v>
      </c>
      <c r="B17493" t="s">
        <v>96</v>
      </c>
      <c r="C17493" t="s">
        <v>144</v>
      </c>
      <c r="D17493" t="s">
        <v>17</v>
      </c>
      <c r="E17493" t="s">
        <v>18</v>
      </c>
      <c r="F17493">
        <v>202637</v>
      </c>
      <c r="G17493">
        <v>8512</v>
      </c>
      <c r="H17493">
        <v>16</v>
      </c>
      <c r="I17493">
        <v>13691900</v>
      </c>
      <c r="J17493">
        <v>34560</v>
      </c>
      <c r="K17493">
        <v>22431.052631999999</v>
      </c>
    </row>
    <row r="17494" spans="1:11" x14ac:dyDescent="0.35">
      <c r="A17494" t="s">
        <v>473</v>
      </c>
      <c r="B17494" t="s">
        <v>96</v>
      </c>
      <c r="C17494" t="s">
        <v>145</v>
      </c>
      <c r="D17494" t="s">
        <v>17</v>
      </c>
      <c r="E17494" t="s">
        <v>18</v>
      </c>
      <c r="F17494">
        <v>202637</v>
      </c>
      <c r="G17494">
        <v>9500</v>
      </c>
      <c r="H17494">
        <v>20</v>
      </c>
      <c r="I17494">
        <v>13687500</v>
      </c>
      <c r="J17494">
        <v>39200</v>
      </c>
      <c r="K17494">
        <v>25563.303157999999</v>
      </c>
    </row>
    <row r="17495" spans="1:11" x14ac:dyDescent="0.35">
      <c r="A17495" t="s">
        <v>473</v>
      </c>
      <c r="B17495" t="s">
        <v>96</v>
      </c>
      <c r="C17495" t="s">
        <v>146</v>
      </c>
      <c r="D17495" t="s">
        <v>17</v>
      </c>
      <c r="E17495" t="s">
        <v>18</v>
      </c>
      <c r="F17495">
        <v>202637</v>
      </c>
      <c r="G17495">
        <v>24784</v>
      </c>
      <c r="H17495">
        <v>16</v>
      </c>
      <c r="I17495">
        <v>37077800</v>
      </c>
      <c r="J17495">
        <v>136576</v>
      </c>
      <c r="K17495">
        <v>21364.673338000001</v>
      </c>
    </row>
    <row r="17496" spans="1:11" x14ac:dyDescent="0.35">
      <c r="A17496" t="s">
        <v>473</v>
      </c>
      <c r="B17496" t="s">
        <v>96</v>
      </c>
      <c r="C17496" t="s">
        <v>147</v>
      </c>
      <c r="D17496" t="s">
        <v>17</v>
      </c>
      <c r="E17496" t="s">
        <v>18</v>
      </c>
      <c r="F17496">
        <v>202637</v>
      </c>
      <c r="G17496">
        <v>5592</v>
      </c>
      <c r="H17496">
        <v>12</v>
      </c>
      <c r="I17496">
        <v>9848000</v>
      </c>
      <c r="J17496">
        <v>19632</v>
      </c>
      <c r="K17496">
        <v>18706.515020999999</v>
      </c>
    </row>
    <row r="17497" spans="1:11" x14ac:dyDescent="0.35">
      <c r="A17497" t="s">
        <v>473</v>
      </c>
      <c r="B17497" t="s">
        <v>96</v>
      </c>
      <c r="C17497" t="s">
        <v>148</v>
      </c>
      <c r="D17497" t="s">
        <v>17</v>
      </c>
      <c r="E17497" t="s">
        <v>18</v>
      </c>
      <c r="F17497">
        <v>202637</v>
      </c>
      <c r="G17497">
        <v>17536</v>
      </c>
      <c r="H17497">
        <v>16</v>
      </c>
      <c r="I17497">
        <v>30732000</v>
      </c>
      <c r="J17497">
        <v>128352</v>
      </c>
      <c r="K17497">
        <v>24786.781021999999</v>
      </c>
    </row>
    <row r="17498" spans="1:11" x14ac:dyDescent="0.35">
      <c r="A17498" t="s">
        <v>473</v>
      </c>
      <c r="B17498" t="s">
        <v>96</v>
      </c>
      <c r="C17498" t="s">
        <v>149</v>
      </c>
      <c r="D17498" t="s">
        <v>17</v>
      </c>
      <c r="E17498" t="s">
        <v>18</v>
      </c>
      <c r="F17498">
        <v>202637</v>
      </c>
      <c r="G17498">
        <v>8976</v>
      </c>
      <c r="H17498">
        <v>16</v>
      </c>
      <c r="I17498">
        <v>15736000</v>
      </c>
      <c r="J17498">
        <v>36464</v>
      </c>
      <c r="K17498">
        <v>24738.040998</v>
      </c>
    </row>
    <row r="17499" spans="1:11" x14ac:dyDescent="0.35">
      <c r="A17499" t="s">
        <v>473</v>
      </c>
      <c r="B17499" t="s">
        <v>150</v>
      </c>
      <c r="C17499" t="s">
        <v>560</v>
      </c>
      <c r="D17499" t="s">
        <v>32</v>
      </c>
      <c r="E17499" t="s">
        <v>152</v>
      </c>
      <c r="F17499">
        <v>202637</v>
      </c>
      <c r="G17499">
        <v>8880</v>
      </c>
      <c r="H17499">
        <v>20</v>
      </c>
      <c r="I17499">
        <v>11100000</v>
      </c>
      <c r="J17499">
        <v>8560</v>
      </c>
      <c r="K17499">
        <v>23156.959459000002</v>
      </c>
    </row>
    <row r="17500" spans="1:11" x14ac:dyDescent="0.35">
      <c r="A17500" t="s">
        <v>473</v>
      </c>
      <c r="B17500" t="s">
        <v>150</v>
      </c>
      <c r="C17500" t="s">
        <v>153</v>
      </c>
      <c r="D17500" t="s">
        <v>32</v>
      </c>
      <c r="E17500" t="s">
        <v>152</v>
      </c>
      <c r="F17500">
        <v>202637</v>
      </c>
      <c r="G17500">
        <v>8400</v>
      </c>
      <c r="H17500">
        <v>20</v>
      </c>
      <c r="I17500">
        <v>10500000</v>
      </c>
      <c r="J17500">
        <v>28740</v>
      </c>
      <c r="K17500">
        <v>22744.659523999999</v>
      </c>
    </row>
    <row r="17501" spans="1:11" x14ac:dyDescent="0.35">
      <c r="A17501" t="s">
        <v>473</v>
      </c>
      <c r="B17501" t="s">
        <v>150</v>
      </c>
      <c r="C17501" t="s">
        <v>155</v>
      </c>
      <c r="D17501" t="s">
        <v>32</v>
      </c>
      <c r="E17501" t="s">
        <v>152</v>
      </c>
      <c r="F17501">
        <v>202637</v>
      </c>
      <c r="G17501">
        <v>10940</v>
      </c>
      <c r="H17501">
        <v>20</v>
      </c>
      <c r="I17501">
        <v>13675000</v>
      </c>
      <c r="J17501">
        <v>43360</v>
      </c>
      <c r="K17501">
        <v>22740.469835</v>
      </c>
    </row>
    <row r="17502" spans="1:11" x14ac:dyDescent="0.35">
      <c r="A17502" t="s">
        <v>473</v>
      </c>
      <c r="B17502" t="s">
        <v>150</v>
      </c>
      <c r="C17502" t="s">
        <v>156</v>
      </c>
      <c r="D17502" t="s">
        <v>32</v>
      </c>
      <c r="E17502" t="s">
        <v>152</v>
      </c>
      <c r="F17502">
        <v>202637</v>
      </c>
      <c r="G17502">
        <v>8260</v>
      </c>
      <c r="H17502">
        <v>20</v>
      </c>
      <c r="I17502">
        <v>10325000</v>
      </c>
      <c r="J17502">
        <v>27500</v>
      </c>
      <c r="K17502">
        <v>22746.099274</v>
      </c>
    </row>
    <row r="17503" spans="1:11" x14ac:dyDescent="0.35">
      <c r="A17503" t="s">
        <v>473</v>
      </c>
      <c r="B17503" t="s">
        <v>150</v>
      </c>
      <c r="C17503" t="s">
        <v>157</v>
      </c>
      <c r="D17503" t="s">
        <v>32</v>
      </c>
      <c r="E17503" t="s">
        <v>152</v>
      </c>
      <c r="F17503">
        <v>202637</v>
      </c>
      <c r="G17503">
        <v>10340</v>
      </c>
      <c r="H17503">
        <v>20</v>
      </c>
      <c r="I17503">
        <v>12925000</v>
      </c>
      <c r="J17503">
        <v>34800</v>
      </c>
      <c r="K17503">
        <v>22731.609283999998</v>
      </c>
    </row>
    <row r="17504" spans="1:11" x14ac:dyDescent="0.35">
      <c r="A17504" t="s">
        <v>473</v>
      </c>
      <c r="B17504" t="s">
        <v>150</v>
      </c>
      <c r="C17504" t="s">
        <v>561</v>
      </c>
      <c r="D17504" t="s">
        <v>32</v>
      </c>
      <c r="E17504" t="s">
        <v>152</v>
      </c>
      <c r="F17504">
        <v>202637</v>
      </c>
      <c r="G17504">
        <v>12180</v>
      </c>
      <c r="H17504">
        <v>20</v>
      </c>
      <c r="I17504">
        <v>15225000</v>
      </c>
      <c r="J17504">
        <v>16620</v>
      </c>
      <c r="K17504">
        <v>23186.568144000001</v>
      </c>
    </row>
    <row r="17505" spans="1:11" x14ac:dyDescent="0.35">
      <c r="A17505" t="s">
        <v>473</v>
      </c>
      <c r="B17505" t="s">
        <v>158</v>
      </c>
      <c r="C17505" t="s">
        <v>159</v>
      </c>
      <c r="D17505" t="s">
        <v>32</v>
      </c>
      <c r="E17505" t="s">
        <v>160</v>
      </c>
      <c r="F17505">
        <v>202637</v>
      </c>
      <c r="G17505">
        <v>40</v>
      </c>
      <c r="H17505">
        <v>1</v>
      </c>
      <c r="I17505">
        <v>12576560</v>
      </c>
      <c r="J17505">
        <v>23</v>
      </c>
      <c r="K17505">
        <v>277821.55</v>
      </c>
    </row>
    <row r="17506" spans="1:11" x14ac:dyDescent="0.35">
      <c r="A17506" t="s">
        <v>473</v>
      </c>
      <c r="B17506" t="s">
        <v>161</v>
      </c>
      <c r="C17506" t="s">
        <v>162</v>
      </c>
      <c r="D17506" t="s">
        <v>23</v>
      </c>
      <c r="E17506" t="s">
        <v>152</v>
      </c>
      <c r="F17506">
        <v>202637</v>
      </c>
      <c r="G17506">
        <v>40300</v>
      </c>
      <c r="H17506">
        <v>20</v>
      </c>
      <c r="I17506">
        <v>60450000</v>
      </c>
      <c r="J17506">
        <v>232800</v>
      </c>
      <c r="K17506">
        <v>27793.858065</v>
      </c>
    </row>
    <row r="17507" spans="1:11" x14ac:dyDescent="0.35">
      <c r="A17507" t="s">
        <v>473</v>
      </c>
      <c r="B17507" t="s">
        <v>161</v>
      </c>
      <c r="C17507" t="s">
        <v>163</v>
      </c>
      <c r="D17507" t="s">
        <v>23</v>
      </c>
      <c r="E17507" t="s">
        <v>152</v>
      </c>
      <c r="F17507">
        <v>202637</v>
      </c>
      <c r="G17507">
        <v>42680</v>
      </c>
      <c r="H17507">
        <v>20</v>
      </c>
      <c r="I17507">
        <v>64020000</v>
      </c>
      <c r="J17507">
        <v>251320</v>
      </c>
      <c r="K17507">
        <v>27768.512652000001</v>
      </c>
    </row>
    <row r="17508" spans="1:11" x14ac:dyDescent="0.35">
      <c r="A17508" t="s">
        <v>473</v>
      </c>
      <c r="B17508" t="s">
        <v>161</v>
      </c>
      <c r="C17508" t="s">
        <v>164</v>
      </c>
      <c r="D17508" t="s">
        <v>23</v>
      </c>
      <c r="E17508" t="s">
        <v>152</v>
      </c>
      <c r="F17508">
        <v>202637</v>
      </c>
      <c r="G17508">
        <v>43580</v>
      </c>
      <c r="H17508">
        <v>20</v>
      </c>
      <c r="I17508">
        <v>74086000</v>
      </c>
      <c r="J17508">
        <v>275380</v>
      </c>
      <c r="K17508">
        <v>31472.142266999999</v>
      </c>
    </row>
    <row r="17509" spans="1:11" x14ac:dyDescent="0.35">
      <c r="A17509" t="s">
        <v>473</v>
      </c>
      <c r="B17509" t="s">
        <v>161</v>
      </c>
      <c r="C17509" t="s">
        <v>165</v>
      </c>
      <c r="D17509" t="s">
        <v>23</v>
      </c>
      <c r="E17509" t="s">
        <v>152</v>
      </c>
      <c r="F17509">
        <v>202637</v>
      </c>
      <c r="G17509">
        <v>72640</v>
      </c>
      <c r="H17509">
        <v>20</v>
      </c>
      <c r="I17509">
        <v>123488000</v>
      </c>
      <c r="J17509">
        <v>498560</v>
      </c>
      <c r="K17509">
        <v>31469.577367999998</v>
      </c>
    </row>
    <row r="17510" spans="1:11" x14ac:dyDescent="0.35">
      <c r="A17510" t="s">
        <v>473</v>
      </c>
      <c r="B17510" t="s">
        <v>161</v>
      </c>
      <c r="C17510" t="s">
        <v>166</v>
      </c>
      <c r="D17510" t="s">
        <v>23</v>
      </c>
      <c r="E17510" t="s">
        <v>152</v>
      </c>
      <c r="F17510">
        <v>202637</v>
      </c>
      <c r="G17510">
        <v>74460</v>
      </c>
      <c r="H17510">
        <v>20</v>
      </c>
      <c r="I17510">
        <v>126582000</v>
      </c>
      <c r="J17510">
        <v>573840</v>
      </c>
      <c r="K17510">
        <v>31494.831856000001</v>
      </c>
    </row>
    <row r="17511" spans="1:11" x14ac:dyDescent="0.35">
      <c r="A17511" t="s">
        <v>473</v>
      </c>
      <c r="B17511" t="s">
        <v>161</v>
      </c>
      <c r="C17511" t="s">
        <v>167</v>
      </c>
      <c r="D17511" t="s">
        <v>23</v>
      </c>
      <c r="E17511" t="s">
        <v>152</v>
      </c>
      <c r="F17511">
        <v>202637</v>
      </c>
      <c r="G17511">
        <v>40860</v>
      </c>
      <c r="H17511">
        <v>20</v>
      </c>
      <c r="I17511">
        <v>61290000</v>
      </c>
      <c r="J17511">
        <v>237720</v>
      </c>
      <c r="K17511">
        <v>27807.996574000001</v>
      </c>
    </row>
    <row r="17512" spans="1:11" x14ac:dyDescent="0.35">
      <c r="A17512" t="s">
        <v>473</v>
      </c>
      <c r="B17512" t="s">
        <v>161</v>
      </c>
      <c r="C17512" t="s">
        <v>168</v>
      </c>
      <c r="D17512" t="s">
        <v>23</v>
      </c>
      <c r="E17512" t="s">
        <v>152</v>
      </c>
      <c r="F17512">
        <v>202637</v>
      </c>
      <c r="G17512">
        <v>80720</v>
      </c>
      <c r="H17512">
        <v>20</v>
      </c>
      <c r="I17512">
        <v>121080000</v>
      </c>
      <c r="J17512">
        <v>597980</v>
      </c>
      <c r="K17512">
        <v>27776.954905999999</v>
      </c>
    </row>
    <row r="17513" spans="1:11" x14ac:dyDescent="0.35">
      <c r="A17513" t="s">
        <v>473</v>
      </c>
      <c r="B17513" t="s">
        <v>161</v>
      </c>
      <c r="C17513" t="s">
        <v>169</v>
      </c>
      <c r="D17513" t="s">
        <v>23</v>
      </c>
      <c r="E17513" t="s">
        <v>152</v>
      </c>
      <c r="F17513">
        <v>202637</v>
      </c>
      <c r="G17513">
        <v>142740</v>
      </c>
      <c r="H17513">
        <v>20</v>
      </c>
      <c r="I17513">
        <v>256932000</v>
      </c>
      <c r="J17513">
        <v>1156960</v>
      </c>
      <c r="K17513">
        <v>33329.600531999997</v>
      </c>
    </row>
    <row r="17514" spans="1:11" x14ac:dyDescent="0.35">
      <c r="A17514" t="s">
        <v>473</v>
      </c>
      <c r="B17514" t="s">
        <v>161</v>
      </c>
      <c r="C17514" t="s">
        <v>170</v>
      </c>
      <c r="D17514" t="s">
        <v>23</v>
      </c>
      <c r="E17514" t="s">
        <v>152</v>
      </c>
      <c r="F17514">
        <v>202637</v>
      </c>
      <c r="G17514">
        <v>26960</v>
      </c>
      <c r="H17514">
        <v>20</v>
      </c>
      <c r="I17514">
        <v>48528000</v>
      </c>
      <c r="J17514">
        <v>155600</v>
      </c>
      <c r="K17514">
        <v>33345.204006</v>
      </c>
    </row>
    <row r="17515" spans="1:11" x14ac:dyDescent="0.35">
      <c r="A17515" t="s">
        <v>473</v>
      </c>
      <c r="B17515" t="s">
        <v>161</v>
      </c>
      <c r="C17515" t="s">
        <v>171</v>
      </c>
      <c r="D17515" t="s">
        <v>23</v>
      </c>
      <c r="E17515" t="s">
        <v>152</v>
      </c>
      <c r="F17515">
        <v>202637</v>
      </c>
      <c r="G17515">
        <v>34720</v>
      </c>
      <c r="H17515">
        <v>20</v>
      </c>
      <c r="I17515">
        <v>59024000</v>
      </c>
      <c r="J17515">
        <v>201160</v>
      </c>
      <c r="K17515">
        <v>31435.459676999999</v>
      </c>
    </row>
    <row r="17516" spans="1:11" x14ac:dyDescent="0.35">
      <c r="A17516" t="s">
        <v>473</v>
      </c>
      <c r="B17516" t="s">
        <v>161</v>
      </c>
      <c r="C17516" t="s">
        <v>172</v>
      </c>
      <c r="D17516" t="s">
        <v>23</v>
      </c>
      <c r="E17516" t="s">
        <v>152</v>
      </c>
      <c r="F17516">
        <v>202637</v>
      </c>
      <c r="G17516">
        <v>76660</v>
      </c>
      <c r="H17516">
        <v>20</v>
      </c>
      <c r="I17516">
        <v>137988000</v>
      </c>
      <c r="J17516">
        <v>556540</v>
      </c>
      <c r="K17516">
        <v>33327.685885999999</v>
      </c>
    </row>
    <row r="17517" spans="1:11" x14ac:dyDescent="0.35">
      <c r="A17517" t="s">
        <v>473</v>
      </c>
      <c r="B17517" t="s">
        <v>161</v>
      </c>
      <c r="C17517" t="s">
        <v>173</v>
      </c>
      <c r="D17517" t="s">
        <v>23</v>
      </c>
      <c r="E17517" t="s">
        <v>152</v>
      </c>
      <c r="F17517">
        <v>202637</v>
      </c>
      <c r="G17517">
        <v>53840</v>
      </c>
      <c r="H17517">
        <v>20</v>
      </c>
      <c r="I17517">
        <v>91528000</v>
      </c>
      <c r="J17517">
        <v>396160</v>
      </c>
      <c r="K17517">
        <v>31444.643388</v>
      </c>
    </row>
    <row r="17518" spans="1:11" x14ac:dyDescent="0.35">
      <c r="A17518" t="s">
        <v>473</v>
      </c>
      <c r="B17518" t="s">
        <v>161</v>
      </c>
      <c r="C17518" t="s">
        <v>174</v>
      </c>
      <c r="D17518" t="s">
        <v>23</v>
      </c>
      <c r="E17518" t="s">
        <v>152</v>
      </c>
      <c r="F17518">
        <v>202637</v>
      </c>
      <c r="G17518">
        <v>80340</v>
      </c>
      <c r="H17518">
        <v>20</v>
      </c>
      <c r="I17518">
        <v>144612000</v>
      </c>
      <c r="J17518">
        <v>592740</v>
      </c>
      <c r="K17518">
        <v>33325.617126999998</v>
      </c>
    </row>
    <row r="17519" spans="1:11" x14ac:dyDescent="0.35">
      <c r="A17519" t="s">
        <v>473</v>
      </c>
      <c r="B17519" t="s">
        <v>161</v>
      </c>
      <c r="C17519" t="s">
        <v>175</v>
      </c>
      <c r="D17519" t="s">
        <v>23</v>
      </c>
      <c r="E17519" t="s">
        <v>152</v>
      </c>
      <c r="F17519">
        <v>202637</v>
      </c>
      <c r="G17519">
        <v>49260</v>
      </c>
      <c r="H17519">
        <v>20</v>
      </c>
      <c r="I17519">
        <v>83742000</v>
      </c>
      <c r="J17519">
        <v>346500</v>
      </c>
      <c r="K17519">
        <v>31450.190417999998</v>
      </c>
    </row>
    <row r="17520" spans="1:11" x14ac:dyDescent="0.35">
      <c r="A17520" t="s">
        <v>473</v>
      </c>
      <c r="B17520" t="s">
        <v>176</v>
      </c>
      <c r="C17520" t="s">
        <v>177</v>
      </c>
      <c r="D17520" t="s">
        <v>32</v>
      </c>
      <c r="E17520" t="s">
        <v>160</v>
      </c>
      <c r="F17520">
        <v>202637</v>
      </c>
      <c r="G17520">
        <v>91</v>
      </c>
      <c r="H17520">
        <v>1</v>
      </c>
      <c r="I17520">
        <v>5355807</v>
      </c>
      <c r="J17520">
        <v>181</v>
      </c>
      <c r="K17520">
        <v>64690.406593</v>
      </c>
    </row>
    <row r="17521" spans="1:11" x14ac:dyDescent="0.35">
      <c r="A17521" t="s">
        <v>473</v>
      </c>
      <c r="B17521" t="s">
        <v>176</v>
      </c>
      <c r="C17521" t="s">
        <v>178</v>
      </c>
      <c r="D17521" t="s">
        <v>32</v>
      </c>
      <c r="E17521" t="s">
        <v>179</v>
      </c>
      <c r="F17521">
        <v>202637</v>
      </c>
      <c r="G17521">
        <v>107</v>
      </c>
      <c r="H17521">
        <v>1</v>
      </c>
      <c r="I17521">
        <v>5350000</v>
      </c>
      <c r="J17521">
        <v>224</v>
      </c>
      <c r="K17521">
        <v>47227.841120999998</v>
      </c>
    </row>
    <row r="17522" spans="1:11" x14ac:dyDescent="0.35">
      <c r="A17522" t="s">
        <v>473</v>
      </c>
      <c r="B17522" t="s">
        <v>176</v>
      </c>
      <c r="C17522" t="s">
        <v>180</v>
      </c>
      <c r="D17522" t="s">
        <v>32</v>
      </c>
      <c r="E17522" t="s">
        <v>179</v>
      </c>
      <c r="F17522">
        <v>202637</v>
      </c>
      <c r="G17522">
        <v>51</v>
      </c>
      <c r="H17522">
        <v>1</v>
      </c>
      <c r="I17522">
        <v>1677900</v>
      </c>
      <c r="J17522">
        <v>100</v>
      </c>
      <c r="K17522">
        <v>29924.901961</v>
      </c>
    </row>
    <row r="17523" spans="1:11" x14ac:dyDescent="0.35">
      <c r="A17523" t="s">
        <v>473</v>
      </c>
      <c r="B17523" t="s">
        <v>176</v>
      </c>
      <c r="C17523" t="s">
        <v>181</v>
      </c>
      <c r="D17523" t="s">
        <v>32</v>
      </c>
      <c r="E17523" t="s">
        <v>182</v>
      </c>
      <c r="F17523">
        <v>202637</v>
      </c>
      <c r="G17523">
        <v>270</v>
      </c>
      <c r="H17523">
        <v>1</v>
      </c>
      <c r="I17523">
        <v>13500000</v>
      </c>
      <c r="J17523">
        <v>640</v>
      </c>
      <c r="K17523">
        <v>46812.677777999997</v>
      </c>
    </row>
    <row r="17524" spans="1:11" x14ac:dyDescent="0.35">
      <c r="A17524" t="s">
        <v>473</v>
      </c>
      <c r="B17524" t="s">
        <v>176</v>
      </c>
      <c r="C17524" t="s">
        <v>183</v>
      </c>
      <c r="D17524" t="s">
        <v>32</v>
      </c>
      <c r="E17524" t="s">
        <v>182</v>
      </c>
      <c r="F17524">
        <v>202637</v>
      </c>
      <c r="G17524">
        <v>46</v>
      </c>
      <c r="H17524">
        <v>1</v>
      </c>
      <c r="I17524">
        <v>1513400</v>
      </c>
      <c r="J17524">
        <v>87</v>
      </c>
      <c r="K17524">
        <v>30060.326087000001</v>
      </c>
    </row>
    <row r="17525" spans="1:11" x14ac:dyDescent="0.35">
      <c r="A17525" t="s">
        <v>473</v>
      </c>
      <c r="B17525" t="s">
        <v>176</v>
      </c>
      <c r="C17525" t="s">
        <v>184</v>
      </c>
      <c r="D17525" t="s">
        <v>32</v>
      </c>
      <c r="E17525" t="s">
        <v>185</v>
      </c>
      <c r="F17525">
        <v>202637</v>
      </c>
      <c r="G17525">
        <v>262</v>
      </c>
      <c r="H17525">
        <v>1</v>
      </c>
      <c r="I17525">
        <v>13100000</v>
      </c>
      <c r="J17525">
        <v>718</v>
      </c>
      <c r="K17525">
        <v>47153.874045999997</v>
      </c>
    </row>
    <row r="17526" spans="1:11" x14ac:dyDescent="0.35">
      <c r="A17526" t="s">
        <v>473</v>
      </c>
      <c r="B17526" t="s">
        <v>176</v>
      </c>
      <c r="C17526" t="s">
        <v>186</v>
      </c>
      <c r="D17526" t="s">
        <v>32</v>
      </c>
      <c r="E17526" t="s">
        <v>185</v>
      </c>
      <c r="F17526">
        <v>202637</v>
      </c>
      <c r="G17526">
        <v>72</v>
      </c>
      <c r="H17526">
        <v>1</v>
      </c>
      <c r="I17526">
        <v>2520000</v>
      </c>
      <c r="J17526">
        <v>147</v>
      </c>
      <c r="K17526">
        <v>29948.222222</v>
      </c>
    </row>
    <row r="17527" spans="1:11" x14ac:dyDescent="0.35">
      <c r="A17527" t="s">
        <v>473</v>
      </c>
      <c r="B17527" t="s">
        <v>176</v>
      </c>
      <c r="C17527" t="s">
        <v>187</v>
      </c>
      <c r="D17527" t="s">
        <v>32</v>
      </c>
      <c r="E17527" t="s">
        <v>188</v>
      </c>
      <c r="F17527">
        <v>202637</v>
      </c>
      <c r="G17527">
        <v>60</v>
      </c>
      <c r="H17527">
        <v>1</v>
      </c>
      <c r="I17527">
        <v>3004000</v>
      </c>
      <c r="J17527">
        <v>128</v>
      </c>
      <c r="K17527">
        <v>47409.816666999999</v>
      </c>
    </row>
    <row r="17528" spans="1:11" x14ac:dyDescent="0.35">
      <c r="A17528" t="s">
        <v>473</v>
      </c>
      <c r="B17528" t="s">
        <v>176</v>
      </c>
      <c r="C17528" t="s">
        <v>189</v>
      </c>
      <c r="D17528" t="s">
        <v>32</v>
      </c>
      <c r="E17528" t="s">
        <v>190</v>
      </c>
      <c r="F17528">
        <v>202637</v>
      </c>
      <c r="G17528">
        <v>61</v>
      </c>
      <c r="H17528">
        <v>1</v>
      </c>
      <c r="I17528">
        <v>3054000</v>
      </c>
      <c r="J17528">
        <v>112</v>
      </c>
      <c r="K17528">
        <v>51722.655738000001</v>
      </c>
    </row>
    <row r="17529" spans="1:11" x14ac:dyDescent="0.35">
      <c r="A17529" t="s">
        <v>473</v>
      </c>
      <c r="B17529" t="s">
        <v>176</v>
      </c>
      <c r="C17529" t="s">
        <v>191</v>
      </c>
      <c r="D17529" t="s">
        <v>32</v>
      </c>
      <c r="E17529" t="s">
        <v>192</v>
      </c>
      <c r="F17529">
        <v>202637</v>
      </c>
      <c r="G17529">
        <v>57</v>
      </c>
      <c r="H17529">
        <v>1</v>
      </c>
      <c r="I17529">
        <v>1995000</v>
      </c>
      <c r="J17529">
        <v>114</v>
      </c>
      <c r="K17529">
        <v>34275.438596</v>
      </c>
    </row>
    <row r="17530" spans="1:11" x14ac:dyDescent="0.35">
      <c r="A17530" t="s">
        <v>473</v>
      </c>
      <c r="B17530" t="s">
        <v>176</v>
      </c>
      <c r="C17530" t="s">
        <v>193</v>
      </c>
      <c r="D17530" t="s">
        <v>32</v>
      </c>
      <c r="E17530" t="s">
        <v>192</v>
      </c>
      <c r="F17530">
        <v>202637</v>
      </c>
      <c r="G17530">
        <v>213</v>
      </c>
      <c r="H17530">
        <v>1</v>
      </c>
      <c r="I17530">
        <v>10676000</v>
      </c>
      <c r="J17530">
        <v>426</v>
      </c>
      <c r="K17530">
        <v>48354.577465000002</v>
      </c>
    </row>
    <row r="17531" spans="1:11" x14ac:dyDescent="0.35">
      <c r="A17531" t="s">
        <v>473</v>
      </c>
      <c r="B17531" t="s">
        <v>176</v>
      </c>
      <c r="C17531" t="s">
        <v>194</v>
      </c>
      <c r="D17531" t="s">
        <v>32</v>
      </c>
      <c r="E17531" t="s">
        <v>195</v>
      </c>
      <c r="F17531">
        <v>202637</v>
      </c>
      <c r="G17531">
        <v>42</v>
      </c>
      <c r="H17531">
        <v>1</v>
      </c>
      <c r="I17531">
        <v>1470000</v>
      </c>
      <c r="J17531">
        <v>76</v>
      </c>
      <c r="K17531">
        <v>35117.714286000002</v>
      </c>
    </row>
    <row r="17532" spans="1:11" x14ac:dyDescent="0.35">
      <c r="A17532" t="s">
        <v>473</v>
      </c>
      <c r="B17532" t="s">
        <v>176</v>
      </c>
      <c r="C17532" t="s">
        <v>196</v>
      </c>
      <c r="D17532" t="s">
        <v>32</v>
      </c>
      <c r="E17532" t="s">
        <v>195</v>
      </c>
      <c r="F17532">
        <v>202637</v>
      </c>
      <c r="G17532">
        <v>183</v>
      </c>
      <c r="H17532">
        <v>1</v>
      </c>
      <c r="I17532">
        <v>9174000</v>
      </c>
      <c r="J17532">
        <v>433</v>
      </c>
      <c r="K17532">
        <v>45085</v>
      </c>
    </row>
    <row r="17533" spans="1:11" x14ac:dyDescent="0.35">
      <c r="A17533" t="s">
        <v>473</v>
      </c>
      <c r="B17533" t="s">
        <v>176</v>
      </c>
      <c r="C17533" t="s">
        <v>197</v>
      </c>
      <c r="D17533" t="s">
        <v>32</v>
      </c>
      <c r="E17533" t="s">
        <v>198</v>
      </c>
      <c r="F17533">
        <v>202637</v>
      </c>
      <c r="G17533">
        <v>168</v>
      </c>
      <c r="H17533">
        <v>1</v>
      </c>
      <c r="I17533">
        <v>8412000</v>
      </c>
      <c r="J17533">
        <v>366</v>
      </c>
      <c r="K17533">
        <v>47984.178570999997</v>
      </c>
    </row>
    <row r="17534" spans="1:11" x14ac:dyDescent="0.35">
      <c r="A17534" t="s">
        <v>473</v>
      </c>
      <c r="B17534" t="s">
        <v>176</v>
      </c>
      <c r="C17534" t="s">
        <v>199</v>
      </c>
      <c r="D17534" t="s">
        <v>32</v>
      </c>
      <c r="E17534" t="s">
        <v>200</v>
      </c>
      <c r="F17534">
        <v>202637</v>
      </c>
      <c r="G17534">
        <v>79</v>
      </c>
      <c r="H17534">
        <v>1</v>
      </c>
      <c r="I17534">
        <v>3950000</v>
      </c>
      <c r="J17534">
        <v>159</v>
      </c>
      <c r="K17534">
        <v>51680.316456</v>
      </c>
    </row>
    <row r="17535" spans="1:11" x14ac:dyDescent="0.35">
      <c r="A17535" t="s">
        <v>473</v>
      </c>
      <c r="B17535" t="s">
        <v>176</v>
      </c>
      <c r="C17535" t="s">
        <v>201</v>
      </c>
      <c r="D17535" t="s">
        <v>32</v>
      </c>
      <c r="E17535" t="s">
        <v>202</v>
      </c>
      <c r="F17535">
        <v>202637</v>
      </c>
      <c r="G17535">
        <v>41</v>
      </c>
      <c r="H17535">
        <v>1</v>
      </c>
      <c r="I17535">
        <v>1435000</v>
      </c>
      <c r="J17535">
        <v>80</v>
      </c>
      <c r="K17535">
        <v>37292.341462999997</v>
      </c>
    </row>
    <row r="17536" spans="1:11" x14ac:dyDescent="0.35">
      <c r="A17536" t="s">
        <v>473</v>
      </c>
      <c r="B17536" t="s">
        <v>176</v>
      </c>
      <c r="C17536" t="s">
        <v>203</v>
      </c>
      <c r="D17536" t="s">
        <v>32</v>
      </c>
      <c r="E17536" t="s">
        <v>204</v>
      </c>
      <c r="F17536">
        <v>202637</v>
      </c>
      <c r="G17536">
        <v>115</v>
      </c>
      <c r="H17536">
        <v>1</v>
      </c>
      <c r="I17536">
        <v>9206000</v>
      </c>
      <c r="J17536">
        <v>244</v>
      </c>
      <c r="K17536">
        <v>68496.678260999994</v>
      </c>
    </row>
    <row r="17537" spans="1:11" x14ac:dyDescent="0.35">
      <c r="A17537" t="s">
        <v>473</v>
      </c>
      <c r="B17537" t="s">
        <v>176</v>
      </c>
      <c r="C17537" t="s">
        <v>205</v>
      </c>
      <c r="D17537" t="s">
        <v>32</v>
      </c>
      <c r="E17537" t="s">
        <v>206</v>
      </c>
      <c r="F17537">
        <v>202637</v>
      </c>
      <c r="G17537">
        <v>150</v>
      </c>
      <c r="H17537">
        <v>1</v>
      </c>
      <c r="I17537">
        <v>12014000</v>
      </c>
      <c r="J17537">
        <v>316</v>
      </c>
      <c r="K17537">
        <v>68557.286666999993</v>
      </c>
    </row>
    <row r="17538" spans="1:11" x14ac:dyDescent="0.35">
      <c r="A17538" t="s">
        <v>473</v>
      </c>
      <c r="B17538" t="s">
        <v>176</v>
      </c>
      <c r="C17538" t="s">
        <v>207</v>
      </c>
      <c r="D17538" t="s">
        <v>32</v>
      </c>
      <c r="E17538" t="s">
        <v>202</v>
      </c>
      <c r="F17538">
        <v>202637</v>
      </c>
      <c r="G17538">
        <v>141</v>
      </c>
      <c r="H17538">
        <v>1</v>
      </c>
      <c r="I17538">
        <v>5650000</v>
      </c>
      <c r="J17538">
        <v>207</v>
      </c>
      <c r="K17538">
        <v>39495.822695000003</v>
      </c>
    </row>
    <row r="17539" spans="1:11" x14ac:dyDescent="0.35">
      <c r="A17539" t="s">
        <v>473</v>
      </c>
      <c r="B17539" t="s">
        <v>176</v>
      </c>
      <c r="C17539" t="s">
        <v>208</v>
      </c>
      <c r="D17539" t="s">
        <v>32</v>
      </c>
      <c r="E17539" t="s">
        <v>185</v>
      </c>
      <c r="F17539">
        <v>202637</v>
      </c>
      <c r="G17539">
        <v>201</v>
      </c>
      <c r="H17539">
        <v>1</v>
      </c>
      <c r="I17539">
        <v>16110000</v>
      </c>
      <c r="J17539">
        <v>452</v>
      </c>
      <c r="K17539">
        <v>68466.139303000004</v>
      </c>
    </row>
    <row r="17540" spans="1:11" x14ac:dyDescent="0.35">
      <c r="A17540" t="s">
        <v>473</v>
      </c>
      <c r="B17540" t="s">
        <v>176</v>
      </c>
      <c r="C17540" t="s">
        <v>209</v>
      </c>
      <c r="D17540" t="s">
        <v>32</v>
      </c>
      <c r="E17540" t="s">
        <v>188</v>
      </c>
      <c r="F17540">
        <v>202637</v>
      </c>
      <c r="G17540">
        <v>56</v>
      </c>
      <c r="H17540">
        <v>1</v>
      </c>
      <c r="I17540">
        <v>4480000</v>
      </c>
      <c r="J17540">
        <v>116</v>
      </c>
      <c r="K17540">
        <v>68437.142856999999</v>
      </c>
    </row>
    <row r="17541" spans="1:11" x14ac:dyDescent="0.35">
      <c r="A17541" t="s">
        <v>473</v>
      </c>
      <c r="B17541" t="s">
        <v>176</v>
      </c>
      <c r="C17541" t="s">
        <v>210</v>
      </c>
      <c r="D17541" t="s">
        <v>32</v>
      </c>
      <c r="E17541" t="s">
        <v>200</v>
      </c>
      <c r="F17541">
        <v>202637</v>
      </c>
      <c r="G17541">
        <v>64</v>
      </c>
      <c r="H17541">
        <v>1</v>
      </c>
      <c r="I17541">
        <v>2562000</v>
      </c>
      <c r="J17541">
        <v>68</v>
      </c>
      <c r="K17541">
        <v>45318.6875</v>
      </c>
    </row>
    <row r="17542" spans="1:11" x14ac:dyDescent="0.35">
      <c r="A17542" t="s">
        <v>473</v>
      </c>
      <c r="B17542" t="s">
        <v>176</v>
      </c>
      <c r="C17542" t="s">
        <v>211</v>
      </c>
      <c r="D17542" t="s">
        <v>32</v>
      </c>
      <c r="E17542" t="s">
        <v>192</v>
      </c>
      <c r="F17542">
        <v>202637</v>
      </c>
      <c r="G17542">
        <v>147</v>
      </c>
      <c r="H17542">
        <v>1</v>
      </c>
      <c r="I17542">
        <v>11776000</v>
      </c>
      <c r="J17542">
        <v>323</v>
      </c>
      <c r="K17542">
        <v>68397.802721</v>
      </c>
    </row>
    <row r="17543" spans="1:11" x14ac:dyDescent="0.35">
      <c r="A17543" t="s">
        <v>473</v>
      </c>
      <c r="B17543" t="s">
        <v>176</v>
      </c>
      <c r="C17543" t="s">
        <v>212</v>
      </c>
      <c r="D17543" t="s">
        <v>32</v>
      </c>
      <c r="E17543" t="s">
        <v>195</v>
      </c>
      <c r="F17543">
        <v>202637</v>
      </c>
      <c r="G17543">
        <v>98</v>
      </c>
      <c r="H17543">
        <v>1</v>
      </c>
      <c r="I17543">
        <v>7858000</v>
      </c>
      <c r="J17543">
        <v>205</v>
      </c>
      <c r="K17543">
        <v>68352.326530999999</v>
      </c>
    </row>
    <row r="17544" spans="1:11" x14ac:dyDescent="0.35">
      <c r="A17544" t="s">
        <v>473</v>
      </c>
      <c r="B17544" t="s">
        <v>176</v>
      </c>
      <c r="C17544" t="s">
        <v>213</v>
      </c>
      <c r="D17544" t="s">
        <v>32</v>
      </c>
      <c r="E17544" t="s">
        <v>198</v>
      </c>
      <c r="F17544">
        <v>202637</v>
      </c>
      <c r="G17544">
        <v>88</v>
      </c>
      <c r="H17544">
        <v>1</v>
      </c>
      <c r="I17544">
        <v>7040000</v>
      </c>
      <c r="J17544">
        <v>180</v>
      </c>
      <c r="K17544">
        <v>68556.363635999995</v>
      </c>
    </row>
    <row r="17545" spans="1:11" x14ac:dyDescent="0.35">
      <c r="A17545" t="s">
        <v>473</v>
      </c>
      <c r="B17545" t="s">
        <v>214</v>
      </c>
      <c r="C17545" t="s">
        <v>215</v>
      </c>
      <c r="E17545" t="s">
        <v>216</v>
      </c>
      <c r="F17545">
        <v>202637</v>
      </c>
      <c r="G17545">
        <v>555</v>
      </c>
      <c r="H17545">
        <v>15</v>
      </c>
      <c r="I17545">
        <v>1119000</v>
      </c>
      <c r="J17545">
        <v>1335</v>
      </c>
      <c r="K17545">
        <v>26528.432432000001</v>
      </c>
    </row>
    <row r="17546" spans="1:11" x14ac:dyDescent="0.35">
      <c r="A17546" t="s">
        <v>473</v>
      </c>
      <c r="B17546" t="s">
        <v>214</v>
      </c>
      <c r="C17546" t="s">
        <v>217</v>
      </c>
      <c r="E17546" t="s">
        <v>218</v>
      </c>
      <c r="F17546">
        <v>202637</v>
      </c>
      <c r="G17546">
        <v>600</v>
      </c>
      <c r="H17546">
        <v>15</v>
      </c>
      <c r="I17546">
        <v>1200000</v>
      </c>
      <c r="J17546">
        <v>1185</v>
      </c>
      <c r="K17546">
        <v>26617.8</v>
      </c>
    </row>
    <row r="17547" spans="1:11" x14ac:dyDescent="0.35">
      <c r="A17547" t="s">
        <v>473</v>
      </c>
      <c r="B17547" t="s">
        <v>214</v>
      </c>
      <c r="C17547" t="s">
        <v>219</v>
      </c>
      <c r="E17547" t="s">
        <v>220</v>
      </c>
      <c r="F17547">
        <v>202637</v>
      </c>
      <c r="G17547">
        <v>435</v>
      </c>
      <c r="H17547">
        <v>15</v>
      </c>
      <c r="I17547">
        <v>876000</v>
      </c>
      <c r="J17547">
        <v>900</v>
      </c>
      <c r="K17547">
        <v>26591.172414000001</v>
      </c>
    </row>
    <row r="17548" spans="1:11" x14ac:dyDescent="0.35">
      <c r="A17548" t="s">
        <v>473</v>
      </c>
      <c r="B17548" t="s">
        <v>214</v>
      </c>
      <c r="C17548" t="s">
        <v>221</v>
      </c>
      <c r="E17548" t="s">
        <v>222</v>
      </c>
      <c r="F17548">
        <v>202637</v>
      </c>
      <c r="G17548">
        <v>615</v>
      </c>
      <c r="H17548">
        <v>15</v>
      </c>
      <c r="I17548">
        <v>1236000</v>
      </c>
      <c r="J17548">
        <v>1245</v>
      </c>
      <c r="K17548">
        <v>26573.853659</v>
      </c>
    </row>
    <row r="17549" spans="1:11" x14ac:dyDescent="0.35">
      <c r="A17549" t="s">
        <v>473</v>
      </c>
      <c r="B17549" t="s">
        <v>214</v>
      </c>
      <c r="C17549" t="s">
        <v>554</v>
      </c>
      <c r="E17549" t="s">
        <v>553</v>
      </c>
      <c r="F17549">
        <v>202637</v>
      </c>
      <c r="G17549">
        <v>390</v>
      </c>
      <c r="H17549">
        <v>15</v>
      </c>
      <c r="I17549">
        <v>759200</v>
      </c>
      <c r="J17549">
        <v>570</v>
      </c>
      <c r="K17549">
        <v>26521.846153999999</v>
      </c>
    </row>
    <row r="17550" spans="1:11" x14ac:dyDescent="0.35">
      <c r="A17550" t="s">
        <v>473</v>
      </c>
      <c r="B17550" t="s">
        <v>223</v>
      </c>
      <c r="C17550" t="s">
        <v>224</v>
      </c>
      <c r="D17550" t="s">
        <v>14</v>
      </c>
      <c r="E17550" t="s">
        <v>24</v>
      </c>
      <c r="F17550">
        <v>202637</v>
      </c>
      <c r="G17550">
        <v>30960</v>
      </c>
      <c r="H17550">
        <v>20</v>
      </c>
      <c r="I17550">
        <v>57369600</v>
      </c>
      <c r="J17550">
        <v>223020</v>
      </c>
      <c r="K17550">
        <v>32478.385012999999</v>
      </c>
    </row>
    <row r="17551" spans="1:11" x14ac:dyDescent="0.35">
      <c r="A17551" t="s">
        <v>473</v>
      </c>
      <c r="B17551" t="s">
        <v>223</v>
      </c>
      <c r="C17551" t="s">
        <v>225</v>
      </c>
      <c r="D17551" t="s">
        <v>20</v>
      </c>
      <c r="E17551" t="s">
        <v>18</v>
      </c>
      <c r="F17551">
        <v>202637</v>
      </c>
      <c r="G17551">
        <v>40836</v>
      </c>
      <c r="H17551">
        <v>12</v>
      </c>
      <c r="I17551">
        <v>71654100</v>
      </c>
      <c r="J17551">
        <v>332604</v>
      </c>
      <c r="K17551">
        <v>18581.434029</v>
      </c>
    </row>
    <row r="17552" spans="1:11" x14ac:dyDescent="0.35">
      <c r="A17552" t="s">
        <v>473</v>
      </c>
      <c r="B17552" t="s">
        <v>223</v>
      </c>
      <c r="C17552" t="s">
        <v>226</v>
      </c>
      <c r="D17552" t="s">
        <v>20</v>
      </c>
      <c r="E17552" t="s">
        <v>18</v>
      </c>
      <c r="F17552">
        <v>202637</v>
      </c>
      <c r="G17552">
        <v>45824</v>
      </c>
      <c r="H17552">
        <v>16</v>
      </c>
      <c r="I17552">
        <v>81144800</v>
      </c>
      <c r="J17552">
        <v>336944</v>
      </c>
      <c r="K17552">
        <v>24827.801675999999</v>
      </c>
    </row>
    <row r="17553" spans="1:11" x14ac:dyDescent="0.35">
      <c r="A17553" t="s">
        <v>473</v>
      </c>
      <c r="B17553" t="s">
        <v>223</v>
      </c>
      <c r="C17553" t="s">
        <v>227</v>
      </c>
      <c r="D17553" t="s">
        <v>17</v>
      </c>
      <c r="E17553" t="s">
        <v>24</v>
      </c>
      <c r="F17553">
        <v>202637</v>
      </c>
      <c r="G17553">
        <v>36840</v>
      </c>
      <c r="H17553">
        <v>20</v>
      </c>
      <c r="I17553">
        <v>64380100</v>
      </c>
      <c r="J17553">
        <v>264040</v>
      </c>
      <c r="K17553">
        <v>30416.853963000001</v>
      </c>
    </row>
    <row r="17554" spans="1:11" x14ac:dyDescent="0.35">
      <c r="A17554" t="s">
        <v>473</v>
      </c>
      <c r="B17554" t="s">
        <v>223</v>
      </c>
      <c r="C17554" t="s">
        <v>228</v>
      </c>
      <c r="D17554" t="s">
        <v>17</v>
      </c>
      <c r="E17554" t="s">
        <v>24</v>
      </c>
      <c r="F17554">
        <v>202637</v>
      </c>
      <c r="G17554">
        <v>36020</v>
      </c>
      <c r="H17554">
        <v>20</v>
      </c>
      <c r="I17554">
        <v>64828400</v>
      </c>
      <c r="J17554">
        <v>247240</v>
      </c>
      <c r="K17554">
        <v>31276.893392999998</v>
      </c>
    </row>
    <row r="17555" spans="1:11" x14ac:dyDescent="0.35">
      <c r="A17555" t="s">
        <v>473</v>
      </c>
      <c r="B17555" t="s">
        <v>223</v>
      </c>
      <c r="C17555" t="s">
        <v>229</v>
      </c>
      <c r="D17555" t="s">
        <v>17</v>
      </c>
      <c r="E17555" t="s">
        <v>18</v>
      </c>
      <c r="F17555">
        <v>202637</v>
      </c>
      <c r="G17555">
        <v>21680</v>
      </c>
      <c r="H17555">
        <v>16</v>
      </c>
      <c r="I17555">
        <v>37975700</v>
      </c>
      <c r="J17555">
        <v>101200</v>
      </c>
      <c r="K17555">
        <v>24844.945387</v>
      </c>
    </row>
    <row r="17556" spans="1:11" x14ac:dyDescent="0.35">
      <c r="A17556" t="s">
        <v>473</v>
      </c>
      <c r="B17556" t="s">
        <v>223</v>
      </c>
      <c r="C17556" t="s">
        <v>230</v>
      </c>
      <c r="D17556" t="s">
        <v>17</v>
      </c>
      <c r="E17556" t="s">
        <v>18</v>
      </c>
      <c r="F17556">
        <v>202637</v>
      </c>
      <c r="G17556">
        <v>9728</v>
      </c>
      <c r="H17556">
        <v>16</v>
      </c>
      <c r="I17556">
        <v>17034500</v>
      </c>
      <c r="J17556">
        <v>36384</v>
      </c>
      <c r="K17556">
        <v>24822.623355</v>
      </c>
    </row>
    <row r="17557" spans="1:11" x14ac:dyDescent="0.35">
      <c r="A17557" t="s">
        <v>473</v>
      </c>
      <c r="B17557" t="s">
        <v>223</v>
      </c>
      <c r="C17557" t="s">
        <v>231</v>
      </c>
      <c r="D17557" t="s">
        <v>17</v>
      </c>
      <c r="E17557" t="s">
        <v>15</v>
      </c>
      <c r="F17557">
        <v>202637</v>
      </c>
      <c r="G17557">
        <v>27384</v>
      </c>
      <c r="H17557">
        <v>12</v>
      </c>
      <c r="I17557">
        <v>34266000</v>
      </c>
      <c r="J17557">
        <v>188040</v>
      </c>
      <c r="K17557">
        <v>13210.404469999999</v>
      </c>
    </row>
    <row r="17558" spans="1:11" x14ac:dyDescent="0.35">
      <c r="A17558" t="s">
        <v>473</v>
      </c>
      <c r="B17558" t="s">
        <v>223</v>
      </c>
      <c r="C17558" t="s">
        <v>232</v>
      </c>
      <c r="D17558" t="s">
        <v>32</v>
      </c>
      <c r="E17558" t="s">
        <v>18</v>
      </c>
      <c r="F17558">
        <v>202637</v>
      </c>
      <c r="G17558">
        <v>68400</v>
      </c>
      <c r="H17558">
        <v>16</v>
      </c>
      <c r="I17558">
        <v>107068500</v>
      </c>
      <c r="J17558">
        <v>514128</v>
      </c>
      <c r="K17558">
        <v>22118.367251</v>
      </c>
    </row>
    <row r="17559" spans="1:11" x14ac:dyDescent="0.35">
      <c r="A17559" t="s">
        <v>473</v>
      </c>
      <c r="B17559" t="s">
        <v>223</v>
      </c>
      <c r="C17559" t="s">
        <v>233</v>
      </c>
      <c r="D17559" t="s">
        <v>17</v>
      </c>
      <c r="E17559" t="s">
        <v>18</v>
      </c>
      <c r="F17559">
        <v>202637</v>
      </c>
      <c r="G17559">
        <v>5640</v>
      </c>
      <c r="H17559">
        <v>12</v>
      </c>
      <c r="I17559">
        <v>10119000</v>
      </c>
      <c r="J17559">
        <v>19380</v>
      </c>
      <c r="K17559">
        <v>18573.342552999999</v>
      </c>
    </row>
    <row r="17560" spans="1:11" x14ac:dyDescent="0.35">
      <c r="A17560" t="s">
        <v>473</v>
      </c>
      <c r="B17560" t="s">
        <v>223</v>
      </c>
      <c r="C17560" t="s">
        <v>234</v>
      </c>
      <c r="D17560" t="s">
        <v>109</v>
      </c>
      <c r="E17560" t="s">
        <v>24</v>
      </c>
      <c r="F17560">
        <v>202637</v>
      </c>
      <c r="G17560">
        <v>46120</v>
      </c>
      <c r="H17560">
        <v>20</v>
      </c>
      <c r="I17560">
        <v>80718600</v>
      </c>
      <c r="J17560">
        <v>404540</v>
      </c>
      <c r="K17560">
        <v>30506.595837000001</v>
      </c>
    </row>
    <row r="17561" spans="1:11" x14ac:dyDescent="0.35">
      <c r="A17561" t="s">
        <v>473</v>
      </c>
      <c r="B17561" t="s">
        <v>223</v>
      </c>
      <c r="C17561" t="s">
        <v>235</v>
      </c>
      <c r="D17561" t="s">
        <v>109</v>
      </c>
      <c r="E17561" t="s">
        <v>24</v>
      </c>
      <c r="F17561">
        <v>202637</v>
      </c>
      <c r="G17561">
        <v>21840</v>
      </c>
      <c r="H17561">
        <v>20</v>
      </c>
      <c r="I17561">
        <v>39272800</v>
      </c>
      <c r="J17561">
        <v>124940</v>
      </c>
      <c r="K17561">
        <v>31332.492674000001</v>
      </c>
    </row>
    <row r="17562" spans="1:11" x14ac:dyDescent="0.35">
      <c r="A17562" t="s">
        <v>473</v>
      </c>
      <c r="B17562" t="s">
        <v>223</v>
      </c>
      <c r="C17562" t="s">
        <v>236</v>
      </c>
      <c r="D17562" t="s">
        <v>20</v>
      </c>
      <c r="E17562" t="s">
        <v>24</v>
      </c>
      <c r="F17562">
        <v>202637</v>
      </c>
      <c r="G17562">
        <v>56540</v>
      </c>
      <c r="H17562">
        <v>20</v>
      </c>
      <c r="I17562">
        <v>101721800</v>
      </c>
      <c r="J17562">
        <v>466220</v>
      </c>
      <c r="K17562">
        <v>31529.285462</v>
      </c>
    </row>
    <row r="17563" spans="1:11" x14ac:dyDescent="0.35">
      <c r="A17563" t="s">
        <v>473</v>
      </c>
      <c r="B17563" t="s">
        <v>237</v>
      </c>
      <c r="C17563" t="s">
        <v>238</v>
      </c>
      <c r="D17563" t="s">
        <v>17</v>
      </c>
      <c r="E17563" t="s">
        <v>18</v>
      </c>
      <c r="F17563">
        <v>202637</v>
      </c>
      <c r="G17563">
        <v>8280</v>
      </c>
      <c r="H17563">
        <v>20</v>
      </c>
      <c r="I17563">
        <v>12838000</v>
      </c>
      <c r="J17563">
        <v>31560</v>
      </c>
      <c r="K17563">
        <v>27541.920289999998</v>
      </c>
    </row>
    <row r="17564" spans="1:11" x14ac:dyDescent="0.35">
      <c r="A17564" t="s">
        <v>473</v>
      </c>
      <c r="B17564" t="s">
        <v>237</v>
      </c>
      <c r="C17564" t="s">
        <v>239</v>
      </c>
      <c r="D17564" t="s">
        <v>17</v>
      </c>
      <c r="E17564" t="s">
        <v>18</v>
      </c>
      <c r="F17564">
        <v>202637</v>
      </c>
      <c r="G17564">
        <v>4000</v>
      </c>
      <c r="H17564">
        <v>20</v>
      </c>
      <c r="I17564">
        <v>6202000</v>
      </c>
      <c r="J17564">
        <v>12860</v>
      </c>
      <c r="K17564">
        <v>27563.08</v>
      </c>
    </row>
    <row r="17565" spans="1:11" x14ac:dyDescent="0.35">
      <c r="A17565" t="s">
        <v>473</v>
      </c>
      <c r="B17565" t="s">
        <v>237</v>
      </c>
      <c r="C17565" t="s">
        <v>240</v>
      </c>
      <c r="D17565" t="s">
        <v>17</v>
      </c>
      <c r="E17565" t="s">
        <v>18</v>
      </c>
      <c r="F17565">
        <v>202637</v>
      </c>
      <c r="G17565">
        <v>5320</v>
      </c>
      <c r="H17565">
        <v>20</v>
      </c>
      <c r="I17565">
        <v>8383500</v>
      </c>
      <c r="J17565">
        <v>13500</v>
      </c>
      <c r="K17565">
        <v>27558.759397999998</v>
      </c>
    </row>
    <row r="17566" spans="1:11" x14ac:dyDescent="0.35">
      <c r="A17566" t="s">
        <v>473</v>
      </c>
      <c r="B17566" t="s">
        <v>237</v>
      </c>
      <c r="C17566" t="s">
        <v>241</v>
      </c>
      <c r="D17566" t="s">
        <v>20</v>
      </c>
      <c r="E17566" t="s">
        <v>18</v>
      </c>
      <c r="F17566">
        <v>202637</v>
      </c>
      <c r="G17566">
        <v>8096</v>
      </c>
      <c r="H17566">
        <v>16</v>
      </c>
      <c r="I17566">
        <v>19009500</v>
      </c>
      <c r="J17566">
        <v>24208</v>
      </c>
      <c r="K17566">
        <v>32935.826087000001</v>
      </c>
    </row>
    <row r="17567" spans="1:11" x14ac:dyDescent="0.35">
      <c r="A17567" t="s">
        <v>473</v>
      </c>
      <c r="B17567" t="s">
        <v>237</v>
      </c>
      <c r="C17567" t="s">
        <v>242</v>
      </c>
      <c r="D17567" t="s">
        <v>17</v>
      </c>
      <c r="E17567" t="s">
        <v>18</v>
      </c>
      <c r="F17567">
        <v>202637</v>
      </c>
      <c r="G17567">
        <v>61440</v>
      </c>
      <c r="H17567">
        <v>20</v>
      </c>
      <c r="I17567">
        <v>147368900</v>
      </c>
      <c r="J17567">
        <v>497660</v>
      </c>
      <c r="K17567">
        <v>42522.689127999998</v>
      </c>
    </row>
    <row r="17568" spans="1:11" x14ac:dyDescent="0.35">
      <c r="A17568" t="s">
        <v>473</v>
      </c>
      <c r="B17568" t="s">
        <v>237</v>
      </c>
      <c r="C17568" t="s">
        <v>544</v>
      </c>
      <c r="D17568" t="s">
        <v>20</v>
      </c>
      <c r="E17568" t="s">
        <v>18</v>
      </c>
      <c r="F17568">
        <v>202637</v>
      </c>
      <c r="G17568">
        <v>8760</v>
      </c>
      <c r="H17568">
        <v>20</v>
      </c>
      <c r="I17568">
        <v>20995700</v>
      </c>
      <c r="J17568">
        <v>63560</v>
      </c>
      <c r="K17568">
        <v>42538.522831000002</v>
      </c>
    </row>
    <row r="17569" spans="1:11" x14ac:dyDescent="0.35">
      <c r="A17569" t="s">
        <v>473</v>
      </c>
      <c r="B17569" t="s">
        <v>237</v>
      </c>
      <c r="C17569" t="s">
        <v>243</v>
      </c>
      <c r="D17569" t="s">
        <v>20</v>
      </c>
      <c r="E17569" t="s">
        <v>18</v>
      </c>
      <c r="F17569">
        <v>202637</v>
      </c>
      <c r="G17569">
        <v>5312</v>
      </c>
      <c r="H17569">
        <v>16</v>
      </c>
      <c r="I17569">
        <v>12460500</v>
      </c>
      <c r="J17569">
        <v>15216</v>
      </c>
      <c r="K17569">
        <v>32900.219879999997</v>
      </c>
    </row>
    <row r="17570" spans="1:11" x14ac:dyDescent="0.35">
      <c r="A17570" t="s">
        <v>473</v>
      </c>
      <c r="B17570" t="s">
        <v>237</v>
      </c>
      <c r="C17570" t="s">
        <v>244</v>
      </c>
      <c r="D17570" t="s">
        <v>20</v>
      </c>
      <c r="E17570" t="s">
        <v>18</v>
      </c>
      <c r="F17570">
        <v>202637</v>
      </c>
      <c r="G17570">
        <v>10992</v>
      </c>
      <c r="H17570">
        <v>16</v>
      </c>
      <c r="I17570">
        <v>27873500</v>
      </c>
      <c r="J17570">
        <v>39456</v>
      </c>
      <c r="K17570">
        <v>35517.966521000002</v>
      </c>
    </row>
    <row r="17571" spans="1:11" x14ac:dyDescent="0.35">
      <c r="A17571" t="s">
        <v>473</v>
      </c>
      <c r="B17571" t="s">
        <v>237</v>
      </c>
      <c r="C17571" t="s">
        <v>245</v>
      </c>
      <c r="D17571" t="s">
        <v>32</v>
      </c>
      <c r="E17571" t="s">
        <v>24</v>
      </c>
      <c r="F17571">
        <v>202637</v>
      </c>
      <c r="G17571">
        <v>3700</v>
      </c>
      <c r="H17571">
        <v>20</v>
      </c>
      <c r="I17571">
        <v>8497800</v>
      </c>
      <c r="J17571">
        <v>7100</v>
      </c>
      <c r="K17571">
        <v>40119.183784000001</v>
      </c>
    </row>
    <row r="17572" spans="1:11" x14ac:dyDescent="0.35">
      <c r="A17572" t="s">
        <v>473</v>
      </c>
      <c r="B17572" t="s">
        <v>237</v>
      </c>
      <c r="C17572" t="s">
        <v>246</v>
      </c>
      <c r="D17572" t="s">
        <v>20</v>
      </c>
      <c r="E17572" t="s">
        <v>18</v>
      </c>
      <c r="F17572">
        <v>202637</v>
      </c>
      <c r="G17572">
        <v>4640</v>
      </c>
      <c r="H17572">
        <v>16</v>
      </c>
      <c r="I17572">
        <v>11030000</v>
      </c>
      <c r="J17572">
        <v>12400</v>
      </c>
      <c r="K17572">
        <v>33573.675861999996</v>
      </c>
    </row>
    <row r="17573" spans="1:11" x14ac:dyDescent="0.35">
      <c r="A17573" t="s">
        <v>473</v>
      </c>
      <c r="B17573" t="s">
        <v>237</v>
      </c>
      <c r="C17573" t="s">
        <v>247</v>
      </c>
      <c r="D17573" t="s">
        <v>17</v>
      </c>
      <c r="E17573" t="s">
        <v>15</v>
      </c>
      <c r="F17573">
        <v>202637</v>
      </c>
      <c r="G17573">
        <v>2172</v>
      </c>
      <c r="H17573">
        <v>12</v>
      </c>
      <c r="I17573">
        <v>2627500</v>
      </c>
      <c r="J17573">
        <v>7080</v>
      </c>
      <c r="K17573">
        <v>13250.812155</v>
      </c>
    </row>
    <row r="17574" spans="1:11" x14ac:dyDescent="0.35">
      <c r="A17574" t="s">
        <v>473</v>
      </c>
      <c r="B17574" t="s">
        <v>237</v>
      </c>
      <c r="C17574" t="s">
        <v>248</v>
      </c>
      <c r="D17574" t="s">
        <v>17</v>
      </c>
      <c r="E17574" t="s">
        <v>15</v>
      </c>
      <c r="F17574">
        <v>202637</v>
      </c>
      <c r="G17574">
        <v>3060</v>
      </c>
      <c r="H17574">
        <v>12</v>
      </c>
      <c r="I17574">
        <v>3711000</v>
      </c>
      <c r="J17574">
        <v>11604</v>
      </c>
      <c r="K17574">
        <v>13245.447059</v>
      </c>
    </row>
    <row r="17575" spans="1:11" x14ac:dyDescent="0.35">
      <c r="A17575" t="s">
        <v>473</v>
      </c>
      <c r="B17575" t="s">
        <v>237</v>
      </c>
      <c r="C17575" t="s">
        <v>249</v>
      </c>
      <c r="D17575" t="s">
        <v>17</v>
      </c>
      <c r="E17575" t="s">
        <v>15</v>
      </c>
      <c r="F17575">
        <v>202637</v>
      </c>
      <c r="G17575">
        <v>4164</v>
      </c>
      <c r="H17575">
        <v>12</v>
      </c>
      <c r="I17575">
        <v>5905400</v>
      </c>
      <c r="J17575">
        <v>13536</v>
      </c>
      <c r="K17575">
        <v>15280.429394999999</v>
      </c>
    </row>
    <row r="17576" spans="1:11" x14ac:dyDescent="0.35">
      <c r="A17576" t="s">
        <v>473</v>
      </c>
      <c r="B17576" t="s">
        <v>237</v>
      </c>
      <c r="C17576" t="s">
        <v>250</v>
      </c>
      <c r="D17576" t="s">
        <v>17</v>
      </c>
      <c r="E17576" t="s">
        <v>15</v>
      </c>
      <c r="F17576">
        <v>202637</v>
      </c>
      <c r="G17576">
        <v>3588</v>
      </c>
      <c r="H17576">
        <v>12</v>
      </c>
      <c r="I17576">
        <v>5084600</v>
      </c>
      <c r="J17576">
        <v>12264</v>
      </c>
      <c r="K17576">
        <v>15270.976589</v>
      </c>
    </row>
    <row r="17577" spans="1:11" x14ac:dyDescent="0.35">
      <c r="A17577" t="s">
        <v>473</v>
      </c>
      <c r="B17577" t="s">
        <v>237</v>
      </c>
      <c r="C17577" t="s">
        <v>251</v>
      </c>
      <c r="D17577" t="s">
        <v>14</v>
      </c>
      <c r="E17577" t="s">
        <v>15</v>
      </c>
      <c r="F17577">
        <v>202637</v>
      </c>
      <c r="G17577">
        <v>2616</v>
      </c>
      <c r="H17577">
        <v>12</v>
      </c>
      <c r="I17577">
        <v>3161000</v>
      </c>
      <c r="J17577">
        <v>9252</v>
      </c>
      <c r="K17577">
        <v>13251.050459</v>
      </c>
    </row>
    <row r="17578" spans="1:11" x14ac:dyDescent="0.35">
      <c r="A17578" t="s">
        <v>473</v>
      </c>
      <c r="B17578" t="s">
        <v>237</v>
      </c>
      <c r="C17578" t="s">
        <v>608</v>
      </c>
      <c r="D17578" t="s">
        <v>14</v>
      </c>
      <c r="E17578" t="s">
        <v>15</v>
      </c>
      <c r="F17578">
        <v>202637</v>
      </c>
      <c r="G17578">
        <v>348</v>
      </c>
      <c r="H17578">
        <v>12</v>
      </c>
      <c r="I17578">
        <v>435000</v>
      </c>
      <c r="J17578">
        <v>3708</v>
      </c>
      <c r="K17578">
        <v>13272.310345</v>
      </c>
    </row>
    <row r="17579" spans="1:11" x14ac:dyDescent="0.35">
      <c r="A17579" t="s">
        <v>473</v>
      </c>
      <c r="B17579" t="s">
        <v>237</v>
      </c>
      <c r="C17579" t="s">
        <v>604</v>
      </c>
      <c r="D17579" t="s">
        <v>14</v>
      </c>
      <c r="E17579" t="s">
        <v>15</v>
      </c>
      <c r="F17579">
        <v>202637</v>
      </c>
      <c r="G17579">
        <v>912</v>
      </c>
      <c r="H17579">
        <v>12</v>
      </c>
      <c r="I17579">
        <v>1141100</v>
      </c>
      <c r="J17579">
        <v>9672</v>
      </c>
      <c r="K17579">
        <v>13310.763158</v>
      </c>
    </row>
    <row r="17580" spans="1:11" x14ac:dyDescent="0.35">
      <c r="A17580" t="s">
        <v>473</v>
      </c>
      <c r="B17580" t="s">
        <v>237</v>
      </c>
      <c r="C17580" t="s">
        <v>252</v>
      </c>
      <c r="D17580" t="s">
        <v>17</v>
      </c>
      <c r="E17580" t="s">
        <v>15</v>
      </c>
      <c r="F17580">
        <v>202637</v>
      </c>
      <c r="G17580">
        <v>3348</v>
      </c>
      <c r="H17580">
        <v>12</v>
      </c>
      <c r="I17580">
        <v>4053500</v>
      </c>
      <c r="J17580">
        <v>10800</v>
      </c>
      <c r="K17580">
        <v>13263.695341000001</v>
      </c>
    </row>
    <row r="17581" spans="1:11" x14ac:dyDescent="0.35">
      <c r="A17581" t="s">
        <v>473</v>
      </c>
      <c r="B17581" t="s">
        <v>237</v>
      </c>
      <c r="C17581" t="s">
        <v>610</v>
      </c>
      <c r="D17581" t="s">
        <v>14</v>
      </c>
      <c r="E17581" t="s">
        <v>15</v>
      </c>
      <c r="F17581">
        <v>202637</v>
      </c>
      <c r="G17581">
        <v>576</v>
      </c>
      <c r="H17581">
        <v>12</v>
      </c>
      <c r="I17581">
        <v>720000</v>
      </c>
      <c r="J17581">
        <v>6612</v>
      </c>
      <c r="K17581">
        <v>13289.541667</v>
      </c>
    </row>
    <row r="17582" spans="1:11" x14ac:dyDescent="0.35">
      <c r="A17582" t="s">
        <v>473</v>
      </c>
      <c r="B17582" t="s">
        <v>237</v>
      </c>
      <c r="C17582" t="s">
        <v>253</v>
      </c>
      <c r="D17582" t="s">
        <v>17</v>
      </c>
      <c r="E17582" t="s">
        <v>15</v>
      </c>
      <c r="F17582">
        <v>202637</v>
      </c>
      <c r="G17582">
        <v>8616</v>
      </c>
      <c r="H17582">
        <v>12</v>
      </c>
      <c r="I17582">
        <v>10433500</v>
      </c>
      <c r="J17582">
        <v>40668</v>
      </c>
      <c r="K17582">
        <v>13256.178273</v>
      </c>
    </row>
    <row r="17583" spans="1:11" x14ac:dyDescent="0.35">
      <c r="A17583" t="s">
        <v>473</v>
      </c>
      <c r="B17583" t="s">
        <v>237</v>
      </c>
      <c r="C17583" t="s">
        <v>254</v>
      </c>
      <c r="D17583" t="s">
        <v>20</v>
      </c>
      <c r="E17583" t="s">
        <v>24</v>
      </c>
      <c r="F17583">
        <v>202637</v>
      </c>
      <c r="G17583">
        <v>9740</v>
      </c>
      <c r="H17583">
        <v>20</v>
      </c>
      <c r="I17583">
        <v>22376400</v>
      </c>
      <c r="J17583">
        <v>42180</v>
      </c>
      <c r="K17583">
        <v>40277.533881000003</v>
      </c>
    </row>
    <row r="17584" spans="1:11" x14ac:dyDescent="0.35">
      <c r="A17584" t="s">
        <v>473</v>
      </c>
      <c r="B17584" t="s">
        <v>237</v>
      </c>
      <c r="C17584" t="s">
        <v>255</v>
      </c>
      <c r="D17584" t="s">
        <v>20</v>
      </c>
      <c r="E17584" t="s">
        <v>18</v>
      </c>
      <c r="F17584">
        <v>202637</v>
      </c>
      <c r="G17584">
        <v>16420</v>
      </c>
      <c r="H17584">
        <v>20</v>
      </c>
      <c r="I17584">
        <v>37804800</v>
      </c>
      <c r="J17584">
        <v>84020</v>
      </c>
      <c r="K17584">
        <v>40464.041412999999</v>
      </c>
    </row>
    <row r="17585" spans="1:11" x14ac:dyDescent="0.35">
      <c r="A17585" t="s">
        <v>473</v>
      </c>
      <c r="B17585" t="s">
        <v>237</v>
      </c>
      <c r="C17585" t="s">
        <v>256</v>
      </c>
      <c r="D17585" t="s">
        <v>20</v>
      </c>
      <c r="E17585" t="s">
        <v>18</v>
      </c>
      <c r="F17585">
        <v>202637</v>
      </c>
      <c r="G17585">
        <v>9312</v>
      </c>
      <c r="H17585">
        <v>16</v>
      </c>
      <c r="I17585">
        <v>22146000</v>
      </c>
      <c r="J17585">
        <v>37280</v>
      </c>
      <c r="K17585">
        <v>33518.386597999997</v>
      </c>
    </row>
    <row r="17586" spans="1:11" x14ac:dyDescent="0.35">
      <c r="A17586" t="s">
        <v>473</v>
      </c>
      <c r="B17586" t="s">
        <v>237</v>
      </c>
      <c r="C17586" t="s">
        <v>257</v>
      </c>
      <c r="D17586" t="s">
        <v>23</v>
      </c>
      <c r="E17586" t="s">
        <v>18</v>
      </c>
      <c r="F17586">
        <v>202637</v>
      </c>
      <c r="G17586">
        <v>32540</v>
      </c>
      <c r="H17586">
        <v>20</v>
      </c>
      <c r="I17586">
        <v>74856000</v>
      </c>
      <c r="J17586">
        <v>189500</v>
      </c>
      <c r="K17586">
        <v>40484.405655000002</v>
      </c>
    </row>
    <row r="17587" spans="1:11" x14ac:dyDescent="0.35">
      <c r="A17587" t="s">
        <v>473</v>
      </c>
      <c r="B17587" t="s">
        <v>237</v>
      </c>
      <c r="C17587" t="s">
        <v>258</v>
      </c>
      <c r="D17587" t="s">
        <v>23</v>
      </c>
      <c r="E17587" t="s">
        <v>18</v>
      </c>
      <c r="F17587">
        <v>202637</v>
      </c>
      <c r="G17587">
        <v>6160</v>
      </c>
      <c r="H17587">
        <v>20</v>
      </c>
      <c r="I17587">
        <v>14162000</v>
      </c>
      <c r="J17587">
        <v>18820</v>
      </c>
      <c r="K17587">
        <v>40453.685064999998</v>
      </c>
    </row>
    <row r="17588" spans="1:11" x14ac:dyDescent="0.35">
      <c r="A17588" t="s">
        <v>473</v>
      </c>
      <c r="B17588" t="s">
        <v>237</v>
      </c>
      <c r="C17588" t="s">
        <v>259</v>
      </c>
      <c r="D17588" t="s">
        <v>23</v>
      </c>
      <c r="E17588" t="s">
        <v>24</v>
      </c>
      <c r="F17588">
        <v>202637</v>
      </c>
      <c r="G17588">
        <v>6160</v>
      </c>
      <c r="H17588">
        <v>20</v>
      </c>
      <c r="I17588">
        <v>15067500</v>
      </c>
      <c r="J17588">
        <v>15120</v>
      </c>
      <c r="K17588">
        <v>43077.009740000001</v>
      </c>
    </row>
    <row r="17589" spans="1:11" x14ac:dyDescent="0.35">
      <c r="A17589" t="s">
        <v>473</v>
      </c>
      <c r="B17589" t="s">
        <v>237</v>
      </c>
      <c r="C17589" t="s">
        <v>260</v>
      </c>
      <c r="D17589" t="s">
        <v>23</v>
      </c>
      <c r="E17589" t="s">
        <v>24</v>
      </c>
      <c r="F17589">
        <v>202637</v>
      </c>
      <c r="G17589">
        <v>5780</v>
      </c>
      <c r="H17589">
        <v>20</v>
      </c>
      <c r="I17589">
        <v>13273500</v>
      </c>
      <c r="J17589">
        <v>22460</v>
      </c>
      <c r="K17589">
        <v>40123.640138000002</v>
      </c>
    </row>
    <row r="17590" spans="1:11" x14ac:dyDescent="0.35">
      <c r="A17590" t="s">
        <v>473</v>
      </c>
      <c r="B17590" t="s">
        <v>237</v>
      </c>
      <c r="C17590" t="s">
        <v>261</v>
      </c>
      <c r="D17590" t="s">
        <v>14</v>
      </c>
      <c r="E17590" t="s">
        <v>18</v>
      </c>
      <c r="F17590">
        <v>202637</v>
      </c>
      <c r="G17590">
        <v>13540</v>
      </c>
      <c r="H17590">
        <v>20</v>
      </c>
      <c r="I17590">
        <v>22512400</v>
      </c>
      <c r="J17590">
        <v>61160</v>
      </c>
      <c r="K17590">
        <v>29219.995568999999</v>
      </c>
    </row>
    <row r="17591" spans="1:11" x14ac:dyDescent="0.35">
      <c r="A17591" t="s">
        <v>473</v>
      </c>
      <c r="B17591" t="s">
        <v>237</v>
      </c>
      <c r="C17591" t="s">
        <v>262</v>
      </c>
      <c r="D17591" t="s">
        <v>14</v>
      </c>
      <c r="E17591" t="s">
        <v>15</v>
      </c>
      <c r="F17591">
        <v>202637</v>
      </c>
      <c r="G17591">
        <v>48744</v>
      </c>
      <c r="H17591">
        <v>12</v>
      </c>
      <c r="I17591">
        <v>48370800</v>
      </c>
      <c r="J17591">
        <v>409956</v>
      </c>
      <c r="K17591">
        <v>10839.225012000001</v>
      </c>
    </row>
    <row r="17592" spans="1:11" x14ac:dyDescent="0.35">
      <c r="A17592" t="s">
        <v>473</v>
      </c>
      <c r="B17592" t="s">
        <v>237</v>
      </c>
      <c r="C17592" t="s">
        <v>263</v>
      </c>
      <c r="D17592" t="s">
        <v>20</v>
      </c>
      <c r="E17592" t="s">
        <v>21</v>
      </c>
      <c r="F17592">
        <v>202637</v>
      </c>
      <c r="G17592">
        <v>6080</v>
      </c>
      <c r="H17592">
        <v>20</v>
      </c>
      <c r="I17592">
        <v>9641400</v>
      </c>
      <c r="J17592">
        <v>22840</v>
      </c>
      <c r="K17592">
        <v>27832.282895</v>
      </c>
    </row>
    <row r="17593" spans="1:11" x14ac:dyDescent="0.35">
      <c r="A17593" t="s">
        <v>473</v>
      </c>
      <c r="B17593" t="s">
        <v>237</v>
      </c>
      <c r="C17593" t="s">
        <v>264</v>
      </c>
      <c r="D17593" t="s">
        <v>14</v>
      </c>
      <c r="E17593" t="s">
        <v>21</v>
      </c>
      <c r="F17593">
        <v>202637</v>
      </c>
      <c r="G17593">
        <v>11080</v>
      </c>
      <c r="H17593">
        <v>20</v>
      </c>
      <c r="I17593">
        <v>17573300</v>
      </c>
      <c r="J17593">
        <v>44760</v>
      </c>
      <c r="K17593">
        <v>27847.138988999999</v>
      </c>
    </row>
    <row r="17594" spans="1:11" x14ac:dyDescent="0.35">
      <c r="A17594" t="s">
        <v>473</v>
      </c>
      <c r="B17594" t="s">
        <v>265</v>
      </c>
      <c r="C17594" t="s">
        <v>266</v>
      </c>
      <c r="D17594" t="s">
        <v>17</v>
      </c>
      <c r="E17594" t="s">
        <v>18</v>
      </c>
      <c r="F17594">
        <v>202637</v>
      </c>
      <c r="G17594">
        <v>21376</v>
      </c>
      <c r="H17594">
        <v>16</v>
      </c>
      <c r="I17594">
        <v>43890800</v>
      </c>
      <c r="J17594">
        <v>121504</v>
      </c>
      <c r="K17594">
        <v>29546.969311000001</v>
      </c>
    </row>
    <row r="17595" spans="1:11" x14ac:dyDescent="0.35">
      <c r="A17595" t="s">
        <v>473</v>
      </c>
      <c r="B17595" t="s">
        <v>265</v>
      </c>
      <c r="C17595" t="s">
        <v>267</v>
      </c>
      <c r="D17595" t="s">
        <v>20</v>
      </c>
      <c r="E17595" t="s">
        <v>18</v>
      </c>
      <c r="F17595">
        <v>202637</v>
      </c>
      <c r="G17595">
        <v>20928</v>
      </c>
      <c r="H17595">
        <v>16</v>
      </c>
      <c r="I17595">
        <v>42922900</v>
      </c>
      <c r="J17595">
        <v>107856</v>
      </c>
      <c r="K17595">
        <v>29155.213303</v>
      </c>
    </row>
    <row r="17596" spans="1:11" x14ac:dyDescent="0.35">
      <c r="A17596" t="s">
        <v>473</v>
      </c>
      <c r="B17596" t="s">
        <v>265</v>
      </c>
      <c r="C17596" t="s">
        <v>268</v>
      </c>
      <c r="D17596" t="s">
        <v>14</v>
      </c>
      <c r="E17596" t="s">
        <v>18</v>
      </c>
      <c r="F17596">
        <v>202637</v>
      </c>
      <c r="G17596">
        <v>41328</v>
      </c>
      <c r="H17596">
        <v>16</v>
      </c>
      <c r="I17596">
        <v>64135400</v>
      </c>
      <c r="J17596">
        <v>274496</v>
      </c>
      <c r="K17596">
        <v>21962.493611999998</v>
      </c>
    </row>
    <row r="17597" spans="1:11" x14ac:dyDescent="0.35">
      <c r="A17597" t="s">
        <v>473</v>
      </c>
      <c r="B17597" t="s">
        <v>265</v>
      </c>
      <c r="C17597" t="s">
        <v>269</v>
      </c>
      <c r="D17597" t="s">
        <v>14</v>
      </c>
      <c r="E17597" t="s">
        <v>15</v>
      </c>
      <c r="F17597">
        <v>202637</v>
      </c>
      <c r="G17597">
        <v>87008</v>
      </c>
      <c r="H17597">
        <v>16</v>
      </c>
      <c r="I17597">
        <v>134966000</v>
      </c>
      <c r="J17597">
        <v>671536</v>
      </c>
      <c r="K17597">
        <v>21959.574292000001</v>
      </c>
    </row>
    <row r="17598" spans="1:11" x14ac:dyDescent="0.35">
      <c r="A17598" t="s">
        <v>473</v>
      </c>
      <c r="B17598" t="s">
        <v>270</v>
      </c>
      <c r="C17598" t="s">
        <v>271</v>
      </c>
      <c r="D17598" t="s">
        <v>49</v>
      </c>
      <c r="E17598" t="s">
        <v>15</v>
      </c>
      <c r="F17598">
        <v>202637</v>
      </c>
      <c r="G17598">
        <v>13920</v>
      </c>
      <c r="H17598">
        <v>12</v>
      </c>
      <c r="I17598">
        <v>11027800</v>
      </c>
      <c r="J17598">
        <v>78276</v>
      </c>
      <c r="K17598">
        <v>8263.3198279999997</v>
      </c>
    </row>
    <row r="17599" spans="1:11" x14ac:dyDescent="0.35">
      <c r="A17599" t="s">
        <v>473</v>
      </c>
      <c r="B17599" t="s">
        <v>270</v>
      </c>
      <c r="C17599" t="s">
        <v>272</v>
      </c>
      <c r="D17599" t="s">
        <v>14</v>
      </c>
      <c r="E17599" t="s">
        <v>15</v>
      </c>
      <c r="F17599">
        <v>202637</v>
      </c>
      <c r="G17599">
        <v>1308</v>
      </c>
      <c r="H17599">
        <v>12</v>
      </c>
      <c r="I17599">
        <v>2561500</v>
      </c>
      <c r="J17599">
        <v>2352</v>
      </c>
      <c r="K17599">
        <v>19964.082568999998</v>
      </c>
    </row>
    <row r="17600" spans="1:11" x14ac:dyDescent="0.35">
      <c r="A17600" t="s">
        <v>473</v>
      </c>
      <c r="B17600" t="s">
        <v>270</v>
      </c>
      <c r="C17600" t="s">
        <v>273</v>
      </c>
      <c r="D17600" t="s">
        <v>14</v>
      </c>
      <c r="E17600" t="s">
        <v>15</v>
      </c>
      <c r="F17600">
        <v>202637</v>
      </c>
      <c r="G17600">
        <v>8844</v>
      </c>
      <c r="H17600">
        <v>12</v>
      </c>
      <c r="I17600">
        <v>7524500</v>
      </c>
      <c r="J17600">
        <v>40920</v>
      </c>
      <c r="K17600">
        <v>8086.8358209999997</v>
      </c>
    </row>
    <row r="17601" spans="1:11" x14ac:dyDescent="0.35">
      <c r="A17601" t="s">
        <v>473</v>
      </c>
      <c r="B17601" t="s">
        <v>270</v>
      </c>
      <c r="C17601" t="s">
        <v>274</v>
      </c>
      <c r="D17601" t="s">
        <v>49</v>
      </c>
      <c r="E17601" t="s">
        <v>15</v>
      </c>
      <c r="F17601">
        <v>202637</v>
      </c>
      <c r="G17601">
        <v>3168</v>
      </c>
      <c r="H17601">
        <v>12</v>
      </c>
      <c r="I17601">
        <v>2378100</v>
      </c>
      <c r="J17601">
        <v>6000</v>
      </c>
      <c r="K17601">
        <v>7974.3409089999996</v>
      </c>
    </row>
    <row r="17602" spans="1:11" x14ac:dyDescent="0.35">
      <c r="A17602" t="s">
        <v>473</v>
      </c>
      <c r="B17602" t="s">
        <v>270</v>
      </c>
      <c r="C17602" t="s">
        <v>275</v>
      </c>
      <c r="D17602" t="s">
        <v>17</v>
      </c>
      <c r="E17602" t="s">
        <v>21</v>
      </c>
      <c r="F17602">
        <v>202637</v>
      </c>
      <c r="G17602">
        <v>2256</v>
      </c>
      <c r="H17602">
        <v>12</v>
      </c>
      <c r="I17602">
        <v>3744800</v>
      </c>
      <c r="J17602">
        <v>10116</v>
      </c>
      <c r="K17602">
        <v>17642.420213000001</v>
      </c>
    </row>
    <row r="17603" spans="1:11" x14ac:dyDescent="0.35">
      <c r="A17603" t="s">
        <v>473</v>
      </c>
      <c r="B17603" t="s">
        <v>270</v>
      </c>
      <c r="C17603" t="s">
        <v>276</v>
      </c>
      <c r="D17603" t="s">
        <v>17</v>
      </c>
      <c r="E17603" t="s">
        <v>18</v>
      </c>
      <c r="F17603">
        <v>202637</v>
      </c>
      <c r="G17603">
        <v>2220</v>
      </c>
      <c r="H17603">
        <v>20</v>
      </c>
      <c r="I17603">
        <v>4058500</v>
      </c>
      <c r="J17603">
        <v>6480</v>
      </c>
      <c r="K17603">
        <v>34144.090089999998</v>
      </c>
    </row>
    <row r="17604" spans="1:11" x14ac:dyDescent="0.35">
      <c r="A17604" t="s">
        <v>473</v>
      </c>
      <c r="B17604" t="s">
        <v>270</v>
      </c>
      <c r="C17604" t="s">
        <v>277</v>
      </c>
      <c r="D17604" t="s">
        <v>14</v>
      </c>
      <c r="E17604" t="s">
        <v>15</v>
      </c>
      <c r="F17604">
        <v>202637</v>
      </c>
      <c r="G17604">
        <v>19332</v>
      </c>
      <c r="H17604">
        <v>12</v>
      </c>
      <c r="I17604">
        <v>16121000</v>
      </c>
      <c r="J17604">
        <v>106104</v>
      </c>
      <c r="K17604">
        <v>9027.2184980000002</v>
      </c>
    </row>
    <row r="17605" spans="1:11" x14ac:dyDescent="0.35">
      <c r="A17605" t="s">
        <v>473</v>
      </c>
      <c r="B17605" t="s">
        <v>270</v>
      </c>
      <c r="C17605" t="s">
        <v>278</v>
      </c>
      <c r="D17605" t="s">
        <v>14</v>
      </c>
      <c r="E17605" t="s">
        <v>18</v>
      </c>
      <c r="F17605">
        <v>202637</v>
      </c>
      <c r="G17605">
        <v>5216</v>
      </c>
      <c r="H17605">
        <v>16</v>
      </c>
      <c r="I17605">
        <v>9454000</v>
      </c>
      <c r="J17605">
        <v>13456</v>
      </c>
      <c r="K17605">
        <v>25777.564417000001</v>
      </c>
    </row>
    <row r="17606" spans="1:11" x14ac:dyDescent="0.35">
      <c r="A17606" t="s">
        <v>473</v>
      </c>
      <c r="B17606" t="s">
        <v>270</v>
      </c>
      <c r="C17606" t="s">
        <v>279</v>
      </c>
      <c r="D17606" t="s">
        <v>17</v>
      </c>
      <c r="E17606" t="s">
        <v>18</v>
      </c>
      <c r="F17606">
        <v>202637</v>
      </c>
      <c r="G17606">
        <v>4540</v>
      </c>
      <c r="H17606">
        <v>20</v>
      </c>
      <c r="I17606">
        <v>7049000</v>
      </c>
      <c r="J17606">
        <v>16000</v>
      </c>
      <c r="K17606">
        <v>29039.788546</v>
      </c>
    </row>
    <row r="17607" spans="1:11" x14ac:dyDescent="0.35">
      <c r="A17607" t="s">
        <v>473</v>
      </c>
      <c r="B17607" t="s">
        <v>270</v>
      </c>
      <c r="C17607" t="s">
        <v>280</v>
      </c>
      <c r="D17607" t="s">
        <v>14</v>
      </c>
      <c r="E17607" t="s">
        <v>18</v>
      </c>
      <c r="F17607">
        <v>202637</v>
      </c>
      <c r="G17607">
        <v>3440</v>
      </c>
      <c r="H17607">
        <v>16</v>
      </c>
      <c r="I17607">
        <v>6025000</v>
      </c>
      <c r="J17607">
        <v>9808</v>
      </c>
      <c r="K17607">
        <v>25758.506977000001</v>
      </c>
    </row>
    <row r="17608" spans="1:11" x14ac:dyDescent="0.35">
      <c r="A17608" t="s">
        <v>473</v>
      </c>
      <c r="B17608" t="s">
        <v>270</v>
      </c>
      <c r="C17608" t="s">
        <v>281</v>
      </c>
      <c r="D17608" t="s">
        <v>17</v>
      </c>
      <c r="E17608" t="s">
        <v>18</v>
      </c>
      <c r="F17608">
        <v>202637</v>
      </c>
      <c r="G17608">
        <v>11000</v>
      </c>
      <c r="H17608">
        <v>20</v>
      </c>
      <c r="I17608">
        <v>17062000</v>
      </c>
      <c r="J17608">
        <v>43300</v>
      </c>
      <c r="K17608">
        <v>29073.863635999998</v>
      </c>
    </row>
    <row r="17609" spans="1:11" x14ac:dyDescent="0.35">
      <c r="A17609" t="s">
        <v>473</v>
      </c>
      <c r="B17609" t="s">
        <v>270</v>
      </c>
      <c r="C17609" t="s">
        <v>282</v>
      </c>
      <c r="D17609" t="s">
        <v>17</v>
      </c>
      <c r="E17609" t="s">
        <v>18</v>
      </c>
      <c r="F17609">
        <v>202637</v>
      </c>
      <c r="G17609">
        <v>2320</v>
      </c>
      <c r="H17609">
        <v>20</v>
      </c>
      <c r="I17609">
        <v>4237500</v>
      </c>
      <c r="J17609">
        <v>7940</v>
      </c>
      <c r="K17609">
        <v>34055.439655000002</v>
      </c>
    </row>
    <row r="17610" spans="1:11" x14ac:dyDescent="0.35">
      <c r="A17610" t="s">
        <v>473</v>
      </c>
      <c r="B17610" t="s">
        <v>270</v>
      </c>
      <c r="C17610" t="s">
        <v>546</v>
      </c>
      <c r="D17610" t="s">
        <v>17</v>
      </c>
      <c r="E17610" t="s">
        <v>18</v>
      </c>
      <c r="F17610">
        <v>202637</v>
      </c>
      <c r="G17610">
        <v>4048</v>
      </c>
      <c r="H17610">
        <v>16</v>
      </c>
      <c r="I17610">
        <v>7320200</v>
      </c>
      <c r="J17610">
        <v>31392</v>
      </c>
      <c r="K17610">
        <v>25613.841896999998</v>
      </c>
    </row>
    <row r="17611" spans="1:11" x14ac:dyDescent="0.35">
      <c r="A17611" t="s">
        <v>473</v>
      </c>
      <c r="B17611" t="s">
        <v>270</v>
      </c>
      <c r="C17611" t="s">
        <v>283</v>
      </c>
      <c r="D17611" t="s">
        <v>49</v>
      </c>
      <c r="E17611" t="s">
        <v>15</v>
      </c>
      <c r="F17611">
        <v>202637</v>
      </c>
      <c r="G17611">
        <v>3720</v>
      </c>
      <c r="H17611">
        <v>12</v>
      </c>
      <c r="I17611">
        <v>3079500</v>
      </c>
      <c r="J17611">
        <v>7632</v>
      </c>
      <c r="K17611">
        <v>8614.6806450000004</v>
      </c>
    </row>
    <row r="17612" spans="1:11" x14ac:dyDescent="0.35">
      <c r="A17612" t="s">
        <v>473</v>
      </c>
      <c r="B17612" t="s">
        <v>270</v>
      </c>
      <c r="C17612" t="s">
        <v>284</v>
      </c>
      <c r="D17612" t="s">
        <v>14</v>
      </c>
      <c r="E17612" t="s">
        <v>15</v>
      </c>
      <c r="F17612">
        <v>202637</v>
      </c>
      <c r="G17612">
        <v>1932</v>
      </c>
      <c r="H17612">
        <v>12</v>
      </c>
      <c r="I17612">
        <v>1449000</v>
      </c>
      <c r="J17612">
        <v>2628</v>
      </c>
      <c r="K17612">
        <v>8043.7267080000001</v>
      </c>
    </row>
    <row r="17613" spans="1:11" x14ac:dyDescent="0.35">
      <c r="A17613" t="s">
        <v>473</v>
      </c>
      <c r="B17613" t="s">
        <v>270</v>
      </c>
      <c r="C17613" t="s">
        <v>285</v>
      </c>
      <c r="D17613" t="s">
        <v>14</v>
      </c>
      <c r="E17613" t="s">
        <v>15</v>
      </c>
      <c r="F17613">
        <v>202637</v>
      </c>
      <c r="G17613">
        <v>456</v>
      </c>
      <c r="H17613">
        <v>12</v>
      </c>
      <c r="I17613">
        <v>1257600</v>
      </c>
      <c r="J17613">
        <v>1116</v>
      </c>
      <c r="K17613">
        <v>27645.657895</v>
      </c>
    </row>
    <row r="17614" spans="1:11" x14ac:dyDescent="0.35">
      <c r="A17614" t="s">
        <v>473</v>
      </c>
      <c r="B17614" t="s">
        <v>270</v>
      </c>
      <c r="C17614" t="s">
        <v>286</v>
      </c>
      <c r="D17614" t="s">
        <v>49</v>
      </c>
      <c r="E17614" t="s">
        <v>15</v>
      </c>
      <c r="F17614">
        <v>202637</v>
      </c>
      <c r="G17614">
        <v>21444</v>
      </c>
      <c r="H17614">
        <v>12</v>
      </c>
      <c r="I17614">
        <v>16628100</v>
      </c>
      <c r="J17614">
        <v>144036</v>
      </c>
      <c r="K17614">
        <v>8062.9697820000001</v>
      </c>
    </row>
    <row r="17615" spans="1:11" x14ac:dyDescent="0.35">
      <c r="A17615" t="s">
        <v>473</v>
      </c>
      <c r="B17615" t="s">
        <v>270</v>
      </c>
      <c r="C17615" t="s">
        <v>287</v>
      </c>
      <c r="D17615" t="s">
        <v>14</v>
      </c>
      <c r="E17615" t="s">
        <v>15</v>
      </c>
      <c r="F17615">
        <v>202637</v>
      </c>
      <c r="G17615">
        <v>3776</v>
      </c>
      <c r="H17615">
        <v>16</v>
      </c>
      <c r="I17615">
        <v>3072000</v>
      </c>
      <c r="J17615">
        <v>12368</v>
      </c>
      <c r="K17615">
        <v>11541.584746</v>
      </c>
    </row>
    <row r="17616" spans="1:11" x14ac:dyDescent="0.35">
      <c r="A17616" t="s">
        <v>473</v>
      </c>
      <c r="B17616" t="s">
        <v>270</v>
      </c>
      <c r="C17616" t="s">
        <v>288</v>
      </c>
      <c r="D17616" t="s">
        <v>14</v>
      </c>
      <c r="E17616" t="s">
        <v>15</v>
      </c>
      <c r="F17616">
        <v>202637</v>
      </c>
      <c r="G17616">
        <v>6036</v>
      </c>
      <c r="H17616">
        <v>12</v>
      </c>
      <c r="I17616">
        <v>5737800</v>
      </c>
      <c r="J17616">
        <v>24996</v>
      </c>
      <c r="K17616">
        <v>9354.9224649999996</v>
      </c>
    </row>
    <row r="17617" spans="1:11" x14ac:dyDescent="0.35">
      <c r="A17617" t="s">
        <v>473</v>
      </c>
      <c r="B17617" t="s">
        <v>270</v>
      </c>
      <c r="C17617" t="s">
        <v>289</v>
      </c>
      <c r="D17617" t="s">
        <v>49</v>
      </c>
      <c r="E17617" t="s">
        <v>15</v>
      </c>
      <c r="F17617">
        <v>202637</v>
      </c>
      <c r="G17617">
        <v>684</v>
      </c>
      <c r="H17617">
        <v>12</v>
      </c>
      <c r="I17617">
        <v>564900</v>
      </c>
      <c r="J17617">
        <v>1632</v>
      </c>
      <c r="K17617">
        <v>8648.280702</v>
      </c>
    </row>
    <row r="17618" spans="1:11" x14ac:dyDescent="0.35">
      <c r="A17618" t="s">
        <v>473</v>
      </c>
      <c r="B17618" t="s">
        <v>290</v>
      </c>
      <c r="C17618" t="s">
        <v>291</v>
      </c>
      <c r="D17618" t="s">
        <v>32</v>
      </c>
      <c r="E17618" t="s">
        <v>292</v>
      </c>
      <c r="F17618">
        <v>202637</v>
      </c>
      <c r="G17618">
        <v>1</v>
      </c>
      <c r="H17618">
        <v>1</v>
      </c>
      <c r="I17618">
        <v>69000</v>
      </c>
      <c r="J17618">
        <v>1</v>
      </c>
      <c r="K17618">
        <v>61200</v>
      </c>
    </row>
    <row r="17619" spans="1:11" x14ac:dyDescent="0.35">
      <c r="A17619" t="s">
        <v>473</v>
      </c>
      <c r="B17619" t="s">
        <v>290</v>
      </c>
      <c r="C17619" t="s">
        <v>293</v>
      </c>
      <c r="D17619" t="s">
        <v>32</v>
      </c>
      <c r="E17619" t="s">
        <v>294</v>
      </c>
      <c r="F17619">
        <v>202637</v>
      </c>
      <c r="G17619">
        <v>9</v>
      </c>
      <c r="H17619">
        <v>1</v>
      </c>
      <c r="I17619">
        <v>802701</v>
      </c>
      <c r="J17619">
        <v>16</v>
      </c>
      <c r="K17619">
        <v>76062.777778000003</v>
      </c>
    </row>
    <row r="17620" spans="1:11" x14ac:dyDescent="0.35">
      <c r="A17620" t="s">
        <v>473</v>
      </c>
      <c r="B17620" t="s">
        <v>290</v>
      </c>
      <c r="C17620" t="s">
        <v>295</v>
      </c>
      <c r="D17620" t="s">
        <v>32</v>
      </c>
      <c r="E17620" t="s">
        <v>296</v>
      </c>
      <c r="F17620">
        <v>202637</v>
      </c>
      <c r="G17620">
        <v>23</v>
      </c>
      <c r="H17620">
        <v>1</v>
      </c>
      <c r="I17620">
        <v>1883500</v>
      </c>
      <c r="J17620">
        <v>25</v>
      </c>
      <c r="K17620">
        <v>69520</v>
      </c>
    </row>
    <row r="17621" spans="1:11" x14ac:dyDescent="0.35">
      <c r="A17621" t="s">
        <v>473</v>
      </c>
      <c r="B17621" t="s">
        <v>290</v>
      </c>
      <c r="C17621" t="s">
        <v>297</v>
      </c>
      <c r="D17621" t="s">
        <v>32</v>
      </c>
      <c r="E17621" t="s">
        <v>298</v>
      </c>
      <c r="F17621">
        <v>202637</v>
      </c>
      <c r="G17621">
        <v>42</v>
      </c>
      <c r="H17621">
        <v>1</v>
      </c>
      <c r="I17621">
        <v>3438000</v>
      </c>
      <c r="J17621">
        <v>87</v>
      </c>
      <c r="K17621">
        <v>69718.571429000003</v>
      </c>
    </row>
    <row r="17622" spans="1:11" x14ac:dyDescent="0.35">
      <c r="A17622" t="s">
        <v>473</v>
      </c>
      <c r="B17622" t="s">
        <v>290</v>
      </c>
      <c r="C17622" t="s">
        <v>299</v>
      </c>
      <c r="D17622" t="s">
        <v>32</v>
      </c>
      <c r="E17622" t="s">
        <v>300</v>
      </c>
      <c r="F17622">
        <v>202637</v>
      </c>
      <c r="G17622">
        <v>12</v>
      </c>
      <c r="H17622">
        <v>1</v>
      </c>
      <c r="I17622">
        <v>975000</v>
      </c>
      <c r="J17622">
        <v>5</v>
      </c>
      <c r="K17622">
        <v>69693.75</v>
      </c>
    </row>
    <row r="17623" spans="1:11" x14ac:dyDescent="0.35">
      <c r="A17623" t="s">
        <v>473</v>
      </c>
      <c r="B17623" t="s">
        <v>290</v>
      </c>
      <c r="C17623" t="s">
        <v>301</v>
      </c>
      <c r="D17623" t="s">
        <v>32</v>
      </c>
      <c r="E17623" t="s">
        <v>302</v>
      </c>
      <c r="F17623">
        <v>202637</v>
      </c>
      <c r="G17623">
        <v>42</v>
      </c>
      <c r="H17623">
        <v>1</v>
      </c>
      <c r="I17623">
        <v>3432000</v>
      </c>
      <c r="J17623">
        <v>79</v>
      </c>
      <c r="K17623">
        <v>69817.880952000007</v>
      </c>
    </row>
    <row r="17624" spans="1:11" x14ac:dyDescent="0.35">
      <c r="A17624" t="s">
        <v>473</v>
      </c>
      <c r="B17624" t="s">
        <v>290</v>
      </c>
      <c r="C17624" t="s">
        <v>303</v>
      </c>
      <c r="D17624" t="s">
        <v>32</v>
      </c>
      <c r="E17624" t="s">
        <v>304</v>
      </c>
      <c r="F17624">
        <v>202637</v>
      </c>
      <c r="G17624">
        <v>1</v>
      </c>
      <c r="H17624">
        <v>1</v>
      </c>
      <c r="I17624">
        <v>82000</v>
      </c>
      <c r="J17624">
        <v>0</v>
      </c>
      <c r="K17624">
        <v>69700</v>
      </c>
    </row>
    <row r="17625" spans="1:11" x14ac:dyDescent="0.35">
      <c r="A17625" t="s">
        <v>473</v>
      </c>
      <c r="B17625" t="s">
        <v>290</v>
      </c>
      <c r="C17625" t="s">
        <v>305</v>
      </c>
      <c r="D17625" t="s">
        <v>32</v>
      </c>
      <c r="E17625" t="s">
        <v>306</v>
      </c>
      <c r="F17625">
        <v>202637</v>
      </c>
      <c r="G17625">
        <v>4</v>
      </c>
      <c r="H17625">
        <v>1</v>
      </c>
      <c r="I17625">
        <v>276000</v>
      </c>
      <c r="J17625">
        <v>0</v>
      </c>
      <c r="K17625">
        <v>61659</v>
      </c>
    </row>
    <row r="17626" spans="1:11" x14ac:dyDescent="0.35">
      <c r="A17626" t="s">
        <v>473</v>
      </c>
      <c r="B17626" t="s">
        <v>290</v>
      </c>
      <c r="C17626" t="s">
        <v>307</v>
      </c>
      <c r="D17626" t="s">
        <v>32</v>
      </c>
      <c r="E17626" t="s">
        <v>308</v>
      </c>
      <c r="F17626">
        <v>202637</v>
      </c>
      <c r="G17626">
        <v>2</v>
      </c>
      <c r="H17626">
        <v>1</v>
      </c>
      <c r="I17626">
        <v>164000</v>
      </c>
      <c r="J17626">
        <v>0</v>
      </c>
      <c r="K17626">
        <v>69700</v>
      </c>
    </row>
    <row r="17627" spans="1:11" x14ac:dyDescent="0.35">
      <c r="A17627" t="s">
        <v>473</v>
      </c>
      <c r="B17627" t="s">
        <v>290</v>
      </c>
      <c r="C17627" t="s">
        <v>309</v>
      </c>
      <c r="D17627" t="s">
        <v>32</v>
      </c>
      <c r="E17627" t="s">
        <v>310</v>
      </c>
      <c r="F17627">
        <v>202637</v>
      </c>
      <c r="G17627">
        <v>3</v>
      </c>
      <c r="H17627">
        <v>1</v>
      </c>
      <c r="I17627">
        <v>207000</v>
      </c>
      <c r="J17627">
        <v>1</v>
      </c>
      <c r="K17627">
        <v>61200</v>
      </c>
    </row>
    <row r="17628" spans="1:11" x14ac:dyDescent="0.35">
      <c r="A17628" t="s">
        <v>473</v>
      </c>
      <c r="B17628" t="s">
        <v>290</v>
      </c>
      <c r="C17628" t="s">
        <v>311</v>
      </c>
      <c r="D17628" t="s">
        <v>32</v>
      </c>
      <c r="E17628" t="s">
        <v>312</v>
      </c>
      <c r="F17628">
        <v>202637</v>
      </c>
      <c r="G17628">
        <v>2</v>
      </c>
      <c r="H17628">
        <v>1</v>
      </c>
      <c r="I17628">
        <v>164000</v>
      </c>
      <c r="J17628">
        <v>1</v>
      </c>
      <c r="K17628">
        <v>69700</v>
      </c>
    </row>
    <row r="17629" spans="1:11" x14ac:dyDescent="0.35">
      <c r="A17629" t="s">
        <v>473</v>
      </c>
      <c r="B17629" t="s">
        <v>290</v>
      </c>
      <c r="C17629" t="s">
        <v>313</v>
      </c>
      <c r="D17629" t="s">
        <v>32</v>
      </c>
      <c r="E17629" t="s">
        <v>314</v>
      </c>
      <c r="F17629">
        <v>202637</v>
      </c>
      <c r="G17629">
        <v>4</v>
      </c>
      <c r="H17629">
        <v>1</v>
      </c>
      <c r="I17629">
        <v>328000</v>
      </c>
      <c r="J17629">
        <v>2</v>
      </c>
      <c r="K17629">
        <v>70222.75</v>
      </c>
    </row>
    <row r="17630" spans="1:11" x14ac:dyDescent="0.35">
      <c r="A17630" t="s">
        <v>473</v>
      </c>
      <c r="B17630" t="s">
        <v>290</v>
      </c>
      <c r="C17630" t="s">
        <v>317</v>
      </c>
      <c r="D17630" t="s">
        <v>32</v>
      </c>
      <c r="E17630" t="s">
        <v>318</v>
      </c>
      <c r="F17630">
        <v>202637</v>
      </c>
      <c r="G17630">
        <v>1</v>
      </c>
      <c r="H17630">
        <v>1</v>
      </c>
      <c r="I17630">
        <v>82000</v>
      </c>
      <c r="J17630">
        <v>0</v>
      </c>
      <c r="K17630">
        <v>69700</v>
      </c>
    </row>
    <row r="17631" spans="1:11" x14ac:dyDescent="0.35">
      <c r="A17631" t="s">
        <v>473</v>
      </c>
      <c r="B17631" t="s">
        <v>319</v>
      </c>
      <c r="C17631" t="s">
        <v>320</v>
      </c>
      <c r="D17631" t="s">
        <v>32</v>
      </c>
      <c r="E17631" t="s">
        <v>321</v>
      </c>
      <c r="F17631">
        <v>202637</v>
      </c>
      <c r="G17631">
        <v>26</v>
      </c>
      <c r="H17631">
        <v>1</v>
      </c>
      <c r="I17631">
        <v>1670000</v>
      </c>
      <c r="J17631">
        <v>24</v>
      </c>
      <c r="K17631">
        <v>60930.115384999997</v>
      </c>
    </row>
    <row r="17632" spans="1:11" x14ac:dyDescent="0.35">
      <c r="A17632" t="s">
        <v>473</v>
      </c>
      <c r="B17632" t="s">
        <v>319</v>
      </c>
      <c r="C17632" t="s">
        <v>322</v>
      </c>
      <c r="D17632" t="s">
        <v>32</v>
      </c>
      <c r="E17632" t="s">
        <v>323</v>
      </c>
      <c r="F17632">
        <v>202637</v>
      </c>
      <c r="G17632">
        <v>23</v>
      </c>
      <c r="H17632">
        <v>1</v>
      </c>
      <c r="I17632">
        <v>1463000</v>
      </c>
      <c r="J17632">
        <v>39</v>
      </c>
      <c r="K17632">
        <v>60957.782609000002</v>
      </c>
    </row>
    <row r="17633" spans="1:11" x14ac:dyDescent="0.35">
      <c r="A17633" t="s">
        <v>473</v>
      </c>
      <c r="B17633" t="s">
        <v>319</v>
      </c>
      <c r="C17633" t="s">
        <v>324</v>
      </c>
      <c r="D17633" t="s">
        <v>32</v>
      </c>
      <c r="E17633" t="s">
        <v>325</v>
      </c>
      <c r="F17633">
        <v>202637</v>
      </c>
      <c r="G17633">
        <v>18</v>
      </c>
      <c r="H17633">
        <v>1</v>
      </c>
      <c r="I17633">
        <v>1149000</v>
      </c>
      <c r="J17633">
        <v>23</v>
      </c>
      <c r="K17633">
        <v>60922.333333000002</v>
      </c>
    </row>
    <row r="17634" spans="1:11" x14ac:dyDescent="0.35">
      <c r="A17634" t="s">
        <v>473</v>
      </c>
      <c r="B17634" t="s">
        <v>319</v>
      </c>
      <c r="C17634" t="s">
        <v>326</v>
      </c>
      <c r="D17634" t="s">
        <v>32</v>
      </c>
      <c r="E17634" t="s">
        <v>327</v>
      </c>
      <c r="F17634">
        <v>202637</v>
      </c>
      <c r="G17634">
        <v>31</v>
      </c>
      <c r="H17634">
        <v>1</v>
      </c>
      <c r="I17634">
        <v>1977800</v>
      </c>
      <c r="J17634">
        <v>26</v>
      </c>
      <c r="K17634">
        <v>60954.967742000001</v>
      </c>
    </row>
    <row r="17635" spans="1:11" x14ac:dyDescent="0.35">
      <c r="A17635" t="s">
        <v>473</v>
      </c>
      <c r="B17635" t="s">
        <v>319</v>
      </c>
      <c r="C17635" t="s">
        <v>329</v>
      </c>
      <c r="D17635" t="s">
        <v>32</v>
      </c>
      <c r="E17635" t="s">
        <v>321</v>
      </c>
      <c r="F17635">
        <v>202637</v>
      </c>
      <c r="G17635">
        <v>16</v>
      </c>
      <c r="H17635">
        <v>1</v>
      </c>
      <c r="I17635">
        <v>1050700</v>
      </c>
      <c r="J17635">
        <v>11</v>
      </c>
      <c r="K17635">
        <v>61831</v>
      </c>
    </row>
    <row r="17636" spans="1:11" x14ac:dyDescent="0.35">
      <c r="A17636" t="s">
        <v>473</v>
      </c>
      <c r="B17636" t="s">
        <v>319</v>
      </c>
      <c r="C17636" t="s">
        <v>330</v>
      </c>
      <c r="D17636" t="s">
        <v>32</v>
      </c>
      <c r="E17636" t="s">
        <v>325</v>
      </c>
      <c r="F17636">
        <v>202637</v>
      </c>
      <c r="G17636">
        <v>7</v>
      </c>
      <c r="H17636">
        <v>1</v>
      </c>
      <c r="I17636">
        <v>452200</v>
      </c>
      <c r="J17636">
        <v>7</v>
      </c>
      <c r="K17636">
        <v>61864</v>
      </c>
    </row>
    <row r="17637" spans="1:11" x14ac:dyDescent="0.35">
      <c r="A17637" t="s">
        <v>473</v>
      </c>
      <c r="B17637" t="s">
        <v>319</v>
      </c>
      <c r="C17637" t="s">
        <v>331</v>
      </c>
      <c r="D17637" t="s">
        <v>32</v>
      </c>
      <c r="E17637" t="s">
        <v>327</v>
      </c>
      <c r="F17637">
        <v>202637</v>
      </c>
      <c r="G17637">
        <v>18</v>
      </c>
      <c r="H17637">
        <v>1</v>
      </c>
      <c r="I17637">
        <v>1171800</v>
      </c>
      <c r="J17637">
        <v>6</v>
      </c>
      <c r="K17637">
        <v>61805.333333000002</v>
      </c>
    </row>
    <row r="17638" spans="1:11" x14ac:dyDescent="0.35">
      <c r="A17638" t="s">
        <v>474</v>
      </c>
      <c r="B17638" t="s">
        <v>12</v>
      </c>
      <c r="C17638" t="s">
        <v>13</v>
      </c>
      <c r="D17638" t="s">
        <v>14</v>
      </c>
      <c r="E17638" t="s">
        <v>15</v>
      </c>
      <c r="F17638">
        <v>202637</v>
      </c>
      <c r="G17638">
        <v>11844</v>
      </c>
      <c r="H17638">
        <v>12</v>
      </c>
      <c r="I17638">
        <v>11056400</v>
      </c>
      <c r="J17638">
        <v>75384</v>
      </c>
      <c r="K17638">
        <v>9774.7021280000008</v>
      </c>
    </row>
    <row r="17639" spans="1:11" x14ac:dyDescent="0.35">
      <c r="A17639" t="s">
        <v>474</v>
      </c>
      <c r="B17639" t="s">
        <v>12</v>
      </c>
      <c r="C17639" t="s">
        <v>16</v>
      </c>
      <c r="D17639" t="s">
        <v>17</v>
      </c>
      <c r="E17639" t="s">
        <v>18</v>
      </c>
      <c r="F17639">
        <v>202637</v>
      </c>
      <c r="G17639">
        <v>2224</v>
      </c>
      <c r="H17639">
        <v>16</v>
      </c>
      <c r="I17639">
        <v>5151400</v>
      </c>
      <c r="J17639">
        <v>5104</v>
      </c>
      <c r="K17639">
        <v>32209.438848999998</v>
      </c>
    </row>
    <row r="17640" spans="1:11" x14ac:dyDescent="0.35">
      <c r="A17640" t="s">
        <v>474</v>
      </c>
      <c r="B17640" t="s">
        <v>12</v>
      </c>
      <c r="C17640" t="s">
        <v>19</v>
      </c>
      <c r="D17640" t="s">
        <v>20</v>
      </c>
      <c r="E17640" t="s">
        <v>21</v>
      </c>
      <c r="F17640">
        <v>202637</v>
      </c>
      <c r="G17640">
        <v>15728</v>
      </c>
      <c r="H17640">
        <v>16</v>
      </c>
      <c r="I17640">
        <v>33853500</v>
      </c>
      <c r="J17640">
        <v>86240</v>
      </c>
      <c r="K17640">
        <v>30127.950153000002</v>
      </c>
    </row>
    <row r="17641" spans="1:11" x14ac:dyDescent="0.35">
      <c r="A17641" t="s">
        <v>474</v>
      </c>
      <c r="B17641" t="s">
        <v>12</v>
      </c>
      <c r="C17641" t="s">
        <v>22</v>
      </c>
      <c r="D17641" t="s">
        <v>23</v>
      </c>
      <c r="E17641" t="s">
        <v>24</v>
      </c>
      <c r="F17641">
        <v>202637</v>
      </c>
      <c r="G17641">
        <v>8820</v>
      </c>
      <c r="H17641">
        <v>20</v>
      </c>
      <c r="I17641">
        <v>15893100</v>
      </c>
      <c r="J17641">
        <v>36300</v>
      </c>
      <c r="K17641">
        <v>30928.873016000001</v>
      </c>
    </row>
    <row r="17642" spans="1:11" x14ac:dyDescent="0.35">
      <c r="A17642" t="s">
        <v>474</v>
      </c>
      <c r="B17642" t="s">
        <v>12</v>
      </c>
      <c r="C17642" t="s">
        <v>25</v>
      </c>
      <c r="D17642" t="s">
        <v>23</v>
      </c>
      <c r="E17642" t="s">
        <v>18</v>
      </c>
      <c r="F17642">
        <v>202637</v>
      </c>
      <c r="G17642">
        <v>18140</v>
      </c>
      <c r="H17642">
        <v>20</v>
      </c>
      <c r="I17642">
        <v>39373800</v>
      </c>
      <c r="J17642">
        <v>105820</v>
      </c>
      <c r="K17642">
        <v>37990.184122999999</v>
      </c>
    </row>
    <row r="17643" spans="1:11" x14ac:dyDescent="0.35">
      <c r="A17643" t="s">
        <v>474</v>
      </c>
      <c r="B17643" t="s">
        <v>12</v>
      </c>
      <c r="C17643" t="s">
        <v>26</v>
      </c>
      <c r="D17643" t="s">
        <v>14</v>
      </c>
      <c r="E17643" t="s">
        <v>15</v>
      </c>
      <c r="F17643">
        <v>202637</v>
      </c>
      <c r="G17643">
        <v>1080</v>
      </c>
      <c r="H17643">
        <v>12</v>
      </c>
      <c r="I17643">
        <v>2166000</v>
      </c>
      <c r="J17643">
        <v>4848</v>
      </c>
      <c r="K17643">
        <v>21151.666667000001</v>
      </c>
    </row>
    <row r="17644" spans="1:11" x14ac:dyDescent="0.35">
      <c r="A17644" t="s">
        <v>474</v>
      </c>
      <c r="B17644" t="s">
        <v>12</v>
      </c>
      <c r="C17644" t="s">
        <v>27</v>
      </c>
      <c r="D17644" t="s">
        <v>17</v>
      </c>
      <c r="E17644" t="s">
        <v>28</v>
      </c>
      <c r="F17644">
        <v>202637</v>
      </c>
      <c r="G17644">
        <v>3980</v>
      </c>
      <c r="H17644">
        <v>20</v>
      </c>
      <c r="I17644">
        <v>8301500</v>
      </c>
      <c r="J17644">
        <v>12260</v>
      </c>
      <c r="K17644">
        <v>35521.834171000002</v>
      </c>
    </row>
    <row r="17645" spans="1:11" x14ac:dyDescent="0.35">
      <c r="A17645" t="s">
        <v>474</v>
      </c>
      <c r="B17645" t="s">
        <v>12</v>
      </c>
      <c r="C17645" t="s">
        <v>29</v>
      </c>
      <c r="D17645" t="s">
        <v>20</v>
      </c>
      <c r="E17645" t="s">
        <v>24</v>
      </c>
      <c r="F17645">
        <v>202637</v>
      </c>
      <c r="G17645">
        <v>11500</v>
      </c>
      <c r="H17645">
        <v>20</v>
      </c>
      <c r="I17645">
        <v>23306900</v>
      </c>
      <c r="J17645">
        <v>50580</v>
      </c>
      <c r="K17645">
        <v>34777.328695999997</v>
      </c>
    </row>
    <row r="17646" spans="1:11" x14ac:dyDescent="0.35">
      <c r="A17646" t="s">
        <v>474</v>
      </c>
      <c r="B17646" t="s">
        <v>12</v>
      </c>
      <c r="C17646" t="s">
        <v>30</v>
      </c>
      <c r="D17646" t="s">
        <v>20</v>
      </c>
      <c r="E17646" t="s">
        <v>24</v>
      </c>
      <c r="F17646">
        <v>202637</v>
      </c>
      <c r="G17646">
        <v>32320</v>
      </c>
      <c r="H17646">
        <v>20</v>
      </c>
      <c r="I17646">
        <v>62197900</v>
      </c>
      <c r="J17646">
        <v>256220</v>
      </c>
      <c r="K17646">
        <v>33384.308168000003</v>
      </c>
    </row>
    <row r="17647" spans="1:11" x14ac:dyDescent="0.35">
      <c r="A17647" t="s">
        <v>474</v>
      </c>
      <c r="B17647" t="s">
        <v>12</v>
      </c>
      <c r="C17647" t="s">
        <v>31</v>
      </c>
      <c r="D17647" t="s">
        <v>32</v>
      </c>
      <c r="E17647" t="s">
        <v>21</v>
      </c>
      <c r="F17647">
        <v>202637</v>
      </c>
      <c r="G17647">
        <v>2676</v>
      </c>
      <c r="H17647">
        <v>12</v>
      </c>
      <c r="I17647">
        <v>5661700</v>
      </c>
      <c r="J17647">
        <v>8148</v>
      </c>
      <c r="K17647">
        <v>22174.70852</v>
      </c>
    </row>
    <row r="17648" spans="1:11" x14ac:dyDescent="0.35">
      <c r="A17648" t="s">
        <v>474</v>
      </c>
      <c r="B17648" t="s">
        <v>12</v>
      </c>
      <c r="C17648" t="s">
        <v>33</v>
      </c>
      <c r="D17648" t="s">
        <v>32</v>
      </c>
      <c r="E17648" t="s">
        <v>18</v>
      </c>
      <c r="F17648">
        <v>202637</v>
      </c>
      <c r="G17648">
        <v>8320</v>
      </c>
      <c r="H17648">
        <v>16</v>
      </c>
      <c r="I17648">
        <v>17876800</v>
      </c>
      <c r="J17648">
        <v>34384</v>
      </c>
      <c r="K17648">
        <v>30121.701923000001</v>
      </c>
    </row>
    <row r="17649" spans="1:11" x14ac:dyDescent="0.35">
      <c r="A17649" t="s">
        <v>474</v>
      </c>
      <c r="B17649" t="s">
        <v>12</v>
      </c>
      <c r="C17649" t="s">
        <v>34</v>
      </c>
      <c r="D17649" t="s">
        <v>32</v>
      </c>
      <c r="E17649" t="s">
        <v>24</v>
      </c>
      <c r="F17649">
        <v>202637</v>
      </c>
      <c r="G17649">
        <v>4000</v>
      </c>
      <c r="H17649">
        <v>20</v>
      </c>
      <c r="I17649">
        <v>8089400</v>
      </c>
      <c r="J17649">
        <v>13860</v>
      </c>
      <c r="K17649">
        <v>34185.82</v>
      </c>
    </row>
    <row r="17650" spans="1:11" x14ac:dyDescent="0.35">
      <c r="A17650" t="s">
        <v>474</v>
      </c>
      <c r="B17650" t="s">
        <v>12</v>
      </c>
      <c r="C17650" t="s">
        <v>35</v>
      </c>
      <c r="D17650" t="s">
        <v>23</v>
      </c>
      <c r="E17650" t="s">
        <v>24</v>
      </c>
      <c r="F17650">
        <v>202637</v>
      </c>
      <c r="G17650">
        <v>22620</v>
      </c>
      <c r="H17650">
        <v>20</v>
      </c>
      <c r="I17650">
        <v>40822400</v>
      </c>
      <c r="J17650">
        <v>142780</v>
      </c>
      <c r="K17650">
        <v>31200.657824999998</v>
      </c>
    </row>
    <row r="17651" spans="1:11" x14ac:dyDescent="0.35">
      <c r="A17651" t="s">
        <v>474</v>
      </c>
      <c r="B17651" t="s">
        <v>36</v>
      </c>
      <c r="C17651" t="s">
        <v>37</v>
      </c>
      <c r="D17651" t="s">
        <v>17</v>
      </c>
      <c r="E17651" t="s">
        <v>38</v>
      </c>
      <c r="F17651">
        <v>202637</v>
      </c>
      <c r="G17651">
        <v>3096</v>
      </c>
      <c r="H17651">
        <v>6</v>
      </c>
      <c r="I17651">
        <v>9239700</v>
      </c>
      <c r="J17651">
        <v>11142</v>
      </c>
      <c r="K17651">
        <v>16027.569767000001</v>
      </c>
    </row>
    <row r="17652" spans="1:11" x14ac:dyDescent="0.35">
      <c r="A17652" t="s">
        <v>474</v>
      </c>
      <c r="B17652" t="s">
        <v>36</v>
      </c>
      <c r="C17652" t="s">
        <v>39</v>
      </c>
      <c r="D17652" t="s">
        <v>17</v>
      </c>
      <c r="E17652" t="s">
        <v>15</v>
      </c>
      <c r="F17652">
        <v>202637</v>
      </c>
      <c r="G17652">
        <v>4980</v>
      </c>
      <c r="H17652">
        <v>12</v>
      </c>
      <c r="I17652">
        <v>6974700</v>
      </c>
      <c r="J17652">
        <v>39204</v>
      </c>
      <c r="K17652">
        <v>14595.33253</v>
      </c>
    </row>
    <row r="17653" spans="1:11" x14ac:dyDescent="0.35">
      <c r="A17653" t="s">
        <v>474</v>
      </c>
      <c r="B17653" t="s">
        <v>36</v>
      </c>
      <c r="C17653" t="s">
        <v>40</v>
      </c>
      <c r="D17653" t="s">
        <v>17</v>
      </c>
      <c r="E17653" t="s">
        <v>15</v>
      </c>
      <c r="F17653">
        <v>202637</v>
      </c>
      <c r="G17653">
        <v>2148</v>
      </c>
      <c r="H17653">
        <v>12</v>
      </c>
      <c r="I17653">
        <v>2814500</v>
      </c>
      <c r="J17653">
        <v>7920</v>
      </c>
      <c r="K17653">
        <v>13710.536313000001</v>
      </c>
    </row>
    <row r="17654" spans="1:11" x14ac:dyDescent="0.35">
      <c r="A17654" t="s">
        <v>474</v>
      </c>
      <c r="B17654" t="s">
        <v>36</v>
      </c>
      <c r="C17654" t="s">
        <v>41</v>
      </c>
      <c r="D17654" t="s">
        <v>14</v>
      </c>
      <c r="E17654" t="s">
        <v>15</v>
      </c>
      <c r="F17654">
        <v>202637</v>
      </c>
      <c r="G17654">
        <v>83460</v>
      </c>
      <c r="H17654">
        <v>12</v>
      </c>
      <c r="I17654">
        <v>118501900</v>
      </c>
      <c r="J17654">
        <v>600324</v>
      </c>
      <c r="K17654">
        <v>15309.756003</v>
      </c>
    </row>
    <row r="17655" spans="1:11" x14ac:dyDescent="0.35">
      <c r="A17655" t="s">
        <v>474</v>
      </c>
      <c r="B17655" t="s">
        <v>36</v>
      </c>
      <c r="C17655" t="s">
        <v>42</v>
      </c>
      <c r="D17655" t="s">
        <v>20</v>
      </c>
      <c r="E17655" t="s">
        <v>18</v>
      </c>
      <c r="F17655">
        <v>202637</v>
      </c>
      <c r="G17655">
        <v>5392</v>
      </c>
      <c r="H17655">
        <v>16</v>
      </c>
      <c r="I17655">
        <v>12974800</v>
      </c>
      <c r="J17655">
        <v>19536</v>
      </c>
      <c r="K17655">
        <v>33906.189911000001</v>
      </c>
    </row>
    <row r="17656" spans="1:11" x14ac:dyDescent="0.35">
      <c r="A17656" t="s">
        <v>474</v>
      </c>
      <c r="B17656" t="s">
        <v>36</v>
      </c>
      <c r="C17656" t="s">
        <v>43</v>
      </c>
      <c r="D17656" t="s">
        <v>17</v>
      </c>
      <c r="E17656" t="s">
        <v>15</v>
      </c>
      <c r="F17656">
        <v>202637</v>
      </c>
      <c r="G17656">
        <v>4740</v>
      </c>
      <c r="H17656">
        <v>12</v>
      </c>
      <c r="I17656">
        <v>7375000</v>
      </c>
      <c r="J17656">
        <v>19308</v>
      </c>
      <c r="K17656">
        <v>16320.886076000001</v>
      </c>
    </row>
    <row r="17657" spans="1:11" x14ac:dyDescent="0.35">
      <c r="A17657" t="s">
        <v>474</v>
      </c>
      <c r="B17657" t="s">
        <v>36</v>
      </c>
      <c r="C17657" t="s">
        <v>44</v>
      </c>
      <c r="D17657" t="s">
        <v>17</v>
      </c>
      <c r="E17657" t="s">
        <v>15</v>
      </c>
      <c r="F17657">
        <v>202637</v>
      </c>
      <c r="G17657">
        <v>6288</v>
      </c>
      <c r="H17657">
        <v>12</v>
      </c>
      <c r="I17657">
        <v>9293000</v>
      </c>
      <c r="J17657">
        <v>44112</v>
      </c>
      <c r="K17657">
        <v>15514.64313</v>
      </c>
    </row>
    <row r="17658" spans="1:11" x14ac:dyDescent="0.35">
      <c r="A17658" t="s">
        <v>474</v>
      </c>
      <c r="B17658" t="s">
        <v>36</v>
      </c>
      <c r="C17658" t="s">
        <v>45</v>
      </c>
      <c r="D17658" t="s">
        <v>17</v>
      </c>
      <c r="E17658" t="s">
        <v>15</v>
      </c>
      <c r="F17658">
        <v>202637</v>
      </c>
      <c r="G17658">
        <v>31008</v>
      </c>
      <c r="H17658">
        <v>12</v>
      </c>
      <c r="I17658">
        <v>44138000</v>
      </c>
      <c r="J17658">
        <v>217320</v>
      </c>
      <c r="K17658">
        <v>16416.789087000001</v>
      </c>
    </row>
    <row r="17659" spans="1:11" x14ac:dyDescent="0.35">
      <c r="A17659" t="s">
        <v>474</v>
      </c>
      <c r="B17659" t="s">
        <v>36</v>
      </c>
      <c r="C17659" t="s">
        <v>46</v>
      </c>
      <c r="D17659" t="s">
        <v>14</v>
      </c>
      <c r="E17659" t="s">
        <v>15</v>
      </c>
      <c r="F17659">
        <v>202637</v>
      </c>
      <c r="G17659">
        <v>4908</v>
      </c>
      <c r="H17659">
        <v>12</v>
      </c>
      <c r="I17659">
        <v>6136000</v>
      </c>
      <c r="J17659">
        <v>22236</v>
      </c>
      <c r="K17659">
        <v>13515.94621</v>
      </c>
    </row>
    <row r="17660" spans="1:11" x14ac:dyDescent="0.35">
      <c r="A17660" t="s">
        <v>474</v>
      </c>
      <c r="B17660" t="s">
        <v>36</v>
      </c>
      <c r="C17660" t="s">
        <v>47</v>
      </c>
      <c r="D17660" t="s">
        <v>17</v>
      </c>
      <c r="E17660" t="s">
        <v>18</v>
      </c>
      <c r="F17660">
        <v>202637</v>
      </c>
      <c r="G17660">
        <v>6784</v>
      </c>
      <c r="H17660">
        <v>16</v>
      </c>
      <c r="I17660">
        <v>11284600</v>
      </c>
      <c r="J17660">
        <v>24768</v>
      </c>
      <c r="K17660">
        <v>23298.988207999999</v>
      </c>
    </row>
    <row r="17661" spans="1:11" x14ac:dyDescent="0.35">
      <c r="A17661" t="s">
        <v>474</v>
      </c>
      <c r="B17661" t="s">
        <v>36</v>
      </c>
      <c r="C17661" t="s">
        <v>48</v>
      </c>
      <c r="D17661" t="s">
        <v>49</v>
      </c>
      <c r="E17661" t="s">
        <v>18</v>
      </c>
      <c r="F17661">
        <v>202637</v>
      </c>
      <c r="G17661">
        <v>13760</v>
      </c>
      <c r="H17661">
        <v>16</v>
      </c>
      <c r="I17661">
        <v>21620000</v>
      </c>
      <c r="J17661">
        <v>99696</v>
      </c>
      <c r="K17661">
        <v>23266.355813999999</v>
      </c>
    </row>
    <row r="17662" spans="1:11" x14ac:dyDescent="0.35">
      <c r="A17662" t="s">
        <v>474</v>
      </c>
      <c r="B17662" t="s">
        <v>36</v>
      </c>
      <c r="C17662" t="s">
        <v>50</v>
      </c>
      <c r="D17662" t="s">
        <v>14</v>
      </c>
      <c r="E17662" t="s">
        <v>15</v>
      </c>
      <c r="F17662">
        <v>202637</v>
      </c>
      <c r="G17662">
        <v>4104</v>
      </c>
      <c r="H17662">
        <v>12</v>
      </c>
      <c r="I17662">
        <v>3489100</v>
      </c>
      <c r="J17662">
        <v>16992</v>
      </c>
      <c r="K17662">
        <v>8992.578947</v>
      </c>
    </row>
    <row r="17663" spans="1:11" x14ac:dyDescent="0.35">
      <c r="A17663" t="s">
        <v>474</v>
      </c>
      <c r="B17663" t="s">
        <v>36</v>
      </c>
      <c r="C17663" t="s">
        <v>51</v>
      </c>
      <c r="D17663" t="s">
        <v>32</v>
      </c>
      <c r="E17663" t="s">
        <v>21</v>
      </c>
      <c r="F17663">
        <v>202637</v>
      </c>
      <c r="G17663">
        <v>3808</v>
      </c>
      <c r="H17663">
        <v>16</v>
      </c>
      <c r="I17663">
        <v>7634000</v>
      </c>
      <c r="J17663">
        <v>11264</v>
      </c>
      <c r="K17663">
        <v>29515.420168000001</v>
      </c>
    </row>
    <row r="17664" spans="1:11" x14ac:dyDescent="0.35">
      <c r="A17664" t="s">
        <v>474</v>
      </c>
      <c r="B17664" t="s">
        <v>36</v>
      </c>
      <c r="C17664" t="s">
        <v>52</v>
      </c>
      <c r="D17664" t="s">
        <v>20</v>
      </c>
      <c r="E17664" t="s">
        <v>21</v>
      </c>
      <c r="F17664">
        <v>202637</v>
      </c>
      <c r="G17664">
        <v>16820</v>
      </c>
      <c r="H17664">
        <v>20</v>
      </c>
      <c r="I17664">
        <v>34679000</v>
      </c>
      <c r="J17664">
        <v>95020</v>
      </c>
      <c r="K17664">
        <v>37602.282996000002</v>
      </c>
    </row>
    <row r="17665" spans="1:11" x14ac:dyDescent="0.35">
      <c r="A17665" t="s">
        <v>474</v>
      </c>
      <c r="B17665" t="s">
        <v>36</v>
      </c>
      <c r="C17665" t="s">
        <v>53</v>
      </c>
      <c r="D17665" t="s">
        <v>17</v>
      </c>
      <c r="E17665" t="s">
        <v>18</v>
      </c>
      <c r="F17665">
        <v>202637</v>
      </c>
      <c r="G17665">
        <v>13840</v>
      </c>
      <c r="H17665">
        <v>16</v>
      </c>
      <c r="I17665">
        <v>32580100</v>
      </c>
      <c r="J17665">
        <v>74832</v>
      </c>
      <c r="K17665">
        <v>33921.939883999999</v>
      </c>
    </row>
    <row r="17666" spans="1:11" x14ac:dyDescent="0.35">
      <c r="A17666" t="s">
        <v>474</v>
      </c>
      <c r="B17666" t="s">
        <v>36</v>
      </c>
      <c r="C17666" t="s">
        <v>54</v>
      </c>
      <c r="D17666" t="s">
        <v>20</v>
      </c>
      <c r="E17666" t="s">
        <v>18</v>
      </c>
      <c r="F17666">
        <v>202637</v>
      </c>
      <c r="G17666">
        <v>20576</v>
      </c>
      <c r="H17666">
        <v>16</v>
      </c>
      <c r="I17666">
        <v>48433000</v>
      </c>
      <c r="J17666">
        <v>122224</v>
      </c>
      <c r="K17666">
        <v>33952.426905</v>
      </c>
    </row>
    <row r="17667" spans="1:11" x14ac:dyDescent="0.35">
      <c r="A17667" t="s">
        <v>474</v>
      </c>
      <c r="B17667" t="s">
        <v>36</v>
      </c>
      <c r="C17667" t="s">
        <v>55</v>
      </c>
      <c r="D17667" t="s">
        <v>20</v>
      </c>
      <c r="E17667" t="s">
        <v>18</v>
      </c>
      <c r="F17667">
        <v>202637</v>
      </c>
      <c r="G17667">
        <v>7040</v>
      </c>
      <c r="H17667">
        <v>16</v>
      </c>
      <c r="I17667">
        <v>16562000</v>
      </c>
      <c r="J17667">
        <v>26480</v>
      </c>
      <c r="K17667">
        <v>33896.1</v>
      </c>
    </row>
    <row r="17668" spans="1:11" x14ac:dyDescent="0.35">
      <c r="A17668" t="s">
        <v>474</v>
      </c>
      <c r="B17668" t="s">
        <v>36</v>
      </c>
      <c r="C17668" t="s">
        <v>56</v>
      </c>
      <c r="D17668" t="s">
        <v>14</v>
      </c>
      <c r="E17668" t="s">
        <v>15</v>
      </c>
      <c r="F17668">
        <v>202637</v>
      </c>
      <c r="G17668">
        <v>65556</v>
      </c>
      <c r="H17668">
        <v>12</v>
      </c>
      <c r="I17668">
        <v>93170400</v>
      </c>
      <c r="J17668">
        <v>634260</v>
      </c>
      <c r="K17668">
        <v>15314.11166</v>
      </c>
    </row>
    <row r="17669" spans="1:11" x14ac:dyDescent="0.35">
      <c r="A17669" t="s">
        <v>474</v>
      </c>
      <c r="B17669" t="s">
        <v>36</v>
      </c>
      <c r="C17669" t="s">
        <v>57</v>
      </c>
      <c r="D17669" t="s">
        <v>17</v>
      </c>
      <c r="E17669" t="s">
        <v>21</v>
      </c>
      <c r="F17669">
        <v>202637</v>
      </c>
      <c r="G17669">
        <v>6552</v>
      </c>
      <c r="H17669">
        <v>12</v>
      </c>
      <c r="I17669">
        <v>9803100</v>
      </c>
      <c r="J17669">
        <v>29700</v>
      </c>
      <c r="K17669">
        <v>15610.571429</v>
      </c>
    </row>
    <row r="17670" spans="1:11" x14ac:dyDescent="0.35">
      <c r="A17670" t="s">
        <v>474</v>
      </c>
      <c r="B17670" t="s">
        <v>36</v>
      </c>
      <c r="C17670" t="s">
        <v>58</v>
      </c>
      <c r="D17670" t="s">
        <v>32</v>
      </c>
      <c r="E17670" t="s">
        <v>15</v>
      </c>
      <c r="F17670">
        <v>202637</v>
      </c>
      <c r="G17670">
        <v>3228</v>
      </c>
      <c r="H17670">
        <v>12</v>
      </c>
      <c r="I17670">
        <v>5522000</v>
      </c>
      <c r="J17670">
        <v>9684</v>
      </c>
      <c r="K17670">
        <v>17717.420074000001</v>
      </c>
    </row>
    <row r="17671" spans="1:11" x14ac:dyDescent="0.35">
      <c r="A17671" t="s">
        <v>474</v>
      </c>
      <c r="B17671" t="s">
        <v>36</v>
      </c>
      <c r="C17671" t="s">
        <v>59</v>
      </c>
      <c r="D17671" t="s">
        <v>23</v>
      </c>
      <c r="E17671" t="s">
        <v>21</v>
      </c>
      <c r="F17671">
        <v>202637</v>
      </c>
      <c r="G17671">
        <v>51912</v>
      </c>
      <c r="H17671">
        <v>12</v>
      </c>
      <c r="I17671">
        <v>108750000</v>
      </c>
      <c r="J17671">
        <v>373056</v>
      </c>
      <c r="K17671">
        <v>22986.790106</v>
      </c>
    </row>
    <row r="17672" spans="1:11" x14ac:dyDescent="0.35">
      <c r="A17672" t="s">
        <v>474</v>
      </c>
      <c r="B17672" t="s">
        <v>36</v>
      </c>
      <c r="C17672" t="s">
        <v>60</v>
      </c>
      <c r="D17672" t="s">
        <v>23</v>
      </c>
      <c r="E17672" t="s">
        <v>21</v>
      </c>
      <c r="F17672">
        <v>202637</v>
      </c>
      <c r="G17672">
        <v>8080</v>
      </c>
      <c r="H17672">
        <v>16</v>
      </c>
      <c r="I17672">
        <v>17714400</v>
      </c>
      <c r="J17672">
        <v>34160</v>
      </c>
      <c r="K17672">
        <v>30921.156436000001</v>
      </c>
    </row>
    <row r="17673" spans="1:11" x14ac:dyDescent="0.35">
      <c r="A17673" t="s">
        <v>474</v>
      </c>
      <c r="B17673" t="s">
        <v>36</v>
      </c>
      <c r="C17673" t="s">
        <v>61</v>
      </c>
      <c r="D17673" t="s">
        <v>14</v>
      </c>
      <c r="E17673" t="s">
        <v>15</v>
      </c>
      <c r="F17673">
        <v>202637</v>
      </c>
      <c r="G17673">
        <v>6588</v>
      </c>
      <c r="H17673">
        <v>12</v>
      </c>
      <c r="I17673">
        <v>9890000</v>
      </c>
      <c r="J17673">
        <v>29280</v>
      </c>
      <c r="K17673">
        <v>16012.061931</v>
      </c>
    </row>
    <row r="17674" spans="1:11" x14ac:dyDescent="0.35">
      <c r="A17674" t="s">
        <v>474</v>
      </c>
      <c r="B17674" t="s">
        <v>36</v>
      </c>
      <c r="C17674" t="s">
        <v>62</v>
      </c>
      <c r="D17674" t="s">
        <v>17</v>
      </c>
      <c r="E17674" t="s">
        <v>15</v>
      </c>
      <c r="F17674">
        <v>202637</v>
      </c>
      <c r="G17674">
        <v>62412</v>
      </c>
      <c r="H17674">
        <v>12</v>
      </c>
      <c r="I17674">
        <v>83453000</v>
      </c>
      <c r="J17674">
        <v>582504</v>
      </c>
      <c r="K17674">
        <v>14489.802153000001</v>
      </c>
    </row>
    <row r="17675" spans="1:11" x14ac:dyDescent="0.35">
      <c r="A17675" t="s">
        <v>474</v>
      </c>
      <c r="B17675" t="s">
        <v>36</v>
      </c>
      <c r="C17675" t="s">
        <v>63</v>
      </c>
      <c r="D17675" t="s">
        <v>17</v>
      </c>
      <c r="E17675" t="s">
        <v>15</v>
      </c>
      <c r="F17675">
        <v>202637</v>
      </c>
      <c r="G17675">
        <v>6612</v>
      </c>
      <c r="H17675">
        <v>12</v>
      </c>
      <c r="I17675">
        <v>9221200</v>
      </c>
      <c r="J17675">
        <v>36576</v>
      </c>
      <c r="K17675">
        <v>14609.497278000001</v>
      </c>
    </row>
    <row r="17676" spans="1:11" x14ac:dyDescent="0.35">
      <c r="A17676" t="s">
        <v>474</v>
      </c>
      <c r="B17676" t="s">
        <v>36</v>
      </c>
      <c r="C17676" t="s">
        <v>64</v>
      </c>
      <c r="D17676" t="s">
        <v>17</v>
      </c>
      <c r="E17676" t="s">
        <v>15</v>
      </c>
      <c r="F17676">
        <v>202637</v>
      </c>
      <c r="G17676">
        <v>3936</v>
      </c>
      <c r="H17676">
        <v>12</v>
      </c>
      <c r="I17676">
        <v>6068000</v>
      </c>
      <c r="J17676">
        <v>16536</v>
      </c>
      <c r="K17676">
        <v>16429.371951000001</v>
      </c>
    </row>
    <row r="17677" spans="1:11" x14ac:dyDescent="0.35">
      <c r="A17677" t="s">
        <v>474</v>
      </c>
      <c r="B17677" t="s">
        <v>36</v>
      </c>
      <c r="C17677" t="s">
        <v>65</v>
      </c>
      <c r="D17677" t="s">
        <v>17</v>
      </c>
      <c r="E17677" t="s">
        <v>15</v>
      </c>
      <c r="F17677">
        <v>202637</v>
      </c>
      <c r="G17677">
        <v>2928</v>
      </c>
      <c r="H17677">
        <v>12</v>
      </c>
      <c r="I17677">
        <v>4612500</v>
      </c>
      <c r="J17677">
        <v>12804</v>
      </c>
      <c r="K17677">
        <v>16320.975409999999</v>
      </c>
    </row>
    <row r="17678" spans="1:11" x14ac:dyDescent="0.35">
      <c r="A17678" t="s">
        <v>474</v>
      </c>
      <c r="B17678" t="s">
        <v>36</v>
      </c>
      <c r="C17678" t="s">
        <v>66</v>
      </c>
      <c r="D17678" t="s">
        <v>17</v>
      </c>
      <c r="E17678" t="s">
        <v>18</v>
      </c>
      <c r="F17678">
        <v>202637</v>
      </c>
      <c r="G17678">
        <v>11056</v>
      </c>
      <c r="H17678">
        <v>16</v>
      </c>
      <c r="I17678">
        <v>22963000</v>
      </c>
      <c r="J17678">
        <v>52352</v>
      </c>
      <c r="K17678">
        <v>30605.248915</v>
      </c>
    </row>
    <row r="17679" spans="1:11" x14ac:dyDescent="0.35">
      <c r="A17679" t="s">
        <v>474</v>
      </c>
      <c r="B17679" t="s">
        <v>36</v>
      </c>
      <c r="C17679" t="s">
        <v>67</v>
      </c>
      <c r="D17679" t="s">
        <v>49</v>
      </c>
      <c r="E17679" t="s">
        <v>15</v>
      </c>
      <c r="F17679">
        <v>202637</v>
      </c>
      <c r="G17679">
        <v>5424</v>
      </c>
      <c r="H17679">
        <v>12</v>
      </c>
      <c r="I17679">
        <v>6107000</v>
      </c>
      <c r="J17679">
        <v>27540</v>
      </c>
      <c r="K17679">
        <v>11587.94469</v>
      </c>
    </row>
    <row r="17680" spans="1:11" x14ac:dyDescent="0.35">
      <c r="A17680" t="s">
        <v>474</v>
      </c>
      <c r="B17680" t="s">
        <v>36</v>
      </c>
      <c r="C17680" t="s">
        <v>68</v>
      </c>
      <c r="D17680" t="s">
        <v>49</v>
      </c>
      <c r="E17680" t="s">
        <v>15</v>
      </c>
      <c r="F17680">
        <v>202637</v>
      </c>
      <c r="G17680">
        <v>19944</v>
      </c>
      <c r="H17680">
        <v>12</v>
      </c>
      <c r="I17680">
        <v>22508000</v>
      </c>
      <c r="J17680">
        <v>139260</v>
      </c>
      <c r="K17680">
        <v>11593.367028000001</v>
      </c>
    </row>
    <row r="17681" spans="1:11" x14ac:dyDescent="0.35">
      <c r="A17681" t="s">
        <v>474</v>
      </c>
      <c r="B17681" t="s">
        <v>36</v>
      </c>
      <c r="C17681" t="s">
        <v>69</v>
      </c>
      <c r="D17681" t="s">
        <v>14</v>
      </c>
      <c r="E17681" t="s">
        <v>24</v>
      </c>
      <c r="F17681">
        <v>202637</v>
      </c>
      <c r="G17681">
        <v>4700</v>
      </c>
      <c r="H17681">
        <v>20</v>
      </c>
      <c r="I17681">
        <v>6946000</v>
      </c>
      <c r="J17681">
        <v>13220</v>
      </c>
      <c r="K17681">
        <v>26365.646809000002</v>
      </c>
    </row>
    <row r="17682" spans="1:11" x14ac:dyDescent="0.35">
      <c r="A17682" t="s">
        <v>474</v>
      </c>
      <c r="B17682" t="s">
        <v>36</v>
      </c>
      <c r="C17682" t="s">
        <v>70</v>
      </c>
      <c r="D17682" t="s">
        <v>17</v>
      </c>
      <c r="E17682" t="s">
        <v>18</v>
      </c>
      <c r="F17682">
        <v>202637</v>
      </c>
      <c r="G17682">
        <v>27168</v>
      </c>
      <c r="H17682">
        <v>16</v>
      </c>
      <c r="I17682">
        <v>63994300</v>
      </c>
      <c r="J17682">
        <v>221904</v>
      </c>
      <c r="K17682">
        <v>33941.777973999997</v>
      </c>
    </row>
    <row r="17683" spans="1:11" x14ac:dyDescent="0.35">
      <c r="A17683" t="s">
        <v>474</v>
      </c>
      <c r="B17683" t="s">
        <v>36</v>
      </c>
      <c r="C17683" t="s">
        <v>71</v>
      </c>
      <c r="D17683" t="s">
        <v>17</v>
      </c>
      <c r="E17683" t="s">
        <v>24</v>
      </c>
      <c r="F17683">
        <v>202637</v>
      </c>
      <c r="G17683">
        <v>4220</v>
      </c>
      <c r="H17683">
        <v>20</v>
      </c>
      <c r="I17683">
        <v>6224500</v>
      </c>
      <c r="J17683">
        <v>9840</v>
      </c>
      <c r="K17683">
        <v>26281.834123000001</v>
      </c>
    </row>
    <row r="17684" spans="1:11" x14ac:dyDescent="0.35">
      <c r="A17684" t="s">
        <v>474</v>
      </c>
      <c r="B17684" t="s">
        <v>36</v>
      </c>
      <c r="C17684" t="s">
        <v>72</v>
      </c>
      <c r="D17684" t="s">
        <v>17</v>
      </c>
      <c r="E17684" t="s">
        <v>24</v>
      </c>
      <c r="F17684">
        <v>202637</v>
      </c>
      <c r="G17684">
        <v>8240</v>
      </c>
      <c r="H17684">
        <v>20</v>
      </c>
      <c r="I17684">
        <v>12182500</v>
      </c>
      <c r="J17684">
        <v>27880</v>
      </c>
      <c r="K17684">
        <v>26291.451455999999</v>
      </c>
    </row>
    <row r="17685" spans="1:11" x14ac:dyDescent="0.35">
      <c r="A17685" t="s">
        <v>474</v>
      </c>
      <c r="B17685" t="s">
        <v>36</v>
      </c>
      <c r="C17685" t="s">
        <v>550</v>
      </c>
      <c r="D17685" t="s">
        <v>14</v>
      </c>
      <c r="E17685" t="s">
        <v>18</v>
      </c>
      <c r="F17685">
        <v>202637</v>
      </c>
      <c r="G17685">
        <v>4000</v>
      </c>
      <c r="H17685">
        <v>16</v>
      </c>
      <c r="I17685">
        <v>6009600</v>
      </c>
      <c r="J17685">
        <v>20512</v>
      </c>
      <c r="K17685">
        <v>22094.472000000002</v>
      </c>
    </row>
    <row r="17686" spans="1:11" x14ac:dyDescent="0.35">
      <c r="A17686" t="s">
        <v>474</v>
      </c>
      <c r="B17686" t="s">
        <v>36</v>
      </c>
      <c r="C17686" t="s">
        <v>73</v>
      </c>
      <c r="D17686" t="s">
        <v>49</v>
      </c>
      <c r="E17686" t="s">
        <v>21</v>
      </c>
      <c r="F17686">
        <v>202637</v>
      </c>
      <c r="G17686">
        <v>7788</v>
      </c>
      <c r="H17686">
        <v>12</v>
      </c>
      <c r="I17686">
        <v>12168800</v>
      </c>
      <c r="J17686">
        <v>39708</v>
      </c>
      <c r="K17686">
        <v>16639.939908</v>
      </c>
    </row>
    <row r="17687" spans="1:11" x14ac:dyDescent="0.35">
      <c r="A17687" t="s">
        <v>474</v>
      </c>
      <c r="B17687" t="s">
        <v>36</v>
      </c>
      <c r="C17687" t="s">
        <v>74</v>
      </c>
      <c r="D17687" t="s">
        <v>14</v>
      </c>
      <c r="E17687" t="s">
        <v>21</v>
      </c>
      <c r="F17687">
        <v>202637</v>
      </c>
      <c r="G17687">
        <v>6168</v>
      </c>
      <c r="H17687">
        <v>12</v>
      </c>
      <c r="I17687">
        <v>8703100</v>
      </c>
      <c r="J17687">
        <v>28512</v>
      </c>
      <c r="K17687">
        <v>14517.571984</v>
      </c>
    </row>
    <row r="17688" spans="1:11" x14ac:dyDescent="0.35">
      <c r="A17688" t="s">
        <v>474</v>
      </c>
      <c r="B17688" t="s">
        <v>75</v>
      </c>
      <c r="C17688" t="s">
        <v>547</v>
      </c>
      <c r="D17688" t="s">
        <v>17</v>
      </c>
      <c r="E17688" t="s">
        <v>18</v>
      </c>
      <c r="F17688">
        <v>202637</v>
      </c>
      <c r="G17688">
        <v>21600</v>
      </c>
      <c r="H17688">
        <v>16</v>
      </c>
      <c r="I17688">
        <v>34477800</v>
      </c>
      <c r="J17688">
        <v>90016</v>
      </c>
      <c r="K17688">
        <v>22690.5</v>
      </c>
    </row>
    <row r="17689" spans="1:11" x14ac:dyDescent="0.35">
      <c r="A17689" t="s">
        <v>474</v>
      </c>
      <c r="B17689" t="s">
        <v>75</v>
      </c>
      <c r="C17689" t="s">
        <v>76</v>
      </c>
      <c r="D17689" t="s">
        <v>20</v>
      </c>
      <c r="E17689" t="s">
        <v>18</v>
      </c>
      <c r="F17689">
        <v>202637</v>
      </c>
      <c r="G17689">
        <v>58304</v>
      </c>
      <c r="H17689">
        <v>16</v>
      </c>
      <c r="I17689">
        <v>104804800</v>
      </c>
      <c r="J17689">
        <v>562720</v>
      </c>
      <c r="K17689">
        <v>25108.089188000002</v>
      </c>
    </row>
    <row r="17690" spans="1:11" x14ac:dyDescent="0.35">
      <c r="A17690" t="s">
        <v>474</v>
      </c>
      <c r="B17690" t="s">
        <v>75</v>
      </c>
      <c r="C17690" t="s">
        <v>77</v>
      </c>
      <c r="D17690" t="s">
        <v>17</v>
      </c>
      <c r="E17690" t="s">
        <v>18</v>
      </c>
      <c r="F17690">
        <v>202637</v>
      </c>
      <c r="G17690">
        <v>18672</v>
      </c>
      <c r="H17690">
        <v>16</v>
      </c>
      <c r="I17690">
        <v>34371000</v>
      </c>
      <c r="J17690">
        <v>106912</v>
      </c>
      <c r="K17690">
        <v>25958.936590000001</v>
      </c>
    </row>
    <row r="17691" spans="1:11" x14ac:dyDescent="0.35">
      <c r="A17691" t="s">
        <v>474</v>
      </c>
      <c r="B17691" t="s">
        <v>75</v>
      </c>
      <c r="C17691" t="s">
        <v>78</v>
      </c>
      <c r="D17691" t="s">
        <v>17</v>
      </c>
      <c r="E17691" t="s">
        <v>18</v>
      </c>
      <c r="F17691">
        <v>202637</v>
      </c>
      <c r="G17691">
        <v>25536</v>
      </c>
      <c r="H17691">
        <v>16</v>
      </c>
      <c r="I17691">
        <v>47029600</v>
      </c>
      <c r="J17691">
        <v>145008</v>
      </c>
      <c r="K17691">
        <v>25974.284460999999</v>
      </c>
    </row>
    <row r="17692" spans="1:11" x14ac:dyDescent="0.35">
      <c r="A17692" t="s">
        <v>474</v>
      </c>
      <c r="B17692" t="s">
        <v>75</v>
      </c>
      <c r="C17692" t="s">
        <v>79</v>
      </c>
      <c r="D17692" t="s">
        <v>17</v>
      </c>
      <c r="E17692" t="s">
        <v>18</v>
      </c>
      <c r="F17692">
        <v>202637</v>
      </c>
      <c r="G17692">
        <v>18592</v>
      </c>
      <c r="H17692">
        <v>16</v>
      </c>
      <c r="I17692">
        <v>34258800</v>
      </c>
      <c r="J17692">
        <v>177696</v>
      </c>
      <c r="K17692">
        <v>25886.062823</v>
      </c>
    </row>
    <row r="17693" spans="1:11" x14ac:dyDescent="0.35">
      <c r="A17693" t="s">
        <v>474</v>
      </c>
      <c r="B17693" t="s">
        <v>75</v>
      </c>
      <c r="C17693" t="s">
        <v>80</v>
      </c>
      <c r="D17693" t="s">
        <v>14</v>
      </c>
      <c r="E17693" t="s">
        <v>15</v>
      </c>
      <c r="F17693">
        <v>202637</v>
      </c>
      <c r="G17693">
        <v>25840</v>
      </c>
      <c r="H17693">
        <v>16</v>
      </c>
      <c r="I17693">
        <v>29581000</v>
      </c>
      <c r="J17693">
        <v>103280</v>
      </c>
      <c r="K17693">
        <v>16633.328173000002</v>
      </c>
    </row>
    <row r="17694" spans="1:11" x14ac:dyDescent="0.35">
      <c r="A17694" t="s">
        <v>474</v>
      </c>
      <c r="B17694" t="s">
        <v>81</v>
      </c>
      <c r="C17694" t="s">
        <v>82</v>
      </c>
      <c r="D17694" t="s">
        <v>17</v>
      </c>
      <c r="E17694" t="s">
        <v>15</v>
      </c>
      <c r="F17694">
        <v>202637</v>
      </c>
      <c r="G17694">
        <v>10176</v>
      </c>
      <c r="H17694">
        <v>16</v>
      </c>
      <c r="I17694">
        <v>13195100</v>
      </c>
      <c r="J17694">
        <v>45888</v>
      </c>
      <c r="K17694">
        <v>18316.704403</v>
      </c>
    </row>
    <row r="17695" spans="1:11" x14ac:dyDescent="0.35">
      <c r="A17695" t="s">
        <v>474</v>
      </c>
      <c r="B17695" t="s">
        <v>81</v>
      </c>
      <c r="C17695" t="s">
        <v>545</v>
      </c>
      <c r="D17695" t="s">
        <v>17</v>
      </c>
      <c r="E17695" t="s">
        <v>15</v>
      </c>
      <c r="F17695">
        <v>202637</v>
      </c>
      <c r="G17695">
        <v>2064</v>
      </c>
      <c r="H17695">
        <v>12</v>
      </c>
      <c r="I17695">
        <v>2998000</v>
      </c>
      <c r="J17695">
        <v>14532</v>
      </c>
      <c r="K17695">
        <v>15380.226744</v>
      </c>
    </row>
    <row r="17696" spans="1:11" x14ac:dyDescent="0.35">
      <c r="A17696" t="s">
        <v>474</v>
      </c>
      <c r="B17696" t="s">
        <v>81</v>
      </c>
      <c r="C17696" t="s">
        <v>83</v>
      </c>
      <c r="D17696" t="s">
        <v>32</v>
      </c>
      <c r="E17696" t="s">
        <v>15</v>
      </c>
      <c r="F17696">
        <v>202637</v>
      </c>
      <c r="G17696">
        <v>228</v>
      </c>
      <c r="H17696">
        <v>12</v>
      </c>
      <c r="I17696">
        <v>332500</v>
      </c>
      <c r="J17696">
        <v>216</v>
      </c>
      <c r="K17696">
        <v>14531.368420999999</v>
      </c>
    </row>
    <row r="17697" spans="1:11" x14ac:dyDescent="0.35">
      <c r="A17697" t="s">
        <v>474</v>
      </c>
      <c r="B17697" t="s">
        <v>81</v>
      </c>
      <c r="C17697" t="s">
        <v>84</v>
      </c>
      <c r="D17697" t="s">
        <v>20</v>
      </c>
      <c r="E17697" t="s">
        <v>21</v>
      </c>
      <c r="F17697">
        <v>202637</v>
      </c>
      <c r="G17697">
        <v>85404</v>
      </c>
      <c r="H17697">
        <v>12</v>
      </c>
      <c r="I17697">
        <v>204852000</v>
      </c>
      <c r="J17697">
        <v>724896</v>
      </c>
      <c r="K17697">
        <v>25993.445833999998</v>
      </c>
    </row>
    <row r="17698" spans="1:11" x14ac:dyDescent="0.35">
      <c r="A17698" t="s">
        <v>474</v>
      </c>
      <c r="B17698" t="s">
        <v>81</v>
      </c>
      <c r="C17698" t="s">
        <v>85</v>
      </c>
      <c r="D17698" t="s">
        <v>17</v>
      </c>
      <c r="E17698" t="s">
        <v>15</v>
      </c>
      <c r="F17698">
        <v>202637</v>
      </c>
      <c r="G17698">
        <v>6936</v>
      </c>
      <c r="H17698">
        <v>12</v>
      </c>
      <c r="I17698">
        <v>10252700</v>
      </c>
      <c r="J17698">
        <v>29448</v>
      </c>
      <c r="K17698">
        <v>15408.584774999999</v>
      </c>
    </row>
    <row r="17699" spans="1:11" x14ac:dyDescent="0.35">
      <c r="A17699" t="s">
        <v>474</v>
      </c>
      <c r="B17699" t="s">
        <v>81</v>
      </c>
      <c r="C17699" t="s">
        <v>86</v>
      </c>
      <c r="D17699" t="s">
        <v>17</v>
      </c>
      <c r="E17699" t="s">
        <v>18</v>
      </c>
      <c r="F17699">
        <v>202637</v>
      </c>
      <c r="G17699">
        <v>2224</v>
      </c>
      <c r="H17699">
        <v>16</v>
      </c>
      <c r="I17699">
        <v>5124700</v>
      </c>
      <c r="J17699">
        <v>6160</v>
      </c>
      <c r="K17699">
        <v>32175.553957</v>
      </c>
    </row>
    <row r="17700" spans="1:11" x14ac:dyDescent="0.35">
      <c r="A17700" t="s">
        <v>474</v>
      </c>
      <c r="B17700" t="s">
        <v>81</v>
      </c>
      <c r="C17700" t="s">
        <v>87</v>
      </c>
      <c r="D17700" t="s">
        <v>17</v>
      </c>
      <c r="E17700" t="s">
        <v>18</v>
      </c>
      <c r="F17700">
        <v>202637</v>
      </c>
      <c r="G17700">
        <v>432</v>
      </c>
      <c r="H17700">
        <v>16</v>
      </c>
      <c r="I17700">
        <v>990900</v>
      </c>
      <c r="J17700">
        <v>352</v>
      </c>
      <c r="K17700">
        <v>32098.555555999999</v>
      </c>
    </row>
    <row r="17701" spans="1:11" x14ac:dyDescent="0.35">
      <c r="A17701" t="s">
        <v>474</v>
      </c>
      <c r="B17701" t="s">
        <v>81</v>
      </c>
      <c r="C17701" t="s">
        <v>88</v>
      </c>
      <c r="D17701" t="s">
        <v>32</v>
      </c>
      <c r="E17701" t="s">
        <v>21</v>
      </c>
      <c r="F17701">
        <v>202637</v>
      </c>
      <c r="G17701">
        <v>9624</v>
      </c>
      <c r="H17701">
        <v>12</v>
      </c>
      <c r="I17701">
        <v>22906500</v>
      </c>
      <c r="J17701">
        <v>52416</v>
      </c>
      <c r="K17701">
        <v>26018.490024999999</v>
      </c>
    </row>
    <row r="17702" spans="1:11" x14ac:dyDescent="0.35">
      <c r="A17702" t="s">
        <v>474</v>
      </c>
      <c r="B17702" t="s">
        <v>81</v>
      </c>
      <c r="C17702" t="s">
        <v>89</v>
      </c>
      <c r="D17702" t="s">
        <v>14</v>
      </c>
      <c r="E17702" t="s">
        <v>15</v>
      </c>
      <c r="F17702">
        <v>202637</v>
      </c>
      <c r="G17702">
        <v>560</v>
      </c>
      <c r="H17702">
        <v>16</v>
      </c>
      <c r="I17702">
        <v>766500</v>
      </c>
      <c r="J17702">
        <v>336</v>
      </c>
      <c r="K17702">
        <v>18277.942856999998</v>
      </c>
    </row>
    <row r="17703" spans="1:11" x14ac:dyDescent="0.35">
      <c r="A17703" t="s">
        <v>474</v>
      </c>
      <c r="B17703" t="s">
        <v>81</v>
      </c>
      <c r="C17703" t="s">
        <v>90</v>
      </c>
      <c r="D17703" t="s">
        <v>17</v>
      </c>
      <c r="E17703" t="s">
        <v>21</v>
      </c>
      <c r="F17703">
        <v>202637</v>
      </c>
      <c r="G17703">
        <v>18432</v>
      </c>
      <c r="H17703">
        <v>12</v>
      </c>
      <c r="I17703">
        <v>44231400</v>
      </c>
      <c r="J17703">
        <v>142908</v>
      </c>
      <c r="K17703">
        <v>25992.691406000002</v>
      </c>
    </row>
    <row r="17704" spans="1:11" x14ac:dyDescent="0.35">
      <c r="A17704" t="s">
        <v>474</v>
      </c>
      <c r="B17704" t="s">
        <v>81</v>
      </c>
      <c r="C17704" t="s">
        <v>91</v>
      </c>
      <c r="D17704" t="s">
        <v>23</v>
      </c>
      <c r="E17704" t="s">
        <v>21</v>
      </c>
      <c r="F17704">
        <v>202637</v>
      </c>
      <c r="G17704">
        <v>528</v>
      </c>
      <c r="H17704">
        <v>16</v>
      </c>
      <c r="I17704">
        <v>1551000</v>
      </c>
      <c r="J17704">
        <v>352</v>
      </c>
      <c r="K17704">
        <v>41449.272727000003</v>
      </c>
    </row>
    <row r="17705" spans="1:11" x14ac:dyDescent="0.35">
      <c r="A17705" t="s">
        <v>474</v>
      </c>
      <c r="B17705" t="s">
        <v>81</v>
      </c>
      <c r="C17705" t="s">
        <v>92</v>
      </c>
      <c r="D17705" t="s">
        <v>32</v>
      </c>
      <c r="E17705" t="s">
        <v>21</v>
      </c>
      <c r="F17705">
        <v>202637</v>
      </c>
      <c r="G17705">
        <v>8128</v>
      </c>
      <c r="H17705">
        <v>16</v>
      </c>
      <c r="I17705">
        <v>19728600</v>
      </c>
      <c r="J17705">
        <v>44256</v>
      </c>
      <c r="K17705">
        <v>35037.720472000001</v>
      </c>
    </row>
    <row r="17706" spans="1:11" x14ac:dyDescent="0.35">
      <c r="A17706" t="s">
        <v>474</v>
      </c>
      <c r="B17706" t="s">
        <v>81</v>
      </c>
      <c r="C17706" t="s">
        <v>93</v>
      </c>
      <c r="D17706" t="s">
        <v>17</v>
      </c>
      <c r="E17706" t="s">
        <v>18</v>
      </c>
      <c r="F17706">
        <v>202637</v>
      </c>
      <c r="G17706">
        <v>2960</v>
      </c>
      <c r="H17706">
        <v>16</v>
      </c>
      <c r="I17706">
        <v>6807700</v>
      </c>
      <c r="J17706">
        <v>8336</v>
      </c>
      <c r="K17706">
        <v>32209.751350999999</v>
      </c>
    </row>
    <row r="17707" spans="1:11" x14ac:dyDescent="0.35">
      <c r="A17707" t="s">
        <v>474</v>
      </c>
      <c r="B17707" t="s">
        <v>81</v>
      </c>
      <c r="C17707" t="s">
        <v>94</v>
      </c>
      <c r="D17707" t="s">
        <v>20</v>
      </c>
      <c r="E17707" t="s">
        <v>21</v>
      </c>
      <c r="F17707">
        <v>202637</v>
      </c>
      <c r="G17707">
        <v>9824</v>
      </c>
      <c r="H17707">
        <v>16</v>
      </c>
      <c r="I17707">
        <v>22588400</v>
      </c>
      <c r="J17707">
        <v>44512</v>
      </c>
      <c r="K17707">
        <v>32279.522800999999</v>
      </c>
    </row>
    <row r="17708" spans="1:11" x14ac:dyDescent="0.35">
      <c r="A17708" t="s">
        <v>474</v>
      </c>
      <c r="B17708" t="s">
        <v>81</v>
      </c>
      <c r="C17708" t="s">
        <v>95</v>
      </c>
      <c r="D17708" t="s">
        <v>23</v>
      </c>
      <c r="E17708" t="s">
        <v>21</v>
      </c>
      <c r="F17708">
        <v>202637</v>
      </c>
      <c r="G17708">
        <v>30592</v>
      </c>
      <c r="H17708">
        <v>16</v>
      </c>
      <c r="I17708">
        <v>74350900</v>
      </c>
      <c r="J17708">
        <v>234096</v>
      </c>
      <c r="K17708">
        <v>35042.520921000003</v>
      </c>
    </row>
    <row r="17709" spans="1:11" x14ac:dyDescent="0.35">
      <c r="A17709" t="s">
        <v>474</v>
      </c>
      <c r="B17709" t="s">
        <v>96</v>
      </c>
      <c r="C17709" t="s">
        <v>97</v>
      </c>
      <c r="D17709" t="s">
        <v>49</v>
      </c>
      <c r="E17709" t="s">
        <v>21</v>
      </c>
      <c r="F17709">
        <v>202637</v>
      </c>
      <c r="G17709">
        <v>5940</v>
      </c>
      <c r="H17709">
        <v>20</v>
      </c>
      <c r="I17709">
        <v>8979000</v>
      </c>
      <c r="J17709">
        <v>21540</v>
      </c>
      <c r="K17709">
        <v>26569.612795000001</v>
      </c>
    </row>
    <row r="17710" spans="1:11" x14ac:dyDescent="0.35">
      <c r="A17710" t="s">
        <v>474</v>
      </c>
      <c r="B17710" t="s">
        <v>96</v>
      </c>
      <c r="C17710" t="s">
        <v>98</v>
      </c>
      <c r="D17710" t="s">
        <v>32</v>
      </c>
      <c r="E17710" t="s">
        <v>18</v>
      </c>
      <c r="F17710">
        <v>202637</v>
      </c>
      <c r="G17710">
        <v>7440</v>
      </c>
      <c r="H17710">
        <v>20</v>
      </c>
      <c r="I17710">
        <v>14870300</v>
      </c>
      <c r="J17710">
        <v>28380</v>
      </c>
      <c r="K17710">
        <v>36346.989246999998</v>
      </c>
    </row>
    <row r="17711" spans="1:11" x14ac:dyDescent="0.35">
      <c r="A17711" t="s">
        <v>474</v>
      </c>
      <c r="B17711" t="s">
        <v>96</v>
      </c>
      <c r="C17711" t="s">
        <v>99</v>
      </c>
      <c r="D17711" t="s">
        <v>32</v>
      </c>
      <c r="E17711" t="s">
        <v>18</v>
      </c>
      <c r="F17711">
        <v>202637</v>
      </c>
      <c r="G17711">
        <v>11940</v>
      </c>
      <c r="H17711">
        <v>20</v>
      </c>
      <c r="I17711">
        <v>29441300</v>
      </c>
      <c r="J17711">
        <v>53780</v>
      </c>
      <c r="K17711">
        <v>43295.211055</v>
      </c>
    </row>
    <row r="17712" spans="1:11" x14ac:dyDescent="0.35">
      <c r="A17712" t="s">
        <v>474</v>
      </c>
      <c r="B17712" t="s">
        <v>96</v>
      </c>
      <c r="C17712" t="s">
        <v>100</v>
      </c>
      <c r="D17712" t="s">
        <v>32</v>
      </c>
      <c r="E17712" t="s">
        <v>18</v>
      </c>
      <c r="F17712">
        <v>202637</v>
      </c>
      <c r="G17712">
        <v>28080</v>
      </c>
      <c r="H17712">
        <v>20</v>
      </c>
      <c r="I17712">
        <v>69283900</v>
      </c>
      <c r="J17712">
        <v>180240</v>
      </c>
      <c r="K17712">
        <v>43303.599003000003</v>
      </c>
    </row>
    <row r="17713" spans="1:11" x14ac:dyDescent="0.35">
      <c r="A17713" t="s">
        <v>474</v>
      </c>
      <c r="B17713" t="s">
        <v>96</v>
      </c>
      <c r="C17713" t="s">
        <v>101</v>
      </c>
      <c r="D17713" t="s">
        <v>32</v>
      </c>
      <c r="E17713" t="s">
        <v>21</v>
      </c>
      <c r="F17713">
        <v>202637</v>
      </c>
      <c r="G17713">
        <v>8840</v>
      </c>
      <c r="H17713">
        <v>20</v>
      </c>
      <c r="I17713">
        <v>11891000</v>
      </c>
      <c r="J17713">
        <v>36140</v>
      </c>
      <c r="K17713">
        <v>23646.486424999999</v>
      </c>
    </row>
    <row r="17714" spans="1:11" x14ac:dyDescent="0.35">
      <c r="A17714" t="s">
        <v>474</v>
      </c>
      <c r="B17714" t="s">
        <v>96</v>
      </c>
      <c r="C17714" t="s">
        <v>102</v>
      </c>
      <c r="D17714" t="s">
        <v>14</v>
      </c>
      <c r="E17714" t="s">
        <v>15</v>
      </c>
      <c r="F17714">
        <v>202637</v>
      </c>
      <c r="G17714">
        <v>82944</v>
      </c>
      <c r="H17714">
        <v>12</v>
      </c>
      <c r="I17714">
        <v>96501000</v>
      </c>
      <c r="J17714">
        <v>380796</v>
      </c>
      <c r="K17714">
        <v>13189.195602</v>
      </c>
    </row>
    <row r="17715" spans="1:11" x14ac:dyDescent="0.35">
      <c r="A17715" t="s">
        <v>474</v>
      </c>
      <c r="B17715" t="s">
        <v>96</v>
      </c>
      <c r="C17715" t="s">
        <v>103</v>
      </c>
      <c r="D17715" t="s">
        <v>32</v>
      </c>
      <c r="E17715" t="s">
        <v>15</v>
      </c>
      <c r="F17715">
        <v>202637</v>
      </c>
      <c r="G17715">
        <v>9720</v>
      </c>
      <c r="H17715">
        <v>12</v>
      </c>
      <c r="I17715">
        <v>17776400</v>
      </c>
      <c r="J17715">
        <v>53520</v>
      </c>
      <c r="K17715">
        <v>19343.987654</v>
      </c>
    </row>
    <row r="17716" spans="1:11" x14ac:dyDescent="0.35">
      <c r="A17716" t="s">
        <v>474</v>
      </c>
      <c r="B17716" t="s">
        <v>96</v>
      </c>
      <c r="C17716" t="s">
        <v>104</v>
      </c>
      <c r="D17716" t="s">
        <v>32</v>
      </c>
      <c r="E17716" t="s">
        <v>15</v>
      </c>
      <c r="F17716">
        <v>202637</v>
      </c>
      <c r="G17716">
        <v>10128</v>
      </c>
      <c r="H17716">
        <v>12</v>
      </c>
      <c r="I17716">
        <v>17504600</v>
      </c>
      <c r="J17716">
        <v>49080</v>
      </c>
      <c r="K17716">
        <v>18243.729857999999</v>
      </c>
    </row>
    <row r="17717" spans="1:11" x14ac:dyDescent="0.35">
      <c r="A17717" t="s">
        <v>474</v>
      </c>
      <c r="B17717" t="s">
        <v>96</v>
      </c>
      <c r="C17717" t="s">
        <v>105</v>
      </c>
      <c r="D17717" t="s">
        <v>32</v>
      </c>
      <c r="E17717" t="s">
        <v>15</v>
      </c>
      <c r="F17717">
        <v>202637</v>
      </c>
      <c r="G17717">
        <v>26376</v>
      </c>
      <c r="H17717">
        <v>12</v>
      </c>
      <c r="I17717">
        <v>44036000</v>
      </c>
      <c r="J17717">
        <v>175404</v>
      </c>
      <c r="K17717">
        <v>18413.848954000001</v>
      </c>
    </row>
    <row r="17718" spans="1:11" x14ac:dyDescent="0.35">
      <c r="A17718" t="s">
        <v>474</v>
      </c>
      <c r="B17718" t="s">
        <v>96</v>
      </c>
      <c r="C17718" t="s">
        <v>106</v>
      </c>
      <c r="D17718" t="s">
        <v>32</v>
      </c>
      <c r="E17718" t="s">
        <v>15</v>
      </c>
      <c r="F17718">
        <v>202637</v>
      </c>
      <c r="G17718">
        <v>46920</v>
      </c>
      <c r="H17718">
        <v>12</v>
      </c>
      <c r="I17718">
        <v>96620000</v>
      </c>
      <c r="J17718">
        <v>366948</v>
      </c>
      <c r="K17718">
        <v>21381.469054000001</v>
      </c>
    </row>
    <row r="17719" spans="1:11" x14ac:dyDescent="0.35">
      <c r="A17719" t="s">
        <v>474</v>
      </c>
      <c r="B17719" t="s">
        <v>96</v>
      </c>
      <c r="C17719" t="s">
        <v>107</v>
      </c>
      <c r="D17719" t="s">
        <v>32</v>
      </c>
      <c r="E17719" t="s">
        <v>15</v>
      </c>
      <c r="F17719">
        <v>202637</v>
      </c>
      <c r="G17719">
        <v>18176</v>
      </c>
      <c r="H17719">
        <v>16</v>
      </c>
      <c r="I17719">
        <v>34635200</v>
      </c>
      <c r="J17719">
        <v>104352</v>
      </c>
      <c r="K17719">
        <v>26740.235915000001</v>
      </c>
    </row>
    <row r="17720" spans="1:11" x14ac:dyDescent="0.35">
      <c r="A17720" t="s">
        <v>474</v>
      </c>
      <c r="B17720" t="s">
        <v>96</v>
      </c>
      <c r="C17720" t="s">
        <v>108</v>
      </c>
      <c r="D17720" t="s">
        <v>109</v>
      </c>
      <c r="E17720" t="s">
        <v>21</v>
      </c>
      <c r="F17720">
        <v>202637</v>
      </c>
      <c r="G17720">
        <v>75324</v>
      </c>
      <c r="H17720">
        <v>12</v>
      </c>
      <c r="I17720">
        <v>157767400</v>
      </c>
      <c r="J17720">
        <v>532956</v>
      </c>
      <c r="K17720">
        <v>23101.115819999999</v>
      </c>
    </row>
    <row r="17721" spans="1:11" x14ac:dyDescent="0.35">
      <c r="A17721" t="s">
        <v>474</v>
      </c>
      <c r="B17721" t="s">
        <v>96</v>
      </c>
      <c r="C17721" t="s">
        <v>110</v>
      </c>
      <c r="D17721" t="s">
        <v>109</v>
      </c>
      <c r="E17721" t="s">
        <v>21</v>
      </c>
      <c r="F17721">
        <v>202637</v>
      </c>
      <c r="G17721">
        <v>57156</v>
      </c>
      <c r="H17721">
        <v>12</v>
      </c>
      <c r="I17721">
        <v>141923100</v>
      </c>
      <c r="J17721">
        <v>449604</v>
      </c>
      <c r="K17721">
        <v>26296.536846999999</v>
      </c>
    </row>
    <row r="17722" spans="1:11" x14ac:dyDescent="0.35">
      <c r="A17722" t="s">
        <v>474</v>
      </c>
      <c r="B17722" t="s">
        <v>96</v>
      </c>
      <c r="C17722" t="s">
        <v>111</v>
      </c>
      <c r="D17722" t="s">
        <v>32</v>
      </c>
      <c r="E17722" t="s">
        <v>15</v>
      </c>
      <c r="F17722">
        <v>202637</v>
      </c>
      <c r="G17722">
        <v>64080</v>
      </c>
      <c r="H17722">
        <v>12</v>
      </c>
      <c r="I17722">
        <v>117354100</v>
      </c>
      <c r="J17722">
        <v>483576</v>
      </c>
      <c r="K17722">
        <v>19333.188202000001</v>
      </c>
    </row>
    <row r="17723" spans="1:11" x14ac:dyDescent="0.35">
      <c r="A17723" t="s">
        <v>474</v>
      </c>
      <c r="B17723" t="s">
        <v>96</v>
      </c>
      <c r="C17723" t="s">
        <v>558</v>
      </c>
      <c r="D17723" t="s">
        <v>32</v>
      </c>
      <c r="E17723" t="s">
        <v>24</v>
      </c>
      <c r="F17723">
        <v>202637</v>
      </c>
      <c r="G17723">
        <v>5740</v>
      </c>
      <c r="H17723">
        <v>20</v>
      </c>
      <c r="I17723">
        <v>14458800</v>
      </c>
      <c r="J17723">
        <v>30380</v>
      </c>
      <c r="K17723">
        <v>47522.627178000002</v>
      </c>
    </row>
    <row r="17724" spans="1:11" x14ac:dyDescent="0.35">
      <c r="A17724" t="s">
        <v>474</v>
      </c>
      <c r="B17724" t="s">
        <v>96</v>
      </c>
      <c r="C17724" s="9">
        <v>46101</v>
      </c>
      <c r="D17724" t="s">
        <v>32</v>
      </c>
      <c r="E17724" t="s">
        <v>24</v>
      </c>
      <c r="F17724">
        <v>202637</v>
      </c>
      <c r="G17724">
        <v>1940</v>
      </c>
      <c r="H17724">
        <v>20</v>
      </c>
      <c r="I17724">
        <v>4882000</v>
      </c>
      <c r="J17724">
        <v>11080</v>
      </c>
      <c r="K17724">
        <v>47550.371134000001</v>
      </c>
    </row>
    <row r="17725" spans="1:11" x14ac:dyDescent="0.35">
      <c r="A17725" t="s">
        <v>474</v>
      </c>
      <c r="B17725" t="s">
        <v>96</v>
      </c>
      <c r="C17725" t="s">
        <v>112</v>
      </c>
      <c r="D17725" t="s">
        <v>17</v>
      </c>
      <c r="E17725" t="s">
        <v>113</v>
      </c>
      <c r="F17725">
        <v>202637</v>
      </c>
      <c r="G17725">
        <v>14460</v>
      </c>
      <c r="H17725">
        <v>12</v>
      </c>
      <c r="I17725">
        <v>15351600</v>
      </c>
      <c r="J17725">
        <v>100236</v>
      </c>
      <c r="K17725">
        <v>11055.844813</v>
      </c>
    </row>
    <row r="17726" spans="1:11" x14ac:dyDescent="0.35">
      <c r="A17726" t="s">
        <v>474</v>
      </c>
      <c r="B17726" t="s">
        <v>96</v>
      </c>
      <c r="C17726" t="s">
        <v>114</v>
      </c>
      <c r="D17726" t="s">
        <v>32</v>
      </c>
      <c r="E17726" t="s">
        <v>24</v>
      </c>
      <c r="F17726">
        <v>202637</v>
      </c>
      <c r="G17726">
        <v>20080</v>
      </c>
      <c r="H17726">
        <v>20</v>
      </c>
      <c r="I17726">
        <v>55646000</v>
      </c>
      <c r="J17726">
        <v>109160</v>
      </c>
      <c r="K17726">
        <v>52215.272907999999</v>
      </c>
    </row>
    <row r="17727" spans="1:11" x14ac:dyDescent="0.35">
      <c r="A17727" t="s">
        <v>474</v>
      </c>
      <c r="B17727" t="s">
        <v>96</v>
      </c>
      <c r="C17727" t="s">
        <v>115</v>
      </c>
      <c r="D17727" t="s">
        <v>32</v>
      </c>
      <c r="E17727" t="s">
        <v>24</v>
      </c>
      <c r="F17727">
        <v>202637</v>
      </c>
      <c r="G17727">
        <v>25480</v>
      </c>
      <c r="H17727">
        <v>20</v>
      </c>
      <c r="I17727">
        <v>70880000</v>
      </c>
      <c r="J17727">
        <v>169060</v>
      </c>
      <c r="K17727">
        <v>52231.311616999999</v>
      </c>
    </row>
    <row r="17728" spans="1:11" x14ac:dyDescent="0.35">
      <c r="A17728" t="s">
        <v>474</v>
      </c>
      <c r="B17728" t="s">
        <v>96</v>
      </c>
      <c r="C17728" t="s">
        <v>116</v>
      </c>
      <c r="D17728" t="s">
        <v>17</v>
      </c>
      <c r="E17728" t="s">
        <v>113</v>
      </c>
      <c r="F17728">
        <v>202637</v>
      </c>
      <c r="G17728">
        <v>22620</v>
      </c>
      <c r="H17728">
        <v>12</v>
      </c>
      <c r="I17728">
        <v>21716000</v>
      </c>
      <c r="J17728">
        <v>148152</v>
      </c>
      <c r="K17728">
        <v>10347.373475</v>
      </c>
    </row>
    <row r="17729" spans="1:11" x14ac:dyDescent="0.35">
      <c r="A17729" t="s">
        <v>474</v>
      </c>
      <c r="B17729" t="s">
        <v>96</v>
      </c>
      <c r="C17729" t="s">
        <v>117</v>
      </c>
      <c r="D17729" t="s">
        <v>32</v>
      </c>
      <c r="E17729" t="s">
        <v>21</v>
      </c>
      <c r="F17729">
        <v>202637</v>
      </c>
      <c r="G17729">
        <v>15768</v>
      </c>
      <c r="H17729">
        <v>12</v>
      </c>
      <c r="I17729">
        <v>35619100</v>
      </c>
      <c r="J17729">
        <v>95172</v>
      </c>
      <c r="K17729">
        <v>24022.635463999999</v>
      </c>
    </row>
    <row r="17730" spans="1:11" x14ac:dyDescent="0.35">
      <c r="A17730" t="s">
        <v>474</v>
      </c>
      <c r="B17730" t="s">
        <v>96</v>
      </c>
      <c r="C17730" t="s">
        <v>118</v>
      </c>
      <c r="D17730" t="s">
        <v>32</v>
      </c>
      <c r="E17730" t="s">
        <v>21</v>
      </c>
      <c r="F17730">
        <v>202637</v>
      </c>
      <c r="G17730">
        <v>6256</v>
      </c>
      <c r="H17730">
        <v>16</v>
      </c>
      <c r="I17730">
        <v>14194100</v>
      </c>
      <c r="J17730">
        <v>22464</v>
      </c>
      <c r="K17730">
        <v>31662.675191999999</v>
      </c>
    </row>
    <row r="17731" spans="1:11" x14ac:dyDescent="0.35">
      <c r="A17731" t="s">
        <v>474</v>
      </c>
      <c r="B17731" t="s">
        <v>96</v>
      </c>
      <c r="C17731" t="s">
        <v>119</v>
      </c>
      <c r="D17731" t="s">
        <v>32</v>
      </c>
      <c r="E17731" t="s">
        <v>21</v>
      </c>
      <c r="F17731">
        <v>202637</v>
      </c>
      <c r="G17731">
        <v>41980</v>
      </c>
      <c r="H17731">
        <v>20</v>
      </c>
      <c r="I17731">
        <v>92826400</v>
      </c>
      <c r="J17731">
        <v>328460</v>
      </c>
      <c r="K17731">
        <v>38893.689852000003</v>
      </c>
    </row>
    <row r="17732" spans="1:11" x14ac:dyDescent="0.35">
      <c r="A17732" t="s">
        <v>474</v>
      </c>
      <c r="B17732" t="s">
        <v>96</v>
      </c>
      <c r="C17732" t="s">
        <v>120</v>
      </c>
      <c r="D17732" t="s">
        <v>17</v>
      </c>
      <c r="E17732" t="s">
        <v>21</v>
      </c>
      <c r="F17732">
        <v>202637</v>
      </c>
      <c r="G17732">
        <v>5292</v>
      </c>
      <c r="H17732">
        <v>12</v>
      </c>
      <c r="I17732">
        <v>11070000</v>
      </c>
      <c r="J17732">
        <v>25128</v>
      </c>
      <c r="K17732">
        <v>23112.609977</v>
      </c>
    </row>
    <row r="17733" spans="1:11" x14ac:dyDescent="0.35">
      <c r="A17733" t="s">
        <v>474</v>
      </c>
      <c r="B17733" t="s">
        <v>96</v>
      </c>
      <c r="C17733" t="s">
        <v>121</v>
      </c>
      <c r="D17733" t="s">
        <v>17</v>
      </c>
      <c r="E17733" t="s">
        <v>21</v>
      </c>
      <c r="F17733">
        <v>202637</v>
      </c>
      <c r="G17733">
        <v>5888</v>
      </c>
      <c r="H17733">
        <v>16</v>
      </c>
      <c r="I17733">
        <v>11076000</v>
      </c>
      <c r="J17733">
        <v>26624</v>
      </c>
      <c r="K17733">
        <v>28332.399457</v>
      </c>
    </row>
    <row r="17734" spans="1:11" x14ac:dyDescent="0.35">
      <c r="A17734" t="s">
        <v>474</v>
      </c>
      <c r="B17734" t="s">
        <v>96</v>
      </c>
      <c r="C17734" t="s">
        <v>122</v>
      </c>
      <c r="D17734" t="s">
        <v>17</v>
      </c>
      <c r="E17734" t="s">
        <v>21</v>
      </c>
      <c r="F17734">
        <v>202637</v>
      </c>
      <c r="G17734">
        <v>10380</v>
      </c>
      <c r="H17734">
        <v>20</v>
      </c>
      <c r="I17734">
        <v>20885000</v>
      </c>
      <c r="J17734">
        <v>46100</v>
      </c>
      <c r="K17734">
        <v>38103.258189</v>
      </c>
    </row>
    <row r="17735" spans="1:11" x14ac:dyDescent="0.35">
      <c r="A17735" t="s">
        <v>474</v>
      </c>
      <c r="B17735" t="s">
        <v>96</v>
      </c>
      <c r="C17735" t="s">
        <v>123</v>
      </c>
      <c r="D17735" t="s">
        <v>32</v>
      </c>
      <c r="E17735" t="s">
        <v>24</v>
      </c>
      <c r="F17735">
        <v>202637</v>
      </c>
      <c r="G17735">
        <v>17380</v>
      </c>
      <c r="H17735">
        <v>20</v>
      </c>
      <c r="I17735">
        <v>48137000</v>
      </c>
      <c r="J17735">
        <v>119560</v>
      </c>
      <c r="K17735">
        <v>52293.074799000002</v>
      </c>
    </row>
    <row r="17736" spans="1:11" x14ac:dyDescent="0.35">
      <c r="A17736" t="s">
        <v>474</v>
      </c>
      <c r="B17736" t="s">
        <v>96</v>
      </c>
      <c r="C17736" t="s">
        <v>124</v>
      </c>
      <c r="D17736" t="s">
        <v>17</v>
      </c>
      <c r="E17736" t="s">
        <v>15</v>
      </c>
      <c r="F17736">
        <v>202637</v>
      </c>
      <c r="G17736">
        <v>6420</v>
      </c>
      <c r="H17736">
        <v>12</v>
      </c>
      <c r="I17736">
        <v>8310500</v>
      </c>
      <c r="J17736">
        <v>28176</v>
      </c>
      <c r="K17736">
        <v>13405.186916000001</v>
      </c>
    </row>
    <row r="17737" spans="1:11" x14ac:dyDescent="0.35">
      <c r="A17737" t="s">
        <v>474</v>
      </c>
      <c r="B17737" t="s">
        <v>96</v>
      </c>
      <c r="C17737" t="s">
        <v>125</v>
      </c>
      <c r="D17737" t="s">
        <v>32</v>
      </c>
      <c r="E17737" t="s">
        <v>15</v>
      </c>
      <c r="F17737">
        <v>202637</v>
      </c>
      <c r="G17737">
        <v>8580</v>
      </c>
      <c r="H17737">
        <v>12</v>
      </c>
      <c r="I17737">
        <v>13557600</v>
      </c>
      <c r="J17737">
        <v>33240</v>
      </c>
      <c r="K17737">
        <v>16420.769230999998</v>
      </c>
    </row>
    <row r="17738" spans="1:11" x14ac:dyDescent="0.35">
      <c r="A17738" t="s">
        <v>474</v>
      </c>
      <c r="B17738" t="s">
        <v>96</v>
      </c>
      <c r="C17738" t="s">
        <v>126</v>
      </c>
      <c r="D17738" t="s">
        <v>32</v>
      </c>
      <c r="E17738" t="s">
        <v>18</v>
      </c>
      <c r="F17738">
        <v>202637</v>
      </c>
      <c r="G17738">
        <v>90368</v>
      </c>
      <c r="H17738">
        <v>16</v>
      </c>
      <c r="I17738">
        <v>198355000</v>
      </c>
      <c r="J17738">
        <v>687888</v>
      </c>
      <c r="K17738">
        <v>32100.268591</v>
      </c>
    </row>
    <row r="17739" spans="1:11" x14ac:dyDescent="0.35">
      <c r="A17739" t="s">
        <v>474</v>
      </c>
      <c r="B17739" t="s">
        <v>96</v>
      </c>
      <c r="C17739" t="s">
        <v>127</v>
      </c>
      <c r="D17739" t="s">
        <v>32</v>
      </c>
      <c r="E17739" t="s">
        <v>18</v>
      </c>
      <c r="F17739">
        <v>202637</v>
      </c>
      <c r="G17739">
        <v>18660</v>
      </c>
      <c r="H17739">
        <v>12</v>
      </c>
      <c r="I17739">
        <v>45533200</v>
      </c>
      <c r="J17739">
        <v>119352</v>
      </c>
      <c r="K17739">
        <v>25291.484243999999</v>
      </c>
    </row>
    <row r="17740" spans="1:11" x14ac:dyDescent="0.35">
      <c r="A17740" t="s">
        <v>474</v>
      </c>
      <c r="B17740" t="s">
        <v>96</v>
      </c>
      <c r="C17740" t="s">
        <v>128</v>
      </c>
      <c r="D17740" t="s">
        <v>32</v>
      </c>
      <c r="E17740" t="s">
        <v>18</v>
      </c>
      <c r="F17740">
        <v>202637</v>
      </c>
      <c r="G17740">
        <v>246832</v>
      </c>
      <c r="H17740">
        <v>16</v>
      </c>
      <c r="I17740">
        <v>602898300</v>
      </c>
      <c r="J17740">
        <v>1825728</v>
      </c>
      <c r="K17740">
        <v>35224.021521000002</v>
      </c>
    </row>
    <row r="17741" spans="1:11" x14ac:dyDescent="0.35">
      <c r="A17741" t="s">
        <v>474</v>
      </c>
      <c r="B17741" t="s">
        <v>96</v>
      </c>
      <c r="C17741" t="s">
        <v>129</v>
      </c>
      <c r="D17741" t="s">
        <v>20</v>
      </c>
      <c r="E17741" t="s">
        <v>18</v>
      </c>
      <c r="F17741">
        <v>202637</v>
      </c>
      <c r="G17741">
        <v>10000</v>
      </c>
      <c r="H17741">
        <v>16</v>
      </c>
      <c r="I17741">
        <v>21346100</v>
      </c>
      <c r="J17741">
        <v>47296</v>
      </c>
      <c r="K17741">
        <v>31012.571199999998</v>
      </c>
    </row>
    <row r="17742" spans="1:11" x14ac:dyDescent="0.35">
      <c r="A17742" t="s">
        <v>474</v>
      </c>
      <c r="B17742" t="s">
        <v>96</v>
      </c>
      <c r="C17742" t="s">
        <v>130</v>
      </c>
      <c r="D17742" t="s">
        <v>32</v>
      </c>
      <c r="E17742" t="s">
        <v>24</v>
      </c>
      <c r="F17742">
        <v>202637</v>
      </c>
      <c r="G17742">
        <v>1060</v>
      </c>
      <c r="H17742">
        <v>20</v>
      </c>
      <c r="I17742">
        <v>2455500</v>
      </c>
      <c r="J17742">
        <v>2520</v>
      </c>
      <c r="K17742">
        <v>40775.094340000003</v>
      </c>
    </row>
    <row r="17743" spans="1:11" x14ac:dyDescent="0.35">
      <c r="A17743" t="s">
        <v>474</v>
      </c>
      <c r="B17743" t="s">
        <v>96</v>
      </c>
      <c r="C17743" t="s">
        <v>131</v>
      </c>
      <c r="D17743" t="s">
        <v>32</v>
      </c>
      <c r="E17743" t="s">
        <v>24</v>
      </c>
      <c r="F17743">
        <v>202637</v>
      </c>
      <c r="G17743">
        <v>8880</v>
      </c>
      <c r="H17743">
        <v>20</v>
      </c>
      <c r="I17743">
        <v>20504000</v>
      </c>
      <c r="J17743">
        <v>34120</v>
      </c>
      <c r="K17743">
        <v>40957.382882999998</v>
      </c>
    </row>
    <row r="17744" spans="1:11" x14ac:dyDescent="0.35">
      <c r="A17744" t="s">
        <v>474</v>
      </c>
      <c r="B17744" t="s">
        <v>96</v>
      </c>
      <c r="C17744" t="s">
        <v>132</v>
      </c>
      <c r="D17744" t="s">
        <v>32</v>
      </c>
      <c r="E17744" t="s">
        <v>24</v>
      </c>
      <c r="F17744">
        <v>202637</v>
      </c>
      <c r="G17744">
        <v>6860</v>
      </c>
      <c r="H17744">
        <v>20</v>
      </c>
      <c r="I17744">
        <v>15838000</v>
      </c>
      <c r="J17744">
        <v>14720</v>
      </c>
      <c r="K17744">
        <v>40942.784256999999</v>
      </c>
    </row>
    <row r="17745" spans="1:11" x14ac:dyDescent="0.35">
      <c r="A17745" t="s">
        <v>474</v>
      </c>
      <c r="B17745" t="s">
        <v>96</v>
      </c>
      <c r="C17745" t="s">
        <v>133</v>
      </c>
      <c r="D17745" t="s">
        <v>32</v>
      </c>
      <c r="E17745" t="s">
        <v>18</v>
      </c>
      <c r="F17745">
        <v>202637</v>
      </c>
      <c r="G17745">
        <v>42704</v>
      </c>
      <c r="H17745">
        <v>16</v>
      </c>
      <c r="I17745">
        <v>106038000</v>
      </c>
      <c r="J17745">
        <v>321104</v>
      </c>
      <c r="K17745">
        <v>35239.550768000001</v>
      </c>
    </row>
    <row r="17746" spans="1:11" x14ac:dyDescent="0.35">
      <c r="A17746" t="s">
        <v>474</v>
      </c>
      <c r="B17746" t="s">
        <v>96</v>
      </c>
      <c r="C17746" t="s">
        <v>134</v>
      </c>
      <c r="D17746" t="s">
        <v>20</v>
      </c>
      <c r="E17746" t="s">
        <v>18</v>
      </c>
      <c r="F17746">
        <v>202637</v>
      </c>
      <c r="G17746">
        <v>11504</v>
      </c>
      <c r="H17746">
        <v>16</v>
      </c>
      <c r="I17746">
        <v>24548300</v>
      </c>
      <c r="J17746">
        <v>62912</v>
      </c>
      <c r="K17746">
        <v>31019.189151999999</v>
      </c>
    </row>
    <row r="17747" spans="1:11" x14ac:dyDescent="0.35">
      <c r="A17747" t="s">
        <v>474</v>
      </c>
      <c r="B17747" t="s">
        <v>96</v>
      </c>
      <c r="C17747" t="s">
        <v>135</v>
      </c>
      <c r="D17747" t="s">
        <v>32</v>
      </c>
      <c r="E17747" t="s">
        <v>18</v>
      </c>
      <c r="F17747">
        <v>202637</v>
      </c>
      <c r="G17747">
        <v>12512</v>
      </c>
      <c r="H17747">
        <v>16</v>
      </c>
      <c r="I17747">
        <v>28912500</v>
      </c>
      <c r="J17747">
        <v>58608</v>
      </c>
      <c r="K17747">
        <v>32668.079283999999</v>
      </c>
    </row>
    <row r="17748" spans="1:11" x14ac:dyDescent="0.35">
      <c r="A17748" t="s">
        <v>474</v>
      </c>
      <c r="B17748" t="s">
        <v>96</v>
      </c>
      <c r="C17748" t="s">
        <v>136</v>
      </c>
      <c r="D17748" t="s">
        <v>17</v>
      </c>
      <c r="E17748" t="s">
        <v>15</v>
      </c>
      <c r="F17748">
        <v>202637</v>
      </c>
      <c r="G17748">
        <v>15180</v>
      </c>
      <c r="H17748">
        <v>12</v>
      </c>
      <c r="I17748">
        <v>22223000</v>
      </c>
      <c r="J17748">
        <v>103764</v>
      </c>
      <c r="K17748">
        <v>15368.562055</v>
      </c>
    </row>
    <row r="17749" spans="1:11" x14ac:dyDescent="0.35">
      <c r="A17749" t="s">
        <v>474</v>
      </c>
      <c r="B17749" t="s">
        <v>96</v>
      </c>
      <c r="C17749" t="s">
        <v>137</v>
      </c>
      <c r="D17749" t="s">
        <v>17</v>
      </c>
      <c r="E17749" t="s">
        <v>15</v>
      </c>
      <c r="F17749">
        <v>202637</v>
      </c>
      <c r="G17749">
        <v>12444</v>
      </c>
      <c r="H17749">
        <v>12</v>
      </c>
      <c r="I17749">
        <v>17837600</v>
      </c>
      <c r="J17749">
        <v>116940</v>
      </c>
      <c r="K17749">
        <v>15024.979749</v>
      </c>
    </row>
    <row r="17750" spans="1:11" x14ac:dyDescent="0.35">
      <c r="A17750" t="s">
        <v>474</v>
      </c>
      <c r="B17750" t="s">
        <v>96</v>
      </c>
      <c r="C17750" t="s">
        <v>138</v>
      </c>
      <c r="D17750" t="s">
        <v>17</v>
      </c>
      <c r="E17750" t="s">
        <v>15</v>
      </c>
      <c r="F17750">
        <v>202637</v>
      </c>
      <c r="G17750">
        <v>2868</v>
      </c>
      <c r="H17750">
        <v>12</v>
      </c>
      <c r="I17750">
        <v>3569900</v>
      </c>
      <c r="J17750">
        <v>7572</v>
      </c>
      <c r="K17750">
        <v>13293.092049999999</v>
      </c>
    </row>
    <row r="17751" spans="1:11" x14ac:dyDescent="0.35">
      <c r="A17751" t="s">
        <v>474</v>
      </c>
      <c r="B17751" t="s">
        <v>96</v>
      </c>
      <c r="C17751" t="s">
        <v>139</v>
      </c>
      <c r="D17751" t="s">
        <v>32</v>
      </c>
      <c r="E17751" t="s">
        <v>15</v>
      </c>
      <c r="F17751">
        <v>202637</v>
      </c>
      <c r="G17751">
        <v>1572</v>
      </c>
      <c r="H17751">
        <v>12</v>
      </c>
      <c r="I17751">
        <v>2322600</v>
      </c>
      <c r="J17751">
        <v>3600</v>
      </c>
      <c r="K17751">
        <v>15433.969466</v>
      </c>
    </row>
    <row r="17752" spans="1:11" x14ac:dyDescent="0.35">
      <c r="A17752" t="s">
        <v>474</v>
      </c>
      <c r="B17752" t="s">
        <v>96</v>
      </c>
      <c r="C17752" t="s">
        <v>140</v>
      </c>
      <c r="D17752" t="s">
        <v>14</v>
      </c>
      <c r="E17752" t="s">
        <v>15</v>
      </c>
      <c r="F17752">
        <v>202637</v>
      </c>
      <c r="G17752">
        <v>7836</v>
      </c>
      <c r="H17752">
        <v>12</v>
      </c>
      <c r="I17752">
        <v>6530000</v>
      </c>
      <c r="J17752">
        <v>23772</v>
      </c>
      <c r="K17752">
        <v>8917.3078100000002</v>
      </c>
    </row>
    <row r="17753" spans="1:11" x14ac:dyDescent="0.35">
      <c r="A17753" t="s">
        <v>474</v>
      </c>
      <c r="B17753" t="s">
        <v>96</v>
      </c>
      <c r="C17753" t="s">
        <v>141</v>
      </c>
      <c r="D17753" t="s">
        <v>17</v>
      </c>
      <c r="E17753" t="s">
        <v>15</v>
      </c>
      <c r="F17753">
        <v>202637</v>
      </c>
      <c r="G17753">
        <v>17364</v>
      </c>
      <c r="H17753">
        <v>12</v>
      </c>
      <c r="I17753">
        <v>21751000</v>
      </c>
      <c r="J17753">
        <v>98796</v>
      </c>
      <c r="K17753">
        <v>13438.713890999999</v>
      </c>
    </row>
    <row r="17754" spans="1:11" x14ac:dyDescent="0.35">
      <c r="A17754" t="s">
        <v>474</v>
      </c>
      <c r="B17754" t="s">
        <v>96</v>
      </c>
      <c r="C17754" t="s">
        <v>142</v>
      </c>
      <c r="D17754" t="s">
        <v>17</v>
      </c>
      <c r="E17754" t="s">
        <v>18</v>
      </c>
      <c r="F17754">
        <v>202637</v>
      </c>
      <c r="G17754">
        <v>30540</v>
      </c>
      <c r="H17754">
        <v>20</v>
      </c>
      <c r="I17754">
        <v>43977600</v>
      </c>
      <c r="J17754">
        <v>161680</v>
      </c>
      <c r="K17754">
        <v>26504.874918000001</v>
      </c>
    </row>
    <row r="17755" spans="1:11" x14ac:dyDescent="0.35">
      <c r="A17755" t="s">
        <v>474</v>
      </c>
      <c r="B17755" t="s">
        <v>96</v>
      </c>
      <c r="C17755" t="s">
        <v>143</v>
      </c>
      <c r="D17755" t="s">
        <v>17</v>
      </c>
      <c r="E17755" t="s">
        <v>18</v>
      </c>
      <c r="F17755">
        <v>202637</v>
      </c>
      <c r="G17755">
        <v>8576</v>
      </c>
      <c r="H17755">
        <v>16</v>
      </c>
      <c r="I17755">
        <v>13812900</v>
      </c>
      <c r="J17755">
        <v>35728</v>
      </c>
      <c r="K17755">
        <v>22388.852611999999</v>
      </c>
    </row>
    <row r="17756" spans="1:11" x14ac:dyDescent="0.35">
      <c r="A17756" t="s">
        <v>474</v>
      </c>
      <c r="B17756" t="s">
        <v>96</v>
      </c>
      <c r="C17756" t="s">
        <v>144</v>
      </c>
      <c r="D17756" t="s">
        <v>17</v>
      </c>
      <c r="E17756" t="s">
        <v>18</v>
      </c>
      <c r="F17756">
        <v>202637</v>
      </c>
      <c r="G17756">
        <v>8016</v>
      </c>
      <c r="H17756">
        <v>16</v>
      </c>
      <c r="I17756">
        <v>12909500</v>
      </c>
      <c r="J17756">
        <v>30912</v>
      </c>
      <c r="K17756">
        <v>22379.690619000001</v>
      </c>
    </row>
    <row r="17757" spans="1:11" x14ac:dyDescent="0.35">
      <c r="A17757" t="s">
        <v>474</v>
      </c>
      <c r="B17757" t="s">
        <v>96</v>
      </c>
      <c r="C17757" t="s">
        <v>145</v>
      </c>
      <c r="D17757" t="s">
        <v>17</v>
      </c>
      <c r="E17757" t="s">
        <v>18</v>
      </c>
      <c r="F17757">
        <v>202637</v>
      </c>
      <c r="G17757">
        <v>7480</v>
      </c>
      <c r="H17757">
        <v>20</v>
      </c>
      <c r="I17757">
        <v>10783800</v>
      </c>
      <c r="J17757">
        <v>29000</v>
      </c>
      <c r="K17757">
        <v>25549.136364000002</v>
      </c>
    </row>
    <row r="17758" spans="1:11" x14ac:dyDescent="0.35">
      <c r="A17758" t="s">
        <v>474</v>
      </c>
      <c r="B17758" t="s">
        <v>96</v>
      </c>
      <c r="C17758" t="s">
        <v>146</v>
      </c>
      <c r="D17758" t="s">
        <v>17</v>
      </c>
      <c r="E17758" t="s">
        <v>18</v>
      </c>
      <c r="F17758">
        <v>202637</v>
      </c>
      <c r="G17758">
        <v>18304</v>
      </c>
      <c r="H17758">
        <v>16</v>
      </c>
      <c r="I17758">
        <v>27423500</v>
      </c>
      <c r="J17758">
        <v>103984</v>
      </c>
      <c r="K17758">
        <v>21362.426573000001</v>
      </c>
    </row>
    <row r="17759" spans="1:11" x14ac:dyDescent="0.35">
      <c r="A17759" t="s">
        <v>474</v>
      </c>
      <c r="B17759" t="s">
        <v>96</v>
      </c>
      <c r="C17759" t="s">
        <v>147</v>
      </c>
      <c r="D17759" t="s">
        <v>17</v>
      </c>
      <c r="E17759" t="s">
        <v>18</v>
      </c>
      <c r="F17759">
        <v>202637</v>
      </c>
      <c r="G17759">
        <v>5448</v>
      </c>
      <c r="H17759">
        <v>12</v>
      </c>
      <c r="I17759">
        <v>9613000</v>
      </c>
      <c r="J17759">
        <v>21372</v>
      </c>
      <c r="K17759">
        <v>18723.381056999999</v>
      </c>
    </row>
    <row r="17760" spans="1:11" x14ac:dyDescent="0.35">
      <c r="A17760" t="s">
        <v>474</v>
      </c>
      <c r="B17760" t="s">
        <v>96</v>
      </c>
      <c r="C17760" t="s">
        <v>148</v>
      </c>
      <c r="D17760" t="s">
        <v>17</v>
      </c>
      <c r="E17760" t="s">
        <v>18</v>
      </c>
      <c r="F17760">
        <v>202637</v>
      </c>
      <c r="G17760">
        <v>25104</v>
      </c>
      <c r="H17760">
        <v>16</v>
      </c>
      <c r="I17760">
        <v>44096000</v>
      </c>
      <c r="J17760">
        <v>174128</v>
      </c>
      <c r="K17760">
        <v>24741.387508</v>
      </c>
    </row>
    <row r="17761" spans="1:11" x14ac:dyDescent="0.35">
      <c r="A17761" t="s">
        <v>474</v>
      </c>
      <c r="B17761" t="s">
        <v>96</v>
      </c>
      <c r="C17761" t="s">
        <v>149</v>
      </c>
      <c r="D17761" t="s">
        <v>17</v>
      </c>
      <c r="E17761" t="s">
        <v>18</v>
      </c>
      <c r="F17761">
        <v>202637</v>
      </c>
      <c r="G17761">
        <v>8304</v>
      </c>
      <c r="H17761">
        <v>16</v>
      </c>
      <c r="I17761">
        <v>14564000</v>
      </c>
      <c r="J17761">
        <v>38688</v>
      </c>
      <c r="K17761">
        <v>24773.129094</v>
      </c>
    </row>
    <row r="17762" spans="1:11" x14ac:dyDescent="0.35">
      <c r="A17762" t="s">
        <v>474</v>
      </c>
      <c r="B17762" t="s">
        <v>150</v>
      </c>
      <c r="C17762" t="s">
        <v>560</v>
      </c>
      <c r="D17762" t="s">
        <v>32</v>
      </c>
      <c r="E17762" t="s">
        <v>152</v>
      </c>
      <c r="F17762">
        <v>202637</v>
      </c>
      <c r="G17762">
        <v>4340</v>
      </c>
      <c r="H17762">
        <v>20</v>
      </c>
      <c r="I17762">
        <v>5425000</v>
      </c>
      <c r="J17762">
        <v>5300</v>
      </c>
      <c r="K17762">
        <v>23203.502304000001</v>
      </c>
    </row>
    <row r="17763" spans="1:11" x14ac:dyDescent="0.35">
      <c r="A17763" t="s">
        <v>474</v>
      </c>
      <c r="B17763" t="s">
        <v>150</v>
      </c>
      <c r="C17763" t="s">
        <v>153</v>
      </c>
      <c r="D17763" t="s">
        <v>32</v>
      </c>
      <c r="E17763" t="s">
        <v>152</v>
      </c>
      <c r="F17763">
        <v>202637</v>
      </c>
      <c r="G17763">
        <v>3340</v>
      </c>
      <c r="H17763">
        <v>20</v>
      </c>
      <c r="I17763">
        <v>4175000</v>
      </c>
      <c r="J17763">
        <v>9760</v>
      </c>
      <c r="K17763">
        <v>22770.51497</v>
      </c>
    </row>
    <row r="17764" spans="1:11" x14ac:dyDescent="0.35">
      <c r="A17764" t="s">
        <v>474</v>
      </c>
      <c r="B17764" t="s">
        <v>150</v>
      </c>
      <c r="C17764" t="s">
        <v>155</v>
      </c>
      <c r="D17764" t="s">
        <v>32</v>
      </c>
      <c r="E17764" t="s">
        <v>152</v>
      </c>
      <c r="F17764">
        <v>202637</v>
      </c>
      <c r="G17764">
        <v>4640</v>
      </c>
      <c r="H17764">
        <v>20</v>
      </c>
      <c r="I17764">
        <v>5800000</v>
      </c>
      <c r="J17764">
        <v>13020</v>
      </c>
      <c r="K17764">
        <v>22828.353448000002</v>
      </c>
    </row>
    <row r="17765" spans="1:11" x14ac:dyDescent="0.35">
      <c r="A17765" t="s">
        <v>474</v>
      </c>
      <c r="B17765" t="s">
        <v>150</v>
      </c>
      <c r="C17765" t="s">
        <v>156</v>
      </c>
      <c r="D17765" t="s">
        <v>32</v>
      </c>
      <c r="E17765" t="s">
        <v>152</v>
      </c>
      <c r="F17765">
        <v>202637</v>
      </c>
      <c r="G17765">
        <v>2500</v>
      </c>
      <c r="H17765">
        <v>20</v>
      </c>
      <c r="I17765">
        <v>3125000</v>
      </c>
      <c r="J17765">
        <v>6980</v>
      </c>
      <c r="K17765">
        <v>22796.432000000001</v>
      </c>
    </row>
    <row r="17766" spans="1:11" x14ac:dyDescent="0.35">
      <c r="A17766" t="s">
        <v>474</v>
      </c>
      <c r="B17766" t="s">
        <v>150</v>
      </c>
      <c r="C17766" t="s">
        <v>157</v>
      </c>
      <c r="D17766" t="s">
        <v>32</v>
      </c>
      <c r="E17766" t="s">
        <v>152</v>
      </c>
      <c r="F17766">
        <v>202637</v>
      </c>
      <c r="G17766">
        <v>5040</v>
      </c>
      <c r="H17766">
        <v>20</v>
      </c>
      <c r="I17766">
        <v>6300000</v>
      </c>
      <c r="J17766">
        <v>12840</v>
      </c>
      <c r="K17766">
        <v>22767.944444000001</v>
      </c>
    </row>
    <row r="17767" spans="1:11" x14ac:dyDescent="0.35">
      <c r="A17767" t="s">
        <v>474</v>
      </c>
      <c r="B17767" t="s">
        <v>150</v>
      </c>
      <c r="C17767" t="s">
        <v>561</v>
      </c>
      <c r="D17767" t="s">
        <v>32</v>
      </c>
      <c r="E17767" t="s">
        <v>152</v>
      </c>
      <c r="F17767">
        <v>202637</v>
      </c>
      <c r="G17767">
        <v>5580</v>
      </c>
      <c r="H17767">
        <v>20</v>
      </c>
      <c r="I17767">
        <v>6975000</v>
      </c>
      <c r="J17767">
        <v>8540</v>
      </c>
      <c r="K17767">
        <v>23195.376344</v>
      </c>
    </row>
    <row r="17768" spans="1:11" x14ac:dyDescent="0.35">
      <c r="A17768" t="s">
        <v>474</v>
      </c>
      <c r="B17768" t="s">
        <v>158</v>
      </c>
      <c r="C17768" t="s">
        <v>159</v>
      </c>
      <c r="D17768" t="s">
        <v>32</v>
      </c>
      <c r="E17768" t="s">
        <v>160</v>
      </c>
      <c r="F17768">
        <v>202637</v>
      </c>
      <c r="G17768">
        <v>26</v>
      </c>
      <c r="H17768">
        <v>1</v>
      </c>
      <c r="I17768">
        <v>8174764</v>
      </c>
      <c r="J17768">
        <v>8</v>
      </c>
      <c r="K17768">
        <v>280087.26923099998</v>
      </c>
    </row>
    <row r="17769" spans="1:11" x14ac:dyDescent="0.35">
      <c r="A17769" t="s">
        <v>474</v>
      </c>
      <c r="B17769" t="s">
        <v>161</v>
      </c>
      <c r="C17769" t="s">
        <v>162</v>
      </c>
      <c r="D17769" t="s">
        <v>23</v>
      </c>
      <c r="E17769" t="s">
        <v>152</v>
      </c>
      <c r="F17769">
        <v>202637</v>
      </c>
      <c r="G17769">
        <v>11980</v>
      </c>
      <c r="H17769">
        <v>20</v>
      </c>
      <c r="I17769">
        <v>17970000</v>
      </c>
      <c r="J17769">
        <v>59920</v>
      </c>
      <c r="K17769">
        <v>27847.308848000001</v>
      </c>
    </row>
    <row r="17770" spans="1:11" x14ac:dyDescent="0.35">
      <c r="A17770" t="s">
        <v>474</v>
      </c>
      <c r="B17770" t="s">
        <v>161</v>
      </c>
      <c r="C17770" t="s">
        <v>163</v>
      </c>
      <c r="D17770" t="s">
        <v>23</v>
      </c>
      <c r="E17770" t="s">
        <v>152</v>
      </c>
      <c r="F17770">
        <v>202637</v>
      </c>
      <c r="G17770">
        <v>11380</v>
      </c>
      <c r="H17770">
        <v>20</v>
      </c>
      <c r="I17770">
        <v>17070000</v>
      </c>
      <c r="J17770">
        <v>55300</v>
      </c>
      <c r="K17770">
        <v>27892.291740000001</v>
      </c>
    </row>
    <row r="17771" spans="1:11" x14ac:dyDescent="0.35">
      <c r="A17771" t="s">
        <v>474</v>
      </c>
      <c r="B17771" t="s">
        <v>161</v>
      </c>
      <c r="C17771" t="s">
        <v>164</v>
      </c>
      <c r="D17771" t="s">
        <v>23</v>
      </c>
      <c r="E17771" t="s">
        <v>152</v>
      </c>
      <c r="F17771">
        <v>202637</v>
      </c>
      <c r="G17771">
        <v>10520</v>
      </c>
      <c r="H17771">
        <v>20</v>
      </c>
      <c r="I17771">
        <v>17884000</v>
      </c>
      <c r="J17771">
        <v>56880</v>
      </c>
      <c r="K17771">
        <v>31468.304183</v>
      </c>
    </row>
    <row r="17772" spans="1:11" x14ac:dyDescent="0.35">
      <c r="A17772" t="s">
        <v>474</v>
      </c>
      <c r="B17772" t="s">
        <v>161</v>
      </c>
      <c r="C17772" t="s">
        <v>165</v>
      </c>
      <c r="D17772" t="s">
        <v>23</v>
      </c>
      <c r="E17772" t="s">
        <v>152</v>
      </c>
      <c r="F17772">
        <v>202637</v>
      </c>
      <c r="G17772">
        <v>17660</v>
      </c>
      <c r="H17772">
        <v>20</v>
      </c>
      <c r="I17772">
        <v>30022000</v>
      </c>
      <c r="J17772">
        <v>100000</v>
      </c>
      <c r="K17772">
        <v>31505.561720999998</v>
      </c>
    </row>
    <row r="17773" spans="1:11" x14ac:dyDescent="0.35">
      <c r="A17773" t="s">
        <v>474</v>
      </c>
      <c r="B17773" t="s">
        <v>161</v>
      </c>
      <c r="C17773" t="s">
        <v>166</v>
      </c>
      <c r="D17773" t="s">
        <v>23</v>
      </c>
      <c r="E17773" t="s">
        <v>152</v>
      </c>
      <c r="F17773">
        <v>202637</v>
      </c>
      <c r="G17773">
        <v>18220</v>
      </c>
      <c r="H17773">
        <v>20</v>
      </c>
      <c r="I17773">
        <v>30974000</v>
      </c>
      <c r="J17773">
        <v>108060</v>
      </c>
      <c r="K17773">
        <v>31523.571898999999</v>
      </c>
    </row>
    <row r="17774" spans="1:11" x14ac:dyDescent="0.35">
      <c r="A17774" t="s">
        <v>474</v>
      </c>
      <c r="B17774" t="s">
        <v>161</v>
      </c>
      <c r="C17774" t="s">
        <v>167</v>
      </c>
      <c r="D17774" t="s">
        <v>23</v>
      </c>
      <c r="E17774" t="s">
        <v>152</v>
      </c>
      <c r="F17774">
        <v>202637</v>
      </c>
      <c r="G17774">
        <v>15880</v>
      </c>
      <c r="H17774">
        <v>20</v>
      </c>
      <c r="I17774">
        <v>23820000</v>
      </c>
      <c r="J17774">
        <v>73860</v>
      </c>
      <c r="K17774">
        <v>27887.988665000001</v>
      </c>
    </row>
    <row r="17775" spans="1:11" x14ac:dyDescent="0.35">
      <c r="A17775" t="s">
        <v>474</v>
      </c>
      <c r="B17775" t="s">
        <v>161</v>
      </c>
      <c r="C17775" t="s">
        <v>168</v>
      </c>
      <c r="D17775" t="s">
        <v>23</v>
      </c>
      <c r="E17775" t="s">
        <v>152</v>
      </c>
      <c r="F17775">
        <v>202637</v>
      </c>
      <c r="G17775">
        <v>26300</v>
      </c>
      <c r="H17775">
        <v>20</v>
      </c>
      <c r="I17775">
        <v>39450000</v>
      </c>
      <c r="J17775">
        <v>147740</v>
      </c>
      <c r="K17775">
        <v>27832.806084</v>
      </c>
    </row>
    <row r="17776" spans="1:11" x14ac:dyDescent="0.35">
      <c r="A17776" t="s">
        <v>474</v>
      </c>
      <c r="B17776" t="s">
        <v>161</v>
      </c>
      <c r="C17776" t="s">
        <v>169</v>
      </c>
      <c r="D17776" t="s">
        <v>23</v>
      </c>
      <c r="E17776" t="s">
        <v>152</v>
      </c>
      <c r="F17776">
        <v>202637</v>
      </c>
      <c r="G17776">
        <v>43000</v>
      </c>
      <c r="H17776">
        <v>20</v>
      </c>
      <c r="I17776">
        <v>77400000</v>
      </c>
      <c r="J17776">
        <v>327580</v>
      </c>
      <c r="K17776">
        <v>33407.414419000001</v>
      </c>
    </row>
    <row r="17777" spans="1:11" x14ac:dyDescent="0.35">
      <c r="A17777" t="s">
        <v>474</v>
      </c>
      <c r="B17777" t="s">
        <v>161</v>
      </c>
      <c r="C17777" t="s">
        <v>170</v>
      </c>
      <c r="D17777" t="s">
        <v>23</v>
      </c>
      <c r="E17777" t="s">
        <v>152</v>
      </c>
      <c r="F17777">
        <v>202637</v>
      </c>
      <c r="G17777">
        <v>8800</v>
      </c>
      <c r="H17777">
        <v>20</v>
      </c>
      <c r="I17777">
        <v>15840000</v>
      </c>
      <c r="J17777">
        <v>37000</v>
      </c>
      <c r="K17777">
        <v>33331.747727000002</v>
      </c>
    </row>
    <row r="17778" spans="1:11" x14ac:dyDescent="0.35">
      <c r="A17778" t="s">
        <v>474</v>
      </c>
      <c r="B17778" t="s">
        <v>161</v>
      </c>
      <c r="C17778" t="s">
        <v>171</v>
      </c>
      <c r="D17778" t="s">
        <v>23</v>
      </c>
      <c r="E17778" t="s">
        <v>152</v>
      </c>
      <c r="F17778">
        <v>202637</v>
      </c>
      <c r="G17778">
        <v>9000</v>
      </c>
      <c r="H17778">
        <v>20</v>
      </c>
      <c r="I17778">
        <v>15300000</v>
      </c>
      <c r="J17778">
        <v>39100</v>
      </c>
      <c r="K17778">
        <v>31552.042222</v>
      </c>
    </row>
    <row r="17779" spans="1:11" x14ac:dyDescent="0.35">
      <c r="A17779" t="s">
        <v>474</v>
      </c>
      <c r="B17779" t="s">
        <v>161</v>
      </c>
      <c r="C17779" t="s">
        <v>172</v>
      </c>
      <c r="D17779" t="s">
        <v>23</v>
      </c>
      <c r="E17779" t="s">
        <v>152</v>
      </c>
      <c r="F17779">
        <v>202637</v>
      </c>
      <c r="G17779">
        <v>23060</v>
      </c>
      <c r="H17779">
        <v>20</v>
      </c>
      <c r="I17779">
        <v>41508000</v>
      </c>
      <c r="J17779">
        <v>141780</v>
      </c>
      <c r="K17779">
        <v>33394.221162000002</v>
      </c>
    </row>
    <row r="17780" spans="1:11" x14ac:dyDescent="0.35">
      <c r="A17780" t="s">
        <v>474</v>
      </c>
      <c r="B17780" t="s">
        <v>161</v>
      </c>
      <c r="C17780" t="s">
        <v>173</v>
      </c>
      <c r="D17780" t="s">
        <v>23</v>
      </c>
      <c r="E17780" t="s">
        <v>152</v>
      </c>
      <c r="F17780">
        <v>202637</v>
      </c>
      <c r="G17780">
        <v>14820</v>
      </c>
      <c r="H17780">
        <v>20</v>
      </c>
      <c r="I17780">
        <v>25194000</v>
      </c>
      <c r="J17780">
        <v>82760</v>
      </c>
      <c r="K17780">
        <v>31487.044534000001</v>
      </c>
    </row>
    <row r="17781" spans="1:11" x14ac:dyDescent="0.35">
      <c r="A17781" t="s">
        <v>474</v>
      </c>
      <c r="B17781" t="s">
        <v>161</v>
      </c>
      <c r="C17781" t="s">
        <v>174</v>
      </c>
      <c r="D17781" t="s">
        <v>23</v>
      </c>
      <c r="E17781" t="s">
        <v>152</v>
      </c>
      <c r="F17781">
        <v>202637</v>
      </c>
      <c r="G17781">
        <v>27400</v>
      </c>
      <c r="H17781">
        <v>20</v>
      </c>
      <c r="I17781">
        <v>49320000</v>
      </c>
      <c r="J17781">
        <v>175080</v>
      </c>
      <c r="K17781">
        <v>33308.591971000002</v>
      </c>
    </row>
    <row r="17782" spans="1:11" x14ac:dyDescent="0.35">
      <c r="A17782" t="s">
        <v>474</v>
      </c>
      <c r="B17782" t="s">
        <v>161</v>
      </c>
      <c r="C17782" t="s">
        <v>175</v>
      </c>
      <c r="D17782" t="s">
        <v>23</v>
      </c>
      <c r="E17782" t="s">
        <v>152</v>
      </c>
      <c r="F17782">
        <v>202637</v>
      </c>
      <c r="G17782">
        <v>13400</v>
      </c>
      <c r="H17782">
        <v>20</v>
      </c>
      <c r="I17782">
        <v>22780000</v>
      </c>
      <c r="J17782">
        <v>67640</v>
      </c>
      <c r="K17782">
        <v>31502.588059999998</v>
      </c>
    </row>
    <row r="17783" spans="1:11" x14ac:dyDescent="0.35">
      <c r="A17783" t="s">
        <v>474</v>
      </c>
      <c r="B17783" t="s">
        <v>176</v>
      </c>
      <c r="C17783" t="s">
        <v>177</v>
      </c>
      <c r="D17783" t="s">
        <v>32</v>
      </c>
      <c r="E17783" t="s">
        <v>160</v>
      </c>
      <c r="F17783">
        <v>202637</v>
      </c>
      <c r="G17783">
        <v>44</v>
      </c>
      <c r="H17783">
        <v>1</v>
      </c>
      <c r="I17783">
        <v>2585564</v>
      </c>
      <c r="J17783">
        <v>85</v>
      </c>
      <c r="K17783">
        <v>65848.818182000003</v>
      </c>
    </row>
    <row r="17784" spans="1:11" x14ac:dyDescent="0.35">
      <c r="A17784" t="s">
        <v>474</v>
      </c>
      <c r="B17784" t="s">
        <v>176</v>
      </c>
      <c r="C17784" t="s">
        <v>178</v>
      </c>
      <c r="D17784" t="s">
        <v>32</v>
      </c>
      <c r="E17784" t="s">
        <v>179</v>
      </c>
      <c r="F17784">
        <v>202637</v>
      </c>
      <c r="G17784">
        <v>86</v>
      </c>
      <c r="H17784">
        <v>1</v>
      </c>
      <c r="I17784">
        <v>4300000</v>
      </c>
      <c r="J17784">
        <v>159</v>
      </c>
      <c r="K17784">
        <v>46790.372092999998</v>
      </c>
    </row>
    <row r="17785" spans="1:11" x14ac:dyDescent="0.35">
      <c r="A17785" t="s">
        <v>474</v>
      </c>
      <c r="B17785" t="s">
        <v>176</v>
      </c>
      <c r="C17785" t="s">
        <v>180</v>
      </c>
      <c r="D17785" t="s">
        <v>32</v>
      </c>
      <c r="E17785" t="s">
        <v>179</v>
      </c>
      <c r="F17785">
        <v>202637</v>
      </c>
      <c r="G17785">
        <v>15</v>
      </c>
      <c r="H17785">
        <v>1</v>
      </c>
      <c r="I17785">
        <v>493500</v>
      </c>
      <c r="J17785">
        <v>31</v>
      </c>
      <c r="K17785">
        <v>29868.933333000001</v>
      </c>
    </row>
    <row r="17786" spans="1:11" x14ac:dyDescent="0.35">
      <c r="A17786" t="s">
        <v>474</v>
      </c>
      <c r="B17786" t="s">
        <v>176</v>
      </c>
      <c r="C17786" t="s">
        <v>181</v>
      </c>
      <c r="D17786" t="s">
        <v>32</v>
      </c>
      <c r="E17786" t="s">
        <v>182</v>
      </c>
      <c r="F17786">
        <v>202637</v>
      </c>
      <c r="G17786">
        <v>101</v>
      </c>
      <c r="H17786">
        <v>1</v>
      </c>
      <c r="I17786">
        <v>5050000</v>
      </c>
      <c r="J17786">
        <v>209</v>
      </c>
      <c r="K17786">
        <v>49138.485149</v>
      </c>
    </row>
    <row r="17787" spans="1:11" x14ac:dyDescent="0.35">
      <c r="A17787" t="s">
        <v>474</v>
      </c>
      <c r="B17787" t="s">
        <v>176</v>
      </c>
      <c r="C17787" t="s">
        <v>183</v>
      </c>
      <c r="D17787" t="s">
        <v>32</v>
      </c>
      <c r="E17787" t="s">
        <v>182</v>
      </c>
      <c r="F17787">
        <v>202637</v>
      </c>
      <c r="G17787">
        <v>30</v>
      </c>
      <c r="H17787">
        <v>1</v>
      </c>
      <c r="I17787">
        <v>987000</v>
      </c>
      <c r="J17787">
        <v>68</v>
      </c>
      <c r="K17787">
        <v>30106.799999999999</v>
      </c>
    </row>
    <row r="17788" spans="1:11" x14ac:dyDescent="0.35">
      <c r="A17788" t="s">
        <v>474</v>
      </c>
      <c r="B17788" t="s">
        <v>176</v>
      </c>
      <c r="C17788" t="s">
        <v>184</v>
      </c>
      <c r="D17788" t="s">
        <v>32</v>
      </c>
      <c r="E17788" t="s">
        <v>185</v>
      </c>
      <c r="F17788">
        <v>202637</v>
      </c>
      <c r="G17788">
        <v>100</v>
      </c>
      <c r="H17788">
        <v>1</v>
      </c>
      <c r="I17788">
        <v>5000000</v>
      </c>
      <c r="J17788">
        <v>195</v>
      </c>
      <c r="K17788">
        <v>50667.23</v>
      </c>
    </row>
    <row r="17789" spans="1:11" x14ac:dyDescent="0.35">
      <c r="A17789" t="s">
        <v>474</v>
      </c>
      <c r="B17789" t="s">
        <v>176</v>
      </c>
      <c r="C17789" t="s">
        <v>186</v>
      </c>
      <c r="D17789" t="s">
        <v>32</v>
      </c>
      <c r="E17789" t="s">
        <v>185</v>
      </c>
      <c r="F17789">
        <v>202637</v>
      </c>
      <c r="G17789">
        <v>32</v>
      </c>
      <c r="H17789">
        <v>1</v>
      </c>
      <c r="I17789">
        <v>1120000</v>
      </c>
      <c r="J17789">
        <v>76</v>
      </c>
      <c r="K17789">
        <v>30000.875</v>
      </c>
    </row>
    <row r="17790" spans="1:11" x14ac:dyDescent="0.35">
      <c r="A17790" t="s">
        <v>474</v>
      </c>
      <c r="B17790" t="s">
        <v>176</v>
      </c>
      <c r="C17790" t="s">
        <v>187</v>
      </c>
      <c r="D17790" t="s">
        <v>32</v>
      </c>
      <c r="E17790" t="s">
        <v>188</v>
      </c>
      <c r="F17790">
        <v>202637</v>
      </c>
      <c r="G17790">
        <v>31</v>
      </c>
      <c r="H17790">
        <v>1</v>
      </c>
      <c r="I17790">
        <v>1550000</v>
      </c>
      <c r="J17790">
        <v>56</v>
      </c>
      <c r="K17790">
        <v>53974.290323000001</v>
      </c>
    </row>
    <row r="17791" spans="1:11" x14ac:dyDescent="0.35">
      <c r="A17791" t="s">
        <v>474</v>
      </c>
      <c r="B17791" t="s">
        <v>176</v>
      </c>
      <c r="C17791" t="s">
        <v>189</v>
      </c>
      <c r="D17791" t="s">
        <v>32</v>
      </c>
      <c r="E17791" t="s">
        <v>190</v>
      </c>
      <c r="F17791">
        <v>202637</v>
      </c>
      <c r="G17791">
        <v>36</v>
      </c>
      <c r="H17791">
        <v>1</v>
      </c>
      <c r="I17791">
        <v>1810000</v>
      </c>
      <c r="J17791">
        <v>69</v>
      </c>
      <c r="K17791">
        <v>50337.611110999998</v>
      </c>
    </row>
    <row r="17792" spans="1:11" x14ac:dyDescent="0.35">
      <c r="A17792" t="s">
        <v>474</v>
      </c>
      <c r="B17792" t="s">
        <v>176</v>
      </c>
      <c r="C17792" t="s">
        <v>191</v>
      </c>
      <c r="D17792" t="s">
        <v>32</v>
      </c>
      <c r="E17792" t="s">
        <v>192</v>
      </c>
      <c r="F17792">
        <v>202637</v>
      </c>
      <c r="G17792">
        <v>33</v>
      </c>
      <c r="H17792">
        <v>1</v>
      </c>
      <c r="I17792">
        <v>1155000</v>
      </c>
      <c r="J17792">
        <v>66</v>
      </c>
      <c r="K17792">
        <v>35774.909091000001</v>
      </c>
    </row>
    <row r="17793" spans="1:11" x14ac:dyDescent="0.35">
      <c r="A17793" t="s">
        <v>474</v>
      </c>
      <c r="B17793" t="s">
        <v>176</v>
      </c>
      <c r="C17793" t="s">
        <v>193</v>
      </c>
      <c r="D17793" t="s">
        <v>32</v>
      </c>
      <c r="E17793" t="s">
        <v>192</v>
      </c>
      <c r="F17793">
        <v>202637</v>
      </c>
      <c r="G17793">
        <v>89</v>
      </c>
      <c r="H17793">
        <v>1</v>
      </c>
      <c r="I17793">
        <v>4472000</v>
      </c>
      <c r="J17793">
        <v>165</v>
      </c>
      <c r="K17793">
        <v>48397.325842999999</v>
      </c>
    </row>
    <row r="17794" spans="1:11" x14ac:dyDescent="0.35">
      <c r="A17794" t="s">
        <v>474</v>
      </c>
      <c r="B17794" t="s">
        <v>176</v>
      </c>
      <c r="C17794" t="s">
        <v>194</v>
      </c>
      <c r="D17794" t="s">
        <v>32</v>
      </c>
      <c r="E17794" t="s">
        <v>195</v>
      </c>
      <c r="F17794">
        <v>202637</v>
      </c>
      <c r="G17794">
        <v>28</v>
      </c>
      <c r="H17794">
        <v>1</v>
      </c>
      <c r="I17794">
        <v>980000</v>
      </c>
      <c r="J17794">
        <v>55</v>
      </c>
      <c r="K17794">
        <v>34620.464286000002</v>
      </c>
    </row>
    <row r="17795" spans="1:11" x14ac:dyDescent="0.35">
      <c r="A17795" t="s">
        <v>474</v>
      </c>
      <c r="B17795" t="s">
        <v>176</v>
      </c>
      <c r="C17795" t="s">
        <v>196</v>
      </c>
      <c r="D17795" t="s">
        <v>32</v>
      </c>
      <c r="E17795" t="s">
        <v>195</v>
      </c>
      <c r="F17795">
        <v>202637</v>
      </c>
      <c r="G17795">
        <v>78</v>
      </c>
      <c r="H17795">
        <v>1</v>
      </c>
      <c r="I17795">
        <v>3918000</v>
      </c>
      <c r="J17795">
        <v>191</v>
      </c>
      <c r="K17795">
        <v>45837.051282</v>
      </c>
    </row>
    <row r="17796" spans="1:11" x14ac:dyDescent="0.35">
      <c r="A17796" t="s">
        <v>474</v>
      </c>
      <c r="B17796" t="s">
        <v>176</v>
      </c>
      <c r="C17796" t="s">
        <v>197</v>
      </c>
      <c r="D17796" t="s">
        <v>32</v>
      </c>
      <c r="E17796" t="s">
        <v>198</v>
      </c>
      <c r="F17796">
        <v>202637</v>
      </c>
      <c r="G17796">
        <v>76</v>
      </c>
      <c r="H17796">
        <v>1</v>
      </c>
      <c r="I17796">
        <v>3816000</v>
      </c>
      <c r="J17796">
        <v>176</v>
      </c>
      <c r="K17796">
        <v>50012.302631999999</v>
      </c>
    </row>
    <row r="17797" spans="1:11" x14ac:dyDescent="0.35">
      <c r="A17797" t="s">
        <v>474</v>
      </c>
      <c r="B17797" t="s">
        <v>176</v>
      </c>
      <c r="C17797" t="s">
        <v>199</v>
      </c>
      <c r="D17797" t="s">
        <v>32</v>
      </c>
      <c r="E17797" t="s">
        <v>200</v>
      </c>
      <c r="F17797">
        <v>202637</v>
      </c>
      <c r="G17797">
        <v>40</v>
      </c>
      <c r="H17797">
        <v>1</v>
      </c>
      <c r="I17797">
        <v>2012000</v>
      </c>
      <c r="J17797">
        <v>68</v>
      </c>
      <c r="K17797">
        <v>50458.75</v>
      </c>
    </row>
    <row r="17798" spans="1:11" x14ac:dyDescent="0.35">
      <c r="A17798" t="s">
        <v>474</v>
      </c>
      <c r="B17798" t="s">
        <v>176</v>
      </c>
      <c r="C17798" t="s">
        <v>201</v>
      </c>
      <c r="D17798" t="s">
        <v>32</v>
      </c>
      <c r="E17798" t="s">
        <v>202</v>
      </c>
      <c r="F17798">
        <v>202637</v>
      </c>
      <c r="G17798">
        <v>34</v>
      </c>
      <c r="H17798">
        <v>1</v>
      </c>
      <c r="I17798">
        <v>1190000</v>
      </c>
      <c r="J17798">
        <v>79</v>
      </c>
      <c r="K17798">
        <v>30117.352941000001</v>
      </c>
    </row>
    <row r="17799" spans="1:11" x14ac:dyDescent="0.35">
      <c r="A17799" t="s">
        <v>474</v>
      </c>
      <c r="B17799" t="s">
        <v>176</v>
      </c>
      <c r="C17799" t="s">
        <v>203</v>
      </c>
      <c r="D17799" t="s">
        <v>32</v>
      </c>
      <c r="E17799" t="s">
        <v>204</v>
      </c>
      <c r="F17799">
        <v>202637</v>
      </c>
      <c r="G17799">
        <v>66</v>
      </c>
      <c r="H17799">
        <v>1</v>
      </c>
      <c r="I17799">
        <v>5302000</v>
      </c>
      <c r="J17799">
        <v>136</v>
      </c>
      <c r="K17799">
        <v>68625.121211999998</v>
      </c>
    </row>
    <row r="17800" spans="1:11" x14ac:dyDescent="0.35">
      <c r="A17800" t="s">
        <v>474</v>
      </c>
      <c r="B17800" t="s">
        <v>176</v>
      </c>
      <c r="C17800" t="s">
        <v>205</v>
      </c>
      <c r="D17800" t="s">
        <v>32</v>
      </c>
      <c r="E17800" t="s">
        <v>206</v>
      </c>
      <c r="F17800">
        <v>202637</v>
      </c>
      <c r="G17800">
        <v>96</v>
      </c>
      <c r="H17800">
        <v>1</v>
      </c>
      <c r="I17800">
        <v>7698000</v>
      </c>
      <c r="J17800">
        <v>218</v>
      </c>
      <c r="K17800">
        <v>68736.614583000002</v>
      </c>
    </row>
    <row r="17801" spans="1:11" x14ac:dyDescent="0.35">
      <c r="A17801" t="s">
        <v>474</v>
      </c>
      <c r="B17801" t="s">
        <v>176</v>
      </c>
      <c r="C17801" t="s">
        <v>207</v>
      </c>
      <c r="D17801" t="s">
        <v>32</v>
      </c>
      <c r="E17801" t="s">
        <v>202</v>
      </c>
      <c r="F17801">
        <v>202637</v>
      </c>
      <c r="G17801">
        <v>67</v>
      </c>
      <c r="H17801">
        <v>1</v>
      </c>
      <c r="I17801">
        <v>2688000</v>
      </c>
      <c r="J17801">
        <v>97</v>
      </c>
      <c r="K17801">
        <v>40945.164178999999</v>
      </c>
    </row>
    <row r="17802" spans="1:11" x14ac:dyDescent="0.35">
      <c r="A17802" t="s">
        <v>474</v>
      </c>
      <c r="B17802" t="s">
        <v>176</v>
      </c>
      <c r="C17802" t="s">
        <v>208</v>
      </c>
      <c r="D17802" t="s">
        <v>32</v>
      </c>
      <c r="E17802" t="s">
        <v>185</v>
      </c>
      <c r="F17802">
        <v>202637</v>
      </c>
      <c r="G17802">
        <v>126</v>
      </c>
      <c r="H17802">
        <v>1</v>
      </c>
      <c r="I17802">
        <v>10120000</v>
      </c>
      <c r="J17802">
        <v>319</v>
      </c>
      <c r="K17802">
        <v>68562.984127000003</v>
      </c>
    </row>
    <row r="17803" spans="1:11" x14ac:dyDescent="0.35">
      <c r="A17803" t="s">
        <v>474</v>
      </c>
      <c r="B17803" t="s">
        <v>176</v>
      </c>
      <c r="C17803" t="s">
        <v>209</v>
      </c>
      <c r="D17803" t="s">
        <v>32</v>
      </c>
      <c r="E17803" t="s">
        <v>188</v>
      </c>
      <c r="F17803">
        <v>202637</v>
      </c>
      <c r="G17803">
        <v>19</v>
      </c>
      <c r="H17803">
        <v>1</v>
      </c>
      <c r="I17803">
        <v>1520000</v>
      </c>
      <c r="J17803">
        <v>40</v>
      </c>
      <c r="K17803">
        <v>68429.473683999997</v>
      </c>
    </row>
    <row r="17804" spans="1:11" x14ac:dyDescent="0.35">
      <c r="A17804" t="s">
        <v>474</v>
      </c>
      <c r="B17804" t="s">
        <v>176</v>
      </c>
      <c r="C17804" t="s">
        <v>210</v>
      </c>
      <c r="D17804" t="s">
        <v>32</v>
      </c>
      <c r="E17804" t="s">
        <v>200</v>
      </c>
      <c r="F17804">
        <v>202637</v>
      </c>
      <c r="G17804">
        <v>61</v>
      </c>
      <c r="H17804">
        <v>1</v>
      </c>
      <c r="I17804">
        <v>2448000</v>
      </c>
      <c r="J17804">
        <v>82</v>
      </c>
      <c r="K17804">
        <v>41237.393443000001</v>
      </c>
    </row>
    <row r="17805" spans="1:11" x14ac:dyDescent="0.35">
      <c r="A17805" t="s">
        <v>474</v>
      </c>
      <c r="B17805" t="s">
        <v>176</v>
      </c>
      <c r="C17805" t="s">
        <v>211</v>
      </c>
      <c r="D17805" t="s">
        <v>32</v>
      </c>
      <c r="E17805" t="s">
        <v>192</v>
      </c>
      <c r="F17805">
        <v>202637</v>
      </c>
      <c r="G17805">
        <v>97</v>
      </c>
      <c r="H17805">
        <v>1</v>
      </c>
      <c r="I17805">
        <v>7796000</v>
      </c>
      <c r="J17805">
        <v>239</v>
      </c>
      <c r="K17805">
        <v>68628.814433000007</v>
      </c>
    </row>
    <row r="17806" spans="1:11" x14ac:dyDescent="0.35">
      <c r="A17806" t="s">
        <v>474</v>
      </c>
      <c r="B17806" t="s">
        <v>176</v>
      </c>
      <c r="C17806" t="s">
        <v>212</v>
      </c>
      <c r="D17806" t="s">
        <v>32</v>
      </c>
      <c r="E17806" t="s">
        <v>195</v>
      </c>
      <c r="F17806">
        <v>202637</v>
      </c>
      <c r="G17806">
        <v>44</v>
      </c>
      <c r="H17806">
        <v>1</v>
      </c>
      <c r="I17806">
        <v>3536000</v>
      </c>
      <c r="J17806">
        <v>92</v>
      </c>
      <c r="K17806">
        <v>68322.5</v>
      </c>
    </row>
    <row r="17807" spans="1:11" x14ac:dyDescent="0.35">
      <c r="A17807" t="s">
        <v>474</v>
      </c>
      <c r="B17807" t="s">
        <v>176</v>
      </c>
      <c r="C17807" t="s">
        <v>213</v>
      </c>
      <c r="D17807" t="s">
        <v>32</v>
      </c>
      <c r="E17807" t="s">
        <v>198</v>
      </c>
      <c r="F17807">
        <v>202637</v>
      </c>
      <c r="G17807">
        <v>54</v>
      </c>
      <c r="H17807">
        <v>1</v>
      </c>
      <c r="I17807">
        <v>4320000</v>
      </c>
      <c r="J17807">
        <v>116</v>
      </c>
      <c r="K17807">
        <v>68412.851852000007</v>
      </c>
    </row>
    <row r="17808" spans="1:11" x14ac:dyDescent="0.35">
      <c r="A17808" t="s">
        <v>474</v>
      </c>
      <c r="B17808" t="s">
        <v>214</v>
      </c>
      <c r="C17808" t="s">
        <v>215</v>
      </c>
      <c r="E17808" t="s">
        <v>216</v>
      </c>
      <c r="F17808">
        <v>202637</v>
      </c>
      <c r="G17808">
        <v>375</v>
      </c>
      <c r="H17808">
        <v>15</v>
      </c>
      <c r="I17808">
        <v>750000</v>
      </c>
      <c r="J17808">
        <v>735</v>
      </c>
      <c r="K17808">
        <v>26906.880000000001</v>
      </c>
    </row>
    <row r="17809" spans="1:11" x14ac:dyDescent="0.35">
      <c r="A17809" t="s">
        <v>474</v>
      </c>
      <c r="B17809" t="s">
        <v>214</v>
      </c>
      <c r="C17809" t="s">
        <v>217</v>
      </c>
      <c r="E17809" t="s">
        <v>218</v>
      </c>
      <c r="F17809">
        <v>202637</v>
      </c>
      <c r="G17809">
        <v>345</v>
      </c>
      <c r="H17809">
        <v>15</v>
      </c>
      <c r="I17809">
        <v>690000</v>
      </c>
      <c r="J17809">
        <v>660</v>
      </c>
      <c r="K17809">
        <v>26709.913043</v>
      </c>
    </row>
    <row r="17810" spans="1:11" x14ac:dyDescent="0.35">
      <c r="A17810" t="s">
        <v>474</v>
      </c>
      <c r="B17810" t="s">
        <v>214</v>
      </c>
      <c r="C17810" t="s">
        <v>219</v>
      </c>
      <c r="E17810" t="s">
        <v>220</v>
      </c>
      <c r="F17810">
        <v>202637</v>
      </c>
      <c r="G17810">
        <v>180</v>
      </c>
      <c r="H17810">
        <v>15</v>
      </c>
      <c r="I17810">
        <v>363000</v>
      </c>
      <c r="J17810">
        <v>360</v>
      </c>
      <c r="K17810">
        <v>26730</v>
      </c>
    </row>
    <row r="17811" spans="1:11" x14ac:dyDescent="0.35">
      <c r="A17811" t="s">
        <v>474</v>
      </c>
      <c r="B17811" t="s">
        <v>214</v>
      </c>
      <c r="C17811" t="s">
        <v>221</v>
      </c>
      <c r="E17811" t="s">
        <v>222</v>
      </c>
      <c r="F17811">
        <v>202637</v>
      </c>
      <c r="G17811">
        <v>375</v>
      </c>
      <c r="H17811">
        <v>15</v>
      </c>
      <c r="I17811">
        <v>756000</v>
      </c>
      <c r="J17811">
        <v>555</v>
      </c>
      <c r="K17811">
        <v>26748.48</v>
      </c>
    </row>
    <row r="17812" spans="1:11" x14ac:dyDescent="0.35">
      <c r="A17812" t="s">
        <v>474</v>
      </c>
      <c r="B17812" t="s">
        <v>214</v>
      </c>
      <c r="C17812" t="s">
        <v>554</v>
      </c>
      <c r="E17812" t="s">
        <v>553</v>
      </c>
      <c r="F17812">
        <v>202637</v>
      </c>
      <c r="G17812">
        <v>195</v>
      </c>
      <c r="H17812">
        <v>15</v>
      </c>
      <c r="I17812">
        <v>379600</v>
      </c>
      <c r="J17812">
        <v>390</v>
      </c>
      <c r="K17812">
        <v>26826.461538</v>
      </c>
    </row>
    <row r="17813" spans="1:11" x14ac:dyDescent="0.35">
      <c r="A17813" t="s">
        <v>474</v>
      </c>
      <c r="B17813" t="s">
        <v>223</v>
      </c>
      <c r="C17813" t="s">
        <v>224</v>
      </c>
      <c r="D17813" t="s">
        <v>14</v>
      </c>
      <c r="E17813" t="s">
        <v>24</v>
      </c>
      <c r="F17813">
        <v>202637</v>
      </c>
      <c r="G17813">
        <v>17160</v>
      </c>
      <c r="H17813">
        <v>20</v>
      </c>
      <c r="I17813">
        <v>31870800</v>
      </c>
      <c r="J17813">
        <v>89300</v>
      </c>
      <c r="K17813">
        <v>32504.441725000001</v>
      </c>
    </row>
    <row r="17814" spans="1:11" x14ac:dyDescent="0.35">
      <c r="A17814" t="s">
        <v>474</v>
      </c>
      <c r="B17814" t="s">
        <v>223</v>
      </c>
      <c r="C17814" t="s">
        <v>225</v>
      </c>
      <c r="D17814" t="s">
        <v>20</v>
      </c>
      <c r="E17814" t="s">
        <v>18</v>
      </c>
      <c r="F17814">
        <v>202637</v>
      </c>
      <c r="G17814">
        <v>32976</v>
      </c>
      <c r="H17814">
        <v>12</v>
      </c>
      <c r="I17814">
        <v>57936000</v>
      </c>
      <c r="J17814">
        <v>259416</v>
      </c>
      <c r="K17814">
        <v>18598.188865</v>
      </c>
    </row>
    <row r="17815" spans="1:11" x14ac:dyDescent="0.35">
      <c r="A17815" t="s">
        <v>474</v>
      </c>
      <c r="B17815" t="s">
        <v>223</v>
      </c>
      <c r="C17815" t="s">
        <v>226</v>
      </c>
      <c r="D17815" t="s">
        <v>20</v>
      </c>
      <c r="E17815" t="s">
        <v>18</v>
      </c>
      <c r="F17815">
        <v>202637</v>
      </c>
      <c r="G17815">
        <v>47168</v>
      </c>
      <c r="H17815">
        <v>16</v>
      </c>
      <c r="I17815">
        <v>83657600</v>
      </c>
      <c r="J17815">
        <v>347776</v>
      </c>
      <c r="K17815">
        <v>24821.521710000001</v>
      </c>
    </row>
    <row r="17816" spans="1:11" x14ac:dyDescent="0.35">
      <c r="A17816" t="s">
        <v>474</v>
      </c>
      <c r="B17816" t="s">
        <v>223</v>
      </c>
      <c r="C17816" t="s">
        <v>227</v>
      </c>
      <c r="D17816" t="s">
        <v>17</v>
      </c>
      <c r="E17816" t="s">
        <v>24</v>
      </c>
      <c r="F17816">
        <v>202637</v>
      </c>
      <c r="G17816">
        <v>24400</v>
      </c>
      <c r="H17816">
        <v>20</v>
      </c>
      <c r="I17816">
        <v>42736700</v>
      </c>
      <c r="J17816">
        <v>169140</v>
      </c>
      <c r="K17816">
        <v>30527.301639000001</v>
      </c>
    </row>
    <row r="17817" spans="1:11" x14ac:dyDescent="0.35">
      <c r="A17817" t="s">
        <v>474</v>
      </c>
      <c r="B17817" t="s">
        <v>223</v>
      </c>
      <c r="C17817" t="s">
        <v>228</v>
      </c>
      <c r="D17817" t="s">
        <v>17</v>
      </c>
      <c r="E17817" t="s">
        <v>24</v>
      </c>
      <c r="F17817">
        <v>202637</v>
      </c>
      <c r="G17817">
        <v>25560</v>
      </c>
      <c r="H17817">
        <v>20</v>
      </c>
      <c r="I17817">
        <v>46082700</v>
      </c>
      <c r="J17817">
        <v>173760</v>
      </c>
      <c r="K17817">
        <v>31477.800469000002</v>
      </c>
    </row>
    <row r="17818" spans="1:11" x14ac:dyDescent="0.35">
      <c r="A17818" t="s">
        <v>474</v>
      </c>
      <c r="B17818" t="s">
        <v>223</v>
      </c>
      <c r="C17818" t="s">
        <v>229</v>
      </c>
      <c r="D17818" t="s">
        <v>17</v>
      </c>
      <c r="E17818" t="s">
        <v>18</v>
      </c>
      <c r="F17818">
        <v>202637</v>
      </c>
      <c r="G17818">
        <v>13328</v>
      </c>
      <c r="H17818">
        <v>16</v>
      </c>
      <c r="I17818">
        <v>23397100</v>
      </c>
      <c r="J17818">
        <v>46880</v>
      </c>
      <c r="K17818">
        <v>24868.312125</v>
      </c>
    </row>
    <row r="17819" spans="1:11" x14ac:dyDescent="0.35">
      <c r="A17819" t="s">
        <v>474</v>
      </c>
      <c r="B17819" t="s">
        <v>223</v>
      </c>
      <c r="C17819" t="s">
        <v>230</v>
      </c>
      <c r="D17819" t="s">
        <v>17</v>
      </c>
      <c r="E17819" t="s">
        <v>18</v>
      </c>
      <c r="F17819">
        <v>202637</v>
      </c>
      <c r="G17819">
        <v>7808</v>
      </c>
      <c r="H17819">
        <v>16</v>
      </c>
      <c r="I17819">
        <v>13686500</v>
      </c>
      <c r="J17819">
        <v>36304</v>
      </c>
      <c r="K17819">
        <v>24824.319672000001</v>
      </c>
    </row>
    <row r="17820" spans="1:11" x14ac:dyDescent="0.35">
      <c r="A17820" t="s">
        <v>474</v>
      </c>
      <c r="B17820" t="s">
        <v>223</v>
      </c>
      <c r="C17820" t="s">
        <v>231</v>
      </c>
      <c r="D17820" t="s">
        <v>17</v>
      </c>
      <c r="E17820" t="s">
        <v>15</v>
      </c>
      <c r="F17820">
        <v>202637</v>
      </c>
      <c r="G17820">
        <v>22188</v>
      </c>
      <c r="H17820">
        <v>12</v>
      </c>
      <c r="I17820">
        <v>27772000</v>
      </c>
      <c r="J17820">
        <v>165180</v>
      </c>
      <c r="K17820">
        <v>13199.331531</v>
      </c>
    </row>
    <row r="17821" spans="1:11" x14ac:dyDescent="0.35">
      <c r="A17821" t="s">
        <v>474</v>
      </c>
      <c r="B17821" t="s">
        <v>223</v>
      </c>
      <c r="C17821" t="s">
        <v>232</v>
      </c>
      <c r="D17821" t="s">
        <v>32</v>
      </c>
      <c r="E17821" t="s">
        <v>18</v>
      </c>
      <c r="F17821">
        <v>202637</v>
      </c>
      <c r="G17821">
        <v>54736</v>
      </c>
      <c r="H17821">
        <v>16</v>
      </c>
      <c r="I17821">
        <v>85987000</v>
      </c>
      <c r="J17821">
        <v>377984</v>
      </c>
      <c r="K17821">
        <v>22124.59924</v>
      </c>
    </row>
    <row r="17822" spans="1:11" x14ac:dyDescent="0.35">
      <c r="A17822" t="s">
        <v>474</v>
      </c>
      <c r="B17822" t="s">
        <v>223</v>
      </c>
      <c r="C17822" t="s">
        <v>233</v>
      </c>
      <c r="D17822" t="s">
        <v>17</v>
      </c>
      <c r="E17822" t="s">
        <v>18</v>
      </c>
      <c r="F17822">
        <v>202637</v>
      </c>
      <c r="G17822">
        <v>5148</v>
      </c>
      <c r="H17822">
        <v>12</v>
      </c>
      <c r="I17822">
        <v>9253500</v>
      </c>
      <c r="J17822">
        <v>18132</v>
      </c>
      <c r="K17822">
        <v>18605.990676000001</v>
      </c>
    </row>
    <row r="17823" spans="1:11" x14ac:dyDescent="0.35">
      <c r="A17823" t="s">
        <v>474</v>
      </c>
      <c r="B17823" t="s">
        <v>223</v>
      </c>
      <c r="C17823" t="s">
        <v>234</v>
      </c>
      <c r="D17823" t="s">
        <v>109</v>
      </c>
      <c r="E17823" t="s">
        <v>24</v>
      </c>
      <c r="F17823">
        <v>202637</v>
      </c>
      <c r="G17823">
        <v>29260</v>
      </c>
      <c r="H17823">
        <v>20</v>
      </c>
      <c r="I17823">
        <v>51320900</v>
      </c>
      <c r="J17823">
        <v>199120</v>
      </c>
      <c r="K17823">
        <v>30565.283663999999</v>
      </c>
    </row>
    <row r="17824" spans="1:11" x14ac:dyDescent="0.35">
      <c r="A17824" t="s">
        <v>474</v>
      </c>
      <c r="B17824" t="s">
        <v>223</v>
      </c>
      <c r="C17824" t="s">
        <v>235</v>
      </c>
      <c r="D17824" t="s">
        <v>109</v>
      </c>
      <c r="E17824" t="s">
        <v>24</v>
      </c>
      <c r="F17824">
        <v>202637</v>
      </c>
      <c r="G17824">
        <v>14580</v>
      </c>
      <c r="H17824">
        <v>20</v>
      </c>
      <c r="I17824">
        <v>26283600</v>
      </c>
      <c r="J17824">
        <v>73180</v>
      </c>
      <c r="K17824">
        <v>31241.973936999999</v>
      </c>
    </row>
    <row r="17825" spans="1:11" x14ac:dyDescent="0.35">
      <c r="A17825" t="s">
        <v>474</v>
      </c>
      <c r="B17825" t="s">
        <v>223</v>
      </c>
      <c r="C17825" t="s">
        <v>236</v>
      </c>
      <c r="D17825" t="s">
        <v>20</v>
      </c>
      <c r="E17825" t="s">
        <v>24</v>
      </c>
      <c r="F17825">
        <v>202637</v>
      </c>
      <c r="G17825">
        <v>30280</v>
      </c>
      <c r="H17825">
        <v>20</v>
      </c>
      <c r="I17825">
        <v>54640100</v>
      </c>
      <c r="J17825">
        <v>220800</v>
      </c>
      <c r="K17825">
        <v>31472.551519000001</v>
      </c>
    </row>
    <row r="17826" spans="1:11" x14ac:dyDescent="0.35">
      <c r="A17826" t="s">
        <v>474</v>
      </c>
      <c r="B17826" t="s">
        <v>237</v>
      </c>
      <c r="C17826" t="s">
        <v>238</v>
      </c>
      <c r="D17826" t="s">
        <v>17</v>
      </c>
      <c r="E17826" t="s">
        <v>18</v>
      </c>
      <c r="F17826">
        <v>202637</v>
      </c>
      <c r="G17826">
        <v>8760</v>
      </c>
      <c r="H17826">
        <v>20</v>
      </c>
      <c r="I17826">
        <v>13626000</v>
      </c>
      <c r="J17826">
        <v>30260</v>
      </c>
      <c r="K17826">
        <v>27556.404109999999</v>
      </c>
    </row>
    <row r="17827" spans="1:11" x14ac:dyDescent="0.35">
      <c r="A17827" t="s">
        <v>474</v>
      </c>
      <c r="B17827" t="s">
        <v>237</v>
      </c>
      <c r="C17827" t="s">
        <v>239</v>
      </c>
      <c r="D17827" t="s">
        <v>17</v>
      </c>
      <c r="E17827" t="s">
        <v>18</v>
      </c>
      <c r="F17827">
        <v>202637</v>
      </c>
      <c r="G17827">
        <v>4540</v>
      </c>
      <c r="H17827">
        <v>20</v>
      </c>
      <c r="I17827">
        <v>7055000</v>
      </c>
      <c r="J17827">
        <v>15300</v>
      </c>
      <c r="K17827">
        <v>27544.748898999998</v>
      </c>
    </row>
    <row r="17828" spans="1:11" x14ac:dyDescent="0.35">
      <c r="A17828" t="s">
        <v>474</v>
      </c>
      <c r="B17828" t="s">
        <v>237</v>
      </c>
      <c r="C17828" t="s">
        <v>240</v>
      </c>
      <c r="D17828" t="s">
        <v>17</v>
      </c>
      <c r="E17828" t="s">
        <v>18</v>
      </c>
      <c r="F17828">
        <v>202637</v>
      </c>
      <c r="G17828">
        <v>5220</v>
      </c>
      <c r="H17828">
        <v>20</v>
      </c>
      <c r="I17828">
        <v>8238000</v>
      </c>
      <c r="J17828">
        <v>12860</v>
      </c>
      <c r="K17828">
        <v>27563.727969</v>
      </c>
    </row>
    <row r="17829" spans="1:11" x14ac:dyDescent="0.35">
      <c r="A17829" t="s">
        <v>474</v>
      </c>
      <c r="B17829" t="s">
        <v>237</v>
      </c>
      <c r="C17829" t="s">
        <v>241</v>
      </c>
      <c r="D17829" t="s">
        <v>20</v>
      </c>
      <c r="E17829" t="s">
        <v>18</v>
      </c>
      <c r="F17829">
        <v>202637</v>
      </c>
      <c r="G17829">
        <v>5152</v>
      </c>
      <c r="H17829">
        <v>16</v>
      </c>
      <c r="I17829">
        <v>12093000</v>
      </c>
      <c r="J17829">
        <v>18816</v>
      </c>
      <c r="K17829">
        <v>32988.798136999998</v>
      </c>
    </row>
    <row r="17830" spans="1:11" x14ac:dyDescent="0.35">
      <c r="A17830" t="s">
        <v>474</v>
      </c>
      <c r="B17830" t="s">
        <v>237</v>
      </c>
      <c r="C17830" t="s">
        <v>242</v>
      </c>
      <c r="D17830" t="s">
        <v>17</v>
      </c>
      <c r="E17830" t="s">
        <v>18</v>
      </c>
      <c r="F17830">
        <v>202637</v>
      </c>
      <c r="G17830">
        <v>68420</v>
      </c>
      <c r="H17830">
        <v>20</v>
      </c>
      <c r="I17830">
        <v>164730800</v>
      </c>
      <c r="J17830">
        <v>550600</v>
      </c>
      <c r="K17830">
        <v>42492.011107999999</v>
      </c>
    </row>
    <row r="17831" spans="1:11" x14ac:dyDescent="0.35">
      <c r="A17831" t="s">
        <v>474</v>
      </c>
      <c r="B17831" t="s">
        <v>237</v>
      </c>
      <c r="C17831" t="s">
        <v>544</v>
      </c>
      <c r="D17831" t="s">
        <v>20</v>
      </c>
      <c r="E17831" t="s">
        <v>18</v>
      </c>
      <c r="F17831">
        <v>202637</v>
      </c>
      <c r="G17831">
        <v>6400</v>
      </c>
      <c r="H17831">
        <v>20</v>
      </c>
      <c r="I17831">
        <v>15352800</v>
      </c>
      <c r="J17831">
        <v>45640</v>
      </c>
      <c r="K17831">
        <v>42556.0625</v>
      </c>
    </row>
    <row r="17832" spans="1:11" x14ac:dyDescent="0.35">
      <c r="A17832" t="s">
        <v>474</v>
      </c>
      <c r="B17832" t="s">
        <v>237</v>
      </c>
      <c r="C17832" t="s">
        <v>243</v>
      </c>
      <c r="D17832" t="s">
        <v>20</v>
      </c>
      <c r="E17832" t="s">
        <v>18</v>
      </c>
      <c r="F17832">
        <v>202637</v>
      </c>
      <c r="G17832">
        <v>4384</v>
      </c>
      <c r="H17832">
        <v>16</v>
      </c>
      <c r="I17832">
        <v>10297500</v>
      </c>
      <c r="J17832">
        <v>12720</v>
      </c>
      <c r="K17832">
        <v>32966.656933999999</v>
      </c>
    </row>
    <row r="17833" spans="1:11" x14ac:dyDescent="0.35">
      <c r="A17833" t="s">
        <v>474</v>
      </c>
      <c r="B17833" t="s">
        <v>237</v>
      </c>
      <c r="C17833" t="s">
        <v>244</v>
      </c>
      <c r="D17833" t="s">
        <v>20</v>
      </c>
      <c r="E17833" t="s">
        <v>18</v>
      </c>
      <c r="F17833">
        <v>202637</v>
      </c>
      <c r="G17833">
        <v>9328</v>
      </c>
      <c r="H17833">
        <v>16</v>
      </c>
      <c r="I17833">
        <v>23699000</v>
      </c>
      <c r="J17833">
        <v>40256</v>
      </c>
      <c r="K17833">
        <v>35589.672383999998</v>
      </c>
    </row>
    <row r="17834" spans="1:11" x14ac:dyDescent="0.35">
      <c r="A17834" t="s">
        <v>474</v>
      </c>
      <c r="B17834" t="s">
        <v>237</v>
      </c>
      <c r="C17834" t="s">
        <v>245</v>
      </c>
      <c r="D17834" t="s">
        <v>32</v>
      </c>
      <c r="E17834" t="s">
        <v>24</v>
      </c>
      <c r="F17834">
        <v>202637</v>
      </c>
      <c r="G17834">
        <v>3180</v>
      </c>
      <c r="H17834">
        <v>20</v>
      </c>
      <c r="I17834">
        <v>7327500</v>
      </c>
      <c r="J17834">
        <v>7820</v>
      </c>
      <c r="K17834">
        <v>40183.503145000002</v>
      </c>
    </row>
    <row r="17835" spans="1:11" x14ac:dyDescent="0.35">
      <c r="A17835" t="s">
        <v>474</v>
      </c>
      <c r="B17835" t="s">
        <v>237</v>
      </c>
      <c r="C17835" t="s">
        <v>246</v>
      </c>
      <c r="D17835" t="s">
        <v>20</v>
      </c>
      <c r="E17835" t="s">
        <v>18</v>
      </c>
      <c r="F17835">
        <v>202637</v>
      </c>
      <c r="G17835">
        <v>4208</v>
      </c>
      <c r="H17835">
        <v>16</v>
      </c>
      <c r="I17835">
        <v>10020000</v>
      </c>
      <c r="J17835">
        <v>12720</v>
      </c>
      <c r="K17835">
        <v>33527.300380000001</v>
      </c>
    </row>
    <row r="17836" spans="1:11" x14ac:dyDescent="0.35">
      <c r="A17836" t="s">
        <v>474</v>
      </c>
      <c r="B17836" t="s">
        <v>237</v>
      </c>
      <c r="C17836" t="s">
        <v>247</v>
      </c>
      <c r="D17836" t="s">
        <v>17</v>
      </c>
      <c r="E17836" t="s">
        <v>15</v>
      </c>
      <c r="F17836">
        <v>202637</v>
      </c>
      <c r="G17836">
        <v>3240</v>
      </c>
      <c r="H17836">
        <v>12</v>
      </c>
      <c r="I17836">
        <v>3924000</v>
      </c>
      <c r="J17836">
        <v>13356</v>
      </c>
      <c r="K17836">
        <v>13232.655556</v>
      </c>
    </row>
    <row r="17837" spans="1:11" x14ac:dyDescent="0.35">
      <c r="A17837" t="s">
        <v>474</v>
      </c>
      <c r="B17837" t="s">
        <v>237</v>
      </c>
      <c r="C17837" t="s">
        <v>248</v>
      </c>
      <c r="D17837" t="s">
        <v>17</v>
      </c>
      <c r="E17837" t="s">
        <v>15</v>
      </c>
      <c r="F17837">
        <v>202637</v>
      </c>
      <c r="G17837">
        <v>2208</v>
      </c>
      <c r="H17837">
        <v>12</v>
      </c>
      <c r="I17837">
        <v>2675500</v>
      </c>
      <c r="J17837">
        <v>7212</v>
      </c>
      <c r="K17837">
        <v>13258.793478</v>
      </c>
    </row>
    <row r="17838" spans="1:11" x14ac:dyDescent="0.35">
      <c r="A17838" t="s">
        <v>474</v>
      </c>
      <c r="B17838" t="s">
        <v>237</v>
      </c>
      <c r="C17838" t="s">
        <v>249</v>
      </c>
      <c r="D17838" t="s">
        <v>17</v>
      </c>
      <c r="E17838" t="s">
        <v>15</v>
      </c>
      <c r="F17838">
        <v>202637</v>
      </c>
      <c r="G17838">
        <v>3312</v>
      </c>
      <c r="H17838">
        <v>12</v>
      </c>
      <c r="I17838">
        <v>4704800</v>
      </c>
      <c r="J17838">
        <v>12240</v>
      </c>
      <c r="K17838">
        <v>15253.648551</v>
      </c>
    </row>
    <row r="17839" spans="1:11" x14ac:dyDescent="0.35">
      <c r="A17839" t="s">
        <v>474</v>
      </c>
      <c r="B17839" t="s">
        <v>237</v>
      </c>
      <c r="C17839" t="s">
        <v>250</v>
      </c>
      <c r="D17839" t="s">
        <v>17</v>
      </c>
      <c r="E17839" t="s">
        <v>15</v>
      </c>
      <c r="F17839">
        <v>202637</v>
      </c>
      <c r="G17839">
        <v>2928</v>
      </c>
      <c r="H17839">
        <v>12</v>
      </c>
      <c r="I17839">
        <v>4148000</v>
      </c>
      <c r="J17839">
        <v>10356</v>
      </c>
      <c r="K17839">
        <v>15254.336066</v>
      </c>
    </row>
    <row r="17840" spans="1:11" x14ac:dyDescent="0.35">
      <c r="A17840" t="s">
        <v>474</v>
      </c>
      <c r="B17840" t="s">
        <v>237</v>
      </c>
      <c r="C17840" t="s">
        <v>251</v>
      </c>
      <c r="D17840" t="s">
        <v>14</v>
      </c>
      <c r="E17840" t="s">
        <v>15</v>
      </c>
      <c r="F17840">
        <v>202637</v>
      </c>
      <c r="G17840">
        <v>2988</v>
      </c>
      <c r="H17840">
        <v>12</v>
      </c>
      <c r="I17840">
        <v>3621000</v>
      </c>
      <c r="J17840">
        <v>12348</v>
      </c>
      <c r="K17840">
        <v>13256.068273000001</v>
      </c>
    </row>
    <row r="17841" spans="1:11" x14ac:dyDescent="0.35">
      <c r="A17841" t="s">
        <v>474</v>
      </c>
      <c r="B17841" t="s">
        <v>237</v>
      </c>
      <c r="C17841" t="s">
        <v>608</v>
      </c>
      <c r="D17841" t="s">
        <v>14</v>
      </c>
      <c r="E17841" t="s">
        <v>15</v>
      </c>
      <c r="F17841">
        <v>202637</v>
      </c>
      <c r="G17841">
        <v>1992</v>
      </c>
      <c r="H17841">
        <v>12</v>
      </c>
      <c r="I17841">
        <v>2493300</v>
      </c>
      <c r="J17841">
        <v>9084</v>
      </c>
      <c r="K17841">
        <v>13282.945782999999</v>
      </c>
    </row>
    <row r="17842" spans="1:11" x14ac:dyDescent="0.35">
      <c r="A17842" t="s">
        <v>474</v>
      </c>
      <c r="B17842" t="s">
        <v>237</v>
      </c>
      <c r="C17842" t="s">
        <v>604</v>
      </c>
      <c r="D17842" t="s">
        <v>14</v>
      </c>
      <c r="E17842" t="s">
        <v>15</v>
      </c>
      <c r="F17842">
        <v>202637</v>
      </c>
      <c r="G17842">
        <v>3540</v>
      </c>
      <c r="H17842">
        <v>12</v>
      </c>
      <c r="I17842">
        <v>4431600</v>
      </c>
      <c r="J17842">
        <v>14280</v>
      </c>
      <c r="K17842">
        <v>13259.542373</v>
      </c>
    </row>
    <row r="17843" spans="1:11" x14ac:dyDescent="0.35">
      <c r="A17843" t="s">
        <v>474</v>
      </c>
      <c r="B17843" t="s">
        <v>237</v>
      </c>
      <c r="C17843" t="s">
        <v>252</v>
      </c>
      <c r="D17843" t="s">
        <v>17</v>
      </c>
      <c r="E17843" t="s">
        <v>15</v>
      </c>
      <c r="F17843">
        <v>202637</v>
      </c>
      <c r="G17843">
        <v>3108</v>
      </c>
      <c r="H17843">
        <v>12</v>
      </c>
      <c r="I17843">
        <v>3758700</v>
      </c>
      <c r="J17843">
        <v>8736</v>
      </c>
      <c r="K17843">
        <v>13253.096525000001</v>
      </c>
    </row>
    <row r="17844" spans="1:11" x14ac:dyDescent="0.35">
      <c r="A17844" t="s">
        <v>474</v>
      </c>
      <c r="B17844" t="s">
        <v>237</v>
      </c>
      <c r="C17844" t="s">
        <v>610</v>
      </c>
      <c r="D17844" t="s">
        <v>14</v>
      </c>
      <c r="E17844" t="s">
        <v>15</v>
      </c>
      <c r="F17844">
        <v>202637</v>
      </c>
      <c r="G17844">
        <v>3636</v>
      </c>
      <c r="H17844">
        <v>12</v>
      </c>
      <c r="I17844">
        <v>4548300</v>
      </c>
      <c r="J17844">
        <v>16248</v>
      </c>
      <c r="K17844">
        <v>13259.254124999999</v>
      </c>
    </row>
    <row r="17845" spans="1:11" x14ac:dyDescent="0.35">
      <c r="A17845" t="s">
        <v>474</v>
      </c>
      <c r="B17845" t="s">
        <v>237</v>
      </c>
      <c r="C17845" t="s">
        <v>253</v>
      </c>
      <c r="D17845" t="s">
        <v>17</v>
      </c>
      <c r="E17845" t="s">
        <v>15</v>
      </c>
      <c r="F17845">
        <v>202637</v>
      </c>
      <c r="G17845">
        <v>6792</v>
      </c>
      <c r="H17845">
        <v>12</v>
      </c>
      <c r="I17845">
        <v>8244500</v>
      </c>
      <c r="J17845">
        <v>29868</v>
      </c>
      <c r="K17845">
        <v>13231.704947</v>
      </c>
    </row>
    <row r="17846" spans="1:11" x14ac:dyDescent="0.35">
      <c r="A17846" t="s">
        <v>474</v>
      </c>
      <c r="B17846" t="s">
        <v>237</v>
      </c>
      <c r="C17846" t="s">
        <v>254</v>
      </c>
      <c r="D17846" t="s">
        <v>20</v>
      </c>
      <c r="E17846" t="s">
        <v>24</v>
      </c>
      <c r="F17846">
        <v>202637</v>
      </c>
      <c r="G17846">
        <v>5920</v>
      </c>
      <c r="H17846">
        <v>20</v>
      </c>
      <c r="I17846">
        <v>13617900</v>
      </c>
      <c r="J17846">
        <v>28940</v>
      </c>
      <c r="K17846">
        <v>40263.425675999999</v>
      </c>
    </row>
    <row r="17847" spans="1:11" x14ac:dyDescent="0.35">
      <c r="A17847" t="s">
        <v>474</v>
      </c>
      <c r="B17847" t="s">
        <v>237</v>
      </c>
      <c r="C17847" t="s">
        <v>255</v>
      </c>
      <c r="D17847" t="s">
        <v>20</v>
      </c>
      <c r="E17847" t="s">
        <v>18</v>
      </c>
      <c r="F17847">
        <v>202637</v>
      </c>
      <c r="G17847">
        <v>18940</v>
      </c>
      <c r="H17847">
        <v>20</v>
      </c>
      <c r="I17847">
        <v>43671900</v>
      </c>
      <c r="J17847">
        <v>126120</v>
      </c>
      <c r="K17847">
        <v>40506.553326000001</v>
      </c>
    </row>
    <row r="17848" spans="1:11" x14ac:dyDescent="0.35">
      <c r="A17848" t="s">
        <v>474</v>
      </c>
      <c r="B17848" t="s">
        <v>237</v>
      </c>
      <c r="C17848" t="s">
        <v>256</v>
      </c>
      <c r="D17848" t="s">
        <v>20</v>
      </c>
      <c r="E17848" t="s">
        <v>18</v>
      </c>
      <c r="F17848">
        <v>202637</v>
      </c>
      <c r="G17848">
        <v>8640</v>
      </c>
      <c r="H17848">
        <v>16</v>
      </c>
      <c r="I17848">
        <v>20570000</v>
      </c>
      <c r="J17848">
        <v>34192</v>
      </c>
      <c r="K17848">
        <v>33528.949999999997</v>
      </c>
    </row>
    <row r="17849" spans="1:11" x14ac:dyDescent="0.35">
      <c r="A17849" t="s">
        <v>474</v>
      </c>
      <c r="B17849" t="s">
        <v>237</v>
      </c>
      <c r="C17849" t="s">
        <v>257</v>
      </c>
      <c r="D17849" t="s">
        <v>23</v>
      </c>
      <c r="E17849" t="s">
        <v>18</v>
      </c>
      <c r="F17849">
        <v>202637</v>
      </c>
      <c r="G17849">
        <v>37460</v>
      </c>
      <c r="H17849">
        <v>20</v>
      </c>
      <c r="I17849">
        <v>86438800</v>
      </c>
      <c r="J17849">
        <v>286600</v>
      </c>
      <c r="K17849">
        <v>40513.207154000003</v>
      </c>
    </row>
    <row r="17850" spans="1:11" x14ac:dyDescent="0.35">
      <c r="A17850" t="s">
        <v>474</v>
      </c>
      <c r="B17850" t="s">
        <v>237</v>
      </c>
      <c r="C17850" t="s">
        <v>258</v>
      </c>
      <c r="D17850" t="s">
        <v>23</v>
      </c>
      <c r="E17850" t="s">
        <v>18</v>
      </c>
      <c r="F17850">
        <v>202637</v>
      </c>
      <c r="G17850">
        <v>4840</v>
      </c>
      <c r="H17850">
        <v>20</v>
      </c>
      <c r="I17850">
        <v>11160500</v>
      </c>
      <c r="J17850">
        <v>15760</v>
      </c>
      <c r="K17850">
        <v>40497.111570000001</v>
      </c>
    </row>
    <row r="17851" spans="1:11" x14ac:dyDescent="0.35">
      <c r="A17851" t="s">
        <v>474</v>
      </c>
      <c r="B17851" t="s">
        <v>237</v>
      </c>
      <c r="C17851" t="s">
        <v>259</v>
      </c>
      <c r="D17851" t="s">
        <v>23</v>
      </c>
      <c r="E17851" t="s">
        <v>24</v>
      </c>
      <c r="F17851">
        <v>202637</v>
      </c>
      <c r="G17851">
        <v>3220</v>
      </c>
      <c r="H17851">
        <v>20</v>
      </c>
      <c r="I17851">
        <v>7919100</v>
      </c>
      <c r="J17851">
        <v>12400</v>
      </c>
      <c r="K17851">
        <v>43218.652174000003</v>
      </c>
    </row>
    <row r="17852" spans="1:11" x14ac:dyDescent="0.35">
      <c r="A17852" t="s">
        <v>474</v>
      </c>
      <c r="B17852" t="s">
        <v>237</v>
      </c>
      <c r="C17852" t="s">
        <v>260</v>
      </c>
      <c r="D17852" t="s">
        <v>23</v>
      </c>
      <c r="E17852" t="s">
        <v>24</v>
      </c>
      <c r="F17852">
        <v>202637</v>
      </c>
      <c r="G17852">
        <v>2940</v>
      </c>
      <c r="H17852">
        <v>20</v>
      </c>
      <c r="I17852">
        <v>6768300</v>
      </c>
      <c r="J17852">
        <v>10440</v>
      </c>
      <c r="K17852">
        <v>40160.748298999999</v>
      </c>
    </row>
    <row r="17853" spans="1:11" x14ac:dyDescent="0.35">
      <c r="A17853" t="s">
        <v>474</v>
      </c>
      <c r="B17853" t="s">
        <v>237</v>
      </c>
      <c r="C17853" t="s">
        <v>261</v>
      </c>
      <c r="D17853" t="s">
        <v>14</v>
      </c>
      <c r="E17853" t="s">
        <v>18</v>
      </c>
      <c r="F17853">
        <v>202637</v>
      </c>
      <c r="G17853">
        <v>11660</v>
      </c>
      <c r="H17853">
        <v>20</v>
      </c>
      <c r="I17853">
        <v>19442000</v>
      </c>
      <c r="J17853">
        <v>49840</v>
      </c>
      <c r="K17853">
        <v>29188.439107999999</v>
      </c>
    </row>
    <row r="17854" spans="1:11" x14ac:dyDescent="0.35">
      <c r="A17854" t="s">
        <v>474</v>
      </c>
      <c r="B17854" t="s">
        <v>237</v>
      </c>
      <c r="C17854" t="s">
        <v>262</v>
      </c>
      <c r="D17854" t="s">
        <v>14</v>
      </c>
      <c r="E17854" t="s">
        <v>15</v>
      </c>
      <c r="F17854">
        <v>202637</v>
      </c>
      <c r="G17854">
        <v>49140</v>
      </c>
      <c r="H17854">
        <v>12</v>
      </c>
      <c r="I17854">
        <v>48809700</v>
      </c>
      <c r="J17854">
        <v>395316</v>
      </c>
      <c r="K17854">
        <v>10825.291819</v>
      </c>
    </row>
    <row r="17855" spans="1:11" x14ac:dyDescent="0.35">
      <c r="A17855" t="s">
        <v>474</v>
      </c>
      <c r="B17855" t="s">
        <v>237</v>
      </c>
      <c r="C17855" t="s">
        <v>263</v>
      </c>
      <c r="D17855" t="s">
        <v>20</v>
      </c>
      <c r="E17855" t="s">
        <v>21</v>
      </c>
      <c r="F17855">
        <v>202637</v>
      </c>
      <c r="G17855">
        <v>4060</v>
      </c>
      <c r="H17855">
        <v>20</v>
      </c>
      <c r="I17855">
        <v>6465000</v>
      </c>
      <c r="J17855">
        <v>13540</v>
      </c>
      <c r="K17855">
        <v>27798.778324999999</v>
      </c>
    </row>
    <row r="17856" spans="1:11" x14ac:dyDescent="0.35">
      <c r="A17856" t="s">
        <v>474</v>
      </c>
      <c r="B17856" t="s">
        <v>237</v>
      </c>
      <c r="C17856" t="s">
        <v>264</v>
      </c>
      <c r="D17856" t="s">
        <v>14</v>
      </c>
      <c r="E17856" t="s">
        <v>21</v>
      </c>
      <c r="F17856">
        <v>202637</v>
      </c>
      <c r="G17856">
        <v>5660</v>
      </c>
      <c r="H17856">
        <v>20</v>
      </c>
      <c r="I17856">
        <v>9014800</v>
      </c>
      <c r="J17856">
        <v>18300</v>
      </c>
      <c r="K17856">
        <v>27878.568905</v>
      </c>
    </row>
    <row r="17857" spans="1:11" x14ac:dyDescent="0.35">
      <c r="A17857" t="s">
        <v>474</v>
      </c>
      <c r="B17857" t="s">
        <v>265</v>
      </c>
      <c r="C17857" t="s">
        <v>266</v>
      </c>
      <c r="D17857" t="s">
        <v>17</v>
      </c>
      <c r="E17857" t="s">
        <v>18</v>
      </c>
      <c r="F17857">
        <v>202637</v>
      </c>
      <c r="G17857">
        <v>23120</v>
      </c>
      <c r="H17857">
        <v>16</v>
      </c>
      <c r="I17857">
        <v>47566000</v>
      </c>
      <c r="J17857">
        <v>151024</v>
      </c>
      <c r="K17857">
        <v>29663.123875000001</v>
      </c>
    </row>
    <row r="17858" spans="1:11" x14ac:dyDescent="0.35">
      <c r="A17858" t="s">
        <v>474</v>
      </c>
      <c r="B17858" t="s">
        <v>265</v>
      </c>
      <c r="C17858" t="s">
        <v>267</v>
      </c>
      <c r="D17858" t="s">
        <v>20</v>
      </c>
      <c r="E17858" t="s">
        <v>18</v>
      </c>
      <c r="F17858">
        <v>202637</v>
      </c>
      <c r="G17858">
        <v>20336</v>
      </c>
      <c r="H17858">
        <v>16</v>
      </c>
      <c r="I17858">
        <v>41881800</v>
      </c>
      <c r="J17858">
        <v>111024</v>
      </c>
      <c r="K17858">
        <v>29215.605822000001</v>
      </c>
    </row>
    <row r="17859" spans="1:11" x14ac:dyDescent="0.35">
      <c r="A17859" t="s">
        <v>474</v>
      </c>
      <c r="B17859" t="s">
        <v>265</v>
      </c>
      <c r="C17859" t="s">
        <v>268</v>
      </c>
      <c r="D17859" t="s">
        <v>14</v>
      </c>
      <c r="E17859" t="s">
        <v>18</v>
      </c>
      <c r="F17859">
        <v>202637</v>
      </c>
      <c r="G17859">
        <v>25840</v>
      </c>
      <c r="H17859">
        <v>16</v>
      </c>
      <c r="I17859">
        <v>40176600</v>
      </c>
      <c r="J17859">
        <v>172224</v>
      </c>
      <c r="K17859">
        <v>21978.922600999998</v>
      </c>
    </row>
    <row r="17860" spans="1:11" x14ac:dyDescent="0.35">
      <c r="A17860" t="s">
        <v>474</v>
      </c>
      <c r="B17860" t="s">
        <v>265</v>
      </c>
      <c r="C17860" t="s">
        <v>269</v>
      </c>
      <c r="D17860" t="s">
        <v>14</v>
      </c>
      <c r="E17860" t="s">
        <v>15</v>
      </c>
      <c r="F17860">
        <v>202637</v>
      </c>
      <c r="G17860">
        <v>60576</v>
      </c>
      <c r="H17860">
        <v>16</v>
      </c>
      <c r="I17860">
        <v>94154600</v>
      </c>
      <c r="J17860">
        <v>441312</v>
      </c>
      <c r="K17860">
        <v>21955.565503999998</v>
      </c>
    </row>
    <row r="17861" spans="1:11" x14ac:dyDescent="0.35">
      <c r="A17861" t="s">
        <v>474</v>
      </c>
      <c r="B17861" t="s">
        <v>270</v>
      </c>
      <c r="C17861" t="s">
        <v>271</v>
      </c>
      <c r="D17861" t="s">
        <v>49</v>
      </c>
      <c r="E17861" t="s">
        <v>15</v>
      </c>
      <c r="F17861">
        <v>202637</v>
      </c>
      <c r="G17861">
        <v>9288</v>
      </c>
      <c r="H17861">
        <v>12</v>
      </c>
      <c r="I17861">
        <v>7353600</v>
      </c>
      <c r="J17861">
        <v>52392</v>
      </c>
      <c r="K17861">
        <v>8243.8475450000005</v>
      </c>
    </row>
    <row r="17862" spans="1:11" x14ac:dyDescent="0.35">
      <c r="A17862" t="s">
        <v>474</v>
      </c>
      <c r="B17862" t="s">
        <v>270</v>
      </c>
      <c r="C17862" t="s">
        <v>272</v>
      </c>
      <c r="D17862" t="s">
        <v>14</v>
      </c>
      <c r="E17862" t="s">
        <v>15</v>
      </c>
      <c r="F17862">
        <v>202637</v>
      </c>
      <c r="G17862">
        <v>432</v>
      </c>
      <c r="H17862">
        <v>12</v>
      </c>
      <c r="I17862">
        <v>846000</v>
      </c>
      <c r="J17862">
        <v>588</v>
      </c>
      <c r="K17862">
        <v>19941.777778</v>
      </c>
    </row>
    <row r="17863" spans="1:11" x14ac:dyDescent="0.35">
      <c r="A17863" t="s">
        <v>474</v>
      </c>
      <c r="B17863" t="s">
        <v>270</v>
      </c>
      <c r="C17863" t="s">
        <v>273</v>
      </c>
      <c r="D17863" t="s">
        <v>14</v>
      </c>
      <c r="E17863" t="s">
        <v>15</v>
      </c>
      <c r="F17863">
        <v>202637</v>
      </c>
      <c r="G17863">
        <v>2484</v>
      </c>
      <c r="H17863">
        <v>12</v>
      </c>
      <c r="I17863">
        <v>2114200</v>
      </c>
      <c r="J17863">
        <v>9288</v>
      </c>
      <c r="K17863">
        <v>8069.5072460000001</v>
      </c>
    </row>
    <row r="17864" spans="1:11" x14ac:dyDescent="0.35">
      <c r="A17864" t="s">
        <v>474</v>
      </c>
      <c r="B17864" t="s">
        <v>270</v>
      </c>
      <c r="C17864" t="s">
        <v>274</v>
      </c>
      <c r="D17864" t="s">
        <v>49</v>
      </c>
      <c r="E17864" t="s">
        <v>15</v>
      </c>
      <c r="F17864">
        <v>202637</v>
      </c>
      <c r="G17864">
        <v>1140</v>
      </c>
      <c r="H17864">
        <v>12</v>
      </c>
      <c r="I17864">
        <v>857800</v>
      </c>
      <c r="J17864">
        <v>1788</v>
      </c>
      <c r="K17864">
        <v>7942.4105259999997</v>
      </c>
    </row>
    <row r="17865" spans="1:11" x14ac:dyDescent="0.35">
      <c r="A17865" t="s">
        <v>474</v>
      </c>
      <c r="B17865" t="s">
        <v>270</v>
      </c>
      <c r="C17865" t="s">
        <v>275</v>
      </c>
      <c r="D17865" t="s">
        <v>17</v>
      </c>
      <c r="E17865" t="s">
        <v>21</v>
      </c>
      <c r="F17865">
        <v>202637</v>
      </c>
      <c r="G17865">
        <v>1212</v>
      </c>
      <c r="H17865">
        <v>12</v>
      </c>
      <c r="I17865">
        <v>2009900</v>
      </c>
      <c r="J17865">
        <v>8112</v>
      </c>
      <c r="K17865">
        <v>17624.752475000001</v>
      </c>
    </row>
    <row r="17866" spans="1:11" x14ac:dyDescent="0.35">
      <c r="A17866" t="s">
        <v>474</v>
      </c>
      <c r="B17866" t="s">
        <v>270</v>
      </c>
      <c r="C17866" t="s">
        <v>276</v>
      </c>
      <c r="D17866" t="s">
        <v>17</v>
      </c>
      <c r="E17866" t="s">
        <v>18</v>
      </c>
      <c r="F17866">
        <v>202637</v>
      </c>
      <c r="G17866">
        <v>1300</v>
      </c>
      <c r="H17866">
        <v>20</v>
      </c>
      <c r="I17866">
        <v>2393500</v>
      </c>
      <c r="J17866">
        <v>3260</v>
      </c>
      <c r="K17866">
        <v>34065.199999999997</v>
      </c>
    </row>
    <row r="17867" spans="1:11" x14ac:dyDescent="0.35">
      <c r="A17867" t="s">
        <v>474</v>
      </c>
      <c r="B17867" t="s">
        <v>270</v>
      </c>
      <c r="C17867" t="s">
        <v>277</v>
      </c>
      <c r="D17867" t="s">
        <v>14</v>
      </c>
      <c r="E17867" t="s">
        <v>15</v>
      </c>
      <c r="F17867">
        <v>202637</v>
      </c>
      <c r="G17867">
        <v>11712</v>
      </c>
      <c r="H17867">
        <v>12</v>
      </c>
      <c r="I17867">
        <v>9783000</v>
      </c>
      <c r="J17867">
        <v>55836</v>
      </c>
      <c r="K17867">
        <v>9015.6997950000004</v>
      </c>
    </row>
    <row r="17868" spans="1:11" x14ac:dyDescent="0.35">
      <c r="A17868" t="s">
        <v>474</v>
      </c>
      <c r="B17868" t="s">
        <v>270</v>
      </c>
      <c r="C17868" t="s">
        <v>278</v>
      </c>
      <c r="D17868" t="s">
        <v>14</v>
      </c>
      <c r="E17868" t="s">
        <v>18</v>
      </c>
      <c r="F17868">
        <v>202637</v>
      </c>
      <c r="G17868">
        <v>2704</v>
      </c>
      <c r="H17868">
        <v>16</v>
      </c>
      <c r="I17868">
        <v>4901000</v>
      </c>
      <c r="J17868">
        <v>4192</v>
      </c>
      <c r="K17868">
        <v>25799.923076999999</v>
      </c>
    </row>
    <row r="17869" spans="1:11" x14ac:dyDescent="0.35">
      <c r="A17869" t="s">
        <v>474</v>
      </c>
      <c r="B17869" t="s">
        <v>270</v>
      </c>
      <c r="C17869" t="s">
        <v>279</v>
      </c>
      <c r="D17869" t="s">
        <v>17</v>
      </c>
      <c r="E17869" t="s">
        <v>18</v>
      </c>
      <c r="F17869">
        <v>202637</v>
      </c>
      <c r="G17869">
        <v>2640</v>
      </c>
      <c r="H17869">
        <v>20</v>
      </c>
      <c r="I17869">
        <v>4116000</v>
      </c>
      <c r="J17869">
        <v>8740</v>
      </c>
      <c r="K17869">
        <v>29028.704545000001</v>
      </c>
    </row>
    <row r="17870" spans="1:11" x14ac:dyDescent="0.35">
      <c r="A17870" t="s">
        <v>474</v>
      </c>
      <c r="B17870" t="s">
        <v>270</v>
      </c>
      <c r="C17870" t="s">
        <v>280</v>
      </c>
      <c r="D17870" t="s">
        <v>14</v>
      </c>
      <c r="E17870" t="s">
        <v>18</v>
      </c>
      <c r="F17870">
        <v>202637</v>
      </c>
      <c r="G17870">
        <v>1104</v>
      </c>
      <c r="H17870">
        <v>16</v>
      </c>
      <c r="I17870">
        <v>1939000</v>
      </c>
      <c r="J17870">
        <v>1776</v>
      </c>
      <c r="K17870">
        <v>25773.086957</v>
      </c>
    </row>
    <row r="17871" spans="1:11" x14ac:dyDescent="0.35">
      <c r="A17871" t="s">
        <v>474</v>
      </c>
      <c r="B17871" t="s">
        <v>270</v>
      </c>
      <c r="C17871" t="s">
        <v>281</v>
      </c>
      <c r="D17871" t="s">
        <v>17</v>
      </c>
      <c r="E17871" t="s">
        <v>18</v>
      </c>
      <c r="F17871">
        <v>202637</v>
      </c>
      <c r="G17871">
        <v>7080</v>
      </c>
      <c r="H17871">
        <v>20</v>
      </c>
      <c r="I17871">
        <v>10998000</v>
      </c>
      <c r="J17871">
        <v>22060</v>
      </c>
      <c r="K17871">
        <v>29022.101695000001</v>
      </c>
    </row>
    <row r="17872" spans="1:11" x14ac:dyDescent="0.35">
      <c r="A17872" t="s">
        <v>474</v>
      </c>
      <c r="B17872" t="s">
        <v>270</v>
      </c>
      <c r="C17872" t="s">
        <v>282</v>
      </c>
      <c r="D17872" t="s">
        <v>17</v>
      </c>
      <c r="E17872" t="s">
        <v>18</v>
      </c>
      <c r="F17872">
        <v>202637</v>
      </c>
      <c r="G17872">
        <v>2560</v>
      </c>
      <c r="H17872">
        <v>20</v>
      </c>
      <c r="I17872">
        <v>4707000</v>
      </c>
      <c r="J17872">
        <v>7740</v>
      </c>
      <c r="K17872">
        <v>34093.101562999997</v>
      </c>
    </row>
    <row r="17873" spans="1:11" x14ac:dyDescent="0.35">
      <c r="A17873" t="s">
        <v>474</v>
      </c>
      <c r="B17873" t="s">
        <v>270</v>
      </c>
      <c r="C17873" t="s">
        <v>546</v>
      </c>
      <c r="D17873" t="s">
        <v>17</v>
      </c>
      <c r="E17873" t="s">
        <v>18</v>
      </c>
      <c r="F17873">
        <v>202637</v>
      </c>
      <c r="G17873">
        <v>3776</v>
      </c>
      <c r="H17873">
        <v>16</v>
      </c>
      <c r="I17873">
        <v>6834000</v>
      </c>
      <c r="J17873">
        <v>27856</v>
      </c>
      <c r="K17873">
        <v>25590.5</v>
      </c>
    </row>
    <row r="17874" spans="1:11" x14ac:dyDescent="0.35">
      <c r="A17874" t="s">
        <v>474</v>
      </c>
      <c r="B17874" t="s">
        <v>270</v>
      </c>
      <c r="C17874" t="s">
        <v>283</v>
      </c>
      <c r="D17874" t="s">
        <v>49</v>
      </c>
      <c r="E17874" t="s">
        <v>15</v>
      </c>
      <c r="F17874">
        <v>202637</v>
      </c>
      <c r="G17874">
        <v>1272</v>
      </c>
      <c r="H17874">
        <v>12</v>
      </c>
      <c r="I17874">
        <v>1051900</v>
      </c>
      <c r="J17874">
        <v>2712</v>
      </c>
      <c r="K17874">
        <v>8612.8207550000006</v>
      </c>
    </row>
    <row r="17875" spans="1:11" x14ac:dyDescent="0.35">
      <c r="A17875" t="s">
        <v>474</v>
      </c>
      <c r="B17875" t="s">
        <v>270</v>
      </c>
      <c r="C17875" t="s">
        <v>284</v>
      </c>
      <c r="D17875" t="s">
        <v>14</v>
      </c>
      <c r="E17875" t="s">
        <v>15</v>
      </c>
      <c r="F17875">
        <v>202637</v>
      </c>
      <c r="G17875">
        <v>1932</v>
      </c>
      <c r="H17875">
        <v>12</v>
      </c>
      <c r="I17875">
        <v>1449000</v>
      </c>
      <c r="J17875">
        <v>4692</v>
      </c>
      <c r="K17875">
        <v>8071.5527949999996</v>
      </c>
    </row>
    <row r="17876" spans="1:11" x14ac:dyDescent="0.35">
      <c r="A17876" t="s">
        <v>474</v>
      </c>
      <c r="B17876" t="s">
        <v>270</v>
      </c>
      <c r="C17876" t="s">
        <v>285</v>
      </c>
      <c r="D17876" t="s">
        <v>14</v>
      </c>
      <c r="E17876" t="s">
        <v>15</v>
      </c>
      <c r="F17876">
        <v>202637</v>
      </c>
      <c r="G17876">
        <v>516</v>
      </c>
      <c r="H17876">
        <v>12</v>
      </c>
      <c r="I17876">
        <v>1419000</v>
      </c>
      <c r="J17876">
        <v>828</v>
      </c>
      <c r="K17876">
        <v>27616.581395000001</v>
      </c>
    </row>
    <row r="17877" spans="1:11" x14ac:dyDescent="0.35">
      <c r="A17877" t="s">
        <v>474</v>
      </c>
      <c r="B17877" t="s">
        <v>270</v>
      </c>
      <c r="C17877" t="s">
        <v>286</v>
      </c>
      <c r="D17877" t="s">
        <v>49</v>
      </c>
      <c r="E17877" t="s">
        <v>15</v>
      </c>
      <c r="F17877">
        <v>202637</v>
      </c>
      <c r="G17877">
        <v>11532</v>
      </c>
      <c r="H17877">
        <v>12</v>
      </c>
      <c r="I17877">
        <v>8942300</v>
      </c>
      <c r="J17877">
        <v>68124</v>
      </c>
      <c r="K17877">
        <v>8035.73153</v>
      </c>
    </row>
    <row r="17878" spans="1:11" x14ac:dyDescent="0.35">
      <c r="A17878" t="s">
        <v>474</v>
      </c>
      <c r="B17878" t="s">
        <v>270</v>
      </c>
      <c r="C17878" t="s">
        <v>287</v>
      </c>
      <c r="D17878" t="s">
        <v>14</v>
      </c>
      <c r="E17878" t="s">
        <v>15</v>
      </c>
      <c r="F17878">
        <v>202637</v>
      </c>
      <c r="G17878">
        <v>1776</v>
      </c>
      <c r="H17878">
        <v>16</v>
      </c>
      <c r="I17878">
        <v>1443000</v>
      </c>
      <c r="J17878">
        <v>6304</v>
      </c>
      <c r="K17878">
        <v>11530.369369</v>
      </c>
    </row>
    <row r="17879" spans="1:11" x14ac:dyDescent="0.35">
      <c r="A17879" t="s">
        <v>474</v>
      </c>
      <c r="B17879" t="s">
        <v>270</v>
      </c>
      <c r="C17879" t="s">
        <v>288</v>
      </c>
      <c r="D17879" t="s">
        <v>14</v>
      </c>
      <c r="E17879" t="s">
        <v>15</v>
      </c>
      <c r="F17879">
        <v>202637</v>
      </c>
      <c r="G17879">
        <v>3072</v>
      </c>
      <c r="H17879">
        <v>12</v>
      </c>
      <c r="I17879">
        <v>2921600</v>
      </c>
      <c r="J17879">
        <v>11376</v>
      </c>
      <c r="K17879">
        <v>9318.9257809999999</v>
      </c>
    </row>
    <row r="17880" spans="1:11" x14ac:dyDescent="0.35">
      <c r="A17880" t="s">
        <v>474</v>
      </c>
      <c r="B17880" t="s">
        <v>270</v>
      </c>
      <c r="C17880" t="s">
        <v>289</v>
      </c>
      <c r="D17880" t="s">
        <v>49</v>
      </c>
      <c r="E17880" t="s">
        <v>15</v>
      </c>
      <c r="F17880">
        <v>202637</v>
      </c>
      <c r="G17880">
        <v>396</v>
      </c>
      <c r="H17880">
        <v>12</v>
      </c>
      <c r="I17880">
        <v>327400</v>
      </c>
      <c r="J17880">
        <v>744</v>
      </c>
      <c r="K17880">
        <v>8678.1818179999991</v>
      </c>
    </row>
    <row r="17881" spans="1:11" x14ac:dyDescent="0.35">
      <c r="A17881" t="s">
        <v>474</v>
      </c>
      <c r="B17881" t="s">
        <v>270</v>
      </c>
      <c r="C17881" t="s">
        <v>379</v>
      </c>
      <c r="D17881" t="s">
        <v>14</v>
      </c>
      <c r="E17881" t="s">
        <v>15</v>
      </c>
      <c r="F17881">
        <v>202637</v>
      </c>
      <c r="G17881">
        <v>12</v>
      </c>
      <c r="H17881">
        <v>12</v>
      </c>
      <c r="I17881">
        <v>14000</v>
      </c>
      <c r="J17881">
        <v>12</v>
      </c>
      <c r="K17881">
        <v>12000</v>
      </c>
    </row>
    <row r="17882" spans="1:11" x14ac:dyDescent="0.35">
      <c r="A17882" t="s">
        <v>474</v>
      </c>
      <c r="B17882" t="s">
        <v>290</v>
      </c>
      <c r="C17882" t="s">
        <v>291</v>
      </c>
      <c r="D17882" t="s">
        <v>32</v>
      </c>
      <c r="E17882" t="s">
        <v>292</v>
      </c>
      <c r="F17882">
        <v>202637</v>
      </c>
      <c r="G17882">
        <v>13</v>
      </c>
      <c r="H17882">
        <v>1</v>
      </c>
      <c r="I17882">
        <v>897000</v>
      </c>
      <c r="J17882">
        <v>14</v>
      </c>
      <c r="K17882">
        <v>61906.153846000001</v>
      </c>
    </row>
    <row r="17883" spans="1:11" x14ac:dyDescent="0.35">
      <c r="A17883" t="s">
        <v>474</v>
      </c>
      <c r="B17883" t="s">
        <v>290</v>
      </c>
      <c r="C17883" t="s">
        <v>293</v>
      </c>
      <c r="D17883" t="s">
        <v>32</v>
      </c>
      <c r="E17883" t="s">
        <v>294</v>
      </c>
      <c r="F17883">
        <v>202637</v>
      </c>
      <c r="G17883">
        <v>3</v>
      </c>
      <c r="H17883">
        <v>1</v>
      </c>
      <c r="I17883">
        <v>267567</v>
      </c>
      <c r="J17883">
        <v>0</v>
      </c>
      <c r="K17883">
        <v>77326.666666999998</v>
      </c>
    </row>
    <row r="17884" spans="1:11" x14ac:dyDescent="0.35">
      <c r="A17884" t="s">
        <v>474</v>
      </c>
      <c r="B17884" t="s">
        <v>290</v>
      </c>
      <c r="C17884" t="s">
        <v>295</v>
      </c>
      <c r="D17884" t="s">
        <v>32</v>
      </c>
      <c r="E17884" t="s">
        <v>296</v>
      </c>
      <c r="F17884">
        <v>202637</v>
      </c>
      <c r="G17884">
        <v>7</v>
      </c>
      <c r="H17884">
        <v>1</v>
      </c>
      <c r="I17884">
        <v>575000</v>
      </c>
      <c r="J17884">
        <v>1</v>
      </c>
      <c r="K17884">
        <v>70115.714286000002</v>
      </c>
    </row>
    <row r="17885" spans="1:11" x14ac:dyDescent="0.35">
      <c r="A17885" t="s">
        <v>474</v>
      </c>
      <c r="B17885" t="s">
        <v>290</v>
      </c>
      <c r="C17885" t="s">
        <v>297</v>
      </c>
      <c r="D17885" t="s">
        <v>32</v>
      </c>
      <c r="E17885" t="s">
        <v>298</v>
      </c>
      <c r="F17885">
        <v>202637</v>
      </c>
      <c r="G17885">
        <v>16</v>
      </c>
      <c r="H17885">
        <v>1</v>
      </c>
      <c r="I17885">
        <v>1316000</v>
      </c>
      <c r="J17885">
        <v>29</v>
      </c>
      <c r="K17885">
        <v>69780.625</v>
      </c>
    </row>
    <row r="17886" spans="1:11" x14ac:dyDescent="0.35">
      <c r="A17886" t="s">
        <v>474</v>
      </c>
      <c r="B17886" t="s">
        <v>290</v>
      </c>
      <c r="C17886" t="s">
        <v>299</v>
      </c>
      <c r="D17886" t="s">
        <v>32</v>
      </c>
      <c r="E17886" t="s">
        <v>300</v>
      </c>
      <c r="F17886">
        <v>202637</v>
      </c>
      <c r="G17886">
        <v>5</v>
      </c>
      <c r="H17886">
        <v>1</v>
      </c>
      <c r="I17886">
        <v>409000</v>
      </c>
      <c r="J17886">
        <v>4</v>
      </c>
      <c r="K17886">
        <v>69937</v>
      </c>
    </row>
    <row r="17887" spans="1:11" x14ac:dyDescent="0.35">
      <c r="A17887" t="s">
        <v>474</v>
      </c>
      <c r="B17887" t="s">
        <v>290</v>
      </c>
      <c r="C17887" t="s">
        <v>301</v>
      </c>
      <c r="D17887" t="s">
        <v>32</v>
      </c>
      <c r="E17887" t="s">
        <v>302</v>
      </c>
      <c r="F17887">
        <v>202637</v>
      </c>
      <c r="G17887">
        <v>17</v>
      </c>
      <c r="H17887">
        <v>1</v>
      </c>
      <c r="I17887">
        <v>1393000</v>
      </c>
      <c r="J17887">
        <v>30</v>
      </c>
      <c r="K17887">
        <v>69888</v>
      </c>
    </row>
    <row r="17888" spans="1:11" x14ac:dyDescent="0.35">
      <c r="A17888" t="s">
        <v>474</v>
      </c>
      <c r="B17888" t="s">
        <v>290</v>
      </c>
      <c r="C17888" t="s">
        <v>305</v>
      </c>
      <c r="D17888" t="s">
        <v>32</v>
      </c>
      <c r="E17888" t="s">
        <v>306</v>
      </c>
      <c r="F17888">
        <v>202637</v>
      </c>
      <c r="G17888">
        <v>11</v>
      </c>
      <c r="H17888">
        <v>1</v>
      </c>
      <c r="I17888">
        <v>759000</v>
      </c>
      <c r="J17888">
        <v>16</v>
      </c>
      <c r="K17888">
        <v>61366.909091000001</v>
      </c>
    </row>
    <row r="17889" spans="1:11" x14ac:dyDescent="0.35">
      <c r="A17889" t="s">
        <v>474</v>
      </c>
      <c r="B17889" t="s">
        <v>290</v>
      </c>
      <c r="C17889" t="s">
        <v>307</v>
      </c>
      <c r="D17889" t="s">
        <v>32</v>
      </c>
      <c r="E17889" t="s">
        <v>308</v>
      </c>
      <c r="F17889">
        <v>202637</v>
      </c>
      <c r="G17889">
        <v>16</v>
      </c>
      <c r="H17889">
        <v>1</v>
      </c>
      <c r="I17889">
        <v>1312000</v>
      </c>
      <c r="J17889">
        <v>12</v>
      </c>
      <c r="K17889">
        <v>70484.125</v>
      </c>
    </row>
    <row r="17890" spans="1:11" x14ac:dyDescent="0.35">
      <c r="A17890" t="s">
        <v>474</v>
      </c>
      <c r="B17890" t="s">
        <v>290</v>
      </c>
      <c r="C17890" t="s">
        <v>309</v>
      </c>
      <c r="D17890" t="s">
        <v>32</v>
      </c>
      <c r="E17890" t="s">
        <v>310</v>
      </c>
      <c r="F17890">
        <v>202637</v>
      </c>
      <c r="G17890">
        <v>11</v>
      </c>
      <c r="H17890">
        <v>1</v>
      </c>
      <c r="I17890">
        <v>759000</v>
      </c>
      <c r="J17890">
        <v>15</v>
      </c>
      <c r="K17890">
        <v>61867.636363999998</v>
      </c>
    </row>
    <row r="17891" spans="1:11" x14ac:dyDescent="0.35">
      <c r="A17891" t="s">
        <v>474</v>
      </c>
      <c r="B17891" t="s">
        <v>290</v>
      </c>
      <c r="C17891" t="s">
        <v>311</v>
      </c>
      <c r="D17891" t="s">
        <v>32</v>
      </c>
      <c r="E17891" t="s">
        <v>312</v>
      </c>
      <c r="F17891">
        <v>202637</v>
      </c>
      <c r="G17891">
        <v>11</v>
      </c>
      <c r="H17891">
        <v>1</v>
      </c>
      <c r="I17891">
        <v>902000</v>
      </c>
      <c r="J17891">
        <v>6</v>
      </c>
      <c r="K17891">
        <v>69890.090909000006</v>
      </c>
    </row>
    <row r="17892" spans="1:11" x14ac:dyDescent="0.35">
      <c r="A17892" t="s">
        <v>474</v>
      </c>
      <c r="B17892" t="s">
        <v>290</v>
      </c>
      <c r="C17892" t="s">
        <v>313</v>
      </c>
      <c r="D17892" t="s">
        <v>32</v>
      </c>
      <c r="E17892" t="s">
        <v>314</v>
      </c>
      <c r="F17892">
        <v>202637</v>
      </c>
      <c r="G17892">
        <v>5</v>
      </c>
      <c r="H17892">
        <v>1</v>
      </c>
      <c r="I17892">
        <v>410000</v>
      </c>
      <c r="J17892">
        <v>3</v>
      </c>
      <c r="K17892">
        <v>69700</v>
      </c>
    </row>
    <row r="17893" spans="1:11" x14ac:dyDescent="0.35">
      <c r="A17893" t="s">
        <v>474</v>
      </c>
      <c r="B17893" t="s">
        <v>290</v>
      </c>
      <c r="C17893" t="s">
        <v>315</v>
      </c>
      <c r="D17893" t="s">
        <v>32</v>
      </c>
      <c r="E17893" t="s">
        <v>316</v>
      </c>
      <c r="F17893">
        <v>202637</v>
      </c>
      <c r="G17893">
        <v>13</v>
      </c>
      <c r="H17893">
        <v>1</v>
      </c>
      <c r="I17893">
        <v>1066000</v>
      </c>
      <c r="J17893">
        <v>8</v>
      </c>
      <c r="K17893">
        <v>70021.692307999998</v>
      </c>
    </row>
    <row r="17894" spans="1:11" x14ac:dyDescent="0.35">
      <c r="A17894" t="s">
        <v>474</v>
      </c>
      <c r="B17894" t="s">
        <v>290</v>
      </c>
      <c r="C17894" t="s">
        <v>317</v>
      </c>
      <c r="D17894" t="s">
        <v>32</v>
      </c>
      <c r="E17894" t="s">
        <v>318</v>
      </c>
      <c r="F17894">
        <v>202637</v>
      </c>
      <c r="G17894">
        <v>13</v>
      </c>
      <c r="H17894">
        <v>1</v>
      </c>
      <c r="I17894">
        <v>1066000</v>
      </c>
      <c r="J17894">
        <v>5</v>
      </c>
      <c r="K17894">
        <v>70504.230769000002</v>
      </c>
    </row>
    <row r="17895" spans="1:11" x14ac:dyDescent="0.35">
      <c r="A17895" t="s">
        <v>474</v>
      </c>
      <c r="B17895" t="s">
        <v>319</v>
      </c>
      <c r="C17895" t="s">
        <v>320</v>
      </c>
      <c r="D17895" t="s">
        <v>32</v>
      </c>
      <c r="E17895" t="s">
        <v>321</v>
      </c>
      <c r="F17895">
        <v>202637</v>
      </c>
      <c r="G17895">
        <v>6</v>
      </c>
      <c r="H17895">
        <v>1</v>
      </c>
      <c r="I17895">
        <v>383000</v>
      </c>
      <c r="J17895">
        <v>4</v>
      </c>
      <c r="K17895">
        <v>61327</v>
      </c>
    </row>
    <row r="17896" spans="1:11" x14ac:dyDescent="0.35">
      <c r="A17896" t="s">
        <v>474</v>
      </c>
      <c r="B17896" t="s">
        <v>319</v>
      </c>
      <c r="C17896" t="s">
        <v>322</v>
      </c>
      <c r="D17896" t="s">
        <v>32</v>
      </c>
      <c r="E17896" t="s">
        <v>323</v>
      </c>
      <c r="F17896">
        <v>202637</v>
      </c>
      <c r="G17896">
        <v>4</v>
      </c>
      <c r="H17896">
        <v>1</v>
      </c>
      <c r="I17896">
        <v>263600</v>
      </c>
      <c r="J17896">
        <v>5</v>
      </c>
      <c r="K17896">
        <v>61175.25</v>
      </c>
    </row>
    <row r="17897" spans="1:11" x14ac:dyDescent="0.35">
      <c r="A17897" t="s">
        <v>474</v>
      </c>
      <c r="B17897" t="s">
        <v>319</v>
      </c>
      <c r="C17897" t="s">
        <v>324</v>
      </c>
      <c r="D17897" t="s">
        <v>32</v>
      </c>
      <c r="E17897" t="s">
        <v>325</v>
      </c>
      <c r="F17897">
        <v>202637</v>
      </c>
      <c r="G17897">
        <v>2</v>
      </c>
      <c r="H17897">
        <v>1</v>
      </c>
      <c r="I17897">
        <v>131800</v>
      </c>
      <c r="J17897">
        <v>2</v>
      </c>
      <c r="K17897">
        <v>60720</v>
      </c>
    </row>
    <row r="17898" spans="1:11" x14ac:dyDescent="0.35">
      <c r="A17898" t="s">
        <v>474</v>
      </c>
      <c r="B17898" t="s">
        <v>319</v>
      </c>
      <c r="C17898" t="s">
        <v>326</v>
      </c>
      <c r="D17898" t="s">
        <v>32</v>
      </c>
      <c r="E17898" t="s">
        <v>327</v>
      </c>
      <c r="F17898">
        <v>202637</v>
      </c>
      <c r="G17898">
        <v>6</v>
      </c>
      <c r="H17898">
        <v>1</v>
      </c>
      <c r="I17898">
        <v>395400</v>
      </c>
      <c r="J17898">
        <v>4</v>
      </c>
      <c r="K17898">
        <v>60720</v>
      </c>
    </row>
    <row r="17899" spans="1:11" x14ac:dyDescent="0.35">
      <c r="A17899" t="s">
        <v>474</v>
      </c>
      <c r="B17899" t="s">
        <v>319</v>
      </c>
      <c r="C17899" t="s">
        <v>328</v>
      </c>
      <c r="D17899" t="s">
        <v>32</v>
      </c>
      <c r="E17899" t="s">
        <v>294</v>
      </c>
      <c r="F17899">
        <v>202637</v>
      </c>
      <c r="G17899">
        <v>1</v>
      </c>
      <c r="H17899">
        <v>1</v>
      </c>
      <c r="I17899">
        <v>49099</v>
      </c>
      <c r="J17899">
        <v>1</v>
      </c>
      <c r="K17899">
        <v>48995</v>
      </c>
    </row>
    <row r="17900" spans="1:11" x14ac:dyDescent="0.35">
      <c r="A17900" t="s">
        <v>474</v>
      </c>
      <c r="B17900" t="s">
        <v>319</v>
      </c>
      <c r="C17900" t="s">
        <v>329</v>
      </c>
      <c r="D17900" t="s">
        <v>32</v>
      </c>
      <c r="E17900" t="s">
        <v>321</v>
      </c>
      <c r="F17900">
        <v>202637</v>
      </c>
      <c r="G17900">
        <v>4</v>
      </c>
      <c r="H17900">
        <v>1</v>
      </c>
      <c r="I17900">
        <v>254800</v>
      </c>
      <c r="J17900">
        <v>3</v>
      </c>
      <c r="K17900">
        <v>61600</v>
      </c>
    </row>
    <row r="17901" spans="1:11" x14ac:dyDescent="0.35">
      <c r="A17901" t="s">
        <v>474</v>
      </c>
      <c r="B17901" t="s">
        <v>319</v>
      </c>
      <c r="C17901" t="s">
        <v>330</v>
      </c>
      <c r="D17901" t="s">
        <v>32</v>
      </c>
      <c r="E17901" t="s">
        <v>325</v>
      </c>
      <c r="F17901">
        <v>202637</v>
      </c>
      <c r="G17901">
        <v>4</v>
      </c>
      <c r="H17901">
        <v>1</v>
      </c>
      <c r="I17901">
        <v>254800</v>
      </c>
      <c r="J17901">
        <v>3</v>
      </c>
      <c r="K17901">
        <v>62524</v>
      </c>
    </row>
    <row r="17902" spans="1:11" x14ac:dyDescent="0.35">
      <c r="A17902" t="s">
        <v>474</v>
      </c>
      <c r="B17902" t="s">
        <v>319</v>
      </c>
      <c r="C17902" t="s">
        <v>331</v>
      </c>
      <c r="D17902" t="s">
        <v>32</v>
      </c>
      <c r="E17902" t="s">
        <v>327</v>
      </c>
      <c r="F17902">
        <v>202637</v>
      </c>
      <c r="G17902">
        <v>5</v>
      </c>
      <c r="H17902">
        <v>1</v>
      </c>
      <c r="I17902">
        <v>318500</v>
      </c>
      <c r="J17902">
        <v>4</v>
      </c>
      <c r="K17902">
        <v>62092.800000000003</v>
      </c>
    </row>
    <row r="17903" spans="1:11" x14ac:dyDescent="0.35">
      <c r="A17903" t="s">
        <v>475</v>
      </c>
      <c r="B17903" t="s">
        <v>12</v>
      </c>
      <c r="C17903" t="s">
        <v>16</v>
      </c>
      <c r="D17903" t="s">
        <v>17</v>
      </c>
      <c r="E17903" t="s">
        <v>18</v>
      </c>
      <c r="F17903">
        <v>202637</v>
      </c>
      <c r="G17903">
        <v>3008</v>
      </c>
      <c r="H17903">
        <v>16</v>
      </c>
      <c r="I17903">
        <v>6966500</v>
      </c>
      <c r="J17903">
        <v>23168</v>
      </c>
      <c r="K17903">
        <v>32661.148936000001</v>
      </c>
    </row>
    <row r="17904" spans="1:11" x14ac:dyDescent="0.35">
      <c r="A17904" t="s">
        <v>475</v>
      </c>
      <c r="B17904" t="s">
        <v>12</v>
      </c>
      <c r="C17904" t="s">
        <v>19</v>
      </c>
      <c r="D17904" t="s">
        <v>20</v>
      </c>
      <c r="E17904" t="s">
        <v>21</v>
      </c>
      <c r="F17904">
        <v>202637</v>
      </c>
      <c r="G17904">
        <v>24576</v>
      </c>
      <c r="H17904">
        <v>16</v>
      </c>
      <c r="I17904">
        <v>52683000</v>
      </c>
      <c r="J17904">
        <v>230832</v>
      </c>
      <c r="K17904">
        <v>30745.026693</v>
      </c>
    </row>
    <row r="17905" spans="1:11" x14ac:dyDescent="0.35">
      <c r="A17905" t="s">
        <v>475</v>
      </c>
      <c r="B17905" t="s">
        <v>12</v>
      </c>
      <c r="C17905" t="s">
        <v>22</v>
      </c>
      <c r="D17905" t="s">
        <v>23</v>
      </c>
      <c r="E17905" t="s">
        <v>24</v>
      </c>
      <c r="F17905">
        <v>202637</v>
      </c>
      <c r="G17905">
        <v>9800</v>
      </c>
      <c r="H17905">
        <v>20</v>
      </c>
      <c r="I17905">
        <v>17729200</v>
      </c>
      <c r="J17905">
        <v>71160</v>
      </c>
      <c r="K17905">
        <v>30384.997959</v>
      </c>
    </row>
    <row r="17906" spans="1:11" x14ac:dyDescent="0.35">
      <c r="A17906" t="s">
        <v>475</v>
      </c>
      <c r="B17906" t="s">
        <v>12</v>
      </c>
      <c r="C17906" t="s">
        <v>25</v>
      </c>
      <c r="D17906" t="s">
        <v>23</v>
      </c>
      <c r="E17906" t="s">
        <v>18</v>
      </c>
      <c r="F17906">
        <v>202637</v>
      </c>
      <c r="G17906">
        <v>20020</v>
      </c>
      <c r="H17906">
        <v>20</v>
      </c>
      <c r="I17906">
        <v>43379300</v>
      </c>
      <c r="J17906">
        <v>188120</v>
      </c>
      <c r="K17906">
        <v>38749.072927000001</v>
      </c>
    </row>
    <row r="17907" spans="1:11" x14ac:dyDescent="0.35">
      <c r="A17907" t="s">
        <v>475</v>
      </c>
      <c r="B17907" t="s">
        <v>12</v>
      </c>
      <c r="C17907" t="s">
        <v>27</v>
      </c>
      <c r="D17907" t="s">
        <v>17</v>
      </c>
      <c r="E17907" t="s">
        <v>28</v>
      </c>
      <c r="F17907">
        <v>202637</v>
      </c>
      <c r="G17907">
        <v>6460</v>
      </c>
      <c r="H17907">
        <v>20</v>
      </c>
      <c r="I17907">
        <v>13529200</v>
      </c>
      <c r="J17907">
        <v>45520</v>
      </c>
      <c r="K17907">
        <v>34297.164086999997</v>
      </c>
    </row>
    <row r="17908" spans="1:11" x14ac:dyDescent="0.35">
      <c r="A17908" t="s">
        <v>475</v>
      </c>
      <c r="B17908" t="s">
        <v>12</v>
      </c>
      <c r="C17908" t="s">
        <v>29</v>
      </c>
      <c r="D17908" t="s">
        <v>20</v>
      </c>
      <c r="E17908" t="s">
        <v>24</v>
      </c>
      <c r="F17908">
        <v>202637</v>
      </c>
      <c r="G17908">
        <v>15420</v>
      </c>
      <c r="H17908">
        <v>20</v>
      </c>
      <c r="I17908">
        <v>31188900</v>
      </c>
      <c r="J17908">
        <v>118980</v>
      </c>
      <c r="K17908">
        <v>33747.731518000001</v>
      </c>
    </row>
    <row r="17909" spans="1:11" x14ac:dyDescent="0.35">
      <c r="A17909" t="s">
        <v>475</v>
      </c>
      <c r="B17909" t="s">
        <v>12</v>
      </c>
      <c r="C17909" t="s">
        <v>30</v>
      </c>
      <c r="D17909" t="s">
        <v>20</v>
      </c>
      <c r="E17909" t="s">
        <v>24</v>
      </c>
      <c r="F17909">
        <v>202637</v>
      </c>
      <c r="G17909">
        <v>71400</v>
      </c>
      <c r="H17909">
        <v>20</v>
      </c>
      <c r="I17909">
        <v>137244000</v>
      </c>
      <c r="J17909">
        <v>715320</v>
      </c>
      <c r="K17909">
        <v>33833.682632999997</v>
      </c>
    </row>
    <row r="17910" spans="1:11" x14ac:dyDescent="0.35">
      <c r="A17910" t="s">
        <v>475</v>
      </c>
      <c r="B17910" t="s">
        <v>12</v>
      </c>
      <c r="C17910" t="s">
        <v>31</v>
      </c>
      <c r="D17910" t="s">
        <v>32</v>
      </c>
      <c r="E17910" t="s">
        <v>21</v>
      </c>
      <c r="F17910">
        <v>202637</v>
      </c>
      <c r="G17910">
        <v>9168</v>
      </c>
      <c r="H17910">
        <v>12</v>
      </c>
      <c r="I17910">
        <v>19365200</v>
      </c>
      <c r="J17910">
        <v>74688</v>
      </c>
      <c r="K17910">
        <v>22632.893979</v>
      </c>
    </row>
    <row r="17911" spans="1:11" x14ac:dyDescent="0.35">
      <c r="A17911" t="s">
        <v>475</v>
      </c>
      <c r="B17911" t="s">
        <v>12</v>
      </c>
      <c r="C17911" t="s">
        <v>33</v>
      </c>
      <c r="D17911" t="s">
        <v>32</v>
      </c>
      <c r="E17911" t="s">
        <v>18</v>
      </c>
      <c r="F17911">
        <v>202637</v>
      </c>
      <c r="G17911">
        <v>11984</v>
      </c>
      <c r="H17911">
        <v>16</v>
      </c>
      <c r="I17911">
        <v>25693500</v>
      </c>
      <c r="J17911">
        <v>95008</v>
      </c>
      <c r="K17911">
        <v>30708.245661000001</v>
      </c>
    </row>
    <row r="17912" spans="1:11" x14ac:dyDescent="0.35">
      <c r="A17912" t="s">
        <v>475</v>
      </c>
      <c r="B17912" t="s">
        <v>12</v>
      </c>
      <c r="C17912" t="s">
        <v>34</v>
      </c>
      <c r="D17912" t="s">
        <v>32</v>
      </c>
      <c r="E17912" t="s">
        <v>24</v>
      </c>
      <c r="F17912">
        <v>202637</v>
      </c>
      <c r="G17912">
        <v>7960</v>
      </c>
      <c r="H17912">
        <v>20</v>
      </c>
      <c r="I17912">
        <v>16091600</v>
      </c>
      <c r="J17912">
        <v>73080</v>
      </c>
      <c r="K17912">
        <v>33603.434673000003</v>
      </c>
    </row>
    <row r="17913" spans="1:11" x14ac:dyDescent="0.35">
      <c r="A17913" t="s">
        <v>475</v>
      </c>
      <c r="B17913" t="s">
        <v>12</v>
      </c>
      <c r="C17913" t="s">
        <v>35</v>
      </c>
      <c r="D17913" t="s">
        <v>23</v>
      </c>
      <c r="E17913" t="s">
        <v>24</v>
      </c>
      <c r="F17913">
        <v>202637</v>
      </c>
      <c r="G17913">
        <v>21360</v>
      </c>
      <c r="H17913">
        <v>20</v>
      </c>
      <c r="I17913">
        <v>38506400</v>
      </c>
      <c r="J17913">
        <v>148780</v>
      </c>
      <c r="K17913">
        <v>30208.011235999998</v>
      </c>
    </row>
    <row r="17914" spans="1:11" x14ac:dyDescent="0.35">
      <c r="A17914" t="s">
        <v>475</v>
      </c>
      <c r="B17914" t="s">
        <v>36</v>
      </c>
      <c r="C17914" t="s">
        <v>39</v>
      </c>
      <c r="D17914" t="s">
        <v>17</v>
      </c>
      <c r="E17914" t="s">
        <v>15</v>
      </c>
      <c r="F17914">
        <v>202637</v>
      </c>
      <c r="G17914">
        <v>3696</v>
      </c>
      <c r="H17914">
        <v>12</v>
      </c>
      <c r="I17914">
        <v>5152700</v>
      </c>
      <c r="J17914">
        <v>34056</v>
      </c>
      <c r="K17914">
        <v>14936.912338</v>
      </c>
    </row>
    <row r="17915" spans="1:11" x14ac:dyDescent="0.35">
      <c r="A17915" t="s">
        <v>475</v>
      </c>
      <c r="B17915" t="s">
        <v>36</v>
      </c>
      <c r="C17915" t="s">
        <v>41</v>
      </c>
      <c r="D17915" t="s">
        <v>14</v>
      </c>
      <c r="E17915" t="s">
        <v>15</v>
      </c>
      <c r="F17915">
        <v>202637</v>
      </c>
      <c r="G17915">
        <v>23652</v>
      </c>
      <c r="H17915">
        <v>12</v>
      </c>
      <c r="I17915">
        <v>33531400</v>
      </c>
      <c r="J17915">
        <v>147120</v>
      </c>
      <c r="K17915">
        <v>15666.227295999999</v>
      </c>
    </row>
    <row r="17916" spans="1:11" x14ac:dyDescent="0.35">
      <c r="A17916" t="s">
        <v>475</v>
      </c>
      <c r="B17916" t="s">
        <v>36</v>
      </c>
      <c r="C17916" t="s">
        <v>362</v>
      </c>
      <c r="D17916" t="s">
        <v>17</v>
      </c>
      <c r="E17916" t="s">
        <v>21</v>
      </c>
      <c r="F17916">
        <v>202637</v>
      </c>
      <c r="G17916">
        <v>6168</v>
      </c>
      <c r="H17916">
        <v>12</v>
      </c>
      <c r="I17916">
        <v>12860500</v>
      </c>
      <c r="J17916">
        <v>52584</v>
      </c>
      <c r="K17916">
        <v>22620.062257000001</v>
      </c>
    </row>
    <row r="17917" spans="1:11" x14ac:dyDescent="0.35">
      <c r="A17917" t="s">
        <v>475</v>
      </c>
      <c r="B17917" t="s">
        <v>36</v>
      </c>
      <c r="C17917" t="s">
        <v>334</v>
      </c>
      <c r="D17917" t="s">
        <v>20</v>
      </c>
      <c r="E17917" t="s">
        <v>18</v>
      </c>
      <c r="F17917">
        <v>202637</v>
      </c>
      <c r="G17917">
        <v>5248</v>
      </c>
      <c r="H17917">
        <v>16</v>
      </c>
      <c r="I17917">
        <v>12613900</v>
      </c>
      <c r="J17917">
        <v>28208</v>
      </c>
      <c r="K17917">
        <v>34668.396341</v>
      </c>
    </row>
    <row r="17918" spans="1:11" x14ac:dyDescent="0.35">
      <c r="A17918" t="s">
        <v>475</v>
      </c>
      <c r="B17918" t="s">
        <v>36</v>
      </c>
      <c r="C17918" t="s">
        <v>363</v>
      </c>
      <c r="D17918" t="s">
        <v>14</v>
      </c>
      <c r="E17918" t="s">
        <v>21</v>
      </c>
      <c r="F17918">
        <v>202637</v>
      </c>
      <c r="G17918">
        <v>7668</v>
      </c>
      <c r="H17918">
        <v>12</v>
      </c>
      <c r="I17918">
        <v>14697000</v>
      </c>
      <c r="J17918">
        <v>56784</v>
      </c>
      <c r="K17918">
        <v>20511.061033000002</v>
      </c>
    </row>
    <row r="17919" spans="1:11" x14ac:dyDescent="0.35">
      <c r="A17919" t="s">
        <v>475</v>
      </c>
      <c r="B17919" t="s">
        <v>36</v>
      </c>
      <c r="C17919" t="s">
        <v>364</v>
      </c>
      <c r="D17919" t="s">
        <v>14</v>
      </c>
      <c r="E17919" t="s">
        <v>21</v>
      </c>
      <c r="F17919">
        <v>202637</v>
      </c>
      <c r="G17919">
        <v>140</v>
      </c>
      <c r="H17919">
        <v>20</v>
      </c>
      <c r="I17919">
        <v>206500</v>
      </c>
      <c r="J17919">
        <v>1380</v>
      </c>
      <c r="K17919">
        <v>24652.142856999999</v>
      </c>
    </row>
    <row r="17920" spans="1:11" x14ac:dyDescent="0.35">
      <c r="A17920" t="s">
        <v>475</v>
      </c>
      <c r="B17920" t="s">
        <v>36</v>
      </c>
      <c r="C17920" t="s">
        <v>46</v>
      </c>
      <c r="D17920" t="s">
        <v>14</v>
      </c>
      <c r="E17920" t="s">
        <v>15</v>
      </c>
      <c r="F17920">
        <v>202637</v>
      </c>
      <c r="G17920">
        <v>2016</v>
      </c>
      <c r="H17920">
        <v>12</v>
      </c>
      <c r="I17920">
        <v>2520000</v>
      </c>
      <c r="J17920">
        <v>12420</v>
      </c>
      <c r="K17920">
        <v>13811.857142999999</v>
      </c>
    </row>
    <row r="17921" spans="1:11" x14ac:dyDescent="0.35">
      <c r="A17921" t="s">
        <v>475</v>
      </c>
      <c r="B17921" t="s">
        <v>36</v>
      </c>
      <c r="C17921" t="s">
        <v>51</v>
      </c>
      <c r="D17921" t="s">
        <v>32</v>
      </c>
      <c r="E17921" t="s">
        <v>21</v>
      </c>
      <c r="F17921">
        <v>202637</v>
      </c>
      <c r="G17921">
        <v>2848</v>
      </c>
      <c r="H17921">
        <v>16</v>
      </c>
      <c r="I17921">
        <v>5982500</v>
      </c>
      <c r="J17921">
        <v>26160</v>
      </c>
      <c r="K17921">
        <v>30082.707865</v>
      </c>
    </row>
    <row r="17922" spans="1:11" x14ac:dyDescent="0.35">
      <c r="A17922" t="s">
        <v>475</v>
      </c>
      <c r="B17922" t="s">
        <v>36</v>
      </c>
      <c r="C17922" t="s">
        <v>52</v>
      </c>
      <c r="D17922" t="s">
        <v>20</v>
      </c>
      <c r="E17922" t="s">
        <v>21</v>
      </c>
      <c r="F17922">
        <v>202637</v>
      </c>
      <c r="G17922">
        <v>11240</v>
      </c>
      <c r="H17922">
        <v>20</v>
      </c>
      <c r="I17922">
        <v>23099000</v>
      </c>
      <c r="J17922">
        <v>104720</v>
      </c>
      <c r="K17922">
        <v>38434.181494999997</v>
      </c>
    </row>
    <row r="17923" spans="1:11" x14ac:dyDescent="0.35">
      <c r="A17923" t="s">
        <v>475</v>
      </c>
      <c r="B17923" t="s">
        <v>36</v>
      </c>
      <c r="C17923" t="s">
        <v>53</v>
      </c>
      <c r="D17923" t="s">
        <v>17</v>
      </c>
      <c r="E17923" t="s">
        <v>18</v>
      </c>
      <c r="F17923">
        <v>202637</v>
      </c>
      <c r="G17923">
        <v>21296</v>
      </c>
      <c r="H17923">
        <v>16</v>
      </c>
      <c r="I17923">
        <v>50036400</v>
      </c>
      <c r="J17923">
        <v>207712</v>
      </c>
      <c r="K17923">
        <v>34695.891811000001</v>
      </c>
    </row>
    <row r="17924" spans="1:11" x14ac:dyDescent="0.35">
      <c r="A17924" t="s">
        <v>475</v>
      </c>
      <c r="B17924" t="s">
        <v>36</v>
      </c>
      <c r="C17924" t="s">
        <v>54</v>
      </c>
      <c r="D17924" t="s">
        <v>20</v>
      </c>
      <c r="E17924" t="s">
        <v>18</v>
      </c>
      <c r="F17924">
        <v>202637</v>
      </c>
      <c r="G17924">
        <v>12544</v>
      </c>
      <c r="H17924">
        <v>16</v>
      </c>
      <c r="I17924">
        <v>29482000</v>
      </c>
      <c r="J17924">
        <v>119792</v>
      </c>
      <c r="K17924">
        <v>34668.910713999998</v>
      </c>
    </row>
    <row r="17925" spans="1:11" x14ac:dyDescent="0.35">
      <c r="A17925" t="s">
        <v>475</v>
      </c>
      <c r="B17925" t="s">
        <v>36</v>
      </c>
      <c r="C17925" t="s">
        <v>55</v>
      </c>
      <c r="D17925" t="s">
        <v>20</v>
      </c>
      <c r="E17925" t="s">
        <v>18</v>
      </c>
      <c r="F17925">
        <v>202637</v>
      </c>
      <c r="G17925">
        <v>4608</v>
      </c>
      <c r="H17925">
        <v>16</v>
      </c>
      <c r="I17925">
        <v>10828000</v>
      </c>
      <c r="J17925">
        <v>22992</v>
      </c>
      <c r="K17925">
        <v>34633.541666999998</v>
      </c>
    </row>
    <row r="17926" spans="1:11" x14ac:dyDescent="0.35">
      <c r="A17926" t="s">
        <v>475</v>
      </c>
      <c r="B17926" t="s">
        <v>36</v>
      </c>
      <c r="C17926" t="s">
        <v>559</v>
      </c>
      <c r="D17926" t="s">
        <v>14</v>
      </c>
      <c r="E17926" t="s">
        <v>15</v>
      </c>
      <c r="F17926">
        <v>202637</v>
      </c>
      <c r="G17926">
        <v>1320</v>
      </c>
      <c r="H17926">
        <v>12</v>
      </c>
      <c r="I17926">
        <v>1687300</v>
      </c>
      <c r="J17926">
        <v>10476</v>
      </c>
      <c r="K17926">
        <v>13807.018182</v>
      </c>
    </row>
    <row r="17927" spans="1:11" x14ac:dyDescent="0.35">
      <c r="A17927" t="s">
        <v>475</v>
      </c>
      <c r="B17927" t="s">
        <v>36</v>
      </c>
      <c r="C17927" t="s">
        <v>59</v>
      </c>
      <c r="D17927" t="s">
        <v>23</v>
      </c>
      <c r="E17927" t="s">
        <v>21</v>
      </c>
      <c r="F17927">
        <v>202637</v>
      </c>
      <c r="G17927">
        <v>15120</v>
      </c>
      <c r="H17927">
        <v>12</v>
      </c>
      <c r="I17927">
        <v>31544500</v>
      </c>
      <c r="J17927">
        <v>144708</v>
      </c>
      <c r="K17927">
        <v>23496.709524000002</v>
      </c>
    </row>
    <row r="17928" spans="1:11" x14ac:dyDescent="0.35">
      <c r="A17928" t="s">
        <v>475</v>
      </c>
      <c r="B17928" t="s">
        <v>36</v>
      </c>
      <c r="C17928" t="s">
        <v>60</v>
      </c>
      <c r="D17928" t="s">
        <v>23</v>
      </c>
      <c r="E17928" t="s">
        <v>21</v>
      </c>
      <c r="F17928">
        <v>202637</v>
      </c>
      <c r="G17928">
        <v>6480</v>
      </c>
      <c r="H17928">
        <v>16</v>
      </c>
      <c r="I17928">
        <v>14400000</v>
      </c>
      <c r="J17928">
        <v>32480</v>
      </c>
      <c r="K17928">
        <v>31643.212346</v>
      </c>
    </row>
    <row r="17929" spans="1:11" x14ac:dyDescent="0.35">
      <c r="A17929" t="s">
        <v>475</v>
      </c>
      <c r="B17929" t="s">
        <v>36</v>
      </c>
      <c r="C17929" t="s">
        <v>61</v>
      </c>
      <c r="D17929" t="s">
        <v>14</v>
      </c>
      <c r="E17929" t="s">
        <v>15</v>
      </c>
      <c r="F17929">
        <v>202637</v>
      </c>
      <c r="G17929">
        <v>6192</v>
      </c>
      <c r="H17929">
        <v>12</v>
      </c>
      <c r="I17929">
        <v>9288000</v>
      </c>
      <c r="J17929">
        <v>44040</v>
      </c>
      <c r="K17929">
        <v>16383.957364</v>
      </c>
    </row>
    <row r="17930" spans="1:11" x14ac:dyDescent="0.35">
      <c r="A17930" t="s">
        <v>475</v>
      </c>
      <c r="B17930" t="s">
        <v>36</v>
      </c>
      <c r="C17930" t="s">
        <v>62</v>
      </c>
      <c r="D17930" t="s">
        <v>17</v>
      </c>
      <c r="E17930" t="s">
        <v>15</v>
      </c>
      <c r="F17930">
        <v>202637</v>
      </c>
      <c r="G17930">
        <v>28332</v>
      </c>
      <c r="H17930">
        <v>12</v>
      </c>
      <c r="I17930">
        <v>37842300</v>
      </c>
      <c r="J17930">
        <v>334080</v>
      </c>
      <c r="K17930">
        <v>14776.983482</v>
      </c>
    </row>
    <row r="17931" spans="1:11" x14ac:dyDescent="0.35">
      <c r="A17931" t="s">
        <v>475</v>
      </c>
      <c r="B17931" t="s">
        <v>36</v>
      </c>
      <c r="C17931" t="s">
        <v>63</v>
      </c>
      <c r="D17931" t="s">
        <v>17</v>
      </c>
      <c r="E17931" t="s">
        <v>15</v>
      </c>
      <c r="F17931">
        <v>202637</v>
      </c>
      <c r="G17931">
        <v>6432</v>
      </c>
      <c r="H17931">
        <v>12</v>
      </c>
      <c r="I17931">
        <v>8953800</v>
      </c>
      <c r="J17931">
        <v>50436</v>
      </c>
      <c r="K17931">
        <v>14942.557836</v>
      </c>
    </row>
    <row r="17932" spans="1:11" x14ac:dyDescent="0.35">
      <c r="A17932" t="s">
        <v>475</v>
      </c>
      <c r="B17932" t="s">
        <v>36</v>
      </c>
      <c r="C17932" t="s">
        <v>476</v>
      </c>
      <c r="D17932" t="s">
        <v>17</v>
      </c>
      <c r="E17932" t="s">
        <v>18</v>
      </c>
      <c r="F17932">
        <v>202637</v>
      </c>
      <c r="G17932">
        <v>4928</v>
      </c>
      <c r="H17932">
        <v>16</v>
      </c>
      <c r="I17932">
        <v>7835600</v>
      </c>
      <c r="J17932">
        <v>31104</v>
      </c>
      <c r="K17932">
        <v>23809.785714000001</v>
      </c>
    </row>
    <row r="17933" spans="1:11" x14ac:dyDescent="0.35">
      <c r="A17933" t="s">
        <v>475</v>
      </c>
      <c r="B17933" t="s">
        <v>36</v>
      </c>
      <c r="C17933" t="s">
        <v>66</v>
      </c>
      <c r="D17933" t="s">
        <v>17</v>
      </c>
      <c r="E17933" t="s">
        <v>18</v>
      </c>
      <c r="F17933">
        <v>202637</v>
      </c>
      <c r="G17933">
        <v>7040</v>
      </c>
      <c r="H17933">
        <v>16</v>
      </c>
      <c r="I17933">
        <v>14583000</v>
      </c>
      <c r="J17933">
        <v>64416</v>
      </c>
      <c r="K17933">
        <v>31007.95</v>
      </c>
    </row>
    <row r="17934" spans="1:11" x14ac:dyDescent="0.35">
      <c r="A17934" t="s">
        <v>475</v>
      </c>
      <c r="B17934" t="s">
        <v>36</v>
      </c>
      <c r="C17934" t="s">
        <v>69</v>
      </c>
      <c r="D17934" t="s">
        <v>14</v>
      </c>
      <c r="E17934" t="s">
        <v>24</v>
      </c>
      <c r="F17934">
        <v>202637</v>
      </c>
      <c r="G17934">
        <v>1860</v>
      </c>
      <c r="H17934">
        <v>20</v>
      </c>
      <c r="I17934">
        <v>2743500</v>
      </c>
      <c r="J17934">
        <v>17220</v>
      </c>
      <c r="K17934">
        <v>26891.107527</v>
      </c>
    </row>
    <row r="17935" spans="1:11" x14ac:dyDescent="0.35">
      <c r="A17935" t="s">
        <v>475</v>
      </c>
      <c r="B17935" t="s">
        <v>36</v>
      </c>
      <c r="C17935" t="s">
        <v>369</v>
      </c>
      <c r="D17935" t="s">
        <v>49</v>
      </c>
      <c r="E17935" t="s">
        <v>18</v>
      </c>
      <c r="F17935">
        <v>202637</v>
      </c>
      <c r="G17935">
        <v>7360</v>
      </c>
      <c r="H17935">
        <v>16</v>
      </c>
      <c r="I17935">
        <v>11699500</v>
      </c>
      <c r="J17935">
        <v>62112</v>
      </c>
      <c r="K17935">
        <v>23801.265217</v>
      </c>
    </row>
    <row r="17936" spans="1:11" x14ac:dyDescent="0.35">
      <c r="A17936" t="s">
        <v>475</v>
      </c>
      <c r="B17936" t="s">
        <v>36</v>
      </c>
      <c r="C17936" t="s">
        <v>70</v>
      </c>
      <c r="D17936" t="s">
        <v>17</v>
      </c>
      <c r="E17936" t="s">
        <v>18</v>
      </c>
      <c r="F17936">
        <v>202637</v>
      </c>
      <c r="G17936">
        <v>37632</v>
      </c>
      <c r="H17936">
        <v>16</v>
      </c>
      <c r="I17936">
        <v>88458300</v>
      </c>
      <c r="J17936">
        <v>369888</v>
      </c>
      <c r="K17936">
        <v>34711.976190000001</v>
      </c>
    </row>
    <row r="17937" spans="1:11" x14ac:dyDescent="0.35">
      <c r="A17937" t="s">
        <v>475</v>
      </c>
      <c r="B17937" t="s">
        <v>36</v>
      </c>
      <c r="C17937" t="s">
        <v>370</v>
      </c>
      <c r="D17937" t="s">
        <v>14</v>
      </c>
      <c r="E17937" t="s">
        <v>21</v>
      </c>
      <c r="F17937">
        <v>202637</v>
      </c>
      <c r="G17937">
        <v>28320</v>
      </c>
      <c r="H17937">
        <v>12</v>
      </c>
      <c r="I17937">
        <v>42539000</v>
      </c>
      <c r="J17937">
        <v>290544</v>
      </c>
      <c r="K17937">
        <v>15973.413983</v>
      </c>
    </row>
    <row r="17938" spans="1:11" x14ac:dyDescent="0.35">
      <c r="A17938" t="s">
        <v>475</v>
      </c>
      <c r="B17938" t="s">
        <v>36</v>
      </c>
      <c r="C17938" t="s">
        <v>71</v>
      </c>
      <c r="D17938" t="s">
        <v>17</v>
      </c>
      <c r="E17938" t="s">
        <v>24</v>
      </c>
      <c r="F17938">
        <v>202637</v>
      </c>
      <c r="G17938">
        <v>1340</v>
      </c>
      <c r="H17938">
        <v>20</v>
      </c>
      <c r="I17938">
        <v>1976500</v>
      </c>
      <c r="J17938">
        <v>7660</v>
      </c>
      <c r="K17938">
        <v>26894.522388000001</v>
      </c>
    </row>
    <row r="17939" spans="1:11" x14ac:dyDescent="0.35">
      <c r="A17939" t="s">
        <v>475</v>
      </c>
      <c r="B17939" t="s">
        <v>36</v>
      </c>
      <c r="C17939" t="s">
        <v>72</v>
      </c>
      <c r="D17939" t="s">
        <v>17</v>
      </c>
      <c r="E17939" t="s">
        <v>24</v>
      </c>
      <c r="F17939">
        <v>202637</v>
      </c>
      <c r="G17939">
        <v>2620</v>
      </c>
      <c r="H17939">
        <v>20</v>
      </c>
      <c r="I17939">
        <v>3879000</v>
      </c>
      <c r="J17939">
        <v>11360</v>
      </c>
      <c r="K17939">
        <v>26898.312977000001</v>
      </c>
    </row>
    <row r="17940" spans="1:11" x14ac:dyDescent="0.35">
      <c r="A17940" t="s">
        <v>475</v>
      </c>
      <c r="B17940" t="s">
        <v>81</v>
      </c>
      <c r="C17940" t="s">
        <v>82</v>
      </c>
      <c r="D17940" t="s">
        <v>17</v>
      </c>
      <c r="E17940" t="s">
        <v>15</v>
      </c>
      <c r="F17940">
        <v>202637</v>
      </c>
      <c r="G17940">
        <v>5360</v>
      </c>
      <c r="H17940">
        <v>16</v>
      </c>
      <c r="I17940">
        <v>6938400</v>
      </c>
      <c r="J17940">
        <v>50080</v>
      </c>
      <c r="K17940">
        <v>18752.023881000001</v>
      </c>
    </row>
    <row r="17941" spans="1:11" x14ac:dyDescent="0.35">
      <c r="A17941" t="s">
        <v>475</v>
      </c>
      <c r="B17941" t="s">
        <v>81</v>
      </c>
      <c r="C17941" t="s">
        <v>545</v>
      </c>
      <c r="D17941" t="s">
        <v>17</v>
      </c>
      <c r="E17941" t="s">
        <v>15</v>
      </c>
      <c r="F17941">
        <v>202637</v>
      </c>
      <c r="G17941">
        <v>1056</v>
      </c>
      <c r="H17941">
        <v>12</v>
      </c>
      <c r="I17941">
        <v>1535600</v>
      </c>
      <c r="J17941">
        <v>8712</v>
      </c>
      <c r="K17941">
        <v>15717.806817999999</v>
      </c>
    </row>
    <row r="17942" spans="1:11" x14ac:dyDescent="0.35">
      <c r="A17942" t="s">
        <v>475</v>
      </c>
      <c r="B17942" t="s">
        <v>81</v>
      </c>
      <c r="C17942" t="s">
        <v>84</v>
      </c>
      <c r="D17942" t="s">
        <v>20</v>
      </c>
      <c r="E17942" t="s">
        <v>21</v>
      </c>
      <c r="F17942">
        <v>202637</v>
      </c>
      <c r="G17942">
        <v>17376</v>
      </c>
      <c r="H17942">
        <v>12</v>
      </c>
      <c r="I17942">
        <v>41767400</v>
      </c>
      <c r="J17942">
        <v>239652</v>
      </c>
      <c r="K17942">
        <v>26585.124308999999</v>
      </c>
    </row>
    <row r="17943" spans="1:11" x14ac:dyDescent="0.35">
      <c r="A17943" t="s">
        <v>475</v>
      </c>
      <c r="B17943" t="s">
        <v>81</v>
      </c>
      <c r="C17943" t="s">
        <v>85</v>
      </c>
      <c r="D17943" t="s">
        <v>17</v>
      </c>
      <c r="E17943" t="s">
        <v>15</v>
      </c>
      <c r="F17943">
        <v>202637</v>
      </c>
      <c r="G17943">
        <v>2880</v>
      </c>
      <c r="H17943">
        <v>12</v>
      </c>
      <c r="I17943">
        <v>4248000</v>
      </c>
      <c r="J17943">
        <v>14028</v>
      </c>
      <c r="K17943">
        <v>15721.2125</v>
      </c>
    </row>
    <row r="17944" spans="1:11" x14ac:dyDescent="0.35">
      <c r="A17944" t="s">
        <v>475</v>
      </c>
      <c r="B17944" t="s">
        <v>81</v>
      </c>
      <c r="C17944" t="s">
        <v>86</v>
      </c>
      <c r="D17944" t="s">
        <v>17</v>
      </c>
      <c r="E17944" t="s">
        <v>18</v>
      </c>
      <c r="F17944">
        <v>202637</v>
      </c>
      <c r="G17944">
        <v>608</v>
      </c>
      <c r="H17944">
        <v>16</v>
      </c>
      <c r="I17944">
        <v>1394600</v>
      </c>
      <c r="J17944">
        <v>3152</v>
      </c>
      <c r="K17944">
        <v>32976.447368000001</v>
      </c>
    </row>
    <row r="17945" spans="1:11" x14ac:dyDescent="0.35">
      <c r="A17945" t="s">
        <v>475</v>
      </c>
      <c r="B17945" t="s">
        <v>81</v>
      </c>
      <c r="C17945" t="s">
        <v>87</v>
      </c>
      <c r="D17945" t="s">
        <v>17</v>
      </c>
      <c r="E17945" t="s">
        <v>18</v>
      </c>
      <c r="F17945">
        <v>202637</v>
      </c>
      <c r="G17945">
        <v>1056</v>
      </c>
      <c r="H17945">
        <v>16</v>
      </c>
      <c r="I17945">
        <v>2423500</v>
      </c>
      <c r="J17945">
        <v>3168</v>
      </c>
      <c r="K17945">
        <v>32977.363636000002</v>
      </c>
    </row>
    <row r="17946" spans="1:11" x14ac:dyDescent="0.35">
      <c r="A17946" t="s">
        <v>475</v>
      </c>
      <c r="B17946" t="s">
        <v>81</v>
      </c>
      <c r="C17946" t="s">
        <v>88</v>
      </c>
      <c r="D17946" t="s">
        <v>32</v>
      </c>
      <c r="E17946" t="s">
        <v>21</v>
      </c>
      <c r="F17946">
        <v>202637</v>
      </c>
      <c r="G17946">
        <v>4464</v>
      </c>
      <c r="H17946">
        <v>12</v>
      </c>
      <c r="I17946">
        <v>11009100</v>
      </c>
      <c r="J17946">
        <v>44832</v>
      </c>
      <c r="K17946">
        <v>26558.180108</v>
      </c>
    </row>
    <row r="17947" spans="1:11" x14ac:dyDescent="0.35">
      <c r="A17947" t="s">
        <v>475</v>
      </c>
      <c r="B17947" t="s">
        <v>81</v>
      </c>
      <c r="C17947" t="s">
        <v>90</v>
      </c>
      <c r="D17947" t="s">
        <v>17</v>
      </c>
      <c r="E17947" t="s">
        <v>21</v>
      </c>
      <c r="F17947">
        <v>202637</v>
      </c>
      <c r="G17947">
        <v>132576</v>
      </c>
      <c r="H17947">
        <v>12</v>
      </c>
      <c r="I17947">
        <v>321072000</v>
      </c>
      <c r="J17947">
        <v>1232328</v>
      </c>
      <c r="K17947">
        <v>26590.401611000001</v>
      </c>
    </row>
    <row r="17948" spans="1:11" x14ac:dyDescent="0.35">
      <c r="A17948" t="s">
        <v>475</v>
      </c>
      <c r="B17948" t="s">
        <v>81</v>
      </c>
      <c r="C17948" t="s">
        <v>92</v>
      </c>
      <c r="D17948" t="s">
        <v>32</v>
      </c>
      <c r="E17948" t="s">
        <v>21</v>
      </c>
      <c r="F17948">
        <v>202637</v>
      </c>
      <c r="G17948">
        <v>10896</v>
      </c>
      <c r="H17948">
        <v>16</v>
      </c>
      <c r="I17948">
        <v>26945100</v>
      </c>
      <c r="J17948">
        <v>116176</v>
      </c>
      <c r="K17948">
        <v>35834.427313</v>
      </c>
    </row>
    <row r="17949" spans="1:11" x14ac:dyDescent="0.35">
      <c r="A17949" t="s">
        <v>475</v>
      </c>
      <c r="B17949" t="s">
        <v>81</v>
      </c>
      <c r="C17949" t="s">
        <v>93</v>
      </c>
      <c r="D17949" t="s">
        <v>17</v>
      </c>
      <c r="E17949" t="s">
        <v>18</v>
      </c>
      <c r="F17949">
        <v>202637</v>
      </c>
      <c r="G17949">
        <v>448</v>
      </c>
      <c r="H17949">
        <v>16</v>
      </c>
      <c r="I17949">
        <v>1027600</v>
      </c>
      <c r="J17949">
        <v>1328</v>
      </c>
      <c r="K17949">
        <v>32970.785713999998</v>
      </c>
    </row>
    <row r="17950" spans="1:11" x14ac:dyDescent="0.35">
      <c r="A17950" t="s">
        <v>475</v>
      </c>
      <c r="B17950" t="s">
        <v>81</v>
      </c>
      <c r="C17950" t="s">
        <v>375</v>
      </c>
      <c r="D17950" t="s">
        <v>17</v>
      </c>
      <c r="E17950" t="s">
        <v>18</v>
      </c>
      <c r="F17950">
        <v>202637</v>
      </c>
      <c r="G17950">
        <v>544</v>
      </c>
      <c r="H17950">
        <v>16</v>
      </c>
      <c r="I17950">
        <v>1260400</v>
      </c>
      <c r="J17950">
        <v>5040</v>
      </c>
      <c r="K17950">
        <v>32957</v>
      </c>
    </row>
    <row r="17951" spans="1:11" x14ac:dyDescent="0.35">
      <c r="A17951" t="s">
        <v>475</v>
      </c>
      <c r="B17951" t="s">
        <v>81</v>
      </c>
      <c r="C17951" t="s">
        <v>94</v>
      </c>
      <c r="D17951" t="s">
        <v>20</v>
      </c>
      <c r="E17951" t="s">
        <v>21</v>
      </c>
      <c r="F17951">
        <v>202637</v>
      </c>
      <c r="G17951">
        <v>3248</v>
      </c>
      <c r="H17951">
        <v>16</v>
      </c>
      <c r="I17951">
        <v>7319400</v>
      </c>
      <c r="J17951">
        <v>14064</v>
      </c>
      <c r="K17951">
        <v>32968.832512000001</v>
      </c>
    </row>
    <row r="17952" spans="1:11" x14ac:dyDescent="0.35">
      <c r="A17952" t="s">
        <v>475</v>
      </c>
      <c r="B17952" t="s">
        <v>81</v>
      </c>
      <c r="C17952" t="s">
        <v>376</v>
      </c>
      <c r="D17952" t="s">
        <v>17</v>
      </c>
      <c r="E17952" t="s">
        <v>21</v>
      </c>
      <c r="F17952">
        <v>202637</v>
      </c>
      <c r="G17952">
        <v>1312</v>
      </c>
      <c r="H17952">
        <v>16</v>
      </c>
      <c r="I17952">
        <v>3012000</v>
      </c>
      <c r="J17952">
        <v>9280</v>
      </c>
      <c r="K17952">
        <v>32972.048779999997</v>
      </c>
    </row>
    <row r="17953" spans="1:11" x14ac:dyDescent="0.35">
      <c r="A17953" t="s">
        <v>475</v>
      </c>
      <c r="B17953" t="s">
        <v>81</v>
      </c>
      <c r="C17953" t="s">
        <v>95</v>
      </c>
      <c r="D17953" t="s">
        <v>23</v>
      </c>
      <c r="E17953" t="s">
        <v>21</v>
      </c>
      <c r="F17953">
        <v>202637</v>
      </c>
      <c r="G17953">
        <v>86096</v>
      </c>
      <c r="H17953">
        <v>16</v>
      </c>
      <c r="I17953">
        <v>213434100</v>
      </c>
      <c r="J17953">
        <v>894864</v>
      </c>
      <c r="K17953">
        <v>35868.132317000003</v>
      </c>
    </row>
    <row r="17954" spans="1:11" x14ac:dyDescent="0.35">
      <c r="A17954" t="s">
        <v>475</v>
      </c>
      <c r="B17954" t="s">
        <v>96</v>
      </c>
      <c r="C17954" t="s">
        <v>98</v>
      </c>
      <c r="D17954" t="s">
        <v>32</v>
      </c>
      <c r="E17954" t="s">
        <v>18</v>
      </c>
      <c r="F17954">
        <v>202637</v>
      </c>
      <c r="G17954">
        <v>5700</v>
      </c>
      <c r="H17954">
        <v>20</v>
      </c>
      <c r="I17954">
        <v>11386900</v>
      </c>
      <c r="J17954">
        <v>42200</v>
      </c>
      <c r="K17954">
        <v>37119.010525999998</v>
      </c>
    </row>
    <row r="17955" spans="1:11" x14ac:dyDescent="0.35">
      <c r="A17955" t="s">
        <v>475</v>
      </c>
      <c r="B17955" t="s">
        <v>96</v>
      </c>
      <c r="C17955" t="s">
        <v>99</v>
      </c>
      <c r="D17955" t="s">
        <v>32</v>
      </c>
      <c r="E17955" t="s">
        <v>18</v>
      </c>
      <c r="F17955">
        <v>202637</v>
      </c>
      <c r="G17955">
        <v>8020</v>
      </c>
      <c r="H17955">
        <v>20</v>
      </c>
      <c r="I17955">
        <v>19791200</v>
      </c>
      <c r="J17955">
        <v>88800</v>
      </c>
      <c r="K17955">
        <v>43956.930175000001</v>
      </c>
    </row>
    <row r="17956" spans="1:11" x14ac:dyDescent="0.35">
      <c r="A17956" t="s">
        <v>475</v>
      </c>
      <c r="B17956" t="s">
        <v>96</v>
      </c>
      <c r="C17956" t="s">
        <v>100</v>
      </c>
      <c r="D17956" t="s">
        <v>32</v>
      </c>
      <c r="E17956" t="s">
        <v>18</v>
      </c>
      <c r="F17956">
        <v>202637</v>
      </c>
      <c r="G17956">
        <v>23940</v>
      </c>
      <c r="H17956">
        <v>20</v>
      </c>
      <c r="I17956">
        <v>59102300</v>
      </c>
      <c r="J17956">
        <v>210440</v>
      </c>
      <c r="K17956">
        <v>44187.168754999999</v>
      </c>
    </row>
    <row r="17957" spans="1:11" x14ac:dyDescent="0.35">
      <c r="A17957" t="s">
        <v>475</v>
      </c>
      <c r="B17957" t="s">
        <v>96</v>
      </c>
      <c r="C17957" t="s">
        <v>102</v>
      </c>
      <c r="D17957" t="s">
        <v>14</v>
      </c>
      <c r="E17957" t="s">
        <v>15</v>
      </c>
      <c r="F17957">
        <v>202637</v>
      </c>
      <c r="G17957">
        <v>21144</v>
      </c>
      <c r="H17957">
        <v>12</v>
      </c>
      <c r="I17957">
        <v>26283300</v>
      </c>
      <c r="J17957">
        <v>206892</v>
      </c>
      <c r="K17957">
        <v>13470.404654</v>
      </c>
    </row>
    <row r="17958" spans="1:11" x14ac:dyDescent="0.35">
      <c r="A17958" t="s">
        <v>475</v>
      </c>
      <c r="B17958" t="s">
        <v>96</v>
      </c>
      <c r="C17958" t="s">
        <v>103</v>
      </c>
      <c r="D17958" t="s">
        <v>32</v>
      </c>
      <c r="E17958" t="s">
        <v>15</v>
      </c>
      <c r="F17958">
        <v>202637</v>
      </c>
      <c r="G17958">
        <v>7164</v>
      </c>
      <c r="H17958">
        <v>12</v>
      </c>
      <c r="I17958">
        <v>13161000</v>
      </c>
      <c r="J17958">
        <v>55200</v>
      </c>
      <c r="K17958">
        <v>19687.268006999999</v>
      </c>
    </row>
    <row r="17959" spans="1:11" x14ac:dyDescent="0.35">
      <c r="A17959" t="s">
        <v>475</v>
      </c>
      <c r="B17959" t="s">
        <v>96</v>
      </c>
      <c r="C17959" t="s">
        <v>104</v>
      </c>
      <c r="D17959" t="s">
        <v>32</v>
      </c>
      <c r="E17959" t="s">
        <v>15</v>
      </c>
      <c r="F17959">
        <v>202637</v>
      </c>
      <c r="G17959">
        <v>6420</v>
      </c>
      <c r="H17959">
        <v>12</v>
      </c>
      <c r="I17959">
        <v>11093100</v>
      </c>
      <c r="J17959">
        <v>49440</v>
      </c>
      <c r="K17959">
        <v>18655.235514</v>
      </c>
    </row>
    <row r="17960" spans="1:11" x14ac:dyDescent="0.35">
      <c r="A17960" t="s">
        <v>475</v>
      </c>
      <c r="B17960" t="s">
        <v>96</v>
      </c>
      <c r="C17960" t="s">
        <v>105</v>
      </c>
      <c r="D17960" t="s">
        <v>32</v>
      </c>
      <c r="E17960" t="s">
        <v>15</v>
      </c>
      <c r="F17960">
        <v>202637</v>
      </c>
      <c r="G17960">
        <v>7788</v>
      </c>
      <c r="H17960">
        <v>12</v>
      </c>
      <c r="I17960">
        <v>13451000</v>
      </c>
      <c r="J17960">
        <v>65424</v>
      </c>
      <c r="K17960">
        <v>18808.798150999999</v>
      </c>
    </row>
    <row r="17961" spans="1:11" x14ac:dyDescent="0.35">
      <c r="A17961" t="s">
        <v>475</v>
      </c>
      <c r="B17961" t="s">
        <v>96</v>
      </c>
      <c r="C17961" t="s">
        <v>106</v>
      </c>
      <c r="D17961" t="s">
        <v>32</v>
      </c>
      <c r="E17961" t="s">
        <v>15</v>
      </c>
      <c r="F17961">
        <v>202637</v>
      </c>
      <c r="G17961">
        <v>15540</v>
      </c>
      <c r="H17961">
        <v>12</v>
      </c>
      <c r="I17961">
        <v>31967800</v>
      </c>
      <c r="J17961">
        <v>153012</v>
      </c>
      <c r="K17961">
        <v>21811.413127</v>
      </c>
    </row>
    <row r="17962" spans="1:11" x14ac:dyDescent="0.35">
      <c r="A17962" t="s">
        <v>475</v>
      </c>
      <c r="B17962" t="s">
        <v>96</v>
      </c>
      <c r="C17962" t="s">
        <v>107</v>
      </c>
      <c r="D17962" t="s">
        <v>32</v>
      </c>
      <c r="E17962" t="s">
        <v>15</v>
      </c>
      <c r="F17962">
        <v>202637</v>
      </c>
      <c r="G17962">
        <v>9072</v>
      </c>
      <c r="H17962">
        <v>16</v>
      </c>
      <c r="I17962">
        <v>17283400</v>
      </c>
      <c r="J17962">
        <v>63760</v>
      </c>
      <c r="K17962">
        <v>27008.573192</v>
      </c>
    </row>
    <row r="17963" spans="1:11" x14ac:dyDescent="0.35">
      <c r="A17963" t="s">
        <v>475</v>
      </c>
      <c r="B17963" t="s">
        <v>96</v>
      </c>
      <c r="C17963" t="s">
        <v>108</v>
      </c>
      <c r="D17963" t="s">
        <v>109</v>
      </c>
      <c r="E17963" t="s">
        <v>21</v>
      </c>
      <c r="F17963">
        <v>202637</v>
      </c>
      <c r="G17963">
        <v>21540</v>
      </c>
      <c r="H17963">
        <v>12</v>
      </c>
      <c r="I17963">
        <v>44915800</v>
      </c>
      <c r="J17963">
        <v>170784</v>
      </c>
      <c r="K17963">
        <v>23641.061838000001</v>
      </c>
    </row>
    <row r="17964" spans="1:11" x14ac:dyDescent="0.35">
      <c r="A17964" t="s">
        <v>475</v>
      </c>
      <c r="B17964" t="s">
        <v>96</v>
      </c>
      <c r="C17964" t="s">
        <v>110</v>
      </c>
      <c r="D17964" t="s">
        <v>109</v>
      </c>
      <c r="E17964" t="s">
        <v>21</v>
      </c>
      <c r="F17964">
        <v>202637</v>
      </c>
      <c r="G17964">
        <v>14556</v>
      </c>
      <c r="H17964">
        <v>12</v>
      </c>
      <c r="I17964">
        <v>36103600</v>
      </c>
      <c r="J17964">
        <v>134016</v>
      </c>
      <c r="K17964">
        <v>26847.662819000001</v>
      </c>
    </row>
    <row r="17965" spans="1:11" x14ac:dyDescent="0.35">
      <c r="A17965" t="s">
        <v>475</v>
      </c>
      <c r="B17965" t="s">
        <v>96</v>
      </c>
      <c r="C17965" t="s">
        <v>111</v>
      </c>
      <c r="D17965" t="s">
        <v>32</v>
      </c>
      <c r="E17965" t="s">
        <v>15</v>
      </c>
      <c r="F17965">
        <v>202637</v>
      </c>
      <c r="G17965">
        <v>16908</v>
      </c>
      <c r="H17965">
        <v>12</v>
      </c>
      <c r="I17965">
        <v>32504000</v>
      </c>
      <c r="J17965">
        <v>171948</v>
      </c>
      <c r="K17965">
        <v>19682.87083</v>
      </c>
    </row>
    <row r="17966" spans="1:11" x14ac:dyDescent="0.35">
      <c r="A17966" t="s">
        <v>475</v>
      </c>
      <c r="B17966" t="s">
        <v>96</v>
      </c>
      <c r="C17966" t="s">
        <v>558</v>
      </c>
      <c r="D17966" t="s">
        <v>32</v>
      </c>
      <c r="E17966" t="s">
        <v>24</v>
      </c>
      <c r="F17966">
        <v>202637</v>
      </c>
      <c r="G17966">
        <v>2020</v>
      </c>
      <c r="H17966">
        <v>20</v>
      </c>
      <c r="I17966">
        <v>5114000</v>
      </c>
      <c r="J17966">
        <v>12420</v>
      </c>
      <c r="K17966">
        <v>48529.940594</v>
      </c>
    </row>
    <row r="17967" spans="1:11" x14ac:dyDescent="0.35">
      <c r="A17967" t="s">
        <v>475</v>
      </c>
      <c r="B17967" t="s">
        <v>96</v>
      </c>
      <c r="C17967" s="9">
        <v>46101</v>
      </c>
      <c r="D17967" t="s">
        <v>32</v>
      </c>
      <c r="E17967" t="s">
        <v>24</v>
      </c>
      <c r="F17967">
        <v>202637</v>
      </c>
      <c r="G17967">
        <v>2940</v>
      </c>
      <c r="H17967">
        <v>20</v>
      </c>
      <c r="I17967">
        <v>7375600</v>
      </c>
      <c r="J17967">
        <v>16680</v>
      </c>
      <c r="K17967">
        <v>48518.244897999997</v>
      </c>
    </row>
    <row r="17968" spans="1:11" x14ac:dyDescent="0.35">
      <c r="A17968" t="s">
        <v>475</v>
      </c>
      <c r="B17968" t="s">
        <v>96</v>
      </c>
      <c r="C17968" t="s">
        <v>114</v>
      </c>
      <c r="D17968" t="s">
        <v>32</v>
      </c>
      <c r="E17968" t="s">
        <v>24</v>
      </c>
      <c r="F17968">
        <v>202637</v>
      </c>
      <c r="G17968">
        <v>28620</v>
      </c>
      <c r="H17968">
        <v>20</v>
      </c>
      <c r="I17968">
        <v>79605000</v>
      </c>
      <c r="J17968">
        <v>311600</v>
      </c>
      <c r="K17968">
        <v>53210.199860000001</v>
      </c>
    </row>
    <row r="17969" spans="1:11" x14ac:dyDescent="0.35">
      <c r="A17969" t="s">
        <v>475</v>
      </c>
      <c r="B17969" t="s">
        <v>96</v>
      </c>
      <c r="C17969" t="s">
        <v>115</v>
      </c>
      <c r="D17969" t="s">
        <v>32</v>
      </c>
      <c r="E17969" t="s">
        <v>24</v>
      </c>
      <c r="F17969">
        <v>202637</v>
      </c>
      <c r="G17969">
        <v>38100</v>
      </c>
      <c r="H17969">
        <v>20</v>
      </c>
      <c r="I17969">
        <v>106184500</v>
      </c>
      <c r="J17969">
        <v>473940</v>
      </c>
      <c r="K17969">
        <v>53166.546456999997</v>
      </c>
    </row>
    <row r="17970" spans="1:11" x14ac:dyDescent="0.35">
      <c r="A17970" t="s">
        <v>475</v>
      </c>
      <c r="B17970" t="s">
        <v>96</v>
      </c>
      <c r="C17970" t="s">
        <v>117</v>
      </c>
      <c r="D17970" t="s">
        <v>32</v>
      </c>
      <c r="E17970" t="s">
        <v>21</v>
      </c>
      <c r="F17970">
        <v>202637</v>
      </c>
      <c r="G17970">
        <v>45168</v>
      </c>
      <c r="H17970">
        <v>12</v>
      </c>
      <c r="I17970">
        <v>101745000</v>
      </c>
      <c r="J17970">
        <v>462240</v>
      </c>
      <c r="K17970">
        <v>24573.748672000002</v>
      </c>
    </row>
    <row r="17971" spans="1:11" x14ac:dyDescent="0.35">
      <c r="A17971" t="s">
        <v>475</v>
      </c>
      <c r="B17971" t="s">
        <v>96</v>
      </c>
      <c r="C17971" t="s">
        <v>118</v>
      </c>
      <c r="D17971" t="s">
        <v>32</v>
      </c>
      <c r="E17971" t="s">
        <v>21</v>
      </c>
      <c r="F17971">
        <v>202637</v>
      </c>
      <c r="G17971">
        <v>21968</v>
      </c>
      <c r="H17971">
        <v>16</v>
      </c>
      <c r="I17971">
        <v>50846500</v>
      </c>
      <c r="J17971">
        <v>214672</v>
      </c>
      <c r="K17971">
        <v>32648.877639999999</v>
      </c>
    </row>
    <row r="17972" spans="1:11" x14ac:dyDescent="0.35">
      <c r="A17972" t="s">
        <v>475</v>
      </c>
      <c r="B17972" t="s">
        <v>96</v>
      </c>
      <c r="C17972" t="s">
        <v>119</v>
      </c>
      <c r="D17972" t="s">
        <v>32</v>
      </c>
      <c r="E17972" t="s">
        <v>21</v>
      </c>
      <c r="F17972">
        <v>202637</v>
      </c>
      <c r="G17972">
        <v>67880</v>
      </c>
      <c r="H17972">
        <v>20</v>
      </c>
      <c r="I17972">
        <v>149577200</v>
      </c>
      <c r="J17972">
        <v>665320</v>
      </c>
      <c r="K17972">
        <v>39782.350323999999</v>
      </c>
    </row>
    <row r="17973" spans="1:11" x14ac:dyDescent="0.35">
      <c r="A17973" t="s">
        <v>475</v>
      </c>
      <c r="B17973" t="s">
        <v>96</v>
      </c>
      <c r="C17973" t="s">
        <v>120</v>
      </c>
      <c r="D17973" t="s">
        <v>17</v>
      </c>
      <c r="E17973" t="s">
        <v>21</v>
      </c>
      <c r="F17973">
        <v>202637</v>
      </c>
      <c r="G17973">
        <v>10860</v>
      </c>
      <c r="H17973">
        <v>12</v>
      </c>
      <c r="I17973">
        <v>22673000</v>
      </c>
      <c r="J17973">
        <v>89100</v>
      </c>
      <c r="K17973">
        <v>23645.039778999999</v>
      </c>
    </row>
    <row r="17974" spans="1:11" x14ac:dyDescent="0.35">
      <c r="A17974" t="s">
        <v>475</v>
      </c>
      <c r="B17974" t="s">
        <v>96</v>
      </c>
      <c r="C17974" t="s">
        <v>121</v>
      </c>
      <c r="D17974" t="s">
        <v>17</v>
      </c>
      <c r="E17974" t="s">
        <v>21</v>
      </c>
      <c r="F17974">
        <v>202637</v>
      </c>
      <c r="G17974">
        <v>16688</v>
      </c>
      <c r="H17974">
        <v>16</v>
      </c>
      <c r="I17974">
        <v>31320000</v>
      </c>
      <c r="J17974">
        <v>119280</v>
      </c>
      <c r="K17974">
        <v>28953.529243000001</v>
      </c>
    </row>
    <row r="17975" spans="1:11" x14ac:dyDescent="0.35">
      <c r="A17975" t="s">
        <v>475</v>
      </c>
      <c r="B17975" t="s">
        <v>96</v>
      </c>
      <c r="C17975" t="s">
        <v>122</v>
      </c>
      <c r="D17975" t="s">
        <v>17</v>
      </c>
      <c r="E17975" t="s">
        <v>21</v>
      </c>
      <c r="F17975">
        <v>202637</v>
      </c>
      <c r="G17975">
        <v>13100</v>
      </c>
      <c r="H17975">
        <v>20</v>
      </c>
      <c r="I17975">
        <v>26464000</v>
      </c>
      <c r="J17975">
        <v>89080</v>
      </c>
      <c r="K17975">
        <v>38976.561831999999</v>
      </c>
    </row>
    <row r="17976" spans="1:11" x14ac:dyDescent="0.35">
      <c r="A17976" t="s">
        <v>475</v>
      </c>
      <c r="B17976" t="s">
        <v>96</v>
      </c>
      <c r="C17976" t="s">
        <v>123</v>
      </c>
      <c r="D17976" t="s">
        <v>32</v>
      </c>
      <c r="E17976" t="s">
        <v>24</v>
      </c>
      <c r="F17976">
        <v>202637</v>
      </c>
      <c r="G17976">
        <v>30280</v>
      </c>
      <c r="H17976">
        <v>20</v>
      </c>
      <c r="I17976">
        <v>84326000</v>
      </c>
      <c r="J17976">
        <v>336000</v>
      </c>
      <c r="K17976">
        <v>53209.824306000002</v>
      </c>
    </row>
    <row r="17977" spans="1:11" x14ac:dyDescent="0.35">
      <c r="A17977" t="s">
        <v>475</v>
      </c>
      <c r="B17977" t="s">
        <v>96</v>
      </c>
      <c r="C17977" t="s">
        <v>125</v>
      </c>
      <c r="D17977" t="s">
        <v>32</v>
      </c>
      <c r="E17977" t="s">
        <v>15</v>
      </c>
      <c r="F17977">
        <v>202637</v>
      </c>
      <c r="G17977">
        <v>2880</v>
      </c>
      <c r="H17977">
        <v>12</v>
      </c>
      <c r="I17977">
        <v>4547600</v>
      </c>
      <c r="J17977">
        <v>23172</v>
      </c>
      <c r="K17977">
        <v>16803.924999999999</v>
      </c>
    </row>
    <row r="17978" spans="1:11" x14ac:dyDescent="0.35">
      <c r="A17978" t="s">
        <v>475</v>
      </c>
      <c r="B17978" t="s">
        <v>96</v>
      </c>
      <c r="C17978" t="s">
        <v>126</v>
      </c>
      <c r="D17978" t="s">
        <v>32</v>
      </c>
      <c r="E17978" t="s">
        <v>18</v>
      </c>
      <c r="F17978">
        <v>202637</v>
      </c>
      <c r="G17978">
        <v>155104</v>
      </c>
      <c r="H17978">
        <v>16</v>
      </c>
      <c r="I17978">
        <v>339874000</v>
      </c>
      <c r="J17978">
        <v>1600304</v>
      </c>
      <c r="K17978">
        <v>32755.272437</v>
      </c>
    </row>
    <row r="17979" spans="1:11" x14ac:dyDescent="0.35">
      <c r="A17979" t="s">
        <v>475</v>
      </c>
      <c r="B17979" t="s">
        <v>96</v>
      </c>
      <c r="C17979" t="s">
        <v>127</v>
      </c>
      <c r="D17979" t="s">
        <v>32</v>
      </c>
      <c r="E17979" t="s">
        <v>18</v>
      </c>
      <c r="F17979">
        <v>202637</v>
      </c>
      <c r="G17979">
        <v>48840</v>
      </c>
      <c r="H17979">
        <v>12</v>
      </c>
      <c r="I17979">
        <v>119066800</v>
      </c>
      <c r="J17979">
        <v>549396</v>
      </c>
      <c r="K17979">
        <v>25807.787224</v>
      </c>
    </row>
    <row r="17980" spans="1:11" x14ac:dyDescent="0.35">
      <c r="A17980" t="s">
        <v>475</v>
      </c>
      <c r="B17980" t="s">
        <v>96</v>
      </c>
      <c r="C17980" t="s">
        <v>128</v>
      </c>
      <c r="D17980" t="s">
        <v>32</v>
      </c>
      <c r="E17980" t="s">
        <v>18</v>
      </c>
      <c r="F17980">
        <v>202637</v>
      </c>
      <c r="G17980">
        <v>276624</v>
      </c>
      <c r="H17980">
        <v>16</v>
      </c>
      <c r="I17980">
        <v>674466700</v>
      </c>
      <c r="J17980">
        <v>2588656</v>
      </c>
      <c r="K17980">
        <v>36026.718317999999</v>
      </c>
    </row>
    <row r="17981" spans="1:11" x14ac:dyDescent="0.35">
      <c r="A17981" t="s">
        <v>475</v>
      </c>
      <c r="B17981" t="s">
        <v>96</v>
      </c>
      <c r="C17981" t="s">
        <v>129</v>
      </c>
      <c r="D17981" t="s">
        <v>20</v>
      </c>
      <c r="E17981" t="s">
        <v>18</v>
      </c>
      <c r="F17981">
        <v>202637</v>
      </c>
      <c r="G17981">
        <v>14144</v>
      </c>
      <c r="H17981">
        <v>16</v>
      </c>
      <c r="I17981">
        <v>30221500</v>
      </c>
      <c r="J17981">
        <v>158640</v>
      </c>
      <c r="K17981">
        <v>31703.030543000001</v>
      </c>
    </row>
    <row r="17982" spans="1:11" x14ac:dyDescent="0.35">
      <c r="A17982" t="s">
        <v>475</v>
      </c>
      <c r="B17982" t="s">
        <v>96</v>
      </c>
      <c r="C17982" t="s">
        <v>130</v>
      </c>
      <c r="D17982" t="s">
        <v>32</v>
      </c>
      <c r="E17982" t="s">
        <v>24</v>
      </c>
      <c r="F17982">
        <v>202637</v>
      </c>
      <c r="G17982">
        <v>6200</v>
      </c>
      <c r="H17982">
        <v>20</v>
      </c>
      <c r="I17982">
        <v>14359500</v>
      </c>
      <c r="J17982">
        <v>46100</v>
      </c>
      <c r="K17982">
        <v>41768.812902999998</v>
      </c>
    </row>
    <row r="17983" spans="1:11" x14ac:dyDescent="0.35">
      <c r="A17983" t="s">
        <v>475</v>
      </c>
      <c r="B17983" t="s">
        <v>96</v>
      </c>
      <c r="C17983" t="s">
        <v>131</v>
      </c>
      <c r="D17983" t="s">
        <v>32</v>
      </c>
      <c r="E17983" t="s">
        <v>24</v>
      </c>
      <c r="F17983">
        <v>202637</v>
      </c>
      <c r="G17983">
        <v>6120</v>
      </c>
      <c r="H17983">
        <v>20</v>
      </c>
      <c r="I17983">
        <v>14133000</v>
      </c>
      <c r="J17983">
        <v>44360</v>
      </c>
      <c r="K17983">
        <v>41746.513072000002</v>
      </c>
    </row>
    <row r="17984" spans="1:11" x14ac:dyDescent="0.35">
      <c r="A17984" t="s">
        <v>475</v>
      </c>
      <c r="B17984" t="s">
        <v>96</v>
      </c>
      <c r="C17984" t="s">
        <v>132</v>
      </c>
      <c r="D17984" t="s">
        <v>32</v>
      </c>
      <c r="E17984" t="s">
        <v>24</v>
      </c>
      <c r="F17984">
        <v>202637</v>
      </c>
      <c r="G17984">
        <v>10980</v>
      </c>
      <c r="H17984">
        <v>20</v>
      </c>
      <c r="I17984">
        <v>25322500</v>
      </c>
      <c r="J17984">
        <v>81300</v>
      </c>
      <c r="K17984">
        <v>41743.103824999998</v>
      </c>
    </row>
    <row r="17985" spans="1:11" x14ac:dyDescent="0.35">
      <c r="A17985" t="s">
        <v>475</v>
      </c>
      <c r="B17985" t="s">
        <v>96</v>
      </c>
      <c r="C17985" t="s">
        <v>133</v>
      </c>
      <c r="D17985" t="s">
        <v>32</v>
      </c>
      <c r="E17985" t="s">
        <v>18</v>
      </c>
      <c r="F17985">
        <v>202637</v>
      </c>
      <c r="G17985">
        <v>58304</v>
      </c>
      <c r="H17985">
        <v>16</v>
      </c>
      <c r="I17985">
        <v>144713900</v>
      </c>
      <c r="J17985">
        <v>611680</v>
      </c>
      <c r="K17985">
        <v>36030.175357</v>
      </c>
    </row>
    <row r="17986" spans="1:11" x14ac:dyDescent="0.35">
      <c r="A17986" t="s">
        <v>475</v>
      </c>
      <c r="B17986" t="s">
        <v>96</v>
      </c>
      <c r="C17986" t="s">
        <v>134</v>
      </c>
      <c r="D17986" t="s">
        <v>20</v>
      </c>
      <c r="E17986" t="s">
        <v>18</v>
      </c>
      <c r="F17986">
        <v>202637</v>
      </c>
      <c r="G17986">
        <v>15408</v>
      </c>
      <c r="H17986">
        <v>16</v>
      </c>
      <c r="I17986">
        <v>33019500</v>
      </c>
      <c r="J17986">
        <v>155120</v>
      </c>
      <c r="K17986">
        <v>31622.555555999999</v>
      </c>
    </row>
    <row r="17987" spans="1:11" x14ac:dyDescent="0.35">
      <c r="A17987" t="s">
        <v>475</v>
      </c>
      <c r="B17987" t="s">
        <v>96</v>
      </c>
      <c r="C17987" t="s">
        <v>135</v>
      </c>
      <c r="D17987" t="s">
        <v>32</v>
      </c>
      <c r="E17987" t="s">
        <v>18</v>
      </c>
      <c r="F17987">
        <v>202637</v>
      </c>
      <c r="G17987">
        <v>18896</v>
      </c>
      <c r="H17987">
        <v>16</v>
      </c>
      <c r="I17987">
        <v>43892000</v>
      </c>
      <c r="J17987">
        <v>177264</v>
      </c>
      <c r="K17987">
        <v>33398.024555000004</v>
      </c>
    </row>
    <row r="17988" spans="1:11" x14ac:dyDescent="0.35">
      <c r="A17988" t="s">
        <v>475</v>
      </c>
      <c r="B17988" t="s">
        <v>96</v>
      </c>
      <c r="C17988" t="s">
        <v>136</v>
      </c>
      <c r="D17988" t="s">
        <v>17</v>
      </c>
      <c r="E17988" t="s">
        <v>15</v>
      </c>
      <c r="F17988">
        <v>202637</v>
      </c>
      <c r="G17988">
        <v>8484</v>
      </c>
      <c r="H17988">
        <v>12</v>
      </c>
      <c r="I17988">
        <v>12387500</v>
      </c>
      <c r="J17988">
        <v>85368</v>
      </c>
      <c r="K17988">
        <v>15709.840169999999</v>
      </c>
    </row>
    <row r="17989" spans="1:11" x14ac:dyDescent="0.35">
      <c r="A17989" t="s">
        <v>475</v>
      </c>
      <c r="B17989" t="s">
        <v>96</v>
      </c>
      <c r="C17989" t="s">
        <v>137</v>
      </c>
      <c r="D17989" t="s">
        <v>17</v>
      </c>
      <c r="E17989" t="s">
        <v>15</v>
      </c>
      <c r="F17989">
        <v>202637</v>
      </c>
      <c r="G17989">
        <v>8412</v>
      </c>
      <c r="H17989">
        <v>12</v>
      </c>
      <c r="I17989">
        <v>12002200</v>
      </c>
      <c r="J17989">
        <v>87240</v>
      </c>
      <c r="K17989">
        <v>15399.084165</v>
      </c>
    </row>
    <row r="17990" spans="1:11" x14ac:dyDescent="0.35">
      <c r="A17990" t="s">
        <v>475</v>
      </c>
      <c r="B17990" t="s">
        <v>96</v>
      </c>
      <c r="C17990" t="s">
        <v>138</v>
      </c>
      <c r="D17990" t="s">
        <v>17</v>
      </c>
      <c r="E17990" t="s">
        <v>15</v>
      </c>
      <c r="F17990">
        <v>202637</v>
      </c>
      <c r="G17990">
        <v>4872</v>
      </c>
      <c r="H17990">
        <v>12</v>
      </c>
      <c r="I17990">
        <v>6293000</v>
      </c>
      <c r="J17990">
        <v>51108</v>
      </c>
      <c r="K17990">
        <v>13597.571429</v>
      </c>
    </row>
    <row r="17991" spans="1:11" x14ac:dyDescent="0.35">
      <c r="A17991" t="s">
        <v>475</v>
      </c>
      <c r="B17991" t="s">
        <v>96</v>
      </c>
      <c r="C17991" t="s">
        <v>348</v>
      </c>
      <c r="D17991" t="s">
        <v>17</v>
      </c>
      <c r="E17991" t="s">
        <v>15</v>
      </c>
      <c r="F17991">
        <v>202637</v>
      </c>
      <c r="G17991">
        <v>6444</v>
      </c>
      <c r="H17991">
        <v>12</v>
      </c>
      <c r="I17991">
        <v>7786500</v>
      </c>
      <c r="J17991">
        <v>64548</v>
      </c>
      <c r="K17991">
        <v>13724.625698</v>
      </c>
    </row>
    <row r="17992" spans="1:11" x14ac:dyDescent="0.35">
      <c r="A17992" t="s">
        <v>475</v>
      </c>
      <c r="B17992" t="s">
        <v>96</v>
      </c>
      <c r="C17992" t="s">
        <v>141</v>
      </c>
      <c r="D17992" t="s">
        <v>17</v>
      </c>
      <c r="E17992" t="s">
        <v>15</v>
      </c>
      <c r="F17992">
        <v>202637</v>
      </c>
      <c r="G17992">
        <v>10560</v>
      </c>
      <c r="H17992">
        <v>12</v>
      </c>
      <c r="I17992">
        <v>13207000</v>
      </c>
      <c r="J17992">
        <v>80976</v>
      </c>
      <c r="K17992">
        <v>13727.394318000001</v>
      </c>
    </row>
    <row r="17993" spans="1:11" x14ac:dyDescent="0.35">
      <c r="A17993" t="s">
        <v>475</v>
      </c>
      <c r="B17993" t="s">
        <v>96</v>
      </c>
      <c r="C17993" t="s">
        <v>142</v>
      </c>
      <c r="D17993" t="s">
        <v>17</v>
      </c>
      <c r="E17993" t="s">
        <v>18</v>
      </c>
      <c r="F17993">
        <v>202637</v>
      </c>
      <c r="G17993">
        <v>6880</v>
      </c>
      <c r="H17993">
        <v>20</v>
      </c>
      <c r="I17993">
        <v>9907200</v>
      </c>
      <c r="J17993">
        <v>34040</v>
      </c>
      <c r="K17993">
        <v>27136.200581000001</v>
      </c>
    </row>
    <row r="17994" spans="1:11" x14ac:dyDescent="0.35">
      <c r="A17994" t="s">
        <v>475</v>
      </c>
      <c r="B17994" t="s">
        <v>96</v>
      </c>
      <c r="C17994" t="s">
        <v>143</v>
      </c>
      <c r="D17994" t="s">
        <v>17</v>
      </c>
      <c r="E17994" t="s">
        <v>18</v>
      </c>
      <c r="F17994">
        <v>202637</v>
      </c>
      <c r="G17994">
        <v>4544</v>
      </c>
      <c r="H17994">
        <v>16</v>
      </c>
      <c r="I17994">
        <v>7307000</v>
      </c>
      <c r="J17994">
        <v>24704</v>
      </c>
      <c r="K17994">
        <v>22927.397886999999</v>
      </c>
    </row>
    <row r="17995" spans="1:11" x14ac:dyDescent="0.35">
      <c r="A17995" t="s">
        <v>475</v>
      </c>
      <c r="B17995" t="s">
        <v>96</v>
      </c>
      <c r="C17995" t="s">
        <v>144</v>
      </c>
      <c r="D17995" t="s">
        <v>17</v>
      </c>
      <c r="E17995" t="s">
        <v>18</v>
      </c>
      <c r="F17995">
        <v>202637</v>
      </c>
      <c r="G17995">
        <v>5968</v>
      </c>
      <c r="H17995">
        <v>16</v>
      </c>
      <c r="I17995">
        <v>9595600</v>
      </c>
      <c r="J17995">
        <v>39152</v>
      </c>
      <c r="K17995">
        <v>22923.013405000002</v>
      </c>
    </row>
    <row r="17996" spans="1:11" x14ac:dyDescent="0.35">
      <c r="A17996" t="s">
        <v>475</v>
      </c>
      <c r="B17996" t="s">
        <v>96</v>
      </c>
      <c r="C17996" t="s">
        <v>146</v>
      </c>
      <c r="D17996" t="s">
        <v>17</v>
      </c>
      <c r="E17996" t="s">
        <v>18</v>
      </c>
      <c r="F17996">
        <v>202637</v>
      </c>
      <c r="G17996">
        <v>5584</v>
      </c>
      <c r="H17996">
        <v>16</v>
      </c>
      <c r="I17996">
        <v>8353600</v>
      </c>
      <c r="J17996">
        <v>64064</v>
      </c>
      <c r="K17996">
        <v>21855.117479</v>
      </c>
    </row>
    <row r="17997" spans="1:11" x14ac:dyDescent="0.35">
      <c r="A17997" t="s">
        <v>475</v>
      </c>
      <c r="B17997" t="s">
        <v>96</v>
      </c>
      <c r="C17997" t="s">
        <v>147</v>
      </c>
      <c r="D17997" t="s">
        <v>17</v>
      </c>
      <c r="E17997" t="s">
        <v>18</v>
      </c>
      <c r="F17997">
        <v>202637</v>
      </c>
      <c r="G17997">
        <v>2292</v>
      </c>
      <c r="H17997">
        <v>12</v>
      </c>
      <c r="I17997">
        <v>4038500</v>
      </c>
      <c r="J17997">
        <v>20220</v>
      </c>
      <c r="K17997">
        <v>19153.020941999999</v>
      </c>
    </row>
    <row r="17998" spans="1:11" x14ac:dyDescent="0.35">
      <c r="A17998" t="s">
        <v>475</v>
      </c>
      <c r="B17998" t="s">
        <v>96</v>
      </c>
      <c r="C17998" t="s">
        <v>148</v>
      </c>
      <c r="D17998" t="s">
        <v>17</v>
      </c>
      <c r="E17998" t="s">
        <v>18</v>
      </c>
      <c r="F17998">
        <v>202637</v>
      </c>
      <c r="G17998">
        <v>6032</v>
      </c>
      <c r="H17998">
        <v>16</v>
      </c>
      <c r="I17998">
        <v>10578000</v>
      </c>
      <c r="J17998">
        <v>78512</v>
      </c>
      <c r="K17998">
        <v>25329.570292</v>
      </c>
    </row>
    <row r="17999" spans="1:11" x14ac:dyDescent="0.35">
      <c r="A17999" t="s">
        <v>475</v>
      </c>
      <c r="B17999" t="s">
        <v>150</v>
      </c>
      <c r="C17999" t="s">
        <v>151</v>
      </c>
      <c r="D17999" t="s">
        <v>32</v>
      </c>
      <c r="E17999" t="s">
        <v>152</v>
      </c>
      <c r="F17999">
        <v>202637</v>
      </c>
      <c r="G17999">
        <v>920</v>
      </c>
      <c r="H17999">
        <v>20</v>
      </c>
      <c r="I17999">
        <v>1150000</v>
      </c>
      <c r="J17999">
        <v>3700</v>
      </c>
      <c r="K17999">
        <v>23267.130434999999</v>
      </c>
    </row>
    <row r="18000" spans="1:11" x14ac:dyDescent="0.35">
      <c r="A18000" t="s">
        <v>475</v>
      </c>
      <c r="B18000" t="s">
        <v>150</v>
      </c>
      <c r="C18000" t="s">
        <v>153</v>
      </c>
      <c r="D18000" t="s">
        <v>32</v>
      </c>
      <c r="E18000" t="s">
        <v>152</v>
      </c>
      <c r="F18000">
        <v>202637</v>
      </c>
      <c r="G18000">
        <v>1240</v>
      </c>
      <c r="H18000">
        <v>20</v>
      </c>
      <c r="I18000">
        <v>1550000</v>
      </c>
      <c r="J18000">
        <v>4400</v>
      </c>
      <c r="K18000">
        <v>23257.064515999999</v>
      </c>
    </row>
    <row r="18001" spans="1:11" x14ac:dyDescent="0.35">
      <c r="A18001" t="s">
        <v>475</v>
      </c>
      <c r="B18001" t="s">
        <v>150</v>
      </c>
      <c r="C18001" t="s">
        <v>154</v>
      </c>
      <c r="D18001" t="s">
        <v>32</v>
      </c>
      <c r="E18001" t="s">
        <v>152</v>
      </c>
      <c r="F18001">
        <v>202637</v>
      </c>
      <c r="G18001">
        <v>600</v>
      </c>
      <c r="H18001">
        <v>20</v>
      </c>
      <c r="I18001">
        <v>750000</v>
      </c>
      <c r="J18001">
        <v>1960</v>
      </c>
      <c r="K18001">
        <v>23272.533332999999</v>
      </c>
    </row>
    <row r="18002" spans="1:11" x14ac:dyDescent="0.35">
      <c r="A18002" t="s">
        <v>475</v>
      </c>
      <c r="B18002" t="s">
        <v>150</v>
      </c>
      <c r="C18002" t="s">
        <v>155</v>
      </c>
      <c r="D18002" t="s">
        <v>32</v>
      </c>
      <c r="E18002" t="s">
        <v>152</v>
      </c>
      <c r="F18002">
        <v>202637</v>
      </c>
      <c r="G18002">
        <v>1160</v>
      </c>
      <c r="H18002">
        <v>20</v>
      </c>
      <c r="I18002">
        <v>1450000</v>
      </c>
      <c r="J18002">
        <v>3380</v>
      </c>
      <c r="K18002">
        <v>23269.086207</v>
      </c>
    </row>
    <row r="18003" spans="1:11" x14ac:dyDescent="0.35">
      <c r="A18003" t="s">
        <v>475</v>
      </c>
      <c r="B18003" t="s">
        <v>150</v>
      </c>
      <c r="C18003" t="s">
        <v>156</v>
      </c>
      <c r="D18003" t="s">
        <v>32</v>
      </c>
      <c r="E18003" t="s">
        <v>152</v>
      </c>
      <c r="F18003">
        <v>202637</v>
      </c>
      <c r="G18003">
        <v>1040</v>
      </c>
      <c r="H18003">
        <v>20</v>
      </c>
      <c r="I18003">
        <v>1300000</v>
      </c>
      <c r="J18003">
        <v>4460</v>
      </c>
      <c r="K18003">
        <v>23265.961538</v>
      </c>
    </row>
    <row r="18004" spans="1:11" x14ac:dyDescent="0.35">
      <c r="A18004" t="s">
        <v>475</v>
      </c>
      <c r="B18004" t="s">
        <v>150</v>
      </c>
      <c r="C18004" t="s">
        <v>157</v>
      </c>
      <c r="D18004" t="s">
        <v>32</v>
      </c>
      <c r="E18004" t="s">
        <v>152</v>
      </c>
      <c r="F18004">
        <v>202637</v>
      </c>
      <c r="G18004">
        <v>1460</v>
      </c>
      <c r="H18004">
        <v>20</v>
      </c>
      <c r="I18004">
        <v>1825000</v>
      </c>
      <c r="J18004">
        <v>4220</v>
      </c>
      <c r="K18004">
        <v>23266.643835999999</v>
      </c>
    </row>
    <row r="18005" spans="1:11" x14ac:dyDescent="0.35">
      <c r="A18005" t="s">
        <v>475</v>
      </c>
      <c r="B18005" t="s">
        <v>161</v>
      </c>
      <c r="C18005" t="s">
        <v>162</v>
      </c>
      <c r="D18005" t="s">
        <v>23</v>
      </c>
      <c r="E18005" t="s">
        <v>152</v>
      </c>
      <c r="F18005">
        <v>202637</v>
      </c>
      <c r="G18005">
        <v>6780</v>
      </c>
      <c r="H18005">
        <v>20</v>
      </c>
      <c r="I18005">
        <v>10200000</v>
      </c>
      <c r="J18005">
        <v>54960</v>
      </c>
      <c r="K18005">
        <v>28438.887906</v>
      </c>
    </row>
    <row r="18006" spans="1:11" x14ac:dyDescent="0.35">
      <c r="A18006" t="s">
        <v>475</v>
      </c>
      <c r="B18006" t="s">
        <v>161</v>
      </c>
      <c r="C18006" t="s">
        <v>163</v>
      </c>
      <c r="D18006" t="s">
        <v>23</v>
      </c>
      <c r="E18006" t="s">
        <v>152</v>
      </c>
      <c r="F18006">
        <v>202637</v>
      </c>
      <c r="G18006">
        <v>6240</v>
      </c>
      <c r="H18006">
        <v>20</v>
      </c>
      <c r="I18006">
        <v>9399000</v>
      </c>
      <c r="J18006">
        <v>48200</v>
      </c>
      <c r="K18006">
        <v>28439.474359</v>
      </c>
    </row>
    <row r="18007" spans="1:11" x14ac:dyDescent="0.35">
      <c r="A18007" t="s">
        <v>475</v>
      </c>
      <c r="B18007" t="s">
        <v>161</v>
      </c>
      <c r="C18007" t="s">
        <v>164</v>
      </c>
      <c r="D18007" t="s">
        <v>23</v>
      </c>
      <c r="E18007" t="s">
        <v>152</v>
      </c>
      <c r="F18007">
        <v>202637</v>
      </c>
      <c r="G18007">
        <v>5460</v>
      </c>
      <c r="H18007">
        <v>20</v>
      </c>
      <c r="I18007">
        <v>9282000</v>
      </c>
      <c r="J18007">
        <v>44600</v>
      </c>
      <c r="K18007">
        <v>32038.10989</v>
      </c>
    </row>
    <row r="18008" spans="1:11" x14ac:dyDescent="0.35">
      <c r="A18008" t="s">
        <v>475</v>
      </c>
      <c r="B18008" t="s">
        <v>161</v>
      </c>
      <c r="C18008" t="s">
        <v>165</v>
      </c>
      <c r="D18008" t="s">
        <v>23</v>
      </c>
      <c r="E18008" t="s">
        <v>152</v>
      </c>
      <c r="F18008">
        <v>202637</v>
      </c>
      <c r="G18008">
        <v>11140</v>
      </c>
      <c r="H18008">
        <v>20</v>
      </c>
      <c r="I18008">
        <v>18941100</v>
      </c>
      <c r="J18008">
        <v>100620</v>
      </c>
      <c r="K18008">
        <v>32183.590663999999</v>
      </c>
    </row>
    <row r="18009" spans="1:11" x14ac:dyDescent="0.35">
      <c r="A18009" t="s">
        <v>475</v>
      </c>
      <c r="B18009" t="s">
        <v>161</v>
      </c>
      <c r="C18009" t="s">
        <v>166</v>
      </c>
      <c r="D18009" t="s">
        <v>23</v>
      </c>
      <c r="E18009" t="s">
        <v>152</v>
      </c>
      <c r="F18009">
        <v>202637</v>
      </c>
      <c r="G18009">
        <v>11080</v>
      </c>
      <c r="H18009">
        <v>20</v>
      </c>
      <c r="I18009">
        <v>18839000</v>
      </c>
      <c r="J18009">
        <v>94060</v>
      </c>
      <c r="K18009">
        <v>32113.611913000001</v>
      </c>
    </row>
    <row r="18010" spans="1:11" x14ac:dyDescent="0.35">
      <c r="A18010" t="s">
        <v>475</v>
      </c>
      <c r="B18010" t="s">
        <v>161</v>
      </c>
      <c r="C18010" t="s">
        <v>167</v>
      </c>
      <c r="D18010" t="s">
        <v>23</v>
      </c>
      <c r="E18010" t="s">
        <v>152</v>
      </c>
      <c r="F18010">
        <v>202637</v>
      </c>
      <c r="G18010">
        <v>7700</v>
      </c>
      <c r="H18010">
        <v>20</v>
      </c>
      <c r="I18010">
        <v>11607000</v>
      </c>
      <c r="J18010">
        <v>63340</v>
      </c>
      <c r="K18010">
        <v>28453.870129999999</v>
      </c>
    </row>
    <row r="18011" spans="1:11" x14ac:dyDescent="0.35">
      <c r="A18011" t="s">
        <v>475</v>
      </c>
      <c r="B18011" t="s">
        <v>161</v>
      </c>
      <c r="C18011" t="s">
        <v>168</v>
      </c>
      <c r="D18011" t="s">
        <v>23</v>
      </c>
      <c r="E18011" t="s">
        <v>152</v>
      </c>
      <c r="F18011">
        <v>202637</v>
      </c>
      <c r="G18011">
        <v>12900</v>
      </c>
      <c r="H18011">
        <v>20</v>
      </c>
      <c r="I18011">
        <v>19398000</v>
      </c>
      <c r="J18011">
        <v>131880</v>
      </c>
      <c r="K18011">
        <v>28441.210853</v>
      </c>
    </row>
    <row r="18012" spans="1:11" x14ac:dyDescent="0.35">
      <c r="A18012" t="s">
        <v>475</v>
      </c>
      <c r="B18012" t="s">
        <v>161</v>
      </c>
      <c r="C18012" t="s">
        <v>169</v>
      </c>
      <c r="D18012" t="s">
        <v>23</v>
      </c>
      <c r="E18012" t="s">
        <v>152</v>
      </c>
      <c r="F18012">
        <v>202637</v>
      </c>
      <c r="G18012">
        <v>25100</v>
      </c>
      <c r="H18012">
        <v>20</v>
      </c>
      <c r="I18012">
        <v>45209400</v>
      </c>
      <c r="J18012">
        <v>262900</v>
      </c>
      <c r="K18012">
        <v>34075.508367000002</v>
      </c>
    </row>
    <row r="18013" spans="1:11" x14ac:dyDescent="0.35">
      <c r="A18013" t="s">
        <v>475</v>
      </c>
      <c r="B18013" t="s">
        <v>161</v>
      </c>
      <c r="C18013" t="s">
        <v>170</v>
      </c>
      <c r="D18013" t="s">
        <v>23</v>
      </c>
      <c r="E18013" t="s">
        <v>152</v>
      </c>
      <c r="F18013">
        <v>202637</v>
      </c>
      <c r="G18013">
        <v>5180</v>
      </c>
      <c r="H18013">
        <v>20</v>
      </c>
      <c r="I18013">
        <v>9353400</v>
      </c>
      <c r="J18013">
        <v>31540</v>
      </c>
      <c r="K18013">
        <v>34133.305018999999</v>
      </c>
    </row>
    <row r="18014" spans="1:11" x14ac:dyDescent="0.35">
      <c r="A18014" t="s">
        <v>475</v>
      </c>
      <c r="B18014" t="s">
        <v>161</v>
      </c>
      <c r="C18014" t="s">
        <v>171</v>
      </c>
      <c r="D18014" t="s">
        <v>23</v>
      </c>
      <c r="E18014" t="s">
        <v>152</v>
      </c>
      <c r="F18014">
        <v>202637</v>
      </c>
      <c r="G18014">
        <v>5920</v>
      </c>
      <c r="H18014">
        <v>20</v>
      </c>
      <c r="I18014">
        <v>10067000</v>
      </c>
      <c r="J18014">
        <v>51720</v>
      </c>
      <c r="K18014">
        <v>32128.206081</v>
      </c>
    </row>
    <row r="18015" spans="1:11" x14ac:dyDescent="0.35">
      <c r="A18015" t="s">
        <v>475</v>
      </c>
      <c r="B18015" t="s">
        <v>161</v>
      </c>
      <c r="C18015" t="s">
        <v>172</v>
      </c>
      <c r="D18015" t="s">
        <v>23</v>
      </c>
      <c r="E18015" t="s">
        <v>152</v>
      </c>
      <c r="F18015">
        <v>202637</v>
      </c>
      <c r="G18015">
        <v>11560</v>
      </c>
      <c r="H18015">
        <v>20</v>
      </c>
      <c r="I18015">
        <v>20818500</v>
      </c>
      <c r="J18015">
        <v>105640</v>
      </c>
      <c r="K18015">
        <v>34117.948097</v>
      </c>
    </row>
    <row r="18016" spans="1:11" x14ac:dyDescent="0.35">
      <c r="A18016" t="s">
        <v>475</v>
      </c>
      <c r="B18016" t="s">
        <v>161</v>
      </c>
      <c r="C18016" t="s">
        <v>173</v>
      </c>
      <c r="D18016" t="s">
        <v>23</v>
      </c>
      <c r="E18016" t="s">
        <v>152</v>
      </c>
      <c r="F18016">
        <v>202637</v>
      </c>
      <c r="G18016">
        <v>9060</v>
      </c>
      <c r="H18016">
        <v>20</v>
      </c>
      <c r="I18016">
        <v>15405000</v>
      </c>
      <c r="J18016">
        <v>75200</v>
      </c>
      <c r="K18016">
        <v>32105.565121</v>
      </c>
    </row>
    <row r="18017" spans="1:11" x14ac:dyDescent="0.35">
      <c r="A18017" t="s">
        <v>475</v>
      </c>
      <c r="B18017" t="s">
        <v>161</v>
      </c>
      <c r="C18017" t="s">
        <v>174</v>
      </c>
      <c r="D18017" t="s">
        <v>23</v>
      </c>
      <c r="E18017" t="s">
        <v>152</v>
      </c>
      <c r="F18017">
        <v>202637</v>
      </c>
      <c r="G18017">
        <v>15520</v>
      </c>
      <c r="H18017">
        <v>20</v>
      </c>
      <c r="I18017">
        <v>27952800</v>
      </c>
      <c r="J18017">
        <v>152440</v>
      </c>
      <c r="K18017">
        <v>34090.858246999996</v>
      </c>
    </row>
    <row r="18018" spans="1:11" x14ac:dyDescent="0.35">
      <c r="A18018" t="s">
        <v>475</v>
      </c>
      <c r="B18018" t="s">
        <v>161</v>
      </c>
      <c r="C18018" t="s">
        <v>175</v>
      </c>
      <c r="D18018" t="s">
        <v>23</v>
      </c>
      <c r="E18018" t="s">
        <v>152</v>
      </c>
      <c r="F18018">
        <v>202637</v>
      </c>
      <c r="G18018">
        <v>8140</v>
      </c>
      <c r="H18018">
        <v>20</v>
      </c>
      <c r="I18018">
        <v>13841000</v>
      </c>
      <c r="J18018">
        <v>88900</v>
      </c>
      <c r="K18018">
        <v>32123.218672999999</v>
      </c>
    </row>
    <row r="18019" spans="1:11" x14ac:dyDescent="0.35">
      <c r="A18019" t="s">
        <v>475</v>
      </c>
      <c r="B18019" t="s">
        <v>176</v>
      </c>
      <c r="C18019" t="s">
        <v>177</v>
      </c>
      <c r="D18019" t="s">
        <v>32</v>
      </c>
      <c r="E18019" t="s">
        <v>160</v>
      </c>
      <c r="F18019">
        <v>202637</v>
      </c>
      <c r="G18019">
        <v>5</v>
      </c>
      <c r="H18019">
        <v>1</v>
      </c>
      <c r="I18019">
        <v>325000</v>
      </c>
      <c r="J18019">
        <v>2</v>
      </c>
      <c r="K18019">
        <v>103825.4</v>
      </c>
    </row>
    <row r="18020" spans="1:11" x14ac:dyDescent="0.35">
      <c r="A18020" t="s">
        <v>475</v>
      </c>
      <c r="B18020" t="s">
        <v>176</v>
      </c>
      <c r="C18020" t="s">
        <v>178</v>
      </c>
      <c r="D18020" t="s">
        <v>32</v>
      </c>
      <c r="E18020" t="s">
        <v>179</v>
      </c>
      <c r="F18020">
        <v>202637</v>
      </c>
      <c r="G18020">
        <v>26</v>
      </c>
      <c r="H18020">
        <v>1</v>
      </c>
      <c r="I18020">
        <v>1300000</v>
      </c>
      <c r="J18020">
        <v>73</v>
      </c>
      <c r="K18020">
        <v>48535.423076999999</v>
      </c>
    </row>
    <row r="18021" spans="1:11" x14ac:dyDescent="0.35">
      <c r="A18021" t="s">
        <v>475</v>
      </c>
      <c r="B18021" t="s">
        <v>176</v>
      </c>
      <c r="C18021" t="s">
        <v>180</v>
      </c>
      <c r="D18021" t="s">
        <v>32</v>
      </c>
      <c r="E18021" t="s">
        <v>179</v>
      </c>
      <c r="F18021">
        <v>202637</v>
      </c>
      <c r="G18021">
        <v>9</v>
      </c>
      <c r="H18021">
        <v>1</v>
      </c>
      <c r="I18021">
        <v>296100</v>
      </c>
      <c r="J18021">
        <v>25</v>
      </c>
      <c r="K18021">
        <v>30710</v>
      </c>
    </row>
    <row r="18022" spans="1:11" x14ac:dyDescent="0.35">
      <c r="A18022" t="s">
        <v>475</v>
      </c>
      <c r="B18022" t="s">
        <v>176</v>
      </c>
      <c r="C18022" t="s">
        <v>181</v>
      </c>
      <c r="D18022" t="s">
        <v>32</v>
      </c>
      <c r="E18022" t="s">
        <v>182</v>
      </c>
      <c r="F18022">
        <v>202637</v>
      </c>
      <c r="G18022">
        <v>56</v>
      </c>
      <c r="H18022">
        <v>1</v>
      </c>
      <c r="I18022">
        <v>2800000</v>
      </c>
      <c r="J18022">
        <v>160</v>
      </c>
      <c r="K18022">
        <v>50545.5</v>
      </c>
    </row>
    <row r="18023" spans="1:11" x14ac:dyDescent="0.35">
      <c r="A18023" t="s">
        <v>475</v>
      </c>
      <c r="B18023" t="s">
        <v>176</v>
      </c>
      <c r="C18023" t="s">
        <v>183</v>
      </c>
      <c r="D18023" t="s">
        <v>32</v>
      </c>
      <c r="E18023" t="s">
        <v>182</v>
      </c>
      <c r="F18023">
        <v>202637</v>
      </c>
      <c r="G18023">
        <v>10</v>
      </c>
      <c r="H18023">
        <v>1</v>
      </c>
      <c r="I18023">
        <v>329000</v>
      </c>
      <c r="J18023">
        <v>19</v>
      </c>
      <c r="K18023">
        <v>30703.200000000001</v>
      </c>
    </row>
    <row r="18024" spans="1:11" x14ac:dyDescent="0.35">
      <c r="A18024" t="s">
        <v>475</v>
      </c>
      <c r="B18024" t="s">
        <v>176</v>
      </c>
      <c r="C18024" t="s">
        <v>184</v>
      </c>
      <c r="D18024" t="s">
        <v>32</v>
      </c>
      <c r="E18024" t="s">
        <v>185</v>
      </c>
      <c r="F18024">
        <v>202637</v>
      </c>
      <c r="G18024">
        <v>56</v>
      </c>
      <c r="H18024">
        <v>1</v>
      </c>
      <c r="I18024">
        <v>2800000</v>
      </c>
      <c r="J18024">
        <v>139</v>
      </c>
      <c r="K18024">
        <v>46413.142856999999</v>
      </c>
    </row>
    <row r="18025" spans="1:11" x14ac:dyDescent="0.35">
      <c r="A18025" t="s">
        <v>475</v>
      </c>
      <c r="B18025" t="s">
        <v>176</v>
      </c>
      <c r="C18025" t="s">
        <v>186</v>
      </c>
      <c r="D18025" t="s">
        <v>32</v>
      </c>
      <c r="E18025" t="s">
        <v>185</v>
      </c>
      <c r="F18025">
        <v>202637</v>
      </c>
      <c r="G18025">
        <v>18</v>
      </c>
      <c r="H18025">
        <v>1</v>
      </c>
      <c r="I18025">
        <v>630000</v>
      </c>
      <c r="J18025">
        <v>44</v>
      </c>
      <c r="K18025">
        <v>30659</v>
      </c>
    </row>
    <row r="18026" spans="1:11" x14ac:dyDescent="0.35">
      <c r="A18026" t="s">
        <v>475</v>
      </c>
      <c r="B18026" t="s">
        <v>176</v>
      </c>
      <c r="C18026" t="s">
        <v>187</v>
      </c>
      <c r="D18026" t="s">
        <v>32</v>
      </c>
      <c r="E18026" t="s">
        <v>188</v>
      </c>
      <c r="F18026">
        <v>202637</v>
      </c>
      <c r="G18026">
        <v>26</v>
      </c>
      <c r="H18026">
        <v>1</v>
      </c>
      <c r="I18026">
        <v>1300000</v>
      </c>
      <c r="J18026">
        <v>85</v>
      </c>
      <c r="K18026">
        <v>45624.230769000002</v>
      </c>
    </row>
    <row r="18027" spans="1:11" x14ac:dyDescent="0.35">
      <c r="A18027" t="s">
        <v>475</v>
      </c>
      <c r="B18027" t="s">
        <v>176</v>
      </c>
      <c r="C18027" t="s">
        <v>189</v>
      </c>
      <c r="D18027" t="s">
        <v>32</v>
      </c>
      <c r="E18027" t="s">
        <v>190</v>
      </c>
      <c r="F18027">
        <v>202637</v>
      </c>
      <c r="G18027">
        <v>23</v>
      </c>
      <c r="H18027">
        <v>1</v>
      </c>
      <c r="I18027">
        <v>1154000</v>
      </c>
      <c r="J18027">
        <v>49</v>
      </c>
      <c r="K18027">
        <v>49010.434782999997</v>
      </c>
    </row>
    <row r="18028" spans="1:11" x14ac:dyDescent="0.35">
      <c r="A18028" t="s">
        <v>475</v>
      </c>
      <c r="B18028" t="s">
        <v>176</v>
      </c>
      <c r="C18028" t="s">
        <v>191</v>
      </c>
      <c r="D18028" t="s">
        <v>32</v>
      </c>
      <c r="E18028" t="s">
        <v>192</v>
      </c>
      <c r="F18028">
        <v>202637</v>
      </c>
      <c r="G18028">
        <v>11</v>
      </c>
      <c r="H18028">
        <v>1</v>
      </c>
      <c r="I18028">
        <v>385000</v>
      </c>
      <c r="J18028">
        <v>22</v>
      </c>
      <c r="K18028">
        <v>40060.545454999999</v>
      </c>
    </row>
    <row r="18029" spans="1:11" x14ac:dyDescent="0.35">
      <c r="A18029" t="s">
        <v>475</v>
      </c>
      <c r="B18029" t="s">
        <v>176</v>
      </c>
      <c r="C18029" t="s">
        <v>193</v>
      </c>
      <c r="D18029" t="s">
        <v>32</v>
      </c>
      <c r="E18029" t="s">
        <v>192</v>
      </c>
      <c r="F18029">
        <v>202637</v>
      </c>
      <c r="G18029">
        <v>53</v>
      </c>
      <c r="H18029">
        <v>1</v>
      </c>
      <c r="I18029">
        <v>2650000</v>
      </c>
      <c r="J18029">
        <v>131</v>
      </c>
      <c r="K18029">
        <v>53540.113208000002</v>
      </c>
    </row>
    <row r="18030" spans="1:11" x14ac:dyDescent="0.35">
      <c r="A18030" t="s">
        <v>475</v>
      </c>
      <c r="B18030" t="s">
        <v>176</v>
      </c>
      <c r="C18030" t="s">
        <v>194</v>
      </c>
      <c r="D18030" t="s">
        <v>32</v>
      </c>
      <c r="E18030" t="s">
        <v>195</v>
      </c>
      <c r="F18030">
        <v>202637</v>
      </c>
      <c r="G18030">
        <v>10</v>
      </c>
      <c r="H18030">
        <v>1</v>
      </c>
      <c r="I18030">
        <v>350000</v>
      </c>
      <c r="J18030">
        <v>20</v>
      </c>
      <c r="K18030">
        <v>43818.7</v>
      </c>
    </row>
    <row r="18031" spans="1:11" x14ac:dyDescent="0.35">
      <c r="A18031" t="s">
        <v>475</v>
      </c>
      <c r="B18031" t="s">
        <v>176</v>
      </c>
      <c r="C18031" t="s">
        <v>196</v>
      </c>
      <c r="D18031" t="s">
        <v>32</v>
      </c>
      <c r="E18031" t="s">
        <v>195</v>
      </c>
      <c r="F18031">
        <v>202637</v>
      </c>
      <c r="G18031">
        <v>53</v>
      </c>
      <c r="H18031">
        <v>1</v>
      </c>
      <c r="I18031">
        <v>2654000</v>
      </c>
      <c r="J18031">
        <v>158</v>
      </c>
      <c r="K18031">
        <v>45970.509434</v>
      </c>
    </row>
    <row r="18032" spans="1:11" x14ac:dyDescent="0.35">
      <c r="A18032" t="s">
        <v>475</v>
      </c>
      <c r="B18032" t="s">
        <v>176</v>
      </c>
      <c r="C18032" t="s">
        <v>197</v>
      </c>
      <c r="D18032" t="s">
        <v>32</v>
      </c>
      <c r="E18032" t="s">
        <v>198</v>
      </c>
      <c r="F18032">
        <v>202637</v>
      </c>
      <c r="G18032">
        <v>19</v>
      </c>
      <c r="H18032">
        <v>1</v>
      </c>
      <c r="I18032">
        <v>950000</v>
      </c>
      <c r="J18032">
        <v>31</v>
      </c>
      <c r="K18032">
        <v>52632.368420999999</v>
      </c>
    </row>
    <row r="18033" spans="1:11" x14ac:dyDescent="0.35">
      <c r="A18033" t="s">
        <v>475</v>
      </c>
      <c r="B18033" t="s">
        <v>176</v>
      </c>
      <c r="C18033" t="s">
        <v>199</v>
      </c>
      <c r="D18033" t="s">
        <v>32</v>
      </c>
      <c r="E18033" t="s">
        <v>200</v>
      </c>
      <c r="F18033">
        <v>202637</v>
      </c>
      <c r="G18033">
        <v>2</v>
      </c>
      <c r="H18033">
        <v>1</v>
      </c>
      <c r="I18033">
        <v>100000</v>
      </c>
      <c r="J18033">
        <v>4</v>
      </c>
      <c r="K18033">
        <v>55448</v>
      </c>
    </row>
    <row r="18034" spans="1:11" x14ac:dyDescent="0.35">
      <c r="A18034" t="s">
        <v>475</v>
      </c>
      <c r="B18034" t="s">
        <v>176</v>
      </c>
      <c r="C18034" t="s">
        <v>201</v>
      </c>
      <c r="D18034" t="s">
        <v>32</v>
      </c>
      <c r="E18034" t="s">
        <v>202</v>
      </c>
      <c r="F18034">
        <v>202637</v>
      </c>
      <c r="G18034">
        <v>14</v>
      </c>
      <c r="H18034">
        <v>1</v>
      </c>
      <c r="I18034">
        <v>490000</v>
      </c>
      <c r="J18034">
        <v>19</v>
      </c>
      <c r="K18034">
        <v>43775</v>
      </c>
    </row>
    <row r="18035" spans="1:11" x14ac:dyDescent="0.35">
      <c r="A18035" t="s">
        <v>475</v>
      </c>
      <c r="B18035" t="s">
        <v>176</v>
      </c>
      <c r="C18035" t="s">
        <v>203</v>
      </c>
      <c r="D18035" t="s">
        <v>32</v>
      </c>
      <c r="E18035" t="s">
        <v>204</v>
      </c>
      <c r="F18035">
        <v>202637</v>
      </c>
      <c r="G18035">
        <v>76</v>
      </c>
      <c r="H18035">
        <v>1</v>
      </c>
      <c r="I18035">
        <v>6110000</v>
      </c>
      <c r="J18035">
        <v>191</v>
      </c>
      <c r="K18035">
        <v>70159.736841999998</v>
      </c>
    </row>
    <row r="18036" spans="1:11" x14ac:dyDescent="0.35">
      <c r="A18036" t="s">
        <v>475</v>
      </c>
      <c r="B18036" t="s">
        <v>176</v>
      </c>
      <c r="C18036" t="s">
        <v>205</v>
      </c>
      <c r="D18036" t="s">
        <v>32</v>
      </c>
      <c r="E18036" t="s">
        <v>206</v>
      </c>
      <c r="F18036">
        <v>202637</v>
      </c>
      <c r="G18036">
        <v>105</v>
      </c>
      <c r="H18036">
        <v>1</v>
      </c>
      <c r="I18036">
        <v>8434000</v>
      </c>
      <c r="J18036">
        <v>343</v>
      </c>
      <c r="K18036">
        <v>70113</v>
      </c>
    </row>
    <row r="18037" spans="1:11" x14ac:dyDescent="0.35">
      <c r="A18037" t="s">
        <v>475</v>
      </c>
      <c r="B18037" t="s">
        <v>176</v>
      </c>
      <c r="C18037" t="s">
        <v>207</v>
      </c>
      <c r="D18037" t="s">
        <v>32</v>
      </c>
      <c r="E18037" t="s">
        <v>202</v>
      </c>
      <c r="F18037">
        <v>202637</v>
      </c>
      <c r="G18037">
        <v>25</v>
      </c>
      <c r="H18037">
        <v>1</v>
      </c>
      <c r="I18037">
        <v>1000000</v>
      </c>
      <c r="J18037">
        <v>29</v>
      </c>
      <c r="K18037">
        <v>47736.72</v>
      </c>
    </row>
    <row r="18038" spans="1:11" x14ac:dyDescent="0.35">
      <c r="A18038" t="s">
        <v>475</v>
      </c>
      <c r="B18038" t="s">
        <v>176</v>
      </c>
      <c r="C18038" t="s">
        <v>208</v>
      </c>
      <c r="D18038" t="s">
        <v>32</v>
      </c>
      <c r="E18038" t="s">
        <v>185</v>
      </c>
      <c r="F18038">
        <v>202637</v>
      </c>
      <c r="G18038">
        <v>250</v>
      </c>
      <c r="H18038">
        <v>1</v>
      </c>
      <c r="I18038">
        <v>20069000</v>
      </c>
      <c r="J18038">
        <v>1211</v>
      </c>
      <c r="K18038">
        <v>70146.191999999995</v>
      </c>
    </row>
    <row r="18039" spans="1:11" x14ac:dyDescent="0.35">
      <c r="A18039" t="s">
        <v>475</v>
      </c>
      <c r="B18039" t="s">
        <v>176</v>
      </c>
      <c r="C18039" t="s">
        <v>209</v>
      </c>
      <c r="D18039" t="s">
        <v>32</v>
      </c>
      <c r="E18039" t="s">
        <v>188</v>
      </c>
      <c r="F18039">
        <v>202637</v>
      </c>
      <c r="G18039">
        <v>14</v>
      </c>
      <c r="H18039">
        <v>1</v>
      </c>
      <c r="I18039">
        <v>1120000</v>
      </c>
      <c r="J18039">
        <v>12</v>
      </c>
      <c r="K18039">
        <v>70140</v>
      </c>
    </row>
    <row r="18040" spans="1:11" x14ac:dyDescent="0.35">
      <c r="A18040" t="s">
        <v>475</v>
      </c>
      <c r="B18040" t="s">
        <v>176</v>
      </c>
      <c r="C18040" t="s">
        <v>210</v>
      </c>
      <c r="D18040" t="s">
        <v>32</v>
      </c>
      <c r="E18040" t="s">
        <v>200</v>
      </c>
      <c r="F18040">
        <v>202637</v>
      </c>
      <c r="G18040">
        <v>59</v>
      </c>
      <c r="H18040">
        <v>1</v>
      </c>
      <c r="I18040">
        <v>2366000</v>
      </c>
      <c r="J18040">
        <v>139</v>
      </c>
      <c r="K18040">
        <v>44237.169492000001</v>
      </c>
    </row>
    <row r="18041" spans="1:11" x14ac:dyDescent="0.35">
      <c r="A18041" t="s">
        <v>475</v>
      </c>
      <c r="B18041" t="s">
        <v>176</v>
      </c>
      <c r="C18041" t="s">
        <v>211</v>
      </c>
      <c r="D18041" t="s">
        <v>32</v>
      </c>
      <c r="E18041" t="s">
        <v>192</v>
      </c>
      <c r="F18041">
        <v>202637</v>
      </c>
      <c r="G18041">
        <v>123</v>
      </c>
      <c r="H18041">
        <v>1</v>
      </c>
      <c r="I18041">
        <v>9864000</v>
      </c>
      <c r="J18041">
        <v>481</v>
      </c>
      <c r="K18041">
        <v>70130.349593000006</v>
      </c>
    </row>
    <row r="18042" spans="1:11" x14ac:dyDescent="0.35">
      <c r="A18042" t="s">
        <v>475</v>
      </c>
      <c r="B18042" t="s">
        <v>176</v>
      </c>
      <c r="C18042" t="s">
        <v>212</v>
      </c>
      <c r="D18042" t="s">
        <v>32</v>
      </c>
      <c r="E18042" t="s">
        <v>195</v>
      </c>
      <c r="F18042">
        <v>202637</v>
      </c>
      <c r="G18042">
        <v>65</v>
      </c>
      <c r="H18042">
        <v>1</v>
      </c>
      <c r="I18042">
        <v>5227000</v>
      </c>
      <c r="J18042">
        <v>161</v>
      </c>
      <c r="K18042">
        <v>70083.076923000001</v>
      </c>
    </row>
    <row r="18043" spans="1:11" x14ac:dyDescent="0.35">
      <c r="A18043" t="s">
        <v>475</v>
      </c>
      <c r="B18043" t="s">
        <v>176</v>
      </c>
      <c r="C18043" t="s">
        <v>213</v>
      </c>
      <c r="D18043" t="s">
        <v>32</v>
      </c>
      <c r="E18043" t="s">
        <v>198</v>
      </c>
      <c r="F18043">
        <v>202637</v>
      </c>
      <c r="G18043">
        <v>84</v>
      </c>
      <c r="H18043">
        <v>1</v>
      </c>
      <c r="I18043">
        <v>6720000</v>
      </c>
      <c r="J18043">
        <v>286</v>
      </c>
      <c r="K18043">
        <v>70181.547619000004</v>
      </c>
    </row>
    <row r="18044" spans="1:11" x14ac:dyDescent="0.35">
      <c r="A18044" t="s">
        <v>475</v>
      </c>
      <c r="B18044" t="s">
        <v>223</v>
      </c>
      <c r="C18044" t="s">
        <v>225</v>
      </c>
      <c r="D18044" t="s">
        <v>20</v>
      </c>
      <c r="E18044" t="s">
        <v>18</v>
      </c>
      <c r="F18044">
        <v>202637</v>
      </c>
      <c r="G18044">
        <v>38952</v>
      </c>
      <c r="H18044">
        <v>12</v>
      </c>
      <c r="I18044">
        <v>69300800</v>
      </c>
      <c r="J18044">
        <v>347892</v>
      </c>
      <c r="K18044">
        <v>19013.886630000001</v>
      </c>
    </row>
    <row r="18045" spans="1:11" x14ac:dyDescent="0.35">
      <c r="A18045" t="s">
        <v>475</v>
      </c>
      <c r="B18045" t="s">
        <v>223</v>
      </c>
      <c r="C18045" t="s">
        <v>226</v>
      </c>
      <c r="D18045" t="s">
        <v>20</v>
      </c>
      <c r="E18045" t="s">
        <v>18</v>
      </c>
      <c r="F18045">
        <v>202637</v>
      </c>
      <c r="G18045">
        <v>40400</v>
      </c>
      <c r="H18045">
        <v>16</v>
      </c>
      <c r="I18045">
        <v>71512500</v>
      </c>
      <c r="J18045">
        <v>363824</v>
      </c>
      <c r="K18045">
        <v>25403.016238</v>
      </c>
    </row>
    <row r="18046" spans="1:11" x14ac:dyDescent="0.35">
      <c r="A18046" t="s">
        <v>475</v>
      </c>
      <c r="B18046" t="s">
        <v>223</v>
      </c>
      <c r="C18046" t="s">
        <v>227</v>
      </c>
      <c r="D18046" t="s">
        <v>17</v>
      </c>
      <c r="E18046" t="s">
        <v>24</v>
      </c>
      <c r="F18046">
        <v>202637</v>
      </c>
      <c r="G18046">
        <v>31020</v>
      </c>
      <c r="H18046">
        <v>20</v>
      </c>
      <c r="I18046">
        <v>54338900</v>
      </c>
      <c r="J18046">
        <v>318660</v>
      </c>
      <c r="K18046">
        <v>31453.587362999999</v>
      </c>
    </row>
    <row r="18047" spans="1:11" x14ac:dyDescent="0.35">
      <c r="A18047" t="s">
        <v>475</v>
      </c>
      <c r="B18047" t="s">
        <v>223</v>
      </c>
      <c r="C18047" t="s">
        <v>228</v>
      </c>
      <c r="D18047" t="s">
        <v>17</v>
      </c>
      <c r="E18047" t="s">
        <v>24</v>
      </c>
      <c r="F18047">
        <v>202637</v>
      </c>
      <c r="G18047">
        <v>18220</v>
      </c>
      <c r="H18047">
        <v>20</v>
      </c>
      <c r="I18047">
        <v>32784900</v>
      </c>
      <c r="J18047">
        <v>191240</v>
      </c>
      <c r="K18047">
        <v>32208.618001999999</v>
      </c>
    </row>
    <row r="18048" spans="1:11" x14ac:dyDescent="0.35">
      <c r="A18048" t="s">
        <v>475</v>
      </c>
      <c r="B18048" t="s">
        <v>223</v>
      </c>
      <c r="C18048" t="s">
        <v>230</v>
      </c>
      <c r="D18048" t="s">
        <v>17</v>
      </c>
      <c r="E18048" t="s">
        <v>18</v>
      </c>
      <c r="F18048">
        <v>202637</v>
      </c>
      <c r="G18048">
        <v>6176</v>
      </c>
      <c r="H18048">
        <v>16</v>
      </c>
      <c r="I18048">
        <v>10827000</v>
      </c>
      <c r="J18048">
        <v>37152</v>
      </c>
      <c r="K18048">
        <v>25410.121761999999</v>
      </c>
    </row>
    <row r="18049" spans="1:11" x14ac:dyDescent="0.35">
      <c r="A18049" t="s">
        <v>475</v>
      </c>
      <c r="B18049" t="s">
        <v>223</v>
      </c>
      <c r="C18049" t="s">
        <v>231</v>
      </c>
      <c r="D18049" t="s">
        <v>17</v>
      </c>
      <c r="E18049" t="s">
        <v>15</v>
      </c>
      <c r="F18049">
        <v>202637</v>
      </c>
      <c r="G18049">
        <v>9912</v>
      </c>
      <c r="H18049">
        <v>12</v>
      </c>
      <c r="I18049">
        <v>12395000</v>
      </c>
      <c r="J18049">
        <v>73596</v>
      </c>
      <c r="K18049">
        <v>13503.016949000001</v>
      </c>
    </row>
    <row r="18050" spans="1:11" x14ac:dyDescent="0.35">
      <c r="A18050" t="s">
        <v>475</v>
      </c>
      <c r="B18050" t="s">
        <v>223</v>
      </c>
      <c r="C18050" t="s">
        <v>232</v>
      </c>
      <c r="D18050" t="s">
        <v>32</v>
      </c>
      <c r="E18050" t="s">
        <v>18</v>
      </c>
      <c r="F18050">
        <v>202637</v>
      </c>
      <c r="G18050">
        <v>33712</v>
      </c>
      <c r="H18050">
        <v>16</v>
      </c>
      <c r="I18050">
        <v>52730000</v>
      </c>
      <c r="J18050">
        <v>327968</v>
      </c>
      <c r="K18050">
        <v>22619.860939999999</v>
      </c>
    </row>
    <row r="18051" spans="1:11" x14ac:dyDescent="0.35">
      <c r="A18051" t="s">
        <v>475</v>
      </c>
      <c r="B18051" t="s">
        <v>223</v>
      </c>
      <c r="C18051" t="s">
        <v>233</v>
      </c>
      <c r="D18051" t="s">
        <v>17</v>
      </c>
      <c r="E18051" t="s">
        <v>18</v>
      </c>
      <c r="F18051">
        <v>202637</v>
      </c>
      <c r="G18051">
        <v>4620</v>
      </c>
      <c r="H18051">
        <v>12</v>
      </c>
      <c r="I18051">
        <v>8235700</v>
      </c>
      <c r="J18051">
        <v>37344</v>
      </c>
      <c r="K18051">
        <v>19020.909091000001</v>
      </c>
    </row>
    <row r="18052" spans="1:11" x14ac:dyDescent="0.35">
      <c r="A18052" t="s">
        <v>475</v>
      </c>
      <c r="B18052" t="s">
        <v>223</v>
      </c>
      <c r="C18052" t="s">
        <v>234</v>
      </c>
      <c r="D18052" t="s">
        <v>109</v>
      </c>
      <c r="E18052" t="s">
        <v>24</v>
      </c>
      <c r="F18052">
        <v>202637</v>
      </c>
      <c r="G18052">
        <v>33060</v>
      </c>
      <c r="H18052">
        <v>20</v>
      </c>
      <c r="I18052">
        <v>57936900</v>
      </c>
      <c r="J18052">
        <v>387260</v>
      </c>
      <c r="K18052">
        <v>31328.747125999998</v>
      </c>
    </row>
    <row r="18053" spans="1:11" x14ac:dyDescent="0.35">
      <c r="A18053" t="s">
        <v>475</v>
      </c>
      <c r="B18053" t="s">
        <v>223</v>
      </c>
      <c r="C18053" t="s">
        <v>235</v>
      </c>
      <c r="D18053" t="s">
        <v>109</v>
      </c>
      <c r="E18053" t="s">
        <v>24</v>
      </c>
      <c r="F18053">
        <v>202637</v>
      </c>
      <c r="G18053">
        <v>11120</v>
      </c>
      <c r="H18053">
        <v>20</v>
      </c>
      <c r="I18053">
        <v>20064200</v>
      </c>
      <c r="J18053">
        <v>101920</v>
      </c>
      <c r="K18053">
        <v>31959.298561</v>
      </c>
    </row>
    <row r="18054" spans="1:11" x14ac:dyDescent="0.35">
      <c r="A18054" t="s">
        <v>475</v>
      </c>
      <c r="B18054" t="s">
        <v>223</v>
      </c>
      <c r="C18054" t="s">
        <v>236</v>
      </c>
      <c r="D18054" t="s">
        <v>20</v>
      </c>
      <c r="E18054" t="s">
        <v>24</v>
      </c>
      <c r="F18054">
        <v>202637</v>
      </c>
      <c r="G18054">
        <v>28100</v>
      </c>
      <c r="H18054">
        <v>20</v>
      </c>
      <c r="I18054">
        <v>50571400</v>
      </c>
      <c r="J18054">
        <v>257220</v>
      </c>
      <c r="K18054">
        <v>32294.856940000001</v>
      </c>
    </row>
    <row r="18055" spans="1:11" x14ac:dyDescent="0.35">
      <c r="A18055" t="s">
        <v>475</v>
      </c>
      <c r="B18055" t="s">
        <v>237</v>
      </c>
      <c r="C18055" t="s">
        <v>238</v>
      </c>
      <c r="D18055" t="s">
        <v>17</v>
      </c>
      <c r="E18055" t="s">
        <v>18</v>
      </c>
      <c r="F18055">
        <v>202637</v>
      </c>
      <c r="G18055">
        <v>1640</v>
      </c>
      <c r="H18055">
        <v>20</v>
      </c>
      <c r="I18055">
        <v>2542000</v>
      </c>
      <c r="J18055">
        <v>4940</v>
      </c>
      <c r="K18055">
        <v>28188.158536999999</v>
      </c>
    </row>
    <row r="18056" spans="1:11" x14ac:dyDescent="0.35">
      <c r="A18056" t="s">
        <v>475</v>
      </c>
      <c r="B18056" t="s">
        <v>237</v>
      </c>
      <c r="C18056" t="s">
        <v>239</v>
      </c>
      <c r="D18056" t="s">
        <v>17</v>
      </c>
      <c r="E18056" t="s">
        <v>18</v>
      </c>
      <c r="F18056">
        <v>202637</v>
      </c>
      <c r="G18056">
        <v>2580</v>
      </c>
      <c r="H18056">
        <v>20</v>
      </c>
      <c r="I18056">
        <v>4011000</v>
      </c>
      <c r="J18056">
        <v>12560</v>
      </c>
      <c r="K18056">
        <v>28164.193798</v>
      </c>
    </row>
    <row r="18057" spans="1:11" x14ac:dyDescent="0.35">
      <c r="A18057" t="s">
        <v>475</v>
      </c>
      <c r="B18057" t="s">
        <v>237</v>
      </c>
      <c r="C18057" t="s">
        <v>240</v>
      </c>
      <c r="D18057" t="s">
        <v>17</v>
      </c>
      <c r="E18057" t="s">
        <v>18</v>
      </c>
      <c r="F18057">
        <v>202637</v>
      </c>
      <c r="G18057">
        <v>2060</v>
      </c>
      <c r="H18057">
        <v>20</v>
      </c>
      <c r="I18057">
        <v>3244500</v>
      </c>
      <c r="J18057">
        <v>5840</v>
      </c>
      <c r="K18057">
        <v>28167.864077999999</v>
      </c>
    </row>
    <row r="18058" spans="1:11" x14ac:dyDescent="0.35">
      <c r="A18058" t="s">
        <v>475</v>
      </c>
      <c r="B18058" t="s">
        <v>237</v>
      </c>
      <c r="C18058" t="s">
        <v>241</v>
      </c>
      <c r="D18058" t="s">
        <v>20</v>
      </c>
      <c r="E18058" t="s">
        <v>18</v>
      </c>
      <c r="F18058">
        <v>202637</v>
      </c>
      <c r="G18058">
        <v>2528</v>
      </c>
      <c r="H18058">
        <v>16</v>
      </c>
      <c r="I18058">
        <v>5950500</v>
      </c>
      <c r="J18058">
        <v>10464</v>
      </c>
      <c r="K18058">
        <v>33670.417721999998</v>
      </c>
    </row>
    <row r="18059" spans="1:11" x14ac:dyDescent="0.35">
      <c r="A18059" t="s">
        <v>475</v>
      </c>
      <c r="B18059" t="s">
        <v>237</v>
      </c>
      <c r="C18059" t="s">
        <v>242</v>
      </c>
      <c r="D18059" t="s">
        <v>17</v>
      </c>
      <c r="E18059" t="s">
        <v>18</v>
      </c>
      <c r="F18059">
        <v>202637</v>
      </c>
      <c r="G18059">
        <v>78200</v>
      </c>
      <c r="H18059">
        <v>20</v>
      </c>
      <c r="I18059">
        <v>188079900</v>
      </c>
      <c r="J18059">
        <v>777720</v>
      </c>
      <c r="K18059">
        <v>43504.413299</v>
      </c>
    </row>
    <row r="18060" spans="1:11" x14ac:dyDescent="0.35">
      <c r="A18060" t="s">
        <v>475</v>
      </c>
      <c r="B18060" t="s">
        <v>237</v>
      </c>
      <c r="C18060" t="s">
        <v>544</v>
      </c>
      <c r="D18060" t="s">
        <v>20</v>
      </c>
      <c r="E18060" t="s">
        <v>18</v>
      </c>
      <c r="F18060">
        <v>202637</v>
      </c>
      <c r="G18060">
        <v>6260</v>
      </c>
      <c r="H18060">
        <v>20</v>
      </c>
      <c r="I18060">
        <v>15020600</v>
      </c>
      <c r="J18060">
        <v>49540</v>
      </c>
      <c r="K18060">
        <v>43499.290735000002</v>
      </c>
    </row>
    <row r="18061" spans="1:11" x14ac:dyDescent="0.35">
      <c r="A18061" t="s">
        <v>475</v>
      </c>
      <c r="B18061" t="s">
        <v>237</v>
      </c>
      <c r="C18061" t="s">
        <v>243</v>
      </c>
      <c r="D18061" t="s">
        <v>20</v>
      </c>
      <c r="E18061" t="s">
        <v>18</v>
      </c>
      <c r="F18061">
        <v>202637</v>
      </c>
      <c r="G18061">
        <v>3072</v>
      </c>
      <c r="H18061">
        <v>16</v>
      </c>
      <c r="I18061">
        <v>7214000</v>
      </c>
      <c r="J18061">
        <v>10688</v>
      </c>
      <c r="K18061">
        <v>33665.5625</v>
      </c>
    </row>
    <row r="18062" spans="1:11" x14ac:dyDescent="0.35">
      <c r="A18062" t="s">
        <v>475</v>
      </c>
      <c r="B18062" t="s">
        <v>237</v>
      </c>
      <c r="C18062" t="s">
        <v>244</v>
      </c>
      <c r="D18062" t="s">
        <v>20</v>
      </c>
      <c r="E18062" t="s">
        <v>18</v>
      </c>
      <c r="F18062">
        <v>202637</v>
      </c>
      <c r="G18062">
        <v>11568</v>
      </c>
      <c r="H18062">
        <v>16</v>
      </c>
      <c r="I18062">
        <v>29364200</v>
      </c>
      <c r="J18062">
        <v>98496</v>
      </c>
      <c r="K18062">
        <v>36333.237897999999</v>
      </c>
    </row>
    <row r="18063" spans="1:11" x14ac:dyDescent="0.35">
      <c r="A18063" t="s">
        <v>475</v>
      </c>
      <c r="B18063" t="s">
        <v>237</v>
      </c>
      <c r="C18063" t="s">
        <v>246</v>
      </c>
      <c r="D18063" t="s">
        <v>20</v>
      </c>
      <c r="E18063" t="s">
        <v>18</v>
      </c>
      <c r="F18063">
        <v>202637</v>
      </c>
      <c r="G18063">
        <v>5904</v>
      </c>
      <c r="H18063">
        <v>16</v>
      </c>
      <c r="I18063">
        <v>14069800</v>
      </c>
      <c r="J18063">
        <v>33664</v>
      </c>
      <c r="K18063">
        <v>34275.718157000003</v>
      </c>
    </row>
    <row r="18064" spans="1:11" x14ac:dyDescent="0.35">
      <c r="A18064" t="s">
        <v>475</v>
      </c>
      <c r="B18064" t="s">
        <v>237</v>
      </c>
      <c r="C18064" t="s">
        <v>248</v>
      </c>
      <c r="D18064" t="s">
        <v>17</v>
      </c>
      <c r="E18064" t="s">
        <v>15</v>
      </c>
      <c r="F18064">
        <v>202637</v>
      </c>
      <c r="G18064">
        <v>3720</v>
      </c>
      <c r="H18064">
        <v>12</v>
      </c>
      <c r="I18064">
        <v>4498000</v>
      </c>
      <c r="J18064">
        <v>21288</v>
      </c>
      <c r="K18064">
        <v>13555.483871</v>
      </c>
    </row>
    <row r="18065" spans="1:11" x14ac:dyDescent="0.35">
      <c r="A18065" t="s">
        <v>475</v>
      </c>
      <c r="B18065" t="s">
        <v>237</v>
      </c>
      <c r="C18065" t="s">
        <v>249</v>
      </c>
      <c r="D18065" t="s">
        <v>17</v>
      </c>
      <c r="E18065" t="s">
        <v>15</v>
      </c>
      <c r="F18065">
        <v>202637</v>
      </c>
      <c r="G18065">
        <v>2556</v>
      </c>
      <c r="H18065">
        <v>12</v>
      </c>
      <c r="I18065">
        <v>3621000</v>
      </c>
      <c r="J18065">
        <v>16920</v>
      </c>
      <c r="K18065">
        <v>15609.201878</v>
      </c>
    </row>
    <row r="18066" spans="1:11" x14ac:dyDescent="0.35">
      <c r="A18066" t="s">
        <v>475</v>
      </c>
      <c r="B18066" t="s">
        <v>237</v>
      </c>
      <c r="C18066" t="s">
        <v>250</v>
      </c>
      <c r="D18066" t="s">
        <v>17</v>
      </c>
      <c r="E18066" t="s">
        <v>15</v>
      </c>
      <c r="F18066">
        <v>202637</v>
      </c>
      <c r="G18066">
        <v>72</v>
      </c>
      <c r="H18066">
        <v>12</v>
      </c>
      <c r="I18066">
        <v>102000</v>
      </c>
      <c r="J18066">
        <v>528</v>
      </c>
      <c r="K18066">
        <v>15604.166667</v>
      </c>
    </row>
    <row r="18067" spans="1:11" x14ac:dyDescent="0.35">
      <c r="A18067" t="s">
        <v>475</v>
      </c>
      <c r="B18067" t="s">
        <v>237</v>
      </c>
      <c r="C18067" t="s">
        <v>251</v>
      </c>
      <c r="D18067" t="s">
        <v>14</v>
      </c>
      <c r="E18067" t="s">
        <v>15</v>
      </c>
      <c r="F18067">
        <v>202637</v>
      </c>
      <c r="G18067">
        <v>1164</v>
      </c>
      <c r="H18067">
        <v>12</v>
      </c>
      <c r="I18067">
        <v>1408000</v>
      </c>
      <c r="J18067">
        <v>12192</v>
      </c>
      <c r="K18067">
        <v>13560.762887000001</v>
      </c>
    </row>
    <row r="18068" spans="1:11" x14ac:dyDescent="0.35">
      <c r="A18068" t="s">
        <v>475</v>
      </c>
      <c r="B18068" t="s">
        <v>237</v>
      </c>
      <c r="C18068" t="s">
        <v>253</v>
      </c>
      <c r="D18068" t="s">
        <v>17</v>
      </c>
      <c r="E18068" t="s">
        <v>15</v>
      </c>
      <c r="F18068">
        <v>202637</v>
      </c>
      <c r="G18068">
        <v>4464</v>
      </c>
      <c r="H18068">
        <v>12</v>
      </c>
      <c r="I18068">
        <v>5398500</v>
      </c>
      <c r="J18068">
        <v>26376</v>
      </c>
      <c r="K18068">
        <v>13555.086022</v>
      </c>
    </row>
    <row r="18069" spans="1:11" x14ac:dyDescent="0.35">
      <c r="A18069" t="s">
        <v>475</v>
      </c>
      <c r="B18069" t="s">
        <v>237</v>
      </c>
      <c r="C18069" t="s">
        <v>254</v>
      </c>
      <c r="D18069" t="s">
        <v>20</v>
      </c>
      <c r="E18069" t="s">
        <v>24</v>
      </c>
      <c r="F18069">
        <v>202637</v>
      </c>
      <c r="G18069">
        <v>3920</v>
      </c>
      <c r="H18069">
        <v>20</v>
      </c>
      <c r="I18069">
        <v>9028700</v>
      </c>
      <c r="J18069">
        <v>22720</v>
      </c>
      <c r="K18069">
        <v>41024.117346999999</v>
      </c>
    </row>
    <row r="18070" spans="1:11" x14ac:dyDescent="0.35">
      <c r="A18070" t="s">
        <v>475</v>
      </c>
      <c r="B18070" t="s">
        <v>237</v>
      </c>
      <c r="C18070" t="s">
        <v>255</v>
      </c>
      <c r="D18070" t="s">
        <v>20</v>
      </c>
      <c r="E18070" t="s">
        <v>18</v>
      </c>
      <c r="F18070">
        <v>202637</v>
      </c>
      <c r="G18070">
        <v>8020</v>
      </c>
      <c r="H18070">
        <v>20</v>
      </c>
      <c r="I18070">
        <v>18351600</v>
      </c>
      <c r="J18070">
        <v>81440</v>
      </c>
      <c r="K18070">
        <v>41442.583541</v>
      </c>
    </row>
    <row r="18071" spans="1:11" x14ac:dyDescent="0.35">
      <c r="A18071" t="s">
        <v>475</v>
      </c>
      <c r="B18071" t="s">
        <v>237</v>
      </c>
      <c r="C18071" t="s">
        <v>256</v>
      </c>
      <c r="D18071" t="s">
        <v>20</v>
      </c>
      <c r="E18071" t="s">
        <v>18</v>
      </c>
      <c r="F18071">
        <v>202637</v>
      </c>
      <c r="G18071">
        <v>5792</v>
      </c>
      <c r="H18071">
        <v>16</v>
      </c>
      <c r="I18071">
        <v>13822800</v>
      </c>
      <c r="J18071">
        <v>31744</v>
      </c>
      <c r="K18071">
        <v>34273.024861999998</v>
      </c>
    </row>
    <row r="18072" spans="1:11" x14ac:dyDescent="0.35">
      <c r="A18072" t="s">
        <v>475</v>
      </c>
      <c r="B18072" t="s">
        <v>237</v>
      </c>
      <c r="C18072" t="s">
        <v>257</v>
      </c>
      <c r="D18072" t="s">
        <v>23</v>
      </c>
      <c r="E18072" t="s">
        <v>18</v>
      </c>
      <c r="F18072">
        <v>202637</v>
      </c>
      <c r="G18072">
        <v>11220</v>
      </c>
      <c r="H18072">
        <v>20</v>
      </c>
      <c r="I18072">
        <v>25678100</v>
      </c>
      <c r="J18072">
        <v>110560</v>
      </c>
      <c r="K18072">
        <v>41440.509804000001</v>
      </c>
    </row>
    <row r="18073" spans="1:11" x14ac:dyDescent="0.35">
      <c r="A18073" t="s">
        <v>475</v>
      </c>
      <c r="B18073" t="s">
        <v>237</v>
      </c>
      <c r="C18073" t="s">
        <v>258</v>
      </c>
      <c r="D18073" t="s">
        <v>23</v>
      </c>
      <c r="E18073" t="s">
        <v>18</v>
      </c>
      <c r="F18073">
        <v>202637</v>
      </c>
      <c r="G18073">
        <v>3940</v>
      </c>
      <c r="H18073">
        <v>20</v>
      </c>
      <c r="I18073">
        <v>9003100</v>
      </c>
      <c r="J18073">
        <v>18120</v>
      </c>
      <c r="K18073">
        <v>41433.289340000003</v>
      </c>
    </row>
    <row r="18074" spans="1:11" x14ac:dyDescent="0.35">
      <c r="A18074" t="s">
        <v>475</v>
      </c>
      <c r="B18074" t="s">
        <v>237</v>
      </c>
      <c r="C18074" t="s">
        <v>260</v>
      </c>
      <c r="D18074" t="s">
        <v>23</v>
      </c>
      <c r="E18074" t="s">
        <v>24</v>
      </c>
      <c r="F18074">
        <v>202637</v>
      </c>
      <c r="G18074">
        <v>3920</v>
      </c>
      <c r="H18074">
        <v>20</v>
      </c>
      <c r="I18074">
        <v>9026600</v>
      </c>
      <c r="J18074">
        <v>19300</v>
      </c>
      <c r="K18074">
        <v>40900.642856999999</v>
      </c>
    </row>
    <row r="18075" spans="1:11" x14ac:dyDescent="0.35">
      <c r="A18075" t="s">
        <v>475</v>
      </c>
      <c r="B18075" t="s">
        <v>237</v>
      </c>
      <c r="C18075" t="s">
        <v>263</v>
      </c>
      <c r="D18075" t="s">
        <v>20</v>
      </c>
      <c r="E18075" t="s">
        <v>21</v>
      </c>
      <c r="F18075">
        <v>202637</v>
      </c>
      <c r="G18075">
        <v>1980</v>
      </c>
      <c r="H18075">
        <v>20</v>
      </c>
      <c r="I18075">
        <v>3140600</v>
      </c>
      <c r="J18075">
        <v>8280</v>
      </c>
      <c r="K18075">
        <v>28421.212121</v>
      </c>
    </row>
    <row r="18076" spans="1:11" x14ac:dyDescent="0.35">
      <c r="A18076" t="s">
        <v>475</v>
      </c>
      <c r="B18076" t="s">
        <v>265</v>
      </c>
      <c r="C18076" t="s">
        <v>267</v>
      </c>
      <c r="D18076" t="s">
        <v>20</v>
      </c>
      <c r="E18076" t="s">
        <v>18</v>
      </c>
      <c r="F18076">
        <v>202637</v>
      </c>
      <c r="G18076">
        <v>13328</v>
      </c>
      <c r="H18076">
        <v>16</v>
      </c>
      <c r="I18076">
        <v>27290300</v>
      </c>
      <c r="J18076">
        <v>96960</v>
      </c>
      <c r="K18076">
        <v>29452.129652</v>
      </c>
    </row>
    <row r="18077" spans="1:11" x14ac:dyDescent="0.35">
      <c r="A18077" t="s">
        <v>475</v>
      </c>
      <c r="B18077" t="s">
        <v>270</v>
      </c>
      <c r="C18077" t="s">
        <v>271</v>
      </c>
      <c r="D18077" t="s">
        <v>49</v>
      </c>
      <c r="E18077" t="s">
        <v>15</v>
      </c>
      <c r="F18077">
        <v>202637</v>
      </c>
      <c r="G18077">
        <v>3384</v>
      </c>
      <c r="H18077">
        <v>12</v>
      </c>
      <c r="I18077">
        <v>2680200</v>
      </c>
      <c r="J18077">
        <v>26640</v>
      </c>
      <c r="K18077">
        <v>8447.8156029999991</v>
      </c>
    </row>
    <row r="18078" spans="1:11" x14ac:dyDescent="0.35">
      <c r="A18078" t="s">
        <v>475</v>
      </c>
      <c r="B18078" t="s">
        <v>270</v>
      </c>
      <c r="C18078" t="s">
        <v>273</v>
      </c>
      <c r="D18078" t="s">
        <v>14</v>
      </c>
      <c r="E18078" t="s">
        <v>15</v>
      </c>
      <c r="F18078">
        <v>202637</v>
      </c>
      <c r="G18078">
        <v>2196</v>
      </c>
      <c r="H18078">
        <v>12</v>
      </c>
      <c r="I18078">
        <v>1866600</v>
      </c>
      <c r="J18078">
        <v>18216</v>
      </c>
      <c r="K18078">
        <v>8255.1092900000003</v>
      </c>
    </row>
    <row r="18079" spans="1:11" x14ac:dyDescent="0.35">
      <c r="A18079" t="s">
        <v>475</v>
      </c>
      <c r="B18079" t="s">
        <v>270</v>
      </c>
      <c r="C18079" t="s">
        <v>274</v>
      </c>
      <c r="D18079" t="s">
        <v>49</v>
      </c>
      <c r="E18079" t="s">
        <v>15</v>
      </c>
      <c r="F18079">
        <v>202637</v>
      </c>
      <c r="G18079">
        <v>4980</v>
      </c>
      <c r="H18079">
        <v>12</v>
      </c>
      <c r="I18079">
        <v>3735700</v>
      </c>
      <c r="J18079">
        <v>34224</v>
      </c>
      <c r="K18079">
        <v>8141.6891569999998</v>
      </c>
    </row>
    <row r="18080" spans="1:11" x14ac:dyDescent="0.35">
      <c r="A18080" t="s">
        <v>475</v>
      </c>
      <c r="B18080" t="s">
        <v>270</v>
      </c>
      <c r="C18080" t="s">
        <v>276</v>
      </c>
      <c r="D18080" t="s">
        <v>17</v>
      </c>
      <c r="E18080" t="s">
        <v>18</v>
      </c>
      <c r="F18080">
        <v>202637</v>
      </c>
      <c r="G18080">
        <v>740</v>
      </c>
      <c r="H18080">
        <v>20</v>
      </c>
      <c r="I18080">
        <v>1354000</v>
      </c>
      <c r="J18080">
        <v>2740</v>
      </c>
      <c r="K18080">
        <v>34851.621621999999</v>
      </c>
    </row>
    <row r="18081" spans="1:11" x14ac:dyDescent="0.35">
      <c r="A18081" t="s">
        <v>475</v>
      </c>
      <c r="B18081" t="s">
        <v>270</v>
      </c>
      <c r="C18081" t="s">
        <v>277</v>
      </c>
      <c r="D18081" t="s">
        <v>14</v>
      </c>
      <c r="E18081" t="s">
        <v>15</v>
      </c>
      <c r="F18081">
        <v>202637</v>
      </c>
      <c r="G18081">
        <v>12</v>
      </c>
      <c r="H18081">
        <v>12</v>
      </c>
      <c r="I18081">
        <v>10000</v>
      </c>
      <c r="J18081">
        <v>0</v>
      </c>
      <c r="K18081">
        <v>9218</v>
      </c>
    </row>
    <row r="18082" spans="1:11" x14ac:dyDescent="0.35">
      <c r="A18082" t="s">
        <v>475</v>
      </c>
      <c r="B18082" t="s">
        <v>270</v>
      </c>
      <c r="C18082" t="s">
        <v>278</v>
      </c>
      <c r="D18082" t="s">
        <v>14</v>
      </c>
      <c r="E18082" t="s">
        <v>18</v>
      </c>
      <c r="F18082">
        <v>202637</v>
      </c>
      <c r="G18082">
        <v>32</v>
      </c>
      <c r="H18082">
        <v>16</v>
      </c>
      <c r="I18082">
        <v>64000</v>
      </c>
      <c r="J18082">
        <v>16</v>
      </c>
      <c r="K18082">
        <v>26471.5</v>
      </c>
    </row>
    <row r="18083" spans="1:11" x14ac:dyDescent="0.35">
      <c r="A18083" t="s">
        <v>475</v>
      </c>
      <c r="B18083" t="s">
        <v>270</v>
      </c>
      <c r="C18083" t="s">
        <v>279</v>
      </c>
      <c r="D18083" t="s">
        <v>17</v>
      </c>
      <c r="E18083" t="s">
        <v>18</v>
      </c>
      <c r="F18083">
        <v>202637</v>
      </c>
      <c r="G18083">
        <v>480</v>
      </c>
      <c r="H18083">
        <v>20</v>
      </c>
      <c r="I18083">
        <v>748000</v>
      </c>
      <c r="J18083">
        <v>2040</v>
      </c>
      <c r="K18083">
        <v>29676.333332999999</v>
      </c>
    </row>
    <row r="18084" spans="1:11" x14ac:dyDescent="0.35">
      <c r="A18084" t="s">
        <v>475</v>
      </c>
      <c r="B18084" t="s">
        <v>270</v>
      </c>
      <c r="C18084" t="s">
        <v>280</v>
      </c>
      <c r="D18084" t="s">
        <v>14</v>
      </c>
      <c r="E18084" t="s">
        <v>18</v>
      </c>
      <c r="F18084">
        <v>202637</v>
      </c>
      <c r="G18084">
        <v>1600</v>
      </c>
      <c r="H18084">
        <v>16</v>
      </c>
      <c r="I18084">
        <v>2800000</v>
      </c>
      <c r="J18084">
        <v>3056</v>
      </c>
      <c r="K18084">
        <v>26345.26</v>
      </c>
    </row>
    <row r="18085" spans="1:11" x14ac:dyDescent="0.35">
      <c r="A18085" t="s">
        <v>475</v>
      </c>
      <c r="B18085" t="s">
        <v>270</v>
      </c>
      <c r="C18085" t="s">
        <v>281</v>
      </c>
      <c r="D18085" t="s">
        <v>17</v>
      </c>
      <c r="E18085" t="s">
        <v>18</v>
      </c>
      <c r="F18085">
        <v>202637</v>
      </c>
      <c r="G18085">
        <v>1620</v>
      </c>
      <c r="H18085">
        <v>20</v>
      </c>
      <c r="I18085">
        <v>2511000</v>
      </c>
      <c r="J18085">
        <v>7760</v>
      </c>
      <c r="K18085">
        <v>29671.308642</v>
      </c>
    </row>
    <row r="18086" spans="1:11" x14ac:dyDescent="0.35">
      <c r="A18086" t="s">
        <v>475</v>
      </c>
      <c r="B18086" t="s">
        <v>270</v>
      </c>
      <c r="C18086" t="s">
        <v>282</v>
      </c>
      <c r="D18086" t="s">
        <v>17</v>
      </c>
      <c r="E18086" t="s">
        <v>18</v>
      </c>
      <c r="F18086">
        <v>202637</v>
      </c>
      <c r="G18086">
        <v>1660</v>
      </c>
      <c r="H18086">
        <v>20</v>
      </c>
      <c r="I18086">
        <v>3036500</v>
      </c>
      <c r="J18086">
        <v>6600</v>
      </c>
      <c r="K18086">
        <v>34834.963855000002</v>
      </c>
    </row>
    <row r="18087" spans="1:11" x14ac:dyDescent="0.35">
      <c r="A18087" t="s">
        <v>475</v>
      </c>
      <c r="B18087" t="s">
        <v>270</v>
      </c>
      <c r="C18087" t="s">
        <v>284</v>
      </c>
      <c r="D18087" t="s">
        <v>14</v>
      </c>
      <c r="E18087" t="s">
        <v>15</v>
      </c>
      <c r="F18087">
        <v>202637</v>
      </c>
      <c r="G18087">
        <v>1428</v>
      </c>
      <c r="H18087">
        <v>12</v>
      </c>
      <c r="I18087">
        <v>1106700</v>
      </c>
      <c r="J18087">
        <v>11352</v>
      </c>
      <c r="K18087">
        <v>8257.983193</v>
      </c>
    </row>
    <row r="18088" spans="1:11" x14ac:dyDescent="0.35">
      <c r="A18088" t="s">
        <v>475</v>
      </c>
      <c r="B18088" t="s">
        <v>270</v>
      </c>
      <c r="C18088" t="s">
        <v>286</v>
      </c>
      <c r="D18088" t="s">
        <v>49</v>
      </c>
      <c r="E18088" t="s">
        <v>15</v>
      </c>
      <c r="F18088">
        <v>202637</v>
      </c>
      <c r="G18088">
        <v>3588</v>
      </c>
      <c r="H18088">
        <v>12</v>
      </c>
      <c r="I18088">
        <v>2781700</v>
      </c>
      <c r="J18088">
        <v>23412</v>
      </c>
      <c r="K18088">
        <v>8224.9397989999998</v>
      </c>
    </row>
    <row r="18089" spans="1:11" x14ac:dyDescent="0.35">
      <c r="A18089" t="s">
        <v>475</v>
      </c>
      <c r="B18089" t="s">
        <v>270</v>
      </c>
      <c r="C18089" t="s">
        <v>288</v>
      </c>
      <c r="D18089" t="s">
        <v>14</v>
      </c>
      <c r="E18089" t="s">
        <v>15</v>
      </c>
      <c r="F18089">
        <v>202637</v>
      </c>
      <c r="G18089">
        <v>1428</v>
      </c>
      <c r="H18089">
        <v>12</v>
      </c>
      <c r="I18089">
        <v>1356600</v>
      </c>
      <c r="J18089">
        <v>4620</v>
      </c>
      <c r="K18089">
        <v>9498.6722690000006</v>
      </c>
    </row>
    <row r="18090" spans="1:11" x14ac:dyDescent="0.35">
      <c r="A18090" t="s">
        <v>475</v>
      </c>
      <c r="B18090" t="s">
        <v>270</v>
      </c>
      <c r="C18090" t="s">
        <v>289</v>
      </c>
      <c r="D18090" t="s">
        <v>49</v>
      </c>
      <c r="E18090" t="s">
        <v>15</v>
      </c>
      <c r="F18090">
        <v>202637</v>
      </c>
      <c r="G18090">
        <v>12</v>
      </c>
      <c r="H18090">
        <v>12</v>
      </c>
      <c r="I18090">
        <v>9900</v>
      </c>
      <c r="J18090">
        <v>0</v>
      </c>
      <c r="K18090">
        <v>8858</v>
      </c>
    </row>
    <row r="18091" spans="1:11" x14ac:dyDescent="0.35">
      <c r="A18091" t="s">
        <v>475</v>
      </c>
      <c r="B18091" t="s">
        <v>270</v>
      </c>
      <c r="C18091" t="s">
        <v>379</v>
      </c>
      <c r="D18091" t="s">
        <v>14</v>
      </c>
      <c r="E18091" t="s">
        <v>15</v>
      </c>
      <c r="F18091">
        <v>202637</v>
      </c>
      <c r="G18091">
        <v>12</v>
      </c>
      <c r="H18091">
        <v>12</v>
      </c>
      <c r="I18091">
        <v>13700</v>
      </c>
      <c r="J18091">
        <v>24</v>
      </c>
      <c r="K18091">
        <v>12360</v>
      </c>
    </row>
    <row r="18092" spans="1:11" x14ac:dyDescent="0.35">
      <c r="A18092" t="s">
        <v>477</v>
      </c>
      <c r="B18092" t="s">
        <v>12</v>
      </c>
      <c r="C18092" t="s">
        <v>13</v>
      </c>
      <c r="D18092" t="s">
        <v>14</v>
      </c>
      <c r="E18092" t="s">
        <v>15</v>
      </c>
      <c r="F18092">
        <v>202637</v>
      </c>
      <c r="G18092">
        <v>18288</v>
      </c>
      <c r="H18092">
        <v>12</v>
      </c>
      <c r="I18092">
        <v>17070800</v>
      </c>
      <c r="J18092">
        <v>108756</v>
      </c>
      <c r="K18092">
        <v>9783.3175850000007</v>
      </c>
    </row>
    <row r="18093" spans="1:11" x14ac:dyDescent="0.35">
      <c r="A18093" t="s">
        <v>477</v>
      </c>
      <c r="B18093" t="s">
        <v>12</v>
      </c>
      <c r="C18093" t="s">
        <v>16</v>
      </c>
      <c r="D18093" t="s">
        <v>17</v>
      </c>
      <c r="E18093" t="s">
        <v>18</v>
      </c>
      <c r="F18093">
        <v>202637</v>
      </c>
      <c r="G18093">
        <v>4112</v>
      </c>
      <c r="H18093">
        <v>16</v>
      </c>
      <c r="I18093">
        <v>9515300</v>
      </c>
      <c r="J18093">
        <v>10176</v>
      </c>
      <c r="K18093">
        <v>32258.124513999999</v>
      </c>
    </row>
    <row r="18094" spans="1:11" x14ac:dyDescent="0.35">
      <c r="A18094" t="s">
        <v>477</v>
      </c>
      <c r="B18094" t="s">
        <v>12</v>
      </c>
      <c r="C18094" t="s">
        <v>19</v>
      </c>
      <c r="D18094" t="s">
        <v>20</v>
      </c>
      <c r="E18094" t="s">
        <v>21</v>
      </c>
      <c r="F18094">
        <v>202637</v>
      </c>
      <c r="G18094">
        <v>23280</v>
      </c>
      <c r="H18094">
        <v>16</v>
      </c>
      <c r="I18094">
        <v>49824800</v>
      </c>
      <c r="J18094">
        <v>129232</v>
      </c>
      <c r="K18094">
        <v>30137.977320000002</v>
      </c>
    </row>
    <row r="18095" spans="1:11" x14ac:dyDescent="0.35">
      <c r="A18095" t="s">
        <v>477</v>
      </c>
      <c r="B18095" t="s">
        <v>12</v>
      </c>
      <c r="C18095" t="s">
        <v>22</v>
      </c>
      <c r="D18095" t="s">
        <v>23</v>
      </c>
      <c r="E18095" t="s">
        <v>24</v>
      </c>
      <c r="F18095">
        <v>202637</v>
      </c>
      <c r="G18095">
        <v>11660</v>
      </c>
      <c r="H18095">
        <v>20</v>
      </c>
      <c r="I18095">
        <v>20995600</v>
      </c>
      <c r="J18095">
        <v>48040</v>
      </c>
      <c r="K18095">
        <v>30686.742709999999</v>
      </c>
    </row>
    <row r="18096" spans="1:11" x14ac:dyDescent="0.35">
      <c r="A18096" t="s">
        <v>477</v>
      </c>
      <c r="B18096" t="s">
        <v>12</v>
      </c>
      <c r="C18096" t="s">
        <v>25</v>
      </c>
      <c r="D18096" t="s">
        <v>23</v>
      </c>
      <c r="E18096" t="s">
        <v>18</v>
      </c>
      <c r="F18096">
        <v>202637</v>
      </c>
      <c r="G18096">
        <v>23680</v>
      </c>
      <c r="H18096">
        <v>20</v>
      </c>
      <c r="I18096">
        <v>51227100</v>
      </c>
      <c r="J18096">
        <v>127720</v>
      </c>
      <c r="K18096">
        <v>37935.524492999997</v>
      </c>
    </row>
    <row r="18097" spans="1:11" x14ac:dyDescent="0.35">
      <c r="A18097" t="s">
        <v>477</v>
      </c>
      <c r="B18097" t="s">
        <v>12</v>
      </c>
      <c r="C18097" t="s">
        <v>26</v>
      </c>
      <c r="D18097" t="s">
        <v>14</v>
      </c>
      <c r="E18097" t="s">
        <v>15</v>
      </c>
      <c r="F18097">
        <v>202637</v>
      </c>
      <c r="G18097">
        <v>2196</v>
      </c>
      <c r="H18097">
        <v>12</v>
      </c>
      <c r="I18097">
        <v>4395000</v>
      </c>
      <c r="J18097">
        <v>8940</v>
      </c>
      <c r="K18097">
        <v>21134.218579</v>
      </c>
    </row>
    <row r="18098" spans="1:11" x14ac:dyDescent="0.35">
      <c r="A18098" t="s">
        <v>477</v>
      </c>
      <c r="B18098" t="s">
        <v>12</v>
      </c>
      <c r="C18098" t="s">
        <v>27</v>
      </c>
      <c r="D18098" t="s">
        <v>17</v>
      </c>
      <c r="E18098" t="s">
        <v>28</v>
      </c>
      <c r="F18098">
        <v>202637</v>
      </c>
      <c r="G18098">
        <v>5520</v>
      </c>
      <c r="H18098">
        <v>20</v>
      </c>
      <c r="I18098">
        <v>11491500</v>
      </c>
      <c r="J18098">
        <v>16640</v>
      </c>
      <c r="K18098">
        <v>34387.434782999997</v>
      </c>
    </row>
    <row r="18099" spans="1:11" x14ac:dyDescent="0.35">
      <c r="A18099" t="s">
        <v>477</v>
      </c>
      <c r="B18099" t="s">
        <v>12</v>
      </c>
      <c r="C18099" t="s">
        <v>29</v>
      </c>
      <c r="D18099" t="s">
        <v>20</v>
      </c>
      <c r="E18099" t="s">
        <v>24</v>
      </c>
      <c r="F18099">
        <v>202637</v>
      </c>
      <c r="G18099">
        <v>13500</v>
      </c>
      <c r="H18099">
        <v>20</v>
      </c>
      <c r="I18099">
        <v>27248700</v>
      </c>
      <c r="J18099">
        <v>49840</v>
      </c>
      <c r="K18099">
        <v>34520.444444000001</v>
      </c>
    </row>
    <row r="18100" spans="1:11" x14ac:dyDescent="0.35">
      <c r="A18100" t="s">
        <v>477</v>
      </c>
      <c r="B18100" t="s">
        <v>12</v>
      </c>
      <c r="C18100" t="s">
        <v>30</v>
      </c>
      <c r="D18100" t="s">
        <v>20</v>
      </c>
      <c r="E18100" t="s">
        <v>24</v>
      </c>
      <c r="F18100">
        <v>202637</v>
      </c>
      <c r="G18100">
        <v>46860</v>
      </c>
      <c r="H18100">
        <v>20</v>
      </c>
      <c r="I18100">
        <v>89880000</v>
      </c>
      <c r="J18100">
        <v>326480</v>
      </c>
      <c r="K18100">
        <v>33263.364063000001</v>
      </c>
    </row>
    <row r="18101" spans="1:11" x14ac:dyDescent="0.35">
      <c r="A18101" t="s">
        <v>477</v>
      </c>
      <c r="B18101" t="s">
        <v>12</v>
      </c>
      <c r="C18101" t="s">
        <v>31</v>
      </c>
      <c r="D18101" t="s">
        <v>32</v>
      </c>
      <c r="E18101" t="s">
        <v>21</v>
      </c>
      <c r="F18101">
        <v>202637</v>
      </c>
      <c r="G18101">
        <v>5196</v>
      </c>
      <c r="H18101">
        <v>12</v>
      </c>
      <c r="I18101">
        <v>10963900</v>
      </c>
      <c r="J18101">
        <v>17760</v>
      </c>
      <c r="K18101">
        <v>22219.256351</v>
      </c>
    </row>
    <row r="18102" spans="1:11" x14ac:dyDescent="0.35">
      <c r="A18102" t="s">
        <v>477</v>
      </c>
      <c r="B18102" t="s">
        <v>12</v>
      </c>
      <c r="C18102" t="s">
        <v>33</v>
      </c>
      <c r="D18102" t="s">
        <v>32</v>
      </c>
      <c r="E18102" t="s">
        <v>18</v>
      </c>
      <c r="F18102">
        <v>202637</v>
      </c>
      <c r="G18102">
        <v>11840</v>
      </c>
      <c r="H18102">
        <v>16</v>
      </c>
      <c r="I18102">
        <v>25331200</v>
      </c>
      <c r="J18102">
        <v>48528</v>
      </c>
      <c r="K18102">
        <v>30100.131081</v>
      </c>
    </row>
    <row r="18103" spans="1:11" x14ac:dyDescent="0.35">
      <c r="A18103" t="s">
        <v>477</v>
      </c>
      <c r="B18103" t="s">
        <v>12</v>
      </c>
      <c r="C18103" t="s">
        <v>34</v>
      </c>
      <c r="D18103" t="s">
        <v>32</v>
      </c>
      <c r="E18103" t="s">
        <v>24</v>
      </c>
      <c r="F18103">
        <v>202637</v>
      </c>
      <c r="G18103">
        <v>7760</v>
      </c>
      <c r="H18103">
        <v>20</v>
      </c>
      <c r="I18103">
        <v>15644800</v>
      </c>
      <c r="J18103">
        <v>22520</v>
      </c>
      <c r="K18103">
        <v>34008.038659999998</v>
      </c>
    </row>
    <row r="18104" spans="1:11" x14ac:dyDescent="0.35">
      <c r="A18104" t="s">
        <v>477</v>
      </c>
      <c r="B18104" t="s">
        <v>12</v>
      </c>
      <c r="C18104" t="s">
        <v>35</v>
      </c>
      <c r="D18104" t="s">
        <v>23</v>
      </c>
      <c r="E18104" t="s">
        <v>24</v>
      </c>
      <c r="F18104">
        <v>202637</v>
      </c>
      <c r="G18104">
        <v>32320</v>
      </c>
      <c r="H18104">
        <v>20</v>
      </c>
      <c r="I18104">
        <v>58215900</v>
      </c>
      <c r="J18104">
        <v>215300</v>
      </c>
      <c r="K18104">
        <v>30976.441832</v>
      </c>
    </row>
    <row r="18105" spans="1:11" x14ac:dyDescent="0.35">
      <c r="A18105" t="s">
        <v>477</v>
      </c>
      <c r="B18105" t="s">
        <v>36</v>
      </c>
      <c r="C18105" t="s">
        <v>37</v>
      </c>
      <c r="D18105" t="s">
        <v>17</v>
      </c>
      <c r="E18105" t="s">
        <v>38</v>
      </c>
      <c r="F18105">
        <v>202637</v>
      </c>
      <c r="G18105">
        <v>6066</v>
      </c>
      <c r="H18105">
        <v>6</v>
      </c>
      <c r="I18105">
        <v>18105700</v>
      </c>
      <c r="J18105">
        <v>25752</v>
      </c>
      <c r="K18105">
        <v>16058.04451</v>
      </c>
    </row>
    <row r="18106" spans="1:11" x14ac:dyDescent="0.35">
      <c r="A18106" t="s">
        <v>477</v>
      </c>
      <c r="B18106" t="s">
        <v>36</v>
      </c>
      <c r="C18106" t="s">
        <v>39</v>
      </c>
      <c r="D18106" t="s">
        <v>17</v>
      </c>
      <c r="E18106" t="s">
        <v>15</v>
      </c>
      <c r="F18106">
        <v>202637</v>
      </c>
      <c r="G18106">
        <v>7056</v>
      </c>
      <c r="H18106">
        <v>12</v>
      </c>
      <c r="I18106">
        <v>9841700</v>
      </c>
      <c r="J18106">
        <v>27960</v>
      </c>
      <c r="K18106">
        <v>14607.130952</v>
      </c>
    </row>
    <row r="18107" spans="1:11" x14ac:dyDescent="0.35">
      <c r="A18107" t="s">
        <v>477</v>
      </c>
      <c r="B18107" t="s">
        <v>36</v>
      </c>
      <c r="C18107" t="s">
        <v>40</v>
      </c>
      <c r="D18107" t="s">
        <v>17</v>
      </c>
      <c r="E18107" t="s">
        <v>15</v>
      </c>
      <c r="F18107">
        <v>202637</v>
      </c>
      <c r="G18107">
        <v>2832</v>
      </c>
      <c r="H18107">
        <v>12</v>
      </c>
      <c r="I18107">
        <v>3706100</v>
      </c>
      <c r="J18107">
        <v>9240</v>
      </c>
      <c r="K18107">
        <v>13696.478814</v>
      </c>
    </row>
    <row r="18108" spans="1:11" x14ac:dyDescent="0.35">
      <c r="A18108" t="s">
        <v>477</v>
      </c>
      <c r="B18108" t="s">
        <v>36</v>
      </c>
      <c r="C18108" t="s">
        <v>41</v>
      </c>
      <c r="D18108" t="s">
        <v>14</v>
      </c>
      <c r="E18108" t="s">
        <v>15</v>
      </c>
      <c r="F18108">
        <v>202637</v>
      </c>
      <c r="G18108">
        <v>97536</v>
      </c>
      <c r="H18108">
        <v>12</v>
      </c>
      <c r="I18108">
        <v>138320500</v>
      </c>
      <c r="J18108">
        <v>769908</v>
      </c>
      <c r="K18108">
        <v>15314.667692000001</v>
      </c>
    </row>
    <row r="18109" spans="1:11" x14ac:dyDescent="0.35">
      <c r="A18109" t="s">
        <v>477</v>
      </c>
      <c r="B18109" t="s">
        <v>36</v>
      </c>
      <c r="C18109" t="s">
        <v>42</v>
      </c>
      <c r="D18109" t="s">
        <v>20</v>
      </c>
      <c r="E18109" t="s">
        <v>18</v>
      </c>
      <c r="F18109">
        <v>202637</v>
      </c>
      <c r="G18109">
        <v>9712</v>
      </c>
      <c r="H18109">
        <v>16</v>
      </c>
      <c r="I18109">
        <v>23315600</v>
      </c>
      <c r="J18109">
        <v>35472</v>
      </c>
      <c r="K18109">
        <v>33907.196045999997</v>
      </c>
    </row>
    <row r="18110" spans="1:11" x14ac:dyDescent="0.35">
      <c r="A18110" t="s">
        <v>477</v>
      </c>
      <c r="B18110" t="s">
        <v>36</v>
      </c>
      <c r="C18110" t="s">
        <v>43</v>
      </c>
      <c r="D18110" t="s">
        <v>17</v>
      </c>
      <c r="E18110" t="s">
        <v>15</v>
      </c>
      <c r="F18110">
        <v>202637</v>
      </c>
      <c r="G18110">
        <v>5532</v>
      </c>
      <c r="H18110">
        <v>12</v>
      </c>
      <c r="I18110">
        <v>8538500</v>
      </c>
      <c r="J18110">
        <v>20892</v>
      </c>
      <c r="K18110">
        <v>16347.720174</v>
      </c>
    </row>
    <row r="18111" spans="1:11" x14ac:dyDescent="0.35">
      <c r="A18111" t="s">
        <v>477</v>
      </c>
      <c r="B18111" t="s">
        <v>36</v>
      </c>
      <c r="C18111" t="s">
        <v>44</v>
      </c>
      <c r="D18111" t="s">
        <v>17</v>
      </c>
      <c r="E18111" t="s">
        <v>15</v>
      </c>
      <c r="F18111">
        <v>202637</v>
      </c>
      <c r="G18111">
        <v>8424</v>
      </c>
      <c r="H18111">
        <v>12</v>
      </c>
      <c r="I18111">
        <v>12433200</v>
      </c>
      <c r="J18111">
        <v>34116</v>
      </c>
      <c r="K18111">
        <v>15519.727919999999</v>
      </c>
    </row>
    <row r="18112" spans="1:11" x14ac:dyDescent="0.35">
      <c r="A18112" t="s">
        <v>477</v>
      </c>
      <c r="B18112" t="s">
        <v>36</v>
      </c>
      <c r="C18112" t="s">
        <v>45</v>
      </c>
      <c r="D18112" t="s">
        <v>17</v>
      </c>
      <c r="E18112" t="s">
        <v>15</v>
      </c>
      <c r="F18112">
        <v>202637</v>
      </c>
      <c r="G18112">
        <v>40536</v>
      </c>
      <c r="H18112">
        <v>12</v>
      </c>
      <c r="I18112">
        <v>57516000</v>
      </c>
      <c r="J18112">
        <v>290400</v>
      </c>
      <c r="K18112">
        <v>16423.252516</v>
      </c>
    </row>
    <row r="18113" spans="1:11" x14ac:dyDescent="0.35">
      <c r="A18113" t="s">
        <v>477</v>
      </c>
      <c r="B18113" t="s">
        <v>36</v>
      </c>
      <c r="C18113" t="s">
        <v>46</v>
      </c>
      <c r="D18113" t="s">
        <v>14</v>
      </c>
      <c r="E18113" t="s">
        <v>15</v>
      </c>
      <c r="F18113">
        <v>202637</v>
      </c>
      <c r="G18113">
        <v>7092</v>
      </c>
      <c r="H18113">
        <v>12</v>
      </c>
      <c r="I18113">
        <v>8865000</v>
      </c>
      <c r="J18113">
        <v>32292</v>
      </c>
      <c r="K18113">
        <v>13523.912014</v>
      </c>
    </row>
    <row r="18114" spans="1:11" x14ac:dyDescent="0.35">
      <c r="A18114" t="s">
        <v>477</v>
      </c>
      <c r="B18114" t="s">
        <v>36</v>
      </c>
      <c r="C18114" t="s">
        <v>47</v>
      </c>
      <c r="D18114" t="s">
        <v>17</v>
      </c>
      <c r="E18114" t="s">
        <v>18</v>
      </c>
      <c r="F18114">
        <v>202637</v>
      </c>
      <c r="G18114">
        <v>11360</v>
      </c>
      <c r="H18114">
        <v>16</v>
      </c>
      <c r="I18114">
        <v>18846900</v>
      </c>
      <c r="J18114">
        <v>43840</v>
      </c>
      <c r="K18114">
        <v>23275.942254000001</v>
      </c>
    </row>
    <row r="18115" spans="1:11" x14ac:dyDescent="0.35">
      <c r="A18115" t="s">
        <v>477</v>
      </c>
      <c r="B18115" t="s">
        <v>36</v>
      </c>
      <c r="C18115" t="s">
        <v>48</v>
      </c>
      <c r="D18115" t="s">
        <v>49</v>
      </c>
      <c r="E18115" t="s">
        <v>18</v>
      </c>
      <c r="F18115">
        <v>202637</v>
      </c>
      <c r="G18115">
        <v>14448</v>
      </c>
      <c r="H18115">
        <v>16</v>
      </c>
      <c r="I18115">
        <v>22623000</v>
      </c>
      <c r="J18115">
        <v>62080</v>
      </c>
      <c r="K18115">
        <v>23264.743079</v>
      </c>
    </row>
    <row r="18116" spans="1:11" x14ac:dyDescent="0.35">
      <c r="A18116" t="s">
        <v>477</v>
      </c>
      <c r="B18116" t="s">
        <v>36</v>
      </c>
      <c r="C18116" t="s">
        <v>50</v>
      </c>
      <c r="D18116" t="s">
        <v>14</v>
      </c>
      <c r="E18116" t="s">
        <v>15</v>
      </c>
      <c r="F18116">
        <v>202637</v>
      </c>
      <c r="G18116">
        <v>4452</v>
      </c>
      <c r="H18116">
        <v>12</v>
      </c>
      <c r="I18116">
        <v>3784200</v>
      </c>
      <c r="J18116">
        <v>21960</v>
      </c>
      <c r="K18116">
        <v>8970.4070080000001</v>
      </c>
    </row>
    <row r="18117" spans="1:11" x14ac:dyDescent="0.35">
      <c r="A18117" t="s">
        <v>477</v>
      </c>
      <c r="B18117" t="s">
        <v>36</v>
      </c>
      <c r="C18117" t="s">
        <v>51</v>
      </c>
      <c r="D18117" t="s">
        <v>32</v>
      </c>
      <c r="E18117" t="s">
        <v>21</v>
      </c>
      <c r="F18117">
        <v>202637</v>
      </c>
      <c r="G18117">
        <v>7520</v>
      </c>
      <c r="H18117">
        <v>16</v>
      </c>
      <c r="I18117">
        <v>15064000</v>
      </c>
      <c r="J18117">
        <v>22432</v>
      </c>
      <c r="K18117">
        <v>29392.706383000001</v>
      </c>
    </row>
    <row r="18118" spans="1:11" x14ac:dyDescent="0.35">
      <c r="A18118" t="s">
        <v>477</v>
      </c>
      <c r="B18118" t="s">
        <v>36</v>
      </c>
      <c r="C18118" t="s">
        <v>52</v>
      </c>
      <c r="D18118" t="s">
        <v>20</v>
      </c>
      <c r="E18118" t="s">
        <v>21</v>
      </c>
      <c r="F18118">
        <v>202637</v>
      </c>
      <c r="G18118">
        <v>24060</v>
      </c>
      <c r="H18118">
        <v>20</v>
      </c>
      <c r="I18118">
        <v>49413000</v>
      </c>
      <c r="J18118">
        <v>131860</v>
      </c>
      <c r="K18118">
        <v>37571.141313</v>
      </c>
    </row>
    <row r="18119" spans="1:11" x14ac:dyDescent="0.35">
      <c r="A18119" t="s">
        <v>477</v>
      </c>
      <c r="B18119" t="s">
        <v>36</v>
      </c>
      <c r="C18119" t="s">
        <v>53</v>
      </c>
      <c r="D18119" t="s">
        <v>17</v>
      </c>
      <c r="E18119" t="s">
        <v>18</v>
      </c>
      <c r="F18119">
        <v>202637</v>
      </c>
      <c r="G18119">
        <v>16208</v>
      </c>
      <c r="H18119">
        <v>16</v>
      </c>
      <c r="I18119">
        <v>38030900</v>
      </c>
      <c r="J18119">
        <v>87152</v>
      </c>
      <c r="K18119">
        <v>33924.306021999997</v>
      </c>
    </row>
    <row r="18120" spans="1:11" x14ac:dyDescent="0.35">
      <c r="A18120" t="s">
        <v>477</v>
      </c>
      <c r="B18120" t="s">
        <v>36</v>
      </c>
      <c r="C18120" t="s">
        <v>54</v>
      </c>
      <c r="D18120" t="s">
        <v>20</v>
      </c>
      <c r="E18120" t="s">
        <v>18</v>
      </c>
      <c r="F18120">
        <v>202637</v>
      </c>
      <c r="G18120">
        <v>26496</v>
      </c>
      <c r="H18120">
        <v>16</v>
      </c>
      <c r="I18120">
        <v>62156000</v>
      </c>
      <c r="J18120">
        <v>170816</v>
      </c>
      <c r="K18120">
        <v>33933.045290000002</v>
      </c>
    </row>
    <row r="18121" spans="1:11" x14ac:dyDescent="0.35">
      <c r="A18121" t="s">
        <v>477</v>
      </c>
      <c r="B18121" t="s">
        <v>36</v>
      </c>
      <c r="C18121" t="s">
        <v>55</v>
      </c>
      <c r="D18121" t="s">
        <v>20</v>
      </c>
      <c r="E18121" t="s">
        <v>18</v>
      </c>
      <c r="F18121">
        <v>202637</v>
      </c>
      <c r="G18121">
        <v>14032</v>
      </c>
      <c r="H18121">
        <v>16</v>
      </c>
      <c r="I18121">
        <v>32913500</v>
      </c>
      <c r="J18121">
        <v>64096</v>
      </c>
      <c r="K18121">
        <v>33889.976054999999</v>
      </c>
    </row>
    <row r="18122" spans="1:11" x14ac:dyDescent="0.35">
      <c r="A18122" t="s">
        <v>477</v>
      </c>
      <c r="B18122" t="s">
        <v>36</v>
      </c>
      <c r="C18122" t="s">
        <v>56</v>
      </c>
      <c r="D18122" t="s">
        <v>14</v>
      </c>
      <c r="E18122" t="s">
        <v>15</v>
      </c>
      <c r="F18122">
        <v>202637</v>
      </c>
      <c r="G18122">
        <v>91836</v>
      </c>
      <c r="H18122">
        <v>12</v>
      </c>
      <c r="I18122">
        <v>130287700</v>
      </c>
      <c r="J18122">
        <v>1335144</v>
      </c>
      <c r="K18122">
        <v>15315.738665000001</v>
      </c>
    </row>
    <row r="18123" spans="1:11" x14ac:dyDescent="0.35">
      <c r="A18123" t="s">
        <v>477</v>
      </c>
      <c r="B18123" t="s">
        <v>36</v>
      </c>
      <c r="C18123" t="s">
        <v>57</v>
      </c>
      <c r="D18123" t="s">
        <v>17</v>
      </c>
      <c r="E18123" t="s">
        <v>21</v>
      </c>
      <c r="F18123">
        <v>202637</v>
      </c>
      <c r="G18123">
        <v>8412</v>
      </c>
      <c r="H18123">
        <v>12</v>
      </c>
      <c r="I18123">
        <v>12553400</v>
      </c>
      <c r="J18123">
        <v>35784</v>
      </c>
      <c r="K18123">
        <v>15614.611983000001</v>
      </c>
    </row>
    <row r="18124" spans="1:11" x14ac:dyDescent="0.35">
      <c r="A18124" t="s">
        <v>477</v>
      </c>
      <c r="B18124" t="s">
        <v>36</v>
      </c>
      <c r="C18124" t="s">
        <v>58</v>
      </c>
      <c r="D18124" t="s">
        <v>32</v>
      </c>
      <c r="E18124" t="s">
        <v>15</v>
      </c>
      <c r="F18124">
        <v>202637</v>
      </c>
      <c r="G18124">
        <v>5352</v>
      </c>
      <c r="H18124">
        <v>12</v>
      </c>
      <c r="I18124">
        <v>9153500</v>
      </c>
      <c r="J18124">
        <v>15468</v>
      </c>
      <c r="K18124">
        <v>17760.147981999999</v>
      </c>
    </row>
    <row r="18125" spans="1:11" x14ac:dyDescent="0.35">
      <c r="A18125" t="s">
        <v>477</v>
      </c>
      <c r="B18125" t="s">
        <v>36</v>
      </c>
      <c r="C18125" t="s">
        <v>59</v>
      </c>
      <c r="D18125" t="s">
        <v>23</v>
      </c>
      <c r="E18125" t="s">
        <v>21</v>
      </c>
      <c r="F18125">
        <v>202637</v>
      </c>
      <c r="G18125">
        <v>70260</v>
      </c>
      <c r="H18125">
        <v>12</v>
      </c>
      <c r="I18125">
        <v>146580000</v>
      </c>
      <c r="J18125">
        <v>549012</v>
      </c>
      <c r="K18125">
        <v>22983.169086000002</v>
      </c>
    </row>
    <row r="18126" spans="1:11" x14ac:dyDescent="0.35">
      <c r="A18126" t="s">
        <v>477</v>
      </c>
      <c r="B18126" t="s">
        <v>36</v>
      </c>
      <c r="C18126" t="s">
        <v>60</v>
      </c>
      <c r="D18126" t="s">
        <v>23</v>
      </c>
      <c r="E18126" t="s">
        <v>21</v>
      </c>
      <c r="F18126">
        <v>202637</v>
      </c>
      <c r="G18126">
        <v>11120</v>
      </c>
      <c r="H18126">
        <v>16</v>
      </c>
      <c r="I18126">
        <v>24272000</v>
      </c>
      <c r="J18126">
        <v>45520</v>
      </c>
      <c r="K18126">
        <v>30939.194244999999</v>
      </c>
    </row>
    <row r="18127" spans="1:11" x14ac:dyDescent="0.35">
      <c r="A18127" t="s">
        <v>477</v>
      </c>
      <c r="B18127" t="s">
        <v>36</v>
      </c>
      <c r="C18127" t="s">
        <v>61</v>
      </c>
      <c r="D18127" t="s">
        <v>14</v>
      </c>
      <c r="E18127" t="s">
        <v>15</v>
      </c>
      <c r="F18127">
        <v>202637</v>
      </c>
      <c r="G18127">
        <v>9324</v>
      </c>
      <c r="H18127">
        <v>12</v>
      </c>
      <c r="I18127">
        <v>13990000</v>
      </c>
      <c r="J18127">
        <v>39864</v>
      </c>
      <c r="K18127">
        <v>16035.634491999999</v>
      </c>
    </row>
    <row r="18128" spans="1:11" x14ac:dyDescent="0.35">
      <c r="A18128" t="s">
        <v>477</v>
      </c>
      <c r="B18128" t="s">
        <v>36</v>
      </c>
      <c r="C18128" t="s">
        <v>62</v>
      </c>
      <c r="D18128" t="s">
        <v>17</v>
      </c>
      <c r="E18128" t="s">
        <v>15</v>
      </c>
      <c r="F18128">
        <v>202637</v>
      </c>
      <c r="G18128">
        <v>69264</v>
      </c>
      <c r="H18128">
        <v>12</v>
      </c>
      <c r="I18128">
        <v>92476500</v>
      </c>
      <c r="J18128">
        <v>587244</v>
      </c>
      <c r="K18128">
        <v>14471.693867</v>
      </c>
    </row>
    <row r="18129" spans="1:11" x14ac:dyDescent="0.35">
      <c r="A18129" t="s">
        <v>477</v>
      </c>
      <c r="B18129" t="s">
        <v>36</v>
      </c>
      <c r="C18129" t="s">
        <v>63</v>
      </c>
      <c r="D18129" t="s">
        <v>17</v>
      </c>
      <c r="E18129" t="s">
        <v>15</v>
      </c>
      <c r="F18129">
        <v>202637</v>
      </c>
      <c r="G18129">
        <v>8460</v>
      </c>
      <c r="H18129">
        <v>12</v>
      </c>
      <c r="I18129">
        <v>11781300</v>
      </c>
      <c r="J18129">
        <v>42780</v>
      </c>
      <c r="K18129">
        <v>14616.923403999999</v>
      </c>
    </row>
    <row r="18130" spans="1:11" x14ac:dyDescent="0.35">
      <c r="A18130" t="s">
        <v>477</v>
      </c>
      <c r="B18130" t="s">
        <v>36</v>
      </c>
      <c r="C18130" t="s">
        <v>64</v>
      </c>
      <c r="D18130" t="s">
        <v>17</v>
      </c>
      <c r="E18130" t="s">
        <v>15</v>
      </c>
      <c r="F18130">
        <v>202637</v>
      </c>
      <c r="G18130">
        <v>5568</v>
      </c>
      <c r="H18130">
        <v>12</v>
      </c>
      <c r="I18130">
        <v>8584000</v>
      </c>
      <c r="J18130">
        <v>19752</v>
      </c>
      <c r="K18130">
        <v>16450.810345000002</v>
      </c>
    </row>
    <row r="18131" spans="1:11" x14ac:dyDescent="0.35">
      <c r="A18131" t="s">
        <v>477</v>
      </c>
      <c r="B18131" t="s">
        <v>36</v>
      </c>
      <c r="C18131" t="s">
        <v>476</v>
      </c>
      <c r="D18131" t="s">
        <v>17</v>
      </c>
      <c r="E18131" t="s">
        <v>18</v>
      </c>
      <c r="F18131">
        <v>202637</v>
      </c>
      <c r="G18131">
        <v>48</v>
      </c>
      <c r="H18131">
        <v>16</v>
      </c>
      <c r="I18131">
        <v>77700</v>
      </c>
      <c r="J18131">
        <v>0</v>
      </c>
      <c r="K18131">
        <v>20593.666667000001</v>
      </c>
    </row>
    <row r="18132" spans="1:11" x14ac:dyDescent="0.35">
      <c r="A18132" t="s">
        <v>477</v>
      </c>
      <c r="B18132" t="s">
        <v>36</v>
      </c>
      <c r="C18132" t="s">
        <v>65</v>
      </c>
      <c r="D18132" t="s">
        <v>17</v>
      </c>
      <c r="E18132" t="s">
        <v>15</v>
      </c>
      <c r="F18132">
        <v>202637</v>
      </c>
      <c r="G18132">
        <v>4584</v>
      </c>
      <c r="H18132">
        <v>12</v>
      </c>
      <c r="I18132">
        <v>7220400</v>
      </c>
      <c r="J18132">
        <v>19872</v>
      </c>
      <c r="K18132">
        <v>16332.947644</v>
      </c>
    </row>
    <row r="18133" spans="1:11" x14ac:dyDescent="0.35">
      <c r="A18133" t="s">
        <v>477</v>
      </c>
      <c r="B18133" t="s">
        <v>36</v>
      </c>
      <c r="C18133" t="s">
        <v>66</v>
      </c>
      <c r="D18133" t="s">
        <v>17</v>
      </c>
      <c r="E18133" t="s">
        <v>18</v>
      </c>
      <c r="F18133">
        <v>202637</v>
      </c>
      <c r="G18133">
        <v>15952</v>
      </c>
      <c r="H18133">
        <v>16</v>
      </c>
      <c r="I18133">
        <v>32951000</v>
      </c>
      <c r="J18133">
        <v>66176</v>
      </c>
      <c r="K18133">
        <v>30533.179539000001</v>
      </c>
    </row>
    <row r="18134" spans="1:11" x14ac:dyDescent="0.35">
      <c r="A18134" t="s">
        <v>477</v>
      </c>
      <c r="B18134" t="s">
        <v>36</v>
      </c>
      <c r="C18134" t="s">
        <v>67</v>
      </c>
      <c r="D18134" t="s">
        <v>49</v>
      </c>
      <c r="E18134" t="s">
        <v>15</v>
      </c>
      <c r="F18134">
        <v>202637</v>
      </c>
      <c r="G18134">
        <v>5340</v>
      </c>
      <c r="H18134">
        <v>12</v>
      </c>
      <c r="I18134">
        <v>6010500</v>
      </c>
      <c r="J18134">
        <v>19740</v>
      </c>
      <c r="K18134">
        <v>11604.546066999999</v>
      </c>
    </row>
    <row r="18135" spans="1:11" x14ac:dyDescent="0.35">
      <c r="A18135" t="s">
        <v>477</v>
      </c>
      <c r="B18135" t="s">
        <v>36</v>
      </c>
      <c r="C18135" t="s">
        <v>68</v>
      </c>
      <c r="D18135" t="s">
        <v>49</v>
      </c>
      <c r="E18135" t="s">
        <v>15</v>
      </c>
      <c r="F18135">
        <v>202637</v>
      </c>
      <c r="G18135">
        <v>17940</v>
      </c>
      <c r="H18135">
        <v>12</v>
      </c>
      <c r="I18135">
        <v>20227700</v>
      </c>
      <c r="J18135">
        <v>89820</v>
      </c>
      <c r="K18135">
        <v>11596.98194</v>
      </c>
    </row>
    <row r="18136" spans="1:11" x14ac:dyDescent="0.35">
      <c r="A18136" t="s">
        <v>477</v>
      </c>
      <c r="B18136" t="s">
        <v>36</v>
      </c>
      <c r="C18136" t="s">
        <v>69</v>
      </c>
      <c r="D18136" t="s">
        <v>14</v>
      </c>
      <c r="E18136" t="s">
        <v>24</v>
      </c>
      <c r="F18136">
        <v>202637</v>
      </c>
      <c r="G18136">
        <v>7920</v>
      </c>
      <c r="H18136">
        <v>20</v>
      </c>
      <c r="I18136">
        <v>11700000</v>
      </c>
      <c r="J18136">
        <v>23600</v>
      </c>
      <c r="K18136">
        <v>26354.472222</v>
      </c>
    </row>
    <row r="18137" spans="1:11" x14ac:dyDescent="0.35">
      <c r="A18137" t="s">
        <v>477</v>
      </c>
      <c r="B18137" t="s">
        <v>36</v>
      </c>
      <c r="C18137" t="s">
        <v>70</v>
      </c>
      <c r="D18137" t="s">
        <v>17</v>
      </c>
      <c r="E18137" t="s">
        <v>18</v>
      </c>
      <c r="F18137">
        <v>202637</v>
      </c>
      <c r="G18137">
        <v>36432</v>
      </c>
      <c r="H18137">
        <v>16</v>
      </c>
      <c r="I18137">
        <v>85489800</v>
      </c>
      <c r="J18137">
        <v>263248</v>
      </c>
      <c r="K18137">
        <v>33918.060167000003</v>
      </c>
    </row>
    <row r="18138" spans="1:11" x14ac:dyDescent="0.35">
      <c r="A18138" t="s">
        <v>477</v>
      </c>
      <c r="B18138" t="s">
        <v>36</v>
      </c>
      <c r="C18138" t="s">
        <v>71</v>
      </c>
      <c r="D18138" t="s">
        <v>17</v>
      </c>
      <c r="E18138" t="s">
        <v>24</v>
      </c>
      <c r="F18138">
        <v>202637</v>
      </c>
      <c r="G18138">
        <v>6100</v>
      </c>
      <c r="H18138">
        <v>20</v>
      </c>
      <c r="I18138">
        <v>8997500</v>
      </c>
      <c r="J18138">
        <v>13720</v>
      </c>
      <c r="K18138">
        <v>26385.485246</v>
      </c>
    </row>
    <row r="18139" spans="1:11" x14ac:dyDescent="0.35">
      <c r="A18139" t="s">
        <v>477</v>
      </c>
      <c r="B18139" t="s">
        <v>36</v>
      </c>
      <c r="C18139" t="s">
        <v>72</v>
      </c>
      <c r="D18139" t="s">
        <v>17</v>
      </c>
      <c r="E18139" t="s">
        <v>24</v>
      </c>
      <c r="F18139">
        <v>202637</v>
      </c>
      <c r="G18139">
        <v>14560</v>
      </c>
      <c r="H18139">
        <v>20</v>
      </c>
      <c r="I18139">
        <v>21486500</v>
      </c>
      <c r="J18139">
        <v>49980</v>
      </c>
      <c r="K18139">
        <v>26334.289835</v>
      </c>
    </row>
    <row r="18140" spans="1:11" x14ac:dyDescent="0.35">
      <c r="A18140" t="s">
        <v>477</v>
      </c>
      <c r="B18140" t="s">
        <v>36</v>
      </c>
      <c r="C18140" t="s">
        <v>550</v>
      </c>
      <c r="D18140" t="s">
        <v>14</v>
      </c>
      <c r="E18140" t="s">
        <v>18</v>
      </c>
      <c r="F18140">
        <v>202637</v>
      </c>
      <c r="G18140">
        <v>7904</v>
      </c>
      <c r="H18140">
        <v>16</v>
      </c>
      <c r="I18140">
        <v>11860800</v>
      </c>
      <c r="J18140">
        <v>45680</v>
      </c>
      <c r="K18140">
        <v>22075.554656</v>
      </c>
    </row>
    <row r="18141" spans="1:11" x14ac:dyDescent="0.35">
      <c r="A18141" t="s">
        <v>477</v>
      </c>
      <c r="B18141" t="s">
        <v>36</v>
      </c>
      <c r="C18141" t="s">
        <v>73</v>
      </c>
      <c r="D18141" t="s">
        <v>49</v>
      </c>
      <c r="E18141" t="s">
        <v>21</v>
      </c>
      <c r="F18141">
        <v>202637</v>
      </c>
      <c r="G18141">
        <v>15684</v>
      </c>
      <c r="H18141">
        <v>12</v>
      </c>
      <c r="I18141">
        <v>24459100</v>
      </c>
      <c r="J18141">
        <v>90072</v>
      </c>
      <c r="K18141">
        <v>16615.328998000001</v>
      </c>
    </row>
    <row r="18142" spans="1:11" x14ac:dyDescent="0.35">
      <c r="A18142" t="s">
        <v>477</v>
      </c>
      <c r="B18142" t="s">
        <v>36</v>
      </c>
      <c r="C18142" t="s">
        <v>74</v>
      </c>
      <c r="D18142" t="s">
        <v>14</v>
      </c>
      <c r="E18142" t="s">
        <v>21</v>
      </c>
      <c r="F18142">
        <v>202637</v>
      </c>
      <c r="G18142">
        <v>8724</v>
      </c>
      <c r="H18142">
        <v>12</v>
      </c>
      <c r="I18142">
        <v>12291800</v>
      </c>
      <c r="J18142">
        <v>36312</v>
      </c>
      <c r="K18142">
        <v>14508.657497</v>
      </c>
    </row>
    <row r="18143" spans="1:11" x14ac:dyDescent="0.35">
      <c r="A18143" t="s">
        <v>477</v>
      </c>
      <c r="B18143" t="s">
        <v>75</v>
      </c>
      <c r="C18143" t="s">
        <v>547</v>
      </c>
      <c r="D18143" t="s">
        <v>17</v>
      </c>
      <c r="E18143" t="s">
        <v>18</v>
      </c>
      <c r="F18143">
        <v>202637</v>
      </c>
      <c r="G18143">
        <v>72928</v>
      </c>
      <c r="H18143">
        <v>16</v>
      </c>
      <c r="I18143">
        <v>116296200</v>
      </c>
      <c r="J18143">
        <v>324352</v>
      </c>
      <c r="K18143">
        <v>22691.235191</v>
      </c>
    </row>
    <row r="18144" spans="1:11" x14ac:dyDescent="0.35">
      <c r="A18144" t="s">
        <v>477</v>
      </c>
      <c r="B18144" t="s">
        <v>75</v>
      </c>
      <c r="C18144" t="s">
        <v>76</v>
      </c>
      <c r="D18144" t="s">
        <v>20</v>
      </c>
      <c r="E18144" t="s">
        <v>18</v>
      </c>
      <c r="F18144">
        <v>202637</v>
      </c>
      <c r="G18144">
        <v>61856</v>
      </c>
      <c r="H18144">
        <v>16</v>
      </c>
      <c r="I18144">
        <v>111035800</v>
      </c>
      <c r="J18144">
        <v>539024</v>
      </c>
      <c r="K18144">
        <v>25105.766425000002</v>
      </c>
    </row>
    <row r="18145" spans="1:11" x14ac:dyDescent="0.35">
      <c r="A18145" t="s">
        <v>477</v>
      </c>
      <c r="B18145" t="s">
        <v>75</v>
      </c>
      <c r="C18145" t="s">
        <v>77</v>
      </c>
      <c r="D18145" t="s">
        <v>17</v>
      </c>
      <c r="E18145" t="s">
        <v>18</v>
      </c>
      <c r="F18145">
        <v>202637</v>
      </c>
      <c r="G18145">
        <v>21024</v>
      </c>
      <c r="H18145">
        <v>16</v>
      </c>
      <c r="I18145">
        <v>38652000</v>
      </c>
      <c r="J18145">
        <v>109232</v>
      </c>
      <c r="K18145">
        <v>25934.778538999999</v>
      </c>
    </row>
    <row r="18146" spans="1:11" x14ac:dyDescent="0.35">
      <c r="A18146" t="s">
        <v>477</v>
      </c>
      <c r="B18146" t="s">
        <v>75</v>
      </c>
      <c r="C18146" t="s">
        <v>78</v>
      </c>
      <c r="D18146" t="s">
        <v>17</v>
      </c>
      <c r="E18146" t="s">
        <v>18</v>
      </c>
      <c r="F18146">
        <v>202637</v>
      </c>
      <c r="G18146">
        <v>26272</v>
      </c>
      <c r="H18146">
        <v>16</v>
      </c>
      <c r="I18146">
        <v>48292400</v>
      </c>
      <c r="J18146">
        <v>138192</v>
      </c>
      <c r="K18146">
        <v>25953.921437000001</v>
      </c>
    </row>
    <row r="18147" spans="1:11" x14ac:dyDescent="0.35">
      <c r="A18147" t="s">
        <v>477</v>
      </c>
      <c r="B18147" t="s">
        <v>75</v>
      </c>
      <c r="C18147" t="s">
        <v>79</v>
      </c>
      <c r="D18147" t="s">
        <v>17</v>
      </c>
      <c r="E18147" t="s">
        <v>18</v>
      </c>
      <c r="F18147">
        <v>202637</v>
      </c>
      <c r="G18147">
        <v>19392</v>
      </c>
      <c r="H18147">
        <v>16</v>
      </c>
      <c r="I18147">
        <v>35660000</v>
      </c>
      <c r="J18147">
        <v>122624</v>
      </c>
      <c r="K18147">
        <v>25923.049504999999</v>
      </c>
    </row>
    <row r="18148" spans="1:11" x14ac:dyDescent="0.35">
      <c r="A18148" t="s">
        <v>477</v>
      </c>
      <c r="B18148" t="s">
        <v>75</v>
      </c>
      <c r="C18148" t="s">
        <v>80</v>
      </c>
      <c r="D18148" t="s">
        <v>14</v>
      </c>
      <c r="E18148" t="s">
        <v>15</v>
      </c>
      <c r="F18148">
        <v>202637</v>
      </c>
      <c r="G18148">
        <v>37536</v>
      </c>
      <c r="H18148">
        <v>16</v>
      </c>
      <c r="I18148">
        <v>42959000</v>
      </c>
      <c r="J18148">
        <v>113952</v>
      </c>
      <c r="K18148">
        <v>16631.760869999998</v>
      </c>
    </row>
    <row r="18149" spans="1:11" x14ac:dyDescent="0.35">
      <c r="A18149" t="s">
        <v>477</v>
      </c>
      <c r="B18149" t="s">
        <v>81</v>
      </c>
      <c r="C18149" t="s">
        <v>82</v>
      </c>
      <c r="D18149" t="s">
        <v>17</v>
      </c>
      <c r="E18149" t="s">
        <v>15</v>
      </c>
      <c r="F18149">
        <v>202637</v>
      </c>
      <c r="G18149">
        <v>18608</v>
      </c>
      <c r="H18149">
        <v>16</v>
      </c>
      <c r="I18149">
        <v>24087100</v>
      </c>
      <c r="J18149">
        <v>87872</v>
      </c>
      <c r="K18149">
        <v>18364.99828</v>
      </c>
    </row>
    <row r="18150" spans="1:11" x14ac:dyDescent="0.35">
      <c r="A18150" t="s">
        <v>477</v>
      </c>
      <c r="B18150" t="s">
        <v>81</v>
      </c>
      <c r="C18150" t="s">
        <v>545</v>
      </c>
      <c r="D18150" t="s">
        <v>17</v>
      </c>
      <c r="E18150" t="s">
        <v>15</v>
      </c>
      <c r="F18150">
        <v>202637</v>
      </c>
      <c r="G18150">
        <v>3612</v>
      </c>
      <c r="H18150">
        <v>12</v>
      </c>
      <c r="I18150">
        <v>5250100</v>
      </c>
      <c r="J18150">
        <v>23964</v>
      </c>
      <c r="K18150">
        <v>15387.710963</v>
      </c>
    </row>
    <row r="18151" spans="1:11" x14ac:dyDescent="0.35">
      <c r="A18151" t="s">
        <v>477</v>
      </c>
      <c r="B18151" t="s">
        <v>81</v>
      </c>
      <c r="C18151" t="s">
        <v>83</v>
      </c>
      <c r="D18151" t="s">
        <v>32</v>
      </c>
      <c r="E18151" t="s">
        <v>15</v>
      </c>
      <c r="F18151">
        <v>202637</v>
      </c>
      <c r="G18151">
        <v>684</v>
      </c>
      <c r="H18151">
        <v>12</v>
      </c>
      <c r="I18151">
        <v>997500</v>
      </c>
      <c r="J18151">
        <v>564</v>
      </c>
      <c r="K18151">
        <v>14480.333333</v>
      </c>
    </row>
    <row r="18152" spans="1:11" x14ac:dyDescent="0.35">
      <c r="A18152" t="s">
        <v>477</v>
      </c>
      <c r="B18152" t="s">
        <v>81</v>
      </c>
      <c r="C18152" t="s">
        <v>84</v>
      </c>
      <c r="D18152" t="s">
        <v>20</v>
      </c>
      <c r="E18152" t="s">
        <v>21</v>
      </c>
      <c r="F18152">
        <v>202637</v>
      </c>
      <c r="G18152">
        <v>123960</v>
      </c>
      <c r="H18152">
        <v>12</v>
      </c>
      <c r="I18152">
        <v>296676400</v>
      </c>
      <c r="J18152">
        <v>1166700</v>
      </c>
      <c r="K18152">
        <v>25996.025653000001</v>
      </c>
    </row>
    <row r="18153" spans="1:11" x14ac:dyDescent="0.35">
      <c r="A18153" t="s">
        <v>477</v>
      </c>
      <c r="B18153" t="s">
        <v>81</v>
      </c>
      <c r="C18153" t="s">
        <v>85</v>
      </c>
      <c r="D18153" t="s">
        <v>17</v>
      </c>
      <c r="E18153" t="s">
        <v>15</v>
      </c>
      <c r="F18153">
        <v>202637</v>
      </c>
      <c r="G18153">
        <v>9696</v>
      </c>
      <c r="H18153">
        <v>12</v>
      </c>
      <c r="I18153">
        <v>14305500</v>
      </c>
      <c r="J18153">
        <v>44112</v>
      </c>
      <c r="K18153">
        <v>15368.397277</v>
      </c>
    </row>
    <row r="18154" spans="1:11" x14ac:dyDescent="0.35">
      <c r="A18154" t="s">
        <v>477</v>
      </c>
      <c r="B18154" t="s">
        <v>81</v>
      </c>
      <c r="C18154" t="s">
        <v>86</v>
      </c>
      <c r="D18154" t="s">
        <v>17</v>
      </c>
      <c r="E18154" t="s">
        <v>18</v>
      </c>
      <c r="F18154">
        <v>202637</v>
      </c>
      <c r="G18154">
        <v>2400</v>
      </c>
      <c r="H18154">
        <v>16</v>
      </c>
      <c r="I18154">
        <v>5506300</v>
      </c>
      <c r="J18154">
        <v>4672</v>
      </c>
      <c r="K18154">
        <v>32335.493332999999</v>
      </c>
    </row>
    <row r="18155" spans="1:11" x14ac:dyDescent="0.35">
      <c r="A18155" t="s">
        <v>477</v>
      </c>
      <c r="B18155" t="s">
        <v>81</v>
      </c>
      <c r="C18155" t="s">
        <v>87</v>
      </c>
      <c r="D18155" t="s">
        <v>17</v>
      </c>
      <c r="E18155" t="s">
        <v>18</v>
      </c>
      <c r="F18155">
        <v>202637</v>
      </c>
      <c r="G18155">
        <v>912</v>
      </c>
      <c r="H18155">
        <v>16</v>
      </c>
      <c r="I18155">
        <v>2091900</v>
      </c>
      <c r="J18155">
        <v>816</v>
      </c>
      <c r="K18155">
        <v>32000.122807</v>
      </c>
    </row>
    <row r="18156" spans="1:11" x14ac:dyDescent="0.35">
      <c r="A18156" t="s">
        <v>477</v>
      </c>
      <c r="B18156" t="s">
        <v>81</v>
      </c>
      <c r="C18156" t="s">
        <v>88</v>
      </c>
      <c r="D18156" t="s">
        <v>32</v>
      </c>
      <c r="E18156" t="s">
        <v>21</v>
      </c>
      <c r="F18156">
        <v>202637</v>
      </c>
      <c r="G18156">
        <v>16200</v>
      </c>
      <c r="H18156">
        <v>12</v>
      </c>
      <c r="I18156">
        <v>38500500</v>
      </c>
      <c r="J18156">
        <v>84000</v>
      </c>
      <c r="K18156">
        <v>25982.790369999999</v>
      </c>
    </row>
    <row r="18157" spans="1:11" x14ac:dyDescent="0.35">
      <c r="A18157" t="s">
        <v>477</v>
      </c>
      <c r="B18157" t="s">
        <v>81</v>
      </c>
      <c r="C18157" t="s">
        <v>89</v>
      </c>
      <c r="D18157" t="s">
        <v>14</v>
      </c>
      <c r="E18157" t="s">
        <v>15</v>
      </c>
      <c r="F18157">
        <v>202637</v>
      </c>
      <c r="G18157">
        <v>512</v>
      </c>
      <c r="H18157">
        <v>16</v>
      </c>
      <c r="I18157">
        <v>702900</v>
      </c>
      <c r="J18157">
        <v>688</v>
      </c>
      <c r="K18157">
        <v>18296.75</v>
      </c>
    </row>
    <row r="18158" spans="1:11" x14ac:dyDescent="0.35">
      <c r="A18158" t="s">
        <v>477</v>
      </c>
      <c r="B18158" t="s">
        <v>81</v>
      </c>
      <c r="C18158" t="s">
        <v>90</v>
      </c>
      <c r="D18158" t="s">
        <v>17</v>
      </c>
      <c r="E18158" t="s">
        <v>21</v>
      </c>
      <c r="F18158">
        <v>202637</v>
      </c>
      <c r="G18158">
        <v>31992</v>
      </c>
      <c r="H18158">
        <v>12</v>
      </c>
      <c r="I18158">
        <v>76564900</v>
      </c>
      <c r="J18158">
        <v>231396</v>
      </c>
      <c r="K18158">
        <v>25977.210427999999</v>
      </c>
    </row>
    <row r="18159" spans="1:11" x14ac:dyDescent="0.35">
      <c r="A18159" t="s">
        <v>477</v>
      </c>
      <c r="B18159" t="s">
        <v>81</v>
      </c>
      <c r="C18159" t="s">
        <v>91</v>
      </c>
      <c r="D18159" t="s">
        <v>23</v>
      </c>
      <c r="E18159" t="s">
        <v>21</v>
      </c>
      <c r="F18159">
        <v>202637</v>
      </c>
      <c r="G18159">
        <v>800</v>
      </c>
      <c r="H18159">
        <v>16</v>
      </c>
      <c r="I18159">
        <v>2350000</v>
      </c>
      <c r="J18159">
        <v>528</v>
      </c>
      <c r="K18159">
        <v>41502.6</v>
      </c>
    </row>
    <row r="18160" spans="1:11" x14ac:dyDescent="0.35">
      <c r="A18160" t="s">
        <v>477</v>
      </c>
      <c r="B18160" t="s">
        <v>81</v>
      </c>
      <c r="C18160" t="s">
        <v>92</v>
      </c>
      <c r="D18160" t="s">
        <v>32</v>
      </c>
      <c r="E18160" t="s">
        <v>21</v>
      </c>
      <c r="F18160">
        <v>202637</v>
      </c>
      <c r="G18160">
        <v>13840</v>
      </c>
      <c r="H18160">
        <v>16</v>
      </c>
      <c r="I18160">
        <v>33484700</v>
      </c>
      <c r="J18160">
        <v>71712</v>
      </c>
      <c r="K18160">
        <v>35073.746821000001</v>
      </c>
    </row>
    <row r="18161" spans="1:11" x14ac:dyDescent="0.35">
      <c r="A18161" t="s">
        <v>477</v>
      </c>
      <c r="B18161" t="s">
        <v>81</v>
      </c>
      <c r="C18161" t="s">
        <v>93</v>
      </c>
      <c r="D18161" t="s">
        <v>17</v>
      </c>
      <c r="E18161" t="s">
        <v>18</v>
      </c>
      <c r="F18161">
        <v>202637</v>
      </c>
      <c r="G18161">
        <v>4096</v>
      </c>
      <c r="H18161">
        <v>16</v>
      </c>
      <c r="I18161">
        <v>9405600</v>
      </c>
      <c r="J18161">
        <v>12384</v>
      </c>
      <c r="K18161">
        <v>32278.792968999998</v>
      </c>
    </row>
    <row r="18162" spans="1:11" x14ac:dyDescent="0.35">
      <c r="A18162" t="s">
        <v>477</v>
      </c>
      <c r="B18162" t="s">
        <v>81</v>
      </c>
      <c r="C18162" t="s">
        <v>94</v>
      </c>
      <c r="D18162" t="s">
        <v>20</v>
      </c>
      <c r="E18162" t="s">
        <v>21</v>
      </c>
      <c r="F18162">
        <v>202637</v>
      </c>
      <c r="G18162">
        <v>13824</v>
      </c>
      <c r="H18162">
        <v>16</v>
      </c>
      <c r="I18162">
        <v>31736100</v>
      </c>
      <c r="J18162">
        <v>56224</v>
      </c>
      <c r="K18162">
        <v>32251.603008999999</v>
      </c>
    </row>
    <row r="18163" spans="1:11" x14ac:dyDescent="0.35">
      <c r="A18163" t="s">
        <v>477</v>
      </c>
      <c r="B18163" t="s">
        <v>81</v>
      </c>
      <c r="C18163" t="s">
        <v>95</v>
      </c>
      <c r="D18163" t="s">
        <v>23</v>
      </c>
      <c r="E18163" t="s">
        <v>21</v>
      </c>
      <c r="F18163">
        <v>202637</v>
      </c>
      <c r="G18163">
        <v>48480</v>
      </c>
      <c r="H18163">
        <v>16</v>
      </c>
      <c r="I18163">
        <v>117426600</v>
      </c>
      <c r="J18163">
        <v>411248</v>
      </c>
      <c r="K18163">
        <v>35056.577228000002</v>
      </c>
    </row>
    <row r="18164" spans="1:11" x14ac:dyDescent="0.35">
      <c r="A18164" t="s">
        <v>477</v>
      </c>
      <c r="B18164" t="s">
        <v>96</v>
      </c>
      <c r="C18164" t="s">
        <v>97</v>
      </c>
      <c r="D18164" t="s">
        <v>49</v>
      </c>
      <c r="E18164" t="s">
        <v>21</v>
      </c>
      <c r="F18164">
        <v>202637</v>
      </c>
      <c r="G18164">
        <v>10580</v>
      </c>
      <c r="H18164">
        <v>20</v>
      </c>
      <c r="I18164">
        <v>15831800</v>
      </c>
      <c r="J18164">
        <v>46020</v>
      </c>
      <c r="K18164">
        <v>26480.206049</v>
      </c>
    </row>
    <row r="18165" spans="1:11" x14ac:dyDescent="0.35">
      <c r="A18165" t="s">
        <v>477</v>
      </c>
      <c r="B18165" t="s">
        <v>96</v>
      </c>
      <c r="C18165" t="s">
        <v>98</v>
      </c>
      <c r="D18165" t="s">
        <v>32</v>
      </c>
      <c r="E18165" t="s">
        <v>18</v>
      </c>
      <c r="F18165">
        <v>202637</v>
      </c>
      <c r="G18165">
        <v>15220</v>
      </c>
      <c r="H18165">
        <v>20</v>
      </c>
      <c r="I18165">
        <v>30371600</v>
      </c>
      <c r="J18165">
        <v>66100</v>
      </c>
      <c r="K18165">
        <v>36296.626807000001</v>
      </c>
    </row>
    <row r="18166" spans="1:11" x14ac:dyDescent="0.35">
      <c r="A18166" t="s">
        <v>477</v>
      </c>
      <c r="B18166" t="s">
        <v>96</v>
      </c>
      <c r="C18166" t="s">
        <v>99</v>
      </c>
      <c r="D18166" t="s">
        <v>32</v>
      </c>
      <c r="E18166" t="s">
        <v>18</v>
      </c>
      <c r="F18166">
        <v>202637</v>
      </c>
      <c r="G18166">
        <v>18420</v>
      </c>
      <c r="H18166">
        <v>20</v>
      </c>
      <c r="I18166">
        <v>45344400</v>
      </c>
      <c r="J18166">
        <v>92000</v>
      </c>
      <c r="K18166">
        <v>43199.482085000003</v>
      </c>
    </row>
    <row r="18167" spans="1:11" x14ac:dyDescent="0.35">
      <c r="A18167" t="s">
        <v>477</v>
      </c>
      <c r="B18167" t="s">
        <v>96</v>
      </c>
      <c r="C18167" t="s">
        <v>100</v>
      </c>
      <c r="D18167" t="s">
        <v>32</v>
      </c>
      <c r="E18167" t="s">
        <v>18</v>
      </c>
      <c r="F18167">
        <v>202637</v>
      </c>
      <c r="G18167">
        <v>42340</v>
      </c>
      <c r="H18167">
        <v>20</v>
      </c>
      <c r="I18167">
        <v>104251400</v>
      </c>
      <c r="J18167">
        <v>247200</v>
      </c>
      <c r="K18167">
        <v>43308.089749999999</v>
      </c>
    </row>
    <row r="18168" spans="1:11" x14ac:dyDescent="0.35">
      <c r="A18168" t="s">
        <v>477</v>
      </c>
      <c r="B18168" t="s">
        <v>96</v>
      </c>
      <c r="C18168" t="s">
        <v>101</v>
      </c>
      <c r="D18168" t="s">
        <v>32</v>
      </c>
      <c r="E18168" t="s">
        <v>21</v>
      </c>
      <c r="F18168">
        <v>202637</v>
      </c>
      <c r="G18168">
        <v>11540</v>
      </c>
      <c r="H18168">
        <v>20</v>
      </c>
      <c r="I18168">
        <v>15522600</v>
      </c>
      <c r="J18168">
        <v>56600</v>
      </c>
      <c r="K18168">
        <v>23628.604853000001</v>
      </c>
    </row>
    <row r="18169" spans="1:11" x14ac:dyDescent="0.35">
      <c r="A18169" t="s">
        <v>477</v>
      </c>
      <c r="B18169" t="s">
        <v>96</v>
      </c>
      <c r="C18169" t="s">
        <v>102</v>
      </c>
      <c r="D18169" t="s">
        <v>14</v>
      </c>
      <c r="E18169" t="s">
        <v>15</v>
      </c>
      <c r="F18169">
        <v>202637</v>
      </c>
      <c r="G18169">
        <v>143652</v>
      </c>
      <c r="H18169">
        <v>12</v>
      </c>
      <c r="I18169">
        <v>166548100</v>
      </c>
      <c r="J18169">
        <v>858480</v>
      </c>
      <c r="K18169">
        <v>13184.190126</v>
      </c>
    </row>
    <row r="18170" spans="1:11" x14ac:dyDescent="0.35">
      <c r="A18170" t="s">
        <v>477</v>
      </c>
      <c r="B18170" t="s">
        <v>96</v>
      </c>
      <c r="C18170" t="s">
        <v>103</v>
      </c>
      <c r="D18170" t="s">
        <v>32</v>
      </c>
      <c r="E18170" t="s">
        <v>15</v>
      </c>
      <c r="F18170">
        <v>202637</v>
      </c>
      <c r="G18170">
        <v>18372</v>
      </c>
      <c r="H18170">
        <v>12</v>
      </c>
      <c r="I18170">
        <v>33549800</v>
      </c>
      <c r="J18170">
        <v>99168</v>
      </c>
      <c r="K18170">
        <v>19374.386675000002</v>
      </c>
    </row>
    <row r="18171" spans="1:11" x14ac:dyDescent="0.35">
      <c r="A18171" t="s">
        <v>477</v>
      </c>
      <c r="B18171" t="s">
        <v>96</v>
      </c>
      <c r="C18171" t="s">
        <v>104</v>
      </c>
      <c r="D18171" t="s">
        <v>32</v>
      </c>
      <c r="E18171" t="s">
        <v>15</v>
      </c>
      <c r="F18171">
        <v>202637</v>
      </c>
      <c r="G18171">
        <v>20904</v>
      </c>
      <c r="H18171">
        <v>12</v>
      </c>
      <c r="I18171">
        <v>36081500</v>
      </c>
      <c r="J18171">
        <v>119532</v>
      </c>
      <c r="K18171">
        <v>18249.517796</v>
      </c>
    </row>
    <row r="18172" spans="1:11" x14ac:dyDescent="0.35">
      <c r="A18172" t="s">
        <v>477</v>
      </c>
      <c r="B18172" t="s">
        <v>96</v>
      </c>
      <c r="C18172" t="s">
        <v>105</v>
      </c>
      <c r="D18172" t="s">
        <v>32</v>
      </c>
      <c r="E18172" t="s">
        <v>15</v>
      </c>
      <c r="F18172">
        <v>202637</v>
      </c>
      <c r="G18172">
        <v>51564</v>
      </c>
      <c r="H18172">
        <v>12</v>
      </c>
      <c r="I18172">
        <v>85962000</v>
      </c>
      <c r="J18172">
        <v>384156</v>
      </c>
      <c r="K18172">
        <v>18423.631138000001</v>
      </c>
    </row>
    <row r="18173" spans="1:11" x14ac:dyDescent="0.35">
      <c r="A18173" t="s">
        <v>477</v>
      </c>
      <c r="B18173" t="s">
        <v>96</v>
      </c>
      <c r="C18173" t="s">
        <v>106</v>
      </c>
      <c r="D18173" t="s">
        <v>32</v>
      </c>
      <c r="E18173" t="s">
        <v>15</v>
      </c>
      <c r="F18173">
        <v>202637</v>
      </c>
      <c r="G18173">
        <v>63852</v>
      </c>
      <c r="H18173">
        <v>12</v>
      </c>
      <c r="I18173">
        <v>131092600</v>
      </c>
      <c r="J18173">
        <v>518904</v>
      </c>
      <c r="K18173">
        <v>21373.680134999999</v>
      </c>
    </row>
    <row r="18174" spans="1:11" x14ac:dyDescent="0.35">
      <c r="A18174" t="s">
        <v>477</v>
      </c>
      <c r="B18174" t="s">
        <v>96</v>
      </c>
      <c r="C18174" t="s">
        <v>107</v>
      </c>
      <c r="D18174" t="s">
        <v>32</v>
      </c>
      <c r="E18174" t="s">
        <v>15</v>
      </c>
      <c r="F18174">
        <v>202637</v>
      </c>
      <c r="G18174">
        <v>26832</v>
      </c>
      <c r="H18174">
        <v>16</v>
      </c>
      <c r="I18174">
        <v>50997600</v>
      </c>
      <c r="J18174">
        <v>162496</v>
      </c>
      <c r="K18174">
        <v>26731.524746999999</v>
      </c>
    </row>
    <row r="18175" spans="1:11" x14ac:dyDescent="0.35">
      <c r="A18175" t="s">
        <v>477</v>
      </c>
      <c r="B18175" t="s">
        <v>96</v>
      </c>
      <c r="C18175" t="s">
        <v>108</v>
      </c>
      <c r="D18175" t="s">
        <v>109</v>
      </c>
      <c r="E18175" t="s">
        <v>21</v>
      </c>
      <c r="F18175">
        <v>202637</v>
      </c>
      <c r="G18175">
        <v>112476</v>
      </c>
      <c r="H18175">
        <v>12</v>
      </c>
      <c r="I18175">
        <v>234561600</v>
      </c>
      <c r="J18175">
        <v>832068</v>
      </c>
      <c r="K18175">
        <v>23107.291261999999</v>
      </c>
    </row>
    <row r="18176" spans="1:11" x14ac:dyDescent="0.35">
      <c r="A18176" t="s">
        <v>477</v>
      </c>
      <c r="B18176" t="s">
        <v>96</v>
      </c>
      <c r="C18176" t="s">
        <v>110</v>
      </c>
      <c r="D18176" t="s">
        <v>109</v>
      </c>
      <c r="E18176" t="s">
        <v>21</v>
      </c>
      <c r="F18176">
        <v>202637</v>
      </c>
      <c r="G18176">
        <v>55824</v>
      </c>
      <c r="H18176">
        <v>12</v>
      </c>
      <c r="I18176">
        <v>138305400</v>
      </c>
      <c r="J18176">
        <v>418560</v>
      </c>
      <c r="K18176">
        <v>26308.237746999999</v>
      </c>
    </row>
    <row r="18177" spans="1:11" x14ac:dyDescent="0.35">
      <c r="A18177" t="s">
        <v>477</v>
      </c>
      <c r="B18177" t="s">
        <v>96</v>
      </c>
      <c r="C18177" t="s">
        <v>111</v>
      </c>
      <c r="D18177" t="s">
        <v>32</v>
      </c>
      <c r="E18177" t="s">
        <v>15</v>
      </c>
      <c r="F18177">
        <v>202637</v>
      </c>
      <c r="G18177">
        <v>93528</v>
      </c>
      <c r="H18177">
        <v>12</v>
      </c>
      <c r="I18177">
        <v>170822800</v>
      </c>
      <c r="J18177">
        <v>792504</v>
      </c>
      <c r="K18177">
        <v>19333.419425</v>
      </c>
    </row>
    <row r="18178" spans="1:11" x14ac:dyDescent="0.35">
      <c r="A18178" t="s">
        <v>477</v>
      </c>
      <c r="B18178" t="s">
        <v>96</v>
      </c>
      <c r="C18178" t="s">
        <v>558</v>
      </c>
      <c r="D18178" t="s">
        <v>32</v>
      </c>
      <c r="E18178" t="s">
        <v>24</v>
      </c>
      <c r="F18178">
        <v>202637</v>
      </c>
      <c r="G18178">
        <v>10080</v>
      </c>
      <c r="H18178">
        <v>20</v>
      </c>
      <c r="I18178">
        <v>25212800</v>
      </c>
      <c r="J18178">
        <v>49180</v>
      </c>
      <c r="K18178">
        <v>47521.992062999998</v>
      </c>
    </row>
    <row r="18179" spans="1:11" x14ac:dyDescent="0.35">
      <c r="A18179" t="s">
        <v>477</v>
      </c>
      <c r="B18179" t="s">
        <v>96</v>
      </c>
      <c r="C18179" s="9">
        <v>46101</v>
      </c>
      <c r="D18179" t="s">
        <v>32</v>
      </c>
      <c r="E18179" t="s">
        <v>24</v>
      </c>
      <c r="F18179">
        <v>202637</v>
      </c>
      <c r="G18179">
        <v>5200</v>
      </c>
      <c r="H18179">
        <v>20</v>
      </c>
      <c r="I18179">
        <v>13019200</v>
      </c>
      <c r="J18179">
        <v>26620</v>
      </c>
      <c r="K18179">
        <v>47461.015384999999</v>
      </c>
    </row>
    <row r="18180" spans="1:11" x14ac:dyDescent="0.35">
      <c r="A18180" t="s">
        <v>477</v>
      </c>
      <c r="B18180" t="s">
        <v>96</v>
      </c>
      <c r="C18180" t="s">
        <v>112</v>
      </c>
      <c r="D18180" t="s">
        <v>17</v>
      </c>
      <c r="E18180" t="s">
        <v>113</v>
      </c>
      <c r="F18180">
        <v>202637</v>
      </c>
      <c r="G18180">
        <v>21912</v>
      </c>
      <c r="H18180">
        <v>12</v>
      </c>
      <c r="I18180">
        <v>23204600</v>
      </c>
      <c r="J18180">
        <v>122172</v>
      </c>
      <c r="K18180">
        <v>11067.635268</v>
      </c>
    </row>
    <row r="18181" spans="1:11" x14ac:dyDescent="0.35">
      <c r="A18181" t="s">
        <v>477</v>
      </c>
      <c r="B18181" t="s">
        <v>96</v>
      </c>
      <c r="C18181" t="s">
        <v>114</v>
      </c>
      <c r="D18181" t="s">
        <v>32</v>
      </c>
      <c r="E18181" t="s">
        <v>24</v>
      </c>
      <c r="F18181">
        <v>202637</v>
      </c>
      <c r="G18181">
        <v>24700</v>
      </c>
      <c r="H18181">
        <v>20</v>
      </c>
      <c r="I18181">
        <v>68039000</v>
      </c>
      <c r="J18181">
        <v>142360</v>
      </c>
      <c r="K18181">
        <v>52202.51498</v>
      </c>
    </row>
    <row r="18182" spans="1:11" x14ac:dyDescent="0.35">
      <c r="A18182" t="s">
        <v>477</v>
      </c>
      <c r="B18182" t="s">
        <v>96</v>
      </c>
      <c r="C18182" t="s">
        <v>115</v>
      </c>
      <c r="D18182" t="s">
        <v>32</v>
      </c>
      <c r="E18182" t="s">
        <v>24</v>
      </c>
      <c r="F18182">
        <v>202637</v>
      </c>
      <c r="G18182">
        <v>33060</v>
      </c>
      <c r="H18182">
        <v>20</v>
      </c>
      <c r="I18182">
        <v>91207500</v>
      </c>
      <c r="J18182">
        <v>213040</v>
      </c>
      <c r="K18182">
        <v>52215.084089999997</v>
      </c>
    </row>
    <row r="18183" spans="1:11" x14ac:dyDescent="0.35">
      <c r="A18183" t="s">
        <v>477</v>
      </c>
      <c r="B18183" t="s">
        <v>96</v>
      </c>
      <c r="C18183" t="s">
        <v>116</v>
      </c>
      <c r="D18183" t="s">
        <v>17</v>
      </c>
      <c r="E18183" t="s">
        <v>113</v>
      </c>
      <c r="F18183">
        <v>202637</v>
      </c>
      <c r="G18183">
        <v>34248</v>
      </c>
      <c r="H18183">
        <v>12</v>
      </c>
      <c r="I18183">
        <v>32836500</v>
      </c>
      <c r="J18183">
        <v>238680</v>
      </c>
      <c r="K18183">
        <v>10344.432725999999</v>
      </c>
    </row>
    <row r="18184" spans="1:11" x14ac:dyDescent="0.35">
      <c r="A18184" t="s">
        <v>477</v>
      </c>
      <c r="B18184" t="s">
        <v>96</v>
      </c>
      <c r="C18184" t="s">
        <v>117</v>
      </c>
      <c r="D18184" t="s">
        <v>32</v>
      </c>
      <c r="E18184" t="s">
        <v>21</v>
      </c>
      <c r="F18184">
        <v>202637</v>
      </c>
      <c r="G18184">
        <v>21696</v>
      </c>
      <c r="H18184">
        <v>12</v>
      </c>
      <c r="I18184">
        <v>48865300</v>
      </c>
      <c r="J18184">
        <v>125400</v>
      </c>
      <c r="K18184">
        <v>24011.225111</v>
      </c>
    </row>
    <row r="18185" spans="1:11" x14ac:dyDescent="0.35">
      <c r="A18185" t="s">
        <v>477</v>
      </c>
      <c r="B18185" t="s">
        <v>96</v>
      </c>
      <c r="C18185" t="s">
        <v>118</v>
      </c>
      <c r="D18185" t="s">
        <v>32</v>
      </c>
      <c r="E18185" t="s">
        <v>21</v>
      </c>
      <c r="F18185">
        <v>202637</v>
      </c>
      <c r="G18185">
        <v>9328</v>
      </c>
      <c r="H18185">
        <v>16</v>
      </c>
      <c r="I18185">
        <v>21119800</v>
      </c>
      <c r="J18185">
        <v>32640</v>
      </c>
      <c r="K18185">
        <v>31662.871354999999</v>
      </c>
    </row>
    <row r="18186" spans="1:11" x14ac:dyDescent="0.35">
      <c r="A18186" t="s">
        <v>477</v>
      </c>
      <c r="B18186" t="s">
        <v>96</v>
      </c>
      <c r="C18186" t="s">
        <v>119</v>
      </c>
      <c r="D18186" t="s">
        <v>32</v>
      </c>
      <c r="E18186" t="s">
        <v>21</v>
      </c>
      <c r="F18186">
        <v>202637</v>
      </c>
      <c r="G18186">
        <v>58880</v>
      </c>
      <c r="H18186">
        <v>20</v>
      </c>
      <c r="I18186">
        <v>129726400</v>
      </c>
      <c r="J18186">
        <v>436380</v>
      </c>
      <c r="K18186">
        <v>38901.399457</v>
      </c>
    </row>
    <row r="18187" spans="1:11" x14ac:dyDescent="0.35">
      <c r="A18187" t="s">
        <v>477</v>
      </c>
      <c r="B18187" t="s">
        <v>96</v>
      </c>
      <c r="C18187" t="s">
        <v>120</v>
      </c>
      <c r="D18187" t="s">
        <v>17</v>
      </c>
      <c r="E18187" t="s">
        <v>21</v>
      </c>
      <c r="F18187">
        <v>202637</v>
      </c>
      <c r="G18187">
        <v>9600</v>
      </c>
      <c r="H18187">
        <v>12</v>
      </c>
      <c r="I18187">
        <v>20010000</v>
      </c>
      <c r="J18187">
        <v>43092</v>
      </c>
      <c r="K18187">
        <v>23111.802500000002</v>
      </c>
    </row>
    <row r="18188" spans="1:11" x14ac:dyDescent="0.35">
      <c r="A18188" t="s">
        <v>477</v>
      </c>
      <c r="B18188" t="s">
        <v>96</v>
      </c>
      <c r="C18188" t="s">
        <v>121</v>
      </c>
      <c r="D18188" t="s">
        <v>17</v>
      </c>
      <c r="E18188" t="s">
        <v>21</v>
      </c>
      <c r="F18188">
        <v>202637</v>
      </c>
      <c r="G18188">
        <v>11744</v>
      </c>
      <c r="H18188">
        <v>16</v>
      </c>
      <c r="I18188">
        <v>22048000</v>
      </c>
      <c r="J18188">
        <v>52208</v>
      </c>
      <c r="K18188">
        <v>28293.085831</v>
      </c>
    </row>
    <row r="18189" spans="1:11" x14ac:dyDescent="0.35">
      <c r="A18189" t="s">
        <v>477</v>
      </c>
      <c r="B18189" t="s">
        <v>96</v>
      </c>
      <c r="C18189" t="s">
        <v>122</v>
      </c>
      <c r="D18189" t="s">
        <v>17</v>
      </c>
      <c r="E18189" t="s">
        <v>21</v>
      </c>
      <c r="F18189">
        <v>202637</v>
      </c>
      <c r="G18189">
        <v>16040</v>
      </c>
      <c r="H18189">
        <v>20</v>
      </c>
      <c r="I18189">
        <v>32155000</v>
      </c>
      <c r="J18189">
        <v>75600</v>
      </c>
      <c r="K18189">
        <v>38085.119701000003</v>
      </c>
    </row>
    <row r="18190" spans="1:11" x14ac:dyDescent="0.35">
      <c r="A18190" t="s">
        <v>477</v>
      </c>
      <c r="B18190" t="s">
        <v>96</v>
      </c>
      <c r="C18190" t="s">
        <v>123</v>
      </c>
      <c r="D18190" t="s">
        <v>32</v>
      </c>
      <c r="E18190" t="s">
        <v>24</v>
      </c>
      <c r="F18190">
        <v>202637</v>
      </c>
      <c r="G18190">
        <v>21200</v>
      </c>
      <c r="H18190">
        <v>20</v>
      </c>
      <c r="I18190">
        <v>58462000</v>
      </c>
      <c r="J18190">
        <v>126800</v>
      </c>
      <c r="K18190">
        <v>52190.994339999997</v>
      </c>
    </row>
    <row r="18191" spans="1:11" x14ac:dyDescent="0.35">
      <c r="A18191" t="s">
        <v>477</v>
      </c>
      <c r="B18191" t="s">
        <v>96</v>
      </c>
      <c r="C18191" t="s">
        <v>124</v>
      </c>
      <c r="D18191" t="s">
        <v>17</v>
      </c>
      <c r="E18191" t="s">
        <v>15</v>
      </c>
      <c r="F18191">
        <v>202637</v>
      </c>
      <c r="G18191">
        <v>7332</v>
      </c>
      <c r="H18191">
        <v>12</v>
      </c>
      <c r="I18191">
        <v>9478000</v>
      </c>
      <c r="J18191">
        <v>26064</v>
      </c>
      <c r="K18191">
        <v>13435.530278</v>
      </c>
    </row>
    <row r="18192" spans="1:11" x14ac:dyDescent="0.35">
      <c r="A18192" t="s">
        <v>477</v>
      </c>
      <c r="B18192" t="s">
        <v>96</v>
      </c>
      <c r="C18192" t="s">
        <v>125</v>
      </c>
      <c r="D18192" t="s">
        <v>32</v>
      </c>
      <c r="E18192" t="s">
        <v>15</v>
      </c>
      <c r="F18192">
        <v>202637</v>
      </c>
      <c r="G18192">
        <v>9048</v>
      </c>
      <c r="H18192">
        <v>12</v>
      </c>
      <c r="I18192">
        <v>14275800</v>
      </c>
      <c r="J18192">
        <v>33684</v>
      </c>
      <c r="K18192">
        <v>16427.893898999999</v>
      </c>
    </row>
    <row r="18193" spans="1:11" x14ac:dyDescent="0.35">
      <c r="A18193" t="s">
        <v>477</v>
      </c>
      <c r="B18193" t="s">
        <v>96</v>
      </c>
      <c r="C18193" t="s">
        <v>126</v>
      </c>
      <c r="D18193" t="s">
        <v>32</v>
      </c>
      <c r="E18193" t="s">
        <v>18</v>
      </c>
      <c r="F18193">
        <v>202637</v>
      </c>
      <c r="G18193">
        <v>162496</v>
      </c>
      <c r="H18193">
        <v>16</v>
      </c>
      <c r="I18193">
        <v>355733000</v>
      </c>
      <c r="J18193">
        <v>1336560</v>
      </c>
      <c r="K18193">
        <v>32079.237397000001</v>
      </c>
    </row>
    <row r="18194" spans="1:11" x14ac:dyDescent="0.35">
      <c r="A18194" t="s">
        <v>477</v>
      </c>
      <c r="B18194" t="s">
        <v>96</v>
      </c>
      <c r="C18194" t="s">
        <v>127</v>
      </c>
      <c r="D18194" t="s">
        <v>32</v>
      </c>
      <c r="E18194" t="s">
        <v>18</v>
      </c>
      <c r="F18194">
        <v>202637</v>
      </c>
      <c r="G18194">
        <v>30372</v>
      </c>
      <c r="H18194">
        <v>12</v>
      </c>
      <c r="I18194">
        <v>73965200</v>
      </c>
      <c r="J18194">
        <v>196248</v>
      </c>
      <c r="K18194">
        <v>25270.142236</v>
      </c>
    </row>
    <row r="18195" spans="1:11" x14ac:dyDescent="0.35">
      <c r="A18195" t="s">
        <v>477</v>
      </c>
      <c r="B18195" t="s">
        <v>96</v>
      </c>
      <c r="C18195" t="s">
        <v>128</v>
      </c>
      <c r="D18195" t="s">
        <v>32</v>
      </c>
      <c r="E18195" t="s">
        <v>18</v>
      </c>
      <c r="F18195">
        <v>202637</v>
      </c>
      <c r="G18195">
        <v>329520</v>
      </c>
      <c r="H18195">
        <v>16</v>
      </c>
      <c r="I18195">
        <v>802019500</v>
      </c>
      <c r="J18195">
        <v>2896576</v>
      </c>
      <c r="K18195">
        <v>35221.870745</v>
      </c>
    </row>
    <row r="18196" spans="1:11" x14ac:dyDescent="0.35">
      <c r="A18196" t="s">
        <v>477</v>
      </c>
      <c r="B18196" t="s">
        <v>96</v>
      </c>
      <c r="C18196" t="s">
        <v>129</v>
      </c>
      <c r="D18196" t="s">
        <v>20</v>
      </c>
      <c r="E18196" t="s">
        <v>18</v>
      </c>
      <c r="F18196">
        <v>202637</v>
      </c>
      <c r="G18196">
        <v>17088</v>
      </c>
      <c r="H18196">
        <v>16</v>
      </c>
      <c r="I18196">
        <v>36349200</v>
      </c>
      <c r="J18196">
        <v>84192</v>
      </c>
      <c r="K18196">
        <v>31013.368913999999</v>
      </c>
    </row>
    <row r="18197" spans="1:11" x14ac:dyDescent="0.35">
      <c r="A18197" t="s">
        <v>477</v>
      </c>
      <c r="B18197" t="s">
        <v>96</v>
      </c>
      <c r="C18197" t="s">
        <v>130</v>
      </c>
      <c r="D18197" t="s">
        <v>32</v>
      </c>
      <c r="E18197" t="s">
        <v>24</v>
      </c>
      <c r="F18197">
        <v>202637</v>
      </c>
      <c r="G18197">
        <v>2300</v>
      </c>
      <c r="H18197">
        <v>20</v>
      </c>
      <c r="I18197">
        <v>5292500</v>
      </c>
      <c r="J18197">
        <v>4760</v>
      </c>
      <c r="K18197">
        <v>40735.956522</v>
      </c>
    </row>
    <row r="18198" spans="1:11" x14ac:dyDescent="0.35">
      <c r="A18198" t="s">
        <v>477</v>
      </c>
      <c r="B18198" t="s">
        <v>96</v>
      </c>
      <c r="C18198" t="s">
        <v>131</v>
      </c>
      <c r="D18198" t="s">
        <v>32</v>
      </c>
      <c r="E18198" t="s">
        <v>24</v>
      </c>
      <c r="F18198">
        <v>202637</v>
      </c>
      <c r="G18198">
        <v>14100</v>
      </c>
      <c r="H18198">
        <v>20</v>
      </c>
      <c r="I18198">
        <v>32440000</v>
      </c>
      <c r="J18198">
        <v>60540</v>
      </c>
      <c r="K18198">
        <v>40846.906383000001</v>
      </c>
    </row>
    <row r="18199" spans="1:11" x14ac:dyDescent="0.35">
      <c r="A18199" t="s">
        <v>477</v>
      </c>
      <c r="B18199" t="s">
        <v>96</v>
      </c>
      <c r="C18199" t="s">
        <v>132</v>
      </c>
      <c r="D18199" t="s">
        <v>32</v>
      </c>
      <c r="E18199" t="s">
        <v>24</v>
      </c>
      <c r="F18199">
        <v>202637</v>
      </c>
      <c r="G18199">
        <v>16260</v>
      </c>
      <c r="H18199">
        <v>20</v>
      </c>
      <c r="I18199">
        <v>37428000</v>
      </c>
      <c r="J18199">
        <v>52900</v>
      </c>
      <c r="K18199">
        <v>40860.166052</v>
      </c>
    </row>
    <row r="18200" spans="1:11" x14ac:dyDescent="0.35">
      <c r="A18200" t="s">
        <v>477</v>
      </c>
      <c r="B18200" t="s">
        <v>96</v>
      </c>
      <c r="C18200" t="s">
        <v>133</v>
      </c>
      <c r="D18200" t="s">
        <v>32</v>
      </c>
      <c r="E18200" t="s">
        <v>18</v>
      </c>
      <c r="F18200">
        <v>202637</v>
      </c>
      <c r="G18200">
        <v>56320</v>
      </c>
      <c r="H18200">
        <v>16</v>
      </c>
      <c r="I18200">
        <v>139523200</v>
      </c>
      <c r="J18200">
        <v>423872</v>
      </c>
      <c r="K18200">
        <v>35249.188635999999</v>
      </c>
    </row>
    <row r="18201" spans="1:11" x14ac:dyDescent="0.35">
      <c r="A18201" t="s">
        <v>477</v>
      </c>
      <c r="B18201" t="s">
        <v>96</v>
      </c>
      <c r="C18201" t="s">
        <v>134</v>
      </c>
      <c r="D18201" t="s">
        <v>20</v>
      </c>
      <c r="E18201" t="s">
        <v>18</v>
      </c>
      <c r="F18201">
        <v>202637</v>
      </c>
      <c r="G18201">
        <v>22432</v>
      </c>
      <c r="H18201">
        <v>16</v>
      </c>
      <c r="I18201">
        <v>47733100</v>
      </c>
      <c r="J18201">
        <v>115792</v>
      </c>
      <c r="K18201">
        <v>31020.981455000001</v>
      </c>
    </row>
    <row r="18202" spans="1:11" x14ac:dyDescent="0.35">
      <c r="A18202" t="s">
        <v>477</v>
      </c>
      <c r="B18202" t="s">
        <v>96</v>
      </c>
      <c r="C18202" t="s">
        <v>135</v>
      </c>
      <c r="D18202" t="s">
        <v>32</v>
      </c>
      <c r="E18202" t="s">
        <v>18</v>
      </c>
      <c r="F18202">
        <v>202637</v>
      </c>
      <c r="G18202">
        <v>21808</v>
      </c>
      <c r="H18202">
        <v>16</v>
      </c>
      <c r="I18202">
        <v>50334600</v>
      </c>
      <c r="J18202">
        <v>109536</v>
      </c>
      <c r="K18202">
        <v>32657.294937999999</v>
      </c>
    </row>
    <row r="18203" spans="1:11" x14ac:dyDescent="0.35">
      <c r="A18203" t="s">
        <v>477</v>
      </c>
      <c r="B18203" t="s">
        <v>96</v>
      </c>
      <c r="C18203" t="s">
        <v>136</v>
      </c>
      <c r="D18203" t="s">
        <v>17</v>
      </c>
      <c r="E18203" t="s">
        <v>15</v>
      </c>
      <c r="F18203">
        <v>202637</v>
      </c>
      <c r="G18203">
        <v>28404</v>
      </c>
      <c r="H18203">
        <v>12</v>
      </c>
      <c r="I18203">
        <v>41463000</v>
      </c>
      <c r="J18203">
        <v>162996</v>
      </c>
      <c r="K18203">
        <v>15377.221377</v>
      </c>
    </row>
    <row r="18204" spans="1:11" x14ac:dyDescent="0.35">
      <c r="A18204" t="s">
        <v>477</v>
      </c>
      <c r="B18204" t="s">
        <v>96</v>
      </c>
      <c r="C18204" t="s">
        <v>137</v>
      </c>
      <c r="D18204" t="s">
        <v>17</v>
      </c>
      <c r="E18204" t="s">
        <v>15</v>
      </c>
      <c r="F18204">
        <v>202637</v>
      </c>
      <c r="G18204">
        <v>21948</v>
      </c>
      <c r="H18204">
        <v>12</v>
      </c>
      <c r="I18204">
        <v>31284000</v>
      </c>
      <c r="J18204">
        <v>197484</v>
      </c>
      <c r="K18204">
        <v>14941.990159000001</v>
      </c>
    </row>
    <row r="18205" spans="1:11" x14ac:dyDescent="0.35">
      <c r="A18205" t="s">
        <v>477</v>
      </c>
      <c r="B18205" t="s">
        <v>96</v>
      </c>
      <c r="C18205" t="s">
        <v>138</v>
      </c>
      <c r="D18205" t="s">
        <v>17</v>
      </c>
      <c r="E18205" t="s">
        <v>15</v>
      </c>
      <c r="F18205">
        <v>202637</v>
      </c>
      <c r="G18205">
        <v>4764</v>
      </c>
      <c r="H18205">
        <v>12</v>
      </c>
      <c r="I18205">
        <v>5917500</v>
      </c>
      <c r="J18205">
        <v>12156</v>
      </c>
      <c r="K18205">
        <v>13313.559193999999</v>
      </c>
    </row>
    <row r="18206" spans="1:11" x14ac:dyDescent="0.35">
      <c r="A18206" t="s">
        <v>477</v>
      </c>
      <c r="B18206" t="s">
        <v>96</v>
      </c>
      <c r="C18206" t="s">
        <v>139</v>
      </c>
      <c r="D18206" t="s">
        <v>32</v>
      </c>
      <c r="E18206" t="s">
        <v>15</v>
      </c>
      <c r="F18206">
        <v>202637</v>
      </c>
      <c r="G18206">
        <v>2796</v>
      </c>
      <c r="H18206">
        <v>12</v>
      </c>
      <c r="I18206">
        <v>4126700</v>
      </c>
      <c r="J18206">
        <v>4944</v>
      </c>
      <c r="K18206">
        <v>15428.386266</v>
      </c>
    </row>
    <row r="18207" spans="1:11" x14ac:dyDescent="0.35">
      <c r="A18207" t="s">
        <v>477</v>
      </c>
      <c r="B18207" t="s">
        <v>96</v>
      </c>
      <c r="C18207" t="s">
        <v>140</v>
      </c>
      <c r="D18207" t="s">
        <v>14</v>
      </c>
      <c r="E18207" t="s">
        <v>15</v>
      </c>
      <c r="F18207">
        <v>202637</v>
      </c>
      <c r="G18207">
        <v>19164</v>
      </c>
      <c r="H18207">
        <v>12</v>
      </c>
      <c r="I18207">
        <v>15970000</v>
      </c>
      <c r="J18207">
        <v>72696</v>
      </c>
      <c r="K18207">
        <v>8932.5309959999995</v>
      </c>
    </row>
    <row r="18208" spans="1:11" x14ac:dyDescent="0.35">
      <c r="A18208" t="s">
        <v>477</v>
      </c>
      <c r="B18208" t="s">
        <v>96</v>
      </c>
      <c r="C18208" t="s">
        <v>141</v>
      </c>
      <c r="D18208" t="s">
        <v>17</v>
      </c>
      <c r="E18208" t="s">
        <v>15</v>
      </c>
      <c r="F18208">
        <v>202637</v>
      </c>
      <c r="G18208">
        <v>40008</v>
      </c>
      <c r="H18208">
        <v>12</v>
      </c>
      <c r="I18208">
        <v>50028000</v>
      </c>
      <c r="J18208">
        <v>273552</v>
      </c>
      <c r="K18208">
        <v>13441.174865000001</v>
      </c>
    </row>
    <row r="18209" spans="1:11" x14ac:dyDescent="0.35">
      <c r="A18209" t="s">
        <v>477</v>
      </c>
      <c r="B18209" t="s">
        <v>96</v>
      </c>
      <c r="C18209" t="s">
        <v>142</v>
      </c>
      <c r="D18209" t="s">
        <v>17</v>
      </c>
      <c r="E18209" t="s">
        <v>18</v>
      </c>
      <c r="F18209">
        <v>202637</v>
      </c>
      <c r="G18209">
        <v>41800</v>
      </c>
      <c r="H18209">
        <v>20</v>
      </c>
      <c r="I18209">
        <v>60192000</v>
      </c>
      <c r="J18209">
        <v>221280</v>
      </c>
      <c r="K18209">
        <v>26511.623922999999</v>
      </c>
    </row>
    <row r="18210" spans="1:11" x14ac:dyDescent="0.35">
      <c r="A18210" t="s">
        <v>477</v>
      </c>
      <c r="B18210" t="s">
        <v>96</v>
      </c>
      <c r="C18210" t="s">
        <v>143</v>
      </c>
      <c r="D18210" t="s">
        <v>17</v>
      </c>
      <c r="E18210" t="s">
        <v>18</v>
      </c>
      <c r="F18210">
        <v>202637</v>
      </c>
      <c r="G18210">
        <v>10128</v>
      </c>
      <c r="H18210">
        <v>16</v>
      </c>
      <c r="I18210">
        <v>16275900</v>
      </c>
      <c r="J18210">
        <v>34672</v>
      </c>
      <c r="K18210">
        <v>22407.903633000002</v>
      </c>
    </row>
    <row r="18211" spans="1:11" x14ac:dyDescent="0.35">
      <c r="A18211" t="s">
        <v>477</v>
      </c>
      <c r="B18211" t="s">
        <v>96</v>
      </c>
      <c r="C18211" t="s">
        <v>144</v>
      </c>
      <c r="D18211" t="s">
        <v>17</v>
      </c>
      <c r="E18211" t="s">
        <v>18</v>
      </c>
      <c r="F18211">
        <v>202637</v>
      </c>
      <c r="G18211">
        <v>8960</v>
      </c>
      <c r="H18211">
        <v>16</v>
      </c>
      <c r="I18211">
        <v>14406300</v>
      </c>
      <c r="J18211">
        <v>35488</v>
      </c>
      <c r="K18211">
        <v>22386.45</v>
      </c>
    </row>
    <row r="18212" spans="1:11" x14ac:dyDescent="0.35">
      <c r="A18212" t="s">
        <v>477</v>
      </c>
      <c r="B18212" t="s">
        <v>96</v>
      </c>
      <c r="C18212" t="s">
        <v>145</v>
      </c>
      <c r="D18212" t="s">
        <v>17</v>
      </c>
      <c r="E18212" t="s">
        <v>18</v>
      </c>
      <c r="F18212">
        <v>202637</v>
      </c>
      <c r="G18212">
        <v>10480</v>
      </c>
      <c r="H18212">
        <v>20</v>
      </c>
      <c r="I18212">
        <v>15093300</v>
      </c>
      <c r="J18212">
        <v>45400</v>
      </c>
      <c r="K18212">
        <v>25551.671756</v>
      </c>
    </row>
    <row r="18213" spans="1:11" x14ac:dyDescent="0.35">
      <c r="A18213" t="s">
        <v>477</v>
      </c>
      <c r="B18213" t="s">
        <v>96</v>
      </c>
      <c r="C18213" t="s">
        <v>146</v>
      </c>
      <c r="D18213" t="s">
        <v>17</v>
      </c>
      <c r="E18213" t="s">
        <v>18</v>
      </c>
      <c r="F18213">
        <v>202637</v>
      </c>
      <c r="G18213">
        <v>29888</v>
      </c>
      <c r="H18213">
        <v>16</v>
      </c>
      <c r="I18213">
        <v>44668300</v>
      </c>
      <c r="J18213">
        <v>163168</v>
      </c>
      <c r="K18213">
        <v>21370.758030000001</v>
      </c>
    </row>
    <row r="18214" spans="1:11" x14ac:dyDescent="0.35">
      <c r="A18214" t="s">
        <v>477</v>
      </c>
      <c r="B18214" t="s">
        <v>96</v>
      </c>
      <c r="C18214" t="s">
        <v>147</v>
      </c>
      <c r="D18214" t="s">
        <v>17</v>
      </c>
      <c r="E18214" t="s">
        <v>18</v>
      </c>
      <c r="F18214">
        <v>202637</v>
      </c>
      <c r="G18214">
        <v>6888</v>
      </c>
      <c r="H18214">
        <v>12</v>
      </c>
      <c r="I18214">
        <v>12133800</v>
      </c>
      <c r="J18214">
        <v>27024</v>
      </c>
      <c r="K18214">
        <v>18706.926829</v>
      </c>
    </row>
    <row r="18215" spans="1:11" x14ac:dyDescent="0.35">
      <c r="A18215" t="s">
        <v>477</v>
      </c>
      <c r="B18215" t="s">
        <v>96</v>
      </c>
      <c r="C18215" t="s">
        <v>148</v>
      </c>
      <c r="D18215" t="s">
        <v>17</v>
      </c>
      <c r="E18215" t="s">
        <v>18</v>
      </c>
      <c r="F18215">
        <v>202637</v>
      </c>
      <c r="G18215">
        <v>26880</v>
      </c>
      <c r="H18215">
        <v>16</v>
      </c>
      <c r="I18215">
        <v>47110000</v>
      </c>
      <c r="J18215">
        <v>209488</v>
      </c>
      <c r="K18215">
        <v>24748.680357000001</v>
      </c>
    </row>
    <row r="18216" spans="1:11" x14ac:dyDescent="0.35">
      <c r="A18216" t="s">
        <v>477</v>
      </c>
      <c r="B18216" t="s">
        <v>96</v>
      </c>
      <c r="C18216" t="s">
        <v>149</v>
      </c>
      <c r="D18216" t="s">
        <v>17</v>
      </c>
      <c r="E18216" t="s">
        <v>18</v>
      </c>
      <c r="F18216">
        <v>202637</v>
      </c>
      <c r="G18216">
        <v>10704</v>
      </c>
      <c r="H18216">
        <v>16</v>
      </c>
      <c r="I18216">
        <v>18754000</v>
      </c>
      <c r="J18216">
        <v>41792</v>
      </c>
      <c r="K18216">
        <v>24733.660688</v>
      </c>
    </row>
    <row r="18217" spans="1:11" x14ac:dyDescent="0.35">
      <c r="A18217" t="s">
        <v>477</v>
      </c>
      <c r="B18217" t="s">
        <v>150</v>
      </c>
      <c r="C18217" t="s">
        <v>560</v>
      </c>
      <c r="D18217" t="s">
        <v>32</v>
      </c>
      <c r="E18217" t="s">
        <v>152</v>
      </c>
      <c r="F18217">
        <v>202637</v>
      </c>
      <c r="G18217">
        <v>10120</v>
      </c>
      <c r="H18217">
        <v>20</v>
      </c>
      <c r="I18217">
        <v>12650000</v>
      </c>
      <c r="J18217">
        <v>11240</v>
      </c>
      <c r="K18217">
        <v>23165.909091000001</v>
      </c>
    </row>
    <row r="18218" spans="1:11" x14ac:dyDescent="0.35">
      <c r="A18218" t="s">
        <v>477</v>
      </c>
      <c r="B18218" t="s">
        <v>150</v>
      </c>
      <c r="C18218" t="s">
        <v>153</v>
      </c>
      <c r="D18218" t="s">
        <v>32</v>
      </c>
      <c r="E18218" t="s">
        <v>152</v>
      </c>
      <c r="F18218">
        <v>202637</v>
      </c>
      <c r="G18218">
        <v>9200</v>
      </c>
      <c r="H18218">
        <v>20</v>
      </c>
      <c r="I18218">
        <v>11500000</v>
      </c>
      <c r="J18218">
        <v>30380</v>
      </c>
      <c r="K18218">
        <v>22744.565216999999</v>
      </c>
    </row>
    <row r="18219" spans="1:11" x14ac:dyDescent="0.35">
      <c r="A18219" t="s">
        <v>477</v>
      </c>
      <c r="B18219" t="s">
        <v>150</v>
      </c>
      <c r="C18219" t="s">
        <v>155</v>
      </c>
      <c r="D18219" t="s">
        <v>32</v>
      </c>
      <c r="E18219" t="s">
        <v>152</v>
      </c>
      <c r="F18219">
        <v>202637</v>
      </c>
      <c r="G18219">
        <v>8780</v>
      </c>
      <c r="H18219">
        <v>20</v>
      </c>
      <c r="I18219">
        <v>10975000</v>
      </c>
      <c r="J18219">
        <v>30700</v>
      </c>
      <c r="K18219">
        <v>22771.063781000001</v>
      </c>
    </row>
    <row r="18220" spans="1:11" x14ac:dyDescent="0.35">
      <c r="A18220" t="s">
        <v>477</v>
      </c>
      <c r="B18220" t="s">
        <v>150</v>
      </c>
      <c r="C18220" t="s">
        <v>156</v>
      </c>
      <c r="D18220" t="s">
        <v>32</v>
      </c>
      <c r="E18220" t="s">
        <v>152</v>
      </c>
      <c r="F18220">
        <v>202637</v>
      </c>
      <c r="G18220">
        <v>6020</v>
      </c>
      <c r="H18220">
        <v>20</v>
      </c>
      <c r="I18220">
        <v>7525000</v>
      </c>
      <c r="J18220">
        <v>19200</v>
      </c>
      <c r="K18220">
        <v>22766.564783999998</v>
      </c>
    </row>
    <row r="18221" spans="1:11" x14ac:dyDescent="0.35">
      <c r="A18221" t="s">
        <v>477</v>
      </c>
      <c r="B18221" t="s">
        <v>150</v>
      </c>
      <c r="C18221" t="s">
        <v>157</v>
      </c>
      <c r="D18221" t="s">
        <v>32</v>
      </c>
      <c r="E18221" t="s">
        <v>152</v>
      </c>
      <c r="F18221">
        <v>202637</v>
      </c>
      <c r="G18221">
        <v>8820</v>
      </c>
      <c r="H18221">
        <v>20</v>
      </c>
      <c r="I18221">
        <v>11025000</v>
      </c>
      <c r="J18221">
        <v>28980</v>
      </c>
      <c r="K18221">
        <v>22741.793651</v>
      </c>
    </row>
    <row r="18222" spans="1:11" x14ac:dyDescent="0.35">
      <c r="A18222" t="s">
        <v>477</v>
      </c>
      <c r="B18222" t="s">
        <v>150</v>
      </c>
      <c r="C18222" t="s">
        <v>561</v>
      </c>
      <c r="D18222" t="s">
        <v>32</v>
      </c>
      <c r="E18222" t="s">
        <v>152</v>
      </c>
      <c r="F18222">
        <v>202637</v>
      </c>
      <c r="G18222">
        <v>11260</v>
      </c>
      <c r="H18222">
        <v>20</v>
      </c>
      <c r="I18222">
        <v>14075000</v>
      </c>
      <c r="J18222">
        <v>16940</v>
      </c>
      <c r="K18222">
        <v>23191.190052999998</v>
      </c>
    </row>
    <row r="18223" spans="1:11" x14ac:dyDescent="0.35">
      <c r="A18223" t="s">
        <v>477</v>
      </c>
      <c r="B18223" t="s">
        <v>158</v>
      </c>
      <c r="C18223" t="s">
        <v>159</v>
      </c>
      <c r="D18223" t="s">
        <v>32</v>
      </c>
      <c r="E18223" t="s">
        <v>160</v>
      </c>
      <c r="F18223">
        <v>202637</v>
      </c>
      <c r="G18223">
        <v>33</v>
      </c>
      <c r="H18223">
        <v>1</v>
      </c>
      <c r="I18223">
        <v>10375662</v>
      </c>
      <c r="J18223">
        <v>23</v>
      </c>
      <c r="K18223">
        <v>278839.81818200002</v>
      </c>
    </row>
    <row r="18224" spans="1:11" x14ac:dyDescent="0.35">
      <c r="A18224" t="s">
        <v>477</v>
      </c>
      <c r="B18224" t="s">
        <v>161</v>
      </c>
      <c r="C18224" t="s">
        <v>162</v>
      </c>
      <c r="D18224" t="s">
        <v>23</v>
      </c>
      <c r="E18224" t="s">
        <v>152</v>
      </c>
      <c r="F18224">
        <v>202637</v>
      </c>
      <c r="G18224">
        <v>28480</v>
      </c>
      <c r="H18224">
        <v>20</v>
      </c>
      <c r="I18224">
        <v>42720000</v>
      </c>
      <c r="J18224">
        <v>147440</v>
      </c>
      <c r="K18224">
        <v>27830.084269999999</v>
      </c>
    </row>
    <row r="18225" spans="1:11" x14ac:dyDescent="0.35">
      <c r="A18225" t="s">
        <v>477</v>
      </c>
      <c r="B18225" t="s">
        <v>161</v>
      </c>
      <c r="C18225" t="s">
        <v>163</v>
      </c>
      <c r="D18225" t="s">
        <v>23</v>
      </c>
      <c r="E18225" t="s">
        <v>152</v>
      </c>
      <c r="F18225">
        <v>202637</v>
      </c>
      <c r="G18225">
        <v>29560</v>
      </c>
      <c r="H18225">
        <v>20</v>
      </c>
      <c r="I18225">
        <v>44340000</v>
      </c>
      <c r="J18225">
        <v>150960</v>
      </c>
      <c r="K18225">
        <v>27864.979026000001</v>
      </c>
    </row>
    <row r="18226" spans="1:11" x14ac:dyDescent="0.35">
      <c r="A18226" t="s">
        <v>477</v>
      </c>
      <c r="B18226" t="s">
        <v>161</v>
      </c>
      <c r="C18226" t="s">
        <v>164</v>
      </c>
      <c r="D18226" t="s">
        <v>23</v>
      </c>
      <c r="E18226" t="s">
        <v>152</v>
      </c>
      <c r="F18226">
        <v>202637</v>
      </c>
      <c r="G18226">
        <v>22320</v>
      </c>
      <c r="H18226">
        <v>20</v>
      </c>
      <c r="I18226">
        <v>37944000</v>
      </c>
      <c r="J18226">
        <v>116160</v>
      </c>
      <c r="K18226">
        <v>31504.649642</v>
      </c>
    </row>
    <row r="18227" spans="1:11" x14ac:dyDescent="0.35">
      <c r="A18227" t="s">
        <v>477</v>
      </c>
      <c r="B18227" t="s">
        <v>161</v>
      </c>
      <c r="C18227" t="s">
        <v>165</v>
      </c>
      <c r="D18227" t="s">
        <v>23</v>
      </c>
      <c r="E18227" t="s">
        <v>152</v>
      </c>
      <c r="F18227">
        <v>202637</v>
      </c>
      <c r="G18227">
        <v>42220</v>
      </c>
      <c r="H18227">
        <v>20</v>
      </c>
      <c r="I18227">
        <v>71774000</v>
      </c>
      <c r="J18227">
        <v>271080</v>
      </c>
      <c r="K18227">
        <v>31543.965419</v>
      </c>
    </row>
    <row r="18228" spans="1:11" x14ac:dyDescent="0.35">
      <c r="A18228" t="s">
        <v>477</v>
      </c>
      <c r="B18228" t="s">
        <v>161</v>
      </c>
      <c r="C18228" t="s">
        <v>166</v>
      </c>
      <c r="D18228" t="s">
        <v>23</v>
      </c>
      <c r="E18228" t="s">
        <v>152</v>
      </c>
      <c r="F18228">
        <v>202637</v>
      </c>
      <c r="G18228">
        <v>43100</v>
      </c>
      <c r="H18228">
        <v>20</v>
      </c>
      <c r="I18228">
        <v>73270000</v>
      </c>
      <c r="J18228">
        <v>291620</v>
      </c>
      <c r="K18228">
        <v>31484.385614999999</v>
      </c>
    </row>
    <row r="18229" spans="1:11" x14ac:dyDescent="0.35">
      <c r="A18229" t="s">
        <v>477</v>
      </c>
      <c r="B18229" t="s">
        <v>161</v>
      </c>
      <c r="C18229" t="s">
        <v>167</v>
      </c>
      <c r="D18229" t="s">
        <v>23</v>
      </c>
      <c r="E18229" t="s">
        <v>152</v>
      </c>
      <c r="F18229">
        <v>202637</v>
      </c>
      <c r="G18229">
        <v>31080</v>
      </c>
      <c r="H18229">
        <v>20</v>
      </c>
      <c r="I18229">
        <v>46620000</v>
      </c>
      <c r="J18229">
        <v>167220</v>
      </c>
      <c r="K18229">
        <v>27822.636422</v>
      </c>
    </row>
    <row r="18230" spans="1:11" x14ac:dyDescent="0.35">
      <c r="A18230" t="s">
        <v>477</v>
      </c>
      <c r="B18230" t="s">
        <v>161</v>
      </c>
      <c r="C18230" t="s">
        <v>168</v>
      </c>
      <c r="D18230" t="s">
        <v>23</v>
      </c>
      <c r="E18230" t="s">
        <v>152</v>
      </c>
      <c r="F18230">
        <v>202637</v>
      </c>
      <c r="G18230">
        <v>54840</v>
      </c>
      <c r="H18230">
        <v>20</v>
      </c>
      <c r="I18230">
        <v>82260000</v>
      </c>
      <c r="J18230">
        <v>370400</v>
      </c>
      <c r="K18230">
        <v>27843.056528000001</v>
      </c>
    </row>
    <row r="18231" spans="1:11" x14ac:dyDescent="0.35">
      <c r="A18231" t="s">
        <v>477</v>
      </c>
      <c r="B18231" t="s">
        <v>161</v>
      </c>
      <c r="C18231" t="s">
        <v>169</v>
      </c>
      <c r="D18231" t="s">
        <v>23</v>
      </c>
      <c r="E18231" t="s">
        <v>152</v>
      </c>
      <c r="F18231">
        <v>202637</v>
      </c>
      <c r="G18231">
        <v>90420</v>
      </c>
      <c r="H18231">
        <v>20</v>
      </c>
      <c r="I18231">
        <v>162756000</v>
      </c>
      <c r="J18231">
        <v>699640</v>
      </c>
      <c r="K18231">
        <v>33405.255917000002</v>
      </c>
    </row>
    <row r="18232" spans="1:11" x14ac:dyDescent="0.35">
      <c r="A18232" t="s">
        <v>477</v>
      </c>
      <c r="B18232" t="s">
        <v>161</v>
      </c>
      <c r="C18232" t="s">
        <v>170</v>
      </c>
      <c r="D18232" t="s">
        <v>23</v>
      </c>
      <c r="E18232" t="s">
        <v>152</v>
      </c>
      <c r="F18232">
        <v>202637</v>
      </c>
      <c r="G18232">
        <v>20860</v>
      </c>
      <c r="H18232">
        <v>20</v>
      </c>
      <c r="I18232">
        <v>37548000</v>
      </c>
      <c r="J18232">
        <v>101360</v>
      </c>
      <c r="K18232">
        <v>33380.929050999999</v>
      </c>
    </row>
    <row r="18233" spans="1:11" x14ac:dyDescent="0.35">
      <c r="A18233" t="s">
        <v>477</v>
      </c>
      <c r="B18233" t="s">
        <v>161</v>
      </c>
      <c r="C18233" t="s">
        <v>171</v>
      </c>
      <c r="D18233" t="s">
        <v>23</v>
      </c>
      <c r="E18233" t="s">
        <v>152</v>
      </c>
      <c r="F18233">
        <v>202637</v>
      </c>
      <c r="G18233">
        <v>19500</v>
      </c>
      <c r="H18233">
        <v>20</v>
      </c>
      <c r="I18233">
        <v>33150000</v>
      </c>
      <c r="J18233">
        <v>89360</v>
      </c>
      <c r="K18233">
        <v>31480.070769000002</v>
      </c>
    </row>
    <row r="18234" spans="1:11" x14ac:dyDescent="0.35">
      <c r="A18234" t="s">
        <v>477</v>
      </c>
      <c r="B18234" t="s">
        <v>161</v>
      </c>
      <c r="C18234" t="s">
        <v>172</v>
      </c>
      <c r="D18234" t="s">
        <v>23</v>
      </c>
      <c r="E18234" t="s">
        <v>152</v>
      </c>
      <c r="F18234">
        <v>202637</v>
      </c>
      <c r="G18234">
        <v>50280</v>
      </c>
      <c r="H18234">
        <v>20</v>
      </c>
      <c r="I18234">
        <v>90504000</v>
      </c>
      <c r="J18234">
        <v>341900</v>
      </c>
      <c r="K18234">
        <v>33412.217581999997</v>
      </c>
    </row>
    <row r="18235" spans="1:11" x14ac:dyDescent="0.35">
      <c r="A18235" t="s">
        <v>477</v>
      </c>
      <c r="B18235" t="s">
        <v>161</v>
      </c>
      <c r="C18235" t="s">
        <v>173</v>
      </c>
      <c r="D18235" t="s">
        <v>23</v>
      </c>
      <c r="E18235" t="s">
        <v>152</v>
      </c>
      <c r="F18235">
        <v>202637</v>
      </c>
      <c r="G18235">
        <v>34420</v>
      </c>
      <c r="H18235">
        <v>20</v>
      </c>
      <c r="I18235">
        <v>58514000</v>
      </c>
      <c r="J18235">
        <v>204800</v>
      </c>
      <c r="K18235">
        <v>31526.052876000002</v>
      </c>
    </row>
    <row r="18236" spans="1:11" x14ac:dyDescent="0.35">
      <c r="A18236" t="s">
        <v>477</v>
      </c>
      <c r="B18236" t="s">
        <v>161</v>
      </c>
      <c r="C18236" t="s">
        <v>174</v>
      </c>
      <c r="D18236" t="s">
        <v>23</v>
      </c>
      <c r="E18236" t="s">
        <v>152</v>
      </c>
      <c r="F18236">
        <v>202637</v>
      </c>
      <c r="G18236">
        <v>56000</v>
      </c>
      <c r="H18236">
        <v>20</v>
      </c>
      <c r="I18236">
        <v>100800000</v>
      </c>
      <c r="J18236">
        <v>399220</v>
      </c>
      <c r="K18236">
        <v>33392.964999999997</v>
      </c>
    </row>
    <row r="18237" spans="1:11" x14ac:dyDescent="0.35">
      <c r="A18237" t="s">
        <v>477</v>
      </c>
      <c r="B18237" t="s">
        <v>161</v>
      </c>
      <c r="C18237" t="s">
        <v>175</v>
      </c>
      <c r="D18237" t="s">
        <v>23</v>
      </c>
      <c r="E18237" t="s">
        <v>152</v>
      </c>
      <c r="F18237">
        <v>202637</v>
      </c>
      <c r="G18237">
        <v>31180</v>
      </c>
      <c r="H18237">
        <v>20</v>
      </c>
      <c r="I18237">
        <v>53006000</v>
      </c>
      <c r="J18237">
        <v>186680</v>
      </c>
      <c r="K18237">
        <v>31528.461192999999</v>
      </c>
    </row>
    <row r="18238" spans="1:11" x14ac:dyDescent="0.35">
      <c r="A18238" t="s">
        <v>477</v>
      </c>
      <c r="B18238" t="s">
        <v>176</v>
      </c>
      <c r="C18238" t="s">
        <v>177</v>
      </c>
      <c r="D18238" t="s">
        <v>32</v>
      </c>
      <c r="E18238" t="s">
        <v>160</v>
      </c>
      <c r="F18238">
        <v>202637</v>
      </c>
      <c r="G18238">
        <v>110</v>
      </c>
      <c r="H18238">
        <v>1</v>
      </c>
      <c r="I18238">
        <v>6441386</v>
      </c>
      <c r="J18238">
        <v>207</v>
      </c>
      <c r="K18238">
        <v>65305.172726999997</v>
      </c>
    </row>
    <row r="18239" spans="1:11" x14ac:dyDescent="0.35">
      <c r="A18239" t="s">
        <v>477</v>
      </c>
      <c r="B18239" t="s">
        <v>176</v>
      </c>
      <c r="C18239" t="s">
        <v>178</v>
      </c>
      <c r="D18239" t="s">
        <v>32</v>
      </c>
      <c r="E18239" t="s">
        <v>179</v>
      </c>
      <c r="F18239">
        <v>202637</v>
      </c>
      <c r="G18239">
        <v>93</v>
      </c>
      <c r="H18239">
        <v>1</v>
      </c>
      <c r="I18239">
        <v>4650000</v>
      </c>
      <c r="J18239">
        <v>212</v>
      </c>
      <c r="K18239">
        <v>47527.860215000001</v>
      </c>
    </row>
    <row r="18240" spans="1:11" x14ac:dyDescent="0.35">
      <c r="A18240" t="s">
        <v>477</v>
      </c>
      <c r="B18240" t="s">
        <v>176</v>
      </c>
      <c r="C18240" t="s">
        <v>180</v>
      </c>
      <c r="D18240" t="s">
        <v>32</v>
      </c>
      <c r="E18240" t="s">
        <v>179</v>
      </c>
      <c r="F18240">
        <v>202637</v>
      </c>
      <c r="G18240">
        <v>31</v>
      </c>
      <c r="H18240">
        <v>1</v>
      </c>
      <c r="I18240">
        <v>1019900</v>
      </c>
      <c r="J18240">
        <v>62</v>
      </c>
      <c r="K18240">
        <v>29961.032257999999</v>
      </c>
    </row>
    <row r="18241" spans="1:11" x14ac:dyDescent="0.35">
      <c r="A18241" t="s">
        <v>477</v>
      </c>
      <c r="B18241" t="s">
        <v>176</v>
      </c>
      <c r="C18241" t="s">
        <v>181</v>
      </c>
      <c r="D18241" t="s">
        <v>32</v>
      </c>
      <c r="E18241" t="s">
        <v>182</v>
      </c>
      <c r="F18241">
        <v>202637</v>
      </c>
      <c r="G18241">
        <v>225</v>
      </c>
      <c r="H18241">
        <v>1</v>
      </c>
      <c r="I18241">
        <v>11250000</v>
      </c>
      <c r="J18241">
        <v>516</v>
      </c>
      <c r="K18241">
        <v>48726.777778000003</v>
      </c>
    </row>
    <row r="18242" spans="1:11" x14ac:dyDescent="0.35">
      <c r="A18242" t="s">
        <v>477</v>
      </c>
      <c r="B18242" t="s">
        <v>176</v>
      </c>
      <c r="C18242" t="s">
        <v>183</v>
      </c>
      <c r="D18242" t="s">
        <v>32</v>
      </c>
      <c r="E18242" t="s">
        <v>182</v>
      </c>
      <c r="F18242">
        <v>202637</v>
      </c>
      <c r="G18242">
        <v>61</v>
      </c>
      <c r="H18242">
        <v>1</v>
      </c>
      <c r="I18242">
        <v>2006900</v>
      </c>
      <c r="J18242">
        <v>123</v>
      </c>
      <c r="K18242">
        <v>29954.737705</v>
      </c>
    </row>
    <row r="18243" spans="1:11" x14ac:dyDescent="0.35">
      <c r="A18243" t="s">
        <v>477</v>
      </c>
      <c r="B18243" t="s">
        <v>176</v>
      </c>
      <c r="C18243" t="s">
        <v>184</v>
      </c>
      <c r="D18243" t="s">
        <v>32</v>
      </c>
      <c r="E18243" t="s">
        <v>185</v>
      </c>
      <c r="F18243">
        <v>202637</v>
      </c>
      <c r="G18243">
        <v>260</v>
      </c>
      <c r="H18243">
        <v>1</v>
      </c>
      <c r="I18243">
        <v>13000000</v>
      </c>
      <c r="J18243">
        <v>606</v>
      </c>
      <c r="K18243">
        <v>47888.803846000003</v>
      </c>
    </row>
    <row r="18244" spans="1:11" x14ac:dyDescent="0.35">
      <c r="A18244" t="s">
        <v>477</v>
      </c>
      <c r="B18244" t="s">
        <v>176</v>
      </c>
      <c r="C18244" t="s">
        <v>186</v>
      </c>
      <c r="D18244" t="s">
        <v>32</v>
      </c>
      <c r="E18244" t="s">
        <v>185</v>
      </c>
      <c r="F18244">
        <v>202637</v>
      </c>
      <c r="G18244">
        <v>87</v>
      </c>
      <c r="H18244">
        <v>1</v>
      </c>
      <c r="I18244">
        <v>3045000</v>
      </c>
      <c r="J18244">
        <v>221</v>
      </c>
      <c r="K18244">
        <v>29965.310345000002</v>
      </c>
    </row>
    <row r="18245" spans="1:11" x14ac:dyDescent="0.35">
      <c r="A18245" t="s">
        <v>477</v>
      </c>
      <c r="B18245" t="s">
        <v>176</v>
      </c>
      <c r="C18245" t="s">
        <v>187</v>
      </c>
      <c r="D18245" t="s">
        <v>32</v>
      </c>
      <c r="E18245" t="s">
        <v>188</v>
      </c>
      <c r="F18245">
        <v>202637</v>
      </c>
      <c r="G18245">
        <v>55</v>
      </c>
      <c r="H18245">
        <v>1</v>
      </c>
      <c r="I18245">
        <v>2750000</v>
      </c>
      <c r="J18245">
        <v>129</v>
      </c>
      <c r="K18245">
        <v>51148.054544999999</v>
      </c>
    </row>
    <row r="18246" spans="1:11" x14ac:dyDescent="0.35">
      <c r="A18246" t="s">
        <v>477</v>
      </c>
      <c r="B18246" t="s">
        <v>176</v>
      </c>
      <c r="C18246" t="s">
        <v>189</v>
      </c>
      <c r="D18246" t="s">
        <v>32</v>
      </c>
      <c r="E18246" t="s">
        <v>190</v>
      </c>
      <c r="F18246">
        <v>202637</v>
      </c>
      <c r="G18246">
        <v>61</v>
      </c>
      <c r="H18246">
        <v>1</v>
      </c>
      <c r="I18246">
        <v>3050000</v>
      </c>
      <c r="J18246">
        <v>99</v>
      </c>
      <c r="K18246">
        <v>51847.852459000002</v>
      </c>
    </row>
    <row r="18247" spans="1:11" x14ac:dyDescent="0.35">
      <c r="A18247" t="s">
        <v>477</v>
      </c>
      <c r="B18247" t="s">
        <v>176</v>
      </c>
      <c r="C18247" t="s">
        <v>191</v>
      </c>
      <c r="D18247" t="s">
        <v>32</v>
      </c>
      <c r="E18247" t="s">
        <v>192</v>
      </c>
      <c r="F18247">
        <v>202637</v>
      </c>
      <c r="G18247">
        <v>83</v>
      </c>
      <c r="H18247">
        <v>1</v>
      </c>
      <c r="I18247">
        <v>2905000</v>
      </c>
      <c r="J18247">
        <v>173</v>
      </c>
      <c r="K18247">
        <v>35020.590361000002</v>
      </c>
    </row>
    <row r="18248" spans="1:11" x14ac:dyDescent="0.35">
      <c r="A18248" t="s">
        <v>477</v>
      </c>
      <c r="B18248" t="s">
        <v>176</v>
      </c>
      <c r="C18248" t="s">
        <v>193</v>
      </c>
      <c r="D18248" t="s">
        <v>32</v>
      </c>
      <c r="E18248" t="s">
        <v>192</v>
      </c>
      <c r="F18248">
        <v>202637</v>
      </c>
      <c r="G18248">
        <v>164</v>
      </c>
      <c r="H18248">
        <v>1</v>
      </c>
      <c r="I18248">
        <v>8214000</v>
      </c>
      <c r="J18248">
        <v>326</v>
      </c>
      <c r="K18248">
        <v>50378.902438999998</v>
      </c>
    </row>
    <row r="18249" spans="1:11" x14ac:dyDescent="0.35">
      <c r="A18249" t="s">
        <v>477</v>
      </c>
      <c r="B18249" t="s">
        <v>176</v>
      </c>
      <c r="C18249" t="s">
        <v>194</v>
      </c>
      <c r="D18249" t="s">
        <v>32</v>
      </c>
      <c r="E18249" t="s">
        <v>195</v>
      </c>
      <c r="F18249">
        <v>202637</v>
      </c>
      <c r="G18249">
        <v>50</v>
      </c>
      <c r="H18249">
        <v>1</v>
      </c>
      <c r="I18249">
        <v>1750000</v>
      </c>
      <c r="J18249">
        <v>107</v>
      </c>
      <c r="K18249">
        <v>36443.440000000002</v>
      </c>
    </row>
    <row r="18250" spans="1:11" x14ac:dyDescent="0.35">
      <c r="A18250" t="s">
        <v>477</v>
      </c>
      <c r="B18250" t="s">
        <v>176</v>
      </c>
      <c r="C18250" t="s">
        <v>196</v>
      </c>
      <c r="D18250" t="s">
        <v>32</v>
      </c>
      <c r="E18250" t="s">
        <v>195</v>
      </c>
      <c r="F18250">
        <v>202637</v>
      </c>
      <c r="G18250">
        <v>153</v>
      </c>
      <c r="H18250">
        <v>1</v>
      </c>
      <c r="I18250">
        <v>7670000</v>
      </c>
      <c r="J18250">
        <v>386</v>
      </c>
      <c r="K18250">
        <v>47047.503268</v>
      </c>
    </row>
    <row r="18251" spans="1:11" x14ac:dyDescent="0.35">
      <c r="A18251" t="s">
        <v>477</v>
      </c>
      <c r="B18251" t="s">
        <v>176</v>
      </c>
      <c r="C18251" t="s">
        <v>197</v>
      </c>
      <c r="D18251" t="s">
        <v>32</v>
      </c>
      <c r="E18251" t="s">
        <v>198</v>
      </c>
      <c r="F18251">
        <v>202637</v>
      </c>
      <c r="G18251">
        <v>132</v>
      </c>
      <c r="H18251">
        <v>1</v>
      </c>
      <c r="I18251">
        <v>6622000</v>
      </c>
      <c r="J18251">
        <v>223</v>
      </c>
      <c r="K18251">
        <v>52512.75</v>
      </c>
    </row>
    <row r="18252" spans="1:11" x14ac:dyDescent="0.35">
      <c r="A18252" t="s">
        <v>477</v>
      </c>
      <c r="B18252" t="s">
        <v>176</v>
      </c>
      <c r="C18252" t="s">
        <v>199</v>
      </c>
      <c r="D18252" t="s">
        <v>32</v>
      </c>
      <c r="E18252" t="s">
        <v>200</v>
      </c>
      <c r="F18252">
        <v>202637</v>
      </c>
      <c r="G18252">
        <v>67</v>
      </c>
      <c r="H18252">
        <v>1</v>
      </c>
      <c r="I18252">
        <v>3350000</v>
      </c>
      <c r="J18252">
        <v>137</v>
      </c>
      <c r="K18252">
        <v>52511.835821000001</v>
      </c>
    </row>
    <row r="18253" spans="1:11" x14ac:dyDescent="0.35">
      <c r="A18253" t="s">
        <v>477</v>
      </c>
      <c r="B18253" t="s">
        <v>176</v>
      </c>
      <c r="C18253" t="s">
        <v>201</v>
      </c>
      <c r="D18253" t="s">
        <v>32</v>
      </c>
      <c r="E18253" t="s">
        <v>202</v>
      </c>
      <c r="F18253">
        <v>202637</v>
      </c>
      <c r="G18253">
        <v>73</v>
      </c>
      <c r="H18253">
        <v>1</v>
      </c>
      <c r="I18253">
        <v>2555000</v>
      </c>
      <c r="J18253">
        <v>154</v>
      </c>
      <c r="K18253">
        <v>35992.931507000001</v>
      </c>
    </row>
    <row r="18254" spans="1:11" x14ac:dyDescent="0.35">
      <c r="A18254" t="s">
        <v>477</v>
      </c>
      <c r="B18254" t="s">
        <v>176</v>
      </c>
      <c r="C18254" t="s">
        <v>203</v>
      </c>
      <c r="D18254" t="s">
        <v>32</v>
      </c>
      <c r="E18254" t="s">
        <v>204</v>
      </c>
      <c r="F18254">
        <v>202637</v>
      </c>
      <c r="G18254">
        <v>77</v>
      </c>
      <c r="H18254">
        <v>1</v>
      </c>
      <c r="I18254">
        <v>6166000</v>
      </c>
      <c r="J18254">
        <v>170</v>
      </c>
      <c r="K18254">
        <v>68393.363635999995</v>
      </c>
    </row>
    <row r="18255" spans="1:11" x14ac:dyDescent="0.35">
      <c r="A18255" t="s">
        <v>477</v>
      </c>
      <c r="B18255" t="s">
        <v>176</v>
      </c>
      <c r="C18255" t="s">
        <v>205</v>
      </c>
      <c r="D18255" t="s">
        <v>32</v>
      </c>
      <c r="E18255" t="s">
        <v>206</v>
      </c>
      <c r="F18255">
        <v>202637</v>
      </c>
      <c r="G18255">
        <v>142</v>
      </c>
      <c r="H18255">
        <v>1</v>
      </c>
      <c r="I18255">
        <v>11362000</v>
      </c>
      <c r="J18255">
        <v>310</v>
      </c>
      <c r="K18255">
        <v>68510.049295999997</v>
      </c>
    </row>
    <row r="18256" spans="1:11" x14ac:dyDescent="0.35">
      <c r="A18256" t="s">
        <v>477</v>
      </c>
      <c r="B18256" t="s">
        <v>176</v>
      </c>
      <c r="C18256" t="s">
        <v>207</v>
      </c>
      <c r="D18256" t="s">
        <v>32</v>
      </c>
      <c r="E18256" t="s">
        <v>202</v>
      </c>
      <c r="F18256">
        <v>202637</v>
      </c>
      <c r="G18256">
        <v>108</v>
      </c>
      <c r="H18256">
        <v>1</v>
      </c>
      <c r="I18256">
        <v>4324000</v>
      </c>
      <c r="J18256">
        <v>198</v>
      </c>
      <c r="K18256">
        <v>45169.287037000002</v>
      </c>
    </row>
    <row r="18257" spans="1:11" x14ac:dyDescent="0.35">
      <c r="A18257" t="s">
        <v>477</v>
      </c>
      <c r="B18257" t="s">
        <v>176</v>
      </c>
      <c r="C18257" t="s">
        <v>208</v>
      </c>
      <c r="D18257" t="s">
        <v>32</v>
      </c>
      <c r="E18257" t="s">
        <v>185</v>
      </c>
      <c r="F18257">
        <v>202637</v>
      </c>
      <c r="G18257">
        <v>200</v>
      </c>
      <c r="H18257">
        <v>1</v>
      </c>
      <c r="I18257">
        <v>16012000</v>
      </c>
      <c r="J18257">
        <v>449</v>
      </c>
      <c r="K18257">
        <v>68558.69</v>
      </c>
    </row>
    <row r="18258" spans="1:11" x14ac:dyDescent="0.35">
      <c r="A18258" t="s">
        <v>477</v>
      </c>
      <c r="B18258" t="s">
        <v>176</v>
      </c>
      <c r="C18258" t="s">
        <v>209</v>
      </c>
      <c r="D18258" t="s">
        <v>32</v>
      </c>
      <c r="E18258" t="s">
        <v>188</v>
      </c>
      <c r="F18258">
        <v>202637</v>
      </c>
      <c r="G18258">
        <v>41</v>
      </c>
      <c r="H18258">
        <v>1</v>
      </c>
      <c r="I18258">
        <v>3280000</v>
      </c>
      <c r="J18258">
        <v>85</v>
      </c>
      <c r="K18258">
        <v>68563.902438999998</v>
      </c>
    </row>
    <row r="18259" spans="1:11" x14ac:dyDescent="0.35">
      <c r="A18259" t="s">
        <v>477</v>
      </c>
      <c r="B18259" t="s">
        <v>176</v>
      </c>
      <c r="C18259" t="s">
        <v>210</v>
      </c>
      <c r="D18259" t="s">
        <v>32</v>
      </c>
      <c r="E18259" t="s">
        <v>200</v>
      </c>
      <c r="F18259">
        <v>202637</v>
      </c>
      <c r="G18259">
        <v>94</v>
      </c>
      <c r="H18259">
        <v>1</v>
      </c>
      <c r="I18259">
        <v>3760000</v>
      </c>
      <c r="J18259">
        <v>129</v>
      </c>
      <c r="K18259">
        <v>43708.223403999997</v>
      </c>
    </row>
    <row r="18260" spans="1:11" x14ac:dyDescent="0.35">
      <c r="A18260" t="s">
        <v>477</v>
      </c>
      <c r="B18260" t="s">
        <v>176</v>
      </c>
      <c r="C18260" t="s">
        <v>211</v>
      </c>
      <c r="D18260" t="s">
        <v>32</v>
      </c>
      <c r="E18260" t="s">
        <v>192</v>
      </c>
      <c r="F18260">
        <v>202637</v>
      </c>
      <c r="G18260">
        <v>147</v>
      </c>
      <c r="H18260">
        <v>1</v>
      </c>
      <c r="I18260">
        <v>11768000</v>
      </c>
      <c r="J18260">
        <v>309</v>
      </c>
      <c r="K18260">
        <v>68607.183673000007</v>
      </c>
    </row>
    <row r="18261" spans="1:11" x14ac:dyDescent="0.35">
      <c r="A18261" t="s">
        <v>477</v>
      </c>
      <c r="B18261" t="s">
        <v>176</v>
      </c>
      <c r="C18261" t="s">
        <v>212</v>
      </c>
      <c r="D18261" t="s">
        <v>32</v>
      </c>
      <c r="E18261" t="s">
        <v>195</v>
      </c>
      <c r="F18261">
        <v>202637</v>
      </c>
      <c r="G18261">
        <v>78</v>
      </c>
      <c r="H18261">
        <v>1</v>
      </c>
      <c r="I18261">
        <v>6246000</v>
      </c>
      <c r="J18261">
        <v>176</v>
      </c>
      <c r="K18261">
        <v>68529.602564000001</v>
      </c>
    </row>
    <row r="18262" spans="1:11" x14ac:dyDescent="0.35">
      <c r="A18262" t="s">
        <v>477</v>
      </c>
      <c r="B18262" t="s">
        <v>176</v>
      </c>
      <c r="C18262" t="s">
        <v>213</v>
      </c>
      <c r="D18262" t="s">
        <v>32</v>
      </c>
      <c r="E18262" t="s">
        <v>198</v>
      </c>
      <c r="F18262">
        <v>202637</v>
      </c>
      <c r="G18262">
        <v>89</v>
      </c>
      <c r="H18262">
        <v>1</v>
      </c>
      <c r="I18262">
        <v>7120000</v>
      </c>
      <c r="J18262">
        <v>217</v>
      </c>
      <c r="K18262">
        <v>68838.067416000005</v>
      </c>
    </row>
    <row r="18263" spans="1:11" x14ac:dyDescent="0.35">
      <c r="A18263" t="s">
        <v>477</v>
      </c>
      <c r="B18263" t="s">
        <v>214</v>
      </c>
      <c r="C18263" t="s">
        <v>215</v>
      </c>
      <c r="E18263" t="s">
        <v>216</v>
      </c>
      <c r="F18263">
        <v>202637</v>
      </c>
      <c r="G18263">
        <v>630</v>
      </c>
      <c r="H18263">
        <v>15</v>
      </c>
      <c r="I18263">
        <v>1263000</v>
      </c>
      <c r="J18263">
        <v>1350</v>
      </c>
      <c r="K18263">
        <v>26594.857143000001</v>
      </c>
    </row>
    <row r="18264" spans="1:11" x14ac:dyDescent="0.35">
      <c r="A18264" t="s">
        <v>477</v>
      </c>
      <c r="B18264" t="s">
        <v>214</v>
      </c>
      <c r="C18264" t="s">
        <v>217</v>
      </c>
      <c r="E18264" t="s">
        <v>218</v>
      </c>
      <c r="F18264">
        <v>202637</v>
      </c>
      <c r="G18264">
        <v>345</v>
      </c>
      <c r="H18264">
        <v>15</v>
      </c>
      <c r="I18264">
        <v>690000</v>
      </c>
      <c r="J18264">
        <v>810</v>
      </c>
      <c r="K18264">
        <v>26771.130434999999</v>
      </c>
    </row>
    <row r="18265" spans="1:11" x14ac:dyDescent="0.35">
      <c r="A18265" t="s">
        <v>477</v>
      </c>
      <c r="B18265" t="s">
        <v>214</v>
      </c>
      <c r="C18265" t="s">
        <v>219</v>
      </c>
      <c r="E18265" t="s">
        <v>220</v>
      </c>
      <c r="F18265">
        <v>202637</v>
      </c>
      <c r="G18265">
        <v>330</v>
      </c>
      <c r="H18265">
        <v>15</v>
      </c>
      <c r="I18265">
        <v>660000</v>
      </c>
      <c r="J18265">
        <v>555</v>
      </c>
      <c r="K18265">
        <v>26724</v>
      </c>
    </row>
    <row r="18266" spans="1:11" x14ac:dyDescent="0.35">
      <c r="A18266" t="s">
        <v>477</v>
      </c>
      <c r="B18266" t="s">
        <v>214</v>
      </c>
      <c r="C18266" t="s">
        <v>221</v>
      </c>
      <c r="E18266" t="s">
        <v>222</v>
      </c>
      <c r="F18266">
        <v>202637</v>
      </c>
      <c r="G18266">
        <v>555</v>
      </c>
      <c r="H18266">
        <v>15</v>
      </c>
      <c r="I18266">
        <v>1110000</v>
      </c>
      <c r="J18266">
        <v>885</v>
      </c>
      <c r="K18266">
        <v>26678.270270000001</v>
      </c>
    </row>
    <row r="18267" spans="1:11" x14ac:dyDescent="0.35">
      <c r="A18267" t="s">
        <v>477</v>
      </c>
      <c r="B18267" t="s">
        <v>214</v>
      </c>
      <c r="C18267" t="s">
        <v>554</v>
      </c>
      <c r="E18267" t="s">
        <v>553</v>
      </c>
      <c r="F18267">
        <v>202637</v>
      </c>
      <c r="G18267">
        <v>240</v>
      </c>
      <c r="H18267">
        <v>15</v>
      </c>
      <c r="I18267">
        <v>467200</v>
      </c>
      <c r="J18267">
        <v>450</v>
      </c>
      <c r="K18267">
        <v>26548.5</v>
      </c>
    </row>
    <row r="18268" spans="1:11" x14ac:dyDescent="0.35">
      <c r="A18268" t="s">
        <v>477</v>
      </c>
      <c r="B18268" t="s">
        <v>223</v>
      </c>
      <c r="C18268" t="s">
        <v>224</v>
      </c>
      <c r="D18268" t="s">
        <v>14</v>
      </c>
      <c r="E18268" t="s">
        <v>24</v>
      </c>
      <c r="F18268">
        <v>202637</v>
      </c>
      <c r="G18268">
        <v>30060</v>
      </c>
      <c r="H18268">
        <v>20</v>
      </c>
      <c r="I18268">
        <v>55642200</v>
      </c>
      <c r="J18268">
        <v>174540</v>
      </c>
      <c r="K18268">
        <v>32351.795076999999</v>
      </c>
    </row>
    <row r="18269" spans="1:11" x14ac:dyDescent="0.35">
      <c r="A18269" t="s">
        <v>477</v>
      </c>
      <c r="B18269" t="s">
        <v>223</v>
      </c>
      <c r="C18269" t="s">
        <v>225</v>
      </c>
      <c r="D18269" t="s">
        <v>20</v>
      </c>
      <c r="E18269" t="s">
        <v>18</v>
      </c>
      <c r="F18269">
        <v>202637</v>
      </c>
      <c r="G18269">
        <v>46128</v>
      </c>
      <c r="H18269">
        <v>12</v>
      </c>
      <c r="I18269">
        <v>80790300</v>
      </c>
      <c r="J18269">
        <v>384732</v>
      </c>
      <c r="K18269">
        <v>18576.46514</v>
      </c>
    </row>
    <row r="18270" spans="1:11" x14ac:dyDescent="0.35">
      <c r="A18270" t="s">
        <v>477</v>
      </c>
      <c r="B18270" t="s">
        <v>223</v>
      </c>
      <c r="C18270" t="s">
        <v>226</v>
      </c>
      <c r="D18270" t="s">
        <v>20</v>
      </c>
      <c r="E18270" t="s">
        <v>18</v>
      </c>
      <c r="F18270">
        <v>202637</v>
      </c>
      <c r="G18270">
        <v>59248</v>
      </c>
      <c r="H18270">
        <v>16</v>
      </c>
      <c r="I18270">
        <v>104853700</v>
      </c>
      <c r="J18270">
        <v>440016</v>
      </c>
      <c r="K18270">
        <v>24822.186065000002</v>
      </c>
    </row>
    <row r="18271" spans="1:11" x14ac:dyDescent="0.35">
      <c r="A18271" t="s">
        <v>477</v>
      </c>
      <c r="B18271" t="s">
        <v>223</v>
      </c>
      <c r="C18271" t="s">
        <v>227</v>
      </c>
      <c r="D18271" t="s">
        <v>17</v>
      </c>
      <c r="E18271" t="s">
        <v>24</v>
      </c>
      <c r="F18271">
        <v>202637</v>
      </c>
      <c r="G18271">
        <v>32160</v>
      </c>
      <c r="H18271">
        <v>20</v>
      </c>
      <c r="I18271">
        <v>56172100</v>
      </c>
      <c r="J18271">
        <v>214420</v>
      </c>
      <c r="K18271">
        <v>30376.226368</v>
      </c>
    </row>
    <row r="18272" spans="1:11" x14ac:dyDescent="0.35">
      <c r="A18272" t="s">
        <v>477</v>
      </c>
      <c r="B18272" t="s">
        <v>223</v>
      </c>
      <c r="C18272" t="s">
        <v>228</v>
      </c>
      <c r="D18272" t="s">
        <v>17</v>
      </c>
      <c r="E18272" t="s">
        <v>24</v>
      </c>
      <c r="F18272">
        <v>202637</v>
      </c>
      <c r="G18272">
        <v>34300</v>
      </c>
      <c r="H18272">
        <v>20</v>
      </c>
      <c r="I18272">
        <v>61633500</v>
      </c>
      <c r="J18272">
        <v>212480</v>
      </c>
      <c r="K18272">
        <v>31321.390087</v>
      </c>
    </row>
    <row r="18273" spans="1:11" x14ac:dyDescent="0.35">
      <c r="A18273" t="s">
        <v>477</v>
      </c>
      <c r="B18273" t="s">
        <v>223</v>
      </c>
      <c r="C18273" t="s">
        <v>229</v>
      </c>
      <c r="D18273" t="s">
        <v>17</v>
      </c>
      <c r="E18273" t="s">
        <v>18</v>
      </c>
      <c r="F18273">
        <v>202637</v>
      </c>
      <c r="G18273">
        <v>16912</v>
      </c>
      <c r="H18273">
        <v>16</v>
      </c>
      <c r="I18273">
        <v>29618100</v>
      </c>
      <c r="J18273">
        <v>62384</v>
      </c>
      <c r="K18273">
        <v>24842.195836999999</v>
      </c>
    </row>
    <row r="18274" spans="1:11" x14ac:dyDescent="0.35">
      <c r="A18274" t="s">
        <v>477</v>
      </c>
      <c r="B18274" t="s">
        <v>223</v>
      </c>
      <c r="C18274" t="s">
        <v>230</v>
      </c>
      <c r="D18274" t="s">
        <v>17</v>
      </c>
      <c r="E18274" t="s">
        <v>18</v>
      </c>
      <c r="F18274">
        <v>202637</v>
      </c>
      <c r="G18274">
        <v>10656</v>
      </c>
      <c r="H18274">
        <v>16</v>
      </c>
      <c r="I18274">
        <v>18654000</v>
      </c>
      <c r="J18274">
        <v>41168</v>
      </c>
      <c r="K18274">
        <v>24833.645646000001</v>
      </c>
    </row>
    <row r="18275" spans="1:11" x14ac:dyDescent="0.35">
      <c r="A18275" t="s">
        <v>477</v>
      </c>
      <c r="B18275" t="s">
        <v>223</v>
      </c>
      <c r="C18275" t="s">
        <v>231</v>
      </c>
      <c r="D18275" t="s">
        <v>17</v>
      </c>
      <c r="E18275" t="s">
        <v>15</v>
      </c>
      <c r="F18275">
        <v>202637</v>
      </c>
      <c r="G18275">
        <v>37320</v>
      </c>
      <c r="H18275">
        <v>12</v>
      </c>
      <c r="I18275">
        <v>46663000</v>
      </c>
      <c r="J18275">
        <v>218640</v>
      </c>
      <c r="K18275">
        <v>13208.499678</v>
      </c>
    </row>
    <row r="18276" spans="1:11" x14ac:dyDescent="0.35">
      <c r="A18276" t="s">
        <v>477</v>
      </c>
      <c r="B18276" t="s">
        <v>223</v>
      </c>
      <c r="C18276" t="s">
        <v>232</v>
      </c>
      <c r="D18276" t="s">
        <v>32</v>
      </c>
      <c r="E18276" t="s">
        <v>18</v>
      </c>
      <c r="F18276">
        <v>202637</v>
      </c>
      <c r="G18276">
        <v>72752</v>
      </c>
      <c r="H18276">
        <v>16</v>
      </c>
      <c r="I18276">
        <v>113729000</v>
      </c>
      <c r="J18276">
        <v>525120</v>
      </c>
      <c r="K18276">
        <v>22123.287002000001</v>
      </c>
    </row>
    <row r="18277" spans="1:11" x14ac:dyDescent="0.35">
      <c r="A18277" t="s">
        <v>477</v>
      </c>
      <c r="B18277" t="s">
        <v>223</v>
      </c>
      <c r="C18277" t="s">
        <v>233</v>
      </c>
      <c r="D18277" t="s">
        <v>17</v>
      </c>
      <c r="E18277" t="s">
        <v>18</v>
      </c>
      <c r="F18277">
        <v>202637</v>
      </c>
      <c r="G18277">
        <v>8208</v>
      </c>
      <c r="H18277">
        <v>12</v>
      </c>
      <c r="I18277">
        <v>14714000</v>
      </c>
      <c r="J18277">
        <v>30636</v>
      </c>
      <c r="K18277">
        <v>18591.451754000002</v>
      </c>
    </row>
    <row r="18278" spans="1:11" x14ac:dyDescent="0.35">
      <c r="A18278" t="s">
        <v>477</v>
      </c>
      <c r="B18278" t="s">
        <v>223</v>
      </c>
      <c r="C18278" t="s">
        <v>234</v>
      </c>
      <c r="D18278" t="s">
        <v>109</v>
      </c>
      <c r="E18278" t="s">
        <v>24</v>
      </c>
      <c r="F18278">
        <v>202637</v>
      </c>
      <c r="G18278">
        <v>37360</v>
      </c>
      <c r="H18278">
        <v>20</v>
      </c>
      <c r="I18278">
        <v>65276000</v>
      </c>
      <c r="J18278">
        <v>273780</v>
      </c>
      <c r="K18278">
        <v>30353.523019</v>
      </c>
    </row>
    <row r="18279" spans="1:11" x14ac:dyDescent="0.35">
      <c r="A18279" t="s">
        <v>477</v>
      </c>
      <c r="B18279" t="s">
        <v>223</v>
      </c>
      <c r="C18279" t="s">
        <v>235</v>
      </c>
      <c r="D18279" t="s">
        <v>109</v>
      </c>
      <c r="E18279" t="s">
        <v>24</v>
      </c>
      <c r="F18279">
        <v>202637</v>
      </c>
      <c r="G18279">
        <v>18240</v>
      </c>
      <c r="H18279">
        <v>20</v>
      </c>
      <c r="I18279">
        <v>32775800</v>
      </c>
      <c r="J18279">
        <v>86100</v>
      </c>
      <c r="K18279">
        <v>31102.273025999999</v>
      </c>
    </row>
    <row r="18280" spans="1:11" x14ac:dyDescent="0.35">
      <c r="A18280" t="s">
        <v>477</v>
      </c>
      <c r="B18280" t="s">
        <v>223</v>
      </c>
      <c r="C18280" t="s">
        <v>236</v>
      </c>
      <c r="D18280" t="s">
        <v>20</v>
      </c>
      <c r="E18280" t="s">
        <v>24</v>
      </c>
      <c r="F18280">
        <v>202637</v>
      </c>
      <c r="G18280">
        <v>42960</v>
      </c>
      <c r="H18280">
        <v>20</v>
      </c>
      <c r="I18280">
        <v>77200700</v>
      </c>
      <c r="J18280">
        <v>281440</v>
      </c>
      <c r="K18280">
        <v>31370.820764</v>
      </c>
    </row>
    <row r="18281" spans="1:11" x14ac:dyDescent="0.35">
      <c r="A18281" t="s">
        <v>477</v>
      </c>
      <c r="B18281" t="s">
        <v>237</v>
      </c>
      <c r="C18281" t="s">
        <v>238</v>
      </c>
      <c r="D18281" t="s">
        <v>17</v>
      </c>
      <c r="E18281" t="s">
        <v>18</v>
      </c>
      <c r="F18281">
        <v>202637</v>
      </c>
      <c r="G18281">
        <v>10420</v>
      </c>
      <c r="H18281">
        <v>20</v>
      </c>
      <c r="I18281">
        <v>16159000</v>
      </c>
      <c r="J18281">
        <v>36720</v>
      </c>
      <c r="K18281">
        <v>27572.061420000002</v>
      </c>
    </row>
    <row r="18282" spans="1:11" x14ac:dyDescent="0.35">
      <c r="A18282" t="s">
        <v>477</v>
      </c>
      <c r="B18282" t="s">
        <v>237</v>
      </c>
      <c r="C18282" t="s">
        <v>239</v>
      </c>
      <c r="D18282" t="s">
        <v>17</v>
      </c>
      <c r="E18282" t="s">
        <v>18</v>
      </c>
      <c r="F18282">
        <v>202637</v>
      </c>
      <c r="G18282">
        <v>5920</v>
      </c>
      <c r="H18282">
        <v>20</v>
      </c>
      <c r="I18282">
        <v>9182000</v>
      </c>
      <c r="J18282">
        <v>16900</v>
      </c>
      <c r="K18282">
        <v>27626.824324000001</v>
      </c>
    </row>
    <row r="18283" spans="1:11" x14ac:dyDescent="0.35">
      <c r="A18283" t="s">
        <v>477</v>
      </c>
      <c r="B18283" t="s">
        <v>237</v>
      </c>
      <c r="C18283" t="s">
        <v>240</v>
      </c>
      <c r="D18283" t="s">
        <v>17</v>
      </c>
      <c r="E18283" t="s">
        <v>18</v>
      </c>
      <c r="F18283">
        <v>202637</v>
      </c>
      <c r="G18283">
        <v>8400</v>
      </c>
      <c r="H18283">
        <v>20</v>
      </c>
      <c r="I18283">
        <v>13236000</v>
      </c>
      <c r="J18283">
        <v>24480</v>
      </c>
      <c r="K18283">
        <v>27526.071429</v>
      </c>
    </row>
    <row r="18284" spans="1:11" x14ac:dyDescent="0.35">
      <c r="A18284" t="s">
        <v>477</v>
      </c>
      <c r="B18284" t="s">
        <v>237</v>
      </c>
      <c r="C18284" t="s">
        <v>241</v>
      </c>
      <c r="D18284" t="s">
        <v>20</v>
      </c>
      <c r="E18284" t="s">
        <v>18</v>
      </c>
      <c r="F18284">
        <v>202637</v>
      </c>
      <c r="G18284">
        <v>8080</v>
      </c>
      <c r="H18284">
        <v>16</v>
      </c>
      <c r="I18284">
        <v>18949500</v>
      </c>
      <c r="J18284">
        <v>26640</v>
      </c>
      <c r="K18284">
        <v>33008.782178000001</v>
      </c>
    </row>
    <row r="18285" spans="1:11" x14ac:dyDescent="0.35">
      <c r="A18285" t="s">
        <v>477</v>
      </c>
      <c r="B18285" t="s">
        <v>237</v>
      </c>
      <c r="C18285" t="s">
        <v>242</v>
      </c>
      <c r="D18285" t="s">
        <v>17</v>
      </c>
      <c r="E18285" t="s">
        <v>18</v>
      </c>
      <c r="F18285">
        <v>202637</v>
      </c>
      <c r="G18285">
        <v>90420</v>
      </c>
      <c r="H18285">
        <v>20</v>
      </c>
      <c r="I18285">
        <v>216878300</v>
      </c>
      <c r="J18285">
        <v>754140</v>
      </c>
      <c r="K18285">
        <v>42484.267198000001</v>
      </c>
    </row>
    <row r="18286" spans="1:11" x14ac:dyDescent="0.35">
      <c r="A18286" t="s">
        <v>477</v>
      </c>
      <c r="B18286" t="s">
        <v>237</v>
      </c>
      <c r="C18286" t="s">
        <v>544</v>
      </c>
      <c r="D18286" t="s">
        <v>20</v>
      </c>
      <c r="E18286" t="s">
        <v>18</v>
      </c>
      <c r="F18286">
        <v>202637</v>
      </c>
      <c r="G18286">
        <v>11600</v>
      </c>
      <c r="H18286">
        <v>20</v>
      </c>
      <c r="I18286">
        <v>27788200</v>
      </c>
      <c r="J18286">
        <v>80640</v>
      </c>
      <c r="K18286">
        <v>42503.8</v>
      </c>
    </row>
    <row r="18287" spans="1:11" x14ac:dyDescent="0.35">
      <c r="A18287" t="s">
        <v>477</v>
      </c>
      <c r="B18287" t="s">
        <v>237</v>
      </c>
      <c r="C18287" t="s">
        <v>243</v>
      </c>
      <c r="D18287" t="s">
        <v>20</v>
      </c>
      <c r="E18287" t="s">
        <v>18</v>
      </c>
      <c r="F18287">
        <v>202637</v>
      </c>
      <c r="G18287">
        <v>6368</v>
      </c>
      <c r="H18287">
        <v>16</v>
      </c>
      <c r="I18287">
        <v>14931000</v>
      </c>
      <c r="J18287">
        <v>15056</v>
      </c>
      <c r="K18287">
        <v>32952.758794000001</v>
      </c>
    </row>
    <row r="18288" spans="1:11" x14ac:dyDescent="0.35">
      <c r="A18288" t="s">
        <v>477</v>
      </c>
      <c r="B18288" t="s">
        <v>237</v>
      </c>
      <c r="C18288" t="s">
        <v>244</v>
      </c>
      <c r="D18288" t="s">
        <v>20</v>
      </c>
      <c r="E18288" t="s">
        <v>18</v>
      </c>
      <c r="F18288">
        <v>202637</v>
      </c>
      <c r="G18288">
        <v>14240</v>
      </c>
      <c r="H18288">
        <v>16</v>
      </c>
      <c r="I18288">
        <v>36095000</v>
      </c>
      <c r="J18288">
        <v>55296</v>
      </c>
      <c r="K18288">
        <v>35543.940449000002</v>
      </c>
    </row>
    <row r="18289" spans="1:11" x14ac:dyDescent="0.35">
      <c r="A18289" t="s">
        <v>477</v>
      </c>
      <c r="B18289" t="s">
        <v>237</v>
      </c>
      <c r="C18289" t="s">
        <v>245</v>
      </c>
      <c r="D18289" t="s">
        <v>32</v>
      </c>
      <c r="E18289" t="s">
        <v>24</v>
      </c>
      <c r="F18289">
        <v>202637</v>
      </c>
      <c r="G18289">
        <v>4100</v>
      </c>
      <c r="H18289">
        <v>20</v>
      </c>
      <c r="I18289">
        <v>9420000</v>
      </c>
      <c r="J18289">
        <v>9500</v>
      </c>
      <c r="K18289">
        <v>40223.365854000003</v>
      </c>
    </row>
    <row r="18290" spans="1:11" x14ac:dyDescent="0.35">
      <c r="A18290" t="s">
        <v>477</v>
      </c>
      <c r="B18290" t="s">
        <v>237</v>
      </c>
      <c r="C18290" t="s">
        <v>246</v>
      </c>
      <c r="D18290" t="s">
        <v>20</v>
      </c>
      <c r="E18290" t="s">
        <v>18</v>
      </c>
      <c r="F18290">
        <v>202637</v>
      </c>
      <c r="G18290">
        <v>4672</v>
      </c>
      <c r="H18290">
        <v>16</v>
      </c>
      <c r="I18290">
        <v>11096000</v>
      </c>
      <c r="J18290">
        <v>13392</v>
      </c>
      <c r="K18290">
        <v>33535.181507000001</v>
      </c>
    </row>
    <row r="18291" spans="1:11" x14ac:dyDescent="0.35">
      <c r="A18291" t="s">
        <v>477</v>
      </c>
      <c r="B18291" t="s">
        <v>237</v>
      </c>
      <c r="C18291" t="s">
        <v>247</v>
      </c>
      <c r="D18291" t="s">
        <v>17</v>
      </c>
      <c r="E18291" t="s">
        <v>15</v>
      </c>
      <c r="F18291">
        <v>202637</v>
      </c>
      <c r="G18291">
        <v>2484</v>
      </c>
      <c r="H18291">
        <v>12</v>
      </c>
      <c r="I18291">
        <v>3004500</v>
      </c>
      <c r="J18291">
        <v>7548</v>
      </c>
      <c r="K18291">
        <v>13256.613527</v>
      </c>
    </row>
    <row r="18292" spans="1:11" x14ac:dyDescent="0.35">
      <c r="A18292" t="s">
        <v>477</v>
      </c>
      <c r="B18292" t="s">
        <v>237</v>
      </c>
      <c r="C18292" t="s">
        <v>248</v>
      </c>
      <c r="D18292" t="s">
        <v>17</v>
      </c>
      <c r="E18292" t="s">
        <v>15</v>
      </c>
      <c r="F18292">
        <v>202637</v>
      </c>
      <c r="G18292">
        <v>2628</v>
      </c>
      <c r="H18292">
        <v>12</v>
      </c>
      <c r="I18292">
        <v>3181500</v>
      </c>
      <c r="J18292">
        <v>10404</v>
      </c>
      <c r="K18292">
        <v>13236.730594000001</v>
      </c>
    </row>
    <row r="18293" spans="1:11" x14ac:dyDescent="0.35">
      <c r="A18293" t="s">
        <v>477</v>
      </c>
      <c r="B18293" t="s">
        <v>237</v>
      </c>
      <c r="C18293" t="s">
        <v>249</v>
      </c>
      <c r="D18293" t="s">
        <v>17</v>
      </c>
      <c r="E18293" t="s">
        <v>15</v>
      </c>
      <c r="F18293">
        <v>202637</v>
      </c>
      <c r="G18293">
        <v>4200</v>
      </c>
      <c r="H18293">
        <v>12</v>
      </c>
      <c r="I18293">
        <v>5954800</v>
      </c>
      <c r="J18293">
        <v>13668</v>
      </c>
      <c r="K18293">
        <v>15282.651429</v>
      </c>
    </row>
    <row r="18294" spans="1:11" x14ac:dyDescent="0.35">
      <c r="A18294" t="s">
        <v>477</v>
      </c>
      <c r="B18294" t="s">
        <v>237</v>
      </c>
      <c r="C18294" t="s">
        <v>250</v>
      </c>
      <c r="D18294" t="s">
        <v>17</v>
      </c>
      <c r="E18294" t="s">
        <v>15</v>
      </c>
      <c r="F18294">
        <v>202637</v>
      </c>
      <c r="G18294">
        <v>4212</v>
      </c>
      <c r="H18294">
        <v>12</v>
      </c>
      <c r="I18294">
        <v>5967000</v>
      </c>
      <c r="J18294">
        <v>13692</v>
      </c>
      <c r="K18294">
        <v>15276.535613</v>
      </c>
    </row>
    <row r="18295" spans="1:11" x14ac:dyDescent="0.35">
      <c r="A18295" t="s">
        <v>477</v>
      </c>
      <c r="B18295" t="s">
        <v>237</v>
      </c>
      <c r="C18295" t="s">
        <v>251</v>
      </c>
      <c r="D18295" t="s">
        <v>14</v>
      </c>
      <c r="E18295" t="s">
        <v>15</v>
      </c>
      <c r="F18295">
        <v>202637</v>
      </c>
      <c r="G18295">
        <v>3216</v>
      </c>
      <c r="H18295">
        <v>12</v>
      </c>
      <c r="I18295">
        <v>3886000</v>
      </c>
      <c r="J18295">
        <v>9372</v>
      </c>
      <c r="K18295">
        <v>13274.119403000001</v>
      </c>
    </row>
    <row r="18296" spans="1:11" x14ac:dyDescent="0.35">
      <c r="A18296" t="s">
        <v>477</v>
      </c>
      <c r="B18296" t="s">
        <v>237</v>
      </c>
      <c r="C18296" t="s">
        <v>608</v>
      </c>
      <c r="D18296" t="s">
        <v>14</v>
      </c>
      <c r="E18296" t="s">
        <v>15</v>
      </c>
      <c r="F18296">
        <v>202637</v>
      </c>
      <c r="G18296">
        <v>3408</v>
      </c>
      <c r="H18296">
        <v>12</v>
      </c>
      <c r="I18296">
        <v>4261100</v>
      </c>
      <c r="J18296">
        <v>19776</v>
      </c>
      <c r="K18296">
        <v>13253.619718</v>
      </c>
    </row>
    <row r="18297" spans="1:11" x14ac:dyDescent="0.35">
      <c r="A18297" t="s">
        <v>477</v>
      </c>
      <c r="B18297" t="s">
        <v>237</v>
      </c>
      <c r="C18297" t="s">
        <v>604</v>
      </c>
      <c r="D18297" t="s">
        <v>14</v>
      </c>
      <c r="E18297" t="s">
        <v>15</v>
      </c>
      <c r="F18297">
        <v>202637</v>
      </c>
      <c r="G18297">
        <v>6156</v>
      </c>
      <c r="H18297">
        <v>12</v>
      </c>
      <c r="I18297">
        <v>7696100</v>
      </c>
      <c r="J18297">
        <v>35196</v>
      </c>
      <c r="K18297">
        <v>13246.551657</v>
      </c>
    </row>
    <row r="18298" spans="1:11" x14ac:dyDescent="0.35">
      <c r="A18298" t="s">
        <v>477</v>
      </c>
      <c r="B18298" t="s">
        <v>237</v>
      </c>
      <c r="C18298" t="s">
        <v>252</v>
      </c>
      <c r="D18298" t="s">
        <v>17</v>
      </c>
      <c r="E18298" t="s">
        <v>15</v>
      </c>
      <c r="F18298">
        <v>202637</v>
      </c>
      <c r="G18298">
        <v>3612</v>
      </c>
      <c r="H18298">
        <v>12</v>
      </c>
      <c r="I18298">
        <v>4369300</v>
      </c>
      <c r="J18298">
        <v>12768</v>
      </c>
      <c r="K18298">
        <v>13237.049833999999</v>
      </c>
    </row>
    <row r="18299" spans="1:11" x14ac:dyDescent="0.35">
      <c r="A18299" t="s">
        <v>477</v>
      </c>
      <c r="B18299" t="s">
        <v>237</v>
      </c>
      <c r="C18299" t="s">
        <v>610</v>
      </c>
      <c r="D18299" t="s">
        <v>14</v>
      </c>
      <c r="E18299" t="s">
        <v>15</v>
      </c>
      <c r="F18299">
        <v>202637</v>
      </c>
      <c r="G18299">
        <v>5004</v>
      </c>
      <c r="H18299">
        <v>12</v>
      </c>
      <c r="I18299">
        <v>6258300</v>
      </c>
      <c r="J18299">
        <v>28188</v>
      </c>
      <c r="K18299">
        <v>13269.395683000001</v>
      </c>
    </row>
    <row r="18300" spans="1:11" x14ac:dyDescent="0.35">
      <c r="A18300" t="s">
        <v>477</v>
      </c>
      <c r="B18300" t="s">
        <v>237</v>
      </c>
      <c r="C18300" t="s">
        <v>253</v>
      </c>
      <c r="D18300" t="s">
        <v>17</v>
      </c>
      <c r="E18300" t="s">
        <v>15</v>
      </c>
      <c r="F18300">
        <v>202637</v>
      </c>
      <c r="G18300">
        <v>9252</v>
      </c>
      <c r="H18300">
        <v>12</v>
      </c>
      <c r="I18300">
        <v>11185500</v>
      </c>
      <c r="J18300">
        <v>39696</v>
      </c>
      <c r="K18300">
        <v>13269.037613</v>
      </c>
    </row>
    <row r="18301" spans="1:11" x14ac:dyDescent="0.35">
      <c r="A18301" t="s">
        <v>477</v>
      </c>
      <c r="B18301" t="s">
        <v>237</v>
      </c>
      <c r="C18301" t="s">
        <v>254</v>
      </c>
      <c r="D18301" t="s">
        <v>20</v>
      </c>
      <c r="E18301" t="s">
        <v>24</v>
      </c>
      <c r="F18301">
        <v>202637</v>
      </c>
      <c r="G18301">
        <v>9980</v>
      </c>
      <c r="H18301">
        <v>20</v>
      </c>
      <c r="I18301">
        <v>22935600</v>
      </c>
      <c r="J18301">
        <v>39680</v>
      </c>
      <c r="K18301">
        <v>40190.284569000003</v>
      </c>
    </row>
    <row r="18302" spans="1:11" x14ac:dyDescent="0.35">
      <c r="A18302" t="s">
        <v>477</v>
      </c>
      <c r="B18302" t="s">
        <v>237</v>
      </c>
      <c r="C18302" t="s">
        <v>255</v>
      </c>
      <c r="D18302" t="s">
        <v>20</v>
      </c>
      <c r="E18302" t="s">
        <v>18</v>
      </c>
      <c r="F18302">
        <v>202637</v>
      </c>
      <c r="G18302">
        <v>24540</v>
      </c>
      <c r="H18302">
        <v>20</v>
      </c>
      <c r="I18302">
        <v>56403000</v>
      </c>
      <c r="J18302">
        <v>137560</v>
      </c>
      <c r="K18302">
        <v>40524.292584000003</v>
      </c>
    </row>
    <row r="18303" spans="1:11" x14ac:dyDescent="0.35">
      <c r="A18303" t="s">
        <v>477</v>
      </c>
      <c r="B18303" t="s">
        <v>237</v>
      </c>
      <c r="C18303" t="s">
        <v>256</v>
      </c>
      <c r="D18303" t="s">
        <v>20</v>
      </c>
      <c r="E18303" t="s">
        <v>18</v>
      </c>
      <c r="F18303">
        <v>202637</v>
      </c>
      <c r="G18303">
        <v>10336</v>
      </c>
      <c r="H18303">
        <v>16</v>
      </c>
      <c r="I18303">
        <v>24558000</v>
      </c>
      <c r="J18303">
        <v>40480</v>
      </c>
      <c r="K18303">
        <v>33537.662538999997</v>
      </c>
    </row>
    <row r="18304" spans="1:11" x14ac:dyDescent="0.35">
      <c r="A18304" t="s">
        <v>477</v>
      </c>
      <c r="B18304" t="s">
        <v>237</v>
      </c>
      <c r="C18304" t="s">
        <v>257</v>
      </c>
      <c r="D18304" t="s">
        <v>23</v>
      </c>
      <c r="E18304" t="s">
        <v>18</v>
      </c>
      <c r="F18304">
        <v>202637</v>
      </c>
      <c r="G18304">
        <v>43620</v>
      </c>
      <c r="H18304">
        <v>20</v>
      </c>
      <c r="I18304">
        <v>100228800</v>
      </c>
      <c r="J18304">
        <v>289220</v>
      </c>
      <c r="K18304">
        <v>40498.794589999998</v>
      </c>
    </row>
    <row r="18305" spans="1:11" x14ac:dyDescent="0.35">
      <c r="A18305" t="s">
        <v>477</v>
      </c>
      <c r="B18305" t="s">
        <v>237</v>
      </c>
      <c r="C18305" t="s">
        <v>258</v>
      </c>
      <c r="D18305" t="s">
        <v>23</v>
      </c>
      <c r="E18305" t="s">
        <v>18</v>
      </c>
      <c r="F18305">
        <v>202637</v>
      </c>
      <c r="G18305">
        <v>10480</v>
      </c>
      <c r="H18305">
        <v>20</v>
      </c>
      <c r="I18305">
        <v>24067100</v>
      </c>
      <c r="J18305">
        <v>37060</v>
      </c>
      <c r="K18305">
        <v>40510.041985000003</v>
      </c>
    </row>
    <row r="18306" spans="1:11" x14ac:dyDescent="0.35">
      <c r="A18306" t="s">
        <v>477</v>
      </c>
      <c r="B18306" t="s">
        <v>237</v>
      </c>
      <c r="C18306" t="s">
        <v>259</v>
      </c>
      <c r="D18306" t="s">
        <v>23</v>
      </c>
      <c r="E18306" t="s">
        <v>24</v>
      </c>
      <c r="F18306">
        <v>202637</v>
      </c>
      <c r="G18306">
        <v>7600</v>
      </c>
      <c r="H18306">
        <v>20</v>
      </c>
      <c r="I18306">
        <v>18586200</v>
      </c>
      <c r="J18306">
        <v>17260</v>
      </c>
      <c r="K18306">
        <v>43664.336841999997</v>
      </c>
    </row>
    <row r="18307" spans="1:11" x14ac:dyDescent="0.35">
      <c r="A18307" t="s">
        <v>477</v>
      </c>
      <c r="B18307" t="s">
        <v>237</v>
      </c>
      <c r="C18307" t="s">
        <v>260</v>
      </c>
      <c r="D18307" t="s">
        <v>23</v>
      </c>
      <c r="E18307" t="s">
        <v>24</v>
      </c>
      <c r="F18307">
        <v>202637</v>
      </c>
      <c r="G18307">
        <v>7300</v>
      </c>
      <c r="H18307">
        <v>20</v>
      </c>
      <c r="I18307">
        <v>16759800</v>
      </c>
      <c r="J18307">
        <v>26500</v>
      </c>
      <c r="K18307">
        <v>40112.843836</v>
      </c>
    </row>
    <row r="18308" spans="1:11" x14ac:dyDescent="0.35">
      <c r="A18308" t="s">
        <v>477</v>
      </c>
      <c r="B18308" t="s">
        <v>237</v>
      </c>
      <c r="C18308" t="s">
        <v>261</v>
      </c>
      <c r="D18308" t="s">
        <v>14</v>
      </c>
      <c r="E18308" t="s">
        <v>18</v>
      </c>
      <c r="F18308">
        <v>202637</v>
      </c>
      <c r="G18308">
        <v>14780</v>
      </c>
      <c r="H18308">
        <v>20</v>
      </c>
      <c r="I18308">
        <v>24549200</v>
      </c>
      <c r="J18308">
        <v>58600</v>
      </c>
      <c r="K18308">
        <v>29162.247631999999</v>
      </c>
    </row>
    <row r="18309" spans="1:11" x14ac:dyDescent="0.35">
      <c r="A18309" t="s">
        <v>477</v>
      </c>
      <c r="B18309" t="s">
        <v>237</v>
      </c>
      <c r="C18309" t="s">
        <v>262</v>
      </c>
      <c r="D18309" t="s">
        <v>14</v>
      </c>
      <c r="E18309" t="s">
        <v>15</v>
      </c>
      <c r="F18309">
        <v>202637</v>
      </c>
      <c r="G18309">
        <v>57576</v>
      </c>
      <c r="H18309">
        <v>12</v>
      </c>
      <c r="I18309">
        <v>57117100</v>
      </c>
      <c r="J18309">
        <v>485208</v>
      </c>
      <c r="K18309">
        <v>10830.076282</v>
      </c>
    </row>
    <row r="18310" spans="1:11" x14ac:dyDescent="0.35">
      <c r="A18310" t="s">
        <v>477</v>
      </c>
      <c r="B18310" t="s">
        <v>237</v>
      </c>
      <c r="C18310" t="s">
        <v>263</v>
      </c>
      <c r="D18310" t="s">
        <v>20</v>
      </c>
      <c r="E18310" t="s">
        <v>21</v>
      </c>
      <c r="F18310">
        <v>202637</v>
      </c>
      <c r="G18310">
        <v>6440</v>
      </c>
      <c r="H18310">
        <v>20</v>
      </c>
      <c r="I18310">
        <v>10214300</v>
      </c>
      <c r="J18310">
        <v>20580</v>
      </c>
      <c r="K18310">
        <v>27828.782609000002</v>
      </c>
    </row>
    <row r="18311" spans="1:11" x14ac:dyDescent="0.35">
      <c r="A18311" t="s">
        <v>477</v>
      </c>
      <c r="B18311" t="s">
        <v>237</v>
      </c>
      <c r="C18311" t="s">
        <v>264</v>
      </c>
      <c r="D18311" t="s">
        <v>14</v>
      </c>
      <c r="E18311" t="s">
        <v>21</v>
      </c>
      <c r="F18311">
        <v>202637</v>
      </c>
      <c r="G18311">
        <v>9980</v>
      </c>
      <c r="H18311">
        <v>20</v>
      </c>
      <c r="I18311">
        <v>15859700</v>
      </c>
      <c r="J18311">
        <v>36660</v>
      </c>
      <c r="K18311">
        <v>27818.749499000001</v>
      </c>
    </row>
    <row r="18312" spans="1:11" x14ac:dyDescent="0.35">
      <c r="A18312" t="s">
        <v>477</v>
      </c>
      <c r="B18312" t="s">
        <v>265</v>
      </c>
      <c r="C18312" t="s">
        <v>266</v>
      </c>
      <c r="D18312" t="s">
        <v>17</v>
      </c>
      <c r="E18312" t="s">
        <v>18</v>
      </c>
      <c r="F18312">
        <v>202637</v>
      </c>
      <c r="G18312">
        <v>26672</v>
      </c>
      <c r="H18312">
        <v>16</v>
      </c>
      <c r="I18312">
        <v>54715600</v>
      </c>
      <c r="J18312">
        <v>88848</v>
      </c>
      <c r="K18312">
        <v>29676.403719000002</v>
      </c>
    </row>
    <row r="18313" spans="1:11" x14ac:dyDescent="0.35">
      <c r="A18313" t="s">
        <v>477</v>
      </c>
      <c r="B18313" t="s">
        <v>265</v>
      </c>
      <c r="C18313" t="s">
        <v>267</v>
      </c>
      <c r="D18313" t="s">
        <v>20</v>
      </c>
      <c r="E18313" t="s">
        <v>18</v>
      </c>
      <c r="F18313">
        <v>202637</v>
      </c>
      <c r="G18313">
        <v>25376</v>
      </c>
      <c r="H18313">
        <v>16</v>
      </c>
      <c r="I18313">
        <v>51940100</v>
      </c>
      <c r="J18313">
        <v>116656</v>
      </c>
      <c r="K18313">
        <v>29188.229508</v>
      </c>
    </row>
    <row r="18314" spans="1:11" x14ac:dyDescent="0.35">
      <c r="A18314" t="s">
        <v>477</v>
      </c>
      <c r="B18314" t="s">
        <v>265</v>
      </c>
      <c r="C18314" t="s">
        <v>268</v>
      </c>
      <c r="D18314" t="s">
        <v>14</v>
      </c>
      <c r="E18314" t="s">
        <v>18</v>
      </c>
      <c r="F18314">
        <v>202637</v>
      </c>
      <c r="G18314">
        <v>41792</v>
      </c>
      <c r="H18314">
        <v>16</v>
      </c>
      <c r="I18314">
        <v>64814000</v>
      </c>
      <c r="J18314">
        <v>257888</v>
      </c>
      <c r="K18314">
        <v>21959.369065999999</v>
      </c>
    </row>
    <row r="18315" spans="1:11" x14ac:dyDescent="0.35">
      <c r="A18315" t="s">
        <v>477</v>
      </c>
      <c r="B18315" t="s">
        <v>265</v>
      </c>
      <c r="C18315" t="s">
        <v>269</v>
      </c>
      <c r="D18315" t="s">
        <v>14</v>
      </c>
      <c r="E18315" t="s">
        <v>15</v>
      </c>
      <c r="F18315">
        <v>202637</v>
      </c>
      <c r="G18315">
        <v>103152</v>
      </c>
      <c r="H18315">
        <v>16</v>
      </c>
      <c r="I18315">
        <v>159979400</v>
      </c>
      <c r="J18315">
        <v>777744</v>
      </c>
      <c r="K18315">
        <v>21958.766403000001</v>
      </c>
    </row>
    <row r="18316" spans="1:11" x14ac:dyDescent="0.35">
      <c r="A18316" t="s">
        <v>477</v>
      </c>
      <c r="B18316" t="s">
        <v>270</v>
      </c>
      <c r="C18316" t="s">
        <v>271</v>
      </c>
      <c r="D18316" t="s">
        <v>49</v>
      </c>
      <c r="E18316" t="s">
        <v>15</v>
      </c>
      <c r="F18316">
        <v>202637</v>
      </c>
      <c r="G18316">
        <v>19212</v>
      </c>
      <c r="H18316">
        <v>12</v>
      </c>
      <c r="I18316">
        <v>15210700</v>
      </c>
      <c r="J18316">
        <v>102660</v>
      </c>
      <c r="K18316">
        <v>8277.717052</v>
      </c>
    </row>
    <row r="18317" spans="1:11" x14ac:dyDescent="0.35">
      <c r="A18317" t="s">
        <v>477</v>
      </c>
      <c r="B18317" t="s">
        <v>270</v>
      </c>
      <c r="C18317" t="s">
        <v>272</v>
      </c>
      <c r="D18317" t="s">
        <v>14</v>
      </c>
      <c r="E18317" t="s">
        <v>15</v>
      </c>
      <c r="F18317">
        <v>202637</v>
      </c>
      <c r="G18317">
        <v>864</v>
      </c>
      <c r="H18317">
        <v>12</v>
      </c>
      <c r="I18317">
        <v>1692000</v>
      </c>
      <c r="J18317">
        <v>1296</v>
      </c>
      <c r="K18317">
        <v>19926.486110999998</v>
      </c>
    </row>
    <row r="18318" spans="1:11" x14ac:dyDescent="0.35">
      <c r="A18318" t="s">
        <v>477</v>
      </c>
      <c r="B18318" t="s">
        <v>270</v>
      </c>
      <c r="C18318" t="s">
        <v>273</v>
      </c>
      <c r="D18318" t="s">
        <v>14</v>
      </c>
      <c r="E18318" t="s">
        <v>15</v>
      </c>
      <c r="F18318">
        <v>202637</v>
      </c>
      <c r="G18318">
        <v>6456</v>
      </c>
      <c r="H18318">
        <v>12</v>
      </c>
      <c r="I18318">
        <v>5488300</v>
      </c>
      <c r="J18318">
        <v>24072</v>
      </c>
      <c r="K18318">
        <v>8085.433086</v>
      </c>
    </row>
    <row r="18319" spans="1:11" x14ac:dyDescent="0.35">
      <c r="A18319" t="s">
        <v>477</v>
      </c>
      <c r="B18319" t="s">
        <v>270</v>
      </c>
      <c r="C18319" t="s">
        <v>274</v>
      </c>
      <c r="D18319" t="s">
        <v>49</v>
      </c>
      <c r="E18319" t="s">
        <v>15</v>
      </c>
      <c r="F18319">
        <v>202637</v>
      </c>
      <c r="G18319">
        <v>2856</v>
      </c>
      <c r="H18319">
        <v>12</v>
      </c>
      <c r="I18319">
        <v>2142000</v>
      </c>
      <c r="J18319">
        <v>4236</v>
      </c>
      <c r="K18319">
        <v>7970.3697480000001</v>
      </c>
    </row>
    <row r="18320" spans="1:11" x14ac:dyDescent="0.35">
      <c r="A18320" t="s">
        <v>477</v>
      </c>
      <c r="B18320" t="s">
        <v>270</v>
      </c>
      <c r="C18320" t="s">
        <v>275</v>
      </c>
      <c r="D18320" t="s">
        <v>17</v>
      </c>
      <c r="E18320" t="s">
        <v>21</v>
      </c>
      <c r="F18320">
        <v>202637</v>
      </c>
      <c r="G18320">
        <v>3168</v>
      </c>
      <c r="H18320">
        <v>12</v>
      </c>
      <c r="I18320">
        <v>5259600</v>
      </c>
      <c r="J18320">
        <v>13704</v>
      </c>
      <c r="K18320">
        <v>17636.553029999999</v>
      </c>
    </row>
    <row r="18321" spans="1:11" x14ac:dyDescent="0.35">
      <c r="A18321" t="s">
        <v>477</v>
      </c>
      <c r="B18321" t="s">
        <v>270</v>
      </c>
      <c r="C18321" t="s">
        <v>276</v>
      </c>
      <c r="D18321" t="s">
        <v>17</v>
      </c>
      <c r="E18321" t="s">
        <v>18</v>
      </c>
      <c r="F18321">
        <v>202637</v>
      </c>
      <c r="G18321">
        <v>5100</v>
      </c>
      <c r="H18321">
        <v>20</v>
      </c>
      <c r="I18321">
        <v>9314500</v>
      </c>
      <c r="J18321">
        <v>18460</v>
      </c>
      <c r="K18321">
        <v>34057.105882000003</v>
      </c>
    </row>
    <row r="18322" spans="1:11" x14ac:dyDescent="0.35">
      <c r="A18322" t="s">
        <v>477</v>
      </c>
      <c r="B18322" t="s">
        <v>270</v>
      </c>
      <c r="C18322" t="s">
        <v>277</v>
      </c>
      <c r="D18322" t="s">
        <v>14</v>
      </c>
      <c r="E18322" t="s">
        <v>15</v>
      </c>
      <c r="F18322">
        <v>202637</v>
      </c>
      <c r="G18322">
        <v>23304</v>
      </c>
      <c r="H18322">
        <v>12</v>
      </c>
      <c r="I18322">
        <v>19427000</v>
      </c>
      <c r="J18322">
        <v>126900</v>
      </c>
      <c r="K18322">
        <v>9020.3908339999998</v>
      </c>
    </row>
    <row r="18323" spans="1:11" x14ac:dyDescent="0.35">
      <c r="A18323" t="s">
        <v>477</v>
      </c>
      <c r="B18323" t="s">
        <v>270</v>
      </c>
      <c r="C18323" t="s">
        <v>278</v>
      </c>
      <c r="D18323" t="s">
        <v>14</v>
      </c>
      <c r="E18323" t="s">
        <v>18</v>
      </c>
      <c r="F18323">
        <v>202637</v>
      </c>
      <c r="G18323">
        <v>6896</v>
      </c>
      <c r="H18323">
        <v>16</v>
      </c>
      <c r="I18323">
        <v>12499000</v>
      </c>
      <c r="J18323">
        <v>18352</v>
      </c>
      <c r="K18323">
        <v>25742.408352999999</v>
      </c>
    </row>
    <row r="18324" spans="1:11" x14ac:dyDescent="0.35">
      <c r="A18324" t="s">
        <v>477</v>
      </c>
      <c r="B18324" t="s">
        <v>270</v>
      </c>
      <c r="C18324" t="s">
        <v>279</v>
      </c>
      <c r="D18324" t="s">
        <v>17</v>
      </c>
      <c r="E18324" t="s">
        <v>18</v>
      </c>
      <c r="F18324">
        <v>202637</v>
      </c>
      <c r="G18324">
        <v>5840</v>
      </c>
      <c r="H18324">
        <v>20</v>
      </c>
      <c r="I18324">
        <v>9060000</v>
      </c>
      <c r="J18324">
        <v>18960</v>
      </c>
      <c r="K18324">
        <v>29019.678081999999</v>
      </c>
    </row>
    <row r="18325" spans="1:11" x14ac:dyDescent="0.35">
      <c r="A18325" t="s">
        <v>477</v>
      </c>
      <c r="B18325" t="s">
        <v>270</v>
      </c>
      <c r="C18325" t="s">
        <v>280</v>
      </c>
      <c r="D18325" t="s">
        <v>14</v>
      </c>
      <c r="E18325" t="s">
        <v>18</v>
      </c>
      <c r="F18325">
        <v>202637</v>
      </c>
      <c r="G18325">
        <v>3424</v>
      </c>
      <c r="H18325">
        <v>16</v>
      </c>
      <c r="I18325">
        <v>5993000</v>
      </c>
      <c r="J18325">
        <v>6480</v>
      </c>
      <c r="K18325">
        <v>25831.046729000002</v>
      </c>
    </row>
    <row r="18326" spans="1:11" x14ac:dyDescent="0.35">
      <c r="A18326" t="s">
        <v>477</v>
      </c>
      <c r="B18326" t="s">
        <v>270</v>
      </c>
      <c r="C18326" t="s">
        <v>281</v>
      </c>
      <c r="D18326" t="s">
        <v>17</v>
      </c>
      <c r="E18326" t="s">
        <v>18</v>
      </c>
      <c r="F18326">
        <v>202637</v>
      </c>
      <c r="G18326">
        <v>15200</v>
      </c>
      <c r="H18326">
        <v>20</v>
      </c>
      <c r="I18326">
        <v>23568000</v>
      </c>
      <c r="J18326">
        <v>51560</v>
      </c>
      <c r="K18326">
        <v>29025.905263000001</v>
      </c>
    </row>
    <row r="18327" spans="1:11" x14ac:dyDescent="0.35">
      <c r="A18327" t="s">
        <v>477</v>
      </c>
      <c r="B18327" t="s">
        <v>270</v>
      </c>
      <c r="C18327" t="s">
        <v>282</v>
      </c>
      <c r="D18327" t="s">
        <v>17</v>
      </c>
      <c r="E18327" t="s">
        <v>18</v>
      </c>
      <c r="F18327">
        <v>202637</v>
      </c>
      <c r="G18327">
        <v>4000</v>
      </c>
      <c r="H18327">
        <v>20</v>
      </c>
      <c r="I18327">
        <v>7310500</v>
      </c>
      <c r="J18327">
        <v>13840</v>
      </c>
      <c r="K18327">
        <v>34099.129999999997</v>
      </c>
    </row>
    <row r="18328" spans="1:11" x14ac:dyDescent="0.35">
      <c r="A18328" t="s">
        <v>477</v>
      </c>
      <c r="B18328" t="s">
        <v>270</v>
      </c>
      <c r="C18328" t="s">
        <v>546</v>
      </c>
      <c r="D18328" t="s">
        <v>17</v>
      </c>
      <c r="E18328" t="s">
        <v>18</v>
      </c>
      <c r="F18328">
        <v>202637</v>
      </c>
      <c r="G18328">
        <v>6640</v>
      </c>
      <c r="H18328">
        <v>16</v>
      </c>
      <c r="I18328">
        <v>11998600</v>
      </c>
      <c r="J18328">
        <v>49728</v>
      </c>
      <c r="K18328">
        <v>25598.457831</v>
      </c>
    </row>
    <row r="18329" spans="1:11" x14ac:dyDescent="0.35">
      <c r="A18329" t="s">
        <v>477</v>
      </c>
      <c r="B18329" t="s">
        <v>270</v>
      </c>
      <c r="C18329" t="s">
        <v>283</v>
      </c>
      <c r="D18329" t="s">
        <v>49</v>
      </c>
      <c r="E18329" t="s">
        <v>15</v>
      </c>
      <c r="F18329">
        <v>202637</v>
      </c>
      <c r="G18329">
        <v>3000</v>
      </c>
      <c r="H18329">
        <v>12</v>
      </c>
      <c r="I18329">
        <v>2478400</v>
      </c>
      <c r="J18329">
        <v>7740</v>
      </c>
      <c r="K18329">
        <v>8627.0319999999992</v>
      </c>
    </row>
    <row r="18330" spans="1:11" x14ac:dyDescent="0.35">
      <c r="A18330" t="s">
        <v>477</v>
      </c>
      <c r="B18330" t="s">
        <v>270</v>
      </c>
      <c r="C18330" t="s">
        <v>284</v>
      </c>
      <c r="D18330" t="s">
        <v>14</v>
      </c>
      <c r="E18330" t="s">
        <v>15</v>
      </c>
      <c r="F18330">
        <v>202637</v>
      </c>
      <c r="G18330">
        <v>3384</v>
      </c>
      <c r="H18330">
        <v>12</v>
      </c>
      <c r="I18330">
        <v>2538000</v>
      </c>
      <c r="J18330">
        <v>7224</v>
      </c>
      <c r="K18330">
        <v>8070.4361699999999</v>
      </c>
    </row>
    <row r="18331" spans="1:11" x14ac:dyDescent="0.35">
      <c r="A18331" t="s">
        <v>477</v>
      </c>
      <c r="B18331" t="s">
        <v>270</v>
      </c>
      <c r="C18331" t="s">
        <v>285</v>
      </c>
      <c r="D18331" t="s">
        <v>14</v>
      </c>
      <c r="E18331" t="s">
        <v>15</v>
      </c>
      <c r="F18331">
        <v>202637</v>
      </c>
      <c r="G18331">
        <v>288</v>
      </c>
      <c r="H18331">
        <v>12</v>
      </c>
      <c r="I18331">
        <v>792000</v>
      </c>
      <c r="J18331">
        <v>732</v>
      </c>
      <c r="K18331">
        <v>27457.541667000001</v>
      </c>
    </row>
    <row r="18332" spans="1:11" x14ac:dyDescent="0.35">
      <c r="A18332" t="s">
        <v>477</v>
      </c>
      <c r="B18332" t="s">
        <v>270</v>
      </c>
      <c r="C18332" t="s">
        <v>286</v>
      </c>
      <c r="D18332" t="s">
        <v>49</v>
      </c>
      <c r="E18332" t="s">
        <v>15</v>
      </c>
      <c r="F18332">
        <v>202637</v>
      </c>
      <c r="G18332">
        <v>18912</v>
      </c>
      <c r="H18332">
        <v>12</v>
      </c>
      <c r="I18332">
        <v>14658300</v>
      </c>
      <c r="J18332">
        <v>106272</v>
      </c>
      <c r="K18332">
        <v>8061.6211929999999</v>
      </c>
    </row>
    <row r="18333" spans="1:11" x14ac:dyDescent="0.35">
      <c r="A18333" t="s">
        <v>477</v>
      </c>
      <c r="B18333" t="s">
        <v>270</v>
      </c>
      <c r="C18333" t="s">
        <v>287</v>
      </c>
      <c r="D18333" t="s">
        <v>14</v>
      </c>
      <c r="E18333" t="s">
        <v>15</v>
      </c>
      <c r="F18333">
        <v>202637</v>
      </c>
      <c r="G18333">
        <v>4080</v>
      </c>
      <c r="H18333">
        <v>16</v>
      </c>
      <c r="I18333">
        <v>3316000</v>
      </c>
      <c r="J18333">
        <v>11968</v>
      </c>
      <c r="K18333">
        <v>11576.501961</v>
      </c>
    </row>
    <row r="18334" spans="1:11" x14ac:dyDescent="0.35">
      <c r="A18334" t="s">
        <v>477</v>
      </c>
      <c r="B18334" t="s">
        <v>270</v>
      </c>
      <c r="C18334" t="s">
        <v>288</v>
      </c>
      <c r="D18334" t="s">
        <v>14</v>
      </c>
      <c r="E18334" t="s">
        <v>15</v>
      </c>
      <c r="F18334">
        <v>202637</v>
      </c>
      <c r="G18334">
        <v>6516</v>
      </c>
      <c r="H18334">
        <v>12</v>
      </c>
      <c r="I18334">
        <v>6190200</v>
      </c>
      <c r="J18334">
        <v>25956</v>
      </c>
      <c r="K18334">
        <v>9340.0257829999991</v>
      </c>
    </row>
    <row r="18335" spans="1:11" x14ac:dyDescent="0.35">
      <c r="A18335" t="s">
        <v>477</v>
      </c>
      <c r="B18335" t="s">
        <v>270</v>
      </c>
      <c r="C18335" t="s">
        <v>289</v>
      </c>
      <c r="D18335" t="s">
        <v>49</v>
      </c>
      <c r="E18335" t="s">
        <v>15</v>
      </c>
      <c r="F18335">
        <v>202637</v>
      </c>
      <c r="G18335">
        <v>1080</v>
      </c>
      <c r="H18335">
        <v>12</v>
      </c>
      <c r="I18335">
        <v>892500</v>
      </c>
      <c r="J18335">
        <v>2124</v>
      </c>
      <c r="K18335">
        <v>8686</v>
      </c>
    </row>
    <row r="18336" spans="1:11" x14ac:dyDescent="0.35">
      <c r="A18336" t="s">
        <v>477</v>
      </c>
      <c r="B18336" t="s">
        <v>270</v>
      </c>
      <c r="C18336" t="s">
        <v>379</v>
      </c>
      <c r="D18336" t="s">
        <v>14</v>
      </c>
      <c r="E18336" t="s">
        <v>15</v>
      </c>
      <c r="F18336">
        <v>202637</v>
      </c>
      <c r="G18336">
        <v>12</v>
      </c>
      <c r="H18336">
        <v>12</v>
      </c>
      <c r="I18336">
        <v>13700</v>
      </c>
      <c r="J18336">
        <v>24</v>
      </c>
      <c r="K18336">
        <v>12000</v>
      </c>
    </row>
    <row r="18337" spans="1:11" x14ac:dyDescent="0.35">
      <c r="A18337" t="s">
        <v>477</v>
      </c>
      <c r="B18337" t="s">
        <v>290</v>
      </c>
      <c r="C18337" t="s">
        <v>291</v>
      </c>
      <c r="D18337" t="s">
        <v>32</v>
      </c>
      <c r="E18337" t="s">
        <v>292</v>
      </c>
      <c r="F18337">
        <v>202637</v>
      </c>
      <c r="G18337">
        <v>15</v>
      </c>
      <c r="H18337">
        <v>1</v>
      </c>
      <c r="I18337">
        <v>1035000</v>
      </c>
      <c r="J18337">
        <v>16</v>
      </c>
      <c r="K18337">
        <v>60374.066666999999</v>
      </c>
    </row>
    <row r="18338" spans="1:11" x14ac:dyDescent="0.35">
      <c r="A18338" t="s">
        <v>477</v>
      </c>
      <c r="B18338" t="s">
        <v>290</v>
      </c>
      <c r="C18338" t="s">
        <v>293</v>
      </c>
      <c r="D18338" t="s">
        <v>32</v>
      </c>
      <c r="E18338" t="s">
        <v>294</v>
      </c>
      <c r="F18338">
        <v>202637</v>
      </c>
      <c r="G18338">
        <v>10</v>
      </c>
      <c r="H18338">
        <v>1</v>
      </c>
      <c r="I18338">
        <v>891890</v>
      </c>
      <c r="J18338">
        <v>9</v>
      </c>
      <c r="K18338">
        <v>76037.5</v>
      </c>
    </row>
    <row r="18339" spans="1:11" x14ac:dyDescent="0.35">
      <c r="A18339" t="s">
        <v>477</v>
      </c>
      <c r="B18339" t="s">
        <v>290</v>
      </c>
      <c r="C18339" t="s">
        <v>295</v>
      </c>
      <c r="D18339" t="s">
        <v>32</v>
      </c>
      <c r="E18339" t="s">
        <v>296</v>
      </c>
      <c r="F18339">
        <v>202637</v>
      </c>
      <c r="G18339">
        <v>15</v>
      </c>
      <c r="H18339">
        <v>1</v>
      </c>
      <c r="I18339">
        <v>1222500</v>
      </c>
      <c r="J18339">
        <v>17</v>
      </c>
      <c r="K18339">
        <v>69659</v>
      </c>
    </row>
    <row r="18340" spans="1:11" x14ac:dyDescent="0.35">
      <c r="A18340" t="s">
        <v>477</v>
      </c>
      <c r="B18340" t="s">
        <v>290</v>
      </c>
      <c r="C18340" t="s">
        <v>297</v>
      </c>
      <c r="D18340" t="s">
        <v>32</v>
      </c>
      <c r="E18340" t="s">
        <v>298</v>
      </c>
      <c r="F18340">
        <v>202637</v>
      </c>
      <c r="G18340">
        <v>25</v>
      </c>
      <c r="H18340">
        <v>1</v>
      </c>
      <c r="I18340">
        <v>2040500</v>
      </c>
      <c r="J18340">
        <v>49</v>
      </c>
      <c r="K18340">
        <v>69603.399999999994</v>
      </c>
    </row>
    <row r="18341" spans="1:11" x14ac:dyDescent="0.35">
      <c r="A18341" t="s">
        <v>477</v>
      </c>
      <c r="B18341" t="s">
        <v>290</v>
      </c>
      <c r="C18341" t="s">
        <v>299</v>
      </c>
      <c r="D18341" t="s">
        <v>32</v>
      </c>
      <c r="E18341" t="s">
        <v>300</v>
      </c>
      <c r="F18341">
        <v>202637</v>
      </c>
      <c r="G18341">
        <v>8</v>
      </c>
      <c r="H18341">
        <v>1</v>
      </c>
      <c r="I18341">
        <v>643000</v>
      </c>
      <c r="J18341">
        <v>5</v>
      </c>
      <c r="K18341">
        <v>69520</v>
      </c>
    </row>
    <row r="18342" spans="1:11" x14ac:dyDescent="0.35">
      <c r="A18342" t="s">
        <v>477</v>
      </c>
      <c r="B18342" t="s">
        <v>290</v>
      </c>
      <c r="C18342" t="s">
        <v>301</v>
      </c>
      <c r="D18342" t="s">
        <v>32</v>
      </c>
      <c r="E18342" t="s">
        <v>302</v>
      </c>
      <c r="F18342">
        <v>202637</v>
      </c>
      <c r="G18342">
        <v>21</v>
      </c>
      <c r="H18342">
        <v>1</v>
      </c>
      <c r="I18342">
        <v>1711500</v>
      </c>
      <c r="J18342">
        <v>49</v>
      </c>
      <c r="K18342">
        <v>69718.571429000003</v>
      </c>
    </row>
    <row r="18343" spans="1:11" x14ac:dyDescent="0.35">
      <c r="A18343" t="s">
        <v>477</v>
      </c>
      <c r="B18343" t="s">
        <v>290</v>
      </c>
      <c r="C18343" t="s">
        <v>303</v>
      </c>
      <c r="D18343" t="s">
        <v>32</v>
      </c>
      <c r="E18343" t="s">
        <v>304</v>
      </c>
      <c r="F18343">
        <v>202637</v>
      </c>
      <c r="G18343">
        <v>1</v>
      </c>
      <c r="H18343">
        <v>1</v>
      </c>
      <c r="I18343">
        <v>82000</v>
      </c>
      <c r="J18343">
        <v>0</v>
      </c>
      <c r="K18343">
        <v>69700</v>
      </c>
    </row>
    <row r="18344" spans="1:11" x14ac:dyDescent="0.35">
      <c r="A18344" t="s">
        <v>477</v>
      </c>
      <c r="B18344" t="s">
        <v>290</v>
      </c>
      <c r="C18344" t="s">
        <v>305</v>
      </c>
      <c r="D18344" t="s">
        <v>32</v>
      </c>
      <c r="E18344" t="s">
        <v>306</v>
      </c>
      <c r="F18344">
        <v>202637</v>
      </c>
      <c r="G18344">
        <v>28</v>
      </c>
      <c r="H18344">
        <v>1</v>
      </c>
      <c r="I18344">
        <v>1932000</v>
      </c>
      <c r="J18344">
        <v>34</v>
      </c>
      <c r="K18344">
        <v>60602.321429000003</v>
      </c>
    </row>
    <row r="18345" spans="1:11" x14ac:dyDescent="0.35">
      <c r="A18345" t="s">
        <v>477</v>
      </c>
      <c r="B18345" t="s">
        <v>290</v>
      </c>
      <c r="C18345" t="s">
        <v>307</v>
      </c>
      <c r="D18345" t="s">
        <v>32</v>
      </c>
      <c r="E18345" t="s">
        <v>308</v>
      </c>
      <c r="F18345">
        <v>202637</v>
      </c>
      <c r="G18345">
        <v>27</v>
      </c>
      <c r="H18345">
        <v>1</v>
      </c>
      <c r="I18345">
        <v>2214000</v>
      </c>
      <c r="J18345">
        <v>25</v>
      </c>
      <c r="K18345">
        <v>69854.888888999994</v>
      </c>
    </row>
    <row r="18346" spans="1:11" x14ac:dyDescent="0.35">
      <c r="A18346" t="s">
        <v>477</v>
      </c>
      <c r="B18346" t="s">
        <v>290</v>
      </c>
      <c r="C18346" t="s">
        <v>309</v>
      </c>
      <c r="D18346" t="s">
        <v>32</v>
      </c>
      <c r="E18346" t="s">
        <v>310</v>
      </c>
      <c r="F18346">
        <v>202637</v>
      </c>
      <c r="G18346">
        <v>17</v>
      </c>
      <c r="H18346">
        <v>1</v>
      </c>
      <c r="I18346">
        <v>1173000</v>
      </c>
      <c r="J18346">
        <v>11</v>
      </c>
      <c r="K18346">
        <v>61111.058824</v>
      </c>
    </row>
    <row r="18347" spans="1:11" x14ac:dyDescent="0.35">
      <c r="A18347" t="s">
        <v>477</v>
      </c>
      <c r="B18347" t="s">
        <v>290</v>
      </c>
      <c r="C18347" t="s">
        <v>311</v>
      </c>
      <c r="D18347" t="s">
        <v>32</v>
      </c>
      <c r="E18347" t="s">
        <v>312</v>
      </c>
      <c r="F18347">
        <v>202637</v>
      </c>
      <c r="G18347">
        <v>12</v>
      </c>
      <c r="H18347">
        <v>1</v>
      </c>
      <c r="I18347">
        <v>984000</v>
      </c>
      <c r="J18347">
        <v>6</v>
      </c>
      <c r="K18347">
        <v>69700</v>
      </c>
    </row>
    <row r="18348" spans="1:11" x14ac:dyDescent="0.35">
      <c r="A18348" t="s">
        <v>477</v>
      </c>
      <c r="B18348" t="s">
        <v>290</v>
      </c>
      <c r="C18348" t="s">
        <v>313</v>
      </c>
      <c r="D18348" t="s">
        <v>32</v>
      </c>
      <c r="E18348" t="s">
        <v>314</v>
      </c>
      <c r="F18348">
        <v>202637</v>
      </c>
      <c r="G18348">
        <v>31</v>
      </c>
      <c r="H18348">
        <v>1</v>
      </c>
      <c r="I18348">
        <v>2542000</v>
      </c>
      <c r="J18348">
        <v>44</v>
      </c>
      <c r="K18348">
        <v>69767.451612999997</v>
      </c>
    </row>
    <row r="18349" spans="1:11" x14ac:dyDescent="0.35">
      <c r="A18349" t="s">
        <v>477</v>
      </c>
      <c r="B18349" t="s">
        <v>290</v>
      </c>
      <c r="C18349" t="s">
        <v>315</v>
      </c>
      <c r="D18349" t="s">
        <v>32</v>
      </c>
      <c r="E18349" t="s">
        <v>316</v>
      </c>
      <c r="F18349">
        <v>202637</v>
      </c>
      <c r="G18349">
        <v>31</v>
      </c>
      <c r="H18349">
        <v>1</v>
      </c>
      <c r="I18349">
        <v>2542000</v>
      </c>
      <c r="J18349">
        <v>33</v>
      </c>
      <c r="K18349">
        <v>69902.354839000007</v>
      </c>
    </row>
    <row r="18350" spans="1:11" x14ac:dyDescent="0.35">
      <c r="A18350" t="s">
        <v>477</v>
      </c>
      <c r="B18350" t="s">
        <v>290</v>
      </c>
      <c r="C18350" t="s">
        <v>317</v>
      </c>
      <c r="D18350" t="s">
        <v>32</v>
      </c>
      <c r="E18350" t="s">
        <v>318</v>
      </c>
      <c r="F18350">
        <v>202637</v>
      </c>
      <c r="G18350">
        <v>14</v>
      </c>
      <c r="H18350">
        <v>1</v>
      </c>
      <c r="I18350">
        <v>1148000</v>
      </c>
      <c r="J18350">
        <v>5</v>
      </c>
      <c r="K18350">
        <v>69998.714286000002</v>
      </c>
    </row>
    <row r="18351" spans="1:11" x14ac:dyDescent="0.35">
      <c r="A18351" t="s">
        <v>477</v>
      </c>
      <c r="B18351" t="s">
        <v>319</v>
      </c>
      <c r="C18351" t="s">
        <v>320</v>
      </c>
      <c r="D18351" t="s">
        <v>32</v>
      </c>
      <c r="E18351" t="s">
        <v>321</v>
      </c>
      <c r="F18351">
        <v>202637</v>
      </c>
      <c r="G18351">
        <v>4</v>
      </c>
      <c r="H18351">
        <v>1</v>
      </c>
      <c r="I18351">
        <v>251200</v>
      </c>
      <c r="J18351">
        <v>3</v>
      </c>
      <c r="K18351">
        <v>60720</v>
      </c>
    </row>
    <row r="18352" spans="1:11" x14ac:dyDescent="0.35">
      <c r="A18352" t="s">
        <v>477</v>
      </c>
      <c r="B18352" t="s">
        <v>319</v>
      </c>
      <c r="C18352" t="s">
        <v>322</v>
      </c>
      <c r="D18352" t="s">
        <v>32</v>
      </c>
      <c r="E18352" t="s">
        <v>323</v>
      </c>
      <c r="F18352">
        <v>202637</v>
      </c>
      <c r="G18352">
        <v>5</v>
      </c>
      <c r="H18352">
        <v>1</v>
      </c>
      <c r="I18352">
        <v>320200</v>
      </c>
      <c r="J18352">
        <v>7</v>
      </c>
      <c r="K18352">
        <v>61086</v>
      </c>
    </row>
    <row r="18353" spans="1:11" x14ac:dyDescent="0.35">
      <c r="A18353" t="s">
        <v>477</v>
      </c>
      <c r="B18353" t="s">
        <v>319</v>
      </c>
      <c r="C18353" t="s">
        <v>324</v>
      </c>
      <c r="D18353" t="s">
        <v>32</v>
      </c>
      <c r="E18353" t="s">
        <v>325</v>
      </c>
      <c r="F18353">
        <v>202637</v>
      </c>
      <c r="G18353">
        <v>3</v>
      </c>
      <c r="H18353">
        <v>1</v>
      </c>
      <c r="I18353">
        <v>188400</v>
      </c>
      <c r="J18353">
        <v>4</v>
      </c>
      <c r="K18353">
        <v>60720</v>
      </c>
    </row>
    <row r="18354" spans="1:11" x14ac:dyDescent="0.35">
      <c r="A18354" t="s">
        <v>477</v>
      </c>
      <c r="B18354" t="s">
        <v>319</v>
      </c>
      <c r="C18354" t="s">
        <v>326</v>
      </c>
      <c r="D18354" t="s">
        <v>32</v>
      </c>
      <c r="E18354" t="s">
        <v>327</v>
      </c>
      <c r="F18354">
        <v>202637</v>
      </c>
      <c r="G18354">
        <v>4</v>
      </c>
      <c r="H18354">
        <v>1</v>
      </c>
      <c r="I18354">
        <v>251200</v>
      </c>
      <c r="J18354">
        <v>2</v>
      </c>
      <c r="K18354">
        <v>60720</v>
      </c>
    </row>
    <row r="18355" spans="1:11" x14ac:dyDescent="0.35">
      <c r="A18355" t="s">
        <v>477</v>
      </c>
      <c r="B18355" t="s">
        <v>319</v>
      </c>
      <c r="C18355" t="s">
        <v>328</v>
      </c>
      <c r="D18355" t="s">
        <v>32</v>
      </c>
      <c r="E18355" t="s">
        <v>294</v>
      </c>
      <c r="F18355">
        <v>202637</v>
      </c>
      <c r="G18355">
        <v>1</v>
      </c>
      <c r="H18355">
        <v>1</v>
      </c>
      <c r="I18355">
        <v>49099</v>
      </c>
      <c r="J18355">
        <v>0</v>
      </c>
      <c r="K18355">
        <v>47568</v>
      </c>
    </row>
    <row r="18356" spans="1:11" x14ac:dyDescent="0.35">
      <c r="A18356" t="s">
        <v>477</v>
      </c>
      <c r="B18356" t="s">
        <v>319</v>
      </c>
      <c r="C18356" t="s">
        <v>329</v>
      </c>
      <c r="D18356" t="s">
        <v>32</v>
      </c>
      <c r="E18356" t="s">
        <v>321</v>
      </c>
      <c r="F18356">
        <v>202637</v>
      </c>
      <c r="G18356">
        <v>3</v>
      </c>
      <c r="H18356">
        <v>1</v>
      </c>
      <c r="I18356">
        <v>191100</v>
      </c>
      <c r="J18356">
        <v>1</v>
      </c>
      <c r="K18356">
        <v>61600</v>
      </c>
    </row>
    <row r="18357" spans="1:11" x14ac:dyDescent="0.35">
      <c r="A18357" t="s">
        <v>477</v>
      </c>
      <c r="B18357" t="s">
        <v>319</v>
      </c>
      <c r="C18357" t="s">
        <v>330</v>
      </c>
      <c r="D18357" t="s">
        <v>32</v>
      </c>
      <c r="E18357" t="s">
        <v>325</v>
      </c>
      <c r="F18357">
        <v>202637</v>
      </c>
      <c r="G18357">
        <v>1</v>
      </c>
      <c r="H18357">
        <v>1</v>
      </c>
      <c r="I18357">
        <v>70000</v>
      </c>
      <c r="J18357">
        <v>1</v>
      </c>
      <c r="K18357">
        <v>61600</v>
      </c>
    </row>
    <row r="18358" spans="1:11" x14ac:dyDescent="0.35">
      <c r="A18358" t="s">
        <v>477</v>
      </c>
      <c r="B18358" t="s">
        <v>319</v>
      </c>
      <c r="C18358" t="s">
        <v>331</v>
      </c>
      <c r="D18358" t="s">
        <v>32</v>
      </c>
      <c r="E18358" t="s">
        <v>327</v>
      </c>
      <c r="F18358">
        <v>202637</v>
      </c>
      <c r="G18358">
        <v>4</v>
      </c>
      <c r="H18358">
        <v>1</v>
      </c>
      <c r="I18358">
        <v>254800</v>
      </c>
      <c r="J18358">
        <v>3</v>
      </c>
      <c r="K18358">
        <v>61600</v>
      </c>
    </row>
    <row r="18359" spans="1:11" x14ac:dyDescent="0.35">
      <c r="A18359" t="s">
        <v>478</v>
      </c>
      <c r="B18359" t="s">
        <v>12</v>
      </c>
      <c r="C18359" t="s">
        <v>13</v>
      </c>
      <c r="D18359" t="s">
        <v>14</v>
      </c>
      <c r="E18359" t="s">
        <v>15</v>
      </c>
      <c r="F18359">
        <v>202637</v>
      </c>
      <c r="G18359">
        <v>12288</v>
      </c>
      <c r="H18359">
        <v>12</v>
      </c>
      <c r="I18359">
        <v>11472000</v>
      </c>
      <c r="J18359">
        <v>71340</v>
      </c>
      <c r="K18359">
        <v>9759.6796880000002</v>
      </c>
    </row>
    <row r="18360" spans="1:11" x14ac:dyDescent="0.35">
      <c r="A18360" t="s">
        <v>478</v>
      </c>
      <c r="B18360" t="s">
        <v>12</v>
      </c>
      <c r="C18360" t="s">
        <v>16</v>
      </c>
      <c r="D18360" t="s">
        <v>17</v>
      </c>
      <c r="E18360" t="s">
        <v>18</v>
      </c>
      <c r="F18360">
        <v>202637</v>
      </c>
      <c r="G18360">
        <v>4720</v>
      </c>
      <c r="H18360">
        <v>16</v>
      </c>
      <c r="I18360">
        <v>10925500</v>
      </c>
      <c r="J18360">
        <v>12416</v>
      </c>
      <c r="K18360">
        <v>32251.694915</v>
      </c>
    </row>
    <row r="18361" spans="1:11" x14ac:dyDescent="0.35">
      <c r="A18361" t="s">
        <v>478</v>
      </c>
      <c r="B18361" t="s">
        <v>12</v>
      </c>
      <c r="C18361" t="s">
        <v>19</v>
      </c>
      <c r="D18361" t="s">
        <v>20</v>
      </c>
      <c r="E18361" t="s">
        <v>21</v>
      </c>
      <c r="F18361">
        <v>202637</v>
      </c>
      <c r="G18361">
        <v>19552</v>
      </c>
      <c r="H18361">
        <v>16</v>
      </c>
      <c r="I18361">
        <v>41993000</v>
      </c>
      <c r="J18361">
        <v>139376</v>
      </c>
      <c r="K18361">
        <v>30035.770866999999</v>
      </c>
    </row>
    <row r="18362" spans="1:11" x14ac:dyDescent="0.35">
      <c r="A18362" t="s">
        <v>478</v>
      </c>
      <c r="B18362" t="s">
        <v>12</v>
      </c>
      <c r="C18362" t="s">
        <v>22</v>
      </c>
      <c r="D18362" t="s">
        <v>23</v>
      </c>
      <c r="E18362" t="s">
        <v>24</v>
      </c>
      <c r="F18362">
        <v>202637</v>
      </c>
      <c r="G18362">
        <v>13020</v>
      </c>
      <c r="H18362">
        <v>20</v>
      </c>
      <c r="I18362">
        <v>23453100</v>
      </c>
      <c r="J18362">
        <v>60800</v>
      </c>
      <c r="K18362">
        <v>30991.861751</v>
      </c>
    </row>
    <row r="18363" spans="1:11" x14ac:dyDescent="0.35">
      <c r="A18363" t="s">
        <v>478</v>
      </c>
      <c r="B18363" t="s">
        <v>12</v>
      </c>
      <c r="C18363" t="s">
        <v>25</v>
      </c>
      <c r="D18363" t="s">
        <v>23</v>
      </c>
      <c r="E18363" t="s">
        <v>18</v>
      </c>
      <c r="F18363">
        <v>202637</v>
      </c>
      <c r="G18363">
        <v>19220</v>
      </c>
      <c r="H18363">
        <v>20</v>
      </c>
      <c r="I18363">
        <v>41685200</v>
      </c>
      <c r="J18363">
        <v>106260</v>
      </c>
      <c r="K18363">
        <v>37858.057231999999</v>
      </c>
    </row>
    <row r="18364" spans="1:11" x14ac:dyDescent="0.35">
      <c r="A18364" t="s">
        <v>478</v>
      </c>
      <c r="B18364" t="s">
        <v>12</v>
      </c>
      <c r="C18364" t="s">
        <v>26</v>
      </c>
      <c r="D18364" t="s">
        <v>14</v>
      </c>
      <c r="E18364" t="s">
        <v>15</v>
      </c>
      <c r="F18364">
        <v>202637</v>
      </c>
      <c r="G18364">
        <v>1308</v>
      </c>
      <c r="H18364">
        <v>12</v>
      </c>
      <c r="I18364">
        <v>2619000</v>
      </c>
      <c r="J18364">
        <v>6108</v>
      </c>
      <c r="K18364">
        <v>21104.036697</v>
      </c>
    </row>
    <row r="18365" spans="1:11" x14ac:dyDescent="0.35">
      <c r="A18365" t="s">
        <v>478</v>
      </c>
      <c r="B18365" t="s">
        <v>12</v>
      </c>
      <c r="C18365" t="s">
        <v>27</v>
      </c>
      <c r="D18365" t="s">
        <v>17</v>
      </c>
      <c r="E18365" t="s">
        <v>28</v>
      </c>
      <c r="F18365">
        <v>202637</v>
      </c>
      <c r="G18365">
        <v>6360</v>
      </c>
      <c r="H18365">
        <v>20</v>
      </c>
      <c r="I18365">
        <v>13261800</v>
      </c>
      <c r="J18365">
        <v>19580</v>
      </c>
      <c r="K18365">
        <v>35310.223270000002</v>
      </c>
    </row>
    <row r="18366" spans="1:11" x14ac:dyDescent="0.35">
      <c r="A18366" t="s">
        <v>478</v>
      </c>
      <c r="B18366" t="s">
        <v>12</v>
      </c>
      <c r="C18366" t="s">
        <v>29</v>
      </c>
      <c r="D18366" t="s">
        <v>20</v>
      </c>
      <c r="E18366" t="s">
        <v>24</v>
      </c>
      <c r="F18366">
        <v>202637</v>
      </c>
      <c r="G18366">
        <v>11920</v>
      </c>
      <c r="H18366">
        <v>20</v>
      </c>
      <c r="I18366">
        <v>24073400</v>
      </c>
      <c r="J18366">
        <v>49120</v>
      </c>
      <c r="K18366">
        <v>34439.843959999998</v>
      </c>
    </row>
    <row r="18367" spans="1:11" x14ac:dyDescent="0.35">
      <c r="A18367" t="s">
        <v>478</v>
      </c>
      <c r="B18367" t="s">
        <v>12</v>
      </c>
      <c r="C18367" t="s">
        <v>30</v>
      </c>
      <c r="D18367" t="s">
        <v>20</v>
      </c>
      <c r="E18367" t="s">
        <v>24</v>
      </c>
      <c r="F18367">
        <v>202637</v>
      </c>
      <c r="G18367">
        <v>39720</v>
      </c>
      <c r="H18367">
        <v>20</v>
      </c>
      <c r="I18367">
        <v>76296000</v>
      </c>
      <c r="J18367">
        <v>310320</v>
      </c>
      <c r="K18367">
        <v>33275.577039000003</v>
      </c>
    </row>
    <row r="18368" spans="1:11" x14ac:dyDescent="0.35">
      <c r="A18368" t="s">
        <v>478</v>
      </c>
      <c r="B18368" t="s">
        <v>12</v>
      </c>
      <c r="C18368" t="s">
        <v>31</v>
      </c>
      <c r="D18368" t="s">
        <v>32</v>
      </c>
      <c r="E18368" t="s">
        <v>21</v>
      </c>
      <c r="F18368">
        <v>202637</v>
      </c>
      <c r="G18368">
        <v>4944</v>
      </c>
      <c r="H18368">
        <v>12</v>
      </c>
      <c r="I18368">
        <v>10451200</v>
      </c>
      <c r="J18368">
        <v>16800</v>
      </c>
      <c r="K18368">
        <v>22177.315534000001</v>
      </c>
    </row>
    <row r="18369" spans="1:11" x14ac:dyDescent="0.35">
      <c r="A18369" t="s">
        <v>478</v>
      </c>
      <c r="B18369" t="s">
        <v>12</v>
      </c>
      <c r="C18369" t="s">
        <v>33</v>
      </c>
      <c r="D18369" t="s">
        <v>32</v>
      </c>
      <c r="E18369" t="s">
        <v>18</v>
      </c>
      <c r="F18369">
        <v>202637</v>
      </c>
      <c r="G18369">
        <v>13056</v>
      </c>
      <c r="H18369">
        <v>16</v>
      </c>
      <c r="I18369">
        <v>28002900</v>
      </c>
      <c r="J18369">
        <v>54624</v>
      </c>
      <c r="K18369">
        <v>30033.666667000001</v>
      </c>
    </row>
    <row r="18370" spans="1:11" x14ac:dyDescent="0.35">
      <c r="A18370" t="s">
        <v>478</v>
      </c>
      <c r="B18370" t="s">
        <v>12</v>
      </c>
      <c r="C18370" t="s">
        <v>34</v>
      </c>
      <c r="D18370" t="s">
        <v>32</v>
      </c>
      <c r="E18370" t="s">
        <v>24</v>
      </c>
      <c r="F18370">
        <v>202637</v>
      </c>
      <c r="G18370">
        <v>6000</v>
      </c>
      <c r="H18370">
        <v>20</v>
      </c>
      <c r="I18370">
        <v>12123300</v>
      </c>
      <c r="J18370">
        <v>21900</v>
      </c>
      <c r="K18370">
        <v>33948.473333000002</v>
      </c>
    </row>
    <row r="18371" spans="1:11" x14ac:dyDescent="0.35">
      <c r="A18371" t="s">
        <v>478</v>
      </c>
      <c r="B18371" t="s">
        <v>12</v>
      </c>
      <c r="C18371" t="s">
        <v>35</v>
      </c>
      <c r="D18371" t="s">
        <v>23</v>
      </c>
      <c r="E18371" t="s">
        <v>24</v>
      </c>
      <c r="F18371">
        <v>202637</v>
      </c>
      <c r="G18371">
        <v>27120</v>
      </c>
      <c r="H18371">
        <v>20</v>
      </c>
      <c r="I18371">
        <v>48880600</v>
      </c>
      <c r="J18371">
        <v>162420</v>
      </c>
      <c r="K18371">
        <v>31090.242624999999</v>
      </c>
    </row>
    <row r="18372" spans="1:11" x14ac:dyDescent="0.35">
      <c r="A18372" t="s">
        <v>478</v>
      </c>
      <c r="B18372" t="s">
        <v>36</v>
      </c>
      <c r="C18372" t="s">
        <v>37</v>
      </c>
      <c r="D18372" t="s">
        <v>17</v>
      </c>
      <c r="E18372" t="s">
        <v>38</v>
      </c>
      <c r="F18372">
        <v>202637</v>
      </c>
      <c r="G18372">
        <v>3492</v>
      </c>
      <c r="H18372">
        <v>6</v>
      </c>
      <c r="I18372">
        <v>10422200</v>
      </c>
      <c r="J18372">
        <v>12300</v>
      </c>
      <c r="K18372">
        <v>15984.415808</v>
      </c>
    </row>
    <row r="18373" spans="1:11" x14ac:dyDescent="0.35">
      <c r="A18373" t="s">
        <v>478</v>
      </c>
      <c r="B18373" t="s">
        <v>36</v>
      </c>
      <c r="C18373" t="s">
        <v>39</v>
      </c>
      <c r="D18373" t="s">
        <v>17</v>
      </c>
      <c r="E18373" t="s">
        <v>15</v>
      </c>
      <c r="F18373">
        <v>202637</v>
      </c>
      <c r="G18373">
        <v>8460</v>
      </c>
      <c r="H18373">
        <v>12</v>
      </c>
      <c r="I18373">
        <v>11824200</v>
      </c>
      <c r="J18373">
        <v>49116</v>
      </c>
      <c r="K18373">
        <v>14561.429786999999</v>
      </c>
    </row>
    <row r="18374" spans="1:11" x14ac:dyDescent="0.35">
      <c r="A18374" t="s">
        <v>478</v>
      </c>
      <c r="B18374" t="s">
        <v>36</v>
      </c>
      <c r="C18374" t="s">
        <v>40</v>
      </c>
      <c r="D18374" t="s">
        <v>17</v>
      </c>
      <c r="E18374" t="s">
        <v>15</v>
      </c>
      <c r="F18374">
        <v>202637</v>
      </c>
      <c r="G18374">
        <v>2532</v>
      </c>
      <c r="H18374">
        <v>12</v>
      </c>
      <c r="I18374">
        <v>3313600</v>
      </c>
      <c r="J18374">
        <v>7212</v>
      </c>
      <c r="K18374">
        <v>13662.824645000001</v>
      </c>
    </row>
    <row r="18375" spans="1:11" x14ac:dyDescent="0.35">
      <c r="A18375" t="s">
        <v>478</v>
      </c>
      <c r="B18375" t="s">
        <v>36</v>
      </c>
      <c r="C18375" t="s">
        <v>41</v>
      </c>
      <c r="D18375" t="s">
        <v>14</v>
      </c>
      <c r="E18375" t="s">
        <v>15</v>
      </c>
      <c r="F18375">
        <v>202637</v>
      </c>
      <c r="G18375">
        <v>30960</v>
      </c>
      <c r="H18375">
        <v>12</v>
      </c>
      <c r="I18375">
        <v>43956000</v>
      </c>
      <c r="J18375">
        <v>145512</v>
      </c>
      <c r="K18375">
        <v>15285.531395</v>
      </c>
    </row>
    <row r="18376" spans="1:11" x14ac:dyDescent="0.35">
      <c r="A18376" t="s">
        <v>478</v>
      </c>
      <c r="B18376" t="s">
        <v>36</v>
      </c>
      <c r="C18376" t="s">
        <v>42</v>
      </c>
      <c r="D18376" t="s">
        <v>20</v>
      </c>
      <c r="E18376" t="s">
        <v>18</v>
      </c>
      <c r="F18376">
        <v>202637</v>
      </c>
      <c r="G18376">
        <v>6432</v>
      </c>
      <c r="H18376">
        <v>16</v>
      </c>
      <c r="I18376">
        <v>15472500</v>
      </c>
      <c r="J18376">
        <v>24848</v>
      </c>
      <c r="K18376">
        <v>33824.629352999997</v>
      </c>
    </row>
    <row r="18377" spans="1:11" x14ac:dyDescent="0.35">
      <c r="A18377" t="s">
        <v>478</v>
      </c>
      <c r="B18377" t="s">
        <v>36</v>
      </c>
      <c r="C18377" t="s">
        <v>43</v>
      </c>
      <c r="D18377" t="s">
        <v>17</v>
      </c>
      <c r="E18377" t="s">
        <v>15</v>
      </c>
      <c r="F18377">
        <v>202637</v>
      </c>
      <c r="G18377">
        <v>3876</v>
      </c>
      <c r="H18377">
        <v>12</v>
      </c>
      <c r="I18377">
        <v>5985500</v>
      </c>
      <c r="J18377">
        <v>14688</v>
      </c>
      <c r="K18377">
        <v>16288.678019000001</v>
      </c>
    </row>
    <row r="18378" spans="1:11" x14ac:dyDescent="0.35">
      <c r="A18378" t="s">
        <v>478</v>
      </c>
      <c r="B18378" t="s">
        <v>36</v>
      </c>
      <c r="C18378" t="s">
        <v>44</v>
      </c>
      <c r="D18378" t="s">
        <v>17</v>
      </c>
      <c r="E18378" t="s">
        <v>15</v>
      </c>
      <c r="F18378">
        <v>202637</v>
      </c>
      <c r="G18378">
        <v>5976</v>
      </c>
      <c r="H18378">
        <v>12</v>
      </c>
      <c r="I18378">
        <v>8835400</v>
      </c>
      <c r="J18378">
        <v>23796</v>
      </c>
      <c r="K18378">
        <v>15465.616465999999</v>
      </c>
    </row>
    <row r="18379" spans="1:11" x14ac:dyDescent="0.35">
      <c r="A18379" t="s">
        <v>478</v>
      </c>
      <c r="B18379" t="s">
        <v>36</v>
      </c>
      <c r="C18379" t="s">
        <v>45</v>
      </c>
      <c r="D18379" t="s">
        <v>17</v>
      </c>
      <c r="E18379" t="s">
        <v>15</v>
      </c>
      <c r="F18379">
        <v>202637</v>
      </c>
      <c r="G18379">
        <v>28884</v>
      </c>
      <c r="H18379">
        <v>12</v>
      </c>
      <c r="I18379">
        <v>41067000</v>
      </c>
      <c r="J18379">
        <v>218268</v>
      </c>
      <c r="K18379">
        <v>16372.639800999999</v>
      </c>
    </row>
    <row r="18380" spans="1:11" x14ac:dyDescent="0.35">
      <c r="A18380" t="s">
        <v>478</v>
      </c>
      <c r="B18380" t="s">
        <v>36</v>
      </c>
      <c r="C18380" t="s">
        <v>46</v>
      </c>
      <c r="D18380" t="s">
        <v>14</v>
      </c>
      <c r="E18380" t="s">
        <v>15</v>
      </c>
      <c r="F18380">
        <v>202637</v>
      </c>
      <c r="G18380">
        <v>6144</v>
      </c>
      <c r="H18380">
        <v>12</v>
      </c>
      <c r="I18380">
        <v>7682000</v>
      </c>
      <c r="J18380">
        <v>36672</v>
      </c>
      <c r="K18380">
        <v>13454.109375</v>
      </c>
    </row>
    <row r="18381" spans="1:11" x14ac:dyDescent="0.35">
      <c r="A18381" t="s">
        <v>478</v>
      </c>
      <c r="B18381" t="s">
        <v>36</v>
      </c>
      <c r="C18381" t="s">
        <v>47</v>
      </c>
      <c r="D18381" t="s">
        <v>17</v>
      </c>
      <c r="E18381" t="s">
        <v>18</v>
      </c>
      <c r="F18381">
        <v>202637</v>
      </c>
      <c r="G18381">
        <v>8560</v>
      </c>
      <c r="H18381">
        <v>16</v>
      </c>
      <c r="I18381">
        <v>14218800</v>
      </c>
      <c r="J18381">
        <v>35120</v>
      </c>
      <c r="K18381">
        <v>23212.024299000001</v>
      </c>
    </row>
    <row r="18382" spans="1:11" x14ac:dyDescent="0.35">
      <c r="A18382" t="s">
        <v>478</v>
      </c>
      <c r="B18382" t="s">
        <v>36</v>
      </c>
      <c r="C18382" t="s">
        <v>48</v>
      </c>
      <c r="D18382" t="s">
        <v>49</v>
      </c>
      <c r="E18382" t="s">
        <v>18</v>
      </c>
      <c r="F18382">
        <v>202637</v>
      </c>
      <c r="G18382">
        <v>9136</v>
      </c>
      <c r="H18382">
        <v>16</v>
      </c>
      <c r="I18382">
        <v>14293900</v>
      </c>
      <c r="J18382">
        <v>35152</v>
      </c>
      <c r="K18382">
        <v>23220.089317000002</v>
      </c>
    </row>
    <row r="18383" spans="1:11" x14ac:dyDescent="0.35">
      <c r="A18383" t="s">
        <v>478</v>
      </c>
      <c r="B18383" t="s">
        <v>36</v>
      </c>
      <c r="C18383" t="s">
        <v>50</v>
      </c>
      <c r="D18383" t="s">
        <v>14</v>
      </c>
      <c r="E18383" t="s">
        <v>15</v>
      </c>
      <c r="F18383">
        <v>202637</v>
      </c>
      <c r="G18383">
        <v>2844</v>
      </c>
      <c r="H18383">
        <v>12</v>
      </c>
      <c r="I18383">
        <v>2420200</v>
      </c>
      <c r="J18383">
        <v>15324</v>
      </c>
      <c r="K18383">
        <v>8924.7848099999992</v>
      </c>
    </row>
    <row r="18384" spans="1:11" x14ac:dyDescent="0.35">
      <c r="A18384" t="s">
        <v>478</v>
      </c>
      <c r="B18384" t="s">
        <v>36</v>
      </c>
      <c r="C18384" t="s">
        <v>51</v>
      </c>
      <c r="D18384" t="s">
        <v>32</v>
      </c>
      <c r="E18384" t="s">
        <v>21</v>
      </c>
      <c r="F18384">
        <v>202637</v>
      </c>
      <c r="G18384">
        <v>5200</v>
      </c>
      <c r="H18384">
        <v>16</v>
      </c>
      <c r="I18384">
        <v>10415000</v>
      </c>
      <c r="J18384">
        <v>15488</v>
      </c>
      <c r="K18384">
        <v>29353.061538000002</v>
      </c>
    </row>
    <row r="18385" spans="1:11" x14ac:dyDescent="0.35">
      <c r="A18385" t="s">
        <v>478</v>
      </c>
      <c r="B18385" t="s">
        <v>36</v>
      </c>
      <c r="C18385" t="s">
        <v>52</v>
      </c>
      <c r="D18385" t="s">
        <v>20</v>
      </c>
      <c r="E18385" t="s">
        <v>21</v>
      </c>
      <c r="F18385">
        <v>202637</v>
      </c>
      <c r="G18385">
        <v>19860</v>
      </c>
      <c r="H18385">
        <v>20</v>
      </c>
      <c r="I18385">
        <v>40821000</v>
      </c>
      <c r="J18385">
        <v>109920</v>
      </c>
      <c r="K18385">
        <v>37443.228600000002</v>
      </c>
    </row>
    <row r="18386" spans="1:11" x14ac:dyDescent="0.35">
      <c r="A18386" t="s">
        <v>478</v>
      </c>
      <c r="B18386" t="s">
        <v>36</v>
      </c>
      <c r="C18386" t="s">
        <v>53</v>
      </c>
      <c r="D18386" t="s">
        <v>17</v>
      </c>
      <c r="E18386" t="s">
        <v>18</v>
      </c>
      <c r="F18386">
        <v>202637</v>
      </c>
      <c r="G18386">
        <v>14384</v>
      </c>
      <c r="H18386">
        <v>16</v>
      </c>
      <c r="I18386">
        <v>33782200</v>
      </c>
      <c r="J18386">
        <v>78528</v>
      </c>
      <c r="K18386">
        <v>33797.302558000003</v>
      </c>
    </row>
    <row r="18387" spans="1:11" x14ac:dyDescent="0.35">
      <c r="A18387" t="s">
        <v>478</v>
      </c>
      <c r="B18387" t="s">
        <v>36</v>
      </c>
      <c r="C18387" t="s">
        <v>54</v>
      </c>
      <c r="D18387" t="s">
        <v>20</v>
      </c>
      <c r="E18387" t="s">
        <v>18</v>
      </c>
      <c r="F18387">
        <v>202637</v>
      </c>
      <c r="G18387">
        <v>21344</v>
      </c>
      <c r="H18387">
        <v>16</v>
      </c>
      <c r="I18387">
        <v>50167000</v>
      </c>
      <c r="J18387">
        <v>141440</v>
      </c>
      <c r="K18387">
        <v>33811.889055</v>
      </c>
    </row>
    <row r="18388" spans="1:11" x14ac:dyDescent="0.35">
      <c r="A18388" t="s">
        <v>478</v>
      </c>
      <c r="B18388" t="s">
        <v>36</v>
      </c>
      <c r="C18388" t="s">
        <v>55</v>
      </c>
      <c r="D18388" t="s">
        <v>20</v>
      </c>
      <c r="E18388" t="s">
        <v>18</v>
      </c>
      <c r="F18388">
        <v>202637</v>
      </c>
      <c r="G18388">
        <v>11088</v>
      </c>
      <c r="H18388">
        <v>16</v>
      </c>
      <c r="I18388">
        <v>26035500</v>
      </c>
      <c r="J18388">
        <v>50368</v>
      </c>
      <c r="K18388">
        <v>33828.330447</v>
      </c>
    </row>
    <row r="18389" spans="1:11" x14ac:dyDescent="0.35">
      <c r="A18389" t="s">
        <v>478</v>
      </c>
      <c r="B18389" t="s">
        <v>36</v>
      </c>
      <c r="C18389" t="s">
        <v>56</v>
      </c>
      <c r="D18389" t="s">
        <v>14</v>
      </c>
      <c r="E18389" t="s">
        <v>15</v>
      </c>
      <c r="F18389">
        <v>202637</v>
      </c>
      <c r="G18389">
        <v>40728</v>
      </c>
      <c r="H18389">
        <v>12</v>
      </c>
      <c r="I18389">
        <v>57866000</v>
      </c>
      <c r="J18389">
        <v>356292</v>
      </c>
      <c r="K18389">
        <v>15274.029463999999</v>
      </c>
    </row>
    <row r="18390" spans="1:11" x14ac:dyDescent="0.35">
      <c r="A18390" t="s">
        <v>478</v>
      </c>
      <c r="B18390" t="s">
        <v>36</v>
      </c>
      <c r="C18390" t="s">
        <v>57</v>
      </c>
      <c r="D18390" t="s">
        <v>17</v>
      </c>
      <c r="E18390" t="s">
        <v>21</v>
      </c>
      <c r="F18390">
        <v>202637</v>
      </c>
      <c r="G18390">
        <v>5772</v>
      </c>
      <c r="H18390">
        <v>12</v>
      </c>
      <c r="I18390">
        <v>8629700</v>
      </c>
      <c r="J18390">
        <v>25332</v>
      </c>
      <c r="K18390">
        <v>15568.758836000001</v>
      </c>
    </row>
    <row r="18391" spans="1:11" x14ac:dyDescent="0.35">
      <c r="A18391" t="s">
        <v>478</v>
      </c>
      <c r="B18391" t="s">
        <v>36</v>
      </c>
      <c r="C18391" t="s">
        <v>58</v>
      </c>
      <c r="D18391" t="s">
        <v>32</v>
      </c>
      <c r="E18391" t="s">
        <v>15</v>
      </c>
      <c r="F18391">
        <v>202637</v>
      </c>
      <c r="G18391">
        <v>3804</v>
      </c>
      <c r="H18391">
        <v>12</v>
      </c>
      <c r="I18391">
        <v>6504500</v>
      </c>
      <c r="J18391">
        <v>12660</v>
      </c>
      <c r="K18391">
        <v>17666.028391</v>
      </c>
    </row>
    <row r="18392" spans="1:11" x14ac:dyDescent="0.35">
      <c r="A18392" t="s">
        <v>478</v>
      </c>
      <c r="B18392" t="s">
        <v>36</v>
      </c>
      <c r="C18392" t="s">
        <v>59</v>
      </c>
      <c r="D18392" t="s">
        <v>23</v>
      </c>
      <c r="E18392" t="s">
        <v>21</v>
      </c>
      <c r="F18392">
        <v>202637</v>
      </c>
      <c r="G18392">
        <v>64860</v>
      </c>
      <c r="H18392">
        <v>12</v>
      </c>
      <c r="I18392">
        <v>135467500</v>
      </c>
      <c r="J18392">
        <v>506340</v>
      </c>
      <c r="K18392">
        <v>22902.325993999999</v>
      </c>
    </row>
    <row r="18393" spans="1:11" x14ac:dyDescent="0.35">
      <c r="A18393" t="s">
        <v>478</v>
      </c>
      <c r="B18393" t="s">
        <v>36</v>
      </c>
      <c r="C18393" t="s">
        <v>60</v>
      </c>
      <c r="D18393" t="s">
        <v>23</v>
      </c>
      <c r="E18393" t="s">
        <v>21</v>
      </c>
      <c r="F18393">
        <v>202637</v>
      </c>
      <c r="G18393">
        <v>8832</v>
      </c>
      <c r="H18393">
        <v>16</v>
      </c>
      <c r="I18393">
        <v>19285100</v>
      </c>
      <c r="J18393">
        <v>33600</v>
      </c>
      <c r="K18393">
        <v>30849.056159</v>
      </c>
    </row>
    <row r="18394" spans="1:11" x14ac:dyDescent="0.35">
      <c r="A18394" t="s">
        <v>478</v>
      </c>
      <c r="B18394" t="s">
        <v>36</v>
      </c>
      <c r="C18394" t="s">
        <v>61</v>
      </c>
      <c r="D18394" t="s">
        <v>14</v>
      </c>
      <c r="E18394" t="s">
        <v>15</v>
      </c>
      <c r="F18394">
        <v>202637</v>
      </c>
      <c r="G18394">
        <v>8748</v>
      </c>
      <c r="H18394">
        <v>12</v>
      </c>
      <c r="I18394">
        <v>13134000</v>
      </c>
      <c r="J18394">
        <v>41184</v>
      </c>
      <c r="K18394">
        <v>15964.540466</v>
      </c>
    </row>
    <row r="18395" spans="1:11" x14ac:dyDescent="0.35">
      <c r="A18395" t="s">
        <v>478</v>
      </c>
      <c r="B18395" t="s">
        <v>36</v>
      </c>
      <c r="C18395" t="s">
        <v>62</v>
      </c>
      <c r="D18395" t="s">
        <v>17</v>
      </c>
      <c r="E18395" t="s">
        <v>15</v>
      </c>
      <c r="F18395">
        <v>202637</v>
      </c>
      <c r="G18395">
        <v>81168</v>
      </c>
      <c r="H18395">
        <v>12</v>
      </c>
      <c r="I18395">
        <v>108410100</v>
      </c>
      <c r="J18395">
        <v>655980</v>
      </c>
      <c r="K18395">
        <v>14446.086338999999</v>
      </c>
    </row>
    <row r="18396" spans="1:11" x14ac:dyDescent="0.35">
      <c r="A18396" t="s">
        <v>478</v>
      </c>
      <c r="B18396" t="s">
        <v>36</v>
      </c>
      <c r="C18396" t="s">
        <v>63</v>
      </c>
      <c r="D18396" t="s">
        <v>17</v>
      </c>
      <c r="E18396" t="s">
        <v>15</v>
      </c>
      <c r="F18396">
        <v>202637</v>
      </c>
      <c r="G18396">
        <v>10536</v>
      </c>
      <c r="H18396">
        <v>12</v>
      </c>
      <c r="I18396">
        <v>14682100</v>
      </c>
      <c r="J18396">
        <v>61512</v>
      </c>
      <c r="K18396">
        <v>14557.645785999999</v>
      </c>
    </row>
    <row r="18397" spans="1:11" x14ac:dyDescent="0.35">
      <c r="A18397" t="s">
        <v>478</v>
      </c>
      <c r="B18397" t="s">
        <v>36</v>
      </c>
      <c r="C18397" t="s">
        <v>64</v>
      </c>
      <c r="D18397" t="s">
        <v>17</v>
      </c>
      <c r="E18397" t="s">
        <v>15</v>
      </c>
      <c r="F18397">
        <v>202637</v>
      </c>
      <c r="G18397">
        <v>4536</v>
      </c>
      <c r="H18397">
        <v>12</v>
      </c>
      <c r="I18397">
        <v>6993000</v>
      </c>
      <c r="J18397">
        <v>16140</v>
      </c>
      <c r="K18397">
        <v>16379.584656000001</v>
      </c>
    </row>
    <row r="18398" spans="1:11" x14ac:dyDescent="0.35">
      <c r="A18398" t="s">
        <v>478</v>
      </c>
      <c r="B18398" t="s">
        <v>36</v>
      </c>
      <c r="C18398" t="s">
        <v>65</v>
      </c>
      <c r="D18398" t="s">
        <v>17</v>
      </c>
      <c r="E18398" t="s">
        <v>15</v>
      </c>
      <c r="F18398">
        <v>202637</v>
      </c>
      <c r="G18398">
        <v>3828</v>
      </c>
      <c r="H18398">
        <v>12</v>
      </c>
      <c r="I18398">
        <v>6031600</v>
      </c>
      <c r="J18398">
        <v>13800</v>
      </c>
      <c r="K18398">
        <v>16256.304075</v>
      </c>
    </row>
    <row r="18399" spans="1:11" x14ac:dyDescent="0.35">
      <c r="A18399" t="s">
        <v>478</v>
      </c>
      <c r="B18399" t="s">
        <v>36</v>
      </c>
      <c r="C18399" t="s">
        <v>66</v>
      </c>
      <c r="D18399" t="s">
        <v>17</v>
      </c>
      <c r="E18399" t="s">
        <v>18</v>
      </c>
      <c r="F18399">
        <v>202637</v>
      </c>
      <c r="G18399">
        <v>12976</v>
      </c>
      <c r="H18399">
        <v>16</v>
      </c>
      <c r="I18399">
        <v>26908000</v>
      </c>
      <c r="J18399">
        <v>58272</v>
      </c>
      <c r="K18399">
        <v>30420.316892999999</v>
      </c>
    </row>
    <row r="18400" spans="1:11" x14ac:dyDescent="0.35">
      <c r="A18400" t="s">
        <v>478</v>
      </c>
      <c r="B18400" t="s">
        <v>36</v>
      </c>
      <c r="C18400" t="s">
        <v>67</v>
      </c>
      <c r="D18400" t="s">
        <v>49</v>
      </c>
      <c r="E18400" t="s">
        <v>15</v>
      </c>
      <c r="F18400">
        <v>202637</v>
      </c>
      <c r="G18400">
        <v>4164</v>
      </c>
      <c r="H18400">
        <v>12</v>
      </c>
      <c r="I18400">
        <v>4691500</v>
      </c>
      <c r="J18400">
        <v>19560</v>
      </c>
      <c r="K18400">
        <v>11538.985591000001</v>
      </c>
    </row>
    <row r="18401" spans="1:11" x14ac:dyDescent="0.35">
      <c r="A18401" t="s">
        <v>478</v>
      </c>
      <c r="B18401" t="s">
        <v>36</v>
      </c>
      <c r="C18401" t="s">
        <v>68</v>
      </c>
      <c r="D18401" t="s">
        <v>49</v>
      </c>
      <c r="E18401" t="s">
        <v>15</v>
      </c>
      <c r="F18401">
        <v>202637</v>
      </c>
      <c r="G18401">
        <v>13644</v>
      </c>
      <c r="H18401">
        <v>12</v>
      </c>
      <c r="I18401">
        <v>15376100</v>
      </c>
      <c r="J18401">
        <v>81648</v>
      </c>
      <c r="K18401">
        <v>11554.775726</v>
      </c>
    </row>
    <row r="18402" spans="1:11" x14ac:dyDescent="0.35">
      <c r="A18402" t="s">
        <v>478</v>
      </c>
      <c r="B18402" t="s">
        <v>36</v>
      </c>
      <c r="C18402" t="s">
        <v>69</v>
      </c>
      <c r="D18402" t="s">
        <v>14</v>
      </c>
      <c r="E18402" t="s">
        <v>24</v>
      </c>
      <c r="F18402">
        <v>202637</v>
      </c>
      <c r="G18402">
        <v>8880</v>
      </c>
      <c r="H18402">
        <v>20</v>
      </c>
      <c r="I18402">
        <v>13106500</v>
      </c>
      <c r="J18402">
        <v>29880</v>
      </c>
      <c r="K18402">
        <v>26197.556305999999</v>
      </c>
    </row>
    <row r="18403" spans="1:11" x14ac:dyDescent="0.35">
      <c r="A18403" t="s">
        <v>478</v>
      </c>
      <c r="B18403" t="s">
        <v>36</v>
      </c>
      <c r="C18403" t="s">
        <v>70</v>
      </c>
      <c r="D18403" t="s">
        <v>17</v>
      </c>
      <c r="E18403" t="s">
        <v>18</v>
      </c>
      <c r="F18403">
        <v>202637</v>
      </c>
      <c r="G18403">
        <v>25872</v>
      </c>
      <c r="H18403">
        <v>16</v>
      </c>
      <c r="I18403">
        <v>60835800</v>
      </c>
      <c r="J18403">
        <v>230720</v>
      </c>
      <c r="K18403">
        <v>33810.701299</v>
      </c>
    </row>
    <row r="18404" spans="1:11" x14ac:dyDescent="0.35">
      <c r="A18404" t="s">
        <v>478</v>
      </c>
      <c r="B18404" t="s">
        <v>36</v>
      </c>
      <c r="C18404" t="s">
        <v>71</v>
      </c>
      <c r="D18404" t="s">
        <v>17</v>
      </c>
      <c r="E18404" t="s">
        <v>24</v>
      </c>
      <c r="F18404">
        <v>202637</v>
      </c>
      <c r="G18404">
        <v>8200</v>
      </c>
      <c r="H18404">
        <v>20</v>
      </c>
      <c r="I18404">
        <v>12102500</v>
      </c>
      <c r="J18404">
        <v>29520</v>
      </c>
      <c r="K18404">
        <v>26163.329268000001</v>
      </c>
    </row>
    <row r="18405" spans="1:11" x14ac:dyDescent="0.35">
      <c r="A18405" t="s">
        <v>478</v>
      </c>
      <c r="B18405" t="s">
        <v>36</v>
      </c>
      <c r="C18405" t="s">
        <v>72</v>
      </c>
      <c r="D18405" t="s">
        <v>17</v>
      </c>
      <c r="E18405" t="s">
        <v>24</v>
      </c>
      <c r="F18405">
        <v>202637</v>
      </c>
      <c r="G18405">
        <v>12800</v>
      </c>
      <c r="H18405">
        <v>20</v>
      </c>
      <c r="I18405">
        <v>18910000</v>
      </c>
      <c r="J18405">
        <v>46740</v>
      </c>
      <c r="K18405">
        <v>26233.976563</v>
      </c>
    </row>
    <row r="18406" spans="1:11" x14ac:dyDescent="0.35">
      <c r="A18406" t="s">
        <v>478</v>
      </c>
      <c r="B18406" t="s">
        <v>36</v>
      </c>
      <c r="C18406" t="s">
        <v>550</v>
      </c>
      <c r="D18406" t="s">
        <v>14</v>
      </c>
      <c r="E18406" t="s">
        <v>18</v>
      </c>
      <c r="F18406">
        <v>202637</v>
      </c>
      <c r="G18406">
        <v>4640</v>
      </c>
      <c r="H18406">
        <v>16</v>
      </c>
      <c r="I18406">
        <v>6981800</v>
      </c>
      <c r="J18406">
        <v>25952</v>
      </c>
      <c r="K18406">
        <v>21990.62069</v>
      </c>
    </row>
    <row r="18407" spans="1:11" x14ac:dyDescent="0.35">
      <c r="A18407" t="s">
        <v>478</v>
      </c>
      <c r="B18407" t="s">
        <v>36</v>
      </c>
      <c r="C18407" t="s">
        <v>73</v>
      </c>
      <c r="D18407" t="s">
        <v>49</v>
      </c>
      <c r="E18407" t="s">
        <v>21</v>
      </c>
      <c r="F18407">
        <v>202637</v>
      </c>
      <c r="G18407">
        <v>18096</v>
      </c>
      <c r="H18407">
        <v>12</v>
      </c>
      <c r="I18407">
        <v>28262000</v>
      </c>
      <c r="J18407">
        <v>149856</v>
      </c>
      <c r="K18407">
        <v>16563.477454</v>
      </c>
    </row>
    <row r="18408" spans="1:11" x14ac:dyDescent="0.35">
      <c r="A18408" t="s">
        <v>478</v>
      </c>
      <c r="B18408" t="s">
        <v>36</v>
      </c>
      <c r="C18408" t="s">
        <v>74</v>
      </c>
      <c r="D18408" t="s">
        <v>14</v>
      </c>
      <c r="E18408" t="s">
        <v>21</v>
      </c>
      <c r="F18408">
        <v>202637</v>
      </c>
      <c r="G18408">
        <v>9600</v>
      </c>
      <c r="H18408">
        <v>12</v>
      </c>
      <c r="I18408">
        <v>13545300</v>
      </c>
      <c r="J18408">
        <v>57288</v>
      </c>
      <c r="K18408">
        <v>14483.6075</v>
      </c>
    </row>
    <row r="18409" spans="1:11" x14ac:dyDescent="0.35">
      <c r="A18409" t="s">
        <v>478</v>
      </c>
      <c r="B18409" t="s">
        <v>75</v>
      </c>
      <c r="C18409" t="s">
        <v>547</v>
      </c>
      <c r="D18409" t="s">
        <v>17</v>
      </c>
      <c r="E18409" t="s">
        <v>18</v>
      </c>
      <c r="F18409">
        <v>202637</v>
      </c>
      <c r="G18409">
        <v>48016</v>
      </c>
      <c r="H18409">
        <v>16</v>
      </c>
      <c r="I18409">
        <v>76583100</v>
      </c>
      <c r="J18409">
        <v>238720</v>
      </c>
      <c r="K18409">
        <v>22604.590136999999</v>
      </c>
    </row>
    <row r="18410" spans="1:11" x14ac:dyDescent="0.35">
      <c r="A18410" t="s">
        <v>478</v>
      </c>
      <c r="B18410" t="s">
        <v>75</v>
      </c>
      <c r="C18410" t="s">
        <v>76</v>
      </c>
      <c r="D18410" t="s">
        <v>20</v>
      </c>
      <c r="E18410" t="s">
        <v>18</v>
      </c>
      <c r="F18410">
        <v>202637</v>
      </c>
      <c r="G18410">
        <v>39984</v>
      </c>
      <c r="H18410">
        <v>16</v>
      </c>
      <c r="I18410">
        <v>71822000</v>
      </c>
      <c r="J18410">
        <v>359936</v>
      </c>
      <c r="K18410">
        <v>24928.238895999999</v>
      </c>
    </row>
    <row r="18411" spans="1:11" x14ac:dyDescent="0.35">
      <c r="A18411" t="s">
        <v>478</v>
      </c>
      <c r="B18411" t="s">
        <v>75</v>
      </c>
      <c r="C18411" t="s">
        <v>77</v>
      </c>
      <c r="D18411" t="s">
        <v>17</v>
      </c>
      <c r="E18411" t="s">
        <v>18</v>
      </c>
      <c r="F18411">
        <v>202637</v>
      </c>
      <c r="G18411">
        <v>12384</v>
      </c>
      <c r="H18411">
        <v>16</v>
      </c>
      <c r="I18411">
        <v>22768900</v>
      </c>
      <c r="J18411">
        <v>55264</v>
      </c>
      <c r="K18411">
        <v>25738.978036</v>
      </c>
    </row>
    <row r="18412" spans="1:11" x14ac:dyDescent="0.35">
      <c r="A18412" t="s">
        <v>478</v>
      </c>
      <c r="B18412" t="s">
        <v>75</v>
      </c>
      <c r="C18412" t="s">
        <v>78</v>
      </c>
      <c r="D18412" t="s">
        <v>17</v>
      </c>
      <c r="E18412" t="s">
        <v>18</v>
      </c>
      <c r="F18412">
        <v>202637</v>
      </c>
      <c r="G18412">
        <v>17600</v>
      </c>
      <c r="H18412">
        <v>16</v>
      </c>
      <c r="I18412">
        <v>32393200</v>
      </c>
      <c r="J18412">
        <v>87904</v>
      </c>
      <c r="K18412">
        <v>25822.916364000001</v>
      </c>
    </row>
    <row r="18413" spans="1:11" x14ac:dyDescent="0.35">
      <c r="A18413" t="s">
        <v>478</v>
      </c>
      <c r="B18413" t="s">
        <v>75</v>
      </c>
      <c r="C18413" t="s">
        <v>79</v>
      </c>
      <c r="D18413" t="s">
        <v>17</v>
      </c>
      <c r="E18413" t="s">
        <v>18</v>
      </c>
      <c r="F18413">
        <v>202637</v>
      </c>
      <c r="G18413">
        <v>14448</v>
      </c>
      <c r="H18413">
        <v>16</v>
      </c>
      <c r="I18413">
        <v>26577700</v>
      </c>
      <c r="J18413">
        <v>77008</v>
      </c>
      <c r="K18413">
        <v>25723.947950999998</v>
      </c>
    </row>
    <row r="18414" spans="1:11" x14ac:dyDescent="0.35">
      <c r="A18414" t="s">
        <v>478</v>
      </c>
      <c r="B18414" t="s">
        <v>75</v>
      </c>
      <c r="C18414" t="s">
        <v>80</v>
      </c>
      <c r="D18414" t="s">
        <v>14</v>
      </c>
      <c r="E18414" t="s">
        <v>15</v>
      </c>
      <c r="F18414">
        <v>202637</v>
      </c>
      <c r="G18414">
        <v>28560</v>
      </c>
      <c r="H18414">
        <v>16</v>
      </c>
      <c r="I18414">
        <v>32699400</v>
      </c>
      <c r="J18414">
        <v>142864</v>
      </c>
      <c r="K18414">
        <v>16583.747899000002</v>
      </c>
    </row>
    <row r="18415" spans="1:11" x14ac:dyDescent="0.35">
      <c r="A18415" t="s">
        <v>478</v>
      </c>
      <c r="B18415" t="s">
        <v>81</v>
      </c>
      <c r="C18415" t="s">
        <v>82</v>
      </c>
      <c r="D18415" t="s">
        <v>17</v>
      </c>
      <c r="E18415" t="s">
        <v>15</v>
      </c>
      <c r="F18415">
        <v>202637</v>
      </c>
      <c r="G18415">
        <v>11904</v>
      </c>
      <c r="H18415">
        <v>16</v>
      </c>
      <c r="I18415">
        <v>15418200</v>
      </c>
      <c r="J18415">
        <v>56240</v>
      </c>
      <c r="K18415">
        <v>18278.803763</v>
      </c>
    </row>
    <row r="18416" spans="1:11" x14ac:dyDescent="0.35">
      <c r="A18416" t="s">
        <v>478</v>
      </c>
      <c r="B18416" t="s">
        <v>81</v>
      </c>
      <c r="C18416" t="s">
        <v>545</v>
      </c>
      <c r="D18416" t="s">
        <v>17</v>
      </c>
      <c r="E18416" t="s">
        <v>15</v>
      </c>
      <c r="F18416">
        <v>202637</v>
      </c>
      <c r="G18416">
        <v>3096</v>
      </c>
      <c r="H18416">
        <v>12</v>
      </c>
      <c r="I18416">
        <v>4496100</v>
      </c>
      <c r="J18416">
        <v>20148</v>
      </c>
      <c r="K18416">
        <v>15345.70155</v>
      </c>
    </row>
    <row r="18417" spans="1:11" x14ac:dyDescent="0.35">
      <c r="A18417" t="s">
        <v>478</v>
      </c>
      <c r="B18417" t="s">
        <v>81</v>
      </c>
      <c r="C18417" t="s">
        <v>83</v>
      </c>
      <c r="D18417" t="s">
        <v>32</v>
      </c>
      <c r="E18417" t="s">
        <v>15</v>
      </c>
      <c r="F18417">
        <v>202637</v>
      </c>
      <c r="G18417">
        <v>648</v>
      </c>
      <c r="H18417">
        <v>12</v>
      </c>
      <c r="I18417">
        <v>946500</v>
      </c>
      <c r="J18417">
        <v>960</v>
      </c>
      <c r="K18417">
        <v>14495.981481000001</v>
      </c>
    </row>
    <row r="18418" spans="1:11" x14ac:dyDescent="0.35">
      <c r="A18418" t="s">
        <v>478</v>
      </c>
      <c r="B18418" t="s">
        <v>81</v>
      </c>
      <c r="C18418" t="s">
        <v>373</v>
      </c>
      <c r="D18418" t="s">
        <v>49</v>
      </c>
      <c r="E18418" t="s">
        <v>15</v>
      </c>
      <c r="F18418">
        <v>202637</v>
      </c>
      <c r="G18418">
        <v>36</v>
      </c>
      <c r="H18418">
        <v>12</v>
      </c>
      <c r="I18418">
        <v>46500</v>
      </c>
      <c r="J18418">
        <v>480</v>
      </c>
      <c r="K18418">
        <v>13500</v>
      </c>
    </row>
    <row r="18419" spans="1:11" x14ac:dyDescent="0.35">
      <c r="A18419" t="s">
        <v>478</v>
      </c>
      <c r="B18419" t="s">
        <v>81</v>
      </c>
      <c r="C18419" t="s">
        <v>84</v>
      </c>
      <c r="D18419" t="s">
        <v>20</v>
      </c>
      <c r="E18419" t="s">
        <v>21</v>
      </c>
      <c r="F18419">
        <v>202637</v>
      </c>
      <c r="G18419">
        <v>104460</v>
      </c>
      <c r="H18419">
        <v>12</v>
      </c>
      <c r="I18419">
        <v>250184400</v>
      </c>
      <c r="J18419">
        <v>897108</v>
      </c>
      <c r="K18419">
        <v>25904.167604999999</v>
      </c>
    </row>
    <row r="18420" spans="1:11" x14ac:dyDescent="0.35">
      <c r="A18420" t="s">
        <v>478</v>
      </c>
      <c r="B18420" t="s">
        <v>81</v>
      </c>
      <c r="C18420" t="s">
        <v>479</v>
      </c>
      <c r="D18420" t="s">
        <v>17</v>
      </c>
      <c r="E18420" t="s">
        <v>18</v>
      </c>
      <c r="F18420">
        <v>202637</v>
      </c>
      <c r="G18420">
        <v>208</v>
      </c>
      <c r="H18420">
        <v>16</v>
      </c>
      <c r="I18420">
        <v>440700</v>
      </c>
      <c r="J18420">
        <v>752</v>
      </c>
      <c r="K18420">
        <v>32000</v>
      </c>
    </row>
    <row r="18421" spans="1:11" x14ac:dyDescent="0.35">
      <c r="A18421" t="s">
        <v>478</v>
      </c>
      <c r="B18421" t="s">
        <v>81</v>
      </c>
      <c r="C18421" t="s">
        <v>85</v>
      </c>
      <c r="D18421" t="s">
        <v>17</v>
      </c>
      <c r="E18421" t="s">
        <v>15</v>
      </c>
      <c r="F18421">
        <v>202637</v>
      </c>
      <c r="G18421">
        <v>4884</v>
      </c>
      <c r="H18421">
        <v>12</v>
      </c>
      <c r="I18421">
        <v>7221000</v>
      </c>
      <c r="J18421">
        <v>20532</v>
      </c>
      <c r="K18421">
        <v>15302.297296999999</v>
      </c>
    </row>
    <row r="18422" spans="1:11" x14ac:dyDescent="0.35">
      <c r="A18422" t="s">
        <v>478</v>
      </c>
      <c r="B18422" t="s">
        <v>81</v>
      </c>
      <c r="C18422" t="s">
        <v>86</v>
      </c>
      <c r="D18422" t="s">
        <v>17</v>
      </c>
      <c r="E18422" t="s">
        <v>18</v>
      </c>
      <c r="F18422">
        <v>202637</v>
      </c>
      <c r="G18422">
        <v>3936</v>
      </c>
      <c r="H18422">
        <v>16</v>
      </c>
      <c r="I18422">
        <v>8978300</v>
      </c>
      <c r="J18422">
        <v>15680</v>
      </c>
      <c r="K18422">
        <v>32085.654471999998</v>
      </c>
    </row>
    <row r="18423" spans="1:11" x14ac:dyDescent="0.35">
      <c r="A18423" t="s">
        <v>478</v>
      </c>
      <c r="B18423" t="s">
        <v>81</v>
      </c>
      <c r="C18423" t="s">
        <v>87</v>
      </c>
      <c r="D18423" t="s">
        <v>17</v>
      </c>
      <c r="E18423" t="s">
        <v>18</v>
      </c>
      <c r="F18423">
        <v>202637</v>
      </c>
      <c r="G18423">
        <v>3920</v>
      </c>
      <c r="H18423">
        <v>16</v>
      </c>
      <c r="I18423">
        <v>8963600</v>
      </c>
      <c r="J18423">
        <v>13216</v>
      </c>
      <c r="K18423">
        <v>32062.620407999999</v>
      </c>
    </row>
    <row r="18424" spans="1:11" x14ac:dyDescent="0.35">
      <c r="A18424" t="s">
        <v>478</v>
      </c>
      <c r="B18424" t="s">
        <v>81</v>
      </c>
      <c r="C18424" t="s">
        <v>88</v>
      </c>
      <c r="D18424" t="s">
        <v>32</v>
      </c>
      <c r="E18424" t="s">
        <v>21</v>
      </c>
      <c r="F18424">
        <v>202637</v>
      </c>
      <c r="G18424">
        <v>14112</v>
      </c>
      <c r="H18424">
        <v>12</v>
      </c>
      <c r="I18424">
        <v>33566100</v>
      </c>
      <c r="J18424">
        <v>76800</v>
      </c>
      <c r="K18424">
        <v>25919.994048</v>
      </c>
    </row>
    <row r="18425" spans="1:11" x14ac:dyDescent="0.35">
      <c r="A18425" t="s">
        <v>478</v>
      </c>
      <c r="B18425" t="s">
        <v>81</v>
      </c>
      <c r="C18425" t="s">
        <v>89</v>
      </c>
      <c r="D18425" t="s">
        <v>14</v>
      </c>
      <c r="E18425" t="s">
        <v>15</v>
      </c>
      <c r="F18425">
        <v>202637</v>
      </c>
      <c r="G18425">
        <v>5888</v>
      </c>
      <c r="H18425">
        <v>16</v>
      </c>
      <c r="I18425">
        <v>8062400</v>
      </c>
      <c r="J18425">
        <v>21856</v>
      </c>
      <c r="K18425">
        <v>18283.073369999998</v>
      </c>
    </row>
    <row r="18426" spans="1:11" x14ac:dyDescent="0.35">
      <c r="A18426" t="s">
        <v>478</v>
      </c>
      <c r="B18426" t="s">
        <v>81</v>
      </c>
      <c r="C18426" t="s">
        <v>374</v>
      </c>
      <c r="D18426" t="s">
        <v>14</v>
      </c>
      <c r="E18426" t="s">
        <v>15</v>
      </c>
      <c r="F18426">
        <v>202637</v>
      </c>
      <c r="G18426">
        <v>24</v>
      </c>
      <c r="H18426">
        <v>12</v>
      </c>
      <c r="I18426">
        <v>31400</v>
      </c>
      <c r="J18426">
        <v>132</v>
      </c>
      <c r="K18426">
        <v>13500</v>
      </c>
    </row>
    <row r="18427" spans="1:11" x14ac:dyDescent="0.35">
      <c r="A18427" t="s">
        <v>478</v>
      </c>
      <c r="B18427" t="s">
        <v>81</v>
      </c>
      <c r="C18427" t="s">
        <v>90</v>
      </c>
      <c r="D18427" t="s">
        <v>17</v>
      </c>
      <c r="E18427" t="s">
        <v>21</v>
      </c>
      <c r="F18427">
        <v>202637</v>
      </c>
      <c r="G18427">
        <v>41520</v>
      </c>
      <c r="H18427">
        <v>12</v>
      </c>
      <c r="I18427">
        <v>99491800</v>
      </c>
      <c r="J18427">
        <v>346464</v>
      </c>
      <c r="K18427">
        <v>25903.74711</v>
      </c>
    </row>
    <row r="18428" spans="1:11" x14ac:dyDescent="0.35">
      <c r="A18428" t="s">
        <v>478</v>
      </c>
      <c r="B18428" t="s">
        <v>81</v>
      </c>
      <c r="C18428" t="s">
        <v>91</v>
      </c>
      <c r="D18428" t="s">
        <v>23</v>
      </c>
      <c r="E18428" t="s">
        <v>21</v>
      </c>
      <c r="F18428">
        <v>202637</v>
      </c>
      <c r="G18428">
        <v>2288</v>
      </c>
      <c r="H18428">
        <v>16</v>
      </c>
      <c r="I18428">
        <v>6721000</v>
      </c>
      <c r="J18428">
        <v>5888</v>
      </c>
      <c r="K18428">
        <v>41663.860139999997</v>
      </c>
    </row>
    <row r="18429" spans="1:11" x14ac:dyDescent="0.35">
      <c r="A18429" t="s">
        <v>478</v>
      </c>
      <c r="B18429" t="s">
        <v>81</v>
      </c>
      <c r="C18429" t="s">
        <v>92</v>
      </c>
      <c r="D18429" t="s">
        <v>32</v>
      </c>
      <c r="E18429" t="s">
        <v>21</v>
      </c>
      <c r="F18429">
        <v>202637</v>
      </c>
      <c r="G18429">
        <v>12992</v>
      </c>
      <c r="H18429">
        <v>16</v>
      </c>
      <c r="I18429">
        <v>31469200</v>
      </c>
      <c r="J18429">
        <v>74192</v>
      </c>
      <c r="K18429">
        <v>34927.986452999998</v>
      </c>
    </row>
    <row r="18430" spans="1:11" x14ac:dyDescent="0.35">
      <c r="A18430" t="s">
        <v>478</v>
      </c>
      <c r="B18430" t="s">
        <v>81</v>
      </c>
      <c r="C18430" t="s">
        <v>93</v>
      </c>
      <c r="D18430" t="s">
        <v>17</v>
      </c>
      <c r="E18430" t="s">
        <v>18</v>
      </c>
      <c r="F18430">
        <v>202637</v>
      </c>
      <c r="G18430">
        <v>4672</v>
      </c>
      <c r="H18430">
        <v>16</v>
      </c>
      <c r="I18430">
        <v>10685500</v>
      </c>
      <c r="J18430">
        <v>15920</v>
      </c>
      <c r="K18430">
        <v>32160.366438000001</v>
      </c>
    </row>
    <row r="18431" spans="1:11" x14ac:dyDescent="0.35">
      <c r="A18431" t="s">
        <v>478</v>
      </c>
      <c r="B18431" t="s">
        <v>81</v>
      </c>
      <c r="C18431" t="s">
        <v>375</v>
      </c>
      <c r="D18431" t="s">
        <v>17</v>
      </c>
      <c r="E18431" t="s">
        <v>18</v>
      </c>
      <c r="F18431">
        <v>202637</v>
      </c>
      <c r="G18431">
        <v>160</v>
      </c>
      <c r="H18431">
        <v>16</v>
      </c>
      <c r="I18431">
        <v>336000</v>
      </c>
      <c r="J18431">
        <v>912</v>
      </c>
      <c r="K18431">
        <v>32000</v>
      </c>
    </row>
    <row r="18432" spans="1:11" x14ac:dyDescent="0.35">
      <c r="A18432" t="s">
        <v>478</v>
      </c>
      <c r="B18432" t="s">
        <v>81</v>
      </c>
      <c r="C18432" t="s">
        <v>94</v>
      </c>
      <c r="D18432" t="s">
        <v>20</v>
      </c>
      <c r="E18432" t="s">
        <v>21</v>
      </c>
      <c r="F18432">
        <v>202637</v>
      </c>
      <c r="G18432">
        <v>12192</v>
      </c>
      <c r="H18432">
        <v>16</v>
      </c>
      <c r="I18432">
        <v>27977700</v>
      </c>
      <c r="J18432">
        <v>53184</v>
      </c>
      <c r="K18432">
        <v>32091.229659000001</v>
      </c>
    </row>
    <row r="18433" spans="1:11" x14ac:dyDescent="0.35">
      <c r="A18433" t="s">
        <v>478</v>
      </c>
      <c r="B18433" t="s">
        <v>81</v>
      </c>
      <c r="C18433" t="s">
        <v>376</v>
      </c>
      <c r="D18433" t="s">
        <v>17</v>
      </c>
      <c r="E18433" t="s">
        <v>21</v>
      </c>
      <c r="F18433">
        <v>202637</v>
      </c>
      <c r="G18433">
        <v>64</v>
      </c>
      <c r="H18433">
        <v>16</v>
      </c>
      <c r="I18433">
        <v>134400</v>
      </c>
      <c r="J18433">
        <v>304</v>
      </c>
      <c r="K18433">
        <v>32000</v>
      </c>
    </row>
    <row r="18434" spans="1:11" x14ac:dyDescent="0.35">
      <c r="A18434" t="s">
        <v>478</v>
      </c>
      <c r="B18434" t="s">
        <v>81</v>
      </c>
      <c r="C18434" t="s">
        <v>95</v>
      </c>
      <c r="D18434" t="s">
        <v>23</v>
      </c>
      <c r="E18434" t="s">
        <v>21</v>
      </c>
      <c r="F18434">
        <v>202637</v>
      </c>
      <c r="G18434">
        <v>50832</v>
      </c>
      <c r="H18434">
        <v>16</v>
      </c>
      <c r="I18434">
        <v>123334300</v>
      </c>
      <c r="J18434">
        <v>434000</v>
      </c>
      <c r="K18434">
        <v>34926.147623999997</v>
      </c>
    </row>
    <row r="18435" spans="1:11" x14ac:dyDescent="0.35">
      <c r="A18435" t="s">
        <v>478</v>
      </c>
      <c r="B18435" t="s">
        <v>96</v>
      </c>
      <c r="C18435" t="s">
        <v>97</v>
      </c>
      <c r="D18435" t="s">
        <v>49</v>
      </c>
      <c r="E18435" t="s">
        <v>21</v>
      </c>
      <c r="F18435">
        <v>202637</v>
      </c>
      <c r="G18435">
        <v>9760</v>
      </c>
      <c r="H18435">
        <v>20</v>
      </c>
      <c r="I18435">
        <v>14610100</v>
      </c>
      <c r="J18435">
        <v>38100</v>
      </c>
      <c r="K18435">
        <v>26472.012295</v>
      </c>
    </row>
    <row r="18436" spans="1:11" x14ac:dyDescent="0.35">
      <c r="A18436" t="s">
        <v>478</v>
      </c>
      <c r="B18436" t="s">
        <v>96</v>
      </c>
      <c r="C18436" t="s">
        <v>98</v>
      </c>
      <c r="D18436" t="s">
        <v>32</v>
      </c>
      <c r="E18436" t="s">
        <v>18</v>
      </c>
      <c r="F18436">
        <v>202637</v>
      </c>
      <c r="G18436">
        <v>9580</v>
      </c>
      <c r="H18436">
        <v>20</v>
      </c>
      <c r="I18436">
        <v>19131900</v>
      </c>
      <c r="J18436">
        <v>37680</v>
      </c>
      <c r="K18436">
        <v>36153.244258999999</v>
      </c>
    </row>
    <row r="18437" spans="1:11" x14ac:dyDescent="0.35">
      <c r="A18437" t="s">
        <v>478</v>
      </c>
      <c r="B18437" t="s">
        <v>96</v>
      </c>
      <c r="C18437" t="s">
        <v>99</v>
      </c>
      <c r="D18437" t="s">
        <v>32</v>
      </c>
      <c r="E18437" t="s">
        <v>18</v>
      </c>
      <c r="F18437">
        <v>202637</v>
      </c>
      <c r="G18437">
        <v>14260</v>
      </c>
      <c r="H18437">
        <v>20</v>
      </c>
      <c r="I18437">
        <v>35122500</v>
      </c>
      <c r="J18437">
        <v>69120</v>
      </c>
      <c r="K18437">
        <v>43115.277699999999</v>
      </c>
    </row>
    <row r="18438" spans="1:11" x14ac:dyDescent="0.35">
      <c r="A18438" t="s">
        <v>478</v>
      </c>
      <c r="B18438" t="s">
        <v>96</v>
      </c>
      <c r="C18438" t="s">
        <v>100</v>
      </c>
      <c r="D18438" t="s">
        <v>32</v>
      </c>
      <c r="E18438" t="s">
        <v>18</v>
      </c>
      <c r="F18438">
        <v>202637</v>
      </c>
      <c r="G18438">
        <v>37440</v>
      </c>
      <c r="H18438">
        <v>20</v>
      </c>
      <c r="I18438">
        <v>92328800</v>
      </c>
      <c r="J18438">
        <v>226280</v>
      </c>
      <c r="K18438">
        <v>43234.315705000001</v>
      </c>
    </row>
    <row r="18439" spans="1:11" x14ac:dyDescent="0.35">
      <c r="A18439" t="s">
        <v>478</v>
      </c>
      <c r="B18439" t="s">
        <v>96</v>
      </c>
      <c r="C18439" t="s">
        <v>101</v>
      </c>
      <c r="D18439" t="s">
        <v>32</v>
      </c>
      <c r="E18439" t="s">
        <v>21</v>
      </c>
      <c r="F18439">
        <v>202637</v>
      </c>
      <c r="G18439">
        <v>8900</v>
      </c>
      <c r="H18439">
        <v>20</v>
      </c>
      <c r="I18439">
        <v>11970800</v>
      </c>
      <c r="J18439">
        <v>44240</v>
      </c>
      <c r="K18439">
        <v>23533.469663</v>
      </c>
    </row>
    <row r="18440" spans="1:11" x14ac:dyDescent="0.35">
      <c r="A18440" t="s">
        <v>478</v>
      </c>
      <c r="B18440" t="s">
        <v>96</v>
      </c>
      <c r="C18440" t="s">
        <v>102</v>
      </c>
      <c r="D18440" t="s">
        <v>14</v>
      </c>
      <c r="E18440" t="s">
        <v>15</v>
      </c>
      <c r="F18440">
        <v>202637</v>
      </c>
      <c r="G18440">
        <v>87732</v>
      </c>
      <c r="H18440">
        <v>12</v>
      </c>
      <c r="I18440">
        <v>101903900</v>
      </c>
      <c r="J18440">
        <v>468936</v>
      </c>
      <c r="K18440">
        <v>13131.483517999999</v>
      </c>
    </row>
    <row r="18441" spans="1:11" x14ac:dyDescent="0.35">
      <c r="A18441" t="s">
        <v>478</v>
      </c>
      <c r="B18441" t="s">
        <v>96</v>
      </c>
      <c r="C18441" t="s">
        <v>103</v>
      </c>
      <c r="D18441" t="s">
        <v>32</v>
      </c>
      <c r="E18441" t="s">
        <v>15</v>
      </c>
      <c r="F18441">
        <v>202637</v>
      </c>
      <c r="G18441">
        <v>16464</v>
      </c>
      <c r="H18441">
        <v>12</v>
      </c>
      <c r="I18441">
        <v>30098500</v>
      </c>
      <c r="J18441">
        <v>90468</v>
      </c>
      <c r="K18441">
        <v>19286.025509999999</v>
      </c>
    </row>
    <row r="18442" spans="1:11" x14ac:dyDescent="0.35">
      <c r="A18442" t="s">
        <v>478</v>
      </c>
      <c r="B18442" t="s">
        <v>96</v>
      </c>
      <c r="C18442" t="s">
        <v>104</v>
      </c>
      <c r="D18442" t="s">
        <v>32</v>
      </c>
      <c r="E18442" t="s">
        <v>15</v>
      </c>
      <c r="F18442">
        <v>202637</v>
      </c>
      <c r="G18442">
        <v>14940</v>
      </c>
      <c r="H18442">
        <v>12</v>
      </c>
      <c r="I18442">
        <v>25792300</v>
      </c>
      <c r="J18442">
        <v>72480</v>
      </c>
      <c r="K18442">
        <v>18196.573494</v>
      </c>
    </row>
    <row r="18443" spans="1:11" x14ac:dyDescent="0.35">
      <c r="A18443" t="s">
        <v>478</v>
      </c>
      <c r="B18443" t="s">
        <v>96</v>
      </c>
      <c r="C18443" t="s">
        <v>105</v>
      </c>
      <c r="D18443" t="s">
        <v>32</v>
      </c>
      <c r="E18443" t="s">
        <v>15</v>
      </c>
      <c r="F18443">
        <v>202637</v>
      </c>
      <c r="G18443">
        <v>40356</v>
      </c>
      <c r="H18443">
        <v>12</v>
      </c>
      <c r="I18443">
        <v>67316000</v>
      </c>
      <c r="J18443">
        <v>297912</v>
      </c>
      <c r="K18443">
        <v>18370.483794</v>
      </c>
    </row>
    <row r="18444" spans="1:11" x14ac:dyDescent="0.35">
      <c r="A18444" t="s">
        <v>478</v>
      </c>
      <c r="B18444" t="s">
        <v>96</v>
      </c>
      <c r="C18444" t="s">
        <v>106</v>
      </c>
      <c r="D18444" t="s">
        <v>32</v>
      </c>
      <c r="E18444" t="s">
        <v>15</v>
      </c>
      <c r="F18444">
        <v>202637</v>
      </c>
      <c r="G18444">
        <v>41748</v>
      </c>
      <c r="H18444">
        <v>12</v>
      </c>
      <c r="I18444">
        <v>85850300</v>
      </c>
      <c r="J18444">
        <v>335292</v>
      </c>
      <c r="K18444">
        <v>21325.297499</v>
      </c>
    </row>
    <row r="18445" spans="1:11" x14ac:dyDescent="0.35">
      <c r="A18445" t="s">
        <v>478</v>
      </c>
      <c r="B18445" t="s">
        <v>96</v>
      </c>
      <c r="C18445" t="s">
        <v>107</v>
      </c>
      <c r="D18445" t="s">
        <v>32</v>
      </c>
      <c r="E18445" t="s">
        <v>15</v>
      </c>
      <c r="F18445">
        <v>202637</v>
      </c>
      <c r="G18445">
        <v>17120</v>
      </c>
      <c r="H18445">
        <v>16</v>
      </c>
      <c r="I18445">
        <v>32606200</v>
      </c>
      <c r="J18445">
        <v>107872</v>
      </c>
      <c r="K18445">
        <v>26680.495327000001</v>
      </c>
    </row>
    <row r="18446" spans="1:11" x14ac:dyDescent="0.35">
      <c r="A18446" t="s">
        <v>478</v>
      </c>
      <c r="B18446" t="s">
        <v>96</v>
      </c>
      <c r="C18446" t="s">
        <v>108</v>
      </c>
      <c r="D18446" t="s">
        <v>109</v>
      </c>
      <c r="E18446" t="s">
        <v>21</v>
      </c>
      <c r="F18446">
        <v>202637</v>
      </c>
      <c r="G18446">
        <v>107808</v>
      </c>
      <c r="H18446">
        <v>12</v>
      </c>
      <c r="I18446">
        <v>225151200</v>
      </c>
      <c r="J18446">
        <v>762816</v>
      </c>
      <c r="K18446">
        <v>23041.937556000001</v>
      </c>
    </row>
    <row r="18447" spans="1:11" x14ac:dyDescent="0.35">
      <c r="A18447" t="s">
        <v>478</v>
      </c>
      <c r="B18447" t="s">
        <v>96</v>
      </c>
      <c r="C18447" t="s">
        <v>110</v>
      </c>
      <c r="D18447" t="s">
        <v>109</v>
      </c>
      <c r="E18447" t="s">
        <v>21</v>
      </c>
      <c r="F18447">
        <v>202637</v>
      </c>
      <c r="G18447">
        <v>37092</v>
      </c>
      <c r="H18447">
        <v>12</v>
      </c>
      <c r="I18447">
        <v>92021300</v>
      </c>
      <c r="J18447">
        <v>271860</v>
      </c>
      <c r="K18447">
        <v>26221.087996999999</v>
      </c>
    </row>
    <row r="18448" spans="1:11" x14ac:dyDescent="0.35">
      <c r="A18448" t="s">
        <v>478</v>
      </c>
      <c r="B18448" t="s">
        <v>96</v>
      </c>
      <c r="C18448" t="s">
        <v>111</v>
      </c>
      <c r="D18448" t="s">
        <v>32</v>
      </c>
      <c r="E18448" t="s">
        <v>15</v>
      </c>
      <c r="F18448">
        <v>202637</v>
      </c>
      <c r="G18448">
        <v>81096</v>
      </c>
      <c r="H18448">
        <v>12</v>
      </c>
      <c r="I18448">
        <v>148221200</v>
      </c>
      <c r="J18448">
        <v>634704</v>
      </c>
      <c r="K18448">
        <v>19262.917579000001</v>
      </c>
    </row>
    <row r="18449" spans="1:11" x14ac:dyDescent="0.35">
      <c r="A18449" t="s">
        <v>478</v>
      </c>
      <c r="B18449" t="s">
        <v>96</v>
      </c>
      <c r="C18449" t="s">
        <v>558</v>
      </c>
      <c r="D18449" t="s">
        <v>32</v>
      </c>
      <c r="E18449" t="s">
        <v>24</v>
      </c>
      <c r="F18449">
        <v>202637</v>
      </c>
      <c r="G18449">
        <v>7500</v>
      </c>
      <c r="H18449">
        <v>20</v>
      </c>
      <c r="I18449">
        <v>18769200</v>
      </c>
      <c r="J18449">
        <v>36220</v>
      </c>
      <c r="K18449">
        <v>47341.103999999999</v>
      </c>
    </row>
    <row r="18450" spans="1:11" x14ac:dyDescent="0.35">
      <c r="A18450" t="s">
        <v>478</v>
      </c>
      <c r="B18450" t="s">
        <v>96</v>
      </c>
      <c r="C18450" s="9">
        <v>46101</v>
      </c>
      <c r="D18450" t="s">
        <v>32</v>
      </c>
      <c r="E18450" t="s">
        <v>24</v>
      </c>
      <c r="F18450">
        <v>202637</v>
      </c>
      <c r="G18450">
        <v>4780</v>
      </c>
      <c r="H18450">
        <v>20</v>
      </c>
      <c r="I18450">
        <v>12001200</v>
      </c>
      <c r="J18450">
        <v>27700</v>
      </c>
      <c r="K18450">
        <v>47389.029288999998</v>
      </c>
    </row>
    <row r="18451" spans="1:11" x14ac:dyDescent="0.35">
      <c r="A18451" t="s">
        <v>478</v>
      </c>
      <c r="B18451" t="s">
        <v>96</v>
      </c>
      <c r="C18451" t="s">
        <v>112</v>
      </c>
      <c r="D18451" t="s">
        <v>17</v>
      </c>
      <c r="E18451" t="s">
        <v>113</v>
      </c>
      <c r="F18451">
        <v>202637</v>
      </c>
      <c r="G18451">
        <v>18852</v>
      </c>
      <c r="H18451">
        <v>12</v>
      </c>
      <c r="I18451">
        <v>19974000</v>
      </c>
      <c r="J18451">
        <v>134964</v>
      </c>
      <c r="K18451">
        <v>11017.873329</v>
      </c>
    </row>
    <row r="18452" spans="1:11" x14ac:dyDescent="0.35">
      <c r="A18452" t="s">
        <v>478</v>
      </c>
      <c r="B18452" t="s">
        <v>96</v>
      </c>
      <c r="C18452" t="s">
        <v>114</v>
      </c>
      <c r="D18452" t="s">
        <v>32</v>
      </c>
      <c r="E18452" t="s">
        <v>24</v>
      </c>
      <c r="F18452">
        <v>202637</v>
      </c>
      <c r="G18452">
        <v>35000</v>
      </c>
      <c r="H18452">
        <v>20</v>
      </c>
      <c r="I18452">
        <v>96884000</v>
      </c>
      <c r="J18452">
        <v>246340</v>
      </c>
      <c r="K18452">
        <v>52051.328570999998</v>
      </c>
    </row>
    <row r="18453" spans="1:11" x14ac:dyDescent="0.35">
      <c r="A18453" t="s">
        <v>478</v>
      </c>
      <c r="B18453" t="s">
        <v>96</v>
      </c>
      <c r="C18453" t="s">
        <v>115</v>
      </c>
      <c r="D18453" t="s">
        <v>32</v>
      </c>
      <c r="E18453" t="s">
        <v>24</v>
      </c>
      <c r="F18453">
        <v>202637</v>
      </c>
      <c r="G18453">
        <v>33060</v>
      </c>
      <c r="H18453">
        <v>20</v>
      </c>
      <c r="I18453">
        <v>91711200</v>
      </c>
      <c r="J18453">
        <v>221120</v>
      </c>
      <c r="K18453">
        <v>52048.820327000001</v>
      </c>
    </row>
    <row r="18454" spans="1:11" x14ac:dyDescent="0.35">
      <c r="A18454" t="s">
        <v>478</v>
      </c>
      <c r="B18454" t="s">
        <v>96</v>
      </c>
      <c r="C18454" t="s">
        <v>116</v>
      </c>
      <c r="D18454" t="s">
        <v>17</v>
      </c>
      <c r="E18454" t="s">
        <v>113</v>
      </c>
      <c r="F18454">
        <v>202637</v>
      </c>
      <c r="G18454">
        <v>30432</v>
      </c>
      <c r="H18454">
        <v>12</v>
      </c>
      <c r="I18454">
        <v>29197400</v>
      </c>
      <c r="J18454">
        <v>219216</v>
      </c>
      <c r="K18454">
        <v>10313.463722</v>
      </c>
    </row>
    <row r="18455" spans="1:11" x14ac:dyDescent="0.35">
      <c r="A18455" t="s">
        <v>478</v>
      </c>
      <c r="B18455" t="s">
        <v>96</v>
      </c>
      <c r="C18455" t="s">
        <v>117</v>
      </c>
      <c r="D18455" t="s">
        <v>32</v>
      </c>
      <c r="E18455" t="s">
        <v>21</v>
      </c>
      <c r="F18455">
        <v>202637</v>
      </c>
      <c r="G18455">
        <v>20964</v>
      </c>
      <c r="H18455">
        <v>12</v>
      </c>
      <c r="I18455">
        <v>47306500</v>
      </c>
      <c r="J18455">
        <v>153780</v>
      </c>
      <c r="K18455">
        <v>23966.728104999998</v>
      </c>
    </row>
    <row r="18456" spans="1:11" x14ac:dyDescent="0.35">
      <c r="A18456" t="s">
        <v>478</v>
      </c>
      <c r="B18456" t="s">
        <v>96</v>
      </c>
      <c r="C18456" t="s">
        <v>118</v>
      </c>
      <c r="D18456" t="s">
        <v>32</v>
      </c>
      <c r="E18456" t="s">
        <v>21</v>
      </c>
      <c r="F18456">
        <v>202637</v>
      </c>
      <c r="G18456">
        <v>7888</v>
      </c>
      <c r="H18456">
        <v>16</v>
      </c>
      <c r="I18456">
        <v>17907300</v>
      </c>
      <c r="J18456">
        <v>32784</v>
      </c>
      <c r="K18456">
        <v>31595.691684000001</v>
      </c>
    </row>
    <row r="18457" spans="1:11" x14ac:dyDescent="0.35">
      <c r="A18457" t="s">
        <v>478</v>
      </c>
      <c r="B18457" t="s">
        <v>96</v>
      </c>
      <c r="C18457" t="s">
        <v>119</v>
      </c>
      <c r="D18457" t="s">
        <v>32</v>
      </c>
      <c r="E18457" t="s">
        <v>21</v>
      </c>
      <c r="F18457">
        <v>202637</v>
      </c>
      <c r="G18457">
        <v>50660</v>
      </c>
      <c r="H18457">
        <v>20</v>
      </c>
      <c r="I18457">
        <v>111735800</v>
      </c>
      <c r="J18457">
        <v>411180</v>
      </c>
      <c r="K18457">
        <v>38829.054876000002</v>
      </c>
    </row>
    <row r="18458" spans="1:11" x14ac:dyDescent="0.35">
      <c r="A18458" t="s">
        <v>478</v>
      </c>
      <c r="B18458" t="s">
        <v>96</v>
      </c>
      <c r="C18458" t="s">
        <v>120</v>
      </c>
      <c r="D18458" t="s">
        <v>17</v>
      </c>
      <c r="E18458" t="s">
        <v>21</v>
      </c>
      <c r="F18458">
        <v>202637</v>
      </c>
      <c r="G18458">
        <v>9408</v>
      </c>
      <c r="H18458">
        <v>12</v>
      </c>
      <c r="I18458">
        <v>19660000</v>
      </c>
      <c r="J18458">
        <v>44424</v>
      </c>
      <c r="K18458">
        <v>23045.429846999999</v>
      </c>
    </row>
    <row r="18459" spans="1:11" x14ac:dyDescent="0.35">
      <c r="A18459" t="s">
        <v>478</v>
      </c>
      <c r="B18459" t="s">
        <v>96</v>
      </c>
      <c r="C18459" t="s">
        <v>121</v>
      </c>
      <c r="D18459" t="s">
        <v>17</v>
      </c>
      <c r="E18459" t="s">
        <v>21</v>
      </c>
      <c r="F18459">
        <v>202637</v>
      </c>
      <c r="G18459">
        <v>9296</v>
      </c>
      <c r="H18459">
        <v>16</v>
      </c>
      <c r="I18459">
        <v>17458000</v>
      </c>
      <c r="J18459">
        <v>44096</v>
      </c>
      <c r="K18459">
        <v>28252.798622999999</v>
      </c>
    </row>
    <row r="18460" spans="1:11" x14ac:dyDescent="0.35">
      <c r="A18460" t="s">
        <v>478</v>
      </c>
      <c r="B18460" t="s">
        <v>96</v>
      </c>
      <c r="C18460" t="s">
        <v>122</v>
      </c>
      <c r="D18460" t="s">
        <v>17</v>
      </c>
      <c r="E18460" t="s">
        <v>21</v>
      </c>
      <c r="F18460">
        <v>202637</v>
      </c>
      <c r="G18460">
        <v>15860</v>
      </c>
      <c r="H18460">
        <v>20</v>
      </c>
      <c r="I18460">
        <v>31810000</v>
      </c>
      <c r="J18460">
        <v>80900</v>
      </c>
      <c r="K18460">
        <v>37938.181589</v>
      </c>
    </row>
    <row r="18461" spans="1:11" x14ac:dyDescent="0.35">
      <c r="A18461" t="s">
        <v>478</v>
      </c>
      <c r="B18461" t="s">
        <v>96</v>
      </c>
      <c r="C18461" t="s">
        <v>123</v>
      </c>
      <c r="D18461" t="s">
        <v>32</v>
      </c>
      <c r="E18461" t="s">
        <v>24</v>
      </c>
      <c r="F18461">
        <v>202637</v>
      </c>
      <c r="G18461">
        <v>25200</v>
      </c>
      <c r="H18461">
        <v>20</v>
      </c>
      <c r="I18461">
        <v>69758000</v>
      </c>
      <c r="J18461">
        <v>186100</v>
      </c>
      <c r="K18461">
        <v>52024.833333000002</v>
      </c>
    </row>
    <row r="18462" spans="1:11" x14ac:dyDescent="0.35">
      <c r="A18462" t="s">
        <v>478</v>
      </c>
      <c r="B18462" t="s">
        <v>96</v>
      </c>
      <c r="C18462" t="s">
        <v>124</v>
      </c>
      <c r="D18462" t="s">
        <v>17</v>
      </c>
      <c r="E18462" t="s">
        <v>15</v>
      </c>
      <c r="F18462">
        <v>202637</v>
      </c>
      <c r="G18462">
        <v>8820</v>
      </c>
      <c r="H18462">
        <v>12</v>
      </c>
      <c r="I18462">
        <v>11413500</v>
      </c>
      <c r="J18462">
        <v>38940</v>
      </c>
      <c r="K18462">
        <v>13380.557822999999</v>
      </c>
    </row>
    <row r="18463" spans="1:11" x14ac:dyDescent="0.35">
      <c r="A18463" t="s">
        <v>478</v>
      </c>
      <c r="B18463" t="s">
        <v>96</v>
      </c>
      <c r="C18463" t="s">
        <v>125</v>
      </c>
      <c r="D18463" t="s">
        <v>32</v>
      </c>
      <c r="E18463" t="s">
        <v>15</v>
      </c>
      <c r="F18463">
        <v>202637</v>
      </c>
      <c r="G18463">
        <v>9240</v>
      </c>
      <c r="H18463">
        <v>12</v>
      </c>
      <c r="I18463">
        <v>14580300</v>
      </c>
      <c r="J18463">
        <v>37500</v>
      </c>
      <c r="K18463">
        <v>16374.054545000001</v>
      </c>
    </row>
    <row r="18464" spans="1:11" x14ac:dyDescent="0.35">
      <c r="A18464" t="s">
        <v>478</v>
      </c>
      <c r="B18464" t="s">
        <v>96</v>
      </c>
      <c r="C18464" t="s">
        <v>126</v>
      </c>
      <c r="D18464" t="s">
        <v>32</v>
      </c>
      <c r="E18464" t="s">
        <v>18</v>
      </c>
      <c r="F18464">
        <v>202637</v>
      </c>
      <c r="G18464">
        <v>140304</v>
      </c>
      <c r="H18464">
        <v>16</v>
      </c>
      <c r="I18464">
        <v>307352700</v>
      </c>
      <c r="J18464">
        <v>1152672</v>
      </c>
      <c r="K18464">
        <v>31964.099783000001</v>
      </c>
    </row>
    <row r="18465" spans="1:11" x14ac:dyDescent="0.35">
      <c r="A18465" t="s">
        <v>478</v>
      </c>
      <c r="B18465" t="s">
        <v>96</v>
      </c>
      <c r="C18465" t="s">
        <v>127</v>
      </c>
      <c r="D18465" t="s">
        <v>32</v>
      </c>
      <c r="E18465" t="s">
        <v>18</v>
      </c>
      <c r="F18465">
        <v>202637</v>
      </c>
      <c r="G18465">
        <v>30744</v>
      </c>
      <c r="H18465">
        <v>12</v>
      </c>
      <c r="I18465">
        <v>74944300</v>
      </c>
      <c r="J18465">
        <v>242712</v>
      </c>
      <c r="K18465">
        <v>25240.199454000001</v>
      </c>
    </row>
    <row r="18466" spans="1:11" x14ac:dyDescent="0.35">
      <c r="A18466" t="s">
        <v>478</v>
      </c>
      <c r="B18466" t="s">
        <v>96</v>
      </c>
      <c r="C18466" t="s">
        <v>128</v>
      </c>
      <c r="D18466" t="s">
        <v>32</v>
      </c>
      <c r="E18466" t="s">
        <v>18</v>
      </c>
      <c r="F18466">
        <v>202637</v>
      </c>
      <c r="G18466">
        <v>273824</v>
      </c>
      <c r="H18466">
        <v>16</v>
      </c>
      <c r="I18466">
        <v>667584000</v>
      </c>
      <c r="J18466">
        <v>2208160</v>
      </c>
      <c r="K18466">
        <v>35121.345681999999</v>
      </c>
    </row>
    <row r="18467" spans="1:11" x14ac:dyDescent="0.35">
      <c r="A18467" t="s">
        <v>478</v>
      </c>
      <c r="B18467" t="s">
        <v>96</v>
      </c>
      <c r="C18467" t="s">
        <v>129</v>
      </c>
      <c r="D18467" t="s">
        <v>20</v>
      </c>
      <c r="E18467" t="s">
        <v>18</v>
      </c>
      <c r="F18467">
        <v>202637</v>
      </c>
      <c r="G18467">
        <v>11568</v>
      </c>
      <c r="H18467">
        <v>16</v>
      </c>
      <c r="I18467">
        <v>24633000</v>
      </c>
      <c r="J18467">
        <v>50608</v>
      </c>
      <c r="K18467">
        <v>30887.195021</v>
      </c>
    </row>
    <row r="18468" spans="1:11" x14ac:dyDescent="0.35">
      <c r="A18468" t="s">
        <v>478</v>
      </c>
      <c r="B18468" t="s">
        <v>96</v>
      </c>
      <c r="C18468" t="s">
        <v>130</v>
      </c>
      <c r="D18468" t="s">
        <v>32</v>
      </c>
      <c r="E18468" t="s">
        <v>24</v>
      </c>
      <c r="F18468">
        <v>202637</v>
      </c>
      <c r="G18468">
        <v>7080</v>
      </c>
      <c r="H18468">
        <v>20</v>
      </c>
      <c r="I18468">
        <v>16303000</v>
      </c>
      <c r="J18468">
        <v>25620</v>
      </c>
      <c r="K18468">
        <v>40749.957627000003</v>
      </c>
    </row>
    <row r="18469" spans="1:11" x14ac:dyDescent="0.35">
      <c r="A18469" t="s">
        <v>478</v>
      </c>
      <c r="B18469" t="s">
        <v>96</v>
      </c>
      <c r="C18469" t="s">
        <v>131</v>
      </c>
      <c r="D18469" t="s">
        <v>32</v>
      </c>
      <c r="E18469" t="s">
        <v>24</v>
      </c>
      <c r="F18469">
        <v>202637</v>
      </c>
      <c r="G18469">
        <v>12380</v>
      </c>
      <c r="H18469">
        <v>20</v>
      </c>
      <c r="I18469">
        <v>28494000</v>
      </c>
      <c r="J18469">
        <v>48080</v>
      </c>
      <c r="K18469">
        <v>40717.838449000003</v>
      </c>
    </row>
    <row r="18470" spans="1:11" x14ac:dyDescent="0.35">
      <c r="A18470" t="s">
        <v>478</v>
      </c>
      <c r="B18470" t="s">
        <v>96</v>
      </c>
      <c r="C18470" t="s">
        <v>132</v>
      </c>
      <c r="D18470" t="s">
        <v>32</v>
      </c>
      <c r="E18470" t="s">
        <v>24</v>
      </c>
      <c r="F18470">
        <v>202637</v>
      </c>
      <c r="G18470">
        <v>13520</v>
      </c>
      <c r="H18470">
        <v>20</v>
      </c>
      <c r="I18470">
        <v>31111000</v>
      </c>
      <c r="J18470">
        <v>51680</v>
      </c>
      <c r="K18470">
        <v>40733.653846000001</v>
      </c>
    </row>
    <row r="18471" spans="1:11" x14ac:dyDescent="0.35">
      <c r="A18471" t="s">
        <v>478</v>
      </c>
      <c r="B18471" t="s">
        <v>96</v>
      </c>
      <c r="C18471" t="s">
        <v>133</v>
      </c>
      <c r="D18471" t="s">
        <v>32</v>
      </c>
      <c r="E18471" t="s">
        <v>18</v>
      </c>
      <c r="F18471">
        <v>202637</v>
      </c>
      <c r="G18471">
        <v>49088</v>
      </c>
      <c r="H18471">
        <v>16</v>
      </c>
      <c r="I18471">
        <v>121730400</v>
      </c>
      <c r="J18471">
        <v>361392</v>
      </c>
      <c r="K18471">
        <v>35114.487939999999</v>
      </c>
    </row>
    <row r="18472" spans="1:11" x14ac:dyDescent="0.35">
      <c r="A18472" t="s">
        <v>478</v>
      </c>
      <c r="B18472" t="s">
        <v>96</v>
      </c>
      <c r="C18472" t="s">
        <v>134</v>
      </c>
      <c r="D18472" t="s">
        <v>20</v>
      </c>
      <c r="E18472" t="s">
        <v>18</v>
      </c>
      <c r="F18472">
        <v>202637</v>
      </c>
      <c r="G18472">
        <v>13120</v>
      </c>
      <c r="H18472">
        <v>16</v>
      </c>
      <c r="I18472">
        <v>27948700</v>
      </c>
      <c r="J18472">
        <v>74448</v>
      </c>
      <c r="K18472">
        <v>30886.696340999999</v>
      </c>
    </row>
    <row r="18473" spans="1:11" x14ac:dyDescent="0.35">
      <c r="A18473" t="s">
        <v>478</v>
      </c>
      <c r="B18473" t="s">
        <v>96</v>
      </c>
      <c r="C18473" t="s">
        <v>135</v>
      </c>
      <c r="D18473" t="s">
        <v>32</v>
      </c>
      <c r="E18473" t="s">
        <v>18</v>
      </c>
      <c r="F18473">
        <v>202637</v>
      </c>
      <c r="G18473">
        <v>17168</v>
      </c>
      <c r="H18473">
        <v>16</v>
      </c>
      <c r="I18473">
        <v>39679100</v>
      </c>
      <c r="J18473">
        <v>87120</v>
      </c>
      <c r="K18473">
        <v>32573.760484999999</v>
      </c>
    </row>
    <row r="18474" spans="1:11" x14ac:dyDescent="0.35">
      <c r="A18474" t="s">
        <v>478</v>
      </c>
      <c r="B18474" t="s">
        <v>96</v>
      </c>
      <c r="C18474" t="s">
        <v>136</v>
      </c>
      <c r="D18474" t="s">
        <v>17</v>
      </c>
      <c r="E18474" t="s">
        <v>15</v>
      </c>
      <c r="F18474">
        <v>202637</v>
      </c>
      <c r="G18474">
        <v>25500</v>
      </c>
      <c r="H18474">
        <v>12</v>
      </c>
      <c r="I18474">
        <v>37280000</v>
      </c>
      <c r="J18474">
        <v>188868</v>
      </c>
      <c r="K18474">
        <v>15322.623059</v>
      </c>
    </row>
    <row r="18475" spans="1:11" x14ac:dyDescent="0.35">
      <c r="A18475" t="s">
        <v>478</v>
      </c>
      <c r="B18475" t="s">
        <v>96</v>
      </c>
      <c r="C18475" t="s">
        <v>137</v>
      </c>
      <c r="D18475" t="s">
        <v>17</v>
      </c>
      <c r="E18475" t="s">
        <v>15</v>
      </c>
      <c r="F18475">
        <v>202637</v>
      </c>
      <c r="G18475">
        <v>21948</v>
      </c>
      <c r="H18475">
        <v>12</v>
      </c>
      <c r="I18475">
        <v>31390800</v>
      </c>
      <c r="J18475">
        <v>194388</v>
      </c>
      <c r="K18475">
        <v>14923.427009000001</v>
      </c>
    </row>
    <row r="18476" spans="1:11" x14ac:dyDescent="0.35">
      <c r="A18476" t="s">
        <v>478</v>
      </c>
      <c r="B18476" t="s">
        <v>96</v>
      </c>
      <c r="C18476" t="s">
        <v>138</v>
      </c>
      <c r="D18476" t="s">
        <v>17</v>
      </c>
      <c r="E18476" t="s">
        <v>15</v>
      </c>
      <c r="F18476">
        <v>202637</v>
      </c>
      <c r="G18476">
        <v>3996</v>
      </c>
      <c r="H18476">
        <v>12</v>
      </c>
      <c r="I18476">
        <v>4965000</v>
      </c>
      <c r="J18476">
        <v>8952</v>
      </c>
      <c r="K18476">
        <v>13248.444444000001</v>
      </c>
    </row>
    <row r="18477" spans="1:11" x14ac:dyDescent="0.35">
      <c r="A18477" t="s">
        <v>478</v>
      </c>
      <c r="B18477" t="s">
        <v>96</v>
      </c>
      <c r="C18477" t="s">
        <v>139</v>
      </c>
      <c r="D18477" t="s">
        <v>32</v>
      </c>
      <c r="E18477" t="s">
        <v>15</v>
      </c>
      <c r="F18477">
        <v>202637</v>
      </c>
      <c r="G18477">
        <v>2232</v>
      </c>
      <c r="H18477">
        <v>12</v>
      </c>
      <c r="I18477">
        <v>3306600</v>
      </c>
      <c r="J18477">
        <v>5820</v>
      </c>
      <c r="K18477">
        <v>15394.978494999999</v>
      </c>
    </row>
    <row r="18478" spans="1:11" x14ac:dyDescent="0.35">
      <c r="A18478" t="s">
        <v>478</v>
      </c>
      <c r="B18478" t="s">
        <v>96</v>
      </c>
      <c r="C18478" t="s">
        <v>140</v>
      </c>
      <c r="D18478" t="s">
        <v>14</v>
      </c>
      <c r="E18478" t="s">
        <v>15</v>
      </c>
      <c r="F18478">
        <v>202637</v>
      </c>
      <c r="G18478">
        <v>13884</v>
      </c>
      <c r="H18478">
        <v>12</v>
      </c>
      <c r="I18478">
        <v>11570000</v>
      </c>
      <c r="J18478">
        <v>44652</v>
      </c>
      <c r="K18478">
        <v>8906.448574</v>
      </c>
    </row>
    <row r="18479" spans="1:11" x14ac:dyDescent="0.35">
      <c r="A18479" t="s">
        <v>478</v>
      </c>
      <c r="B18479" t="s">
        <v>96</v>
      </c>
      <c r="C18479" t="s">
        <v>141</v>
      </c>
      <c r="D18479" t="s">
        <v>17</v>
      </c>
      <c r="E18479" t="s">
        <v>15</v>
      </c>
      <c r="F18479">
        <v>202637</v>
      </c>
      <c r="G18479">
        <v>39168</v>
      </c>
      <c r="H18479">
        <v>12</v>
      </c>
      <c r="I18479">
        <v>49018000</v>
      </c>
      <c r="J18479">
        <v>266556</v>
      </c>
      <c r="K18479">
        <v>13385.331801</v>
      </c>
    </row>
    <row r="18480" spans="1:11" x14ac:dyDescent="0.35">
      <c r="A18480" t="s">
        <v>478</v>
      </c>
      <c r="B18480" t="s">
        <v>96</v>
      </c>
      <c r="C18480" t="s">
        <v>142</v>
      </c>
      <c r="D18480" t="s">
        <v>17</v>
      </c>
      <c r="E18480" t="s">
        <v>18</v>
      </c>
      <c r="F18480">
        <v>202637</v>
      </c>
      <c r="G18480">
        <v>22960</v>
      </c>
      <c r="H18480">
        <v>20</v>
      </c>
      <c r="I18480">
        <v>33062400</v>
      </c>
      <c r="J18480">
        <v>100940</v>
      </c>
      <c r="K18480">
        <v>26448.746515999999</v>
      </c>
    </row>
    <row r="18481" spans="1:11" x14ac:dyDescent="0.35">
      <c r="A18481" t="s">
        <v>478</v>
      </c>
      <c r="B18481" t="s">
        <v>96</v>
      </c>
      <c r="C18481" t="s">
        <v>143</v>
      </c>
      <c r="D18481" t="s">
        <v>17</v>
      </c>
      <c r="E18481" t="s">
        <v>18</v>
      </c>
      <c r="F18481">
        <v>202637</v>
      </c>
      <c r="G18481">
        <v>7872</v>
      </c>
      <c r="H18481">
        <v>16</v>
      </c>
      <c r="I18481">
        <v>12662600</v>
      </c>
      <c r="J18481">
        <v>29264</v>
      </c>
      <c r="K18481">
        <v>22327.760162999999</v>
      </c>
    </row>
    <row r="18482" spans="1:11" x14ac:dyDescent="0.35">
      <c r="A18482" t="s">
        <v>478</v>
      </c>
      <c r="B18482" t="s">
        <v>96</v>
      </c>
      <c r="C18482" t="s">
        <v>144</v>
      </c>
      <c r="D18482" t="s">
        <v>17</v>
      </c>
      <c r="E18482" t="s">
        <v>18</v>
      </c>
      <c r="F18482">
        <v>202637</v>
      </c>
      <c r="G18482">
        <v>7856</v>
      </c>
      <c r="H18482">
        <v>16</v>
      </c>
      <c r="I18482">
        <v>12636900</v>
      </c>
      <c r="J18482">
        <v>28416</v>
      </c>
      <c r="K18482">
        <v>22343.050916</v>
      </c>
    </row>
    <row r="18483" spans="1:11" x14ac:dyDescent="0.35">
      <c r="A18483" t="s">
        <v>478</v>
      </c>
      <c r="B18483" t="s">
        <v>96</v>
      </c>
      <c r="C18483" t="s">
        <v>145</v>
      </c>
      <c r="D18483" t="s">
        <v>17</v>
      </c>
      <c r="E18483" t="s">
        <v>18</v>
      </c>
      <c r="F18483">
        <v>202637</v>
      </c>
      <c r="G18483">
        <v>5540</v>
      </c>
      <c r="H18483">
        <v>20</v>
      </c>
      <c r="I18483">
        <v>7981800</v>
      </c>
      <c r="J18483">
        <v>25280</v>
      </c>
      <c r="K18483">
        <v>25549.776172999998</v>
      </c>
    </row>
    <row r="18484" spans="1:11" x14ac:dyDescent="0.35">
      <c r="A18484" t="s">
        <v>478</v>
      </c>
      <c r="B18484" t="s">
        <v>96</v>
      </c>
      <c r="C18484" t="s">
        <v>146</v>
      </c>
      <c r="D18484" t="s">
        <v>17</v>
      </c>
      <c r="E18484" t="s">
        <v>18</v>
      </c>
      <c r="F18484">
        <v>202637</v>
      </c>
      <c r="G18484">
        <v>22928</v>
      </c>
      <c r="H18484">
        <v>16</v>
      </c>
      <c r="I18484">
        <v>34292800</v>
      </c>
      <c r="J18484">
        <v>144224</v>
      </c>
      <c r="K18484">
        <v>21311.572924</v>
      </c>
    </row>
    <row r="18485" spans="1:11" x14ac:dyDescent="0.35">
      <c r="A18485" t="s">
        <v>478</v>
      </c>
      <c r="B18485" t="s">
        <v>96</v>
      </c>
      <c r="C18485" t="s">
        <v>147</v>
      </c>
      <c r="D18485" t="s">
        <v>17</v>
      </c>
      <c r="E18485" t="s">
        <v>18</v>
      </c>
      <c r="F18485">
        <v>202637</v>
      </c>
      <c r="G18485">
        <v>4680</v>
      </c>
      <c r="H18485">
        <v>12</v>
      </c>
      <c r="I18485">
        <v>8244400</v>
      </c>
      <c r="J18485">
        <v>16896</v>
      </c>
      <c r="K18485">
        <v>18679.751282000001</v>
      </c>
    </row>
    <row r="18486" spans="1:11" x14ac:dyDescent="0.35">
      <c r="A18486" t="s">
        <v>478</v>
      </c>
      <c r="B18486" t="s">
        <v>96</v>
      </c>
      <c r="C18486" t="s">
        <v>148</v>
      </c>
      <c r="D18486" t="s">
        <v>17</v>
      </c>
      <c r="E18486" t="s">
        <v>18</v>
      </c>
      <c r="F18486">
        <v>202637</v>
      </c>
      <c r="G18486">
        <v>15712</v>
      </c>
      <c r="H18486">
        <v>16</v>
      </c>
      <c r="I18486">
        <v>27564000</v>
      </c>
      <c r="J18486">
        <v>113776</v>
      </c>
      <c r="K18486">
        <v>24668.025458</v>
      </c>
    </row>
    <row r="18487" spans="1:11" x14ac:dyDescent="0.35">
      <c r="A18487" t="s">
        <v>478</v>
      </c>
      <c r="B18487" t="s">
        <v>96</v>
      </c>
      <c r="C18487" t="s">
        <v>149</v>
      </c>
      <c r="D18487" t="s">
        <v>17</v>
      </c>
      <c r="E18487" t="s">
        <v>18</v>
      </c>
      <c r="F18487">
        <v>202637</v>
      </c>
      <c r="G18487">
        <v>5904</v>
      </c>
      <c r="H18487">
        <v>16</v>
      </c>
      <c r="I18487">
        <v>10362000</v>
      </c>
      <c r="J18487">
        <v>19312</v>
      </c>
      <c r="K18487">
        <v>24670.97019</v>
      </c>
    </row>
    <row r="18488" spans="1:11" x14ac:dyDescent="0.35">
      <c r="A18488" t="s">
        <v>478</v>
      </c>
      <c r="B18488" t="s">
        <v>150</v>
      </c>
      <c r="C18488" t="s">
        <v>560</v>
      </c>
      <c r="D18488" t="s">
        <v>32</v>
      </c>
      <c r="E18488" t="s">
        <v>152</v>
      </c>
      <c r="F18488">
        <v>202637</v>
      </c>
      <c r="G18488">
        <v>10520</v>
      </c>
      <c r="H18488">
        <v>20</v>
      </c>
      <c r="I18488">
        <v>13157200</v>
      </c>
      <c r="J18488">
        <v>15420</v>
      </c>
      <c r="K18488">
        <v>23110.190114000001</v>
      </c>
    </row>
    <row r="18489" spans="1:11" x14ac:dyDescent="0.35">
      <c r="A18489" t="s">
        <v>478</v>
      </c>
      <c r="B18489" t="s">
        <v>150</v>
      </c>
      <c r="C18489" t="s">
        <v>153</v>
      </c>
      <c r="D18489" t="s">
        <v>32</v>
      </c>
      <c r="E18489" t="s">
        <v>152</v>
      </c>
      <c r="F18489">
        <v>202637</v>
      </c>
      <c r="G18489">
        <v>7980</v>
      </c>
      <c r="H18489">
        <v>20</v>
      </c>
      <c r="I18489">
        <v>9975000</v>
      </c>
      <c r="J18489">
        <v>25280</v>
      </c>
      <c r="K18489">
        <v>22685.152881999998</v>
      </c>
    </row>
    <row r="18490" spans="1:11" x14ac:dyDescent="0.35">
      <c r="A18490" t="s">
        <v>478</v>
      </c>
      <c r="B18490" t="s">
        <v>150</v>
      </c>
      <c r="C18490" t="s">
        <v>155</v>
      </c>
      <c r="D18490" t="s">
        <v>32</v>
      </c>
      <c r="E18490" t="s">
        <v>152</v>
      </c>
      <c r="F18490">
        <v>202637</v>
      </c>
      <c r="G18490">
        <v>7380</v>
      </c>
      <c r="H18490">
        <v>20</v>
      </c>
      <c r="I18490">
        <v>9225000</v>
      </c>
      <c r="J18490">
        <v>23420</v>
      </c>
      <c r="K18490">
        <v>22672.010839999999</v>
      </c>
    </row>
    <row r="18491" spans="1:11" x14ac:dyDescent="0.35">
      <c r="A18491" t="s">
        <v>478</v>
      </c>
      <c r="B18491" t="s">
        <v>150</v>
      </c>
      <c r="C18491" t="s">
        <v>156</v>
      </c>
      <c r="D18491" t="s">
        <v>32</v>
      </c>
      <c r="E18491" t="s">
        <v>152</v>
      </c>
      <c r="F18491">
        <v>202637</v>
      </c>
      <c r="G18491">
        <v>4600</v>
      </c>
      <c r="H18491">
        <v>20</v>
      </c>
      <c r="I18491">
        <v>5750000</v>
      </c>
      <c r="J18491">
        <v>13100</v>
      </c>
      <c r="K18491">
        <v>22668.317391</v>
      </c>
    </row>
    <row r="18492" spans="1:11" x14ac:dyDescent="0.35">
      <c r="A18492" t="s">
        <v>478</v>
      </c>
      <c r="B18492" t="s">
        <v>150</v>
      </c>
      <c r="C18492" t="s">
        <v>157</v>
      </c>
      <c r="D18492" t="s">
        <v>32</v>
      </c>
      <c r="E18492" t="s">
        <v>152</v>
      </c>
      <c r="F18492">
        <v>202637</v>
      </c>
      <c r="G18492">
        <v>7480</v>
      </c>
      <c r="H18492">
        <v>20</v>
      </c>
      <c r="I18492">
        <v>9350000</v>
      </c>
      <c r="J18492">
        <v>23020</v>
      </c>
      <c r="K18492">
        <v>22727.561496999999</v>
      </c>
    </row>
    <row r="18493" spans="1:11" x14ac:dyDescent="0.35">
      <c r="A18493" t="s">
        <v>478</v>
      </c>
      <c r="B18493" t="s">
        <v>150</v>
      </c>
      <c r="C18493" t="s">
        <v>561</v>
      </c>
      <c r="D18493" t="s">
        <v>32</v>
      </c>
      <c r="E18493" t="s">
        <v>152</v>
      </c>
      <c r="F18493">
        <v>202637</v>
      </c>
      <c r="G18493">
        <v>8100</v>
      </c>
      <c r="H18493">
        <v>20</v>
      </c>
      <c r="I18493">
        <v>10132200</v>
      </c>
      <c r="J18493">
        <v>12520</v>
      </c>
      <c r="K18493">
        <v>23103.925926</v>
      </c>
    </row>
    <row r="18494" spans="1:11" x14ac:dyDescent="0.35">
      <c r="A18494" t="s">
        <v>478</v>
      </c>
      <c r="B18494" t="s">
        <v>158</v>
      </c>
      <c r="C18494" t="s">
        <v>159</v>
      </c>
      <c r="D18494" t="s">
        <v>32</v>
      </c>
      <c r="E18494" t="s">
        <v>160</v>
      </c>
      <c r="F18494">
        <v>202637</v>
      </c>
      <c r="G18494">
        <v>45</v>
      </c>
      <c r="H18494">
        <v>1</v>
      </c>
      <c r="I18494">
        <v>14148630</v>
      </c>
      <c r="J18494">
        <v>35</v>
      </c>
      <c r="K18494">
        <v>277130.13333300001</v>
      </c>
    </row>
    <row r="18495" spans="1:11" x14ac:dyDescent="0.35">
      <c r="A18495" t="s">
        <v>478</v>
      </c>
      <c r="B18495" t="s">
        <v>161</v>
      </c>
      <c r="C18495" t="s">
        <v>162</v>
      </c>
      <c r="D18495" t="s">
        <v>23</v>
      </c>
      <c r="E18495" t="s">
        <v>152</v>
      </c>
      <c r="F18495">
        <v>202637</v>
      </c>
      <c r="G18495">
        <v>30760</v>
      </c>
      <c r="H18495">
        <v>20</v>
      </c>
      <c r="I18495">
        <v>46154000</v>
      </c>
      <c r="J18495">
        <v>169800</v>
      </c>
      <c r="K18495">
        <v>27749.544213000001</v>
      </c>
    </row>
    <row r="18496" spans="1:11" x14ac:dyDescent="0.35">
      <c r="A18496" t="s">
        <v>478</v>
      </c>
      <c r="B18496" t="s">
        <v>161</v>
      </c>
      <c r="C18496" t="s">
        <v>163</v>
      </c>
      <c r="D18496" t="s">
        <v>23</v>
      </c>
      <c r="E18496" t="s">
        <v>152</v>
      </c>
      <c r="F18496">
        <v>202637</v>
      </c>
      <c r="G18496">
        <v>31780</v>
      </c>
      <c r="H18496">
        <v>20</v>
      </c>
      <c r="I18496">
        <v>47672000</v>
      </c>
      <c r="J18496">
        <v>175280</v>
      </c>
      <c r="K18496">
        <v>27725.444933999999</v>
      </c>
    </row>
    <row r="18497" spans="1:11" x14ac:dyDescent="0.35">
      <c r="A18497" t="s">
        <v>478</v>
      </c>
      <c r="B18497" t="s">
        <v>161</v>
      </c>
      <c r="C18497" t="s">
        <v>164</v>
      </c>
      <c r="D18497" t="s">
        <v>23</v>
      </c>
      <c r="E18497" t="s">
        <v>152</v>
      </c>
      <c r="F18497">
        <v>202637</v>
      </c>
      <c r="G18497">
        <v>33880</v>
      </c>
      <c r="H18497">
        <v>20</v>
      </c>
      <c r="I18497">
        <v>57618000</v>
      </c>
      <c r="J18497">
        <v>220040</v>
      </c>
      <c r="K18497">
        <v>31389.539551000002</v>
      </c>
    </row>
    <row r="18498" spans="1:11" x14ac:dyDescent="0.35">
      <c r="A18498" t="s">
        <v>478</v>
      </c>
      <c r="B18498" t="s">
        <v>161</v>
      </c>
      <c r="C18498" t="s">
        <v>165</v>
      </c>
      <c r="D18498" t="s">
        <v>23</v>
      </c>
      <c r="E18498" t="s">
        <v>152</v>
      </c>
      <c r="F18498">
        <v>202637</v>
      </c>
      <c r="G18498">
        <v>51660</v>
      </c>
      <c r="H18498">
        <v>20</v>
      </c>
      <c r="I18498">
        <v>87828200</v>
      </c>
      <c r="J18498">
        <v>355000</v>
      </c>
      <c r="K18498">
        <v>31430.824235</v>
      </c>
    </row>
    <row r="18499" spans="1:11" x14ac:dyDescent="0.35">
      <c r="A18499" t="s">
        <v>478</v>
      </c>
      <c r="B18499" t="s">
        <v>161</v>
      </c>
      <c r="C18499" t="s">
        <v>166</v>
      </c>
      <c r="D18499" t="s">
        <v>23</v>
      </c>
      <c r="E18499" t="s">
        <v>152</v>
      </c>
      <c r="F18499">
        <v>202637</v>
      </c>
      <c r="G18499">
        <v>54900</v>
      </c>
      <c r="H18499">
        <v>20</v>
      </c>
      <c r="I18499">
        <v>93338000</v>
      </c>
      <c r="J18499">
        <v>427480</v>
      </c>
      <c r="K18499">
        <v>31425.760655999999</v>
      </c>
    </row>
    <row r="18500" spans="1:11" x14ac:dyDescent="0.35">
      <c r="A18500" t="s">
        <v>478</v>
      </c>
      <c r="B18500" t="s">
        <v>161</v>
      </c>
      <c r="C18500" t="s">
        <v>167</v>
      </c>
      <c r="D18500" t="s">
        <v>23</v>
      </c>
      <c r="E18500" t="s">
        <v>152</v>
      </c>
      <c r="F18500">
        <v>202637</v>
      </c>
      <c r="G18500">
        <v>31880</v>
      </c>
      <c r="H18500">
        <v>20</v>
      </c>
      <c r="I18500">
        <v>47826000</v>
      </c>
      <c r="J18500">
        <v>154400</v>
      </c>
      <c r="K18500">
        <v>27745.789209999999</v>
      </c>
    </row>
    <row r="18501" spans="1:11" x14ac:dyDescent="0.35">
      <c r="A18501" t="s">
        <v>478</v>
      </c>
      <c r="B18501" t="s">
        <v>161</v>
      </c>
      <c r="C18501" t="s">
        <v>168</v>
      </c>
      <c r="D18501" t="s">
        <v>23</v>
      </c>
      <c r="E18501" t="s">
        <v>152</v>
      </c>
      <c r="F18501">
        <v>202637</v>
      </c>
      <c r="G18501">
        <v>56560</v>
      </c>
      <c r="H18501">
        <v>20</v>
      </c>
      <c r="I18501">
        <v>84844000</v>
      </c>
      <c r="J18501">
        <v>400400</v>
      </c>
      <c r="K18501">
        <v>27748.735502</v>
      </c>
    </row>
    <row r="18502" spans="1:11" x14ac:dyDescent="0.35">
      <c r="A18502" t="s">
        <v>478</v>
      </c>
      <c r="B18502" t="s">
        <v>161</v>
      </c>
      <c r="C18502" t="s">
        <v>169</v>
      </c>
      <c r="D18502" t="s">
        <v>23</v>
      </c>
      <c r="E18502" t="s">
        <v>152</v>
      </c>
      <c r="F18502">
        <v>202637</v>
      </c>
      <c r="G18502">
        <v>108100</v>
      </c>
      <c r="H18502">
        <v>20</v>
      </c>
      <c r="I18502">
        <v>194596800</v>
      </c>
      <c r="J18502">
        <v>828020</v>
      </c>
      <c r="K18502">
        <v>33279.685846</v>
      </c>
    </row>
    <row r="18503" spans="1:11" x14ac:dyDescent="0.35">
      <c r="A18503" t="s">
        <v>478</v>
      </c>
      <c r="B18503" t="s">
        <v>161</v>
      </c>
      <c r="C18503" t="s">
        <v>170</v>
      </c>
      <c r="D18503" t="s">
        <v>23</v>
      </c>
      <c r="E18503" t="s">
        <v>152</v>
      </c>
      <c r="F18503">
        <v>202637</v>
      </c>
      <c r="G18503">
        <v>20320</v>
      </c>
      <c r="H18503">
        <v>20</v>
      </c>
      <c r="I18503">
        <v>36590700</v>
      </c>
      <c r="J18503">
        <v>104540</v>
      </c>
      <c r="K18503">
        <v>33280.5</v>
      </c>
    </row>
    <row r="18504" spans="1:11" x14ac:dyDescent="0.35">
      <c r="A18504" t="s">
        <v>478</v>
      </c>
      <c r="B18504" t="s">
        <v>161</v>
      </c>
      <c r="C18504" t="s">
        <v>171</v>
      </c>
      <c r="D18504" t="s">
        <v>23</v>
      </c>
      <c r="E18504" t="s">
        <v>152</v>
      </c>
      <c r="F18504">
        <v>202637</v>
      </c>
      <c r="G18504">
        <v>26340</v>
      </c>
      <c r="H18504">
        <v>20</v>
      </c>
      <c r="I18504">
        <v>44780000</v>
      </c>
      <c r="J18504">
        <v>144420</v>
      </c>
      <c r="K18504">
        <v>31441.508731999998</v>
      </c>
    </row>
    <row r="18505" spans="1:11" x14ac:dyDescent="0.35">
      <c r="A18505" t="s">
        <v>478</v>
      </c>
      <c r="B18505" t="s">
        <v>161</v>
      </c>
      <c r="C18505" t="s">
        <v>172</v>
      </c>
      <c r="D18505" t="s">
        <v>23</v>
      </c>
      <c r="E18505" t="s">
        <v>152</v>
      </c>
      <c r="F18505">
        <v>202637</v>
      </c>
      <c r="G18505">
        <v>55300</v>
      </c>
      <c r="H18505">
        <v>20</v>
      </c>
      <c r="I18505">
        <v>99548400</v>
      </c>
      <c r="J18505">
        <v>370040</v>
      </c>
      <c r="K18505">
        <v>33276.763833999998</v>
      </c>
    </row>
    <row r="18506" spans="1:11" x14ac:dyDescent="0.35">
      <c r="A18506" t="s">
        <v>478</v>
      </c>
      <c r="B18506" t="s">
        <v>161</v>
      </c>
      <c r="C18506" t="s">
        <v>173</v>
      </c>
      <c r="D18506" t="s">
        <v>23</v>
      </c>
      <c r="E18506" t="s">
        <v>152</v>
      </c>
      <c r="F18506">
        <v>202637</v>
      </c>
      <c r="G18506">
        <v>44760</v>
      </c>
      <c r="H18506">
        <v>20</v>
      </c>
      <c r="I18506">
        <v>76098000</v>
      </c>
      <c r="J18506">
        <v>326180</v>
      </c>
      <c r="K18506">
        <v>31367.900804000001</v>
      </c>
    </row>
    <row r="18507" spans="1:11" x14ac:dyDescent="0.35">
      <c r="A18507" t="s">
        <v>478</v>
      </c>
      <c r="B18507" t="s">
        <v>161</v>
      </c>
      <c r="C18507" t="s">
        <v>174</v>
      </c>
      <c r="D18507" t="s">
        <v>23</v>
      </c>
      <c r="E18507" t="s">
        <v>152</v>
      </c>
      <c r="F18507">
        <v>202637</v>
      </c>
      <c r="G18507">
        <v>62280</v>
      </c>
      <c r="H18507">
        <v>20</v>
      </c>
      <c r="I18507">
        <v>112125000</v>
      </c>
      <c r="J18507">
        <v>451540</v>
      </c>
      <c r="K18507">
        <v>33240.195890000003</v>
      </c>
    </row>
    <row r="18508" spans="1:11" x14ac:dyDescent="0.35">
      <c r="A18508" t="s">
        <v>478</v>
      </c>
      <c r="B18508" t="s">
        <v>161</v>
      </c>
      <c r="C18508" t="s">
        <v>175</v>
      </c>
      <c r="D18508" t="s">
        <v>23</v>
      </c>
      <c r="E18508" t="s">
        <v>152</v>
      </c>
      <c r="F18508">
        <v>202637</v>
      </c>
      <c r="G18508">
        <v>42460</v>
      </c>
      <c r="H18508">
        <v>20</v>
      </c>
      <c r="I18508">
        <v>72196000</v>
      </c>
      <c r="J18508">
        <v>290180</v>
      </c>
      <c r="K18508">
        <v>31386.975505999999</v>
      </c>
    </row>
    <row r="18509" spans="1:11" x14ac:dyDescent="0.35">
      <c r="A18509" t="s">
        <v>478</v>
      </c>
      <c r="B18509" t="s">
        <v>176</v>
      </c>
      <c r="C18509" t="s">
        <v>177</v>
      </c>
      <c r="D18509" t="s">
        <v>32</v>
      </c>
      <c r="E18509" t="s">
        <v>160</v>
      </c>
      <c r="F18509">
        <v>202637</v>
      </c>
      <c r="G18509">
        <v>107</v>
      </c>
      <c r="H18509">
        <v>1</v>
      </c>
      <c r="I18509">
        <v>6301749</v>
      </c>
      <c r="J18509">
        <v>215</v>
      </c>
      <c r="K18509">
        <v>63076.728971999997</v>
      </c>
    </row>
    <row r="18510" spans="1:11" x14ac:dyDescent="0.35">
      <c r="A18510" t="s">
        <v>478</v>
      </c>
      <c r="B18510" t="s">
        <v>176</v>
      </c>
      <c r="C18510" t="s">
        <v>178</v>
      </c>
      <c r="D18510" t="s">
        <v>32</v>
      </c>
      <c r="E18510" t="s">
        <v>179</v>
      </c>
      <c r="F18510">
        <v>202637</v>
      </c>
      <c r="G18510">
        <v>86</v>
      </c>
      <c r="H18510">
        <v>1</v>
      </c>
      <c r="I18510">
        <v>4300000</v>
      </c>
      <c r="J18510">
        <v>191</v>
      </c>
      <c r="K18510">
        <v>46533.872092999998</v>
      </c>
    </row>
    <row r="18511" spans="1:11" x14ac:dyDescent="0.35">
      <c r="A18511" t="s">
        <v>478</v>
      </c>
      <c r="B18511" t="s">
        <v>176</v>
      </c>
      <c r="C18511" t="s">
        <v>180</v>
      </c>
      <c r="D18511" t="s">
        <v>32</v>
      </c>
      <c r="E18511" t="s">
        <v>179</v>
      </c>
      <c r="F18511">
        <v>202637</v>
      </c>
      <c r="G18511">
        <v>26</v>
      </c>
      <c r="H18511">
        <v>1</v>
      </c>
      <c r="I18511">
        <v>855400</v>
      </c>
      <c r="J18511">
        <v>52</v>
      </c>
      <c r="K18511">
        <v>29921.538462</v>
      </c>
    </row>
    <row r="18512" spans="1:11" x14ac:dyDescent="0.35">
      <c r="A18512" t="s">
        <v>478</v>
      </c>
      <c r="B18512" t="s">
        <v>176</v>
      </c>
      <c r="C18512" t="s">
        <v>181</v>
      </c>
      <c r="D18512" t="s">
        <v>32</v>
      </c>
      <c r="E18512" t="s">
        <v>182</v>
      </c>
      <c r="F18512">
        <v>202637</v>
      </c>
      <c r="G18512">
        <v>220</v>
      </c>
      <c r="H18512">
        <v>1</v>
      </c>
      <c r="I18512">
        <v>11000000</v>
      </c>
      <c r="J18512">
        <v>537</v>
      </c>
      <c r="K18512">
        <v>46151.7</v>
      </c>
    </row>
    <row r="18513" spans="1:11" x14ac:dyDescent="0.35">
      <c r="A18513" t="s">
        <v>478</v>
      </c>
      <c r="B18513" t="s">
        <v>176</v>
      </c>
      <c r="C18513" t="s">
        <v>183</v>
      </c>
      <c r="D18513" t="s">
        <v>32</v>
      </c>
      <c r="E18513" t="s">
        <v>182</v>
      </c>
      <c r="F18513">
        <v>202637</v>
      </c>
      <c r="G18513">
        <v>41</v>
      </c>
      <c r="H18513">
        <v>1</v>
      </c>
      <c r="I18513">
        <v>1348900</v>
      </c>
      <c r="J18513">
        <v>91</v>
      </c>
      <c r="K18513">
        <v>29837.024389999999</v>
      </c>
    </row>
    <row r="18514" spans="1:11" x14ac:dyDescent="0.35">
      <c r="A18514" t="s">
        <v>478</v>
      </c>
      <c r="B18514" t="s">
        <v>176</v>
      </c>
      <c r="C18514" t="s">
        <v>184</v>
      </c>
      <c r="D18514" t="s">
        <v>32</v>
      </c>
      <c r="E18514" t="s">
        <v>185</v>
      </c>
      <c r="F18514">
        <v>202637</v>
      </c>
      <c r="G18514">
        <v>225</v>
      </c>
      <c r="H18514">
        <v>1</v>
      </c>
      <c r="I18514">
        <v>11250000</v>
      </c>
      <c r="J18514">
        <v>483</v>
      </c>
      <c r="K18514">
        <v>46965.728888999998</v>
      </c>
    </row>
    <row r="18515" spans="1:11" x14ac:dyDescent="0.35">
      <c r="A18515" t="s">
        <v>478</v>
      </c>
      <c r="B18515" t="s">
        <v>176</v>
      </c>
      <c r="C18515" t="s">
        <v>186</v>
      </c>
      <c r="D18515" t="s">
        <v>32</v>
      </c>
      <c r="E18515" t="s">
        <v>185</v>
      </c>
      <c r="F18515">
        <v>202637</v>
      </c>
      <c r="G18515">
        <v>67</v>
      </c>
      <c r="H18515">
        <v>1</v>
      </c>
      <c r="I18515">
        <v>2345000</v>
      </c>
      <c r="J18515">
        <v>147</v>
      </c>
      <c r="K18515">
        <v>29949.716418</v>
      </c>
    </row>
    <row r="18516" spans="1:11" x14ac:dyDescent="0.35">
      <c r="A18516" t="s">
        <v>478</v>
      </c>
      <c r="B18516" t="s">
        <v>176</v>
      </c>
      <c r="C18516" t="s">
        <v>187</v>
      </c>
      <c r="D18516" t="s">
        <v>32</v>
      </c>
      <c r="E18516" t="s">
        <v>188</v>
      </c>
      <c r="F18516">
        <v>202637</v>
      </c>
      <c r="G18516">
        <v>59</v>
      </c>
      <c r="H18516">
        <v>1</v>
      </c>
      <c r="I18516">
        <v>2952000</v>
      </c>
      <c r="J18516">
        <v>166</v>
      </c>
      <c r="K18516">
        <v>49718</v>
      </c>
    </row>
    <row r="18517" spans="1:11" x14ac:dyDescent="0.35">
      <c r="A18517" t="s">
        <v>478</v>
      </c>
      <c r="B18517" t="s">
        <v>176</v>
      </c>
      <c r="C18517" t="s">
        <v>189</v>
      </c>
      <c r="D18517" t="s">
        <v>32</v>
      </c>
      <c r="E18517" t="s">
        <v>190</v>
      </c>
      <c r="F18517">
        <v>202637</v>
      </c>
      <c r="G18517">
        <v>64</v>
      </c>
      <c r="H18517">
        <v>1</v>
      </c>
      <c r="I18517">
        <v>3202000</v>
      </c>
      <c r="J18517">
        <v>115</v>
      </c>
      <c r="K18517">
        <v>49031.8125</v>
      </c>
    </row>
    <row r="18518" spans="1:11" x14ac:dyDescent="0.35">
      <c r="A18518" t="s">
        <v>478</v>
      </c>
      <c r="B18518" t="s">
        <v>176</v>
      </c>
      <c r="C18518" t="s">
        <v>191</v>
      </c>
      <c r="D18518" t="s">
        <v>32</v>
      </c>
      <c r="E18518" t="s">
        <v>192</v>
      </c>
      <c r="F18518">
        <v>202637</v>
      </c>
      <c r="G18518">
        <v>54</v>
      </c>
      <c r="H18518">
        <v>1</v>
      </c>
      <c r="I18518">
        <v>1890000</v>
      </c>
      <c r="J18518">
        <v>127</v>
      </c>
      <c r="K18518">
        <v>33633.685185000002</v>
      </c>
    </row>
    <row r="18519" spans="1:11" x14ac:dyDescent="0.35">
      <c r="A18519" t="s">
        <v>478</v>
      </c>
      <c r="B18519" t="s">
        <v>176</v>
      </c>
      <c r="C18519" t="s">
        <v>193</v>
      </c>
      <c r="D18519" t="s">
        <v>32</v>
      </c>
      <c r="E18519" t="s">
        <v>192</v>
      </c>
      <c r="F18519">
        <v>202637</v>
      </c>
      <c r="G18519">
        <v>196</v>
      </c>
      <c r="H18519">
        <v>1</v>
      </c>
      <c r="I18519">
        <v>9808000</v>
      </c>
      <c r="J18519">
        <v>453</v>
      </c>
      <c r="K18519">
        <v>47469.433673</v>
      </c>
    </row>
    <row r="18520" spans="1:11" x14ac:dyDescent="0.35">
      <c r="A18520" t="s">
        <v>478</v>
      </c>
      <c r="B18520" t="s">
        <v>176</v>
      </c>
      <c r="C18520" t="s">
        <v>194</v>
      </c>
      <c r="D18520" t="s">
        <v>32</v>
      </c>
      <c r="E18520" t="s">
        <v>195</v>
      </c>
      <c r="F18520">
        <v>202637</v>
      </c>
      <c r="G18520">
        <v>33</v>
      </c>
      <c r="H18520">
        <v>1</v>
      </c>
      <c r="I18520">
        <v>1155000</v>
      </c>
      <c r="J18520">
        <v>72</v>
      </c>
      <c r="K18520">
        <v>34929.454545000001</v>
      </c>
    </row>
    <row r="18521" spans="1:11" x14ac:dyDescent="0.35">
      <c r="A18521" t="s">
        <v>478</v>
      </c>
      <c r="B18521" t="s">
        <v>176</v>
      </c>
      <c r="C18521" t="s">
        <v>196</v>
      </c>
      <c r="D18521" t="s">
        <v>32</v>
      </c>
      <c r="E18521" t="s">
        <v>195</v>
      </c>
      <c r="F18521">
        <v>202637</v>
      </c>
      <c r="G18521">
        <v>136</v>
      </c>
      <c r="H18521">
        <v>1</v>
      </c>
      <c r="I18521">
        <v>6806000</v>
      </c>
      <c r="J18521">
        <v>282</v>
      </c>
      <c r="K18521">
        <v>46175.852940999997</v>
      </c>
    </row>
    <row r="18522" spans="1:11" x14ac:dyDescent="0.35">
      <c r="A18522" t="s">
        <v>478</v>
      </c>
      <c r="B18522" t="s">
        <v>176</v>
      </c>
      <c r="C18522" t="s">
        <v>197</v>
      </c>
      <c r="D18522" t="s">
        <v>32</v>
      </c>
      <c r="E18522" t="s">
        <v>198</v>
      </c>
      <c r="F18522">
        <v>202637</v>
      </c>
      <c r="G18522">
        <v>120</v>
      </c>
      <c r="H18522">
        <v>1</v>
      </c>
      <c r="I18522">
        <v>6006000</v>
      </c>
      <c r="J18522">
        <v>225</v>
      </c>
      <c r="K18522">
        <v>49892.841667000001</v>
      </c>
    </row>
    <row r="18523" spans="1:11" x14ac:dyDescent="0.35">
      <c r="A18523" t="s">
        <v>478</v>
      </c>
      <c r="B18523" t="s">
        <v>176</v>
      </c>
      <c r="C18523" t="s">
        <v>199</v>
      </c>
      <c r="D18523" t="s">
        <v>32</v>
      </c>
      <c r="E18523" t="s">
        <v>200</v>
      </c>
      <c r="F18523">
        <v>202637</v>
      </c>
      <c r="G18523">
        <v>80</v>
      </c>
      <c r="H18523">
        <v>1</v>
      </c>
      <c r="I18523">
        <v>4004000</v>
      </c>
      <c r="J18523">
        <v>159</v>
      </c>
      <c r="K18523">
        <v>50565.262499999997</v>
      </c>
    </row>
    <row r="18524" spans="1:11" x14ac:dyDescent="0.35">
      <c r="A18524" t="s">
        <v>478</v>
      </c>
      <c r="B18524" t="s">
        <v>176</v>
      </c>
      <c r="C18524" t="s">
        <v>201</v>
      </c>
      <c r="D18524" t="s">
        <v>32</v>
      </c>
      <c r="E18524" t="s">
        <v>202</v>
      </c>
      <c r="F18524">
        <v>202637</v>
      </c>
      <c r="G18524">
        <v>38</v>
      </c>
      <c r="H18524">
        <v>1</v>
      </c>
      <c r="I18524">
        <v>1333500</v>
      </c>
      <c r="J18524">
        <v>84</v>
      </c>
      <c r="K18524">
        <v>37178.105262999998</v>
      </c>
    </row>
    <row r="18525" spans="1:11" x14ac:dyDescent="0.35">
      <c r="A18525" t="s">
        <v>478</v>
      </c>
      <c r="B18525" t="s">
        <v>176</v>
      </c>
      <c r="C18525" t="s">
        <v>203</v>
      </c>
      <c r="D18525" t="s">
        <v>32</v>
      </c>
      <c r="E18525" t="s">
        <v>204</v>
      </c>
      <c r="F18525">
        <v>202637</v>
      </c>
      <c r="G18525">
        <v>126</v>
      </c>
      <c r="H18525">
        <v>1</v>
      </c>
      <c r="I18525">
        <v>10096000</v>
      </c>
      <c r="J18525">
        <v>306</v>
      </c>
      <c r="K18525">
        <v>68275.111111000006</v>
      </c>
    </row>
    <row r="18526" spans="1:11" x14ac:dyDescent="0.35">
      <c r="A18526" t="s">
        <v>478</v>
      </c>
      <c r="B18526" t="s">
        <v>176</v>
      </c>
      <c r="C18526" t="s">
        <v>205</v>
      </c>
      <c r="D18526" t="s">
        <v>32</v>
      </c>
      <c r="E18526" t="s">
        <v>206</v>
      </c>
      <c r="F18526">
        <v>202637</v>
      </c>
      <c r="G18526">
        <v>159</v>
      </c>
      <c r="H18526">
        <v>1</v>
      </c>
      <c r="I18526">
        <v>12732000</v>
      </c>
      <c r="J18526">
        <v>373</v>
      </c>
      <c r="K18526">
        <v>68436.226414999997</v>
      </c>
    </row>
    <row r="18527" spans="1:11" x14ac:dyDescent="0.35">
      <c r="A18527" t="s">
        <v>478</v>
      </c>
      <c r="B18527" t="s">
        <v>176</v>
      </c>
      <c r="C18527" t="s">
        <v>207</v>
      </c>
      <c r="D18527" t="s">
        <v>32</v>
      </c>
      <c r="E18527" t="s">
        <v>202</v>
      </c>
      <c r="F18527">
        <v>202637</v>
      </c>
      <c r="G18527">
        <v>120</v>
      </c>
      <c r="H18527">
        <v>1</v>
      </c>
      <c r="I18527">
        <v>4802000</v>
      </c>
      <c r="J18527">
        <v>229</v>
      </c>
      <c r="K18527">
        <v>40991.933333000001</v>
      </c>
    </row>
    <row r="18528" spans="1:11" x14ac:dyDescent="0.35">
      <c r="A18528" t="s">
        <v>478</v>
      </c>
      <c r="B18528" t="s">
        <v>176</v>
      </c>
      <c r="C18528" t="s">
        <v>208</v>
      </c>
      <c r="D18528" t="s">
        <v>32</v>
      </c>
      <c r="E18528" t="s">
        <v>185</v>
      </c>
      <c r="F18528">
        <v>202637</v>
      </c>
      <c r="G18528">
        <v>251</v>
      </c>
      <c r="H18528">
        <v>1</v>
      </c>
      <c r="I18528">
        <v>20116000</v>
      </c>
      <c r="J18528">
        <v>593</v>
      </c>
      <c r="K18528">
        <v>68341.027887999997</v>
      </c>
    </row>
    <row r="18529" spans="1:11" x14ac:dyDescent="0.35">
      <c r="A18529" t="s">
        <v>478</v>
      </c>
      <c r="B18529" t="s">
        <v>176</v>
      </c>
      <c r="C18529" t="s">
        <v>209</v>
      </c>
      <c r="D18529" t="s">
        <v>32</v>
      </c>
      <c r="E18529" t="s">
        <v>188</v>
      </c>
      <c r="F18529">
        <v>202637</v>
      </c>
      <c r="G18529">
        <v>40</v>
      </c>
      <c r="H18529">
        <v>1</v>
      </c>
      <c r="I18529">
        <v>3200000</v>
      </c>
      <c r="J18529">
        <v>96</v>
      </c>
      <c r="K18529">
        <v>68408</v>
      </c>
    </row>
    <row r="18530" spans="1:11" x14ac:dyDescent="0.35">
      <c r="A18530" t="s">
        <v>478</v>
      </c>
      <c r="B18530" t="s">
        <v>176</v>
      </c>
      <c r="C18530" t="s">
        <v>210</v>
      </c>
      <c r="D18530" t="s">
        <v>32</v>
      </c>
      <c r="E18530" t="s">
        <v>200</v>
      </c>
      <c r="F18530">
        <v>202637</v>
      </c>
      <c r="G18530">
        <v>95</v>
      </c>
      <c r="H18530">
        <v>1</v>
      </c>
      <c r="I18530">
        <v>3804000</v>
      </c>
      <c r="J18530">
        <v>111</v>
      </c>
      <c r="K18530">
        <v>43533.557894999998</v>
      </c>
    </row>
    <row r="18531" spans="1:11" x14ac:dyDescent="0.35">
      <c r="A18531" t="s">
        <v>478</v>
      </c>
      <c r="B18531" t="s">
        <v>176</v>
      </c>
      <c r="C18531" t="s">
        <v>211</v>
      </c>
      <c r="D18531" t="s">
        <v>32</v>
      </c>
      <c r="E18531" t="s">
        <v>192</v>
      </c>
      <c r="F18531">
        <v>202637</v>
      </c>
      <c r="G18531">
        <v>154</v>
      </c>
      <c r="H18531">
        <v>1</v>
      </c>
      <c r="I18531">
        <v>12330000</v>
      </c>
      <c r="J18531">
        <v>357</v>
      </c>
      <c r="K18531">
        <v>68343.051947999993</v>
      </c>
    </row>
    <row r="18532" spans="1:11" x14ac:dyDescent="0.35">
      <c r="A18532" t="s">
        <v>478</v>
      </c>
      <c r="B18532" t="s">
        <v>176</v>
      </c>
      <c r="C18532" t="s">
        <v>212</v>
      </c>
      <c r="D18532" t="s">
        <v>32</v>
      </c>
      <c r="E18532" t="s">
        <v>195</v>
      </c>
      <c r="F18532">
        <v>202637</v>
      </c>
      <c r="G18532">
        <v>105</v>
      </c>
      <c r="H18532">
        <v>1</v>
      </c>
      <c r="I18532">
        <v>8426000</v>
      </c>
      <c r="J18532">
        <v>270</v>
      </c>
      <c r="K18532">
        <v>68194.257142999995</v>
      </c>
    </row>
    <row r="18533" spans="1:11" x14ac:dyDescent="0.35">
      <c r="A18533" t="s">
        <v>478</v>
      </c>
      <c r="B18533" t="s">
        <v>176</v>
      </c>
      <c r="C18533" t="s">
        <v>213</v>
      </c>
      <c r="D18533" t="s">
        <v>32</v>
      </c>
      <c r="E18533" t="s">
        <v>198</v>
      </c>
      <c r="F18533">
        <v>202637</v>
      </c>
      <c r="G18533">
        <v>65</v>
      </c>
      <c r="H18533">
        <v>1</v>
      </c>
      <c r="I18533">
        <v>5200000</v>
      </c>
      <c r="J18533">
        <v>149</v>
      </c>
      <c r="K18533">
        <v>68439.384615000003</v>
      </c>
    </row>
    <row r="18534" spans="1:11" x14ac:dyDescent="0.35">
      <c r="A18534" t="s">
        <v>478</v>
      </c>
      <c r="B18534" t="s">
        <v>214</v>
      </c>
      <c r="C18534" t="s">
        <v>215</v>
      </c>
      <c r="E18534" t="s">
        <v>216</v>
      </c>
      <c r="F18534">
        <v>202637</v>
      </c>
      <c r="G18534">
        <v>555</v>
      </c>
      <c r="H18534">
        <v>15</v>
      </c>
      <c r="I18534">
        <v>1113000</v>
      </c>
      <c r="J18534">
        <v>1230</v>
      </c>
      <c r="K18534">
        <v>26699.675675999999</v>
      </c>
    </row>
    <row r="18535" spans="1:11" x14ac:dyDescent="0.35">
      <c r="A18535" t="s">
        <v>478</v>
      </c>
      <c r="B18535" t="s">
        <v>214</v>
      </c>
      <c r="C18535" t="s">
        <v>217</v>
      </c>
      <c r="E18535" t="s">
        <v>218</v>
      </c>
      <c r="F18535">
        <v>202637</v>
      </c>
      <c r="G18535">
        <v>705</v>
      </c>
      <c r="H18535">
        <v>15</v>
      </c>
      <c r="I18535">
        <v>1416000</v>
      </c>
      <c r="J18535">
        <v>1320</v>
      </c>
      <c r="K18535">
        <v>26433.702128000001</v>
      </c>
    </row>
    <row r="18536" spans="1:11" x14ac:dyDescent="0.35">
      <c r="A18536" t="s">
        <v>478</v>
      </c>
      <c r="B18536" t="s">
        <v>214</v>
      </c>
      <c r="C18536" t="s">
        <v>219</v>
      </c>
      <c r="E18536" t="s">
        <v>220</v>
      </c>
      <c r="F18536">
        <v>202637</v>
      </c>
      <c r="G18536">
        <v>405</v>
      </c>
      <c r="H18536">
        <v>15</v>
      </c>
      <c r="I18536">
        <v>810000</v>
      </c>
      <c r="J18536">
        <v>810</v>
      </c>
      <c r="K18536">
        <v>26576</v>
      </c>
    </row>
    <row r="18537" spans="1:11" x14ac:dyDescent="0.35">
      <c r="A18537" t="s">
        <v>478</v>
      </c>
      <c r="B18537" t="s">
        <v>214</v>
      </c>
      <c r="C18537" t="s">
        <v>221</v>
      </c>
      <c r="E18537" t="s">
        <v>222</v>
      </c>
      <c r="F18537">
        <v>202637</v>
      </c>
      <c r="G18537">
        <v>450</v>
      </c>
      <c r="H18537">
        <v>15</v>
      </c>
      <c r="I18537">
        <v>900000</v>
      </c>
      <c r="J18537">
        <v>915</v>
      </c>
      <c r="K18537">
        <v>26532</v>
      </c>
    </row>
    <row r="18538" spans="1:11" x14ac:dyDescent="0.35">
      <c r="A18538" t="s">
        <v>478</v>
      </c>
      <c r="B18538" t="s">
        <v>214</v>
      </c>
      <c r="C18538" t="s">
        <v>554</v>
      </c>
      <c r="E18538" t="s">
        <v>553</v>
      </c>
      <c r="F18538">
        <v>202637</v>
      </c>
      <c r="G18538">
        <v>375</v>
      </c>
      <c r="H18538">
        <v>15</v>
      </c>
      <c r="I18538">
        <v>730000</v>
      </c>
      <c r="J18538">
        <v>645</v>
      </c>
      <c r="K18538">
        <v>26621.759999999998</v>
      </c>
    </row>
    <row r="18539" spans="1:11" x14ac:dyDescent="0.35">
      <c r="A18539" t="s">
        <v>478</v>
      </c>
      <c r="B18539" t="s">
        <v>223</v>
      </c>
      <c r="C18539" t="s">
        <v>224</v>
      </c>
      <c r="D18539" t="s">
        <v>14</v>
      </c>
      <c r="E18539" t="s">
        <v>24</v>
      </c>
      <c r="F18539">
        <v>202637</v>
      </c>
      <c r="G18539">
        <v>22880</v>
      </c>
      <c r="H18539">
        <v>20</v>
      </c>
      <c r="I18539">
        <v>42418900</v>
      </c>
      <c r="J18539">
        <v>111440</v>
      </c>
      <c r="K18539">
        <v>32300.041958000002</v>
      </c>
    </row>
    <row r="18540" spans="1:11" x14ac:dyDescent="0.35">
      <c r="A18540" t="s">
        <v>478</v>
      </c>
      <c r="B18540" t="s">
        <v>223</v>
      </c>
      <c r="C18540" t="s">
        <v>225</v>
      </c>
      <c r="D18540" t="s">
        <v>20</v>
      </c>
      <c r="E18540" t="s">
        <v>18</v>
      </c>
      <c r="F18540">
        <v>202637</v>
      </c>
      <c r="G18540">
        <v>46404</v>
      </c>
      <c r="H18540">
        <v>12</v>
      </c>
      <c r="I18540">
        <v>81408400</v>
      </c>
      <c r="J18540">
        <v>369888</v>
      </c>
      <c r="K18540">
        <v>18533.403672</v>
      </c>
    </row>
    <row r="18541" spans="1:11" x14ac:dyDescent="0.35">
      <c r="A18541" t="s">
        <v>478</v>
      </c>
      <c r="B18541" t="s">
        <v>223</v>
      </c>
      <c r="C18541" t="s">
        <v>226</v>
      </c>
      <c r="D18541" t="s">
        <v>20</v>
      </c>
      <c r="E18541" t="s">
        <v>18</v>
      </c>
      <c r="F18541">
        <v>202637</v>
      </c>
      <c r="G18541">
        <v>50592</v>
      </c>
      <c r="H18541">
        <v>16</v>
      </c>
      <c r="I18541">
        <v>89611200</v>
      </c>
      <c r="J18541">
        <v>363952</v>
      </c>
      <c r="K18541">
        <v>24761.256483000001</v>
      </c>
    </row>
    <row r="18542" spans="1:11" x14ac:dyDescent="0.35">
      <c r="A18542" t="s">
        <v>478</v>
      </c>
      <c r="B18542" t="s">
        <v>223</v>
      </c>
      <c r="C18542" t="s">
        <v>227</v>
      </c>
      <c r="D18542" t="s">
        <v>17</v>
      </c>
      <c r="E18542" t="s">
        <v>24</v>
      </c>
      <c r="F18542">
        <v>202637</v>
      </c>
      <c r="G18542">
        <v>31780</v>
      </c>
      <c r="H18542">
        <v>20</v>
      </c>
      <c r="I18542">
        <v>55665100</v>
      </c>
      <c r="J18542">
        <v>225380</v>
      </c>
      <c r="K18542">
        <v>30295.917558000001</v>
      </c>
    </row>
    <row r="18543" spans="1:11" x14ac:dyDescent="0.35">
      <c r="A18543" t="s">
        <v>478</v>
      </c>
      <c r="B18543" t="s">
        <v>223</v>
      </c>
      <c r="C18543" t="s">
        <v>228</v>
      </c>
      <c r="D18543" t="s">
        <v>17</v>
      </c>
      <c r="E18543" t="s">
        <v>24</v>
      </c>
      <c r="F18543">
        <v>202637</v>
      </c>
      <c r="G18543">
        <v>28140</v>
      </c>
      <c r="H18543">
        <v>20</v>
      </c>
      <c r="I18543">
        <v>50628800</v>
      </c>
      <c r="J18543">
        <v>181680</v>
      </c>
      <c r="K18543">
        <v>31223.035537</v>
      </c>
    </row>
    <row r="18544" spans="1:11" x14ac:dyDescent="0.35">
      <c r="A18544" t="s">
        <v>478</v>
      </c>
      <c r="B18544" t="s">
        <v>223</v>
      </c>
      <c r="C18544" t="s">
        <v>229</v>
      </c>
      <c r="D18544" t="s">
        <v>17</v>
      </c>
      <c r="E18544" t="s">
        <v>18</v>
      </c>
      <c r="F18544">
        <v>202637</v>
      </c>
      <c r="G18544">
        <v>17856</v>
      </c>
      <c r="H18544">
        <v>16</v>
      </c>
      <c r="I18544">
        <v>31265000</v>
      </c>
      <c r="J18544">
        <v>63504</v>
      </c>
      <c r="K18544">
        <v>24774.755376000001</v>
      </c>
    </row>
    <row r="18545" spans="1:11" x14ac:dyDescent="0.35">
      <c r="A18545" t="s">
        <v>478</v>
      </c>
      <c r="B18545" t="s">
        <v>223</v>
      </c>
      <c r="C18545" t="s">
        <v>230</v>
      </c>
      <c r="D18545" t="s">
        <v>17</v>
      </c>
      <c r="E18545" t="s">
        <v>18</v>
      </c>
      <c r="F18545">
        <v>202637</v>
      </c>
      <c r="G18545">
        <v>7904</v>
      </c>
      <c r="H18545">
        <v>16</v>
      </c>
      <c r="I18545">
        <v>13844000</v>
      </c>
      <c r="J18545">
        <v>27856</v>
      </c>
      <c r="K18545">
        <v>24789.131579000001</v>
      </c>
    </row>
    <row r="18546" spans="1:11" x14ac:dyDescent="0.35">
      <c r="A18546" t="s">
        <v>478</v>
      </c>
      <c r="B18546" t="s">
        <v>223</v>
      </c>
      <c r="C18546" t="s">
        <v>231</v>
      </c>
      <c r="D18546" t="s">
        <v>17</v>
      </c>
      <c r="E18546" t="s">
        <v>15</v>
      </c>
      <c r="F18546">
        <v>202637</v>
      </c>
      <c r="G18546">
        <v>20004</v>
      </c>
      <c r="H18546">
        <v>12</v>
      </c>
      <c r="I18546">
        <v>25017000</v>
      </c>
      <c r="J18546">
        <v>122112</v>
      </c>
      <c r="K18546">
        <v>13166.767247</v>
      </c>
    </row>
    <row r="18547" spans="1:11" x14ac:dyDescent="0.35">
      <c r="A18547" t="s">
        <v>478</v>
      </c>
      <c r="B18547" t="s">
        <v>223</v>
      </c>
      <c r="C18547" t="s">
        <v>232</v>
      </c>
      <c r="D18547" t="s">
        <v>32</v>
      </c>
      <c r="E18547" t="s">
        <v>18</v>
      </c>
      <c r="F18547">
        <v>202637</v>
      </c>
      <c r="G18547">
        <v>53872</v>
      </c>
      <c r="H18547">
        <v>16</v>
      </c>
      <c r="I18547">
        <v>84326000</v>
      </c>
      <c r="J18547">
        <v>392992</v>
      </c>
      <c r="K18547">
        <v>22038.929611</v>
      </c>
    </row>
    <row r="18548" spans="1:11" x14ac:dyDescent="0.35">
      <c r="A18548" t="s">
        <v>478</v>
      </c>
      <c r="B18548" t="s">
        <v>223</v>
      </c>
      <c r="C18548" t="s">
        <v>233</v>
      </c>
      <c r="D18548" t="s">
        <v>17</v>
      </c>
      <c r="E18548" t="s">
        <v>18</v>
      </c>
      <c r="F18548">
        <v>202637</v>
      </c>
      <c r="G18548">
        <v>6300</v>
      </c>
      <c r="H18548">
        <v>12</v>
      </c>
      <c r="I18548">
        <v>11301500</v>
      </c>
      <c r="J18548">
        <v>27468</v>
      </c>
      <c r="K18548">
        <v>18540.607618999999</v>
      </c>
    </row>
    <row r="18549" spans="1:11" x14ac:dyDescent="0.35">
      <c r="A18549" t="s">
        <v>478</v>
      </c>
      <c r="B18549" t="s">
        <v>223</v>
      </c>
      <c r="C18549" t="s">
        <v>234</v>
      </c>
      <c r="D18549" t="s">
        <v>109</v>
      </c>
      <c r="E18549" t="s">
        <v>24</v>
      </c>
      <c r="F18549">
        <v>202637</v>
      </c>
      <c r="G18549">
        <v>50820</v>
      </c>
      <c r="H18549">
        <v>20</v>
      </c>
      <c r="I18549">
        <v>88844200</v>
      </c>
      <c r="J18549">
        <v>420440</v>
      </c>
      <c r="K18549">
        <v>30413.218024000002</v>
      </c>
    </row>
    <row r="18550" spans="1:11" x14ac:dyDescent="0.35">
      <c r="A18550" t="s">
        <v>478</v>
      </c>
      <c r="B18550" t="s">
        <v>223</v>
      </c>
      <c r="C18550" t="s">
        <v>235</v>
      </c>
      <c r="D18550" t="s">
        <v>109</v>
      </c>
      <c r="E18550" t="s">
        <v>24</v>
      </c>
      <c r="F18550">
        <v>202637</v>
      </c>
      <c r="G18550">
        <v>21100</v>
      </c>
      <c r="H18550">
        <v>20</v>
      </c>
      <c r="I18550">
        <v>37933300</v>
      </c>
      <c r="J18550">
        <v>116820</v>
      </c>
      <c r="K18550">
        <v>31128.755450000001</v>
      </c>
    </row>
    <row r="18551" spans="1:11" x14ac:dyDescent="0.35">
      <c r="A18551" t="s">
        <v>478</v>
      </c>
      <c r="B18551" t="s">
        <v>223</v>
      </c>
      <c r="C18551" t="s">
        <v>236</v>
      </c>
      <c r="D18551" t="s">
        <v>20</v>
      </c>
      <c r="E18551" t="s">
        <v>24</v>
      </c>
      <c r="F18551">
        <v>202637</v>
      </c>
      <c r="G18551">
        <v>40880</v>
      </c>
      <c r="H18551">
        <v>20</v>
      </c>
      <c r="I18551">
        <v>73560600</v>
      </c>
      <c r="J18551">
        <v>294400</v>
      </c>
      <c r="K18551">
        <v>31379.888943000002</v>
      </c>
    </row>
    <row r="18552" spans="1:11" x14ac:dyDescent="0.35">
      <c r="A18552" t="s">
        <v>478</v>
      </c>
      <c r="B18552" t="s">
        <v>237</v>
      </c>
      <c r="C18552" t="s">
        <v>238</v>
      </c>
      <c r="D18552" t="s">
        <v>17</v>
      </c>
      <c r="E18552" t="s">
        <v>18</v>
      </c>
      <c r="F18552">
        <v>202637</v>
      </c>
      <c r="G18552">
        <v>8860</v>
      </c>
      <c r="H18552">
        <v>20</v>
      </c>
      <c r="I18552">
        <v>13759000</v>
      </c>
      <c r="J18552">
        <v>33080</v>
      </c>
      <c r="K18552">
        <v>27459.546275000001</v>
      </c>
    </row>
    <row r="18553" spans="1:11" x14ac:dyDescent="0.35">
      <c r="A18553" t="s">
        <v>478</v>
      </c>
      <c r="B18553" t="s">
        <v>237</v>
      </c>
      <c r="C18553" t="s">
        <v>239</v>
      </c>
      <c r="D18553" t="s">
        <v>17</v>
      </c>
      <c r="E18553" t="s">
        <v>18</v>
      </c>
      <c r="F18553">
        <v>202637</v>
      </c>
      <c r="G18553">
        <v>5180</v>
      </c>
      <c r="H18553">
        <v>20</v>
      </c>
      <c r="I18553">
        <v>8033000</v>
      </c>
      <c r="J18553">
        <v>16660</v>
      </c>
      <c r="K18553">
        <v>27467.918919</v>
      </c>
    </row>
    <row r="18554" spans="1:11" x14ac:dyDescent="0.35">
      <c r="A18554" t="s">
        <v>478</v>
      </c>
      <c r="B18554" t="s">
        <v>237</v>
      </c>
      <c r="C18554" t="s">
        <v>240</v>
      </c>
      <c r="D18554" t="s">
        <v>17</v>
      </c>
      <c r="E18554" t="s">
        <v>18</v>
      </c>
      <c r="F18554">
        <v>202637</v>
      </c>
      <c r="G18554">
        <v>5680</v>
      </c>
      <c r="H18554">
        <v>20</v>
      </c>
      <c r="I18554">
        <v>8953500</v>
      </c>
      <c r="J18554">
        <v>16760</v>
      </c>
      <c r="K18554">
        <v>27454.327464999998</v>
      </c>
    </row>
    <row r="18555" spans="1:11" x14ac:dyDescent="0.35">
      <c r="A18555" t="s">
        <v>478</v>
      </c>
      <c r="B18555" t="s">
        <v>237</v>
      </c>
      <c r="C18555" t="s">
        <v>241</v>
      </c>
      <c r="D18555" t="s">
        <v>20</v>
      </c>
      <c r="E18555" t="s">
        <v>18</v>
      </c>
      <c r="F18555">
        <v>202637</v>
      </c>
      <c r="G18555">
        <v>6800</v>
      </c>
      <c r="H18555">
        <v>16</v>
      </c>
      <c r="I18555">
        <v>15958500</v>
      </c>
      <c r="J18555">
        <v>24640</v>
      </c>
      <c r="K18555">
        <v>32856.167058999999</v>
      </c>
    </row>
    <row r="18556" spans="1:11" x14ac:dyDescent="0.35">
      <c r="A18556" t="s">
        <v>478</v>
      </c>
      <c r="B18556" t="s">
        <v>237</v>
      </c>
      <c r="C18556" t="s">
        <v>242</v>
      </c>
      <c r="D18556" t="s">
        <v>17</v>
      </c>
      <c r="E18556" t="s">
        <v>18</v>
      </c>
      <c r="F18556">
        <v>202637</v>
      </c>
      <c r="G18556">
        <v>72960</v>
      </c>
      <c r="H18556">
        <v>20</v>
      </c>
      <c r="I18556">
        <v>175208800</v>
      </c>
      <c r="J18556">
        <v>611300</v>
      </c>
      <c r="K18556">
        <v>42372.011238999999</v>
      </c>
    </row>
    <row r="18557" spans="1:11" x14ac:dyDescent="0.35">
      <c r="A18557" t="s">
        <v>478</v>
      </c>
      <c r="B18557" t="s">
        <v>237</v>
      </c>
      <c r="C18557" t="s">
        <v>544</v>
      </c>
      <c r="D18557" t="s">
        <v>20</v>
      </c>
      <c r="E18557" t="s">
        <v>18</v>
      </c>
      <c r="F18557">
        <v>202637</v>
      </c>
      <c r="G18557">
        <v>7760</v>
      </c>
      <c r="H18557">
        <v>20</v>
      </c>
      <c r="I18557">
        <v>18647200</v>
      </c>
      <c r="J18557">
        <v>57840</v>
      </c>
      <c r="K18557">
        <v>42389.247423000001</v>
      </c>
    </row>
    <row r="18558" spans="1:11" x14ac:dyDescent="0.35">
      <c r="A18558" t="s">
        <v>478</v>
      </c>
      <c r="B18558" t="s">
        <v>237</v>
      </c>
      <c r="C18558" t="s">
        <v>243</v>
      </c>
      <c r="D18558" t="s">
        <v>20</v>
      </c>
      <c r="E18558" t="s">
        <v>18</v>
      </c>
      <c r="F18558">
        <v>202637</v>
      </c>
      <c r="G18558">
        <v>4848</v>
      </c>
      <c r="H18558">
        <v>16</v>
      </c>
      <c r="I18558">
        <v>11401000</v>
      </c>
      <c r="J18558">
        <v>13712</v>
      </c>
      <c r="K18558">
        <v>32862.643563999998</v>
      </c>
    </row>
    <row r="18559" spans="1:11" x14ac:dyDescent="0.35">
      <c r="A18559" t="s">
        <v>478</v>
      </c>
      <c r="B18559" t="s">
        <v>237</v>
      </c>
      <c r="C18559" t="s">
        <v>244</v>
      </c>
      <c r="D18559" t="s">
        <v>20</v>
      </c>
      <c r="E18559" t="s">
        <v>18</v>
      </c>
      <c r="F18559">
        <v>202637</v>
      </c>
      <c r="G18559">
        <v>11504</v>
      </c>
      <c r="H18559">
        <v>16</v>
      </c>
      <c r="I18559">
        <v>29207000</v>
      </c>
      <c r="J18559">
        <v>50160</v>
      </c>
      <c r="K18559">
        <v>35439.667593999999</v>
      </c>
    </row>
    <row r="18560" spans="1:11" x14ac:dyDescent="0.35">
      <c r="A18560" t="s">
        <v>478</v>
      </c>
      <c r="B18560" t="s">
        <v>237</v>
      </c>
      <c r="C18560" t="s">
        <v>245</v>
      </c>
      <c r="D18560" t="s">
        <v>32</v>
      </c>
      <c r="E18560" t="s">
        <v>24</v>
      </c>
      <c r="F18560">
        <v>202637</v>
      </c>
      <c r="G18560">
        <v>6180</v>
      </c>
      <c r="H18560">
        <v>20</v>
      </c>
      <c r="I18560">
        <v>14204100</v>
      </c>
      <c r="J18560">
        <v>22940</v>
      </c>
      <c r="K18560">
        <v>40085.877023000001</v>
      </c>
    </row>
    <row r="18561" spans="1:11" x14ac:dyDescent="0.35">
      <c r="A18561" t="s">
        <v>478</v>
      </c>
      <c r="B18561" t="s">
        <v>237</v>
      </c>
      <c r="C18561" t="s">
        <v>246</v>
      </c>
      <c r="D18561" t="s">
        <v>20</v>
      </c>
      <c r="E18561" t="s">
        <v>18</v>
      </c>
      <c r="F18561">
        <v>202637</v>
      </c>
      <c r="G18561">
        <v>4256</v>
      </c>
      <c r="H18561">
        <v>16</v>
      </c>
      <c r="I18561">
        <v>10133000</v>
      </c>
      <c r="J18561">
        <v>16608</v>
      </c>
      <c r="K18561">
        <v>33419.338345999997</v>
      </c>
    </row>
    <row r="18562" spans="1:11" x14ac:dyDescent="0.35">
      <c r="A18562" t="s">
        <v>478</v>
      </c>
      <c r="B18562" t="s">
        <v>237</v>
      </c>
      <c r="C18562" t="s">
        <v>247</v>
      </c>
      <c r="D18562" t="s">
        <v>17</v>
      </c>
      <c r="E18562" t="s">
        <v>15</v>
      </c>
      <c r="F18562">
        <v>202637</v>
      </c>
      <c r="G18562">
        <v>1944</v>
      </c>
      <c r="H18562">
        <v>12</v>
      </c>
      <c r="I18562">
        <v>2350500</v>
      </c>
      <c r="J18562">
        <v>7092</v>
      </c>
      <c r="K18562">
        <v>13193.753086000001</v>
      </c>
    </row>
    <row r="18563" spans="1:11" x14ac:dyDescent="0.35">
      <c r="A18563" t="s">
        <v>478</v>
      </c>
      <c r="B18563" t="s">
        <v>237</v>
      </c>
      <c r="C18563" t="s">
        <v>248</v>
      </c>
      <c r="D18563" t="s">
        <v>17</v>
      </c>
      <c r="E18563" t="s">
        <v>15</v>
      </c>
      <c r="F18563">
        <v>202637</v>
      </c>
      <c r="G18563">
        <v>2508</v>
      </c>
      <c r="H18563">
        <v>12</v>
      </c>
      <c r="I18563">
        <v>3051500</v>
      </c>
      <c r="J18563">
        <v>9216</v>
      </c>
      <c r="K18563">
        <v>13204.708134</v>
      </c>
    </row>
    <row r="18564" spans="1:11" x14ac:dyDescent="0.35">
      <c r="A18564" t="s">
        <v>478</v>
      </c>
      <c r="B18564" t="s">
        <v>237</v>
      </c>
      <c r="C18564" t="s">
        <v>249</v>
      </c>
      <c r="D18564" t="s">
        <v>17</v>
      </c>
      <c r="E18564" t="s">
        <v>15</v>
      </c>
      <c r="F18564">
        <v>202637</v>
      </c>
      <c r="G18564">
        <v>2892</v>
      </c>
      <c r="H18564">
        <v>12</v>
      </c>
      <c r="I18564">
        <v>4103400</v>
      </c>
      <c r="J18564">
        <v>11148</v>
      </c>
      <c r="K18564">
        <v>15234.804979</v>
      </c>
    </row>
    <row r="18565" spans="1:11" x14ac:dyDescent="0.35">
      <c r="A18565" t="s">
        <v>478</v>
      </c>
      <c r="B18565" t="s">
        <v>237</v>
      </c>
      <c r="C18565" t="s">
        <v>250</v>
      </c>
      <c r="D18565" t="s">
        <v>17</v>
      </c>
      <c r="E18565" t="s">
        <v>15</v>
      </c>
      <c r="F18565">
        <v>202637</v>
      </c>
      <c r="G18565">
        <v>3312</v>
      </c>
      <c r="H18565">
        <v>12</v>
      </c>
      <c r="I18565">
        <v>4696800</v>
      </c>
      <c r="J18565">
        <v>13776</v>
      </c>
      <c r="K18565">
        <v>15219.061594000001</v>
      </c>
    </row>
    <row r="18566" spans="1:11" x14ac:dyDescent="0.35">
      <c r="A18566" t="s">
        <v>478</v>
      </c>
      <c r="B18566" t="s">
        <v>237</v>
      </c>
      <c r="C18566" t="s">
        <v>251</v>
      </c>
      <c r="D18566" t="s">
        <v>14</v>
      </c>
      <c r="E18566" t="s">
        <v>15</v>
      </c>
      <c r="F18566">
        <v>202637</v>
      </c>
      <c r="G18566">
        <v>2916</v>
      </c>
      <c r="H18566">
        <v>12</v>
      </c>
      <c r="I18566">
        <v>3552000</v>
      </c>
      <c r="J18566">
        <v>10260</v>
      </c>
      <c r="K18566">
        <v>13216.506173</v>
      </c>
    </row>
    <row r="18567" spans="1:11" x14ac:dyDescent="0.35">
      <c r="A18567" t="s">
        <v>478</v>
      </c>
      <c r="B18567" t="s">
        <v>237</v>
      </c>
      <c r="C18567" t="s">
        <v>608</v>
      </c>
      <c r="D18567" t="s">
        <v>14</v>
      </c>
      <c r="E18567" t="s">
        <v>15</v>
      </c>
      <c r="F18567">
        <v>202637</v>
      </c>
      <c r="G18567">
        <v>2028</v>
      </c>
      <c r="H18567">
        <v>12</v>
      </c>
      <c r="I18567">
        <v>2540500</v>
      </c>
      <c r="J18567">
        <v>11652</v>
      </c>
      <c r="K18567">
        <v>13243.295857999999</v>
      </c>
    </row>
    <row r="18568" spans="1:11" x14ac:dyDescent="0.35">
      <c r="A18568" t="s">
        <v>478</v>
      </c>
      <c r="B18568" t="s">
        <v>237</v>
      </c>
      <c r="C18568" t="s">
        <v>604</v>
      </c>
      <c r="D18568" t="s">
        <v>14</v>
      </c>
      <c r="E18568" t="s">
        <v>15</v>
      </c>
      <c r="F18568">
        <v>202637</v>
      </c>
      <c r="G18568">
        <v>3096</v>
      </c>
      <c r="H18568">
        <v>12</v>
      </c>
      <c r="I18568">
        <v>3876600</v>
      </c>
      <c r="J18568">
        <v>17232</v>
      </c>
      <c r="K18568">
        <v>13218.736434</v>
      </c>
    </row>
    <row r="18569" spans="1:11" x14ac:dyDescent="0.35">
      <c r="A18569" t="s">
        <v>478</v>
      </c>
      <c r="B18569" t="s">
        <v>237</v>
      </c>
      <c r="C18569" t="s">
        <v>252</v>
      </c>
      <c r="D18569" t="s">
        <v>17</v>
      </c>
      <c r="E18569" t="s">
        <v>15</v>
      </c>
      <c r="F18569">
        <v>202637</v>
      </c>
      <c r="G18569">
        <v>2652</v>
      </c>
      <c r="H18569">
        <v>12</v>
      </c>
      <c r="I18569">
        <v>3204500</v>
      </c>
      <c r="J18569">
        <v>8256</v>
      </c>
      <c r="K18569">
        <v>13216.877828000001</v>
      </c>
    </row>
    <row r="18570" spans="1:11" x14ac:dyDescent="0.35">
      <c r="A18570" t="s">
        <v>478</v>
      </c>
      <c r="B18570" t="s">
        <v>237</v>
      </c>
      <c r="C18570" t="s">
        <v>610</v>
      </c>
      <c r="D18570" t="s">
        <v>14</v>
      </c>
      <c r="E18570" t="s">
        <v>15</v>
      </c>
      <c r="F18570">
        <v>202637</v>
      </c>
      <c r="G18570">
        <v>2712</v>
      </c>
      <c r="H18570">
        <v>12</v>
      </c>
      <c r="I18570">
        <v>3394400</v>
      </c>
      <c r="J18570">
        <v>16800</v>
      </c>
      <c r="K18570">
        <v>13216.269912</v>
      </c>
    </row>
    <row r="18571" spans="1:11" x14ac:dyDescent="0.35">
      <c r="A18571" t="s">
        <v>478</v>
      </c>
      <c r="B18571" t="s">
        <v>237</v>
      </c>
      <c r="C18571" t="s">
        <v>253</v>
      </c>
      <c r="D18571" t="s">
        <v>17</v>
      </c>
      <c r="E18571" t="s">
        <v>15</v>
      </c>
      <c r="F18571">
        <v>202637</v>
      </c>
      <c r="G18571">
        <v>9408</v>
      </c>
      <c r="H18571">
        <v>12</v>
      </c>
      <c r="I18571">
        <v>11407000</v>
      </c>
      <c r="J18571">
        <v>43464</v>
      </c>
      <c r="K18571">
        <v>13202.289541</v>
      </c>
    </row>
    <row r="18572" spans="1:11" x14ac:dyDescent="0.35">
      <c r="A18572" t="s">
        <v>478</v>
      </c>
      <c r="B18572" t="s">
        <v>237</v>
      </c>
      <c r="C18572" t="s">
        <v>254</v>
      </c>
      <c r="D18572" t="s">
        <v>20</v>
      </c>
      <c r="E18572" t="s">
        <v>24</v>
      </c>
      <c r="F18572">
        <v>202637</v>
      </c>
      <c r="G18572">
        <v>15020</v>
      </c>
      <c r="H18572">
        <v>20</v>
      </c>
      <c r="I18572">
        <v>34510300</v>
      </c>
      <c r="J18572">
        <v>76680</v>
      </c>
      <c r="K18572">
        <v>40009.687083999997</v>
      </c>
    </row>
    <row r="18573" spans="1:11" x14ac:dyDescent="0.35">
      <c r="A18573" t="s">
        <v>478</v>
      </c>
      <c r="B18573" t="s">
        <v>237</v>
      </c>
      <c r="C18573" t="s">
        <v>255</v>
      </c>
      <c r="D18573" t="s">
        <v>20</v>
      </c>
      <c r="E18573" t="s">
        <v>18</v>
      </c>
      <c r="F18573">
        <v>202637</v>
      </c>
      <c r="G18573">
        <v>17140</v>
      </c>
      <c r="H18573">
        <v>20</v>
      </c>
      <c r="I18573">
        <v>39437400</v>
      </c>
      <c r="J18573">
        <v>92720</v>
      </c>
      <c r="K18573">
        <v>40375.499416999999</v>
      </c>
    </row>
    <row r="18574" spans="1:11" x14ac:dyDescent="0.35">
      <c r="A18574" t="s">
        <v>478</v>
      </c>
      <c r="B18574" t="s">
        <v>237</v>
      </c>
      <c r="C18574" t="s">
        <v>256</v>
      </c>
      <c r="D18574" t="s">
        <v>20</v>
      </c>
      <c r="E18574" t="s">
        <v>18</v>
      </c>
      <c r="F18574">
        <v>202637</v>
      </c>
      <c r="G18574">
        <v>9552</v>
      </c>
      <c r="H18574">
        <v>16</v>
      </c>
      <c r="I18574">
        <v>22716000</v>
      </c>
      <c r="J18574">
        <v>38432</v>
      </c>
      <c r="K18574">
        <v>33395.474037</v>
      </c>
    </row>
    <row r="18575" spans="1:11" x14ac:dyDescent="0.35">
      <c r="A18575" t="s">
        <v>478</v>
      </c>
      <c r="B18575" t="s">
        <v>237</v>
      </c>
      <c r="C18575" t="s">
        <v>257</v>
      </c>
      <c r="D18575" t="s">
        <v>23</v>
      </c>
      <c r="E18575" t="s">
        <v>18</v>
      </c>
      <c r="F18575">
        <v>202637</v>
      </c>
      <c r="G18575">
        <v>30120</v>
      </c>
      <c r="H18575">
        <v>20</v>
      </c>
      <c r="I18575">
        <v>69368100</v>
      </c>
      <c r="J18575">
        <v>195600</v>
      </c>
      <c r="K18575">
        <v>40362.811420999999</v>
      </c>
    </row>
    <row r="18576" spans="1:11" x14ac:dyDescent="0.35">
      <c r="A18576" t="s">
        <v>478</v>
      </c>
      <c r="B18576" t="s">
        <v>237</v>
      </c>
      <c r="C18576" t="s">
        <v>258</v>
      </c>
      <c r="D18576" t="s">
        <v>23</v>
      </c>
      <c r="E18576" t="s">
        <v>18</v>
      </c>
      <c r="F18576">
        <v>202637</v>
      </c>
      <c r="G18576">
        <v>7020</v>
      </c>
      <c r="H18576">
        <v>20</v>
      </c>
      <c r="I18576">
        <v>16148100</v>
      </c>
      <c r="J18576">
        <v>24880</v>
      </c>
      <c r="K18576">
        <v>40395.048433000004</v>
      </c>
    </row>
    <row r="18577" spans="1:11" x14ac:dyDescent="0.35">
      <c r="A18577" t="s">
        <v>478</v>
      </c>
      <c r="B18577" t="s">
        <v>237</v>
      </c>
      <c r="C18577" t="s">
        <v>259</v>
      </c>
      <c r="D18577" t="s">
        <v>23</v>
      </c>
      <c r="E18577" t="s">
        <v>24</v>
      </c>
      <c r="F18577">
        <v>202637</v>
      </c>
      <c r="G18577">
        <v>9140</v>
      </c>
      <c r="H18577">
        <v>20</v>
      </c>
      <c r="I18577">
        <v>22355700</v>
      </c>
      <c r="J18577">
        <v>37740</v>
      </c>
      <c r="K18577">
        <v>43095.032823000001</v>
      </c>
    </row>
    <row r="18578" spans="1:11" x14ac:dyDescent="0.35">
      <c r="A18578" t="s">
        <v>478</v>
      </c>
      <c r="B18578" t="s">
        <v>237</v>
      </c>
      <c r="C18578" t="s">
        <v>260</v>
      </c>
      <c r="D18578" t="s">
        <v>23</v>
      </c>
      <c r="E18578" t="s">
        <v>24</v>
      </c>
      <c r="F18578">
        <v>202637</v>
      </c>
      <c r="G18578">
        <v>11760</v>
      </c>
      <c r="H18578">
        <v>20</v>
      </c>
      <c r="I18578">
        <v>27010200</v>
      </c>
      <c r="J18578">
        <v>65180</v>
      </c>
      <c r="K18578">
        <v>39991.894558</v>
      </c>
    </row>
    <row r="18579" spans="1:11" x14ac:dyDescent="0.35">
      <c r="A18579" t="s">
        <v>478</v>
      </c>
      <c r="B18579" t="s">
        <v>237</v>
      </c>
      <c r="C18579" t="s">
        <v>261</v>
      </c>
      <c r="D18579" t="s">
        <v>14</v>
      </c>
      <c r="E18579" t="s">
        <v>18</v>
      </c>
      <c r="F18579">
        <v>202637</v>
      </c>
      <c r="G18579">
        <v>12340</v>
      </c>
      <c r="H18579">
        <v>20</v>
      </c>
      <c r="I18579">
        <v>20503600</v>
      </c>
      <c r="J18579">
        <v>56360</v>
      </c>
      <c r="K18579">
        <v>29106.930307999999</v>
      </c>
    </row>
    <row r="18580" spans="1:11" x14ac:dyDescent="0.35">
      <c r="A18580" t="s">
        <v>478</v>
      </c>
      <c r="B18580" t="s">
        <v>237</v>
      </c>
      <c r="C18580" t="s">
        <v>262</v>
      </c>
      <c r="D18580" t="s">
        <v>14</v>
      </c>
      <c r="E18580" t="s">
        <v>15</v>
      </c>
      <c r="F18580">
        <v>202637</v>
      </c>
      <c r="G18580">
        <v>43740</v>
      </c>
      <c r="H18580">
        <v>12</v>
      </c>
      <c r="I18580">
        <v>43395300</v>
      </c>
      <c r="J18580">
        <v>342768</v>
      </c>
      <c r="K18580">
        <v>10799.632647</v>
      </c>
    </row>
    <row r="18581" spans="1:11" x14ac:dyDescent="0.35">
      <c r="A18581" t="s">
        <v>478</v>
      </c>
      <c r="B18581" t="s">
        <v>237</v>
      </c>
      <c r="C18581" t="s">
        <v>263</v>
      </c>
      <c r="D18581" t="s">
        <v>20</v>
      </c>
      <c r="E18581" t="s">
        <v>21</v>
      </c>
      <c r="F18581">
        <v>202637</v>
      </c>
      <c r="G18581">
        <v>5060</v>
      </c>
      <c r="H18581">
        <v>20</v>
      </c>
      <c r="I18581">
        <v>8024700</v>
      </c>
      <c r="J18581">
        <v>20060</v>
      </c>
      <c r="K18581">
        <v>27808.470356000002</v>
      </c>
    </row>
    <row r="18582" spans="1:11" x14ac:dyDescent="0.35">
      <c r="A18582" t="s">
        <v>478</v>
      </c>
      <c r="B18582" t="s">
        <v>237</v>
      </c>
      <c r="C18582" t="s">
        <v>264</v>
      </c>
      <c r="D18582" t="s">
        <v>14</v>
      </c>
      <c r="E18582" t="s">
        <v>21</v>
      </c>
      <c r="F18582">
        <v>202637</v>
      </c>
      <c r="G18582">
        <v>11060</v>
      </c>
      <c r="H18582">
        <v>20</v>
      </c>
      <c r="I18582">
        <v>17539300</v>
      </c>
      <c r="J18582">
        <v>52260</v>
      </c>
      <c r="K18582">
        <v>27790.875226</v>
      </c>
    </row>
    <row r="18583" spans="1:11" x14ac:dyDescent="0.35">
      <c r="A18583" t="s">
        <v>478</v>
      </c>
      <c r="B18583" t="s">
        <v>265</v>
      </c>
      <c r="C18583" t="s">
        <v>620</v>
      </c>
      <c r="D18583" t="s">
        <v>17</v>
      </c>
      <c r="E18583" t="s">
        <v>18</v>
      </c>
      <c r="F18583">
        <v>202637</v>
      </c>
      <c r="G18583">
        <v>24</v>
      </c>
      <c r="H18583">
        <v>12</v>
      </c>
      <c r="I18583">
        <v>51200</v>
      </c>
      <c r="J18583">
        <v>12</v>
      </c>
      <c r="K18583">
        <v>21920</v>
      </c>
    </row>
    <row r="18584" spans="1:11" x14ac:dyDescent="0.35">
      <c r="A18584" t="s">
        <v>478</v>
      </c>
      <c r="B18584" t="s">
        <v>265</v>
      </c>
      <c r="C18584" t="s">
        <v>266</v>
      </c>
      <c r="D18584" t="s">
        <v>17</v>
      </c>
      <c r="E18584" t="s">
        <v>18</v>
      </c>
      <c r="F18584">
        <v>202637</v>
      </c>
      <c r="G18584">
        <v>22080</v>
      </c>
      <c r="H18584">
        <v>16</v>
      </c>
      <c r="I18584">
        <v>45338000</v>
      </c>
      <c r="J18584">
        <v>98400</v>
      </c>
      <c r="K18584">
        <v>29562.934783000001</v>
      </c>
    </row>
    <row r="18585" spans="1:11" x14ac:dyDescent="0.35">
      <c r="A18585" t="s">
        <v>478</v>
      </c>
      <c r="B18585" t="s">
        <v>265</v>
      </c>
      <c r="C18585" t="s">
        <v>267</v>
      </c>
      <c r="D18585" t="s">
        <v>20</v>
      </c>
      <c r="E18585" t="s">
        <v>18</v>
      </c>
      <c r="F18585">
        <v>202637</v>
      </c>
      <c r="G18585">
        <v>21456</v>
      </c>
      <c r="H18585">
        <v>16</v>
      </c>
      <c r="I18585">
        <v>44018800</v>
      </c>
      <c r="J18585">
        <v>125536</v>
      </c>
      <c r="K18585">
        <v>29099.717375</v>
      </c>
    </row>
    <row r="18586" spans="1:11" x14ac:dyDescent="0.35">
      <c r="A18586" t="s">
        <v>478</v>
      </c>
      <c r="B18586" t="s">
        <v>265</v>
      </c>
      <c r="C18586" t="s">
        <v>268</v>
      </c>
      <c r="D18586" t="s">
        <v>14</v>
      </c>
      <c r="E18586" t="s">
        <v>18</v>
      </c>
      <c r="F18586">
        <v>202637</v>
      </c>
      <c r="G18586">
        <v>33568</v>
      </c>
      <c r="H18586">
        <v>16</v>
      </c>
      <c r="I18586">
        <v>52101800</v>
      </c>
      <c r="J18586">
        <v>212624</v>
      </c>
      <c r="K18586">
        <v>21882.146806000001</v>
      </c>
    </row>
    <row r="18587" spans="1:11" x14ac:dyDescent="0.35">
      <c r="A18587" t="s">
        <v>478</v>
      </c>
      <c r="B18587" t="s">
        <v>265</v>
      </c>
      <c r="C18587" t="s">
        <v>269</v>
      </c>
      <c r="D18587" t="s">
        <v>14</v>
      </c>
      <c r="E18587" t="s">
        <v>15</v>
      </c>
      <c r="F18587">
        <v>202637</v>
      </c>
      <c r="G18587">
        <v>69136</v>
      </c>
      <c r="H18587">
        <v>16</v>
      </c>
      <c r="I18587">
        <v>107257400</v>
      </c>
      <c r="J18587">
        <v>501488</v>
      </c>
      <c r="K18587">
        <v>21886.001389000001</v>
      </c>
    </row>
    <row r="18588" spans="1:11" x14ac:dyDescent="0.35">
      <c r="A18588" t="s">
        <v>478</v>
      </c>
      <c r="B18588" t="s">
        <v>270</v>
      </c>
      <c r="C18588" t="s">
        <v>271</v>
      </c>
      <c r="D18588" t="s">
        <v>49</v>
      </c>
      <c r="E18588" t="s">
        <v>15</v>
      </c>
      <c r="F18588">
        <v>202637</v>
      </c>
      <c r="G18588">
        <v>17880</v>
      </c>
      <c r="H18588">
        <v>12</v>
      </c>
      <c r="I18588">
        <v>14179000</v>
      </c>
      <c r="J18588">
        <v>112560</v>
      </c>
      <c r="K18588">
        <v>8238.2852349999994</v>
      </c>
    </row>
    <row r="18589" spans="1:11" x14ac:dyDescent="0.35">
      <c r="A18589" t="s">
        <v>478</v>
      </c>
      <c r="B18589" t="s">
        <v>270</v>
      </c>
      <c r="C18589" t="s">
        <v>272</v>
      </c>
      <c r="D18589" t="s">
        <v>14</v>
      </c>
      <c r="E18589" t="s">
        <v>15</v>
      </c>
      <c r="F18589">
        <v>202637</v>
      </c>
      <c r="G18589">
        <v>1800</v>
      </c>
      <c r="H18589">
        <v>12</v>
      </c>
      <c r="I18589">
        <v>3525000</v>
      </c>
      <c r="J18589">
        <v>4536</v>
      </c>
      <c r="K18589">
        <v>19882.846667000002</v>
      </c>
    </row>
    <row r="18590" spans="1:11" x14ac:dyDescent="0.35">
      <c r="A18590" t="s">
        <v>478</v>
      </c>
      <c r="B18590" t="s">
        <v>270</v>
      </c>
      <c r="C18590" t="s">
        <v>273</v>
      </c>
      <c r="D18590" t="s">
        <v>14</v>
      </c>
      <c r="E18590" t="s">
        <v>15</v>
      </c>
      <c r="F18590">
        <v>202637</v>
      </c>
      <c r="G18590">
        <v>9612</v>
      </c>
      <c r="H18590">
        <v>12</v>
      </c>
      <c r="I18590">
        <v>8181400</v>
      </c>
      <c r="J18590">
        <v>50592</v>
      </c>
      <c r="K18590">
        <v>8028.2571790000002</v>
      </c>
    </row>
    <row r="18591" spans="1:11" x14ac:dyDescent="0.35">
      <c r="A18591" t="s">
        <v>478</v>
      </c>
      <c r="B18591" t="s">
        <v>270</v>
      </c>
      <c r="C18591" t="s">
        <v>274</v>
      </c>
      <c r="D18591" t="s">
        <v>49</v>
      </c>
      <c r="E18591" t="s">
        <v>15</v>
      </c>
      <c r="F18591">
        <v>202637</v>
      </c>
      <c r="G18591">
        <v>34716</v>
      </c>
      <c r="H18591">
        <v>12</v>
      </c>
      <c r="I18591">
        <v>26048200</v>
      </c>
      <c r="J18591">
        <v>265296</v>
      </c>
      <c r="K18591">
        <v>7943.9004489999998</v>
      </c>
    </row>
    <row r="18592" spans="1:11" x14ac:dyDescent="0.35">
      <c r="A18592" t="s">
        <v>478</v>
      </c>
      <c r="B18592" t="s">
        <v>270</v>
      </c>
      <c r="C18592" t="s">
        <v>275</v>
      </c>
      <c r="D18592" t="s">
        <v>17</v>
      </c>
      <c r="E18592" t="s">
        <v>21</v>
      </c>
      <c r="F18592">
        <v>202637</v>
      </c>
      <c r="G18592">
        <v>2220</v>
      </c>
      <c r="H18592">
        <v>12</v>
      </c>
      <c r="I18592">
        <v>3686300</v>
      </c>
      <c r="J18592">
        <v>11640</v>
      </c>
      <c r="K18592">
        <v>17562.432432000001</v>
      </c>
    </row>
    <row r="18593" spans="1:11" x14ac:dyDescent="0.35">
      <c r="A18593" t="s">
        <v>478</v>
      </c>
      <c r="B18593" t="s">
        <v>270</v>
      </c>
      <c r="C18593" t="s">
        <v>276</v>
      </c>
      <c r="D18593" t="s">
        <v>17</v>
      </c>
      <c r="E18593" t="s">
        <v>18</v>
      </c>
      <c r="F18593">
        <v>202637</v>
      </c>
      <c r="G18593">
        <v>3380</v>
      </c>
      <c r="H18593">
        <v>20</v>
      </c>
      <c r="I18593">
        <v>6172000</v>
      </c>
      <c r="J18593">
        <v>13140</v>
      </c>
      <c r="K18593">
        <v>33949.479290000003</v>
      </c>
    </row>
    <row r="18594" spans="1:11" x14ac:dyDescent="0.35">
      <c r="A18594" t="s">
        <v>478</v>
      </c>
      <c r="B18594" t="s">
        <v>270</v>
      </c>
      <c r="C18594" t="s">
        <v>277</v>
      </c>
      <c r="D18594" t="s">
        <v>14</v>
      </c>
      <c r="E18594" t="s">
        <v>15</v>
      </c>
      <c r="F18594">
        <v>202637</v>
      </c>
      <c r="G18594">
        <v>24780</v>
      </c>
      <c r="H18594">
        <v>12</v>
      </c>
      <c r="I18594">
        <v>20687000</v>
      </c>
      <c r="J18594">
        <v>147804</v>
      </c>
      <c r="K18594">
        <v>8997.3002419999993</v>
      </c>
    </row>
    <row r="18595" spans="1:11" x14ac:dyDescent="0.35">
      <c r="A18595" t="s">
        <v>478</v>
      </c>
      <c r="B18595" t="s">
        <v>270</v>
      </c>
      <c r="C18595" t="s">
        <v>278</v>
      </c>
      <c r="D18595" t="s">
        <v>14</v>
      </c>
      <c r="E18595" t="s">
        <v>18</v>
      </c>
      <c r="F18595">
        <v>202637</v>
      </c>
      <c r="G18595">
        <v>5712</v>
      </c>
      <c r="H18595">
        <v>16</v>
      </c>
      <c r="I18595">
        <v>10353000</v>
      </c>
      <c r="J18595">
        <v>23568</v>
      </c>
      <c r="K18595">
        <v>25697.571429</v>
      </c>
    </row>
    <row r="18596" spans="1:11" x14ac:dyDescent="0.35">
      <c r="A18596" t="s">
        <v>478</v>
      </c>
      <c r="B18596" t="s">
        <v>270</v>
      </c>
      <c r="C18596" t="s">
        <v>279</v>
      </c>
      <c r="D18596" t="s">
        <v>17</v>
      </c>
      <c r="E18596" t="s">
        <v>18</v>
      </c>
      <c r="F18596">
        <v>202637</v>
      </c>
      <c r="G18596">
        <v>3840</v>
      </c>
      <c r="H18596">
        <v>20</v>
      </c>
      <c r="I18596">
        <v>5976000</v>
      </c>
      <c r="J18596">
        <v>13120</v>
      </c>
      <c r="K18596">
        <v>28966.494792000001</v>
      </c>
    </row>
    <row r="18597" spans="1:11" x14ac:dyDescent="0.35">
      <c r="A18597" t="s">
        <v>478</v>
      </c>
      <c r="B18597" t="s">
        <v>270</v>
      </c>
      <c r="C18597" t="s">
        <v>280</v>
      </c>
      <c r="D18597" t="s">
        <v>14</v>
      </c>
      <c r="E18597" t="s">
        <v>18</v>
      </c>
      <c r="F18597">
        <v>202637</v>
      </c>
      <c r="G18597">
        <v>3632</v>
      </c>
      <c r="H18597">
        <v>16</v>
      </c>
      <c r="I18597">
        <v>6361000</v>
      </c>
      <c r="J18597">
        <v>13200</v>
      </c>
      <c r="K18597">
        <v>25721.669603999999</v>
      </c>
    </row>
    <row r="18598" spans="1:11" x14ac:dyDescent="0.35">
      <c r="A18598" t="s">
        <v>478</v>
      </c>
      <c r="B18598" t="s">
        <v>270</v>
      </c>
      <c r="C18598" t="s">
        <v>281</v>
      </c>
      <c r="D18598" t="s">
        <v>17</v>
      </c>
      <c r="E18598" t="s">
        <v>18</v>
      </c>
      <c r="F18598">
        <v>202637</v>
      </c>
      <c r="G18598">
        <v>10300</v>
      </c>
      <c r="H18598">
        <v>20</v>
      </c>
      <c r="I18598">
        <v>16017000</v>
      </c>
      <c r="J18598">
        <v>43140</v>
      </c>
      <c r="K18598">
        <v>28977.833009999998</v>
      </c>
    </row>
    <row r="18599" spans="1:11" x14ac:dyDescent="0.35">
      <c r="A18599" t="s">
        <v>478</v>
      </c>
      <c r="B18599" t="s">
        <v>270</v>
      </c>
      <c r="C18599" t="s">
        <v>282</v>
      </c>
      <c r="D18599" t="s">
        <v>17</v>
      </c>
      <c r="E18599" t="s">
        <v>18</v>
      </c>
      <c r="F18599">
        <v>202637</v>
      </c>
      <c r="G18599">
        <v>2880</v>
      </c>
      <c r="H18599">
        <v>20</v>
      </c>
      <c r="I18599">
        <v>5277000</v>
      </c>
      <c r="J18599">
        <v>11460</v>
      </c>
      <c r="K18599">
        <v>34025.319444000001</v>
      </c>
    </row>
    <row r="18600" spans="1:11" x14ac:dyDescent="0.35">
      <c r="A18600" t="s">
        <v>478</v>
      </c>
      <c r="B18600" t="s">
        <v>270</v>
      </c>
      <c r="C18600" t="s">
        <v>546</v>
      </c>
      <c r="D18600" t="s">
        <v>17</v>
      </c>
      <c r="E18600" t="s">
        <v>18</v>
      </c>
      <c r="F18600">
        <v>202637</v>
      </c>
      <c r="G18600">
        <v>4400</v>
      </c>
      <c r="H18600">
        <v>16</v>
      </c>
      <c r="I18600">
        <v>7966200</v>
      </c>
      <c r="J18600">
        <v>32880</v>
      </c>
      <c r="K18600">
        <v>25502.523636000002</v>
      </c>
    </row>
    <row r="18601" spans="1:11" x14ac:dyDescent="0.35">
      <c r="A18601" t="s">
        <v>478</v>
      </c>
      <c r="B18601" t="s">
        <v>270</v>
      </c>
      <c r="C18601" t="s">
        <v>283</v>
      </c>
      <c r="D18601" t="s">
        <v>49</v>
      </c>
      <c r="E18601" t="s">
        <v>15</v>
      </c>
      <c r="F18601">
        <v>202637</v>
      </c>
      <c r="G18601">
        <v>5604</v>
      </c>
      <c r="H18601">
        <v>12</v>
      </c>
      <c r="I18601">
        <v>4628500</v>
      </c>
      <c r="J18601">
        <v>28620</v>
      </c>
      <c r="K18601">
        <v>8611.447537</v>
      </c>
    </row>
    <row r="18602" spans="1:11" x14ac:dyDescent="0.35">
      <c r="A18602" t="s">
        <v>478</v>
      </c>
      <c r="B18602" t="s">
        <v>270</v>
      </c>
      <c r="C18602" t="s">
        <v>284</v>
      </c>
      <c r="D18602" t="s">
        <v>14</v>
      </c>
      <c r="E18602" t="s">
        <v>15</v>
      </c>
      <c r="F18602">
        <v>202637</v>
      </c>
      <c r="G18602">
        <v>11544</v>
      </c>
      <c r="H18602">
        <v>12</v>
      </c>
      <c r="I18602">
        <v>8658000</v>
      </c>
      <c r="J18602">
        <v>54024</v>
      </c>
      <c r="K18602">
        <v>8036.673597</v>
      </c>
    </row>
    <row r="18603" spans="1:11" x14ac:dyDescent="0.35">
      <c r="A18603" t="s">
        <v>478</v>
      </c>
      <c r="B18603" t="s">
        <v>270</v>
      </c>
      <c r="C18603" t="s">
        <v>285</v>
      </c>
      <c r="D18603" t="s">
        <v>14</v>
      </c>
      <c r="E18603" t="s">
        <v>15</v>
      </c>
      <c r="F18603">
        <v>202637</v>
      </c>
      <c r="G18603">
        <v>552</v>
      </c>
      <c r="H18603">
        <v>12</v>
      </c>
      <c r="I18603">
        <v>1519200</v>
      </c>
      <c r="J18603">
        <v>1104</v>
      </c>
      <c r="K18603">
        <v>27414</v>
      </c>
    </row>
    <row r="18604" spans="1:11" x14ac:dyDescent="0.35">
      <c r="A18604" t="s">
        <v>478</v>
      </c>
      <c r="B18604" t="s">
        <v>270</v>
      </c>
      <c r="C18604" t="s">
        <v>286</v>
      </c>
      <c r="D18604" t="s">
        <v>49</v>
      </c>
      <c r="E18604" t="s">
        <v>15</v>
      </c>
      <c r="F18604">
        <v>202637</v>
      </c>
      <c r="G18604">
        <v>20724</v>
      </c>
      <c r="H18604">
        <v>12</v>
      </c>
      <c r="I18604">
        <v>16069900</v>
      </c>
      <c r="J18604">
        <v>131820</v>
      </c>
      <c r="K18604">
        <v>8039.8853499999996</v>
      </c>
    </row>
    <row r="18605" spans="1:11" x14ac:dyDescent="0.35">
      <c r="A18605" t="s">
        <v>478</v>
      </c>
      <c r="B18605" t="s">
        <v>270</v>
      </c>
      <c r="C18605" t="s">
        <v>287</v>
      </c>
      <c r="D18605" t="s">
        <v>14</v>
      </c>
      <c r="E18605" t="s">
        <v>15</v>
      </c>
      <c r="F18605">
        <v>202637</v>
      </c>
      <c r="G18605">
        <v>2960</v>
      </c>
      <c r="H18605">
        <v>16</v>
      </c>
      <c r="I18605">
        <v>2406000</v>
      </c>
      <c r="J18605">
        <v>10368</v>
      </c>
      <c r="K18605">
        <v>11514.924324</v>
      </c>
    </row>
    <row r="18606" spans="1:11" x14ac:dyDescent="0.35">
      <c r="A18606" t="s">
        <v>478</v>
      </c>
      <c r="B18606" t="s">
        <v>270</v>
      </c>
      <c r="C18606" t="s">
        <v>288</v>
      </c>
      <c r="D18606" t="s">
        <v>14</v>
      </c>
      <c r="E18606" t="s">
        <v>15</v>
      </c>
      <c r="F18606">
        <v>202637</v>
      </c>
      <c r="G18606">
        <v>6396</v>
      </c>
      <c r="H18606">
        <v>12</v>
      </c>
      <c r="I18606">
        <v>6082600</v>
      </c>
      <c r="J18606">
        <v>27996</v>
      </c>
      <c r="K18606">
        <v>9259.6116320000001</v>
      </c>
    </row>
    <row r="18607" spans="1:11" x14ac:dyDescent="0.35">
      <c r="A18607" t="s">
        <v>478</v>
      </c>
      <c r="B18607" t="s">
        <v>270</v>
      </c>
      <c r="C18607" t="s">
        <v>289</v>
      </c>
      <c r="D18607" t="s">
        <v>49</v>
      </c>
      <c r="E18607" t="s">
        <v>15</v>
      </c>
      <c r="F18607">
        <v>202637</v>
      </c>
      <c r="G18607">
        <v>384</v>
      </c>
      <c r="H18607">
        <v>12</v>
      </c>
      <c r="I18607">
        <v>317700</v>
      </c>
      <c r="J18607">
        <v>648</v>
      </c>
      <c r="K18607">
        <v>8648.15625</v>
      </c>
    </row>
    <row r="18608" spans="1:11" x14ac:dyDescent="0.35">
      <c r="A18608" t="s">
        <v>478</v>
      </c>
      <c r="B18608" t="s">
        <v>270</v>
      </c>
      <c r="C18608" t="s">
        <v>379</v>
      </c>
      <c r="D18608" t="s">
        <v>14</v>
      </c>
      <c r="E18608" t="s">
        <v>15</v>
      </c>
      <c r="F18608">
        <v>202637</v>
      </c>
      <c r="G18608">
        <v>552</v>
      </c>
      <c r="H18608">
        <v>12</v>
      </c>
      <c r="I18608">
        <v>630500</v>
      </c>
      <c r="J18608">
        <v>564</v>
      </c>
      <c r="K18608">
        <v>12661.130434999999</v>
      </c>
    </row>
    <row r="18609" spans="1:11" x14ac:dyDescent="0.35">
      <c r="A18609" t="s">
        <v>478</v>
      </c>
      <c r="B18609" t="s">
        <v>290</v>
      </c>
      <c r="C18609" t="s">
        <v>291</v>
      </c>
      <c r="D18609" t="s">
        <v>32</v>
      </c>
      <c r="E18609" t="s">
        <v>292</v>
      </c>
      <c r="F18609">
        <v>202637</v>
      </c>
      <c r="G18609">
        <v>44</v>
      </c>
      <c r="H18609">
        <v>1</v>
      </c>
      <c r="I18609">
        <v>3036000</v>
      </c>
      <c r="J18609">
        <v>49</v>
      </c>
      <c r="K18609">
        <v>61277.522727000003</v>
      </c>
    </row>
    <row r="18610" spans="1:11" x14ac:dyDescent="0.35">
      <c r="A18610" t="s">
        <v>478</v>
      </c>
      <c r="B18610" t="s">
        <v>290</v>
      </c>
      <c r="C18610" t="s">
        <v>293</v>
      </c>
      <c r="D18610" t="s">
        <v>32</v>
      </c>
      <c r="E18610" t="s">
        <v>294</v>
      </c>
      <c r="F18610">
        <v>202637</v>
      </c>
      <c r="G18610">
        <v>1</v>
      </c>
      <c r="H18610">
        <v>1</v>
      </c>
      <c r="I18610">
        <v>89189</v>
      </c>
      <c r="J18610">
        <v>2</v>
      </c>
      <c r="K18610">
        <v>75810</v>
      </c>
    </row>
    <row r="18611" spans="1:11" x14ac:dyDescent="0.35">
      <c r="A18611" t="s">
        <v>478</v>
      </c>
      <c r="B18611" t="s">
        <v>290</v>
      </c>
      <c r="C18611" t="s">
        <v>295</v>
      </c>
      <c r="D18611" t="s">
        <v>32</v>
      </c>
      <c r="E18611" t="s">
        <v>296</v>
      </c>
      <c r="F18611">
        <v>202637</v>
      </c>
      <c r="G18611">
        <v>16</v>
      </c>
      <c r="H18611">
        <v>1</v>
      </c>
      <c r="I18611">
        <v>1305500</v>
      </c>
      <c r="J18611">
        <v>25</v>
      </c>
      <c r="K18611">
        <v>69520</v>
      </c>
    </row>
    <row r="18612" spans="1:11" x14ac:dyDescent="0.35">
      <c r="A18612" t="s">
        <v>478</v>
      </c>
      <c r="B18612" t="s">
        <v>290</v>
      </c>
      <c r="C18612" t="s">
        <v>297</v>
      </c>
      <c r="D18612" t="s">
        <v>32</v>
      </c>
      <c r="E18612" t="s">
        <v>298</v>
      </c>
      <c r="F18612">
        <v>202637</v>
      </c>
      <c r="G18612">
        <v>40</v>
      </c>
      <c r="H18612">
        <v>1</v>
      </c>
      <c r="I18612">
        <v>3297500</v>
      </c>
      <c r="J18612">
        <v>97</v>
      </c>
      <c r="K18612">
        <v>69676.399999999994</v>
      </c>
    </row>
    <row r="18613" spans="1:11" x14ac:dyDescent="0.35">
      <c r="A18613" t="s">
        <v>478</v>
      </c>
      <c r="B18613" t="s">
        <v>290</v>
      </c>
      <c r="C18613" t="s">
        <v>299</v>
      </c>
      <c r="D18613" t="s">
        <v>32</v>
      </c>
      <c r="E18613" t="s">
        <v>300</v>
      </c>
      <c r="F18613">
        <v>202637</v>
      </c>
      <c r="G18613">
        <v>14</v>
      </c>
      <c r="H18613">
        <v>1</v>
      </c>
      <c r="I18613">
        <v>1139500</v>
      </c>
      <c r="J18613">
        <v>23</v>
      </c>
      <c r="K18613">
        <v>69520</v>
      </c>
    </row>
    <row r="18614" spans="1:11" x14ac:dyDescent="0.35">
      <c r="A18614" t="s">
        <v>478</v>
      </c>
      <c r="B18614" t="s">
        <v>290</v>
      </c>
      <c r="C18614" t="s">
        <v>301</v>
      </c>
      <c r="D18614" t="s">
        <v>32</v>
      </c>
      <c r="E18614" t="s">
        <v>302</v>
      </c>
      <c r="F18614">
        <v>202637</v>
      </c>
      <c r="G18614">
        <v>29</v>
      </c>
      <c r="H18614">
        <v>1</v>
      </c>
      <c r="I18614">
        <v>2377000</v>
      </c>
      <c r="J18614">
        <v>72</v>
      </c>
      <c r="K18614">
        <v>69735.689654999995</v>
      </c>
    </row>
    <row r="18615" spans="1:11" x14ac:dyDescent="0.35">
      <c r="A18615" t="s">
        <v>478</v>
      </c>
      <c r="B18615" t="s">
        <v>290</v>
      </c>
      <c r="C18615" t="s">
        <v>303</v>
      </c>
      <c r="D18615" t="s">
        <v>32</v>
      </c>
      <c r="E18615" t="s">
        <v>304</v>
      </c>
      <c r="F18615">
        <v>202637</v>
      </c>
      <c r="G18615">
        <v>1</v>
      </c>
      <c r="H18615">
        <v>1</v>
      </c>
      <c r="I18615">
        <v>82000</v>
      </c>
      <c r="J18615">
        <v>0</v>
      </c>
      <c r="K18615">
        <v>69700</v>
      </c>
    </row>
    <row r="18616" spans="1:11" x14ac:dyDescent="0.35">
      <c r="A18616" t="s">
        <v>478</v>
      </c>
      <c r="B18616" t="s">
        <v>290</v>
      </c>
      <c r="C18616" t="s">
        <v>305</v>
      </c>
      <c r="D18616" t="s">
        <v>32</v>
      </c>
      <c r="E18616" t="s">
        <v>306</v>
      </c>
      <c r="F18616">
        <v>202637</v>
      </c>
      <c r="G18616">
        <v>3</v>
      </c>
      <c r="H18616">
        <v>1</v>
      </c>
      <c r="I18616">
        <v>207000</v>
      </c>
      <c r="J18616">
        <v>2</v>
      </c>
      <c r="K18616">
        <v>61200</v>
      </c>
    </row>
    <row r="18617" spans="1:11" x14ac:dyDescent="0.35">
      <c r="A18617" t="s">
        <v>478</v>
      </c>
      <c r="B18617" t="s">
        <v>290</v>
      </c>
      <c r="C18617" t="s">
        <v>307</v>
      </c>
      <c r="D18617" t="s">
        <v>32</v>
      </c>
      <c r="E18617" t="s">
        <v>308</v>
      </c>
      <c r="F18617">
        <v>202637</v>
      </c>
      <c r="G18617">
        <v>1</v>
      </c>
      <c r="H18617">
        <v>1</v>
      </c>
      <c r="I18617">
        <v>82000</v>
      </c>
      <c r="J18617">
        <v>0</v>
      </c>
      <c r="K18617">
        <v>69700</v>
      </c>
    </row>
    <row r="18618" spans="1:11" x14ac:dyDescent="0.35">
      <c r="A18618" t="s">
        <v>478</v>
      </c>
      <c r="B18618" t="s">
        <v>290</v>
      </c>
      <c r="C18618" t="s">
        <v>309</v>
      </c>
      <c r="D18618" t="s">
        <v>32</v>
      </c>
      <c r="E18618" t="s">
        <v>310</v>
      </c>
      <c r="F18618">
        <v>202637</v>
      </c>
      <c r="G18618">
        <v>3</v>
      </c>
      <c r="H18618">
        <v>1</v>
      </c>
      <c r="I18618">
        <v>207000</v>
      </c>
      <c r="J18618">
        <v>0</v>
      </c>
      <c r="K18618">
        <v>61200</v>
      </c>
    </row>
    <row r="18619" spans="1:11" x14ac:dyDescent="0.35">
      <c r="A18619" t="s">
        <v>478</v>
      </c>
      <c r="B18619" t="s">
        <v>290</v>
      </c>
      <c r="C18619" t="s">
        <v>311</v>
      </c>
      <c r="D18619" t="s">
        <v>32</v>
      </c>
      <c r="E18619" t="s">
        <v>312</v>
      </c>
      <c r="F18619">
        <v>202637</v>
      </c>
      <c r="G18619">
        <v>1</v>
      </c>
      <c r="H18619">
        <v>1</v>
      </c>
      <c r="I18619">
        <v>82000</v>
      </c>
      <c r="J18619">
        <v>0</v>
      </c>
      <c r="K18619">
        <v>69700</v>
      </c>
    </row>
    <row r="18620" spans="1:11" x14ac:dyDescent="0.35">
      <c r="A18620" t="s">
        <v>478</v>
      </c>
      <c r="B18620" t="s">
        <v>290</v>
      </c>
      <c r="C18620" t="s">
        <v>317</v>
      </c>
      <c r="D18620" t="s">
        <v>32</v>
      </c>
      <c r="E18620" t="s">
        <v>318</v>
      </c>
      <c r="F18620">
        <v>202637</v>
      </c>
      <c r="G18620">
        <v>1</v>
      </c>
      <c r="H18620">
        <v>1</v>
      </c>
      <c r="I18620">
        <v>82000</v>
      </c>
      <c r="J18620">
        <v>0</v>
      </c>
      <c r="K18620">
        <v>69700</v>
      </c>
    </row>
    <row r="18621" spans="1:11" x14ac:dyDescent="0.35">
      <c r="A18621" t="s">
        <v>478</v>
      </c>
      <c r="B18621" t="s">
        <v>319</v>
      </c>
      <c r="C18621" t="s">
        <v>320</v>
      </c>
      <c r="D18621" t="s">
        <v>32</v>
      </c>
      <c r="E18621" t="s">
        <v>321</v>
      </c>
      <c r="F18621">
        <v>202637</v>
      </c>
      <c r="G18621">
        <v>4</v>
      </c>
      <c r="H18621">
        <v>1</v>
      </c>
      <c r="I18621">
        <v>257400</v>
      </c>
      <c r="J18621">
        <v>1</v>
      </c>
      <c r="K18621">
        <v>60720</v>
      </c>
    </row>
    <row r="18622" spans="1:11" x14ac:dyDescent="0.35">
      <c r="A18622" t="s">
        <v>478</v>
      </c>
      <c r="B18622" t="s">
        <v>319</v>
      </c>
      <c r="C18622" t="s">
        <v>322</v>
      </c>
      <c r="D18622" t="s">
        <v>32</v>
      </c>
      <c r="E18622" t="s">
        <v>323</v>
      </c>
      <c r="F18622">
        <v>202637</v>
      </c>
      <c r="G18622">
        <v>17</v>
      </c>
      <c r="H18622">
        <v>1</v>
      </c>
      <c r="I18622">
        <v>1086200</v>
      </c>
      <c r="J18622">
        <v>23</v>
      </c>
      <c r="K18622">
        <v>60720</v>
      </c>
    </row>
    <row r="18623" spans="1:11" x14ac:dyDescent="0.35">
      <c r="A18623" t="s">
        <v>478</v>
      </c>
      <c r="B18623" t="s">
        <v>319</v>
      </c>
      <c r="C18623" t="s">
        <v>324</v>
      </c>
      <c r="D18623" t="s">
        <v>32</v>
      </c>
      <c r="E18623" t="s">
        <v>325</v>
      </c>
      <c r="F18623">
        <v>202637</v>
      </c>
      <c r="G18623">
        <v>15</v>
      </c>
      <c r="H18623">
        <v>1</v>
      </c>
      <c r="I18623">
        <v>954400</v>
      </c>
      <c r="J18623">
        <v>11</v>
      </c>
      <c r="K18623">
        <v>60720</v>
      </c>
    </row>
    <row r="18624" spans="1:11" x14ac:dyDescent="0.35">
      <c r="A18624" t="s">
        <v>478</v>
      </c>
      <c r="B18624" t="s">
        <v>319</v>
      </c>
      <c r="C18624" t="s">
        <v>326</v>
      </c>
      <c r="D18624" t="s">
        <v>32</v>
      </c>
      <c r="E18624" t="s">
        <v>327</v>
      </c>
      <c r="F18624">
        <v>202637</v>
      </c>
      <c r="G18624">
        <v>17</v>
      </c>
      <c r="H18624">
        <v>1</v>
      </c>
      <c r="I18624">
        <v>1080000</v>
      </c>
      <c r="J18624">
        <v>9</v>
      </c>
      <c r="K18624">
        <v>60720</v>
      </c>
    </row>
    <row r="18625" spans="1:11" x14ac:dyDescent="0.35">
      <c r="A18625" t="s">
        <v>478</v>
      </c>
      <c r="B18625" t="s">
        <v>319</v>
      </c>
      <c r="C18625" t="s">
        <v>328</v>
      </c>
      <c r="D18625" t="s">
        <v>32</v>
      </c>
      <c r="E18625" t="s">
        <v>294</v>
      </c>
      <c r="F18625">
        <v>202637</v>
      </c>
      <c r="G18625">
        <v>1</v>
      </c>
      <c r="H18625">
        <v>1</v>
      </c>
      <c r="I18625">
        <v>54054</v>
      </c>
      <c r="J18625">
        <v>2</v>
      </c>
      <c r="K18625">
        <v>47568</v>
      </c>
    </row>
    <row r="18626" spans="1:11" x14ac:dyDescent="0.35">
      <c r="A18626" t="s">
        <v>478</v>
      </c>
      <c r="B18626" t="s">
        <v>319</v>
      </c>
      <c r="C18626" t="s">
        <v>329</v>
      </c>
      <c r="D18626" t="s">
        <v>32</v>
      </c>
      <c r="E18626" t="s">
        <v>321</v>
      </c>
      <c r="F18626">
        <v>202637</v>
      </c>
      <c r="G18626">
        <v>3</v>
      </c>
      <c r="H18626">
        <v>1</v>
      </c>
      <c r="I18626">
        <v>191100</v>
      </c>
      <c r="J18626">
        <v>0</v>
      </c>
      <c r="K18626">
        <v>61600</v>
      </c>
    </row>
    <row r="18627" spans="1:11" x14ac:dyDescent="0.35">
      <c r="A18627" t="s">
        <v>478</v>
      </c>
      <c r="B18627" t="s">
        <v>319</v>
      </c>
      <c r="C18627" t="s">
        <v>330</v>
      </c>
      <c r="D18627" t="s">
        <v>32</v>
      </c>
      <c r="E18627" t="s">
        <v>325</v>
      </c>
      <c r="F18627">
        <v>202637</v>
      </c>
      <c r="G18627">
        <v>7</v>
      </c>
      <c r="H18627">
        <v>1</v>
      </c>
      <c r="I18627">
        <v>458500</v>
      </c>
      <c r="J18627">
        <v>6</v>
      </c>
      <c r="K18627">
        <v>61864</v>
      </c>
    </row>
    <row r="18628" spans="1:11" x14ac:dyDescent="0.35">
      <c r="A18628" t="s">
        <v>478</v>
      </c>
      <c r="B18628" t="s">
        <v>319</v>
      </c>
      <c r="C18628" t="s">
        <v>331</v>
      </c>
      <c r="D18628" t="s">
        <v>32</v>
      </c>
      <c r="E18628" t="s">
        <v>327</v>
      </c>
      <c r="F18628">
        <v>202637</v>
      </c>
      <c r="G18628">
        <v>13</v>
      </c>
      <c r="H18628">
        <v>1</v>
      </c>
      <c r="I18628">
        <v>857000</v>
      </c>
      <c r="J18628">
        <v>13</v>
      </c>
      <c r="K18628">
        <v>61600</v>
      </c>
    </row>
    <row r="18629" spans="1:11" x14ac:dyDescent="0.35">
      <c r="A18629" t="s">
        <v>480</v>
      </c>
      <c r="B18629" t="s">
        <v>12</v>
      </c>
      <c r="C18629" t="s">
        <v>16</v>
      </c>
      <c r="D18629" t="s">
        <v>17</v>
      </c>
      <c r="E18629" t="s">
        <v>18</v>
      </c>
      <c r="F18629">
        <v>202637</v>
      </c>
      <c r="G18629">
        <v>1120</v>
      </c>
      <c r="H18629">
        <v>16</v>
      </c>
      <c r="I18629">
        <v>2590000</v>
      </c>
      <c r="J18629">
        <v>9552</v>
      </c>
      <c r="K18629">
        <v>32342</v>
      </c>
    </row>
    <row r="18630" spans="1:11" x14ac:dyDescent="0.35">
      <c r="A18630" t="s">
        <v>480</v>
      </c>
      <c r="B18630" t="s">
        <v>12</v>
      </c>
      <c r="C18630" t="s">
        <v>19</v>
      </c>
      <c r="D18630" t="s">
        <v>20</v>
      </c>
      <c r="E18630" t="s">
        <v>21</v>
      </c>
      <c r="F18630">
        <v>202637</v>
      </c>
      <c r="G18630">
        <v>8080</v>
      </c>
      <c r="H18630">
        <v>16</v>
      </c>
      <c r="I18630">
        <v>17271000</v>
      </c>
      <c r="J18630">
        <v>65840</v>
      </c>
      <c r="K18630">
        <v>30788.394058999998</v>
      </c>
    </row>
    <row r="18631" spans="1:11" x14ac:dyDescent="0.35">
      <c r="A18631" t="s">
        <v>480</v>
      </c>
      <c r="B18631" t="s">
        <v>12</v>
      </c>
      <c r="C18631" t="s">
        <v>22</v>
      </c>
      <c r="D18631" t="s">
        <v>23</v>
      </c>
      <c r="E18631" t="s">
        <v>24</v>
      </c>
      <c r="F18631">
        <v>202637</v>
      </c>
      <c r="G18631">
        <v>4220</v>
      </c>
      <c r="H18631">
        <v>20</v>
      </c>
      <c r="I18631">
        <v>7596000</v>
      </c>
      <c r="J18631">
        <v>14400</v>
      </c>
      <c r="K18631">
        <v>29553.080569000002</v>
      </c>
    </row>
    <row r="18632" spans="1:11" x14ac:dyDescent="0.35">
      <c r="A18632" t="s">
        <v>480</v>
      </c>
      <c r="B18632" t="s">
        <v>12</v>
      </c>
      <c r="C18632" t="s">
        <v>25</v>
      </c>
      <c r="D18632" t="s">
        <v>23</v>
      </c>
      <c r="E18632" t="s">
        <v>18</v>
      </c>
      <c r="F18632">
        <v>202637</v>
      </c>
      <c r="G18632">
        <v>10780</v>
      </c>
      <c r="H18632">
        <v>20</v>
      </c>
      <c r="I18632">
        <v>23284800</v>
      </c>
      <c r="J18632">
        <v>86280</v>
      </c>
      <c r="K18632">
        <v>38683.372912999999</v>
      </c>
    </row>
    <row r="18633" spans="1:11" x14ac:dyDescent="0.35">
      <c r="A18633" t="s">
        <v>480</v>
      </c>
      <c r="B18633" t="s">
        <v>12</v>
      </c>
      <c r="C18633" t="s">
        <v>27</v>
      </c>
      <c r="D18633" t="s">
        <v>17</v>
      </c>
      <c r="E18633" t="s">
        <v>28</v>
      </c>
      <c r="F18633">
        <v>202637</v>
      </c>
      <c r="G18633">
        <v>1460</v>
      </c>
      <c r="H18633">
        <v>20</v>
      </c>
      <c r="I18633">
        <v>3036800</v>
      </c>
      <c r="J18633">
        <v>7240</v>
      </c>
      <c r="K18633">
        <v>34315</v>
      </c>
    </row>
    <row r="18634" spans="1:11" x14ac:dyDescent="0.35">
      <c r="A18634" t="s">
        <v>480</v>
      </c>
      <c r="B18634" t="s">
        <v>12</v>
      </c>
      <c r="C18634" t="s">
        <v>29</v>
      </c>
      <c r="D18634" t="s">
        <v>20</v>
      </c>
      <c r="E18634" t="s">
        <v>24</v>
      </c>
      <c r="F18634">
        <v>202637</v>
      </c>
      <c r="G18634">
        <v>7040</v>
      </c>
      <c r="H18634">
        <v>20</v>
      </c>
      <c r="I18634">
        <v>14185600</v>
      </c>
      <c r="J18634">
        <v>27900</v>
      </c>
      <c r="K18634">
        <v>33611.116477000003</v>
      </c>
    </row>
    <row r="18635" spans="1:11" x14ac:dyDescent="0.35">
      <c r="A18635" t="s">
        <v>480</v>
      </c>
      <c r="B18635" t="s">
        <v>12</v>
      </c>
      <c r="C18635" t="s">
        <v>30</v>
      </c>
      <c r="D18635" t="s">
        <v>20</v>
      </c>
      <c r="E18635" t="s">
        <v>24</v>
      </c>
      <c r="F18635">
        <v>202637</v>
      </c>
      <c r="G18635">
        <v>26120</v>
      </c>
      <c r="H18635">
        <v>20</v>
      </c>
      <c r="I18635">
        <v>50046800</v>
      </c>
      <c r="J18635">
        <v>235380</v>
      </c>
      <c r="K18635">
        <v>34166.330015</v>
      </c>
    </row>
    <row r="18636" spans="1:11" x14ac:dyDescent="0.35">
      <c r="A18636" t="s">
        <v>480</v>
      </c>
      <c r="B18636" t="s">
        <v>12</v>
      </c>
      <c r="C18636" t="s">
        <v>31</v>
      </c>
      <c r="D18636" t="s">
        <v>32</v>
      </c>
      <c r="E18636" t="s">
        <v>21</v>
      </c>
      <c r="F18636">
        <v>202637</v>
      </c>
      <c r="G18636">
        <v>1824</v>
      </c>
      <c r="H18636">
        <v>12</v>
      </c>
      <c r="I18636">
        <v>3845600</v>
      </c>
      <c r="J18636">
        <v>9060</v>
      </c>
      <c r="K18636">
        <v>22168.085525999999</v>
      </c>
    </row>
    <row r="18637" spans="1:11" x14ac:dyDescent="0.35">
      <c r="A18637" t="s">
        <v>480</v>
      </c>
      <c r="B18637" t="s">
        <v>12</v>
      </c>
      <c r="C18637" t="s">
        <v>33</v>
      </c>
      <c r="D18637" t="s">
        <v>32</v>
      </c>
      <c r="E18637" t="s">
        <v>18</v>
      </c>
      <c r="F18637">
        <v>202637</v>
      </c>
      <c r="G18637">
        <v>3744</v>
      </c>
      <c r="H18637">
        <v>16</v>
      </c>
      <c r="I18637">
        <v>8010900</v>
      </c>
      <c r="J18637">
        <v>26080</v>
      </c>
      <c r="K18637">
        <v>30588.782050999998</v>
      </c>
    </row>
    <row r="18638" spans="1:11" x14ac:dyDescent="0.35">
      <c r="A18638" t="s">
        <v>480</v>
      </c>
      <c r="B18638" t="s">
        <v>12</v>
      </c>
      <c r="C18638" t="s">
        <v>34</v>
      </c>
      <c r="D18638" t="s">
        <v>32</v>
      </c>
      <c r="E18638" t="s">
        <v>24</v>
      </c>
      <c r="F18638">
        <v>202637</v>
      </c>
      <c r="G18638">
        <v>3420</v>
      </c>
      <c r="H18638">
        <v>20</v>
      </c>
      <c r="I18638">
        <v>6899400</v>
      </c>
      <c r="J18638">
        <v>15620</v>
      </c>
      <c r="K18638">
        <v>32861.333333000002</v>
      </c>
    </row>
    <row r="18639" spans="1:11" x14ac:dyDescent="0.35">
      <c r="A18639" t="s">
        <v>480</v>
      </c>
      <c r="B18639" t="s">
        <v>12</v>
      </c>
      <c r="C18639" t="s">
        <v>35</v>
      </c>
      <c r="D18639" t="s">
        <v>23</v>
      </c>
      <c r="E18639" t="s">
        <v>24</v>
      </c>
      <c r="F18639">
        <v>202637</v>
      </c>
      <c r="G18639">
        <v>5260</v>
      </c>
      <c r="H18639">
        <v>20</v>
      </c>
      <c r="I18639">
        <v>9489300</v>
      </c>
      <c r="J18639">
        <v>26580</v>
      </c>
      <c r="K18639">
        <v>29932.178706999999</v>
      </c>
    </row>
    <row r="18640" spans="1:11" x14ac:dyDescent="0.35">
      <c r="A18640" t="s">
        <v>480</v>
      </c>
      <c r="B18640" t="s">
        <v>36</v>
      </c>
      <c r="C18640" t="s">
        <v>361</v>
      </c>
      <c r="D18640" t="s">
        <v>49</v>
      </c>
      <c r="E18640" t="s">
        <v>21</v>
      </c>
      <c r="F18640">
        <v>202637</v>
      </c>
      <c r="G18640">
        <v>39580</v>
      </c>
      <c r="H18640">
        <v>20</v>
      </c>
      <c r="I18640">
        <v>62365600</v>
      </c>
      <c r="J18640">
        <v>276200</v>
      </c>
      <c r="K18640">
        <v>28815.104598000002</v>
      </c>
    </row>
    <row r="18641" spans="1:11" x14ac:dyDescent="0.35">
      <c r="A18641" t="s">
        <v>480</v>
      </c>
      <c r="B18641" t="s">
        <v>36</v>
      </c>
      <c r="C18641" t="s">
        <v>39</v>
      </c>
      <c r="D18641" t="s">
        <v>17</v>
      </c>
      <c r="E18641" t="s">
        <v>15</v>
      </c>
      <c r="F18641">
        <v>202637</v>
      </c>
      <c r="G18641">
        <v>1176</v>
      </c>
      <c r="H18641">
        <v>12</v>
      </c>
      <c r="I18641">
        <v>1636600</v>
      </c>
      <c r="J18641">
        <v>8496</v>
      </c>
      <c r="K18641">
        <v>14964.265305999999</v>
      </c>
    </row>
    <row r="18642" spans="1:11" x14ac:dyDescent="0.35">
      <c r="A18642" t="s">
        <v>480</v>
      </c>
      <c r="B18642" t="s">
        <v>36</v>
      </c>
      <c r="C18642" t="s">
        <v>41</v>
      </c>
      <c r="D18642" t="s">
        <v>14</v>
      </c>
      <c r="E18642" t="s">
        <v>15</v>
      </c>
      <c r="F18642">
        <v>202637</v>
      </c>
      <c r="G18642">
        <v>16620</v>
      </c>
      <c r="H18642">
        <v>12</v>
      </c>
      <c r="I18642">
        <v>23545000</v>
      </c>
      <c r="J18642">
        <v>94668</v>
      </c>
      <c r="K18642">
        <v>15689.782671000001</v>
      </c>
    </row>
    <row r="18643" spans="1:11" x14ac:dyDescent="0.35">
      <c r="A18643" t="s">
        <v>480</v>
      </c>
      <c r="B18643" t="s">
        <v>36</v>
      </c>
      <c r="C18643" t="s">
        <v>42</v>
      </c>
      <c r="D18643" t="s">
        <v>20</v>
      </c>
      <c r="E18643" t="s">
        <v>18</v>
      </c>
      <c r="F18643">
        <v>202637</v>
      </c>
      <c r="G18643">
        <v>6816</v>
      </c>
      <c r="H18643">
        <v>16</v>
      </c>
      <c r="I18643">
        <v>16358400</v>
      </c>
      <c r="J18643">
        <v>42592</v>
      </c>
      <c r="K18643">
        <v>34809.002347000001</v>
      </c>
    </row>
    <row r="18644" spans="1:11" x14ac:dyDescent="0.35">
      <c r="A18644" t="s">
        <v>480</v>
      </c>
      <c r="B18644" t="s">
        <v>36</v>
      </c>
      <c r="C18644" t="s">
        <v>334</v>
      </c>
      <c r="D18644" t="s">
        <v>20</v>
      </c>
      <c r="E18644" t="s">
        <v>18</v>
      </c>
      <c r="F18644">
        <v>202637</v>
      </c>
      <c r="G18644">
        <v>5216</v>
      </c>
      <c r="H18644">
        <v>16</v>
      </c>
      <c r="I18644">
        <v>12525200</v>
      </c>
      <c r="J18644">
        <v>26768</v>
      </c>
      <c r="K18644">
        <v>34745.404907999997</v>
      </c>
    </row>
    <row r="18645" spans="1:11" x14ac:dyDescent="0.35">
      <c r="A18645" t="s">
        <v>480</v>
      </c>
      <c r="B18645" t="s">
        <v>36</v>
      </c>
      <c r="C18645" t="s">
        <v>363</v>
      </c>
      <c r="D18645" t="s">
        <v>14</v>
      </c>
      <c r="E18645" t="s">
        <v>21</v>
      </c>
      <c r="F18645">
        <v>202637</v>
      </c>
      <c r="G18645">
        <v>5148</v>
      </c>
      <c r="H18645">
        <v>12</v>
      </c>
      <c r="I18645">
        <v>9867000</v>
      </c>
      <c r="J18645">
        <v>27156</v>
      </c>
      <c r="K18645">
        <v>20550.449883000001</v>
      </c>
    </row>
    <row r="18646" spans="1:11" x14ac:dyDescent="0.35">
      <c r="A18646" t="s">
        <v>480</v>
      </c>
      <c r="B18646" t="s">
        <v>36</v>
      </c>
      <c r="C18646" t="s">
        <v>364</v>
      </c>
      <c r="D18646" t="s">
        <v>14</v>
      </c>
      <c r="E18646" t="s">
        <v>21</v>
      </c>
      <c r="F18646">
        <v>202637</v>
      </c>
      <c r="G18646">
        <v>340</v>
      </c>
      <c r="H18646">
        <v>20</v>
      </c>
      <c r="I18646">
        <v>501500</v>
      </c>
      <c r="J18646">
        <v>1620</v>
      </c>
      <c r="K18646">
        <v>24617</v>
      </c>
    </row>
    <row r="18647" spans="1:11" x14ac:dyDescent="0.35">
      <c r="A18647" t="s">
        <v>480</v>
      </c>
      <c r="B18647" t="s">
        <v>36</v>
      </c>
      <c r="C18647" t="s">
        <v>46</v>
      </c>
      <c r="D18647" t="s">
        <v>14</v>
      </c>
      <c r="E18647" t="s">
        <v>15</v>
      </c>
      <c r="F18647">
        <v>202637</v>
      </c>
      <c r="G18647">
        <v>780</v>
      </c>
      <c r="H18647">
        <v>12</v>
      </c>
      <c r="I18647">
        <v>975000</v>
      </c>
      <c r="J18647">
        <v>4224</v>
      </c>
      <c r="K18647">
        <v>13821.107692</v>
      </c>
    </row>
    <row r="18648" spans="1:11" x14ac:dyDescent="0.35">
      <c r="A18648" t="s">
        <v>480</v>
      </c>
      <c r="B18648" t="s">
        <v>36</v>
      </c>
      <c r="C18648" t="s">
        <v>366</v>
      </c>
      <c r="D18648" t="s">
        <v>17</v>
      </c>
      <c r="E18648" t="s">
        <v>15</v>
      </c>
      <c r="F18648">
        <v>202637</v>
      </c>
      <c r="G18648">
        <v>5616</v>
      </c>
      <c r="H18648">
        <v>12</v>
      </c>
      <c r="I18648">
        <v>7441200</v>
      </c>
      <c r="J18648">
        <v>40236</v>
      </c>
      <c r="K18648">
        <v>15014.617521</v>
      </c>
    </row>
    <row r="18649" spans="1:11" x14ac:dyDescent="0.35">
      <c r="A18649" t="s">
        <v>480</v>
      </c>
      <c r="B18649" t="s">
        <v>36</v>
      </c>
      <c r="C18649" t="s">
        <v>51</v>
      </c>
      <c r="D18649" t="s">
        <v>32</v>
      </c>
      <c r="E18649" t="s">
        <v>21</v>
      </c>
      <c r="F18649">
        <v>202637</v>
      </c>
      <c r="G18649">
        <v>2800</v>
      </c>
      <c r="H18649">
        <v>16</v>
      </c>
      <c r="I18649">
        <v>5793500</v>
      </c>
      <c r="J18649">
        <v>19264</v>
      </c>
      <c r="K18649">
        <v>30161.131429000001</v>
      </c>
    </row>
    <row r="18650" spans="1:11" x14ac:dyDescent="0.35">
      <c r="A18650" t="s">
        <v>480</v>
      </c>
      <c r="B18650" t="s">
        <v>36</v>
      </c>
      <c r="C18650" t="s">
        <v>52</v>
      </c>
      <c r="D18650" t="s">
        <v>20</v>
      </c>
      <c r="E18650" t="s">
        <v>21</v>
      </c>
      <c r="F18650">
        <v>202637</v>
      </c>
      <c r="G18650">
        <v>18200</v>
      </c>
      <c r="H18650">
        <v>20</v>
      </c>
      <c r="I18650">
        <v>37316000</v>
      </c>
      <c r="J18650">
        <v>147420</v>
      </c>
      <c r="K18650">
        <v>38537.574724999999</v>
      </c>
    </row>
    <row r="18651" spans="1:11" x14ac:dyDescent="0.35">
      <c r="A18651" t="s">
        <v>480</v>
      </c>
      <c r="B18651" t="s">
        <v>36</v>
      </c>
      <c r="C18651" t="s">
        <v>53</v>
      </c>
      <c r="D18651" t="s">
        <v>17</v>
      </c>
      <c r="E18651" t="s">
        <v>18</v>
      </c>
      <c r="F18651">
        <v>202637</v>
      </c>
      <c r="G18651">
        <v>15968</v>
      </c>
      <c r="H18651">
        <v>16</v>
      </c>
      <c r="I18651">
        <v>37448100</v>
      </c>
      <c r="J18651">
        <v>124608</v>
      </c>
      <c r="K18651">
        <v>34740.255511000003</v>
      </c>
    </row>
    <row r="18652" spans="1:11" x14ac:dyDescent="0.35">
      <c r="A18652" t="s">
        <v>480</v>
      </c>
      <c r="B18652" t="s">
        <v>36</v>
      </c>
      <c r="C18652" t="s">
        <v>54</v>
      </c>
      <c r="D18652" t="s">
        <v>20</v>
      </c>
      <c r="E18652" t="s">
        <v>18</v>
      </c>
      <c r="F18652">
        <v>202637</v>
      </c>
      <c r="G18652">
        <v>6976</v>
      </c>
      <c r="H18652">
        <v>16</v>
      </c>
      <c r="I18652">
        <v>16362000</v>
      </c>
      <c r="J18652">
        <v>43744</v>
      </c>
      <c r="K18652">
        <v>34711.481651000002</v>
      </c>
    </row>
    <row r="18653" spans="1:11" x14ac:dyDescent="0.35">
      <c r="A18653" t="s">
        <v>480</v>
      </c>
      <c r="B18653" t="s">
        <v>36</v>
      </c>
      <c r="C18653" t="s">
        <v>55</v>
      </c>
      <c r="D18653" t="s">
        <v>20</v>
      </c>
      <c r="E18653" t="s">
        <v>18</v>
      </c>
      <c r="F18653">
        <v>202637</v>
      </c>
      <c r="G18653">
        <v>2608</v>
      </c>
      <c r="H18653">
        <v>16</v>
      </c>
      <c r="I18653">
        <v>6112500</v>
      </c>
      <c r="J18653">
        <v>14016</v>
      </c>
      <c r="K18653">
        <v>34697.349692999996</v>
      </c>
    </row>
    <row r="18654" spans="1:11" x14ac:dyDescent="0.35">
      <c r="A18654" t="s">
        <v>480</v>
      </c>
      <c r="B18654" t="s">
        <v>36</v>
      </c>
      <c r="C18654" t="s">
        <v>559</v>
      </c>
      <c r="D18654" t="s">
        <v>14</v>
      </c>
      <c r="E18654" t="s">
        <v>15</v>
      </c>
      <c r="F18654">
        <v>202637</v>
      </c>
      <c r="G18654">
        <v>1164</v>
      </c>
      <c r="H18654">
        <v>12</v>
      </c>
      <c r="I18654">
        <v>1484100</v>
      </c>
      <c r="J18654">
        <v>6408</v>
      </c>
      <c r="K18654">
        <v>13819.072165</v>
      </c>
    </row>
    <row r="18655" spans="1:11" x14ac:dyDescent="0.35">
      <c r="A18655" t="s">
        <v>480</v>
      </c>
      <c r="B18655" t="s">
        <v>36</v>
      </c>
      <c r="C18655" t="s">
        <v>58</v>
      </c>
      <c r="D18655" t="s">
        <v>32</v>
      </c>
      <c r="E18655" t="s">
        <v>15</v>
      </c>
      <c r="F18655">
        <v>202637</v>
      </c>
      <c r="G18655">
        <v>3744</v>
      </c>
      <c r="H18655">
        <v>12</v>
      </c>
      <c r="I18655">
        <v>6396000</v>
      </c>
      <c r="J18655">
        <v>28476</v>
      </c>
      <c r="K18655">
        <v>18145.974359</v>
      </c>
    </row>
    <row r="18656" spans="1:11" x14ac:dyDescent="0.35">
      <c r="A18656" t="s">
        <v>480</v>
      </c>
      <c r="B18656" t="s">
        <v>36</v>
      </c>
      <c r="C18656" t="s">
        <v>59</v>
      </c>
      <c r="D18656" t="s">
        <v>23</v>
      </c>
      <c r="E18656" t="s">
        <v>21</v>
      </c>
      <c r="F18656">
        <v>202637</v>
      </c>
      <c r="G18656">
        <v>8208</v>
      </c>
      <c r="H18656">
        <v>12</v>
      </c>
      <c r="I18656">
        <v>17100000</v>
      </c>
      <c r="J18656">
        <v>58116</v>
      </c>
      <c r="K18656">
        <v>23542.143274999999</v>
      </c>
    </row>
    <row r="18657" spans="1:11" x14ac:dyDescent="0.35">
      <c r="A18657" t="s">
        <v>480</v>
      </c>
      <c r="B18657" t="s">
        <v>36</v>
      </c>
      <c r="C18657" t="s">
        <v>60</v>
      </c>
      <c r="D18657" t="s">
        <v>23</v>
      </c>
      <c r="E18657" t="s">
        <v>21</v>
      </c>
      <c r="F18657">
        <v>202637</v>
      </c>
      <c r="G18657">
        <v>6208</v>
      </c>
      <c r="H18657">
        <v>16</v>
      </c>
      <c r="I18657">
        <v>13471400</v>
      </c>
      <c r="J18657">
        <v>33920</v>
      </c>
      <c r="K18657">
        <v>31686.865978999998</v>
      </c>
    </row>
    <row r="18658" spans="1:11" x14ac:dyDescent="0.35">
      <c r="A18658" t="s">
        <v>480</v>
      </c>
      <c r="B18658" t="s">
        <v>36</v>
      </c>
      <c r="C18658" t="s">
        <v>427</v>
      </c>
      <c r="D18658" t="s">
        <v>17</v>
      </c>
      <c r="E18658" t="s">
        <v>18</v>
      </c>
      <c r="F18658">
        <v>202637</v>
      </c>
      <c r="G18658">
        <v>3744</v>
      </c>
      <c r="H18658">
        <v>16</v>
      </c>
      <c r="I18658">
        <v>6201800</v>
      </c>
      <c r="J18658">
        <v>14176</v>
      </c>
      <c r="K18658">
        <v>23864.529914999999</v>
      </c>
    </row>
    <row r="18659" spans="1:11" x14ac:dyDescent="0.35">
      <c r="A18659" t="s">
        <v>480</v>
      </c>
      <c r="B18659" t="s">
        <v>36</v>
      </c>
      <c r="C18659" t="s">
        <v>61</v>
      </c>
      <c r="D18659" t="s">
        <v>14</v>
      </c>
      <c r="E18659" t="s">
        <v>15</v>
      </c>
      <c r="F18659">
        <v>202637</v>
      </c>
      <c r="G18659">
        <v>2760</v>
      </c>
      <c r="H18659">
        <v>12</v>
      </c>
      <c r="I18659">
        <v>4140000</v>
      </c>
      <c r="J18659">
        <v>11976</v>
      </c>
      <c r="K18659">
        <v>16407.591304000001</v>
      </c>
    </row>
    <row r="18660" spans="1:11" x14ac:dyDescent="0.35">
      <c r="A18660" t="s">
        <v>480</v>
      </c>
      <c r="B18660" t="s">
        <v>36</v>
      </c>
      <c r="C18660" t="s">
        <v>62</v>
      </c>
      <c r="D18660" t="s">
        <v>17</v>
      </c>
      <c r="E18660" t="s">
        <v>15</v>
      </c>
      <c r="F18660">
        <v>202637</v>
      </c>
      <c r="G18660">
        <v>7140</v>
      </c>
      <c r="H18660">
        <v>12</v>
      </c>
      <c r="I18660">
        <v>9520000</v>
      </c>
      <c r="J18660">
        <v>70572</v>
      </c>
      <c r="K18660">
        <v>14814.487395</v>
      </c>
    </row>
    <row r="18661" spans="1:11" x14ac:dyDescent="0.35">
      <c r="A18661" t="s">
        <v>480</v>
      </c>
      <c r="B18661" t="s">
        <v>36</v>
      </c>
      <c r="C18661" t="s">
        <v>63</v>
      </c>
      <c r="D18661" t="s">
        <v>17</v>
      </c>
      <c r="E18661" t="s">
        <v>15</v>
      </c>
      <c r="F18661">
        <v>202637</v>
      </c>
      <c r="G18661">
        <v>2232</v>
      </c>
      <c r="H18661">
        <v>12</v>
      </c>
      <c r="I18661">
        <v>3106200</v>
      </c>
      <c r="J18661">
        <v>11532</v>
      </c>
      <c r="K18661">
        <v>14978.973118</v>
      </c>
    </row>
    <row r="18662" spans="1:11" x14ac:dyDescent="0.35">
      <c r="A18662" t="s">
        <v>480</v>
      </c>
      <c r="B18662" t="s">
        <v>36</v>
      </c>
      <c r="C18662" t="s">
        <v>368</v>
      </c>
      <c r="D18662" t="s">
        <v>17</v>
      </c>
      <c r="E18662" t="s">
        <v>15</v>
      </c>
      <c r="F18662">
        <v>202637</v>
      </c>
      <c r="G18662">
        <v>1848</v>
      </c>
      <c r="H18662">
        <v>12</v>
      </c>
      <c r="I18662">
        <v>2525600</v>
      </c>
      <c r="J18662">
        <v>14256</v>
      </c>
      <c r="K18662">
        <v>14977.863636</v>
      </c>
    </row>
    <row r="18663" spans="1:11" x14ac:dyDescent="0.35">
      <c r="A18663" t="s">
        <v>480</v>
      </c>
      <c r="B18663" t="s">
        <v>36</v>
      </c>
      <c r="C18663" t="s">
        <v>66</v>
      </c>
      <c r="D18663" t="s">
        <v>17</v>
      </c>
      <c r="E18663" t="s">
        <v>18</v>
      </c>
      <c r="F18663">
        <v>202637</v>
      </c>
      <c r="G18663">
        <v>5824</v>
      </c>
      <c r="H18663">
        <v>16</v>
      </c>
      <c r="I18663">
        <v>12012000</v>
      </c>
      <c r="J18663">
        <v>43040</v>
      </c>
      <c r="K18663">
        <v>31218</v>
      </c>
    </row>
    <row r="18664" spans="1:11" x14ac:dyDescent="0.35">
      <c r="A18664" t="s">
        <v>480</v>
      </c>
      <c r="B18664" t="s">
        <v>36</v>
      </c>
      <c r="C18664" t="s">
        <v>419</v>
      </c>
      <c r="D18664" t="s">
        <v>17</v>
      </c>
      <c r="E18664" t="s">
        <v>18</v>
      </c>
      <c r="F18664">
        <v>202637</v>
      </c>
      <c r="G18664">
        <v>384</v>
      </c>
      <c r="H18664">
        <v>16</v>
      </c>
      <c r="I18664">
        <v>708000</v>
      </c>
      <c r="J18664">
        <v>2080</v>
      </c>
      <c r="K18664">
        <v>26699.208332999999</v>
      </c>
    </row>
    <row r="18665" spans="1:11" x14ac:dyDescent="0.35">
      <c r="A18665" t="s">
        <v>480</v>
      </c>
      <c r="B18665" t="s">
        <v>36</v>
      </c>
      <c r="C18665" t="s">
        <v>369</v>
      </c>
      <c r="D18665" t="s">
        <v>49</v>
      </c>
      <c r="E18665" t="s">
        <v>18</v>
      </c>
      <c r="F18665">
        <v>202637</v>
      </c>
      <c r="G18665">
        <v>3968</v>
      </c>
      <c r="H18665">
        <v>16</v>
      </c>
      <c r="I18665">
        <v>6423200</v>
      </c>
      <c r="J18665">
        <v>27824</v>
      </c>
      <c r="K18665">
        <v>23841.040323000001</v>
      </c>
    </row>
    <row r="18666" spans="1:11" x14ac:dyDescent="0.35">
      <c r="A18666" t="s">
        <v>480</v>
      </c>
      <c r="B18666" t="s">
        <v>36</v>
      </c>
      <c r="C18666" t="s">
        <v>70</v>
      </c>
      <c r="D18666" t="s">
        <v>17</v>
      </c>
      <c r="E18666" t="s">
        <v>18</v>
      </c>
      <c r="F18666">
        <v>202637</v>
      </c>
      <c r="G18666">
        <v>22048</v>
      </c>
      <c r="H18666">
        <v>16</v>
      </c>
      <c r="I18666">
        <v>51698100</v>
      </c>
      <c r="J18666">
        <v>192992</v>
      </c>
      <c r="K18666">
        <v>34772.391147000002</v>
      </c>
    </row>
    <row r="18667" spans="1:11" x14ac:dyDescent="0.35">
      <c r="A18667" t="s">
        <v>480</v>
      </c>
      <c r="B18667" t="s">
        <v>36</v>
      </c>
      <c r="C18667" t="s">
        <v>370</v>
      </c>
      <c r="D18667" t="s">
        <v>14</v>
      </c>
      <c r="E18667" t="s">
        <v>21</v>
      </c>
      <c r="F18667">
        <v>202637</v>
      </c>
      <c r="G18667">
        <v>6180</v>
      </c>
      <c r="H18667">
        <v>12</v>
      </c>
      <c r="I18667">
        <v>9015000</v>
      </c>
      <c r="J18667">
        <v>48372</v>
      </c>
      <c r="K18667">
        <v>16000.236892999999</v>
      </c>
    </row>
    <row r="18668" spans="1:11" x14ac:dyDescent="0.35">
      <c r="A18668" t="s">
        <v>480</v>
      </c>
      <c r="B18668" t="s">
        <v>36</v>
      </c>
      <c r="C18668" t="s">
        <v>341</v>
      </c>
      <c r="D18668" t="s">
        <v>17</v>
      </c>
      <c r="E18668" t="s">
        <v>21</v>
      </c>
      <c r="F18668">
        <v>202637</v>
      </c>
      <c r="G18668">
        <v>1944</v>
      </c>
      <c r="H18668">
        <v>12</v>
      </c>
      <c r="I18668">
        <v>3029400</v>
      </c>
      <c r="J18668">
        <v>13932</v>
      </c>
      <c r="K18668">
        <v>17029.222222</v>
      </c>
    </row>
    <row r="18669" spans="1:11" x14ac:dyDescent="0.35">
      <c r="A18669" t="s">
        <v>480</v>
      </c>
      <c r="B18669" t="s">
        <v>75</v>
      </c>
      <c r="C18669" t="s">
        <v>555</v>
      </c>
      <c r="D18669" t="s">
        <v>17</v>
      </c>
      <c r="E18669" t="s">
        <v>18</v>
      </c>
      <c r="F18669">
        <v>202637</v>
      </c>
      <c r="G18669">
        <v>3792</v>
      </c>
      <c r="H18669">
        <v>16</v>
      </c>
      <c r="I18669">
        <v>6067200</v>
      </c>
      <c r="J18669">
        <v>12368</v>
      </c>
      <c r="K18669">
        <v>23095.552743</v>
      </c>
    </row>
    <row r="18670" spans="1:11" x14ac:dyDescent="0.35">
      <c r="A18670" t="s">
        <v>480</v>
      </c>
      <c r="B18670" t="s">
        <v>75</v>
      </c>
      <c r="C18670" t="s">
        <v>556</v>
      </c>
      <c r="D18670" t="s">
        <v>17</v>
      </c>
      <c r="E18670" t="s">
        <v>18</v>
      </c>
      <c r="F18670">
        <v>202637</v>
      </c>
      <c r="G18670">
        <v>4416</v>
      </c>
      <c r="H18670">
        <v>16</v>
      </c>
      <c r="I18670">
        <v>7258800</v>
      </c>
      <c r="J18670">
        <v>14160</v>
      </c>
      <c r="K18670">
        <v>23115.130434999999</v>
      </c>
    </row>
    <row r="18671" spans="1:11" x14ac:dyDescent="0.35">
      <c r="A18671" t="s">
        <v>480</v>
      </c>
      <c r="B18671" t="s">
        <v>75</v>
      </c>
      <c r="C18671" t="s">
        <v>76</v>
      </c>
      <c r="D18671" t="s">
        <v>20</v>
      </c>
      <c r="E18671" t="s">
        <v>18</v>
      </c>
      <c r="F18671">
        <v>202637</v>
      </c>
      <c r="G18671">
        <v>7120</v>
      </c>
      <c r="H18671">
        <v>16</v>
      </c>
      <c r="I18671">
        <v>12784700</v>
      </c>
      <c r="J18671">
        <v>29152</v>
      </c>
      <c r="K18671">
        <v>25328.644944</v>
      </c>
    </row>
    <row r="18672" spans="1:11" x14ac:dyDescent="0.35">
      <c r="A18672" t="s">
        <v>480</v>
      </c>
      <c r="B18672" t="s">
        <v>81</v>
      </c>
      <c r="C18672" t="s">
        <v>82</v>
      </c>
      <c r="D18672" t="s">
        <v>17</v>
      </c>
      <c r="E18672" t="s">
        <v>15</v>
      </c>
      <c r="F18672">
        <v>202637</v>
      </c>
      <c r="G18672">
        <v>2080</v>
      </c>
      <c r="H18672">
        <v>16</v>
      </c>
      <c r="I18672">
        <v>2691000</v>
      </c>
      <c r="J18672">
        <v>14400</v>
      </c>
      <c r="K18672">
        <v>18776.707692</v>
      </c>
    </row>
    <row r="18673" spans="1:11" x14ac:dyDescent="0.35">
      <c r="A18673" t="s">
        <v>480</v>
      </c>
      <c r="B18673" t="s">
        <v>81</v>
      </c>
      <c r="C18673" t="s">
        <v>545</v>
      </c>
      <c r="D18673" t="s">
        <v>17</v>
      </c>
      <c r="E18673" t="s">
        <v>15</v>
      </c>
      <c r="F18673">
        <v>202637</v>
      </c>
      <c r="G18673">
        <v>144</v>
      </c>
      <c r="H18673">
        <v>12</v>
      </c>
      <c r="I18673">
        <v>208800</v>
      </c>
      <c r="J18673">
        <v>780</v>
      </c>
      <c r="K18673">
        <v>15707.083333</v>
      </c>
    </row>
    <row r="18674" spans="1:11" x14ac:dyDescent="0.35">
      <c r="A18674" t="s">
        <v>480</v>
      </c>
      <c r="B18674" t="s">
        <v>81</v>
      </c>
      <c r="C18674" t="s">
        <v>84</v>
      </c>
      <c r="D18674" t="s">
        <v>20</v>
      </c>
      <c r="E18674" t="s">
        <v>21</v>
      </c>
      <c r="F18674">
        <v>202637</v>
      </c>
      <c r="G18674">
        <v>8112</v>
      </c>
      <c r="H18674">
        <v>12</v>
      </c>
      <c r="I18674">
        <v>19417100</v>
      </c>
      <c r="J18674">
        <v>96240</v>
      </c>
      <c r="K18674">
        <v>26605.368342999998</v>
      </c>
    </row>
    <row r="18675" spans="1:11" x14ac:dyDescent="0.35">
      <c r="A18675" t="s">
        <v>480</v>
      </c>
      <c r="B18675" t="s">
        <v>81</v>
      </c>
      <c r="C18675" t="s">
        <v>85</v>
      </c>
      <c r="D18675" t="s">
        <v>17</v>
      </c>
      <c r="E18675" t="s">
        <v>15</v>
      </c>
      <c r="F18675">
        <v>202637</v>
      </c>
      <c r="G18675">
        <v>1416</v>
      </c>
      <c r="H18675">
        <v>12</v>
      </c>
      <c r="I18675">
        <v>2088600</v>
      </c>
      <c r="J18675">
        <v>3828</v>
      </c>
      <c r="K18675">
        <v>15751.067797</v>
      </c>
    </row>
    <row r="18676" spans="1:11" x14ac:dyDescent="0.35">
      <c r="A18676" t="s">
        <v>480</v>
      </c>
      <c r="B18676" t="s">
        <v>81</v>
      </c>
      <c r="C18676" t="s">
        <v>86</v>
      </c>
      <c r="D18676" t="s">
        <v>17</v>
      </c>
      <c r="E18676" t="s">
        <v>18</v>
      </c>
      <c r="F18676">
        <v>202637</v>
      </c>
      <c r="G18676">
        <v>496</v>
      </c>
      <c r="H18676">
        <v>16</v>
      </c>
      <c r="I18676">
        <v>1137700</v>
      </c>
      <c r="J18676">
        <v>2432</v>
      </c>
      <c r="K18676">
        <v>32959.709676999999</v>
      </c>
    </row>
    <row r="18677" spans="1:11" x14ac:dyDescent="0.35">
      <c r="A18677" t="s">
        <v>480</v>
      </c>
      <c r="B18677" t="s">
        <v>81</v>
      </c>
      <c r="C18677" t="s">
        <v>87</v>
      </c>
      <c r="D18677" t="s">
        <v>17</v>
      </c>
      <c r="E18677" t="s">
        <v>18</v>
      </c>
      <c r="F18677">
        <v>202637</v>
      </c>
      <c r="G18677">
        <v>1440</v>
      </c>
      <c r="H18677">
        <v>16</v>
      </c>
      <c r="I18677">
        <v>3321900</v>
      </c>
      <c r="J18677">
        <v>3984</v>
      </c>
      <c r="K18677">
        <v>32974.644443999998</v>
      </c>
    </row>
    <row r="18678" spans="1:11" x14ac:dyDescent="0.35">
      <c r="A18678" t="s">
        <v>480</v>
      </c>
      <c r="B18678" t="s">
        <v>81</v>
      </c>
      <c r="C18678" t="s">
        <v>88</v>
      </c>
      <c r="D18678" t="s">
        <v>32</v>
      </c>
      <c r="E18678" t="s">
        <v>21</v>
      </c>
      <c r="F18678">
        <v>202637</v>
      </c>
      <c r="G18678">
        <v>1524</v>
      </c>
      <c r="H18678">
        <v>12</v>
      </c>
      <c r="I18678">
        <v>3619500</v>
      </c>
      <c r="J18678">
        <v>6132</v>
      </c>
      <c r="K18678">
        <v>26579.929134000002</v>
      </c>
    </row>
    <row r="18679" spans="1:11" x14ac:dyDescent="0.35">
      <c r="A18679" t="s">
        <v>480</v>
      </c>
      <c r="B18679" t="s">
        <v>81</v>
      </c>
      <c r="C18679" t="s">
        <v>90</v>
      </c>
      <c r="D18679" t="s">
        <v>17</v>
      </c>
      <c r="E18679" t="s">
        <v>21</v>
      </c>
      <c r="F18679">
        <v>202637</v>
      </c>
      <c r="G18679">
        <v>33492</v>
      </c>
      <c r="H18679">
        <v>12</v>
      </c>
      <c r="I18679">
        <v>77896900</v>
      </c>
      <c r="J18679">
        <v>294528</v>
      </c>
      <c r="K18679">
        <v>26620.670368999999</v>
      </c>
    </row>
    <row r="18680" spans="1:11" x14ac:dyDescent="0.35">
      <c r="A18680" t="s">
        <v>480</v>
      </c>
      <c r="B18680" t="s">
        <v>81</v>
      </c>
      <c r="C18680" t="s">
        <v>91</v>
      </c>
      <c r="D18680" t="s">
        <v>23</v>
      </c>
      <c r="E18680" t="s">
        <v>21</v>
      </c>
      <c r="F18680">
        <v>202637</v>
      </c>
      <c r="G18680">
        <v>1280</v>
      </c>
      <c r="H18680">
        <v>16</v>
      </c>
      <c r="I18680">
        <v>3800000</v>
      </c>
      <c r="J18680">
        <v>4080</v>
      </c>
      <c r="K18680">
        <v>42457.0625</v>
      </c>
    </row>
    <row r="18681" spans="1:11" x14ac:dyDescent="0.35">
      <c r="A18681" t="s">
        <v>480</v>
      </c>
      <c r="B18681" t="s">
        <v>81</v>
      </c>
      <c r="C18681" t="s">
        <v>92</v>
      </c>
      <c r="D18681" t="s">
        <v>32</v>
      </c>
      <c r="E18681" t="s">
        <v>21</v>
      </c>
      <c r="F18681">
        <v>202637</v>
      </c>
      <c r="G18681">
        <v>3408</v>
      </c>
      <c r="H18681">
        <v>16</v>
      </c>
      <c r="I18681">
        <v>8255700</v>
      </c>
      <c r="J18681">
        <v>29584</v>
      </c>
      <c r="K18681">
        <v>35854.460094000002</v>
      </c>
    </row>
    <row r="18682" spans="1:11" x14ac:dyDescent="0.35">
      <c r="A18682" t="s">
        <v>480</v>
      </c>
      <c r="B18682" t="s">
        <v>81</v>
      </c>
      <c r="C18682" t="s">
        <v>93</v>
      </c>
      <c r="D18682" t="s">
        <v>17</v>
      </c>
      <c r="E18682" t="s">
        <v>18</v>
      </c>
      <c r="F18682">
        <v>202637</v>
      </c>
      <c r="G18682">
        <v>816</v>
      </c>
      <c r="H18682">
        <v>16</v>
      </c>
      <c r="I18682">
        <v>1871700</v>
      </c>
      <c r="J18682">
        <v>2880</v>
      </c>
      <c r="K18682">
        <v>32986.823529000001</v>
      </c>
    </row>
    <row r="18683" spans="1:11" x14ac:dyDescent="0.35">
      <c r="A18683" t="s">
        <v>480</v>
      </c>
      <c r="B18683" t="s">
        <v>81</v>
      </c>
      <c r="C18683" t="s">
        <v>94</v>
      </c>
      <c r="D18683" t="s">
        <v>20</v>
      </c>
      <c r="E18683" t="s">
        <v>21</v>
      </c>
      <c r="F18683">
        <v>202637</v>
      </c>
      <c r="G18683">
        <v>2528</v>
      </c>
      <c r="H18683">
        <v>16</v>
      </c>
      <c r="I18683">
        <v>5798600</v>
      </c>
      <c r="J18683">
        <v>11120</v>
      </c>
      <c r="K18683">
        <v>32963.107595000001</v>
      </c>
    </row>
    <row r="18684" spans="1:11" x14ac:dyDescent="0.35">
      <c r="A18684" t="s">
        <v>480</v>
      </c>
      <c r="B18684" t="s">
        <v>81</v>
      </c>
      <c r="C18684" t="s">
        <v>95</v>
      </c>
      <c r="D18684" t="s">
        <v>23</v>
      </c>
      <c r="E18684" t="s">
        <v>21</v>
      </c>
      <c r="F18684">
        <v>202637</v>
      </c>
      <c r="G18684">
        <v>52096</v>
      </c>
      <c r="H18684">
        <v>16</v>
      </c>
      <c r="I18684">
        <v>126038700</v>
      </c>
      <c r="J18684">
        <v>460800</v>
      </c>
      <c r="K18684">
        <v>35930.214680999998</v>
      </c>
    </row>
    <row r="18685" spans="1:11" x14ac:dyDescent="0.35">
      <c r="A18685" t="s">
        <v>480</v>
      </c>
      <c r="B18685" t="s">
        <v>96</v>
      </c>
      <c r="C18685" t="s">
        <v>97</v>
      </c>
      <c r="D18685" t="s">
        <v>49</v>
      </c>
      <c r="E18685" t="s">
        <v>21</v>
      </c>
      <c r="F18685">
        <v>202637</v>
      </c>
      <c r="G18685">
        <v>1460</v>
      </c>
      <c r="H18685">
        <v>20</v>
      </c>
      <c r="I18685">
        <v>2182700</v>
      </c>
      <c r="J18685">
        <v>10140</v>
      </c>
      <c r="K18685">
        <v>27087.013698999999</v>
      </c>
    </row>
    <row r="18686" spans="1:11" x14ac:dyDescent="0.35">
      <c r="A18686" t="s">
        <v>480</v>
      </c>
      <c r="B18686" t="s">
        <v>96</v>
      </c>
      <c r="C18686" t="s">
        <v>396</v>
      </c>
      <c r="D18686" t="s">
        <v>49</v>
      </c>
      <c r="E18686" t="s">
        <v>21</v>
      </c>
      <c r="F18686">
        <v>202637</v>
      </c>
      <c r="G18686">
        <v>1952</v>
      </c>
      <c r="H18686">
        <v>16</v>
      </c>
      <c r="I18686">
        <v>3111000</v>
      </c>
      <c r="J18686">
        <v>12560</v>
      </c>
      <c r="K18686">
        <v>22881.647540999998</v>
      </c>
    </row>
    <row r="18687" spans="1:11" x14ac:dyDescent="0.35">
      <c r="A18687" t="s">
        <v>480</v>
      </c>
      <c r="B18687" t="s">
        <v>96</v>
      </c>
      <c r="C18687" t="s">
        <v>98</v>
      </c>
      <c r="D18687" t="s">
        <v>32</v>
      </c>
      <c r="E18687" t="s">
        <v>18</v>
      </c>
      <c r="F18687">
        <v>202637</v>
      </c>
      <c r="G18687">
        <v>7600</v>
      </c>
      <c r="H18687">
        <v>20</v>
      </c>
      <c r="I18687">
        <v>15162000</v>
      </c>
      <c r="J18687">
        <v>42520</v>
      </c>
      <c r="K18687">
        <v>37143.326315999999</v>
      </c>
    </row>
    <row r="18688" spans="1:11" x14ac:dyDescent="0.35">
      <c r="A18688" t="s">
        <v>480</v>
      </c>
      <c r="B18688" t="s">
        <v>96</v>
      </c>
      <c r="C18688" t="s">
        <v>99</v>
      </c>
      <c r="D18688" t="s">
        <v>32</v>
      </c>
      <c r="E18688" t="s">
        <v>18</v>
      </c>
      <c r="F18688">
        <v>202637</v>
      </c>
      <c r="G18688">
        <v>4700</v>
      </c>
      <c r="H18688">
        <v>20</v>
      </c>
      <c r="I18688">
        <v>11568400</v>
      </c>
      <c r="J18688">
        <v>20860</v>
      </c>
      <c r="K18688">
        <v>44138.242552999996</v>
      </c>
    </row>
    <row r="18689" spans="1:11" x14ac:dyDescent="0.35">
      <c r="A18689" t="s">
        <v>480</v>
      </c>
      <c r="B18689" t="s">
        <v>96</v>
      </c>
      <c r="C18689" t="s">
        <v>100</v>
      </c>
      <c r="D18689" t="s">
        <v>32</v>
      </c>
      <c r="E18689" t="s">
        <v>18</v>
      </c>
      <c r="F18689">
        <v>202637</v>
      </c>
      <c r="G18689">
        <v>20380</v>
      </c>
      <c r="H18689">
        <v>20</v>
      </c>
      <c r="I18689">
        <v>50171200</v>
      </c>
      <c r="J18689">
        <v>159460</v>
      </c>
      <c r="K18689">
        <v>44254.238469000004</v>
      </c>
    </row>
    <row r="18690" spans="1:11" x14ac:dyDescent="0.35">
      <c r="A18690" t="s">
        <v>480</v>
      </c>
      <c r="B18690" t="s">
        <v>96</v>
      </c>
      <c r="C18690" t="s">
        <v>101</v>
      </c>
      <c r="D18690" t="s">
        <v>32</v>
      </c>
      <c r="E18690" t="s">
        <v>21</v>
      </c>
      <c r="F18690">
        <v>202637</v>
      </c>
      <c r="G18690">
        <v>300</v>
      </c>
      <c r="H18690">
        <v>20</v>
      </c>
      <c r="I18690">
        <v>403700</v>
      </c>
      <c r="J18690">
        <v>1600</v>
      </c>
      <c r="K18690">
        <v>24215.933333000001</v>
      </c>
    </row>
    <row r="18691" spans="1:11" x14ac:dyDescent="0.35">
      <c r="A18691" t="s">
        <v>480</v>
      </c>
      <c r="B18691" t="s">
        <v>96</v>
      </c>
      <c r="C18691" t="s">
        <v>102</v>
      </c>
      <c r="D18691" t="s">
        <v>14</v>
      </c>
      <c r="E18691" t="s">
        <v>15</v>
      </c>
      <c r="F18691">
        <v>202637</v>
      </c>
      <c r="G18691">
        <v>14040</v>
      </c>
      <c r="H18691">
        <v>12</v>
      </c>
      <c r="I18691">
        <v>17439300</v>
      </c>
      <c r="J18691">
        <v>106656</v>
      </c>
      <c r="K18691">
        <v>13487.477778</v>
      </c>
    </row>
    <row r="18692" spans="1:11" x14ac:dyDescent="0.35">
      <c r="A18692" t="s">
        <v>480</v>
      </c>
      <c r="B18692" t="s">
        <v>96</v>
      </c>
      <c r="C18692" t="s">
        <v>103</v>
      </c>
      <c r="D18692" t="s">
        <v>32</v>
      </c>
      <c r="E18692" t="s">
        <v>15</v>
      </c>
      <c r="F18692">
        <v>202637</v>
      </c>
      <c r="G18692">
        <v>2976</v>
      </c>
      <c r="H18692">
        <v>12</v>
      </c>
      <c r="I18692">
        <v>5431200</v>
      </c>
      <c r="J18692">
        <v>21900</v>
      </c>
      <c r="K18692">
        <v>19694.53629</v>
      </c>
    </row>
    <row r="18693" spans="1:11" x14ac:dyDescent="0.35">
      <c r="A18693" t="s">
        <v>480</v>
      </c>
      <c r="B18693" t="s">
        <v>96</v>
      </c>
      <c r="C18693" t="s">
        <v>105</v>
      </c>
      <c r="D18693" t="s">
        <v>32</v>
      </c>
      <c r="E18693" t="s">
        <v>15</v>
      </c>
      <c r="F18693">
        <v>202637</v>
      </c>
      <c r="G18693">
        <v>4680</v>
      </c>
      <c r="H18693">
        <v>12</v>
      </c>
      <c r="I18693">
        <v>7995000</v>
      </c>
      <c r="J18693">
        <v>29100</v>
      </c>
      <c r="K18693">
        <v>18816.648718</v>
      </c>
    </row>
    <row r="18694" spans="1:11" x14ac:dyDescent="0.35">
      <c r="A18694" t="s">
        <v>480</v>
      </c>
      <c r="B18694" t="s">
        <v>96</v>
      </c>
      <c r="C18694" t="s">
        <v>106</v>
      </c>
      <c r="D18694" t="s">
        <v>32</v>
      </c>
      <c r="E18694" t="s">
        <v>15</v>
      </c>
      <c r="F18694">
        <v>202637</v>
      </c>
      <c r="G18694">
        <v>9420</v>
      </c>
      <c r="H18694">
        <v>12</v>
      </c>
      <c r="I18694">
        <v>19331400</v>
      </c>
      <c r="J18694">
        <v>79872</v>
      </c>
      <c r="K18694">
        <v>21824.985987</v>
      </c>
    </row>
    <row r="18695" spans="1:11" x14ac:dyDescent="0.35">
      <c r="A18695" t="s">
        <v>480</v>
      </c>
      <c r="B18695" t="s">
        <v>96</v>
      </c>
      <c r="C18695" t="s">
        <v>107</v>
      </c>
      <c r="D18695" t="s">
        <v>32</v>
      </c>
      <c r="E18695" t="s">
        <v>15</v>
      </c>
      <c r="F18695">
        <v>202637</v>
      </c>
      <c r="G18695">
        <v>8448</v>
      </c>
      <c r="H18695">
        <v>16</v>
      </c>
      <c r="I18695">
        <v>16051200</v>
      </c>
      <c r="J18695">
        <v>57856</v>
      </c>
      <c r="K18695">
        <v>27213.017045000001</v>
      </c>
    </row>
    <row r="18696" spans="1:11" x14ac:dyDescent="0.35">
      <c r="A18696" t="s">
        <v>480</v>
      </c>
      <c r="B18696" t="s">
        <v>96</v>
      </c>
      <c r="C18696" t="s">
        <v>108</v>
      </c>
      <c r="D18696" t="s">
        <v>109</v>
      </c>
      <c r="E18696" t="s">
        <v>21</v>
      </c>
      <c r="F18696">
        <v>202637</v>
      </c>
      <c r="G18696">
        <v>9168</v>
      </c>
      <c r="H18696">
        <v>12</v>
      </c>
      <c r="I18696">
        <v>19100000</v>
      </c>
      <c r="J18696">
        <v>62928</v>
      </c>
      <c r="K18696">
        <v>23670.454188</v>
      </c>
    </row>
    <row r="18697" spans="1:11" x14ac:dyDescent="0.35">
      <c r="A18697" t="s">
        <v>480</v>
      </c>
      <c r="B18697" t="s">
        <v>96</v>
      </c>
      <c r="C18697" t="s">
        <v>110</v>
      </c>
      <c r="D18697" t="s">
        <v>109</v>
      </c>
      <c r="E18697" t="s">
        <v>21</v>
      </c>
      <c r="F18697">
        <v>202637</v>
      </c>
      <c r="G18697">
        <v>5508</v>
      </c>
      <c r="H18697">
        <v>12</v>
      </c>
      <c r="I18697">
        <v>13643500</v>
      </c>
      <c r="J18697">
        <v>41352</v>
      </c>
      <c r="K18697">
        <v>26884.799564000001</v>
      </c>
    </row>
    <row r="18698" spans="1:11" x14ac:dyDescent="0.35">
      <c r="A18698" t="s">
        <v>480</v>
      </c>
      <c r="B18698" t="s">
        <v>96</v>
      </c>
      <c r="C18698" t="s">
        <v>111</v>
      </c>
      <c r="D18698" t="s">
        <v>32</v>
      </c>
      <c r="E18698" t="s">
        <v>15</v>
      </c>
      <c r="F18698">
        <v>202637</v>
      </c>
      <c r="G18698">
        <v>9552</v>
      </c>
      <c r="H18698">
        <v>12</v>
      </c>
      <c r="I18698">
        <v>17438600</v>
      </c>
      <c r="J18698">
        <v>83784</v>
      </c>
      <c r="K18698">
        <v>19720.80402</v>
      </c>
    </row>
    <row r="18699" spans="1:11" x14ac:dyDescent="0.35">
      <c r="A18699" t="s">
        <v>480</v>
      </c>
      <c r="B18699" t="s">
        <v>96</v>
      </c>
      <c r="C18699" t="s">
        <v>558</v>
      </c>
      <c r="D18699" t="s">
        <v>32</v>
      </c>
      <c r="E18699" t="s">
        <v>24</v>
      </c>
      <c r="F18699">
        <v>202637</v>
      </c>
      <c r="G18699">
        <v>1920</v>
      </c>
      <c r="H18699">
        <v>20</v>
      </c>
      <c r="I18699">
        <v>4800000</v>
      </c>
      <c r="J18699">
        <v>10260</v>
      </c>
      <c r="K18699">
        <v>48527.427083000002</v>
      </c>
    </row>
    <row r="18700" spans="1:11" x14ac:dyDescent="0.35">
      <c r="A18700" t="s">
        <v>480</v>
      </c>
      <c r="B18700" t="s">
        <v>96</v>
      </c>
      <c r="C18700" s="9">
        <v>46101</v>
      </c>
      <c r="D18700" t="s">
        <v>32</v>
      </c>
      <c r="E18700" t="s">
        <v>24</v>
      </c>
      <c r="F18700">
        <v>202637</v>
      </c>
      <c r="G18700">
        <v>3540</v>
      </c>
      <c r="H18700">
        <v>20</v>
      </c>
      <c r="I18700">
        <v>8850000</v>
      </c>
      <c r="J18700">
        <v>21340</v>
      </c>
      <c r="K18700">
        <v>48583.316383999998</v>
      </c>
    </row>
    <row r="18701" spans="1:11" x14ac:dyDescent="0.35">
      <c r="A18701" t="s">
        <v>480</v>
      </c>
      <c r="B18701" t="s">
        <v>96</v>
      </c>
      <c r="C18701" t="s">
        <v>114</v>
      </c>
      <c r="D18701" t="s">
        <v>32</v>
      </c>
      <c r="E18701" t="s">
        <v>24</v>
      </c>
      <c r="F18701">
        <v>202637</v>
      </c>
      <c r="G18701">
        <v>8000</v>
      </c>
      <c r="H18701">
        <v>20</v>
      </c>
      <c r="I18701">
        <v>22016000</v>
      </c>
      <c r="J18701">
        <v>50660</v>
      </c>
      <c r="K18701">
        <v>52992.962500000001</v>
      </c>
    </row>
    <row r="18702" spans="1:11" x14ac:dyDescent="0.35">
      <c r="A18702" t="s">
        <v>480</v>
      </c>
      <c r="B18702" t="s">
        <v>96</v>
      </c>
      <c r="C18702" t="s">
        <v>115</v>
      </c>
      <c r="D18702" t="s">
        <v>32</v>
      </c>
      <c r="E18702" t="s">
        <v>24</v>
      </c>
      <c r="F18702">
        <v>202637</v>
      </c>
      <c r="G18702">
        <v>16720</v>
      </c>
      <c r="H18702">
        <v>20</v>
      </c>
      <c r="I18702">
        <v>46038400</v>
      </c>
      <c r="J18702">
        <v>124460</v>
      </c>
      <c r="K18702">
        <v>53364.041866</v>
      </c>
    </row>
    <row r="18703" spans="1:11" x14ac:dyDescent="0.35">
      <c r="A18703" t="s">
        <v>480</v>
      </c>
      <c r="B18703" t="s">
        <v>96</v>
      </c>
      <c r="C18703" t="s">
        <v>117</v>
      </c>
      <c r="D18703" t="s">
        <v>32</v>
      </c>
      <c r="E18703" t="s">
        <v>21</v>
      </c>
      <c r="F18703">
        <v>202637</v>
      </c>
      <c r="G18703">
        <v>11316</v>
      </c>
      <c r="H18703">
        <v>12</v>
      </c>
      <c r="I18703">
        <v>25466000</v>
      </c>
      <c r="J18703">
        <v>92316</v>
      </c>
      <c r="K18703">
        <v>24561.030752999999</v>
      </c>
    </row>
    <row r="18704" spans="1:11" x14ac:dyDescent="0.35">
      <c r="A18704" t="s">
        <v>480</v>
      </c>
      <c r="B18704" t="s">
        <v>96</v>
      </c>
      <c r="C18704" t="s">
        <v>118</v>
      </c>
      <c r="D18704" t="s">
        <v>32</v>
      </c>
      <c r="E18704" t="s">
        <v>21</v>
      </c>
      <c r="F18704">
        <v>202637</v>
      </c>
      <c r="G18704">
        <v>8896</v>
      </c>
      <c r="H18704">
        <v>16</v>
      </c>
      <c r="I18704">
        <v>20147000</v>
      </c>
      <c r="J18704">
        <v>54592</v>
      </c>
      <c r="K18704">
        <v>32517.242805999998</v>
      </c>
    </row>
    <row r="18705" spans="1:11" x14ac:dyDescent="0.35">
      <c r="A18705" t="s">
        <v>480</v>
      </c>
      <c r="B18705" t="s">
        <v>96</v>
      </c>
      <c r="C18705" t="s">
        <v>119</v>
      </c>
      <c r="D18705" t="s">
        <v>32</v>
      </c>
      <c r="E18705" t="s">
        <v>21</v>
      </c>
      <c r="F18705">
        <v>202637</v>
      </c>
      <c r="G18705">
        <v>69360</v>
      </c>
      <c r="H18705">
        <v>20</v>
      </c>
      <c r="I18705">
        <v>152634400</v>
      </c>
      <c r="J18705">
        <v>611780</v>
      </c>
      <c r="K18705">
        <v>39919.835928</v>
      </c>
    </row>
    <row r="18706" spans="1:11" x14ac:dyDescent="0.35">
      <c r="A18706" t="s">
        <v>480</v>
      </c>
      <c r="B18706" t="s">
        <v>96</v>
      </c>
      <c r="C18706" t="s">
        <v>120</v>
      </c>
      <c r="D18706" t="s">
        <v>17</v>
      </c>
      <c r="E18706" t="s">
        <v>21</v>
      </c>
      <c r="F18706">
        <v>202637</v>
      </c>
      <c r="G18706">
        <v>4116</v>
      </c>
      <c r="H18706">
        <v>12</v>
      </c>
      <c r="I18706">
        <v>8575000</v>
      </c>
      <c r="J18706">
        <v>23544</v>
      </c>
      <c r="K18706">
        <v>23680.667637999999</v>
      </c>
    </row>
    <row r="18707" spans="1:11" x14ac:dyDescent="0.35">
      <c r="A18707" t="s">
        <v>480</v>
      </c>
      <c r="B18707" t="s">
        <v>96</v>
      </c>
      <c r="C18707" t="s">
        <v>121</v>
      </c>
      <c r="D18707" t="s">
        <v>17</v>
      </c>
      <c r="E18707" t="s">
        <v>21</v>
      </c>
      <c r="F18707">
        <v>202637</v>
      </c>
      <c r="G18707">
        <v>6528</v>
      </c>
      <c r="H18707">
        <v>16</v>
      </c>
      <c r="I18707">
        <v>12246000</v>
      </c>
      <c r="J18707">
        <v>34416</v>
      </c>
      <c r="K18707">
        <v>28959.563725</v>
      </c>
    </row>
    <row r="18708" spans="1:11" x14ac:dyDescent="0.35">
      <c r="A18708" t="s">
        <v>480</v>
      </c>
      <c r="B18708" t="s">
        <v>96</v>
      </c>
      <c r="C18708" t="s">
        <v>122</v>
      </c>
      <c r="D18708" t="s">
        <v>17</v>
      </c>
      <c r="E18708" t="s">
        <v>21</v>
      </c>
      <c r="F18708">
        <v>202637</v>
      </c>
      <c r="G18708">
        <v>10480</v>
      </c>
      <c r="H18708">
        <v>20</v>
      </c>
      <c r="I18708">
        <v>20960000</v>
      </c>
      <c r="J18708">
        <v>64520</v>
      </c>
      <c r="K18708">
        <v>39022.364503999997</v>
      </c>
    </row>
    <row r="18709" spans="1:11" x14ac:dyDescent="0.35">
      <c r="A18709" t="s">
        <v>480</v>
      </c>
      <c r="B18709" t="s">
        <v>96</v>
      </c>
      <c r="C18709" t="s">
        <v>123</v>
      </c>
      <c r="D18709" t="s">
        <v>32</v>
      </c>
      <c r="E18709" t="s">
        <v>24</v>
      </c>
      <c r="F18709">
        <v>202637</v>
      </c>
      <c r="G18709">
        <v>9180</v>
      </c>
      <c r="H18709">
        <v>20</v>
      </c>
      <c r="I18709">
        <v>25253000</v>
      </c>
      <c r="J18709">
        <v>68360</v>
      </c>
      <c r="K18709">
        <v>53214.294117999998</v>
      </c>
    </row>
    <row r="18710" spans="1:11" x14ac:dyDescent="0.35">
      <c r="A18710" t="s">
        <v>480</v>
      </c>
      <c r="B18710" t="s">
        <v>96</v>
      </c>
      <c r="C18710" t="s">
        <v>126</v>
      </c>
      <c r="D18710" t="s">
        <v>32</v>
      </c>
      <c r="E18710" t="s">
        <v>18</v>
      </c>
      <c r="F18710">
        <v>202637</v>
      </c>
      <c r="G18710">
        <v>40752</v>
      </c>
      <c r="H18710">
        <v>16</v>
      </c>
      <c r="I18710">
        <v>89201000</v>
      </c>
      <c r="J18710">
        <v>378480</v>
      </c>
      <c r="K18710">
        <v>32790.064388999999</v>
      </c>
    </row>
    <row r="18711" spans="1:11" x14ac:dyDescent="0.35">
      <c r="A18711" t="s">
        <v>480</v>
      </c>
      <c r="B18711" t="s">
        <v>96</v>
      </c>
      <c r="C18711" t="s">
        <v>127</v>
      </c>
      <c r="D18711" t="s">
        <v>32</v>
      </c>
      <c r="E18711" t="s">
        <v>18</v>
      </c>
      <c r="F18711">
        <v>202637</v>
      </c>
      <c r="G18711">
        <v>13620</v>
      </c>
      <c r="H18711">
        <v>12</v>
      </c>
      <c r="I18711">
        <v>33177400</v>
      </c>
      <c r="J18711">
        <v>112152</v>
      </c>
      <c r="K18711">
        <v>25815.120705000001</v>
      </c>
    </row>
    <row r="18712" spans="1:11" x14ac:dyDescent="0.35">
      <c r="A18712" t="s">
        <v>480</v>
      </c>
      <c r="B18712" t="s">
        <v>96</v>
      </c>
      <c r="C18712" t="s">
        <v>128</v>
      </c>
      <c r="D18712" t="s">
        <v>32</v>
      </c>
      <c r="E18712" t="s">
        <v>18</v>
      </c>
      <c r="F18712">
        <v>202637</v>
      </c>
      <c r="G18712">
        <v>180880</v>
      </c>
      <c r="H18712">
        <v>16</v>
      </c>
      <c r="I18712">
        <v>440060500</v>
      </c>
      <c r="J18712">
        <v>1524384</v>
      </c>
      <c r="K18712">
        <v>36070.077576000003</v>
      </c>
    </row>
    <row r="18713" spans="1:11" x14ac:dyDescent="0.35">
      <c r="A18713" t="s">
        <v>480</v>
      </c>
      <c r="B18713" t="s">
        <v>96</v>
      </c>
      <c r="C18713" t="s">
        <v>129</v>
      </c>
      <c r="D18713" t="s">
        <v>20</v>
      </c>
      <c r="E18713" t="s">
        <v>18</v>
      </c>
      <c r="F18713">
        <v>202637</v>
      </c>
      <c r="G18713">
        <v>9456</v>
      </c>
      <c r="H18713">
        <v>16</v>
      </c>
      <c r="I18713">
        <v>20100700</v>
      </c>
      <c r="J18713">
        <v>63328</v>
      </c>
      <c r="K18713">
        <v>31730.869712</v>
      </c>
    </row>
    <row r="18714" spans="1:11" x14ac:dyDescent="0.35">
      <c r="A18714" t="s">
        <v>480</v>
      </c>
      <c r="B18714" t="s">
        <v>96</v>
      </c>
      <c r="C18714" t="s">
        <v>130</v>
      </c>
      <c r="D18714" t="s">
        <v>32</v>
      </c>
      <c r="E18714" t="s">
        <v>24</v>
      </c>
      <c r="F18714">
        <v>202637</v>
      </c>
      <c r="G18714">
        <v>1000</v>
      </c>
      <c r="H18714">
        <v>20</v>
      </c>
      <c r="I18714">
        <v>2300000</v>
      </c>
      <c r="J18714">
        <v>2580</v>
      </c>
      <c r="K18714">
        <v>41740.019999999997</v>
      </c>
    </row>
    <row r="18715" spans="1:11" x14ac:dyDescent="0.35">
      <c r="A18715" t="s">
        <v>480</v>
      </c>
      <c r="B18715" t="s">
        <v>96</v>
      </c>
      <c r="C18715" t="s">
        <v>131</v>
      </c>
      <c r="D18715" t="s">
        <v>32</v>
      </c>
      <c r="E18715" t="s">
        <v>24</v>
      </c>
      <c r="F18715">
        <v>202637</v>
      </c>
      <c r="G18715">
        <v>560</v>
      </c>
      <c r="H18715">
        <v>20</v>
      </c>
      <c r="I18715">
        <v>1288000</v>
      </c>
      <c r="J18715">
        <v>1500</v>
      </c>
      <c r="K18715">
        <v>41804.357143000001</v>
      </c>
    </row>
    <row r="18716" spans="1:11" x14ac:dyDescent="0.35">
      <c r="A18716" t="s">
        <v>480</v>
      </c>
      <c r="B18716" t="s">
        <v>96</v>
      </c>
      <c r="C18716" t="s">
        <v>132</v>
      </c>
      <c r="D18716" t="s">
        <v>32</v>
      </c>
      <c r="E18716" t="s">
        <v>24</v>
      </c>
      <c r="F18716">
        <v>202637</v>
      </c>
      <c r="G18716">
        <v>220</v>
      </c>
      <c r="H18716">
        <v>20</v>
      </c>
      <c r="I18716">
        <v>506000</v>
      </c>
      <c r="J18716">
        <v>400</v>
      </c>
      <c r="K18716">
        <v>41715</v>
      </c>
    </row>
    <row r="18717" spans="1:11" x14ac:dyDescent="0.35">
      <c r="A18717" t="s">
        <v>480</v>
      </c>
      <c r="B18717" t="s">
        <v>96</v>
      </c>
      <c r="C18717" t="s">
        <v>133</v>
      </c>
      <c r="D18717" t="s">
        <v>32</v>
      </c>
      <c r="E18717" t="s">
        <v>18</v>
      </c>
      <c r="F18717">
        <v>202637</v>
      </c>
      <c r="G18717">
        <v>11136</v>
      </c>
      <c r="H18717">
        <v>16</v>
      </c>
      <c r="I18717">
        <v>27608500</v>
      </c>
      <c r="J18717">
        <v>85728</v>
      </c>
      <c r="K18717">
        <v>36011.176723999997</v>
      </c>
    </row>
    <row r="18718" spans="1:11" x14ac:dyDescent="0.35">
      <c r="A18718" t="s">
        <v>480</v>
      </c>
      <c r="B18718" t="s">
        <v>96</v>
      </c>
      <c r="C18718" t="s">
        <v>134</v>
      </c>
      <c r="D18718" t="s">
        <v>20</v>
      </c>
      <c r="E18718" t="s">
        <v>18</v>
      </c>
      <c r="F18718">
        <v>202637</v>
      </c>
      <c r="G18718">
        <v>8640</v>
      </c>
      <c r="H18718">
        <v>16</v>
      </c>
      <c r="I18718">
        <v>18360000</v>
      </c>
      <c r="J18718">
        <v>69648</v>
      </c>
      <c r="K18718">
        <v>31690.288888999999</v>
      </c>
    </row>
    <row r="18719" spans="1:11" x14ac:dyDescent="0.35">
      <c r="A18719" t="s">
        <v>480</v>
      </c>
      <c r="B18719" t="s">
        <v>96</v>
      </c>
      <c r="C18719" t="s">
        <v>135</v>
      </c>
      <c r="D18719" t="s">
        <v>32</v>
      </c>
      <c r="E18719" t="s">
        <v>18</v>
      </c>
      <c r="F18719">
        <v>202637</v>
      </c>
      <c r="G18719">
        <v>10016</v>
      </c>
      <c r="H18719">
        <v>16</v>
      </c>
      <c r="I18719">
        <v>23103500</v>
      </c>
      <c r="J18719">
        <v>75760</v>
      </c>
      <c r="K18719">
        <v>33455.65655</v>
      </c>
    </row>
    <row r="18720" spans="1:11" x14ac:dyDescent="0.35">
      <c r="A18720" t="s">
        <v>480</v>
      </c>
      <c r="B18720" t="s">
        <v>96</v>
      </c>
      <c r="C18720" t="s">
        <v>136</v>
      </c>
      <c r="D18720" t="s">
        <v>17</v>
      </c>
      <c r="E18720" t="s">
        <v>15</v>
      </c>
      <c r="F18720">
        <v>202637</v>
      </c>
      <c r="G18720">
        <v>2940</v>
      </c>
      <c r="H18720">
        <v>12</v>
      </c>
      <c r="I18720">
        <v>4287500</v>
      </c>
      <c r="J18720">
        <v>17700</v>
      </c>
      <c r="K18720">
        <v>15723.791837000001</v>
      </c>
    </row>
    <row r="18721" spans="1:11" x14ac:dyDescent="0.35">
      <c r="A18721" t="s">
        <v>480</v>
      </c>
      <c r="B18721" t="s">
        <v>96</v>
      </c>
      <c r="C18721" t="s">
        <v>137</v>
      </c>
      <c r="D18721" t="s">
        <v>17</v>
      </c>
      <c r="E18721" t="s">
        <v>15</v>
      </c>
      <c r="F18721">
        <v>202637</v>
      </c>
      <c r="G18721">
        <v>3996</v>
      </c>
      <c r="H18721">
        <v>12</v>
      </c>
      <c r="I18721">
        <v>5696400</v>
      </c>
      <c r="J18721">
        <v>32124</v>
      </c>
      <c r="K18721">
        <v>15420.819820000001</v>
      </c>
    </row>
    <row r="18722" spans="1:11" x14ac:dyDescent="0.35">
      <c r="A18722" t="s">
        <v>480</v>
      </c>
      <c r="B18722" t="s">
        <v>96</v>
      </c>
      <c r="C18722" t="s">
        <v>138</v>
      </c>
      <c r="D18722" t="s">
        <v>17</v>
      </c>
      <c r="E18722" t="s">
        <v>15</v>
      </c>
      <c r="F18722">
        <v>202637</v>
      </c>
      <c r="G18722">
        <v>2628</v>
      </c>
      <c r="H18722">
        <v>12</v>
      </c>
      <c r="I18722">
        <v>3263100</v>
      </c>
      <c r="J18722">
        <v>16980</v>
      </c>
      <c r="K18722">
        <v>13616.931506999999</v>
      </c>
    </row>
    <row r="18723" spans="1:11" x14ac:dyDescent="0.35">
      <c r="A18723" t="s">
        <v>480</v>
      </c>
      <c r="B18723" t="s">
        <v>96</v>
      </c>
      <c r="C18723" t="s">
        <v>348</v>
      </c>
      <c r="D18723" t="s">
        <v>17</v>
      </c>
      <c r="E18723" t="s">
        <v>15</v>
      </c>
      <c r="F18723">
        <v>202637</v>
      </c>
      <c r="G18723">
        <v>1788</v>
      </c>
      <c r="H18723">
        <v>12</v>
      </c>
      <c r="I18723">
        <v>2160500</v>
      </c>
      <c r="J18723">
        <v>12468</v>
      </c>
      <c r="K18723">
        <v>13710.711409</v>
      </c>
    </row>
    <row r="18724" spans="1:11" x14ac:dyDescent="0.35">
      <c r="A18724" t="s">
        <v>480</v>
      </c>
      <c r="B18724" t="s">
        <v>96</v>
      </c>
      <c r="C18724" t="s">
        <v>139</v>
      </c>
      <c r="D18724" t="s">
        <v>32</v>
      </c>
      <c r="E18724" t="s">
        <v>15</v>
      </c>
      <c r="F18724">
        <v>202637</v>
      </c>
      <c r="G18724">
        <v>1992</v>
      </c>
      <c r="H18724">
        <v>12</v>
      </c>
      <c r="I18724">
        <v>2941500</v>
      </c>
      <c r="J18724">
        <v>13704</v>
      </c>
      <c r="K18724">
        <v>15795.5</v>
      </c>
    </row>
    <row r="18725" spans="1:11" x14ac:dyDescent="0.35">
      <c r="A18725" t="s">
        <v>480</v>
      </c>
      <c r="B18725" t="s">
        <v>96</v>
      </c>
      <c r="C18725" t="s">
        <v>141</v>
      </c>
      <c r="D18725" t="s">
        <v>17</v>
      </c>
      <c r="E18725" t="s">
        <v>15</v>
      </c>
      <c r="F18725">
        <v>202637</v>
      </c>
      <c r="G18725">
        <v>4776</v>
      </c>
      <c r="H18725">
        <v>12</v>
      </c>
      <c r="I18725">
        <v>5970000</v>
      </c>
      <c r="J18725">
        <v>28032</v>
      </c>
      <c r="K18725">
        <v>13735.489949999999</v>
      </c>
    </row>
    <row r="18726" spans="1:11" x14ac:dyDescent="0.35">
      <c r="A18726" t="s">
        <v>480</v>
      </c>
      <c r="B18726" t="s">
        <v>96</v>
      </c>
      <c r="C18726" t="s">
        <v>142</v>
      </c>
      <c r="D18726" t="s">
        <v>17</v>
      </c>
      <c r="E18726" t="s">
        <v>18</v>
      </c>
      <c r="F18726">
        <v>202637</v>
      </c>
      <c r="G18726">
        <v>1400</v>
      </c>
      <c r="H18726">
        <v>20</v>
      </c>
      <c r="I18726">
        <v>2016000</v>
      </c>
      <c r="J18726">
        <v>3240</v>
      </c>
      <c r="K18726">
        <v>27168.414285999999</v>
      </c>
    </row>
    <row r="18727" spans="1:11" x14ac:dyDescent="0.35">
      <c r="A18727" t="s">
        <v>480</v>
      </c>
      <c r="B18727" t="s">
        <v>96</v>
      </c>
      <c r="C18727" t="s">
        <v>143</v>
      </c>
      <c r="D18727" t="s">
        <v>17</v>
      </c>
      <c r="E18727" t="s">
        <v>18</v>
      </c>
      <c r="F18727">
        <v>202637</v>
      </c>
      <c r="G18727">
        <v>352</v>
      </c>
      <c r="H18727">
        <v>16</v>
      </c>
      <c r="I18727">
        <v>565400</v>
      </c>
      <c r="J18727">
        <v>768</v>
      </c>
      <c r="K18727">
        <v>22977.454545000001</v>
      </c>
    </row>
    <row r="18728" spans="1:11" x14ac:dyDescent="0.35">
      <c r="A18728" t="s">
        <v>480</v>
      </c>
      <c r="B18728" t="s">
        <v>96</v>
      </c>
      <c r="C18728" t="s">
        <v>144</v>
      </c>
      <c r="D18728" t="s">
        <v>17</v>
      </c>
      <c r="E18728" t="s">
        <v>18</v>
      </c>
      <c r="F18728">
        <v>202637</v>
      </c>
      <c r="G18728">
        <v>2896</v>
      </c>
      <c r="H18728">
        <v>16</v>
      </c>
      <c r="I18728">
        <v>4656000</v>
      </c>
      <c r="J18728">
        <v>10800</v>
      </c>
      <c r="K18728">
        <v>22961.850828999999</v>
      </c>
    </row>
    <row r="18729" spans="1:11" x14ac:dyDescent="0.35">
      <c r="A18729" t="s">
        <v>480</v>
      </c>
      <c r="B18729" t="s">
        <v>96</v>
      </c>
      <c r="C18729" t="s">
        <v>146</v>
      </c>
      <c r="D18729" t="s">
        <v>17</v>
      </c>
      <c r="E18729" t="s">
        <v>18</v>
      </c>
      <c r="F18729">
        <v>202637</v>
      </c>
      <c r="G18729">
        <v>5936</v>
      </c>
      <c r="H18729">
        <v>16</v>
      </c>
      <c r="I18729">
        <v>8866900</v>
      </c>
      <c r="J18729">
        <v>39328</v>
      </c>
      <c r="K18729">
        <v>21884.202155999999</v>
      </c>
    </row>
    <row r="18730" spans="1:11" x14ac:dyDescent="0.35">
      <c r="A18730" t="s">
        <v>480</v>
      </c>
      <c r="B18730" t="s">
        <v>96</v>
      </c>
      <c r="C18730" t="s">
        <v>147</v>
      </c>
      <c r="D18730" t="s">
        <v>17</v>
      </c>
      <c r="E18730" t="s">
        <v>18</v>
      </c>
      <c r="F18730">
        <v>202637</v>
      </c>
      <c r="G18730">
        <v>108</v>
      </c>
      <c r="H18730">
        <v>12</v>
      </c>
      <c r="I18730">
        <v>189900</v>
      </c>
      <c r="J18730">
        <v>432</v>
      </c>
      <c r="K18730">
        <v>18578.111110999998</v>
      </c>
    </row>
    <row r="18731" spans="1:11" x14ac:dyDescent="0.35">
      <c r="A18731" t="s">
        <v>480</v>
      </c>
      <c r="B18731" t="s">
        <v>96</v>
      </c>
      <c r="C18731" t="s">
        <v>148</v>
      </c>
      <c r="D18731" t="s">
        <v>17</v>
      </c>
      <c r="E18731" t="s">
        <v>18</v>
      </c>
      <c r="F18731">
        <v>202637</v>
      </c>
      <c r="G18731">
        <v>3056</v>
      </c>
      <c r="H18731">
        <v>16</v>
      </c>
      <c r="I18731">
        <v>5348000</v>
      </c>
      <c r="J18731">
        <v>24336</v>
      </c>
      <c r="K18731">
        <v>25367.769634</v>
      </c>
    </row>
    <row r="18732" spans="1:11" x14ac:dyDescent="0.35">
      <c r="A18732" t="s">
        <v>480</v>
      </c>
      <c r="B18732" t="s">
        <v>96</v>
      </c>
      <c r="C18732" t="s">
        <v>149</v>
      </c>
      <c r="D18732" t="s">
        <v>17</v>
      </c>
      <c r="E18732" t="s">
        <v>18</v>
      </c>
      <c r="F18732">
        <v>202637</v>
      </c>
      <c r="G18732">
        <v>1344</v>
      </c>
      <c r="H18732">
        <v>16</v>
      </c>
      <c r="I18732">
        <v>2352000</v>
      </c>
      <c r="J18732">
        <v>9328</v>
      </c>
      <c r="K18732">
        <v>25382.095238000002</v>
      </c>
    </row>
    <row r="18733" spans="1:11" x14ac:dyDescent="0.35">
      <c r="A18733" t="s">
        <v>480</v>
      </c>
      <c r="B18733" t="s">
        <v>150</v>
      </c>
      <c r="C18733" t="s">
        <v>151</v>
      </c>
      <c r="D18733" t="s">
        <v>32</v>
      </c>
      <c r="E18733" t="s">
        <v>152</v>
      </c>
      <c r="F18733">
        <v>202637</v>
      </c>
      <c r="G18733">
        <v>1100</v>
      </c>
      <c r="H18733">
        <v>20</v>
      </c>
      <c r="I18733">
        <v>1375000</v>
      </c>
      <c r="J18733">
        <v>1860</v>
      </c>
      <c r="K18733">
        <v>23278.290908999999</v>
      </c>
    </row>
    <row r="18734" spans="1:11" x14ac:dyDescent="0.35">
      <c r="A18734" t="s">
        <v>480</v>
      </c>
      <c r="B18734" t="s">
        <v>150</v>
      </c>
      <c r="C18734" t="s">
        <v>153</v>
      </c>
      <c r="D18734" t="s">
        <v>32</v>
      </c>
      <c r="E18734" t="s">
        <v>152</v>
      </c>
      <c r="F18734">
        <v>202637</v>
      </c>
      <c r="G18734">
        <v>760</v>
      </c>
      <c r="H18734">
        <v>20</v>
      </c>
      <c r="I18734">
        <v>950000</v>
      </c>
      <c r="J18734">
        <v>2360</v>
      </c>
      <c r="K18734">
        <v>23275.368420999999</v>
      </c>
    </row>
    <row r="18735" spans="1:11" x14ac:dyDescent="0.35">
      <c r="A18735" t="s">
        <v>480</v>
      </c>
      <c r="B18735" t="s">
        <v>150</v>
      </c>
      <c r="C18735" t="s">
        <v>154</v>
      </c>
      <c r="D18735" t="s">
        <v>32</v>
      </c>
      <c r="E18735" t="s">
        <v>152</v>
      </c>
      <c r="F18735">
        <v>202637</v>
      </c>
      <c r="G18735">
        <v>460</v>
      </c>
      <c r="H18735">
        <v>20</v>
      </c>
      <c r="I18735">
        <v>575000</v>
      </c>
      <c r="J18735">
        <v>500</v>
      </c>
      <c r="K18735">
        <v>23257.043478</v>
      </c>
    </row>
    <row r="18736" spans="1:11" x14ac:dyDescent="0.35">
      <c r="A18736" t="s">
        <v>480</v>
      </c>
      <c r="B18736" t="s">
        <v>150</v>
      </c>
      <c r="C18736" t="s">
        <v>155</v>
      </c>
      <c r="D18736" t="s">
        <v>32</v>
      </c>
      <c r="E18736" t="s">
        <v>152</v>
      </c>
      <c r="F18736">
        <v>202637</v>
      </c>
      <c r="G18736">
        <v>1580</v>
      </c>
      <c r="H18736">
        <v>20</v>
      </c>
      <c r="I18736">
        <v>1975000</v>
      </c>
      <c r="J18736">
        <v>6360</v>
      </c>
      <c r="K18736">
        <v>23280.632911000001</v>
      </c>
    </row>
    <row r="18737" spans="1:11" x14ac:dyDescent="0.35">
      <c r="A18737" t="s">
        <v>480</v>
      </c>
      <c r="B18737" t="s">
        <v>150</v>
      </c>
      <c r="C18737" t="s">
        <v>156</v>
      </c>
      <c r="D18737" t="s">
        <v>32</v>
      </c>
      <c r="E18737" t="s">
        <v>152</v>
      </c>
      <c r="F18737">
        <v>202637</v>
      </c>
      <c r="G18737">
        <v>600</v>
      </c>
      <c r="H18737">
        <v>20</v>
      </c>
      <c r="I18737">
        <v>750000</v>
      </c>
      <c r="J18737">
        <v>2360</v>
      </c>
      <c r="K18737">
        <v>23264.733333</v>
      </c>
    </row>
    <row r="18738" spans="1:11" x14ac:dyDescent="0.35">
      <c r="A18738" t="s">
        <v>480</v>
      </c>
      <c r="B18738" t="s">
        <v>150</v>
      </c>
      <c r="C18738" t="s">
        <v>157</v>
      </c>
      <c r="D18738" t="s">
        <v>32</v>
      </c>
      <c r="E18738" t="s">
        <v>152</v>
      </c>
      <c r="F18738">
        <v>202637</v>
      </c>
      <c r="G18738">
        <v>1380</v>
      </c>
      <c r="H18738">
        <v>20</v>
      </c>
      <c r="I18738">
        <v>1725000</v>
      </c>
      <c r="J18738">
        <v>4040</v>
      </c>
      <c r="K18738">
        <v>23280.710145000001</v>
      </c>
    </row>
    <row r="18739" spans="1:11" x14ac:dyDescent="0.35">
      <c r="A18739" t="s">
        <v>480</v>
      </c>
      <c r="B18739" t="s">
        <v>161</v>
      </c>
      <c r="C18739" t="s">
        <v>162</v>
      </c>
      <c r="D18739" t="s">
        <v>23</v>
      </c>
      <c r="E18739" t="s">
        <v>152</v>
      </c>
      <c r="F18739">
        <v>202637</v>
      </c>
      <c r="G18739">
        <v>4320</v>
      </c>
      <c r="H18739">
        <v>20</v>
      </c>
      <c r="I18739">
        <v>6480000</v>
      </c>
      <c r="J18739">
        <v>22900</v>
      </c>
      <c r="K18739">
        <v>28437.203704</v>
      </c>
    </row>
    <row r="18740" spans="1:11" x14ac:dyDescent="0.35">
      <c r="A18740" t="s">
        <v>480</v>
      </c>
      <c r="B18740" t="s">
        <v>161</v>
      </c>
      <c r="C18740" t="s">
        <v>163</v>
      </c>
      <c r="D18740" t="s">
        <v>23</v>
      </c>
      <c r="E18740" t="s">
        <v>152</v>
      </c>
      <c r="F18740">
        <v>202637</v>
      </c>
      <c r="G18740">
        <v>2280</v>
      </c>
      <c r="H18740">
        <v>20</v>
      </c>
      <c r="I18740">
        <v>3420000</v>
      </c>
      <c r="J18740">
        <v>13900</v>
      </c>
      <c r="K18740">
        <v>28435.473684000001</v>
      </c>
    </row>
    <row r="18741" spans="1:11" x14ac:dyDescent="0.35">
      <c r="A18741" t="s">
        <v>480</v>
      </c>
      <c r="B18741" t="s">
        <v>161</v>
      </c>
      <c r="C18741" t="s">
        <v>164</v>
      </c>
      <c r="D18741" t="s">
        <v>23</v>
      </c>
      <c r="E18741" t="s">
        <v>152</v>
      </c>
      <c r="F18741">
        <v>202637</v>
      </c>
      <c r="G18741">
        <v>980</v>
      </c>
      <c r="H18741">
        <v>20</v>
      </c>
      <c r="I18741">
        <v>1666000</v>
      </c>
      <c r="J18741">
        <v>5640</v>
      </c>
      <c r="K18741">
        <v>31635.734693999999</v>
      </c>
    </row>
    <row r="18742" spans="1:11" x14ac:dyDescent="0.35">
      <c r="A18742" t="s">
        <v>480</v>
      </c>
      <c r="B18742" t="s">
        <v>161</v>
      </c>
      <c r="C18742" t="s">
        <v>165</v>
      </c>
      <c r="D18742" t="s">
        <v>23</v>
      </c>
      <c r="E18742" t="s">
        <v>152</v>
      </c>
      <c r="F18742">
        <v>202637</v>
      </c>
      <c r="G18742">
        <v>3320</v>
      </c>
      <c r="H18742">
        <v>20</v>
      </c>
      <c r="I18742">
        <v>5647100</v>
      </c>
      <c r="J18742">
        <v>17260</v>
      </c>
      <c r="K18742">
        <v>32050.578313000002</v>
      </c>
    </row>
    <row r="18743" spans="1:11" x14ac:dyDescent="0.35">
      <c r="A18743" t="s">
        <v>480</v>
      </c>
      <c r="B18743" t="s">
        <v>161</v>
      </c>
      <c r="C18743" t="s">
        <v>166</v>
      </c>
      <c r="D18743" t="s">
        <v>23</v>
      </c>
      <c r="E18743" t="s">
        <v>152</v>
      </c>
      <c r="F18743">
        <v>202637</v>
      </c>
      <c r="G18743">
        <v>2940</v>
      </c>
      <c r="H18743">
        <v>20</v>
      </c>
      <c r="I18743">
        <v>5004000</v>
      </c>
      <c r="J18743">
        <v>14040</v>
      </c>
      <c r="K18743">
        <v>32102.367346999999</v>
      </c>
    </row>
    <row r="18744" spans="1:11" x14ac:dyDescent="0.35">
      <c r="A18744" t="s">
        <v>480</v>
      </c>
      <c r="B18744" t="s">
        <v>161</v>
      </c>
      <c r="C18744" t="s">
        <v>167</v>
      </c>
      <c r="D18744" t="s">
        <v>23</v>
      </c>
      <c r="E18744" t="s">
        <v>152</v>
      </c>
      <c r="F18744">
        <v>202637</v>
      </c>
      <c r="G18744">
        <v>3660</v>
      </c>
      <c r="H18744">
        <v>20</v>
      </c>
      <c r="I18744">
        <v>5490000</v>
      </c>
      <c r="J18744">
        <v>14240</v>
      </c>
      <c r="K18744">
        <v>28435.683059999999</v>
      </c>
    </row>
    <row r="18745" spans="1:11" x14ac:dyDescent="0.35">
      <c r="A18745" t="s">
        <v>480</v>
      </c>
      <c r="B18745" t="s">
        <v>161</v>
      </c>
      <c r="C18745" t="s">
        <v>168</v>
      </c>
      <c r="D18745" t="s">
        <v>23</v>
      </c>
      <c r="E18745" t="s">
        <v>152</v>
      </c>
      <c r="F18745">
        <v>202637</v>
      </c>
      <c r="G18745">
        <v>4980</v>
      </c>
      <c r="H18745">
        <v>20</v>
      </c>
      <c r="I18745">
        <v>7474000</v>
      </c>
      <c r="J18745">
        <v>32040</v>
      </c>
      <c r="K18745">
        <v>28451.943775</v>
      </c>
    </row>
    <row r="18746" spans="1:11" x14ac:dyDescent="0.35">
      <c r="A18746" t="s">
        <v>480</v>
      </c>
      <c r="B18746" t="s">
        <v>161</v>
      </c>
      <c r="C18746" t="s">
        <v>169</v>
      </c>
      <c r="D18746" t="s">
        <v>23</v>
      </c>
      <c r="E18746" t="s">
        <v>152</v>
      </c>
      <c r="F18746">
        <v>202637</v>
      </c>
      <c r="G18746">
        <v>6880</v>
      </c>
      <c r="H18746">
        <v>20</v>
      </c>
      <c r="I18746">
        <v>12394500</v>
      </c>
      <c r="J18746">
        <v>46920</v>
      </c>
      <c r="K18746">
        <v>34081.308140000001</v>
      </c>
    </row>
    <row r="18747" spans="1:11" x14ac:dyDescent="0.35">
      <c r="A18747" t="s">
        <v>480</v>
      </c>
      <c r="B18747" t="s">
        <v>161</v>
      </c>
      <c r="C18747" t="s">
        <v>170</v>
      </c>
      <c r="D18747" t="s">
        <v>23</v>
      </c>
      <c r="E18747" t="s">
        <v>152</v>
      </c>
      <c r="F18747">
        <v>202637</v>
      </c>
      <c r="G18747">
        <v>2560</v>
      </c>
      <c r="H18747">
        <v>20</v>
      </c>
      <c r="I18747">
        <v>4608000</v>
      </c>
      <c r="J18747">
        <v>11740</v>
      </c>
      <c r="K18747">
        <v>34053.820312999997</v>
      </c>
    </row>
    <row r="18748" spans="1:11" x14ac:dyDescent="0.35">
      <c r="A18748" t="s">
        <v>480</v>
      </c>
      <c r="B18748" t="s">
        <v>161</v>
      </c>
      <c r="C18748" t="s">
        <v>171</v>
      </c>
      <c r="D18748" t="s">
        <v>23</v>
      </c>
      <c r="E18748" t="s">
        <v>152</v>
      </c>
      <c r="F18748">
        <v>202637</v>
      </c>
      <c r="G18748">
        <v>1200</v>
      </c>
      <c r="H18748">
        <v>20</v>
      </c>
      <c r="I18748">
        <v>2046000</v>
      </c>
      <c r="J18748">
        <v>7740</v>
      </c>
      <c r="K18748">
        <v>32069.5</v>
      </c>
    </row>
    <row r="18749" spans="1:11" x14ac:dyDescent="0.35">
      <c r="A18749" t="s">
        <v>480</v>
      </c>
      <c r="B18749" t="s">
        <v>161</v>
      </c>
      <c r="C18749" t="s">
        <v>172</v>
      </c>
      <c r="D18749" t="s">
        <v>23</v>
      </c>
      <c r="E18749" t="s">
        <v>152</v>
      </c>
      <c r="F18749">
        <v>202637</v>
      </c>
      <c r="G18749">
        <v>5060</v>
      </c>
      <c r="H18749">
        <v>20</v>
      </c>
      <c r="I18749">
        <v>9108000</v>
      </c>
      <c r="J18749">
        <v>28000</v>
      </c>
      <c r="K18749">
        <v>34069.865613000002</v>
      </c>
    </row>
    <row r="18750" spans="1:11" x14ac:dyDescent="0.35">
      <c r="A18750" t="s">
        <v>480</v>
      </c>
      <c r="B18750" t="s">
        <v>161</v>
      </c>
      <c r="C18750" t="s">
        <v>173</v>
      </c>
      <c r="D18750" t="s">
        <v>23</v>
      </c>
      <c r="E18750" t="s">
        <v>152</v>
      </c>
      <c r="F18750">
        <v>202637</v>
      </c>
      <c r="G18750">
        <v>3400</v>
      </c>
      <c r="H18750">
        <v>20</v>
      </c>
      <c r="I18750">
        <v>5784000</v>
      </c>
      <c r="J18750">
        <v>11420</v>
      </c>
      <c r="K18750">
        <v>32097.552941000002</v>
      </c>
    </row>
    <row r="18751" spans="1:11" x14ac:dyDescent="0.35">
      <c r="A18751" t="s">
        <v>480</v>
      </c>
      <c r="B18751" t="s">
        <v>161</v>
      </c>
      <c r="C18751" t="s">
        <v>174</v>
      </c>
      <c r="D18751" t="s">
        <v>23</v>
      </c>
      <c r="E18751" t="s">
        <v>152</v>
      </c>
      <c r="F18751">
        <v>202637</v>
      </c>
      <c r="G18751">
        <v>5400</v>
      </c>
      <c r="H18751">
        <v>20</v>
      </c>
      <c r="I18751">
        <v>9730500</v>
      </c>
      <c r="J18751">
        <v>32340</v>
      </c>
      <c r="K18751">
        <v>34070.944444000001</v>
      </c>
    </row>
    <row r="18752" spans="1:11" x14ac:dyDescent="0.35">
      <c r="A18752" t="s">
        <v>480</v>
      </c>
      <c r="B18752" t="s">
        <v>161</v>
      </c>
      <c r="C18752" t="s">
        <v>175</v>
      </c>
      <c r="D18752" t="s">
        <v>23</v>
      </c>
      <c r="E18752" t="s">
        <v>152</v>
      </c>
      <c r="F18752">
        <v>202637</v>
      </c>
      <c r="G18752">
        <v>1760</v>
      </c>
      <c r="H18752">
        <v>20</v>
      </c>
      <c r="I18752">
        <v>2992000</v>
      </c>
      <c r="J18752">
        <v>10720</v>
      </c>
      <c r="K18752">
        <v>32112.465908999999</v>
      </c>
    </row>
    <row r="18753" spans="1:11" x14ac:dyDescent="0.35">
      <c r="A18753" t="s">
        <v>480</v>
      </c>
      <c r="B18753" t="s">
        <v>176</v>
      </c>
      <c r="C18753" t="s">
        <v>177</v>
      </c>
      <c r="D18753" t="s">
        <v>32</v>
      </c>
      <c r="E18753" t="s">
        <v>160</v>
      </c>
      <c r="F18753">
        <v>202637</v>
      </c>
      <c r="G18753">
        <v>35</v>
      </c>
      <c r="H18753">
        <v>1</v>
      </c>
      <c r="I18753">
        <v>2049530</v>
      </c>
      <c r="J18753">
        <v>43</v>
      </c>
      <c r="K18753">
        <v>59883.8</v>
      </c>
    </row>
    <row r="18754" spans="1:11" x14ac:dyDescent="0.35">
      <c r="A18754" t="s">
        <v>480</v>
      </c>
      <c r="B18754" t="s">
        <v>176</v>
      </c>
      <c r="C18754" t="s">
        <v>178</v>
      </c>
      <c r="D18754" t="s">
        <v>32</v>
      </c>
      <c r="E18754" t="s">
        <v>179</v>
      </c>
      <c r="F18754">
        <v>202637</v>
      </c>
      <c r="G18754">
        <v>27</v>
      </c>
      <c r="H18754">
        <v>1</v>
      </c>
      <c r="I18754">
        <v>1350000</v>
      </c>
      <c r="J18754">
        <v>52</v>
      </c>
      <c r="K18754">
        <v>52655.666666999998</v>
      </c>
    </row>
    <row r="18755" spans="1:11" x14ac:dyDescent="0.35">
      <c r="A18755" t="s">
        <v>480</v>
      </c>
      <c r="B18755" t="s">
        <v>176</v>
      </c>
      <c r="C18755" t="s">
        <v>181</v>
      </c>
      <c r="D18755" t="s">
        <v>32</v>
      </c>
      <c r="E18755" t="s">
        <v>182</v>
      </c>
      <c r="F18755">
        <v>202637</v>
      </c>
      <c r="G18755">
        <v>46</v>
      </c>
      <c r="H18755">
        <v>1</v>
      </c>
      <c r="I18755">
        <v>2300000</v>
      </c>
      <c r="J18755">
        <v>122</v>
      </c>
      <c r="K18755">
        <v>47635.717390999998</v>
      </c>
    </row>
    <row r="18756" spans="1:11" x14ac:dyDescent="0.35">
      <c r="A18756" t="s">
        <v>480</v>
      </c>
      <c r="B18756" t="s">
        <v>176</v>
      </c>
      <c r="C18756" t="s">
        <v>184</v>
      </c>
      <c r="D18756" t="s">
        <v>32</v>
      </c>
      <c r="E18756" t="s">
        <v>185</v>
      </c>
      <c r="F18756">
        <v>202637</v>
      </c>
      <c r="G18756">
        <v>67</v>
      </c>
      <c r="H18756">
        <v>1</v>
      </c>
      <c r="I18756">
        <v>3350000</v>
      </c>
      <c r="J18756">
        <v>169</v>
      </c>
      <c r="K18756">
        <v>48192.597014999999</v>
      </c>
    </row>
    <row r="18757" spans="1:11" x14ac:dyDescent="0.35">
      <c r="A18757" t="s">
        <v>480</v>
      </c>
      <c r="B18757" t="s">
        <v>176</v>
      </c>
      <c r="C18757" t="s">
        <v>186</v>
      </c>
      <c r="D18757" t="s">
        <v>32</v>
      </c>
      <c r="E18757" t="s">
        <v>185</v>
      </c>
      <c r="F18757">
        <v>202637</v>
      </c>
      <c r="G18757">
        <v>41</v>
      </c>
      <c r="H18757">
        <v>1</v>
      </c>
      <c r="I18757">
        <v>1435000</v>
      </c>
      <c r="J18757">
        <v>114</v>
      </c>
      <c r="K18757">
        <v>30657.097560999999</v>
      </c>
    </row>
    <row r="18758" spans="1:11" x14ac:dyDescent="0.35">
      <c r="A18758" t="s">
        <v>480</v>
      </c>
      <c r="B18758" t="s">
        <v>176</v>
      </c>
      <c r="C18758" t="s">
        <v>187</v>
      </c>
      <c r="D18758" t="s">
        <v>32</v>
      </c>
      <c r="E18758" t="s">
        <v>188</v>
      </c>
      <c r="F18758">
        <v>202637</v>
      </c>
      <c r="G18758">
        <v>34</v>
      </c>
      <c r="H18758">
        <v>1</v>
      </c>
      <c r="I18758">
        <v>1700000</v>
      </c>
      <c r="J18758">
        <v>51</v>
      </c>
      <c r="K18758">
        <v>48708.705882000002</v>
      </c>
    </row>
    <row r="18759" spans="1:11" x14ac:dyDescent="0.35">
      <c r="A18759" t="s">
        <v>480</v>
      </c>
      <c r="B18759" t="s">
        <v>176</v>
      </c>
      <c r="C18759" t="s">
        <v>189</v>
      </c>
      <c r="D18759" t="s">
        <v>32</v>
      </c>
      <c r="E18759" t="s">
        <v>190</v>
      </c>
      <c r="F18759">
        <v>202637</v>
      </c>
      <c r="G18759">
        <v>16</v>
      </c>
      <c r="H18759">
        <v>1</v>
      </c>
      <c r="I18759">
        <v>800000</v>
      </c>
      <c r="J18759">
        <v>16</v>
      </c>
      <c r="K18759">
        <v>61629.6875</v>
      </c>
    </row>
    <row r="18760" spans="1:11" x14ac:dyDescent="0.35">
      <c r="A18760" t="s">
        <v>480</v>
      </c>
      <c r="B18760" t="s">
        <v>176</v>
      </c>
      <c r="C18760" t="s">
        <v>191</v>
      </c>
      <c r="D18760" t="s">
        <v>32</v>
      </c>
      <c r="E18760" t="s">
        <v>192</v>
      </c>
      <c r="F18760">
        <v>202637</v>
      </c>
      <c r="G18760">
        <v>9</v>
      </c>
      <c r="H18760">
        <v>1</v>
      </c>
      <c r="I18760">
        <v>315000</v>
      </c>
      <c r="J18760">
        <v>12</v>
      </c>
      <c r="K18760">
        <v>43775</v>
      </c>
    </row>
    <row r="18761" spans="1:11" x14ac:dyDescent="0.35">
      <c r="A18761" t="s">
        <v>480</v>
      </c>
      <c r="B18761" t="s">
        <v>176</v>
      </c>
      <c r="C18761" t="s">
        <v>193</v>
      </c>
      <c r="D18761" t="s">
        <v>32</v>
      </c>
      <c r="E18761" t="s">
        <v>192</v>
      </c>
      <c r="F18761">
        <v>202637</v>
      </c>
      <c r="G18761">
        <v>79</v>
      </c>
      <c r="H18761">
        <v>1</v>
      </c>
      <c r="I18761">
        <v>3950000</v>
      </c>
      <c r="J18761">
        <v>145</v>
      </c>
      <c r="K18761">
        <v>48105.746834999998</v>
      </c>
    </row>
    <row r="18762" spans="1:11" x14ac:dyDescent="0.35">
      <c r="A18762" t="s">
        <v>480</v>
      </c>
      <c r="B18762" t="s">
        <v>176</v>
      </c>
      <c r="C18762" t="s">
        <v>194</v>
      </c>
      <c r="D18762" t="s">
        <v>32</v>
      </c>
      <c r="E18762" t="s">
        <v>195</v>
      </c>
      <c r="F18762">
        <v>202637</v>
      </c>
      <c r="G18762">
        <v>13</v>
      </c>
      <c r="H18762">
        <v>1</v>
      </c>
      <c r="I18762">
        <v>455000</v>
      </c>
      <c r="J18762">
        <v>19</v>
      </c>
      <c r="K18762">
        <v>43842.230769000002</v>
      </c>
    </row>
    <row r="18763" spans="1:11" x14ac:dyDescent="0.35">
      <c r="A18763" t="s">
        <v>480</v>
      </c>
      <c r="B18763" t="s">
        <v>176</v>
      </c>
      <c r="C18763" t="s">
        <v>196</v>
      </c>
      <c r="D18763" t="s">
        <v>32</v>
      </c>
      <c r="E18763" t="s">
        <v>195</v>
      </c>
      <c r="F18763">
        <v>202637</v>
      </c>
      <c r="G18763">
        <v>14</v>
      </c>
      <c r="H18763">
        <v>1</v>
      </c>
      <c r="I18763">
        <v>700000</v>
      </c>
      <c r="J18763">
        <v>7</v>
      </c>
      <c r="K18763">
        <v>53468</v>
      </c>
    </row>
    <row r="18764" spans="1:11" x14ac:dyDescent="0.35">
      <c r="A18764" t="s">
        <v>480</v>
      </c>
      <c r="B18764" t="s">
        <v>176</v>
      </c>
      <c r="C18764" t="s">
        <v>197</v>
      </c>
      <c r="D18764" t="s">
        <v>32</v>
      </c>
      <c r="E18764" t="s">
        <v>198</v>
      </c>
      <c r="F18764">
        <v>202637</v>
      </c>
      <c r="G18764">
        <v>39</v>
      </c>
      <c r="H18764">
        <v>1</v>
      </c>
      <c r="I18764">
        <v>1950000</v>
      </c>
      <c r="J18764">
        <v>77</v>
      </c>
      <c r="K18764">
        <v>46597.179487000001</v>
      </c>
    </row>
    <row r="18765" spans="1:11" x14ac:dyDescent="0.35">
      <c r="A18765" t="s">
        <v>480</v>
      </c>
      <c r="B18765" t="s">
        <v>176</v>
      </c>
      <c r="C18765" t="s">
        <v>199</v>
      </c>
      <c r="D18765" t="s">
        <v>32</v>
      </c>
      <c r="E18765" t="s">
        <v>200</v>
      </c>
      <c r="F18765">
        <v>202637</v>
      </c>
      <c r="G18765">
        <v>14</v>
      </c>
      <c r="H18765">
        <v>1</v>
      </c>
      <c r="I18765">
        <v>700000</v>
      </c>
      <c r="J18765">
        <v>18</v>
      </c>
      <c r="K18765">
        <v>61678.928570999997</v>
      </c>
    </row>
    <row r="18766" spans="1:11" x14ac:dyDescent="0.35">
      <c r="A18766" t="s">
        <v>480</v>
      </c>
      <c r="B18766" t="s">
        <v>176</v>
      </c>
      <c r="C18766" t="s">
        <v>201</v>
      </c>
      <c r="D18766" t="s">
        <v>32</v>
      </c>
      <c r="E18766" t="s">
        <v>202</v>
      </c>
      <c r="F18766">
        <v>202637</v>
      </c>
      <c r="G18766">
        <v>7</v>
      </c>
      <c r="H18766">
        <v>1</v>
      </c>
      <c r="I18766">
        <v>245000</v>
      </c>
      <c r="J18766">
        <v>10</v>
      </c>
      <c r="K18766">
        <v>43775</v>
      </c>
    </row>
    <row r="18767" spans="1:11" x14ac:dyDescent="0.35">
      <c r="A18767" t="s">
        <v>480</v>
      </c>
      <c r="B18767" t="s">
        <v>176</v>
      </c>
      <c r="C18767" t="s">
        <v>203</v>
      </c>
      <c r="D18767" t="s">
        <v>32</v>
      </c>
      <c r="E18767" t="s">
        <v>204</v>
      </c>
      <c r="F18767">
        <v>202637</v>
      </c>
      <c r="G18767">
        <v>26</v>
      </c>
      <c r="H18767">
        <v>1</v>
      </c>
      <c r="I18767">
        <v>2080000</v>
      </c>
      <c r="J18767">
        <v>55</v>
      </c>
      <c r="K18767">
        <v>70147.692307999998</v>
      </c>
    </row>
    <row r="18768" spans="1:11" x14ac:dyDescent="0.35">
      <c r="A18768" t="s">
        <v>480</v>
      </c>
      <c r="B18768" t="s">
        <v>176</v>
      </c>
      <c r="C18768" t="s">
        <v>205</v>
      </c>
      <c r="D18768" t="s">
        <v>32</v>
      </c>
      <c r="E18768" t="s">
        <v>206</v>
      </c>
      <c r="F18768">
        <v>202637</v>
      </c>
      <c r="G18768">
        <v>18</v>
      </c>
      <c r="H18768">
        <v>1</v>
      </c>
      <c r="I18768">
        <v>1440000</v>
      </c>
      <c r="J18768">
        <v>42</v>
      </c>
      <c r="K18768">
        <v>70040</v>
      </c>
    </row>
    <row r="18769" spans="1:11" x14ac:dyDescent="0.35">
      <c r="A18769" t="s">
        <v>480</v>
      </c>
      <c r="B18769" t="s">
        <v>176</v>
      </c>
      <c r="C18769" t="s">
        <v>207</v>
      </c>
      <c r="D18769" t="s">
        <v>32</v>
      </c>
      <c r="E18769" t="s">
        <v>202</v>
      </c>
      <c r="F18769">
        <v>202637</v>
      </c>
      <c r="G18769">
        <v>9</v>
      </c>
      <c r="H18769">
        <v>1</v>
      </c>
      <c r="I18769">
        <v>360000</v>
      </c>
      <c r="J18769">
        <v>7</v>
      </c>
      <c r="K18769">
        <v>58366.555555999999</v>
      </c>
    </row>
    <row r="18770" spans="1:11" x14ac:dyDescent="0.35">
      <c r="A18770" t="s">
        <v>480</v>
      </c>
      <c r="B18770" t="s">
        <v>176</v>
      </c>
      <c r="C18770" t="s">
        <v>208</v>
      </c>
      <c r="D18770" t="s">
        <v>32</v>
      </c>
      <c r="E18770" t="s">
        <v>185</v>
      </c>
      <c r="F18770">
        <v>202637</v>
      </c>
      <c r="G18770">
        <v>72</v>
      </c>
      <c r="H18770">
        <v>1</v>
      </c>
      <c r="I18770">
        <v>5767000</v>
      </c>
      <c r="J18770">
        <v>156</v>
      </c>
      <c r="K18770">
        <v>70166.430556000007</v>
      </c>
    </row>
    <row r="18771" spans="1:11" x14ac:dyDescent="0.35">
      <c r="A18771" t="s">
        <v>480</v>
      </c>
      <c r="B18771" t="s">
        <v>176</v>
      </c>
      <c r="C18771" t="s">
        <v>210</v>
      </c>
      <c r="D18771" t="s">
        <v>32</v>
      </c>
      <c r="E18771" t="s">
        <v>200</v>
      </c>
      <c r="F18771">
        <v>202637</v>
      </c>
      <c r="G18771">
        <v>25</v>
      </c>
      <c r="H18771">
        <v>1</v>
      </c>
      <c r="I18771">
        <v>1000000</v>
      </c>
      <c r="J18771">
        <v>52</v>
      </c>
      <c r="K18771">
        <v>40877.96</v>
      </c>
    </row>
    <row r="18772" spans="1:11" x14ac:dyDescent="0.35">
      <c r="A18772" t="s">
        <v>480</v>
      </c>
      <c r="B18772" t="s">
        <v>176</v>
      </c>
      <c r="C18772" t="s">
        <v>211</v>
      </c>
      <c r="D18772" t="s">
        <v>32</v>
      </c>
      <c r="E18772" t="s">
        <v>192</v>
      </c>
      <c r="F18772">
        <v>202637</v>
      </c>
      <c r="G18772">
        <v>34</v>
      </c>
      <c r="H18772">
        <v>1</v>
      </c>
      <c r="I18772">
        <v>2720000</v>
      </c>
      <c r="J18772">
        <v>78</v>
      </c>
      <c r="K18772">
        <v>70163.588235000003</v>
      </c>
    </row>
    <row r="18773" spans="1:11" x14ac:dyDescent="0.35">
      <c r="A18773" t="s">
        <v>480</v>
      </c>
      <c r="B18773" t="s">
        <v>176</v>
      </c>
      <c r="C18773" t="s">
        <v>212</v>
      </c>
      <c r="D18773" t="s">
        <v>32</v>
      </c>
      <c r="E18773" t="s">
        <v>195</v>
      </c>
      <c r="F18773">
        <v>202637</v>
      </c>
      <c r="G18773">
        <v>10</v>
      </c>
      <c r="H18773">
        <v>1</v>
      </c>
      <c r="I18773">
        <v>800000</v>
      </c>
      <c r="J18773">
        <v>15</v>
      </c>
      <c r="K18773">
        <v>70180</v>
      </c>
    </row>
    <row r="18774" spans="1:11" x14ac:dyDescent="0.35">
      <c r="A18774" t="s">
        <v>480</v>
      </c>
      <c r="B18774" t="s">
        <v>176</v>
      </c>
      <c r="C18774" t="s">
        <v>213</v>
      </c>
      <c r="D18774" t="s">
        <v>32</v>
      </c>
      <c r="E18774" t="s">
        <v>198</v>
      </c>
      <c r="F18774">
        <v>202637</v>
      </c>
      <c r="G18774">
        <v>26</v>
      </c>
      <c r="H18774">
        <v>1</v>
      </c>
      <c r="I18774">
        <v>2080000</v>
      </c>
      <c r="J18774">
        <v>54</v>
      </c>
      <c r="K18774">
        <v>70120.769230999998</v>
      </c>
    </row>
    <row r="18775" spans="1:11" x14ac:dyDescent="0.35">
      <c r="A18775" t="s">
        <v>480</v>
      </c>
      <c r="B18775" t="s">
        <v>223</v>
      </c>
      <c r="C18775" t="s">
        <v>225</v>
      </c>
      <c r="D18775" t="s">
        <v>20</v>
      </c>
      <c r="E18775" t="s">
        <v>18</v>
      </c>
      <c r="F18775">
        <v>202637</v>
      </c>
      <c r="G18775">
        <v>7392</v>
      </c>
      <c r="H18775">
        <v>12</v>
      </c>
      <c r="I18775">
        <v>12940000</v>
      </c>
      <c r="J18775">
        <v>58668</v>
      </c>
      <c r="K18775">
        <v>19037.470778999999</v>
      </c>
    </row>
    <row r="18776" spans="1:11" x14ac:dyDescent="0.35">
      <c r="A18776" t="s">
        <v>480</v>
      </c>
      <c r="B18776" t="s">
        <v>223</v>
      </c>
      <c r="C18776" t="s">
        <v>226</v>
      </c>
      <c r="D18776" t="s">
        <v>20</v>
      </c>
      <c r="E18776" t="s">
        <v>18</v>
      </c>
      <c r="F18776">
        <v>202637</v>
      </c>
      <c r="G18776">
        <v>10480</v>
      </c>
      <c r="H18776">
        <v>16</v>
      </c>
      <c r="I18776">
        <v>18541200</v>
      </c>
      <c r="J18776">
        <v>81360</v>
      </c>
      <c r="K18776">
        <v>25438.459542000001</v>
      </c>
    </row>
    <row r="18777" spans="1:11" x14ac:dyDescent="0.35">
      <c r="A18777" t="s">
        <v>480</v>
      </c>
      <c r="B18777" t="s">
        <v>223</v>
      </c>
      <c r="C18777" t="s">
        <v>227</v>
      </c>
      <c r="D18777" t="s">
        <v>17</v>
      </c>
      <c r="E18777" t="s">
        <v>24</v>
      </c>
      <c r="F18777">
        <v>202637</v>
      </c>
      <c r="G18777">
        <v>7040</v>
      </c>
      <c r="H18777">
        <v>20</v>
      </c>
      <c r="I18777">
        <v>12292100</v>
      </c>
      <c r="J18777">
        <v>44860</v>
      </c>
      <c r="K18777">
        <v>31251.491477</v>
      </c>
    </row>
    <row r="18778" spans="1:11" x14ac:dyDescent="0.35">
      <c r="A18778" t="s">
        <v>480</v>
      </c>
      <c r="B18778" t="s">
        <v>223</v>
      </c>
      <c r="C18778" t="s">
        <v>228</v>
      </c>
      <c r="D18778" t="s">
        <v>17</v>
      </c>
      <c r="E18778" t="s">
        <v>24</v>
      </c>
      <c r="F18778">
        <v>202637</v>
      </c>
      <c r="G18778">
        <v>9960</v>
      </c>
      <c r="H18778">
        <v>20</v>
      </c>
      <c r="I18778">
        <v>17885100</v>
      </c>
      <c r="J18778">
        <v>78440</v>
      </c>
      <c r="K18778">
        <v>32011.746987999999</v>
      </c>
    </row>
    <row r="18779" spans="1:11" x14ac:dyDescent="0.35">
      <c r="A18779" t="s">
        <v>480</v>
      </c>
      <c r="B18779" t="s">
        <v>223</v>
      </c>
      <c r="C18779" t="s">
        <v>230</v>
      </c>
      <c r="D18779" t="s">
        <v>17</v>
      </c>
      <c r="E18779" t="s">
        <v>18</v>
      </c>
      <c r="F18779">
        <v>202637</v>
      </c>
      <c r="G18779">
        <v>1296</v>
      </c>
      <c r="H18779">
        <v>16</v>
      </c>
      <c r="I18779">
        <v>2268000</v>
      </c>
      <c r="J18779">
        <v>6496</v>
      </c>
      <c r="K18779">
        <v>25429.839506</v>
      </c>
    </row>
    <row r="18780" spans="1:11" x14ac:dyDescent="0.35">
      <c r="A18780" t="s">
        <v>480</v>
      </c>
      <c r="B18780" t="s">
        <v>223</v>
      </c>
      <c r="C18780" t="s">
        <v>231</v>
      </c>
      <c r="D18780" t="s">
        <v>17</v>
      </c>
      <c r="E18780" t="s">
        <v>15</v>
      </c>
      <c r="F18780">
        <v>202637</v>
      </c>
      <c r="G18780">
        <v>2928</v>
      </c>
      <c r="H18780">
        <v>12</v>
      </c>
      <c r="I18780">
        <v>3660000</v>
      </c>
      <c r="J18780">
        <v>12384</v>
      </c>
      <c r="K18780">
        <v>13525.963115</v>
      </c>
    </row>
    <row r="18781" spans="1:11" x14ac:dyDescent="0.35">
      <c r="A18781" t="s">
        <v>480</v>
      </c>
      <c r="B18781" t="s">
        <v>223</v>
      </c>
      <c r="C18781" t="s">
        <v>232</v>
      </c>
      <c r="D18781" t="s">
        <v>32</v>
      </c>
      <c r="E18781" t="s">
        <v>18</v>
      </c>
      <c r="F18781">
        <v>202637</v>
      </c>
      <c r="G18781">
        <v>16432</v>
      </c>
      <c r="H18781">
        <v>16</v>
      </c>
      <c r="I18781">
        <v>25680500</v>
      </c>
      <c r="J18781">
        <v>125248</v>
      </c>
      <c r="K18781">
        <v>22628.363194000001</v>
      </c>
    </row>
    <row r="18782" spans="1:11" x14ac:dyDescent="0.35">
      <c r="A18782" t="s">
        <v>480</v>
      </c>
      <c r="B18782" t="s">
        <v>223</v>
      </c>
      <c r="C18782" t="s">
        <v>233</v>
      </c>
      <c r="D18782" t="s">
        <v>17</v>
      </c>
      <c r="E18782" t="s">
        <v>18</v>
      </c>
      <c r="F18782">
        <v>202637</v>
      </c>
      <c r="G18782">
        <v>1716</v>
      </c>
      <c r="H18782">
        <v>12</v>
      </c>
      <c r="I18782">
        <v>3003000</v>
      </c>
      <c r="J18782">
        <v>10560</v>
      </c>
      <c r="K18782">
        <v>19044.258741000001</v>
      </c>
    </row>
    <row r="18783" spans="1:11" x14ac:dyDescent="0.35">
      <c r="A18783" t="s">
        <v>480</v>
      </c>
      <c r="B18783" t="s">
        <v>223</v>
      </c>
      <c r="C18783" t="s">
        <v>234</v>
      </c>
      <c r="D18783" t="s">
        <v>109</v>
      </c>
      <c r="E18783" t="s">
        <v>24</v>
      </c>
      <c r="F18783">
        <v>202637</v>
      </c>
      <c r="G18783">
        <v>13920</v>
      </c>
      <c r="H18783">
        <v>20</v>
      </c>
      <c r="I18783">
        <v>24290400</v>
      </c>
      <c r="J18783">
        <v>99460</v>
      </c>
      <c r="K18783">
        <v>31257.186782000001</v>
      </c>
    </row>
    <row r="18784" spans="1:11" x14ac:dyDescent="0.35">
      <c r="A18784" t="s">
        <v>480</v>
      </c>
      <c r="B18784" t="s">
        <v>223</v>
      </c>
      <c r="C18784" t="s">
        <v>236</v>
      </c>
      <c r="D18784" t="s">
        <v>20</v>
      </c>
      <c r="E18784" t="s">
        <v>24</v>
      </c>
      <c r="F18784">
        <v>202637</v>
      </c>
      <c r="G18784">
        <v>5180</v>
      </c>
      <c r="H18784">
        <v>20</v>
      </c>
      <c r="I18784">
        <v>9305000</v>
      </c>
      <c r="J18784">
        <v>23520</v>
      </c>
      <c r="K18784">
        <v>32036.884170000001</v>
      </c>
    </row>
    <row r="18785" spans="1:11" x14ac:dyDescent="0.35">
      <c r="A18785" t="s">
        <v>480</v>
      </c>
      <c r="B18785" t="s">
        <v>237</v>
      </c>
      <c r="C18785" t="s">
        <v>238</v>
      </c>
      <c r="D18785" t="s">
        <v>17</v>
      </c>
      <c r="E18785" t="s">
        <v>18</v>
      </c>
      <c r="F18785">
        <v>202637</v>
      </c>
      <c r="G18785">
        <v>4180</v>
      </c>
      <c r="H18785">
        <v>20</v>
      </c>
      <c r="I18785">
        <v>6479000</v>
      </c>
      <c r="J18785">
        <v>18280</v>
      </c>
      <c r="K18785">
        <v>28222.086124000001</v>
      </c>
    </row>
    <row r="18786" spans="1:11" x14ac:dyDescent="0.35">
      <c r="A18786" t="s">
        <v>480</v>
      </c>
      <c r="B18786" t="s">
        <v>237</v>
      </c>
      <c r="C18786" t="s">
        <v>239</v>
      </c>
      <c r="D18786" t="s">
        <v>17</v>
      </c>
      <c r="E18786" t="s">
        <v>18</v>
      </c>
      <c r="F18786">
        <v>202637</v>
      </c>
      <c r="G18786">
        <v>3880</v>
      </c>
      <c r="H18786">
        <v>20</v>
      </c>
      <c r="I18786">
        <v>6014000</v>
      </c>
      <c r="J18786">
        <v>23800</v>
      </c>
      <c r="K18786">
        <v>28217.489690999999</v>
      </c>
    </row>
    <row r="18787" spans="1:11" x14ac:dyDescent="0.35">
      <c r="A18787" t="s">
        <v>480</v>
      </c>
      <c r="B18787" t="s">
        <v>237</v>
      </c>
      <c r="C18787" t="s">
        <v>240</v>
      </c>
      <c r="D18787" t="s">
        <v>17</v>
      </c>
      <c r="E18787" t="s">
        <v>18</v>
      </c>
      <c r="F18787">
        <v>202637</v>
      </c>
      <c r="G18787">
        <v>5140</v>
      </c>
      <c r="H18787">
        <v>20</v>
      </c>
      <c r="I18787">
        <v>8095500</v>
      </c>
      <c r="J18787">
        <v>21740</v>
      </c>
      <c r="K18787">
        <v>28201.879377000001</v>
      </c>
    </row>
    <row r="18788" spans="1:11" x14ac:dyDescent="0.35">
      <c r="A18788" t="s">
        <v>480</v>
      </c>
      <c r="B18788" t="s">
        <v>237</v>
      </c>
      <c r="C18788" t="s">
        <v>241</v>
      </c>
      <c r="D18788" t="s">
        <v>20</v>
      </c>
      <c r="E18788" t="s">
        <v>18</v>
      </c>
      <c r="F18788">
        <v>202637</v>
      </c>
      <c r="G18788">
        <v>1808</v>
      </c>
      <c r="H18788">
        <v>16</v>
      </c>
      <c r="I18788">
        <v>4237500</v>
      </c>
      <c r="J18788">
        <v>6256</v>
      </c>
      <c r="K18788">
        <v>33661.053097000004</v>
      </c>
    </row>
    <row r="18789" spans="1:11" x14ac:dyDescent="0.35">
      <c r="A18789" t="s">
        <v>480</v>
      </c>
      <c r="B18789" t="s">
        <v>237</v>
      </c>
      <c r="C18789" t="s">
        <v>242</v>
      </c>
      <c r="D18789" t="s">
        <v>17</v>
      </c>
      <c r="E18789" t="s">
        <v>18</v>
      </c>
      <c r="F18789">
        <v>202637</v>
      </c>
      <c r="G18789">
        <v>76900</v>
      </c>
      <c r="H18789">
        <v>20</v>
      </c>
      <c r="I18789">
        <v>184248300</v>
      </c>
      <c r="J18789">
        <v>677840</v>
      </c>
      <c r="K18789">
        <v>43575.636671</v>
      </c>
    </row>
    <row r="18790" spans="1:11" x14ac:dyDescent="0.35">
      <c r="A18790" t="s">
        <v>480</v>
      </c>
      <c r="B18790" t="s">
        <v>237</v>
      </c>
      <c r="C18790" t="s">
        <v>544</v>
      </c>
      <c r="D18790" t="s">
        <v>20</v>
      </c>
      <c r="E18790" t="s">
        <v>18</v>
      </c>
      <c r="F18790">
        <v>202637</v>
      </c>
      <c r="G18790">
        <v>7600</v>
      </c>
      <c r="H18790">
        <v>20</v>
      </c>
      <c r="I18790">
        <v>18202000</v>
      </c>
      <c r="J18790">
        <v>52200</v>
      </c>
      <c r="K18790">
        <v>43531.160526</v>
      </c>
    </row>
    <row r="18791" spans="1:11" x14ac:dyDescent="0.35">
      <c r="A18791" t="s">
        <v>480</v>
      </c>
      <c r="B18791" t="s">
        <v>237</v>
      </c>
      <c r="C18791" t="s">
        <v>243</v>
      </c>
      <c r="D18791" t="s">
        <v>20</v>
      </c>
      <c r="E18791" t="s">
        <v>18</v>
      </c>
      <c r="F18791">
        <v>202637</v>
      </c>
      <c r="G18791">
        <v>3120</v>
      </c>
      <c r="H18791">
        <v>16</v>
      </c>
      <c r="I18791">
        <v>7319000</v>
      </c>
      <c r="J18791">
        <v>11536</v>
      </c>
      <c r="K18791">
        <v>33692.430768999999</v>
      </c>
    </row>
    <row r="18792" spans="1:11" x14ac:dyDescent="0.35">
      <c r="A18792" t="s">
        <v>480</v>
      </c>
      <c r="B18792" t="s">
        <v>237</v>
      </c>
      <c r="C18792" t="s">
        <v>244</v>
      </c>
      <c r="D18792" t="s">
        <v>20</v>
      </c>
      <c r="E18792" t="s">
        <v>18</v>
      </c>
      <c r="F18792">
        <v>202637</v>
      </c>
      <c r="G18792">
        <v>14960</v>
      </c>
      <c r="H18792">
        <v>16</v>
      </c>
      <c r="I18792">
        <v>37875000</v>
      </c>
      <c r="J18792">
        <v>106672</v>
      </c>
      <c r="K18792">
        <v>36358.480214000003</v>
      </c>
    </row>
    <row r="18793" spans="1:11" x14ac:dyDescent="0.35">
      <c r="A18793" t="s">
        <v>480</v>
      </c>
      <c r="B18793" t="s">
        <v>237</v>
      </c>
      <c r="C18793" t="s">
        <v>246</v>
      </c>
      <c r="D18793" t="s">
        <v>20</v>
      </c>
      <c r="E18793" t="s">
        <v>18</v>
      </c>
      <c r="F18793">
        <v>202637</v>
      </c>
      <c r="G18793">
        <v>14560</v>
      </c>
      <c r="H18793">
        <v>16</v>
      </c>
      <c r="I18793">
        <v>34580000</v>
      </c>
      <c r="J18793">
        <v>113040</v>
      </c>
      <c r="K18793">
        <v>34281.529670000004</v>
      </c>
    </row>
    <row r="18794" spans="1:11" x14ac:dyDescent="0.35">
      <c r="A18794" t="s">
        <v>480</v>
      </c>
      <c r="B18794" t="s">
        <v>237</v>
      </c>
      <c r="C18794" t="s">
        <v>248</v>
      </c>
      <c r="D18794" t="s">
        <v>17</v>
      </c>
      <c r="E18794" t="s">
        <v>15</v>
      </c>
      <c r="F18794">
        <v>202637</v>
      </c>
      <c r="G18794">
        <v>960</v>
      </c>
      <c r="H18794">
        <v>12</v>
      </c>
      <c r="I18794">
        <v>1160000</v>
      </c>
      <c r="J18794">
        <v>3360</v>
      </c>
      <c r="K18794">
        <v>13561.075000000001</v>
      </c>
    </row>
    <row r="18795" spans="1:11" x14ac:dyDescent="0.35">
      <c r="A18795" t="s">
        <v>480</v>
      </c>
      <c r="B18795" t="s">
        <v>237</v>
      </c>
      <c r="C18795" t="s">
        <v>249</v>
      </c>
      <c r="D18795" t="s">
        <v>17</v>
      </c>
      <c r="E18795" t="s">
        <v>15</v>
      </c>
      <c r="F18795">
        <v>202637</v>
      </c>
      <c r="G18795">
        <v>1128</v>
      </c>
      <c r="H18795">
        <v>12</v>
      </c>
      <c r="I18795">
        <v>1598000</v>
      </c>
      <c r="J18795">
        <v>4956</v>
      </c>
      <c r="K18795">
        <v>15633.904254999999</v>
      </c>
    </row>
    <row r="18796" spans="1:11" x14ac:dyDescent="0.35">
      <c r="A18796" t="s">
        <v>480</v>
      </c>
      <c r="B18796" t="s">
        <v>237</v>
      </c>
      <c r="C18796" t="s">
        <v>250</v>
      </c>
      <c r="D18796" t="s">
        <v>17</v>
      </c>
      <c r="E18796" t="s">
        <v>15</v>
      </c>
      <c r="F18796">
        <v>202637</v>
      </c>
      <c r="G18796">
        <v>1956</v>
      </c>
      <c r="H18796">
        <v>12</v>
      </c>
      <c r="I18796">
        <v>2771000</v>
      </c>
      <c r="J18796">
        <v>7128</v>
      </c>
      <c r="K18796">
        <v>15621.411043</v>
      </c>
    </row>
    <row r="18797" spans="1:11" x14ac:dyDescent="0.35">
      <c r="A18797" t="s">
        <v>480</v>
      </c>
      <c r="B18797" t="s">
        <v>237</v>
      </c>
      <c r="C18797" t="s">
        <v>251</v>
      </c>
      <c r="D18797" t="s">
        <v>14</v>
      </c>
      <c r="E18797" t="s">
        <v>15</v>
      </c>
      <c r="F18797">
        <v>202637</v>
      </c>
      <c r="G18797">
        <v>732</v>
      </c>
      <c r="H18797">
        <v>12</v>
      </c>
      <c r="I18797">
        <v>884500</v>
      </c>
      <c r="J18797">
        <v>4188</v>
      </c>
      <c r="K18797">
        <v>13564.147541</v>
      </c>
    </row>
    <row r="18798" spans="1:11" x14ac:dyDescent="0.35">
      <c r="A18798" t="s">
        <v>480</v>
      </c>
      <c r="B18798" t="s">
        <v>237</v>
      </c>
      <c r="C18798" t="s">
        <v>253</v>
      </c>
      <c r="D18798" t="s">
        <v>17</v>
      </c>
      <c r="E18798" t="s">
        <v>15</v>
      </c>
      <c r="F18798">
        <v>202637</v>
      </c>
      <c r="G18798">
        <v>2616</v>
      </c>
      <c r="H18798">
        <v>12</v>
      </c>
      <c r="I18798">
        <v>3161000</v>
      </c>
      <c r="J18798">
        <v>14772</v>
      </c>
      <c r="K18798">
        <v>13578.412844</v>
      </c>
    </row>
    <row r="18799" spans="1:11" x14ac:dyDescent="0.35">
      <c r="A18799" t="s">
        <v>480</v>
      </c>
      <c r="B18799" t="s">
        <v>237</v>
      </c>
      <c r="C18799" t="s">
        <v>254</v>
      </c>
      <c r="D18799" t="s">
        <v>20</v>
      </c>
      <c r="E18799" t="s">
        <v>24</v>
      </c>
      <c r="F18799">
        <v>202637</v>
      </c>
      <c r="G18799">
        <v>2540</v>
      </c>
      <c r="H18799">
        <v>20</v>
      </c>
      <c r="I18799">
        <v>5829300</v>
      </c>
      <c r="J18799">
        <v>6780</v>
      </c>
      <c r="K18799">
        <v>41018.842519999998</v>
      </c>
    </row>
    <row r="18800" spans="1:11" x14ac:dyDescent="0.35">
      <c r="A18800" t="s">
        <v>480</v>
      </c>
      <c r="B18800" t="s">
        <v>237</v>
      </c>
      <c r="C18800" t="s">
        <v>255</v>
      </c>
      <c r="D18800" t="s">
        <v>20</v>
      </c>
      <c r="E18800" t="s">
        <v>18</v>
      </c>
      <c r="F18800">
        <v>202637</v>
      </c>
      <c r="G18800">
        <v>13920</v>
      </c>
      <c r="H18800">
        <v>20</v>
      </c>
      <c r="I18800">
        <v>31962600</v>
      </c>
      <c r="J18800">
        <v>116880</v>
      </c>
      <c r="K18800">
        <v>41484.837643999999</v>
      </c>
    </row>
    <row r="18801" spans="1:11" x14ac:dyDescent="0.35">
      <c r="A18801" t="s">
        <v>480</v>
      </c>
      <c r="B18801" t="s">
        <v>237</v>
      </c>
      <c r="C18801" t="s">
        <v>256</v>
      </c>
      <c r="D18801" t="s">
        <v>20</v>
      </c>
      <c r="E18801" t="s">
        <v>18</v>
      </c>
      <c r="F18801">
        <v>202637</v>
      </c>
      <c r="G18801">
        <v>4880</v>
      </c>
      <c r="H18801">
        <v>16</v>
      </c>
      <c r="I18801">
        <v>11590000</v>
      </c>
      <c r="J18801">
        <v>25600</v>
      </c>
      <c r="K18801">
        <v>34323.478689000003</v>
      </c>
    </row>
    <row r="18802" spans="1:11" x14ac:dyDescent="0.35">
      <c r="A18802" t="s">
        <v>480</v>
      </c>
      <c r="B18802" t="s">
        <v>237</v>
      </c>
      <c r="C18802" t="s">
        <v>257</v>
      </c>
      <c r="D18802" t="s">
        <v>23</v>
      </c>
      <c r="E18802" t="s">
        <v>18</v>
      </c>
      <c r="F18802">
        <v>202637</v>
      </c>
      <c r="G18802">
        <v>9280</v>
      </c>
      <c r="H18802">
        <v>20</v>
      </c>
      <c r="I18802">
        <v>21321900</v>
      </c>
      <c r="J18802">
        <v>71120</v>
      </c>
      <c r="K18802">
        <v>41471.676723999997</v>
      </c>
    </row>
    <row r="18803" spans="1:11" x14ac:dyDescent="0.35">
      <c r="A18803" t="s">
        <v>480</v>
      </c>
      <c r="B18803" t="s">
        <v>237</v>
      </c>
      <c r="C18803" t="s">
        <v>258</v>
      </c>
      <c r="D18803" t="s">
        <v>23</v>
      </c>
      <c r="E18803" t="s">
        <v>18</v>
      </c>
      <c r="F18803">
        <v>202637</v>
      </c>
      <c r="G18803">
        <v>4060</v>
      </c>
      <c r="H18803">
        <v>20</v>
      </c>
      <c r="I18803">
        <v>9317700</v>
      </c>
      <c r="J18803">
        <v>16800</v>
      </c>
      <c r="K18803">
        <v>41478.798029999998</v>
      </c>
    </row>
    <row r="18804" spans="1:11" x14ac:dyDescent="0.35">
      <c r="A18804" t="s">
        <v>480</v>
      </c>
      <c r="B18804" t="s">
        <v>237</v>
      </c>
      <c r="C18804" t="s">
        <v>263</v>
      </c>
      <c r="D18804" t="s">
        <v>20</v>
      </c>
      <c r="E18804" t="s">
        <v>21</v>
      </c>
      <c r="F18804">
        <v>202637</v>
      </c>
      <c r="G18804">
        <v>860</v>
      </c>
      <c r="H18804">
        <v>20</v>
      </c>
      <c r="I18804">
        <v>1363100</v>
      </c>
      <c r="J18804">
        <v>1480</v>
      </c>
      <c r="K18804">
        <v>28638</v>
      </c>
    </row>
    <row r="18805" spans="1:11" x14ac:dyDescent="0.35">
      <c r="A18805" t="s">
        <v>480</v>
      </c>
      <c r="B18805" t="s">
        <v>265</v>
      </c>
      <c r="C18805" t="s">
        <v>266</v>
      </c>
      <c r="D18805" t="s">
        <v>17</v>
      </c>
      <c r="E18805" t="s">
        <v>18</v>
      </c>
      <c r="F18805">
        <v>202637</v>
      </c>
      <c r="G18805">
        <v>2752</v>
      </c>
      <c r="H18805">
        <v>16</v>
      </c>
      <c r="I18805">
        <v>5653400</v>
      </c>
      <c r="J18805">
        <v>12672</v>
      </c>
      <c r="K18805">
        <v>30061.465115999999</v>
      </c>
    </row>
    <row r="18806" spans="1:11" x14ac:dyDescent="0.35">
      <c r="A18806" t="s">
        <v>480</v>
      </c>
      <c r="B18806" t="s">
        <v>265</v>
      </c>
      <c r="C18806" t="s">
        <v>481</v>
      </c>
      <c r="D18806" t="s">
        <v>20</v>
      </c>
      <c r="E18806" t="s">
        <v>18</v>
      </c>
      <c r="F18806">
        <v>202637</v>
      </c>
      <c r="G18806">
        <v>1356</v>
      </c>
      <c r="H18806">
        <v>12</v>
      </c>
      <c r="I18806">
        <v>2712000</v>
      </c>
      <c r="J18806">
        <v>2400</v>
      </c>
      <c r="K18806">
        <v>22124.982301</v>
      </c>
    </row>
    <row r="18807" spans="1:11" x14ac:dyDescent="0.35">
      <c r="A18807" t="s">
        <v>480</v>
      </c>
      <c r="B18807" t="s">
        <v>265</v>
      </c>
      <c r="C18807" t="s">
        <v>267</v>
      </c>
      <c r="D18807" t="s">
        <v>20</v>
      </c>
      <c r="E18807" t="s">
        <v>18</v>
      </c>
      <c r="F18807">
        <v>202637</v>
      </c>
      <c r="G18807">
        <v>10704</v>
      </c>
      <c r="H18807">
        <v>16</v>
      </c>
      <c r="I18807">
        <v>21876700</v>
      </c>
      <c r="J18807">
        <v>54608</v>
      </c>
      <c r="K18807">
        <v>29887.623318000002</v>
      </c>
    </row>
    <row r="18808" spans="1:11" x14ac:dyDescent="0.35">
      <c r="A18808" t="s">
        <v>480</v>
      </c>
      <c r="B18808" t="s">
        <v>270</v>
      </c>
      <c r="C18808" t="s">
        <v>271</v>
      </c>
      <c r="D18808" t="s">
        <v>49</v>
      </c>
      <c r="E18808" t="s">
        <v>15</v>
      </c>
      <c r="F18808">
        <v>202637</v>
      </c>
      <c r="G18808">
        <v>648</v>
      </c>
      <c r="H18808">
        <v>12</v>
      </c>
      <c r="I18808">
        <v>513000</v>
      </c>
      <c r="J18808">
        <v>1860</v>
      </c>
      <c r="K18808">
        <v>8428.9814810000007</v>
      </c>
    </row>
    <row r="18809" spans="1:11" x14ac:dyDescent="0.35">
      <c r="A18809" t="s">
        <v>480</v>
      </c>
      <c r="B18809" t="s">
        <v>270</v>
      </c>
      <c r="C18809" t="s">
        <v>421</v>
      </c>
      <c r="D18809" t="s">
        <v>14</v>
      </c>
      <c r="E18809" t="s">
        <v>15</v>
      </c>
      <c r="F18809">
        <v>202637</v>
      </c>
      <c r="G18809">
        <v>180</v>
      </c>
      <c r="H18809">
        <v>12</v>
      </c>
      <c r="I18809">
        <v>180000</v>
      </c>
      <c r="J18809">
        <v>276</v>
      </c>
      <c r="K18809">
        <v>10733.4</v>
      </c>
    </row>
    <row r="18810" spans="1:11" x14ac:dyDescent="0.35">
      <c r="A18810" t="s">
        <v>480</v>
      </c>
      <c r="B18810" t="s">
        <v>270</v>
      </c>
      <c r="C18810" t="s">
        <v>276</v>
      </c>
      <c r="D18810" t="s">
        <v>17</v>
      </c>
      <c r="E18810" t="s">
        <v>18</v>
      </c>
      <c r="F18810">
        <v>202637</v>
      </c>
      <c r="G18810">
        <v>1100</v>
      </c>
      <c r="H18810">
        <v>20</v>
      </c>
      <c r="I18810">
        <v>2007500</v>
      </c>
      <c r="J18810">
        <v>3980</v>
      </c>
      <c r="K18810">
        <v>34883.599999999999</v>
      </c>
    </row>
    <row r="18811" spans="1:11" x14ac:dyDescent="0.35">
      <c r="A18811" t="s">
        <v>480</v>
      </c>
      <c r="B18811" t="s">
        <v>270</v>
      </c>
      <c r="C18811" t="s">
        <v>277</v>
      </c>
      <c r="D18811" t="s">
        <v>14</v>
      </c>
      <c r="E18811" t="s">
        <v>15</v>
      </c>
      <c r="F18811">
        <v>202637</v>
      </c>
      <c r="G18811">
        <v>1284</v>
      </c>
      <c r="H18811">
        <v>12</v>
      </c>
      <c r="I18811">
        <v>1070000</v>
      </c>
      <c r="J18811">
        <v>5712</v>
      </c>
      <c r="K18811">
        <v>9261.3364490000004</v>
      </c>
    </row>
    <row r="18812" spans="1:11" x14ac:dyDescent="0.35">
      <c r="A18812" t="s">
        <v>480</v>
      </c>
      <c r="B18812" t="s">
        <v>270</v>
      </c>
      <c r="C18812" t="s">
        <v>278</v>
      </c>
      <c r="D18812" t="s">
        <v>14</v>
      </c>
      <c r="E18812" t="s">
        <v>18</v>
      </c>
      <c r="F18812">
        <v>202637</v>
      </c>
      <c r="G18812">
        <v>3760</v>
      </c>
      <c r="H18812">
        <v>16</v>
      </c>
      <c r="I18812">
        <v>6821000</v>
      </c>
      <c r="J18812">
        <v>13376</v>
      </c>
      <c r="K18812">
        <v>26392.651064000001</v>
      </c>
    </row>
    <row r="18813" spans="1:11" x14ac:dyDescent="0.35">
      <c r="A18813" t="s">
        <v>480</v>
      </c>
      <c r="B18813" t="s">
        <v>270</v>
      </c>
      <c r="C18813" t="s">
        <v>279</v>
      </c>
      <c r="D18813" t="s">
        <v>17</v>
      </c>
      <c r="E18813" t="s">
        <v>18</v>
      </c>
      <c r="F18813">
        <v>202637</v>
      </c>
      <c r="G18813">
        <v>1260</v>
      </c>
      <c r="H18813">
        <v>20</v>
      </c>
      <c r="I18813">
        <v>1953000</v>
      </c>
      <c r="J18813">
        <v>5480</v>
      </c>
      <c r="K18813">
        <v>29743.984127</v>
      </c>
    </row>
    <row r="18814" spans="1:11" x14ac:dyDescent="0.35">
      <c r="A18814" t="s">
        <v>480</v>
      </c>
      <c r="B18814" t="s">
        <v>270</v>
      </c>
      <c r="C18814" t="s">
        <v>280</v>
      </c>
      <c r="D18814" t="s">
        <v>14</v>
      </c>
      <c r="E18814" t="s">
        <v>18</v>
      </c>
      <c r="F18814">
        <v>202637</v>
      </c>
      <c r="G18814">
        <v>1424</v>
      </c>
      <c r="H18814">
        <v>16</v>
      </c>
      <c r="I18814">
        <v>2492000</v>
      </c>
      <c r="J18814">
        <v>4208</v>
      </c>
      <c r="K18814">
        <v>26366.629213</v>
      </c>
    </row>
    <row r="18815" spans="1:11" x14ac:dyDescent="0.35">
      <c r="A18815" t="s">
        <v>480</v>
      </c>
      <c r="B18815" t="s">
        <v>270</v>
      </c>
      <c r="C18815" t="s">
        <v>281</v>
      </c>
      <c r="D18815" t="s">
        <v>17</v>
      </c>
      <c r="E18815" t="s">
        <v>18</v>
      </c>
      <c r="F18815">
        <v>202637</v>
      </c>
      <c r="G18815">
        <v>2460</v>
      </c>
      <c r="H18815">
        <v>20</v>
      </c>
      <c r="I18815">
        <v>3813000</v>
      </c>
      <c r="J18815">
        <v>12020</v>
      </c>
      <c r="K18815">
        <v>29704.967479999999</v>
      </c>
    </row>
    <row r="18816" spans="1:11" x14ac:dyDescent="0.35">
      <c r="A18816" t="s">
        <v>480</v>
      </c>
      <c r="B18816" t="s">
        <v>270</v>
      </c>
      <c r="C18816" t="s">
        <v>282</v>
      </c>
      <c r="D18816" t="s">
        <v>17</v>
      </c>
      <c r="E18816" t="s">
        <v>18</v>
      </c>
      <c r="F18816">
        <v>202637</v>
      </c>
      <c r="G18816">
        <v>1940</v>
      </c>
      <c r="H18816">
        <v>20</v>
      </c>
      <c r="I18816">
        <v>3540500</v>
      </c>
      <c r="J18816">
        <v>8360</v>
      </c>
      <c r="K18816">
        <v>34860.639174999997</v>
      </c>
    </row>
    <row r="18817" spans="1:11" x14ac:dyDescent="0.35">
      <c r="A18817" t="s">
        <v>480</v>
      </c>
      <c r="B18817" t="s">
        <v>270</v>
      </c>
      <c r="C18817" t="s">
        <v>546</v>
      </c>
      <c r="D18817" t="s">
        <v>17</v>
      </c>
      <c r="E18817" t="s">
        <v>18</v>
      </c>
      <c r="F18817">
        <v>202637</v>
      </c>
      <c r="G18817">
        <v>3488</v>
      </c>
      <c r="H18817">
        <v>16</v>
      </c>
      <c r="I18817">
        <v>6300200</v>
      </c>
      <c r="J18817">
        <v>22672</v>
      </c>
      <c r="K18817">
        <v>26243.87156</v>
      </c>
    </row>
    <row r="18818" spans="1:11" x14ac:dyDescent="0.35">
      <c r="A18818" t="s">
        <v>480</v>
      </c>
      <c r="B18818" t="s">
        <v>270</v>
      </c>
      <c r="C18818" t="s">
        <v>286</v>
      </c>
      <c r="D18818" t="s">
        <v>49</v>
      </c>
      <c r="E18818" t="s">
        <v>15</v>
      </c>
      <c r="F18818">
        <v>202637</v>
      </c>
      <c r="G18818">
        <v>516</v>
      </c>
      <c r="H18818">
        <v>12</v>
      </c>
      <c r="I18818">
        <v>399900</v>
      </c>
      <c r="J18818">
        <v>804</v>
      </c>
      <c r="K18818">
        <v>8245.7209299999995</v>
      </c>
    </row>
    <row r="18819" spans="1:11" x14ac:dyDescent="0.35">
      <c r="A18819" t="s">
        <v>480</v>
      </c>
      <c r="B18819" t="s">
        <v>270</v>
      </c>
      <c r="C18819" t="s">
        <v>288</v>
      </c>
      <c r="D18819" t="s">
        <v>14</v>
      </c>
      <c r="E18819" t="s">
        <v>15</v>
      </c>
      <c r="F18819">
        <v>202637</v>
      </c>
      <c r="G18819">
        <v>1008</v>
      </c>
      <c r="H18819">
        <v>12</v>
      </c>
      <c r="I18819">
        <v>957600</v>
      </c>
      <c r="J18819">
        <v>2580</v>
      </c>
      <c r="K18819">
        <v>9642.1428570000007</v>
      </c>
    </row>
    <row r="18820" spans="1:11" x14ac:dyDescent="0.35">
      <c r="A18820" t="s">
        <v>480</v>
      </c>
      <c r="B18820" t="s">
        <v>270</v>
      </c>
      <c r="C18820" t="s">
        <v>289</v>
      </c>
      <c r="D18820" t="s">
        <v>49</v>
      </c>
      <c r="E18820" t="s">
        <v>15</v>
      </c>
      <c r="F18820">
        <v>202637</v>
      </c>
      <c r="G18820">
        <v>24</v>
      </c>
      <c r="H18820">
        <v>12</v>
      </c>
      <c r="I18820">
        <v>19800</v>
      </c>
      <c r="J18820">
        <v>48</v>
      </c>
      <c r="K18820">
        <v>8946.5</v>
      </c>
    </row>
    <row r="18821" spans="1:11" x14ac:dyDescent="0.35">
      <c r="A18821" t="s">
        <v>482</v>
      </c>
      <c r="B18821" t="s">
        <v>12</v>
      </c>
      <c r="C18821" t="s">
        <v>13</v>
      </c>
      <c r="D18821" t="s">
        <v>14</v>
      </c>
      <c r="E18821" t="s">
        <v>15</v>
      </c>
      <c r="F18821">
        <v>202637</v>
      </c>
      <c r="G18821">
        <v>3216</v>
      </c>
      <c r="H18821">
        <v>12</v>
      </c>
      <c r="I18821">
        <v>3002400</v>
      </c>
      <c r="J18821">
        <v>20928</v>
      </c>
      <c r="K18821">
        <v>9694.358209</v>
      </c>
    </row>
    <row r="18822" spans="1:11" x14ac:dyDescent="0.35">
      <c r="A18822" t="s">
        <v>482</v>
      </c>
      <c r="B18822" t="s">
        <v>12</v>
      </c>
      <c r="C18822" t="s">
        <v>16</v>
      </c>
      <c r="D18822" t="s">
        <v>17</v>
      </c>
      <c r="E18822" t="s">
        <v>18</v>
      </c>
      <c r="F18822">
        <v>202637</v>
      </c>
      <c r="G18822">
        <v>1088</v>
      </c>
      <c r="H18822">
        <v>16</v>
      </c>
      <c r="I18822">
        <v>2522200</v>
      </c>
      <c r="J18822">
        <v>2240</v>
      </c>
      <c r="K18822">
        <v>31788.573529000001</v>
      </c>
    </row>
    <row r="18823" spans="1:11" x14ac:dyDescent="0.35">
      <c r="A18823" t="s">
        <v>482</v>
      </c>
      <c r="B18823" t="s">
        <v>12</v>
      </c>
      <c r="C18823" t="s">
        <v>19</v>
      </c>
      <c r="D18823" t="s">
        <v>20</v>
      </c>
      <c r="E18823" t="s">
        <v>21</v>
      </c>
      <c r="F18823">
        <v>202637</v>
      </c>
      <c r="G18823">
        <v>32880</v>
      </c>
      <c r="H18823">
        <v>16</v>
      </c>
      <c r="I18823">
        <v>70386400</v>
      </c>
      <c r="J18823">
        <v>263792</v>
      </c>
      <c r="K18823">
        <v>29980.939659</v>
      </c>
    </row>
    <row r="18824" spans="1:11" x14ac:dyDescent="0.35">
      <c r="A18824" t="s">
        <v>482</v>
      </c>
      <c r="B18824" t="s">
        <v>12</v>
      </c>
      <c r="C18824" t="s">
        <v>22</v>
      </c>
      <c r="D18824" t="s">
        <v>23</v>
      </c>
      <c r="E18824" t="s">
        <v>24</v>
      </c>
      <c r="F18824">
        <v>202637</v>
      </c>
      <c r="G18824">
        <v>8200</v>
      </c>
      <c r="H18824">
        <v>20</v>
      </c>
      <c r="I18824">
        <v>14795500</v>
      </c>
      <c r="J18824">
        <v>45020</v>
      </c>
      <c r="K18824">
        <v>30524.656097999999</v>
      </c>
    </row>
    <row r="18825" spans="1:11" x14ac:dyDescent="0.35">
      <c r="A18825" t="s">
        <v>482</v>
      </c>
      <c r="B18825" t="s">
        <v>12</v>
      </c>
      <c r="C18825" t="s">
        <v>25</v>
      </c>
      <c r="D18825" t="s">
        <v>23</v>
      </c>
      <c r="E18825" t="s">
        <v>18</v>
      </c>
      <c r="F18825">
        <v>202637</v>
      </c>
      <c r="G18825">
        <v>24320</v>
      </c>
      <c r="H18825">
        <v>20</v>
      </c>
      <c r="I18825">
        <v>52585000</v>
      </c>
      <c r="J18825">
        <v>209580</v>
      </c>
      <c r="K18825">
        <v>37671.517269999997</v>
      </c>
    </row>
    <row r="18826" spans="1:11" x14ac:dyDescent="0.35">
      <c r="A18826" t="s">
        <v>482</v>
      </c>
      <c r="B18826" t="s">
        <v>12</v>
      </c>
      <c r="C18826" t="s">
        <v>26</v>
      </c>
      <c r="D18826" t="s">
        <v>14</v>
      </c>
      <c r="E18826" t="s">
        <v>15</v>
      </c>
      <c r="F18826">
        <v>202637</v>
      </c>
      <c r="G18826">
        <v>2304</v>
      </c>
      <c r="H18826">
        <v>12</v>
      </c>
      <c r="I18826">
        <v>4618000</v>
      </c>
      <c r="J18826">
        <v>8544</v>
      </c>
      <c r="K18826">
        <v>21014.21875</v>
      </c>
    </row>
    <row r="18827" spans="1:11" x14ac:dyDescent="0.35">
      <c r="A18827" t="s">
        <v>482</v>
      </c>
      <c r="B18827" t="s">
        <v>12</v>
      </c>
      <c r="C18827" t="s">
        <v>27</v>
      </c>
      <c r="D18827" t="s">
        <v>17</v>
      </c>
      <c r="E18827" t="s">
        <v>28</v>
      </c>
      <c r="F18827">
        <v>202637</v>
      </c>
      <c r="G18827">
        <v>3980</v>
      </c>
      <c r="H18827">
        <v>20</v>
      </c>
      <c r="I18827">
        <v>8314700</v>
      </c>
      <c r="J18827">
        <v>16440</v>
      </c>
      <c r="K18827">
        <v>34670.628141000001</v>
      </c>
    </row>
    <row r="18828" spans="1:11" x14ac:dyDescent="0.35">
      <c r="A18828" t="s">
        <v>482</v>
      </c>
      <c r="B18828" t="s">
        <v>12</v>
      </c>
      <c r="C18828" t="s">
        <v>29</v>
      </c>
      <c r="D18828" t="s">
        <v>20</v>
      </c>
      <c r="E18828" t="s">
        <v>24</v>
      </c>
      <c r="F18828">
        <v>202637</v>
      </c>
      <c r="G18828">
        <v>9400</v>
      </c>
      <c r="H18828">
        <v>20</v>
      </c>
      <c r="I18828">
        <v>18967400</v>
      </c>
      <c r="J18828">
        <v>54860</v>
      </c>
      <c r="K18828">
        <v>34223.295745000003</v>
      </c>
    </row>
    <row r="18829" spans="1:11" x14ac:dyDescent="0.35">
      <c r="A18829" t="s">
        <v>482</v>
      </c>
      <c r="B18829" t="s">
        <v>12</v>
      </c>
      <c r="C18829" t="s">
        <v>30</v>
      </c>
      <c r="D18829" t="s">
        <v>20</v>
      </c>
      <c r="E18829" t="s">
        <v>24</v>
      </c>
      <c r="F18829">
        <v>202637</v>
      </c>
      <c r="G18829">
        <v>94860</v>
      </c>
      <c r="H18829">
        <v>20</v>
      </c>
      <c r="I18829">
        <v>181937700</v>
      </c>
      <c r="J18829">
        <v>855920</v>
      </c>
      <c r="K18829">
        <v>33101.973435</v>
      </c>
    </row>
    <row r="18830" spans="1:11" x14ac:dyDescent="0.35">
      <c r="A18830" t="s">
        <v>482</v>
      </c>
      <c r="B18830" t="s">
        <v>12</v>
      </c>
      <c r="C18830" t="s">
        <v>31</v>
      </c>
      <c r="D18830" t="s">
        <v>32</v>
      </c>
      <c r="E18830" t="s">
        <v>21</v>
      </c>
      <c r="F18830">
        <v>202637</v>
      </c>
      <c r="G18830">
        <v>11604</v>
      </c>
      <c r="H18830">
        <v>12</v>
      </c>
      <c r="I18830">
        <v>24480700</v>
      </c>
      <c r="J18830">
        <v>83364</v>
      </c>
      <c r="K18830">
        <v>22132.248189999998</v>
      </c>
    </row>
    <row r="18831" spans="1:11" x14ac:dyDescent="0.35">
      <c r="A18831" t="s">
        <v>482</v>
      </c>
      <c r="B18831" t="s">
        <v>12</v>
      </c>
      <c r="C18831" t="s">
        <v>33</v>
      </c>
      <c r="D18831" t="s">
        <v>32</v>
      </c>
      <c r="E18831" t="s">
        <v>18</v>
      </c>
      <c r="F18831">
        <v>202637</v>
      </c>
      <c r="G18831">
        <v>14272</v>
      </c>
      <c r="H18831">
        <v>16</v>
      </c>
      <c r="I18831">
        <v>30539400</v>
      </c>
      <c r="J18831">
        <v>91456</v>
      </c>
      <c r="K18831">
        <v>29931.850897</v>
      </c>
    </row>
    <row r="18832" spans="1:11" x14ac:dyDescent="0.35">
      <c r="A18832" t="s">
        <v>482</v>
      </c>
      <c r="B18832" t="s">
        <v>12</v>
      </c>
      <c r="C18832" t="s">
        <v>34</v>
      </c>
      <c r="D18832" t="s">
        <v>32</v>
      </c>
      <c r="E18832" t="s">
        <v>24</v>
      </c>
      <c r="F18832">
        <v>202637</v>
      </c>
      <c r="G18832">
        <v>2040</v>
      </c>
      <c r="H18832">
        <v>20</v>
      </c>
      <c r="I18832">
        <v>4125000</v>
      </c>
      <c r="J18832">
        <v>3500</v>
      </c>
      <c r="K18832">
        <v>31978.470588</v>
      </c>
    </row>
    <row r="18833" spans="1:11" x14ac:dyDescent="0.35">
      <c r="A18833" t="s">
        <v>482</v>
      </c>
      <c r="B18833" t="s">
        <v>12</v>
      </c>
      <c r="C18833" t="s">
        <v>35</v>
      </c>
      <c r="D18833" t="s">
        <v>23</v>
      </c>
      <c r="E18833" t="s">
        <v>24</v>
      </c>
      <c r="F18833">
        <v>202637</v>
      </c>
      <c r="G18833">
        <v>2720</v>
      </c>
      <c r="H18833">
        <v>20</v>
      </c>
      <c r="I18833">
        <v>4924400</v>
      </c>
      <c r="J18833">
        <v>6920</v>
      </c>
      <c r="K18833">
        <v>28416.279412</v>
      </c>
    </row>
    <row r="18834" spans="1:11" x14ac:dyDescent="0.35">
      <c r="A18834" t="s">
        <v>482</v>
      </c>
      <c r="B18834" t="s">
        <v>36</v>
      </c>
      <c r="C18834" t="s">
        <v>39</v>
      </c>
      <c r="D18834" t="s">
        <v>17</v>
      </c>
      <c r="E18834" t="s">
        <v>15</v>
      </c>
      <c r="F18834">
        <v>202637</v>
      </c>
      <c r="G18834">
        <v>2976</v>
      </c>
      <c r="H18834">
        <v>12</v>
      </c>
      <c r="I18834">
        <v>4148100</v>
      </c>
      <c r="J18834">
        <v>13380</v>
      </c>
      <c r="K18834">
        <v>14520.274194</v>
      </c>
    </row>
    <row r="18835" spans="1:11" x14ac:dyDescent="0.35">
      <c r="A18835" t="s">
        <v>482</v>
      </c>
      <c r="B18835" t="s">
        <v>36</v>
      </c>
      <c r="C18835" t="s">
        <v>333</v>
      </c>
      <c r="D18835" t="s">
        <v>17</v>
      </c>
      <c r="E18835" t="s">
        <v>15</v>
      </c>
      <c r="F18835">
        <v>202637</v>
      </c>
      <c r="G18835">
        <v>3024</v>
      </c>
      <c r="H18835">
        <v>12</v>
      </c>
      <c r="I18835">
        <v>4461700</v>
      </c>
      <c r="J18835">
        <v>18492</v>
      </c>
      <c r="K18835">
        <v>15458.444444000001</v>
      </c>
    </row>
    <row r="18836" spans="1:11" x14ac:dyDescent="0.35">
      <c r="A18836" t="s">
        <v>482</v>
      </c>
      <c r="B18836" t="s">
        <v>36</v>
      </c>
      <c r="C18836" t="s">
        <v>41</v>
      </c>
      <c r="D18836" t="s">
        <v>14</v>
      </c>
      <c r="E18836" t="s">
        <v>15</v>
      </c>
      <c r="F18836">
        <v>202637</v>
      </c>
      <c r="G18836">
        <v>20208</v>
      </c>
      <c r="H18836">
        <v>12</v>
      </c>
      <c r="I18836">
        <v>28634800</v>
      </c>
      <c r="J18836">
        <v>110028</v>
      </c>
      <c r="K18836">
        <v>15215.069476999999</v>
      </c>
    </row>
    <row r="18837" spans="1:11" x14ac:dyDescent="0.35">
      <c r="A18837" t="s">
        <v>482</v>
      </c>
      <c r="B18837" t="s">
        <v>36</v>
      </c>
      <c r="C18837" t="s">
        <v>362</v>
      </c>
      <c r="D18837" t="s">
        <v>17</v>
      </c>
      <c r="E18837" t="s">
        <v>21</v>
      </c>
      <c r="F18837">
        <v>202637</v>
      </c>
      <c r="G18837">
        <v>4620</v>
      </c>
      <c r="H18837">
        <v>12</v>
      </c>
      <c r="I18837">
        <v>9626500</v>
      </c>
      <c r="J18837">
        <v>18276</v>
      </c>
      <c r="K18837">
        <v>21971.007792</v>
      </c>
    </row>
    <row r="18838" spans="1:11" x14ac:dyDescent="0.35">
      <c r="A18838" t="s">
        <v>482</v>
      </c>
      <c r="B18838" t="s">
        <v>36</v>
      </c>
      <c r="C18838" t="s">
        <v>334</v>
      </c>
      <c r="D18838" t="s">
        <v>20</v>
      </c>
      <c r="E18838" t="s">
        <v>18</v>
      </c>
      <c r="F18838">
        <v>202637</v>
      </c>
      <c r="G18838">
        <v>5168</v>
      </c>
      <c r="H18838">
        <v>16</v>
      </c>
      <c r="I18838">
        <v>12425300</v>
      </c>
      <c r="J18838">
        <v>19968</v>
      </c>
      <c r="K18838">
        <v>33708.743033999999</v>
      </c>
    </row>
    <row r="18839" spans="1:11" x14ac:dyDescent="0.35">
      <c r="A18839" t="s">
        <v>482</v>
      </c>
      <c r="B18839" t="s">
        <v>36</v>
      </c>
      <c r="C18839" t="s">
        <v>46</v>
      </c>
      <c r="D18839" t="s">
        <v>14</v>
      </c>
      <c r="E18839" t="s">
        <v>15</v>
      </c>
      <c r="F18839">
        <v>202637</v>
      </c>
      <c r="G18839">
        <v>3348</v>
      </c>
      <c r="H18839">
        <v>12</v>
      </c>
      <c r="I18839">
        <v>4185000</v>
      </c>
      <c r="J18839">
        <v>15564</v>
      </c>
      <c r="K18839">
        <v>13434</v>
      </c>
    </row>
    <row r="18840" spans="1:11" x14ac:dyDescent="0.35">
      <c r="A18840" t="s">
        <v>482</v>
      </c>
      <c r="B18840" t="s">
        <v>36</v>
      </c>
      <c r="C18840" t="s">
        <v>418</v>
      </c>
      <c r="D18840" t="s">
        <v>17</v>
      </c>
      <c r="E18840" t="s">
        <v>18</v>
      </c>
      <c r="F18840">
        <v>202637</v>
      </c>
      <c r="G18840">
        <v>22368</v>
      </c>
      <c r="H18840">
        <v>16</v>
      </c>
      <c r="I18840">
        <v>39860400</v>
      </c>
      <c r="J18840">
        <v>168160</v>
      </c>
      <c r="K18840">
        <v>25127.346924000001</v>
      </c>
    </row>
    <row r="18841" spans="1:11" x14ac:dyDescent="0.35">
      <c r="A18841" t="s">
        <v>482</v>
      </c>
      <c r="B18841" t="s">
        <v>36</v>
      </c>
      <c r="C18841" t="s">
        <v>337</v>
      </c>
      <c r="D18841" t="s">
        <v>20</v>
      </c>
      <c r="E18841" t="s">
        <v>21</v>
      </c>
      <c r="F18841">
        <v>202637</v>
      </c>
      <c r="G18841">
        <v>4860</v>
      </c>
      <c r="H18841">
        <v>12</v>
      </c>
      <c r="I18841">
        <v>10339500</v>
      </c>
      <c r="J18841">
        <v>21300</v>
      </c>
      <c r="K18841">
        <v>21930.906172999999</v>
      </c>
    </row>
    <row r="18842" spans="1:11" x14ac:dyDescent="0.35">
      <c r="A18842" t="s">
        <v>482</v>
      </c>
      <c r="B18842" t="s">
        <v>36</v>
      </c>
      <c r="C18842" t="s">
        <v>51</v>
      </c>
      <c r="D18842" t="s">
        <v>32</v>
      </c>
      <c r="E18842" t="s">
        <v>21</v>
      </c>
      <c r="F18842">
        <v>202637</v>
      </c>
      <c r="G18842">
        <v>4592</v>
      </c>
      <c r="H18842">
        <v>16</v>
      </c>
      <c r="I18842">
        <v>9193400</v>
      </c>
      <c r="J18842">
        <v>16496</v>
      </c>
      <c r="K18842">
        <v>29272.073171</v>
      </c>
    </row>
    <row r="18843" spans="1:11" x14ac:dyDescent="0.35">
      <c r="A18843" t="s">
        <v>482</v>
      </c>
      <c r="B18843" t="s">
        <v>36</v>
      </c>
      <c r="C18843" t="s">
        <v>52</v>
      </c>
      <c r="D18843" t="s">
        <v>20</v>
      </c>
      <c r="E18843" t="s">
        <v>21</v>
      </c>
      <c r="F18843">
        <v>202637</v>
      </c>
      <c r="G18843">
        <v>17880</v>
      </c>
      <c r="H18843">
        <v>20</v>
      </c>
      <c r="I18843">
        <v>36693000</v>
      </c>
      <c r="J18843">
        <v>117300</v>
      </c>
      <c r="K18843">
        <v>37356.519015999998</v>
      </c>
    </row>
    <row r="18844" spans="1:11" x14ac:dyDescent="0.35">
      <c r="A18844" t="s">
        <v>482</v>
      </c>
      <c r="B18844" t="s">
        <v>36</v>
      </c>
      <c r="C18844" t="s">
        <v>53</v>
      </c>
      <c r="D18844" t="s">
        <v>17</v>
      </c>
      <c r="E18844" t="s">
        <v>18</v>
      </c>
      <c r="F18844">
        <v>202637</v>
      </c>
      <c r="G18844">
        <v>14000</v>
      </c>
      <c r="H18844">
        <v>16</v>
      </c>
      <c r="I18844">
        <v>32828000</v>
      </c>
      <c r="J18844">
        <v>91808</v>
      </c>
      <c r="K18844">
        <v>33730.388571000003</v>
      </c>
    </row>
    <row r="18845" spans="1:11" x14ac:dyDescent="0.35">
      <c r="A18845" t="s">
        <v>482</v>
      </c>
      <c r="B18845" t="s">
        <v>36</v>
      </c>
      <c r="C18845" t="s">
        <v>54</v>
      </c>
      <c r="D18845" t="s">
        <v>20</v>
      </c>
      <c r="E18845" t="s">
        <v>18</v>
      </c>
      <c r="F18845">
        <v>202637</v>
      </c>
      <c r="G18845">
        <v>4080</v>
      </c>
      <c r="H18845">
        <v>16</v>
      </c>
      <c r="I18845">
        <v>9568500</v>
      </c>
      <c r="J18845">
        <v>19808</v>
      </c>
      <c r="K18845">
        <v>33664.337254999999</v>
      </c>
    </row>
    <row r="18846" spans="1:11" x14ac:dyDescent="0.35">
      <c r="A18846" t="s">
        <v>482</v>
      </c>
      <c r="B18846" t="s">
        <v>36</v>
      </c>
      <c r="C18846" t="s">
        <v>55</v>
      </c>
      <c r="D18846" t="s">
        <v>20</v>
      </c>
      <c r="E18846" t="s">
        <v>18</v>
      </c>
      <c r="F18846">
        <v>202637</v>
      </c>
      <c r="G18846">
        <v>6064</v>
      </c>
      <c r="H18846">
        <v>16</v>
      </c>
      <c r="I18846">
        <v>14220500</v>
      </c>
      <c r="J18846">
        <v>26432</v>
      </c>
      <c r="K18846">
        <v>33796.496041999999</v>
      </c>
    </row>
    <row r="18847" spans="1:11" x14ac:dyDescent="0.35">
      <c r="A18847" t="s">
        <v>482</v>
      </c>
      <c r="B18847" t="s">
        <v>36</v>
      </c>
      <c r="C18847" t="s">
        <v>338</v>
      </c>
      <c r="D18847" t="s">
        <v>14</v>
      </c>
      <c r="E18847" t="s">
        <v>21</v>
      </c>
      <c r="F18847">
        <v>202637</v>
      </c>
      <c r="G18847">
        <v>36948</v>
      </c>
      <c r="H18847">
        <v>12</v>
      </c>
      <c r="I18847">
        <v>60199400</v>
      </c>
      <c r="J18847">
        <v>327060</v>
      </c>
      <c r="K18847">
        <v>16513.562195999999</v>
      </c>
    </row>
    <row r="18848" spans="1:11" x14ac:dyDescent="0.35">
      <c r="A18848" t="s">
        <v>482</v>
      </c>
      <c r="B18848" t="s">
        <v>36</v>
      </c>
      <c r="C18848" t="s">
        <v>426</v>
      </c>
      <c r="D18848" t="s">
        <v>14</v>
      </c>
      <c r="E18848" t="s">
        <v>15</v>
      </c>
      <c r="F18848">
        <v>202637</v>
      </c>
      <c r="G18848">
        <v>704</v>
      </c>
      <c r="H18848">
        <v>16</v>
      </c>
      <c r="I18848">
        <v>1298000</v>
      </c>
      <c r="J18848">
        <v>4864</v>
      </c>
      <c r="K18848">
        <v>23932.590908999999</v>
      </c>
    </row>
    <row r="18849" spans="1:11" x14ac:dyDescent="0.35">
      <c r="A18849" t="s">
        <v>482</v>
      </c>
      <c r="B18849" t="s">
        <v>36</v>
      </c>
      <c r="C18849" t="s">
        <v>58</v>
      </c>
      <c r="D18849" t="s">
        <v>32</v>
      </c>
      <c r="E18849" t="s">
        <v>15</v>
      </c>
      <c r="F18849">
        <v>202637</v>
      </c>
      <c r="G18849">
        <v>5184</v>
      </c>
      <c r="H18849">
        <v>12</v>
      </c>
      <c r="I18849">
        <v>8856000</v>
      </c>
      <c r="J18849">
        <v>22848</v>
      </c>
      <c r="K18849">
        <v>17624.099536999998</v>
      </c>
    </row>
    <row r="18850" spans="1:11" x14ac:dyDescent="0.35">
      <c r="A18850" t="s">
        <v>482</v>
      </c>
      <c r="B18850" t="s">
        <v>36</v>
      </c>
      <c r="C18850" t="s">
        <v>59</v>
      </c>
      <c r="D18850" t="s">
        <v>23</v>
      </c>
      <c r="E18850" t="s">
        <v>21</v>
      </c>
      <c r="F18850">
        <v>202637</v>
      </c>
      <c r="G18850">
        <v>8076</v>
      </c>
      <c r="H18850">
        <v>12</v>
      </c>
      <c r="I18850">
        <v>16856500</v>
      </c>
      <c r="J18850">
        <v>56628</v>
      </c>
      <c r="K18850">
        <v>22831.319465</v>
      </c>
    </row>
    <row r="18851" spans="1:11" x14ac:dyDescent="0.35">
      <c r="A18851" t="s">
        <v>482</v>
      </c>
      <c r="B18851" t="s">
        <v>36</v>
      </c>
      <c r="C18851" t="s">
        <v>60</v>
      </c>
      <c r="D18851" t="s">
        <v>23</v>
      </c>
      <c r="E18851" t="s">
        <v>21</v>
      </c>
      <c r="F18851">
        <v>202637</v>
      </c>
      <c r="G18851">
        <v>2784</v>
      </c>
      <c r="H18851">
        <v>16</v>
      </c>
      <c r="I18851">
        <v>6177000</v>
      </c>
      <c r="J18851">
        <v>11744</v>
      </c>
      <c r="K18851">
        <v>30706.350575</v>
      </c>
    </row>
    <row r="18852" spans="1:11" x14ac:dyDescent="0.35">
      <c r="A18852" t="s">
        <v>482</v>
      </c>
      <c r="B18852" t="s">
        <v>36</v>
      </c>
      <c r="C18852" t="s">
        <v>428</v>
      </c>
      <c r="D18852" t="s">
        <v>49</v>
      </c>
      <c r="E18852" t="s">
        <v>18</v>
      </c>
      <c r="F18852">
        <v>202637</v>
      </c>
      <c r="G18852">
        <v>37536</v>
      </c>
      <c r="H18852">
        <v>16</v>
      </c>
      <c r="I18852">
        <v>61038000</v>
      </c>
      <c r="J18852">
        <v>305424</v>
      </c>
      <c r="K18852">
        <v>23130.676044</v>
      </c>
    </row>
    <row r="18853" spans="1:11" x14ac:dyDescent="0.35">
      <c r="A18853" t="s">
        <v>482</v>
      </c>
      <c r="B18853" t="s">
        <v>36</v>
      </c>
      <c r="C18853" t="s">
        <v>61</v>
      </c>
      <c r="D18853" t="s">
        <v>14</v>
      </c>
      <c r="E18853" t="s">
        <v>15</v>
      </c>
      <c r="F18853">
        <v>202637</v>
      </c>
      <c r="G18853">
        <v>4368</v>
      </c>
      <c r="H18853">
        <v>12</v>
      </c>
      <c r="I18853">
        <v>6552000</v>
      </c>
      <c r="J18853">
        <v>26328</v>
      </c>
      <c r="K18853">
        <v>15922.348900999999</v>
      </c>
    </row>
    <row r="18854" spans="1:11" x14ac:dyDescent="0.35">
      <c r="A18854" t="s">
        <v>482</v>
      </c>
      <c r="B18854" t="s">
        <v>36</v>
      </c>
      <c r="C18854" t="s">
        <v>62</v>
      </c>
      <c r="D18854" t="s">
        <v>17</v>
      </c>
      <c r="E18854" t="s">
        <v>15</v>
      </c>
      <c r="F18854">
        <v>202637</v>
      </c>
      <c r="G18854">
        <v>29616</v>
      </c>
      <c r="H18854">
        <v>12</v>
      </c>
      <c r="I18854">
        <v>39498500</v>
      </c>
      <c r="J18854">
        <v>311928</v>
      </c>
      <c r="K18854">
        <v>14407.534035999999</v>
      </c>
    </row>
    <row r="18855" spans="1:11" x14ac:dyDescent="0.35">
      <c r="A18855" t="s">
        <v>482</v>
      </c>
      <c r="B18855" t="s">
        <v>36</v>
      </c>
      <c r="C18855" t="s">
        <v>63</v>
      </c>
      <c r="D18855" t="s">
        <v>17</v>
      </c>
      <c r="E18855" t="s">
        <v>15</v>
      </c>
      <c r="F18855">
        <v>202637</v>
      </c>
      <c r="G18855">
        <v>7860</v>
      </c>
      <c r="H18855">
        <v>12</v>
      </c>
      <c r="I18855">
        <v>10939800</v>
      </c>
      <c r="J18855">
        <v>50460</v>
      </c>
      <c r="K18855">
        <v>14514.447328</v>
      </c>
    </row>
    <row r="18856" spans="1:11" x14ac:dyDescent="0.35">
      <c r="A18856" t="s">
        <v>482</v>
      </c>
      <c r="B18856" t="s">
        <v>36</v>
      </c>
      <c r="C18856" t="s">
        <v>66</v>
      </c>
      <c r="D18856" t="s">
        <v>17</v>
      </c>
      <c r="E18856" t="s">
        <v>18</v>
      </c>
      <c r="F18856">
        <v>202637</v>
      </c>
      <c r="G18856">
        <v>3616</v>
      </c>
      <c r="H18856">
        <v>16</v>
      </c>
      <c r="I18856">
        <v>7458000</v>
      </c>
      <c r="J18856">
        <v>14096</v>
      </c>
      <c r="K18856">
        <v>30264.207965000001</v>
      </c>
    </row>
    <row r="18857" spans="1:11" x14ac:dyDescent="0.35">
      <c r="A18857" t="s">
        <v>482</v>
      </c>
      <c r="B18857" t="s">
        <v>36</v>
      </c>
      <c r="C18857" t="s">
        <v>69</v>
      </c>
      <c r="D18857" t="s">
        <v>14</v>
      </c>
      <c r="E18857" t="s">
        <v>24</v>
      </c>
      <c r="F18857">
        <v>202637</v>
      </c>
      <c r="G18857">
        <v>9680</v>
      </c>
      <c r="H18857">
        <v>20</v>
      </c>
      <c r="I18857">
        <v>14330500</v>
      </c>
      <c r="J18857">
        <v>56860</v>
      </c>
      <c r="K18857">
        <v>26134.774793</v>
      </c>
    </row>
    <row r="18858" spans="1:11" x14ac:dyDescent="0.35">
      <c r="A18858" t="s">
        <v>482</v>
      </c>
      <c r="B18858" t="s">
        <v>36</v>
      </c>
      <c r="C18858" t="s">
        <v>419</v>
      </c>
      <c r="D18858" t="s">
        <v>17</v>
      </c>
      <c r="E18858" t="s">
        <v>18</v>
      </c>
      <c r="F18858">
        <v>202637</v>
      </c>
      <c r="G18858">
        <v>800</v>
      </c>
      <c r="H18858">
        <v>16</v>
      </c>
      <c r="I18858">
        <v>1475000</v>
      </c>
      <c r="J18858">
        <v>1360</v>
      </c>
      <c r="K18858">
        <v>25931.08</v>
      </c>
    </row>
    <row r="18859" spans="1:11" x14ac:dyDescent="0.35">
      <c r="A18859" t="s">
        <v>482</v>
      </c>
      <c r="B18859" t="s">
        <v>36</v>
      </c>
      <c r="C18859" t="s">
        <v>440</v>
      </c>
      <c r="D18859" t="s">
        <v>17</v>
      </c>
      <c r="E18859" t="s">
        <v>18</v>
      </c>
      <c r="F18859">
        <v>202637</v>
      </c>
      <c r="G18859">
        <v>5040</v>
      </c>
      <c r="H18859">
        <v>16</v>
      </c>
      <c r="I18859">
        <v>9049400</v>
      </c>
      <c r="J18859">
        <v>22400</v>
      </c>
      <c r="K18859">
        <v>25141.022222</v>
      </c>
    </row>
    <row r="18860" spans="1:11" x14ac:dyDescent="0.35">
      <c r="A18860" t="s">
        <v>482</v>
      </c>
      <c r="B18860" t="s">
        <v>36</v>
      </c>
      <c r="C18860" t="s">
        <v>70</v>
      </c>
      <c r="D18860" t="s">
        <v>17</v>
      </c>
      <c r="E18860" t="s">
        <v>18</v>
      </c>
      <c r="F18860">
        <v>202637</v>
      </c>
      <c r="G18860">
        <v>17952</v>
      </c>
      <c r="H18860">
        <v>16</v>
      </c>
      <c r="I18860">
        <v>42127500</v>
      </c>
      <c r="J18860">
        <v>141680</v>
      </c>
      <c r="K18860">
        <v>33721.130125000003</v>
      </c>
    </row>
    <row r="18861" spans="1:11" x14ac:dyDescent="0.35">
      <c r="A18861" t="s">
        <v>482</v>
      </c>
      <c r="B18861" t="s">
        <v>36</v>
      </c>
      <c r="C18861" t="s">
        <v>71</v>
      </c>
      <c r="D18861" t="s">
        <v>17</v>
      </c>
      <c r="E18861" t="s">
        <v>24</v>
      </c>
      <c r="F18861">
        <v>202637</v>
      </c>
      <c r="G18861">
        <v>5600</v>
      </c>
      <c r="H18861">
        <v>20</v>
      </c>
      <c r="I18861">
        <v>8261500</v>
      </c>
      <c r="J18861">
        <v>25380</v>
      </c>
      <c r="K18861">
        <v>26144.228571</v>
      </c>
    </row>
    <row r="18862" spans="1:11" x14ac:dyDescent="0.35">
      <c r="A18862" t="s">
        <v>482</v>
      </c>
      <c r="B18862" t="s">
        <v>36</v>
      </c>
      <c r="C18862" t="s">
        <v>72</v>
      </c>
      <c r="D18862" t="s">
        <v>17</v>
      </c>
      <c r="E18862" t="s">
        <v>24</v>
      </c>
      <c r="F18862">
        <v>202637</v>
      </c>
      <c r="G18862">
        <v>3320</v>
      </c>
      <c r="H18862">
        <v>20</v>
      </c>
      <c r="I18862">
        <v>4902500</v>
      </c>
      <c r="J18862">
        <v>11280</v>
      </c>
      <c r="K18862">
        <v>26127.012048000001</v>
      </c>
    </row>
    <row r="18863" spans="1:11" x14ac:dyDescent="0.35">
      <c r="A18863" t="s">
        <v>482</v>
      </c>
      <c r="B18863" t="s">
        <v>36</v>
      </c>
      <c r="C18863" t="s">
        <v>415</v>
      </c>
      <c r="D18863" t="s">
        <v>20</v>
      </c>
      <c r="E18863" t="s">
        <v>21</v>
      </c>
      <c r="F18863">
        <v>202637</v>
      </c>
      <c r="G18863">
        <v>94920</v>
      </c>
      <c r="H18863">
        <v>20</v>
      </c>
      <c r="I18863">
        <v>151925600</v>
      </c>
      <c r="J18863">
        <v>776120</v>
      </c>
      <c r="K18863">
        <v>27942.661820000001</v>
      </c>
    </row>
    <row r="18864" spans="1:11" x14ac:dyDescent="0.35">
      <c r="A18864" t="s">
        <v>482</v>
      </c>
      <c r="B18864" t="s">
        <v>36</v>
      </c>
      <c r="C18864" t="s">
        <v>430</v>
      </c>
      <c r="D18864" t="s">
        <v>14</v>
      </c>
      <c r="E18864" t="s">
        <v>15</v>
      </c>
      <c r="F18864">
        <v>202637</v>
      </c>
      <c r="G18864">
        <v>2520</v>
      </c>
      <c r="H18864">
        <v>12</v>
      </c>
      <c r="I18864">
        <v>2520800</v>
      </c>
      <c r="J18864">
        <v>14244</v>
      </c>
      <c r="K18864">
        <v>10407.92381</v>
      </c>
    </row>
    <row r="18865" spans="1:11" x14ac:dyDescent="0.35">
      <c r="A18865" t="s">
        <v>482</v>
      </c>
      <c r="B18865" t="s">
        <v>81</v>
      </c>
      <c r="C18865" t="s">
        <v>82</v>
      </c>
      <c r="D18865" t="s">
        <v>17</v>
      </c>
      <c r="E18865" t="s">
        <v>15</v>
      </c>
      <c r="F18865">
        <v>202637</v>
      </c>
      <c r="G18865">
        <v>4016</v>
      </c>
      <c r="H18865">
        <v>16</v>
      </c>
      <c r="I18865">
        <v>5200300</v>
      </c>
      <c r="J18865">
        <v>16000</v>
      </c>
      <c r="K18865">
        <v>18230.099601999998</v>
      </c>
    </row>
    <row r="18866" spans="1:11" x14ac:dyDescent="0.35">
      <c r="A18866" t="s">
        <v>482</v>
      </c>
      <c r="B18866" t="s">
        <v>81</v>
      </c>
      <c r="C18866" t="s">
        <v>545</v>
      </c>
      <c r="D18866" t="s">
        <v>17</v>
      </c>
      <c r="E18866" t="s">
        <v>15</v>
      </c>
      <c r="F18866">
        <v>202637</v>
      </c>
      <c r="G18866">
        <v>300</v>
      </c>
      <c r="H18866">
        <v>12</v>
      </c>
      <c r="I18866">
        <v>435100</v>
      </c>
      <c r="J18866">
        <v>2412</v>
      </c>
      <c r="K18866">
        <v>15292.68</v>
      </c>
    </row>
    <row r="18867" spans="1:11" x14ac:dyDescent="0.35">
      <c r="A18867" t="s">
        <v>482</v>
      </c>
      <c r="B18867" t="s">
        <v>81</v>
      </c>
      <c r="C18867" t="s">
        <v>84</v>
      </c>
      <c r="D18867" t="s">
        <v>20</v>
      </c>
      <c r="E18867" t="s">
        <v>21</v>
      </c>
      <c r="F18867">
        <v>202637</v>
      </c>
      <c r="G18867">
        <v>9396</v>
      </c>
      <c r="H18867">
        <v>12</v>
      </c>
      <c r="I18867">
        <v>22777500</v>
      </c>
      <c r="J18867">
        <v>74832</v>
      </c>
      <c r="K18867">
        <v>25832.862068999999</v>
      </c>
    </row>
    <row r="18868" spans="1:11" x14ac:dyDescent="0.35">
      <c r="A18868" t="s">
        <v>482</v>
      </c>
      <c r="B18868" t="s">
        <v>81</v>
      </c>
      <c r="C18868" t="s">
        <v>345</v>
      </c>
      <c r="D18868" t="s">
        <v>14</v>
      </c>
      <c r="E18868" t="s">
        <v>24</v>
      </c>
      <c r="F18868">
        <v>202637</v>
      </c>
      <c r="G18868">
        <v>860</v>
      </c>
      <c r="H18868">
        <v>20</v>
      </c>
      <c r="I18868">
        <v>1178200</v>
      </c>
      <c r="J18868">
        <v>2780</v>
      </c>
      <c r="K18868">
        <v>23508.837209000001</v>
      </c>
    </row>
    <row r="18869" spans="1:11" x14ac:dyDescent="0.35">
      <c r="A18869" t="s">
        <v>482</v>
      </c>
      <c r="B18869" t="s">
        <v>81</v>
      </c>
      <c r="C18869" t="s">
        <v>346</v>
      </c>
      <c r="D18869" t="s">
        <v>17</v>
      </c>
      <c r="E18869" t="s">
        <v>15</v>
      </c>
      <c r="F18869">
        <v>202637</v>
      </c>
      <c r="G18869">
        <v>1572</v>
      </c>
      <c r="H18869">
        <v>12</v>
      </c>
      <c r="I18869">
        <v>2323600</v>
      </c>
      <c r="J18869">
        <v>5580</v>
      </c>
      <c r="K18869">
        <v>15289.480916</v>
      </c>
    </row>
    <row r="18870" spans="1:11" x14ac:dyDescent="0.35">
      <c r="A18870" t="s">
        <v>482</v>
      </c>
      <c r="B18870" t="s">
        <v>81</v>
      </c>
      <c r="C18870" t="s">
        <v>86</v>
      </c>
      <c r="D18870" t="s">
        <v>17</v>
      </c>
      <c r="E18870" t="s">
        <v>18</v>
      </c>
      <c r="F18870">
        <v>202637</v>
      </c>
      <c r="G18870">
        <v>352</v>
      </c>
      <c r="H18870">
        <v>16</v>
      </c>
      <c r="I18870">
        <v>807400</v>
      </c>
      <c r="J18870">
        <v>720</v>
      </c>
      <c r="K18870">
        <v>31653.545454999999</v>
      </c>
    </row>
    <row r="18871" spans="1:11" x14ac:dyDescent="0.35">
      <c r="A18871" t="s">
        <v>482</v>
      </c>
      <c r="B18871" t="s">
        <v>81</v>
      </c>
      <c r="C18871" t="s">
        <v>87</v>
      </c>
      <c r="D18871" t="s">
        <v>17</v>
      </c>
      <c r="E18871" t="s">
        <v>18</v>
      </c>
      <c r="F18871">
        <v>202637</v>
      </c>
      <c r="G18871">
        <v>1408</v>
      </c>
      <c r="H18871">
        <v>16</v>
      </c>
      <c r="I18871">
        <v>3229600</v>
      </c>
      <c r="J18871">
        <v>5984</v>
      </c>
      <c r="K18871">
        <v>31984.795454999999</v>
      </c>
    </row>
    <row r="18872" spans="1:11" x14ac:dyDescent="0.35">
      <c r="A18872" t="s">
        <v>482</v>
      </c>
      <c r="B18872" t="s">
        <v>81</v>
      </c>
      <c r="C18872" t="s">
        <v>88</v>
      </c>
      <c r="D18872" t="s">
        <v>32</v>
      </c>
      <c r="E18872" t="s">
        <v>21</v>
      </c>
      <c r="F18872">
        <v>202637</v>
      </c>
      <c r="G18872">
        <v>2280</v>
      </c>
      <c r="H18872">
        <v>12</v>
      </c>
      <c r="I18872">
        <v>5415000</v>
      </c>
      <c r="J18872">
        <v>8304</v>
      </c>
      <c r="K18872">
        <v>25807.989474000002</v>
      </c>
    </row>
    <row r="18873" spans="1:11" x14ac:dyDescent="0.35">
      <c r="A18873" t="s">
        <v>482</v>
      </c>
      <c r="B18873" t="s">
        <v>81</v>
      </c>
      <c r="C18873" t="s">
        <v>90</v>
      </c>
      <c r="D18873" t="s">
        <v>17</v>
      </c>
      <c r="E18873" t="s">
        <v>21</v>
      </c>
      <c r="F18873">
        <v>202637</v>
      </c>
      <c r="G18873">
        <v>4932</v>
      </c>
      <c r="H18873">
        <v>12</v>
      </c>
      <c r="I18873">
        <v>11946400</v>
      </c>
      <c r="J18873">
        <v>28764</v>
      </c>
      <c r="K18873">
        <v>25831.829684</v>
      </c>
    </row>
    <row r="18874" spans="1:11" x14ac:dyDescent="0.35">
      <c r="A18874" t="s">
        <v>482</v>
      </c>
      <c r="B18874" t="s">
        <v>81</v>
      </c>
      <c r="C18874" t="s">
        <v>91</v>
      </c>
      <c r="D18874" t="s">
        <v>23</v>
      </c>
      <c r="E18874" t="s">
        <v>21</v>
      </c>
      <c r="F18874">
        <v>202637</v>
      </c>
      <c r="G18874">
        <v>736</v>
      </c>
      <c r="H18874">
        <v>16</v>
      </c>
      <c r="I18874">
        <v>2185000</v>
      </c>
      <c r="J18874">
        <v>1200</v>
      </c>
      <c r="K18874">
        <v>41262.586957</v>
      </c>
    </row>
    <row r="18875" spans="1:11" x14ac:dyDescent="0.35">
      <c r="A18875" t="s">
        <v>482</v>
      </c>
      <c r="B18875" t="s">
        <v>81</v>
      </c>
      <c r="C18875" t="s">
        <v>92</v>
      </c>
      <c r="D18875" t="s">
        <v>32</v>
      </c>
      <c r="E18875" t="s">
        <v>21</v>
      </c>
      <c r="F18875">
        <v>202637</v>
      </c>
      <c r="G18875">
        <v>11664</v>
      </c>
      <c r="H18875">
        <v>16</v>
      </c>
      <c r="I18875">
        <v>29173600</v>
      </c>
      <c r="J18875">
        <v>76224</v>
      </c>
      <c r="K18875">
        <v>34851.285322000003</v>
      </c>
    </row>
    <row r="18876" spans="1:11" x14ac:dyDescent="0.35">
      <c r="A18876" t="s">
        <v>482</v>
      </c>
      <c r="B18876" t="s">
        <v>81</v>
      </c>
      <c r="C18876" t="s">
        <v>93</v>
      </c>
      <c r="D18876" t="s">
        <v>17</v>
      </c>
      <c r="E18876" t="s">
        <v>18</v>
      </c>
      <c r="F18876">
        <v>202637</v>
      </c>
      <c r="G18876">
        <v>1584</v>
      </c>
      <c r="H18876">
        <v>16</v>
      </c>
      <c r="I18876">
        <v>3633300</v>
      </c>
      <c r="J18876">
        <v>3440</v>
      </c>
      <c r="K18876">
        <v>32010.101009999998</v>
      </c>
    </row>
    <row r="18877" spans="1:11" x14ac:dyDescent="0.35">
      <c r="A18877" t="s">
        <v>482</v>
      </c>
      <c r="B18877" t="s">
        <v>81</v>
      </c>
      <c r="C18877" t="s">
        <v>94</v>
      </c>
      <c r="D18877" t="s">
        <v>20</v>
      </c>
      <c r="E18877" t="s">
        <v>21</v>
      </c>
      <c r="F18877">
        <v>202637</v>
      </c>
      <c r="G18877">
        <v>4048</v>
      </c>
      <c r="H18877">
        <v>16</v>
      </c>
      <c r="I18877">
        <v>9337800</v>
      </c>
      <c r="J18877">
        <v>18336</v>
      </c>
      <c r="K18877">
        <v>32033.948616999998</v>
      </c>
    </row>
    <row r="18878" spans="1:11" x14ac:dyDescent="0.35">
      <c r="A18878" t="s">
        <v>482</v>
      </c>
      <c r="B18878" t="s">
        <v>81</v>
      </c>
      <c r="C18878" t="s">
        <v>347</v>
      </c>
      <c r="D18878" t="s">
        <v>23</v>
      </c>
      <c r="E18878" t="s">
        <v>21</v>
      </c>
      <c r="F18878">
        <v>202637</v>
      </c>
      <c r="G18878">
        <v>112752</v>
      </c>
      <c r="H18878">
        <v>12</v>
      </c>
      <c r="I18878">
        <v>273258400</v>
      </c>
      <c r="J18878">
        <v>1020744</v>
      </c>
      <c r="K18878">
        <v>25842.296190000001</v>
      </c>
    </row>
    <row r="18879" spans="1:11" x14ac:dyDescent="0.35">
      <c r="A18879" t="s">
        <v>482</v>
      </c>
      <c r="B18879" t="s">
        <v>81</v>
      </c>
      <c r="C18879" t="s">
        <v>95</v>
      </c>
      <c r="D18879" t="s">
        <v>23</v>
      </c>
      <c r="E18879" t="s">
        <v>21</v>
      </c>
      <c r="F18879">
        <v>202637</v>
      </c>
      <c r="G18879">
        <v>15728</v>
      </c>
      <c r="H18879">
        <v>16</v>
      </c>
      <c r="I18879">
        <v>39361500</v>
      </c>
      <c r="J18879">
        <v>125760</v>
      </c>
      <c r="K18879">
        <v>34849.425229</v>
      </c>
    </row>
    <row r="18880" spans="1:11" x14ac:dyDescent="0.35">
      <c r="A18880" t="s">
        <v>482</v>
      </c>
      <c r="B18880" t="s">
        <v>96</v>
      </c>
      <c r="C18880" t="s">
        <v>98</v>
      </c>
      <c r="D18880" t="s">
        <v>32</v>
      </c>
      <c r="E18880" t="s">
        <v>18</v>
      </c>
      <c r="F18880">
        <v>202637</v>
      </c>
      <c r="G18880">
        <v>6120</v>
      </c>
      <c r="H18880">
        <v>20</v>
      </c>
      <c r="I18880">
        <v>12213800</v>
      </c>
      <c r="J18880">
        <v>30000</v>
      </c>
      <c r="K18880">
        <v>36071.352940999997</v>
      </c>
    </row>
    <row r="18881" spans="1:11" x14ac:dyDescent="0.35">
      <c r="A18881" t="s">
        <v>482</v>
      </c>
      <c r="B18881" t="s">
        <v>96</v>
      </c>
      <c r="C18881" t="s">
        <v>99</v>
      </c>
      <c r="D18881" t="s">
        <v>32</v>
      </c>
      <c r="E18881" t="s">
        <v>18</v>
      </c>
      <c r="F18881">
        <v>202637</v>
      </c>
      <c r="G18881">
        <v>3440</v>
      </c>
      <c r="H18881">
        <v>20</v>
      </c>
      <c r="I18881">
        <v>8485500</v>
      </c>
      <c r="J18881">
        <v>13040</v>
      </c>
      <c r="K18881">
        <v>42885.837208999998</v>
      </c>
    </row>
    <row r="18882" spans="1:11" x14ac:dyDescent="0.35">
      <c r="A18882" t="s">
        <v>482</v>
      </c>
      <c r="B18882" t="s">
        <v>96</v>
      </c>
      <c r="C18882" t="s">
        <v>100</v>
      </c>
      <c r="D18882" t="s">
        <v>32</v>
      </c>
      <c r="E18882" t="s">
        <v>18</v>
      </c>
      <c r="F18882">
        <v>202637</v>
      </c>
      <c r="G18882">
        <v>17720</v>
      </c>
      <c r="H18882">
        <v>20</v>
      </c>
      <c r="I18882">
        <v>43646200</v>
      </c>
      <c r="J18882">
        <v>128000</v>
      </c>
      <c r="K18882">
        <v>43093.051918999998</v>
      </c>
    </row>
    <row r="18883" spans="1:11" x14ac:dyDescent="0.35">
      <c r="A18883" t="s">
        <v>482</v>
      </c>
      <c r="B18883" t="s">
        <v>96</v>
      </c>
      <c r="C18883" t="s">
        <v>102</v>
      </c>
      <c r="D18883" t="s">
        <v>14</v>
      </c>
      <c r="E18883" t="s">
        <v>15</v>
      </c>
      <c r="F18883">
        <v>202637</v>
      </c>
      <c r="G18883">
        <v>28704</v>
      </c>
      <c r="H18883">
        <v>12</v>
      </c>
      <c r="I18883">
        <v>35651800</v>
      </c>
      <c r="J18883">
        <v>263280</v>
      </c>
      <c r="K18883">
        <v>13087.786789</v>
      </c>
    </row>
    <row r="18884" spans="1:11" x14ac:dyDescent="0.35">
      <c r="A18884" t="s">
        <v>482</v>
      </c>
      <c r="B18884" t="s">
        <v>96</v>
      </c>
      <c r="C18884" t="s">
        <v>103</v>
      </c>
      <c r="D18884" t="s">
        <v>32</v>
      </c>
      <c r="E18884" t="s">
        <v>15</v>
      </c>
      <c r="F18884">
        <v>202637</v>
      </c>
      <c r="G18884">
        <v>4212</v>
      </c>
      <c r="H18884">
        <v>12</v>
      </c>
      <c r="I18884">
        <v>7705500</v>
      </c>
      <c r="J18884">
        <v>19644</v>
      </c>
      <c r="K18884">
        <v>19199.612536000001</v>
      </c>
    </row>
    <row r="18885" spans="1:11" x14ac:dyDescent="0.35">
      <c r="A18885" t="s">
        <v>482</v>
      </c>
      <c r="B18885" t="s">
        <v>96</v>
      </c>
      <c r="C18885" t="s">
        <v>104</v>
      </c>
      <c r="D18885" t="s">
        <v>32</v>
      </c>
      <c r="E18885" t="s">
        <v>15</v>
      </c>
      <c r="F18885">
        <v>202637</v>
      </c>
      <c r="G18885">
        <v>3000</v>
      </c>
      <c r="H18885">
        <v>12</v>
      </c>
      <c r="I18885">
        <v>5175000</v>
      </c>
      <c r="J18885">
        <v>10152</v>
      </c>
      <c r="K18885">
        <v>18128.64</v>
      </c>
    </row>
    <row r="18886" spans="1:11" x14ac:dyDescent="0.35">
      <c r="A18886" t="s">
        <v>482</v>
      </c>
      <c r="B18886" t="s">
        <v>96</v>
      </c>
      <c r="C18886" t="s">
        <v>105</v>
      </c>
      <c r="D18886" t="s">
        <v>32</v>
      </c>
      <c r="E18886" t="s">
        <v>15</v>
      </c>
      <c r="F18886">
        <v>202637</v>
      </c>
      <c r="G18886">
        <v>12468</v>
      </c>
      <c r="H18886">
        <v>12</v>
      </c>
      <c r="I18886">
        <v>20789000</v>
      </c>
      <c r="J18886">
        <v>105576</v>
      </c>
      <c r="K18886">
        <v>18279.552454000001</v>
      </c>
    </row>
    <row r="18887" spans="1:11" x14ac:dyDescent="0.35">
      <c r="A18887" t="s">
        <v>482</v>
      </c>
      <c r="B18887" t="s">
        <v>96</v>
      </c>
      <c r="C18887" t="s">
        <v>106</v>
      </c>
      <c r="D18887" t="s">
        <v>32</v>
      </c>
      <c r="E18887" t="s">
        <v>15</v>
      </c>
      <c r="F18887">
        <v>202637</v>
      </c>
      <c r="G18887">
        <v>12132</v>
      </c>
      <c r="H18887">
        <v>12</v>
      </c>
      <c r="I18887">
        <v>24893000</v>
      </c>
      <c r="J18887">
        <v>103044</v>
      </c>
      <c r="K18887">
        <v>21265.901087999999</v>
      </c>
    </row>
    <row r="18888" spans="1:11" x14ac:dyDescent="0.35">
      <c r="A18888" t="s">
        <v>482</v>
      </c>
      <c r="B18888" t="s">
        <v>96</v>
      </c>
      <c r="C18888" t="s">
        <v>107</v>
      </c>
      <c r="D18888" t="s">
        <v>32</v>
      </c>
      <c r="E18888" t="s">
        <v>15</v>
      </c>
      <c r="F18888">
        <v>202637</v>
      </c>
      <c r="G18888">
        <v>9344</v>
      </c>
      <c r="H18888">
        <v>16</v>
      </c>
      <c r="I18888">
        <v>17763300</v>
      </c>
      <c r="J18888">
        <v>55376</v>
      </c>
      <c r="K18888">
        <v>26543.780822000001</v>
      </c>
    </row>
    <row r="18889" spans="1:11" x14ac:dyDescent="0.35">
      <c r="A18889" t="s">
        <v>482</v>
      </c>
      <c r="B18889" t="s">
        <v>96</v>
      </c>
      <c r="C18889" t="s">
        <v>108</v>
      </c>
      <c r="D18889" t="s">
        <v>109</v>
      </c>
      <c r="E18889" t="s">
        <v>21</v>
      </c>
      <c r="F18889">
        <v>202637</v>
      </c>
      <c r="G18889">
        <v>13692</v>
      </c>
      <c r="H18889">
        <v>12</v>
      </c>
      <c r="I18889">
        <v>28539000</v>
      </c>
      <c r="J18889">
        <v>87396</v>
      </c>
      <c r="K18889">
        <v>22965.655565000001</v>
      </c>
    </row>
    <row r="18890" spans="1:11" x14ac:dyDescent="0.35">
      <c r="A18890" t="s">
        <v>482</v>
      </c>
      <c r="B18890" t="s">
        <v>96</v>
      </c>
      <c r="C18890" t="s">
        <v>110</v>
      </c>
      <c r="D18890" t="s">
        <v>109</v>
      </c>
      <c r="E18890" t="s">
        <v>21</v>
      </c>
      <c r="F18890">
        <v>202637</v>
      </c>
      <c r="G18890">
        <v>11340</v>
      </c>
      <c r="H18890">
        <v>12</v>
      </c>
      <c r="I18890">
        <v>28122200</v>
      </c>
      <c r="J18890">
        <v>75972</v>
      </c>
      <c r="K18890">
        <v>26157.172487</v>
      </c>
    </row>
    <row r="18891" spans="1:11" x14ac:dyDescent="0.35">
      <c r="A18891" t="s">
        <v>482</v>
      </c>
      <c r="B18891" t="s">
        <v>96</v>
      </c>
      <c r="C18891" t="s">
        <v>111</v>
      </c>
      <c r="D18891" t="s">
        <v>32</v>
      </c>
      <c r="E18891" t="s">
        <v>15</v>
      </c>
      <c r="F18891">
        <v>202637</v>
      </c>
      <c r="G18891">
        <v>12612</v>
      </c>
      <c r="H18891">
        <v>12</v>
      </c>
      <c r="I18891">
        <v>23661000</v>
      </c>
      <c r="J18891">
        <v>117636</v>
      </c>
      <c r="K18891">
        <v>19216.731683999998</v>
      </c>
    </row>
    <row r="18892" spans="1:11" x14ac:dyDescent="0.35">
      <c r="A18892" t="s">
        <v>482</v>
      </c>
      <c r="B18892" t="s">
        <v>96</v>
      </c>
      <c r="C18892" t="s">
        <v>558</v>
      </c>
      <c r="D18892" t="s">
        <v>32</v>
      </c>
      <c r="E18892" t="s">
        <v>24</v>
      </c>
      <c r="F18892">
        <v>202637</v>
      </c>
      <c r="G18892">
        <v>2740</v>
      </c>
      <c r="H18892">
        <v>20</v>
      </c>
      <c r="I18892">
        <v>6850000</v>
      </c>
      <c r="J18892">
        <v>12640</v>
      </c>
      <c r="K18892">
        <v>47118.087591000003</v>
      </c>
    </row>
    <row r="18893" spans="1:11" x14ac:dyDescent="0.35">
      <c r="A18893" t="s">
        <v>482</v>
      </c>
      <c r="B18893" t="s">
        <v>96</v>
      </c>
      <c r="C18893" s="9">
        <v>46101</v>
      </c>
      <c r="D18893" t="s">
        <v>32</v>
      </c>
      <c r="E18893" t="s">
        <v>24</v>
      </c>
      <c r="F18893">
        <v>202637</v>
      </c>
      <c r="G18893">
        <v>3320</v>
      </c>
      <c r="H18893">
        <v>20</v>
      </c>
      <c r="I18893">
        <v>8346000</v>
      </c>
      <c r="J18893">
        <v>18240</v>
      </c>
      <c r="K18893">
        <v>47149.385542000004</v>
      </c>
    </row>
    <row r="18894" spans="1:11" x14ac:dyDescent="0.35">
      <c r="A18894" t="s">
        <v>482</v>
      </c>
      <c r="B18894" t="s">
        <v>96</v>
      </c>
      <c r="C18894" t="s">
        <v>112</v>
      </c>
      <c r="D18894" t="s">
        <v>17</v>
      </c>
      <c r="E18894" t="s">
        <v>113</v>
      </c>
      <c r="F18894">
        <v>202637</v>
      </c>
      <c r="G18894">
        <v>12228</v>
      </c>
      <c r="H18894">
        <v>12</v>
      </c>
      <c r="I18894">
        <v>12961200</v>
      </c>
      <c r="J18894">
        <v>109776</v>
      </c>
      <c r="K18894">
        <v>10980.212954000001</v>
      </c>
    </row>
    <row r="18895" spans="1:11" x14ac:dyDescent="0.35">
      <c r="A18895" t="s">
        <v>482</v>
      </c>
      <c r="B18895" t="s">
        <v>96</v>
      </c>
      <c r="C18895" t="s">
        <v>114</v>
      </c>
      <c r="D18895" t="s">
        <v>32</v>
      </c>
      <c r="E18895" t="s">
        <v>24</v>
      </c>
      <c r="F18895">
        <v>202637</v>
      </c>
      <c r="G18895">
        <v>28580</v>
      </c>
      <c r="H18895">
        <v>20</v>
      </c>
      <c r="I18895">
        <v>79263000</v>
      </c>
      <c r="J18895">
        <v>254540</v>
      </c>
      <c r="K18895">
        <v>51887.650105000001</v>
      </c>
    </row>
    <row r="18896" spans="1:11" x14ac:dyDescent="0.35">
      <c r="A18896" t="s">
        <v>482</v>
      </c>
      <c r="B18896" t="s">
        <v>96</v>
      </c>
      <c r="C18896" t="s">
        <v>115</v>
      </c>
      <c r="D18896" t="s">
        <v>32</v>
      </c>
      <c r="E18896" t="s">
        <v>24</v>
      </c>
      <c r="F18896">
        <v>202637</v>
      </c>
      <c r="G18896">
        <v>46120</v>
      </c>
      <c r="H18896">
        <v>20</v>
      </c>
      <c r="I18896">
        <v>127271600</v>
      </c>
      <c r="J18896">
        <v>413520</v>
      </c>
      <c r="K18896">
        <v>51966.680398999997</v>
      </c>
    </row>
    <row r="18897" spans="1:11" x14ac:dyDescent="0.35">
      <c r="A18897" t="s">
        <v>482</v>
      </c>
      <c r="B18897" t="s">
        <v>96</v>
      </c>
      <c r="C18897" t="s">
        <v>117</v>
      </c>
      <c r="D18897" t="s">
        <v>32</v>
      </c>
      <c r="E18897" t="s">
        <v>21</v>
      </c>
      <c r="F18897">
        <v>202637</v>
      </c>
      <c r="G18897">
        <v>32148</v>
      </c>
      <c r="H18897">
        <v>12</v>
      </c>
      <c r="I18897">
        <v>72380200</v>
      </c>
      <c r="J18897">
        <v>273132</v>
      </c>
      <c r="K18897">
        <v>23910.889511000001</v>
      </c>
    </row>
    <row r="18898" spans="1:11" x14ac:dyDescent="0.35">
      <c r="A18898" t="s">
        <v>482</v>
      </c>
      <c r="B18898" t="s">
        <v>96</v>
      </c>
      <c r="C18898" t="s">
        <v>118</v>
      </c>
      <c r="D18898" t="s">
        <v>32</v>
      </c>
      <c r="E18898" t="s">
        <v>21</v>
      </c>
      <c r="F18898">
        <v>202637</v>
      </c>
      <c r="G18898">
        <v>17248</v>
      </c>
      <c r="H18898">
        <v>16</v>
      </c>
      <c r="I18898">
        <v>39044400</v>
      </c>
      <c r="J18898">
        <v>114608</v>
      </c>
      <c r="K18898">
        <v>31773.360852999998</v>
      </c>
    </row>
    <row r="18899" spans="1:11" x14ac:dyDescent="0.35">
      <c r="A18899" t="s">
        <v>482</v>
      </c>
      <c r="B18899" t="s">
        <v>96</v>
      </c>
      <c r="C18899" t="s">
        <v>119</v>
      </c>
      <c r="D18899" t="s">
        <v>32</v>
      </c>
      <c r="E18899" t="s">
        <v>21</v>
      </c>
      <c r="F18899">
        <v>202637</v>
      </c>
      <c r="G18899">
        <v>48160</v>
      </c>
      <c r="H18899">
        <v>20</v>
      </c>
      <c r="I18899">
        <v>106009600</v>
      </c>
      <c r="J18899">
        <v>394640</v>
      </c>
      <c r="K18899">
        <v>38768.893272000001</v>
      </c>
    </row>
    <row r="18900" spans="1:11" x14ac:dyDescent="0.35">
      <c r="A18900" t="s">
        <v>482</v>
      </c>
      <c r="B18900" t="s">
        <v>96</v>
      </c>
      <c r="C18900" t="s">
        <v>120</v>
      </c>
      <c r="D18900" t="s">
        <v>17</v>
      </c>
      <c r="E18900" t="s">
        <v>21</v>
      </c>
      <c r="F18900">
        <v>202637</v>
      </c>
      <c r="G18900">
        <v>13860</v>
      </c>
      <c r="H18900">
        <v>12</v>
      </c>
      <c r="I18900">
        <v>28905500</v>
      </c>
      <c r="J18900">
        <v>95760</v>
      </c>
      <c r="K18900">
        <v>22969.587878999999</v>
      </c>
    </row>
    <row r="18901" spans="1:11" x14ac:dyDescent="0.35">
      <c r="A18901" t="s">
        <v>482</v>
      </c>
      <c r="B18901" t="s">
        <v>96</v>
      </c>
      <c r="C18901" t="s">
        <v>121</v>
      </c>
      <c r="D18901" t="s">
        <v>17</v>
      </c>
      <c r="E18901" t="s">
        <v>21</v>
      </c>
      <c r="F18901">
        <v>202637</v>
      </c>
      <c r="G18901">
        <v>13040</v>
      </c>
      <c r="H18901">
        <v>16</v>
      </c>
      <c r="I18901">
        <v>24450000</v>
      </c>
      <c r="J18901">
        <v>73488</v>
      </c>
      <c r="K18901">
        <v>28135.136195999999</v>
      </c>
    </row>
    <row r="18902" spans="1:11" x14ac:dyDescent="0.35">
      <c r="A18902" t="s">
        <v>482</v>
      </c>
      <c r="B18902" t="s">
        <v>96</v>
      </c>
      <c r="C18902" t="s">
        <v>122</v>
      </c>
      <c r="D18902" t="s">
        <v>17</v>
      </c>
      <c r="E18902" t="s">
        <v>21</v>
      </c>
      <c r="F18902">
        <v>202637</v>
      </c>
      <c r="G18902">
        <v>16280</v>
      </c>
      <c r="H18902">
        <v>20</v>
      </c>
      <c r="I18902">
        <v>32615000</v>
      </c>
      <c r="J18902">
        <v>116740</v>
      </c>
      <c r="K18902">
        <v>37854.925061000002</v>
      </c>
    </row>
    <row r="18903" spans="1:11" x14ac:dyDescent="0.35">
      <c r="A18903" t="s">
        <v>482</v>
      </c>
      <c r="B18903" t="s">
        <v>96</v>
      </c>
      <c r="C18903" t="s">
        <v>123</v>
      </c>
      <c r="D18903" t="s">
        <v>32</v>
      </c>
      <c r="E18903" t="s">
        <v>24</v>
      </c>
      <c r="F18903">
        <v>202637</v>
      </c>
      <c r="G18903">
        <v>7680</v>
      </c>
      <c r="H18903">
        <v>20</v>
      </c>
      <c r="I18903">
        <v>21272000</v>
      </c>
      <c r="J18903">
        <v>53120</v>
      </c>
      <c r="K18903">
        <v>51859.817708000002</v>
      </c>
    </row>
    <row r="18904" spans="1:11" x14ac:dyDescent="0.35">
      <c r="A18904" t="s">
        <v>482</v>
      </c>
      <c r="B18904" t="s">
        <v>96</v>
      </c>
      <c r="C18904" t="s">
        <v>126</v>
      </c>
      <c r="D18904" t="s">
        <v>32</v>
      </c>
      <c r="E18904" t="s">
        <v>18</v>
      </c>
      <c r="F18904">
        <v>202637</v>
      </c>
      <c r="G18904">
        <v>102656</v>
      </c>
      <c r="H18904">
        <v>16</v>
      </c>
      <c r="I18904">
        <v>224712000</v>
      </c>
      <c r="J18904">
        <v>938464</v>
      </c>
      <c r="K18904">
        <v>31844.298940000001</v>
      </c>
    </row>
    <row r="18905" spans="1:11" x14ac:dyDescent="0.35">
      <c r="A18905" t="s">
        <v>482</v>
      </c>
      <c r="B18905" t="s">
        <v>96</v>
      </c>
      <c r="C18905" t="s">
        <v>127</v>
      </c>
      <c r="D18905" t="s">
        <v>32</v>
      </c>
      <c r="E18905" t="s">
        <v>18</v>
      </c>
      <c r="F18905">
        <v>202637</v>
      </c>
      <c r="G18905">
        <v>25284</v>
      </c>
      <c r="H18905">
        <v>12</v>
      </c>
      <c r="I18905">
        <v>61576600</v>
      </c>
      <c r="J18905">
        <v>191892</v>
      </c>
      <c r="K18905">
        <v>25231.725202000001</v>
      </c>
    </row>
    <row r="18906" spans="1:11" x14ac:dyDescent="0.35">
      <c r="A18906" t="s">
        <v>482</v>
      </c>
      <c r="B18906" t="s">
        <v>96</v>
      </c>
      <c r="C18906" t="s">
        <v>128</v>
      </c>
      <c r="D18906" t="s">
        <v>32</v>
      </c>
      <c r="E18906" t="s">
        <v>18</v>
      </c>
      <c r="F18906">
        <v>202637</v>
      </c>
      <c r="G18906">
        <v>158528</v>
      </c>
      <c r="H18906">
        <v>16</v>
      </c>
      <c r="I18906">
        <v>386106800</v>
      </c>
      <c r="J18906">
        <v>1362320</v>
      </c>
      <c r="K18906">
        <v>35015.503733999998</v>
      </c>
    </row>
    <row r="18907" spans="1:11" x14ac:dyDescent="0.35">
      <c r="A18907" t="s">
        <v>482</v>
      </c>
      <c r="B18907" t="s">
        <v>96</v>
      </c>
      <c r="C18907" t="s">
        <v>129</v>
      </c>
      <c r="D18907" t="s">
        <v>20</v>
      </c>
      <c r="E18907" t="s">
        <v>18</v>
      </c>
      <c r="F18907">
        <v>202637</v>
      </c>
      <c r="G18907">
        <v>9040</v>
      </c>
      <c r="H18907">
        <v>16</v>
      </c>
      <c r="I18907">
        <v>19243000</v>
      </c>
      <c r="J18907">
        <v>49744</v>
      </c>
      <c r="K18907">
        <v>30786.187611000001</v>
      </c>
    </row>
    <row r="18908" spans="1:11" x14ac:dyDescent="0.35">
      <c r="A18908" t="s">
        <v>482</v>
      </c>
      <c r="B18908" t="s">
        <v>96</v>
      </c>
      <c r="C18908" t="s">
        <v>130</v>
      </c>
      <c r="D18908" t="s">
        <v>32</v>
      </c>
      <c r="E18908" t="s">
        <v>24</v>
      </c>
      <c r="F18908">
        <v>202637</v>
      </c>
      <c r="G18908">
        <v>3140</v>
      </c>
      <c r="H18908">
        <v>20</v>
      </c>
      <c r="I18908">
        <v>7263000</v>
      </c>
      <c r="J18908">
        <v>14160</v>
      </c>
      <c r="K18908">
        <v>40569.165605000002</v>
      </c>
    </row>
    <row r="18909" spans="1:11" x14ac:dyDescent="0.35">
      <c r="A18909" t="s">
        <v>482</v>
      </c>
      <c r="B18909" t="s">
        <v>96</v>
      </c>
      <c r="C18909" t="s">
        <v>131</v>
      </c>
      <c r="D18909" t="s">
        <v>32</v>
      </c>
      <c r="E18909" t="s">
        <v>24</v>
      </c>
      <c r="F18909">
        <v>202637</v>
      </c>
      <c r="G18909">
        <v>6080</v>
      </c>
      <c r="H18909">
        <v>20</v>
      </c>
      <c r="I18909">
        <v>14002000</v>
      </c>
      <c r="J18909">
        <v>32380</v>
      </c>
      <c r="K18909">
        <v>40551.957237000002</v>
      </c>
    </row>
    <row r="18910" spans="1:11" x14ac:dyDescent="0.35">
      <c r="A18910" t="s">
        <v>482</v>
      </c>
      <c r="B18910" t="s">
        <v>96</v>
      </c>
      <c r="C18910" t="s">
        <v>132</v>
      </c>
      <c r="D18910" t="s">
        <v>32</v>
      </c>
      <c r="E18910" t="s">
        <v>24</v>
      </c>
      <c r="F18910">
        <v>202637</v>
      </c>
      <c r="G18910">
        <v>4340</v>
      </c>
      <c r="H18910">
        <v>20</v>
      </c>
      <c r="I18910">
        <v>9998500</v>
      </c>
      <c r="J18910">
        <v>16320</v>
      </c>
      <c r="K18910">
        <v>40527.995391999997</v>
      </c>
    </row>
    <row r="18911" spans="1:11" x14ac:dyDescent="0.35">
      <c r="A18911" t="s">
        <v>482</v>
      </c>
      <c r="B18911" t="s">
        <v>96</v>
      </c>
      <c r="C18911" t="s">
        <v>133</v>
      </c>
      <c r="D18911" t="s">
        <v>32</v>
      </c>
      <c r="E18911" t="s">
        <v>18</v>
      </c>
      <c r="F18911">
        <v>202637</v>
      </c>
      <c r="G18911">
        <v>11376</v>
      </c>
      <c r="H18911">
        <v>16</v>
      </c>
      <c r="I18911">
        <v>28274300</v>
      </c>
      <c r="J18911">
        <v>75728</v>
      </c>
      <c r="K18911">
        <v>34973.299577999998</v>
      </c>
    </row>
    <row r="18912" spans="1:11" x14ac:dyDescent="0.35">
      <c r="A18912" t="s">
        <v>482</v>
      </c>
      <c r="B18912" t="s">
        <v>96</v>
      </c>
      <c r="C18912" t="s">
        <v>134</v>
      </c>
      <c r="D18912" t="s">
        <v>20</v>
      </c>
      <c r="E18912" t="s">
        <v>18</v>
      </c>
      <c r="F18912">
        <v>202637</v>
      </c>
      <c r="G18912">
        <v>8976</v>
      </c>
      <c r="H18912">
        <v>16</v>
      </c>
      <c r="I18912">
        <v>19097200</v>
      </c>
      <c r="J18912">
        <v>52384</v>
      </c>
      <c r="K18912">
        <v>30777.447414999999</v>
      </c>
    </row>
    <row r="18913" spans="1:11" x14ac:dyDescent="0.35">
      <c r="A18913" t="s">
        <v>482</v>
      </c>
      <c r="B18913" t="s">
        <v>96</v>
      </c>
      <c r="C18913" t="s">
        <v>135</v>
      </c>
      <c r="D18913" t="s">
        <v>32</v>
      </c>
      <c r="E18913" t="s">
        <v>18</v>
      </c>
      <c r="F18913">
        <v>202637</v>
      </c>
      <c r="G18913">
        <v>6480</v>
      </c>
      <c r="H18913">
        <v>16</v>
      </c>
      <c r="I18913">
        <v>14954800</v>
      </c>
      <c r="J18913">
        <v>42560</v>
      </c>
      <c r="K18913">
        <v>32434.353085999999</v>
      </c>
    </row>
    <row r="18914" spans="1:11" x14ac:dyDescent="0.35">
      <c r="A18914" t="s">
        <v>482</v>
      </c>
      <c r="B18914" t="s">
        <v>96</v>
      </c>
      <c r="C18914" t="s">
        <v>136</v>
      </c>
      <c r="D18914" t="s">
        <v>17</v>
      </c>
      <c r="E18914" t="s">
        <v>15</v>
      </c>
      <c r="F18914">
        <v>202637</v>
      </c>
      <c r="G18914">
        <v>3528</v>
      </c>
      <c r="H18914">
        <v>12</v>
      </c>
      <c r="I18914">
        <v>5147600</v>
      </c>
      <c r="J18914">
        <v>20856</v>
      </c>
      <c r="K18914">
        <v>15269.166667</v>
      </c>
    </row>
    <row r="18915" spans="1:11" x14ac:dyDescent="0.35">
      <c r="A18915" t="s">
        <v>482</v>
      </c>
      <c r="B18915" t="s">
        <v>96</v>
      </c>
      <c r="C18915" t="s">
        <v>137</v>
      </c>
      <c r="D18915" t="s">
        <v>17</v>
      </c>
      <c r="E18915" t="s">
        <v>15</v>
      </c>
      <c r="F18915">
        <v>202637</v>
      </c>
      <c r="G18915">
        <v>11004</v>
      </c>
      <c r="H18915">
        <v>12</v>
      </c>
      <c r="I18915">
        <v>15639200</v>
      </c>
      <c r="J18915">
        <v>106524</v>
      </c>
      <c r="K18915">
        <v>15069.656489000001</v>
      </c>
    </row>
    <row r="18916" spans="1:11" x14ac:dyDescent="0.35">
      <c r="A18916" t="s">
        <v>482</v>
      </c>
      <c r="B18916" t="s">
        <v>96</v>
      </c>
      <c r="C18916" t="s">
        <v>138</v>
      </c>
      <c r="D18916" t="s">
        <v>17</v>
      </c>
      <c r="E18916" t="s">
        <v>15</v>
      </c>
      <c r="F18916">
        <v>202637</v>
      </c>
      <c r="G18916">
        <v>3648</v>
      </c>
      <c r="H18916">
        <v>12</v>
      </c>
      <c r="I18916">
        <v>4717500</v>
      </c>
      <c r="J18916">
        <v>24072</v>
      </c>
      <c r="K18916">
        <v>13196.851973999999</v>
      </c>
    </row>
    <row r="18917" spans="1:11" x14ac:dyDescent="0.35">
      <c r="A18917" t="s">
        <v>482</v>
      </c>
      <c r="B18917" t="s">
        <v>96</v>
      </c>
      <c r="C18917" t="s">
        <v>348</v>
      </c>
      <c r="D18917" t="s">
        <v>17</v>
      </c>
      <c r="E18917" t="s">
        <v>15</v>
      </c>
      <c r="F18917">
        <v>202637</v>
      </c>
      <c r="G18917">
        <v>4692</v>
      </c>
      <c r="H18917">
        <v>12</v>
      </c>
      <c r="I18917">
        <v>5669500</v>
      </c>
      <c r="J18917">
        <v>25452</v>
      </c>
      <c r="K18917">
        <v>13332.895141000001</v>
      </c>
    </row>
    <row r="18918" spans="1:11" x14ac:dyDescent="0.35">
      <c r="A18918" t="s">
        <v>482</v>
      </c>
      <c r="B18918" t="s">
        <v>96</v>
      </c>
      <c r="C18918" t="s">
        <v>139</v>
      </c>
      <c r="D18918" t="s">
        <v>32</v>
      </c>
      <c r="E18918" t="s">
        <v>15</v>
      </c>
      <c r="F18918">
        <v>202637</v>
      </c>
      <c r="G18918">
        <v>4536</v>
      </c>
      <c r="H18918">
        <v>12</v>
      </c>
      <c r="I18918">
        <v>6774600</v>
      </c>
      <c r="J18918">
        <v>26760</v>
      </c>
      <c r="K18918">
        <v>15333.510582000001</v>
      </c>
    </row>
    <row r="18919" spans="1:11" x14ac:dyDescent="0.35">
      <c r="A18919" t="s">
        <v>482</v>
      </c>
      <c r="B18919" t="s">
        <v>96</v>
      </c>
      <c r="C18919" t="s">
        <v>141</v>
      </c>
      <c r="D18919" t="s">
        <v>17</v>
      </c>
      <c r="E18919" t="s">
        <v>15</v>
      </c>
      <c r="F18919">
        <v>202637</v>
      </c>
      <c r="G18919">
        <v>9744</v>
      </c>
      <c r="H18919">
        <v>12</v>
      </c>
      <c r="I18919">
        <v>12180000</v>
      </c>
      <c r="J18919">
        <v>82236</v>
      </c>
      <c r="K18919">
        <v>13338.682266</v>
      </c>
    </row>
    <row r="18920" spans="1:11" x14ac:dyDescent="0.35">
      <c r="A18920" t="s">
        <v>482</v>
      </c>
      <c r="B18920" t="s">
        <v>96</v>
      </c>
      <c r="C18920" t="s">
        <v>142</v>
      </c>
      <c r="D18920" t="s">
        <v>17</v>
      </c>
      <c r="E18920" t="s">
        <v>18</v>
      </c>
      <c r="F18920">
        <v>202637</v>
      </c>
      <c r="G18920">
        <v>10680</v>
      </c>
      <c r="H18920">
        <v>20</v>
      </c>
      <c r="I18920">
        <v>15379200</v>
      </c>
      <c r="J18920">
        <v>54240</v>
      </c>
      <c r="K18920">
        <v>26362.696628999998</v>
      </c>
    </row>
    <row r="18921" spans="1:11" x14ac:dyDescent="0.35">
      <c r="A18921" t="s">
        <v>482</v>
      </c>
      <c r="B18921" t="s">
        <v>96</v>
      </c>
      <c r="C18921" t="s">
        <v>143</v>
      </c>
      <c r="D18921" t="s">
        <v>17</v>
      </c>
      <c r="E18921" t="s">
        <v>18</v>
      </c>
      <c r="F18921">
        <v>202637</v>
      </c>
      <c r="G18921">
        <v>5232</v>
      </c>
      <c r="H18921">
        <v>16</v>
      </c>
      <c r="I18921">
        <v>8410800</v>
      </c>
      <c r="J18921">
        <v>20640</v>
      </c>
      <c r="K18921">
        <v>22279.954128000001</v>
      </c>
    </row>
    <row r="18922" spans="1:11" x14ac:dyDescent="0.35">
      <c r="A18922" t="s">
        <v>482</v>
      </c>
      <c r="B18922" t="s">
        <v>96</v>
      </c>
      <c r="C18922" t="s">
        <v>144</v>
      </c>
      <c r="D18922" t="s">
        <v>17</v>
      </c>
      <c r="E18922" t="s">
        <v>18</v>
      </c>
      <c r="F18922">
        <v>202637</v>
      </c>
      <c r="G18922">
        <v>4176</v>
      </c>
      <c r="H18922">
        <v>16</v>
      </c>
      <c r="I18922">
        <v>6707700</v>
      </c>
      <c r="J18922">
        <v>18896</v>
      </c>
      <c r="K18922">
        <v>22275.237548000001</v>
      </c>
    </row>
    <row r="18923" spans="1:11" x14ac:dyDescent="0.35">
      <c r="A18923" t="s">
        <v>482</v>
      </c>
      <c r="B18923" t="s">
        <v>96</v>
      </c>
      <c r="C18923" t="s">
        <v>146</v>
      </c>
      <c r="D18923" t="s">
        <v>17</v>
      </c>
      <c r="E18923" t="s">
        <v>18</v>
      </c>
      <c r="F18923">
        <v>202637</v>
      </c>
      <c r="G18923">
        <v>16992</v>
      </c>
      <c r="H18923">
        <v>16</v>
      </c>
      <c r="I18923">
        <v>25400400</v>
      </c>
      <c r="J18923">
        <v>127712</v>
      </c>
      <c r="K18923">
        <v>21237.870997999999</v>
      </c>
    </row>
    <row r="18924" spans="1:11" x14ac:dyDescent="0.35">
      <c r="A18924" t="s">
        <v>482</v>
      </c>
      <c r="B18924" t="s">
        <v>96</v>
      </c>
      <c r="C18924" t="s">
        <v>147</v>
      </c>
      <c r="D18924" t="s">
        <v>17</v>
      </c>
      <c r="E18924" t="s">
        <v>18</v>
      </c>
      <c r="F18924">
        <v>202637</v>
      </c>
      <c r="G18924">
        <v>1392</v>
      </c>
      <c r="H18924">
        <v>12</v>
      </c>
      <c r="I18924">
        <v>2447600</v>
      </c>
      <c r="J18924">
        <v>5736</v>
      </c>
      <c r="K18924">
        <v>18634.405171999999</v>
      </c>
    </row>
    <row r="18925" spans="1:11" x14ac:dyDescent="0.35">
      <c r="A18925" t="s">
        <v>482</v>
      </c>
      <c r="B18925" t="s">
        <v>96</v>
      </c>
      <c r="C18925" t="s">
        <v>148</v>
      </c>
      <c r="D18925" t="s">
        <v>17</v>
      </c>
      <c r="E18925" t="s">
        <v>18</v>
      </c>
      <c r="F18925">
        <v>202637</v>
      </c>
      <c r="G18925">
        <v>4496</v>
      </c>
      <c r="H18925">
        <v>16</v>
      </c>
      <c r="I18925">
        <v>8019000</v>
      </c>
      <c r="J18925">
        <v>31744</v>
      </c>
      <c r="K18925">
        <v>24605.405694000001</v>
      </c>
    </row>
    <row r="18926" spans="1:11" x14ac:dyDescent="0.35">
      <c r="A18926" t="s">
        <v>482</v>
      </c>
      <c r="B18926" t="s">
        <v>96</v>
      </c>
      <c r="C18926" t="s">
        <v>149</v>
      </c>
      <c r="D18926" t="s">
        <v>17</v>
      </c>
      <c r="E18926" t="s">
        <v>18</v>
      </c>
      <c r="F18926">
        <v>202637</v>
      </c>
      <c r="G18926">
        <v>3088</v>
      </c>
      <c r="H18926">
        <v>16</v>
      </c>
      <c r="I18926">
        <v>5404000</v>
      </c>
      <c r="J18926">
        <v>15792</v>
      </c>
      <c r="K18926">
        <v>24580.829016</v>
      </c>
    </row>
    <row r="18927" spans="1:11" x14ac:dyDescent="0.35">
      <c r="A18927" t="s">
        <v>482</v>
      </c>
      <c r="B18927" t="s">
        <v>150</v>
      </c>
      <c r="C18927" t="s">
        <v>151</v>
      </c>
      <c r="D18927" t="s">
        <v>32</v>
      </c>
      <c r="E18927" t="s">
        <v>152</v>
      </c>
      <c r="F18927">
        <v>202637</v>
      </c>
      <c r="G18927">
        <v>580</v>
      </c>
      <c r="H18927">
        <v>20</v>
      </c>
      <c r="I18927">
        <v>725000</v>
      </c>
      <c r="J18927">
        <v>1380</v>
      </c>
      <c r="K18927">
        <v>22650.034482999999</v>
      </c>
    </row>
    <row r="18928" spans="1:11" x14ac:dyDescent="0.35">
      <c r="A18928" t="s">
        <v>482</v>
      </c>
      <c r="B18928" t="s">
        <v>150</v>
      </c>
      <c r="C18928" t="s">
        <v>153</v>
      </c>
      <c r="D18928" t="s">
        <v>32</v>
      </c>
      <c r="E18928" t="s">
        <v>152</v>
      </c>
      <c r="F18928">
        <v>202637</v>
      </c>
      <c r="G18928">
        <v>480</v>
      </c>
      <c r="H18928">
        <v>20</v>
      </c>
      <c r="I18928">
        <v>600000</v>
      </c>
      <c r="J18928">
        <v>980</v>
      </c>
      <c r="K18928">
        <v>22636.416667000001</v>
      </c>
    </row>
    <row r="18929" spans="1:11" x14ac:dyDescent="0.35">
      <c r="A18929" t="s">
        <v>482</v>
      </c>
      <c r="B18929" t="s">
        <v>150</v>
      </c>
      <c r="C18929" t="s">
        <v>154</v>
      </c>
      <c r="D18929" t="s">
        <v>32</v>
      </c>
      <c r="E18929" t="s">
        <v>152</v>
      </c>
      <c r="F18929">
        <v>202637</v>
      </c>
      <c r="G18929">
        <v>280</v>
      </c>
      <c r="H18929">
        <v>20</v>
      </c>
      <c r="I18929">
        <v>350000</v>
      </c>
      <c r="J18929">
        <v>540</v>
      </c>
      <c r="K18929">
        <v>22628.357143000001</v>
      </c>
    </row>
    <row r="18930" spans="1:11" x14ac:dyDescent="0.35">
      <c r="A18930" t="s">
        <v>482</v>
      </c>
      <c r="B18930" t="s">
        <v>150</v>
      </c>
      <c r="C18930" t="s">
        <v>155</v>
      </c>
      <c r="D18930" t="s">
        <v>32</v>
      </c>
      <c r="E18930" t="s">
        <v>152</v>
      </c>
      <c r="F18930">
        <v>202637</v>
      </c>
      <c r="G18930">
        <v>840</v>
      </c>
      <c r="H18930">
        <v>20</v>
      </c>
      <c r="I18930">
        <v>1050000</v>
      </c>
      <c r="J18930">
        <v>2760</v>
      </c>
      <c r="K18930">
        <v>22580</v>
      </c>
    </row>
    <row r="18931" spans="1:11" x14ac:dyDescent="0.35">
      <c r="A18931" t="s">
        <v>482</v>
      </c>
      <c r="B18931" t="s">
        <v>150</v>
      </c>
      <c r="C18931" t="s">
        <v>156</v>
      </c>
      <c r="D18931" t="s">
        <v>32</v>
      </c>
      <c r="E18931" t="s">
        <v>152</v>
      </c>
      <c r="F18931">
        <v>202637</v>
      </c>
      <c r="G18931">
        <v>580</v>
      </c>
      <c r="H18931">
        <v>20</v>
      </c>
      <c r="I18931">
        <v>725000</v>
      </c>
      <c r="J18931">
        <v>1560</v>
      </c>
      <c r="K18931">
        <v>22603.344828000001</v>
      </c>
    </row>
    <row r="18932" spans="1:11" x14ac:dyDescent="0.35">
      <c r="A18932" t="s">
        <v>482</v>
      </c>
      <c r="B18932" t="s">
        <v>150</v>
      </c>
      <c r="C18932" t="s">
        <v>157</v>
      </c>
      <c r="D18932" t="s">
        <v>32</v>
      </c>
      <c r="E18932" t="s">
        <v>152</v>
      </c>
      <c r="F18932">
        <v>202637</v>
      </c>
      <c r="G18932">
        <v>660</v>
      </c>
      <c r="H18932">
        <v>20</v>
      </c>
      <c r="I18932">
        <v>825000</v>
      </c>
      <c r="J18932">
        <v>1780</v>
      </c>
      <c r="K18932">
        <v>22621.030303</v>
      </c>
    </row>
    <row r="18933" spans="1:11" x14ac:dyDescent="0.35">
      <c r="A18933" t="s">
        <v>482</v>
      </c>
      <c r="B18933" t="s">
        <v>161</v>
      </c>
      <c r="C18933" t="s">
        <v>162</v>
      </c>
      <c r="D18933" t="s">
        <v>23</v>
      </c>
      <c r="E18933" t="s">
        <v>152</v>
      </c>
      <c r="F18933">
        <v>202637</v>
      </c>
      <c r="G18933">
        <v>2700</v>
      </c>
      <c r="H18933">
        <v>20</v>
      </c>
      <c r="I18933">
        <v>4050000</v>
      </c>
      <c r="J18933">
        <v>11740</v>
      </c>
      <c r="K18933">
        <v>27600</v>
      </c>
    </row>
    <row r="18934" spans="1:11" x14ac:dyDescent="0.35">
      <c r="A18934" t="s">
        <v>482</v>
      </c>
      <c r="B18934" t="s">
        <v>161</v>
      </c>
      <c r="C18934" t="s">
        <v>163</v>
      </c>
      <c r="D18934" t="s">
        <v>23</v>
      </c>
      <c r="E18934" t="s">
        <v>152</v>
      </c>
      <c r="F18934">
        <v>202637</v>
      </c>
      <c r="G18934">
        <v>1360</v>
      </c>
      <c r="H18934">
        <v>20</v>
      </c>
      <c r="I18934">
        <v>2040000</v>
      </c>
      <c r="J18934">
        <v>3840</v>
      </c>
      <c r="K18934">
        <v>27600</v>
      </c>
    </row>
    <row r="18935" spans="1:11" x14ac:dyDescent="0.35">
      <c r="A18935" t="s">
        <v>482</v>
      </c>
      <c r="B18935" t="s">
        <v>161</v>
      </c>
      <c r="C18935" t="s">
        <v>164</v>
      </c>
      <c r="D18935" t="s">
        <v>23</v>
      </c>
      <c r="E18935" t="s">
        <v>152</v>
      </c>
      <c r="F18935">
        <v>202637</v>
      </c>
      <c r="G18935">
        <v>2440</v>
      </c>
      <c r="H18935">
        <v>20</v>
      </c>
      <c r="I18935">
        <v>4152000</v>
      </c>
      <c r="J18935">
        <v>9200</v>
      </c>
      <c r="K18935">
        <v>30744.032787</v>
      </c>
    </row>
    <row r="18936" spans="1:11" x14ac:dyDescent="0.35">
      <c r="A18936" t="s">
        <v>482</v>
      </c>
      <c r="B18936" t="s">
        <v>161</v>
      </c>
      <c r="C18936" t="s">
        <v>165</v>
      </c>
      <c r="D18936" t="s">
        <v>23</v>
      </c>
      <c r="E18936" t="s">
        <v>152</v>
      </c>
      <c r="F18936">
        <v>202637</v>
      </c>
      <c r="G18936">
        <v>1700</v>
      </c>
      <c r="H18936">
        <v>20</v>
      </c>
      <c r="I18936">
        <v>2927200</v>
      </c>
      <c r="J18936">
        <v>8440</v>
      </c>
      <c r="K18936">
        <v>31102.964705999999</v>
      </c>
    </row>
    <row r="18937" spans="1:11" x14ac:dyDescent="0.35">
      <c r="A18937" t="s">
        <v>482</v>
      </c>
      <c r="B18937" t="s">
        <v>161</v>
      </c>
      <c r="C18937" t="s">
        <v>166</v>
      </c>
      <c r="D18937" t="s">
        <v>23</v>
      </c>
      <c r="E18937" t="s">
        <v>152</v>
      </c>
      <c r="F18937">
        <v>202637</v>
      </c>
      <c r="G18937">
        <v>3940</v>
      </c>
      <c r="H18937">
        <v>20</v>
      </c>
      <c r="I18937">
        <v>6724000</v>
      </c>
      <c r="J18937">
        <v>26660</v>
      </c>
      <c r="K18937">
        <v>31157.949239000001</v>
      </c>
    </row>
    <row r="18938" spans="1:11" x14ac:dyDescent="0.35">
      <c r="A18938" t="s">
        <v>482</v>
      </c>
      <c r="B18938" t="s">
        <v>161</v>
      </c>
      <c r="C18938" t="s">
        <v>167</v>
      </c>
      <c r="D18938" t="s">
        <v>23</v>
      </c>
      <c r="E18938" t="s">
        <v>152</v>
      </c>
      <c r="F18938">
        <v>202637</v>
      </c>
      <c r="G18938">
        <v>3760</v>
      </c>
      <c r="H18938">
        <v>20</v>
      </c>
      <c r="I18938">
        <v>5642000</v>
      </c>
      <c r="J18938">
        <v>20260</v>
      </c>
      <c r="K18938">
        <v>27623.489362</v>
      </c>
    </row>
    <row r="18939" spans="1:11" x14ac:dyDescent="0.35">
      <c r="A18939" t="s">
        <v>482</v>
      </c>
      <c r="B18939" t="s">
        <v>161</v>
      </c>
      <c r="C18939" t="s">
        <v>168</v>
      </c>
      <c r="D18939" t="s">
        <v>23</v>
      </c>
      <c r="E18939" t="s">
        <v>152</v>
      </c>
      <c r="F18939">
        <v>202637</v>
      </c>
      <c r="G18939">
        <v>3360</v>
      </c>
      <c r="H18939">
        <v>20</v>
      </c>
      <c r="I18939">
        <v>5044000</v>
      </c>
      <c r="J18939">
        <v>14580</v>
      </c>
      <c r="K18939">
        <v>27652.571429</v>
      </c>
    </row>
    <row r="18940" spans="1:11" x14ac:dyDescent="0.35">
      <c r="A18940" t="s">
        <v>482</v>
      </c>
      <c r="B18940" t="s">
        <v>161</v>
      </c>
      <c r="C18940" t="s">
        <v>169</v>
      </c>
      <c r="D18940" t="s">
        <v>23</v>
      </c>
      <c r="E18940" t="s">
        <v>152</v>
      </c>
      <c r="F18940">
        <v>202637</v>
      </c>
      <c r="G18940">
        <v>6200</v>
      </c>
      <c r="H18940">
        <v>20</v>
      </c>
      <c r="I18940">
        <v>11189400</v>
      </c>
      <c r="J18940">
        <v>47000</v>
      </c>
      <c r="K18940">
        <v>33074.980645000003</v>
      </c>
    </row>
    <row r="18941" spans="1:11" x14ac:dyDescent="0.35">
      <c r="A18941" t="s">
        <v>482</v>
      </c>
      <c r="B18941" t="s">
        <v>161</v>
      </c>
      <c r="C18941" t="s">
        <v>170</v>
      </c>
      <c r="D18941" t="s">
        <v>23</v>
      </c>
      <c r="E18941" t="s">
        <v>152</v>
      </c>
      <c r="F18941">
        <v>202637</v>
      </c>
      <c r="G18941">
        <v>1760</v>
      </c>
      <c r="H18941">
        <v>20</v>
      </c>
      <c r="I18941">
        <v>3168000</v>
      </c>
      <c r="J18941">
        <v>4960</v>
      </c>
      <c r="K18941">
        <v>32940.511363999998</v>
      </c>
    </row>
    <row r="18942" spans="1:11" x14ac:dyDescent="0.35">
      <c r="A18942" t="s">
        <v>482</v>
      </c>
      <c r="B18942" t="s">
        <v>161</v>
      </c>
      <c r="C18942" t="s">
        <v>171</v>
      </c>
      <c r="D18942" t="s">
        <v>23</v>
      </c>
      <c r="E18942" t="s">
        <v>152</v>
      </c>
      <c r="F18942">
        <v>202637</v>
      </c>
      <c r="G18942">
        <v>1800</v>
      </c>
      <c r="H18942">
        <v>20</v>
      </c>
      <c r="I18942">
        <v>3072000</v>
      </c>
      <c r="J18942">
        <v>6000</v>
      </c>
      <c r="K18942">
        <v>30863.811110999999</v>
      </c>
    </row>
    <row r="18943" spans="1:11" x14ac:dyDescent="0.35">
      <c r="A18943" t="s">
        <v>482</v>
      </c>
      <c r="B18943" t="s">
        <v>161</v>
      </c>
      <c r="C18943" t="s">
        <v>172</v>
      </c>
      <c r="D18943" t="s">
        <v>23</v>
      </c>
      <c r="E18943" t="s">
        <v>152</v>
      </c>
      <c r="F18943">
        <v>202637</v>
      </c>
      <c r="G18943">
        <v>3360</v>
      </c>
      <c r="H18943">
        <v>20</v>
      </c>
      <c r="I18943">
        <v>6048000</v>
      </c>
      <c r="J18943">
        <v>18400</v>
      </c>
      <c r="K18943">
        <v>33045.595238000002</v>
      </c>
    </row>
    <row r="18944" spans="1:11" x14ac:dyDescent="0.35">
      <c r="A18944" t="s">
        <v>482</v>
      </c>
      <c r="B18944" t="s">
        <v>161</v>
      </c>
      <c r="C18944" t="s">
        <v>173</v>
      </c>
      <c r="D18944" t="s">
        <v>23</v>
      </c>
      <c r="E18944" t="s">
        <v>152</v>
      </c>
      <c r="F18944">
        <v>202637</v>
      </c>
      <c r="G18944">
        <v>3860</v>
      </c>
      <c r="H18944">
        <v>20</v>
      </c>
      <c r="I18944">
        <v>6594000</v>
      </c>
      <c r="J18944">
        <v>59380</v>
      </c>
      <c r="K18944">
        <v>30974.041451000001</v>
      </c>
    </row>
    <row r="18945" spans="1:11" x14ac:dyDescent="0.35">
      <c r="A18945" t="s">
        <v>482</v>
      </c>
      <c r="B18945" t="s">
        <v>161</v>
      </c>
      <c r="C18945" t="s">
        <v>174</v>
      </c>
      <c r="D18945" t="s">
        <v>23</v>
      </c>
      <c r="E18945" t="s">
        <v>152</v>
      </c>
      <c r="F18945">
        <v>202637</v>
      </c>
      <c r="G18945">
        <v>6000</v>
      </c>
      <c r="H18945">
        <v>20</v>
      </c>
      <c r="I18945">
        <v>10821000</v>
      </c>
      <c r="J18945">
        <v>39060</v>
      </c>
      <c r="K18945">
        <v>33087.356667</v>
      </c>
    </row>
    <row r="18946" spans="1:11" x14ac:dyDescent="0.35">
      <c r="A18946" t="s">
        <v>482</v>
      </c>
      <c r="B18946" t="s">
        <v>161</v>
      </c>
      <c r="C18946" t="s">
        <v>175</v>
      </c>
      <c r="D18946" t="s">
        <v>23</v>
      </c>
      <c r="E18946" t="s">
        <v>152</v>
      </c>
      <c r="F18946">
        <v>202637</v>
      </c>
      <c r="G18946">
        <v>1840</v>
      </c>
      <c r="H18946">
        <v>20</v>
      </c>
      <c r="I18946">
        <v>3130000</v>
      </c>
      <c r="J18946">
        <v>5700</v>
      </c>
      <c r="K18946">
        <v>31127.054348000001</v>
      </c>
    </row>
    <row r="18947" spans="1:11" x14ac:dyDescent="0.35">
      <c r="A18947" t="s">
        <v>482</v>
      </c>
      <c r="B18947" t="s">
        <v>176</v>
      </c>
      <c r="C18947" t="s">
        <v>177</v>
      </c>
      <c r="D18947" t="s">
        <v>32</v>
      </c>
      <c r="E18947" t="s">
        <v>160</v>
      </c>
      <c r="F18947">
        <v>202637</v>
      </c>
      <c r="G18947">
        <v>26</v>
      </c>
      <c r="H18947">
        <v>1</v>
      </c>
      <c r="I18947">
        <v>1522511</v>
      </c>
      <c r="J18947">
        <v>37</v>
      </c>
      <c r="K18947">
        <v>66491.884615000003</v>
      </c>
    </row>
    <row r="18948" spans="1:11" x14ac:dyDescent="0.35">
      <c r="A18948" t="s">
        <v>482</v>
      </c>
      <c r="B18948" t="s">
        <v>176</v>
      </c>
      <c r="C18948" t="s">
        <v>178</v>
      </c>
      <c r="D18948" t="s">
        <v>32</v>
      </c>
      <c r="E18948" t="s">
        <v>179</v>
      </c>
      <c r="F18948">
        <v>202637</v>
      </c>
      <c r="G18948">
        <v>21</v>
      </c>
      <c r="H18948">
        <v>1</v>
      </c>
      <c r="I18948">
        <v>1050000</v>
      </c>
      <c r="J18948">
        <v>49</v>
      </c>
      <c r="K18948">
        <v>50231.142856999999</v>
      </c>
    </row>
    <row r="18949" spans="1:11" x14ac:dyDescent="0.35">
      <c r="A18949" t="s">
        <v>482</v>
      </c>
      <c r="B18949" t="s">
        <v>176</v>
      </c>
      <c r="C18949" t="s">
        <v>180</v>
      </c>
      <c r="D18949" t="s">
        <v>32</v>
      </c>
      <c r="E18949" t="s">
        <v>179</v>
      </c>
      <c r="F18949">
        <v>202637</v>
      </c>
      <c r="G18949">
        <v>38</v>
      </c>
      <c r="H18949">
        <v>1</v>
      </c>
      <c r="I18949">
        <v>1250200</v>
      </c>
      <c r="J18949">
        <v>96</v>
      </c>
      <c r="K18949">
        <v>29750</v>
      </c>
    </row>
    <row r="18950" spans="1:11" x14ac:dyDescent="0.35">
      <c r="A18950" t="s">
        <v>482</v>
      </c>
      <c r="B18950" t="s">
        <v>176</v>
      </c>
      <c r="C18950" t="s">
        <v>181</v>
      </c>
      <c r="D18950" t="s">
        <v>32</v>
      </c>
      <c r="E18950" t="s">
        <v>182</v>
      </c>
      <c r="F18950">
        <v>202637</v>
      </c>
      <c r="G18950">
        <v>33</v>
      </c>
      <c r="H18950">
        <v>1</v>
      </c>
      <c r="I18950">
        <v>1650000</v>
      </c>
      <c r="J18950">
        <v>73</v>
      </c>
      <c r="K18950">
        <v>50339.151514999998</v>
      </c>
    </row>
    <row r="18951" spans="1:11" x14ac:dyDescent="0.35">
      <c r="A18951" t="s">
        <v>482</v>
      </c>
      <c r="B18951" t="s">
        <v>176</v>
      </c>
      <c r="C18951" t="s">
        <v>183</v>
      </c>
      <c r="D18951" t="s">
        <v>32</v>
      </c>
      <c r="E18951" t="s">
        <v>182</v>
      </c>
      <c r="F18951">
        <v>202637</v>
      </c>
      <c r="G18951">
        <v>27</v>
      </c>
      <c r="H18951">
        <v>1</v>
      </c>
      <c r="I18951">
        <v>888300</v>
      </c>
      <c r="J18951">
        <v>77</v>
      </c>
      <c r="K18951">
        <v>29783.037036999998</v>
      </c>
    </row>
    <row r="18952" spans="1:11" x14ac:dyDescent="0.35">
      <c r="A18952" t="s">
        <v>482</v>
      </c>
      <c r="B18952" t="s">
        <v>176</v>
      </c>
      <c r="C18952" t="s">
        <v>184</v>
      </c>
      <c r="D18952" t="s">
        <v>32</v>
      </c>
      <c r="E18952" t="s">
        <v>185</v>
      </c>
      <c r="F18952">
        <v>202637</v>
      </c>
      <c r="G18952">
        <v>35</v>
      </c>
      <c r="H18952">
        <v>1</v>
      </c>
      <c r="I18952">
        <v>1750000</v>
      </c>
      <c r="J18952">
        <v>66</v>
      </c>
      <c r="K18952">
        <v>51068.457143</v>
      </c>
    </row>
    <row r="18953" spans="1:11" x14ac:dyDescent="0.35">
      <c r="A18953" t="s">
        <v>482</v>
      </c>
      <c r="B18953" t="s">
        <v>176</v>
      </c>
      <c r="C18953" t="s">
        <v>186</v>
      </c>
      <c r="D18953" t="s">
        <v>32</v>
      </c>
      <c r="E18953" t="s">
        <v>185</v>
      </c>
      <c r="F18953">
        <v>202637</v>
      </c>
      <c r="G18953">
        <v>35</v>
      </c>
      <c r="H18953">
        <v>1</v>
      </c>
      <c r="I18953">
        <v>1225000</v>
      </c>
      <c r="J18953">
        <v>69</v>
      </c>
      <c r="K18953">
        <v>29784</v>
      </c>
    </row>
    <row r="18954" spans="1:11" x14ac:dyDescent="0.35">
      <c r="A18954" t="s">
        <v>482</v>
      </c>
      <c r="B18954" t="s">
        <v>176</v>
      </c>
      <c r="C18954" t="s">
        <v>187</v>
      </c>
      <c r="D18954" t="s">
        <v>32</v>
      </c>
      <c r="E18954" t="s">
        <v>188</v>
      </c>
      <c r="F18954">
        <v>202637</v>
      </c>
      <c r="G18954">
        <v>13</v>
      </c>
      <c r="H18954">
        <v>1</v>
      </c>
      <c r="I18954">
        <v>650000</v>
      </c>
      <c r="J18954">
        <v>38</v>
      </c>
      <c r="K18954">
        <v>52947.307692000002</v>
      </c>
    </row>
    <row r="18955" spans="1:11" x14ac:dyDescent="0.35">
      <c r="A18955" t="s">
        <v>482</v>
      </c>
      <c r="B18955" t="s">
        <v>176</v>
      </c>
      <c r="C18955" t="s">
        <v>189</v>
      </c>
      <c r="D18955" t="s">
        <v>32</v>
      </c>
      <c r="E18955" t="s">
        <v>190</v>
      </c>
      <c r="F18955">
        <v>202637</v>
      </c>
      <c r="G18955">
        <v>6</v>
      </c>
      <c r="H18955">
        <v>1</v>
      </c>
      <c r="I18955">
        <v>300000</v>
      </c>
      <c r="J18955">
        <v>11</v>
      </c>
      <c r="K18955">
        <v>52655.833333000002</v>
      </c>
    </row>
    <row r="18956" spans="1:11" x14ac:dyDescent="0.35">
      <c r="A18956" t="s">
        <v>482</v>
      </c>
      <c r="B18956" t="s">
        <v>176</v>
      </c>
      <c r="C18956" t="s">
        <v>191</v>
      </c>
      <c r="D18956" t="s">
        <v>32</v>
      </c>
      <c r="E18956" t="s">
        <v>192</v>
      </c>
      <c r="F18956">
        <v>202637</v>
      </c>
      <c r="G18956">
        <v>29</v>
      </c>
      <c r="H18956">
        <v>1</v>
      </c>
      <c r="I18956">
        <v>1015000</v>
      </c>
      <c r="J18956">
        <v>62</v>
      </c>
      <c r="K18956">
        <v>34300.137930999997</v>
      </c>
    </row>
    <row r="18957" spans="1:11" x14ac:dyDescent="0.35">
      <c r="A18957" t="s">
        <v>482</v>
      </c>
      <c r="B18957" t="s">
        <v>176</v>
      </c>
      <c r="C18957" t="s">
        <v>193</v>
      </c>
      <c r="D18957" t="s">
        <v>32</v>
      </c>
      <c r="E18957" t="s">
        <v>192</v>
      </c>
      <c r="F18957">
        <v>202637</v>
      </c>
      <c r="G18957">
        <v>51</v>
      </c>
      <c r="H18957">
        <v>1</v>
      </c>
      <c r="I18957">
        <v>2550000</v>
      </c>
      <c r="J18957">
        <v>106</v>
      </c>
      <c r="K18957">
        <v>48455.019608000002</v>
      </c>
    </row>
    <row r="18958" spans="1:11" x14ac:dyDescent="0.35">
      <c r="A18958" t="s">
        <v>482</v>
      </c>
      <c r="B18958" t="s">
        <v>176</v>
      </c>
      <c r="C18958" t="s">
        <v>194</v>
      </c>
      <c r="D18958" t="s">
        <v>32</v>
      </c>
      <c r="E18958" t="s">
        <v>195</v>
      </c>
      <c r="F18958">
        <v>202637</v>
      </c>
      <c r="G18958">
        <v>22</v>
      </c>
      <c r="H18958">
        <v>1</v>
      </c>
      <c r="I18958">
        <v>770000</v>
      </c>
      <c r="J18958">
        <v>47</v>
      </c>
      <c r="K18958">
        <v>38958.227272999997</v>
      </c>
    </row>
    <row r="18959" spans="1:11" x14ac:dyDescent="0.35">
      <c r="A18959" t="s">
        <v>482</v>
      </c>
      <c r="B18959" t="s">
        <v>176</v>
      </c>
      <c r="C18959" t="s">
        <v>196</v>
      </c>
      <c r="D18959" t="s">
        <v>32</v>
      </c>
      <c r="E18959" t="s">
        <v>195</v>
      </c>
      <c r="F18959">
        <v>202637</v>
      </c>
      <c r="G18959">
        <v>30</v>
      </c>
      <c r="H18959">
        <v>1</v>
      </c>
      <c r="I18959">
        <v>1500000</v>
      </c>
      <c r="J18959">
        <v>90</v>
      </c>
      <c r="K18959">
        <v>45569.433333000001</v>
      </c>
    </row>
    <row r="18960" spans="1:11" x14ac:dyDescent="0.35">
      <c r="A18960" t="s">
        <v>482</v>
      </c>
      <c r="B18960" t="s">
        <v>176</v>
      </c>
      <c r="C18960" t="s">
        <v>197</v>
      </c>
      <c r="D18960" t="s">
        <v>32</v>
      </c>
      <c r="E18960" t="s">
        <v>198</v>
      </c>
      <c r="F18960">
        <v>202637</v>
      </c>
      <c r="G18960">
        <v>21</v>
      </c>
      <c r="H18960">
        <v>1</v>
      </c>
      <c r="I18960">
        <v>1050000</v>
      </c>
      <c r="J18960">
        <v>46</v>
      </c>
      <c r="K18960">
        <v>51580</v>
      </c>
    </row>
    <row r="18961" spans="1:11" x14ac:dyDescent="0.35">
      <c r="A18961" t="s">
        <v>482</v>
      </c>
      <c r="B18961" t="s">
        <v>176</v>
      </c>
      <c r="C18961" t="s">
        <v>199</v>
      </c>
      <c r="D18961" t="s">
        <v>32</v>
      </c>
      <c r="E18961" t="s">
        <v>200</v>
      </c>
      <c r="F18961">
        <v>202637</v>
      </c>
      <c r="G18961">
        <v>8</v>
      </c>
      <c r="H18961">
        <v>1</v>
      </c>
      <c r="I18961">
        <v>400000</v>
      </c>
      <c r="J18961">
        <v>18</v>
      </c>
      <c r="K18961">
        <v>55547.375</v>
      </c>
    </row>
    <row r="18962" spans="1:11" x14ac:dyDescent="0.35">
      <c r="A18962" t="s">
        <v>482</v>
      </c>
      <c r="B18962" t="s">
        <v>176</v>
      </c>
      <c r="C18962" t="s">
        <v>201</v>
      </c>
      <c r="D18962" t="s">
        <v>32</v>
      </c>
      <c r="E18962" t="s">
        <v>202</v>
      </c>
      <c r="F18962">
        <v>202637</v>
      </c>
      <c r="G18962">
        <v>13</v>
      </c>
      <c r="H18962">
        <v>1</v>
      </c>
      <c r="I18962">
        <v>455000</v>
      </c>
      <c r="J18962">
        <v>17</v>
      </c>
      <c r="K18962">
        <v>38467.846153999999</v>
      </c>
    </row>
    <row r="18963" spans="1:11" x14ac:dyDescent="0.35">
      <c r="A18963" t="s">
        <v>482</v>
      </c>
      <c r="B18963" t="s">
        <v>176</v>
      </c>
      <c r="C18963" t="s">
        <v>203</v>
      </c>
      <c r="D18963" t="s">
        <v>32</v>
      </c>
      <c r="E18963" t="s">
        <v>204</v>
      </c>
      <c r="F18963">
        <v>202637</v>
      </c>
      <c r="G18963">
        <v>33</v>
      </c>
      <c r="H18963">
        <v>1</v>
      </c>
      <c r="I18963">
        <v>2646000</v>
      </c>
      <c r="J18963">
        <v>70</v>
      </c>
      <c r="K18963">
        <v>68061.818182000003</v>
      </c>
    </row>
    <row r="18964" spans="1:11" x14ac:dyDescent="0.35">
      <c r="A18964" t="s">
        <v>482</v>
      </c>
      <c r="B18964" t="s">
        <v>176</v>
      </c>
      <c r="C18964" t="s">
        <v>205</v>
      </c>
      <c r="D18964" t="s">
        <v>32</v>
      </c>
      <c r="E18964" t="s">
        <v>206</v>
      </c>
      <c r="F18964">
        <v>202637</v>
      </c>
      <c r="G18964">
        <v>31</v>
      </c>
      <c r="H18964">
        <v>1</v>
      </c>
      <c r="I18964">
        <v>2480000</v>
      </c>
      <c r="J18964">
        <v>94</v>
      </c>
      <c r="K18964">
        <v>68065.806452000004</v>
      </c>
    </row>
    <row r="18965" spans="1:11" x14ac:dyDescent="0.35">
      <c r="A18965" t="s">
        <v>482</v>
      </c>
      <c r="B18965" t="s">
        <v>176</v>
      </c>
      <c r="C18965" t="s">
        <v>207</v>
      </c>
      <c r="D18965" t="s">
        <v>32</v>
      </c>
      <c r="E18965" t="s">
        <v>202</v>
      </c>
      <c r="F18965">
        <v>202637</v>
      </c>
      <c r="G18965">
        <v>35</v>
      </c>
      <c r="H18965">
        <v>1</v>
      </c>
      <c r="I18965">
        <v>1402000</v>
      </c>
      <c r="J18965">
        <v>72</v>
      </c>
      <c r="K18965">
        <v>47657.857143000001</v>
      </c>
    </row>
    <row r="18966" spans="1:11" x14ac:dyDescent="0.35">
      <c r="A18966" t="s">
        <v>482</v>
      </c>
      <c r="B18966" t="s">
        <v>176</v>
      </c>
      <c r="C18966" t="s">
        <v>208</v>
      </c>
      <c r="D18966" t="s">
        <v>32</v>
      </c>
      <c r="E18966" t="s">
        <v>185</v>
      </c>
      <c r="F18966">
        <v>202637</v>
      </c>
      <c r="G18966">
        <v>62</v>
      </c>
      <c r="H18966">
        <v>1</v>
      </c>
      <c r="I18966">
        <v>5046000</v>
      </c>
      <c r="J18966">
        <v>195</v>
      </c>
      <c r="K18966">
        <v>68043.870968000003</v>
      </c>
    </row>
    <row r="18967" spans="1:11" x14ac:dyDescent="0.35">
      <c r="A18967" t="s">
        <v>482</v>
      </c>
      <c r="B18967" t="s">
        <v>176</v>
      </c>
      <c r="C18967" t="s">
        <v>209</v>
      </c>
      <c r="D18967" t="s">
        <v>32</v>
      </c>
      <c r="E18967" t="s">
        <v>188</v>
      </c>
      <c r="F18967">
        <v>202637</v>
      </c>
      <c r="G18967">
        <v>25</v>
      </c>
      <c r="H18967">
        <v>1</v>
      </c>
      <c r="I18967">
        <v>2000000</v>
      </c>
      <c r="J18967">
        <v>64</v>
      </c>
      <c r="K18967">
        <v>68190.399999999994</v>
      </c>
    </row>
    <row r="18968" spans="1:11" x14ac:dyDescent="0.35">
      <c r="A18968" t="s">
        <v>482</v>
      </c>
      <c r="B18968" t="s">
        <v>176</v>
      </c>
      <c r="C18968" t="s">
        <v>210</v>
      </c>
      <c r="D18968" t="s">
        <v>32</v>
      </c>
      <c r="E18968" t="s">
        <v>200</v>
      </c>
      <c r="F18968">
        <v>202637</v>
      </c>
      <c r="G18968">
        <v>28</v>
      </c>
      <c r="H18968">
        <v>1</v>
      </c>
      <c r="I18968">
        <v>1120000</v>
      </c>
      <c r="J18968">
        <v>49</v>
      </c>
      <c r="K18968">
        <v>45842.928570999997</v>
      </c>
    </row>
    <row r="18969" spans="1:11" x14ac:dyDescent="0.35">
      <c r="A18969" t="s">
        <v>482</v>
      </c>
      <c r="B18969" t="s">
        <v>176</v>
      </c>
      <c r="C18969" t="s">
        <v>211</v>
      </c>
      <c r="D18969" t="s">
        <v>32</v>
      </c>
      <c r="E18969" t="s">
        <v>192</v>
      </c>
      <c r="F18969">
        <v>202637</v>
      </c>
      <c r="G18969">
        <v>67</v>
      </c>
      <c r="H18969">
        <v>1</v>
      </c>
      <c r="I18969">
        <v>5407000</v>
      </c>
      <c r="J18969">
        <v>179</v>
      </c>
      <c r="K18969">
        <v>68104.865672</v>
      </c>
    </row>
    <row r="18970" spans="1:11" x14ac:dyDescent="0.35">
      <c r="A18970" t="s">
        <v>482</v>
      </c>
      <c r="B18970" t="s">
        <v>176</v>
      </c>
      <c r="C18970" t="s">
        <v>212</v>
      </c>
      <c r="D18970" t="s">
        <v>32</v>
      </c>
      <c r="E18970" t="s">
        <v>195</v>
      </c>
      <c r="F18970">
        <v>202637</v>
      </c>
      <c r="G18970">
        <v>23</v>
      </c>
      <c r="H18970">
        <v>1</v>
      </c>
      <c r="I18970">
        <v>1854000</v>
      </c>
      <c r="J18970">
        <v>71</v>
      </c>
      <c r="K18970">
        <v>68000</v>
      </c>
    </row>
    <row r="18971" spans="1:11" x14ac:dyDescent="0.35">
      <c r="A18971" t="s">
        <v>482</v>
      </c>
      <c r="B18971" t="s">
        <v>176</v>
      </c>
      <c r="C18971" t="s">
        <v>213</v>
      </c>
      <c r="D18971" t="s">
        <v>32</v>
      </c>
      <c r="E18971" t="s">
        <v>198</v>
      </c>
      <c r="F18971">
        <v>202637</v>
      </c>
      <c r="G18971">
        <v>32</v>
      </c>
      <c r="H18971">
        <v>1</v>
      </c>
      <c r="I18971">
        <v>2560000</v>
      </c>
      <c r="J18971">
        <v>95</v>
      </c>
      <c r="K18971">
        <v>68255</v>
      </c>
    </row>
    <row r="18972" spans="1:11" x14ac:dyDescent="0.35">
      <c r="A18972" t="s">
        <v>482</v>
      </c>
      <c r="B18972" t="s">
        <v>223</v>
      </c>
      <c r="C18972" t="s">
        <v>224</v>
      </c>
      <c r="D18972" t="s">
        <v>14</v>
      </c>
      <c r="E18972" t="s">
        <v>24</v>
      </c>
      <c r="F18972">
        <v>202637</v>
      </c>
      <c r="G18972">
        <v>6280</v>
      </c>
      <c r="H18972">
        <v>20</v>
      </c>
      <c r="I18972">
        <v>11625400</v>
      </c>
      <c r="J18972">
        <v>30080</v>
      </c>
      <c r="K18972">
        <v>32011.687898</v>
      </c>
    </row>
    <row r="18973" spans="1:11" x14ac:dyDescent="0.35">
      <c r="A18973" t="s">
        <v>482</v>
      </c>
      <c r="B18973" t="s">
        <v>223</v>
      </c>
      <c r="C18973" t="s">
        <v>225</v>
      </c>
      <c r="D18973" t="s">
        <v>20</v>
      </c>
      <c r="E18973" t="s">
        <v>18</v>
      </c>
      <c r="F18973">
        <v>202637</v>
      </c>
      <c r="G18973">
        <v>16836</v>
      </c>
      <c r="H18973">
        <v>12</v>
      </c>
      <c r="I18973">
        <v>29483600</v>
      </c>
      <c r="J18973">
        <v>141192</v>
      </c>
      <c r="K18973">
        <v>18473.609408</v>
      </c>
    </row>
    <row r="18974" spans="1:11" x14ac:dyDescent="0.35">
      <c r="A18974" t="s">
        <v>482</v>
      </c>
      <c r="B18974" t="s">
        <v>223</v>
      </c>
      <c r="C18974" t="s">
        <v>226</v>
      </c>
      <c r="D18974" t="s">
        <v>20</v>
      </c>
      <c r="E18974" t="s">
        <v>18</v>
      </c>
      <c r="F18974">
        <v>202637</v>
      </c>
      <c r="G18974">
        <v>20000</v>
      </c>
      <c r="H18974">
        <v>16</v>
      </c>
      <c r="I18974">
        <v>35406800</v>
      </c>
      <c r="J18974">
        <v>147936</v>
      </c>
      <c r="K18974">
        <v>24688.981599999999</v>
      </c>
    </row>
    <row r="18975" spans="1:11" x14ac:dyDescent="0.35">
      <c r="A18975" t="s">
        <v>482</v>
      </c>
      <c r="B18975" t="s">
        <v>223</v>
      </c>
      <c r="C18975" t="s">
        <v>227</v>
      </c>
      <c r="D18975" t="s">
        <v>17</v>
      </c>
      <c r="E18975" t="s">
        <v>24</v>
      </c>
      <c r="F18975">
        <v>202637</v>
      </c>
      <c r="G18975">
        <v>46440</v>
      </c>
      <c r="H18975">
        <v>20</v>
      </c>
      <c r="I18975">
        <v>81234800</v>
      </c>
      <c r="J18975">
        <v>401040</v>
      </c>
      <c r="K18975">
        <v>30420.795435</v>
      </c>
    </row>
    <row r="18976" spans="1:11" x14ac:dyDescent="0.35">
      <c r="A18976" t="s">
        <v>482</v>
      </c>
      <c r="B18976" t="s">
        <v>223</v>
      </c>
      <c r="C18976" t="s">
        <v>228</v>
      </c>
      <c r="D18976" t="s">
        <v>17</v>
      </c>
      <c r="E18976" t="s">
        <v>24</v>
      </c>
      <c r="F18976">
        <v>202637</v>
      </c>
      <c r="G18976">
        <v>38220</v>
      </c>
      <c r="H18976">
        <v>20</v>
      </c>
      <c r="I18976">
        <v>68645600</v>
      </c>
      <c r="J18976">
        <v>331640</v>
      </c>
      <c r="K18976">
        <v>31077.798535000002</v>
      </c>
    </row>
    <row r="18977" spans="1:11" x14ac:dyDescent="0.35">
      <c r="A18977" t="s">
        <v>482</v>
      </c>
      <c r="B18977" t="s">
        <v>223</v>
      </c>
      <c r="C18977" t="s">
        <v>230</v>
      </c>
      <c r="D18977" t="s">
        <v>17</v>
      </c>
      <c r="E18977" t="s">
        <v>18</v>
      </c>
      <c r="F18977">
        <v>202637</v>
      </c>
      <c r="G18977">
        <v>2240</v>
      </c>
      <c r="H18977">
        <v>16</v>
      </c>
      <c r="I18977">
        <v>3920000</v>
      </c>
      <c r="J18977">
        <v>6768</v>
      </c>
      <c r="K18977">
        <v>24683.45</v>
      </c>
    </row>
    <row r="18978" spans="1:11" x14ac:dyDescent="0.35">
      <c r="A18978" t="s">
        <v>482</v>
      </c>
      <c r="B18978" t="s">
        <v>223</v>
      </c>
      <c r="C18978" t="s">
        <v>232</v>
      </c>
      <c r="D18978" t="s">
        <v>32</v>
      </c>
      <c r="E18978" t="s">
        <v>18</v>
      </c>
      <c r="F18978">
        <v>202637</v>
      </c>
      <c r="G18978">
        <v>38160</v>
      </c>
      <c r="H18978">
        <v>16</v>
      </c>
      <c r="I18978">
        <v>61008900</v>
      </c>
      <c r="J18978">
        <v>316288</v>
      </c>
      <c r="K18978">
        <v>21972.474633000002</v>
      </c>
    </row>
    <row r="18979" spans="1:11" x14ac:dyDescent="0.35">
      <c r="A18979" t="s">
        <v>482</v>
      </c>
      <c r="B18979" t="s">
        <v>223</v>
      </c>
      <c r="C18979" t="s">
        <v>233</v>
      </c>
      <c r="D18979" t="s">
        <v>17</v>
      </c>
      <c r="E18979" t="s">
        <v>18</v>
      </c>
      <c r="F18979">
        <v>202637</v>
      </c>
      <c r="G18979">
        <v>6156</v>
      </c>
      <c r="H18979">
        <v>12</v>
      </c>
      <c r="I18979">
        <v>11037000</v>
      </c>
      <c r="J18979">
        <v>29148</v>
      </c>
      <c r="K18979">
        <v>18479.964911999999</v>
      </c>
    </row>
    <row r="18980" spans="1:11" x14ac:dyDescent="0.35">
      <c r="A18980" t="s">
        <v>482</v>
      </c>
      <c r="B18980" t="s">
        <v>223</v>
      </c>
      <c r="C18980" t="s">
        <v>234</v>
      </c>
      <c r="D18980" t="s">
        <v>109</v>
      </c>
      <c r="E18980" t="s">
        <v>24</v>
      </c>
      <c r="F18980">
        <v>202637</v>
      </c>
      <c r="G18980">
        <v>46460</v>
      </c>
      <c r="H18980">
        <v>20</v>
      </c>
      <c r="I18980">
        <v>81162500</v>
      </c>
      <c r="J18980">
        <v>389900</v>
      </c>
      <c r="K18980">
        <v>30156.353422</v>
      </c>
    </row>
    <row r="18981" spans="1:11" x14ac:dyDescent="0.35">
      <c r="A18981" t="s">
        <v>482</v>
      </c>
      <c r="B18981" t="s">
        <v>223</v>
      </c>
      <c r="C18981" t="s">
        <v>235</v>
      </c>
      <c r="D18981" t="s">
        <v>109</v>
      </c>
      <c r="E18981" t="s">
        <v>24</v>
      </c>
      <c r="F18981">
        <v>202637</v>
      </c>
      <c r="G18981">
        <v>15380</v>
      </c>
      <c r="H18981">
        <v>20</v>
      </c>
      <c r="I18981">
        <v>27612100</v>
      </c>
      <c r="J18981">
        <v>118460</v>
      </c>
      <c r="K18981">
        <v>31040.287386</v>
      </c>
    </row>
    <row r="18982" spans="1:11" x14ac:dyDescent="0.35">
      <c r="A18982" t="s">
        <v>482</v>
      </c>
      <c r="B18982" t="s">
        <v>223</v>
      </c>
      <c r="C18982" t="s">
        <v>236</v>
      </c>
      <c r="D18982" t="s">
        <v>20</v>
      </c>
      <c r="E18982" t="s">
        <v>24</v>
      </c>
      <c r="F18982">
        <v>202637</v>
      </c>
      <c r="G18982">
        <v>9540</v>
      </c>
      <c r="H18982">
        <v>20</v>
      </c>
      <c r="I18982">
        <v>17181300</v>
      </c>
      <c r="J18982">
        <v>59200</v>
      </c>
      <c r="K18982">
        <v>31010.245283</v>
      </c>
    </row>
    <row r="18983" spans="1:11" x14ac:dyDescent="0.35">
      <c r="A18983" t="s">
        <v>482</v>
      </c>
      <c r="B18983" t="s">
        <v>237</v>
      </c>
      <c r="C18983" t="s">
        <v>238</v>
      </c>
      <c r="D18983" t="s">
        <v>17</v>
      </c>
      <c r="E18983" t="s">
        <v>18</v>
      </c>
      <c r="F18983">
        <v>202637</v>
      </c>
      <c r="G18983">
        <v>3340</v>
      </c>
      <c r="H18983">
        <v>20</v>
      </c>
      <c r="I18983">
        <v>5179000</v>
      </c>
      <c r="J18983">
        <v>11260</v>
      </c>
      <c r="K18983">
        <v>27354.916168</v>
      </c>
    </row>
    <row r="18984" spans="1:11" x14ac:dyDescent="0.35">
      <c r="A18984" t="s">
        <v>482</v>
      </c>
      <c r="B18984" t="s">
        <v>237</v>
      </c>
      <c r="C18984" t="s">
        <v>239</v>
      </c>
      <c r="D18984" t="s">
        <v>17</v>
      </c>
      <c r="E18984" t="s">
        <v>18</v>
      </c>
      <c r="F18984">
        <v>202637</v>
      </c>
      <c r="G18984">
        <v>2600</v>
      </c>
      <c r="H18984">
        <v>20</v>
      </c>
      <c r="I18984">
        <v>4030000</v>
      </c>
      <c r="J18984">
        <v>10940</v>
      </c>
      <c r="K18984">
        <v>27386.738462000001</v>
      </c>
    </row>
    <row r="18985" spans="1:11" x14ac:dyDescent="0.35">
      <c r="A18985" t="s">
        <v>482</v>
      </c>
      <c r="B18985" t="s">
        <v>237</v>
      </c>
      <c r="C18985" t="s">
        <v>240</v>
      </c>
      <c r="D18985" t="s">
        <v>17</v>
      </c>
      <c r="E18985" t="s">
        <v>18</v>
      </c>
      <c r="F18985">
        <v>202637</v>
      </c>
      <c r="G18985">
        <v>1620</v>
      </c>
      <c r="H18985">
        <v>20</v>
      </c>
      <c r="I18985">
        <v>2551500</v>
      </c>
      <c r="J18985">
        <v>6780</v>
      </c>
      <c r="K18985">
        <v>27364.222222</v>
      </c>
    </row>
    <row r="18986" spans="1:11" x14ac:dyDescent="0.35">
      <c r="A18986" t="s">
        <v>482</v>
      </c>
      <c r="B18986" t="s">
        <v>237</v>
      </c>
      <c r="C18986" t="s">
        <v>241</v>
      </c>
      <c r="D18986" t="s">
        <v>20</v>
      </c>
      <c r="E18986" t="s">
        <v>18</v>
      </c>
      <c r="F18986">
        <v>202637</v>
      </c>
      <c r="G18986">
        <v>2528</v>
      </c>
      <c r="H18986">
        <v>16</v>
      </c>
      <c r="I18986">
        <v>5926500</v>
      </c>
      <c r="J18986">
        <v>7488</v>
      </c>
      <c r="K18986">
        <v>32705.126582000001</v>
      </c>
    </row>
    <row r="18987" spans="1:11" x14ac:dyDescent="0.35">
      <c r="A18987" t="s">
        <v>482</v>
      </c>
      <c r="B18987" t="s">
        <v>237</v>
      </c>
      <c r="C18987" t="s">
        <v>242</v>
      </c>
      <c r="D18987" t="s">
        <v>17</v>
      </c>
      <c r="E18987" t="s">
        <v>18</v>
      </c>
      <c r="F18987">
        <v>202637</v>
      </c>
      <c r="G18987">
        <v>65760</v>
      </c>
      <c r="H18987">
        <v>20</v>
      </c>
      <c r="I18987">
        <v>160778900</v>
      </c>
      <c r="J18987">
        <v>572880</v>
      </c>
      <c r="K18987">
        <v>42256.375912000003</v>
      </c>
    </row>
    <row r="18988" spans="1:11" x14ac:dyDescent="0.35">
      <c r="A18988" t="s">
        <v>482</v>
      </c>
      <c r="B18988" t="s">
        <v>237</v>
      </c>
      <c r="C18988" t="s">
        <v>544</v>
      </c>
      <c r="D18988" t="s">
        <v>20</v>
      </c>
      <c r="E18988" t="s">
        <v>18</v>
      </c>
      <c r="F18988">
        <v>202637</v>
      </c>
      <c r="G18988">
        <v>5240</v>
      </c>
      <c r="H18988">
        <v>20</v>
      </c>
      <c r="I18988">
        <v>12549800</v>
      </c>
      <c r="J18988">
        <v>35260</v>
      </c>
      <c r="K18988">
        <v>42256.374045999997</v>
      </c>
    </row>
    <row r="18989" spans="1:11" x14ac:dyDescent="0.35">
      <c r="A18989" t="s">
        <v>482</v>
      </c>
      <c r="B18989" t="s">
        <v>237</v>
      </c>
      <c r="C18989" t="s">
        <v>243</v>
      </c>
      <c r="D18989" t="s">
        <v>20</v>
      </c>
      <c r="E18989" t="s">
        <v>18</v>
      </c>
      <c r="F18989">
        <v>202637</v>
      </c>
      <c r="G18989">
        <v>4656</v>
      </c>
      <c r="H18989">
        <v>16</v>
      </c>
      <c r="I18989">
        <v>10915500</v>
      </c>
      <c r="J18989">
        <v>18608</v>
      </c>
      <c r="K18989">
        <v>32776.316150999999</v>
      </c>
    </row>
    <row r="18990" spans="1:11" x14ac:dyDescent="0.35">
      <c r="A18990" t="s">
        <v>482</v>
      </c>
      <c r="B18990" t="s">
        <v>237</v>
      </c>
      <c r="C18990" t="s">
        <v>244</v>
      </c>
      <c r="D18990" t="s">
        <v>20</v>
      </c>
      <c r="E18990" t="s">
        <v>18</v>
      </c>
      <c r="F18990">
        <v>202637</v>
      </c>
      <c r="G18990">
        <v>6576</v>
      </c>
      <c r="H18990">
        <v>16</v>
      </c>
      <c r="I18990">
        <v>16675500</v>
      </c>
      <c r="J18990">
        <v>34944</v>
      </c>
      <c r="K18990">
        <v>35363.588808</v>
      </c>
    </row>
    <row r="18991" spans="1:11" x14ac:dyDescent="0.35">
      <c r="A18991" t="s">
        <v>482</v>
      </c>
      <c r="B18991" t="s">
        <v>237</v>
      </c>
      <c r="C18991" t="s">
        <v>246</v>
      </c>
      <c r="D18991" t="s">
        <v>20</v>
      </c>
      <c r="E18991" t="s">
        <v>18</v>
      </c>
      <c r="F18991">
        <v>202637</v>
      </c>
      <c r="G18991">
        <v>4880</v>
      </c>
      <c r="H18991">
        <v>16</v>
      </c>
      <c r="I18991">
        <v>11606000</v>
      </c>
      <c r="J18991">
        <v>22320</v>
      </c>
      <c r="K18991">
        <v>33374.655738000001</v>
      </c>
    </row>
    <row r="18992" spans="1:11" x14ac:dyDescent="0.35">
      <c r="A18992" t="s">
        <v>482</v>
      </c>
      <c r="B18992" t="s">
        <v>237</v>
      </c>
      <c r="C18992" t="s">
        <v>248</v>
      </c>
      <c r="D18992" t="s">
        <v>17</v>
      </c>
      <c r="E18992" t="s">
        <v>15</v>
      </c>
      <c r="F18992">
        <v>202637</v>
      </c>
      <c r="G18992">
        <v>3276</v>
      </c>
      <c r="H18992">
        <v>12</v>
      </c>
      <c r="I18992">
        <v>3960000</v>
      </c>
      <c r="J18992">
        <v>15528</v>
      </c>
      <c r="K18992">
        <v>13176.432234</v>
      </c>
    </row>
    <row r="18993" spans="1:11" x14ac:dyDescent="0.35">
      <c r="A18993" t="s">
        <v>482</v>
      </c>
      <c r="B18993" t="s">
        <v>237</v>
      </c>
      <c r="C18993" t="s">
        <v>249</v>
      </c>
      <c r="D18993" t="s">
        <v>17</v>
      </c>
      <c r="E18993" t="s">
        <v>15</v>
      </c>
      <c r="F18993">
        <v>202637</v>
      </c>
      <c r="G18993">
        <v>2424</v>
      </c>
      <c r="H18993">
        <v>12</v>
      </c>
      <c r="I18993">
        <v>3434000</v>
      </c>
      <c r="J18993">
        <v>13584</v>
      </c>
      <c r="K18993">
        <v>15171.742574</v>
      </c>
    </row>
    <row r="18994" spans="1:11" x14ac:dyDescent="0.35">
      <c r="A18994" t="s">
        <v>482</v>
      </c>
      <c r="B18994" t="s">
        <v>237</v>
      </c>
      <c r="C18994" t="s">
        <v>250</v>
      </c>
      <c r="D18994" t="s">
        <v>17</v>
      </c>
      <c r="E18994" t="s">
        <v>15</v>
      </c>
      <c r="F18994">
        <v>202637</v>
      </c>
      <c r="G18994">
        <v>3336</v>
      </c>
      <c r="H18994">
        <v>12</v>
      </c>
      <c r="I18994">
        <v>4727600</v>
      </c>
      <c r="J18994">
        <v>19596</v>
      </c>
      <c r="K18994">
        <v>15187.035970999999</v>
      </c>
    </row>
    <row r="18995" spans="1:11" x14ac:dyDescent="0.35">
      <c r="A18995" t="s">
        <v>482</v>
      </c>
      <c r="B18995" t="s">
        <v>237</v>
      </c>
      <c r="C18995" t="s">
        <v>251</v>
      </c>
      <c r="D18995" t="s">
        <v>14</v>
      </c>
      <c r="E18995" t="s">
        <v>15</v>
      </c>
      <c r="F18995">
        <v>202637</v>
      </c>
      <c r="G18995">
        <v>900</v>
      </c>
      <c r="H18995">
        <v>12</v>
      </c>
      <c r="I18995">
        <v>1087500</v>
      </c>
      <c r="J18995">
        <v>2436</v>
      </c>
      <c r="K18995">
        <v>13178.053333</v>
      </c>
    </row>
    <row r="18996" spans="1:11" x14ac:dyDescent="0.35">
      <c r="A18996" t="s">
        <v>482</v>
      </c>
      <c r="B18996" t="s">
        <v>237</v>
      </c>
      <c r="C18996" t="s">
        <v>253</v>
      </c>
      <c r="D18996" t="s">
        <v>17</v>
      </c>
      <c r="E18996" t="s">
        <v>15</v>
      </c>
      <c r="F18996">
        <v>202637</v>
      </c>
      <c r="G18996">
        <v>3912</v>
      </c>
      <c r="H18996">
        <v>12</v>
      </c>
      <c r="I18996">
        <v>4728500</v>
      </c>
      <c r="J18996">
        <v>18948</v>
      </c>
      <c r="K18996">
        <v>13162.368098000001</v>
      </c>
    </row>
    <row r="18997" spans="1:11" x14ac:dyDescent="0.35">
      <c r="A18997" t="s">
        <v>482</v>
      </c>
      <c r="B18997" t="s">
        <v>237</v>
      </c>
      <c r="C18997" t="s">
        <v>254</v>
      </c>
      <c r="D18997" t="s">
        <v>20</v>
      </c>
      <c r="E18997" t="s">
        <v>24</v>
      </c>
      <c r="F18997">
        <v>202637</v>
      </c>
      <c r="G18997">
        <v>3960</v>
      </c>
      <c r="H18997">
        <v>20</v>
      </c>
      <c r="I18997">
        <v>9149100</v>
      </c>
      <c r="J18997">
        <v>16460</v>
      </c>
      <c r="K18997">
        <v>39929.909091000001</v>
      </c>
    </row>
    <row r="18998" spans="1:11" x14ac:dyDescent="0.35">
      <c r="A18998" t="s">
        <v>482</v>
      </c>
      <c r="B18998" t="s">
        <v>237</v>
      </c>
      <c r="C18998" t="s">
        <v>255</v>
      </c>
      <c r="D18998" t="s">
        <v>20</v>
      </c>
      <c r="E18998" t="s">
        <v>18</v>
      </c>
      <c r="F18998">
        <v>202637</v>
      </c>
      <c r="G18998">
        <v>12960</v>
      </c>
      <c r="H18998">
        <v>20</v>
      </c>
      <c r="I18998">
        <v>30209300</v>
      </c>
      <c r="J18998">
        <v>84100</v>
      </c>
      <c r="K18998">
        <v>40271.742284</v>
      </c>
    </row>
    <row r="18999" spans="1:11" x14ac:dyDescent="0.35">
      <c r="A18999" t="s">
        <v>482</v>
      </c>
      <c r="B18999" t="s">
        <v>237</v>
      </c>
      <c r="C18999" t="s">
        <v>256</v>
      </c>
      <c r="D18999" t="s">
        <v>20</v>
      </c>
      <c r="E18999" t="s">
        <v>18</v>
      </c>
      <c r="F18999">
        <v>202637</v>
      </c>
      <c r="G18999">
        <v>7632</v>
      </c>
      <c r="H18999">
        <v>16</v>
      </c>
      <c r="I18999">
        <v>18100300</v>
      </c>
      <c r="J18999">
        <v>35520</v>
      </c>
      <c r="K18999">
        <v>33329.438155000003</v>
      </c>
    </row>
    <row r="19000" spans="1:11" x14ac:dyDescent="0.35">
      <c r="A19000" t="s">
        <v>482</v>
      </c>
      <c r="B19000" t="s">
        <v>237</v>
      </c>
      <c r="C19000" t="s">
        <v>257</v>
      </c>
      <c r="D19000" t="s">
        <v>23</v>
      </c>
      <c r="E19000" t="s">
        <v>18</v>
      </c>
      <c r="F19000">
        <v>202637</v>
      </c>
      <c r="G19000">
        <v>9620</v>
      </c>
      <c r="H19000">
        <v>20</v>
      </c>
      <c r="I19000">
        <v>22455900</v>
      </c>
      <c r="J19000">
        <v>60920</v>
      </c>
      <c r="K19000">
        <v>40222.738045999999</v>
      </c>
    </row>
    <row r="19001" spans="1:11" x14ac:dyDescent="0.35">
      <c r="A19001" t="s">
        <v>482</v>
      </c>
      <c r="B19001" t="s">
        <v>237</v>
      </c>
      <c r="C19001" t="s">
        <v>258</v>
      </c>
      <c r="D19001" t="s">
        <v>23</v>
      </c>
      <c r="E19001" t="s">
        <v>18</v>
      </c>
      <c r="F19001">
        <v>202637</v>
      </c>
      <c r="G19001">
        <v>4880</v>
      </c>
      <c r="H19001">
        <v>20</v>
      </c>
      <c r="I19001">
        <v>11349100</v>
      </c>
      <c r="J19001">
        <v>20740</v>
      </c>
      <c r="K19001">
        <v>40221.229507999997</v>
      </c>
    </row>
    <row r="19002" spans="1:11" x14ac:dyDescent="0.35">
      <c r="A19002" t="s">
        <v>482</v>
      </c>
      <c r="B19002" t="s">
        <v>237</v>
      </c>
      <c r="C19002" t="s">
        <v>259</v>
      </c>
      <c r="D19002" t="s">
        <v>23</v>
      </c>
      <c r="E19002" t="s">
        <v>24</v>
      </c>
      <c r="F19002">
        <v>202637</v>
      </c>
      <c r="G19002">
        <v>2420</v>
      </c>
      <c r="H19002">
        <v>20</v>
      </c>
      <c r="I19002">
        <v>5941200</v>
      </c>
      <c r="J19002">
        <v>5300</v>
      </c>
      <c r="K19002">
        <v>42941.900825999997</v>
      </c>
    </row>
    <row r="19003" spans="1:11" x14ac:dyDescent="0.35">
      <c r="A19003" t="s">
        <v>482</v>
      </c>
      <c r="B19003" t="s">
        <v>237</v>
      </c>
      <c r="C19003" t="s">
        <v>260</v>
      </c>
      <c r="D19003" t="s">
        <v>23</v>
      </c>
      <c r="E19003" t="s">
        <v>24</v>
      </c>
      <c r="F19003">
        <v>202637</v>
      </c>
      <c r="G19003">
        <v>2440</v>
      </c>
      <c r="H19003">
        <v>20</v>
      </c>
      <c r="I19003">
        <v>5604000</v>
      </c>
      <c r="J19003">
        <v>9840</v>
      </c>
      <c r="K19003">
        <v>39796.393443000001</v>
      </c>
    </row>
    <row r="19004" spans="1:11" x14ac:dyDescent="0.35">
      <c r="A19004" t="s">
        <v>482</v>
      </c>
      <c r="B19004" t="s">
        <v>237</v>
      </c>
      <c r="C19004" t="s">
        <v>263</v>
      </c>
      <c r="D19004" t="s">
        <v>20</v>
      </c>
      <c r="E19004" t="s">
        <v>21</v>
      </c>
      <c r="F19004">
        <v>202637</v>
      </c>
      <c r="G19004">
        <v>2860</v>
      </c>
      <c r="H19004">
        <v>20</v>
      </c>
      <c r="I19004">
        <v>4535400</v>
      </c>
      <c r="J19004">
        <v>13900</v>
      </c>
      <c r="K19004">
        <v>27661.181818000001</v>
      </c>
    </row>
    <row r="19005" spans="1:11" x14ac:dyDescent="0.35">
      <c r="A19005" t="s">
        <v>482</v>
      </c>
      <c r="B19005" t="s">
        <v>265</v>
      </c>
      <c r="C19005" t="s">
        <v>266</v>
      </c>
      <c r="D19005" t="s">
        <v>17</v>
      </c>
      <c r="E19005" t="s">
        <v>18</v>
      </c>
      <c r="F19005">
        <v>202637</v>
      </c>
      <c r="G19005">
        <v>11504</v>
      </c>
      <c r="H19005">
        <v>16</v>
      </c>
      <c r="I19005">
        <v>23587200</v>
      </c>
      <c r="J19005">
        <v>78896</v>
      </c>
      <c r="K19005">
        <v>29358.019471</v>
      </c>
    </row>
    <row r="19006" spans="1:11" x14ac:dyDescent="0.35">
      <c r="A19006" t="s">
        <v>482</v>
      </c>
      <c r="B19006" t="s">
        <v>265</v>
      </c>
      <c r="C19006" t="s">
        <v>267</v>
      </c>
      <c r="D19006" t="s">
        <v>20</v>
      </c>
      <c r="E19006" t="s">
        <v>18</v>
      </c>
      <c r="F19006">
        <v>202637</v>
      </c>
      <c r="G19006">
        <v>28432</v>
      </c>
      <c r="H19006">
        <v>16</v>
      </c>
      <c r="I19006">
        <v>58152300</v>
      </c>
      <c r="J19006">
        <v>228688</v>
      </c>
      <c r="K19006">
        <v>28949.088350999999</v>
      </c>
    </row>
    <row r="19007" spans="1:11" x14ac:dyDescent="0.35">
      <c r="A19007" t="s">
        <v>482</v>
      </c>
      <c r="B19007" t="s">
        <v>270</v>
      </c>
      <c r="C19007" t="s">
        <v>272</v>
      </c>
      <c r="D19007" t="s">
        <v>14</v>
      </c>
      <c r="E19007" t="s">
        <v>15</v>
      </c>
      <c r="F19007">
        <v>202637</v>
      </c>
      <c r="G19007">
        <v>1152</v>
      </c>
      <c r="H19007">
        <v>12</v>
      </c>
      <c r="I19007">
        <v>2256000</v>
      </c>
      <c r="J19007">
        <v>2832</v>
      </c>
      <c r="K19007">
        <v>19905.65625</v>
      </c>
    </row>
    <row r="19008" spans="1:11" x14ac:dyDescent="0.35">
      <c r="A19008" t="s">
        <v>482</v>
      </c>
      <c r="B19008" t="s">
        <v>270</v>
      </c>
      <c r="C19008" t="s">
        <v>273</v>
      </c>
      <c r="D19008" t="s">
        <v>14</v>
      </c>
      <c r="E19008" t="s">
        <v>15</v>
      </c>
      <c r="F19008">
        <v>202637</v>
      </c>
      <c r="G19008">
        <v>36</v>
      </c>
      <c r="H19008">
        <v>12</v>
      </c>
      <c r="I19008">
        <v>30600</v>
      </c>
      <c r="J19008">
        <v>144</v>
      </c>
      <c r="K19008">
        <v>7933.3333329999996</v>
      </c>
    </row>
    <row r="19009" spans="1:11" x14ac:dyDescent="0.35">
      <c r="A19009" t="s">
        <v>482</v>
      </c>
      <c r="B19009" t="s">
        <v>270</v>
      </c>
      <c r="C19009" t="s">
        <v>274</v>
      </c>
      <c r="D19009" t="s">
        <v>49</v>
      </c>
      <c r="E19009" t="s">
        <v>15</v>
      </c>
      <c r="F19009">
        <v>202637</v>
      </c>
      <c r="G19009">
        <v>504</v>
      </c>
      <c r="H19009">
        <v>12</v>
      </c>
      <c r="I19009">
        <v>378000</v>
      </c>
      <c r="J19009">
        <v>732</v>
      </c>
      <c r="K19009">
        <v>7915.0476189999999</v>
      </c>
    </row>
    <row r="19010" spans="1:11" x14ac:dyDescent="0.35">
      <c r="A19010" t="s">
        <v>482</v>
      </c>
      <c r="B19010" t="s">
        <v>270</v>
      </c>
      <c r="C19010" t="s">
        <v>275</v>
      </c>
      <c r="D19010" t="s">
        <v>17</v>
      </c>
      <c r="E19010" t="s">
        <v>21</v>
      </c>
      <c r="F19010">
        <v>202637</v>
      </c>
      <c r="G19010">
        <v>672</v>
      </c>
      <c r="H19010">
        <v>12</v>
      </c>
      <c r="I19010">
        <v>1114400</v>
      </c>
      <c r="J19010">
        <v>4020</v>
      </c>
      <c r="K19010">
        <v>17556.25</v>
      </c>
    </row>
    <row r="19011" spans="1:11" x14ac:dyDescent="0.35">
      <c r="A19011" t="s">
        <v>482</v>
      </c>
      <c r="B19011" t="s">
        <v>270</v>
      </c>
      <c r="C19011" t="s">
        <v>276</v>
      </c>
      <c r="D19011" t="s">
        <v>17</v>
      </c>
      <c r="E19011" t="s">
        <v>18</v>
      </c>
      <c r="F19011">
        <v>202637</v>
      </c>
      <c r="G19011">
        <v>1020</v>
      </c>
      <c r="H19011">
        <v>20</v>
      </c>
      <c r="I19011">
        <v>1865000</v>
      </c>
      <c r="J19011">
        <v>2380</v>
      </c>
      <c r="K19011">
        <v>33800</v>
      </c>
    </row>
    <row r="19012" spans="1:11" x14ac:dyDescent="0.35">
      <c r="A19012" t="s">
        <v>482</v>
      </c>
      <c r="B19012" t="s">
        <v>270</v>
      </c>
      <c r="C19012" t="s">
        <v>277</v>
      </c>
      <c r="D19012" t="s">
        <v>14</v>
      </c>
      <c r="E19012" t="s">
        <v>15</v>
      </c>
      <c r="F19012">
        <v>202637</v>
      </c>
      <c r="G19012">
        <v>3504</v>
      </c>
      <c r="H19012">
        <v>12</v>
      </c>
      <c r="I19012">
        <v>2920000</v>
      </c>
      <c r="J19012">
        <v>23436</v>
      </c>
      <c r="K19012">
        <v>8969.2945209999998</v>
      </c>
    </row>
    <row r="19013" spans="1:11" x14ac:dyDescent="0.35">
      <c r="A19013" t="s">
        <v>482</v>
      </c>
      <c r="B19013" t="s">
        <v>270</v>
      </c>
      <c r="C19013" t="s">
        <v>278</v>
      </c>
      <c r="D19013" t="s">
        <v>14</v>
      </c>
      <c r="E19013" t="s">
        <v>18</v>
      </c>
      <c r="F19013">
        <v>202637</v>
      </c>
      <c r="G19013">
        <v>4000</v>
      </c>
      <c r="H19013">
        <v>16</v>
      </c>
      <c r="I19013">
        <v>7250000</v>
      </c>
      <c r="J19013">
        <v>14048</v>
      </c>
      <c r="K19013">
        <v>25601.624</v>
      </c>
    </row>
    <row r="19014" spans="1:11" x14ac:dyDescent="0.35">
      <c r="A19014" t="s">
        <v>482</v>
      </c>
      <c r="B19014" t="s">
        <v>270</v>
      </c>
      <c r="C19014" t="s">
        <v>279</v>
      </c>
      <c r="D19014" t="s">
        <v>17</v>
      </c>
      <c r="E19014" t="s">
        <v>18</v>
      </c>
      <c r="F19014">
        <v>202637</v>
      </c>
      <c r="G19014">
        <v>1440</v>
      </c>
      <c r="H19014">
        <v>20</v>
      </c>
      <c r="I19014">
        <v>2232000</v>
      </c>
      <c r="J19014">
        <v>4020</v>
      </c>
      <c r="K19014">
        <v>28812</v>
      </c>
    </row>
    <row r="19015" spans="1:11" x14ac:dyDescent="0.35">
      <c r="A19015" t="s">
        <v>482</v>
      </c>
      <c r="B19015" t="s">
        <v>270</v>
      </c>
      <c r="C19015" t="s">
        <v>280</v>
      </c>
      <c r="D19015" t="s">
        <v>14</v>
      </c>
      <c r="E19015" t="s">
        <v>18</v>
      </c>
      <c r="F19015">
        <v>202637</v>
      </c>
      <c r="G19015">
        <v>2048</v>
      </c>
      <c r="H19015">
        <v>16</v>
      </c>
      <c r="I19015">
        <v>3585000</v>
      </c>
      <c r="J19015">
        <v>5136</v>
      </c>
      <c r="K19015">
        <v>25596.96875</v>
      </c>
    </row>
    <row r="19016" spans="1:11" x14ac:dyDescent="0.35">
      <c r="A19016" t="s">
        <v>482</v>
      </c>
      <c r="B19016" t="s">
        <v>270</v>
      </c>
      <c r="C19016" t="s">
        <v>281</v>
      </c>
      <c r="D19016" t="s">
        <v>17</v>
      </c>
      <c r="E19016" t="s">
        <v>18</v>
      </c>
      <c r="F19016">
        <v>202637</v>
      </c>
      <c r="G19016">
        <v>3820</v>
      </c>
      <c r="H19016">
        <v>20</v>
      </c>
      <c r="I19016">
        <v>5925000</v>
      </c>
      <c r="J19016">
        <v>17640</v>
      </c>
      <c r="K19016">
        <v>28834.010471000001</v>
      </c>
    </row>
    <row r="19017" spans="1:11" x14ac:dyDescent="0.35">
      <c r="A19017" t="s">
        <v>482</v>
      </c>
      <c r="B19017" t="s">
        <v>270</v>
      </c>
      <c r="C19017" t="s">
        <v>282</v>
      </c>
      <c r="D19017" t="s">
        <v>17</v>
      </c>
      <c r="E19017" t="s">
        <v>18</v>
      </c>
      <c r="F19017">
        <v>202637</v>
      </c>
      <c r="G19017">
        <v>1720</v>
      </c>
      <c r="H19017">
        <v>20</v>
      </c>
      <c r="I19017">
        <v>3146000</v>
      </c>
      <c r="J19017">
        <v>3920</v>
      </c>
      <c r="K19017">
        <v>33836.674419000003</v>
      </c>
    </row>
    <row r="19018" spans="1:11" x14ac:dyDescent="0.35">
      <c r="A19018" t="s">
        <v>482</v>
      </c>
      <c r="B19018" t="s">
        <v>270</v>
      </c>
      <c r="C19018" t="s">
        <v>443</v>
      </c>
      <c r="D19018" t="s">
        <v>14</v>
      </c>
      <c r="E19018" t="s">
        <v>15</v>
      </c>
      <c r="F19018">
        <v>202637</v>
      </c>
      <c r="G19018">
        <v>1184</v>
      </c>
      <c r="H19018">
        <v>16</v>
      </c>
      <c r="I19018">
        <v>762200</v>
      </c>
      <c r="J19018">
        <v>2096</v>
      </c>
      <c r="K19018">
        <v>9048.6486490000007</v>
      </c>
    </row>
    <row r="19019" spans="1:11" x14ac:dyDescent="0.35">
      <c r="A19019" t="s">
        <v>482</v>
      </c>
      <c r="B19019" t="s">
        <v>270</v>
      </c>
      <c r="C19019" t="s">
        <v>444</v>
      </c>
      <c r="D19019" t="s">
        <v>14</v>
      </c>
      <c r="E19019" t="s">
        <v>15</v>
      </c>
      <c r="F19019">
        <v>202637</v>
      </c>
      <c r="G19019">
        <v>528</v>
      </c>
      <c r="H19019">
        <v>16</v>
      </c>
      <c r="I19019">
        <v>336600</v>
      </c>
      <c r="J19019">
        <v>1760</v>
      </c>
      <c r="K19019">
        <v>8943.1515149999996</v>
      </c>
    </row>
    <row r="19020" spans="1:11" x14ac:dyDescent="0.35">
      <c r="A19020" t="s">
        <v>482</v>
      </c>
      <c r="B19020" t="s">
        <v>270</v>
      </c>
      <c r="C19020" t="s">
        <v>285</v>
      </c>
      <c r="D19020" t="s">
        <v>14</v>
      </c>
      <c r="E19020" t="s">
        <v>15</v>
      </c>
      <c r="F19020">
        <v>202637</v>
      </c>
      <c r="G19020">
        <v>420</v>
      </c>
      <c r="H19020">
        <v>12</v>
      </c>
      <c r="I19020">
        <v>1155000</v>
      </c>
      <c r="J19020">
        <v>852</v>
      </c>
      <c r="K19020">
        <v>27323.4</v>
      </c>
    </row>
    <row r="19021" spans="1:11" x14ac:dyDescent="0.35">
      <c r="A19021" t="s">
        <v>482</v>
      </c>
      <c r="B19021" t="s">
        <v>270</v>
      </c>
      <c r="C19021" t="s">
        <v>286</v>
      </c>
      <c r="D19021" t="s">
        <v>49</v>
      </c>
      <c r="E19021" t="s">
        <v>15</v>
      </c>
      <c r="F19021">
        <v>202637</v>
      </c>
      <c r="G19021">
        <v>36</v>
      </c>
      <c r="H19021">
        <v>12</v>
      </c>
      <c r="I19021">
        <v>27900</v>
      </c>
      <c r="J19021">
        <v>60</v>
      </c>
      <c r="K19021">
        <v>8000</v>
      </c>
    </row>
    <row r="19022" spans="1:11" x14ac:dyDescent="0.35">
      <c r="A19022" t="s">
        <v>482</v>
      </c>
      <c r="B19022" t="s">
        <v>270</v>
      </c>
      <c r="C19022" t="s">
        <v>288</v>
      </c>
      <c r="D19022" t="s">
        <v>14</v>
      </c>
      <c r="E19022" t="s">
        <v>15</v>
      </c>
      <c r="F19022">
        <v>202637</v>
      </c>
      <c r="G19022">
        <v>2700</v>
      </c>
      <c r="H19022">
        <v>12</v>
      </c>
      <c r="I19022">
        <v>2565500</v>
      </c>
      <c r="J19022">
        <v>10536</v>
      </c>
      <c r="K19022">
        <v>9276.3866670000007</v>
      </c>
    </row>
    <row r="19023" spans="1:11" x14ac:dyDescent="0.35">
      <c r="A19023" t="s">
        <v>482</v>
      </c>
      <c r="B19023" t="s">
        <v>270</v>
      </c>
      <c r="C19023" t="s">
        <v>445</v>
      </c>
      <c r="D19023" t="s">
        <v>14</v>
      </c>
      <c r="E19023" t="s">
        <v>24</v>
      </c>
      <c r="F19023">
        <v>202637</v>
      </c>
      <c r="G19023">
        <v>1100</v>
      </c>
      <c r="H19023">
        <v>20</v>
      </c>
      <c r="I19023">
        <v>1589500</v>
      </c>
      <c r="J19023">
        <v>2200</v>
      </c>
      <c r="K19023">
        <v>25150</v>
      </c>
    </row>
    <row r="19024" spans="1:11" x14ac:dyDescent="0.35">
      <c r="A19024" t="s">
        <v>482</v>
      </c>
      <c r="B19024" t="s">
        <v>270</v>
      </c>
      <c r="C19024" t="s">
        <v>289</v>
      </c>
      <c r="D19024" t="s">
        <v>49</v>
      </c>
      <c r="E19024" t="s">
        <v>15</v>
      </c>
      <c r="F19024">
        <v>202637</v>
      </c>
      <c r="G19024">
        <v>12</v>
      </c>
      <c r="H19024">
        <v>12</v>
      </c>
      <c r="I19024">
        <v>9900</v>
      </c>
      <c r="J19024">
        <v>0</v>
      </c>
      <c r="K19024">
        <v>8600</v>
      </c>
    </row>
    <row r="19025" spans="1:11" x14ac:dyDescent="0.35">
      <c r="A19025" t="s">
        <v>482</v>
      </c>
      <c r="B19025" t="s">
        <v>270</v>
      </c>
      <c r="C19025" t="s">
        <v>379</v>
      </c>
      <c r="D19025" t="s">
        <v>14</v>
      </c>
      <c r="E19025" t="s">
        <v>15</v>
      </c>
      <c r="F19025">
        <v>202637</v>
      </c>
      <c r="G19025">
        <v>12</v>
      </c>
      <c r="H19025">
        <v>12</v>
      </c>
      <c r="I19025">
        <v>13700</v>
      </c>
      <c r="J19025">
        <v>12</v>
      </c>
      <c r="K19025">
        <v>12000</v>
      </c>
    </row>
    <row r="19026" spans="1:11" x14ac:dyDescent="0.35">
      <c r="A19026" t="s">
        <v>482</v>
      </c>
      <c r="B19026" t="s">
        <v>447</v>
      </c>
      <c r="C19026" t="s">
        <v>448</v>
      </c>
      <c r="E19026" t="s">
        <v>449</v>
      </c>
      <c r="F19026">
        <v>202637</v>
      </c>
      <c r="G19026">
        <v>440</v>
      </c>
      <c r="H19026">
        <v>20</v>
      </c>
      <c r="I19026">
        <v>660000</v>
      </c>
      <c r="J19026">
        <v>1360</v>
      </c>
      <c r="K19026">
        <v>24000</v>
      </c>
    </row>
    <row r="19027" spans="1:11" x14ac:dyDescent="0.35">
      <c r="A19027" t="s">
        <v>482</v>
      </c>
      <c r="B19027" t="s">
        <v>447</v>
      </c>
      <c r="C19027" t="s">
        <v>450</v>
      </c>
      <c r="E19027" t="s">
        <v>451</v>
      </c>
      <c r="F19027">
        <v>202637</v>
      </c>
      <c r="G19027">
        <v>440</v>
      </c>
      <c r="H19027">
        <v>20</v>
      </c>
      <c r="I19027">
        <v>660000</v>
      </c>
      <c r="J19027">
        <v>1240</v>
      </c>
      <c r="K19027">
        <v>24032.727273</v>
      </c>
    </row>
    <row r="19028" spans="1:11" x14ac:dyDescent="0.35">
      <c r="A19028" t="s">
        <v>482</v>
      </c>
      <c r="B19028" t="s">
        <v>290</v>
      </c>
      <c r="C19028" t="s">
        <v>297</v>
      </c>
      <c r="D19028" t="s">
        <v>32</v>
      </c>
      <c r="E19028" t="s">
        <v>298</v>
      </c>
      <c r="F19028">
        <v>202637</v>
      </c>
      <c r="G19028">
        <v>1</v>
      </c>
      <c r="H19028">
        <v>1</v>
      </c>
      <c r="I19028">
        <v>81500</v>
      </c>
      <c r="J19028">
        <v>1</v>
      </c>
      <c r="K19028">
        <v>69520</v>
      </c>
    </row>
    <row r="19029" spans="1:11" x14ac:dyDescent="0.35">
      <c r="A19029" t="s">
        <v>482</v>
      </c>
      <c r="B19029" t="s">
        <v>290</v>
      </c>
      <c r="C19029" t="s">
        <v>301</v>
      </c>
      <c r="D19029" t="s">
        <v>32</v>
      </c>
      <c r="E19029" t="s">
        <v>302</v>
      </c>
      <c r="F19029">
        <v>202637</v>
      </c>
      <c r="G19029">
        <v>5</v>
      </c>
      <c r="H19029">
        <v>1</v>
      </c>
      <c r="I19029">
        <v>407500</v>
      </c>
      <c r="J19029">
        <v>0</v>
      </c>
      <c r="K19029">
        <v>69520</v>
      </c>
    </row>
    <row r="19030" spans="1:11" x14ac:dyDescent="0.35">
      <c r="A19030" t="s">
        <v>482</v>
      </c>
      <c r="B19030" t="s">
        <v>452</v>
      </c>
      <c r="C19030" t="s">
        <v>453</v>
      </c>
      <c r="E19030" t="s">
        <v>454</v>
      </c>
      <c r="F19030">
        <v>202637</v>
      </c>
      <c r="G19030">
        <v>198</v>
      </c>
      <c r="H19030">
        <v>18</v>
      </c>
      <c r="I19030">
        <v>935000</v>
      </c>
      <c r="J19030">
        <v>684</v>
      </c>
      <c r="K19030">
        <v>73767.272727000003</v>
      </c>
    </row>
    <row r="19031" spans="1:11" x14ac:dyDescent="0.35">
      <c r="A19031" t="s">
        <v>482</v>
      </c>
      <c r="B19031" t="s">
        <v>452</v>
      </c>
      <c r="C19031" t="s">
        <v>455</v>
      </c>
      <c r="E19031" t="s">
        <v>456</v>
      </c>
      <c r="F19031">
        <v>202637</v>
      </c>
      <c r="G19031">
        <v>162</v>
      </c>
      <c r="H19031">
        <v>18</v>
      </c>
      <c r="I19031">
        <v>765000</v>
      </c>
      <c r="J19031">
        <v>648</v>
      </c>
      <c r="K19031">
        <v>73745</v>
      </c>
    </row>
    <row r="19032" spans="1:11" x14ac:dyDescent="0.35">
      <c r="A19032" t="s">
        <v>482</v>
      </c>
      <c r="B19032" t="s">
        <v>319</v>
      </c>
      <c r="C19032" t="s">
        <v>320</v>
      </c>
      <c r="D19032" t="s">
        <v>32</v>
      </c>
      <c r="E19032" t="s">
        <v>321</v>
      </c>
      <c r="F19032">
        <v>202637</v>
      </c>
      <c r="G19032">
        <v>12</v>
      </c>
      <c r="H19032">
        <v>1</v>
      </c>
      <c r="I19032">
        <v>753600</v>
      </c>
      <c r="J19032">
        <v>14</v>
      </c>
      <c r="K19032">
        <v>61744.666666999998</v>
      </c>
    </row>
    <row r="19033" spans="1:11" x14ac:dyDescent="0.35">
      <c r="A19033" t="s">
        <v>482</v>
      </c>
      <c r="B19033" t="s">
        <v>319</v>
      </c>
      <c r="C19033" t="s">
        <v>322</v>
      </c>
      <c r="D19033" t="s">
        <v>32</v>
      </c>
      <c r="E19033" t="s">
        <v>323</v>
      </c>
      <c r="F19033">
        <v>202637</v>
      </c>
      <c r="G19033">
        <v>8</v>
      </c>
      <c r="H19033">
        <v>1</v>
      </c>
      <c r="I19033">
        <v>508600</v>
      </c>
      <c r="J19033">
        <v>6</v>
      </c>
      <c r="K19033">
        <v>60782.75</v>
      </c>
    </row>
    <row r="19034" spans="1:11" x14ac:dyDescent="0.35">
      <c r="A19034" t="s">
        <v>482</v>
      </c>
      <c r="B19034" t="s">
        <v>319</v>
      </c>
      <c r="C19034" t="s">
        <v>324</v>
      </c>
      <c r="D19034" t="s">
        <v>32</v>
      </c>
      <c r="E19034" t="s">
        <v>325</v>
      </c>
      <c r="F19034">
        <v>202637</v>
      </c>
      <c r="G19034">
        <v>20</v>
      </c>
      <c r="H19034">
        <v>1</v>
      </c>
      <c r="I19034">
        <v>1292600</v>
      </c>
      <c r="J19034">
        <v>37</v>
      </c>
      <c r="K19034">
        <v>61370.95</v>
      </c>
    </row>
    <row r="19035" spans="1:11" x14ac:dyDescent="0.35">
      <c r="A19035" t="s">
        <v>482</v>
      </c>
      <c r="B19035" t="s">
        <v>319</v>
      </c>
      <c r="C19035" t="s">
        <v>326</v>
      </c>
      <c r="D19035" t="s">
        <v>32</v>
      </c>
      <c r="E19035" t="s">
        <v>327</v>
      </c>
      <c r="F19035">
        <v>202637</v>
      </c>
      <c r="G19035">
        <v>3</v>
      </c>
      <c r="H19035">
        <v>1</v>
      </c>
      <c r="I19035">
        <v>188400</v>
      </c>
      <c r="J19035">
        <v>4</v>
      </c>
      <c r="K19035">
        <v>66539.333333000002</v>
      </c>
    </row>
    <row r="19036" spans="1:11" x14ac:dyDescent="0.35">
      <c r="A19036" t="s">
        <v>483</v>
      </c>
      <c r="B19036" t="s">
        <v>12</v>
      </c>
      <c r="C19036" t="s">
        <v>13</v>
      </c>
      <c r="D19036" t="s">
        <v>14</v>
      </c>
      <c r="E19036" t="s">
        <v>15</v>
      </c>
      <c r="F19036">
        <v>202637</v>
      </c>
      <c r="G19036">
        <v>4368</v>
      </c>
      <c r="H19036">
        <v>12</v>
      </c>
      <c r="I19036">
        <v>4076800</v>
      </c>
      <c r="J19036">
        <v>20580</v>
      </c>
      <c r="K19036">
        <v>9750.6868130000003</v>
      </c>
    </row>
    <row r="19037" spans="1:11" x14ac:dyDescent="0.35">
      <c r="A19037" t="s">
        <v>483</v>
      </c>
      <c r="B19037" t="s">
        <v>12</v>
      </c>
      <c r="C19037" t="s">
        <v>16</v>
      </c>
      <c r="D19037" t="s">
        <v>17</v>
      </c>
      <c r="E19037" t="s">
        <v>18</v>
      </c>
      <c r="F19037">
        <v>202637</v>
      </c>
      <c r="G19037">
        <v>4016</v>
      </c>
      <c r="H19037">
        <v>16</v>
      </c>
      <c r="I19037">
        <v>9287000</v>
      </c>
      <c r="J19037">
        <v>9984</v>
      </c>
      <c r="K19037">
        <v>32228.832668999999</v>
      </c>
    </row>
    <row r="19038" spans="1:11" x14ac:dyDescent="0.35">
      <c r="A19038" t="s">
        <v>483</v>
      </c>
      <c r="B19038" t="s">
        <v>12</v>
      </c>
      <c r="C19038" t="s">
        <v>19</v>
      </c>
      <c r="D19038" t="s">
        <v>20</v>
      </c>
      <c r="E19038" t="s">
        <v>21</v>
      </c>
      <c r="F19038">
        <v>202637</v>
      </c>
      <c r="G19038">
        <v>52592</v>
      </c>
      <c r="H19038">
        <v>16</v>
      </c>
      <c r="I19038">
        <v>112412400</v>
      </c>
      <c r="J19038">
        <v>519488</v>
      </c>
      <c r="K19038">
        <v>30431.850623999999</v>
      </c>
    </row>
    <row r="19039" spans="1:11" x14ac:dyDescent="0.35">
      <c r="A19039" t="s">
        <v>483</v>
      </c>
      <c r="B19039" t="s">
        <v>12</v>
      </c>
      <c r="C19039" t="s">
        <v>22</v>
      </c>
      <c r="D19039" t="s">
        <v>23</v>
      </c>
      <c r="E19039" t="s">
        <v>24</v>
      </c>
      <c r="F19039">
        <v>202637</v>
      </c>
      <c r="G19039">
        <v>3520</v>
      </c>
      <c r="H19039">
        <v>20</v>
      </c>
      <c r="I19039">
        <v>6336000</v>
      </c>
      <c r="J19039">
        <v>5060</v>
      </c>
      <c r="K19039">
        <v>29790.448864000002</v>
      </c>
    </row>
    <row r="19040" spans="1:11" x14ac:dyDescent="0.35">
      <c r="A19040" t="s">
        <v>483</v>
      </c>
      <c r="B19040" t="s">
        <v>12</v>
      </c>
      <c r="C19040" t="s">
        <v>25</v>
      </c>
      <c r="D19040" t="s">
        <v>23</v>
      </c>
      <c r="E19040" t="s">
        <v>18</v>
      </c>
      <c r="F19040">
        <v>202637</v>
      </c>
      <c r="G19040">
        <v>10120</v>
      </c>
      <c r="H19040">
        <v>20</v>
      </c>
      <c r="I19040">
        <v>21858200</v>
      </c>
      <c r="J19040">
        <v>47020</v>
      </c>
      <c r="K19040">
        <v>38140.294465999999</v>
      </c>
    </row>
    <row r="19041" spans="1:11" x14ac:dyDescent="0.35">
      <c r="A19041" t="s">
        <v>483</v>
      </c>
      <c r="B19041" t="s">
        <v>12</v>
      </c>
      <c r="C19041" t="s">
        <v>26</v>
      </c>
      <c r="D19041" t="s">
        <v>14</v>
      </c>
      <c r="E19041" t="s">
        <v>15</v>
      </c>
      <c r="F19041">
        <v>202637</v>
      </c>
      <c r="G19041">
        <v>2760</v>
      </c>
      <c r="H19041">
        <v>12</v>
      </c>
      <c r="I19041">
        <v>5520000</v>
      </c>
      <c r="J19041">
        <v>9132</v>
      </c>
      <c r="K19041">
        <v>21302.665217000002</v>
      </c>
    </row>
    <row r="19042" spans="1:11" x14ac:dyDescent="0.35">
      <c r="A19042" t="s">
        <v>483</v>
      </c>
      <c r="B19042" t="s">
        <v>12</v>
      </c>
      <c r="C19042" t="s">
        <v>27</v>
      </c>
      <c r="D19042" t="s">
        <v>17</v>
      </c>
      <c r="E19042" t="s">
        <v>28</v>
      </c>
      <c r="F19042">
        <v>202637</v>
      </c>
      <c r="G19042">
        <v>3560</v>
      </c>
      <c r="H19042">
        <v>20</v>
      </c>
      <c r="I19042">
        <v>7404800</v>
      </c>
      <c r="J19042">
        <v>9640</v>
      </c>
      <c r="K19042">
        <v>33924.011235999998</v>
      </c>
    </row>
    <row r="19043" spans="1:11" x14ac:dyDescent="0.35">
      <c r="A19043" t="s">
        <v>483</v>
      </c>
      <c r="B19043" t="s">
        <v>12</v>
      </c>
      <c r="C19043" t="s">
        <v>29</v>
      </c>
      <c r="D19043" t="s">
        <v>20</v>
      </c>
      <c r="E19043" t="s">
        <v>24</v>
      </c>
      <c r="F19043">
        <v>202637</v>
      </c>
      <c r="G19043">
        <v>8100</v>
      </c>
      <c r="H19043">
        <v>20</v>
      </c>
      <c r="I19043">
        <v>16321500</v>
      </c>
      <c r="J19043">
        <v>29760</v>
      </c>
      <c r="K19043">
        <v>34018.404938</v>
      </c>
    </row>
    <row r="19044" spans="1:11" x14ac:dyDescent="0.35">
      <c r="A19044" t="s">
        <v>483</v>
      </c>
      <c r="B19044" t="s">
        <v>12</v>
      </c>
      <c r="C19044" t="s">
        <v>30</v>
      </c>
      <c r="D19044" t="s">
        <v>20</v>
      </c>
      <c r="E19044" t="s">
        <v>24</v>
      </c>
      <c r="F19044">
        <v>202637</v>
      </c>
      <c r="G19044">
        <v>42020</v>
      </c>
      <c r="H19044">
        <v>20</v>
      </c>
      <c r="I19044">
        <v>80468300</v>
      </c>
      <c r="J19044">
        <v>394780</v>
      </c>
      <c r="K19044">
        <v>33466.487387000001</v>
      </c>
    </row>
    <row r="19045" spans="1:11" x14ac:dyDescent="0.35">
      <c r="A19045" t="s">
        <v>483</v>
      </c>
      <c r="B19045" t="s">
        <v>12</v>
      </c>
      <c r="C19045" t="s">
        <v>31</v>
      </c>
      <c r="D19045" t="s">
        <v>32</v>
      </c>
      <c r="E19045" t="s">
        <v>21</v>
      </c>
      <c r="F19045">
        <v>202637</v>
      </c>
      <c r="G19045">
        <v>11052</v>
      </c>
      <c r="H19045">
        <v>12</v>
      </c>
      <c r="I19045">
        <v>23301300</v>
      </c>
      <c r="J19045">
        <v>58368</v>
      </c>
      <c r="K19045">
        <v>22395.808903000001</v>
      </c>
    </row>
    <row r="19046" spans="1:11" x14ac:dyDescent="0.35">
      <c r="A19046" t="s">
        <v>483</v>
      </c>
      <c r="B19046" t="s">
        <v>12</v>
      </c>
      <c r="C19046" t="s">
        <v>33</v>
      </c>
      <c r="D19046" t="s">
        <v>32</v>
      </c>
      <c r="E19046" t="s">
        <v>18</v>
      </c>
      <c r="F19046">
        <v>202637</v>
      </c>
      <c r="G19046">
        <v>7568</v>
      </c>
      <c r="H19046">
        <v>16</v>
      </c>
      <c r="I19046">
        <v>16176600</v>
      </c>
      <c r="J19046">
        <v>26912</v>
      </c>
      <c r="K19046">
        <v>30314.15222</v>
      </c>
    </row>
    <row r="19047" spans="1:11" x14ac:dyDescent="0.35">
      <c r="A19047" t="s">
        <v>483</v>
      </c>
      <c r="B19047" t="s">
        <v>12</v>
      </c>
      <c r="C19047" t="s">
        <v>34</v>
      </c>
      <c r="D19047" t="s">
        <v>32</v>
      </c>
      <c r="E19047" t="s">
        <v>24</v>
      </c>
      <c r="F19047">
        <v>202637</v>
      </c>
      <c r="G19047">
        <v>3940</v>
      </c>
      <c r="H19047">
        <v>20</v>
      </c>
      <c r="I19047">
        <v>7939100</v>
      </c>
      <c r="J19047">
        <v>11720</v>
      </c>
      <c r="K19047">
        <v>33593.827410999998</v>
      </c>
    </row>
    <row r="19048" spans="1:11" x14ac:dyDescent="0.35">
      <c r="A19048" t="s">
        <v>483</v>
      </c>
      <c r="B19048" t="s">
        <v>12</v>
      </c>
      <c r="C19048" t="s">
        <v>35</v>
      </c>
      <c r="D19048" t="s">
        <v>23</v>
      </c>
      <c r="E19048" t="s">
        <v>24</v>
      </c>
      <c r="F19048">
        <v>202637</v>
      </c>
      <c r="G19048">
        <v>8120</v>
      </c>
      <c r="H19048">
        <v>20</v>
      </c>
      <c r="I19048">
        <v>14616000</v>
      </c>
      <c r="J19048">
        <v>18620</v>
      </c>
      <c r="K19048">
        <v>29283.184729000001</v>
      </c>
    </row>
    <row r="19049" spans="1:11" x14ac:dyDescent="0.35">
      <c r="A19049" t="s">
        <v>483</v>
      </c>
      <c r="B19049" t="s">
        <v>36</v>
      </c>
      <c r="C19049" t="s">
        <v>37</v>
      </c>
      <c r="D19049" t="s">
        <v>17</v>
      </c>
      <c r="E19049" t="s">
        <v>38</v>
      </c>
      <c r="F19049">
        <v>202637</v>
      </c>
      <c r="G19049">
        <v>7080</v>
      </c>
      <c r="H19049">
        <v>6</v>
      </c>
      <c r="I19049">
        <v>21122000</v>
      </c>
      <c r="J19049">
        <v>40110</v>
      </c>
      <c r="K19049">
        <v>16166.557627</v>
      </c>
    </row>
    <row r="19050" spans="1:11" x14ac:dyDescent="0.35">
      <c r="A19050" t="s">
        <v>483</v>
      </c>
      <c r="B19050" t="s">
        <v>36</v>
      </c>
      <c r="C19050" t="s">
        <v>39</v>
      </c>
      <c r="D19050" t="s">
        <v>17</v>
      </c>
      <c r="E19050" t="s">
        <v>15</v>
      </c>
      <c r="F19050">
        <v>202637</v>
      </c>
      <c r="G19050">
        <v>3576</v>
      </c>
      <c r="H19050">
        <v>12</v>
      </c>
      <c r="I19050">
        <v>4976600</v>
      </c>
      <c r="J19050">
        <v>17928</v>
      </c>
      <c r="K19050">
        <v>14696.600671</v>
      </c>
    </row>
    <row r="19051" spans="1:11" x14ac:dyDescent="0.35">
      <c r="A19051" t="s">
        <v>483</v>
      </c>
      <c r="B19051" t="s">
        <v>36</v>
      </c>
      <c r="C19051" t="s">
        <v>40</v>
      </c>
      <c r="D19051" t="s">
        <v>17</v>
      </c>
      <c r="E19051" t="s">
        <v>15</v>
      </c>
      <c r="F19051">
        <v>202637</v>
      </c>
      <c r="G19051">
        <v>1344</v>
      </c>
      <c r="H19051">
        <v>12</v>
      </c>
      <c r="I19051">
        <v>1758400</v>
      </c>
      <c r="J19051">
        <v>3960</v>
      </c>
      <c r="K19051">
        <v>13769.098214</v>
      </c>
    </row>
    <row r="19052" spans="1:11" x14ac:dyDescent="0.35">
      <c r="A19052" t="s">
        <v>483</v>
      </c>
      <c r="B19052" t="s">
        <v>36</v>
      </c>
      <c r="C19052" t="s">
        <v>333</v>
      </c>
      <c r="D19052" t="s">
        <v>17</v>
      </c>
      <c r="E19052" t="s">
        <v>15</v>
      </c>
      <c r="F19052">
        <v>202637</v>
      </c>
      <c r="G19052">
        <v>8796</v>
      </c>
      <c r="H19052">
        <v>12</v>
      </c>
      <c r="I19052">
        <v>12974100</v>
      </c>
      <c r="J19052">
        <v>43368</v>
      </c>
      <c r="K19052">
        <v>15678.693042000001</v>
      </c>
    </row>
    <row r="19053" spans="1:11" x14ac:dyDescent="0.35">
      <c r="A19053" t="s">
        <v>483</v>
      </c>
      <c r="B19053" t="s">
        <v>36</v>
      </c>
      <c r="C19053" t="s">
        <v>41</v>
      </c>
      <c r="D19053" t="s">
        <v>14</v>
      </c>
      <c r="E19053" t="s">
        <v>15</v>
      </c>
      <c r="F19053">
        <v>202637</v>
      </c>
      <c r="G19053">
        <v>34824</v>
      </c>
      <c r="H19053">
        <v>12</v>
      </c>
      <c r="I19053">
        <v>49334000</v>
      </c>
      <c r="J19053">
        <v>242028</v>
      </c>
      <c r="K19053">
        <v>15460.855272000001</v>
      </c>
    </row>
    <row r="19054" spans="1:11" x14ac:dyDescent="0.35">
      <c r="A19054" t="s">
        <v>483</v>
      </c>
      <c r="B19054" t="s">
        <v>36</v>
      </c>
      <c r="C19054" t="s">
        <v>42</v>
      </c>
      <c r="D19054" t="s">
        <v>20</v>
      </c>
      <c r="E19054" t="s">
        <v>18</v>
      </c>
      <c r="F19054">
        <v>202637</v>
      </c>
      <c r="G19054">
        <v>10480</v>
      </c>
      <c r="H19054">
        <v>16</v>
      </c>
      <c r="I19054">
        <v>25152000</v>
      </c>
      <c r="J19054">
        <v>42160</v>
      </c>
      <c r="K19054">
        <v>34214.108397000004</v>
      </c>
    </row>
    <row r="19055" spans="1:11" x14ac:dyDescent="0.35">
      <c r="A19055" t="s">
        <v>483</v>
      </c>
      <c r="B19055" t="s">
        <v>36</v>
      </c>
      <c r="C19055" t="s">
        <v>334</v>
      </c>
      <c r="D19055" t="s">
        <v>20</v>
      </c>
      <c r="E19055" t="s">
        <v>18</v>
      </c>
      <c r="F19055">
        <v>202637</v>
      </c>
      <c r="G19055">
        <v>5184</v>
      </c>
      <c r="H19055">
        <v>16</v>
      </c>
      <c r="I19055">
        <v>12441600</v>
      </c>
      <c r="J19055">
        <v>15280</v>
      </c>
      <c r="K19055">
        <v>34202.287037000002</v>
      </c>
    </row>
    <row r="19056" spans="1:11" x14ac:dyDescent="0.35">
      <c r="A19056" t="s">
        <v>483</v>
      </c>
      <c r="B19056" t="s">
        <v>36</v>
      </c>
      <c r="C19056" t="s">
        <v>46</v>
      </c>
      <c r="D19056" t="s">
        <v>14</v>
      </c>
      <c r="E19056" t="s">
        <v>15</v>
      </c>
      <c r="F19056">
        <v>202637</v>
      </c>
      <c r="G19056">
        <v>8628</v>
      </c>
      <c r="H19056">
        <v>12</v>
      </c>
      <c r="I19056">
        <v>10785000</v>
      </c>
      <c r="J19056">
        <v>45732</v>
      </c>
      <c r="K19056">
        <v>13603.198887</v>
      </c>
    </row>
    <row r="19057" spans="1:11" x14ac:dyDescent="0.35">
      <c r="A19057" t="s">
        <v>483</v>
      </c>
      <c r="B19057" t="s">
        <v>36</v>
      </c>
      <c r="C19057" t="s">
        <v>336</v>
      </c>
      <c r="D19057" t="s">
        <v>49</v>
      </c>
      <c r="E19057" t="s">
        <v>18</v>
      </c>
      <c r="F19057">
        <v>202637</v>
      </c>
      <c r="G19057">
        <v>23984</v>
      </c>
      <c r="H19057">
        <v>16</v>
      </c>
      <c r="I19057">
        <v>40922700</v>
      </c>
      <c r="J19057">
        <v>147168</v>
      </c>
      <c r="K19057">
        <v>24425.525684</v>
      </c>
    </row>
    <row r="19058" spans="1:11" x14ac:dyDescent="0.35">
      <c r="A19058" t="s">
        <v>483</v>
      </c>
      <c r="B19058" t="s">
        <v>36</v>
      </c>
      <c r="C19058" t="s">
        <v>337</v>
      </c>
      <c r="D19058" t="s">
        <v>20</v>
      </c>
      <c r="E19058" t="s">
        <v>21</v>
      </c>
      <c r="F19058">
        <v>202637</v>
      </c>
      <c r="G19058">
        <v>5136</v>
      </c>
      <c r="H19058">
        <v>12</v>
      </c>
      <c r="I19058">
        <v>10705000</v>
      </c>
      <c r="J19058">
        <v>17544</v>
      </c>
      <c r="K19058">
        <v>22237.698597999999</v>
      </c>
    </row>
    <row r="19059" spans="1:11" x14ac:dyDescent="0.35">
      <c r="A19059" t="s">
        <v>483</v>
      </c>
      <c r="B19059" t="s">
        <v>36</v>
      </c>
      <c r="C19059" t="s">
        <v>51</v>
      </c>
      <c r="D19059" t="s">
        <v>32</v>
      </c>
      <c r="E19059" t="s">
        <v>21</v>
      </c>
      <c r="F19059">
        <v>202637</v>
      </c>
      <c r="G19059">
        <v>7888</v>
      </c>
      <c r="H19059">
        <v>16</v>
      </c>
      <c r="I19059">
        <v>15776000</v>
      </c>
      <c r="J19059">
        <v>28832</v>
      </c>
      <c r="K19059">
        <v>29631.929005999998</v>
      </c>
    </row>
    <row r="19060" spans="1:11" x14ac:dyDescent="0.35">
      <c r="A19060" t="s">
        <v>483</v>
      </c>
      <c r="B19060" t="s">
        <v>36</v>
      </c>
      <c r="C19060" t="s">
        <v>52</v>
      </c>
      <c r="D19060" t="s">
        <v>20</v>
      </c>
      <c r="E19060" t="s">
        <v>21</v>
      </c>
      <c r="F19060">
        <v>202637</v>
      </c>
      <c r="G19060">
        <v>23180</v>
      </c>
      <c r="H19060">
        <v>20</v>
      </c>
      <c r="I19060">
        <v>47520800</v>
      </c>
      <c r="J19060">
        <v>141460</v>
      </c>
      <c r="K19060">
        <v>37868.806729999997</v>
      </c>
    </row>
    <row r="19061" spans="1:11" x14ac:dyDescent="0.35">
      <c r="A19061" t="s">
        <v>483</v>
      </c>
      <c r="B19061" t="s">
        <v>36</v>
      </c>
      <c r="C19061" t="s">
        <v>53</v>
      </c>
      <c r="D19061" t="s">
        <v>17</v>
      </c>
      <c r="E19061" t="s">
        <v>18</v>
      </c>
      <c r="F19061">
        <v>202637</v>
      </c>
      <c r="G19061">
        <v>25456</v>
      </c>
      <c r="H19061">
        <v>16</v>
      </c>
      <c r="I19061">
        <v>59659900</v>
      </c>
      <c r="J19061">
        <v>177088</v>
      </c>
      <c r="K19061">
        <v>34222.059082</v>
      </c>
    </row>
    <row r="19062" spans="1:11" x14ac:dyDescent="0.35">
      <c r="A19062" t="s">
        <v>483</v>
      </c>
      <c r="B19062" t="s">
        <v>36</v>
      </c>
      <c r="C19062" t="s">
        <v>54</v>
      </c>
      <c r="D19062" t="s">
        <v>20</v>
      </c>
      <c r="E19062" t="s">
        <v>18</v>
      </c>
      <c r="F19062">
        <v>202637</v>
      </c>
      <c r="G19062">
        <v>11168</v>
      </c>
      <c r="H19062">
        <v>16</v>
      </c>
      <c r="I19062">
        <v>26175000</v>
      </c>
      <c r="J19062">
        <v>54160</v>
      </c>
      <c r="K19062">
        <v>34257.868195000003</v>
      </c>
    </row>
    <row r="19063" spans="1:11" x14ac:dyDescent="0.35">
      <c r="A19063" t="s">
        <v>483</v>
      </c>
      <c r="B19063" t="s">
        <v>36</v>
      </c>
      <c r="C19063" t="s">
        <v>55</v>
      </c>
      <c r="D19063" t="s">
        <v>20</v>
      </c>
      <c r="E19063" t="s">
        <v>18</v>
      </c>
      <c r="F19063">
        <v>202637</v>
      </c>
      <c r="G19063">
        <v>26752</v>
      </c>
      <c r="H19063">
        <v>16</v>
      </c>
      <c r="I19063">
        <v>62700000</v>
      </c>
      <c r="J19063">
        <v>183792</v>
      </c>
      <c r="K19063">
        <v>34195.146530999999</v>
      </c>
    </row>
    <row r="19064" spans="1:11" x14ac:dyDescent="0.35">
      <c r="A19064" t="s">
        <v>483</v>
      </c>
      <c r="B19064" t="s">
        <v>36</v>
      </c>
      <c r="C19064" t="s">
        <v>338</v>
      </c>
      <c r="D19064" t="s">
        <v>14</v>
      </c>
      <c r="E19064" t="s">
        <v>21</v>
      </c>
      <c r="F19064">
        <v>202637</v>
      </c>
      <c r="G19064">
        <v>8712</v>
      </c>
      <c r="H19064">
        <v>12</v>
      </c>
      <c r="I19064">
        <v>13576200</v>
      </c>
      <c r="J19064">
        <v>72624</v>
      </c>
      <c r="K19064">
        <v>16765.643251000001</v>
      </c>
    </row>
    <row r="19065" spans="1:11" x14ac:dyDescent="0.35">
      <c r="A19065" t="s">
        <v>483</v>
      </c>
      <c r="B19065" t="s">
        <v>36</v>
      </c>
      <c r="C19065" t="s">
        <v>58</v>
      </c>
      <c r="D19065" t="s">
        <v>32</v>
      </c>
      <c r="E19065" t="s">
        <v>15</v>
      </c>
      <c r="F19065">
        <v>202637</v>
      </c>
      <c r="G19065">
        <v>5352</v>
      </c>
      <c r="H19065">
        <v>12</v>
      </c>
      <c r="I19065">
        <v>9143000</v>
      </c>
      <c r="J19065">
        <v>19884</v>
      </c>
      <c r="K19065">
        <v>17890.242151999999</v>
      </c>
    </row>
    <row r="19066" spans="1:11" x14ac:dyDescent="0.35">
      <c r="A19066" t="s">
        <v>483</v>
      </c>
      <c r="B19066" t="s">
        <v>36</v>
      </c>
      <c r="C19066" t="s">
        <v>59</v>
      </c>
      <c r="D19066" t="s">
        <v>23</v>
      </c>
      <c r="E19066" t="s">
        <v>21</v>
      </c>
      <c r="F19066">
        <v>202637</v>
      </c>
      <c r="G19066">
        <v>34200</v>
      </c>
      <c r="H19066">
        <v>12</v>
      </c>
      <c r="I19066">
        <v>71250000</v>
      </c>
      <c r="J19066">
        <v>283584</v>
      </c>
      <c r="K19066">
        <v>23155.395788999998</v>
      </c>
    </row>
    <row r="19067" spans="1:11" x14ac:dyDescent="0.35">
      <c r="A19067" t="s">
        <v>483</v>
      </c>
      <c r="B19067" t="s">
        <v>36</v>
      </c>
      <c r="C19067" t="s">
        <v>60</v>
      </c>
      <c r="D19067" t="s">
        <v>23</v>
      </c>
      <c r="E19067" t="s">
        <v>21</v>
      </c>
      <c r="F19067">
        <v>202637</v>
      </c>
      <c r="G19067">
        <v>8832</v>
      </c>
      <c r="H19067">
        <v>16</v>
      </c>
      <c r="I19067">
        <v>19264800</v>
      </c>
      <c r="J19067">
        <v>35616</v>
      </c>
      <c r="K19067">
        <v>31174.068841</v>
      </c>
    </row>
    <row r="19068" spans="1:11" x14ac:dyDescent="0.35">
      <c r="A19068" t="s">
        <v>483</v>
      </c>
      <c r="B19068" t="s">
        <v>36</v>
      </c>
      <c r="C19068" t="s">
        <v>339</v>
      </c>
      <c r="D19068" t="s">
        <v>14</v>
      </c>
      <c r="E19068" t="s">
        <v>15</v>
      </c>
      <c r="F19068">
        <v>202637</v>
      </c>
      <c r="G19068">
        <v>6444</v>
      </c>
      <c r="H19068">
        <v>12</v>
      </c>
      <c r="I19068">
        <v>6121800</v>
      </c>
      <c r="J19068">
        <v>31476</v>
      </c>
      <c r="K19068">
        <v>10033.968343</v>
      </c>
    </row>
    <row r="19069" spans="1:11" x14ac:dyDescent="0.35">
      <c r="A19069" t="s">
        <v>483</v>
      </c>
      <c r="B19069" t="s">
        <v>36</v>
      </c>
      <c r="C19069" t="s">
        <v>61</v>
      </c>
      <c r="D19069" t="s">
        <v>14</v>
      </c>
      <c r="E19069" t="s">
        <v>15</v>
      </c>
      <c r="F19069">
        <v>202637</v>
      </c>
      <c r="G19069">
        <v>14844</v>
      </c>
      <c r="H19069">
        <v>12</v>
      </c>
      <c r="I19069">
        <v>22266000</v>
      </c>
      <c r="J19069">
        <v>93084</v>
      </c>
      <c r="K19069">
        <v>16139.995958</v>
      </c>
    </row>
    <row r="19070" spans="1:11" x14ac:dyDescent="0.35">
      <c r="A19070" t="s">
        <v>483</v>
      </c>
      <c r="B19070" t="s">
        <v>36</v>
      </c>
      <c r="C19070" t="s">
        <v>62</v>
      </c>
      <c r="D19070" t="s">
        <v>17</v>
      </c>
      <c r="E19070" t="s">
        <v>15</v>
      </c>
      <c r="F19070">
        <v>202637</v>
      </c>
      <c r="G19070">
        <v>36828</v>
      </c>
      <c r="H19070">
        <v>12</v>
      </c>
      <c r="I19070">
        <v>49104000</v>
      </c>
      <c r="J19070">
        <v>378396</v>
      </c>
      <c r="K19070">
        <v>14558.320299999999</v>
      </c>
    </row>
    <row r="19071" spans="1:11" x14ac:dyDescent="0.35">
      <c r="A19071" t="s">
        <v>483</v>
      </c>
      <c r="B19071" t="s">
        <v>36</v>
      </c>
      <c r="C19071" t="s">
        <v>340</v>
      </c>
      <c r="D19071" t="s">
        <v>17</v>
      </c>
      <c r="E19071" t="s">
        <v>15</v>
      </c>
      <c r="F19071">
        <v>202637</v>
      </c>
      <c r="G19071">
        <v>2808</v>
      </c>
      <c r="H19071">
        <v>12</v>
      </c>
      <c r="I19071">
        <v>4141800</v>
      </c>
      <c r="J19071">
        <v>9000</v>
      </c>
      <c r="K19071">
        <v>15714.692308</v>
      </c>
    </row>
    <row r="19072" spans="1:11" x14ac:dyDescent="0.35">
      <c r="A19072" t="s">
        <v>483</v>
      </c>
      <c r="B19072" t="s">
        <v>36</v>
      </c>
      <c r="C19072" t="s">
        <v>63</v>
      </c>
      <c r="D19072" t="s">
        <v>17</v>
      </c>
      <c r="E19072" t="s">
        <v>15</v>
      </c>
      <c r="F19072">
        <v>202637</v>
      </c>
      <c r="G19072">
        <v>3528</v>
      </c>
      <c r="H19072">
        <v>12</v>
      </c>
      <c r="I19072">
        <v>4909800</v>
      </c>
      <c r="J19072">
        <v>12972</v>
      </c>
      <c r="K19072">
        <v>14730.935374000001</v>
      </c>
    </row>
    <row r="19073" spans="1:11" x14ac:dyDescent="0.35">
      <c r="A19073" t="s">
        <v>483</v>
      </c>
      <c r="B19073" t="s">
        <v>36</v>
      </c>
      <c r="C19073" t="s">
        <v>484</v>
      </c>
      <c r="D19073" t="s">
        <v>14</v>
      </c>
      <c r="E19073" t="s">
        <v>15</v>
      </c>
      <c r="F19073">
        <v>202637</v>
      </c>
      <c r="G19073">
        <v>3336</v>
      </c>
      <c r="H19073">
        <v>12</v>
      </c>
      <c r="I19073">
        <v>4309000</v>
      </c>
      <c r="J19073">
        <v>10236</v>
      </c>
      <c r="K19073">
        <v>13799.672662000001</v>
      </c>
    </row>
    <row r="19074" spans="1:11" x14ac:dyDescent="0.35">
      <c r="A19074" t="s">
        <v>483</v>
      </c>
      <c r="B19074" t="s">
        <v>36</v>
      </c>
      <c r="C19074" t="s">
        <v>65</v>
      </c>
      <c r="D19074" t="s">
        <v>17</v>
      </c>
      <c r="E19074" t="s">
        <v>15</v>
      </c>
      <c r="F19074">
        <v>202637</v>
      </c>
      <c r="G19074">
        <v>5796</v>
      </c>
      <c r="H19074">
        <v>12</v>
      </c>
      <c r="I19074">
        <v>8935500</v>
      </c>
      <c r="J19074">
        <v>20736</v>
      </c>
      <c r="K19074">
        <v>16461.351966999999</v>
      </c>
    </row>
    <row r="19075" spans="1:11" x14ac:dyDescent="0.35">
      <c r="A19075" t="s">
        <v>483</v>
      </c>
      <c r="B19075" t="s">
        <v>36</v>
      </c>
      <c r="C19075" t="s">
        <v>66</v>
      </c>
      <c r="D19075" t="s">
        <v>17</v>
      </c>
      <c r="E19075" t="s">
        <v>18</v>
      </c>
      <c r="F19075">
        <v>202637</v>
      </c>
      <c r="G19075">
        <v>9008</v>
      </c>
      <c r="H19075">
        <v>16</v>
      </c>
      <c r="I19075">
        <v>18579000</v>
      </c>
      <c r="J19075">
        <v>31968</v>
      </c>
      <c r="K19075">
        <v>30693.342806000001</v>
      </c>
    </row>
    <row r="19076" spans="1:11" x14ac:dyDescent="0.35">
      <c r="A19076" t="s">
        <v>483</v>
      </c>
      <c r="B19076" t="s">
        <v>36</v>
      </c>
      <c r="C19076" t="s">
        <v>69</v>
      </c>
      <c r="D19076" t="s">
        <v>14</v>
      </c>
      <c r="E19076" t="s">
        <v>24</v>
      </c>
      <c r="F19076">
        <v>202637</v>
      </c>
      <c r="G19076">
        <v>2720</v>
      </c>
      <c r="H19076">
        <v>20</v>
      </c>
      <c r="I19076">
        <v>4012000</v>
      </c>
      <c r="J19076">
        <v>5440</v>
      </c>
      <c r="K19076">
        <v>26464.102941000001</v>
      </c>
    </row>
    <row r="19077" spans="1:11" x14ac:dyDescent="0.35">
      <c r="A19077" t="s">
        <v>483</v>
      </c>
      <c r="B19077" t="s">
        <v>36</v>
      </c>
      <c r="C19077" t="s">
        <v>70</v>
      </c>
      <c r="D19077" t="s">
        <v>17</v>
      </c>
      <c r="E19077" t="s">
        <v>18</v>
      </c>
      <c r="F19077">
        <v>202637</v>
      </c>
      <c r="G19077">
        <v>28688</v>
      </c>
      <c r="H19077">
        <v>16</v>
      </c>
      <c r="I19077">
        <v>67234900</v>
      </c>
      <c r="J19077">
        <v>271600</v>
      </c>
      <c r="K19077">
        <v>34228.265477000001</v>
      </c>
    </row>
    <row r="19078" spans="1:11" x14ac:dyDescent="0.35">
      <c r="A19078" t="s">
        <v>483</v>
      </c>
      <c r="B19078" t="s">
        <v>36</v>
      </c>
      <c r="C19078" t="s">
        <v>341</v>
      </c>
      <c r="D19078" t="s">
        <v>17</v>
      </c>
      <c r="E19078" t="s">
        <v>21</v>
      </c>
      <c r="F19078">
        <v>202637</v>
      </c>
      <c r="G19078">
        <v>5820</v>
      </c>
      <c r="H19078">
        <v>12</v>
      </c>
      <c r="I19078">
        <v>9069500</v>
      </c>
      <c r="J19078">
        <v>23916</v>
      </c>
      <c r="K19078">
        <v>16777.723710999999</v>
      </c>
    </row>
    <row r="19079" spans="1:11" x14ac:dyDescent="0.35">
      <c r="A19079" t="s">
        <v>483</v>
      </c>
      <c r="B19079" t="s">
        <v>36</v>
      </c>
      <c r="C19079" t="s">
        <v>71</v>
      </c>
      <c r="D19079" t="s">
        <v>17</v>
      </c>
      <c r="E19079" t="s">
        <v>24</v>
      </c>
      <c r="F19079">
        <v>202637</v>
      </c>
      <c r="G19079">
        <v>2180</v>
      </c>
      <c r="H19079">
        <v>20</v>
      </c>
      <c r="I19079">
        <v>3215500</v>
      </c>
      <c r="J19079">
        <v>5940</v>
      </c>
      <c r="K19079">
        <v>26622</v>
      </c>
    </row>
    <row r="19080" spans="1:11" x14ac:dyDescent="0.35">
      <c r="A19080" t="s">
        <v>483</v>
      </c>
      <c r="B19080" t="s">
        <v>36</v>
      </c>
      <c r="C19080" t="s">
        <v>72</v>
      </c>
      <c r="D19080" t="s">
        <v>17</v>
      </c>
      <c r="E19080" t="s">
        <v>24</v>
      </c>
      <c r="F19080">
        <v>202637</v>
      </c>
      <c r="G19080">
        <v>3440</v>
      </c>
      <c r="H19080">
        <v>20</v>
      </c>
      <c r="I19080">
        <v>5074000</v>
      </c>
      <c r="J19080">
        <v>8800</v>
      </c>
      <c r="K19080">
        <v>26547.505814</v>
      </c>
    </row>
    <row r="19081" spans="1:11" x14ac:dyDescent="0.35">
      <c r="A19081" t="s">
        <v>483</v>
      </c>
      <c r="B19081" t="s">
        <v>36</v>
      </c>
      <c r="C19081" t="s">
        <v>73</v>
      </c>
      <c r="D19081" t="s">
        <v>49</v>
      </c>
      <c r="E19081" t="s">
        <v>21</v>
      </c>
      <c r="F19081">
        <v>202637</v>
      </c>
      <c r="G19081">
        <v>1344</v>
      </c>
      <c r="H19081">
        <v>12</v>
      </c>
      <c r="I19081">
        <v>2094400</v>
      </c>
      <c r="J19081">
        <v>3360</v>
      </c>
      <c r="K19081">
        <v>16724.0625</v>
      </c>
    </row>
    <row r="19082" spans="1:11" x14ac:dyDescent="0.35">
      <c r="A19082" t="s">
        <v>483</v>
      </c>
      <c r="B19082" t="s">
        <v>75</v>
      </c>
      <c r="C19082" t="s">
        <v>76</v>
      </c>
      <c r="D19082" t="s">
        <v>20</v>
      </c>
      <c r="E19082" t="s">
        <v>18</v>
      </c>
      <c r="F19082">
        <v>202637</v>
      </c>
      <c r="G19082">
        <v>5840</v>
      </c>
      <c r="H19082">
        <v>16</v>
      </c>
      <c r="I19082">
        <v>10475500</v>
      </c>
      <c r="J19082">
        <v>23776</v>
      </c>
      <c r="K19082">
        <v>24961.249315000001</v>
      </c>
    </row>
    <row r="19083" spans="1:11" x14ac:dyDescent="0.35">
      <c r="A19083" t="s">
        <v>483</v>
      </c>
      <c r="B19083" t="s">
        <v>75</v>
      </c>
      <c r="C19083" t="s">
        <v>79</v>
      </c>
      <c r="D19083" t="s">
        <v>17</v>
      </c>
      <c r="E19083" t="s">
        <v>18</v>
      </c>
      <c r="F19083">
        <v>202637</v>
      </c>
      <c r="G19083">
        <v>4320</v>
      </c>
      <c r="H19083">
        <v>16</v>
      </c>
      <c r="I19083">
        <v>7938000</v>
      </c>
      <c r="J19083">
        <v>15024</v>
      </c>
      <c r="K19083">
        <v>25929.837037000001</v>
      </c>
    </row>
    <row r="19084" spans="1:11" x14ac:dyDescent="0.35">
      <c r="A19084" t="s">
        <v>483</v>
      </c>
      <c r="B19084" t="s">
        <v>75</v>
      </c>
      <c r="C19084" t="s">
        <v>342</v>
      </c>
      <c r="D19084" t="s">
        <v>17</v>
      </c>
      <c r="E19084" t="s">
        <v>18</v>
      </c>
      <c r="F19084">
        <v>202637</v>
      </c>
      <c r="G19084">
        <v>18224</v>
      </c>
      <c r="H19084">
        <v>16</v>
      </c>
      <c r="I19084">
        <v>33258800</v>
      </c>
      <c r="J19084">
        <v>100992</v>
      </c>
      <c r="K19084">
        <v>26083.922739000001</v>
      </c>
    </row>
    <row r="19085" spans="1:11" x14ac:dyDescent="0.35">
      <c r="A19085" t="s">
        <v>483</v>
      </c>
      <c r="B19085" t="s">
        <v>75</v>
      </c>
      <c r="C19085" t="s">
        <v>343</v>
      </c>
      <c r="D19085" t="s">
        <v>49</v>
      </c>
      <c r="E19085" t="s">
        <v>18</v>
      </c>
      <c r="F19085">
        <v>202637</v>
      </c>
      <c r="G19085">
        <v>5472</v>
      </c>
      <c r="H19085">
        <v>16</v>
      </c>
      <c r="I19085">
        <v>9986400</v>
      </c>
      <c r="J19085">
        <v>17776</v>
      </c>
      <c r="K19085">
        <v>26041.956139999998</v>
      </c>
    </row>
    <row r="19086" spans="1:11" x14ac:dyDescent="0.35">
      <c r="A19086" t="s">
        <v>483</v>
      </c>
      <c r="B19086" t="s">
        <v>75</v>
      </c>
      <c r="C19086" t="s">
        <v>80</v>
      </c>
      <c r="D19086" t="s">
        <v>14</v>
      </c>
      <c r="E19086" t="s">
        <v>15</v>
      </c>
      <c r="F19086">
        <v>202637</v>
      </c>
      <c r="G19086">
        <v>102432</v>
      </c>
      <c r="H19086">
        <v>16</v>
      </c>
      <c r="I19086">
        <v>117178700</v>
      </c>
      <c r="J19086">
        <v>1014720</v>
      </c>
      <c r="K19086">
        <v>16762.293814000001</v>
      </c>
    </row>
    <row r="19087" spans="1:11" x14ac:dyDescent="0.35">
      <c r="A19087" t="s">
        <v>483</v>
      </c>
      <c r="B19087" t="s">
        <v>81</v>
      </c>
      <c r="C19087" t="s">
        <v>82</v>
      </c>
      <c r="D19087" t="s">
        <v>17</v>
      </c>
      <c r="E19087" t="s">
        <v>15</v>
      </c>
      <c r="F19087">
        <v>202637</v>
      </c>
      <c r="G19087">
        <v>4960</v>
      </c>
      <c r="H19087">
        <v>16</v>
      </c>
      <c r="I19087">
        <v>6417000</v>
      </c>
      <c r="J19087">
        <v>13760</v>
      </c>
      <c r="K19087">
        <v>18477.196774</v>
      </c>
    </row>
    <row r="19088" spans="1:11" x14ac:dyDescent="0.35">
      <c r="A19088" t="s">
        <v>483</v>
      </c>
      <c r="B19088" t="s">
        <v>81</v>
      </c>
      <c r="C19088" t="s">
        <v>545</v>
      </c>
      <c r="D19088" t="s">
        <v>17</v>
      </c>
      <c r="E19088" t="s">
        <v>15</v>
      </c>
      <c r="F19088">
        <v>202637</v>
      </c>
      <c r="G19088">
        <v>1524</v>
      </c>
      <c r="H19088">
        <v>12</v>
      </c>
      <c r="I19088">
        <v>2209900</v>
      </c>
      <c r="J19088">
        <v>11532</v>
      </c>
      <c r="K19088">
        <v>15536.921259999999</v>
      </c>
    </row>
    <row r="19089" spans="1:11" x14ac:dyDescent="0.35">
      <c r="A19089" t="s">
        <v>483</v>
      </c>
      <c r="B19089" t="s">
        <v>81</v>
      </c>
      <c r="C19089" t="s">
        <v>344</v>
      </c>
      <c r="D19089" t="s">
        <v>14</v>
      </c>
      <c r="E19089" t="s">
        <v>15</v>
      </c>
      <c r="F19089">
        <v>202637</v>
      </c>
      <c r="G19089">
        <v>180</v>
      </c>
      <c r="H19089">
        <v>12</v>
      </c>
      <c r="I19089">
        <v>229500</v>
      </c>
      <c r="J19089">
        <v>204</v>
      </c>
      <c r="K19089">
        <v>13659.6</v>
      </c>
    </row>
    <row r="19090" spans="1:11" x14ac:dyDescent="0.35">
      <c r="A19090" t="s">
        <v>483</v>
      </c>
      <c r="B19090" t="s">
        <v>81</v>
      </c>
      <c r="C19090" t="s">
        <v>84</v>
      </c>
      <c r="D19090" t="s">
        <v>20</v>
      </c>
      <c r="E19090" t="s">
        <v>21</v>
      </c>
      <c r="F19090">
        <v>202637</v>
      </c>
      <c r="G19090">
        <v>22248</v>
      </c>
      <c r="H19090">
        <v>12</v>
      </c>
      <c r="I19090">
        <v>52844000</v>
      </c>
      <c r="J19090">
        <v>187248</v>
      </c>
      <c r="K19090">
        <v>26224.892124999998</v>
      </c>
    </row>
    <row r="19091" spans="1:11" x14ac:dyDescent="0.35">
      <c r="A19091" t="s">
        <v>483</v>
      </c>
      <c r="B19091" t="s">
        <v>81</v>
      </c>
      <c r="C19091" t="s">
        <v>401</v>
      </c>
      <c r="D19091" t="s">
        <v>20</v>
      </c>
      <c r="E19091" t="s">
        <v>18</v>
      </c>
      <c r="F19091">
        <v>202637</v>
      </c>
      <c r="G19091">
        <v>3396</v>
      </c>
      <c r="H19091">
        <v>12</v>
      </c>
      <c r="I19091">
        <v>6652700</v>
      </c>
      <c r="J19091">
        <v>12048</v>
      </c>
      <c r="K19091">
        <v>20877.80212</v>
      </c>
    </row>
    <row r="19092" spans="1:11" x14ac:dyDescent="0.35">
      <c r="A19092" t="s">
        <v>483</v>
      </c>
      <c r="B19092" t="s">
        <v>81</v>
      </c>
      <c r="C19092" t="s">
        <v>402</v>
      </c>
      <c r="D19092" t="s">
        <v>20</v>
      </c>
      <c r="E19092" t="s">
        <v>18</v>
      </c>
      <c r="F19092">
        <v>202637</v>
      </c>
      <c r="G19092">
        <v>2192</v>
      </c>
      <c r="H19092">
        <v>16</v>
      </c>
      <c r="I19092">
        <v>3219500</v>
      </c>
      <c r="J19092">
        <v>5760</v>
      </c>
      <c r="K19092">
        <v>20814.788321</v>
      </c>
    </row>
    <row r="19093" spans="1:11" x14ac:dyDescent="0.35">
      <c r="A19093" t="s">
        <v>483</v>
      </c>
      <c r="B19093" t="s">
        <v>81</v>
      </c>
      <c r="C19093" t="s">
        <v>403</v>
      </c>
      <c r="D19093" t="s">
        <v>20</v>
      </c>
      <c r="E19093" t="s">
        <v>21</v>
      </c>
      <c r="F19093">
        <v>202637</v>
      </c>
      <c r="G19093">
        <v>4656</v>
      </c>
      <c r="H19093">
        <v>12</v>
      </c>
      <c r="I19093">
        <v>6790600</v>
      </c>
      <c r="J19093">
        <v>18036</v>
      </c>
      <c r="K19093">
        <v>15722.523196</v>
      </c>
    </row>
    <row r="19094" spans="1:11" x14ac:dyDescent="0.35">
      <c r="A19094" t="s">
        <v>483</v>
      </c>
      <c r="B19094" t="s">
        <v>81</v>
      </c>
      <c r="C19094" t="s">
        <v>345</v>
      </c>
      <c r="D19094" t="s">
        <v>14</v>
      </c>
      <c r="E19094" t="s">
        <v>24</v>
      </c>
      <c r="F19094">
        <v>202637</v>
      </c>
      <c r="G19094">
        <v>520</v>
      </c>
      <c r="H19094">
        <v>20</v>
      </c>
      <c r="I19094">
        <v>712400</v>
      </c>
      <c r="J19094">
        <v>360</v>
      </c>
      <c r="K19094">
        <v>23777.423076999999</v>
      </c>
    </row>
    <row r="19095" spans="1:11" x14ac:dyDescent="0.35">
      <c r="A19095" t="s">
        <v>483</v>
      </c>
      <c r="B19095" t="s">
        <v>81</v>
      </c>
      <c r="C19095" t="s">
        <v>346</v>
      </c>
      <c r="D19095" t="s">
        <v>17</v>
      </c>
      <c r="E19095" t="s">
        <v>15</v>
      </c>
      <c r="F19095">
        <v>202637</v>
      </c>
      <c r="G19095">
        <v>3144</v>
      </c>
      <c r="H19095">
        <v>12</v>
      </c>
      <c r="I19095">
        <v>4637400</v>
      </c>
      <c r="J19095">
        <v>8364</v>
      </c>
      <c r="K19095">
        <v>15541.438931000001</v>
      </c>
    </row>
    <row r="19096" spans="1:11" x14ac:dyDescent="0.35">
      <c r="A19096" t="s">
        <v>483</v>
      </c>
      <c r="B19096" t="s">
        <v>81</v>
      </c>
      <c r="C19096" t="s">
        <v>86</v>
      </c>
      <c r="D19096" t="s">
        <v>17</v>
      </c>
      <c r="E19096" t="s">
        <v>18</v>
      </c>
      <c r="F19096">
        <v>202637</v>
      </c>
      <c r="G19096">
        <v>192</v>
      </c>
      <c r="H19096">
        <v>16</v>
      </c>
      <c r="I19096">
        <v>440400</v>
      </c>
      <c r="J19096">
        <v>96</v>
      </c>
      <c r="K19096">
        <v>32214.25</v>
      </c>
    </row>
    <row r="19097" spans="1:11" x14ac:dyDescent="0.35">
      <c r="A19097" t="s">
        <v>483</v>
      </c>
      <c r="B19097" t="s">
        <v>81</v>
      </c>
      <c r="C19097" t="s">
        <v>87</v>
      </c>
      <c r="D19097" t="s">
        <v>17</v>
      </c>
      <c r="E19097" t="s">
        <v>18</v>
      </c>
      <c r="F19097">
        <v>202637</v>
      </c>
      <c r="G19097">
        <v>48</v>
      </c>
      <c r="H19097">
        <v>16</v>
      </c>
      <c r="I19097">
        <v>110100</v>
      </c>
      <c r="J19097">
        <v>48</v>
      </c>
      <c r="K19097">
        <v>32852.666666999998</v>
      </c>
    </row>
    <row r="19098" spans="1:11" x14ac:dyDescent="0.35">
      <c r="A19098" t="s">
        <v>483</v>
      </c>
      <c r="B19098" t="s">
        <v>81</v>
      </c>
      <c r="C19098" t="s">
        <v>88</v>
      </c>
      <c r="D19098" t="s">
        <v>32</v>
      </c>
      <c r="E19098" t="s">
        <v>21</v>
      </c>
      <c r="F19098">
        <v>202637</v>
      </c>
      <c r="G19098">
        <v>4152</v>
      </c>
      <c r="H19098">
        <v>12</v>
      </c>
      <c r="I19098">
        <v>9861000</v>
      </c>
      <c r="J19098">
        <v>14772</v>
      </c>
      <c r="K19098">
        <v>26197.086705000002</v>
      </c>
    </row>
    <row r="19099" spans="1:11" x14ac:dyDescent="0.35">
      <c r="A19099" t="s">
        <v>483</v>
      </c>
      <c r="B19099" t="s">
        <v>81</v>
      </c>
      <c r="C19099" t="s">
        <v>89</v>
      </c>
      <c r="D19099" t="s">
        <v>14</v>
      </c>
      <c r="E19099" t="s">
        <v>15</v>
      </c>
      <c r="F19099">
        <v>202637</v>
      </c>
      <c r="G19099">
        <v>736</v>
      </c>
      <c r="H19099">
        <v>16</v>
      </c>
      <c r="I19099">
        <v>1007400</v>
      </c>
      <c r="J19099">
        <v>704</v>
      </c>
      <c r="K19099">
        <v>18481.673912999999</v>
      </c>
    </row>
    <row r="19100" spans="1:11" x14ac:dyDescent="0.35">
      <c r="A19100" t="s">
        <v>483</v>
      </c>
      <c r="B19100" t="s">
        <v>81</v>
      </c>
      <c r="C19100" t="s">
        <v>91</v>
      </c>
      <c r="D19100" t="s">
        <v>23</v>
      </c>
      <c r="E19100" t="s">
        <v>21</v>
      </c>
      <c r="F19100">
        <v>202637</v>
      </c>
      <c r="G19100">
        <v>176</v>
      </c>
      <c r="H19100">
        <v>16</v>
      </c>
      <c r="I19100">
        <v>517000</v>
      </c>
      <c r="J19100">
        <v>144</v>
      </c>
      <c r="K19100">
        <v>41949.090908999999</v>
      </c>
    </row>
    <row r="19101" spans="1:11" x14ac:dyDescent="0.35">
      <c r="A19101" t="s">
        <v>483</v>
      </c>
      <c r="B19101" t="s">
        <v>81</v>
      </c>
      <c r="C19101" t="s">
        <v>92</v>
      </c>
      <c r="D19101" t="s">
        <v>32</v>
      </c>
      <c r="E19101" t="s">
        <v>21</v>
      </c>
      <c r="F19101">
        <v>202637</v>
      </c>
      <c r="G19101">
        <v>23184</v>
      </c>
      <c r="H19101">
        <v>16</v>
      </c>
      <c r="I19101">
        <v>56365700</v>
      </c>
      <c r="J19101">
        <v>204352</v>
      </c>
      <c r="K19101">
        <v>35348.919255000001</v>
      </c>
    </row>
    <row r="19102" spans="1:11" x14ac:dyDescent="0.35">
      <c r="A19102" t="s">
        <v>483</v>
      </c>
      <c r="B19102" t="s">
        <v>81</v>
      </c>
      <c r="C19102" t="s">
        <v>93</v>
      </c>
      <c r="D19102" t="s">
        <v>17</v>
      </c>
      <c r="E19102" t="s">
        <v>18</v>
      </c>
      <c r="F19102">
        <v>202637</v>
      </c>
      <c r="G19102">
        <v>3008</v>
      </c>
      <c r="H19102">
        <v>16</v>
      </c>
      <c r="I19102">
        <v>6899600</v>
      </c>
      <c r="J19102">
        <v>9904</v>
      </c>
      <c r="K19102">
        <v>32472.760638</v>
      </c>
    </row>
    <row r="19103" spans="1:11" x14ac:dyDescent="0.35">
      <c r="A19103" t="s">
        <v>483</v>
      </c>
      <c r="B19103" t="s">
        <v>81</v>
      </c>
      <c r="C19103" t="s">
        <v>94</v>
      </c>
      <c r="D19103" t="s">
        <v>20</v>
      </c>
      <c r="E19103" t="s">
        <v>21</v>
      </c>
      <c r="F19103">
        <v>202637</v>
      </c>
      <c r="G19103">
        <v>6336</v>
      </c>
      <c r="H19103">
        <v>16</v>
      </c>
      <c r="I19103">
        <v>14533200</v>
      </c>
      <c r="J19103">
        <v>25680</v>
      </c>
      <c r="K19103">
        <v>32564.176768000001</v>
      </c>
    </row>
    <row r="19104" spans="1:11" x14ac:dyDescent="0.35">
      <c r="A19104" t="s">
        <v>483</v>
      </c>
      <c r="B19104" t="s">
        <v>81</v>
      </c>
      <c r="C19104" t="s">
        <v>347</v>
      </c>
      <c r="D19104" t="s">
        <v>23</v>
      </c>
      <c r="E19104" t="s">
        <v>21</v>
      </c>
      <c r="F19104">
        <v>202637</v>
      </c>
      <c r="G19104">
        <v>186828</v>
      </c>
      <c r="H19104">
        <v>12</v>
      </c>
      <c r="I19104">
        <v>446832900</v>
      </c>
      <c r="J19104">
        <v>2034972</v>
      </c>
      <c r="K19104">
        <v>26221.919006</v>
      </c>
    </row>
    <row r="19105" spans="1:11" x14ac:dyDescent="0.35">
      <c r="A19105" t="s">
        <v>483</v>
      </c>
      <c r="B19105" t="s">
        <v>81</v>
      </c>
      <c r="C19105" t="s">
        <v>95</v>
      </c>
      <c r="D19105" t="s">
        <v>23</v>
      </c>
      <c r="E19105" t="s">
        <v>21</v>
      </c>
      <c r="F19105">
        <v>202637</v>
      </c>
      <c r="G19105">
        <v>33632</v>
      </c>
      <c r="H19105">
        <v>16</v>
      </c>
      <c r="I19105">
        <v>80927000</v>
      </c>
      <c r="J19105">
        <v>323888</v>
      </c>
      <c r="K19105">
        <v>35364.889152999996</v>
      </c>
    </row>
    <row r="19106" spans="1:11" x14ac:dyDescent="0.35">
      <c r="A19106" t="s">
        <v>483</v>
      </c>
      <c r="B19106" t="s">
        <v>96</v>
      </c>
      <c r="C19106" t="s">
        <v>98</v>
      </c>
      <c r="D19106" t="s">
        <v>32</v>
      </c>
      <c r="E19106" t="s">
        <v>18</v>
      </c>
      <c r="F19106">
        <v>202637</v>
      </c>
      <c r="G19106">
        <v>6800</v>
      </c>
      <c r="H19106">
        <v>20</v>
      </c>
      <c r="I19106">
        <v>13566000</v>
      </c>
      <c r="J19106">
        <v>28020</v>
      </c>
      <c r="K19106">
        <v>36614.479412000001</v>
      </c>
    </row>
    <row r="19107" spans="1:11" x14ac:dyDescent="0.35">
      <c r="A19107" t="s">
        <v>483</v>
      </c>
      <c r="B19107" t="s">
        <v>96</v>
      </c>
      <c r="C19107" t="s">
        <v>99</v>
      </c>
      <c r="D19107" t="s">
        <v>32</v>
      </c>
      <c r="E19107" t="s">
        <v>18</v>
      </c>
      <c r="F19107">
        <v>202637</v>
      </c>
      <c r="G19107">
        <v>5740</v>
      </c>
      <c r="H19107">
        <v>20</v>
      </c>
      <c r="I19107">
        <v>14120400</v>
      </c>
      <c r="J19107">
        <v>20900</v>
      </c>
      <c r="K19107">
        <v>43694.480836000002</v>
      </c>
    </row>
    <row r="19108" spans="1:11" x14ac:dyDescent="0.35">
      <c r="A19108" t="s">
        <v>483</v>
      </c>
      <c r="B19108" t="s">
        <v>96</v>
      </c>
      <c r="C19108" t="s">
        <v>100</v>
      </c>
      <c r="D19108" t="s">
        <v>32</v>
      </c>
      <c r="E19108" t="s">
        <v>18</v>
      </c>
      <c r="F19108">
        <v>202637</v>
      </c>
      <c r="G19108">
        <v>19820</v>
      </c>
      <c r="H19108">
        <v>20</v>
      </c>
      <c r="I19108">
        <v>48757200</v>
      </c>
      <c r="J19108">
        <v>100740</v>
      </c>
      <c r="K19108">
        <v>43607.677093999999</v>
      </c>
    </row>
    <row r="19109" spans="1:11" x14ac:dyDescent="0.35">
      <c r="A19109" t="s">
        <v>483</v>
      </c>
      <c r="B19109" t="s">
        <v>96</v>
      </c>
      <c r="C19109" t="s">
        <v>102</v>
      </c>
      <c r="D19109" t="s">
        <v>14</v>
      </c>
      <c r="E19109" t="s">
        <v>15</v>
      </c>
      <c r="F19109">
        <v>202637</v>
      </c>
      <c r="G19109">
        <v>75192</v>
      </c>
      <c r="H19109">
        <v>12</v>
      </c>
      <c r="I19109">
        <v>87097400</v>
      </c>
      <c r="J19109">
        <v>654780</v>
      </c>
      <c r="K19109">
        <v>13284.256463</v>
      </c>
    </row>
    <row r="19110" spans="1:11" x14ac:dyDescent="0.35">
      <c r="A19110" t="s">
        <v>483</v>
      </c>
      <c r="B19110" t="s">
        <v>96</v>
      </c>
      <c r="C19110" t="s">
        <v>103</v>
      </c>
      <c r="D19110" t="s">
        <v>32</v>
      </c>
      <c r="E19110" t="s">
        <v>15</v>
      </c>
      <c r="F19110">
        <v>202637</v>
      </c>
      <c r="G19110">
        <v>10416</v>
      </c>
      <c r="H19110">
        <v>12</v>
      </c>
      <c r="I19110">
        <v>19530000</v>
      </c>
      <c r="J19110">
        <v>49776</v>
      </c>
      <c r="K19110">
        <v>19503.095622000001</v>
      </c>
    </row>
    <row r="19111" spans="1:11" x14ac:dyDescent="0.35">
      <c r="A19111" t="s">
        <v>483</v>
      </c>
      <c r="B19111" t="s">
        <v>96</v>
      </c>
      <c r="C19111" t="s">
        <v>104</v>
      </c>
      <c r="D19111" t="s">
        <v>32</v>
      </c>
      <c r="E19111" t="s">
        <v>15</v>
      </c>
      <c r="F19111">
        <v>202637</v>
      </c>
      <c r="G19111">
        <v>8172</v>
      </c>
      <c r="H19111">
        <v>12</v>
      </c>
      <c r="I19111">
        <v>14096700</v>
      </c>
      <c r="J19111">
        <v>38724</v>
      </c>
      <c r="K19111">
        <v>18421.629956000001</v>
      </c>
    </row>
    <row r="19112" spans="1:11" x14ac:dyDescent="0.35">
      <c r="A19112" t="s">
        <v>483</v>
      </c>
      <c r="B19112" t="s">
        <v>96</v>
      </c>
      <c r="C19112" t="s">
        <v>105</v>
      </c>
      <c r="D19112" t="s">
        <v>32</v>
      </c>
      <c r="E19112" t="s">
        <v>15</v>
      </c>
      <c r="F19112">
        <v>202637</v>
      </c>
      <c r="G19112">
        <v>5736</v>
      </c>
      <c r="H19112">
        <v>12</v>
      </c>
      <c r="I19112">
        <v>9990200</v>
      </c>
      <c r="J19112">
        <v>29628</v>
      </c>
      <c r="K19112">
        <v>18525.393305000001</v>
      </c>
    </row>
    <row r="19113" spans="1:11" x14ac:dyDescent="0.35">
      <c r="A19113" t="s">
        <v>483</v>
      </c>
      <c r="B19113" t="s">
        <v>96</v>
      </c>
      <c r="C19113" t="s">
        <v>106</v>
      </c>
      <c r="D19113" t="s">
        <v>32</v>
      </c>
      <c r="E19113" t="s">
        <v>15</v>
      </c>
      <c r="F19113">
        <v>202637</v>
      </c>
      <c r="G19113">
        <v>26220</v>
      </c>
      <c r="H19113">
        <v>12</v>
      </c>
      <c r="I19113">
        <v>53751000</v>
      </c>
      <c r="J19113">
        <v>223368</v>
      </c>
      <c r="K19113">
        <v>21574.387185</v>
      </c>
    </row>
    <row r="19114" spans="1:11" x14ac:dyDescent="0.35">
      <c r="A19114" t="s">
        <v>483</v>
      </c>
      <c r="B19114" t="s">
        <v>96</v>
      </c>
      <c r="C19114" t="s">
        <v>107</v>
      </c>
      <c r="D19114" t="s">
        <v>32</v>
      </c>
      <c r="E19114" t="s">
        <v>15</v>
      </c>
      <c r="F19114">
        <v>202637</v>
      </c>
      <c r="G19114">
        <v>14816</v>
      </c>
      <c r="H19114">
        <v>16</v>
      </c>
      <c r="I19114">
        <v>28150400</v>
      </c>
      <c r="J19114">
        <v>79920</v>
      </c>
      <c r="K19114">
        <v>26815.577754000002</v>
      </c>
    </row>
    <row r="19115" spans="1:11" x14ac:dyDescent="0.35">
      <c r="A19115" t="s">
        <v>483</v>
      </c>
      <c r="B19115" t="s">
        <v>96</v>
      </c>
      <c r="C19115" t="s">
        <v>108</v>
      </c>
      <c r="D19115" t="s">
        <v>109</v>
      </c>
      <c r="E19115" t="s">
        <v>21</v>
      </c>
      <c r="F19115">
        <v>202637</v>
      </c>
      <c r="G19115">
        <v>20352</v>
      </c>
      <c r="H19115">
        <v>12</v>
      </c>
      <c r="I19115">
        <v>42400000</v>
      </c>
      <c r="J19115">
        <v>132600</v>
      </c>
      <c r="K19115">
        <v>23311.254127</v>
      </c>
    </row>
    <row r="19116" spans="1:11" x14ac:dyDescent="0.35">
      <c r="A19116" t="s">
        <v>483</v>
      </c>
      <c r="B19116" t="s">
        <v>96</v>
      </c>
      <c r="C19116" t="s">
        <v>110</v>
      </c>
      <c r="D19116" t="s">
        <v>109</v>
      </c>
      <c r="E19116" t="s">
        <v>21</v>
      </c>
      <c r="F19116">
        <v>202637</v>
      </c>
      <c r="G19116">
        <v>16332</v>
      </c>
      <c r="H19116">
        <v>12</v>
      </c>
      <c r="I19116">
        <v>40421700</v>
      </c>
      <c r="J19116">
        <v>124248</v>
      </c>
      <c r="K19116">
        <v>26504.292431999998</v>
      </c>
    </row>
    <row r="19117" spans="1:11" x14ac:dyDescent="0.35">
      <c r="A19117" t="s">
        <v>483</v>
      </c>
      <c r="B19117" t="s">
        <v>96</v>
      </c>
      <c r="C19117" t="s">
        <v>111</v>
      </c>
      <c r="D19117" t="s">
        <v>32</v>
      </c>
      <c r="E19117" t="s">
        <v>15</v>
      </c>
      <c r="F19117">
        <v>202637</v>
      </c>
      <c r="G19117">
        <v>42708</v>
      </c>
      <c r="H19117">
        <v>12</v>
      </c>
      <c r="I19117">
        <v>80453100</v>
      </c>
      <c r="J19117">
        <v>399348</v>
      </c>
      <c r="K19117">
        <v>19460.413036999998</v>
      </c>
    </row>
    <row r="19118" spans="1:11" x14ac:dyDescent="0.35">
      <c r="A19118" t="s">
        <v>483</v>
      </c>
      <c r="B19118" t="s">
        <v>96</v>
      </c>
      <c r="C19118" t="s">
        <v>558</v>
      </c>
      <c r="D19118" t="s">
        <v>32</v>
      </c>
      <c r="E19118" t="s">
        <v>24</v>
      </c>
      <c r="F19118">
        <v>202637</v>
      </c>
      <c r="G19118">
        <v>1540</v>
      </c>
      <c r="H19118">
        <v>20</v>
      </c>
      <c r="I19118">
        <v>3850000</v>
      </c>
      <c r="J19118">
        <v>9660</v>
      </c>
      <c r="K19118">
        <v>47736.168831000003</v>
      </c>
    </row>
    <row r="19119" spans="1:11" x14ac:dyDescent="0.35">
      <c r="A19119" t="s">
        <v>483</v>
      </c>
      <c r="B19119" t="s">
        <v>96</v>
      </c>
      <c r="C19119" s="9">
        <v>46101</v>
      </c>
      <c r="D19119" t="s">
        <v>32</v>
      </c>
      <c r="E19119" t="s">
        <v>24</v>
      </c>
      <c r="F19119">
        <v>202637</v>
      </c>
      <c r="G19119">
        <v>4120</v>
      </c>
      <c r="H19119">
        <v>20</v>
      </c>
      <c r="I19119">
        <v>10300000</v>
      </c>
      <c r="J19119">
        <v>24960</v>
      </c>
      <c r="K19119">
        <v>47967.791261999999</v>
      </c>
    </row>
    <row r="19120" spans="1:11" x14ac:dyDescent="0.35">
      <c r="A19120" t="s">
        <v>483</v>
      </c>
      <c r="B19120" t="s">
        <v>96</v>
      </c>
      <c r="C19120" t="s">
        <v>112</v>
      </c>
      <c r="D19120" t="s">
        <v>17</v>
      </c>
      <c r="E19120" t="s">
        <v>113</v>
      </c>
      <c r="F19120">
        <v>202637</v>
      </c>
      <c r="G19120">
        <v>10932</v>
      </c>
      <c r="H19120">
        <v>12</v>
      </c>
      <c r="I19120">
        <v>11569700</v>
      </c>
      <c r="J19120">
        <v>69204</v>
      </c>
      <c r="K19120">
        <v>11140.614708999999</v>
      </c>
    </row>
    <row r="19121" spans="1:11" x14ac:dyDescent="0.35">
      <c r="A19121" t="s">
        <v>483</v>
      </c>
      <c r="B19121" t="s">
        <v>96</v>
      </c>
      <c r="C19121" t="s">
        <v>114</v>
      </c>
      <c r="D19121" t="s">
        <v>32</v>
      </c>
      <c r="E19121" t="s">
        <v>24</v>
      </c>
      <c r="F19121">
        <v>202637</v>
      </c>
      <c r="G19121">
        <v>7320</v>
      </c>
      <c r="H19121">
        <v>20</v>
      </c>
      <c r="I19121">
        <v>20130000</v>
      </c>
      <c r="J19121">
        <v>31640</v>
      </c>
      <c r="K19121">
        <v>52546.448086999997</v>
      </c>
    </row>
    <row r="19122" spans="1:11" x14ac:dyDescent="0.35">
      <c r="A19122" t="s">
        <v>483</v>
      </c>
      <c r="B19122" t="s">
        <v>96</v>
      </c>
      <c r="C19122" t="s">
        <v>115</v>
      </c>
      <c r="D19122" t="s">
        <v>32</v>
      </c>
      <c r="E19122" t="s">
        <v>24</v>
      </c>
      <c r="F19122">
        <v>202637</v>
      </c>
      <c r="G19122">
        <v>30560</v>
      </c>
      <c r="H19122">
        <v>20</v>
      </c>
      <c r="I19122">
        <v>84049000</v>
      </c>
      <c r="J19122">
        <v>234200</v>
      </c>
      <c r="K19122">
        <v>52649.986911</v>
      </c>
    </row>
    <row r="19123" spans="1:11" x14ac:dyDescent="0.35">
      <c r="A19123" t="s">
        <v>483</v>
      </c>
      <c r="B19123" t="s">
        <v>96</v>
      </c>
      <c r="C19123" t="s">
        <v>116</v>
      </c>
      <c r="D19123" t="s">
        <v>17</v>
      </c>
      <c r="E19123" t="s">
        <v>113</v>
      </c>
      <c r="F19123">
        <v>202637</v>
      </c>
      <c r="G19123">
        <v>17628</v>
      </c>
      <c r="H19123">
        <v>12</v>
      </c>
      <c r="I19123">
        <v>17187300</v>
      </c>
      <c r="J19123">
        <v>129528</v>
      </c>
      <c r="K19123">
        <v>10434.420013999999</v>
      </c>
    </row>
    <row r="19124" spans="1:11" x14ac:dyDescent="0.35">
      <c r="A19124" t="s">
        <v>483</v>
      </c>
      <c r="B19124" t="s">
        <v>96</v>
      </c>
      <c r="C19124" t="s">
        <v>117</v>
      </c>
      <c r="D19124" t="s">
        <v>32</v>
      </c>
      <c r="E19124" t="s">
        <v>21</v>
      </c>
      <c r="F19124">
        <v>202637</v>
      </c>
      <c r="G19124">
        <v>33108</v>
      </c>
      <c r="H19124">
        <v>12</v>
      </c>
      <c r="I19124">
        <v>74491000</v>
      </c>
      <c r="J19124">
        <v>292656</v>
      </c>
      <c r="K19124">
        <v>24252.281261</v>
      </c>
    </row>
    <row r="19125" spans="1:11" x14ac:dyDescent="0.35">
      <c r="A19125" t="s">
        <v>483</v>
      </c>
      <c r="B19125" t="s">
        <v>96</v>
      </c>
      <c r="C19125" t="s">
        <v>118</v>
      </c>
      <c r="D19125" t="s">
        <v>32</v>
      </c>
      <c r="E19125" t="s">
        <v>21</v>
      </c>
      <c r="F19125">
        <v>202637</v>
      </c>
      <c r="G19125">
        <v>12320</v>
      </c>
      <c r="H19125">
        <v>16</v>
      </c>
      <c r="I19125">
        <v>27874000</v>
      </c>
      <c r="J19125">
        <v>59200</v>
      </c>
      <c r="K19125">
        <v>32100.388311999999</v>
      </c>
    </row>
    <row r="19126" spans="1:11" x14ac:dyDescent="0.35">
      <c r="A19126" t="s">
        <v>483</v>
      </c>
      <c r="B19126" t="s">
        <v>96</v>
      </c>
      <c r="C19126" t="s">
        <v>119</v>
      </c>
      <c r="D19126" t="s">
        <v>32</v>
      </c>
      <c r="E19126" t="s">
        <v>21</v>
      </c>
      <c r="F19126">
        <v>202637</v>
      </c>
      <c r="G19126">
        <v>40640</v>
      </c>
      <c r="H19126">
        <v>20</v>
      </c>
      <c r="I19126">
        <v>89408000</v>
      </c>
      <c r="J19126">
        <v>338380</v>
      </c>
      <c r="K19126">
        <v>39196.041339000003</v>
      </c>
    </row>
    <row r="19127" spans="1:11" x14ac:dyDescent="0.35">
      <c r="A19127" t="s">
        <v>483</v>
      </c>
      <c r="B19127" t="s">
        <v>96</v>
      </c>
      <c r="C19127" t="s">
        <v>120</v>
      </c>
      <c r="D19127" t="s">
        <v>17</v>
      </c>
      <c r="E19127" t="s">
        <v>21</v>
      </c>
      <c r="F19127">
        <v>202637</v>
      </c>
      <c r="G19127">
        <v>13776</v>
      </c>
      <c r="H19127">
        <v>12</v>
      </c>
      <c r="I19127">
        <v>28700000</v>
      </c>
      <c r="J19127">
        <v>84276</v>
      </c>
      <c r="K19127">
        <v>23299.315331000002</v>
      </c>
    </row>
    <row r="19128" spans="1:11" x14ac:dyDescent="0.35">
      <c r="A19128" t="s">
        <v>483</v>
      </c>
      <c r="B19128" t="s">
        <v>96</v>
      </c>
      <c r="C19128" t="s">
        <v>121</v>
      </c>
      <c r="D19128" t="s">
        <v>17</v>
      </c>
      <c r="E19128" t="s">
        <v>21</v>
      </c>
      <c r="F19128">
        <v>202637</v>
      </c>
      <c r="G19128">
        <v>18912</v>
      </c>
      <c r="H19128">
        <v>16</v>
      </c>
      <c r="I19128">
        <v>35460000</v>
      </c>
      <c r="J19128">
        <v>95888</v>
      </c>
      <c r="K19128">
        <v>28511.859560000001</v>
      </c>
    </row>
    <row r="19129" spans="1:11" x14ac:dyDescent="0.35">
      <c r="A19129" t="s">
        <v>483</v>
      </c>
      <c r="B19129" t="s">
        <v>96</v>
      </c>
      <c r="C19129" t="s">
        <v>122</v>
      </c>
      <c r="D19129" t="s">
        <v>17</v>
      </c>
      <c r="E19129" t="s">
        <v>21</v>
      </c>
      <c r="F19129">
        <v>202637</v>
      </c>
      <c r="G19129">
        <v>13560</v>
      </c>
      <c r="H19129">
        <v>20</v>
      </c>
      <c r="I19129">
        <v>27120000</v>
      </c>
      <c r="J19129">
        <v>57620</v>
      </c>
      <c r="K19129">
        <v>38285.740413</v>
      </c>
    </row>
    <row r="19130" spans="1:11" x14ac:dyDescent="0.35">
      <c r="A19130" t="s">
        <v>483</v>
      </c>
      <c r="B19130" t="s">
        <v>96</v>
      </c>
      <c r="C19130" t="s">
        <v>123</v>
      </c>
      <c r="D19130" t="s">
        <v>32</v>
      </c>
      <c r="E19130" t="s">
        <v>24</v>
      </c>
      <c r="F19130">
        <v>202637</v>
      </c>
      <c r="G19130">
        <v>8940</v>
      </c>
      <c r="H19130">
        <v>20</v>
      </c>
      <c r="I19130">
        <v>24585000</v>
      </c>
      <c r="J19130">
        <v>46140</v>
      </c>
      <c r="K19130">
        <v>52585.096196999999</v>
      </c>
    </row>
    <row r="19131" spans="1:11" x14ac:dyDescent="0.35">
      <c r="A19131" t="s">
        <v>483</v>
      </c>
      <c r="B19131" t="s">
        <v>96</v>
      </c>
      <c r="C19131" t="s">
        <v>125</v>
      </c>
      <c r="D19131" t="s">
        <v>32</v>
      </c>
      <c r="E19131" t="s">
        <v>15</v>
      </c>
      <c r="F19131">
        <v>202637</v>
      </c>
      <c r="G19131">
        <v>8208</v>
      </c>
      <c r="H19131">
        <v>12</v>
      </c>
      <c r="I19131">
        <v>12654000</v>
      </c>
      <c r="J19131">
        <v>33396</v>
      </c>
      <c r="K19131">
        <v>16544.871345</v>
      </c>
    </row>
    <row r="19132" spans="1:11" x14ac:dyDescent="0.35">
      <c r="A19132" t="s">
        <v>483</v>
      </c>
      <c r="B19132" t="s">
        <v>96</v>
      </c>
      <c r="C19132" t="s">
        <v>126</v>
      </c>
      <c r="D19132" t="s">
        <v>32</v>
      </c>
      <c r="E19132" t="s">
        <v>18</v>
      </c>
      <c r="F19132">
        <v>202637</v>
      </c>
      <c r="G19132">
        <v>150224</v>
      </c>
      <c r="H19132">
        <v>16</v>
      </c>
      <c r="I19132">
        <v>328615000</v>
      </c>
      <c r="J19132">
        <v>1591392</v>
      </c>
      <c r="K19132">
        <v>32331.076897999999</v>
      </c>
    </row>
    <row r="19133" spans="1:11" x14ac:dyDescent="0.35">
      <c r="A19133" t="s">
        <v>483</v>
      </c>
      <c r="B19133" t="s">
        <v>96</v>
      </c>
      <c r="C19133" t="s">
        <v>127</v>
      </c>
      <c r="D19133" t="s">
        <v>32</v>
      </c>
      <c r="E19133" t="s">
        <v>18</v>
      </c>
      <c r="F19133">
        <v>202637</v>
      </c>
      <c r="G19133">
        <v>11892</v>
      </c>
      <c r="H19133">
        <v>12</v>
      </c>
      <c r="I19133">
        <v>28937200</v>
      </c>
      <c r="J19133">
        <v>64356</v>
      </c>
      <c r="K19133">
        <v>25526.681130000001</v>
      </c>
    </row>
    <row r="19134" spans="1:11" x14ac:dyDescent="0.35">
      <c r="A19134" t="s">
        <v>483</v>
      </c>
      <c r="B19134" t="s">
        <v>96</v>
      </c>
      <c r="C19134" t="s">
        <v>128</v>
      </c>
      <c r="D19134" t="s">
        <v>32</v>
      </c>
      <c r="E19134" t="s">
        <v>18</v>
      </c>
      <c r="F19134">
        <v>202637</v>
      </c>
      <c r="G19134">
        <v>121792</v>
      </c>
      <c r="H19134">
        <v>16</v>
      </c>
      <c r="I19134">
        <v>296106800</v>
      </c>
      <c r="J19134">
        <v>1338048</v>
      </c>
      <c r="K19134">
        <v>35543.957829999999</v>
      </c>
    </row>
    <row r="19135" spans="1:11" x14ac:dyDescent="0.35">
      <c r="A19135" t="s">
        <v>483</v>
      </c>
      <c r="B19135" t="s">
        <v>96</v>
      </c>
      <c r="C19135" t="s">
        <v>129</v>
      </c>
      <c r="D19135" t="s">
        <v>20</v>
      </c>
      <c r="E19135" t="s">
        <v>18</v>
      </c>
      <c r="F19135">
        <v>202637</v>
      </c>
      <c r="G19135">
        <v>9008</v>
      </c>
      <c r="H19135">
        <v>16</v>
      </c>
      <c r="I19135">
        <v>19142000</v>
      </c>
      <c r="J19135">
        <v>40960</v>
      </c>
      <c r="K19135">
        <v>31234.197157999999</v>
      </c>
    </row>
    <row r="19136" spans="1:11" x14ac:dyDescent="0.35">
      <c r="A19136" t="s">
        <v>483</v>
      </c>
      <c r="B19136" t="s">
        <v>96</v>
      </c>
      <c r="C19136" t="s">
        <v>130</v>
      </c>
      <c r="D19136" t="s">
        <v>32</v>
      </c>
      <c r="E19136" t="s">
        <v>24</v>
      </c>
      <c r="F19136">
        <v>202637</v>
      </c>
      <c r="G19136">
        <v>3060</v>
      </c>
      <c r="H19136">
        <v>20</v>
      </c>
      <c r="I19136">
        <v>7038000</v>
      </c>
      <c r="J19136">
        <v>11480</v>
      </c>
      <c r="K19136">
        <v>41025.732025999998</v>
      </c>
    </row>
    <row r="19137" spans="1:11" x14ac:dyDescent="0.35">
      <c r="A19137" t="s">
        <v>483</v>
      </c>
      <c r="B19137" t="s">
        <v>96</v>
      </c>
      <c r="C19137" t="s">
        <v>131</v>
      </c>
      <c r="D19137" t="s">
        <v>32</v>
      </c>
      <c r="E19137" t="s">
        <v>24</v>
      </c>
      <c r="F19137">
        <v>202637</v>
      </c>
      <c r="G19137">
        <v>8840</v>
      </c>
      <c r="H19137">
        <v>20</v>
      </c>
      <c r="I19137">
        <v>20332000</v>
      </c>
      <c r="J19137">
        <v>36460</v>
      </c>
      <c r="K19137">
        <v>41289.997737999998</v>
      </c>
    </row>
    <row r="19138" spans="1:11" x14ac:dyDescent="0.35">
      <c r="A19138" t="s">
        <v>483</v>
      </c>
      <c r="B19138" t="s">
        <v>96</v>
      </c>
      <c r="C19138" t="s">
        <v>132</v>
      </c>
      <c r="D19138" t="s">
        <v>32</v>
      </c>
      <c r="E19138" t="s">
        <v>24</v>
      </c>
      <c r="F19138">
        <v>202637</v>
      </c>
      <c r="G19138">
        <v>6120</v>
      </c>
      <c r="H19138">
        <v>20</v>
      </c>
      <c r="I19138">
        <v>14076000</v>
      </c>
      <c r="J19138">
        <v>21000</v>
      </c>
      <c r="K19138">
        <v>41149.189542</v>
      </c>
    </row>
    <row r="19139" spans="1:11" x14ac:dyDescent="0.35">
      <c r="A19139" t="s">
        <v>483</v>
      </c>
      <c r="B19139" t="s">
        <v>96</v>
      </c>
      <c r="C19139" t="s">
        <v>133</v>
      </c>
      <c r="D19139" t="s">
        <v>32</v>
      </c>
      <c r="E19139" t="s">
        <v>18</v>
      </c>
      <c r="F19139">
        <v>202637</v>
      </c>
      <c r="G19139">
        <v>19840</v>
      </c>
      <c r="H19139">
        <v>16</v>
      </c>
      <c r="I19139">
        <v>49102600</v>
      </c>
      <c r="J19139">
        <v>111888</v>
      </c>
      <c r="K19139">
        <v>35515.102419000003</v>
      </c>
    </row>
    <row r="19140" spans="1:11" x14ac:dyDescent="0.35">
      <c r="A19140" t="s">
        <v>483</v>
      </c>
      <c r="B19140" t="s">
        <v>96</v>
      </c>
      <c r="C19140" t="s">
        <v>134</v>
      </c>
      <c r="D19140" t="s">
        <v>20</v>
      </c>
      <c r="E19140" t="s">
        <v>18</v>
      </c>
      <c r="F19140">
        <v>202637</v>
      </c>
      <c r="G19140">
        <v>13488</v>
      </c>
      <c r="H19140">
        <v>16</v>
      </c>
      <c r="I19140">
        <v>28662000</v>
      </c>
      <c r="J19140">
        <v>70112</v>
      </c>
      <c r="K19140">
        <v>31329.590746999998</v>
      </c>
    </row>
    <row r="19141" spans="1:11" x14ac:dyDescent="0.35">
      <c r="A19141" t="s">
        <v>483</v>
      </c>
      <c r="B19141" t="s">
        <v>96</v>
      </c>
      <c r="C19141" t="s">
        <v>135</v>
      </c>
      <c r="D19141" t="s">
        <v>32</v>
      </c>
      <c r="E19141" t="s">
        <v>18</v>
      </c>
      <c r="F19141">
        <v>202637</v>
      </c>
      <c r="G19141">
        <v>15232</v>
      </c>
      <c r="H19141">
        <v>16</v>
      </c>
      <c r="I19141">
        <v>35128800</v>
      </c>
      <c r="J19141">
        <v>78336</v>
      </c>
      <c r="K19141">
        <v>32951.390756000001</v>
      </c>
    </row>
    <row r="19142" spans="1:11" x14ac:dyDescent="0.35">
      <c r="A19142" t="s">
        <v>483</v>
      </c>
      <c r="B19142" t="s">
        <v>96</v>
      </c>
      <c r="C19142" t="s">
        <v>136</v>
      </c>
      <c r="D19142" t="s">
        <v>17</v>
      </c>
      <c r="E19142" t="s">
        <v>15</v>
      </c>
      <c r="F19142">
        <v>202637</v>
      </c>
      <c r="G19142">
        <v>10476</v>
      </c>
      <c r="H19142">
        <v>12</v>
      </c>
      <c r="I19142">
        <v>15277500</v>
      </c>
      <c r="J19142">
        <v>56988</v>
      </c>
      <c r="K19142">
        <v>15488.285223000001</v>
      </c>
    </row>
    <row r="19143" spans="1:11" x14ac:dyDescent="0.35">
      <c r="A19143" t="s">
        <v>483</v>
      </c>
      <c r="B19143" t="s">
        <v>96</v>
      </c>
      <c r="C19143" t="s">
        <v>137</v>
      </c>
      <c r="D19143" t="s">
        <v>17</v>
      </c>
      <c r="E19143" t="s">
        <v>15</v>
      </c>
      <c r="F19143">
        <v>202637</v>
      </c>
      <c r="G19143">
        <v>9864</v>
      </c>
      <c r="H19143">
        <v>12</v>
      </c>
      <c r="I19143">
        <v>14056000</v>
      </c>
      <c r="J19143">
        <v>73824</v>
      </c>
      <c r="K19143">
        <v>15132.051095000001</v>
      </c>
    </row>
    <row r="19144" spans="1:11" x14ac:dyDescent="0.35">
      <c r="A19144" t="s">
        <v>483</v>
      </c>
      <c r="B19144" t="s">
        <v>96</v>
      </c>
      <c r="C19144" t="s">
        <v>138</v>
      </c>
      <c r="D19144" t="s">
        <v>17</v>
      </c>
      <c r="E19144" t="s">
        <v>15</v>
      </c>
      <c r="F19144">
        <v>202637</v>
      </c>
      <c r="G19144">
        <v>5736</v>
      </c>
      <c r="H19144">
        <v>12</v>
      </c>
      <c r="I19144">
        <v>7122200</v>
      </c>
      <c r="J19144">
        <v>24540</v>
      </c>
      <c r="K19144">
        <v>13405.91841</v>
      </c>
    </row>
    <row r="19145" spans="1:11" x14ac:dyDescent="0.35">
      <c r="A19145" t="s">
        <v>483</v>
      </c>
      <c r="B19145" t="s">
        <v>96</v>
      </c>
      <c r="C19145" t="s">
        <v>348</v>
      </c>
      <c r="D19145" t="s">
        <v>17</v>
      </c>
      <c r="E19145" t="s">
        <v>15</v>
      </c>
      <c r="F19145">
        <v>202637</v>
      </c>
      <c r="G19145">
        <v>4884</v>
      </c>
      <c r="H19145">
        <v>12</v>
      </c>
      <c r="I19145">
        <v>5901500</v>
      </c>
      <c r="J19145">
        <v>25020</v>
      </c>
      <c r="K19145">
        <v>13520.179361</v>
      </c>
    </row>
    <row r="19146" spans="1:11" x14ac:dyDescent="0.35">
      <c r="A19146" t="s">
        <v>483</v>
      </c>
      <c r="B19146" t="s">
        <v>96</v>
      </c>
      <c r="C19146" t="s">
        <v>139</v>
      </c>
      <c r="D19146" t="s">
        <v>32</v>
      </c>
      <c r="E19146" t="s">
        <v>15</v>
      </c>
      <c r="F19146">
        <v>202637</v>
      </c>
      <c r="G19146">
        <v>5832</v>
      </c>
      <c r="H19146">
        <v>12</v>
      </c>
      <c r="I19146">
        <v>8602200</v>
      </c>
      <c r="J19146">
        <v>23628</v>
      </c>
      <c r="K19146">
        <v>15554.288065999999</v>
      </c>
    </row>
    <row r="19147" spans="1:11" x14ac:dyDescent="0.35">
      <c r="A19147" t="s">
        <v>483</v>
      </c>
      <c r="B19147" t="s">
        <v>96</v>
      </c>
      <c r="C19147" t="s">
        <v>141</v>
      </c>
      <c r="D19147" t="s">
        <v>17</v>
      </c>
      <c r="E19147" t="s">
        <v>15</v>
      </c>
      <c r="F19147">
        <v>202637</v>
      </c>
      <c r="G19147">
        <v>9756</v>
      </c>
      <c r="H19147">
        <v>12</v>
      </c>
      <c r="I19147">
        <v>12195000</v>
      </c>
      <c r="J19147">
        <v>46476</v>
      </c>
      <c r="K19147">
        <v>13551.083640999999</v>
      </c>
    </row>
    <row r="19148" spans="1:11" x14ac:dyDescent="0.35">
      <c r="A19148" t="s">
        <v>483</v>
      </c>
      <c r="B19148" t="s">
        <v>96</v>
      </c>
      <c r="C19148" t="s">
        <v>142</v>
      </c>
      <c r="D19148" t="s">
        <v>17</v>
      </c>
      <c r="E19148" t="s">
        <v>18</v>
      </c>
      <c r="F19148">
        <v>202637</v>
      </c>
      <c r="G19148">
        <v>17380</v>
      </c>
      <c r="H19148">
        <v>20</v>
      </c>
      <c r="I19148">
        <v>25027200</v>
      </c>
      <c r="J19148">
        <v>82920</v>
      </c>
      <c r="K19148">
        <v>26747.713464</v>
      </c>
    </row>
    <row r="19149" spans="1:11" x14ac:dyDescent="0.35">
      <c r="A19149" t="s">
        <v>483</v>
      </c>
      <c r="B19149" t="s">
        <v>96</v>
      </c>
      <c r="C19149" t="s">
        <v>143</v>
      </c>
      <c r="D19149" t="s">
        <v>17</v>
      </c>
      <c r="E19149" t="s">
        <v>18</v>
      </c>
      <c r="F19149">
        <v>202637</v>
      </c>
      <c r="G19149">
        <v>6144</v>
      </c>
      <c r="H19149">
        <v>16</v>
      </c>
      <c r="I19149">
        <v>9868800</v>
      </c>
      <c r="J19149">
        <v>19984</v>
      </c>
      <c r="K19149">
        <v>22609.075520999999</v>
      </c>
    </row>
    <row r="19150" spans="1:11" x14ac:dyDescent="0.35">
      <c r="A19150" t="s">
        <v>483</v>
      </c>
      <c r="B19150" t="s">
        <v>96</v>
      </c>
      <c r="C19150" t="s">
        <v>144</v>
      </c>
      <c r="D19150" t="s">
        <v>17</v>
      </c>
      <c r="E19150" t="s">
        <v>18</v>
      </c>
      <c r="F19150">
        <v>202637</v>
      </c>
      <c r="G19150">
        <v>5840</v>
      </c>
      <c r="H19150">
        <v>16</v>
      </c>
      <c r="I19150">
        <v>9380500</v>
      </c>
      <c r="J19150">
        <v>19536</v>
      </c>
      <c r="K19150">
        <v>22625.8</v>
      </c>
    </row>
    <row r="19151" spans="1:11" x14ac:dyDescent="0.35">
      <c r="A19151" t="s">
        <v>483</v>
      </c>
      <c r="B19151" t="s">
        <v>96</v>
      </c>
      <c r="C19151" t="s">
        <v>146</v>
      </c>
      <c r="D19151" t="s">
        <v>17</v>
      </c>
      <c r="E19151" t="s">
        <v>18</v>
      </c>
      <c r="F19151">
        <v>202637</v>
      </c>
      <c r="G19151">
        <v>10656</v>
      </c>
      <c r="H19151">
        <v>16</v>
      </c>
      <c r="I19151">
        <v>15917400</v>
      </c>
      <c r="J19151">
        <v>53216</v>
      </c>
      <c r="K19151">
        <v>21524.911411000001</v>
      </c>
    </row>
    <row r="19152" spans="1:11" x14ac:dyDescent="0.35">
      <c r="A19152" t="s">
        <v>483</v>
      </c>
      <c r="B19152" t="s">
        <v>96</v>
      </c>
      <c r="C19152" t="s">
        <v>147</v>
      </c>
      <c r="D19152" t="s">
        <v>17</v>
      </c>
      <c r="E19152" t="s">
        <v>18</v>
      </c>
      <c r="F19152">
        <v>202637</v>
      </c>
      <c r="G19152">
        <v>3024</v>
      </c>
      <c r="H19152">
        <v>12</v>
      </c>
      <c r="I19152">
        <v>5317200</v>
      </c>
      <c r="J19152">
        <v>9600</v>
      </c>
      <c r="K19152">
        <v>18903.781746000001</v>
      </c>
    </row>
    <row r="19153" spans="1:11" x14ac:dyDescent="0.35">
      <c r="A19153" t="s">
        <v>483</v>
      </c>
      <c r="B19153" t="s">
        <v>96</v>
      </c>
      <c r="C19153" t="s">
        <v>148</v>
      </c>
      <c r="D19153" t="s">
        <v>17</v>
      </c>
      <c r="E19153" t="s">
        <v>18</v>
      </c>
      <c r="F19153">
        <v>202637</v>
      </c>
      <c r="G19153">
        <v>6304</v>
      </c>
      <c r="H19153">
        <v>16</v>
      </c>
      <c r="I19153">
        <v>11032000</v>
      </c>
      <c r="J19153">
        <v>25344</v>
      </c>
      <c r="K19153">
        <v>24990.596447</v>
      </c>
    </row>
    <row r="19154" spans="1:11" x14ac:dyDescent="0.35">
      <c r="A19154" t="s">
        <v>483</v>
      </c>
      <c r="B19154" t="s">
        <v>150</v>
      </c>
      <c r="C19154" t="s">
        <v>151</v>
      </c>
      <c r="D19154" t="s">
        <v>32</v>
      </c>
      <c r="E19154" t="s">
        <v>152</v>
      </c>
      <c r="F19154">
        <v>202637</v>
      </c>
      <c r="G19154">
        <v>1140</v>
      </c>
      <c r="H19154">
        <v>20</v>
      </c>
      <c r="I19154">
        <v>1425000</v>
      </c>
      <c r="J19154">
        <v>2660</v>
      </c>
      <c r="K19154">
        <v>23015.052631999999</v>
      </c>
    </row>
    <row r="19155" spans="1:11" x14ac:dyDescent="0.35">
      <c r="A19155" t="s">
        <v>483</v>
      </c>
      <c r="B19155" t="s">
        <v>150</v>
      </c>
      <c r="C19155" t="s">
        <v>153</v>
      </c>
      <c r="D19155" t="s">
        <v>32</v>
      </c>
      <c r="E19155" t="s">
        <v>152</v>
      </c>
      <c r="F19155">
        <v>202637</v>
      </c>
      <c r="G19155">
        <v>960</v>
      </c>
      <c r="H19155">
        <v>20</v>
      </c>
      <c r="I19155">
        <v>1200000</v>
      </c>
      <c r="J19155">
        <v>2500</v>
      </c>
      <c r="K19155">
        <v>22946.291667000001</v>
      </c>
    </row>
    <row r="19156" spans="1:11" x14ac:dyDescent="0.35">
      <c r="A19156" t="s">
        <v>483</v>
      </c>
      <c r="B19156" t="s">
        <v>150</v>
      </c>
      <c r="C19156" t="s">
        <v>154</v>
      </c>
      <c r="D19156" t="s">
        <v>32</v>
      </c>
      <c r="E19156" t="s">
        <v>152</v>
      </c>
      <c r="F19156">
        <v>202637</v>
      </c>
      <c r="G19156">
        <v>580</v>
      </c>
      <c r="H19156">
        <v>20</v>
      </c>
      <c r="I19156">
        <v>725000</v>
      </c>
      <c r="J19156">
        <v>560</v>
      </c>
      <c r="K19156">
        <v>23054.103448000002</v>
      </c>
    </row>
    <row r="19157" spans="1:11" x14ac:dyDescent="0.35">
      <c r="A19157" t="s">
        <v>483</v>
      </c>
      <c r="B19157" t="s">
        <v>150</v>
      </c>
      <c r="C19157" t="s">
        <v>155</v>
      </c>
      <c r="D19157" t="s">
        <v>32</v>
      </c>
      <c r="E19157" t="s">
        <v>152</v>
      </c>
      <c r="F19157">
        <v>202637</v>
      </c>
      <c r="G19157">
        <v>960</v>
      </c>
      <c r="H19157">
        <v>20</v>
      </c>
      <c r="I19157">
        <v>1200000</v>
      </c>
      <c r="J19157">
        <v>2160</v>
      </c>
      <c r="K19157">
        <v>22988.0625</v>
      </c>
    </row>
    <row r="19158" spans="1:11" x14ac:dyDescent="0.35">
      <c r="A19158" t="s">
        <v>483</v>
      </c>
      <c r="B19158" t="s">
        <v>150</v>
      </c>
      <c r="C19158" t="s">
        <v>156</v>
      </c>
      <c r="D19158" t="s">
        <v>32</v>
      </c>
      <c r="E19158" t="s">
        <v>152</v>
      </c>
      <c r="F19158">
        <v>202637</v>
      </c>
      <c r="G19158">
        <v>860</v>
      </c>
      <c r="H19158">
        <v>20</v>
      </c>
      <c r="I19158">
        <v>1075000</v>
      </c>
      <c r="J19158">
        <v>1960</v>
      </c>
      <c r="K19158">
        <v>22984.232558</v>
      </c>
    </row>
    <row r="19159" spans="1:11" x14ac:dyDescent="0.35">
      <c r="A19159" t="s">
        <v>483</v>
      </c>
      <c r="B19159" t="s">
        <v>150</v>
      </c>
      <c r="C19159" t="s">
        <v>157</v>
      </c>
      <c r="D19159" t="s">
        <v>32</v>
      </c>
      <c r="E19159" t="s">
        <v>152</v>
      </c>
      <c r="F19159">
        <v>202637</v>
      </c>
      <c r="G19159">
        <v>1360</v>
      </c>
      <c r="H19159">
        <v>20</v>
      </c>
      <c r="I19159">
        <v>1700000</v>
      </c>
      <c r="J19159">
        <v>3720</v>
      </c>
      <c r="K19159">
        <v>22918.985293999998</v>
      </c>
    </row>
    <row r="19160" spans="1:11" x14ac:dyDescent="0.35">
      <c r="A19160" t="s">
        <v>483</v>
      </c>
      <c r="B19160" t="s">
        <v>161</v>
      </c>
      <c r="C19160" t="s">
        <v>162</v>
      </c>
      <c r="D19160" t="s">
        <v>23</v>
      </c>
      <c r="E19160" t="s">
        <v>152</v>
      </c>
      <c r="F19160">
        <v>202637</v>
      </c>
      <c r="G19160">
        <v>3420</v>
      </c>
      <c r="H19160">
        <v>20</v>
      </c>
      <c r="I19160">
        <v>5130000</v>
      </c>
      <c r="J19160">
        <v>13200</v>
      </c>
      <c r="K19160">
        <v>28038.929824999999</v>
      </c>
    </row>
    <row r="19161" spans="1:11" x14ac:dyDescent="0.35">
      <c r="A19161" t="s">
        <v>483</v>
      </c>
      <c r="B19161" t="s">
        <v>161</v>
      </c>
      <c r="C19161" t="s">
        <v>163</v>
      </c>
      <c r="D19161" t="s">
        <v>23</v>
      </c>
      <c r="E19161" t="s">
        <v>152</v>
      </c>
      <c r="F19161">
        <v>202637</v>
      </c>
      <c r="G19161">
        <v>3200</v>
      </c>
      <c r="H19161">
        <v>20</v>
      </c>
      <c r="I19161">
        <v>4800000</v>
      </c>
      <c r="J19161">
        <v>12600</v>
      </c>
      <c r="K19161">
        <v>28167.331249999999</v>
      </c>
    </row>
    <row r="19162" spans="1:11" x14ac:dyDescent="0.35">
      <c r="A19162" t="s">
        <v>483</v>
      </c>
      <c r="B19162" t="s">
        <v>161</v>
      </c>
      <c r="C19162" t="s">
        <v>164</v>
      </c>
      <c r="D19162" t="s">
        <v>23</v>
      </c>
      <c r="E19162" t="s">
        <v>152</v>
      </c>
      <c r="F19162">
        <v>202637</v>
      </c>
      <c r="G19162">
        <v>2600</v>
      </c>
      <c r="H19162">
        <v>20</v>
      </c>
      <c r="I19162">
        <v>4420000</v>
      </c>
      <c r="J19162">
        <v>9280</v>
      </c>
      <c r="K19162">
        <v>31180.515384999999</v>
      </c>
    </row>
    <row r="19163" spans="1:11" x14ac:dyDescent="0.35">
      <c r="A19163" t="s">
        <v>483</v>
      </c>
      <c r="B19163" t="s">
        <v>161</v>
      </c>
      <c r="C19163" t="s">
        <v>165</v>
      </c>
      <c r="D19163" t="s">
        <v>23</v>
      </c>
      <c r="E19163" t="s">
        <v>152</v>
      </c>
      <c r="F19163">
        <v>202637</v>
      </c>
      <c r="G19163">
        <v>3260</v>
      </c>
      <c r="H19163">
        <v>20</v>
      </c>
      <c r="I19163">
        <v>5542000</v>
      </c>
      <c r="J19163">
        <v>12620</v>
      </c>
      <c r="K19163">
        <v>31533.840490999999</v>
      </c>
    </row>
    <row r="19164" spans="1:11" x14ac:dyDescent="0.35">
      <c r="A19164" t="s">
        <v>483</v>
      </c>
      <c r="B19164" t="s">
        <v>161</v>
      </c>
      <c r="C19164" t="s">
        <v>166</v>
      </c>
      <c r="D19164" t="s">
        <v>23</v>
      </c>
      <c r="E19164" t="s">
        <v>152</v>
      </c>
      <c r="F19164">
        <v>202637</v>
      </c>
      <c r="G19164">
        <v>2260</v>
      </c>
      <c r="H19164">
        <v>20</v>
      </c>
      <c r="I19164">
        <v>3842000</v>
      </c>
      <c r="J19164">
        <v>6420</v>
      </c>
      <c r="K19164">
        <v>31209.141593</v>
      </c>
    </row>
    <row r="19165" spans="1:11" x14ac:dyDescent="0.35">
      <c r="A19165" t="s">
        <v>483</v>
      </c>
      <c r="B19165" t="s">
        <v>161</v>
      </c>
      <c r="C19165" t="s">
        <v>167</v>
      </c>
      <c r="D19165" t="s">
        <v>23</v>
      </c>
      <c r="E19165" t="s">
        <v>152</v>
      </c>
      <c r="F19165">
        <v>202637</v>
      </c>
      <c r="G19165">
        <v>5040</v>
      </c>
      <c r="H19165">
        <v>20</v>
      </c>
      <c r="I19165">
        <v>7560000</v>
      </c>
      <c r="J19165">
        <v>21360</v>
      </c>
      <c r="K19165">
        <v>28038.833332999999</v>
      </c>
    </row>
    <row r="19166" spans="1:11" x14ac:dyDescent="0.35">
      <c r="A19166" t="s">
        <v>483</v>
      </c>
      <c r="B19166" t="s">
        <v>161</v>
      </c>
      <c r="C19166" t="s">
        <v>168</v>
      </c>
      <c r="D19166" t="s">
        <v>23</v>
      </c>
      <c r="E19166" t="s">
        <v>152</v>
      </c>
      <c r="F19166">
        <v>202637</v>
      </c>
      <c r="G19166">
        <v>6660</v>
      </c>
      <c r="H19166">
        <v>20</v>
      </c>
      <c r="I19166">
        <v>9990000</v>
      </c>
      <c r="J19166">
        <v>28340</v>
      </c>
      <c r="K19166">
        <v>28117.699700000001</v>
      </c>
    </row>
    <row r="19167" spans="1:11" x14ac:dyDescent="0.35">
      <c r="A19167" t="s">
        <v>483</v>
      </c>
      <c r="B19167" t="s">
        <v>161</v>
      </c>
      <c r="C19167" t="s">
        <v>169</v>
      </c>
      <c r="D19167" t="s">
        <v>23</v>
      </c>
      <c r="E19167" t="s">
        <v>152</v>
      </c>
      <c r="F19167">
        <v>202637</v>
      </c>
      <c r="G19167">
        <v>10420</v>
      </c>
      <c r="H19167">
        <v>20</v>
      </c>
      <c r="I19167">
        <v>18756000</v>
      </c>
      <c r="J19167">
        <v>56120</v>
      </c>
      <c r="K19167">
        <v>33723.366603000002</v>
      </c>
    </row>
    <row r="19168" spans="1:11" x14ac:dyDescent="0.35">
      <c r="A19168" t="s">
        <v>483</v>
      </c>
      <c r="B19168" t="s">
        <v>161</v>
      </c>
      <c r="C19168" t="s">
        <v>170</v>
      </c>
      <c r="D19168" t="s">
        <v>23</v>
      </c>
      <c r="E19168" t="s">
        <v>152</v>
      </c>
      <c r="F19168">
        <v>202637</v>
      </c>
      <c r="G19168">
        <v>2740</v>
      </c>
      <c r="H19168">
        <v>20</v>
      </c>
      <c r="I19168">
        <v>4932000</v>
      </c>
      <c r="J19168">
        <v>9160</v>
      </c>
      <c r="K19168">
        <v>33283.613139000001</v>
      </c>
    </row>
    <row r="19169" spans="1:11" x14ac:dyDescent="0.35">
      <c r="A19169" t="s">
        <v>483</v>
      </c>
      <c r="B19169" t="s">
        <v>161</v>
      </c>
      <c r="C19169" t="s">
        <v>171</v>
      </c>
      <c r="D19169" t="s">
        <v>23</v>
      </c>
      <c r="E19169" t="s">
        <v>152</v>
      </c>
      <c r="F19169">
        <v>202637</v>
      </c>
      <c r="G19169">
        <v>2000</v>
      </c>
      <c r="H19169">
        <v>20</v>
      </c>
      <c r="I19169">
        <v>3400000</v>
      </c>
      <c r="J19169">
        <v>8420</v>
      </c>
      <c r="K19169">
        <v>31209.200000000001</v>
      </c>
    </row>
    <row r="19170" spans="1:11" x14ac:dyDescent="0.35">
      <c r="A19170" t="s">
        <v>483</v>
      </c>
      <c r="B19170" t="s">
        <v>161</v>
      </c>
      <c r="C19170" t="s">
        <v>172</v>
      </c>
      <c r="D19170" t="s">
        <v>23</v>
      </c>
      <c r="E19170" t="s">
        <v>152</v>
      </c>
      <c r="F19170">
        <v>202637</v>
      </c>
      <c r="G19170">
        <v>4680</v>
      </c>
      <c r="H19170">
        <v>20</v>
      </c>
      <c r="I19170">
        <v>8424000</v>
      </c>
      <c r="J19170">
        <v>22140</v>
      </c>
      <c r="K19170">
        <v>33547.363248000001</v>
      </c>
    </row>
    <row r="19171" spans="1:11" x14ac:dyDescent="0.35">
      <c r="A19171" t="s">
        <v>483</v>
      </c>
      <c r="B19171" t="s">
        <v>161</v>
      </c>
      <c r="C19171" t="s">
        <v>173</v>
      </c>
      <c r="D19171" t="s">
        <v>23</v>
      </c>
      <c r="E19171" t="s">
        <v>152</v>
      </c>
      <c r="F19171">
        <v>202637</v>
      </c>
      <c r="G19171">
        <v>4200</v>
      </c>
      <c r="H19171">
        <v>20</v>
      </c>
      <c r="I19171">
        <v>7140000</v>
      </c>
      <c r="J19171">
        <v>13780</v>
      </c>
      <c r="K19171">
        <v>31547.247619000002</v>
      </c>
    </row>
    <row r="19172" spans="1:11" x14ac:dyDescent="0.35">
      <c r="A19172" t="s">
        <v>483</v>
      </c>
      <c r="B19172" t="s">
        <v>161</v>
      </c>
      <c r="C19172" t="s">
        <v>174</v>
      </c>
      <c r="D19172" t="s">
        <v>23</v>
      </c>
      <c r="E19172" t="s">
        <v>152</v>
      </c>
      <c r="F19172">
        <v>202637</v>
      </c>
      <c r="G19172">
        <v>6500</v>
      </c>
      <c r="H19172">
        <v>20</v>
      </c>
      <c r="I19172">
        <v>11700000</v>
      </c>
      <c r="J19172">
        <v>24800</v>
      </c>
      <c r="K19172">
        <v>33597.224614999999</v>
      </c>
    </row>
    <row r="19173" spans="1:11" x14ac:dyDescent="0.35">
      <c r="A19173" t="s">
        <v>483</v>
      </c>
      <c r="B19173" t="s">
        <v>161</v>
      </c>
      <c r="C19173" t="s">
        <v>175</v>
      </c>
      <c r="D19173" t="s">
        <v>23</v>
      </c>
      <c r="E19173" t="s">
        <v>152</v>
      </c>
      <c r="F19173">
        <v>202637</v>
      </c>
      <c r="G19173">
        <v>2660</v>
      </c>
      <c r="H19173">
        <v>20</v>
      </c>
      <c r="I19173">
        <v>4522000</v>
      </c>
      <c r="J19173">
        <v>8640</v>
      </c>
      <c r="K19173">
        <v>31618.721805000001</v>
      </c>
    </row>
    <row r="19174" spans="1:11" x14ac:dyDescent="0.35">
      <c r="A19174" t="s">
        <v>483</v>
      </c>
      <c r="B19174" t="s">
        <v>176</v>
      </c>
      <c r="C19174" t="s">
        <v>177</v>
      </c>
      <c r="D19174" t="s">
        <v>32</v>
      </c>
      <c r="E19174" t="s">
        <v>160</v>
      </c>
      <c r="F19174">
        <v>202637</v>
      </c>
      <c r="G19174">
        <v>33</v>
      </c>
      <c r="H19174">
        <v>1</v>
      </c>
      <c r="I19174">
        <v>1932414</v>
      </c>
      <c r="J19174">
        <v>35</v>
      </c>
      <c r="K19174">
        <v>66557.787878999996</v>
      </c>
    </row>
    <row r="19175" spans="1:11" x14ac:dyDescent="0.35">
      <c r="A19175" t="s">
        <v>483</v>
      </c>
      <c r="B19175" t="s">
        <v>176</v>
      </c>
      <c r="C19175" t="s">
        <v>178</v>
      </c>
      <c r="D19175" t="s">
        <v>32</v>
      </c>
      <c r="E19175" t="s">
        <v>179</v>
      </c>
      <c r="F19175">
        <v>202637</v>
      </c>
      <c r="G19175">
        <v>45</v>
      </c>
      <c r="H19175">
        <v>1</v>
      </c>
      <c r="I19175">
        <v>2250000</v>
      </c>
      <c r="J19175">
        <v>108</v>
      </c>
      <c r="K19175">
        <v>51582.266667000004</v>
      </c>
    </row>
    <row r="19176" spans="1:11" x14ac:dyDescent="0.35">
      <c r="A19176" t="s">
        <v>483</v>
      </c>
      <c r="B19176" t="s">
        <v>176</v>
      </c>
      <c r="C19176" t="s">
        <v>180</v>
      </c>
      <c r="D19176" t="s">
        <v>32</v>
      </c>
      <c r="E19176" t="s">
        <v>179</v>
      </c>
      <c r="F19176">
        <v>202637</v>
      </c>
      <c r="G19176">
        <v>29</v>
      </c>
      <c r="H19176">
        <v>1</v>
      </c>
      <c r="I19176">
        <v>954100</v>
      </c>
      <c r="J19176">
        <v>59</v>
      </c>
      <c r="K19176">
        <v>29975.586207</v>
      </c>
    </row>
    <row r="19177" spans="1:11" x14ac:dyDescent="0.35">
      <c r="A19177" t="s">
        <v>483</v>
      </c>
      <c r="B19177" t="s">
        <v>176</v>
      </c>
      <c r="C19177" t="s">
        <v>181</v>
      </c>
      <c r="D19177" t="s">
        <v>32</v>
      </c>
      <c r="E19177" t="s">
        <v>182</v>
      </c>
      <c r="F19177">
        <v>202637</v>
      </c>
      <c r="G19177">
        <v>46</v>
      </c>
      <c r="H19177">
        <v>1</v>
      </c>
      <c r="I19177">
        <v>2300000</v>
      </c>
      <c r="J19177">
        <v>91</v>
      </c>
      <c r="K19177">
        <v>54529.152174000003</v>
      </c>
    </row>
    <row r="19178" spans="1:11" x14ac:dyDescent="0.35">
      <c r="A19178" t="s">
        <v>483</v>
      </c>
      <c r="B19178" t="s">
        <v>176</v>
      </c>
      <c r="C19178" t="s">
        <v>183</v>
      </c>
      <c r="D19178" t="s">
        <v>32</v>
      </c>
      <c r="E19178" t="s">
        <v>182</v>
      </c>
      <c r="F19178">
        <v>202637</v>
      </c>
      <c r="G19178">
        <v>34</v>
      </c>
      <c r="H19178">
        <v>1</v>
      </c>
      <c r="I19178">
        <v>1118600</v>
      </c>
      <c r="J19178">
        <v>86</v>
      </c>
      <c r="K19178">
        <v>30362.294118000002</v>
      </c>
    </row>
    <row r="19179" spans="1:11" x14ac:dyDescent="0.35">
      <c r="A19179" t="s">
        <v>483</v>
      </c>
      <c r="B19179" t="s">
        <v>176</v>
      </c>
      <c r="C19179" t="s">
        <v>184</v>
      </c>
      <c r="D19179" t="s">
        <v>32</v>
      </c>
      <c r="E19179" t="s">
        <v>185</v>
      </c>
      <c r="F19179">
        <v>202637</v>
      </c>
      <c r="G19179">
        <v>82</v>
      </c>
      <c r="H19179">
        <v>1</v>
      </c>
      <c r="I19179">
        <v>4100000</v>
      </c>
      <c r="J19179">
        <v>208</v>
      </c>
      <c r="K19179">
        <v>50395.743902000002</v>
      </c>
    </row>
    <row r="19180" spans="1:11" x14ac:dyDescent="0.35">
      <c r="A19180" t="s">
        <v>483</v>
      </c>
      <c r="B19180" t="s">
        <v>176</v>
      </c>
      <c r="C19180" t="s">
        <v>186</v>
      </c>
      <c r="D19180" t="s">
        <v>32</v>
      </c>
      <c r="E19180" t="s">
        <v>185</v>
      </c>
      <c r="F19180">
        <v>202637</v>
      </c>
      <c r="G19180">
        <v>40</v>
      </c>
      <c r="H19180">
        <v>1</v>
      </c>
      <c r="I19180">
        <v>1400000</v>
      </c>
      <c r="J19180">
        <v>91</v>
      </c>
      <c r="K19180">
        <v>30375.674999999999</v>
      </c>
    </row>
    <row r="19181" spans="1:11" x14ac:dyDescent="0.35">
      <c r="A19181" t="s">
        <v>483</v>
      </c>
      <c r="B19181" t="s">
        <v>176</v>
      </c>
      <c r="C19181" t="s">
        <v>187</v>
      </c>
      <c r="D19181" t="s">
        <v>32</v>
      </c>
      <c r="E19181" t="s">
        <v>188</v>
      </c>
      <c r="F19181">
        <v>202637</v>
      </c>
      <c r="G19181">
        <v>26</v>
      </c>
      <c r="H19181">
        <v>1</v>
      </c>
      <c r="I19181">
        <v>1300000</v>
      </c>
      <c r="J19181">
        <v>67</v>
      </c>
      <c r="K19181">
        <v>55367.115384999997</v>
      </c>
    </row>
    <row r="19182" spans="1:11" x14ac:dyDescent="0.35">
      <c r="A19182" t="s">
        <v>483</v>
      </c>
      <c r="B19182" t="s">
        <v>176</v>
      </c>
      <c r="C19182" t="s">
        <v>189</v>
      </c>
      <c r="D19182" t="s">
        <v>32</v>
      </c>
      <c r="E19182" t="s">
        <v>190</v>
      </c>
      <c r="F19182">
        <v>202637</v>
      </c>
      <c r="G19182">
        <v>20</v>
      </c>
      <c r="H19182">
        <v>1</v>
      </c>
      <c r="I19182">
        <v>1000000</v>
      </c>
      <c r="J19182">
        <v>36</v>
      </c>
      <c r="K19182">
        <v>55734</v>
      </c>
    </row>
    <row r="19183" spans="1:11" x14ac:dyDescent="0.35">
      <c r="A19183" t="s">
        <v>483</v>
      </c>
      <c r="B19183" t="s">
        <v>176</v>
      </c>
      <c r="C19183" t="s">
        <v>191</v>
      </c>
      <c r="D19183" t="s">
        <v>32</v>
      </c>
      <c r="E19183" t="s">
        <v>192</v>
      </c>
      <c r="F19183">
        <v>202637</v>
      </c>
      <c r="G19183">
        <v>38</v>
      </c>
      <c r="H19183">
        <v>1</v>
      </c>
      <c r="I19183">
        <v>1330000</v>
      </c>
      <c r="J19183">
        <v>72</v>
      </c>
      <c r="K19183">
        <v>37081.736841999998</v>
      </c>
    </row>
    <row r="19184" spans="1:11" x14ac:dyDescent="0.35">
      <c r="A19184" t="s">
        <v>483</v>
      </c>
      <c r="B19184" t="s">
        <v>176</v>
      </c>
      <c r="C19184" t="s">
        <v>193</v>
      </c>
      <c r="D19184" t="s">
        <v>32</v>
      </c>
      <c r="E19184" t="s">
        <v>192</v>
      </c>
      <c r="F19184">
        <v>202637</v>
      </c>
      <c r="G19184">
        <v>63</v>
      </c>
      <c r="H19184">
        <v>1</v>
      </c>
      <c r="I19184">
        <v>3150000</v>
      </c>
      <c r="J19184">
        <v>135</v>
      </c>
      <c r="K19184">
        <v>51910.904761999998</v>
      </c>
    </row>
    <row r="19185" spans="1:11" x14ac:dyDescent="0.35">
      <c r="A19185" t="s">
        <v>483</v>
      </c>
      <c r="B19185" t="s">
        <v>176</v>
      </c>
      <c r="C19185" t="s">
        <v>194</v>
      </c>
      <c r="D19185" t="s">
        <v>32</v>
      </c>
      <c r="E19185" t="s">
        <v>195</v>
      </c>
      <c r="F19185">
        <v>202637</v>
      </c>
      <c r="G19185">
        <v>43</v>
      </c>
      <c r="H19185">
        <v>1</v>
      </c>
      <c r="I19185">
        <v>1505000</v>
      </c>
      <c r="J19185">
        <v>98</v>
      </c>
      <c r="K19185">
        <v>38654.651163000002</v>
      </c>
    </row>
    <row r="19186" spans="1:11" x14ac:dyDescent="0.35">
      <c r="A19186" t="s">
        <v>483</v>
      </c>
      <c r="B19186" t="s">
        <v>176</v>
      </c>
      <c r="C19186" t="s">
        <v>196</v>
      </c>
      <c r="D19186" t="s">
        <v>32</v>
      </c>
      <c r="E19186" t="s">
        <v>195</v>
      </c>
      <c r="F19186">
        <v>202637</v>
      </c>
      <c r="G19186">
        <v>49</v>
      </c>
      <c r="H19186">
        <v>1</v>
      </c>
      <c r="I19186">
        <v>2450000</v>
      </c>
      <c r="J19186">
        <v>102</v>
      </c>
      <c r="K19186">
        <v>51353.673469000001</v>
      </c>
    </row>
    <row r="19187" spans="1:11" x14ac:dyDescent="0.35">
      <c r="A19187" t="s">
        <v>483</v>
      </c>
      <c r="B19187" t="s">
        <v>176</v>
      </c>
      <c r="C19187" t="s">
        <v>197</v>
      </c>
      <c r="D19187" t="s">
        <v>32</v>
      </c>
      <c r="E19187" t="s">
        <v>198</v>
      </c>
      <c r="F19187">
        <v>202637</v>
      </c>
      <c r="G19187">
        <v>31</v>
      </c>
      <c r="H19187">
        <v>1</v>
      </c>
      <c r="I19187">
        <v>1550000</v>
      </c>
      <c r="J19187">
        <v>59</v>
      </c>
      <c r="K19187">
        <v>57893.419354999998</v>
      </c>
    </row>
    <row r="19188" spans="1:11" x14ac:dyDescent="0.35">
      <c r="A19188" t="s">
        <v>483</v>
      </c>
      <c r="B19188" t="s">
        <v>176</v>
      </c>
      <c r="C19188" t="s">
        <v>199</v>
      </c>
      <c r="D19188" t="s">
        <v>32</v>
      </c>
      <c r="E19188" t="s">
        <v>200</v>
      </c>
      <c r="F19188">
        <v>202637</v>
      </c>
      <c r="G19188">
        <v>24</v>
      </c>
      <c r="H19188">
        <v>1</v>
      </c>
      <c r="I19188">
        <v>1200000</v>
      </c>
      <c r="J19188">
        <v>48</v>
      </c>
      <c r="K19188">
        <v>54162.583333000002</v>
      </c>
    </row>
    <row r="19189" spans="1:11" x14ac:dyDescent="0.35">
      <c r="A19189" t="s">
        <v>483</v>
      </c>
      <c r="B19189" t="s">
        <v>176</v>
      </c>
      <c r="C19189" t="s">
        <v>201</v>
      </c>
      <c r="D19189" t="s">
        <v>32</v>
      </c>
      <c r="E19189" t="s">
        <v>202</v>
      </c>
      <c r="F19189">
        <v>202637</v>
      </c>
      <c r="G19189">
        <v>32</v>
      </c>
      <c r="H19189">
        <v>1</v>
      </c>
      <c r="I19189">
        <v>1120000</v>
      </c>
      <c r="J19189">
        <v>64</v>
      </c>
      <c r="K19189">
        <v>39324.53125</v>
      </c>
    </row>
    <row r="19190" spans="1:11" x14ac:dyDescent="0.35">
      <c r="A19190" t="s">
        <v>483</v>
      </c>
      <c r="B19190" t="s">
        <v>176</v>
      </c>
      <c r="C19190" t="s">
        <v>203</v>
      </c>
      <c r="D19190" t="s">
        <v>32</v>
      </c>
      <c r="E19190" t="s">
        <v>204</v>
      </c>
      <c r="F19190">
        <v>202637</v>
      </c>
      <c r="G19190">
        <v>27</v>
      </c>
      <c r="H19190">
        <v>1</v>
      </c>
      <c r="I19190">
        <v>2160000</v>
      </c>
      <c r="J19190">
        <v>59</v>
      </c>
      <c r="K19190">
        <v>69108.148147999993</v>
      </c>
    </row>
    <row r="19191" spans="1:11" x14ac:dyDescent="0.35">
      <c r="A19191" t="s">
        <v>483</v>
      </c>
      <c r="B19191" t="s">
        <v>176</v>
      </c>
      <c r="C19191" t="s">
        <v>205</v>
      </c>
      <c r="D19191" t="s">
        <v>32</v>
      </c>
      <c r="E19191" t="s">
        <v>206</v>
      </c>
      <c r="F19191">
        <v>202637</v>
      </c>
      <c r="G19191">
        <v>31</v>
      </c>
      <c r="H19191">
        <v>1</v>
      </c>
      <c r="I19191">
        <v>2480000</v>
      </c>
      <c r="J19191">
        <v>81</v>
      </c>
      <c r="K19191">
        <v>68811.612903000001</v>
      </c>
    </row>
    <row r="19192" spans="1:11" x14ac:dyDescent="0.35">
      <c r="A19192" t="s">
        <v>483</v>
      </c>
      <c r="B19192" t="s">
        <v>176</v>
      </c>
      <c r="C19192" t="s">
        <v>207</v>
      </c>
      <c r="D19192" t="s">
        <v>32</v>
      </c>
      <c r="E19192" t="s">
        <v>202</v>
      </c>
      <c r="F19192">
        <v>202637</v>
      </c>
      <c r="G19192">
        <v>63</v>
      </c>
      <c r="H19192">
        <v>1</v>
      </c>
      <c r="I19192">
        <v>2520000</v>
      </c>
      <c r="J19192">
        <v>113</v>
      </c>
      <c r="K19192">
        <v>49663.428570999997</v>
      </c>
    </row>
    <row r="19193" spans="1:11" x14ac:dyDescent="0.35">
      <c r="A19193" t="s">
        <v>483</v>
      </c>
      <c r="B19193" t="s">
        <v>176</v>
      </c>
      <c r="C19193" t="s">
        <v>208</v>
      </c>
      <c r="D19193" t="s">
        <v>32</v>
      </c>
      <c r="E19193" t="s">
        <v>185</v>
      </c>
      <c r="F19193">
        <v>202637</v>
      </c>
      <c r="G19193">
        <v>81</v>
      </c>
      <c r="H19193">
        <v>1</v>
      </c>
      <c r="I19193">
        <v>6480000</v>
      </c>
      <c r="J19193">
        <v>160</v>
      </c>
      <c r="K19193">
        <v>69367.567901000002</v>
      </c>
    </row>
    <row r="19194" spans="1:11" x14ac:dyDescent="0.35">
      <c r="A19194" t="s">
        <v>483</v>
      </c>
      <c r="B19194" t="s">
        <v>176</v>
      </c>
      <c r="C19194" t="s">
        <v>209</v>
      </c>
      <c r="D19194" t="s">
        <v>32</v>
      </c>
      <c r="E19194" t="s">
        <v>188</v>
      </c>
      <c r="F19194">
        <v>202637</v>
      </c>
      <c r="G19194">
        <v>21</v>
      </c>
      <c r="H19194">
        <v>1</v>
      </c>
      <c r="I19194">
        <v>1680000</v>
      </c>
      <c r="J19194">
        <v>38</v>
      </c>
      <c r="K19194">
        <v>69003.809523999997</v>
      </c>
    </row>
    <row r="19195" spans="1:11" x14ac:dyDescent="0.35">
      <c r="A19195" t="s">
        <v>483</v>
      </c>
      <c r="B19195" t="s">
        <v>176</v>
      </c>
      <c r="C19195" t="s">
        <v>210</v>
      </c>
      <c r="D19195" t="s">
        <v>32</v>
      </c>
      <c r="E19195" t="s">
        <v>200</v>
      </c>
      <c r="F19195">
        <v>202637</v>
      </c>
      <c r="G19195">
        <v>46</v>
      </c>
      <c r="H19195">
        <v>1</v>
      </c>
      <c r="I19195">
        <v>1840000</v>
      </c>
      <c r="J19195">
        <v>81</v>
      </c>
      <c r="K19195">
        <v>47076.326087000001</v>
      </c>
    </row>
    <row r="19196" spans="1:11" x14ac:dyDescent="0.35">
      <c r="A19196" t="s">
        <v>483</v>
      </c>
      <c r="B19196" t="s">
        <v>176</v>
      </c>
      <c r="C19196" t="s">
        <v>211</v>
      </c>
      <c r="D19196" t="s">
        <v>32</v>
      </c>
      <c r="E19196" t="s">
        <v>192</v>
      </c>
      <c r="F19196">
        <v>202637</v>
      </c>
      <c r="G19196">
        <v>49</v>
      </c>
      <c r="H19196">
        <v>1</v>
      </c>
      <c r="I19196">
        <v>3920000</v>
      </c>
      <c r="J19196">
        <v>97</v>
      </c>
      <c r="K19196">
        <v>69199.020407999997</v>
      </c>
    </row>
    <row r="19197" spans="1:11" x14ac:dyDescent="0.35">
      <c r="A19197" t="s">
        <v>483</v>
      </c>
      <c r="B19197" t="s">
        <v>176</v>
      </c>
      <c r="C19197" t="s">
        <v>212</v>
      </c>
      <c r="D19197" t="s">
        <v>32</v>
      </c>
      <c r="E19197" t="s">
        <v>195</v>
      </c>
      <c r="F19197">
        <v>202637</v>
      </c>
      <c r="G19197">
        <v>24</v>
      </c>
      <c r="H19197">
        <v>1</v>
      </c>
      <c r="I19197">
        <v>1920000</v>
      </c>
      <c r="J19197">
        <v>48</v>
      </c>
      <c r="K19197">
        <v>68674.708333000002</v>
      </c>
    </row>
    <row r="19198" spans="1:11" x14ac:dyDescent="0.35">
      <c r="A19198" t="s">
        <v>483</v>
      </c>
      <c r="B19198" t="s">
        <v>176</v>
      </c>
      <c r="C19198" t="s">
        <v>213</v>
      </c>
      <c r="D19198" t="s">
        <v>32</v>
      </c>
      <c r="E19198" t="s">
        <v>198</v>
      </c>
      <c r="F19198">
        <v>202637</v>
      </c>
      <c r="G19198">
        <v>26</v>
      </c>
      <c r="H19198">
        <v>1</v>
      </c>
      <c r="I19198">
        <v>2080000</v>
      </c>
      <c r="J19198">
        <v>56</v>
      </c>
      <c r="K19198">
        <v>69286.307692000002</v>
      </c>
    </row>
    <row r="19199" spans="1:11" x14ac:dyDescent="0.35">
      <c r="A19199" t="s">
        <v>483</v>
      </c>
      <c r="B19199" t="s">
        <v>223</v>
      </c>
      <c r="C19199" t="s">
        <v>224</v>
      </c>
      <c r="D19199" t="s">
        <v>14</v>
      </c>
      <c r="E19199" t="s">
        <v>24</v>
      </c>
      <c r="F19199">
        <v>202637</v>
      </c>
      <c r="G19199">
        <v>7280</v>
      </c>
      <c r="H19199">
        <v>20</v>
      </c>
      <c r="I19199">
        <v>13468000</v>
      </c>
      <c r="J19199">
        <v>24900</v>
      </c>
      <c r="K19199">
        <v>32142.821429</v>
      </c>
    </row>
    <row r="19200" spans="1:11" x14ac:dyDescent="0.35">
      <c r="A19200" t="s">
        <v>483</v>
      </c>
      <c r="B19200" t="s">
        <v>223</v>
      </c>
      <c r="C19200" t="s">
        <v>225</v>
      </c>
      <c r="D19200" t="s">
        <v>20</v>
      </c>
      <c r="E19200" t="s">
        <v>18</v>
      </c>
      <c r="F19200">
        <v>202637</v>
      </c>
      <c r="G19200">
        <v>26400</v>
      </c>
      <c r="H19200">
        <v>12</v>
      </c>
      <c r="I19200">
        <v>46200000</v>
      </c>
      <c r="J19200">
        <v>231072</v>
      </c>
      <c r="K19200">
        <v>18759.957273</v>
      </c>
    </row>
    <row r="19201" spans="1:11" x14ac:dyDescent="0.35">
      <c r="A19201" t="s">
        <v>483</v>
      </c>
      <c r="B19201" t="s">
        <v>223</v>
      </c>
      <c r="C19201" t="s">
        <v>226</v>
      </c>
      <c r="D19201" t="s">
        <v>20</v>
      </c>
      <c r="E19201" t="s">
        <v>18</v>
      </c>
      <c r="F19201">
        <v>202637</v>
      </c>
      <c r="G19201">
        <v>20624</v>
      </c>
      <c r="H19201">
        <v>16</v>
      </c>
      <c r="I19201">
        <v>36478700</v>
      </c>
      <c r="J19201">
        <v>121264</v>
      </c>
      <c r="K19201">
        <v>25033.065167000001</v>
      </c>
    </row>
    <row r="19202" spans="1:11" x14ac:dyDescent="0.35">
      <c r="A19202" t="s">
        <v>483</v>
      </c>
      <c r="B19202" t="s">
        <v>223</v>
      </c>
      <c r="C19202" t="s">
        <v>227</v>
      </c>
      <c r="D19202" t="s">
        <v>17</v>
      </c>
      <c r="E19202" t="s">
        <v>24</v>
      </c>
      <c r="F19202">
        <v>202637</v>
      </c>
      <c r="G19202">
        <v>16040</v>
      </c>
      <c r="H19202">
        <v>20</v>
      </c>
      <c r="I19202">
        <v>27989800</v>
      </c>
      <c r="J19202">
        <v>94500</v>
      </c>
      <c r="K19202">
        <v>30206.457606</v>
      </c>
    </row>
    <row r="19203" spans="1:11" x14ac:dyDescent="0.35">
      <c r="A19203" t="s">
        <v>483</v>
      </c>
      <c r="B19203" t="s">
        <v>223</v>
      </c>
      <c r="C19203" t="s">
        <v>228</v>
      </c>
      <c r="D19203" t="s">
        <v>17</v>
      </c>
      <c r="E19203" t="s">
        <v>24</v>
      </c>
      <c r="F19203">
        <v>202637</v>
      </c>
      <c r="G19203">
        <v>20440</v>
      </c>
      <c r="H19203">
        <v>20</v>
      </c>
      <c r="I19203">
        <v>36689800</v>
      </c>
      <c r="J19203">
        <v>121220</v>
      </c>
      <c r="K19203">
        <v>31193.742661</v>
      </c>
    </row>
    <row r="19204" spans="1:11" x14ac:dyDescent="0.35">
      <c r="A19204" t="s">
        <v>483</v>
      </c>
      <c r="B19204" t="s">
        <v>223</v>
      </c>
      <c r="C19204" t="s">
        <v>230</v>
      </c>
      <c r="D19204" t="s">
        <v>17</v>
      </c>
      <c r="E19204" t="s">
        <v>18</v>
      </c>
      <c r="F19204">
        <v>202637</v>
      </c>
      <c r="G19204">
        <v>6016</v>
      </c>
      <c r="H19204">
        <v>16</v>
      </c>
      <c r="I19204">
        <v>10528000</v>
      </c>
      <c r="J19204">
        <v>20512</v>
      </c>
      <c r="K19204">
        <v>25024.853723</v>
      </c>
    </row>
    <row r="19205" spans="1:11" x14ac:dyDescent="0.35">
      <c r="A19205" t="s">
        <v>483</v>
      </c>
      <c r="B19205" t="s">
        <v>223</v>
      </c>
      <c r="C19205" t="s">
        <v>231</v>
      </c>
      <c r="D19205" t="s">
        <v>17</v>
      </c>
      <c r="E19205" t="s">
        <v>15</v>
      </c>
      <c r="F19205">
        <v>202637</v>
      </c>
      <c r="G19205">
        <v>10908</v>
      </c>
      <c r="H19205">
        <v>12</v>
      </c>
      <c r="I19205">
        <v>13635000</v>
      </c>
      <c r="J19205">
        <v>56076</v>
      </c>
      <c r="K19205">
        <v>13335.278328</v>
      </c>
    </row>
    <row r="19206" spans="1:11" x14ac:dyDescent="0.35">
      <c r="A19206" t="s">
        <v>483</v>
      </c>
      <c r="B19206" t="s">
        <v>223</v>
      </c>
      <c r="C19206" t="s">
        <v>232</v>
      </c>
      <c r="D19206" t="s">
        <v>32</v>
      </c>
      <c r="E19206" t="s">
        <v>18</v>
      </c>
      <c r="F19206">
        <v>202637</v>
      </c>
      <c r="G19206">
        <v>26160</v>
      </c>
      <c r="H19206">
        <v>16</v>
      </c>
      <c r="I19206">
        <v>40909000</v>
      </c>
      <c r="J19206">
        <v>178896</v>
      </c>
      <c r="K19206">
        <v>22318.759021000002</v>
      </c>
    </row>
    <row r="19207" spans="1:11" x14ac:dyDescent="0.35">
      <c r="A19207" t="s">
        <v>483</v>
      </c>
      <c r="B19207" t="s">
        <v>223</v>
      </c>
      <c r="C19207" t="s">
        <v>233</v>
      </c>
      <c r="D19207" t="s">
        <v>17</v>
      </c>
      <c r="E19207" t="s">
        <v>18</v>
      </c>
      <c r="F19207">
        <v>202637</v>
      </c>
      <c r="G19207">
        <v>6372</v>
      </c>
      <c r="H19207">
        <v>12</v>
      </c>
      <c r="I19207">
        <v>11416500</v>
      </c>
      <c r="J19207">
        <v>24588</v>
      </c>
      <c r="K19207">
        <v>18784.07533</v>
      </c>
    </row>
    <row r="19208" spans="1:11" x14ac:dyDescent="0.35">
      <c r="A19208" t="s">
        <v>483</v>
      </c>
      <c r="B19208" t="s">
        <v>223</v>
      </c>
      <c r="C19208" t="s">
        <v>548</v>
      </c>
      <c r="D19208" t="s">
        <v>49</v>
      </c>
      <c r="E19208" t="s">
        <v>21</v>
      </c>
      <c r="F19208">
        <v>202637</v>
      </c>
      <c r="G19208">
        <v>5856</v>
      </c>
      <c r="H19208">
        <v>16</v>
      </c>
      <c r="I19208">
        <v>9333000</v>
      </c>
      <c r="J19208">
        <v>16336</v>
      </c>
      <c r="K19208">
        <v>24183.398906999999</v>
      </c>
    </row>
    <row r="19209" spans="1:11" x14ac:dyDescent="0.35">
      <c r="A19209" t="s">
        <v>483</v>
      </c>
      <c r="B19209" t="s">
        <v>223</v>
      </c>
      <c r="C19209" t="s">
        <v>234</v>
      </c>
      <c r="D19209" t="s">
        <v>109</v>
      </c>
      <c r="E19209" t="s">
        <v>24</v>
      </c>
      <c r="F19209">
        <v>202637</v>
      </c>
      <c r="G19209">
        <v>15340</v>
      </c>
      <c r="H19209">
        <v>20</v>
      </c>
      <c r="I19209">
        <v>26768300</v>
      </c>
      <c r="J19209">
        <v>97880</v>
      </c>
      <c r="K19209">
        <v>30272.720990999998</v>
      </c>
    </row>
    <row r="19210" spans="1:11" x14ac:dyDescent="0.35">
      <c r="A19210" t="s">
        <v>483</v>
      </c>
      <c r="B19210" t="s">
        <v>223</v>
      </c>
      <c r="C19210" t="s">
        <v>235</v>
      </c>
      <c r="D19210" t="s">
        <v>109</v>
      </c>
      <c r="E19210" t="s">
        <v>24</v>
      </c>
      <c r="F19210">
        <v>202637</v>
      </c>
      <c r="G19210">
        <v>6860</v>
      </c>
      <c r="H19210">
        <v>20</v>
      </c>
      <c r="I19210">
        <v>12313700</v>
      </c>
      <c r="J19210">
        <v>26820</v>
      </c>
      <c r="K19210">
        <v>31058.381924000001</v>
      </c>
    </row>
    <row r="19211" spans="1:11" x14ac:dyDescent="0.35">
      <c r="A19211" t="s">
        <v>483</v>
      </c>
      <c r="B19211" t="s">
        <v>223</v>
      </c>
      <c r="C19211" t="s">
        <v>236</v>
      </c>
      <c r="D19211" t="s">
        <v>20</v>
      </c>
      <c r="E19211" t="s">
        <v>24</v>
      </c>
      <c r="F19211">
        <v>202637</v>
      </c>
      <c r="G19211">
        <v>10900</v>
      </c>
      <c r="H19211">
        <v>20</v>
      </c>
      <c r="I19211">
        <v>19565500</v>
      </c>
      <c r="J19211">
        <v>46300</v>
      </c>
      <c r="K19211">
        <v>31106.666055000002</v>
      </c>
    </row>
    <row r="19212" spans="1:11" x14ac:dyDescent="0.35">
      <c r="A19212" t="s">
        <v>483</v>
      </c>
      <c r="B19212" t="s">
        <v>237</v>
      </c>
      <c r="C19212" t="s">
        <v>238</v>
      </c>
      <c r="D19212" t="s">
        <v>17</v>
      </c>
      <c r="E19212" t="s">
        <v>18</v>
      </c>
      <c r="F19212">
        <v>202637</v>
      </c>
      <c r="G19212">
        <v>7520</v>
      </c>
      <c r="H19212">
        <v>20</v>
      </c>
      <c r="I19212">
        <v>11656000</v>
      </c>
      <c r="J19212">
        <v>25540</v>
      </c>
      <c r="K19212">
        <v>27798.922871999999</v>
      </c>
    </row>
    <row r="19213" spans="1:11" x14ac:dyDescent="0.35">
      <c r="A19213" t="s">
        <v>483</v>
      </c>
      <c r="B19213" t="s">
        <v>237</v>
      </c>
      <c r="C19213" t="s">
        <v>239</v>
      </c>
      <c r="D19213" t="s">
        <v>17</v>
      </c>
      <c r="E19213" t="s">
        <v>18</v>
      </c>
      <c r="F19213">
        <v>202637</v>
      </c>
      <c r="G19213">
        <v>5700</v>
      </c>
      <c r="H19213">
        <v>20</v>
      </c>
      <c r="I19213">
        <v>8835000</v>
      </c>
      <c r="J19213">
        <v>19080</v>
      </c>
      <c r="K19213">
        <v>27736.259649</v>
      </c>
    </row>
    <row r="19214" spans="1:11" x14ac:dyDescent="0.35">
      <c r="A19214" t="s">
        <v>483</v>
      </c>
      <c r="B19214" t="s">
        <v>237</v>
      </c>
      <c r="C19214" t="s">
        <v>240</v>
      </c>
      <c r="D19214" t="s">
        <v>17</v>
      </c>
      <c r="E19214" t="s">
        <v>18</v>
      </c>
      <c r="F19214">
        <v>202637</v>
      </c>
      <c r="G19214">
        <v>6000</v>
      </c>
      <c r="H19214">
        <v>20</v>
      </c>
      <c r="I19214">
        <v>9450000</v>
      </c>
      <c r="J19214">
        <v>21680</v>
      </c>
      <c r="K19214">
        <v>27713.17</v>
      </c>
    </row>
    <row r="19215" spans="1:11" x14ac:dyDescent="0.35">
      <c r="A19215" t="s">
        <v>483</v>
      </c>
      <c r="B19215" t="s">
        <v>237</v>
      </c>
      <c r="C19215" t="s">
        <v>241</v>
      </c>
      <c r="D19215" t="s">
        <v>20</v>
      </c>
      <c r="E19215" t="s">
        <v>18</v>
      </c>
      <c r="F19215">
        <v>202637</v>
      </c>
      <c r="G19215">
        <v>2704</v>
      </c>
      <c r="H19215">
        <v>16</v>
      </c>
      <c r="I19215">
        <v>6337500</v>
      </c>
      <c r="J19215">
        <v>7088</v>
      </c>
      <c r="K19215">
        <v>33126.923076999999</v>
      </c>
    </row>
    <row r="19216" spans="1:11" x14ac:dyDescent="0.35">
      <c r="A19216" t="s">
        <v>483</v>
      </c>
      <c r="B19216" t="s">
        <v>237</v>
      </c>
      <c r="C19216" t="s">
        <v>242</v>
      </c>
      <c r="D19216" t="s">
        <v>17</v>
      </c>
      <c r="E19216" t="s">
        <v>18</v>
      </c>
      <c r="F19216">
        <v>202637</v>
      </c>
      <c r="G19216">
        <v>55320</v>
      </c>
      <c r="H19216">
        <v>20</v>
      </c>
      <c r="I19216">
        <v>132487200</v>
      </c>
      <c r="J19216">
        <v>503520</v>
      </c>
      <c r="K19216">
        <v>42891.928778000001</v>
      </c>
    </row>
    <row r="19217" spans="1:11" x14ac:dyDescent="0.35">
      <c r="A19217" t="s">
        <v>483</v>
      </c>
      <c r="B19217" t="s">
        <v>237</v>
      </c>
      <c r="C19217" t="s">
        <v>544</v>
      </c>
      <c r="D19217" t="s">
        <v>20</v>
      </c>
      <c r="E19217" t="s">
        <v>18</v>
      </c>
      <c r="F19217">
        <v>202637</v>
      </c>
      <c r="G19217">
        <v>7020</v>
      </c>
      <c r="H19217">
        <v>20</v>
      </c>
      <c r="I19217">
        <v>16812900</v>
      </c>
      <c r="J19217">
        <v>51320</v>
      </c>
      <c r="K19217">
        <v>42933.390313000004</v>
      </c>
    </row>
    <row r="19218" spans="1:11" x14ac:dyDescent="0.35">
      <c r="A19218" t="s">
        <v>483</v>
      </c>
      <c r="B19218" t="s">
        <v>237</v>
      </c>
      <c r="C19218" t="s">
        <v>243</v>
      </c>
      <c r="D19218" t="s">
        <v>20</v>
      </c>
      <c r="E19218" t="s">
        <v>18</v>
      </c>
      <c r="F19218">
        <v>202637</v>
      </c>
      <c r="G19218">
        <v>4096</v>
      </c>
      <c r="H19218">
        <v>16</v>
      </c>
      <c r="I19218">
        <v>9600000</v>
      </c>
      <c r="J19218">
        <v>11936</v>
      </c>
      <c r="K19218">
        <v>33188.292969000002</v>
      </c>
    </row>
    <row r="19219" spans="1:11" x14ac:dyDescent="0.35">
      <c r="A19219" t="s">
        <v>483</v>
      </c>
      <c r="B19219" t="s">
        <v>237</v>
      </c>
      <c r="C19219" t="s">
        <v>244</v>
      </c>
      <c r="D19219" t="s">
        <v>20</v>
      </c>
      <c r="E19219" t="s">
        <v>18</v>
      </c>
      <c r="F19219">
        <v>202637</v>
      </c>
      <c r="G19219">
        <v>7904</v>
      </c>
      <c r="H19219">
        <v>16</v>
      </c>
      <c r="I19219">
        <v>20007000</v>
      </c>
      <c r="J19219">
        <v>28928</v>
      </c>
      <c r="K19219">
        <v>35844.811740999998</v>
      </c>
    </row>
    <row r="19220" spans="1:11" x14ac:dyDescent="0.35">
      <c r="A19220" t="s">
        <v>483</v>
      </c>
      <c r="B19220" t="s">
        <v>237</v>
      </c>
      <c r="C19220" t="s">
        <v>246</v>
      </c>
      <c r="D19220" t="s">
        <v>20</v>
      </c>
      <c r="E19220" t="s">
        <v>18</v>
      </c>
      <c r="F19220">
        <v>202637</v>
      </c>
      <c r="G19220">
        <v>3168</v>
      </c>
      <c r="H19220">
        <v>16</v>
      </c>
      <c r="I19220">
        <v>7603200</v>
      </c>
      <c r="J19220">
        <v>8608</v>
      </c>
      <c r="K19220">
        <v>33795.555555999999</v>
      </c>
    </row>
    <row r="19221" spans="1:11" x14ac:dyDescent="0.35">
      <c r="A19221" t="s">
        <v>483</v>
      </c>
      <c r="B19221" t="s">
        <v>237</v>
      </c>
      <c r="C19221" t="s">
        <v>247</v>
      </c>
      <c r="D19221" t="s">
        <v>17</v>
      </c>
      <c r="E19221" t="s">
        <v>15</v>
      </c>
      <c r="F19221">
        <v>202637</v>
      </c>
      <c r="G19221">
        <v>1464</v>
      </c>
      <c r="H19221">
        <v>12</v>
      </c>
      <c r="I19221">
        <v>1769000</v>
      </c>
      <c r="J19221">
        <v>4920</v>
      </c>
      <c r="K19221">
        <v>13419.286885</v>
      </c>
    </row>
    <row r="19222" spans="1:11" x14ac:dyDescent="0.35">
      <c r="A19222" t="s">
        <v>483</v>
      </c>
      <c r="B19222" t="s">
        <v>237</v>
      </c>
      <c r="C19222" t="s">
        <v>248</v>
      </c>
      <c r="D19222" t="s">
        <v>17</v>
      </c>
      <c r="E19222" t="s">
        <v>15</v>
      </c>
      <c r="F19222">
        <v>202637</v>
      </c>
      <c r="G19222">
        <v>2748</v>
      </c>
      <c r="H19222">
        <v>12</v>
      </c>
      <c r="I19222">
        <v>3320500</v>
      </c>
      <c r="J19222">
        <v>7596</v>
      </c>
      <c r="K19222">
        <v>13377.58952</v>
      </c>
    </row>
    <row r="19223" spans="1:11" x14ac:dyDescent="0.35">
      <c r="A19223" t="s">
        <v>483</v>
      </c>
      <c r="B19223" t="s">
        <v>237</v>
      </c>
      <c r="C19223" t="s">
        <v>249</v>
      </c>
      <c r="D19223" t="s">
        <v>17</v>
      </c>
      <c r="E19223" t="s">
        <v>15</v>
      </c>
      <c r="F19223">
        <v>202637</v>
      </c>
      <c r="G19223">
        <v>4236</v>
      </c>
      <c r="H19223">
        <v>12</v>
      </c>
      <c r="I19223">
        <v>6001000</v>
      </c>
      <c r="J19223">
        <v>19812</v>
      </c>
      <c r="K19223">
        <v>15361.107649</v>
      </c>
    </row>
    <row r="19224" spans="1:11" x14ac:dyDescent="0.35">
      <c r="A19224" t="s">
        <v>483</v>
      </c>
      <c r="B19224" t="s">
        <v>237</v>
      </c>
      <c r="C19224" t="s">
        <v>250</v>
      </c>
      <c r="D19224" t="s">
        <v>17</v>
      </c>
      <c r="E19224" t="s">
        <v>15</v>
      </c>
      <c r="F19224">
        <v>202637</v>
      </c>
      <c r="G19224">
        <v>4368</v>
      </c>
      <c r="H19224">
        <v>12</v>
      </c>
      <c r="I19224">
        <v>6188000</v>
      </c>
      <c r="J19224">
        <v>20100</v>
      </c>
      <c r="K19224">
        <v>15400.804945</v>
      </c>
    </row>
    <row r="19225" spans="1:11" x14ac:dyDescent="0.35">
      <c r="A19225" t="s">
        <v>483</v>
      </c>
      <c r="B19225" t="s">
        <v>237</v>
      </c>
      <c r="C19225" t="s">
        <v>251</v>
      </c>
      <c r="D19225" t="s">
        <v>14</v>
      </c>
      <c r="E19225" t="s">
        <v>15</v>
      </c>
      <c r="F19225">
        <v>202637</v>
      </c>
      <c r="G19225">
        <v>984</v>
      </c>
      <c r="H19225">
        <v>12</v>
      </c>
      <c r="I19225">
        <v>1189000</v>
      </c>
      <c r="J19225">
        <v>2388</v>
      </c>
      <c r="K19225">
        <v>13363.378049000001</v>
      </c>
    </row>
    <row r="19226" spans="1:11" x14ac:dyDescent="0.35">
      <c r="A19226" t="s">
        <v>483</v>
      </c>
      <c r="B19226" t="s">
        <v>237</v>
      </c>
      <c r="C19226" t="s">
        <v>253</v>
      </c>
      <c r="D19226" t="s">
        <v>17</v>
      </c>
      <c r="E19226" t="s">
        <v>15</v>
      </c>
      <c r="F19226">
        <v>202637</v>
      </c>
      <c r="G19226">
        <v>2976</v>
      </c>
      <c r="H19226">
        <v>12</v>
      </c>
      <c r="I19226">
        <v>3596000</v>
      </c>
      <c r="J19226">
        <v>8244</v>
      </c>
      <c r="K19226">
        <v>13361.600806</v>
      </c>
    </row>
    <row r="19227" spans="1:11" x14ac:dyDescent="0.35">
      <c r="A19227" t="s">
        <v>483</v>
      </c>
      <c r="B19227" t="s">
        <v>237</v>
      </c>
      <c r="C19227" t="s">
        <v>254</v>
      </c>
      <c r="D19227" t="s">
        <v>20</v>
      </c>
      <c r="E19227" t="s">
        <v>24</v>
      </c>
      <c r="F19227">
        <v>202637</v>
      </c>
      <c r="G19227">
        <v>3760</v>
      </c>
      <c r="H19227">
        <v>20</v>
      </c>
      <c r="I19227">
        <v>8610400</v>
      </c>
      <c r="J19227">
        <v>10300</v>
      </c>
      <c r="K19227">
        <v>40269.574467999999</v>
      </c>
    </row>
    <row r="19228" spans="1:11" x14ac:dyDescent="0.35">
      <c r="A19228" t="s">
        <v>483</v>
      </c>
      <c r="B19228" t="s">
        <v>237</v>
      </c>
      <c r="C19228" t="s">
        <v>255</v>
      </c>
      <c r="D19228" t="s">
        <v>20</v>
      </c>
      <c r="E19228" t="s">
        <v>18</v>
      </c>
      <c r="F19228">
        <v>202637</v>
      </c>
      <c r="G19228">
        <v>9320</v>
      </c>
      <c r="H19228">
        <v>20</v>
      </c>
      <c r="I19228">
        <v>21669000</v>
      </c>
      <c r="J19228">
        <v>43200</v>
      </c>
      <c r="K19228">
        <v>40863.592275000003</v>
      </c>
    </row>
    <row r="19229" spans="1:11" x14ac:dyDescent="0.35">
      <c r="A19229" t="s">
        <v>483</v>
      </c>
      <c r="B19229" t="s">
        <v>237</v>
      </c>
      <c r="C19229" t="s">
        <v>256</v>
      </c>
      <c r="D19229" t="s">
        <v>20</v>
      </c>
      <c r="E19229" t="s">
        <v>18</v>
      </c>
      <c r="F19229">
        <v>202637</v>
      </c>
      <c r="G19229">
        <v>5024</v>
      </c>
      <c r="H19229">
        <v>16</v>
      </c>
      <c r="I19229">
        <v>12057600</v>
      </c>
      <c r="J19229">
        <v>12896</v>
      </c>
      <c r="K19229">
        <v>33833.353502999998</v>
      </c>
    </row>
    <row r="19230" spans="1:11" x14ac:dyDescent="0.35">
      <c r="A19230" t="s">
        <v>483</v>
      </c>
      <c r="B19230" t="s">
        <v>237</v>
      </c>
      <c r="C19230" t="s">
        <v>257</v>
      </c>
      <c r="D19230" t="s">
        <v>23</v>
      </c>
      <c r="E19230" t="s">
        <v>18</v>
      </c>
      <c r="F19230">
        <v>202637</v>
      </c>
      <c r="G19230">
        <v>8300</v>
      </c>
      <c r="H19230">
        <v>20</v>
      </c>
      <c r="I19230">
        <v>19297500</v>
      </c>
      <c r="J19230">
        <v>37540</v>
      </c>
      <c r="K19230">
        <v>40826.236145000003</v>
      </c>
    </row>
    <row r="19231" spans="1:11" x14ac:dyDescent="0.35">
      <c r="A19231" t="s">
        <v>483</v>
      </c>
      <c r="B19231" t="s">
        <v>237</v>
      </c>
      <c r="C19231" t="s">
        <v>258</v>
      </c>
      <c r="D19231" t="s">
        <v>23</v>
      </c>
      <c r="E19231" t="s">
        <v>18</v>
      </c>
      <c r="F19231">
        <v>202637</v>
      </c>
      <c r="G19231">
        <v>3860</v>
      </c>
      <c r="H19231">
        <v>20</v>
      </c>
      <c r="I19231">
        <v>8974500</v>
      </c>
      <c r="J19231">
        <v>13560</v>
      </c>
      <c r="K19231">
        <v>40880.958549000003</v>
      </c>
    </row>
    <row r="19232" spans="1:11" x14ac:dyDescent="0.35">
      <c r="A19232" t="s">
        <v>483</v>
      </c>
      <c r="B19232" t="s">
        <v>237</v>
      </c>
      <c r="C19232" t="s">
        <v>260</v>
      </c>
      <c r="D19232" t="s">
        <v>23</v>
      </c>
      <c r="E19232" t="s">
        <v>24</v>
      </c>
      <c r="F19232">
        <v>202637</v>
      </c>
      <c r="G19232">
        <v>3140</v>
      </c>
      <c r="H19232">
        <v>20</v>
      </c>
      <c r="I19232">
        <v>7190600</v>
      </c>
      <c r="J19232">
        <v>13280</v>
      </c>
      <c r="K19232">
        <v>40520.394904000001</v>
      </c>
    </row>
    <row r="19233" spans="1:11" x14ac:dyDescent="0.35">
      <c r="A19233" t="s">
        <v>483</v>
      </c>
      <c r="B19233" t="s">
        <v>237</v>
      </c>
      <c r="C19233" t="s">
        <v>261</v>
      </c>
      <c r="D19233" t="s">
        <v>14</v>
      </c>
      <c r="E19233" t="s">
        <v>18</v>
      </c>
      <c r="F19233">
        <v>202637</v>
      </c>
      <c r="G19233">
        <v>8240</v>
      </c>
      <c r="H19233">
        <v>20</v>
      </c>
      <c r="I19233">
        <v>13678400</v>
      </c>
      <c r="J19233">
        <v>33680</v>
      </c>
      <c r="K19233">
        <v>29273.800971000001</v>
      </c>
    </row>
    <row r="19234" spans="1:11" x14ac:dyDescent="0.35">
      <c r="A19234" t="s">
        <v>483</v>
      </c>
      <c r="B19234" t="s">
        <v>237</v>
      </c>
      <c r="C19234" t="s">
        <v>263</v>
      </c>
      <c r="D19234" t="s">
        <v>20</v>
      </c>
      <c r="E19234" t="s">
        <v>21</v>
      </c>
      <c r="F19234">
        <v>202637</v>
      </c>
      <c r="G19234">
        <v>4500</v>
      </c>
      <c r="H19234">
        <v>20</v>
      </c>
      <c r="I19234">
        <v>7132500</v>
      </c>
      <c r="J19234">
        <v>16560</v>
      </c>
      <c r="K19234">
        <v>28146.631110999999</v>
      </c>
    </row>
    <row r="19235" spans="1:11" x14ac:dyDescent="0.35">
      <c r="A19235" t="s">
        <v>483</v>
      </c>
      <c r="B19235" t="s">
        <v>237</v>
      </c>
      <c r="C19235" t="s">
        <v>264</v>
      </c>
      <c r="D19235" t="s">
        <v>14</v>
      </c>
      <c r="E19235" t="s">
        <v>21</v>
      </c>
      <c r="F19235">
        <v>202637</v>
      </c>
      <c r="G19235">
        <v>9520</v>
      </c>
      <c r="H19235">
        <v>20</v>
      </c>
      <c r="I19235">
        <v>15089200</v>
      </c>
      <c r="J19235">
        <v>46980</v>
      </c>
      <c r="K19235">
        <v>28179.638654999999</v>
      </c>
    </row>
    <row r="19236" spans="1:11" x14ac:dyDescent="0.35">
      <c r="A19236" t="s">
        <v>483</v>
      </c>
      <c r="B19236" t="s">
        <v>265</v>
      </c>
      <c r="C19236" t="s">
        <v>266</v>
      </c>
      <c r="D19236" t="s">
        <v>17</v>
      </c>
      <c r="E19236" t="s">
        <v>18</v>
      </c>
      <c r="F19236">
        <v>202637</v>
      </c>
      <c r="G19236">
        <v>11440</v>
      </c>
      <c r="H19236">
        <v>16</v>
      </c>
      <c r="I19236">
        <v>23452000</v>
      </c>
      <c r="J19236">
        <v>52896</v>
      </c>
      <c r="K19236">
        <v>29677.299300999999</v>
      </c>
    </row>
    <row r="19237" spans="1:11" x14ac:dyDescent="0.35">
      <c r="A19237" t="s">
        <v>483</v>
      </c>
      <c r="B19237" t="s">
        <v>265</v>
      </c>
      <c r="C19237" t="s">
        <v>267</v>
      </c>
      <c r="D19237" t="s">
        <v>20</v>
      </c>
      <c r="E19237" t="s">
        <v>18</v>
      </c>
      <c r="F19237">
        <v>202637</v>
      </c>
      <c r="G19237">
        <v>11408</v>
      </c>
      <c r="H19237">
        <v>16</v>
      </c>
      <c r="I19237">
        <v>23317100</v>
      </c>
      <c r="J19237">
        <v>63200</v>
      </c>
      <c r="K19237">
        <v>29193.023842999999</v>
      </c>
    </row>
    <row r="19238" spans="1:11" x14ac:dyDescent="0.35">
      <c r="A19238" t="s">
        <v>483</v>
      </c>
      <c r="B19238" t="s">
        <v>270</v>
      </c>
      <c r="C19238" t="s">
        <v>271</v>
      </c>
      <c r="D19238" t="s">
        <v>49</v>
      </c>
      <c r="E19238" t="s">
        <v>15</v>
      </c>
      <c r="F19238">
        <v>202637</v>
      </c>
      <c r="G19238">
        <v>2892</v>
      </c>
      <c r="H19238">
        <v>12</v>
      </c>
      <c r="I19238">
        <v>2289500</v>
      </c>
      <c r="J19238">
        <v>12576</v>
      </c>
      <c r="K19238">
        <v>8321.5477179999998</v>
      </c>
    </row>
    <row r="19239" spans="1:11" x14ac:dyDescent="0.35">
      <c r="A19239" t="s">
        <v>483</v>
      </c>
      <c r="B19239" t="s">
        <v>270</v>
      </c>
      <c r="C19239" t="s">
        <v>272</v>
      </c>
      <c r="D19239" t="s">
        <v>14</v>
      </c>
      <c r="E19239" t="s">
        <v>15</v>
      </c>
      <c r="F19239">
        <v>202637</v>
      </c>
      <c r="G19239">
        <v>852</v>
      </c>
      <c r="H19239">
        <v>12</v>
      </c>
      <c r="I19239">
        <v>1668500</v>
      </c>
      <c r="J19239">
        <v>1680</v>
      </c>
      <c r="K19239">
        <v>20104.535210999999</v>
      </c>
    </row>
    <row r="19240" spans="1:11" x14ac:dyDescent="0.35">
      <c r="A19240" t="s">
        <v>483</v>
      </c>
      <c r="B19240" t="s">
        <v>270</v>
      </c>
      <c r="C19240" t="s">
        <v>273</v>
      </c>
      <c r="D19240" t="s">
        <v>14</v>
      </c>
      <c r="E19240" t="s">
        <v>15</v>
      </c>
      <c r="F19240">
        <v>202637</v>
      </c>
      <c r="G19240">
        <v>912</v>
      </c>
      <c r="H19240">
        <v>12</v>
      </c>
      <c r="I19240">
        <v>775200</v>
      </c>
      <c r="J19240">
        <v>2688</v>
      </c>
      <c r="K19240">
        <v>8153.0263160000004</v>
      </c>
    </row>
    <row r="19241" spans="1:11" x14ac:dyDescent="0.35">
      <c r="A19241" t="s">
        <v>483</v>
      </c>
      <c r="B19241" t="s">
        <v>270</v>
      </c>
      <c r="C19241" t="s">
        <v>274</v>
      </c>
      <c r="D19241" t="s">
        <v>49</v>
      </c>
      <c r="E19241" t="s">
        <v>15</v>
      </c>
      <c r="F19241">
        <v>202637</v>
      </c>
      <c r="G19241">
        <v>1488</v>
      </c>
      <c r="H19241">
        <v>12</v>
      </c>
      <c r="I19241">
        <v>1116000</v>
      </c>
      <c r="J19241">
        <v>4128</v>
      </c>
      <c r="K19241">
        <v>8017.8629030000002</v>
      </c>
    </row>
    <row r="19242" spans="1:11" x14ac:dyDescent="0.35">
      <c r="A19242" t="s">
        <v>483</v>
      </c>
      <c r="B19242" t="s">
        <v>270</v>
      </c>
      <c r="C19242" t="s">
        <v>349</v>
      </c>
      <c r="D19242" t="s">
        <v>14</v>
      </c>
      <c r="E19242" t="s">
        <v>21</v>
      </c>
      <c r="F19242">
        <v>202637</v>
      </c>
      <c r="G19242">
        <v>31080</v>
      </c>
      <c r="H19242">
        <v>12</v>
      </c>
      <c r="I19242">
        <v>49210000</v>
      </c>
      <c r="J19242">
        <v>269400</v>
      </c>
      <c r="K19242">
        <v>17120.310425</v>
      </c>
    </row>
    <row r="19243" spans="1:11" x14ac:dyDescent="0.35">
      <c r="A19243" t="s">
        <v>483</v>
      </c>
      <c r="B19243" t="s">
        <v>270</v>
      </c>
      <c r="C19243" t="s">
        <v>275</v>
      </c>
      <c r="D19243" t="s">
        <v>17</v>
      </c>
      <c r="E19243" t="s">
        <v>21</v>
      </c>
      <c r="F19243">
        <v>202637</v>
      </c>
      <c r="G19243">
        <v>5172</v>
      </c>
      <c r="H19243">
        <v>12</v>
      </c>
      <c r="I19243">
        <v>8576900</v>
      </c>
      <c r="J19243">
        <v>22776</v>
      </c>
      <c r="K19243">
        <v>17811.310904999998</v>
      </c>
    </row>
    <row r="19244" spans="1:11" x14ac:dyDescent="0.35">
      <c r="A19244" t="s">
        <v>483</v>
      </c>
      <c r="B19244" t="s">
        <v>270</v>
      </c>
      <c r="C19244" t="s">
        <v>276</v>
      </c>
      <c r="D19244" t="s">
        <v>17</v>
      </c>
      <c r="E19244" t="s">
        <v>18</v>
      </c>
      <c r="F19244">
        <v>202637</v>
      </c>
      <c r="G19244">
        <v>4240</v>
      </c>
      <c r="H19244">
        <v>20</v>
      </c>
      <c r="I19244">
        <v>7738000</v>
      </c>
      <c r="J19244">
        <v>16040</v>
      </c>
      <c r="K19244">
        <v>34267.547169999998</v>
      </c>
    </row>
    <row r="19245" spans="1:11" x14ac:dyDescent="0.35">
      <c r="A19245" t="s">
        <v>483</v>
      </c>
      <c r="B19245" t="s">
        <v>270</v>
      </c>
      <c r="C19245" t="s">
        <v>277</v>
      </c>
      <c r="D19245" t="s">
        <v>14</v>
      </c>
      <c r="E19245" t="s">
        <v>15</v>
      </c>
      <c r="F19245">
        <v>202637</v>
      </c>
      <c r="G19245">
        <v>20940</v>
      </c>
      <c r="H19245">
        <v>12</v>
      </c>
      <c r="I19245">
        <v>17450000</v>
      </c>
      <c r="J19245">
        <v>152868</v>
      </c>
      <c r="K19245">
        <v>9088.4613179999997</v>
      </c>
    </row>
    <row r="19246" spans="1:11" x14ac:dyDescent="0.35">
      <c r="A19246" t="s">
        <v>483</v>
      </c>
      <c r="B19246" t="s">
        <v>270</v>
      </c>
      <c r="C19246" t="s">
        <v>278</v>
      </c>
      <c r="D19246" t="s">
        <v>14</v>
      </c>
      <c r="E19246" t="s">
        <v>18</v>
      </c>
      <c r="F19246">
        <v>202637</v>
      </c>
      <c r="G19246">
        <v>40272</v>
      </c>
      <c r="H19246">
        <v>16</v>
      </c>
      <c r="I19246">
        <v>72993000</v>
      </c>
      <c r="J19246">
        <v>293360</v>
      </c>
      <c r="K19246">
        <v>25972.554230999998</v>
      </c>
    </row>
    <row r="19247" spans="1:11" x14ac:dyDescent="0.35">
      <c r="A19247" t="s">
        <v>483</v>
      </c>
      <c r="B19247" t="s">
        <v>270</v>
      </c>
      <c r="C19247" t="s">
        <v>279</v>
      </c>
      <c r="D19247" t="s">
        <v>17</v>
      </c>
      <c r="E19247" t="s">
        <v>18</v>
      </c>
      <c r="F19247">
        <v>202637</v>
      </c>
      <c r="G19247">
        <v>4020</v>
      </c>
      <c r="H19247">
        <v>20</v>
      </c>
      <c r="I19247">
        <v>6231000</v>
      </c>
      <c r="J19247">
        <v>14640</v>
      </c>
      <c r="K19247">
        <v>29240.905472999999</v>
      </c>
    </row>
    <row r="19248" spans="1:11" x14ac:dyDescent="0.35">
      <c r="A19248" t="s">
        <v>483</v>
      </c>
      <c r="B19248" t="s">
        <v>270</v>
      </c>
      <c r="C19248" t="s">
        <v>280</v>
      </c>
      <c r="D19248" t="s">
        <v>14</v>
      </c>
      <c r="E19248" t="s">
        <v>18</v>
      </c>
      <c r="F19248">
        <v>202637</v>
      </c>
      <c r="G19248">
        <v>8752</v>
      </c>
      <c r="H19248">
        <v>16</v>
      </c>
      <c r="I19248">
        <v>15316000</v>
      </c>
      <c r="J19248">
        <v>32784</v>
      </c>
      <c r="K19248">
        <v>25990.014625</v>
      </c>
    </row>
    <row r="19249" spans="1:11" x14ac:dyDescent="0.35">
      <c r="A19249" t="s">
        <v>483</v>
      </c>
      <c r="B19249" t="s">
        <v>270</v>
      </c>
      <c r="C19249" t="s">
        <v>281</v>
      </c>
      <c r="D19249" t="s">
        <v>17</v>
      </c>
      <c r="E19249" t="s">
        <v>18</v>
      </c>
      <c r="F19249">
        <v>202637</v>
      </c>
      <c r="G19249">
        <v>11000</v>
      </c>
      <c r="H19249">
        <v>20</v>
      </c>
      <c r="I19249">
        <v>17050000</v>
      </c>
      <c r="J19249">
        <v>50940</v>
      </c>
      <c r="K19249">
        <v>29259.518182</v>
      </c>
    </row>
    <row r="19250" spans="1:11" x14ac:dyDescent="0.35">
      <c r="A19250" t="s">
        <v>483</v>
      </c>
      <c r="B19250" t="s">
        <v>270</v>
      </c>
      <c r="C19250" t="s">
        <v>282</v>
      </c>
      <c r="D19250" t="s">
        <v>17</v>
      </c>
      <c r="E19250" t="s">
        <v>18</v>
      </c>
      <c r="F19250">
        <v>202637</v>
      </c>
      <c r="G19250">
        <v>7780</v>
      </c>
      <c r="H19250">
        <v>20</v>
      </c>
      <c r="I19250">
        <v>14198500</v>
      </c>
      <c r="J19250">
        <v>30420</v>
      </c>
      <c r="K19250">
        <v>34405.650386000001</v>
      </c>
    </row>
    <row r="19251" spans="1:11" x14ac:dyDescent="0.35">
      <c r="A19251" t="s">
        <v>483</v>
      </c>
      <c r="B19251" t="s">
        <v>270</v>
      </c>
      <c r="C19251" t="s">
        <v>546</v>
      </c>
      <c r="D19251" t="s">
        <v>17</v>
      </c>
      <c r="E19251" t="s">
        <v>18</v>
      </c>
      <c r="F19251">
        <v>202637</v>
      </c>
      <c r="G19251">
        <v>16528</v>
      </c>
      <c r="H19251">
        <v>16</v>
      </c>
      <c r="I19251">
        <v>29853700</v>
      </c>
      <c r="J19251">
        <v>104080</v>
      </c>
      <c r="K19251">
        <v>25836.716359999999</v>
      </c>
    </row>
    <row r="19252" spans="1:11" x14ac:dyDescent="0.35">
      <c r="A19252" t="s">
        <v>483</v>
      </c>
      <c r="B19252" t="s">
        <v>270</v>
      </c>
      <c r="C19252" t="s">
        <v>283</v>
      </c>
      <c r="D19252" t="s">
        <v>49</v>
      </c>
      <c r="E19252" t="s">
        <v>15</v>
      </c>
      <c r="F19252">
        <v>202637</v>
      </c>
      <c r="G19252">
        <v>1236</v>
      </c>
      <c r="H19252">
        <v>12</v>
      </c>
      <c r="I19252">
        <v>1019700</v>
      </c>
      <c r="J19252">
        <v>3444</v>
      </c>
      <c r="K19252">
        <v>8680.9029129999999</v>
      </c>
    </row>
    <row r="19253" spans="1:11" x14ac:dyDescent="0.35">
      <c r="A19253" t="s">
        <v>483</v>
      </c>
      <c r="B19253" t="s">
        <v>270</v>
      </c>
      <c r="C19253" t="s">
        <v>284</v>
      </c>
      <c r="D19253" t="s">
        <v>14</v>
      </c>
      <c r="E19253" t="s">
        <v>15</v>
      </c>
      <c r="F19253">
        <v>202637</v>
      </c>
      <c r="G19253">
        <v>336</v>
      </c>
      <c r="H19253">
        <v>12</v>
      </c>
      <c r="I19253">
        <v>252000</v>
      </c>
      <c r="J19253">
        <v>624</v>
      </c>
      <c r="K19253">
        <v>8145.7142860000004</v>
      </c>
    </row>
    <row r="19254" spans="1:11" x14ac:dyDescent="0.35">
      <c r="A19254" t="s">
        <v>483</v>
      </c>
      <c r="B19254" t="s">
        <v>270</v>
      </c>
      <c r="C19254" t="s">
        <v>443</v>
      </c>
      <c r="D19254" t="s">
        <v>14</v>
      </c>
      <c r="E19254" t="s">
        <v>15</v>
      </c>
      <c r="F19254">
        <v>202637</v>
      </c>
      <c r="G19254">
        <v>752</v>
      </c>
      <c r="H19254">
        <v>16</v>
      </c>
      <c r="I19254">
        <v>484100</v>
      </c>
      <c r="J19254">
        <v>1920</v>
      </c>
      <c r="K19254">
        <v>9176.1702129999994</v>
      </c>
    </row>
    <row r="19255" spans="1:11" x14ac:dyDescent="0.35">
      <c r="A19255" t="s">
        <v>483</v>
      </c>
      <c r="B19255" t="s">
        <v>270</v>
      </c>
      <c r="C19255" t="s">
        <v>285</v>
      </c>
      <c r="D19255" t="s">
        <v>14</v>
      </c>
      <c r="E19255" t="s">
        <v>15</v>
      </c>
      <c r="F19255">
        <v>202637</v>
      </c>
      <c r="G19255">
        <v>804</v>
      </c>
      <c r="H19255">
        <v>12</v>
      </c>
      <c r="I19255">
        <v>2211000</v>
      </c>
      <c r="J19255">
        <v>1500</v>
      </c>
      <c r="K19255">
        <v>27839.149254</v>
      </c>
    </row>
    <row r="19256" spans="1:11" x14ac:dyDescent="0.35">
      <c r="A19256" t="s">
        <v>483</v>
      </c>
      <c r="B19256" t="s">
        <v>270</v>
      </c>
      <c r="C19256" t="s">
        <v>286</v>
      </c>
      <c r="D19256" t="s">
        <v>49</v>
      </c>
      <c r="E19256" t="s">
        <v>15</v>
      </c>
      <c r="F19256">
        <v>202637</v>
      </c>
      <c r="G19256">
        <v>2448</v>
      </c>
      <c r="H19256">
        <v>12</v>
      </c>
      <c r="I19256">
        <v>1897200</v>
      </c>
      <c r="J19256">
        <v>10536</v>
      </c>
      <c r="K19256">
        <v>8103.3088239999997</v>
      </c>
    </row>
    <row r="19257" spans="1:11" x14ac:dyDescent="0.35">
      <c r="A19257" t="s">
        <v>483</v>
      </c>
      <c r="B19257" t="s">
        <v>270</v>
      </c>
      <c r="C19257" t="s">
        <v>288</v>
      </c>
      <c r="D19257" t="s">
        <v>14</v>
      </c>
      <c r="E19257" t="s">
        <v>15</v>
      </c>
      <c r="F19257">
        <v>202637</v>
      </c>
      <c r="G19257">
        <v>2268</v>
      </c>
      <c r="H19257">
        <v>12</v>
      </c>
      <c r="I19257">
        <v>2154600</v>
      </c>
      <c r="J19257">
        <v>6324</v>
      </c>
      <c r="K19257">
        <v>9381.375661</v>
      </c>
    </row>
    <row r="19258" spans="1:11" x14ac:dyDescent="0.35">
      <c r="A19258" t="s">
        <v>483</v>
      </c>
      <c r="B19258" t="s">
        <v>270</v>
      </c>
      <c r="C19258" t="s">
        <v>485</v>
      </c>
      <c r="D19258" t="s">
        <v>14</v>
      </c>
      <c r="E19258" t="s">
        <v>18</v>
      </c>
      <c r="F19258">
        <v>202637</v>
      </c>
      <c r="G19258">
        <v>6372</v>
      </c>
      <c r="H19258">
        <v>12</v>
      </c>
      <c r="I19258">
        <v>9770400</v>
      </c>
      <c r="J19258">
        <v>27252</v>
      </c>
      <c r="K19258">
        <v>16298.440678000001</v>
      </c>
    </row>
    <row r="19259" spans="1:11" x14ac:dyDescent="0.35">
      <c r="A19259" t="s">
        <v>483</v>
      </c>
      <c r="B19259" t="s">
        <v>270</v>
      </c>
      <c r="C19259" t="s">
        <v>486</v>
      </c>
      <c r="D19259" t="s">
        <v>14</v>
      </c>
      <c r="E19259" t="s">
        <v>21</v>
      </c>
      <c r="F19259">
        <v>202637</v>
      </c>
      <c r="G19259">
        <v>24996</v>
      </c>
      <c r="H19259">
        <v>12</v>
      </c>
      <c r="I19259">
        <v>38327200</v>
      </c>
      <c r="J19259">
        <v>201996</v>
      </c>
      <c r="K19259">
        <v>16370.705712999999</v>
      </c>
    </row>
    <row r="19260" spans="1:11" x14ac:dyDescent="0.35">
      <c r="A19260" t="s">
        <v>483</v>
      </c>
      <c r="B19260" t="s">
        <v>270</v>
      </c>
      <c r="C19260" t="s">
        <v>352</v>
      </c>
      <c r="D19260" t="s">
        <v>14</v>
      </c>
      <c r="E19260" t="s">
        <v>18</v>
      </c>
      <c r="F19260">
        <v>202637</v>
      </c>
      <c r="G19260">
        <v>7184</v>
      </c>
      <c r="H19260">
        <v>16</v>
      </c>
      <c r="I19260">
        <v>9878000</v>
      </c>
      <c r="J19260">
        <v>32144</v>
      </c>
      <c r="K19260">
        <v>19670.278396000002</v>
      </c>
    </row>
    <row r="19261" spans="1:11" x14ac:dyDescent="0.35">
      <c r="A19261" t="s">
        <v>483</v>
      </c>
      <c r="B19261" t="s">
        <v>270</v>
      </c>
      <c r="C19261" t="s">
        <v>353</v>
      </c>
      <c r="D19261" t="s">
        <v>49</v>
      </c>
      <c r="E19261" t="s">
        <v>21</v>
      </c>
      <c r="F19261">
        <v>202637</v>
      </c>
      <c r="G19261">
        <v>2496</v>
      </c>
      <c r="H19261">
        <v>12</v>
      </c>
      <c r="I19261">
        <v>4409600</v>
      </c>
      <c r="J19261">
        <v>9360</v>
      </c>
      <c r="K19261">
        <v>18444.615385000001</v>
      </c>
    </row>
    <row r="19262" spans="1:11" x14ac:dyDescent="0.35">
      <c r="A19262" t="s">
        <v>483</v>
      </c>
      <c r="B19262" t="s">
        <v>270</v>
      </c>
      <c r="C19262" t="s">
        <v>354</v>
      </c>
      <c r="D19262" t="s">
        <v>49</v>
      </c>
      <c r="E19262" t="s">
        <v>21</v>
      </c>
      <c r="F19262">
        <v>202637</v>
      </c>
      <c r="G19262">
        <v>7088</v>
      </c>
      <c r="H19262">
        <v>16</v>
      </c>
      <c r="I19262">
        <v>11797000</v>
      </c>
      <c r="J19262">
        <v>30928</v>
      </c>
      <c r="K19262">
        <v>23949.167043000001</v>
      </c>
    </row>
    <row r="19263" spans="1:11" x14ac:dyDescent="0.35">
      <c r="A19263" t="s">
        <v>483</v>
      </c>
      <c r="B19263" t="s">
        <v>270</v>
      </c>
      <c r="C19263" t="s">
        <v>355</v>
      </c>
      <c r="D19263" t="s">
        <v>49</v>
      </c>
      <c r="E19263" t="s">
        <v>15</v>
      </c>
      <c r="F19263">
        <v>202637</v>
      </c>
      <c r="G19263">
        <v>3708</v>
      </c>
      <c r="H19263">
        <v>12</v>
      </c>
      <c r="I19263">
        <v>3924300</v>
      </c>
      <c r="J19263">
        <v>13944</v>
      </c>
      <c r="K19263">
        <v>11224.776699</v>
      </c>
    </row>
    <row r="19264" spans="1:11" x14ac:dyDescent="0.35">
      <c r="A19264" t="s">
        <v>483</v>
      </c>
      <c r="B19264" t="s">
        <v>270</v>
      </c>
      <c r="C19264" t="s">
        <v>289</v>
      </c>
      <c r="D19264" t="s">
        <v>49</v>
      </c>
      <c r="E19264" t="s">
        <v>15</v>
      </c>
      <c r="F19264">
        <v>202637</v>
      </c>
      <c r="G19264">
        <v>120</v>
      </c>
      <c r="H19264">
        <v>12</v>
      </c>
      <c r="I19264">
        <v>99000</v>
      </c>
      <c r="J19264">
        <v>348</v>
      </c>
      <c r="K19264">
        <v>8694.6</v>
      </c>
    </row>
    <row r="19265" spans="1:11" x14ac:dyDescent="0.35">
      <c r="A19265" t="s">
        <v>483</v>
      </c>
      <c r="B19265" t="s">
        <v>270</v>
      </c>
      <c r="C19265" t="s">
        <v>357</v>
      </c>
      <c r="D19265" t="s">
        <v>14</v>
      </c>
      <c r="E19265" t="s">
        <v>15</v>
      </c>
      <c r="F19265">
        <v>202637</v>
      </c>
      <c r="G19265">
        <v>180</v>
      </c>
      <c r="H19265">
        <v>12</v>
      </c>
      <c r="I19265">
        <v>135000</v>
      </c>
      <c r="J19265">
        <v>192</v>
      </c>
      <c r="K19265">
        <v>8358.5333329999994</v>
      </c>
    </row>
    <row r="19266" spans="1:11" x14ac:dyDescent="0.35">
      <c r="A19266" t="s">
        <v>483</v>
      </c>
      <c r="B19266" t="s">
        <v>270</v>
      </c>
      <c r="C19266" t="s">
        <v>358</v>
      </c>
      <c r="D19266" t="s">
        <v>14</v>
      </c>
      <c r="E19266" t="s">
        <v>18</v>
      </c>
      <c r="F19266">
        <v>202637</v>
      </c>
      <c r="G19266">
        <v>288</v>
      </c>
      <c r="H19266">
        <v>12</v>
      </c>
      <c r="I19266">
        <v>456000</v>
      </c>
      <c r="J19266">
        <v>552</v>
      </c>
      <c r="K19266">
        <v>16893.458332999999</v>
      </c>
    </row>
    <row r="19267" spans="1:11" x14ac:dyDescent="0.35">
      <c r="A19267" t="s">
        <v>483</v>
      </c>
      <c r="B19267" t="s">
        <v>270</v>
      </c>
      <c r="C19267" t="s">
        <v>379</v>
      </c>
      <c r="D19267" t="s">
        <v>14</v>
      </c>
      <c r="E19267" t="s">
        <v>15</v>
      </c>
      <c r="F19267">
        <v>202637</v>
      </c>
      <c r="G19267">
        <v>384</v>
      </c>
      <c r="H19267">
        <v>12</v>
      </c>
      <c r="I19267">
        <v>438400</v>
      </c>
      <c r="J19267">
        <v>720</v>
      </c>
      <c r="K19267">
        <v>12870.375</v>
      </c>
    </row>
    <row r="19268" spans="1:11" x14ac:dyDescent="0.35">
      <c r="A19268" t="s">
        <v>483</v>
      </c>
      <c r="B19268" t="s">
        <v>270</v>
      </c>
      <c r="C19268" t="s">
        <v>359</v>
      </c>
      <c r="D19268" t="s">
        <v>14</v>
      </c>
      <c r="E19268" t="s">
        <v>21</v>
      </c>
      <c r="F19268">
        <v>202637</v>
      </c>
      <c r="G19268">
        <v>1416</v>
      </c>
      <c r="H19268">
        <v>12</v>
      </c>
      <c r="I19268">
        <v>1947000</v>
      </c>
      <c r="J19268">
        <v>8736</v>
      </c>
      <c r="K19268">
        <v>14727.330507999999</v>
      </c>
    </row>
    <row r="19269" spans="1:11" x14ac:dyDescent="0.35">
      <c r="A19269" t="s">
        <v>487</v>
      </c>
      <c r="B19269" t="s">
        <v>12</v>
      </c>
      <c r="C19269" t="s">
        <v>16</v>
      </c>
      <c r="D19269" t="s">
        <v>17</v>
      </c>
      <c r="E19269" t="s">
        <v>18</v>
      </c>
      <c r="F19269">
        <v>202637</v>
      </c>
      <c r="G19269">
        <v>2080</v>
      </c>
      <c r="H19269">
        <v>16</v>
      </c>
      <c r="I19269">
        <v>4810000</v>
      </c>
      <c r="J19269">
        <v>13808</v>
      </c>
      <c r="K19269">
        <v>33099.253846</v>
      </c>
    </row>
    <row r="19270" spans="1:11" x14ac:dyDescent="0.35">
      <c r="A19270" t="s">
        <v>487</v>
      </c>
      <c r="B19270" t="s">
        <v>12</v>
      </c>
      <c r="C19270" t="s">
        <v>19</v>
      </c>
      <c r="D19270" t="s">
        <v>20</v>
      </c>
      <c r="E19270" t="s">
        <v>21</v>
      </c>
      <c r="F19270">
        <v>202637</v>
      </c>
      <c r="G19270">
        <v>12144</v>
      </c>
      <c r="H19270">
        <v>16</v>
      </c>
      <c r="I19270">
        <v>25990200</v>
      </c>
      <c r="J19270">
        <v>111920</v>
      </c>
      <c r="K19270">
        <v>30407.384717000001</v>
      </c>
    </row>
    <row r="19271" spans="1:11" x14ac:dyDescent="0.35">
      <c r="A19271" t="s">
        <v>487</v>
      </c>
      <c r="B19271" t="s">
        <v>12</v>
      </c>
      <c r="C19271" t="s">
        <v>22</v>
      </c>
      <c r="D19271" t="s">
        <v>23</v>
      </c>
      <c r="E19271" t="s">
        <v>24</v>
      </c>
      <c r="F19271">
        <v>202637</v>
      </c>
      <c r="G19271">
        <v>5780</v>
      </c>
      <c r="H19271">
        <v>20</v>
      </c>
      <c r="I19271">
        <v>10404000</v>
      </c>
      <c r="J19271">
        <v>57560</v>
      </c>
      <c r="K19271">
        <v>29639.826990000001</v>
      </c>
    </row>
    <row r="19272" spans="1:11" x14ac:dyDescent="0.35">
      <c r="A19272" t="s">
        <v>487</v>
      </c>
      <c r="B19272" t="s">
        <v>12</v>
      </c>
      <c r="C19272" t="s">
        <v>25</v>
      </c>
      <c r="D19272" t="s">
        <v>23</v>
      </c>
      <c r="E19272" t="s">
        <v>18</v>
      </c>
      <c r="F19272">
        <v>202637</v>
      </c>
      <c r="G19272">
        <v>10480</v>
      </c>
      <c r="H19272">
        <v>20</v>
      </c>
      <c r="I19272">
        <v>22670300</v>
      </c>
      <c r="J19272">
        <v>94580</v>
      </c>
      <c r="K19272">
        <v>38409.906489000001</v>
      </c>
    </row>
    <row r="19273" spans="1:11" x14ac:dyDescent="0.35">
      <c r="A19273" t="s">
        <v>487</v>
      </c>
      <c r="B19273" t="s">
        <v>12</v>
      </c>
      <c r="C19273" t="s">
        <v>27</v>
      </c>
      <c r="D19273" t="s">
        <v>17</v>
      </c>
      <c r="E19273" t="s">
        <v>28</v>
      </c>
      <c r="F19273">
        <v>202637</v>
      </c>
      <c r="G19273">
        <v>4080</v>
      </c>
      <c r="H19273">
        <v>20</v>
      </c>
      <c r="I19273">
        <v>8486400</v>
      </c>
      <c r="J19273">
        <v>33000</v>
      </c>
      <c r="K19273">
        <v>33660.735293999998</v>
      </c>
    </row>
    <row r="19274" spans="1:11" x14ac:dyDescent="0.35">
      <c r="A19274" t="s">
        <v>487</v>
      </c>
      <c r="B19274" t="s">
        <v>12</v>
      </c>
      <c r="C19274" t="s">
        <v>29</v>
      </c>
      <c r="D19274" t="s">
        <v>20</v>
      </c>
      <c r="E19274" t="s">
        <v>24</v>
      </c>
      <c r="F19274">
        <v>202637</v>
      </c>
      <c r="G19274">
        <v>7900</v>
      </c>
      <c r="H19274">
        <v>20</v>
      </c>
      <c r="I19274">
        <v>15950900</v>
      </c>
      <c r="J19274">
        <v>72000</v>
      </c>
      <c r="K19274">
        <v>33834.797467999997</v>
      </c>
    </row>
    <row r="19275" spans="1:11" x14ac:dyDescent="0.35">
      <c r="A19275" t="s">
        <v>487</v>
      </c>
      <c r="B19275" t="s">
        <v>12</v>
      </c>
      <c r="C19275" t="s">
        <v>30</v>
      </c>
      <c r="D19275" t="s">
        <v>20</v>
      </c>
      <c r="E19275" t="s">
        <v>24</v>
      </c>
      <c r="F19275">
        <v>202637</v>
      </c>
      <c r="G19275">
        <v>25240</v>
      </c>
      <c r="H19275">
        <v>20</v>
      </c>
      <c r="I19275">
        <v>48379600</v>
      </c>
      <c r="J19275">
        <v>264260</v>
      </c>
      <c r="K19275">
        <v>34012.179081000002</v>
      </c>
    </row>
    <row r="19276" spans="1:11" x14ac:dyDescent="0.35">
      <c r="A19276" t="s">
        <v>487</v>
      </c>
      <c r="B19276" t="s">
        <v>424</v>
      </c>
      <c r="C19276" t="s">
        <v>425</v>
      </c>
      <c r="D19276" t="s">
        <v>17</v>
      </c>
      <c r="E19276" t="s">
        <v>18</v>
      </c>
      <c r="F19276">
        <v>202637</v>
      </c>
      <c r="G19276">
        <v>19328</v>
      </c>
      <c r="H19276">
        <v>16</v>
      </c>
      <c r="I19276">
        <v>28388000</v>
      </c>
      <c r="J19276">
        <v>178352</v>
      </c>
      <c r="K19276">
        <v>21613.154801000001</v>
      </c>
    </row>
    <row r="19277" spans="1:11" x14ac:dyDescent="0.35">
      <c r="A19277" t="s">
        <v>487</v>
      </c>
      <c r="B19277" t="s">
        <v>12</v>
      </c>
      <c r="C19277" t="s">
        <v>31</v>
      </c>
      <c r="D19277" t="s">
        <v>32</v>
      </c>
      <c r="E19277" t="s">
        <v>21</v>
      </c>
      <c r="F19277">
        <v>202637</v>
      </c>
      <c r="G19277">
        <v>2820</v>
      </c>
      <c r="H19277">
        <v>12</v>
      </c>
      <c r="I19277">
        <v>5951500</v>
      </c>
      <c r="J19277">
        <v>23484</v>
      </c>
      <c r="K19277">
        <v>22087.297871999999</v>
      </c>
    </row>
    <row r="19278" spans="1:11" x14ac:dyDescent="0.35">
      <c r="A19278" t="s">
        <v>487</v>
      </c>
      <c r="B19278" t="s">
        <v>12</v>
      </c>
      <c r="C19278" t="s">
        <v>33</v>
      </c>
      <c r="D19278" t="s">
        <v>32</v>
      </c>
      <c r="E19278" t="s">
        <v>18</v>
      </c>
      <c r="F19278">
        <v>202637</v>
      </c>
      <c r="G19278">
        <v>3072</v>
      </c>
      <c r="H19278">
        <v>16</v>
      </c>
      <c r="I19278">
        <v>6574500</v>
      </c>
      <c r="J19278">
        <v>28688</v>
      </c>
      <c r="K19278">
        <v>30141.411457999999</v>
      </c>
    </row>
    <row r="19279" spans="1:11" x14ac:dyDescent="0.35">
      <c r="A19279" t="s">
        <v>487</v>
      </c>
      <c r="B19279" t="s">
        <v>12</v>
      </c>
      <c r="C19279" t="s">
        <v>34</v>
      </c>
      <c r="D19279" t="s">
        <v>32</v>
      </c>
      <c r="E19279" t="s">
        <v>24</v>
      </c>
      <c r="F19279">
        <v>202637</v>
      </c>
      <c r="G19279">
        <v>4860</v>
      </c>
      <c r="H19279">
        <v>20</v>
      </c>
      <c r="I19279">
        <v>9801000</v>
      </c>
      <c r="J19279">
        <v>40700</v>
      </c>
      <c r="K19279">
        <v>34798.921811</v>
      </c>
    </row>
    <row r="19280" spans="1:11" x14ac:dyDescent="0.35">
      <c r="A19280" t="s">
        <v>487</v>
      </c>
      <c r="B19280" t="s">
        <v>12</v>
      </c>
      <c r="C19280" t="s">
        <v>35</v>
      </c>
      <c r="D19280" t="s">
        <v>23</v>
      </c>
      <c r="E19280" t="s">
        <v>24</v>
      </c>
      <c r="F19280">
        <v>202637</v>
      </c>
      <c r="G19280">
        <v>10300</v>
      </c>
      <c r="H19280">
        <v>20</v>
      </c>
      <c r="I19280">
        <v>18540000</v>
      </c>
      <c r="J19280">
        <v>94020</v>
      </c>
      <c r="K19280">
        <v>29991.217476000002</v>
      </c>
    </row>
    <row r="19281" spans="1:11" x14ac:dyDescent="0.35">
      <c r="A19281" t="s">
        <v>487</v>
      </c>
      <c r="B19281" t="s">
        <v>36</v>
      </c>
      <c r="C19281" t="s">
        <v>468</v>
      </c>
      <c r="D19281" t="s">
        <v>49</v>
      </c>
      <c r="E19281" t="s">
        <v>21</v>
      </c>
      <c r="F19281">
        <v>202637</v>
      </c>
      <c r="G19281">
        <v>4608</v>
      </c>
      <c r="H19281">
        <v>16</v>
      </c>
      <c r="I19281">
        <v>5050400</v>
      </c>
      <c r="J19281">
        <v>48000</v>
      </c>
      <c r="K19281">
        <v>15994.03125</v>
      </c>
    </row>
    <row r="19282" spans="1:11" x14ac:dyDescent="0.35">
      <c r="A19282" t="s">
        <v>487</v>
      </c>
      <c r="B19282" t="s">
        <v>36</v>
      </c>
      <c r="C19282" t="s">
        <v>41</v>
      </c>
      <c r="D19282" t="s">
        <v>14</v>
      </c>
      <c r="E19282" t="s">
        <v>15</v>
      </c>
      <c r="F19282">
        <v>202637</v>
      </c>
      <c r="G19282">
        <v>2748</v>
      </c>
      <c r="H19282">
        <v>12</v>
      </c>
      <c r="I19282">
        <v>3897000</v>
      </c>
      <c r="J19282">
        <v>11964</v>
      </c>
      <c r="K19282">
        <v>15659.668121999999</v>
      </c>
    </row>
    <row r="19283" spans="1:11" x14ac:dyDescent="0.35">
      <c r="A19283" t="s">
        <v>487</v>
      </c>
      <c r="B19283" t="s">
        <v>36</v>
      </c>
      <c r="C19283" t="s">
        <v>362</v>
      </c>
      <c r="D19283" t="s">
        <v>17</v>
      </c>
      <c r="E19283" t="s">
        <v>21</v>
      </c>
      <c r="F19283">
        <v>202637</v>
      </c>
      <c r="G19283">
        <v>1860</v>
      </c>
      <c r="H19283">
        <v>12</v>
      </c>
      <c r="I19283">
        <v>3875000</v>
      </c>
      <c r="J19283">
        <v>10056</v>
      </c>
      <c r="K19283">
        <v>22626.754839000001</v>
      </c>
    </row>
    <row r="19284" spans="1:11" x14ac:dyDescent="0.35">
      <c r="A19284" t="s">
        <v>487</v>
      </c>
      <c r="B19284" t="s">
        <v>36</v>
      </c>
      <c r="C19284" t="s">
        <v>46</v>
      </c>
      <c r="D19284" t="s">
        <v>14</v>
      </c>
      <c r="E19284" t="s">
        <v>15</v>
      </c>
      <c r="F19284">
        <v>202637</v>
      </c>
      <c r="G19284">
        <v>2568</v>
      </c>
      <c r="H19284">
        <v>12</v>
      </c>
      <c r="I19284">
        <v>3210000</v>
      </c>
      <c r="J19284">
        <v>22620</v>
      </c>
      <c r="K19284">
        <v>13810.350467</v>
      </c>
    </row>
    <row r="19285" spans="1:11" x14ac:dyDescent="0.35">
      <c r="A19285" t="s">
        <v>487</v>
      </c>
      <c r="B19285" t="s">
        <v>36</v>
      </c>
      <c r="C19285" t="s">
        <v>51</v>
      </c>
      <c r="D19285" t="s">
        <v>32</v>
      </c>
      <c r="E19285" t="s">
        <v>21</v>
      </c>
      <c r="F19285">
        <v>202637</v>
      </c>
      <c r="G19285">
        <v>2176</v>
      </c>
      <c r="H19285">
        <v>16</v>
      </c>
      <c r="I19285">
        <v>4479500</v>
      </c>
      <c r="J19285">
        <v>13136</v>
      </c>
      <c r="K19285">
        <v>30084.698529000001</v>
      </c>
    </row>
    <row r="19286" spans="1:11" x14ac:dyDescent="0.35">
      <c r="A19286" t="s">
        <v>487</v>
      </c>
      <c r="B19286" t="s">
        <v>36</v>
      </c>
      <c r="C19286" t="s">
        <v>52</v>
      </c>
      <c r="D19286" t="s">
        <v>20</v>
      </c>
      <c r="E19286" t="s">
        <v>21</v>
      </c>
      <c r="F19286">
        <v>202637</v>
      </c>
      <c r="G19286">
        <v>16620</v>
      </c>
      <c r="H19286">
        <v>20</v>
      </c>
      <c r="I19286">
        <v>34083000</v>
      </c>
      <c r="J19286">
        <v>114000</v>
      </c>
      <c r="K19286">
        <v>38515.154030999998</v>
      </c>
    </row>
    <row r="19287" spans="1:11" x14ac:dyDescent="0.35">
      <c r="A19287" t="s">
        <v>487</v>
      </c>
      <c r="B19287" t="s">
        <v>36</v>
      </c>
      <c r="C19287" t="s">
        <v>53</v>
      </c>
      <c r="D19287" t="s">
        <v>17</v>
      </c>
      <c r="E19287" t="s">
        <v>18</v>
      </c>
      <c r="F19287">
        <v>202637</v>
      </c>
      <c r="G19287">
        <v>9344</v>
      </c>
      <c r="H19287">
        <v>16</v>
      </c>
      <c r="I19287">
        <v>21923100</v>
      </c>
      <c r="J19287">
        <v>88560</v>
      </c>
      <c r="K19287">
        <v>34726.356163999997</v>
      </c>
    </row>
    <row r="19288" spans="1:11" x14ac:dyDescent="0.35">
      <c r="A19288" t="s">
        <v>487</v>
      </c>
      <c r="B19288" t="s">
        <v>36</v>
      </c>
      <c r="C19288" t="s">
        <v>54</v>
      </c>
      <c r="D19288" t="s">
        <v>20</v>
      </c>
      <c r="E19288" t="s">
        <v>18</v>
      </c>
      <c r="F19288">
        <v>202637</v>
      </c>
      <c r="G19288">
        <v>4080</v>
      </c>
      <c r="H19288">
        <v>16</v>
      </c>
      <c r="I19288">
        <v>9574500</v>
      </c>
      <c r="J19288">
        <v>22016</v>
      </c>
      <c r="K19288">
        <v>34738.031372999998</v>
      </c>
    </row>
    <row r="19289" spans="1:11" x14ac:dyDescent="0.35">
      <c r="A19289" t="s">
        <v>487</v>
      </c>
      <c r="B19289" t="s">
        <v>36</v>
      </c>
      <c r="C19289" t="s">
        <v>55</v>
      </c>
      <c r="D19289" t="s">
        <v>20</v>
      </c>
      <c r="E19289" t="s">
        <v>18</v>
      </c>
      <c r="F19289">
        <v>202637</v>
      </c>
      <c r="G19289">
        <v>2496</v>
      </c>
      <c r="H19289">
        <v>16</v>
      </c>
      <c r="I19289">
        <v>5874000</v>
      </c>
      <c r="J19289">
        <v>10688</v>
      </c>
      <c r="K19289">
        <v>34717.044871999999</v>
      </c>
    </row>
    <row r="19290" spans="1:11" x14ac:dyDescent="0.35">
      <c r="A19290" t="s">
        <v>487</v>
      </c>
      <c r="B19290" t="s">
        <v>36</v>
      </c>
      <c r="C19290" t="s">
        <v>58</v>
      </c>
      <c r="D19290" t="s">
        <v>32</v>
      </c>
      <c r="E19290" t="s">
        <v>15</v>
      </c>
      <c r="F19290">
        <v>202637</v>
      </c>
      <c r="G19290">
        <v>1620</v>
      </c>
      <c r="H19290">
        <v>12</v>
      </c>
      <c r="I19290">
        <v>2767500</v>
      </c>
      <c r="J19290">
        <v>7824</v>
      </c>
      <c r="K19290">
        <v>18153.622222000002</v>
      </c>
    </row>
    <row r="19291" spans="1:11" x14ac:dyDescent="0.35">
      <c r="A19291" t="s">
        <v>487</v>
      </c>
      <c r="B19291" t="s">
        <v>36</v>
      </c>
      <c r="C19291" t="s">
        <v>59</v>
      </c>
      <c r="D19291" t="s">
        <v>23</v>
      </c>
      <c r="E19291" t="s">
        <v>21</v>
      </c>
      <c r="F19291">
        <v>202637</v>
      </c>
      <c r="G19291">
        <v>3804</v>
      </c>
      <c r="H19291">
        <v>12</v>
      </c>
      <c r="I19291">
        <v>7937000</v>
      </c>
      <c r="J19291">
        <v>18876</v>
      </c>
      <c r="K19291">
        <v>23527.381702999999</v>
      </c>
    </row>
    <row r="19292" spans="1:11" x14ac:dyDescent="0.35">
      <c r="A19292" t="s">
        <v>487</v>
      </c>
      <c r="B19292" t="s">
        <v>36</v>
      </c>
      <c r="C19292" t="s">
        <v>60</v>
      </c>
      <c r="D19292" t="s">
        <v>23</v>
      </c>
      <c r="E19292" t="s">
        <v>21</v>
      </c>
      <c r="F19292">
        <v>202637</v>
      </c>
      <c r="G19292">
        <v>2944</v>
      </c>
      <c r="H19292">
        <v>16</v>
      </c>
      <c r="I19292">
        <v>6545300</v>
      </c>
      <c r="J19292">
        <v>11216</v>
      </c>
      <c r="K19292">
        <v>31656.744565000001</v>
      </c>
    </row>
    <row r="19293" spans="1:11" x14ac:dyDescent="0.35">
      <c r="A19293" t="s">
        <v>487</v>
      </c>
      <c r="B19293" t="s">
        <v>36</v>
      </c>
      <c r="C19293" t="s">
        <v>427</v>
      </c>
      <c r="D19293" t="s">
        <v>17</v>
      </c>
      <c r="E19293" t="s">
        <v>18</v>
      </c>
      <c r="F19293">
        <v>202637</v>
      </c>
      <c r="G19293">
        <v>7632</v>
      </c>
      <c r="H19293">
        <v>16</v>
      </c>
      <c r="I19293">
        <v>12662000</v>
      </c>
      <c r="J19293">
        <v>36944</v>
      </c>
      <c r="K19293">
        <v>23808.389937</v>
      </c>
    </row>
    <row r="19294" spans="1:11" x14ac:dyDescent="0.35">
      <c r="A19294" t="s">
        <v>487</v>
      </c>
      <c r="B19294" t="s">
        <v>36</v>
      </c>
      <c r="C19294" t="s">
        <v>428</v>
      </c>
      <c r="D19294" t="s">
        <v>49</v>
      </c>
      <c r="E19294" t="s">
        <v>18</v>
      </c>
      <c r="F19294">
        <v>202637</v>
      </c>
      <c r="G19294">
        <v>54848</v>
      </c>
      <c r="H19294">
        <v>16</v>
      </c>
      <c r="I19294">
        <v>90878000</v>
      </c>
      <c r="J19294">
        <v>599136</v>
      </c>
      <c r="K19294">
        <v>23836.446616000001</v>
      </c>
    </row>
    <row r="19295" spans="1:11" x14ac:dyDescent="0.35">
      <c r="A19295" t="s">
        <v>487</v>
      </c>
      <c r="B19295" t="s">
        <v>36</v>
      </c>
      <c r="C19295" t="s">
        <v>429</v>
      </c>
      <c r="D19295" t="s">
        <v>14</v>
      </c>
      <c r="E19295" t="s">
        <v>15</v>
      </c>
      <c r="F19295">
        <v>202637</v>
      </c>
      <c r="G19295">
        <v>2880</v>
      </c>
      <c r="H19295">
        <v>16</v>
      </c>
      <c r="I19295">
        <v>2576700</v>
      </c>
      <c r="J19295">
        <v>17216</v>
      </c>
      <c r="K19295">
        <v>13011.111111</v>
      </c>
    </row>
    <row r="19296" spans="1:11" x14ac:dyDescent="0.35">
      <c r="A19296" t="s">
        <v>487</v>
      </c>
      <c r="B19296" t="s">
        <v>36</v>
      </c>
      <c r="C19296" t="s">
        <v>61</v>
      </c>
      <c r="D19296" t="s">
        <v>14</v>
      </c>
      <c r="E19296" t="s">
        <v>15</v>
      </c>
      <c r="F19296">
        <v>202637</v>
      </c>
      <c r="G19296">
        <v>3072</v>
      </c>
      <c r="H19296">
        <v>12</v>
      </c>
      <c r="I19296">
        <v>4616000</v>
      </c>
      <c r="J19296">
        <v>18384</v>
      </c>
      <c r="K19296">
        <v>16380.640625</v>
      </c>
    </row>
    <row r="19297" spans="1:11" x14ac:dyDescent="0.35">
      <c r="A19297" t="s">
        <v>487</v>
      </c>
      <c r="B19297" t="s">
        <v>36</v>
      </c>
      <c r="C19297" t="s">
        <v>62</v>
      </c>
      <c r="D19297" t="s">
        <v>17</v>
      </c>
      <c r="E19297" t="s">
        <v>15</v>
      </c>
      <c r="F19297">
        <v>202637</v>
      </c>
      <c r="G19297">
        <v>9204</v>
      </c>
      <c r="H19297">
        <v>12</v>
      </c>
      <c r="I19297">
        <v>12284300</v>
      </c>
      <c r="J19297">
        <v>53796</v>
      </c>
      <c r="K19297">
        <v>14855.113429000001</v>
      </c>
    </row>
    <row r="19298" spans="1:11" x14ac:dyDescent="0.35">
      <c r="A19298" t="s">
        <v>487</v>
      </c>
      <c r="B19298" t="s">
        <v>36</v>
      </c>
      <c r="C19298" t="s">
        <v>63</v>
      </c>
      <c r="D19298" t="s">
        <v>17</v>
      </c>
      <c r="E19298" t="s">
        <v>15</v>
      </c>
      <c r="F19298">
        <v>202637</v>
      </c>
      <c r="G19298">
        <v>4044</v>
      </c>
      <c r="H19298">
        <v>12</v>
      </c>
      <c r="I19298">
        <v>5627900</v>
      </c>
      <c r="J19298">
        <v>22836</v>
      </c>
      <c r="K19298">
        <v>14959.997033</v>
      </c>
    </row>
    <row r="19299" spans="1:11" x14ac:dyDescent="0.35">
      <c r="A19299" t="s">
        <v>487</v>
      </c>
      <c r="B19299" t="s">
        <v>36</v>
      </c>
      <c r="C19299" t="s">
        <v>66</v>
      </c>
      <c r="D19299" t="s">
        <v>17</v>
      </c>
      <c r="E19299" t="s">
        <v>18</v>
      </c>
      <c r="F19299">
        <v>202637</v>
      </c>
      <c r="G19299">
        <v>4032</v>
      </c>
      <c r="H19299">
        <v>16</v>
      </c>
      <c r="I19299">
        <v>8316000</v>
      </c>
      <c r="J19299">
        <v>24496</v>
      </c>
      <c r="K19299">
        <v>31074.587302</v>
      </c>
    </row>
    <row r="19300" spans="1:11" x14ac:dyDescent="0.35">
      <c r="A19300" t="s">
        <v>487</v>
      </c>
      <c r="B19300" t="s">
        <v>36</v>
      </c>
      <c r="C19300" t="s">
        <v>69</v>
      </c>
      <c r="D19300" t="s">
        <v>14</v>
      </c>
      <c r="E19300" t="s">
        <v>24</v>
      </c>
      <c r="F19300">
        <v>202637</v>
      </c>
      <c r="G19300">
        <v>7740</v>
      </c>
      <c r="H19300">
        <v>20</v>
      </c>
      <c r="I19300">
        <v>11422000</v>
      </c>
      <c r="J19300">
        <v>25880</v>
      </c>
      <c r="K19300">
        <v>26979.819121</v>
      </c>
    </row>
    <row r="19301" spans="1:11" x14ac:dyDescent="0.35">
      <c r="A19301" t="s">
        <v>487</v>
      </c>
      <c r="B19301" t="s">
        <v>36</v>
      </c>
      <c r="C19301" t="s">
        <v>70</v>
      </c>
      <c r="D19301" t="s">
        <v>17</v>
      </c>
      <c r="E19301" t="s">
        <v>18</v>
      </c>
      <c r="F19301">
        <v>202637</v>
      </c>
      <c r="G19301">
        <v>23232</v>
      </c>
      <c r="H19301">
        <v>16</v>
      </c>
      <c r="I19301">
        <v>54496200</v>
      </c>
      <c r="J19301">
        <v>201568</v>
      </c>
      <c r="K19301">
        <v>34767.070248000004</v>
      </c>
    </row>
    <row r="19302" spans="1:11" x14ac:dyDescent="0.35">
      <c r="A19302" t="s">
        <v>487</v>
      </c>
      <c r="B19302" t="s">
        <v>36</v>
      </c>
      <c r="C19302" t="s">
        <v>71</v>
      </c>
      <c r="D19302" t="s">
        <v>17</v>
      </c>
      <c r="E19302" t="s">
        <v>24</v>
      </c>
      <c r="F19302">
        <v>202637</v>
      </c>
      <c r="G19302">
        <v>7000</v>
      </c>
      <c r="H19302">
        <v>20</v>
      </c>
      <c r="I19302">
        <v>10325000</v>
      </c>
      <c r="J19302">
        <v>15060</v>
      </c>
      <c r="K19302">
        <v>26945.171429000002</v>
      </c>
    </row>
    <row r="19303" spans="1:11" x14ac:dyDescent="0.35">
      <c r="A19303" t="s">
        <v>487</v>
      </c>
      <c r="B19303" t="s">
        <v>36</v>
      </c>
      <c r="C19303" t="s">
        <v>72</v>
      </c>
      <c r="D19303" t="s">
        <v>17</v>
      </c>
      <c r="E19303" t="s">
        <v>24</v>
      </c>
      <c r="F19303">
        <v>202637</v>
      </c>
      <c r="G19303">
        <v>5740</v>
      </c>
      <c r="H19303">
        <v>20</v>
      </c>
      <c r="I19303">
        <v>8472000</v>
      </c>
      <c r="J19303">
        <v>31280</v>
      </c>
      <c r="K19303">
        <v>26953.944251000001</v>
      </c>
    </row>
    <row r="19304" spans="1:11" x14ac:dyDescent="0.35">
      <c r="A19304" t="s">
        <v>487</v>
      </c>
      <c r="B19304" t="s">
        <v>36</v>
      </c>
      <c r="C19304" t="s">
        <v>415</v>
      </c>
      <c r="D19304" t="s">
        <v>20</v>
      </c>
      <c r="E19304" t="s">
        <v>21</v>
      </c>
      <c r="F19304">
        <v>202637</v>
      </c>
      <c r="G19304">
        <v>22760</v>
      </c>
      <c r="H19304">
        <v>20</v>
      </c>
      <c r="I19304">
        <v>36074600</v>
      </c>
      <c r="J19304">
        <v>159240</v>
      </c>
      <c r="K19304">
        <v>28754.644991000001</v>
      </c>
    </row>
    <row r="19305" spans="1:11" x14ac:dyDescent="0.35">
      <c r="A19305" t="s">
        <v>487</v>
      </c>
      <c r="B19305" t="s">
        <v>36</v>
      </c>
      <c r="C19305" t="s">
        <v>430</v>
      </c>
      <c r="D19305" t="s">
        <v>14</v>
      </c>
      <c r="E19305" t="s">
        <v>15</v>
      </c>
      <c r="F19305">
        <v>202637</v>
      </c>
      <c r="G19305">
        <v>804</v>
      </c>
      <c r="H19305">
        <v>12</v>
      </c>
      <c r="I19305">
        <v>804000</v>
      </c>
      <c r="J19305">
        <v>5412</v>
      </c>
      <c r="K19305">
        <v>10721.477612000001</v>
      </c>
    </row>
    <row r="19306" spans="1:11" x14ac:dyDescent="0.35">
      <c r="A19306" t="s">
        <v>487</v>
      </c>
      <c r="B19306" t="s">
        <v>81</v>
      </c>
      <c r="C19306" t="s">
        <v>82</v>
      </c>
      <c r="D19306" t="s">
        <v>17</v>
      </c>
      <c r="E19306" t="s">
        <v>15</v>
      </c>
      <c r="F19306">
        <v>202637</v>
      </c>
      <c r="G19306">
        <v>5808</v>
      </c>
      <c r="H19306">
        <v>16</v>
      </c>
      <c r="I19306">
        <v>7517400</v>
      </c>
      <c r="J19306">
        <v>39536</v>
      </c>
      <c r="K19306">
        <v>18781.619835000001</v>
      </c>
    </row>
    <row r="19307" spans="1:11" x14ac:dyDescent="0.35">
      <c r="A19307" t="s">
        <v>487</v>
      </c>
      <c r="B19307" t="s">
        <v>81</v>
      </c>
      <c r="C19307" t="s">
        <v>84</v>
      </c>
      <c r="D19307" t="s">
        <v>20</v>
      </c>
      <c r="E19307" t="s">
        <v>21</v>
      </c>
      <c r="F19307">
        <v>202637</v>
      </c>
      <c r="G19307">
        <v>8220</v>
      </c>
      <c r="H19307">
        <v>12</v>
      </c>
      <c r="I19307">
        <v>19670100</v>
      </c>
      <c r="J19307">
        <v>122340</v>
      </c>
      <c r="K19307">
        <v>26603.245255000002</v>
      </c>
    </row>
    <row r="19308" spans="1:11" x14ac:dyDescent="0.35">
      <c r="A19308" t="s">
        <v>487</v>
      </c>
      <c r="B19308" t="s">
        <v>81</v>
      </c>
      <c r="C19308" t="s">
        <v>346</v>
      </c>
      <c r="D19308" t="s">
        <v>17</v>
      </c>
      <c r="E19308" t="s">
        <v>15</v>
      </c>
      <c r="F19308">
        <v>202637</v>
      </c>
      <c r="G19308">
        <v>816</v>
      </c>
      <c r="H19308">
        <v>12</v>
      </c>
      <c r="I19308">
        <v>1205900</v>
      </c>
      <c r="J19308">
        <v>2448</v>
      </c>
      <c r="K19308">
        <v>15722.529412</v>
      </c>
    </row>
    <row r="19309" spans="1:11" x14ac:dyDescent="0.35">
      <c r="A19309" t="s">
        <v>487</v>
      </c>
      <c r="B19309" t="s">
        <v>81</v>
      </c>
      <c r="C19309" t="s">
        <v>86</v>
      </c>
      <c r="D19309" t="s">
        <v>17</v>
      </c>
      <c r="E19309" t="s">
        <v>18</v>
      </c>
      <c r="F19309">
        <v>202637</v>
      </c>
      <c r="G19309">
        <v>16</v>
      </c>
      <c r="H19309">
        <v>16</v>
      </c>
      <c r="I19309">
        <v>36700</v>
      </c>
      <c r="J19309">
        <v>80</v>
      </c>
      <c r="K19309">
        <v>32956</v>
      </c>
    </row>
    <row r="19310" spans="1:11" x14ac:dyDescent="0.35">
      <c r="A19310" t="s">
        <v>487</v>
      </c>
      <c r="B19310" t="s">
        <v>81</v>
      </c>
      <c r="C19310" t="s">
        <v>87</v>
      </c>
      <c r="D19310" t="s">
        <v>17</v>
      </c>
      <c r="E19310" t="s">
        <v>18</v>
      </c>
      <c r="F19310">
        <v>202637</v>
      </c>
      <c r="G19310">
        <v>128</v>
      </c>
      <c r="H19310">
        <v>16</v>
      </c>
      <c r="I19310">
        <v>293600</v>
      </c>
      <c r="J19310">
        <v>144</v>
      </c>
      <c r="K19310">
        <v>32901.5</v>
      </c>
    </row>
    <row r="19311" spans="1:11" x14ac:dyDescent="0.35">
      <c r="A19311" t="s">
        <v>487</v>
      </c>
      <c r="B19311" t="s">
        <v>81</v>
      </c>
      <c r="C19311" t="s">
        <v>88</v>
      </c>
      <c r="D19311" t="s">
        <v>32</v>
      </c>
      <c r="E19311" t="s">
        <v>21</v>
      </c>
      <c r="F19311">
        <v>202637</v>
      </c>
      <c r="G19311">
        <v>1476</v>
      </c>
      <c r="H19311">
        <v>12</v>
      </c>
      <c r="I19311">
        <v>3505500</v>
      </c>
      <c r="J19311">
        <v>7824</v>
      </c>
      <c r="K19311">
        <v>26595.162602</v>
      </c>
    </row>
    <row r="19312" spans="1:11" x14ac:dyDescent="0.35">
      <c r="A19312" t="s">
        <v>487</v>
      </c>
      <c r="B19312" t="s">
        <v>81</v>
      </c>
      <c r="C19312" t="s">
        <v>90</v>
      </c>
      <c r="D19312" t="s">
        <v>17</v>
      </c>
      <c r="E19312" t="s">
        <v>21</v>
      </c>
      <c r="F19312">
        <v>202637</v>
      </c>
      <c r="G19312">
        <v>30852</v>
      </c>
      <c r="H19312">
        <v>12</v>
      </c>
      <c r="I19312">
        <v>73803600</v>
      </c>
      <c r="J19312">
        <v>319104</v>
      </c>
      <c r="K19312">
        <v>26603.895759999999</v>
      </c>
    </row>
    <row r="19313" spans="1:11" x14ac:dyDescent="0.35">
      <c r="A19313" t="s">
        <v>487</v>
      </c>
      <c r="B19313" t="s">
        <v>81</v>
      </c>
      <c r="C19313" t="s">
        <v>91</v>
      </c>
      <c r="D19313" t="s">
        <v>23</v>
      </c>
      <c r="E19313" t="s">
        <v>21</v>
      </c>
      <c r="F19313">
        <v>202637</v>
      </c>
      <c r="G19313">
        <v>256</v>
      </c>
      <c r="H19313">
        <v>16</v>
      </c>
      <c r="I19313">
        <v>760000</v>
      </c>
      <c r="J19313">
        <v>352</v>
      </c>
      <c r="K19313">
        <v>42515.5625</v>
      </c>
    </row>
    <row r="19314" spans="1:11" x14ac:dyDescent="0.35">
      <c r="A19314" t="s">
        <v>487</v>
      </c>
      <c r="B19314" t="s">
        <v>81</v>
      </c>
      <c r="C19314" t="s">
        <v>92</v>
      </c>
      <c r="D19314" t="s">
        <v>32</v>
      </c>
      <c r="E19314" t="s">
        <v>21</v>
      </c>
      <c r="F19314">
        <v>202637</v>
      </c>
      <c r="G19314">
        <v>5840</v>
      </c>
      <c r="H19314">
        <v>16</v>
      </c>
      <c r="I19314">
        <v>14125500</v>
      </c>
      <c r="J19314">
        <v>56176</v>
      </c>
      <c r="K19314">
        <v>35852.583562</v>
      </c>
    </row>
    <row r="19315" spans="1:11" x14ac:dyDescent="0.35">
      <c r="A19315" t="s">
        <v>487</v>
      </c>
      <c r="B19315" t="s">
        <v>81</v>
      </c>
      <c r="C19315" t="s">
        <v>93</v>
      </c>
      <c r="D19315" t="s">
        <v>17</v>
      </c>
      <c r="E19315" t="s">
        <v>18</v>
      </c>
      <c r="F19315">
        <v>202637</v>
      </c>
      <c r="G19315">
        <v>432</v>
      </c>
      <c r="H19315">
        <v>16</v>
      </c>
      <c r="I19315">
        <v>990900</v>
      </c>
      <c r="J19315">
        <v>1792</v>
      </c>
      <c r="K19315">
        <v>32904.925926000004</v>
      </c>
    </row>
    <row r="19316" spans="1:11" x14ac:dyDescent="0.35">
      <c r="A19316" t="s">
        <v>487</v>
      </c>
      <c r="B19316" t="s">
        <v>81</v>
      </c>
      <c r="C19316" t="s">
        <v>375</v>
      </c>
      <c r="D19316" t="s">
        <v>17</v>
      </c>
      <c r="E19316" t="s">
        <v>18</v>
      </c>
      <c r="F19316">
        <v>202637</v>
      </c>
      <c r="G19316">
        <v>48</v>
      </c>
      <c r="H19316">
        <v>16</v>
      </c>
      <c r="I19316">
        <v>110100</v>
      </c>
      <c r="J19316">
        <v>368</v>
      </c>
      <c r="K19316">
        <v>32843.666666999998</v>
      </c>
    </row>
    <row r="19317" spans="1:11" x14ac:dyDescent="0.35">
      <c r="A19317" t="s">
        <v>487</v>
      </c>
      <c r="B19317" t="s">
        <v>81</v>
      </c>
      <c r="C19317" t="s">
        <v>94</v>
      </c>
      <c r="D19317" t="s">
        <v>20</v>
      </c>
      <c r="E19317" t="s">
        <v>21</v>
      </c>
      <c r="F19317">
        <v>202637</v>
      </c>
      <c r="G19317">
        <v>1392</v>
      </c>
      <c r="H19317">
        <v>16</v>
      </c>
      <c r="I19317">
        <v>3192900</v>
      </c>
      <c r="J19317">
        <v>5232</v>
      </c>
      <c r="K19317">
        <v>33050.091954000003</v>
      </c>
    </row>
    <row r="19318" spans="1:11" x14ac:dyDescent="0.35">
      <c r="A19318" t="s">
        <v>487</v>
      </c>
      <c r="B19318" t="s">
        <v>81</v>
      </c>
      <c r="C19318" t="s">
        <v>376</v>
      </c>
      <c r="D19318" t="s">
        <v>17</v>
      </c>
      <c r="E19318" t="s">
        <v>21</v>
      </c>
      <c r="F19318">
        <v>202637</v>
      </c>
      <c r="G19318">
        <v>528</v>
      </c>
      <c r="H19318">
        <v>16</v>
      </c>
      <c r="I19318">
        <v>1211100</v>
      </c>
      <c r="J19318">
        <v>4096</v>
      </c>
      <c r="K19318">
        <v>32956.151514999998</v>
      </c>
    </row>
    <row r="19319" spans="1:11" x14ac:dyDescent="0.35">
      <c r="A19319" t="s">
        <v>487</v>
      </c>
      <c r="B19319" t="s">
        <v>81</v>
      </c>
      <c r="C19319" t="s">
        <v>347</v>
      </c>
      <c r="D19319" t="s">
        <v>23</v>
      </c>
      <c r="E19319" t="s">
        <v>21</v>
      </c>
      <c r="F19319">
        <v>202637</v>
      </c>
      <c r="G19319">
        <v>5796</v>
      </c>
      <c r="H19319">
        <v>12</v>
      </c>
      <c r="I19319">
        <v>13883300</v>
      </c>
      <c r="J19319">
        <v>61836</v>
      </c>
      <c r="K19319">
        <v>26596.407867000002</v>
      </c>
    </row>
    <row r="19320" spans="1:11" x14ac:dyDescent="0.35">
      <c r="A19320" t="s">
        <v>487</v>
      </c>
      <c r="B19320" t="s">
        <v>81</v>
      </c>
      <c r="C19320" t="s">
        <v>95</v>
      </c>
      <c r="D19320" t="s">
        <v>23</v>
      </c>
      <c r="E19320" t="s">
        <v>21</v>
      </c>
      <c r="F19320">
        <v>202637</v>
      </c>
      <c r="G19320">
        <v>42416</v>
      </c>
      <c r="H19320">
        <v>16</v>
      </c>
      <c r="I19320">
        <v>102644100</v>
      </c>
      <c r="J19320">
        <v>420160</v>
      </c>
      <c r="K19320">
        <v>35891.231232999999</v>
      </c>
    </row>
    <row r="19321" spans="1:11" x14ac:dyDescent="0.35">
      <c r="A19321" t="s">
        <v>487</v>
      </c>
      <c r="B19321" t="s">
        <v>96</v>
      </c>
      <c r="C19321" t="s">
        <v>98</v>
      </c>
      <c r="D19321" t="s">
        <v>32</v>
      </c>
      <c r="E19321" t="s">
        <v>18</v>
      </c>
      <c r="F19321">
        <v>202637</v>
      </c>
      <c r="G19321">
        <v>11580</v>
      </c>
      <c r="H19321">
        <v>20</v>
      </c>
      <c r="I19321">
        <v>23102100</v>
      </c>
      <c r="J19321">
        <v>83160</v>
      </c>
      <c r="K19321">
        <v>37127.379965</v>
      </c>
    </row>
    <row r="19322" spans="1:11" x14ac:dyDescent="0.35">
      <c r="A19322" t="s">
        <v>487</v>
      </c>
      <c r="B19322" t="s">
        <v>96</v>
      </c>
      <c r="C19322" t="s">
        <v>99</v>
      </c>
      <c r="D19322" t="s">
        <v>32</v>
      </c>
      <c r="E19322" t="s">
        <v>18</v>
      </c>
      <c r="F19322">
        <v>202637</v>
      </c>
      <c r="G19322">
        <v>5000</v>
      </c>
      <c r="H19322">
        <v>20</v>
      </c>
      <c r="I19322">
        <v>12325600</v>
      </c>
      <c r="J19322">
        <v>34520</v>
      </c>
      <c r="K19322">
        <v>43884.563999999998</v>
      </c>
    </row>
    <row r="19323" spans="1:11" x14ac:dyDescent="0.35">
      <c r="A19323" t="s">
        <v>487</v>
      </c>
      <c r="B19323" t="s">
        <v>96</v>
      </c>
      <c r="C19323" t="s">
        <v>100</v>
      </c>
      <c r="D19323" t="s">
        <v>32</v>
      </c>
      <c r="E19323" t="s">
        <v>18</v>
      </c>
      <c r="F19323">
        <v>202637</v>
      </c>
      <c r="G19323">
        <v>18960</v>
      </c>
      <c r="H19323">
        <v>20</v>
      </c>
      <c r="I19323">
        <v>46687100</v>
      </c>
      <c r="J19323">
        <v>165580</v>
      </c>
      <c r="K19323">
        <v>44079.78903</v>
      </c>
    </row>
    <row r="19324" spans="1:11" x14ac:dyDescent="0.35">
      <c r="A19324" t="s">
        <v>487</v>
      </c>
      <c r="B19324" t="s">
        <v>96</v>
      </c>
      <c r="C19324" t="s">
        <v>102</v>
      </c>
      <c r="D19324" t="s">
        <v>14</v>
      </c>
      <c r="E19324" t="s">
        <v>15</v>
      </c>
      <c r="F19324">
        <v>202637</v>
      </c>
      <c r="G19324">
        <v>6024</v>
      </c>
      <c r="H19324">
        <v>12</v>
      </c>
      <c r="I19324">
        <v>7479800</v>
      </c>
      <c r="J19324">
        <v>25788</v>
      </c>
      <c r="K19324">
        <v>13478.205179</v>
      </c>
    </row>
    <row r="19325" spans="1:11" x14ac:dyDescent="0.35">
      <c r="A19325" t="s">
        <v>487</v>
      </c>
      <c r="B19325" t="s">
        <v>96</v>
      </c>
      <c r="C19325" t="s">
        <v>104</v>
      </c>
      <c r="D19325" t="s">
        <v>32</v>
      </c>
      <c r="E19325" t="s">
        <v>15</v>
      </c>
      <c r="F19325">
        <v>202637</v>
      </c>
      <c r="G19325">
        <v>732</v>
      </c>
      <c r="H19325">
        <v>12</v>
      </c>
      <c r="I19325">
        <v>1262700</v>
      </c>
      <c r="J19325">
        <v>2424</v>
      </c>
      <c r="K19325">
        <v>18680.934426</v>
      </c>
    </row>
    <row r="19326" spans="1:11" x14ac:dyDescent="0.35">
      <c r="A19326" t="s">
        <v>487</v>
      </c>
      <c r="B19326" t="s">
        <v>96</v>
      </c>
      <c r="C19326" t="s">
        <v>105</v>
      </c>
      <c r="D19326" t="s">
        <v>32</v>
      </c>
      <c r="E19326" t="s">
        <v>15</v>
      </c>
      <c r="F19326">
        <v>202637</v>
      </c>
      <c r="G19326">
        <v>2976</v>
      </c>
      <c r="H19326">
        <v>12</v>
      </c>
      <c r="I19326">
        <v>5214500</v>
      </c>
      <c r="J19326">
        <v>22644</v>
      </c>
      <c r="K19326">
        <v>18837.580644999998</v>
      </c>
    </row>
    <row r="19327" spans="1:11" x14ac:dyDescent="0.35">
      <c r="A19327" t="s">
        <v>487</v>
      </c>
      <c r="B19327" t="s">
        <v>96</v>
      </c>
      <c r="C19327" t="s">
        <v>106</v>
      </c>
      <c r="D19327" t="s">
        <v>32</v>
      </c>
      <c r="E19327" t="s">
        <v>15</v>
      </c>
      <c r="F19327">
        <v>202637</v>
      </c>
      <c r="G19327">
        <v>3456</v>
      </c>
      <c r="H19327">
        <v>12</v>
      </c>
      <c r="I19327">
        <v>7089900</v>
      </c>
      <c r="J19327">
        <v>30696</v>
      </c>
      <c r="K19327">
        <v>21789.1875</v>
      </c>
    </row>
    <row r="19328" spans="1:11" x14ac:dyDescent="0.35">
      <c r="A19328" t="s">
        <v>487</v>
      </c>
      <c r="B19328" t="s">
        <v>96</v>
      </c>
      <c r="C19328" t="s">
        <v>107</v>
      </c>
      <c r="D19328" t="s">
        <v>32</v>
      </c>
      <c r="E19328" t="s">
        <v>15</v>
      </c>
      <c r="F19328">
        <v>202637</v>
      </c>
      <c r="G19328">
        <v>10624</v>
      </c>
      <c r="H19328">
        <v>16</v>
      </c>
      <c r="I19328">
        <v>20185600</v>
      </c>
      <c r="J19328">
        <v>83872</v>
      </c>
      <c r="K19328">
        <v>27007.814759000001</v>
      </c>
    </row>
    <row r="19329" spans="1:11" x14ac:dyDescent="0.35">
      <c r="A19329" t="s">
        <v>487</v>
      </c>
      <c r="B19329" t="s">
        <v>96</v>
      </c>
      <c r="C19329" t="s">
        <v>108</v>
      </c>
      <c r="D19329" t="s">
        <v>109</v>
      </c>
      <c r="E19329" t="s">
        <v>21</v>
      </c>
      <c r="F19329">
        <v>202637</v>
      </c>
      <c r="G19329">
        <v>11712</v>
      </c>
      <c r="H19329">
        <v>12</v>
      </c>
      <c r="I19329">
        <v>24421000</v>
      </c>
      <c r="J19329">
        <v>84912</v>
      </c>
      <c r="K19329">
        <v>23659.977459000002</v>
      </c>
    </row>
    <row r="19330" spans="1:11" x14ac:dyDescent="0.35">
      <c r="A19330" t="s">
        <v>487</v>
      </c>
      <c r="B19330" t="s">
        <v>96</v>
      </c>
      <c r="C19330" t="s">
        <v>110</v>
      </c>
      <c r="D19330" t="s">
        <v>109</v>
      </c>
      <c r="E19330" t="s">
        <v>21</v>
      </c>
      <c r="F19330">
        <v>202637</v>
      </c>
      <c r="G19330">
        <v>6204</v>
      </c>
      <c r="H19330">
        <v>12</v>
      </c>
      <c r="I19330">
        <v>15360500</v>
      </c>
      <c r="J19330">
        <v>55908</v>
      </c>
      <c r="K19330">
        <v>26427.052223999999</v>
      </c>
    </row>
    <row r="19331" spans="1:11" x14ac:dyDescent="0.35">
      <c r="A19331" t="s">
        <v>487</v>
      </c>
      <c r="B19331" t="s">
        <v>96</v>
      </c>
      <c r="C19331" t="s">
        <v>111</v>
      </c>
      <c r="D19331" t="s">
        <v>32</v>
      </c>
      <c r="E19331" t="s">
        <v>15</v>
      </c>
      <c r="F19331">
        <v>202637</v>
      </c>
      <c r="G19331">
        <v>5916</v>
      </c>
      <c r="H19331">
        <v>12</v>
      </c>
      <c r="I19331">
        <v>10806000</v>
      </c>
      <c r="J19331">
        <v>42036</v>
      </c>
      <c r="K19331">
        <v>19749.206897</v>
      </c>
    </row>
    <row r="19332" spans="1:11" x14ac:dyDescent="0.35">
      <c r="A19332" t="s">
        <v>487</v>
      </c>
      <c r="B19332" t="s">
        <v>96</v>
      </c>
      <c r="C19332" t="s">
        <v>558</v>
      </c>
      <c r="D19332" t="s">
        <v>32</v>
      </c>
      <c r="E19332" t="s">
        <v>24</v>
      </c>
      <c r="F19332">
        <v>202637</v>
      </c>
      <c r="G19332">
        <v>60</v>
      </c>
      <c r="H19332">
        <v>20</v>
      </c>
      <c r="I19332">
        <v>150000</v>
      </c>
      <c r="J19332">
        <v>340</v>
      </c>
      <c r="K19332">
        <v>48482</v>
      </c>
    </row>
    <row r="19333" spans="1:11" x14ac:dyDescent="0.35">
      <c r="A19333" t="s">
        <v>487</v>
      </c>
      <c r="B19333" t="s">
        <v>96</v>
      </c>
      <c r="C19333" s="9">
        <v>46101</v>
      </c>
      <c r="D19333" t="s">
        <v>32</v>
      </c>
      <c r="E19333" t="s">
        <v>24</v>
      </c>
      <c r="F19333">
        <v>202637</v>
      </c>
      <c r="G19333">
        <v>340</v>
      </c>
      <c r="H19333">
        <v>20</v>
      </c>
      <c r="I19333">
        <v>850000</v>
      </c>
      <c r="J19333">
        <v>2260</v>
      </c>
      <c r="K19333">
        <v>48539</v>
      </c>
    </row>
    <row r="19334" spans="1:11" x14ac:dyDescent="0.35">
      <c r="A19334" t="s">
        <v>487</v>
      </c>
      <c r="B19334" t="s">
        <v>96</v>
      </c>
      <c r="C19334" t="s">
        <v>114</v>
      </c>
      <c r="D19334" t="s">
        <v>32</v>
      </c>
      <c r="E19334" t="s">
        <v>24</v>
      </c>
      <c r="F19334">
        <v>202637</v>
      </c>
      <c r="G19334">
        <v>12020</v>
      </c>
      <c r="H19334">
        <v>20</v>
      </c>
      <c r="I19334">
        <v>33055000</v>
      </c>
      <c r="J19334">
        <v>107040</v>
      </c>
      <c r="K19334">
        <v>53453.752079999998</v>
      </c>
    </row>
    <row r="19335" spans="1:11" x14ac:dyDescent="0.35">
      <c r="A19335" t="s">
        <v>487</v>
      </c>
      <c r="B19335" t="s">
        <v>96</v>
      </c>
      <c r="C19335" t="s">
        <v>115</v>
      </c>
      <c r="D19335" t="s">
        <v>32</v>
      </c>
      <c r="E19335" t="s">
        <v>24</v>
      </c>
      <c r="F19335">
        <v>202637</v>
      </c>
      <c r="G19335">
        <v>18820</v>
      </c>
      <c r="H19335">
        <v>20</v>
      </c>
      <c r="I19335">
        <v>51857200</v>
      </c>
      <c r="J19335">
        <v>153520</v>
      </c>
      <c r="K19335">
        <v>53314.573858000003</v>
      </c>
    </row>
    <row r="19336" spans="1:11" x14ac:dyDescent="0.35">
      <c r="A19336" t="s">
        <v>487</v>
      </c>
      <c r="B19336" t="s">
        <v>96</v>
      </c>
      <c r="C19336" t="s">
        <v>117</v>
      </c>
      <c r="D19336" t="s">
        <v>32</v>
      </c>
      <c r="E19336" t="s">
        <v>21</v>
      </c>
      <c r="F19336">
        <v>202637</v>
      </c>
      <c r="G19336">
        <v>16008</v>
      </c>
      <c r="H19336">
        <v>12</v>
      </c>
      <c r="I19336">
        <v>36028000</v>
      </c>
      <c r="J19336">
        <v>180696</v>
      </c>
      <c r="K19336">
        <v>24552.367316</v>
      </c>
    </row>
    <row r="19337" spans="1:11" x14ac:dyDescent="0.35">
      <c r="A19337" t="s">
        <v>487</v>
      </c>
      <c r="B19337" t="s">
        <v>96</v>
      </c>
      <c r="C19337" t="s">
        <v>118</v>
      </c>
      <c r="D19337" t="s">
        <v>32</v>
      </c>
      <c r="E19337" t="s">
        <v>21</v>
      </c>
      <c r="F19337">
        <v>202637</v>
      </c>
      <c r="G19337">
        <v>13072</v>
      </c>
      <c r="H19337">
        <v>16</v>
      </c>
      <c r="I19337">
        <v>29588600</v>
      </c>
      <c r="J19337">
        <v>119840</v>
      </c>
      <c r="K19337">
        <v>32771.714809999998</v>
      </c>
    </row>
    <row r="19338" spans="1:11" x14ac:dyDescent="0.35">
      <c r="A19338" t="s">
        <v>487</v>
      </c>
      <c r="B19338" t="s">
        <v>96</v>
      </c>
      <c r="C19338" t="s">
        <v>119</v>
      </c>
      <c r="D19338" t="s">
        <v>32</v>
      </c>
      <c r="E19338" t="s">
        <v>21</v>
      </c>
      <c r="F19338">
        <v>202637</v>
      </c>
      <c r="G19338">
        <v>57500</v>
      </c>
      <c r="H19338">
        <v>20</v>
      </c>
      <c r="I19338">
        <v>126553000</v>
      </c>
      <c r="J19338">
        <v>630160</v>
      </c>
      <c r="K19338">
        <v>39618.531130000003</v>
      </c>
    </row>
    <row r="19339" spans="1:11" x14ac:dyDescent="0.35">
      <c r="A19339" t="s">
        <v>487</v>
      </c>
      <c r="B19339" t="s">
        <v>96</v>
      </c>
      <c r="C19339" t="s">
        <v>120</v>
      </c>
      <c r="D19339" t="s">
        <v>17</v>
      </c>
      <c r="E19339" t="s">
        <v>21</v>
      </c>
      <c r="F19339">
        <v>202637</v>
      </c>
      <c r="G19339">
        <v>6528</v>
      </c>
      <c r="H19339">
        <v>12</v>
      </c>
      <c r="I19339">
        <v>13600000</v>
      </c>
      <c r="J19339">
        <v>45360</v>
      </c>
      <c r="K19339">
        <v>23654.426470999999</v>
      </c>
    </row>
    <row r="19340" spans="1:11" x14ac:dyDescent="0.35">
      <c r="A19340" t="s">
        <v>487</v>
      </c>
      <c r="B19340" t="s">
        <v>96</v>
      </c>
      <c r="C19340" t="s">
        <v>121</v>
      </c>
      <c r="D19340" t="s">
        <v>17</v>
      </c>
      <c r="E19340" t="s">
        <v>21</v>
      </c>
      <c r="F19340">
        <v>202637</v>
      </c>
      <c r="G19340">
        <v>7232</v>
      </c>
      <c r="H19340">
        <v>16</v>
      </c>
      <c r="I19340">
        <v>13560000</v>
      </c>
      <c r="J19340">
        <v>44960</v>
      </c>
      <c r="K19340">
        <v>28975.991150000002</v>
      </c>
    </row>
    <row r="19341" spans="1:11" x14ac:dyDescent="0.35">
      <c r="A19341" t="s">
        <v>487</v>
      </c>
      <c r="B19341" t="s">
        <v>96</v>
      </c>
      <c r="C19341" t="s">
        <v>122</v>
      </c>
      <c r="D19341" t="s">
        <v>17</v>
      </c>
      <c r="E19341" t="s">
        <v>21</v>
      </c>
      <c r="F19341">
        <v>202637</v>
      </c>
      <c r="G19341">
        <v>13360</v>
      </c>
      <c r="H19341">
        <v>20</v>
      </c>
      <c r="I19341">
        <v>26720000</v>
      </c>
      <c r="J19341">
        <v>73340</v>
      </c>
      <c r="K19341">
        <v>38965.293412999999</v>
      </c>
    </row>
    <row r="19342" spans="1:11" x14ac:dyDescent="0.35">
      <c r="A19342" t="s">
        <v>487</v>
      </c>
      <c r="B19342" t="s">
        <v>96</v>
      </c>
      <c r="C19342" t="s">
        <v>123</v>
      </c>
      <c r="D19342" t="s">
        <v>32</v>
      </c>
      <c r="E19342" t="s">
        <v>24</v>
      </c>
      <c r="F19342">
        <v>202637</v>
      </c>
      <c r="G19342">
        <v>11720</v>
      </c>
      <c r="H19342">
        <v>20</v>
      </c>
      <c r="I19342">
        <v>32246000</v>
      </c>
      <c r="J19342">
        <v>103660</v>
      </c>
      <c r="K19342">
        <v>53365.832764999999</v>
      </c>
    </row>
    <row r="19343" spans="1:11" x14ac:dyDescent="0.35">
      <c r="A19343" t="s">
        <v>487</v>
      </c>
      <c r="B19343" t="s">
        <v>96</v>
      </c>
      <c r="C19343" t="s">
        <v>126</v>
      </c>
      <c r="D19343" t="s">
        <v>32</v>
      </c>
      <c r="E19343" t="s">
        <v>18</v>
      </c>
      <c r="F19343">
        <v>202637</v>
      </c>
      <c r="G19343">
        <v>125296</v>
      </c>
      <c r="H19343">
        <v>16</v>
      </c>
      <c r="I19343">
        <v>274085000</v>
      </c>
      <c r="J19343">
        <v>1295504</v>
      </c>
      <c r="K19343">
        <v>32779.862596999999</v>
      </c>
    </row>
    <row r="19344" spans="1:11" x14ac:dyDescent="0.35">
      <c r="A19344" t="s">
        <v>487</v>
      </c>
      <c r="B19344" t="s">
        <v>96</v>
      </c>
      <c r="C19344" t="s">
        <v>127</v>
      </c>
      <c r="D19344" t="s">
        <v>32</v>
      </c>
      <c r="E19344" t="s">
        <v>18</v>
      </c>
      <c r="F19344">
        <v>202637</v>
      </c>
      <c r="G19344">
        <v>16104</v>
      </c>
      <c r="H19344">
        <v>12</v>
      </c>
      <c r="I19344">
        <v>39251300</v>
      </c>
      <c r="J19344">
        <v>151056</v>
      </c>
      <c r="K19344">
        <v>25756.853203999999</v>
      </c>
    </row>
    <row r="19345" spans="1:11" x14ac:dyDescent="0.35">
      <c r="A19345" t="s">
        <v>487</v>
      </c>
      <c r="B19345" t="s">
        <v>96</v>
      </c>
      <c r="C19345" t="s">
        <v>128</v>
      </c>
      <c r="D19345" t="s">
        <v>32</v>
      </c>
      <c r="E19345" t="s">
        <v>18</v>
      </c>
      <c r="F19345">
        <v>202637</v>
      </c>
      <c r="G19345">
        <v>95872</v>
      </c>
      <c r="H19345">
        <v>16</v>
      </c>
      <c r="I19345">
        <v>233555000</v>
      </c>
      <c r="J19345">
        <v>1054912</v>
      </c>
      <c r="K19345">
        <v>36038.695593999997</v>
      </c>
    </row>
    <row r="19346" spans="1:11" x14ac:dyDescent="0.35">
      <c r="A19346" t="s">
        <v>487</v>
      </c>
      <c r="B19346" t="s">
        <v>96</v>
      </c>
      <c r="C19346" t="s">
        <v>129</v>
      </c>
      <c r="D19346" t="s">
        <v>20</v>
      </c>
      <c r="E19346" t="s">
        <v>18</v>
      </c>
      <c r="F19346">
        <v>202637</v>
      </c>
      <c r="G19346">
        <v>7424</v>
      </c>
      <c r="H19346">
        <v>16</v>
      </c>
      <c r="I19346">
        <v>15776000</v>
      </c>
      <c r="J19346">
        <v>68384</v>
      </c>
      <c r="K19346">
        <v>31645</v>
      </c>
    </row>
    <row r="19347" spans="1:11" x14ac:dyDescent="0.35">
      <c r="A19347" t="s">
        <v>487</v>
      </c>
      <c r="B19347" t="s">
        <v>96</v>
      </c>
      <c r="C19347" t="s">
        <v>130</v>
      </c>
      <c r="D19347" t="s">
        <v>32</v>
      </c>
      <c r="E19347" t="s">
        <v>24</v>
      </c>
      <c r="F19347">
        <v>202637</v>
      </c>
      <c r="G19347">
        <v>580</v>
      </c>
      <c r="H19347">
        <v>20</v>
      </c>
      <c r="I19347">
        <v>1334000</v>
      </c>
      <c r="J19347">
        <v>420</v>
      </c>
      <c r="K19347">
        <v>41758.137930999997</v>
      </c>
    </row>
    <row r="19348" spans="1:11" x14ac:dyDescent="0.35">
      <c r="A19348" t="s">
        <v>487</v>
      </c>
      <c r="B19348" t="s">
        <v>96</v>
      </c>
      <c r="C19348" t="s">
        <v>131</v>
      </c>
      <c r="D19348" t="s">
        <v>32</v>
      </c>
      <c r="E19348" t="s">
        <v>24</v>
      </c>
      <c r="F19348">
        <v>202637</v>
      </c>
      <c r="G19348">
        <v>380</v>
      </c>
      <c r="H19348">
        <v>20</v>
      </c>
      <c r="I19348">
        <v>874000</v>
      </c>
      <c r="J19348">
        <v>740</v>
      </c>
      <c r="K19348">
        <v>41715</v>
      </c>
    </row>
    <row r="19349" spans="1:11" x14ac:dyDescent="0.35">
      <c r="A19349" t="s">
        <v>487</v>
      </c>
      <c r="B19349" t="s">
        <v>96</v>
      </c>
      <c r="C19349" t="s">
        <v>132</v>
      </c>
      <c r="D19349" t="s">
        <v>32</v>
      </c>
      <c r="E19349" t="s">
        <v>24</v>
      </c>
      <c r="F19349">
        <v>202637</v>
      </c>
      <c r="G19349">
        <v>100</v>
      </c>
      <c r="H19349">
        <v>20</v>
      </c>
      <c r="I19349">
        <v>230000</v>
      </c>
      <c r="J19349">
        <v>40</v>
      </c>
      <c r="K19349">
        <v>41715</v>
      </c>
    </row>
    <row r="19350" spans="1:11" x14ac:dyDescent="0.35">
      <c r="A19350" t="s">
        <v>487</v>
      </c>
      <c r="B19350" t="s">
        <v>96</v>
      </c>
      <c r="C19350" t="s">
        <v>133</v>
      </c>
      <c r="D19350" t="s">
        <v>32</v>
      </c>
      <c r="E19350" t="s">
        <v>18</v>
      </c>
      <c r="F19350">
        <v>202637</v>
      </c>
      <c r="G19350">
        <v>9360</v>
      </c>
      <c r="H19350">
        <v>16</v>
      </c>
      <c r="I19350">
        <v>23219600</v>
      </c>
      <c r="J19350">
        <v>85136</v>
      </c>
      <c r="K19350">
        <v>36015.495726000001</v>
      </c>
    </row>
    <row r="19351" spans="1:11" x14ac:dyDescent="0.35">
      <c r="A19351" t="s">
        <v>487</v>
      </c>
      <c r="B19351" t="s">
        <v>96</v>
      </c>
      <c r="C19351" t="s">
        <v>134</v>
      </c>
      <c r="D19351" t="s">
        <v>20</v>
      </c>
      <c r="E19351" t="s">
        <v>18</v>
      </c>
      <c r="F19351">
        <v>202637</v>
      </c>
      <c r="G19351">
        <v>7328</v>
      </c>
      <c r="H19351">
        <v>16</v>
      </c>
      <c r="I19351">
        <v>15585400</v>
      </c>
      <c r="J19351">
        <v>76944</v>
      </c>
      <c r="K19351">
        <v>31572.024017</v>
      </c>
    </row>
    <row r="19352" spans="1:11" x14ac:dyDescent="0.35">
      <c r="A19352" t="s">
        <v>487</v>
      </c>
      <c r="B19352" t="s">
        <v>96</v>
      </c>
      <c r="C19352" t="s">
        <v>135</v>
      </c>
      <c r="D19352" t="s">
        <v>32</v>
      </c>
      <c r="E19352" t="s">
        <v>18</v>
      </c>
      <c r="F19352">
        <v>202637</v>
      </c>
      <c r="G19352">
        <v>11504</v>
      </c>
      <c r="H19352">
        <v>16</v>
      </c>
      <c r="I19352">
        <v>26539300</v>
      </c>
      <c r="J19352">
        <v>103072</v>
      </c>
      <c r="K19352">
        <v>33437.663420999997</v>
      </c>
    </row>
    <row r="19353" spans="1:11" x14ac:dyDescent="0.35">
      <c r="A19353" t="s">
        <v>487</v>
      </c>
      <c r="B19353" t="s">
        <v>96</v>
      </c>
      <c r="C19353" t="s">
        <v>432</v>
      </c>
      <c r="D19353" t="s">
        <v>14</v>
      </c>
      <c r="E19353" t="s">
        <v>21</v>
      </c>
      <c r="F19353">
        <v>202637</v>
      </c>
      <c r="G19353">
        <v>5800</v>
      </c>
      <c r="H19353">
        <v>20</v>
      </c>
      <c r="I19353">
        <v>7221000</v>
      </c>
      <c r="J19353">
        <v>31300</v>
      </c>
      <c r="K19353">
        <v>24087.644828</v>
      </c>
    </row>
    <row r="19354" spans="1:11" x14ac:dyDescent="0.35">
      <c r="A19354" t="s">
        <v>487</v>
      </c>
      <c r="B19354" t="s">
        <v>96</v>
      </c>
      <c r="C19354" t="s">
        <v>433</v>
      </c>
      <c r="D19354" t="s">
        <v>17</v>
      </c>
      <c r="E19354" t="s">
        <v>21</v>
      </c>
      <c r="F19354">
        <v>202637</v>
      </c>
      <c r="G19354">
        <v>12020</v>
      </c>
      <c r="H19354">
        <v>20</v>
      </c>
      <c r="I19354">
        <v>16227000</v>
      </c>
      <c r="J19354">
        <v>82200</v>
      </c>
      <c r="K19354">
        <v>25071.888519</v>
      </c>
    </row>
    <row r="19355" spans="1:11" x14ac:dyDescent="0.35">
      <c r="A19355" t="s">
        <v>487</v>
      </c>
      <c r="B19355" t="s">
        <v>96</v>
      </c>
      <c r="C19355" t="s">
        <v>434</v>
      </c>
      <c r="D19355" t="s">
        <v>17</v>
      </c>
      <c r="E19355" t="s">
        <v>21</v>
      </c>
      <c r="F19355">
        <v>202637</v>
      </c>
      <c r="G19355">
        <v>6280</v>
      </c>
      <c r="H19355">
        <v>20</v>
      </c>
      <c r="I19355">
        <v>10017800</v>
      </c>
      <c r="J19355">
        <v>55960</v>
      </c>
      <c r="K19355">
        <v>28741.939490000001</v>
      </c>
    </row>
    <row r="19356" spans="1:11" x14ac:dyDescent="0.35">
      <c r="A19356" t="s">
        <v>487</v>
      </c>
      <c r="B19356" t="s">
        <v>96</v>
      </c>
      <c r="C19356" t="s">
        <v>136</v>
      </c>
      <c r="D19356" t="s">
        <v>17</v>
      </c>
      <c r="E19356" t="s">
        <v>15</v>
      </c>
      <c r="F19356">
        <v>202637</v>
      </c>
      <c r="G19356">
        <v>1644</v>
      </c>
      <c r="H19356">
        <v>12</v>
      </c>
      <c r="I19356">
        <v>2397500</v>
      </c>
      <c r="J19356">
        <v>12516</v>
      </c>
      <c r="K19356">
        <v>15718.087591</v>
      </c>
    </row>
    <row r="19357" spans="1:11" x14ac:dyDescent="0.35">
      <c r="A19357" t="s">
        <v>487</v>
      </c>
      <c r="B19357" t="s">
        <v>96</v>
      </c>
      <c r="C19357" t="s">
        <v>137</v>
      </c>
      <c r="D19357" t="s">
        <v>17</v>
      </c>
      <c r="E19357" t="s">
        <v>15</v>
      </c>
      <c r="F19357">
        <v>202637</v>
      </c>
      <c r="G19357">
        <v>7200</v>
      </c>
      <c r="H19357">
        <v>12</v>
      </c>
      <c r="I19357">
        <v>10289000</v>
      </c>
      <c r="J19357">
        <v>79008</v>
      </c>
      <c r="K19357">
        <v>15394.3</v>
      </c>
    </row>
    <row r="19358" spans="1:11" x14ac:dyDescent="0.35">
      <c r="A19358" t="s">
        <v>487</v>
      </c>
      <c r="B19358" t="s">
        <v>96</v>
      </c>
      <c r="C19358" t="s">
        <v>138</v>
      </c>
      <c r="D19358" t="s">
        <v>17</v>
      </c>
      <c r="E19358" t="s">
        <v>15</v>
      </c>
      <c r="F19358">
        <v>202637</v>
      </c>
      <c r="G19358">
        <v>2100</v>
      </c>
      <c r="H19358">
        <v>12</v>
      </c>
      <c r="I19358">
        <v>2607500</v>
      </c>
      <c r="J19358">
        <v>14016</v>
      </c>
      <c r="K19358">
        <v>13609.565714</v>
      </c>
    </row>
    <row r="19359" spans="1:11" x14ac:dyDescent="0.35">
      <c r="A19359" t="s">
        <v>487</v>
      </c>
      <c r="B19359" t="s">
        <v>96</v>
      </c>
      <c r="C19359" t="s">
        <v>348</v>
      </c>
      <c r="D19359" t="s">
        <v>17</v>
      </c>
      <c r="E19359" t="s">
        <v>15</v>
      </c>
      <c r="F19359">
        <v>202637</v>
      </c>
      <c r="G19359">
        <v>2472</v>
      </c>
      <c r="H19359">
        <v>12</v>
      </c>
      <c r="I19359">
        <v>2987000</v>
      </c>
      <c r="J19359">
        <v>7836</v>
      </c>
      <c r="K19359">
        <v>13742.320388</v>
      </c>
    </row>
    <row r="19360" spans="1:11" x14ac:dyDescent="0.35">
      <c r="A19360" t="s">
        <v>487</v>
      </c>
      <c r="B19360" t="s">
        <v>96</v>
      </c>
      <c r="C19360" t="s">
        <v>139</v>
      </c>
      <c r="D19360" t="s">
        <v>32</v>
      </c>
      <c r="E19360" t="s">
        <v>15</v>
      </c>
      <c r="F19360">
        <v>202637</v>
      </c>
      <c r="G19360">
        <v>1416</v>
      </c>
      <c r="H19360">
        <v>12</v>
      </c>
      <c r="I19360">
        <v>2088600</v>
      </c>
      <c r="J19360">
        <v>8220</v>
      </c>
      <c r="K19360">
        <v>15797.813559</v>
      </c>
    </row>
    <row r="19361" spans="1:11" x14ac:dyDescent="0.35">
      <c r="A19361" t="s">
        <v>487</v>
      </c>
      <c r="B19361" t="s">
        <v>96</v>
      </c>
      <c r="C19361" t="s">
        <v>141</v>
      </c>
      <c r="D19361" t="s">
        <v>17</v>
      </c>
      <c r="E19361" t="s">
        <v>15</v>
      </c>
      <c r="F19361">
        <v>202637</v>
      </c>
      <c r="G19361">
        <v>5544</v>
      </c>
      <c r="H19361">
        <v>12</v>
      </c>
      <c r="I19361">
        <v>6930000</v>
      </c>
      <c r="J19361">
        <v>30444</v>
      </c>
      <c r="K19361">
        <v>13735.664502</v>
      </c>
    </row>
    <row r="19362" spans="1:11" x14ac:dyDescent="0.35">
      <c r="A19362" t="s">
        <v>487</v>
      </c>
      <c r="B19362" t="s">
        <v>96</v>
      </c>
      <c r="C19362" t="s">
        <v>142</v>
      </c>
      <c r="D19362" t="s">
        <v>17</v>
      </c>
      <c r="E19362" t="s">
        <v>18</v>
      </c>
      <c r="F19362">
        <v>202637</v>
      </c>
      <c r="G19362">
        <v>1580</v>
      </c>
      <c r="H19362">
        <v>20</v>
      </c>
      <c r="I19362">
        <v>2275200</v>
      </c>
      <c r="J19362">
        <v>4080</v>
      </c>
      <c r="K19362">
        <v>27134.734176999998</v>
      </c>
    </row>
    <row r="19363" spans="1:11" x14ac:dyDescent="0.35">
      <c r="A19363" t="s">
        <v>487</v>
      </c>
      <c r="B19363" t="s">
        <v>96</v>
      </c>
      <c r="C19363" t="s">
        <v>143</v>
      </c>
      <c r="D19363" t="s">
        <v>17</v>
      </c>
      <c r="E19363" t="s">
        <v>18</v>
      </c>
      <c r="F19363">
        <v>202637</v>
      </c>
      <c r="G19363">
        <v>1184</v>
      </c>
      <c r="H19363">
        <v>16</v>
      </c>
      <c r="I19363">
        <v>1901800</v>
      </c>
      <c r="J19363">
        <v>3456</v>
      </c>
      <c r="K19363">
        <v>23007.891892</v>
      </c>
    </row>
    <row r="19364" spans="1:11" x14ac:dyDescent="0.35">
      <c r="A19364" t="s">
        <v>487</v>
      </c>
      <c r="B19364" t="s">
        <v>96</v>
      </c>
      <c r="C19364" t="s">
        <v>144</v>
      </c>
      <c r="D19364" t="s">
        <v>17</v>
      </c>
      <c r="E19364" t="s">
        <v>18</v>
      </c>
      <c r="F19364">
        <v>202637</v>
      </c>
      <c r="G19364">
        <v>1072</v>
      </c>
      <c r="H19364">
        <v>16</v>
      </c>
      <c r="I19364">
        <v>1721900</v>
      </c>
      <c r="J19364">
        <v>2480</v>
      </c>
      <c r="K19364">
        <v>22932.119403000001</v>
      </c>
    </row>
    <row r="19365" spans="1:11" x14ac:dyDescent="0.35">
      <c r="A19365" t="s">
        <v>487</v>
      </c>
      <c r="B19365" t="s">
        <v>96</v>
      </c>
      <c r="C19365" t="s">
        <v>146</v>
      </c>
      <c r="D19365" t="s">
        <v>17</v>
      </c>
      <c r="E19365" t="s">
        <v>18</v>
      </c>
      <c r="F19365">
        <v>202637</v>
      </c>
      <c r="G19365">
        <v>1904</v>
      </c>
      <c r="H19365">
        <v>16</v>
      </c>
      <c r="I19365">
        <v>2844100</v>
      </c>
      <c r="J19365">
        <v>10144</v>
      </c>
      <c r="K19365">
        <v>21881.554622</v>
      </c>
    </row>
    <row r="19366" spans="1:11" x14ac:dyDescent="0.35">
      <c r="A19366" t="s">
        <v>487</v>
      </c>
      <c r="B19366" t="s">
        <v>96</v>
      </c>
      <c r="C19366" t="s">
        <v>148</v>
      </c>
      <c r="D19366" t="s">
        <v>17</v>
      </c>
      <c r="E19366" t="s">
        <v>18</v>
      </c>
      <c r="F19366">
        <v>202637</v>
      </c>
      <c r="G19366">
        <v>2224</v>
      </c>
      <c r="H19366">
        <v>16</v>
      </c>
      <c r="I19366">
        <v>3892000</v>
      </c>
      <c r="J19366">
        <v>11664</v>
      </c>
      <c r="K19366">
        <v>25313.712230000001</v>
      </c>
    </row>
    <row r="19367" spans="1:11" x14ac:dyDescent="0.35">
      <c r="A19367" t="s">
        <v>487</v>
      </c>
      <c r="B19367" t="s">
        <v>96</v>
      </c>
      <c r="C19367" t="s">
        <v>149</v>
      </c>
      <c r="D19367" t="s">
        <v>17</v>
      </c>
      <c r="E19367" t="s">
        <v>18</v>
      </c>
      <c r="F19367">
        <v>202637</v>
      </c>
      <c r="G19367">
        <v>1984</v>
      </c>
      <c r="H19367">
        <v>16</v>
      </c>
      <c r="I19367">
        <v>3472000</v>
      </c>
      <c r="J19367">
        <v>8880</v>
      </c>
      <c r="K19367">
        <v>25242.258065000002</v>
      </c>
    </row>
    <row r="19368" spans="1:11" x14ac:dyDescent="0.35">
      <c r="A19368" t="s">
        <v>487</v>
      </c>
      <c r="B19368" t="s">
        <v>150</v>
      </c>
      <c r="C19368" t="s">
        <v>151</v>
      </c>
      <c r="D19368" t="s">
        <v>32</v>
      </c>
      <c r="E19368" t="s">
        <v>152</v>
      </c>
      <c r="F19368">
        <v>202637</v>
      </c>
      <c r="G19368">
        <v>440</v>
      </c>
      <c r="H19368">
        <v>20</v>
      </c>
      <c r="I19368">
        <v>550000</v>
      </c>
      <c r="J19368">
        <v>2020</v>
      </c>
      <c r="K19368">
        <v>23371.045454999999</v>
      </c>
    </row>
    <row r="19369" spans="1:11" x14ac:dyDescent="0.35">
      <c r="A19369" t="s">
        <v>487</v>
      </c>
      <c r="B19369" t="s">
        <v>150</v>
      </c>
      <c r="C19369" t="s">
        <v>153</v>
      </c>
      <c r="D19369" t="s">
        <v>32</v>
      </c>
      <c r="E19369" t="s">
        <v>152</v>
      </c>
      <c r="F19369">
        <v>202637</v>
      </c>
      <c r="G19369">
        <v>560</v>
      </c>
      <c r="H19369">
        <v>20</v>
      </c>
      <c r="I19369">
        <v>700000</v>
      </c>
      <c r="J19369">
        <v>2540</v>
      </c>
      <c r="K19369">
        <v>23404.392856999999</v>
      </c>
    </row>
    <row r="19370" spans="1:11" x14ac:dyDescent="0.35">
      <c r="A19370" t="s">
        <v>487</v>
      </c>
      <c r="B19370" t="s">
        <v>150</v>
      </c>
      <c r="C19370" t="s">
        <v>154</v>
      </c>
      <c r="D19370" t="s">
        <v>32</v>
      </c>
      <c r="E19370" t="s">
        <v>152</v>
      </c>
      <c r="F19370">
        <v>202637</v>
      </c>
      <c r="G19370">
        <v>620</v>
      </c>
      <c r="H19370">
        <v>20</v>
      </c>
      <c r="I19370">
        <v>775000</v>
      </c>
      <c r="J19370">
        <v>920</v>
      </c>
      <c r="K19370">
        <v>23300.83871</v>
      </c>
    </row>
    <row r="19371" spans="1:11" x14ac:dyDescent="0.35">
      <c r="A19371" t="s">
        <v>487</v>
      </c>
      <c r="B19371" t="s">
        <v>150</v>
      </c>
      <c r="C19371" t="s">
        <v>155</v>
      </c>
      <c r="D19371" t="s">
        <v>32</v>
      </c>
      <c r="E19371" t="s">
        <v>152</v>
      </c>
      <c r="F19371">
        <v>202637</v>
      </c>
      <c r="G19371">
        <v>440</v>
      </c>
      <c r="H19371">
        <v>20</v>
      </c>
      <c r="I19371">
        <v>550000</v>
      </c>
      <c r="J19371">
        <v>1740</v>
      </c>
      <c r="K19371">
        <v>23476.681818000001</v>
      </c>
    </row>
    <row r="19372" spans="1:11" x14ac:dyDescent="0.35">
      <c r="A19372" t="s">
        <v>487</v>
      </c>
      <c r="B19372" t="s">
        <v>150</v>
      </c>
      <c r="C19372" t="s">
        <v>156</v>
      </c>
      <c r="D19372" t="s">
        <v>32</v>
      </c>
      <c r="E19372" t="s">
        <v>152</v>
      </c>
      <c r="F19372">
        <v>202637</v>
      </c>
      <c r="G19372">
        <v>480</v>
      </c>
      <c r="H19372">
        <v>20</v>
      </c>
      <c r="I19372">
        <v>600000</v>
      </c>
      <c r="J19372">
        <v>1300</v>
      </c>
      <c r="K19372">
        <v>23286</v>
      </c>
    </row>
    <row r="19373" spans="1:11" x14ac:dyDescent="0.35">
      <c r="A19373" t="s">
        <v>487</v>
      </c>
      <c r="B19373" t="s">
        <v>150</v>
      </c>
      <c r="C19373" t="s">
        <v>157</v>
      </c>
      <c r="D19373" t="s">
        <v>32</v>
      </c>
      <c r="E19373" t="s">
        <v>152</v>
      </c>
      <c r="F19373">
        <v>202637</v>
      </c>
      <c r="G19373">
        <v>1040</v>
      </c>
      <c r="H19373">
        <v>20</v>
      </c>
      <c r="I19373">
        <v>1300000</v>
      </c>
      <c r="J19373">
        <v>4200</v>
      </c>
      <c r="K19373">
        <v>23337.115385000001</v>
      </c>
    </row>
    <row r="19374" spans="1:11" x14ac:dyDescent="0.35">
      <c r="A19374" t="s">
        <v>487</v>
      </c>
      <c r="B19374" t="s">
        <v>161</v>
      </c>
      <c r="C19374" t="s">
        <v>162</v>
      </c>
      <c r="D19374" t="s">
        <v>23</v>
      </c>
      <c r="E19374" t="s">
        <v>152</v>
      </c>
      <c r="F19374">
        <v>202637</v>
      </c>
      <c r="G19374">
        <v>2800</v>
      </c>
      <c r="H19374">
        <v>20</v>
      </c>
      <c r="I19374">
        <v>4200000</v>
      </c>
      <c r="J19374">
        <v>20680</v>
      </c>
      <c r="K19374">
        <v>28490.714285999999</v>
      </c>
    </row>
    <row r="19375" spans="1:11" x14ac:dyDescent="0.35">
      <c r="A19375" t="s">
        <v>487</v>
      </c>
      <c r="B19375" t="s">
        <v>161</v>
      </c>
      <c r="C19375" t="s">
        <v>163</v>
      </c>
      <c r="D19375" t="s">
        <v>23</v>
      </c>
      <c r="E19375" t="s">
        <v>152</v>
      </c>
      <c r="F19375">
        <v>202637</v>
      </c>
      <c r="G19375">
        <v>3000</v>
      </c>
      <c r="H19375">
        <v>20</v>
      </c>
      <c r="I19375">
        <v>4500000</v>
      </c>
      <c r="J19375">
        <v>17560</v>
      </c>
      <c r="K19375">
        <v>28482.426667</v>
      </c>
    </row>
    <row r="19376" spans="1:11" x14ac:dyDescent="0.35">
      <c r="A19376" t="s">
        <v>487</v>
      </c>
      <c r="B19376" t="s">
        <v>161</v>
      </c>
      <c r="C19376" t="s">
        <v>164</v>
      </c>
      <c r="D19376" t="s">
        <v>23</v>
      </c>
      <c r="E19376" t="s">
        <v>152</v>
      </c>
      <c r="F19376">
        <v>202637</v>
      </c>
      <c r="G19376">
        <v>1880</v>
      </c>
      <c r="H19376">
        <v>20</v>
      </c>
      <c r="I19376">
        <v>3196000</v>
      </c>
      <c r="J19376">
        <v>7280</v>
      </c>
      <c r="K19376">
        <v>31716.797871999999</v>
      </c>
    </row>
    <row r="19377" spans="1:11" x14ac:dyDescent="0.35">
      <c r="A19377" t="s">
        <v>487</v>
      </c>
      <c r="B19377" t="s">
        <v>161</v>
      </c>
      <c r="C19377" t="s">
        <v>165</v>
      </c>
      <c r="D19377" t="s">
        <v>23</v>
      </c>
      <c r="E19377" t="s">
        <v>152</v>
      </c>
      <c r="F19377">
        <v>202637</v>
      </c>
      <c r="G19377">
        <v>2460</v>
      </c>
      <c r="H19377">
        <v>20</v>
      </c>
      <c r="I19377">
        <v>4182000</v>
      </c>
      <c r="J19377">
        <v>18540</v>
      </c>
      <c r="K19377">
        <v>32089.691057</v>
      </c>
    </row>
    <row r="19378" spans="1:11" x14ac:dyDescent="0.35">
      <c r="A19378" t="s">
        <v>487</v>
      </c>
      <c r="B19378" t="s">
        <v>161</v>
      </c>
      <c r="C19378" t="s">
        <v>166</v>
      </c>
      <c r="D19378" t="s">
        <v>23</v>
      </c>
      <c r="E19378" t="s">
        <v>152</v>
      </c>
      <c r="F19378">
        <v>202637</v>
      </c>
      <c r="G19378">
        <v>2560</v>
      </c>
      <c r="H19378">
        <v>20</v>
      </c>
      <c r="I19378">
        <v>4354000</v>
      </c>
      <c r="J19378">
        <v>15340</v>
      </c>
      <c r="K19378">
        <v>32145.460938</v>
      </c>
    </row>
    <row r="19379" spans="1:11" x14ac:dyDescent="0.35">
      <c r="A19379" t="s">
        <v>487</v>
      </c>
      <c r="B19379" t="s">
        <v>161</v>
      </c>
      <c r="C19379" t="s">
        <v>167</v>
      </c>
      <c r="D19379" t="s">
        <v>23</v>
      </c>
      <c r="E19379" t="s">
        <v>152</v>
      </c>
      <c r="F19379">
        <v>202637</v>
      </c>
      <c r="G19379">
        <v>4000</v>
      </c>
      <c r="H19379">
        <v>20</v>
      </c>
      <c r="I19379">
        <v>6002000</v>
      </c>
      <c r="J19379">
        <v>24580</v>
      </c>
      <c r="K19379">
        <v>28549.19</v>
      </c>
    </row>
    <row r="19380" spans="1:11" x14ac:dyDescent="0.35">
      <c r="A19380" t="s">
        <v>487</v>
      </c>
      <c r="B19380" t="s">
        <v>161</v>
      </c>
      <c r="C19380" t="s">
        <v>168</v>
      </c>
      <c r="D19380" t="s">
        <v>23</v>
      </c>
      <c r="E19380" t="s">
        <v>152</v>
      </c>
      <c r="F19380">
        <v>202637</v>
      </c>
      <c r="G19380">
        <v>5980</v>
      </c>
      <c r="H19380">
        <v>20</v>
      </c>
      <c r="I19380">
        <v>8972000</v>
      </c>
      <c r="J19380">
        <v>44540</v>
      </c>
      <c r="K19380">
        <v>28525.926421</v>
      </c>
    </row>
    <row r="19381" spans="1:11" x14ac:dyDescent="0.35">
      <c r="A19381" t="s">
        <v>487</v>
      </c>
      <c r="B19381" t="s">
        <v>161</v>
      </c>
      <c r="C19381" t="s">
        <v>169</v>
      </c>
      <c r="D19381" t="s">
        <v>23</v>
      </c>
      <c r="E19381" t="s">
        <v>152</v>
      </c>
      <c r="F19381">
        <v>202637</v>
      </c>
      <c r="G19381">
        <v>13200</v>
      </c>
      <c r="H19381">
        <v>20</v>
      </c>
      <c r="I19381">
        <v>23760000</v>
      </c>
      <c r="J19381">
        <v>102940</v>
      </c>
      <c r="K19381">
        <v>34161.827273000003</v>
      </c>
    </row>
    <row r="19382" spans="1:11" x14ac:dyDescent="0.35">
      <c r="A19382" t="s">
        <v>487</v>
      </c>
      <c r="B19382" t="s">
        <v>161</v>
      </c>
      <c r="C19382" t="s">
        <v>170</v>
      </c>
      <c r="D19382" t="s">
        <v>23</v>
      </c>
      <c r="E19382" t="s">
        <v>152</v>
      </c>
      <c r="F19382">
        <v>202637</v>
      </c>
      <c r="G19382">
        <v>3280</v>
      </c>
      <c r="H19382">
        <v>20</v>
      </c>
      <c r="I19382">
        <v>5904000</v>
      </c>
      <c r="J19382">
        <v>19660</v>
      </c>
      <c r="K19382">
        <v>34161.097561000002</v>
      </c>
    </row>
    <row r="19383" spans="1:11" x14ac:dyDescent="0.35">
      <c r="A19383" t="s">
        <v>487</v>
      </c>
      <c r="B19383" t="s">
        <v>161</v>
      </c>
      <c r="C19383" t="s">
        <v>171</v>
      </c>
      <c r="D19383" t="s">
        <v>23</v>
      </c>
      <c r="E19383" t="s">
        <v>152</v>
      </c>
      <c r="F19383">
        <v>202637</v>
      </c>
      <c r="G19383">
        <v>1440</v>
      </c>
      <c r="H19383">
        <v>20</v>
      </c>
      <c r="I19383">
        <v>2448000</v>
      </c>
      <c r="J19383">
        <v>10360</v>
      </c>
      <c r="K19383">
        <v>31989.916667000001</v>
      </c>
    </row>
    <row r="19384" spans="1:11" x14ac:dyDescent="0.35">
      <c r="A19384" t="s">
        <v>487</v>
      </c>
      <c r="B19384" t="s">
        <v>161</v>
      </c>
      <c r="C19384" t="s">
        <v>172</v>
      </c>
      <c r="D19384" t="s">
        <v>23</v>
      </c>
      <c r="E19384" t="s">
        <v>152</v>
      </c>
      <c r="F19384">
        <v>202637</v>
      </c>
      <c r="G19384">
        <v>6120</v>
      </c>
      <c r="H19384">
        <v>20</v>
      </c>
      <c r="I19384">
        <v>11016000</v>
      </c>
      <c r="J19384">
        <v>43780</v>
      </c>
      <c r="K19384">
        <v>34131.901961000003</v>
      </c>
    </row>
    <row r="19385" spans="1:11" x14ac:dyDescent="0.35">
      <c r="A19385" t="s">
        <v>487</v>
      </c>
      <c r="B19385" t="s">
        <v>161</v>
      </c>
      <c r="C19385" t="s">
        <v>173</v>
      </c>
      <c r="D19385" t="s">
        <v>23</v>
      </c>
      <c r="E19385" t="s">
        <v>152</v>
      </c>
      <c r="F19385">
        <v>202637</v>
      </c>
      <c r="G19385">
        <v>4980</v>
      </c>
      <c r="H19385">
        <v>20</v>
      </c>
      <c r="I19385">
        <v>8466000</v>
      </c>
      <c r="J19385">
        <v>27360</v>
      </c>
      <c r="K19385">
        <v>32223.530119999999</v>
      </c>
    </row>
    <row r="19386" spans="1:11" x14ac:dyDescent="0.35">
      <c r="A19386" t="s">
        <v>487</v>
      </c>
      <c r="B19386" t="s">
        <v>161</v>
      </c>
      <c r="C19386" t="s">
        <v>174</v>
      </c>
      <c r="D19386" t="s">
        <v>23</v>
      </c>
      <c r="E19386" t="s">
        <v>152</v>
      </c>
      <c r="F19386">
        <v>202637</v>
      </c>
      <c r="G19386">
        <v>16500</v>
      </c>
      <c r="H19386">
        <v>20</v>
      </c>
      <c r="I19386">
        <v>29700000</v>
      </c>
      <c r="J19386">
        <v>168260</v>
      </c>
      <c r="K19386">
        <v>34128.199999999997</v>
      </c>
    </row>
    <row r="19387" spans="1:11" x14ac:dyDescent="0.35">
      <c r="A19387" t="s">
        <v>487</v>
      </c>
      <c r="B19387" t="s">
        <v>161</v>
      </c>
      <c r="C19387" t="s">
        <v>175</v>
      </c>
      <c r="D19387" t="s">
        <v>23</v>
      </c>
      <c r="E19387" t="s">
        <v>152</v>
      </c>
      <c r="F19387">
        <v>202637</v>
      </c>
      <c r="G19387">
        <v>2180</v>
      </c>
      <c r="H19387">
        <v>20</v>
      </c>
      <c r="I19387">
        <v>3718000</v>
      </c>
      <c r="J19387">
        <v>14000</v>
      </c>
      <c r="K19387">
        <v>32067.40367</v>
      </c>
    </row>
    <row r="19388" spans="1:11" x14ac:dyDescent="0.35">
      <c r="A19388" t="s">
        <v>487</v>
      </c>
      <c r="B19388" t="s">
        <v>176</v>
      </c>
      <c r="C19388" t="s">
        <v>178</v>
      </c>
      <c r="D19388" t="s">
        <v>32</v>
      </c>
      <c r="E19388" t="s">
        <v>179</v>
      </c>
      <c r="F19388">
        <v>202637</v>
      </c>
      <c r="G19388">
        <v>23</v>
      </c>
      <c r="H19388">
        <v>1</v>
      </c>
      <c r="I19388">
        <v>1150000</v>
      </c>
      <c r="J19388">
        <v>37</v>
      </c>
      <c r="K19388">
        <v>44732.173912999999</v>
      </c>
    </row>
    <row r="19389" spans="1:11" x14ac:dyDescent="0.35">
      <c r="A19389" t="s">
        <v>487</v>
      </c>
      <c r="B19389" t="s">
        <v>176</v>
      </c>
      <c r="C19389" t="s">
        <v>181</v>
      </c>
      <c r="D19389" t="s">
        <v>32</v>
      </c>
      <c r="E19389" t="s">
        <v>182</v>
      </c>
      <c r="F19389">
        <v>202637</v>
      </c>
      <c r="G19389">
        <v>8</v>
      </c>
      <c r="H19389">
        <v>1</v>
      </c>
      <c r="I19389">
        <v>400000</v>
      </c>
      <c r="J19389">
        <v>17</v>
      </c>
      <c r="K19389">
        <v>52435.75</v>
      </c>
    </row>
    <row r="19390" spans="1:11" x14ac:dyDescent="0.35">
      <c r="A19390" t="s">
        <v>487</v>
      </c>
      <c r="B19390" t="s">
        <v>176</v>
      </c>
      <c r="C19390" t="s">
        <v>184</v>
      </c>
      <c r="D19390" t="s">
        <v>32</v>
      </c>
      <c r="E19390" t="s">
        <v>185</v>
      </c>
      <c r="F19390">
        <v>202637</v>
      </c>
      <c r="G19390">
        <v>25</v>
      </c>
      <c r="H19390">
        <v>1</v>
      </c>
      <c r="I19390">
        <v>1250000</v>
      </c>
      <c r="J19390">
        <v>54</v>
      </c>
      <c r="K19390">
        <v>51600.959999999999</v>
      </c>
    </row>
    <row r="19391" spans="1:11" x14ac:dyDescent="0.35">
      <c r="A19391" t="s">
        <v>487</v>
      </c>
      <c r="B19391" t="s">
        <v>176</v>
      </c>
      <c r="C19391" t="s">
        <v>186</v>
      </c>
      <c r="D19391" t="s">
        <v>32</v>
      </c>
      <c r="E19391" t="s">
        <v>185</v>
      </c>
      <c r="F19391">
        <v>202637</v>
      </c>
      <c r="G19391">
        <v>12</v>
      </c>
      <c r="H19391">
        <v>1</v>
      </c>
      <c r="I19391">
        <v>420000</v>
      </c>
      <c r="J19391">
        <v>20</v>
      </c>
      <c r="K19391">
        <v>30744.083332999999</v>
      </c>
    </row>
    <row r="19392" spans="1:11" x14ac:dyDescent="0.35">
      <c r="A19392" t="s">
        <v>487</v>
      </c>
      <c r="B19392" t="s">
        <v>176</v>
      </c>
      <c r="C19392" t="s">
        <v>187</v>
      </c>
      <c r="D19392" t="s">
        <v>32</v>
      </c>
      <c r="E19392" t="s">
        <v>188</v>
      </c>
      <c r="F19392">
        <v>202637</v>
      </c>
      <c r="G19392">
        <v>31</v>
      </c>
      <c r="H19392">
        <v>1</v>
      </c>
      <c r="I19392">
        <v>1550000</v>
      </c>
      <c r="J19392">
        <v>83</v>
      </c>
      <c r="K19392">
        <v>46348.903226000002</v>
      </c>
    </row>
    <row r="19393" spans="1:11" x14ac:dyDescent="0.35">
      <c r="A19393" t="s">
        <v>487</v>
      </c>
      <c r="B19393" t="s">
        <v>176</v>
      </c>
      <c r="C19393" t="s">
        <v>189</v>
      </c>
      <c r="D19393" t="s">
        <v>32</v>
      </c>
      <c r="E19393" t="s">
        <v>190</v>
      </c>
      <c r="F19393">
        <v>202637</v>
      </c>
      <c r="G19393">
        <v>1</v>
      </c>
      <c r="H19393">
        <v>1</v>
      </c>
      <c r="I19393">
        <v>50000</v>
      </c>
      <c r="J19393">
        <v>2</v>
      </c>
      <c r="K19393">
        <v>61285</v>
      </c>
    </row>
    <row r="19394" spans="1:11" x14ac:dyDescent="0.35">
      <c r="A19394" t="s">
        <v>487</v>
      </c>
      <c r="B19394" t="s">
        <v>176</v>
      </c>
      <c r="C19394" t="s">
        <v>191</v>
      </c>
      <c r="D19394" t="s">
        <v>32</v>
      </c>
      <c r="E19394" t="s">
        <v>192</v>
      </c>
      <c r="F19394">
        <v>202637</v>
      </c>
      <c r="G19394">
        <v>17</v>
      </c>
      <c r="H19394">
        <v>1</v>
      </c>
      <c r="I19394">
        <v>595000</v>
      </c>
      <c r="J19394">
        <v>41</v>
      </c>
      <c r="K19394">
        <v>37866</v>
      </c>
    </row>
    <row r="19395" spans="1:11" x14ac:dyDescent="0.35">
      <c r="A19395" t="s">
        <v>487</v>
      </c>
      <c r="B19395" t="s">
        <v>176</v>
      </c>
      <c r="C19395" t="s">
        <v>194</v>
      </c>
      <c r="D19395" t="s">
        <v>32</v>
      </c>
      <c r="E19395" t="s">
        <v>195</v>
      </c>
      <c r="F19395">
        <v>202637</v>
      </c>
      <c r="G19395">
        <v>18</v>
      </c>
      <c r="H19395">
        <v>1</v>
      </c>
      <c r="I19395">
        <v>630000</v>
      </c>
      <c r="J19395">
        <v>54</v>
      </c>
      <c r="K19395">
        <v>38745.611110999998</v>
      </c>
    </row>
    <row r="19396" spans="1:11" x14ac:dyDescent="0.35">
      <c r="A19396" t="s">
        <v>487</v>
      </c>
      <c r="B19396" t="s">
        <v>176</v>
      </c>
      <c r="C19396" t="s">
        <v>199</v>
      </c>
      <c r="D19396" t="s">
        <v>32</v>
      </c>
      <c r="E19396" t="s">
        <v>200</v>
      </c>
      <c r="F19396">
        <v>202637</v>
      </c>
      <c r="G19396">
        <v>9</v>
      </c>
      <c r="H19396">
        <v>1</v>
      </c>
      <c r="I19396">
        <v>450000</v>
      </c>
      <c r="J19396">
        <v>13</v>
      </c>
      <c r="K19396">
        <v>59275.222221999997</v>
      </c>
    </row>
    <row r="19397" spans="1:11" x14ac:dyDescent="0.35">
      <c r="A19397" t="s">
        <v>487</v>
      </c>
      <c r="B19397" t="s">
        <v>176</v>
      </c>
      <c r="C19397" t="s">
        <v>201</v>
      </c>
      <c r="D19397" t="s">
        <v>32</v>
      </c>
      <c r="E19397" t="s">
        <v>202</v>
      </c>
      <c r="F19397">
        <v>202637</v>
      </c>
      <c r="G19397">
        <v>4</v>
      </c>
      <c r="H19397">
        <v>1</v>
      </c>
      <c r="I19397">
        <v>140000</v>
      </c>
      <c r="J19397">
        <v>8</v>
      </c>
      <c r="K19397">
        <v>43775</v>
      </c>
    </row>
    <row r="19398" spans="1:11" x14ac:dyDescent="0.35">
      <c r="A19398" t="s">
        <v>487</v>
      </c>
      <c r="B19398" t="s">
        <v>176</v>
      </c>
      <c r="C19398" t="s">
        <v>203</v>
      </c>
      <c r="D19398" t="s">
        <v>32</v>
      </c>
      <c r="E19398" t="s">
        <v>204</v>
      </c>
      <c r="F19398">
        <v>202637</v>
      </c>
      <c r="G19398">
        <v>39</v>
      </c>
      <c r="H19398">
        <v>1</v>
      </c>
      <c r="I19398">
        <v>3120000</v>
      </c>
      <c r="J19398">
        <v>60</v>
      </c>
      <c r="K19398">
        <v>70114.282051000002</v>
      </c>
    </row>
    <row r="19399" spans="1:11" x14ac:dyDescent="0.35">
      <c r="A19399" t="s">
        <v>487</v>
      </c>
      <c r="B19399" t="s">
        <v>176</v>
      </c>
      <c r="C19399" t="s">
        <v>205</v>
      </c>
      <c r="D19399" t="s">
        <v>32</v>
      </c>
      <c r="E19399" t="s">
        <v>206</v>
      </c>
      <c r="F19399">
        <v>202637</v>
      </c>
      <c r="G19399">
        <v>57</v>
      </c>
      <c r="H19399">
        <v>1</v>
      </c>
      <c r="I19399">
        <v>4560000</v>
      </c>
      <c r="J19399">
        <v>116</v>
      </c>
      <c r="K19399">
        <v>70146.929824999999</v>
      </c>
    </row>
    <row r="19400" spans="1:11" x14ac:dyDescent="0.35">
      <c r="A19400" t="s">
        <v>487</v>
      </c>
      <c r="B19400" t="s">
        <v>176</v>
      </c>
      <c r="C19400" t="s">
        <v>207</v>
      </c>
      <c r="D19400" t="s">
        <v>32</v>
      </c>
      <c r="E19400" t="s">
        <v>202</v>
      </c>
      <c r="F19400">
        <v>202637</v>
      </c>
      <c r="G19400">
        <v>33</v>
      </c>
      <c r="H19400">
        <v>1</v>
      </c>
      <c r="I19400">
        <v>1320000</v>
      </c>
      <c r="J19400">
        <v>63</v>
      </c>
      <c r="K19400">
        <v>39338.636363999998</v>
      </c>
    </row>
    <row r="19401" spans="1:11" x14ac:dyDescent="0.35">
      <c r="A19401" t="s">
        <v>487</v>
      </c>
      <c r="B19401" t="s">
        <v>176</v>
      </c>
      <c r="C19401" t="s">
        <v>208</v>
      </c>
      <c r="D19401" t="s">
        <v>32</v>
      </c>
      <c r="E19401" t="s">
        <v>185</v>
      </c>
      <c r="F19401">
        <v>202637</v>
      </c>
      <c r="G19401">
        <v>83</v>
      </c>
      <c r="H19401">
        <v>1</v>
      </c>
      <c r="I19401">
        <v>6640000</v>
      </c>
      <c r="J19401">
        <v>372</v>
      </c>
      <c r="K19401">
        <v>70087.759036000003</v>
      </c>
    </row>
    <row r="19402" spans="1:11" x14ac:dyDescent="0.35">
      <c r="A19402" t="s">
        <v>487</v>
      </c>
      <c r="B19402" t="s">
        <v>176</v>
      </c>
      <c r="C19402" t="s">
        <v>210</v>
      </c>
      <c r="D19402" t="s">
        <v>32</v>
      </c>
      <c r="E19402" t="s">
        <v>200</v>
      </c>
      <c r="F19402">
        <v>202637</v>
      </c>
      <c r="G19402">
        <v>38</v>
      </c>
      <c r="H19402">
        <v>1</v>
      </c>
      <c r="I19402">
        <v>1520000</v>
      </c>
      <c r="J19402">
        <v>84</v>
      </c>
      <c r="K19402">
        <v>43043.157894999997</v>
      </c>
    </row>
    <row r="19403" spans="1:11" x14ac:dyDescent="0.35">
      <c r="A19403" t="s">
        <v>487</v>
      </c>
      <c r="B19403" t="s">
        <v>176</v>
      </c>
      <c r="C19403" t="s">
        <v>211</v>
      </c>
      <c r="D19403" t="s">
        <v>32</v>
      </c>
      <c r="E19403" t="s">
        <v>192</v>
      </c>
      <c r="F19403">
        <v>202637</v>
      </c>
      <c r="G19403">
        <v>111</v>
      </c>
      <c r="H19403">
        <v>1</v>
      </c>
      <c r="I19403">
        <v>8880000</v>
      </c>
      <c r="J19403">
        <v>519</v>
      </c>
      <c r="K19403">
        <v>70116.297296999997</v>
      </c>
    </row>
    <row r="19404" spans="1:11" x14ac:dyDescent="0.35">
      <c r="A19404" t="s">
        <v>487</v>
      </c>
      <c r="B19404" t="s">
        <v>176</v>
      </c>
      <c r="C19404" t="s">
        <v>212</v>
      </c>
      <c r="D19404" t="s">
        <v>32</v>
      </c>
      <c r="E19404" t="s">
        <v>195</v>
      </c>
      <c r="F19404">
        <v>202637</v>
      </c>
      <c r="G19404">
        <v>27</v>
      </c>
      <c r="H19404">
        <v>1</v>
      </c>
      <c r="I19404">
        <v>2160000</v>
      </c>
      <c r="J19404">
        <v>75</v>
      </c>
      <c r="K19404">
        <v>70098.851852000007</v>
      </c>
    </row>
    <row r="19405" spans="1:11" x14ac:dyDescent="0.35">
      <c r="A19405" t="s">
        <v>487</v>
      </c>
      <c r="B19405" t="s">
        <v>176</v>
      </c>
      <c r="C19405" t="s">
        <v>213</v>
      </c>
      <c r="D19405" t="s">
        <v>32</v>
      </c>
      <c r="E19405" t="s">
        <v>198</v>
      </c>
      <c r="F19405">
        <v>202637</v>
      </c>
      <c r="G19405">
        <v>46</v>
      </c>
      <c r="H19405">
        <v>1</v>
      </c>
      <c r="I19405">
        <v>3680000</v>
      </c>
      <c r="J19405">
        <v>87</v>
      </c>
      <c r="K19405">
        <v>70050.326086999994</v>
      </c>
    </row>
    <row r="19406" spans="1:11" x14ac:dyDescent="0.35">
      <c r="A19406" t="s">
        <v>487</v>
      </c>
      <c r="B19406" t="s">
        <v>223</v>
      </c>
      <c r="C19406" t="s">
        <v>225</v>
      </c>
      <c r="D19406" t="s">
        <v>20</v>
      </c>
      <c r="E19406" t="s">
        <v>18</v>
      </c>
      <c r="F19406">
        <v>202637</v>
      </c>
      <c r="G19406">
        <v>4056</v>
      </c>
      <c r="H19406">
        <v>12</v>
      </c>
      <c r="I19406">
        <v>7149000</v>
      </c>
      <c r="J19406">
        <v>41220</v>
      </c>
      <c r="K19406">
        <v>19031.775148000001</v>
      </c>
    </row>
    <row r="19407" spans="1:11" x14ac:dyDescent="0.35">
      <c r="A19407" t="s">
        <v>487</v>
      </c>
      <c r="B19407" t="s">
        <v>223</v>
      </c>
      <c r="C19407" t="s">
        <v>226</v>
      </c>
      <c r="D19407" t="s">
        <v>20</v>
      </c>
      <c r="E19407" t="s">
        <v>18</v>
      </c>
      <c r="F19407">
        <v>202637</v>
      </c>
      <c r="G19407">
        <v>7920</v>
      </c>
      <c r="H19407">
        <v>16</v>
      </c>
      <c r="I19407">
        <v>14022600</v>
      </c>
      <c r="J19407">
        <v>61072</v>
      </c>
      <c r="K19407">
        <v>25416.620201999998</v>
      </c>
    </row>
    <row r="19408" spans="1:11" x14ac:dyDescent="0.35">
      <c r="A19408" t="s">
        <v>487</v>
      </c>
      <c r="B19408" t="s">
        <v>223</v>
      </c>
      <c r="C19408" t="s">
        <v>227</v>
      </c>
      <c r="D19408" t="s">
        <v>17</v>
      </c>
      <c r="E19408" t="s">
        <v>24</v>
      </c>
      <c r="F19408">
        <v>202637</v>
      </c>
      <c r="G19408">
        <v>10120</v>
      </c>
      <c r="H19408">
        <v>20</v>
      </c>
      <c r="I19408">
        <v>17681300</v>
      </c>
      <c r="J19408">
        <v>126920</v>
      </c>
      <c r="K19408">
        <v>29346.154149999998</v>
      </c>
    </row>
    <row r="19409" spans="1:11" x14ac:dyDescent="0.35">
      <c r="A19409" t="s">
        <v>487</v>
      </c>
      <c r="B19409" t="s">
        <v>223</v>
      </c>
      <c r="C19409" t="s">
        <v>228</v>
      </c>
      <c r="D19409" t="s">
        <v>17</v>
      </c>
      <c r="E19409" t="s">
        <v>24</v>
      </c>
      <c r="F19409">
        <v>202637</v>
      </c>
      <c r="G19409">
        <v>15080</v>
      </c>
      <c r="H19409">
        <v>20</v>
      </c>
      <c r="I19409">
        <v>27075500</v>
      </c>
      <c r="J19409">
        <v>141780</v>
      </c>
      <c r="K19409">
        <v>30394.201592000001</v>
      </c>
    </row>
    <row r="19410" spans="1:11" x14ac:dyDescent="0.35">
      <c r="A19410" t="s">
        <v>487</v>
      </c>
      <c r="B19410" t="s">
        <v>223</v>
      </c>
      <c r="C19410" t="s">
        <v>230</v>
      </c>
      <c r="D19410" t="s">
        <v>17</v>
      </c>
      <c r="E19410" t="s">
        <v>18</v>
      </c>
      <c r="F19410">
        <v>202637</v>
      </c>
      <c r="G19410">
        <v>1200</v>
      </c>
      <c r="H19410">
        <v>16</v>
      </c>
      <c r="I19410">
        <v>2100000</v>
      </c>
      <c r="J19410">
        <v>7472</v>
      </c>
      <c r="K19410">
        <v>25439.88</v>
      </c>
    </row>
    <row r="19411" spans="1:11" x14ac:dyDescent="0.35">
      <c r="A19411" t="s">
        <v>487</v>
      </c>
      <c r="B19411" t="s">
        <v>223</v>
      </c>
      <c r="C19411" t="s">
        <v>232</v>
      </c>
      <c r="D19411" t="s">
        <v>32</v>
      </c>
      <c r="E19411" t="s">
        <v>18</v>
      </c>
      <c r="F19411">
        <v>202637</v>
      </c>
      <c r="G19411">
        <v>11968</v>
      </c>
      <c r="H19411">
        <v>16</v>
      </c>
      <c r="I19411">
        <v>19150000</v>
      </c>
      <c r="J19411">
        <v>131968</v>
      </c>
      <c r="K19411">
        <v>22654.588234999999</v>
      </c>
    </row>
    <row r="19412" spans="1:11" x14ac:dyDescent="0.35">
      <c r="A19412" t="s">
        <v>487</v>
      </c>
      <c r="B19412" t="s">
        <v>223</v>
      </c>
      <c r="C19412" t="s">
        <v>233</v>
      </c>
      <c r="D19412" t="s">
        <v>17</v>
      </c>
      <c r="E19412" t="s">
        <v>18</v>
      </c>
      <c r="F19412">
        <v>202637</v>
      </c>
      <c r="G19412">
        <v>1320</v>
      </c>
      <c r="H19412">
        <v>12</v>
      </c>
      <c r="I19412">
        <v>2365000</v>
      </c>
      <c r="J19412">
        <v>4260</v>
      </c>
      <c r="K19412">
        <v>19048.027273</v>
      </c>
    </row>
    <row r="19413" spans="1:11" x14ac:dyDescent="0.35">
      <c r="A19413" t="s">
        <v>487</v>
      </c>
      <c r="B19413" t="s">
        <v>223</v>
      </c>
      <c r="C19413" t="s">
        <v>234</v>
      </c>
      <c r="D19413" t="s">
        <v>109</v>
      </c>
      <c r="E19413" t="s">
        <v>24</v>
      </c>
      <c r="F19413">
        <v>202637</v>
      </c>
      <c r="G19413">
        <v>15360</v>
      </c>
      <c r="H19413">
        <v>20</v>
      </c>
      <c r="I19413">
        <v>26817800</v>
      </c>
      <c r="J19413">
        <v>213000</v>
      </c>
      <c r="K19413">
        <v>29409.447917000001</v>
      </c>
    </row>
    <row r="19414" spans="1:11" x14ac:dyDescent="0.35">
      <c r="A19414" t="s">
        <v>487</v>
      </c>
      <c r="B19414" t="s">
        <v>223</v>
      </c>
      <c r="C19414" t="s">
        <v>235</v>
      </c>
      <c r="D19414" t="s">
        <v>109</v>
      </c>
      <c r="E19414" t="s">
        <v>24</v>
      </c>
      <c r="F19414">
        <v>202637</v>
      </c>
      <c r="G19414">
        <v>8860</v>
      </c>
      <c r="H19414">
        <v>20</v>
      </c>
      <c r="I19414">
        <v>15924400</v>
      </c>
      <c r="J19414">
        <v>86160</v>
      </c>
      <c r="K19414">
        <v>30330.826185000002</v>
      </c>
    </row>
    <row r="19415" spans="1:11" x14ac:dyDescent="0.35">
      <c r="A19415" t="s">
        <v>487</v>
      </c>
      <c r="B19415" t="s">
        <v>223</v>
      </c>
      <c r="C19415" t="s">
        <v>236</v>
      </c>
      <c r="D19415" t="s">
        <v>20</v>
      </c>
      <c r="E19415" t="s">
        <v>24</v>
      </c>
      <c r="F19415">
        <v>202637</v>
      </c>
      <c r="G19415">
        <v>11620</v>
      </c>
      <c r="H19415">
        <v>20</v>
      </c>
      <c r="I19415">
        <v>20871700</v>
      </c>
      <c r="J19415">
        <v>105360</v>
      </c>
      <c r="K19415">
        <v>30397.932873999998</v>
      </c>
    </row>
    <row r="19416" spans="1:11" x14ac:dyDescent="0.35">
      <c r="A19416" t="s">
        <v>487</v>
      </c>
      <c r="B19416" t="s">
        <v>237</v>
      </c>
      <c r="C19416" t="s">
        <v>238</v>
      </c>
      <c r="D19416" t="s">
        <v>17</v>
      </c>
      <c r="E19416" t="s">
        <v>18</v>
      </c>
      <c r="F19416">
        <v>202637</v>
      </c>
      <c r="G19416">
        <v>4400</v>
      </c>
      <c r="H19416">
        <v>20</v>
      </c>
      <c r="I19416">
        <v>6820000</v>
      </c>
      <c r="J19416">
        <v>14540</v>
      </c>
      <c r="K19416">
        <v>28197</v>
      </c>
    </row>
    <row r="19417" spans="1:11" x14ac:dyDescent="0.35">
      <c r="A19417" t="s">
        <v>487</v>
      </c>
      <c r="B19417" t="s">
        <v>237</v>
      </c>
      <c r="C19417" t="s">
        <v>239</v>
      </c>
      <c r="D19417" t="s">
        <v>17</v>
      </c>
      <c r="E19417" t="s">
        <v>18</v>
      </c>
      <c r="F19417">
        <v>202637</v>
      </c>
      <c r="G19417">
        <v>5600</v>
      </c>
      <c r="H19417">
        <v>20</v>
      </c>
      <c r="I19417">
        <v>8680000</v>
      </c>
      <c r="J19417">
        <v>31040</v>
      </c>
      <c r="K19417">
        <v>28184.139286000001</v>
      </c>
    </row>
    <row r="19418" spans="1:11" x14ac:dyDescent="0.35">
      <c r="A19418" t="s">
        <v>487</v>
      </c>
      <c r="B19418" t="s">
        <v>237</v>
      </c>
      <c r="C19418" t="s">
        <v>240</v>
      </c>
      <c r="D19418" t="s">
        <v>17</v>
      </c>
      <c r="E19418" t="s">
        <v>18</v>
      </c>
      <c r="F19418">
        <v>202637</v>
      </c>
      <c r="G19418">
        <v>10260</v>
      </c>
      <c r="H19418">
        <v>20</v>
      </c>
      <c r="I19418">
        <v>16159500</v>
      </c>
      <c r="J19418">
        <v>49500</v>
      </c>
      <c r="K19418">
        <v>28194.526315999999</v>
      </c>
    </row>
    <row r="19419" spans="1:11" x14ac:dyDescent="0.35">
      <c r="A19419" t="s">
        <v>487</v>
      </c>
      <c r="B19419" t="s">
        <v>237</v>
      </c>
      <c r="C19419" t="s">
        <v>241</v>
      </c>
      <c r="D19419" t="s">
        <v>20</v>
      </c>
      <c r="E19419" t="s">
        <v>18</v>
      </c>
      <c r="F19419">
        <v>202637</v>
      </c>
      <c r="G19419">
        <v>1952</v>
      </c>
      <c r="H19419">
        <v>16</v>
      </c>
      <c r="I19419">
        <v>4575000</v>
      </c>
      <c r="J19419">
        <v>8064</v>
      </c>
      <c r="K19419">
        <v>33706.286885000001</v>
      </c>
    </row>
    <row r="19420" spans="1:11" x14ac:dyDescent="0.35">
      <c r="A19420" t="s">
        <v>487</v>
      </c>
      <c r="B19420" t="s">
        <v>237</v>
      </c>
      <c r="C19420" t="s">
        <v>242</v>
      </c>
      <c r="D19420" t="s">
        <v>17</v>
      </c>
      <c r="E19420" t="s">
        <v>18</v>
      </c>
      <c r="F19420">
        <v>202637</v>
      </c>
      <c r="G19420">
        <v>51100</v>
      </c>
      <c r="H19420">
        <v>20</v>
      </c>
      <c r="I19420">
        <v>122457300</v>
      </c>
      <c r="J19420">
        <v>522860</v>
      </c>
      <c r="K19420">
        <v>43533.609001999997</v>
      </c>
    </row>
    <row r="19421" spans="1:11" x14ac:dyDescent="0.35">
      <c r="A19421" t="s">
        <v>487</v>
      </c>
      <c r="B19421" t="s">
        <v>237</v>
      </c>
      <c r="C19421" t="s">
        <v>544</v>
      </c>
      <c r="D19421" t="s">
        <v>20</v>
      </c>
      <c r="E19421" t="s">
        <v>18</v>
      </c>
      <c r="F19421">
        <v>202637</v>
      </c>
      <c r="G19421">
        <v>6080</v>
      </c>
      <c r="H19421">
        <v>20</v>
      </c>
      <c r="I19421">
        <v>14561600</v>
      </c>
      <c r="J19421">
        <v>39760</v>
      </c>
      <c r="K19421">
        <v>43527.157894999997</v>
      </c>
    </row>
    <row r="19422" spans="1:11" x14ac:dyDescent="0.35">
      <c r="A19422" t="s">
        <v>487</v>
      </c>
      <c r="B19422" t="s">
        <v>237</v>
      </c>
      <c r="C19422" t="s">
        <v>243</v>
      </c>
      <c r="D19422" t="s">
        <v>20</v>
      </c>
      <c r="E19422" t="s">
        <v>18</v>
      </c>
      <c r="F19422">
        <v>202637</v>
      </c>
      <c r="G19422">
        <v>4144</v>
      </c>
      <c r="H19422">
        <v>16</v>
      </c>
      <c r="I19422">
        <v>9712500</v>
      </c>
      <c r="J19422">
        <v>38272</v>
      </c>
      <c r="K19422">
        <v>33674.567567999999</v>
      </c>
    </row>
    <row r="19423" spans="1:11" x14ac:dyDescent="0.35">
      <c r="A19423" t="s">
        <v>487</v>
      </c>
      <c r="B19423" t="s">
        <v>237</v>
      </c>
      <c r="C19423" t="s">
        <v>244</v>
      </c>
      <c r="D19423" t="s">
        <v>20</v>
      </c>
      <c r="E19423" t="s">
        <v>18</v>
      </c>
      <c r="F19423">
        <v>202637</v>
      </c>
      <c r="G19423">
        <v>12032</v>
      </c>
      <c r="H19423">
        <v>16</v>
      </c>
      <c r="I19423">
        <v>30523500</v>
      </c>
      <c r="J19423">
        <v>103696</v>
      </c>
      <c r="K19423">
        <v>36368.410903999997</v>
      </c>
    </row>
    <row r="19424" spans="1:11" x14ac:dyDescent="0.35">
      <c r="A19424" t="s">
        <v>487</v>
      </c>
      <c r="B19424" t="s">
        <v>237</v>
      </c>
      <c r="C19424" t="s">
        <v>246</v>
      </c>
      <c r="D19424" t="s">
        <v>20</v>
      </c>
      <c r="E19424" t="s">
        <v>18</v>
      </c>
      <c r="F19424">
        <v>202637</v>
      </c>
      <c r="G19424">
        <v>24992</v>
      </c>
      <c r="H19424">
        <v>16</v>
      </c>
      <c r="I19424">
        <v>59356000</v>
      </c>
      <c r="J19424">
        <v>232656</v>
      </c>
      <c r="K19424">
        <v>34286.354033000003</v>
      </c>
    </row>
    <row r="19425" spans="1:11" x14ac:dyDescent="0.35">
      <c r="A19425" t="s">
        <v>487</v>
      </c>
      <c r="B19425" t="s">
        <v>237</v>
      </c>
      <c r="C19425" t="s">
        <v>248</v>
      </c>
      <c r="D19425" t="s">
        <v>17</v>
      </c>
      <c r="E19425" t="s">
        <v>15</v>
      </c>
      <c r="F19425">
        <v>202637</v>
      </c>
      <c r="G19425">
        <v>444</v>
      </c>
      <c r="H19425">
        <v>12</v>
      </c>
      <c r="I19425">
        <v>536500</v>
      </c>
      <c r="J19425">
        <v>1932</v>
      </c>
      <c r="K19425">
        <v>13580.675676000001</v>
      </c>
    </row>
    <row r="19426" spans="1:11" x14ac:dyDescent="0.35">
      <c r="A19426" t="s">
        <v>487</v>
      </c>
      <c r="B19426" t="s">
        <v>237</v>
      </c>
      <c r="C19426" t="s">
        <v>249</v>
      </c>
      <c r="D19426" t="s">
        <v>17</v>
      </c>
      <c r="E19426" t="s">
        <v>15</v>
      </c>
      <c r="F19426">
        <v>202637</v>
      </c>
      <c r="G19426">
        <v>1164</v>
      </c>
      <c r="H19426">
        <v>12</v>
      </c>
      <c r="I19426">
        <v>1649000</v>
      </c>
      <c r="J19426">
        <v>7404</v>
      </c>
      <c r="K19426">
        <v>15618.587629</v>
      </c>
    </row>
    <row r="19427" spans="1:11" x14ac:dyDescent="0.35">
      <c r="A19427" t="s">
        <v>487</v>
      </c>
      <c r="B19427" t="s">
        <v>237</v>
      </c>
      <c r="C19427" t="s">
        <v>250</v>
      </c>
      <c r="D19427" t="s">
        <v>17</v>
      </c>
      <c r="E19427" t="s">
        <v>15</v>
      </c>
      <c r="F19427">
        <v>202637</v>
      </c>
      <c r="G19427">
        <v>1224</v>
      </c>
      <c r="H19427">
        <v>12</v>
      </c>
      <c r="I19427">
        <v>1734000</v>
      </c>
      <c r="J19427">
        <v>7104</v>
      </c>
      <c r="K19427">
        <v>15616.372549</v>
      </c>
    </row>
    <row r="19428" spans="1:11" x14ac:dyDescent="0.35">
      <c r="A19428" t="s">
        <v>487</v>
      </c>
      <c r="B19428" t="s">
        <v>237</v>
      </c>
      <c r="C19428" t="s">
        <v>251</v>
      </c>
      <c r="D19428" t="s">
        <v>14</v>
      </c>
      <c r="E19428" t="s">
        <v>15</v>
      </c>
      <c r="F19428">
        <v>202637</v>
      </c>
      <c r="G19428">
        <v>516</v>
      </c>
      <c r="H19428">
        <v>12</v>
      </c>
      <c r="I19428">
        <v>623500</v>
      </c>
      <c r="J19428">
        <v>4572</v>
      </c>
      <c r="K19428">
        <v>13584.860465</v>
      </c>
    </row>
    <row r="19429" spans="1:11" x14ac:dyDescent="0.35">
      <c r="A19429" t="s">
        <v>487</v>
      </c>
      <c r="B19429" t="s">
        <v>237</v>
      </c>
      <c r="C19429" t="s">
        <v>253</v>
      </c>
      <c r="D19429" t="s">
        <v>17</v>
      </c>
      <c r="E19429" t="s">
        <v>15</v>
      </c>
      <c r="F19429">
        <v>202637</v>
      </c>
      <c r="G19429">
        <v>2520</v>
      </c>
      <c r="H19429">
        <v>12</v>
      </c>
      <c r="I19429">
        <v>3045000</v>
      </c>
      <c r="J19429">
        <v>12924</v>
      </c>
      <c r="K19429">
        <v>13565.019048</v>
      </c>
    </row>
    <row r="19430" spans="1:11" x14ac:dyDescent="0.35">
      <c r="A19430" t="s">
        <v>487</v>
      </c>
      <c r="B19430" t="s">
        <v>237</v>
      </c>
      <c r="C19430" t="s">
        <v>254</v>
      </c>
      <c r="D19430" t="s">
        <v>20</v>
      </c>
      <c r="E19430" t="s">
        <v>24</v>
      </c>
      <c r="F19430">
        <v>202637</v>
      </c>
      <c r="G19430">
        <v>1880</v>
      </c>
      <c r="H19430">
        <v>20</v>
      </c>
      <c r="I19430">
        <v>4350100</v>
      </c>
      <c r="J19430">
        <v>8340</v>
      </c>
      <c r="K19430">
        <v>41051.744680999996</v>
      </c>
    </row>
    <row r="19431" spans="1:11" x14ac:dyDescent="0.35">
      <c r="A19431" t="s">
        <v>487</v>
      </c>
      <c r="B19431" t="s">
        <v>237</v>
      </c>
      <c r="C19431" t="s">
        <v>255</v>
      </c>
      <c r="D19431" t="s">
        <v>20</v>
      </c>
      <c r="E19431" t="s">
        <v>18</v>
      </c>
      <c r="F19431">
        <v>202637</v>
      </c>
      <c r="G19431">
        <v>13920</v>
      </c>
      <c r="H19431">
        <v>20</v>
      </c>
      <c r="I19431">
        <v>31986900</v>
      </c>
      <c r="J19431">
        <v>132420</v>
      </c>
      <c r="K19431">
        <v>41486.850574999997</v>
      </c>
    </row>
    <row r="19432" spans="1:11" x14ac:dyDescent="0.35">
      <c r="A19432" t="s">
        <v>487</v>
      </c>
      <c r="B19432" t="s">
        <v>237</v>
      </c>
      <c r="C19432" t="s">
        <v>256</v>
      </c>
      <c r="D19432" t="s">
        <v>20</v>
      </c>
      <c r="E19432" t="s">
        <v>18</v>
      </c>
      <c r="F19432">
        <v>202637</v>
      </c>
      <c r="G19432">
        <v>4288</v>
      </c>
      <c r="H19432">
        <v>16</v>
      </c>
      <c r="I19432">
        <v>10184000</v>
      </c>
      <c r="J19432">
        <v>25648</v>
      </c>
      <c r="K19432">
        <v>34336.313433000003</v>
      </c>
    </row>
    <row r="19433" spans="1:11" x14ac:dyDescent="0.35">
      <c r="A19433" t="s">
        <v>487</v>
      </c>
      <c r="B19433" t="s">
        <v>237</v>
      </c>
      <c r="C19433" t="s">
        <v>257</v>
      </c>
      <c r="D19433" t="s">
        <v>23</v>
      </c>
      <c r="E19433" t="s">
        <v>18</v>
      </c>
      <c r="F19433">
        <v>202637</v>
      </c>
      <c r="G19433">
        <v>8100</v>
      </c>
      <c r="H19433">
        <v>20</v>
      </c>
      <c r="I19433">
        <v>18605700</v>
      </c>
      <c r="J19433">
        <v>58620</v>
      </c>
      <c r="K19433">
        <v>41491.259258999999</v>
      </c>
    </row>
    <row r="19434" spans="1:11" x14ac:dyDescent="0.35">
      <c r="A19434" t="s">
        <v>487</v>
      </c>
      <c r="B19434" t="s">
        <v>237</v>
      </c>
      <c r="C19434" t="s">
        <v>258</v>
      </c>
      <c r="D19434" t="s">
        <v>23</v>
      </c>
      <c r="E19434" t="s">
        <v>18</v>
      </c>
      <c r="F19434">
        <v>202637</v>
      </c>
      <c r="G19434">
        <v>3920</v>
      </c>
      <c r="H19434">
        <v>20</v>
      </c>
      <c r="I19434">
        <v>9012600</v>
      </c>
      <c r="J19434">
        <v>22780</v>
      </c>
      <c r="K19434">
        <v>41458.321429000003</v>
      </c>
    </row>
    <row r="19435" spans="1:11" x14ac:dyDescent="0.35">
      <c r="A19435" t="s">
        <v>487</v>
      </c>
      <c r="B19435" t="s">
        <v>237</v>
      </c>
      <c r="C19435" t="s">
        <v>260</v>
      </c>
      <c r="D19435" t="s">
        <v>23</v>
      </c>
      <c r="E19435" t="s">
        <v>24</v>
      </c>
      <c r="F19435">
        <v>202637</v>
      </c>
      <c r="G19435">
        <v>760</v>
      </c>
      <c r="H19435">
        <v>20</v>
      </c>
      <c r="I19435">
        <v>1744200</v>
      </c>
      <c r="J19435">
        <v>3020</v>
      </c>
      <c r="K19435">
        <v>40891.447368000001</v>
      </c>
    </row>
    <row r="19436" spans="1:11" x14ac:dyDescent="0.35">
      <c r="A19436" t="s">
        <v>487</v>
      </c>
      <c r="B19436" t="s">
        <v>237</v>
      </c>
      <c r="C19436" t="s">
        <v>263</v>
      </c>
      <c r="D19436" t="s">
        <v>20</v>
      </c>
      <c r="E19436" t="s">
        <v>21</v>
      </c>
      <c r="F19436">
        <v>202637</v>
      </c>
      <c r="G19436">
        <v>1920</v>
      </c>
      <c r="H19436">
        <v>20</v>
      </c>
      <c r="I19436">
        <v>3043200</v>
      </c>
      <c r="J19436">
        <v>14080</v>
      </c>
      <c r="K19436">
        <v>28554.9375</v>
      </c>
    </row>
    <row r="19437" spans="1:11" x14ac:dyDescent="0.35">
      <c r="A19437" t="s">
        <v>487</v>
      </c>
      <c r="B19437" t="s">
        <v>265</v>
      </c>
      <c r="C19437" t="s">
        <v>266</v>
      </c>
      <c r="D19437" t="s">
        <v>17</v>
      </c>
      <c r="E19437" t="s">
        <v>18</v>
      </c>
      <c r="F19437">
        <v>202637</v>
      </c>
      <c r="G19437">
        <v>4000</v>
      </c>
      <c r="H19437">
        <v>16</v>
      </c>
      <c r="I19437">
        <v>8200000</v>
      </c>
      <c r="J19437">
        <v>20016</v>
      </c>
      <c r="K19437">
        <v>30040.812000000002</v>
      </c>
    </row>
    <row r="19438" spans="1:11" x14ac:dyDescent="0.35">
      <c r="A19438" t="s">
        <v>487</v>
      </c>
      <c r="B19438" t="s">
        <v>265</v>
      </c>
      <c r="C19438" t="s">
        <v>411</v>
      </c>
      <c r="D19438" t="s">
        <v>17</v>
      </c>
      <c r="E19438" t="s">
        <v>18</v>
      </c>
      <c r="F19438">
        <v>202637</v>
      </c>
      <c r="G19438">
        <v>6608</v>
      </c>
      <c r="H19438">
        <v>16</v>
      </c>
      <c r="I19438">
        <v>11027100</v>
      </c>
      <c r="J19438">
        <v>52032</v>
      </c>
      <c r="K19438">
        <v>24217.520581000001</v>
      </c>
    </row>
    <row r="19439" spans="1:11" x14ac:dyDescent="0.35">
      <c r="A19439" t="s">
        <v>487</v>
      </c>
      <c r="B19439" t="s">
        <v>265</v>
      </c>
      <c r="C19439" t="s">
        <v>481</v>
      </c>
      <c r="D19439" t="s">
        <v>20</v>
      </c>
      <c r="E19439" t="s">
        <v>18</v>
      </c>
      <c r="F19439">
        <v>202637</v>
      </c>
      <c r="G19439">
        <v>2856</v>
      </c>
      <c r="H19439">
        <v>12</v>
      </c>
      <c r="I19439">
        <v>5712000</v>
      </c>
      <c r="J19439">
        <v>8556</v>
      </c>
      <c r="K19439">
        <v>21911.579831999999</v>
      </c>
    </row>
    <row r="19440" spans="1:11" x14ac:dyDescent="0.35">
      <c r="A19440" t="s">
        <v>487</v>
      </c>
      <c r="B19440" t="s">
        <v>265</v>
      </c>
      <c r="C19440" t="s">
        <v>267</v>
      </c>
      <c r="D19440" t="s">
        <v>20</v>
      </c>
      <c r="E19440" t="s">
        <v>18</v>
      </c>
      <c r="F19440">
        <v>202637</v>
      </c>
      <c r="G19440">
        <v>12976</v>
      </c>
      <c r="H19440">
        <v>16</v>
      </c>
      <c r="I19440">
        <v>26524600</v>
      </c>
      <c r="J19440">
        <v>69056</v>
      </c>
      <c r="K19440">
        <v>29676.639951000001</v>
      </c>
    </row>
    <row r="19441" spans="1:11" x14ac:dyDescent="0.35">
      <c r="A19441" t="s">
        <v>487</v>
      </c>
      <c r="B19441" t="s">
        <v>265</v>
      </c>
      <c r="C19441" t="s">
        <v>378</v>
      </c>
      <c r="D19441" t="s">
        <v>17</v>
      </c>
      <c r="E19441" t="s">
        <v>18</v>
      </c>
      <c r="F19441">
        <v>202637</v>
      </c>
      <c r="G19441">
        <v>12944</v>
      </c>
      <c r="H19441">
        <v>16</v>
      </c>
      <c r="I19441">
        <v>29933000</v>
      </c>
      <c r="J19441">
        <v>73744</v>
      </c>
      <c r="K19441">
        <v>33384.273177000003</v>
      </c>
    </row>
    <row r="19442" spans="1:11" x14ac:dyDescent="0.35">
      <c r="A19442" t="s">
        <v>487</v>
      </c>
      <c r="B19442" t="s">
        <v>265</v>
      </c>
      <c r="C19442" t="s">
        <v>488</v>
      </c>
      <c r="D19442" t="s">
        <v>17</v>
      </c>
      <c r="E19442" t="s">
        <v>18</v>
      </c>
      <c r="F19442">
        <v>202637</v>
      </c>
      <c r="G19442">
        <v>944</v>
      </c>
      <c r="H19442">
        <v>16</v>
      </c>
      <c r="I19442">
        <v>1510400</v>
      </c>
      <c r="J19442">
        <v>3168</v>
      </c>
      <c r="K19442">
        <v>22976.745762999999</v>
      </c>
    </row>
    <row r="19443" spans="1:11" x14ac:dyDescent="0.35">
      <c r="A19443" t="s">
        <v>487</v>
      </c>
      <c r="B19443" t="s">
        <v>265</v>
      </c>
      <c r="C19443" t="s">
        <v>412</v>
      </c>
      <c r="D19443" t="s">
        <v>17</v>
      </c>
      <c r="E19443" t="s">
        <v>18</v>
      </c>
      <c r="F19443">
        <v>202637</v>
      </c>
      <c r="G19443">
        <v>4860</v>
      </c>
      <c r="H19443">
        <v>20</v>
      </c>
      <c r="I19443">
        <v>7460100</v>
      </c>
      <c r="J19443">
        <v>36800</v>
      </c>
      <c r="K19443">
        <v>27562.185184999998</v>
      </c>
    </row>
    <row r="19444" spans="1:11" x14ac:dyDescent="0.35">
      <c r="A19444" t="s">
        <v>487</v>
      </c>
      <c r="B19444" t="s">
        <v>270</v>
      </c>
      <c r="C19444" t="s">
        <v>271</v>
      </c>
      <c r="D19444" t="s">
        <v>49</v>
      </c>
      <c r="E19444" t="s">
        <v>15</v>
      </c>
      <c r="F19444">
        <v>202637</v>
      </c>
      <c r="G19444">
        <v>348</v>
      </c>
      <c r="H19444">
        <v>12</v>
      </c>
      <c r="I19444">
        <v>275500</v>
      </c>
      <c r="J19444">
        <v>612</v>
      </c>
      <c r="K19444">
        <v>8382.4482759999992</v>
      </c>
    </row>
    <row r="19445" spans="1:11" x14ac:dyDescent="0.35">
      <c r="A19445" t="s">
        <v>487</v>
      </c>
      <c r="B19445" t="s">
        <v>270</v>
      </c>
      <c r="C19445" t="s">
        <v>273</v>
      </c>
      <c r="D19445" t="s">
        <v>14</v>
      </c>
      <c r="E19445" t="s">
        <v>15</v>
      </c>
      <c r="F19445">
        <v>202637</v>
      </c>
      <c r="G19445">
        <v>384</v>
      </c>
      <c r="H19445">
        <v>12</v>
      </c>
      <c r="I19445">
        <v>326400</v>
      </c>
      <c r="J19445">
        <v>1164</v>
      </c>
      <c r="K19445">
        <v>8240</v>
      </c>
    </row>
    <row r="19446" spans="1:11" x14ac:dyDescent="0.35">
      <c r="A19446" t="s">
        <v>487</v>
      </c>
      <c r="B19446" t="s">
        <v>270</v>
      </c>
      <c r="C19446" t="s">
        <v>276</v>
      </c>
      <c r="D19446" t="s">
        <v>17</v>
      </c>
      <c r="E19446" t="s">
        <v>18</v>
      </c>
      <c r="F19446">
        <v>202637</v>
      </c>
      <c r="G19446">
        <v>820</v>
      </c>
      <c r="H19446">
        <v>20</v>
      </c>
      <c r="I19446">
        <v>1496500</v>
      </c>
      <c r="J19446">
        <v>1500</v>
      </c>
      <c r="K19446">
        <v>34915.878048999999</v>
      </c>
    </row>
    <row r="19447" spans="1:11" x14ac:dyDescent="0.35">
      <c r="A19447" t="s">
        <v>487</v>
      </c>
      <c r="B19447" t="s">
        <v>270</v>
      </c>
      <c r="C19447" t="s">
        <v>277</v>
      </c>
      <c r="D19447" t="s">
        <v>14</v>
      </c>
      <c r="E19447" t="s">
        <v>15</v>
      </c>
      <c r="F19447">
        <v>202637</v>
      </c>
      <c r="G19447">
        <v>552</v>
      </c>
      <c r="H19447">
        <v>12</v>
      </c>
      <c r="I19447">
        <v>460000</v>
      </c>
      <c r="J19447">
        <v>1296</v>
      </c>
      <c r="K19447">
        <v>9240.1304349999991</v>
      </c>
    </row>
    <row r="19448" spans="1:11" x14ac:dyDescent="0.35">
      <c r="A19448" t="s">
        <v>487</v>
      </c>
      <c r="B19448" t="s">
        <v>270</v>
      </c>
      <c r="C19448" t="s">
        <v>278</v>
      </c>
      <c r="D19448" t="s">
        <v>14</v>
      </c>
      <c r="E19448" t="s">
        <v>18</v>
      </c>
      <c r="F19448">
        <v>202637</v>
      </c>
      <c r="G19448">
        <v>496</v>
      </c>
      <c r="H19448">
        <v>16</v>
      </c>
      <c r="I19448">
        <v>905000</v>
      </c>
      <c r="J19448">
        <v>896</v>
      </c>
      <c r="K19448">
        <v>26356.967742000001</v>
      </c>
    </row>
    <row r="19449" spans="1:11" x14ac:dyDescent="0.35">
      <c r="A19449" t="s">
        <v>487</v>
      </c>
      <c r="B19449" t="s">
        <v>270</v>
      </c>
      <c r="C19449" t="s">
        <v>279</v>
      </c>
      <c r="D19449" t="s">
        <v>17</v>
      </c>
      <c r="E19449" t="s">
        <v>18</v>
      </c>
      <c r="F19449">
        <v>202637</v>
      </c>
      <c r="G19449">
        <v>440</v>
      </c>
      <c r="H19449">
        <v>20</v>
      </c>
      <c r="I19449">
        <v>688000</v>
      </c>
      <c r="J19449">
        <v>1020</v>
      </c>
      <c r="K19449">
        <v>29798.681818000001</v>
      </c>
    </row>
    <row r="19450" spans="1:11" x14ac:dyDescent="0.35">
      <c r="A19450" t="s">
        <v>487</v>
      </c>
      <c r="B19450" t="s">
        <v>270</v>
      </c>
      <c r="C19450" t="s">
        <v>280</v>
      </c>
      <c r="D19450" t="s">
        <v>14</v>
      </c>
      <c r="E19450" t="s">
        <v>18</v>
      </c>
      <c r="F19450">
        <v>202637</v>
      </c>
      <c r="G19450">
        <v>640</v>
      </c>
      <c r="H19450">
        <v>16</v>
      </c>
      <c r="I19450">
        <v>1127000</v>
      </c>
      <c r="J19450">
        <v>1504</v>
      </c>
      <c r="K19450">
        <v>26445.3</v>
      </c>
    </row>
    <row r="19451" spans="1:11" x14ac:dyDescent="0.35">
      <c r="A19451" t="s">
        <v>487</v>
      </c>
      <c r="B19451" t="s">
        <v>270</v>
      </c>
      <c r="C19451" t="s">
        <v>281</v>
      </c>
      <c r="D19451" t="s">
        <v>17</v>
      </c>
      <c r="E19451" t="s">
        <v>18</v>
      </c>
      <c r="F19451">
        <v>202637</v>
      </c>
      <c r="G19451">
        <v>440</v>
      </c>
      <c r="H19451">
        <v>20</v>
      </c>
      <c r="I19451">
        <v>682000</v>
      </c>
      <c r="J19451">
        <v>920</v>
      </c>
      <c r="K19451">
        <v>29717.863635999998</v>
      </c>
    </row>
    <row r="19452" spans="1:11" x14ac:dyDescent="0.35">
      <c r="A19452" t="s">
        <v>487</v>
      </c>
      <c r="B19452" t="s">
        <v>270</v>
      </c>
      <c r="C19452" t="s">
        <v>282</v>
      </c>
      <c r="D19452" t="s">
        <v>17</v>
      </c>
      <c r="E19452" t="s">
        <v>18</v>
      </c>
      <c r="F19452">
        <v>202637</v>
      </c>
      <c r="G19452">
        <v>500</v>
      </c>
      <c r="H19452">
        <v>20</v>
      </c>
      <c r="I19452">
        <v>912500</v>
      </c>
      <c r="J19452">
        <v>1080</v>
      </c>
      <c r="K19452">
        <v>34911.440000000002</v>
      </c>
    </row>
    <row r="19453" spans="1:11" x14ac:dyDescent="0.35">
      <c r="A19453" t="s">
        <v>487</v>
      </c>
      <c r="B19453" t="s">
        <v>270</v>
      </c>
      <c r="C19453" t="s">
        <v>546</v>
      </c>
      <c r="D19453" t="s">
        <v>17</v>
      </c>
      <c r="E19453" t="s">
        <v>18</v>
      </c>
      <c r="F19453">
        <v>202637</v>
      </c>
      <c r="G19453">
        <v>2736</v>
      </c>
      <c r="H19453">
        <v>16</v>
      </c>
      <c r="I19453">
        <v>4956000</v>
      </c>
      <c r="J19453">
        <v>19696</v>
      </c>
      <c r="K19453">
        <v>26195.614034999999</v>
      </c>
    </row>
    <row r="19454" spans="1:11" x14ac:dyDescent="0.35">
      <c r="A19454" t="s">
        <v>487</v>
      </c>
      <c r="B19454" t="s">
        <v>270</v>
      </c>
      <c r="C19454" t="s">
        <v>286</v>
      </c>
      <c r="D19454" t="s">
        <v>49</v>
      </c>
      <c r="E19454" t="s">
        <v>15</v>
      </c>
      <c r="F19454">
        <v>202637</v>
      </c>
      <c r="G19454">
        <v>12</v>
      </c>
      <c r="H19454">
        <v>12</v>
      </c>
      <c r="I19454">
        <v>9300</v>
      </c>
      <c r="J19454">
        <v>24</v>
      </c>
      <c r="K19454">
        <v>7828</v>
      </c>
    </row>
    <row r="19455" spans="1:11" x14ac:dyDescent="0.35">
      <c r="A19455" t="s">
        <v>487</v>
      </c>
      <c r="B19455" t="s">
        <v>270</v>
      </c>
      <c r="C19455" t="s">
        <v>288</v>
      </c>
      <c r="D19455" t="s">
        <v>14</v>
      </c>
      <c r="E19455" t="s">
        <v>15</v>
      </c>
      <c r="F19455">
        <v>202637</v>
      </c>
      <c r="G19455">
        <v>216</v>
      </c>
      <c r="H19455">
        <v>12</v>
      </c>
      <c r="I19455">
        <v>205200</v>
      </c>
      <c r="J19455">
        <v>288</v>
      </c>
      <c r="K19455">
        <v>9516.8888889999998</v>
      </c>
    </row>
    <row r="19456" spans="1:11" x14ac:dyDescent="0.35">
      <c r="A19456" t="s">
        <v>489</v>
      </c>
      <c r="B19456" t="s">
        <v>12</v>
      </c>
      <c r="C19456" t="s">
        <v>13</v>
      </c>
      <c r="D19456" t="s">
        <v>14</v>
      </c>
      <c r="E19456" t="s">
        <v>15</v>
      </c>
      <c r="F19456">
        <v>202637</v>
      </c>
      <c r="G19456">
        <v>8364</v>
      </c>
      <c r="H19456">
        <v>12</v>
      </c>
      <c r="I19456">
        <v>7806600</v>
      </c>
      <c r="J19456">
        <v>35244</v>
      </c>
      <c r="K19456">
        <v>9775.846485</v>
      </c>
    </row>
    <row r="19457" spans="1:11" x14ac:dyDescent="0.35">
      <c r="A19457" t="s">
        <v>489</v>
      </c>
      <c r="B19457" t="s">
        <v>12</v>
      </c>
      <c r="C19457" t="s">
        <v>16</v>
      </c>
      <c r="D19457" t="s">
        <v>17</v>
      </c>
      <c r="E19457" t="s">
        <v>18</v>
      </c>
      <c r="F19457">
        <v>202637</v>
      </c>
      <c r="G19457">
        <v>4384</v>
      </c>
      <c r="H19457">
        <v>16</v>
      </c>
      <c r="I19457">
        <v>10146400</v>
      </c>
      <c r="J19457">
        <v>11824</v>
      </c>
      <c r="K19457">
        <v>32479.456203999998</v>
      </c>
    </row>
    <row r="19458" spans="1:11" x14ac:dyDescent="0.35">
      <c r="A19458" t="s">
        <v>489</v>
      </c>
      <c r="B19458" t="s">
        <v>12</v>
      </c>
      <c r="C19458" t="s">
        <v>19</v>
      </c>
      <c r="D19458" t="s">
        <v>20</v>
      </c>
      <c r="E19458" t="s">
        <v>21</v>
      </c>
      <c r="F19458">
        <v>202637</v>
      </c>
      <c r="G19458">
        <v>89376</v>
      </c>
      <c r="H19458">
        <v>16</v>
      </c>
      <c r="I19458">
        <v>191560400</v>
      </c>
      <c r="J19458">
        <v>689968</v>
      </c>
      <c r="K19458">
        <v>30362.767454000001</v>
      </c>
    </row>
    <row r="19459" spans="1:11" x14ac:dyDescent="0.35">
      <c r="A19459" t="s">
        <v>489</v>
      </c>
      <c r="B19459" t="s">
        <v>12</v>
      </c>
      <c r="C19459" t="s">
        <v>22</v>
      </c>
      <c r="D19459" t="s">
        <v>23</v>
      </c>
      <c r="E19459" t="s">
        <v>24</v>
      </c>
      <c r="F19459">
        <v>202637</v>
      </c>
      <c r="G19459">
        <v>7440</v>
      </c>
      <c r="H19459">
        <v>20</v>
      </c>
      <c r="I19459">
        <v>13409100</v>
      </c>
      <c r="J19459">
        <v>22720</v>
      </c>
      <c r="K19459">
        <v>30556.548386999999</v>
      </c>
    </row>
    <row r="19460" spans="1:11" x14ac:dyDescent="0.35">
      <c r="A19460" t="s">
        <v>489</v>
      </c>
      <c r="B19460" t="s">
        <v>12</v>
      </c>
      <c r="C19460" t="s">
        <v>25</v>
      </c>
      <c r="D19460" t="s">
        <v>23</v>
      </c>
      <c r="E19460" t="s">
        <v>18</v>
      </c>
      <c r="F19460">
        <v>202637</v>
      </c>
      <c r="G19460">
        <v>20460</v>
      </c>
      <c r="H19460">
        <v>20</v>
      </c>
      <c r="I19460">
        <v>44391500</v>
      </c>
      <c r="J19460">
        <v>91340</v>
      </c>
      <c r="K19460">
        <v>38145.646138999997</v>
      </c>
    </row>
    <row r="19461" spans="1:11" x14ac:dyDescent="0.35">
      <c r="A19461" t="s">
        <v>489</v>
      </c>
      <c r="B19461" t="s">
        <v>12</v>
      </c>
      <c r="C19461" t="s">
        <v>26</v>
      </c>
      <c r="D19461" t="s">
        <v>14</v>
      </c>
      <c r="E19461" t="s">
        <v>15</v>
      </c>
      <c r="F19461">
        <v>202637</v>
      </c>
      <c r="G19461">
        <v>3552</v>
      </c>
      <c r="H19461">
        <v>12</v>
      </c>
      <c r="I19461">
        <v>7104000</v>
      </c>
      <c r="J19461">
        <v>12960</v>
      </c>
      <c r="K19461">
        <v>21253.226351000001</v>
      </c>
    </row>
    <row r="19462" spans="1:11" x14ac:dyDescent="0.35">
      <c r="A19462" t="s">
        <v>489</v>
      </c>
      <c r="B19462" t="s">
        <v>12</v>
      </c>
      <c r="C19462" t="s">
        <v>27</v>
      </c>
      <c r="D19462" t="s">
        <v>17</v>
      </c>
      <c r="E19462" t="s">
        <v>28</v>
      </c>
      <c r="F19462">
        <v>202637</v>
      </c>
      <c r="G19462">
        <v>6020</v>
      </c>
      <c r="H19462">
        <v>20</v>
      </c>
      <c r="I19462">
        <v>12548000</v>
      </c>
      <c r="J19462">
        <v>16520</v>
      </c>
      <c r="K19462">
        <v>34949.318936999996</v>
      </c>
    </row>
    <row r="19463" spans="1:11" x14ac:dyDescent="0.35">
      <c r="A19463" t="s">
        <v>489</v>
      </c>
      <c r="B19463" t="s">
        <v>12</v>
      </c>
      <c r="C19463" t="s">
        <v>29</v>
      </c>
      <c r="D19463" t="s">
        <v>20</v>
      </c>
      <c r="E19463" t="s">
        <v>24</v>
      </c>
      <c r="F19463">
        <v>202637</v>
      </c>
      <c r="G19463">
        <v>7100</v>
      </c>
      <c r="H19463">
        <v>20</v>
      </c>
      <c r="I19463">
        <v>14360500</v>
      </c>
      <c r="J19463">
        <v>15160</v>
      </c>
      <c r="K19463">
        <v>33097.315493000002</v>
      </c>
    </row>
    <row r="19464" spans="1:11" x14ac:dyDescent="0.35">
      <c r="A19464" t="s">
        <v>489</v>
      </c>
      <c r="B19464" t="s">
        <v>12</v>
      </c>
      <c r="C19464" t="s">
        <v>30</v>
      </c>
      <c r="D19464" t="s">
        <v>20</v>
      </c>
      <c r="E19464" t="s">
        <v>24</v>
      </c>
      <c r="F19464">
        <v>202637</v>
      </c>
      <c r="G19464">
        <v>58940</v>
      </c>
      <c r="H19464">
        <v>20</v>
      </c>
      <c r="I19464">
        <v>113299400</v>
      </c>
      <c r="J19464">
        <v>483760</v>
      </c>
      <c r="K19464">
        <v>33514.849338</v>
      </c>
    </row>
    <row r="19465" spans="1:11" x14ac:dyDescent="0.35">
      <c r="A19465" t="s">
        <v>489</v>
      </c>
      <c r="B19465" t="s">
        <v>12</v>
      </c>
      <c r="C19465" t="s">
        <v>31</v>
      </c>
      <c r="D19465" t="s">
        <v>32</v>
      </c>
      <c r="E19465" t="s">
        <v>21</v>
      </c>
      <c r="F19465">
        <v>202637</v>
      </c>
      <c r="G19465">
        <v>18192</v>
      </c>
      <c r="H19465">
        <v>12</v>
      </c>
      <c r="I19465">
        <v>38425000</v>
      </c>
      <c r="J19465">
        <v>82596</v>
      </c>
      <c r="K19465">
        <v>22400.073879</v>
      </c>
    </row>
    <row r="19466" spans="1:11" x14ac:dyDescent="0.35">
      <c r="A19466" t="s">
        <v>489</v>
      </c>
      <c r="B19466" t="s">
        <v>12</v>
      </c>
      <c r="C19466" t="s">
        <v>33</v>
      </c>
      <c r="D19466" t="s">
        <v>32</v>
      </c>
      <c r="E19466" t="s">
        <v>18</v>
      </c>
      <c r="F19466">
        <v>202637</v>
      </c>
      <c r="G19466">
        <v>12096</v>
      </c>
      <c r="H19466">
        <v>16</v>
      </c>
      <c r="I19466">
        <v>25933500</v>
      </c>
      <c r="J19466">
        <v>44976</v>
      </c>
      <c r="K19466">
        <v>30266.855820000001</v>
      </c>
    </row>
    <row r="19467" spans="1:11" x14ac:dyDescent="0.35">
      <c r="A19467" t="s">
        <v>489</v>
      </c>
      <c r="B19467" t="s">
        <v>12</v>
      </c>
      <c r="C19467" t="s">
        <v>34</v>
      </c>
      <c r="D19467" t="s">
        <v>32</v>
      </c>
      <c r="E19467" t="s">
        <v>24</v>
      </c>
      <c r="F19467">
        <v>202637</v>
      </c>
      <c r="G19467">
        <v>6540</v>
      </c>
      <c r="H19467">
        <v>20</v>
      </c>
      <c r="I19467">
        <v>13219500</v>
      </c>
      <c r="J19467">
        <v>20500</v>
      </c>
      <c r="K19467">
        <v>33935.269113000002</v>
      </c>
    </row>
    <row r="19468" spans="1:11" x14ac:dyDescent="0.35">
      <c r="A19468" t="s">
        <v>489</v>
      </c>
      <c r="B19468" t="s">
        <v>12</v>
      </c>
      <c r="C19468" t="s">
        <v>35</v>
      </c>
      <c r="D19468" t="s">
        <v>23</v>
      </c>
      <c r="E19468" t="s">
        <v>24</v>
      </c>
      <c r="F19468">
        <v>202637</v>
      </c>
      <c r="G19468">
        <v>17560</v>
      </c>
      <c r="H19468">
        <v>20</v>
      </c>
      <c r="I19468">
        <v>31677300</v>
      </c>
      <c r="J19468">
        <v>88020</v>
      </c>
      <c r="K19468">
        <v>30672.529612999999</v>
      </c>
    </row>
    <row r="19469" spans="1:11" x14ac:dyDescent="0.35">
      <c r="A19469" t="s">
        <v>489</v>
      </c>
      <c r="B19469" t="s">
        <v>36</v>
      </c>
      <c r="C19469" t="s">
        <v>37</v>
      </c>
      <c r="D19469" t="s">
        <v>17</v>
      </c>
      <c r="E19469" t="s">
        <v>38</v>
      </c>
      <c r="F19469">
        <v>202637</v>
      </c>
      <c r="G19469">
        <v>5844</v>
      </c>
      <c r="H19469">
        <v>6</v>
      </c>
      <c r="I19469">
        <v>17435700</v>
      </c>
      <c r="J19469">
        <v>22818</v>
      </c>
      <c r="K19469">
        <v>16138.053388</v>
      </c>
    </row>
    <row r="19470" spans="1:11" x14ac:dyDescent="0.35">
      <c r="A19470" t="s">
        <v>489</v>
      </c>
      <c r="B19470" t="s">
        <v>36</v>
      </c>
      <c r="C19470" t="s">
        <v>386</v>
      </c>
      <c r="D19470" t="s">
        <v>14</v>
      </c>
      <c r="E19470" t="s">
        <v>15</v>
      </c>
      <c r="F19470">
        <v>202637</v>
      </c>
      <c r="G19470">
        <v>13596</v>
      </c>
      <c r="H19470">
        <v>12</v>
      </c>
      <c r="I19470">
        <v>11216700</v>
      </c>
      <c r="J19470">
        <v>75468</v>
      </c>
      <c r="K19470">
        <v>9018.0361869999997</v>
      </c>
    </row>
    <row r="19471" spans="1:11" x14ac:dyDescent="0.35">
      <c r="A19471" t="s">
        <v>489</v>
      </c>
      <c r="B19471" t="s">
        <v>36</v>
      </c>
      <c r="C19471" t="s">
        <v>39</v>
      </c>
      <c r="D19471" t="s">
        <v>17</v>
      </c>
      <c r="E19471" t="s">
        <v>15</v>
      </c>
      <c r="F19471">
        <v>202637</v>
      </c>
      <c r="G19471">
        <v>5652</v>
      </c>
      <c r="H19471">
        <v>12</v>
      </c>
      <c r="I19471">
        <v>7900200</v>
      </c>
      <c r="J19471">
        <v>19032</v>
      </c>
      <c r="K19471">
        <v>14674.997877</v>
      </c>
    </row>
    <row r="19472" spans="1:11" x14ac:dyDescent="0.35">
      <c r="A19472" t="s">
        <v>489</v>
      </c>
      <c r="B19472" t="s">
        <v>36</v>
      </c>
      <c r="C19472" t="s">
        <v>40</v>
      </c>
      <c r="D19472" t="s">
        <v>17</v>
      </c>
      <c r="E19472" t="s">
        <v>15</v>
      </c>
      <c r="F19472">
        <v>202637</v>
      </c>
      <c r="G19472">
        <v>2040</v>
      </c>
      <c r="H19472">
        <v>12</v>
      </c>
      <c r="I19472">
        <v>2672600</v>
      </c>
      <c r="J19472">
        <v>5076</v>
      </c>
      <c r="K19472">
        <v>13756.164706</v>
      </c>
    </row>
    <row r="19473" spans="1:11" x14ac:dyDescent="0.35">
      <c r="A19473" t="s">
        <v>489</v>
      </c>
      <c r="B19473" t="s">
        <v>36</v>
      </c>
      <c r="C19473" t="s">
        <v>333</v>
      </c>
      <c r="D19473" t="s">
        <v>17</v>
      </c>
      <c r="E19473" t="s">
        <v>15</v>
      </c>
      <c r="F19473">
        <v>202637</v>
      </c>
      <c r="G19473">
        <v>27024</v>
      </c>
      <c r="H19473">
        <v>12</v>
      </c>
      <c r="I19473">
        <v>40354800</v>
      </c>
      <c r="J19473">
        <v>181980</v>
      </c>
      <c r="K19473">
        <v>15617.969360999999</v>
      </c>
    </row>
    <row r="19474" spans="1:11" x14ac:dyDescent="0.35">
      <c r="A19474" t="s">
        <v>489</v>
      </c>
      <c r="B19474" t="s">
        <v>36</v>
      </c>
      <c r="C19474" t="s">
        <v>41</v>
      </c>
      <c r="D19474" t="s">
        <v>14</v>
      </c>
      <c r="E19474" t="s">
        <v>15</v>
      </c>
      <c r="F19474">
        <v>202637</v>
      </c>
      <c r="G19474">
        <v>55932</v>
      </c>
      <c r="H19474">
        <v>12</v>
      </c>
      <c r="I19474">
        <v>79357700</v>
      </c>
      <c r="J19474">
        <v>431988</v>
      </c>
      <c r="K19474">
        <v>15387.308516999999</v>
      </c>
    </row>
    <row r="19475" spans="1:11" x14ac:dyDescent="0.35">
      <c r="A19475" t="s">
        <v>489</v>
      </c>
      <c r="B19475" t="s">
        <v>36</v>
      </c>
      <c r="C19475" t="s">
        <v>42</v>
      </c>
      <c r="D19475" t="s">
        <v>20</v>
      </c>
      <c r="E19475" t="s">
        <v>18</v>
      </c>
      <c r="F19475">
        <v>202637</v>
      </c>
      <c r="G19475">
        <v>11424</v>
      </c>
      <c r="H19475">
        <v>16</v>
      </c>
      <c r="I19475">
        <v>27414400</v>
      </c>
      <c r="J19475">
        <v>39568</v>
      </c>
      <c r="K19475">
        <v>34151.022408999997</v>
      </c>
    </row>
    <row r="19476" spans="1:11" x14ac:dyDescent="0.35">
      <c r="A19476" t="s">
        <v>489</v>
      </c>
      <c r="B19476" t="s">
        <v>36</v>
      </c>
      <c r="C19476" t="s">
        <v>362</v>
      </c>
      <c r="D19476" t="s">
        <v>17</v>
      </c>
      <c r="E19476" t="s">
        <v>21</v>
      </c>
      <c r="F19476">
        <v>202637</v>
      </c>
      <c r="G19476">
        <v>8256</v>
      </c>
      <c r="H19476">
        <v>12</v>
      </c>
      <c r="I19476">
        <v>17209000</v>
      </c>
      <c r="J19476">
        <v>31992</v>
      </c>
      <c r="K19476">
        <v>22280.463662999999</v>
      </c>
    </row>
    <row r="19477" spans="1:11" x14ac:dyDescent="0.35">
      <c r="A19477" t="s">
        <v>489</v>
      </c>
      <c r="B19477" t="s">
        <v>36</v>
      </c>
      <c r="C19477" t="s">
        <v>334</v>
      </c>
      <c r="D19477" t="s">
        <v>20</v>
      </c>
      <c r="E19477" t="s">
        <v>18</v>
      </c>
      <c r="F19477">
        <v>202637</v>
      </c>
      <c r="G19477">
        <v>12400</v>
      </c>
      <c r="H19477">
        <v>16</v>
      </c>
      <c r="I19477">
        <v>29721700</v>
      </c>
      <c r="J19477">
        <v>43760</v>
      </c>
      <c r="K19477">
        <v>34148.121290000003</v>
      </c>
    </row>
    <row r="19478" spans="1:11" x14ac:dyDescent="0.35">
      <c r="A19478" t="s">
        <v>489</v>
      </c>
      <c r="B19478" t="s">
        <v>36</v>
      </c>
      <c r="C19478" t="s">
        <v>43</v>
      </c>
      <c r="D19478" t="s">
        <v>17</v>
      </c>
      <c r="E19478" t="s">
        <v>15</v>
      </c>
      <c r="F19478">
        <v>202637</v>
      </c>
      <c r="G19478">
        <v>5976</v>
      </c>
      <c r="H19478">
        <v>12</v>
      </c>
      <c r="I19478">
        <v>9230500</v>
      </c>
      <c r="J19478">
        <v>22296</v>
      </c>
      <c r="K19478">
        <v>16400.504015999999</v>
      </c>
    </row>
    <row r="19479" spans="1:11" x14ac:dyDescent="0.35">
      <c r="A19479" t="s">
        <v>489</v>
      </c>
      <c r="B19479" t="s">
        <v>36</v>
      </c>
      <c r="C19479" t="s">
        <v>44</v>
      </c>
      <c r="D19479" t="s">
        <v>17</v>
      </c>
      <c r="E19479" t="s">
        <v>15</v>
      </c>
      <c r="F19479">
        <v>202637</v>
      </c>
      <c r="G19479">
        <v>7596</v>
      </c>
      <c r="H19479">
        <v>12</v>
      </c>
      <c r="I19479">
        <v>11374700</v>
      </c>
      <c r="J19479">
        <v>29628</v>
      </c>
      <c r="K19479">
        <v>15613.050552999999</v>
      </c>
    </row>
    <row r="19480" spans="1:11" x14ac:dyDescent="0.35">
      <c r="A19480" t="s">
        <v>489</v>
      </c>
      <c r="B19480" t="s">
        <v>36</v>
      </c>
      <c r="C19480" t="s">
        <v>46</v>
      </c>
      <c r="D19480" t="s">
        <v>14</v>
      </c>
      <c r="E19480" t="s">
        <v>15</v>
      </c>
      <c r="F19480">
        <v>202637</v>
      </c>
      <c r="G19480">
        <v>9336</v>
      </c>
      <c r="H19480">
        <v>12</v>
      </c>
      <c r="I19480">
        <v>11670000</v>
      </c>
      <c r="J19480">
        <v>42660</v>
      </c>
      <c r="K19480">
        <v>13599.791773999999</v>
      </c>
    </row>
    <row r="19481" spans="1:11" x14ac:dyDescent="0.35">
      <c r="A19481" t="s">
        <v>489</v>
      </c>
      <c r="B19481" t="s">
        <v>36</v>
      </c>
      <c r="C19481" t="s">
        <v>387</v>
      </c>
      <c r="D19481" t="s">
        <v>32</v>
      </c>
      <c r="E19481" t="s">
        <v>21</v>
      </c>
      <c r="F19481">
        <v>202637</v>
      </c>
      <c r="G19481">
        <v>3012</v>
      </c>
      <c r="H19481">
        <v>12</v>
      </c>
      <c r="I19481">
        <v>6355100</v>
      </c>
      <c r="J19481">
        <v>7596</v>
      </c>
      <c r="K19481">
        <v>22379.187250999999</v>
      </c>
    </row>
    <row r="19482" spans="1:11" x14ac:dyDescent="0.35">
      <c r="A19482" t="s">
        <v>489</v>
      </c>
      <c r="B19482" t="s">
        <v>36</v>
      </c>
      <c r="C19482" t="s">
        <v>337</v>
      </c>
      <c r="D19482" t="s">
        <v>20</v>
      </c>
      <c r="E19482" t="s">
        <v>21</v>
      </c>
      <c r="F19482">
        <v>202637</v>
      </c>
      <c r="G19482">
        <v>6672</v>
      </c>
      <c r="H19482">
        <v>12</v>
      </c>
      <c r="I19482">
        <v>14200500</v>
      </c>
      <c r="J19482">
        <v>20640</v>
      </c>
      <c r="K19482">
        <v>22211.539568</v>
      </c>
    </row>
    <row r="19483" spans="1:11" x14ac:dyDescent="0.35">
      <c r="A19483" t="s">
        <v>489</v>
      </c>
      <c r="B19483" t="s">
        <v>36</v>
      </c>
      <c r="C19483" t="s">
        <v>51</v>
      </c>
      <c r="D19483" t="s">
        <v>32</v>
      </c>
      <c r="E19483" t="s">
        <v>21</v>
      </c>
      <c r="F19483">
        <v>202637</v>
      </c>
      <c r="G19483">
        <v>7536</v>
      </c>
      <c r="H19483">
        <v>16</v>
      </c>
      <c r="I19483">
        <v>15122100</v>
      </c>
      <c r="J19483">
        <v>21392</v>
      </c>
      <c r="K19483">
        <v>29630.261146000001</v>
      </c>
    </row>
    <row r="19484" spans="1:11" x14ac:dyDescent="0.35">
      <c r="A19484" t="s">
        <v>489</v>
      </c>
      <c r="B19484" t="s">
        <v>36</v>
      </c>
      <c r="C19484" t="s">
        <v>52</v>
      </c>
      <c r="D19484" t="s">
        <v>20</v>
      </c>
      <c r="E19484" t="s">
        <v>21</v>
      </c>
      <c r="F19484">
        <v>202637</v>
      </c>
      <c r="G19484">
        <v>34800</v>
      </c>
      <c r="H19484">
        <v>20</v>
      </c>
      <c r="I19484">
        <v>71724000</v>
      </c>
      <c r="J19484">
        <v>193900</v>
      </c>
      <c r="K19484">
        <v>37774.206321999998</v>
      </c>
    </row>
    <row r="19485" spans="1:11" x14ac:dyDescent="0.35">
      <c r="A19485" t="s">
        <v>489</v>
      </c>
      <c r="B19485" t="s">
        <v>36</v>
      </c>
      <c r="C19485" t="s">
        <v>53</v>
      </c>
      <c r="D19485" t="s">
        <v>17</v>
      </c>
      <c r="E19485" t="s">
        <v>18</v>
      </c>
      <c r="F19485">
        <v>202637</v>
      </c>
      <c r="G19485">
        <v>28320</v>
      </c>
      <c r="H19485">
        <v>16</v>
      </c>
      <c r="I19485">
        <v>66607400</v>
      </c>
      <c r="J19485">
        <v>179824</v>
      </c>
      <c r="K19485">
        <v>34111.025423999999</v>
      </c>
    </row>
    <row r="19486" spans="1:11" x14ac:dyDescent="0.35">
      <c r="A19486" t="s">
        <v>489</v>
      </c>
      <c r="B19486" t="s">
        <v>36</v>
      </c>
      <c r="C19486" t="s">
        <v>54</v>
      </c>
      <c r="D19486" t="s">
        <v>20</v>
      </c>
      <c r="E19486" t="s">
        <v>18</v>
      </c>
      <c r="F19486">
        <v>202637</v>
      </c>
      <c r="G19486">
        <v>25072</v>
      </c>
      <c r="H19486">
        <v>16</v>
      </c>
      <c r="I19486">
        <v>58876500</v>
      </c>
      <c r="J19486">
        <v>134144</v>
      </c>
      <c r="K19486">
        <v>34042.606253999998</v>
      </c>
    </row>
    <row r="19487" spans="1:11" x14ac:dyDescent="0.35">
      <c r="A19487" t="s">
        <v>489</v>
      </c>
      <c r="B19487" t="s">
        <v>36</v>
      </c>
      <c r="C19487" t="s">
        <v>55</v>
      </c>
      <c r="D19487" t="s">
        <v>20</v>
      </c>
      <c r="E19487" t="s">
        <v>18</v>
      </c>
      <c r="F19487">
        <v>202637</v>
      </c>
      <c r="G19487">
        <v>39616</v>
      </c>
      <c r="H19487">
        <v>16</v>
      </c>
      <c r="I19487">
        <v>93150000</v>
      </c>
      <c r="J19487">
        <v>225136</v>
      </c>
      <c r="K19487">
        <v>34155.889741999999</v>
      </c>
    </row>
    <row r="19488" spans="1:11" x14ac:dyDescent="0.35">
      <c r="A19488" t="s">
        <v>489</v>
      </c>
      <c r="B19488" t="s">
        <v>36</v>
      </c>
      <c r="C19488" t="s">
        <v>388</v>
      </c>
      <c r="D19488" t="s">
        <v>49</v>
      </c>
      <c r="E19488" t="s">
        <v>18</v>
      </c>
      <c r="F19488">
        <v>202637</v>
      </c>
      <c r="G19488">
        <v>8144</v>
      </c>
      <c r="H19488">
        <v>16</v>
      </c>
      <c r="I19488">
        <v>19476100</v>
      </c>
      <c r="J19488">
        <v>23424</v>
      </c>
      <c r="K19488">
        <v>34167.783889999999</v>
      </c>
    </row>
    <row r="19489" spans="1:11" x14ac:dyDescent="0.35">
      <c r="A19489" t="s">
        <v>489</v>
      </c>
      <c r="B19489" t="s">
        <v>36</v>
      </c>
      <c r="C19489" t="s">
        <v>56</v>
      </c>
      <c r="D19489" t="s">
        <v>14</v>
      </c>
      <c r="E19489" t="s">
        <v>15</v>
      </c>
      <c r="F19489">
        <v>202637</v>
      </c>
      <c r="G19489">
        <v>92052</v>
      </c>
      <c r="H19489">
        <v>12</v>
      </c>
      <c r="I19489">
        <v>130549000</v>
      </c>
      <c r="J19489">
        <v>1592304</v>
      </c>
      <c r="K19489">
        <v>15429.460043999999</v>
      </c>
    </row>
    <row r="19490" spans="1:11" x14ac:dyDescent="0.35">
      <c r="A19490" t="s">
        <v>489</v>
      </c>
      <c r="B19490" t="s">
        <v>36</v>
      </c>
      <c r="C19490" t="s">
        <v>578</v>
      </c>
      <c r="D19490" t="s">
        <v>14</v>
      </c>
      <c r="E19490" t="s">
        <v>15</v>
      </c>
      <c r="F19490">
        <v>202637</v>
      </c>
      <c r="G19490">
        <v>5664</v>
      </c>
      <c r="H19490">
        <v>12</v>
      </c>
      <c r="I19490">
        <v>11001800</v>
      </c>
      <c r="J19490">
        <v>32292</v>
      </c>
      <c r="K19490">
        <v>20824.004237000001</v>
      </c>
    </row>
    <row r="19491" spans="1:11" x14ac:dyDescent="0.35">
      <c r="A19491" t="s">
        <v>489</v>
      </c>
      <c r="B19491" t="s">
        <v>36</v>
      </c>
      <c r="C19491" t="s">
        <v>367</v>
      </c>
      <c r="D19491" t="s">
        <v>14</v>
      </c>
      <c r="E19491" t="s">
        <v>21</v>
      </c>
      <c r="F19491">
        <v>202637</v>
      </c>
      <c r="G19491">
        <v>22580</v>
      </c>
      <c r="H19491">
        <v>20</v>
      </c>
      <c r="I19491">
        <v>34476500</v>
      </c>
      <c r="J19491">
        <v>97540</v>
      </c>
      <c r="K19491">
        <v>27327.822852000001</v>
      </c>
    </row>
    <row r="19492" spans="1:11" x14ac:dyDescent="0.35">
      <c r="A19492" t="s">
        <v>489</v>
      </c>
      <c r="B19492" t="s">
        <v>36</v>
      </c>
      <c r="C19492" t="s">
        <v>58</v>
      </c>
      <c r="D19492" t="s">
        <v>32</v>
      </c>
      <c r="E19492" t="s">
        <v>15</v>
      </c>
      <c r="F19492">
        <v>202637</v>
      </c>
      <c r="G19492">
        <v>4956</v>
      </c>
      <c r="H19492">
        <v>12</v>
      </c>
      <c r="I19492">
        <v>8567800</v>
      </c>
      <c r="J19492">
        <v>14496</v>
      </c>
      <c r="K19492">
        <v>17806.566586000001</v>
      </c>
    </row>
    <row r="19493" spans="1:11" x14ac:dyDescent="0.35">
      <c r="A19493" t="s">
        <v>489</v>
      </c>
      <c r="B19493" t="s">
        <v>36</v>
      </c>
      <c r="C19493" t="s">
        <v>389</v>
      </c>
      <c r="D19493" t="s">
        <v>20</v>
      </c>
      <c r="E19493" t="s">
        <v>18</v>
      </c>
      <c r="F19493">
        <v>202637</v>
      </c>
      <c r="G19493">
        <v>8020</v>
      </c>
      <c r="H19493">
        <v>20</v>
      </c>
      <c r="I19493">
        <v>16846000</v>
      </c>
      <c r="J19493">
        <v>18040</v>
      </c>
      <c r="K19493">
        <v>37019.653366999999</v>
      </c>
    </row>
    <row r="19494" spans="1:11" x14ac:dyDescent="0.35">
      <c r="A19494" t="s">
        <v>489</v>
      </c>
      <c r="B19494" t="s">
        <v>36</v>
      </c>
      <c r="C19494" t="s">
        <v>390</v>
      </c>
      <c r="D19494" t="s">
        <v>20</v>
      </c>
      <c r="E19494" t="s">
        <v>18</v>
      </c>
      <c r="F19494">
        <v>202637</v>
      </c>
      <c r="G19494">
        <v>3288</v>
      </c>
      <c r="H19494">
        <v>12</v>
      </c>
      <c r="I19494">
        <v>6842700</v>
      </c>
      <c r="J19494">
        <v>8400</v>
      </c>
      <c r="K19494">
        <v>22068.635036</v>
      </c>
    </row>
    <row r="19495" spans="1:11" x14ac:dyDescent="0.35">
      <c r="A19495" t="s">
        <v>489</v>
      </c>
      <c r="B19495" t="s">
        <v>36</v>
      </c>
      <c r="C19495" t="s">
        <v>59</v>
      </c>
      <c r="D19495" t="s">
        <v>23</v>
      </c>
      <c r="E19495" t="s">
        <v>21</v>
      </c>
      <c r="F19495">
        <v>202637</v>
      </c>
      <c r="G19495">
        <v>123492</v>
      </c>
      <c r="H19495">
        <v>12</v>
      </c>
      <c r="I19495">
        <v>257971000</v>
      </c>
      <c r="J19495">
        <v>989592</v>
      </c>
      <c r="K19495">
        <v>23119.972306</v>
      </c>
    </row>
    <row r="19496" spans="1:11" x14ac:dyDescent="0.35">
      <c r="A19496" t="s">
        <v>489</v>
      </c>
      <c r="B19496" t="s">
        <v>36</v>
      </c>
      <c r="C19496" t="s">
        <v>60</v>
      </c>
      <c r="D19496" t="s">
        <v>23</v>
      </c>
      <c r="E19496" t="s">
        <v>21</v>
      </c>
      <c r="F19496">
        <v>202637</v>
      </c>
      <c r="G19496">
        <v>18752</v>
      </c>
      <c r="H19496">
        <v>16</v>
      </c>
      <c r="I19496">
        <v>41026600</v>
      </c>
      <c r="J19496">
        <v>81712</v>
      </c>
      <c r="K19496">
        <v>31123.890785</v>
      </c>
    </row>
    <row r="19497" spans="1:11" x14ac:dyDescent="0.35">
      <c r="A19497" t="s">
        <v>489</v>
      </c>
      <c r="B19497" t="s">
        <v>36</v>
      </c>
      <c r="C19497" t="s">
        <v>391</v>
      </c>
      <c r="D19497" t="s">
        <v>49</v>
      </c>
      <c r="E19497" t="s">
        <v>15</v>
      </c>
      <c r="F19497">
        <v>202637</v>
      </c>
      <c r="G19497">
        <v>22152</v>
      </c>
      <c r="H19497">
        <v>12</v>
      </c>
      <c r="I19497">
        <v>19035500</v>
      </c>
      <c r="J19497">
        <v>122940</v>
      </c>
      <c r="K19497">
        <v>9719.5119180000002</v>
      </c>
    </row>
    <row r="19498" spans="1:11" x14ac:dyDescent="0.35">
      <c r="A19498" t="s">
        <v>489</v>
      </c>
      <c r="B19498" t="s">
        <v>36</v>
      </c>
      <c r="C19498" t="s">
        <v>61</v>
      </c>
      <c r="D19498" t="s">
        <v>14</v>
      </c>
      <c r="E19498" t="s">
        <v>15</v>
      </c>
      <c r="F19498">
        <v>202637</v>
      </c>
      <c r="G19498">
        <v>15156</v>
      </c>
      <c r="H19498">
        <v>12</v>
      </c>
      <c r="I19498">
        <v>22749000</v>
      </c>
      <c r="J19498">
        <v>72288</v>
      </c>
      <c r="K19498">
        <v>16134.35867</v>
      </c>
    </row>
    <row r="19499" spans="1:11" x14ac:dyDescent="0.35">
      <c r="A19499" t="s">
        <v>489</v>
      </c>
      <c r="B19499" t="s">
        <v>36</v>
      </c>
      <c r="C19499" t="s">
        <v>62</v>
      </c>
      <c r="D19499" t="s">
        <v>17</v>
      </c>
      <c r="E19499" t="s">
        <v>15</v>
      </c>
      <c r="F19499">
        <v>202637</v>
      </c>
      <c r="G19499">
        <v>52728</v>
      </c>
      <c r="H19499">
        <v>12</v>
      </c>
      <c r="I19499">
        <v>70400000</v>
      </c>
      <c r="J19499">
        <v>414864</v>
      </c>
      <c r="K19499">
        <v>14498.472234999999</v>
      </c>
    </row>
    <row r="19500" spans="1:11" x14ac:dyDescent="0.35">
      <c r="A19500" t="s">
        <v>489</v>
      </c>
      <c r="B19500" t="s">
        <v>36</v>
      </c>
      <c r="C19500" t="s">
        <v>340</v>
      </c>
      <c r="D19500" t="s">
        <v>17</v>
      </c>
      <c r="E19500" t="s">
        <v>15</v>
      </c>
      <c r="F19500">
        <v>202637</v>
      </c>
      <c r="G19500">
        <v>4116</v>
      </c>
      <c r="H19500">
        <v>12</v>
      </c>
      <c r="I19500">
        <v>6082800</v>
      </c>
      <c r="J19500">
        <v>11748</v>
      </c>
      <c r="K19500">
        <v>15685.696792999999</v>
      </c>
    </row>
    <row r="19501" spans="1:11" x14ac:dyDescent="0.35">
      <c r="A19501" t="s">
        <v>489</v>
      </c>
      <c r="B19501" t="s">
        <v>36</v>
      </c>
      <c r="C19501" t="s">
        <v>63</v>
      </c>
      <c r="D19501" t="s">
        <v>17</v>
      </c>
      <c r="E19501" t="s">
        <v>15</v>
      </c>
      <c r="F19501">
        <v>202637</v>
      </c>
      <c r="G19501">
        <v>5784</v>
      </c>
      <c r="H19501">
        <v>12</v>
      </c>
      <c r="I19501">
        <v>8052000</v>
      </c>
      <c r="J19501">
        <v>20448</v>
      </c>
      <c r="K19501">
        <v>14686.307054000001</v>
      </c>
    </row>
    <row r="19502" spans="1:11" x14ac:dyDescent="0.35">
      <c r="A19502" t="s">
        <v>489</v>
      </c>
      <c r="B19502" t="s">
        <v>36</v>
      </c>
      <c r="C19502" t="s">
        <v>65</v>
      </c>
      <c r="D19502" t="s">
        <v>17</v>
      </c>
      <c r="E19502" t="s">
        <v>15</v>
      </c>
      <c r="F19502">
        <v>202637</v>
      </c>
      <c r="G19502">
        <v>4236</v>
      </c>
      <c r="H19502">
        <v>12</v>
      </c>
      <c r="I19502">
        <v>6548500</v>
      </c>
      <c r="J19502">
        <v>12372</v>
      </c>
      <c r="K19502">
        <v>16413.280452999999</v>
      </c>
    </row>
    <row r="19503" spans="1:11" x14ac:dyDescent="0.35">
      <c r="A19503" t="s">
        <v>489</v>
      </c>
      <c r="B19503" t="s">
        <v>36</v>
      </c>
      <c r="C19503" t="s">
        <v>66</v>
      </c>
      <c r="D19503" t="s">
        <v>17</v>
      </c>
      <c r="E19503" t="s">
        <v>18</v>
      </c>
      <c r="F19503">
        <v>202637</v>
      </c>
      <c r="G19503">
        <v>14944</v>
      </c>
      <c r="H19503">
        <v>16</v>
      </c>
      <c r="I19503">
        <v>31016000</v>
      </c>
      <c r="J19503">
        <v>57488</v>
      </c>
      <c r="K19503">
        <v>30591.868308000001</v>
      </c>
    </row>
    <row r="19504" spans="1:11" x14ac:dyDescent="0.35">
      <c r="A19504" t="s">
        <v>489</v>
      </c>
      <c r="B19504" t="s">
        <v>36</v>
      </c>
      <c r="C19504" t="s">
        <v>69</v>
      </c>
      <c r="D19504" t="s">
        <v>14</v>
      </c>
      <c r="E19504" t="s">
        <v>24</v>
      </c>
      <c r="F19504">
        <v>202637</v>
      </c>
      <c r="G19504">
        <v>7080</v>
      </c>
      <c r="H19504">
        <v>20</v>
      </c>
      <c r="I19504">
        <v>10462500</v>
      </c>
      <c r="J19504">
        <v>18440</v>
      </c>
      <c r="K19504">
        <v>26416.276836000001</v>
      </c>
    </row>
    <row r="19505" spans="1:11" x14ac:dyDescent="0.35">
      <c r="A19505" t="s">
        <v>489</v>
      </c>
      <c r="B19505" t="s">
        <v>36</v>
      </c>
      <c r="C19505" t="s">
        <v>70</v>
      </c>
      <c r="D19505" t="s">
        <v>17</v>
      </c>
      <c r="E19505" t="s">
        <v>18</v>
      </c>
      <c r="F19505">
        <v>202637</v>
      </c>
      <c r="G19505">
        <v>50144</v>
      </c>
      <c r="H19505">
        <v>16</v>
      </c>
      <c r="I19505">
        <v>117883000</v>
      </c>
      <c r="J19505">
        <v>423440</v>
      </c>
      <c r="K19505">
        <v>34084.996170999999</v>
      </c>
    </row>
    <row r="19506" spans="1:11" x14ac:dyDescent="0.35">
      <c r="A19506" t="s">
        <v>489</v>
      </c>
      <c r="B19506" t="s">
        <v>36</v>
      </c>
      <c r="C19506" t="s">
        <v>71</v>
      </c>
      <c r="D19506" t="s">
        <v>17</v>
      </c>
      <c r="E19506" t="s">
        <v>24</v>
      </c>
      <c r="F19506">
        <v>202637</v>
      </c>
      <c r="G19506">
        <v>6020</v>
      </c>
      <c r="H19506">
        <v>20</v>
      </c>
      <c r="I19506">
        <v>8879500</v>
      </c>
      <c r="J19506">
        <v>13280</v>
      </c>
      <c r="K19506">
        <v>26397.418604999999</v>
      </c>
    </row>
    <row r="19507" spans="1:11" x14ac:dyDescent="0.35">
      <c r="A19507" t="s">
        <v>489</v>
      </c>
      <c r="B19507" t="s">
        <v>36</v>
      </c>
      <c r="C19507" t="s">
        <v>72</v>
      </c>
      <c r="D19507" t="s">
        <v>17</v>
      </c>
      <c r="E19507" t="s">
        <v>24</v>
      </c>
      <c r="F19507">
        <v>202637</v>
      </c>
      <c r="G19507">
        <v>8880</v>
      </c>
      <c r="H19507">
        <v>20</v>
      </c>
      <c r="I19507">
        <v>13107000</v>
      </c>
      <c r="J19507">
        <v>23380</v>
      </c>
      <c r="K19507">
        <v>26416.754505000001</v>
      </c>
    </row>
    <row r="19508" spans="1:11" x14ac:dyDescent="0.35">
      <c r="A19508" t="s">
        <v>489</v>
      </c>
      <c r="B19508" t="s">
        <v>36</v>
      </c>
      <c r="C19508" t="s">
        <v>392</v>
      </c>
      <c r="D19508" t="s">
        <v>14</v>
      </c>
      <c r="E19508" t="s">
        <v>21</v>
      </c>
      <c r="F19508">
        <v>202637</v>
      </c>
      <c r="G19508">
        <v>5556</v>
      </c>
      <c r="H19508">
        <v>12</v>
      </c>
      <c r="I19508">
        <v>6019000</v>
      </c>
      <c r="J19508">
        <v>18996</v>
      </c>
      <c r="K19508">
        <v>11765.161986999999</v>
      </c>
    </row>
    <row r="19509" spans="1:11" x14ac:dyDescent="0.35">
      <c r="A19509" t="s">
        <v>489</v>
      </c>
      <c r="B19509" t="s">
        <v>36</v>
      </c>
      <c r="C19509" t="s">
        <v>550</v>
      </c>
      <c r="D19509" t="s">
        <v>14</v>
      </c>
      <c r="E19509" t="s">
        <v>18</v>
      </c>
      <c r="F19509">
        <v>202637</v>
      </c>
      <c r="G19509">
        <v>7472</v>
      </c>
      <c r="H19509">
        <v>16</v>
      </c>
      <c r="I19509">
        <v>11212800</v>
      </c>
      <c r="J19509">
        <v>39968</v>
      </c>
      <c r="K19509">
        <v>22247.961456000001</v>
      </c>
    </row>
    <row r="19510" spans="1:11" x14ac:dyDescent="0.35">
      <c r="A19510" t="s">
        <v>489</v>
      </c>
      <c r="B19510" t="s">
        <v>36</v>
      </c>
      <c r="C19510" t="s">
        <v>393</v>
      </c>
      <c r="D19510" t="s">
        <v>14</v>
      </c>
      <c r="E19510" t="s">
        <v>15</v>
      </c>
      <c r="F19510">
        <v>202637</v>
      </c>
      <c r="G19510">
        <v>49836</v>
      </c>
      <c r="H19510">
        <v>12</v>
      </c>
      <c r="I19510">
        <v>42803200</v>
      </c>
      <c r="J19510">
        <v>372684</v>
      </c>
      <c r="K19510">
        <v>9724.2427160000007</v>
      </c>
    </row>
    <row r="19511" spans="1:11" x14ac:dyDescent="0.35">
      <c r="A19511" t="s">
        <v>489</v>
      </c>
      <c r="B19511" t="s">
        <v>36</v>
      </c>
      <c r="C19511" t="s">
        <v>394</v>
      </c>
      <c r="D19511" t="s">
        <v>14</v>
      </c>
      <c r="E19511" t="s">
        <v>21</v>
      </c>
      <c r="F19511">
        <v>202637</v>
      </c>
      <c r="G19511">
        <v>31020</v>
      </c>
      <c r="H19511">
        <v>12</v>
      </c>
      <c r="I19511">
        <v>49156600</v>
      </c>
      <c r="J19511">
        <v>210408</v>
      </c>
      <c r="K19511">
        <v>16499.557059999999</v>
      </c>
    </row>
    <row r="19512" spans="1:11" x14ac:dyDescent="0.35">
      <c r="A19512" t="s">
        <v>489</v>
      </c>
      <c r="B19512" t="s">
        <v>36</v>
      </c>
      <c r="C19512" t="s">
        <v>395</v>
      </c>
      <c r="D19512" t="s">
        <v>14</v>
      </c>
      <c r="E19512" t="s">
        <v>21</v>
      </c>
      <c r="F19512">
        <v>202637</v>
      </c>
      <c r="G19512">
        <v>23728</v>
      </c>
      <c r="H19512">
        <v>16</v>
      </c>
      <c r="I19512">
        <v>34861000</v>
      </c>
      <c r="J19512">
        <v>135200</v>
      </c>
      <c r="K19512">
        <v>20758.476062000002</v>
      </c>
    </row>
    <row r="19513" spans="1:11" x14ac:dyDescent="0.35">
      <c r="A19513" t="s">
        <v>489</v>
      </c>
      <c r="B19513" t="s">
        <v>75</v>
      </c>
      <c r="C19513" t="s">
        <v>547</v>
      </c>
      <c r="D19513" t="s">
        <v>17</v>
      </c>
      <c r="E19513" t="s">
        <v>18</v>
      </c>
      <c r="F19513">
        <v>202637</v>
      </c>
      <c r="G19513">
        <v>92480</v>
      </c>
      <c r="H19513">
        <v>16</v>
      </c>
      <c r="I19513">
        <v>147452400</v>
      </c>
      <c r="J19513">
        <v>224384</v>
      </c>
      <c r="K19513">
        <v>22779.031142</v>
      </c>
    </row>
    <row r="19514" spans="1:11" x14ac:dyDescent="0.35">
      <c r="A19514" t="s">
        <v>489</v>
      </c>
      <c r="B19514" t="s">
        <v>75</v>
      </c>
      <c r="C19514" t="s">
        <v>342</v>
      </c>
      <c r="D19514" t="s">
        <v>17</v>
      </c>
      <c r="E19514" t="s">
        <v>18</v>
      </c>
      <c r="F19514">
        <v>202637</v>
      </c>
      <c r="G19514">
        <v>57280</v>
      </c>
      <c r="H19514">
        <v>16</v>
      </c>
      <c r="I19514">
        <v>104692300</v>
      </c>
      <c r="J19514">
        <v>375968</v>
      </c>
      <c r="K19514">
        <v>26048.357821000001</v>
      </c>
    </row>
    <row r="19515" spans="1:11" x14ac:dyDescent="0.35">
      <c r="A19515" t="s">
        <v>489</v>
      </c>
      <c r="B19515" t="s">
        <v>75</v>
      </c>
      <c r="C19515" t="s">
        <v>343</v>
      </c>
      <c r="D19515" t="s">
        <v>49</v>
      </c>
      <c r="E19515" t="s">
        <v>18</v>
      </c>
      <c r="F19515">
        <v>202637</v>
      </c>
      <c r="G19515">
        <v>36080</v>
      </c>
      <c r="H19515">
        <v>16</v>
      </c>
      <c r="I19515">
        <v>65977800</v>
      </c>
      <c r="J19515">
        <v>206352</v>
      </c>
      <c r="K19515">
        <v>25965.358315000001</v>
      </c>
    </row>
    <row r="19516" spans="1:11" x14ac:dyDescent="0.35">
      <c r="A19516" t="s">
        <v>489</v>
      </c>
      <c r="B19516" t="s">
        <v>75</v>
      </c>
      <c r="C19516" t="s">
        <v>80</v>
      </c>
      <c r="D19516" t="s">
        <v>14</v>
      </c>
      <c r="E19516" t="s">
        <v>15</v>
      </c>
      <c r="F19516">
        <v>202637</v>
      </c>
      <c r="G19516">
        <v>66064</v>
      </c>
      <c r="H19516">
        <v>16</v>
      </c>
      <c r="I19516">
        <v>75630800</v>
      </c>
      <c r="J19516">
        <v>585264</v>
      </c>
      <c r="K19516">
        <v>16739.684912000001</v>
      </c>
    </row>
    <row r="19517" spans="1:11" x14ac:dyDescent="0.35">
      <c r="A19517" t="s">
        <v>489</v>
      </c>
      <c r="B19517" t="s">
        <v>81</v>
      </c>
      <c r="C19517" t="s">
        <v>82</v>
      </c>
      <c r="D19517" t="s">
        <v>17</v>
      </c>
      <c r="E19517" t="s">
        <v>15</v>
      </c>
      <c r="F19517">
        <v>202637</v>
      </c>
      <c r="G19517">
        <v>11792</v>
      </c>
      <c r="H19517">
        <v>16</v>
      </c>
      <c r="I19517">
        <v>15287100</v>
      </c>
      <c r="J19517">
        <v>44016</v>
      </c>
      <c r="K19517">
        <v>18455.785617000001</v>
      </c>
    </row>
    <row r="19518" spans="1:11" x14ac:dyDescent="0.35">
      <c r="A19518" t="s">
        <v>489</v>
      </c>
      <c r="B19518" t="s">
        <v>81</v>
      </c>
      <c r="C19518" t="s">
        <v>545</v>
      </c>
      <c r="D19518" t="s">
        <v>17</v>
      </c>
      <c r="E19518" t="s">
        <v>15</v>
      </c>
      <c r="F19518">
        <v>202637</v>
      </c>
      <c r="G19518">
        <v>1836</v>
      </c>
      <c r="H19518">
        <v>12</v>
      </c>
      <c r="I19518">
        <v>2666500</v>
      </c>
      <c r="J19518">
        <v>13164</v>
      </c>
      <c r="K19518">
        <v>15464.209150000001</v>
      </c>
    </row>
    <row r="19519" spans="1:11" x14ac:dyDescent="0.35">
      <c r="A19519" t="s">
        <v>489</v>
      </c>
      <c r="B19519" t="s">
        <v>81</v>
      </c>
      <c r="C19519" t="s">
        <v>344</v>
      </c>
      <c r="D19519" t="s">
        <v>14</v>
      </c>
      <c r="E19519" t="s">
        <v>15</v>
      </c>
      <c r="F19519">
        <v>202637</v>
      </c>
      <c r="G19519">
        <v>1980</v>
      </c>
      <c r="H19519">
        <v>12</v>
      </c>
      <c r="I19519">
        <v>2526900</v>
      </c>
      <c r="J19519">
        <v>5940</v>
      </c>
      <c r="K19519">
        <v>13598.175757999999</v>
      </c>
    </row>
    <row r="19520" spans="1:11" x14ac:dyDescent="0.35">
      <c r="A19520" t="s">
        <v>489</v>
      </c>
      <c r="B19520" t="s">
        <v>81</v>
      </c>
      <c r="C19520" t="s">
        <v>83</v>
      </c>
      <c r="D19520" t="s">
        <v>32</v>
      </c>
      <c r="E19520" t="s">
        <v>15</v>
      </c>
      <c r="F19520">
        <v>202637</v>
      </c>
      <c r="G19520">
        <v>1020</v>
      </c>
      <c r="H19520">
        <v>12</v>
      </c>
      <c r="I19520">
        <v>1487500</v>
      </c>
      <c r="J19520">
        <v>1692</v>
      </c>
      <c r="K19520">
        <v>14570.505881999999</v>
      </c>
    </row>
    <row r="19521" spans="1:11" x14ac:dyDescent="0.35">
      <c r="A19521" t="s">
        <v>489</v>
      </c>
      <c r="B19521" t="s">
        <v>81</v>
      </c>
      <c r="C19521" t="s">
        <v>84</v>
      </c>
      <c r="D19521" t="s">
        <v>20</v>
      </c>
      <c r="E19521" t="s">
        <v>21</v>
      </c>
      <c r="F19521">
        <v>202637</v>
      </c>
      <c r="G19521">
        <v>50952</v>
      </c>
      <c r="H19521">
        <v>12</v>
      </c>
      <c r="I19521">
        <v>122937100</v>
      </c>
      <c r="J19521">
        <v>601548</v>
      </c>
      <c r="K19521">
        <v>26140.165332</v>
      </c>
    </row>
    <row r="19522" spans="1:11" x14ac:dyDescent="0.35">
      <c r="A19522" t="s">
        <v>489</v>
      </c>
      <c r="B19522" t="s">
        <v>81</v>
      </c>
      <c r="C19522" t="s">
        <v>346</v>
      </c>
      <c r="D19522" t="s">
        <v>17</v>
      </c>
      <c r="E19522" t="s">
        <v>15</v>
      </c>
      <c r="F19522">
        <v>202637</v>
      </c>
      <c r="G19522">
        <v>5292</v>
      </c>
      <c r="H19522">
        <v>12</v>
      </c>
      <c r="I19522">
        <v>7827800</v>
      </c>
      <c r="J19522">
        <v>16800</v>
      </c>
      <c r="K19522">
        <v>15440.39229</v>
      </c>
    </row>
    <row r="19523" spans="1:11" x14ac:dyDescent="0.35">
      <c r="A19523" t="s">
        <v>489</v>
      </c>
      <c r="B19523" t="s">
        <v>81</v>
      </c>
      <c r="C19523" t="s">
        <v>86</v>
      </c>
      <c r="D19523" t="s">
        <v>17</v>
      </c>
      <c r="E19523" t="s">
        <v>18</v>
      </c>
      <c r="F19523">
        <v>202637</v>
      </c>
      <c r="G19523">
        <v>32</v>
      </c>
      <c r="H19523">
        <v>16</v>
      </c>
      <c r="I19523">
        <v>73400</v>
      </c>
      <c r="J19523">
        <v>0</v>
      </c>
      <c r="K19523">
        <v>31822</v>
      </c>
    </row>
    <row r="19524" spans="1:11" x14ac:dyDescent="0.35">
      <c r="A19524" t="s">
        <v>489</v>
      </c>
      <c r="B19524" t="s">
        <v>81</v>
      </c>
      <c r="C19524" t="s">
        <v>87</v>
      </c>
      <c r="D19524" t="s">
        <v>17</v>
      </c>
      <c r="E19524" t="s">
        <v>18</v>
      </c>
      <c r="F19524">
        <v>202637</v>
      </c>
      <c r="G19524">
        <v>3248</v>
      </c>
      <c r="H19524">
        <v>16</v>
      </c>
      <c r="I19524">
        <v>7466800</v>
      </c>
      <c r="J19524">
        <v>7824</v>
      </c>
      <c r="K19524">
        <v>32282.433497999999</v>
      </c>
    </row>
    <row r="19525" spans="1:11" x14ac:dyDescent="0.35">
      <c r="A19525" t="s">
        <v>489</v>
      </c>
      <c r="B19525" t="s">
        <v>81</v>
      </c>
      <c r="C19525" t="s">
        <v>88</v>
      </c>
      <c r="D19525" t="s">
        <v>32</v>
      </c>
      <c r="E19525" t="s">
        <v>21</v>
      </c>
      <c r="F19525">
        <v>202637</v>
      </c>
      <c r="G19525">
        <v>14508</v>
      </c>
      <c r="H19525">
        <v>12</v>
      </c>
      <c r="I19525">
        <v>35154600</v>
      </c>
      <c r="J19525">
        <v>81720</v>
      </c>
      <c r="K19525">
        <v>26111.138958</v>
      </c>
    </row>
    <row r="19526" spans="1:11" x14ac:dyDescent="0.35">
      <c r="A19526" t="s">
        <v>489</v>
      </c>
      <c r="B19526" t="s">
        <v>81</v>
      </c>
      <c r="C19526" t="s">
        <v>89</v>
      </c>
      <c r="D19526" t="s">
        <v>14</v>
      </c>
      <c r="E19526" t="s">
        <v>15</v>
      </c>
      <c r="F19526">
        <v>202637</v>
      </c>
      <c r="G19526">
        <v>4416</v>
      </c>
      <c r="H19526">
        <v>16</v>
      </c>
      <c r="I19526">
        <v>6050700</v>
      </c>
      <c r="J19526">
        <v>11520</v>
      </c>
      <c r="K19526">
        <v>18512.894928000002</v>
      </c>
    </row>
    <row r="19527" spans="1:11" x14ac:dyDescent="0.35">
      <c r="A19527" t="s">
        <v>489</v>
      </c>
      <c r="B19527" t="s">
        <v>81</v>
      </c>
      <c r="C19527" t="s">
        <v>374</v>
      </c>
      <c r="D19527" t="s">
        <v>14</v>
      </c>
      <c r="E19527" t="s">
        <v>15</v>
      </c>
      <c r="F19527">
        <v>202637</v>
      </c>
      <c r="G19527">
        <v>12</v>
      </c>
      <c r="H19527">
        <v>12</v>
      </c>
      <c r="I19527">
        <v>15700</v>
      </c>
      <c r="J19527">
        <v>0</v>
      </c>
      <c r="K19527">
        <v>13496</v>
      </c>
    </row>
    <row r="19528" spans="1:11" x14ac:dyDescent="0.35">
      <c r="A19528" t="s">
        <v>489</v>
      </c>
      <c r="B19528" t="s">
        <v>81</v>
      </c>
      <c r="C19528" t="s">
        <v>90</v>
      </c>
      <c r="D19528" t="s">
        <v>17</v>
      </c>
      <c r="E19528" t="s">
        <v>21</v>
      </c>
      <c r="F19528">
        <v>202637</v>
      </c>
      <c r="G19528">
        <v>46716</v>
      </c>
      <c r="H19528">
        <v>12</v>
      </c>
      <c r="I19528">
        <v>112719900</v>
      </c>
      <c r="J19528">
        <v>371676</v>
      </c>
      <c r="K19528">
        <v>26138.030310999999</v>
      </c>
    </row>
    <row r="19529" spans="1:11" x14ac:dyDescent="0.35">
      <c r="A19529" t="s">
        <v>489</v>
      </c>
      <c r="B19529" t="s">
        <v>81</v>
      </c>
      <c r="C19529" t="s">
        <v>91</v>
      </c>
      <c r="D19529" t="s">
        <v>23</v>
      </c>
      <c r="E19529" t="s">
        <v>21</v>
      </c>
      <c r="F19529">
        <v>202637</v>
      </c>
      <c r="G19529">
        <v>3680</v>
      </c>
      <c r="H19529">
        <v>16</v>
      </c>
      <c r="I19529">
        <v>10830000</v>
      </c>
      <c r="J19529">
        <v>8272</v>
      </c>
      <c r="K19529">
        <v>41758.043478</v>
      </c>
    </row>
    <row r="19530" spans="1:11" x14ac:dyDescent="0.35">
      <c r="A19530" t="s">
        <v>489</v>
      </c>
      <c r="B19530" t="s">
        <v>81</v>
      </c>
      <c r="C19530" t="s">
        <v>92</v>
      </c>
      <c r="D19530" t="s">
        <v>32</v>
      </c>
      <c r="E19530" t="s">
        <v>21</v>
      </c>
      <c r="F19530">
        <v>202637</v>
      </c>
      <c r="G19530">
        <v>26160</v>
      </c>
      <c r="H19530">
        <v>16</v>
      </c>
      <c r="I19530">
        <v>63874200</v>
      </c>
      <c r="J19530">
        <v>169808</v>
      </c>
      <c r="K19530">
        <v>35216.223242</v>
      </c>
    </row>
    <row r="19531" spans="1:11" x14ac:dyDescent="0.35">
      <c r="A19531" t="s">
        <v>489</v>
      </c>
      <c r="B19531" t="s">
        <v>81</v>
      </c>
      <c r="C19531" t="s">
        <v>93</v>
      </c>
      <c r="D19531" t="s">
        <v>17</v>
      </c>
      <c r="E19531" t="s">
        <v>18</v>
      </c>
      <c r="F19531">
        <v>202637</v>
      </c>
      <c r="G19531">
        <v>3472</v>
      </c>
      <c r="H19531">
        <v>16</v>
      </c>
      <c r="I19531">
        <v>7980800</v>
      </c>
      <c r="J19531">
        <v>5712</v>
      </c>
      <c r="K19531">
        <v>32371.304146999999</v>
      </c>
    </row>
    <row r="19532" spans="1:11" x14ac:dyDescent="0.35">
      <c r="A19532" t="s">
        <v>489</v>
      </c>
      <c r="B19532" t="s">
        <v>81</v>
      </c>
      <c r="C19532" t="s">
        <v>94</v>
      </c>
      <c r="D19532" t="s">
        <v>20</v>
      </c>
      <c r="E19532" t="s">
        <v>21</v>
      </c>
      <c r="F19532">
        <v>202637</v>
      </c>
      <c r="G19532">
        <v>6064</v>
      </c>
      <c r="H19532">
        <v>16</v>
      </c>
      <c r="I19532">
        <v>13947400</v>
      </c>
      <c r="J19532">
        <v>22688</v>
      </c>
      <c r="K19532">
        <v>32390.970976000001</v>
      </c>
    </row>
    <row r="19533" spans="1:11" x14ac:dyDescent="0.35">
      <c r="A19533" t="s">
        <v>489</v>
      </c>
      <c r="B19533" t="s">
        <v>81</v>
      </c>
      <c r="C19533" t="s">
        <v>347</v>
      </c>
      <c r="D19533" t="s">
        <v>23</v>
      </c>
      <c r="E19533" t="s">
        <v>21</v>
      </c>
      <c r="F19533">
        <v>202637</v>
      </c>
      <c r="G19533">
        <v>95472</v>
      </c>
      <c r="H19533">
        <v>12</v>
      </c>
      <c r="I19533">
        <v>231413100</v>
      </c>
      <c r="J19533">
        <v>780732</v>
      </c>
      <c r="K19533">
        <v>26143.349924999999</v>
      </c>
    </row>
    <row r="19534" spans="1:11" x14ac:dyDescent="0.35">
      <c r="A19534" t="s">
        <v>489</v>
      </c>
      <c r="B19534" t="s">
        <v>81</v>
      </c>
      <c r="C19534" t="s">
        <v>95</v>
      </c>
      <c r="D19534" t="s">
        <v>23</v>
      </c>
      <c r="E19534" t="s">
        <v>21</v>
      </c>
      <c r="F19534">
        <v>202637</v>
      </c>
      <c r="G19534">
        <v>114848</v>
      </c>
      <c r="H19534">
        <v>16</v>
      </c>
      <c r="I19534">
        <v>280360000</v>
      </c>
      <c r="J19534">
        <v>955408</v>
      </c>
      <c r="K19534">
        <v>35284.903036999996</v>
      </c>
    </row>
    <row r="19535" spans="1:11" x14ac:dyDescent="0.35">
      <c r="A19535" t="s">
        <v>489</v>
      </c>
      <c r="B19535" t="s">
        <v>96</v>
      </c>
      <c r="C19535" t="s">
        <v>396</v>
      </c>
      <c r="D19535" t="s">
        <v>49</v>
      </c>
      <c r="E19535" t="s">
        <v>21</v>
      </c>
      <c r="F19535">
        <v>202637</v>
      </c>
      <c r="G19535">
        <v>9408</v>
      </c>
      <c r="H19535">
        <v>16</v>
      </c>
      <c r="I19535">
        <v>15146700</v>
      </c>
      <c r="J19535">
        <v>35456</v>
      </c>
      <c r="K19535">
        <v>22494.840135999999</v>
      </c>
    </row>
    <row r="19536" spans="1:11" x14ac:dyDescent="0.35">
      <c r="A19536" t="s">
        <v>489</v>
      </c>
      <c r="B19536" t="s">
        <v>96</v>
      </c>
      <c r="C19536" t="s">
        <v>98</v>
      </c>
      <c r="D19536" t="s">
        <v>32</v>
      </c>
      <c r="E19536" t="s">
        <v>18</v>
      </c>
      <c r="F19536">
        <v>202637</v>
      </c>
      <c r="G19536">
        <v>12520</v>
      </c>
      <c r="H19536">
        <v>20</v>
      </c>
      <c r="I19536">
        <v>24991700</v>
      </c>
      <c r="J19536">
        <v>47240</v>
      </c>
      <c r="K19536">
        <v>36495.474440999998</v>
      </c>
    </row>
    <row r="19537" spans="1:11" x14ac:dyDescent="0.35">
      <c r="A19537" t="s">
        <v>489</v>
      </c>
      <c r="B19537" t="s">
        <v>96</v>
      </c>
      <c r="C19537" t="s">
        <v>99</v>
      </c>
      <c r="D19537" t="s">
        <v>32</v>
      </c>
      <c r="E19537" t="s">
        <v>18</v>
      </c>
      <c r="F19537">
        <v>202637</v>
      </c>
      <c r="G19537">
        <v>10680</v>
      </c>
      <c r="H19537">
        <v>20</v>
      </c>
      <c r="I19537">
        <v>26310400</v>
      </c>
      <c r="J19537">
        <v>38020</v>
      </c>
      <c r="K19537">
        <v>43515.970036999999</v>
      </c>
    </row>
    <row r="19538" spans="1:11" x14ac:dyDescent="0.35">
      <c r="A19538" t="s">
        <v>489</v>
      </c>
      <c r="B19538" t="s">
        <v>96</v>
      </c>
      <c r="C19538" t="s">
        <v>100</v>
      </c>
      <c r="D19538" t="s">
        <v>32</v>
      </c>
      <c r="E19538" t="s">
        <v>18</v>
      </c>
      <c r="F19538">
        <v>202637</v>
      </c>
      <c r="G19538">
        <v>34580</v>
      </c>
      <c r="H19538">
        <v>20</v>
      </c>
      <c r="I19538">
        <v>85281800</v>
      </c>
      <c r="J19538">
        <v>247340</v>
      </c>
      <c r="K19538">
        <v>43558.988432999999</v>
      </c>
    </row>
    <row r="19539" spans="1:11" x14ac:dyDescent="0.35">
      <c r="A19539" t="s">
        <v>489</v>
      </c>
      <c r="B19539" t="s">
        <v>96</v>
      </c>
      <c r="C19539" t="s">
        <v>102</v>
      </c>
      <c r="D19539" t="s">
        <v>14</v>
      </c>
      <c r="E19539" t="s">
        <v>15</v>
      </c>
      <c r="F19539">
        <v>202637</v>
      </c>
      <c r="G19539">
        <v>98676</v>
      </c>
      <c r="H19539">
        <v>12</v>
      </c>
      <c r="I19539">
        <v>114572600</v>
      </c>
      <c r="J19539">
        <v>682392</v>
      </c>
      <c r="K19539">
        <v>13247.497385000001</v>
      </c>
    </row>
    <row r="19540" spans="1:11" x14ac:dyDescent="0.35">
      <c r="A19540" t="s">
        <v>489</v>
      </c>
      <c r="B19540" t="s">
        <v>96</v>
      </c>
      <c r="C19540" t="s">
        <v>103</v>
      </c>
      <c r="D19540" t="s">
        <v>32</v>
      </c>
      <c r="E19540" t="s">
        <v>15</v>
      </c>
      <c r="F19540">
        <v>202637</v>
      </c>
      <c r="G19540">
        <v>15456</v>
      </c>
      <c r="H19540">
        <v>12</v>
      </c>
      <c r="I19540">
        <v>28288600</v>
      </c>
      <c r="J19540">
        <v>69768</v>
      </c>
      <c r="K19540">
        <v>19427.635093000001</v>
      </c>
    </row>
    <row r="19541" spans="1:11" x14ac:dyDescent="0.35">
      <c r="A19541" t="s">
        <v>489</v>
      </c>
      <c r="B19541" t="s">
        <v>96</v>
      </c>
      <c r="C19541" t="s">
        <v>104</v>
      </c>
      <c r="D19541" t="s">
        <v>32</v>
      </c>
      <c r="E19541" t="s">
        <v>15</v>
      </c>
      <c r="F19541">
        <v>202637</v>
      </c>
      <c r="G19541">
        <v>8352</v>
      </c>
      <c r="H19541">
        <v>12</v>
      </c>
      <c r="I19541">
        <v>14428400</v>
      </c>
      <c r="J19541">
        <v>30612</v>
      </c>
      <c r="K19541">
        <v>18356.106322</v>
      </c>
    </row>
    <row r="19542" spans="1:11" x14ac:dyDescent="0.35">
      <c r="A19542" t="s">
        <v>489</v>
      </c>
      <c r="B19542" t="s">
        <v>96</v>
      </c>
      <c r="C19542" t="s">
        <v>105</v>
      </c>
      <c r="D19542" t="s">
        <v>32</v>
      </c>
      <c r="E19542" t="s">
        <v>15</v>
      </c>
      <c r="F19542">
        <v>202637</v>
      </c>
      <c r="G19542">
        <v>9252</v>
      </c>
      <c r="H19542">
        <v>12</v>
      </c>
      <c r="I19542">
        <v>16233000</v>
      </c>
      <c r="J19542">
        <v>40212</v>
      </c>
      <c r="K19542">
        <v>18536.204929</v>
      </c>
    </row>
    <row r="19543" spans="1:11" x14ac:dyDescent="0.35">
      <c r="A19543" t="s">
        <v>489</v>
      </c>
      <c r="B19543" t="s">
        <v>96</v>
      </c>
      <c r="C19543" t="s">
        <v>106</v>
      </c>
      <c r="D19543" t="s">
        <v>32</v>
      </c>
      <c r="E19543" t="s">
        <v>15</v>
      </c>
      <c r="F19543">
        <v>202637</v>
      </c>
      <c r="G19543">
        <v>38028</v>
      </c>
      <c r="H19543">
        <v>12</v>
      </c>
      <c r="I19543">
        <v>78309600</v>
      </c>
      <c r="J19543">
        <v>298680</v>
      </c>
      <c r="K19543">
        <v>21520.359419</v>
      </c>
    </row>
    <row r="19544" spans="1:11" x14ac:dyDescent="0.35">
      <c r="A19544" t="s">
        <v>489</v>
      </c>
      <c r="B19544" t="s">
        <v>96</v>
      </c>
      <c r="C19544" t="s">
        <v>107</v>
      </c>
      <c r="D19544" t="s">
        <v>32</v>
      </c>
      <c r="E19544" t="s">
        <v>15</v>
      </c>
      <c r="F19544">
        <v>202637</v>
      </c>
      <c r="G19544">
        <v>18080</v>
      </c>
      <c r="H19544">
        <v>16</v>
      </c>
      <c r="I19544">
        <v>34981100</v>
      </c>
      <c r="J19544">
        <v>95088</v>
      </c>
      <c r="K19544">
        <v>26920.512389</v>
      </c>
    </row>
    <row r="19545" spans="1:11" x14ac:dyDescent="0.35">
      <c r="A19545" t="s">
        <v>489</v>
      </c>
      <c r="B19545" t="s">
        <v>96</v>
      </c>
      <c r="C19545" t="s">
        <v>108</v>
      </c>
      <c r="D19545" t="s">
        <v>109</v>
      </c>
      <c r="E19545" t="s">
        <v>21</v>
      </c>
      <c r="F19545">
        <v>202637</v>
      </c>
      <c r="G19545">
        <v>27348</v>
      </c>
      <c r="H19545">
        <v>12</v>
      </c>
      <c r="I19545">
        <v>58918500</v>
      </c>
      <c r="J19545">
        <v>144408</v>
      </c>
      <c r="K19545">
        <v>23240.174638</v>
      </c>
    </row>
    <row r="19546" spans="1:11" x14ac:dyDescent="0.35">
      <c r="A19546" t="s">
        <v>489</v>
      </c>
      <c r="B19546" t="s">
        <v>96</v>
      </c>
      <c r="C19546" t="s">
        <v>110</v>
      </c>
      <c r="D19546" t="s">
        <v>109</v>
      </c>
      <c r="E19546" t="s">
        <v>21</v>
      </c>
      <c r="F19546">
        <v>202637</v>
      </c>
      <c r="G19546">
        <v>19944</v>
      </c>
      <c r="H19546">
        <v>12</v>
      </c>
      <c r="I19546">
        <v>49577300</v>
      </c>
      <c r="J19546">
        <v>114816</v>
      </c>
      <c r="K19546">
        <v>26424.355596000001</v>
      </c>
    </row>
    <row r="19547" spans="1:11" x14ac:dyDescent="0.35">
      <c r="A19547" t="s">
        <v>489</v>
      </c>
      <c r="B19547" t="s">
        <v>96</v>
      </c>
      <c r="C19547" t="s">
        <v>111</v>
      </c>
      <c r="D19547" t="s">
        <v>32</v>
      </c>
      <c r="E19547" t="s">
        <v>15</v>
      </c>
      <c r="F19547">
        <v>202637</v>
      </c>
      <c r="G19547">
        <v>59148</v>
      </c>
      <c r="H19547">
        <v>12</v>
      </c>
      <c r="I19547">
        <v>108248500</v>
      </c>
      <c r="J19547">
        <v>476496</v>
      </c>
      <c r="K19547">
        <v>19442.393386</v>
      </c>
    </row>
    <row r="19548" spans="1:11" x14ac:dyDescent="0.35">
      <c r="A19548" t="s">
        <v>489</v>
      </c>
      <c r="B19548" t="s">
        <v>96</v>
      </c>
      <c r="C19548" t="s">
        <v>558</v>
      </c>
      <c r="D19548" t="s">
        <v>32</v>
      </c>
      <c r="E19548" t="s">
        <v>24</v>
      </c>
      <c r="F19548">
        <v>202637</v>
      </c>
      <c r="G19548">
        <v>2760</v>
      </c>
      <c r="H19548">
        <v>20</v>
      </c>
      <c r="I19548">
        <v>6967800</v>
      </c>
      <c r="J19548">
        <v>17380</v>
      </c>
      <c r="K19548">
        <v>47595.173912999999</v>
      </c>
    </row>
    <row r="19549" spans="1:11" x14ac:dyDescent="0.35">
      <c r="A19549" t="s">
        <v>489</v>
      </c>
      <c r="B19549" t="s">
        <v>96</v>
      </c>
      <c r="C19549" s="9">
        <v>46101</v>
      </c>
      <c r="D19549" t="s">
        <v>32</v>
      </c>
      <c r="E19549" t="s">
        <v>24</v>
      </c>
      <c r="F19549">
        <v>202637</v>
      </c>
      <c r="G19549">
        <v>6720</v>
      </c>
      <c r="H19549">
        <v>20</v>
      </c>
      <c r="I19549">
        <v>16864000</v>
      </c>
      <c r="J19549">
        <v>39240</v>
      </c>
      <c r="K19549">
        <v>47687.690476000003</v>
      </c>
    </row>
    <row r="19550" spans="1:11" x14ac:dyDescent="0.35">
      <c r="A19550" t="s">
        <v>489</v>
      </c>
      <c r="B19550" t="s">
        <v>96</v>
      </c>
      <c r="C19550" t="s">
        <v>112</v>
      </c>
      <c r="D19550" t="s">
        <v>17</v>
      </c>
      <c r="E19550" t="s">
        <v>113</v>
      </c>
      <c r="F19550">
        <v>202637</v>
      </c>
      <c r="G19550">
        <v>17748</v>
      </c>
      <c r="H19550">
        <v>12</v>
      </c>
      <c r="I19550">
        <v>19154500</v>
      </c>
      <c r="J19550">
        <v>91656</v>
      </c>
      <c r="K19550">
        <v>11118.513185</v>
      </c>
    </row>
    <row r="19551" spans="1:11" x14ac:dyDescent="0.35">
      <c r="A19551" t="s">
        <v>489</v>
      </c>
      <c r="B19551" t="s">
        <v>96</v>
      </c>
      <c r="C19551" t="s">
        <v>114</v>
      </c>
      <c r="D19551" t="s">
        <v>32</v>
      </c>
      <c r="E19551" t="s">
        <v>24</v>
      </c>
      <c r="F19551">
        <v>202637</v>
      </c>
      <c r="G19551">
        <v>15340</v>
      </c>
      <c r="H19551">
        <v>20</v>
      </c>
      <c r="I19551">
        <v>42565000</v>
      </c>
      <c r="J19551">
        <v>65940</v>
      </c>
      <c r="K19551">
        <v>52227.410690999997</v>
      </c>
    </row>
    <row r="19552" spans="1:11" x14ac:dyDescent="0.35">
      <c r="A19552" t="s">
        <v>489</v>
      </c>
      <c r="B19552" t="s">
        <v>96</v>
      </c>
      <c r="C19552" t="s">
        <v>115</v>
      </c>
      <c r="D19552" t="s">
        <v>32</v>
      </c>
      <c r="E19552" t="s">
        <v>24</v>
      </c>
      <c r="F19552">
        <v>202637</v>
      </c>
      <c r="G19552">
        <v>51460</v>
      </c>
      <c r="H19552">
        <v>20</v>
      </c>
      <c r="I19552">
        <v>142833000</v>
      </c>
      <c r="J19552">
        <v>372300</v>
      </c>
      <c r="K19552">
        <v>52454.904391999997</v>
      </c>
    </row>
    <row r="19553" spans="1:11" x14ac:dyDescent="0.35">
      <c r="A19553" t="s">
        <v>489</v>
      </c>
      <c r="B19553" t="s">
        <v>96</v>
      </c>
      <c r="C19553" t="s">
        <v>116</v>
      </c>
      <c r="D19553" t="s">
        <v>17</v>
      </c>
      <c r="E19553" t="s">
        <v>113</v>
      </c>
      <c r="F19553">
        <v>202637</v>
      </c>
      <c r="G19553">
        <v>26508</v>
      </c>
      <c r="H19553">
        <v>12</v>
      </c>
      <c r="I19553">
        <v>25432500</v>
      </c>
      <c r="J19553">
        <v>178692</v>
      </c>
      <c r="K19553">
        <v>10395.802173</v>
      </c>
    </row>
    <row r="19554" spans="1:11" x14ac:dyDescent="0.35">
      <c r="A19554" t="s">
        <v>489</v>
      </c>
      <c r="B19554" t="s">
        <v>96</v>
      </c>
      <c r="C19554" t="s">
        <v>117</v>
      </c>
      <c r="D19554" t="s">
        <v>32</v>
      </c>
      <c r="E19554" t="s">
        <v>21</v>
      </c>
      <c r="F19554">
        <v>202637</v>
      </c>
      <c r="G19554">
        <v>36492</v>
      </c>
      <c r="H19554">
        <v>12</v>
      </c>
      <c r="I19554">
        <v>82261400</v>
      </c>
      <c r="J19554">
        <v>255276</v>
      </c>
      <c r="K19554">
        <v>24163.163433000002</v>
      </c>
    </row>
    <row r="19555" spans="1:11" x14ac:dyDescent="0.35">
      <c r="A19555" t="s">
        <v>489</v>
      </c>
      <c r="B19555" t="s">
        <v>96</v>
      </c>
      <c r="C19555" t="s">
        <v>118</v>
      </c>
      <c r="D19555" t="s">
        <v>32</v>
      </c>
      <c r="E19555" t="s">
        <v>21</v>
      </c>
      <c r="F19555">
        <v>202637</v>
      </c>
      <c r="G19555">
        <v>19952</v>
      </c>
      <c r="H19555">
        <v>16</v>
      </c>
      <c r="I19555">
        <v>45213600</v>
      </c>
      <c r="J19555">
        <v>86768</v>
      </c>
      <c r="K19555">
        <v>32029.085004</v>
      </c>
    </row>
    <row r="19556" spans="1:11" x14ac:dyDescent="0.35">
      <c r="A19556" t="s">
        <v>489</v>
      </c>
      <c r="B19556" t="s">
        <v>96</v>
      </c>
      <c r="C19556" t="s">
        <v>119</v>
      </c>
      <c r="D19556" t="s">
        <v>32</v>
      </c>
      <c r="E19556" t="s">
        <v>21</v>
      </c>
      <c r="F19556">
        <v>202637</v>
      </c>
      <c r="G19556">
        <v>66340</v>
      </c>
      <c r="H19556">
        <v>20</v>
      </c>
      <c r="I19556">
        <v>146463900</v>
      </c>
      <c r="J19556">
        <v>574420</v>
      </c>
      <c r="K19556">
        <v>39095.728067999997</v>
      </c>
    </row>
    <row r="19557" spans="1:11" x14ac:dyDescent="0.35">
      <c r="A19557" t="s">
        <v>489</v>
      </c>
      <c r="B19557" t="s">
        <v>96</v>
      </c>
      <c r="C19557" t="s">
        <v>120</v>
      </c>
      <c r="D19557" t="s">
        <v>17</v>
      </c>
      <c r="E19557" t="s">
        <v>21</v>
      </c>
      <c r="F19557">
        <v>202637</v>
      </c>
      <c r="G19557">
        <v>19440</v>
      </c>
      <c r="H19557">
        <v>12</v>
      </c>
      <c r="I19557">
        <v>40620000</v>
      </c>
      <c r="J19557">
        <v>100692</v>
      </c>
      <c r="K19557">
        <v>23233.809877</v>
      </c>
    </row>
    <row r="19558" spans="1:11" x14ac:dyDescent="0.35">
      <c r="A19558" t="s">
        <v>489</v>
      </c>
      <c r="B19558" t="s">
        <v>96</v>
      </c>
      <c r="C19558" t="s">
        <v>121</v>
      </c>
      <c r="D19558" t="s">
        <v>17</v>
      </c>
      <c r="E19558" t="s">
        <v>21</v>
      </c>
      <c r="F19558">
        <v>202637</v>
      </c>
      <c r="G19558">
        <v>25200</v>
      </c>
      <c r="H19558">
        <v>16</v>
      </c>
      <c r="I19558">
        <v>47334000</v>
      </c>
      <c r="J19558">
        <v>119616</v>
      </c>
      <c r="K19558">
        <v>28445.253968000001</v>
      </c>
    </row>
    <row r="19559" spans="1:11" x14ac:dyDescent="0.35">
      <c r="A19559" t="s">
        <v>489</v>
      </c>
      <c r="B19559" t="s">
        <v>96</v>
      </c>
      <c r="C19559" t="s">
        <v>122</v>
      </c>
      <c r="D19559" t="s">
        <v>17</v>
      </c>
      <c r="E19559" t="s">
        <v>21</v>
      </c>
      <c r="F19559">
        <v>202637</v>
      </c>
      <c r="G19559">
        <v>24560</v>
      </c>
      <c r="H19559">
        <v>20</v>
      </c>
      <c r="I19559">
        <v>49395000</v>
      </c>
      <c r="J19559">
        <v>107620</v>
      </c>
      <c r="K19559">
        <v>38242.197883000001</v>
      </c>
    </row>
    <row r="19560" spans="1:11" x14ac:dyDescent="0.35">
      <c r="A19560" t="s">
        <v>489</v>
      </c>
      <c r="B19560" t="s">
        <v>96</v>
      </c>
      <c r="C19560" t="s">
        <v>123</v>
      </c>
      <c r="D19560" t="s">
        <v>32</v>
      </c>
      <c r="E19560" t="s">
        <v>24</v>
      </c>
      <c r="F19560">
        <v>202637</v>
      </c>
      <c r="G19560">
        <v>16880</v>
      </c>
      <c r="H19560">
        <v>20</v>
      </c>
      <c r="I19560">
        <v>46724000</v>
      </c>
      <c r="J19560">
        <v>89760</v>
      </c>
      <c r="K19560">
        <v>52440.082938</v>
      </c>
    </row>
    <row r="19561" spans="1:11" x14ac:dyDescent="0.35">
      <c r="A19561" t="s">
        <v>489</v>
      </c>
      <c r="B19561" t="s">
        <v>96</v>
      </c>
      <c r="C19561" t="s">
        <v>125</v>
      </c>
      <c r="D19561" t="s">
        <v>32</v>
      </c>
      <c r="E19561" t="s">
        <v>15</v>
      </c>
      <c r="F19561">
        <v>202637</v>
      </c>
      <c r="G19561">
        <v>7884</v>
      </c>
      <c r="H19561">
        <v>12</v>
      </c>
      <c r="I19561">
        <v>12362200</v>
      </c>
      <c r="J19561">
        <v>25344</v>
      </c>
      <c r="K19561">
        <v>16535.161338999998</v>
      </c>
    </row>
    <row r="19562" spans="1:11" x14ac:dyDescent="0.35">
      <c r="A19562" t="s">
        <v>489</v>
      </c>
      <c r="B19562" t="s">
        <v>96</v>
      </c>
      <c r="C19562" t="s">
        <v>126</v>
      </c>
      <c r="D19562" t="s">
        <v>32</v>
      </c>
      <c r="E19562" t="s">
        <v>18</v>
      </c>
      <c r="F19562">
        <v>202637</v>
      </c>
      <c r="G19562">
        <v>231584</v>
      </c>
      <c r="H19562">
        <v>16</v>
      </c>
      <c r="I19562">
        <v>507641000</v>
      </c>
      <c r="J19562">
        <v>1884000</v>
      </c>
      <c r="K19562">
        <v>32224.954470000001</v>
      </c>
    </row>
    <row r="19563" spans="1:11" x14ac:dyDescent="0.35">
      <c r="A19563" t="s">
        <v>489</v>
      </c>
      <c r="B19563" t="s">
        <v>96</v>
      </c>
      <c r="C19563" t="s">
        <v>127</v>
      </c>
      <c r="D19563" t="s">
        <v>32</v>
      </c>
      <c r="E19563" t="s">
        <v>18</v>
      </c>
      <c r="F19563">
        <v>202637</v>
      </c>
      <c r="G19563">
        <v>23424</v>
      </c>
      <c r="H19563">
        <v>12</v>
      </c>
      <c r="I19563">
        <v>57105000</v>
      </c>
      <c r="J19563">
        <v>131244</v>
      </c>
      <c r="K19563">
        <v>25434.473361</v>
      </c>
    </row>
    <row r="19564" spans="1:11" x14ac:dyDescent="0.35">
      <c r="A19564" t="s">
        <v>489</v>
      </c>
      <c r="B19564" t="s">
        <v>96</v>
      </c>
      <c r="C19564" t="s">
        <v>128</v>
      </c>
      <c r="D19564" t="s">
        <v>32</v>
      </c>
      <c r="E19564" t="s">
        <v>18</v>
      </c>
      <c r="F19564">
        <v>202637</v>
      </c>
      <c r="G19564">
        <v>257728</v>
      </c>
      <c r="H19564">
        <v>16</v>
      </c>
      <c r="I19564">
        <v>628724100</v>
      </c>
      <c r="J19564">
        <v>2301488</v>
      </c>
      <c r="K19564">
        <v>35390.708530000004</v>
      </c>
    </row>
    <row r="19565" spans="1:11" x14ac:dyDescent="0.35">
      <c r="A19565" t="s">
        <v>489</v>
      </c>
      <c r="B19565" t="s">
        <v>96</v>
      </c>
      <c r="C19565" t="s">
        <v>129</v>
      </c>
      <c r="D19565" t="s">
        <v>20</v>
      </c>
      <c r="E19565" t="s">
        <v>18</v>
      </c>
      <c r="F19565">
        <v>202637</v>
      </c>
      <c r="G19565">
        <v>10496</v>
      </c>
      <c r="H19565">
        <v>16</v>
      </c>
      <c r="I19565">
        <v>22397500</v>
      </c>
      <c r="J19565">
        <v>38368</v>
      </c>
      <c r="K19565">
        <v>31156.501523999999</v>
      </c>
    </row>
    <row r="19566" spans="1:11" x14ac:dyDescent="0.35">
      <c r="A19566" t="s">
        <v>489</v>
      </c>
      <c r="B19566" t="s">
        <v>96</v>
      </c>
      <c r="C19566" t="s">
        <v>130</v>
      </c>
      <c r="D19566" t="s">
        <v>32</v>
      </c>
      <c r="E19566" t="s">
        <v>24</v>
      </c>
      <c r="F19566">
        <v>202637</v>
      </c>
      <c r="G19566">
        <v>3660</v>
      </c>
      <c r="H19566">
        <v>20</v>
      </c>
      <c r="I19566">
        <v>8443000</v>
      </c>
      <c r="J19566">
        <v>9660</v>
      </c>
      <c r="K19566">
        <v>41055.393443000001</v>
      </c>
    </row>
    <row r="19567" spans="1:11" x14ac:dyDescent="0.35">
      <c r="A19567" t="s">
        <v>489</v>
      </c>
      <c r="B19567" t="s">
        <v>96</v>
      </c>
      <c r="C19567" t="s">
        <v>131</v>
      </c>
      <c r="D19567" t="s">
        <v>32</v>
      </c>
      <c r="E19567" t="s">
        <v>24</v>
      </c>
      <c r="F19567">
        <v>202637</v>
      </c>
      <c r="G19567">
        <v>11740</v>
      </c>
      <c r="H19567">
        <v>20</v>
      </c>
      <c r="I19567">
        <v>27039500</v>
      </c>
      <c r="J19567">
        <v>54920</v>
      </c>
      <c r="K19567">
        <v>41009.640545000002</v>
      </c>
    </row>
    <row r="19568" spans="1:11" x14ac:dyDescent="0.35">
      <c r="A19568" t="s">
        <v>489</v>
      </c>
      <c r="B19568" t="s">
        <v>96</v>
      </c>
      <c r="C19568" t="s">
        <v>132</v>
      </c>
      <c r="D19568" t="s">
        <v>32</v>
      </c>
      <c r="E19568" t="s">
        <v>24</v>
      </c>
      <c r="F19568">
        <v>202637</v>
      </c>
      <c r="G19568">
        <v>13360</v>
      </c>
      <c r="H19568">
        <v>20</v>
      </c>
      <c r="I19568">
        <v>30798500</v>
      </c>
      <c r="J19568">
        <v>42360</v>
      </c>
      <c r="K19568">
        <v>41030.848802</v>
      </c>
    </row>
    <row r="19569" spans="1:11" x14ac:dyDescent="0.35">
      <c r="A19569" t="s">
        <v>489</v>
      </c>
      <c r="B19569" t="s">
        <v>96</v>
      </c>
      <c r="C19569" t="s">
        <v>133</v>
      </c>
      <c r="D19569" t="s">
        <v>32</v>
      </c>
      <c r="E19569" t="s">
        <v>18</v>
      </c>
      <c r="F19569">
        <v>202637</v>
      </c>
      <c r="G19569">
        <v>32272</v>
      </c>
      <c r="H19569">
        <v>16</v>
      </c>
      <c r="I19569">
        <v>80126800</v>
      </c>
      <c r="J19569">
        <v>189584</v>
      </c>
      <c r="K19569">
        <v>35335.335150999999</v>
      </c>
    </row>
    <row r="19570" spans="1:11" x14ac:dyDescent="0.35">
      <c r="A19570" t="s">
        <v>489</v>
      </c>
      <c r="B19570" t="s">
        <v>96</v>
      </c>
      <c r="C19570" t="s">
        <v>134</v>
      </c>
      <c r="D19570" t="s">
        <v>20</v>
      </c>
      <c r="E19570" t="s">
        <v>18</v>
      </c>
      <c r="F19570">
        <v>202637</v>
      </c>
      <c r="G19570">
        <v>15648</v>
      </c>
      <c r="H19570">
        <v>16</v>
      </c>
      <c r="I19570">
        <v>33391500</v>
      </c>
      <c r="J19570">
        <v>68160</v>
      </c>
      <c r="K19570">
        <v>31170.800612999999</v>
      </c>
    </row>
    <row r="19571" spans="1:11" x14ac:dyDescent="0.35">
      <c r="A19571" t="s">
        <v>489</v>
      </c>
      <c r="B19571" t="s">
        <v>96</v>
      </c>
      <c r="C19571" t="s">
        <v>135</v>
      </c>
      <c r="D19571" t="s">
        <v>32</v>
      </c>
      <c r="E19571" t="s">
        <v>18</v>
      </c>
      <c r="F19571">
        <v>202637</v>
      </c>
      <c r="G19571">
        <v>25456</v>
      </c>
      <c r="H19571">
        <v>16</v>
      </c>
      <c r="I19571">
        <v>58766700</v>
      </c>
      <c r="J19571">
        <v>127456</v>
      </c>
      <c r="K19571">
        <v>32770.829038000003</v>
      </c>
    </row>
    <row r="19572" spans="1:11" x14ac:dyDescent="0.35">
      <c r="A19572" t="s">
        <v>489</v>
      </c>
      <c r="B19572" t="s">
        <v>96</v>
      </c>
      <c r="C19572" t="s">
        <v>136</v>
      </c>
      <c r="D19572" t="s">
        <v>17</v>
      </c>
      <c r="E19572" t="s">
        <v>15</v>
      </c>
      <c r="F19572">
        <v>202637</v>
      </c>
      <c r="G19572">
        <v>12012</v>
      </c>
      <c r="H19572">
        <v>12</v>
      </c>
      <c r="I19572">
        <v>17580500</v>
      </c>
      <c r="J19572">
        <v>51828</v>
      </c>
      <c r="K19572">
        <v>15444.042957</v>
      </c>
    </row>
    <row r="19573" spans="1:11" x14ac:dyDescent="0.35">
      <c r="A19573" t="s">
        <v>489</v>
      </c>
      <c r="B19573" t="s">
        <v>96</v>
      </c>
      <c r="C19573" t="s">
        <v>137</v>
      </c>
      <c r="D19573" t="s">
        <v>17</v>
      </c>
      <c r="E19573" t="s">
        <v>15</v>
      </c>
      <c r="F19573">
        <v>202637</v>
      </c>
      <c r="G19573">
        <v>14136</v>
      </c>
      <c r="H19573">
        <v>12</v>
      </c>
      <c r="I19573">
        <v>20246000</v>
      </c>
      <c r="J19573">
        <v>157752</v>
      </c>
      <c r="K19573">
        <v>15097.476231000001</v>
      </c>
    </row>
    <row r="19574" spans="1:11" x14ac:dyDescent="0.35">
      <c r="A19574" t="s">
        <v>489</v>
      </c>
      <c r="B19574" t="s">
        <v>96</v>
      </c>
      <c r="C19574" t="s">
        <v>138</v>
      </c>
      <c r="D19574" t="s">
        <v>17</v>
      </c>
      <c r="E19574" t="s">
        <v>15</v>
      </c>
      <c r="F19574">
        <v>202637</v>
      </c>
      <c r="G19574">
        <v>6336</v>
      </c>
      <c r="H19574">
        <v>12</v>
      </c>
      <c r="I19574">
        <v>7900800</v>
      </c>
      <c r="J19574">
        <v>25620</v>
      </c>
      <c r="K19574">
        <v>13358.357954999999</v>
      </c>
    </row>
    <row r="19575" spans="1:11" x14ac:dyDescent="0.35">
      <c r="A19575" t="s">
        <v>489</v>
      </c>
      <c r="B19575" t="s">
        <v>96</v>
      </c>
      <c r="C19575" t="s">
        <v>348</v>
      </c>
      <c r="D19575" t="s">
        <v>17</v>
      </c>
      <c r="E19575" t="s">
        <v>15</v>
      </c>
      <c r="F19575">
        <v>202637</v>
      </c>
      <c r="G19575">
        <v>7464</v>
      </c>
      <c r="H19575">
        <v>12</v>
      </c>
      <c r="I19575">
        <v>9019000</v>
      </c>
      <c r="J19575">
        <v>34440</v>
      </c>
      <c r="K19575">
        <v>13479.366559</v>
      </c>
    </row>
    <row r="19576" spans="1:11" x14ac:dyDescent="0.35">
      <c r="A19576" t="s">
        <v>489</v>
      </c>
      <c r="B19576" t="s">
        <v>96</v>
      </c>
      <c r="C19576" t="s">
        <v>139</v>
      </c>
      <c r="D19576" t="s">
        <v>32</v>
      </c>
      <c r="E19576" t="s">
        <v>15</v>
      </c>
      <c r="F19576">
        <v>202637</v>
      </c>
      <c r="G19576">
        <v>7356</v>
      </c>
      <c r="H19576">
        <v>12</v>
      </c>
      <c r="I19576">
        <v>10991200</v>
      </c>
      <c r="J19576">
        <v>25392</v>
      </c>
      <c r="K19576">
        <v>15519.854812</v>
      </c>
    </row>
    <row r="19577" spans="1:11" x14ac:dyDescent="0.35">
      <c r="A19577" t="s">
        <v>489</v>
      </c>
      <c r="B19577" t="s">
        <v>96</v>
      </c>
      <c r="C19577" t="s">
        <v>141</v>
      </c>
      <c r="D19577" t="s">
        <v>17</v>
      </c>
      <c r="E19577" t="s">
        <v>15</v>
      </c>
      <c r="F19577">
        <v>202637</v>
      </c>
      <c r="G19577">
        <v>23124</v>
      </c>
      <c r="H19577">
        <v>12</v>
      </c>
      <c r="I19577">
        <v>28944000</v>
      </c>
      <c r="J19577">
        <v>142956</v>
      </c>
      <c r="K19577">
        <v>13497.520498</v>
      </c>
    </row>
    <row r="19578" spans="1:11" x14ac:dyDescent="0.35">
      <c r="A19578" t="s">
        <v>489</v>
      </c>
      <c r="B19578" t="s">
        <v>96</v>
      </c>
      <c r="C19578" t="s">
        <v>142</v>
      </c>
      <c r="D19578" t="s">
        <v>17</v>
      </c>
      <c r="E19578" t="s">
        <v>18</v>
      </c>
      <c r="F19578">
        <v>202637</v>
      </c>
      <c r="G19578">
        <v>21280</v>
      </c>
      <c r="H19578">
        <v>20</v>
      </c>
      <c r="I19578">
        <v>30643200</v>
      </c>
      <c r="J19578">
        <v>83680</v>
      </c>
      <c r="K19578">
        <v>26732.482143000001</v>
      </c>
    </row>
    <row r="19579" spans="1:11" x14ac:dyDescent="0.35">
      <c r="A19579" t="s">
        <v>489</v>
      </c>
      <c r="B19579" t="s">
        <v>96</v>
      </c>
      <c r="C19579" t="s">
        <v>143</v>
      </c>
      <c r="D19579" t="s">
        <v>17</v>
      </c>
      <c r="E19579" t="s">
        <v>18</v>
      </c>
      <c r="F19579">
        <v>202637</v>
      </c>
      <c r="G19579">
        <v>7008</v>
      </c>
      <c r="H19579">
        <v>16</v>
      </c>
      <c r="I19579">
        <v>11281300</v>
      </c>
      <c r="J19579">
        <v>24848</v>
      </c>
      <c r="K19579">
        <v>22544.445205</v>
      </c>
    </row>
    <row r="19580" spans="1:11" x14ac:dyDescent="0.35">
      <c r="A19580" t="s">
        <v>489</v>
      </c>
      <c r="B19580" t="s">
        <v>96</v>
      </c>
      <c r="C19580" t="s">
        <v>144</v>
      </c>
      <c r="D19580" t="s">
        <v>17</v>
      </c>
      <c r="E19580" t="s">
        <v>18</v>
      </c>
      <c r="F19580">
        <v>202637</v>
      </c>
      <c r="G19580">
        <v>4528</v>
      </c>
      <c r="H19580">
        <v>16</v>
      </c>
      <c r="I19580">
        <v>7290000</v>
      </c>
      <c r="J19580">
        <v>9616</v>
      </c>
      <c r="K19580">
        <v>22539.727914999999</v>
      </c>
    </row>
    <row r="19581" spans="1:11" x14ac:dyDescent="0.35">
      <c r="A19581" t="s">
        <v>489</v>
      </c>
      <c r="B19581" t="s">
        <v>96</v>
      </c>
      <c r="C19581" t="s">
        <v>146</v>
      </c>
      <c r="D19581" t="s">
        <v>17</v>
      </c>
      <c r="E19581" t="s">
        <v>18</v>
      </c>
      <c r="F19581">
        <v>202637</v>
      </c>
      <c r="G19581">
        <v>19200</v>
      </c>
      <c r="H19581">
        <v>16</v>
      </c>
      <c r="I19581">
        <v>28726200</v>
      </c>
      <c r="J19581">
        <v>91520</v>
      </c>
      <c r="K19581">
        <v>21503.345000000001</v>
      </c>
    </row>
    <row r="19582" spans="1:11" x14ac:dyDescent="0.35">
      <c r="A19582" t="s">
        <v>489</v>
      </c>
      <c r="B19582" t="s">
        <v>96</v>
      </c>
      <c r="C19582" t="s">
        <v>147</v>
      </c>
      <c r="D19582" t="s">
        <v>17</v>
      </c>
      <c r="E19582" t="s">
        <v>18</v>
      </c>
      <c r="F19582">
        <v>202637</v>
      </c>
      <c r="G19582">
        <v>3720</v>
      </c>
      <c r="H19582">
        <v>12</v>
      </c>
      <c r="I19582">
        <v>6562000</v>
      </c>
      <c r="J19582">
        <v>11232</v>
      </c>
      <c r="K19582">
        <v>18830.258065000002</v>
      </c>
    </row>
    <row r="19583" spans="1:11" x14ac:dyDescent="0.35">
      <c r="A19583" t="s">
        <v>489</v>
      </c>
      <c r="B19583" t="s">
        <v>96</v>
      </c>
      <c r="C19583" t="s">
        <v>148</v>
      </c>
      <c r="D19583" t="s">
        <v>17</v>
      </c>
      <c r="E19583" t="s">
        <v>18</v>
      </c>
      <c r="F19583">
        <v>202637</v>
      </c>
      <c r="G19583">
        <v>8272</v>
      </c>
      <c r="H19583">
        <v>16</v>
      </c>
      <c r="I19583">
        <v>14998500</v>
      </c>
      <c r="J19583">
        <v>39664</v>
      </c>
      <c r="K19583">
        <v>24902.442940000001</v>
      </c>
    </row>
    <row r="19584" spans="1:11" x14ac:dyDescent="0.35">
      <c r="A19584" t="s">
        <v>489</v>
      </c>
      <c r="B19584" t="s">
        <v>150</v>
      </c>
      <c r="C19584" t="s">
        <v>151</v>
      </c>
      <c r="D19584" t="s">
        <v>32</v>
      </c>
      <c r="E19584" t="s">
        <v>152</v>
      </c>
      <c r="F19584">
        <v>202637</v>
      </c>
      <c r="G19584">
        <v>2660</v>
      </c>
      <c r="H19584">
        <v>20</v>
      </c>
      <c r="I19584">
        <v>3325000</v>
      </c>
      <c r="J19584">
        <v>6300</v>
      </c>
      <c r="K19584">
        <v>22786.616540999999</v>
      </c>
    </row>
    <row r="19585" spans="1:11" x14ac:dyDescent="0.35">
      <c r="A19585" t="s">
        <v>489</v>
      </c>
      <c r="B19585" t="s">
        <v>150</v>
      </c>
      <c r="C19585" t="s">
        <v>153</v>
      </c>
      <c r="D19585" t="s">
        <v>32</v>
      </c>
      <c r="E19585" t="s">
        <v>152</v>
      </c>
      <c r="F19585">
        <v>202637</v>
      </c>
      <c r="G19585">
        <v>3820</v>
      </c>
      <c r="H19585">
        <v>20</v>
      </c>
      <c r="I19585">
        <v>4775000</v>
      </c>
      <c r="J19585">
        <v>10180</v>
      </c>
      <c r="K19585">
        <v>22896.717277</v>
      </c>
    </row>
    <row r="19586" spans="1:11" x14ac:dyDescent="0.35">
      <c r="A19586" t="s">
        <v>489</v>
      </c>
      <c r="B19586" t="s">
        <v>150</v>
      </c>
      <c r="C19586" t="s">
        <v>154</v>
      </c>
      <c r="D19586" t="s">
        <v>32</v>
      </c>
      <c r="E19586" t="s">
        <v>152</v>
      </c>
      <c r="F19586">
        <v>202637</v>
      </c>
      <c r="G19586">
        <v>1420</v>
      </c>
      <c r="H19586">
        <v>20</v>
      </c>
      <c r="I19586">
        <v>1775000</v>
      </c>
      <c r="J19586">
        <v>1560</v>
      </c>
      <c r="K19586">
        <v>22816.239437</v>
      </c>
    </row>
    <row r="19587" spans="1:11" x14ac:dyDescent="0.35">
      <c r="A19587" t="s">
        <v>489</v>
      </c>
      <c r="B19587" t="s">
        <v>150</v>
      </c>
      <c r="C19587" t="s">
        <v>155</v>
      </c>
      <c r="D19587" t="s">
        <v>32</v>
      </c>
      <c r="E19587" t="s">
        <v>152</v>
      </c>
      <c r="F19587">
        <v>202637</v>
      </c>
      <c r="G19587">
        <v>3500</v>
      </c>
      <c r="H19587">
        <v>20</v>
      </c>
      <c r="I19587">
        <v>4375000</v>
      </c>
      <c r="J19587">
        <v>8860</v>
      </c>
      <c r="K19587">
        <v>22810.714285999999</v>
      </c>
    </row>
    <row r="19588" spans="1:11" x14ac:dyDescent="0.35">
      <c r="A19588" t="s">
        <v>489</v>
      </c>
      <c r="B19588" t="s">
        <v>150</v>
      </c>
      <c r="C19588" t="s">
        <v>156</v>
      </c>
      <c r="D19588" t="s">
        <v>32</v>
      </c>
      <c r="E19588" t="s">
        <v>152</v>
      </c>
      <c r="F19588">
        <v>202637</v>
      </c>
      <c r="G19588">
        <v>2880</v>
      </c>
      <c r="H19588">
        <v>20</v>
      </c>
      <c r="I19588">
        <v>3600000</v>
      </c>
      <c r="J19588">
        <v>7300</v>
      </c>
      <c r="K19588">
        <v>22801.986110999998</v>
      </c>
    </row>
    <row r="19589" spans="1:11" x14ac:dyDescent="0.35">
      <c r="A19589" t="s">
        <v>489</v>
      </c>
      <c r="B19589" t="s">
        <v>150</v>
      </c>
      <c r="C19589" t="s">
        <v>157</v>
      </c>
      <c r="D19589" t="s">
        <v>32</v>
      </c>
      <c r="E19589" t="s">
        <v>152</v>
      </c>
      <c r="F19589">
        <v>202637</v>
      </c>
      <c r="G19589">
        <v>3480</v>
      </c>
      <c r="H19589">
        <v>20</v>
      </c>
      <c r="I19589">
        <v>4350000</v>
      </c>
      <c r="J19589">
        <v>6840</v>
      </c>
      <c r="K19589">
        <v>22818.660919999998</v>
      </c>
    </row>
    <row r="19590" spans="1:11" x14ac:dyDescent="0.35">
      <c r="A19590" t="s">
        <v>489</v>
      </c>
      <c r="B19590" t="s">
        <v>158</v>
      </c>
      <c r="C19590" t="s">
        <v>159</v>
      </c>
      <c r="D19590" t="s">
        <v>32</v>
      </c>
      <c r="E19590" t="s">
        <v>160</v>
      </c>
      <c r="F19590">
        <v>202637</v>
      </c>
      <c r="G19590">
        <v>8</v>
      </c>
      <c r="H19590">
        <v>1</v>
      </c>
      <c r="I19590">
        <v>2515312</v>
      </c>
      <c r="J19590">
        <v>1</v>
      </c>
      <c r="K19590">
        <v>278997</v>
      </c>
    </row>
    <row r="19591" spans="1:11" x14ac:dyDescent="0.35">
      <c r="A19591" t="s">
        <v>489</v>
      </c>
      <c r="B19591" t="s">
        <v>161</v>
      </c>
      <c r="C19591" t="s">
        <v>162</v>
      </c>
      <c r="D19591" t="s">
        <v>23</v>
      </c>
      <c r="E19591" t="s">
        <v>152</v>
      </c>
      <c r="F19591">
        <v>202637</v>
      </c>
      <c r="G19591">
        <v>12720</v>
      </c>
      <c r="H19591">
        <v>20</v>
      </c>
      <c r="I19591">
        <v>19088000</v>
      </c>
      <c r="J19591">
        <v>51080</v>
      </c>
      <c r="K19591">
        <v>27899.078615999999</v>
      </c>
    </row>
    <row r="19592" spans="1:11" x14ac:dyDescent="0.35">
      <c r="A19592" t="s">
        <v>489</v>
      </c>
      <c r="B19592" t="s">
        <v>161</v>
      </c>
      <c r="C19592" t="s">
        <v>163</v>
      </c>
      <c r="D19592" t="s">
        <v>23</v>
      </c>
      <c r="E19592" t="s">
        <v>152</v>
      </c>
      <c r="F19592">
        <v>202637</v>
      </c>
      <c r="G19592">
        <v>10620</v>
      </c>
      <c r="H19592">
        <v>20</v>
      </c>
      <c r="I19592">
        <v>15930000</v>
      </c>
      <c r="J19592">
        <v>43620</v>
      </c>
      <c r="K19592">
        <v>27938.412429</v>
      </c>
    </row>
    <row r="19593" spans="1:11" x14ac:dyDescent="0.35">
      <c r="A19593" t="s">
        <v>489</v>
      </c>
      <c r="B19593" t="s">
        <v>161</v>
      </c>
      <c r="C19593" t="s">
        <v>164</v>
      </c>
      <c r="D19593" t="s">
        <v>23</v>
      </c>
      <c r="E19593" t="s">
        <v>152</v>
      </c>
      <c r="F19593">
        <v>202637</v>
      </c>
      <c r="G19593">
        <v>6160</v>
      </c>
      <c r="H19593">
        <v>20</v>
      </c>
      <c r="I19593">
        <v>10472000</v>
      </c>
      <c r="J19593">
        <v>18080</v>
      </c>
      <c r="K19593">
        <v>31432.392856999999</v>
      </c>
    </row>
    <row r="19594" spans="1:11" x14ac:dyDescent="0.35">
      <c r="A19594" t="s">
        <v>489</v>
      </c>
      <c r="B19594" t="s">
        <v>161</v>
      </c>
      <c r="C19594" t="s">
        <v>165</v>
      </c>
      <c r="D19594" t="s">
        <v>23</v>
      </c>
      <c r="E19594" t="s">
        <v>152</v>
      </c>
      <c r="F19594">
        <v>202637</v>
      </c>
      <c r="G19594">
        <v>12800</v>
      </c>
      <c r="H19594">
        <v>20</v>
      </c>
      <c r="I19594">
        <v>21760000</v>
      </c>
      <c r="J19594">
        <v>55580</v>
      </c>
      <c r="K19594">
        <v>31529.273438</v>
      </c>
    </row>
    <row r="19595" spans="1:11" x14ac:dyDescent="0.35">
      <c r="A19595" t="s">
        <v>489</v>
      </c>
      <c r="B19595" t="s">
        <v>161</v>
      </c>
      <c r="C19595" t="s">
        <v>166</v>
      </c>
      <c r="D19595" t="s">
        <v>23</v>
      </c>
      <c r="E19595" t="s">
        <v>152</v>
      </c>
      <c r="F19595">
        <v>202637</v>
      </c>
      <c r="G19595">
        <v>11660</v>
      </c>
      <c r="H19595">
        <v>20</v>
      </c>
      <c r="I19595">
        <v>19830000</v>
      </c>
      <c r="J19595">
        <v>37740</v>
      </c>
      <c r="K19595">
        <v>31494.715265999999</v>
      </c>
    </row>
    <row r="19596" spans="1:11" x14ac:dyDescent="0.35">
      <c r="A19596" t="s">
        <v>489</v>
      </c>
      <c r="B19596" t="s">
        <v>161</v>
      </c>
      <c r="C19596" t="s">
        <v>167</v>
      </c>
      <c r="D19596" t="s">
        <v>23</v>
      </c>
      <c r="E19596" t="s">
        <v>152</v>
      </c>
      <c r="F19596">
        <v>202637</v>
      </c>
      <c r="G19596">
        <v>15480</v>
      </c>
      <c r="H19596">
        <v>20</v>
      </c>
      <c r="I19596">
        <v>23222000</v>
      </c>
      <c r="J19596">
        <v>70080</v>
      </c>
      <c r="K19596">
        <v>27967.493539999999</v>
      </c>
    </row>
    <row r="19597" spans="1:11" x14ac:dyDescent="0.35">
      <c r="A19597" t="s">
        <v>489</v>
      </c>
      <c r="B19597" t="s">
        <v>161</v>
      </c>
      <c r="C19597" t="s">
        <v>168</v>
      </c>
      <c r="D19597" t="s">
        <v>23</v>
      </c>
      <c r="E19597" t="s">
        <v>152</v>
      </c>
      <c r="F19597">
        <v>202637</v>
      </c>
      <c r="G19597">
        <v>20200</v>
      </c>
      <c r="H19597">
        <v>20</v>
      </c>
      <c r="I19597">
        <v>30306000</v>
      </c>
      <c r="J19597">
        <v>93860</v>
      </c>
      <c r="K19597">
        <v>27892.643564000002</v>
      </c>
    </row>
    <row r="19598" spans="1:11" x14ac:dyDescent="0.35">
      <c r="A19598" t="s">
        <v>489</v>
      </c>
      <c r="B19598" t="s">
        <v>161</v>
      </c>
      <c r="C19598" t="s">
        <v>169</v>
      </c>
      <c r="D19598" t="s">
        <v>23</v>
      </c>
      <c r="E19598" t="s">
        <v>152</v>
      </c>
      <c r="F19598">
        <v>202637</v>
      </c>
      <c r="G19598">
        <v>29080</v>
      </c>
      <c r="H19598">
        <v>20</v>
      </c>
      <c r="I19598">
        <v>52350300</v>
      </c>
      <c r="J19598">
        <v>175640</v>
      </c>
      <c r="K19598">
        <v>33442.808116</v>
      </c>
    </row>
    <row r="19599" spans="1:11" x14ac:dyDescent="0.35">
      <c r="A19599" t="s">
        <v>489</v>
      </c>
      <c r="B19599" t="s">
        <v>161</v>
      </c>
      <c r="C19599" t="s">
        <v>170</v>
      </c>
      <c r="D19599" t="s">
        <v>23</v>
      </c>
      <c r="E19599" t="s">
        <v>152</v>
      </c>
      <c r="F19599">
        <v>202637</v>
      </c>
      <c r="G19599">
        <v>8460</v>
      </c>
      <c r="H19599">
        <v>20</v>
      </c>
      <c r="I19599">
        <v>15228000</v>
      </c>
      <c r="J19599">
        <v>26640</v>
      </c>
      <c r="K19599">
        <v>33434.089834999999</v>
      </c>
    </row>
    <row r="19600" spans="1:11" x14ac:dyDescent="0.35">
      <c r="A19600" t="s">
        <v>489</v>
      </c>
      <c r="B19600" t="s">
        <v>161</v>
      </c>
      <c r="C19600" t="s">
        <v>171</v>
      </c>
      <c r="D19600" t="s">
        <v>23</v>
      </c>
      <c r="E19600" t="s">
        <v>152</v>
      </c>
      <c r="F19600">
        <v>202637</v>
      </c>
      <c r="G19600">
        <v>6780</v>
      </c>
      <c r="H19600">
        <v>20</v>
      </c>
      <c r="I19600">
        <v>11528000</v>
      </c>
      <c r="J19600">
        <v>22120</v>
      </c>
      <c r="K19600">
        <v>31369.318584000001</v>
      </c>
    </row>
    <row r="19601" spans="1:11" x14ac:dyDescent="0.35">
      <c r="A19601" t="s">
        <v>489</v>
      </c>
      <c r="B19601" t="s">
        <v>161</v>
      </c>
      <c r="C19601" t="s">
        <v>172</v>
      </c>
      <c r="D19601" t="s">
        <v>23</v>
      </c>
      <c r="E19601" t="s">
        <v>152</v>
      </c>
      <c r="F19601">
        <v>202637</v>
      </c>
      <c r="G19601">
        <v>16220</v>
      </c>
      <c r="H19601">
        <v>20</v>
      </c>
      <c r="I19601">
        <v>29196000</v>
      </c>
      <c r="J19601">
        <v>79880</v>
      </c>
      <c r="K19601">
        <v>33434.845868999997</v>
      </c>
    </row>
    <row r="19602" spans="1:11" x14ac:dyDescent="0.35">
      <c r="A19602" t="s">
        <v>489</v>
      </c>
      <c r="B19602" t="s">
        <v>161</v>
      </c>
      <c r="C19602" t="s">
        <v>173</v>
      </c>
      <c r="D19602" t="s">
        <v>23</v>
      </c>
      <c r="E19602" t="s">
        <v>152</v>
      </c>
      <c r="F19602">
        <v>202637</v>
      </c>
      <c r="G19602">
        <v>11220</v>
      </c>
      <c r="H19602">
        <v>20</v>
      </c>
      <c r="I19602">
        <v>19084000</v>
      </c>
      <c r="J19602">
        <v>38580</v>
      </c>
      <c r="K19602">
        <v>31478.618537999999</v>
      </c>
    </row>
    <row r="19603" spans="1:11" x14ac:dyDescent="0.35">
      <c r="A19603" t="s">
        <v>489</v>
      </c>
      <c r="B19603" t="s">
        <v>161</v>
      </c>
      <c r="C19603" t="s">
        <v>174</v>
      </c>
      <c r="D19603" t="s">
        <v>23</v>
      </c>
      <c r="E19603" t="s">
        <v>152</v>
      </c>
      <c r="F19603">
        <v>202637</v>
      </c>
      <c r="G19603">
        <v>23960</v>
      </c>
      <c r="H19603">
        <v>20</v>
      </c>
      <c r="I19603">
        <v>43132200</v>
      </c>
      <c r="J19603">
        <v>116360</v>
      </c>
      <c r="K19603">
        <v>33423.926544000002</v>
      </c>
    </row>
    <row r="19604" spans="1:11" x14ac:dyDescent="0.35">
      <c r="A19604" t="s">
        <v>489</v>
      </c>
      <c r="B19604" t="s">
        <v>161</v>
      </c>
      <c r="C19604" t="s">
        <v>175</v>
      </c>
      <c r="D19604" t="s">
        <v>23</v>
      </c>
      <c r="E19604" t="s">
        <v>152</v>
      </c>
      <c r="F19604">
        <v>202637</v>
      </c>
      <c r="G19604">
        <v>9000</v>
      </c>
      <c r="H19604">
        <v>20</v>
      </c>
      <c r="I19604">
        <v>15304000</v>
      </c>
      <c r="J19604">
        <v>34720</v>
      </c>
      <c r="K19604">
        <v>31425.037778000002</v>
      </c>
    </row>
    <row r="19605" spans="1:11" x14ac:dyDescent="0.35">
      <c r="A19605" t="s">
        <v>489</v>
      </c>
      <c r="B19605" t="s">
        <v>176</v>
      </c>
      <c r="C19605" t="s">
        <v>177</v>
      </c>
      <c r="D19605" t="s">
        <v>32</v>
      </c>
      <c r="E19605" t="s">
        <v>160</v>
      </c>
      <c r="F19605">
        <v>202637</v>
      </c>
      <c r="G19605">
        <v>113</v>
      </c>
      <c r="H19605">
        <v>1</v>
      </c>
      <c r="I19605">
        <v>6644085</v>
      </c>
      <c r="J19605">
        <v>212</v>
      </c>
      <c r="K19605">
        <v>64119.097345000002</v>
      </c>
    </row>
    <row r="19606" spans="1:11" x14ac:dyDescent="0.35">
      <c r="A19606" t="s">
        <v>489</v>
      </c>
      <c r="B19606" t="s">
        <v>176</v>
      </c>
      <c r="C19606" t="s">
        <v>178</v>
      </c>
      <c r="D19606" t="s">
        <v>32</v>
      </c>
      <c r="E19606" t="s">
        <v>179</v>
      </c>
      <c r="F19606">
        <v>202637</v>
      </c>
      <c r="G19606">
        <v>108</v>
      </c>
      <c r="H19606">
        <v>1</v>
      </c>
      <c r="I19606">
        <v>5400000</v>
      </c>
      <c r="J19606">
        <v>199</v>
      </c>
      <c r="K19606">
        <v>47604.777778000003</v>
      </c>
    </row>
    <row r="19607" spans="1:11" x14ac:dyDescent="0.35">
      <c r="A19607" t="s">
        <v>489</v>
      </c>
      <c r="B19607" t="s">
        <v>176</v>
      </c>
      <c r="C19607" t="s">
        <v>181</v>
      </c>
      <c r="D19607" t="s">
        <v>32</v>
      </c>
      <c r="E19607" t="s">
        <v>182</v>
      </c>
      <c r="F19607">
        <v>202637</v>
      </c>
      <c r="G19607">
        <v>218</v>
      </c>
      <c r="H19607">
        <v>1</v>
      </c>
      <c r="I19607">
        <v>10900000</v>
      </c>
      <c r="J19607">
        <v>452</v>
      </c>
      <c r="K19607">
        <v>49166.834862000003</v>
      </c>
    </row>
    <row r="19608" spans="1:11" x14ac:dyDescent="0.35">
      <c r="A19608" t="s">
        <v>489</v>
      </c>
      <c r="B19608" t="s">
        <v>176</v>
      </c>
      <c r="C19608" t="s">
        <v>184</v>
      </c>
      <c r="D19608" t="s">
        <v>32</v>
      </c>
      <c r="E19608" t="s">
        <v>185</v>
      </c>
      <c r="F19608">
        <v>202637</v>
      </c>
      <c r="G19608">
        <v>248</v>
      </c>
      <c r="H19608">
        <v>1</v>
      </c>
      <c r="I19608">
        <v>12400000</v>
      </c>
      <c r="J19608">
        <v>600</v>
      </c>
      <c r="K19608">
        <v>48623.129031999997</v>
      </c>
    </row>
    <row r="19609" spans="1:11" x14ac:dyDescent="0.35">
      <c r="A19609" t="s">
        <v>489</v>
      </c>
      <c r="B19609" t="s">
        <v>176</v>
      </c>
      <c r="C19609" t="s">
        <v>186</v>
      </c>
      <c r="D19609" t="s">
        <v>32</v>
      </c>
      <c r="E19609" t="s">
        <v>185</v>
      </c>
      <c r="F19609">
        <v>202637</v>
      </c>
      <c r="G19609">
        <v>129</v>
      </c>
      <c r="H19609">
        <v>1</v>
      </c>
      <c r="I19609">
        <v>4515000</v>
      </c>
      <c r="J19609">
        <v>260</v>
      </c>
      <c r="K19609">
        <v>30042.790698000001</v>
      </c>
    </row>
    <row r="19610" spans="1:11" x14ac:dyDescent="0.35">
      <c r="A19610" t="s">
        <v>489</v>
      </c>
      <c r="B19610" t="s">
        <v>176</v>
      </c>
      <c r="C19610" t="s">
        <v>187</v>
      </c>
      <c r="D19610" t="s">
        <v>32</v>
      </c>
      <c r="E19610" t="s">
        <v>188</v>
      </c>
      <c r="F19610">
        <v>202637</v>
      </c>
      <c r="G19610">
        <v>55</v>
      </c>
      <c r="H19610">
        <v>1</v>
      </c>
      <c r="I19610">
        <v>2754000</v>
      </c>
      <c r="J19610">
        <v>107</v>
      </c>
      <c r="K19610">
        <v>49864.345455000002</v>
      </c>
    </row>
    <row r="19611" spans="1:11" x14ac:dyDescent="0.35">
      <c r="A19611" t="s">
        <v>489</v>
      </c>
      <c r="B19611" t="s">
        <v>176</v>
      </c>
      <c r="C19611" t="s">
        <v>189</v>
      </c>
      <c r="D19611" t="s">
        <v>32</v>
      </c>
      <c r="E19611" t="s">
        <v>190</v>
      </c>
      <c r="F19611">
        <v>202637</v>
      </c>
      <c r="G19611">
        <v>71</v>
      </c>
      <c r="H19611">
        <v>1</v>
      </c>
      <c r="I19611">
        <v>3550000</v>
      </c>
      <c r="J19611">
        <v>150</v>
      </c>
      <c r="K19611">
        <v>53806.492958000003</v>
      </c>
    </row>
    <row r="19612" spans="1:11" x14ac:dyDescent="0.35">
      <c r="A19612" t="s">
        <v>489</v>
      </c>
      <c r="B19612" t="s">
        <v>176</v>
      </c>
      <c r="C19612" t="s">
        <v>191</v>
      </c>
      <c r="D19612" t="s">
        <v>32</v>
      </c>
      <c r="E19612" t="s">
        <v>192</v>
      </c>
      <c r="F19612">
        <v>202637</v>
      </c>
      <c r="G19612">
        <v>83</v>
      </c>
      <c r="H19612">
        <v>1</v>
      </c>
      <c r="I19612">
        <v>2905000</v>
      </c>
      <c r="J19612">
        <v>182</v>
      </c>
      <c r="K19612">
        <v>34358.590361000002</v>
      </c>
    </row>
    <row r="19613" spans="1:11" x14ac:dyDescent="0.35">
      <c r="A19613" t="s">
        <v>489</v>
      </c>
      <c r="B19613" t="s">
        <v>176</v>
      </c>
      <c r="C19613" t="s">
        <v>193</v>
      </c>
      <c r="D19613" t="s">
        <v>32</v>
      </c>
      <c r="E19613" t="s">
        <v>192</v>
      </c>
      <c r="F19613">
        <v>202637</v>
      </c>
      <c r="G19613">
        <v>178</v>
      </c>
      <c r="H19613">
        <v>1</v>
      </c>
      <c r="I19613">
        <v>8912000</v>
      </c>
      <c r="J19613">
        <v>385</v>
      </c>
      <c r="K19613">
        <v>48447</v>
      </c>
    </row>
    <row r="19614" spans="1:11" x14ac:dyDescent="0.35">
      <c r="A19614" t="s">
        <v>489</v>
      </c>
      <c r="B19614" t="s">
        <v>176</v>
      </c>
      <c r="C19614" t="s">
        <v>194</v>
      </c>
      <c r="D19614" t="s">
        <v>32</v>
      </c>
      <c r="E19614" t="s">
        <v>195</v>
      </c>
      <c r="F19614">
        <v>202637</v>
      </c>
      <c r="G19614">
        <v>64</v>
      </c>
      <c r="H19614">
        <v>1</v>
      </c>
      <c r="I19614">
        <v>2240000</v>
      </c>
      <c r="J19614">
        <v>148</v>
      </c>
      <c r="K19614">
        <v>34196.953125</v>
      </c>
    </row>
    <row r="19615" spans="1:11" x14ac:dyDescent="0.35">
      <c r="A19615" t="s">
        <v>489</v>
      </c>
      <c r="B19615" t="s">
        <v>176</v>
      </c>
      <c r="C19615" t="s">
        <v>196</v>
      </c>
      <c r="D19615" t="s">
        <v>32</v>
      </c>
      <c r="E19615" t="s">
        <v>195</v>
      </c>
      <c r="F19615">
        <v>202637</v>
      </c>
      <c r="G19615">
        <v>115</v>
      </c>
      <c r="H19615">
        <v>1</v>
      </c>
      <c r="I19615">
        <v>5756000</v>
      </c>
      <c r="J19615">
        <v>194</v>
      </c>
      <c r="K19615">
        <v>44375.513042999999</v>
      </c>
    </row>
    <row r="19616" spans="1:11" x14ac:dyDescent="0.35">
      <c r="A19616" t="s">
        <v>489</v>
      </c>
      <c r="B19616" t="s">
        <v>176</v>
      </c>
      <c r="C19616" t="s">
        <v>197</v>
      </c>
      <c r="D19616" t="s">
        <v>32</v>
      </c>
      <c r="E19616" t="s">
        <v>198</v>
      </c>
      <c r="F19616">
        <v>202637</v>
      </c>
      <c r="G19616">
        <v>107</v>
      </c>
      <c r="H19616">
        <v>1</v>
      </c>
      <c r="I19616">
        <v>5354000</v>
      </c>
      <c r="J19616">
        <v>210</v>
      </c>
      <c r="K19616">
        <v>51589.205607000004</v>
      </c>
    </row>
    <row r="19617" spans="1:11" x14ac:dyDescent="0.35">
      <c r="A19617" t="s">
        <v>489</v>
      </c>
      <c r="B19617" t="s">
        <v>176</v>
      </c>
      <c r="C19617" t="s">
        <v>199</v>
      </c>
      <c r="D19617" t="s">
        <v>32</v>
      </c>
      <c r="E19617" t="s">
        <v>200</v>
      </c>
      <c r="F19617">
        <v>202637</v>
      </c>
      <c r="G19617">
        <v>51</v>
      </c>
      <c r="H19617">
        <v>1</v>
      </c>
      <c r="I19617">
        <v>2552000</v>
      </c>
      <c r="J19617">
        <v>112</v>
      </c>
      <c r="K19617">
        <v>52541.705882000002</v>
      </c>
    </row>
    <row r="19618" spans="1:11" x14ac:dyDescent="0.35">
      <c r="A19618" t="s">
        <v>489</v>
      </c>
      <c r="B19618" t="s">
        <v>176</v>
      </c>
      <c r="C19618" t="s">
        <v>201</v>
      </c>
      <c r="D19618" t="s">
        <v>32</v>
      </c>
      <c r="E19618" t="s">
        <v>202</v>
      </c>
      <c r="F19618">
        <v>202637</v>
      </c>
      <c r="G19618">
        <v>73</v>
      </c>
      <c r="H19618">
        <v>1</v>
      </c>
      <c r="I19618">
        <v>2555000</v>
      </c>
      <c r="J19618">
        <v>130</v>
      </c>
      <c r="K19618">
        <v>35901.465752999997</v>
      </c>
    </row>
    <row r="19619" spans="1:11" x14ac:dyDescent="0.35">
      <c r="A19619" t="s">
        <v>489</v>
      </c>
      <c r="B19619" t="s">
        <v>176</v>
      </c>
      <c r="C19619" t="s">
        <v>203</v>
      </c>
      <c r="D19619" t="s">
        <v>32</v>
      </c>
      <c r="E19619" t="s">
        <v>204</v>
      </c>
      <c r="F19619">
        <v>202637</v>
      </c>
      <c r="G19619">
        <v>70</v>
      </c>
      <c r="H19619">
        <v>1</v>
      </c>
      <c r="I19619">
        <v>5610000</v>
      </c>
      <c r="J19619">
        <v>129</v>
      </c>
      <c r="K19619">
        <v>68640.885714000004</v>
      </c>
    </row>
    <row r="19620" spans="1:11" x14ac:dyDescent="0.35">
      <c r="A19620" t="s">
        <v>489</v>
      </c>
      <c r="B19620" t="s">
        <v>176</v>
      </c>
      <c r="C19620" t="s">
        <v>205</v>
      </c>
      <c r="D19620" t="s">
        <v>32</v>
      </c>
      <c r="E19620" t="s">
        <v>206</v>
      </c>
      <c r="F19620">
        <v>202637</v>
      </c>
      <c r="G19620">
        <v>114</v>
      </c>
      <c r="H19620">
        <v>1</v>
      </c>
      <c r="I19620">
        <v>9132000</v>
      </c>
      <c r="J19620">
        <v>253</v>
      </c>
      <c r="K19620">
        <v>68579.956139999995</v>
      </c>
    </row>
    <row r="19621" spans="1:11" x14ac:dyDescent="0.35">
      <c r="A19621" t="s">
        <v>489</v>
      </c>
      <c r="B19621" t="s">
        <v>176</v>
      </c>
      <c r="C19621" t="s">
        <v>207</v>
      </c>
      <c r="D19621" t="s">
        <v>32</v>
      </c>
      <c r="E19621" t="s">
        <v>202</v>
      </c>
      <c r="F19621">
        <v>202637</v>
      </c>
      <c r="G19621">
        <v>93</v>
      </c>
      <c r="H19621">
        <v>1</v>
      </c>
      <c r="I19621">
        <v>3724000</v>
      </c>
      <c r="J19621">
        <v>145</v>
      </c>
      <c r="K19621">
        <v>46036.462366</v>
      </c>
    </row>
    <row r="19622" spans="1:11" x14ac:dyDescent="0.35">
      <c r="A19622" t="s">
        <v>489</v>
      </c>
      <c r="B19622" t="s">
        <v>176</v>
      </c>
      <c r="C19622" t="s">
        <v>208</v>
      </c>
      <c r="D19622" t="s">
        <v>32</v>
      </c>
      <c r="E19622" t="s">
        <v>185</v>
      </c>
      <c r="F19622">
        <v>202637</v>
      </c>
      <c r="G19622">
        <v>214</v>
      </c>
      <c r="H19622">
        <v>1</v>
      </c>
      <c r="I19622">
        <v>17184000</v>
      </c>
      <c r="J19622">
        <v>485</v>
      </c>
      <c r="K19622">
        <v>68803.598131000006</v>
      </c>
    </row>
    <row r="19623" spans="1:11" x14ac:dyDescent="0.35">
      <c r="A19623" t="s">
        <v>489</v>
      </c>
      <c r="B19623" t="s">
        <v>176</v>
      </c>
      <c r="C19623" t="s">
        <v>209</v>
      </c>
      <c r="D19623" t="s">
        <v>32</v>
      </c>
      <c r="E19623" t="s">
        <v>188</v>
      </c>
      <c r="F19623">
        <v>202637</v>
      </c>
      <c r="G19623">
        <v>29</v>
      </c>
      <c r="H19623">
        <v>1</v>
      </c>
      <c r="I19623">
        <v>2320000</v>
      </c>
      <c r="J19623">
        <v>62</v>
      </c>
      <c r="K19623">
        <v>68422.068966000006</v>
      </c>
    </row>
    <row r="19624" spans="1:11" x14ac:dyDescent="0.35">
      <c r="A19624" t="s">
        <v>489</v>
      </c>
      <c r="B19624" t="s">
        <v>176</v>
      </c>
      <c r="C19624" t="s">
        <v>210</v>
      </c>
      <c r="D19624" t="s">
        <v>32</v>
      </c>
      <c r="E19624" t="s">
        <v>200</v>
      </c>
      <c r="F19624">
        <v>202637</v>
      </c>
      <c r="G19624">
        <v>55</v>
      </c>
      <c r="H19624">
        <v>1</v>
      </c>
      <c r="I19624">
        <v>2202000</v>
      </c>
      <c r="J19624">
        <v>71</v>
      </c>
      <c r="K19624">
        <v>56025.654544999998</v>
      </c>
    </row>
    <row r="19625" spans="1:11" x14ac:dyDescent="0.35">
      <c r="A19625" t="s">
        <v>489</v>
      </c>
      <c r="B19625" t="s">
        <v>176</v>
      </c>
      <c r="C19625" t="s">
        <v>211</v>
      </c>
      <c r="D19625" t="s">
        <v>32</v>
      </c>
      <c r="E19625" t="s">
        <v>192</v>
      </c>
      <c r="F19625">
        <v>202637</v>
      </c>
      <c r="G19625">
        <v>148</v>
      </c>
      <c r="H19625">
        <v>1</v>
      </c>
      <c r="I19625">
        <v>11871000</v>
      </c>
      <c r="J19625">
        <v>326</v>
      </c>
      <c r="K19625">
        <v>68739.229730000006</v>
      </c>
    </row>
    <row r="19626" spans="1:11" x14ac:dyDescent="0.35">
      <c r="A19626" t="s">
        <v>489</v>
      </c>
      <c r="B19626" t="s">
        <v>176</v>
      </c>
      <c r="C19626" t="s">
        <v>212</v>
      </c>
      <c r="D19626" t="s">
        <v>32</v>
      </c>
      <c r="E19626" t="s">
        <v>195</v>
      </c>
      <c r="F19626">
        <v>202637</v>
      </c>
      <c r="G19626">
        <v>64</v>
      </c>
      <c r="H19626">
        <v>1</v>
      </c>
      <c r="I19626">
        <v>5129000</v>
      </c>
      <c r="J19626">
        <v>121</v>
      </c>
      <c r="K19626">
        <v>68606.671875</v>
      </c>
    </row>
    <row r="19627" spans="1:11" x14ac:dyDescent="0.35">
      <c r="A19627" t="s">
        <v>489</v>
      </c>
      <c r="B19627" t="s">
        <v>176</v>
      </c>
      <c r="C19627" t="s">
        <v>213</v>
      </c>
      <c r="D19627" t="s">
        <v>32</v>
      </c>
      <c r="E19627" t="s">
        <v>198</v>
      </c>
      <c r="F19627">
        <v>202637</v>
      </c>
      <c r="G19627">
        <v>75</v>
      </c>
      <c r="H19627">
        <v>1</v>
      </c>
      <c r="I19627">
        <v>6000000</v>
      </c>
      <c r="J19627">
        <v>143</v>
      </c>
      <c r="K19627">
        <v>68759.413333000004</v>
      </c>
    </row>
    <row r="19628" spans="1:11" x14ac:dyDescent="0.35">
      <c r="A19628" t="s">
        <v>489</v>
      </c>
      <c r="B19628" t="s">
        <v>223</v>
      </c>
      <c r="C19628" t="s">
        <v>224</v>
      </c>
      <c r="D19628" t="s">
        <v>14</v>
      </c>
      <c r="E19628" t="s">
        <v>24</v>
      </c>
      <c r="F19628">
        <v>202637</v>
      </c>
      <c r="G19628">
        <v>18000</v>
      </c>
      <c r="H19628">
        <v>20</v>
      </c>
      <c r="I19628">
        <v>33349400</v>
      </c>
      <c r="J19628">
        <v>76640</v>
      </c>
      <c r="K19628">
        <v>32507.827777999999</v>
      </c>
    </row>
    <row r="19629" spans="1:11" x14ac:dyDescent="0.35">
      <c r="A19629" t="s">
        <v>489</v>
      </c>
      <c r="B19629" t="s">
        <v>223</v>
      </c>
      <c r="C19629" t="s">
        <v>225</v>
      </c>
      <c r="D19629" t="s">
        <v>20</v>
      </c>
      <c r="E19629" t="s">
        <v>18</v>
      </c>
      <c r="F19629">
        <v>202637</v>
      </c>
      <c r="G19629">
        <v>36516</v>
      </c>
      <c r="H19629">
        <v>12</v>
      </c>
      <c r="I19629">
        <v>64068500</v>
      </c>
      <c r="J19629">
        <v>304224</v>
      </c>
      <c r="K19629">
        <v>18688.217219999999</v>
      </c>
    </row>
    <row r="19630" spans="1:11" x14ac:dyDescent="0.35">
      <c r="A19630" t="s">
        <v>489</v>
      </c>
      <c r="B19630" t="s">
        <v>223</v>
      </c>
      <c r="C19630" t="s">
        <v>226</v>
      </c>
      <c r="D19630" t="s">
        <v>20</v>
      </c>
      <c r="E19630" t="s">
        <v>18</v>
      </c>
      <c r="F19630">
        <v>202637</v>
      </c>
      <c r="G19630">
        <v>23296</v>
      </c>
      <c r="H19630">
        <v>16</v>
      </c>
      <c r="I19630">
        <v>40955000</v>
      </c>
      <c r="J19630">
        <v>123264</v>
      </c>
      <c r="K19630">
        <v>24958.210165</v>
      </c>
    </row>
    <row r="19631" spans="1:11" x14ac:dyDescent="0.35">
      <c r="A19631" t="s">
        <v>489</v>
      </c>
      <c r="B19631" t="s">
        <v>223</v>
      </c>
      <c r="C19631" t="s">
        <v>227</v>
      </c>
      <c r="D19631" t="s">
        <v>17</v>
      </c>
      <c r="E19631" t="s">
        <v>24</v>
      </c>
      <c r="F19631">
        <v>202637</v>
      </c>
      <c r="G19631">
        <v>30240</v>
      </c>
      <c r="H19631">
        <v>20</v>
      </c>
      <c r="I19631">
        <v>52942100</v>
      </c>
      <c r="J19631">
        <v>173020</v>
      </c>
      <c r="K19631">
        <v>30470.843253999999</v>
      </c>
    </row>
    <row r="19632" spans="1:11" x14ac:dyDescent="0.35">
      <c r="A19632" t="s">
        <v>489</v>
      </c>
      <c r="B19632" t="s">
        <v>223</v>
      </c>
      <c r="C19632" t="s">
        <v>228</v>
      </c>
      <c r="D19632" t="s">
        <v>17</v>
      </c>
      <c r="E19632" t="s">
        <v>24</v>
      </c>
      <c r="F19632">
        <v>202637</v>
      </c>
      <c r="G19632">
        <v>40800</v>
      </c>
      <c r="H19632">
        <v>20</v>
      </c>
      <c r="I19632">
        <v>73371000</v>
      </c>
      <c r="J19632">
        <v>247780</v>
      </c>
      <c r="K19632">
        <v>31452.745588000002</v>
      </c>
    </row>
    <row r="19633" spans="1:11" x14ac:dyDescent="0.35">
      <c r="A19633" t="s">
        <v>489</v>
      </c>
      <c r="B19633" t="s">
        <v>223</v>
      </c>
      <c r="C19633" t="s">
        <v>229</v>
      </c>
      <c r="D19633" t="s">
        <v>17</v>
      </c>
      <c r="E19633" t="s">
        <v>18</v>
      </c>
      <c r="F19633">
        <v>202637</v>
      </c>
      <c r="G19633">
        <v>11152</v>
      </c>
      <c r="H19633">
        <v>16</v>
      </c>
      <c r="I19633">
        <v>19538800</v>
      </c>
      <c r="J19633">
        <v>56272</v>
      </c>
      <c r="K19633">
        <v>24951.599713</v>
      </c>
    </row>
    <row r="19634" spans="1:11" x14ac:dyDescent="0.35">
      <c r="A19634" t="s">
        <v>489</v>
      </c>
      <c r="B19634" t="s">
        <v>223</v>
      </c>
      <c r="C19634" t="s">
        <v>230</v>
      </c>
      <c r="D19634" t="s">
        <v>17</v>
      </c>
      <c r="E19634" t="s">
        <v>18</v>
      </c>
      <c r="F19634">
        <v>202637</v>
      </c>
      <c r="G19634">
        <v>6080</v>
      </c>
      <c r="H19634">
        <v>16</v>
      </c>
      <c r="I19634">
        <v>10644500</v>
      </c>
      <c r="J19634">
        <v>16720</v>
      </c>
      <c r="K19634">
        <v>24968.247368</v>
      </c>
    </row>
    <row r="19635" spans="1:11" x14ac:dyDescent="0.35">
      <c r="A19635" t="s">
        <v>489</v>
      </c>
      <c r="B19635" t="s">
        <v>223</v>
      </c>
      <c r="C19635" t="s">
        <v>549</v>
      </c>
      <c r="D19635" t="s">
        <v>14</v>
      </c>
      <c r="E19635" t="s">
        <v>15</v>
      </c>
      <c r="F19635">
        <v>202637</v>
      </c>
      <c r="G19635">
        <v>16284</v>
      </c>
      <c r="H19635">
        <v>12</v>
      </c>
      <c r="I19635">
        <v>13575700</v>
      </c>
      <c r="J19635">
        <v>49500</v>
      </c>
      <c r="K19635">
        <v>8866.1680180000003</v>
      </c>
    </row>
    <row r="19636" spans="1:11" x14ac:dyDescent="0.35">
      <c r="A19636" t="s">
        <v>489</v>
      </c>
      <c r="B19636" t="s">
        <v>223</v>
      </c>
      <c r="C19636" t="s">
        <v>231</v>
      </c>
      <c r="D19636" t="s">
        <v>17</v>
      </c>
      <c r="E19636" t="s">
        <v>15</v>
      </c>
      <c r="F19636">
        <v>202637</v>
      </c>
      <c r="G19636">
        <v>11220</v>
      </c>
      <c r="H19636">
        <v>12</v>
      </c>
      <c r="I19636">
        <v>14036000</v>
      </c>
      <c r="J19636">
        <v>53340</v>
      </c>
      <c r="K19636">
        <v>13249.101603999999</v>
      </c>
    </row>
    <row r="19637" spans="1:11" x14ac:dyDescent="0.35">
      <c r="A19637" t="s">
        <v>489</v>
      </c>
      <c r="B19637" t="s">
        <v>223</v>
      </c>
      <c r="C19637" t="s">
        <v>232</v>
      </c>
      <c r="D19637" t="s">
        <v>32</v>
      </c>
      <c r="E19637" t="s">
        <v>18</v>
      </c>
      <c r="F19637">
        <v>202637</v>
      </c>
      <c r="G19637">
        <v>37520</v>
      </c>
      <c r="H19637">
        <v>16</v>
      </c>
      <c r="I19637">
        <v>58765600</v>
      </c>
      <c r="J19637">
        <v>218048</v>
      </c>
      <c r="K19637">
        <v>22239.648187999999</v>
      </c>
    </row>
    <row r="19638" spans="1:11" x14ac:dyDescent="0.35">
      <c r="A19638" t="s">
        <v>489</v>
      </c>
      <c r="B19638" t="s">
        <v>223</v>
      </c>
      <c r="C19638" t="s">
        <v>233</v>
      </c>
      <c r="D19638" t="s">
        <v>17</v>
      </c>
      <c r="E19638" t="s">
        <v>18</v>
      </c>
      <c r="F19638">
        <v>202637</v>
      </c>
      <c r="G19638">
        <v>6120</v>
      </c>
      <c r="H19638">
        <v>12</v>
      </c>
      <c r="I19638">
        <v>11084600</v>
      </c>
      <c r="J19638">
        <v>22680</v>
      </c>
      <c r="K19638">
        <v>18702.505882000001</v>
      </c>
    </row>
    <row r="19639" spans="1:11" x14ac:dyDescent="0.35">
      <c r="A19639" t="s">
        <v>489</v>
      </c>
      <c r="B19639" t="s">
        <v>223</v>
      </c>
      <c r="C19639" t="s">
        <v>234</v>
      </c>
      <c r="D19639" t="s">
        <v>109</v>
      </c>
      <c r="E19639" t="s">
        <v>24</v>
      </c>
      <c r="F19639">
        <v>202637</v>
      </c>
      <c r="G19639">
        <v>27240</v>
      </c>
      <c r="H19639">
        <v>20</v>
      </c>
      <c r="I19639">
        <v>47700200</v>
      </c>
      <c r="J19639">
        <v>158900</v>
      </c>
      <c r="K19639">
        <v>30303.702643000001</v>
      </c>
    </row>
    <row r="19640" spans="1:11" x14ac:dyDescent="0.35">
      <c r="A19640" t="s">
        <v>489</v>
      </c>
      <c r="B19640" t="s">
        <v>223</v>
      </c>
      <c r="C19640" t="s">
        <v>235</v>
      </c>
      <c r="D19640" t="s">
        <v>109</v>
      </c>
      <c r="E19640" t="s">
        <v>24</v>
      </c>
      <c r="F19640">
        <v>202637</v>
      </c>
      <c r="G19640">
        <v>15900</v>
      </c>
      <c r="H19640">
        <v>20</v>
      </c>
      <c r="I19640">
        <v>28630500</v>
      </c>
      <c r="J19640">
        <v>63260</v>
      </c>
      <c r="K19640">
        <v>31316.295597</v>
      </c>
    </row>
    <row r="19641" spans="1:11" x14ac:dyDescent="0.35">
      <c r="A19641" t="s">
        <v>489</v>
      </c>
      <c r="B19641" t="s">
        <v>223</v>
      </c>
      <c r="C19641" t="s">
        <v>236</v>
      </c>
      <c r="D19641" t="s">
        <v>20</v>
      </c>
      <c r="E19641" t="s">
        <v>24</v>
      </c>
      <c r="F19641">
        <v>202637</v>
      </c>
      <c r="G19641">
        <v>22500</v>
      </c>
      <c r="H19641">
        <v>20</v>
      </c>
      <c r="I19641">
        <v>40554000</v>
      </c>
      <c r="J19641">
        <v>116920</v>
      </c>
      <c r="K19641">
        <v>31345.183110999998</v>
      </c>
    </row>
    <row r="19642" spans="1:11" x14ac:dyDescent="0.35">
      <c r="A19642" t="s">
        <v>489</v>
      </c>
      <c r="B19642" t="s">
        <v>237</v>
      </c>
      <c r="C19642" t="s">
        <v>238</v>
      </c>
      <c r="D19642" t="s">
        <v>17</v>
      </c>
      <c r="E19642" t="s">
        <v>18</v>
      </c>
      <c r="F19642">
        <v>202637</v>
      </c>
      <c r="G19642">
        <v>29920</v>
      </c>
      <c r="H19642">
        <v>20</v>
      </c>
      <c r="I19642">
        <v>46388000</v>
      </c>
      <c r="J19642">
        <v>146860</v>
      </c>
      <c r="K19642">
        <v>27718.173127999999</v>
      </c>
    </row>
    <row r="19643" spans="1:11" x14ac:dyDescent="0.35">
      <c r="A19643" t="s">
        <v>489</v>
      </c>
      <c r="B19643" t="s">
        <v>237</v>
      </c>
      <c r="C19643" t="s">
        <v>239</v>
      </c>
      <c r="D19643" t="s">
        <v>17</v>
      </c>
      <c r="E19643" t="s">
        <v>18</v>
      </c>
      <c r="F19643">
        <v>202637</v>
      </c>
      <c r="G19643">
        <v>11500</v>
      </c>
      <c r="H19643">
        <v>20</v>
      </c>
      <c r="I19643">
        <v>17839000</v>
      </c>
      <c r="J19643">
        <v>35620</v>
      </c>
      <c r="K19643">
        <v>27677.257390999999</v>
      </c>
    </row>
    <row r="19644" spans="1:11" x14ac:dyDescent="0.35">
      <c r="A19644" t="s">
        <v>489</v>
      </c>
      <c r="B19644" t="s">
        <v>237</v>
      </c>
      <c r="C19644" t="s">
        <v>240</v>
      </c>
      <c r="D19644" t="s">
        <v>17</v>
      </c>
      <c r="E19644" t="s">
        <v>18</v>
      </c>
      <c r="F19644">
        <v>202637</v>
      </c>
      <c r="G19644">
        <v>15240</v>
      </c>
      <c r="H19644">
        <v>20</v>
      </c>
      <c r="I19644">
        <v>24025500</v>
      </c>
      <c r="J19644">
        <v>54780</v>
      </c>
      <c r="K19644">
        <v>27670.766404000002</v>
      </c>
    </row>
    <row r="19645" spans="1:11" x14ac:dyDescent="0.35">
      <c r="A19645" t="s">
        <v>489</v>
      </c>
      <c r="B19645" t="s">
        <v>237</v>
      </c>
      <c r="C19645" t="s">
        <v>241</v>
      </c>
      <c r="D19645" t="s">
        <v>20</v>
      </c>
      <c r="E19645" t="s">
        <v>18</v>
      </c>
      <c r="F19645">
        <v>202637</v>
      </c>
      <c r="G19645">
        <v>6208</v>
      </c>
      <c r="H19645">
        <v>16</v>
      </c>
      <c r="I19645">
        <v>14563500</v>
      </c>
      <c r="J19645">
        <v>17136</v>
      </c>
      <c r="K19645">
        <v>33087.634020999998</v>
      </c>
    </row>
    <row r="19646" spans="1:11" x14ac:dyDescent="0.35">
      <c r="A19646" t="s">
        <v>489</v>
      </c>
      <c r="B19646" t="s">
        <v>237</v>
      </c>
      <c r="C19646" t="s">
        <v>242</v>
      </c>
      <c r="D19646" t="s">
        <v>17</v>
      </c>
      <c r="E19646" t="s">
        <v>18</v>
      </c>
      <c r="F19646">
        <v>202637</v>
      </c>
      <c r="G19646">
        <v>110520</v>
      </c>
      <c r="H19646">
        <v>20</v>
      </c>
      <c r="I19646">
        <v>265298900</v>
      </c>
      <c r="J19646">
        <v>854480</v>
      </c>
      <c r="K19646">
        <v>42754.068223000002</v>
      </c>
    </row>
    <row r="19647" spans="1:11" x14ac:dyDescent="0.35">
      <c r="A19647" t="s">
        <v>489</v>
      </c>
      <c r="B19647" t="s">
        <v>237</v>
      </c>
      <c r="C19647" t="s">
        <v>544</v>
      </c>
      <c r="D19647" t="s">
        <v>20</v>
      </c>
      <c r="E19647" t="s">
        <v>18</v>
      </c>
      <c r="F19647">
        <v>202637</v>
      </c>
      <c r="G19647">
        <v>14300</v>
      </c>
      <c r="H19647">
        <v>20</v>
      </c>
      <c r="I19647">
        <v>34279500</v>
      </c>
      <c r="J19647">
        <v>97640</v>
      </c>
      <c r="K19647">
        <v>42768.500698999997</v>
      </c>
    </row>
    <row r="19648" spans="1:11" x14ac:dyDescent="0.35">
      <c r="A19648" t="s">
        <v>489</v>
      </c>
      <c r="B19648" t="s">
        <v>237</v>
      </c>
      <c r="C19648" t="s">
        <v>243</v>
      </c>
      <c r="D19648" t="s">
        <v>20</v>
      </c>
      <c r="E19648" t="s">
        <v>18</v>
      </c>
      <c r="F19648">
        <v>202637</v>
      </c>
      <c r="G19648">
        <v>4960</v>
      </c>
      <c r="H19648">
        <v>16</v>
      </c>
      <c r="I19648">
        <v>11638500</v>
      </c>
      <c r="J19648">
        <v>10512</v>
      </c>
      <c r="K19648">
        <v>33103.945161000003</v>
      </c>
    </row>
    <row r="19649" spans="1:11" x14ac:dyDescent="0.35">
      <c r="A19649" t="s">
        <v>489</v>
      </c>
      <c r="B19649" t="s">
        <v>237</v>
      </c>
      <c r="C19649" t="s">
        <v>244</v>
      </c>
      <c r="D19649" t="s">
        <v>20</v>
      </c>
      <c r="E19649" t="s">
        <v>18</v>
      </c>
      <c r="F19649">
        <v>202637</v>
      </c>
      <c r="G19649">
        <v>12832</v>
      </c>
      <c r="H19649">
        <v>16</v>
      </c>
      <c r="I19649">
        <v>32479200</v>
      </c>
      <c r="J19649">
        <v>45776</v>
      </c>
      <c r="K19649">
        <v>35737.503741</v>
      </c>
    </row>
    <row r="19650" spans="1:11" x14ac:dyDescent="0.35">
      <c r="A19650" t="s">
        <v>489</v>
      </c>
      <c r="B19650" t="s">
        <v>237</v>
      </c>
      <c r="C19650" t="s">
        <v>246</v>
      </c>
      <c r="D19650" t="s">
        <v>20</v>
      </c>
      <c r="E19650" t="s">
        <v>18</v>
      </c>
      <c r="F19650">
        <v>202637</v>
      </c>
      <c r="G19650">
        <v>4448</v>
      </c>
      <c r="H19650">
        <v>16</v>
      </c>
      <c r="I19650">
        <v>10565700</v>
      </c>
      <c r="J19650">
        <v>12112</v>
      </c>
      <c r="K19650">
        <v>33724.474820000003</v>
      </c>
    </row>
    <row r="19651" spans="1:11" x14ac:dyDescent="0.35">
      <c r="A19651" t="s">
        <v>489</v>
      </c>
      <c r="B19651" t="s">
        <v>237</v>
      </c>
      <c r="C19651" t="s">
        <v>248</v>
      </c>
      <c r="D19651" t="s">
        <v>17</v>
      </c>
      <c r="E19651" t="s">
        <v>15</v>
      </c>
      <c r="F19651">
        <v>202637</v>
      </c>
      <c r="G19651">
        <v>2088</v>
      </c>
      <c r="H19651">
        <v>12</v>
      </c>
      <c r="I19651">
        <v>2523000</v>
      </c>
      <c r="J19651">
        <v>6456</v>
      </c>
      <c r="K19651">
        <v>13385.867816</v>
      </c>
    </row>
    <row r="19652" spans="1:11" x14ac:dyDescent="0.35">
      <c r="A19652" t="s">
        <v>489</v>
      </c>
      <c r="B19652" t="s">
        <v>237</v>
      </c>
      <c r="C19652" t="s">
        <v>249</v>
      </c>
      <c r="D19652" t="s">
        <v>17</v>
      </c>
      <c r="E19652" t="s">
        <v>15</v>
      </c>
      <c r="F19652">
        <v>202637</v>
      </c>
      <c r="G19652">
        <v>3576</v>
      </c>
      <c r="H19652">
        <v>12</v>
      </c>
      <c r="I19652">
        <v>5069200</v>
      </c>
      <c r="J19652">
        <v>15156</v>
      </c>
      <c r="K19652">
        <v>15357.825503</v>
      </c>
    </row>
    <row r="19653" spans="1:11" x14ac:dyDescent="0.35">
      <c r="A19653" t="s">
        <v>489</v>
      </c>
      <c r="B19653" t="s">
        <v>237</v>
      </c>
      <c r="C19653" t="s">
        <v>250</v>
      </c>
      <c r="D19653" t="s">
        <v>17</v>
      </c>
      <c r="E19653" t="s">
        <v>15</v>
      </c>
      <c r="F19653">
        <v>202637</v>
      </c>
      <c r="G19653">
        <v>3708</v>
      </c>
      <c r="H19653">
        <v>12</v>
      </c>
      <c r="I19653">
        <v>5254600</v>
      </c>
      <c r="J19653">
        <v>15984</v>
      </c>
      <c r="K19653">
        <v>15368.556634</v>
      </c>
    </row>
    <row r="19654" spans="1:11" x14ac:dyDescent="0.35">
      <c r="A19654" t="s">
        <v>489</v>
      </c>
      <c r="B19654" t="s">
        <v>237</v>
      </c>
      <c r="C19654" t="s">
        <v>251</v>
      </c>
      <c r="D19654" t="s">
        <v>14</v>
      </c>
      <c r="E19654" t="s">
        <v>15</v>
      </c>
      <c r="F19654">
        <v>202637</v>
      </c>
      <c r="G19654">
        <v>1428</v>
      </c>
      <c r="H19654">
        <v>12</v>
      </c>
      <c r="I19654">
        <v>1736000</v>
      </c>
      <c r="J19654">
        <v>3072</v>
      </c>
      <c r="K19654">
        <v>13300.151261000001</v>
      </c>
    </row>
    <row r="19655" spans="1:11" x14ac:dyDescent="0.35">
      <c r="A19655" t="s">
        <v>489</v>
      </c>
      <c r="B19655" t="s">
        <v>237</v>
      </c>
      <c r="C19655" t="s">
        <v>253</v>
      </c>
      <c r="D19655" t="s">
        <v>17</v>
      </c>
      <c r="E19655" t="s">
        <v>15</v>
      </c>
      <c r="F19655">
        <v>202637</v>
      </c>
      <c r="G19655">
        <v>5052</v>
      </c>
      <c r="H19655">
        <v>12</v>
      </c>
      <c r="I19655">
        <v>6113500</v>
      </c>
      <c r="J19655">
        <v>15552</v>
      </c>
      <c r="K19655">
        <v>13312.536817</v>
      </c>
    </row>
    <row r="19656" spans="1:11" x14ac:dyDescent="0.35">
      <c r="A19656" t="s">
        <v>489</v>
      </c>
      <c r="B19656" t="s">
        <v>237</v>
      </c>
      <c r="C19656" t="s">
        <v>254</v>
      </c>
      <c r="D19656" t="s">
        <v>20</v>
      </c>
      <c r="E19656" t="s">
        <v>24</v>
      </c>
      <c r="F19656">
        <v>202637</v>
      </c>
      <c r="G19656">
        <v>6640</v>
      </c>
      <c r="H19656">
        <v>20</v>
      </c>
      <c r="I19656">
        <v>15278700</v>
      </c>
      <c r="J19656">
        <v>19640</v>
      </c>
      <c r="K19656">
        <v>40353.460843000001</v>
      </c>
    </row>
    <row r="19657" spans="1:11" x14ac:dyDescent="0.35">
      <c r="A19657" t="s">
        <v>489</v>
      </c>
      <c r="B19657" t="s">
        <v>237</v>
      </c>
      <c r="C19657" t="s">
        <v>255</v>
      </c>
      <c r="D19657" t="s">
        <v>20</v>
      </c>
      <c r="E19657" t="s">
        <v>18</v>
      </c>
      <c r="F19657">
        <v>202637</v>
      </c>
      <c r="G19657">
        <v>14640</v>
      </c>
      <c r="H19657">
        <v>20</v>
      </c>
      <c r="I19657">
        <v>33656500</v>
      </c>
      <c r="J19657">
        <v>67620</v>
      </c>
      <c r="K19657">
        <v>40649.89071</v>
      </c>
    </row>
    <row r="19658" spans="1:11" x14ac:dyDescent="0.35">
      <c r="A19658" t="s">
        <v>489</v>
      </c>
      <c r="B19658" t="s">
        <v>237</v>
      </c>
      <c r="C19658" t="s">
        <v>256</v>
      </c>
      <c r="D19658" t="s">
        <v>20</v>
      </c>
      <c r="E19658" t="s">
        <v>18</v>
      </c>
      <c r="F19658">
        <v>202637</v>
      </c>
      <c r="G19658">
        <v>7872</v>
      </c>
      <c r="H19658">
        <v>16</v>
      </c>
      <c r="I19658">
        <v>18710800</v>
      </c>
      <c r="J19658">
        <v>25536</v>
      </c>
      <c r="K19658">
        <v>33715.867886</v>
      </c>
    </row>
    <row r="19659" spans="1:11" x14ac:dyDescent="0.35">
      <c r="A19659" t="s">
        <v>489</v>
      </c>
      <c r="B19659" t="s">
        <v>237</v>
      </c>
      <c r="C19659" t="s">
        <v>257</v>
      </c>
      <c r="D19659" t="s">
        <v>23</v>
      </c>
      <c r="E19659" t="s">
        <v>18</v>
      </c>
      <c r="F19659">
        <v>202637</v>
      </c>
      <c r="G19659">
        <v>22420</v>
      </c>
      <c r="H19659">
        <v>20</v>
      </c>
      <c r="I19659">
        <v>51488600</v>
      </c>
      <c r="J19659">
        <v>122220</v>
      </c>
      <c r="K19659">
        <v>40658.531668000003</v>
      </c>
    </row>
    <row r="19660" spans="1:11" x14ac:dyDescent="0.35">
      <c r="A19660" t="s">
        <v>489</v>
      </c>
      <c r="B19660" t="s">
        <v>237</v>
      </c>
      <c r="C19660" t="s">
        <v>258</v>
      </c>
      <c r="D19660" t="s">
        <v>23</v>
      </c>
      <c r="E19660" t="s">
        <v>18</v>
      </c>
      <c r="F19660">
        <v>202637</v>
      </c>
      <c r="G19660">
        <v>6360</v>
      </c>
      <c r="H19660">
        <v>20</v>
      </c>
      <c r="I19660">
        <v>14604800</v>
      </c>
      <c r="J19660">
        <v>14560</v>
      </c>
      <c r="K19660">
        <v>40726.421384000001</v>
      </c>
    </row>
    <row r="19661" spans="1:11" x14ac:dyDescent="0.35">
      <c r="A19661" t="s">
        <v>489</v>
      </c>
      <c r="B19661" t="s">
        <v>237</v>
      </c>
      <c r="C19661" t="s">
        <v>260</v>
      </c>
      <c r="D19661" t="s">
        <v>23</v>
      </c>
      <c r="E19661" t="s">
        <v>24</v>
      </c>
      <c r="F19661">
        <v>202637</v>
      </c>
      <c r="G19661">
        <v>8540</v>
      </c>
      <c r="H19661">
        <v>20</v>
      </c>
      <c r="I19661">
        <v>19616100</v>
      </c>
      <c r="J19661">
        <v>29320</v>
      </c>
      <c r="K19661">
        <v>40334.805621</v>
      </c>
    </row>
    <row r="19662" spans="1:11" x14ac:dyDescent="0.35">
      <c r="A19662" t="s">
        <v>489</v>
      </c>
      <c r="B19662" t="s">
        <v>237</v>
      </c>
      <c r="C19662" t="s">
        <v>261</v>
      </c>
      <c r="D19662" t="s">
        <v>14</v>
      </c>
      <c r="E19662" t="s">
        <v>18</v>
      </c>
      <c r="F19662">
        <v>202637</v>
      </c>
      <c r="G19662">
        <v>46920</v>
      </c>
      <c r="H19662">
        <v>20</v>
      </c>
      <c r="I19662">
        <v>78017500</v>
      </c>
      <c r="J19662">
        <v>360080</v>
      </c>
      <c r="K19662">
        <v>29368.625746000002</v>
      </c>
    </row>
    <row r="19663" spans="1:11" x14ac:dyDescent="0.35">
      <c r="A19663" t="s">
        <v>489</v>
      </c>
      <c r="B19663" t="s">
        <v>237</v>
      </c>
      <c r="C19663" t="s">
        <v>262</v>
      </c>
      <c r="D19663" t="s">
        <v>14</v>
      </c>
      <c r="E19663" t="s">
        <v>15</v>
      </c>
      <c r="F19663">
        <v>202637</v>
      </c>
      <c r="G19663">
        <v>33564</v>
      </c>
      <c r="H19663">
        <v>12</v>
      </c>
      <c r="I19663">
        <v>33322800</v>
      </c>
      <c r="J19663">
        <v>259848</v>
      </c>
      <c r="K19663">
        <v>10890.967465</v>
      </c>
    </row>
    <row r="19664" spans="1:11" x14ac:dyDescent="0.35">
      <c r="A19664" t="s">
        <v>489</v>
      </c>
      <c r="B19664" t="s">
        <v>237</v>
      </c>
      <c r="C19664" t="s">
        <v>263</v>
      </c>
      <c r="D19664" t="s">
        <v>20</v>
      </c>
      <c r="E19664" t="s">
        <v>21</v>
      </c>
      <c r="F19664">
        <v>202637</v>
      </c>
      <c r="G19664">
        <v>53820</v>
      </c>
      <c r="H19664">
        <v>20</v>
      </c>
      <c r="I19664">
        <v>85996200</v>
      </c>
      <c r="J19664">
        <v>365680</v>
      </c>
      <c r="K19664">
        <v>27972.800073999999</v>
      </c>
    </row>
    <row r="19665" spans="1:11" x14ac:dyDescent="0.35">
      <c r="A19665" t="s">
        <v>489</v>
      </c>
      <c r="B19665" t="s">
        <v>237</v>
      </c>
      <c r="C19665" t="s">
        <v>397</v>
      </c>
      <c r="D19665" t="s">
        <v>14</v>
      </c>
      <c r="E19665" t="s">
        <v>18</v>
      </c>
      <c r="F19665">
        <v>202637</v>
      </c>
      <c r="G19665">
        <v>49104</v>
      </c>
      <c r="H19665">
        <v>16</v>
      </c>
      <c r="I19665">
        <v>81082800</v>
      </c>
      <c r="J19665">
        <v>352112</v>
      </c>
      <c r="K19665">
        <v>23238.370804999999</v>
      </c>
    </row>
    <row r="19666" spans="1:11" x14ac:dyDescent="0.35">
      <c r="A19666" t="s">
        <v>489</v>
      </c>
      <c r="B19666" t="s">
        <v>237</v>
      </c>
      <c r="C19666" t="s">
        <v>398</v>
      </c>
      <c r="D19666" t="s">
        <v>14</v>
      </c>
      <c r="E19666" t="s">
        <v>18</v>
      </c>
      <c r="F19666">
        <v>202637</v>
      </c>
      <c r="G19666">
        <v>36976</v>
      </c>
      <c r="H19666">
        <v>16</v>
      </c>
      <c r="I19666">
        <v>61059700</v>
      </c>
      <c r="J19666">
        <v>233008</v>
      </c>
      <c r="K19666">
        <v>23235.682389000001</v>
      </c>
    </row>
    <row r="19667" spans="1:11" x14ac:dyDescent="0.35">
      <c r="A19667" t="s">
        <v>489</v>
      </c>
      <c r="B19667" t="s">
        <v>237</v>
      </c>
      <c r="C19667" t="s">
        <v>264</v>
      </c>
      <c r="D19667" t="s">
        <v>14</v>
      </c>
      <c r="E19667" t="s">
        <v>21</v>
      </c>
      <c r="F19667">
        <v>202637</v>
      </c>
      <c r="G19667">
        <v>170280</v>
      </c>
      <c r="H19667">
        <v>20</v>
      </c>
      <c r="I19667">
        <v>271762500</v>
      </c>
      <c r="J19667">
        <v>1373840</v>
      </c>
      <c r="K19667">
        <v>28013.486023000001</v>
      </c>
    </row>
    <row r="19668" spans="1:11" x14ac:dyDescent="0.35">
      <c r="A19668" t="s">
        <v>489</v>
      </c>
      <c r="B19668" t="s">
        <v>265</v>
      </c>
      <c r="C19668" t="s">
        <v>399</v>
      </c>
      <c r="D19668" t="s">
        <v>14</v>
      </c>
      <c r="E19668" t="s">
        <v>21</v>
      </c>
      <c r="F19668">
        <v>202637</v>
      </c>
      <c r="G19668">
        <v>10788</v>
      </c>
      <c r="H19668">
        <v>12</v>
      </c>
      <c r="I19668">
        <v>16860900</v>
      </c>
      <c r="J19668">
        <v>58596</v>
      </c>
      <c r="K19668">
        <v>16578.308120000002</v>
      </c>
    </row>
    <row r="19669" spans="1:11" x14ac:dyDescent="0.35">
      <c r="A19669" t="s">
        <v>489</v>
      </c>
      <c r="B19669" t="s">
        <v>265</v>
      </c>
      <c r="C19669" t="s">
        <v>266</v>
      </c>
      <c r="D19669" t="s">
        <v>17</v>
      </c>
      <c r="E19669" t="s">
        <v>18</v>
      </c>
      <c r="F19669">
        <v>202637</v>
      </c>
      <c r="G19669">
        <v>30528</v>
      </c>
      <c r="H19669">
        <v>16</v>
      </c>
      <c r="I19669">
        <v>62716400</v>
      </c>
      <c r="J19669">
        <v>148176</v>
      </c>
      <c r="K19669">
        <v>29854.038784</v>
      </c>
    </row>
    <row r="19670" spans="1:11" x14ac:dyDescent="0.35">
      <c r="A19670" t="s">
        <v>489</v>
      </c>
      <c r="B19670" t="s">
        <v>265</v>
      </c>
      <c r="C19670" t="s">
        <v>267</v>
      </c>
      <c r="D19670" t="s">
        <v>20</v>
      </c>
      <c r="E19670" t="s">
        <v>18</v>
      </c>
      <c r="F19670">
        <v>202637</v>
      </c>
      <c r="G19670">
        <v>52560</v>
      </c>
      <c r="H19670">
        <v>16</v>
      </c>
      <c r="I19670">
        <v>107802900</v>
      </c>
      <c r="J19670">
        <v>287664</v>
      </c>
      <c r="K19670">
        <v>29347.290411000002</v>
      </c>
    </row>
    <row r="19671" spans="1:11" x14ac:dyDescent="0.35">
      <c r="A19671" t="s">
        <v>489</v>
      </c>
      <c r="B19671" t="s">
        <v>265</v>
      </c>
      <c r="C19671" t="s">
        <v>269</v>
      </c>
      <c r="D19671" t="s">
        <v>14</v>
      </c>
      <c r="E19671" t="s">
        <v>15</v>
      </c>
      <c r="F19671">
        <v>202637</v>
      </c>
      <c r="G19671">
        <v>13856</v>
      </c>
      <c r="H19671">
        <v>16</v>
      </c>
      <c r="I19671">
        <v>21499200</v>
      </c>
      <c r="J19671">
        <v>25392</v>
      </c>
      <c r="K19671">
        <v>22127.503464000001</v>
      </c>
    </row>
    <row r="19672" spans="1:11" x14ac:dyDescent="0.35">
      <c r="A19672" t="s">
        <v>489</v>
      </c>
      <c r="B19672" t="s">
        <v>270</v>
      </c>
      <c r="C19672" t="s">
        <v>271</v>
      </c>
      <c r="D19672" t="s">
        <v>49</v>
      </c>
      <c r="E19672" t="s">
        <v>15</v>
      </c>
      <c r="F19672">
        <v>202637</v>
      </c>
      <c r="G19672">
        <v>4692</v>
      </c>
      <c r="H19672">
        <v>12</v>
      </c>
      <c r="I19672">
        <v>3718100</v>
      </c>
      <c r="J19672">
        <v>17004</v>
      </c>
      <c r="K19672">
        <v>8315.0306909999999</v>
      </c>
    </row>
    <row r="19673" spans="1:11" x14ac:dyDescent="0.35">
      <c r="A19673" t="s">
        <v>489</v>
      </c>
      <c r="B19673" t="s">
        <v>270</v>
      </c>
      <c r="C19673" t="s">
        <v>272</v>
      </c>
      <c r="D19673" t="s">
        <v>14</v>
      </c>
      <c r="E19673" t="s">
        <v>15</v>
      </c>
      <c r="F19673">
        <v>202637</v>
      </c>
      <c r="G19673">
        <v>1380</v>
      </c>
      <c r="H19673">
        <v>12</v>
      </c>
      <c r="I19673">
        <v>2699500</v>
      </c>
      <c r="J19673">
        <v>1944</v>
      </c>
      <c r="K19673">
        <v>20114.33913</v>
      </c>
    </row>
    <row r="19674" spans="1:11" x14ac:dyDescent="0.35">
      <c r="A19674" t="s">
        <v>489</v>
      </c>
      <c r="B19674" t="s">
        <v>270</v>
      </c>
      <c r="C19674" t="s">
        <v>273</v>
      </c>
      <c r="D19674" t="s">
        <v>14</v>
      </c>
      <c r="E19674" t="s">
        <v>15</v>
      </c>
      <c r="F19674">
        <v>202637</v>
      </c>
      <c r="G19674">
        <v>1812</v>
      </c>
      <c r="H19674">
        <v>12</v>
      </c>
      <c r="I19674">
        <v>1541600</v>
      </c>
      <c r="J19674">
        <v>4284</v>
      </c>
      <c r="K19674">
        <v>8075.7350990000004</v>
      </c>
    </row>
    <row r="19675" spans="1:11" x14ac:dyDescent="0.35">
      <c r="A19675" t="s">
        <v>489</v>
      </c>
      <c r="B19675" t="s">
        <v>270</v>
      </c>
      <c r="C19675" t="s">
        <v>274</v>
      </c>
      <c r="D19675" t="s">
        <v>49</v>
      </c>
      <c r="E19675" t="s">
        <v>15</v>
      </c>
      <c r="F19675">
        <v>202637</v>
      </c>
      <c r="G19675">
        <v>7008</v>
      </c>
      <c r="H19675">
        <v>12</v>
      </c>
      <c r="I19675">
        <v>5256000</v>
      </c>
      <c r="J19675">
        <v>36852</v>
      </c>
      <c r="K19675">
        <v>7976.4023969999998</v>
      </c>
    </row>
    <row r="19676" spans="1:11" x14ac:dyDescent="0.35">
      <c r="A19676" t="s">
        <v>489</v>
      </c>
      <c r="B19676" t="s">
        <v>270</v>
      </c>
      <c r="C19676" t="s">
        <v>275</v>
      </c>
      <c r="D19676" t="s">
        <v>17</v>
      </c>
      <c r="E19676" t="s">
        <v>21</v>
      </c>
      <c r="F19676">
        <v>202637</v>
      </c>
      <c r="G19676">
        <v>9768</v>
      </c>
      <c r="H19676">
        <v>12</v>
      </c>
      <c r="I19676">
        <v>16208200</v>
      </c>
      <c r="J19676">
        <v>36468</v>
      </c>
      <c r="K19676">
        <v>17739.603193999999</v>
      </c>
    </row>
    <row r="19677" spans="1:11" x14ac:dyDescent="0.35">
      <c r="A19677" t="s">
        <v>489</v>
      </c>
      <c r="B19677" t="s">
        <v>270</v>
      </c>
      <c r="C19677" t="s">
        <v>276</v>
      </c>
      <c r="D19677" t="s">
        <v>17</v>
      </c>
      <c r="E19677" t="s">
        <v>18</v>
      </c>
      <c r="F19677">
        <v>202637</v>
      </c>
      <c r="G19677">
        <v>8160</v>
      </c>
      <c r="H19677">
        <v>20</v>
      </c>
      <c r="I19677">
        <v>14951500</v>
      </c>
      <c r="J19677">
        <v>26580</v>
      </c>
      <c r="K19677">
        <v>34182.019608000002</v>
      </c>
    </row>
    <row r="19678" spans="1:11" x14ac:dyDescent="0.35">
      <c r="A19678" t="s">
        <v>489</v>
      </c>
      <c r="B19678" t="s">
        <v>270</v>
      </c>
      <c r="C19678" t="s">
        <v>277</v>
      </c>
      <c r="D19678" t="s">
        <v>14</v>
      </c>
      <c r="E19678" t="s">
        <v>15</v>
      </c>
      <c r="F19678">
        <v>202637</v>
      </c>
      <c r="G19678">
        <v>33504</v>
      </c>
      <c r="H19678">
        <v>12</v>
      </c>
      <c r="I19678">
        <v>27945000</v>
      </c>
      <c r="J19678">
        <v>228372</v>
      </c>
      <c r="K19678">
        <v>9063.1192690000007</v>
      </c>
    </row>
    <row r="19679" spans="1:11" x14ac:dyDescent="0.35">
      <c r="A19679" t="s">
        <v>489</v>
      </c>
      <c r="B19679" t="s">
        <v>270</v>
      </c>
      <c r="C19679" t="s">
        <v>278</v>
      </c>
      <c r="D19679" t="s">
        <v>14</v>
      </c>
      <c r="E19679" t="s">
        <v>18</v>
      </c>
      <c r="F19679">
        <v>202637</v>
      </c>
      <c r="G19679">
        <v>35856</v>
      </c>
      <c r="H19679">
        <v>16</v>
      </c>
      <c r="I19679">
        <v>64989000</v>
      </c>
      <c r="J19679">
        <v>181472</v>
      </c>
      <c r="K19679">
        <v>25939.110218999998</v>
      </c>
    </row>
    <row r="19680" spans="1:11" x14ac:dyDescent="0.35">
      <c r="A19680" t="s">
        <v>489</v>
      </c>
      <c r="B19680" t="s">
        <v>270</v>
      </c>
      <c r="C19680" t="s">
        <v>279</v>
      </c>
      <c r="D19680" t="s">
        <v>17</v>
      </c>
      <c r="E19680" t="s">
        <v>18</v>
      </c>
      <c r="F19680">
        <v>202637</v>
      </c>
      <c r="G19680">
        <v>8620</v>
      </c>
      <c r="H19680">
        <v>20</v>
      </c>
      <c r="I19680">
        <v>13417000</v>
      </c>
      <c r="J19680">
        <v>32840</v>
      </c>
      <c r="K19680">
        <v>29157.245940000001</v>
      </c>
    </row>
    <row r="19681" spans="1:11" x14ac:dyDescent="0.35">
      <c r="A19681" t="s">
        <v>489</v>
      </c>
      <c r="B19681" t="s">
        <v>270</v>
      </c>
      <c r="C19681" t="s">
        <v>280</v>
      </c>
      <c r="D19681" t="s">
        <v>14</v>
      </c>
      <c r="E19681" t="s">
        <v>18</v>
      </c>
      <c r="F19681">
        <v>202637</v>
      </c>
      <c r="G19681">
        <v>13008</v>
      </c>
      <c r="H19681">
        <v>16</v>
      </c>
      <c r="I19681">
        <v>22777000</v>
      </c>
      <c r="J19681">
        <v>44080</v>
      </c>
      <c r="K19681">
        <v>25913.255842999999</v>
      </c>
    </row>
    <row r="19682" spans="1:11" x14ac:dyDescent="0.35">
      <c r="A19682" t="s">
        <v>489</v>
      </c>
      <c r="B19682" t="s">
        <v>270</v>
      </c>
      <c r="C19682" t="s">
        <v>281</v>
      </c>
      <c r="D19682" t="s">
        <v>17</v>
      </c>
      <c r="E19682" t="s">
        <v>18</v>
      </c>
      <c r="F19682">
        <v>202637</v>
      </c>
      <c r="G19682">
        <v>19760</v>
      </c>
      <c r="H19682">
        <v>20</v>
      </c>
      <c r="I19682">
        <v>30724000</v>
      </c>
      <c r="J19682">
        <v>86080</v>
      </c>
      <c r="K19682">
        <v>29175.362347999999</v>
      </c>
    </row>
    <row r="19683" spans="1:11" x14ac:dyDescent="0.35">
      <c r="A19683" t="s">
        <v>489</v>
      </c>
      <c r="B19683" t="s">
        <v>270</v>
      </c>
      <c r="C19683" t="s">
        <v>282</v>
      </c>
      <c r="D19683" t="s">
        <v>17</v>
      </c>
      <c r="E19683" t="s">
        <v>18</v>
      </c>
      <c r="F19683">
        <v>202637</v>
      </c>
      <c r="G19683">
        <v>11140</v>
      </c>
      <c r="H19683">
        <v>20</v>
      </c>
      <c r="I19683">
        <v>20400500</v>
      </c>
      <c r="J19683">
        <v>43080</v>
      </c>
      <c r="K19683">
        <v>34278.876122000001</v>
      </c>
    </row>
    <row r="19684" spans="1:11" x14ac:dyDescent="0.35">
      <c r="A19684" t="s">
        <v>489</v>
      </c>
      <c r="B19684" t="s">
        <v>270</v>
      </c>
      <c r="C19684" t="s">
        <v>546</v>
      </c>
      <c r="D19684" t="s">
        <v>17</v>
      </c>
      <c r="E19684" t="s">
        <v>18</v>
      </c>
      <c r="F19684">
        <v>202637</v>
      </c>
      <c r="G19684">
        <v>20832</v>
      </c>
      <c r="H19684">
        <v>16</v>
      </c>
      <c r="I19684">
        <v>37689000</v>
      </c>
      <c r="J19684">
        <v>141440</v>
      </c>
      <c r="K19684">
        <v>25788.106758999998</v>
      </c>
    </row>
    <row r="19685" spans="1:11" x14ac:dyDescent="0.35">
      <c r="A19685" t="s">
        <v>489</v>
      </c>
      <c r="B19685" t="s">
        <v>270</v>
      </c>
      <c r="C19685" t="s">
        <v>283</v>
      </c>
      <c r="D19685" t="s">
        <v>49</v>
      </c>
      <c r="E19685" t="s">
        <v>15</v>
      </c>
      <c r="F19685">
        <v>202637</v>
      </c>
      <c r="G19685">
        <v>1500</v>
      </c>
      <c r="H19685">
        <v>12</v>
      </c>
      <c r="I19685">
        <v>1237800</v>
      </c>
      <c r="J19685">
        <v>3084</v>
      </c>
      <c r="K19685">
        <v>8645.6880000000001</v>
      </c>
    </row>
    <row r="19686" spans="1:11" x14ac:dyDescent="0.35">
      <c r="A19686" t="s">
        <v>489</v>
      </c>
      <c r="B19686" t="s">
        <v>270</v>
      </c>
      <c r="C19686" t="s">
        <v>284</v>
      </c>
      <c r="D19686" t="s">
        <v>14</v>
      </c>
      <c r="E19686" t="s">
        <v>15</v>
      </c>
      <c r="F19686">
        <v>202637</v>
      </c>
      <c r="G19686">
        <v>912</v>
      </c>
      <c r="H19686">
        <v>12</v>
      </c>
      <c r="I19686">
        <v>684000</v>
      </c>
      <c r="J19686">
        <v>1200</v>
      </c>
      <c r="K19686">
        <v>8138.9078950000003</v>
      </c>
    </row>
    <row r="19687" spans="1:11" x14ac:dyDescent="0.35">
      <c r="A19687" t="s">
        <v>489</v>
      </c>
      <c r="B19687" t="s">
        <v>270</v>
      </c>
      <c r="C19687" t="s">
        <v>443</v>
      </c>
      <c r="D19687" t="s">
        <v>14</v>
      </c>
      <c r="E19687" t="s">
        <v>15</v>
      </c>
      <c r="F19687">
        <v>202637</v>
      </c>
      <c r="G19687">
        <v>2240</v>
      </c>
      <c r="H19687">
        <v>16</v>
      </c>
      <c r="I19687">
        <v>1442000</v>
      </c>
      <c r="J19687">
        <v>4096</v>
      </c>
      <c r="K19687">
        <v>9118.9285710000004</v>
      </c>
    </row>
    <row r="19688" spans="1:11" x14ac:dyDescent="0.35">
      <c r="A19688" t="s">
        <v>489</v>
      </c>
      <c r="B19688" t="s">
        <v>270</v>
      </c>
      <c r="C19688" t="s">
        <v>285</v>
      </c>
      <c r="D19688" t="s">
        <v>14</v>
      </c>
      <c r="E19688" t="s">
        <v>15</v>
      </c>
      <c r="F19688">
        <v>202637</v>
      </c>
      <c r="G19688">
        <v>1032</v>
      </c>
      <c r="H19688">
        <v>12</v>
      </c>
      <c r="I19688">
        <v>2843600</v>
      </c>
      <c r="J19688">
        <v>1596</v>
      </c>
      <c r="K19688">
        <v>27678.313953000001</v>
      </c>
    </row>
    <row r="19689" spans="1:11" x14ac:dyDescent="0.35">
      <c r="A19689" t="s">
        <v>489</v>
      </c>
      <c r="B19689" t="s">
        <v>270</v>
      </c>
      <c r="C19689" t="s">
        <v>286</v>
      </c>
      <c r="D19689" t="s">
        <v>49</v>
      </c>
      <c r="E19689" t="s">
        <v>15</v>
      </c>
      <c r="F19689">
        <v>202637</v>
      </c>
      <c r="G19689">
        <v>7248</v>
      </c>
      <c r="H19689">
        <v>12</v>
      </c>
      <c r="I19689">
        <v>5619200</v>
      </c>
      <c r="J19689">
        <v>31776</v>
      </c>
      <c r="K19689">
        <v>8106.4602649999997</v>
      </c>
    </row>
    <row r="19690" spans="1:11" x14ac:dyDescent="0.35">
      <c r="A19690" t="s">
        <v>489</v>
      </c>
      <c r="B19690" t="s">
        <v>270</v>
      </c>
      <c r="C19690" t="s">
        <v>287</v>
      </c>
      <c r="D19690" t="s">
        <v>14</v>
      </c>
      <c r="E19690" t="s">
        <v>15</v>
      </c>
      <c r="F19690">
        <v>202637</v>
      </c>
      <c r="G19690">
        <v>1968</v>
      </c>
      <c r="H19690">
        <v>16</v>
      </c>
      <c r="I19690">
        <v>1599000</v>
      </c>
      <c r="J19690">
        <v>4720</v>
      </c>
      <c r="K19690">
        <v>11654.674797</v>
      </c>
    </row>
    <row r="19691" spans="1:11" x14ac:dyDescent="0.35">
      <c r="A19691" t="s">
        <v>489</v>
      </c>
      <c r="B19691" t="s">
        <v>270</v>
      </c>
      <c r="C19691" t="s">
        <v>288</v>
      </c>
      <c r="D19691" t="s">
        <v>14</v>
      </c>
      <c r="E19691" t="s">
        <v>15</v>
      </c>
      <c r="F19691">
        <v>202637</v>
      </c>
      <c r="G19691">
        <v>3060</v>
      </c>
      <c r="H19691">
        <v>12</v>
      </c>
      <c r="I19691">
        <v>2908600</v>
      </c>
      <c r="J19691">
        <v>6120</v>
      </c>
      <c r="K19691">
        <v>9353.1843140000001</v>
      </c>
    </row>
    <row r="19692" spans="1:11" x14ac:dyDescent="0.35">
      <c r="A19692" t="s">
        <v>489</v>
      </c>
      <c r="B19692" t="s">
        <v>270</v>
      </c>
      <c r="C19692" t="s">
        <v>353</v>
      </c>
      <c r="D19692" t="s">
        <v>49</v>
      </c>
      <c r="E19692" t="s">
        <v>21</v>
      </c>
      <c r="F19692">
        <v>202637</v>
      </c>
      <c r="G19692">
        <v>28536</v>
      </c>
      <c r="H19692">
        <v>12</v>
      </c>
      <c r="I19692">
        <v>50775800</v>
      </c>
      <c r="J19692">
        <v>258048</v>
      </c>
      <c r="K19692">
        <v>18503.400335999999</v>
      </c>
    </row>
    <row r="19693" spans="1:11" x14ac:dyDescent="0.35">
      <c r="A19693" t="s">
        <v>489</v>
      </c>
      <c r="B19693" t="s">
        <v>270</v>
      </c>
      <c r="C19693" t="s">
        <v>354</v>
      </c>
      <c r="D19693" t="s">
        <v>49</v>
      </c>
      <c r="E19693" t="s">
        <v>21</v>
      </c>
      <c r="F19693">
        <v>202637</v>
      </c>
      <c r="G19693">
        <v>66272</v>
      </c>
      <c r="H19693">
        <v>16</v>
      </c>
      <c r="I19693">
        <v>110293200</v>
      </c>
      <c r="J19693">
        <v>492080</v>
      </c>
      <c r="K19693">
        <v>23994.038387000001</v>
      </c>
    </row>
    <row r="19694" spans="1:11" x14ac:dyDescent="0.35">
      <c r="A19694" t="s">
        <v>489</v>
      </c>
      <c r="B19694" t="s">
        <v>270</v>
      </c>
      <c r="C19694" t="s">
        <v>355</v>
      </c>
      <c r="D19694" t="s">
        <v>49</v>
      </c>
      <c r="E19694" t="s">
        <v>15</v>
      </c>
      <c r="F19694">
        <v>202637</v>
      </c>
      <c r="G19694">
        <v>14676</v>
      </c>
      <c r="H19694">
        <v>12</v>
      </c>
      <c r="I19694">
        <v>15534100</v>
      </c>
      <c r="J19694">
        <v>77904</v>
      </c>
      <c r="K19694">
        <v>11255.147997</v>
      </c>
    </row>
    <row r="19695" spans="1:11" x14ac:dyDescent="0.35">
      <c r="A19695" t="s">
        <v>489</v>
      </c>
      <c r="B19695" t="s">
        <v>270</v>
      </c>
      <c r="C19695" t="s">
        <v>289</v>
      </c>
      <c r="D19695" t="s">
        <v>49</v>
      </c>
      <c r="E19695" t="s">
        <v>15</v>
      </c>
      <c r="F19695">
        <v>202637</v>
      </c>
      <c r="G19695">
        <v>180</v>
      </c>
      <c r="H19695">
        <v>12</v>
      </c>
      <c r="I19695">
        <v>148500</v>
      </c>
      <c r="J19695">
        <v>264</v>
      </c>
      <c r="K19695">
        <v>8733.4666670000006</v>
      </c>
    </row>
    <row r="19696" spans="1:11" x14ac:dyDescent="0.35">
      <c r="A19696" t="s">
        <v>489</v>
      </c>
      <c r="B19696" t="s">
        <v>270</v>
      </c>
      <c r="C19696" t="s">
        <v>357</v>
      </c>
      <c r="D19696" t="s">
        <v>14</v>
      </c>
      <c r="E19696" t="s">
        <v>15</v>
      </c>
      <c r="F19696">
        <v>202637</v>
      </c>
      <c r="G19696">
        <v>1800</v>
      </c>
      <c r="H19696">
        <v>12</v>
      </c>
      <c r="I19696">
        <v>1350000</v>
      </c>
      <c r="J19696">
        <v>5352</v>
      </c>
      <c r="K19696">
        <v>8300.6866669999999</v>
      </c>
    </row>
    <row r="19697" spans="1:11" x14ac:dyDescent="0.35">
      <c r="A19697" t="s">
        <v>489</v>
      </c>
      <c r="B19697" t="s">
        <v>270</v>
      </c>
      <c r="C19697" t="s">
        <v>358</v>
      </c>
      <c r="D19697" t="s">
        <v>14</v>
      </c>
      <c r="E19697" t="s">
        <v>18</v>
      </c>
      <c r="F19697">
        <v>202637</v>
      </c>
      <c r="G19697">
        <v>396</v>
      </c>
      <c r="H19697">
        <v>12</v>
      </c>
      <c r="I19697">
        <v>627000</v>
      </c>
      <c r="J19697">
        <v>648</v>
      </c>
      <c r="K19697">
        <v>16859.878788000002</v>
      </c>
    </row>
    <row r="19698" spans="1:11" x14ac:dyDescent="0.35">
      <c r="A19698" t="s">
        <v>489</v>
      </c>
      <c r="B19698" t="s">
        <v>270</v>
      </c>
      <c r="C19698" t="s">
        <v>562</v>
      </c>
      <c r="D19698" t="s">
        <v>14</v>
      </c>
      <c r="E19698" t="s">
        <v>15</v>
      </c>
      <c r="F19698">
        <v>202637</v>
      </c>
      <c r="G19698">
        <v>24</v>
      </c>
      <c r="H19698">
        <v>12</v>
      </c>
      <c r="I19698">
        <v>18600</v>
      </c>
      <c r="J19698">
        <v>24</v>
      </c>
      <c r="K19698">
        <v>8160</v>
      </c>
    </row>
    <row r="19699" spans="1:11" x14ac:dyDescent="0.35">
      <c r="A19699" t="s">
        <v>489</v>
      </c>
      <c r="B19699" t="s">
        <v>270</v>
      </c>
      <c r="C19699" t="s">
        <v>379</v>
      </c>
      <c r="D19699" t="s">
        <v>14</v>
      </c>
      <c r="E19699" t="s">
        <v>15</v>
      </c>
      <c r="F19699">
        <v>202637</v>
      </c>
      <c r="G19699">
        <v>336</v>
      </c>
      <c r="H19699">
        <v>12</v>
      </c>
      <c r="I19699">
        <v>383600</v>
      </c>
      <c r="J19699">
        <v>504</v>
      </c>
      <c r="K19699">
        <v>13153.214286</v>
      </c>
    </row>
    <row r="19700" spans="1:11" x14ac:dyDescent="0.35">
      <c r="A19700" t="s">
        <v>489</v>
      </c>
      <c r="B19700" t="s">
        <v>270</v>
      </c>
      <c r="C19700" t="s">
        <v>359</v>
      </c>
      <c r="D19700" t="s">
        <v>14</v>
      </c>
      <c r="E19700" t="s">
        <v>21</v>
      </c>
      <c r="F19700">
        <v>202637</v>
      </c>
      <c r="G19700">
        <v>4248</v>
      </c>
      <c r="H19700">
        <v>12</v>
      </c>
      <c r="I19700">
        <v>5842000</v>
      </c>
      <c r="J19700">
        <v>20808</v>
      </c>
      <c r="K19700">
        <v>14710.127119000001</v>
      </c>
    </row>
    <row r="19701" spans="1:11" x14ac:dyDescent="0.35">
      <c r="A19701" t="s">
        <v>489</v>
      </c>
      <c r="B19701" t="s">
        <v>290</v>
      </c>
      <c r="C19701" t="s">
        <v>295</v>
      </c>
      <c r="D19701" t="s">
        <v>32</v>
      </c>
      <c r="E19701" t="s">
        <v>296</v>
      </c>
      <c r="F19701">
        <v>202637</v>
      </c>
      <c r="G19701">
        <v>4</v>
      </c>
      <c r="H19701">
        <v>1</v>
      </c>
      <c r="I19701">
        <v>329000</v>
      </c>
      <c r="J19701">
        <v>2</v>
      </c>
      <c r="K19701">
        <v>69520</v>
      </c>
    </row>
    <row r="19702" spans="1:11" x14ac:dyDescent="0.35">
      <c r="A19702" t="s">
        <v>489</v>
      </c>
      <c r="B19702" t="s">
        <v>290</v>
      </c>
      <c r="C19702" t="s">
        <v>297</v>
      </c>
      <c r="D19702" t="s">
        <v>32</v>
      </c>
      <c r="E19702" t="s">
        <v>298</v>
      </c>
      <c r="F19702">
        <v>202637</v>
      </c>
      <c r="G19702">
        <v>11</v>
      </c>
      <c r="H19702">
        <v>1</v>
      </c>
      <c r="I19702">
        <v>904000</v>
      </c>
      <c r="J19702">
        <v>24</v>
      </c>
      <c r="K19702">
        <v>70531</v>
      </c>
    </row>
    <row r="19703" spans="1:11" x14ac:dyDescent="0.35">
      <c r="A19703" t="s">
        <v>489</v>
      </c>
      <c r="B19703" t="s">
        <v>290</v>
      </c>
      <c r="C19703" t="s">
        <v>299</v>
      </c>
      <c r="D19703" t="s">
        <v>32</v>
      </c>
      <c r="E19703" t="s">
        <v>300</v>
      </c>
      <c r="F19703">
        <v>202637</v>
      </c>
      <c r="G19703">
        <v>3</v>
      </c>
      <c r="H19703">
        <v>1</v>
      </c>
      <c r="I19703">
        <v>246000</v>
      </c>
      <c r="J19703">
        <v>2</v>
      </c>
      <c r="K19703">
        <v>70446.666666999998</v>
      </c>
    </row>
    <row r="19704" spans="1:11" x14ac:dyDescent="0.35">
      <c r="A19704" t="s">
        <v>489</v>
      </c>
      <c r="B19704" t="s">
        <v>290</v>
      </c>
      <c r="C19704" t="s">
        <v>301</v>
      </c>
      <c r="D19704" t="s">
        <v>32</v>
      </c>
      <c r="E19704" t="s">
        <v>302</v>
      </c>
      <c r="F19704">
        <v>202637</v>
      </c>
      <c r="G19704">
        <v>6</v>
      </c>
      <c r="H19704">
        <v>1</v>
      </c>
      <c r="I19704">
        <v>495000</v>
      </c>
      <c r="J19704">
        <v>6</v>
      </c>
      <c r="K19704">
        <v>69983.333333000002</v>
      </c>
    </row>
    <row r="19705" spans="1:11" x14ac:dyDescent="0.35">
      <c r="A19705" t="s">
        <v>489</v>
      </c>
      <c r="B19705" t="s">
        <v>290</v>
      </c>
      <c r="C19705" t="s">
        <v>303</v>
      </c>
      <c r="D19705" t="s">
        <v>32</v>
      </c>
      <c r="E19705" t="s">
        <v>304</v>
      </c>
      <c r="F19705">
        <v>202637</v>
      </c>
      <c r="G19705">
        <v>8</v>
      </c>
      <c r="H19705">
        <v>1</v>
      </c>
      <c r="I19705">
        <v>656000</v>
      </c>
      <c r="J19705">
        <v>7</v>
      </c>
      <c r="K19705">
        <v>70397</v>
      </c>
    </row>
    <row r="19706" spans="1:11" x14ac:dyDescent="0.35">
      <c r="A19706" t="s">
        <v>489</v>
      </c>
      <c r="B19706" t="s">
        <v>290</v>
      </c>
      <c r="C19706" t="s">
        <v>307</v>
      </c>
      <c r="D19706" t="s">
        <v>32</v>
      </c>
      <c r="E19706" t="s">
        <v>308</v>
      </c>
      <c r="F19706">
        <v>202637</v>
      </c>
      <c r="G19706">
        <v>5</v>
      </c>
      <c r="H19706">
        <v>1</v>
      </c>
      <c r="I19706">
        <v>410000</v>
      </c>
      <c r="J19706">
        <v>14</v>
      </c>
      <c r="K19706">
        <v>70257.600000000006</v>
      </c>
    </row>
    <row r="19707" spans="1:11" x14ac:dyDescent="0.35">
      <c r="A19707" t="s">
        <v>489</v>
      </c>
      <c r="B19707" t="s">
        <v>290</v>
      </c>
      <c r="C19707" t="s">
        <v>311</v>
      </c>
      <c r="D19707" t="s">
        <v>32</v>
      </c>
      <c r="E19707" t="s">
        <v>312</v>
      </c>
      <c r="F19707">
        <v>202637</v>
      </c>
      <c r="G19707">
        <v>1</v>
      </c>
      <c r="H19707">
        <v>1</v>
      </c>
      <c r="I19707">
        <v>82000</v>
      </c>
      <c r="J19707">
        <v>2</v>
      </c>
      <c r="K19707">
        <v>72488</v>
      </c>
    </row>
    <row r="19708" spans="1:11" x14ac:dyDescent="0.35">
      <c r="A19708" t="s">
        <v>489</v>
      </c>
      <c r="B19708" t="s">
        <v>290</v>
      </c>
      <c r="C19708" t="s">
        <v>313</v>
      </c>
      <c r="D19708" t="s">
        <v>32</v>
      </c>
      <c r="E19708" t="s">
        <v>314</v>
      </c>
      <c r="F19708">
        <v>202637</v>
      </c>
      <c r="G19708">
        <v>10</v>
      </c>
      <c r="H19708">
        <v>1</v>
      </c>
      <c r="I19708">
        <v>820000</v>
      </c>
      <c r="J19708">
        <v>15</v>
      </c>
      <c r="K19708">
        <v>69700</v>
      </c>
    </row>
    <row r="19709" spans="1:11" x14ac:dyDescent="0.35">
      <c r="A19709" t="s">
        <v>489</v>
      </c>
      <c r="B19709" t="s">
        <v>290</v>
      </c>
      <c r="C19709" t="s">
        <v>315</v>
      </c>
      <c r="D19709" t="s">
        <v>32</v>
      </c>
      <c r="E19709" t="s">
        <v>316</v>
      </c>
      <c r="F19709">
        <v>202637</v>
      </c>
      <c r="G19709">
        <v>3</v>
      </c>
      <c r="H19709">
        <v>1</v>
      </c>
      <c r="I19709">
        <v>246000</v>
      </c>
      <c r="J19709">
        <v>2</v>
      </c>
      <c r="K19709">
        <v>69700</v>
      </c>
    </row>
    <row r="19710" spans="1:11" x14ac:dyDescent="0.35">
      <c r="A19710" t="s">
        <v>489</v>
      </c>
      <c r="B19710" t="s">
        <v>290</v>
      </c>
      <c r="C19710" t="s">
        <v>317</v>
      </c>
      <c r="D19710" t="s">
        <v>32</v>
      </c>
      <c r="E19710" t="s">
        <v>318</v>
      </c>
      <c r="F19710">
        <v>202637</v>
      </c>
      <c r="G19710">
        <v>5</v>
      </c>
      <c r="H19710">
        <v>1</v>
      </c>
      <c r="I19710">
        <v>410000</v>
      </c>
      <c r="J19710">
        <v>2</v>
      </c>
      <c r="K19710">
        <v>69700</v>
      </c>
    </row>
    <row r="19711" spans="1:11" x14ac:dyDescent="0.35">
      <c r="A19711" t="s">
        <v>490</v>
      </c>
      <c r="B19711" t="s">
        <v>12</v>
      </c>
      <c r="C19711" t="s">
        <v>13</v>
      </c>
      <c r="D19711" t="s">
        <v>14</v>
      </c>
      <c r="E19711" t="s">
        <v>15</v>
      </c>
      <c r="F19711">
        <v>202637</v>
      </c>
      <c r="G19711">
        <v>4500</v>
      </c>
      <c r="H19711">
        <v>12</v>
      </c>
      <c r="I19711">
        <v>4200400</v>
      </c>
      <c r="J19711">
        <v>16392</v>
      </c>
      <c r="K19711">
        <v>9713.9413330000007</v>
      </c>
    </row>
    <row r="19712" spans="1:11" x14ac:dyDescent="0.35">
      <c r="A19712" t="s">
        <v>490</v>
      </c>
      <c r="B19712" t="s">
        <v>12</v>
      </c>
      <c r="C19712" t="s">
        <v>16</v>
      </c>
      <c r="D19712" t="s">
        <v>17</v>
      </c>
      <c r="E19712" t="s">
        <v>18</v>
      </c>
      <c r="F19712">
        <v>202637</v>
      </c>
      <c r="G19712">
        <v>1920</v>
      </c>
      <c r="H19712">
        <v>16</v>
      </c>
      <c r="I19712">
        <v>4442100</v>
      </c>
      <c r="J19712">
        <v>4864</v>
      </c>
      <c r="K19712">
        <v>32104.508333000002</v>
      </c>
    </row>
    <row r="19713" spans="1:11" x14ac:dyDescent="0.35">
      <c r="A19713" t="s">
        <v>490</v>
      </c>
      <c r="B19713" t="s">
        <v>12</v>
      </c>
      <c r="C19713" t="s">
        <v>19</v>
      </c>
      <c r="D19713" t="s">
        <v>20</v>
      </c>
      <c r="E19713" t="s">
        <v>21</v>
      </c>
      <c r="F19713">
        <v>202637</v>
      </c>
      <c r="G19713">
        <v>9552</v>
      </c>
      <c r="H19713">
        <v>16</v>
      </c>
      <c r="I19713">
        <v>20475400</v>
      </c>
      <c r="J19713">
        <v>64128</v>
      </c>
      <c r="K19713">
        <v>29978.100503000001</v>
      </c>
    </row>
    <row r="19714" spans="1:11" x14ac:dyDescent="0.35">
      <c r="A19714" t="s">
        <v>490</v>
      </c>
      <c r="B19714" t="s">
        <v>12</v>
      </c>
      <c r="C19714" t="s">
        <v>22</v>
      </c>
      <c r="D19714" t="s">
        <v>23</v>
      </c>
      <c r="E19714" t="s">
        <v>24</v>
      </c>
      <c r="F19714">
        <v>202637</v>
      </c>
      <c r="G19714">
        <v>2780</v>
      </c>
      <c r="H19714">
        <v>20</v>
      </c>
      <c r="I19714">
        <v>5005900</v>
      </c>
      <c r="J19714">
        <v>5300</v>
      </c>
      <c r="K19714">
        <v>29475.014388</v>
      </c>
    </row>
    <row r="19715" spans="1:11" x14ac:dyDescent="0.35">
      <c r="A19715" t="s">
        <v>490</v>
      </c>
      <c r="B19715" t="s">
        <v>12</v>
      </c>
      <c r="C19715" t="s">
        <v>25</v>
      </c>
      <c r="D19715" t="s">
        <v>23</v>
      </c>
      <c r="E19715" t="s">
        <v>18</v>
      </c>
      <c r="F19715">
        <v>202637</v>
      </c>
      <c r="G19715">
        <v>11640</v>
      </c>
      <c r="H19715">
        <v>20</v>
      </c>
      <c r="I19715">
        <v>25180100</v>
      </c>
      <c r="J19715">
        <v>55480</v>
      </c>
      <c r="K19715">
        <v>37830.532646</v>
      </c>
    </row>
    <row r="19716" spans="1:11" x14ac:dyDescent="0.35">
      <c r="A19716" t="s">
        <v>490</v>
      </c>
      <c r="B19716" t="s">
        <v>12</v>
      </c>
      <c r="C19716" t="s">
        <v>26</v>
      </c>
      <c r="D19716" t="s">
        <v>14</v>
      </c>
      <c r="E19716" t="s">
        <v>15</v>
      </c>
      <c r="F19716">
        <v>202637</v>
      </c>
      <c r="G19716">
        <v>1128</v>
      </c>
      <c r="H19716">
        <v>12</v>
      </c>
      <c r="I19716">
        <v>2257500</v>
      </c>
      <c r="J19716">
        <v>4980</v>
      </c>
      <c r="K19716">
        <v>21326.170213000001</v>
      </c>
    </row>
    <row r="19717" spans="1:11" x14ac:dyDescent="0.35">
      <c r="A19717" t="s">
        <v>490</v>
      </c>
      <c r="B19717" t="s">
        <v>12</v>
      </c>
      <c r="C19717" t="s">
        <v>27</v>
      </c>
      <c r="D19717" t="s">
        <v>17</v>
      </c>
      <c r="E19717" t="s">
        <v>28</v>
      </c>
      <c r="F19717">
        <v>202637</v>
      </c>
      <c r="G19717">
        <v>2700</v>
      </c>
      <c r="H19717">
        <v>20</v>
      </c>
      <c r="I19717">
        <v>5616000</v>
      </c>
      <c r="J19717">
        <v>4700</v>
      </c>
      <c r="K19717">
        <v>33783.903703999997</v>
      </c>
    </row>
    <row r="19718" spans="1:11" x14ac:dyDescent="0.35">
      <c r="A19718" t="s">
        <v>490</v>
      </c>
      <c r="B19718" t="s">
        <v>12</v>
      </c>
      <c r="C19718" t="s">
        <v>29</v>
      </c>
      <c r="D19718" t="s">
        <v>20</v>
      </c>
      <c r="E19718" t="s">
        <v>24</v>
      </c>
      <c r="F19718">
        <v>202637</v>
      </c>
      <c r="G19718">
        <v>6200</v>
      </c>
      <c r="H19718">
        <v>20</v>
      </c>
      <c r="I19718">
        <v>12497200</v>
      </c>
      <c r="J19718">
        <v>12480</v>
      </c>
      <c r="K19718">
        <v>33227.854839</v>
      </c>
    </row>
    <row r="19719" spans="1:11" x14ac:dyDescent="0.35">
      <c r="A19719" t="s">
        <v>490</v>
      </c>
      <c r="B19719" t="s">
        <v>12</v>
      </c>
      <c r="C19719" t="s">
        <v>30</v>
      </c>
      <c r="D19719" t="s">
        <v>20</v>
      </c>
      <c r="E19719" t="s">
        <v>24</v>
      </c>
      <c r="F19719">
        <v>202637</v>
      </c>
      <c r="G19719">
        <v>21500</v>
      </c>
      <c r="H19719">
        <v>20</v>
      </c>
      <c r="I19719">
        <v>41277800</v>
      </c>
      <c r="J19719">
        <v>136860</v>
      </c>
      <c r="K19719">
        <v>33101.102326</v>
      </c>
    </row>
    <row r="19720" spans="1:11" x14ac:dyDescent="0.35">
      <c r="A19720" t="s">
        <v>490</v>
      </c>
      <c r="B19720" t="s">
        <v>12</v>
      </c>
      <c r="C19720" t="s">
        <v>31</v>
      </c>
      <c r="D19720" t="s">
        <v>32</v>
      </c>
      <c r="E19720" t="s">
        <v>21</v>
      </c>
      <c r="F19720">
        <v>202637</v>
      </c>
      <c r="G19720">
        <v>1992</v>
      </c>
      <c r="H19720">
        <v>12</v>
      </c>
      <c r="I19720">
        <v>4205200</v>
      </c>
      <c r="J19720">
        <v>4920</v>
      </c>
      <c r="K19720">
        <v>22048.807228999998</v>
      </c>
    </row>
    <row r="19721" spans="1:11" x14ac:dyDescent="0.35">
      <c r="A19721" t="s">
        <v>490</v>
      </c>
      <c r="B19721" t="s">
        <v>12</v>
      </c>
      <c r="C19721" t="s">
        <v>33</v>
      </c>
      <c r="D19721" t="s">
        <v>32</v>
      </c>
      <c r="E19721" t="s">
        <v>18</v>
      </c>
      <c r="F19721">
        <v>202637</v>
      </c>
      <c r="G19721">
        <v>5600</v>
      </c>
      <c r="H19721">
        <v>16</v>
      </c>
      <c r="I19721">
        <v>11999000</v>
      </c>
      <c r="J19721">
        <v>20464</v>
      </c>
      <c r="K19721">
        <v>30016.422857000001</v>
      </c>
    </row>
    <row r="19722" spans="1:11" x14ac:dyDescent="0.35">
      <c r="A19722" t="s">
        <v>490</v>
      </c>
      <c r="B19722" t="s">
        <v>12</v>
      </c>
      <c r="C19722" t="s">
        <v>34</v>
      </c>
      <c r="D19722" t="s">
        <v>32</v>
      </c>
      <c r="E19722" t="s">
        <v>24</v>
      </c>
      <c r="F19722">
        <v>202637</v>
      </c>
      <c r="G19722">
        <v>2500</v>
      </c>
      <c r="H19722">
        <v>20</v>
      </c>
      <c r="I19722">
        <v>5039600</v>
      </c>
      <c r="J19722">
        <v>6400</v>
      </c>
      <c r="K19722">
        <v>32088.856</v>
      </c>
    </row>
    <row r="19723" spans="1:11" x14ac:dyDescent="0.35">
      <c r="A19723" t="s">
        <v>490</v>
      </c>
      <c r="B19723" t="s">
        <v>12</v>
      </c>
      <c r="C19723" t="s">
        <v>35</v>
      </c>
      <c r="D19723" t="s">
        <v>23</v>
      </c>
      <c r="E19723" t="s">
        <v>24</v>
      </c>
      <c r="F19723">
        <v>202637</v>
      </c>
      <c r="G19723">
        <v>6680</v>
      </c>
      <c r="H19723">
        <v>20</v>
      </c>
      <c r="I19723">
        <v>12031600</v>
      </c>
      <c r="J19723">
        <v>19420</v>
      </c>
      <c r="K19723">
        <v>29147.946108</v>
      </c>
    </row>
    <row r="19724" spans="1:11" x14ac:dyDescent="0.35">
      <c r="A19724" t="s">
        <v>490</v>
      </c>
      <c r="B19724" t="s">
        <v>36</v>
      </c>
      <c r="C19724" t="s">
        <v>37</v>
      </c>
      <c r="D19724" t="s">
        <v>17</v>
      </c>
      <c r="E19724" t="s">
        <v>38</v>
      </c>
      <c r="F19724">
        <v>202637</v>
      </c>
      <c r="G19724">
        <v>3360</v>
      </c>
      <c r="H19724">
        <v>6</v>
      </c>
      <c r="I19724">
        <v>10027300</v>
      </c>
      <c r="J19724">
        <v>13938</v>
      </c>
      <c r="K19724">
        <v>16017.512500000001</v>
      </c>
    </row>
    <row r="19725" spans="1:11" x14ac:dyDescent="0.35">
      <c r="A19725" t="s">
        <v>490</v>
      </c>
      <c r="B19725" t="s">
        <v>36</v>
      </c>
      <c r="C19725" t="s">
        <v>39</v>
      </c>
      <c r="D19725" t="s">
        <v>17</v>
      </c>
      <c r="E19725" t="s">
        <v>15</v>
      </c>
      <c r="F19725">
        <v>202637</v>
      </c>
      <c r="G19725">
        <v>2436</v>
      </c>
      <c r="H19725">
        <v>12</v>
      </c>
      <c r="I19725">
        <v>3394000</v>
      </c>
      <c r="J19725">
        <v>7248</v>
      </c>
      <c r="K19725">
        <v>14574.083744</v>
      </c>
    </row>
    <row r="19726" spans="1:11" x14ac:dyDescent="0.35">
      <c r="A19726" t="s">
        <v>490</v>
      </c>
      <c r="B19726" t="s">
        <v>36</v>
      </c>
      <c r="C19726" t="s">
        <v>41</v>
      </c>
      <c r="D19726" t="s">
        <v>14</v>
      </c>
      <c r="E19726" t="s">
        <v>15</v>
      </c>
      <c r="F19726">
        <v>202637</v>
      </c>
      <c r="G19726">
        <v>36276</v>
      </c>
      <c r="H19726">
        <v>12</v>
      </c>
      <c r="I19726">
        <v>51508300</v>
      </c>
      <c r="J19726">
        <v>260592</v>
      </c>
      <c r="K19726">
        <v>15306.716838</v>
      </c>
    </row>
    <row r="19727" spans="1:11" x14ac:dyDescent="0.35">
      <c r="A19727" t="s">
        <v>490</v>
      </c>
      <c r="B19727" t="s">
        <v>36</v>
      </c>
      <c r="C19727" t="s">
        <v>42</v>
      </c>
      <c r="D19727" t="s">
        <v>20</v>
      </c>
      <c r="E19727" t="s">
        <v>18</v>
      </c>
      <c r="F19727">
        <v>202637</v>
      </c>
      <c r="G19727">
        <v>6624</v>
      </c>
      <c r="H19727">
        <v>16</v>
      </c>
      <c r="I19727">
        <v>15901000</v>
      </c>
      <c r="J19727">
        <v>21056</v>
      </c>
      <c r="K19727">
        <v>33943.768115999999</v>
      </c>
    </row>
    <row r="19728" spans="1:11" x14ac:dyDescent="0.35">
      <c r="A19728" t="s">
        <v>490</v>
      </c>
      <c r="B19728" t="s">
        <v>36</v>
      </c>
      <c r="C19728" t="s">
        <v>43</v>
      </c>
      <c r="D19728" t="s">
        <v>17</v>
      </c>
      <c r="E19728" t="s">
        <v>15</v>
      </c>
      <c r="F19728">
        <v>202637</v>
      </c>
      <c r="G19728">
        <v>4068</v>
      </c>
      <c r="H19728">
        <v>12</v>
      </c>
      <c r="I19728">
        <v>6291500</v>
      </c>
      <c r="J19728">
        <v>12372</v>
      </c>
      <c r="K19728">
        <v>16313.551622000001</v>
      </c>
    </row>
    <row r="19729" spans="1:11" x14ac:dyDescent="0.35">
      <c r="A19729" t="s">
        <v>490</v>
      </c>
      <c r="B19729" t="s">
        <v>36</v>
      </c>
      <c r="C19729" t="s">
        <v>44</v>
      </c>
      <c r="D19729" t="s">
        <v>17</v>
      </c>
      <c r="E19729" t="s">
        <v>15</v>
      </c>
      <c r="F19729">
        <v>202637</v>
      </c>
      <c r="G19729">
        <v>5376</v>
      </c>
      <c r="H19729">
        <v>12</v>
      </c>
      <c r="I19729">
        <v>7953000</v>
      </c>
      <c r="J19729">
        <v>25800</v>
      </c>
      <c r="K19729">
        <v>15541.96875</v>
      </c>
    </row>
    <row r="19730" spans="1:11" x14ac:dyDescent="0.35">
      <c r="A19730" t="s">
        <v>490</v>
      </c>
      <c r="B19730" t="s">
        <v>36</v>
      </c>
      <c r="C19730" t="s">
        <v>45</v>
      </c>
      <c r="D19730" t="s">
        <v>17</v>
      </c>
      <c r="E19730" t="s">
        <v>15</v>
      </c>
      <c r="F19730">
        <v>202637</v>
      </c>
      <c r="G19730">
        <v>23640</v>
      </c>
      <c r="H19730">
        <v>12</v>
      </c>
      <c r="I19730">
        <v>33592000</v>
      </c>
      <c r="J19730">
        <v>171840</v>
      </c>
      <c r="K19730">
        <v>16482.393908999999</v>
      </c>
    </row>
    <row r="19731" spans="1:11" x14ac:dyDescent="0.35">
      <c r="A19731" t="s">
        <v>490</v>
      </c>
      <c r="B19731" t="s">
        <v>36</v>
      </c>
      <c r="C19731" t="s">
        <v>46</v>
      </c>
      <c r="D19731" t="s">
        <v>14</v>
      </c>
      <c r="E19731" t="s">
        <v>15</v>
      </c>
      <c r="F19731">
        <v>202637</v>
      </c>
      <c r="G19731">
        <v>3552</v>
      </c>
      <c r="H19731">
        <v>12</v>
      </c>
      <c r="I19731">
        <v>4443000</v>
      </c>
      <c r="J19731">
        <v>12948</v>
      </c>
      <c r="K19731">
        <v>13521.574323999999</v>
      </c>
    </row>
    <row r="19732" spans="1:11" x14ac:dyDescent="0.35">
      <c r="A19732" t="s">
        <v>490</v>
      </c>
      <c r="B19732" t="s">
        <v>36</v>
      </c>
      <c r="C19732" t="s">
        <v>47</v>
      </c>
      <c r="D19732" t="s">
        <v>17</v>
      </c>
      <c r="E19732" t="s">
        <v>18</v>
      </c>
      <c r="F19732">
        <v>202637</v>
      </c>
      <c r="G19732">
        <v>3840</v>
      </c>
      <c r="H19732">
        <v>16</v>
      </c>
      <c r="I19732">
        <v>6366300</v>
      </c>
      <c r="J19732">
        <v>13280</v>
      </c>
      <c r="K19732">
        <v>23258.216667000001</v>
      </c>
    </row>
    <row r="19733" spans="1:11" x14ac:dyDescent="0.35">
      <c r="A19733" t="s">
        <v>490</v>
      </c>
      <c r="B19733" t="s">
        <v>36</v>
      </c>
      <c r="C19733" t="s">
        <v>48</v>
      </c>
      <c r="D19733" t="s">
        <v>49</v>
      </c>
      <c r="E19733" t="s">
        <v>18</v>
      </c>
      <c r="F19733">
        <v>202637</v>
      </c>
      <c r="G19733">
        <v>9008</v>
      </c>
      <c r="H19733">
        <v>16</v>
      </c>
      <c r="I19733">
        <v>14108000</v>
      </c>
      <c r="J19733">
        <v>41232</v>
      </c>
      <c r="K19733">
        <v>23292.774422999999</v>
      </c>
    </row>
    <row r="19734" spans="1:11" x14ac:dyDescent="0.35">
      <c r="A19734" t="s">
        <v>490</v>
      </c>
      <c r="B19734" t="s">
        <v>36</v>
      </c>
      <c r="C19734" t="s">
        <v>50</v>
      </c>
      <c r="D19734" t="s">
        <v>14</v>
      </c>
      <c r="E19734" t="s">
        <v>15</v>
      </c>
      <c r="F19734">
        <v>202637</v>
      </c>
      <c r="G19734">
        <v>540</v>
      </c>
      <c r="H19734">
        <v>12</v>
      </c>
      <c r="I19734">
        <v>459000</v>
      </c>
      <c r="J19734">
        <v>2244</v>
      </c>
      <c r="K19734">
        <v>8963.2888889999995</v>
      </c>
    </row>
    <row r="19735" spans="1:11" x14ac:dyDescent="0.35">
      <c r="A19735" t="s">
        <v>490</v>
      </c>
      <c r="B19735" t="s">
        <v>36</v>
      </c>
      <c r="C19735" t="s">
        <v>52</v>
      </c>
      <c r="D19735" t="s">
        <v>20</v>
      </c>
      <c r="E19735" t="s">
        <v>21</v>
      </c>
      <c r="F19735">
        <v>202637</v>
      </c>
      <c r="G19735">
        <v>17640</v>
      </c>
      <c r="H19735">
        <v>20</v>
      </c>
      <c r="I19735">
        <v>36312000</v>
      </c>
      <c r="J19735">
        <v>88240</v>
      </c>
      <c r="K19735">
        <v>37700.207482999998</v>
      </c>
    </row>
    <row r="19736" spans="1:11" x14ac:dyDescent="0.35">
      <c r="A19736" t="s">
        <v>490</v>
      </c>
      <c r="B19736" t="s">
        <v>36</v>
      </c>
      <c r="C19736" t="s">
        <v>53</v>
      </c>
      <c r="D19736" t="s">
        <v>17</v>
      </c>
      <c r="E19736" t="s">
        <v>18</v>
      </c>
      <c r="F19736">
        <v>202637</v>
      </c>
      <c r="G19736">
        <v>12128</v>
      </c>
      <c r="H19736">
        <v>16</v>
      </c>
      <c r="I19736">
        <v>28487000</v>
      </c>
      <c r="J19736">
        <v>66512</v>
      </c>
      <c r="K19736">
        <v>33892.456464000003</v>
      </c>
    </row>
    <row r="19737" spans="1:11" x14ac:dyDescent="0.35">
      <c r="A19737" t="s">
        <v>490</v>
      </c>
      <c r="B19737" t="s">
        <v>36</v>
      </c>
      <c r="C19737" t="s">
        <v>54</v>
      </c>
      <c r="D19737" t="s">
        <v>20</v>
      </c>
      <c r="E19737" t="s">
        <v>18</v>
      </c>
      <c r="F19737">
        <v>202637</v>
      </c>
      <c r="G19737">
        <v>9344</v>
      </c>
      <c r="H19737">
        <v>16</v>
      </c>
      <c r="I19737">
        <v>21922000</v>
      </c>
      <c r="J19737">
        <v>47792</v>
      </c>
      <c r="K19737">
        <v>33930.130137</v>
      </c>
    </row>
    <row r="19738" spans="1:11" x14ac:dyDescent="0.35">
      <c r="A19738" t="s">
        <v>490</v>
      </c>
      <c r="B19738" t="s">
        <v>36</v>
      </c>
      <c r="C19738" t="s">
        <v>55</v>
      </c>
      <c r="D19738" t="s">
        <v>20</v>
      </c>
      <c r="E19738" t="s">
        <v>18</v>
      </c>
      <c r="F19738">
        <v>202637</v>
      </c>
      <c r="G19738">
        <v>5920</v>
      </c>
      <c r="H19738">
        <v>16</v>
      </c>
      <c r="I19738">
        <v>13881000</v>
      </c>
      <c r="J19738">
        <v>20352</v>
      </c>
      <c r="K19738">
        <v>33908.451351000003</v>
      </c>
    </row>
    <row r="19739" spans="1:11" x14ac:dyDescent="0.35">
      <c r="A19739" t="s">
        <v>490</v>
      </c>
      <c r="B19739" t="s">
        <v>36</v>
      </c>
      <c r="C19739" t="s">
        <v>58</v>
      </c>
      <c r="D19739" t="s">
        <v>32</v>
      </c>
      <c r="E19739" t="s">
        <v>15</v>
      </c>
      <c r="F19739">
        <v>202637</v>
      </c>
      <c r="G19739">
        <v>3984</v>
      </c>
      <c r="H19739">
        <v>12</v>
      </c>
      <c r="I19739">
        <v>6813500</v>
      </c>
      <c r="J19739">
        <v>10308</v>
      </c>
      <c r="K19739">
        <v>17782.515060000002</v>
      </c>
    </row>
    <row r="19740" spans="1:11" x14ac:dyDescent="0.35">
      <c r="A19740" t="s">
        <v>490</v>
      </c>
      <c r="B19740" t="s">
        <v>36</v>
      </c>
      <c r="C19740" t="s">
        <v>59</v>
      </c>
      <c r="D19740" t="s">
        <v>23</v>
      </c>
      <c r="E19740" t="s">
        <v>21</v>
      </c>
      <c r="F19740">
        <v>202637</v>
      </c>
      <c r="G19740">
        <v>24600</v>
      </c>
      <c r="H19740">
        <v>12</v>
      </c>
      <c r="I19740">
        <v>51417500</v>
      </c>
      <c r="J19740">
        <v>208308</v>
      </c>
      <c r="K19740">
        <v>23034.748293000001</v>
      </c>
    </row>
    <row r="19741" spans="1:11" x14ac:dyDescent="0.35">
      <c r="A19741" t="s">
        <v>490</v>
      </c>
      <c r="B19741" t="s">
        <v>36</v>
      </c>
      <c r="C19741" t="s">
        <v>60</v>
      </c>
      <c r="D19741" t="s">
        <v>23</v>
      </c>
      <c r="E19741" t="s">
        <v>21</v>
      </c>
      <c r="F19741">
        <v>202637</v>
      </c>
      <c r="G19741">
        <v>5664</v>
      </c>
      <c r="H19741">
        <v>16</v>
      </c>
      <c r="I19741">
        <v>12379400</v>
      </c>
      <c r="J19741">
        <v>19248</v>
      </c>
      <c r="K19741">
        <v>30971</v>
      </c>
    </row>
    <row r="19742" spans="1:11" x14ac:dyDescent="0.35">
      <c r="A19742" t="s">
        <v>490</v>
      </c>
      <c r="B19742" t="s">
        <v>36</v>
      </c>
      <c r="C19742" t="s">
        <v>61</v>
      </c>
      <c r="D19742" t="s">
        <v>14</v>
      </c>
      <c r="E19742" t="s">
        <v>15</v>
      </c>
      <c r="F19742">
        <v>202637</v>
      </c>
      <c r="G19742">
        <v>5004</v>
      </c>
      <c r="H19742">
        <v>12</v>
      </c>
      <c r="I19742">
        <v>7516000</v>
      </c>
      <c r="J19742">
        <v>21168</v>
      </c>
      <c r="K19742">
        <v>16047.309353000001</v>
      </c>
    </row>
    <row r="19743" spans="1:11" x14ac:dyDescent="0.35">
      <c r="A19743" t="s">
        <v>490</v>
      </c>
      <c r="B19743" t="s">
        <v>36</v>
      </c>
      <c r="C19743" t="s">
        <v>62</v>
      </c>
      <c r="D19743" t="s">
        <v>17</v>
      </c>
      <c r="E19743" t="s">
        <v>15</v>
      </c>
      <c r="F19743">
        <v>202637</v>
      </c>
      <c r="G19743">
        <v>17052</v>
      </c>
      <c r="H19743">
        <v>12</v>
      </c>
      <c r="I19743">
        <v>22799000</v>
      </c>
      <c r="J19743">
        <v>127884</v>
      </c>
      <c r="K19743">
        <v>14391.301196</v>
      </c>
    </row>
    <row r="19744" spans="1:11" x14ac:dyDescent="0.35">
      <c r="A19744" t="s">
        <v>490</v>
      </c>
      <c r="B19744" t="s">
        <v>36</v>
      </c>
      <c r="C19744" t="s">
        <v>63</v>
      </c>
      <c r="D19744" t="s">
        <v>17</v>
      </c>
      <c r="E19744" t="s">
        <v>15</v>
      </c>
      <c r="F19744">
        <v>202637</v>
      </c>
      <c r="G19744">
        <v>4596</v>
      </c>
      <c r="H19744">
        <v>12</v>
      </c>
      <c r="I19744">
        <v>6405200</v>
      </c>
      <c r="J19744">
        <v>14904</v>
      </c>
      <c r="K19744">
        <v>14624.981723000001</v>
      </c>
    </row>
    <row r="19745" spans="1:11" x14ac:dyDescent="0.35">
      <c r="A19745" t="s">
        <v>490</v>
      </c>
      <c r="B19745" t="s">
        <v>36</v>
      </c>
      <c r="C19745" t="s">
        <v>64</v>
      </c>
      <c r="D19745" t="s">
        <v>17</v>
      </c>
      <c r="E19745" t="s">
        <v>15</v>
      </c>
      <c r="F19745">
        <v>202637</v>
      </c>
      <c r="G19745">
        <v>3828</v>
      </c>
      <c r="H19745">
        <v>12</v>
      </c>
      <c r="I19745">
        <v>5901500</v>
      </c>
      <c r="J19745">
        <v>14736</v>
      </c>
      <c r="K19745">
        <v>16431.956113</v>
      </c>
    </row>
    <row r="19746" spans="1:11" x14ac:dyDescent="0.35">
      <c r="A19746" t="s">
        <v>490</v>
      </c>
      <c r="B19746" t="s">
        <v>36</v>
      </c>
      <c r="C19746" t="s">
        <v>66</v>
      </c>
      <c r="D19746" t="s">
        <v>17</v>
      </c>
      <c r="E19746" t="s">
        <v>18</v>
      </c>
      <c r="F19746">
        <v>202637</v>
      </c>
      <c r="G19746">
        <v>8464</v>
      </c>
      <c r="H19746">
        <v>16</v>
      </c>
      <c r="I19746">
        <v>17492000</v>
      </c>
      <c r="J19746">
        <v>30336</v>
      </c>
      <c r="K19746">
        <v>30468.340264999999</v>
      </c>
    </row>
    <row r="19747" spans="1:11" x14ac:dyDescent="0.35">
      <c r="A19747" t="s">
        <v>490</v>
      </c>
      <c r="B19747" t="s">
        <v>36</v>
      </c>
      <c r="C19747" t="s">
        <v>68</v>
      </c>
      <c r="D19747" t="s">
        <v>49</v>
      </c>
      <c r="E19747" t="s">
        <v>15</v>
      </c>
      <c r="F19747">
        <v>202637</v>
      </c>
      <c r="G19747">
        <v>2676</v>
      </c>
      <c r="H19747">
        <v>12</v>
      </c>
      <c r="I19747">
        <v>3013100</v>
      </c>
      <c r="J19747">
        <v>8232</v>
      </c>
      <c r="K19747">
        <v>11597.825112</v>
      </c>
    </row>
    <row r="19748" spans="1:11" x14ac:dyDescent="0.35">
      <c r="A19748" t="s">
        <v>490</v>
      </c>
      <c r="B19748" t="s">
        <v>36</v>
      </c>
      <c r="C19748" t="s">
        <v>69</v>
      </c>
      <c r="D19748" t="s">
        <v>14</v>
      </c>
      <c r="E19748" t="s">
        <v>24</v>
      </c>
      <c r="F19748">
        <v>202637</v>
      </c>
      <c r="G19748">
        <v>4340</v>
      </c>
      <c r="H19748">
        <v>20</v>
      </c>
      <c r="I19748">
        <v>6401500</v>
      </c>
      <c r="J19748">
        <v>10700</v>
      </c>
      <c r="K19748">
        <v>26301.262673000001</v>
      </c>
    </row>
    <row r="19749" spans="1:11" x14ac:dyDescent="0.35">
      <c r="A19749" t="s">
        <v>490</v>
      </c>
      <c r="B19749" t="s">
        <v>36</v>
      </c>
      <c r="C19749" t="s">
        <v>70</v>
      </c>
      <c r="D19749" t="s">
        <v>17</v>
      </c>
      <c r="E19749" t="s">
        <v>18</v>
      </c>
      <c r="F19749">
        <v>202637</v>
      </c>
      <c r="G19749">
        <v>22352</v>
      </c>
      <c r="H19749">
        <v>16</v>
      </c>
      <c r="I19749">
        <v>52455700</v>
      </c>
      <c r="J19749">
        <v>238992</v>
      </c>
      <c r="K19749">
        <v>33903.028633000002</v>
      </c>
    </row>
    <row r="19750" spans="1:11" x14ac:dyDescent="0.35">
      <c r="A19750" t="s">
        <v>490</v>
      </c>
      <c r="B19750" t="s">
        <v>36</v>
      </c>
      <c r="C19750" t="s">
        <v>71</v>
      </c>
      <c r="D19750" t="s">
        <v>17</v>
      </c>
      <c r="E19750" t="s">
        <v>24</v>
      </c>
      <c r="F19750">
        <v>202637</v>
      </c>
      <c r="G19750">
        <v>2480</v>
      </c>
      <c r="H19750">
        <v>20</v>
      </c>
      <c r="I19750">
        <v>3658000</v>
      </c>
      <c r="J19750">
        <v>5100</v>
      </c>
      <c r="K19750">
        <v>26409.41129</v>
      </c>
    </row>
    <row r="19751" spans="1:11" x14ac:dyDescent="0.35">
      <c r="A19751" t="s">
        <v>490</v>
      </c>
      <c r="B19751" t="s">
        <v>36</v>
      </c>
      <c r="C19751" t="s">
        <v>72</v>
      </c>
      <c r="D19751" t="s">
        <v>17</v>
      </c>
      <c r="E19751" t="s">
        <v>24</v>
      </c>
      <c r="F19751">
        <v>202637</v>
      </c>
      <c r="G19751">
        <v>4420</v>
      </c>
      <c r="H19751">
        <v>20</v>
      </c>
      <c r="I19751">
        <v>6519500</v>
      </c>
      <c r="J19751">
        <v>9460</v>
      </c>
      <c r="K19751">
        <v>26379.371040999999</v>
      </c>
    </row>
    <row r="19752" spans="1:11" x14ac:dyDescent="0.35">
      <c r="A19752" t="s">
        <v>490</v>
      </c>
      <c r="B19752" t="s">
        <v>36</v>
      </c>
      <c r="C19752" t="s">
        <v>550</v>
      </c>
      <c r="D19752" t="s">
        <v>14</v>
      </c>
      <c r="E19752" t="s">
        <v>18</v>
      </c>
      <c r="F19752">
        <v>202637</v>
      </c>
      <c r="G19752">
        <v>7648</v>
      </c>
      <c r="H19752">
        <v>16</v>
      </c>
      <c r="I19752">
        <v>11479200</v>
      </c>
      <c r="J19752">
        <v>36512</v>
      </c>
      <c r="K19752">
        <v>22046.610879</v>
      </c>
    </row>
    <row r="19753" spans="1:11" x14ac:dyDescent="0.35">
      <c r="A19753" t="s">
        <v>490</v>
      </c>
      <c r="B19753" t="s">
        <v>36</v>
      </c>
      <c r="C19753" t="s">
        <v>73</v>
      </c>
      <c r="D19753" t="s">
        <v>49</v>
      </c>
      <c r="E19753" t="s">
        <v>21</v>
      </c>
      <c r="F19753">
        <v>202637</v>
      </c>
      <c r="G19753">
        <v>4092</v>
      </c>
      <c r="H19753">
        <v>12</v>
      </c>
      <c r="I19753">
        <v>6384500</v>
      </c>
      <c r="J19753">
        <v>15468</v>
      </c>
      <c r="K19753">
        <v>16607.337243000002</v>
      </c>
    </row>
    <row r="19754" spans="1:11" x14ac:dyDescent="0.35">
      <c r="A19754" t="s">
        <v>490</v>
      </c>
      <c r="B19754" t="s">
        <v>75</v>
      </c>
      <c r="C19754" t="s">
        <v>547</v>
      </c>
      <c r="D19754" t="s">
        <v>17</v>
      </c>
      <c r="E19754" t="s">
        <v>18</v>
      </c>
      <c r="F19754">
        <v>202637</v>
      </c>
      <c r="G19754">
        <v>40672</v>
      </c>
      <c r="H19754">
        <v>16</v>
      </c>
      <c r="I19754">
        <v>64861000</v>
      </c>
      <c r="J19754">
        <v>33968</v>
      </c>
      <c r="K19754">
        <v>22662.686860999998</v>
      </c>
    </row>
    <row r="19755" spans="1:11" x14ac:dyDescent="0.35">
      <c r="A19755" t="s">
        <v>490</v>
      </c>
      <c r="B19755" t="s">
        <v>75</v>
      </c>
      <c r="C19755" t="s">
        <v>76</v>
      </c>
      <c r="D19755" t="s">
        <v>20</v>
      </c>
      <c r="E19755" t="s">
        <v>18</v>
      </c>
      <c r="F19755">
        <v>202637</v>
      </c>
      <c r="G19755">
        <v>19840</v>
      </c>
      <c r="H19755">
        <v>16</v>
      </c>
      <c r="I19755">
        <v>35628800</v>
      </c>
      <c r="J19755">
        <v>113920</v>
      </c>
      <c r="K19755">
        <v>24824.53629</v>
      </c>
    </row>
    <row r="19756" spans="1:11" x14ac:dyDescent="0.35">
      <c r="A19756" t="s">
        <v>490</v>
      </c>
      <c r="B19756" t="s">
        <v>75</v>
      </c>
      <c r="C19756" t="s">
        <v>77</v>
      </c>
      <c r="D19756" t="s">
        <v>17</v>
      </c>
      <c r="E19756" t="s">
        <v>18</v>
      </c>
      <c r="F19756">
        <v>202637</v>
      </c>
      <c r="G19756">
        <v>6480</v>
      </c>
      <c r="H19756">
        <v>16</v>
      </c>
      <c r="I19756">
        <v>11930800</v>
      </c>
      <c r="J19756">
        <v>25088</v>
      </c>
      <c r="K19756">
        <v>25755.234568</v>
      </c>
    </row>
    <row r="19757" spans="1:11" x14ac:dyDescent="0.35">
      <c r="A19757" t="s">
        <v>490</v>
      </c>
      <c r="B19757" t="s">
        <v>75</v>
      </c>
      <c r="C19757" t="s">
        <v>78</v>
      </c>
      <c r="D19757" t="s">
        <v>17</v>
      </c>
      <c r="E19757" t="s">
        <v>18</v>
      </c>
      <c r="F19757">
        <v>202637</v>
      </c>
      <c r="G19757">
        <v>8960</v>
      </c>
      <c r="H19757">
        <v>16</v>
      </c>
      <c r="I19757">
        <v>16483200</v>
      </c>
      <c r="J19757">
        <v>30432</v>
      </c>
      <c r="K19757">
        <v>25808.642856999999</v>
      </c>
    </row>
    <row r="19758" spans="1:11" x14ac:dyDescent="0.35">
      <c r="A19758" t="s">
        <v>490</v>
      </c>
      <c r="B19758" t="s">
        <v>75</v>
      </c>
      <c r="C19758" t="s">
        <v>79</v>
      </c>
      <c r="D19758" t="s">
        <v>17</v>
      </c>
      <c r="E19758" t="s">
        <v>18</v>
      </c>
      <c r="F19758">
        <v>202637</v>
      </c>
      <c r="G19758">
        <v>7328</v>
      </c>
      <c r="H19758">
        <v>16</v>
      </c>
      <c r="I19758">
        <v>13479600</v>
      </c>
      <c r="J19758">
        <v>27600</v>
      </c>
      <c r="K19758">
        <v>25658.921396999998</v>
      </c>
    </row>
    <row r="19759" spans="1:11" x14ac:dyDescent="0.35">
      <c r="A19759" t="s">
        <v>490</v>
      </c>
      <c r="B19759" t="s">
        <v>75</v>
      </c>
      <c r="C19759" t="s">
        <v>80</v>
      </c>
      <c r="D19759" t="s">
        <v>14</v>
      </c>
      <c r="E19759" t="s">
        <v>15</v>
      </c>
      <c r="F19759">
        <v>202637</v>
      </c>
      <c r="G19759">
        <v>20144</v>
      </c>
      <c r="H19759">
        <v>16</v>
      </c>
      <c r="I19759">
        <v>23048600</v>
      </c>
      <c r="J19759">
        <v>56736</v>
      </c>
      <c r="K19759">
        <v>16630.138998999999</v>
      </c>
    </row>
    <row r="19760" spans="1:11" x14ac:dyDescent="0.35">
      <c r="A19760" t="s">
        <v>490</v>
      </c>
      <c r="B19760" t="s">
        <v>81</v>
      </c>
      <c r="C19760" t="s">
        <v>82</v>
      </c>
      <c r="D19760" t="s">
        <v>17</v>
      </c>
      <c r="E19760" t="s">
        <v>15</v>
      </c>
      <c r="F19760">
        <v>202637</v>
      </c>
      <c r="G19760">
        <v>6672</v>
      </c>
      <c r="H19760">
        <v>16</v>
      </c>
      <c r="I19760">
        <v>8635800</v>
      </c>
      <c r="J19760">
        <v>24672</v>
      </c>
      <c r="K19760">
        <v>18375.505995</v>
      </c>
    </row>
    <row r="19761" spans="1:11" x14ac:dyDescent="0.35">
      <c r="A19761" t="s">
        <v>490</v>
      </c>
      <c r="B19761" t="s">
        <v>81</v>
      </c>
      <c r="C19761" t="s">
        <v>545</v>
      </c>
      <c r="D19761" t="s">
        <v>17</v>
      </c>
      <c r="E19761" t="s">
        <v>15</v>
      </c>
      <c r="F19761">
        <v>202637</v>
      </c>
      <c r="G19761">
        <v>1488</v>
      </c>
      <c r="H19761">
        <v>12</v>
      </c>
      <c r="I19761">
        <v>2162000</v>
      </c>
      <c r="J19761">
        <v>9840</v>
      </c>
      <c r="K19761">
        <v>15400</v>
      </c>
    </row>
    <row r="19762" spans="1:11" x14ac:dyDescent="0.35">
      <c r="A19762" t="s">
        <v>490</v>
      </c>
      <c r="B19762" t="s">
        <v>81</v>
      </c>
      <c r="C19762" t="s">
        <v>83</v>
      </c>
      <c r="D19762" t="s">
        <v>32</v>
      </c>
      <c r="E19762" t="s">
        <v>15</v>
      </c>
      <c r="F19762">
        <v>202637</v>
      </c>
      <c r="G19762">
        <v>444</v>
      </c>
      <c r="H19762">
        <v>12</v>
      </c>
      <c r="I19762">
        <v>648000</v>
      </c>
      <c r="J19762">
        <v>816</v>
      </c>
      <c r="K19762">
        <v>14477.837837999999</v>
      </c>
    </row>
    <row r="19763" spans="1:11" x14ac:dyDescent="0.35">
      <c r="A19763" t="s">
        <v>490</v>
      </c>
      <c r="B19763" t="s">
        <v>81</v>
      </c>
      <c r="C19763" t="s">
        <v>84</v>
      </c>
      <c r="D19763" t="s">
        <v>20</v>
      </c>
      <c r="E19763" t="s">
        <v>21</v>
      </c>
      <c r="F19763">
        <v>202637</v>
      </c>
      <c r="G19763">
        <v>37272</v>
      </c>
      <c r="H19763">
        <v>12</v>
      </c>
      <c r="I19763">
        <v>89224100</v>
      </c>
      <c r="J19763">
        <v>302160</v>
      </c>
      <c r="K19763">
        <v>26016.353187000001</v>
      </c>
    </row>
    <row r="19764" spans="1:11" x14ac:dyDescent="0.35">
      <c r="A19764" t="s">
        <v>490</v>
      </c>
      <c r="B19764" t="s">
        <v>81</v>
      </c>
      <c r="C19764" t="s">
        <v>85</v>
      </c>
      <c r="D19764" t="s">
        <v>17</v>
      </c>
      <c r="E19764" t="s">
        <v>15</v>
      </c>
      <c r="F19764">
        <v>202637</v>
      </c>
      <c r="G19764">
        <v>4824</v>
      </c>
      <c r="H19764">
        <v>12</v>
      </c>
      <c r="I19764">
        <v>7127100</v>
      </c>
      <c r="J19764">
        <v>14796</v>
      </c>
      <c r="K19764">
        <v>15415.266169</v>
      </c>
    </row>
    <row r="19765" spans="1:11" x14ac:dyDescent="0.35">
      <c r="A19765" t="s">
        <v>490</v>
      </c>
      <c r="B19765" t="s">
        <v>81</v>
      </c>
      <c r="C19765" t="s">
        <v>86</v>
      </c>
      <c r="D19765" t="s">
        <v>17</v>
      </c>
      <c r="E19765" t="s">
        <v>18</v>
      </c>
      <c r="F19765">
        <v>202637</v>
      </c>
      <c r="G19765">
        <v>800</v>
      </c>
      <c r="H19765">
        <v>16</v>
      </c>
      <c r="I19765">
        <v>1836300</v>
      </c>
      <c r="J19765">
        <v>2032</v>
      </c>
      <c r="K19765">
        <v>31913.62</v>
      </c>
    </row>
    <row r="19766" spans="1:11" x14ac:dyDescent="0.35">
      <c r="A19766" t="s">
        <v>490</v>
      </c>
      <c r="B19766" t="s">
        <v>81</v>
      </c>
      <c r="C19766" t="s">
        <v>87</v>
      </c>
      <c r="D19766" t="s">
        <v>17</v>
      </c>
      <c r="E19766" t="s">
        <v>18</v>
      </c>
      <c r="F19766">
        <v>202637</v>
      </c>
      <c r="G19766">
        <v>2144</v>
      </c>
      <c r="H19766">
        <v>16</v>
      </c>
      <c r="I19766">
        <v>4919100</v>
      </c>
      <c r="J19766">
        <v>7584</v>
      </c>
      <c r="K19766">
        <v>32264.231342999999</v>
      </c>
    </row>
    <row r="19767" spans="1:11" x14ac:dyDescent="0.35">
      <c r="A19767" t="s">
        <v>490</v>
      </c>
      <c r="B19767" t="s">
        <v>81</v>
      </c>
      <c r="C19767" t="s">
        <v>88</v>
      </c>
      <c r="D19767" t="s">
        <v>32</v>
      </c>
      <c r="E19767" t="s">
        <v>21</v>
      </c>
      <c r="F19767">
        <v>202637</v>
      </c>
      <c r="G19767">
        <v>5844</v>
      </c>
      <c r="H19767">
        <v>12</v>
      </c>
      <c r="I19767">
        <v>13893000</v>
      </c>
      <c r="J19767">
        <v>22620</v>
      </c>
      <c r="K19767">
        <v>26007.960985999998</v>
      </c>
    </row>
    <row r="19768" spans="1:11" x14ac:dyDescent="0.35">
      <c r="A19768" t="s">
        <v>490</v>
      </c>
      <c r="B19768" t="s">
        <v>81</v>
      </c>
      <c r="C19768" t="s">
        <v>89</v>
      </c>
      <c r="D19768" t="s">
        <v>14</v>
      </c>
      <c r="E19768" t="s">
        <v>15</v>
      </c>
      <c r="F19768">
        <v>202637</v>
      </c>
      <c r="G19768">
        <v>2976</v>
      </c>
      <c r="H19768">
        <v>16</v>
      </c>
      <c r="I19768">
        <v>4075500</v>
      </c>
      <c r="J19768">
        <v>8016</v>
      </c>
      <c r="K19768">
        <v>18336.010752999999</v>
      </c>
    </row>
    <row r="19769" spans="1:11" x14ac:dyDescent="0.35">
      <c r="A19769" t="s">
        <v>490</v>
      </c>
      <c r="B19769" t="s">
        <v>81</v>
      </c>
      <c r="C19769" t="s">
        <v>90</v>
      </c>
      <c r="D19769" t="s">
        <v>17</v>
      </c>
      <c r="E19769" t="s">
        <v>21</v>
      </c>
      <c r="F19769">
        <v>202637</v>
      </c>
      <c r="G19769">
        <v>35808</v>
      </c>
      <c r="H19769">
        <v>12</v>
      </c>
      <c r="I19769">
        <v>85757800</v>
      </c>
      <c r="J19769">
        <v>309156</v>
      </c>
      <c r="K19769">
        <v>25995.406835999998</v>
      </c>
    </row>
    <row r="19770" spans="1:11" x14ac:dyDescent="0.35">
      <c r="A19770" t="s">
        <v>490</v>
      </c>
      <c r="B19770" t="s">
        <v>81</v>
      </c>
      <c r="C19770" t="s">
        <v>91</v>
      </c>
      <c r="D19770" t="s">
        <v>23</v>
      </c>
      <c r="E19770" t="s">
        <v>21</v>
      </c>
      <c r="F19770">
        <v>202637</v>
      </c>
      <c r="G19770">
        <v>2352</v>
      </c>
      <c r="H19770">
        <v>16</v>
      </c>
      <c r="I19770">
        <v>6911000</v>
      </c>
      <c r="J19770">
        <v>5600</v>
      </c>
      <c r="K19770">
        <v>41569.727891000002</v>
      </c>
    </row>
    <row r="19771" spans="1:11" x14ac:dyDescent="0.35">
      <c r="A19771" t="s">
        <v>490</v>
      </c>
      <c r="B19771" t="s">
        <v>81</v>
      </c>
      <c r="C19771" t="s">
        <v>92</v>
      </c>
      <c r="D19771" t="s">
        <v>32</v>
      </c>
      <c r="E19771" t="s">
        <v>21</v>
      </c>
      <c r="F19771">
        <v>202637</v>
      </c>
      <c r="G19771">
        <v>9088</v>
      </c>
      <c r="H19771">
        <v>16</v>
      </c>
      <c r="I19771">
        <v>21995400</v>
      </c>
      <c r="J19771">
        <v>56288</v>
      </c>
      <c r="K19771">
        <v>35026.651407999998</v>
      </c>
    </row>
    <row r="19772" spans="1:11" x14ac:dyDescent="0.35">
      <c r="A19772" t="s">
        <v>490</v>
      </c>
      <c r="B19772" t="s">
        <v>81</v>
      </c>
      <c r="C19772" t="s">
        <v>93</v>
      </c>
      <c r="D19772" t="s">
        <v>17</v>
      </c>
      <c r="E19772" t="s">
        <v>18</v>
      </c>
      <c r="F19772">
        <v>202637</v>
      </c>
      <c r="G19772">
        <v>1664</v>
      </c>
      <c r="H19772">
        <v>16</v>
      </c>
      <c r="I19772">
        <v>3819400</v>
      </c>
      <c r="J19772">
        <v>4240</v>
      </c>
      <c r="K19772">
        <v>32070.403846000001</v>
      </c>
    </row>
    <row r="19773" spans="1:11" x14ac:dyDescent="0.35">
      <c r="A19773" t="s">
        <v>490</v>
      </c>
      <c r="B19773" t="s">
        <v>81</v>
      </c>
      <c r="C19773" t="s">
        <v>94</v>
      </c>
      <c r="D19773" t="s">
        <v>20</v>
      </c>
      <c r="E19773" t="s">
        <v>21</v>
      </c>
      <c r="F19773">
        <v>202637</v>
      </c>
      <c r="G19773">
        <v>3904</v>
      </c>
      <c r="H19773">
        <v>16</v>
      </c>
      <c r="I19773">
        <v>8965200</v>
      </c>
      <c r="J19773">
        <v>15136</v>
      </c>
      <c r="K19773">
        <v>32275.159835999999</v>
      </c>
    </row>
    <row r="19774" spans="1:11" x14ac:dyDescent="0.35">
      <c r="A19774" t="s">
        <v>490</v>
      </c>
      <c r="B19774" t="s">
        <v>81</v>
      </c>
      <c r="C19774" t="s">
        <v>95</v>
      </c>
      <c r="D19774" t="s">
        <v>23</v>
      </c>
      <c r="E19774" t="s">
        <v>21</v>
      </c>
      <c r="F19774">
        <v>202637</v>
      </c>
      <c r="G19774">
        <v>67904</v>
      </c>
      <c r="H19774">
        <v>16</v>
      </c>
      <c r="I19774">
        <v>164569400</v>
      </c>
      <c r="J19774">
        <v>572000</v>
      </c>
      <c r="K19774">
        <v>35095.860508999998</v>
      </c>
    </row>
    <row r="19775" spans="1:11" x14ac:dyDescent="0.35">
      <c r="A19775" t="s">
        <v>490</v>
      </c>
      <c r="B19775" t="s">
        <v>96</v>
      </c>
      <c r="C19775" t="s">
        <v>97</v>
      </c>
      <c r="D19775" t="s">
        <v>49</v>
      </c>
      <c r="E19775" t="s">
        <v>21</v>
      </c>
      <c r="F19775">
        <v>202637</v>
      </c>
      <c r="G19775">
        <v>5600</v>
      </c>
      <c r="H19775">
        <v>20</v>
      </c>
      <c r="I19775">
        <v>8403500</v>
      </c>
      <c r="J19775">
        <v>20540</v>
      </c>
      <c r="K19775">
        <v>26686.364286</v>
      </c>
    </row>
    <row r="19776" spans="1:11" x14ac:dyDescent="0.35">
      <c r="A19776" t="s">
        <v>490</v>
      </c>
      <c r="B19776" t="s">
        <v>96</v>
      </c>
      <c r="C19776" t="s">
        <v>98</v>
      </c>
      <c r="D19776" t="s">
        <v>32</v>
      </c>
      <c r="E19776" t="s">
        <v>18</v>
      </c>
      <c r="F19776">
        <v>202637</v>
      </c>
      <c r="G19776">
        <v>12800</v>
      </c>
      <c r="H19776">
        <v>20</v>
      </c>
      <c r="I19776">
        <v>25542600</v>
      </c>
      <c r="J19776">
        <v>48600</v>
      </c>
      <c r="K19776">
        <v>36350.65625</v>
      </c>
    </row>
    <row r="19777" spans="1:11" x14ac:dyDescent="0.35">
      <c r="A19777" t="s">
        <v>490</v>
      </c>
      <c r="B19777" t="s">
        <v>96</v>
      </c>
      <c r="C19777" t="s">
        <v>99</v>
      </c>
      <c r="D19777" t="s">
        <v>32</v>
      </c>
      <c r="E19777" t="s">
        <v>18</v>
      </c>
      <c r="F19777">
        <v>202637</v>
      </c>
      <c r="G19777">
        <v>6940</v>
      </c>
      <c r="H19777">
        <v>20</v>
      </c>
      <c r="I19777">
        <v>17091900</v>
      </c>
      <c r="J19777">
        <v>26240</v>
      </c>
      <c r="K19777">
        <v>43143.654178999997</v>
      </c>
    </row>
    <row r="19778" spans="1:11" x14ac:dyDescent="0.35">
      <c r="A19778" t="s">
        <v>490</v>
      </c>
      <c r="B19778" t="s">
        <v>96</v>
      </c>
      <c r="C19778" t="s">
        <v>100</v>
      </c>
      <c r="D19778" t="s">
        <v>32</v>
      </c>
      <c r="E19778" t="s">
        <v>18</v>
      </c>
      <c r="F19778">
        <v>202637</v>
      </c>
      <c r="G19778">
        <v>26140</v>
      </c>
      <c r="H19778">
        <v>20</v>
      </c>
      <c r="I19778">
        <v>64374700</v>
      </c>
      <c r="J19778">
        <v>160300</v>
      </c>
      <c r="K19778">
        <v>43377.504973000003</v>
      </c>
    </row>
    <row r="19779" spans="1:11" x14ac:dyDescent="0.35">
      <c r="A19779" t="s">
        <v>490</v>
      </c>
      <c r="B19779" t="s">
        <v>96</v>
      </c>
      <c r="C19779" t="s">
        <v>101</v>
      </c>
      <c r="D19779" t="s">
        <v>32</v>
      </c>
      <c r="E19779" t="s">
        <v>21</v>
      </c>
      <c r="F19779">
        <v>202637</v>
      </c>
      <c r="G19779">
        <v>3100</v>
      </c>
      <c r="H19779">
        <v>20</v>
      </c>
      <c r="I19779">
        <v>4169700</v>
      </c>
      <c r="J19779">
        <v>8700</v>
      </c>
      <c r="K19779">
        <v>23608.258065000002</v>
      </c>
    </row>
    <row r="19780" spans="1:11" x14ac:dyDescent="0.35">
      <c r="A19780" t="s">
        <v>490</v>
      </c>
      <c r="B19780" t="s">
        <v>96</v>
      </c>
      <c r="C19780" t="s">
        <v>102</v>
      </c>
      <c r="D19780" t="s">
        <v>14</v>
      </c>
      <c r="E19780" t="s">
        <v>15</v>
      </c>
      <c r="F19780">
        <v>202637</v>
      </c>
      <c r="G19780">
        <v>41424</v>
      </c>
      <c r="H19780">
        <v>12</v>
      </c>
      <c r="I19780">
        <v>48123500</v>
      </c>
      <c r="J19780">
        <v>242196</v>
      </c>
      <c r="K19780">
        <v>13182.802143999999</v>
      </c>
    </row>
    <row r="19781" spans="1:11" x14ac:dyDescent="0.35">
      <c r="A19781" t="s">
        <v>490</v>
      </c>
      <c r="B19781" t="s">
        <v>96</v>
      </c>
      <c r="C19781" t="s">
        <v>103</v>
      </c>
      <c r="D19781" t="s">
        <v>32</v>
      </c>
      <c r="E19781" t="s">
        <v>15</v>
      </c>
      <c r="F19781">
        <v>202637</v>
      </c>
      <c r="G19781">
        <v>8616</v>
      </c>
      <c r="H19781">
        <v>12</v>
      </c>
      <c r="I19781">
        <v>15735200</v>
      </c>
      <c r="J19781">
        <v>33828</v>
      </c>
      <c r="K19781">
        <v>19334.451252999999</v>
      </c>
    </row>
    <row r="19782" spans="1:11" x14ac:dyDescent="0.35">
      <c r="A19782" t="s">
        <v>490</v>
      </c>
      <c r="B19782" t="s">
        <v>96</v>
      </c>
      <c r="C19782" t="s">
        <v>104</v>
      </c>
      <c r="D19782" t="s">
        <v>32</v>
      </c>
      <c r="E19782" t="s">
        <v>15</v>
      </c>
      <c r="F19782">
        <v>202637</v>
      </c>
      <c r="G19782">
        <v>6456</v>
      </c>
      <c r="H19782">
        <v>12</v>
      </c>
      <c r="I19782">
        <v>11143100</v>
      </c>
      <c r="J19782">
        <v>27504</v>
      </c>
      <c r="K19782">
        <v>18262.630111999999</v>
      </c>
    </row>
    <row r="19783" spans="1:11" x14ac:dyDescent="0.35">
      <c r="A19783" t="s">
        <v>490</v>
      </c>
      <c r="B19783" t="s">
        <v>96</v>
      </c>
      <c r="C19783" t="s">
        <v>105</v>
      </c>
      <c r="D19783" t="s">
        <v>32</v>
      </c>
      <c r="E19783" t="s">
        <v>15</v>
      </c>
      <c r="F19783">
        <v>202637</v>
      </c>
      <c r="G19783">
        <v>24720</v>
      </c>
      <c r="H19783">
        <v>12</v>
      </c>
      <c r="I19783">
        <v>41224000</v>
      </c>
      <c r="J19783">
        <v>187368</v>
      </c>
      <c r="K19783">
        <v>18426.245146000001</v>
      </c>
    </row>
    <row r="19784" spans="1:11" x14ac:dyDescent="0.35">
      <c r="A19784" t="s">
        <v>490</v>
      </c>
      <c r="B19784" t="s">
        <v>96</v>
      </c>
      <c r="C19784" t="s">
        <v>106</v>
      </c>
      <c r="D19784" t="s">
        <v>32</v>
      </c>
      <c r="E19784" t="s">
        <v>15</v>
      </c>
      <c r="F19784">
        <v>202637</v>
      </c>
      <c r="G19784">
        <v>44448</v>
      </c>
      <c r="H19784">
        <v>12</v>
      </c>
      <c r="I19784">
        <v>91264400</v>
      </c>
      <c r="J19784">
        <v>359004</v>
      </c>
      <c r="K19784">
        <v>21411.512148999998</v>
      </c>
    </row>
    <row r="19785" spans="1:11" x14ac:dyDescent="0.35">
      <c r="A19785" t="s">
        <v>490</v>
      </c>
      <c r="B19785" t="s">
        <v>96</v>
      </c>
      <c r="C19785" t="s">
        <v>107</v>
      </c>
      <c r="D19785" t="s">
        <v>32</v>
      </c>
      <c r="E19785" t="s">
        <v>15</v>
      </c>
      <c r="F19785">
        <v>202637</v>
      </c>
      <c r="G19785">
        <v>11792</v>
      </c>
      <c r="H19785">
        <v>16</v>
      </c>
      <c r="I19785">
        <v>22446800</v>
      </c>
      <c r="J19785">
        <v>54000</v>
      </c>
      <c r="K19785">
        <v>26515.603799</v>
      </c>
    </row>
    <row r="19786" spans="1:11" x14ac:dyDescent="0.35">
      <c r="A19786" t="s">
        <v>490</v>
      </c>
      <c r="B19786" t="s">
        <v>96</v>
      </c>
      <c r="C19786" t="s">
        <v>108</v>
      </c>
      <c r="D19786" t="s">
        <v>109</v>
      </c>
      <c r="E19786" t="s">
        <v>21</v>
      </c>
      <c r="F19786">
        <v>202637</v>
      </c>
      <c r="G19786">
        <v>29292</v>
      </c>
      <c r="H19786">
        <v>12</v>
      </c>
      <c r="I19786">
        <v>61108200</v>
      </c>
      <c r="J19786">
        <v>187944</v>
      </c>
      <c r="K19786">
        <v>23146.768537</v>
      </c>
    </row>
    <row r="19787" spans="1:11" x14ac:dyDescent="0.35">
      <c r="A19787" t="s">
        <v>490</v>
      </c>
      <c r="B19787" t="s">
        <v>96</v>
      </c>
      <c r="C19787" t="s">
        <v>110</v>
      </c>
      <c r="D19787" t="s">
        <v>109</v>
      </c>
      <c r="E19787" t="s">
        <v>21</v>
      </c>
      <c r="F19787">
        <v>202637</v>
      </c>
      <c r="G19787">
        <v>21612</v>
      </c>
      <c r="H19787">
        <v>12</v>
      </c>
      <c r="I19787">
        <v>53564700</v>
      </c>
      <c r="J19787">
        <v>168192</v>
      </c>
      <c r="K19787">
        <v>26338.147696</v>
      </c>
    </row>
    <row r="19788" spans="1:11" x14ac:dyDescent="0.35">
      <c r="A19788" t="s">
        <v>490</v>
      </c>
      <c r="B19788" t="s">
        <v>96</v>
      </c>
      <c r="C19788" t="s">
        <v>111</v>
      </c>
      <c r="D19788" t="s">
        <v>32</v>
      </c>
      <c r="E19788" t="s">
        <v>15</v>
      </c>
      <c r="F19788">
        <v>202637</v>
      </c>
      <c r="G19788">
        <v>50748</v>
      </c>
      <c r="H19788">
        <v>12</v>
      </c>
      <c r="I19788">
        <v>92757000</v>
      </c>
      <c r="J19788">
        <v>407916</v>
      </c>
      <c r="K19788">
        <v>19346.742019000001</v>
      </c>
    </row>
    <row r="19789" spans="1:11" x14ac:dyDescent="0.35">
      <c r="A19789" t="s">
        <v>490</v>
      </c>
      <c r="B19789" t="s">
        <v>96</v>
      </c>
      <c r="C19789" t="s">
        <v>558</v>
      </c>
      <c r="D19789" t="s">
        <v>32</v>
      </c>
      <c r="E19789" t="s">
        <v>24</v>
      </c>
      <c r="F19789">
        <v>202637</v>
      </c>
      <c r="G19789">
        <v>2800</v>
      </c>
      <c r="H19789">
        <v>20</v>
      </c>
      <c r="I19789">
        <v>7025600</v>
      </c>
      <c r="J19789">
        <v>17140</v>
      </c>
      <c r="K19789">
        <v>47644.871428999999</v>
      </c>
    </row>
    <row r="19790" spans="1:11" x14ac:dyDescent="0.35">
      <c r="A19790" t="s">
        <v>490</v>
      </c>
      <c r="B19790" t="s">
        <v>96</v>
      </c>
      <c r="C19790" s="9">
        <v>46101</v>
      </c>
      <c r="D19790" t="s">
        <v>32</v>
      </c>
      <c r="E19790" t="s">
        <v>24</v>
      </c>
      <c r="F19790">
        <v>202637</v>
      </c>
      <c r="G19790">
        <v>2720</v>
      </c>
      <c r="H19790">
        <v>20</v>
      </c>
      <c r="I19790">
        <v>6806400</v>
      </c>
      <c r="J19790">
        <v>16620</v>
      </c>
      <c r="K19790">
        <v>47533.698529000001</v>
      </c>
    </row>
    <row r="19791" spans="1:11" x14ac:dyDescent="0.35">
      <c r="A19791" t="s">
        <v>490</v>
      </c>
      <c r="B19791" t="s">
        <v>96</v>
      </c>
      <c r="C19791" t="s">
        <v>112</v>
      </c>
      <c r="D19791" t="s">
        <v>17</v>
      </c>
      <c r="E19791" t="s">
        <v>113</v>
      </c>
      <c r="F19791">
        <v>202637</v>
      </c>
      <c r="G19791">
        <v>6624</v>
      </c>
      <c r="H19791">
        <v>12</v>
      </c>
      <c r="I19791">
        <v>7022100</v>
      </c>
      <c r="J19791">
        <v>28272</v>
      </c>
      <c r="K19791">
        <v>11053.431159</v>
      </c>
    </row>
    <row r="19792" spans="1:11" x14ac:dyDescent="0.35">
      <c r="A19792" t="s">
        <v>490</v>
      </c>
      <c r="B19792" t="s">
        <v>96</v>
      </c>
      <c r="C19792" t="s">
        <v>114</v>
      </c>
      <c r="D19792" t="s">
        <v>32</v>
      </c>
      <c r="E19792" t="s">
        <v>24</v>
      </c>
      <c r="F19792">
        <v>202637</v>
      </c>
      <c r="G19792">
        <v>10380</v>
      </c>
      <c r="H19792">
        <v>20</v>
      </c>
      <c r="I19792">
        <v>28599000</v>
      </c>
      <c r="J19792">
        <v>42280</v>
      </c>
      <c r="K19792">
        <v>52097.766859000003</v>
      </c>
    </row>
    <row r="19793" spans="1:11" x14ac:dyDescent="0.35">
      <c r="A19793" t="s">
        <v>490</v>
      </c>
      <c r="B19793" t="s">
        <v>96</v>
      </c>
      <c r="C19793" t="s">
        <v>115</v>
      </c>
      <c r="D19793" t="s">
        <v>32</v>
      </c>
      <c r="E19793" t="s">
        <v>24</v>
      </c>
      <c r="F19793">
        <v>202637</v>
      </c>
      <c r="G19793">
        <v>18040</v>
      </c>
      <c r="H19793">
        <v>20</v>
      </c>
      <c r="I19793">
        <v>49782500</v>
      </c>
      <c r="J19793">
        <v>105240</v>
      </c>
      <c r="K19793">
        <v>52232.503325999998</v>
      </c>
    </row>
    <row r="19794" spans="1:11" x14ac:dyDescent="0.35">
      <c r="A19794" t="s">
        <v>490</v>
      </c>
      <c r="B19794" t="s">
        <v>96</v>
      </c>
      <c r="C19794" t="s">
        <v>116</v>
      </c>
      <c r="D19794" t="s">
        <v>17</v>
      </c>
      <c r="E19794" t="s">
        <v>113</v>
      </c>
      <c r="F19794">
        <v>202637</v>
      </c>
      <c r="G19794">
        <v>12012</v>
      </c>
      <c r="H19794">
        <v>12</v>
      </c>
      <c r="I19794">
        <v>11518500</v>
      </c>
      <c r="J19794">
        <v>62700</v>
      </c>
      <c r="K19794">
        <v>10337.463535999999</v>
      </c>
    </row>
    <row r="19795" spans="1:11" x14ac:dyDescent="0.35">
      <c r="A19795" t="s">
        <v>490</v>
      </c>
      <c r="B19795" t="s">
        <v>96</v>
      </c>
      <c r="C19795" t="s">
        <v>117</v>
      </c>
      <c r="D19795" t="s">
        <v>32</v>
      </c>
      <c r="E19795" t="s">
        <v>21</v>
      </c>
      <c r="F19795">
        <v>202637</v>
      </c>
      <c r="G19795">
        <v>11508</v>
      </c>
      <c r="H19795">
        <v>12</v>
      </c>
      <c r="I19795">
        <v>25944000</v>
      </c>
      <c r="J19795">
        <v>69912</v>
      </c>
      <c r="K19795">
        <v>23974.709072000001</v>
      </c>
    </row>
    <row r="19796" spans="1:11" x14ac:dyDescent="0.35">
      <c r="A19796" t="s">
        <v>490</v>
      </c>
      <c r="B19796" t="s">
        <v>96</v>
      </c>
      <c r="C19796" t="s">
        <v>118</v>
      </c>
      <c r="D19796" t="s">
        <v>32</v>
      </c>
      <c r="E19796" t="s">
        <v>21</v>
      </c>
      <c r="F19796">
        <v>202637</v>
      </c>
      <c r="G19796">
        <v>6688</v>
      </c>
      <c r="H19796">
        <v>16</v>
      </c>
      <c r="I19796">
        <v>15143000</v>
      </c>
      <c r="J19796">
        <v>24496</v>
      </c>
      <c r="K19796">
        <v>31511.088517</v>
      </c>
    </row>
    <row r="19797" spans="1:11" x14ac:dyDescent="0.35">
      <c r="A19797" t="s">
        <v>490</v>
      </c>
      <c r="B19797" t="s">
        <v>96</v>
      </c>
      <c r="C19797" t="s">
        <v>119</v>
      </c>
      <c r="D19797" t="s">
        <v>32</v>
      </c>
      <c r="E19797" t="s">
        <v>21</v>
      </c>
      <c r="F19797">
        <v>202637</v>
      </c>
      <c r="G19797">
        <v>46800</v>
      </c>
      <c r="H19797">
        <v>20</v>
      </c>
      <c r="I19797">
        <v>103170000</v>
      </c>
      <c r="J19797">
        <v>420000</v>
      </c>
      <c r="K19797">
        <v>38966.361537999997</v>
      </c>
    </row>
    <row r="19798" spans="1:11" x14ac:dyDescent="0.35">
      <c r="A19798" t="s">
        <v>490</v>
      </c>
      <c r="B19798" t="s">
        <v>96</v>
      </c>
      <c r="C19798" t="s">
        <v>120</v>
      </c>
      <c r="D19798" t="s">
        <v>17</v>
      </c>
      <c r="E19798" t="s">
        <v>21</v>
      </c>
      <c r="F19798">
        <v>202637</v>
      </c>
      <c r="G19798">
        <v>6336</v>
      </c>
      <c r="H19798">
        <v>12</v>
      </c>
      <c r="I19798">
        <v>13210000</v>
      </c>
      <c r="J19798">
        <v>27780</v>
      </c>
      <c r="K19798">
        <v>23081.274621</v>
      </c>
    </row>
    <row r="19799" spans="1:11" x14ac:dyDescent="0.35">
      <c r="A19799" t="s">
        <v>490</v>
      </c>
      <c r="B19799" t="s">
        <v>96</v>
      </c>
      <c r="C19799" t="s">
        <v>121</v>
      </c>
      <c r="D19799" t="s">
        <v>17</v>
      </c>
      <c r="E19799" t="s">
        <v>21</v>
      </c>
      <c r="F19799">
        <v>202637</v>
      </c>
      <c r="G19799">
        <v>9456</v>
      </c>
      <c r="H19799">
        <v>16</v>
      </c>
      <c r="I19799">
        <v>17734000</v>
      </c>
      <c r="J19799">
        <v>43968</v>
      </c>
      <c r="K19799">
        <v>28280.441623999999</v>
      </c>
    </row>
    <row r="19800" spans="1:11" x14ac:dyDescent="0.35">
      <c r="A19800" t="s">
        <v>490</v>
      </c>
      <c r="B19800" t="s">
        <v>96</v>
      </c>
      <c r="C19800" t="s">
        <v>122</v>
      </c>
      <c r="D19800" t="s">
        <v>17</v>
      </c>
      <c r="E19800" t="s">
        <v>21</v>
      </c>
      <c r="F19800">
        <v>202637</v>
      </c>
      <c r="G19800">
        <v>14340</v>
      </c>
      <c r="H19800">
        <v>20</v>
      </c>
      <c r="I19800">
        <v>28725000</v>
      </c>
      <c r="J19800">
        <v>63680</v>
      </c>
      <c r="K19800">
        <v>38059.825662000003</v>
      </c>
    </row>
    <row r="19801" spans="1:11" x14ac:dyDescent="0.35">
      <c r="A19801" t="s">
        <v>490</v>
      </c>
      <c r="B19801" t="s">
        <v>96</v>
      </c>
      <c r="C19801" t="s">
        <v>123</v>
      </c>
      <c r="D19801" t="s">
        <v>32</v>
      </c>
      <c r="E19801" t="s">
        <v>24</v>
      </c>
      <c r="F19801">
        <v>202637</v>
      </c>
      <c r="G19801">
        <v>7940</v>
      </c>
      <c r="H19801">
        <v>20</v>
      </c>
      <c r="I19801">
        <v>21889000</v>
      </c>
      <c r="J19801">
        <v>36020</v>
      </c>
      <c r="K19801">
        <v>52174.526447999997</v>
      </c>
    </row>
    <row r="19802" spans="1:11" x14ac:dyDescent="0.35">
      <c r="A19802" t="s">
        <v>490</v>
      </c>
      <c r="B19802" t="s">
        <v>96</v>
      </c>
      <c r="C19802" t="s">
        <v>124</v>
      </c>
      <c r="D19802" t="s">
        <v>17</v>
      </c>
      <c r="E19802" t="s">
        <v>15</v>
      </c>
      <c r="F19802">
        <v>202637</v>
      </c>
      <c r="G19802">
        <v>2412</v>
      </c>
      <c r="H19802">
        <v>12</v>
      </c>
      <c r="I19802">
        <v>3124500</v>
      </c>
      <c r="J19802">
        <v>6564</v>
      </c>
      <c r="K19802">
        <v>13367.532338000001</v>
      </c>
    </row>
    <row r="19803" spans="1:11" x14ac:dyDescent="0.35">
      <c r="A19803" t="s">
        <v>490</v>
      </c>
      <c r="B19803" t="s">
        <v>96</v>
      </c>
      <c r="C19803" t="s">
        <v>125</v>
      </c>
      <c r="D19803" t="s">
        <v>32</v>
      </c>
      <c r="E19803" t="s">
        <v>15</v>
      </c>
      <c r="F19803">
        <v>202637</v>
      </c>
      <c r="G19803">
        <v>3420</v>
      </c>
      <c r="H19803">
        <v>12</v>
      </c>
      <c r="I19803">
        <v>5405400</v>
      </c>
      <c r="J19803">
        <v>8868</v>
      </c>
      <c r="K19803">
        <v>16409.684211</v>
      </c>
    </row>
    <row r="19804" spans="1:11" x14ac:dyDescent="0.35">
      <c r="A19804" t="s">
        <v>490</v>
      </c>
      <c r="B19804" t="s">
        <v>96</v>
      </c>
      <c r="C19804" t="s">
        <v>126</v>
      </c>
      <c r="D19804" t="s">
        <v>32</v>
      </c>
      <c r="E19804" t="s">
        <v>18</v>
      </c>
      <c r="F19804">
        <v>202637</v>
      </c>
      <c r="G19804">
        <v>128704</v>
      </c>
      <c r="H19804">
        <v>16</v>
      </c>
      <c r="I19804">
        <v>281783000</v>
      </c>
      <c r="J19804">
        <v>1041264</v>
      </c>
      <c r="K19804">
        <v>32094.915216000001</v>
      </c>
    </row>
    <row r="19805" spans="1:11" x14ac:dyDescent="0.35">
      <c r="A19805" t="s">
        <v>490</v>
      </c>
      <c r="B19805" t="s">
        <v>96</v>
      </c>
      <c r="C19805" t="s">
        <v>127</v>
      </c>
      <c r="D19805" t="s">
        <v>32</v>
      </c>
      <c r="E19805" t="s">
        <v>18</v>
      </c>
      <c r="F19805">
        <v>202637</v>
      </c>
      <c r="G19805">
        <v>13524</v>
      </c>
      <c r="H19805">
        <v>12</v>
      </c>
      <c r="I19805">
        <v>32949200</v>
      </c>
      <c r="J19805">
        <v>75720</v>
      </c>
      <c r="K19805">
        <v>25258.681455000002</v>
      </c>
    </row>
    <row r="19806" spans="1:11" x14ac:dyDescent="0.35">
      <c r="A19806" t="s">
        <v>490</v>
      </c>
      <c r="B19806" t="s">
        <v>96</v>
      </c>
      <c r="C19806" t="s">
        <v>128</v>
      </c>
      <c r="D19806" t="s">
        <v>32</v>
      </c>
      <c r="E19806" t="s">
        <v>18</v>
      </c>
      <c r="F19806">
        <v>202637</v>
      </c>
      <c r="G19806">
        <v>234432</v>
      </c>
      <c r="H19806">
        <v>16</v>
      </c>
      <c r="I19806">
        <v>570790800</v>
      </c>
      <c r="J19806">
        <v>1904112</v>
      </c>
      <c r="K19806">
        <v>35262.131450000001</v>
      </c>
    </row>
    <row r="19807" spans="1:11" x14ac:dyDescent="0.35">
      <c r="A19807" t="s">
        <v>490</v>
      </c>
      <c r="B19807" t="s">
        <v>96</v>
      </c>
      <c r="C19807" t="s">
        <v>129</v>
      </c>
      <c r="D19807" t="s">
        <v>20</v>
      </c>
      <c r="E19807" t="s">
        <v>18</v>
      </c>
      <c r="F19807">
        <v>202637</v>
      </c>
      <c r="G19807">
        <v>10096</v>
      </c>
      <c r="H19807">
        <v>16</v>
      </c>
      <c r="I19807">
        <v>21491200</v>
      </c>
      <c r="J19807">
        <v>52688</v>
      </c>
      <c r="K19807">
        <v>30973.467511999999</v>
      </c>
    </row>
    <row r="19808" spans="1:11" x14ac:dyDescent="0.35">
      <c r="A19808" t="s">
        <v>490</v>
      </c>
      <c r="B19808" t="s">
        <v>96</v>
      </c>
      <c r="C19808" t="s">
        <v>130</v>
      </c>
      <c r="D19808" t="s">
        <v>32</v>
      </c>
      <c r="E19808" t="s">
        <v>24</v>
      </c>
      <c r="F19808">
        <v>202637</v>
      </c>
      <c r="G19808">
        <v>2700</v>
      </c>
      <c r="H19808">
        <v>20</v>
      </c>
      <c r="I19808">
        <v>6210000</v>
      </c>
      <c r="J19808">
        <v>8120</v>
      </c>
      <c r="K19808">
        <v>40789.474073999998</v>
      </c>
    </row>
    <row r="19809" spans="1:11" x14ac:dyDescent="0.35">
      <c r="A19809" t="s">
        <v>490</v>
      </c>
      <c r="B19809" t="s">
        <v>96</v>
      </c>
      <c r="C19809" t="s">
        <v>131</v>
      </c>
      <c r="D19809" t="s">
        <v>32</v>
      </c>
      <c r="E19809" t="s">
        <v>24</v>
      </c>
      <c r="F19809">
        <v>202637</v>
      </c>
      <c r="G19809">
        <v>5680</v>
      </c>
      <c r="H19809">
        <v>20</v>
      </c>
      <c r="I19809">
        <v>13074000</v>
      </c>
      <c r="J19809">
        <v>19360</v>
      </c>
      <c r="K19809">
        <v>40868.619718000002</v>
      </c>
    </row>
    <row r="19810" spans="1:11" x14ac:dyDescent="0.35">
      <c r="A19810" t="s">
        <v>490</v>
      </c>
      <c r="B19810" t="s">
        <v>96</v>
      </c>
      <c r="C19810" t="s">
        <v>132</v>
      </c>
      <c r="D19810" t="s">
        <v>32</v>
      </c>
      <c r="E19810" t="s">
        <v>24</v>
      </c>
      <c r="F19810">
        <v>202637</v>
      </c>
      <c r="G19810">
        <v>6440</v>
      </c>
      <c r="H19810">
        <v>20</v>
      </c>
      <c r="I19810">
        <v>14812000</v>
      </c>
      <c r="J19810">
        <v>18060</v>
      </c>
      <c r="K19810">
        <v>40821.198757999999</v>
      </c>
    </row>
    <row r="19811" spans="1:11" x14ac:dyDescent="0.35">
      <c r="A19811" t="s">
        <v>490</v>
      </c>
      <c r="B19811" t="s">
        <v>96</v>
      </c>
      <c r="C19811" t="s">
        <v>133</v>
      </c>
      <c r="D19811" t="s">
        <v>32</v>
      </c>
      <c r="E19811" t="s">
        <v>18</v>
      </c>
      <c r="F19811">
        <v>202637</v>
      </c>
      <c r="G19811">
        <v>24752</v>
      </c>
      <c r="H19811">
        <v>16</v>
      </c>
      <c r="I19811">
        <v>61314000</v>
      </c>
      <c r="J19811">
        <v>204800</v>
      </c>
      <c r="K19811">
        <v>35203.128636000001</v>
      </c>
    </row>
    <row r="19812" spans="1:11" x14ac:dyDescent="0.35">
      <c r="A19812" t="s">
        <v>490</v>
      </c>
      <c r="B19812" t="s">
        <v>96</v>
      </c>
      <c r="C19812" t="s">
        <v>134</v>
      </c>
      <c r="D19812" t="s">
        <v>20</v>
      </c>
      <c r="E19812" t="s">
        <v>18</v>
      </c>
      <c r="F19812">
        <v>202637</v>
      </c>
      <c r="G19812">
        <v>9600</v>
      </c>
      <c r="H19812">
        <v>16</v>
      </c>
      <c r="I19812">
        <v>20440300</v>
      </c>
      <c r="J19812">
        <v>38720</v>
      </c>
      <c r="K19812">
        <v>31053.8</v>
      </c>
    </row>
    <row r="19813" spans="1:11" x14ac:dyDescent="0.35">
      <c r="A19813" t="s">
        <v>490</v>
      </c>
      <c r="B19813" t="s">
        <v>96</v>
      </c>
      <c r="C19813" t="s">
        <v>135</v>
      </c>
      <c r="D19813" t="s">
        <v>32</v>
      </c>
      <c r="E19813" t="s">
        <v>18</v>
      </c>
      <c r="F19813">
        <v>202637</v>
      </c>
      <c r="G19813">
        <v>12608</v>
      </c>
      <c r="H19813">
        <v>16</v>
      </c>
      <c r="I19813">
        <v>29108700</v>
      </c>
      <c r="J19813">
        <v>51024</v>
      </c>
      <c r="K19813">
        <v>32642.947970000001</v>
      </c>
    </row>
    <row r="19814" spans="1:11" x14ac:dyDescent="0.35">
      <c r="A19814" t="s">
        <v>490</v>
      </c>
      <c r="B19814" t="s">
        <v>96</v>
      </c>
      <c r="C19814" t="s">
        <v>136</v>
      </c>
      <c r="D19814" t="s">
        <v>17</v>
      </c>
      <c r="E19814" t="s">
        <v>15</v>
      </c>
      <c r="F19814">
        <v>202637</v>
      </c>
      <c r="G19814">
        <v>8988</v>
      </c>
      <c r="H19814">
        <v>12</v>
      </c>
      <c r="I19814">
        <v>13134500</v>
      </c>
      <c r="J19814">
        <v>36912</v>
      </c>
      <c r="K19814">
        <v>15389.624833</v>
      </c>
    </row>
    <row r="19815" spans="1:11" x14ac:dyDescent="0.35">
      <c r="A19815" t="s">
        <v>490</v>
      </c>
      <c r="B19815" t="s">
        <v>96</v>
      </c>
      <c r="C19815" t="s">
        <v>137</v>
      </c>
      <c r="D19815" t="s">
        <v>17</v>
      </c>
      <c r="E19815" t="s">
        <v>15</v>
      </c>
      <c r="F19815">
        <v>202637</v>
      </c>
      <c r="G19815">
        <v>10368</v>
      </c>
      <c r="H19815">
        <v>12</v>
      </c>
      <c r="I19815">
        <v>14796200</v>
      </c>
      <c r="J19815">
        <v>72420</v>
      </c>
      <c r="K19815">
        <v>15031.748842999999</v>
      </c>
    </row>
    <row r="19816" spans="1:11" x14ac:dyDescent="0.35">
      <c r="A19816" t="s">
        <v>490</v>
      </c>
      <c r="B19816" t="s">
        <v>96</v>
      </c>
      <c r="C19816" t="s">
        <v>138</v>
      </c>
      <c r="D19816" t="s">
        <v>17</v>
      </c>
      <c r="E19816" t="s">
        <v>15</v>
      </c>
      <c r="F19816">
        <v>202637</v>
      </c>
      <c r="G19816">
        <v>1920</v>
      </c>
      <c r="H19816">
        <v>12</v>
      </c>
      <c r="I19816">
        <v>2386200</v>
      </c>
      <c r="J19816">
        <v>3744</v>
      </c>
      <c r="K19816">
        <v>13323.15</v>
      </c>
    </row>
    <row r="19817" spans="1:11" x14ac:dyDescent="0.35">
      <c r="A19817" t="s">
        <v>490</v>
      </c>
      <c r="B19817" t="s">
        <v>96</v>
      </c>
      <c r="C19817" t="s">
        <v>139</v>
      </c>
      <c r="D19817" t="s">
        <v>32</v>
      </c>
      <c r="E19817" t="s">
        <v>15</v>
      </c>
      <c r="F19817">
        <v>202637</v>
      </c>
      <c r="G19817">
        <v>1368</v>
      </c>
      <c r="H19817">
        <v>12</v>
      </c>
      <c r="I19817">
        <v>2020400</v>
      </c>
      <c r="J19817">
        <v>2448</v>
      </c>
      <c r="K19817">
        <v>15420.850877000001</v>
      </c>
    </row>
    <row r="19818" spans="1:11" x14ac:dyDescent="0.35">
      <c r="A19818" t="s">
        <v>490</v>
      </c>
      <c r="B19818" t="s">
        <v>96</v>
      </c>
      <c r="C19818" t="s">
        <v>140</v>
      </c>
      <c r="D19818" t="s">
        <v>14</v>
      </c>
      <c r="E19818" t="s">
        <v>15</v>
      </c>
      <c r="F19818">
        <v>202637</v>
      </c>
      <c r="G19818">
        <v>3912</v>
      </c>
      <c r="H19818">
        <v>12</v>
      </c>
      <c r="I19818">
        <v>3260000</v>
      </c>
      <c r="J19818">
        <v>16896</v>
      </c>
      <c r="K19818">
        <v>8928.4110430000001</v>
      </c>
    </row>
    <row r="19819" spans="1:11" x14ac:dyDescent="0.35">
      <c r="A19819" t="s">
        <v>490</v>
      </c>
      <c r="B19819" t="s">
        <v>96</v>
      </c>
      <c r="C19819" t="s">
        <v>141</v>
      </c>
      <c r="D19819" t="s">
        <v>17</v>
      </c>
      <c r="E19819" t="s">
        <v>15</v>
      </c>
      <c r="F19819">
        <v>202637</v>
      </c>
      <c r="G19819">
        <v>7764</v>
      </c>
      <c r="H19819">
        <v>12</v>
      </c>
      <c r="I19819">
        <v>9714000</v>
      </c>
      <c r="J19819">
        <v>36708</v>
      </c>
      <c r="K19819">
        <v>13428.910355</v>
      </c>
    </row>
    <row r="19820" spans="1:11" x14ac:dyDescent="0.35">
      <c r="A19820" t="s">
        <v>490</v>
      </c>
      <c r="B19820" t="s">
        <v>96</v>
      </c>
      <c r="C19820" t="s">
        <v>142</v>
      </c>
      <c r="D19820" t="s">
        <v>17</v>
      </c>
      <c r="E19820" t="s">
        <v>18</v>
      </c>
      <c r="F19820">
        <v>202637</v>
      </c>
      <c r="G19820">
        <v>20920</v>
      </c>
      <c r="H19820">
        <v>20</v>
      </c>
      <c r="I19820">
        <v>30124800</v>
      </c>
      <c r="J19820">
        <v>86520</v>
      </c>
      <c r="K19820">
        <v>26549.788719</v>
      </c>
    </row>
    <row r="19821" spans="1:11" x14ac:dyDescent="0.35">
      <c r="A19821" t="s">
        <v>490</v>
      </c>
      <c r="B19821" t="s">
        <v>96</v>
      </c>
      <c r="C19821" t="s">
        <v>143</v>
      </c>
      <c r="D19821" t="s">
        <v>17</v>
      </c>
      <c r="E19821" t="s">
        <v>18</v>
      </c>
      <c r="F19821">
        <v>202637</v>
      </c>
      <c r="G19821">
        <v>6752</v>
      </c>
      <c r="H19821">
        <v>16</v>
      </c>
      <c r="I19821">
        <v>10857100</v>
      </c>
      <c r="J19821">
        <v>20208</v>
      </c>
      <c r="K19821">
        <v>22422.803317999998</v>
      </c>
    </row>
    <row r="19822" spans="1:11" x14ac:dyDescent="0.35">
      <c r="A19822" t="s">
        <v>490</v>
      </c>
      <c r="B19822" t="s">
        <v>96</v>
      </c>
      <c r="C19822" t="s">
        <v>144</v>
      </c>
      <c r="D19822" t="s">
        <v>17</v>
      </c>
      <c r="E19822" t="s">
        <v>18</v>
      </c>
      <c r="F19822">
        <v>202637</v>
      </c>
      <c r="G19822">
        <v>5120</v>
      </c>
      <c r="H19822">
        <v>16</v>
      </c>
      <c r="I19822">
        <v>8229200</v>
      </c>
      <c r="J19822">
        <v>16848</v>
      </c>
      <c r="K19822">
        <v>22456.287499999999</v>
      </c>
    </row>
    <row r="19823" spans="1:11" x14ac:dyDescent="0.35">
      <c r="A19823" t="s">
        <v>490</v>
      </c>
      <c r="B19823" t="s">
        <v>96</v>
      </c>
      <c r="C19823" t="s">
        <v>145</v>
      </c>
      <c r="D19823" t="s">
        <v>17</v>
      </c>
      <c r="E19823" t="s">
        <v>18</v>
      </c>
      <c r="F19823">
        <v>202637</v>
      </c>
      <c r="G19823">
        <v>6060</v>
      </c>
      <c r="H19823">
        <v>20</v>
      </c>
      <c r="I19823">
        <v>8728500</v>
      </c>
      <c r="J19823">
        <v>28980</v>
      </c>
      <c r="K19823">
        <v>25522.900989999998</v>
      </c>
    </row>
    <row r="19824" spans="1:11" x14ac:dyDescent="0.35">
      <c r="A19824" t="s">
        <v>490</v>
      </c>
      <c r="B19824" t="s">
        <v>96</v>
      </c>
      <c r="C19824" t="s">
        <v>146</v>
      </c>
      <c r="D19824" t="s">
        <v>17</v>
      </c>
      <c r="E19824" t="s">
        <v>18</v>
      </c>
      <c r="F19824">
        <v>202637</v>
      </c>
      <c r="G19824">
        <v>13328</v>
      </c>
      <c r="H19824">
        <v>16</v>
      </c>
      <c r="I19824">
        <v>19938100</v>
      </c>
      <c r="J19824">
        <v>68176</v>
      </c>
      <c r="K19824">
        <v>21389.867946999999</v>
      </c>
    </row>
    <row r="19825" spans="1:11" x14ac:dyDescent="0.35">
      <c r="A19825" t="s">
        <v>490</v>
      </c>
      <c r="B19825" t="s">
        <v>96</v>
      </c>
      <c r="C19825" t="s">
        <v>147</v>
      </c>
      <c r="D19825" t="s">
        <v>17</v>
      </c>
      <c r="E19825" t="s">
        <v>18</v>
      </c>
      <c r="F19825">
        <v>202637</v>
      </c>
      <c r="G19825">
        <v>3996</v>
      </c>
      <c r="H19825">
        <v>12</v>
      </c>
      <c r="I19825">
        <v>7037500</v>
      </c>
      <c r="J19825">
        <v>12240</v>
      </c>
      <c r="K19825">
        <v>18741.321320999999</v>
      </c>
    </row>
    <row r="19826" spans="1:11" x14ac:dyDescent="0.35">
      <c r="A19826" t="s">
        <v>490</v>
      </c>
      <c r="B19826" t="s">
        <v>96</v>
      </c>
      <c r="C19826" t="s">
        <v>148</v>
      </c>
      <c r="D19826" t="s">
        <v>17</v>
      </c>
      <c r="E19826" t="s">
        <v>18</v>
      </c>
      <c r="F19826">
        <v>202637</v>
      </c>
      <c r="G19826">
        <v>17920</v>
      </c>
      <c r="H19826">
        <v>16</v>
      </c>
      <c r="I19826">
        <v>31434000</v>
      </c>
      <c r="J19826">
        <v>144512</v>
      </c>
      <c r="K19826">
        <v>24809.358036000001</v>
      </c>
    </row>
    <row r="19827" spans="1:11" x14ac:dyDescent="0.35">
      <c r="A19827" t="s">
        <v>490</v>
      </c>
      <c r="B19827" t="s">
        <v>96</v>
      </c>
      <c r="C19827" t="s">
        <v>149</v>
      </c>
      <c r="D19827" t="s">
        <v>17</v>
      </c>
      <c r="E19827" t="s">
        <v>18</v>
      </c>
      <c r="F19827">
        <v>202637</v>
      </c>
      <c r="G19827">
        <v>2704</v>
      </c>
      <c r="H19827">
        <v>16</v>
      </c>
      <c r="I19827">
        <v>4734000</v>
      </c>
      <c r="J19827">
        <v>5744</v>
      </c>
      <c r="K19827">
        <v>24825.698225</v>
      </c>
    </row>
    <row r="19828" spans="1:11" x14ac:dyDescent="0.35">
      <c r="A19828" t="s">
        <v>490</v>
      </c>
      <c r="B19828" t="s">
        <v>150</v>
      </c>
      <c r="C19828" t="s">
        <v>151</v>
      </c>
      <c r="D19828" t="s">
        <v>32</v>
      </c>
      <c r="E19828" t="s">
        <v>152</v>
      </c>
      <c r="F19828">
        <v>202637</v>
      </c>
      <c r="G19828">
        <v>620</v>
      </c>
      <c r="H19828">
        <v>20</v>
      </c>
      <c r="I19828">
        <v>775000</v>
      </c>
      <c r="J19828">
        <v>1100</v>
      </c>
      <c r="K19828">
        <v>22688.83871</v>
      </c>
    </row>
    <row r="19829" spans="1:11" x14ac:dyDescent="0.35">
      <c r="A19829" t="s">
        <v>490</v>
      </c>
      <c r="B19829" t="s">
        <v>150</v>
      </c>
      <c r="C19829" t="s">
        <v>560</v>
      </c>
      <c r="D19829" t="s">
        <v>32</v>
      </c>
      <c r="E19829" t="s">
        <v>152</v>
      </c>
      <c r="F19829">
        <v>202637</v>
      </c>
      <c r="G19829">
        <v>2260</v>
      </c>
      <c r="H19829">
        <v>20</v>
      </c>
      <c r="I19829">
        <v>2825000</v>
      </c>
      <c r="J19829">
        <v>4040</v>
      </c>
      <c r="K19829">
        <v>23158.761062000001</v>
      </c>
    </row>
    <row r="19830" spans="1:11" x14ac:dyDescent="0.35">
      <c r="A19830" t="s">
        <v>490</v>
      </c>
      <c r="B19830" t="s">
        <v>150</v>
      </c>
      <c r="C19830" t="s">
        <v>153</v>
      </c>
      <c r="D19830" t="s">
        <v>32</v>
      </c>
      <c r="E19830" t="s">
        <v>152</v>
      </c>
      <c r="F19830">
        <v>202637</v>
      </c>
      <c r="G19830">
        <v>940</v>
      </c>
      <c r="H19830">
        <v>20</v>
      </c>
      <c r="I19830">
        <v>1175000</v>
      </c>
      <c r="J19830">
        <v>2220</v>
      </c>
      <c r="K19830">
        <v>22752.170213000001</v>
      </c>
    </row>
    <row r="19831" spans="1:11" x14ac:dyDescent="0.35">
      <c r="A19831" t="s">
        <v>490</v>
      </c>
      <c r="B19831" t="s">
        <v>150</v>
      </c>
      <c r="C19831" t="s">
        <v>154</v>
      </c>
      <c r="D19831" t="s">
        <v>32</v>
      </c>
      <c r="E19831" t="s">
        <v>152</v>
      </c>
      <c r="F19831">
        <v>202637</v>
      </c>
      <c r="G19831">
        <v>660</v>
      </c>
      <c r="H19831">
        <v>20</v>
      </c>
      <c r="I19831">
        <v>825000</v>
      </c>
      <c r="J19831">
        <v>720</v>
      </c>
      <c r="K19831">
        <v>22764.666667000001</v>
      </c>
    </row>
    <row r="19832" spans="1:11" x14ac:dyDescent="0.35">
      <c r="A19832" t="s">
        <v>490</v>
      </c>
      <c r="B19832" t="s">
        <v>150</v>
      </c>
      <c r="C19832" t="s">
        <v>155</v>
      </c>
      <c r="D19832" t="s">
        <v>32</v>
      </c>
      <c r="E19832" t="s">
        <v>152</v>
      </c>
      <c r="F19832">
        <v>202637</v>
      </c>
      <c r="G19832">
        <v>700</v>
      </c>
      <c r="H19832">
        <v>20</v>
      </c>
      <c r="I19832">
        <v>875000</v>
      </c>
      <c r="J19832">
        <v>1540</v>
      </c>
      <c r="K19832">
        <v>22807.8</v>
      </c>
    </row>
    <row r="19833" spans="1:11" x14ac:dyDescent="0.35">
      <c r="A19833" t="s">
        <v>490</v>
      </c>
      <c r="B19833" t="s">
        <v>150</v>
      </c>
      <c r="C19833" t="s">
        <v>156</v>
      </c>
      <c r="D19833" t="s">
        <v>32</v>
      </c>
      <c r="E19833" t="s">
        <v>152</v>
      </c>
      <c r="F19833">
        <v>202637</v>
      </c>
      <c r="G19833">
        <v>580</v>
      </c>
      <c r="H19833">
        <v>20</v>
      </c>
      <c r="I19833">
        <v>725000</v>
      </c>
      <c r="J19833">
        <v>2600</v>
      </c>
      <c r="K19833">
        <v>22961.37931</v>
      </c>
    </row>
    <row r="19834" spans="1:11" x14ac:dyDescent="0.35">
      <c r="A19834" t="s">
        <v>490</v>
      </c>
      <c r="B19834" t="s">
        <v>150</v>
      </c>
      <c r="C19834" t="s">
        <v>157</v>
      </c>
      <c r="D19834" t="s">
        <v>32</v>
      </c>
      <c r="E19834" t="s">
        <v>152</v>
      </c>
      <c r="F19834">
        <v>202637</v>
      </c>
      <c r="G19834">
        <v>1320</v>
      </c>
      <c r="H19834">
        <v>20</v>
      </c>
      <c r="I19834">
        <v>1650000</v>
      </c>
      <c r="J19834">
        <v>3780</v>
      </c>
      <c r="K19834">
        <v>22686</v>
      </c>
    </row>
    <row r="19835" spans="1:11" x14ac:dyDescent="0.35">
      <c r="A19835" t="s">
        <v>490</v>
      </c>
      <c r="B19835" t="s">
        <v>150</v>
      </c>
      <c r="C19835" t="s">
        <v>561</v>
      </c>
      <c r="D19835" t="s">
        <v>32</v>
      </c>
      <c r="E19835" t="s">
        <v>152</v>
      </c>
      <c r="F19835">
        <v>202637</v>
      </c>
      <c r="G19835">
        <v>1940</v>
      </c>
      <c r="H19835">
        <v>20</v>
      </c>
      <c r="I19835">
        <v>2425000</v>
      </c>
      <c r="J19835">
        <v>3900</v>
      </c>
      <c r="K19835">
        <v>23090.103093000002</v>
      </c>
    </row>
    <row r="19836" spans="1:11" x14ac:dyDescent="0.35">
      <c r="A19836" t="s">
        <v>490</v>
      </c>
      <c r="B19836" t="s">
        <v>161</v>
      </c>
      <c r="C19836" t="s">
        <v>162</v>
      </c>
      <c r="D19836" t="s">
        <v>23</v>
      </c>
      <c r="E19836" t="s">
        <v>152</v>
      </c>
      <c r="F19836">
        <v>202637</v>
      </c>
      <c r="G19836">
        <v>4360</v>
      </c>
      <c r="H19836">
        <v>20</v>
      </c>
      <c r="I19836">
        <v>6540000</v>
      </c>
      <c r="J19836">
        <v>15080</v>
      </c>
      <c r="K19836">
        <v>27840.09633</v>
      </c>
    </row>
    <row r="19837" spans="1:11" x14ac:dyDescent="0.35">
      <c r="A19837" t="s">
        <v>490</v>
      </c>
      <c r="B19837" t="s">
        <v>161</v>
      </c>
      <c r="C19837" t="s">
        <v>163</v>
      </c>
      <c r="D19837" t="s">
        <v>23</v>
      </c>
      <c r="E19837" t="s">
        <v>152</v>
      </c>
      <c r="F19837">
        <v>202637</v>
      </c>
      <c r="G19837">
        <v>3580</v>
      </c>
      <c r="H19837">
        <v>20</v>
      </c>
      <c r="I19837">
        <v>5370000</v>
      </c>
      <c r="J19837">
        <v>14000</v>
      </c>
      <c r="K19837">
        <v>27865.178770999999</v>
      </c>
    </row>
    <row r="19838" spans="1:11" x14ac:dyDescent="0.35">
      <c r="A19838" t="s">
        <v>490</v>
      </c>
      <c r="B19838" t="s">
        <v>161</v>
      </c>
      <c r="C19838" t="s">
        <v>164</v>
      </c>
      <c r="D19838" t="s">
        <v>23</v>
      </c>
      <c r="E19838" t="s">
        <v>152</v>
      </c>
      <c r="F19838">
        <v>202637</v>
      </c>
      <c r="G19838">
        <v>1780</v>
      </c>
      <c r="H19838">
        <v>20</v>
      </c>
      <c r="I19838">
        <v>3026000</v>
      </c>
      <c r="J19838">
        <v>5200</v>
      </c>
      <c r="K19838">
        <v>31133.337079000001</v>
      </c>
    </row>
    <row r="19839" spans="1:11" x14ac:dyDescent="0.35">
      <c r="A19839" t="s">
        <v>490</v>
      </c>
      <c r="B19839" t="s">
        <v>161</v>
      </c>
      <c r="C19839" t="s">
        <v>165</v>
      </c>
      <c r="D19839" t="s">
        <v>23</v>
      </c>
      <c r="E19839" t="s">
        <v>152</v>
      </c>
      <c r="F19839">
        <v>202637</v>
      </c>
      <c r="G19839">
        <v>4440</v>
      </c>
      <c r="H19839">
        <v>20</v>
      </c>
      <c r="I19839">
        <v>7548000</v>
      </c>
      <c r="J19839">
        <v>14180</v>
      </c>
      <c r="K19839">
        <v>31335.288288</v>
      </c>
    </row>
    <row r="19840" spans="1:11" x14ac:dyDescent="0.35">
      <c r="A19840" t="s">
        <v>490</v>
      </c>
      <c r="B19840" t="s">
        <v>161</v>
      </c>
      <c r="C19840" t="s">
        <v>166</v>
      </c>
      <c r="D19840" t="s">
        <v>23</v>
      </c>
      <c r="E19840" t="s">
        <v>152</v>
      </c>
      <c r="F19840">
        <v>202637</v>
      </c>
      <c r="G19840">
        <v>5440</v>
      </c>
      <c r="H19840">
        <v>20</v>
      </c>
      <c r="I19840">
        <v>9248000</v>
      </c>
      <c r="J19840">
        <v>29900</v>
      </c>
      <c r="K19840">
        <v>31367.922793999998</v>
      </c>
    </row>
    <row r="19841" spans="1:11" x14ac:dyDescent="0.35">
      <c r="A19841" t="s">
        <v>490</v>
      </c>
      <c r="B19841" t="s">
        <v>161</v>
      </c>
      <c r="C19841" t="s">
        <v>167</v>
      </c>
      <c r="D19841" t="s">
        <v>23</v>
      </c>
      <c r="E19841" t="s">
        <v>152</v>
      </c>
      <c r="F19841">
        <v>202637</v>
      </c>
      <c r="G19841">
        <v>5220</v>
      </c>
      <c r="H19841">
        <v>20</v>
      </c>
      <c r="I19841">
        <v>7830000</v>
      </c>
      <c r="J19841">
        <v>14860</v>
      </c>
      <c r="K19841">
        <v>27830.938697000001</v>
      </c>
    </row>
    <row r="19842" spans="1:11" x14ac:dyDescent="0.35">
      <c r="A19842" t="s">
        <v>490</v>
      </c>
      <c r="B19842" t="s">
        <v>161</v>
      </c>
      <c r="C19842" t="s">
        <v>168</v>
      </c>
      <c r="D19842" t="s">
        <v>23</v>
      </c>
      <c r="E19842" t="s">
        <v>152</v>
      </c>
      <c r="F19842">
        <v>202637</v>
      </c>
      <c r="G19842">
        <v>7320</v>
      </c>
      <c r="H19842">
        <v>20</v>
      </c>
      <c r="I19842">
        <v>10980000</v>
      </c>
      <c r="J19842">
        <v>28060</v>
      </c>
      <c r="K19842">
        <v>27801.084698999999</v>
      </c>
    </row>
    <row r="19843" spans="1:11" x14ac:dyDescent="0.35">
      <c r="A19843" t="s">
        <v>490</v>
      </c>
      <c r="B19843" t="s">
        <v>161</v>
      </c>
      <c r="C19843" t="s">
        <v>169</v>
      </c>
      <c r="D19843" t="s">
        <v>23</v>
      </c>
      <c r="E19843" t="s">
        <v>152</v>
      </c>
      <c r="F19843">
        <v>202637</v>
      </c>
      <c r="G19843">
        <v>11060</v>
      </c>
      <c r="H19843">
        <v>20</v>
      </c>
      <c r="I19843">
        <v>19908000</v>
      </c>
      <c r="J19843">
        <v>45840</v>
      </c>
      <c r="K19843">
        <v>33258.587702999997</v>
      </c>
    </row>
    <row r="19844" spans="1:11" x14ac:dyDescent="0.35">
      <c r="A19844" t="s">
        <v>490</v>
      </c>
      <c r="B19844" t="s">
        <v>161</v>
      </c>
      <c r="C19844" t="s">
        <v>170</v>
      </c>
      <c r="D19844" t="s">
        <v>23</v>
      </c>
      <c r="E19844" t="s">
        <v>152</v>
      </c>
      <c r="F19844">
        <v>202637</v>
      </c>
      <c r="G19844">
        <v>2840</v>
      </c>
      <c r="H19844">
        <v>20</v>
      </c>
      <c r="I19844">
        <v>5112000</v>
      </c>
      <c r="J19844">
        <v>8160</v>
      </c>
      <c r="K19844">
        <v>33178.169013999999</v>
      </c>
    </row>
    <row r="19845" spans="1:11" x14ac:dyDescent="0.35">
      <c r="A19845" t="s">
        <v>490</v>
      </c>
      <c r="B19845" t="s">
        <v>161</v>
      </c>
      <c r="C19845" t="s">
        <v>171</v>
      </c>
      <c r="D19845" t="s">
        <v>23</v>
      </c>
      <c r="E19845" t="s">
        <v>152</v>
      </c>
      <c r="F19845">
        <v>202637</v>
      </c>
      <c r="G19845">
        <v>2120</v>
      </c>
      <c r="H19845">
        <v>20</v>
      </c>
      <c r="I19845">
        <v>3604000</v>
      </c>
      <c r="J19845">
        <v>7880</v>
      </c>
      <c r="K19845">
        <v>30898.047170000002</v>
      </c>
    </row>
    <row r="19846" spans="1:11" x14ac:dyDescent="0.35">
      <c r="A19846" t="s">
        <v>490</v>
      </c>
      <c r="B19846" t="s">
        <v>161</v>
      </c>
      <c r="C19846" t="s">
        <v>172</v>
      </c>
      <c r="D19846" t="s">
        <v>23</v>
      </c>
      <c r="E19846" t="s">
        <v>152</v>
      </c>
      <c r="F19846">
        <v>202637</v>
      </c>
      <c r="G19846">
        <v>4720</v>
      </c>
      <c r="H19846">
        <v>20</v>
      </c>
      <c r="I19846">
        <v>8496000</v>
      </c>
      <c r="J19846">
        <v>20280</v>
      </c>
      <c r="K19846">
        <v>33273.190677999999</v>
      </c>
    </row>
    <row r="19847" spans="1:11" x14ac:dyDescent="0.35">
      <c r="A19847" t="s">
        <v>490</v>
      </c>
      <c r="B19847" t="s">
        <v>161</v>
      </c>
      <c r="C19847" t="s">
        <v>173</v>
      </c>
      <c r="D19847" t="s">
        <v>23</v>
      </c>
      <c r="E19847" t="s">
        <v>152</v>
      </c>
      <c r="F19847">
        <v>202637</v>
      </c>
      <c r="G19847">
        <v>5420</v>
      </c>
      <c r="H19847">
        <v>20</v>
      </c>
      <c r="I19847">
        <v>9214000</v>
      </c>
      <c r="J19847">
        <v>23580</v>
      </c>
      <c r="K19847">
        <v>31519.206642000001</v>
      </c>
    </row>
    <row r="19848" spans="1:11" x14ac:dyDescent="0.35">
      <c r="A19848" t="s">
        <v>490</v>
      </c>
      <c r="B19848" t="s">
        <v>161</v>
      </c>
      <c r="C19848" t="s">
        <v>174</v>
      </c>
      <c r="D19848" t="s">
        <v>23</v>
      </c>
      <c r="E19848" t="s">
        <v>152</v>
      </c>
      <c r="F19848">
        <v>202637</v>
      </c>
      <c r="G19848">
        <v>7760</v>
      </c>
      <c r="H19848">
        <v>20</v>
      </c>
      <c r="I19848">
        <v>13968000</v>
      </c>
      <c r="J19848">
        <v>41260</v>
      </c>
      <c r="K19848">
        <v>33246.636597999997</v>
      </c>
    </row>
    <row r="19849" spans="1:11" x14ac:dyDescent="0.35">
      <c r="A19849" t="s">
        <v>490</v>
      </c>
      <c r="B19849" t="s">
        <v>161</v>
      </c>
      <c r="C19849" t="s">
        <v>175</v>
      </c>
      <c r="D19849" t="s">
        <v>23</v>
      </c>
      <c r="E19849" t="s">
        <v>152</v>
      </c>
      <c r="F19849">
        <v>202637</v>
      </c>
      <c r="G19849">
        <v>1680</v>
      </c>
      <c r="H19849">
        <v>20</v>
      </c>
      <c r="I19849">
        <v>2856000</v>
      </c>
      <c r="J19849">
        <v>5420</v>
      </c>
      <c r="K19849">
        <v>30760.428571</v>
      </c>
    </row>
    <row r="19850" spans="1:11" x14ac:dyDescent="0.35">
      <c r="A19850" t="s">
        <v>490</v>
      </c>
      <c r="B19850" t="s">
        <v>176</v>
      </c>
      <c r="C19850" t="s">
        <v>177</v>
      </c>
      <c r="D19850" t="s">
        <v>32</v>
      </c>
      <c r="E19850" t="s">
        <v>160</v>
      </c>
      <c r="F19850">
        <v>202637</v>
      </c>
      <c r="G19850">
        <v>45</v>
      </c>
      <c r="H19850">
        <v>1</v>
      </c>
      <c r="I19850">
        <v>2635112</v>
      </c>
      <c r="J19850">
        <v>90</v>
      </c>
      <c r="K19850">
        <v>67268.755556000004</v>
      </c>
    </row>
    <row r="19851" spans="1:11" x14ac:dyDescent="0.35">
      <c r="A19851" t="s">
        <v>490</v>
      </c>
      <c r="B19851" t="s">
        <v>176</v>
      </c>
      <c r="C19851" t="s">
        <v>178</v>
      </c>
      <c r="D19851" t="s">
        <v>32</v>
      </c>
      <c r="E19851" t="s">
        <v>179</v>
      </c>
      <c r="F19851">
        <v>202637</v>
      </c>
      <c r="G19851">
        <v>15</v>
      </c>
      <c r="H19851">
        <v>1</v>
      </c>
      <c r="I19851">
        <v>750000</v>
      </c>
      <c r="J19851">
        <v>46</v>
      </c>
      <c r="K19851">
        <v>50971.333333000002</v>
      </c>
    </row>
    <row r="19852" spans="1:11" x14ac:dyDescent="0.35">
      <c r="A19852" t="s">
        <v>490</v>
      </c>
      <c r="B19852" t="s">
        <v>176</v>
      </c>
      <c r="C19852" t="s">
        <v>180</v>
      </c>
      <c r="D19852" t="s">
        <v>32</v>
      </c>
      <c r="E19852" t="s">
        <v>179</v>
      </c>
      <c r="F19852">
        <v>202637</v>
      </c>
      <c r="G19852">
        <v>18</v>
      </c>
      <c r="H19852">
        <v>1</v>
      </c>
      <c r="I19852">
        <v>592200</v>
      </c>
      <c r="J19852">
        <v>40</v>
      </c>
      <c r="K19852">
        <v>30063.888889000002</v>
      </c>
    </row>
    <row r="19853" spans="1:11" x14ac:dyDescent="0.35">
      <c r="A19853" t="s">
        <v>490</v>
      </c>
      <c r="B19853" t="s">
        <v>176</v>
      </c>
      <c r="C19853" t="s">
        <v>181</v>
      </c>
      <c r="D19853" t="s">
        <v>32</v>
      </c>
      <c r="E19853" t="s">
        <v>182</v>
      </c>
      <c r="F19853">
        <v>202637</v>
      </c>
      <c r="G19853">
        <v>43</v>
      </c>
      <c r="H19853">
        <v>1</v>
      </c>
      <c r="I19853">
        <v>2150000</v>
      </c>
      <c r="J19853">
        <v>106</v>
      </c>
      <c r="K19853">
        <v>49064.209302000003</v>
      </c>
    </row>
    <row r="19854" spans="1:11" x14ac:dyDescent="0.35">
      <c r="A19854" t="s">
        <v>490</v>
      </c>
      <c r="B19854" t="s">
        <v>176</v>
      </c>
      <c r="C19854" t="s">
        <v>183</v>
      </c>
      <c r="D19854" t="s">
        <v>32</v>
      </c>
      <c r="E19854" t="s">
        <v>182</v>
      </c>
      <c r="F19854">
        <v>202637</v>
      </c>
      <c r="G19854">
        <v>41</v>
      </c>
      <c r="H19854">
        <v>1</v>
      </c>
      <c r="I19854">
        <v>1348900</v>
      </c>
      <c r="J19854">
        <v>102</v>
      </c>
      <c r="K19854">
        <v>29996.609756000002</v>
      </c>
    </row>
    <row r="19855" spans="1:11" x14ac:dyDescent="0.35">
      <c r="A19855" t="s">
        <v>490</v>
      </c>
      <c r="B19855" t="s">
        <v>176</v>
      </c>
      <c r="C19855" t="s">
        <v>184</v>
      </c>
      <c r="D19855" t="s">
        <v>32</v>
      </c>
      <c r="E19855" t="s">
        <v>185</v>
      </c>
      <c r="F19855">
        <v>202637</v>
      </c>
      <c r="G19855">
        <v>81</v>
      </c>
      <c r="H19855">
        <v>1</v>
      </c>
      <c r="I19855">
        <v>4050000</v>
      </c>
      <c r="J19855">
        <v>177</v>
      </c>
      <c r="K19855">
        <v>49972.604937999997</v>
      </c>
    </row>
    <row r="19856" spans="1:11" x14ac:dyDescent="0.35">
      <c r="A19856" t="s">
        <v>490</v>
      </c>
      <c r="B19856" t="s">
        <v>176</v>
      </c>
      <c r="C19856" t="s">
        <v>186</v>
      </c>
      <c r="D19856" t="s">
        <v>32</v>
      </c>
      <c r="E19856" t="s">
        <v>185</v>
      </c>
      <c r="F19856">
        <v>202637</v>
      </c>
      <c r="G19856">
        <v>40</v>
      </c>
      <c r="H19856">
        <v>1</v>
      </c>
      <c r="I19856">
        <v>1400000</v>
      </c>
      <c r="J19856">
        <v>73</v>
      </c>
      <c r="K19856">
        <v>30017.65</v>
      </c>
    </row>
    <row r="19857" spans="1:11" x14ac:dyDescent="0.35">
      <c r="A19857" t="s">
        <v>490</v>
      </c>
      <c r="B19857" t="s">
        <v>176</v>
      </c>
      <c r="C19857" t="s">
        <v>187</v>
      </c>
      <c r="D19857" t="s">
        <v>32</v>
      </c>
      <c r="E19857" t="s">
        <v>188</v>
      </c>
      <c r="F19857">
        <v>202637</v>
      </c>
      <c r="G19857">
        <v>40</v>
      </c>
      <c r="H19857">
        <v>1</v>
      </c>
      <c r="I19857">
        <v>2004000</v>
      </c>
      <c r="J19857">
        <v>98</v>
      </c>
      <c r="K19857">
        <v>50561.474999999999</v>
      </c>
    </row>
    <row r="19858" spans="1:11" x14ac:dyDescent="0.35">
      <c r="A19858" t="s">
        <v>490</v>
      </c>
      <c r="B19858" t="s">
        <v>176</v>
      </c>
      <c r="C19858" t="s">
        <v>189</v>
      </c>
      <c r="D19858" t="s">
        <v>32</v>
      </c>
      <c r="E19858" t="s">
        <v>190</v>
      </c>
      <c r="F19858">
        <v>202637</v>
      </c>
      <c r="G19858">
        <v>21</v>
      </c>
      <c r="H19858">
        <v>1</v>
      </c>
      <c r="I19858">
        <v>1050000</v>
      </c>
      <c r="J19858">
        <v>43</v>
      </c>
      <c r="K19858">
        <v>53943.285713999998</v>
      </c>
    </row>
    <row r="19859" spans="1:11" x14ac:dyDescent="0.35">
      <c r="A19859" t="s">
        <v>490</v>
      </c>
      <c r="B19859" t="s">
        <v>176</v>
      </c>
      <c r="C19859" t="s">
        <v>191</v>
      </c>
      <c r="D19859" t="s">
        <v>32</v>
      </c>
      <c r="E19859" t="s">
        <v>192</v>
      </c>
      <c r="F19859">
        <v>202637</v>
      </c>
      <c r="G19859">
        <v>26</v>
      </c>
      <c r="H19859">
        <v>1</v>
      </c>
      <c r="I19859">
        <v>910000</v>
      </c>
      <c r="J19859">
        <v>54</v>
      </c>
      <c r="K19859">
        <v>35596.653846000001</v>
      </c>
    </row>
    <row r="19860" spans="1:11" x14ac:dyDescent="0.35">
      <c r="A19860" t="s">
        <v>490</v>
      </c>
      <c r="B19860" t="s">
        <v>176</v>
      </c>
      <c r="C19860" t="s">
        <v>193</v>
      </c>
      <c r="D19860" t="s">
        <v>32</v>
      </c>
      <c r="E19860" t="s">
        <v>192</v>
      </c>
      <c r="F19860">
        <v>202637</v>
      </c>
      <c r="G19860">
        <v>59</v>
      </c>
      <c r="H19860">
        <v>1</v>
      </c>
      <c r="I19860">
        <v>2952000</v>
      </c>
      <c r="J19860">
        <v>132</v>
      </c>
      <c r="K19860">
        <v>53123.474576000001</v>
      </c>
    </row>
    <row r="19861" spans="1:11" x14ac:dyDescent="0.35">
      <c r="A19861" t="s">
        <v>490</v>
      </c>
      <c r="B19861" t="s">
        <v>176</v>
      </c>
      <c r="C19861" t="s">
        <v>194</v>
      </c>
      <c r="D19861" t="s">
        <v>32</v>
      </c>
      <c r="E19861" t="s">
        <v>195</v>
      </c>
      <c r="F19861">
        <v>202637</v>
      </c>
      <c r="G19861">
        <v>20</v>
      </c>
      <c r="H19861">
        <v>1</v>
      </c>
      <c r="I19861">
        <v>700000</v>
      </c>
      <c r="J19861">
        <v>48</v>
      </c>
      <c r="K19861">
        <v>37126.85</v>
      </c>
    </row>
    <row r="19862" spans="1:11" x14ac:dyDescent="0.35">
      <c r="A19862" t="s">
        <v>490</v>
      </c>
      <c r="B19862" t="s">
        <v>176</v>
      </c>
      <c r="C19862" t="s">
        <v>196</v>
      </c>
      <c r="D19862" t="s">
        <v>32</v>
      </c>
      <c r="E19862" t="s">
        <v>195</v>
      </c>
      <c r="F19862">
        <v>202637</v>
      </c>
      <c r="G19862">
        <v>40</v>
      </c>
      <c r="H19862">
        <v>1</v>
      </c>
      <c r="I19862">
        <v>2000000</v>
      </c>
      <c r="J19862">
        <v>92</v>
      </c>
      <c r="K19862">
        <v>47612.775000000001</v>
      </c>
    </row>
    <row r="19863" spans="1:11" x14ac:dyDescent="0.35">
      <c r="A19863" t="s">
        <v>490</v>
      </c>
      <c r="B19863" t="s">
        <v>176</v>
      </c>
      <c r="C19863" t="s">
        <v>197</v>
      </c>
      <c r="D19863" t="s">
        <v>32</v>
      </c>
      <c r="E19863" t="s">
        <v>198</v>
      </c>
      <c r="F19863">
        <v>202637</v>
      </c>
      <c r="G19863">
        <v>49</v>
      </c>
      <c r="H19863">
        <v>1</v>
      </c>
      <c r="I19863">
        <v>2450000</v>
      </c>
      <c r="J19863">
        <v>120</v>
      </c>
      <c r="K19863">
        <v>51255.734693999999</v>
      </c>
    </row>
    <row r="19864" spans="1:11" x14ac:dyDescent="0.35">
      <c r="A19864" t="s">
        <v>490</v>
      </c>
      <c r="B19864" t="s">
        <v>176</v>
      </c>
      <c r="C19864" t="s">
        <v>199</v>
      </c>
      <c r="D19864" t="s">
        <v>32</v>
      </c>
      <c r="E19864" t="s">
        <v>200</v>
      </c>
      <c r="F19864">
        <v>202637</v>
      </c>
      <c r="G19864">
        <v>17</v>
      </c>
      <c r="H19864">
        <v>1</v>
      </c>
      <c r="I19864">
        <v>850000</v>
      </c>
      <c r="J19864">
        <v>33</v>
      </c>
      <c r="K19864">
        <v>55093</v>
      </c>
    </row>
    <row r="19865" spans="1:11" x14ac:dyDescent="0.35">
      <c r="A19865" t="s">
        <v>490</v>
      </c>
      <c r="B19865" t="s">
        <v>176</v>
      </c>
      <c r="C19865" t="s">
        <v>201</v>
      </c>
      <c r="D19865" t="s">
        <v>32</v>
      </c>
      <c r="E19865" t="s">
        <v>202</v>
      </c>
      <c r="F19865">
        <v>202637</v>
      </c>
      <c r="G19865">
        <v>33</v>
      </c>
      <c r="H19865">
        <v>1</v>
      </c>
      <c r="I19865">
        <v>1155000</v>
      </c>
      <c r="J19865">
        <v>64</v>
      </c>
      <c r="K19865">
        <v>37424.454545000001</v>
      </c>
    </row>
    <row r="19866" spans="1:11" x14ac:dyDescent="0.35">
      <c r="A19866" t="s">
        <v>490</v>
      </c>
      <c r="B19866" t="s">
        <v>176</v>
      </c>
      <c r="C19866" t="s">
        <v>203</v>
      </c>
      <c r="D19866" t="s">
        <v>32</v>
      </c>
      <c r="E19866" t="s">
        <v>204</v>
      </c>
      <c r="F19866">
        <v>202637</v>
      </c>
      <c r="G19866">
        <v>36</v>
      </c>
      <c r="H19866">
        <v>1</v>
      </c>
      <c r="I19866">
        <v>2884000</v>
      </c>
      <c r="J19866">
        <v>72</v>
      </c>
      <c r="K19866">
        <v>68510</v>
      </c>
    </row>
    <row r="19867" spans="1:11" x14ac:dyDescent="0.35">
      <c r="A19867" t="s">
        <v>490</v>
      </c>
      <c r="B19867" t="s">
        <v>176</v>
      </c>
      <c r="C19867" t="s">
        <v>205</v>
      </c>
      <c r="D19867" t="s">
        <v>32</v>
      </c>
      <c r="E19867" t="s">
        <v>206</v>
      </c>
      <c r="F19867">
        <v>202637</v>
      </c>
      <c r="G19867">
        <v>44</v>
      </c>
      <c r="H19867">
        <v>1</v>
      </c>
      <c r="I19867">
        <v>3522000</v>
      </c>
      <c r="J19867">
        <v>118</v>
      </c>
      <c r="K19867">
        <v>68411.159090999994</v>
      </c>
    </row>
    <row r="19868" spans="1:11" x14ac:dyDescent="0.35">
      <c r="A19868" t="s">
        <v>490</v>
      </c>
      <c r="B19868" t="s">
        <v>176</v>
      </c>
      <c r="C19868" t="s">
        <v>207</v>
      </c>
      <c r="D19868" t="s">
        <v>32</v>
      </c>
      <c r="E19868" t="s">
        <v>202</v>
      </c>
      <c r="F19868">
        <v>202637</v>
      </c>
      <c r="G19868">
        <v>39</v>
      </c>
      <c r="H19868">
        <v>1</v>
      </c>
      <c r="I19868">
        <v>1564000</v>
      </c>
      <c r="J19868">
        <v>59</v>
      </c>
      <c r="K19868">
        <v>57842.820512999999</v>
      </c>
    </row>
    <row r="19869" spans="1:11" x14ac:dyDescent="0.35">
      <c r="A19869" t="s">
        <v>490</v>
      </c>
      <c r="B19869" t="s">
        <v>176</v>
      </c>
      <c r="C19869" t="s">
        <v>208</v>
      </c>
      <c r="D19869" t="s">
        <v>32</v>
      </c>
      <c r="E19869" t="s">
        <v>185</v>
      </c>
      <c r="F19869">
        <v>202637</v>
      </c>
      <c r="G19869">
        <v>71</v>
      </c>
      <c r="H19869">
        <v>1</v>
      </c>
      <c r="I19869">
        <v>5690000</v>
      </c>
      <c r="J19869">
        <v>172</v>
      </c>
      <c r="K19869">
        <v>68513.154930000004</v>
      </c>
    </row>
    <row r="19870" spans="1:11" x14ac:dyDescent="0.35">
      <c r="A19870" t="s">
        <v>490</v>
      </c>
      <c r="B19870" t="s">
        <v>176</v>
      </c>
      <c r="C19870" t="s">
        <v>209</v>
      </c>
      <c r="D19870" t="s">
        <v>32</v>
      </c>
      <c r="E19870" t="s">
        <v>188</v>
      </c>
      <c r="F19870">
        <v>202637</v>
      </c>
      <c r="G19870">
        <v>35</v>
      </c>
      <c r="H19870">
        <v>1</v>
      </c>
      <c r="I19870">
        <v>2800000</v>
      </c>
      <c r="J19870">
        <v>114</v>
      </c>
      <c r="K19870">
        <v>68524.571429000003</v>
      </c>
    </row>
    <row r="19871" spans="1:11" x14ac:dyDescent="0.35">
      <c r="A19871" t="s">
        <v>490</v>
      </c>
      <c r="B19871" t="s">
        <v>176</v>
      </c>
      <c r="C19871" t="s">
        <v>210</v>
      </c>
      <c r="D19871" t="s">
        <v>32</v>
      </c>
      <c r="E19871" t="s">
        <v>200</v>
      </c>
      <c r="F19871">
        <v>202637</v>
      </c>
      <c r="G19871">
        <v>16</v>
      </c>
      <c r="H19871">
        <v>1</v>
      </c>
      <c r="I19871">
        <v>640000</v>
      </c>
      <c r="J19871">
        <v>34</v>
      </c>
      <c r="K19871">
        <v>63693.3125</v>
      </c>
    </row>
    <row r="19872" spans="1:11" x14ac:dyDescent="0.35">
      <c r="A19872" t="s">
        <v>490</v>
      </c>
      <c r="B19872" t="s">
        <v>176</v>
      </c>
      <c r="C19872" t="s">
        <v>211</v>
      </c>
      <c r="D19872" t="s">
        <v>32</v>
      </c>
      <c r="E19872" t="s">
        <v>192</v>
      </c>
      <c r="F19872">
        <v>202637</v>
      </c>
      <c r="G19872">
        <v>59</v>
      </c>
      <c r="H19872">
        <v>1</v>
      </c>
      <c r="I19872">
        <v>4726000</v>
      </c>
      <c r="J19872">
        <v>127</v>
      </c>
      <c r="K19872">
        <v>68460</v>
      </c>
    </row>
    <row r="19873" spans="1:11" x14ac:dyDescent="0.35">
      <c r="A19873" t="s">
        <v>490</v>
      </c>
      <c r="B19873" t="s">
        <v>176</v>
      </c>
      <c r="C19873" t="s">
        <v>212</v>
      </c>
      <c r="D19873" t="s">
        <v>32</v>
      </c>
      <c r="E19873" t="s">
        <v>195</v>
      </c>
      <c r="F19873">
        <v>202637</v>
      </c>
      <c r="G19873">
        <v>27</v>
      </c>
      <c r="H19873">
        <v>1</v>
      </c>
      <c r="I19873">
        <v>2162000</v>
      </c>
      <c r="J19873">
        <v>54</v>
      </c>
      <c r="K19873">
        <v>68617.481480999995</v>
      </c>
    </row>
    <row r="19874" spans="1:11" x14ac:dyDescent="0.35">
      <c r="A19874" t="s">
        <v>490</v>
      </c>
      <c r="B19874" t="s">
        <v>176</v>
      </c>
      <c r="C19874" t="s">
        <v>213</v>
      </c>
      <c r="D19874" t="s">
        <v>32</v>
      </c>
      <c r="E19874" t="s">
        <v>198</v>
      </c>
      <c r="F19874">
        <v>202637</v>
      </c>
      <c r="G19874">
        <v>32</v>
      </c>
      <c r="H19874">
        <v>1</v>
      </c>
      <c r="I19874">
        <v>2560000</v>
      </c>
      <c r="J19874">
        <v>63</v>
      </c>
      <c r="K19874">
        <v>68510</v>
      </c>
    </row>
    <row r="19875" spans="1:11" x14ac:dyDescent="0.35">
      <c r="A19875" t="s">
        <v>490</v>
      </c>
      <c r="B19875" t="s">
        <v>223</v>
      </c>
      <c r="C19875" t="s">
        <v>224</v>
      </c>
      <c r="D19875" t="s">
        <v>14</v>
      </c>
      <c r="E19875" t="s">
        <v>24</v>
      </c>
      <c r="F19875">
        <v>202637</v>
      </c>
      <c r="G19875">
        <v>8140</v>
      </c>
      <c r="H19875">
        <v>20</v>
      </c>
      <c r="I19875">
        <v>15069400</v>
      </c>
      <c r="J19875">
        <v>34140</v>
      </c>
      <c r="K19875">
        <v>32079.909091000001</v>
      </c>
    </row>
    <row r="19876" spans="1:11" x14ac:dyDescent="0.35">
      <c r="A19876" t="s">
        <v>490</v>
      </c>
      <c r="B19876" t="s">
        <v>223</v>
      </c>
      <c r="C19876" t="s">
        <v>225</v>
      </c>
      <c r="D19876" t="s">
        <v>20</v>
      </c>
      <c r="E19876" t="s">
        <v>18</v>
      </c>
      <c r="F19876">
        <v>202637</v>
      </c>
      <c r="G19876">
        <v>13536</v>
      </c>
      <c r="H19876">
        <v>12</v>
      </c>
      <c r="I19876">
        <v>23773600</v>
      </c>
      <c r="J19876">
        <v>76872</v>
      </c>
      <c r="K19876">
        <v>18599.890071000002</v>
      </c>
    </row>
    <row r="19877" spans="1:11" x14ac:dyDescent="0.35">
      <c r="A19877" t="s">
        <v>490</v>
      </c>
      <c r="B19877" t="s">
        <v>223</v>
      </c>
      <c r="C19877" t="s">
        <v>226</v>
      </c>
      <c r="D19877" t="s">
        <v>20</v>
      </c>
      <c r="E19877" t="s">
        <v>18</v>
      </c>
      <c r="F19877">
        <v>202637</v>
      </c>
      <c r="G19877">
        <v>23936</v>
      </c>
      <c r="H19877">
        <v>16</v>
      </c>
      <c r="I19877">
        <v>42372800</v>
      </c>
      <c r="J19877">
        <v>138720</v>
      </c>
      <c r="K19877">
        <v>24868.460561</v>
      </c>
    </row>
    <row r="19878" spans="1:11" x14ac:dyDescent="0.35">
      <c r="A19878" t="s">
        <v>490</v>
      </c>
      <c r="B19878" t="s">
        <v>223</v>
      </c>
      <c r="C19878" t="s">
        <v>227</v>
      </c>
      <c r="D19878" t="s">
        <v>17</v>
      </c>
      <c r="E19878" t="s">
        <v>24</v>
      </c>
      <c r="F19878">
        <v>202637</v>
      </c>
      <c r="G19878">
        <v>20080</v>
      </c>
      <c r="H19878">
        <v>20</v>
      </c>
      <c r="I19878">
        <v>35076400</v>
      </c>
      <c r="J19878">
        <v>110380</v>
      </c>
      <c r="K19878">
        <v>30261.446215</v>
      </c>
    </row>
    <row r="19879" spans="1:11" x14ac:dyDescent="0.35">
      <c r="A19879" t="s">
        <v>490</v>
      </c>
      <c r="B19879" t="s">
        <v>223</v>
      </c>
      <c r="C19879" t="s">
        <v>228</v>
      </c>
      <c r="D19879" t="s">
        <v>17</v>
      </c>
      <c r="E19879" t="s">
        <v>24</v>
      </c>
      <c r="F19879">
        <v>202637</v>
      </c>
      <c r="G19879">
        <v>16140</v>
      </c>
      <c r="H19879">
        <v>20</v>
      </c>
      <c r="I19879">
        <v>29021300</v>
      </c>
      <c r="J19879">
        <v>89480</v>
      </c>
      <c r="K19879">
        <v>31062.288723999998</v>
      </c>
    </row>
    <row r="19880" spans="1:11" x14ac:dyDescent="0.35">
      <c r="A19880" t="s">
        <v>490</v>
      </c>
      <c r="B19880" t="s">
        <v>223</v>
      </c>
      <c r="C19880" t="s">
        <v>229</v>
      </c>
      <c r="D19880" t="s">
        <v>17</v>
      </c>
      <c r="E19880" t="s">
        <v>18</v>
      </c>
      <c r="F19880">
        <v>202637</v>
      </c>
      <c r="G19880">
        <v>8624</v>
      </c>
      <c r="H19880">
        <v>16</v>
      </c>
      <c r="I19880">
        <v>15103900</v>
      </c>
      <c r="J19880">
        <v>28928</v>
      </c>
      <c r="K19880">
        <v>24814.730983000001</v>
      </c>
    </row>
    <row r="19881" spans="1:11" x14ac:dyDescent="0.35">
      <c r="A19881" t="s">
        <v>490</v>
      </c>
      <c r="B19881" t="s">
        <v>223</v>
      </c>
      <c r="C19881" t="s">
        <v>230</v>
      </c>
      <c r="D19881" t="s">
        <v>17</v>
      </c>
      <c r="E19881" t="s">
        <v>18</v>
      </c>
      <c r="F19881">
        <v>202637</v>
      </c>
      <c r="G19881">
        <v>2544</v>
      </c>
      <c r="H19881">
        <v>16</v>
      </c>
      <c r="I19881">
        <v>4452000</v>
      </c>
      <c r="J19881">
        <v>6272</v>
      </c>
      <c r="K19881">
        <v>24877.138364999999</v>
      </c>
    </row>
    <row r="19882" spans="1:11" x14ac:dyDescent="0.35">
      <c r="A19882" t="s">
        <v>490</v>
      </c>
      <c r="B19882" t="s">
        <v>223</v>
      </c>
      <c r="C19882" t="s">
        <v>231</v>
      </c>
      <c r="D19882" t="s">
        <v>17</v>
      </c>
      <c r="E19882" t="s">
        <v>15</v>
      </c>
      <c r="F19882">
        <v>202637</v>
      </c>
      <c r="G19882">
        <v>10260</v>
      </c>
      <c r="H19882">
        <v>12</v>
      </c>
      <c r="I19882">
        <v>12833000</v>
      </c>
      <c r="J19882">
        <v>54636</v>
      </c>
      <c r="K19882">
        <v>13224.122807</v>
      </c>
    </row>
    <row r="19883" spans="1:11" x14ac:dyDescent="0.35">
      <c r="A19883" t="s">
        <v>490</v>
      </c>
      <c r="B19883" t="s">
        <v>223</v>
      </c>
      <c r="C19883" t="s">
        <v>232</v>
      </c>
      <c r="D19883" t="s">
        <v>32</v>
      </c>
      <c r="E19883" t="s">
        <v>18</v>
      </c>
      <c r="F19883">
        <v>202637</v>
      </c>
      <c r="G19883">
        <v>25344</v>
      </c>
      <c r="H19883">
        <v>16</v>
      </c>
      <c r="I19883">
        <v>39669000</v>
      </c>
      <c r="J19883">
        <v>149744</v>
      </c>
      <c r="K19883">
        <v>22125.109217000001</v>
      </c>
    </row>
    <row r="19884" spans="1:11" x14ac:dyDescent="0.35">
      <c r="A19884" t="s">
        <v>490</v>
      </c>
      <c r="B19884" t="s">
        <v>223</v>
      </c>
      <c r="C19884" t="s">
        <v>233</v>
      </c>
      <c r="D19884" t="s">
        <v>17</v>
      </c>
      <c r="E19884" t="s">
        <v>18</v>
      </c>
      <c r="F19884">
        <v>202637</v>
      </c>
      <c r="G19884">
        <v>2664</v>
      </c>
      <c r="H19884">
        <v>12</v>
      </c>
      <c r="I19884">
        <v>4774500</v>
      </c>
      <c r="J19884">
        <v>6516</v>
      </c>
      <c r="K19884">
        <v>18595.387386999999</v>
      </c>
    </row>
    <row r="19885" spans="1:11" x14ac:dyDescent="0.35">
      <c r="A19885" t="s">
        <v>490</v>
      </c>
      <c r="B19885" t="s">
        <v>223</v>
      </c>
      <c r="C19885" t="s">
        <v>234</v>
      </c>
      <c r="D19885" t="s">
        <v>109</v>
      </c>
      <c r="E19885" t="s">
        <v>24</v>
      </c>
      <c r="F19885">
        <v>202637</v>
      </c>
      <c r="G19885">
        <v>37840</v>
      </c>
      <c r="H19885">
        <v>20</v>
      </c>
      <c r="I19885">
        <v>66060700</v>
      </c>
      <c r="J19885">
        <v>297940</v>
      </c>
      <c r="K19885">
        <v>30621.467229999998</v>
      </c>
    </row>
    <row r="19886" spans="1:11" x14ac:dyDescent="0.35">
      <c r="A19886" t="s">
        <v>490</v>
      </c>
      <c r="B19886" t="s">
        <v>223</v>
      </c>
      <c r="C19886" t="s">
        <v>235</v>
      </c>
      <c r="D19886" t="s">
        <v>109</v>
      </c>
      <c r="E19886" t="s">
        <v>24</v>
      </c>
      <c r="F19886">
        <v>202637</v>
      </c>
      <c r="G19886">
        <v>11180</v>
      </c>
      <c r="H19886">
        <v>20</v>
      </c>
      <c r="I19886">
        <v>20085600</v>
      </c>
      <c r="J19886">
        <v>51740</v>
      </c>
      <c r="K19886">
        <v>30991.733453000001</v>
      </c>
    </row>
    <row r="19887" spans="1:11" x14ac:dyDescent="0.35">
      <c r="A19887" t="s">
        <v>490</v>
      </c>
      <c r="B19887" t="s">
        <v>223</v>
      </c>
      <c r="C19887" t="s">
        <v>236</v>
      </c>
      <c r="D19887" t="s">
        <v>20</v>
      </c>
      <c r="E19887" t="s">
        <v>24</v>
      </c>
      <c r="F19887">
        <v>202637</v>
      </c>
      <c r="G19887">
        <v>15180</v>
      </c>
      <c r="H19887">
        <v>20</v>
      </c>
      <c r="I19887">
        <v>27283100</v>
      </c>
      <c r="J19887">
        <v>58920</v>
      </c>
      <c r="K19887">
        <v>30983.264822000001</v>
      </c>
    </row>
    <row r="19888" spans="1:11" x14ac:dyDescent="0.35">
      <c r="A19888" t="s">
        <v>490</v>
      </c>
      <c r="B19888" t="s">
        <v>237</v>
      </c>
      <c r="C19888" t="s">
        <v>238</v>
      </c>
      <c r="D19888" t="s">
        <v>17</v>
      </c>
      <c r="E19888" t="s">
        <v>18</v>
      </c>
      <c r="F19888">
        <v>202637</v>
      </c>
      <c r="G19888">
        <v>6220</v>
      </c>
      <c r="H19888">
        <v>20</v>
      </c>
      <c r="I19888">
        <v>9679000</v>
      </c>
      <c r="J19888">
        <v>21460</v>
      </c>
      <c r="K19888">
        <v>27631.106109</v>
      </c>
    </row>
    <row r="19889" spans="1:11" x14ac:dyDescent="0.35">
      <c r="A19889" t="s">
        <v>490</v>
      </c>
      <c r="B19889" t="s">
        <v>237</v>
      </c>
      <c r="C19889" t="s">
        <v>239</v>
      </c>
      <c r="D19889" t="s">
        <v>17</v>
      </c>
      <c r="E19889" t="s">
        <v>18</v>
      </c>
      <c r="F19889">
        <v>202637</v>
      </c>
      <c r="G19889">
        <v>3980</v>
      </c>
      <c r="H19889">
        <v>20</v>
      </c>
      <c r="I19889">
        <v>6181000</v>
      </c>
      <c r="J19889">
        <v>13020</v>
      </c>
      <c r="K19889">
        <v>27496.356784</v>
      </c>
    </row>
    <row r="19890" spans="1:11" x14ac:dyDescent="0.35">
      <c r="A19890" t="s">
        <v>490</v>
      </c>
      <c r="B19890" t="s">
        <v>237</v>
      </c>
      <c r="C19890" t="s">
        <v>240</v>
      </c>
      <c r="D19890" t="s">
        <v>17</v>
      </c>
      <c r="E19890" t="s">
        <v>18</v>
      </c>
      <c r="F19890">
        <v>202637</v>
      </c>
      <c r="G19890">
        <v>4460</v>
      </c>
      <c r="H19890">
        <v>20</v>
      </c>
      <c r="I19890">
        <v>7039500</v>
      </c>
      <c r="J19890">
        <v>14580</v>
      </c>
      <c r="K19890">
        <v>27526.713004000001</v>
      </c>
    </row>
    <row r="19891" spans="1:11" x14ac:dyDescent="0.35">
      <c r="A19891" t="s">
        <v>490</v>
      </c>
      <c r="B19891" t="s">
        <v>237</v>
      </c>
      <c r="C19891" t="s">
        <v>241</v>
      </c>
      <c r="D19891" t="s">
        <v>20</v>
      </c>
      <c r="E19891" t="s">
        <v>18</v>
      </c>
      <c r="F19891">
        <v>202637</v>
      </c>
      <c r="G19891">
        <v>4464</v>
      </c>
      <c r="H19891">
        <v>16</v>
      </c>
      <c r="I19891">
        <v>10467000</v>
      </c>
      <c r="J19891">
        <v>11072</v>
      </c>
      <c r="K19891">
        <v>32979.204300999998</v>
      </c>
    </row>
    <row r="19892" spans="1:11" x14ac:dyDescent="0.35">
      <c r="A19892" t="s">
        <v>490</v>
      </c>
      <c r="B19892" t="s">
        <v>237</v>
      </c>
      <c r="C19892" t="s">
        <v>242</v>
      </c>
      <c r="D19892" t="s">
        <v>17</v>
      </c>
      <c r="E19892" t="s">
        <v>18</v>
      </c>
      <c r="F19892">
        <v>202637</v>
      </c>
      <c r="G19892">
        <v>97900</v>
      </c>
      <c r="H19892">
        <v>20</v>
      </c>
      <c r="I19892">
        <v>234882800</v>
      </c>
      <c r="J19892">
        <v>789760</v>
      </c>
      <c r="K19892">
        <v>42562.854137000002</v>
      </c>
    </row>
    <row r="19893" spans="1:11" x14ac:dyDescent="0.35">
      <c r="A19893" t="s">
        <v>490</v>
      </c>
      <c r="B19893" t="s">
        <v>237</v>
      </c>
      <c r="C19893" t="s">
        <v>544</v>
      </c>
      <c r="D19893" t="s">
        <v>20</v>
      </c>
      <c r="E19893" t="s">
        <v>18</v>
      </c>
      <c r="F19893">
        <v>202637</v>
      </c>
      <c r="G19893">
        <v>10340</v>
      </c>
      <c r="H19893">
        <v>20</v>
      </c>
      <c r="I19893">
        <v>24770500</v>
      </c>
      <c r="J19893">
        <v>76000</v>
      </c>
      <c r="K19893">
        <v>42531.396518000001</v>
      </c>
    </row>
    <row r="19894" spans="1:11" x14ac:dyDescent="0.35">
      <c r="A19894" t="s">
        <v>490</v>
      </c>
      <c r="B19894" t="s">
        <v>237</v>
      </c>
      <c r="C19894" t="s">
        <v>243</v>
      </c>
      <c r="D19894" t="s">
        <v>20</v>
      </c>
      <c r="E19894" t="s">
        <v>18</v>
      </c>
      <c r="F19894">
        <v>202637</v>
      </c>
      <c r="G19894">
        <v>3888</v>
      </c>
      <c r="H19894">
        <v>16</v>
      </c>
      <c r="I19894">
        <v>9117000</v>
      </c>
      <c r="J19894">
        <v>8736</v>
      </c>
      <c r="K19894">
        <v>32987.839505999997</v>
      </c>
    </row>
    <row r="19895" spans="1:11" x14ac:dyDescent="0.35">
      <c r="A19895" t="s">
        <v>490</v>
      </c>
      <c r="B19895" t="s">
        <v>237</v>
      </c>
      <c r="C19895" t="s">
        <v>244</v>
      </c>
      <c r="D19895" t="s">
        <v>20</v>
      </c>
      <c r="E19895" t="s">
        <v>18</v>
      </c>
      <c r="F19895">
        <v>202637</v>
      </c>
      <c r="G19895">
        <v>7280</v>
      </c>
      <c r="H19895">
        <v>16</v>
      </c>
      <c r="I19895">
        <v>18462500</v>
      </c>
      <c r="J19895">
        <v>26208</v>
      </c>
      <c r="K19895">
        <v>35596.232967000004</v>
      </c>
    </row>
    <row r="19896" spans="1:11" x14ac:dyDescent="0.35">
      <c r="A19896" t="s">
        <v>490</v>
      </c>
      <c r="B19896" t="s">
        <v>237</v>
      </c>
      <c r="C19896" t="s">
        <v>245</v>
      </c>
      <c r="D19896" t="s">
        <v>32</v>
      </c>
      <c r="E19896" t="s">
        <v>24</v>
      </c>
      <c r="F19896">
        <v>202637</v>
      </c>
      <c r="G19896">
        <v>5380</v>
      </c>
      <c r="H19896">
        <v>20</v>
      </c>
      <c r="I19896">
        <v>12351300</v>
      </c>
      <c r="J19896">
        <v>21820</v>
      </c>
      <c r="K19896">
        <v>40010.795538999999</v>
      </c>
    </row>
    <row r="19897" spans="1:11" x14ac:dyDescent="0.35">
      <c r="A19897" t="s">
        <v>490</v>
      </c>
      <c r="B19897" t="s">
        <v>237</v>
      </c>
      <c r="C19897" t="s">
        <v>246</v>
      </c>
      <c r="D19897" t="s">
        <v>20</v>
      </c>
      <c r="E19897" t="s">
        <v>18</v>
      </c>
      <c r="F19897">
        <v>202637</v>
      </c>
      <c r="G19897">
        <v>4160</v>
      </c>
      <c r="H19897">
        <v>16</v>
      </c>
      <c r="I19897">
        <v>9882000</v>
      </c>
      <c r="J19897">
        <v>11152</v>
      </c>
      <c r="K19897">
        <v>33541.926922999999</v>
      </c>
    </row>
    <row r="19898" spans="1:11" x14ac:dyDescent="0.35">
      <c r="A19898" t="s">
        <v>490</v>
      </c>
      <c r="B19898" t="s">
        <v>237</v>
      </c>
      <c r="C19898" t="s">
        <v>247</v>
      </c>
      <c r="D19898" t="s">
        <v>17</v>
      </c>
      <c r="E19898" t="s">
        <v>15</v>
      </c>
      <c r="F19898">
        <v>202637</v>
      </c>
      <c r="G19898">
        <v>996</v>
      </c>
      <c r="H19898">
        <v>12</v>
      </c>
      <c r="I19898">
        <v>1203500</v>
      </c>
      <c r="J19898">
        <v>3372</v>
      </c>
      <c r="K19898">
        <v>13181.662651000001</v>
      </c>
    </row>
    <row r="19899" spans="1:11" x14ac:dyDescent="0.35">
      <c r="A19899" t="s">
        <v>490</v>
      </c>
      <c r="B19899" t="s">
        <v>237</v>
      </c>
      <c r="C19899" t="s">
        <v>248</v>
      </c>
      <c r="D19899" t="s">
        <v>17</v>
      </c>
      <c r="E19899" t="s">
        <v>15</v>
      </c>
      <c r="F19899">
        <v>202637</v>
      </c>
      <c r="G19899">
        <v>1200</v>
      </c>
      <c r="H19899">
        <v>12</v>
      </c>
      <c r="I19899">
        <v>1453000</v>
      </c>
      <c r="J19899">
        <v>2832</v>
      </c>
      <c r="K19899">
        <v>13288.47</v>
      </c>
    </row>
    <row r="19900" spans="1:11" x14ac:dyDescent="0.35">
      <c r="A19900" t="s">
        <v>490</v>
      </c>
      <c r="B19900" t="s">
        <v>237</v>
      </c>
      <c r="C19900" t="s">
        <v>249</v>
      </c>
      <c r="D19900" t="s">
        <v>17</v>
      </c>
      <c r="E19900" t="s">
        <v>15</v>
      </c>
      <c r="F19900">
        <v>202637</v>
      </c>
      <c r="G19900">
        <v>2664</v>
      </c>
      <c r="H19900">
        <v>12</v>
      </c>
      <c r="I19900">
        <v>3774000</v>
      </c>
      <c r="J19900">
        <v>9168</v>
      </c>
      <c r="K19900">
        <v>15240.036036</v>
      </c>
    </row>
    <row r="19901" spans="1:11" x14ac:dyDescent="0.35">
      <c r="A19901" t="s">
        <v>490</v>
      </c>
      <c r="B19901" t="s">
        <v>237</v>
      </c>
      <c r="C19901" t="s">
        <v>250</v>
      </c>
      <c r="D19901" t="s">
        <v>17</v>
      </c>
      <c r="E19901" t="s">
        <v>15</v>
      </c>
      <c r="F19901">
        <v>202637</v>
      </c>
      <c r="G19901">
        <v>2460</v>
      </c>
      <c r="H19901">
        <v>12</v>
      </c>
      <c r="I19901">
        <v>3489800</v>
      </c>
      <c r="J19901">
        <v>9036</v>
      </c>
      <c r="K19901">
        <v>15243.765853999999</v>
      </c>
    </row>
    <row r="19902" spans="1:11" x14ac:dyDescent="0.35">
      <c r="A19902" t="s">
        <v>490</v>
      </c>
      <c r="B19902" t="s">
        <v>237</v>
      </c>
      <c r="C19902" t="s">
        <v>251</v>
      </c>
      <c r="D19902" t="s">
        <v>14</v>
      </c>
      <c r="E19902" t="s">
        <v>15</v>
      </c>
      <c r="F19902">
        <v>202637</v>
      </c>
      <c r="G19902">
        <v>1512</v>
      </c>
      <c r="H19902">
        <v>12</v>
      </c>
      <c r="I19902">
        <v>1830000</v>
      </c>
      <c r="J19902">
        <v>4536</v>
      </c>
      <c r="K19902">
        <v>13224.944444000001</v>
      </c>
    </row>
    <row r="19903" spans="1:11" x14ac:dyDescent="0.35">
      <c r="A19903" t="s">
        <v>490</v>
      </c>
      <c r="B19903" t="s">
        <v>237</v>
      </c>
      <c r="C19903" t="s">
        <v>608</v>
      </c>
      <c r="D19903" t="s">
        <v>14</v>
      </c>
      <c r="E19903" t="s">
        <v>15</v>
      </c>
      <c r="F19903">
        <v>202637</v>
      </c>
      <c r="G19903">
        <v>84</v>
      </c>
      <c r="H19903">
        <v>12</v>
      </c>
      <c r="I19903">
        <v>105000</v>
      </c>
      <c r="J19903">
        <v>924</v>
      </c>
      <c r="K19903">
        <v>13281.428571</v>
      </c>
    </row>
    <row r="19904" spans="1:11" x14ac:dyDescent="0.35">
      <c r="A19904" t="s">
        <v>490</v>
      </c>
      <c r="B19904" t="s">
        <v>237</v>
      </c>
      <c r="C19904" t="s">
        <v>604</v>
      </c>
      <c r="D19904" t="s">
        <v>14</v>
      </c>
      <c r="E19904" t="s">
        <v>15</v>
      </c>
      <c r="F19904">
        <v>202637</v>
      </c>
      <c r="G19904">
        <v>132</v>
      </c>
      <c r="H19904">
        <v>12</v>
      </c>
      <c r="I19904">
        <v>165000</v>
      </c>
      <c r="J19904">
        <v>1308</v>
      </c>
      <c r="K19904">
        <v>13317.272727</v>
      </c>
    </row>
    <row r="19905" spans="1:11" x14ac:dyDescent="0.35">
      <c r="A19905" t="s">
        <v>490</v>
      </c>
      <c r="B19905" t="s">
        <v>237</v>
      </c>
      <c r="C19905" t="s">
        <v>252</v>
      </c>
      <c r="D19905" t="s">
        <v>17</v>
      </c>
      <c r="E19905" t="s">
        <v>15</v>
      </c>
      <c r="F19905">
        <v>202637</v>
      </c>
      <c r="G19905">
        <v>2616</v>
      </c>
      <c r="H19905">
        <v>12</v>
      </c>
      <c r="I19905">
        <v>3161000</v>
      </c>
      <c r="J19905">
        <v>9204</v>
      </c>
      <c r="K19905">
        <v>13241.637615</v>
      </c>
    </row>
    <row r="19906" spans="1:11" x14ac:dyDescent="0.35">
      <c r="A19906" t="s">
        <v>490</v>
      </c>
      <c r="B19906" t="s">
        <v>237</v>
      </c>
      <c r="C19906" t="s">
        <v>610</v>
      </c>
      <c r="D19906" t="s">
        <v>14</v>
      </c>
      <c r="E19906" t="s">
        <v>15</v>
      </c>
      <c r="F19906">
        <v>202637</v>
      </c>
      <c r="G19906">
        <v>168</v>
      </c>
      <c r="H19906">
        <v>12</v>
      </c>
      <c r="I19906">
        <v>210000</v>
      </c>
      <c r="J19906">
        <v>1704</v>
      </c>
      <c r="K19906">
        <v>13215.714286</v>
      </c>
    </row>
    <row r="19907" spans="1:11" x14ac:dyDescent="0.35">
      <c r="A19907" t="s">
        <v>490</v>
      </c>
      <c r="B19907" t="s">
        <v>237</v>
      </c>
      <c r="C19907" t="s">
        <v>253</v>
      </c>
      <c r="D19907" t="s">
        <v>17</v>
      </c>
      <c r="E19907" t="s">
        <v>15</v>
      </c>
      <c r="F19907">
        <v>202637</v>
      </c>
      <c r="G19907">
        <v>4068</v>
      </c>
      <c r="H19907">
        <v>12</v>
      </c>
      <c r="I19907">
        <v>4918500</v>
      </c>
      <c r="J19907">
        <v>11268</v>
      </c>
      <c r="K19907">
        <v>13269.935103</v>
      </c>
    </row>
    <row r="19908" spans="1:11" x14ac:dyDescent="0.35">
      <c r="A19908" t="s">
        <v>490</v>
      </c>
      <c r="B19908" t="s">
        <v>237</v>
      </c>
      <c r="C19908" t="s">
        <v>254</v>
      </c>
      <c r="D19908" t="s">
        <v>20</v>
      </c>
      <c r="E19908" t="s">
        <v>24</v>
      </c>
      <c r="F19908">
        <v>202637</v>
      </c>
      <c r="G19908">
        <v>9260</v>
      </c>
      <c r="H19908">
        <v>20</v>
      </c>
      <c r="I19908">
        <v>21253800</v>
      </c>
      <c r="J19908">
        <v>81920</v>
      </c>
      <c r="K19908">
        <v>40435.365011000002</v>
      </c>
    </row>
    <row r="19909" spans="1:11" x14ac:dyDescent="0.35">
      <c r="A19909" t="s">
        <v>490</v>
      </c>
      <c r="B19909" t="s">
        <v>237</v>
      </c>
      <c r="C19909" t="s">
        <v>255</v>
      </c>
      <c r="D19909" t="s">
        <v>20</v>
      </c>
      <c r="E19909" t="s">
        <v>18</v>
      </c>
      <c r="F19909">
        <v>202637</v>
      </c>
      <c r="G19909">
        <v>18980</v>
      </c>
      <c r="H19909">
        <v>20</v>
      </c>
      <c r="I19909">
        <v>43658300</v>
      </c>
      <c r="J19909">
        <v>98660</v>
      </c>
      <c r="K19909">
        <v>40533.469967999998</v>
      </c>
    </row>
    <row r="19910" spans="1:11" x14ac:dyDescent="0.35">
      <c r="A19910" t="s">
        <v>490</v>
      </c>
      <c r="B19910" t="s">
        <v>237</v>
      </c>
      <c r="C19910" t="s">
        <v>256</v>
      </c>
      <c r="D19910" t="s">
        <v>20</v>
      </c>
      <c r="E19910" t="s">
        <v>18</v>
      </c>
      <c r="F19910">
        <v>202637</v>
      </c>
      <c r="G19910">
        <v>5344</v>
      </c>
      <c r="H19910">
        <v>16</v>
      </c>
      <c r="I19910">
        <v>12698000</v>
      </c>
      <c r="J19910">
        <v>17552</v>
      </c>
      <c r="K19910">
        <v>33485.691616999997</v>
      </c>
    </row>
    <row r="19911" spans="1:11" x14ac:dyDescent="0.35">
      <c r="A19911" t="s">
        <v>490</v>
      </c>
      <c r="B19911" t="s">
        <v>237</v>
      </c>
      <c r="C19911" t="s">
        <v>257</v>
      </c>
      <c r="D19911" t="s">
        <v>23</v>
      </c>
      <c r="E19911" t="s">
        <v>18</v>
      </c>
      <c r="F19911">
        <v>202637</v>
      </c>
      <c r="G19911">
        <v>34280</v>
      </c>
      <c r="H19911">
        <v>20</v>
      </c>
      <c r="I19911">
        <v>78743900</v>
      </c>
      <c r="J19911">
        <v>304520</v>
      </c>
      <c r="K19911">
        <v>40547.126020999996</v>
      </c>
    </row>
    <row r="19912" spans="1:11" x14ac:dyDescent="0.35">
      <c r="A19912" t="s">
        <v>490</v>
      </c>
      <c r="B19912" t="s">
        <v>237</v>
      </c>
      <c r="C19912" t="s">
        <v>258</v>
      </c>
      <c r="D19912" t="s">
        <v>23</v>
      </c>
      <c r="E19912" t="s">
        <v>18</v>
      </c>
      <c r="F19912">
        <v>202637</v>
      </c>
      <c r="G19912">
        <v>6120</v>
      </c>
      <c r="H19912">
        <v>20</v>
      </c>
      <c r="I19912">
        <v>14064000</v>
      </c>
      <c r="J19912">
        <v>19000</v>
      </c>
      <c r="K19912">
        <v>40541.686275</v>
      </c>
    </row>
    <row r="19913" spans="1:11" x14ac:dyDescent="0.35">
      <c r="A19913" t="s">
        <v>490</v>
      </c>
      <c r="B19913" t="s">
        <v>237</v>
      </c>
      <c r="C19913" t="s">
        <v>259</v>
      </c>
      <c r="D19913" t="s">
        <v>23</v>
      </c>
      <c r="E19913" t="s">
        <v>24</v>
      </c>
      <c r="F19913">
        <v>202637</v>
      </c>
      <c r="G19913">
        <v>8640</v>
      </c>
      <c r="H19913">
        <v>20</v>
      </c>
      <c r="I19913">
        <v>21129000</v>
      </c>
      <c r="J19913">
        <v>41260</v>
      </c>
      <c r="K19913">
        <v>43163.648148</v>
      </c>
    </row>
    <row r="19914" spans="1:11" x14ac:dyDescent="0.35">
      <c r="A19914" t="s">
        <v>490</v>
      </c>
      <c r="B19914" t="s">
        <v>237</v>
      </c>
      <c r="C19914" t="s">
        <v>260</v>
      </c>
      <c r="D19914" t="s">
        <v>23</v>
      </c>
      <c r="E19914" t="s">
        <v>24</v>
      </c>
      <c r="F19914">
        <v>202637</v>
      </c>
      <c r="G19914">
        <v>7900</v>
      </c>
      <c r="H19914">
        <v>20</v>
      </c>
      <c r="I19914">
        <v>18132600</v>
      </c>
      <c r="J19914">
        <v>37840</v>
      </c>
      <c r="K19914">
        <v>40559.017721999997</v>
      </c>
    </row>
    <row r="19915" spans="1:11" x14ac:dyDescent="0.35">
      <c r="A19915" t="s">
        <v>490</v>
      </c>
      <c r="B19915" t="s">
        <v>237</v>
      </c>
      <c r="C19915" t="s">
        <v>261</v>
      </c>
      <c r="D19915" t="s">
        <v>14</v>
      </c>
      <c r="E19915" t="s">
        <v>18</v>
      </c>
      <c r="F19915">
        <v>202637</v>
      </c>
      <c r="G19915">
        <v>15500</v>
      </c>
      <c r="H19915">
        <v>20</v>
      </c>
      <c r="I19915">
        <v>25770800</v>
      </c>
      <c r="J19915">
        <v>67860</v>
      </c>
      <c r="K19915">
        <v>29225.252903000001</v>
      </c>
    </row>
    <row r="19916" spans="1:11" x14ac:dyDescent="0.35">
      <c r="A19916" t="s">
        <v>490</v>
      </c>
      <c r="B19916" t="s">
        <v>237</v>
      </c>
      <c r="C19916" t="s">
        <v>262</v>
      </c>
      <c r="D19916" t="s">
        <v>14</v>
      </c>
      <c r="E19916" t="s">
        <v>15</v>
      </c>
      <c r="F19916">
        <v>202637</v>
      </c>
      <c r="G19916">
        <v>13428</v>
      </c>
      <c r="H19916">
        <v>12</v>
      </c>
      <c r="I19916">
        <v>13323800</v>
      </c>
      <c r="J19916">
        <v>68712</v>
      </c>
      <c r="K19916">
        <v>10813.443252999999</v>
      </c>
    </row>
    <row r="19917" spans="1:11" x14ac:dyDescent="0.35">
      <c r="A19917" t="s">
        <v>490</v>
      </c>
      <c r="B19917" t="s">
        <v>237</v>
      </c>
      <c r="C19917" t="s">
        <v>263</v>
      </c>
      <c r="D19917" t="s">
        <v>20</v>
      </c>
      <c r="E19917" t="s">
        <v>21</v>
      </c>
      <c r="F19917">
        <v>202637</v>
      </c>
      <c r="G19917">
        <v>4340</v>
      </c>
      <c r="H19917">
        <v>20</v>
      </c>
      <c r="I19917">
        <v>6908800</v>
      </c>
      <c r="J19917">
        <v>13940</v>
      </c>
      <c r="K19917">
        <v>27991.857143000001</v>
      </c>
    </row>
    <row r="19918" spans="1:11" x14ac:dyDescent="0.35">
      <c r="A19918" t="s">
        <v>490</v>
      </c>
      <c r="B19918" t="s">
        <v>237</v>
      </c>
      <c r="C19918" t="s">
        <v>264</v>
      </c>
      <c r="D19918" t="s">
        <v>14</v>
      </c>
      <c r="E19918" t="s">
        <v>21</v>
      </c>
      <c r="F19918">
        <v>202637</v>
      </c>
      <c r="G19918">
        <v>2400</v>
      </c>
      <c r="H19918">
        <v>20</v>
      </c>
      <c r="I19918">
        <v>3810900</v>
      </c>
      <c r="J19918">
        <v>9480</v>
      </c>
      <c r="K19918">
        <v>27709.924999999999</v>
      </c>
    </row>
    <row r="19919" spans="1:11" x14ac:dyDescent="0.35">
      <c r="A19919" t="s">
        <v>490</v>
      </c>
      <c r="B19919" t="s">
        <v>265</v>
      </c>
      <c r="C19919" t="s">
        <v>266</v>
      </c>
      <c r="D19919" t="s">
        <v>17</v>
      </c>
      <c r="E19919" t="s">
        <v>18</v>
      </c>
      <c r="F19919">
        <v>202637</v>
      </c>
      <c r="G19919">
        <v>40928</v>
      </c>
      <c r="H19919">
        <v>16</v>
      </c>
      <c r="I19919">
        <v>83982400</v>
      </c>
      <c r="J19919">
        <v>210096</v>
      </c>
      <c r="K19919">
        <v>29702.871383999998</v>
      </c>
    </row>
    <row r="19920" spans="1:11" x14ac:dyDescent="0.35">
      <c r="A19920" t="s">
        <v>490</v>
      </c>
      <c r="B19920" t="s">
        <v>265</v>
      </c>
      <c r="C19920" t="s">
        <v>267</v>
      </c>
      <c r="D19920" t="s">
        <v>20</v>
      </c>
      <c r="E19920" t="s">
        <v>18</v>
      </c>
      <c r="F19920">
        <v>202637</v>
      </c>
      <c r="G19920">
        <v>27312</v>
      </c>
      <c r="H19920">
        <v>16</v>
      </c>
      <c r="I19920">
        <v>56000100</v>
      </c>
      <c r="J19920">
        <v>186736</v>
      </c>
      <c r="K19920">
        <v>29187.373755000001</v>
      </c>
    </row>
    <row r="19921" spans="1:11" x14ac:dyDescent="0.35">
      <c r="A19921" t="s">
        <v>490</v>
      </c>
      <c r="B19921" t="s">
        <v>265</v>
      </c>
      <c r="C19921" t="s">
        <v>268</v>
      </c>
      <c r="D19921" t="s">
        <v>14</v>
      </c>
      <c r="E19921" t="s">
        <v>18</v>
      </c>
      <c r="F19921">
        <v>202637</v>
      </c>
      <c r="G19921">
        <v>6800</v>
      </c>
      <c r="H19921">
        <v>16</v>
      </c>
      <c r="I19921">
        <v>10547000</v>
      </c>
      <c r="J19921">
        <v>23968</v>
      </c>
      <c r="K19921">
        <v>21907.531765</v>
      </c>
    </row>
    <row r="19922" spans="1:11" x14ac:dyDescent="0.35">
      <c r="A19922" t="s">
        <v>490</v>
      </c>
      <c r="B19922" t="s">
        <v>265</v>
      </c>
      <c r="C19922" t="s">
        <v>269</v>
      </c>
      <c r="D19922" t="s">
        <v>14</v>
      </c>
      <c r="E19922" t="s">
        <v>15</v>
      </c>
      <c r="F19922">
        <v>202637</v>
      </c>
      <c r="G19922">
        <v>13328</v>
      </c>
      <c r="H19922">
        <v>16</v>
      </c>
      <c r="I19922">
        <v>20686400</v>
      </c>
      <c r="J19922">
        <v>72608</v>
      </c>
      <c r="K19922">
        <v>21920.687875</v>
      </c>
    </row>
    <row r="19923" spans="1:11" x14ac:dyDescent="0.35">
      <c r="A19923" t="s">
        <v>490</v>
      </c>
      <c r="B19923" t="s">
        <v>270</v>
      </c>
      <c r="C19923" t="s">
        <v>271</v>
      </c>
      <c r="D19923" t="s">
        <v>49</v>
      </c>
      <c r="E19923" t="s">
        <v>15</v>
      </c>
      <c r="F19923">
        <v>202637</v>
      </c>
      <c r="G19923">
        <v>5556</v>
      </c>
      <c r="H19923">
        <v>12</v>
      </c>
      <c r="I19923">
        <v>4403300</v>
      </c>
      <c r="J19923">
        <v>27732</v>
      </c>
      <c r="K19923">
        <v>8261.7840169999999</v>
      </c>
    </row>
    <row r="19924" spans="1:11" x14ac:dyDescent="0.35">
      <c r="A19924" t="s">
        <v>490</v>
      </c>
      <c r="B19924" t="s">
        <v>270</v>
      </c>
      <c r="C19924" t="s">
        <v>272</v>
      </c>
      <c r="D19924" t="s">
        <v>14</v>
      </c>
      <c r="E19924" t="s">
        <v>15</v>
      </c>
      <c r="F19924">
        <v>202637</v>
      </c>
      <c r="G19924">
        <v>996</v>
      </c>
      <c r="H19924">
        <v>12</v>
      </c>
      <c r="I19924">
        <v>1950500</v>
      </c>
      <c r="J19924">
        <v>1344</v>
      </c>
      <c r="K19924">
        <v>19967.216866999999</v>
      </c>
    </row>
    <row r="19925" spans="1:11" x14ac:dyDescent="0.35">
      <c r="A19925" t="s">
        <v>490</v>
      </c>
      <c r="B19925" t="s">
        <v>270</v>
      </c>
      <c r="C19925" t="s">
        <v>273</v>
      </c>
      <c r="D19925" t="s">
        <v>14</v>
      </c>
      <c r="E19925" t="s">
        <v>15</v>
      </c>
      <c r="F19925">
        <v>202637</v>
      </c>
      <c r="G19925">
        <v>2676</v>
      </c>
      <c r="H19925">
        <v>12</v>
      </c>
      <c r="I19925">
        <v>2274600</v>
      </c>
      <c r="J19925">
        <v>8436</v>
      </c>
      <c r="K19925">
        <v>8049.6547090000004</v>
      </c>
    </row>
    <row r="19926" spans="1:11" x14ac:dyDescent="0.35">
      <c r="A19926" t="s">
        <v>490</v>
      </c>
      <c r="B19926" t="s">
        <v>270</v>
      </c>
      <c r="C19926" t="s">
        <v>274</v>
      </c>
      <c r="D19926" t="s">
        <v>49</v>
      </c>
      <c r="E19926" t="s">
        <v>15</v>
      </c>
      <c r="F19926">
        <v>202637</v>
      </c>
      <c r="G19926">
        <v>14700</v>
      </c>
      <c r="H19926">
        <v>12</v>
      </c>
      <c r="I19926">
        <v>11028500</v>
      </c>
      <c r="J19926">
        <v>91764</v>
      </c>
      <c r="K19926">
        <v>7949.663673</v>
      </c>
    </row>
    <row r="19927" spans="1:11" x14ac:dyDescent="0.35">
      <c r="A19927" t="s">
        <v>490</v>
      </c>
      <c r="B19927" t="s">
        <v>270</v>
      </c>
      <c r="C19927" t="s">
        <v>275</v>
      </c>
      <c r="D19927" t="s">
        <v>17</v>
      </c>
      <c r="E19927" t="s">
        <v>21</v>
      </c>
      <c r="F19927">
        <v>202637</v>
      </c>
      <c r="G19927">
        <v>888</v>
      </c>
      <c r="H19927">
        <v>12</v>
      </c>
      <c r="I19927">
        <v>1473800</v>
      </c>
      <c r="J19927">
        <v>5508</v>
      </c>
      <c r="K19927">
        <v>17641.891892</v>
      </c>
    </row>
    <row r="19928" spans="1:11" x14ac:dyDescent="0.35">
      <c r="A19928" t="s">
        <v>490</v>
      </c>
      <c r="B19928" t="s">
        <v>270</v>
      </c>
      <c r="C19928" t="s">
        <v>276</v>
      </c>
      <c r="D19928" t="s">
        <v>17</v>
      </c>
      <c r="E19928" t="s">
        <v>18</v>
      </c>
      <c r="F19928">
        <v>202637</v>
      </c>
      <c r="G19928">
        <v>1760</v>
      </c>
      <c r="H19928">
        <v>20</v>
      </c>
      <c r="I19928">
        <v>3215500</v>
      </c>
      <c r="J19928">
        <v>6300</v>
      </c>
      <c r="K19928">
        <v>34241.056817999997</v>
      </c>
    </row>
    <row r="19929" spans="1:11" x14ac:dyDescent="0.35">
      <c r="A19929" t="s">
        <v>490</v>
      </c>
      <c r="B19929" t="s">
        <v>270</v>
      </c>
      <c r="C19929" t="s">
        <v>277</v>
      </c>
      <c r="D19929" t="s">
        <v>14</v>
      </c>
      <c r="E19929" t="s">
        <v>15</v>
      </c>
      <c r="F19929">
        <v>202637</v>
      </c>
      <c r="G19929">
        <v>8736</v>
      </c>
      <c r="H19929">
        <v>12</v>
      </c>
      <c r="I19929">
        <v>7285000</v>
      </c>
      <c r="J19929">
        <v>36192</v>
      </c>
      <c r="K19929">
        <v>9013.4024730000001</v>
      </c>
    </row>
    <row r="19930" spans="1:11" x14ac:dyDescent="0.35">
      <c r="A19930" t="s">
        <v>490</v>
      </c>
      <c r="B19930" t="s">
        <v>270</v>
      </c>
      <c r="C19930" t="s">
        <v>278</v>
      </c>
      <c r="D19930" t="s">
        <v>14</v>
      </c>
      <c r="E19930" t="s">
        <v>18</v>
      </c>
      <c r="F19930">
        <v>202637</v>
      </c>
      <c r="G19930">
        <v>4784</v>
      </c>
      <c r="H19930">
        <v>16</v>
      </c>
      <c r="I19930">
        <v>8671000</v>
      </c>
      <c r="J19930">
        <v>12384</v>
      </c>
      <c r="K19930">
        <v>25788.428093999999</v>
      </c>
    </row>
    <row r="19931" spans="1:11" x14ac:dyDescent="0.35">
      <c r="A19931" t="s">
        <v>490</v>
      </c>
      <c r="B19931" t="s">
        <v>270</v>
      </c>
      <c r="C19931" t="s">
        <v>279</v>
      </c>
      <c r="D19931" t="s">
        <v>17</v>
      </c>
      <c r="E19931" t="s">
        <v>18</v>
      </c>
      <c r="F19931">
        <v>202637</v>
      </c>
      <c r="G19931">
        <v>2320</v>
      </c>
      <c r="H19931">
        <v>20</v>
      </c>
      <c r="I19931">
        <v>3612000</v>
      </c>
      <c r="J19931">
        <v>8960</v>
      </c>
      <c r="K19931">
        <v>29092.965517000001</v>
      </c>
    </row>
    <row r="19932" spans="1:11" x14ac:dyDescent="0.35">
      <c r="A19932" t="s">
        <v>490</v>
      </c>
      <c r="B19932" t="s">
        <v>270</v>
      </c>
      <c r="C19932" t="s">
        <v>280</v>
      </c>
      <c r="D19932" t="s">
        <v>14</v>
      </c>
      <c r="E19932" t="s">
        <v>18</v>
      </c>
      <c r="F19932">
        <v>202637</v>
      </c>
      <c r="G19932">
        <v>3104</v>
      </c>
      <c r="H19932">
        <v>16</v>
      </c>
      <c r="I19932">
        <v>5434000</v>
      </c>
      <c r="J19932">
        <v>6672</v>
      </c>
      <c r="K19932">
        <v>25825.969072</v>
      </c>
    </row>
    <row r="19933" spans="1:11" x14ac:dyDescent="0.35">
      <c r="A19933" t="s">
        <v>490</v>
      </c>
      <c r="B19933" t="s">
        <v>270</v>
      </c>
      <c r="C19933" t="s">
        <v>281</v>
      </c>
      <c r="D19933" t="s">
        <v>17</v>
      </c>
      <c r="E19933" t="s">
        <v>18</v>
      </c>
      <c r="F19933">
        <v>202637</v>
      </c>
      <c r="G19933">
        <v>6540</v>
      </c>
      <c r="H19933">
        <v>20</v>
      </c>
      <c r="I19933">
        <v>10149000</v>
      </c>
      <c r="J19933">
        <v>26780</v>
      </c>
      <c r="K19933">
        <v>29038.648318</v>
      </c>
    </row>
    <row r="19934" spans="1:11" x14ac:dyDescent="0.35">
      <c r="A19934" t="s">
        <v>490</v>
      </c>
      <c r="B19934" t="s">
        <v>270</v>
      </c>
      <c r="C19934" t="s">
        <v>282</v>
      </c>
      <c r="D19934" t="s">
        <v>17</v>
      </c>
      <c r="E19934" t="s">
        <v>18</v>
      </c>
      <c r="F19934">
        <v>202637</v>
      </c>
      <c r="G19934">
        <v>2600</v>
      </c>
      <c r="H19934">
        <v>20</v>
      </c>
      <c r="I19934">
        <v>4759000</v>
      </c>
      <c r="J19934">
        <v>8980</v>
      </c>
      <c r="K19934">
        <v>34066.623076999997</v>
      </c>
    </row>
    <row r="19935" spans="1:11" x14ac:dyDescent="0.35">
      <c r="A19935" t="s">
        <v>490</v>
      </c>
      <c r="B19935" t="s">
        <v>270</v>
      </c>
      <c r="C19935" t="s">
        <v>546</v>
      </c>
      <c r="D19935" t="s">
        <v>17</v>
      </c>
      <c r="E19935" t="s">
        <v>18</v>
      </c>
      <c r="F19935">
        <v>202637</v>
      </c>
      <c r="G19935">
        <v>5072</v>
      </c>
      <c r="H19935">
        <v>16</v>
      </c>
      <c r="I19935">
        <v>9180000</v>
      </c>
      <c r="J19935">
        <v>40576</v>
      </c>
      <c r="K19935">
        <v>25598.712933999999</v>
      </c>
    </row>
    <row r="19936" spans="1:11" x14ac:dyDescent="0.35">
      <c r="A19936" t="s">
        <v>490</v>
      </c>
      <c r="B19936" t="s">
        <v>270</v>
      </c>
      <c r="C19936" t="s">
        <v>283</v>
      </c>
      <c r="D19936" t="s">
        <v>49</v>
      </c>
      <c r="E19936" t="s">
        <v>15</v>
      </c>
      <c r="F19936">
        <v>202637</v>
      </c>
      <c r="G19936">
        <v>1824</v>
      </c>
      <c r="H19936">
        <v>12</v>
      </c>
      <c r="I19936">
        <v>1507100</v>
      </c>
      <c r="J19936">
        <v>5004</v>
      </c>
      <c r="K19936">
        <v>8635.4276320000008</v>
      </c>
    </row>
    <row r="19937" spans="1:11" x14ac:dyDescent="0.35">
      <c r="A19937" t="s">
        <v>490</v>
      </c>
      <c r="B19937" t="s">
        <v>270</v>
      </c>
      <c r="C19937" t="s">
        <v>284</v>
      </c>
      <c r="D19937" t="s">
        <v>14</v>
      </c>
      <c r="E19937" t="s">
        <v>15</v>
      </c>
      <c r="F19937">
        <v>202637</v>
      </c>
      <c r="G19937">
        <v>2772</v>
      </c>
      <c r="H19937">
        <v>12</v>
      </c>
      <c r="I19937">
        <v>2079000</v>
      </c>
      <c r="J19937">
        <v>6300</v>
      </c>
      <c r="K19937">
        <v>8064.0692639999997</v>
      </c>
    </row>
    <row r="19938" spans="1:11" x14ac:dyDescent="0.35">
      <c r="A19938" t="s">
        <v>490</v>
      </c>
      <c r="B19938" t="s">
        <v>270</v>
      </c>
      <c r="C19938" t="s">
        <v>285</v>
      </c>
      <c r="D19938" t="s">
        <v>14</v>
      </c>
      <c r="E19938" t="s">
        <v>15</v>
      </c>
      <c r="F19938">
        <v>202637</v>
      </c>
      <c r="G19938">
        <v>492</v>
      </c>
      <c r="H19938">
        <v>12</v>
      </c>
      <c r="I19938">
        <v>1353000</v>
      </c>
      <c r="J19938">
        <v>720</v>
      </c>
      <c r="K19938">
        <v>27559.634146</v>
      </c>
    </row>
    <row r="19939" spans="1:11" x14ac:dyDescent="0.35">
      <c r="A19939" t="s">
        <v>490</v>
      </c>
      <c r="B19939" t="s">
        <v>270</v>
      </c>
      <c r="C19939" t="s">
        <v>286</v>
      </c>
      <c r="D19939" t="s">
        <v>49</v>
      </c>
      <c r="E19939" t="s">
        <v>15</v>
      </c>
      <c r="F19939">
        <v>202637</v>
      </c>
      <c r="G19939">
        <v>4884</v>
      </c>
      <c r="H19939">
        <v>12</v>
      </c>
      <c r="I19939">
        <v>3786100</v>
      </c>
      <c r="J19939">
        <v>20340</v>
      </c>
      <c r="K19939">
        <v>8002.4570020000001</v>
      </c>
    </row>
    <row r="19940" spans="1:11" x14ac:dyDescent="0.35">
      <c r="A19940" t="s">
        <v>490</v>
      </c>
      <c r="B19940" t="s">
        <v>270</v>
      </c>
      <c r="C19940" t="s">
        <v>287</v>
      </c>
      <c r="D19940" t="s">
        <v>14</v>
      </c>
      <c r="E19940" t="s">
        <v>15</v>
      </c>
      <c r="F19940">
        <v>202637</v>
      </c>
      <c r="G19940">
        <v>1200</v>
      </c>
      <c r="H19940">
        <v>16</v>
      </c>
      <c r="I19940">
        <v>975000</v>
      </c>
      <c r="J19940">
        <v>2960</v>
      </c>
      <c r="K19940">
        <v>11593.92</v>
      </c>
    </row>
    <row r="19941" spans="1:11" x14ac:dyDescent="0.35">
      <c r="A19941" t="s">
        <v>490</v>
      </c>
      <c r="B19941" t="s">
        <v>270</v>
      </c>
      <c r="C19941" t="s">
        <v>288</v>
      </c>
      <c r="D19941" t="s">
        <v>14</v>
      </c>
      <c r="E19941" t="s">
        <v>15</v>
      </c>
      <c r="F19941">
        <v>202637</v>
      </c>
      <c r="G19941">
        <v>2952</v>
      </c>
      <c r="H19941">
        <v>12</v>
      </c>
      <c r="I19941">
        <v>2806800</v>
      </c>
      <c r="J19941">
        <v>8520</v>
      </c>
      <c r="K19941">
        <v>9320.455285</v>
      </c>
    </row>
    <row r="19942" spans="1:11" x14ac:dyDescent="0.35">
      <c r="A19942" t="s">
        <v>490</v>
      </c>
      <c r="B19942" t="s">
        <v>270</v>
      </c>
      <c r="C19942" t="s">
        <v>289</v>
      </c>
      <c r="D19942" t="s">
        <v>49</v>
      </c>
      <c r="E19942" t="s">
        <v>15</v>
      </c>
      <c r="F19942">
        <v>202637</v>
      </c>
      <c r="G19942">
        <v>732</v>
      </c>
      <c r="H19942">
        <v>12</v>
      </c>
      <c r="I19942">
        <v>604100</v>
      </c>
      <c r="J19942">
        <v>1944</v>
      </c>
      <c r="K19942">
        <v>8677.5409839999993</v>
      </c>
    </row>
    <row r="19943" spans="1:11" x14ac:dyDescent="0.35">
      <c r="A19943" t="s">
        <v>490</v>
      </c>
      <c r="B19943" t="s">
        <v>270</v>
      </c>
      <c r="C19943" t="s">
        <v>379</v>
      </c>
      <c r="D19943" t="s">
        <v>14</v>
      </c>
      <c r="E19943" t="s">
        <v>15</v>
      </c>
      <c r="F19943">
        <v>202637</v>
      </c>
      <c r="G19943">
        <v>240</v>
      </c>
      <c r="H19943">
        <v>12</v>
      </c>
      <c r="I19943">
        <v>274000</v>
      </c>
      <c r="J19943">
        <v>216</v>
      </c>
      <c r="K19943">
        <v>13084.5</v>
      </c>
    </row>
    <row r="19944" spans="1:11" x14ac:dyDescent="0.35">
      <c r="A19944" t="s">
        <v>490</v>
      </c>
      <c r="B19944" t="s">
        <v>290</v>
      </c>
      <c r="C19944" t="s">
        <v>291</v>
      </c>
      <c r="D19944" t="s">
        <v>32</v>
      </c>
      <c r="E19944" t="s">
        <v>292</v>
      </c>
      <c r="F19944">
        <v>202637</v>
      </c>
      <c r="G19944">
        <v>4</v>
      </c>
      <c r="H19944">
        <v>1</v>
      </c>
      <c r="I19944">
        <v>276000</v>
      </c>
      <c r="J19944">
        <v>6</v>
      </c>
      <c r="K19944">
        <v>61200</v>
      </c>
    </row>
    <row r="19945" spans="1:11" x14ac:dyDescent="0.35">
      <c r="A19945" t="s">
        <v>490</v>
      </c>
      <c r="B19945" t="s">
        <v>290</v>
      </c>
      <c r="C19945" t="s">
        <v>297</v>
      </c>
      <c r="D19945" t="s">
        <v>32</v>
      </c>
      <c r="E19945" t="s">
        <v>298</v>
      </c>
      <c r="F19945">
        <v>202637</v>
      </c>
      <c r="G19945">
        <v>2</v>
      </c>
      <c r="H19945">
        <v>1</v>
      </c>
      <c r="I19945">
        <v>163000</v>
      </c>
      <c r="J19945">
        <v>5</v>
      </c>
      <c r="K19945">
        <v>69520</v>
      </c>
    </row>
    <row r="19946" spans="1:11" x14ac:dyDescent="0.35">
      <c r="A19946" t="s">
        <v>490</v>
      </c>
      <c r="B19946" t="s">
        <v>290</v>
      </c>
      <c r="C19946" t="s">
        <v>305</v>
      </c>
      <c r="D19946" t="s">
        <v>32</v>
      </c>
      <c r="E19946" t="s">
        <v>306</v>
      </c>
      <c r="F19946">
        <v>202637</v>
      </c>
      <c r="G19946">
        <v>3</v>
      </c>
      <c r="H19946">
        <v>1</v>
      </c>
      <c r="I19946">
        <v>207000</v>
      </c>
      <c r="J19946">
        <v>8</v>
      </c>
      <c r="K19946">
        <v>61158.666666999998</v>
      </c>
    </row>
    <row r="19947" spans="1:11" x14ac:dyDescent="0.35">
      <c r="A19947" t="s">
        <v>490</v>
      </c>
      <c r="B19947" t="s">
        <v>290</v>
      </c>
      <c r="C19947" t="s">
        <v>307</v>
      </c>
      <c r="D19947" t="s">
        <v>32</v>
      </c>
      <c r="E19947" t="s">
        <v>308</v>
      </c>
      <c r="F19947">
        <v>202637</v>
      </c>
      <c r="G19947">
        <v>3</v>
      </c>
      <c r="H19947">
        <v>1</v>
      </c>
      <c r="I19947">
        <v>246000</v>
      </c>
      <c r="J19947">
        <v>4</v>
      </c>
      <c r="K19947">
        <v>69700</v>
      </c>
    </row>
    <row r="19948" spans="1:11" x14ac:dyDescent="0.35">
      <c r="A19948" t="s">
        <v>490</v>
      </c>
      <c r="B19948" t="s">
        <v>290</v>
      </c>
      <c r="C19948" t="s">
        <v>313</v>
      </c>
      <c r="D19948" t="s">
        <v>32</v>
      </c>
      <c r="E19948" t="s">
        <v>314</v>
      </c>
      <c r="F19948">
        <v>202637</v>
      </c>
      <c r="G19948">
        <v>1</v>
      </c>
      <c r="H19948">
        <v>1</v>
      </c>
      <c r="I19948">
        <v>82000</v>
      </c>
      <c r="J19948">
        <v>3</v>
      </c>
      <c r="K19948">
        <v>69700</v>
      </c>
    </row>
    <row r="19949" spans="1:11" x14ac:dyDescent="0.35">
      <c r="A19949" t="s">
        <v>490</v>
      </c>
      <c r="B19949" t="s">
        <v>290</v>
      </c>
      <c r="C19949" t="s">
        <v>315</v>
      </c>
      <c r="D19949" t="s">
        <v>32</v>
      </c>
      <c r="E19949" t="s">
        <v>316</v>
      </c>
      <c r="F19949">
        <v>202637</v>
      </c>
      <c r="G19949">
        <v>3</v>
      </c>
      <c r="H19949">
        <v>1</v>
      </c>
      <c r="I19949">
        <v>246000</v>
      </c>
      <c r="J19949">
        <v>6</v>
      </c>
      <c r="K19949">
        <v>69700</v>
      </c>
    </row>
    <row r="19950" spans="1:11" x14ac:dyDescent="0.35">
      <c r="A19950" t="s">
        <v>490</v>
      </c>
      <c r="B19950" t="s">
        <v>290</v>
      </c>
      <c r="C19950" t="s">
        <v>317</v>
      </c>
      <c r="D19950" t="s">
        <v>32</v>
      </c>
      <c r="E19950" t="s">
        <v>318</v>
      </c>
      <c r="F19950">
        <v>202637</v>
      </c>
      <c r="G19950">
        <v>2</v>
      </c>
      <c r="H19950">
        <v>1</v>
      </c>
      <c r="I19950">
        <v>164000</v>
      </c>
      <c r="J19950">
        <v>4</v>
      </c>
      <c r="K19950">
        <v>69700</v>
      </c>
    </row>
    <row r="19951" spans="1:11" x14ac:dyDescent="0.35">
      <c r="A19951" t="s">
        <v>491</v>
      </c>
      <c r="B19951" t="s">
        <v>12</v>
      </c>
      <c r="C19951" t="s">
        <v>438</v>
      </c>
      <c r="D19951" t="s">
        <v>20</v>
      </c>
      <c r="E19951" t="s">
        <v>24</v>
      </c>
      <c r="F19951">
        <v>202637</v>
      </c>
      <c r="G19951">
        <v>35200</v>
      </c>
      <c r="H19951">
        <v>20</v>
      </c>
      <c r="I19951">
        <v>52800000</v>
      </c>
      <c r="J19951">
        <v>327460</v>
      </c>
      <c r="K19951">
        <v>27024.363635999998</v>
      </c>
    </row>
    <row r="19952" spans="1:11" x14ac:dyDescent="0.35">
      <c r="A19952" t="s">
        <v>491</v>
      </c>
      <c r="B19952" t="s">
        <v>36</v>
      </c>
      <c r="C19952" t="s">
        <v>492</v>
      </c>
      <c r="D19952" t="s">
        <v>14</v>
      </c>
      <c r="E19952" t="s">
        <v>21</v>
      </c>
      <c r="F19952">
        <v>202637</v>
      </c>
      <c r="G19952">
        <v>6756</v>
      </c>
      <c r="H19952">
        <v>12</v>
      </c>
      <c r="I19952">
        <v>6418200</v>
      </c>
      <c r="J19952">
        <v>53232</v>
      </c>
      <c r="K19952">
        <v>10196.451155000001</v>
      </c>
    </row>
    <row r="19953" spans="1:11" x14ac:dyDescent="0.35">
      <c r="A19953" t="s">
        <v>491</v>
      </c>
      <c r="B19953" t="s">
        <v>36</v>
      </c>
      <c r="C19953" t="s">
        <v>41</v>
      </c>
      <c r="D19953" t="s">
        <v>14</v>
      </c>
      <c r="E19953" t="s">
        <v>15</v>
      </c>
      <c r="F19953">
        <v>202637</v>
      </c>
      <c r="G19953">
        <v>8988</v>
      </c>
      <c r="H19953">
        <v>12</v>
      </c>
      <c r="I19953">
        <v>12733000</v>
      </c>
      <c r="J19953">
        <v>63168</v>
      </c>
      <c r="K19953">
        <v>15652.519359</v>
      </c>
    </row>
    <row r="19954" spans="1:11" x14ac:dyDescent="0.35">
      <c r="A19954" t="s">
        <v>491</v>
      </c>
      <c r="B19954" t="s">
        <v>36</v>
      </c>
      <c r="C19954" t="s">
        <v>362</v>
      </c>
      <c r="D19954" t="s">
        <v>17</v>
      </c>
      <c r="E19954" t="s">
        <v>21</v>
      </c>
      <c r="F19954">
        <v>202637</v>
      </c>
      <c r="G19954">
        <v>48</v>
      </c>
      <c r="H19954">
        <v>12</v>
      </c>
      <c r="I19954">
        <v>100000</v>
      </c>
      <c r="J19954">
        <v>192</v>
      </c>
      <c r="K19954">
        <v>22595.25</v>
      </c>
    </row>
    <row r="19955" spans="1:11" x14ac:dyDescent="0.35">
      <c r="A19955" t="s">
        <v>491</v>
      </c>
      <c r="B19955" t="s">
        <v>36</v>
      </c>
      <c r="C19955" t="s">
        <v>46</v>
      </c>
      <c r="D19955" t="s">
        <v>14</v>
      </c>
      <c r="E19955" t="s">
        <v>15</v>
      </c>
      <c r="F19955">
        <v>202637</v>
      </c>
      <c r="G19955">
        <v>3156</v>
      </c>
      <c r="H19955">
        <v>12</v>
      </c>
      <c r="I19955">
        <v>3945000</v>
      </c>
      <c r="J19955">
        <v>23940</v>
      </c>
      <c r="K19955">
        <v>13802</v>
      </c>
    </row>
    <row r="19956" spans="1:11" x14ac:dyDescent="0.35">
      <c r="A19956" t="s">
        <v>491</v>
      </c>
      <c r="B19956" t="s">
        <v>36</v>
      </c>
      <c r="C19956" t="s">
        <v>493</v>
      </c>
      <c r="D19956" t="s">
        <v>14</v>
      </c>
      <c r="E19956" t="s">
        <v>21</v>
      </c>
      <c r="F19956">
        <v>202637</v>
      </c>
      <c r="G19956">
        <v>10512</v>
      </c>
      <c r="H19956">
        <v>16</v>
      </c>
      <c r="I19956">
        <v>15745900</v>
      </c>
      <c r="J19956">
        <v>82096</v>
      </c>
      <c r="K19956">
        <v>21630</v>
      </c>
    </row>
    <row r="19957" spans="1:11" x14ac:dyDescent="0.35">
      <c r="A19957" t="s">
        <v>491</v>
      </c>
      <c r="B19957" t="s">
        <v>36</v>
      </c>
      <c r="C19957" t="s">
        <v>51</v>
      </c>
      <c r="D19957" t="s">
        <v>32</v>
      </c>
      <c r="E19957" t="s">
        <v>21</v>
      </c>
      <c r="F19957">
        <v>202637</v>
      </c>
      <c r="G19957">
        <v>1376</v>
      </c>
      <c r="H19957">
        <v>16</v>
      </c>
      <c r="I19957">
        <v>2882200</v>
      </c>
      <c r="J19957">
        <v>13040</v>
      </c>
      <c r="K19957">
        <v>30054.930232999999</v>
      </c>
    </row>
    <row r="19958" spans="1:11" x14ac:dyDescent="0.35">
      <c r="A19958" t="s">
        <v>491</v>
      </c>
      <c r="B19958" t="s">
        <v>36</v>
      </c>
      <c r="C19958" t="s">
        <v>52</v>
      </c>
      <c r="D19958" t="s">
        <v>20</v>
      </c>
      <c r="E19958" t="s">
        <v>21</v>
      </c>
      <c r="F19958">
        <v>202637</v>
      </c>
      <c r="G19958">
        <v>4720</v>
      </c>
      <c r="H19958">
        <v>20</v>
      </c>
      <c r="I19958">
        <v>9688000</v>
      </c>
      <c r="J19958">
        <v>41380</v>
      </c>
      <c r="K19958">
        <v>38417.440677999999</v>
      </c>
    </row>
    <row r="19959" spans="1:11" x14ac:dyDescent="0.35">
      <c r="A19959" t="s">
        <v>491</v>
      </c>
      <c r="B19959" t="s">
        <v>36</v>
      </c>
      <c r="C19959" t="s">
        <v>53</v>
      </c>
      <c r="D19959" t="s">
        <v>17</v>
      </c>
      <c r="E19959" t="s">
        <v>18</v>
      </c>
      <c r="F19959">
        <v>202637</v>
      </c>
      <c r="G19959">
        <v>6544</v>
      </c>
      <c r="H19959">
        <v>16</v>
      </c>
      <c r="I19959">
        <v>15352900</v>
      </c>
      <c r="J19959">
        <v>52736</v>
      </c>
      <c r="K19959">
        <v>34668.960879999999</v>
      </c>
    </row>
    <row r="19960" spans="1:11" x14ac:dyDescent="0.35">
      <c r="A19960" t="s">
        <v>491</v>
      </c>
      <c r="B19960" t="s">
        <v>36</v>
      </c>
      <c r="C19960" t="s">
        <v>54</v>
      </c>
      <c r="D19960" t="s">
        <v>20</v>
      </c>
      <c r="E19960" t="s">
        <v>18</v>
      </c>
      <c r="F19960">
        <v>202637</v>
      </c>
      <c r="G19960">
        <v>2256</v>
      </c>
      <c r="H19960">
        <v>16</v>
      </c>
      <c r="I19960">
        <v>5287500</v>
      </c>
      <c r="J19960">
        <v>12976</v>
      </c>
      <c r="K19960">
        <v>34694.340426000002</v>
      </c>
    </row>
    <row r="19961" spans="1:11" x14ac:dyDescent="0.35">
      <c r="A19961" t="s">
        <v>491</v>
      </c>
      <c r="B19961" t="s">
        <v>36</v>
      </c>
      <c r="C19961" t="s">
        <v>55</v>
      </c>
      <c r="D19961" t="s">
        <v>20</v>
      </c>
      <c r="E19961" t="s">
        <v>18</v>
      </c>
      <c r="F19961">
        <v>202637</v>
      </c>
      <c r="G19961">
        <v>1360</v>
      </c>
      <c r="H19961">
        <v>16</v>
      </c>
      <c r="I19961">
        <v>3187500</v>
      </c>
      <c r="J19961">
        <v>7488</v>
      </c>
      <c r="K19961">
        <v>34691.411764999997</v>
      </c>
    </row>
    <row r="19962" spans="1:11" x14ac:dyDescent="0.35">
      <c r="A19962" t="s">
        <v>491</v>
      </c>
      <c r="B19962" t="s">
        <v>36</v>
      </c>
      <c r="C19962" t="s">
        <v>426</v>
      </c>
      <c r="D19962" t="s">
        <v>14</v>
      </c>
      <c r="E19962" t="s">
        <v>15</v>
      </c>
      <c r="F19962">
        <v>202637</v>
      </c>
      <c r="G19962">
        <v>48</v>
      </c>
      <c r="H19962">
        <v>16</v>
      </c>
      <c r="I19962">
        <v>88500</v>
      </c>
      <c r="J19962">
        <v>432</v>
      </c>
      <c r="K19962">
        <v>24617</v>
      </c>
    </row>
    <row r="19963" spans="1:11" x14ac:dyDescent="0.35">
      <c r="A19963" t="s">
        <v>491</v>
      </c>
      <c r="B19963" t="s">
        <v>36</v>
      </c>
      <c r="C19963" t="s">
        <v>58</v>
      </c>
      <c r="D19963" t="s">
        <v>32</v>
      </c>
      <c r="E19963" t="s">
        <v>15</v>
      </c>
      <c r="F19963">
        <v>202637</v>
      </c>
      <c r="G19963">
        <v>1764</v>
      </c>
      <c r="H19963">
        <v>12</v>
      </c>
      <c r="I19963">
        <v>3015900</v>
      </c>
      <c r="J19963">
        <v>10284</v>
      </c>
      <c r="K19963">
        <v>18125.217687</v>
      </c>
    </row>
    <row r="19964" spans="1:11" x14ac:dyDescent="0.35">
      <c r="A19964" t="s">
        <v>491</v>
      </c>
      <c r="B19964" t="s">
        <v>36</v>
      </c>
      <c r="C19964" t="s">
        <v>59</v>
      </c>
      <c r="D19964" t="s">
        <v>23</v>
      </c>
      <c r="E19964" t="s">
        <v>21</v>
      </c>
      <c r="F19964">
        <v>202637</v>
      </c>
      <c r="G19964">
        <v>2340</v>
      </c>
      <c r="H19964">
        <v>12</v>
      </c>
      <c r="I19964">
        <v>4875000</v>
      </c>
      <c r="J19964">
        <v>19152</v>
      </c>
      <c r="K19964">
        <v>23482.682051</v>
      </c>
    </row>
    <row r="19965" spans="1:11" x14ac:dyDescent="0.35">
      <c r="A19965" t="s">
        <v>491</v>
      </c>
      <c r="B19965" t="s">
        <v>36</v>
      </c>
      <c r="C19965" t="s">
        <v>60</v>
      </c>
      <c r="D19965" t="s">
        <v>23</v>
      </c>
      <c r="E19965" t="s">
        <v>21</v>
      </c>
      <c r="F19965">
        <v>202637</v>
      </c>
      <c r="G19965">
        <v>1440</v>
      </c>
      <c r="H19965">
        <v>16</v>
      </c>
      <c r="I19965">
        <v>3222600</v>
      </c>
      <c r="J19965">
        <v>6576</v>
      </c>
      <c r="K19965">
        <v>31619.977778</v>
      </c>
    </row>
    <row r="19966" spans="1:11" x14ac:dyDescent="0.35">
      <c r="A19966" t="s">
        <v>491</v>
      </c>
      <c r="B19966" t="s">
        <v>36</v>
      </c>
      <c r="C19966" t="s">
        <v>428</v>
      </c>
      <c r="D19966" t="s">
        <v>49</v>
      </c>
      <c r="E19966" t="s">
        <v>18</v>
      </c>
      <c r="F19966">
        <v>202637</v>
      </c>
      <c r="G19966">
        <v>10672</v>
      </c>
      <c r="H19966">
        <v>16</v>
      </c>
      <c r="I19966">
        <v>17342000</v>
      </c>
      <c r="J19966">
        <v>88736</v>
      </c>
      <c r="K19966">
        <v>23792.266866999998</v>
      </c>
    </row>
    <row r="19967" spans="1:11" x14ac:dyDescent="0.35">
      <c r="A19967" t="s">
        <v>491</v>
      </c>
      <c r="B19967" t="s">
        <v>36</v>
      </c>
      <c r="C19967" t="s">
        <v>61</v>
      </c>
      <c r="D19967" t="s">
        <v>14</v>
      </c>
      <c r="E19967" t="s">
        <v>15</v>
      </c>
      <c r="F19967">
        <v>202637</v>
      </c>
      <c r="G19967">
        <v>1008</v>
      </c>
      <c r="H19967">
        <v>12</v>
      </c>
      <c r="I19967">
        <v>1512000</v>
      </c>
      <c r="J19967">
        <v>6156</v>
      </c>
      <c r="K19967">
        <v>16377</v>
      </c>
    </row>
    <row r="19968" spans="1:11" x14ac:dyDescent="0.35">
      <c r="A19968" t="s">
        <v>491</v>
      </c>
      <c r="B19968" t="s">
        <v>36</v>
      </c>
      <c r="C19968" t="s">
        <v>62</v>
      </c>
      <c r="D19968" t="s">
        <v>17</v>
      </c>
      <c r="E19968" t="s">
        <v>15</v>
      </c>
      <c r="F19968">
        <v>202637</v>
      </c>
      <c r="G19968">
        <v>8928</v>
      </c>
      <c r="H19968">
        <v>12</v>
      </c>
      <c r="I19968">
        <v>11904000</v>
      </c>
      <c r="J19968">
        <v>84672</v>
      </c>
      <c r="K19968">
        <v>14773.709677000001</v>
      </c>
    </row>
    <row r="19969" spans="1:11" x14ac:dyDescent="0.35">
      <c r="A19969" t="s">
        <v>491</v>
      </c>
      <c r="B19969" t="s">
        <v>36</v>
      </c>
      <c r="C19969" t="s">
        <v>63</v>
      </c>
      <c r="D19969" t="s">
        <v>17</v>
      </c>
      <c r="E19969" t="s">
        <v>15</v>
      </c>
      <c r="F19969">
        <v>202637</v>
      </c>
      <c r="G19969">
        <v>780</v>
      </c>
      <c r="H19969">
        <v>12</v>
      </c>
      <c r="I19969">
        <v>1085500</v>
      </c>
      <c r="J19969">
        <v>5664</v>
      </c>
      <c r="K19969">
        <v>14934.415385</v>
      </c>
    </row>
    <row r="19970" spans="1:11" x14ac:dyDescent="0.35">
      <c r="A19970" t="s">
        <v>491</v>
      </c>
      <c r="B19970" t="s">
        <v>36</v>
      </c>
      <c r="C19970" t="s">
        <v>66</v>
      </c>
      <c r="D19970" t="s">
        <v>17</v>
      </c>
      <c r="E19970" t="s">
        <v>18</v>
      </c>
      <c r="F19970">
        <v>202637</v>
      </c>
      <c r="G19970">
        <v>2016</v>
      </c>
      <c r="H19970">
        <v>16</v>
      </c>
      <c r="I19970">
        <v>4167000</v>
      </c>
      <c r="J19970">
        <v>18672</v>
      </c>
      <c r="K19970">
        <v>30568.468253999999</v>
      </c>
    </row>
    <row r="19971" spans="1:11" x14ac:dyDescent="0.35">
      <c r="A19971" t="s">
        <v>491</v>
      </c>
      <c r="B19971" t="s">
        <v>36</v>
      </c>
      <c r="C19971" t="s">
        <v>69</v>
      </c>
      <c r="D19971" t="s">
        <v>14</v>
      </c>
      <c r="E19971" t="s">
        <v>24</v>
      </c>
      <c r="F19971">
        <v>202637</v>
      </c>
      <c r="G19971">
        <v>760</v>
      </c>
      <c r="H19971">
        <v>20</v>
      </c>
      <c r="I19971">
        <v>1128600</v>
      </c>
      <c r="J19971">
        <v>3980</v>
      </c>
      <c r="K19971">
        <v>26883</v>
      </c>
    </row>
    <row r="19972" spans="1:11" x14ac:dyDescent="0.35">
      <c r="A19972" t="s">
        <v>491</v>
      </c>
      <c r="B19972" t="s">
        <v>36</v>
      </c>
      <c r="C19972" t="s">
        <v>70</v>
      </c>
      <c r="D19972" t="s">
        <v>17</v>
      </c>
      <c r="E19972" t="s">
        <v>18</v>
      </c>
      <c r="F19972">
        <v>202637</v>
      </c>
      <c r="G19972">
        <v>23712</v>
      </c>
      <c r="H19972">
        <v>16</v>
      </c>
      <c r="I19972">
        <v>55628900</v>
      </c>
      <c r="J19972">
        <v>236080</v>
      </c>
      <c r="K19972">
        <v>34693.145749000003</v>
      </c>
    </row>
    <row r="19973" spans="1:11" x14ac:dyDescent="0.35">
      <c r="A19973" t="s">
        <v>491</v>
      </c>
      <c r="B19973" t="s">
        <v>36</v>
      </c>
      <c r="C19973" t="s">
        <v>71</v>
      </c>
      <c r="D19973" t="s">
        <v>17</v>
      </c>
      <c r="E19973" t="s">
        <v>24</v>
      </c>
      <c r="F19973">
        <v>202637</v>
      </c>
      <c r="G19973">
        <v>360</v>
      </c>
      <c r="H19973">
        <v>20</v>
      </c>
      <c r="I19973">
        <v>534600</v>
      </c>
      <c r="J19973">
        <v>1760</v>
      </c>
      <c r="K19973">
        <v>26880.944444000001</v>
      </c>
    </row>
    <row r="19974" spans="1:11" x14ac:dyDescent="0.35">
      <c r="A19974" t="s">
        <v>491</v>
      </c>
      <c r="B19974" t="s">
        <v>36</v>
      </c>
      <c r="C19974" t="s">
        <v>72</v>
      </c>
      <c r="D19974" t="s">
        <v>17</v>
      </c>
      <c r="E19974" t="s">
        <v>24</v>
      </c>
      <c r="F19974">
        <v>202637</v>
      </c>
      <c r="G19974">
        <v>720</v>
      </c>
      <c r="H19974">
        <v>20</v>
      </c>
      <c r="I19974">
        <v>1069200</v>
      </c>
      <c r="J19974">
        <v>2620</v>
      </c>
      <c r="K19974">
        <v>26883</v>
      </c>
    </row>
    <row r="19975" spans="1:11" x14ac:dyDescent="0.35">
      <c r="A19975" t="s">
        <v>491</v>
      </c>
      <c r="B19975" t="s">
        <v>36</v>
      </c>
      <c r="C19975" t="s">
        <v>415</v>
      </c>
      <c r="D19975" t="s">
        <v>20</v>
      </c>
      <c r="E19975" t="s">
        <v>21</v>
      </c>
      <c r="F19975">
        <v>202637</v>
      </c>
      <c r="G19975">
        <v>4220</v>
      </c>
      <c r="H19975">
        <v>20</v>
      </c>
      <c r="I19975">
        <v>6730900</v>
      </c>
      <c r="J19975">
        <v>23580</v>
      </c>
      <c r="K19975">
        <v>28736.962084999999</v>
      </c>
    </row>
    <row r="19976" spans="1:11" x14ac:dyDescent="0.35">
      <c r="A19976" t="s">
        <v>491</v>
      </c>
      <c r="B19976" t="s">
        <v>36</v>
      </c>
      <c r="C19976" t="s">
        <v>430</v>
      </c>
      <c r="D19976" t="s">
        <v>14</v>
      </c>
      <c r="E19976" t="s">
        <v>15</v>
      </c>
      <c r="F19976">
        <v>202637</v>
      </c>
      <c r="G19976">
        <v>840</v>
      </c>
      <c r="H19976">
        <v>12</v>
      </c>
      <c r="I19976">
        <v>840000</v>
      </c>
      <c r="J19976">
        <v>6132</v>
      </c>
      <c r="K19976">
        <v>10712</v>
      </c>
    </row>
    <row r="19977" spans="1:11" x14ac:dyDescent="0.35">
      <c r="A19977" t="s">
        <v>491</v>
      </c>
      <c r="B19977" t="s">
        <v>36</v>
      </c>
      <c r="C19977" t="s">
        <v>431</v>
      </c>
      <c r="D19977" t="s">
        <v>14</v>
      </c>
      <c r="E19977" t="s">
        <v>21</v>
      </c>
      <c r="F19977">
        <v>202637</v>
      </c>
      <c r="G19977">
        <v>6100</v>
      </c>
      <c r="H19977">
        <v>20</v>
      </c>
      <c r="I19977">
        <v>9749500</v>
      </c>
      <c r="J19977">
        <v>52200</v>
      </c>
      <c r="K19977">
        <v>28736.652459000001</v>
      </c>
    </row>
    <row r="19978" spans="1:11" x14ac:dyDescent="0.35">
      <c r="A19978" t="s">
        <v>491</v>
      </c>
      <c r="B19978" t="s">
        <v>81</v>
      </c>
      <c r="C19978" t="s">
        <v>82</v>
      </c>
      <c r="D19978" t="s">
        <v>17</v>
      </c>
      <c r="E19978" t="s">
        <v>15</v>
      </c>
      <c r="F19978">
        <v>202637</v>
      </c>
      <c r="G19978">
        <v>3360</v>
      </c>
      <c r="H19978">
        <v>16</v>
      </c>
      <c r="I19978">
        <v>4453700</v>
      </c>
      <c r="J19978">
        <v>28064</v>
      </c>
      <c r="K19978">
        <v>18745.904761999998</v>
      </c>
    </row>
    <row r="19979" spans="1:11" x14ac:dyDescent="0.35">
      <c r="A19979" t="s">
        <v>491</v>
      </c>
      <c r="B19979" t="s">
        <v>81</v>
      </c>
      <c r="C19979" t="s">
        <v>84</v>
      </c>
      <c r="D19979" t="s">
        <v>20</v>
      </c>
      <c r="E19979" t="s">
        <v>21</v>
      </c>
      <c r="F19979">
        <v>202637</v>
      </c>
      <c r="G19979">
        <v>5688</v>
      </c>
      <c r="H19979">
        <v>12</v>
      </c>
      <c r="I19979">
        <v>13609100</v>
      </c>
      <c r="J19979">
        <v>65808</v>
      </c>
      <c r="K19979">
        <v>26567.620253000001</v>
      </c>
    </row>
    <row r="19980" spans="1:11" x14ac:dyDescent="0.35">
      <c r="A19980" t="s">
        <v>491</v>
      </c>
      <c r="B19980" t="s">
        <v>81</v>
      </c>
      <c r="C19980" t="s">
        <v>85</v>
      </c>
      <c r="D19980" t="s">
        <v>17</v>
      </c>
      <c r="E19980" t="s">
        <v>15</v>
      </c>
      <c r="F19980">
        <v>202637</v>
      </c>
      <c r="G19980">
        <v>1908</v>
      </c>
      <c r="H19980">
        <v>12</v>
      </c>
      <c r="I19980">
        <v>2814300</v>
      </c>
      <c r="J19980">
        <v>15276</v>
      </c>
      <c r="K19980">
        <v>15706.974843</v>
      </c>
    </row>
    <row r="19981" spans="1:11" x14ac:dyDescent="0.35">
      <c r="A19981" t="s">
        <v>491</v>
      </c>
      <c r="B19981" t="s">
        <v>81</v>
      </c>
      <c r="C19981" t="s">
        <v>86</v>
      </c>
      <c r="D19981" t="s">
        <v>17</v>
      </c>
      <c r="E19981" t="s">
        <v>18</v>
      </c>
      <c r="F19981">
        <v>202637</v>
      </c>
      <c r="G19981">
        <v>160</v>
      </c>
      <c r="H19981">
        <v>16</v>
      </c>
      <c r="I19981">
        <v>367000</v>
      </c>
      <c r="J19981">
        <v>448</v>
      </c>
      <c r="K19981">
        <v>32960</v>
      </c>
    </row>
    <row r="19982" spans="1:11" x14ac:dyDescent="0.35">
      <c r="A19982" t="s">
        <v>491</v>
      </c>
      <c r="B19982" t="s">
        <v>81</v>
      </c>
      <c r="C19982" t="s">
        <v>87</v>
      </c>
      <c r="D19982" t="s">
        <v>17</v>
      </c>
      <c r="E19982" t="s">
        <v>18</v>
      </c>
      <c r="F19982">
        <v>202637</v>
      </c>
      <c r="G19982">
        <v>48</v>
      </c>
      <c r="H19982">
        <v>16</v>
      </c>
      <c r="I19982">
        <v>110100</v>
      </c>
      <c r="J19982">
        <v>0</v>
      </c>
      <c r="K19982">
        <v>32953.333333000002</v>
      </c>
    </row>
    <row r="19983" spans="1:11" x14ac:dyDescent="0.35">
      <c r="A19983" t="s">
        <v>491</v>
      </c>
      <c r="B19983" t="s">
        <v>81</v>
      </c>
      <c r="C19983" t="s">
        <v>88</v>
      </c>
      <c r="D19983" t="s">
        <v>32</v>
      </c>
      <c r="E19983" t="s">
        <v>21</v>
      </c>
      <c r="F19983">
        <v>202637</v>
      </c>
      <c r="G19983">
        <v>216</v>
      </c>
      <c r="H19983">
        <v>12</v>
      </c>
      <c r="I19983">
        <v>513000</v>
      </c>
      <c r="J19983">
        <v>324</v>
      </c>
      <c r="K19983">
        <v>26571.555555999999</v>
      </c>
    </row>
    <row r="19984" spans="1:11" x14ac:dyDescent="0.35">
      <c r="A19984" t="s">
        <v>491</v>
      </c>
      <c r="B19984" t="s">
        <v>81</v>
      </c>
      <c r="C19984" t="s">
        <v>90</v>
      </c>
      <c r="D19984" t="s">
        <v>17</v>
      </c>
      <c r="E19984" t="s">
        <v>21</v>
      </c>
      <c r="F19984">
        <v>202637</v>
      </c>
      <c r="G19984">
        <v>19812</v>
      </c>
      <c r="H19984">
        <v>12</v>
      </c>
      <c r="I19984">
        <v>47472700</v>
      </c>
      <c r="J19984">
        <v>192636</v>
      </c>
      <c r="K19984">
        <v>26556.843124999999</v>
      </c>
    </row>
    <row r="19985" spans="1:11" x14ac:dyDescent="0.35">
      <c r="A19985" t="s">
        <v>491</v>
      </c>
      <c r="B19985" t="s">
        <v>81</v>
      </c>
      <c r="C19985" t="s">
        <v>92</v>
      </c>
      <c r="D19985" t="s">
        <v>32</v>
      </c>
      <c r="E19985" t="s">
        <v>21</v>
      </c>
      <c r="F19985">
        <v>202637</v>
      </c>
      <c r="G19985">
        <v>2096</v>
      </c>
      <c r="H19985">
        <v>16</v>
      </c>
      <c r="I19985">
        <v>4920500</v>
      </c>
      <c r="J19985">
        <v>18352</v>
      </c>
      <c r="K19985">
        <v>35838.221374000001</v>
      </c>
    </row>
    <row r="19986" spans="1:11" x14ac:dyDescent="0.35">
      <c r="A19986" t="s">
        <v>491</v>
      </c>
      <c r="B19986" t="s">
        <v>81</v>
      </c>
      <c r="C19986" t="s">
        <v>93</v>
      </c>
      <c r="D19986" t="s">
        <v>17</v>
      </c>
      <c r="E19986" t="s">
        <v>18</v>
      </c>
      <c r="F19986">
        <v>202637</v>
      </c>
      <c r="G19986">
        <v>16</v>
      </c>
      <c r="H19986">
        <v>16</v>
      </c>
      <c r="I19986">
        <v>36700</v>
      </c>
      <c r="J19986">
        <v>16</v>
      </c>
      <c r="K19986">
        <v>32923</v>
      </c>
    </row>
    <row r="19987" spans="1:11" x14ac:dyDescent="0.35">
      <c r="A19987" t="s">
        <v>491</v>
      </c>
      <c r="B19987" t="s">
        <v>81</v>
      </c>
      <c r="C19987" t="s">
        <v>375</v>
      </c>
      <c r="D19987" t="s">
        <v>17</v>
      </c>
      <c r="E19987" t="s">
        <v>18</v>
      </c>
      <c r="F19987">
        <v>202637</v>
      </c>
      <c r="G19987">
        <v>848</v>
      </c>
      <c r="H19987">
        <v>16</v>
      </c>
      <c r="I19987">
        <v>1945100</v>
      </c>
      <c r="J19987">
        <v>416</v>
      </c>
      <c r="K19987">
        <v>32699.603773999999</v>
      </c>
    </row>
    <row r="19988" spans="1:11" x14ac:dyDescent="0.35">
      <c r="A19988" t="s">
        <v>491</v>
      </c>
      <c r="B19988" t="s">
        <v>81</v>
      </c>
      <c r="C19988" t="s">
        <v>94</v>
      </c>
      <c r="D19988" t="s">
        <v>20</v>
      </c>
      <c r="E19988" t="s">
        <v>21</v>
      </c>
      <c r="F19988">
        <v>202637</v>
      </c>
      <c r="G19988">
        <v>2032</v>
      </c>
      <c r="H19988">
        <v>16</v>
      </c>
      <c r="I19988">
        <v>4660900</v>
      </c>
      <c r="J19988">
        <v>9568</v>
      </c>
      <c r="K19988">
        <v>32960</v>
      </c>
    </row>
    <row r="19989" spans="1:11" x14ac:dyDescent="0.35">
      <c r="A19989" t="s">
        <v>491</v>
      </c>
      <c r="B19989" t="s">
        <v>81</v>
      </c>
      <c r="C19989" t="s">
        <v>376</v>
      </c>
      <c r="D19989" t="s">
        <v>17</v>
      </c>
      <c r="E19989" t="s">
        <v>21</v>
      </c>
      <c r="F19989">
        <v>202637</v>
      </c>
      <c r="G19989">
        <v>48</v>
      </c>
      <c r="H19989">
        <v>16</v>
      </c>
      <c r="I19989">
        <v>110100</v>
      </c>
      <c r="J19989">
        <v>240</v>
      </c>
      <c r="K19989">
        <v>32954.333333000002</v>
      </c>
    </row>
    <row r="19990" spans="1:11" x14ac:dyDescent="0.35">
      <c r="A19990" t="s">
        <v>491</v>
      </c>
      <c r="B19990" t="s">
        <v>81</v>
      </c>
      <c r="C19990" t="s">
        <v>95</v>
      </c>
      <c r="D19990" t="s">
        <v>23</v>
      </c>
      <c r="E19990" t="s">
        <v>21</v>
      </c>
      <c r="F19990">
        <v>202637</v>
      </c>
      <c r="G19990">
        <v>27696</v>
      </c>
      <c r="H19990">
        <v>16</v>
      </c>
      <c r="I19990">
        <v>69089400</v>
      </c>
      <c r="J19990">
        <v>271536</v>
      </c>
      <c r="K19990">
        <v>35836.179086999997</v>
      </c>
    </row>
    <row r="19991" spans="1:11" x14ac:dyDescent="0.35">
      <c r="A19991" t="s">
        <v>491</v>
      </c>
      <c r="B19991" t="s">
        <v>96</v>
      </c>
      <c r="C19991" t="s">
        <v>98</v>
      </c>
      <c r="D19991" t="s">
        <v>32</v>
      </c>
      <c r="E19991" t="s">
        <v>18</v>
      </c>
      <c r="F19991">
        <v>202637</v>
      </c>
      <c r="G19991">
        <v>2480</v>
      </c>
      <c r="H19991">
        <v>20</v>
      </c>
      <c r="I19991">
        <v>4947600</v>
      </c>
      <c r="J19991">
        <v>11260</v>
      </c>
      <c r="K19991">
        <v>37089.008065000002</v>
      </c>
    </row>
    <row r="19992" spans="1:11" x14ac:dyDescent="0.35">
      <c r="A19992" t="s">
        <v>491</v>
      </c>
      <c r="B19992" t="s">
        <v>96</v>
      </c>
      <c r="C19992" t="s">
        <v>99</v>
      </c>
      <c r="D19992" t="s">
        <v>32</v>
      </c>
      <c r="E19992" t="s">
        <v>18</v>
      </c>
      <c r="F19992">
        <v>202637</v>
      </c>
      <c r="G19992">
        <v>3480</v>
      </c>
      <c r="H19992">
        <v>20</v>
      </c>
      <c r="I19992">
        <v>8573600</v>
      </c>
      <c r="J19992">
        <v>25020</v>
      </c>
      <c r="K19992">
        <v>43925.729885000001</v>
      </c>
    </row>
    <row r="19993" spans="1:11" x14ac:dyDescent="0.35">
      <c r="A19993" t="s">
        <v>491</v>
      </c>
      <c r="B19993" t="s">
        <v>96</v>
      </c>
      <c r="C19993" t="s">
        <v>100</v>
      </c>
      <c r="D19993" t="s">
        <v>32</v>
      </c>
      <c r="E19993" t="s">
        <v>18</v>
      </c>
      <c r="F19993">
        <v>202637</v>
      </c>
      <c r="G19993">
        <v>6940</v>
      </c>
      <c r="H19993">
        <v>20</v>
      </c>
      <c r="I19993">
        <v>17099700</v>
      </c>
      <c r="J19993">
        <v>57480</v>
      </c>
      <c r="K19993">
        <v>43867.340058000002</v>
      </c>
    </row>
    <row r="19994" spans="1:11" x14ac:dyDescent="0.35">
      <c r="A19994" t="s">
        <v>491</v>
      </c>
      <c r="B19994" t="s">
        <v>96</v>
      </c>
      <c r="C19994" t="s">
        <v>102</v>
      </c>
      <c r="D19994" t="s">
        <v>14</v>
      </c>
      <c r="E19994" t="s">
        <v>15</v>
      </c>
      <c r="F19994">
        <v>202637</v>
      </c>
      <c r="G19994">
        <v>11544</v>
      </c>
      <c r="H19994">
        <v>12</v>
      </c>
      <c r="I19994">
        <v>14335900</v>
      </c>
      <c r="J19994">
        <v>97524</v>
      </c>
      <c r="K19994">
        <v>13460</v>
      </c>
    </row>
    <row r="19995" spans="1:11" x14ac:dyDescent="0.35">
      <c r="A19995" t="s">
        <v>491</v>
      </c>
      <c r="B19995" t="s">
        <v>96</v>
      </c>
      <c r="C19995" t="s">
        <v>103</v>
      </c>
      <c r="D19995" t="s">
        <v>32</v>
      </c>
      <c r="E19995" t="s">
        <v>15</v>
      </c>
      <c r="F19995">
        <v>202637</v>
      </c>
      <c r="G19995">
        <v>1956</v>
      </c>
      <c r="H19995">
        <v>12</v>
      </c>
      <c r="I19995">
        <v>3573800</v>
      </c>
      <c r="J19995">
        <v>12660</v>
      </c>
      <c r="K19995">
        <v>19663.674846999998</v>
      </c>
    </row>
    <row r="19996" spans="1:11" x14ac:dyDescent="0.35">
      <c r="A19996" t="s">
        <v>491</v>
      </c>
      <c r="B19996" t="s">
        <v>96</v>
      </c>
      <c r="C19996" t="s">
        <v>104</v>
      </c>
      <c r="D19996" t="s">
        <v>32</v>
      </c>
      <c r="E19996" t="s">
        <v>15</v>
      </c>
      <c r="F19996">
        <v>202637</v>
      </c>
      <c r="G19996">
        <v>1056</v>
      </c>
      <c r="H19996">
        <v>12</v>
      </c>
      <c r="I19996">
        <v>1821600</v>
      </c>
      <c r="J19996">
        <v>4332</v>
      </c>
      <c r="K19996">
        <v>18641.170454999999</v>
      </c>
    </row>
    <row r="19997" spans="1:11" x14ac:dyDescent="0.35">
      <c r="A19997" t="s">
        <v>491</v>
      </c>
      <c r="B19997" t="s">
        <v>96</v>
      </c>
      <c r="C19997" t="s">
        <v>105</v>
      </c>
      <c r="D19997" t="s">
        <v>32</v>
      </c>
      <c r="E19997" t="s">
        <v>15</v>
      </c>
      <c r="F19997">
        <v>202637</v>
      </c>
      <c r="G19997">
        <v>6828</v>
      </c>
      <c r="H19997">
        <v>12</v>
      </c>
      <c r="I19997">
        <v>12107300</v>
      </c>
      <c r="J19997">
        <v>64668</v>
      </c>
      <c r="K19997">
        <v>18799.298770000001</v>
      </c>
    </row>
    <row r="19998" spans="1:11" x14ac:dyDescent="0.35">
      <c r="A19998" t="s">
        <v>491</v>
      </c>
      <c r="B19998" t="s">
        <v>96</v>
      </c>
      <c r="C19998" t="s">
        <v>106</v>
      </c>
      <c r="D19998" t="s">
        <v>32</v>
      </c>
      <c r="E19998" t="s">
        <v>15</v>
      </c>
      <c r="F19998">
        <v>202637</v>
      </c>
      <c r="G19998">
        <v>12396</v>
      </c>
      <c r="H19998">
        <v>12</v>
      </c>
      <c r="I19998">
        <v>25416900</v>
      </c>
      <c r="J19998">
        <v>112200</v>
      </c>
      <c r="K19998">
        <v>21827.956438000001</v>
      </c>
    </row>
    <row r="19999" spans="1:11" x14ac:dyDescent="0.35">
      <c r="A19999" t="s">
        <v>491</v>
      </c>
      <c r="B19999" t="s">
        <v>96</v>
      </c>
      <c r="C19999" t="s">
        <v>107</v>
      </c>
      <c r="D19999" t="s">
        <v>32</v>
      </c>
      <c r="E19999" t="s">
        <v>15</v>
      </c>
      <c r="F19999">
        <v>202637</v>
      </c>
      <c r="G19999">
        <v>9360</v>
      </c>
      <c r="H19999">
        <v>16</v>
      </c>
      <c r="I19999">
        <v>17784000</v>
      </c>
      <c r="J19999">
        <v>82544</v>
      </c>
      <c r="K19999">
        <v>26967.049573</v>
      </c>
    </row>
    <row r="20000" spans="1:11" x14ac:dyDescent="0.35">
      <c r="A20000" t="s">
        <v>491</v>
      </c>
      <c r="B20000" t="s">
        <v>96</v>
      </c>
      <c r="C20000" t="s">
        <v>108</v>
      </c>
      <c r="D20000" t="s">
        <v>109</v>
      </c>
      <c r="E20000" t="s">
        <v>21</v>
      </c>
      <c r="F20000">
        <v>202637</v>
      </c>
      <c r="G20000">
        <v>9204</v>
      </c>
      <c r="H20000">
        <v>12</v>
      </c>
      <c r="I20000">
        <v>19203000</v>
      </c>
      <c r="J20000">
        <v>75048</v>
      </c>
      <c r="K20000">
        <v>23629.022164000002</v>
      </c>
    </row>
    <row r="20001" spans="1:11" x14ac:dyDescent="0.35">
      <c r="A20001" t="s">
        <v>491</v>
      </c>
      <c r="B20001" t="s">
        <v>96</v>
      </c>
      <c r="C20001" t="s">
        <v>110</v>
      </c>
      <c r="D20001" t="s">
        <v>109</v>
      </c>
      <c r="E20001" t="s">
        <v>21</v>
      </c>
      <c r="F20001">
        <v>202637</v>
      </c>
      <c r="G20001">
        <v>6036</v>
      </c>
      <c r="H20001">
        <v>12</v>
      </c>
      <c r="I20001">
        <v>14309300</v>
      </c>
      <c r="J20001">
        <v>45336</v>
      </c>
      <c r="K20001">
        <v>26789.516898999998</v>
      </c>
    </row>
    <row r="20002" spans="1:11" x14ac:dyDescent="0.35">
      <c r="A20002" t="s">
        <v>491</v>
      </c>
      <c r="B20002" t="s">
        <v>96</v>
      </c>
      <c r="C20002" t="s">
        <v>111</v>
      </c>
      <c r="D20002" t="s">
        <v>32</v>
      </c>
      <c r="E20002" t="s">
        <v>15</v>
      </c>
      <c r="F20002">
        <v>202637</v>
      </c>
      <c r="G20002">
        <v>7056</v>
      </c>
      <c r="H20002">
        <v>12</v>
      </c>
      <c r="I20002">
        <v>13273800</v>
      </c>
      <c r="J20002">
        <v>58296</v>
      </c>
      <c r="K20002">
        <v>19668.865645999998</v>
      </c>
    </row>
    <row r="20003" spans="1:11" x14ac:dyDescent="0.35">
      <c r="A20003" t="s">
        <v>491</v>
      </c>
      <c r="B20003" t="s">
        <v>96</v>
      </c>
      <c r="C20003" t="s">
        <v>558</v>
      </c>
      <c r="D20003" t="s">
        <v>32</v>
      </c>
      <c r="E20003" t="s">
        <v>24</v>
      </c>
      <c r="F20003">
        <v>202637</v>
      </c>
      <c r="G20003">
        <v>1500</v>
      </c>
      <c r="H20003">
        <v>20</v>
      </c>
      <c r="I20003">
        <v>3761500</v>
      </c>
      <c r="J20003">
        <v>8400</v>
      </c>
      <c r="K20003">
        <v>48482</v>
      </c>
    </row>
    <row r="20004" spans="1:11" x14ac:dyDescent="0.35">
      <c r="A20004" t="s">
        <v>491</v>
      </c>
      <c r="B20004" t="s">
        <v>96</v>
      </c>
      <c r="C20004" s="9">
        <v>46101</v>
      </c>
      <c r="D20004" t="s">
        <v>32</v>
      </c>
      <c r="E20004" t="s">
        <v>24</v>
      </c>
      <c r="F20004">
        <v>202637</v>
      </c>
      <c r="G20004">
        <v>2820</v>
      </c>
      <c r="H20004">
        <v>20</v>
      </c>
      <c r="I20004">
        <v>7050000</v>
      </c>
      <c r="J20004">
        <v>15880</v>
      </c>
      <c r="K20004">
        <v>48482</v>
      </c>
    </row>
    <row r="20005" spans="1:11" x14ac:dyDescent="0.35">
      <c r="A20005" t="s">
        <v>491</v>
      </c>
      <c r="B20005" t="s">
        <v>96</v>
      </c>
      <c r="C20005" t="s">
        <v>114</v>
      </c>
      <c r="D20005" t="s">
        <v>32</v>
      </c>
      <c r="E20005" t="s">
        <v>24</v>
      </c>
      <c r="F20005">
        <v>202637</v>
      </c>
      <c r="G20005">
        <v>3420</v>
      </c>
      <c r="H20005">
        <v>20</v>
      </c>
      <c r="I20005">
        <v>9405000</v>
      </c>
      <c r="J20005">
        <v>25700</v>
      </c>
      <c r="K20005">
        <v>52847.005848000001</v>
      </c>
    </row>
    <row r="20006" spans="1:11" x14ac:dyDescent="0.35">
      <c r="A20006" t="s">
        <v>491</v>
      </c>
      <c r="B20006" t="s">
        <v>96</v>
      </c>
      <c r="C20006" t="s">
        <v>115</v>
      </c>
      <c r="D20006" t="s">
        <v>32</v>
      </c>
      <c r="E20006" t="s">
        <v>24</v>
      </c>
      <c r="F20006">
        <v>202637</v>
      </c>
      <c r="G20006">
        <v>12820</v>
      </c>
      <c r="H20006">
        <v>20</v>
      </c>
      <c r="I20006">
        <v>35371800</v>
      </c>
      <c r="J20006">
        <v>109040</v>
      </c>
      <c r="K20006">
        <v>52886.555381999999</v>
      </c>
    </row>
    <row r="20007" spans="1:11" x14ac:dyDescent="0.35">
      <c r="A20007" t="s">
        <v>491</v>
      </c>
      <c r="B20007" t="s">
        <v>96</v>
      </c>
      <c r="C20007" t="s">
        <v>117</v>
      </c>
      <c r="D20007" t="s">
        <v>32</v>
      </c>
      <c r="E20007" t="s">
        <v>21</v>
      </c>
      <c r="F20007">
        <v>202637</v>
      </c>
      <c r="G20007">
        <v>2424</v>
      </c>
      <c r="H20007">
        <v>12</v>
      </c>
      <c r="I20007">
        <v>5464000</v>
      </c>
      <c r="J20007">
        <v>12936</v>
      </c>
      <c r="K20007">
        <v>24501.188118999999</v>
      </c>
    </row>
    <row r="20008" spans="1:11" x14ac:dyDescent="0.35">
      <c r="A20008" t="s">
        <v>491</v>
      </c>
      <c r="B20008" t="s">
        <v>96</v>
      </c>
      <c r="C20008" t="s">
        <v>118</v>
      </c>
      <c r="D20008" t="s">
        <v>32</v>
      </c>
      <c r="E20008" t="s">
        <v>21</v>
      </c>
      <c r="F20008">
        <v>202637</v>
      </c>
      <c r="G20008">
        <v>2432</v>
      </c>
      <c r="H20008">
        <v>16</v>
      </c>
      <c r="I20008">
        <v>5502400</v>
      </c>
      <c r="J20008">
        <v>10656</v>
      </c>
      <c r="K20008">
        <v>32077.243420999999</v>
      </c>
    </row>
    <row r="20009" spans="1:11" x14ac:dyDescent="0.35">
      <c r="A20009" t="s">
        <v>491</v>
      </c>
      <c r="B20009" t="s">
        <v>96</v>
      </c>
      <c r="C20009" t="s">
        <v>119</v>
      </c>
      <c r="D20009" t="s">
        <v>32</v>
      </c>
      <c r="E20009" t="s">
        <v>21</v>
      </c>
      <c r="F20009">
        <v>202637</v>
      </c>
      <c r="G20009">
        <v>14120</v>
      </c>
      <c r="H20009">
        <v>20</v>
      </c>
      <c r="I20009">
        <v>31064000</v>
      </c>
      <c r="J20009">
        <v>131480</v>
      </c>
      <c r="K20009">
        <v>39441.172805000002</v>
      </c>
    </row>
    <row r="20010" spans="1:11" x14ac:dyDescent="0.35">
      <c r="A20010" t="s">
        <v>491</v>
      </c>
      <c r="B20010" t="s">
        <v>96</v>
      </c>
      <c r="C20010" t="s">
        <v>120</v>
      </c>
      <c r="D20010" t="s">
        <v>17</v>
      </c>
      <c r="E20010" t="s">
        <v>21</v>
      </c>
      <c r="F20010">
        <v>202637</v>
      </c>
      <c r="G20010">
        <v>1128</v>
      </c>
      <c r="H20010">
        <v>12</v>
      </c>
      <c r="I20010">
        <v>2350000</v>
      </c>
      <c r="J20010">
        <v>4788</v>
      </c>
      <c r="K20010">
        <v>23629.010638</v>
      </c>
    </row>
    <row r="20011" spans="1:11" x14ac:dyDescent="0.35">
      <c r="A20011" t="s">
        <v>491</v>
      </c>
      <c r="B20011" t="s">
        <v>96</v>
      </c>
      <c r="C20011" t="s">
        <v>121</v>
      </c>
      <c r="D20011" t="s">
        <v>17</v>
      </c>
      <c r="E20011" t="s">
        <v>21</v>
      </c>
      <c r="F20011">
        <v>202637</v>
      </c>
      <c r="G20011">
        <v>1456</v>
      </c>
      <c r="H20011">
        <v>16</v>
      </c>
      <c r="I20011">
        <v>2730000</v>
      </c>
      <c r="J20011">
        <v>5728</v>
      </c>
      <c r="K20011">
        <v>28931.175824000002</v>
      </c>
    </row>
    <row r="20012" spans="1:11" x14ac:dyDescent="0.35">
      <c r="A20012" t="s">
        <v>491</v>
      </c>
      <c r="B20012" t="s">
        <v>96</v>
      </c>
      <c r="C20012" t="s">
        <v>122</v>
      </c>
      <c r="D20012" t="s">
        <v>17</v>
      </c>
      <c r="E20012" t="s">
        <v>21</v>
      </c>
      <c r="F20012">
        <v>202637</v>
      </c>
      <c r="G20012">
        <v>1400</v>
      </c>
      <c r="H20012">
        <v>20</v>
      </c>
      <c r="I20012">
        <v>2800000</v>
      </c>
      <c r="J20012">
        <v>3980</v>
      </c>
      <c r="K20012">
        <v>38924.228571</v>
      </c>
    </row>
    <row r="20013" spans="1:11" x14ac:dyDescent="0.35">
      <c r="A20013" t="s">
        <v>491</v>
      </c>
      <c r="B20013" t="s">
        <v>96</v>
      </c>
      <c r="C20013" t="s">
        <v>123</v>
      </c>
      <c r="D20013" t="s">
        <v>32</v>
      </c>
      <c r="E20013" t="s">
        <v>24</v>
      </c>
      <c r="F20013">
        <v>202637</v>
      </c>
      <c r="G20013">
        <v>4160</v>
      </c>
      <c r="H20013">
        <v>20</v>
      </c>
      <c r="I20013">
        <v>11456000</v>
      </c>
      <c r="J20013">
        <v>31380</v>
      </c>
      <c r="K20013">
        <v>52521.091346000001</v>
      </c>
    </row>
    <row r="20014" spans="1:11" x14ac:dyDescent="0.35">
      <c r="A20014" t="s">
        <v>491</v>
      </c>
      <c r="B20014" t="s">
        <v>96</v>
      </c>
      <c r="C20014" t="s">
        <v>126</v>
      </c>
      <c r="D20014" t="s">
        <v>32</v>
      </c>
      <c r="E20014" t="s">
        <v>18</v>
      </c>
      <c r="F20014">
        <v>202637</v>
      </c>
      <c r="G20014">
        <v>26208</v>
      </c>
      <c r="H20014">
        <v>16</v>
      </c>
      <c r="I20014">
        <v>57379000</v>
      </c>
      <c r="J20014">
        <v>255040</v>
      </c>
      <c r="K20014">
        <v>32719.936507999999</v>
      </c>
    </row>
    <row r="20015" spans="1:11" x14ac:dyDescent="0.35">
      <c r="A20015" t="s">
        <v>491</v>
      </c>
      <c r="B20015" t="s">
        <v>96</v>
      </c>
      <c r="C20015" t="s">
        <v>127</v>
      </c>
      <c r="D20015" t="s">
        <v>32</v>
      </c>
      <c r="E20015" t="s">
        <v>18</v>
      </c>
      <c r="F20015">
        <v>202637</v>
      </c>
      <c r="G20015">
        <v>8088</v>
      </c>
      <c r="H20015">
        <v>12</v>
      </c>
      <c r="I20015">
        <v>19728000</v>
      </c>
      <c r="J20015">
        <v>68172</v>
      </c>
      <c r="K20015">
        <v>25770.903560999999</v>
      </c>
    </row>
    <row r="20016" spans="1:11" x14ac:dyDescent="0.35">
      <c r="A20016" t="s">
        <v>491</v>
      </c>
      <c r="B20016" t="s">
        <v>96</v>
      </c>
      <c r="C20016" t="s">
        <v>128</v>
      </c>
      <c r="D20016" t="s">
        <v>32</v>
      </c>
      <c r="E20016" t="s">
        <v>18</v>
      </c>
      <c r="F20016">
        <v>202637</v>
      </c>
      <c r="G20016">
        <v>31520</v>
      </c>
      <c r="H20016">
        <v>16</v>
      </c>
      <c r="I20016">
        <v>76847600</v>
      </c>
      <c r="J20016">
        <v>321488</v>
      </c>
      <c r="K20016">
        <v>35931.448222999999</v>
      </c>
    </row>
    <row r="20017" spans="1:11" x14ac:dyDescent="0.35">
      <c r="A20017" t="s">
        <v>491</v>
      </c>
      <c r="B20017" t="s">
        <v>96</v>
      </c>
      <c r="C20017" t="s">
        <v>129</v>
      </c>
      <c r="D20017" t="s">
        <v>20</v>
      </c>
      <c r="E20017" t="s">
        <v>18</v>
      </c>
      <c r="F20017">
        <v>202637</v>
      </c>
      <c r="G20017">
        <v>432</v>
      </c>
      <c r="H20017">
        <v>16</v>
      </c>
      <c r="I20017">
        <v>936000</v>
      </c>
      <c r="J20017">
        <v>1616</v>
      </c>
      <c r="K20017">
        <v>31182.407406999999</v>
      </c>
    </row>
    <row r="20018" spans="1:11" x14ac:dyDescent="0.35">
      <c r="A20018" t="s">
        <v>491</v>
      </c>
      <c r="B20018" t="s">
        <v>96</v>
      </c>
      <c r="C20018" t="s">
        <v>130</v>
      </c>
      <c r="D20018" t="s">
        <v>32</v>
      </c>
      <c r="E20018" t="s">
        <v>24</v>
      </c>
      <c r="F20018">
        <v>202637</v>
      </c>
      <c r="G20018">
        <v>440</v>
      </c>
      <c r="H20018">
        <v>20</v>
      </c>
      <c r="I20018">
        <v>1021000</v>
      </c>
      <c r="J20018">
        <v>860</v>
      </c>
      <c r="K20018">
        <v>41715</v>
      </c>
    </row>
    <row r="20019" spans="1:11" x14ac:dyDescent="0.35">
      <c r="A20019" t="s">
        <v>491</v>
      </c>
      <c r="B20019" t="s">
        <v>96</v>
      </c>
      <c r="C20019" t="s">
        <v>131</v>
      </c>
      <c r="D20019" t="s">
        <v>32</v>
      </c>
      <c r="E20019" t="s">
        <v>24</v>
      </c>
      <c r="F20019">
        <v>202637</v>
      </c>
      <c r="G20019">
        <v>440</v>
      </c>
      <c r="H20019">
        <v>20</v>
      </c>
      <c r="I20019">
        <v>1021000</v>
      </c>
      <c r="J20019">
        <v>2500</v>
      </c>
      <c r="K20019">
        <v>41715</v>
      </c>
    </row>
    <row r="20020" spans="1:11" x14ac:dyDescent="0.35">
      <c r="A20020" t="s">
        <v>491</v>
      </c>
      <c r="B20020" t="s">
        <v>96</v>
      </c>
      <c r="C20020" t="s">
        <v>132</v>
      </c>
      <c r="D20020" t="s">
        <v>32</v>
      </c>
      <c r="E20020" t="s">
        <v>24</v>
      </c>
      <c r="F20020">
        <v>202637</v>
      </c>
      <c r="G20020">
        <v>420</v>
      </c>
      <c r="H20020">
        <v>20</v>
      </c>
      <c r="I20020">
        <v>966000</v>
      </c>
      <c r="J20020">
        <v>660</v>
      </c>
      <c r="K20020">
        <v>41715</v>
      </c>
    </row>
    <row r="20021" spans="1:11" x14ac:dyDescent="0.35">
      <c r="A20021" t="s">
        <v>491</v>
      </c>
      <c r="B20021" t="s">
        <v>96</v>
      </c>
      <c r="C20021" t="s">
        <v>133</v>
      </c>
      <c r="D20021" t="s">
        <v>32</v>
      </c>
      <c r="E20021" t="s">
        <v>18</v>
      </c>
      <c r="F20021">
        <v>202637</v>
      </c>
      <c r="G20021">
        <v>5040</v>
      </c>
      <c r="H20021">
        <v>16</v>
      </c>
      <c r="I20021">
        <v>12474000</v>
      </c>
      <c r="J20021">
        <v>35520</v>
      </c>
      <c r="K20021">
        <v>35849.193651000001</v>
      </c>
    </row>
    <row r="20022" spans="1:11" x14ac:dyDescent="0.35">
      <c r="A20022" t="s">
        <v>491</v>
      </c>
      <c r="B20022" t="s">
        <v>96</v>
      </c>
      <c r="C20022" t="s">
        <v>134</v>
      </c>
      <c r="D20022" t="s">
        <v>20</v>
      </c>
      <c r="E20022" t="s">
        <v>18</v>
      </c>
      <c r="F20022">
        <v>202637</v>
      </c>
      <c r="G20022">
        <v>2976</v>
      </c>
      <c r="H20022">
        <v>16</v>
      </c>
      <c r="I20022">
        <v>6324000</v>
      </c>
      <c r="J20022">
        <v>23808</v>
      </c>
      <c r="K20022">
        <v>31521.962366</v>
      </c>
    </row>
    <row r="20023" spans="1:11" x14ac:dyDescent="0.35">
      <c r="A20023" t="s">
        <v>491</v>
      </c>
      <c r="B20023" t="s">
        <v>96</v>
      </c>
      <c r="C20023" t="s">
        <v>135</v>
      </c>
      <c r="D20023" t="s">
        <v>32</v>
      </c>
      <c r="E20023" t="s">
        <v>18</v>
      </c>
      <c r="F20023">
        <v>202637</v>
      </c>
      <c r="G20023">
        <v>3792</v>
      </c>
      <c r="H20023">
        <v>16</v>
      </c>
      <c r="I20023">
        <v>8793800</v>
      </c>
      <c r="J20023">
        <v>26768</v>
      </c>
      <c r="K20023">
        <v>33367.282700000003</v>
      </c>
    </row>
    <row r="20024" spans="1:11" x14ac:dyDescent="0.35">
      <c r="A20024" t="s">
        <v>491</v>
      </c>
      <c r="B20024" t="s">
        <v>96</v>
      </c>
      <c r="C20024" t="s">
        <v>432</v>
      </c>
      <c r="D20024" t="s">
        <v>14</v>
      </c>
      <c r="E20024" t="s">
        <v>21</v>
      </c>
      <c r="F20024">
        <v>202637</v>
      </c>
      <c r="G20024">
        <v>7480</v>
      </c>
      <c r="H20024">
        <v>20</v>
      </c>
      <c r="I20024">
        <v>9312600</v>
      </c>
      <c r="J20024">
        <v>50780</v>
      </c>
      <c r="K20024">
        <v>24009.024064000001</v>
      </c>
    </row>
    <row r="20025" spans="1:11" x14ac:dyDescent="0.35">
      <c r="A20025" t="s">
        <v>491</v>
      </c>
      <c r="B20025" t="s">
        <v>96</v>
      </c>
      <c r="C20025" t="s">
        <v>433</v>
      </c>
      <c r="D20025" t="s">
        <v>17</v>
      </c>
      <c r="E20025" t="s">
        <v>21</v>
      </c>
      <c r="F20025">
        <v>202637</v>
      </c>
      <c r="G20025">
        <v>9620</v>
      </c>
      <c r="H20025">
        <v>20</v>
      </c>
      <c r="I20025">
        <v>13159900</v>
      </c>
      <c r="J20025">
        <v>78780</v>
      </c>
      <c r="K20025">
        <v>25038.051974999998</v>
      </c>
    </row>
    <row r="20026" spans="1:11" x14ac:dyDescent="0.35">
      <c r="A20026" t="s">
        <v>491</v>
      </c>
      <c r="B20026" t="s">
        <v>96</v>
      </c>
      <c r="C20026" t="s">
        <v>434</v>
      </c>
      <c r="D20026" t="s">
        <v>17</v>
      </c>
      <c r="E20026" t="s">
        <v>21</v>
      </c>
      <c r="F20026">
        <v>202637</v>
      </c>
      <c r="G20026">
        <v>7240</v>
      </c>
      <c r="H20026">
        <v>20</v>
      </c>
      <c r="I20026">
        <v>11670400</v>
      </c>
      <c r="J20026">
        <v>55520</v>
      </c>
      <c r="K20026">
        <v>28709.011050000001</v>
      </c>
    </row>
    <row r="20027" spans="1:11" x14ac:dyDescent="0.35">
      <c r="A20027" t="s">
        <v>491</v>
      </c>
      <c r="B20027" t="s">
        <v>96</v>
      </c>
      <c r="C20027" t="s">
        <v>494</v>
      </c>
      <c r="D20027" t="s">
        <v>14</v>
      </c>
      <c r="E20027" t="s">
        <v>28</v>
      </c>
      <c r="F20027">
        <v>202637</v>
      </c>
      <c r="G20027">
        <v>5080</v>
      </c>
      <c r="H20027">
        <v>20</v>
      </c>
      <c r="I20027">
        <v>6832600</v>
      </c>
      <c r="J20027">
        <v>34400</v>
      </c>
      <c r="K20027">
        <v>26104.003937000001</v>
      </c>
    </row>
    <row r="20028" spans="1:11" x14ac:dyDescent="0.35">
      <c r="A20028" t="s">
        <v>491</v>
      </c>
      <c r="B20028" t="s">
        <v>96</v>
      </c>
      <c r="C20028" t="s">
        <v>136</v>
      </c>
      <c r="D20028" t="s">
        <v>17</v>
      </c>
      <c r="E20028" t="s">
        <v>15</v>
      </c>
      <c r="F20028">
        <v>202637</v>
      </c>
      <c r="G20028">
        <v>1656</v>
      </c>
      <c r="H20028">
        <v>12</v>
      </c>
      <c r="I20028">
        <v>2462000</v>
      </c>
      <c r="J20028">
        <v>10428</v>
      </c>
      <c r="K20028">
        <v>15697.768115999999</v>
      </c>
    </row>
    <row r="20029" spans="1:11" x14ac:dyDescent="0.35">
      <c r="A20029" t="s">
        <v>491</v>
      </c>
      <c r="B20029" t="s">
        <v>96</v>
      </c>
      <c r="C20029" t="s">
        <v>137</v>
      </c>
      <c r="D20029" t="s">
        <v>17</v>
      </c>
      <c r="E20029" t="s">
        <v>15</v>
      </c>
      <c r="F20029">
        <v>202637</v>
      </c>
      <c r="G20029">
        <v>4932</v>
      </c>
      <c r="H20029">
        <v>12</v>
      </c>
      <c r="I20029">
        <v>7035200</v>
      </c>
      <c r="J20029">
        <v>48240</v>
      </c>
      <c r="K20029">
        <v>15337.537713</v>
      </c>
    </row>
    <row r="20030" spans="1:11" x14ac:dyDescent="0.35">
      <c r="A20030" t="s">
        <v>491</v>
      </c>
      <c r="B20030" t="s">
        <v>96</v>
      </c>
      <c r="C20030" t="s">
        <v>138</v>
      </c>
      <c r="D20030" t="s">
        <v>17</v>
      </c>
      <c r="E20030" t="s">
        <v>15</v>
      </c>
      <c r="F20030">
        <v>202637</v>
      </c>
      <c r="G20030">
        <v>804</v>
      </c>
      <c r="H20030">
        <v>12</v>
      </c>
      <c r="I20030">
        <v>1008000</v>
      </c>
      <c r="J20030">
        <v>4644</v>
      </c>
      <c r="K20030">
        <v>13588.343284</v>
      </c>
    </row>
    <row r="20031" spans="1:11" x14ac:dyDescent="0.35">
      <c r="A20031" t="s">
        <v>491</v>
      </c>
      <c r="B20031" t="s">
        <v>96</v>
      </c>
      <c r="C20031" t="s">
        <v>348</v>
      </c>
      <c r="D20031" t="s">
        <v>17</v>
      </c>
      <c r="E20031" t="s">
        <v>15</v>
      </c>
      <c r="F20031">
        <v>202637</v>
      </c>
      <c r="G20031">
        <v>2904</v>
      </c>
      <c r="H20031">
        <v>12</v>
      </c>
      <c r="I20031">
        <v>3509000</v>
      </c>
      <c r="J20031">
        <v>23844</v>
      </c>
      <c r="K20031">
        <v>13719.198347</v>
      </c>
    </row>
    <row r="20032" spans="1:11" x14ac:dyDescent="0.35">
      <c r="A20032" t="s">
        <v>491</v>
      </c>
      <c r="B20032" t="s">
        <v>96</v>
      </c>
      <c r="C20032" t="s">
        <v>141</v>
      </c>
      <c r="D20032" t="s">
        <v>17</v>
      </c>
      <c r="E20032" t="s">
        <v>15</v>
      </c>
      <c r="F20032">
        <v>202637</v>
      </c>
      <c r="G20032">
        <v>4320</v>
      </c>
      <c r="H20032">
        <v>12</v>
      </c>
      <c r="I20032">
        <v>5400000</v>
      </c>
      <c r="J20032">
        <v>35508</v>
      </c>
      <c r="K20032">
        <v>13719.297221999999</v>
      </c>
    </row>
    <row r="20033" spans="1:11" x14ac:dyDescent="0.35">
      <c r="A20033" t="s">
        <v>491</v>
      </c>
      <c r="B20033" t="s">
        <v>96</v>
      </c>
      <c r="C20033" t="s">
        <v>142</v>
      </c>
      <c r="D20033" t="s">
        <v>17</v>
      </c>
      <c r="E20033" t="s">
        <v>18</v>
      </c>
      <c r="F20033">
        <v>202637</v>
      </c>
      <c r="G20033">
        <v>960</v>
      </c>
      <c r="H20033">
        <v>20</v>
      </c>
      <c r="I20033">
        <v>1382400</v>
      </c>
      <c r="J20033">
        <v>3780</v>
      </c>
      <c r="K20033">
        <v>27114.291667000001</v>
      </c>
    </row>
    <row r="20034" spans="1:11" x14ac:dyDescent="0.35">
      <c r="A20034" t="s">
        <v>491</v>
      </c>
      <c r="B20034" t="s">
        <v>96</v>
      </c>
      <c r="C20034" t="s">
        <v>143</v>
      </c>
      <c r="D20034" t="s">
        <v>17</v>
      </c>
      <c r="E20034" t="s">
        <v>18</v>
      </c>
      <c r="F20034">
        <v>202637</v>
      </c>
      <c r="G20034">
        <v>2096</v>
      </c>
      <c r="H20034">
        <v>16</v>
      </c>
      <c r="I20034">
        <v>3375300</v>
      </c>
      <c r="J20034">
        <v>14656</v>
      </c>
      <c r="K20034">
        <v>22915.076335999998</v>
      </c>
    </row>
    <row r="20035" spans="1:11" x14ac:dyDescent="0.35">
      <c r="A20035" t="s">
        <v>491</v>
      </c>
      <c r="B20035" t="s">
        <v>96</v>
      </c>
      <c r="C20035" t="s">
        <v>144</v>
      </c>
      <c r="D20035" t="s">
        <v>17</v>
      </c>
      <c r="E20035" t="s">
        <v>18</v>
      </c>
      <c r="F20035">
        <v>202637</v>
      </c>
      <c r="G20035">
        <v>1680</v>
      </c>
      <c r="H20035">
        <v>16</v>
      </c>
      <c r="I20035">
        <v>2698500</v>
      </c>
      <c r="J20035">
        <v>12736</v>
      </c>
      <c r="K20035">
        <v>22915.028570999999</v>
      </c>
    </row>
    <row r="20036" spans="1:11" x14ac:dyDescent="0.35">
      <c r="A20036" t="s">
        <v>491</v>
      </c>
      <c r="B20036" t="s">
        <v>96</v>
      </c>
      <c r="C20036" t="s">
        <v>146</v>
      </c>
      <c r="D20036" t="s">
        <v>17</v>
      </c>
      <c r="E20036" t="s">
        <v>18</v>
      </c>
      <c r="F20036">
        <v>202637</v>
      </c>
      <c r="G20036">
        <v>6160</v>
      </c>
      <c r="H20036">
        <v>16</v>
      </c>
      <c r="I20036">
        <v>9201500</v>
      </c>
      <c r="J20036">
        <v>55104</v>
      </c>
      <c r="K20036">
        <v>21839.992208</v>
      </c>
    </row>
    <row r="20037" spans="1:11" x14ac:dyDescent="0.35">
      <c r="A20037" t="s">
        <v>491</v>
      </c>
      <c r="B20037" t="s">
        <v>96</v>
      </c>
      <c r="C20037" t="s">
        <v>148</v>
      </c>
      <c r="D20037" t="s">
        <v>17</v>
      </c>
      <c r="E20037" t="s">
        <v>18</v>
      </c>
      <c r="F20037">
        <v>202637</v>
      </c>
      <c r="G20037">
        <v>5712</v>
      </c>
      <c r="H20037">
        <v>16</v>
      </c>
      <c r="I20037">
        <v>9996000</v>
      </c>
      <c r="J20037">
        <v>56384</v>
      </c>
      <c r="K20037">
        <v>25316.134453999999</v>
      </c>
    </row>
    <row r="20038" spans="1:11" x14ac:dyDescent="0.35">
      <c r="A20038" t="s">
        <v>491</v>
      </c>
      <c r="B20038" t="s">
        <v>96</v>
      </c>
      <c r="C20038" t="s">
        <v>149</v>
      </c>
      <c r="D20038" t="s">
        <v>17</v>
      </c>
      <c r="E20038" t="s">
        <v>18</v>
      </c>
      <c r="F20038">
        <v>202637</v>
      </c>
      <c r="G20038">
        <v>3808</v>
      </c>
      <c r="H20038">
        <v>16</v>
      </c>
      <c r="I20038">
        <v>6664000</v>
      </c>
      <c r="J20038">
        <v>32624</v>
      </c>
      <c r="K20038">
        <v>25310.218486999998</v>
      </c>
    </row>
    <row r="20039" spans="1:11" x14ac:dyDescent="0.35">
      <c r="A20039" t="s">
        <v>491</v>
      </c>
      <c r="B20039" t="s">
        <v>150</v>
      </c>
      <c r="C20039" t="s">
        <v>151</v>
      </c>
      <c r="D20039" t="s">
        <v>32</v>
      </c>
      <c r="E20039" t="s">
        <v>152</v>
      </c>
      <c r="F20039">
        <v>202637</v>
      </c>
      <c r="G20039">
        <v>480</v>
      </c>
      <c r="H20039">
        <v>20</v>
      </c>
      <c r="I20039">
        <v>600000</v>
      </c>
      <c r="J20039">
        <v>760</v>
      </c>
      <c r="K20039">
        <v>23257.125</v>
      </c>
    </row>
    <row r="20040" spans="1:11" x14ac:dyDescent="0.35">
      <c r="A20040" t="s">
        <v>491</v>
      </c>
      <c r="B20040" t="s">
        <v>150</v>
      </c>
      <c r="C20040" t="s">
        <v>153</v>
      </c>
      <c r="D20040" t="s">
        <v>32</v>
      </c>
      <c r="E20040" t="s">
        <v>152</v>
      </c>
      <c r="F20040">
        <v>202637</v>
      </c>
      <c r="G20040">
        <v>220</v>
      </c>
      <c r="H20040">
        <v>20</v>
      </c>
      <c r="I20040">
        <v>275000</v>
      </c>
      <c r="J20040">
        <v>500</v>
      </c>
      <c r="K20040">
        <v>23257.090908999999</v>
      </c>
    </row>
    <row r="20041" spans="1:11" x14ac:dyDescent="0.35">
      <c r="A20041" t="s">
        <v>491</v>
      </c>
      <c r="B20041" t="s">
        <v>150</v>
      </c>
      <c r="C20041" t="s">
        <v>154</v>
      </c>
      <c r="D20041" t="s">
        <v>32</v>
      </c>
      <c r="E20041" t="s">
        <v>152</v>
      </c>
      <c r="F20041">
        <v>202637</v>
      </c>
      <c r="G20041">
        <v>60</v>
      </c>
      <c r="H20041">
        <v>20</v>
      </c>
      <c r="I20041">
        <v>75000</v>
      </c>
      <c r="J20041">
        <v>180</v>
      </c>
      <c r="K20041">
        <v>23257</v>
      </c>
    </row>
    <row r="20042" spans="1:11" x14ac:dyDescent="0.35">
      <c r="A20042" t="s">
        <v>491</v>
      </c>
      <c r="B20042" t="s">
        <v>150</v>
      </c>
      <c r="C20042" t="s">
        <v>155</v>
      </c>
      <c r="D20042" t="s">
        <v>32</v>
      </c>
      <c r="E20042" t="s">
        <v>152</v>
      </c>
      <c r="F20042">
        <v>202637</v>
      </c>
      <c r="G20042">
        <v>560</v>
      </c>
      <c r="H20042">
        <v>20</v>
      </c>
      <c r="I20042">
        <v>700000</v>
      </c>
      <c r="J20042">
        <v>2060</v>
      </c>
      <c r="K20042">
        <v>23257</v>
      </c>
    </row>
    <row r="20043" spans="1:11" x14ac:dyDescent="0.35">
      <c r="A20043" t="s">
        <v>491</v>
      </c>
      <c r="B20043" t="s">
        <v>150</v>
      </c>
      <c r="C20043" t="s">
        <v>156</v>
      </c>
      <c r="D20043" t="s">
        <v>32</v>
      </c>
      <c r="E20043" t="s">
        <v>152</v>
      </c>
      <c r="F20043">
        <v>202637</v>
      </c>
      <c r="G20043">
        <v>300</v>
      </c>
      <c r="H20043">
        <v>20</v>
      </c>
      <c r="I20043">
        <v>375000</v>
      </c>
      <c r="J20043">
        <v>880</v>
      </c>
      <c r="K20043">
        <v>23257</v>
      </c>
    </row>
    <row r="20044" spans="1:11" x14ac:dyDescent="0.35">
      <c r="A20044" t="s">
        <v>491</v>
      </c>
      <c r="B20044" t="s">
        <v>150</v>
      </c>
      <c r="C20044" t="s">
        <v>157</v>
      </c>
      <c r="D20044" t="s">
        <v>32</v>
      </c>
      <c r="E20044" t="s">
        <v>152</v>
      </c>
      <c r="F20044">
        <v>202637</v>
      </c>
      <c r="G20044">
        <v>500</v>
      </c>
      <c r="H20044">
        <v>20</v>
      </c>
      <c r="I20044">
        <v>625000</v>
      </c>
      <c r="J20044">
        <v>2720</v>
      </c>
      <c r="K20044">
        <v>23257</v>
      </c>
    </row>
    <row r="20045" spans="1:11" x14ac:dyDescent="0.35">
      <c r="A20045" t="s">
        <v>491</v>
      </c>
      <c r="B20045" t="s">
        <v>161</v>
      </c>
      <c r="C20045" t="s">
        <v>162</v>
      </c>
      <c r="D20045" t="s">
        <v>23</v>
      </c>
      <c r="E20045" t="s">
        <v>152</v>
      </c>
      <c r="F20045">
        <v>202637</v>
      </c>
      <c r="G20045">
        <v>940</v>
      </c>
      <c r="H20045">
        <v>20</v>
      </c>
      <c r="I20045">
        <v>1507000</v>
      </c>
      <c r="J20045">
        <v>5080</v>
      </c>
      <c r="K20045">
        <v>28428</v>
      </c>
    </row>
    <row r="20046" spans="1:11" x14ac:dyDescent="0.35">
      <c r="A20046" t="s">
        <v>491</v>
      </c>
      <c r="B20046" t="s">
        <v>161</v>
      </c>
      <c r="C20046" t="s">
        <v>163</v>
      </c>
      <c r="D20046" t="s">
        <v>23</v>
      </c>
      <c r="E20046" t="s">
        <v>152</v>
      </c>
      <c r="F20046">
        <v>202637</v>
      </c>
      <c r="G20046">
        <v>180</v>
      </c>
      <c r="H20046">
        <v>20</v>
      </c>
      <c r="I20046">
        <v>288000</v>
      </c>
      <c r="J20046">
        <v>1380</v>
      </c>
      <c r="K20046">
        <v>28428</v>
      </c>
    </row>
    <row r="20047" spans="1:11" x14ac:dyDescent="0.35">
      <c r="A20047" t="s">
        <v>491</v>
      </c>
      <c r="B20047" t="s">
        <v>161</v>
      </c>
      <c r="C20047" t="s">
        <v>164</v>
      </c>
      <c r="D20047" t="s">
        <v>23</v>
      </c>
      <c r="E20047" t="s">
        <v>152</v>
      </c>
      <c r="F20047">
        <v>202637</v>
      </c>
      <c r="G20047">
        <v>1320</v>
      </c>
      <c r="H20047">
        <v>20</v>
      </c>
      <c r="I20047">
        <v>2229000</v>
      </c>
      <c r="J20047">
        <v>5480</v>
      </c>
      <c r="K20047">
        <v>32111.969697</v>
      </c>
    </row>
    <row r="20048" spans="1:11" x14ac:dyDescent="0.35">
      <c r="A20048" t="s">
        <v>491</v>
      </c>
      <c r="B20048" t="s">
        <v>161</v>
      </c>
      <c r="C20048" t="s">
        <v>165</v>
      </c>
      <c r="D20048" t="s">
        <v>23</v>
      </c>
      <c r="E20048" t="s">
        <v>152</v>
      </c>
      <c r="F20048">
        <v>202637</v>
      </c>
      <c r="G20048">
        <v>1420</v>
      </c>
      <c r="H20048">
        <v>20</v>
      </c>
      <c r="I20048">
        <v>2420200</v>
      </c>
      <c r="J20048">
        <v>6380</v>
      </c>
      <c r="K20048">
        <v>32212.056337999999</v>
      </c>
    </row>
    <row r="20049" spans="1:11" x14ac:dyDescent="0.35">
      <c r="A20049" t="s">
        <v>491</v>
      </c>
      <c r="B20049" t="s">
        <v>161</v>
      </c>
      <c r="C20049" t="s">
        <v>166</v>
      </c>
      <c r="D20049" t="s">
        <v>23</v>
      </c>
      <c r="E20049" t="s">
        <v>152</v>
      </c>
      <c r="F20049">
        <v>202637</v>
      </c>
      <c r="G20049">
        <v>280</v>
      </c>
      <c r="H20049">
        <v>20</v>
      </c>
      <c r="I20049">
        <v>471000</v>
      </c>
      <c r="J20049">
        <v>2680</v>
      </c>
      <c r="K20049">
        <v>31608.857143000001</v>
      </c>
    </row>
    <row r="20050" spans="1:11" x14ac:dyDescent="0.35">
      <c r="A20050" t="s">
        <v>491</v>
      </c>
      <c r="B20050" t="s">
        <v>161</v>
      </c>
      <c r="C20050" t="s">
        <v>167</v>
      </c>
      <c r="D20050" t="s">
        <v>23</v>
      </c>
      <c r="E20050" t="s">
        <v>152</v>
      </c>
      <c r="F20050">
        <v>202637</v>
      </c>
      <c r="G20050">
        <v>600</v>
      </c>
      <c r="H20050">
        <v>20</v>
      </c>
      <c r="I20050">
        <v>960000</v>
      </c>
      <c r="J20050">
        <v>3340</v>
      </c>
      <c r="K20050">
        <v>28428</v>
      </c>
    </row>
    <row r="20051" spans="1:11" x14ac:dyDescent="0.35">
      <c r="A20051" t="s">
        <v>491</v>
      </c>
      <c r="B20051" t="s">
        <v>161</v>
      </c>
      <c r="C20051" t="s">
        <v>168</v>
      </c>
      <c r="D20051" t="s">
        <v>23</v>
      </c>
      <c r="E20051" t="s">
        <v>152</v>
      </c>
      <c r="F20051">
        <v>202637</v>
      </c>
      <c r="G20051">
        <v>700</v>
      </c>
      <c r="H20051">
        <v>20</v>
      </c>
      <c r="I20051">
        <v>1123000</v>
      </c>
      <c r="J20051">
        <v>6500</v>
      </c>
      <c r="K20051">
        <v>28428</v>
      </c>
    </row>
    <row r="20052" spans="1:11" x14ac:dyDescent="0.35">
      <c r="A20052" t="s">
        <v>491</v>
      </c>
      <c r="B20052" t="s">
        <v>161</v>
      </c>
      <c r="C20052" t="s">
        <v>169</v>
      </c>
      <c r="D20052" t="s">
        <v>23</v>
      </c>
      <c r="E20052" t="s">
        <v>152</v>
      </c>
      <c r="F20052">
        <v>202637</v>
      </c>
      <c r="G20052">
        <v>2780</v>
      </c>
      <c r="H20052">
        <v>20</v>
      </c>
      <c r="I20052">
        <v>5008200</v>
      </c>
      <c r="J20052">
        <v>16380</v>
      </c>
      <c r="K20052">
        <v>34046.755396</v>
      </c>
    </row>
    <row r="20053" spans="1:11" x14ac:dyDescent="0.35">
      <c r="A20053" t="s">
        <v>491</v>
      </c>
      <c r="B20053" t="s">
        <v>161</v>
      </c>
      <c r="C20053" t="s">
        <v>170</v>
      </c>
      <c r="D20053" t="s">
        <v>23</v>
      </c>
      <c r="E20053" t="s">
        <v>152</v>
      </c>
      <c r="F20053">
        <v>202637</v>
      </c>
      <c r="G20053">
        <v>480</v>
      </c>
      <c r="H20053">
        <v>20</v>
      </c>
      <c r="I20053">
        <v>864000</v>
      </c>
      <c r="J20053">
        <v>2220</v>
      </c>
      <c r="K20053">
        <v>34071.083333000002</v>
      </c>
    </row>
    <row r="20054" spans="1:11" x14ac:dyDescent="0.35">
      <c r="A20054" t="s">
        <v>491</v>
      </c>
      <c r="B20054" t="s">
        <v>161</v>
      </c>
      <c r="C20054" t="s">
        <v>171</v>
      </c>
      <c r="D20054" t="s">
        <v>23</v>
      </c>
      <c r="E20054" t="s">
        <v>152</v>
      </c>
      <c r="F20054">
        <v>202637</v>
      </c>
      <c r="G20054">
        <v>460</v>
      </c>
      <c r="H20054">
        <v>20</v>
      </c>
      <c r="I20054">
        <v>786000</v>
      </c>
      <c r="J20054">
        <v>2320</v>
      </c>
      <c r="K20054">
        <v>31893.086957</v>
      </c>
    </row>
    <row r="20055" spans="1:11" x14ac:dyDescent="0.35">
      <c r="A20055" t="s">
        <v>491</v>
      </c>
      <c r="B20055" t="s">
        <v>161</v>
      </c>
      <c r="C20055" t="s">
        <v>172</v>
      </c>
      <c r="D20055" t="s">
        <v>23</v>
      </c>
      <c r="E20055" t="s">
        <v>152</v>
      </c>
      <c r="F20055">
        <v>202637</v>
      </c>
      <c r="G20055">
        <v>920</v>
      </c>
      <c r="H20055">
        <v>20</v>
      </c>
      <c r="I20055">
        <v>1656000</v>
      </c>
      <c r="J20055">
        <v>3940</v>
      </c>
      <c r="K20055">
        <v>34004.586957</v>
      </c>
    </row>
    <row r="20056" spans="1:11" x14ac:dyDescent="0.35">
      <c r="A20056" t="s">
        <v>491</v>
      </c>
      <c r="B20056" t="s">
        <v>161</v>
      </c>
      <c r="C20056" t="s">
        <v>173</v>
      </c>
      <c r="D20056" t="s">
        <v>23</v>
      </c>
      <c r="E20056" t="s">
        <v>152</v>
      </c>
      <c r="F20056">
        <v>202637</v>
      </c>
      <c r="G20056">
        <v>760</v>
      </c>
      <c r="H20056">
        <v>20</v>
      </c>
      <c r="I20056">
        <v>1277000</v>
      </c>
      <c r="J20056">
        <v>5860</v>
      </c>
      <c r="K20056">
        <v>31812.552631999999</v>
      </c>
    </row>
    <row r="20057" spans="1:11" x14ac:dyDescent="0.35">
      <c r="A20057" t="s">
        <v>491</v>
      </c>
      <c r="B20057" t="s">
        <v>161</v>
      </c>
      <c r="C20057" t="s">
        <v>174</v>
      </c>
      <c r="D20057" t="s">
        <v>23</v>
      </c>
      <c r="E20057" t="s">
        <v>152</v>
      </c>
      <c r="F20057">
        <v>202637</v>
      </c>
      <c r="G20057">
        <v>2160</v>
      </c>
      <c r="H20057">
        <v>20</v>
      </c>
      <c r="I20057">
        <v>3888000</v>
      </c>
      <c r="J20057">
        <v>7900</v>
      </c>
      <c r="K20057">
        <v>34065.101852</v>
      </c>
    </row>
    <row r="20058" spans="1:11" x14ac:dyDescent="0.35">
      <c r="A20058" t="s">
        <v>491</v>
      </c>
      <c r="B20058" t="s">
        <v>161</v>
      </c>
      <c r="C20058" t="s">
        <v>175</v>
      </c>
      <c r="D20058" t="s">
        <v>23</v>
      </c>
      <c r="E20058" t="s">
        <v>152</v>
      </c>
      <c r="F20058">
        <v>202637</v>
      </c>
      <c r="G20058">
        <v>1000</v>
      </c>
      <c r="H20058">
        <v>20</v>
      </c>
      <c r="I20058">
        <v>1700000</v>
      </c>
      <c r="J20058">
        <v>8560</v>
      </c>
      <c r="K20058">
        <v>31784.62</v>
      </c>
    </row>
    <row r="20059" spans="1:11" x14ac:dyDescent="0.35">
      <c r="A20059" t="s">
        <v>491</v>
      </c>
      <c r="B20059" t="s">
        <v>176</v>
      </c>
      <c r="C20059" t="s">
        <v>177</v>
      </c>
      <c r="D20059" t="s">
        <v>32</v>
      </c>
      <c r="E20059" t="s">
        <v>160</v>
      </c>
      <c r="F20059">
        <v>202637</v>
      </c>
      <c r="G20059">
        <v>3</v>
      </c>
      <c r="H20059">
        <v>1</v>
      </c>
      <c r="I20059">
        <v>175674</v>
      </c>
      <c r="J20059">
        <v>6</v>
      </c>
      <c r="K20059">
        <v>59387</v>
      </c>
    </row>
    <row r="20060" spans="1:11" x14ac:dyDescent="0.35">
      <c r="A20060" t="s">
        <v>491</v>
      </c>
      <c r="B20060" t="s">
        <v>176</v>
      </c>
      <c r="C20060" t="s">
        <v>178</v>
      </c>
      <c r="D20060" t="s">
        <v>32</v>
      </c>
      <c r="E20060" t="s">
        <v>179</v>
      </c>
      <c r="F20060">
        <v>202637</v>
      </c>
      <c r="G20060">
        <v>4</v>
      </c>
      <c r="H20060">
        <v>1</v>
      </c>
      <c r="I20060">
        <v>200000</v>
      </c>
      <c r="J20060">
        <v>4</v>
      </c>
      <c r="K20060">
        <v>52530</v>
      </c>
    </row>
    <row r="20061" spans="1:11" x14ac:dyDescent="0.35">
      <c r="A20061" t="s">
        <v>491</v>
      </c>
      <c r="B20061" t="s">
        <v>176</v>
      </c>
      <c r="C20061" t="s">
        <v>181</v>
      </c>
      <c r="D20061" t="s">
        <v>32</v>
      </c>
      <c r="E20061" t="s">
        <v>182</v>
      </c>
      <c r="F20061">
        <v>202637</v>
      </c>
      <c r="G20061">
        <v>8</v>
      </c>
      <c r="H20061">
        <v>1</v>
      </c>
      <c r="I20061">
        <v>400000</v>
      </c>
      <c r="J20061">
        <v>5</v>
      </c>
      <c r="K20061">
        <v>61285</v>
      </c>
    </row>
    <row r="20062" spans="1:11" x14ac:dyDescent="0.35">
      <c r="A20062" t="s">
        <v>491</v>
      </c>
      <c r="B20062" t="s">
        <v>176</v>
      </c>
      <c r="C20062" t="s">
        <v>184</v>
      </c>
      <c r="D20062" t="s">
        <v>32</v>
      </c>
      <c r="E20062" t="s">
        <v>185</v>
      </c>
      <c r="F20062">
        <v>202637</v>
      </c>
      <c r="G20062">
        <v>2</v>
      </c>
      <c r="H20062">
        <v>1</v>
      </c>
      <c r="I20062">
        <v>100000</v>
      </c>
      <c r="J20062">
        <v>3</v>
      </c>
      <c r="K20062">
        <v>61285</v>
      </c>
    </row>
    <row r="20063" spans="1:11" x14ac:dyDescent="0.35">
      <c r="A20063" t="s">
        <v>491</v>
      </c>
      <c r="B20063" t="s">
        <v>176</v>
      </c>
      <c r="C20063" t="s">
        <v>186</v>
      </c>
      <c r="D20063" t="s">
        <v>32</v>
      </c>
      <c r="E20063" t="s">
        <v>185</v>
      </c>
      <c r="F20063">
        <v>202637</v>
      </c>
      <c r="G20063">
        <v>19</v>
      </c>
      <c r="H20063">
        <v>1</v>
      </c>
      <c r="I20063">
        <v>665000</v>
      </c>
      <c r="J20063">
        <v>26</v>
      </c>
      <c r="K20063">
        <v>30642</v>
      </c>
    </row>
    <row r="20064" spans="1:11" x14ac:dyDescent="0.35">
      <c r="A20064" t="s">
        <v>491</v>
      </c>
      <c r="B20064" t="s">
        <v>176</v>
      </c>
      <c r="C20064" t="s">
        <v>187</v>
      </c>
      <c r="D20064" t="s">
        <v>32</v>
      </c>
      <c r="E20064" t="s">
        <v>188</v>
      </c>
      <c r="F20064">
        <v>202637</v>
      </c>
      <c r="G20064">
        <v>16</v>
      </c>
      <c r="H20064">
        <v>1</v>
      </c>
      <c r="I20064">
        <v>800000</v>
      </c>
      <c r="J20064">
        <v>35</v>
      </c>
      <c r="K20064">
        <v>61285</v>
      </c>
    </row>
    <row r="20065" spans="1:11" x14ac:dyDescent="0.35">
      <c r="A20065" t="s">
        <v>491</v>
      </c>
      <c r="B20065" t="s">
        <v>176</v>
      </c>
      <c r="C20065" t="s">
        <v>191</v>
      </c>
      <c r="D20065" t="s">
        <v>32</v>
      </c>
      <c r="E20065" t="s">
        <v>192</v>
      </c>
      <c r="F20065">
        <v>202637</v>
      </c>
      <c r="G20065">
        <v>7</v>
      </c>
      <c r="H20065">
        <v>1</v>
      </c>
      <c r="I20065">
        <v>245000</v>
      </c>
      <c r="J20065">
        <v>11</v>
      </c>
      <c r="K20065">
        <v>43775</v>
      </c>
    </row>
    <row r="20066" spans="1:11" x14ac:dyDescent="0.35">
      <c r="A20066" t="s">
        <v>491</v>
      </c>
      <c r="B20066" t="s">
        <v>176</v>
      </c>
      <c r="C20066" t="s">
        <v>194</v>
      </c>
      <c r="D20066" t="s">
        <v>32</v>
      </c>
      <c r="E20066" t="s">
        <v>195</v>
      </c>
      <c r="F20066">
        <v>202637</v>
      </c>
      <c r="G20066">
        <v>4</v>
      </c>
      <c r="H20066">
        <v>1</v>
      </c>
      <c r="I20066">
        <v>140000</v>
      </c>
      <c r="J20066">
        <v>4</v>
      </c>
      <c r="K20066">
        <v>43775</v>
      </c>
    </row>
    <row r="20067" spans="1:11" x14ac:dyDescent="0.35">
      <c r="A20067" t="s">
        <v>491</v>
      </c>
      <c r="B20067" t="s">
        <v>176</v>
      </c>
      <c r="C20067" t="s">
        <v>199</v>
      </c>
      <c r="D20067" t="s">
        <v>32</v>
      </c>
      <c r="E20067" t="s">
        <v>200</v>
      </c>
      <c r="F20067">
        <v>202637</v>
      </c>
      <c r="G20067">
        <v>4</v>
      </c>
      <c r="H20067">
        <v>1</v>
      </c>
      <c r="I20067">
        <v>200000</v>
      </c>
      <c r="J20067">
        <v>8</v>
      </c>
      <c r="K20067">
        <v>61285</v>
      </c>
    </row>
    <row r="20068" spans="1:11" x14ac:dyDescent="0.35">
      <c r="A20068" t="s">
        <v>491</v>
      </c>
      <c r="B20068" t="s">
        <v>176</v>
      </c>
      <c r="C20068" t="s">
        <v>201</v>
      </c>
      <c r="D20068" t="s">
        <v>32</v>
      </c>
      <c r="E20068" t="s">
        <v>202</v>
      </c>
      <c r="F20068">
        <v>202637</v>
      </c>
      <c r="G20068">
        <v>3</v>
      </c>
      <c r="H20068">
        <v>1</v>
      </c>
      <c r="I20068">
        <v>105000</v>
      </c>
      <c r="J20068">
        <v>2</v>
      </c>
      <c r="K20068">
        <v>43775</v>
      </c>
    </row>
    <row r="20069" spans="1:11" x14ac:dyDescent="0.35">
      <c r="A20069" t="s">
        <v>491</v>
      </c>
      <c r="B20069" t="s">
        <v>176</v>
      </c>
      <c r="C20069" t="s">
        <v>203</v>
      </c>
      <c r="D20069" t="s">
        <v>32</v>
      </c>
      <c r="E20069" t="s">
        <v>204</v>
      </c>
      <c r="F20069">
        <v>202637</v>
      </c>
      <c r="G20069">
        <v>2</v>
      </c>
      <c r="H20069">
        <v>1</v>
      </c>
      <c r="I20069">
        <v>160000</v>
      </c>
      <c r="J20069">
        <v>0</v>
      </c>
      <c r="K20069">
        <v>70040</v>
      </c>
    </row>
    <row r="20070" spans="1:11" x14ac:dyDescent="0.35">
      <c r="A20070" t="s">
        <v>491</v>
      </c>
      <c r="B20070" t="s">
        <v>176</v>
      </c>
      <c r="C20070" t="s">
        <v>205</v>
      </c>
      <c r="D20070" t="s">
        <v>32</v>
      </c>
      <c r="E20070" t="s">
        <v>206</v>
      </c>
      <c r="F20070">
        <v>202637</v>
      </c>
      <c r="G20070">
        <v>28</v>
      </c>
      <c r="H20070">
        <v>1</v>
      </c>
      <c r="I20070">
        <v>2240000</v>
      </c>
      <c r="J20070">
        <v>101</v>
      </c>
      <c r="K20070">
        <v>70040</v>
      </c>
    </row>
    <row r="20071" spans="1:11" x14ac:dyDescent="0.35">
      <c r="A20071" t="s">
        <v>491</v>
      </c>
      <c r="B20071" t="s">
        <v>176</v>
      </c>
      <c r="C20071" t="s">
        <v>207</v>
      </c>
      <c r="D20071" t="s">
        <v>32</v>
      </c>
      <c r="E20071" t="s">
        <v>202</v>
      </c>
      <c r="F20071">
        <v>202637</v>
      </c>
      <c r="G20071">
        <v>8</v>
      </c>
      <c r="H20071">
        <v>1</v>
      </c>
      <c r="I20071">
        <v>320000</v>
      </c>
      <c r="J20071">
        <v>6</v>
      </c>
      <c r="K20071">
        <v>70040</v>
      </c>
    </row>
    <row r="20072" spans="1:11" x14ac:dyDescent="0.35">
      <c r="A20072" t="s">
        <v>491</v>
      </c>
      <c r="B20072" t="s">
        <v>176</v>
      </c>
      <c r="C20072" t="s">
        <v>208</v>
      </c>
      <c r="D20072" t="s">
        <v>32</v>
      </c>
      <c r="E20072" t="s">
        <v>185</v>
      </c>
      <c r="F20072">
        <v>202637</v>
      </c>
      <c r="G20072">
        <v>36</v>
      </c>
      <c r="H20072">
        <v>1</v>
      </c>
      <c r="I20072">
        <v>2908000</v>
      </c>
      <c r="J20072">
        <v>82</v>
      </c>
      <c r="K20072">
        <v>70040</v>
      </c>
    </row>
    <row r="20073" spans="1:11" x14ac:dyDescent="0.35">
      <c r="A20073" t="s">
        <v>491</v>
      </c>
      <c r="B20073" t="s">
        <v>176</v>
      </c>
      <c r="C20073" t="s">
        <v>210</v>
      </c>
      <c r="D20073" t="s">
        <v>32</v>
      </c>
      <c r="E20073" t="s">
        <v>200</v>
      </c>
      <c r="F20073">
        <v>202637</v>
      </c>
      <c r="G20073">
        <v>6</v>
      </c>
      <c r="H20073">
        <v>1</v>
      </c>
      <c r="I20073">
        <v>240000</v>
      </c>
      <c r="J20073">
        <v>1</v>
      </c>
      <c r="K20073">
        <v>70040</v>
      </c>
    </row>
    <row r="20074" spans="1:11" x14ac:dyDescent="0.35">
      <c r="A20074" t="s">
        <v>491</v>
      </c>
      <c r="B20074" t="s">
        <v>176</v>
      </c>
      <c r="C20074" t="s">
        <v>211</v>
      </c>
      <c r="D20074" t="s">
        <v>32</v>
      </c>
      <c r="E20074" t="s">
        <v>192</v>
      </c>
      <c r="F20074">
        <v>202637</v>
      </c>
      <c r="G20074">
        <v>3</v>
      </c>
      <c r="H20074">
        <v>1</v>
      </c>
      <c r="I20074">
        <v>240000</v>
      </c>
      <c r="J20074">
        <v>5</v>
      </c>
      <c r="K20074">
        <v>70040</v>
      </c>
    </row>
    <row r="20075" spans="1:11" x14ac:dyDescent="0.35">
      <c r="A20075" t="s">
        <v>491</v>
      </c>
      <c r="B20075" t="s">
        <v>176</v>
      </c>
      <c r="C20075" t="s">
        <v>212</v>
      </c>
      <c r="D20075" t="s">
        <v>32</v>
      </c>
      <c r="E20075" t="s">
        <v>195</v>
      </c>
      <c r="F20075">
        <v>202637</v>
      </c>
      <c r="G20075">
        <v>2</v>
      </c>
      <c r="H20075">
        <v>1</v>
      </c>
      <c r="I20075">
        <v>160000</v>
      </c>
      <c r="J20075">
        <v>5</v>
      </c>
      <c r="K20075">
        <v>70040</v>
      </c>
    </row>
    <row r="20076" spans="1:11" x14ac:dyDescent="0.35">
      <c r="A20076" t="s">
        <v>491</v>
      </c>
      <c r="B20076" t="s">
        <v>176</v>
      </c>
      <c r="C20076" t="s">
        <v>213</v>
      </c>
      <c r="D20076" t="s">
        <v>32</v>
      </c>
      <c r="E20076" t="s">
        <v>198</v>
      </c>
      <c r="F20076">
        <v>202637</v>
      </c>
      <c r="G20076">
        <v>2</v>
      </c>
      <c r="H20076">
        <v>1</v>
      </c>
      <c r="I20076">
        <v>160000</v>
      </c>
      <c r="J20076">
        <v>3</v>
      </c>
      <c r="K20076">
        <v>70040</v>
      </c>
    </row>
    <row r="20077" spans="1:11" x14ac:dyDescent="0.35">
      <c r="A20077" t="s">
        <v>491</v>
      </c>
      <c r="B20077" t="s">
        <v>223</v>
      </c>
      <c r="C20077" t="s">
        <v>225</v>
      </c>
      <c r="D20077" t="s">
        <v>20</v>
      </c>
      <c r="E20077" t="s">
        <v>18</v>
      </c>
      <c r="F20077">
        <v>202637</v>
      </c>
      <c r="G20077">
        <v>1764</v>
      </c>
      <c r="H20077">
        <v>12</v>
      </c>
      <c r="I20077">
        <v>3127100</v>
      </c>
      <c r="J20077">
        <v>19212</v>
      </c>
      <c r="K20077">
        <v>19003.142856999999</v>
      </c>
    </row>
    <row r="20078" spans="1:11" x14ac:dyDescent="0.35">
      <c r="A20078" t="s">
        <v>491</v>
      </c>
      <c r="B20078" t="s">
        <v>223</v>
      </c>
      <c r="C20078" t="s">
        <v>226</v>
      </c>
      <c r="D20078" t="s">
        <v>20</v>
      </c>
      <c r="E20078" t="s">
        <v>18</v>
      </c>
      <c r="F20078">
        <v>202637</v>
      </c>
      <c r="G20078">
        <v>3568</v>
      </c>
      <c r="H20078">
        <v>16</v>
      </c>
      <c r="I20078">
        <v>6325000</v>
      </c>
      <c r="J20078">
        <v>26272</v>
      </c>
      <c r="K20078">
        <v>25389.179371999999</v>
      </c>
    </row>
    <row r="20079" spans="1:11" x14ac:dyDescent="0.35">
      <c r="A20079" t="s">
        <v>491</v>
      </c>
      <c r="B20079" t="s">
        <v>223</v>
      </c>
      <c r="C20079" t="s">
        <v>227</v>
      </c>
      <c r="D20079" t="s">
        <v>17</v>
      </c>
      <c r="E20079" t="s">
        <v>24</v>
      </c>
      <c r="F20079">
        <v>202637</v>
      </c>
      <c r="G20079">
        <v>13360</v>
      </c>
      <c r="H20079">
        <v>20</v>
      </c>
      <c r="I20079">
        <v>23342400</v>
      </c>
      <c r="J20079">
        <v>112180</v>
      </c>
      <c r="K20079">
        <v>29526.814371</v>
      </c>
    </row>
    <row r="20080" spans="1:11" x14ac:dyDescent="0.35">
      <c r="A20080" t="s">
        <v>491</v>
      </c>
      <c r="B20080" t="s">
        <v>223</v>
      </c>
      <c r="C20080" t="s">
        <v>228</v>
      </c>
      <c r="D20080" t="s">
        <v>17</v>
      </c>
      <c r="E20080" t="s">
        <v>24</v>
      </c>
      <c r="F20080">
        <v>202637</v>
      </c>
      <c r="G20080">
        <v>6680</v>
      </c>
      <c r="H20080">
        <v>20</v>
      </c>
      <c r="I20080">
        <v>11997500</v>
      </c>
      <c r="J20080">
        <v>70660</v>
      </c>
      <c r="K20080">
        <v>30490.239521</v>
      </c>
    </row>
    <row r="20081" spans="1:11" x14ac:dyDescent="0.35">
      <c r="A20081" t="s">
        <v>491</v>
      </c>
      <c r="B20081" t="s">
        <v>223</v>
      </c>
      <c r="C20081" t="s">
        <v>230</v>
      </c>
      <c r="D20081" t="s">
        <v>17</v>
      </c>
      <c r="E20081" t="s">
        <v>18</v>
      </c>
      <c r="F20081">
        <v>202637</v>
      </c>
      <c r="G20081">
        <v>1456</v>
      </c>
      <c r="H20081">
        <v>16</v>
      </c>
      <c r="I20081">
        <v>2548000</v>
      </c>
      <c r="J20081">
        <v>7008</v>
      </c>
      <c r="K20081">
        <v>25389.131868</v>
      </c>
    </row>
    <row r="20082" spans="1:11" x14ac:dyDescent="0.35">
      <c r="A20082" t="s">
        <v>491</v>
      </c>
      <c r="B20082" t="s">
        <v>223</v>
      </c>
      <c r="C20082" t="s">
        <v>232</v>
      </c>
      <c r="D20082" t="s">
        <v>32</v>
      </c>
      <c r="E20082" t="s">
        <v>18</v>
      </c>
      <c r="F20082">
        <v>202637</v>
      </c>
      <c r="G20082">
        <v>3472</v>
      </c>
      <c r="H20082">
        <v>16</v>
      </c>
      <c r="I20082">
        <v>5577700</v>
      </c>
      <c r="J20082">
        <v>24944</v>
      </c>
      <c r="K20082">
        <v>22608.276497999999</v>
      </c>
    </row>
    <row r="20083" spans="1:11" x14ac:dyDescent="0.35">
      <c r="A20083" t="s">
        <v>491</v>
      </c>
      <c r="B20083" t="s">
        <v>223</v>
      </c>
      <c r="C20083" t="s">
        <v>233</v>
      </c>
      <c r="D20083" t="s">
        <v>17</v>
      </c>
      <c r="E20083" t="s">
        <v>18</v>
      </c>
      <c r="F20083">
        <v>202637</v>
      </c>
      <c r="G20083">
        <v>504</v>
      </c>
      <c r="H20083">
        <v>12</v>
      </c>
      <c r="I20083">
        <v>920400</v>
      </c>
      <c r="J20083">
        <v>3432</v>
      </c>
      <c r="K20083">
        <v>19003.214285999999</v>
      </c>
    </row>
    <row r="20084" spans="1:11" x14ac:dyDescent="0.35">
      <c r="A20084" t="s">
        <v>491</v>
      </c>
      <c r="B20084" t="s">
        <v>223</v>
      </c>
      <c r="C20084" t="s">
        <v>234</v>
      </c>
      <c r="D20084" t="s">
        <v>109</v>
      </c>
      <c r="E20084" t="s">
        <v>24</v>
      </c>
      <c r="F20084">
        <v>202637</v>
      </c>
      <c r="G20084">
        <v>8100</v>
      </c>
      <c r="H20084">
        <v>20</v>
      </c>
      <c r="I20084">
        <v>14163700</v>
      </c>
      <c r="J20084">
        <v>75220</v>
      </c>
      <c r="K20084">
        <v>29290.893827</v>
      </c>
    </row>
    <row r="20085" spans="1:11" x14ac:dyDescent="0.35">
      <c r="A20085" t="s">
        <v>491</v>
      </c>
      <c r="B20085" t="s">
        <v>223</v>
      </c>
      <c r="C20085" t="s">
        <v>235</v>
      </c>
      <c r="D20085" t="s">
        <v>109</v>
      </c>
      <c r="E20085" t="s">
        <v>24</v>
      </c>
      <c r="F20085">
        <v>202637</v>
      </c>
      <c r="G20085">
        <v>4980</v>
      </c>
      <c r="H20085">
        <v>20</v>
      </c>
      <c r="I20085">
        <v>8952900</v>
      </c>
      <c r="J20085">
        <v>45420</v>
      </c>
      <c r="K20085">
        <v>30123</v>
      </c>
    </row>
    <row r="20086" spans="1:11" x14ac:dyDescent="0.35">
      <c r="A20086" t="s">
        <v>491</v>
      </c>
      <c r="B20086" t="s">
        <v>223</v>
      </c>
      <c r="C20086" t="s">
        <v>236</v>
      </c>
      <c r="D20086" t="s">
        <v>20</v>
      </c>
      <c r="E20086" t="s">
        <v>24</v>
      </c>
      <c r="F20086">
        <v>202637</v>
      </c>
      <c r="G20086">
        <v>15560</v>
      </c>
      <c r="H20086">
        <v>20</v>
      </c>
      <c r="I20086">
        <v>27957800</v>
      </c>
      <c r="J20086">
        <v>152080</v>
      </c>
      <c r="K20086">
        <v>30626.871465</v>
      </c>
    </row>
    <row r="20087" spans="1:11" x14ac:dyDescent="0.35">
      <c r="A20087" t="s">
        <v>491</v>
      </c>
      <c r="B20087" t="s">
        <v>237</v>
      </c>
      <c r="C20087" t="s">
        <v>238</v>
      </c>
      <c r="D20087" t="s">
        <v>17</v>
      </c>
      <c r="E20087" t="s">
        <v>18</v>
      </c>
      <c r="F20087">
        <v>202637</v>
      </c>
      <c r="G20087">
        <v>6880</v>
      </c>
      <c r="H20087">
        <v>20</v>
      </c>
      <c r="I20087">
        <v>10836000</v>
      </c>
      <c r="J20087">
        <v>51300</v>
      </c>
      <c r="K20087">
        <v>28170.238372</v>
      </c>
    </row>
    <row r="20088" spans="1:11" x14ac:dyDescent="0.35">
      <c r="A20088" t="s">
        <v>491</v>
      </c>
      <c r="B20088" t="s">
        <v>237</v>
      </c>
      <c r="C20088" t="s">
        <v>239</v>
      </c>
      <c r="D20088" t="s">
        <v>17</v>
      </c>
      <c r="E20088" t="s">
        <v>18</v>
      </c>
      <c r="F20088">
        <v>202637</v>
      </c>
      <c r="G20088">
        <v>2040</v>
      </c>
      <c r="H20088">
        <v>20</v>
      </c>
      <c r="I20088">
        <v>3223600</v>
      </c>
      <c r="J20088">
        <v>15000</v>
      </c>
      <c r="K20088">
        <v>28162.764706000002</v>
      </c>
    </row>
    <row r="20089" spans="1:11" x14ac:dyDescent="0.35">
      <c r="A20089" t="s">
        <v>491</v>
      </c>
      <c r="B20089" t="s">
        <v>237</v>
      </c>
      <c r="C20089" t="s">
        <v>240</v>
      </c>
      <c r="D20089" t="s">
        <v>17</v>
      </c>
      <c r="E20089" t="s">
        <v>18</v>
      </c>
      <c r="F20089">
        <v>202637</v>
      </c>
      <c r="G20089">
        <v>1740</v>
      </c>
      <c r="H20089">
        <v>20</v>
      </c>
      <c r="I20089">
        <v>2740500</v>
      </c>
      <c r="J20089">
        <v>9360</v>
      </c>
      <c r="K20089">
        <v>28169.655171999999</v>
      </c>
    </row>
    <row r="20090" spans="1:11" x14ac:dyDescent="0.35">
      <c r="A20090" t="s">
        <v>491</v>
      </c>
      <c r="B20090" t="s">
        <v>237</v>
      </c>
      <c r="C20090" t="s">
        <v>241</v>
      </c>
      <c r="D20090" t="s">
        <v>20</v>
      </c>
      <c r="E20090" t="s">
        <v>18</v>
      </c>
      <c r="F20090">
        <v>202637</v>
      </c>
      <c r="G20090">
        <v>1072</v>
      </c>
      <c r="H20090">
        <v>16</v>
      </c>
      <c r="I20090">
        <v>2536300</v>
      </c>
      <c r="J20090">
        <v>3440</v>
      </c>
      <c r="K20090">
        <v>33626.014925000003</v>
      </c>
    </row>
    <row r="20091" spans="1:11" x14ac:dyDescent="0.35">
      <c r="A20091" t="s">
        <v>491</v>
      </c>
      <c r="B20091" t="s">
        <v>237</v>
      </c>
      <c r="C20091" t="s">
        <v>242</v>
      </c>
      <c r="D20091" t="s">
        <v>17</v>
      </c>
      <c r="E20091" t="s">
        <v>18</v>
      </c>
      <c r="F20091">
        <v>202637</v>
      </c>
      <c r="G20091">
        <v>27640</v>
      </c>
      <c r="H20091">
        <v>20</v>
      </c>
      <c r="I20091">
        <v>66361600</v>
      </c>
      <c r="J20091">
        <v>287660</v>
      </c>
      <c r="K20091">
        <v>43465.992040999998</v>
      </c>
    </row>
    <row r="20092" spans="1:11" x14ac:dyDescent="0.35">
      <c r="A20092" t="s">
        <v>491</v>
      </c>
      <c r="B20092" t="s">
        <v>237</v>
      </c>
      <c r="C20092" t="s">
        <v>544</v>
      </c>
      <c r="D20092" t="s">
        <v>20</v>
      </c>
      <c r="E20092" t="s">
        <v>18</v>
      </c>
      <c r="F20092">
        <v>202637</v>
      </c>
      <c r="G20092">
        <v>2180</v>
      </c>
      <c r="H20092">
        <v>20</v>
      </c>
      <c r="I20092">
        <v>5221100</v>
      </c>
      <c r="J20092">
        <v>10220</v>
      </c>
      <c r="K20092">
        <v>43466</v>
      </c>
    </row>
    <row r="20093" spans="1:11" x14ac:dyDescent="0.35">
      <c r="A20093" t="s">
        <v>491</v>
      </c>
      <c r="B20093" t="s">
        <v>237</v>
      </c>
      <c r="C20093" t="s">
        <v>243</v>
      </c>
      <c r="D20093" t="s">
        <v>20</v>
      </c>
      <c r="E20093" t="s">
        <v>18</v>
      </c>
      <c r="F20093">
        <v>202637</v>
      </c>
      <c r="G20093">
        <v>1776</v>
      </c>
      <c r="H20093">
        <v>16</v>
      </c>
      <c r="I20093">
        <v>4167500</v>
      </c>
      <c r="J20093">
        <v>8928</v>
      </c>
      <c r="K20093">
        <v>33626.531532000001</v>
      </c>
    </row>
    <row r="20094" spans="1:11" x14ac:dyDescent="0.35">
      <c r="A20094" t="s">
        <v>491</v>
      </c>
      <c r="B20094" t="s">
        <v>237</v>
      </c>
      <c r="C20094" t="s">
        <v>244</v>
      </c>
      <c r="D20094" t="s">
        <v>20</v>
      </c>
      <c r="E20094" t="s">
        <v>18</v>
      </c>
      <c r="F20094">
        <v>202637</v>
      </c>
      <c r="G20094">
        <v>3568</v>
      </c>
      <c r="H20094">
        <v>16</v>
      </c>
      <c r="I20094">
        <v>9072100</v>
      </c>
      <c r="J20094">
        <v>27824</v>
      </c>
      <c r="K20094">
        <v>36301.183857000004</v>
      </c>
    </row>
    <row r="20095" spans="1:11" x14ac:dyDescent="0.35">
      <c r="A20095" t="s">
        <v>491</v>
      </c>
      <c r="B20095" t="s">
        <v>237</v>
      </c>
      <c r="C20095" t="s">
        <v>246</v>
      </c>
      <c r="D20095" t="s">
        <v>20</v>
      </c>
      <c r="E20095" t="s">
        <v>18</v>
      </c>
      <c r="F20095">
        <v>202637</v>
      </c>
      <c r="G20095">
        <v>3056</v>
      </c>
      <c r="H20095">
        <v>16</v>
      </c>
      <c r="I20095">
        <v>7405700</v>
      </c>
      <c r="J20095">
        <v>22832</v>
      </c>
      <c r="K20095">
        <v>34238.832460999998</v>
      </c>
    </row>
    <row r="20096" spans="1:11" x14ac:dyDescent="0.35">
      <c r="A20096" t="s">
        <v>491</v>
      </c>
      <c r="B20096" t="s">
        <v>237</v>
      </c>
      <c r="C20096" t="s">
        <v>248</v>
      </c>
      <c r="D20096" t="s">
        <v>17</v>
      </c>
      <c r="E20096" t="s">
        <v>15</v>
      </c>
      <c r="F20096">
        <v>202637</v>
      </c>
      <c r="G20096">
        <v>444</v>
      </c>
      <c r="H20096">
        <v>12</v>
      </c>
      <c r="I20096">
        <v>536500</v>
      </c>
      <c r="J20096">
        <v>1956</v>
      </c>
      <c r="K20096">
        <v>13544.135135</v>
      </c>
    </row>
    <row r="20097" spans="1:11" x14ac:dyDescent="0.35">
      <c r="A20097" t="s">
        <v>491</v>
      </c>
      <c r="B20097" t="s">
        <v>237</v>
      </c>
      <c r="C20097" t="s">
        <v>249</v>
      </c>
      <c r="D20097" t="s">
        <v>17</v>
      </c>
      <c r="E20097" t="s">
        <v>15</v>
      </c>
      <c r="F20097">
        <v>202637</v>
      </c>
      <c r="G20097">
        <v>588</v>
      </c>
      <c r="H20097">
        <v>12</v>
      </c>
      <c r="I20097">
        <v>833000</v>
      </c>
      <c r="J20097">
        <v>3588</v>
      </c>
      <c r="K20097">
        <v>15604.102041</v>
      </c>
    </row>
    <row r="20098" spans="1:11" x14ac:dyDescent="0.35">
      <c r="A20098" t="s">
        <v>491</v>
      </c>
      <c r="B20098" t="s">
        <v>237</v>
      </c>
      <c r="C20098" t="s">
        <v>250</v>
      </c>
      <c r="D20098" t="s">
        <v>17</v>
      </c>
      <c r="E20098" t="s">
        <v>15</v>
      </c>
      <c r="F20098">
        <v>202637</v>
      </c>
      <c r="G20098">
        <v>516</v>
      </c>
      <c r="H20098">
        <v>12</v>
      </c>
      <c r="I20098">
        <v>731000</v>
      </c>
      <c r="J20098">
        <v>3612</v>
      </c>
      <c r="K20098">
        <v>15604.093022999999</v>
      </c>
    </row>
    <row r="20099" spans="1:11" x14ac:dyDescent="0.35">
      <c r="A20099" t="s">
        <v>491</v>
      </c>
      <c r="B20099" t="s">
        <v>237</v>
      </c>
      <c r="C20099" t="s">
        <v>251</v>
      </c>
      <c r="D20099" t="s">
        <v>14</v>
      </c>
      <c r="E20099" t="s">
        <v>15</v>
      </c>
      <c r="F20099">
        <v>202637</v>
      </c>
      <c r="G20099">
        <v>312</v>
      </c>
      <c r="H20099">
        <v>12</v>
      </c>
      <c r="I20099">
        <v>377000</v>
      </c>
      <c r="J20099">
        <v>3156</v>
      </c>
      <c r="K20099">
        <v>13544.115384999999</v>
      </c>
    </row>
    <row r="20100" spans="1:11" x14ac:dyDescent="0.35">
      <c r="A20100" t="s">
        <v>491</v>
      </c>
      <c r="B20100" t="s">
        <v>237</v>
      </c>
      <c r="C20100" t="s">
        <v>253</v>
      </c>
      <c r="D20100" t="s">
        <v>17</v>
      </c>
      <c r="E20100" t="s">
        <v>15</v>
      </c>
      <c r="F20100">
        <v>202637</v>
      </c>
      <c r="G20100">
        <v>1224</v>
      </c>
      <c r="H20100">
        <v>12</v>
      </c>
      <c r="I20100">
        <v>1486000</v>
      </c>
      <c r="J20100">
        <v>8520</v>
      </c>
      <c r="K20100">
        <v>13544.235294</v>
      </c>
    </row>
    <row r="20101" spans="1:11" x14ac:dyDescent="0.35">
      <c r="A20101" t="s">
        <v>491</v>
      </c>
      <c r="B20101" t="s">
        <v>237</v>
      </c>
      <c r="C20101" t="s">
        <v>254</v>
      </c>
      <c r="D20101" t="s">
        <v>20</v>
      </c>
      <c r="E20101" t="s">
        <v>24</v>
      </c>
      <c r="F20101">
        <v>202637</v>
      </c>
      <c r="G20101">
        <v>320</v>
      </c>
      <c r="H20101">
        <v>20</v>
      </c>
      <c r="I20101">
        <v>743500</v>
      </c>
      <c r="J20101">
        <v>720</v>
      </c>
      <c r="K20101">
        <v>40937</v>
      </c>
    </row>
    <row r="20102" spans="1:11" x14ac:dyDescent="0.35">
      <c r="A20102" t="s">
        <v>491</v>
      </c>
      <c r="B20102" t="s">
        <v>237</v>
      </c>
      <c r="C20102" t="s">
        <v>255</v>
      </c>
      <c r="D20102" t="s">
        <v>20</v>
      </c>
      <c r="E20102" t="s">
        <v>18</v>
      </c>
      <c r="F20102">
        <v>202637</v>
      </c>
      <c r="G20102">
        <v>4420</v>
      </c>
      <c r="H20102">
        <v>20</v>
      </c>
      <c r="I20102">
        <v>10160100</v>
      </c>
      <c r="J20102">
        <v>32880</v>
      </c>
      <c r="K20102">
        <v>41394.036199000002</v>
      </c>
    </row>
    <row r="20103" spans="1:11" x14ac:dyDescent="0.35">
      <c r="A20103" t="s">
        <v>491</v>
      </c>
      <c r="B20103" t="s">
        <v>237</v>
      </c>
      <c r="C20103" t="s">
        <v>256</v>
      </c>
      <c r="D20103" t="s">
        <v>20</v>
      </c>
      <c r="E20103" t="s">
        <v>18</v>
      </c>
      <c r="F20103">
        <v>202637</v>
      </c>
      <c r="G20103">
        <v>1728</v>
      </c>
      <c r="H20103">
        <v>16</v>
      </c>
      <c r="I20103">
        <v>4192300</v>
      </c>
      <c r="J20103">
        <v>14352</v>
      </c>
      <c r="K20103">
        <v>34206.879630000003</v>
      </c>
    </row>
    <row r="20104" spans="1:11" x14ac:dyDescent="0.35">
      <c r="A20104" t="s">
        <v>491</v>
      </c>
      <c r="B20104" t="s">
        <v>237</v>
      </c>
      <c r="C20104" t="s">
        <v>257</v>
      </c>
      <c r="D20104" t="s">
        <v>23</v>
      </c>
      <c r="E20104" t="s">
        <v>18</v>
      </c>
      <c r="F20104">
        <v>202637</v>
      </c>
      <c r="G20104">
        <v>2700</v>
      </c>
      <c r="H20104">
        <v>20</v>
      </c>
      <c r="I20104">
        <v>6255600</v>
      </c>
      <c r="J20104">
        <v>26280</v>
      </c>
      <c r="K20104">
        <v>41391.985184999998</v>
      </c>
    </row>
    <row r="20105" spans="1:11" x14ac:dyDescent="0.35">
      <c r="A20105" t="s">
        <v>491</v>
      </c>
      <c r="B20105" t="s">
        <v>237</v>
      </c>
      <c r="C20105" t="s">
        <v>258</v>
      </c>
      <c r="D20105" t="s">
        <v>23</v>
      </c>
      <c r="E20105" t="s">
        <v>18</v>
      </c>
      <c r="F20105">
        <v>202637</v>
      </c>
      <c r="G20105">
        <v>1600</v>
      </c>
      <c r="H20105">
        <v>20</v>
      </c>
      <c r="I20105">
        <v>3688200</v>
      </c>
      <c r="J20105">
        <v>8200</v>
      </c>
      <c r="K20105">
        <v>41401.662499999999</v>
      </c>
    </row>
    <row r="20106" spans="1:11" x14ac:dyDescent="0.35">
      <c r="A20106" t="s">
        <v>491</v>
      </c>
      <c r="B20106" t="s">
        <v>237</v>
      </c>
      <c r="C20106" t="s">
        <v>260</v>
      </c>
      <c r="D20106" t="s">
        <v>23</v>
      </c>
      <c r="E20106" t="s">
        <v>24</v>
      </c>
      <c r="F20106">
        <v>202637</v>
      </c>
      <c r="G20106">
        <v>40</v>
      </c>
      <c r="H20106">
        <v>20</v>
      </c>
      <c r="I20106">
        <v>91800</v>
      </c>
      <c r="J20106">
        <v>80</v>
      </c>
      <c r="K20106">
        <v>39037</v>
      </c>
    </row>
    <row r="20107" spans="1:11" x14ac:dyDescent="0.35">
      <c r="A20107" t="s">
        <v>491</v>
      </c>
      <c r="B20107" t="s">
        <v>237</v>
      </c>
      <c r="C20107" t="s">
        <v>263</v>
      </c>
      <c r="D20107" t="s">
        <v>20</v>
      </c>
      <c r="E20107" t="s">
        <v>21</v>
      </c>
      <c r="F20107">
        <v>202637</v>
      </c>
      <c r="G20107">
        <v>1940</v>
      </c>
      <c r="H20107">
        <v>20</v>
      </c>
      <c r="I20107">
        <v>3109000</v>
      </c>
      <c r="J20107">
        <v>12760</v>
      </c>
      <c r="K20107">
        <v>28476.350514999998</v>
      </c>
    </row>
    <row r="20108" spans="1:11" x14ac:dyDescent="0.35">
      <c r="A20108" t="s">
        <v>495</v>
      </c>
      <c r="B20108" t="s">
        <v>12</v>
      </c>
      <c r="C20108" t="s">
        <v>16</v>
      </c>
      <c r="D20108" t="s">
        <v>17</v>
      </c>
      <c r="E20108" t="s">
        <v>18</v>
      </c>
      <c r="F20108">
        <v>202637</v>
      </c>
      <c r="G20108">
        <v>944</v>
      </c>
      <c r="H20108">
        <v>16</v>
      </c>
      <c r="I20108">
        <v>2183000</v>
      </c>
      <c r="J20108">
        <v>880</v>
      </c>
      <c r="K20108">
        <v>32117.203389999999</v>
      </c>
    </row>
    <row r="20109" spans="1:11" x14ac:dyDescent="0.35">
      <c r="A20109" t="s">
        <v>495</v>
      </c>
      <c r="B20109" t="s">
        <v>12</v>
      </c>
      <c r="C20109" t="s">
        <v>19</v>
      </c>
      <c r="D20109" t="s">
        <v>20</v>
      </c>
      <c r="E20109" t="s">
        <v>21</v>
      </c>
      <c r="F20109">
        <v>202637</v>
      </c>
      <c r="G20109">
        <v>14656</v>
      </c>
      <c r="H20109">
        <v>16</v>
      </c>
      <c r="I20109">
        <v>31327200</v>
      </c>
      <c r="J20109">
        <v>81104</v>
      </c>
      <c r="K20109">
        <v>30270.233624</v>
      </c>
    </row>
    <row r="20110" spans="1:11" x14ac:dyDescent="0.35">
      <c r="A20110" t="s">
        <v>495</v>
      </c>
      <c r="B20110" t="s">
        <v>12</v>
      </c>
      <c r="C20110" t="s">
        <v>22</v>
      </c>
      <c r="D20110" t="s">
        <v>23</v>
      </c>
      <c r="E20110" t="s">
        <v>24</v>
      </c>
      <c r="F20110">
        <v>202637</v>
      </c>
      <c r="G20110">
        <v>1360</v>
      </c>
      <c r="H20110">
        <v>20</v>
      </c>
      <c r="I20110">
        <v>2448000</v>
      </c>
      <c r="J20110">
        <v>2080</v>
      </c>
      <c r="K20110">
        <v>29836.808824</v>
      </c>
    </row>
    <row r="20111" spans="1:11" x14ac:dyDescent="0.35">
      <c r="A20111" t="s">
        <v>495</v>
      </c>
      <c r="B20111" t="s">
        <v>12</v>
      </c>
      <c r="C20111" t="s">
        <v>25</v>
      </c>
      <c r="D20111" t="s">
        <v>23</v>
      </c>
      <c r="E20111" t="s">
        <v>18</v>
      </c>
      <c r="F20111">
        <v>202637</v>
      </c>
      <c r="G20111">
        <v>18340</v>
      </c>
      <c r="H20111">
        <v>20</v>
      </c>
      <c r="I20111">
        <v>39621100</v>
      </c>
      <c r="J20111">
        <v>96220</v>
      </c>
      <c r="K20111">
        <v>38177.179935</v>
      </c>
    </row>
    <row r="20112" spans="1:11" x14ac:dyDescent="0.35">
      <c r="A20112" t="s">
        <v>495</v>
      </c>
      <c r="B20112" t="s">
        <v>12</v>
      </c>
      <c r="C20112" t="s">
        <v>27</v>
      </c>
      <c r="D20112" t="s">
        <v>17</v>
      </c>
      <c r="E20112" t="s">
        <v>28</v>
      </c>
      <c r="F20112">
        <v>202637</v>
      </c>
      <c r="G20112">
        <v>2240</v>
      </c>
      <c r="H20112">
        <v>20</v>
      </c>
      <c r="I20112">
        <v>4665800</v>
      </c>
      <c r="J20112">
        <v>2660</v>
      </c>
      <c r="K20112">
        <v>34710.196429000003</v>
      </c>
    </row>
    <row r="20113" spans="1:11" x14ac:dyDescent="0.35">
      <c r="A20113" t="s">
        <v>495</v>
      </c>
      <c r="B20113" t="s">
        <v>12</v>
      </c>
      <c r="C20113" t="s">
        <v>29</v>
      </c>
      <c r="D20113" t="s">
        <v>20</v>
      </c>
      <c r="E20113" t="s">
        <v>24</v>
      </c>
      <c r="F20113">
        <v>202637</v>
      </c>
      <c r="G20113">
        <v>2860</v>
      </c>
      <c r="H20113">
        <v>20</v>
      </c>
      <c r="I20113">
        <v>5762900</v>
      </c>
      <c r="J20113">
        <v>6200</v>
      </c>
      <c r="K20113">
        <v>33709.209790000001</v>
      </c>
    </row>
    <row r="20114" spans="1:11" x14ac:dyDescent="0.35">
      <c r="A20114" t="s">
        <v>495</v>
      </c>
      <c r="B20114" t="s">
        <v>12</v>
      </c>
      <c r="C20114" t="s">
        <v>30</v>
      </c>
      <c r="D20114" t="s">
        <v>20</v>
      </c>
      <c r="E20114" t="s">
        <v>24</v>
      </c>
      <c r="F20114">
        <v>202637</v>
      </c>
      <c r="G20114">
        <v>35520</v>
      </c>
      <c r="H20114">
        <v>20</v>
      </c>
      <c r="I20114">
        <v>68029800</v>
      </c>
      <c r="J20114">
        <v>247040</v>
      </c>
      <c r="K20114">
        <v>33726.719595000002</v>
      </c>
    </row>
    <row r="20115" spans="1:11" x14ac:dyDescent="0.35">
      <c r="A20115" t="s">
        <v>495</v>
      </c>
      <c r="B20115" t="s">
        <v>12</v>
      </c>
      <c r="C20115" t="s">
        <v>31</v>
      </c>
      <c r="D20115" t="s">
        <v>32</v>
      </c>
      <c r="E20115" t="s">
        <v>21</v>
      </c>
      <c r="F20115">
        <v>202637</v>
      </c>
      <c r="G20115">
        <v>3372</v>
      </c>
      <c r="H20115">
        <v>12</v>
      </c>
      <c r="I20115">
        <v>7109300</v>
      </c>
      <c r="J20115">
        <v>10776</v>
      </c>
      <c r="K20115">
        <v>22366.594305999999</v>
      </c>
    </row>
    <row r="20116" spans="1:11" x14ac:dyDescent="0.35">
      <c r="A20116" t="s">
        <v>495</v>
      </c>
      <c r="B20116" t="s">
        <v>12</v>
      </c>
      <c r="C20116" t="s">
        <v>33</v>
      </c>
      <c r="D20116" t="s">
        <v>32</v>
      </c>
      <c r="E20116" t="s">
        <v>18</v>
      </c>
      <c r="F20116">
        <v>202637</v>
      </c>
      <c r="G20116">
        <v>7808</v>
      </c>
      <c r="H20116">
        <v>16</v>
      </c>
      <c r="I20116">
        <v>16689600</v>
      </c>
      <c r="J20116">
        <v>27952</v>
      </c>
      <c r="K20116">
        <v>30279.823769999999</v>
      </c>
    </row>
    <row r="20117" spans="1:11" x14ac:dyDescent="0.35">
      <c r="A20117" t="s">
        <v>495</v>
      </c>
      <c r="B20117" t="s">
        <v>12</v>
      </c>
      <c r="C20117" t="s">
        <v>34</v>
      </c>
      <c r="D20117" t="s">
        <v>32</v>
      </c>
      <c r="E20117" t="s">
        <v>24</v>
      </c>
      <c r="F20117">
        <v>202637</v>
      </c>
      <c r="G20117">
        <v>2680</v>
      </c>
      <c r="H20117">
        <v>20</v>
      </c>
      <c r="I20117">
        <v>5400200</v>
      </c>
      <c r="J20117">
        <v>4560</v>
      </c>
      <c r="K20117">
        <v>33403.507463000002</v>
      </c>
    </row>
    <row r="20118" spans="1:11" x14ac:dyDescent="0.35">
      <c r="A20118" t="s">
        <v>495</v>
      </c>
      <c r="B20118" t="s">
        <v>12</v>
      </c>
      <c r="C20118" t="s">
        <v>35</v>
      </c>
      <c r="D20118" t="s">
        <v>23</v>
      </c>
      <c r="E20118" t="s">
        <v>24</v>
      </c>
      <c r="F20118">
        <v>202637</v>
      </c>
      <c r="G20118">
        <v>1500</v>
      </c>
      <c r="H20118">
        <v>20</v>
      </c>
      <c r="I20118">
        <v>2700000</v>
      </c>
      <c r="J20118">
        <v>1960</v>
      </c>
      <c r="K20118">
        <v>29826.386666999999</v>
      </c>
    </row>
    <row r="20119" spans="1:11" x14ac:dyDescent="0.35">
      <c r="A20119" t="s">
        <v>495</v>
      </c>
      <c r="B20119" t="s">
        <v>36</v>
      </c>
      <c r="C20119" t="s">
        <v>361</v>
      </c>
      <c r="D20119" t="s">
        <v>49</v>
      </c>
      <c r="E20119" t="s">
        <v>21</v>
      </c>
      <c r="F20119">
        <v>202637</v>
      </c>
      <c r="G20119">
        <v>69980</v>
      </c>
      <c r="H20119">
        <v>20</v>
      </c>
      <c r="I20119">
        <v>115316900</v>
      </c>
      <c r="J20119">
        <v>418480</v>
      </c>
      <c r="K20119">
        <v>28248.307516000001</v>
      </c>
    </row>
    <row r="20120" spans="1:11" x14ac:dyDescent="0.35">
      <c r="A20120" t="s">
        <v>495</v>
      </c>
      <c r="B20120" t="s">
        <v>36</v>
      </c>
      <c r="C20120" t="s">
        <v>39</v>
      </c>
      <c r="D20120" t="s">
        <v>17</v>
      </c>
      <c r="E20120" t="s">
        <v>15</v>
      </c>
      <c r="F20120">
        <v>202637</v>
      </c>
      <c r="G20120">
        <v>1992</v>
      </c>
      <c r="H20120">
        <v>12</v>
      </c>
      <c r="I20120">
        <v>2851400</v>
      </c>
      <c r="J20120">
        <v>4212</v>
      </c>
      <c r="K20120">
        <v>14641.409639</v>
      </c>
    </row>
    <row r="20121" spans="1:11" x14ac:dyDescent="0.35">
      <c r="A20121" t="s">
        <v>495</v>
      </c>
      <c r="B20121" t="s">
        <v>36</v>
      </c>
      <c r="C20121" t="s">
        <v>41</v>
      </c>
      <c r="D20121" t="s">
        <v>14</v>
      </c>
      <c r="E20121" t="s">
        <v>15</v>
      </c>
      <c r="F20121">
        <v>202637</v>
      </c>
      <c r="G20121">
        <v>34344</v>
      </c>
      <c r="H20121">
        <v>12</v>
      </c>
      <c r="I20121">
        <v>48658000</v>
      </c>
      <c r="J20121">
        <v>195552</v>
      </c>
      <c r="K20121">
        <v>15386.812368999999</v>
      </c>
    </row>
    <row r="20122" spans="1:11" x14ac:dyDescent="0.35">
      <c r="A20122" t="s">
        <v>495</v>
      </c>
      <c r="B20122" t="s">
        <v>36</v>
      </c>
      <c r="C20122" t="s">
        <v>42</v>
      </c>
      <c r="D20122" t="s">
        <v>20</v>
      </c>
      <c r="E20122" t="s">
        <v>18</v>
      </c>
      <c r="F20122">
        <v>202637</v>
      </c>
      <c r="G20122">
        <v>11680</v>
      </c>
      <c r="H20122">
        <v>16</v>
      </c>
      <c r="I20122">
        <v>28032000</v>
      </c>
      <c r="J20122">
        <v>51376</v>
      </c>
      <c r="K20122">
        <v>34154.175342000002</v>
      </c>
    </row>
    <row r="20123" spans="1:11" x14ac:dyDescent="0.35">
      <c r="A20123" t="s">
        <v>495</v>
      </c>
      <c r="B20123" t="s">
        <v>36</v>
      </c>
      <c r="C20123" t="s">
        <v>334</v>
      </c>
      <c r="D20123" t="s">
        <v>20</v>
      </c>
      <c r="E20123" t="s">
        <v>18</v>
      </c>
      <c r="F20123">
        <v>202637</v>
      </c>
      <c r="G20123">
        <v>6160</v>
      </c>
      <c r="H20123">
        <v>16</v>
      </c>
      <c r="I20123">
        <v>14790800</v>
      </c>
      <c r="J20123">
        <v>20160</v>
      </c>
      <c r="K20123">
        <v>34138.945455000001</v>
      </c>
    </row>
    <row r="20124" spans="1:11" x14ac:dyDescent="0.35">
      <c r="A20124" t="s">
        <v>495</v>
      </c>
      <c r="B20124" t="s">
        <v>36</v>
      </c>
      <c r="C20124" t="s">
        <v>363</v>
      </c>
      <c r="D20124" t="s">
        <v>14</v>
      </c>
      <c r="E20124" t="s">
        <v>21</v>
      </c>
      <c r="F20124">
        <v>202637</v>
      </c>
      <c r="G20124">
        <v>6816</v>
      </c>
      <c r="H20124">
        <v>12</v>
      </c>
      <c r="I20124">
        <v>13064000</v>
      </c>
      <c r="J20124">
        <v>30492</v>
      </c>
      <c r="K20124">
        <v>20196.739437</v>
      </c>
    </row>
    <row r="20125" spans="1:11" x14ac:dyDescent="0.35">
      <c r="A20125" t="s">
        <v>495</v>
      </c>
      <c r="B20125" t="s">
        <v>36</v>
      </c>
      <c r="C20125" t="s">
        <v>364</v>
      </c>
      <c r="D20125" t="s">
        <v>14</v>
      </c>
      <c r="E20125" t="s">
        <v>21</v>
      </c>
      <c r="F20125">
        <v>202637</v>
      </c>
      <c r="G20125">
        <v>820</v>
      </c>
      <c r="H20125">
        <v>20</v>
      </c>
      <c r="I20125">
        <v>1209500</v>
      </c>
      <c r="J20125">
        <v>4660</v>
      </c>
      <c r="K20125">
        <v>24010.756098000002</v>
      </c>
    </row>
    <row r="20126" spans="1:11" x14ac:dyDescent="0.35">
      <c r="A20126" t="s">
        <v>495</v>
      </c>
      <c r="B20126" t="s">
        <v>36</v>
      </c>
      <c r="C20126" t="s">
        <v>46</v>
      </c>
      <c r="D20126" t="s">
        <v>14</v>
      </c>
      <c r="E20126" t="s">
        <v>15</v>
      </c>
      <c r="F20126">
        <v>202637</v>
      </c>
      <c r="G20126">
        <v>1080</v>
      </c>
      <c r="H20126">
        <v>12</v>
      </c>
      <c r="I20126">
        <v>1350000</v>
      </c>
      <c r="J20126">
        <v>3396</v>
      </c>
      <c r="K20126">
        <v>13630.455556000001</v>
      </c>
    </row>
    <row r="20127" spans="1:11" x14ac:dyDescent="0.35">
      <c r="A20127" t="s">
        <v>495</v>
      </c>
      <c r="B20127" t="s">
        <v>36</v>
      </c>
      <c r="C20127" t="s">
        <v>365</v>
      </c>
      <c r="D20127" t="s">
        <v>17</v>
      </c>
      <c r="E20127" t="s">
        <v>18</v>
      </c>
      <c r="F20127">
        <v>202637</v>
      </c>
      <c r="G20127">
        <v>8528</v>
      </c>
      <c r="H20127">
        <v>16</v>
      </c>
      <c r="I20127">
        <v>14237100</v>
      </c>
      <c r="J20127">
        <v>28288</v>
      </c>
      <c r="K20127">
        <v>23374.416509999999</v>
      </c>
    </row>
    <row r="20128" spans="1:11" x14ac:dyDescent="0.35">
      <c r="A20128" t="s">
        <v>495</v>
      </c>
      <c r="B20128" t="s">
        <v>36</v>
      </c>
      <c r="C20128" t="s">
        <v>366</v>
      </c>
      <c r="D20128" t="s">
        <v>17</v>
      </c>
      <c r="E20128" t="s">
        <v>15</v>
      </c>
      <c r="F20128">
        <v>202637</v>
      </c>
      <c r="G20128">
        <v>32076</v>
      </c>
      <c r="H20128">
        <v>12</v>
      </c>
      <c r="I20128">
        <v>45355800</v>
      </c>
      <c r="J20128">
        <v>210036</v>
      </c>
      <c r="K20128">
        <v>14676.381219999999</v>
      </c>
    </row>
    <row r="20129" spans="1:11" x14ac:dyDescent="0.35">
      <c r="A20129" t="s">
        <v>495</v>
      </c>
      <c r="B20129" t="s">
        <v>36</v>
      </c>
      <c r="C20129" t="s">
        <v>51</v>
      </c>
      <c r="D20129" t="s">
        <v>32</v>
      </c>
      <c r="E20129" t="s">
        <v>21</v>
      </c>
      <c r="F20129">
        <v>202637</v>
      </c>
      <c r="G20129">
        <v>5552</v>
      </c>
      <c r="H20129">
        <v>16</v>
      </c>
      <c r="I20129">
        <v>11568000</v>
      </c>
      <c r="J20129">
        <v>15408</v>
      </c>
      <c r="K20129">
        <v>29525.853026000001</v>
      </c>
    </row>
    <row r="20130" spans="1:11" x14ac:dyDescent="0.35">
      <c r="A20130" t="s">
        <v>495</v>
      </c>
      <c r="B20130" t="s">
        <v>36</v>
      </c>
      <c r="C20130" t="s">
        <v>52</v>
      </c>
      <c r="D20130" t="s">
        <v>20</v>
      </c>
      <c r="E20130" t="s">
        <v>21</v>
      </c>
      <c r="F20130">
        <v>202637</v>
      </c>
      <c r="G20130">
        <v>25460</v>
      </c>
      <c r="H20130">
        <v>20</v>
      </c>
      <c r="I20130">
        <v>52217000</v>
      </c>
      <c r="J20130">
        <v>136280</v>
      </c>
      <c r="K20130">
        <v>37731.821681000001</v>
      </c>
    </row>
    <row r="20131" spans="1:11" x14ac:dyDescent="0.35">
      <c r="A20131" t="s">
        <v>495</v>
      </c>
      <c r="B20131" t="s">
        <v>36</v>
      </c>
      <c r="C20131" t="s">
        <v>53</v>
      </c>
      <c r="D20131" t="s">
        <v>17</v>
      </c>
      <c r="E20131" t="s">
        <v>18</v>
      </c>
      <c r="F20131">
        <v>202637</v>
      </c>
      <c r="G20131">
        <v>44832</v>
      </c>
      <c r="H20131">
        <v>16</v>
      </c>
      <c r="I20131">
        <v>105105800</v>
      </c>
      <c r="J20131">
        <v>277664</v>
      </c>
      <c r="K20131">
        <v>34073.364738999997</v>
      </c>
    </row>
    <row r="20132" spans="1:11" x14ac:dyDescent="0.35">
      <c r="A20132" t="s">
        <v>495</v>
      </c>
      <c r="B20132" t="s">
        <v>36</v>
      </c>
      <c r="C20132" t="s">
        <v>54</v>
      </c>
      <c r="D20132" t="s">
        <v>20</v>
      </c>
      <c r="E20132" t="s">
        <v>18</v>
      </c>
      <c r="F20132">
        <v>202637</v>
      </c>
      <c r="G20132">
        <v>11024</v>
      </c>
      <c r="H20132">
        <v>16</v>
      </c>
      <c r="I20132">
        <v>25849500</v>
      </c>
      <c r="J20132">
        <v>59600</v>
      </c>
      <c r="K20132">
        <v>34082.172714</v>
      </c>
    </row>
    <row r="20133" spans="1:11" x14ac:dyDescent="0.35">
      <c r="A20133" t="s">
        <v>495</v>
      </c>
      <c r="B20133" t="s">
        <v>36</v>
      </c>
      <c r="C20133" t="s">
        <v>55</v>
      </c>
      <c r="D20133" t="s">
        <v>20</v>
      </c>
      <c r="E20133" t="s">
        <v>18</v>
      </c>
      <c r="F20133">
        <v>202637</v>
      </c>
      <c r="G20133">
        <v>5632</v>
      </c>
      <c r="H20133">
        <v>16</v>
      </c>
      <c r="I20133">
        <v>13200000</v>
      </c>
      <c r="J20133">
        <v>20096</v>
      </c>
      <c r="K20133">
        <v>33997.127841000001</v>
      </c>
    </row>
    <row r="20134" spans="1:11" x14ac:dyDescent="0.35">
      <c r="A20134" t="s">
        <v>495</v>
      </c>
      <c r="B20134" t="s">
        <v>36</v>
      </c>
      <c r="C20134" t="s">
        <v>559</v>
      </c>
      <c r="D20134" t="s">
        <v>14</v>
      </c>
      <c r="E20134" t="s">
        <v>15</v>
      </c>
      <c r="F20134">
        <v>202637</v>
      </c>
      <c r="G20134">
        <v>2772</v>
      </c>
      <c r="H20134">
        <v>12</v>
      </c>
      <c r="I20134">
        <v>3534700</v>
      </c>
      <c r="J20134">
        <v>15996</v>
      </c>
      <c r="K20134">
        <v>13622.753247000001</v>
      </c>
    </row>
    <row r="20135" spans="1:11" x14ac:dyDescent="0.35">
      <c r="A20135" t="s">
        <v>495</v>
      </c>
      <c r="B20135" t="s">
        <v>36</v>
      </c>
      <c r="C20135" t="s">
        <v>58</v>
      </c>
      <c r="D20135" t="s">
        <v>32</v>
      </c>
      <c r="E20135" t="s">
        <v>15</v>
      </c>
      <c r="F20135">
        <v>202637</v>
      </c>
      <c r="G20135">
        <v>3528</v>
      </c>
      <c r="H20135">
        <v>12</v>
      </c>
      <c r="I20135">
        <v>6027000</v>
      </c>
      <c r="J20135">
        <v>6264</v>
      </c>
      <c r="K20135">
        <v>17869.343537000001</v>
      </c>
    </row>
    <row r="20136" spans="1:11" x14ac:dyDescent="0.35">
      <c r="A20136" t="s">
        <v>495</v>
      </c>
      <c r="B20136" t="s">
        <v>36</v>
      </c>
      <c r="C20136" t="s">
        <v>59</v>
      </c>
      <c r="D20136" t="s">
        <v>23</v>
      </c>
      <c r="E20136" t="s">
        <v>21</v>
      </c>
      <c r="F20136">
        <v>202637</v>
      </c>
      <c r="G20136">
        <v>13056</v>
      </c>
      <c r="H20136">
        <v>12</v>
      </c>
      <c r="I20136">
        <v>27212000</v>
      </c>
      <c r="J20136">
        <v>70560</v>
      </c>
      <c r="K20136">
        <v>23098.799631999998</v>
      </c>
    </row>
    <row r="20137" spans="1:11" x14ac:dyDescent="0.35">
      <c r="A20137" t="s">
        <v>495</v>
      </c>
      <c r="B20137" t="s">
        <v>36</v>
      </c>
      <c r="C20137" t="s">
        <v>60</v>
      </c>
      <c r="D20137" t="s">
        <v>23</v>
      </c>
      <c r="E20137" t="s">
        <v>21</v>
      </c>
      <c r="F20137">
        <v>202637</v>
      </c>
      <c r="G20137">
        <v>9568</v>
      </c>
      <c r="H20137">
        <v>16</v>
      </c>
      <c r="I20137">
        <v>21299600</v>
      </c>
      <c r="J20137">
        <v>42048</v>
      </c>
      <c r="K20137">
        <v>31021.908027000001</v>
      </c>
    </row>
    <row r="20138" spans="1:11" x14ac:dyDescent="0.35">
      <c r="A20138" t="s">
        <v>495</v>
      </c>
      <c r="B20138" t="s">
        <v>36</v>
      </c>
      <c r="C20138" t="s">
        <v>61</v>
      </c>
      <c r="D20138" t="s">
        <v>14</v>
      </c>
      <c r="E20138" t="s">
        <v>15</v>
      </c>
      <c r="F20138">
        <v>202637</v>
      </c>
      <c r="G20138">
        <v>3180</v>
      </c>
      <c r="H20138">
        <v>12</v>
      </c>
      <c r="I20138">
        <v>4770000</v>
      </c>
      <c r="J20138">
        <v>11496</v>
      </c>
      <c r="K20138">
        <v>16103.6</v>
      </c>
    </row>
    <row r="20139" spans="1:11" x14ac:dyDescent="0.35">
      <c r="A20139" t="s">
        <v>495</v>
      </c>
      <c r="B20139" t="s">
        <v>36</v>
      </c>
      <c r="C20139" t="s">
        <v>62</v>
      </c>
      <c r="D20139" t="s">
        <v>17</v>
      </c>
      <c r="E20139" t="s">
        <v>15</v>
      </c>
      <c r="F20139">
        <v>202637</v>
      </c>
      <c r="G20139">
        <v>16920</v>
      </c>
      <c r="H20139">
        <v>12</v>
      </c>
      <c r="I20139">
        <v>22560000</v>
      </c>
      <c r="J20139">
        <v>129624</v>
      </c>
      <c r="K20139">
        <v>14567.932623999999</v>
      </c>
    </row>
    <row r="20140" spans="1:11" x14ac:dyDescent="0.35">
      <c r="A20140" t="s">
        <v>495</v>
      </c>
      <c r="B20140" t="s">
        <v>36</v>
      </c>
      <c r="C20140" t="s">
        <v>63</v>
      </c>
      <c r="D20140" t="s">
        <v>17</v>
      </c>
      <c r="E20140" t="s">
        <v>15</v>
      </c>
      <c r="F20140">
        <v>202637</v>
      </c>
      <c r="G20140">
        <v>2484</v>
      </c>
      <c r="H20140">
        <v>12</v>
      </c>
      <c r="I20140">
        <v>3456900</v>
      </c>
      <c r="J20140">
        <v>11544</v>
      </c>
      <c r="K20140">
        <v>14674.033815999999</v>
      </c>
    </row>
    <row r="20141" spans="1:11" x14ac:dyDescent="0.35">
      <c r="A20141" t="s">
        <v>495</v>
      </c>
      <c r="B20141" t="s">
        <v>36</v>
      </c>
      <c r="C20141" t="s">
        <v>368</v>
      </c>
      <c r="D20141" t="s">
        <v>17</v>
      </c>
      <c r="E20141" t="s">
        <v>15</v>
      </c>
      <c r="F20141">
        <v>202637</v>
      </c>
      <c r="G20141">
        <v>6540</v>
      </c>
      <c r="H20141">
        <v>12</v>
      </c>
      <c r="I20141">
        <v>8938000</v>
      </c>
      <c r="J20141">
        <v>28272</v>
      </c>
      <c r="K20141">
        <v>14744.166972000001</v>
      </c>
    </row>
    <row r="20142" spans="1:11" x14ac:dyDescent="0.35">
      <c r="A20142" t="s">
        <v>495</v>
      </c>
      <c r="B20142" t="s">
        <v>36</v>
      </c>
      <c r="C20142" t="s">
        <v>66</v>
      </c>
      <c r="D20142" t="s">
        <v>17</v>
      </c>
      <c r="E20142" t="s">
        <v>18</v>
      </c>
      <c r="F20142">
        <v>202637</v>
      </c>
      <c r="G20142">
        <v>27728</v>
      </c>
      <c r="H20142">
        <v>16</v>
      </c>
      <c r="I20142">
        <v>57189000</v>
      </c>
      <c r="J20142">
        <v>164368</v>
      </c>
      <c r="K20142">
        <v>30749.843046999998</v>
      </c>
    </row>
    <row r="20143" spans="1:11" x14ac:dyDescent="0.35">
      <c r="A20143" t="s">
        <v>495</v>
      </c>
      <c r="B20143" t="s">
        <v>36</v>
      </c>
      <c r="C20143" t="s">
        <v>69</v>
      </c>
      <c r="D20143" t="s">
        <v>14</v>
      </c>
      <c r="E20143" t="s">
        <v>24</v>
      </c>
      <c r="F20143">
        <v>202637</v>
      </c>
      <c r="G20143">
        <v>3600</v>
      </c>
      <c r="H20143">
        <v>20</v>
      </c>
      <c r="I20143">
        <v>5288700</v>
      </c>
      <c r="J20143">
        <v>8360</v>
      </c>
      <c r="K20143">
        <v>26344.977778</v>
      </c>
    </row>
    <row r="20144" spans="1:11" x14ac:dyDescent="0.35">
      <c r="A20144" t="s">
        <v>495</v>
      </c>
      <c r="B20144" t="s">
        <v>36</v>
      </c>
      <c r="C20144" t="s">
        <v>369</v>
      </c>
      <c r="D20144" t="s">
        <v>49</v>
      </c>
      <c r="E20144" t="s">
        <v>18</v>
      </c>
      <c r="F20144">
        <v>202637</v>
      </c>
      <c r="G20144">
        <v>8192</v>
      </c>
      <c r="H20144">
        <v>16</v>
      </c>
      <c r="I20144">
        <v>13544600</v>
      </c>
      <c r="J20144">
        <v>29552</v>
      </c>
      <c r="K20144">
        <v>23394.347656000002</v>
      </c>
    </row>
    <row r="20145" spans="1:11" x14ac:dyDescent="0.35">
      <c r="A20145" t="s">
        <v>495</v>
      </c>
      <c r="B20145" t="s">
        <v>36</v>
      </c>
      <c r="C20145" t="s">
        <v>70</v>
      </c>
      <c r="D20145" t="s">
        <v>17</v>
      </c>
      <c r="E20145" t="s">
        <v>18</v>
      </c>
      <c r="F20145">
        <v>202637</v>
      </c>
      <c r="G20145">
        <v>34272</v>
      </c>
      <c r="H20145">
        <v>16</v>
      </c>
      <c r="I20145">
        <v>80332700</v>
      </c>
      <c r="J20145">
        <v>239232</v>
      </c>
      <c r="K20145">
        <v>34084.789916000002</v>
      </c>
    </row>
    <row r="20146" spans="1:11" x14ac:dyDescent="0.35">
      <c r="A20146" t="s">
        <v>495</v>
      </c>
      <c r="B20146" t="s">
        <v>36</v>
      </c>
      <c r="C20146" t="s">
        <v>370</v>
      </c>
      <c r="D20146" t="s">
        <v>14</v>
      </c>
      <c r="E20146" t="s">
        <v>21</v>
      </c>
      <c r="F20146">
        <v>202637</v>
      </c>
      <c r="G20146">
        <v>9780</v>
      </c>
      <c r="H20146">
        <v>12</v>
      </c>
      <c r="I20146">
        <v>15126500</v>
      </c>
      <c r="J20146">
        <v>47352</v>
      </c>
      <c r="K20146">
        <v>15707.463804000001</v>
      </c>
    </row>
    <row r="20147" spans="1:11" x14ac:dyDescent="0.35">
      <c r="A20147" t="s">
        <v>495</v>
      </c>
      <c r="B20147" t="s">
        <v>36</v>
      </c>
      <c r="C20147" t="s">
        <v>341</v>
      </c>
      <c r="D20147" t="s">
        <v>17</v>
      </c>
      <c r="E20147" t="s">
        <v>21</v>
      </c>
      <c r="F20147">
        <v>202637</v>
      </c>
      <c r="G20147">
        <v>10944</v>
      </c>
      <c r="H20147">
        <v>12</v>
      </c>
      <c r="I20147">
        <v>17157800</v>
      </c>
      <c r="J20147">
        <v>53700</v>
      </c>
      <c r="K20147">
        <v>16713.155702</v>
      </c>
    </row>
    <row r="20148" spans="1:11" x14ac:dyDescent="0.35">
      <c r="A20148" t="s">
        <v>495</v>
      </c>
      <c r="B20148" t="s">
        <v>36</v>
      </c>
      <c r="C20148" t="s">
        <v>71</v>
      </c>
      <c r="D20148" t="s">
        <v>17</v>
      </c>
      <c r="E20148" t="s">
        <v>24</v>
      </c>
      <c r="F20148">
        <v>202637</v>
      </c>
      <c r="G20148">
        <v>1560</v>
      </c>
      <c r="H20148">
        <v>20</v>
      </c>
      <c r="I20148">
        <v>2262000</v>
      </c>
      <c r="J20148">
        <v>2920</v>
      </c>
      <c r="K20148">
        <v>26410.743589999998</v>
      </c>
    </row>
    <row r="20149" spans="1:11" x14ac:dyDescent="0.35">
      <c r="A20149" t="s">
        <v>495</v>
      </c>
      <c r="B20149" t="s">
        <v>36</v>
      </c>
      <c r="C20149" t="s">
        <v>72</v>
      </c>
      <c r="D20149" t="s">
        <v>17</v>
      </c>
      <c r="E20149" t="s">
        <v>24</v>
      </c>
      <c r="F20149">
        <v>202637</v>
      </c>
      <c r="G20149">
        <v>2620</v>
      </c>
      <c r="H20149">
        <v>20</v>
      </c>
      <c r="I20149">
        <v>3799000</v>
      </c>
      <c r="J20149">
        <v>6800</v>
      </c>
      <c r="K20149">
        <v>26488.931298</v>
      </c>
    </row>
    <row r="20150" spans="1:11" x14ac:dyDescent="0.35">
      <c r="A20150" t="s">
        <v>495</v>
      </c>
      <c r="B20150" t="s">
        <v>36</v>
      </c>
      <c r="C20150" t="s">
        <v>420</v>
      </c>
      <c r="D20150" t="s">
        <v>17</v>
      </c>
      <c r="E20150" t="s">
        <v>21</v>
      </c>
      <c r="F20150">
        <v>202637</v>
      </c>
      <c r="G20150">
        <v>26112</v>
      </c>
      <c r="H20150">
        <v>16</v>
      </c>
      <c r="I20150">
        <v>18768000</v>
      </c>
      <c r="J20150">
        <v>140848</v>
      </c>
      <c r="K20150">
        <v>10056.09375</v>
      </c>
    </row>
    <row r="20151" spans="1:11" x14ac:dyDescent="0.35">
      <c r="A20151" t="s">
        <v>495</v>
      </c>
      <c r="B20151" t="s">
        <v>75</v>
      </c>
      <c r="C20151" t="s">
        <v>555</v>
      </c>
      <c r="D20151" t="s">
        <v>17</v>
      </c>
      <c r="E20151" t="s">
        <v>18</v>
      </c>
      <c r="F20151">
        <v>202637</v>
      </c>
      <c r="G20151">
        <v>20528</v>
      </c>
      <c r="H20151">
        <v>16</v>
      </c>
      <c r="I20151">
        <v>32844800</v>
      </c>
      <c r="J20151">
        <v>82496</v>
      </c>
      <c r="K20151">
        <v>22763.055338999999</v>
      </c>
    </row>
    <row r="20152" spans="1:11" x14ac:dyDescent="0.35">
      <c r="A20152" t="s">
        <v>495</v>
      </c>
      <c r="B20152" t="s">
        <v>75</v>
      </c>
      <c r="C20152" t="s">
        <v>556</v>
      </c>
      <c r="D20152" t="s">
        <v>17</v>
      </c>
      <c r="E20152" t="s">
        <v>18</v>
      </c>
      <c r="F20152">
        <v>202637</v>
      </c>
      <c r="G20152">
        <v>24192</v>
      </c>
      <c r="H20152">
        <v>16</v>
      </c>
      <c r="I20152">
        <v>39765600</v>
      </c>
      <c r="J20152">
        <v>90272</v>
      </c>
      <c r="K20152">
        <v>22737.946429</v>
      </c>
    </row>
    <row r="20153" spans="1:11" x14ac:dyDescent="0.35">
      <c r="A20153" t="s">
        <v>495</v>
      </c>
      <c r="B20153" t="s">
        <v>75</v>
      </c>
      <c r="C20153" t="s">
        <v>547</v>
      </c>
      <c r="D20153" t="s">
        <v>17</v>
      </c>
      <c r="E20153" t="s">
        <v>18</v>
      </c>
      <c r="F20153">
        <v>202637</v>
      </c>
      <c r="G20153">
        <v>1056</v>
      </c>
      <c r="H20153">
        <v>16</v>
      </c>
      <c r="I20153">
        <v>1721700</v>
      </c>
      <c r="J20153">
        <v>736</v>
      </c>
      <c r="K20153">
        <v>22684.090908999999</v>
      </c>
    </row>
    <row r="20154" spans="1:11" x14ac:dyDescent="0.35">
      <c r="A20154" t="s">
        <v>495</v>
      </c>
      <c r="B20154" t="s">
        <v>75</v>
      </c>
      <c r="C20154" t="s">
        <v>76</v>
      </c>
      <c r="D20154" t="s">
        <v>20</v>
      </c>
      <c r="E20154" t="s">
        <v>18</v>
      </c>
      <c r="F20154">
        <v>202637</v>
      </c>
      <c r="G20154">
        <v>21584</v>
      </c>
      <c r="H20154">
        <v>16</v>
      </c>
      <c r="I20154">
        <v>38725100</v>
      </c>
      <c r="J20154">
        <v>117008</v>
      </c>
      <c r="K20154">
        <v>24943.260934000002</v>
      </c>
    </row>
    <row r="20155" spans="1:11" x14ac:dyDescent="0.35">
      <c r="A20155" t="s">
        <v>495</v>
      </c>
      <c r="B20155" t="s">
        <v>81</v>
      </c>
      <c r="C20155" t="s">
        <v>82</v>
      </c>
      <c r="D20155" t="s">
        <v>17</v>
      </c>
      <c r="E20155" t="s">
        <v>15</v>
      </c>
      <c r="F20155">
        <v>202637</v>
      </c>
      <c r="G20155">
        <v>2576</v>
      </c>
      <c r="H20155">
        <v>16</v>
      </c>
      <c r="I20155">
        <v>3404300</v>
      </c>
      <c r="J20155">
        <v>6800</v>
      </c>
      <c r="K20155">
        <v>18419.975155</v>
      </c>
    </row>
    <row r="20156" spans="1:11" x14ac:dyDescent="0.35">
      <c r="A20156" t="s">
        <v>495</v>
      </c>
      <c r="B20156" t="s">
        <v>81</v>
      </c>
      <c r="C20156" t="s">
        <v>545</v>
      </c>
      <c r="D20156" t="s">
        <v>17</v>
      </c>
      <c r="E20156" t="s">
        <v>15</v>
      </c>
      <c r="F20156">
        <v>202637</v>
      </c>
      <c r="G20156">
        <v>924</v>
      </c>
      <c r="H20156">
        <v>12</v>
      </c>
      <c r="I20156">
        <v>1344000</v>
      </c>
      <c r="J20156">
        <v>6060</v>
      </c>
      <c r="K20156">
        <v>15406.38961</v>
      </c>
    </row>
    <row r="20157" spans="1:11" x14ac:dyDescent="0.35">
      <c r="A20157" t="s">
        <v>495</v>
      </c>
      <c r="B20157" t="s">
        <v>81</v>
      </c>
      <c r="C20157" t="s">
        <v>373</v>
      </c>
      <c r="D20157" t="s">
        <v>49</v>
      </c>
      <c r="E20157" t="s">
        <v>15</v>
      </c>
      <c r="F20157">
        <v>202637</v>
      </c>
      <c r="G20157">
        <v>972</v>
      </c>
      <c r="H20157">
        <v>12</v>
      </c>
      <c r="I20157">
        <v>1255500</v>
      </c>
      <c r="J20157">
        <v>3144</v>
      </c>
      <c r="K20157">
        <v>13564.864197999999</v>
      </c>
    </row>
    <row r="20158" spans="1:11" x14ac:dyDescent="0.35">
      <c r="A20158" t="s">
        <v>495</v>
      </c>
      <c r="B20158" t="s">
        <v>81</v>
      </c>
      <c r="C20158" t="s">
        <v>84</v>
      </c>
      <c r="D20158" t="s">
        <v>20</v>
      </c>
      <c r="E20158" t="s">
        <v>21</v>
      </c>
      <c r="F20158">
        <v>202637</v>
      </c>
      <c r="G20158">
        <v>15096</v>
      </c>
      <c r="H20158">
        <v>12</v>
      </c>
      <c r="I20158">
        <v>37450900</v>
      </c>
      <c r="J20158">
        <v>94176</v>
      </c>
      <c r="K20158">
        <v>26066.656598000001</v>
      </c>
    </row>
    <row r="20159" spans="1:11" x14ac:dyDescent="0.35">
      <c r="A20159" t="s">
        <v>495</v>
      </c>
      <c r="B20159" t="s">
        <v>81</v>
      </c>
      <c r="C20159" t="s">
        <v>85</v>
      </c>
      <c r="D20159" t="s">
        <v>17</v>
      </c>
      <c r="E20159" t="s">
        <v>15</v>
      </c>
      <c r="F20159">
        <v>202637</v>
      </c>
      <c r="G20159">
        <v>1896</v>
      </c>
      <c r="H20159">
        <v>12</v>
      </c>
      <c r="I20159">
        <v>2796600</v>
      </c>
      <c r="J20159">
        <v>4668</v>
      </c>
      <c r="K20159">
        <v>15535.392405000001</v>
      </c>
    </row>
    <row r="20160" spans="1:11" x14ac:dyDescent="0.35">
      <c r="A20160" t="s">
        <v>495</v>
      </c>
      <c r="B20160" t="s">
        <v>81</v>
      </c>
      <c r="C20160" t="s">
        <v>87</v>
      </c>
      <c r="D20160" t="s">
        <v>17</v>
      </c>
      <c r="E20160" t="s">
        <v>18</v>
      </c>
      <c r="F20160">
        <v>202637</v>
      </c>
      <c r="G20160">
        <v>1488</v>
      </c>
      <c r="H20160">
        <v>16</v>
      </c>
      <c r="I20160">
        <v>3413100</v>
      </c>
      <c r="J20160">
        <v>2736</v>
      </c>
      <c r="K20160">
        <v>32526.258065000002</v>
      </c>
    </row>
    <row r="20161" spans="1:11" x14ac:dyDescent="0.35">
      <c r="A20161" t="s">
        <v>495</v>
      </c>
      <c r="B20161" t="s">
        <v>81</v>
      </c>
      <c r="C20161" t="s">
        <v>88</v>
      </c>
      <c r="D20161" t="s">
        <v>32</v>
      </c>
      <c r="E20161" t="s">
        <v>21</v>
      </c>
      <c r="F20161">
        <v>202637</v>
      </c>
      <c r="G20161">
        <v>2556</v>
      </c>
      <c r="H20161">
        <v>12</v>
      </c>
      <c r="I20161">
        <v>6386700</v>
      </c>
      <c r="J20161">
        <v>8640</v>
      </c>
      <c r="K20161">
        <v>26050.610328999999</v>
      </c>
    </row>
    <row r="20162" spans="1:11" x14ac:dyDescent="0.35">
      <c r="A20162" t="s">
        <v>495</v>
      </c>
      <c r="B20162" t="s">
        <v>81</v>
      </c>
      <c r="C20162" t="s">
        <v>89</v>
      </c>
      <c r="D20162" t="s">
        <v>14</v>
      </c>
      <c r="E20162" t="s">
        <v>15</v>
      </c>
      <c r="F20162">
        <v>202637</v>
      </c>
      <c r="G20162">
        <v>1072</v>
      </c>
      <c r="H20162">
        <v>16</v>
      </c>
      <c r="I20162">
        <v>1467300</v>
      </c>
      <c r="J20162">
        <v>2000</v>
      </c>
      <c r="K20162">
        <v>18308.656716000001</v>
      </c>
    </row>
    <row r="20163" spans="1:11" x14ac:dyDescent="0.35">
      <c r="A20163" t="s">
        <v>495</v>
      </c>
      <c r="B20163" t="s">
        <v>81</v>
      </c>
      <c r="C20163" t="s">
        <v>90</v>
      </c>
      <c r="D20163" t="s">
        <v>17</v>
      </c>
      <c r="E20163" t="s">
        <v>21</v>
      </c>
      <c r="F20163">
        <v>202637</v>
      </c>
      <c r="G20163">
        <v>63612</v>
      </c>
      <c r="H20163">
        <v>12</v>
      </c>
      <c r="I20163">
        <v>157775200</v>
      </c>
      <c r="J20163">
        <v>396780</v>
      </c>
      <c r="K20163">
        <v>26110.799094999998</v>
      </c>
    </row>
    <row r="20164" spans="1:11" x14ac:dyDescent="0.35">
      <c r="A20164" t="s">
        <v>495</v>
      </c>
      <c r="B20164" t="s">
        <v>81</v>
      </c>
      <c r="C20164" t="s">
        <v>91</v>
      </c>
      <c r="D20164" t="s">
        <v>23</v>
      </c>
      <c r="E20164" t="s">
        <v>21</v>
      </c>
      <c r="F20164">
        <v>202637</v>
      </c>
      <c r="G20164">
        <v>2320</v>
      </c>
      <c r="H20164">
        <v>16</v>
      </c>
      <c r="I20164">
        <v>6887500</v>
      </c>
      <c r="J20164">
        <v>4432</v>
      </c>
      <c r="K20164">
        <v>41665.096552000003</v>
      </c>
    </row>
    <row r="20165" spans="1:11" x14ac:dyDescent="0.35">
      <c r="A20165" t="s">
        <v>495</v>
      </c>
      <c r="B20165" t="s">
        <v>81</v>
      </c>
      <c r="C20165" t="s">
        <v>92</v>
      </c>
      <c r="D20165" t="s">
        <v>32</v>
      </c>
      <c r="E20165" t="s">
        <v>21</v>
      </c>
      <c r="F20165">
        <v>202637</v>
      </c>
      <c r="G20165">
        <v>5680</v>
      </c>
      <c r="H20165">
        <v>16</v>
      </c>
      <c r="I20165">
        <v>14114700</v>
      </c>
      <c r="J20165">
        <v>26112</v>
      </c>
      <c r="K20165">
        <v>35143.292957999998</v>
      </c>
    </row>
    <row r="20166" spans="1:11" x14ac:dyDescent="0.35">
      <c r="A20166" t="s">
        <v>495</v>
      </c>
      <c r="B20166" t="s">
        <v>81</v>
      </c>
      <c r="C20166" t="s">
        <v>93</v>
      </c>
      <c r="D20166" t="s">
        <v>17</v>
      </c>
      <c r="E20166" t="s">
        <v>18</v>
      </c>
      <c r="F20166">
        <v>202637</v>
      </c>
      <c r="G20166">
        <v>1168</v>
      </c>
      <c r="H20166">
        <v>16</v>
      </c>
      <c r="I20166">
        <v>2679100</v>
      </c>
      <c r="J20166">
        <v>2784</v>
      </c>
      <c r="K20166">
        <v>32133.068492999999</v>
      </c>
    </row>
    <row r="20167" spans="1:11" x14ac:dyDescent="0.35">
      <c r="A20167" t="s">
        <v>495</v>
      </c>
      <c r="B20167" t="s">
        <v>81</v>
      </c>
      <c r="C20167" t="s">
        <v>94</v>
      </c>
      <c r="D20167" t="s">
        <v>20</v>
      </c>
      <c r="E20167" t="s">
        <v>21</v>
      </c>
      <c r="F20167">
        <v>202637</v>
      </c>
      <c r="G20167">
        <v>3296</v>
      </c>
      <c r="H20167">
        <v>16</v>
      </c>
      <c r="I20167">
        <v>7560200</v>
      </c>
      <c r="J20167">
        <v>9520</v>
      </c>
      <c r="K20167">
        <v>32322.956311000002</v>
      </c>
    </row>
    <row r="20168" spans="1:11" x14ac:dyDescent="0.35">
      <c r="A20168" t="s">
        <v>495</v>
      </c>
      <c r="B20168" t="s">
        <v>81</v>
      </c>
      <c r="C20168" t="s">
        <v>95</v>
      </c>
      <c r="D20168" t="s">
        <v>23</v>
      </c>
      <c r="E20168" t="s">
        <v>21</v>
      </c>
      <c r="F20168">
        <v>202637</v>
      </c>
      <c r="G20168">
        <v>101520</v>
      </c>
      <c r="H20168">
        <v>16</v>
      </c>
      <c r="I20168">
        <v>252312200</v>
      </c>
      <c r="J20168">
        <v>642128</v>
      </c>
      <c r="K20168">
        <v>35220.805516</v>
      </c>
    </row>
    <row r="20169" spans="1:11" x14ac:dyDescent="0.35">
      <c r="A20169" t="s">
        <v>495</v>
      </c>
      <c r="B20169" t="s">
        <v>96</v>
      </c>
      <c r="C20169" t="s">
        <v>98</v>
      </c>
      <c r="D20169" t="s">
        <v>32</v>
      </c>
      <c r="E20169" t="s">
        <v>18</v>
      </c>
      <c r="F20169">
        <v>202637</v>
      </c>
      <c r="G20169">
        <v>15640</v>
      </c>
      <c r="H20169">
        <v>20</v>
      </c>
      <c r="I20169">
        <v>31204000</v>
      </c>
      <c r="J20169">
        <v>63840</v>
      </c>
      <c r="K20169">
        <v>36470.524297000004</v>
      </c>
    </row>
    <row r="20170" spans="1:11" x14ac:dyDescent="0.35">
      <c r="A20170" t="s">
        <v>495</v>
      </c>
      <c r="B20170" t="s">
        <v>96</v>
      </c>
      <c r="C20170" t="s">
        <v>99</v>
      </c>
      <c r="D20170" t="s">
        <v>32</v>
      </c>
      <c r="E20170" t="s">
        <v>18</v>
      </c>
      <c r="F20170">
        <v>202637</v>
      </c>
      <c r="G20170">
        <v>8620</v>
      </c>
      <c r="H20170">
        <v>20</v>
      </c>
      <c r="I20170">
        <v>21205200</v>
      </c>
      <c r="J20170">
        <v>33840</v>
      </c>
      <c r="K20170">
        <v>43468.754059999999</v>
      </c>
    </row>
    <row r="20171" spans="1:11" x14ac:dyDescent="0.35">
      <c r="A20171" t="s">
        <v>495</v>
      </c>
      <c r="B20171" t="s">
        <v>96</v>
      </c>
      <c r="C20171" t="s">
        <v>100</v>
      </c>
      <c r="D20171" t="s">
        <v>32</v>
      </c>
      <c r="E20171" t="s">
        <v>18</v>
      </c>
      <c r="F20171">
        <v>202637</v>
      </c>
      <c r="G20171">
        <v>32100</v>
      </c>
      <c r="H20171">
        <v>20</v>
      </c>
      <c r="I20171">
        <v>78993300</v>
      </c>
      <c r="J20171">
        <v>187460</v>
      </c>
      <c r="K20171">
        <v>43623.871028000001</v>
      </c>
    </row>
    <row r="20172" spans="1:11" x14ac:dyDescent="0.35">
      <c r="A20172" t="s">
        <v>495</v>
      </c>
      <c r="B20172" t="s">
        <v>96</v>
      </c>
      <c r="C20172" t="s">
        <v>101</v>
      </c>
      <c r="D20172" t="s">
        <v>32</v>
      </c>
      <c r="E20172" t="s">
        <v>21</v>
      </c>
      <c r="F20172">
        <v>202637</v>
      </c>
      <c r="G20172">
        <v>1920</v>
      </c>
      <c r="H20172">
        <v>20</v>
      </c>
      <c r="I20172">
        <v>2582400</v>
      </c>
      <c r="J20172">
        <v>8640</v>
      </c>
      <c r="K20172">
        <v>23798.979167000001</v>
      </c>
    </row>
    <row r="20173" spans="1:11" x14ac:dyDescent="0.35">
      <c r="A20173" t="s">
        <v>495</v>
      </c>
      <c r="B20173" t="s">
        <v>96</v>
      </c>
      <c r="C20173" t="s">
        <v>102</v>
      </c>
      <c r="D20173" t="s">
        <v>14</v>
      </c>
      <c r="E20173" t="s">
        <v>15</v>
      </c>
      <c r="F20173">
        <v>202637</v>
      </c>
      <c r="G20173">
        <v>30468</v>
      </c>
      <c r="H20173">
        <v>12</v>
      </c>
      <c r="I20173">
        <v>37831100</v>
      </c>
      <c r="J20173">
        <v>183768</v>
      </c>
      <c r="K20173">
        <v>13240.224104000001</v>
      </c>
    </row>
    <row r="20174" spans="1:11" x14ac:dyDescent="0.35">
      <c r="A20174" t="s">
        <v>495</v>
      </c>
      <c r="B20174" t="s">
        <v>96</v>
      </c>
      <c r="C20174" t="s">
        <v>103</v>
      </c>
      <c r="D20174" t="s">
        <v>32</v>
      </c>
      <c r="E20174" t="s">
        <v>15</v>
      </c>
      <c r="F20174">
        <v>202637</v>
      </c>
      <c r="G20174">
        <v>7356</v>
      </c>
      <c r="H20174">
        <v>12</v>
      </c>
      <c r="I20174">
        <v>13947900</v>
      </c>
      <c r="J20174">
        <v>34704</v>
      </c>
      <c r="K20174">
        <v>19431.404568000002</v>
      </c>
    </row>
    <row r="20175" spans="1:11" x14ac:dyDescent="0.35">
      <c r="A20175" t="s">
        <v>495</v>
      </c>
      <c r="B20175" t="s">
        <v>96</v>
      </c>
      <c r="C20175" t="s">
        <v>104</v>
      </c>
      <c r="D20175" t="s">
        <v>32</v>
      </c>
      <c r="E20175" t="s">
        <v>15</v>
      </c>
      <c r="F20175">
        <v>202637</v>
      </c>
      <c r="G20175">
        <v>3888</v>
      </c>
      <c r="H20175">
        <v>12</v>
      </c>
      <c r="I20175">
        <v>6706800</v>
      </c>
      <c r="J20175">
        <v>10356</v>
      </c>
      <c r="K20175">
        <v>18255.537036999998</v>
      </c>
    </row>
    <row r="20176" spans="1:11" x14ac:dyDescent="0.35">
      <c r="A20176" t="s">
        <v>495</v>
      </c>
      <c r="B20176" t="s">
        <v>96</v>
      </c>
      <c r="C20176" t="s">
        <v>105</v>
      </c>
      <c r="D20176" t="s">
        <v>32</v>
      </c>
      <c r="E20176" t="s">
        <v>15</v>
      </c>
      <c r="F20176">
        <v>202637</v>
      </c>
      <c r="G20176">
        <v>5832</v>
      </c>
      <c r="H20176">
        <v>12</v>
      </c>
      <c r="I20176">
        <v>10674800</v>
      </c>
      <c r="J20176">
        <v>25764</v>
      </c>
      <c r="K20176">
        <v>18463.174897000001</v>
      </c>
    </row>
    <row r="20177" spans="1:11" x14ac:dyDescent="0.35">
      <c r="A20177" t="s">
        <v>495</v>
      </c>
      <c r="B20177" t="s">
        <v>96</v>
      </c>
      <c r="C20177" t="s">
        <v>106</v>
      </c>
      <c r="D20177" t="s">
        <v>32</v>
      </c>
      <c r="E20177" t="s">
        <v>15</v>
      </c>
      <c r="F20177">
        <v>202637</v>
      </c>
      <c r="G20177">
        <v>12012</v>
      </c>
      <c r="H20177">
        <v>12</v>
      </c>
      <c r="I20177">
        <v>24629700</v>
      </c>
      <c r="J20177">
        <v>93768</v>
      </c>
      <c r="K20177">
        <v>21469.222776999999</v>
      </c>
    </row>
    <row r="20178" spans="1:11" x14ac:dyDescent="0.35">
      <c r="A20178" t="s">
        <v>495</v>
      </c>
      <c r="B20178" t="s">
        <v>96</v>
      </c>
      <c r="C20178" t="s">
        <v>107</v>
      </c>
      <c r="D20178" t="s">
        <v>32</v>
      </c>
      <c r="E20178" t="s">
        <v>15</v>
      </c>
      <c r="F20178">
        <v>202637</v>
      </c>
      <c r="G20178">
        <v>13216</v>
      </c>
      <c r="H20178">
        <v>16</v>
      </c>
      <c r="I20178">
        <v>25110400</v>
      </c>
      <c r="J20178">
        <v>60832</v>
      </c>
      <c r="K20178">
        <v>26840.562954000001</v>
      </c>
    </row>
    <row r="20179" spans="1:11" x14ac:dyDescent="0.35">
      <c r="A20179" t="s">
        <v>495</v>
      </c>
      <c r="B20179" t="s">
        <v>96</v>
      </c>
      <c r="C20179" t="s">
        <v>108</v>
      </c>
      <c r="D20179" t="s">
        <v>109</v>
      </c>
      <c r="E20179" t="s">
        <v>21</v>
      </c>
      <c r="F20179">
        <v>202637</v>
      </c>
      <c r="G20179">
        <v>19272</v>
      </c>
      <c r="H20179">
        <v>12</v>
      </c>
      <c r="I20179">
        <v>40150000</v>
      </c>
      <c r="J20179">
        <v>99252</v>
      </c>
      <c r="K20179">
        <v>23210.205479</v>
      </c>
    </row>
    <row r="20180" spans="1:11" x14ac:dyDescent="0.35">
      <c r="A20180" t="s">
        <v>495</v>
      </c>
      <c r="B20180" t="s">
        <v>96</v>
      </c>
      <c r="C20180" t="s">
        <v>110</v>
      </c>
      <c r="D20180" t="s">
        <v>109</v>
      </c>
      <c r="E20180" t="s">
        <v>21</v>
      </c>
      <c r="F20180">
        <v>202637</v>
      </c>
      <c r="G20180">
        <v>9504</v>
      </c>
      <c r="H20180">
        <v>12</v>
      </c>
      <c r="I20180">
        <v>24323700</v>
      </c>
      <c r="J20180">
        <v>43632</v>
      </c>
      <c r="K20180">
        <v>26419.174242000001</v>
      </c>
    </row>
    <row r="20181" spans="1:11" x14ac:dyDescent="0.35">
      <c r="A20181" t="s">
        <v>495</v>
      </c>
      <c r="B20181" t="s">
        <v>96</v>
      </c>
      <c r="C20181" t="s">
        <v>111</v>
      </c>
      <c r="D20181" t="s">
        <v>32</v>
      </c>
      <c r="E20181" t="s">
        <v>15</v>
      </c>
      <c r="F20181">
        <v>202637</v>
      </c>
      <c r="G20181">
        <v>17532</v>
      </c>
      <c r="H20181">
        <v>12</v>
      </c>
      <c r="I20181">
        <v>34130800</v>
      </c>
      <c r="J20181">
        <v>123792</v>
      </c>
      <c r="K20181">
        <v>19403.978096999999</v>
      </c>
    </row>
    <row r="20182" spans="1:11" x14ac:dyDescent="0.35">
      <c r="A20182" t="s">
        <v>495</v>
      </c>
      <c r="B20182" t="s">
        <v>96</v>
      </c>
      <c r="C20182" t="s">
        <v>377</v>
      </c>
      <c r="D20182" t="s">
        <v>17</v>
      </c>
      <c r="E20182" t="s">
        <v>18</v>
      </c>
      <c r="F20182">
        <v>202637</v>
      </c>
      <c r="G20182">
        <v>32</v>
      </c>
      <c r="H20182">
        <v>16</v>
      </c>
      <c r="I20182">
        <v>51000</v>
      </c>
      <c r="J20182">
        <v>32</v>
      </c>
      <c r="K20182">
        <v>21316</v>
      </c>
    </row>
    <row r="20183" spans="1:11" x14ac:dyDescent="0.35">
      <c r="A20183" t="s">
        <v>495</v>
      </c>
      <c r="B20183" t="s">
        <v>96</v>
      </c>
      <c r="C20183" t="s">
        <v>558</v>
      </c>
      <c r="D20183" t="s">
        <v>32</v>
      </c>
      <c r="E20183" t="s">
        <v>24</v>
      </c>
      <c r="F20183">
        <v>202637</v>
      </c>
      <c r="G20183">
        <v>1720</v>
      </c>
      <c r="H20183">
        <v>20</v>
      </c>
      <c r="I20183">
        <v>4300000</v>
      </c>
      <c r="J20183">
        <v>8600</v>
      </c>
      <c r="K20183">
        <v>47474.976744</v>
      </c>
    </row>
    <row r="20184" spans="1:11" x14ac:dyDescent="0.35">
      <c r="A20184" t="s">
        <v>495</v>
      </c>
      <c r="B20184" t="s">
        <v>96</v>
      </c>
      <c r="C20184" s="9">
        <v>46101</v>
      </c>
      <c r="D20184" t="s">
        <v>32</v>
      </c>
      <c r="E20184" t="s">
        <v>24</v>
      </c>
      <c r="F20184">
        <v>202637</v>
      </c>
      <c r="G20184">
        <v>3180</v>
      </c>
      <c r="H20184">
        <v>20</v>
      </c>
      <c r="I20184">
        <v>7950000</v>
      </c>
      <c r="J20184">
        <v>14820</v>
      </c>
      <c r="K20184">
        <v>47416.308175999999</v>
      </c>
    </row>
    <row r="20185" spans="1:11" x14ac:dyDescent="0.35">
      <c r="A20185" t="s">
        <v>495</v>
      </c>
      <c r="B20185" t="s">
        <v>96</v>
      </c>
      <c r="C20185" t="s">
        <v>112</v>
      </c>
      <c r="D20185" t="s">
        <v>17</v>
      </c>
      <c r="E20185" t="s">
        <v>113</v>
      </c>
      <c r="F20185">
        <v>202637</v>
      </c>
      <c r="G20185">
        <v>18252</v>
      </c>
      <c r="H20185">
        <v>12</v>
      </c>
      <c r="I20185">
        <v>19921900</v>
      </c>
      <c r="J20185">
        <v>98616</v>
      </c>
      <c r="K20185">
        <v>11130.715976</v>
      </c>
    </row>
    <row r="20186" spans="1:11" x14ac:dyDescent="0.35">
      <c r="A20186" t="s">
        <v>495</v>
      </c>
      <c r="B20186" t="s">
        <v>96</v>
      </c>
      <c r="C20186" t="s">
        <v>114</v>
      </c>
      <c r="D20186" t="s">
        <v>32</v>
      </c>
      <c r="E20186" t="s">
        <v>24</v>
      </c>
      <c r="F20186">
        <v>202637</v>
      </c>
      <c r="G20186">
        <v>6280</v>
      </c>
      <c r="H20186">
        <v>20</v>
      </c>
      <c r="I20186">
        <v>17278000</v>
      </c>
      <c r="J20186">
        <v>22620</v>
      </c>
      <c r="K20186">
        <v>52204.493630999998</v>
      </c>
    </row>
    <row r="20187" spans="1:11" x14ac:dyDescent="0.35">
      <c r="A20187" t="s">
        <v>495</v>
      </c>
      <c r="B20187" t="s">
        <v>96</v>
      </c>
      <c r="C20187" t="s">
        <v>115</v>
      </c>
      <c r="D20187" t="s">
        <v>32</v>
      </c>
      <c r="E20187" t="s">
        <v>24</v>
      </c>
      <c r="F20187">
        <v>202637</v>
      </c>
      <c r="G20187">
        <v>18560</v>
      </c>
      <c r="H20187">
        <v>20</v>
      </c>
      <c r="I20187">
        <v>51069200</v>
      </c>
      <c r="J20187">
        <v>91680</v>
      </c>
      <c r="K20187">
        <v>52442.658405000002</v>
      </c>
    </row>
    <row r="20188" spans="1:11" x14ac:dyDescent="0.35">
      <c r="A20188" t="s">
        <v>495</v>
      </c>
      <c r="B20188" t="s">
        <v>96</v>
      </c>
      <c r="C20188" t="s">
        <v>117</v>
      </c>
      <c r="D20188" t="s">
        <v>32</v>
      </c>
      <c r="E20188" t="s">
        <v>21</v>
      </c>
      <c r="F20188">
        <v>202637</v>
      </c>
      <c r="G20188">
        <v>19224</v>
      </c>
      <c r="H20188">
        <v>12</v>
      </c>
      <c r="I20188">
        <v>44517300</v>
      </c>
      <c r="J20188">
        <v>121092</v>
      </c>
      <c r="K20188">
        <v>24134.830212000001</v>
      </c>
    </row>
    <row r="20189" spans="1:11" x14ac:dyDescent="0.35">
      <c r="A20189" t="s">
        <v>495</v>
      </c>
      <c r="B20189" t="s">
        <v>96</v>
      </c>
      <c r="C20189" t="s">
        <v>118</v>
      </c>
      <c r="D20189" t="s">
        <v>32</v>
      </c>
      <c r="E20189" t="s">
        <v>21</v>
      </c>
      <c r="F20189">
        <v>202637</v>
      </c>
      <c r="G20189">
        <v>16592</v>
      </c>
      <c r="H20189">
        <v>16</v>
      </c>
      <c r="I20189">
        <v>37539400</v>
      </c>
      <c r="J20189">
        <v>86336</v>
      </c>
      <c r="K20189">
        <v>32126.369334999999</v>
      </c>
    </row>
    <row r="20190" spans="1:11" x14ac:dyDescent="0.35">
      <c r="A20190" t="s">
        <v>495</v>
      </c>
      <c r="B20190" t="s">
        <v>96</v>
      </c>
      <c r="C20190" t="s">
        <v>119</v>
      </c>
      <c r="D20190" t="s">
        <v>32</v>
      </c>
      <c r="E20190" t="s">
        <v>21</v>
      </c>
      <c r="F20190">
        <v>202637</v>
      </c>
      <c r="G20190">
        <v>84180</v>
      </c>
      <c r="H20190">
        <v>20</v>
      </c>
      <c r="I20190">
        <v>185206600</v>
      </c>
      <c r="J20190">
        <v>546960</v>
      </c>
      <c r="K20190">
        <v>39211.463768000001</v>
      </c>
    </row>
    <row r="20191" spans="1:11" x14ac:dyDescent="0.35">
      <c r="A20191" t="s">
        <v>495</v>
      </c>
      <c r="B20191" t="s">
        <v>96</v>
      </c>
      <c r="C20191" t="s">
        <v>120</v>
      </c>
      <c r="D20191" t="s">
        <v>17</v>
      </c>
      <c r="E20191" t="s">
        <v>21</v>
      </c>
      <c r="F20191">
        <v>202637</v>
      </c>
      <c r="G20191">
        <v>9036</v>
      </c>
      <c r="H20191">
        <v>12</v>
      </c>
      <c r="I20191">
        <v>18833000</v>
      </c>
      <c r="J20191">
        <v>41808</v>
      </c>
      <c r="K20191">
        <v>23191.917663</v>
      </c>
    </row>
    <row r="20192" spans="1:11" x14ac:dyDescent="0.35">
      <c r="A20192" t="s">
        <v>495</v>
      </c>
      <c r="B20192" t="s">
        <v>96</v>
      </c>
      <c r="C20192" t="s">
        <v>121</v>
      </c>
      <c r="D20192" t="s">
        <v>17</v>
      </c>
      <c r="E20192" t="s">
        <v>21</v>
      </c>
      <c r="F20192">
        <v>202637</v>
      </c>
      <c r="G20192">
        <v>15440</v>
      </c>
      <c r="H20192">
        <v>16</v>
      </c>
      <c r="I20192">
        <v>28962000</v>
      </c>
      <c r="J20192">
        <v>64768</v>
      </c>
      <c r="K20192">
        <v>28468.967875999999</v>
      </c>
    </row>
    <row r="20193" spans="1:11" x14ac:dyDescent="0.35">
      <c r="A20193" t="s">
        <v>495</v>
      </c>
      <c r="B20193" t="s">
        <v>96</v>
      </c>
      <c r="C20193" t="s">
        <v>122</v>
      </c>
      <c r="D20193" t="s">
        <v>17</v>
      </c>
      <c r="E20193" t="s">
        <v>21</v>
      </c>
      <c r="F20193">
        <v>202637</v>
      </c>
      <c r="G20193">
        <v>23740</v>
      </c>
      <c r="H20193">
        <v>20</v>
      </c>
      <c r="I20193">
        <v>47480000</v>
      </c>
      <c r="J20193">
        <v>116840</v>
      </c>
      <c r="K20193">
        <v>38207.871103999998</v>
      </c>
    </row>
    <row r="20194" spans="1:11" x14ac:dyDescent="0.35">
      <c r="A20194" t="s">
        <v>495</v>
      </c>
      <c r="B20194" t="s">
        <v>96</v>
      </c>
      <c r="C20194" t="s">
        <v>123</v>
      </c>
      <c r="D20194" t="s">
        <v>32</v>
      </c>
      <c r="E20194" t="s">
        <v>24</v>
      </c>
      <c r="F20194">
        <v>202637</v>
      </c>
      <c r="G20194">
        <v>8180</v>
      </c>
      <c r="H20194">
        <v>20</v>
      </c>
      <c r="I20194">
        <v>22495000</v>
      </c>
      <c r="J20194">
        <v>32340</v>
      </c>
      <c r="K20194">
        <v>52399.276284</v>
      </c>
    </row>
    <row r="20195" spans="1:11" x14ac:dyDescent="0.35">
      <c r="A20195" t="s">
        <v>495</v>
      </c>
      <c r="B20195" t="s">
        <v>96</v>
      </c>
      <c r="C20195" t="s">
        <v>126</v>
      </c>
      <c r="D20195" t="s">
        <v>32</v>
      </c>
      <c r="E20195" t="s">
        <v>18</v>
      </c>
      <c r="F20195">
        <v>202637</v>
      </c>
      <c r="G20195">
        <v>76576</v>
      </c>
      <c r="H20195">
        <v>16</v>
      </c>
      <c r="I20195">
        <v>167538000</v>
      </c>
      <c r="J20195">
        <v>514304</v>
      </c>
      <c r="K20195">
        <v>32165.267656</v>
      </c>
    </row>
    <row r="20196" spans="1:11" x14ac:dyDescent="0.35">
      <c r="A20196" t="s">
        <v>495</v>
      </c>
      <c r="B20196" t="s">
        <v>96</v>
      </c>
      <c r="C20196" t="s">
        <v>127</v>
      </c>
      <c r="D20196" t="s">
        <v>32</v>
      </c>
      <c r="E20196" t="s">
        <v>18</v>
      </c>
      <c r="F20196">
        <v>202637</v>
      </c>
      <c r="G20196">
        <v>20904</v>
      </c>
      <c r="H20196">
        <v>12</v>
      </c>
      <c r="I20196">
        <v>50866400</v>
      </c>
      <c r="J20196">
        <v>129540</v>
      </c>
      <c r="K20196">
        <v>25412.752583000001</v>
      </c>
    </row>
    <row r="20197" spans="1:11" x14ac:dyDescent="0.35">
      <c r="A20197" t="s">
        <v>495</v>
      </c>
      <c r="B20197" t="s">
        <v>96</v>
      </c>
      <c r="C20197" t="s">
        <v>128</v>
      </c>
      <c r="D20197" t="s">
        <v>32</v>
      </c>
      <c r="E20197" t="s">
        <v>18</v>
      </c>
      <c r="F20197">
        <v>202637</v>
      </c>
      <c r="G20197">
        <v>280320</v>
      </c>
      <c r="H20197">
        <v>16</v>
      </c>
      <c r="I20197">
        <v>681698200</v>
      </c>
      <c r="J20197">
        <v>1602672</v>
      </c>
      <c r="K20197">
        <v>35373.481620999999</v>
      </c>
    </row>
    <row r="20198" spans="1:11" x14ac:dyDescent="0.35">
      <c r="A20198" t="s">
        <v>495</v>
      </c>
      <c r="B20198" t="s">
        <v>96</v>
      </c>
      <c r="C20198" t="s">
        <v>129</v>
      </c>
      <c r="D20198" t="s">
        <v>20</v>
      </c>
      <c r="E20198" t="s">
        <v>18</v>
      </c>
      <c r="F20198">
        <v>202637</v>
      </c>
      <c r="G20198">
        <v>13440</v>
      </c>
      <c r="H20198">
        <v>16</v>
      </c>
      <c r="I20198">
        <v>28560000</v>
      </c>
      <c r="J20198">
        <v>64160</v>
      </c>
      <c r="K20198">
        <v>31197.617857000001</v>
      </c>
    </row>
    <row r="20199" spans="1:11" x14ac:dyDescent="0.35">
      <c r="A20199" t="s">
        <v>495</v>
      </c>
      <c r="B20199" t="s">
        <v>96</v>
      </c>
      <c r="C20199" t="s">
        <v>130</v>
      </c>
      <c r="D20199" t="s">
        <v>32</v>
      </c>
      <c r="E20199" t="s">
        <v>24</v>
      </c>
      <c r="F20199">
        <v>202637</v>
      </c>
      <c r="G20199">
        <v>3280</v>
      </c>
      <c r="H20199">
        <v>20</v>
      </c>
      <c r="I20199">
        <v>7544000</v>
      </c>
      <c r="J20199">
        <v>15340</v>
      </c>
      <c r="K20199">
        <v>40978.164634000001</v>
      </c>
    </row>
    <row r="20200" spans="1:11" x14ac:dyDescent="0.35">
      <c r="A20200" t="s">
        <v>495</v>
      </c>
      <c r="B20200" t="s">
        <v>96</v>
      </c>
      <c r="C20200" t="s">
        <v>131</v>
      </c>
      <c r="D20200" t="s">
        <v>32</v>
      </c>
      <c r="E20200" t="s">
        <v>24</v>
      </c>
      <c r="F20200">
        <v>202637</v>
      </c>
      <c r="G20200">
        <v>7640</v>
      </c>
      <c r="H20200">
        <v>20</v>
      </c>
      <c r="I20200">
        <v>17590000</v>
      </c>
      <c r="J20200">
        <v>30800</v>
      </c>
      <c r="K20200">
        <v>40973.329843</v>
      </c>
    </row>
    <row r="20201" spans="1:11" x14ac:dyDescent="0.35">
      <c r="A20201" t="s">
        <v>495</v>
      </c>
      <c r="B20201" t="s">
        <v>96</v>
      </c>
      <c r="C20201" t="s">
        <v>132</v>
      </c>
      <c r="D20201" t="s">
        <v>32</v>
      </c>
      <c r="E20201" t="s">
        <v>24</v>
      </c>
      <c r="F20201">
        <v>202637</v>
      </c>
      <c r="G20201">
        <v>7920</v>
      </c>
      <c r="H20201">
        <v>20</v>
      </c>
      <c r="I20201">
        <v>17989800</v>
      </c>
      <c r="J20201">
        <v>42340</v>
      </c>
      <c r="K20201">
        <v>40910.234848</v>
      </c>
    </row>
    <row r="20202" spans="1:11" x14ac:dyDescent="0.35">
      <c r="A20202" t="s">
        <v>495</v>
      </c>
      <c r="B20202" t="s">
        <v>96</v>
      </c>
      <c r="C20202" t="s">
        <v>133</v>
      </c>
      <c r="D20202" t="s">
        <v>32</v>
      </c>
      <c r="E20202" t="s">
        <v>18</v>
      </c>
      <c r="F20202">
        <v>202637</v>
      </c>
      <c r="G20202">
        <v>26192</v>
      </c>
      <c r="H20202">
        <v>16</v>
      </c>
      <c r="I20202">
        <v>64852000</v>
      </c>
      <c r="J20202">
        <v>162672</v>
      </c>
      <c r="K20202">
        <v>35344.700061000003</v>
      </c>
    </row>
    <row r="20203" spans="1:11" x14ac:dyDescent="0.35">
      <c r="A20203" t="s">
        <v>495</v>
      </c>
      <c r="B20203" t="s">
        <v>96</v>
      </c>
      <c r="C20203" t="s">
        <v>134</v>
      </c>
      <c r="D20203" t="s">
        <v>20</v>
      </c>
      <c r="E20203" t="s">
        <v>18</v>
      </c>
      <c r="F20203">
        <v>202637</v>
      </c>
      <c r="G20203">
        <v>14352</v>
      </c>
      <c r="H20203">
        <v>16</v>
      </c>
      <c r="I20203">
        <v>30498000</v>
      </c>
      <c r="J20203">
        <v>69280</v>
      </c>
      <c r="K20203">
        <v>31127.120401</v>
      </c>
    </row>
    <row r="20204" spans="1:11" x14ac:dyDescent="0.35">
      <c r="A20204" t="s">
        <v>495</v>
      </c>
      <c r="B20204" t="s">
        <v>96</v>
      </c>
      <c r="C20204" t="s">
        <v>135</v>
      </c>
      <c r="D20204" t="s">
        <v>32</v>
      </c>
      <c r="E20204" t="s">
        <v>18</v>
      </c>
      <c r="F20204">
        <v>202637</v>
      </c>
      <c r="G20204">
        <v>19040</v>
      </c>
      <c r="H20204">
        <v>16</v>
      </c>
      <c r="I20204">
        <v>44072000</v>
      </c>
      <c r="J20204">
        <v>99152</v>
      </c>
      <c r="K20204">
        <v>32760.253782</v>
      </c>
    </row>
    <row r="20205" spans="1:11" x14ac:dyDescent="0.35">
      <c r="A20205" t="s">
        <v>495</v>
      </c>
      <c r="B20205" t="s">
        <v>96</v>
      </c>
      <c r="C20205" t="s">
        <v>136</v>
      </c>
      <c r="D20205" t="s">
        <v>17</v>
      </c>
      <c r="E20205" t="s">
        <v>15</v>
      </c>
      <c r="F20205">
        <v>202637</v>
      </c>
      <c r="G20205">
        <v>2316</v>
      </c>
      <c r="H20205">
        <v>12</v>
      </c>
      <c r="I20205">
        <v>3521800</v>
      </c>
      <c r="J20205">
        <v>8172</v>
      </c>
      <c r="K20205">
        <v>15409.580311</v>
      </c>
    </row>
    <row r="20206" spans="1:11" x14ac:dyDescent="0.35">
      <c r="A20206" t="s">
        <v>495</v>
      </c>
      <c r="B20206" t="s">
        <v>96</v>
      </c>
      <c r="C20206" t="s">
        <v>137</v>
      </c>
      <c r="D20206" t="s">
        <v>17</v>
      </c>
      <c r="E20206" t="s">
        <v>15</v>
      </c>
      <c r="F20206">
        <v>202637</v>
      </c>
      <c r="G20206">
        <v>5808</v>
      </c>
      <c r="H20206">
        <v>12</v>
      </c>
      <c r="I20206">
        <v>8288400</v>
      </c>
      <c r="J20206">
        <v>39852</v>
      </c>
      <c r="K20206">
        <v>15110.780992</v>
      </c>
    </row>
    <row r="20207" spans="1:11" x14ac:dyDescent="0.35">
      <c r="A20207" t="s">
        <v>495</v>
      </c>
      <c r="B20207" t="s">
        <v>96</v>
      </c>
      <c r="C20207" t="s">
        <v>138</v>
      </c>
      <c r="D20207" t="s">
        <v>17</v>
      </c>
      <c r="E20207" t="s">
        <v>15</v>
      </c>
      <c r="F20207">
        <v>202637</v>
      </c>
      <c r="G20207">
        <v>2868</v>
      </c>
      <c r="H20207">
        <v>12</v>
      </c>
      <c r="I20207">
        <v>3764700</v>
      </c>
      <c r="J20207">
        <v>9456</v>
      </c>
      <c r="K20207">
        <v>13368.326359999999</v>
      </c>
    </row>
    <row r="20208" spans="1:11" x14ac:dyDescent="0.35">
      <c r="A20208" t="s">
        <v>495</v>
      </c>
      <c r="B20208" t="s">
        <v>96</v>
      </c>
      <c r="C20208" t="s">
        <v>348</v>
      </c>
      <c r="D20208" t="s">
        <v>17</v>
      </c>
      <c r="E20208" t="s">
        <v>15</v>
      </c>
      <c r="F20208">
        <v>202637</v>
      </c>
      <c r="G20208">
        <v>2784</v>
      </c>
      <c r="H20208">
        <v>12</v>
      </c>
      <c r="I20208">
        <v>3364000</v>
      </c>
      <c r="J20208">
        <v>14124</v>
      </c>
      <c r="K20208">
        <v>13413.366378999999</v>
      </c>
    </row>
    <row r="20209" spans="1:11" x14ac:dyDescent="0.35">
      <c r="A20209" t="s">
        <v>495</v>
      </c>
      <c r="B20209" t="s">
        <v>96</v>
      </c>
      <c r="C20209" t="s">
        <v>139</v>
      </c>
      <c r="D20209" t="s">
        <v>32</v>
      </c>
      <c r="E20209" t="s">
        <v>15</v>
      </c>
      <c r="F20209">
        <v>202637</v>
      </c>
      <c r="G20209">
        <v>2124</v>
      </c>
      <c r="H20209">
        <v>12</v>
      </c>
      <c r="I20209">
        <v>3231000</v>
      </c>
      <c r="J20209">
        <v>7236</v>
      </c>
      <c r="K20209">
        <v>15500.237288</v>
      </c>
    </row>
    <row r="20210" spans="1:11" x14ac:dyDescent="0.35">
      <c r="A20210" t="s">
        <v>495</v>
      </c>
      <c r="B20210" t="s">
        <v>96</v>
      </c>
      <c r="C20210" t="s">
        <v>141</v>
      </c>
      <c r="D20210" t="s">
        <v>17</v>
      </c>
      <c r="E20210" t="s">
        <v>15</v>
      </c>
      <c r="F20210">
        <v>202637</v>
      </c>
      <c r="G20210">
        <v>8976</v>
      </c>
      <c r="H20210">
        <v>12</v>
      </c>
      <c r="I20210">
        <v>11220000</v>
      </c>
      <c r="J20210">
        <v>43116</v>
      </c>
      <c r="K20210">
        <v>13510.803475999999</v>
      </c>
    </row>
    <row r="20211" spans="1:11" x14ac:dyDescent="0.35">
      <c r="A20211" t="s">
        <v>495</v>
      </c>
      <c r="B20211" t="s">
        <v>96</v>
      </c>
      <c r="C20211" t="s">
        <v>142</v>
      </c>
      <c r="D20211" t="s">
        <v>17</v>
      </c>
      <c r="E20211" t="s">
        <v>18</v>
      </c>
      <c r="F20211">
        <v>202637</v>
      </c>
      <c r="G20211">
        <v>15620</v>
      </c>
      <c r="H20211">
        <v>20</v>
      </c>
      <c r="I20211">
        <v>22492800</v>
      </c>
      <c r="J20211">
        <v>57220</v>
      </c>
      <c r="K20211">
        <v>26713.559539000002</v>
      </c>
    </row>
    <row r="20212" spans="1:11" x14ac:dyDescent="0.35">
      <c r="A20212" t="s">
        <v>495</v>
      </c>
      <c r="B20212" t="s">
        <v>96</v>
      </c>
      <c r="C20212" t="s">
        <v>143</v>
      </c>
      <c r="D20212" t="s">
        <v>17</v>
      </c>
      <c r="E20212" t="s">
        <v>18</v>
      </c>
      <c r="F20212">
        <v>202637</v>
      </c>
      <c r="G20212">
        <v>8032</v>
      </c>
      <c r="H20212">
        <v>16</v>
      </c>
      <c r="I20212">
        <v>12901400</v>
      </c>
      <c r="J20212">
        <v>23472</v>
      </c>
      <c r="K20212">
        <v>22524.430279</v>
      </c>
    </row>
    <row r="20213" spans="1:11" x14ac:dyDescent="0.35">
      <c r="A20213" t="s">
        <v>495</v>
      </c>
      <c r="B20213" t="s">
        <v>96</v>
      </c>
      <c r="C20213" t="s">
        <v>144</v>
      </c>
      <c r="D20213" t="s">
        <v>17</v>
      </c>
      <c r="E20213" t="s">
        <v>18</v>
      </c>
      <c r="F20213">
        <v>202637</v>
      </c>
      <c r="G20213">
        <v>6096</v>
      </c>
      <c r="H20213">
        <v>16</v>
      </c>
      <c r="I20213">
        <v>9791700</v>
      </c>
      <c r="J20213">
        <v>17360</v>
      </c>
      <c r="K20213">
        <v>22555.317585000001</v>
      </c>
    </row>
    <row r="20214" spans="1:11" x14ac:dyDescent="0.35">
      <c r="A20214" t="s">
        <v>495</v>
      </c>
      <c r="B20214" t="s">
        <v>96</v>
      </c>
      <c r="C20214" t="s">
        <v>146</v>
      </c>
      <c r="D20214" t="s">
        <v>17</v>
      </c>
      <c r="E20214" t="s">
        <v>18</v>
      </c>
      <c r="F20214">
        <v>202637</v>
      </c>
      <c r="G20214">
        <v>16448</v>
      </c>
      <c r="H20214">
        <v>16</v>
      </c>
      <c r="I20214">
        <v>24569200</v>
      </c>
      <c r="J20214">
        <v>87168</v>
      </c>
      <c r="K20214">
        <v>21473.27821</v>
      </c>
    </row>
    <row r="20215" spans="1:11" x14ac:dyDescent="0.35">
      <c r="A20215" t="s">
        <v>495</v>
      </c>
      <c r="B20215" t="s">
        <v>96</v>
      </c>
      <c r="C20215" t="s">
        <v>147</v>
      </c>
      <c r="D20215" t="s">
        <v>17</v>
      </c>
      <c r="E20215" t="s">
        <v>18</v>
      </c>
      <c r="F20215">
        <v>202637</v>
      </c>
      <c r="G20215">
        <v>1452</v>
      </c>
      <c r="H20215">
        <v>12</v>
      </c>
      <c r="I20215">
        <v>2553100</v>
      </c>
      <c r="J20215">
        <v>4500</v>
      </c>
      <c r="K20215">
        <v>18843.545454999999</v>
      </c>
    </row>
    <row r="20216" spans="1:11" x14ac:dyDescent="0.35">
      <c r="A20216" t="s">
        <v>495</v>
      </c>
      <c r="B20216" t="s">
        <v>96</v>
      </c>
      <c r="C20216" t="s">
        <v>148</v>
      </c>
      <c r="D20216" t="s">
        <v>17</v>
      </c>
      <c r="E20216" t="s">
        <v>18</v>
      </c>
      <c r="F20216">
        <v>202637</v>
      </c>
      <c r="G20216">
        <v>5328</v>
      </c>
      <c r="H20216">
        <v>16</v>
      </c>
      <c r="I20216">
        <v>9762600</v>
      </c>
      <c r="J20216">
        <v>31552</v>
      </c>
      <c r="K20216">
        <v>25011.033033</v>
      </c>
    </row>
    <row r="20217" spans="1:11" x14ac:dyDescent="0.35">
      <c r="A20217" t="s">
        <v>495</v>
      </c>
      <c r="B20217" t="s">
        <v>96</v>
      </c>
      <c r="C20217" t="s">
        <v>149</v>
      </c>
      <c r="D20217" t="s">
        <v>17</v>
      </c>
      <c r="E20217" t="s">
        <v>18</v>
      </c>
      <c r="F20217">
        <v>202637</v>
      </c>
      <c r="G20217">
        <v>3792</v>
      </c>
      <c r="H20217">
        <v>16</v>
      </c>
      <c r="I20217">
        <v>6925000</v>
      </c>
      <c r="J20217">
        <v>15328</v>
      </c>
      <c r="K20217">
        <v>24902.658228</v>
      </c>
    </row>
    <row r="20218" spans="1:11" x14ac:dyDescent="0.35">
      <c r="A20218" t="s">
        <v>495</v>
      </c>
      <c r="B20218" t="s">
        <v>150</v>
      </c>
      <c r="C20218" t="s">
        <v>151</v>
      </c>
      <c r="D20218" t="s">
        <v>32</v>
      </c>
      <c r="E20218" t="s">
        <v>152</v>
      </c>
      <c r="F20218">
        <v>202637</v>
      </c>
      <c r="G20218">
        <v>280</v>
      </c>
      <c r="H20218">
        <v>20</v>
      </c>
      <c r="I20218">
        <v>350000</v>
      </c>
      <c r="J20218">
        <v>580</v>
      </c>
      <c r="K20218">
        <v>22899.928571</v>
      </c>
    </row>
    <row r="20219" spans="1:11" x14ac:dyDescent="0.35">
      <c r="A20219" t="s">
        <v>495</v>
      </c>
      <c r="B20219" t="s">
        <v>150</v>
      </c>
      <c r="C20219" t="s">
        <v>153</v>
      </c>
      <c r="D20219" t="s">
        <v>32</v>
      </c>
      <c r="E20219" t="s">
        <v>152</v>
      </c>
      <c r="F20219">
        <v>202637</v>
      </c>
      <c r="G20219">
        <v>520</v>
      </c>
      <c r="H20219">
        <v>20</v>
      </c>
      <c r="I20219">
        <v>650000</v>
      </c>
      <c r="J20219">
        <v>1260</v>
      </c>
      <c r="K20219">
        <v>23002.884614999999</v>
      </c>
    </row>
    <row r="20220" spans="1:11" x14ac:dyDescent="0.35">
      <c r="A20220" t="s">
        <v>495</v>
      </c>
      <c r="B20220" t="s">
        <v>150</v>
      </c>
      <c r="C20220" t="s">
        <v>154</v>
      </c>
      <c r="D20220" t="s">
        <v>32</v>
      </c>
      <c r="E20220" t="s">
        <v>152</v>
      </c>
      <c r="F20220">
        <v>202637</v>
      </c>
      <c r="G20220">
        <v>200</v>
      </c>
      <c r="H20220">
        <v>20</v>
      </c>
      <c r="I20220">
        <v>250000</v>
      </c>
      <c r="J20220">
        <v>140</v>
      </c>
      <c r="K20220">
        <v>22692.9</v>
      </c>
    </row>
    <row r="20221" spans="1:11" x14ac:dyDescent="0.35">
      <c r="A20221" t="s">
        <v>495</v>
      </c>
      <c r="B20221" t="s">
        <v>150</v>
      </c>
      <c r="C20221" t="s">
        <v>155</v>
      </c>
      <c r="D20221" t="s">
        <v>32</v>
      </c>
      <c r="E20221" t="s">
        <v>152</v>
      </c>
      <c r="F20221">
        <v>202637</v>
      </c>
      <c r="G20221">
        <v>1120</v>
      </c>
      <c r="H20221">
        <v>20</v>
      </c>
      <c r="I20221">
        <v>1400000</v>
      </c>
      <c r="J20221">
        <v>940</v>
      </c>
      <c r="K20221">
        <v>22700.964285999999</v>
      </c>
    </row>
    <row r="20222" spans="1:11" x14ac:dyDescent="0.35">
      <c r="A20222" t="s">
        <v>495</v>
      </c>
      <c r="B20222" t="s">
        <v>150</v>
      </c>
      <c r="C20222" t="s">
        <v>156</v>
      </c>
      <c r="D20222" t="s">
        <v>32</v>
      </c>
      <c r="E20222" t="s">
        <v>152</v>
      </c>
      <c r="F20222">
        <v>202637</v>
      </c>
      <c r="G20222">
        <v>240</v>
      </c>
      <c r="H20222">
        <v>20</v>
      </c>
      <c r="I20222">
        <v>300000</v>
      </c>
      <c r="J20222">
        <v>360</v>
      </c>
      <c r="K20222">
        <v>22768.166667000001</v>
      </c>
    </row>
    <row r="20223" spans="1:11" x14ac:dyDescent="0.35">
      <c r="A20223" t="s">
        <v>495</v>
      </c>
      <c r="B20223" t="s">
        <v>150</v>
      </c>
      <c r="C20223" t="s">
        <v>157</v>
      </c>
      <c r="D20223" t="s">
        <v>32</v>
      </c>
      <c r="E20223" t="s">
        <v>152</v>
      </c>
      <c r="F20223">
        <v>202637</v>
      </c>
      <c r="G20223">
        <v>320</v>
      </c>
      <c r="H20223">
        <v>20</v>
      </c>
      <c r="I20223">
        <v>400000</v>
      </c>
      <c r="J20223">
        <v>420</v>
      </c>
      <c r="K20223">
        <v>22721.125</v>
      </c>
    </row>
    <row r="20224" spans="1:11" x14ac:dyDescent="0.35">
      <c r="A20224" t="s">
        <v>495</v>
      </c>
      <c r="B20224" t="s">
        <v>161</v>
      </c>
      <c r="C20224" t="s">
        <v>162</v>
      </c>
      <c r="D20224" t="s">
        <v>23</v>
      </c>
      <c r="E20224" t="s">
        <v>152</v>
      </c>
      <c r="F20224">
        <v>202637</v>
      </c>
      <c r="G20224">
        <v>3000</v>
      </c>
      <c r="H20224">
        <v>20</v>
      </c>
      <c r="I20224">
        <v>4500000</v>
      </c>
      <c r="J20224">
        <v>5940</v>
      </c>
      <c r="K20224">
        <v>27824.82</v>
      </c>
    </row>
    <row r="20225" spans="1:11" x14ac:dyDescent="0.35">
      <c r="A20225" t="s">
        <v>495</v>
      </c>
      <c r="B20225" t="s">
        <v>161</v>
      </c>
      <c r="C20225" t="s">
        <v>163</v>
      </c>
      <c r="D20225" t="s">
        <v>23</v>
      </c>
      <c r="E20225" t="s">
        <v>152</v>
      </c>
      <c r="F20225">
        <v>202637</v>
      </c>
      <c r="G20225">
        <v>1460</v>
      </c>
      <c r="H20225">
        <v>20</v>
      </c>
      <c r="I20225">
        <v>2190000</v>
      </c>
      <c r="J20225">
        <v>5720</v>
      </c>
      <c r="K20225">
        <v>27928.904109999999</v>
      </c>
    </row>
    <row r="20226" spans="1:11" x14ac:dyDescent="0.35">
      <c r="A20226" t="s">
        <v>495</v>
      </c>
      <c r="B20226" t="s">
        <v>161</v>
      </c>
      <c r="C20226" t="s">
        <v>164</v>
      </c>
      <c r="D20226" t="s">
        <v>23</v>
      </c>
      <c r="E20226" t="s">
        <v>152</v>
      </c>
      <c r="F20226">
        <v>202637</v>
      </c>
      <c r="G20226">
        <v>900</v>
      </c>
      <c r="H20226">
        <v>20</v>
      </c>
      <c r="I20226">
        <v>1530000</v>
      </c>
      <c r="J20226">
        <v>2380</v>
      </c>
      <c r="K20226">
        <v>31268.911111000001</v>
      </c>
    </row>
    <row r="20227" spans="1:11" x14ac:dyDescent="0.35">
      <c r="A20227" t="s">
        <v>495</v>
      </c>
      <c r="B20227" t="s">
        <v>161</v>
      </c>
      <c r="C20227" t="s">
        <v>165</v>
      </c>
      <c r="D20227" t="s">
        <v>23</v>
      </c>
      <c r="E20227" t="s">
        <v>152</v>
      </c>
      <c r="F20227">
        <v>202637</v>
      </c>
      <c r="G20227">
        <v>1600</v>
      </c>
      <c r="H20227">
        <v>20</v>
      </c>
      <c r="I20227">
        <v>2720000</v>
      </c>
      <c r="J20227">
        <v>4500</v>
      </c>
      <c r="K20227">
        <v>31134.424999999999</v>
      </c>
    </row>
    <row r="20228" spans="1:11" x14ac:dyDescent="0.35">
      <c r="A20228" t="s">
        <v>495</v>
      </c>
      <c r="B20228" t="s">
        <v>161</v>
      </c>
      <c r="C20228" t="s">
        <v>166</v>
      </c>
      <c r="D20228" t="s">
        <v>23</v>
      </c>
      <c r="E20228" t="s">
        <v>152</v>
      </c>
      <c r="F20228">
        <v>202637</v>
      </c>
      <c r="G20228">
        <v>1300</v>
      </c>
      <c r="H20228">
        <v>20</v>
      </c>
      <c r="I20228">
        <v>2210000</v>
      </c>
      <c r="J20228">
        <v>4020</v>
      </c>
      <c r="K20228">
        <v>31273.523077000002</v>
      </c>
    </row>
    <row r="20229" spans="1:11" x14ac:dyDescent="0.35">
      <c r="A20229" t="s">
        <v>495</v>
      </c>
      <c r="B20229" t="s">
        <v>161</v>
      </c>
      <c r="C20229" t="s">
        <v>167</v>
      </c>
      <c r="D20229" t="s">
        <v>23</v>
      </c>
      <c r="E20229" t="s">
        <v>152</v>
      </c>
      <c r="F20229">
        <v>202637</v>
      </c>
      <c r="G20229">
        <v>2560</v>
      </c>
      <c r="H20229">
        <v>20</v>
      </c>
      <c r="I20229">
        <v>3841500</v>
      </c>
      <c r="J20229">
        <v>8700</v>
      </c>
      <c r="K20229">
        <v>27988.8125</v>
      </c>
    </row>
    <row r="20230" spans="1:11" x14ac:dyDescent="0.35">
      <c r="A20230" t="s">
        <v>495</v>
      </c>
      <c r="B20230" t="s">
        <v>161</v>
      </c>
      <c r="C20230" t="s">
        <v>168</v>
      </c>
      <c r="D20230" t="s">
        <v>23</v>
      </c>
      <c r="E20230" t="s">
        <v>152</v>
      </c>
      <c r="F20230">
        <v>202637</v>
      </c>
      <c r="G20230">
        <v>2700</v>
      </c>
      <c r="H20230">
        <v>20</v>
      </c>
      <c r="I20230">
        <v>4050000</v>
      </c>
      <c r="J20230">
        <v>8640</v>
      </c>
      <c r="K20230">
        <v>27914.333332999999</v>
      </c>
    </row>
    <row r="20231" spans="1:11" x14ac:dyDescent="0.35">
      <c r="A20231" t="s">
        <v>495</v>
      </c>
      <c r="B20231" t="s">
        <v>161</v>
      </c>
      <c r="C20231" t="s">
        <v>169</v>
      </c>
      <c r="D20231" t="s">
        <v>23</v>
      </c>
      <c r="E20231" t="s">
        <v>152</v>
      </c>
      <c r="F20231">
        <v>202637</v>
      </c>
      <c r="G20231">
        <v>4180</v>
      </c>
      <c r="H20231">
        <v>20</v>
      </c>
      <c r="I20231">
        <v>7530300</v>
      </c>
      <c r="J20231">
        <v>12780</v>
      </c>
      <c r="K20231">
        <v>33359.846890000001</v>
      </c>
    </row>
    <row r="20232" spans="1:11" x14ac:dyDescent="0.35">
      <c r="A20232" t="s">
        <v>495</v>
      </c>
      <c r="B20232" t="s">
        <v>161</v>
      </c>
      <c r="C20232" t="s">
        <v>170</v>
      </c>
      <c r="D20232" t="s">
        <v>23</v>
      </c>
      <c r="E20232" t="s">
        <v>152</v>
      </c>
      <c r="F20232">
        <v>202637</v>
      </c>
      <c r="G20232">
        <v>1480</v>
      </c>
      <c r="H20232">
        <v>20</v>
      </c>
      <c r="I20232">
        <v>2666100</v>
      </c>
      <c r="J20232">
        <v>7360</v>
      </c>
      <c r="K20232">
        <v>33438.351350999998</v>
      </c>
    </row>
    <row r="20233" spans="1:11" x14ac:dyDescent="0.35">
      <c r="A20233" t="s">
        <v>495</v>
      </c>
      <c r="B20233" t="s">
        <v>161</v>
      </c>
      <c r="C20233" t="s">
        <v>171</v>
      </c>
      <c r="D20233" t="s">
        <v>23</v>
      </c>
      <c r="E20233" t="s">
        <v>152</v>
      </c>
      <c r="F20233">
        <v>202637</v>
      </c>
      <c r="G20233">
        <v>520</v>
      </c>
      <c r="H20233">
        <v>20</v>
      </c>
      <c r="I20233">
        <v>884000</v>
      </c>
      <c r="J20233">
        <v>1660</v>
      </c>
      <c r="K20233">
        <v>30952.192308000002</v>
      </c>
    </row>
    <row r="20234" spans="1:11" x14ac:dyDescent="0.35">
      <c r="A20234" t="s">
        <v>495</v>
      </c>
      <c r="B20234" t="s">
        <v>161</v>
      </c>
      <c r="C20234" t="s">
        <v>172</v>
      </c>
      <c r="D20234" t="s">
        <v>23</v>
      </c>
      <c r="E20234" t="s">
        <v>152</v>
      </c>
      <c r="F20234">
        <v>202637</v>
      </c>
      <c r="G20234">
        <v>3100</v>
      </c>
      <c r="H20234">
        <v>20</v>
      </c>
      <c r="I20234">
        <v>5582100</v>
      </c>
      <c r="J20234">
        <v>15220</v>
      </c>
      <c r="K20234">
        <v>33497.193548000003</v>
      </c>
    </row>
    <row r="20235" spans="1:11" x14ac:dyDescent="0.35">
      <c r="A20235" t="s">
        <v>495</v>
      </c>
      <c r="B20235" t="s">
        <v>161</v>
      </c>
      <c r="C20235" t="s">
        <v>173</v>
      </c>
      <c r="D20235" t="s">
        <v>23</v>
      </c>
      <c r="E20235" t="s">
        <v>152</v>
      </c>
      <c r="F20235">
        <v>202637</v>
      </c>
      <c r="G20235">
        <v>1060</v>
      </c>
      <c r="H20235">
        <v>20</v>
      </c>
      <c r="I20235">
        <v>1802000</v>
      </c>
      <c r="J20235">
        <v>4240</v>
      </c>
      <c r="K20235">
        <v>30966.735849000001</v>
      </c>
    </row>
    <row r="20236" spans="1:11" x14ac:dyDescent="0.35">
      <c r="A20236" t="s">
        <v>495</v>
      </c>
      <c r="B20236" t="s">
        <v>161</v>
      </c>
      <c r="C20236" t="s">
        <v>174</v>
      </c>
      <c r="D20236" t="s">
        <v>23</v>
      </c>
      <c r="E20236" t="s">
        <v>152</v>
      </c>
      <c r="F20236">
        <v>202637</v>
      </c>
      <c r="G20236">
        <v>4560</v>
      </c>
      <c r="H20236">
        <v>20</v>
      </c>
      <c r="I20236">
        <v>8210100</v>
      </c>
      <c r="J20236">
        <v>15320</v>
      </c>
      <c r="K20236">
        <v>33389.719298000004</v>
      </c>
    </row>
    <row r="20237" spans="1:11" x14ac:dyDescent="0.35">
      <c r="A20237" t="s">
        <v>495</v>
      </c>
      <c r="B20237" t="s">
        <v>161</v>
      </c>
      <c r="C20237" t="s">
        <v>175</v>
      </c>
      <c r="D20237" t="s">
        <v>23</v>
      </c>
      <c r="E20237" t="s">
        <v>152</v>
      </c>
      <c r="F20237">
        <v>202637</v>
      </c>
      <c r="G20237">
        <v>1040</v>
      </c>
      <c r="H20237">
        <v>20</v>
      </c>
      <c r="I20237">
        <v>1768000</v>
      </c>
      <c r="J20237">
        <v>2960</v>
      </c>
      <c r="K20237">
        <v>31329.442308000002</v>
      </c>
    </row>
    <row r="20238" spans="1:11" x14ac:dyDescent="0.35">
      <c r="A20238" t="s">
        <v>495</v>
      </c>
      <c r="B20238" t="s">
        <v>176</v>
      </c>
      <c r="C20238" t="s">
        <v>177</v>
      </c>
      <c r="D20238" t="s">
        <v>32</v>
      </c>
      <c r="E20238" t="s">
        <v>160</v>
      </c>
      <c r="F20238">
        <v>202637</v>
      </c>
      <c r="G20238">
        <v>43</v>
      </c>
      <c r="H20238">
        <v>1</v>
      </c>
      <c r="I20238">
        <v>2517998</v>
      </c>
      <c r="J20238">
        <v>72</v>
      </c>
      <c r="K20238">
        <v>58873.418604999999</v>
      </c>
    </row>
    <row r="20239" spans="1:11" x14ac:dyDescent="0.35">
      <c r="A20239" t="s">
        <v>495</v>
      </c>
      <c r="B20239" t="s">
        <v>176</v>
      </c>
      <c r="C20239" t="s">
        <v>178</v>
      </c>
      <c r="D20239" t="s">
        <v>32</v>
      </c>
      <c r="E20239" t="s">
        <v>179</v>
      </c>
      <c r="F20239">
        <v>202637</v>
      </c>
      <c r="G20239">
        <v>12</v>
      </c>
      <c r="H20239">
        <v>1</v>
      </c>
      <c r="I20239">
        <v>600000</v>
      </c>
      <c r="J20239">
        <v>21</v>
      </c>
      <c r="K20239">
        <v>55274.25</v>
      </c>
    </row>
    <row r="20240" spans="1:11" x14ac:dyDescent="0.35">
      <c r="A20240" t="s">
        <v>495</v>
      </c>
      <c r="B20240" t="s">
        <v>176</v>
      </c>
      <c r="C20240" t="s">
        <v>181</v>
      </c>
      <c r="D20240" t="s">
        <v>32</v>
      </c>
      <c r="E20240" t="s">
        <v>182</v>
      </c>
      <c r="F20240">
        <v>202637</v>
      </c>
      <c r="G20240">
        <v>47</v>
      </c>
      <c r="H20240">
        <v>1</v>
      </c>
      <c r="I20240">
        <v>2350000</v>
      </c>
      <c r="J20240">
        <v>122</v>
      </c>
      <c r="K20240">
        <v>49300.382979000002</v>
      </c>
    </row>
    <row r="20241" spans="1:11" x14ac:dyDescent="0.35">
      <c r="A20241" t="s">
        <v>495</v>
      </c>
      <c r="B20241" t="s">
        <v>176</v>
      </c>
      <c r="C20241" t="s">
        <v>184</v>
      </c>
      <c r="D20241" t="s">
        <v>32</v>
      </c>
      <c r="E20241" t="s">
        <v>185</v>
      </c>
      <c r="F20241">
        <v>202637</v>
      </c>
      <c r="G20241">
        <v>32</v>
      </c>
      <c r="H20241">
        <v>1</v>
      </c>
      <c r="I20241">
        <v>1600000</v>
      </c>
      <c r="J20241">
        <v>61</v>
      </c>
      <c r="K20241">
        <v>55242.9375</v>
      </c>
    </row>
    <row r="20242" spans="1:11" x14ac:dyDescent="0.35">
      <c r="A20242" t="s">
        <v>495</v>
      </c>
      <c r="B20242" t="s">
        <v>176</v>
      </c>
      <c r="C20242" t="s">
        <v>186</v>
      </c>
      <c r="D20242" t="s">
        <v>32</v>
      </c>
      <c r="E20242" t="s">
        <v>185</v>
      </c>
      <c r="F20242">
        <v>202637</v>
      </c>
      <c r="G20242">
        <v>41</v>
      </c>
      <c r="H20242">
        <v>1</v>
      </c>
      <c r="I20242">
        <v>1435000</v>
      </c>
      <c r="J20242">
        <v>81</v>
      </c>
      <c r="K20242">
        <v>30262.609756000002</v>
      </c>
    </row>
    <row r="20243" spans="1:11" x14ac:dyDescent="0.35">
      <c r="A20243" t="s">
        <v>495</v>
      </c>
      <c r="B20243" t="s">
        <v>176</v>
      </c>
      <c r="C20243" t="s">
        <v>187</v>
      </c>
      <c r="D20243" t="s">
        <v>32</v>
      </c>
      <c r="E20243" t="s">
        <v>188</v>
      </c>
      <c r="F20243">
        <v>202637</v>
      </c>
      <c r="G20243">
        <v>13</v>
      </c>
      <c r="H20243">
        <v>1</v>
      </c>
      <c r="I20243">
        <v>650000</v>
      </c>
      <c r="J20243">
        <v>26</v>
      </c>
      <c r="K20243">
        <v>53561.923076999999</v>
      </c>
    </row>
    <row r="20244" spans="1:11" x14ac:dyDescent="0.35">
      <c r="A20244" t="s">
        <v>495</v>
      </c>
      <c r="B20244" t="s">
        <v>176</v>
      </c>
      <c r="C20244" t="s">
        <v>189</v>
      </c>
      <c r="D20244" t="s">
        <v>32</v>
      </c>
      <c r="E20244" t="s">
        <v>190</v>
      </c>
      <c r="F20244">
        <v>202637</v>
      </c>
      <c r="G20244">
        <v>21</v>
      </c>
      <c r="H20244">
        <v>1</v>
      </c>
      <c r="I20244">
        <v>1050000</v>
      </c>
      <c r="J20244">
        <v>32</v>
      </c>
      <c r="K20244">
        <v>51821.238095000001</v>
      </c>
    </row>
    <row r="20245" spans="1:11" x14ac:dyDescent="0.35">
      <c r="A20245" t="s">
        <v>495</v>
      </c>
      <c r="B20245" t="s">
        <v>176</v>
      </c>
      <c r="C20245" t="s">
        <v>191</v>
      </c>
      <c r="D20245" t="s">
        <v>32</v>
      </c>
      <c r="E20245" t="s">
        <v>192</v>
      </c>
      <c r="F20245">
        <v>202637</v>
      </c>
      <c r="G20245">
        <v>33</v>
      </c>
      <c r="H20245">
        <v>1</v>
      </c>
      <c r="I20245">
        <v>1155000</v>
      </c>
      <c r="J20245">
        <v>61</v>
      </c>
      <c r="K20245">
        <v>35645.393939000001</v>
      </c>
    </row>
    <row r="20246" spans="1:11" x14ac:dyDescent="0.35">
      <c r="A20246" t="s">
        <v>495</v>
      </c>
      <c r="B20246" t="s">
        <v>176</v>
      </c>
      <c r="C20246" t="s">
        <v>193</v>
      </c>
      <c r="D20246" t="s">
        <v>32</v>
      </c>
      <c r="E20246" t="s">
        <v>192</v>
      </c>
      <c r="F20246">
        <v>202637</v>
      </c>
      <c r="G20246">
        <v>49</v>
      </c>
      <c r="H20246">
        <v>1</v>
      </c>
      <c r="I20246">
        <v>2450000</v>
      </c>
      <c r="J20246">
        <v>78</v>
      </c>
      <c r="K20246">
        <v>51575.204081999997</v>
      </c>
    </row>
    <row r="20247" spans="1:11" x14ac:dyDescent="0.35">
      <c r="A20247" t="s">
        <v>495</v>
      </c>
      <c r="B20247" t="s">
        <v>176</v>
      </c>
      <c r="C20247" t="s">
        <v>194</v>
      </c>
      <c r="D20247" t="s">
        <v>32</v>
      </c>
      <c r="E20247" t="s">
        <v>195</v>
      </c>
      <c r="F20247">
        <v>202637</v>
      </c>
      <c r="G20247">
        <v>16</v>
      </c>
      <c r="H20247">
        <v>1</v>
      </c>
      <c r="I20247">
        <v>560000</v>
      </c>
      <c r="J20247">
        <v>28</v>
      </c>
      <c r="K20247">
        <v>36338</v>
      </c>
    </row>
    <row r="20248" spans="1:11" x14ac:dyDescent="0.35">
      <c r="A20248" t="s">
        <v>495</v>
      </c>
      <c r="B20248" t="s">
        <v>176</v>
      </c>
      <c r="C20248" t="s">
        <v>196</v>
      </c>
      <c r="D20248" t="s">
        <v>32</v>
      </c>
      <c r="E20248" t="s">
        <v>195</v>
      </c>
      <c r="F20248">
        <v>202637</v>
      </c>
      <c r="G20248">
        <v>32</v>
      </c>
      <c r="H20248">
        <v>1</v>
      </c>
      <c r="I20248">
        <v>1600000</v>
      </c>
      <c r="J20248">
        <v>57</v>
      </c>
      <c r="K20248">
        <v>52066.1875</v>
      </c>
    </row>
    <row r="20249" spans="1:11" x14ac:dyDescent="0.35">
      <c r="A20249" t="s">
        <v>495</v>
      </c>
      <c r="B20249" t="s">
        <v>176</v>
      </c>
      <c r="C20249" t="s">
        <v>197</v>
      </c>
      <c r="D20249" t="s">
        <v>32</v>
      </c>
      <c r="E20249" t="s">
        <v>198</v>
      </c>
      <c r="F20249">
        <v>202637</v>
      </c>
      <c r="G20249">
        <v>21</v>
      </c>
      <c r="H20249">
        <v>1</v>
      </c>
      <c r="I20249">
        <v>1050000</v>
      </c>
      <c r="J20249">
        <v>48</v>
      </c>
      <c r="K20249">
        <v>54913.571429000003</v>
      </c>
    </row>
    <row r="20250" spans="1:11" x14ac:dyDescent="0.35">
      <c r="A20250" t="s">
        <v>495</v>
      </c>
      <c r="B20250" t="s">
        <v>176</v>
      </c>
      <c r="C20250" t="s">
        <v>199</v>
      </c>
      <c r="D20250" t="s">
        <v>32</v>
      </c>
      <c r="E20250" t="s">
        <v>200</v>
      </c>
      <c r="F20250">
        <v>202637</v>
      </c>
      <c r="G20250">
        <v>16</v>
      </c>
      <c r="H20250">
        <v>1</v>
      </c>
      <c r="I20250">
        <v>800000</v>
      </c>
      <c r="J20250">
        <v>34</v>
      </c>
      <c r="K20250">
        <v>53106.25</v>
      </c>
    </row>
    <row r="20251" spans="1:11" x14ac:dyDescent="0.35">
      <c r="A20251" t="s">
        <v>495</v>
      </c>
      <c r="B20251" t="s">
        <v>176</v>
      </c>
      <c r="C20251" t="s">
        <v>201</v>
      </c>
      <c r="D20251" t="s">
        <v>32</v>
      </c>
      <c r="E20251" t="s">
        <v>202</v>
      </c>
      <c r="F20251">
        <v>202637</v>
      </c>
      <c r="G20251">
        <v>23</v>
      </c>
      <c r="H20251">
        <v>1</v>
      </c>
      <c r="I20251">
        <v>805000</v>
      </c>
      <c r="J20251">
        <v>35</v>
      </c>
      <c r="K20251">
        <v>35991.869565000001</v>
      </c>
    </row>
    <row r="20252" spans="1:11" x14ac:dyDescent="0.35">
      <c r="A20252" t="s">
        <v>495</v>
      </c>
      <c r="B20252" t="s">
        <v>176</v>
      </c>
      <c r="C20252" t="s">
        <v>203</v>
      </c>
      <c r="D20252" t="s">
        <v>32</v>
      </c>
      <c r="E20252" t="s">
        <v>204</v>
      </c>
      <c r="F20252">
        <v>202637</v>
      </c>
      <c r="G20252">
        <v>30</v>
      </c>
      <c r="H20252">
        <v>1</v>
      </c>
      <c r="I20252">
        <v>2400000</v>
      </c>
      <c r="J20252">
        <v>62</v>
      </c>
      <c r="K20252">
        <v>69131.766667000004</v>
      </c>
    </row>
    <row r="20253" spans="1:11" x14ac:dyDescent="0.35">
      <c r="A20253" t="s">
        <v>495</v>
      </c>
      <c r="B20253" t="s">
        <v>176</v>
      </c>
      <c r="C20253" t="s">
        <v>205</v>
      </c>
      <c r="D20253" t="s">
        <v>32</v>
      </c>
      <c r="E20253" t="s">
        <v>206</v>
      </c>
      <c r="F20253">
        <v>202637</v>
      </c>
      <c r="G20253">
        <v>34</v>
      </c>
      <c r="H20253">
        <v>1</v>
      </c>
      <c r="I20253">
        <v>2720000</v>
      </c>
      <c r="J20253">
        <v>71</v>
      </c>
      <c r="K20253">
        <v>68720</v>
      </c>
    </row>
    <row r="20254" spans="1:11" x14ac:dyDescent="0.35">
      <c r="A20254" t="s">
        <v>495</v>
      </c>
      <c r="B20254" t="s">
        <v>176</v>
      </c>
      <c r="C20254" t="s">
        <v>207</v>
      </c>
      <c r="D20254" t="s">
        <v>32</v>
      </c>
      <c r="E20254" t="s">
        <v>202</v>
      </c>
      <c r="F20254">
        <v>202637</v>
      </c>
      <c r="G20254">
        <v>44</v>
      </c>
      <c r="H20254">
        <v>1</v>
      </c>
      <c r="I20254">
        <v>1760000</v>
      </c>
      <c r="J20254">
        <v>73</v>
      </c>
      <c r="K20254">
        <v>47018.272727000003</v>
      </c>
    </row>
    <row r="20255" spans="1:11" x14ac:dyDescent="0.35">
      <c r="A20255" t="s">
        <v>495</v>
      </c>
      <c r="B20255" t="s">
        <v>176</v>
      </c>
      <c r="C20255" t="s">
        <v>208</v>
      </c>
      <c r="D20255" t="s">
        <v>32</v>
      </c>
      <c r="E20255" t="s">
        <v>185</v>
      </c>
      <c r="F20255">
        <v>202637</v>
      </c>
      <c r="G20255">
        <v>56</v>
      </c>
      <c r="H20255">
        <v>1</v>
      </c>
      <c r="I20255">
        <v>4480000</v>
      </c>
      <c r="J20255">
        <v>103</v>
      </c>
      <c r="K20255">
        <v>69238.535713999998</v>
      </c>
    </row>
    <row r="20256" spans="1:11" x14ac:dyDescent="0.35">
      <c r="A20256" t="s">
        <v>495</v>
      </c>
      <c r="B20256" t="s">
        <v>176</v>
      </c>
      <c r="C20256" t="s">
        <v>210</v>
      </c>
      <c r="D20256" t="s">
        <v>32</v>
      </c>
      <c r="E20256" t="s">
        <v>200</v>
      </c>
      <c r="F20256">
        <v>202637</v>
      </c>
      <c r="G20256">
        <v>19</v>
      </c>
      <c r="H20256">
        <v>1</v>
      </c>
      <c r="I20256">
        <v>760000</v>
      </c>
      <c r="J20256">
        <v>29</v>
      </c>
      <c r="K20256">
        <v>49786.578947000002</v>
      </c>
    </row>
    <row r="20257" spans="1:11" x14ac:dyDescent="0.35">
      <c r="A20257" t="s">
        <v>495</v>
      </c>
      <c r="B20257" t="s">
        <v>176</v>
      </c>
      <c r="C20257" t="s">
        <v>211</v>
      </c>
      <c r="D20257" t="s">
        <v>32</v>
      </c>
      <c r="E20257" t="s">
        <v>192</v>
      </c>
      <c r="F20257">
        <v>202637</v>
      </c>
      <c r="G20257">
        <v>51</v>
      </c>
      <c r="H20257">
        <v>1</v>
      </c>
      <c r="I20257">
        <v>4080000</v>
      </c>
      <c r="J20257">
        <v>111</v>
      </c>
      <c r="K20257">
        <v>68467.176470999999</v>
      </c>
    </row>
    <row r="20258" spans="1:11" x14ac:dyDescent="0.35">
      <c r="A20258" t="s">
        <v>495</v>
      </c>
      <c r="B20258" t="s">
        <v>176</v>
      </c>
      <c r="C20258" t="s">
        <v>212</v>
      </c>
      <c r="D20258" t="s">
        <v>32</v>
      </c>
      <c r="E20258" t="s">
        <v>195</v>
      </c>
      <c r="F20258">
        <v>202637</v>
      </c>
      <c r="G20258">
        <v>20</v>
      </c>
      <c r="H20258">
        <v>1</v>
      </c>
      <c r="I20258">
        <v>1600000</v>
      </c>
      <c r="J20258">
        <v>43</v>
      </c>
      <c r="K20258">
        <v>68476</v>
      </c>
    </row>
    <row r="20259" spans="1:11" x14ac:dyDescent="0.35">
      <c r="A20259" t="s">
        <v>495</v>
      </c>
      <c r="B20259" t="s">
        <v>176</v>
      </c>
      <c r="C20259" t="s">
        <v>213</v>
      </c>
      <c r="D20259" t="s">
        <v>32</v>
      </c>
      <c r="E20259" t="s">
        <v>198</v>
      </c>
      <c r="F20259">
        <v>202637</v>
      </c>
      <c r="G20259">
        <v>18</v>
      </c>
      <c r="H20259">
        <v>1</v>
      </c>
      <c r="I20259">
        <v>1440000</v>
      </c>
      <c r="J20259">
        <v>39</v>
      </c>
      <c r="K20259">
        <v>68617.277778000003</v>
      </c>
    </row>
    <row r="20260" spans="1:11" x14ac:dyDescent="0.35">
      <c r="A20260" t="s">
        <v>495</v>
      </c>
      <c r="B20260" t="s">
        <v>223</v>
      </c>
      <c r="C20260" t="s">
        <v>225</v>
      </c>
      <c r="D20260" t="s">
        <v>20</v>
      </c>
      <c r="E20260" t="s">
        <v>18</v>
      </c>
      <c r="F20260">
        <v>202637</v>
      </c>
      <c r="G20260">
        <v>15264</v>
      </c>
      <c r="H20260">
        <v>12</v>
      </c>
      <c r="I20260">
        <v>26712000</v>
      </c>
      <c r="J20260">
        <v>88332</v>
      </c>
      <c r="K20260">
        <v>18652.314464999999</v>
      </c>
    </row>
    <row r="20261" spans="1:11" x14ac:dyDescent="0.35">
      <c r="A20261" t="s">
        <v>495</v>
      </c>
      <c r="B20261" t="s">
        <v>223</v>
      </c>
      <c r="C20261" t="s">
        <v>226</v>
      </c>
      <c r="D20261" t="s">
        <v>20</v>
      </c>
      <c r="E20261" t="s">
        <v>18</v>
      </c>
      <c r="F20261">
        <v>202637</v>
      </c>
      <c r="G20261">
        <v>21664</v>
      </c>
      <c r="H20261">
        <v>16</v>
      </c>
      <c r="I20261">
        <v>38322900</v>
      </c>
      <c r="J20261">
        <v>101664</v>
      </c>
      <c r="K20261">
        <v>24948.500738999999</v>
      </c>
    </row>
    <row r="20262" spans="1:11" x14ac:dyDescent="0.35">
      <c r="A20262" t="s">
        <v>495</v>
      </c>
      <c r="B20262" t="s">
        <v>223</v>
      </c>
      <c r="C20262" t="s">
        <v>227</v>
      </c>
      <c r="D20262" t="s">
        <v>17</v>
      </c>
      <c r="E20262" t="s">
        <v>24</v>
      </c>
      <c r="F20262">
        <v>202637</v>
      </c>
      <c r="G20262">
        <v>11580</v>
      </c>
      <c r="H20262">
        <v>20</v>
      </c>
      <c r="I20262">
        <v>20214400</v>
      </c>
      <c r="J20262">
        <v>61900</v>
      </c>
      <c r="K20262">
        <v>30535.146805</v>
      </c>
    </row>
    <row r="20263" spans="1:11" x14ac:dyDescent="0.35">
      <c r="A20263" t="s">
        <v>495</v>
      </c>
      <c r="B20263" t="s">
        <v>223</v>
      </c>
      <c r="C20263" t="s">
        <v>228</v>
      </c>
      <c r="D20263" t="s">
        <v>17</v>
      </c>
      <c r="E20263" t="s">
        <v>24</v>
      </c>
      <c r="F20263">
        <v>202637</v>
      </c>
      <c r="G20263">
        <v>18320</v>
      </c>
      <c r="H20263">
        <v>20</v>
      </c>
      <c r="I20263">
        <v>32891300</v>
      </c>
      <c r="J20263">
        <v>105740</v>
      </c>
      <c r="K20263">
        <v>31682.560044000002</v>
      </c>
    </row>
    <row r="20264" spans="1:11" x14ac:dyDescent="0.35">
      <c r="A20264" t="s">
        <v>495</v>
      </c>
      <c r="B20264" t="s">
        <v>223</v>
      </c>
      <c r="C20264" t="s">
        <v>230</v>
      </c>
      <c r="D20264" t="s">
        <v>17</v>
      </c>
      <c r="E20264" t="s">
        <v>18</v>
      </c>
      <c r="F20264">
        <v>202637</v>
      </c>
      <c r="G20264">
        <v>2784</v>
      </c>
      <c r="H20264">
        <v>16</v>
      </c>
      <c r="I20264">
        <v>4877000</v>
      </c>
      <c r="J20264">
        <v>8768</v>
      </c>
      <c r="K20264">
        <v>24877.672414000001</v>
      </c>
    </row>
    <row r="20265" spans="1:11" x14ac:dyDescent="0.35">
      <c r="A20265" t="s">
        <v>495</v>
      </c>
      <c r="B20265" t="s">
        <v>223</v>
      </c>
      <c r="C20265" t="s">
        <v>231</v>
      </c>
      <c r="D20265" t="s">
        <v>17</v>
      </c>
      <c r="E20265" t="s">
        <v>15</v>
      </c>
      <c r="F20265">
        <v>202637</v>
      </c>
      <c r="G20265">
        <v>2964</v>
      </c>
      <c r="H20265">
        <v>12</v>
      </c>
      <c r="I20265">
        <v>3705000</v>
      </c>
      <c r="J20265">
        <v>7860</v>
      </c>
      <c r="K20265">
        <v>13221.635628</v>
      </c>
    </row>
    <row r="20266" spans="1:11" x14ac:dyDescent="0.35">
      <c r="A20266" t="s">
        <v>495</v>
      </c>
      <c r="B20266" t="s">
        <v>223</v>
      </c>
      <c r="C20266" t="s">
        <v>232</v>
      </c>
      <c r="D20266" t="s">
        <v>32</v>
      </c>
      <c r="E20266" t="s">
        <v>18</v>
      </c>
      <c r="F20266">
        <v>202637</v>
      </c>
      <c r="G20266">
        <v>17424</v>
      </c>
      <c r="H20266">
        <v>16</v>
      </c>
      <c r="I20266">
        <v>28031100</v>
      </c>
      <c r="J20266">
        <v>99712</v>
      </c>
      <c r="K20266">
        <v>22272.149678999998</v>
      </c>
    </row>
    <row r="20267" spans="1:11" x14ac:dyDescent="0.35">
      <c r="A20267" t="s">
        <v>495</v>
      </c>
      <c r="B20267" t="s">
        <v>223</v>
      </c>
      <c r="C20267" t="s">
        <v>233</v>
      </c>
      <c r="D20267" t="s">
        <v>17</v>
      </c>
      <c r="E20267" t="s">
        <v>18</v>
      </c>
      <c r="F20267">
        <v>202637</v>
      </c>
      <c r="G20267">
        <v>2964</v>
      </c>
      <c r="H20267">
        <v>12</v>
      </c>
      <c r="I20267">
        <v>5475700</v>
      </c>
      <c r="J20267">
        <v>8256</v>
      </c>
      <c r="K20267">
        <v>18689.526315999999</v>
      </c>
    </row>
    <row r="20268" spans="1:11" x14ac:dyDescent="0.35">
      <c r="A20268" t="s">
        <v>495</v>
      </c>
      <c r="B20268" t="s">
        <v>223</v>
      </c>
      <c r="C20268" t="s">
        <v>234</v>
      </c>
      <c r="D20268" t="s">
        <v>109</v>
      </c>
      <c r="E20268" t="s">
        <v>24</v>
      </c>
      <c r="F20268">
        <v>202637</v>
      </c>
      <c r="G20268">
        <v>12780</v>
      </c>
      <c r="H20268">
        <v>20</v>
      </c>
      <c r="I20268">
        <v>22301100</v>
      </c>
      <c r="J20268">
        <v>65060</v>
      </c>
      <c r="K20268">
        <v>30663.208138000002</v>
      </c>
    </row>
    <row r="20269" spans="1:11" x14ac:dyDescent="0.35">
      <c r="A20269" t="s">
        <v>495</v>
      </c>
      <c r="B20269" t="s">
        <v>223</v>
      </c>
      <c r="C20269" t="s">
        <v>236</v>
      </c>
      <c r="D20269" t="s">
        <v>20</v>
      </c>
      <c r="E20269" t="s">
        <v>24</v>
      </c>
      <c r="F20269">
        <v>202637</v>
      </c>
      <c r="G20269">
        <v>7980</v>
      </c>
      <c r="H20269">
        <v>20</v>
      </c>
      <c r="I20269">
        <v>14331000</v>
      </c>
      <c r="J20269">
        <v>33420</v>
      </c>
      <c r="K20269">
        <v>31504.225564</v>
      </c>
    </row>
    <row r="20270" spans="1:11" x14ac:dyDescent="0.35">
      <c r="A20270" t="s">
        <v>495</v>
      </c>
      <c r="B20270" t="s">
        <v>237</v>
      </c>
      <c r="C20270" t="s">
        <v>238</v>
      </c>
      <c r="D20270" t="s">
        <v>17</v>
      </c>
      <c r="E20270" t="s">
        <v>18</v>
      </c>
      <c r="F20270">
        <v>202637</v>
      </c>
      <c r="G20270">
        <v>27140</v>
      </c>
      <c r="H20270">
        <v>20</v>
      </c>
      <c r="I20270">
        <v>43596500</v>
      </c>
      <c r="J20270">
        <v>124900</v>
      </c>
      <c r="K20270">
        <v>27689.020634</v>
      </c>
    </row>
    <row r="20271" spans="1:11" x14ac:dyDescent="0.35">
      <c r="A20271" t="s">
        <v>495</v>
      </c>
      <c r="B20271" t="s">
        <v>237</v>
      </c>
      <c r="C20271" t="s">
        <v>239</v>
      </c>
      <c r="D20271" t="s">
        <v>17</v>
      </c>
      <c r="E20271" t="s">
        <v>18</v>
      </c>
      <c r="F20271">
        <v>202637</v>
      </c>
      <c r="G20271">
        <v>24200</v>
      </c>
      <c r="H20271">
        <v>20</v>
      </c>
      <c r="I20271">
        <v>38831000</v>
      </c>
      <c r="J20271">
        <v>119340</v>
      </c>
      <c r="K20271">
        <v>27629.098346999999</v>
      </c>
    </row>
    <row r="20272" spans="1:11" x14ac:dyDescent="0.35">
      <c r="A20272" t="s">
        <v>495</v>
      </c>
      <c r="B20272" t="s">
        <v>237</v>
      </c>
      <c r="C20272" t="s">
        <v>240</v>
      </c>
      <c r="D20272" t="s">
        <v>17</v>
      </c>
      <c r="E20272" t="s">
        <v>18</v>
      </c>
      <c r="F20272">
        <v>202637</v>
      </c>
      <c r="G20272">
        <v>20880</v>
      </c>
      <c r="H20272">
        <v>20</v>
      </c>
      <c r="I20272">
        <v>33532500</v>
      </c>
      <c r="J20272">
        <v>91300</v>
      </c>
      <c r="K20272">
        <v>27633.559387000001</v>
      </c>
    </row>
    <row r="20273" spans="1:11" x14ac:dyDescent="0.35">
      <c r="A20273" t="s">
        <v>495</v>
      </c>
      <c r="B20273" t="s">
        <v>237</v>
      </c>
      <c r="C20273" t="s">
        <v>241</v>
      </c>
      <c r="D20273" t="s">
        <v>20</v>
      </c>
      <c r="E20273" t="s">
        <v>18</v>
      </c>
      <c r="F20273">
        <v>202637</v>
      </c>
      <c r="G20273">
        <v>3104</v>
      </c>
      <c r="H20273">
        <v>16</v>
      </c>
      <c r="I20273">
        <v>7438400</v>
      </c>
      <c r="J20273">
        <v>7552</v>
      </c>
      <c r="K20273">
        <v>33049.164947999998</v>
      </c>
    </row>
    <row r="20274" spans="1:11" x14ac:dyDescent="0.35">
      <c r="A20274" t="s">
        <v>495</v>
      </c>
      <c r="B20274" t="s">
        <v>237</v>
      </c>
      <c r="C20274" t="s">
        <v>242</v>
      </c>
      <c r="D20274" t="s">
        <v>17</v>
      </c>
      <c r="E20274" t="s">
        <v>18</v>
      </c>
      <c r="F20274">
        <v>202637</v>
      </c>
      <c r="G20274">
        <v>136740</v>
      </c>
      <c r="H20274">
        <v>20</v>
      </c>
      <c r="I20274">
        <v>333536000</v>
      </c>
      <c r="J20274">
        <v>751800</v>
      </c>
      <c r="K20274">
        <v>42758.906099</v>
      </c>
    </row>
    <row r="20275" spans="1:11" x14ac:dyDescent="0.35">
      <c r="A20275" t="s">
        <v>495</v>
      </c>
      <c r="B20275" t="s">
        <v>237</v>
      </c>
      <c r="C20275" t="s">
        <v>544</v>
      </c>
      <c r="D20275" t="s">
        <v>20</v>
      </c>
      <c r="E20275" t="s">
        <v>18</v>
      </c>
      <c r="F20275">
        <v>202637</v>
      </c>
      <c r="G20275">
        <v>13700</v>
      </c>
      <c r="H20275">
        <v>20</v>
      </c>
      <c r="I20275">
        <v>32811500</v>
      </c>
      <c r="J20275">
        <v>79160</v>
      </c>
      <c r="K20275">
        <v>42642.329926999999</v>
      </c>
    </row>
    <row r="20276" spans="1:11" x14ac:dyDescent="0.35">
      <c r="A20276" t="s">
        <v>495</v>
      </c>
      <c r="B20276" t="s">
        <v>237</v>
      </c>
      <c r="C20276" t="s">
        <v>243</v>
      </c>
      <c r="D20276" t="s">
        <v>20</v>
      </c>
      <c r="E20276" t="s">
        <v>18</v>
      </c>
      <c r="F20276">
        <v>202637</v>
      </c>
      <c r="G20276">
        <v>6704</v>
      </c>
      <c r="H20276">
        <v>16</v>
      </c>
      <c r="I20276">
        <v>16061400</v>
      </c>
      <c r="J20276">
        <v>16224</v>
      </c>
      <c r="K20276">
        <v>33118.541766000002</v>
      </c>
    </row>
    <row r="20277" spans="1:11" x14ac:dyDescent="0.35">
      <c r="A20277" t="s">
        <v>495</v>
      </c>
      <c r="B20277" t="s">
        <v>237</v>
      </c>
      <c r="C20277" t="s">
        <v>244</v>
      </c>
      <c r="D20277" t="s">
        <v>20</v>
      </c>
      <c r="E20277" t="s">
        <v>18</v>
      </c>
      <c r="F20277">
        <v>202637</v>
      </c>
      <c r="G20277">
        <v>19552</v>
      </c>
      <c r="H20277">
        <v>16</v>
      </c>
      <c r="I20277">
        <v>50119000</v>
      </c>
      <c r="J20277">
        <v>83600</v>
      </c>
      <c r="K20277">
        <v>35711.100655000002</v>
      </c>
    </row>
    <row r="20278" spans="1:11" x14ac:dyDescent="0.35">
      <c r="A20278" t="s">
        <v>495</v>
      </c>
      <c r="B20278" t="s">
        <v>237</v>
      </c>
      <c r="C20278" t="s">
        <v>246</v>
      </c>
      <c r="D20278" t="s">
        <v>20</v>
      </c>
      <c r="E20278" t="s">
        <v>18</v>
      </c>
      <c r="F20278">
        <v>202637</v>
      </c>
      <c r="G20278">
        <v>27792</v>
      </c>
      <c r="H20278">
        <v>16</v>
      </c>
      <c r="I20278">
        <v>67692300</v>
      </c>
      <c r="J20278">
        <v>119968</v>
      </c>
      <c r="K20278">
        <v>33683.182499000002</v>
      </c>
    </row>
    <row r="20279" spans="1:11" x14ac:dyDescent="0.35">
      <c r="A20279" t="s">
        <v>495</v>
      </c>
      <c r="B20279" t="s">
        <v>237</v>
      </c>
      <c r="C20279" t="s">
        <v>248</v>
      </c>
      <c r="D20279" t="s">
        <v>17</v>
      </c>
      <c r="E20279" t="s">
        <v>15</v>
      </c>
      <c r="F20279">
        <v>202637</v>
      </c>
      <c r="G20279">
        <v>936</v>
      </c>
      <c r="H20279">
        <v>12</v>
      </c>
      <c r="I20279">
        <v>1131000</v>
      </c>
      <c r="J20279">
        <v>2880</v>
      </c>
      <c r="K20279">
        <v>13338.679486999999</v>
      </c>
    </row>
    <row r="20280" spans="1:11" x14ac:dyDescent="0.35">
      <c r="A20280" t="s">
        <v>495</v>
      </c>
      <c r="B20280" t="s">
        <v>237</v>
      </c>
      <c r="C20280" t="s">
        <v>249</v>
      </c>
      <c r="D20280" t="s">
        <v>17</v>
      </c>
      <c r="E20280" t="s">
        <v>15</v>
      </c>
      <c r="F20280">
        <v>202637</v>
      </c>
      <c r="G20280">
        <v>2760</v>
      </c>
      <c r="H20280">
        <v>12</v>
      </c>
      <c r="I20280">
        <v>3910000</v>
      </c>
      <c r="J20280">
        <v>11448</v>
      </c>
      <c r="K20280">
        <v>15344.204347999999</v>
      </c>
    </row>
    <row r="20281" spans="1:11" x14ac:dyDescent="0.35">
      <c r="A20281" t="s">
        <v>495</v>
      </c>
      <c r="B20281" t="s">
        <v>237</v>
      </c>
      <c r="C20281" t="s">
        <v>250</v>
      </c>
      <c r="D20281" t="s">
        <v>17</v>
      </c>
      <c r="E20281" t="s">
        <v>15</v>
      </c>
      <c r="F20281">
        <v>202637</v>
      </c>
      <c r="G20281">
        <v>3204</v>
      </c>
      <c r="H20281">
        <v>12</v>
      </c>
      <c r="I20281">
        <v>4539000</v>
      </c>
      <c r="J20281">
        <v>14724</v>
      </c>
      <c r="K20281">
        <v>15301.423220999999</v>
      </c>
    </row>
    <row r="20282" spans="1:11" x14ac:dyDescent="0.35">
      <c r="A20282" t="s">
        <v>495</v>
      </c>
      <c r="B20282" t="s">
        <v>237</v>
      </c>
      <c r="C20282" t="s">
        <v>251</v>
      </c>
      <c r="D20282" t="s">
        <v>14</v>
      </c>
      <c r="E20282" t="s">
        <v>15</v>
      </c>
      <c r="F20282">
        <v>202637</v>
      </c>
      <c r="G20282">
        <v>1272</v>
      </c>
      <c r="H20282">
        <v>12</v>
      </c>
      <c r="I20282">
        <v>1537000</v>
      </c>
      <c r="J20282">
        <v>3792</v>
      </c>
      <c r="K20282">
        <v>13312.433961999999</v>
      </c>
    </row>
    <row r="20283" spans="1:11" x14ac:dyDescent="0.35">
      <c r="A20283" t="s">
        <v>495</v>
      </c>
      <c r="B20283" t="s">
        <v>237</v>
      </c>
      <c r="C20283" t="s">
        <v>253</v>
      </c>
      <c r="D20283" t="s">
        <v>17</v>
      </c>
      <c r="E20283" t="s">
        <v>15</v>
      </c>
      <c r="F20283">
        <v>202637</v>
      </c>
      <c r="G20283">
        <v>3684</v>
      </c>
      <c r="H20283">
        <v>12</v>
      </c>
      <c r="I20283">
        <v>4451500</v>
      </c>
      <c r="J20283">
        <v>12492</v>
      </c>
      <c r="K20283">
        <v>13329.674267</v>
      </c>
    </row>
    <row r="20284" spans="1:11" x14ac:dyDescent="0.35">
      <c r="A20284" t="s">
        <v>495</v>
      </c>
      <c r="B20284" t="s">
        <v>237</v>
      </c>
      <c r="C20284" t="s">
        <v>254</v>
      </c>
      <c r="D20284" t="s">
        <v>20</v>
      </c>
      <c r="E20284" t="s">
        <v>24</v>
      </c>
      <c r="F20284">
        <v>202637</v>
      </c>
      <c r="G20284">
        <v>2040</v>
      </c>
      <c r="H20284">
        <v>20</v>
      </c>
      <c r="I20284">
        <v>4681800</v>
      </c>
      <c r="J20284">
        <v>3660</v>
      </c>
      <c r="K20284">
        <v>40217.392157000002</v>
      </c>
    </row>
    <row r="20285" spans="1:11" x14ac:dyDescent="0.35">
      <c r="A20285" t="s">
        <v>495</v>
      </c>
      <c r="B20285" t="s">
        <v>237</v>
      </c>
      <c r="C20285" t="s">
        <v>255</v>
      </c>
      <c r="D20285" t="s">
        <v>20</v>
      </c>
      <c r="E20285" t="s">
        <v>18</v>
      </c>
      <c r="F20285">
        <v>202637</v>
      </c>
      <c r="G20285">
        <v>20580</v>
      </c>
      <c r="H20285">
        <v>20</v>
      </c>
      <c r="I20285">
        <v>48223300</v>
      </c>
      <c r="J20285">
        <v>93840</v>
      </c>
      <c r="K20285">
        <v>40711.993197000003</v>
      </c>
    </row>
    <row r="20286" spans="1:11" x14ac:dyDescent="0.35">
      <c r="A20286" t="s">
        <v>495</v>
      </c>
      <c r="B20286" t="s">
        <v>237</v>
      </c>
      <c r="C20286" t="s">
        <v>256</v>
      </c>
      <c r="D20286" t="s">
        <v>20</v>
      </c>
      <c r="E20286" t="s">
        <v>18</v>
      </c>
      <c r="F20286">
        <v>202637</v>
      </c>
      <c r="G20286">
        <v>11536</v>
      </c>
      <c r="H20286">
        <v>16</v>
      </c>
      <c r="I20286">
        <v>27398000</v>
      </c>
      <c r="J20286">
        <v>43040</v>
      </c>
      <c r="K20286">
        <v>33689.654646000003</v>
      </c>
    </row>
    <row r="20287" spans="1:11" x14ac:dyDescent="0.35">
      <c r="A20287" t="s">
        <v>495</v>
      </c>
      <c r="B20287" t="s">
        <v>237</v>
      </c>
      <c r="C20287" t="s">
        <v>257</v>
      </c>
      <c r="D20287" t="s">
        <v>23</v>
      </c>
      <c r="E20287" t="s">
        <v>18</v>
      </c>
      <c r="F20287">
        <v>202637</v>
      </c>
      <c r="G20287">
        <v>16980</v>
      </c>
      <c r="H20287">
        <v>20</v>
      </c>
      <c r="I20287">
        <v>39703900</v>
      </c>
      <c r="J20287">
        <v>89400</v>
      </c>
      <c r="K20287">
        <v>40702.720847999997</v>
      </c>
    </row>
    <row r="20288" spans="1:11" x14ac:dyDescent="0.35">
      <c r="A20288" t="s">
        <v>495</v>
      </c>
      <c r="B20288" t="s">
        <v>237</v>
      </c>
      <c r="C20288" t="s">
        <v>258</v>
      </c>
      <c r="D20288" t="s">
        <v>23</v>
      </c>
      <c r="E20288" t="s">
        <v>18</v>
      </c>
      <c r="F20288">
        <v>202637</v>
      </c>
      <c r="G20288">
        <v>8320</v>
      </c>
      <c r="H20288">
        <v>20</v>
      </c>
      <c r="I20288">
        <v>19455000</v>
      </c>
      <c r="J20288">
        <v>25900</v>
      </c>
      <c r="K20288">
        <v>40704.254807999998</v>
      </c>
    </row>
    <row r="20289" spans="1:11" x14ac:dyDescent="0.35">
      <c r="A20289" t="s">
        <v>495</v>
      </c>
      <c r="B20289" t="s">
        <v>237</v>
      </c>
      <c r="C20289" t="s">
        <v>260</v>
      </c>
      <c r="D20289" t="s">
        <v>23</v>
      </c>
      <c r="E20289" t="s">
        <v>24</v>
      </c>
      <c r="F20289">
        <v>202637</v>
      </c>
      <c r="G20289">
        <v>1540</v>
      </c>
      <c r="H20289">
        <v>20</v>
      </c>
      <c r="I20289">
        <v>3534300</v>
      </c>
      <c r="J20289">
        <v>3960</v>
      </c>
      <c r="K20289">
        <v>40227.623377000004</v>
      </c>
    </row>
    <row r="20290" spans="1:11" x14ac:dyDescent="0.35">
      <c r="A20290" t="s">
        <v>495</v>
      </c>
      <c r="B20290" t="s">
        <v>237</v>
      </c>
      <c r="C20290" t="s">
        <v>263</v>
      </c>
      <c r="D20290" t="s">
        <v>20</v>
      </c>
      <c r="E20290" t="s">
        <v>21</v>
      </c>
      <c r="F20290">
        <v>202637</v>
      </c>
      <c r="G20290">
        <v>2360</v>
      </c>
      <c r="H20290">
        <v>20</v>
      </c>
      <c r="I20290">
        <v>3867000</v>
      </c>
      <c r="J20290">
        <v>6540</v>
      </c>
      <c r="K20290">
        <v>27910.423728999998</v>
      </c>
    </row>
    <row r="20291" spans="1:11" x14ac:dyDescent="0.35">
      <c r="A20291" t="s">
        <v>495</v>
      </c>
      <c r="B20291" t="s">
        <v>265</v>
      </c>
      <c r="C20291" t="s">
        <v>266</v>
      </c>
      <c r="D20291" t="s">
        <v>17</v>
      </c>
      <c r="E20291" t="s">
        <v>18</v>
      </c>
      <c r="F20291">
        <v>202637</v>
      </c>
      <c r="G20291">
        <v>33584</v>
      </c>
      <c r="H20291">
        <v>16</v>
      </c>
      <c r="I20291">
        <v>68853100</v>
      </c>
      <c r="J20291">
        <v>197216</v>
      </c>
      <c r="K20291">
        <v>29838.005240999999</v>
      </c>
    </row>
    <row r="20292" spans="1:11" x14ac:dyDescent="0.35">
      <c r="A20292" t="s">
        <v>495</v>
      </c>
      <c r="B20292" t="s">
        <v>265</v>
      </c>
      <c r="C20292" t="s">
        <v>267</v>
      </c>
      <c r="D20292" t="s">
        <v>20</v>
      </c>
      <c r="E20292" t="s">
        <v>18</v>
      </c>
      <c r="F20292">
        <v>202637</v>
      </c>
      <c r="G20292">
        <v>43680</v>
      </c>
      <c r="H20292">
        <v>16</v>
      </c>
      <c r="I20292">
        <v>89296000</v>
      </c>
      <c r="J20292">
        <v>267408</v>
      </c>
      <c r="K20292">
        <v>29331.015017999998</v>
      </c>
    </row>
    <row r="20293" spans="1:11" x14ac:dyDescent="0.35">
      <c r="A20293" t="s">
        <v>495</v>
      </c>
      <c r="B20293" t="s">
        <v>270</v>
      </c>
      <c r="C20293" t="s">
        <v>271</v>
      </c>
      <c r="D20293" t="s">
        <v>49</v>
      </c>
      <c r="E20293" t="s">
        <v>15</v>
      </c>
      <c r="F20293">
        <v>202637</v>
      </c>
      <c r="G20293">
        <v>1620</v>
      </c>
      <c r="H20293">
        <v>12</v>
      </c>
      <c r="I20293">
        <v>1282500</v>
      </c>
      <c r="J20293">
        <v>4632</v>
      </c>
      <c r="K20293">
        <v>8317.8814810000003</v>
      </c>
    </row>
    <row r="20294" spans="1:11" x14ac:dyDescent="0.35">
      <c r="A20294" t="s">
        <v>495</v>
      </c>
      <c r="B20294" t="s">
        <v>270</v>
      </c>
      <c r="C20294" t="s">
        <v>273</v>
      </c>
      <c r="D20294" t="s">
        <v>14</v>
      </c>
      <c r="E20294" t="s">
        <v>15</v>
      </c>
      <c r="F20294">
        <v>202637</v>
      </c>
      <c r="G20294">
        <v>660</v>
      </c>
      <c r="H20294">
        <v>12</v>
      </c>
      <c r="I20294">
        <v>561000</v>
      </c>
      <c r="J20294">
        <v>2508</v>
      </c>
      <c r="K20294">
        <v>8090.6909089999999</v>
      </c>
    </row>
    <row r="20295" spans="1:11" x14ac:dyDescent="0.35">
      <c r="A20295" t="s">
        <v>495</v>
      </c>
      <c r="B20295" t="s">
        <v>270</v>
      </c>
      <c r="C20295" t="s">
        <v>274</v>
      </c>
      <c r="D20295" t="s">
        <v>49</v>
      </c>
      <c r="E20295" t="s">
        <v>15</v>
      </c>
      <c r="F20295">
        <v>202637</v>
      </c>
      <c r="G20295">
        <v>1992</v>
      </c>
      <c r="H20295">
        <v>12</v>
      </c>
      <c r="I20295">
        <v>1494000</v>
      </c>
      <c r="J20295">
        <v>6420</v>
      </c>
      <c r="K20295">
        <v>8007.1204820000003</v>
      </c>
    </row>
    <row r="20296" spans="1:11" x14ac:dyDescent="0.35">
      <c r="A20296" t="s">
        <v>495</v>
      </c>
      <c r="B20296" t="s">
        <v>270</v>
      </c>
      <c r="C20296" t="s">
        <v>275</v>
      </c>
      <c r="D20296" t="s">
        <v>17</v>
      </c>
      <c r="E20296" t="s">
        <v>21</v>
      </c>
      <c r="F20296">
        <v>202637</v>
      </c>
      <c r="G20296">
        <v>600</v>
      </c>
      <c r="H20296">
        <v>12</v>
      </c>
      <c r="I20296">
        <v>995000</v>
      </c>
      <c r="J20296">
        <v>3600</v>
      </c>
      <c r="K20296">
        <v>17748.5</v>
      </c>
    </row>
    <row r="20297" spans="1:11" x14ac:dyDescent="0.35">
      <c r="A20297" t="s">
        <v>495</v>
      </c>
      <c r="B20297" t="s">
        <v>270</v>
      </c>
      <c r="C20297" t="s">
        <v>276</v>
      </c>
      <c r="D20297" t="s">
        <v>17</v>
      </c>
      <c r="E20297" t="s">
        <v>18</v>
      </c>
      <c r="F20297">
        <v>202637</v>
      </c>
      <c r="G20297">
        <v>2140</v>
      </c>
      <c r="H20297">
        <v>20</v>
      </c>
      <c r="I20297">
        <v>3905500</v>
      </c>
      <c r="J20297">
        <v>5280</v>
      </c>
      <c r="K20297">
        <v>34177.289720000001</v>
      </c>
    </row>
    <row r="20298" spans="1:11" x14ac:dyDescent="0.35">
      <c r="A20298" t="s">
        <v>495</v>
      </c>
      <c r="B20298" t="s">
        <v>270</v>
      </c>
      <c r="C20298" t="s">
        <v>277</v>
      </c>
      <c r="D20298" t="s">
        <v>14</v>
      </c>
      <c r="E20298" t="s">
        <v>15</v>
      </c>
      <c r="F20298">
        <v>202637</v>
      </c>
      <c r="G20298">
        <v>1656</v>
      </c>
      <c r="H20298">
        <v>12</v>
      </c>
      <c r="I20298">
        <v>1380000</v>
      </c>
      <c r="J20298">
        <v>3360</v>
      </c>
      <c r="K20298">
        <v>9023.8623189999998</v>
      </c>
    </row>
    <row r="20299" spans="1:11" x14ac:dyDescent="0.35">
      <c r="A20299" t="s">
        <v>495</v>
      </c>
      <c r="B20299" t="s">
        <v>270</v>
      </c>
      <c r="C20299" t="s">
        <v>278</v>
      </c>
      <c r="D20299" t="s">
        <v>14</v>
      </c>
      <c r="E20299" t="s">
        <v>18</v>
      </c>
      <c r="F20299">
        <v>202637</v>
      </c>
      <c r="G20299">
        <v>8736</v>
      </c>
      <c r="H20299">
        <v>16</v>
      </c>
      <c r="I20299">
        <v>15834000</v>
      </c>
      <c r="J20299">
        <v>20448</v>
      </c>
      <c r="K20299">
        <v>25855.327839000001</v>
      </c>
    </row>
    <row r="20300" spans="1:11" x14ac:dyDescent="0.35">
      <c r="A20300" t="s">
        <v>495</v>
      </c>
      <c r="B20300" t="s">
        <v>270</v>
      </c>
      <c r="C20300" t="s">
        <v>279</v>
      </c>
      <c r="D20300" t="s">
        <v>17</v>
      </c>
      <c r="E20300" t="s">
        <v>18</v>
      </c>
      <c r="F20300">
        <v>202637</v>
      </c>
      <c r="G20300">
        <v>1940</v>
      </c>
      <c r="H20300">
        <v>20</v>
      </c>
      <c r="I20300">
        <v>3007000</v>
      </c>
      <c r="J20300">
        <v>5240</v>
      </c>
      <c r="K20300">
        <v>29132.536081999999</v>
      </c>
    </row>
    <row r="20301" spans="1:11" x14ac:dyDescent="0.35">
      <c r="A20301" t="s">
        <v>495</v>
      </c>
      <c r="B20301" t="s">
        <v>270</v>
      </c>
      <c r="C20301" t="s">
        <v>280</v>
      </c>
      <c r="D20301" t="s">
        <v>14</v>
      </c>
      <c r="E20301" t="s">
        <v>18</v>
      </c>
      <c r="F20301">
        <v>202637</v>
      </c>
      <c r="G20301">
        <v>4448</v>
      </c>
      <c r="H20301">
        <v>16</v>
      </c>
      <c r="I20301">
        <v>7784000</v>
      </c>
      <c r="J20301">
        <v>11216</v>
      </c>
      <c r="K20301">
        <v>25827.395682999999</v>
      </c>
    </row>
    <row r="20302" spans="1:11" x14ac:dyDescent="0.35">
      <c r="A20302" t="s">
        <v>495</v>
      </c>
      <c r="B20302" t="s">
        <v>270</v>
      </c>
      <c r="C20302" t="s">
        <v>281</v>
      </c>
      <c r="D20302" t="s">
        <v>17</v>
      </c>
      <c r="E20302" t="s">
        <v>18</v>
      </c>
      <c r="F20302">
        <v>202637</v>
      </c>
      <c r="G20302">
        <v>4560</v>
      </c>
      <c r="H20302">
        <v>20</v>
      </c>
      <c r="I20302">
        <v>7068000</v>
      </c>
      <c r="J20302">
        <v>13860</v>
      </c>
      <c r="K20302">
        <v>29061.684211</v>
      </c>
    </row>
    <row r="20303" spans="1:11" x14ac:dyDescent="0.35">
      <c r="A20303" t="s">
        <v>495</v>
      </c>
      <c r="B20303" t="s">
        <v>270</v>
      </c>
      <c r="C20303" t="s">
        <v>282</v>
      </c>
      <c r="D20303" t="s">
        <v>17</v>
      </c>
      <c r="E20303" t="s">
        <v>18</v>
      </c>
      <c r="F20303">
        <v>202637</v>
      </c>
      <c r="G20303">
        <v>3140</v>
      </c>
      <c r="H20303">
        <v>20</v>
      </c>
      <c r="I20303">
        <v>5730500</v>
      </c>
      <c r="J20303">
        <v>9260</v>
      </c>
      <c r="K20303">
        <v>34181.057325000002</v>
      </c>
    </row>
    <row r="20304" spans="1:11" x14ac:dyDescent="0.35">
      <c r="A20304" t="s">
        <v>495</v>
      </c>
      <c r="B20304" t="s">
        <v>270</v>
      </c>
      <c r="C20304" t="s">
        <v>546</v>
      </c>
      <c r="D20304" t="s">
        <v>17</v>
      </c>
      <c r="E20304" t="s">
        <v>18</v>
      </c>
      <c r="F20304">
        <v>202637</v>
      </c>
      <c r="G20304">
        <v>9040</v>
      </c>
      <c r="H20304">
        <v>16</v>
      </c>
      <c r="I20304">
        <v>16333200</v>
      </c>
      <c r="J20304">
        <v>48832</v>
      </c>
      <c r="K20304">
        <v>25701.653096999999</v>
      </c>
    </row>
    <row r="20305" spans="1:11" x14ac:dyDescent="0.35">
      <c r="A20305" t="s">
        <v>495</v>
      </c>
      <c r="B20305" t="s">
        <v>270</v>
      </c>
      <c r="C20305" t="s">
        <v>283</v>
      </c>
      <c r="D20305" t="s">
        <v>49</v>
      </c>
      <c r="E20305" t="s">
        <v>15</v>
      </c>
      <c r="F20305">
        <v>202637</v>
      </c>
      <c r="G20305">
        <v>216</v>
      </c>
      <c r="H20305">
        <v>12</v>
      </c>
      <c r="I20305">
        <v>178200</v>
      </c>
      <c r="J20305">
        <v>552</v>
      </c>
      <c r="K20305">
        <v>8630.6666669999995</v>
      </c>
    </row>
    <row r="20306" spans="1:11" x14ac:dyDescent="0.35">
      <c r="A20306" t="s">
        <v>495</v>
      </c>
      <c r="B20306" t="s">
        <v>270</v>
      </c>
      <c r="C20306" t="s">
        <v>284</v>
      </c>
      <c r="D20306" t="s">
        <v>14</v>
      </c>
      <c r="E20306" t="s">
        <v>15</v>
      </c>
      <c r="F20306">
        <v>202637</v>
      </c>
      <c r="G20306">
        <v>144</v>
      </c>
      <c r="H20306">
        <v>12</v>
      </c>
      <c r="I20306">
        <v>111600</v>
      </c>
      <c r="J20306">
        <v>324</v>
      </c>
      <c r="K20306">
        <v>8020</v>
      </c>
    </row>
    <row r="20307" spans="1:11" x14ac:dyDescent="0.35">
      <c r="A20307" t="s">
        <v>495</v>
      </c>
      <c r="B20307" t="s">
        <v>270</v>
      </c>
      <c r="C20307" t="s">
        <v>286</v>
      </c>
      <c r="D20307" t="s">
        <v>49</v>
      </c>
      <c r="E20307" t="s">
        <v>15</v>
      </c>
      <c r="F20307">
        <v>202637</v>
      </c>
      <c r="G20307">
        <v>1212</v>
      </c>
      <c r="H20307">
        <v>12</v>
      </c>
      <c r="I20307">
        <v>939300</v>
      </c>
      <c r="J20307">
        <v>3840</v>
      </c>
      <c r="K20307">
        <v>8092.6039600000004</v>
      </c>
    </row>
    <row r="20308" spans="1:11" x14ac:dyDescent="0.35">
      <c r="A20308" t="s">
        <v>495</v>
      </c>
      <c r="B20308" t="s">
        <v>270</v>
      </c>
      <c r="C20308" t="s">
        <v>288</v>
      </c>
      <c r="D20308" t="s">
        <v>14</v>
      </c>
      <c r="E20308" t="s">
        <v>15</v>
      </c>
      <c r="F20308">
        <v>202637</v>
      </c>
      <c r="G20308">
        <v>1716</v>
      </c>
      <c r="H20308">
        <v>12</v>
      </c>
      <c r="I20308">
        <v>1630200</v>
      </c>
      <c r="J20308">
        <v>5112</v>
      </c>
      <c r="K20308">
        <v>9370.2867129999995</v>
      </c>
    </row>
    <row r="20309" spans="1:11" x14ac:dyDescent="0.35">
      <c r="A20309" t="s">
        <v>495</v>
      </c>
      <c r="B20309" t="s">
        <v>270</v>
      </c>
      <c r="C20309" t="s">
        <v>379</v>
      </c>
      <c r="D20309" t="s">
        <v>14</v>
      </c>
      <c r="E20309" t="s">
        <v>15</v>
      </c>
      <c r="F20309">
        <v>202637</v>
      </c>
      <c r="G20309">
        <v>324</v>
      </c>
      <c r="H20309">
        <v>12</v>
      </c>
      <c r="I20309">
        <v>369900</v>
      </c>
      <c r="J20309">
        <v>480</v>
      </c>
      <c r="K20309">
        <v>12095.259259</v>
      </c>
    </row>
    <row r="20310" spans="1:11" x14ac:dyDescent="0.35">
      <c r="A20310" t="s">
        <v>496</v>
      </c>
      <c r="B20310" t="s">
        <v>12</v>
      </c>
      <c r="C20310" t="s">
        <v>16</v>
      </c>
      <c r="D20310" t="s">
        <v>17</v>
      </c>
      <c r="E20310" t="s">
        <v>18</v>
      </c>
      <c r="F20310">
        <v>202637</v>
      </c>
      <c r="G20310">
        <v>1184</v>
      </c>
      <c r="H20310">
        <v>16</v>
      </c>
      <c r="I20310">
        <v>2738000</v>
      </c>
      <c r="J20310">
        <v>7328</v>
      </c>
      <c r="K20310">
        <v>31682.378378000001</v>
      </c>
    </row>
    <row r="20311" spans="1:11" x14ac:dyDescent="0.35">
      <c r="A20311" t="s">
        <v>496</v>
      </c>
      <c r="B20311" t="s">
        <v>12</v>
      </c>
      <c r="C20311" t="s">
        <v>19</v>
      </c>
      <c r="D20311" t="s">
        <v>20</v>
      </c>
      <c r="E20311" t="s">
        <v>21</v>
      </c>
      <c r="F20311">
        <v>202637</v>
      </c>
      <c r="G20311">
        <v>8000</v>
      </c>
      <c r="H20311">
        <v>16</v>
      </c>
      <c r="I20311">
        <v>17100000</v>
      </c>
      <c r="J20311">
        <v>164336</v>
      </c>
      <c r="K20311">
        <v>29448.462</v>
      </c>
    </row>
    <row r="20312" spans="1:11" x14ac:dyDescent="0.35">
      <c r="A20312" t="s">
        <v>496</v>
      </c>
      <c r="B20312" t="s">
        <v>12</v>
      </c>
      <c r="C20312" t="s">
        <v>22</v>
      </c>
      <c r="D20312" t="s">
        <v>23</v>
      </c>
      <c r="E20312" t="s">
        <v>24</v>
      </c>
      <c r="F20312">
        <v>202637</v>
      </c>
      <c r="G20312">
        <v>1860</v>
      </c>
      <c r="H20312">
        <v>20</v>
      </c>
      <c r="I20312">
        <v>3348000</v>
      </c>
      <c r="J20312">
        <v>12840</v>
      </c>
      <c r="K20312">
        <v>28941.430108</v>
      </c>
    </row>
    <row r="20313" spans="1:11" x14ac:dyDescent="0.35">
      <c r="A20313" t="s">
        <v>496</v>
      </c>
      <c r="B20313" t="s">
        <v>12</v>
      </c>
      <c r="C20313" t="s">
        <v>25</v>
      </c>
      <c r="D20313" t="s">
        <v>23</v>
      </c>
      <c r="E20313" t="s">
        <v>18</v>
      </c>
      <c r="F20313">
        <v>202637</v>
      </c>
      <c r="G20313">
        <v>6160</v>
      </c>
      <c r="H20313">
        <v>20</v>
      </c>
      <c r="I20313">
        <v>13325700</v>
      </c>
      <c r="J20313">
        <v>171080</v>
      </c>
      <c r="K20313">
        <v>37169.113636000002</v>
      </c>
    </row>
    <row r="20314" spans="1:11" x14ac:dyDescent="0.35">
      <c r="A20314" t="s">
        <v>496</v>
      </c>
      <c r="B20314" t="s">
        <v>12</v>
      </c>
      <c r="C20314" t="s">
        <v>27</v>
      </c>
      <c r="D20314" t="s">
        <v>17</v>
      </c>
      <c r="E20314" t="s">
        <v>28</v>
      </c>
      <c r="F20314">
        <v>202637</v>
      </c>
      <c r="G20314">
        <v>1420</v>
      </c>
      <c r="H20314">
        <v>20</v>
      </c>
      <c r="I20314">
        <v>2953600</v>
      </c>
      <c r="J20314">
        <v>6880</v>
      </c>
      <c r="K20314">
        <v>33004.084507</v>
      </c>
    </row>
    <row r="20315" spans="1:11" x14ac:dyDescent="0.35">
      <c r="A20315" t="s">
        <v>496</v>
      </c>
      <c r="B20315" t="s">
        <v>12</v>
      </c>
      <c r="C20315" t="s">
        <v>29</v>
      </c>
      <c r="D20315" t="s">
        <v>20</v>
      </c>
      <c r="E20315" t="s">
        <v>24</v>
      </c>
      <c r="F20315">
        <v>202637</v>
      </c>
      <c r="G20315">
        <v>3400</v>
      </c>
      <c r="H20315">
        <v>20</v>
      </c>
      <c r="I20315">
        <v>6851000</v>
      </c>
      <c r="J20315">
        <v>29900</v>
      </c>
      <c r="K20315">
        <v>32522.511764999999</v>
      </c>
    </row>
    <row r="20316" spans="1:11" x14ac:dyDescent="0.35">
      <c r="A20316" t="s">
        <v>496</v>
      </c>
      <c r="B20316" t="s">
        <v>12</v>
      </c>
      <c r="C20316" t="s">
        <v>30</v>
      </c>
      <c r="D20316" t="s">
        <v>20</v>
      </c>
      <c r="E20316" t="s">
        <v>24</v>
      </c>
      <c r="F20316">
        <v>202637</v>
      </c>
      <c r="G20316">
        <v>23160</v>
      </c>
      <c r="H20316">
        <v>20</v>
      </c>
      <c r="I20316">
        <v>44378400</v>
      </c>
      <c r="J20316">
        <v>321940</v>
      </c>
      <c r="K20316">
        <v>32769.574266000003</v>
      </c>
    </row>
    <row r="20317" spans="1:11" x14ac:dyDescent="0.35">
      <c r="A20317" t="s">
        <v>496</v>
      </c>
      <c r="B20317" t="s">
        <v>12</v>
      </c>
      <c r="C20317" t="s">
        <v>31</v>
      </c>
      <c r="D20317" t="s">
        <v>32</v>
      </c>
      <c r="E20317" t="s">
        <v>21</v>
      </c>
      <c r="F20317">
        <v>202637</v>
      </c>
      <c r="G20317">
        <v>2616</v>
      </c>
      <c r="H20317">
        <v>12</v>
      </c>
      <c r="I20317">
        <v>5521400</v>
      </c>
      <c r="J20317">
        <v>60180</v>
      </c>
      <c r="K20317">
        <v>21703.220183000001</v>
      </c>
    </row>
    <row r="20318" spans="1:11" x14ac:dyDescent="0.35">
      <c r="A20318" t="s">
        <v>496</v>
      </c>
      <c r="B20318" t="s">
        <v>12</v>
      </c>
      <c r="C20318" t="s">
        <v>33</v>
      </c>
      <c r="D20318" t="s">
        <v>32</v>
      </c>
      <c r="E20318" t="s">
        <v>18</v>
      </c>
      <c r="F20318">
        <v>202637</v>
      </c>
      <c r="G20318">
        <v>3232</v>
      </c>
      <c r="H20318">
        <v>16</v>
      </c>
      <c r="I20318">
        <v>6924600</v>
      </c>
      <c r="J20318">
        <v>70304</v>
      </c>
      <c r="K20318">
        <v>29372.163366000001</v>
      </c>
    </row>
    <row r="20319" spans="1:11" x14ac:dyDescent="0.35">
      <c r="A20319" t="s">
        <v>496</v>
      </c>
      <c r="B20319" t="s">
        <v>12</v>
      </c>
      <c r="C20319" t="s">
        <v>34</v>
      </c>
      <c r="D20319" t="s">
        <v>32</v>
      </c>
      <c r="E20319" t="s">
        <v>24</v>
      </c>
      <c r="F20319">
        <v>202637</v>
      </c>
      <c r="G20319">
        <v>1100</v>
      </c>
      <c r="H20319">
        <v>20</v>
      </c>
      <c r="I20319">
        <v>2216500</v>
      </c>
      <c r="J20319">
        <v>6500</v>
      </c>
      <c r="K20319">
        <v>31723.745455</v>
      </c>
    </row>
    <row r="20320" spans="1:11" x14ac:dyDescent="0.35">
      <c r="A20320" t="s">
        <v>496</v>
      </c>
      <c r="B20320" t="s">
        <v>12</v>
      </c>
      <c r="C20320" t="s">
        <v>35</v>
      </c>
      <c r="D20320" t="s">
        <v>23</v>
      </c>
      <c r="E20320" t="s">
        <v>24</v>
      </c>
      <c r="F20320">
        <v>202637</v>
      </c>
      <c r="G20320">
        <v>3440</v>
      </c>
      <c r="H20320">
        <v>20</v>
      </c>
      <c r="I20320">
        <v>6192000</v>
      </c>
      <c r="J20320">
        <v>35580</v>
      </c>
      <c r="K20320">
        <v>28938.773256</v>
      </c>
    </row>
    <row r="20321" spans="1:11" x14ac:dyDescent="0.35">
      <c r="A20321" t="s">
        <v>496</v>
      </c>
      <c r="B20321" t="s">
        <v>36</v>
      </c>
      <c r="C20321" t="s">
        <v>497</v>
      </c>
      <c r="D20321" t="s">
        <v>49</v>
      </c>
      <c r="E20321" t="s">
        <v>15</v>
      </c>
      <c r="F20321">
        <v>202637</v>
      </c>
      <c r="G20321">
        <v>6624</v>
      </c>
      <c r="H20321">
        <v>12</v>
      </c>
      <c r="I20321">
        <v>7732000</v>
      </c>
      <c r="J20321">
        <v>77280</v>
      </c>
      <c r="K20321">
        <v>10900</v>
      </c>
    </row>
    <row r="20322" spans="1:11" x14ac:dyDescent="0.35">
      <c r="A20322" t="s">
        <v>496</v>
      </c>
      <c r="B20322" t="s">
        <v>36</v>
      </c>
      <c r="C20322" t="s">
        <v>41</v>
      </c>
      <c r="D20322" t="s">
        <v>14</v>
      </c>
      <c r="E20322" t="s">
        <v>15</v>
      </c>
      <c r="F20322">
        <v>202637</v>
      </c>
      <c r="G20322">
        <v>8652</v>
      </c>
      <c r="H20322">
        <v>12</v>
      </c>
      <c r="I20322">
        <v>12261000</v>
      </c>
      <c r="J20322">
        <v>132504</v>
      </c>
      <c r="K20322">
        <v>15180.811373</v>
      </c>
    </row>
    <row r="20323" spans="1:11" x14ac:dyDescent="0.35">
      <c r="A20323" t="s">
        <v>496</v>
      </c>
      <c r="B20323" t="s">
        <v>36</v>
      </c>
      <c r="C20323" t="s">
        <v>46</v>
      </c>
      <c r="D20323" t="s">
        <v>14</v>
      </c>
      <c r="E20323" t="s">
        <v>15</v>
      </c>
      <c r="F20323">
        <v>202637</v>
      </c>
      <c r="G20323">
        <v>996</v>
      </c>
      <c r="H20323">
        <v>12</v>
      </c>
      <c r="I20323">
        <v>1245000</v>
      </c>
      <c r="J20323">
        <v>5904</v>
      </c>
      <c r="K20323">
        <v>13400</v>
      </c>
    </row>
    <row r="20324" spans="1:11" x14ac:dyDescent="0.35">
      <c r="A20324" t="s">
        <v>496</v>
      </c>
      <c r="B20324" t="s">
        <v>36</v>
      </c>
      <c r="C20324" t="s">
        <v>51</v>
      </c>
      <c r="D20324" t="s">
        <v>32</v>
      </c>
      <c r="E20324" t="s">
        <v>21</v>
      </c>
      <c r="F20324">
        <v>202637</v>
      </c>
      <c r="G20324">
        <v>1760</v>
      </c>
      <c r="H20324">
        <v>16</v>
      </c>
      <c r="I20324">
        <v>3520000</v>
      </c>
      <c r="J20324">
        <v>8112</v>
      </c>
      <c r="K20324">
        <v>29197.054544999999</v>
      </c>
    </row>
    <row r="20325" spans="1:11" x14ac:dyDescent="0.35">
      <c r="A20325" t="s">
        <v>496</v>
      </c>
      <c r="B20325" t="s">
        <v>36</v>
      </c>
      <c r="C20325" t="s">
        <v>52</v>
      </c>
      <c r="D20325" t="s">
        <v>20</v>
      </c>
      <c r="E20325" t="s">
        <v>21</v>
      </c>
      <c r="F20325">
        <v>202637</v>
      </c>
      <c r="G20325">
        <v>6380</v>
      </c>
      <c r="H20325">
        <v>20</v>
      </c>
      <c r="I20325">
        <v>13091000</v>
      </c>
      <c r="J20325">
        <v>145460</v>
      </c>
      <c r="K20325">
        <v>37291.257053000001</v>
      </c>
    </row>
    <row r="20326" spans="1:11" x14ac:dyDescent="0.35">
      <c r="A20326" t="s">
        <v>496</v>
      </c>
      <c r="B20326" t="s">
        <v>36</v>
      </c>
      <c r="C20326" t="s">
        <v>53</v>
      </c>
      <c r="D20326" t="s">
        <v>17</v>
      </c>
      <c r="E20326" t="s">
        <v>18</v>
      </c>
      <c r="F20326">
        <v>202637</v>
      </c>
      <c r="G20326">
        <v>4096</v>
      </c>
      <c r="H20326">
        <v>16</v>
      </c>
      <c r="I20326">
        <v>9630800</v>
      </c>
      <c r="J20326">
        <v>41488</v>
      </c>
      <c r="K20326">
        <v>33671.277344000002</v>
      </c>
    </row>
    <row r="20327" spans="1:11" x14ac:dyDescent="0.35">
      <c r="A20327" t="s">
        <v>496</v>
      </c>
      <c r="B20327" t="s">
        <v>36</v>
      </c>
      <c r="C20327" t="s">
        <v>54</v>
      </c>
      <c r="D20327" t="s">
        <v>20</v>
      </c>
      <c r="E20327" t="s">
        <v>18</v>
      </c>
      <c r="F20327">
        <v>202637</v>
      </c>
      <c r="G20327">
        <v>1936</v>
      </c>
      <c r="H20327">
        <v>16</v>
      </c>
      <c r="I20327">
        <v>4537500</v>
      </c>
      <c r="J20327">
        <v>15952</v>
      </c>
      <c r="K20327">
        <v>33634.140496</v>
      </c>
    </row>
    <row r="20328" spans="1:11" x14ac:dyDescent="0.35">
      <c r="A20328" t="s">
        <v>496</v>
      </c>
      <c r="B20328" t="s">
        <v>36</v>
      </c>
      <c r="C20328" t="s">
        <v>55</v>
      </c>
      <c r="D20328" t="s">
        <v>20</v>
      </c>
      <c r="E20328" t="s">
        <v>18</v>
      </c>
      <c r="F20328">
        <v>202637</v>
      </c>
      <c r="G20328">
        <v>1520</v>
      </c>
      <c r="H20328">
        <v>16</v>
      </c>
      <c r="I20328">
        <v>3568500</v>
      </c>
      <c r="J20328">
        <v>9088</v>
      </c>
      <c r="K20328">
        <v>33618.031579000002</v>
      </c>
    </row>
    <row r="20329" spans="1:11" x14ac:dyDescent="0.35">
      <c r="A20329" t="s">
        <v>496</v>
      </c>
      <c r="B20329" t="s">
        <v>36</v>
      </c>
      <c r="C20329" t="s">
        <v>58</v>
      </c>
      <c r="D20329" t="s">
        <v>32</v>
      </c>
      <c r="E20329" t="s">
        <v>15</v>
      </c>
      <c r="F20329">
        <v>202637</v>
      </c>
      <c r="G20329">
        <v>2004</v>
      </c>
      <c r="H20329">
        <v>12</v>
      </c>
      <c r="I20329">
        <v>3461500</v>
      </c>
      <c r="J20329">
        <v>14028</v>
      </c>
      <c r="K20329">
        <v>17599.838323</v>
      </c>
    </row>
    <row r="20330" spans="1:11" x14ac:dyDescent="0.35">
      <c r="A20330" t="s">
        <v>496</v>
      </c>
      <c r="B20330" t="s">
        <v>36</v>
      </c>
      <c r="C20330" t="s">
        <v>59</v>
      </c>
      <c r="D20330" t="s">
        <v>23</v>
      </c>
      <c r="E20330" t="s">
        <v>21</v>
      </c>
      <c r="F20330">
        <v>202637</v>
      </c>
      <c r="G20330">
        <v>3540</v>
      </c>
      <c r="H20330">
        <v>12</v>
      </c>
      <c r="I20330">
        <v>7375000</v>
      </c>
      <c r="J20330">
        <v>27144</v>
      </c>
      <c r="K20330">
        <v>22799.8</v>
      </c>
    </row>
    <row r="20331" spans="1:11" x14ac:dyDescent="0.35">
      <c r="A20331" t="s">
        <v>496</v>
      </c>
      <c r="B20331" t="s">
        <v>36</v>
      </c>
      <c r="C20331" t="s">
        <v>60</v>
      </c>
      <c r="D20331" t="s">
        <v>23</v>
      </c>
      <c r="E20331" t="s">
        <v>21</v>
      </c>
      <c r="F20331">
        <v>202637</v>
      </c>
      <c r="G20331">
        <v>1760</v>
      </c>
      <c r="H20331">
        <v>16</v>
      </c>
      <c r="I20331">
        <v>3927000</v>
      </c>
      <c r="J20331">
        <v>12416</v>
      </c>
      <c r="K20331">
        <v>30699.5</v>
      </c>
    </row>
    <row r="20332" spans="1:11" x14ac:dyDescent="0.35">
      <c r="A20332" t="s">
        <v>496</v>
      </c>
      <c r="B20332" t="s">
        <v>36</v>
      </c>
      <c r="C20332" t="s">
        <v>428</v>
      </c>
      <c r="D20332" t="s">
        <v>49</v>
      </c>
      <c r="E20332" t="s">
        <v>18</v>
      </c>
      <c r="F20332">
        <v>202637</v>
      </c>
      <c r="G20332">
        <v>7008</v>
      </c>
      <c r="H20332">
        <v>16</v>
      </c>
      <c r="I20332">
        <v>11620500</v>
      </c>
      <c r="J20332">
        <v>138304</v>
      </c>
      <c r="K20332">
        <v>23099.420091</v>
      </c>
    </row>
    <row r="20333" spans="1:11" x14ac:dyDescent="0.35">
      <c r="A20333" t="s">
        <v>496</v>
      </c>
      <c r="B20333" t="s">
        <v>36</v>
      </c>
      <c r="C20333" t="s">
        <v>429</v>
      </c>
      <c r="D20333" t="s">
        <v>14</v>
      </c>
      <c r="E20333" t="s">
        <v>15</v>
      </c>
      <c r="F20333">
        <v>202637</v>
      </c>
      <c r="G20333">
        <v>5152</v>
      </c>
      <c r="H20333">
        <v>16</v>
      </c>
      <c r="I20333">
        <v>4604600</v>
      </c>
      <c r="J20333">
        <v>54320</v>
      </c>
      <c r="K20333">
        <v>12600</v>
      </c>
    </row>
    <row r="20334" spans="1:11" x14ac:dyDescent="0.35">
      <c r="A20334" t="s">
        <v>496</v>
      </c>
      <c r="B20334" t="s">
        <v>36</v>
      </c>
      <c r="C20334" t="s">
        <v>61</v>
      </c>
      <c r="D20334" t="s">
        <v>14</v>
      </c>
      <c r="E20334" t="s">
        <v>15</v>
      </c>
      <c r="F20334">
        <v>202637</v>
      </c>
      <c r="G20334">
        <v>1320</v>
      </c>
      <c r="H20334">
        <v>12</v>
      </c>
      <c r="I20334">
        <v>1984000</v>
      </c>
      <c r="J20334">
        <v>6564</v>
      </c>
      <c r="K20334">
        <v>15900</v>
      </c>
    </row>
    <row r="20335" spans="1:11" x14ac:dyDescent="0.35">
      <c r="A20335" t="s">
        <v>496</v>
      </c>
      <c r="B20335" t="s">
        <v>36</v>
      </c>
      <c r="C20335" t="s">
        <v>62</v>
      </c>
      <c r="D20335" t="s">
        <v>17</v>
      </c>
      <c r="E20335" t="s">
        <v>15</v>
      </c>
      <c r="F20335">
        <v>202637</v>
      </c>
      <c r="G20335">
        <v>3912</v>
      </c>
      <c r="H20335">
        <v>12</v>
      </c>
      <c r="I20335">
        <v>5220100</v>
      </c>
      <c r="J20335">
        <v>41052</v>
      </c>
      <c r="K20335">
        <v>14361.929448000001</v>
      </c>
    </row>
    <row r="20336" spans="1:11" x14ac:dyDescent="0.35">
      <c r="A20336" t="s">
        <v>496</v>
      </c>
      <c r="B20336" t="s">
        <v>36</v>
      </c>
      <c r="C20336" t="s">
        <v>63</v>
      </c>
      <c r="D20336" t="s">
        <v>17</v>
      </c>
      <c r="E20336" t="s">
        <v>15</v>
      </c>
      <c r="F20336">
        <v>202637</v>
      </c>
      <c r="G20336">
        <v>864</v>
      </c>
      <c r="H20336">
        <v>12</v>
      </c>
      <c r="I20336">
        <v>1205700</v>
      </c>
      <c r="J20336">
        <v>7056</v>
      </c>
      <c r="K20336">
        <v>14499.777778</v>
      </c>
    </row>
    <row r="20337" spans="1:11" x14ac:dyDescent="0.35">
      <c r="A20337" t="s">
        <v>496</v>
      </c>
      <c r="B20337" t="s">
        <v>36</v>
      </c>
      <c r="C20337" t="s">
        <v>66</v>
      </c>
      <c r="D20337" t="s">
        <v>17</v>
      </c>
      <c r="E20337" t="s">
        <v>18</v>
      </c>
      <c r="F20337">
        <v>202637</v>
      </c>
      <c r="G20337">
        <v>1600</v>
      </c>
      <c r="H20337">
        <v>16</v>
      </c>
      <c r="I20337">
        <v>3300000</v>
      </c>
      <c r="J20337">
        <v>11888</v>
      </c>
      <c r="K20337">
        <v>30106.84</v>
      </c>
    </row>
    <row r="20338" spans="1:11" x14ac:dyDescent="0.35">
      <c r="A20338" t="s">
        <v>496</v>
      </c>
      <c r="B20338" t="s">
        <v>36</v>
      </c>
      <c r="C20338" t="s">
        <v>70</v>
      </c>
      <c r="D20338" t="s">
        <v>17</v>
      </c>
      <c r="E20338" t="s">
        <v>18</v>
      </c>
      <c r="F20338">
        <v>202637</v>
      </c>
      <c r="G20338">
        <v>12352</v>
      </c>
      <c r="H20338">
        <v>16</v>
      </c>
      <c r="I20338">
        <v>28973100</v>
      </c>
      <c r="J20338">
        <v>149056</v>
      </c>
      <c r="K20338">
        <v>33676.720206999998</v>
      </c>
    </row>
    <row r="20339" spans="1:11" x14ac:dyDescent="0.35">
      <c r="A20339" t="s">
        <v>496</v>
      </c>
      <c r="B20339" t="s">
        <v>36</v>
      </c>
      <c r="C20339" t="s">
        <v>415</v>
      </c>
      <c r="D20339" t="s">
        <v>20</v>
      </c>
      <c r="E20339" t="s">
        <v>21</v>
      </c>
      <c r="F20339">
        <v>202637</v>
      </c>
      <c r="G20339">
        <v>19220</v>
      </c>
      <c r="H20339">
        <v>20</v>
      </c>
      <c r="I20339">
        <v>30488900</v>
      </c>
      <c r="J20339">
        <v>218800</v>
      </c>
      <c r="K20339">
        <v>27899.997919000001</v>
      </c>
    </row>
    <row r="20340" spans="1:11" x14ac:dyDescent="0.35">
      <c r="A20340" t="s">
        <v>496</v>
      </c>
      <c r="B20340" t="s">
        <v>36</v>
      </c>
      <c r="C20340" t="s">
        <v>430</v>
      </c>
      <c r="D20340" t="s">
        <v>14</v>
      </c>
      <c r="E20340" t="s">
        <v>15</v>
      </c>
      <c r="F20340">
        <v>202637</v>
      </c>
      <c r="G20340">
        <v>2004</v>
      </c>
      <c r="H20340">
        <v>12</v>
      </c>
      <c r="I20340">
        <v>2004000</v>
      </c>
      <c r="J20340">
        <v>17136</v>
      </c>
      <c r="K20340">
        <v>10400</v>
      </c>
    </row>
    <row r="20341" spans="1:11" x14ac:dyDescent="0.35">
      <c r="A20341" t="s">
        <v>496</v>
      </c>
      <c r="B20341" t="s">
        <v>81</v>
      </c>
      <c r="C20341" t="s">
        <v>82</v>
      </c>
      <c r="D20341" t="s">
        <v>17</v>
      </c>
      <c r="E20341" t="s">
        <v>15</v>
      </c>
      <c r="F20341">
        <v>202637</v>
      </c>
      <c r="G20341">
        <v>2288</v>
      </c>
      <c r="H20341">
        <v>16</v>
      </c>
      <c r="I20341">
        <v>2960100</v>
      </c>
      <c r="J20341">
        <v>20368</v>
      </c>
      <c r="K20341">
        <v>18199.846153999999</v>
      </c>
    </row>
    <row r="20342" spans="1:11" x14ac:dyDescent="0.35">
      <c r="A20342" t="s">
        <v>496</v>
      </c>
      <c r="B20342" t="s">
        <v>81</v>
      </c>
      <c r="C20342" t="s">
        <v>344</v>
      </c>
      <c r="D20342" t="s">
        <v>14</v>
      </c>
      <c r="E20342" t="s">
        <v>15</v>
      </c>
      <c r="F20342">
        <v>202637</v>
      </c>
      <c r="G20342">
        <v>36</v>
      </c>
      <c r="H20342">
        <v>12</v>
      </c>
      <c r="I20342">
        <v>45900</v>
      </c>
      <c r="J20342">
        <v>84</v>
      </c>
      <c r="K20342">
        <v>13483.333333</v>
      </c>
    </row>
    <row r="20343" spans="1:11" x14ac:dyDescent="0.35">
      <c r="A20343" t="s">
        <v>496</v>
      </c>
      <c r="B20343" t="s">
        <v>81</v>
      </c>
      <c r="C20343" t="s">
        <v>84</v>
      </c>
      <c r="D20343" t="s">
        <v>20</v>
      </c>
      <c r="E20343" t="s">
        <v>21</v>
      </c>
      <c r="F20343">
        <v>202637</v>
      </c>
      <c r="G20343">
        <v>4260</v>
      </c>
      <c r="H20343">
        <v>12</v>
      </c>
      <c r="I20343">
        <v>10209700</v>
      </c>
      <c r="J20343">
        <v>44616</v>
      </c>
      <c r="K20343">
        <v>25797.416901000001</v>
      </c>
    </row>
    <row r="20344" spans="1:11" x14ac:dyDescent="0.35">
      <c r="A20344" t="s">
        <v>496</v>
      </c>
      <c r="B20344" t="s">
        <v>81</v>
      </c>
      <c r="C20344" t="s">
        <v>85</v>
      </c>
      <c r="D20344" t="s">
        <v>17</v>
      </c>
      <c r="E20344" t="s">
        <v>15</v>
      </c>
      <c r="F20344">
        <v>202637</v>
      </c>
      <c r="G20344">
        <v>1056</v>
      </c>
      <c r="H20344">
        <v>12</v>
      </c>
      <c r="I20344">
        <v>1557600</v>
      </c>
      <c r="J20344">
        <v>6972</v>
      </c>
      <c r="K20344">
        <v>15246.761364</v>
      </c>
    </row>
    <row r="20345" spans="1:11" x14ac:dyDescent="0.35">
      <c r="A20345" t="s">
        <v>496</v>
      </c>
      <c r="B20345" t="s">
        <v>81</v>
      </c>
      <c r="C20345" t="s">
        <v>86</v>
      </c>
      <c r="D20345" t="s">
        <v>17</v>
      </c>
      <c r="E20345" t="s">
        <v>18</v>
      </c>
      <c r="F20345">
        <v>202637</v>
      </c>
      <c r="G20345">
        <v>32</v>
      </c>
      <c r="H20345">
        <v>16</v>
      </c>
      <c r="I20345">
        <v>73400</v>
      </c>
      <c r="J20345">
        <v>160</v>
      </c>
      <c r="K20345">
        <v>32000</v>
      </c>
    </row>
    <row r="20346" spans="1:11" x14ac:dyDescent="0.35">
      <c r="A20346" t="s">
        <v>496</v>
      </c>
      <c r="B20346" t="s">
        <v>81</v>
      </c>
      <c r="C20346" t="s">
        <v>87</v>
      </c>
      <c r="D20346" t="s">
        <v>17</v>
      </c>
      <c r="E20346" t="s">
        <v>18</v>
      </c>
      <c r="F20346">
        <v>202637</v>
      </c>
      <c r="G20346">
        <v>176</v>
      </c>
      <c r="H20346">
        <v>16</v>
      </c>
      <c r="I20346">
        <v>403700</v>
      </c>
      <c r="J20346">
        <v>496</v>
      </c>
      <c r="K20346">
        <v>32000</v>
      </c>
    </row>
    <row r="20347" spans="1:11" x14ac:dyDescent="0.35">
      <c r="A20347" t="s">
        <v>496</v>
      </c>
      <c r="B20347" t="s">
        <v>81</v>
      </c>
      <c r="C20347" t="s">
        <v>88</v>
      </c>
      <c r="D20347" t="s">
        <v>32</v>
      </c>
      <c r="E20347" t="s">
        <v>21</v>
      </c>
      <c r="F20347">
        <v>202637</v>
      </c>
      <c r="G20347">
        <v>780</v>
      </c>
      <c r="H20347">
        <v>12</v>
      </c>
      <c r="I20347">
        <v>1852500</v>
      </c>
      <c r="J20347">
        <v>3708</v>
      </c>
      <c r="K20347">
        <v>25796.876923</v>
      </c>
    </row>
    <row r="20348" spans="1:11" x14ac:dyDescent="0.35">
      <c r="A20348" t="s">
        <v>496</v>
      </c>
      <c r="B20348" t="s">
        <v>81</v>
      </c>
      <c r="C20348" t="s">
        <v>90</v>
      </c>
      <c r="D20348" t="s">
        <v>17</v>
      </c>
      <c r="E20348" t="s">
        <v>21</v>
      </c>
      <c r="F20348">
        <v>202637</v>
      </c>
      <c r="G20348">
        <v>20976</v>
      </c>
      <c r="H20348">
        <v>12</v>
      </c>
      <c r="I20348">
        <v>50315400</v>
      </c>
      <c r="J20348">
        <v>290640</v>
      </c>
      <c r="K20348">
        <v>25799.575515</v>
      </c>
    </row>
    <row r="20349" spans="1:11" x14ac:dyDescent="0.35">
      <c r="A20349" t="s">
        <v>496</v>
      </c>
      <c r="B20349" t="s">
        <v>81</v>
      </c>
      <c r="C20349" t="s">
        <v>91</v>
      </c>
      <c r="D20349" t="s">
        <v>23</v>
      </c>
      <c r="E20349" t="s">
        <v>21</v>
      </c>
      <c r="F20349">
        <v>202637</v>
      </c>
      <c r="G20349">
        <v>64</v>
      </c>
      <c r="H20349">
        <v>16</v>
      </c>
      <c r="I20349">
        <v>193500</v>
      </c>
      <c r="J20349">
        <v>64</v>
      </c>
      <c r="K20349">
        <v>41200</v>
      </c>
    </row>
    <row r="20350" spans="1:11" x14ac:dyDescent="0.35">
      <c r="A20350" t="s">
        <v>496</v>
      </c>
      <c r="B20350" t="s">
        <v>81</v>
      </c>
      <c r="C20350" t="s">
        <v>92</v>
      </c>
      <c r="D20350" t="s">
        <v>32</v>
      </c>
      <c r="E20350" t="s">
        <v>21</v>
      </c>
      <c r="F20350">
        <v>202637</v>
      </c>
      <c r="G20350">
        <v>3024</v>
      </c>
      <c r="H20350">
        <v>16</v>
      </c>
      <c r="I20350">
        <v>7314300</v>
      </c>
      <c r="J20350">
        <v>27392</v>
      </c>
      <c r="K20350">
        <v>34774.656085000002</v>
      </c>
    </row>
    <row r="20351" spans="1:11" x14ac:dyDescent="0.35">
      <c r="A20351" t="s">
        <v>496</v>
      </c>
      <c r="B20351" t="s">
        <v>81</v>
      </c>
      <c r="C20351" t="s">
        <v>93</v>
      </c>
      <c r="D20351" t="s">
        <v>17</v>
      </c>
      <c r="E20351" t="s">
        <v>18</v>
      </c>
      <c r="F20351">
        <v>202637</v>
      </c>
      <c r="G20351">
        <v>256</v>
      </c>
      <c r="H20351">
        <v>16</v>
      </c>
      <c r="I20351">
        <v>587200</v>
      </c>
      <c r="J20351">
        <v>848</v>
      </c>
      <c r="K20351">
        <v>31995.9375</v>
      </c>
    </row>
    <row r="20352" spans="1:11" x14ac:dyDescent="0.35">
      <c r="A20352" t="s">
        <v>496</v>
      </c>
      <c r="B20352" t="s">
        <v>81</v>
      </c>
      <c r="C20352" t="s">
        <v>94</v>
      </c>
      <c r="D20352" t="s">
        <v>20</v>
      </c>
      <c r="E20352" t="s">
        <v>21</v>
      </c>
      <c r="F20352">
        <v>202637</v>
      </c>
      <c r="G20352">
        <v>1440</v>
      </c>
      <c r="H20352">
        <v>16</v>
      </c>
      <c r="I20352">
        <v>3309300</v>
      </c>
      <c r="J20352">
        <v>7792</v>
      </c>
      <c r="K20352">
        <v>31978</v>
      </c>
    </row>
    <row r="20353" spans="1:11" x14ac:dyDescent="0.35">
      <c r="A20353" t="s">
        <v>496</v>
      </c>
      <c r="B20353" t="s">
        <v>81</v>
      </c>
      <c r="C20353" t="s">
        <v>347</v>
      </c>
      <c r="D20353" t="s">
        <v>23</v>
      </c>
      <c r="E20353" t="s">
        <v>21</v>
      </c>
      <c r="F20353">
        <v>202637</v>
      </c>
      <c r="G20353">
        <v>3444</v>
      </c>
      <c r="H20353">
        <v>12</v>
      </c>
      <c r="I20353">
        <v>8236900</v>
      </c>
      <c r="J20353">
        <v>33084</v>
      </c>
      <c r="K20353">
        <v>25800</v>
      </c>
    </row>
    <row r="20354" spans="1:11" x14ac:dyDescent="0.35">
      <c r="A20354" t="s">
        <v>496</v>
      </c>
      <c r="B20354" t="s">
        <v>81</v>
      </c>
      <c r="C20354" t="s">
        <v>95</v>
      </c>
      <c r="D20354" t="s">
        <v>23</v>
      </c>
      <c r="E20354" t="s">
        <v>21</v>
      </c>
      <c r="F20354">
        <v>202637</v>
      </c>
      <c r="G20354">
        <v>34560</v>
      </c>
      <c r="H20354">
        <v>16</v>
      </c>
      <c r="I20354">
        <v>83760600</v>
      </c>
      <c r="J20354">
        <v>460384</v>
      </c>
      <c r="K20354">
        <v>34799.538889000003</v>
      </c>
    </row>
    <row r="20355" spans="1:11" x14ac:dyDescent="0.35">
      <c r="A20355" t="s">
        <v>496</v>
      </c>
      <c r="B20355" t="s">
        <v>96</v>
      </c>
      <c r="C20355" t="s">
        <v>98</v>
      </c>
      <c r="D20355" t="s">
        <v>32</v>
      </c>
      <c r="E20355" t="s">
        <v>18</v>
      </c>
      <c r="F20355">
        <v>202637</v>
      </c>
      <c r="G20355">
        <v>20</v>
      </c>
      <c r="H20355">
        <v>20</v>
      </c>
      <c r="I20355">
        <v>39900</v>
      </c>
      <c r="J20355">
        <v>100</v>
      </c>
      <c r="K20355">
        <v>36009</v>
      </c>
    </row>
    <row r="20356" spans="1:11" x14ac:dyDescent="0.35">
      <c r="A20356" t="s">
        <v>496</v>
      </c>
      <c r="B20356" t="s">
        <v>96</v>
      </c>
      <c r="C20356" t="s">
        <v>99</v>
      </c>
      <c r="D20356" t="s">
        <v>32</v>
      </c>
      <c r="E20356" t="s">
        <v>18</v>
      </c>
      <c r="F20356">
        <v>202637</v>
      </c>
      <c r="G20356">
        <v>2000</v>
      </c>
      <c r="H20356">
        <v>20</v>
      </c>
      <c r="I20356">
        <v>4920000</v>
      </c>
      <c r="J20356">
        <v>13480</v>
      </c>
      <c r="K20356">
        <v>42794.19</v>
      </c>
    </row>
    <row r="20357" spans="1:11" x14ac:dyDescent="0.35">
      <c r="A20357" t="s">
        <v>496</v>
      </c>
      <c r="B20357" t="s">
        <v>96</v>
      </c>
      <c r="C20357" t="s">
        <v>100</v>
      </c>
      <c r="D20357" t="s">
        <v>32</v>
      </c>
      <c r="E20357" t="s">
        <v>18</v>
      </c>
      <c r="F20357">
        <v>202637</v>
      </c>
      <c r="G20357">
        <v>8580</v>
      </c>
      <c r="H20357">
        <v>20</v>
      </c>
      <c r="I20357">
        <v>21143200</v>
      </c>
      <c r="J20357">
        <v>94380</v>
      </c>
      <c r="K20357">
        <v>42949.489509999999</v>
      </c>
    </row>
    <row r="20358" spans="1:11" x14ac:dyDescent="0.35">
      <c r="A20358" t="s">
        <v>496</v>
      </c>
      <c r="B20358" t="s">
        <v>96</v>
      </c>
      <c r="C20358" t="s">
        <v>102</v>
      </c>
      <c r="D20358" t="s">
        <v>14</v>
      </c>
      <c r="E20358" t="s">
        <v>15</v>
      </c>
      <c r="F20358">
        <v>202637</v>
      </c>
      <c r="G20358">
        <v>4968</v>
      </c>
      <c r="H20358">
        <v>12</v>
      </c>
      <c r="I20358">
        <v>6168600</v>
      </c>
      <c r="J20358">
        <v>39528</v>
      </c>
      <c r="K20358">
        <v>13068</v>
      </c>
    </row>
    <row r="20359" spans="1:11" x14ac:dyDescent="0.35">
      <c r="A20359" t="s">
        <v>496</v>
      </c>
      <c r="B20359" t="s">
        <v>96</v>
      </c>
      <c r="C20359" t="s">
        <v>103</v>
      </c>
      <c r="D20359" t="s">
        <v>32</v>
      </c>
      <c r="E20359" t="s">
        <v>15</v>
      </c>
      <c r="F20359">
        <v>202637</v>
      </c>
      <c r="G20359">
        <v>2916</v>
      </c>
      <c r="H20359">
        <v>12</v>
      </c>
      <c r="I20359">
        <v>5321700</v>
      </c>
      <c r="J20359">
        <v>24612</v>
      </c>
      <c r="K20359">
        <v>19178.584362000001</v>
      </c>
    </row>
    <row r="20360" spans="1:11" x14ac:dyDescent="0.35">
      <c r="A20360" t="s">
        <v>496</v>
      </c>
      <c r="B20360" t="s">
        <v>96</v>
      </c>
      <c r="C20360" t="s">
        <v>104</v>
      </c>
      <c r="D20360" t="s">
        <v>32</v>
      </c>
      <c r="E20360" t="s">
        <v>15</v>
      </c>
      <c r="F20360">
        <v>202637</v>
      </c>
      <c r="G20360">
        <v>2148</v>
      </c>
      <c r="H20360">
        <v>12</v>
      </c>
      <c r="I20360">
        <v>3669500</v>
      </c>
      <c r="J20360">
        <v>17316</v>
      </c>
      <c r="K20360">
        <v>18099</v>
      </c>
    </row>
    <row r="20361" spans="1:11" x14ac:dyDescent="0.35">
      <c r="A20361" t="s">
        <v>496</v>
      </c>
      <c r="B20361" t="s">
        <v>96</v>
      </c>
      <c r="C20361" t="s">
        <v>105</v>
      </c>
      <c r="D20361" t="s">
        <v>32</v>
      </c>
      <c r="E20361" t="s">
        <v>15</v>
      </c>
      <c r="F20361">
        <v>202637</v>
      </c>
      <c r="G20361">
        <v>6600</v>
      </c>
      <c r="H20361">
        <v>12</v>
      </c>
      <c r="I20361">
        <v>11505200</v>
      </c>
      <c r="J20361">
        <v>85308</v>
      </c>
      <c r="K20361">
        <v>18252</v>
      </c>
    </row>
    <row r="20362" spans="1:11" x14ac:dyDescent="0.35">
      <c r="A20362" t="s">
        <v>496</v>
      </c>
      <c r="B20362" t="s">
        <v>96</v>
      </c>
      <c r="C20362" t="s">
        <v>106</v>
      </c>
      <c r="D20362" t="s">
        <v>32</v>
      </c>
      <c r="E20362" t="s">
        <v>15</v>
      </c>
      <c r="F20362">
        <v>202637</v>
      </c>
      <c r="G20362">
        <v>3372</v>
      </c>
      <c r="H20362">
        <v>12</v>
      </c>
      <c r="I20362">
        <v>6917700</v>
      </c>
      <c r="J20362">
        <v>45192</v>
      </c>
      <c r="K20362">
        <v>21064.330961</v>
      </c>
    </row>
    <row r="20363" spans="1:11" x14ac:dyDescent="0.35">
      <c r="A20363" t="s">
        <v>496</v>
      </c>
      <c r="B20363" t="s">
        <v>96</v>
      </c>
      <c r="C20363" t="s">
        <v>107</v>
      </c>
      <c r="D20363" t="s">
        <v>32</v>
      </c>
      <c r="E20363" t="s">
        <v>15</v>
      </c>
      <c r="F20363">
        <v>202637</v>
      </c>
      <c r="G20363">
        <v>9776</v>
      </c>
      <c r="H20363">
        <v>16</v>
      </c>
      <c r="I20363">
        <v>18574400</v>
      </c>
      <c r="J20363">
        <v>122192</v>
      </c>
      <c r="K20363">
        <v>26411.713584000001</v>
      </c>
    </row>
    <row r="20364" spans="1:11" x14ac:dyDescent="0.35">
      <c r="A20364" t="s">
        <v>496</v>
      </c>
      <c r="B20364" t="s">
        <v>96</v>
      </c>
      <c r="C20364" t="s">
        <v>108</v>
      </c>
      <c r="D20364" t="s">
        <v>109</v>
      </c>
      <c r="E20364" t="s">
        <v>21</v>
      </c>
      <c r="F20364">
        <v>202637</v>
      </c>
      <c r="G20364">
        <v>18132</v>
      </c>
      <c r="H20364">
        <v>12</v>
      </c>
      <c r="I20364">
        <v>38295600</v>
      </c>
      <c r="J20364">
        <v>216192</v>
      </c>
      <c r="K20364">
        <v>22941</v>
      </c>
    </row>
    <row r="20365" spans="1:11" x14ac:dyDescent="0.35">
      <c r="A20365" t="s">
        <v>496</v>
      </c>
      <c r="B20365" t="s">
        <v>96</v>
      </c>
      <c r="C20365" t="s">
        <v>110</v>
      </c>
      <c r="D20365" t="s">
        <v>109</v>
      </c>
      <c r="E20365" t="s">
        <v>21</v>
      </c>
      <c r="F20365">
        <v>202637</v>
      </c>
      <c r="G20365">
        <v>8748</v>
      </c>
      <c r="H20365">
        <v>12</v>
      </c>
      <c r="I20365">
        <v>21673700</v>
      </c>
      <c r="J20365">
        <v>106176</v>
      </c>
      <c r="K20365">
        <v>26107.185184999998</v>
      </c>
    </row>
    <row r="20366" spans="1:11" x14ac:dyDescent="0.35">
      <c r="A20366" t="s">
        <v>496</v>
      </c>
      <c r="B20366" t="s">
        <v>96</v>
      </c>
      <c r="C20366" t="s">
        <v>111</v>
      </c>
      <c r="D20366" t="s">
        <v>32</v>
      </c>
      <c r="E20366" t="s">
        <v>15</v>
      </c>
      <c r="F20366">
        <v>202637</v>
      </c>
      <c r="G20366">
        <v>5820</v>
      </c>
      <c r="H20366">
        <v>12</v>
      </c>
      <c r="I20366">
        <v>10688000</v>
      </c>
      <c r="J20366">
        <v>67896</v>
      </c>
      <c r="K20366">
        <v>19178.894844999999</v>
      </c>
    </row>
    <row r="20367" spans="1:11" x14ac:dyDescent="0.35">
      <c r="A20367" t="s">
        <v>496</v>
      </c>
      <c r="B20367" t="s">
        <v>96</v>
      </c>
      <c r="C20367" t="s">
        <v>558</v>
      </c>
      <c r="D20367" t="s">
        <v>32</v>
      </c>
      <c r="E20367" t="s">
        <v>24</v>
      </c>
      <c r="F20367">
        <v>202637</v>
      </c>
      <c r="G20367">
        <v>1560</v>
      </c>
      <c r="H20367">
        <v>20</v>
      </c>
      <c r="I20367">
        <v>3900000</v>
      </c>
      <c r="J20367">
        <v>13720</v>
      </c>
      <c r="K20367">
        <v>47070</v>
      </c>
    </row>
    <row r="20368" spans="1:11" x14ac:dyDescent="0.35">
      <c r="A20368" t="s">
        <v>496</v>
      </c>
      <c r="B20368" t="s">
        <v>96</v>
      </c>
      <c r="C20368" s="9">
        <v>46101</v>
      </c>
      <c r="D20368" t="s">
        <v>32</v>
      </c>
      <c r="E20368" t="s">
        <v>24</v>
      </c>
      <c r="F20368">
        <v>202637</v>
      </c>
      <c r="G20368">
        <v>1820</v>
      </c>
      <c r="H20368">
        <v>20</v>
      </c>
      <c r="I20368">
        <v>4550000</v>
      </c>
      <c r="J20368">
        <v>11180</v>
      </c>
      <c r="K20368">
        <v>47070</v>
      </c>
    </row>
    <row r="20369" spans="1:11" x14ac:dyDescent="0.35">
      <c r="A20369" t="s">
        <v>496</v>
      </c>
      <c r="B20369" t="s">
        <v>96</v>
      </c>
      <c r="C20369" t="s">
        <v>112</v>
      </c>
      <c r="D20369" t="s">
        <v>17</v>
      </c>
      <c r="E20369" t="s">
        <v>113</v>
      </c>
      <c r="F20369">
        <v>202637</v>
      </c>
      <c r="G20369">
        <v>2436</v>
      </c>
      <c r="H20369">
        <v>12</v>
      </c>
      <c r="I20369">
        <v>2578100</v>
      </c>
      <c r="J20369">
        <v>17460</v>
      </c>
      <c r="K20369">
        <v>10971</v>
      </c>
    </row>
    <row r="20370" spans="1:11" x14ac:dyDescent="0.35">
      <c r="A20370" t="s">
        <v>496</v>
      </c>
      <c r="B20370" t="s">
        <v>96</v>
      </c>
      <c r="C20370" t="s">
        <v>114</v>
      </c>
      <c r="D20370" t="s">
        <v>32</v>
      </c>
      <c r="E20370" t="s">
        <v>24</v>
      </c>
      <c r="F20370">
        <v>202637</v>
      </c>
      <c r="G20370">
        <v>4180</v>
      </c>
      <c r="H20370">
        <v>20</v>
      </c>
      <c r="I20370">
        <v>11535000</v>
      </c>
      <c r="J20370">
        <v>36800</v>
      </c>
      <c r="K20370">
        <v>51570.100478</v>
      </c>
    </row>
    <row r="20371" spans="1:11" x14ac:dyDescent="0.35">
      <c r="A20371" t="s">
        <v>496</v>
      </c>
      <c r="B20371" t="s">
        <v>96</v>
      </c>
      <c r="C20371" t="s">
        <v>115</v>
      </c>
      <c r="D20371" t="s">
        <v>32</v>
      </c>
      <c r="E20371" t="s">
        <v>24</v>
      </c>
      <c r="F20371">
        <v>202637</v>
      </c>
      <c r="G20371">
        <v>12680</v>
      </c>
      <c r="H20371">
        <v>20</v>
      </c>
      <c r="I20371">
        <v>34928400</v>
      </c>
      <c r="J20371">
        <v>149260</v>
      </c>
      <c r="K20371">
        <v>51822.686119999998</v>
      </c>
    </row>
    <row r="20372" spans="1:11" x14ac:dyDescent="0.35">
      <c r="A20372" t="s">
        <v>496</v>
      </c>
      <c r="B20372" t="s">
        <v>96</v>
      </c>
      <c r="C20372" t="s">
        <v>117</v>
      </c>
      <c r="D20372" t="s">
        <v>32</v>
      </c>
      <c r="E20372" t="s">
        <v>21</v>
      </c>
      <c r="F20372">
        <v>202637</v>
      </c>
      <c r="G20372">
        <v>4476</v>
      </c>
      <c r="H20372">
        <v>12</v>
      </c>
      <c r="I20372">
        <v>10081000</v>
      </c>
      <c r="J20372">
        <v>53280</v>
      </c>
      <c r="K20372">
        <v>23760.504021000001</v>
      </c>
    </row>
    <row r="20373" spans="1:11" x14ac:dyDescent="0.35">
      <c r="A20373" t="s">
        <v>496</v>
      </c>
      <c r="B20373" t="s">
        <v>96</v>
      </c>
      <c r="C20373" t="s">
        <v>118</v>
      </c>
      <c r="D20373" t="s">
        <v>32</v>
      </c>
      <c r="E20373" t="s">
        <v>21</v>
      </c>
      <c r="F20373">
        <v>202637</v>
      </c>
      <c r="G20373">
        <v>4768</v>
      </c>
      <c r="H20373">
        <v>16</v>
      </c>
      <c r="I20373">
        <v>10800800</v>
      </c>
      <c r="J20373">
        <v>47280</v>
      </c>
      <c r="K20373">
        <v>31455.751678000001</v>
      </c>
    </row>
    <row r="20374" spans="1:11" x14ac:dyDescent="0.35">
      <c r="A20374" t="s">
        <v>496</v>
      </c>
      <c r="B20374" t="s">
        <v>96</v>
      </c>
      <c r="C20374" t="s">
        <v>119</v>
      </c>
      <c r="D20374" t="s">
        <v>32</v>
      </c>
      <c r="E20374" t="s">
        <v>21</v>
      </c>
      <c r="F20374">
        <v>202637</v>
      </c>
      <c r="G20374">
        <v>22100</v>
      </c>
      <c r="H20374">
        <v>20</v>
      </c>
      <c r="I20374">
        <v>48657100</v>
      </c>
      <c r="J20374">
        <v>347580</v>
      </c>
      <c r="K20374">
        <v>38356.969231000003</v>
      </c>
    </row>
    <row r="20375" spans="1:11" x14ac:dyDescent="0.35">
      <c r="A20375" t="s">
        <v>496</v>
      </c>
      <c r="B20375" t="s">
        <v>96</v>
      </c>
      <c r="C20375" t="s">
        <v>120</v>
      </c>
      <c r="D20375" t="s">
        <v>17</v>
      </c>
      <c r="E20375" t="s">
        <v>21</v>
      </c>
      <c r="F20375">
        <v>202637</v>
      </c>
      <c r="G20375">
        <v>4200</v>
      </c>
      <c r="H20375">
        <v>12</v>
      </c>
      <c r="I20375">
        <v>8750000</v>
      </c>
      <c r="J20375">
        <v>42384</v>
      </c>
      <c r="K20375">
        <v>22941</v>
      </c>
    </row>
    <row r="20376" spans="1:11" x14ac:dyDescent="0.35">
      <c r="A20376" t="s">
        <v>496</v>
      </c>
      <c r="B20376" t="s">
        <v>96</v>
      </c>
      <c r="C20376" t="s">
        <v>121</v>
      </c>
      <c r="D20376" t="s">
        <v>17</v>
      </c>
      <c r="E20376" t="s">
        <v>21</v>
      </c>
      <c r="F20376">
        <v>202637</v>
      </c>
      <c r="G20376">
        <v>3424</v>
      </c>
      <c r="H20376">
        <v>16</v>
      </c>
      <c r="I20376">
        <v>6420000</v>
      </c>
      <c r="J20376">
        <v>28672</v>
      </c>
      <c r="K20376">
        <v>28089</v>
      </c>
    </row>
    <row r="20377" spans="1:11" x14ac:dyDescent="0.35">
      <c r="A20377" t="s">
        <v>496</v>
      </c>
      <c r="B20377" t="s">
        <v>96</v>
      </c>
      <c r="C20377" t="s">
        <v>122</v>
      </c>
      <c r="D20377" t="s">
        <v>17</v>
      </c>
      <c r="E20377" t="s">
        <v>21</v>
      </c>
      <c r="F20377">
        <v>202637</v>
      </c>
      <c r="G20377">
        <v>13480</v>
      </c>
      <c r="H20377">
        <v>20</v>
      </c>
      <c r="I20377">
        <v>26960000</v>
      </c>
      <c r="J20377">
        <v>145120</v>
      </c>
      <c r="K20377">
        <v>37791</v>
      </c>
    </row>
    <row r="20378" spans="1:11" x14ac:dyDescent="0.35">
      <c r="A20378" t="s">
        <v>496</v>
      </c>
      <c r="B20378" t="s">
        <v>96</v>
      </c>
      <c r="C20378" t="s">
        <v>123</v>
      </c>
      <c r="D20378" t="s">
        <v>32</v>
      </c>
      <c r="E20378" t="s">
        <v>24</v>
      </c>
      <c r="F20378">
        <v>202637</v>
      </c>
      <c r="G20378">
        <v>3700</v>
      </c>
      <c r="H20378">
        <v>20</v>
      </c>
      <c r="I20378">
        <v>10191000</v>
      </c>
      <c r="J20378">
        <v>35800</v>
      </c>
      <c r="K20378">
        <v>51611.335135000001</v>
      </c>
    </row>
    <row r="20379" spans="1:11" x14ac:dyDescent="0.35">
      <c r="A20379" t="s">
        <v>496</v>
      </c>
      <c r="B20379" t="s">
        <v>96</v>
      </c>
      <c r="C20379" t="s">
        <v>126</v>
      </c>
      <c r="D20379" t="s">
        <v>32</v>
      </c>
      <c r="E20379" t="s">
        <v>18</v>
      </c>
      <c r="F20379">
        <v>202637</v>
      </c>
      <c r="G20379">
        <v>63072</v>
      </c>
      <c r="H20379">
        <v>16</v>
      </c>
      <c r="I20379">
        <v>137970000</v>
      </c>
      <c r="J20379">
        <v>855312</v>
      </c>
      <c r="K20379">
        <v>31801.719432000002</v>
      </c>
    </row>
    <row r="20380" spans="1:11" x14ac:dyDescent="0.35">
      <c r="A20380" t="s">
        <v>496</v>
      </c>
      <c r="B20380" t="s">
        <v>96</v>
      </c>
      <c r="C20380" t="s">
        <v>127</v>
      </c>
      <c r="D20380" t="s">
        <v>32</v>
      </c>
      <c r="E20380" t="s">
        <v>18</v>
      </c>
      <c r="F20380">
        <v>202637</v>
      </c>
      <c r="G20380">
        <v>8112</v>
      </c>
      <c r="H20380">
        <v>12</v>
      </c>
      <c r="I20380">
        <v>19768700</v>
      </c>
      <c r="J20380">
        <v>95520</v>
      </c>
      <c r="K20380">
        <v>25049.357988</v>
      </c>
    </row>
    <row r="20381" spans="1:11" x14ac:dyDescent="0.35">
      <c r="A20381" t="s">
        <v>496</v>
      </c>
      <c r="B20381" t="s">
        <v>96</v>
      </c>
      <c r="C20381" t="s">
        <v>128</v>
      </c>
      <c r="D20381" t="s">
        <v>32</v>
      </c>
      <c r="E20381" t="s">
        <v>18</v>
      </c>
      <c r="F20381">
        <v>202637</v>
      </c>
      <c r="G20381">
        <v>32448</v>
      </c>
      <c r="H20381">
        <v>16</v>
      </c>
      <c r="I20381">
        <v>79052000</v>
      </c>
      <c r="J20381">
        <v>495600</v>
      </c>
      <c r="K20381">
        <v>34919.816075000002</v>
      </c>
    </row>
    <row r="20382" spans="1:11" x14ac:dyDescent="0.35">
      <c r="A20382" t="s">
        <v>496</v>
      </c>
      <c r="B20382" t="s">
        <v>96</v>
      </c>
      <c r="C20382" t="s">
        <v>129</v>
      </c>
      <c r="D20382" t="s">
        <v>20</v>
      </c>
      <c r="E20382" t="s">
        <v>18</v>
      </c>
      <c r="F20382">
        <v>202637</v>
      </c>
      <c r="G20382">
        <v>3824</v>
      </c>
      <c r="H20382">
        <v>16</v>
      </c>
      <c r="I20382">
        <v>8126000</v>
      </c>
      <c r="J20382">
        <v>34144</v>
      </c>
      <c r="K20382">
        <v>30710.573221999999</v>
      </c>
    </row>
    <row r="20383" spans="1:11" x14ac:dyDescent="0.35">
      <c r="A20383" t="s">
        <v>496</v>
      </c>
      <c r="B20383" t="s">
        <v>96</v>
      </c>
      <c r="C20383" t="s">
        <v>130</v>
      </c>
      <c r="D20383" t="s">
        <v>32</v>
      </c>
      <c r="E20383" t="s">
        <v>24</v>
      </c>
      <c r="F20383">
        <v>202637</v>
      </c>
      <c r="G20383">
        <v>2140</v>
      </c>
      <c r="H20383">
        <v>20</v>
      </c>
      <c r="I20383">
        <v>4922000</v>
      </c>
      <c r="J20383">
        <v>17740</v>
      </c>
      <c r="K20383">
        <v>40500</v>
      </c>
    </row>
    <row r="20384" spans="1:11" x14ac:dyDescent="0.35">
      <c r="A20384" t="s">
        <v>496</v>
      </c>
      <c r="B20384" t="s">
        <v>96</v>
      </c>
      <c r="C20384" t="s">
        <v>131</v>
      </c>
      <c r="D20384" t="s">
        <v>32</v>
      </c>
      <c r="E20384" t="s">
        <v>24</v>
      </c>
      <c r="F20384">
        <v>202637</v>
      </c>
      <c r="G20384">
        <v>4420</v>
      </c>
      <c r="H20384">
        <v>20</v>
      </c>
      <c r="I20384">
        <v>10166000</v>
      </c>
      <c r="J20384">
        <v>45160</v>
      </c>
      <c r="K20384">
        <v>40500</v>
      </c>
    </row>
    <row r="20385" spans="1:11" x14ac:dyDescent="0.35">
      <c r="A20385" t="s">
        <v>496</v>
      </c>
      <c r="B20385" t="s">
        <v>96</v>
      </c>
      <c r="C20385" t="s">
        <v>132</v>
      </c>
      <c r="D20385" t="s">
        <v>32</v>
      </c>
      <c r="E20385" t="s">
        <v>24</v>
      </c>
      <c r="F20385">
        <v>202637</v>
      </c>
      <c r="G20385">
        <v>3580</v>
      </c>
      <c r="H20385">
        <v>20</v>
      </c>
      <c r="I20385">
        <v>8234000</v>
      </c>
      <c r="J20385">
        <v>27280</v>
      </c>
      <c r="K20385">
        <v>40500</v>
      </c>
    </row>
    <row r="20386" spans="1:11" x14ac:dyDescent="0.35">
      <c r="A20386" t="s">
        <v>496</v>
      </c>
      <c r="B20386" t="s">
        <v>96</v>
      </c>
      <c r="C20386" t="s">
        <v>133</v>
      </c>
      <c r="D20386" t="s">
        <v>32</v>
      </c>
      <c r="E20386" t="s">
        <v>18</v>
      </c>
      <c r="F20386">
        <v>202637</v>
      </c>
      <c r="G20386">
        <v>5072</v>
      </c>
      <c r="H20386">
        <v>16</v>
      </c>
      <c r="I20386">
        <v>12586700</v>
      </c>
      <c r="J20386">
        <v>49600</v>
      </c>
      <c r="K20386">
        <v>34950.205047000003</v>
      </c>
    </row>
    <row r="20387" spans="1:11" x14ac:dyDescent="0.35">
      <c r="A20387" t="s">
        <v>496</v>
      </c>
      <c r="B20387" t="s">
        <v>96</v>
      </c>
      <c r="C20387" t="s">
        <v>134</v>
      </c>
      <c r="D20387" t="s">
        <v>20</v>
      </c>
      <c r="E20387" t="s">
        <v>18</v>
      </c>
      <c r="F20387">
        <v>202637</v>
      </c>
      <c r="G20387">
        <v>6480</v>
      </c>
      <c r="H20387">
        <v>16</v>
      </c>
      <c r="I20387">
        <v>13776700</v>
      </c>
      <c r="J20387">
        <v>237264</v>
      </c>
      <c r="K20387">
        <v>30279.135802000001</v>
      </c>
    </row>
    <row r="20388" spans="1:11" x14ac:dyDescent="0.35">
      <c r="A20388" t="s">
        <v>496</v>
      </c>
      <c r="B20388" t="s">
        <v>96</v>
      </c>
      <c r="C20388" t="s">
        <v>135</v>
      </c>
      <c r="D20388" t="s">
        <v>32</v>
      </c>
      <c r="E20388" t="s">
        <v>18</v>
      </c>
      <c r="F20388">
        <v>202637</v>
      </c>
      <c r="G20388">
        <v>4528</v>
      </c>
      <c r="H20388">
        <v>16</v>
      </c>
      <c r="I20388">
        <v>10442700</v>
      </c>
      <c r="J20388">
        <v>48848</v>
      </c>
      <c r="K20388">
        <v>32399.819788000001</v>
      </c>
    </row>
    <row r="20389" spans="1:11" x14ac:dyDescent="0.35">
      <c r="A20389" t="s">
        <v>496</v>
      </c>
      <c r="B20389" t="s">
        <v>96</v>
      </c>
      <c r="C20389" t="s">
        <v>432</v>
      </c>
      <c r="D20389" t="s">
        <v>14</v>
      </c>
      <c r="E20389" t="s">
        <v>21</v>
      </c>
      <c r="F20389">
        <v>202637</v>
      </c>
      <c r="G20389">
        <v>8620</v>
      </c>
      <c r="H20389">
        <v>20</v>
      </c>
      <c r="I20389">
        <v>10731900</v>
      </c>
      <c r="J20389">
        <v>88300</v>
      </c>
      <c r="K20389">
        <v>23310</v>
      </c>
    </row>
    <row r="20390" spans="1:11" x14ac:dyDescent="0.35">
      <c r="A20390" t="s">
        <v>496</v>
      </c>
      <c r="B20390" t="s">
        <v>96</v>
      </c>
      <c r="C20390" t="s">
        <v>433</v>
      </c>
      <c r="D20390" t="s">
        <v>17</v>
      </c>
      <c r="E20390" t="s">
        <v>21</v>
      </c>
      <c r="F20390">
        <v>202637</v>
      </c>
      <c r="G20390">
        <v>11400</v>
      </c>
      <c r="H20390">
        <v>20</v>
      </c>
      <c r="I20390">
        <v>15390000</v>
      </c>
      <c r="J20390">
        <v>239920</v>
      </c>
      <c r="K20390">
        <v>24309</v>
      </c>
    </row>
    <row r="20391" spans="1:11" x14ac:dyDescent="0.35">
      <c r="A20391" t="s">
        <v>496</v>
      </c>
      <c r="B20391" t="s">
        <v>96</v>
      </c>
      <c r="C20391" t="s">
        <v>434</v>
      </c>
      <c r="D20391" t="s">
        <v>17</v>
      </c>
      <c r="E20391" t="s">
        <v>21</v>
      </c>
      <c r="F20391">
        <v>202637</v>
      </c>
      <c r="G20391">
        <v>7320</v>
      </c>
      <c r="H20391">
        <v>20</v>
      </c>
      <c r="I20391">
        <v>11690700</v>
      </c>
      <c r="J20391">
        <v>80160</v>
      </c>
      <c r="K20391">
        <v>27872.989071</v>
      </c>
    </row>
    <row r="20392" spans="1:11" x14ac:dyDescent="0.35">
      <c r="A20392" t="s">
        <v>496</v>
      </c>
      <c r="B20392" t="s">
        <v>96</v>
      </c>
      <c r="C20392" t="s">
        <v>494</v>
      </c>
      <c r="D20392" t="s">
        <v>14</v>
      </c>
      <c r="E20392" t="s">
        <v>28</v>
      </c>
      <c r="F20392">
        <v>202637</v>
      </c>
      <c r="G20392">
        <v>6520</v>
      </c>
      <c r="H20392">
        <v>20</v>
      </c>
      <c r="I20392">
        <v>8769400</v>
      </c>
      <c r="J20392">
        <v>68280</v>
      </c>
      <c r="K20392">
        <v>25344</v>
      </c>
    </row>
    <row r="20393" spans="1:11" x14ac:dyDescent="0.35">
      <c r="A20393" t="s">
        <v>496</v>
      </c>
      <c r="B20393" t="s">
        <v>96</v>
      </c>
      <c r="C20393" t="s">
        <v>136</v>
      </c>
      <c r="D20393" t="s">
        <v>17</v>
      </c>
      <c r="E20393" t="s">
        <v>15</v>
      </c>
      <c r="F20393">
        <v>202637</v>
      </c>
      <c r="G20393">
        <v>1224</v>
      </c>
      <c r="H20393">
        <v>12</v>
      </c>
      <c r="I20393">
        <v>1785000</v>
      </c>
      <c r="J20393">
        <v>10200</v>
      </c>
      <c r="K20393">
        <v>15036.990196000001</v>
      </c>
    </row>
    <row r="20394" spans="1:11" x14ac:dyDescent="0.35">
      <c r="A20394" t="s">
        <v>496</v>
      </c>
      <c r="B20394" t="s">
        <v>96</v>
      </c>
      <c r="C20394" t="s">
        <v>137</v>
      </c>
      <c r="D20394" t="s">
        <v>17</v>
      </c>
      <c r="E20394" t="s">
        <v>15</v>
      </c>
      <c r="F20394">
        <v>202637</v>
      </c>
      <c r="G20394">
        <v>3648</v>
      </c>
      <c r="H20394">
        <v>12</v>
      </c>
      <c r="I20394">
        <v>5200000</v>
      </c>
      <c r="J20394">
        <v>43116</v>
      </c>
      <c r="K20394">
        <v>14922.302632000001</v>
      </c>
    </row>
    <row r="20395" spans="1:11" x14ac:dyDescent="0.35">
      <c r="A20395" t="s">
        <v>496</v>
      </c>
      <c r="B20395" t="s">
        <v>96</v>
      </c>
      <c r="C20395" t="s">
        <v>138</v>
      </c>
      <c r="D20395" t="s">
        <v>17</v>
      </c>
      <c r="E20395" t="s">
        <v>15</v>
      </c>
      <c r="F20395">
        <v>202637</v>
      </c>
      <c r="G20395">
        <v>1428</v>
      </c>
      <c r="H20395">
        <v>12</v>
      </c>
      <c r="I20395">
        <v>1773100</v>
      </c>
      <c r="J20395">
        <v>15624</v>
      </c>
      <c r="K20395">
        <v>13190.798319</v>
      </c>
    </row>
    <row r="20396" spans="1:11" x14ac:dyDescent="0.35">
      <c r="A20396" t="s">
        <v>496</v>
      </c>
      <c r="B20396" t="s">
        <v>96</v>
      </c>
      <c r="C20396" t="s">
        <v>348</v>
      </c>
      <c r="D20396" t="s">
        <v>17</v>
      </c>
      <c r="E20396" t="s">
        <v>15</v>
      </c>
      <c r="F20396">
        <v>202637</v>
      </c>
      <c r="G20396">
        <v>1500</v>
      </c>
      <c r="H20396">
        <v>12</v>
      </c>
      <c r="I20396">
        <v>1812500</v>
      </c>
      <c r="J20396">
        <v>15024</v>
      </c>
      <c r="K20396">
        <v>13320</v>
      </c>
    </row>
    <row r="20397" spans="1:11" x14ac:dyDescent="0.35">
      <c r="A20397" t="s">
        <v>496</v>
      </c>
      <c r="B20397" t="s">
        <v>96</v>
      </c>
      <c r="C20397" t="s">
        <v>139</v>
      </c>
      <c r="D20397" t="s">
        <v>32</v>
      </c>
      <c r="E20397" t="s">
        <v>15</v>
      </c>
      <c r="F20397">
        <v>202637</v>
      </c>
      <c r="G20397">
        <v>804</v>
      </c>
      <c r="H20397">
        <v>12</v>
      </c>
      <c r="I20397">
        <v>1192500</v>
      </c>
      <c r="J20397">
        <v>3996</v>
      </c>
      <c r="K20397">
        <v>15314.358209</v>
      </c>
    </row>
    <row r="20398" spans="1:11" x14ac:dyDescent="0.35">
      <c r="A20398" t="s">
        <v>496</v>
      </c>
      <c r="B20398" t="s">
        <v>96</v>
      </c>
      <c r="C20398" t="s">
        <v>141</v>
      </c>
      <c r="D20398" t="s">
        <v>17</v>
      </c>
      <c r="E20398" t="s">
        <v>15</v>
      </c>
      <c r="F20398">
        <v>202637</v>
      </c>
      <c r="G20398">
        <v>4068</v>
      </c>
      <c r="H20398">
        <v>12</v>
      </c>
      <c r="I20398">
        <v>5085000</v>
      </c>
      <c r="J20398">
        <v>37152</v>
      </c>
      <c r="K20398">
        <v>13320</v>
      </c>
    </row>
    <row r="20399" spans="1:11" x14ac:dyDescent="0.35">
      <c r="A20399" t="s">
        <v>496</v>
      </c>
      <c r="B20399" t="s">
        <v>96</v>
      </c>
      <c r="C20399" t="s">
        <v>142</v>
      </c>
      <c r="D20399" t="s">
        <v>17</v>
      </c>
      <c r="E20399" t="s">
        <v>18</v>
      </c>
      <c r="F20399">
        <v>202637</v>
      </c>
      <c r="G20399">
        <v>7460</v>
      </c>
      <c r="H20399">
        <v>20</v>
      </c>
      <c r="I20399">
        <v>10742400</v>
      </c>
      <c r="J20399">
        <v>34860</v>
      </c>
      <c r="K20399">
        <v>26325</v>
      </c>
    </row>
    <row r="20400" spans="1:11" x14ac:dyDescent="0.35">
      <c r="A20400" t="s">
        <v>496</v>
      </c>
      <c r="B20400" t="s">
        <v>96</v>
      </c>
      <c r="C20400" t="s">
        <v>143</v>
      </c>
      <c r="D20400" t="s">
        <v>17</v>
      </c>
      <c r="E20400" t="s">
        <v>18</v>
      </c>
      <c r="F20400">
        <v>202637</v>
      </c>
      <c r="G20400">
        <v>2592</v>
      </c>
      <c r="H20400">
        <v>16</v>
      </c>
      <c r="I20400">
        <v>4163400</v>
      </c>
      <c r="J20400">
        <v>18560</v>
      </c>
      <c r="K20400">
        <v>22248</v>
      </c>
    </row>
    <row r="20401" spans="1:11" x14ac:dyDescent="0.35">
      <c r="A20401" t="s">
        <v>496</v>
      </c>
      <c r="B20401" t="s">
        <v>96</v>
      </c>
      <c r="C20401" t="s">
        <v>144</v>
      </c>
      <c r="D20401" t="s">
        <v>17</v>
      </c>
      <c r="E20401" t="s">
        <v>18</v>
      </c>
      <c r="F20401">
        <v>202637</v>
      </c>
      <c r="G20401">
        <v>1680</v>
      </c>
      <c r="H20401">
        <v>16</v>
      </c>
      <c r="I20401">
        <v>2698500</v>
      </c>
      <c r="J20401">
        <v>8624</v>
      </c>
      <c r="K20401">
        <v>22248</v>
      </c>
    </row>
    <row r="20402" spans="1:11" x14ac:dyDescent="0.35">
      <c r="A20402" t="s">
        <v>496</v>
      </c>
      <c r="B20402" t="s">
        <v>96</v>
      </c>
      <c r="C20402" t="s">
        <v>146</v>
      </c>
      <c r="D20402" t="s">
        <v>17</v>
      </c>
      <c r="E20402" t="s">
        <v>18</v>
      </c>
      <c r="F20402">
        <v>202637</v>
      </c>
      <c r="G20402">
        <v>8000</v>
      </c>
      <c r="H20402">
        <v>16</v>
      </c>
      <c r="I20402">
        <v>11950000</v>
      </c>
      <c r="J20402">
        <v>97248</v>
      </c>
      <c r="K20402">
        <v>21203.991999999998</v>
      </c>
    </row>
    <row r="20403" spans="1:11" x14ac:dyDescent="0.35">
      <c r="A20403" t="s">
        <v>496</v>
      </c>
      <c r="B20403" t="s">
        <v>96</v>
      </c>
      <c r="C20403" t="s">
        <v>148</v>
      </c>
      <c r="D20403" t="s">
        <v>17</v>
      </c>
      <c r="E20403" t="s">
        <v>18</v>
      </c>
      <c r="F20403">
        <v>202637</v>
      </c>
      <c r="G20403">
        <v>4656</v>
      </c>
      <c r="H20403">
        <v>16</v>
      </c>
      <c r="I20403">
        <v>8354000</v>
      </c>
      <c r="J20403">
        <v>48480</v>
      </c>
      <c r="K20403">
        <v>24578.786941999999</v>
      </c>
    </row>
    <row r="20404" spans="1:11" x14ac:dyDescent="0.35">
      <c r="A20404" t="s">
        <v>496</v>
      </c>
      <c r="B20404" t="s">
        <v>96</v>
      </c>
      <c r="C20404" t="s">
        <v>149</v>
      </c>
      <c r="D20404" t="s">
        <v>17</v>
      </c>
      <c r="E20404" t="s">
        <v>18</v>
      </c>
      <c r="F20404">
        <v>202637</v>
      </c>
      <c r="G20404">
        <v>1584</v>
      </c>
      <c r="H20404">
        <v>16</v>
      </c>
      <c r="I20404">
        <v>2843600</v>
      </c>
      <c r="J20404">
        <v>13808</v>
      </c>
      <c r="K20404">
        <v>24563.393939000001</v>
      </c>
    </row>
    <row r="20405" spans="1:11" x14ac:dyDescent="0.35">
      <c r="A20405" t="s">
        <v>496</v>
      </c>
      <c r="B20405" t="s">
        <v>150</v>
      </c>
      <c r="C20405" t="s">
        <v>151</v>
      </c>
      <c r="D20405" t="s">
        <v>32</v>
      </c>
      <c r="E20405" t="s">
        <v>152</v>
      </c>
      <c r="F20405">
        <v>202637</v>
      </c>
      <c r="G20405">
        <v>160</v>
      </c>
      <c r="H20405">
        <v>20</v>
      </c>
      <c r="I20405">
        <v>200000</v>
      </c>
      <c r="J20405">
        <v>800</v>
      </c>
      <c r="K20405">
        <v>22580</v>
      </c>
    </row>
    <row r="20406" spans="1:11" x14ac:dyDescent="0.35">
      <c r="A20406" t="s">
        <v>496</v>
      </c>
      <c r="B20406" t="s">
        <v>150</v>
      </c>
      <c r="C20406" t="s">
        <v>153</v>
      </c>
      <c r="D20406" t="s">
        <v>32</v>
      </c>
      <c r="E20406" t="s">
        <v>152</v>
      </c>
      <c r="F20406">
        <v>202637</v>
      </c>
      <c r="G20406">
        <v>220</v>
      </c>
      <c r="H20406">
        <v>20</v>
      </c>
      <c r="I20406">
        <v>275000</v>
      </c>
      <c r="J20406">
        <v>420</v>
      </c>
      <c r="K20406">
        <v>22580</v>
      </c>
    </row>
    <row r="20407" spans="1:11" x14ac:dyDescent="0.35">
      <c r="A20407" t="s">
        <v>496</v>
      </c>
      <c r="B20407" t="s">
        <v>150</v>
      </c>
      <c r="C20407" t="s">
        <v>154</v>
      </c>
      <c r="D20407" t="s">
        <v>32</v>
      </c>
      <c r="E20407" t="s">
        <v>152</v>
      </c>
      <c r="F20407">
        <v>202637</v>
      </c>
      <c r="G20407">
        <v>180</v>
      </c>
      <c r="H20407">
        <v>20</v>
      </c>
      <c r="I20407">
        <v>225000</v>
      </c>
      <c r="J20407">
        <v>500</v>
      </c>
      <c r="K20407">
        <v>22580</v>
      </c>
    </row>
    <row r="20408" spans="1:11" x14ac:dyDescent="0.35">
      <c r="A20408" t="s">
        <v>496</v>
      </c>
      <c r="B20408" t="s">
        <v>150</v>
      </c>
      <c r="C20408" t="s">
        <v>155</v>
      </c>
      <c r="D20408" t="s">
        <v>32</v>
      </c>
      <c r="E20408" t="s">
        <v>152</v>
      </c>
      <c r="F20408">
        <v>202637</v>
      </c>
      <c r="G20408">
        <v>160</v>
      </c>
      <c r="H20408">
        <v>20</v>
      </c>
      <c r="I20408">
        <v>200000</v>
      </c>
      <c r="J20408">
        <v>580</v>
      </c>
      <c r="K20408">
        <v>22580</v>
      </c>
    </row>
    <row r="20409" spans="1:11" x14ac:dyDescent="0.35">
      <c r="A20409" t="s">
        <v>496</v>
      </c>
      <c r="B20409" t="s">
        <v>150</v>
      </c>
      <c r="C20409" t="s">
        <v>156</v>
      </c>
      <c r="D20409" t="s">
        <v>32</v>
      </c>
      <c r="E20409" t="s">
        <v>152</v>
      </c>
      <c r="F20409">
        <v>202637</v>
      </c>
      <c r="G20409">
        <v>100</v>
      </c>
      <c r="H20409">
        <v>20</v>
      </c>
      <c r="I20409">
        <v>125000</v>
      </c>
      <c r="J20409">
        <v>240</v>
      </c>
      <c r="K20409">
        <v>22580</v>
      </c>
    </row>
    <row r="20410" spans="1:11" x14ac:dyDescent="0.35">
      <c r="A20410" t="s">
        <v>496</v>
      </c>
      <c r="B20410" t="s">
        <v>150</v>
      </c>
      <c r="C20410" t="s">
        <v>157</v>
      </c>
      <c r="D20410" t="s">
        <v>32</v>
      </c>
      <c r="E20410" t="s">
        <v>152</v>
      </c>
      <c r="F20410">
        <v>202637</v>
      </c>
      <c r="G20410">
        <v>320</v>
      </c>
      <c r="H20410">
        <v>20</v>
      </c>
      <c r="I20410">
        <v>400000</v>
      </c>
      <c r="J20410">
        <v>1840</v>
      </c>
      <c r="K20410">
        <v>22580</v>
      </c>
    </row>
    <row r="20411" spans="1:11" x14ac:dyDescent="0.35">
      <c r="A20411" t="s">
        <v>496</v>
      </c>
      <c r="B20411" t="s">
        <v>161</v>
      </c>
      <c r="C20411" t="s">
        <v>162</v>
      </c>
      <c r="D20411" t="s">
        <v>23</v>
      </c>
      <c r="E20411" t="s">
        <v>152</v>
      </c>
      <c r="F20411">
        <v>202637</v>
      </c>
      <c r="G20411">
        <v>1560</v>
      </c>
      <c r="H20411">
        <v>20</v>
      </c>
      <c r="I20411">
        <v>2340000</v>
      </c>
      <c r="J20411">
        <v>9980</v>
      </c>
      <c r="K20411">
        <v>27600</v>
      </c>
    </row>
    <row r="20412" spans="1:11" x14ac:dyDescent="0.35">
      <c r="A20412" t="s">
        <v>496</v>
      </c>
      <c r="B20412" t="s">
        <v>161</v>
      </c>
      <c r="C20412" t="s">
        <v>163</v>
      </c>
      <c r="D20412" t="s">
        <v>23</v>
      </c>
      <c r="E20412" t="s">
        <v>152</v>
      </c>
      <c r="F20412">
        <v>202637</v>
      </c>
      <c r="G20412">
        <v>600</v>
      </c>
      <c r="H20412">
        <v>20</v>
      </c>
      <c r="I20412">
        <v>900000</v>
      </c>
      <c r="J20412">
        <v>3400</v>
      </c>
      <c r="K20412">
        <v>27600</v>
      </c>
    </row>
    <row r="20413" spans="1:11" x14ac:dyDescent="0.35">
      <c r="A20413" t="s">
        <v>496</v>
      </c>
      <c r="B20413" t="s">
        <v>161</v>
      </c>
      <c r="C20413" t="s">
        <v>164</v>
      </c>
      <c r="D20413" t="s">
        <v>23</v>
      </c>
      <c r="E20413" t="s">
        <v>152</v>
      </c>
      <c r="F20413">
        <v>202637</v>
      </c>
      <c r="G20413">
        <v>100</v>
      </c>
      <c r="H20413">
        <v>20</v>
      </c>
      <c r="I20413">
        <v>170000</v>
      </c>
      <c r="J20413">
        <v>1200</v>
      </c>
      <c r="K20413">
        <v>31259</v>
      </c>
    </row>
    <row r="20414" spans="1:11" x14ac:dyDescent="0.35">
      <c r="A20414" t="s">
        <v>496</v>
      </c>
      <c r="B20414" t="s">
        <v>161</v>
      </c>
      <c r="C20414" t="s">
        <v>165</v>
      </c>
      <c r="D20414" t="s">
        <v>23</v>
      </c>
      <c r="E20414" t="s">
        <v>152</v>
      </c>
      <c r="F20414">
        <v>202637</v>
      </c>
      <c r="G20414">
        <v>640</v>
      </c>
      <c r="H20414">
        <v>20</v>
      </c>
      <c r="I20414">
        <v>1088000</v>
      </c>
      <c r="J20414">
        <v>2620</v>
      </c>
      <c r="K20414">
        <v>31085.875</v>
      </c>
    </row>
    <row r="20415" spans="1:11" x14ac:dyDescent="0.35">
      <c r="A20415" t="s">
        <v>496</v>
      </c>
      <c r="B20415" t="s">
        <v>161</v>
      </c>
      <c r="C20415" t="s">
        <v>166</v>
      </c>
      <c r="D20415" t="s">
        <v>23</v>
      </c>
      <c r="E20415" t="s">
        <v>152</v>
      </c>
      <c r="F20415">
        <v>202637</v>
      </c>
      <c r="G20415">
        <v>520</v>
      </c>
      <c r="H20415">
        <v>20</v>
      </c>
      <c r="I20415">
        <v>886000</v>
      </c>
      <c r="J20415">
        <v>2400</v>
      </c>
      <c r="K20415">
        <v>31015.115385000001</v>
      </c>
    </row>
    <row r="20416" spans="1:11" x14ac:dyDescent="0.35">
      <c r="A20416" t="s">
        <v>496</v>
      </c>
      <c r="B20416" t="s">
        <v>161</v>
      </c>
      <c r="C20416" t="s">
        <v>167</v>
      </c>
      <c r="D20416" t="s">
        <v>23</v>
      </c>
      <c r="E20416" t="s">
        <v>152</v>
      </c>
      <c r="F20416">
        <v>202637</v>
      </c>
      <c r="G20416">
        <v>1200</v>
      </c>
      <c r="H20416">
        <v>20</v>
      </c>
      <c r="I20416">
        <v>1802000</v>
      </c>
      <c r="J20416">
        <v>6740</v>
      </c>
      <c r="K20416">
        <v>27600</v>
      </c>
    </row>
    <row r="20417" spans="1:11" x14ac:dyDescent="0.35">
      <c r="A20417" t="s">
        <v>496</v>
      </c>
      <c r="B20417" t="s">
        <v>161</v>
      </c>
      <c r="C20417" t="s">
        <v>168</v>
      </c>
      <c r="D20417" t="s">
        <v>23</v>
      </c>
      <c r="E20417" t="s">
        <v>152</v>
      </c>
      <c r="F20417">
        <v>202637</v>
      </c>
      <c r="G20417">
        <v>1500</v>
      </c>
      <c r="H20417">
        <v>20</v>
      </c>
      <c r="I20417">
        <v>2252000</v>
      </c>
      <c r="J20417">
        <v>12340</v>
      </c>
      <c r="K20417">
        <v>27600</v>
      </c>
    </row>
    <row r="20418" spans="1:11" x14ac:dyDescent="0.35">
      <c r="A20418" t="s">
        <v>496</v>
      </c>
      <c r="B20418" t="s">
        <v>161</v>
      </c>
      <c r="C20418" t="s">
        <v>169</v>
      </c>
      <c r="D20418" t="s">
        <v>23</v>
      </c>
      <c r="E20418" t="s">
        <v>152</v>
      </c>
      <c r="F20418">
        <v>202637</v>
      </c>
      <c r="G20418">
        <v>3340</v>
      </c>
      <c r="H20418">
        <v>20</v>
      </c>
      <c r="I20418">
        <v>6012000</v>
      </c>
      <c r="J20418">
        <v>29680</v>
      </c>
      <c r="K20418">
        <v>32921.011976000002</v>
      </c>
    </row>
    <row r="20419" spans="1:11" x14ac:dyDescent="0.35">
      <c r="A20419" t="s">
        <v>496</v>
      </c>
      <c r="B20419" t="s">
        <v>161</v>
      </c>
      <c r="C20419" t="s">
        <v>170</v>
      </c>
      <c r="D20419" t="s">
        <v>23</v>
      </c>
      <c r="E20419" t="s">
        <v>152</v>
      </c>
      <c r="F20419">
        <v>202637</v>
      </c>
      <c r="G20419">
        <v>1420</v>
      </c>
      <c r="H20419">
        <v>20</v>
      </c>
      <c r="I20419">
        <v>2556000</v>
      </c>
      <c r="J20419">
        <v>7480</v>
      </c>
      <c r="K20419">
        <v>33060.042254</v>
      </c>
    </row>
    <row r="20420" spans="1:11" x14ac:dyDescent="0.35">
      <c r="A20420" t="s">
        <v>496</v>
      </c>
      <c r="B20420" t="s">
        <v>161</v>
      </c>
      <c r="C20420" t="s">
        <v>171</v>
      </c>
      <c r="D20420" t="s">
        <v>23</v>
      </c>
      <c r="E20420" t="s">
        <v>152</v>
      </c>
      <c r="F20420">
        <v>202637</v>
      </c>
      <c r="G20420">
        <v>480</v>
      </c>
      <c r="H20420">
        <v>20</v>
      </c>
      <c r="I20420">
        <v>822000</v>
      </c>
      <c r="J20420">
        <v>2700</v>
      </c>
      <c r="K20420">
        <v>31006</v>
      </c>
    </row>
    <row r="20421" spans="1:11" x14ac:dyDescent="0.35">
      <c r="A20421" t="s">
        <v>496</v>
      </c>
      <c r="B20421" t="s">
        <v>161</v>
      </c>
      <c r="C20421" t="s">
        <v>173</v>
      </c>
      <c r="D20421" t="s">
        <v>23</v>
      </c>
      <c r="E20421" t="s">
        <v>152</v>
      </c>
      <c r="F20421">
        <v>202637</v>
      </c>
      <c r="G20421">
        <v>1020</v>
      </c>
      <c r="H20421">
        <v>20</v>
      </c>
      <c r="I20421">
        <v>1734000</v>
      </c>
      <c r="J20421">
        <v>12460</v>
      </c>
      <c r="K20421">
        <v>31134.529412</v>
      </c>
    </row>
    <row r="20422" spans="1:11" x14ac:dyDescent="0.35">
      <c r="A20422" t="s">
        <v>496</v>
      </c>
      <c r="B20422" t="s">
        <v>161</v>
      </c>
      <c r="C20422" t="s">
        <v>174</v>
      </c>
      <c r="D20422" t="s">
        <v>23</v>
      </c>
      <c r="E20422" t="s">
        <v>152</v>
      </c>
      <c r="F20422">
        <v>202637</v>
      </c>
      <c r="G20422">
        <v>2840</v>
      </c>
      <c r="H20422">
        <v>20</v>
      </c>
      <c r="I20422">
        <v>5112000</v>
      </c>
      <c r="J20422">
        <v>23660</v>
      </c>
      <c r="K20422">
        <v>32976.514085000003</v>
      </c>
    </row>
    <row r="20423" spans="1:11" x14ac:dyDescent="0.35">
      <c r="A20423" t="s">
        <v>496</v>
      </c>
      <c r="B20423" t="s">
        <v>161</v>
      </c>
      <c r="C20423" t="s">
        <v>175</v>
      </c>
      <c r="D20423" t="s">
        <v>23</v>
      </c>
      <c r="E20423" t="s">
        <v>152</v>
      </c>
      <c r="F20423">
        <v>202637</v>
      </c>
      <c r="G20423">
        <v>400</v>
      </c>
      <c r="H20423">
        <v>20</v>
      </c>
      <c r="I20423">
        <v>680000</v>
      </c>
      <c r="J20423">
        <v>2580</v>
      </c>
      <c r="K20423">
        <v>31225.200000000001</v>
      </c>
    </row>
    <row r="20424" spans="1:11" x14ac:dyDescent="0.35">
      <c r="A20424" t="s">
        <v>496</v>
      </c>
      <c r="B20424" t="s">
        <v>176</v>
      </c>
      <c r="C20424" t="s">
        <v>177</v>
      </c>
      <c r="D20424" t="s">
        <v>32</v>
      </c>
      <c r="E20424" t="s">
        <v>160</v>
      </c>
      <c r="F20424">
        <v>202637</v>
      </c>
      <c r="G20424">
        <v>27</v>
      </c>
      <c r="H20424">
        <v>1</v>
      </c>
      <c r="I20424">
        <v>1581066</v>
      </c>
      <c r="J20424">
        <v>76</v>
      </c>
      <c r="K20424">
        <v>57658</v>
      </c>
    </row>
    <row r="20425" spans="1:11" x14ac:dyDescent="0.35">
      <c r="A20425" t="s">
        <v>496</v>
      </c>
      <c r="B20425" t="s">
        <v>176</v>
      </c>
      <c r="C20425" t="s">
        <v>178</v>
      </c>
      <c r="D20425" t="s">
        <v>32</v>
      </c>
      <c r="E20425" t="s">
        <v>179</v>
      </c>
      <c r="F20425">
        <v>202637</v>
      </c>
      <c r="G20425">
        <v>39</v>
      </c>
      <c r="H20425">
        <v>1</v>
      </c>
      <c r="I20425">
        <v>1950000</v>
      </c>
      <c r="J20425">
        <v>190</v>
      </c>
      <c r="K20425">
        <v>44809.820512999999</v>
      </c>
    </row>
    <row r="20426" spans="1:11" x14ac:dyDescent="0.35">
      <c r="A20426" t="s">
        <v>496</v>
      </c>
      <c r="B20426" t="s">
        <v>176</v>
      </c>
      <c r="C20426" t="s">
        <v>181</v>
      </c>
      <c r="D20426" t="s">
        <v>32</v>
      </c>
      <c r="E20426" t="s">
        <v>182</v>
      </c>
      <c r="F20426">
        <v>202637</v>
      </c>
      <c r="G20426">
        <v>55</v>
      </c>
      <c r="H20426">
        <v>1</v>
      </c>
      <c r="I20426">
        <v>2750000</v>
      </c>
      <c r="J20426">
        <v>125</v>
      </c>
      <c r="K20426">
        <v>45231.072726999999</v>
      </c>
    </row>
    <row r="20427" spans="1:11" x14ac:dyDescent="0.35">
      <c r="A20427" t="s">
        <v>496</v>
      </c>
      <c r="B20427" t="s">
        <v>176</v>
      </c>
      <c r="C20427" t="s">
        <v>184</v>
      </c>
      <c r="D20427" t="s">
        <v>32</v>
      </c>
      <c r="E20427" t="s">
        <v>185</v>
      </c>
      <c r="F20427">
        <v>202637</v>
      </c>
      <c r="G20427">
        <v>64</v>
      </c>
      <c r="H20427">
        <v>1</v>
      </c>
      <c r="I20427">
        <v>3200000</v>
      </c>
      <c r="J20427">
        <v>152</v>
      </c>
      <c r="K20427">
        <v>44772.484375</v>
      </c>
    </row>
    <row r="20428" spans="1:11" x14ac:dyDescent="0.35">
      <c r="A20428" t="s">
        <v>496</v>
      </c>
      <c r="B20428" t="s">
        <v>176</v>
      </c>
      <c r="C20428" t="s">
        <v>203</v>
      </c>
      <c r="D20428" t="s">
        <v>32</v>
      </c>
      <c r="E20428" t="s">
        <v>204</v>
      </c>
      <c r="F20428">
        <v>202637</v>
      </c>
      <c r="G20428">
        <v>17</v>
      </c>
      <c r="H20428">
        <v>1</v>
      </c>
      <c r="I20428">
        <v>1360000</v>
      </c>
      <c r="J20428">
        <v>65</v>
      </c>
      <c r="K20428">
        <v>68000</v>
      </c>
    </row>
    <row r="20429" spans="1:11" x14ac:dyDescent="0.35">
      <c r="A20429" t="s">
        <v>496</v>
      </c>
      <c r="B20429" t="s">
        <v>176</v>
      </c>
      <c r="C20429" t="s">
        <v>205</v>
      </c>
      <c r="D20429" t="s">
        <v>32</v>
      </c>
      <c r="E20429" t="s">
        <v>206</v>
      </c>
      <c r="F20429">
        <v>202637</v>
      </c>
      <c r="G20429">
        <v>22</v>
      </c>
      <c r="H20429">
        <v>1</v>
      </c>
      <c r="I20429">
        <v>1760000</v>
      </c>
      <c r="J20429">
        <v>65</v>
      </c>
      <c r="K20429">
        <v>68000</v>
      </c>
    </row>
    <row r="20430" spans="1:11" x14ac:dyDescent="0.35">
      <c r="A20430" t="s">
        <v>496</v>
      </c>
      <c r="B20430" t="s">
        <v>176</v>
      </c>
      <c r="C20430" t="s">
        <v>207</v>
      </c>
      <c r="D20430" t="s">
        <v>32</v>
      </c>
      <c r="E20430" t="s">
        <v>202</v>
      </c>
      <c r="F20430">
        <v>202637</v>
      </c>
      <c r="G20430">
        <v>38</v>
      </c>
      <c r="H20430">
        <v>1</v>
      </c>
      <c r="I20430">
        <v>1520000</v>
      </c>
      <c r="J20430">
        <v>120</v>
      </c>
      <c r="K20430">
        <v>41583.973683999997</v>
      </c>
    </row>
    <row r="20431" spans="1:11" x14ac:dyDescent="0.35">
      <c r="A20431" t="s">
        <v>496</v>
      </c>
      <c r="B20431" t="s">
        <v>176</v>
      </c>
      <c r="C20431" t="s">
        <v>208</v>
      </c>
      <c r="D20431" t="s">
        <v>32</v>
      </c>
      <c r="E20431" t="s">
        <v>185</v>
      </c>
      <c r="F20431">
        <v>202637</v>
      </c>
      <c r="G20431">
        <v>50</v>
      </c>
      <c r="H20431">
        <v>1</v>
      </c>
      <c r="I20431">
        <v>4000000</v>
      </c>
      <c r="J20431">
        <v>188</v>
      </c>
      <c r="K20431">
        <v>68000</v>
      </c>
    </row>
    <row r="20432" spans="1:11" x14ac:dyDescent="0.35">
      <c r="A20432" t="s">
        <v>496</v>
      </c>
      <c r="B20432" t="s">
        <v>176</v>
      </c>
      <c r="C20432" t="s">
        <v>211</v>
      </c>
      <c r="D20432" t="s">
        <v>32</v>
      </c>
      <c r="E20432" t="s">
        <v>192</v>
      </c>
      <c r="F20432">
        <v>202637</v>
      </c>
      <c r="G20432">
        <v>55</v>
      </c>
      <c r="H20432">
        <v>1</v>
      </c>
      <c r="I20432">
        <v>4400000</v>
      </c>
      <c r="J20432">
        <v>193</v>
      </c>
      <c r="K20432">
        <v>68000</v>
      </c>
    </row>
    <row r="20433" spans="1:11" x14ac:dyDescent="0.35">
      <c r="A20433" t="s">
        <v>496</v>
      </c>
      <c r="B20433" t="s">
        <v>176</v>
      </c>
      <c r="C20433" t="s">
        <v>212</v>
      </c>
      <c r="D20433" t="s">
        <v>32</v>
      </c>
      <c r="E20433" t="s">
        <v>195</v>
      </c>
      <c r="F20433">
        <v>202637</v>
      </c>
      <c r="G20433">
        <v>3</v>
      </c>
      <c r="H20433">
        <v>1</v>
      </c>
      <c r="I20433">
        <v>240000</v>
      </c>
      <c r="J20433">
        <v>8</v>
      </c>
      <c r="K20433">
        <v>68000</v>
      </c>
    </row>
    <row r="20434" spans="1:11" x14ac:dyDescent="0.35">
      <c r="A20434" t="s">
        <v>496</v>
      </c>
      <c r="B20434" t="s">
        <v>176</v>
      </c>
      <c r="C20434" t="s">
        <v>213</v>
      </c>
      <c r="D20434" t="s">
        <v>32</v>
      </c>
      <c r="E20434" t="s">
        <v>198</v>
      </c>
      <c r="F20434">
        <v>202637</v>
      </c>
      <c r="G20434">
        <v>20</v>
      </c>
      <c r="H20434">
        <v>1</v>
      </c>
      <c r="I20434">
        <v>1600000</v>
      </c>
      <c r="J20434">
        <v>55</v>
      </c>
      <c r="K20434">
        <v>68000</v>
      </c>
    </row>
    <row r="20435" spans="1:11" x14ac:dyDescent="0.35">
      <c r="A20435" t="s">
        <v>496</v>
      </c>
      <c r="B20435" t="s">
        <v>223</v>
      </c>
      <c r="C20435" t="s">
        <v>225</v>
      </c>
      <c r="D20435" t="s">
        <v>20</v>
      </c>
      <c r="E20435" t="s">
        <v>18</v>
      </c>
      <c r="F20435">
        <v>202637</v>
      </c>
      <c r="G20435">
        <v>4884</v>
      </c>
      <c r="H20435">
        <v>12</v>
      </c>
      <c r="I20435">
        <v>8699000</v>
      </c>
      <c r="J20435">
        <v>115512</v>
      </c>
      <c r="K20435">
        <v>18449.975429999999</v>
      </c>
    </row>
    <row r="20436" spans="1:11" x14ac:dyDescent="0.35">
      <c r="A20436" t="s">
        <v>496</v>
      </c>
      <c r="B20436" t="s">
        <v>223</v>
      </c>
      <c r="C20436" t="s">
        <v>226</v>
      </c>
      <c r="D20436" t="s">
        <v>20</v>
      </c>
      <c r="E20436" t="s">
        <v>18</v>
      </c>
      <c r="F20436">
        <v>202637</v>
      </c>
      <c r="G20436">
        <v>7552</v>
      </c>
      <c r="H20436">
        <v>16</v>
      </c>
      <c r="I20436">
        <v>13357600</v>
      </c>
      <c r="J20436">
        <v>190112</v>
      </c>
      <c r="K20436">
        <v>24649.980931999999</v>
      </c>
    </row>
    <row r="20437" spans="1:11" x14ac:dyDescent="0.35">
      <c r="A20437" t="s">
        <v>496</v>
      </c>
      <c r="B20437" t="s">
        <v>223</v>
      </c>
      <c r="C20437" t="s">
        <v>227</v>
      </c>
      <c r="D20437" t="s">
        <v>17</v>
      </c>
      <c r="E20437" t="s">
        <v>24</v>
      </c>
      <c r="F20437">
        <v>202637</v>
      </c>
      <c r="G20437">
        <v>42080</v>
      </c>
      <c r="H20437">
        <v>20</v>
      </c>
      <c r="I20437">
        <v>73458800</v>
      </c>
      <c r="J20437">
        <v>703080</v>
      </c>
      <c r="K20437">
        <v>29446.114067999999</v>
      </c>
    </row>
    <row r="20438" spans="1:11" x14ac:dyDescent="0.35">
      <c r="A20438" t="s">
        <v>496</v>
      </c>
      <c r="B20438" t="s">
        <v>223</v>
      </c>
      <c r="C20438" t="s">
        <v>228</v>
      </c>
      <c r="D20438" t="s">
        <v>17</v>
      </c>
      <c r="E20438" t="s">
        <v>24</v>
      </c>
      <c r="F20438">
        <v>202637</v>
      </c>
      <c r="G20438">
        <v>15940</v>
      </c>
      <c r="H20438">
        <v>20</v>
      </c>
      <c r="I20438">
        <v>28633000</v>
      </c>
      <c r="J20438">
        <v>222580</v>
      </c>
      <c r="K20438">
        <v>29965.247177000001</v>
      </c>
    </row>
    <row r="20439" spans="1:11" x14ac:dyDescent="0.35">
      <c r="A20439" t="s">
        <v>496</v>
      </c>
      <c r="B20439" t="s">
        <v>223</v>
      </c>
      <c r="C20439" t="s">
        <v>230</v>
      </c>
      <c r="D20439" t="s">
        <v>17</v>
      </c>
      <c r="E20439" t="s">
        <v>18</v>
      </c>
      <c r="F20439">
        <v>202637</v>
      </c>
      <c r="G20439">
        <v>1184</v>
      </c>
      <c r="H20439">
        <v>16</v>
      </c>
      <c r="I20439">
        <v>2072000</v>
      </c>
      <c r="J20439">
        <v>6160</v>
      </c>
      <c r="K20439">
        <v>24650</v>
      </c>
    </row>
    <row r="20440" spans="1:11" x14ac:dyDescent="0.35">
      <c r="A20440" t="s">
        <v>496</v>
      </c>
      <c r="B20440" t="s">
        <v>223</v>
      </c>
      <c r="C20440" t="s">
        <v>232</v>
      </c>
      <c r="D20440" t="s">
        <v>32</v>
      </c>
      <c r="E20440" t="s">
        <v>18</v>
      </c>
      <c r="F20440">
        <v>202637</v>
      </c>
      <c r="G20440">
        <v>7344</v>
      </c>
      <c r="H20440">
        <v>16</v>
      </c>
      <c r="I20440">
        <v>11483000</v>
      </c>
      <c r="J20440">
        <v>121376</v>
      </c>
      <c r="K20440">
        <v>21950</v>
      </c>
    </row>
    <row r="20441" spans="1:11" x14ac:dyDescent="0.35">
      <c r="A20441" t="s">
        <v>496</v>
      </c>
      <c r="B20441" t="s">
        <v>223</v>
      </c>
      <c r="C20441" t="s">
        <v>233</v>
      </c>
      <c r="D20441" t="s">
        <v>17</v>
      </c>
      <c r="E20441" t="s">
        <v>18</v>
      </c>
      <c r="F20441">
        <v>202637</v>
      </c>
      <c r="G20441">
        <v>1356</v>
      </c>
      <c r="H20441">
        <v>12</v>
      </c>
      <c r="I20441">
        <v>2452100</v>
      </c>
      <c r="J20441">
        <v>9000</v>
      </c>
      <c r="K20441">
        <v>18450</v>
      </c>
    </row>
    <row r="20442" spans="1:11" x14ac:dyDescent="0.35">
      <c r="A20442" t="s">
        <v>496</v>
      </c>
      <c r="B20442" t="s">
        <v>223</v>
      </c>
      <c r="C20442" t="s">
        <v>234</v>
      </c>
      <c r="D20442" t="s">
        <v>109</v>
      </c>
      <c r="E20442" t="s">
        <v>24</v>
      </c>
      <c r="F20442">
        <v>202637</v>
      </c>
      <c r="G20442">
        <v>15080</v>
      </c>
      <c r="H20442">
        <v>20</v>
      </c>
      <c r="I20442">
        <v>26329200</v>
      </c>
      <c r="J20442">
        <v>245540</v>
      </c>
      <c r="K20442">
        <v>28986.830238999999</v>
      </c>
    </row>
    <row r="20443" spans="1:11" x14ac:dyDescent="0.35">
      <c r="A20443" t="s">
        <v>496</v>
      </c>
      <c r="B20443" t="s">
        <v>223</v>
      </c>
      <c r="C20443" t="s">
        <v>235</v>
      </c>
      <c r="D20443" t="s">
        <v>109</v>
      </c>
      <c r="E20443" t="s">
        <v>24</v>
      </c>
      <c r="F20443">
        <v>202637</v>
      </c>
      <c r="G20443">
        <v>7580</v>
      </c>
      <c r="H20443">
        <v>20</v>
      </c>
      <c r="I20443">
        <v>13613000</v>
      </c>
      <c r="J20443">
        <v>96840</v>
      </c>
      <c r="K20443">
        <v>29915.860158</v>
      </c>
    </row>
    <row r="20444" spans="1:11" x14ac:dyDescent="0.35">
      <c r="A20444" t="s">
        <v>496</v>
      </c>
      <c r="B20444" t="s">
        <v>223</v>
      </c>
      <c r="C20444" t="s">
        <v>236</v>
      </c>
      <c r="D20444" t="s">
        <v>20</v>
      </c>
      <c r="E20444" t="s">
        <v>24</v>
      </c>
      <c r="F20444">
        <v>202637</v>
      </c>
      <c r="G20444">
        <v>12520</v>
      </c>
      <c r="H20444">
        <v>20</v>
      </c>
      <c r="I20444">
        <v>22494100</v>
      </c>
      <c r="J20444">
        <v>154340</v>
      </c>
      <c r="K20444">
        <v>30402.407348000001</v>
      </c>
    </row>
    <row r="20445" spans="1:11" x14ac:dyDescent="0.35">
      <c r="A20445" t="s">
        <v>496</v>
      </c>
      <c r="B20445" t="s">
        <v>237</v>
      </c>
      <c r="C20445" t="s">
        <v>238</v>
      </c>
      <c r="D20445" t="s">
        <v>17</v>
      </c>
      <c r="E20445" t="s">
        <v>18</v>
      </c>
      <c r="F20445">
        <v>202637</v>
      </c>
      <c r="G20445">
        <v>5040</v>
      </c>
      <c r="H20445">
        <v>20</v>
      </c>
      <c r="I20445">
        <v>7868100</v>
      </c>
      <c r="J20445">
        <v>87820</v>
      </c>
      <c r="K20445">
        <v>27350</v>
      </c>
    </row>
    <row r="20446" spans="1:11" x14ac:dyDescent="0.35">
      <c r="A20446" t="s">
        <v>496</v>
      </c>
      <c r="B20446" t="s">
        <v>237</v>
      </c>
      <c r="C20446" t="s">
        <v>239</v>
      </c>
      <c r="D20446" t="s">
        <v>17</v>
      </c>
      <c r="E20446" t="s">
        <v>18</v>
      </c>
      <c r="F20446">
        <v>202637</v>
      </c>
      <c r="G20446">
        <v>15400</v>
      </c>
      <c r="H20446">
        <v>20</v>
      </c>
      <c r="I20446">
        <v>24029600</v>
      </c>
      <c r="J20446">
        <v>176840</v>
      </c>
      <c r="K20446">
        <v>27350</v>
      </c>
    </row>
    <row r="20447" spans="1:11" x14ac:dyDescent="0.35">
      <c r="A20447" t="s">
        <v>496</v>
      </c>
      <c r="B20447" t="s">
        <v>237</v>
      </c>
      <c r="C20447" t="s">
        <v>240</v>
      </c>
      <c r="D20447" t="s">
        <v>17</v>
      </c>
      <c r="E20447" t="s">
        <v>18</v>
      </c>
      <c r="F20447">
        <v>202637</v>
      </c>
      <c r="G20447">
        <v>10580</v>
      </c>
      <c r="H20447">
        <v>20</v>
      </c>
      <c r="I20447">
        <v>16663500</v>
      </c>
      <c r="J20447">
        <v>139220</v>
      </c>
      <c r="K20447">
        <v>27350</v>
      </c>
    </row>
    <row r="20448" spans="1:11" x14ac:dyDescent="0.35">
      <c r="A20448" t="s">
        <v>496</v>
      </c>
      <c r="B20448" t="s">
        <v>237</v>
      </c>
      <c r="C20448" t="s">
        <v>241</v>
      </c>
      <c r="D20448" t="s">
        <v>20</v>
      </c>
      <c r="E20448" t="s">
        <v>18</v>
      </c>
      <c r="F20448">
        <v>202637</v>
      </c>
      <c r="G20448">
        <v>720</v>
      </c>
      <c r="H20448">
        <v>16</v>
      </c>
      <c r="I20448">
        <v>1687500</v>
      </c>
      <c r="J20448">
        <v>2912</v>
      </c>
      <c r="K20448">
        <v>32695.177778000001</v>
      </c>
    </row>
    <row r="20449" spans="1:11" x14ac:dyDescent="0.35">
      <c r="A20449" t="s">
        <v>496</v>
      </c>
      <c r="B20449" t="s">
        <v>237</v>
      </c>
      <c r="C20449" t="s">
        <v>242</v>
      </c>
      <c r="D20449" t="s">
        <v>17</v>
      </c>
      <c r="E20449" t="s">
        <v>18</v>
      </c>
      <c r="F20449">
        <v>202637</v>
      </c>
      <c r="G20449">
        <v>39300</v>
      </c>
      <c r="H20449">
        <v>20</v>
      </c>
      <c r="I20449">
        <v>94313800</v>
      </c>
      <c r="J20449">
        <v>512660</v>
      </c>
      <c r="K20449">
        <v>42199.995419999999</v>
      </c>
    </row>
    <row r="20450" spans="1:11" x14ac:dyDescent="0.35">
      <c r="A20450" t="s">
        <v>496</v>
      </c>
      <c r="B20450" t="s">
        <v>237</v>
      </c>
      <c r="C20450" t="s">
        <v>544</v>
      </c>
      <c r="D20450" t="s">
        <v>20</v>
      </c>
      <c r="E20450" t="s">
        <v>18</v>
      </c>
      <c r="F20450">
        <v>202637</v>
      </c>
      <c r="G20450">
        <v>3280</v>
      </c>
      <c r="H20450">
        <v>20</v>
      </c>
      <c r="I20450">
        <v>7855600</v>
      </c>
      <c r="J20450">
        <v>22560</v>
      </c>
      <c r="K20450">
        <v>42200</v>
      </c>
    </row>
    <row r="20451" spans="1:11" x14ac:dyDescent="0.35">
      <c r="A20451" t="s">
        <v>496</v>
      </c>
      <c r="B20451" t="s">
        <v>237</v>
      </c>
      <c r="C20451" t="s">
        <v>243</v>
      </c>
      <c r="D20451" t="s">
        <v>20</v>
      </c>
      <c r="E20451" t="s">
        <v>18</v>
      </c>
      <c r="F20451">
        <v>202637</v>
      </c>
      <c r="G20451">
        <v>1984</v>
      </c>
      <c r="H20451">
        <v>16</v>
      </c>
      <c r="I20451">
        <v>4674800</v>
      </c>
      <c r="J20451">
        <v>11936</v>
      </c>
      <c r="K20451">
        <v>32699.83871</v>
      </c>
    </row>
    <row r="20452" spans="1:11" x14ac:dyDescent="0.35">
      <c r="A20452" t="s">
        <v>496</v>
      </c>
      <c r="B20452" t="s">
        <v>237</v>
      </c>
      <c r="C20452" t="s">
        <v>244</v>
      </c>
      <c r="D20452" t="s">
        <v>20</v>
      </c>
      <c r="E20452" t="s">
        <v>18</v>
      </c>
      <c r="F20452">
        <v>202637</v>
      </c>
      <c r="G20452">
        <v>3120</v>
      </c>
      <c r="H20452">
        <v>16</v>
      </c>
      <c r="I20452">
        <v>7951100</v>
      </c>
      <c r="J20452">
        <v>24560</v>
      </c>
      <c r="K20452">
        <v>35296.656410000003</v>
      </c>
    </row>
    <row r="20453" spans="1:11" x14ac:dyDescent="0.35">
      <c r="A20453" t="s">
        <v>496</v>
      </c>
      <c r="B20453" t="s">
        <v>237</v>
      </c>
      <c r="C20453" t="s">
        <v>246</v>
      </c>
      <c r="D20453" t="s">
        <v>20</v>
      </c>
      <c r="E20453" t="s">
        <v>18</v>
      </c>
      <c r="F20453">
        <v>202637</v>
      </c>
      <c r="G20453">
        <v>2400</v>
      </c>
      <c r="H20453">
        <v>16</v>
      </c>
      <c r="I20453">
        <v>5730000</v>
      </c>
      <c r="J20453">
        <v>15696</v>
      </c>
      <c r="K20453">
        <v>33297.839999999997</v>
      </c>
    </row>
    <row r="20454" spans="1:11" x14ac:dyDescent="0.35">
      <c r="A20454" t="s">
        <v>496</v>
      </c>
      <c r="B20454" t="s">
        <v>237</v>
      </c>
      <c r="C20454" t="s">
        <v>248</v>
      </c>
      <c r="D20454" t="s">
        <v>17</v>
      </c>
      <c r="E20454" t="s">
        <v>15</v>
      </c>
      <c r="F20454">
        <v>202637</v>
      </c>
      <c r="G20454">
        <v>432</v>
      </c>
      <c r="H20454">
        <v>12</v>
      </c>
      <c r="I20454">
        <v>522000</v>
      </c>
      <c r="J20454">
        <v>2712</v>
      </c>
      <c r="K20454">
        <v>13150</v>
      </c>
    </row>
    <row r="20455" spans="1:11" x14ac:dyDescent="0.35">
      <c r="A20455" t="s">
        <v>496</v>
      </c>
      <c r="B20455" t="s">
        <v>237</v>
      </c>
      <c r="C20455" t="s">
        <v>251</v>
      </c>
      <c r="D20455" t="s">
        <v>14</v>
      </c>
      <c r="E20455" t="s">
        <v>15</v>
      </c>
      <c r="F20455">
        <v>202637</v>
      </c>
      <c r="G20455">
        <v>372</v>
      </c>
      <c r="H20455">
        <v>12</v>
      </c>
      <c r="I20455">
        <v>449500</v>
      </c>
      <c r="J20455">
        <v>2976</v>
      </c>
      <c r="K20455">
        <v>13150</v>
      </c>
    </row>
    <row r="20456" spans="1:11" x14ac:dyDescent="0.35">
      <c r="A20456" t="s">
        <v>496</v>
      </c>
      <c r="B20456" t="s">
        <v>237</v>
      </c>
      <c r="C20456" t="s">
        <v>253</v>
      </c>
      <c r="D20456" t="s">
        <v>17</v>
      </c>
      <c r="E20456" t="s">
        <v>15</v>
      </c>
      <c r="F20456">
        <v>202637</v>
      </c>
      <c r="G20456">
        <v>900</v>
      </c>
      <c r="H20456">
        <v>12</v>
      </c>
      <c r="I20456">
        <v>1087500</v>
      </c>
      <c r="J20456">
        <v>5832</v>
      </c>
      <c r="K20456">
        <v>13150</v>
      </c>
    </row>
    <row r="20457" spans="1:11" x14ac:dyDescent="0.35">
      <c r="A20457" t="s">
        <v>496</v>
      </c>
      <c r="B20457" t="s">
        <v>237</v>
      </c>
      <c r="C20457" t="s">
        <v>254</v>
      </c>
      <c r="D20457" t="s">
        <v>20</v>
      </c>
      <c r="E20457" t="s">
        <v>24</v>
      </c>
      <c r="F20457">
        <v>202637</v>
      </c>
      <c r="G20457">
        <v>800</v>
      </c>
      <c r="H20457">
        <v>20</v>
      </c>
      <c r="I20457">
        <v>1836000</v>
      </c>
      <c r="J20457">
        <v>6940</v>
      </c>
      <c r="K20457">
        <v>39900</v>
      </c>
    </row>
    <row r="20458" spans="1:11" x14ac:dyDescent="0.35">
      <c r="A20458" t="s">
        <v>496</v>
      </c>
      <c r="B20458" t="s">
        <v>237</v>
      </c>
      <c r="C20458" t="s">
        <v>255</v>
      </c>
      <c r="D20458" t="s">
        <v>20</v>
      </c>
      <c r="E20458" t="s">
        <v>18</v>
      </c>
      <c r="F20458">
        <v>202637</v>
      </c>
      <c r="G20458">
        <v>5940</v>
      </c>
      <c r="H20458">
        <v>20</v>
      </c>
      <c r="I20458">
        <v>13492100</v>
      </c>
      <c r="J20458">
        <v>53600</v>
      </c>
      <c r="K20458">
        <v>40199.760943000001</v>
      </c>
    </row>
    <row r="20459" spans="1:11" x14ac:dyDescent="0.35">
      <c r="A20459" t="s">
        <v>496</v>
      </c>
      <c r="B20459" t="s">
        <v>237</v>
      </c>
      <c r="C20459" t="s">
        <v>256</v>
      </c>
      <c r="D20459" t="s">
        <v>20</v>
      </c>
      <c r="E20459" t="s">
        <v>18</v>
      </c>
      <c r="F20459">
        <v>202637</v>
      </c>
      <c r="G20459">
        <v>2320</v>
      </c>
      <c r="H20459">
        <v>16</v>
      </c>
      <c r="I20459">
        <v>5545300</v>
      </c>
      <c r="J20459">
        <v>14448</v>
      </c>
      <c r="K20459">
        <v>33298.172414000001</v>
      </c>
    </row>
    <row r="20460" spans="1:11" x14ac:dyDescent="0.35">
      <c r="A20460" t="s">
        <v>496</v>
      </c>
      <c r="B20460" t="s">
        <v>237</v>
      </c>
      <c r="C20460" t="s">
        <v>257</v>
      </c>
      <c r="D20460" t="s">
        <v>23</v>
      </c>
      <c r="E20460" t="s">
        <v>18</v>
      </c>
      <c r="F20460">
        <v>202637</v>
      </c>
      <c r="G20460">
        <v>4100</v>
      </c>
      <c r="H20460">
        <v>20</v>
      </c>
      <c r="I20460">
        <v>9436800</v>
      </c>
      <c r="J20460">
        <v>38360</v>
      </c>
      <c r="K20460">
        <v>40198.590243999999</v>
      </c>
    </row>
    <row r="20461" spans="1:11" x14ac:dyDescent="0.35">
      <c r="A20461" t="s">
        <v>496</v>
      </c>
      <c r="B20461" t="s">
        <v>237</v>
      </c>
      <c r="C20461" t="s">
        <v>258</v>
      </c>
      <c r="D20461" t="s">
        <v>23</v>
      </c>
      <c r="E20461" t="s">
        <v>18</v>
      </c>
      <c r="F20461">
        <v>202637</v>
      </c>
      <c r="G20461">
        <v>1400</v>
      </c>
      <c r="H20461">
        <v>20</v>
      </c>
      <c r="I20461">
        <v>3231200</v>
      </c>
      <c r="J20461">
        <v>8640</v>
      </c>
      <c r="K20461">
        <v>40200</v>
      </c>
    </row>
    <row r="20462" spans="1:11" x14ac:dyDescent="0.35">
      <c r="A20462" t="s">
        <v>496</v>
      </c>
      <c r="B20462" t="s">
        <v>237</v>
      </c>
      <c r="C20462" t="s">
        <v>260</v>
      </c>
      <c r="D20462" t="s">
        <v>23</v>
      </c>
      <c r="E20462" t="s">
        <v>24</v>
      </c>
      <c r="F20462">
        <v>202637</v>
      </c>
      <c r="G20462">
        <v>280</v>
      </c>
      <c r="H20462">
        <v>20</v>
      </c>
      <c r="I20462">
        <v>642600</v>
      </c>
      <c r="J20462">
        <v>4040</v>
      </c>
      <c r="K20462">
        <v>39742.857143000001</v>
      </c>
    </row>
    <row r="20463" spans="1:11" x14ac:dyDescent="0.35">
      <c r="A20463" t="s">
        <v>496</v>
      </c>
      <c r="B20463" t="s">
        <v>237</v>
      </c>
      <c r="C20463" t="s">
        <v>263</v>
      </c>
      <c r="D20463" t="s">
        <v>20</v>
      </c>
      <c r="E20463" t="s">
        <v>21</v>
      </c>
      <c r="F20463">
        <v>202637</v>
      </c>
      <c r="G20463">
        <v>1620</v>
      </c>
      <c r="H20463">
        <v>20</v>
      </c>
      <c r="I20463">
        <v>2567700</v>
      </c>
      <c r="J20463">
        <v>6640</v>
      </c>
      <c r="K20463">
        <v>27648.567900999999</v>
      </c>
    </row>
    <row r="20464" spans="1:11" x14ac:dyDescent="0.35">
      <c r="A20464" t="s">
        <v>496</v>
      </c>
      <c r="B20464" t="s">
        <v>265</v>
      </c>
      <c r="C20464" t="s">
        <v>267</v>
      </c>
      <c r="D20464" t="s">
        <v>20</v>
      </c>
      <c r="E20464" t="s">
        <v>18</v>
      </c>
      <c r="F20464">
        <v>202637</v>
      </c>
      <c r="G20464">
        <v>16</v>
      </c>
      <c r="H20464">
        <v>16</v>
      </c>
      <c r="I20464">
        <v>32700</v>
      </c>
      <c r="J20464">
        <v>1680</v>
      </c>
      <c r="K20464">
        <v>28000</v>
      </c>
    </row>
    <row r="20465" spans="1:11" x14ac:dyDescent="0.35">
      <c r="A20465" t="s">
        <v>496</v>
      </c>
      <c r="B20465" t="s">
        <v>270</v>
      </c>
      <c r="C20465" t="s">
        <v>273</v>
      </c>
      <c r="D20465" t="s">
        <v>14</v>
      </c>
      <c r="E20465" t="s">
        <v>15</v>
      </c>
      <c r="F20465">
        <v>202637</v>
      </c>
      <c r="G20465">
        <v>300</v>
      </c>
      <c r="H20465">
        <v>12</v>
      </c>
      <c r="I20465">
        <v>255000</v>
      </c>
      <c r="J20465">
        <v>1404</v>
      </c>
      <c r="K20465">
        <v>7997.32</v>
      </c>
    </row>
    <row r="20466" spans="1:11" x14ac:dyDescent="0.35">
      <c r="A20466" t="s">
        <v>496</v>
      </c>
      <c r="B20466" t="s">
        <v>270</v>
      </c>
      <c r="C20466" t="s">
        <v>274</v>
      </c>
      <c r="D20466" t="s">
        <v>49</v>
      </c>
      <c r="E20466" t="s">
        <v>15</v>
      </c>
      <c r="F20466">
        <v>202637</v>
      </c>
      <c r="G20466">
        <v>1836</v>
      </c>
      <c r="H20466">
        <v>12</v>
      </c>
      <c r="I20466">
        <v>1377000</v>
      </c>
      <c r="J20466">
        <v>17016</v>
      </c>
      <c r="K20466">
        <v>7900</v>
      </c>
    </row>
    <row r="20467" spans="1:11" x14ac:dyDescent="0.35">
      <c r="A20467" t="s">
        <v>496</v>
      </c>
      <c r="B20467" t="s">
        <v>270</v>
      </c>
      <c r="C20467" t="s">
        <v>276</v>
      </c>
      <c r="D20467" t="s">
        <v>17</v>
      </c>
      <c r="E20467" t="s">
        <v>18</v>
      </c>
      <c r="F20467">
        <v>202637</v>
      </c>
      <c r="G20467">
        <v>540</v>
      </c>
      <c r="H20467">
        <v>20</v>
      </c>
      <c r="I20467">
        <v>985500</v>
      </c>
      <c r="J20467">
        <v>2340</v>
      </c>
      <c r="K20467">
        <v>33800</v>
      </c>
    </row>
    <row r="20468" spans="1:11" x14ac:dyDescent="0.35">
      <c r="A20468" t="s">
        <v>496</v>
      </c>
      <c r="B20468" t="s">
        <v>270</v>
      </c>
      <c r="C20468" t="s">
        <v>277</v>
      </c>
      <c r="D20468" t="s">
        <v>14</v>
      </c>
      <c r="E20468" t="s">
        <v>15</v>
      </c>
      <c r="F20468">
        <v>202637</v>
      </c>
      <c r="G20468">
        <v>324</v>
      </c>
      <c r="H20468">
        <v>12</v>
      </c>
      <c r="I20468">
        <v>270000</v>
      </c>
      <c r="J20468">
        <v>2160</v>
      </c>
      <c r="K20468">
        <v>8950</v>
      </c>
    </row>
    <row r="20469" spans="1:11" x14ac:dyDescent="0.35">
      <c r="A20469" t="s">
        <v>496</v>
      </c>
      <c r="B20469" t="s">
        <v>270</v>
      </c>
      <c r="C20469" t="s">
        <v>279</v>
      </c>
      <c r="D20469" t="s">
        <v>17</v>
      </c>
      <c r="E20469" t="s">
        <v>18</v>
      </c>
      <c r="F20469">
        <v>202637</v>
      </c>
      <c r="G20469">
        <v>1200</v>
      </c>
      <c r="H20469">
        <v>20</v>
      </c>
      <c r="I20469">
        <v>1860000</v>
      </c>
      <c r="J20469">
        <v>5880</v>
      </c>
      <c r="K20469">
        <v>28800</v>
      </c>
    </row>
    <row r="20470" spans="1:11" x14ac:dyDescent="0.35">
      <c r="A20470" t="s">
        <v>496</v>
      </c>
      <c r="B20470" t="s">
        <v>270</v>
      </c>
      <c r="C20470" t="s">
        <v>281</v>
      </c>
      <c r="D20470" t="s">
        <v>17</v>
      </c>
      <c r="E20470" t="s">
        <v>18</v>
      </c>
      <c r="F20470">
        <v>202637</v>
      </c>
      <c r="G20470">
        <v>1380</v>
      </c>
      <c r="H20470">
        <v>20</v>
      </c>
      <c r="I20470">
        <v>2145000</v>
      </c>
      <c r="J20470">
        <v>8840</v>
      </c>
      <c r="K20470">
        <v>28800</v>
      </c>
    </row>
    <row r="20471" spans="1:11" x14ac:dyDescent="0.35">
      <c r="A20471" t="s">
        <v>496</v>
      </c>
      <c r="B20471" t="s">
        <v>270</v>
      </c>
      <c r="C20471" t="s">
        <v>282</v>
      </c>
      <c r="D20471" t="s">
        <v>17</v>
      </c>
      <c r="E20471" t="s">
        <v>18</v>
      </c>
      <c r="F20471">
        <v>202637</v>
      </c>
      <c r="G20471">
        <v>1020</v>
      </c>
      <c r="H20471">
        <v>20</v>
      </c>
      <c r="I20471">
        <v>1868000</v>
      </c>
      <c r="J20471">
        <v>2580</v>
      </c>
      <c r="K20471">
        <v>33800</v>
      </c>
    </row>
    <row r="20472" spans="1:11" x14ac:dyDescent="0.35">
      <c r="A20472" t="s">
        <v>496</v>
      </c>
      <c r="B20472" t="s">
        <v>270</v>
      </c>
      <c r="C20472" t="s">
        <v>288</v>
      </c>
      <c r="D20472" t="s">
        <v>14</v>
      </c>
      <c r="E20472" t="s">
        <v>15</v>
      </c>
      <c r="F20472">
        <v>202637</v>
      </c>
      <c r="G20472">
        <v>84</v>
      </c>
      <c r="H20472">
        <v>12</v>
      </c>
      <c r="I20472">
        <v>80300</v>
      </c>
      <c r="J20472">
        <v>576</v>
      </c>
      <c r="K20472">
        <v>9160.7142860000004</v>
      </c>
    </row>
    <row r="20473" spans="1:11" x14ac:dyDescent="0.35">
      <c r="A20473" t="s">
        <v>498</v>
      </c>
      <c r="B20473" t="s">
        <v>12</v>
      </c>
      <c r="C20473" t="s">
        <v>16</v>
      </c>
      <c r="D20473" t="s">
        <v>17</v>
      </c>
      <c r="E20473" t="s">
        <v>18</v>
      </c>
      <c r="F20473">
        <v>202637</v>
      </c>
      <c r="G20473">
        <v>352</v>
      </c>
      <c r="H20473">
        <v>16</v>
      </c>
      <c r="I20473">
        <v>814000</v>
      </c>
      <c r="J20473">
        <v>384</v>
      </c>
      <c r="K20473">
        <v>31781.818181999999</v>
      </c>
    </row>
    <row r="20474" spans="1:11" x14ac:dyDescent="0.35">
      <c r="A20474" t="s">
        <v>498</v>
      </c>
      <c r="B20474" t="s">
        <v>12</v>
      </c>
      <c r="C20474" t="s">
        <v>19</v>
      </c>
      <c r="D20474" t="s">
        <v>20</v>
      </c>
      <c r="E20474" t="s">
        <v>21</v>
      </c>
      <c r="F20474">
        <v>202637</v>
      </c>
      <c r="G20474">
        <v>9024</v>
      </c>
      <c r="H20474">
        <v>16</v>
      </c>
      <c r="I20474">
        <v>19288800</v>
      </c>
      <c r="J20474">
        <v>80992</v>
      </c>
      <c r="K20474">
        <v>29928.877659999998</v>
      </c>
    </row>
    <row r="20475" spans="1:11" x14ac:dyDescent="0.35">
      <c r="A20475" t="s">
        <v>498</v>
      </c>
      <c r="B20475" t="s">
        <v>12</v>
      </c>
      <c r="C20475" t="s">
        <v>22</v>
      </c>
      <c r="D20475" t="s">
        <v>23</v>
      </c>
      <c r="E20475" t="s">
        <v>24</v>
      </c>
      <c r="F20475">
        <v>202637</v>
      </c>
      <c r="G20475">
        <v>3960</v>
      </c>
      <c r="H20475">
        <v>20</v>
      </c>
      <c r="I20475">
        <v>7128000</v>
      </c>
      <c r="J20475">
        <v>13920</v>
      </c>
      <c r="K20475">
        <v>29059.196970000001</v>
      </c>
    </row>
    <row r="20476" spans="1:11" x14ac:dyDescent="0.35">
      <c r="A20476" t="s">
        <v>498</v>
      </c>
      <c r="B20476" t="s">
        <v>12</v>
      </c>
      <c r="C20476" t="s">
        <v>25</v>
      </c>
      <c r="D20476" t="s">
        <v>23</v>
      </c>
      <c r="E20476" t="s">
        <v>18</v>
      </c>
      <c r="F20476">
        <v>202637</v>
      </c>
      <c r="G20476">
        <v>11660</v>
      </c>
      <c r="H20476">
        <v>20</v>
      </c>
      <c r="I20476">
        <v>25185600</v>
      </c>
      <c r="J20476">
        <v>87440</v>
      </c>
      <c r="K20476">
        <v>37782.660377</v>
      </c>
    </row>
    <row r="20477" spans="1:11" x14ac:dyDescent="0.35">
      <c r="A20477" t="s">
        <v>498</v>
      </c>
      <c r="B20477" t="s">
        <v>12</v>
      </c>
      <c r="C20477" t="s">
        <v>27</v>
      </c>
      <c r="D20477" t="s">
        <v>17</v>
      </c>
      <c r="E20477" t="s">
        <v>28</v>
      </c>
      <c r="F20477">
        <v>202637</v>
      </c>
      <c r="G20477">
        <v>3680</v>
      </c>
      <c r="H20477">
        <v>20</v>
      </c>
      <c r="I20477">
        <v>7654400</v>
      </c>
      <c r="J20477">
        <v>14600</v>
      </c>
      <c r="K20477">
        <v>33428.891303999997</v>
      </c>
    </row>
    <row r="20478" spans="1:11" x14ac:dyDescent="0.35">
      <c r="A20478" t="s">
        <v>498</v>
      </c>
      <c r="B20478" t="s">
        <v>12</v>
      </c>
      <c r="C20478" t="s">
        <v>29</v>
      </c>
      <c r="D20478" t="s">
        <v>20</v>
      </c>
      <c r="E20478" t="s">
        <v>24</v>
      </c>
      <c r="F20478">
        <v>202637</v>
      </c>
      <c r="G20478">
        <v>8520</v>
      </c>
      <c r="H20478">
        <v>20</v>
      </c>
      <c r="I20478">
        <v>17167800</v>
      </c>
      <c r="J20478">
        <v>52900</v>
      </c>
      <c r="K20478">
        <v>33530.807511999999</v>
      </c>
    </row>
    <row r="20479" spans="1:11" x14ac:dyDescent="0.35">
      <c r="A20479" t="s">
        <v>498</v>
      </c>
      <c r="B20479" t="s">
        <v>12</v>
      </c>
      <c r="C20479" t="s">
        <v>30</v>
      </c>
      <c r="D20479" t="s">
        <v>20</v>
      </c>
      <c r="E20479" t="s">
        <v>24</v>
      </c>
      <c r="F20479">
        <v>202637</v>
      </c>
      <c r="G20479">
        <v>29620</v>
      </c>
      <c r="H20479">
        <v>20</v>
      </c>
      <c r="I20479">
        <v>56722300</v>
      </c>
      <c r="J20479">
        <v>289500</v>
      </c>
      <c r="K20479">
        <v>32777.462525000003</v>
      </c>
    </row>
    <row r="20480" spans="1:11" x14ac:dyDescent="0.35">
      <c r="A20480" t="s">
        <v>498</v>
      </c>
      <c r="B20480" t="s">
        <v>12</v>
      </c>
      <c r="C20480" t="s">
        <v>31</v>
      </c>
      <c r="D20480" t="s">
        <v>32</v>
      </c>
      <c r="E20480" t="s">
        <v>21</v>
      </c>
      <c r="F20480">
        <v>202637</v>
      </c>
      <c r="G20480">
        <v>2784</v>
      </c>
      <c r="H20480">
        <v>12</v>
      </c>
      <c r="I20480">
        <v>5869600</v>
      </c>
      <c r="J20480">
        <v>17388</v>
      </c>
      <c r="K20480">
        <v>22042.357758999999</v>
      </c>
    </row>
    <row r="20481" spans="1:11" x14ac:dyDescent="0.35">
      <c r="A20481" t="s">
        <v>498</v>
      </c>
      <c r="B20481" t="s">
        <v>12</v>
      </c>
      <c r="C20481" t="s">
        <v>33</v>
      </c>
      <c r="D20481" t="s">
        <v>32</v>
      </c>
      <c r="E20481" t="s">
        <v>18</v>
      </c>
      <c r="F20481">
        <v>202637</v>
      </c>
      <c r="G20481">
        <v>4576</v>
      </c>
      <c r="H20481">
        <v>16</v>
      </c>
      <c r="I20481">
        <v>9781200</v>
      </c>
      <c r="J20481">
        <v>27072</v>
      </c>
      <c r="K20481">
        <v>29697.139859999999</v>
      </c>
    </row>
    <row r="20482" spans="1:11" x14ac:dyDescent="0.35">
      <c r="A20482" t="s">
        <v>498</v>
      </c>
      <c r="B20482" t="s">
        <v>12</v>
      </c>
      <c r="C20482" t="s">
        <v>34</v>
      </c>
      <c r="D20482" t="s">
        <v>32</v>
      </c>
      <c r="E20482" t="s">
        <v>24</v>
      </c>
      <c r="F20482">
        <v>202637</v>
      </c>
      <c r="G20482">
        <v>2320</v>
      </c>
      <c r="H20482">
        <v>20</v>
      </c>
      <c r="I20482">
        <v>4674800</v>
      </c>
      <c r="J20482">
        <v>8200</v>
      </c>
      <c r="K20482">
        <v>32429.991378999999</v>
      </c>
    </row>
    <row r="20483" spans="1:11" x14ac:dyDescent="0.35">
      <c r="A20483" t="s">
        <v>498</v>
      </c>
      <c r="B20483" t="s">
        <v>12</v>
      </c>
      <c r="C20483" t="s">
        <v>35</v>
      </c>
      <c r="D20483" t="s">
        <v>23</v>
      </c>
      <c r="E20483" t="s">
        <v>24</v>
      </c>
      <c r="F20483">
        <v>202637</v>
      </c>
      <c r="G20483">
        <v>3640</v>
      </c>
      <c r="H20483">
        <v>20</v>
      </c>
      <c r="I20483">
        <v>6552000</v>
      </c>
      <c r="J20483">
        <v>13600</v>
      </c>
      <c r="K20483">
        <v>29051.928571</v>
      </c>
    </row>
    <row r="20484" spans="1:11" x14ac:dyDescent="0.35">
      <c r="A20484" t="s">
        <v>498</v>
      </c>
      <c r="B20484" t="s">
        <v>36</v>
      </c>
      <c r="C20484" t="s">
        <v>41</v>
      </c>
      <c r="D20484" t="s">
        <v>14</v>
      </c>
      <c r="E20484" t="s">
        <v>15</v>
      </c>
      <c r="F20484">
        <v>202637</v>
      </c>
      <c r="G20484">
        <v>10260</v>
      </c>
      <c r="H20484">
        <v>12</v>
      </c>
      <c r="I20484">
        <v>14535000</v>
      </c>
      <c r="J20484">
        <v>74232</v>
      </c>
      <c r="K20484">
        <v>15237.472514999999</v>
      </c>
    </row>
    <row r="20485" spans="1:11" x14ac:dyDescent="0.35">
      <c r="A20485" t="s">
        <v>498</v>
      </c>
      <c r="B20485" t="s">
        <v>36</v>
      </c>
      <c r="C20485" t="s">
        <v>362</v>
      </c>
      <c r="D20485" t="s">
        <v>17</v>
      </c>
      <c r="E20485" t="s">
        <v>21</v>
      </c>
      <c r="F20485">
        <v>202637</v>
      </c>
      <c r="G20485">
        <v>2304</v>
      </c>
      <c r="H20485">
        <v>12</v>
      </c>
      <c r="I20485">
        <v>4800000</v>
      </c>
      <c r="J20485">
        <v>8724</v>
      </c>
      <c r="K20485">
        <v>22031.416667000001</v>
      </c>
    </row>
    <row r="20486" spans="1:11" x14ac:dyDescent="0.35">
      <c r="A20486" t="s">
        <v>498</v>
      </c>
      <c r="B20486" t="s">
        <v>36</v>
      </c>
      <c r="C20486" t="s">
        <v>363</v>
      </c>
      <c r="D20486" t="s">
        <v>14</v>
      </c>
      <c r="E20486" t="s">
        <v>21</v>
      </c>
      <c r="F20486">
        <v>202637</v>
      </c>
      <c r="G20486">
        <v>192</v>
      </c>
      <c r="H20486">
        <v>12</v>
      </c>
      <c r="I20486">
        <v>368000</v>
      </c>
      <c r="J20486">
        <v>180</v>
      </c>
      <c r="K20486">
        <v>20061.6875</v>
      </c>
    </row>
    <row r="20487" spans="1:11" x14ac:dyDescent="0.35">
      <c r="A20487" t="s">
        <v>498</v>
      </c>
      <c r="B20487" t="s">
        <v>36</v>
      </c>
      <c r="C20487" t="s">
        <v>46</v>
      </c>
      <c r="D20487" t="s">
        <v>14</v>
      </c>
      <c r="E20487" t="s">
        <v>15</v>
      </c>
      <c r="F20487">
        <v>202637</v>
      </c>
      <c r="G20487">
        <v>1980</v>
      </c>
      <c r="H20487">
        <v>12</v>
      </c>
      <c r="I20487">
        <v>2475000</v>
      </c>
      <c r="J20487">
        <v>12468</v>
      </c>
      <c r="K20487">
        <v>13423.551514999999</v>
      </c>
    </row>
    <row r="20488" spans="1:11" x14ac:dyDescent="0.35">
      <c r="A20488" t="s">
        <v>498</v>
      </c>
      <c r="B20488" t="s">
        <v>36</v>
      </c>
      <c r="C20488" t="s">
        <v>51</v>
      </c>
      <c r="D20488" t="s">
        <v>32</v>
      </c>
      <c r="E20488" t="s">
        <v>21</v>
      </c>
      <c r="F20488">
        <v>202637</v>
      </c>
      <c r="G20488">
        <v>2192</v>
      </c>
      <c r="H20488">
        <v>16</v>
      </c>
      <c r="I20488">
        <v>4384000</v>
      </c>
      <c r="J20488">
        <v>9312</v>
      </c>
      <c r="K20488">
        <v>29356.372263000001</v>
      </c>
    </row>
    <row r="20489" spans="1:11" x14ac:dyDescent="0.35">
      <c r="A20489" t="s">
        <v>498</v>
      </c>
      <c r="B20489" t="s">
        <v>36</v>
      </c>
      <c r="C20489" t="s">
        <v>52</v>
      </c>
      <c r="D20489" t="s">
        <v>20</v>
      </c>
      <c r="E20489" t="s">
        <v>21</v>
      </c>
      <c r="F20489">
        <v>202637</v>
      </c>
      <c r="G20489">
        <v>14360</v>
      </c>
      <c r="H20489">
        <v>20</v>
      </c>
      <c r="I20489">
        <v>29438000</v>
      </c>
      <c r="J20489">
        <v>117300</v>
      </c>
      <c r="K20489">
        <v>37496.679666000004</v>
      </c>
    </row>
    <row r="20490" spans="1:11" x14ac:dyDescent="0.35">
      <c r="A20490" t="s">
        <v>498</v>
      </c>
      <c r="B20490" t="s">
        <v>36</v>
      </c>
      <c r="C20490" t="s">
        <v>53</v>
      </c>
      <c r="D20490" t="s">
        <v>17</v>
      </c>
      <c r="E20490" t="s">
        <v>18</v>
      </c>
      <c r="F20490">
        <v>202637</v>
      </c>
      <c r="G20490">
        <v>7248</v>
      </c>
      <c r="H20490">
        <v>16</v>
      </c>
      <c r="I20490">
        <v>16987500</v>
      </c>
      <c r="J20490">
        <v>49632</v>
      </c>
      <c r="K20490">
        <v>33725.088300000003</v>
      </c>
    </row>
    <row r="20491" spans="1:11" x14ac:dyDescent="0.35">
      <c r="A20491" t="s">
        <v>498</v>
      </c>
      <c r="B20491" t="s">
        <v>36</v>
      </c>
      <c r="C20491" t="s">
        <v>54</v>
      </c>
      <c r="D20491" t="s">
        <v>20</v>
      </c>
      <c r="E20491" t="s">
        <v>18</v>
      </c>
      <c r="F20491">
        <v>202637</v>
      </c>
      <c r="G20491">
        <v>3776</v>
      </c>
      <c r="H20491">
        <v>16</v>
      </c>
      <c r="I20491">
        <v>8850000</v>
      </c>
      <c r="J20491">
        <v>20928</v>
      </c>
      <c r="K20491">
        <v>33776.495762999999</v>
      </c>
    </row>
    <row r="20492" spans="1:11" x14ac:dyDescent="0.35">
      <c r="A20492" t="s">
        <v>498</v>
      </c>
      <c r="B20492" t="s">
        <v>36</v>
      </c>
      <c r="C20492" t="s">
        <v>55</v>
      </c>
      <c r="D20492" t="s">
        <v>20</v>
      </c>
      <c r="E20492" t="s">
        <v>18</v>
      </c>
      <c r="F20492">
        <v>202637</v>
      </c>
      <c r="G20492">
        <v>2416</v>
      </c>
      <c r="H20492">
        <v>16</v>
      </c>
      <c r="I20492">
        <v>5662500</v>
      </c>
      <c r="J20492">
        <v>11696</v>
      </c>
      <c r="K20492">
        <v>33780.801325</v>
      </c>
    </row>
    <row r="20493" spans="1:11" x14ac:dyDescent="0.35">
      <c r="A20493" t="s">
        <v>498</v>
      </c>
      <c r="B20493" t="s">
        <v>36</v>
      </c>
      <c r="C20493" t="s">
        <v>388</v>
      </c>
      <c r="D20493" t="s">
        <v>49</v>
      </c>
      <c r="E20493" t="s">
        <v>18</v>
      </c>
      <c r="F20493">
        <v>202637</v>
      </c>
      <c r="G20493">
        <v>928</v>
      </c>
      <c r="H20493">
        <v>16</v>
      </c>
      <c r="I20493">
        <v>2215600</v>
      </c>
      <c r="J20493">
        <v>2592</v>
      </c>
      <c r="K20493">
        <v>33548.689655000002</v>
      </c>
    </row>
    <row r="20494" spans="1:11" x14ac:dyDescent="0.35">
      <c r="A20494" t="s">
        <v>498</v>
      </c>
      <c r="B20494" t="s">
        <v>36</v>
      </c>
      <c r="C20494" t="s">
        <v>426</v>
      </c>
      <c r="D20494" t="s">
        <v>14</v>
      </c>
      <c r="E20494" t="s">
        <v>15</v>
      </c>
      <c r="F20494">
        <v>202637</v>
      </c>
      <c r="G20494">
        <v>160</v>
      </c>
      <c r="H20494">
        <v>16</v>
      </c>
      <c r="I20494">
        <v>295000</v>
      </c>
      <c r="J20494">
        <v>1312</v>
      </c>
      <c r="K20494">
        <v>23900</v>
      </c>
    </row>
    <row r="20495" spans="1:11" x14ac:dyDescent="0.35">
      <c r="A20495" t="s">
        <v>498</v>
      </c>
      <c r="B20495" t="s">
        <v>36</v>
      </c>
      <c r="C20495" t="s">
        <v>58</v>
      </c>
      <c r="D20495" t="s">
        <v>32</v>
      </c>
      <c r="E20495" t="s">
        <v>15</v>
      </c>
      <c r="F20495">
        <v>202637</v>
      </c>
      <c r="G20495">
        <v>1392</v>
      </c>
      <c r="H20495">
        <v>12</v>
      </c>
      <c r="I20495">
        <v>2378000</v>
      </c>
      <c r="J20495">
        <v>6156</v>
      </c>
      <c r="K20495">
        <v>17646.086207</v>
      </c>
    </row>
    <row r="20496" spans="1:11" x14ac:dyDescent="0.35">
      <c r="A20496" t="s">
        <v>498</v>
      </c>
      <c r="B20496" t="s">
        <v>36</v>
      </c>
      <c r="C20496" t="s">
        <v>59</v>
      </c>
      <c r="D20496" t="s">
        <v>23</v>
      </c>
      <c r="E20496" t="s">
        <v>21</v>
      </c>
      <c r="F20496">
        <v>202637</v>
      </c>
      <c r="G20496">
        <v>2748</v>
      </c>
      <c r="H20496">
        <v>12</v>
      </c>
      <c r="I20496">
        <v>5725000</v>
      </c>
      <c r="J20496">
        <v>17844</v>
      </c>
      <c r="K20496">
        <v>22895.917031000001</v>
      </c>
    </row>
    <row r="20497" spans="1:11" x14ac:dyDescent="0.35">
      <c r="A20497" t="s">
        <v>498</v>
      </c>
      <c r="B20497" t="s">
        <v>36</v>
      </c>
      <c r="C20497" t="s">
        <v>60</v>
      </c>
      <c r="D20497" t="s">
        <v>23</v>
      </c>
      <c r="E20497" t="s">
        <v>21</v>
      </c>
      <c r="F20497">
        <v>202637</v>
      </c>
      <c r="G20497">
        <v>2896</v>
      </c>
      <c r="H20497">
        <v>16</v>
      </c>
      <c r="I20497">
        <v>6320500</v>
      </c>
      <c r="J20497">
        <v>15312</v>
      </c>
      <c r="K20497">
        <v>30944.110497000001</v>
      </c>
    </row>
    <row r="20498" spans="1:11" x14ac:dyDescent="0.35">
      <c r="A20498" t="s">
        <v>498</v>
      </c>
      <c r="B20498" t="s">
        <v>36</v>
      </c>
      <c r="C20498" t="s">
        <v>427</v>
      </c>
      <c r="D20498" t="s">
        <v>17</v>
      </c>
      <c r="E20498" t="s">
        <v>18</v>
      </c>
      <c r="F20498">
        <v>202637</v>
      </c>
      <c r="G20498">
        <v>12000</v>
      </c>
      <c r="H20498">
        <v>16</v>
      </c>
      <c r="I20498">
        <v>19881000</v>
      </c>
      <c r="J20498">
        <v>112800</v>
      </c>
      <c r="K20498">
        <v>23232.550667</v>
      </c>
    </row>
    <row r="20499" spans="1:11" x14ac:dyDescent="0.35">
      <c r="A20499" t="s">
        <v>498</v>
      </c>
      <c r="B20499" t="s">
        <v>36</v>
      </c>
      <c r="C20499" t="s">
        <v>428</v>
      </c>
      <c r="D20499" t="s">
        <v>49</v>
      </c>
      <c r="E20499" t="s">
        <v>18</v>
      </c>
      <c r="F20499">
        <v>202637</v>
      </c>
      <c r="G20499">
        <v>25056</v>
      </c>
      <c r="H20499">
        <v>16</v>
      </c>
      <c r="I20499">
        <v>40716000</v>
      </c>
      <c r="J20499">
        <v>245504</v>
      </c>
      <c r="K20499">
        <v>23231.093230999999</v>
      </c>
    </row>
    <row r="20500" spans="1:11" x14ac:dyDescent="0.35">
      <c r="A20500" t="s">
        <v>498</v>
      </c>
      <c r="B20500" t="s">
        <v>36</v>
      </c>
      <c r="C20500" t="s">
        <v>429</v>
      </c>
      <c r="D20500" t="s">
        <v>14</v>
      </c>
      <c r="E20500" t="s">
        <v>15</v>
      </c>
      <c r="F20500">
        <v>202637</v>
      </c>
      <c r="G20500">
        <v>2512</v>
      </c>
      <c r="H20500">
        <v>16</v>
      </c>
      <c r="I20500">
        <v>2245100</v>
      </c>
      <c r="J20500">
        <v>15280</v>
      </c>
      <c r="K20500">
        <v>12684.267516</v>
      </c>
    </row>
    <row r="20501" spans="1:11" x14ac:dyDescent="0.35">
      <c r="A20501" t="s">
        <v>498</v>
      </c>
      <c r="B20501" t="s">
        <v>36</v>
      </c>
      <c r="C20501" t="s">
        <v>61</v>
      </c>
      <c r="D20501" t="s">
        <v>14</v>
      </c>
      <c r="E20501" t="s">
        <v>15</v>
      </c>
      <c r="F20501">
        <v>202637</v>
      </c>
      <c r="G20501">
        <v>2544</v>
      </c>
      <c r="H20501">
        <v>12</v>
      </c>
      <c r="I20501">
        <v>3816000</v>
      </c>
      <c r="J20501">
        <v>15600</v>
      </c>
      <c r="K20501">
        <v>15998.25</v>
      </c>
    </row>
    <row r="20502" spans="1:11" x14ac:dyDescent="0.35">
      <c r="A20502" t="s">
        <v>498</v>
      </c>
      <c r="B20502" t="s">
        <v>36</v>
      </c>
      <c r="C20502" t="s">
        <v>62</v>
      </c>
      <c r="D20502" t="s">
        <v>17</v>
      </c>
      <c r="E20502" t="s">
        <v>15</v>
      </c>
      <c r="F20502">
        <v>202637</v>
      </c>
      <c r="G20502">
        <v>6096</v>
      </c>
      <c r="H20502">
        <v>12</v>
      </c>
      <c r="I20502">
        <v>8128000</v>
      </c>
      <c r="J20502">
        <v>50616</v>
      </c>
      <c r="K20502">
        <v>14344.448818999999</v>
      </c>
    </row>
    <row r="20503" spans="1:11" x14ac:dyDescent="0.35">
      <c r="A20503" t="s">
        <v>498</v>
      </c>
      <c r="B20503" t="s">
        <v>36</v>
      </c>
      <c r="C20503" t="s">
        <v>63</v>
      </c>
      <c r="D20503" t="s">
        <v>17</v>
      </c>
      <c r="E20503" t="s">
        <v>15</v>
      </c>
      <c r="F20503">
        <v>202637</v>
      </c>
      <c r="G20503">
        <v>2676</v>
      </c>
      <c r="H20503">
        <v>12</v>
      </c>
      <c r="I20503">
        <v>3724100</v>
      </c>
      <c r="J20503">
        <v>16836</v>
      </c>
      <c r="K20503">
        <v>14530.013453</v>
      </c>
    </row>
    <row r="20504" spans="1:11" x14ac:dyDescent="0.35">
      <c r="A20504" t="s">
        <v>498</v>
      </c>
      <c r="B20504" t="s">
        <v>36</v>
      </c>
      <c r="C20504" t="s">
        <v>66</v>
      </c>
      <c r="D20504" t="s">
        <v>17</v>
      </c>
      <c r="E20504" t="s">
        <v>18</v>
      </c>
      <c r="F20504">
        <v>202637</v>
      </c>
      <c r="G20504">
        <v>3312</v>
      </c>
      <c r="H20504">
        <v>16</v>
      </c>
      <c r="I20504">
        <v>6831000</v>
      </c>
      <c r="J20504">
        <v>17120</v>
      </c>
      <c r="K20504">
        <v>30137.173912999999</v>
      </c>
    </row>
    <row r="20505" spans="1:11" x14ac:dyDescent="0.35">
      <c r="A20505" t="s">
        <v>498</v>
      </c>
      <c r="B20505" t="s">
        <v>36</v>
      </c>
      <c r="C20505" t="s">
        <v>69</v>
      </c>
      <c r="D20505" t="s">
        <v>14</v>
      </c>
      <c r="E20505" t="s">
        <v>24</v>
      </c>
      <c r="F20505">
        <v>202637</v>
      </c>
      <c r="G20505">
        <v>3960</v>
      </c>
      <c r="H20505">
        <v>20</v>
      </c>
      <c r="I20505">
        <v>5841000</v>
      </c>
      <c r="J20505">
        <v>28600</v>
      </c>
      <c r="K20505">
        <v>26245.732323</v>
      </c>
    </row>
    <row r="20506" spans="1:11" x14ac:dyDescent="0.35">
      <c r="A20506" t="s">
        <v>498</v>
      </c>
      <c r="B20506" t="s">
        <v>36</v>
      </c>
      <c r="C20506" t="s">
        <v>70</v>
      </c>
      <c r="D20506" t="s">
        <v>17</v>
      </c>
      <c r="E20506" t="s">
        <v>18</v>
      </c>
      <c r="F20506">
        <v>202637</v>
      </c>
      <c r="G20506">
        <v>15920</v>
      </c>
      <c r="H20506">
        <v>16</v>
      </c>
      <c r="I20506">
        <v>37312500</v>
      </c>
      <c r="J20506">
        <v>164768</v>
      </c>
      <c r="K20506">
        <v>33819.445226000003</v>
      </c>
    </row>
    <row r="20507" spans="1:11" x14ac:dyDescent="0.35">
      <c r="A20507" t="s">
        <v>498</v>
      </c>
      <c r="B20507" t="s">
        <v>36</v>
      </c>
      <c r="C20507" t="s">
        <v>71</v>
      </c>
      <c r="D20507" t="s">
        <v>17</v>
      </c>
      <c r="E20507" t="s">
        <v>24</v>
      </c>
      <c r="F20507">
        <v>202637</v>
      </c>
      <c r="G20507">
        <v>2340</v>
      </c>
      <c r="H20507">
        <v>20</v>
      </c>
      <c r="I20507">
        <v>3451500</v>
      </c>
      <c r="J20507">
        <v>10560</v>
      </c>
      <c r="K20507">
        <v>26284.393162</v>
      </c>
    </row>
    <row r="20508" spans="1:11" x14ac:dyDescent="0.35">
      <c r="A20508" t="s">
        <v>498</v>
      </c>
      <c r="B20508" t="s">
        <v>36</v>
      </c>
      <c r="C20508" t="s">
        <v>72</v>
      </c>
      <c r="D20508" t="s">
        <v>17</v>
      </c>
      <c r="E20508" t="s">
        <v>24</v>
      </c>
      <c r="F20508">
        <v>202637</v>
      </c>
      <c r="G20508">
        <v>1580</v>
      </c>
      <c r="H20508">
        <v>20</v>
      </c>
      <c r="I20508">
        <v>2330500</v>
      </c>
      <c r="J20508">
        <v>5880</v>
      </c>
      <c r="K20508">
        <v>26175.987342</v>
      </c>
    </row>
    <row r="20509" spans="1:11" x14ac:dyDescent="0.35">
      <c r="A20509" t="s">
        <v>498</v>
      </c>
      <c r="B20509" t="s">
        <v>36</v>
      </c>
      <c r="C20509" t="s">
        <v>415</v>
      </c>
      <c r="D20509" t="s">
        <v>20</v>
      </c>
      <c r="E20509" t="s">
        <v>21</v>
      </c>
      <c r="F20509">
        <v>202637</v>
      </c>
      <c r="G20509">
        <v>15940</v>
      </c>
      <c r="H20509">
        <v>20</v>
      </c>
      <c r="I20509">
        <v>25264900</v>
      </c>
      <c r="J20509">
        <v>147380</v>
      </c>
      <c r="K20509">
        <v>28059.234629999999</v>
      </c>
    </row>
    <row r="20510" spans="1:11" x14ac:dyDescent="0.35">
      <c r="A20510" t="s">
        <v>498</v>
      </c>
      <c r="B20510" t="s">
        <v>36</v>
      </c>
      <c r="C20510" t="s">
        <v>430</v>
      </c>
      <c r="D20510" t="s">
        <v>14</v>
      </c>
      <c r="E20510" t="s">
        <v>15</v>
      </c>
      <c r="F20510">
        <v>202637</v>
      </c>
      <c r="G20510">
        <v>1608</v>
      </c>
      <c r="H20510">
        <v>12</v>
      </c>
      <c r="I20510">
        <v>1608000</v>
      </c>
      <c r="J20510">
        <v>9672</v>
      </c>
      <c r="K20510">
        <v>10443.462686999999</v>
      </c>
    </row>
    <row r="20511" spans="1:11" x14ac:dyDescent="0.35">
      <c r="A20511" t="s">
        <v>498</v>
      </c>
      <c r="B20511" t="s">
        <v>36</v>
      </c>
      <c r="C20511" t="s">
        <v>431</v>
      </c>
      <c r="D20511" t="s">
        <v>14</v>
      </c>
      <c r="E20511" t="s">
        <v>21</v>
      </c>
      <c r="F20511">
        <v>202637</v>
      </c>
      <c r="G20511">
        <v>27460</v>
      </c>
      <c r="H20511">
        <v>20</v>
      </c>
      <c r="I20511">
        <v>42872200</v>
      </c>
      <c r="J20511">
        <v>325700</v>
      </c>
      <c r="K20511">
        <v>28153.211944999999</v>
      </c>
    </row>
    <row r="20512" spans="1:11" x14ac:dyDescent="0.35">
      <c r="A20512" t="s">
        <v>498</v>
      </c>
      <c r="B20512" t="s">
        <v>81</v>
      </c>
      <c r="C20512" t="s">
        <v>82</v>
      </c>
      <c r="D20512" t="s">
        <v>17</v>
      </c>
      <c r="E20512" t="s">
        <v>15</v>
      </c>
      <c r="F20512">
        <v>202637</v>
      </c>
      <c r="G20512">
        <v>4688</v>
      </c>
      <c r="H20512">
        <v>16</v>
      </c>
      <c r="I20512">
        <v>6065100</v>
      </c>
      <c r="J20512">
        <v>23424</v>
      </c>
      <c r="K20512">
        <v>18283.90785</v>
      </c>
    </row>
    <row r="20513" spans="1:11" x14ac:dyDescent="0.35">
      <c r="A20513" t="s">
        <v>498</v>
      </c>
      <c r="B20513" t="s">
        <v>81</v>
      </c>
      <c r="C20513" t="s">
        <v>84</v>
      </c>
      <c r="D20513" t="s">
        <v>20</v>
      </c>
      <c r="E20513" t="s">
        <v>21</v>
      </c>
      <c r="F20513">
        <v>202637</v>
      </c>
      <c r="G20513">
        <v>6324</v>
      </c>
      <c r="H20513">
        <v>12</v>
      </c>
      <c r="I20513">
        <v>15124900</v>
      </c>
      <c r="J20513">
        <v>51444</v>
      </c>
      <c r="K20513">
        <v>25916.582543</v>
      </c>
    </row>
    <row r="20514" spans="1:11" x14ac:dyDescent="0.35">
      <c r="A20514" t="s">
        <v>498</v>
      </c>
      <c r="B20514" t="s">
        <v>81</v>
      </c>
      <c r="C20514" t="s">
        <v>346</v>
      </c>
      <c r="D20514" t="s">
        <v>17</v>
      </c>
      <c r="E20514" t="s">
        <v>15</v>
      </c>
      <c r="F20514">
        <v>202637</v>
      </c>
      <c r="G20514">
        <v>516</v>
      </c>
      <c r="H20514">
        <v>12</v>
      </c>
      <c r="I20514">
        <v>761100</v>
      </c>
      <c r="J20514">
        <v>3096</v>
      </c>
      <c r="K20514">
        <v>15402.046512000001</v>
      </c>
    </row>
    <row r="20515" spans="1:11" x14ac:dyDescent="0.35">
      <c r="A20515" t="s">
        <v>498</v>
      </c>
      <c r="B20515" t="s">
        <v>81</v>
      </c>
      <c r="C20515" t="s">
        <v>87</v>
      </c>
      <c r="D20515" t="s">
        <v>17</v>
      </c>
      <c r="E20515" t="s">
        <v>18</v>
      </c>
      <c r="F20515">
        <v>202637</v>
      </c>
      <c r="G20515">
        <v>160</v>
      </c>
      <c r="H20515">
        <v>16</v>
      </c>
      <c r="I20515">
        <v>367000</v>
      </c>
      <c r="J20515">
        <v>160</v>
      </c>
      <c r="K20515">
        <v>31914</v>
      </c>
    </row>
    <row r="20516" spans="1:11" x14ac:dyDescent="0.35">
      <c r="A20516" t="s">
        <v>498</v>
      </c>
      <c r="B20516" t="s">
        <v>81</v>
      </c>
      <c r="C20516" t="s">
        <v>88</v>
      </c>
      <c r="D20516" t="s">
        <v>32</v>
      </c>
      <c r="E20516" t="s">
        <v>21</v>
      </c>
      <c r="F20516">
        <v>202637</v>
      </c>
      <c r="G20516">
        <v>1200</v>
      </c>
      <c r="H20516">
        <v>12</v>
      </c>
      <c r="I20516">
        <v>2850000</v>
      </c>
      <c r="J20516">
        <v>5892</v>
      </c>
      <c r="K20516">
        <v>25924.31</v>
      </c>
    </row>
    <row r="20517" spans="1:11" x14ac:dyDescent="0.35">
      <c r="A20517" t="s">
        <v>498</v>
      </c>
      <c r="B20517" t="s">
        <v>81</v>
      </c>
      <c r="C20517" t="s">
        <v>90</v>
      </c>
      <c r="D20517" t="s">
        <v>17</v>
      </c>
      <c r="E20517" t="s">
        <v>21</v>
      </c>
      <c r="F20517">
        <v>202637</v>
      </c>
      <c r="G20517">
        <v>17436</v>
      </c>
      <c r="H20517">
        <v>12</v>
      </c>
      <c r="I20517">
        <v>41701100</v>
      </c>
      <c r="J20517">
        <v>173256</v>
      </c>
      <c r="K20517">
        <v>25903.818307000001</v>
      </c>
    </row>
    <row r="20518" spans="1:11" x14ac:dyDescent="0.35">
      <c r="A20518" t="s">
        <v>498</v>
      </c>
      <c r="B20518" t="s">
        <v>81</v>
      </c>
      <c r="C20518" t="s">
        <v>91</v>
      </c>
      <c r="D20518" t="s">
        <v>23</v>
      </c>
      <c r="E20518" t="s">
        <v>21</v>
      </c>
      <c r="F20518">
        <v>202637</v>
      </c>
      <c r="G20518">
        <v>128</v>
      </c>
      <c r="H20518">
        <v>16</v>
      </c>
      <c r="I20518">
        <v>380000</v>
      </c>
      <c r="J20518">
        <v>176</v>
      </c>
      <c r="K20518">
        <v>41353.375</v>
      </c>
    </row>
    <row r="20519" spans="1:11" x14ac:dyDescent="0.35">
      <c r="A20519" t="s">
        <v>498</v>
      </c>
      <c r="B20519" t="s">
        <v>81</v>
      </c>
      <c r="C20519" t="s">
        <v>92</v>
      </c>
      <c r="D20519" t="s">
        <v>32</v>
      </c>
      <c r="E20519" t="s">
        <v>21</v>
      </c>
      <c r="F20519">
        <v>202637</v>
      </c>
      <c r="G20519">
        <v>3984</v>
      </c>
      <c r="H20519">
        <v>16</v>
      </c>
      <c r="I20519">
        <v>9636300</v>
      </c>
      <c r="J20519">
        <v>22160</v>
      </c>
      <c r="K20519">
        <v>34919.421687000002</v>
      </c>
    </row>
    <row r="20520" spans="1:11" x14ac:dyDescent="0.35">
      <c r="A20520" t="s">
        <v>498</v>
      </c>
      <c r="B20520" t="s">
        <v>81</v>
      </c>
      <c r="C20520" t="s">
        <v>93</v>
      </c>
      <c r="D20520" t="s">
        <v>17</v>
      </c>
      <c r="E20520" t="s">
        <v>18</v>
      </c>
      <c r="F20520">
        <v>202637</v>
      </c>
      <c r="G20520">
        <v>704</v>
      </c>
      <c r="H20520">
        <v>16</v>
      </c>
      <c r="I20520">
        <v>1614800</v>
      </c>
      <c r="J20520">
        <v>3760</v>
      </c>
      <c r="K20520">
        <v>32276.363635999998</v>
      </c>
    </row>
    <row r="20521" spans="1:11" x14ac:dyDescent="0.35">
      <c r="A20521" t="s">
        <v>498</v>
      </c>
      <c r="B20521" t="s">
        <v>81</v>
      </c>
      <c r="C20521" t="s">
        <v>375</v>
      </c>
      <c r="D20521" t="s">
        <v>17</v>
      </c>
      <c r="E20521" t="s">
        <v>18</v>
      </c>
      <c r="F20521">
        <v>202637</v>
      </c>
      <c r="G20521">
        <v>160</v>
      </c>
      <c r="H20521">
        <v>16</v>
      </c>
      <c r="I20521">
        <v>367000</v>
      </c>
      <c r="J20521">
        <v>192</v>
      </c>
      <c r="K20521">
        <v>32141.4</v>
      </c>
    </row>
    <row r="20522" spans="1:11" x14ac:dyDescent="0.35">
      <c r="A20522" t="s">
        <v>498</v>
      </c>
      <c r="B20522" t="s">
        <v>81</v>
      </c>
      <c r="C20522" t="s">
        <v>94</v>
      </c>
      <c r="D20522" t="s">
        <v>20</v>
      </c>
      <c r="E20522" t="s">
        <v>21</v>
      </c>
      <c r="F20522">
        <v>202637</v>
      </c>
      <c r="G20522">
        <v>2144</v>
      </c>
      <c r="H20522">
        <v>16</v>
      </c>
      <c r="I20522">
        <v>4917800</v>
      </c>
      <c r="J20522">
        <v>9040</v>
      </c>
      <c r="K20522">
        <v>32169.865672</v>
      </c>
    </row>
    <row r="20523" spans="1:11" x14ac:dyDescent="0.35">
      <c r="A20523" t="s">
        <v>498</v>
      </c>
      <c r="B20523" t="s">
        <v>81</v>
      </c>
      <c r="C20523" t="s">
        <v>95</v>
      </c>
      <c r="D20523" t="s">
        <v>23</v>
      </c>
      <c r="E20523" t="s">
        <v>21</v>
      </c>
      <c r="F20523">
        <v>202637</v>
      </c>
      <c r="G20523">
        <v>25664</v>
      </c>
      <c r="H20523">
        <v>16</v>
      </c>
      <c r="I20523">
        <v>62074800</v>
      </c>
      <c r="J20523">
        <v>265312</v>
      </c>
      <c r="K20523">
        <v>34990.794263999996</v>
      </c>
    </row>
    <row r="20524" spans="1:11" x14ac:dyDescent="0.35">
      <c r="A20524" t="s">
        <v>498</v>
      </c>
      <c r="B20524" t="s">
        <v>96</v>
      </c>
      <c r="C20524" t="s">
        <v>98</v>
      </c>
      <c r="D20524" t="s">
        <v>32</v>
      </c>
      <c r="E20524" t="s">
        <v>18</v>
      </c>
      <c r="F20524">
        <v>202637</v>
      </c>
      <c r="G20524">
        <v>6620</v>
      </c>
      <c r="H20524">
        <v>20</v>
      </c>
      <c r="I20524">
        <v>13206900</v>
      </c>
      <c r="J20524">
        <v>38600</v>
      </c>
      <c r="K20524">
        <v>36172.105739999999</v>
      </c>
    </row>
    <row r="20525" spans="1:11" x14ac:dyDescent="0.35">
      <c r="A20525" t="s">
        <v>498</v>
      </c>
      <c r="B20525" t="s">
        <v>96</v>
      </c>
      <c r="C20525" t="s">
        <v>99</v>
      </c>
      <c r="D20525" t="s">
        <v>32</v>
      </c>
      <c r="E20525" t="s">
        <v>18</v>
      </c>
      <c r="F20525">
        <v>202637</v>
      </c>
      <c r="G20525">
        <v>3920</v>
      </c>
      <c r="H20525">
        <v>20</v>
      </c>
      <c r="I20525">
        <v>9643200</v>
      </c>
      <c r="J20525">
        <v>24200</v>
      </c>
      <c r="K20525">
        <v>42959.826530999999</v>
      </c>
    </row>
    <row r="20526" spans="1:11" x14ac:dyDescent="0.35">
      <c r="A20526" t="s">
        <v>498</v>
      </c>
      <c r="B20526" t="s">
        <v>96</v>
      </c>
      <c r="C20526" t="s">
        <v>100</v>
      </c>
      <c r="D20526" t="s">
        <v>32</v>
      </c>
      <c r="E20526" t="s">
        <v>18</v>
      </c>
      <c r="F20526">
        <v>202637</v>
      </c>
      <c r="G20526">
        <v>15900</v>
      </c>
      <c r="H20526">
        <v>20</v>
      </c>
      <c r="I20526">
        <v>39114000</v>
      </c>
      <c r="J20526">
        <v>128440</v>
      </c>
      <c r="K20526">
        <v>43124.854088</v>
      </c>
    </row>
    <row r="20527" spans="1:11" x14ac:dyDescent="0.35">
      <c r="A20527" t="s">
        <v>498</v>
      </c>
      <c r="B20527" t="s">
        <v>96</v>
      </c>
      <c r="C20527" t="s">
        <v>102</v>
      </c>
      <c r="D20527" t="s">
        <v>14</v>
      </c>
      <c r="E20527" t="s">
        <v>15</v>
      </c>
      <c r="F20527">
        <v>202637</v>
      </c>
      <c r="G20527">
        <v>9732</v>
      </c>
      <c r="H20527">
        <v>12</v>
      </c>
      <c r="I20527">
        <v>12083900</v>
      </c>
      <c r="J20527">
        <v>80280</v>
      </c>
      <c r="K20527">
        <v>13136.782983999999</v>
      </c>
    </row>
    <row r="20528" spans="1:11" x14ac:dyDescent="0.35">
      <c r="A20528" t="s">
        <v>498</v>
      </c>
      <c r="B20528" t="s">
        <v>96</v>
      </c>
      <c r="C20528" t="s">
        <v>103</v>
      </c>
      <c r="D20528" t="s">
        <v>32</v>
      </c>
      <c r="E20528" t="s">
        <v>15</v>
      </c>
      <c r="F20528">
        <v>202637</v>
      </c>
      <c r="G20528">
        <v>1692</v>
      </c>
      <c r="H20528">
        <v>12</v>
      </c>
      <c r="I20528">
        <v>3087900</v>
      </c>
      <c r="J20528">
        <v>6684</v>
      </c>
      <c r="K20528">
        <v>19231.609928999998</v>
      </c>
    </row>
    <row r="20529" spans="1:11" x14ac:dyDescent="0.35">
      <c r="A20529" t="s">
        <v>498</v>
      </c>
      <c r="B20529" t="s">
        <v>96</v>
      </c>
      <c r="C20529" t="s">
        <v>104</v>
      </c>
      <c r="D20529" t="s">
        <v>32</v>
      </c>
      <c r="E20529" t="s">
        <v>15</v>
      </c>
      <c r="F20529">
        <v>202637</v>
      </c>
      <c r="G20529">
        <v>1164</v>
      </c>
      <c r="H20529">
        <v>12</v>
      </c>
      <c r="I20529">
        <v>2007900</v>
      </c>
      <c r="J20529">
        <v>5304</v>
      </c>
      <c r="K20529">
        <v>18169.814433</v>
      </c>
    </row>
    <row r="20530" spans="1:11" x14ac:dyDescent="0.35">
      <c r="A20530" t="s">
        <v>498</v>
      </c>
      <c r="B20530" t="s">
        <v>96</v>
      </c>
      <c r="C20530" t="s">
        <v>105</v>
      </c>
      <c r="D20530" t="s">
        <v>32</v>
      </c>
      <c r="E20530" t="s">
        <v>15</v>
      </c>
      <c r="F20530">
        <v>202637</v>
      </c>
      <c r="G20530">
        <v>4536</v>
      </c>
      <c r="H20530">
        <v>12</v>
      </c>
      <c r="I20530">
        <v>7560000</v>
      </c>
      <c r="J20530">
        <v>32700</v>
      </c>
      <c r="K20530">
        <v>18342.629629999999</v>
      </c>
    </row>
    <row r="20531" spans="1:11" x14ac:dyDescent="0.35">
      <c r="A20531" t="s">
        <v>498</v>
      </c>
      <c r="B20531" t="s">
        <v>96</v>
      </c>
      <c r="C20531" t="s">
        <v>106</v>
      </c>
      <c r="D20531" t="s">
        <v>32</v>
      </c>
      <c r="E20531" t="s">
        <v>15</v>
      </c>
      <c r="F20531">
        <v>202637</v>
      </c>
      <c r="G20531">
        <v>2112</v>
      </c>
      <c r="H20531">
        <v>12</v>
      </c>
      <c r="I20531">
        <v>4329600</v>
      </c>
      <c r="J20531">
        <v>12780</v>
      </c>
      <c r="K20531">
        <v>21212.329545000001</v>
      </c>
    </row>
    <row r="20532" spans="1:11" x14ac:dyDescent="0.35">
      <c r="A20532" t="s">
        <v>498</v>
      </c>
      <c r="B20532" t="s">
        <v>96</v>
      </c>
      <c r="C20532" t="s">
        <v>107</v>
      </c>
      <c r="D20532" t="s">
        <v>32</v>
      </c>
      <c r="E20532" t="s">
        <v>15</v>
      </c>
      <c r="F20532">
        <v>202637</v>
      </c>
      <c r="G20532">
        <v>6192</v>
      </c>
      <c r="H20532">
        <v>16</v>
      </c>
      <c r="I20532">
        <v>11764800</v>
      </c>
      <c r="J20532">
        <v>42480</v>
      </c>
      <c r="K20532">
        <v>26324.478036</v>
      </c>
    </row>
    <row r="20533" spans="1:11" x14ac:dyDescent="0.35">
      <c r="A20533" t="s">
        <v>498</v>
      </c>
      <c r="B20533" t="s">
        <v>96</v>
      </c>
      <c r="C20533" t="s">
        <v>108</v>
      </c>
      <c r="D20533" t="s">
        <v>109</v>
      </c>
      <c r="E20533" t="s">
        <v>21</v>
      </c>
      <c r="F20533">
        <v>202637</v>
      </c>
      <c r="G20533">
        <v>8352</v>
      </c>
      <c r="H20533">
        <v>12</v>
      </c>
      <c r="I20533">
        <v>17400000</v>
      </c>
      <c r="J20533">
        <v>59388</v>
      </c>
      <c r="K20533">
        <v>23014.550286999998</v>
      </c>
    </row>
    <row r="20534" spans="1:11" x14ac:dyDescent="0.35">
      <c r="A20534" t="s">
        <v>498</v>
      </c>
      <c r="B20534" t="s">
        <v>96</v>
      </c>
      <c r="C20534" t="s">
        <v>110</v>
      </c>
      <c r="D20534" t="s">
        <v>109</v>
      </c>
      <c r="E20534" t="s">
        <v>21</v>
      </c>
      <c r="F20534">
        <v>202637</v>
      </c>
      <c r="G20534">
        <v>3852</v>
      </c>
      <c r="H20534">
        <v>12</v>
      </c>
      <c r="I20534">
        <v>9533700</v>
      </c>
      <c r="J20534">
        <v>24276</v>
      </c>
      <c r="K20534">
        <v>26087.588785</v>
      </c>
    </row>
    <row r="20535" spans="1:11" x14ac:dyDescent="0.35">
      <c r="A20535" t="s">
        <v>498</v>
      </c>
      <c r="B20535" t="s">
        <v>96</v>
      </c>
      <c r="C20535" t="s">
        <v>111</v>
      </c>
      <c r="D20535" t="s">
        <v>32</v>
      </c>
      <c r="E20535" t="s">
        <v>15</v>
      </c>
      <c r="F20535">
        <v>202637</v>
      </c>
      <c r="G20535">
        <v>3900</v>
      </c>
      <c r="H20535">
        <v>12</v>
      </c>
      <c r="I20535">
        <v>7117500</v>
      </c>
      <c r="J20535">
        <v>27132</v>
      </c>
      <c r="K20535">
        <v>19255.895385</v>
      </c>
    </row>
    <row r="20536" spans="1:11" x14ac:dyDescent="0.35">
      <c r="A20536" t="s">
        <v>498</v>
      </c>
      <c r="B20536" t="s">
        <v>96</v>
      </c>
      <c r="C20536" t="s">
        <v>558</v>
      </c>
      <c r="D20536" t="s">
        <v>32</v>
      </c>
      <c r="E20536" t="s">
        <v>24</v>
      </c>
      <c r="F20536">
        <v>202637</v>
      </c>
      <c r="G20536">
        <v>1380</v>
      </c>
      <c r="H20536">
        <v>20</v>
      </c>
      <c r="I20536">
        <v>3450000</v>
      </c>
      <c r="J20536">
        <v>7880</v>
      </c>
      <c r="K20536">
        <v>47274.608696000003</v>
      </c>
    </row>
    <row r="20537" spans="1:11" x14ac:dyDescent="0.35">
      <c r="A20537" t="s">
        <v>498</v>
      </c>
      <c r="B20537" t="s">
        <v>96</v>
      </c>
      <c r="C20537" s="9">
        <v>46101</v>
      </c>
      <c r="D20537" t="s">
        <v>32</v>
      </c>
      <c r="E20537" t="s">
        <v>24</v>
      </c>
      <c r="F20537">
        <v>202637</v>
      </c>
      <c r="G20537">
        <v>2640</v>
      </c>
      <c r="H20537">
        <v>20</v>
      </c>
      <c r="I20537">
        <v>6600000</v>
      </c>
      <c r="J20537">
        <v>14080</v>
      </c>
      <c r="K20537">
        <v>47472.901514999998</v>
      </c>
    </row>
    <row r="20538" spans="1:11" x14ac:dyDescent="0.35">
      <c r="A20538" t="s">
        <v>498</v>
      </c>
      <c r="B20538" t="s">
        <v>96</v>
      </c>
      <c r="C20538" t="s">
        <v>112</v>
      </c>
      <c r="D20538" t="s">
        <v>17</v>
      </c>
      <c r="E20538" t="s">
        <v>113</v>
      </c>
      <c r="F20538">
        <v>202637</v>
      </c>
      <c r="G20538">
        <v>7704</v>
      </c>
      <c r="H20538">
        <v>12</v>
      </c>
      <c r="I20538">
        <v>8153400</v>
      </c>
      <c r="J20538">
        <v>66504</v>
      </c>
      <c r="K20538">
        <v>11028.253893999999</v>
      </c>
    </row>
    <row r="20539" spans="1:11" x14ac:dyDescent="0.35">
      <c r="A20539" t="s">
        <v>498</v>
      </c>
      <c r="B20539" t="s">
        <v>96</v>
      </c>
      <c r="C20539" t="s">
        <v>114</v>
      </c>
      <c r="D20539" t="s">
        <v>32</v>
      </c>
      <c r="E20539" t="s">
        <v>24</v>
      </c>
      <c r="F20539">
        <v>202637</v>
      </c>
      <c r="G20539">
        <v>6980</v>
      </c>
      <c r="H20539">
        <v>20</v>
      </c>
      <c r="I20539">
        <v>19195000</v>
      </c>
      <c r="J20539">
        <v>47120</v>
      </c>
      <c r="K20539">
        <v>51760.094555999996</v>
      </c>
    </row>
    <row r="20540" spans="1:11" x14ac:dyDescent="0.35">
      <c r="A20540" t="s">
        <v>498</v>
      </c>
      <c r="B20540" t="s">
        <v>96</v>
      </c>
      <c r="C20540" t="s">
        <v>115</v>
      </c>
      <c r="D20540" t="s">
        <v>32</v>
      </c>
      <c r="E20540" t="s">
        <v>24</v>
      </c>
      <c r="F20540">
        <v>202637</v>
      </c>
      <c r="G20540">
        <v>12520</v>
      </c>
      <c r="H20540">
        <v>20</v>
      </c>
      <c r="I20540">
        <v>34430000</v>
      </c>
      <c r="J20540">
        <v>88640</v>
      </c>
      <c r="K20540">
        <v>52018.905750999998</v>
      </c>
    </row>
    <row r="20541" spans="1:11" x14ac:dyDescent="0.35">
      <c r="A20541" t="s">
        <v>498</v>
      </c>
      <c r="B20541" t="s">
        <v>96</v>
      </c>
      <c r="C20541" t="s">
        <v>117</v>
      </c>
      <c r="D20541" t="s">
        <v>32</v>
      </c>
      <c r="E20541" t="s">
        <v>21</v>
      </c>
      <c r="F20541">
        <v>202637</v>
      </c>
      <c r="G20541">
        <v>8244</v>
      </c>
      <c r="H20541">
        <v>12</v>
      </c>
      <c r="I20541">
        <v>18549000</v>
      </c>
      <c r="J20541">
        <v>69756</v>
      </c>
      <c r="K20541">
        <v>23914.342067000001</v>
      </c>
    </row>
    <row r="20542" spans="1:11" x14ac:dyDescent="0.35">
      <c r="A20542" t="s">
        <v>498</v>
      </c>
      <c r="B20542" t="s">
        <v>96</v>
      </c>
      <c r="C20542" t="s">
        <v>118</v>
      </c>
      <c r="D20542" t="s">
        <v>32</v>
      </c>
      <c r="E20542" t="s">
        <v>21</v>
      </c>
      <c r="F20542">
        <v>202637</v>
      </c>
      <c r="G20542">
        <v>6720</v>
      </c>
      <c r="H20542">
        <v>16</v>
      </c>
      <c r="I20542">
        <v>15204000</v>
      </c>
      <c r="J20542">
        <v>46384</v>
      </c>
      <c r="K20542">
        <v>31497.947618999999</v>
      </c>
    </row>
    <row r="20543" spans="1:11" x14ac:dyDescent="0.35">
      <c r="A20543" t="s">
        <v>498</v>
      </c>
      <c r="B20543" t="s">
        <v>96</v>
      </c>
      <c r="C20543" t="s">
        <v>119</v>
      </c>
      <c r="D20543" t="s">
        <v>32</v>
      </c>
      <c r="E20543" t="s">
        <v>21</v>
      </c>
      <c r="F20543">
        <v>202637</v>
      </c>
      <c r="G20543">
        <v>38800</v>
      </c>
      <c r="H20543">
        <v>20</v>
      </c>
      <c r="I20543">
        <v>85360000</v>
      </c>
      <c r="J20543">
        <v>419060</v>
      </c>
      <c r="K20543">
        <v>38805.337629000001</v>
      </c>
    </row>
    <row r="20544" spans="1:11" x14ac:dyDescent="0.35">
      <c r="A20544" t="s">
        <v>498</v>
      </c>
      <c r="B20544" t="s">
        <v>96</v>
      </c>
      <c r="C20544" t="s">
        <v>120</v>
      </c>
      <c r="D20544" t="s">
        <v>17</v>
      </c>
      <c r="E20544" t="s">
        <v>21</v>
      </c>
      <c r="F20544">
        <v>202637</v>
      </c>
      <c r="G20544">
        <v>3996</v>
      </c>
      <c r="H20544">
        <v>12</v>
      </c>
      <c r="I20544">
        <v>8325000</v>
      </c>
      <c r="J20544">
        <v>25140</v>
      </c>
      <c r="K20544">
        <v>23087.480479999998</v>
      </c>
    </row>
    <row r="20545" spans="1:11" x14ac:dyDescent="0.35">
      <c r="A20545" t="s">
        <v>498</v>
      </c>
      <c r="B20545" t="s">
        <v>96</v>
      </c>
      <c r="C20545" t="s">
        <v>121</v>
      </c>
      <c r="D20545" t="s">
        <v>17</v>
      </c>
      <c r="E20545" t="s">
        <v>21</v>
      </c>
      <c r="F20545">
        <v>202637</v>
      </c>
      <c r="G20545">
        <v>5920</v>
      </c>
      <c r="H20545">
        <v>16</v>
      </c>
      <c r="I20545">
        <v>11100000</v>
      </c>
      <c r="J20545">
        <v>33648</v>
      </c>
      <c r="K20545">
        <v>28201.256756999999</v>
      </c>
    </row>
    <row r="20546" spans="1:11" x14ac:dyDescent="0.35">
      <c r="A20546" t="s">
        <v>498</v>
      </c>
      <c r="B20546" t="s">
        <v>96</v>
      </c>
      <c r="C20546" t="s">
        <v>122</v>
      </c>
      <c r="D20546" t="s">
        <v>17</v>
      </c>
      <c r="E20546" t="s">
        <v>21</v>
      </c>
      <c r="F20546">
        <v>202637</v>
      </c>
      <c r="G20546">
        <v>11460</v>
      </c>
      <c r="H20546">
        <v>20</v>
      </c>
      <c r="I20546">
        <v>22920000</v>
      </c>
      <c r="J20546">
        <v>97040</v>
      </c>
      <c r="K20546">
        <v>37992.703315999999</v>
      </c>
    </row>
    <row r="20547" spans="1:11" x14ac:dyDescent="0.35">
      <c r="A20547" t="s">
        <v>498</v>
      </c>
      <c r="B20547" t="s">
        <v>96</v>
      </c>
      <c r="C20547" t="s">
        <v>123</v>
      </c>
      <c r="D20547" t="s">
        <v>32</v>
      </c>
      <c r="E20547" t="s">
        <v>24</v>
      </c>
      <c r="F20547">
        <v>202637</v>
      </c>
      <c r="G20547">
        <v>4340</v>
      </c>
      <c r="H20547">
        <v>20</v>
      </c>
      <c r="I20547">
        <v>11935000</v>
      </c>
      <c r="J20547">
        <v>26960</v>
      </c>
      <c r="K20547">
        <v>51565.184331999997</v>
      </c>
    </row>
    <row r="20548" spans="1:11" x14ac:dyDescent="0.35">
      <c r="A20548" t="s">
        <v>498</v>
      </c>
      <c r="B20548" t="s">
        <v>96</v>
      </c>
      <c r="C20548" t="s">
        <v>126</v>
      </c>
      <c r="D20548" t="s">
        <v>32</v>
      </c>
      <c r="E20548" t="s">
        <v>18</v>
      </c>
      <c r="F20548">
        <v>202637</v>
      </c>
      <c r="G20548">
        <v>119568</v>
      </c>
      <c r="H20548">
        <v>16</v>
      </c>
      <c r="I20548">
        <v>261555000</v>
      </c>
      <c r="J20548">
        <v>1367968</v>
      </c>
      <c r="K20548">
        <v>31947.258797999999</v>
      </c>
    </row>
    <row r="20549" spans="1:11" x14ac:dyDescent="0.35">
      <c r="A20549" t="s">
        <v>498</v>
      </c>
      <c r="B20549" t="s">
        <v>96</v>
      </c>
      <c r="C20549" t="s">
        <v>127</v>
      </c>
      <c r="D20549" t="s">
        <v>32</v>
      </c>
      <c r="E20549" t="s">
        <v>18</v>
      </c>
      <c r="F20549">
        <v>202637</v>
      </c>
      <c r="G20549">
        <v>10932</v>
      </c>
      <c r="H20549">
        <v>12</v>
      </c>
      <c r="I20549">
        <v>26601200</v>
      </c>
      <c r="J20549">
        <v>93300</v>
      </c>
      <c r="K20549">
        <v>25218.810098999998</v>
      </c>
    </row>
    <row r="20550" spans="1:11" x14ac:dyDescent="0.35">
      <c r="A20550" t="s">
        <v>498</v>
      </c>
      <c r="B20550" t="s">
        <v>96</v>
      </c>
      <c r="C20550" t="s">
        <v>128</v>
      </c>
      <c r="D20550" t="s">
        <v>32</v>
      </c>
      <c r="E20550" t="s">
        <v>18</v>
      </c>
      <c r="F20550">
        <v>202637</v>
      </c>
      <c r="G20550">
        <v>73056</v>
      </c>
      <c r="H20550">
        <v>16</v>
      </c>
      <c r="I20550">
        <v>177617400</v>
      </c>
      <c r="J20550">
        <v>894944</v>
      </c>
      <c r="K20550">
        <v>35169.257994</v>
      </c>
    </row>
    <row r="20551" spans="1:11" x14ac:dyDescent="0.35">
      <c r="A20551" t="s">
        <v>498</v>
      </c>
      <c r="B20551" t="s">
        <v>96</v>
      </c>
      <c r="C20551" t="s">
        <v>129</v>
      </c>
      <c r="D20551" t="s">
        <v>20</v>
      </c>
      <c r="E20551" t="s">
        <v>18</v>
      </c>
      <c r="F20551">
        <v>202637</v>
      </c>
      <c r="G20551">
        <v>5552</v>
      </c>
      <c r="H20551">
        <v>16</v>
      </c>
      <c r="I20551">
        <v>11798000</v>
      </c>
      <c r="J20551">
        <v>33584</v>
      </c>
      <c r="K20551">
        <v>30789.288184000001</v>
      </c>
    </row>
    <row r="20552" spans="1:11" x14ac:dyDescent="0.35">
      <c r="A20552" t="s">
        <v>498</v>
      </c>
      <c r="B20552" t="s">
        <v>96</v>
      </c>
      <c r="C20552" t="s">
        <v>130</v>
      </c>
      <c r="D20552" t="s">
        <v>32</v>
      </c>
      <c r="E20552" t="s">
        <v>24</v>
      </c>
      <c r="F20552">
        <v>202637</v>
      </c>
      <c r="G20552">
        <v>4160</v>
      </c>
      <c r="H20552">
        <v>20</v>
      </c>
      <c r="I20552">
        <v>9568000</v>
      </c>
      <c r="J20552">
        <v>24360</v>
      </c>
      <c r="K20552">
        <v>40725.230769000002</v>
      </c>
    </row>
    <row r="20553" spans="1:11" x14ac:dyDescent="0.35">
      <c r="A20553" t="s">
        <v>498</v>
      </c>
      <c r="B20553" t="s">
        <v>96</v>
      </c>
      <c r="C20553" t="s">
        <v>131</v>
      </c>
      <c r="D20553" t="s">
        <v>32</v>
      </c>
      <c r="E20553" t="s">
        <v>24</v>
      </c>
      <c r="F20553">
        <v>202637</v>
      </c>
      <c r="G20553">
        <v>7820</v>
      </c>
      <c r="H20553">
        <v>20</v>
      </c>
      <c r="I20553">
        <v>17986000</v>
      </c>
      <c r="J20553">
        <v>55860</v>
      </c>
      <c r="K20553">
        <v>40742.207160999998</v>
      </c>
    </row>
    <row r="20554" spans="1:11" x14ac:dyDescent="0.35">
      <c r="A20554" t="s">
        <v>498</v>
      </c>
      <c r="B20554" t="s">
        <v>96</v>
      </c>
      <c r="C20554" t="s">
        <v>132</v>
      </c>
      <c r="D20554" t="s">
        <v>32</v>
      </c>
      <c r="E20554" t="s">
        <v>24</v>
      </c>
      <c r="F20554">
        <v>202637</v>
      </c>
      <c r="G20554">
        <v>7460</v>
      </c>
      <c r="H20554">
        <v>20</v>
      </c>
      <c r="I20554">
        <v>17158000</v>
      </c>
      <c r="J20554">
        <v>53380</v>
      </c>
      <c r="K20554">
        <v>40722.332439999998</v>
      </c>
    </row>
    <row r="20555" spans="1:11" x14ac:dyDescent="0.35">
      <c r="A20555" t="s">
        <v>498</v>
      </c>
      <c r="B20555" t="s">
        <v>96</v>
      </c>
      <c r="C20555" t="s">
        <v>133</v>
      </c>
      <c r="D20555" t="s">
        <v>32</v>
      </c>
      <c r="E20555" t="s">
        <v>18</v>
      </c>
      <c r="F20555">
        <v>202637</v>
      </c>
      <c r="G20555">
        <v>5344</v>
      </c>
      <c r="H20555">
        <v>16</v>
      </c>
      <c r="I20555">
        <v>13226400</v>
      </c>
      <c r="J20555">
        <v>35760</v>
      </c>
      <c r="K20555">
        <v>34981.607784</v>
      </c>
    </row>
    <row r="20556" spans="1:11" x14ac:dyDescent="0.35">
      <c r="A20556" t="s">
        <v>498</v>
      </c>
      <c r="B20556" t="s">
        <v>96</v>
      </c>
      <c r="C20556" t="s">
        <v>134</v>
      </c>
      <c r="D20556" t="s">
        <v>20</v>
      </c>
      <c r="E20556" t="s">
        <v>18</v>
      </c>
      <c r="F20556">
        <v>202637</v>
      </c>
      <c r="G20556">
        <v>5872</v>
      </c>
      <c r="H20556">
        <v>16</v>
      </c>
      <c r="I20556">
        <v>12478000</v>
      </c>
      <c r="J20556">
        <v>36576</v>
      </c>
      <c r="K20556">
        <v>30738.130789999999</v>
      </c>
    </row>
    <row r="20557" spans="1:11" x14ac:dyDescent="0.35">
      <c r="A20557" t="s">
        <v>498</v>
      </c>
      <c r="B20557" t="s">
        <v>96</v>
      </c>
      <c r="C20557" t="s">
        <v>135</v>
      </c>
      <c r="D20557" t="s">
        <v>32</v>
      </c>
      <c r="E20557" t="s">
        <v>18</v>
      </c>
      <c r="F20557">
        <v>202637</v>
      </c>
      <c r="G20557">
        <v>6304</v>
      </c>
      <c r="H20557">
        <v>16</v>
      </c>
      <c r="I20557">
        <v>14538600</v>
      </c>
      <c r="J20557">
        <v>45440</v>
      </c>
      <c r="K20557">
        <v>32539.616751000001</v>
      </c>
    </row>
    <row r="20558" spans="1:11" x14ac:dyDescent="0.35">
      <c r="A20558" t="s">
        <v>498</v>
      </c>
      <c r="B20558" t="s">
        <v>96</v>
      </c>
      <c r="C20558" t="s">
        <v>432</v>
      </c>
      <c r="D20558" t="s">
        <v>14</v>
      </c>
      <c r="E20558" t="s">
        <v>21</v>
      </c>
      <c r="F20558">
        <v>202637</v>
      </c>
      <c r="G20558">
        <v>4840</v>
      </c>
      <c r="H20558">
        <v>20</v>
      </c>
      <c r="I20558">
        <v>6025800</v>
      </c>
      <c r="J20558">
        <v>28840</v>
      </c>
      <c r="K20558">
        <v>23448.123967</v>
      </c>
    </row>
    <row r="20559" spans="1:11" x14ac:dyDescent="0.35">
      <c r="A20559" t="s">
        <v>498</v>
      </c>
      <c r="B20559" t="s">
        <v>96</v>
      </c>
      <c r="C20559" t="s">
        <v>433</v>
      </c>
      <c r="D20559" t="s">
        <v>17</v>
      </c>
      <c r="E20559" t="s">
        <v>21</v>
      </c>
      <c r="F20559">
        <v>202637</v>
      </c>
      <c r="G20559">
        <v>12760</v>
      </c>
      <c r="H20559">
        <v>20</v>
      </c>
      <c r="I20559">
        <v>17226000</v>
      </c>
      <c r="J20559">
        <v>96400</v>
      </c>
      <c r="K20559">
        <v>24441.816613999999</v>
      </c>
    </row>
    <row r="20560" spans="1:11" x14ac:dyDescent="0.35">
      <c r="A20560" t="s">
        <v>498</v>
      </c>
      <c r="B20560" t="s">
        <v>96</v>
      </c>
      <c r="C20560" t="s">
        <v>434</v>
      </c>
      <c r="D20560" t="s">
        <v>17</v>
      </c>
      <c r="E20560" t="s">
        <v>21</v>
      </c>
      <c r="F20560">
        <v>202637</v>
      </c>
      <c r="G20560">
        <v>2880</v>
      </c>
      <c r="H20560">
        <v>20</v>
      </c>
      <c r="I20560">
        <v>4593700</v>
      </c>
      <c r="J20560">
        <v>24340</v>
      </c>
      <c r="K20560">
        <v>28042.423610999998</v>
      </c>
    </row>
    <row r="20561" spans="1:11" x14ac:dyDescent="0.35">
      <c r="A20561" t="s">
        <v>498</v>
      </c>
      <c r="B20561" t="s">
        <v>96</v>
      </c>
      <c r="C20561" t="s">
        <v>136</v>
      </c>
      <c r="D20561" t="s">
        <v>17</v>
      </c>
      <c r="E20561" t="s">
        <v>15</v>
      </c>
      <c r="F20561">
        <v>202637</v>
      </c>
      <c r="G20561">
        <v>1128</v>
      </c>
      <c r="H20561">
        <v>12</v>
      </c>
      <c r="I20561">
        <v>1645000</v>
      </c>
      <c r="J20561">
        <v>4548</v>
      </c>
      <c r="K20561">
        <v>15239.308510999999</v>
      </c>
    </row>
    <row r="20562" spans="1:11" x14ac:dyDescent="0.35">
      <c r="A20562" t="s">
        <v>498</v>
      </c>
      <c r="B20562" t="s">
        <v>96</v>
      </c>
      <c r="C20562" t="s">
        <v>137</v>
      </c>
      <c r="D20562" t="s">
        <v>17</v>
      </c>
      <c r="E20562" t="s">
        <v>15</v>
      </c>
      <c r="F20562">
        <v>202637</v>
      </c>
      <c r="G20562">
        <v>3624</v>
      </c>
      <c r="H20562">
        <v>12</v>
      </c>
      <c r="I20562">
        <v>5159200</v>
      </c>
      <c r="J20562">
        <v>28992</v>
      </c>
      <c r="K20562">
        <v>14956.119205000001</v>
      </c>
    </row>
    <row r="20563" spans="1:11" x14ac:dyDescent="0.35">
      <c r="A20563" t="s">
        <v>498</v>
      </c>
      <c r="B20563" t="s">
        <v>96</v>
      </c>
      <c r="C20563" t="s">
        <v>138</v>
      </c>
      <c r="D20563" t="s">
        <v>17</v>
      </c>
      <c r="E20563" t="s">
        <v>15</v>
      </c>
      <c r="F20563">
        <v>202637</v>
      </c>
      <c r="G20563">
        <v>1812</v>
      </c>
      <c r="H20563">
        <v>12</v>
      </c>
      <c r="I20563">
        <v>2266500</v>
      </c>
      <c r="J20563">
        <v>10692</v>
      </c>
      <c r="K20563">
        <v>13234.119205000001</v>
      </c>
    </row>
    <row r="20564" spans="1:11" x14ac:dyDescent="0.35">
      <c r="A20564" t="s">
        <v>498</v>
      </c>
      <c r="B20564" t="s">
        <v>96</v>
      </c>
      <c r="C20564" t="s">
        <v>348</v>
      </c>
      <c r="D20564" t="s">
        <v>17</v>
      </c>
      <c r="E20564" t="s">
        <v>15</v>
      </c>
      <c r="F20564">
        <v>202637</v>
      </c>
      <c r="G20564">
        <v>2040</v>
      </c>
      <c r="H20564">
        <v>12</v>
      </c>
      <c r="I20564">
        <v>2465000</v>
      </c>
      <c r="J20564">
        <v>14208</v>
      </c>
      <c r="K20564">
        <v>13388.852940999999</v>
      </c>
    </row>
    <row r="20565" spans="1:11" x14ac:dyDescent="0.35">
      <c r="A20565" t="s">
        <v>498</v>
      </c>
      <c r="B20565" t="s">
        <v>96</v>
      </c>
      <c r="C20565" t="s">
        <v>139</v>
      </c>
      <c r="D20565" t="s">
        <v>32</v>
      </c>
      <c r="E20565" t="s">
        <v>15</v>
      </c>
      <c r="F20565">
        <v>202637</v>
      </c>
      <c r="G20565">
        <v>1080</v>
      </c>
      <c r="H20565">
        <v>12</v>
      </c>
      <c r="I20565">
        <v>1593000</v>
      </c>
      <c r="J20565">
        <v>4152</v>
      </c>
      <c r="K20565">
        <v>15381.355556</v>
      </c>
    </row>
    <row r="20566" spans="1:11" x14ac:dyDescent="0.35">
      <c r="A20566" t="s">
        <v>498</v>
      </c>
      <c r="B20566" t="s">
        <v>96</v>
      </c>
      <c r="C20566" t="s">
        <v>141</v>
      </c>
      <c r="D20566" t="s">
        <v>17</v>
      </c>
      <c r="E20566" t="s">
        <v>15</v>
      </c>
      <c r="F20566">
        <v>202637</v>
      </c>
      <c r="G20566">
        <v>3852</v>
      </c>
      <c r="H20566">
        <v>12</v>
      </c>
      <c r="I20566">
        <v>4815000</v>
      </c>
      <c r="J20566">
        <v>23472</v>
      </c>
      <c r="K20566">
        <v>13377.707165</v>
      </c>
    </row>
    <row r="20567" spans="1:11" x14ac:dyDescent="0.35">
      <c r="A20567" t="s">
        <v>498</v>
      </c>
      <c r="B20567" t="s">
        <v>96</v>
      </c>
      <c r="C20567" t="s">
        <v>142</v>
      </c>
      <c r="D20567" t="s">
        <v>17</v>
      </c>
      <c r="E20567" t="s">
        <v>18</v>
      </c>
      <c r="F20567">
        <v>202637</v>
      </c>
      <c r="G20567">
        <v>8420</v>
      </c>
      <c r="H20567">
        <v>20</v>
      </c>
      <c r="I20567">
        <v>12124800</v>
      </c>
      <c r="J20567">
        <v>43940</v>
      </c>
      <c r="K20567">
        <v>26473.788599</v>
      </c>
    </row>
    <row r="20568" spans="1:11" x14ac:dyDescent="0.35">
      <c r="A20568" t="s">
        <v>498</v>
      </c>
      <c r="B20568" t="s">
        <v>96</v>
      </c>
      <c r="C20568" t="s">
        <v>143</v>
      </c>
      <c r="D20568" t="s">
        <v>17</v>
      </c>
      <c r="E20568" t="s">
        <v>18</v>
      </c>
      <c r="F20568">
        <v>202637</v>
      </c>
      <c r="G20568">
        <v>2464</v>
      </c>
      <c r="H20568">
        <v>16</v>
      </c>
      <c r="I20568">
        <v>3957800</v>
      </c>
      <c r="J20568">
        <v>11408</v>
      </c>
      <c r="K20568">
        <v>22401.642856999999</v>
      </c>
    </row>
    <row r="20569" spans="1:11" x14ac:dyDescent="0.35">
      <c r="A20569" t="s">
        <v>498</v>
      </c>
      <c r="B20569" t="s">
        <v>96</v>
      </c>
      <c r="C20569" t="s">
        <v>144</v>
      </c>
      <c r="D20569" t="s">
        <v>17</v>
      </c>
      <c r="E20569" t="s">
        <v>18</v>
      </c>
      <c r="F20569">
        <v>202637</v>
      </c>
      <c r="G20569">
        <v>2192</v>
      </c>
      <c r="H20569">
        <v>16</v>
      </c>
      <c r="I20569">
        <v>3520900</v>
      </c>
      <c r="J20569">
        <v>8400</v>
      </c>
      <c r="K20569">
        <v>22455.729927</v>
      </c>
    </row>
    <row r="20570" spans="1:11" x14ac:dyDescent="0.35">
      <c r="A20570" t="s">
        <v>498</v>
      </c>
      <c r="B20570" t="s">
        <v>96</v>
      </c>
      <c r="C20570" t="s">
        <v>146</v>
      </c>
      <c r="D20570" t="s">
        <v>17</v>
      </c>
      <c r="E20570" t="s">
        <v>18</v>
      </c>
      <c r="F20570">
        <v>202637</v>
      </c>
      <c r="G20570">
        <v>5984</v>
      </c>
      <c r="H20570">
        <v>16</v>
      </c>
      <c r="I20570">
        <v>8938600</v>
      </c>
      <c r="J20570">
        <v>36448</v>
      </c>
      <c r="K20570">
        <v>21292.783422</v>
      </c>
    </row>
    <row r="20571" spans="1:11" x14ac:dyDescent="0.35">
      <c r="A20571" t="s">
        <v>498</v>
      </c>
      <c r="B20571" t="s">
        <v>96</v>
      </c>
      <c r="C20571" t="s">
        <v>148</v>
      </c>
      <c r="D20571" t="s">
        <v>17</v>
      </c>
      <c r="E20571" t="s">
        <v>18</v>
      </c>
      <c r="F20571">
        <v>202637</v>
      </c>
      <c r="G20571">
        <v>1696</v>
      </c>
      <c r="H20571">
        <v>16</v>
      </c>
      <c r="I20571">
        <v>2968000</v>
      </c>
      <c r="J20571">
        <v>12048</v>
      </c>
      <c r="K20571">
        <v>24655.235849000001</v>
      </c>
    </row>
    <row r="20572" spans="1:11" x14ac:dyDescent="0.35">
      <c r="A20572" t="s">
        <v>498</v>
      </c>
      <c r="B20572" t="s">
        <v>96</v>
      </c>
      <c r="C20572" t="s">
        <v>149</v>
      </c>
      <c r="D20572" t="s">
        <v>17</v>
      </c>
      <c r="E20572" t="s">
        <v>18</v>
      </c>
      <c r="F20572">
        <v>202637</v>
      </c>
      <c r="G20572">
        <v>1456</v>
      </c>
      <c r="H20572">
        <v>16</v>
      </c>
      <c r="I20572">
        <v>2548000</v>
      </c>
      <c r="J20572">
        <v>5200</v>
      </c>
      <c r="K20572">
        <v>24597.978021999999</v>
      </c>
    </row>
    <row r="20573" spans="1:11" x14ac:dyDescent="0.35">
      <c r="A20573" t="s">
        <v>498</v>
      </c>
      <c r="B20573" t="s">
        <v>150</v>
      </c>
      <c r="C20573" t="s">
        <v>151</v>
      </c>
      <c r="D20573" t="s">
        <v>32</v>
      </c>
      <c r="E20573" t="s">
        <v>152</v>
      </c>
      <c r="F20573">
        <v>202637</v>
      </c>
      <c r="G20573">
        <v>720</v>
      </c>
      <c r="H20573">
        <v>20</v>
      </c>
      <c r="I20573">
        <v>900000</v>
      </c>
      <c r="J20573">
        <v>4040</v>
      </c>
      <c r="K20573">
        <v>22818.333332999999</v>
      </c>
    </row>
    <row r="20574" spans="1:11" x14ac:dyDescent="0.35">
      <c r="A20574" t="s">
        <v>498</v>
      </c>
      <c r="B20574" t="s">
        <v>150</v>
      </c>
      <c r="C20574" t="s">
        <v>153</v>
      </c>
      <c r="D20574" t="s">
        <v>32</v>
      </c>
      <c r="E20574" t="s">
        <v>152</v>
      </c>
      <c r="F20574">
        <v>202637</v>
      </c>
      <c r="G20574">
        <v>1620</v>
      </c>
      <c r="H20574">
        <v>20</v>
      </c>
      <c r="I20574">
        <v>2025000</v>
      </c>
      <c r="J20574">
        <v>9900</v>
      </c>
      <c r="K20574">
        <v>22699.851852</v>
      </c>
    </row>
    <row r="20575" spans="1:11" x14ac:dyDescent="0.35">
      <c r="A20575" t="s">
        <v>498</v>
      </c>
      <c r="B20575" t="s">
        <v>150</v>
      </c>
      <c r="C20575" t="s">
        <v>154</v>
      </c>
      <c r="D20575" t="s">
        <v>32</v>
      </c>
      <c r="E20575" t="s">
        <v>152</v>
      </c>
      <c r="F20575">
        <v>202637</v>
      </c>
      <c r="G20575">
        <v>600</v>
      </c>
      <c r="H20575">
        <v>20</v>
      </c>
      <c r="I20575">
        <v>750000</v>
      </c>
      <c r="J20575">
        <v>1240</v>
      </c>
      <c r="K20575">
        <v>22580</v>
      </c>
    </row>
    <row r="20576" spans="1:11" x14ac:dyDescent="0.35">
      <c r="A20576" t="s">
        <v>498</v>
      </c>
      <c r="B20576" t="s">
        <v>150</v>
      </c>
      <c r="C20576" t="s">
        <v>155</v>
      </c>
      <c r="D20576" t="s">
        <v>32</v>
      </c>
      <c r="E20576" t="s">
        <v>152</v>
      </c>
      <c r="F20576">
        <v>202637</v>
      </c>
      <c r="G20576">
        <v>1880</v>
      </c>
      <c r="H20576">
        <v>20</v>
      </c>
      <c r="I20576">
        <v>2350000</v>
      </c>
      <c r="J20576">
        <v>12540</v>
      </c>
      <c r="K20576">
        <v>22763.478723</v>
      </c>
    </row>
    <row r="20577" spans="1:11" x14ac:dyDescent="0.35">
      <c r="A20577" t="s">
        <v>498</v>
      </c>
      <c r="B20577" t="s">
        <v>150</v>
      </c>
      <c r="C20577" t="s">
        <v>156</v>
      </c>
      <c r="D20577" t="s">
        <v>32</v>
      </c>
      <c r="E20577" t="s">
        <v>152</v>
      </c>
      <c r="F20577">
        <v>202637</v>
      </c>
      <c r="G20577">
        <v>1340</v>
      </c>
      <c r="H20577">
        <v>20</v>
      </c>
      <c r="I20577">
        <v>1675000</v>
      </c>
      <c r="J20577">
        <v>5720</v>
      </c>
      <c r="K20577">
        <v>22622.671642000001</v>
      </c>
    </row>
    <row r="20578" spans="1:11" x14ac:dyDescent="0.35">
      <c r="A20578" t="s">
        <v>498</v>
      </c>
      <c r="B20578" t="s">
        <v>150</v>
      </c>
      <c r="C20578" t="s">
        <v>157</v>
      </c>
      <c r="D20578" t="s">
        <v>32</v>
      </c>
      <c r="E20578" t="s">
        <v>152</v>
      </c>
      <c r="F20578">
        <v>202637</v>
      </c>
      <c r="G20578">
        <v>2380</v>
      </c>
      <c r="H20578">
        <v>20</v>
      </c>
      <c r="I20578">
        <v>2975000</v>
      </c>
      <c r="J20578">
        <v>11240</v>
      </c>
      <c r="K20578">
        <v>22760.260504000002</v>
      </c>
    </row>
    <row r="20579" spans="1:11" x14ac:dyDescent="0.35">
      <c r="A20579" t="s">
        <v>498</v>
      </c>
      <c r="B20579" t="s">
        <v>161</v>
      </c>
      <c r="C20579" t="s">
        <v>162</v>
      </c>
      <c r="D20579" t="s">
        <v>23</v>
      </c>
      <c r="E20579" t="s">
        <v>152</v>
      </c>
      <c r="F20579">
        <v>202637</v>
      </c>
      <c r="G20579">
        <v>7960</v>
      </c>
      <c r="H20579">
        <v>20</v>
      </c>
      <c r="I20579">
        <v>11940000</v>
      </c>
      <c r="J20579">
        <v>82520</v>
      </c>
      <c r="K20579">
        <v>27750.356784</v>
      </c>
    </row>
    <row r="20580" spans="1:11" x14ac:dyDescent="0.35">
      <c r="A20580" t="s">
        <v>498</v>
      </c>
      <c r="B20580" t="s">
        <v>161</v>
      </c>
      <c r="C20580" t="s">
        <v>163</v>
      </c>
      <c r="D20580" t="s">
        <v>23</v>
      </c>
      <c r="E20580" t="s">
        <v>152</v>
      </c>
      <c r="F20580">
        <v>202637</v>
      </c>
      <c r="G20580">
        <v>4260</v>
      </c>
      <c r="H20580">
        <v>20</v>
      </c>
      <c r="I20580">
        <v>6390000</v>
      </c>
      <c r="J20580">
        <v>29520</v>
      </c>
      <c r="K20580">
        <v>27725.676056</v>
      </c>
    </row>
    <row r="20581" spans="1:11" x14ac:dyDescent="0.35">
      <c r="A20581" t="s">
        <v>498</v>
      </c>
      <c r="B20581" t="s">
        <v>161</v>
      </c>
      <c r="C20581" t="s">
        <v>164</v>
      </c>
      <c r="D20581" t="s">
        <v>23</v>
      </c>
      <c r="E20581" t="s">
        <v>152</v>
      </c>
      <c r="F20581">
        <v>202637</v>
      </c>
      <c r="G20581">
        <v>1680</v>
      </c>
      <c r="H20581">
        <v>20</v>
      </c>
      <c r="I20581">
        <v>2856000</v>
      </c>
      <c r="J20581">
        <v>9760</v>
      </c>
      <c r="K20581">
        <v>31235.333332999999</v>
      </c>
    </row>
    <row r="20582" spans="1:11" x14ac:dyDescent="0.35">
      <c r="A20582" t="s">
        <v>498</v>
      </c>
      <c r="B20582" t="s">
        <v>161</v>
      </c>
      <c r="C20582" t="s">
        <v>165</v>
      </c>
      <c r="D20582" t="s">
        <v>23</v>
      </c>
      <c r="E20582" t="s">
        <v>152</v>
      </c>
      <c r="F20582">
        <v>202637</v>
      </c>
      <c r="G20582">
        <v>3660</v>
      </c>
      <c r="H20582">
        <v>20</v>
      </c>
      <c r="I20582">
        <v>6222000</v>
      </c>
      <c r="J20582">
        <v>30420</v>
      </c>
      <c r="K20582">
        <v>31244.546448000001</v>
      </c>
    </row>
    <row r="20583" spans="1:11" x14ac:dyDescent="0.35">
      <c r="A20583" t="s">
        <v>498</v>
      </c>
      <c r="B20583" t="s">
        <v>161</v>
      </c>
      <c r="C20583" t="s">
        <v>166</v>
      </c>
      <c r="D20583" t="s">
        <v>23</v>
      </c>
      <c r="E20583" t="s">
        <v>152</v>
      </c>
      <c r="F20583">
        <v>202637</v>
      </c>
      <c r="G20583">
        <v>2740</v>
      </c>
      <c r="H20583">
        <v>20</v>
      </c>
      <c r="I20583">
        <v>4658000</v>
      </c>
      <c r="J20583">
        <v>19380</v>
      </c>
      <c r="K20583">
        <v>31308.576642</v>
      </c>
    </row>
    <row r="20584" spans="1:11" x14ac:dyDescent="0.35">
      <c r="A20584" t="s">
        <v>498</v>
      </c>
      <c r="B20584" t="s">
        <v>161</v>
      </c>
      <c r="C20584" t="s">
        <v>167</v>
      </c>
      <c r="D20584" t="s">
        <v>23</v>
      </c>
      <c r="E20584" t="s">
        <v>152</v>
      </c>
      <c r="F20584">
        <v>202637</v>
      </c>
      <c r="G20584">
        <v>7120</v>
      </c>
      <c r="H20584">
        <v>20</v>
      </c>
      <c r="I20584">
        <v>10680000</v>
      </c>
      <c r="J20584">
        <v>61920</v>
      </c>
      <c r="K20584">
        <v>27761.811797999999</v>
      </c>
    </row>
    <row r="20585" spans="1:11" x14ac:dyDescent="0.35">
      <c r="A20585" t="s">
        <v>498</v>
      </c>
      <c r="B20585" t="s">
        <v>161</v>
      </c>
      <c r="C20585" t="s">
        <v>168</v>
      </c>
      <c r="D20585" t="s">
        <v>23</v>
      </c>
      <c r="E20585" t="s">
        <v>152</v>
      </c>
      <c r="F20585">
        <v>202637</v>
      </c>
      <c r="G20585">
        <v>7800</v>
      </c>
      <c r="H20585">
        <v>20</v>
      </c>
      <c r="I20585">
        <v>11700000</v>
      </c>
      <c r="J20585">
        <v>66860</v>
      </c>
      <c r="K20585">
        <v>27899.256410000002</v>
      </c>
    </row>
    <row r="20586" spans="1:11" x14ac:dyDescent="0.35">
      <c r="A20586" t="s">
        <v>498</v>
      </c>
      <c r="B20586" t="s">
        <v>161</v>
      </c>
      <c r="C20586" t="s">
        <v>169</v>
      </c>
      <c r="D20586" t="s">
        <v>23</v>
      </c>
      <c r="E20586" t="s">
        <v>152</v>
      </c>
      <c r="F20586">
        <v>202637</v>
      </c>
      <c r="G20586">
        <v>11140</v>
      </c>
      <c r="H20586">
        <v>20</v>
      </c>
      <c r="I20586">
        <v>20052000</v>
      </c>
      <c r="J20586">
        <v>134520</v>
      </c>
      <c r="K20586">
        <v>33172.504487999999</v>
      </c>
    </row>
    <row r="20587" spans="1:11" x14ac:dyDescent="0.35">
      <c r="A20587" t="s">
        <v>498</v>
      </c>
      <c r="B20587" t="s">
        <v>161</v>
      </c>
      <c r="C20587" t="s">
        <v>170</v>
      </c>
      <c r="D20587" t="s">
        <v>23</v>
      </c>
      <c r="E20587" t="s">
        <v>152</v>
      </c>
      <c r="F20587">
        <v>202637</v>
      </c>
      <c r="G20587">
        <v>6460</v>
      </c>
      <c r="H20587">
        <v>20</v>
      </c>
      <c r="I20587">
        <v>11628000</v>
      </c>
      <c r="J20587">
        <v>42840</v>
      </c>
      <c r="K20587">
        <v>33279.198142000001</v>
      </c>
    </row>
    <row r="20588" spans="1:11" x14ac:dyDescent="0.35">
      <c r="A20588" t="s">
        <v>498</v>
      </c>
      <c r="B20588" t="s">
        <v>161</v>
      </c>
      <c r="C20588" t="s">
        <v>172</v>
      </c>
      <c r="D20588" t="s">
        <v>23</v>
      </c>
      <c r="E20588" t="s">
        <v>152</v>
      </c>
      <c r="F20588">
        <v>202637</v>
      </c>
      <c r="G20588">
        <v>5640</v>
      </c>
      <c r="H20588">
        <v>20</v>
      </c>
      <c r="I20588">
        <v>10152000</v>
      </c>
      <c r="J20588">
        <v>48140</v>
      </c>
      <c r="K20588">
        <v>33175.414894000001</v>
      </c>
    </row>
    <row r="20589" spans="1:11" x14ac:dyDescent="0.35">
      <c r="A20589" t="s">
        <v>498</v>
      </c>
      <c r="B20589" t="s">
        <v>161</v>
      </c>
      <c r="C20589" t="s">
        <v>173</v>
      </c>
      <c r="D20589" t="s">
        <v>23</v>
      </c>
      <c r="E20589" t="s">
        <v>152</v>
      </c>
      <c r="F20589">
        <v>202637</v>
      </c>
      <c r="G20589">
        <v>6600</v>
      </c>
      <c r="H20589">
        <v>20</v>
      </c>
      <c r="I20589">
        <v>11220000</v>
      </c>
      <c r="J20589">
        <v>48860</v>
      </c>
      <c r="K20589">
        <v>31430.393939000001</v>
      </c>
    </row>
    <row r="20590" spans="1:11" x14ac:dyDescent="0.35">
      <c r="A20590" t="s">
        <v>498</v>
      </c>
      <c r="B20590" t="s">
        <v>161</v>
      </c>
      <c r="C20590" t="s">
        <v>174</v>
      </c>
      <c r="D20590" t="s">
        <v>23</v>
      </c>
      <c r="E20590" t="s">
        <v>152</v>
      </c>
      <c r="F20590">
        <v>202637</v>
      </c>
      <c r="G20590">
        <v>19420</v>
      </c>
      <c r="H20590">
        <v>20</v>
      </c>
      <c r="I20590">
        <v>34956000</v>
      </c>
      <c r="J20590">
        <v>234240</v>
      </c>
      <c r="K20590">
        <v>33145.864057999999</v>
      </c>
    </row>
    <row r="20591" spans="1:11" x14ac:dyDescent="0.35">
      <c r="A20591" t="s">
        <v>498</v>
      </c>
      <c r="B20591" t="s">
        <v>161</v>
      </c>
      <c r="C20591" t="s">
        <v>175</v>
      </c>
      <c r="D20591" t="s">
        <v>23</v>
      </c>
      <c r="E20591" t="s">
        <v>152</v>
      </c>
      <c r="F20591">
        <v>202637</v>
      </c>
      <c r="G20591">
        <v>5020</v>
      </c>
      <c r="H20591">
        <v>20</v>
      </c>
      <c r="I20591">
        <v>8534000</v>
      </c>
      <c r="J20591">
        <v>34980</v>
      </c>
      <c r="K20591">
        <v>31250.135458000001</v>
      </c>
    </row>
    <row r="20592" spans="1:11" x14ac:dyDescent="0.35">
      <c r="A20592" t="s">
        <v>498</v>
      </c>
      <c r="B20592" t="s">
        <v>176</v>
      </c>
      <c r="C20592" t="s">
        <v>177</v>
      </c>
      <c r="D20592" t="s">
        <v>32</v>
      </c>
      <c r="E20592" t="s">
        <v>160</v>
      </c>
      <c r="F20592">
        <v>202637</v>
      </c>
      <c r="G20592">
        <v>50</v>
      </c>
      <c r="H20592">
        <v>1</v>
      </c>
      <c r="I20592">
        <v>2927903</v>
      </c>
      <c r="J20592">
        <v>114</v>
      </c>
      <c r="K20592">
        <v>61516.58</v>
      </c>
    </row>
    <row r="20593" spans="1:11" x14ac:dyDescent="0.35">
      <c r="A20593" t="s">
        <v>498</v>
      </c>
      <c r="B20593" t="s">
        <v>176</v>
      </c>
      <c r="C20593" t="s">
        <v>178</v>
      </c>
      <c r="D20593" t="s">
        <v>32</v>
      </c>
      <c r="E20593" t="s">
        <v>179</v>
      </c>
      <c r="F20593">
        <v>202637</v>
      </c>
      <c r="G20593">
        <v>39</v>
      </c>
      <c r="H20593">
        <v>1</v>
      </c>
      <c r="I20593">
        <v>1950000</v>
      </c>
      <c r="J20593">
        <v>132</v>
      </c>
      <c r="K20593">
        <v>45825.307692000002</v>
      </c>
    </row>
    <row r="20594" spans="1:11" x14ac:dyDescent="0.35">
      <c r="A20594" t="s">
        <v>498</v>
      </c>
      <c r="B20594" t="s">
        <v>176</v>
      </c>
      <c r="C20594" t="s">
        <v>181</v>
      </c>
      <c r="D20594" t="s">
        <v>32</v>
      </c>
      <c r="E20594" t="s">
        <v>182</v>
      </c>
      <c r="F20594">
        <v>202637</v>
      </c>
      <c r="G20594">
        <v>43</v>
      </c>
      <c r="H20594">
        <v>1</v>
      </c>
      <c r="I20594">
        <v>2150000</v>
      </c>
      <c r="J20594">
        <v>102</v>
      </c>
      <c r="K20594">
        <v>51436.534884000001</v>
      </c>
    </row>
    <row r="20595" spans="1:11" x14ac:dyDescent="0.35">
      <c r="A20595" t="s">
        <v>498</v>
      </c>
      <c r="B20595" t="s">
        <v>176</v>
      </c>
      <c r="C20595" t="s">
        <v>184</v>
      </c>
      <c r="D20595" t="s">
        <v>32</v>
      </c>
      <c r="E20595" t="s">
        <v>185</v>
      </c>
      <c r="F20595">
        <v>202637</v>
      </c>
      <c r="G20595">
        <v>79</v>
      </c>
      <c r="H20595">
        <v>1</v>
      </c>
      <c r="I20595">
        <v>3950000</v>
      </c>
      <c r="J20595">
        <v>216</v>
      </c>
      <c r="K20595">
        <v>49438.468353999997</v>
      </c>
    </row>
    <row r="20596" spans="1:11" x14ac:dyDescent="0.35">
      <c r="A20596" t="s">
        <v>498</v>
      </c>
      <c r="B20596" t="s">
        <v>176</v>
      </c>
      <c r="C20596" t="s">
        <v>186</v>
      </c>
      <c r="D20596" t="s">
        <v>32</v>
      </c>
      <c r="E20596" t="s">
        <v>185</v>
      </c>
      <c r="F20596">
        <v>202637</v>
      </c>
      <c r="G20596">
        <v>65</v>
      </c>
      <c r="H20596">
        <v>1</v>
      </c>
      <c r="I20596">
        <v>2275000</v>
      </c>
      <c r="J20596">
        <v>199</v>
      </c>
      <c r="K20596">
        <v>29978.692308000002</v>
      </c>
    </row>
    <row r="20597" spans="1:11" x14ac:dyDescent="0.35">
      <c r="A20597" t="s">
        <v>498</v>
      </c>
      <c r="B20597" t="s">
        <v>176</v>
      </c>
      <c r="C20597" t="s">
        <v>187</v>
      </c>
      <c r="D20597" t="s">
        <v>32</v>
      </c>
      <c r="E20597" t="s">
        <v>188</v>
      </c>
      <c r="F20597">
        <v>202637</v>
      </c>
      <c r="G20597">
        <v>44</v>
      </c>
      <c r="H20597">
        <v>1</v>
      </c>
      <c r="I20597">
        <v>2200000</v>
      </c>
      <c r="J20597">
        <v>114</v>
      </c>
      <c r="K20597">
        <v>47356.840908999999</v>
      </c>
    </row>
    <row r="20598" spans="1:11" x14ac:dyDescent="0.35">
      <c r="A20598" t="s">
        <v>498</v>
      </c>
      <c r="B20598" t="s">
        <v>176</v>
      </c>
      <c r="C20598" t="s">
        <v>189</v>
      </c>
      <c r="D20598" t="s">
        <v>32</v>
      </c>
      <c r="E20598" t="s">
        <v>190</v>
      </c>
      <c r="F20598">
        <v>202637</v>
      </c>
      <c r="G20598">
        <v>23</v>
      </c>
      <c r="H20598">
        <v>1</v>
      </c>
      <c r="I20598">
        <v>1150000</v>
      </c>
      <c r="J20598">
        <v>40</v>
      </c>
      <c r="K20598">
        <v>47353.956522</v>
      </c>
    </row>
    <row r="20599" spans="1:11" x14ac:dyDescent="0.35">
      <c r="A20599" t="s">
        <v>498</v>
      </c>
      <c r="B20599" t="s">
        <v>176</v>
      </c>
      <c r="C20599" t="s">
        <v>191</v>
      </c>
      <c r="D20599" t="s">
        <v>32</v>
      </c>
      <c r="E20599" t="s">
        <v>192</v>
      </c>
      <c r="F20599">
        <v>202637</v>
      </c>
      <c r="G20599">
        <v>91</v>
      </c>
      <c r="H20599">
        <v>1</v>
      </c>
      <c r="I20599">
        <v>3185000</v>
      </c>
      <c r="J20599">
        <v>315</v>
      </c>
      <c r="K20599">
        <v>31428.868132</v>
      </c>
    </row>
    <row r="20600" spans="1:11" x14ac:dyDescent="0.35">
      <c r="A20600" t="s">
        <v>498</v>
      </c>
      <c r="B20600" t="s">
        <v>176</v>
      </c>
      <c r="C20600" t="s">
        <v>193</v>
      </c>
      <c r="D20600" t="s">
        <v>32</v>
      </c>
      <c r="E20600" t="s">
        <v>192</v>
      </c>
      <c r="F20600">
        <v>202637</v>
      </c>
      <c r="G20600">
        <v>71</v>
      </c>
      <c r="H20600">
        <v>1</v>
      </c>
      <c r="I20600">
        <v>3550000</v>
      </c>
      <c r="J20600">
        <v>349</v>
      </c>
      <c r="K20600">
        <v>51301.183099000002</v>
      </c>
    </row>
    <row r="20601" spans="1:11" x14ac:dyDescent="0.35">
      <c r="A20601" t="s">
        <v>498</v>
      </c>
      <c r="B20601" t="s">
        <v>176</v>
      </c>
      <c r="C20601" t="s">
        <v>194</v>
      </c>
      <c r="D20601" t="s">
        <v>32</v>
      </c>
      <c r="E20601" t="s">
        <v>195</v>
      </c>
      <c r="F20601">
        <v>202637</v>
      </c>
      <c r="G20601">
        <v>45</v>
      </c>
      <c r="H20601">
        <v>1</v>
      </c>
      <c r="I20601">
        <v>1575000</v>
      </c>
      <c r="J20601">
        <v>121</v>
      </c>
      <c r="K20601">
        <v>34708.666666999998</v>
      </c>
    </row>
    <row r="20602" spans="1:11" x14ac:dyDescent="0.35">
      <c r="A20602" t="s">
        <v>498</v>
      </c>
      <c r="B20602" t="s">
        <v>176</v>
      </c>
      <c r="C20602" t="s">
        <v>196</v>
      </c>
      <c r="D20602" t="s">
        <v>32</v>
      </c>
      <c r="E20602" t="s">
        <v>195</v>
      </c>
      <c r="F20602">
        <v>202637</v>
      </c>
      <c r="G20602">
        <v>44</v>
      </c>
      <c r="H20602">
        <v>1</v>
      </c>
      <c r="I20602">
        <v>2200000</v>
      </c>
      <c r="J20602">
        <v>90</v>
      </c>
      <c r="K20602">
        <v>47252.227272999997</v>
      </c>
    </row>
    <row r="20603" spans="1:11" x14ac:dyDescent="0.35">
      <c r="A20603" t="s">
        <v>498</v>
      </c>
      <c r="B20603" t="s">
        <v>176</v>
      </c>
      <c r="C20603" t="s">
        <v>197</v>
      </c>
      <c r="D20603" t="s">
        <v>32</v>
      </c>
      <c r="E20603" t="s">
        <v>198</v>
      </c>
      <c r="F20603">
        <v>202637</v>
      </c>
      <c r="G20603">
        <v>43</v>
      </c>
      <c r="H20603">
        <v>1</v>
      </c>
      <c r="I20603">
        <v>2150000</v>
      </c>
      <c r="J20603">
        <v>108</v>
      </c>
      <c r="K20603">
        <v>50559.302325999997</v>
      </c>
    </row>
    <row r="20604" spans="1:11" x14ac:dyDescent="0.35">
      <c r="A20604" t="s">
        <v>498</v>
      </c>
      <c r="B20604" t="s">
        <v>176</v>
      </c>
      <c r="C20604" t="s">
        <v>199</v>
      </c>
      <c r="D20604" t="s">
        <v>32</v>
      </c>
      <c r="E20604" t="s">
        <v>200</v>
      </c>
      <c r="F20604">
        <v>202637</v>
      </c>
      <c r="G20604">
        <v>14</v>
      </c>
      <c r="H20604">
        <v>1</v>
      </c>
      <c r="I20604">
        <v>700000</v>
      </c>
      <c r="J20604">
        <v>24</v>
      </c>
      <c r="K20604">
        <v>51869.357143000001</v>
      </c>
    </row>
    <row r="20605" spans="1:11" x14ac:dyDescent="0.35">
      <c r="A20605" t="s">
        <v>498</v>
      </c>
      <c r="B20605" t="s">
        <v>176</v>
      </c>
      <c r="C20605" t="s">
        <v>201</v>
      </c>
      <c r="D20605" t="s">
        <v>32</v>
      </c>
      <c r="E20605" t="s">
        <v>202</v>
      </c>
      <c r="F20605">
        <v>202637</v>
      </c>
      <c r="G20605">
        <v>47</v>
      </c>
      <c r="H20605">
        <v>1</v>
      </c>
      <c r="I20605">
        <v>1645000</v>
      </c>
      <c r="J20605">
        <v>183</v>
      </c>
      <c r="K20605">
        <v>33343.617020999998</v>
      </c>
    </row>
    <row r="20606" spans="1:11" x14ac:dyDescent="0.35">
      <c r="A20606" t="s">
        <v>498</v>
      </c>
      <c r="B20606" t="s">
        <v>176</v>
      </c>
      <c r="C20606" t="s">
        <v>203</v>
      </c>
      <c r="D20606" t="s">
        <v>32</v>
      </c>
      <c r="E20606" t="s">
        <v>204</v>
      </c>
      <c r="F20606">
        <v>202637</v>
      </c>
      <c r="G20606">
        <v>37</v>
      </c>
      <c r="H20606">
        <v>1</v>
      </c>
      <c r="I20606">
        <v>2960000</v>
      </c>
      <c r="J20606">
        <v>72</v>
      </c>
      <c r="K20606">
        <v>68395.135135000004</v>
      </c>
    </row>
    <row r="20607" spans="1:11" x14ac:dyDescent="0.35">
      <c r="A20607" t="s">
        <v>498</v>
      </c>
      <c r="B20607" t="s">
        <v>176</v>
      </c>
      <c r="C20607" t="s">
        <v>205</v>
      </c>
      <c r="D20607" t="s">
        <v>32</v>
      </c>
      <c r="E20607" t="s">
        <v>206</v>
      </c>
      <c r="F20607">
        <v>202637</v>
      </c>
      <c r="G20607">
        <v>62</v>
      </c>
      <c r="H20607">
        <v>1</v>
      </c>
      <c r="I20607">
        <v>4960000</v>
      </c>
      <c r="J20607">
        <v>236</v>
      </c>
      <c r="K20607">
        <v>68279.870968000003</v>
      </c>
    </row>
    <row r="20608" spans="1:11" x14ac:dyDescent="0.35">
      <c r="A20608" t="s">
        <v>498</v>
      </c>
      <c r="B20608" t="s">
        <v>176</v>
      </c>
      <c r="C20608" t="s">
        <v>207</v>
      </c>
      <c r="D20608" t="s">
        <v>32</v>
      </c>
      <c r="E20608" t="s">
        <v>202</v>
      </c>
      <c r="F20608">
        <v>202637</v>
      </c>
      <c r="G20608">
        <v>38</v>
      </c>
      <c r="H20608">
        <v>1</v>
      </c>
      <c r="I20608">
        <v>1520000</v>
      </c>
      <c r="J20608">
        <v>61</v>
      </c>
      <c r="K20608">
        <v>49524.184211</v>
      </c>
    </row>
    <row r="20609" spans="1:11" x14ac:dyDescent="0.35">
      <c r="A20609" t="s">
        <v>498</v>
      </c>
      <c r="B20609" t="s">
        <v>176</v>
      </c>
      <c r="C20609" t="s">
        <v>208</v>
      </c>
      <c r="D20609" t="s">
        <v>32</v>
      </c>
      <c r="E20609" t="s">
        <v>185</v>
      </c>
      <c r="F20609">
        <v>202637</v>
      </c>
      <c r="G20609">
        <v>73</v>
      </c>
      <c r="H20609">
        <v>1</v>
      </c>
      <c r="I20609">
        <v>5840000</v>
      </c>
      <c r="J20609">
        <v>272</v>
      </c>
      <c r="K20609">
        <v>68260.821918000001</v>
      </c>
    </row>
    <row r="20610" spans="1:11" x14ac:dyDescent="0.35">
      <c r="A20610" t="s">
        <v>498</v>
      </c>
      <c r="B20610" t="s">
        <v>176</v>
      </c>
      <c r="C20610" t="s">
        <v>210</v>
      </c>
      <c r="D20610" t="s">
        <v>32</v>
      </c>
      <c r="E20610" t="s">
        <v>200</v>
      </c>
      <c r="F20610">
        <v>202637</v>
      </c>
      <c r="G20610">
        <v>46</v>
      </c>
      <c r="H20610">
        <v>1</v>
      </c>
      <c r="I20610">
        <v>1840000</v>
      </c>
      <c r="J20610">
        <v>136</v>
      </c>
      <c r="K20610">
        <v>39826.652174000003</v>
      </c>
    </row>
    <row r="20611" spans="1:11" x14ac:dyDescent="0.35">
      <c r="A20611" t="s">
        <v>498</v>
      </c>
      <c r="B20611" t="s">
        <v>176</v>
      </c>
      <c r="C20611" t="s">
        <v>211</v>
      </c>
      <c r="D20611" t="s">
        <v>32</v>
      </c>
      <c r="E20611" t="s">
        <v>192</v>
      </c>
      <c r="F20611">
        <v>202637</v>
      </c>
      <c r="G20611">
        <v>81</v>
      </c>
      <c r="H20611">
        <v>1</v>
      </c>
      <c r="I20611">
        <v>6480000</v>
      </c>
      <c r="J20611">
        <v>222</v>
      </c>
      <c r="K20611">
        <v>68260.246914000003</v>
      </c>
    </row>
    <row r="20612" spans="1:11" x14ac:dyDescent="0.35">
      <c r="A20612" t="s">
        <v>498</v>
      </c>
      <c r="B20612" t="s">
        <v>176</v>
      </c>
      <c r="C20612" t="s">
        <v>212</v>
      </c>
      <c r="D20612" t="s">
        <v>32</v>
      </c>
      <c r="E20612" t="s">
        <v>195</v>
      </c>
      <c r="F20612">
        <v>202637</v>
      </c>
      <c r="G20612">
        <v>23</v>
      </c>
      <c r="H20612">
        <v>1</v>
      </c>
      <c r="I20612">
        <v>1840000</v>
      </c>
      <c r="J20612">
        <v>63</v>
      </c>
      <c r="K20612">
        <v>68295.652174000003</v>
      </c>
    </row>
    <row r="20613" spans="1:11" x14ac:dyDescent="0.35">
      <c r="A20613" t="s">
        <v>498</v>
      </c>
      <c r="B20613" t="s">
        <v>176</v>
      </c>
      <c r="C20613" t="s">
        <v>213</v>
      </c>
      <c r="D20613" t="s">
        <v>32</v>
      </c>
      <c r="E20613" t="s">
        <v>198</v>
      </c>
      <c r="F20613">
        <v>202637</v>
      </c>
      <c r="G20613">
        <v>45</v>
      </c>
      <c r="H20613">
        <v>1</v>
      </c>
      <c r="I20613">
        <v>3600000</v>
      </c>
      <c r="J20613">
        <v>104</v>
      </c>
      <c r="K20613">
        <v>68060.444443999993</v>
      </c>
    </row>
    <row r="20614" spans="1:11" x14ac:dyDescent="0.35">
      <c r="A20614" t="s">
        <v>498</v>
      </c>
      <c r="B20614" t="s">
        <v>223</v>
      </c>
      <c r="C20614" t="s">
        <v>225</v>
      </c>
      <c r="D20614" t="s">
        <v>20</v>
      </c>
      <c r="E20614" t="s">
        <v>18</v>
      </c>
      <c r="F20614">
        <v>202637</v>
      </c>
      <c r="G20614">
        <v>8136</v>
      </c>
      <c r="H20614">
        <v>12</v>
      </c>
      <c r="I20614">
        <v>14266900</v>
      </c>
      <c r="J20614">
        <v>59340</v>
      </c>
      <c r="K20614">
        <v>18537.467551999998</v>
      </c>
    </row>
    <row r="20615" spans="1:11" x14ac:dyDescent="0.35">
      <c r="A20615" t="s">
        <v>498</v>
      </c>
      <c r="B20615" t="s">
        <v>223</v>
      </c>
      <c r="C20615" t="s">
        <v>226</v>
      </c>
      <c r="D20615" t="s">
        <v>20</v>
      </c>
      <c r="E20615" t="s">
        <v>18</v>
      </c>
      <c r="F20615">
        <v>202637</v>
      </c>
      <c r="G20615">
        <v>11088</v>
      </c>
      <c r="H20615">
        <v>16</v>
      </c>
      <c r="I20615">
        <v>19611900</v>
      </c>
      <c r="J20615">
        <v>76016</v>
      </c>
      <c r="K20615">
        <v>24794.623377</v>
      </c>
    </row>
    <row r="20616" spans="1:11" x14ac:dyDescent="0.35">
      <c r="A20616" t="s">
        <v>498</v>
      </c>
      <c r="B20616" t="s">
        <v>223</v>
      </c>
      <c r="C20616" t="s">
        <v>227</v>
      </c>
      <c r="D20616" t="s">
        <v>17</v>
      </c>
      <c r="E20616" t="s">
        <v>24</v>
      </c>
      <c r="F20616">
        <v>202637</v>
      </c>
      <c r="G20616">
        <v>14060</v>
      </c>
      <c r="H20616">
        <v>20</v>
      </c>
      <c r="I20616">
        <v>24534700</v>
      </c>
      <c r="J20616">
        <v>125540</v>
      </c>
      <c r="K20616">
        <v>29282.620199000001</v>
      </c>
    </row>
    <row r="20617" spans="1:11" x14ac:dyDescent="0.35">
      <c r="A20617" t="s">
        <v>498</v>
      </c>
      <c r="B20617" t="s">
        <v>223</v>
      </c>
      <c r="C20617" t="s">
        <v>228</v>
      </c>
      <c r="D20617" t="s">
        <v>17</v>
      </c>
      <c r="E20617" t="s">
        <v>24</v>
      </c>
      <c r="F20617">
        <v>202637</v>
      </c>
      <c r="G20617">
        <v>23320</v>
      </c>
      <c r="H20617">
        <v>20</v>
      </c>
      <c r="I20617">
        <v>41859400</v>
      </c>
      <c r="J20617">
        <v>259800</v>
      </c>
      <c r="K20617">
        <v>30492.213551000001</v>
      </c>
    </row>
    <row r="20618" spans="1:11" x14ac:dyDescent="0.35">
      <c r="A20618" t="s">
        <v>498</v>
      </c>
      <c r="B20618" t="s">
        <v>223</v>
      </c>
      <c r="C20618" t="s">
        <v>230</v>
      </c>
      <c r="D20618" t="s">
        <v>17</v>
      </c>
      <c r="E20618" t="s">
        <v>18</v>
      </c>
      <c r="F20618">
        <v>202637</v>
      </c>
      <c r="G20618">
        <v>2368</v>
      </c>
      <c r="H20618">
        <v>16</v>
      </c>
      <c r="I20618">
        <v>4144000</v>
      </c>
      <c r="J20618">
        <v>15072</v>
      </c>
      <c r="K20618">
        <v>24709.108108</v>
      </c>
    </row>
    <row r="20619" spans="1:11" x14ac:dyDescent="0.35">
      <c r="A20619" t="s">
        <v>498</v>
      </c>
      <c r="B20619" t="s">
        <v>223</v>
      </c>
      <c r="C20619" t="s">
        <v>231</v>
      </c>
      <c r="D20619" t="s">
        <v>17</v>
      </c>
      <c r="E20619" t="s">
        <v>15</v>
      </c>
      <c r="F20619">
        <v>202637</v>
      </c>
      <c r="G20619">
        <v>4944</v>
      </c>
      <c r="H20619">
        <v>12</v>
      </c>
      <c r="I20619">
        <v>6180000</v>
      </c>
      <c r="J20619">
        <v>34800</v>
      </c>
      <c r="K20619">
        <v>13117.339806</v>
      </c>
    </row>
    <row r="20620" spans="1:11" x14ac:dyDescent="0.35">
      <c r="A20620" t="s">
        <v>498</v>
      </c>
      <c r="B20620" t="s">
        <v>223</v>
      </c>
      <c r="C20620" t="s">
        <v>232</v>
      </c>
      <c r="D20620" t="s">
        <v>32</v>
      </c>
      <c r="E20620" t="s">
        <v>18</v>
      </c>
      <c r="F20620">
        <v>202637</v>
      </c>
      <c r="G20620">
        <v>20000</v>
      </c>
      <c r="H20620">
        <v>16</v>
      </c>
      <c r="I20620">
        <v>32380200</v>
      </c>
      <c r="J20620">
        <v>203248</v>
      </c>
      <c r="K20620">
        <v>22059.729599999999</v>
      </c>
    </row>
    <row r="20621" spans="1:11" x14ac:dyDescent="0.35">
      <c r="A20621" t="s">
        <v>498</v>
      </c>
      <c r="B20621" t="s">
        <v>223</v>
      </c>
      <c r="C20621" t="s">
        <v>233</v>
      </c>
      <c r="D20621" t="s">
        <v>17</v>
      </c>
      <c r="E20621" t="s">
        <v>18</v>
      </c>
      <c r="F20621">
        <v>202637</v>
      </c>
      <c r="G20621">
        <v>2508</v>
      </c>
      <c r="H20621">
        <v>12</v>
      </c>
      <c r="I20621">
        <v>4389000</v>
      </c>
      <c r="J20621">
        <v>14352</v>
      </c>
      <c r="K20621">
        <v>18562.818181999999</v>
      </c>
    </row>
    <row r="20622" spans="1:11" x14ac:dyDescent="0.35">
      <c r="A20622" t="s">
        <v>498</v>
      </c>
      <c r="B20622" t="s">
        <v>223</v>
      </c>
      <c r="C20622" t="s">
        <v>234</v>
      </c>
      <c r="D20622" t="s">
        <v>109</v>
      </c>
      <c r="E20622" t="s">
        <v>24</v>
      </c>
      <c r="F20622">
        <v>202637</v>
      </c>
      <c r="G20622">
        <v>16500</v>
      </c>
      <c r="H20622">
        <v>20</v>
      </c>
      <c r="I20622">
        <v>28792500</v>
      </c>
      <c r="J20622">
        <v>200340</v>
      </c>
      <c r="K20622">
        <v>29093.166061</v>
      </c>
    </row>
    <row r="20623" spans="1:11" x14ac:dyDescent="0.35">
      <c r="A20623" t="s">
        <v>498</v>
      </c>
      <c r="B20623" t="s">
        <v>223</v>
      </c>
      <c r="C20623" t="s">
        <v>235</v>
      </c>
      <c r="D20623" t="s">
        <v>109</v>
      </c>
      <c r="E20623" t="s">
        <v>24</v>
      </c>
      <c r="F20623">
        <v>202637</v>
      </c>
      <c r="G20623">
        <v>11980</v>
      </c>
      <c r="H20623">
        <v>20</v>
      </c>
      <c r="I20623">
        <v>21504100</v>
      </c>
      <c r="J20623">
        <v>109740</v>
      </c>
      <c r="K20623">
        <v>30116.365609</v>
      </c>
    </row>
    <row r="20624" spans="1:11" x14ac:dyDescent="0.35">
      <c r="A20624" t="s">
        <v>498</v>
      </c>
      <c r="B20624" t="s">
        <v>223</v>
      </c>
      <c r="C20624" t="s">
        <v>236</v>
      </c>
      <c r="D20624" t="s">
        <v>20</v>
      </c>
      <c r="E20624" t="s">
        <v>24</v>
      </c>
      <c r="F20624">
        <v>202637</v>
      </c>
      <c r="G20624">
        <v>10420</v>
      </c>
      <c r="H20624">
        <v>20</v>
      </c>
      <c r="I20624">
        <v>18703900</v>
      </c>
      <c r="J20624">
        <v>90180</v>
      </c>
      <c r="K20624">
        <v>30132.514394999998</v>
      </c>
    </row>
    <row r="20625" spans="1:11" x14ac:dyDescent="0.35">
      <c r="A20625" t="s">
        <v>498</v>
      </c>
      <c r="B20625" t="s">
        <v>237</v>
      </c>
      <c r="C20625" t="s">
        <v>238</v>
      </c>
      <c r="D20625" t="s">
        <v>17</v>
      </c>
      <c r="E20625" t="s">
        <v>18</v>
      </c>
      <c r="F20625">
        <v>202637</v>
      </c>
      <c r="G20625">
        <v>7340</v>
      </c>
      <c r="H20625">
        <v>20</v>
      </c>
      <c r="I20625">
        <v>11377000</v>
      </c>
      <c r="J20625">
        <v>45240</v>
      </c>
      <c r="K20625">
        <v>27478.787466000002</v>
      </c>
    </row>
    <row r="20626" spans="1:11" x14ac:dyDescent="0.35">
      <c r="A20626" t="s">
        <v>498</v>
      </c>
      <c r="B20626" t="s">
        <v>237</v>
      </c>
      <c r="C20626" t="s">
        <v>239</v>
      </c>
      <c r="D20626" t="s">
        <v>17</v>
      </c>
      <c r="E20626" t="s">
        <v>18</v>
      </c>
      <c r="F20626">
        <v>202637</v>
      </c>
      <c r="G20626">
        <v>13100</v>
      </c>
      <c r="H20626">
        <v>20</v>
      </c>
      <c r="I20626">
        <v>20305000</v>
      </c>
      <c r="J20626">
        <v>110980</v>
      </c>
      <c r="K20626">
        <v>27491.032061000002</v>
      </c>
    </row>
    <row r="20627" spans="1:11" x14ac:dyDescent="0.35">
      <c r="A20627" t="s">
        <v>498</v>
      </c>
      <c r="B20627" t="s">
        <v>237</v>
      </c>
      <c r="C20627" t="s">
        <v>240</v>
      </c>
      <c r="D20627" t="s">
        <v>17</v>
      </c>
      <c r="E20627" t="s">
        <v>18</v>
      </c>
      <c r="F20627">
        <v>202637</v>
      </c>
      <c r="G20627">
        <v>4400</v>
      </c>
      <c r="H20627">
        <v>20</v>
      </c>
      <c r="I20627">
        <v>6820000</v>
      </c>
      <c r="J20627">
        <v>33800</v>
      </c>
      <c r="K20627">
        <v>27554.268182</v>
      </c>
    </row>
    <row r="20628" spans="1:11" x14ac:dyDescent="0.35">
      <c r="A20628" t="s">
        <v>498</v>
      </c>
      <c r="B20628" t="s">
        <v>237</v>
      </c>
      <c r="C20628" t="s">
        <v>241</v>
      </c>
      <c r="D20628" t="s">
        <v>20</v>
      </c>
      <c r="E20628" t="s">
        <v>18</v>
      </c>
      <c r="F20628">
        <v>202637</v>
      </c>
      <c r="G20628">
        <v>1680</v>
      </c>
      <c r="H20628">
        <v>16</v>
      </c>
      <c r="I20628">
        <v>3937500</v>
      </c>
      <c r="J20628">
        <v>7472</v>
      </c>
      <c r="K20628">
        <v>32836.609524</v>
      </c>
    </row>
    <row r="20629" spans="1:11" x14ac:dyDescent="0.35">
      <c r="A20629" t="s">
        <v>498</v>
      </c>
      <c r="B20629" t="s">
        <v>237</v>
      </c>
      <c r="C20629" t="s">
        <v>242</v>
      </c>
      <c r="D20629" t="s">
        <v>17</v>
      </c>
      <c r="E20629" t="s">
        <v>18</v>
      </c>
      <c r="F20629">
        <v>202637</v>
      </c>
      <c r="G20629">
        <v>51100</v>
      </c>
      <c r="H20629">
        <v>20</v>
      </c>
      <c r="I20629">
        <v>121424000</v>
      </c>
      <c r="J20629">
        <v>553520</v>
      </c>
      <c r="K20629">
        <v>42422.678277999999</v>
      </c>
    </row>
    <row r="20630" spans="1:11" x14ac:dyDescent="0.35">
      <c r="A20630" t="s">
        <v>498</v>
      </c>
      <c r="B20630" t="s">
        <v>237</v>
      </c>
      <c r="C20630" t="s">
        <v>544</v>
      </c>
      <c r="D20630" t="s">
        <v>20</v>
      </c>
      <c r="E20630" t="s">
        <v>18</v>
      </c>
      <c r="F20630">
        <v>202637</v>
      </c>
      <c r="G20630">
        <v>5720</v>
      </c>
      <c r="H20630">
        <v>20</v>
      </c>
      <c r="I20630">
        <v>13699400</v>
      </c>
      <c r="J20630">
        <v>34120</v>
      </c>
      <c r="K20630">
        <v>41542.993006999997</v>
      </c>
    </row>
    <row r="20631" spans="1:11" x14ac:dyDescent="0.35">
      <c r="A20631" t="s">
        <v>498</v>
      </c>
      <c r="B20631" t="s">
        <v>237</v>
      </c>
      <c r="C20631" t="s">
        <v>243</v>
      </c>
      <c r="D20631" t="s">
        <v>20</v>
      </c>
      <c r="E20631" t="s">
        <v>18</v>
      </c>
      <c r="F20631">
        <v>202637</v>
      </c>
      <c r="G20631">
        <v>3248</v>
      </c>
      <c r="H20631">
        <v>16</v>
      </c>
      <c r="I20631">
        <v>7612500</v>
      </c>
      <c r="J20631">
        <v>13696</v>
      </c>
      <c r="K20631">
        <v>32841.935961000003</v>
      </c>
    </row>
    <row r="20632" spans="1:11" x14ac:dyDescent="0.35">
      <c r="A20632" t="s">
        <v>498</v>
      </c>
      <c r="B20632" t="s">
        <v>237</v>
      </c>
      <c r="C20632" t="s">
        <v>244</v>
      </c>
      <c r="D20632" t="s">
        <v>20</v>
      </c>
      <c r="E20632" t="s">
        <v>18</v>
      </c>
      <c r="F20632">
        <v>202637</v>
      </c>
      <c r="G20632">
        <v>6512</v>
      </c>
      <c r="H20632">
        <v>16</v>
      </c>
      <c r="I20632">
        <v>16483500</v>
      </c>
      <c r="J20632">
        <v>39680</v>
      </c>
      <c r="K20632">
        <v>35525.776413</v>
      </c>
    </row>
    <row r="20633" spans="1:11" x14ac:dyDescent="0.35">
      <c r="A20633" t="s">
        <v>498</v>
      </c>
      <c r="B20633" t="s">
        <v>237</v>
      </c>
      <c r="C20633" t="s">
        <v>246</v>
      </c>
      <c r="D20633" t="s">
        <v>20</v>
      </c>
      <c r="E20633" t="s">
        <v>18</v>
      </c>
      <c r="F20633">
        <v>202637</v>
      </c>
      <c r="G20633">
        <v>8624</v>
      </c>
      <c r="H20633">
        <v>16</v>
      </c>
      <c r="I20633">
        <v>20482000</v>
      </c>
      <c r="J20633">
        <v>61680</v>
      </c>
      <c r="K20633">
        <v>33453.883116999998</v>
      </c>
    </row>
    <row r="20634" spans="1:11" x14ac:dyDescent="0.35">
      <c r="A20634" t="s">
        <v>498</v>
      </c>
      <c r="B20634" t="s">
        <v>237</v>
      </c>
      <c r="C20634" t="s">
        <v>248</v>
      </c>
      <c r="D20634" t="s">
        <v>17</v>
      </c>
      <c r="E20634" t="s">
        <v>15</v>
      </c>
      <c r="F20634">
        <v>202637</v>
      </c>
      <c r="G20634">
        <v>672</v>
      </c>
      <c r="H20634">
        <v>12</v>
      </c>
      <c r="I20634">
        <v>812000</v>
      </c>
      <c r="J20634">
        <v>4176</v>
      </c>
      <c r="K20634">
        <v>13168.767857000001</v>
      </c>
    </row>
    <row r="20635" spans="1:11" x14ac:dyDescent="0.35">
      <c r="A20635" t="s">
        <v>498</v>
      </c>
      <c r="B20635" t="s">
        <v>237</v>
      </c>
      <c r="C20635" t="s">
        <v>249</v>
      </c>
      <c r="D20635" t="s">
        <v>17</v>
      </c>
      <c r="E20635" t="s">
        <v>15</v>
      </c>
      <c r="F20635">
        <v>202637</v>
      </c>
      <c r="G20635">
        <v>1284</v>
      </c>
      <c r="H20635">
        <v>12</v>
      </c>
      <c r="I20635">
        <v>1819000</v>
      </c>
      <c r="J20635">
        <v>8016</v>
      </c>
      <c r="K20635">
        <v>15188.214953000001</v>
      </c>
    </row>
    <row r="20636" spans="1:11" x14ac:dyDescent="0.35">
      <c r="A20636" t="s">
        <v>498</v>
      </c>
      <c r="B20636" t="s">
        <v>237</v>
      </c>
      <c r="C20636" t="s">
        <v>250</v>
      </c>
      <c r="D20636" t="s">
        <v>17</v>
      </c>
      <c r="E20636" t="s">
        <v>15</v>
      </c>
      <c r="F20636">
        <v>202637</v>
      </c>
      <c r="G20636">
        <v>672</v>
      </c>
      <c r="H20636">
        <v>12</v>
      </c>
      <c r="I20636">
        <v>952000</v>
      </c>
      <c r="J20636">
        <v>4320</v>
      </c>
      <c r="K20636">
        <v>15187.857142999999</v>
      </c>
    </row>
    <row r="20637" spans="1:11" x14ac:dyDescent="0.35">
      <c r="A20637" t="s">
        <v>498</v>
      </c>
      <c r="B20637" t="s">
        <v>237</v>
      </c>
      <c r="C20637" t="s">
        <v>251</v>
      </c>
      <c r="D20637" t="s">
        <v>14</v>
      </c>
      <c r="E20637" t="s">
        <v>15</v>
      </c>
      <c r="F20637">
        <v>202637</v>
      </c>
      <c r="G20637">
        <v>444</v>
      </c>
      <c r="H20637">
        <v>12</v>
      </c>
      <c r="I20637">
        <v>536500</v>
      </c>
      <c r="J20637">
        <v>1512</v>
      </c>
      <c r="K20637">
        <v>13199.756756999999</v>
      </c>
    </row>
    <row r="20638" spans="1:11" x14ac:dyDescent="0.35">
      <c r="A20638" t="s">
        <v>498</v>
      </c>
      <c r="B20638" t="s">
        <v>237</v>
      </c>
      <c r="C20638" t="s">
        <v>253</v>
      </c>
      <c r="D20638" t="s">
        <v>17</v>
      </c>
      <c r="E20638" t="s">
        <v>15</v>
      </c>
      <c r="F20638">
        <v>202637</v>
      </c>
      <c r="G20638">
        <v>2376</v>
      </c>
      <c r="H20638">
        <v>12</v>
      </c>
      <c r="I20638">
        <v>2871000</v>
      </c>
      <c r="J20638">
        <v>14292</v>
      </c>
      <c r="K20638">
        <v>13217.727273</v>
      </c>
    </row>
    <row r="20639" spans="1:11" x14ac:dyDescent="0.35">
      <c r="A20639" t="s">
        <v>498</v>
      </c>
      <c r="B20639" t="s">
        <v>237</v>
      </c>
      <c r="C20639" t="s">
        <v>254</v>
      </c>
      <c r="D20639" t="s">
        <v>20</v>
      </c>
      <c r="E20639" t="s">
        <v>24</v>
      </c>
      <c r="F20639">
        <v>202637</v>
      </c>
      <c r="G20639">
        <v>1720</v>
      </c>
      <c r="H20639">
        <v>20</v>
      </c>
      <c r="I20639">
        <v>3947400</v>
      </c>
      <c r="J20639">
        <v>9620</v>
      </c>
      <c r="K20639">
        <v>40042.581395000001</v>
      </c>
    </row>
    <row r="20640" spans="1:11" x14ac:dyDescent="0.35">
      <c r="A20640" t="s">
        <v>498</v>
      </c>
      <c r="B20640" t="s">
        <v>237</v>
      </c>
      <c r="C20640" t="s">
        <v>255</v>
      </c>
      <c r="D20640" t="s">
        <v>20</v>
      </c>
      <c r="E20640" t="s">
        <v>18</v>
      </c>
      <c r="F20640">
        <v>202637</v>
      </c>
      <c r="G20640">
        <v>8480</v>
      </c>
      <c r="H20640">
        <v>20</v>
      </c>
      <c r="I20640">
        <v>19461600</v>
      </c>
      <c r="J20640">
        <v>60820</v>
      </c>
      <c r="K20640">
        <v>40421.299528000003</v>
      </c>
    </row>
    <row r="20641" spans="1:11" x14ac:dyDescent="0.35">
      <c r="A20641" t="s">
        <v>498</v>
      </c>
      <c r="B20641" t="s">
        <v>237</v>
      </c>
      <c r="C20641" t="s">
        <v>256</v>
      </c>
      <c r="D20641" t="s">
        <v>20</v>
      </c>
      <c r="E20641" t="s">
        <v>18</v>
      </c>
      <c r="F20641">
        <v>202637</v>
      </c>
      <c r="G20641">
        <v>3552</v>
      </c>
      <c r="H20641">
        <v>16</v>
      </c>
      <c r="I20641">
        <v>8436000</v>
      </c>
      <c r="J20641">
        <v>19648</v>
      </c>
      <c r="K20641">
        <v>33564.950449999997</v>
      </c>
    </row>
    <row r="20642" spans="1:11" x14ac:dyDescent="0.35">
      <c r="A20642" t="s">
        <v>498</v>
      </c>
      <c r="B20642" t="s">
        <v>237</v>
      </c>
      <c r="C20642" t="s">
        <v>257</v>
      </c>
      <c r="D20642" t="s">
        <v>23</v>
      </c>
      <c r="E20642" t="s">
        <v>18</v>
      </c>
      <c r="F20642">
        <v>202637</v>
      </c>
      <c r="G20642">
        <v>4920</v>
      </c>
      <c r="H20642">
        <v>20</v>
      </c>
      <c r="I20642">
        <v>11291400</v>
      </c>
      <c r="J20642">
        <v>29420</v>
      </c>
      <c r="K20642">
        <v>40303.406503999999</v>
      </c>
    </row>
    <row r="20643" spans="1:11" x14ac:dyDescent="0.35">
      <c r="A20643" t="s">
        <v>498</v>
      </c>
      <c r="B20643" t="s">
        <v>237</v>
      </c>
      <c r="C20643" t="s">
        <v>258</v>
      </c>
      <c r="D20643" t="s">
        <v>23</v>
      </c>
      <c r="E20643" t="s">
        <v>18</v>
      </c>
      <c r="F20643">
        <v>202637</v>
      </c>
      <c r="G20643">
        <v>3760</v>
      </c>
      <c r="H20643">
        <v>20</v>
      </c>
      <c r="I20643">
        <v>8629200</v>
      </c>
      <c r="J20643">
        <v>22680</v>
      </c>
      <c r="K20643">
        <v>40329.212765999997</v>
      </c>
    </row>
    <row r="20644" spans="1:11" x14ac:dyDescent="0.35">
      <c r="A20644" t="s">
        <v>498</v>
      </c>
      <c r="B20644" t="s">
        <v>237</v>
      </c>
      <c r="C20644" t="s">
        <v>260</v>
      </c>
      <c r="D20644" t="s">
        <v>23</v>
      </c>
      <c r="E20644" t="s">
        <v>24</v>
      </c>
      <c r="F20644">
        <v>202637</v>
      </c>
      <c r="G20644">
        <v>1700</v>
      </c>
      <c r="H20644">
        <v>20</v>
      </c>
      <c r="I20644">
        <v>3901500</v>
      </c>
      <c r="J20644">
        <v>11880</v>
      </c>
      <c r="K20644">
        <v>39879</v>
      </c>
    </row>
    <row r="20645" spans="1:11" x14ac:dyDescent="0.35">
      <c r="A20645" t="s">
        <v>498</v>
      </c>
      <c r="B20645" t="s">
        <v>237</v>
      </c>
      <c r="C20645" t="s">
        <v>263</v>
      </c>
      <c r="D20645" t="s">
        <v>20</v>
      </c>
      <c r="E20645" t="s">
        <v>21</v>
      </c>
      <c r="F20645">
        <v>202637</v>
      </c>
      <c r="G20645">
        <v>780</v>
      </c>
      <c r="H20645">
        <v>20</v>
      </c>
      <c r="I20645">
        <v>1236300</v>
      </c>
      <c r="J20645">
        <v>3820</v>
      </c>
      <c r="K20645">
        <v>27932.128205000001</v>
      </c>
    </row>
    <row r="20646" spans="1:11" x14ac:dyDescent="0.35">
      <c r="A20646" t="s">
        <v>498</v>
      </c>
      <c r="B20646" t="s">
        <v>265</v>
      </c>
      <c r="C20646" t="s">
        <v>266</v>
      </c>
      <c r="D20646" t="s">
        <v>17</v>
      </c>
      <c r="E20646" t="s">
        <v>18</v>
      </c>
      <c r="F20646">
        <v>202637</v>
      </c>
      <c r="G20646">
        <v>10688</v>
      </c>
      <c r="H20646">
        <v>16</v>
      </c>
      <c r="I20646">
        <v>21910400</v>
      </c>
      <c r="J20646">
        <v>55136</v>
      </c>
      <c r="K20646">
        <v>29404.296407000002</v>
      </c>
    </row>
    <row r="20647" spans="1:11" x14ac:dyDescent="0.35">
      <c r="A20647" t="s">
        <v>498</v>
      </c>
      <c r="B20647" t="s">
        <v>265</v>
      </c>
      <c r="C20647" t="s">
        <v>267</v>
      </c>
      <c r="D20647" t="s">
        <v>20</v>
      </c>
      <c r="E20647" t="s">
        <v>18</v>
      </c>
      <c r="F20647">
        <v>202637</v>
      </c>
      <c r="G20647">
        <v>22464</v>
      </c>
      <c r="H20647">
        <v>16</v>
      </c>
      <c r="I20647">
        <v>45913400</v>
      </c>
      <c r="J20647">
        <v>203664</v>
      </c>
      <c r="K20647">
        <v>28957.578347999999</v>
      </c>
    </row>
    <row r="20648" spans="1:11" x14ac:dyDescent="0.35">
      <c r="A20648" t="s">
        <v>498</v>
      </c>
      <c r="B20648" t="s">
        <v>265</v>
      </c>
      <c r="C20648" t="s">
        <v>378</v>
      </c>
      <c r="D20648" t="s">
        <v>17</v>
      </c>
      <c r="E20648" t="s">
        <v>18</v>
      </c>
      <c r="F20648">
        <v>202637</v>
      </c>
      <c r="G20648">
        <v>24320</v>
      </c>
      <c r="H20648">
        <v>16</v>
      </c>
      <c r="I20648">
        <v>56240000</v>
      </c>
      <c r="J20648">
        <v>212544</v>
      </c>
      <c r="K20648">
        <v>32469.176974000002</v>
      </c>
    </row>
    <row r="20649" spans="1:11" x14ac:dyDescent="0.35">
      <c r="A20649" t="s">
        <v>498</v>
      </c>
      <c r="B20649" t="s">
        <v>270</v>
      </c>
      <c r="C20649" t="s">
        <v>271</v>
      </c>
      <c r="D20649" t="s">
        <v>49</v>
      </c>
      <c r="E20649" t="s">
        <v>15</v>
      </c>
      <c r="F20649">
        <v>202637</v>
      </c>
      <c r="G20649">
        <v>672</v>
      </c>
      <c r="H20649">
        <v>12</v>
      </c>
      <c r="I20649">
        <v>532000</v>
      </c>
      <c r="J20649">
        <v>2364</v>
      </c>
      <c r="K20649">
        <v>8249.8928570000007</v>
      </c>
    </row>
    <row r="20650" spans="1:11" x14ac:dyDescent="0.35">
      <c r="A20650" t="s">
        <v>498</v>
      </c>
      <c r="B20650" t="s">
        <v>270</v>
      </c>
      <c r="C20650" t="s">
        <v>273</v>
      </c>
      <c r="D20650" t="s">
        <v>14</v>
      </c>
      <c r="E20650" t="s">
        <v>15</v>
      </c>
      <c r="F20650">
        <v>202637</v>
      </c>
      <c r="G20650">
        <v>120</v>
      </c>
      <c r="H20650">
        <v>12</v>
      </c>
      <c r="I20650">
        <v>102000</v>
      </c>
      <c r="J20650">
        <v>132</v>
      </c>
      <c r="K20650">
        <v>8000</v>
      </c>
    </row>
    <row r="20651" spans="1:11" x14ac:dyDescent="0.35">
      <c r="A20651" t="s">
        <v>498</v>
      </c>
      <c r="B20651" t="s">
        <v>270</v>
      </c>
      <c r="C20651" t="s">
        <v>274</v>
      </c>
      <c r="D20651" t="s">
        <v>49</v>
      </c>
      <c r="E20651" t="s">
        <v>15</v>
      </c>
      <c r="F20651">
        <v>202637</v>
      </c>
      <c r="G20651">
        <v>168</v>
      </c>
      <c r="H20651">
        <v>12</v>
      </c>
      <c r="I20651">
        <v>126000</v>
      </c>
      <c r="J20651">
        <v>576</v>
      </c>
      <c r="K20651">
        <v>7956.0714289999996</v>
      </c>
    </row>
    <row r="20652" spans="1:11" x14ac:dyDescent="0.35">
      <c r="A20652" t="s">
        <v>498</v>
      </c>
      <c r="B20652" t="s">
        <v>270</v>
      </c>
      <c r="C20652" t="s">
        <v>275</v>
      </c>
      <c r="D20652" t="s">
        <v>17</v>
      </c>
      <c r="E20652" t="s">
        <v>21</v>
      </c>
      <c r="F20652">
        <v>202637</v>
      </c>
      <c r="G20652">
        <v>324</v>
      </c>
      <c r="H20652">
        <v>12</v>
      </c>
      <c r="I20652">
        <v>537300</v>
      </c>
      <c r="J20652">
        <v>2256</v>
      </c>
      <c r="K20652">
        <v>17525.925926</v>
      </c>
    </row>
    <row r="20653" spans="1:11" x14ac:dyDescent="0.35">
      <c r="A20653" t="s">
        <v>498</v>
      </c>
      <c r="B20653" t="s">
        <v>270</v>
      </c>
      <c r="C20653" t="s">
        <v>276</v>
      </c>
      <c r="D20653" t="s">
        <v>17</v>
      </c>
      <c r="E20653" t="s">
        <v>18</v>
      </c>
      <c r="F20653">
        <v>202637</v>
      </c>
      <c r="G20653">
        <v>1120</v>
      </c>
      <c r="H20653">
        <v>20</v>
      </c>
      <c r="I20653">
        <v>2044000</v>
      </c>
      <c r="J20653">
        <v>4420</v>
      </c>
      <c r="K20653">
        <v>33985.892856999999</v>
      </c>
    </row>
    <row r="20654" spans="1:11" x14ac:dyDescent="0.35">
      <c r="A20654" t="s">
        <v>498</v>
      </c>
      <c r="B20654" t="s">
        <v>270</v>
      </c>
      <c r="C20654" t="s">
        <v>277</v>
      </c>
      <c r="D20654" t="s">
        <v>14</v>
      </c>
      <c r="E20654" t="s">
        <v>15</v>
      </c>
      <c r="F20654">
        <v>202637</v>
      </c>
      <c r="G20654">
        <v>1944</v>
      </c>
      <c r="H20654">
        <v>12</v>
      </c>
      <c r="I20654">
        <v>1620000</v>
      </c>
      <c r="J20654">
        <v>11868</v>
      </c>
      <c r="K20654">
        <v>8979.8271600000007</v>
      </c>
    </row>
    <row r="20655" spans="1:11" x14ac:dyDescent="0.35">
      <c r="A20655" t="s">
        <v>498</v>
      </c>
      <c r="B20655" t="s">
        <v>270</v>
      </c>
      <c r="C20655" t="s">
        <v>278</v>
      </c>
      <c r="D20655" t="s">
        <v>14</v>
      </c>
      <c r="E20655" t="s">
        <v>18</v>
      </c>
      <c r="F20655">
        <v>202637</v>
      </c>
      <c r="G20655">
        <v>2608</v>
      </c>
      <c r="H20655">
        <v>16</v>
      </c>
      <c r="I20655">
        <v>4727000</v>
      </c>
      <c r="J20655">
        <v>9456</v>
      </c>
      <c r="K20655">
        <v>25637.282209000001</v>
      </c>
    </row>
    <row r="20656" spans="1:11" x14ac:dyDescent="0.35">
      <c r="A20656" t="s">
        <v>498</v>
      </c>
      <c r="B20656" t="s">
        <v>270</v>
      </c>
      <c r="C20656" t="s">
        <v>279</v>
      </c>
      <c r="D20656" t="s">
        <v>17</v>
      </c>
      <c r="E20656" t="s">
        <v>18</v>
      </c>
      <c r="F20656">
        <v>202637</v>
      </c>
      <c r="G20656">
        <v>960</v>
      </c>
      <c r="H20656">
        <v>20</v>
      </c>
      <c r="I20656">
        <v>1488000</v>
      </c>
      <c r="J20656">
        <v>3660</v>
      </c>
      <c r="K20656">
        <v>28926</v>
      </c>
    </row>
    <row r="20657" spans="1:11" x14ac:dyDescent="0.35">
      <c r="A20657" t="s">
        <v>498</v>
      </c>
      <c r="B20657" t="s">
        <v>270</v>
      </c>
      <c r="C20657" t="s">
        <v>280</v>
      </c>
      <c r="D20657" t="s">
        <v>14</v>
      </c>
      <c r="E20657" t="s">
        <v>18</v>
      </c>
      <c r="F20657">
        <v>202637</v>
      </c>
      <c r="G20657">
        <v>1312</v>
      </c>
      <c r="H20657">
        <v>16</v>
      </c>
      <c r="I20657">
        <v>2296000</v>
      </c>
      <c r="J20657">
        <v>3584</v>
      </c>
      <c r="K20657">
        <v>25601.048780000001</v>
      </c>
    </row>
    <row r="20658" spans="1:11" x14ac:dyDescent="0.35">
      <c r="A20658" t="s">
        <v>498</v>
      </c>
      <c r="B20658" t="s">
        <v>270</v>
      </c>
      <c r="C20658" t="s">
        <v>281</v>
      </c>
      <c r="D20658" t="s">
        <v>17</v>
      </c>
      <c r="E20658" t="s">
        <v>18</v>
      </c>
      <c r="F20658">
        <v>202637</v>
      </c>
      <c r="G20658">
        <v>1840</v>
      </c>
      <c r="H20658">
        <v>20</v>
      </c>
      <c r="I20658">
        <v>2852000</v>
      </c>
      <c r="J20658">
        <v>4200</v>
      </c>
      <c r="K20658">
        <v>28831.304348000001</v>
      </c>
    </row>
    <row r="20659" spans="1:11" x14ac:dyDescent="0.35">
      <c r="A20659" t="s">
        <v>498</v>
      </c>
      <c r="B20659" t="s">
        <v>270</v>
      </c>
      <c r="C20659" t="s">
        <v>282</v>
      </c>
      <c r="D20659" t="s">
        <v>17</v>
      </c>
      <c r="E20659" t="s">
        <v>18</v>
      </c>
      <c r="F20659">
        <v>202637</v>
      </c>
      <c r="G20659">
        <v>1700</v>
      </c>
      <c r="H20659">
        <v>20</v>
      </c>
      <c r="I20659">
        <v>3102500</v>
      </c>
      <c r="J20659">
        <v>10240</v>
      </c>
      <c r="K20659">
        <v>33958.258823999997</v>
      </c>
    </row>
    <row r="20660" spans="1:11" x14ac:dyDescent="0.35">
      <c r="A20660" t="s">
        <v>498</v>
      </c>
      <c r="B20660" t="s">
        <v>270</v>
      </c>
      <c r="C20660" t="s">
        <v>286</v>
      </c>
      <c r="D20660" t="s">
        <v>49</v>
      </c>
      <c r="E20660" t="s">
        <v>15</v>
      </c>
      <c r="F20660">
        <v>202637</v>
      </c>
      <c r="G20660">
        <v>900</v>
      </c>
      <c r="H20660">
        <v>12</v>
      </c>
      <c r="I20660">
        <v>697500</v>
      </c>
      <c r="J20660">
        <v>4596</v>
      </c>
      <c r="K20660">
        <v>8003.24</v>
      </c>
    </row>
    <row r="20661" spans="1:11" x14ac:dyDescent="0.35">
      <c r="A20661" t="s">
        <v>498</v>
      </c>
      <c r="B20661" t="s">
        <v>270</v>
      </c>
      <c r="C20661" t="s">
        <v>288</v>
      </c>
      <c r="D20661" t="s">
        <v>14</v>
      </c>
      <c r="E20661" t="s">
        <v>15</v>
      </c>
      <c r="F20661">
        <v>202637</v>
      </c>
      <c r="G20661">
        <v>1080</v>
      </c>
      <c r="H20661">
        <v>12</v>
      </c>
      <c r="I20661">
        <v>1026000</v>
      </c>
      <c r="J20661">
        <v>4380</v>
      </c>
      <c r="K20661">
        <v>9227.1666669999995</v>
      </c>
    </row>
    <row r="20662" spans="1:11" x14ac:dyDescent="0.35">
      <c r="A20662" t="s">
        <v>498</v>
      </c>
      <c r="B20662" t="s">
        <v>270</v>
      </c>
      <c r="C20662" t="s">
        <v>289</v>
      </c>
      <c r="D20662" t="s">
        <v>49</v>
      </c>
      <c r="E20662" t="s">
        <v>15</v>
      </c>
      <c r="F20662">
        <v>202637</v>
      </c>
      <c r="G20662">
        <v>36</v>
      </c>
      <c r="H20662">
        <v>12</v>
      </c>
      <c r="I20662">
        <v>29700</v>
      </c>
      <c r="J20662">
        <v>252</v>
      </c>
      <c r="K20662">
        <v>8600</v>
      </c>
    </row>
    <row r="20663" spans="1:11" x14ac:dyDescent="0.35">
      <c r="A20663" t="s">
        <v>499</v>
      </c>
      <c r="B20663" t="s">
        <v>12</v>
      </c>
      <c r="C20663" t="s">
        <v>381</v>
      </c>
      <c r="D20663" t="s">
        <v>14</v>
      </c>
      <c r="E20663" t="s">
        <v>18</v>
      </c>
      <c r="F20663">
        <v>202637</v>
      </c>
      <c r="G20663">
        <v>1072</v>
      </c>
      <c r="H20663">
        <v>16</v>
      </c>
      <c r="I20663">
        <v>1726100</v>
      </c>
      <c r="J20663">
        <v>8368</v>
      </c>
      <c r="K20663">
        <v>21198.791045000002</v>
      </c>
    </row>
    <row r="20664" spans="1:11" x14ac:dyDescent="0.35">
      <c r="A20664" t="s">
        <v>499</v>
      </c>
      <c r="B20664" t="s">
        <v>12</v>
      </c>
      <c r="C20664" t="s">
        <v>382</v>
      </c>
      <c r="D20664" t="s">
        <v>14</v>
      </c>
      <c r="E20664" t="s">
        <v>24</v>
      </c>
      <c r="F20664">
        <v>202637</v>
      </c>
      <c r="G20664">
        <v>2840</v>
      </c>
      <c r="H20664">
        <v>20</v>
      </c>
      <c r="I20664">
        <v>4288400</v>
      </c>
      <c r="J20664">
        <v>21360</v>
      </c>
      <c r="K20664">
        <v>26241.957746</v>
      </c>
    </row>
    <row r="20665" spans="1:11" x14ac:dyDescent="0.35">
      <c r="A20665" t="s">
        <v>499</v>
      </c>
      <c r="B20665" t="s">
        <v>12</v>
      </c>
      <c r="C20665" t="s">
        <v>16</v>
      </c>
      <c r="D20665" t="s">
        <v>17</v>
      </c>
      <c r="E20665" t="s">
        <v>18</v>
      </c>
      <c r="F20665">
        <v>202637</v>
      </c>
      <c r="G20665">
        <v>80</v>
      </c>
      <c r="H20665">
        <v>16</v>
      </c>
      <c r="I20665">
        <v>185000</v>
      </c>
      <c r="J20665">
        <v>96</v>
      </c>
      <c r="K20665">
        <v>32120</v>
      </c>
    </row>
    <row r="20666" spans="1:11" x14ac:dyDescent="0.35">
      <c r="A20666" t="s">
        <v>499</v>
      </c>
      <c r="B20666" t="s">
        <v>12</v>
      </c>
      <c r="C20666" t="s">
        <v>19</v>
      </c>
      <c r="D20666" t="s">
        <v>20</v>
      </c>
      <c r="E20666" t="s">
        <v>21</v>
      </c>
      <c r="F20666">
        <v>202637</v>
      </c>
      <c r="G20666">
        <v>1312</v>
      </c>
      <c r="H20666">
        <v>16</v>
      </c>
      <c r="I20666">
        <v>2804400</v>
      </c>
      <c r="J20666">
        <v>8544</v>
      </c>
      <c r="K20666">
        <v>29955.402439000001</v>
      </c>
    </row>
    <row r="20667" spans="1:11" x14ac:dyDescent="0.35">
      <c r="A20667" t="s">
        <v>499</v>
      </c>
      <c r="B20667" t="s">
        <v>12</v>
      </c>
      <c r="C20667" t="s">
        <v>22</v>
      </c>
      <c r="D20667" t="s">
        <v>23</v>
      </c>
      <c r="E20667" t="s">
        <v>24</v>
      </c>
      <c r="F20667">
        <v>202637</v>
      </c>
      <c r="G20667">
        <v>60</v>
      </c>
      <c r="H20667">
        <v>20</v>
      </c>
      <c r="I20667">
        <v>108000</v>
      </c>
      <c r="J20667">
        <v>640</v>
      </c>
      <c r="K20667">
        <v>30193</v>
      </c>
    </row>
    <row r="20668" spans="1:11" x14ac:dyDescent="0.35">
      <c r="A20668" t="s">
        <v>499</v>
      </c>
      <c r="B20668" t="s">
        <v>12</v>
      </c>
      <c r="C20668" t="s">
        <v>25</v>
      </c>
      <c r="D20668" t="s">
        <v>23</v>
      </c>
      <c r="E20668" t="s">
        <v>18</v>
      </c>
      <c r="F20668">
        <v>202637</v>
      </c>
      <c r="G20668">
        <v>2500</v>
      </c>
      <c r="H20668">
        <v>20</v>
      </c>
      <c r="I20668">
        <v>5400000</v>
      </c>
      <c r="J20668">
        <v>14460</v>
      </c>
      <c r="K20668">
        <v>37776.408000000003</v>
      </c>
    </row>
    <row r="20669" spans="1:11" x14ac:dyDescent="0.35">
      <c r="A20669" t="s">
        <v>499</v>
      </c>
      <c r="B20669" t="s">
        <v>12</v>
      </c>
      <c r="C20669" t="s">
        <v>27</v>
      </c>
      <c r="D20669" t="s">
        <v>17</v>
      </c>
      <c r="E20669" t="s">
        <v>28</v>
      </c>
      <c r="F20669">
        <v>202637</v>
      </c>
      <c r="G20669">
        <v>700</v>
      </c>
      <c r="H20669">
        <v>20</v>
      </c>
      <c r="I20669">
        <v>1456000</v>
      </c>
      <c r="J20669">
        <v>2560</v>
      </c>
      <c r="K20669">
        <v>35415.028571000003</v>
      </c>
    </row>
    <row r="20670" spans="1:11" x14ac:dyDescent="0.35">
      <c r="A20670" t="s">
        <v>499</v>
      </c>
      <c r="B20670" t="s">
        <v>12</v>
      </c>
      <c r="C20670" t="s">
        <v>29</v>
      </c>
      <c r="D20670" t="s">
        <v>20</v>
      </c>
      <c r="E20670" t="s">
        <v>24</v>
      </c>
      <c r="F20670">
        <v>202637</v>
      </c>
      <c r="G20670">
        <v>180</v>
      </c>
      <c r="H20670">
        <v>20</v>
      </c>
      <c r="I20670">
        <v>362700</v>
      </c>
      <c r="J20670">
        <v>1380</v>
      </c>
      <c r="K20670">
        <v>34474</v>
      </c>
    </row>
    <row r="20671" spans="1:11" x14ac:dyDescent="0.35">
      <c r="A20671" t="s">
        <v>499</v>
      </c>
      <c r="B20671" t="s">
        <v>12</v>
      </c>
      <c r="C20671" t="s">
        <v>30</v>
      </c>
      <c r="D20671" t="s">
        <v>20</v>
      </c>
      <c r="E20671" t="s">
        <v>24</v>
      </c>
      <c r="F20671">
        <v>202637</v>
      </c>
      <c r="G20671">
        <v>3520</v>
      </c>
      <c r="H20671">
        <v>20</v>
      </c>
      <c r="I20671">
        <v>6740800</v>
      </c>
      <c r="J20671">
        <v>29800</v>
      </c>
      <c r="K20671">
        <v>33201.693182000003</v>
      </c>
    </row>
    <row r="20672" spans="1:11" x14ac:dyDescent="0.35">
      <c r="A20672" t="s">
        <v>499</v>
      </c>
      <c r="B20672" t="s">
        <v>12</v>
      </c>
      <c r="C20672" t="s">
        <v>31</v>
      </c>
      <c r="D20672" t="s">
        <v>32</v>
      </c>
      <c r="E20672" t="s">
        <v>21</v>
      </c>
      <c r="F20672">
        <v>202637</v>
      </c>
      <c r="G20672">
        <v>192</v>
      </c>
      <c r="H20672">
        <v>12</v>
      </c>
      <c r="I20672">
        <v>404800</v>
      </c>
      <c r="J20672">
        <v>2040</v>
      </c>
      <c r="K20672">
        <v>21918.3125</v>
      </c>
    </row>
    <row r="20673" spans="1:11" x14ac:dyDescent="0.35">
      <c r="A20673" t="s">
        <v>499</v>
      </c>
      <c r="B20673" t="s">
        <v>12</v>
      </c>
      <c r="C20673" t="s">
        <v>33</v>
      </c>
      <c r="D20673" t="s">
        <v>32</v>
      </c>
      <c r="E20673" t="s">
        <v>18</v>
      </c>
      <c r="F20673">
        <v>202637</v>
      </c>
      <c r="G20673">
        <v>1280</v>
      </c>
      <c r="H20673">
        <v>16</v>
      </c>
      <c r="I20673">
        <v>2736000</v>
      </c>
      <c r="J20673">
        <v>7152</v>
      </c>
      <c r="K20673">
        <v>29927.15</v>
      </c>
    </row>
    <row r="20674" spans="1:11" x14ac:dyDescent="0.35">
      <c r="A20674" t="s">
        <v>499</v>
      </c>
      <c r="B20674" t="s">
        <v>12</v>
      </c>
      <c r="C20674" t="s">
        <v>34</v>
      </c>
      <c r="D20674" t="s">
        <v>32</v>
      </c>
      <c r="E20674" t="s">
        <v>24</v>
      </c>
      <c r="F20674">
        <v>202637</v>
      </c>
      <c r="G20674">
        <v>60</v>
      </c>
      <c r="H20674">
        <v>20</v>
      </c>
      <c r="I20674">
        <v>120900</v>
      </c>
      <c r="J20674">
        <v>620</v>
      </c>
      <c r="K20674">
        <v>31322.666667000001</v>
      </c>
    </row>
    <row r="20675" spans="1:11" x14ac:dyDescent="0.35">
      <c r="A20675" t="s">
        <v>499</v>
      </c>
      <c r="B20675" t="s">
        <v>12</v>
      </c>
      <c r="C20675" t="s">
        <v>35</v>
      </c>
      <c r="D20675" t="s">
        <v>23</v>
      </c>
      <c r="E20675" t="s">
        <v>24</v>
      </c>
      <c r="F20675">
        <v>202637</v>
      </c>
      <c r="G20675">
        <v>140</v>
      </c>
      <c r="H20675">
        <v>20</v>
      </c>
      <c r="I20675">
        <v>252000</v>
      </c>
      <c r="J20675">
        <v>1020</v>
      </c>
      <c r="K20675">
        <v>28153.571429</v>
      </c>
    </row>
    <row r="20676" spans="1:11" x14ac:dyDescent="0.35">
      <c r="A20676" t="s">
        <v>499</v>
      </c>
      <c r="B20676" t="s">
        <v>36</v>
      </c>
      <c r="C20676" t="s">
        <v>361</v>
      </c>
      <c r="D20676" t="s">
        <v>49</v>
      </c>
      <c r="E20676" t="s">
        <v>21</v>
      </c>
      <c r="F20676">
        <v>202637</v>
      </c>
      <c r="G20676">
        <v>6220</v>
      </c>
      <c r="H20676">
        <v>20</v>
      </c>
      <c r="I20676">
        <v>10513700</v>
      </c>
      <c r="J20676">
        <v>52720</v>
      </c>
      <c r="K20676">
        <v>27900</v>
      </c>
    </row>
    <row r="20677" spans="1:11" x14ac:dyDescent="0.35">
      <c r="A20677" t="s">
        <v>499</v>
      </c>
      <c r="B20677" t="s">
        <v>36</v>
      </c>
      <c r="C20677" t="s">
        <v>39</v>
      </c>
      <c r="D20677" t="s">
        <v>17</v>
      </c>
      <c r="E20677" t="s">
        <v>15</v>
      </c>
      <c r="F20677">
        <v>202637</v>
      </c>
      <c r="G20677">
        <v>228</v>
      </c>
      <c r="H20677">
        <v>12</v>
      </c>
      <c r="I20677">
        <v>317300</v>
      </c>
      <c r="J20677">
        <v>1416</v>
      </c>
      <c r="K20677">
        <v>14498.789473999999</v>
      </c>
    </row>
    <row r="20678" spans="1:11" x14ac:dyDescent="0.35">
      <c r="A20678" t="s">
        <v>499</v>
      </c>
      <c r="B20678" t="s">
        <v>36</v>
      </c>
      <c r="C20678" t="s">
        <v>41</v>
      </c>
      <c r="D20678" t="s">
        <v>14</v>
      </c>
      <c r="E20678" t="s">
        <v>15</v>
      </c>
      <c r="F20678">
        <v>202637</v>
      </c>
      <c r="G20678">
        <v>3780</v>
      </c>
      <c r="H20678">
        <v>12</v>
      </c>
      <c r="I20678">
        <v>5355000</v>
      </c>
      <c r="J20678">
        <v>23472</v>
      </c>
      <c r="K20678">
        <v>15199.673016000001</v>
      </c>
    </row>
    <row r="20679" spans="1:11" x14ac:dyDescent="0.35">
      <c r="A20679" t="s">
        <v>499</v>
      </c>
      <c r="B20679" t="s">
        <v>36</v>
      </c>
      <c r="C20679" t="s">
        <v>363</v>
      </c>
      <c r="D20679" t="s">
        <v>14</v>
      </c>
      <c r="E20679" t="s">
        <v>21</v>
      </c>
      <c r="F20679">
        <v>202637</v>
      </c>
      <c r="G20679">
        <v>420</v>
      </c>
      <c r="H20679">
        <v>12</v>
      </c>
      <c r="I20679">
        <v>805000</v>
      </c>
      <c r="J20679">
        <v>2460</v>
      </c>
      <c r="K20679">
        <v>19900</v>
      </c>
    </row>
    <row r="20680" spans="1:11" x14ac:dyDescent="0.35">
      <c r="A20680" t="s">
        <v>499</v>
      </c>
      <c r="B20680" t="s">
        <v>36</v>
      </c>
      <c r="C20680" t="s">
        <v>364</v>
      </c>
      <c r="D20680" t="s">
        <v>14</v>
      </c>
      <c r="E20680" t="s">
        <v>21</v>
      </c>
      <c r="F20680">
        <v>202637</v>
      </c>
      <c r="G20680">
        <v>100</v>
      </c>
      <c r="H20680">
        <v>20</v>
      </c>
      <c r="I20680">
        <v>147500</v>
      </c>
      <c r="J20680">
        <v>800</v>
      </c>
      <c r="K20680">
        <v>23900</v>
      </c>
    </row>
    <row r="20681" spans="1:11" x14ac:dyDescent="0.35">
      <c r="A20681" t="s">
        <v>499</v>
      </c>
      <c r="B20681" t="s">
        <v>36</v>
      </c>
      <c r="C20681" t="s">
        <v>46</v>
      </c>
      <c r="D20681" t="s">
        <v>14</v>
      </c>
      <c r="E20681" t="s">
        <v>15</v>
      </c>
      <c r="F20681">
        <v>202637</v>
      </c>
      <c r="G20681">
        <v>420</v>
      </c>
      <c r="H20681">
        <v>12</v>
      </c>
      <c r="I20681">
        <v>525000</v>
      </c>
      <c r="J20681">
        <v>1644</v>
      </c>
      <c r="K20681">
        <v>13400</v>
      </c>
    </row>
    <row r="20682" spans="1:11" x14ac:dyDescent="0.35">
      <c r="A20682" t="s">
        <v>499</v>
      </c>
      <c r="B20682" t="s">
        <v>36</v>
      </c>
      <c r="C20682" t="s">
        <v>51</v>
      </c>
      <c r="D20682" t="s">
        <v>32</v>
      </c>
      <c r="E20682" t="s">
        <v>21</v>
      </c>
      <c r="F20682">
        <v>202637</v>
      </c>
      <c r="G20682">
        <v>128</v>
      </c>
      <c r="H20682">
        <v>16</v>
      </c>
      <c r="I20682">
        <v>268000</v>
      </c>
      <c r="J20682">
        <v>1408</v>
      </c>
      <c r="K20682">
        <v>29197</v>
      </c>
    </row>
    <row r="20683" spans="1:11" x14ac:dyDescent="0.35">
      <c r="A20683" t="s">
        <v>499</v>
      </c>
      <c r="B20683" t="s">
        <v>36</v>
      </c>
      <c r="C20683" t="s">
        <v>52</v>
      </c>
      <c r="D20683" t="s">
        <v>20</v>
      </c>
      <c r="E20683" t="s">
        <v>21</v>
      </c>
      <c r="F20683">
        <v>202637</v>
      </c>
      <c r="G20683">
        <v>960</v>
      </c>
      <c r="H20683">
        <v>20</v>
      </c>
      <c r="I20683">
        <v>1968000</v>
      </c>
      <c r="J20683">
        <v>3480</v>
      </c>
      <c r="K20683">
        <v>37298.583333000002</v>
      </c>
    </row>
    <row r="20684" spans="1:11" x14ac:dyDescent="0.35">
      <c r="A20684" t="s">
        <v>499</v>
      </c>
      <c r="B20684" t="s">
        <v>36</v>
      </c>
      <c r="C20684" t="s">
        <v>53</v>
      </c>
      <c r="D20684" t="s">
        <v>17</v>
      </c>
      <c r="E20684" t="s">
        <v>18</v>
      </c>
      <c r="F20684">
        <v>202637</v>
      </c>
      <c r="G20684">
        <v>1248</v>
      </c>
      <c r="H20684">
        <v>16</v>
      </c>
      <c r="I20684">
        <v>2925000</v>
      </c>
      <c r="J20684">
        <v>9360</v>
      </c>
      <c r="K20684">
        <v>33695.038461999997</v>
      </c>
    </row>
    <row r="20685" spans="1:11" x14ac:dyDescent="0.35">
      <c r="A20685" t="s">
        <v>499</v>
      </c>
      <c r="B20685" t="s">
        <v>36</v>
      </c>
      <c r="C20685" t="s">
        <v>559</v>
      </c>
      <c r="D20685" t="s">
        <v>14</v>
      </c>
      <c r="E20685" t="s">
        <v>15</v>
      </c>
      <c r="F20685">
        <v>202637</v>
      </c>
      <c r="G20685">
        <v>120</v>
      </c>
      <c r="H20685">
        <v>12</v>
      </c>
      <c r="I20685">
        <v>153000</v>
      </c>
      <c r="J20685">
        <v>432</v>
      </c>
      <c r="K20685">
        <v>13400</v>
      </c>
    </row>
    <row r="20686" spans="1:11" x14ac:dyDescent="0.35">
      <c r="A20686" t="s">
        <v>499</v>
      </c>
      <c r="B20686" t="s">
        <v>36</v>
      </c>
      <c r="C20686" t="s">
        <v>59</v>
      </c>
      <c r="D20686" t="s">
        <v>23</v>
      </c>
      <c r="E20686" t="s">
        <v>21</v>
      </c>
      <c r="F20686">
        <v>202637</v>
      </c>
      <c r="G20686">
        <v>288</v>
      </c>
      <c r="H20686">
        <v>12</v>
      </c>
      <c r="I20686">
        <v>600000</v>
      </c>
      <c r="J20686">
        <v>1476</v>
      </c>
      <c r="K20686">
        <v>22799.708332999999</v>
      </c>
    </row>
    <row r="20687" spans="1:11" x14ac:dyDescent="0.35">
      <c r="A20687" t="s">
        <v>499</v>
      </c>
      <c r="B20687" t="s">
        <v>36</v>
      </c>
      <c r="C20687" t="s">
        <v>60</v>
      </c>
      <c r="D20687" t="s">
        <v>23</v>
      </c>
      <c r="E20687" t="s">
        <v>21</v>
      </c>
      <c r="F20687">
        <v>202637</v>
      </c>
      <c r="G20687">
        <v>304</v>
      </c>
      <c r="H20687">
        <v>16</v>
      </c>
      <c r="I20687">
        <v>699200</v>
      </c>
      <c r="J20687">
        <v>864</v>
      </c>
      <c r="K20687">
        <v>30699.052631999999</v>
      </c>
    </row>
    <row r="20688" spans="1:11" x14ac:dyDescent="0.35">
      <c r="A20688" t="s">
        <v>499</v>
      </c>
      <c r="B20688" t="s">
        <v>36</v>
      </c>
      <c r="C20688" t="s">
        <v>61</v>
      </c>
      <c r="D20688" t="s">
        <v>14</v>
      </c>
      <c r="E20688" t="s">
        <v>15</v>
      </c>
      <c r="F20688">
        <v>202637</v>
      </c>
      <c r="G20688">
        <v>228</v>
      </c>
      <c r="H20688">
        <v>12</v>
      </c>
      <c r="I20688">
        <v>342000</v>
      </c>
      <c r="J20688">
        <v>720</v>
      </c>
      <c r="K20688">
        <v>15900</v>
      </c>
    </row>
    <row r="20689" spans="1:11" x14ac:dyDescent="0.35">
      <c r="A20689" t="s">
        <v>499</v>
      </c>
      <c r="B20689" t="s">
        <v>36</v>
      </c>
      <c r="C20689" t="s">
        <v>62</v>
      </c>
      <c r="D20689" t="s">
        <v>17</v>
      </c>
      <c r="E20689" t="s">
        <v>15</v>
      </c>
      <c r="F20689">
        <v>202637</v>
      </c>
      <c r="G20689">
        <v>612</v>
      </c>
      <c r="H20689">
        <v>12</v>
      </c>
      <c r="I20689">
        <v>816000</v>
      </c>
      <c r="J20689">
        <v>5256</v>
      </c>
      <c r="K20689">
        <v>14330.098039</v>
      </c>
    </row>
    <row r="20690" spans="1:11" x14ac:dyDescent="0.35">
      <c r="A20690" t="s">
        <v>499</v>
      </c>
      <c r="B20690" t="s">
        <v>36</v>
      </c>
      <c r="C20690" t="s">
        <v>63</v>
      </c>
      <c r="D20690" t="s">
        <v>17</v>
      </c>
      <c r="E20690" t="s">
        <v>15</v>
      </c>
      <c r="F20690">
        <v>202637</v>
      </c>
      <c r="G20690">
        <v>408</v>
      </c>
      <c r="H20690">
        <v>12</v>
      </c>
      <c r="I20690">
        <v>567800</v>
      </c>
      <c r="J20690">
        <v>2424</v>
      </c>
      <c r="K20690">
        <v>14500</v>
      </c>
    </row>
    <row r="20691" spans="1:11" x14ac:dyDescent="0.35">
      <c r="A20691" t="s">
        <v>499</v>
      </c>
      <c r="B20691" t="s">
        <v>36</v>
      </c>
      <c r="C20691" t="s">
        <v>69</v>
      </c>
      <c r="D20691" t="s">
        <v>14</v>
      </c>
      <c r="E20691" t="s">
        <v>24</v>
      </c>
      <c r="F20691">
        <v>202637</v>
      </c>
      <c r="G20691">
        <v>280</v>
      </c>
      <c r="H20691">
        <v>20</v>
      </c>
      <c r="I20691">
        <v>413000</v>
      </c>
      <c r="J20691">
        <v>2160</v>
      </c>
      <c r="K20691">
        <v>26096.071429</v>
      </c>
    </row>
    <row r="20692" spans="1:11" x14ac:dyDescent="0.35">
      <c r="A20692" t="s">
        <v>499</v>
      </c>
      <c r="B20692" t="s">
        <v>36</v>
      </c>
      <c r="C20692" t="s">
        <v>369</v>
      </c>
      <c r="D20692" t="s">
        <v>49</v>
      </c>
      <c r="E20692" t="s">
        <v>18</v>
      </c>
      <c r="F20692">
        <v>202637</v>
      </c>
      <c r="G20692">
        <v>1504</v>
      </c>
      <c r="H20692">
        <v>16</v>
      </c>
      <c r="I20692">
        <v>2487200</v>
      </c>
      <c r="J20692">
        <v>12720</v>
      </c>
      <c r="K20692">
        <v>23100</v>
      </c>
    </row>
    <row r="20693" spans="1:11" x14ac:dyDescent="0.35">
      <c r="A20693" t="s">
        <v>499</v>
      </c>
      <c r="B20693" t="s">
        <v>36</v>
      </c>
      <c r="C20693" t="s">
        <v>70</v>
      </c>
      <c r="D20693" t="s">
        <v>17</v>
      </c>
      <c r="E20693" t="s">
        <v>18</v>
      </c>
      <c r="F20693">
        <v>202637</v>
      </c>
      <c r="G20693">
        <v>1440</v>
      </c>
      <c r="H20693">
        <v>16</v>
      </c>
      <c r="I20693">
        <v>3375000</v>
      </c>
      <c r="J20693">
        <v>11328</v>
      </c>
      <c r="K20693">
        <v>33697.9</v>
      </c>
    </row>
    <row r="20694" spans="1:11" x14ac:dyDescent="0.35">
      <c r="A20694" t="s">
        <v>499</v>
      </c>
      <c r="B20694" t="s">
        <v>36</v>
      </c>
      <c r="C20694" t="s">
        <v>370</v>
      </c>
      <c r="D20694" t="s">
        <v>14</v>
      </c>
      <c r="E20694" t="s">
        <v>21</v>
      </c>
      <c r="F20694">
        <v>202637</v>
      </c>
      <c r="G20694">
        <v>3048</v>
      </c>
      <c r="H20694">
        <v>12</v>
      </c>
      <c r="I20694">
        <v>4832000</v>
      </c>
      <c r="J20694">
        <v>22416</v>
      </c>
      <c r="K20694">
        <v>15500</v>
      </c>
    </row>
    <row r="20695" spans="1:11" x14ac:dyDescent="0.35">
      <c r="A20695" t="s">
        <v>499</v>
      </c>
      <c r="B20695" t="s">
        <v>36</v>
      </c>
      <c r="C20695" t="s">
        <v>341</v>
      </c>
      <c r="D20695" t="s">
        <v>17</v>
      </c>
      <c r="E20695" t="s">
        <v>21</v>
      </c>
      <c r="F20695">
        <v>202637</v>
      </c>
      <c r="G20695">
        <v>132</v>
      </c>
      <c r="H20695">
        <v>12</v>
      </c>
      <c r="I20695">
        <v>214800</v>
      </c>
      <c r="J20695">
        <v>1284</v>
      </c>
      <c r="K20695">
        <v>16499.181818000001</v>
      </c>
    </row>
    <row r="20696" spans="1:11" x14ac:dyDescent="0.35">
      <c r="A20696" t="s">
        <v>499</v>
      </c>
      <c r="B20696" t="s">
        <v>36</v>
      </c>
      <c r="C20696" t="s">
        <v>71</v>
      </c>
      <c r="D20696" t="s">
        <v>17</v>
      </c>
      <c r="E20696" t="s">
        <v>24</v>
      </c>
      <c r="F20696">
        <v>202637</v>
      </c>
      <c r="G20696">
        <v>80</v>
      </c>
      <c r="H20696">
        <v>20</v>
      </c>
      <c r="I20696">
        <v>118000</v>
      </c>
      <c r="J20696">
        <v>300</v>
      </c>
      <c r="K20696">
        <v>26100</v>
      </c>
    </row>
    <row r="20697" spans="1:11" x14ac:dyDescent="0.35">
      <c r="A20697" t="s">
        <v>499</v>
      </c>
      <c r="B20697" t="s">
        <v>36</v>
      </c>
      <c r="C20697" t="s">
        <v>72</v>
      </c>
      <c r="D20697" t="s">
        <v>17</v>
      </c>
      <c r="E20697" t="s">
        <v>24</v>
      </c>
      <c r="F20697">
        <v>202637</v>
      </c>
      <c r="G20697">
        <v>100</v>
      </c>
      <c r="H20697">
        <v>20</v>
      </c>
      <c r="I20697">
        <v>147500</v>
      </c>
      <c r="J20697">
        <v>540</v>
      </c>
      <c r="K20697">
        <v>26082.400000000001</v>
      </c>
    </row>
    <row r="20698" spans="1:11" x14ac:dyDescent="0.35">
      <c r="A20698" t="s">
        <v>499</v>
      </c>
      <c r="B20698" t="s">
        <v>36</v>
      </c>
      <c r="C20698" t="s">
        <v>550</v>
      </c>
      <c r="D20698" t="s">
        <v>14</v>
      </c>
      <c r="E20698" t="s">
        <v>18</v>
      </c>
      <c r="F20698">
        <v>202637</v>
      </c>
      <c r="G20698">
        <v>672</v>
      </c>
      <c r="H20698">
        <v>16</v>
      </c>
      <c r="I20698">
        <v>1008000</v>
      </c>
      <c r="J20698">
        <v>1280</v>
      </c>
      <c r="K20698">
        <v>21900</v>
      </c>
    </row>
    <row r="20699" spans="1:11" x14ac:dyDescent="0.35">
      <c r="A20699" t="s">
        <v>499</v>
      </c>
      <c r="B20699" t="s">
        <v>75</v>
      </c>
      <c r="C20699" t="s">
        <v>76</v>
      </c>
      <c r="D20699" t="s">
        <v>20</v>
      </c>
      <c r="E20699" t="s">
        <v>18</v>
      </c>
      <c r="F20699">
        <v>202637</v>
      </c>
      <c r="G20699">
        <v>416</v>
      </c>
      <c r="H20699">
        <v>16</v>
      </c>
      <c r="I20699">
        <v>746200</v>
      </c>
      <c r="J20699">
        <v>3040</v>
      </c>
      <c r="K20699">
        <v>24310.307691999998</v>
      </c>
    </row>
    <row r="20700" spans="1:11" x14ac:dyDescent="0.35">
      <c r="A20700" t="s">
        <v>499</v>
      </c>
      <c r="B20700" t="s">
        <v>81</v>
      </c>
      <c r="C20700" t="s">
        <v>82</v>
      </c>
      <c r="D20700" t="s">
        <v>17</v>
      </c>
      <c r="E20700" t="s">
        <v>15</v>
      </c>
      <c r="F20700">
        <v>202637</v>
      </c>
      <c r="G20700">
        <v>144</v>
      </c>
      <c r="H20700">
        <v>16</v>
      </c>
      <c r="I20700">
        <v>186300</v>
      </c>
      <c r="J20700">
        <v>848</v>
      </c>
      <c r="K20700">
        <v>18196.444444000001</v>
      </c>
    </row>
    <row r="20701" spans="1:11" x14ac:dyDescent="0.35">
      <c r="A20701" t="s">
        <v>499</v>
      </c>
      <c r="B20701" t="s">
        <v>81</v>
      </c>
      <c r="C20701" t="s">
        <v>545</v>
      </c>
      <c r="D20701" t="s">
        <v>17</v>
      </c>
      <c r="E20701" t="s">
        <v>15</v>
      </c>
      <c r="F20701">
        <v>202637</v>
      </c>
      <c r="G20701">
        <v>12</v>
      </c>
      <c r="H20701">
        <v>12</v>
      </c>
      <c r="I20701">
        <v>17400</v>
      </c>
      <c r="J20701">
        <v>108</v>
      </c>
      <c r="K20701">
        <v>15250</v>
      </c>
    </row>
    <row r="20702" spans="1:11" x14ac:dyDescent="0.35">
      <c r="A20702" t="s">
        <v>499</v>
      </c>
      <c r="B20702" t="s">
        <v>81</v>
      </c>
      <c r="C20702" t="s">
        <v>83</v>
      </c>
      <c r="D20702" t="s">
        <v>32</v>
      </c>
      <c r="E20702" t="s">
        <v>15</v>
      </c>
      <c r="F20702">
        <v>202637</v>
      </c>
      <c r="G20702">
        <v>12</v>
      </c>
      <c r="H20702">
        <v>12</v>
      </c>
      <c r="I20702">
        <v>17500</v>
      </c>
      <c r="J20702">
        <v>84</v>
      </c>
      <c r="K20702">
        <v>14400</v>
      </c>
    </row>
    <row r="20703" spans="1:11" x14ac:dyDescent="0.35">
      <c r="A20703" t="s">
        <v>499</v>
      </c>
      <c r="B20703" t="s">
        <v>81</v>
      </c>
      <c r="C20703" t="s">
        <v>84</v>
      </c>
      <c r="D20703" t="s">
        <v>20</v>
      </c>
      <c r="E20703" t="s">
        <v>21</v>
      </c>
      <c r="F20703">
        <v>202637</v>
      </c>
      <c r="G20703">
        <v>432</v>
      </c>
      <c r="H20703">
        <v>12</v>
      </c>
      <c r="I20703">
        <v>1075800</v>
      </c>
      <c r="J20703">
        <v>3204</v>
      </c>
      <c r="K20703">
        <v>25789.75</v>
      </c>
    </row>
    <row r="20704" spans="1:11" x14ac:dyDescent="0.35">
      <c r="A20704" t="s">
        <v>499</v>
      </c>
      <c r="B20704" t="s">
        <v>81</v>
      </c>
      <c r="C20704" t="s">
        <v>85</v>
      </c>
      <c r="D20704" t="s">
        <v>17</v>
      </c>
      <c r="E20704" t="s">
        <v>15</v>
      </c>
      <c r="F20704">
        <v>202637</v>
      </c>
      <c r="G20704">
        <v>36</v>
      </c>
      <c r="H20704">
        <v>12</v>
      </c>
      <c r="I20704">
        <v>53100</v>
      </c>
      <c r="J20704">
        <v>504</v>
      </c>
      <c r="K20704">
        <v>15246.666667</v>
      </c>
    </row>
    <row r="20705" spans="1:11" x14ac:dyDescent="0.35">
      <c r="A20705" t="s">
        <v>499</v>
      </c>
      <c r="B20705" t="s">
        <v>81</v>
      </c>
      <c r="C20705" t="s">
        <v>88</v>
      </c>
      <c r="D20705" t="s">
        <v>32</v>
      </c>
      <c r="E20705" t="s">
        <v>21</v>
      </c>
      <c r="F20705">
        <v>202637</v>
      </c>
      <c r="G20705">
        <v>24</v>
      </c>
      <c r="H20705">
        <v>12</v>
      </c>
      <c r="I20705">
        <v>59800</v>
      </c>
      <c r="J20705">
        <v>144</v>
      </c>
      <c r="K20705">
        <v>25623.5</v>
      </c>
    </row>
    <row r="20706" spans="1:11" x14ac:dyDescent="0.35">
      <c r="A20706" t="s">
        <v>499</v>
      </c>
      <c r="B20706" t="s">
        <v>81</v>
      </c>
      <c r="C20706" t="s">
        <v>90</v>
      </c>
      <c r="D20706" t="s">
        <v>17</v>
      </c>
      <c r="E20706" t="s">
        <v>21</v>
      </c>
      <c r="F20706">
        <v>202637</v>
      </c>
      <c r="G20706">
        <v>3132</v>
      </c>
      <c r="H20706">
        <v>12</v>
      </c>
      <c r="I20706">
        <v>7850400</v>
      </c>
      <c r="J20706">
        <v>28128</v>
      </c>
      <c r="K20706">
        <v>25799.662834999999</v>
      </c>
    </row>
    <row r="20707" spans="1:11" x14ac:dyDescent="0.35">
      <c r="A20707" t="s">
        <v>499</v>
      </c>
      <c r="B20707" t="s">
        <v>81</v>
      </c>
      <c r="C20707" t="s">
        <v>91</v>
      </c>
      <c r="D20707" t="s">
        <v>23</v>
      </c>
      <c r="E20707" t="s">
        <v>21</v>
      </c>
      <c r="F20707">
        <v>202637</v>
      </c>
      <c r="G20707">
        <v>96</v>
      </c>
      <c r="H20707">
        <v>16</v>
      </c>
      <c r="I20707">
        <v>285000</v>
      </c>
      <c r="J20707">
        <v>304</v>
      </c>
      <c r="K20707">
        <v>41200</v>
      </c>
    </row>
    <row r="20708" spans="1:11" x14ac:dyDescent="0.35">
      <c r="A20708" t="s">
        <v>499</v>
      </c>
      <c r="B20708" t="s">
        <v>81</v>
      </c>
      <c r="C20708" t="s">
        <v>92</v>
      </c>
      <c r="D20708" t="s">
        <v>32</v>
      </c>
      <c r="E20708" t="s">
        <v>21</v>
      </c>
      <c r="F20708">
        <v>202637</v>
      </c>
      <c r="G20708">
        <v>144</v>
      </c>
      <c r="H20708">
        <v>16</v>
      </c>
      <c r="I20708">
        <v>368500</v>
      </c>
      <c r="J20708">
        <v>1056</v>
      </c>
      <c r="K20708">
        <v>34798.777778000003</v>
      </c>
    </row>
    <row r="20709" spans="1:11" x14ac:dyDescent="0.35">
      <c r="A20709" t="s">
        <v>499</v>
      </c>
      <c r="B20709" t="s">
        <v>81</v>
      </c>
      <c r="C20709" t="s">
        <v>94</v>
      </c>
      <c r="D20709" t="s">
        <v>20</v>
      </c>
      <c r="E20709" t="s">
        <v>21</v>
      </c>
      <c r="F20709">
        <v>202637</v>
      </c>
      <c r="G20709">
        <v>16</v>
      </c>
      <c r="H20709">
        <v>16</v>
      </c>
      <c r="I20709">
        <v>37800</v>
      </c>
      <c r="J20709">
        <v>96</v>
      </c>
      <c r="K20709">
        <v>32000</v>
      </c>
    </row>
    <row r="20710" spans="1:11" x14ac:dyDescent="0.35">
      <c r="A20710" t="s">
        <v>499</v>
      </c>
      <c r="B20710" t="s">
        <v>81</v>
      </c>
      <c r="C20710" t="s">
        <v>376</v>
      </c>
      <c r="D20710" t="s">
        <v>17</v>
      </c>
      <c r="E20710" t="s">
        <v>21</v>
      </c>
      <c r="F20710">
        <v>202637</v>
      </c>
      <c r="G20710">
        <v>32</v>
      </c>
      <c r="H20710">
        <v>16</v>
      </c>
      <c r="I20710">
        <v>73400</v>
      </c>
      <c r="J20710">
        <v>240</v>
      </c>
      <c r="K20710">
        <v>32000</v>
      </c>
    </row>
    <row r="20711" spans="1:11" x14ac:dyDescent="0.35">
      <c r="A20711" t="s">
        <v>499</v>
      </c>
      <c r="B20711" t="s">
        <v>81</v>
      </c>
      <c r="C20711" t="s">
        <v>95</v>
      </c>
      <c r="D20711" t="s">
        <v>23</v>
      </c>
      <c r="E20711" t="s">
        <v>21</v>
      </c>
      <c r="F20711">
        <v>202637</v>
      </c>
      <c r="G20711">
        <v>3216</v>
      </c>
      <c r="H20711">
        <v>16</v>
      </c>
      <c r="I20711">
        <v>8201000</v>
      </c>
      <c r="J20711">
        <v>20896</v>
      </c>
      <c r="K20711">
        <v>34799.99005</v>
      </c>
    </row>
    <row r="20712" spans="1:11" x14ac:dyDescent="0.35">
      <c r="A20712" t="s">
        <v>499</v>
      </c>
      <c r="B20712" t="s">
        <v>96</v>
      </c>
      <c r="C20712" t="s">
        <v>98</v>
      </c>
      <c r="D20712" t="s">
        <v>32</v>
      </c>
      <c r="E20712" t="s">
        <v>18</v>
      </c>
      <c r="F20712">
        <v>202637</v>
      </c>
      <c r="G20712">
        <v>1300</v>
      </c>
      <c r="H20712">
        <v>20</v>
      </c>
      <c r="I20712">
        <v>2593500</v>
      </c>
      <c r="J20712">
        <v>6180</v>
      </c>
      <c r="K20712">
        <v>36009</v>
      </c>
    </row>
    <row r="20713" spans="1:11" x14ac:dyDescent="0.35">
      <c r="A20713" t="s">
        <v>499</v>
      </c>
      <c r="B20713" t="s">
        <v>96</v>
      </c>
      <c r="C20713" t="s">
        <v>99</v>
      </c>
      <c r="D20713" t="s">
        <v>32</v>
      </c>
      <c r="E20713" t="s">
        <v>18</v>
      </c>
      <c r="F20713">
        <v>202637</v>
      </c>
      <c r="G20713">
        <v>140</v>
      </c>
      <c r="H20713">
        <v>20</v>
      </c>
      <c r="I20713">
        <v>344400</v>
      </c>
      <c r="J20713">
        <v>720</v>
      </c>
      <c r="K20713">
        <v>42320.714286000002</v>
      </c>
    </row>
    <row r="20714" spans="1:11" x14ac:dyDescent="0.35">
      <c r="A20714" t="s">
        <v>499</v>
      </c>
      <c r="B20714" t="s">
        <v>96</v>
      </c>
      <c r="C20714" t="s">
        <v>100</v>
      </c>
      <c r="D20714" t="s">
        <v>32</v>
      </c>
      <c r="E20714" t="s">
        <v>18</v>
      </c>
      <c r="F20714">
        <v>202637</v>
      </c>
      <c r="G20714">
        <v>1280</v>
      </c>
      <c r="H20714">
        <v>20</v>
      </c>
      <c r="I20714">
        <v>3148800</v>
      </c>
      <c r="J20714">
        <v>9040</v>
      </c>
      <c r="K20714">
        <v>43041.265625</v>
      </c>
    </row>
    <row r="20715" spans="1:11" x14ac:dyDescent="0.35">
      <c r="A20715" t="s">
        <v>499</v>
      </c>
      <c r="B20715" t="s">
        <v>96</v>
      </c>
      <c r="C20715" t="s">
        <v>102</v>
      </c>
      <c r="D20715" t="s">
        <v>14</v>
      </c>
      <c r="E20715" t="s">
        <v>15</v>
      </c>
      <c r="F20715">
        <v>202637</v>
      </c>
      <c r="G20715">
        <v>264</v>
      </c>
      <c r="H20715">
        <v>12</v>
      </c>
      <c r="I20715">
        <v>327800</v>
      </c>
      <c r="J20715">
        <v>1248</v>
      </c>
      <c r="K20715">
        <v>13068</v>
      </c>
    </row>
    <row r="20716" spans="1:11" x14ac:dyDescent="0.35">
      <c r="A20716" t="s">
        <v>499</v>
      </c>
      <c r="B20716" t="s">
        <v>96</v>
      </c>
      <c r="C20716" t="s">
        <v>103</v>
      </c>
      <c r="D20716" t="s">
        <v>32</v>
      </c>
      <c r="E20716" t="s">
        <v>15</v>
      </c>
      <c r="F20716">
        <v>202637</v>
      </c>
      <c r="G20716">
        <v>84</v>
      </c>
      <c r="H20716">
        <v>12</v>
      </c>
      <c r="I20716">
        <v>157500</v>
      </c>
      <c r="J20716">
        <v>528</v>
      </c>
      <c r="K20716">
        <v>19164.428571</v>
      </c>
    </row>
    <row r="20717" spans="1:11" x14ac:dyDescent="0.35">
      <c r="A20717" t="s">
        <v>499</v>
      </c>
      <c r="B20717" t="s">
        <v>96</v>
      </c>
      <c r="C20717" t="s">
        <v>104</v>
      </c>
      <c r="D20717" t="s">
        <v>32</v>
      </c>
      <c r="E20717" t="s">
        <v>15</v>
      </c>
      <c r="F20717">
        <v>202637</v>
      </c>
      <c r="G20717">
        <v>252</v>
      </c>
      <c r="H20717">
        <v>12</v>
      </c>
      <c r="I20717">
        <v>430500</v>
      </c>
      <c r="J20717">
        <v>1536</v>
      </c>
      <c r="K20717">
        <v>18099</v>
      </c>
    </row>
    <row r="20718" spans="1:11" x14ac:dyDescent="0.35">
      <c r="A20718" t="s">
        <v>499</v>
      </c>
      <c r="B20718" t="s">
        <v>96</v>
      </c>
      <c r="C20718" t="s">
        <v>105</v>
      </c>
      <c r="D20718" t="s">
        <v>32</v>
      </c>
      <c r="E20718" t="s">
        <v>15</v>
      </c>
      <c r="F20718">
        <v>202637</v>
      </c>
      <c r="G20718">
        <v>948</v>
      </c>
      <c r="H20718">
        <v>12</v>
      </c>
      <c r="I20718">
        <v>1727400</v>
      </c>
      <c r="J20718">
        <v>6696</v>
      </c>
      <c r="K20718">
        <v>18252</v>
      </c>
    </row>
    <row r="20719" spans="1:11" x14ac:dyDescent="0.35">
      <c r="A20719" t="s">
        <v>499</v>
      </c>
      <c r="B20719" t="s">
        <v>96</v>
      </c>
      <c r="C20719" t="s">
        <v>106</v>
      </c>
      <c r="D20719" t="s">
        <v>32</v>
      </c>
      <c r="E20719" t="s">
        <v>15</v>
      </c>
      <c r="F20719">
        <v>202637</v>
      </c>
      <c r="G20719">
        <v>1656</v>
      </c>
      <c r="H20719">
        <v>12</v>
      </c>
      <c r="I20719">
        <v>3394800</v>
      </c>
      <c r="J20719">
        <v>11148</v>
      </c>
      <c r="K20719">
        <v>21221.420289999998</v>
      </c>
    </row>
    <row r="20720" spans="1:11" x14ac:dyDescent="0.35">
      <c r="A20720" t="s">
        <v>499</v>
      </c>
      <c r="B20720" t="s">
        <v>96</v>
      </c>
      <c r="C20720" t="s">
        <v>107</v>
      </c>
      <c r="D20720" t="s">
        <v>32</v>
      </c>
      <c r="E20720" t="s">
        <v>15</v>
      </c>
      <c r="F20720">
        <v>202637</v>
      </c>
      <c r="G20720">
        <v>944</v>
      </c>
      <c r="H20720">
        <v>16</v>
      </c>
      <c r="I20720">
        <v>1793600</v>
      </c>
      <c r="J20720">
        <v>5552</v>
      </c>
      <c r="K20720">
        <v>26508.830507999999</v>
      </c>
    </row>
    <row r="20721" spans="1:11" x14ac:dyDescent="0.35">
      <c r="A20721" t="s">
        <v>499</v>
      </c>
      <c r="B20721" t="s">
        <v>96</v>
      </c>
      <c r="C20721" t="s">
        <v>108</v>
      </c>
      <c r="D20721" t="s">
        <v>109</v>
      </c>
      <c r="E20721" t="s">
        <v>21</v>
      </c>
      <c r="F20721">
        <v>202637</v>
      </c>
      <c r="G20721">
        <v>1956</v>
      </c>
      <c r="H20721">
        <v>12</v>
      </c>
      <c r="I20721">
        <v>4075000</v>
      </c>
      <c r="J20721">
        <v>14652</v>
      </c>
      <c r="K20721">
        <v>22941</v>
      </c>
    </row>
    <row r="20722" spans="1:11" x14ac:dyDescent="0.35">
      <c r="A20722" t="s">
        <v>499</v>
      </c>
      <c r="B20722" t="s">
        <v>96</v>
      </c>
      <c r="C20722" t="s">
        <v>110</v>
      </c>
      <c r="D20722" t="s">
        <v>109</v>
      </c>
      <c r="E20722" t="s">
        <v>21</v>
      </c>
      <c r="F20722">
        <v>202637</v>
      </c>
      <c r="G20722">
        <v>480</v>
      </c>
      <c r="H20722">
        <v>12</v>
      </c>
      <c r="I20722">
        <v>1188000</v>
      </c>
      <c r="J20722">
        <v>3756</v>
      </c>
      <c r="K20722">
        <v>26126</v>
      </c>
    </row>
    <row r="20723" spans="1:11" x14ac:dyDescent="0.35">
      <c r="A20723" t="s">
        <v>499</v>
      </c>
      <c r="B20723" t="s">
        <v>96</v>
      </c>
      <c r="C20723" t="s">
        <v>111</v>
      </c>
      <c r="D20723" t="s">
        <v>32</v>
      </c>
      <c r="E20723" t="s">
        <v>15</v>
      </c>
      <c r="F20723">
        <v>202637</v>
      </c>
      <c r="G20723">
        <v>444</v>
      </c>
      <c r="H20723">
        <v>12</v>
      </c>
      <c r="I20723">
        <v>850300</v>
      </c>
      <c r="J20723">
        <v>2328</v>
      </c>
      <c r="K20723">
        <v>19178.891892</v>
      </c>
    </row>
    <row r="20724" spans="1:11" x14ac:dyDescent="0.35">
      <c r="A20724" t="s">
        <v>499</v>
      </c>
      <c r="B20724" t="s">
        <v>96</v>
      </c>
      <c r="C20724" t="s">
        <v>558</v>
      </c>
      <c r="D20724" t="s">
        <v>32</v>
      </c>
      <c r="E20724" t="s">
        <v>24</v>
      </c>
      <c r="F20724">
        <v>202637</v>
      </c>
      <c r="G20724">
        <v>80</v>
      </c>
      <c r="H20724">
        <v>20</v>
      </c>
      <c r="I20724">
        <v>200000</v>
      </c>
      <c r="J20724">
        <v>300</v>
      </c>
      <c r="K20724">
        <v>47070</v>
      </c>
    </row>
    <row r="20725" spans="1:11" x14ac:dyDescent="0.35">
      <c r="A20725" t="s">
        <v>499</v>
      </c>
      <c r="B20725" t="s">
        <v>96</v>
      </c>
      <c r="C20725" s="9">
        <v>46101</v>
      </c>
      <c r="D20725" t="s">
        <v>32</v>
      </c>
      <c r="E20725" t="s">
        <v>24</v>
      </c>
      <c r="F20725">
        <v>202637</v>
      </c>
      <c r="G20725">
        <v>240</v>
      </c>
      <c r="H20725">
        <v>20</v>
      </c>
      <c r="I20725">
        <v>600000</v>
      </c>
      <c r="J20725">
        <v>780</v>
      </c>
      <c r="K20725">
        <v>47070</v>
      </c>
    </row>
    <row r="20726" spans="1:11" x14ac:dyDescent="0.35">
      <c r="A20726" t="s">
        <v>499</v>
      </c>
      <c r="B20726" t="s">
        <v>96</v>
      </c>
      <c r="C20726" t="s">
        <v>114</v>
      </c>
      <c r="D20726" t="s">
        <v>32</v>
      </c>
      <c r="E20726" t="s">
        <v>24</v>
      </c>
      <c r="F20726">
        <v>202637</v>
      </c>
      <c r="G20726">
        <v>880</v>
      </c>
      <c r="H20726">
        <v>20</v>
      </c>
      <c r="I20726">
        <v>2420000</v>
      </c>
      <c r="J20726">
        <v>5780</v>
      </c>
      <c r="K20726">
        <v>51749.295454999999</v>
      </c>
    </row>
    <row r="20727" spans="1:11" x14ac:dyDescent="0.35">
      <c r="A20727" t="s">
        <v>499</v>
      </c>
      <c r="B20727" t="s">
        <v>96</v>
      </c>
      <c r="C20727" t="s">
        <v>115</v>
      </c>
      <c r="D20727" t="s">
        <v>32</v>
      </c>
      <c r="E20727" t="s">
        <v>24</v>
      </c>
      <c r="F20727">
        <v>202637</v>
      </c>
      <c r="G20727">
        <v>1260</v>
      </c>
      <c r="H20727">
        <v>20</v>
      </c>
      <c r="I20727">
        <v>3465000</v>
      </c>
      <c r="J20727">
        <v>8120</v>
      </c>
      <c r="K20727">
        <v>51856.857143000001</v>
      </c>
    </row>
    <row r="20728" spans="1:11" x14ac:dyDescent="0.35">
      <c r="A20728" t="s">
        <v>499</v>
      </c>
      <c r="B20728" t="s">
        <v>96</v>
      </c>
      <c r="C20728" t="s">
        <v>117</v>
      </c>
      <c r="D20728" t="s">
        <v>32</v>
      </c>
      <c r="E20728" t="s">
        <v>21</v>
      </c>
      <c r="F20728">
        <v>202637</v>
      </c>
      <c r="G20728">
        <v>1776</v>
      </c>
      <c r="H20728">
        <v>12</v>
      </c>
      <c r="I20728">
        <v>3996000</v>
      </c>
      <c r="J20728">
        <v>13896</v>
      </c>
      <c r="K20728">
        <v>23869.317567999999</v>
      </c>
    </row>
    <row r="20729" spans="1:11" x14ac:dyDescent="0.35">
      <c r="A20729" t="s">
        <v>499</v>
      </c>
      <c r="B20729" t="s">
        <v>96</v>
      </c>
      <c r="C20729" t="s">
        <v>118</v>
      </c>
      <c r="D20729" t="s">
        <v>32</v>
      </c>
      <c r="E20729" t="s">
        <v>21</v>
      </c>
      <c r="F20729">
        <v>202637</v>
      </c>
      <c r="G20729">
        <v>688</v>
      </c>
      <c r="H20729">
        <v>16</v>
      </c>
      <c r="I20729">
        <v>1556600</v>
      </c>
      <c r="J20729">
        <v>8256</v>
      </c>
      <c r="K20729">
        <v>31807.395348999999</v>
      </c>
    </row>
    <row r="20730" spans="1:11" x14ac:dyDescent="0.35">
      <c r="A20730" t="s">
        <v>499</v>
      </c>
      <c r="B20730" t="s">
        <v>96</v>
      </c>
      <c r="C20730" t="s">
        <v>119</v>
      </c>
      <c r="D20730" t="s">
        <v>32</v>
      </c>
      <c r="E20730" t="s">
        <v>21</v>
      </c>
      <c r="F20730">
        <v>202637</v>
      </c>
      <c r="G20730">
        <v>5420</v>
      </c>
      <c r="H20730">
        <v>20</v>
      </c>
      <c r="I20730">
        <v>11924000</v>
      </c>
      <c r="J20730">
        <v>50760</v>
      </c>
      <c r="K20730">
        <v>38758.667896999999</v>
      </c>
    </row>
    <row r="20731" spans="1:11" x14ac:dyDescent="0.35">
      <c r="A20731" t="s">
        <v>499</v>
      </c>
      <c r="B20731" t="s">
        <v>96</v>
      </c>
      <c r="C20731" t="s">
        <v>120</v>
      </c>
      <c r="D20731" t="s">
        <v>17</v>
      </c>
      <c r="E20731" t="s">
        <v>21</v>
      </c>
      <c r="F20731">
        <v>202637</v>
      </c>
      <c r="G20731">
        <v>564</v>
      </c>
      <c r="H20731">
        <v>12</v>
      </c>
      <c r="I20731">
        <v>1175000</v>
      </c>
      <c r="J20731">
        <v>2316</v>
      </c>
      <c r="K20731">
        <v>22941</v>
      </c>
    </row>
    <row r="20732" spans="1:11" x14ac:dyDescent="0.35">
      <c r="A20732" t="s">
        <v>499</v>
      </c>
      <c r="B20732" t="s">
        <v>96</v>
      </c>
      <c r="C20732" t="s">
        <v>121</v>
      </c>
      <c r="D20732" t="s">
        <v>17</v>
      </c>
      <c r="E20732" t="s">
        <v>21</v>
      </c>
      <c r="F20732">
        <v>202637</v>
      </c>
      <c r="G20732">
        <v>656</v>
      </c>
      <c r="H20732">
        <v>16</v>
      </c>
      <c r="I20732">
        <v>1230000</v>
      </c>
      <c r="J20732">
        <v>2944</v>
      </c>
      <c r="K20732">
        <v>28089</v>
      </c>
    </row>
    <row r="20733" spans="1:11" x14ac:dyDescent="0.35">
      <c r="A20733" t="s">
        <v>499</v>
      </c>
      <c r="B20733" t="s">
        <v>96</v>
      </c>
      <c r="C20733" t="s">
        <v>122</v>
      </c>
      <c r="D20733" t="s">
        <v>17</v>
      </c>
      <c r="E20733" t="s">
        <v>21</v>
      </c>
      <c r="F20733">
        <v>202637</v>
      </c>
      <c r="G20733">
        <v>1060</v>
      </c>
      <c r="H20733">
        <v>20</v>
      </c>
      <c r="I20733">
        <v>2120000</v>
      </c>
      <c r="J20733">
        <v>3180</v>
      </c>
      <c r="K20733">
        <v>37791</v>
      </c>
    </row>
    <row r="20734" spans="1:11" x14ac:dyDescent="0.35">
      <c r="A20734" t="s">
        <v>499</v>
      </c>
      <c r="B20734" t="s">
        <v>96</v>
      </c>
      <c r="C20734" t="s">
        <v>123</v>
      </c>
      <c r="D20734" t="s">
        <v>32</v>
      </c>
      <c r="E20734" t="s">
        <v>24</v>
      </c>
      <c r="F20734">
        <v>202637</v>
      </c>
      <c r="G20734">
        <v>660</v>
      </c>
      <c r="H20734">
        <v>20</v>
      </c>
      <c r="I20734">
        <v>1815000</v>
      </c>
      <c r="J20734">
        <v>3040</v>
      </c>
      <c r="K20734">
        <v>51890.272727000003</v>
      </c>
    </row>
    <row r="20735" spans="1:11" x14ac:dyDescent="0.35">
      <c r="A20735" t="s">
        <v>499</v>
      </c>
      <c r="B20735" t="s">
        <v>96</v>
      </c>
      <c r="C20735" t="s">
        <v>125</v>
      </c>
      <c r="D20735" t="s">
        <v>32</v>
      </c>
      <c r="E20735" t="s">
        <v>15</v>
      </c>
      <c r="F20735">
        <v>202637</v>
      </c>
      <c r="G20735">
        <v>516</v>
      </c>
      <c r="H20735">
        <v>12</v>
      </c>
      <c r="I20735">
        <v>812700</v>
      </c>
      <c r="J20735">
        <v>2472</v>
      </c>
      <c r="K20735">
        <v>16296.209301999999</v>
      </c>
    </row>
    <row r="20736" spans="1:11" x14ac:dyDescent="0.35">
      <c r="A20736" t="s">
        <v>499</v>
      </c>
      <c r="B20736" t="s">
        <v>96</v>
      </c>
      <c r="C20736" t="s">
        <v>126</v>
      </c>
      <c r="D20736" t="s">
        <v>32</v>
      </c>
      <c r="E20736" t="s">
        <v>18</v>
      </c>
      <c r="F20736">
        <v>202637</v>
      </c>
      <c r="G20736">
        <v>3168</v>
      </c>
      <c r="H20736">
        <v>16</v>
      </c>
      <c r="I20736">
        <v>6930000</v>
      </c>
      <c r="J20736">
        <v>26592</v>
      </c>
      <c r="K20736">
        <v>31810.555555999999</v>
      </c>
    </row>
    <row r="20737" spans="1:11" x14ac:dyDescent="0.35">
      <c r="A20737" t="s">
        <v>499</v>
      </c>
      <c r="B20737" t="s">
        <v>96</v>
      </c>
      <c r="C20737" t="s">
        <v>127</v>
      </c>
      <c r="D20737" t="s">
        <v>32</v>
      </c>
      <c r="E20737" t="s">
        <v>18</v>
      </c>
      <c r="F20737">
        <v>202637</v>
      </c>
      <c r="G20737">
        <v>2148</v>
      </c>
      <c r="H20737">
        <v>12</v>
      </c>
      <c r="I20737">
        <v>5226800</v>
      </c>
      <c r="J20737">
        <v>21468</v>
      </c>
      <c r="K20737">
        <v>25104.385474999999</v>
      </c>
    </row>
    <row r="20738" spans="1:11" x14ac:dyDescent="0.35">
      <c r="A20738" t="s">
        <v>499</v>
      </c>
      <c r="B20738" t="s">
        <v>96</v>
      </c>
      <c r="C20738" t="s">
        <v>128</v>
      </c>
      <c r="D20738" t="s">
        <v>32</v>
      </c>
      <c r="E20738" t="s">
        <v>18</v>
      </c>
      <c r="F20738">
        <v>202637</v>
      </c>
      <c r="G20738">
        <v>14672</v>
      </c>
      <c r="H20738">
        <v>16</v>
      </c>
      <c r="I20738">
        <v>35671300</v>
      </c>
      <c r="J20738">
        <v>102896</v>
      </c>
      <c r="K20738">
        <v>34973.751363000003</v>
      </c>
    </row>
    <row r="20739" spans="1:11" x14ac:dyDescent="0.35">
      <c r="A20739" t="s">
        <v>499</v>
      </c>
      <c r="B20739" t="s">
        <v>96</v>
      </c>
      <c r="C20739" t="s">
        <v>129</v>
      </c>
      <c r="D20739" t="s">
        <v>20</v>
      </c>
      <c r="E20739" t="s">
        <v>18</v>
      </c>
      <c r="F20739">
        <v>202637</v>
      </c>
      <c r="G20739">
        <v>432</v>
      </c>
      <c r="H20739">
        <v>16</v>
      </c>
      <c r="I20739">
        <v>918000</v>
      </c>
      <c r="J20739">
        <v>3392</v>
      </c>
      <c r="K20739">
        <v>30776.148148</v>
      </c>
    </row>
    <row r="20740" spans="1:11" x14ac:dyDescent="0.35">
      <c r="A20740" t="s">
        <v>499</v>
      </c>
      <c r="B20740" t="s">
        <v>96</v>
      </c>
      <c r="C20740" t="s">
        <v>130</v>
      </c>
      <c r="D20740" t="s">
        <v>32</v>
      </c>
      <c r="E20740" t="s">
        <v>24</v>
      </c>
      <c r="F20740">
        <v>202637</v>
      </c>
      <c r="G20740">
        <v>220</v>
      </c>
      <c r="H20740">
        <v>20</v>
      </c>
      <c r="I20740">
        <v>506000</v>
      </c>
      <c r="J20740">
        <v>1380</v>
      </c>
      <c r="K20740">
        <v>40500</v>
      </c>
    </row>
    <row r="20741" spans="1:11" x14ac:dyDescent="0.35">
      <c r="A20741" t="s">
        <v>499</v>
      </c>
      <c r="B20741" t="s">
        <v>96</v>
      </c>
      <c r="C20741" t="s">
        <v>131</v>
      </c>
      <c r="D20741" t="s">
        <v>32</v>
      </c>
      <c r="E20741" t="s">
        <v>24</v>
      </c>
      <c r="F20741">
        <v>202637</v>
      </c>
      <c r="G20741">
        <v>400</v>
      </c>
      <c r="H20741">
        <v>20</v>
      </c>
      <c r="I20741">
        <v>920000</v>
      </c>
      <c r="J20741">
        <v>2860</v>
      </c>
      <c r="K20741">
        <v>40500</v>
      </c>
    </row>
    <row r="20742" spans="1:11" x14ac:dyDescent="0.35">
      <c r="A20742" t="s">
        <v>499</v>
      </c>
      <c r="B20742" t="s">
        <v>96</v>
      </c>
      <c r="C20742" t="s">
        <v>132</v>
      </c>
      <c r="D20742" t="s">
        <v>32</v>
      </c>
      <c r="E20742" t="s">
        <v>24</v>
      </c>
      <c r="F20742">
        <v>202637</v>
      </c>
      <c r="G20742">
        <v>100</v>
      </c>
      <c r="H20742">
        <v>20</v>
      </c>
      <c r="I20742">
        <v>230000</v>
      </c>
      <c r="J20742">
        <v>400</v>
      </c>
      <c r="K20742">
        <v>40500</v>
      </c>
    </row>
    <row r="20743" spans="1:11" x14ac:dyDescent="0.35">
      <c r="A20743" t="s">
        <v>499</v>
      </c>
      <c r="B20743" t="s">
        <v>96</v>
      </c>
      <c r="C20743" t="s">
        <v>133</v>
      </c>
      <c r="D20743" t="s">
        <v>32</v>
      </c>
      <c r="E20743" t="s">
        <v>18</v>
      </c>
      <c r="F20743">
        <v>202637</v>
      </c>
      <c r="G20743">
        <v>1168</v>
      </c>
      <c r="H20743">
        <v>16</v>
      </c>
      <c r="I20743">
        <v>2890800</v>
      </c>
      <c r="J20743">
        <v>9088</v>
      </c>
      <c r="K20743">
        <v>34970.232877000002</v>
      </c>
    </row>
    <row r="20744" spans="1:11" x14ac:dyDescent="0.35">
      <c r="A20744" t="s">
        <v>499</v>
      </c>
      <c r="B20744" t="s">
        <v>96</v>
      </c>
      <c r="C20744" t="s">
        <v>134</v>
      </c>
      <c r="D20744" t="s">
        <v>20</v>
      </c>
      <c r="E20744" t="s">
        <v>18</v>
      </c>
      <c r="F20744">
        <v>202637</v>
      </c>
      <c r="G20744">
        <v>1328</v>
      </c>
      <c r="H20744">
        <v>16</v>
      </c>
      <c r="I20744">
        <v>2822000</v>
      </c>
      <c r="J20744">
        <v>7648</v>
      </c>
      <c r="K20744">
        <v>30796.349397999998</v>
      </c>
    </row>
    <row r="20745" spans="1:11" x14ac:dyDescent="0.35">
      <c r="A20745" t="s">
        <v>499</v>
      </c>
      <c r="B20745" t="s">
        <v>96</v>
      </c>
      <c r="C20745" t="s">
        <v>135</v>
      </c>
      <c r="D20745" t="s">
        <v>32</v>
      </c>
      <c r="E20745" t="s">
        <v>18</v>
      </c>
      <c r="F20745">
        <v>202637</v>
      </c>
      <c r="G20745">
        <v>464</v>
      </c>
      <c r="H20745">
        <v>16</v>
      </c>
      <c r="I20745">
        <v>1124500</v>
      </c>
      <c r="J20745">
        <v>5792</v>
      </c>
      <c r="K20745">
        <v>32399.241378999999</v>
      </c>
    </row>
    <row r="20746" spans="1:11" x14ac:dyDescent="0.35">
      <c r="A20746" t="s">
        <v>499</v>
      </c>
      <c r="B20746" t="s">
        <v>96</v>
      </c>
      <c r="C20746" t="s">
        <v>136</v>
      </c>
      <c r="D20746" t="s">
        <v>17</v>
      </c>
      <c r="E20746" t="s">
        <v>15</v>
      </c>
      <c r="F20746">
        <v>202637</v>
      </c>
      <c r="G20746">
        <v>252</v>
      </c>
      <c r="H20746">
        <v>12</v>
      </c>
      <c r="I20746">
        <v>363800</v>
      </c>
      <c r="J20746">
        <v>1320</v>
      </c>
      <c r="K20746">
        <v>15246</v>
      </c>
    </row>
    <row r="20747" spans="1:11" x14ac:dyDescent="0.35">
      <c r="A20747" t="s">
        <v>499</v>
      </c>
      <c r="B20747" t="s">
        <v>96</v>
      </c>
      <c r="C20747" t="s">
        <v>137</v>
      </c>
      <c r="D20747" t="s">
        <v>17</v>
      </c>
      <c r="E20747" t="s">
        <v>15</v>
      </c>
      <c r="F20747">
        <v>202637</v>
      </c>
      <c r="G20747">
        <v>696</v>
      </c>
      <c r="H20747">
        <v>12</v>
      </c>
      <c r="I20747">
        <v>990200</v>
      </c>
      <c r="J20747">
        <v>5136</v>
      </c>
      <c r="K20747">
        <v>15047.344827999999</v>
      </c>
    </row>
    <row r="20748" spans="1:11" x14ac:dyDescent="0.35">
      <c r="A20748" t="s">
        <v>499</v>
      </c>
      <c r="B20748" t="s">
        <v>96</v>
      </c>
      <c r="C20748" t="s">
        <v>138</v>
      </c>
      <c r="D20748" t="s">
        <v>17</v>
      </c>
      <c r="E20748" t="s">
        <v>15</v>
      </c>
      <c r="F20748">
        <v>202637</v>
      </c>
      <c r="G20748">
        <v>540</v>
      </c>
      <c r="H20748">
        <v>12</v>
      </c>
      <c r="I20748">
        <v>675000</v>
      </c>
      <c r="J20748">
        <v>3900</v>
      </c>
      <c r="K20748">
        <v>13194</v>
      </c>
    </row>
    <row r="20749" spans="1:11" x14ac:dyDescent="0.35">
      <c r="A20749" t="s">
        <v>499</v>
      </c>
      <c r="B20749" t="s">
        <v>96</v>
      </c>
      <c r="C20749" t="s">
        <v>348</v>
      </c>
      <c r="D20749" t="s">
        <v>17</v>
      </c>
      <c r="E20749" t="s">
        <v>15</v>
      </c>
      <c r="F20749">
        <v>202637</v>
      </c>
      <c r="G20749">
        <v>876</v>
      </c>
      <c r="H20749">
        <v>12</v>
      </c>
      <c r="I20749">
        <v>1058500</v>
      </c>
      <c r="J20749">
        <v>5556</v>
      </c>
      <c r="K20749">
        <v>13320</v>
      </c>
    </row>
    <row r="20750" spans="1:11" x14ac:dyDescent="0.35">
      <c r="A20750" t="s">
        <v>499</v>
      </c>
      <c r="B20750" t="s">
        <v>96</v>
      </c>
      <c r="C20750" t="s">
        <v>141</v>
      </c>
      <c r="D20750" t="s">
        <v>17</v>
      </c>
      <c r="E20750" t="s">
        <v>15</v>
      </c>
      <c r="F20750">
        <v>202637</v>
      </c>
      <c r="G20750">
        <v>660</v>
      </c>
      <c r="H20750">
        <v>12</v>
      </c>
      <c r="I20750">
        <v>825000</v>
      </c>
      <c r="J20750">
        <v>2664</v>
      </c>
      <c r="K20750">
        <v>13320</v>
      </c>
    </row>
    <row r="20751" spans="1:11" x14ac:dyDescent="0.35">
      <c r="A20751" t="s">
        <v>499</v>
      </c>
      <c r="B20751" t="s">
        <v>96</v>
      </c>
      <c r="C20751" t="s">
        <v>142</v>
      </c>
      <c r="D20751" t="s">
        <v>17</v>
      </c>
      <c r="E20751" t="s">
        <v>18</v>
      </c>
      <c r="F20751">
        <v>202637</v>
      </c>
      <c r="G20751">
        <v>620</v>
      </c>
      <c r="H20751">
        <v>20</v>
      </c>
      <c r="I20751">
        <v>892800</v>
      </c>
      <c r="J20751">
        <v>2000</v>
      </c>
      <c r="K20751">
        <v>26325</v>
      </c>
    </row>
    <row r="20752" spans="1:11" x14ac:dyDescent="0.35">
      <c r="A20752" t="s">
        <v>499</v>
      </c>
      <c r="B20752" t="s">
        <v>96</v>
      </c>
      <c r="C20752" t="s">
        <v>143</v>
      </c>
      <c r="D20752" t="s">
        <v>17</v>
      </c>
      <c r="E20752" t="s">
        <v>18</v>
      </c>
      <c r="F20752">
        <v>202637</v>
      </c>
      <c r="G20752">
        <v>512</v>
      </c>
      <c r="H20752">
        <v>16</v>
      </c>
      <c r="I20752">
        <v>822400</v>
      </c>
      <c r="J20752">
        <v>1904</v>
      </c>
      <c r="K20752">
        <v>22248</v>
      </c>
    </row>
    <row r="20753" spans="1:11" x14ac:dyDescent="0.35">
      <c r="A20753" t="s">
        <v>499</v>
      </c>
      <c r="B20753" t="s">
        <v>96</v>
      </c>
      <c r="C20753" t="s">
        <v>144</v>
      </c>
      <c r="D20753" t="s">
        <v>17</v>
      </c>
      <c r="E20753" t="s">
        <v>18</v>
      </c>
      <c r="F20753">
        <v>202637</v>
      </c>
      <c r="G20753">
        <v>352</v>
      </c>
      <c r="H20753">
        <v>16</v>
      </c>
      <c r="I20753">
        <v>565400</v>
      </c>
      <c r="J20753">
        <v>1664</v>
      </c>
      <c r="K20753">
        <v>22248</v>
      </c>
    </row>
    <row r="20754" spans="1:11" x14ac:dyDescent="0.35">
      <c r="A20754" t="s">
        <v>499</v>
      </c>
      <c r="B20754" t="s">
        <v>96</v>
      </c>
      <c r="C20754" t="s">
        <v>146</v>
      </c>
      <c r="D20754" t="s">
        <v>17</v>
      </c>
      <c r="E20754" t="s">
        <v>18</v>
      </c>
      <c r="F20754">
        <v>202637</v>
      </c>
      <c r="G20754">
        <v>720</v>
      </c>
      <c r="H20754">
        <v>16</v>
      </c>
      <c r="I20754">
        <v>1075500</v>
      </c>
      <c r="J20754">
        <v>4432</v>
      </c>
      <c r="K20754">
        <v>21204</v>
      </c>
    </row>
    <row r="20755" spans="1:11" x14ac:dyDescent="0.35">
      <c r="A20755" t="s">
        <v>499</v>
      </c>
      <c r="B20755" t="s">
        <v>96</v>
      </c>
      <c r="C20755" t="s">
        <v>147</v>
      </c>
      <c r="D20755" t="s">
        <v>17</v>
      </c>
      <c r="E20755" t="s">
        <v>18</v>
      </c>
      <c r="F20755">
        <v>202637</v>
      </c>
      <c r="G20755">
        <v>264</v>
      </c>
      <c r="H20755">
        <v>12</v>
      </c>
      <c r="I20755">
        <v>464200</v>
      </c>
      <c r="J20755">
        <v>2556</v>
      </c>
      <c r="K20755">
        <v>18585</v>
      </c>
    </row>
    <row r="20756" spans="1:11" x14ac:dyDescent="0.35">
      <c r="A20756" t="s">
        <v>499</v>
      </c>
      <c r="B20756" t="s">
        <v>96</v>
      </c>
      <c r="C20756" t="s">
        <v>148</v>
      </c>
      <c r="D20756" t="s">
        <v>17</v>
      </c>
      <c r="E20756" t="s">
        <v>18</v>
      </c>
      <c r="F20756">
        <v>202637</v>
      </c>
      <c r="G20756">
        <v>1008</v>
      </c>
      <c r="H20756">
        <v>16</v>
      </c>
      <c r="I20756">
        <v>1867200</v>
      </c>
      <c r="J20756">
        <v>10912</v>
      </c>
      <c r="K20756">
        <v>24579</v>
      </c>
    </row>
    <row r="20757" spans="1:11" x14ac:dyDescent="0.35">
      <c r="A20757" t="s">
        <v>499</v>
      </c>
      <c r="B20757" t="s">
        <v>150</v>
      </c>
      <c r="C20757" t="s">
        <v>151</v>
      </c>
      <c r="D20757" t="s">
        <v>32</v>
      </c>
      <c r="E20757" t="s">
        <v>152</v>
      </c>
      <c r="F20757">
        <v>202637</v>
      </c>
      <c r="G20757">
        <v>20</v>
      </c>
      <c r="H20757">
        <v>20</v>
      </c>
      <c r="I20757">
        <v>25000</v>
      </c>
      <c r="J20757">
        <v>60</v>
      </c>
      <c r="K20757">
        <v>22580</v>
      </c>
    </row>
    <row r="20758" spans="1:11" x14ac:dyDescent="0.35">
      <c r="A20758" t="s">
        <v>499</v>
      </c>
      <c r="B20758" t="s">
        <v>150</v>
      </c>
      <c r="C20758" t="s">
        <v>153</v>
      </c>
      <c r="D20758" t="s">
        <v>32</v>
      </c>
      <c r="E20758" t="s">
        <v>152</v>
      </c>
      <c r="F20758">
        <v>202637</v>
      </c>
      <c r="G20758">
        <v>20</v>
      </c>
      <c r="H20758">
        <v>20</v>
      </c>
      <c r="I20758">
        <v>25000</v>
      </c>
      <c r="J20758">
        <v>160</v>
      </c>
      <c r="K20758">
        <v>22580</v>
      </c>
    </row>
    <row r="20759" spans="1:11" x14ac:dyDescent="0.35">
      <c r="A20759" t="s">
        <v>499</v>
      </c>
      <c r="B20759" t="s">
        <v>150</v>
      </c>
      <c r="C20759" t="s">
        <v>155</v>
      </c>
      <c r="D20759" t="s">
        <v>32</v>
      </c>
      <c r="E20759" t="s">
        <v>152</v>
      </c>
      <c r="F20759">
        <v>202637</v>
      </c>
      <c r="G20759">
        <v>20</v>
      </c>
      <c r="H20759">
        <v>20</v>
      </c>
      <c r="I20759">
        <v>25000</v>
      </c>
      <c r="J20759">
        <v>40</v>
      </c>
      <c r="K20759">
        <v>22580</v>
      </c>
    </row>
    <row r="20760" spans="1:11" x14ac:dyDescent="0.35">
      <c r="A20760" t="s">
        <v>499</v>
      </c>
      <c r="B20760" t="s">
        <v>150</v>
      </c>
      <c r="C20760" t="s">
        <v>156</v>
      </c>
      <c r="D20760" t="s">
        <v>32</v>
      </c>
      <c r="E20760" t="s">
        <v>152</v>
      </c>
      <c r="F20760">
        <v>202637</v>
      </c>
      <c r="G20760">
        <v>40</v>
      </c>
      <c r="H20760">
        <v>20</v>
      </c>
      <c r="I20760">
        <v>50000</v>
      </c>
      <c r="J20760">
        <v>20</v>
      </c>
      <c r="K20760">
        <v>22580</v>
      </c>
    </row>
    <row r="20761" spans="1:11" x14ac:dyDescent="0.35">
      <c r="A20761" t="s">
        <v>499</v>
      </c>
      <c r="B20761" t="s">
        <v>150</v>
      </c>
      <c r="C20761" t="s">
        <v>157</v>
      </c>
      <c r="D20761" t="s">
        <v>32</v>
      </c>
      <c r="E20761" t="s">
        <v>152</v>
      </c>
      <c r="F20761">
        <v>202637</v>
      </c>
      <c r="G20761">
        <v>20</v>
      </c>
      <c r="H20761">
        <v>20</v>
      </c>
      <c r="I20761">
        <v>25000</v>
      </c>
      <c r="J20761">
        <v>40</v>
      </c>
      <c r="K20761">
        <v>22580</v>
      </c>
    </row>
    <row r="20762" spans="1:11" x14ac:dyDescent="0.35">
      <c r="A20762" t="s">
        <v>499</v>
      </c>
      <c r="B20762" t="s">
        <v>161</v>
      </c>
      <c r="C20762" t="s">
        <v>162</v>
      </c>
      <c r="D20762" t="s">
        <v>23</v>
      </c>
      <c r="E20762" t="s">
        <v>152</v>
      </c>
      <c r="F20762">
        <v>202637</v>
      </c>
      <c r="G20762">
        <v>380</v>
      </c>
      <c r="H20762">
        <v>20</v>
      </c>
      <c r="I20762">
        <v>583300</v>
      </c>
      <c r="J20762">
        <v>1940</v>
      </c>
      <c r="K20762">
        <v>27600</v>
      </c>
    </row>
    <row r="20763" spans="1:11" x14ac:dyDescent="0.35">
      <c r="A20763" t="s">
        <v>499</v>
      </c>
      <c r="B20763" t="s">
        <v>161</v>
      </c>
      <c r="C20763" t="s">
        <v>163</v>
      </c>
      <c r="D20763" t="s">
        <v>23</v>
      </c>
      <c r="E20763" t="s">
        <v>152</v>
      </c>
      <c r="F20763">
        <v>202637</v>
      </c>
      <c r="G20763">
        <v>440</v>
      </c>
      <c r="H20763">
        <v>20</v>
      </c>
      <c r="I20763">
        <v>675400</v>
      </c>
      <c r="J20763">
        <v>1140</v>
      </c>
      <c r="K20763">
        <v>27600</v>
      </c>
    </row>
    <row r="20764" spans="1:11" x14ac:dyDescent="0.35">
      <c r="A20764" t="s">
        <v>499</v>
      </c>
      <c r="B20764" t="s">
        <v>161</v>
      </c>
      <c r="C20764" t="s">
        <v>164</v>
      </c>
      <c r="D20764" t="s">
        <v>23</v>
      </c>
      <c r="E20764" t="s">
        <v>152</v>
      </c>
      <c r="F20764">
        <v>202637</v>
      </c>
      <c r="G20764">
        <v>40</v>
      </c>
      <c r="H20764">
        <v>20</v>
      </c>
      <c r="I20764">
        <v>68000</v>
      </c>
      <c r="J20764">
        <v>620</v>
      </c>
      <c r="K20764">
        <v>28622</v>
      </c>
    </row>
    <row r="20765" spans="1:11" x14ac:dyDescent="0.35">
      <c r="A20765" t="s">
        <v>499</v>
      </c>
      <c r="B20765" t="s">
        <v>161</v>
      </c>
      <c r="C20765" t="s">
        <v>165</v>
      </c>
      <c r="D20765" t="s">
        <v>23</v>
      </c>
      <c r="E20765" t="s">
        <v>152</v>
      </c>
      <c r="F20765">
        <v>202637</v>
      </c>
      <c r="G20765">
        <v>60</v>
      </c>
      <c r="H20765">
        <v>20</v>
      </c>
      <c r="I20765">
        <v>102000</v>
      </c>
      <c r="J20765">
        <v>380</v>
      </c>
      <c r="K20765">
        <v>31050.333332999999</v>
      </c>
    </row>
    <row r="20766" spans="1:11" x14ac:dyDescent="0.35">
      <c r="A20766" t="s">
        <v>499</v>
      </c>
      <c r="B20766" t="s">
        <v>161</v>
      </c>
      <c r="C20766" t="s">
        <v>166</v>
      </c>
      <c r="D20766" t="s">
        <v>23</v>
      </c>
      <c r="E20766" t="s">
        <v>152</v>
      </c>
      <c r="F20766">
        <v>202637</v>
      </c>
      <c r="G20766">
        <v>60</v>
      </c>
      <c r="H20766">
        <v>20</v>
      </c>
      <c r="I20766">
        <v>102000</v>
      </c>
      <c r="J20766">
        <v>840</v>
      </c>
      <c r="K20766">
        <v>31120</v>
      </c>
    </row>
    <row r="20767" spans="1:11" x14ac:dyDescent="0.35">
      <c r="A20767" t="s">
        <v>499</v>
      </c>
      <c r="B20767" t="s">
        <v>161</v>
      </c>
      <c r="C20767" t="s">
        <v>167</v>
      </c>
      <c r="D20767" t="s">
        <v>23</v>
      </c>
      <c r="E20767" t="s">
        <v>152</v>
      </c>
      <c r="F20767">
        <v>202637</v>
      </c>
      <c r="G20767">
        <v>80</v>
      </c>
      <c r="H20767">
        <v>20</v>
      </c>
      <c r="I20767">
        <v>122800</v>
      </c>
      <c r="J20767">
        <v>360</v>
      </c>
      <c r="K20767">
        <v>27600</v>
      </c>
    </row>
    <row r="20768" spans="1:11" x14ac:dyDescent="0.35">
      <c r="A20768" t="s">
        <v>499</v>
      </c>
      <c r="B20768" t="s">
        <v>161</v>
      </c>
      <c r="C20768" t="s">
        <v>168</v>
      </c>
      <c r="D20768" t="s">
        <v>23</v>
      </c>
      <c r="E20768" t="s">
        <v>152</v>
      </c>
      <c r="F20768">
        <v>202637</v>
      </c>
      <c r="G20768">
        <v>60</v>
      </c>
      <c r="H20768">
        <v>20</v>
      </c>
      <c r="I20768">
        <v>92100</v>
      </c>
      <c r="J20768">
        <v>180</v>
      </c>
      <c r="K20768">
        <v>27600</v>
      </c>
    </row>
    <row r="20769" spans="1:11" x14ac:dyDescent="0.35">
      <c r="A20769" t="s">
        <v>499</v>
      </c>
      <c r="B20769" t="s">
        <v>161</v>
      </c>
      <c r="C20769" t="s">
        <v>169</v>
      </c>
      <c r="D20769" t="s">
        <v>23</v>
      </c>
      <c r="E20769" t="s">
        <v>152</v>
      </c>
      <c r="F20769">
        <v>202637</v>
      </c>
      <c r="G20769">
        <v>600</v>
      </c>
      <c r="H20769">
        <v>20</v>
      </c>
      <c r="I20769">
        <v>1080000</v>
      </c>
      <c r="J20769">
        <v>4860</v>
      </c>
      <c r="K20769">
        <v>32918.966667000001</v>
      </c>
    </row>
    <row r="20770" spans="1:11" x14ac:dyDescent="0.35">
      <c r="A20770" t="s">
        <v>499</v>
      </c>
      <c r="B20770" t="s">
        <v>161</v>
      </c>
      <c r="C20770" t="s">
        <v>170</v>
      </c>
      <c r="D20770" t="s">
        <v>23</v>
      </c>
      <c r="E20770" t="s">
        <v>152</v>
      </c>
      <c r="F20770">
        <v>202637</v>
      </c>
      <c r="G20770">
        <v>160</v>
      </c>
      <c r="H20770">
        <v>20</v>
      </c>
      <c r="I20770">
        <v>288000</v>
      </c>
      <c r="J20770">
        <v>1440</v>
      </c>
      <c r="K20770">
        <v>33117.625</v>
      </c>
    </row>
    <row r="20771" spans="1:11" x14ac:dyDescent="0.35">
      <c r="A20771" t="s">
        <v>499</v>
      </c>
      <c r="B20771" t="s">
        <v>161</v>
      </c>
      <c r="C20771" t="s">
        <v>173</v>
      </c>
      <c r="D20771" t="s">
        <v>23</v>
      </c>
      <c r="E20771" t="s">
        <v>152</v>
      </c>
      <c r="F20771">
        <v>202637</v>
      </c>
      <c r="G20771">
        <v>140</v>
      </c>
      <c r="H20771">
        <v>20</v>
      </c>
      <c r="I20771">
        <v>238000</v>
      </c>
      <c r="J20771">
        <v>1520</v>
      </c>
      <c r="K20771">
        <v>31279</v>
      </c>
    </row>
    <row r="20772" spans="1:11" x14ac:dyDescent="0.35">
      <c r="A20772" t="s">
        <v>499</v>
      </c>
      <c r="B20772" t="s">
        <v>161</v>
      </c>
      <c r="C20772" t="s">
        <v>174</v>
      </c>
      <c r="D20772" t="s">
        <v>23</v>
      </c>
      <c r="E20772" t="s">
        <v>152</v>
      </c>
      <c r="F20772">
        <v>202637</v>
      </c>
      <c r="G20772">
        <v>160</v>
      </c>
      <c r="H20772">
        <v>20</v>
      </c>
      <c r="I20772">
        <v>288000</v>
      </c>
      <c r="J20772">
        <v>1400</v>
      </c>
      <c r="K20772">
        <v>32980.75</v>
      </c>
    </row>
    <row r="20773" spans="1:11" x14ac:dyDescent="0.35">
      <c r="A20773" t="s">
        <v>499</v>
      </c>
      <c r="B20773" t="s">
        <v>176</v>
      </c>
      <c r="C20773" t="s">
        <v>177</v>
      </c>
      <c r="D20773" t="s">
        <v>32</v>
      </c>
      <c r="E20773" t="s">
        <v>160</v>
      </c>
      <c r="F20773">
        <v>202637</v>
      </c>
      <c r="G20773">
        <v>8</v>
      </c>
      <c r="H20773">
        <v>1</v>
      </c>
      <c r="I20773">
        <v>468465</v>
      </c>
      <c r="J20773">
        <v>12</v>
      </c>
      <c r="K20773">
        <v>71708</v>
      </c>
    </row>
    <row r="20774" spans="1:11" x14ac:dyDescent="0.35">
      <c r="A20774" t="s">
        <v>499</v>
      </c>
      <c r="B20774" t="s">
        <v>176</v>
      </c>
      <c r="C20774" t="s">
        <v>181</v>
      </c>
      <c r="D20774" t="s">
        <v>32</v>
      </c>
      <c r="E20774" t="s">
        <v>182</v>
      </c>
      <c r="F20774">
        <v>202637</v>
      </c>
      <c r="G20774">
        <v>8</v>
      </c>
      <c r="H20774">
        <v>1</v>
      </c>
      <c r="I20774">
        <v>400000</v>
      </c>
      <c r="J20774">
        <v>13</v>
      </c>
      <c r="K20774">
        <v>52809.875</v>
      </c>
    </row>
    <row r="20775" spans="1:11" x14ac:dyDescent="0.35">
      <c r="A20775" t="s">
        <v>499</v>
      </c>
      <c r="B20775" t="s">
        <v>176</v>
      </c>
      <c r="C20775" t="s">
        <v>184</v>
      </c>
      <c r="D20775" t="s">
        <v>32</v>
      </c>
      <c r="E20775" t="s">
        <v>185</v>
      </c>
      <c r="F20775">
        <v>202637</v>
      </c>
      <c r="G20775">
        <v>4</v>
      </c>
      <c r="H20775">
        <v>1</v>
      </c>
      <c r="I20775">
        <v>200000</v>
      </c>
      <c r="J20775">
        <v>5</v>
      </c>
      <c r="K20775">
        <v>54253</v>
      </c>
    </row>
    <row r="20776" spans="1:11" x14ac:dyDescent="0.35">
      <c r="A20776" t="s">
        <v>499</v>
      </c>
      <c r="B20776" t="s">
        <v>176</v>
      </c>
      <c r="C20776" t="s">
        <v>189</v>
      </c>
      <c r="D20776" t="s">
        <v>32</v>
      </c>
      <c r="E20776" t="s">
        <v>190</v>
      </c>
      <c r="F20776">
        <v>202637</v>
      </c>
      <c r="G20776">
        <v>1</v>
      </c>
      <c r="H20776">
        <v>1</v>
      </c>
      <c r="I20776">
        <v>50000</v>
      </c>
      <c r="J20776">
        <v>2</v>
      </c>
      <c r="K20776">
        <v>53833</v>
      </c>
    </row>
    <row r="20777" spans="1:11" x14ac:dyDescent="0.35">
      <c r="A20777" t="s">
        <v>499</v>
      </c>
      <c r="B20777" t="s">
        <v>176</v>
      </c>
      <c r="C20777" t="s">
        <v>193</v>
      </c>
      <c r="D20777" t="s">
        <v>32</v>
      </c>
      <c r="E20777" t="s">
        <v>192</v>
      </c>
      <c r="F20777">
        <v>202637</v>
      </c>
      <c r="G20777">
        <v>8</v>
      </c>
      <c r="H20777">
        <v>1</v>
      </c>
      <c r="I20777">
        <v>400000</v>
      </c>
      <c r="J20777">
        <v>15</v>
      </c>
      <c r="K20777">
        <v>45461</v>
      </c>
    </row>
    <row r="20778" spans="1:11" x14ac:dyDescent="0.35">
      <c r="A20778" t="s">
        <v>499</v>
      </c>
      <c r="B20778" t="s">
        <v>176</v>
      </c>
      <c r="C20778" t="s">
        <v>196</v>
      </c>
      <c r="D20778" t="s">
        <v>32</v>
      </c>
      <c r="E20778" t="s">
        <v>195</v>
      </c>
      <c r="F20778">
        <v>202637</v>
      </c>
      <c r="G20778">
        <v>1</v>
      </c>
      <c r="H20778">
        <v>1</v>
      </c>
      <c r="I20778">
        <v>50000</v>
      </c>
      <c r="J20778">
        <v>2</v>
      </c>
      <c r="K20778">
        <v>53833</v>
      </c>
    </row>
    <row r="20779" spans="1:11" x14ac:dyDescent="0.35">
      <c r="A20779" t="s">
        <v>499</v>
      </c>
      <c r="B20779" t="s">
        <v>176</v>
      </c>
      <c r="C20779" t="s">
        <v>197</v>
      </c>
      <c r="D20779" t="s">
        <v>32</v>
      </c>
      <c r="E20779" t="s">
        <v>198</v>
      </c>
      <c r="F20779">
        <v>202637</v>
      </c>
      <c r="G20779">
        <v>2</v>
      </c>
      <c r="H20779">
        <v>1</v>
      </c>
      <c r="I20779">
        <v>100000</v>
      </c>
      <c r="J20779">
        <v>4</v>
      </c>
      <c r="K20779">
        <v>53846</v>
      </c>
    </row>
    <row r="20780" spans="1:11" x14ac:dyDescent="0.35">
      <c r="A20780" t="s">
        <v>499</v>
      </c>
      <c r="B20780" t="s">
        <v>176</v>
      </c>
      <c r="C20780" t="s">
        <v>203</v>
      </c>
      <c r="D20780" t="s">
        <v>32</v>
      </c>
      <c r="E20780" t="s">
        <v>204</v>
      </c>
      <c r="F20780">
        <v>202637</v>
      </c>
      <c r="G20780">
        <v>2</v>
      </c>
      <c r="H20780">
        <v>1</v>
      </c>
      <c r="I20780">
        <v>160000</v>
      </c>
      <c r="J20780">
        <v>1</v>
      </c>
      <c r="K20780">
        <v>68000</v>
      </c>
    </row>
    <row r="20781" spans="1:11" x14ac:dyDescent="0.35">
      <c r="A20781" t="s">
        <v>499</v>
      </c>
      <c r="B20781" t="s">
        <v>176</v>
      </c>
      <c r="C20781" t="s">
        <v>205</v>
      </c>
      <c r="D20781" t="s">
        <v>32</v>
      </c>
      <c r="E20781" t="s">
        <v>206</v>
      </c>
      <c r="F20781">
        <v>202637</v>
      </c>
      <c r="G20781">
        <v>2</v>
      </c>
      <c r="H20781">
        <v>1</v>
      </c>
      <c r="I20781">
        <v>160000</v>
      </c>
      <c r="J20781">
        <v>4</v>
      </c>
      <c r="K20781">
        <v>68000</v>
      </c>
    </row>
    <row r="20782" spans="1:11" x14ac:dyDescent="0.35">
      <c r="A20782" t="s">
        <v>499</v>
      </c>
      <c r="B20782" t="s">
        <v>176</v>
      </c>
      <c r="C20782" t="s">
        <v>207</v>
      </c>
      <c r="D20782" t="s">
        <v>32</v>
      </c>
      <c r="E20782" t="s">
        <v>202</v>
      </c>
      <c r="F20782">
        <v>202637</v>
      </c>
      <c r="G20782">
        <v>1</v>
      </c>
      <c r="H20782">
        <v>1</v>
      </c>
      <c r="I20782">
        <v>40000</v>
      </c>
      <c r="J20782">
        <v>2</v>
      </c>
      <c r="K20782">
        <v>56666</v>
      </c>
    </row>
    <row r="20783" spans="1:11" x14ac:dyDescent="0.35">
      <c r="A20783" t="s">
        <v>499</v>
      </c>
      <c r="B20783" t="s">
        <v>176</v>
      </c>
      <c r="C20783" t="s">
        <v>208</v>
      </c>
      <c r="D20783" t="s">
        <v>32</v>
      </c>
      <c r="E20783" t="s">
        <v>185</v>
      </c>
      <c r="F20783">
        <v>202637</v>
      </c>
      <c r="G20783">
        <v>6</v>
      </c>
      <c r="H20783">
        <v>1</v>
      </c>
      <c r="I20783">
        <v>480000</v>
      </c>
      <c r="J20783">
        <v>15</v>
      </c>
      <c r="K20783">
        <v>68000</v>
      </c>
    </row>
    <row r="20784" spans="1:11" x14ac:dyDescent="0.35">
      <c r="A20784" t="s">
        <v>499</v>
      </c>
      <c r="B20784" t="s">
        <v>176</v>
      </c>
      <c r="C20784" t="s">
        <v>211</v>
      </c>
      <c r="D20784" t="s">
        <v>32</v>
      </c>
      <c r="E20784" t="s">
        <v>192</v>
      </c>
      <c r="F20784">
        <v>202637</v>
      </c>
      <c r="G20784">
        <v>10</v>
      </c>
      <c r="H20784">
        <v>1</v>
      </c>
      <c r="I20784">
        <v>800000</v>
      </c>
      <c r="J20784">
        <v>43</v>
      </c>
      <c r="K20784">
        <v>68000</v>
      </c>
    </row>
    <row r="20785" spans="1:11" x14ac:dyDescent="0.35">
      <c r="A20785" t="s">
        <v>499</v>
      </c>
      <c r="B20785" t="s">
        <v>176</v>
      </c>
      <c r="C20785" t="s">
        <v>212</v>
      </c>
      <c r="D20785" t="s">
        <v>32</v>
      </c>
      <c r="E20785" t="s">
        <v>195</v>
      </c>
      <c r="F20785">
        <v>202637</v>
      </c>
      <c r="G20785">
        <v>5</v>
      </c>
      <c r="H20785">
        <v>1</v>
      </c>
      <c r="I20785">
        <v>400000</v>
      </c>
      <c r="J20785">
        <v>7</v>
      </c>
      <c r="K20785">
        <v>68000</v>
      </c>
    </row>
    <row r="20786" spans="1:11" x14ac:dyDescent="0.35">
      <c r="A20786" t="s">
        <v>499</v>
      </c>
      <c r="B20786" t="s">
        <v>176</v>
      </c>
      <c r="C20786" t="s">
        <v>213</v>
      </c>
      <c r="D20786" t="s">
        <v>32</v>
      </c>
      <c r="E20786" t="s">
        <v>198</v>
      </c>
      <c r="F20786">
        <v>202637</v>
      </c>
      <c r="G20786">
        <v>4</v>
      </c>
      <c r="H20786">
        <v>1</v>
      </c>
      <c r="I20786">
        <v>320000</v>
      </c>
      <c r="J20786">
        <v>8</v>
      </c>
      <c r="K20786">
        <v>68000</v>
      </c>
    </row>
    <row r="20787" spans="1:11" x14ac:dyDescent="0.35">
      <c r="A20787" t="s">
        <v>499</v>
      </c>
      <c r="B20787" t="s">
        <v>223</v>
      </c>
      <c r="C20787" t="s">
        <v>225</v>
      </c>
      <c r="D20787" t="s">
        <v>20</v>
      </c>
      <c r="E20787" t="s">
        <v>18</v>
      </c>
      <c r="F20787">
        <v>202637</v>
      </c>
      <c r="G20787">
        <v>1476</v>
      </c>
      <c r="H20787">
        <v>12</v>
      </c>
      <c r="I20787">
        <v>2692300</v>
      </c>
      <c r="J20787">
        <v>8940</v>
      </c>
      <c r="K20787">
        <v>18450</v>
      </c>
    </row>
    <row r="20788" spans="1:11" x14ac:dyDescent="0.35">
      <c r="A20788" t="s">
        <v>499</v>
      </c>
      <c r="B20788" t="s">
        <v>223</v>
      </c>
      <c r="C20788" t="s">
        <v>226</v>
      </c>
      <c r="D20788" t="s">
        <v>20</v>
      </c>
      <c r="E20788" t="s">
        <v>18</v>
      </c>
      <c r="F20788">
        <v>202637</v>
      </c>
      <c r="G20788">
        <v>1072</v>
      </c>
      <c r="H20788">
        <v>16</v>
      </c>
      <c r="I20788">
        <v>1896100</v>
      </c>
      <c r="J20788">
        <v>6672</v>
      </c>
      <c r="K20788">
        <v>24650</v>
      </c>
    </row>
    <row r="20789" spans="1:11" x14ac:dyDescent="0.35">
      <c r="A20789" t="s">
        <v>499</v>
      </c>
      <c r="B20789" t="s">
        <v>223</v>
      </c>
      <c r="C20789" t="s">
        <v>227</v>
      </c>
      <c r="D20789" t="s">
        <v>17</v>
      </c>
      <c r="E20789" t="s">
        <v>24</v>
      </c>
      <c r="F20789">
        <v>202637</v>
      </c>
      <c r="G20789">
        <v>960</v>
      </c>
      <c r="H20789">
        <v>20</v>
      </c>
      <c r="I20789">
        <v>1675200</v>
      </c>
      <c r="J20789">
        <v>6900</v>
      </c>
      <c r="K20789">
        <v>30598.3125</v>
      </c>
    </row>
    <row r="20790" spans="1:11" x14ac:dyDescent="0.35">
      <c r="A20790" t="s">
        <v>499</v>
      </c>
      <c r="B20790" t="s">
        <v>223</v>
      </c>
      <c r="C20790" t="s">
        <v>228</v>
      </c>
      <c r="D20790" t="s">
        <v>17</v>
      </c>
      <c r="E20790" t="s">
        <v>24</v>
      </c>
      <c r="F20790">
        <v>202637</v>
      </c>
      <c r="G20790">
        <v>520</v>
      </c>
      <c r="H20790">
        <v>20</v>
      </c>
      <c r="I20790">
        <v>933400</v>
      </c>
      <c r="J20790">
        <v>3620</v>
      </c>
      <c r="K20790">
        <v>30698.461538</v>
      </c>
    </row>
    <row r="20791" spans="1:11" x14ac:dyDescent="0.35">
      <c r="A20791" t="s">
        <v>499</v>
      </c>
      <c r="B20791" t="s">
        <v>223</v>
      </c>
      <c r="C20791" t="s">
        <v>230</v>
      </c>
      <c r="D20791" t="s">
        <v>17</v>
      </c>
      <c r="E20791" t="s">
        <v>18</v>
      </c>
      <c r="F20791">
        <v>202637</v>
      </c>
      <c r="G20791">
        <v>208</v>
      </c>
      <c r="H20791">
        <v>16</v>
      </c>
      <c r="I20791">
        <v>364000</v>
      </c>
      <c r="J20791">
        <v>2256</v>
      </c>
      <c r="K20791">
        <v>24650</v>
      </c>
    </row>
    <row r="20792" spans="1:11" x14ac:dyDescent="0.35">
      <c r="A20792" t="s">
        <v>499</v>
      </c>
      <c r="B20792" t="s">
        <v>223</v>
      </c>
      <c r="C20792" t="s">
        <v>231</v>
      </c>
      <c r="D20792" t="s">
        <v>17</v>
      </c>
      <c r="E20792" t="s">
        <v>15</v>
      </c>
      <c r="F20792">
        <v>202637</v>
      </c>
      <c r="G20792">
        <v>312</v>
      </c>
      <c r="H20792">
        <v>12</v>
      </c>
      <c r="I20792">
        <v>390000</v>
      </c>
      <c r="J20792">
        <v>1692</v>
      </c>
      <c r="K20792">
        <v>13100</v>
      </c>
    </row>
    <row r="20793" spans="1:11" x14ac:dyDescent="0.35">
      <c r="A20793" t="s">
        <v>499</v>
      </c>
      <c r="B20793" t="s">
        <v>223</v>
      </c>
      <c r="C20793" t="s">
        <v>232</v>
      </c>
      <c r="D20793" t="s">
        <v>32</v>
      </c>
      <c r="E20793" t="s">
        <v>18</v>
      </c>
      <c r="F20793">
        <v>202637</v>
      </c>
      <c r="G20793">
        <v>1088</v>
      </c>
      <c r="H20793">
        <v>16</v>
      </c>
      <c r="I20793">
        <v>1706800</v>
      </c>
      <c r="J20793">
        <v>9616</v>
      </c>
      <c r="K20793">
        <v>21950</v>
      </c>
    </row>
    <row r="20794" spans="1:11" x14ac:dyDescent="0.35">
      <c r="A20794" t="s">
        <v>499</v>
      </c>
      <c r="B20794" t="s">
        <v>223</v>
      </c>
      <c r="C20794" t="s">
        <v>233</v>
      </c>
      <c r="D20794" t="s">
        <v>17</v>
      </c>
      <c r="E20794" t="s">
        <v>18</v>
      </c>
      <c r="F20794">
        <v>202637</v>
      </c>
      <c r="G20794">
        <v>192</v>
      </c>
      <c r="H20794">
        <v>12</v>
      </c>
      <c r="I20794">
        <v>350400</v>
      </c>
      <c r="J20794">
        <v>1944</v>
      </c>
      <c r="K20794">
        <v>18450</v>
      </c>
    </row>
    <row r="20795" spans="1:11" x14ac:dyDescent="0.35">
      <c r="A20795" t="s">
        <v>499</v>
      </c>
      <c r="B20795" t="s">
        <v>223</v>
      </c>
      <c r="C20795" t="s">
        <v>234</v>
      </c>
      <c r="D20795" t="s">
        <v>109</v>
      </c>
      <c r="E20795" t="s">
        <v>24</v>
      </c>
      <c r="F20795">
        <v>202637</v>
      </c>
      <c r="G20795">
        <v>940</v>
      </c>
      <c r="H20795">
        <v>20</v>
      </c>
      <c r="I20795">
        <v>1640300</v>
      </c>
      <c r="J20795">
        <v>3540</v>
      </c>
      <c r="K20795">
        <v>29828.127659999998</v>
      </c>
    </row>
    <row r="20796" spans="1:11" x14ac:dyDescent="0.35">
      <c r="A20796" t="s">
        <v>499</v>
      </c>
      <c r="B20796" t="s">
        <v>223</v>
      </c>
      <c r="C20796" t="s">
        <v>235</v>
      </c>
      <c r="D20796" t="s">
        <v>109</v>
      </c>
      <c r="E20796" t="s">
        <v>24</v>
      </c>
      <c r="F20796">
        <v>202637</v>
      </c>
      <c r="G20796">
        <v>280</v>
      </c>
      <c r="H20796">
        <v>20</v>
      </c>
      <c r="I20796">
        <v>502600</v>
      </c>
      <c r="J20796">
        <v>2420</v>
      </c>
      <c r="K20796">
        <v>30597.928571</v>
      </c>
    </row>
    <row r="20797" spans="1:11" x14ac:dyDescent="0.35">
      <c r="A20797" t="s">
        <v>499</v>
      </c>
      <c r="B20797" t="s">
        <v>223</v>
      </c>
      <c r="C20797" t="s">
        <v>236</v>
      </c>
      <c r="D20797" t="s">
        <v>20</v>
      </c>
      <c r="E20797" t="s">
        <v>24</v>
      </c>
      <c r="F20797">
        <v>202637</v>
      </c>
      <c r="G20797">
        <v>380</v>
      </c>
      <c r="H20797">
        <v>20</v>
      </c>
      <c r="I20797">
        <v>682100</v>
      </c>
      <c r="J20797">
        <v>2400</v>
      </c>
      <c r="K20797">
        <v>31453.684211</v>
      </c>
    </row>
    <row r="20798" spans="1:11" x14ac:dyDescent="0.35">
      <c r="A20798" t="s">
        <v>499</v>
      </c>
      <c r="B20798" t="s">
        <v>237</v>
      </c>
      <c r="C20798" t="s">
        <v>238</v>
      </c>
      <c r="D20798" t="s">
        <v>17</v>
      </c>
      <c r="E20798" t="s">
        <v>18</v>
      </c>
      <c r="F20798">
        <v>202637</v>
      </c>
      <c r="G20798">
        <v>460</v>
      </c>
      <c r="H20798">
        <v>20</v>
      </c>
      <c r="I20798">
        <v>749500</v>
      </c>
      <c r="J20798">
        <v>2320</v>
      </c>
      <c r="K20798">
        <v>27349.956522</v>
      </c>
    </row>
    <row r="20799" spans="1:11" x14ac:dyDescent="0.35">
      <c r="A20799" t="s">
        <v>499</v>
      </c>
      <c r="B20799" t="s">
        <v>237</v>
      </c>
      <c r="C20799" t="s">
        <v>239</v>
      </c>
      <c r="D20799" t="s">
        <v>17</v>
      </c>
      <c r="E20799" t="s">
        <v>18</v>
      </c>
      <c r="F20799">
        <v>202637</v>
      </c>
      <c r="G20799">
        <v>580</v>
      </c>
      <c r="H20799">
        <v>20</v>
      </c>
      <c r="I20799">
        <v>945700</v>
      </c>
      <c r="J20799">
        <v>5040</v>
      </c>
      <c r="K20799">
        <v>27346.965517000001</v>
      </c>
    </row>
    <row r="20800" spans="1:11" x14ac:dyDescent="0.35">
      <c r="A20800" t="s">
        <v>499</v>
      </c>
      <c r="B20800" t="s">
        <v>237</v>
      </c>
      <c r="C20800" t="s">
        <v>240</v>
      </c>
      <c r="D20800" t="s">
        <v>17</v>
      </c>
      <c r="E20800" t="s">
        <v>18</v>
      </c>
      <c r="F20800">
        <v>202637</v>
      </c>
      <c r="G20800">
        <v>80</v>
      </c>
      <c r="H20800">
        <v>20</v>
      </c>
      <c r="I20800">
        <v>131200</v>
      </c>
      <c r="J20800">
        <v>300</v>
      </c>
      <c r="K20800">
        <v>27350</v>
      </c>
    </row>
    <row r="20801" spans="1:11" x14ac:dyDescent="0.35">
      <c r="A20801" t="s">
        <v>499</v>
      </c>
      <c r="B20801" t="s">
        <v>237</v>
      </c>
      <c r="C20801" t="s">
        <v>241</v>
      </c>
      <c r="D20801" t="s">
        <v>20</v>
      </c>
      <c r="E20801" t="s">
        <v>18</v>
      </c>
      <c r="F20801">
        <v>202637</v>
      </c>
      <c r="G20801">
        <v>288</v>
      </c>
      <c r="H20801">
        <v>16</v>
      </c>
      <c r="I20801">
        <v>701200</v>
      </c>
      <c r="J20801">
        <v>1216</v>
      </c>
      <c r="K20801">
        <v>32700</v>
      </c>
    </row>
    <row r="20802" spans="1:11" x14ac:dyDescent="0.35">
      <c r="A20802" t="s">
        <v>499</v>
      </c>
      <c r="B20802" t="s">
        <v>237</v>
      </c>
      <c r="C20802" t="s">
        <v>242</v>
      </c>
      <c r="D20802" t="s">
        <v>17</v>
      </c>
      <c r="E20802" t="s">
        <v>18</v>
      </c>
      <c r="F20802">
        <v>202637</v>
      </c>
      <c r="G20802">
        <v>7020</v>
      </c>
      <c r="H20802">
        <v>20</v>
      </c>
      <c r="I20802">
        <v>17243400</v>
      </c>
      <c r="J20802">
        <v>51840</v>
      </c>
      <c r="K20802">
        <v>42200</v>
      </c>
    </row>
    <row r="20803" spans="1:11" x14ac:dyDescent="0.35">
      <c r="A20803" t="s">
        <v>499</v>
      </c>
      <c r="B20803" t="s">
        <v>237</v>
      </c>
      <c r="C20803" t="s">
        <v>544</v>
      </c>
      <c r="D20803" t="s">
        <v>20</v>
      </c>
      <c r="E20803" t="s">
        <v>18</v>
      </c>
      <c r="F20803">
        <v>202637</v>
      </c>
      <c r="G20803">
        <v>400</v>
      </c>
      <c r="H20803">
        <v>20</v>
      </c>
      <c r="I20803">
        <v>958000</v>
      </c>
      <c r="J20803">
        <v>3120</v>
      </c>
      <c r="K20803">
        <v>42200</v>
      </c>
    </row>
    <row r="20804" spans="1:11" x14ac:dyDescent="0.35">
      <c r="A20804" t="s">
        <v>499</v>
      </c>
      <c r="B20804" t="s">
        <v>237</v>
      </c>
      <c r="C20804" t="s">
        <v>243</v>
      </c>
      <c r="D20804" t="s">
        <v>20</v>
      </c>
      <c r="E20804" t="s">
        <v>18</v>
      </c>
      <c r="F20804">
        <v>202637</v>
      </c>
      <c r="G20804">
        <v>576</v>
      </c>
      <c r="H20804">
        <v>16</v>
      </c>
      <c r="I20804">
        <v>1408800</v>
      </c>
      <c r="J20804">
        <v>7744</v>
      </c>
      <c r="K20804">
        <v>32700</v>
      </c>
    </row>
    <row r="20805" spans="1:11" x14ac:dyDescent="0.35">
      <c r="A20805" t="s">
        <v>499</v>
      </c>
      <c r="B20805" t="s">
        <v>237</v>
      </c>
      <c r="C20805" t="s">
        <v>244</v>
      </c>
      <c r="D20805" t="s">
        <v>20</v>
      </c>
      <c r="E20805" t="s">
        <v>18</v>
      </c>
      <c r="F20805">
        <v>202637</v>
      </c>
      <c r="G20805">
        <v>464</v>
      </c>
      <c r="H20805">
        <v>16</v>
      </c>
      <c r="I20805">
        <v>1227100</v>
      </c>
      <c r="J20805">
        <v>3712</v>
      </c>
      <c r="K20805">
        <v>35300</v>
      </c>
    </row>
    <row r="20806" spans="1:11" x14ac:dyDescent="0.35">
      <c r="A20806" t="s">
        <v>499</v>
      </c>
      <c r="B20806" t="s">
        <v>237</v>
      </c>
      <c r="C20806" t="s">
        <v>246</v>
      </c>
      <c r="D20806" t="s">
        <v>20</v>
      </c>
      <c r="E20806" t="s">
        <v>18</v>
      </c>
      <c r="F20806">
        <v>202637</v>
      </c>
      <c r="G20806">
        <v>144</v>
      </c>
      <c r="H20806">
        <v>16</v>
      </c>
      <c r="I20806">
        <v>360400</v>
      </c>
      <c r="J20806">
        <v>784</v>
      </c>
      <c r="K20806">
        <v>33300</v>
      </c>
    </row>
    <row r="20807" spans="1:11" x14ac:dyDescent="0.35">
      <c r="A20807" t="s">
        <v>499</v>
      </c>
      <c r="B20807" t="s">
        <v>237</v>
      </c>
      <c r="C20807" t="s">
        <v>248</v>
      </c>
      <c r="D20807" t="s">
        <v>17</v>
      </c>
      <c r="E20807" t="s">
        <v>15</v>
      </c>
      <c r="F20807">
        <v>202637</v>
      </c>
      <c r="G20807">
        <v>168</v>
      </c>
      <c r="H20807">
        <v>12</v>
      </c>
      <c r="I20807">
        <v>203000</v>
      </c>
      <c r="J20807">
        <v>312</v>
      </c>
      <c r="K20807">
        <v>13150</v>
      </c>
    </row>
    <row r="20808" spans="1:11" x14ac:dyDescent="0.35">
      <c r="A20808" t="s">
        <v>499</v>
      </c>
      <c r="B20808" t="s">
        <v>237</v>
      </c>
      <c r="C20808" t="s">
        <v>251</v>
      </c>
      <c r="D20808" t="s">
        <v>14</v>
      </c>
      <c r="E20808" t="s">
        <v>15</v>
      </c>
      <c r="F20808">
        <v>202637</v>
      </c>
      <c r="G20808">
        <v>144</v>
      </c>
      <c r="H20808">
        <v>12</v>
      </c>
      <c r="I20808">
        <v>174000</v>
      </c>
      <c r="J20808">
        <v>1536</v>
      </c>
      <c r="K20808">
        <v>13150</v>
      </c>
    </row>
    <row r="20809" spans="1:11" x14ac:dyDescent="0.35">
      <c r="A20809" t="s">
        <v>499</v>
      </c>
      <c r="B20809" t="s">
        <v>237</v>
      </c>
      <c r="C20809" t="s">
        <v>253</v>
      </c>
      <c r="D20809" t="s">
        <v>17</v>
      </c>
      <c r="E20809" t="s">
        <v>15</v>
      </c>
      <c r="F20809">
        <v>202637</v>
      </c>
      <c r="G20809">
        <v>312</v>
      </c>
      <c r="H20809">
        <v>12</v>
      </c>
      <c r="I20809">
        <v>377000</v>
      </c>
      <c r="J20809">
        <v>2760</v>
      </c>
      <c r="K20809">
        <v>13150</v>
      </c>
    </row>
    <row r="20810" spans="1:11" x14ac:dyDescent="0.35">
      <c r="A20810" t="s">
        <v>499</v>
      </c>
      <c r="B20810" t="s">
        <v>237</v>
      </c>
      <c r="C20810" t="s">
        <v>254</v>
      </c>
      <c r="D20810" t="s">
        <v>20</v>
      </c>
      <c r="E20810" t="s">
        <v>24</v>
      </c>
      <c r="F20810">
        <v>202637</v>
      </c>
      <c r="G20810">
        <v>20</v>
      </c>
      <c r="H20810">
        <v>20</v>
      </c>
      <c r="I20810">
        <v>45900</v>
      </c>
      <c r="J20810">
        <v>120</v>
      </c>
      <c r="K20810">
        <v>39900</v>
      </c>
    </row>
    <row r="20811" spans="1:11" x14ac:dyDescent="0.35">
      <c r="A20811" t="s">
        <v>499</v>
      </c>
      <c r="B20811" t="s">
        <v>237</v>
      </c>
      <c r="C20811" t="s">
        <v>255</v>
      </c>
      <c r="D20811" t="s">
        <v>20</v>
      </c>
      <c r="E20811" t="s">
        <v>18</v>
      </c>
      <c r="F20811">
        <v>202637</v>
      </c>
      <c r="G20811">
        <v>2220</v>
      </c>
      <c r="H20811">
        <v>20</v>
      </c>
      <c r="I20811">
        <v>5321200</v>
      </c>
      <c r="J20811">
        <v>15400</v>
      </c>
      <c r="K20811">
        <v>40200</v>
      </c>
    </row>
    <row r="20812" spans="1:11" x14ac:dyDescent="0.35">
      <c r="A20812" t="s">
        <v>499</v>
      </c>
      <c r="B20812" t="s">
        <v>237</v>
      </c>
      <c r="C20812" t="s">
        <v>256</v>
      </c>
      <c r="D20812" t="s">
        <v>20</v>
      </c>
      <c r="E20812" t="s">
        <v>18</v>
      </c>
      <c r="F20812">
        <v>202637</v>
      </c>
      <c r="G20812">
        <v>400</v>
      </c>
      <c r="H20812">
        <v>16</v>
      </c>
      <c r="I20812">
        <v>1001600</v>
      </c>
      <c r="J20812">
        <v>1360</v>
      </c>
      <c r="K20812">
        <v>33300</v>
      </c>
    </row>
    <row r="20813" spans="1:11" x14ac:dyDescent="0.35">
      <c r="A20813" t="s">
        <v>499</v>
      </c>
      <c r="B20813" t="s">
        <v>237</v>
      </c>
      <c r="C20813" t="s">
        <v>257</v>
      </c>
      <c r="D20813" t="s">
        <v>23</v>
      </c>
      <c r="E20813" t="s">
        <v>18</v>
      </c>
      <c r="F20813">
        <v>202637</v>
      </c>
      <c r="G20813">
        <v>1120</v>
      </c>
      <c r="H20813">
        <v>20</v>
      </c>
      <c r="I20813">
        <v>2684700</v>
      </c>
      <c r="J20813">
        <v>10160</v>
      </c>
      <c r="K20813">
        <v>40200</v>
      </c>
    </row>
    <row r="20814" spans="1:11" x14ac:dyDescent="0.35">
      <c r="A20814" t="s">
        <v>499</v>
      </c>
      <c r="B20814" t="s">
        <v>237</v>
      </c>
      <c r="C20814" t="s">
        <v>258</v>
      </c>
      <c r="D20814" t="s">
        <v>23</v>
      </c>
      <c r="E20814" t="s">
        <v>18</v>
      </c>
      <c r="F20814">
        <v>202637</v>
      </c>
      <c r="G20814">
        <v>760</v>
      </c>
      <c r="H20814">
        <v>20</v>
      </c>
      <c r="I20814">
        <v>1823600</v>
      </c>
      <c r="J20814">
        <v>7300</v>
      </c>
      <c r="K20814">
        <v>40200</v>
      </c>
    </row>
    <row r="20815" spans="1:11" x14ac:dyDescent="0.35">
      <c r="A20815" t="s">
        <v>499</v>
      </c>
      <c r="B20815" t="s">
        <v>237</v>
      </c>
      <c r="C20815" t="s">
        <v>263</v>
      </c>
      <c r="D20815" t="s">
        <v>20</v>
      </c>
      <c r="E20815" t="s">
        <v>21</v>
      </c>
      <c r="F20815">
        <v>202637</v>
      </c>
      <c r="G20815">
        <v>40</v>
      </c>
      <c r="H20815">
        <v>20</v>
      </c>
      <c r="I20815">
        <v>63400</v>
      </c>
      <c r="J20815">
        <v>80</v>
      </c>
      <c r="K20815">
        <v>27650</v>
      </c>
    </row>
    <row r="20816" spans="1:11" x14ac:dyDescent="0.35">
      <c r="A20816" t="s">
        <v>499</v>
      </c>
      <c r="B20816" t="s">
        <v>270</v>
      </c>
      <c r="C20816" t="s">
        <v>278</v>
      </c>
      <c r="D20816" t="s">
        <v>14</v>
      </c>
      <c r="E20816" t="s">
        <v>18</v>
      </c>
      <c r="F20816">
        <v>202637</v>
      </c>
      <c r="G20816">
        <v>272</v>
      </c>
      <c r="H20816">
        <v>16</v>
      </c>
      <c r="I20816">
        <v>493000</v>
      </c>
      <c r="J20816">
        <v>576</v>
      </c>
      <c r="K20816">
        <v>25573</v>
      </c>
    </row>
    <row r="20817" spans="1:11" x14ac:dyDescent="0.35">
      <c r="A20817" t="s">
        <v>499</v>
      </c>
      <c r="B20817" t="s">
        <v>270</v>
      </c>
      <c r="C20817" t="s">
        <v>280</v>
      </c>
      <c r="D20817" t="s">
        <v>14</v>
      </c>
      <c r="E20817" t="s">
        <v>18</v>
      </c>
      <c r="F20817">
        <v>202637</v>
      </c>
      <c r="G20817">
        <v>208</v>
      </c>
      <c r="H20817">
        <v>16</v>
      </c>
      <c r="I20817">
        <v>364000</v>
      </c>
      <c r="J20817">
        <v>608</v>
      </c>
      <c r="K20817">
        <v>25573</v>
      </c>
    </row>
    <row r="20818" spans="1:11" x14ac:dyDescent="0.35">
      <c r="A20818" t="s">
        <v>500</v>
      </c>
      <c r="B20818" t="s">
        <v>12</v>
      </c>
      <c r="C20818" t="s">
        <v>16</v>
      </c>
      <c r="D20818" t="s">
        <v>17</v>
      </c>
      <c r="E20818" t="s">
        <v>18</v>
      </c>
      <c r="F20818">
        <v>202637</v>
      </c>
      <c r="G20818">
        <v>224</v>
      </c>
      <c r="H20818">
        <v>16</v>
      </c>
      <c r="I20818">
        <v>518000</v>
      </c>
      <c r="J20818">
        <v>528</v>
      </c>
      <c r="K20818">
        <v>32074.285714000001</v>
      </c>
    </row>
    <row r="20819" spans="1:11" x14ac:dyDescent="0.35">
      <c r="A20819" t="s">
        <v>500</v>
      </c>
      <c r="B20819" t="s">
        <v>12</v>
      </c>
      <c r="C20819" t="s">
        <v>19</v>
      </c>
      <c r="D20819" t="s">
        <v>20</v>
      </c>
      <c r="E20819" t="s">
        <v>21</v>
      </c>
      <c r="F20819">
        <v>202637</v>
      </c>
      <c r="G20819">
        <v>944</v>
      </c>
      <c r="H20819">
        <v>16</v>
      </c>
      <c r="I20819">
        <v>2017800</v>
      </c>
      <c r="J20819">
        <v>14000</v>
      </c>
      <c r="K20819">
        <v>29714.796610000001</v>
      </c>
    </row>
    <row r="20820" spans="1:11" x14ac:dyDescent="0.35">
      <c r="A20820" t="s">
        <v>500</v>
      </c>
      <c r="B20820" t="s">
        <v>12</v>
      </c>
      <c r="C20820" t="s">
        <v>22</v>
      </c>
      <c r="D20820" t="s">
        <v>23</v>
      </c>
      <c r="E20820" t="s">
        <v>24</v>
      </c>
      <c r="F20820">
        <v>202637</v>
      </c>
      <c r="G20820">
        <v>140</v>
      </c>
      <c r="H20820">
        <v>20</v>
      </c>
      <c r="I20820">
        <v>252000</v>
      </c>
      <c r="J20820">
        <v>520</v>
      </c>
      <c r="K20820">
        <v>28887.285714000001</v>
      </c>
    </row>
    <row r="20821" spans="1:11" x14ac:dyDescent="0.35">
      <c r="A20821" t="s">
        <v>500</v>
      </c>
      <c r="B20821" t="s">
        <v>12</v>
      </c>
      <c r="C20821" t="s">
        <v>25</v>
      </c>
      <c r="D20821" t="s">
        <v>23</v>
      </c>
      <c r="E20821" t="s">
        <v>18</v>
      </c>
      <c r="F20821">
        <v>202637</v>
      </c>
      <c r="G20821">
        <v>680</v>
      </c>
      <c r="H20821">
        <v>20</v>
      </c>
      <c r="I20821">
        <v>1468800</v>
      </c>
      <c r="J20821">
        <v>19040</v>
      </c>
      <c r="K20821">
        <v>37570.705882000002</v>
      </c>
    </row>
    <row r="20822" spans="1:11" x14ac:dyDescent="0.35">
      <c r="A20822" t="s">
        <v>500</v>
      </c>
      <c r="B20822" t="s">
        <v>12</v>
      </c>
      <c r="C20822" t="s">
        <v>27</v>
      </c>
      <c r="D20822" t="s">
        <v>17</v>
      </c>
      <c r="E20822" t="s">
        <v>28</v>
      </c>
      <c r="F20822">
        <v>202637</v>
      </c>
      <c r="G20822">
        <v>540</v>
      </c>
      <c r="H20822">
        <v>20</v>
      </c>
      <c r="I20822">
        <v>1123200</v>
      </c>
      <c r="J20822">
        <v>5380</v>
      </c>
      <c r="K20822">
        <v>35256.407406999999</v>
      </c>
    </row>
    <row r="20823" spans="1:11" x14ac:dyDescent="0.35">
      <c r="A20823" t="s">
        <v>500</v>
      </c>
      <c r="B20823" t="s">
        <v>12</v>
      </c>
      <c r="C20823" t="s">
        <v>29</v>
      </c>
      <c r="D20823" t="s">
        <v>20</v>
      </c>
      <c r="E20823" t="s">
        <v>24</v>
      </c>
      <c r="F20823">
        <v>202637</v>
      </c>
      <c r="G20823">
        <v>880</v>
      </c>
      <c r="H20823">
        <v>20</v>
      </c>
      <c r="I20823">
        <v>1773200</v>
      </c>
      <c r="J20823">
        <v>12940</v>
      </c>
      <c r="K20823">
        <v>33604.272727000003</v>
      </c>
    </row>
    <row r="20824" spans="1:11" x14ac:dyDescent="0.35">
      <c r="A20824" t="s">
        <v>500</v>
      </c>
      <c r="B20824" t="s">
        <v>12</v>
      </c>
      <c r="C20824" t="s">
        <v>30</v>
      </c>
      <c r="D20824" t="s">
        <v>20</v>
      </c>
      <c r="E20824" t="s">
        <v>24</v>
      </c>
      <c r="F20824">
        <v>202637</v>
      </c>
      <c r="G20824">
        <v>1960</v>
      </c>
      <c r="H20824">
        <v>20</v>
      </c>
      <c r="I20824">
        <v>3753400</v>
      </c>
      <c r="J20824">
        <v>43080</v>
      </c>
      <c r="K20824">
        <v>32075.887755</v>
      </c>
    </row>
    <row r="20825" spans="1:11" x14ac:dyDescent="0.35">
      <c r="A20825" t="s">
        <v>500</v>
      </c>
      <c r="B20825" t="s">
        <v>12</v>
      </c>
      <c r="C20825" t="s">
        <v>31</v>
      </c>
      <c r="D20825" t="s">
        <v>32</v>
      </c>
      <c r="E20825" t="s">
        <v>21</v>
      </c>
      <c r="F20825">
        <v>202637</v>
      </c>
      <c r="G20825">
        <v>180</v>
      </c>
      <c r="H20825">
        <v>12</v>
      </c>
      <c r="I20825">
        <v>379500</v>
      </c>
      <c r="J20825">
        <v>864</v>
      </c>
      <c r="K20825">
        <v>22000.133333000002</v>
      </c>
    </row>
    <row r="20826" spans="1:11" x14ac:dyDescent="0.35">
      <c r="A20826" t="s">
        <v>500</v>
      </c>
      <c r="B20826" t="s">
        <v>12</v>
      </c>
      <c r="C20826" t="s">
        <v>33</v>
      </c>
      <c r="D20826" t="s">
        <v>32</v>
      </c>
      <c r="E20826" t="s">
        <v>18</v>
      </c>
      <c r="F20826">
        <v>202637</v>
      </c>
      <c r="G20826">
        <v>464</v>
      </c>
      <c r="H20826">
        <v>16</v>
      </c>
      <c r="I20826">
        <v>991800</v>
      </c>
      <c r="J20826">
        <v>7184</v>
      </c>
      <c r="K20826">
        <v>29886.586207</v>
      </c>
    </row>
    <row r="20827" spans="1:11" x14ac:dyDescent="0.35">
      <c r="A20827" t="s">
        <v>500</v>
      </c>
      <c r="B20827" t="s">
        <v>12</v>
      </c>
      <c r="C20827" t="s">
        <v>34</v>
      </c>
      <c r="D20827" t="s">
        <v>32</v>
      </c>
      <c r="E20827" t="s">
        <v>24</v>
      </c>
      <c r="F20827">
        <v>202637</v>
      </c>
      <c r="G20827">
        <v>280</v>
      </c>
      <c r="H20827">
        <v>20</v>
      </c>
      <c r="I20827">
        <v>564200</v>
      </c>
      <c r="J20827">
        <v>32680</v>
      </c>
      <c r="K20827">
        <v>32470.071429</v>
      </c>
    </row>
    <row r="20828" spans="1:11" x14ac:dyDescent="0.35">
      <c r="A20828" t="s">
        <v>500</v>
      </c>
      <c r="B20828" t="s">
        <v>12</v>
      </c>
      <c r="C20828" t="s">
        <v>35</v>
      </c>
      <c r="D20828" t="s">
        <v>23</v>
      </c>
      <c r="E20828" t="s">
        <v>24</v>
      </c>
      <c r="F20828">
        <v>202637</v>
      </c>
      <c r="G20828">
        <v>580</v>
      </c>
      <c r="H20828">
        <v>20</v>
      </c>
      <c r="I20828">
        <v>1044000</v>
      </c>
      <c r="J20828">
        <v>7900</v>
      </c>
      <c r="K20828">
        <v>28487.655171999999</v>
      </c>
    </row>
    <row r="20829" spans="1:11" x14ac:dyDescent="0.35">
      <c r="A20829" t="s">
        <v>500</v>
      </c>
      <c r="B20829" t="s">
        <v>36</v>
      </c>
      <c r="C20829" t="s">
        <v>39</v>
      </c>
      <c r="D20829" t="s">
        <v>17</v>
      </c>
      <c r="E20829" t="s">
        <v>15</v>
      </c>
      <c r="F20829">
        <v>202637</v>
      </c>
      <c r="G20829">
        <v>84</v>
      </c>
      <c r="H20829">
        <v>12</v>
      </c>
      <c r="I20829">
        <v>116900</v>
      </c>
      <c r="J20829">
        <v>912</v>
      </c>
      <c r="K20829">
        <v>14500</v>
      </c>
    </row>
    <row r="20830" spans="1:11" x14ac:dyDescent="0.35">
      <c r="A20830" t="s">
        <v>500</v>
      </c>
      <c r="B20830" t="s">
        <v>36</v>
      </c>
      <c r="C20830" t="s">
        <v>41</v>
      </c>
      <c r="D20830" t="s">
        <v>14</v>
      </c>
      <c r="E20830" t="s">
        <v>15</v>
      </c>
      <c r="F20830">
        <v>202637</v>
      </c>
      <c r="G20830">
        <v>804</v>
      </c>
      <c r="H20830">
        <v>12</v>
      </c>
      <c r="I20830">
        <v>1139000</v>
      </c>
      <c r="J20830">
        <v>13128</v>
      </c>
      <c r="K20830">
        <v>15200</v>
      </c>
    </row>
    <row r="20831" spans="1:11" x14ac:dyDescent="0.35">
      <c r="A20831" t="s">
        <v>500</v>
      </c>
      <c r="B20831" t="s">
        <v>36</v>
      </c>
      <c r="C20831" t="s">
        <v>334</v>
      </c>
      <c r="D20831" t="s">
        <v>20</v>
      </c>
      <c r="E20831" t="s">
        <v>18</v>
      </c>
      <c r="F20831">
        <v>202637</v>
      </c>
      <c r="G20831">
        <v>176</v>
      </c>
      <c r="H20831">
        <v>16</v>
      </c>
      <c r="I20831">
        <v>422400</v>
      </c>
      <c r="J20831">
        <v>1536</v>
      </c>
      <c r="K20831">
        <v>33699.272727000003</v>
      </c>
    </row>
    <row r="20832" spans="1:11" x14ac:dyDescent="0.35">
      <c r="A20832" t="s">
        <v>500</v>
      </c>
      <c r="B20832" t="s">
        <v>36</v>
      </c>
      <c r="C20832" t="s">
        <v>363</v>
      </c>
      <c r="D20832" t="s">
        <v>14</v>
      </c>
      <c r="E20832" t="s">
        <v>21</v>
      </c>
      <c r="F20832">
        <v>202637</v>
      </c>
      <c r="G20832">
        <v>84</v>
      </c>
      <c r="H20832">
        <v>12</v>
      </c>
      <c r="I20832">
        <v>161000</v>
      </c>
      <c r="J20832">
        <v>1104</v>
      </c>
      <c r="K20832">
        <v>19900</v>
      </c>
    </row>
    <row r="20833" spans="1:11" x14ac:dyDescent="0.35">
      <c r="A20833" t="s">
        <v>500</v>
      </c>
      <c r="B20833" t="s">
        <v>36</v>
      </c>
      <c r="C20833" t="s">
        <v>46</v>
      </c>
      <c r="D20833" t="s">
        <v>14</v>
      </c>
      <c r="E20833" t="s">
        <v>15</v>
      </c>
      <c r="F20833">
        <v>202637</v>
      </c>
      <c r="G20833">
        <v>12</v>
      </c>
      <c r="H20833">
        <v>12</v>
      </c>
      <c r="I20833">
        <v>15000</v>
      </c>
      <c r="J20833">
        <v>60</v>
      </c>
      <c r="K20833">
        <v>13400</v>
      </c>
    </row>
    <row r="20834" spans="1:11" x14ac:dyDescent="0.35">
      <c r="A20834" t="s">
        <v>500</v>
      </c>
      <c r="B20834" t="s">
        <v>36</v>
      </c>
      <c r="C20834" t="s">
        <v>51</v>
      </c>
      <c r="D20834" t="s">
        <v>32</v>
      </c>
      <c r="E20834" t="s">
        <v>21</v>
      </c>
      <c r="F20834">
        <v>202637</v>
      </c>
      <c r="G20834">
        <v>80</v>
      </c>
      <c r="H20834">
        <v>16</v>
      </c>
      <c r="I20834">
        <v>167500</v>
      </c>
      <c r="J20834">
        <v>528</v>
      </c>
      <c r="K20834">
        <v>29186</v>
      </c>
    </row>
    <row r="20835" spans="1:11" x14ac:dyDescent="0.35">
      <c r="A20835" t="s">
        <v>500</v>
      </c>
      <c r="B20835" t="s">
        <v>36</v>
      </c>
      <c r="C20835" t="s">
        <v>52</v>
      </c>
      <c r="D20835" t="s">
        <v>20</v>
      </c>
      <c r="E20835" t="s">
        <v>21</v>
      </c>
      <c r="F20835">
        <v>202637</v>
      </c>
      <c r="G20835">
        <v>340</v>
      </c>
      <c r="H20835">
        <v>20</v>
      </c>
      <c r="I20835">
        <v>697000</v>
      </c>
      <c r="J20835">
        <v>3020</v>
      </c>
      <c r="K20835">
        <v>37300</v>
      </c>
    </row>
    <row r="20836" spans="1:11" x14ac:dyDescent="0.35">
      <c r="A20836" t="s">
        <v>500</v>
      </c>
      <c r="B20836" t="s">
        <v>36</v>
      </c>
      <c r="C20836" t="s">
        <v>53</v>
      </c>
      <c r="D20836" t="s">
        <v>17</v>
      </c>
      <c r="E20836" t="s">
        <v>18</v>
      </c>
      <c r="F20836">
        <v>202637</v>
      </c>
      <c r="G20836">
        <v>304</v>
      </c>
      <c r="H20836">
        <v>16</v>
      </c>
      <c r="I20836">
        <v>712500</v>
      </c>
      <c r="J20836">
        <v>4480</v>
      </c>
      <c r="K20836">
        <v>33690.263158000002</v>
      </c>
    </row>
    <row r="20837" spans="1:11" x14ac:dyDescent="0.35">
      <c r="A20837" t="s">
        <v>500</v>
      </c>
      <c r="B20837" t="s">
        <v>36</v>
      </c>
      <c r="C20837" t="s">
        <v>54</v>
      </c>
      <c r="D20837" t="s">
        <v>20</v>
      </c>
      <c r="E20837" t="s">
        <v>18</v>
      </c>
      <c r="F20837">
        <v>202637</v>
      </c>
      <c r="G20837">
        <v>544</v>
      </c>
      <c r="H20837">
        <v>16</v>
      </c>
      <c r="I20837">
        <v>1275000</v>
      </c>
      <c r="J20837">
        <v>15504</v>
      </c>
      <c r="K20837">
        <v>33695.941176</v>
      </c>
    </row>
    <row r="20838" spans="1:11" x14ac:dyDescent="0.35">
      <c r="A20838" t="s">
        <v>500</v>
      </c>
      <c r="B20838" t="s">
        <v>36</v>
      </c>
      <c r="C20838" t="s">
        <v>55</v>
      </c>
      <c r="D20838" t="s">
        <v>20</v>
      </c>
      <c r="E20838" t="s">
        <v>18</v>
      </c>
      <c r="F20838">
        <v>202637</v>
      </c>
      <c r="G20838">
        <v>144</v>
      </c>
      <c r="H20838">
        <v>16</v>
      </c>
      <c r="I20838">
        <v>337500</v>
      </c>
      <c r="J20838">
        <v>1264</v>
      </c>
      <c r="K20838">
        <v>33677.777778000003</v>
      </c>
    </row>
    <row r="20839" spans="1:11" x14ac:dyDescent="0.35">
      <c r="A20839" t="s">
        <v>500</v>
      </c>
      <c r="B20839" t="s">
        <v>36</v>
      </c>
      <c r="C20839" t="s">
        <v>559</v>
      </c>
      <c r="D20839" t="s">
        <v>14</v>
      </c>
      <c r="E20839" t="s">
        <v>15</v>
      </c>
      <c r="F20839">
        <v>202637</v>
      </c>
      <c r="G20839">
        <v>72</v>
      </c>
      <c r="H20839">
        <v>12</v>
      </c>
      <c r="I20839">
        <v>91800</v>
      </c>
      <c r="J20839">
        <v>504</v>
      </c>
      <c r="K20839">
        <v>13400</v>
      </c>
    </row>
    <row r="20840" spans="1:11" x14ac:dyDescent="0.35">
      <c r="A20840" t="s">
        <v>500</v>
      </c>
      <c r="B20840" t="s">
        <v>36</v>
      </c>
      <c r="C20840" t="s">
        <v>59</v>
      </c>
      <c r="D20840" t="s">
        <v>23</v>
      </c>
      <c r="E20840" t="s">
        <v>21</v>
      </c>
      <c r="F20840">
        <v>202637</v>
      </c>
      <c r="G20840">
        <v>384</v>
      </c>
      <c r="H20840">
        <v>12</v>
      </c>
      <c r="I20840">
        <v>800000</v>
      </c>
      <c r="J20840">
        <v>14388</v>
      </c>
      <c r="K20840">
        <v>22799.65625</v>
      </c>
    </row>
    <row r="20841" spans="1:11" x14ac:dyDescent="0.35">
      <c r="A20841" t="s">
        <v>500</v>
      </c>
      <c r="B20841" t="s">
        <v>36</v>
      </c>
      <c r="C20841" t="s">
        <v>60</v>
      </c>
      <c r="D20841" t="s">
        <v>23</v>
      </c>
      <c r="E20841" t="s">
        <v>21</v>
      </c>
      <c r="F20841">
        <v>202637</v>
      </c>
      <c r="G20841">
        <v>144</v>
      </c>
      <c r="H20841">
        <v>16</v>
      </c>
      <c r="I20841">
        <v>319500</v>
      </c>
      <c r="J20841">
        <v>784</v>
      </c>
      <c r="K20841">
        <v>30700</v>
      </c>
    </row>
    <row r="20842" spans="1:11" x14ac:dyDescent="0.35">
      <c r="A20842" t="s">
        <v>500</v>
      </c>
      <c r="B20842" t="s">
        <v>36</v>
      </c>
      <c r="C20842" t="s">
        <v>61</v>
      </c>
      <c r="D20842" t="s">
        <v>14</v>
      </c>
      <c r="E20842" t="s">
        <v>15</v>
      </c>
      <c r="F20842">
        <v>202637</v>
      </c>
      <c r="G20842">
        <v>120</v>
      </c>
      <c r="H20842">
        <v>12</v>
      </c>
      <c r="I20842">
        <v>180000</v>
      </c>
      <c r="J20842">
        <v>516</v>
      </c>
      <c r="K20842">
        <v>15900</v>
      </c>
    </row>
    <row r="20843" spans="1:11" x14ac:dyDescent="0.35">
      <c r="A20843" t="s">
        <v>500</v>
      </c>
      <c r="B20843" t="s">
        <v>36</v>
      </c>
      <c r="C20843" t="s">
        <v>62</v>
      </c>
      <c r="D20843" t="s">
        <v>17</v>
      </c>
      <c r="E20843" t="s">
        <v>15</v>
      </c>
      <c r="F20843">
        <v>202637</v>
      </c>
      <c r="G20843">
        <v>288</v>
      </c>
      <c r="H20843">
        <v>12</v>
      </c>
      <c r="I20843">
        <v>384000</v>
      </c>
      <c r="J20843">
        <v>16896</v>
      </c>
      <c r="K20843">
        <v>14307.125</v>
      </c>
    </row>
    <row r="20844" spans="1:11" x14ac:dyDescent="0.35">
      <c r="A20844" t="s">
        <v>500</v>
      </c>
      <c r="B20844" t="s">
        <v>36</v>
      </c>
      <c r="C20844" t="s">
        <v>63</v>
      </c>
      <c r="D20844" t="s">
        <v>17</v>
      </c>
      <c r="E20844" t="s">
        <v>15</v>
      </c>
      <c r="F20844">
        <v>202637</v>
      </c>
      <c r="G20844">
        <v>96</v>
      </c>
      <c r="H20844">
        <v>12</v>
      </c>
      <c r="I20844">
        <v>133600</v>
      </c>
      <c r="J20844">
        <v>1116</v>
      </c>
      <c r="K20844">
        <v>14500</v>
      </c>
    </row>
    <row r="20845" spans="1:11" x14ac:dyDescent="0.35">
      <c r="A20845" t="s">
        <v>500</v>
      </c>
      <c r="B20845" t="s">
        <v>36</v>
      </c>
      <c r="C20845" t="s">
        <v>66</v>
      </c>
      <c r="D20845" t="s">
        <v>17</v>
      </c>
      <c r="E20845" t="s">
        <v>18</v>
      </c>
      <c r="F20845">
        <v>202637</v>
      </c>
      <c r="G20845">
        <v>80</v>
      </c>
      <c r="H20845">
        <v>16</v>
      </c>
      <c r="I20845">
        <v>165000</v>
      </c>
      <c r="J20845">
        <v>816</v>
      </c>
      <c r="K20845">
        <v>30259.4</v>
      </c>
    </row>
    <row r="20846" spans="1:11" x14ac:dyDescent="0.35">
      <c r="A20846" t="s">
        <v>500</v>
      </c>
      <c r="B20846" t="s">
        <v>36</v>
      </c>
      <c r="C20846" t="s">
        <v>419</v>
      </c>
      <c r="D20846" t="s">
        <v>17</v>
      </c>
      <c r="E20846" t="s">
        <v>18</v>
      </c>
      <c r="F20846">
        <v>202637</v>
      </c>
      <c r="G20846">
        <v>16</v>
      </c>
      <c r="H20846">
        <v>16</v>
      </c>
      <c r="I20846">
        <v>29500</v>
      </c>
      <c r="J20846">
        <v>48</v>
      </c>
      <c r="K20846">
        <v>25900</v>
      </c>
    </row>
    <row r="20847" spans="1:11" x14ac:dyDescent="0.35">
      <c r="A20847" t="s">
        <v>500</v>
      </c>
      <c r="B20847" t="s">
        <v>36</v>
      </c>
      <c r="C20847" t="s">
        <v>369</v>
      </c>
      <c r="D20847" t="s">
        <v>49</v>
      </c>
      <c r="E20847" t="s">
        <v>18</v>
      </c>
      <c r="F20847">
        <v>202637</v>
      </c>
      <c r="G20847">
        <v>176</v>
      </c>
      <c r="H20847">
        <v>16</v>
      </c>
      <c r="I20847">
        <v>284900</v>
      </c>
      <c r="J20847">
        <v>2640</v>
      </c>
      <c r="K20847">
        <v>23099.909091000001</v>
      </c>
    </row>
    <row r="20848" spans="1:11" x14ac:dyDescent="0.35">
      <c r="A20848" t="s">
        <v>500</v>
      </c>
      <c r="B20848" t="s">
        <v>36</v>
      </c>
      <c r="C20848" t="s">
        <v>70</v>
      </c>
      <c r="D20848" t="s">
        <v>17</v>
      </c>
      <c r="E20848" t="s">
        <v>18</v>
      </c>
      <c r="F20848">
        <v>202637</v>
      </c>
      <c r="G20848">
        <v>912</v>
      </c>
      <c r="H20848">
        <v>16</v>
      </c>
      <c r="I20848">
        <v>2137500</v>
      </c>
      <c r="J20848">
        <v>21984</v>
      </c>
      <c r="K20848">
        <v>33670.438596</v>
      </c>
    </row>
    <row r="20849" spans="1:11" x14ac:dyDescent="0.35">
      <c r="A20849" t="s">
        <v>500</v>
      </c>
      <c r="B20849" t="s">
        <v>36</v>
      </c>
      <c r="C20849" t="s">
        <v>370</v>
      </c>
      <c r="D20849" t="s">
        <v>14</v>
      </c>
      <c r="E20849" t="s">
        <v>21</v>
      </c>
      <c r="F20849">
        <v>202637</v>
      </c>
      <c r="G20849">
        <v>240</v>
      </c>
      <c r="H20849">
        <v>12</v>
      </c>
      <c r="I20849">
        <v>370000</v>
      </c>
      <c r="J20849">
        <v>2292</v>
      </c>
      <c r="K20849">
        <v>15500</v>
      </c>
    </row>
    <row r="20850" spans="1:11" x14ac:dyDescent="0.35">
      <c r="A20850" t="s">
        <v>500</v>
      </c>
      <c r="B20850" t="s">
        <v>36</v>
      </c>
      <c r="C20850" t="s">
        <v>72</v>
      </c>
      <c r="D20850" t="s">
        <v>17</v>
      </c>
      <c r="E20850" t="s">
        <v>24</v>
      </c>
      <c r="F20850">
        <v>202637</v>
      </c>
      <c r="G20850">
        <v>480</v>
      </c>
      <c r="H20850">
        <v>20</v>
      </c>
      <c r="I20850">
        <v>708000</v>
      </c>
      <c r="J20850">
        <v>6060</v>
      </c>
      <c r="K20850">
        <v>26099.791667000001</v>
      </c>
    </row>
    <row r="20851" spans="1:11" x14ac:dyDescent="0.35">
      <c r="A20851" t="s">
        <v>500</v>
      </c>
      <c r="B20851" t="s">
        <v>81</v>
      </c>
      <c r="C20851" t="s">
        <v>82</v>
      </c>
      <c r="D20851" t="s">
        <v>17</v>
      </c>
      <c r="E20851" t="s">
        <v>15</v>
      </c>
      <c r="F20851">
        <v>202637</v>
      </c>
      <c r="G20851">
        <v>80</v>
      </c>
      <c r="H20851">
        <v>16</v>
      </c>
      <c r="I20851">
        <v>103500</v>
      </c>
      <c r="J20851">
        <v>720</v>
      </c>
      <c r="K20851">
        <v>18200</v>
      </c>
    </row>
    <row r="20852" spans="1:11" x14ac:dyDescent="0.35">
      <c r="A20852" t="s">
        <v>500</v>
      </c>
      <c r="B20852" t="s">
        <v>81</v>
      </c>
      <c r="C20852" t="s">
        <v>84</v>
      </c>
      <c r="D20852" t="s">
        <v>20</v>
      </c>
      <c r="E20852" t="s">
        <v>21</v>
      </c>
      <c r="F20852">
        <v>202637</v>
      </c>
      <c r="G20852">
        <v>348</v>
      </c>
      <c r="H20852">
        <v>12</v>
      </c>
      <c r="I20852">
        <v>832300</v>
      </c>
      <c r="J20852">
        <v>8304</v>
      </c>
      <c r="K20852">
        <v>25800</v>
      </c>
    </row>
    <row r="20853" spans="1:11" x14ac:dyDescent="0.35">
      <c r="A20853" t="s">
        <v>500</v>
      </c>
      <c r="B20853" t="s">
        <v>81</v>
      </c>
      <c r="C20853" t="s">
        <v>85</v>
      </c>
      <c r="D20853" t="s">
        <v>17</v>
      </c>
      <c r="E20853" t="s">
        <v>15</v>
      </c>
      <c r="F20853">
        <v>202637</v>
      </c>
      <c r="G20853">
        <v>48</v>
      </c>
      <c r="H20853">
        <v>12</v>
      </c>
      <c r="I20853">
        <v>70800</v>
      </c>
      <c r="J20853">
        <v>480</v>
      </c>
      <c r="K20853">
        <v>15242</v>
      </c>
    </row>
    <row r="20854" spans="1:11" x14ac:dyDescent="0.35">
      <c r="A20854" t="s">
        <v>500</v>
      </c>
      <c r="B20854" t="s">
        <v>81</v>
      </c>
      <c r="C20854" t="s">
        <v>87</v>
      </c>
      <c r="D20854" t="s">
        <v>17</v>
      </c>
      <c r="E20854" t="s">
        <v>18</v>
      </c>
      <c r="F20854">
        <v>202637</v>
      </c>
      <c r="G20854">
        <v>64</v>
      </c>
      <c r="H20854">
        <v>16</v>
      </c>
      <c r="I20854">
        <v>146800</v>
      </c>
      <c r="J20854">
        <v>480</v>
      </c>
      <c r="K20854">
        <v>32000</v>
      </c>
    </row>
    <row r="20855" spans="1:11" x14ac:dyDescent="0.35">
      <c r="A20855" t="s">
        <v>500</v>
      </c>
      <c r="B20855" t="s">
        <v>81</v>
      </c>
      <c r="C20855" t="s">
        <v>88</v>
      </c>
      <c r="D20855" t="s">
        <v>32</v>
      </c>
      <c r="E20855" t="s">
        <v>21</v>
      </c>
      <c r="F20855">
        <v>202637</v>
      </c>
      <c r="G20855">
        <v>60</v>
      </c>
      <c r="H20855">
        <v>12</v>
      </c>
      <c r="I20855">
        <v>142500</v>
      </c>
      <c r="J20855">
        <v>1140</v>
      </c>
      <c r="K20855">
        <v>25800</v>
      </c>
    </row>
    <row r="20856" spans="1:11" x14ac:dyDescent="0.35">
      <c r="A20856" t="s">
        <v>500</v>
      </c>
      <c r="B20856" t="s">
        <v>81</v>
      </c>
      <c r="C20856" t="s">
        <v>90</v>
      </c>
      <c r="D20856" t="s">
        <v>17</v>
      </c>
      <c r="E20856" t="s">
        <v>21</v>
      </c>
      <c r="F20856">
        <v>202637</v>
      </c>
      <c r="G20856">
        <v>1500</v>
      </c>
      <c r="H20856">
        <v>12</v>
      </c>
      <c r="I20856">
        <v>3587500</v>
      </c>
      <c r="J20856">
        <v>71352</v>
      </c>
      <c r="K20856">
        <v>25799.975999999999</v>
      </c>
    </row>
    <row r="20857" spans="1:11" x14ac:dyDescent="0.35">
      <c r="A20857" t="s">
        <v>500</v>
      </c>
      <c r="B20857" t="s">
        <v>81</v>
      </c>
      <c r="C20857" t="s">
        <v>92</v>
      </c>
      <c r="D20857" t="s">
        <v>32</v>
      </c>
      <c r="E20857" t="s">
        <v>21</v>
      </c>
      <c r="F20857">
        <v>202637</v>
      </c>
      <c r="G20857">
        <v>160</v>
      </c>
      <c r="H20857">
        <v>16</v>
      </c>
      <c r="I20857">
        <v>387000</v>
      </c>
      <c r="J20857">
        <v>3280</v>
      </c>
      <c r="K20857">
        <v>34792.800000000003</v>
      </c>
    </row>
    <row r="20858" spans="1:11" x14ac:dyDescent="0.35">
      <c r="A20858" t="s">
        <v>500</v>
      </c>
      <c r="B20858" t="s">
        <v>81</v>
      </c>
      <c r="C20858" t="s">
        <v>94</v>
      </c>
      <c r="D20858" t="s">
        <v>20</v>
      </c>
      <c r="E20858" t="s">
        <v>21</v>
      </c>
      <c r="F20858">
        <v>202637</v>
      </c>
      <c r="G20858">
        <v>32</v>
      </c>
      <c r="H20858">
        <v>16</v>
      </c>
      <c r="I20858">
        <v>73400</v>
      </c>
      <c r="J20858">
        <v>368</v>
      </c>
      <c r="K20858">
        <v>32000</v>
      </c>
    </row>
    <row r="20859" spans="1:11" x14ac:dyDescent="0.35">
      <c r="A20859" t="s">
        <v>500</v>
      </c>
      <c r="B20859" t="s">
        <v>81</v>
      </c>
      <c r="C20859" t="s">
        <v>95</v>
      </c>
      <c r="D20859" t="s">
        <v>23</v>
      </c>
      <c r="E20859" t="s">
        <v>21</v>
      </c>
      <c r="F20859">
        <v>202637</v>
      </c>
      <c r="G20859">
        <v>1648</v>
      </c>
      <c r="H20859">
        <v>16</v>
      </c>
      <c r="I20859">
        <v>3986100</v>
      </c>
      <c r="J20859">
        <v>208352</v>
      </c>
      <c r="K20859">
        <v>34800</v>
      </c>
    </row>
    <row r="20860" spans="1:11" x14ac:dyDescent="0.35">
      <c r="A20860" t="s">
        <v>500</v>
      </c>
      <c r="B20860" t="s">
        <v>96</v>
      </c>
      <c r="C20860" t="s">
        <v>98</v>
      </c>
      <c r="D20860" t="s">
        <v>32</v>
      </c>
      <c r="E20860" t="s">
        <v>18</v>
      </c>
      <c r="F20860">
        <v>202637</v>
      </c>
      <c r="G20860">
        <v>760</v>
      </c>
      <c r="H20860">
        <v>20</v>
      </c>
      <c r="I20860">
        <v>1516200</v>
      </c>
      <c r="J20860">
        <v>7580</v>
      </c>
      <c r="K20860">
        <v>36009</v>
      </c>
    </row>
    <row r="20861" spans="1:11" x14ac:dyDescent="0.35">
      <c r="A20861" t="s">
        <v>500</v>
      </c>
      <c r="B20861" t="s">
        <v>96</v>
      </c>
      <c r="C20861" t="s">
        <v>99</v>
      </c>
      <c r="D20861" t="s">
        <v>32</v>
      </c>
      <c r="E20861" t="s">
        <v>18</v>
      </c>
      <c r="F20861">
        <v>202637</v>
      </c>
      <c r="G20861">
        <v>240</v>
      </c>
      <c r="H20861">
        <v>20</v>
      </c>
      <c r="I20861">
        <v>590400</v>
      </c>
      <c r="J20861">
        <v>2320</v>
      </c>
      <c r="K20861">
        <v>43052.916666999998</v>
      </c>
    </row>
    <row r="20862" spans="1:11" x14ac:dyDescent="0.35">
      <c r="A20862" t="s">
        <v>500</v>
      </c>
      <c r="B20862" t="s">
        <v>96</v>
      </c>
      <c r="C20862" t="s">
        <v>100</v>
      </c>
      <c r="D20862" t="s">
        <v>32</v>
      </c>
      <c r="E20862" t="s">
        <v>18</v>
      </c>
      <c r="F20862">
        <v>202637</v>
      </c>
      <c r="G20862">
        <v>640</v>
      </c>
      <c r="H20862">
        <v>20</v>
      </c>
      <c r="I20862">
        <v>1574400</v>
      </c>
      <c r="J20862">
        <v>17500</v>
      </c>
      <c r="K20862">
        <v>42835.625</v>
      </c>
    </row>
    <row r="20863" spans="1:11" x14ac:dyDescent="0.35">
      <c r="A20863" t="s">
        <v>500</v>
      </c>
      <c r="B20863" t="s">
        <v>96</v>
      </c>
      <c r="C20863" t="s">
        <v>102</v>
      </c>
      <c r="D20863" t="s">
        <v>14</v>
      </c>
      <c r="E20863" t="s">
        <v>15</v>
      </c>
      <c r="F20863">
        <v>202637</v>
      </c>
      <c r="G20863">
        <v>204</v>
      </c>
      <c r="H20863">
        <v>12</v>
      </c>
      <c r="I20863">
        <v>253300</v>
      </c>
      <c r="J20863">
        <v>900</v>
      </c>
      <c r="K20863">
        <v>13068</v>
      </c>
    </row>
    <row r="20864" spans="1:11" x14ac:dyDescent="0.35">
      <c r="A20864" t="s">
        <v>500</v>
      </c>
      <c r="B20864" t="s">
        <v>96</v>
      </c>
      <c r="C20864" t="s">
        <v>103</v>
      </c>
      <c r="D20864" t="s">
        <v>32</v>
      </c>
      <c r="E20864" t="s">
        <v>15</v>
      </c>
      <c r="F20864">
        <v>202637</v>
      </c>
      <c r="G20864">
        <v>120</v>
      </c>
      <c r="H20864">
        <v>12</v>
      </c>
      <c r="I20864">
        <v>219000</v>
      </c>
      <c r="J20864">
        <v>924</v>
      </c>
      <c r="K20864">
        <v>19179</v>
      </c>
    </row>
    <row r="20865" spans="1:11" x14ac:dyDescent="0.35">
      <c r="A20865" t="s">
        <v>500</v>
      </c>
      <c r="B20865" t="s">
        <v>96</v>
      </c>
      <c r="C20865" t="s">
        <v>104</v>
      </c>
      <c r="D20865" t="s">
        <v>32</v>
      </c>
      <c r="E20865" t="s">
        <v>15</v>
      </c>
      <c r="F20865">
        <v>202637</v>
      </c>
      <c r="G20865">
        <v>72</v>
      </c>
      <c r="H20865">
        <v>12</v>
      </c>
      <c r="I20865">
        <v>123000</v>
      </c>
      <c r="J20865">
        <v>852</v>
      </c>
      <c r="K20865">
        <v>18099</v>
      </c>
    </row>
    <row r="20866" spans="1:11" x14ac:dyDescent="0.35">
      <c r="A20866" t="s">
        <v>500</v>
      </c>
      <c r="B20866" t="s">
        <v>96</v>
      </c>
      <c r="C20866" t="s">
        <v>105</v>
      </c>
      <c r="D20866" t="s">
        <v>32</v>
      </c>
      <c r="E20866" t="s">
        <v>15</v>
      </c>
      <c r="F20866">
        <v>202637</v>
      </c>
      <c r="G20866">
        <v>144</v>
      </c>
      <c r="H20866">
        <v>12</v>
      </c>
      <c r="I20866">
        <v>250800</v>
      </c>
      <c r="J20866">
        <v>948</v>
      </c>
      <c r="K20866">
        <v>18252</v>
      </c>
    </row>
    <row r="20867" spans="1:11" x14ac:dyDescent="0.35">
      <c r="A20867" t="s">
        <v>500</v>
      </c>
      <c r="B20867" t="s">
        <v>96</v>
      </c>
      <c r="C20867" t="s">
        <v>106</v>
      </c>
      <c r="D20867" t="s">
        <v>32</v>
      </c>
      <c r="E20867" t="s">
        <v>15</v>
      </c>
      <c r="F20867">
        <v>202637</v>
      </c>
      <c r="G20867">
        <v>384</v>
      </c>
      <c r="H20867">
        <v>12</v>
      </c>
      <c r="I20867">
        <v>787200</v>
      </c>
      <c r="J20867">
        <v>21408</v>
      </c>
      <c r="K20867">
        <v>21141</v>
      </c>
    </row>
    <row r="20868" spans="1:11" x14ac:dyDescent="0.35">
      <c r="A20868" t="s">
        <v>500</v>
      </c>
      <c r="B20868" t="s">
        <v>96</v>
      </c>
      <c r="C20868" t="s">
        <v>107</v>
      </c>
      <c r="D20868" t="s">
        <v>32</v>
      </c>
      <c r="E20868" t="s">
        <v>15</v>
      </c>
      <c r="F20868">
        <v>202637</v>
      </c>
      <c r="G20868">
        <v>384</v>
      </c>
      <c r="H20868">
        <v>16</v>
      </c>
      <c r="I20868">
        <v>729600</v>
      </c>
      <c r="J20868">
        <v>3072</v>
      </c>
      <c r="K20868">
        <v>26482.333332999999</v>
      </c>
    </row>
    <row r="20869" spans="1:11" x14ac:dyDescent="0.35">
      <c r="A20869" t="s">
        <v>500</v>
      </c>
      <c r="B20869" t="s">
        <v>96</v>
      </c>
      <c r="C20869" t="s">
        <v>108</v>
      </c>
      <c r="D20869" t="s">
        <v>109</v>
      </c>
      <c r="E20869" t="s">
        <v>21</v>
      </c>
      <c r="F20869">
        <v>202637</v>
      </c>
      <c r="G20869">
        <v>276</v>
      </c>
      <c r="H20869">
        <v>12</v>
      </c>
      <c r="I20869">
        <v>575000</v>
      </c>
      <c r="J20869">
        <v>11112</v>
      </c>
      <c r="K20869">
        <v>22941</v>
      </c>
    </row>
    <row r="20870" spans="1:11" x14ac:dyDescent="0.35">
      <c r="A20870" t="s">
        <v>500</v>
      </c>
      <c r="B20870" t="s">
        <v>96</v>
      </c>
      <c r="C20870" t="s">
        <v>110</v>
      </c>
      <c r="D20870" t="s">
        <v>109</v>
      </c>
      <c r="E20870" t="s">
        <v>21</v>
      </c>
      <c r="F20870">
        <v>202637</v>
      </c>
      <c r="G20870">
        <v>672</v>
      </c>
      <c r="H20870">
        <v>12</v>
      </c>
      <c r="I20870">
        <v>1663200</v>
      </c>
      <c r="J20870">
        <v>20976</v>
      </c>
      <c r="K20870">
        <v>26032.785714000001</v>
      </c>
    </row>
    <row r="20871" spans="1:11" x14ac:dyDescent="0.35">
      <c r="A20871" t="s">
        <v>500</v>
      </c>
      <c r="B20871" t="s">
        <v>96</v>
      </c>
      <c r="C20871" t="s">
        <v>111</v>
      </c>
      <c r="D20871" t="s">
        <v>32</v>
      </c>
      <c r="E20871" t="s">
        <v>15</v>
      </c>
      <c r="F20871">
        <v>202637</v>
      </c>
      <c r="G20871">
        <v>252</v>
      </c>
      <c r="H20871">
        <v>12</v>
      </c>
      <c r="I20871">
        <v>483000</v>
      </c>
      <c r="J20871">
        <v>10872</v>
      </c>
      <c r="K20871">
        <v>19179</v>
      </c>
    </row>
    <row r="20872" spans="1:11" x14ac:dyDescent="0.35">
      <c r="A20872" t="s">
        <v>500</v>
      </c>
      <c r="B20872" t="s">
        <v>96</v>
      </c>
      <c r="C20872" t="s">
        <v>558</v>
      </c>
      <c r="D20872" t="s">
        <v>32</v>
      </c>
      <c r="E20872" t="s">
        <v>24</v>
      </c>
      <c r="F20872">
        <v>202637</v>
      </c>
      <c r="G20872">
        <v>140</v>
      </c>
      <c r="H20872">
        <v>20</v>
      </c>
      <c r="I20872">
        <v>350000</v>
      </c>
      <c r="J20872">
        <v>180</v>
      </c>
      <c r="K20872">
        <v>47070</v>
      </c>
    </row>
    <row r="20873" spans="1:11" x14ac:dyDescent="0.35">
      <c r="A20873" t="s">
        <v>500</v>
      </c>
      <c r="B20873" t="s">
        <v>96</v>
      </c>
      <c r="C20873" s="9">
        <v>46101</v>
      </c>
      <c r="D20873" t="s">
        <v>32</v>
      </c>
      <c r="E20873" t="s">
        <v>24</v>
      </c>
      <c r="F20873">
        <v>202637</v>
      </c>
      <c r="G20873">
        <v>160</v>
      </c>
      <c r="H20873">
        <v>20</v>
      </c>
      <c r="I20873">
        <v>400000</v>
      </c>
      <c r="J20873">
        <v>620</v>
      </c>
      <c r="K20873">
        <v>47070</v>
      </c>
    </row>
    <row r="20874" spans="1:11" x14ac:dyDescent="0.35">
      <c r="A20874" t="s">
        <v>500</v>
      </c>
      <c r="B20874" t="s">
        <v>96</v>
      </c>
      <c r="C20874" t="s">
        <v>114</v>
      </c>
      <c r="D20874" t="s">
        <v>32</v>
      </c>
      <c r="E20874" t="s">
        <v>24</v>
      </c>
      <c r="F20874">
        <v>202637</v>
      </c>
      <c r="G20874">
        <v>480</v>
      </c>
      <c r="H20874">
        <v>20</v>
      </c>
      <c r="I20874">
        <v>1320000</v>
      </c>
      <c r="J20874">
        <v>7840</v>
      </c>
      <c r="K20874">
        <v>51660.791666999998</v>
      </c>
    </row>
    <row r="20875" spans="1:11" x14ac:dyDescent="0.35">
      <c r="A20875" t="s">
        <v>500</v>
      </c>
      <c r="B20875" t="s">
        <v>96</v>
      </c>
      <c r="C20875" t="s">
        <v>115</v>
      </c>
      <c r="D20875" t="s">
        <v>32</v>
      </c>
      <c r="E20875" t="s">
        <v>24</v>
      </c>
      <c r="F20875">
        <v>202637</v>
      </c>
      <c r="G20875">
        <v>920</v>
      </c>
      <c r="H20875">
        <v>20</v>
      </c>
      <c r="I20875">
        <v>2530000</v>
      </c>
      <c r="J20875">
        <v>25460</v>
      </c>
      <c r="K20875">
        <v>51805.586957</v>
      </c>
    </row>
    <row r="20876" spans="1:11" x14ac:dyDescent="0.35">
      <c r="A20876" t="s">
        <v>500</v>
      </c>
      <c r="B20876" t="s">
        <v>96</v>
      </c>
      <c r="C20876" t="s">
        <v>117</v>
      </c>
      <c r="D20876" t="s">
        <v>32</v>
      </c>
      <c r="E20876" t="s">
        <v>21</v>
      </c>
      <c r="F20876">
        <v>202637</v>
      </c>
      <c r="G20876">
        <v>708</v>
      </c>
      <c r="H20876">
        <v>12</v>
      </c>
      <c r="I20876">
        <v>1593000</v>
      </c>
      <c r="J20876">
        <v>32604</v>
      </c>
      <c r="K20876">
        <v>23603.983050999999</v>
      </c>
    </row>
    <row r="20877" spans="1:11" x14ac:dyDescent="0.35">
      <c r="A20877" t="s">
        <v>500</v>
      </c>
      <c r="B20877" t="s">
        <v>96</v>
      </c>
      <c r="C20877" t="s">
        <v>118</v>
      </c>
      <c r="D20877" t="s">
        <v>32</v>
      </c>
      <c r="E20877" t="s">
        <v>21</v>
      </c>
      <c r="F20877">
        <v>202637</v>
      </c>
      <c r="G20877">
        <v>400</v>
      </c>
      <c r="H20877">
        <v>16</v>
      </c>
      <c r="I20877">
        <v>905000</v>
      </c>
      <c r="J20877">
        <v>7264</v>
      </c>
      <c r="K20877">
        <v>31732.52</v>
      </c>
    </row>
    <row r="20878" spans="1:11" x14ac:dyDescent="0.35">
      <c r="A20878" t="s">
        <v>500</v>
      </c>
      <c r="B20878" t="s">
        <v>96</v>
      </c>
      <c r="C20878" t="s">
        <v>119</v>
      </c>
      <c r="D20878" t="s">
        <v>32</v>
      </c>
      <c r="E20878" t="s">
        <v>21</v>
      </c>
      <c r="F20878">
        <v>202637</v>
      </c>
      <c r="G20878">
        <v>2240</v>
      </c>
      <c r="H20878">
        <v>20</v>
      </c>
      <c r="I20878">
        <v>4928000</v>
      </c>
      <c r="J20878">
        <v>51200</v>
      </c>
      <c r="K20878">
        <v>38333.133929000003</v>
      </c>
    </row>
    <row r="20879" spans="1:11" x14ac:dyDescent="0.35">
      <c r="A20879" t="s">
        <v>500</v>
      </c>
      <c r="B20879" t="s">
        <v>96</v>
      </c>
      <c r="C20879" t="s">
        <v>120</v>
      </c>
      <c r="D20879" t="s">
        <v>17</v>
      </c>
      <c r="E20879" t="s">
        <v>21</v>
      </c>
      <c r="F20879">
        <v>202637</v>
      </c>
      <c r="G20879">
        <v>396</v>
      </c>
      <c r="H20879">
        <v>12</v>
      </c>
      <c r="I20879">
        <v>825000</v>
      </c>
      <c r="J20879">
        <v>3396</v>
      </c>
      <c r="K20879">
        <v>22941</v>
      </c>
    </row>
    <row r="20880" spans="1:11" x14ac:dyDescent="0.35">
      <c r="A20880" t="s">
        <v>500</v>
      </c>
      <c r="B20880" t="s">
        <v>96</v>
      </c>
      <c r="C20880" t="s">
        <v>121</v>
      </c>
      <c r="D20880" t="s">
        <v>17</v>
      </c>
      <c r="E20880" t="s">
        <v>21</v>
      </c>
      <c r="F20880">
        <v>202637</v>
      </c>
      <c r="G20880">
        <v>640</v>
      </c>
      <c r="H20880">
        <v>16</v>
      </c>
      <c r="I20880">
        <v>1200000</v>
      </c>
      <c r="J20880">
        <v>6272</v>
      </c>
      <c r="K20880">
        <v>28089</v>
      </c>
    </row>
    <row r="20881" spans="1:11" x14ac:dyDescent="0.35">
      <c r="A20881" t="s">
        <v>500</v>
      </c>
      <c r="B20881" t="s">
        <v>96</v>
      </c>
      <c r="C20881" t="s">
        <v>122</v>
      </c>
      <c r="D20881" t="s">
        <v>17</v>
      </c>
      <c r="E20881" t="s">
        <v>21</v>
      </c>
      <c r="F20881">
        <v>202637</v>
      </c>
      <c r="G20881">
        <v>700</v>
      </c>
      <c r="H20881">
        <v>20</v>
      </c>
      <c r="I20881">
        <v>1400000</v>
      </c>
      <c r="J20881">
        <v>8640</v>
      </c>
      <c r="K20881">
        <v>37791</v>
      </c>
    </row>
    <row r="20882" spans="1:11" x14ac:dyDescent="0.35">
      <c r="A20882" t="s">
        <v>500</v>
      </c>
      <c r="B20882" t="s">
        <v>96</v>
      </c>
      <c r="C20882" t="s">
        <v>123</v>
      </c>
      <c r="D20882" t="s">
        <v>32</v>
      </c>
      <c r="E20882" t="s">
        <v>24</v>
      </c>
      <c r="F20882">
        <v>202637</v>
      </c>
      <c r="G20882">
        <v>520</v>
      </c>
      <c r="H20882">
        <v>20</v>
      </c>
      <c r="I20882">
        <v>1430000</v>
      </c>
      <c r="J20882">
        <v>8140</v>
      </c>
      <c r="K20882">
        <v>51861.653846000001</v>
      </c>
    </row>
    <row r="20883" spans="1:11" x14ac:dyDescent="0.35">
      <c r="A20883" t="s">
        <v>500</v>
      </c>
      <c r="B20883" t="s">
        <v>96</v>
      </c>
      <c r="C20883" t="s">
        <v>125</v>
      </c>
      <c r="D20883" t="s">
        <v>32</v>
      </c>
      <c r="E20883" t="s">
        <v>15</v>
      </c>
      <c r="F20883">
        <v>202637</v>
      </c>
      <c r="G20883">
        <v>108</v>
      </c>
      <c r="H20883">
        <v>12</v>
      </c>
      <c r="I20883">
        <v>170100</v>
      </c>
      <c r="J20883">
        <v>564</v>
      </c>
      <c r="K20883">
        <v>16299</v>
      </c>
    </row>
    <row r="20884" spans="1:11" x14ac:dyDescent="0.35">
      <c r="A20884" t="s">
        <v>500</v>
      </c>
      <c r="B20884" t="s">
        <v>96</v>
      </c>
      <c r="C20884" t="s">
        <v>126</v>
      </c>
      <c r="D20884" t="s">
        <v>32</v>
      </c>
      <c r="E20884" t="s">
        <v>18</v>
      </c>
      <c r="F20884">
        <v>202637</v>
      </c>
      <c r="G20884">
        <v>4896</v>
      </c>
      <c r="H20884">
        <v>16</v>
      </c>
      <c r="I20884">
        <v>10710000</v>
      </c>
      <c r="J20884">
        <v>71472</v>
      </c>
      <c r="K20884">
        <v>31777.869280999999</v>
      </c>
    </row>
    <row r="20885" spans="1:11" x14ac:dyDescent="0.35">
      <c r="A20885" t="s">
        <v>500</v>
      </c>
      <c r="B20885" t="s">
        <v>96</v>
      </c>
      <c r="C20885" t="s">
        <v>127</v>
      </c>
      <c r="D20885" t="s">
        <v>32</v>
      </c>
      <c r="E20885" t="s">
        <v>18</v>
      </c>
      <c r="F20885">
        <v>202637</v>
      </c>
      <c r="G20885">
        <v>696</v>
      </c>
      <c r="H20885">
        <v>12</v>
      </c>
      <c r="I20885">
        <v>1693600</v>
      </c>
      <c r="J20885">
        <v>78480</v>
      </c>
      <c r="K20885">
        <v>25034.87931</v>
      </c>
    </row>
    <row r="20886" spans="1:11" x14ac:dyDescent="0.35">
      <c r="A20886" t="s">
        <v>500</v>
      </c>
      <c r="B20886" t="s">
        <v>96</v>
      </c>
      <c r="C20886" t="s">
        <v>128</v>
      </c>
      <c r="D20886" t="s">
        <v>32</v>
      </c>
      <c r="E20886" t="s">
        <v>18</v>
      </c>
      <c r="F20886">
        <v>202637</v>
      </c>
      <c r="G20886">
        <v>5712</v>
      </c>
      <c r="H20886">
        <v>16</v>
      </c>
      <c r="I20886">
        <v>13887300</v>
      </c>
      <c r="J20886">
        <v>192896</v>
      </c>
      <c r="K20886">
        <v>34936.826330999997</v>
      </c>
    </row>
    <row r="20887" spans="1:11" x14ac:dyDescent="0.35">
      <c r="A20887" t="s">
        <v>500</v>
      </c>
      <c r="B20887" t="s">
        <v>96</v>
      </c>
      <c r="C20887" t="s">
        <v>129</v>
      </c>
      <c r="D20887" t="s">
        <v>20</v>
      </c>
      <c r="E20887" t="s">
        <v>18</v>
      </c>
      <c r="F20887">
        <v>202637</v>
      </c>
      <c r="G20887">
        <v>272</v>
      </c>
      <c r="H20887">
        <v>16</v>
      </c>
      <c r="I20887">
        <v>578000</v>
      </c>
      <c r="J20887">
        <v>9856</v>
      </c>
      <c r="K20887">
        <v>30779.529412</v>
      </c>
    </row>
    <row r="20888" spans="1:11" x14ac:dyDescent="0.35">
      <c r="A20888" t="s">
        <v>500</v>
      </c>
      <c r="B20888" t="s">
        <v>96</v>
      </c>
      <c r="C20888" t="s">
        <v>130</v>
      </c>
      <c r="D20888" t="s">
        <v>32</v>
      </c>
      <c r="E20888" t="s">
        <v>24</v>
      </c>
      <c r="F20888">
        <v>202637</v>
      </c>
      <c r="G20888">
        <v>400</v>
      </c>
      <c r="H20888">
        <v>20</v>
      </c>
      <c r="I20888">
        <v>920000</v>
      </c>
      <c r="J20888">
        <v>4780</v>
      </c>
      <c r="K20888">
        <v>40500</v>
      </c>
    </row>
    <row r="20889" spans="1:11" x14ac:dyDescent="0.35">
      <c r="A20889" t="s">
        <v>500</v>
      </c>
      <c r="B20889" t="s">
        <v>96</v>
      </c>
      <c r="C20889" t="s">
        <v>131</v>
      </c>
      <c r="D20889" t="s">
        <v>32</v>
      </c>
      <c r="E20889" t="s">
        <v>24</v>
      </c>
      <c r="F20889">
        <v>202637</v>
      </c>
      <c r="G20889">
        <v>280</v>
      </c>
      <c r="H20889">
        <v>20</v>
      </c>
      <c r="I20889">
        <v>644000</v>
      </c>
      <c r="J20889">
        <v>2340</v>
      </c>
      <c r="K20889">
        <v>40500</v>
      </c>
    </row>
    <row r="20890" spans="1:11" x14ac:dyDescent="0.35">
      <c r="A20890" t="s">
        <v>500</v>
      </c>
      <c r="B20890" t="s">
        <v>96</v>
      </c>
      <c r="C20890" t="s">
        <v>132</v>
      </c>
      <c r="D20890" t="s">
        <v>32</v>
      </c>
      <c r="E20890" t="s">
        <v>24</v>
      </c>
      <c r="F20890">
        <v>202637</v>
      </c>
      <c r="G20890">
        <v>460</v>
      </c>
      <c r="H20890">
        <v>20</v>
      </c>
      <c r="I20890">
        <v>1058000</v>
      </c>
      <c r="J20890">
        <v>3300</v>
      </c>
      <c r="K20890">
        <v>40500</v>
      </c>
    </row>
    <row r="20891" spans="1:11" x14ac:dyDescent="0.35">
      <c r="A20891" t="s">
        <v>500</v>
      </c>
      <c r="B20891" t="s">
        <v>96</v>
      </c>
      <c r="C20891" t="s">
        <v>133</v>
      </c>
      <c r="D20891" t="s">
        <v>32</v>
      </c>
      <c r="E20891" t="s">
        <v>18</v>
      </c>
      <c r="F20891">
        <v>202637</v>
      </c>
      <c r="G20891">
        <v>1568</v>
      </c>
      <c r="H20891">
        <v>16</v>
      </c>
      <c r="I20891">
        <v>3880800</v>
      </c>
      <c r="J20891">
        <v>48336</v>
      </c>
      <c r="K20891">
        <v>34958.795918000003</v>
      </c>
    </row>
    <row r="20892" spans="1:11" x14ac:dyDescent="0.35">
      <c r="A20892" t="s">
        <v>500</v>
      </c>
      <c r="B20892" t="s">
        <v>96</v>
      </c>
      <c r="C20892" t="s">
        <v>134</v>
      </c>
      <c r="D20892" t="s">
        <v>20</v>
      </c>
      <c r="E20892" t="s">
        <v>18</v>
      </c>
      <c r="F20892">
        <v>202637</v>
      </c>
      <c r="G20892">
        <v>320</v>
      </c>
      <c r="H20892">
        <v>16</v>
      </c>
      <c r="I20892">
        <v>680000</v>
      </c>
      <c r="J20892">
        <v>14304</v>
      </c>
      <c r="K20892">
        <v>30796.1</v>
      </c>
    </row>
    <row r="20893" spans="1:11" x14ac:dyDescent="0.35">
      <c r="A20893" t="s">
        <v>500</v>
      </c>
      <c r="B20893" t="s">
        <v>96</v>
      </c>
      <c r="C20893" t="s">
        <v>135</v>
      </c>
      <c r="D20893" t="s">
        <v>32</v>
      </c>
      <c r="E20893" t="s">
        <v>18</v>
      </c>
      <c r="F20893">
        <v>202637</v>
      </c>
      <c r="G20893">
        <v>592</v>
      </c>
      <c r="H20893">
        <v>16</v>
      </c>
      <c r="I20893">
        <v>1387500</v>
      </c>
      <c r="J20893">
        <v>9408</v>
      </c>
      <c r="K20893">
        <v>32398.837837999999</v>
      </c>
    </row>
    <row r="20894" spans="1:11" x14ac:dyDescent="0.35">
      <c r="A20894" t="s">
        <v>500</v>
      </c>
      <c r="B20894" t="s">
        <v>96</v>
      </c>
      <c r="C20894" t="s">
        <v>136</v>
      </c>
      <c r="D20894" t="s">
        <v>17</v>
      </c>
      <c r="E20894" t="s">
        <v>15</v>
      </c>
      <c r="F20894">
        <v>202637</v>
      </c>
      <c r="G20894">
        <v>108</v>
      </c>
      <c r="H20894">
        <v>12</v>
      </c>
      <c r="I20894">
        <v>157500</v>
      </c>
      <c r="J20894">
        <v>1740</v>
      </c>
      <c r="K20894">
        <v>15246</v>
      </c>
    </row>
    <row r="20895" spans="1:11" x14ac:dyDescent="0.35">
      <c r="A20895" t="s">
        <v>500</v>
      </c>
      <c r="B20895" t="s">
        <v>96</v>
      </c>
      <c r="C20895" t="s">
        <v>137</v>
      </c>
      <c r="D20895" t="s">
        <v>17</v>
      </c>
      <c r="E20895" t="s">
        <v>15</v>
      </c>
      <c r="F20895">
        <v>202637</v>
      </c>
      <c r="G20895">
        <v>120</v>
      </c>
      <c r="H20895">
        <v>12</v>
      </c>
      <c r="I20895">
        <v>170000</v>
      </c>
      <c r="J20895">
        <v>3492</v>
      </c>
      <c r="K20895">
        <v>14960.4</v>
      </c>
    </row>
    <row r="20896" spans="1:11" x14ac:dyDescent="0.35">
      <c r="A20896" t="s">
        <v>500</v>
      </c>
      <c r="B20896" t="s">
        <v>96</v>
      </c>
      <c r="C20896" t="s">
        <v>138</v>
      </c>
      <c r="D20896" t="s">
        <v>17</v>
      </c>
      <c r="E20896" t="s">
        <v>15</v>
      </c>
      <c r="F20896">
        <v>202637</v>
      </c>
      <c r="G20896">
        <v>84</v>
      </c>
      <c r="H20896">
        <v>12</v>
      </c>
      <c r="I20896">
        <v>98000</v>
      </c>
      <c r="J20896">
        <v>768</v>
      </c>
      <c r="K20896">
        <v>13194</v>
      </c>
    </row>
    <row r="20897" spans="1:11" x14ac:dyDescent="0.35">
      <c r="A20897" t="s">
        <v>500</v>
      </c>
      <c r="B20897" t="s">
        <v>96</v>
      </c>
      <c r="C20897" t="s">
        <v>348</v>
      </c>
      <c r="D20897" t="s">
        <v>17</v>
      </c>
      <c r="E20897" t="s">
        <v>15</v>
      </c>
      <c r="F20897">
        <v>202637</v>
      </c>
      <c r="G20897">
        <v>180</v>
      </c>
      <c r="H20897">
        <v>12</v>
      </c>
      <c r="I20897">
        <v>217500</v>
      </c>
      <c r="J20897">
        <v>1656</v>
      </c>
      <c r="K20897">
        <v>13320</v>
      </c>
    </row>
    <row r="20898" spans="1:11" x14ac:dyDescent="0.35">
      <c r="A20898" t="s">
        <v>500</v>
      </c>
      <c r="B20898" t="s">
        <v>96</v>
      </c>
      <c r="C20898" t="s">
        <v>141</v>
      </c>
      <c r="D20898" t="s">
        <v>17</v>
      </c>
      <c r="E20898" t="s">
        <v>15</v>
      </c>
      <c r="F20898">
        <v>202637</v>
      </c>
      <c r="G20898">
        <v>72</v>
      </c>
      <c r="H20898">
        <v>12</v>
      </c>
      <c r="I20898">
        <v>90000</v>
      </c>
      <c r="J20898">
        <v>312</v>
      </c>
      <c r="K20898">
        <v>13320</v>
      </c>
    </row>
    <row r="20899" spans="1:11" x14ac:dyDescent="0.35">
      <c r="A20899" t="s">
        <v>500</v>
      </c>
      <c r="B20899" t="s">
        <v>96</v>
      </c>
      <c r="C20899" t="s">
        <v>142</v>
      </c>
      <c r="D20899" t="s">
        <v>17</v>
      </c>
      <c r="E20899" t="s">
        <v>18</v>
      </c>
      <c r="F20899">
        <v>202637</v>
      </c>
      <c r="G20899">
        <v>480</v>
      </c>
      <c r="H20899">
        <v>20</v>
      </c>
      <c r="I20899">
        <v>691200</v>
      </c>
      <c r="J20899">
        <v>2060</v>
      </c>
      <c r="K20899">
        <v>26325</v>
      </c>
    </row>
    <row r="20900" spans="1:11" x14ac:dyDescent="0.35">
      <c r="A20900" t="s">
        <v>500</v>
      </c>
      <c r="B20900" t="s">
        <v>96</v>
      </c>
      <c r="C20900" t="s">
        <v>143</v>
      </c>
      <c r="D20900" t="s">
        <v>17</v>
      </c>
      <c r="E20900" t="s">
        <v>18</v>
      </c>
      <c r="F20900">
        <v>202637</v>
      </c>
      <c r="G20900">
        <v>240</v>
      </c>
      <c r="H20900">
        <v>16</v>
      </c>
      <c r="I20900">
        <v>385500</v>
      </c>
      <c r="J20900">
        <v>880</v>
      </c>
      <c r="K20900">
        <v>22248</v>
      </c>
    </row>
    <row r="20901" spans="1:11" x14ac:dyDescent="0.35">
      <c r="A20901" t="s">
        <v>500</v>
      </c>
      <c r="B20901" t="s">
        <v>96</v>
      </c>
      <c r="C20901" t="s">
        <v>144</v>
      </c>
      <c r="D20901" t="s">
        <v>17</v>
      </c>
      <c r="E20901" t="s">
        <v>18</v>
      </c>
      <c r="F20901">
        <v>202637</v>
      </c>
      <c r="G20901">
        <v>160</v>
      </c>
      <c r="H20901">
        <v>16</v>
      </c>
      <c r="I20901">
        <v>257000</v>
      </c>
      <c r="J20901">
        <v>976</v>
      </c>
      <c r="K20901">
        <v>22248</v>
      </c>
    </row>
    <row r="20902" spans="1:11" x14ac:dyDescent="0.35">
      <c r="A20902" t="s">
        <v>500</v>
      </c>
      <c r="B20902" t="s">
        <v>96</v>
      </c>
      <c r="C20902" t="s">
        <v>146</v>
      </c>
      <c r="D20902" t="s">
        <v>17</v>
      </c>
      <c r="E20902" t="s">
        <v>18</v>
      </c>
      <c r="F20902">
        <v>202637</v>
      </c>
      <c r="G20902">
        <v>272</v>
      </c>
      <c r="H20902">
        <v>16</v>
      </c>
      <c r="I20902">
        <v>406300</v>
      </c>
      <c r="J20902">
        <v>1776</v>
      </c>
      <c r="K20902">
        <v>21204</v>
      </c>
    </row>
    <row r="20903" spans="1:11" x14ac:dyDescent="0.35">
      <c r="A20903" t="s">
        <v>500</v>
      </c>
      <c r="B20903" t="s">
        <v>150</v>
      </c>
      <c r="C20903" t="s">
        <v>151</v>
      </c>
      <c r="D20903" t="s">
        <v>32</v>
      </c>
      <c r="E20903" t="s">
        <v>152</v>
      </c>
      <c r="F20903">
        <v>202637</v>
      </c>
      <c r="G20903">
        <v>580</v>
      </c>
      <c r="H20903">
        <v>20</v>
      </c>
      <c r="I20903">
        <v>725000</v>
      </c>
      <c r="J20903">
        <v>1400</v>
      </c>
      <c r="K20903">
        <v>22580</v>
      </c>
    </row>
    <row r="20904" spans="1:11" x14ac:dyDescent="0.35">
      <c r="A20904" t="s">
        <v>500</v>
      </c>
      <c r="B20904" t="s">
        <v>150</v>
      </c>
      <c r="C20904" t="s">
        <v>153</v>
      </c>
      <c r="D20904" t="s">
        <v>32</v>
      </c>
      <c r="E20904" t="s">
        <v>152</v>
      </c>
      <c r="F20904">
        <v>202637</v>
      </c>
      <c r="G20904">
        <v>160</v>
      </c>
      <c r="H20904">
        <v>20</v>
      </c>
      <c r="I20904">
        <v>200000</v>
      </c>
      <c r="J20904">
        <v>840</v>
      </c>
      <c r="K20904">
        <v>22580</v>
      </c>
    </row>
    <row r="20905" spans="1:11" x14ac:dyDescent="0.35">
      <c r="A20905" t="s">
        <v>500</v>
      </c>
      <c r="B20905" t="s">
        <v>150</v>
      </c>
      <c r="C20905" t="s">
        <v>154</v>
      </c>
      <c r="D20905" t="s">
        <v>32</v>
      </c>
      <c r="E20905" t="s">
        <v>152</v>
      </c>
      <c r="F20905">
        <v>202637</v>
      </c>
      <c r="G20905">
        <v>20</v>
      </c>
      <c r="H20905">
        <v>20</v>
      </c>
      <c r="I20905">
        <v>25000</v>
      </c>
      <c r="J20905">
        <v>180</v>
      </c>
      <c r="K20905">
        <v>22580</v>
      </c>
    </row>
    <row r="20906" spans="1:11" x14ac:dyDescent="0.35">
      <c r="A20906" t="s">
        <v>500</v>
      </c>
      <c r="B20906" t="s">
        <v>150</v>
      </c>
      <c r="C20906" t="s">
        <v>155</v>
      </c>
      <c r="D20906" t="s">
        <v>32</v>
      </c>
      <c r="E20906" t="s">
        <v>152</v>
      </c>
      <c r="F20906">
        <v>202637</v>
      </c>
      <c r="G20906">
        <v>180</v>
      </c>
      <c r="H20906">
        <v>20</v>
      </c>
      <c r="I20906">
        <v>225000</v>
      </c>
      <c r="J20906">
        <v>480</v>
      </c>
      <c r="K20906">
        <v>22580</v>
      </c>
    </row>
    <row r="20907" spans="1:11" x14ac:dyDescent="0.35">
      <c r="A20907" t="s">
        <v>500</v>
      </c>
      <c r="B20907" t="s">
        <v>150</v>
      </c>
      <c r="C20907" t="s">
        <v>156</v>
      </c>
      <c r="D20907" t="s">
        <v>32</v>
      </c>
      <c r="E20907" t="s">
        <v>152</v>
      </c>
      <c r="F20907">
        <v>202637</v>
      </c>
      <c r="G20907">
        <v>120</v>
      </c>
      <c r="H20907">
        <v>20</v>
      </c>
      <c r="I20907">
        <v>150000</v>
      </c>
      <c r="J20907">
        <v>380</v>
      </c>
      <c r="K20907">
        <v>22580</v>
      </c>
    </row>
    <row r="20908" spans="1:11" x14ac:dyDescent="0.35">
      <c r="A20908" t="s">
        <v>500</v>
      </c>
      <c r="B20908" t="s">
        <v>150</v>
      </c>
      <c r="C20908" t="s">
        <v>157</v>
      </c>
      <c r="D20908" t="s">
        <v>32</v>
      </c>
      <c r="E20908" t="s">
        <v>152</v>
      </c>
      <c r="F20908">
        <v>202637</v>
      </c>
      <c r="G20908">
        <v>120</v>
      </c>
      <c r="H20908">
        <v>20</v>
      </c>
      <c r="I20908">
        <v>150000</v>
      </c>
      <c r="J20908">
        <v>1020</v>
      </c>
      <c r="K20908">
        <v>22580</v>
      </c>
    </row>
    <row r="20909" spans="1:11" x14ac:dyDescent="0.35">
      <c r="A20909" t="s">
        <v>500</v>
      </c>
      <c r="B20909" t="s">
        <v>161</v>
      </c>
      <c r="C20909" t="s">
        <v>162</v>
      </c>
      <c r="D20909" t="s">
        <v>23</v>
      </c>
      <c r="E20909" t="s">
        <v>152</v>
      </c>
      <c r="F20909">
        <v>202637</v>
      </c>
      <c r="G20909">
        <v>160</v>
      </c>
      <c r="H20909">
        <v>20</v>
      </c>
      <c r="I20909">
        <v>240000</v>
      </c>
      <c r="J20909">
        <v>1940</v>
      </c>
      <c r="K20909">
        <v>27600</v>
      </c>
    </row>
    <row r="20910" spans="1:11" x14ac:dyDescent="0.35">
      <c r="A20910" t="s">
        <v>500</v>
      </c>
      <c r="B20910" t="s">
        <v>161</v>
      </c>
      <c r="C20910" t="s">
        <v>163</v>
      </c>
      <c r="D20910" t="s">
        <v>23</v>
      </c>
      <c r="E20910" t="s">
        <v>152</v>
      </c>
      <c r="F20910">
        <v>202637</v>
      </c>
      <c r="G20910">
        <v>300</v>
      </c>
      <c r="H20910">
        <v>20</v>
      </c>
      <c r="I20910">
        <v>450000</v>
      </c>
      <c r="J20910">
        <v>6420</v>
      </c>
      <c r="K20910">
        <v>27600</v>
      </c>
    </row>
    <row r="20911" spans="1:11" x14ac:dyDescent="0.35">
      <c r="A20911" t="s">
        <v>500</v>
      </c>
      <c r="B20911" t="s">
        <v>161</v>
      </c>
      <c r="C20911" t="s">
        <v>164</v>
      </c>
      <c r="D20911" t="s">
        <v>23</v>
      </c>
      <c r="E20911" t="s">
        <v>152</v>
      </c>
      <c r="F20911">
        <v>202637</v>
      </c>
      <c r="G20911">
        <v>380</v>
      </c>
      <c r="H20911">
        <v>20</v>
      </c>
      <c r="I20911">
        <v>646000</v>
      </c>
      <c r="J20911">
        <v>1920</v>
      </c>
      <c r="K20911">
        <v>31270.210525999999</v>
      </c>
    </row>
    <row r="20912" spans="1:11" x14ac:dyDescent="0.35">
      <c r="A20912" t="s">
        <v>500</v>
      </c>
      <c r="B20912" t="s">
        <v>161</v>
      </c>
      <c r="C20912" t="s">
        <v>165</v>
      </c>
      <c r="D20912" t="s">
        <v>23</v>
      </c>
      <c r="E20912" t="s">
        <v>152</v>
      </c>
      <c r="F20912">
        <v>202637</v>
      </c>
      <c r="G20912">
        <v>1580</v>
      </c>
      <c r="H20912">
        <v>20</v>
      </c>
      <c r="I20912">
        <v>2686000</v>
      </c>
      <c r="J20912">
        <v>15500</v>
      </c>
      <c r="K20912">
        <v>31279.987342</v>
      </c>
    </row>
    <row r="20913" spans="1:11" x14ac:dyDescent="0.35">
      <c r="A20913" t="s">
        <v>500</v>
      </c>
      <c r="B20913" t="s">
        <v>161</v>
      </c>
      <c r="C20913" t="s">
        <v>166</v>
      </c>
      <c r="D20913" t="s">
        <v>23</v>
      </c>
      <c r="E20913" t="s">
        <v>152</v>
      </c>
      <c r="F20913">
        <v>202637</v>
      </c>
      <c r="G20913">
        <v>580</v>
      </c>
      <c r="H20913">
        <v>20</v>
      </c>
      <c r="I20913">
        <v>986000</v>
      </c>
      <c r="J20913">
        <v>8400</v>
      </c>
      <c r="K20913">
        <v>31278.034482999999</v>
      </c>
    </row>
    <row r="20914" spans="1:11" x14ac:dyDescent="0.35">
      <c r="A20914" t="s">
        <v>500</v>
      </c>
      <c r="B20914" t="s">
        <v>161</v>
      </c>
      <c r="C20914" t="s">
        <v>167</v>
      </c>
      <c r="D20914" t="s">
        <v>23</v>
      </c>
      <c r="E20914" t="s">
        <v>152</v>
      </c>
      <c r="F20914">
        <v>202637</v>
      </c>
      <c r="G20914">
        <v>760</v>
      </c>
      <c r="H20914">
        <v>20</v>
      </c>
      <c r="I20914">
        <v>1140000</v>
      </c>
      <c r="J20914">
        <v>6860</v>
      </c>
      <c r="K20914">
        <v>27600</v>
      </c>
    </row>
    <row r="20915" spans="1:11" x14ac:dyDescent="0.35">
      <c r="A20915" t="s">
        <v>500</v>
      </c>
      <c r="B20915" t="s">
        <v>161</v>
      </c>
      <c r="C20915" t="s">
        <v>168</v>
      </c>
      <c r="D20915" t="s">
        <v>23</v>
      </c>
      <c r="E20915" t="s">
        <v>152</v>
      </c>
      <c r="F20915">
        <v>202637</v>
      </c>
      <c r="G20915">
        <v>1180</v>
      </c>
      <c r="H20915">
        <v>20</v>
      </c>
      <c r="I20915">
        <v>1770000</v>
      </c>
      <c r="J20915">
        <v>13480</v>
      </c>
      <c r="K20915">
        <v>27600</v>
      </c>
    </row>
    <row r="20916" spans="1:11" x14ac:dyDescent="0.35">
      <c r="A20916" t="s">
        <v>500</v>
      </c>
      <c r="B20916" t="s">
        <v>161</v>
      </c>
      <c r="C20916" t="s">
        <v>169</v>
      </c>
      <c r="D20916" t="s">
        <v>23</v>
      </c>
      <c r="E20916" t="s">
        <v>152</v>
      </c>
      <c r="F20916">
        <v>202637</v>
      </c>
      <c r="G20916">
        <v>2320</v>
      </c>
      <c r="H20916">
        <v>20</v>
      </c>
      <c r="I20916">
        <v>4176000</v>
      </c>
      <c r="J20916">
        <v>40780</v>
      </c>
      <c r="K20916">
        <v>33114.784483000003</v>
      </c>
    </row>
    <row r="20917" spans="1:11" x14ac:dyDescent="0.35">
      <c r="A20917" t="s">
        <v>500</v>
      </c>
      <c r="B20917" t="s">
        <v>161</v>
      </c>
      <c r="C20917" t="s">
        <v>170</v>
      </c>
      <c r="D20917" t="s">
        <v>23</v>
      </c>
      <c r="E20917" t="s">
        <v>152</v>
      </c>
      <c r="F20917">
        <v>202637</v>
      </c>
      <c r="G20917">
        <v>700</v>
      </c>
      <c r="H20917">
        <v>20</v>
      </c>
      <c r="I20917">
        <v>1260000</v>
      </c>
      <c r="J20917">
        <v>12380</v>
      </c>
      <c r="K20917">
        <v>33119.371428999999</v>
      </c>
    </row>
    <row r="20918" spans="1:11" x14ac:dyDescent="0.35">
      <c r="A20918" t="s">
        <v>500</v>
      </c>
      <c r="B20918" t="s">
        <v>161</v>
      </c>
      <c r="C20918" t="s">
        <v>171</v>
      </c>
      <c r="D20918" t="s">
        <v>23</v>
      </c>
      <c r="E20918" t="s">
        <v>152</v>
      </c>
      <c r="F20918">
        <v>202637</v>
      </c>
      <c r="G20918">
        <v>300</v>
      </c>
      <c r="H20918">
        <v>20</v>
      </c>
      <c r="I20918">
        <v>510000</v>
      </c>
      <c r="J20918">
        <v>2240</v>
      </c>
      <c r="K20918">
        <v>31279.200000000001</v>
      </c>
    </row>
    <row r="20919" spans="1:11" x14ac:dyDescent="0.35">
      <c r="A20919" t="s">
        <v>500</v>
      </c>
      <c r="B20919" t="s">
        <v>161</v>
      </c>
      <c r="C20919" t="s">
        <v>173</v>
      </c>
      <c r="D20919" t="s">
        <v>23</v>
      </c>
      <c r="E20919" t="s">
        <v>152</v>
      </c>
      <c r="F20919">
        <v>202637</v>
      </c>
      <c r="G20919">
        <v>240</v>
      </c>
      <c r="H20919">
        <v>20</v>
      </c>
      <c r="I20919">
        <v>408000</v>
      </c>
      <c r="J20919">
        <v>1440</v>
      </c>
      <c r="K20919">
        <v>31272.166667000001</v>
      </c>
    </row>
    <row r="20920" spans="1:11" x14ac:dyDescent="0.35">
      <c r="A20920" t="s">
        <v>500</v>
      </c>
      <c r="B20920" t="s">
        <v>161</v>
      </c>
      <c r="C20920" t="s">
        <v>174</v>
      </c>
      <c r="D20920" t="s">
        <v>23</v>
      </c>
      <c r="E20920" t="s">
        <v>152</v>
      </c>
      <c r="F20920">
        <v>202637</v>
      </c>
      <c r="G20920">
        <v>1560</v>
      </c>
      <c r="H20920">
        <v>20</v>
      </c>
      <c r="I20920">
        <v>2808000</v>
      </c>
      <c r="J20920">
        <v>46000</v>
      </c>
      <c r="K20920">
        <v>33047.076923000001</v>
      </c>
    </row>
    <row r="20921" spans="1:11" x14ac:dyDescent="0.35">
      <c r="A20921" t="s">
        <v>500</v>
      </c>
      <c r="B20921" t="s">
        <v>161</v>
      </c>
      <c r="C20921" t="s">
        <v>175</v>
      </c>
      <c r="D20921" t="s">
        <v>23</v>
      </c>
      <c r="E20921" t="s">
        <v>152</v>
      </c>
      <c r="F20921">
        <v>202637</v>
      </c>
      <c r="G20921">
        <v>180</v>
      </c>
      <c r="H20921">
        <v>20</v>
      </c>
      <c r="I20921">
        <v>306000</v>
      </c>
      <c r="J20921">
        <v>1380</v>
      </c>
      <c r="K20921">
        <v>31277.111110999998</v>
      </c>
    </row>
    <row r="20922" spans="1:11" x14ac:dyDescent="0.35">
      <c r="A20922" t="s">
        <v>500</v>
      </c>
      <c r="B20922" t="s">
        <v>176</v>
      </c>
      <c r="C20922" t="s">
        <v>177</v>
      </c>
      <c r="D20922" t="s">
        <v>32</v>
      </c>
      <c r="E20922" t="s">
        <v>160</v>
      </c>
      <c r="F20922">
        <v>202637</v>
      </c>
      <c r="G20922">
        <v>1</v>
      </c>
      <c r="H20922">
        <v>1</v>
      </c>
      <c r="I20922">
        <v>58558</v>
      </c>
      <c r="J20922">
        <v>4</v>
      </c>
      <c r="K20922">
        <v>57658</v>
      </c>
    </row>
    <row r="20923" spans="1:11" x14ac:dyDescent="0.35">
      <c r="A20923" t="s">
        <v>500</v>
      </c>
      <c r="B20923" t="s">
        <v>176</v>
      </c>
      <c r="C20923" t="s">
        <v>178</v>
      </c>
      <c r="D20923" t="s">
        <v>32</v>
      </c>
      <c r="E20923" t="s">
        <v>179</v>
      </c>
      <c r="F20923">
        <v>202637</v>
      </c>
      <c r="G20923">
        <v>4</v>
      </c>
      <c r="H20923">
        <v>1</v>
      </c>
      <c r="I20923">
        <v>200000</v>
      </c>
      <c r="J20923">
        <v>21</v>
      </c>
      <c r="K20923">
        <v>42500</v>
      </c>
    </row>
    <row r="20924" spans="1:11" x14ac:dyDescent="0.35">
      <c r="A20924" t="s">
        <v>500</v>
      </c>
      <c r="B20924" t="s">
        <v>176</v>
      </c>
      <c r="C20924" t="s">
        <v>181</v>
      </c>
      <c r="D20924" t="s">
        <v>32</v>
      </c>
      <c r="E20924" t="s">
        <v>182</v>
      </c>
      <c r="F20924">
        <v>202637</v>
      </c>
      <c r="G20924">
        <v>9</v>
      </c>
      <c r="H20924">
        <v>1</v>
      </c>
      <c r="I20924">
        <v>450000</v>
      </c>
      <c r="J20924">
        <v>48</v>
      </c>
      <c r="K20924">
        <v>42500</v>
      </c>
    </row>
    <row r="20925" spans="1:11" x14ac:dyDescent="0.35">
      <c r="A20925" t="s">
        <v>500</v>
      </c>
      <c r="B20925" t="s">
        <v>176</v>
      </c>
      <c r="C20925" t="s">
        <v>184</v>
      </c>
      <c r="D20925" t="s">
        <v>32</v>
      </c>
      <c r="E20925" t="s">
        <v>185</v>
      </c>
      <c r="F20925">
        <v>202637</v>
      </c>
      <c r="G20925">
        <v>10</v>
      </c>
      <c r="H20925">
        <v>1</v>
      </c>
      <c r="I20925">
        <v>500000</v>
      </c>
      <c r="J20925">
        <v>17</v>
      </c>
      <c r="K20925">
        <v>43269.2</v>
      </c>
    </row>
    <row r="20926" spans="1:11" x14ac:dyDescent="0.35">
      <c r="A20926" t="s">
        <v>500</v>
      </c>
      <c r="B20926" t="s">
        <v>176</v>
      </c>
      <c r="C20926" t="s">
        <v>189</v>
      </c>
      <c r="D20926" t="s">
        <v>32</v>
      </c>
      <c r="E20926" t="s">
        <v>190</v>
      </c>
      <c r="F20926">
        <v>202637</v>
      </c>
      <c r="G20926">
        <v>4</v>
      </c>
      <c r="H20926">
        <v>1</v>
      </c>
      <c r="I20926">
        <v>200000</v>
      </c>
      <c r="J20926">
        <v>5</v>
      </c>
      <c r="K20926">
        <v>46277.5</v>
      </c>
    </row>
    <row r="20927" spans="1:11" x14ac:dyDescent="0.35">
      <c r="A20927" t="s">
        <v>500</v>
      </c>
      <c r="B20927" t="s">
        <v>176</v>
      </c>
      <c r="C20927" t="s">
        <v>203</v>
      </c>
      <c r="D20927" t="s">
        <v>32</v>
      </c>
      <c r="E20927" t="s">
        <v>204</v>
      </c>
      <c r="F20927">
        <v>202637</v>
      </c>
      <c r="G20927">
        <v>6</v>
      </c>
      <c r="H20927">
        <v>1</v>
      </c>
      <c r="I20927">
        <v>480000</v>
      </c>
      <c r="J20927">
        <v>47</v>
      </c>
      <c r="K20927">
        <v>68000</v>
      </c>
    </row>
    <row r="20928" spans="1:11" x14ac:dyDescent="0.35">
      <c r="A20928" t="s">
        <v>500</v>
      </c>
      <c r="B20928" t="s">
        <v>176</v>
      </c>
      <c r="C20928" t="s">
        <v>205</v>
      </c>
      <c r="D20928" t="s">
        <v>32</v>
      </c>
      <c r="E20928" t="s">
        <v>206</v>
      </c>
      <c r="F20928">
        <v>202637</v>
      </c>
      <c r="G20928">
        <v>11</v>
      </c>
      <c r="H20928">
        <v>1</v>
      </c>
      <c r="I20928">
        <v>880000</v>
      </c>
      <c r="J20928">
        <v>24</v>
      </c>
      <c r="K20928">
        <v>68000</v>
      </c>
    </row>
    <row r="20929" spans="1:11" x14ac:dyDescent="0.35">
      <c r="A20929" t="s">
        <v>500</v>
      </c>
      <c r="B20929" t="s">
        <v>176</v>
      </c>
      <c r="C20929" t="s">
        <v>207</v>
      </c>
      <c r="D20929" t="s">
        <v>32</v>
      </c>
      <c r="E20929" t="s">
        <v>202</v>
      </c>
      <c r="F20929">
        <v>202637</v>
      </c>
      <c r="G20929">
        <v>1</v>
      </c>
      <c r="H20929">
        <v>1</v>
      </c>
      <c r="I20929">
        <v>40000</v>
      </c>
      <c r="J20929">
        <v>8</v>
      </c>
      <c r="K20929">
        <v>34000</v>
      </c>
    </row>
    <row r="20930" spans="1:11" x14ac:dyDescent="0.35">
      <c r="A20930" t="s">
        <v>500</v>
      </c>
      <c r="B20930" t="s">
        <v>176</v>
      </c>
      <c r="C20930" t="s">
        <v>208</v>
      </c>
      <c r="D20930" t="s">
        <v>32</v>
      </c>
      <c r="E20930" t="s">
        <v>185</v>
      </c>
      <c r="F20930">
        <v>202637</v>
      </c>
      <c r="G20930">
        <v>15</v>
      </c>
      <c r="H20930">
        <v>1</v>
      </c>
      <c r="I20930">
        <v>1200000</v>
      </c>
      <c r="J20930">
        <v>155</v>
      </c>
      <c r="K20930">
        <v>68000</v>
      </c>
    </row>
    <row r="20931" spans="1:11" x14ac:dyDescent="0.35">
      <c r="A20931" t="s">
        <v>500</v>
      </c>
      <c r="B20931" t="s">
        <v>176</v>
      </c>
      <c r="C20931" t="s">
        <v>211</v>
      </c>
      <c r="D20931" t="s">
        <v>32</v>
      </c>
      <c r="E20931" t="s">
        <v>192</v>
      </c>
      <c r="F20931">
        <v>202637</v>
      </c>
      <c r="G20931">
        <v>8</v>
      </c>
      <c r="H20931">
        <v>1</v>
      </c>
      <c r="I20931">
        <v>640000</v>
      </c>
      <c r="J20931">
        <v>52</v>
      </c>
      <c r="K20931">
        <v>68000</v>
      </c>
    </row>
    <row r="20932" spans="1:11" x14ac:dyDescent="0.35">
      <c r="A20932" t="s">
        <v>500</v>
      </c>
      <c r="B20932" t="s">
        <v>176</v>
      </c>
      <c r="C20932" t="s">
        <v>212</v>
      </c>
      <c r="D20932" t="s">
        <v>32</v>
      </c>
      <c r="E20932" t="s">
        <v>195</v>
      </c>
      <c r="F20932">
        <v>202637</v>
      </c>
      <c r="G20932">
        <v>6</v>
      </c>
      <c r="H20932">
        <v>1</v>
      </c>
      <c r="I20932">
        <v>480000</v>
      </c>
      <c r="J20932">
        <v>13</v>
      </c>
      <c r="K20932">
        <v>68000</v>
      </c>
    </row>
    <row r="20933" spans="1:11" x14ac:dyDescent="0.35">
      <c r="A20933" t="s">
        <v>500</v>
      </c>
      <c r="B20933" t="s">
        <v>176</v>
      </c>
      <c r="C20933" t="s">
        <v>213</v>
      </c>
      <c r="D20933" t="s">
        <v>32</v>
      </c>
      <c r="E20933" t="s">
        <v>198</v>
      </c>
      <c r="F20933">
        <v>202637</v>
      </c>
      <c r="G20933">
        <v>7</v>
      </c>
      <c r="H20933">
        <v>1</v>
      </c>
      <c r="I20933">
        <v>560000</v>
      </c>
      <c r="J20933">
        <v>18</v>
      </c>
      <c r="K20933">
        <v>68000</v>
      </c>
    </row>
    <row r="20934" spans="1:11" x14ac:dyDescent="0.35">
      <c r="A20934" t="s">
        <v>500</v>
      </c>
      <c r="B20934" t="s">
        <v>223</v>
      </c>
      <c r="C20934" t="s">
        <v>225</v>
      </c>
      <c r="D20934" t="s">
        <v>20</v>
      </c>
      <c r="E20934" t="s">
        <v>18</v>
      </c>
      <c r="F20934">
        <v>202637</v>
      </c>
      <c r="G20934">
        <v>588</v>
      </c>
      <c r="H20934">
        <v>12</v>
      </c>
      <c r="I20934">
        <v>1029000</v>
      </c>
      <c r="J20934">
        <v>11844</v>
      </c>
      <c r="K20934">
        <v>18450</v>
      </c>
    </row>
    <row r="20935" spans="1:11" x14ac:dyDescent="0.35">
      <c r="A20935" t="s">
        <v>500</v>
      </c>
      <c r="B20935" t="s">
        <v>223</v>
      </c>
      <c r="C20935" t="s">
        <v>226</v>
      </c>
      <c r="D20935" t="s">
        <v>20</v>
      </c>
      <c r="E20935" t="s">
        <v>18</v>
      </c>
      <c r="F20935">
        <v>202637</v>
      </c>
      <c r="G20935">
        <v>720</v>
      </c>
      <c r="H20935">
        <v>16</v>
      </c>
      <c r="I20935">
        <v>1273500</v>
      </c>
      <c r="J20935">
        <v>24128</v>
      </c>
      <c r="K20935">
        <v>24650</v>
      </c>
    </row>
    <row r="20936" spans="1:11" x14ac:dyDescent="0.35">
      <c r="A20936" t="s">
        <v>500</v>
      </c>
      <c r="B20936" t="s">
        <v>223</v>
      </c>
      <c r="C20936" t="s">
        <v>227</v>
      </c>
      <c r="D20936" t="s">
        <v>17</v>
      </c>
      <c r="E20936" t="s">
        <v>24</v>
      </c>
      <c r="F20936">
        <v>202637</v>
      </c>
      <c r="G20936">
        <v>960</v>
      </c>
      <c r="H20936">
        <v>20</v>
      </c>
      <c r="I20936">
        <v>1675200</v>
      </c>
      <c r="J20936">
        <v>22940</v>
      </c>
      <c r="K20936">
        <v>30312.270832999999</v>
      </c>
    </row>
    <row r="20937" spans="1:11" x14ac:dyDescent="0.35">
      <c r="A20937" t="s">
        <v>500</v>
      </c>
      <c r="B20937" t="s">
        <v>223</v>
      </c>
      <c r="C20937" t="s">
        <v>228</v>
      </c>
      <c r="D20937" t="s">
        <v>17</v>
      </c>
      <c r="E20937" t="s">
        <v>24</v>
      </c>
      <c r="F20937">
        <v>202637</v>
      </c>
      <c r="G20937">
        <v>1700</v>
      </c>
      <c r="H20937">
        <v>20</v>
      </c>
      <c r="I20937">
        <v>3051500</v>
      </c>
      <c r="J20937">
        <v>36800</v>
      </c>
      <c r="K20937">
        <v>31218.670588000001</v>
      </c>
    </row>
    <row r="20938" spans="1:11" x14ac:dyDescent="0.35">
      <c r="A20938" t="s">
        <v>500</v>
      </c>
      <c r="B20938" t="s">
        <v>223</v>
      </c>
      <c r="C20938" t="s">
        <v>230</v>
      </c>
      <c r="D20938" t="s">
        <v>17</v>
      </c>
      <c r="E20938" t="s">
        <v>18</v>
      </c>
      <c r="F20938">
        <v>202637</v>
      </c>
      <c r="G20938">
        <v>160</v>
      </c>
      <c r="H20938">
        <v>16</v>
      </c>
      <c r="I20938">
        <v>280000</v>
      </c>
      <c r="J20938">
        <v>1376</v>
      </c>
      <c r="K20938">
        <v>24650</v>
      </c>
    </row>
    <row r="20939" spans="1:11" x14ac:dyDescent="0.35">
      <c r="A20939" t="s">
        <v>500</v>
      </c>
      <c r="B20939" t="s">
        <v>223</v>
      </c>
      <c r="C20939" t="s">
        <v>231</v>
      </c>
      <c r="D20939" t="s">
        <v>17</v>
      </c>
      <c r="E20939" t="s">
        <v>15</v>
      </c>
      <c r="F20939">
        <v>202637</v>
      </c>
      <c r="G20939">
        <v>336</v>
      </c>
      <c r="H20939">
        <v>12</v>
      </c>
      <c r="I20939">
        <v>420000</v>
      </c>
      <c r="J20939">
        <v>5220</v>
      </c>
      <c r="K20939">
        <v>13100</v>
      </c>
    </row>
    <row r="20940" spans="1:11" x14ac:dyDescent="0.35">
      <c r="A20940" t="s">
        <v>500</v>
      </c>
      <c r="B20940" t="s">
        <v>223</v>
      </c>
      <c r="C20940" t="s">
        <v>232</v>
      </c>
      <c r="D20940" t="s">
        <v>32</v>
      </c>
      <c r="E20940" t="s">
        <v>18</v>
      </c>
      <c r="F20940">
        <v>202637</v>
      </c>
      <c r="G20940">
        <v>1104</v>
      </c>
      <c r="H20940">
        <v>16</v>
      </c>
      <c r="I20940">
        <v>1725000</v>
      </c>
      <c r="J20940">
        <v>21904</v>
      </c>
      <c r="K20940">
        <v>21950</v>
      </c>
    </row>
    <row r="20941" spans="1:11" x14ac:dyDescent="0.35">
      <c r="A20941" t="s">
        <v>500</v>
      </c>
      <c r="B20941" t="s">
        <v>223</v>
      </c>
      <c r="C20941" t="s">
        <v>233</v>
      </c>
      <c r="D20941" t="s">
        <v>17</v>
      </c>
      <c r="E20941" t="s">
        <v>18</v>
      </c>
      <c r="F20941">
        <v>202637</v>
      </c>
      <c r="G20941">
        <v>156</v>
      </c>
      <c r="H20941">
        <v>12</v>
      </c>
      <c r="I20941">
        <v>279500</v>
      </c>
      <c r="J20941">
        <v>1272</v>
      </c>
      <c r="K20941">
        <v>18450</v>
      </c>
    </row>
    <row r="20942" spans="1:11" x14ac:dyDescent="0.35">
      <c r="A20942" t="s">
        <v>500</v>
      </c>
      <c r="B20942" t="s">
        <v>223</v>
      </c>
      <c r="C20942" t="s">
        <v>234</v>
      </c>
      <c r="D20942" t="s">
        <v>109</v>
      </c>
      <c r="E20942" t="s">
        <v>24</v>
      </c>
      <c r="F20942">
        <v>202637</v>
      </c>
      <c r="G20942">
        <v>640</v>
      </c>
      <c r="H20942">
        <v>20</v>
      </c>
      <c r="I20942">
        <v>1116800</v>
      </c>
      <c r="J20942">
        <v>13640</v>
      </c>
      <c r="K20942">
        <v>30127.65625</v>
      </c>
    </row>
    <row r="20943" spans="1:11" x14ac:dyDescent="0.35">
      <c r="A20943" t="s">
        <v>500</v>
      </c>
      <c r="B20943" t="s">
        <v>223</v>
      </c>
      <c r="C20943" t="s">
        <v>235</v>
      </c>
      <c r="D20943" t="s">
        <v>109</v>
      </c>
      <c r="E20943" t="s">
        <v>24</v>
      </c>
      <c r="F20943">
        <v>202637</v>
      </c>
      <c r="G20943">
        <v>1580</v>
      </c>
      <c r="H20943">
        <v>20</v>
      </c>
      <c r="I20943">
        <v>2836100</v>
      </c>
      <c r="J20943">
        <v>25020</v>
      </c>
      <c r="K20943">
        <v>31481.531645999999</v>
      </c>
    </row>
    <row r="20944" spans="1:11" x14ac:dyDescent="0.35">
      <c r="A20944" t="s">
        <v>500</v>
      </c>
      <c r="B20944" t="s">
        <v>223</v>
      </c>
      <c r="C20944" t="s">
        <v>236</v>
      </c>
      <c r="D20944" t="s">
        <v>20</v>
      </c>
      <c r="E20944" t="s">
        <v>24</v>
      </c>
      <c r="F20944">
        <v>202637</v>
      </c>
      <c r="G20944">
        <v>2040</v>
      </c>
      <c r="H20944">
        <v>20</v>
      </c>
      <c r="I20944">
        <v>3661800</v>
      </c>
      <c r="J20944">
        <v>42920</v>
      </c>
      <c r="K20944">
        <v>31232.990195999999</v>
      </c>
    </row>
    <row r="20945" spans="1:11" x14ac:dyDescent="0.35">
      <c r="A20945" t="s">
        <v>500</v>
      </c>
      <c r="B20945" t="s">
        <v>237</v>
      </c>
      <c r="C20945" t="s">
        <v>238</v>
      </c>
      <c r="D20945" t="s">
        <v>17</v>
      </c>
      <c r="E20945" t="s">
        <v>18</v>
      </c>
      <c r="F20945">
        <v>202637</v>
      </c>
      <c r="G20945">
        <v>260</v>
      </c>
      <c r="H20945">
        <v>20</v>
      </c>
      <c r="I20945">
        <v>403000</v>
      </c>
      <c r="J20945">
        <v>3180</v>
      </c>
      <c r="K20945">
        <v>27350</v>
      </c>
    </row>
    <row r="20946" spans="1:11" x14ac:dyDescent="0.35">
      <c r="A20946" t="s">
        <v>500</v>
      </c>
      <c r="B20946" t="s">
        <v>237</v>
      </c>
      <c r="C20946" t="s">
        <v>239</v>
      </c>
      <c r="D20946" t="s">
        <v>17</v>
      </c>
      <c r="E20946" t="s">
        <v>18</v>
      </c>
      <c r="F20946">
        <v>202637</v>
      </c>
      <c r="G20946">
        <v>120</v>
      </c>
      <c r="H20946">
        <v>20</v>
      </c>
      <c r="I20946">
        <v>186000</v>
      </c>
      <c r="J20946">
        <v>2080</v>
      </c>
      <c r="K20946">
        <v>27350</v>
      </c>
    </row>
    <row r="20947" spans="1:11" x14ac:dyDescent="0.35">
      <c r="A20947" t="s">
        <v>500</v>
      </c>
      <c r="B20947" t="s">
        <v>237</v>
      </c>
      <c r="C20947" t="s">
        <v>240</v>
      </c>
      <c r="D20947" t="s">
        <v>17</v>
      </c>
      <c r="E20947" t="s">
        <v>18</v>
      </c>
      <c r="F20947">
        <v>202637</v>
      </c>
      <c r="G20947">
        <v>220</v>
      </c>
      <c r="H20947">
        <v>20</v>
      </c>
      <c r="I20947">
        <v>346500</v>
      </c>
      <c r="J20947">
        <v>1080</v>
      </c>
      <c r="K20947">
        <v>27350</v>
      </c>
    </row>
    <row r="20948" spans="1:11" x14ac:dyDescent="0.35">
      <c r="A20948" t="s">
        <v>500</v>
      </c>
      <c r="B20948" t="s">
        <v>237</v>
      </c>
      <c r="C20948" t="s">
        <v>241</v>
      </c>
      <c r="D20948" t="s">
        <v>20</v>
      </c>
      <c r="E20948" t="s">
        <v>18</v>
      </c>
      <c r="F20948">
        <v>202637</v>
      </c>
      <c r="G20948">
        <v>144</v>
      </c>
      <c r="H20948">
        <v>16</v>
      </c>
      <c r="I20948">
        <v>337500</v>
      </c>
      <c r="J20948">
        <v>1040</v>
      </c>
      <c r="K20948">
        <v>32700</v>
      </c>
    </row>
    <row r="20949" spans="1:11" x14ac:dyDescent="0.35">
      <c r="A20949" t="s">
        <v>500</v>
      </c>
      <c r="B20949" t="s">
        <v>237</v>
      </c>
      <c r="C20949" t="s">
        <v>242</v>
      </c>
      <c r="D20949" t="s">
        <v>17</v>
      </c>
      <c r="E20949" t="s">
        <v>18</v>
      </c>
      <c r="F20949">
        <v>202637</v>
      </c>
      <c r="G20949">
        <v>1940</v>
      </c>
      <c r="H20949">
        <v>20</v>
      </c>
      <c r="I20949">
        <v>4646300</v>
      </c>
      <c r="J20949">
        <v>53780</v>
      </c>
      <c r="K20949">
        <v>42200</v>
      </c>
    </row>
    <row r="20950" spans="1:11" x14ac:dyDescent="0.35">
      <c r="A20950" t="s">
        <v>500</v>
      </c>
      <c r="B20950" t="s">
        <v>237</v>
      </c>
      <c r="C20950" t="s">
        <v>544</v>
      </c>
      <c r="D20950" t="s">
        <v>20</v>
      </c>
      <c r="E20950" t="s">
        <v>18</v>
      </c>
      <c r="F20950">
        <v>202637</v>
      </c>
      <c r="G20950">
        <v>440</v>
      </c>
      <c r="H20950">
        <v>20</v>
      </c>
      <c r="I20950">
        <v>1053800</v>
      </c>
      <c r="J20950">
        <v>2020</v>
      </c>
      <c r="K20950">
        <v>42200</v>
      </c>
    </row>
    <row r="20951" spans="1:11" x14ac:dyDescent="0.35">
      <c r="A20951" t="s">
        <v>500</v>
      </c>
      <c r="B20951" t="s">
        <v>237</v>
      </c>
      <c r="C20951" t="s">
        <v>243</v>
      </c>
      <c r="D20951" t="s">
        <v>20</v>
      </c>
      <c r="E20951" t="s">
        <v>18</v>
      </c>
      <c r="F20951">
        <v>202637</v>
      </c>
      <c r="G20951">
        <v>64</v>
      </c>
      <c r="H20951">
        <v>16</v>
      </c>
      <c r="I20951">
        <v>150000</v>
      </c>
      <c r="J20951">
        <v>368</v>
      </c>
      <c r="K20951">
        <v>32700</v>
      </c>
    </row>
    <row r="20952" spans="1:11" x14ac:dyDescent="0.35">
      <c r="A20952" t="s">
        <v>500</v>
      </c>
      <c r="B20952" t="s">
        <v>237</v>
      </c>
      <c r="C20952" t="s">
        <v>244</v>
      </c>
      <c r="D20952" t="s">
        <v>20</v>
      </c>
      <c r="E20952" t="s">
        <v>18</v>
      </c>
      <c r="F20952">
        <v>202637</v>
      </c>
      <c r="G20952">
        <v>320</v>
      </c>
      <c r="H20952">
        <v>16</v>
      </c>
      <c r="I20952">
        <v>810000</v>
      </c>
      <c r="J20952">
        <v>7472</v>
      </c>
      <c r="K20952">
        <v>35300</v>
      </c>
    </row>
    <row r="20953" spans="1:11" x14ac:dyDescent="0.35">
      <c r="A20953" t="s">
        <v>500</v>
      </c>
      <c r="B20953" t="s">
        <v>237</v>
      </c>
      <c r="C20953" t="s">
        <v>246</v>
      </c>
      <c r="D20953" t="s">
        <v>20</v>
      </c>
      <c r="E20953" t="s">
        <v>18</v>
      </c>
      <c r="F20953">
        <v>202637</v>
      </c>
      <c r="G20953">
        <v>16</v>
      </c>
      <c r="H20953">
        <v>16</v>
      </c>
      <c r="I20953">
        <v>38000</v>
      </c>
      <c r="J20953">
        <v>160</v>
      </c>
      <c r="K20953">
        <v>33300</v>
      </c>
    </row>
    <row r="20954" spans="1:11" x14ac:dyDescent="0.35">
      <c r="A20954" t="s">
        <v>500</v>
      </c>
      <c r="B20954" t="s">
        <v>237</v>
      </c>
      <c r="C20954" t="s">
        <v>248</v>
      </c>
      <c r="D20954" t="s">
        <v>17</v>
      </c>
      <c r="E20954" t="s">
        <v>15</v>
      </c>
      <c r="F20954">
        <v>202637</v>
      </c>
      <c r="G20954">
        <v>24</v>
      </c>
      <c r="H20954">
        <v>12</v>
      </c>
      <c r="I20954">
        <v>29000</v>
      </c>
      <c r="J20954">
        <v>84</v>
      </c>
      <c r="K20954">
        <v>13150</v>
      </c>
    </row>
    <row r="20955" spans="1:11" x14ac:dyDescent="0.35">
      <c r="A20955" t="s">
        <v>500</v>
      </c>
      <c r="B20955" t="s">
        <v>237</v>
      </c>
      <c r="C20955" t="s">
        <v>251</v>
      </c>
      <c r="D20955" t="s">
        <v>14</v>
      </c>
      <c r="E20955" t="s">
        <v>15</v>
      </c>
      <c r="F20955">
        <v>202637</v>
      </c>
      <c r="G20955">
        <v>48</v>
      </c>
      <c r="H20955">
        <v>12</v>
      </c>
      <c r="I20955">
        <v>58000</v>
      </c>
      <c r="J20955">
        <v>288</v>
      </c>
      <c r="K20955">
        <v>13150</v>
      </c>
    </row>
    <row r="20956" spans="1:11" x14ac:dyDescent="0.35">
      <c r="A20956" t="s">
        <v>500</v>
      </c>
      <c r="B20956" t="s">
        <v>237</v>
      </c>
      <c r="C20956" t="s">
        <v>253</v>
      </c>
      <c r="D20956" t="s">
        <v>17</v>
      </c>
      <c r="E20956" t="s">
        <v>15</v>
      </c>
      <c r="F20956">
        <v>202637</v>
      </c>
      <c r="G20956">
        <v>228</v>
      </c>
      <c r="H20956">
        <v>12</v>
      </c>
      <c r="I20956">
        <v>275500</v>
      </c>
      <c r="J20956">
        <v>1164</v>
      </c>
      <c r="K20956">
        <v>13150</v>
      </c>
    </row>
    <row r="20957" spans="1:11" x14ac:dyDescent="0.35">
      <c r="A20957" t="s">
        <v>500</v>
      </c>
      <c r="B20957" t="s">
        <v>237</v>
      </c>
      <c r="C20957" t="s">
        <v>254</v>
      </c>
      <c r="D20957" t="s">
        <v>20</v>
      </c>
      <c r="E20957" t="s">
        <v>24</v>
      </c>
      <c r="F20957">
        <v>202637</v>
      </c>
      <c r="G20957">
        <v>420</v>
      </c>
      <c r="H20957">
        <v>20</v>
      </c>
      <c r="I20957">
        <v>963900</v>
      </c>
      <c r="J20957">
        <v>1420</v>
      </c>
      <c r="K20957">
        <v>39900</v>
      </c>
    </row>
    <row r="20958" spans="1:11" x14ac:dyDescent="0.35">
      <c r="A20958" t="s">
        <v>500</v>
      </c>
      <c r="B20958" t="s">
        <v>237</v>
      </c>
      <c r="C20958" t="s">
        <v>255</v>
      </c>
      <c r="D20958" t="s">
        <v>20</v>
      </c>
      <c r="E20958" t="s">
        <v>18</v>
      </c>
      <c r="F20958">
        <v>202637</v>
      </c>
      <c r="G20958">
        <v>340</v>
      </c>
      <c r="H20958">
        <v>20</v>
      </c>
      <c r="I20958">
        <v>780300</v>
      </c>
      <c r="J20958">
        <v>4740</v>
      </c>
      <c r="K20958">
        <v>40199.764706000002</v>
      </c>
    </row>
    <row r="20959" spans="1:11" x14ac:dyDescent="0.35">
      <c r="A20959" t="s">
        <v>500</v>
      </c>
      <c r="B20959" t="s">
        <v>237</v>
      </c>
      <c r="C20959" t="s">
        <v>256</v>
      </c>
      <c r="D20959" t="s">
        <v>20</v>
      </c>
      <c r="E20959" t="s">
        <v>18</v>
      </c>
      <c r="F20959">
        <v>202637</v>
      </c>
      <c r="G20959">
        <v>48</v>
      </c>
      <c r="H20959">
        <v>16</v>
      </c>
      <c r="I20959">
        <v>114000</v>
      </c>
      <c r="J20959">
        <v>192</v>
      </c>
      <c r="K20959">
        <v>33300</v>
      </c>
    </row>
    <row r="20960" spans="1:11" x14ac:dyDescent="0.35">
      <c r="A20960" t="s">
        <v>500</v>
      </c>
      <c r="B20960" t="s">
        <v>237</v>
      </c>
      <c r="C20960" t="s">
        <v>257</v>
      </c>
      <c r="D20960" t="s">
        <v>23</v>
      </c>
      <c r="E20960" t="s">
        <v>18</v>
      </c>
      <c r="F20960">
        <v>202637</v>
      </c>
      <c r="G20960">
        <v>360</v>
      </c>
      <c r="H20960">
        <v>20</v>
      </c>
      <c r="I20960">
        <v>826200</v>
      </c>
      <c r="J20960">
        <v>8280</v>
      </c>
      <c r="K20960">
        <v>40200</v>
      </c>
    </row>
    <row r="20961" spans="1:11" x14ac:dyDescent="0.35">
      <c r="A20961" t="s">
        <v>500</v>
      </c>
      <c r="B20961" t="s">
        <v>237</v>
      </c>
      <c r="C20961" t="s">
        <v>258</v>
      </c>
      <c r="D20961" t="s">
        <v>23</v>
      </c>
      <c r="E20961" t="s">
        <v>18</v>
      </c>
      <c r="F20961">
        <v>202637</v>
      </c>
      <c r="G20961">
        <v>280</v>
      </c>
      <c r="H20961">
        <v>20</v>
      </c>
      <c r="I20961">
        <v>642600</v>
      </c>
      <c r="J20961">
        <v>840</v>
      </c>
      <c r="K20961">
        <v>40200</v>
      </c>
    </row>
    <row r="20962" spans="1:11" x14ac:dyDescent="0.35">
      <c r="A20962" t="s">
        <v>500</v>
      </c>
      <c r="B20962" t="s">
        <v>237</v>
      </c>
      <c r="C20962" t="s">
        <v>260</v>
      </c>
      <c r="D20962" t="s">
        <v>23</v>
      </c>
      <c r="E20962" t="s">
        <v>24</v>
      </c>
      <c r="F20962">
        <v>202637</v>
      </c>
      <c r="G20962">
        <v>40</v>
      </c>
      <c r="H20962">
        <v>20</v>
      </c>
      <c r="I20962">
        <v>91800</v>
      </c>
      <c r="J20962">
        <v>560</v>
      </c>
      <c r="K20962">
        <v>39800</v>
      </c>
    </row>
    <row r="20963" spans="1:11" x14ac:dyDescent="0.35">
      <c r="A20963" t="s">
        <v>500</v>
      </c>
      <c r="B20963" t="s">
        <v>265</v>
      </c>
      <c r="C20963" t="s">
        <v>267</v>
      </c>
      <c r="D20963" t="s">
        <v>20</v>
      </c>
      <c r="E20963" t="s">
        <v>18</v>
      </c>
      <c r="F20963">
        <v>202637</v>
      </c>
      <c r="G20963">
        <v>224</v>
      </c>
      <c r="H20963">
        <v>16</v>
      </c>
      <c r="I20963">
        <v>457800</v>
      </c>
      <c r="J20963">
        <v>2048</v>
      </c>
      <c r="K20963">
        <v>28868.428571</v>
      </c>
    </row>
    <row r="20964" spans="1:11" x14ac:dyDescent="0.35">
      <c r="A20964" t="s">
        <v>501</v>
      </c>
      <c r="B20964" t="s">
        <v>12</v>
      </c>
      <c r="C20964" t="s">
        <v>13</v>
      </c>
      <c r="D20964" t="s">
        <v>14</v>
      </c>
      <c r="E20964" t="s">
        <v>15</v>
      </c>
      <c r="F20964">
        <v>202637</v>
      </c>
      <c r="G20964">
        <v>48</v>
      </c>
      <c r="H20964">
        <v>12</v>
      </c>
      <c r="I20964">
        <v>44800</v>
      </c>
      <c r="J20964">
        <v>96</v>
      </c>
      <c r="K20964">
        <v>9654</v>
      </c>
    </row>
    <row r="20965" spans="1:11" x14ac:dyDescent="0.35">
      <c r="A20965" t="s">
        <v>501</v>
      </c>
      <c r="B20965" t="s">
        <v>12</v>
      </c>
      <c r="C20965" t="s">
        <v>16</v>
      </c>
      <c r="D20965" t="s">
        <v>17</v>
      </c>
      <c r="E20965" t="s">
        <v>18</v>
      </c>
      <c r="F20965">
        <v>202637</v>
      </c>
      <c r="G20965">
        <v>160</v>
      </c>
      <c r="H20965">
        <v>16</v>
      </c>
      <c r="I20965">
        <v>370000</v>
      </c>
      <c r="J20965">
        <v>1152</v>
      </c>
      <c r="K20965">
        <v>31938.3</v>
      </c>
    </row>
    <row r="20966" spans="1:11" x14ac:dyDescent="0.35">
      <c r="A20966" t="s">
        <v>501</v>
      </c>
      <c r="B20966" t="s">
        <v>12</v>
      </c>
      <c r="C20966" t="s">
        <v>19</v>
      </c>
      <c r="D20966" t="s">
        <v>20</v>
      </c>
      <c r="E20966" t="s">
        <v>21</v>
      </c>
      <c r="F20966">
        <v>202637</v>
      </c>
      <c r="G20966">
        <v>1168</v>
      </c>
      <c r="H20966">
        <v>16</v>
      </c>
      <c r="I20966">
        <v>2496600</v>
      </c>
      <c r="J20966">
        <v>12192</v>
      </c>
      <c r="K20966">
        <v>29924.383561999999</v>
      </c>
    </row>
    <row r="20967" spans="1:11" x14ac:dyDescent="0.35">
      <c r="A20967" t="s">
        <v>501</v>
      </c>
      <c r="B20967" t="s">
        <v>12</v>
      </c>
      <c r="C20967" t="s">
        <v>22</v>
      </c>
      <c r="D20967" t="s">
        <v>23</v>
      </c>
      <c r="E20967" t="s">
        <v>24</v>
      </c>
      <c r="F20967">
        <v>202637</v>
      </c>
      <c r="G20967">
        <v>60</v>
      </c>
      <c r="H20967">
        <v>20</v>
      </c>
      <c r="I20967">
        <v>108000</v>
      </c>
      <c r="J20967">
        <v>580</v>
      </c>
      <c r="K20967">
        <v>29518.333332999999</v>
      </c>
    </row>
    <row r="20968" spans="1:11" x14ac:dyDescent="0.35">
      <c r="A20968" t="s">
        <v>501</v>
      </c>
      <c r="B20968" t="s">
        <v>12</v>
      </c>
      <c r="C20968" t="s">
        <v>25</v>
      </c>
      <c r="D20968" t="s">
        <v>23</v>
      </c>
      <c r="E20968" t="s">
        <v>18</v>
      </c>
      <c r="F20968">
        <v>202637</v>
      </c>
      <c r="G20968">
        <v>1140</v>
      </c>
      <c r="H20968">
        <v>20</v>
      </c>
      <c r="I20968">
        <v>2462400</v>
      </c>
      <c r="J20968">
        <v>9040</v>
      </c>
      <c r="K20968">
        <v>37660.491227999999</v>
      </c>
    </row>
    <row r="20969" spans="1:11" x14ac:dyDescent="0.35">
      <c r="A20969" t="s">
        <v>501</v>
      </c>
      <c r="B20969" t="s">
        <v>12</v>
      </c>
      <c r="C20969" t="s">
        <v>26</v>
      </c>
      <c r="D20969" t="s">
        <v>14</v>
      </c>
      <c r="E20969" t="s">
        <v>15</v>
      </c>
      <c r="F20969">
        <v>202637</v>
      </c>
      <c r="G20969">
        <v>60</v>
      </c>
      <c r="H20969">
        <v>12</v>
      </c>
      <c r="I20969">
        <v>120000</v>
      </c>
      <c r="J20969">
        <v>348</v>
      </c>
      <c r="K20969">
        <v>21000</v>
      </c>
    </row>
    <row r="20970" spans="1:11" x14ac:dyDescent="0.35">
      <c r="A20970" t="s">
        <v>501</v>
      </c>
      <c r="B20970" t="s">
        <v>12</v>
      </c>
      <c r="C20970" t="s">
        <v>27</v>
      </c>
      <c r="D20970" t="s">
        <v>17</v>
      </c>
      <c r="E20970" t="s">
        <v>28</v>
      </c>
      <c r="F20970">
        <v>202637</v>
      </c>
      <c r="G20970">
        <v>340</v>
      </c>
      <c r="H20970">
        <v>20</v>
      </c>
      <c r="I20970">
        <v>707200</v>
      </c>
      <c r="J20970">
        <v>3200</v>
      </c>
      <c r="K20970">
        <v>34736</v>
      </c>
    </row>
    <row r="20971" spans="1:11" x14ac:dyDescent="0.35">
      <c r="A20971" t="s">
        <v>501</v>
      </c>
      <c r="B20971" t="s">
        <v>12</v>
      </c>
      <c r="C20971" t="s">
        <v>29</v>
      </c>
      <c r="D20971" t="s">
        <v>20</v>
      </c>
      <c r="E20971" t="s">
        <v>24</v>
      </c>
      <c r="F20971">
        <v>202637</v>
      </c>
      <c r="G20971">
        <v>780</v>
      </c>
      <c r="H20971">
        <v>20</v>
      </c>
      <c r="I20971">
        <v>1571700</v>
      </c>
      <c r="J20971">
        <v>7360</v>
      </c>
      <c r="K20971">
        <v>34206.641025999998</v>
      </c>
    </row>
    <row r="20972" spans="1:11" x14ac:dyDescent="0.35">
      <c r="A20972" t="s">
        <v>501</v>
      </c>
      <c r="B20972" t="s">
        <v>12</v>
      </c>
      <c r="C20972" t="s">
        <v>30</v>
      </c>
      <c r="D20972" t="s">
        <v>20</v>
      </c>
      <c r="E20972" t="s">
        <v>24</v>
      </c>
      <c r="F20972">
        <v>202637</v>
      </c>
      <c r="G20972">
        <v>3220</v>
      </c>
      <c r="H20972">
        <v>20</v>
      </c>
      <c r="I20972">
        <v>6166300</v>
      </c>
      <c r="J20972">
        <v>41080</v>
      </c>
      <c r="K20972">
        <v>33022.950311000001</v>
      </c>
    </row>
    <row r="20973" spans="1:11" x14ac:dyDescent="0.35">
      <c r="A20973" t="s">
        <v>501</v>
      </c>
      <c r="B20973" t="s">
        <v>12</v>
      </c>
      <c r="C20973" t="s">
        <v>31</v>
      </c>
      <c r="D20973" t="s">
        <v>32</v>
      </c>
      <c r="E20973" t="s">
        <v>21</v>
      </c>
      <c r="F20973">
        <v>202637</v>
      </c>
      <c r="G20973">
        <v>636</v>
      </c>
      <c r="H20973">
        <v>12</v>
      </c>
      <c r="I20973">
        <v>1340900</v>
      </c>
      <c r="J20973">
        <v>5112</v>
      </c>
      <c r="K20973">
        <v>22113.169811</v>
      </c>
    </row>
    <row r="20974" spans="1:11" x14ac:dyDescent="0.35">
      <c r="A20974" t="s">
        <v>501</v>
      </c>
      <c r="B20974" t="s">
        <v>12</v>
      </c>
      <c r="C20974" t="s">
        <v>33</v>
      </c>
      <c r="D20974" t="s">
        <v>32</v>
      </c>
      <c r="E20974" t="s">
        <v>18</v>
      </c>
      <c r="F20974">
        <v>202637</v>
      </c>
      <c r="G20974">
        <v>544</v>
      </c>
      <c r="H20974">
        <v>16</v>
      </c>
      <c r="I20974">
        <v>1162800</v>
      </c>
      <c r="J20974">
        <v>5168</v>
      </c>
      <c r="K20974">
        <v>29740</v>
      </c>
    </row>
    <row r="20975" spans="1:11" x14ac:dyDescent="0.35">
      <c r="A20975" t="s">
        <v>501</v>
      </c>
      <c r="B20975" t="s">
        <v>12</v>
      </c>
      <c r="C20975" t="s">
        <v>34</v>
      </c>
      <c r="D20975" t="s">
        <v>32</v>
      </c>
      <c r="E20975" t="s">
        <v>24</v>
      </c>
      <c r="F20975">
        <v>202637</v>
      </c>
      <c r="G20975">
        <v>40</v>
      </c>
      <c r="H20975">
        <v>20</v>
      </c>
      <c r="I20975">
        <v>80600</v>
      </c>
      <c r="J20975">
        <v>360</v>
      </c>
      <c r="K20975">
        <v>30780</v>
      </c>
    </row>
    <row r="20976" spans="1:11" x14ac:dyDescent="0.35">
      <c r="A20976" t="s">
        <v>501</v>
      </c>
      <c r="B20976" t="s">
        <v>12</v>
      </c>
      <c r="C20976" t="s">
        <v>35</v>
      </c>
      <c r="D20976" t="s">
        <v>23</v>
      </c>
      <c r="E20976" t="s">
        <v>24</v>
      </c>
      <c r="F20976">
        <v>202637</v>
      </c>
      <c r="G20976">
        <v>140</v>
      </c>
      <c r="H20976">
        <v>20</v>
      </c>
      <c r="I20976">
        <v>252000</v>
      </c>
      <c r="J20976">
        <v>1840</v>
      </c>
      <c r="K20976">
        <v>28322.714285999999</v>
      </c>
    </row>
    <row r="20977" spans="1:11" x14ac:dyDescent="0.35">
      <c r="A20977" t="s">
        <v>501</v>
      </c>
      <c r="B20977" t="s">
        <v>36</v>
      </c>
      <c r="C20977" t="s">
        <v>39</v>
      </c>
      <c r="D20977" t="s">
        <v>17</v>
      </c>
      <c r="E20977" t="s">
        <v>15</v>
      </c>
      <c r="F20977">
        <v>202637</v>
      </c>
      <c r="G20977">
        <v>264</v>
      </c>
      <c r="H20977">
        <v>12</v>
      </c>
      <c r="I20977">
        <v>367400</v>
      </c>
      <c r="J20977">
        <v>2220</v>
      </c>
      <c r="K20977">
        <v>14494.090909</v>
      </c>
    </row>
    <row r="20978" spans="1:11" x14ac:dyDescent="0.35">
      <c r="A20978" t="s">
        <v>501</v>
      </c>
      <c r="B20978" t="s">
        <v>36</v>
      </c>
      <c r="C20978" t="s">
        <v>333</v>
      </c>
      <c r="D20978" t="s">
        <v>17</v>
      </c>
      <c r="E20978" t="s">
        <v>15</v>
      </c>
      <c r="F20978">
        <v>202637</v>
      </c>
      <c r="G20978">
        <v>204</v>
      </c>
      <c r="H20978">
        <v>12</v>
      </c>
      <c r="I20978">
        <v>300900</v>
      </c>
      <c r="J20978">
        <v>1128</v>
      </c>
      <c r="K20978">
        <v>15399.882353000001</v>
      </c>
    </row>
    <row r="20979" spans="1:11" x14ac:dyDescent="0.35">
      <c r="A20979" t="s">
        <v>501</v>
      </c>
      <c r="B20979" t="s">
        <v>36</v>
      </c>
      <c r="C20979" t="s">
        <v>41</v>
      </c>
      <c r="D20979" t="s">
        <v>14</v>
      </c>
      <c r="E20979" t="s">
        <v>15</v>
      </c>
      <c r="F20979">
        <v>202637</v>
      </c>
      <c r="G20979">
        <v>456</v>
      </c>
      <c r="H20979">
        <v>12</v>
      </c>
      <c r="I20979">
        <v>646000</v>
      </c>
      <c r="J20979">
        <v>3324</v>
      </c>
      <c r="K20979">
        <v>15200</v>
      </c>
    </row>
    <row r="20980" spans="1:11" x14ac:dyDescent="0.35">
      <c r="A20980" t="s">
        <v>501</v>
      </c>
      <c r="B20980" t="s">
        <v>36</v>
      </c>
      <c r="C20980" t="s">
        <v>362</v>
      </c>
      <c r="D20980" t="s">
        <v>17</v>
      </c>
      <c r="E20980" t="s">
        <v>21</v>
      </c>
      <c r="F20980">
        <v>202637</v>
      </c>
      <c r="G20980">
        <v>444</v>
      </c>
      <c r="H20980">
        <v>12</v>
      </c>
      <c r="I20980">
        <v>925000</v>
      </c>
      <c r="J20980">
        <v>2784</v>
      </c>
      <c r="K20980">
        <v>21949.540540999998</v>
      </c>
    </row>
    <row r="20981" spans="1:11" x14ac:dyDescent="0.35">
      <c r="A20981" t="s">
        <v>501</v>
      </c>
      <c r="B20981" t="s">
        <v>36</v>
      </c>
      <c r="C20981" t="s">
        <v>334</v>
      </c>
      <c r="D20981" t="s">
        <v>20</v>
      </c>
      <c r="E20981" t="s">
        <v>18</v>
      </c>
      <c r="F20981">
        <v>202637</v>
      </c>
      <c r="G20981">
        <v>352</v>
      </c>
      <c r="H20981">
        <v>16</v>
      </c>
      <c r="I20981">
        <v>844800</v>
      </c>
      <c r="J20981">
        <v>2400</v>
      </c>
      <c r="K20981">
        <v>33691.863636000002</v>
      </c>
    </row>
    <row r="20982" spans="1:11" x14ac:dyDescent="0.35">
      <c r="A20982" t="s">
        <v>501</v>
      </c>
      <c r="B20982" t="s">
        <v>36</v>
      </c>
      <c r="C20982" t="s">
        <v>46</v>
      </c>
      <c r="D20982" t="s">
        <v>14</v>
      </c>
      <c r="E20982" t="s">
        <v>15</v>
      </c>
      <c r="F20982">
        <v>202637</v>
      </c>
      <c r="G20982">
        <v>300</v>
      </c>
      <c r="H20982">
        <v>12</v>
      </c>
      <c r="I20982">
        <v>375000</v>
      </c>
      <c r="J20982">
        <v>2304</v>
      </c>
      <c r="K20982">
        <v>13400</v>
      </c>
    </row>
    <row r="20983" spans="1:11" x14ac:dyDescent="0.35">
      <c r="A20983" t="s">
        <v>501</v>
      </c>
      <c r="B20983" t="s">
        <v>36</v>
      </c>
      <c r="C20983" t="s">
        <v>418</v>
      </c>
      <c r="D20983" t="s">
        <v>17</v>
      </c>
      <c r="E20983" t="s">
        <v>18</v>
      </c>
      <c r="F20983">
        <v>202637</v>
      </c>
      <c r="G20983">
        <v>640</v>
      </c>
      <c r="H20983">
        <v>16</v>
      </c>
      <c r="I20983">
        <v>1140000</v>
      </c>
      <c r="J20983">
        <v>6240</v>
      </c>
      <c r="K20983">
        <v>25099.15</v>
      </c>
    </row>
    <row r="20984" spans="1:11" x14ac:dyDescent="0.35">
      <c r="A20984" t="s">
        <v>501</v>
      </c>
      <c r="B20984" t="s">
        <v>36</v>
      </c>
      <c r="C20984" t="s">
        <v>337</v>
      </c>
      <c r="D20984" t="s">
        <v>20</v>
      </c>
      <c r="E20984" t="s">
        <v>21</v>
      </c>
      <c r="F20984">
        <v>202637</v>
      </c>
      <c r="G20984">
        <v>204</v>
      </c>
      <c r="H20984">
        <v>12</v>
      </c>
      <c r="I20984">
        <v>433500</v>
      </c>
      <c r="J20984">
        <v>840</v>
      </c>
      <c r="K20984">
        <v>21899.823529000001</v>
      </c>
    </row>
    <row r="20985" spans="1:11" x14ac:dyDescent="0.35">
      <c r="A20985" t="s">
        <v>501</v>
      </c>
      <c r="B20985" t="s">
        <v>36</v>
      </c>
      <c r="C20985" t="s">
        <v>51</v>
      </c>
      <c r="D20985" t="s">
        <v>32</v>
      </c>
      <c r="E20985" t="s">
        <v>21</v>
      </c>
      <c r="F20985">
        <v>202637</v>
      </c>
      <c r="G20985">
        <v>112</v>
      </c>
      <c r="H20985">
        <v>16</v>
      </c>
      <c r="I20985">
        <v>224000</v>
      </c>
      <c r="J20985">
        <v>1152</v>
      </c>
      <c r="K20985">
        <v>29173.714285999999</v>
      </c>
    </row>
    <row r="20986" spans="1:11" x14ac:dyDescent="0.35">
      <c r="A20986" t="s">
        <v>501</v>
      </c>
      <c r="B20986" t="s">
        <v>36</v>
      </c>
      <c r="C20986" t="s">
        <v>52</v>
      </c>
      <c r="D20986" t="s">
        <v>20</v>
      </c>
      <c r="E20986" t="s">
        <v>21</v>
      </c>
      <c r="F20986">
        <v>202637</v>
      </c>
      <c r="G20986">
        <v>640</v>
      </c>
      <c r="H20986">
        <v>20</v>
      </c>
      <c r="I20986">
        <v>1312000</v>
      </c>
      <c r="J20986">
        <v>5800</v>
      </c>
      <c r="K20986">
        <v>37294.71875</v>
      </c>
    </row>
    <row r="20987" spans="1:11" x14ac:dyDescent="0.35">
      <c r="A20987" t="s">
        <v>501</v>
      </c>
      <c r="B20987" t="s">
        <v>36</v>
      </c>
      <c r="C20987" t="s">
        <v>53</v>
      </c>
      <c r="D20987" t="s">
        <v>17</v>
      </c>
      <c r="E20987" t="s">
        <v>18</v>
      </c>
      <c r="F20987">
        <v>202637</v>
      </c>
      <c r="G20987">
        <v>736</v>
      </c>
      <c r="H20987">
        <v>16</v>
      </c>
      <c r="I20987">
        <v>1725000</v>
      </c>
      <c r="J20987">
        <v>9504</v>
      </c>
      <c r="K20987">
        <v>33666.717390999998</v>
      </c>
    </row>
    <row r="20988" spans="1:11" x14ac:dyDescent="0.35">
      <c r="A20988" t="s">
        <v>501</v>
      </c>
      <c r="B20988" t="s">
        <v>36</v>
      </c>
      <c r="C20988" t="s">
        <v>54</v>
      </c>
      <c r="D20988" t="s">
        <v>20</v>
      </c>
      <c r="E20988" t="s">
        <v>18</v>
      </c>
      <c r="F20988">
        <v>202637</v>
      </c>
      <c r="G20988">
        <v>96</v>
      </c>
      <c r="H20988">
        <v>16</v>
      </c>
      <c r="I20988">
        <v>225000</v>
      </c>
      <c r="J20988">
        <v>768</v>
      </c>
      <c r="K20988">
        <v>33525.833333000002</v>
      </c>
    </row>
    <row r="20989" spans="1:11" x14ac:dyDescent="0.35">
      <c r="A20989" t="s">
        <v>501</v>
      </c>
      <c r="B20989" t="s">
        <v>36</v>
      </c>
      <c r="C20989" t="s">
        <v>55</v>
      </c>
      <c r="D20989" t="s">
        <v>20</v>
      </c>
      <c r="E20989" t="s">
        <v>18</v>
      </c>
      <c r="F20989">
        <v>202637</v>
      </c>
      <c r="G20989">
        <v>736</v>
      </c>
      <c r="H20989">
        <v>16</v>
      </c>
      <c r="I20989">
        <v>1725000</v>
      </c>
      <c r="J20989">
        <v>5552</v>
      </c>
      <c r="K20989">
        <v>33671.456522</v>
      </c>
    </row>
    <row r="20990" spans="1:11" x14ac:dyDescent="0.35">
      <c r="A20990" t="s">
        <v>501</v>
      </c>
      <c r="B20990" t="s">
        <v>36</v>
      </c>
      <c r="C20990" t="s">
        <v>338</v>
      </c>
      <c r="D20990" t="s">
        <v>14</v>
      </c>
      <c r="E20990" t="s">
        <v>21</v>
      </c>
      <c r="F20990">
        <v>202637</v>
      </c>
      <c r="G20990">
        <v>4140</v>
      </c>
      <c r="H20990">
        <v>12</v>
      </c>
      <c r="I20990">
        <v>6806500</v>
      </c>
      <c r="J20990">
        <v>33624</v>
      </c>
      <c r="K20990">
        <v>16499.701449</v>
      </c>
    </row>
    <row r="20991" spans="1:11" x14ac:dyDescent="0.35">
      <c r="A20991" t="s">
        <v>501</v>
      </c>
      <c r="B20991" t="s">
        <v>36</v>
      </c>
      <c r="C20991" t="s">
        <v>58</v>
      </c>
      <c r="D20991" t="s">
        <v>32</v>
      </c>
      <c r="E20991" t="s">
        <v>15</v>
      </c>
      <c r="F20991">
        <v>202637</v>
      </c>
      <c r="G20991">
        <v>384</v>
      </c>
      <c r="H20991">
        <v>12</v>
      </c>
      <c r="I20991">
        <v>656000</v>
      </c>
      <c r="J20991">
        <v>2676</v>
      </c>
      <c r="K20991">
        <v>17598.8125</v>
      </c>
    </row>
    <row r="20992" spans="1:11" x14ac:dyDescent="0.35">
      <c r="A20992" t="s">
        <v>501</v>
      </c>
      <c r="B20992" t="s">
        <v>36</v>
      </c>
      <c r="C20992" t="s">
        <v>59</v>
      </c>
      <c r="D20992" t="s">
        <v>23</v>
      </c>
      <c r="E20992" t="s">
        <v>21</v>
      </c>
      <c r="F20992">
        <v>202637</v>
      </c>
      <c r="G20992">
        <v>708</v>
      </c>
      <c r="H20992">
        <v>12</v>
      </c>
      <c r="I20992">
        <v>1475000</v>
      </c>
      <c r="J20992">
        <v>4056</v>
      </c>
      <c r="K20992">
        <v>22799.186441000002</v>
      </c>
    </row>
    <row r="20993" spans="1:11" x14ac:dyDescent="0.35">
      <c r="A20993" t="s">
        <v>501</v>
      </c>
      <c r="B20993" t="s">
        <v>36</v>
      </c>
      <c r="C20993" t="s">
        <v>60</v>
      </c>
      <c r="D20993" t="s">
        <v>23</v>
      </c>
      <c r="E20993" t="s">
        <v>21</v>
      </c>
      <c r="F20993">
        <v>202637</v>
      </c>
      <c r="G20993">
        <v>368</v>
      </c>
      <c r="H20993">
        <v>16</v>
      </c>
      <c r="I20993">
        <v>821100</v>
      </c>
      <c r="J20993">
        <v>1824</v>
      </c>
      <c r="K20993">
        <v>30699.391304000001</v>
      </c>
    </row>
    <row r="20994" spans="1:11" x14ac:dyDescent="0.35">
      <c r="A20994" t="s">
        <v>501</v>
      </c>
      <c r="B20994" t="s">
        <v>36</v>
      </c>
      <c r="C20994" t="s">
        <v>428</v>
      </c>
      <c r="D20994" t="s">
        <v>49</v>
      </c>
      <c r="E20994" t="s">
        <v>18</v>
      </c>
      <c r="F20994">
        <v>202637</v>
      </c>
      <c r="G20994">
        <v>2432</v>
      </c>
      <c r="H20994">
        <v>16</v>
      </c>
      <c r="I20994">
        <v>3952000</v>
      </c>
      <c r="J20994">
        <v>36944</v>
      </c>
      <c r="K20994">
        <v>23099.986841999998</v>
      </c>
    </row>
    <row r="20995" spans="1:11" x14ac:dyDescent="0.35">
      <c r="A20995" t="s">
        <v>501</v>
      </c>
      <c r="B20995" t="s">
        <v>36</v>
      </c>
      <c r="C20995" t="s">
        <v>61</v>
      </c>
      <c r="D20995" t="s">
        <v>14</v>
      </c>
      <c r="E20995" t="s">
        <v>15</v>
      </c>
      <c r="F20995">
        <v>202637</v>
      </c>
      <c r="G20995">
        <v>204</v>
      </c>
      <c r="H20995">
        <v>12</v>
      </c>
      <c r="I20995">
        <v>306000</v>
      </c>
      <c r="J20995">
        <v>780</v>
      </c>
      <c r="K20995">
        <v>15900</v>
      </c>
    </row>
    <row r="20996" spans="1:11" x14ac:dyDescent="0.35">
      <c r="A20996" t="s">
        <v>501</v>
      </c>
      <c r="B20996" t="s">
        <v>36</v>
      </c>
      <c r="C20996" t="s">
        <v>62</v>
      </c>
      <c r="D20996" t="s">
        <v>17</v>
      </c>
      <c r="E20996" t="s">
        <v>15</v>
      </c>
      <c r="F20996">
        <v>202637</v>
      </c>
      <c r="G20996">
        <v>1884</v>
      </c>
      <c r="H20996">
        <v>12</v>
      </c>
      <c r="I20996">
        <v>2512000</v>
      </c>
      <c r="J20996">
        <v>19008</v>
      </c>
      <c r="K20996">
        <v>14385.082802999999</v>
      </c>
    </row>
    <row r="20997" spans="1:11" x14ac:dyDescent="0.35">
      <c r="A20997" t="s">
        <v>501</v>
      </c>
      <c r="B20997" t="s">
        <v>36</v>
      </c>
      <c r="C20997" t="s">
        <v>63</v>
      </c>
      <c r="D20997" t="s">
        <v>17</v>
      </c>
      <c r="E20997" t="s">
        <v>15</v>
      </c>
      <c r="F20997">
        <v>202637</v>
      </c>
      <c r="G20997">
        <v>336</v>
      </c>
      <c r="H20997">
        <v>12</v>
      </c>
      <c r="I20997">
        <v>467600</v>
      </c>
      <c r="J20997">
        <v>2592</v>
      </c>
      <c r="K20997">
        <v>14499.357142999999</v>
      </c>
    </row>
    <row r="20998" spans="1:11" x14ac:dyDescent="0.35">
      <c r="A20998" t="s">
        <v>501</v>
      </c>
      <c r="B20998" t="s">
        <v>36</v>
      </c>
      <c r="C20998" t="s">
        <v>66</v>
      </c>
      <c r="D20998" t="s">
        <v>17</v>
      </c>
      <c r="E20998" t="s">
        <v>18</v>
      </c>
      <c r="F20998">
        <v>202637</v>
      </c>
      <c r="G20998">
        <v>208</v>
      </c>
      <c r="H20998">
        <v>16</v>
      </c>
      <c r="I20998">
        <v>429000</v>
      </c>
      <c r="J20998">
        <v>1936</v>
      </c>
      <c r="K20998">
        <v>30045.230769000002</v>
      </c>
    </row>
    <row r="20999" spans="1:11" x14ac:dyDescent="0.35">
      <c r="A20999" t="s">
        <v>501</v>
      </c>
      <c r="B20999" t="s">
        <v>36</v>
      </c>
      <c r="C20999" t="s">
        <v>69</v>
      </c>
      <c r="D20999" t="s">
        <v>14</v>
      </c>
      <c r="E20999" t="s">
        <v>24</v>
      </c>
      <c r="F20999">
        <v>202637</v>
      </c>
      <c r="G20999">
        <v>500</v>
      </c>
      <c r="H20999">
        <v>20</v>
      </c>
      <c r="I20999">
        <v>737500</v>
      </c>
      <c r="J20999">
        <v>5360</v>
      </c>
      <c r="K20999">
        <v>26099.759999999998</v>
      </c>
    </row>
    <row r="21000" spans="1:11" x14ac:dyDescent="0.35">
      <c r="A21000" t="s">
        <v>501</v>
      </c>
      <c r="B21000" t="s">
        <v>36</v>
      </c>
      <c r="C21000" t="s">
        <v>419</v>
      </c>
      <c r="D21000" t="s">
        <v>17</v>
      </c>
      <c r="E21000" t="s">
        <v>18</v>
      </c>
      <c r="F21000">
        <v>202637</v>
      </c>
      <c r="G21000">
        <v>128</v>
      </c>
      <c r="H21000">
        <v>16</v>
      </c>
      <c r="I21000">
        <v>236000</v>
      </c>
      <c r="J21000">
        <v>208</v>
      </c>
      <c r="K21000">
        <v>25900</v>
      </c>
    </row>
    <row r="21001" spans="1:11" x14ac:dyDescent="0.35">
      <c r="A21001" t="s">
        <v>501</v>
      </c>
      <c r="B21001" t="s">
        <v>36</v>
      </c>
      <c r="C21001" t="s">
        <v>440</v>
      </c>
      <c r="D21001" t="s">
        <v>17</v>
      </c>
      <c r="E21001" t="s">
        <v>18</v>
      </c>
      <c r="F21001">
        <v>202637</v>
      </c>
      <c r="G21001">
        <v>464</v>
      </c>
      <c r="H21001">
        <v>16</v>
      </c>
      <c r="I21001">
        <v>838100</v>
      </c>
      <c r="J21001">
        <v>1696</v>
      </c>
      <c r="K21001">
        <v>25099.551724000001</v>
      </c>
    </row>
    <row r="21002" spans="1:11" x14ac:dyDescent="0.35">
      <c r="A21002" t="s">
        <v>501</v>
      </c>
      <c r="B21002" t="s">
        <v>36</v>
      </c>
      <c r="C21002" t="s">
        <v>70</v>
      </c>
      <c r="D21002" t="s">
        <v>17</v>
      </c>
      <c r="E21002" t="s">
        <v>18</v>
      </c>
      <c r="F21002">
        <v>202637</v>
      </c>
      <c r="G21002">
        <v>1024</v>
      </c>
      <c r="H21002">
        <v>16</v>
      </c>
      <c r="I21002">
        <v>2400000</v>
      </c>
      <c r="J21002">
        <v>10784</v>
      </c>
      <c r="K21002">
        <v>33679.640625</v>
      </c>
    </row>
    <row r="21003" spans="1:11" x14ac:dyDescent="0.35">
      <c r="A21003" t="s">
        <v>501</v>
      </c>
      <c r="B21003" t="s">
        <v>36</v>
      </c>
      <c r="C21003" t="s">
        <v>71</v>
      </c>
      <c r="D21003" t="s">
        <v>17</v>
      </c>
      <c r="E21003" t="s">
        <v>24</v>
      </c>
      <c r="F21003">
        <v>202637</v>
      </c>
      <c r="G21003">
        <v>340</v>
      </c>
      <c r="H21003">
        <v>20</v>
      </c>
      <c r="I21003">
        <v>501500</v>
      </c>
      <c r="J21003">
        <v>1280</v>
      </c>
      <c r="K21003">
        <v>26099.470588</v>
      </c>
    </row>
    <row r="21004" spans="1:11" x14ac:dyDescent="0.35">
      <c r="A21004" t="s">
        <v>501</v>
      </c>
      <c r="B21004" t="s">
        <v>36</v>
      </c>
      <c r="C21004" t="s">
        <v>72</v>
      </c>
      <c r="D21004" t="s">
        <v>17</v>
      </c>
      <c r="E21004" t="s">
        <v>24</v>
      </c>
      <c r="F21004">
        <v>202637</v>
      </c>
      <c r="G21004">
        <v>360</v>
      </c>
      <c r="H21004">
        <v>20</v>
      </c>
      <c r="I21004">
        <v>531000</v>
      </c>
      <c r="J21004">
        <v>2580</v>
      </c>
      <c r="K21004">
        <v>26098.944444000001</v>
      </c>
    </row>
    <row r="21005" spans="1:11" x14ac:dyDescent="0.35">
      <c r="A21005" t="s">
        <v>501</v>
      </c>
      <c r="B21005" t="s">
        <v>36</v>
      </c>
      <c r="C21005" t="s">
        <v>415</v>
      </c>
      <c r="D21005" t="s">
        <v>20</v>
      </c>
      <c r="E21005" t="s">
        <v>21</v>
      </c>
      <c r="F21005">
        <v>202637</v>
      </c>
      <c r="G21005">
        <v>1260</v>
      </c>
      <c r="H21005">
        <v>20</v>
      </c>
      <c r="I21005">
        <v>2009700</v>
      </c>
      <c r="J21005">
        <v>13620</v>
      </c>
      <c r="K21005">
        <v>27899.841270000001</v>
      </c>
    </row>
    <row r="21006" spans="1:11" x14ac:dyDescent="0.35">
      <c r="A21006" t="s">
        <v>501</v>
      </c>
      <c r="B21006" t="s">
        <v>81</v>
      </c>
      <c r="C21006" t="s">
        <v>82</v>
      </c>
      <c r="D21006" t="s">
        <v>17</v>
      </c>
      <c r="E21006" t="s">
        <v>15</v>
      </c>
      <c r="F21006">
        <v>202637</v>
      </c>
      <c r="G21006">
        <v>192</v>
      </c>
      <c r="H21006">
        <v>16</v>
      </c>
      <c r="I21006">
        <v>248400</v>
      </c>
      <c r="J21006">
        <v>992</v>
      </c>
      <c r="K21006">
        <v>18200</v>
      </c>
    </row>
    <row r="21007" spans="1:11" x14ac:dyDescent="0.35">
      <c r="A21007" t="s">
        <v>501</v>
      </c>
      <c r="B21007" t="s">
        <v>81</v>
      </c>
      <c r="C21007" t="s">
        <v>84</v>
      </c>
      <c r="D21007" t="s">
        <v>20</v>
      </c>
      <c r="E21007" t="s">
        <v>21</v>
      </c>
      <c r="F21007">
        <v>202637</v>
      </c>
      <c r="G21007">
        <v>852</v>
      </c>
      <c r="H21007">
        <v>12</v>
      </c>
      <c r="I21007">
        <v>2037900</v>
      </c>
      <c r="J21007">
        <v>15240</v>
      </c>
      <c r="K21007">
        <v>25795.535210999999</v>
      </c>
    </row>
    <row r="21008" spans="1:11" x14ac:dyDescent="0.35">
      <c r="A21008" t="s">
        <v>501</v>
      </c>
      <c r="B21008" t="s">
        <v>81</v>
      </c>
      <c r="C21008" t="s">
        <v>345</v>
      </c>
      <c r="D21008" t="s">
        <v>14</v>
      </c>
      <c r="E21008" t="s">
        <v>24</v>
      </c>
      <c r="F21008">
        <v>202637</v>
      </c>
      <c r="G21008">
        <v>40</v>
      </c>
      <c r="H21008">
        <v>20</v>
      </c>
      <c r="I21008">
        <v>54800</v>
      </c>
      <c r="J21008">
        <v>240</v>
      </c>
      <c r="K21008">
        <v>23400</v>
      </c>
    </row>
    <row r="21009" spans="1:11" x14ac:dyDescent="0.35">
      <c r="A21009" t="s">
        <v>501</v>
      </c>
      <c r="B21009" t="s">
        <v>81</v>
      </c>
      <c r="C21009" t="s">
        <v>346</v>
      </c>
      <c r="D21009" t="s">
        <v>17</v>
      </c>
      <c r="E21009" t="s">
        <v>15</v>
      </c>
      <c r="F21009">
        <v>202637</v>
      </c>
      <c r="G21009">
        <v>108</v>
      </c>
      <c r="H21009">
        <v>12</v>
      </c>
      <c r="I21009">
        <v>159300</v>
      </c>
      <c r="J21009">
        <v>420</v>
      </c>
      <c r="K21009">
        <v>15239.333333</v>
      </c>
    </row>
    <row r="21010" spans="1:11" x14ac:dyDescent="0.35">
      <c r="A21010" t="s">
        <v>501</v>
      </c>
      <c r="B21010" t="s">
        <v>81</v>
      </c>
      <c r="C21010" t="s">
        <v>86</v>
      </c>
      <c r="D21010" t="s">
        <v>17</v>
      </c>
      <c r="E21010" t="s">
        <v>18</v>
      </c>
      <c r="F21010">
        <v>202637</v>
      </c>
      <c r="G21010">
        <v>16</v>
      </c>
      <c r="H21010">
        <v>16</v>
      </c>
      <c r="I21010">
        <v>36700</v>
      </c>
      <c r="J21010">
        <v>64</v>
      </c>
      <c r="K21010">
        <v>32000</v>
      </c>
    </row>
    <row r="21011" spans="1:11" x14ac:dyDescent="0.35">
      <c r="A21011" t="s">
        <v>501</v>
      </c>
      <c r="B21011" t="s">
        <v>81</v>
      </c>
      <c r="C21011" t="s">
        <v>87</v>
      </c>
      <c r="D21011" t="s">
        <v>17</v>
      </c>
      <c r="E21011" t="s">
        <v>18</v>
      </c>
      <c r="F21011">
        <v>202637</v>
      </c>
      <c r="G21011">
        <v>64</v>
      </c>
      <c r="H21011">
        <v>16</v>
      </c>
      <c r="I21011">
        <v>146800</v>
      </c>
      <c r="J21011">
        <v>416</v>
      </c>
      <c r="K21011">
        <v>32000</v>
      </c>
    </row>
    <row r="21012" spans="1:11" x14ac:dyDescent="0.35">
      <c r="A21012" t="s">
        <v>501</v>
      </c>
      <c r="B21012" t="s">
        <v>81</v>
      </c>
      <c r="C21012" t="s">
        <v>88</v>
      </c>
      <c r="D21012" t="s">
        <v>32</v>
      </c>
      <c r="E21012" t="s">
        <v>21</v>
      </c>
      <c r="F21012">
        <v>202637</v>
      </c>
      <c r="G21012">
        <v>120</v>
      </c>
      <c r="H21012">
        <v>12</v>
      </c>
      <c r="I21012">
        <v>285000</v>
      </c>
      <c r="J21012">
        <v>540</v>
      </c>
      <c r="K21012">
        <v>25763.8</v>
      </c>
    </row>
    <row r="21013" spans="1:11" x14ac:dyDescent="0.35">
      <c r="A21013" t="s">
        <v>501</v>
      </c>
      <c r="B21013" t="s">
        <v>81</v>
      </c>
      <c r="C21013" t="s">
        <v>90</v>
      </c>
      <c r="D21013" t="s">
        <v>17</v>
      </c>
      <c r="E21013" t="s">
        <v>21</v>
      </c>
      <c r="F21013">
        <v>202637</v>
      </c>
      <c r="G21013">
        <v>288</v>
      </c>
      <c r="H21013">
        <v>12</v>
      </c>
      <c r="I21013">
        <v>688800</v>
      </c>
      <c r="J21013">
        <v>1644</v>
      </c>
      <c r="K21013">
        <v>25799.916667000001</v>
      </c>
    </row>
    <row r="21014" spans="1:11" x14ac:dyDescent="0.35">
      <c r="A21014" t="s">
        <v>501</v>
      </c>
      <c r="B21014" t="s">
        <v>81</v>
      </c>
      <c r="C21014" t="s">
        <v>91</v>
      </c>
      <c r="D21014" t="s">
        <v>23</v>
      </c>
      <c r="E21014" t="s">
        <v>21</v>
      </c>
      <c r="F21014">
        <v>202637</v>
      </c>
      <c r="G21014">
        <v>176</v>
      </c>
      <c r="H21014">
        <v>16</v>
      </c>
      <c r="I21014">
        <v>522500</v>
      </c>
      <c r="J21014">
        <v>576</v>
      </c>
      <c r="K21014">
        <v>41200</v>
      </c>
    </row>
    <row r="21015" spans="1:11" x14ac:dyDescent="0.35">
      <c r="A21015" t="s">
        <v>501</v>
      </c>
      <c r="B21015" t="s">
        <v>81</v>
      </c>
      <c r="C21015" t="s">
        <v>92</v>
      </c>
      <c r="D21015" t="s">
        <v>32</v>
      </c>
      <c r="E21015" t="s">
        <v>21</v>
      </c>
      <c r="F21015">
        <v>202637</v>
      </c>
      <c r="G21015">
        <v>768</v>
      </c>
      <c r="H21015">
        <v>16</v>
      </c>
      <c r="I21015">
        <v>1916400</v>
      </c>
      <c r="J21015">
        <v>5408</v>
      </c>
      <c r="K21015">
        <v>34787.229166999998</v>
      </c>
    </row>
    <row r="21016" spans="1:11" x14ac:dyDescent="0.35">
      <c r="A21016" t="s">
        <v>501</v>
      </c>
      <c r="B21016" t="s">
        <v>81</v>
      </c>
      <c r="C21016" t="s">
        <v>93</v>
      </c>
      <c r="D21016" t="s">
        <v>17</v>
      </c>
      <c r="E21016" t="s">
        <v>18</v>
      </c>
      <c r="F21016">
        <v>202637</v>
      </c>
      <c r="G21016">
        <v>96</v>
      </c>
      <c r="H21016">
        <v>16</v>
      </c>
      <c r="I21016">
        <v>220200</v>
      </c>
      <c r="J21016">
        <v>688</v>
      </c>
      <c r="K21016">
        <v>31965.5</v>
      </c>
    </row>
    <row r="21017" spans="1:11" x14ac:dyDescent="0.35">
      <c r="A21017" t="s">
        <v>501</v>
      </c>
      <c r="B21017" t="s">
        <v>81</v>
      </c>
      <c r="C21017" t="s">
        <v>94</v>
      </c>
      <c r="D21017" t="s">
        <v>20</v>
      </c>
      <c r="E21017" t="s">
        <v>21</v>
      </c>
      <c r="F21017">
        <v>202637</v>
      </c>
      <c r="G21017">
        <v>240</v>
      </c>
      <c r="H21017">
        <v>16</v>
      </c>
      <c r="I21017">
        <v>550500</v>
      </c>
      <c r="J21017">
        <v>1616</v>
      </c>
      <c r="K21017">
        <v>31999.4</v>
      </c>
    </row>
    <row r="21018" spans="1:11" x14ac:dyDescent="0.35">
      <c r="A21018" t="s">
        <v>501</v>
      </c>
      <c r="B21018" t="s">
        <v>81</v>
      </c>
      <c r="C21018" t="s">
        <v>347</v>
      </c>
      <c r="D21018" t="s">
        <v>23</v>
      </c>
      <c r="E21018" t="s">
        <v>21</v>
      </c>
      <c r="F21018">
        <v>202637</v>
      </c>
      <c r="G21018">
        <v>7920</v>
      </c>
      <c r="H21018">
        <v>12</v>
      </c>
      <c r="I21018">
        <v>19272000</v>
      </c>
      <c r="J21018">
        <v>82980</v>
      </c>
      <c r="K21018">
        <v>25799.992424</v>
      </c>
    </row>
    <row r="21019" spans="1:11" x14ac:dyDescent="0.35">
      <c r="A21019" t="s">
        <v>501</v>
      </c>
      <c r="B21019" t="s">
        <v>81</v>
      </c>
      <c r="C21019" t="s">
        <v>95</v>
      </c>
      <c r="D21019" t="s">
        <v>23</v>
      </c>
      <c r="E21019" t="s">
        <v>21</v>
      </c>
      <c r="F21019">
        <v>202637</v>
      </c>
      <c r="G21019">
        <v>720</v>
      </c>
      <c r="H21019">
        <v>16</v>
      </c>
      <c r="I21019">
        <v>1791000</v>
      </c>
      <c r="J21019">
        <v>6176</v>
      </c>
      <c r="K21019">
        <v>34795.199999999997</v>
      </c>
    </row>
    <row r="21020" spans="1:11" x14ac:dyDescent="0.35">
      <c r="A21020" t="s">
        <v>501</v>
      </c>
      <c r="B21020" t="s">
        <v>96</v>
      </c>
      <c r="C21020" t="s">
        <v>98</v>
      </c>
      <c r="D21020" t="s">
        <v>32</v>
      </c>
      <c r="E21020" t="s">
        <v>18</v>
      </c>
      <c r="F21020">
        <v>202637</v>
      </c>
      <c r="G21020">
        <v>360</v>
      </c>
      <c r="H21020">
        <v>20</v>
      </c>
      <c r="I21020">
        <v>718200</v>
      </c>
      <c r="J21020">
        <v>4500</v>
      </c>
      <c r="K21020">
        <v>36009</v>
      </c>
    </row>
    <row r="21021" spans="1:11" x14ac:dyDescent="0.35">
      <c r="A21021" t="s">
        <v>501</v>
      </c>
      <c r="B21021" t="s">
        <v>96</v>
      </c>
      <c r="C21021" t="s">
        <v>99</v>
      </c>
      <c r="D21021" t="s">
        <v>32</v>
      </c>
      <c r="E21021" t="s">
        <v>18</v>
      </c>
      <c r="F21021">
        <v>202637</v>
      </c>
      <c r="G21021">
        <v>400</v>
      </c>
      <c r="H21021">
        <v>20</v>
      </c>
      <c r="I21021">
        <v>984000</v>
      </c>
      <c r="J21021">
        <v>1940</v>
      </c>
      <c r="K21021">
        <v>42625.7</v>
      </c>
    </row>
    <row r="21022" spans="1:11" x14ac:dyDescent="0.35">
      <c r="A21022" t="s">
        <v>501</v>
      </c>
      <c r="B21022" t="s">
        <v>96</v>
      </c>
      <c r="C21022" t="s">
        <v>100</v>
      </c>
      <c r="D21022" t="s">
        <v>32</v>
      </c>
      <c r="E21022" t="s">
        <v>18</v>
      </c>
      <c r="F21022">
        <v>202637</v>
      </c>
      <c r="G21022">
        <v>1460</v>
      </c>
      <c r="H21022">
        <v>20</v>
      </c>
      <c r="I21022">
        <v>3591600</v>
      </c>
      <c r="J21022">
        <v>13520</v>
      </c>
      <c r="K21022">
        <v>42901.630137</v>
      </c>
    </row>
    <row r="21023" spans="1:11" x14ac:dyDescent="0.35">
      <c r="A21023" t="s">
        <v>501</v>
      </c>
      <c r="B21023" t="s">
        <v>96</v>
      </c>
      <c r="C21023" t="s">
        <v>102</v>
      </c>
      <c r="D21023" t="s">
        <v>14</v>
      </c>
      <c r="E21023" t="s">
        <v>15</v>
      </c>
      <c r="F21023">
        <v>202637</v>
      </c>
      <c r="G21023">
        <v>804</v>
      </c>
      <c r="H21023">
        <v>12</v>
      </c>
      <c r="I21023">
        <v>998300</v>
      </c>
      <c r="J21023">
        <v>5496</v>
      </c>
      <c r="K21023">
        <v>13068</v>
      </c>
    </row>
    <row r="21024" spans="1:11" x14ac:dyDescent="0.35">
      <c r="A21024" t="s">
        <v>501</v>
      </c>
      <c r="B21024" t="s">
        <v>96</v>
      </c>
      <c r="C21024" t="s">
        <v>103</v>
      </c>
      <c r="D21024" t="s">
        <v>32</v>
      </c>
      <c r="E21024" t="s">
        <v>15</v>
      </c>
      <c r="F21024">
        <v>202637</v>
      </c>
      <c r="G21024">
        <v>252</v>
      </c>
      <c r="H21024">
        <v>12</v>
      </c>
      <c r="I21024">
        <v>459900</v>
      </c>
      <c r="J21024">
        <v>1344</v>
      </c>
      <c r="K21024">
        <v>19177.190476</v>
      </c>
    </row>
    <row r="21025" spans="1:11" x14ac:dyDescent="0.35">
      <c r="A21025" t="s">
        <v>501</v>
      </c>
      <c r="B21025" t="s">
        <v>96</v>
      </c>
      <c r="C21025" t="s">
        <v>104</v>
      </c>
      <c r="D21025" t="s">
        <v>32</v>
      </c>
      <c r="E21025" t="s">
        <v>15</v>
      </c>
      <c r="F21025">
        <v>202637</v>
      </c>
      <c r="G21025">
        <v>444</v>
      </c>
      <c r="H21025">
        <v>12</v>
      </c>
      <c r="I21025">
        <v>758500</v>
      </c>
      <c r="J21025">
        <v>2340</v>
      </c>
      <c r="K21025">
        <v>18099</v>
      </c>
    </row>
    <row r="21026" spans="1:11" x14ac:dyDescent="0.35">
      <c r="A21026" t="s">
        <v>501</v>
      </c>
      <c r="B21026" t="s">
        <v>96</v>
      </c>
      <c r="C21026" t="s">
        <v>105</v>
      </c>
      <c r="D21026" t="s">
        <v>32</v>
      </c>
      <c r="E21026" t="s">
        <v>15</v>
      </c>
      <c r="F21026">
        <v>202637</v>
      </c>
      <c r="G21026">
        <v>336</v>
      </c>
      <c r="H21026">
        <v>12</v>
      </c>
      <c r="I21026">
        <v>585200</v>
      </c>
      <c r="J21026">
        <v>5628</v>
      </c>
      <c r="K21026">
        <v>18252</v>
      </c>
    </row>
    <row r="21027" spans="1:11" x14ac:dyDescent="0.35">
      <c r="A21027" t="s">
        <v>501</v>
      </c>
      <c r="B21027" t="s">
        <v>96</v>
      </c>
      <c r="C21027" t="s">
        <v>106</v>
      </c>
      <c r="D21027" t="s">
        <v>32</v>
      </c>
      <c r="E21027" t="s">
        <v>15</v>
      </c>
      <c r="F21027">
        <v>202637</v>
      </c>
      <c r="G21027">
        <v>636</v>
      </c>
      <c r="H21027">
        <v>12</v>
      </c>
      <c r="I21027">
        <v>1303800</v>
      </c>
      <c r="J21027">
        <v>7944</v>
      </c>
      <c r="K21027">
        <v>21155.169811</v>
      </c>
    </row>
    <row r="21028" spans="1:11" x14ac:dyDescent="0.35">
      <c r="A21028" t="s">
        <v>501</v>
      </c>
      <c r="B21028" t="s">
        <v>96</v>
      </c>
      <c r="C21028" t="s">
        <v>107</v>
      </c>
      <c r="D21028" t="s">
        <v>32</v>
      </c>
      <c r="E21028" t="s">
        <v>15</v>
      </c>
      <c r="F21028">
        <v>202637</v>
      </c>
      <c r="G21028">
        <v>752</v>
      </c>
      <c r="H21028">
        <v>16</v>
      </c>
      <c r="I21028">
        <v>1428800</v>
      </c>
      <c r="J21028">
        <v>7632</v>
      </c>
      <c r="K21028">
        <v>26401.297871999999</v>
      </c>
    </row>
    <row r="21029" spans="1:11" x14ac:dyDescent="0.35">
      <c r="A21029" t="s">
        <v>501</v>
      </c>
      <c r="B21029" t="s">
        <v>96</v>
      </c>
      <c r="C21029" t="s">
        <v>108</v>
      </c>
      <c r="D21029" t="s">
        <v>109</v>
      </c>
      <c r="E21029" t="s">
        <v>21</v>
      </c>
      <c r="F21029">
        <v>202637</v>
      </c>
      <c r="G21029">
        <v>1572</v>
      </c>
      <c r="H21029">
        <v>12</v>
      </c>
      <c r="I21029">
        <v>3275000</v>
      </c>
      <c r="J21029">
        <v>9744</v>
      </c>
      <c r="K21029">
        <v>22941</v>
      </c>
    </row>
    <row r="21030" spans="1:11" x14ac:dyDescent="0.35">
      <c r="A21030" t="s">
        <v>501</v>
      </c>
      <c r="B21030" t="s">
        <v>96</v>
      </c>
      <c r="C21030" t="s">
        <v>110</v>
      </c>
      <c r="D21030" t="s">
        <v>109</v>
      </c>
      <c r="E21030" t="s">
        <v>21</v>
      </c>
      <c r="F21030">
        <v>202637</v>
      </c>
      <c r="G21030">
        <v>792</v>
      </c>
      <c r="H21030">
        <v>12</v>
      </c>
      <c r="I21030">
        <v>1960200</v>
      </c>
      <c r="J21030">
        <v>6648</v>
      </c>
      <c r="K21030">
        <v>26114.439394000001</v>
      </c>
    </row>
    <row r="21031" spans="1:11" x14ac:dyDescent="0.35">
      <c r="A21031" t="s">
        <v>501</v>
      </c>
      <c r="B21031" t="s">
        <v>96</v>
      </c>
      <c r="C21031" t="s">
        <v>111</v>
      </c>
      <c r="D21031" t="s">
        <v>32</v>
      </c>
      <c r="E21031" t="s">
        <v>15</v>
      </c>
      <c r="F21031">
        <v>202637</v>
      </c>
      <c r="G21031">
        <v>768</v>
      </c>
      <c r="H21031">
        <v>12</v>
      </c>
      <c r="I21031">
        <v>1452800</v>
      </c>
      <c r="J21031">
        <v>8844</v>
      </c>
      <c r="K21031">
        <v>19178.8125</v>
      </c>
    </row>
    <row r="21032" spans="1:11" x14ac:dyDescent="0.35">
      <c r="A21032" t="s">
        <v>501</v>
      </c>
      <c r="B21032" t="s">
        <v>96</v>
      </c>
      <c r="C21032" t="s">
        <v>558</v>
      </c>
      <c r="D21032" t="s">
        <v>32</v>
      </c>
      <c r="E21032" t="s">
        <v>24</v>
      </c>
      <c r="F21032">
        <v>202637</v>
      </c>
      <c r="G21032">
        <v>320</v>
      </c>
      <c r="H21032">
        <v>20</v>
      </c>
      <c r="I21032">
        <v>800000</v>
      </c>
      <c r="J21032">
        <v>1820</v>
      </c>
      <c r="K21032">
        <v>47070</v>
      </c>
    </row>
    <row r="21033" spans="1:11" x14ac:dyDescent="0.35">
      <c r="A21033" t="s">
        <v>501</v>
      </c>
      <c r="B21033" t="s">
        <v>96</v>
      </c>
      <c r="C21033" s="9">
        <v>46101</v>
      </c>
      <c r="D21033" t="s">
        <v>32</v>
      </c>
      <c r="E21033" t="s">
        <v>24</v>
      </c>
      <c r="F21033">
        <v>202637</v>
      </c>
      <c r="G21033">
        <v>180</v>
      </c>
      <c r="H21033">
        <v>20</v>
      </c>
      <c r="I21033">
        <v>450000</v>
      </c>
      <c r="J21033">
        <v>1260</v>
      </c>
      <c r="K21033">
        <v>47070</v>
      </c>
    </row>
    <row r="21034" spans="1:11" x14ac:dyDescent="0.35">
      <c r="A21034" t="s">
        <v>501</v>
      </c>
      <c r="B21034" t="s">
        <v>96</v>
      </c>
      <c r="C21034" t="s">
        <v>112</v>
      </c>
      <c r="D21034" t="s">
        <v>17</v>
      </c>
      <c r="E21034" t="s">
        <v>113</v>
      </c>
      <c r="F21034">
        <v>202637</v>
      </c>
      <c r="G21034">
        <v>648</v>
      </c>
      <c r="H21034">
        <v>12</v>
      </c>
      <c r="I21034">
        <v>696600</v>
      </c>
      <c r="J21034">
        <v>4992</v>
      </c>
      <c r="K21034">
        <v>10971</v>
      </c>
    </row>
    <row r="21035" spans="1:11" x14ac:dyDescent="0.35">
      <c r="A21035" t="s">
        <v>501</v>
      </c>
      <c r="B21035" t="s">
        <v>96</v>
      </c>
      <c r="C21035" t="s">
        <v>114</v>
      </c>
      <c r="D21035" t="s">
        <v>32</v>
      </c>
      <c r="E21035" t="s">
        <v>24</v>
      </c>
      <c r="F21035">
        <v>202637</v>
      </c>
      <c r="G21035">
        <v>1620</v>
      </c>
      <c r="H21035">
        <v>20</v>
      </c>
      <c r="I21035">
        <v>4455000</v>
      </c>
      <c r="J21035">
        <v>16580</v>
      </c>
      <c r="K21035">
        <v>51671.617284</v>
      </c>
    </row>
    <row r="21036" spans="1:11" x14ac:dyDescent="0.35">
      <c r="A21036" t="s">
        <v>501</v>
      </c>
      <c r="B21036" t="s">
        <v>96</v>
      </c>
      <c r="C21036" t="s">
        <v>115</v>
      </c>
      <c r="D21036" t="s">
        <v>32</v>
      </c>
      <c r="E21036" t="s">
        <v>24</v>
      </c>
      <c r="F21036">
        <v>202637</v>
      </c>
      <c r="G21036">
        <v>1040</v>
      </c>
      <c r="H21036">
        <v>20</v>
      </c>
      <c r="I21036">
        <v>2860000</v>
      </c>
      <c r="J21036">
        <v>11340</v>
      </c>
      <c r="K21036">
        <v>51764.134615000003</v>
      </c>
    </row>
    <row r="21037" spans="1:11" x14ac:dyDescent="0.35">
      <c r="A21037" t="s">
        <v>501</v>
      </c>
      <c r="B21037" t="s">
        <v>96</v>
      </c>
      <c r="C21037" t="s">
        <v>117</v>
      </c>
      <c r="D21037" t="s">
        <v>32</v>
      </c>
      <c r="E21037" t="s">
        <v>21</v>
      </c>
      <c r="F21037">
        <v>202637</v>
      </c>
      <c r="G21037">
        <v>2052</v>
      </c>
      <c r="H21037">
        <v>12</v>
      </c>
      <c r="I21037">
        <v>4617000</v>
      </c>
      <c r="J21037">
        <v>28872</v>
      </c>
      <c r="K21037">
        <v>23876.754386000001</v>
      </c>
    </row>
    <row r="21038" spans="1:11" x14ac:dyDescent="0.35">
      <c r="A21038" t="s">
        <v>501</v>
      </c>
      <c r="B21038" t="s">
        <v>96</v>
      </c>
      <c r="C21038" t="s">
        <v>118</v>
      </c>
      <c r="D21038" t="s">
        <v>32</v>
      </c>
      <c r="E21038" t="s">
        <v>21</v>
      </c>
      <c r="F21038">
        <v>202637</v>
      </c>
      <c r="G21038">
        <v>896</v>
      </c>
      <c r="H21038">
        <v>16</v>
      </c>
      <c r="I21038">
        <v>2027200</v>
      </c>
      <c r="J21038">
        <v>7200</v>
      </c>
      <c r="K21038">
        <v>31734.089285999999</v>
      </c>
    </row>
    <row r="21039" spans="1:11" x14ac:dyDescent="0.35">
      <c r="A21039" t="s">
        <v>501</v>
      </c>
      <c r="B21039" t="s">
        <v>96</v>
      </c>
      <c r="C21039" t="s">
        <v>119</v>
      </c>
      <c r="D21039" t="s">
        <v>32</v>
      </c>
      <c r="E21039" t="s">
        <v>21</v>
      </c>
      <c r="F21039">
        <v>202637</v>
      </c>
      <c r="G21039">
        <v>4320</v>
      </c>
      <c r="H21039">
        <v>20</v>
      </c>
      <c r="I21039">
        <v>9504000</v>
      </c>
      <c r="J21039">
        <v>43600</v>
      </c>
      <c r="K21039">
        <v>38757.625</v>
      </c>
    </row>
    <row r="21040" spans="1:11" x14ac:dyDescent="0.35">
      <c r="A21040" t="s">
        <v>501</v>
      </c>
      <c r="B21040" t="s">
        <v>96</v>
      </c>
      <c r="C21040" t="s">
        <v>120</v>
      </c>
      <c r="D21040" t="s">
        <v>17</v>
      </c>
      <c r="E21040" t="s">
        <v>21</v>
      </c>
      <c r="F21040">
        <v>202637</v>
      </c>
      <c r="G21040">
        <v>1140</v>
      </c>
      <c r="H21040">
        <v>12</v>
      </c>
      <c r="I21040">
        <v>2375000</v>
      </c>
      <c r="J21040">
        <v>5496</v>
      </c>
      <c r="K21040">
        <v>22941</v>
      </c>
    </row>
    <row r="21041" spans="1:11" x14ac:dyDescent="0.35">
      <c r="A21041" t="s">
        <v>501</v>
      </c>
      <c r="B21041" t="s">
        <v>96</v>
      </c>
      <c r="C21041" t="s">
        <v>121</v>
      </c>
      <c r="D21041" t="s">
        <v>17</v>
      </c>
      <c r="E21041" t="s">
        <v>21</v>
      </c>
      <c r="F21041">
        <v>202637</v>
      </c>
      <c r="G21041">
        <v>544</v>
      </c>
      <c r="H21041">
        <v>16</v>
      </c>
      <c r="I21041">
        <v>1020000</v>
      </c>
      <c r="J21041">
        <v>2144</v>
      </c>
      <c r="K21041">
        <v>28089</v>
      </c>
    </row>
    <row r="21042" spans="1:11" x14ac:dyDescent="0.35">
      <c r="A21042" t="s">
        <v>501</v>
      </c>
      <c r="B21042" t="s">
        <v>96</v>
      </c>
      <c r="C21042" t="s">
        <v>122</v>
      </c>
      <c r="D21042" t="s">
        <v>17</v>
      </c>
      <c r="E21042" t="s">
        <v>21</v>
      </c>
      <c r="F21042">
        <v>202637</v>
      </c>
      <c r="G21042">
        <v>940</v>
      </c>
      <c r="H21042">
        <v>20</v>
      </c>
      <c r="I21042">
        <v>1880000</v>
      </c>
      <c r="J21042">
        <v>5180</v>
      </c>
      <c r="K21042">
        <v>37791</v>
      </c>
    </row>
    <row r="21043" spans="1:11" x14ac:dyDescent="0.35">
      <c r="A21043" t="s">
        <v>501</v>
      </c>
      <c r="B21043" t="s">
        <v>96</v>
      </c>
      <c r="C21043" t="s">
        <v>123</v>
      </c>
      <c r="D21043" t="s">
        <v>32</v>
      </c>
      <c r="E21043" t="s">
        <v>24</v>
      </c>
      <c r="F21043">
        <v>202637</v>
      </c>
      <c r="G21043">
        <v>380</v>
      </c>
      <c r="H21043">
        <v>20</v>
      </c>
      <c r="I21043">
        <v>1045000</v>
      </c>
      <c r="J21043">
        <v>3120</v>
      </c>
      <c r="K21043">
        <v>51606.368420999999</v>
      </c>
    </row>
    <row r="21044" spans="1:11" x14ac:dyDescent="0.35">
      <c r="A21044" t="s">
        <v>501</v>
      </c>
      <c r="B21044" t="s">
        <v>96</v>
      </c>
      <c r="C21044" t="s">
        <v>126</v>
      </c>
      <c r="D21044" t="s">
        <v>32</v>
      </c>
      <c r="E21044" t="s">
        <v>18</v>
      </c>
      <c r="F21044">
        <v>202637</v>
      </c>
      <c r="G21044">
        <v>7872</v>
      </c>
      <c r="H21044">
        <v>16</v>
      </c>
      <c r="I21044">
        <v>17220000</v>
      </c>
      <c r="J21044">
        <v>71536</v>
      </c>
      <c r="K21044">
        <v>31808.571137999999</v>
      </c>
    </row>
    <row r="21045" spans="1:11" x14ac:dyDescent="0.35">
      <c r="A21045" t="s">
        <v>501</v>
      </c>
      <c r="B21045" t="s">
        <v>96</v>
      </c>
      <c r="C21045" t="s">
        <v>127</v>
      </c>
      <c r="D21045" t="s">
        <v>32</v>
      </c>
      <c r="E21045" t="s">
        <v>18</v>
      </c>
      <c r="F21045">
        <v>202637</v>
      </c>
      <c r="G21045">
        <v>1992</v>
      </c>
      <c r="H21045">
        <v>12</v>
      </c>
      <c r="I21045">
        <v>4847200</v>
      </c>
      <c r="J21045">
        <v>22092</v>
      </c>
      <c r="K21045">
        <v>25171.843373</v>
      </c>
    </row>
    <row r="21046" spans="1:11" x14ac:dyDescent="0.35">
      <c r="A21046" t="s">
        <v>501</v>
      </c>
      <c r="B21046" t="s">
        <v>96</v>
      </c>
      <c r="C21046" t="s">
        <v>128</v>
      </c>
      <c r="D21046" t="s">
        <v>32</v>
      </c>
      <c r="E21046" t="s">
        <v>18</v>
      </c>
      <c r="F21046">
        <v>202637</v>
      </c>
      <c r="G21046">
        <v>10352</v>
      </c>
      <c r="H21046">
        <v>16</v>
      </c>
      <c r="I21046">
        <v>25168300</v>
      </c>
      <c r="J21046">
        <v>116592</v>
      </c>
      <c r="K21046">
        <v>34973.876351999999</v>
      </c>
    </row>
    <row r="21047" spans="1:11" x14ac:dyDescent="0.35">
      <c r="A21047" t="s">
        <v>501</v>
      </c>
      <c r="B21047" t="s">
        <v>96</v>
      </c>
      <c r="C21047" t="s">
        <v>129</v>
      </c>
      <c r="D21047" t="s">
        <v>20</v>
      </c>
      <c r="E21047" t="s">
        <v>18</v>
      </c>
      <c r="F21047">
        <v>202637</v>
      </c>
      <c r="G21047">
        <v>352</v>
      </c>
      <c r="H21047">
        <v>16</v>
      </c>
      <c r="I21047">
        <v>748000</v>
      </c>
      <c r="J21047">
        <v>3952</v>
      </c>
      <c r="K21047">
        <v>30718.863635999998</v>
      </c>
    </row>
    <row r="21048" spans="1:11" x14ac:dyDescent="0.35">
      <c r="A21048" t="s">
        <v>501</v>
      </c>
      <c r="B21048" t="s">
        <v>96</v>
      </c>
      <c r="C21048" t="s">
        <v>130</v>
      </c>
      <c r="D21048" t="s">
        <v>32</v>
      </c>
      <c r="E21048" t="s">
        <v>24</v>
      </c>
      <c r="F21048">
        <v>202637</v>
      </c>
      <c r="G21048">
        <v>440</v>
      </c>
      <c r="H21048">
        <v>20</v>
      </c>
      <c r="I21048">
        <v>1012000</v>
      </c>
      <c r="J21048">
        <v>4100</v>
      </c>
      <c r="K21048">
        <v>40500</v>
      </c>
    </row>
    <row r="21049" spans="1:11" x14ac:dyDescent="0.35">
      <c r="A21049" t="s">
        <v>501</v>
      </c>
      <c r="B21049" t="s">
        <v>96</v>
      </c>
      <c r="C21049" t="s">
        <v>131</v>
      </c>
      <c r="D21049" t="s">
        <v>32</v>
      </c>
      <c r="E21049" t="s">
        <v>24</v>
      </c>
      <c r="F21049">
        <v>202637</v>
      </c>
      <c r="G21049">
        <v>340</v>
      </c>
      <c r="H21049">
        <v>20</v>
      </c>
      <c r="I21049">
        <v>782000</v>
      </c>
      <c r="J21049">
        <v>2700</v>
      </c>
      <c r="K21049">
        <v>40500</v>
      </c>
    </row>
    <row r="21050" spans="1:11" x14ac:dyDescent="0.35">
      <c r="A21050" t="s">
        <v>501</v>
      </c>
      <c r="B21050" t="s">
        <v>96</v>
      </c>
      <c r="C21050" t="s">
        <v>132</v>
      </c>
      <c r="D21050" t="s">
        <v>32</v>
      </c>
      <c r="E21050" t="s">
        <v>24</v>
      </c>
      <c r="F21050">
        <v>202637</v>
      </c>
      <c r="G21050">
        <v>180</v>
      </c>
      <c r="H21050">
        <v>20</v>
      </c>
      <c r="I21050">
        <v>414000</v>
      </c>
      <c r="J21050">
        <v>760</v>
      </c>
      <c r="K21050">
        <v>40500</v>
      </c>
    </row>
    <row r="21051" spans="1:11" x14ac:dyDescent="0.35">
      <c r="A21051" t="s">
        <v>501</v>
      </c>
      <c r="B21051" t="s">
        <v>96</v>
      </c>
      <c r="C21051" t="s">
        <v>133</v>
      </c>
      <c r="D21051" t="s">
        <v>32</v>
      </c>
      <c r="E21051" t="s">
        <v>18</v>
      </c>
      <c r="F21051">
        <v>202637</v>
      </c>
      <c r="G21051">
        <v>496</v>
      </c>
      <c r="H21051">
        <v>16</v>
      </c>
      <c r="I21051">
        <v>1227600</v>
      </c>
      <c r="J21051">
        <v>6656</v>
      </c>
      <c r="K21051">
        <v>34895.516129000003</v>
      </c>
    </row>
    <row r="21052" spans="1:11" x14ac:dyDescent="0.35">
      <c r="A21052" t="s">
        <v>501</v>
      </c>
      <c r="B21052" t="s">
        <v>96</v>
      </c>
      <c r="C21052" t="s">
        <v>134</v>
      </c>
      <c r="D21052" t="s">
        <v>20</v>
      </c>
      <c r="E21052" t="s">
        <v>18</v>
      </c>
      <c r="F21052">
        <v>202637</v>
      </c>
      <c r="G21052">
        <v>672</v>
      </c>
      <c r="H21052">
        <v>16</v>
      </c>
      <c r="I21052">
        <v>1428000</v>
      </c>
      <c r="J21052">
        <v>9232</v>
      </c>
      <c r="K21052">
        <v>30764.761904999999</v>
      </c>
    </row>
    <row r="21053" spans="1:11" x14ac:dyDescent="0.35">
      <c r="A21053" t="s">
        <v>501</v>
      </c>
      <c r="B21053" t="s">
        <v>96</v>
      </c>
      <c r="C21053" t="s">
        <v>135</v>
      </c>
      <c r="D21053" t="s">
        <v>32</v>
      </c>
      <c r="E21053" t="s">
        <v>18</v>
      </c>
      <c r="F21053">
        <v>202637</v>
      </c>
      <c r="G21053">
        <v>656</v>
      </c>
      <c r="H21053">
        <v>16</v>
      </c>
      <c r="I21053">
        <v>1512900</v>
      </c>
      <c r="J21053">
        <v>7584</v>
      </c>
      <c r="K21053">
        <v>32398.756098000002</v>
      </c>
    </row>
    <row r="21054" spans="1:11" x14ac:dyDescent="0.35">
      <c r="A21054" t="s">
        <v>501</v>
      </c>
      <c r="B21054" t="s">
        <v>96</v>
      </c>
      <c r="C21054" t="s">
        <v>136</v>
      </c>
      <c r="D21054" t="s">
        <v>17</v>
      </c>
      <c r="E21054" t="s">
        <v>15</v>
      </c>
      <c r="F21054">
        <v>202637</v>
      </c>
      <c r="G21054">
        <v>168</v>
      </c>
      <c r="H21054">
        <v>12</v>
      </c>
      <c r="I21054">
        <v>250600</v>
      </c>
      <c r="J21054">
        <v>1608</v>
      </c>
      <c r="K21054">
        <v>15240.857142999999</v>
      </c>
    </row>
    <row r="21055" spans="1:11" x14ac:dyDescent="0.35">
      <c r="A21055" t="s">
        <v>501</v>
      </c>
      <c r="B21055" t="s">
        <v>96</v>
      </c>
      <c r="C21055" t="s">
        <v>137</v>
      </c>
      <c r="D21055" t="s">
        <v>17</v>
      </c>
      <c r="E21055" t="s">
        <v>15</v>
      </c>
      <c r="F21055">
        <v>202637</v>
      </c>
      <c r="G21055">
        <v>804</v>
      </c>
      <c r="H21055">
        <v>12</v>
      </c>
      <c r="I21055">
        <v>1139000</v>
      </c>
      <c r="J21055">
        <v>9060</v>
      </c>
      <c r="K21055">
        <v>15022.835821000001</v>
      </c>
    </row>
    <row r="21056" spans="1:11" x14ac:dyDescent="0.35">
      <c r="A21056" t="s">
        <v>501</v>
      </c>
      <c r="B21056" t="s">
        <v>96</v>
      </c>
      <c r="C21056" t="s">
        <v>138</v>
      </c>
      <c r="D21056" t="s">
        <v>17</v>
      </c>
      <c r="E21056" t="s">
        <v>15</v>
      </c>
      <c r="F21056">
        <v>202637</v>
      </c>
      <c r="G21056">
        <v>192</v>
      </c>
      <c r="H21056">
        <v>12</v>
      </c>
      <c r="I21056">
        <v>240000</v>
      </c>
      <c r="J21056">
        <v>1368</v>
      </c>
      <c r="K21056">
        <v>13193.875</v>
      </c>
    </row>
    <row r="21057" spans="1:11" x14ac:dyDescent="0.35">
      <c r="A21057" t="s">
        <v>501</v>
      </c>
      <c r="B21057" t="s">
        <v>96</v>
      </c>
      <c r="C21057" t="s">
        <v>348</v>
      </c>
      <c r="D21057" t="s">
        <v>17</v>
      </c>
      <c r="E21057" t="s">
        <v>15</v>
      </c>
      <c r="F21057">
        <v>202637</v>
      </c>
      <c r="G21057">
        <v>336</v>
      </c>
      <c r="H21057">
        <v>12</v>
      </c>
      <c r="I21057">
        <v>406000</v>
      </c>
      <c r="J21057">
        <v>2868</v>
      </c>
      <c r="K21057">
        <v>13319.785714</v>
      </c>
    </row>
    <row r="21058" spans="1:11" x14ac:dyDescent="0.35">
      <c r="A21058" t="s">
        <v>501</v>
      </c>
      <c r="B21058" t="s">
        <v>96</v>
      </c>
      <c r="C21058" t="s">
        <v>139</v>
      </c>
      <c r="D21058" t="s">
        <v>32</v>
      </c>
      <c r="E21058" t="s">
        <v>15</v>
      </c>
      <c r="F21058">
        <v>202637</v>
      </c>
      <c r="G21058">
        <v>240</v>
      </c>
      <c r="H21058">
        <v>12</v>
      </c>
      <c r="I21058">
        <v>358000</v>
      </c>
      <c r="J21058">
        <v>1884</v>
      </c>
      <c r="K21058">
        <v>15317.8</v>
      </c>
    </row>
    <row r="21059" spans="1:11" x14ac:dyDescent="0.35">
      <c r="A21059" t="s">
        <v>501</v>
      </c>
      <c r="B21059" t="s">
        <v>96</v>
      </c>
      <c r="C21059" t="s">
        <v>141</v>
      </c>
      <c r="D21059" t="s">
        <v>17</v>
      </c>
      <c r="E21059" t="s">
        <v>15</v>
      </c>
      <c r="F21059">
        <v>202637</v>
      </c>
      <c r="G21059">
        <v>792</v>
      </c>
      <c r="H21059">
        <v>12</v>
      </c>
      <c r="I21059">
        <v>990000</v>
      </c>
      <c r="J21059">
        <v>6456</v>
      </c>
      <c r="K21059">
        <v>13320</v>
      </c>
    </row>
    <row r="21060" spans="1:11" x14ac:dyDescent="0.35">
      <c r="A21060" t="s">
        <v>501</v>
      </c>
      <c r="B21060" t="s">
        <v>96</v>
      </c>
      <c r="C21060" t="s">
        <v>142</v>
      </c>
      <c r="D21060" t="s">
        <v>17</v>
      </c>
      <c r="E21060" t="s">
        <v>18</v>
      </c>
      <c r="F21060">
        <v>202637</v>
      </c>
      <c r="G21060">
        <v>740</v>
      </c>
      <c r="H21060">
        <v>20</v>
      </c>
      <c r="I21060">
        <v>1065600</v>
      </c>
      <c r="J21060">
        <v>2760</v>
      </c>
      <c r="K21060">
        <v>26325</v>
      </c>
    </row>
    <row r="21061" spans="1:11" x14ac:dyDescent="0.35">
      <c r="A21061" t="s">
        <v>501</v>
      </c>
      <c r="B21061" t="s">
        <v>96</v>
      </c>
      <c r="C21061" t="s">
        <v>143</v>
      </c>
      <c r="D21061" t="s">
        <v>17</v>
      </c>
      <c r="E21061" t="s">
        <v>18</v>
      </c>
      <c r="F21061">
        <v>202637</v>
      </c>
      <c r="G21061">
        <v>384</v>
      </c>
      <c r="H21061">
        <v>16</v>
      </c>
      <c r="I21061">
        <v>616800</v>
      </c>
      <c r="J21061">
        <v>1344</v>
      </c>
      <c r="K21061">
        <v>22248</v>
      </c>
    </row>
    <row r="21062" spans="1:11" x14ac:dyDescent="0.35">
      <c r="A21062" t="s">
        <v>501</v>
      </c>
      <c r="B21062" t="s">
        <v>96</v>
      </c>
      <c r="C21062" t="s">
        <v>144</v>
      </c>
      <c r="D21062" t="s">
        <v>17</v>
      </c>
      <c r="E21062" t="s">
        <v>18</v>
      </c>
      <c r="F21062">
        <v>202637</v>
      </c>
      <c r="G21062">
        <v>272</v>
      </c>
      <c r="H21062">
        <v>16</v>
      </c>
      <c r="I21062">
        <v>436900</v>
      </c>
      <c r="J21062">
        <v>1824</v>
      </c>
      <c r="K21062">
        <v>22248</v>
      </c>
    </row>
    <row r="21063" spans="1:11" x14ac:dyDescent="0.35">
      <c r="A21063" t="s">
        <v>501</v>
      </c>
      <c r="B21063" t="s">
        <v>96</v>
      </c>
      <c r="C21063" t="s">
        <v>146</v>
      </c>
      <c r="D21063" t="s">
        <v>17</v>
      </c>
      <c r="E21063" t="s">
        <v>18</v>
      </c>
      <c r="F21063">
        <v>202637</v>
      </c>
      <c r="G21063">
        <v>1360</v>
      </c>
      <c r="H21063">
        <v>16</v>
      </c>
      <c r="I21063">
        <v>2031500</v>
      </c>
      <c r="J21063">
        <v>13520</v>
      </c>
      <c r="K21063">
        <v>21203.952941</v>
      </c>
    </row>
    <row r="21064" spans="1:11" x14ac:dyDescent="0.35">
      <c r="A21064" t="s">
        <v>501</v>
      </c>
      <c r="B21064" t="s">
        <v>96</v>
      </c>
      <c r="C21064" t="s">
        <v>147</v>
      </c>
      <c r="D21064" t="s">
        <v>17</v>
      </c>
      <c r="E21064" t="s">
        <v>18</v>
      </c>
      <c r="F21064">
        <v>202637</v>
      </c>
      <c r="G21064">
        <v>432</v>
      </c>
      <c r="H21064">
        <v>12</v>
      </c>
      <c r="I21064">
        <v>759600</v>
      </c>
      <c r="J21064">
        <v>5796</v>
      </c>
      <c r="K21064">
        <v>18585</v>
      </c>
    </row>
    <row r="21065" spans="1:11" x14ac:dyDescent="0.35">
      <c r="A21065" t="s">
        <v>501</v>
      </c>
      <c r="B21065" t="s">
        <v>96</v>
      </c>
      <c r="C21065" t="s">
        <v>148</v>
      </c>
      <c r="D21065" t="s">
        <v>17</v>
      </c>
      <c r="E21065" t="s">
        <v>18</v>
      </c>
      <c r="F21065">
        <v>202637</v>
      </c>
      <c r="G21065">
        <v>912</v>
      </c>
      <c r="H21065">
        <v>16</v>
      </c>
      <c r="I21065">
        <v>1664400</v>
      </c>
      <c r="J21065">
        <v>13040</v>
      </c>
      <c r="K21065">
        <v>24578.929824999999</v>
      </c>
    </row>
    <row r="21066" spans="1:11" x14ac:dyDescent="0.35">
      <c r="A21066" t="s">
        <v>501</v>
      </c>
      <c r="B21066" t="s">
        <v>96</v>
      </c>
      <c r="C21066" t="s">
        <v>149</v>
      </c>
      <c r="D21066" t="s">
        <v>17</v>
      </c>
      <c r="E21066" t="s">
        <v>18</v>
      </c>
      <c r="F21066">
        <v>202637</v>
      </c>
      <c r="G21066">
        <v>448</v>
      </c>
      <c r="H21066">
        <v>16</v>
      </c>
      <c r="I21066">
        <v>784000</v>
      </c>
      <c r="J21066">
        <v>5120</v>
      </c>
      <c r="K21066">
        <v>24575.571429</v>
      </c>
    </row>
    <row r="21067" spans="1:11" x14ac:dyDescent="0.35">
      <c r="A21067" t="s">
        <v>501</v>
      </c>
      <c r="B21067" t="s">
        <v>150</v>
      </c>
      <c r="C21067" t="s">
        <v>151</v>
      </c>
      <c r="D21067" t="s">
        <v>32</v>
      </c>
      <c r="E21067" t="s">
        <v>152</v>
      </c>
      <c r="F21067">
        <v>202637</v>
      </c>
      <c r="G21067">
        <v>20</v>
      </c>
      <c r="H21067">
        <v>20</v>
      </c>
      <c r="I21067">
        <v>25000</v>
      </c>
      <c r="J21067">
        <v>40</v>
      </c>
      <c r="K21067">
        <v>22580</v>
      </c>
    </row>
    <row r="21068" spans="1:11" x14ac:dyDescent="0.35">
      <c r="A21068" t="s">
        <v>501</v>
      </c>
      <c r="B21068" t="s">
        <v>150</v>
      </c>
      <c r="C21068" t="s">
        <v>153</v>
      </c>
      <c r="D21068" t="s">
        <v>32</v>
      </c>
      <c r="E21068" t="s">
        <v>152</v>
      </c>
      <c r="F21068">
        <v>202637</v>
      </c>
      <c r="G21068">
        <v>40</v>
      </c>
      <c r="H21068">
        <v>20</v>
      </c>
      <c r="I21068">
        <v>50000</v>
      </c>
      <c r="J21068">
        <v>80</v>
      </c>
      <c r="K21068">
        <v>22580</v>
      </c>
    </row>
    <row r="21069" spans="1:11" x14ac:dyDescent="0.35">
      <c r="A21069" t="s">
        <v>501</v>
      </c>
      <c r="B21069" t="s">
        <v>150</v>
      </c>
      <c r="C21069" t="s">
        <v>154</v>
      </c>
      <c r="D21069" t="s">
        <v>32</v>
      </c>
      <c r="E21069" t="s">
        <v>152</v>
      </c>
      <c r="F21069">
        <v>202637</v>
      </c>
      <c r="G21069">
        <v>40</v>
      </c>
      <c r="H21069">
        <v>20</v>
      </c>
      <c r="I21069">
        <v>50000</v>
      </c>
      <c r="J21069">
        <v>120</v>
      </c>
      <c r="K21069">
        <v>22580</v>
      </c>
    </row>
    <row r="21070" spans="1:11" x14ac:dyDescent="0.35">
      <c r="A21070" t="s">
        <v>501</v>
      </c>
      <c r="B21070" t="s">
        <v>150</v>
      </c>
      <c r="C21070" t="s">
        <v>155</v>
      </c>
      <c r="D21070" t="s">
        <v>32</v>
      </c>
      <c r="E21070" t="s">
        <v>152</v>
      </c>
      <c r="F21070">
        <v>202637</v>
      </c>
      <c r="G21070">
        <v>100</v>
      </c>
      <c r="H21070">
        <v>20</v>
      </c>
      <c r="I21070">
        <v>125000</v>
      </c>
      <c r="J21070">
        <v>240</v>
      </c>
      <c r="K21070">
        <v>22580</v>
      </c>
    </row>
    <row r="21071" spans="1:11" x14ac:dyDescent="0.35">
      <c r="A21071" t="s">
        <v>501</v>
      </c>
      <c r="B21071" t="s">
        <v>150</v>
      </c>
      <c r="C21071" t="s">
        <v>156</v>
      </c>
      <c r="D21071" t="s">
        <v>32</v>
      </c>
      <c r="E21071" t="s">
        <v>152</v>
      </c>
      <c r="F21071">
        <v>202637</v>
      </c>
      <c r="G21071">
        <v>40</v>
      </c>
      <c r="H21071">
        <v>20</v>
      </c>
      <c r="I21071">
        <v>50000</v>
      </c>
      <c r="J21071">
        <v>80</v>
      </c>
      <c r="K21071">
        <v>22580</v>
      </c>
    </row>
    <row r="21072" spans="1:11" x14ac:dyDescent="0.35">
      <c r="A21072" t="s">
        <v>501</v>
      </c>
      <c r="B21072" t="s">
        <v>150</v>
      </c>
      <c r="C21072" t="s">
        <v>157</v>
      </c>
      <c r="D21072" t="s">
        <v>32</v>
      </c>
      <c r="E21072" t="s">
        <v>152</v>
      </c>
      <c r="F21072">
        <v>202637</v>
      </c>
      <c r="G21072">
        <v>20</v>
      </c>
      <c r="H21072">
        <v>20</v>
      </c>
      <c r="I21072">
        <v>25000</v>
      </c>
      <c r="J21072">
        <v>60</v>
      </c>
      <c r="K21072">
        <v>22580</v>
      </c>
    </row>
    <row r="21073" spans="1:11" x14ac:dyDescent="0.35">
      <c r="A21073" t="s">
        <v>501</v>
      </c>
      <c r="B21073" t="s">
        <v>161</v>
      </c>
      <c r="C21073" t="s">
        <v>162</v>
      </c>
      <c r="D21073" t="s">
        <v>23</v>
      </c>
      <c r="E21073" t="s">
        <v>152</v>
      </c>
      <c r="F21073">
        <v>202637</v>
      </c>
      <c r="G21073">
        <v>760</v>
      </c>
      <c r="H21073">
        <v>20</v>
      </c>
      <c r="I21073">
        <v>1140000</v>
      </c>
      <c r="J21073">
        <v>5460</v>
      </c>
      <c r="K21073">
        <v>27600</v>
      </c>
    </row>
    <row r="21074" spans="1:11" x14ac:dyDescent="0.35">
      <c r="A21074" t="s">
        <v>501</v>
      </c>
      <c r="B21074" t="s">
        <v>161</v>
      </c>
      <c r="C21074" t="s">
        <v>163</v>
      </c>
      <c r="D21074" t="s">
        <v>23</v>
      </c>
      <c r="E21074" t="s">
        <v>152</v>
      </c>
      <c r="F21074">
        <v>202637</v>
      </c>
      <c r="G21074">
        <v>80</v>
      </c>
      <c r="H21074">
        <v>20</v>
      </c>
      <c r="I21074">
        <v>120000</v>
      </c>
      <c r="J21074">
        <v>480</v>
      </c>
      <c r="K21074">
        <v>27600</v>
      </c>
    </row>
    <row r="21075" spans="1:11" x14ac:dyDescent="0.35">
      <c r="A21075" t="s">
        <v>501</v>
      </c>
      <c r="B21075" t="s">
        <v>161</v>
      </c>
      <c r="C21075" t="s">
        <v>164</v>
      </c>
      <c r="D21075" t="s">
        <v>23</v>
      </c>
      <c r="E21075" t="s">
        <v>152</v>
      </c>
      <c r="F21075">
        <v>202637</v>
      </c>
      <c r="G21075">
        <v>180</v>
      </c>
      <c r="H21075">
        <v>20</v>
      </c>
      <c r="I21075">
        <v>306000</v>
      </c>
      <c r="J21075">
        <v>380</v>
      </c>
      <c r="K21075">
        <v>31226.888889000002</v>
      </c>
    </row>
    <row r="21076" spans="1:11" x14ac:dyDescent="0.35">
      <c r="A21076" t="s">
        <v>501</v>
      </c>
      <c r="B21076" t="s">
        <v>161</v>
      </c>
      <c r="C21076" t="s">
        <v>165</v>
      </c>
      <c r="D21076" t="s">
        <v>23</v>
      </c>
      <c r="E21076" t="s">
        <v>152</v>
      </c>
      <c r="F21076">
        <v>202637</v>
      </c>
      <c r="G21076">
        <v>360</v>
      </c>
      <c r="H21076">
        <v>20</v>
      </c>
      <c r="I21076">
        <v>612000</v>
      </c>
      <c r="J21076">
        <v>2020</v>
      </c>
      <c r="K21076">
        <v>31065.5</v>
      </c>
    </row>
    <row r="21077" spans="1:11" x14ac:dyDescent="0.35">
      <c r="A21077" t="s">
        <v>501</v>
      </c>
      <c r="B21077" t="s">
        <v>161</v>
      </c>
      <c r="C21077" t="s">
        <v>166</v>
      </c>
      <c r="D21077" t="s">
        <v>23</v>
      </c>
      <c r="E21077" t="s">
        <v>152</v>
      </c>
      <c r="F21077">
        <v>202637</v>
      </c>
      <c r="G21077">
        <v>300</v>
      </c>
      <c r="H21077">
        <v>20</v>
      </c>
      <c r="I21077">
        <v>510000</v>
      </c>
      <c r="J21077">
        <v>1120</v>
      </c>
      <c r="K21077">
        <v>31279.733333</v>
      </c>
    </row>
    <row r="21078" spans="1:11" x14ac:dyDescent="0.35">
      <c r="A21078" t="s">
        <v>501</v>
      </c>
      <c r="B21078" t="s">
        <v>161</v>
      </c>
      <c r="C21078" t="s">
        <v>167</v>
      </c>
      <c r="D21078" t="s">
        <v>23</v>
      </c>
      <c r="E21078" t="s">
        <v>152</v>
      </c>
      <c r="F21078">
        <v>202637</v>
      </c>
      <c r="G21078">
        <v>400</v>
      </c>
      <c r="H21078">
        <v>20</v>
      </c>
      <c r="I21078">
        <v>600000</v>
      </c>
      <c r="J21078">
        <v>2660</v>
      </c>
      <c r="K21078">
        <v>27600</v>
      </c>
    </row>
    <row r="21079" spans="1:11" x14ac:dyDescent="0.35">
      <c r="A21079" t="s">
        <v>501</v>
      </c>
      <c r="B21079" t="s">
        <v>161</v>
      </c>
      <c r="C21079" t="s">
        <v>168</v>
      </c>
      <c r="D21079" t="s">
        <v>23</v>
      </c>
      <c r="E21079" t="s">
        <v>152</v>
      </c>
      <c r="F21079">
        <v>202637</v>
      </c>
      <c r="G21079">
        <v>240</v>
      </c>
      <c r="H21079">
        <v>20</v>
      </c>
      <c r="I21079">
        <v>360000</v>
      </c>
      <c r="J21079">
        <v>1100</v>
      </c>
      <c r="K21079">
        <v>27600</v>
      </c>
    </row>
    <row r="21080" spans="1:11" x14ac:dyDescent="0.35">
      <c r="A21080" t="s">
        <v>501</v>
      </c>
      <c r="B21080" t="s">
        <v>161</v>
      </c>
      <c r="C21080" t="s">
        <v>169</v>
      </c>
      <c r="D21080" t="s">
        <v>23</v>
      </c>
      <c r="E21080" t="s">
        <v>152</v>
      </c>
      <c r="F21080">
        <v>202637</v>
      </c>
      <c r="G21080">
        <v>280</v>
      </c>
      <c r="H21080">
        <v>20</v>
      </c>
      <c r="I21080">
        <v>504000</v>
      </c>
      <c r="J21080">
        <v>1720</v>
      </c>
      <c r="K21080">
        <v>33094</v>
      </c>
    </row>
    <row r="21081" spans="1:11" x14ac:dyDescent="0.35">
      <c r="A21081" t="s">
        <v>501</v>
      </c>
      <c r="B21081" t="s">
        <v>161</v>
      </c>
      <c r="C21081" t="s">
        <v>170</v>
      </c>
      <c r="D21081" t="s">
        <v>23</v>
      </c>
      <c r="E21081" t="s">
        <v>152</v>
      </c>
      <c r="F21081">
        <v>202637</v>
      </c>
      <c r="G21081">
        <v>40</v>
      </c>
      <c r="H21081">
        <v>20</v>
      </c>
      <c r="I21081">
        <v>72000</v>
      </c>
      <c r="J21081">
        <v>180</v>
      </c>
      <c r="K21081">
        <v>32656</v>
      </c>
    </row>
    <row r="21082" spans="1:11" x14ac:dyDescent="0.35">
      <c r="A21082" t="s">
        <v>501</v>
      </c>
      <c r="B21082" t="s">
        <v>161</v>
      </c>
      <c r="C21082" t="s">
        <v>171</v>
      </c>
      <c r="D21082" t="s">
        <v>23</v>
      </c>
      <c r="E21082" t="s">
        <v>152</v>
      </c>
      <c r="F21082">
        <v>202637</v>
      </c>
      <c r="G21082">
        <v>280</v>
      </c>
      <c r="H21082">
        <v>20</v>
      </c>
      <c r="I21082">
        <v>476000</v>
      </c>
      <c r="J21082">
        <v>500</v>
      </c>
      <c r="K21082">
        <v>30982.357143000001</v>
      </c>
    </row>
    <row r="21083" spans="1:11" x14ac:dyDescent="0.35">
      <c r="A21083" t="s">
        <v>501</v>
      </c>
      <c r="B21083" t="s">
        <v>161</v>
      </c>
      <c r="C21083" t="s">
        <v>173</v>
      </c>
      <c r="D21083" t="s">
        <v>23</v>
      </c>
      <c r="E21083" t="s">
        <v>152</v>
      </c>
      <c r="F21083">
        <v>202637</v>
      </c>
      <c r="G21083">
        <v>40</v>
      </c>
      <c r="H21083">
        <v>20</v>
      </c>
      <c r="I21083">
        <v>68000</v>
      </c>
      <c r="J21083">
        <v>420</v>
      </c>
      <c r="K21083">
        <v>30855</v>
      </c>
    </row>
    <row r="21084" spans="1:11" x14ac:dyDescent="0.35">
      <c r="A21084" t="s">
        <v>501</v>
      </c>
      <c r="B21084" t="s">
        <v>161</v>
      </c>
      <c r="C21084" t="s">
        <v>174</v>
      </c>
      <c r="D21084" t="s">
        <v>23</v>
      </c>
      <c r="E21084" t="s">
        <v>152</v>
      </c>
      <c r="F21084">
        <v>202637</v>
      </c>
      <c r="G21084">
        <v>640</v>
      </c>
      <c r="H21084">
        <v>20</v>
      </c>
      <c r="I21084">
        <v>1152000</v>
      </c>
      <c r="J21084">
        <v>4760</v>
      </c>
      <c r="K21084">
        <v>33050.65625</v>
      </c>
    </row>
    <row r="21085" spans="1:11" x14ac:dyDescent="0.35">
      <c r="A21085" t="s">
        <v>501</v>
      </c>
      <c r="B21085" t="s">
        <v>161</v>
      </c>
      <c r="C21085" t="s">
        <v>175</v>
      </c>
      <c r="D21085" t="s">
        <v>23</v>
      </c>
      <c r="E21085" t="s">
        <v>152</v>
      </c>
      <c r="F21085">
        <v>202637</v>
      </c>
      <c r="G21085">
        <v>280</v>
      </c>
      <c r="H21085">
        <v>20</v>
      </c>
      <c r="I21085">
        <v>476000</v>
      </c>
      <c r="J21085">
        <v>2400</v>
      </c>
      <c r="K21085">
        <v>30880.142856999999</v>
      </c>
    </row>
    <row r="21086" spans="1:11" x14ac:dyDescent="0.35">
      <c r="A21086" t="s">
        <v>501</v>
      </c>
      <c r="B21086" t="s">
        <v>176</v>
      </c>
      <c r="C21086" t="s">
        <v>177</v>
      </c>
      <c r="D21086" t="s">
        <v>32</v>
      </c>
      <c r="E21086" t="s">
        <v>160</v>
      </c>
      <c r="F21086">
        <v>202637</v>
      </c>
      <c r="G21086">
        <v>9</v>
      </c>
      <c r="H21086">
        <v>1</v>
      </c>
      <c r="I21086">
        <v>527023</v>
      </c>
      <c r="J21086">
        <v>14</v>
      </c>
      <c r="K21086">
        <v>61965.444444000001</v>
      </c>
    </row>
    <row r="21087" spans="1:11" x14ac:dyDescent="0.35">
      <c r="A21087" t="s">
        <v>501</v>
      </c>
      <c r="B21087" t="s">
        <v>176</v>
      </c>
      <c r="C21087" t="s">
        <v>181</v>
      </c>
      <c r="D21087" t="s">
        <v>32</v>
      </c>
      <c r="E21087" t="s">
        <v>182</v>
      </c>
      <c r="F21087">
        <v>202637</v>
      </c>
      <c r="G21087">
        <v>7</v>
      </c>
      <c r="H21087">
        <v>1</v>
      </c>
      <c r="I21087">
        <v>350000</v>
      </c>
      <c r="J21087">
        <v>21</v>
      </c>
      <c r="K21087">
        <v>44725.714286000002</v>
      </c>
    </row>
    <row r="21088" spans="1:11" x14ac:dyDescent="0.35">
      <c r="A21088" t="s">
        <v>501</v>
      </c>
      <c r="B21088" t="s">
        <v>176</v>
      </c>
      <c r="C21088" t="s">
        <v>184</v>
      </c>
      <c r="D21088" t="s">
        <v>32</v>
      </c>
      <c r="E21088" t="s">
        <v>185</v>
      </c>
      <c r="F21088">
        <v>202637</v>
      </c>
      <c r="G21088">
        <v>8</v>
      </c>
      <c r="H21088">
        <v>1</v>
      </c>
      <c r="I21088">
        <v>400000</v>
      </c>
      <c r="J21088">
        <v>18</v>
      </c>
      <c r="K21088">
        <v>51385.125</v>
      </c>
    </row>
    <row r="21089" spans="1:11" x14ac:dyDescent="0.35">
      <c r="A21089" t="s">
        <v>501</v>
      </c>
      <c r="B21089" t="s">
        <v>176</v>
      </c>
      <c r="C21089" t="s">
        <v>189</v>
      </c>
      <c r="D21089" t="s">
        <v>32</v>
      </c>
      <c r="E21089" t="s">
        <v>190</v>
      </c>
      <c r="F21089">
        <v>202637</v>
      </c>
      <c r="G21089">
        <v>2</v>
      </c>
      <c r="H21089">
        <v>1</v>
      </c>
      <c r="I21089">
        <v>100000</v>
      </c>
      <c r="J21089">
        <v>3</v>
      </c>
      <c r="K21089">
        <v>42500</v>
      </c>
    </row>
    <row r="21090" spans="1:11" x14ac:dyDescent="0.35">
      <c r="A21090" t="s">
        <v>501</v>
      </c>
      <c r="B21090" t="s">
        <v>176</v>
      </c>
      <c r="C21090" t="s">
        <v>193</v>
      </c>
      <c r="D21090" t="s">
        <v>32</v>
      </c>
      <c r="E21090" t="s">
        <v>192</v>
      </c>
      <c r="F21090">
        <v>202637</v>
      </c>
      <c r="G21090">
        <v>2</v>
      </c>
      <c r="H21090">
        <v>1</v>
      </c>
      <c r="I21090">
        <v>100000</v>
      </c>
      <c r="J21090">
        <v>4</v>
      </c>
      <c r="K21090">
        <v>48166</v>
      </c>
    </row>
    <row r="21091" spans="1:11" x14ac:dyDescent="0.35">
      <c r="A21091" t="s">
        <v>501</v>
      </c>
      <c r="B21091" t="s">
        <v>176</v>
      </c>
      <c r="C21091" t="s">
        <v>196</v>
      </c>
      <c r="D21091" t="s">
        <v>32</v>
      </c>
      <c r="E21091" t="s">
        <v>195</v>
      </c>
      <c r="F21091">
        <v>202637</v>
      </c>
      <c r="G21091">
        <v>3</v>
      </c>
      <c r="H21091">
        <v>1</v>
      </c>
      <c r="I21091">
        <v>150000</v>
      </c>
      <c r="J21091">
        <v>6</v>
      </c>
      <c r="K21091">
        <v>43759</v>
      </c>
    </row>
    <row r="21092" spans="1:11" x14ac:dyDescent="0.35">
      <c r="A21092" t="s">
        <v>501</v>
      </c>
      <c r="B21092" t="s">
        <v>176</v>
      </c>
      <c r="C21092" t="s">
        <v>197</v>
      </c>
      <c r="D21092" t="s">
        <v>32</v>
      </c>
      <c r="E21092" t="s">
        <v>198</v>
      </c>
      <c r="F21092">
        <v>202637</v>
      </c>
      <c r="G21092">
        <v>10</v>
      </c>
      <c r="H21092">
        <v>1</v>
      </c>
      <c r="I21092">
        <v>500000</v>
      </c>
      <c r="J21092">
        <v>34</v>
      </c>
      <c r="K21092">
        <v>45396.2</v>
      </c>
    </row>
    <row r="21093" spans="1:11" x14ac:dyDescent="0.35">
      <c r="A21093" t="s">
        <v>501</v>
      </c>
      <c r="B21093" t="s">
        <v>176</v>
      </c>
      <c r="C21093" t="s">
        <v>203</v>
      </c>
      <c r="D21093" t="s">
        <v>32</v>
      </c>
      <c r="E21093" t="s">
        <v>204</v>
      </c>
      <c r="F21093">
        <v>202637</v>
      </c>
      <c r="G21093">
        <v>1</v>
      </c>
      <c r="H21093">
        <v>1</v>
      </c>
      <c r="I21093">
        <v>80000</v>
      </c>
      <c r="J21093">
        <v>2</v>
      </c>
      <c r="K21093">
        <v>68000</v>
      </c>
    </row>
    <row r="21094" spans="1:11" x14ac:dyDescent="0.35">
      <c r="A21094" t="s">
        <v>501</v>
      </c>
      <c r="B21094" t="s">
        <v>176</v>
      </c>
      <c r="C21094" t="s">
        <v>205</v>
      </c>
      <c r="D21094" t="s">
        <v>32</v>
      </c>
      <c r="E21094" t="s">
        <v>206</v>
      </c>
      <c r="F21094">
        <v>202637</v>
      </c>
      <c r="G21094">
        <v>1</v>
      </c>
      <c r="H21094">
        <v>1</v>
      </c>
      <c r="I21094">
        <v>80000</v>
      </c>
      <c r="J21094">
        <v>5</v>
      </c>
      <c r="K21094">
        <v>68000</v>
      </c>
    </row>
    <row r="21095" spans="1:11" x14ac:dyDescent="0.35">
      <c r="A21095" t="s">
        <v>501</v>
      </c>
      <c r="B21095" t="s">
        <v>176</v>
      </c>
      <c r="C21095" t="s">
        <v>207</v>
      </c>
      <c r="D21095" t="s">
        <v>32</v>
      </c>
      <c r="E21095" t="s">
        <v>202</v>
      </c>
      <c r="F21095">
        <v>202637</v>
      </c>
      <c r="G21095">
        <v>1</v>
      </c>
      <c r="H21095">
        <v>1</v>
      </c>
      <c r="I21095">
        <v>40000</v>
      </c>
      <c r="J21095">
        <v>2</v>
      </c>
      <c r="K21095">
        <v>34000</v>
      </c>
    </row>
    <row r="21096" spans="1:11" x14ac:dyDescent="0.35">
      <c r="A21096" t="s">
        <v>501</v>
      </c>
      <c r="B21096" t="s">
        <v>176</v>
      </c>
      <c r="C21096" t="s">
        <v>208</v>
      </c>
      <c r="D21096" t="s">
        <v>32</v>
      </c>
      <c r="E21096" t="s">
        <v>185</v>
      </c>
      <c r="F21096">
        <v>202637</v>
      </c>
      <c r="G21096">
        <v>2</v>
      </c>
      <c r="H21096">
        <v>1</v>
      </c>
      <c r="I21096">
        <v>160000</v>
      </c>
      <c r="J21096">
        <v>5</v>
      </c>
      <c r="K21096">
        <v>68000</v>
      </c>
    </row>
    <row r="21097" spans="1:11" x14ac:dyDescent="0.35">
      <c r="A21097" t="s">
        <v>501</v>
      </c>
      <c r="B21097" t="s">
        <v>176</v>
      </c>
      <c r="C21097" t="s">
        <v>211</v>
      </c>
      <c r="D21097" t="s">
        <v>32</v>
      </c>
      <c r="E21097" t="s">
        <v>192</v>
      </c>
      <c r="F21097">
        <v>202637</v>
      </c>
      <c r="G21097">
        <v>2</v>
      </c>
      <c r="H21097">
        <v>1</v>
      </c>
      <c r="I21097">
        <v>160000</v>
      </c>
      <c r="J21097">
        <v>5</v>
      </c>
      <c r="K21097">
        <v>68000</v>
      </c>
    </row>
    <row r="21098" spans="1:11" x14ac:dyDescent="0.35">
      <c r="A21098" t="s">
        <v>501</v>
      </c>
      <c r="B21098" t="s">
        <v>176</v>
      </c>
      <c r="C21098" t="s">
        <v>213</v>
      </c>
      <c r="D21098" t="s">
        <v>32</v>
      </c>
      <c r="E21098" t="s">
        <v>198</v>
      </c>
      <c r="F21098">
        <v>202637</v>
      </c>
      <c r="G21098">
        <v>2</v>
      </c>
      <c r="H21098">
        <v>1</v>
      </c>
      <c r="I21098">
        <v>160000</v>
      </c>
      <c r="J21098">
        <v>5</v>
      </c>
      <c r="K21098">
        <v>68000</v>
      </c>
    </row>
    <row r="21099" spans="1:11" x14ac:dyDescent="0.35">
      <c r="A21099" t="s">
        <v>501</v>
      </c>
      <c r="B21099" t="s">
        <v>223</v>
      </c>
      <c r="C21099" t="s">
        <v>224</v>
      </c>
      <c r="D21099" t="s">
        <v>14</v>
      </c>
      <c r="E21099" t="s">
        <v>24</v>
      </c>
      <c r="F21099">
        <v>202637</v>
      </c>
      <c r="G21099">
        <v>440</v>
      </c>
      <c r="H21099">
        <v>20</v>
      </c>
      <c r="I21099">
        <v>814000</v>
      </c>
      <c r="J21099">
        <v>2640</v>
      </c>
      <c r="K21099">
        <v>31964.727273</v>
      </c>
    </row>
    <row r="21100" spans="1:11" x14ac:dyDescent="0.35">
      <c r="A21100" t="s">
        <v>501</v>
      </c>
      <c r="B21100" t="s">
        <v>223</v>
      </c>
      <c r="C21100" t="s">
        <v>225</v>
      </c>
      <c r="D21100" t="s">
        <v>20</v>
      </c>
      <c r="E21100" t="s">
        <v>18</v>
      </c>
      <c r="F21100">
        <v>202637</v>
      </c>
      <c r="G21100">
        <v>1800</v>
      </c>
      <c r="H21100">
        <v>12</v>
      </c>
      <c r="I21100">
        <v>3153800</v>
      </c>
      <c r="J21100">
        <v>14604</v>
      </c>
      <c r="K21100">
        <v>18450</v>
      </c>
    </row>
    <row r="21101" spans="1:11" x14ac:dyDescent="0.35">
      <c r="A21101" t="s">
        <v>501</v>
      </c>
      <c r="B21101" t="s">
        <v>223</v>
      </c>
      <c r="C21101" t="s">
        <v>226</v>
      </c>
      <c r="D21101" t="s">
        <v>20</v>
      </c>
      <c r="E21101" t="s">
        <v>18</v>
      </c>
      <c r="F21101">
        <v>202637</v>
      </c>
      <c r="G21101">
        <v>1984</v>
      </c>
      <c r="H21101">
        <v>16</v>
      </c>
      <c r="I21101">
        <v>3509200</v>
      </c>
      <c r="J21101">
        <v>17280</v>
      </c>
      <c r="K21101">
        <v>24650</v>
      </c>
    </row>
    <row r="21102" spans="1:11" x14ac:dyDescent="0.35">
      <c r="A21102" t="s">
        <v>501</v>
      </c>
      <c r="B21102" t="s">
        <v>223</v>
      </c>
      <c r="C21102" t="s">
        <v>227</v>
      </c>
      <c r="D21102" t="s">
        <v>17</v>
      </c>
      <c r="E21102" t="s">
        <v>24</v>
      </c>
      <c r="F21102">
        <v>202637</v>
      </c>
      <c r="G21102">
        <v>1860</v>
      </c>
      <c r="H21102">
        <v>20</v>
      </c>
      <c r="I21102">
        <v>3245700</v>
      </c>
      <c r="J21102">
        <v>18700</v>
      </c>
      <c r="K21102">
        <v>30091.268817</v>
      </c>
    </row>
    <row r="21103" spans="1:11" x14ac:dyDescent="0.35">
      <c r="A21103" t="s">
        <v>501</v>
      </c>
      <c r="B21103" t="s">
        <v>223</v>
      </c>
      <c r="C21103" t="s">
        <v>228</v>
      </c>
      <c r="D21103" t="s">
        <v>17</v>
      </c>
      <c r="E21103" t="s">
        <v>24</v>
      </c>
      <c r="F21103">
        <v>202637</v>
      </c>
      <c r="G21103">
        <v>2760</v>
      </c>
      <c r="H21103">
        <v>20</v>
      </c>
      <c r="I21103">
        <v>4954200</v>
      </c>
      <c r="J21103">
        <v>26140</v>
      </c>
      <c r="K21103">
        <v>30750.036231999999</v>
      </c>
    </row>
    <row r="21104" spans="1:11" x14ac:dyDescent="0.35">
      <c r="A21104" t="s">
        <v>501</v>
      </c>
      <c r="B21104" t="s">
        <v>223</v>
      </c>
      <c r="C21104" t="s">
        <v>230</v>
      </c>
      <c r="D21104" t="s">
        <v>17</v>
      </c>
      <c r="E21104" t="s">
        <v>18</v>
      </c>
      <c r="F21104">
        <v>202637</v>
      </c>
      <c r="G21104">
        <v>64</v>
      </c>
      <c r="H21104">
        <v>16</v>
      </c>
      <c r="I21104">
        <v>112000</v>
      </c>
      <c r="J21104">
        <v>448</v>
      </c>
      <c r="K21104">
        <v>24650</v>
      </c>
    </row>
    <row r="21105" spans="1:11" x14ac:dyDescent="0.35">
      <c r="A21105" t="s">
        <v>501</v>
      </c>
      <c r="B21105" t="s">
        <v>223</v>
      </c>
      <c r="C21105" t="s">
        <v>232</v>
      </c>
      <c r="D21105" t="s">
        <v>32</v>
      </c>
      <c r="E21105" t="s">
        <v>18</v>
      </c>
      <c r="F21105">
        <v>202637</v>
      </c>
      <c r="G21105">
        <v>2688</v>
      </c>
      <c r="H21105">
        <v>16</v>
      </c>
      <c r="I21105">
        <v>4351200</v>
      </c>
      <c r="J21105">
        <v>31664</v>
      </c>
      <c r="K21105">
        <v>21950</v>
      </c>
    </row>
    <row r="21106" spans="1:11" x14ac:dyDescent="0.35">
      <c r="A21106" t="s">
        <v>501</v>
      </c>
      <c r="B21106" t="s">
        <v>223</v>
      </c>
      <c r="C21106" t="s">
        <v>233</v>
      </c>
      <c r="D21106" t="s">
        <v>17</v>
      </c>
      <c r="E21106" t="s">
        <v>18</v>
      </c>
      <c r="F21106">
        <v>202637</v>
      </c>
      <c r="G21106">
        <v>372</v>
      </c>
      <c r="H21106">
        <v>12</v>
      </c>
      <c r="I21106">
        <v>666500</v>
      </c>
      <c r="J21106">
        <v>2232</v>
      </c>
      <c r="K21106">
        <v>18449.935484000001</v>
      </c>
    </row>
    <row r="21107" spans="1:11" x14ac:dyDescent="0.35">
      <c r="A21107" t="s">
        <v>501</v>
      </c>
      <c r="B21107" t="s">
        <v>223</v>
      </c>
      <c r="C21107" t="s">
        <v>234</v>
      </c>
      <c r="D21107" t="s">
        <v>109</v>
      </c>
      <c r="E21107" t="s">
        <v>24</v>
      </c>
      <c r="F21107">
        <v>202637</v>
      </c>
      <c r="G21107">
        <v>1780</v>
      </c>
      <c r="H21107">
        <v>20</v>
      </c>
      <c r="I21107">
        <v>3106100</v>
      </c>
      <c r="J21107">
        <v>31160</v>
      </c>
      <c r="K21107">
        <v>29849.393258</v>
      </c>
    </row>
    <row r="21108" spans="1:11" x14ac:dyDescent="0.35">
      <c r="A21108" t="s">
        <v>501</v>
      </c>
      <c r="B21108" t="s">
        <v>223</v>
      </c>
      <c r="C21108" t="s">
        <v>235</v>
      </c>
      <c r="D21108" t="s">
        <v>109</v>
      </c>
      <c r="E21108" t="s">
        <v>24</v>
      </c>
      <c r="F21108">
        <v>202637</v>
      </c>
      <c r="G21108">
        <v>1120</v>
      </c>
      <c r="H21108">
        <v>20</v>
      </c>
      <c r="I21108">
        <v>2010400</v>
      </c>
      <c r="J21108">
        <v>8360</v>
      </c>
      <c r="K21108">
        <v>30464.660714000001</v>
      </c>
    </row>
    <row r="21109" spans="1:11" x14ac:dyDescent="0.35">
      <c r="A21109" t="s">
        <v>501</v>
      </c>
      <c r="B21109" t="s">
        <v>223</v>
      </c>
      <c r="C21109" t="s">
        <v>236</v>
      </c>
      <c r="D21109" t="s">
        <v>20</v>
      </c>
      <c r="E21109" t="s">
        <v>24</v>
      </c>
      <c r="F21109">
        <v>202637</v>
      </c>
      <c r="G21109">
        <v>820</v>
      </c>
      <c r="H21109">
        <v>20</v>
      </c>
      <c r="I21109">
        <v>1471900</v>
      </c>
      <c r="J21109">
        <v>6180</v>
      </c>
      <c r="K21109">
        <v>30735.853659</v>
      </c>
    </row>
    <row r="21110" spans="1:11" x14ac:dyDescent="0.35">
      <c r="A21110" t="s">
        <v>501</v>
      </c>
      <c r="B21110" t="s">
        <v>237</v>
      </c>
      <c r="C21110" t="s">
        <v>238</v>
      </c>
      <c r="D21110" t="s">
        <v>17</v>
      </c>
      <c r="E21110" t="s">
        <v>18</v>
      </c>
      <c r="F21110">
        <v>202637</v>
      </c>
      <c r="G21110">
        <v>440</v>
      </c>
      <c r="H21110">
        <v>20</v>
      </c>
      <c r="I21110">
        <v>682000</v>
      </c>
      <c r="J21110">
        <v>1780</v>
      </c>
      <c r="K21110">
        <v>27345.863635999998</v>
      </c>
    </row>
    <row r="21111" spans="1:11" x14ac:dyDescent="0.35">
      <c r="A21111" t="s">
        <v>501</v>
      </c>
      <c r="B21111" t="s">
        <v>237</v>
      </c>
      <c r="C21111" t="s">
        <v>239</v>
      </c>
      <c r="D21111" t="s">
        <v>17</v>
      </c>
      <c r="E21111" t="s">
        <v>18</v>
      </c>
      <c r="F21111">
        <v>202637</v>
      </c>
      <c r="G21111">
        <v>580</v>
      </c>
      <c r="H21111">
        <v>20</v>
      </c>
      <c r="I21111">
        <v>913500</v>
      </c>
      <c r="J21111">
        <v>7700</v>
      </c>
      <c r="K21111">
        <v>27349.862068999999</v>
      </c>
    </row>
    <row r="21112" spans="1:11" x14ac:dyDescent="0.35">
      <c r="A21112" t="s">
        <v>501</v>
      </c>
      <c r="B21112" t="s">
        <v>237</v>
      </c>
      <c r="C21112" t="s">
        <v>240</v>
      </c>
      <c r="D21112" t="s">
        <v>17</v>
      </c>
      <c r="E21112" t="s">
        <v>18</v>
      </c>
      <c r="F21112">
        <v>202637</v>
      </c>
      <c r="G21112">
        <v>440</v>
      </c>
      <c r="H21112">
        <v>20</v>
      </c>
      <c r="I21112">
        <v>693000</v>
      </c>
      <c r="J21112">
        <v>6160</v>
      </c>
      <c r="K21112">
        <v>27342.681818000001</v>
      </c>
    </row>
    <row r="21113" spans="1:11" x14ac:dyDescent="0.35">
      <c r="A21113" t="s">
        <v>501</v>
      </c>
      <c r="B21113" t="s">
        <v>237</v>
      </c>
      <c r="C21113" t="s">
        <v>241</v>
      </c>
      <c r="D21113" t="s">
        <v>20</v>
      </c>
      <c r="E21113" t="s">
        <v>18</v>
      </c>
      <c r="F21113">
        <v>202637</v>
      </c>
      <c r="G21113">
        <v>80</v>
      </c>
      <c r="H21113">
        <v>16</v>
      </c>
      <c r="I21113">
        <v>187500</v>
      </c>
      <c r="J21113">
        <v>384</v>
      </c>
      <c r="K21113">
        <v>32690.799999999999</v>
      </c>
    </row>
    <row r="21114" spans="1:11" x14ac:dyDescent="0.35">
      <c r="A21114" t="s">
        <v>501</v>
      </c>
      <c r="B21114" t="s">
        <v>237</v>
      </c>
      <c r="C21114" t="s">
        <v>242</v>
      </c>
      <c r="D21114" t="s">
        <v>17</v>
      </c>
      <c r="E21114" t="s">
        <v>18</v>
      </c>
      <c r="F21114">
        <v>202637</v>
      </c>
      <c r="G21114">
        <v>4780</v>
      </c>
      <c r="H21114">
        <v>20</v>
      </c>
      <c r="I21114">
        <v>11688900</v>
      </c>
      <c r="J21114">
        <v>52260</v>
      </c>
      <c r="K21114">
        <v>42200</v>
      </c>
    </row>
    <row r="21115" spans="1:11" x14ac:dyDescent="0.35">
      <c r="A21115" t="s">
        <v>501</v>
      </c>
      <c r="B21115" t="s">
        <v>237</v>
      </c>
      <c r="C21115" t="s">
        <v>544</v>
      </c>
      <c r="D21115" t="s">
        <v>20</v>
      </c>
      <c r="E21115" t="s">
        <v>18</v>
      </c>
      <c r="F21115">
        <v>202637</v>
      </c>
      <c r="G21115">
        <v>600</v>
      </c>
      <c r="H21115">
        <v>20</v>
      </c>
      <c r="I21115">
        <v>1437000</v>
      </c>
      <c r="J21115">
        <v>3020</v>
      </c>
      <c r="K21115">
        <v>42200</v>
      </c>
    </row>
    <row r="21116" spans="1:11" x14ac:dyDescent="0.35">
      <c r="A21116" t="s">
        <v>501</v>
      </c>
      <c r="B21116" t="s">
        <v>237</v>
      </c>
      <c r="C21116" t="s">
        <v>243</v>
      </c>
      <c r="D21116" t="s">
        <v>20</v>
      </c>
      <c r="E21116" t="s">
        <v>18</v>
      </c>
      <c r="F21116">
        <v>202637</v>
      </c>
      <c r="G21116">
        <v>368</v>
      </c>
      <c r="H21116">
        <v>16</v>
      </c>
      <c r="I21116">
        <v>867100</v>
      </c>
      <c r="J21116">
        <v>2416</v>
      </c>
      <c r="K21116">
        <v>32696.478261</v>
      </c>
    </row>
    <row r="21117" spans="1:11" x14ac:dyDescent="0.35">
      <c r="A21117" t="s">
        <v>501</v>
      </c>
      <c r="B21117" t="s">
        <v>237</v>
      </c>
      <c r="C21117" t="s">
        <v>244</v>
      </c>
      <c r="D21117" t="s">
        <v>20</v>
      </c>
      <c r="E21117" t="s">
        <v>18</v>
      </c>
      <c r="F21117">
        <v>202637</v>
      </c>
      <c r="G21117">
        <v>544</v>
      </c>
      <c r="H21117">
        <v>16</v>
      </c>
      <c r="I21117">
        <v>1377000</v>
      </c>
      <c r="J21117">
        <v>6368</v>
      </c>
      <c r="K21117">
        <v>35294.852940999997</v>
      </c>
    </row>
    <row r="21118" spans="1:11" x14ac:dyDescent="0.35">
      <c r="A21118" t="s">
        <v>501</v>
      </c>
      <c r="B21118" t="s">
        <v>237</v>
      </c>
      <c r="C21118" t="s">
        <v>246</v>
      </c>
      <c r="D21118" t="s">
        <v>20</v>
      </c>
      <c r="E21118" t="s">
        <v>18</v>
      </c>
      <c r="F21118">
        <v>202637</v>
      </c>
      <c r="G21118">
        <v>352</v>
      </c>
      <c r="H21118">
        <v>16</v>
      </c>
      <c r="I21118">
        <v>836400</v>
      </c>
      <c r="J21118">
        <v>1968</v>
      </c>
      <c r="K21118">
        <v>33298.772727000003</v>
      </c>
    </row>
    <row r="21119" spans="1:11" x14ac:dyDescent="0.35">
      <c r="A21119" t="s">
        <v>501</v>
      </c>
      <c r="B21119" t="s">
        <v>237</v>
      </c>
      <c r="C21119" t="s">
        <v>248</v>
      </c>
      <c r="D21119" t="s">
        <v>17</v>
      </c>
      <c r="E21119" t="s">
        <v>15</v>
      </c>
      <c r="F21119">
        <v>202637</v>
      </c>
      <c r="G21119">
        <v>528</v>
      </c>
      <c r="H21119">
        <v>12</v>
      </c>
      <c r="I21119">
        <v>638000</v>
      </c>
      <c r="J21119">
        <v>2580</v>
      </c>
      <c r="K21119">
        <v>13150</v>
      </c>
    </row>
    <row r="21120" spans="1:11" x14ac:dyDescent="0.35">
      <c r="A21120" t="s">
        <v>501</v>
      </c>
      <c r="B21120" t="s">
        <v>237</v>
      </c>
      <c r="C21120" t="s">
        <v>251</v>
      </c>
      <c r="D21120" t="s">
        <v>14</v>
      </c>
      <c r="E21120" t="s">
        <v>15</v>
      </c>
      <c r="F21120">
        <v>202637</v>
      </c>
      <c r="G21120">
        <v>228</v>
      </c>
      <c r="H21120">
        <v>12</v>
      </c>
      <c r="I21120">
        <v>275500</v>
      </c>
      <c r="J21120">
        <v>2112</v>
      </c>
      <c r="K21120">
        <v>13150</v>
      </c>
    </row>
    <row r="21121" spans="1:11" x14ac:dyDescent="0.35">
      <c r="A21121" t="s">
        <v>501</v>
      </c>
      <c r="B21121" t="s">
        <v>237</v>
      </c>
      <c r="C21121" t="s">
        <v>253</v>
      </c>
      <c r="D21121" t="s">
        <v>17</v>
      </c>
      <c r="E21121" t="s">
        <v>15</v>
      </c>
      <c r="F21121">
        <v>202637</v>
      </c>
      <c r="G21121">
        <v>276</v>
      </c>
      <c r="H21121">
        <v>12</v>
      </c>
      <c r="I21121">
        <v>333500</v>
      </c>
      <c r="J21121">
        <v>3084</v>
      </c>
      <c r="K21121">
        <v>13150</v>
      </c>
    </row>
    <row r="21122" spans="1:11" x14ac:dyDescent="0.35">
      <c r="A21122" t="s">
        <v>501</v>
      </c>
      <c r="B21122" t="s">
        <v>237</v>
      </c>
      <c r="C21122" t="s">
        <v>254</v>
      </c>
      <c r="D21122" t="s">
        <v>20</v>
      </c>
      <c r="E21122" t="s">
        <v>24</v>
      </c>
      <c r="F21122">
        <v>202637</v>
      </c>
      <c r="G21122">
        <v>180</v>
      </c>
      <c r="H21122">
        <v>20</v>
      </c>
      <c r="I21122">
        <v>413100</v>
      </c>
      <c r="J21122">
        <v>1080</v>
      </c>
      <c r="K21122">
        <v>39900</v>
      </c>
    </row>
    <row r="21123" spans="1:11" x14ac:dyDescent="0.35">
      <c r="A21123" t="s">
        <v>501</v>
      </c>
      <c r="B21123" t="s">
        <v>237</v>
      </c>
      <c r="C21123" t="s">
        <v>255</v>
      </c>
      <c r="D21123" t="s">
        <v>20</v>
      </c>
      <c r="E21123" t="s">
        <v>18</v>
      </c>
      <c r="F21123">
        <v>202637</v>
      </c>
      <c r="G21123">
        <v>1360</v>
      </c>
      <c r="H21123">
        <v>20</v>
      </c>
      <c r="I21123">
        <v>3162000</v>
      </c>
      <c r="J21123">
        <v>15300</v>
      </c>
      <c r="K21123">
        <v>40198.794117999998</v>
      </c>
    </row>
    <row r="21124" spans="1:11" x14ac:dyDescent="0.35">
      <c r="A21124" t="s">
        <v>501</v>
      </c>
      <c r="B21124" t="s">
        <v>237</v>
      </c>
      <c r="C21124" t="s">
        <v>256</v>
      </c>
      <c r="D21124" t="s">
        <v>20</v>
      </c>
      <c r="E21124" t="s">
        <v>18</v>
      </c>
      <c r="F21124">
        <v>202637</v>
      </c>
      <c r="G21124">
        <v>512</v>
      </c>
      <c r="H21124">
        <v>16</v>
      </c>
      <c r="I21124">
        <v>1213400</v>
      </c>
      <c r="J21124">
        <v>5808</v>
      </c>
      <c r="K21124">
        <v>33299.96875</v>
      </c>
    </row>
    <row r="21125" spans="1:11" x14ac:dyDescent="0.35">
      <c r="A21125" t="s">
        <v>501</v>
      </c>
      <c r="B21125" t="s">
        <v>237</v>
      </c>
      <c r="C21125" t="s">
        <v>257</v>
      </c>
      <c r="D21125" t="s">
        <v>23</v>
      </c>
      <c r="E21125" t="s">
        <v>18</v>
      </c>
      <c r="F21125">
        <v>202637</v>
      </c>
      <c r="G21125">
        <v>420</v>
      </c>
      <c r="H21125">
        <v>20</v>
      </c>
      <c r="I21125">
        <v>963900</v>
      </c>
      <c r="J21125">
        <v>2720</v>
      </c>
      <c r="K21125">
        <v>40191</v>
      </c>
    </row>
    <row r="21126" spans="1:11" x14ac:dyDescent="0.35">
      <c r="A21126" t="s">
        <v>501</v>
      </c>
      <c r="B21126" t="s">
        <v>237</v>
      </c>
      <c r="C21126" t="s">
        <v>258</v>
      </c>
      <c r="D21126" t="s">
        <v>23</v>
      </c>
      <c r="E21126" t="s">
        <v>18</v>
      </c>
      <c r="F21126">
        <v>202637</v>
      </c>
      <c r="G21126">
        <v>160</v>
      </c>
      <c r="H21126">
        <v>20</v>
      </c>
      <c r="I21126">
        <v>367200</v>
      </c>
      <c r="J21126">
        <v>640</v>
      </c>
      <c r="K21126">
        <v>40196.25</v>
      </c>
    </row>
    <row r="21127" spans="1:11" x14ac:dyDescent="0.35">
      <c r="A21127" t="s">
        <v>501</v>
      </c>
      <c r="B21127" t="s">
        <v>237</v>
      </c>
      <c r="C21127" t="s">
        <v>263</v>
      </c>
      <c r="D21127" t="s">
        <v>20</v>
      </c>
      <c r="E21127" t="s">
        <v>21</v>
      </c>
      <c r="F21127">
        <v>202637</v>
      </c>
      <c r="G21127">
        <v>60</v>
      </c>
      <c r="H21127">
        <v>20</v>
      </c>
      <c r="I21127">
        <v>95100</v>
      </c>
      <c r="J21127">
        <v>340</v>
      </c>
      <c r="K21127">
        <v>27650</v>
      </c>
    </row>
    <row r="21128" spans="1:11" x14ac:dyDescent="0.35">
      <c r="A21128" t="s">
        <v>501</v>
      </c>
      <c r="B21128" t="s">
        <v>265</v>
      </c>
      <c r="C21128" t="s">
        <v>266</v>
      </c>
      <c r="D21128" t="s">
        <v>17</v>
      </c>
      <c r="E21128" t="s">
        <v>18</v>
      </c>
      <c r="F21128">
        <v>202637</v>
      </c>
      <c r="G21128">
        <v>848</v>
      </c>
      <c r="H21128">
        <v>16</v>
      </c>
      <c r="I21128">
        <v>1738400</v>
      </c>
      <c r="J21128">
        <v>7440</v>
      </c>
      <c r="K21128">
        <v>29194.566038000001</v>
      </c>
    </row>
    <row r="21129" spans="1:11" x14ac:dyDescent="0.35">
      <c r="A21129" t="s">
        <v>501</v>
      </c>
      <c r="B21129" t="s">
        <v>265</v>
      </c>
      <c r="C21129" t="s">
        <v>267</v>
      </c>
      <c r="D21129" t="s">
        <v>20</v>
      </c>
      <c r="E21129" t="s">
        <v>18</v>
      </c>
      <c r="F21129">
        <v>202637</v>
      </c>
      <c r="G21129">
        <v>1520</v>
      </c>
      <c r="H21129">
        <v>16</v>
      </c>
      <c r="I21129">
        <v>3106500</v>
      </c>
      <c r="J21129">
        <v>15104</v>
      </c>
      <c r="K21129">
        <v>28890.431579</v>
      </c>
    </row>
    <row r="21130" spans="1:11" x14ac:dyDescent="0.35">
      <c r="A21130" t="s">
        <v>501</v>
      </c>
      <c r="B21130" t="s">
        <v>270</v>
      </c>
      <c r="C21130" t="s">
        <v>443</v>
      </c>
      <c r="D21130" t="s">
        <v>14</v>
      </c>
      <c r="E21130" t="s">
        <v>15</v>
      </c>
      <c r="F21130">
        <v>202637</v>
      </c>
      <c r="G21130">
        <v>16</v>
      </c>
      <c r="H21130">
        <v>16</v>
      </c>
      <c r="I21130">
        <v>10300</v>
      </c>
      <c r="J21130">
        <v>48</v>
      </c>
      <c r="K21130">
        <v>9000</v>
      </c>
    </row>
    <row r="21131" spans="1:11" x14ac:dyDescent="0.35">
      <c r="A21131" t="s">
        <v>501</v>
      </c>
      <c r="B21131" t="s">
        <v>270</v>
      </c>
      <c r="C21131" t="s">
        <v>444</v>
      </c>
      <c r="D21131" t="s">
        <v>14</v>
      </c>
      <c r="E21131" t="s">
        <v>15</v>
      </c>
      <c r="F21131">
        <v>202637</v>
      </c>
      <c r="G21131">
        <v>48</v>
      </c>
      <c r="H21131">
        <v>16</v>
      </c>
      <c r="I21131">
        <v>30600</v>
      </c>
      <c r="J21131">
        <v>112</v>
      </c>
      <c r="K21131">
        <v>8900</v>
      </c>
    </row>
    <row r="21132" spans="1:11" x14ac:dyDescent="0.35">
      <c r="A21132" t="s">
        <v>501</v>
      </c>
      <c r="B21132" t="s">
        <v>270</v>
      </c>
      <c r="C21132" t="s">
        <v>445</v>
      </c>
      <c r="D21132" t="s">
        <v>14</v>
      </c>
      <c r="E21132" t="s">
        <v>24</v>
      </c>
      <c r="F21132">
        <v>202637</v>
      </c>
      <c r="G21132">
        <v>220</v>
      </c>
      <c r="H21132">
        <v>20</v>
      </c>
      <c r="I21132">
        <v>317900</v>
      </c>
      <c r="J21132">
        <v>820</v>
      </c>
      <c r="K21132">
        <v>25150</v>
      </c>
    </row>
    <row r="21133" spans="1:11" x14ac:dyDescent="0.35">
      <c r="A21133" t="s">
        <v>502</v>
      </c>
      <c r="B21133" t="s">
        <v>12</v>
      </c>
      <c r="C21133" t="s">
        <v>16</v>
      </c>
      <c r="D21133" t="s">
        <v>17</v>
      </c>
      <c r="E21133" t="s">
        <v>18</v>
      </c>
      <c r="F21133">
        <v>202637</v>
      </c>
      <c r="G21133">
        <v>704</v>
      </c>
      <c r="H21133">
        <v>16</v>
      </c>
      <c r="I21133">
        <v>1636400</v>
      </c>
      <c r="J21133">
        <v>5696</v>
      </c>
      <c r="K21133">
        <v>31707.772727</v>
      </c>
    </row>
    <row r="21134" spans="1:11" x14ac:dyDescent="0.35">
      <c r="A21134" t="s">
        <v>502</v>
      </c>
      <c r="B21134" t="s">
        <v>12</v>
      </c>
      <c r="C21134" t="s">
        <v>19</v>
      </c>
      <c r="D21134" t="s">
        <v>20</v>
      </c>
      <c r="E21134" t="s">
        <v>21</v>
      </c>
      <c r="F21134">
        <v>202637</v>
      </c>
      <c r="G21134">
        <v>2944</v>
      </c>
      <c r="H21134">
        <v>16</v>
      </c>
      <c r="I21134">
        <v>6362400</v>
      </c>
      <c r="J21134">
        <v>60496</v>
      </c>
      <c r="K21134">
        <v>29612.413043</v>
      </c>
    </row>
    <row r="21135" spans="1:11" x14ac:dyDescent="0.35">
      <c r="A21135" t="s">
        <v>502</v>
      </c>
      <c r="B21135" t="s">
        <v>12</v>
      </c>
      <c r="C21135" t="s">
        <v>22</v>
      </c>
      <c r="D21135" t="s">
        <v>23</v>
      </c>
      <c r="E21135" t="s">
        <v>24</v>
      </c>
      <c r="F21135">
        <v>202637</v>
      </c>
      <c r="G21135">
        <v>1500</v>
      </c>
      <c r="H21135">
        <v>20</v>
      </c>
      <c r="I21135">
        <v>2717100</v>
      </c>
      <c r="J21135">
        <v>14060</v>
      </c>
      <c r="K21135">
        <v>28823.053333</v>
      </c>
    </row>
    <row r="21136" spans="1:11" x14ac:dyDescent="0.35">
      <c r="A21136" t="s">
        <v>502</v>
      </c>
      <c r="B21136" t="s">
        <v>12</v>
      </c>
      <c r="C21136" t="s">
        <v>25</v>
      </c>
      <c r="D21136" t="s">
        <v>23</v>
      </c>
      <c r="E21136" t="s">
        <v>18</v>
      </c>
      <c r="F21136">
        <v>202637</v>
      </c>
      <c r="G21136">
        <v>7480</v>
      </c>
      <c r="H21136">
        <v>20</v>
      </c>
      <c r="I21136">
        <v>16365600</v>
      </c>
      <c r="J21136">
        <v>132900</v>
      </c>
      <c r="K21136">
        <v>37384.326202999997</v>
      </c>
    </row>
    <row r="21137" spans="1:11" x14ac:dyDescent="0.35">
      <c r="A21137" t="s">
        <v>502</v>
      </c>
      <c r="B21137" t="s">
        <v>12</v>
      </c>
      <c r="C21137" t="s">
        <v>27</v>
      </c>
      <c r="D21137" t="s">
        <v>17</v>
      </c>
      <c r="E21137" t="s">
        <v>28</v>
      </c>
      <c r="F21137">
        <v>202637</v>
      </c>
      <c r="G21137">
        <v>1560</v>
      </c>
      <c r="H21137">
        <v>20</v>
      </c>
      <c r="I21137">
        <v>3304200</v>
      </c>
      <c r="J21137">
        <v>21880</v>
      </c>
      <c r="K21137">
        <v>31926.948718</v>
      </c>
    </row>
    <row r="21138" spans="1:11" x14ac:dyDescent="0.35">
      <c r="A21138" t="s">
        <v>502</v>
      </c>
      <c r="B21138" t="s">
        <v>12</v>
      </c>
      <c r="C21138" t="s">
        <v>29</v>
      </c>
      <c r="D21138" t="s">
        <v>20</v>
      </c>
      <c r="E21138" t="s">
        <v>24</v>
      </c>
      <c r="F21138">
        <v>202637</v>
      </c>
      <c r="G21138">
        <v>2880</v>
      </c>
      <c r="H21138">
        <v>20</v>
      </c>
      <c r="I21138">
        <v>5889300</v>
      </c>
      <c r="J21138">
        <v>51740</v>
      </c>
      <c r="K21138">
        <v>32337.583332999999</v>
      </c>
    </row>
    <row r="21139" spans="1:11" x14ac:dyDescent="0.35">
      <c r="A21139" t="s">
        <v>502</v>
      </c>
      <c r="B21139" t="s">
        <v>12</v>
      </c>
      <c r="C21139" t="s">
        <v>30</v>
      </c>
      <c r="D21139" t="s">
        <v>20</v>
      </c>
      <c r="E21139" t="s">
        <v>24</v>
      </c>
      <c r="F21139">
        <v>202637</v>
      </c>
      <c r="G21139">
        <v>13220</v>
      </c>
      <c r="H21139">
        <v>20</v>
      </c>
      <c r="I21139">
        <v>25643000</v>
      </c>
      <c r="J21139">
        <v>297580</v>
      </c>
      <c r="K21139">
        <v>31560.290469</v>
      </c>
    </row>
    <row r="21140" spans="1:11" x14ac:dyDescent="0.35">
      <c r="A21140" t="s">
        <v>502</v>
      </c>
      <c r="B21140" t="s">
        <v>12</v>
      </c>
      <c r="C21140" t="s">
        <v>31</v>
      </c>
      <c r="D21140" t="s">
        <v>32</v>
      </c>
      <c r="E21140" t="s">
        <v>21</v>
      </c>
      <c r="F21140">
        <v>202637</v>
      </c>
      <c r="G21140">
        <v>1236</v>
      </c>
      <c r="H21140">
        <v>12</v>
      </c>
      <c r="I21140">
        <v>2638300</v>
      </c>
      <c r="J21140">
        <v>12960</v>
      </c>
      <c r="K21140">
        <v>21783.728155000001</v>
      </c>
    </row>
    <row r="21141" spans="1:11" x14ac:dyDescent="0.35">
      <c r="A21141" t="s">
        <v>502</v>
      </c>
      <c r="B21141" t="s">
        <v>12</v>
      </c>
      <c r="C21141" t="s">
        <v>33</v>
      </c>
      <c r="D21141" t="s">
        <v>32</v>
      </c>
      <c r="E21141" t="s">
        <v>18</v>
      </c>
      <c r="F21141">
        <v>202637</v>
      </c>
      <c r="G21141">
        <v>2256</v>
      </c>
      <c r="H21141">
        <v>16</v>
      </c>
      <c r="I21141">
        <v>4926800</v>
      </c>
      <c r="J21141">
        <v>30832</v>
      </c>
      <c r="K21141">
        <v>29413.070921999999</v>
      </c>
    </row>
    <row r="21142" spans="1:11" x14ac:dyDescent="0.35">
      <c r="A21142" t="s">
        <v>502</v>
      </c>
      <c r="B21142" t="s">
        <v>12</v>
      </c>
      <c r="C21142" t="s">
        <v>34</v>
      </c>
      <c r="D21142" t="s">
        <v>32</v>
      </c>
      <c r="E21142" t="s">
        <v>24</v>
      </c>
      <c r="F21142">
        <v>202637</v>
      </c>
      <c r="G21142">
        <v>1020</v>
      </c>
      <c r="H21142">
        <v>20</v>
      </c>
      <c r="I21142">
        <v>2082600</v>
      </c>
      <c r="J21142">
        <v>11860</v>
      </c>
      <c r="K21142">
        <v>31615.607843000002</v>
      </c>
    </row>
    <row r="21143" spans="1:11" x14ac:dyDescent="0.35">
      <c r="A21143" t="s">
        <v>502</v>
      </c>
      <c r="B21143" t="s">
        <v>12</v>
      </c>
      <c r="C21143" t="s">
        <v>35</v>
      </c>
      <c r="D21143" t="s">
        <v>23</v>
      </c>
      <c r="E21143" t="s">
        <v>24</v>
      </c>
      <c r="F21143">
        <v>202637</v>
      </c>
      <c r="G21143">
        <v>3960</v>
      </c>
      <c r="H21143">
        <v>20</v>
      </c>
      <c r="I21143">
        <v>7160300</v>
      </c>
      <c r="J21143">
        <v>55900</v>
      </c>
      <c r="K21143">
        <v>28869.303029999999</v>
      </c>
    </row>
    <row r="21144" spans="1:11" x14ac:dyDescent="0.35">
      <c r="A21144" t="s">
        <v>502</v>
      </c>
      <c r="B21144" t="s">
        <v>36</v>
      </c>
      <c r="C21144" t="s">
        <v>333</v>
      </c>
      <c r="D21144" t="s">
        <v>17</v>
      </c>
      <c r="E21144" t="s">
        <v>15</v>
      </c>
      <c r="F21144">
        <v>202637</v>
      </c>
      <c r="G21144">
        <v>24</v>
      </c>
      <c r="H21144">
        <v>12</v>
      </c>
      <c r="I21144">
        <v>35400</v>
      </c>
      <c r="J21144">
        <v>108</v>
      </c>
      <c r="K21144">
        <v>15315</v>
      </c>
    </row>
    <row r="21145" spans="1:11" x14ac:dyDescent="0.35">
      <c r="A21145" t="s">
        <v>502</v>
      </c>
      <c r="B21145" t="s">
        <v>36</v>
      </c>
      <c r="C21145" t="s">
        <v>41</v>
      </c>
      <c r="D21145" t="s">
        <v>14</v>
      </c>
      <c r="E21145" t="s">
        <v>15</v>
      </c>
      <c r="F21145">
        <v>202637</v>
      </c>
      <c r="G21145">
        <v>9744</v>
      </c>
      <c r="H21145">
        <v>12</v>
      </c>
      <c r="I21145">
        <v>13970600</v>
      </c>
      <c r="J21145">
        <v>234660</v>
      </c>
      <c r="K21145">
        <v>15195.928571</v>
      </c>
    </row>
    <row r="21146" spans="1:11" x14ac:dyDescent="0.35">
      <c r="A21146" t="s">
        <v>502</v>
      </c>
      <c r="B21146" t="s">
        <v>36</v>
      </c>
      <c r="C21146" t="s">
        <v>363</v>
      </c>
      <c r="D21146" t="s">
        <v>14</v>
      </c>
      <c r="E21146" t="s">
        <v>21</v>
      </c>
      <c r="F21146">
        <v>202637</v>
      </c>
      <c r="G21146">
        <v>912</v>
      </c>
      <c r="H21146">
        <v>12</v>
      </c>
      <c r="I21146">
        <v>1755500</v>
      </c>
      <c r="J21146">
        <v>14232</v>
      </c>
      <c r="K21146">
        <v>19900</v>
      </c>
    </row>
    <row r="21147" spans="1:11" x14ac:dyDescent="0.35">
      <c r="A21147" t="s">
        <v>502</v>
      </c>
      <c r="B21147" t="s">
        <v>36</v>
      </c>
      <c r="C21147" t="s">
        <v>46</v>
      </c>
      <c r="D21147" t="s">
        <v>14</v>
      </c>
      <c r="E21147" t="s">
        <v>15</v>
      </c>
      <c r="F21147">
        <v>202637</v>
      </c>
      <c r="G21147">
        <v>1080</v>
      </c>
      <c r="H21147">
        <v>12</v>
      </c>
      <c r="I21147">
        <v>1351000</v>
      </c>
      <c r="J21147">
        <v>28920</v>
      </c>
      <c r="K21147">
        <v>13400</v>
      </c>
    </row>
    <row r="21148" spans="1:11" x14ac:dyDescent="0.35">
      <c r="A21148" t="s">
        <v>502</v>
      </c>
      <c r="B21148" t="s">
        <v>36</v>
      </c>
      <c r="C21148" t="s">
        <v>51</v>
      </c>
      <c r="D21148" t="s">
        <v>32</v>
      </c>
      <c r="E21148" t="s">
        <v>21</v>
      </c>
      <c r="F21148">
        <v>202637</v>
      </c>
      <c r="G21148">
        <v>1024</v>
      </c>
      <c r="H21148">
        <v>16</v>
      </c>
      <c r="I21148">
        <v>2148600</v>
      </c>
      <c r="J21148">
        <v>12640</v>
      </c>
      <c r="K21148">
        <v>29184.5625</v>
      </c>
    </row>
    <row r="21149" spans="1:11" x14ac:dyDescent="0.35">
      <c r="A21149" t="s">
        <v>502</v>
      </c>
      <c r="B21149" t="s">
        <v>36</v>
      </c>
      <c r="C21149" t="s">
        <v>52</v>
      </c>
      <c r="D21149" t="s">
        <v>20</v>
      </c>
      <c r="E21149" t="s">
        <v>21</v>
      </c>
      <c r="F21149">
        <v>202637</v>
      </c>
      <c r="G21149">
        <v>5140</v>
      </c>
      <c r="H21149">
        <v>20</v>
      </c>
      <c r="I21149">
        <v>10645000</v>
      </c>
      <c r="J21149">
        <v>125980</v>
      </c>
      <c r="K21149">
        <v>37297.276265</v>
      </c>
    </row>
    <row r="21150" spans="1:11" x14ac:dyDescent="0.35">
      <c r="A21150" t="s">
        <v>502</v>
      </c>
      <c r="B21150" t="s">
        <v>36</v>
      </c>
      <c r="C21150" t="s">
        <v>53</v>
      </c>
      <c r="D21150" t="s">
        <v>17</v>
      </c>
      <c r="E21150" t="s">
        <v>18</v>
      </c>
      <c r="F21150">
        <v>202637</v>
      </c>
      <c r="G21150">
        <v>8816</v>
      </c>
      <c r="H21150">
        <v>16</v>
      </c>
      <c r="I21150">
        <v>20851600</v>
      </c>
      <c r="J21150">
        <v>223200</v>
      </c>
      <c r="K21150">
        <v>33627.059890999997</v>
      </c>
    </row>
    <row r="21151" spans="1:11" x14ac:dyDescent="0.35">
      <c r="A21151" t="s">
        <v>502</v>
      </c>
      <c r="B21151" t="s">
        <v>36</v>
      </c>
      <c r="C21151" t="s">
        <v>426</v>
      </c>
      <c r="D21151" t="s">
        <v>14</v>
      </c>
      <c r="E21151" t="s">
        <v>15</v>
      </c>
      <c r="F21151">
        <v>202637</v>
      </c>
      <c r="G21151">
        <v>96</v>
      </c>
      <c r="H21151">
        <v>16</v>
      </c>
      <c r="I21151">
        <v>178500</v>
      </c>
      <c r="J21151">
        <v>528</v>
      </c>
      <c r="K21151">
        <v>23900</v>
      </c>
    </row>
    <row r="21152" spans="1:11" x14ac:dyDescent="0.35">
      <c r="A21152" t="s">
        <v>502</v>
      </c>
      <c r="B21152" t="s">
        <v>36</v>
      </c>
      <c r="C21152" t="s">
        <v>58</v>
      </c>
      <c r="D21152" t="s">
        <v>32</v>
      </c>
      <c r="E21152" t="s">
        <v>15</v>
      </c>
      <c r="F21152">
        <v>202637</v>
      </c>
      <c r="G21152">
        <v>984</v>
      </c>
      <c r="H21152">
        <v>12</v>
      </c>
      <c r="I21152">
        <v>1681000</v>
      </c>
      <c r="J21152">
        <v>14688</v>
      </c>
      <c r="K21152">
        <v>17596.475610000001</v>
      </c>
    </row>
    <row r="21153" spans="1:11" x14ac:dyDescent="0.35">
      <c r="A21153" t="s">
        <v>502</v>
      </c>
      <c r="B21153" t="s">
        <v>36</v>
      </c>
      <c r="C21153" t="s">
        <v>59</v>
      </c>
      <c r="D21153" t="s">
        <v>23</v>
      </c>
      <c r="E21153" t="s">
        <v>21</v>
      </c>
      <c r="F21153">
        <v>202637</v>
      </c>
      <c r="G21153">
        <v>1524</v>
      </c>
      <c r="H21153">
        <v>12</v>
      </c>
      <c r="I21153">
        <v>3197500</v>
      </c>
      <c r="J21153">
        <v>41004</v>
      </c>
      <c r="K21153">
        <v>22797.433070999999</v>
      </c>
    </row>
    <row r="21154" spans="1:11" x14ac:dyDescent="0.35">
      <c r="A21154" t="s">
        <v>502</v>
      </c>
      <c r="B21154" t="s">
        <v>36</v>
      </c>
      <c r="C21154" t="s">
        <v>60</v>
      </c>
      <c r="D21154" t="s">
        <v>23</v>
      </c>
      <c r="E21154" t="s">
        <v>21</v>
      </c>
      <c r="F21154">
        <v>202637</v>
      </c>
      <c r="G21154">
        <v>1888</v>
      </c>
      <c r="H21154">
        <v>16</v>
      </c>
      <c r="I21154">
        <v>4203500</v>
      </c>
      <c r="J21154">
        <v>36192</v>
      </c>
      <c r="K21154">
        <v>30697.957627</v>
      </c>
    </row>
    <row r="21155" spans="1:11" x14ac:dyDescent="0.35">
      <c r="A21155" t="s">
        <v>502</v>
      </c>
      <c r="B21155" t="s">
        <v>36</v>
      </c>
      <c r="C21155" t="s">
        <v>428</v>
      </c>
      <c r="D21155" t="s">
        <v>49</v>
      </c>
      <c r="E21155" t="s">
        <v>18</v>
      </c>
      <c r="F21155">
        <v>202637</v>
      </c>
      <c r="G21155">
        <v>13568</v>
      </c>
      <c r="H21155">
        <v>16</v>
      </c>
      <c r="I21155">
        <v>22740500</v>
      </c>
      <c r="J21155">
        <v>535872</v>
      </c>
      <c r="K21155">
        <v>23099.349056999999</v>
      </c>
    </row>
    <row r="21156" spans="1:11" x14ac:dyDescent="0.35">
      <c r="A21156" t="s">
        <v>502</v>
      </c>
      <c r="B21156" t="s">
        <v>36</v>
      </c>
      <c r="C21156" t="s">
        <v>61</v>
      </c>
      <c r="D21156" t="s">
        <v>14</v>
      </c>
      <c r="E21156" t="s">
        <v>15</v>
      </c>
      <c r="F21156">
        <v>202637</v>
      </c>
      <c r="G21156">
        <v>732</v>
      </c>
      <c r="H21156">
        <v>12</v>
      </c>
      <c r="I21156">
        <v>1106000</v>
      </c>
      <c r="J21156">
        <v>13140</v>
      </c>
      <c r="K21156">
        <v>15900</v>
      </c>
    </row>
    <row r="21157" spans="1:11" x14ac:dyDescent="0.35">
      <c r="A21157" t="s">
        <v>502</v>
      </c>
      <c r="B21157" t="s">
        <v>36</v>
      </c>
      <c r="C21157" t="s">
        <v>62</v>
      </c>
      <c r="D21157" t="s">
        <v>17</v>
      </c>
      <c r="E21157" t="s">
        <v>15</v>
      </c>
      <c r="F21157">
        <v>202637</v>
      </c>
      <c r="G21157">
        <v>5988</v>
      </c>
      <c r="H21157">
        <v>12</v>
      </c>
      <c r="I21157">
        <v>8092000</v>
      </c>
      <c r="J21157">
        <v>174564</v>
      </c>
      <c r="K21157">
        <v>14307.254509</v>
      </c>
    </row>
    <row r="21158" spans="1:11" x14ac:dyDescent="0.35">
      <c r="A21158" t="s">
        <v>502</v>
      </c>
      <c r="B21158" t="s">
        <v>36</v>
      </c>
      <c r="C21158" t="s">
        <v>63</v>
      </c>
      <c r="D21158" t="s">
        <v>17</v>
      </c>
      <c r="E21158" t="s">
        <v>15</v>
      </c>
      <c r="F21158">
        <v>202637</v>
      </c>
      <c r="G21158">
        <v>1032</v>
      </c>
      <c r="H21158">
        <v>12</v>
      </c>
      <c r="I21158">
        <v>1438800</v>
      </c>
      <c r="J21158">
        <v>20628</v>
      </c>
      <c r="K21158">
        <v>14499.534884000001</v>
      </c>
    </row>
    <row r="21159" spans="1:11" x14ac:dyDescent="0.35">
      <c r="A21159" t="s">
        <v>502</v>
      </c>
      <c r="B21159" t="s">
        <v>36</v>
      </c>
      <c r="C21159" t="s">
        <v>70</v>
      </c>
      <c r="D21159" t="s">
        <v>17</v>
      </c>
      <c r="E21159" t="s">
        <v>18</v>
      </c>
      <c r="F21159">
        <v>202637</v>
      </c>
      <c r="G21159">
        <v>9984</v>
      </c>
      <c r="H21159">
        <v>16</v>
      </c>
      <c r="I21159">
        <v>23756500</v>
      </c>
      <c r="J21159">
        <v>289680</v>
      </c>
      <c r="K21159">
        <v>33569.363782</v>
      </c>
    </row>
    <row r="21160" spans="1:11" x14ac:dyDescent="0.35">
      <c r="A21160" t="s">
        <v>502</v>
      </c>
      <c r="B21160" t="s">
        <v>36</v>
      </c>
      <c r="C21160" t="s">
        <v>430</v>
      </c>
      <c r="D21160" t="s">
        <v>14</v>
      </c>
      <c r="E21160" t="s">
        <v>15</v>
      </c>
      <c r="F21160">
        <v>202637</v>
      </c>
      <c r="G21160">
        <v>180</v>
      </c>
      <c r="H21160">
        <v>12</v>
      </c>
      <c r="I21160">
        <v>180000</v>
      </c>
      <c r="J21160">
        <v>2388</v>
      </c>
      <c r="K21160">
        <v>10400</v>
      </c>
    </row>
    <row r="21161" spans="1:11" x14ac:dyDescent="0.35">
      <c r="A21161" t="s">
        <v>502</v>
      </c>
      <c r="B21161" t="s">
        <v>36</v>
      </c>
      <c r="C21161" t="s">
        <v>431</v>
      </c>
      <c r="D21161" t="s">
        <v>14</v>
      </c>
      <c r="E21161" t="s">
        <v>21</v>
      </c>
      <c r="F21161">
        <v>202637</v>
      </c>
      <c r="G21161">
        <v>10040</v>
      </c>
      <c r="H21161">
        <v>20</v>
      </c>
      <c r="I21161">
        <v>16505100</v>
      </c>
      <c r="J21161">
        <v>279660</v>
      </c>
      <c r="K21161">
        <v>27899.980080000001</v>
      </c>
    </row>
    <row r="21162" spans="1:11" x14ac:dyDescent="0.35">
      <c r="A21162" t="s">
        <v>502</v>
      </c>
      <c r="B21162" t="s">
        <v>75</v>
      </c>
      <c r="C21162" t="s">
        <v>76</v>
      </c>
      <c r="D21162" t="s">
        <v>20</v>
      </c>
      <c r="E21162" t="s">
        <v>18</v>
      </c>
      <c r="F21162">
        <v>202637</v>
      </c>
      <c r="G21162">
        <v>48</v>
      </c>
      <c r="H21162">
        <v>16</v>
      </c>
      <c r="I21162">
        <v>86100</v>
      </c>
      <c r="J21162">
        <v>240</v>
      </c>
      <c r="K21162">
        <v>24223</v>
      </c>
    </row>
    <row r="21163" spans="1:11" x14ac:dyDescent="0.35">
      <c r="A21163" t="s">
        <v>502</v>
      </c>
      <c r="B21163" t="s">
        <v>75</v>
      </c>
      <c r="C21163" t="s">
        <v>343</v>
      </c>
      <c r="D21163" t="s">
        <v>49</v>
      </c>
      <c r="E21163" t="s">
        <v>18</v>
      </c>
      <c r="F21163">
        <v>202637</v>
      </c>
      <c r="G21163">
        <v>368</v>
      </c>
      <c r="H21163">
        <v>16</v>
      </c>
      <c r="I21163">
        <v>675200</v>
      </c>
      <c r="J21163">
        <v>1664</v>
      </c>
      <c r="K21163">
        <v>25252.521739</v>
      </c>
    </row>
    <row r="21164" spans="1:11" x14ac:dyDescent="0.35">
      <c r="A21164" t="s">
        <v>502</v>
      </c>
      <c r="B21164" t="s">
        <v>81</v>
      </c>
      <c r="C21164" t="s">
        <v>82</v>
      </c>
      <c r="D21164" t="s">
        <v>17</v>
      </c>
      <c r="E21164" t="s">
        <v>15</v>
      </c>
      <c r="F21164">
        <v>202637</v>
      </c>
      <c r="G21164">
        <v>2112</v>
      </c>
      <c r="H21164">
        <v>16</v>
      </c>
      <c r="I21164">
        <v>2740200</v>
      </c>
      <c r="J21164">
        <v>43424</v>
      </c>
      <c r="K21164">
        <v>18199.636364000002</v>
      </c>
    </row>
    <row r="21165" spans="1:11" x14ac:dyDescent="0.35">
      <c r="A21165" t="s">
        <v>502</v>
      </c>
      <c r="B21165" t="s">
        <v>81</v>
      </c>
      <c r="C21165" t="s">
        <v>344</v>
      </c>
      <c r="D21165" t="s">
        <v>14</v>
      </c>
      <c r="E21165" t="s">
        <v>15</v>
      </c>
      <c r="F21165">
        <v>202637</v>
      </c>
      <c r="G21165">
        <v>144</v>
      </c>
      <c r="H21165">
        <v>12</v>
      </c>
      <c r="I21165">
        <v>183600</v>
      </c>
      <c r="J21165">
        <v>600</v>
      </c>
      <c r="K21165">
        <v>13400</v>
      </c>
    </row>
    <row r="21166" spans="1:11" x14ac:dyDescent="0.35">
      <c r="A21166" t="s">
        <v>502</v>
      </c>
      <c r="B21166" t="s">
        <v>81</v>
      </c>
      <c r="C21166" t="s">
        <v>84</v>
      </c>
      <c r="D21166" t="s">
        <v>20</v>
      </c>
      <c r="E21166" t="s">
        <v>21</v>
      </c>
      <c r="F21166">
        <v>202637</v>
      </c>
      <c r="G21166">
        <v>3300</v>
      </c>
      <c r="H21166">
        <v>12</v>
      </c>
      <c r="I21166">
        <v>7944500</v>
      </c>
      <c r="J21166">
        <v>76944</v>
      </c>
      <c r="K21166">
        <v>25790.810909</v>
      </c>
    </row>
    <row r="21167" spans="1:11" x14ac:dyDescent="0.35">
      <c r="A21167" t="s">
        <v>502</v>
      </c>
      <c r="B21167" t="s">
        <v>81</v>
      </c>
      <c r="C21167" t="s">
        <v>345</v>
      </c>
      <c r="D21167" t="s">
        <v>14</v>
      </c>
      <c r="E21167" t="s">
        <v>24</v>
      </c>
      <c r="F21167">
        <v>202637</v>
      </c>
      <c r="G21167">
        <v>440</v>
      </c>
      <c r="H21167">
        <v>20</v>
      </c>
      <c r="I21167">
        <v>607200</v>
      </c>
      <c r="J21167">
        <v>2040</v>
      </c>
      <c r="K21167">
        <v>23386.863635999998</v>
      </c>
    </row>
    <row r="21168" spans="1:11" x14ac:dyDescent="0.35">
      <c r="A21168" t="s">
        <v>502</v>
      </c>
      <c r="B21168" t="s">
        <v>81</v>
      </c>
      <c r="C21168" t="s">
        <v>346</v>
      </c>
      <c r="D21168" t="s">
        <v>17</v>
      </c>
      <c r="E21168" t="s">
        <v>15</v>
      </c>
      <c r="F21168">
        <v>202637</v>
      </c>
      <c r="G21168">
        <v>180</v>
      </c>
      <c r="H21168">
        <v>12</v>
      </c>
      <c r="I21168">
        <v>272000</v>
      </c>
      <c r="J21168">
        <v>2376</v>
      </c>
      <c r="K21168">
        <v>15230.133333</v>
      </c>
    </row>
    <row r="21169" spans="1:11" x14ac:dyDescent="0.35">
      <c r="A21169" t="s">
        <v>502</v>
      </c>
      <c r="B21169" t="s">
        <v>81</v>
      </c>
      <c r="C21169" t="s">
        <v>86</v>
      </c>
      <c r="D21169" t="s">
        <v>17</v>
      </c>
      <c r="E21169" t="s">
        <v>18</v>
      </c>
      <c r="F21169">
        <v>202637</v>
      </c>
      <c r="G21169">
        <v>32</v>
      </c>
      <c r="H21169">
        <v>16</v>
      </c>
      <c r="I21169">
        <v>73400</v>
      </c>
      <c r="J21169">
        <v>96</v>
      </c>
      <c r="K21169">
        <v>32000</v>
      </c>
    </row>
    <row r="21170" spans="1:11" x14ac:dyDescent="0.35">
      <c r="A21170" t="s">
        <v>502</v>
      </c>
      <c r="B21170" t="s">
        <v>81</v>
      </c>
      <c r="C21170" t="s">
        <v>88</v>
      </c>
      <c r="D21170" t="s">
        <v>32</v>
      </c>
      <c r="E21170" t="s">
        <v>21</v>
      </c>
      <c r="F21170">
        <v>202637</v>
      </c>
      <c r="G21170">
        <v>432</v>
      </c>
      <c r="H21170">
        <v>12</v>
      </c>
      <c r="I21170">
        <v>1041000</v>
      </c>
      <c r="J21170">
        <v>3360</v>
      </c>
      <c r="K21170">
        <v>25800</v>
      </c>
    </row>
    <row r="21171" spans="1:11" x14ac:dyDescent="0.35">
      <c r="A21171" t="s">
        <v>502</v>
      </c>
      <c r="B21171" t="s">
        <v>81</v>
      </c>
      <c r="C21171" t="s">
        <v>90</v>
      </c>
      <c r="D21171" t="s">
        <v>17</v>
      </c>
      <c r="E21171" t="s">
        <v>21</v>
      </c>
      <c r="F21171">
        <v>202637</v>
      </c>
      <c r="G21171">
        <v>9396</v>
      </c>
      <c r="H21171">
        <v>12</v>
      </c>
      <c r="I21171">
        <v>23160000</v>
      </c>
      <c r="J21171">
        <v>311136</v>
      </c>
      <c r="K21171">
        <v>25794.556832999999</v>
      </c>
    </row>
    <row r="21172" spans="1:11" x14ac:dyDescent="0.35">
      <c r="A21172" t="s">
        <v>502</v>
      </c>
      <c r="B21172" t="s">
        <v>81</v>
      </c>
      <c r="C21172" t="s">
        <v>91</v>
      </c>
      <c r="D21172" t="s">
        <v>23</v>
      </c>
      <c r="E21172" t="s">
        <v>21</v>
      </c>
      <c r="F21172">
        <v>202637</v>
      </c>
      <c r="G21172">
        <v>320</v>
      </c>
      <c r="H21172">
        <v>16</v>
      </c>
      <c r="I21172">
        <v>950000</v>
      </c>
      <c r="J21172">
        <v>656</v>
      </c>
      <c r="K21172">
        <v>41200</v>
      </c>
    </row>
    <row r="21173" spans="1:11" x14ac:dyDescent="0.35">
      <c r="A21173" t="s">
        <v>502</v>
      </c>
      <c r="B21173" t="s">
        <v>81</v>
      </c>
      <c r="C21173" t="s">
        <v>92</v>
      </c>
      <c r="D21173" t="s">
        <v>32</v>
      </c>
      <c r="E21173" t="s">
        <v>21</v>
      </c>
      <c r="F21173">
        <v>202637</v>
      </c>
      <c r="G21173">
        <v>2288</v>
      </c>
      <c r="H21173">
        <v>16</v>
      </c>
      <c r="I21173">
        <v>5587000</v>
      </c>
      <c r="J21173">
        <v>42000</v>
      </c>
      <c r="K21173">
        <v>34763.993006999997</v>
      </c>
    </row>
    <row r="21174" spans="1:11" x14ac:dyDescent="0.35">
      <c r="A21174" t="s">
        <v>502</v>
      </c>
      <c r="B21174" t="s">
        <v>81</v>
      </c>
      <c r="C21174" t="s">
        <v>93</v>
      </c>
      <c r="D21174" t="s">
        <v>17</v>
      </c>
      <c r="E21174" t="s">
        <v>18</v>
      </c>
      <c r="F21174">
        <v>202637</v>
      </c>
      <c r="G21174">
        <v>256</v>
      </c>
      <c r="H21174">
        <v>16</v>
      </c>
      <c r="I21174">
        <v>588500</v>
      </c>
      <c r="J21174">
        <v>5200</v>
      </c>
      <c r="K21174">
        <v>32000</v>
      </c>
    </row>
    <row r="21175" spans="1:11" x14ac:dyDescent="0.35">
      <c r="A21175" t="s">
        <v>502</v>
      </c>
      <c r="B21175" t="s">
        <v>81</v>
      </c>
      <c r="C21175" t="s">
        <v>94</v>
      </c>
      <c r="D21175" t="s">
        <v>20</v>
      </c>
      <c r="E21175" t="s">
        <v>21</v>
      </c>
      <c r="F21175">
        <v>202637</v>
      </c>
      <c r="G21175">
        <v>432</v>
      </c>
      <c r="H21175">
        <v>16</v>
      </c>
      <c r="I21175">
        <v>1006500</v>
      </c>
      <c r="J21175">
        <v>6720</v>
      </c>
      <c r="K21175">
        <v>32000</v>
      </c>
    </row>
    <row r="21176" spans="1:11" x14ac:dyDescent="0.35">
      <c r="A21176" t="s">
        <v>502</v>
      </c>
      <c r="B21176" t="s">
        <v>81</v>
      </c>
      <c r="C21176" t="s">
        <v>347</v>
      </c>
      <c r="D21176" t="s">
        <v>23</v>
      </c>
      <c r="E21176" t="s">
        <v>21</v>
      </c>
      <c r="F21176">
        <v>202637</v>
      </c>
      <c r="G21176">
        <v>3048</v>
      </c>
      <c r="H21176">
        <v>12</v>
      </c>
      <c r="I21176">
        <v>7378200</v>
      </c>
      <c r="J21176">
        <v>63276</v>
      </c>
      <c r="K21176">
        <v>25753.795276000001</v>
      </c>
    </row>
    <row r="21177" spans="1:11" x14ac:dyDescent="0.35">
      <c r="A21177" t="s">
        <v>502</v>
      </c>
      <c r="B21177" t="s">
        <v>81</v>
      </c>
      <c r="C21177" t="s">
        <v>95</v>
      </c>
      <c r="D21177" t="s">
        <v>23</v>
      </c>
      <c r="E21177" t="s">
        <v>21</v>
      </c>
      <c r="F21177">
        <v>202637</v>
      </c>
      <c r="G21177">
        <v>26768</v>
      </c>
      <c r="H21177">
        <v>16</v>
      </c>
      <c r="I21177">
        <v>65455800</v>
      </c>
      <c r="J21177">
        <v>871296</v>
      </c>
      <c r="K21177">
        <v>34796.071129999997</v>
      </c>
    </row>
    <row r="21178" spans="1:11" x14ac:dyDescent="0.35">
      <c r="A21178" t="s">
        <v>502</v>
      </c>
      <c r="B21178" t="s">
        <v>96</v>
      </c>
      <c r="C21178" t="s">
        <v>100</v>
      </c>
      <c r="D21178" t="s">
        <v>32</v>
      </c>
      <c r="E21178" t="s">
        <v>18</v>
      </c>
      <c r="F21178">
        <v>202637</v>
      </c>
      <c r="G21178">
        <v>7020</v>
      </c>
      <c r="H21178">
        <v>20</v>
      </c>
      <c r="I21178">
        <v>17362300</v>
      </c>
      <c r="J21178">
        <v>194220</v>
      </c>
      <c r="K21178">
        <v>42627.863248000001</v>
      </c>
    </row>
    <row r="21179" spans="1:11" x14ac:dyDescent="0.35">
      <c r="A21179" t="s">
        <v>502</v>
      </c>
      <c r="B21179" t="s">
        <v>96</v>
      </c>
      <c r="C21179" t="s">
        <v>102</v>
      </c>
      <c r="D21179" t="s">
        <v>14</v>
      </c>
      <c r="E21179" t="s">
        <v>15</v>
      </c>
      <c r="F21179">
        <v>202637</v>
      </c>
      <c r="G21179">
        <v>1092</v>
      </c>
      <c r="H21179">
        <v>12</v>
      </c>
      <c r="I21179">
        <v>1370200</v>
      </c>
      <c r="J21179">
        <v>9192</v>
      </c>
      <c r="K21179">
        <v>13068</v>
      </c>
    </row>
    <row r="21180" spans="1:11" x14ac:dyDescent="0.35">
      <c r="A21180" t="s">
        <v>502</v>
      </c>
      <c r="B21180" t="s">
        <v>96</v>
      </c>
      <c r="C21180" t="s">
        <v>104</v>
      </c>
      <c r="D21180" t="s">
        <v>32</v>
      </c>
      <c r="E21180" t="s">
        <v>15</v>
      </c>
      <c r="F21180">
        <v>202637</v>
      </c>
      <c r="G21180">
        <v>1188</v>
      </c>
      <c r="H21180">
        <v>12</v>
      </c>
      <c r="I21180">
        <v>2041500</v>
      </c>
      <c r="J21180">
        <v>20028</v>
      </c>
      <c r="K21180">
        <v>18099</v>
      </c>
    </row>
    <row r="21181" spans="1:11" x14ac:dyDescent="0.35">
      <c r="A21181" t="s">
        <v>502</v>
      </c>
      <c r="B21181" t="s">
        <v>96</v>
      </c>
      <c r="C21181" t="s">
        <v>105</v>
      </c>
      <c r="D21181" t="s">
        <v>32</v>
      </c>
      <c r="E21181" t="s">
        <v>15</v>
      </c>
      <c r="F21181">
        <v>202637</v>
      </c>
      <c r="G21181">
        <v>1416</v>
      </c>
      <c r="H21181">
        <v>12</v>
      </c>
      <c r="I21181">
        <v>2587500</v>
      </c>
      <c r="J21181">
        <v>34992</v>
      </c>
      <c r="K21181">
        <v>18252</v>
      </c>
    </row>
    <row r="21182" spans="1:11" x14ac:dyDescent="0.35">
      <c r="A21182" t="s">
        <v>502</v>
      </c>
      <c r="B21182" t="s">
        <v>96</v>
      </c>
      <c r="C21182" t="s">
        <v>106</v>
      </c>
      <c r="D21182" t="s">
        <v>32</v>
      </c>
      <c r="E21182" t="s">
        <v>15</v>
      </c>
      <c r="F21182">
        <v>202637</v>
      </c>
      <c r="G21182">
        <v>1632</v>
      </c>
      <c r="H21182">
        <v>12</v>
      </c>
      <c r="I21182">
        <v>3385600</v>
      </c>
      <c r="J21182">
        <v>46608</v>
      </c>
      <c r="K21182">
        <v>21090.992646999999</v>
      </c>
    </row>
    <row r="21183" spans="1:11" x14ac:dyDescent="0.35">
      <c r="A21183" t="s">
        <v>502</v>
      </c>
      <c r="B21183" t="s">
        <v>96</v>
      </c>
      <c r="C21183" t="s">
        <v>107</v>
      </c>
      <c r="D21183" t="s">
        <v>32</v>
      </c>
      <c r="E21183" t="s">
        <v>15</v>
      </c>
      <c r="F21183">
        <v>202637</v>
      </c>
      <c r="G21183">
        <v>5232</v>
      </c>
      <c r="H21183">
        <v>16</v>
      </c>
      <c r="I21183">
        <v>10080800</v>
      </c>
      <c r="J21183">
        <v>141936</v>
      </c>
      <c r="K21183">
        <v>26073.660550000001</v>
      </c>
    </row>
    <row r="21184" spans="1:11" x14ac:dyDescent="0.35">
      <c r="A21184" t="s">
        <v>502</v>
      </c>
      <c r="B21184" t="s">
        <v>96</v>
      </c>
      <c r="C21184" t="s">
        <v>108</v>
      </c>
      <c r="D21184" t="s">
        <v>109</v>
      </c>
      <c r="E21184" t="s">
        <v>21</v>
      </c>
      <c r="F21184">
        <v>202637</v>
      </c>
      <c r="G21184">
        <v>2148</v>
      </c>
      <c r="H21184">
        <v>12</v>
      </c>
      <c r="I21184">
        <v>4527000</v>
      </c>
      <c r="J21184">
        <v>16212</v>
      </c>
      <c r="K21184">
        <v>22941</v>
      </c>
    </row>
    <row r="21185" spans="1:11" x14ac:dyDescent="0.35">
      <c r="A21185" t="s">
        <v>502</v>
      </c>
      <c r="B21185" t="s">
        <v>96</v>
      </c>
      <c r="C21185" t="s">
        <v>110</v>
      </c>
      <c r="D21185" t="s">
        <v>109</v>
      </c>
      <c r="E21185" t="s">
        <v>21</v>
      </c>
      <c r="F21185">
        <v>202637</v>
      </c>
      <c r="G21185">
        <v>3456</v>
      </c>
      <c r="H21185">
        <v>12</v>
      </c>
      <c r="I21185">
        <v>8883600</v>
      </c>
      <c r="J21185">
        <v>60072</v>
      </c>
      <c r="K21185">
        <v>25886.069444000001</v>
      </c>
    </row>
    <row r="21186" spans="1:11" x14ac:dyDescent="0.35">
      <c r="A21186" t="s">
        <v>502</v>
      </c>
      <c r="B21186" t="s">
        <v>96</v>
      </c>
      <c r="C21186" t="s">
        <v>111</v>
      </c>
      <c r="D21186" t="s">
        <v>32</v>
      </c>
      <c r="E21186" t="s">
        <v>15</v>
      </c>
      <c r="F21186">
        <v>202637</v>
      </c>
      <c r="G21186">
        <v>3060</v>
      </c>
      <c r="H21186">
        <v>12</v>
      </c>
      <c r="I21186">
        <v>5627400</v>
      </c>
      <c r="J21186">
        <v>78576</v>
      </c>
      <c r="K21186">
        <v>19175.784314</v>
      </c>
    </row>
    <row r="21187" spans="1:11" x14ac:dyDescent="0.35">
      <c r="A21187" t="s">
        <v>502</v>
      </c>
      <c r="B21187" t="s">
        <v>96</v>
      </c>
      <c r="C21187" t="s">
        <v>112</v>
      </c>
      <c r="D21187" t="s">
        <v>17</v>
      </c>
      <c r="E21187" t="s">
        <v>113</v>
      </c>
      <c r="F21187">
        <v>202637</v>
      </c>
      <c r="G21187">
        <v>1776</v>
      </c>
      <c r="H21187">
        <v>12</v>
      </c>
      <c r="I21187">
        <v>1887600</v>
      </c>
      <c r="J21187">
        <v>31332</v>
      </c>
      <c r="K21187">
        <v>10971</v>
      </c>
    </row>
    <row r="21188" spans="1:11" x14ac:dyDescent="0.35">
      <c r="A21188" t="s">
        <v>502</v>
      </c>
      <c r="B21188" t="s">
        <v>96</v>
      </c>
      <c r="C21188" t="s">
        <v>114</v>
      </c>
      <c r="D21188" t="s">
        <v>32</v>
      </c>
      <c r="E21188" t="s">
        <v>24</v>
      </c>
      <c r="F21188">
        <v>202637</v>
      </c>
      <c r="G21188">
        <v>3580</v>
      </c>
      <c r="H21188">
        <v>20</v>
      </c>
      <c r="I21188">
        <v>10043000</v>
      </c>
      <c r="J21188">
        <v>65980</v>
      </c>
      <c r="K21188">
        <v>51173.597764999999</v>
      </c>
    </row>
    <row r="21189" spans="1:11" x14ac:dyDescent="0.35">
      <c r="A21189" t="s">
        <v>502</v>
      </c>
      <c r="B21189" t="s">
        <v>96</v>
      </c>
      <c r="C21189" t="s">
        <v>115</v>
      </c>
      <c r="D21189" t="s">
        <v>32</v>
      </c>
      <c r="E21189" t="s">
        <v>24</v>
      </c>
      <c r="F21189">
        <v>202637</v>
      </c>
      <c r="G21189">
        <v>8260</v>
      </c>
      <c r="H21189">
        <v>20</v>
      </c>
      <c r="I21189">
        <v>23240000</v>
      </c>
      <c r="J21189">
        <v>247200</v>
      </c>
      <c r="K21189">
        <v>51443.278449999998</v>
      </c>
    </row>
    <row r="21190" spans="1:11" x14ac:dyDescent="0.35">
      <c r="A21190" t="s">
        <v>502</v>
      </c>
      <c r="B21190" t="s">
        <v>96</v>
      </c>
      <c r="C21190" t="s">
        <v>117</v>
      </c>
      <c r="D21190" t="s">
        <v>32</v>
      </c>
      <c r="E21190" t="s">
        <v>21</v>
      </c>
      <c r="F21190">
        <v>202637</v>
      </c>
      <c r="G21190">
        <v>408</v>
      </c>
      <c r="H21190">
        <v>12</v>
      </c>
      <c r="I21190">
        <v>919700</v>
      </c>
      <c r="J21190">
        <v>2028</v>
      </c>
      <c r="K21190">
        <v>23851.264706000002</v>
      </c>
    </row>
    <row r="21191" spans="1:11" x14ac:dyDescent="0.35">
      <c r="A21191" t="s">
        <v>502</v>
      </c>
      <c r="B21191" t="s">
        <v>96</v>
      </c>
      <c r="C21191" t="s">
        <v>119</v>
      </c>
      <c r="D21191" t="s">
        <v>32</v>
      </c>
      <c r="E21191" t="s">
        <v>21</v>
      </c>
      <c r="F21191">
        <v>202637</v>
      </c>
      <c r="G21191">
        <v>20860</v>
      </c>
      <c r="H21191">
        <v>20</v>
      </c>
      <c r="I21191">
        <v>46373600</v>
      </c>
      <c r="J21191">
        <v>717180</v>
      </c>
      <c r="K21191">
        <v>38208.018216999997</v>
      </c>
    </row>
    <row r="21192" spans="1:11" x14ac:dyDescent="0.35">
      <c r="A21192" t="s">
        <v>502</v>
      </c>
      <c r="B21192" t="s">
        <v>96</v>
      </c>
      <c r="C21192" t="s">
        <v>120</v>
      </c>
      <c r="D21192" t="s">
        <v>17</v>
      </c>
      <c r="E21192" t="s">
        <v>21</v>
      </c>
      <c r="F21192">
        <v>202637</v>
      </c>
      <c r="G21192">
        <v>996</v>
      </c>
      <c r="H21192">
        <v>12</v>
      </c>
      <c r="I21192">
        <v>2100000</v>
      </c>
      <c r="J21192">
        <v>3696</v>
      </c>
      <c r="K21192">
        <v>22941</v>
      </c>
    </row>
    <row r="21193" spans="1:11" x14ac:dyDescent="0.35">
      <c r="A21193" t="s">
        <v>502</v>
      </c>
      <c r="B21193" t="s">
        <v>96</v>
      </c>
      <c r="C21193" t="s">
        <v>121</v>
      </c>
      <c r="D21193" t="s">
        <v>17</v>
      </c>
      <c r="E21193" t="s">
        <v>21</v>
      </c>
      <c r="F21193">
        <v>202637</v>
      </c>
      <c r="G21193">
        <v>8496</v>
      </c>
      <c r="H21193">
        <v>16</v>
      </c>
      <c r="I21193">
        <v>16178000</v>
      </c>
      <c r="J21193">
        <v>203920</v>
      </c>
      <c r="K21193">
        <v>28089</v>
      </c>
    </row>
    <row r="21194" spans="1:11" x14ac:dyDescent="0.35">
      <c r="A21194" t="s">
        <v>502</v>
      </c>
      <c r="B21194" t="s">
        <v>96</v>
      </c>
      <c r="C21194" t="s">
        <v>122</v>
      </c>
      <c r="D21194" t="s">
        <v>17</v>
      </c>
      <c r="E21194" t="s">
        <v>21</v>
      </c>
      <c r="F21194">
        <v>202637</v>
      </c>
      <c r="G21194">
        <v>8980</v>
      </c>
      <c r="H21194">
        <v>20</v>
      </c>
      <c r="I21194">
        <v>18300000</v>
      </c>
      <c r="J21194">
        <v>187560</v>
      </c>
      <c r="K21194">
        <v>37791</v>
      </c>
    </row>
    <row r="21195" spans="1:11" x14ac:dyDescent="0.35">
      <c r="A21195" t="s">
        <v>502</v>
      </c>
      <c r="B21195" t="s">
        <v>96</v>
      </c>
      <c r="C21195" t="s">
        <v>123</v>
      </c>
      <c r="D21195" t="s">
        <v>32</v>
      </c>
      <c r="E21195" t="s">
        <v>24</v>
      </c>
      <c r="F21195">
        <v>202637</v>
      </c>
      <c r="G21195">
        <v>3160</v>
      </c>
      <c r="H21195">
        <v>20</v>
      </c>
      <c r="I21195">
        <v>8852000</v>
      </c>
      <c r="J21195">
        <v>76660</v>
      </c>
      <c r="K21195">
        <v>51392.531646000003</v>
      </c>
    </row>
    <row r="21196" spans="1:11" x14ac:dyDescent="0.35">
      <c r="A21196" t="s">
        <v>502</v>
      </c>
      <c r="B21196" t="s">
        <v>96</v>
      </c>
      <c r="C21196" t="s">
        <v>126</v>
      </c>
      <c r="D21196" t="s">
        <v>32</v>
      </c>
      <c r="E21196" t="s">
        <v>18</v>
      </c>
      <c r="F21196">
        <v>202637</v>
      </c>
      <c r="G21196">
        <v>17680</v>
      </c>
      <c r="H21196">
        <v>16</v>
      </c>
      <c r="I21196">
        <v>39056000</v>
      </c>
      <c r="J21196">
        <v>514896</v>
      </c>
      <c r="K21196">
        <v>31677.894118</v>
      </c>
    </row>
    <row r="21197" spans="1:11" x14ac:dyDescent="0.35">
      <c r="A21197" t="s">
        <v>502</v>
      </c>
      <c r="B21197" t="s">
        <v>96</v>
      </c>
      <c r="C21197" t="s">
        <v>127</v>
      </c>
      <c r="D21197" t="s">
        <v>32</v>
      </c>
      <c r="E21197" t="s">
        <v>18</v>
      </c>
      <c r="F21197">
        <v>202637</v>
      </c>
      <c r="G21197">
        <v>6228</v>
      </c>
      <c r="H21197">
        <v>12</v>
      </c>
      <c r="I21197">
        <v>15266400</v>
      </c>
      <c r="J21197">
        <v>154116</v>
      </c>
      <c r="K21197">
        <v>24979.541426</v>
      </c>
    </row>
    <row r="21198" spans="1:11" x14ac:dyDescent="0.35">
      <c r="A21198" t="s">
        <v>502</v>
      </c>
      <c r="B21198" t="s">
        <v>96</v>
      </c>
      <c r="C21198" t="s">
        <v>128</v>
      </c>
      <c r="D21198" t="s">
        <v>32</v>
      </c>
      <c r="E21198" t="s">
        <v>18</v>
      </c>
      <c r="F21198">
        <v>202637</v>
      </c>
      <c r="G21198">
        <v>39328</v>
      </c>
      <c r="H21198">
        <v>16</v>
      </c>
      <c r="I21198">
        <v>96464200</v>
      </c>
      <c r="J21198">
        <v>1452944</v>
      </c>
      <c r="K21198">
        <v>34879.343369000002</v>
      </c>
    </row>
    <row r="21199" spans="1:11" x14ac:dyDescent="0.35">
      <c r="A21199" t="s">
        <v>502</v>
      </c>
      <c r="B21199" t="s">
        <v>96</v>
      </c>
      <c r="C21199" t="s">
        <v>129</v>
      </c>
      <c r="D21199" t="s">
        <v>20</v>
      </c>
      <c r="E21199" t="s">
        <v>18</v>
      </c>
      <c r="F21199">
        <v>202637</v>
      </c>
      <c r="G21199">
        <v>3504</v>
      </c>
      <c r="H21199">
        <v>16</v>
      </c>
      <c r="I21199">
        <v>7498700</v>
      </c>
      <c r="J21199">
        <v>74000</v>
      </c>
      <c r="K21199">
        <v>30737.036530000001</v>
      </c>
    </row>
    <row r="21200" spans="1:11" x14ac:dyDescent="0.35">
      <c r="A21200" t="s">
        <v>502</v>
      </c>
      <c r="B21200" t="s">
        <v>96</v>
      </c>
      <c r="C21200" t="s">
        <v>133</v>
      </c>
      <c r="D21200" t="s">
        <v>32</v>
      </c>
      <c r="E21200" t="s">
        <v>18</v>
      </c>
      <c r="F21200">
        <v>202637</v>
      </c>
      <c r="G21200">
        <v>6160</v>
      </c>
      <c r="H21200">
        <v>16</v>
      </c>
      <c r="I21200">
        <v>15345200</v>
      </c>
      <c r="J21200">
        <v>152048</v>
      </c>
      <c r="K21200">
        <v>34786.187013000002</v>
      </c>
    </row>
    <row r="21201" spans="1:11" x14ac:dyDescent="0.35">
      <c r="A21201" t="s">
        <v>502</v>
      </c>
      <c r="B21201" t="s">
        <v>96</v>
      </c>
      <c r="C21201" t="s">
        <v>134</v>
      </c>
      <c r="D21201" t="s">
        <v>20</v>
      </c>
      <c r="E21201" t="s">
        <v>18</v>
      </c>
      <c r="F21201">
        <v>202637</v>
      </c>
      <c r="G21201">
        <v>2496</v>
      </c>
      <c r="H21201">
        <v>16</v>
      </c>
      <c r="I21201">
        <v>5375300</v>
      </c>
      <c r="J21201">
        <v>51264</v>
      </c>
      <c r="K21201">
        <v>30763.012821</v>
      </c>
    </row>
    <row r="21202" spans="1:11" x14ac:dyDescent="0.35">
      <c r="A21202" t="s">
        <v>502</v>
      </c>
      <c r="B21202" t="s">
        <v>96</v>
      </c>
      <c r="C21202" t="s">
        <v>135</v>
      </c>
      <c r="D21202" t="s">
        <v>32</v>
      </c>
      <c r="E21202" t="s">
        <v>18</v>
      </c>
      <c r="F21202">
        <v>202637</v>
      </c>
      <c r="G21202">
        <v>5056</v>
      </c>
      <c r="H21202">
        <v>16</v>
      </c>
      <c r="I21202">
        <v>12175500</v>
      </c>
      <c r="J21202">
        <v>114288</v>
      </c>
      <c r="K21202">
        <v>32399.981013000001</v>
      </c>
    </row>
    <row r="21203" spans="1:11" x14ac:dyDescent="0.35">
      <c r="A21203" t="s">
        <v>502</v>
      </c>
      <c r="B21203" t="s">
        <v>96</v>
      </c>
      <c r="C21203" t="s">
        <v>432</v>
      </c>
      <c r="D21203" t="s">
        <v>14</v>
      </c>
      <c r="E21203" t="s">
        <v>21</v>
      </c>
      <c r="F21203">
        <v>202637</v>
      </c>
      <c r="G21203">
        <v>10820</v>
      </c>
      <c r="H21203">
        <v>20</v>
      </c>
      <c r="I21203">
        <v>13616500</v>
      </c>
      <c r="J21203">
        <v>267060</v>
      </c>
      <c r="K21203">
        <v>23310</v>
      </c>
    </row>
    <row r="21204" spans="1:11" x14ac:dyDescent="0.35">
      <c r="A21204" t="s">
        <v>502</v>
      </c>
      <c r="B21204" t="s">
        <v>96</v>
      </c>
      <c r="C21204" t="s">
        <v>433</v>
      </c>
      <c r="D21204" t="s">
        <v>17</v>
      </c>
      <c r="E21204" t="s">
        <v>21</v>
      </c>
      <c r="F21204">
        <v>202637</v>
      </c>
      <c r="G21204">
        <v>14000</v>
      </c>
      <c r="H21204">
        <v>20</v>
      </c>
      <c r="I21204">
        <v>19052000</v>
      </c>
      <c r="J21204">
        <v>415360</v>
      </c>
      <c r="K21204">
        <v>24309</v>
      </c>
    </row>
    <row r="21205" spans="1:11" x14ac:dyDescent="0.35">
      <c r="A21205" t="s">
        <v>502</v>
      </c>
      <c r="B21205" t="s">
        <v>96</v>
      </c>
      <c r="C21205" t="s">
        <v>434</v>
      </c>
      <c r="D21205" t="s">
        <v>17</v>
      </c>
      <c r="E21205" t="s">
        <v>21</v>
      </c>
      <c r="F21205">
        <v>202637</v>
      </c>
      <c r="G21205">
        <v>35800</v>
      </c>
      <c r="H21205">
        <v>20</v>
      </c>
      <c r="I21205">
        <v>57810800</v>
      </c>
      <c r="J21205">
        <v>1276640</v>
      </c>
      <c r="K21205">
        <v>27873</v>
      </c>
    </row>
    <row r="21206" spans="1:11" x14ac:dyDescent="0.35">
      <c r="A21206" t="s">
        <v>502</v>
      </c>
      <c r="B21206" t="s">
        <v>96</v>
      </c>
      <c r="C21206" t="s">
        <v>494</v>
      </c>
      <c r="D21206" t="s">
        <v>14</v>
      </c>
      <c r="E21206" t="s">
        <v>28</v>
      </c>
      <c r="F21206">
        <v>202637</v>
      </c>
      <c r="G21206">
        <v>7780</v>
      </c>
      <c r="H21206">
        <v>20</v>
      </c>
      <c r="I21206">
        <v>10601900</v>
      </c>
      <c r="J21206">
        <v>192220</v>
      </c>
      <c r="K21206">
        <v>25344</v>
      </c>
    </row>
    <row r="21207" spans="1:11" x14ac:dyDescent="0.35">
      <c r="A21207" t="s">
        <v>502</v>
      </c>
      <c r="B21207" t="s">
        <v>96</v>
      </c>
      <c r="C21207" t="s">
        <v>136</v>
      </c>
      <c r="D21207" t="s">
        <v>17</v>
      </c>
      <c r="E21207" t="s">
        <v>15</v>
      </c>
      <c r="F21207">
        <v>202637</v>
      </c>
      <c r="G21207">
        <v>1440</v>
      </c>
      <c r="H21207">
        <v>12</v>
      </c>
      <c r="I21207">
        <v>2109000</v>
      </c>
      <c r="J21207">
        <v>25140</v>
      </c>
      <c r="K21207">
        <v>15246</v>
      </c>
    </row>
    <row r="21208" spans="1:11" x14ac:dyDescent="0.35">
      <c r="A21208" t="s">
        <v>502</v>
      </c>
      <c r="B21208" t="s">
        <v>96</v>
      </c>
      <c r="C21208" t="s">
        <v>137</v>
      </c>
      <c r="D21208" t="s">
        <v>17</v>
      </c>
      <c r="E21208" t="s">
        <v>15</v>
      </c>
      <c r="F21208">
        <v>202637</v>
      </c>
      <c r="G21208">
        <v>2892</v>
      </c>
      <c r="H21208">
        <v>12</v>
      </c>
      <c r="I21208">
        <v>4150400</v>
      </c>
      <c r="J21208">
        <v>108072</v>
      </c>
      <c r="K21208">
        <v>14808.161826</v>
      </c>
    </row>
    <row r="21209" spans="1:11" x14ac:dyDescent="0.35">
      <c r="A21209" t="s">
        <v>502</v>
      </c>
      <c r="B21209" t="s">
        <v>96</v>
      </c>
      <c r="C21209" t="s">
        <v>141</v>
      </c>
      <c r="D21209" t="s">
        <v>17</v>
      </c>
      <c r="E21209" t="s">
        <v>15</v>
      </c>
      <c r="F21209">
        <v>202637</v>
      </c>
      <c r="G21209">
        <v>1380</v>
      </c>
      <c r="H21209">
        <v>12</v>
      </c>
      <c r="I21209">
        <v>1738000</v>
      </c>
      <c r="J21209">
        <v>25008</v>
      </c>
      <c r="K21209">
        <v>13320</v>
      </c>
    </row>
    <row r="21210" spans="1:11" x14ac:dyDescent="0.35">
      <c r="A21210" t="s">
        <v>502</v>
      </c>
      <c r="B21210" t="s">
        <v>96</v>
      </c>
      <c r="C21210" t="s">
        <v>142</v>
      </c>
      <c r="D21210" t="s">
        <v>17</v>
      </c>
      <c r="E21210" t="s">
        <v>18</v>
      </c>
      <c r="F21210">
        <v>202637</v>
      </c>
      <c r="G21210">
        <v>1080</v>
      </c>
      <c r="H21210">
        <v>20</v>
      </c>
      <c r="I21210">
        <v>1555200</v>
      </c>
      <c r="J21210">
        <v>4920</v>
      </c>
      <c r="K21210">
        <v>26325</v>
      </c>
    </row>
    <row r="21211" spans="1:11" x14ac:dyDescent="0.35">
      <c r="A21211" t="s">
        <v>502</v>
      </c>
      <c r="B21211" t="s">
        <v>96</v>
      </c>
      <c r="C21211" t="s">
        <v>143</v>
      </c>
      <c r="D21211" t="s">
        <v>17</v>
      </c>
      <c r="E21211" t="s">
        <v>18</v>
      </c>
      <c r="F21211">
        <v>202637</v>
      </c>
      <c r="G21211">
        <v>6848</v>
      </c>
      <c r="H21211">
        <v>16</v>
      </c>
      <c r="I21211">
        <v>11068500</v>
      </c>
      <c r="J21211">
        <v>144752</v>
      </c>
      <c r="K21211">
        <v>22248</v>
      </c>
    </row>
    <row r="21212" spans="1:11" x14ac:dyDescent="0.35">
      <c r="A21212" t="s">
        <v>502</v>
      </c>
      <c r="B21212" t="s">
        <v>96</v>
      </c>
      <c r="C21212" t="s">
        <v>144</v>
      </c>
      <c r="D21212" t="s">
        <v>17</v>
      </c>
      <c r="E21212" t="s">
        <v>18</v>
      </c>
      <c r="F21212">
        <v>202637</v>
      </c>
      <c r="G21212">
        <v>6048</v>
      </c>
      <c r="H21212">
        <v>16</v>
      </c>
      <c r="I21212">
        <v>9812100</v>
      </c>
      <c r="J21212">
        <v>157408</v>
      </c>
      <c r="K21212">
        <v>22248</v>
      </c>
    </row>
    <row r="21213" spans="1:11" x14ac:dyDescent="0.35">
      <c r="A21213" t="s">
        <v>502</v>
      </c>
      <c r="B21213" t="s">
        <v>96</v>
      </c>
      <c r="C21213" t="s">
        <v>148</v>
      </c>
      <c r="D21213" t="s">
        <v>17</v>
      </c>
      <c r="E21213" t="s">
        <v>18</v>
      </c>
      <c r="F21213">
        <v>202637</v>
      </c>
      <c r="G21213">
        <v>4288</v>
      </c>
      <c r="H21213">
        <v>16</v>
      </c>
      <c r="I21213">
        <v>7847000</v>
      </c>
      <c r="J21213">
        <v>118096</v>
      </c>
      <c r="K21213">
        <v>24576.712686999999</v>
      </c>
    </row>
    <row r="21214" spans="1:11" x14ac:dyDescent="0.35">
      <c r="A21214" t="s">
        <v>502</v>
      </c>
      <c r="B21214" t="s">
        <v>96</v>
      </c>
      <c r="C21214" t="s">
        <v>149</v>
      </c>
      <c r="D21214" t="s">
        <v>17</v>
      </c>
      <c r="E21214" t="s">
        <v>18</v>
      </c>
      <c r="F21214">
        <v>202637</v>
      </c>
      <c r="G21214">
        <v>1712</v>
      </c>
      <c r="H21214">
        <v>16</v>
      </c>
      <c r="I21214">
        <v>3026000</v>
      </c>
      <c r="J21214">
        <v>32384</v>
      </c>
      <c r="K21214">
        <v>24579</v>
      </c>
    </row>
    <row r="21215" spans="1:11" x14ac:dyDescent="0.35">
      <c r="A21215" t="s">
        <v>502</v>
      </c>
      <c r="B21215" t="s">
        <v>150</v>
      </c>
      <c r="C21215" t="s">
        <v>151</v>
      </c>
      <c r="D21215" t="s">
        <v>32</v>
      </c>
      <c r="E21215" t="s">
        <v>152</v>
      </c>
      <c r="F21215">
        <v>202637</v>
      </c>
      <c r="G21215">
        <v>40</v>
      </c>
      <c r="H21215">
        <v>20</v>
      </c>
      <c r="I21215">
        <v>50000</v>
      </c>
      <c r="J21215">
        <v>240</v>
      </c>
      <c r="K21215">
        <v>22580</v>
      </c>
    </row>
    <row r="21216" spans="1:11" x14ac:dyDescent="0.35">
      <c r="A21216" t="s">
        <v>502</v>
      </c>
      <c r="B21216" t="s">
        <v>150</v>
      </c>
      <c r="C21216" t="s">
        <v>153</v>
      </c>
      <c r="D21216" t="s">
        <v>32</v>
      </c>
      <c r="E21216" t="s">
        <v>152</v>
      </c>
      <c r="F21216">
        <v>202637</v>
      </c>
      <c r="G21216">
        <v>120</v>
      </c>
      <c r="H21216">
        <v>20</v>
      </c>
      <c r="I21216">
        <v>150000</v>
      </c>
      <c r="J21216">
        <v>2840</v>
      </c>
      <c r="K21216">
        <v>22580</v>
      </c>
    </row>
    <row r="21217" spans="1:11" x14ac:dyDescent="0.35">
      <c r="A21217" t="s">
        <v>502</v>
      </c>
      <c r="B21217" t="s">
        <v>150</v>
      </c>
      <c r="C21217" t="s">
        <v>154</v>
      </c>
      <c r="D21217" t="s">
        <v>32</v>
      </c>
      <c r="E21217" t="s">
        <v>152</v>
      </c>
      <c r="F21217">
        <v>202637</v>
      </c>
      <c r="G21217">
        <v>20</v>
      </c>
      <c r="H21217">
        <v>20</v>
      </c>
      <c r="I21217">
        <v>25000</v>
      </c>
      <c r="J21217">
        <v>180</v>
      </c>
      <c r="K21217">
        <v>22580</v>
      </c>
    </row>
    <row r="21218" spans="1:11" x14ac:dyDescent="0.35">
      <c r="A21218" t="s">
        <v>502</v>
      </c>
      <c r="B21218" t="s">
        <v>150</v>
      </c>
      <c r="C21218" t="s">
        <v>155</v>
      </c>
      <c r="D21218" t="s">
        <v>32</v>
      </c>
      <c r="E21218" t="s">
        <v>152</v>
      </c>
      <c r="F21218">
        <v>202637</v>
      </c>
      <c r="G21218">
        <v>40</v>
      </c>
      <c r="H21218">
        <v>20</v>
      </c>
      <c r="I21218">
        <v>50000</v>
      </c>
      <c r="J21218">
        <v>260</v>
      </c>
      <c r="K21218">
        <v>22580</v>
      </c>
    </row>
    <row r="21219" spans="1:11" x14ac:dyDescent="0.35">
      <c r="A21219" t="s">
        <v>502</v>
      </c>
      <c r="B21219" t="s">
        <v>161</v>
      </c>
      <c r="C21219" t="s">
        <v>162</v>
      </c>
      <c r="D21219" t="s">
        <v>23</v>
      </c>
      <c r="E21219" t="s">
        <v>152</v>
      </c>
      <c r="F21219">
        <v>202637</v>
      </c>
      <c r="G21219">
        <v>220</v>
      </c>
      <c r="H21219">
        <v>20</v>
      </c>
      <c r="I21219">
        <v>330000</v>
      </c>
      <c r="J21219">
        <v>1500</v>
      </c>
      <c r="K21219">
        <v>27600</v>
      </c>
    </row>
    <row r="21220" spans="1:11" x14ac:dyDescent="0.35">
      <c r="A21220" t="s">
        <v>502</v>
      </c>
      <c r="B21220" t="s">
        <v>161</v>
      </c>
      <c r="C21220" t="s">
        <v>163</v>
      </c>
      <c r="D21220" t="s">
        <v>23</v>
      </c>
      <c r="E21220" t="s">
        <v>152</v>
      </c>
      <c r="F21220">
        <v>202637</v>
      </c>
      <c r="G21220">
        <v>380</v>
      </c>
      <c r="H21220">
        <v>20</v>
      </c>
      <c r="I21220">
        <v>570000</v>
      </c>
      <c r="J21220">
        <v>2060</v>
      </c>
      <c r="K21220">
        <v>27600</v>
      </c>
    </row>
    <row r="21221" spans="1:11" x14ac:dyDescent="0.35">
      <c r="A21221" t="s">
        <v>502</v>
      </c>
      <c r="B21221" t="s">
        <v>161</v>
      </c>
      <c r="C21221" t="s">
        <v>164</v>
      </c>
      <c r="D21221" t="s">
        <v>23</v>
      </c>
      <c r="E21221" t="s">
        <v>152</v>
      </c>
      <c r="F21221">
        <v>202637</v>
      </c>
      <c r="G21221">
        <v>280</v>
      </c>
      <c r="H21221">
        <v>20</v>
      </c>
      <c r="I21221">
        <v>476000</v>
      </c>
      <c r="J21221">
        <v>700</v>
      </c>
      <c r="K21221">
        <v>30396.357143000001</v>
      </c>
    </row>
    <row r="21222" spans="1:11" x14ac:dyDescent="0.35">
      <c r="A21222" t="s">
        <v>502</v>
      </c>
      <c r="B21222" t="s">
        <v>161</v>
      </c>
      <c r="C21222" t="s">
        <v>165</v>
      </c>
      <c r="D21222" t="s">
        <v>23</v>
      </c>
      <c r="E21222" t="s">
        <v>152</v>
      </c>
      <c r="F21222">
        <v>202637</v>
      </c>
      <c r="G21222">
        <v>520</v>
      </c>
      <c r="H21222">
        <v>20</v>
      </c>
      <c r="I21222">
        <v>884000</v>
      </c>
      <c r="J21222">
        <v>800</v>
      </c>
      <c r="K21222">
        <v>31280</v>
      </c>
    </row>
    <row r="21223" spans="1:11" x14ac:dyDescent="0.35">
      <c r="A21223" t="s">
        <v>502</v>
      </c>
      <c r="B21223" t="s">
        <v>161</v>
      </c>
      <c r="C21223" t="s">
        <v>166</v>
      </c>
      <c r="D21223" t="s">
        <v>23</v>
      </c>
      <c r="E21223" t="s">
        <v>152</v>
      </c>
      <c r="F21223">
        <v>202637</v>
      </c>
      <c r="G21223">
        <v>680</v>
      </c>
      <c r="H21223">
        <v>20</v>
      </c>
      <c r="I21223">
        <v>1156000</v>
      </c>
      <c r="J21223">
        <v>8220</v>
      </c>
      <c r="K21223">
        <v>30703.676470999999</v>
      </c>
    </row>
    <row r="21224" spans="1:11" x14ac:dyDescent="0.35">
      <c r="A21224" t="s">
        <v>502</v>
      </c>
      <c r="B21224" t="s">
        <v>161</v>
      </c>
      <c r="C21224" t="s">
        <v>167</v>
      </c>
      <c r="D21224" t="s">
        <v>23</v>
      </c>
      <c r="E21224" t="s">
        <v>152</v>
      </c>
      <c r="F21224">
        <v>202637</v>
      </c>
      <c r="G21224">
        <v>640</v>
      </c>
      <c r="H21224">
        <v>20</v>
      </c>
      <c r="I21224">
        <v>960000</v>
      </c>
      <c r="J21224">
        <v>7620</v>
      </c>
      <c r="K21224">
        <v>27600</v>
      </c>
    </row>
    <row r="21225" spans="1:11" x14ac:dyDescent="0.35">
      <c r="A21225" t="s">
        <v>502</v>
      </c>
      <c r="B21225" t="s">
        <v>161</v>
      </c>
      <c r="C21225" t="s">
        <v>168</v>
      </c>
      <c r="D21225" t="s">
        <v>23</v>
      </c>
      <c r="E21225" t="s">
        <v>152</v>
      </c>
      <c r="F21225">
        <v>202637</v>
      </c>
      <c r="G21225">
        <v>920</v>
      </c>
      <c r="H21225">
        <v>20</v>
      </c>
      <c r="I21225">
        <v>1380000</v>
      </c>
      <c r="J21225">
        <v>8820</v>
      </c>
      <c r="K21225">
        <v>27600</v>
      </c>
    </row>
    <row r="21226" spans="1:11" x14ac:dyDescent="0.35">
      <c r="A21226" t="s">
        <v>502</v>
      </c>
      <c r="B21226" t="s">
        <v>161</v>
      </c>
      <c r="C21226" t="s">
        <v>169</v>
      </c>
      <c r="D21226" t="s">
        <v>23</v>
      </c>
      <c r="E21226" t="s">
        <v>152</v>
      </c>
      <c r="F21226">
        <v>202637</v>
      </c>
      <c r="G21226">
        <v>2520</v>
      </c>
      <c r="H21226">
        <v>20</v>
      </c>
      <c r="I21226">
        <v>4536000</v>
      </c>
      <c r="J21226">
        <v>50600</v>
      </c>
      <c r="K21226">
        <v>33113.547618999997</v>
      </c>
    </row>
    <row r="21227" spans="1:11" x14ac:dyDescent="0.35">
      <c r="A21227" t="s">
        <v>502</v>
      </c>
      <c r="B21227" t="s">
        <v>161</v>
      </c>
      <c r="C21227" t="s">
        <v>170</v>
      </c>
      <c r="D21227" t="s">
        <v>23</v>
      </c>
      <c r="E21227" t="s">
        <v>152</v>
      </c>
      <c r="F21227">
        <v>202637</v>
      </c>
      <c r="G21227">
        <v>340</v>
      </c>
      <c r="H21227">
        <v>20</v>
      </c>
      <c r="I21227">
        <v>612000</v>
      </c>
      <c r="J21227">
        <v>2160</v>
      </c>
      <c r="K21227">
        <v>33089.058824</v>
      </c>
    </row>
    <row r="21228" spans="1:11" x14ac:dyDescent="0.35">
      <c r="A21228" t="s">
        <v>502</v>
      </c>
      <c r="B21228" t="s">
        <v>161</v>
      </c>
      <c r="C21228" t="s">
        <v>171</v>
      </c>
      <c r="D21228" t="s">
        <v>23</v>
      </c>
      <c r="E21228" t="s">
        <v>152</v>
      </c>
      <c r="F21228">
        <v>202637</v>
      </c>
      <c r="G21228">
        <v>300</v>
      </c>
      <c r="H21228">
        <v>20</v>
      </c>
      <c r="I21228">
        <v>510000</v>
      </c>
      <c r="J21228">
        <v>2340</v>
      </c>
      <c r="K21228">
        <v>31280</v>
      </c>
    </row>
    <row r="21229" spans="1:11" x14ac:dyDescent="0.35">
      <c r="A21229" t="s">
        <v>502</v>
      </c>
      <c r="B21229" t="s">
        <v>161</v>
      </c>
      <c r="C21229" t="s">
        <v>173</v>
      </c>
      <c r="D21229" t="s">
        <v>23</v>
      </c>
      <c r="E21229" t="s">
        <v>152</v>
      </c>
      <c r="F21229">
        <v>202637</v>
      </c>
      <c r="G21229">
        <v>760</v>
      </c>
      <c r="H21229">
        <v>20</v>
      </c>
      <c r="I21229">
        <v>1292000</v>
      </c>
      <c r="J21229">
        <v>3180</v>
      </c>
      <c r="K21229">
        <v>31280</v>
      </c>
    </row>
    <row r="21230" spans="1:11" x14ac:dyDescent="0.35">
      <c r="A21230" t="s">
        <v>502</v>
      </c>
      <c r="B21230" t="s">
        <v>161</v>
      </c>
      <c r="C21230" t="s">
        <v>174</v>
      </c>
      <c r="D21230" t="s">
        <v>23</v>
      </c>
      <c r="E21230" t="s">
        <v>152</v>
      </c>
      <c r="F21230">
        <v>202637</v>
      </c>
      <c r="G21230">
        <v>2380</v>
      </c>
      <c r="H21230">
        <v>20</v>
      </c>
      <c r="I21230">
        <v>4284000</v>
      </c>
      <c r="J21230">
        <v>45220</v>
      </c>
      <c r="K21230">
        <v>33056.554622000003</v>
      </c>
    </row>
    <row r="21231" spans="1:11" x14ac:dyDescent="0.35">
      <c r="A21231" t="s">
        <v>502</v>
      </c>
      <c r="B21231" t="s">
        <v>161</v>
      </c>
      <c r="C21231" t="s">
        <v>175</v>
      </c>
      <c r="D21231" t="s">
        <v>23</v>
      </c>
      <c r="E21231" t="s">
        <v>152</v>
      </c>
      <c r="F21231">
        <v>202637</v>
      </c>
      <c r="G21231">
        <v>500</v>
      </c>
      <c r="H21231">
        <v>20</v>
      </c>
      <c r="I21231">
        <v>850000</v>
      </c>
      <c r="J21231">
        <v>7100</v>
      </c>
      <c r="K21231">
        <v>31204.48</v>
      </c>
    </row>
    <row r="21232" spans="1:11" x14ac:dyDescent="0.35">
      <c r="A21232" t="s">
        <v>502</v>
      </c>
      <c r="B21232" t="s">
        <v>176</v>
      </c>
      <c r="C21232" t="s">
        <v>178</v>
      </c>
      <c r="D21232" t="s">
        <v>32</v>
      </c>
      <c r="E21232" t="s">
        <v>179</v>
      </c>
      <c r="F21232">
        <v>202637</v>
      </c>
      <c r="G21232">
        <v>4</v>
      </c>
      <c r="H21232">
        <v>1</v>
      </c>
      <c r="I21232">
        <v>200000</v>
      </c>
      <c r="J21232">
        <v>10</v>
      </c>
      <c r="K21232">
        <v>58083.25</v>
      </c>
    </row>
    <row r="21233" spans="1:11" x14ac:dyDescent="0.35">
      <c r="A21233" t="s">
        <v>502</v>
      </c>
      <c r="B21233" t="s">
        <v>176</v>
      </c>
      <c r="C21233" t="s">
        <v>181</v>
      </c>
      <c r="D21233" t="s">
        <v>32</v>
      </c>
      <c r="E21233" t="s">
        <v>182</v>
      </c>
      <c r="F21233">
        <v>202637</v>
      </c>
      <c r="G21233">
        <v>3</v>
      </c>
      <c r="H21233">
        <v>1</v>
      </c>
      <c r="I21233">
        <v>150000</v>
      </c>
      <c r="J21233">
        <v>6</v>
      </c>
      <c r="K21233">
        <v>46277.666666999998</v>
      </c>
    </row>
    <row r="21234" spans="1:11" x14ac:dyDescent="0.35">
      <c r="A21234" t="s">
        <v>502</v>
      </c>
      <c r="B21234" t="s">
        <v>176</v>
      </c>
      <c r="C21234" t="s">
        <v>184</v>
      </c>
      <c r="D21234" t="s">
        <v>32</v>
      </c>
      <c r="E21234" t="s">
        <v>185</v>
      </c>
      <c r="F21234">
        <v>202637</v>
      </c>
      <c r="G21234">
        <v>4</v>
      </c>
      <c r="H21234">
        <v>1</v>
      </c>
      <c r="I21234">
        <v>200000</v>
      </c>
      <c r="J21234">
        <v>15</v>
      </c>
      <c r="K21234">
        <v>52770.75</v>
      </c>
    </row>
    <row r="21235" spans="1:11" x14ac:dyDescent="0.35">
      <c r="A21235" t="s">
        <v>502</v>
      </c>
      <c r="B21235" t="s">
        <v>176</v>
      </c>
      <c r="C21235" t="s">
        <v>203</v>
      </c>
      <c r="D21235" t="s">
        <v>32</v>
      </c>
      <c r="E21235" t="s">
        <v>204</v>
      </c>
      <c r="F21235">
        <v>202637</v>
      </c>
      <c r="G21235">
        <v>12</v>
      </c>
      <c r="H21235">
        <v>1</v>
      </c>
      <c r="I21235">
        <v>962000</v>
      </c>
      <c r="J21235">
        <v>57</v>
      </c>
      <c r="K21235">
        <v>68000</v>
      </c>
    </row>
    <row r="21236" spans="1:11" x14ac:dyDescent="0.35">
      <c r="A21236" t="s">
        <v>502</v>
      </c>
      <c r="B21236" t="s">
        <v>176</v>
      </c>
      <c r="C21236" t="s">
        <v>205</v>
      </c>
      <c r="D21236" t="s">
        <v>32</v>
      </c>
      <c r="E21236" t="s">
        <v>206</v>
      </c>
      <c r="F21236">
        <v>202637</v>
      </c>
      <c r="G21236">
        <v>12</v>
      </c>
      <c r="H21236">
        <v>1</v>
      </c>
      <c r="I21236">
        <v>962000</v>
      </c>
      <c r="J21236">
        <v>43</v>
      </c>
      <c r="K21236">
        <v>68000</v>
      </c>
    </row>
    <row r="21237" spans="1:11" x14ac:dyDescent="0.35">
      <c r="A21237" t="s">
        <v>502</v>
      </c>
      <c r="B21237" t="s">
        <v>176</v>
      </c>
      <c r="C21237" t="s">
        <v>207</v>
      </c>
      <c r="D21237" t="s">
        <v>32</v>
      </c>
      <c r="E21237" t="s">
        <v>202</v>
      </c>
      <c r="F21237">
        <v>202637</v>
      </c>
      <c r="G21237">
        <v>11</v>
      </c>
      <c r="H21237">
        <v>1</v>
      </c>
      <c r="I21237">
        <v>448000</v>
      </c>
      <c r="J21237">
        <v>27</v>
      </c>
      <c r="K21237">
        <v>52287.818182000003</v>
      </c>
    </row>
    <row r="21238" spans="1:11" x14ac:dyDescent="0.35">
      <c r="A21238" t="s">
        <v>502</v>
      </c>
      <c r="B21238" t="s">
        <v>176</v>
      </c>
      <c r="C21238" t="s">
        <v>208</v>
      </c>
      <c r="D21238" t="s">
        <v>32</v>
      </c>
      <c r="E21238" t="s">
        <v>185</v>
      </c>
      <c r="F21238">
        <v>202637</v>
      </c>
      <c r="G21238">
        <v>22</v>
      </c>
      <c r="H21238">
        <v>1</v>
      </c>
      <c r="I21238">
        <v>1762000</v>
      </c>
      <c r="J21238">
        <v>227</v>
      </c>
      <c r="K21238">
        <v>68000</v>
      </c>
    </row>
    <row r="21239" spans="1:11" x14ac:dyDescent="0.35">
      <c r="A21239" t="s">
        <v>502</v>
      </c>
      <c r="B21239" t="s">
        <v>176</v>
      </c>
      <c r="C21239" t="s">
        <v>211</v>
      </c>
      <c r="D21239" t="s">
        <v>32</v>
      </c>
      <c r="E21239" t="s">
        <v>192</v>
      </c>
      <c r="F21239">
        <v>202637</v>
      </c>
      <c r="G21239">
        <v>14</v>
      </c>
      <c r="H21239">
        <v>1</v>
      </c>
      <c r="I21239">
        <v>1120000</v>
      </c>
      <c r="J21239">
        <v>77</v>
      </c>
      <c r="K21239">
        <v>68000</v>
      </c>
    </row>
    <row r="21240" spans="1:11" x14ac:dyDescent="0.35">
      <c r="A21240" t="s">
        <v>502</v>
      </c>
      <c r="B21240" t="s">
        <v>176</v>
      </c>
      <c r="C21240" t="s">
        <v>212</v>
      </c>
      <c r="D21240" t="s">
        <v>32</v>
      </c>
      <c r="E21240" t="s">
        <v>195</v>
      </c>
      <c r="F21240">
        <v>202637</v>
      </c>
      <c r="G21240">
        <v>8</v>
      </c>
      <c r="H21240">
        <v>1</v>
      </c>
      <c r="I21240">
        <v>642000</v>
      </c>
      <c r="J21240">
        <v>25</v>
      </c>
      <c r="K21240">
        <v>68000</v>
      </c>
    </row>
    <row r="21241" spans="1:11" x14ac:dyDescent="0.35">
      <c r="A21241" t="s">
        <v>502</v>
      </c>
      <c r="B21241" t="s">
        <v>176</v>
      </c>
      <c r="C21241" t="s">
        <v>213</v>
      </c>
      <c r="D21241" t="s">
        <v>32</v>
      </c>
      <c r="E21241" t="s">
        <v>198</v>
      </c>
      <c r="F21241">
        <v>202637</v>
      </c>
      <c r="G21241">
        <v>13</v>
      </c>
      <c r="H21241">
        <v>1</v>
      </c>
      <c r="I21241">
        <v>1040000</v>
      </c>
      <c r="J21241">
        <v>29</v>
      </c>
      <c r="K21241">
        <v>68000</v>
      </c>
    </row>
    <row r="21242" spans="1:11" x14ac:dyDescent="0.35">
      <c r="A21242" t="s">
        <v>502</v>
      </c>
      <c r="B21242" t="s">
        <v>223</v>
      </c>
      <c r="C21242" t="s">
        <v>224</v>
      </c>
      <c r="D21242" t="s">
        <v>14</v>
      </c>
      <c r="E21242" t="s">
        <v>24</v>
      </c>
      <c r="F21242">
        <v>202637</v>
      </c>
      <c r="G21242">
        <v>2580</v>
      </c>
      <c r="H21242">
        <v>20</v>
      </c>
      <c r="I21242">
        <v>4822400</v>
      </c>
      <c r="J21242">
        <v>33420</v>
      </c>
      <c r="K21242">
        <v>30839.697673999999</v>
      </c>
    </row>
    <row r="21243" spans="1:11" x14ac:dyDescent="0.35">
      <c r="A21243" t="s">
        <v>502</v>
      </c>
      <c r="B21243" t="s">
        <v>223</v>
      </c>
      <c r="C21243" t="s">
        <v>225</v>
      </c>
      <c r="D21243" t="s">
        <v>20</v>
      </c>
      <c r="E21243" t="s">
        <v>18</v>
      </c>
      <c r="F21243">
        <v>202637</v>
      </c>
      <c r="G21243">
        <v>2268</v>
      </c>
      <c r="H21243">
        <v>12</v>
      </c>
      <c r="I21243">
        <v>4004100</v>
      </c>
      <c r="J21243">
        <v>31296</v>
      </c>
      <c r="K21243">
        <v>18450</v>
      </c>
    </row>
    <row r="21244" spans="1:11" x14ac:dyDescent="0.35">
      <c r="A21244" t="s">
        <v>502</v>
      </c>
      <c r="B21244" t="s">
        <v>223</v>
      </c>
      <c r="C21244" t="s">
        <v>226</v>
      </c>
      <c r="D21244" t="s">
        <v>20</v>
      </c>
      <c r="E21244" t="s">
        <v>18</v>
      </c>
      <c r="F21244">
        <v>202637</v>
      </c>
      <c r="G21244">
        <v>3344</v>
      </c>
      <c r="H21244">
        <v>16</v>
      </c>
      <c r="I21244">
        <v>5942300</v>
      </c>
      <c r="J21244">
        <v>41664</v>
      </c>
      <c r="K21244">
        <v>24650</v>
      </c>
    </row>
    <row r="21245" spans="1:11" x14ac:dyDescent="0.35">
      <c r="A21245" t="s">
        <v>502</v>
      </c>
      <c r="B21245" t="s">
        <v>223</v>
      </c>
      <c r="C21245" t="s">
        <v>227</v>
      </c>
      <c r="D21245" t="s">
        <v>17</v>
      </c>
      <c r="E21245" t="s">
        <v>24</v>
      </c>
      <c r="F21245">
        <v>202637</v>
      </c>
      <c r="G21245">
        <v>9940</v>
      </c>
      <c r="H21245">
        <v>20</v>
      </c>
      <c r="I21245">
        <v>17561500</v>
      </c>
      <c r="J21245">
        <v>223540</v>
      </c>
      <c r="K21245">
        <v>28654.754527000001</v>
      </c>
    </row>
    <row r="21246" spans="1:11" x14ac:dyDescent="0.35">
      <c r="A21246" t="s">
        <v>502</v>
      </c>
      <c r="B21246" t="s">
        <v>223</v>
      </c>
      <c r="C21246" t="s">
        <v>228</v>
      </c>
      <c r="D21246" t="s">
        <v>17</v>
      </c>
      <c r="E21246" t="s">
        <v>24</v>
      </c>
      <c r="F21246">
        <v>202637</v>
      </c>
      <c r="G21246">
        <v>14480</v>
      </c>
      <c r="H21246">
        <v>20</v>
      </c>
      <c r="I21246">
        <v>26256600</v>
      </c>
      <c r="J21246">
        <v>355900</v>
      </c>
      <c r="K21246">
        <v>29613.727900999998</v>
      </c>
    </row>
    <row r="21247" spans="1:11" x14ac:dyDescent="0.35">
      <c r="A21247" t="s">
        <v>502</v>
      </c>
      <c r="B21247" t="s">
        <v>223</v>
      </c>
      <c r="C21247" t="s">
        <v>230</v>
      </c>
      <c r="D21247" t="s">
        <v>17</v>
      </c>
      <c r="E21247" t="s">
        <v>18</v>
      </c>
      <c r="F21247">
        <v>202637</v>
      </c>
      <c r="G21247">
        <v>1360</v>
      </c>
      <c r="H21247">
        <v>16</v>
      </c>
      <c r="I21247">
        <v>2398000</v>
      </c>
      <c r="J21247">
        <v>21200</v>
      </c>
      <c r="K21247">
        <v>24650</v>
      </c>
    </row>
    <row r="21248" spans="1:11" x14ac:dyDescent="0.35">
      <c r="A21248" t="s">
        <v>502</v>
      </c>
      <c r="B21248" t="s">
        <v>223</v>
      </c>
      <c r="C21248" t="s">
        <v>232</v>
      </c>
      <c r="D21248" t="s">
        <v>32</v>
      </c>
      <c r="E21248" t="s">
        <v>18</v>
      </c>
      <c r="F21248">
        <v>202637</v>
      </c>
      <c r="G21248">
        <v>8128</v>
      </c>
      <c r="H21248">
        <v>16</v>
      </c>
      <c r="I21248">
        <v>12754000</v>
      </c>
      <c r="J21248">
        <v>137984</v>
      </c>
      <c r="K21248">
        <v>21950</v>
      </c>
    </row>
    <row r="21249" spans="1:11" x14ac:dyDescent="0.35">
      <c r="A21249" t="s">
        <v>502</v>
      </c>
      <c r="B21249" t="s">
        <v>223</v>
      </c>
      <c r="C21249" t="s">
        <v>233</v>
      </c>
      <c r="D21249" t="s">
        <v>17</v>
      </c>
      <c r="E21249" t="s">
        <v>18</v>
      </c>
      <c r="F21249">
        <v>202637</v>
      </c>
      <c r="G21249">
        <v>1056</v>
      </c>
      <c r="H21249">
        <v>12</v>
      </c>
      <c r="I21249">
        <v>1918000</v>
      </c>
      <c r="J21249">
        <v>11052</v>
      </c>
      <c r="K21249">
        <v>18450</v>
      </c>
    </row>
    <row r="21250" spans="1:11" x14ac:dyDescent="0.35">
      <c r="A21250" t="s">
        <v>502</v>
      </c>
      <c r="B21250" t="s">
        <v>223</v>
      </c>
      <c r="C21250" t="s">
        <v>234</v>
      </c>
      <c r="D21250" t="s">
        <v>109</v>
      </c>
      <c r="E21250" t="s">
        <v>24</v>
      </c>
      <c r="F21250">
        <v>202637</v>
      </c>
      <c r="G21250">
        <v>9880</v>
      </c>
      <c r="H21250">
        <v>20</v>
      </c>
      <c r="I21250">
        <v>17408500</v>
      </c>
      <c r="J21250">
        <v>187280</v>
      </c>
      <c r="K21250">
        <v>28609.477733</v>
      </c>
    </row>
    <row r="21251" spans="1:11" x14ac:dyDescent="0.35">
      <c r="A21251" t="s">
        <v>502</v>
      </c>
      <c r="B21251" t="s">
        <v>223</v>
      </c>
      <c r="C21251" t="s">
        <v>235</v>
      </c>
      <c r="D21251" t="s">
        <v>109</v>
      </c>
      <c r="E21251" t="s">
        <v>24</v>
      </c>
      <c r="F21251">
        <v>202637</v>
      </c>
      <c r="G21251">
        <v>6420</v>
      </c>
      <c r="H21251">
        <v>20</v>
      </c>
      <c r="I21251">
        <v>11656400</v>
      </c>
      <c r="J21251">
        <v>111700</v>
      </c>
      <c r="K21251">
        <v>29525.080997000001</v>
      </c>
    </row>
    <row r="21252" spans="1:11" x14ac:dyDescent="0.35">
      <c r="A21252" t="s">
        <v>502</v>
      </c>
      <c r="B21252" t="s">
        <v>223</v>
      </c>
      <c r="C21252" t="s">
        <v>236</v>
      </c>
      <c r="D21252" t="s">
        <v>20</v>
      </c>
      <c r="E21252" t="s">
        <v>24</v>
      </c>
      <c r="F21252">
        <v>202637</v>
      </c>
      <c r="G21252">
        <v>5920</v>
      </c>
      <c r="H21252">
        <v>20</v>
      </c>
      <c r="I21252">
        <v>10756400</v>
      </c>
      <c r="J21252">
        <v>111840</v>
      </c>
      <c r="K21252">
        <v>29539.797297000001</v>
      </c>
    </row>
    <row r="21253" spans="1:11" x14ac:dyDescent="0.35">
      <c r="A21253" t="s">
        <v>502</v>
      </c>
      <c r="B21253" t="s">
        <v>237</v>
      </c>
      <c r="C21253" t="s">
        <v>238</v>
      </c>
      <c r="D21253" t="s">
        <v>17</v>
      </c>
      <c r="E21253" t="s">
        <v>18</v>
      </c>
      <c r="F21253">
        <v>202637</v>
      </c>
      <c r="G21253">
        <v>4100</v>
      </c>
      <c r="H21253">
        <v>20</v>
      </c>
      <c r="I21253">
        <v>6421000</v>
      </c>
      <c r="J21253">
        <v>79560</v>
      </c>
      <c r="K21253">
        <v>27349.185366000002</v>
      </c>
    </row>
    <row r="21254" spans="1:11" x14ac:dyDescent="0.35">
      <c r="A21254" t="s">
        <v>502</v>
      </c>
      <c r="B21254" t="s">
        <v>237</v>
      </c>
      <c r="C21254" t="s">
        <v>239</v>
      </c>
      <c r="D21254" t="s">
        <v>17</v>
      </c>
      <c r="E21254" t="s">
        <v>18</v>
      </c>
      <c r="F21254">
        <v>202637</v>
      </c>
      <c r="G21254">
        <v>3880</v>
      </c>
      <c r="H21254">
        <v>20</v>
      </c>
      <c r="I21254">
        <v>6044000</v>
      </c>
      <c r="J21254">
        <v>71520</v>
      </c>
      <c r="K21254">
        <v>27343.474226999999</v>
      </c>
    </row>
    <row r="21255" spans="1:11" x14ac:dyDescent="0.35">
      <c r="A21255" t="s">
        <v>502</v>
      </c>
      <c r="B21255" t="s">
        <v>237</v>
      </c>
      <c r="C21255" t="s">
        <v>240</v>
      </c>
      <c r="D21255" t="s">
        <v>17</v>
      </c>
      <c r="E21255" t="s">
        <v>18</v>
      </c>
      <c r="F21255">
        <v>202637</v>
      </c>
      <c r="G21255">
        <v>4220</v>
      </c>
      <c r="H21255">
        <v>20</v>
      </c>
      <c r="I21255">
        <v>6670500</v>
      </c>
      <c r="J21255">
        <v>65740</v>
      </c>
      <c r="K21255">
        <v>27350</v>
      </c>
    </row>
    <row r="21256" spans="1:11" x14ac:dyDescent="0.35">
      <c r="A21256" t="s">
        <v>502</v>
      </c>
      <c r="B21256" t="s">
        <v>237</v>
      </c>
      <c r="C21256" t="s">
        <v>241</v>
      </c>
      <c r="D21256" t="s">
        <v>20</v>
      </c>
      <c r="E21256" t="s">
        <v>18</v>
      </c>
      <c r="F21256">
        <v>202637</v>
      </c>
      <c r="G21256">
        <v>368</v>
      </c>
      <c r="H21256">
        <v>16</v>
      </c>
      <c r="I21256">
        <v>868500</v>
      </c>
      <c r="J21256">
        <v>1920</v>
      </c>
      <c r="K21256">
        <v>32684.434783000001</v>
      </c>
    </row>
    <row r="21257" spans="1:11" x14ac:dyDescent="0.35">
      <c r="A21257" t="s">
        <v>502</v>
      </c>
      <c r="B21257" t="s">
        <v>237</v>
      </c>
      <c r="C21257" t="s">
        <v>242</v>
      </c>
      <c r="D21257" t="s">
        <v>17</v>
      </c>
      <c r="E21257" t="s">
        <v>18</v>
      </c>
      <c r="F21257">
        <v>202637</v>
      </c>
      <c r="G21257">
        <v>25020</v>
      </c>
      <c r="H21257">
        <v>20</v>
      </c>
      <c r="I21257">
        <v>60546000</v>
      </c>
      <c r="J21257">
        <v>612140</v>
      </c>
      <c r="K21257">
        <v>42200</v>
      </c>
    </row>
    <row r="21258" spans="1:11" x14ac:dyDescent="0.35">
      <c r="A21258" t="s">
        <v>502</v>
      </c>
      <c r="B21258" t="s">
        <v>237</v>
      </c>
      <c r="C21258" t="s">
        <v>243</v>
      </c>
      <c r="D21258" t="s">
        <v>20</v>
      </c>
      <c r="E21258" t="s">
        <v>18</v>
      </c>
      <c r="F21258">
        <v>202637</v>
      </c>
      <c r="G21258">
        <v>1152</v>
      </c>
      <c r="H21258">
        <v>16</v>
      </c>
      <c r="I21258">
        <v>2722500</v>
      </c>
      <c r="J21258">
        <v>8992</v>
      </c>
      <c r="K21258">
        <v>32700</v>
      </c>
    </row>
    <row r="21259" spans="1:11" x14ac:dyDescent="0.35">
      <c r="A21259" t="s">
        <v>502</v>
      </c>
      <c r="B21259" t="s">
        <v>237</v>
      </c>
      <c r="C21259" t="s">
        <v>244</v>
      </c>
      <c r="D21259" t="s">
        <v>20</v>
      </c>
      <c r="E21259" t="s">
        <v>18</v>
      </c>
      <c r="F21259">
        <v>202637</v>
      </c>
      <c r="G21259">
        <v>2992</v>
      </c>
      <c r="H21259">
        <v>16</v>
      </c>
      <c r="I21259">
        <v>7633500</v>
      </c>
      <c r="J21259">
        <v>59904</v>
      </c>
      <c r="K21259">
        <v>35298.684492</v>
      </c>
    </row>
    <row r="21260" spans="1:11" x14ac:dyDescent="0.35">
      <c r="A21260" t="s">
        <v>502</v>
      </c>
      <c r="B21260" t="s">
        <v>237</v>
      </c>
      <c r="C21260" t="s">
        <v>246</v>
      </c>
      <c r="D21260" t="s">
        <v>20</v>
      </c>
      <c r="E21260" t="s">
        <v>18</v>
      </c>
      <c r="F21260">
        <v>202637</v>
      </c>
      <c r="G21260">
        <v>1760</v>
      </c>
      <c r="H21260">
        <v>16</v>
      </c>
      <c r="I21260">
        <v>4252000</v>
      </c>
      <c r="J21260">
        <v>20704</v>
      </c>
      <c r="K21260">
        <v>33293.209090999997</v>
      </c>
    </row>
    <row r="21261" spans="1:11" x14ac:dyDescent="0.35">
      <c r="A21261" t="s">
        <v>502</v>
      </c>
      <c r="B21261" t="s">
        <v>237</v>
      </c>
      <c r="C21261" t="s">
        <v>248</v>
      </c>
      <c r="D21261" t="s">
        <v>17</v>
      </c>
      <c r="E21261" t="s">
        <v>15</v>
      </c>
      <c r="F21261">
        <v>202637</v>
      </c>
      <c r="G21261">
        <v>420</v>
      </c>
      <c r="H21261">
        <v>12</v>
      </c>
      <c r="I21261">
        <v>509000</v>
      </c>
      <c r="J21261">
        <v>3048</v>
      </c>
      <c r="K21261">
        <v>13150</v>
      </c>
    </row>
    <row r="21262" spans="1:11" x14ac:dyDescent="0.35">
      <c r="A21262" t="s">
        <v>502</v>
      </c>
      <c r="B21262" t="s">
        <v>237</v>
      </c>
      <c r="C21262" t="s">
        <v>251</v>
      </c>
      <c r="D21262" t="s">
        <v>14</v>
      </c>
      <c r="E21262" t="s">
        <v>15</v>
      </c>
      <c r="F21262">
        <v>202637</v>
      </c>
      <c r="G21262">
        <v>420</v>
      </c>
      <c r="H21262">
        <v>12</v>
      </c>
      <c r="I21262">
        <v>509000</v>
      </c>
      <c r="J21262">
        <v>3984</v>
      </c>
      <c r="K21262">
        <v>13150</v>
      </c>
    </row>
    <row r="21263" spans="1:11" x14ac:dyDescent="0.35">
      <c r="A21263" t="s">
        <v>502</v>
      </c>
      <c r="B21263" t="s">
        <v>237</v>
      </c>
      <c r="C21263" t="s">
        <v>253</v>
      </c>
      <c r="D21263" t="s">
        <v>17</v>
      </c>
      <c r="E21263" t="s">
        <v>15</v>
      </c>
      <c r="F21263">
        <v>202637</v>
      </c>
      <c r="G21263">
        <v>1056</v>
      </c>
      <c r="H21263">
        <v>12</v>
      </c>
      <c r="I21263">
        <v>1297000</v>
      </c>
      <c r="J21263">
        <v>9696</v>
      </c>
      <c r="K21263">
        <v>13150</v>
      </c>
    </row>
    <row r="21264" spans="1:11" x14ac:dyDescent="0.35">
      <c r="A21264" t="s">
        <v>502</v>
      </c>
      <c r="B21264" t="s">
        <v>237</v>
      </c>
      <c r="C21264" t="s">
        <v>254</v>
      </c>
      <c r="D21264" t="s">
        <v>20</v>
      </c>
      <c r="E21264" t="s">
        <v>24</v>
      </c>
      <c r="F21264">
        <v>202637</v>
      </c>
      <c r="G21264">
        <v>220</v>
      </c>
      <c r="H21264">
        <v>20</v>
      </c>
      <c r="I21264">
        <v>509100</v>
      </c>
      <c r="J21264">
        <v>1140</v>
      </c>
      <c r="K21264">
        <v>39900</v>
      </c>
    </row>
    <row r="21265" spans="1:11" x14ac:dyDescent="0.35">
      <c r="A21265" t="s">
        <v>502</v>
      </c>
      <c r="B21265" t="s">
        <v>237</v>
      </c>
      <c r="C21265" t="s">
        <v>255</v>
      </c>
      <c r="D21265" t="s">
        <v>20</v>
      </c>
      <c r="E21265" t="s">
        <v>18</v>
      </c>
      <c r="F21265">
        <v>202637</v>
      </c>
      <c r="G21265">
        <v>3160</v>
      </c>
      <c r="H21265">
        <v>20</v>
      </c>
      <c r="I21265">
        <v>7348300</v>
      </c>
      <c r="J21265">
        <v>42760</v>
      </c>
      <c r="K21265">
        <v>40199.234176999998</v>
      </c>
    </row>
    <row r="21266" spans="1:11" x14ac:dyDescent="0.35">
      <c r="A21266" t="s">
        <v>502</v>
      </c>
      <c r="B21266" t="s">
        <v>237</v>
      </c>
      <c r="C21266" t="s">
        <v>256</v>
      </c>
      <c r="D21266" t="s">
        <v>20</v>
      </c>
      <c r="E21266" t="s">
        <v>18</v>
      </c>
      <c r="F21266">
        <v>202637</v>
      </c>
      <c r="G21266">
        <v>2432</v>
      </c>
      <c r="H21266">
        <v>16</v>
      </c>
      <c r="I21266">
        <v>5798000</v>
      </c>
      <c r="J21266">
        <v>37600</v>
      </c>
      <c r="K21266">
        <v>33297.5</v>
      </c>
    </row>
    <row r="21267" spans="1:11" x14ac:dyDescent="0.35">
      <c r="A21267" t="s">
        <v>502</v>
      </c>
      <c r="B21267" t="s">
        <v>237</v>
      </c>
      <c r="C21267" t="s">
        <v>257</v>
      </c>
      <c r="D21267" t="s">
        <v>23</v>
      </c>
      <c r="E21267" t="s">
        <v>18</v>
      </c>
      <c r="F21267">
        <v>202637</v>
      </c>
      <c r="G21267">
        <v>1820</v>
      </c>
      <c r="H21267">
        <v>20</v>
      </c>
      <c r="I21267">
        <v>4201700</v>
      </c>
      <c r="J21267">
        <v>24000</v>
      </c>
      <c r="K21267">
        <v>40188.340659000001</v>
      </c>
    </row>
    <row r="21268" spans="1:11" x14ac:dyDescent="0.35">
      <c r="A21268" t="s">
        <v>502</v>
      </c>
      <c r="B21268" t="s">
        <v>237</v>
      </c>
      <c r="C21268" t="s">
        <v>258</v>
      </c>
      <c r="D21268" t="s">
        <v>23</v>
      </c>
      <c r="E21268" t="s">
        <v>18</v>
      </c>
      <c r="F21268">
        <v>202637</v>
      </c>
      <c r="G21268">
        <v>1440</v>
      </c>
      <c r="H21268">
        <v>20</v>
      </c>
      <c r="I21268">
        <v>3317200</v>
      </c>
      <c r="J21268">
        <v>18720</v>
      </c>
      <c r="K21268">
        <v>40200</v>
      </c>
    </row>
    <row r="21269" spans="1:11" x14ac:dyDescent="0.35">
      <c r="A21269" t="s">
        <v>502</v>
      </c>
      <c r="B21269" t="s">
        <v>237</v>
      </c>
      <c r="C21269" t="s">
        <v>260</v>
      </c>
      <c r="D21269" t="s">
        <v>23</v>
      </c>
      <c r="E21269" t="s">
        <v>24</v>
      </c>
      <c r="F21269">
        <v>202637</v>
      </c>
      <c r="G21269">
        <v>460</v>
      </c>
      <c r="H21269">
        <v>20</v>
      </c>
      <c r="I21269">
        <v>1076700</v>
      </c>
      <c r="J21269">
        <v>2560</v>
      </c>
      <c r="K21269">
        <v>39800</v>
      </c>
    </row>
    <row r="21270" spans="1:11" x14ac:dyDescent="0.35">
      <c r="A21270" t="s">
        <v>502</v>
      </c>
      <c r="B21270" t="s">
        <v>237</v>
      </c>
      <c r="C21270" t="s">
        <v>263</v>
      </c>
      <c r="D21270" t="s">
        <v>20</v>
      </c>
      <c r="E21270" t="s">
        <v>21</v>
      </c>
      <c r="F21270">
        <v>202637</v>
      </c>
      <c r="G21270">
        <v>720</v>
      </c>
      <c r="H21270">
        <v>20</v>
      </c>
      <c r="I21270">
        <v>1141200</v>
      </c>
      <c r="J21270">
        <v>3340</v>
      </c>
      <c r="K21270">
        <v>27643.638889000002</v>
      </c>
    </row>
    <row r="21271" spans="1:11" x14ac:dyDescent="0.35">
      <c r="A21271" t="s">
        <v>502</v>
      </c>
      <c r="B21271" t="s">
        <v>265</v>
      </c>
      <c r="C21271" t="s">
        <v>267</v>
      </c>
      <c r="D21271" t="s">
        <v>20</v>
      </c>
      <c r="E21271" t="s">
        <v>18</v>
      </c>
      <c r="F21271">
        <v>202637</v>
      </c>
      <c r="G21271">
        <v>5088</v>
      </c>
      <c r="H21271">
        <v>16</v>
      </c>
      <c r="I21271">
        <v>10566000</v>
      </c>
      <c r="J21271">
        <v>88864</v>
      </c>
      <c r="K21271">
        <v>28601.138364999999</v>
      </c>
    </row>
    <row r="21272" spans="1:11" x14ac:dyDescent="0.35">
      <c r="A21272" t="s">
        <v>503</v>
      </c>
      <c r="B21272" t="s">
        <v>12</v>
      </c>
      <c r="C21272" t="s">
        <v>16</v>
      </c>
      <c r="D21272" t="s">
        <v>17</v>
      </c>
      <c r="E21272" t="s">
        <v>18</v>
      </c>
      <c r="F21272">
        <v>202637</v>
      </c>
      <c r="G21272">
        <v>880</v>
      </c>
      <c r="H21272">
        <v>16</v>
      </c>
      <c r="I21272">
        <v>2035000</v>
      </c>
      <c r="J21272">
        <v>12224</v>
      </c>
      <c r="K21272">
        <v>31641.709091000001</v>
      </c>
    </row>
    <row r="21273" spans="1:11" x14ac:dyDescent="0.35">
      <c r="A21273" t="s">
        <v>503</v>
      </c>
      <c r="B21273" t="s">
        <v>12</v>
      </c>
      <c r="C21273" t="s">
        <v>19</v>
      </c>
      <c r="D21273" t="s">
        <v>20</v>
      </c>
      <c r="E21273" t="s">
        <v>21</v>
      </c>
      <c r="F21273">
        <v>202637</v>
      </c>
      <c r="G21273">
        <v>6704</v>
      </c>
      <c r="H21273">
        <v>16</v>
      </c>
      <c r="I21273">
        <v>14329800</v>
      </c>
      <c r="J21273">
        <v>161536</v>
      </c>
      <c r="K21273">
        <v>29563.353222000002</v>
      </c>
    </row>
    <row r="21274" spans="1:11" x14ac:dyDescent="0.35">
      <c r="A21274" t="s">
        <v>503</v>
      </c>
      <c r="B21274" t="s">
        <v>12</v>
      </c>
      <c r="C21274" t="s">
        <v>22</v>
      </c>
      <c r="D21274" t="s">
        <v>23</v>
      </c>
      <c r="E21274" t="s">
        <v>24</v>
      </c>
      <c r="F21274">
        <v>202637</v>
      </c>
      <c r="G21274">
        <v>1480</v>
      </c>
      <c r="H21274">
        <v>20</v>
      </c>
      <c r="I21274">
        <v>2664000</v>
      </c>
      <c r="J21274">
        <v>39720</v>
      </c>
      <c r="K21274">
        <v>28922.310810999999</v>
      </c>
    </row>
    <row r="21275" spans="1:11" x14ac:dyDescent="0.35">
      <c r="A21275" t="s">
        <v>503</v>
      </c>
      <c r="B21275" t="s">
        <v>12</v>
      </c>
      <c r="C21275" t="s">
        <v>25</v>
      </c>
      <c r="D21275" t="s">
        <v>23</v>
      </c>
      <c r="E21275" t="s">
        <v>18</v>
      </c>
      <c r="F21275">
        <v>202637</v>
      </c>
      <c r="G21275">
        <v>5600</v>
      </c>
      <c r="H21275">
        <v>20</v>
      </c>
      <c r="I21275">
        <v>12096000</v>
      </c>
      <c r="J21275">
        <v>190620</v>
      </c>
      <c r="K21275">
        <v>37335.089286000002</v>
      </c>
    </row>
    <row r="21276" spans="1:11" x14ac:dyDescent="0.35">
      <c r="A21276" t="s">
        <v>503</v>
      </c>
      <c r="B21276" t="s">
        <v>12</v>
      </c>
      <c r="C21276" t="s">
        <v>27</v>
      </c>
      <c r="D21276" t="s">
        <v>17</v>
      </c>
      <c r="E21276" t="s">
        <v>28</v>
      </c>
      <c r="F21276">
        <v>202637</v>
      </c>
      <c r="G21276">
        <v>920</v>
      </c>
      <c r="H21276">
        <v>20</v>
      </c>
      <c r="I21276">
        <v>1913600</v>
      </c>
      <c r="J21276">
        <v>16860</v>
      </c>
      <c r="K21276">
        <v>32723.043478</v>
      </c>
    </row>
    <row r="21277" spans="1:11" x14ac:dyDescent="0.35">
      <c r="A21277" t="s">
        <v>503</v>
      </c>
      <c r="B21277" t="s">
        <v>12</v>
      </c>
      <c r="C21277" t="s">
        <v>29</v>
      </c>
      <c r="D21277" t="s">
        <v>20</v>
      </c>
      <c r="E21277" t="s">
        <v>24</v>
      </c>
      <c r="F21277">
        <v>202637</v>
      </c>
      <c r="G21277">
        <v>5100</v>
      </c>
      <c r="H21277">
        <v>20</v>
      </c>
      <c r="I21277">
        <v>10276500</v>
      </c>
      <c r="J21277">
        <v>133880</v>
      </c>
      <c r="K21277">
        <v>32410.305882000001</v>
      </c>
    </row>
    <row r="21278" spans="1:11" x14ac:dyDescent="0.35">
      <c r="A21278" t="s">
        <v>503</v>
      </c>
      <c r="B21278" t="s">
        <v>12</v>
      </c>
      <c r="C21278" t="s">
        <v>30</v>
      </c>
      <c r="D21278" t="s">
        <v>20</v>
      </c>
      <c r="E21278" t="s">
        <v>24</v>
      </c>
      <c r="F21278">
        <v>202637</v>
      </c>
      <c r="G21278">
        <v>42180</v>
      </c>
      <c r="H21278">
        <v>20</v>
      </c>
      <c r="I21278">
        <v>80774700</v>
      </c>
      <c r="J21278">
        <v>1075560</v>
      </c>
      <c r="K21278">
        <v>31958.926030999999</v>
      </c>
    </row>
    <row r="21279" spans="1:11" x14ac:dyDescent="0.35">
      <c r="A21279" t="s">
        <v>503</v>
      </c>
      <c r="B21279" t="s">
        <v>12</v>
      </c>
      <c r="C21279" t="s">
        <v>31</v>
      </c>
      <c r="D21279" t="s">
        <v>32</v>
      </c>
      <c r="E21279" t="s">
        <v>21</v>
      </c>
      <c r="F21279">
        <v>202637</v>
      </c>
      <c r="G21279">
        <v>1800</v>
      </c>
      <c r="H21279">
        <v>12</v>
      </c>
      <c r="I21279">
        <v>3795000</v>
      </c>
      <c r="J21279">
        <v>30852</v>
      </c>
      <c r="K21279">
        <v>21663.78</v>
      </c>
    </row>
    <row r="21280" spans="1:11" x14ac:dyDescent="0.35">
      <c r="A21280" t="s">
        <v>503</v>
      </c>
      <c r="B21280" t="s">
        <v>12</v>
      </c>
      <c r="C21280" t="s">
        <v>33</v>
      </c>
      <c r="D21280" t="s">
        <v>32</v>
      </c>
      <c r="E21280" t="s">
        <v>18</v>
      </c>
      <c r="F21280">
        <v>202637</v>
      </c>
      <c r="G21280">
        <v>2464</v>
      </c>
      <c r="H21280">
        <v>16</v>
      </c>
      <c r="I21280">
        <v>5266800</v>
      </c>
      <c r="J21280">
        <v>58176</v>
      </c>
      <c r="K21280">
        <v>29410.227273</v>
      </c>
    </row>
    <row r="21281" spans="1:11" x14ac:dyDescent="0.35">
      <c r="A21281" t="s">
        <v>503</v>
      </c>
      <c r="B21281" t="s">
        <v>12</v>
      </c>
      <c r="C21281" t="s">
        <v>34</v>
      </c>
      <c r="D21281" t="s">
        <v>32</v>
      </c>
      <c r="E21281" t="s">
        <v>24</v>
      </c>
      <c r="F21281">
        <v>202637</v>
      </c>
      <c r="G21281">
        <v>1520</v>
      </c>
      <c r="H21281">
        <v>20</v>
      </c>
      <c r="I21281">
        <v>3062800</v>
      </c>
      <c r="J21281">
        <v>36000</v>
      </c>
      <c r="K21281">
        <v>31875.065789</v>
      </c>
    </row>
    <row r="21282" spans="1:11" x14ac:dyDescent="0.35">
      <c r="A21282" t="s">
        <v>503</v>
      </c>
      <c r="B21282" t="s">
        <v>12</v>
      </c>
      <c r="C21282" t="s">
        <v>35</v>
      </c>
      <c r="D21282" t="s">
        <v>23</v>
      </c>
      <c r="E21282" t="s">
        <v>24</v>
      </c>
      <c r="F21282">
        <v>202637</v>
      </c>
      <c r="G21282">
        <v>5900</v>
      </c>
      <c r="H21282">
        <v>20</v>
      </c>
      <c r="I21282">
        <v>10620000</v>
      </c>
      <c r="J21282">
        <v>118900</v>
      </c>
      <c r="K21282">
        <v>29274.735593000001</v>
      </c>
    </row>
    <row r="21283" spans="1:11" x14ac:dyDescent="0.35">
      <c r="A21283" t="s">
        <v>503</v>
      </c>
      <c r="B21283" t="s">
        <v>36</v>
      </c>
      <c r="C21283" t="s">
        <v>39</v>
      </c>
      <c r="D21283" t="s">
        <v>17</v>
      </c>
      <c r="E21283" t="s">
        <v>15</v>
      </c>
      <c r="F21283">
        <v>202637</v>
      </c>
      <c r="G21283">
        <v>756</v>
      </c>
      <c r="H21283">
        <v>12</v>
      </c>
      <c r="I21283">
        <v>1052100</v>
      </c>
      <c r="J21283">
        <v>15624</v>
      </c>
      <c r="K21283">
        <v>14491.698413</v>
      </c>
    </row>
    <row r="21284" spans="1:11" x14ac:dyDescent="0.35">
      <c r="A21284" t="s">
        <v>503</v>
      </c>
      <c r="B21284" t="s">
        <v>36</v>
      </c>
      <c r="C21284" t="s">
        <v>41</v>
      </c>
      <c r="D21284" t="s">
        <v>14</v>
      </c>
      <c r="E21284" t="s">
        <v>15</v>
      </c>
      <c r="F21284">
        <v>202637</v>
      </c>
      <c r="G21284">
        <v>4776</v>
      </c>
      <c r="H21284">
        <v>12</v>
      </c>
      <c r="I21284">
        <v>6766000</v>
      </c>
      <c r="J21284">
        <v>116784</v>
      </c>
      <c r="K21284">
        <v>15053.087939999999</v>
      </c>
    </row>
    <row r="21285" spans="1:11" x14ac:dyDescent="0.35">
      <c r="A21285" t="s">
        <v>503</v>
      </c>
      <c r="B21285" t="s">
        <v>36</v>
      </c>
      <c r="C21285" t="s">
        <v>362</v>
      </c>
      <c r="D21285" t="s">
        <v>17</v>
      </c>
      <c r="E21285" t="s">
        <v>21</v>
      </c>
      <c r="F21285">
        <v>202637</v>
      </c>
      <c r="G21285">
        <v>708</v>
      </c>
      <c r="H21285">
        <v>12</v>
      </c>
      <c r="I21285">
        <v>1475000</v>
      </c>
      <c r="J21285">
        <v>5988</v>
      </c>
      <c r="K21285">
        <v>21949.186441000002</v>
      </c>
    </row>
    <row r="21286" spans="1:11" x14ac:dyDescent="0.35">
      <c r="A21286" t="s">
        <v>503</v>
      </c>
      <c r="B21286" t="s">
        <v>36</v>
      </c>
      <c r="C21286" t="s">
        <v>46</v>
      </c>
      <c r="D21286" t="s">
        <v>14</v>
      </c>
      <c r="E21286" t="s">
        <v>15</v>
      </c>
      <c r="F21286">
        <v>202637</v>
      </c>
      <c r="G21286">
        <v>1260</v>
      </c>
      <c r="H21286">
        <v>12</v>
      </c>
      <c r="I21286">
        <v>1575000</v>
      </c>
      <c r="J21286">
        <v>15336</v>
      </c>
      <c r="K21286">
        <v>13400</v>
      </c>
    </row>
    <row r="21287" spans="1:11" x14ac:dyDescent="0.35">
      <c r="A21287" t="s">
        <v>503</v>
      </c>
      <c r="B21287" t="s">
        <v>36</v>
      </c>
      <c r="C21287" t="s">
        <v>51</v>
      </c>
      <c r="D21287" t="s">
        <v>32</v>
      </c>
      <c r="E21287" t="s">
        <v>21</v>
      </c>
      <c r="F21287">
        <v>202637</v>
      </c>
      <c r="G21287">
        <v>160</v>
      </c>
      <c r="H21287">
        <v>16</v>
      </c>
      <c r="I21287">
        <v>333000</v>
      </c>
      <c r="J21287">
        <v>752</v>
      </c>
      <c r="K21287">
        <v>29164.1</v>
      </c>
    </row>
    <row r="21288" spans="1:11" x14ac:dyDescent="0.35">
      <c r="A21288" t="s">
        <v>503</v>
      </c>
      <c r="B21288" t="s">
        <v>36</v>
      </c>
      <c r="C21288" t="s">
        <v>52</v>
      </c>
      <c r="D21288" t="s">
        <v>20</v>
      </c>
      <c r="E21288" t="s">
        <v>21</v>
      </c>
      <c r="F21288">
        <v>202637</v>
      </c>
      <c r="G21288">
        <v>2860</v>
      </c>
      <c r="H21288">
        <v>20</v>
      </c>
      <c r="I21288">
        <v>5863000</v>
      </c>
      <c r="J21288">
        <v>64980</v>
      </c>
      <c r="K21288">
        <v>37288.090908999999</v>
      </c>
    </row>
    <row r="21289" spans="1:11" x14ac:dyDescent="0.35">
      <c r="A21289" t="s">
        <v>503</v>
      </c>
      <c r="B21289" t="s">
        <v>36</v>
      </c>
      <c r="C21289" t="s">
        <v>53</v>
      </c>
      <c r="D21289" t="s">
        <v>17</v>
      </c>
      <c r="E21289" t="s">
        <v>18</v>
      </c>
      <c r="F21289">
        <v>202637</v>
      </c>
      <c r="G21289">
        <v>176</v>
      </c>
      <c r="H21289">
        <v>16</v>
      </c>
      <c r="I21289">
        <v>412500</v>
      </c>
      <c r="J21289">
        <v>12976</v>
      </c>
      <c r="K21289">
        <v>32990.454545000001</v>
      </c>
    </row>
    <row r="21290" spans="1:11" x14ac:dyDescent="0.35">
      <c r="A21290" t="s">
        <v>503</v>
      </c>
      <c r="B21290" t="s">
        <v>36</v>
      </c>
      <c r="C21290" t="s">
        <v>54</v>
      </c>
      <c r="D21290" t="s">
        <v>20</v>
      </c>
      <c r="E21290" t="s">
        <v>18</v>
      </c>
      <c r="F21290">
        <v>202637</v>
      </c>
      <c r="G21290">
        <v>368</v>
      </c>
      <c r="H21290">
        <v>16</v>
      </c>
      <c r="I21290">
        <v>862500</v>
      </c>
      <c r="J21290">
        <v>32032</v>
      </c>
      <c r="K21290">
        <v>33367.173912999999</v>
      </c>
    </row>
    <row r="21291" spans="1:11" x14ac:dyDescent="0.35">
      <c r="A21291" t="s">
        <v>503</v>
      </c>
      <c r="B21291" t="s">
        <v>36</v>
      </c>
      <c r="C21291" t="s">
        <v>55</v>
      </c>
      <c r="D21291" t="s">
        <v>20</v>
      </c>
      <c r="E21291" t="s">
        <v>18</v>
      </c>
      <c r="F21291">
        <v>202637</v>
      </c>
      <c r="G21291">
        <v>3392</v>
      </c>
      <c r="H21291">
        <v>16</v>
      </c>
      <c r="I21291">
        <v>7950000</v>
      </c>
      <c r="J21291">
        <v>66112</v>
      </c>
      <c r="K21291">
        <v>33581.344340000003</v>
      </c>
    </row>
    <row r="21292" spans="1:11" x14ac:dyDescent="0.35">
      <c r="A21292" t="s">
        <v>503</v>
      </c>
      <c r="B21292" t="s">
        <v>36</v>
      </c>
      <c r="C21292" t="s">
        <v>426</v>
      </c>
      <c r="D21292" t="s">
        <v>14</v>
      </c>
      <c r="E21292" t="s">
        <v>15</v>
      </c>
      <c r="F21292">
        <v>202637</v>
      </c>
      <c r="G21292">
        <v>144</v>
      </c>
      <c r="H21292">
        <v>16</v>
      </c>
      <c r="I21292">
        <v>265500</v>
      </c>
      <c r="J21292">
        <v>1040</v>
      </c>
      <c r="K21292">
        <v>23900</v>
      </c>
    </row>
    <row r="21293" spans="1:11" x14ac:dyDescent="0.35">
      <c r="A21293" t="s">
        <v>503</v>
      </c>
      <c r="B21293" t="s">
        <v>36</v>
      </c>
      <c r="C21293" t="s">
        <v>58</v>
      </c>
      <c r="D21293" t="s">
        <v>32</v>
      </c>
      <c r="E21293" t="s">
        <v>15</v>
      </c>
      <c r="F21293">
        <v>202637</v>
      </c>
      <c r="G21293">
        <v>1248</v>
      </c>
      <c r="H21293">
        <v>12</v>
      </c>
      <c r="I21293">
        <v>2132000</v>
      </c>
      <c r="J21293">
        <v>14796</v>
      </c>
      <c r="K21293">
        <v>17599.951923000001</v>
      </c>
    </row>
    <row r="21294" spans="1:11" x14ac:dyDescent="0.35">
      <c r="A21294" t="s">
        <v>503</v>
      </c>
      <c r="B21294" t="s">
        <v>36</v>
      </c>
      <c r="C21294" t="s">
        <v>59</v>
      </c>
      <c r="D21294" t="s">
        <v>23</v>
      </c>
      <c r="E21294" t="s">
        <v>21</v>
      </c>
      <c r="F21294">
        <v>202637</v>
      </c>
      <c r="G21294">
        <v>2568</v>
      </c>
      <c r="H21294">
        <v>12</v>
      </c>
      <c r="I21294">
        <v>5350000</v>
      </c>
      <c r="J21294">
        <v>77592</v>
      </c>
      <c r="K21294">
        <v>22797.915888</v>
      </c>
    </row>
    <row r="21295" spans="1:11" x14ac:dyDescent="0.35">
      <c r="A21295" t="s">
        <v>503</v>
      </c>
      <c r="B21295" t="s">
        <v>36</v>
      </c>
      <c r="C21295" t="s">
        <v>60</v>
      </c>
      <c r="D21295" t="s">
        <v>23</v>
      </c>
      <c r="E21295" t="s">
        <v>21</v>
      </c>
      <c r="F21295">
        <v>202637</v>
      </c>
      <c r="G21295">
        <v>32</v>
      </c>
      <c r="H21295">
        <v>16</v>
      </c>
      <c r="I21295">
        <v>71400</v>
      </c>
      <c r="J21295">
        <v>32</v>
      </c>
      <c r="K21295">
        <v>30680</v>
      </c>
    </row>
    <row r="21296" spans="1:11" x14ac:dyDescent="0.35">
      <c r="A21296" t="s">
        <v>503</v>
      </c>
      <c r="B21296" t="s">
        <v>36</v>
      </c>
      <c r="C21296" t="s">
        <v>428</v>
      </c>
      <c r="D21296" t="s">
        <v>49</v>
      </c>
      <c r="E21296" t="s">
        <v>18</v>
      </c>
      <c r="F21296">
        <v>202637</v>
      </c>
      <c r="G21296">
        <v>10256</v>
      </c>
      <c r="H21296">
        <v>16</v>
      </c>
      <c r="I21296">
        <v>16666000</v>
      </c>
      <c r="J21296">
        <v>209408</v>
      </c>
      <c r="K21296">
        <v>23097.979718999999</v>
      </c>
    </row>
    <row r="21297" spans="1:11" x14ac:dyDescent="0.35">
      <c r="A21297" t="s">
        <v>503</v>
      </c>
      <c r="B21297" t="s">
        <v>36</v>
      </c>
      <c r="C21297" t="s">
        <v>61</v>
      </c>
      <c r="D21297" t="s">
        <v>14</v>
      </c>
      <c r="E21297" t="s">
        <v>15</v>
      </c>
      <c r="F21297">
        <v>202637</v>
      </c>
      <c r="G21297">
        <v>972</v>
      </c>
      <c r="H21297">
        <v>12</v>
      </c>
      <c r="I21297">
        <v>1458000</v>
      </c>
      <c r="J21297">
        <v>15360</v>
      </c>
      <c r="K21297">
        <v>15900</v>
      </c>
    </row>
    <row r="21298" spans="1:11" x14ac:dyDescent="0.35">
      <c r="A21298" t="s">
        <v>503</v>
      </c>
      <c r="B21298" t="s">
        <v>36</v>
      </c>
      <c r="C21298" t="s">
        <v>62</v>
      </c>
      <c r="D21298" t="s">
        <v>17</v>
      </c>
      <c r="E21298" t="s">
        <v>15</v>
      </c>
      <c r="F21298">
        <v>202637</v>
      </c>
      <c r="G21298">
        <v>2652</v>
      </c>
      <c r="H21298">
        <v>12</v>
      </c>
      <c r="I21298">
        <v>3536000</v>
      </c>
      <c r="J21298">
        <v>69048</v>
      </c>
      <c r="K21298">
        <v>13836.239819</v>
      </c>
    </row>
    <row r="21299" spans="1:11" x14ac:dyDescent="0.35">
      <c r="A21299" t="s">
        <v>503</v>
      </c>
      <c r="B21299" t="s">
        <v>36</v>
      </c>
      <c r="C21299" t="s">
        <v>63</v>
      </c>
      <c r="D21299" t="s">
        <v>17</v>
      </c>
      <c r="E21299" t="s">
        <v>15</v>
      </c>
      <c r="F21299">
        <v>202637</v>
      </c>
      <c r="G21299">
        <v>828</v>
      </c>
      <c r="H21299">
        <v>12</v>
      </c>
      <c r="I21299">
        <v>1152300</v>
      </c>
      <c r="J21299">
        <v>9312</v>
      </c>
      <c r="K21299">
        <v>14498.797101</v>
      </c>
    </row>
    <row r="21300" spans="1:11" x14ac:dyDescent="0.35">
      <c r="A21300" t="s">
        <v>503</v>
      </c>
      <c r="B21300" t="s">
        <v>36</v>
      </c>
      <c r="C21300" t="s">
        <v>66</v>
      </c>
      <c r="D21300" t="s">
        <v>17</v>
      </c>
      <c r="E21300" t="s">
        <v>18</v>
      </c>
      <c r="F21300">
        <v>202637</v>
      </c>
      <c r="G21300">
        <v>1456</v>
      </c>
      <c r="H21300">
        <v>16</v>
      </c>
      <c r="I21300">
        <v>3003000</v>
      </c>
      <c r="J21300">
        <v>19248</v>
      </c>
      <c r="K21300">
        <v>30072.054945</v>
      </c>
    </row>
    <row r="21301" spans="1:11" x14ac:dyDescent="0.35">
      <c r="A21301" t="s">
        <v>503</v>
      </c>
      <c r="B21301" t="s">
        <v>36</v>
      </c>
      <c r="C21301" t="s">
        <v>70</v>
      </c>
      <c r="D21301" t="s">
        <v>17</v>
      </c>
      <c r="E21301" t="s">
        <v>18</v>
      </c>
      <c r="F21301">
        <v>202637</v>
      </c>
      <c r="G21301">
        <v>6448</v>
      </c>
      <c r="H21301">
        <v>16</v>
      </c>
      <c r="I21301">
        <v>15112500</v>
      </c>
      <c r="J21301">
        <v>184096</v>
      </c>
      <c r="K21301">
        <v>33614.570720000003</v>
      </c>
    </row>
    <row r="21302" spans="1:11" x14ac:dyDescent="0.35">
      <c r="A21302" t="s">
        <v>503</v>
      </c>
      <c r="B21302" t="s">
        <v>36</v>
      </c>
      <c r="C21302" t="s">
        <v>430</v>
      </c>
      <c r="D21302" t="s">
        <v>14</v>
      </c>
      <c r="E21302" t="s">
        <v>15</v>
      </c>
      <c r="F21302">
        <v>202637</v>
      </c>
      <c r="G21302">
        <v>744</v>
      </c>
      <c r="H21302">
        <v>12</v>
      </c>
      <c r="I21302">
        <v>744000</v>
      </c>
      <c r="J21302">
        <v>6828</v>
      </c>
      <c r="K21302">
        <v>10400</v>
      </c>
    </row>
    <row r="21303" spans="1:11" x14ac:dyDescent="0.35">
      <c r="A21303" t="s">
        <v>503</v>
      </c>
      <c r="B21303" t="s">
        <v>36</v>
      </c>
      <c r="C21303" t="s">
        <v>431</v>
      </c>
      <c r="D21303" t="s">
        <v>14</v>
      </c>
      <c r="E21303" t="s">
        <v>21</v>
      </c>
      <c r="F21303">
        <v>202637</v>
      </c>
      <c r="G21303">
        <v>4120</v>
      </c>
      <c r="H21303">
        <v>20</v>
      </c>
      <c r="I21303">
        <v>6530200</v>
      </c>
      <c r="J21303">
        <v>68560</v>
      </c>
      <c r="K21303">
        <v>27899.951455999999</v>
      </c>
    </row>
    <row r="21304" spans="1:11" x14ac:dyDescent="0.35">
      <c r="A21304" t="s">
        <v>503</v>
      </c>
      <c r="B21304" t="s">
        <v>75</v>
      </c>
      <c r="C21304" t="s">
        <v>76</v>
      </c>
      <c r="D21304" t="s">
        <v>20</v>
      </c>
      <c r="E21304" t="s">
        <v>18</v>
      </c>
      <c r="F21304">
        <v>202637</v>
      </c>
      <c r="G21304">
        <v>1088</v>
      </c>
      <c r="H21304">
        <v>16</v>
      </c>
      <c r="I21304">
        <v>1951600</v>
      </c>
      <c r="J21304">
        <v>18320</v>
      </c>
      <c r="K21304">
        <v>24254.264706000002</v>
      </c>
    </row>
    <row r="21305" spans="1:11" x14ac:dyDescent="0.35">
      <c r="A21305" t="s">
        <v>503</v>
      </c>
      <c r="B21305" t="s">
        <v>75</v>
      </c>
      <c r="C21305" t="s">
        <v>343</v>
      </c>
      <c r="D21305" t="s">
        <v>49</v>
      </c>
      <c r="E21305" t="s">
        <v>18</v>
      </c>
      <c r="F21305">
        <v>202637</v>
      </c>
      <c r="G21305">
        <v>64</v>
      </c>
      <c r="H21305">
        <v>16</v>
      </c>
      <c r="I21305">
        <v>116800</v>
      </c>
      <c r="J21305">
        <v>192</v>
      </c>
      <c r="K21305">
        <v>24716</v>
      </c>
    </row>
    <row r="21306" spans="1:11" x14ac:dyDescent="0.35">
      <c r="A21306" t="s">
        <v>503</v>
      </c>
      <c r="B21306" t="s">
        <v>81</v>
      </c>
      <c r="C21306" t="s">
        <v>82</v>
      </c>
      <c r="D21306" t="s">
        <v>17</v>
      </c>
      <c r="E21306" t="s">
        <v>15</v>
      </c>
      <c r="F21306">
        <v>202637</v>
      </c>
      <c r="G21306">
        <v>864</v>
      </c>
      <c r="H21306">
        <v>16</v>
      </c>
      <c r="I21306">
        <v>1117800</v>
      </c>
      <c r="J21306">
        <v>11552</v>
      </c>
      <c r="K21306">
        <v>18198.703704</v>
      </c>
    </row>
    <row r="21307" spans="1:11" x14ac:dyDescent="0.35">
      <c r="A21307" t="s">
        <v>503</v>
      </c>
      <c r="B21307" t="s">
        <v>81</v>
      </c>
      <c r="C21307" t="s">
        <v>344</v>
      </c>
      <c r="D21307" t="s">
        <v>14</v>
      </c>
      <c r="E21307" t="s">
        <v>15</v>
      </c>
      <c r="F21307">
        <v>202637</v>
      </c>
      <c r="G21307">
        <v>36</v>
      </c>
      <c r="H21307">
        <v>12</v>
      </c>
      <c r="I21307">
        <v>45900</v>
      </c>
      <c r="J21307">
        <v>36</v>
      </c>
      <c r="K21307">
        <v>13500</v>
      </c>
    </row>
    <row r="21308" spans="1:11" x14ac:dyDescent="0.35">
      <c r="A21308" t="s">
        <v>503</v>
      </c>
      <c r="B21308" t="s">
        <v>81</v>
      </c>
      <c r="C21308" t="s">
        <v>84</v>
      </c>
      <c r="D21308" t="s">
        <v>20</v>
      </c>
      <c r="E21308" t="s">
        <v>21</v>
      </c>
      <c r="F21308">
        <v>202637</v>
      </c>
      <c r="G21308">
        <v>2856</v>
      </c>
      <c r="H21308">
        <v>12</v>
      </c>
      <c r="I21308">
        <v>6830600</v>
      </c>
      <c r="J21308">
        <v>113172</v>
      </c>
      <c r="K21308">
        <v>25789.109243999999</v>
      </c>
    </row>
    <row r="21309" spans="1:11" x14ac:dyDescent="0.35">
      <c r="A21309" t="s">
        <v>503</v>
      </c>
      <c r="B21309" t="s">
        <v>81</v>
      </c>
      <c r="C21309" t="s">
        <v>345</v>
      </c>
      <c r="D21309" t="s">
        <v>14</v>
      </c>
      <c r="E21309" t="s">
        <v>24</v>
      </c>
      <c r="F21309">
        <v>202637</v>
      </c>
      <c r="G21309">
        <v>160</v>
      </c>
      <c r="H21309">
        <v>20</v>
      </c>
      <c r="I21309">
        <v>219200</v>
      </c>
      <c r="J21309">
        <v>320</v>
      </c>
      <c r="K21309">
        <v>23400</v>
      </c>
    </row>
    <row r="21310" spans="1:11" x14ac:dyDescent="0.35">
      <c r="A21310" t="s">
        <v>503</v>
      </c>
      <c r="B21310" t="s">
        <v>81</v>
      </c>
      <c r="C21310" t="s">
        <v>346</v>
      </c>
      <c r="D21310" t="s">
        <v>17</v>
      </c>
      <c r="E21310" t="s">
        <v>15</v>
      </c>
      <c r="F21310">
        <v>202637</v>
      </c>
      <c r="G21310">
        <v>336</v>
      </c>
      <c r="H21310">
        <v>12</v>
      </c>
      <c r="I21310">
        <v>495600</v>
      </c>
      <c r="J21310">
        <v>1488</v>
      </c>
      <c r="K21310">
        <v>15249.928571</v>
      </c>
    </row>
    <row r="21311" spans="1:11" x14ac:dyDescent="0.35">
      <c r="A21311" t="s">
        <v>503</v>
      </c>
      <c r="B21311" t="s">
        <v>81</v>
      </c>
      <c r="C21311" t="s">
        <v>86</v>
      </c>
      <c r="D21311" t="s">
        <v>17</v>
      </c>
      <c r="E21311" t="s">
        <v>18</v>
      </c>
      <c r="F21311">
        <v>202637</v>
      </c>
      <c r="G21311">
        <v>32</v>
      </c>
      <c r="H21311">
        <v>16</v>
      </c>
      <c r="I21311">
        <v>73400</v>
      </c>
      <c r="J21311">
        <v>16</v>
      </c>
      <c r="K21311">
        <v>28800</v>
      </c>
    </row>
    <row r="21312" spans="1:11" x14ac:dyDescent="0.35">
      <c r="A21312" t="s">
        <v>503</v>
      </c>
      <c r="B21312" t="s">
        <v>81</v>
      </c>
      <c r="C21312" t="s">
        <v>87</v>
      </c>
      <c r="D21312" t="s">
        <v>17</v>
      </c>
      <c r="E21312" t="s">
        <v>18</v>
      </c>
      <c r="F21312">
        <v>202637</v>
      </c>
      <c r="G21312">
        <v>128</v>
      </c>
      <c r="H21312">
        <v>16</v>
      </c>
      <c r="I21312">
        <v>293600</v>
      </c>
      <c r="J21312">
        <v>352</v>
      </c>
      <c r="K21312">
        <v>32000</v>
      </c>
    </row>
    <row r="21313" spans="1:11" x14ac:dyDescent="0.35">
      <c r="A21313" t="s">
        <v>503</v>
      </c>
      <c r="B21313" t="s">
        <v>81</v>
      </c>
      <c r="C21313" t="s">
        <v>88</v>
      </c>
      <c r="D21313" t="s">
        <v>32</v>
      </c>
      <c r="E21313" t="s">
        <v>21</v>
      </c>
      <c r="F21313">
        <v>202637</v>
      </c>
      <c r="G21313">
        <v>684</v>
      </c>
      <c r="H21313">
        <v>12</v>
      </c>
      <c r="I21313">
        <v>1624500</v>
      </c>
      <c r="J21313">
        <v>11772</v>
      </c>
      <c r="K21313">
        <v>25794.245613999999</v>
      </c>
    </row>
    <row r="21314" spans="1:11" x14ac:dyDescent="0.35">
      <c r="A21314" t="s">
        <v>503</v>
      </c>
      <c r="B21314" t="s">
        <v>81</v>
      </c>
      <c r="C21314" t="s">
        <v>90</v>
      </c>
      <c r="D21314" t="s">
        <v>17</v>
      </c>
      <c r="E21314" t="s">
        <v>21</v>
      </c>
      <c r="F21314">
        <v>202637</v>
      </c>
      <c r="G21314">
        <v>1116</v>
      </c>
      <c r="H21314">
        <v>12</v>
      </c>
      <c r="I21314">
        <v>2669100</v>
      </c>
      <c r="J21314">
        <v>11736</v>
      </c>
      <c r="K21314">
        <v>25799</v>
      </c>
    </row>
    <row r="21315" spans="1:11" x14ac:dyDescent="0.35">
      <c r="A21315" t="s">
        <v>503</v>
      </c>
      <c r="B21315" t="s">
        <v>81</v>
      </c>
      <c r="C21315" t="s">
        <v>91</v>
      </c>
      <c r="D21315" t="s">
        <v>23</v>
      </c>
      <c r="E21315" t="s">
        <v>21</v>
      </c>
      <c r="F21315">
        <v>202637</v>
      </c>
      <c r="G21315">
        <v>64</v>
      </c>
      <c r="H21315">
        <v>16</v>
      </c>
      <c r="I21315">
        <v>190000</v>
      </c>
      <c r="J21315">
        <v>48</v>
      </c>
      <c r="K21315">
        <v>41200</v>
      </c>
    </row>
    <row r="21316" spans="1:11" x14ac:dyDescent="0.35">
      <c r="A21316" t="s">
        <v>503</v>
      </c>
      <c r="B21316" t="s">
        <v>81</v>
      </c>
      <c r="C21316" t="s">
        <v>92</v>
      </c>
      <c r="D21316" t="s">
        <v>32</v>
      </c>
      <c r="E21316" t="s">
        <v>21</v>
      </c>
      <c r="F21316">
        <v>202637</v>
      </c>
      <c r="G21316">
        <v>3552</v>
      </c>
      <c r="H21316">
        <v>16</v>
      </c>
      <c r="I21316">
        <v>8685800</v>
      </c>
      <c r="J21316">
        <v>90288</v>
      </c>
      <c r="K21316">
        <v>34779.441441000003</v>
      </c>
    </row>
    <row r="21317" spans="1:11" x14ac:dyDescent="0.35">
      <c r="A21317" t="s">
        <v>503</v>
      </c>
      <c r="B21317" t="s">
        <v>81</v>
      </c>
      <c r="C21317" t="s">
        <v>93</v>
      </c>
      <c r="D21317" t="s">
        <v>17</v>
      </c>
      <c r="E21317" t="s">
        <v>18</v>
      </c>
      <c r="F21317">
        <v>202637</v>
      </c>
      <c r="G21317">
        <v>416</v>
      </c>
      <c r="H21317">
        <v>16</v>
      </c>
      <c r="I21317">
        <v>954200</v>
      </c>
      <c r="J21317">
        <v>2528</v>
      </c>
      <c r="K21317">
        <v>32000</v>
      </c>
    </row>
    <row r="21318" spans="1:11" x14ac:dyDescent="0.35">
      <c r="A21318" t="s">
        <v>503</v>
      </c>
      <c r="B21318" t="s">
        <v>81</v>
      </c>
      <c r="C21318" t="s">
        <v>94</v>
      </c>
      <c r="D21318" t="s">
        <v>20</v>
      </c>
      <c r="E21318" t="s">
        <v>21</v>
      </c>
      <c r="F21318">
        <v>202637</v>
      </c>
      <c r="G21318">
        <v>1568</v>
      </c>
      <c r="H21318">
        <v>16</v>
      </c>
      <c r="I21318">
        <v>3603000</v>
      </c>
      <c r="J21318">
        <v>32144</v>
      </c>
      <c r="K21318">
        <v>31997.663264999999</v>
      </c>
    </row>
    <row r="21319" spans="1:11" x14ac:dyDescent="0.35">
      <c r="A21319" t="s">
        <v>503</v>
      </c>
      <c r="B21319" t="s">
        <v>81</v>
      </c>
      <c r="C21319" t="s">
        <v>347</v>
      </c>
      <c r="D21319" t="s">
        <v>23</v>
      </c>
      <c r="E21319" t="s">
        <v>21</v>
      </c>
      <c r="F21319">
        <v>202637</v>
      </c>
      <c r="G21319">
        <v>26232</v>
      </c>
      <c r="H21319">
        <v>12</v>
      </c>
      <c r="I21319">
        <v>62738200</v>
      </c>
      <c r="J21319">
        <v>859248</v>
      </c>
      <c r="K21319">
        <v>25799.344007</v>
      </c>
    </row>
    <row r="21320" spans="1:11" x14ac:dyDescent="0.35">
      <c r="A21320" t="s">
        <v>503</v>
      </c>
      <c r="B21320" t="s">
        <v>81</v>
      </c>
      <c r="C21320" t="s">
        <v>95</v>
      </c>
      <c r="D21320" t="s">
        <v>23</v>
      </c>
      <c r="E21320" t="s">
        <v>21</v>
      </c>
      <c r="F21320">
        <v>202637</v>
      </c>
      <c r="G21320">
        <v>4720</v>
      </c>
      <c r="H21320">
        <v>16</v>
      </c>
      <c r="I21320">
        <v>11416500</v>
      </c>
      <c r="J21320">
        <v>121568</v>
      </c>
      <c r="K21320">
        <v>34791.918643999998</v>
      </c>
    </row>
    <row r="21321" spans="1:11" x14ac:dyDescent="0.35">
      <c r="A21321" t="s">
        <v>503</v>
      </c>
      <c r="B21321" t="s">
        <v>96</v>
      </c>
      <c r="C21321" t="s">
        <v>99</v>
      </c>
      <c r="D21321" t="s">
        <v>32</v>
      </c>
      <c r="E21321" t="s">
        <v>18</v>
      </c>
      <c r="F21321">
        <v>202637</v>
      </c>
      <c r="G21321">
        <v>2100</v>
      </c>
      <c r="H21321">
        <v>20</v>
      </c>
      <c r="I21321">
        <v>5166000</v>
      </c>
      <c r="J21321">
        <v>19660</v>
      </c>
      <c r="K21321">
        <v>42629.866667000002</v>
      </c>
    </row>
    <row r="21322" spans="1:11" x14ac:dyDescent="0.35">
      <c r="A21322" t="s">
        <v>503</v>
      </c>
      <c r="B21322" t="s">
        <v>96</v>
      </c>
      <c r="C21322" t="s">
        <v>100</v>
      </c>
      <c r="D21322" t="s">
        <v>32</v>
      </c>
      <c r="E21322" t="s">
        <v>18</v>
      </c>
      <c r="F21322">
        <v>202637</v>
      </c>
      <c r="G21322">
        <v>6120</v>
      </c>
      <c r="H21322">
        <v>20</v>
      </c>
      <c r="I21322">
        <v>15055200</v>
      </c>
      <c r="J21322">
        <v>111220</v>
      </c>
      <c r="K21322">
        <v>42654.385621000001</v>
      </c>
    </row>
    <row r="21323" spans="1:11" x14ac:dyDescent="0.35">
      <c r="A21323" t="s">
        <v>503</v>
      </c>
      <c r="B21323" t="s">
        <v>96</v>
      </c>
      <c r="C21323" t="s">
        <v>102</v>
      </c>
      <c r="D21323" t="s">
        <v>14</v>
      </c>
      <c r="E21323" t="s">
        <v>15</v>
      </c>
      <c r="F21323">
        <v>202637</v>
      </c>
      <c r="G21323">
        <v>876</v>
      </c>
      <c r="H21323">
        <v>12</v>
      </c>
      <c r="I21323">
        <v>1087700</v>
      </c>
      <c r="J21323">
        <v>4824</v>
      </c>
      <c r="K21323">
        <v>13068</v>
      </c>
    </row>
    <row r="21324" spans="1:11" x14ac:dyDescent="0.35">
      <c r="A21324" t="s">
        <v>503</v>
      </c>
      <c r="B21324" t="s">
        <v>96</v>
      </c>
      <c r="C21324" t="s">
        <v>103</v>
      </c>
      <c r="D21324" t="s">
        <v>32</v>
      </c>
      <c r="E21324" t="s">
        <v>15</v>
      </c>
      <c r="F21324">
        <v>202637</v>
      </c>
      <c r="G21324">
        <v>1272</v>
      </c>
      <c r="H21324">
        <v>12</v>
      </c>
      <c r="I21324">
        <v>2321400</v>
      </c>
      <c r="J21324">
        <v>24504</v>
      </c>
      <c r="K21324">
        <v>19178.358490999999</v>
      </c>
    </row>
    <row r="21325" spans="1:11" x14ac:dyDescent="0.35">
      <c r="A21325" t="s">
        <v>503</v>
      </c>
      <c r="B21325" t="s">
        <v>96</v>
      </c>
      <c r="C21325" t="s">
        <v>104</v>
      </c>
      <c r="D21325" t="s">
        <v>32</v>
      </c>
      <c r="E21325" t="s">
        <v>15</v>
      </c>
      <c r="F21325">
        <v>202637</v>
      </c>
      <c r="G21325">
        <v>240</v>
      </c>
      <c r="H21325">
        <v>12</v>
      </c>
      <c r="I21325">
        <v>410000</v>
      </c>
      <c r="J21325">
        <v>552</v>
      </c>
      <c r="K21325">
        <v>18099</v>
      </c>
    </row>
    <row r="21326" spans="1:11" x14ac:dyDescent="0.35">
      <c r="A21326" t="s">
        <v>503</v>
      </c>
      <c r="B21326" t="s">
        <v>96</v>
      </c>
      <c r="C21326" t="s">
        <v>105</v>
      </c>
      <c r="D21326" t="s">
        <v>32</v>
      </c>
      <c r="E21326" t="s">
        <v>15</v>
      </c>
      <c r="F21326">
        <v>202637</v>
      </c>
      <c r="G21326">
        <v>2916</v>
      </c>
      <c r="H21326">
        <v>12</v>
      </c>
      <c r="I21326">
        <v>5103000</v>
      </c>
      <c r="J21326">
        <v>63576</v>
      </c>
      <c r="K21326">
        <v>18252</v>
      </c>
    </row>
    <row r="21327" spans="1:11" x14ac:dyDescent="0.35">
      <c r="A21327" t="s">
        <v>503</v>
      </c>
      <c r="B21327" t="s">
        <v>96</v>
      </c>
      <c r="C21327" t="s">
        <v>106</v>
      </c>
      <c r="D21327" t="s">
        <v>32</v>
      </c>
      <c r="E21327" t="s">
        <v>15</v>
      </c>
      <c r="F21327">
        <v>202637</v>
      </c>
      <c r="G21327">
        <v>2856</v>
      </c>
      <c r="H21327">
        <v>12</v>
      </c>
      <c r="I21327">
        <v>5854800</v>
      </c>
      <c r="J21327">
        <v>56688</v>
      </c>
      <c r="K21327">
        <v>21109.327731000001</v>
      </c>
    </row>
    <row r="21328" spans="1:11" x14ac:dyDescent="0.35">
      <c r="A21328" t="s">
        <v>503</v>
      </c>
      <c r="B21328" t="s">
        <v>96</v>
      </c>
      <c r="C21328" t="s">
        <v>107</v>
      </c>
      <c r="D21328" t="s">
        <v>32</v>
      </c>
      <c r="E21328" t="s">
        <v>15</v>
      </c>
      <c r="F21328">
        <v>202637</v>
      </c>
      <c r="G21328">
        <v>3056</v>
      </c>
      <c r="H21328">
        <v>16</v>
      </c>
      <c r="I21328">
        <v>5806400</v>
      </c>
      <c r="J21328">
        <v>69792</v>
      </c>
      <c r="K21328">
        <v>26089.937172999998</v>
      </c>
    </row>
    <row r="21329" spans="1:11" x14ac:dyDescent="0.35">
      <c r="A21329" t="s">
        <v>503</v>
      </c>
      <c r="B21329" t="s">
        <v>96</v>
      </c>
      <c r="C21329" t="s">
        <v>110</v>
      </c>
      <c r="D21329" t="s">
        <v>109</v>
      </c>
      <c r="E21329" t="s">
        <v>21</v>
      </c>
      <c r="F21329">
        <v>202637</v>
      </c>
      <c r="G21329">
        <v>1692</v>
      </c>
      <c r="H21329">
        <v>12</v>
      </c>
      <c r="I21329">
        <v>4187700</v>
      </c>
      <c r="J21329">
        <v>29460</v>
      </c>
      <c r="K21329">
        <v>25895.234043</v>
      </c>
    </row>
    <row r="21330" spans="1:11" x14ac:dyDescent="0.35">
      <c r="A21330" t="s">
        <v>503</v>
      </c>
      <c r="B21330" t="s">
        <v>96</v>
      </c>
      <c r="C21330" t="s">
        <v>111</v>
      </c>
      <c r="D21330" t="s">
        <v>32</v>
      </c>
      <c r="E21330" t="s">
        <v>15</v>
      </c>
      <c r="F21330">
        <v>202637</v>
      </c>
      <c r="G21330">
        <v>3240</v>
      </c>
      <c r="H21330">
        <v>12</v>
      </c>
      <c r="I21330">
        <v>5980000</v>
      </c>
      <c r="J21330">
        <v>65040</v>
      </c>
      <c r="K21330">
        <v>19178.396295999999</v>
      </c>
    </row>
    <row r="21331" spans="1:11" x14ac:dyDescent="0.35">
      <c r="A21331" t="s">
        <v>503</v>
      </c>
      <c r="B21331" t="s">
        <v>96</v>
      </c>
      <c r="C21331" t="s">
        <v>558</v>
      </c>
      <c r="D21331" t="s">
        <v>32</v>
      </c>
      <c r="E21331" t="s">
        <v>24</v>
      </c>
      <c r="F21331">
        <v>202637</v>
      </c>
      <c r="G21331">
        <v>80</v>
      </c>
      <c r="H21331">
        <v>20</v>
      </c>
      <c r="I21331">
        <v>200000</v>
      </c>
      <c r="J21331">
        <v>640</v>
      </c>
      <c r="K21331">
        <v>47070</v>
      </c>
    </row>
    <row r="21332" spans="1:11" x14ac:dyDescent="0.35">
      <c r="A21332" t="s">
        <v>503</v>
      </c>
      <c r="B21332" t="s">
        <v>96</v>
      </c>
      <c r="C21332" s="9">
        <v>46101</v>
      </c>
      <c r="D21332" t="s">
        <v>32</v>
      </c>
      <c r="E21332" t="s">
        <v>24</v>
      </c>
      <c r="F21332">
        <v>202637</v>
      </c>
      <c r="G21332">
        <v>1480</v>
      </c>
      <c r="H21332">
        <v>20</v>
      </c>
      <c r="I21332">
        <v>3700000</v>
      </c>
      <c r="J21332">
        <v>11080</v>
      </c>
      <c r="K21332">
        <v>47070</v>
      </c>
    </row>
    <row r="21333" spans="1:11" x14ac:dyDescent="0.35">
      <c r="A21333" t="s">
        <v>503</v>
      </c>
      <c r="B21333" t="s">
        <v>96</v>
      </c>
      <c r="C21333" t="s">
        <v>112</v>
      </c>
      <c r="D21333" t="s">
        <v>17</v>
      </c>
      <c r="E21333" t="s">
        <v>113</v>
      </c>
      <c r="F21333">
        <v>202637</v>
      </c>
      <c r="G21333">
        <v>3192</v>
      </c>
      <c r="H21333">
        <v>12</v>
      </c>
      <c r="I21333">
        <v>3431400</v>
      </c>
      <c r="J21333">
        <v>68832</v>
      </c>
      <c r="K21333">
        <v>10970.443609</v>
      </c>
    </row>
    <row r="21334" spans="1:11" x14ac:dyDescent="0.35">
      <c r="A21334" t="s">
        <v>503</v>
      </c>
      <c r="B21334" t="s">
        <v>96</v>
      </c>
      <c r="C21334" t="s">
        <v>114</v>
      </c>
      <c r="D21334" t="s">
        <v>32</v>
      </c>
      <c r="E21334" t="s">
        <v>24</v>
      </c>
      <c r="F21334">
        <v>202637</v>
      </c>
      <c r="G21334">
        <v>3560</v>
      </c>
      <c r="H21334">
        <v>20</v>
      </c>
      <c r="I21334">
        <v>9790000</v>
      </c>
      <c r="J21334">
        <v>77220</v>
      </c>
      <c r="K21334">
        <v>51293.853932999999</v>
      </c>
    </row>
    <row r="21335" spans="1:11" x14ac:dyDescent="0.35">
      <c r="A21335" t="s">
        <v>503</v>
      </c>
      <c r="B21335" t="s">
        <v>96</v>
      </c>
      <c r="C21335" t="s">
        <v>115</v>
      </c>
      <c r="D21335" t="s">
        <v>32</v>
      </c>
      <c r="E21335" t="s">
        <v>24</v>
      </c>
      <c r="F21335">
        <v>202637</v>
      </c>
      <c r="G21335">
        <v>11440</v>
      </c>
      <c r="H21335">
        <v>20</v>
      </c>
      <c r="I21335">
        <v>31460000</v>
      </c>
      <c r="J21335">
        <v>309200</v>
      </c>
      <c r="K21335">
        <v>51680.559440999998</v>
      </c>
    </row>
    <row r="21336" spans="1:11" x14ac:dyDescent="0.35">
      <c r="A21336" t="s">
        <v>503</v>
      </c>
      <c r="B21336" t="s">
        <v>96</v>
      </c>
      <c r="C21336" t="s">
        <v>117</v>
      </c>
      <c r="D21336" t="s">
        <v>32</v>
      </c>
      <c r="E21336" t="s">
        <v>21</v>
      </c>
      <c r="F21336">
        <v>202637</v>
      </c>
      <c r="G21336">
        <v>2688</v>
      </c>
      <c r="H21336">
        <v>12</v>
      </c>
      <c r="I21336">
        <v>6048000</v>
      </c>
      <c r="J21336">
        <v>65916</v>
      </c>
      <c r="K21336">
        <v>23281.839285999999</v>
      </c>
    </row>
    <row r="21337" spans="1:11" x14ac:dyDescent="0.35">
      <c r="A21337" t="s">
        <v>503</v>
      </c>
      <c r="B21337" t="s">
        <v>96</v>
      </c>
      <c r="C21337" t="s">
        <v>118</v>
      </c>
      <c r="D21337" t="s">
        <v>32</v>
      </c>
      <c r="E21337" t="s">
        <v>21</v>
      </c>
      <c r="F21337">
        <v>202637</v>
      </c>
      <c r="G21337">
        <v>2192</v>
      </c>
      <c r="H21337">
        <v>16</v>
      </c>
      <c r="I21337">
        <v>4959400</v>
      </c>
      <c r="J21337">
        <v>32976</v>
      </c>
      <c r="K21337">
        <v>31722.503649999999</v>
      </c>
    </row>
    <row r="21338" spans="1:11" x14ac:dyDescent="0.35">
      <c r="A21338" t="s">
        <v>503</v>
      </c>
      <c r="B21338" t="s">
        <v>96</v>
      </c>
      <c r="C21338" t="s">
        <v>119</v>
      </c>
      <c r="D21338" t="s">
        <v>32</v>
      </c>
      <c r="E21338" t="s">
        <v>21</v>
      </c>
      <c r="F21338">
        <v>202637</v>
      </c>
      <c r="G21338">
        <v>4560</v>
      </c>
      <c r="H21338">
        <v>20</v>
      </c>
      <c r="I21338">
        <v>10032000</v>
      </c>
      <c r="J21338">
        <v>129040</v>
      </c>
      <c r="K21338">
        <v>37978.736841999998</v>
      </c>
    </row>
    <row r="21339" spans="1:11" x14ac:dyDescent="0.35">
      <c r="A21339" t="s">
        <v>503</v>
      </c>
      <c r="B21339" t="s">
        <v>96</v>
      </c>
      <c r="C21339" t="s">
        <v>120</v>
      </c>
      <c r="D21339" t="s">
        <v>17</v>
      </c>
      <c r="E21339" t="s">
        <v>21</v>
      </c>
      <c r="F21339">
        <v>202637</v>
      </c>
      <c r="G21339">
        <v>2700</v>
      </c>
      <c r="H21339">
        <v>12</v>
      </c>
      <c r="I21339">
        <v>5625000</v>
      </c>
      <c r="J21339">
        <v>42684</v>
      </c>
      <c r="K21339">
        <v>22941</v>
      </c>
    </row>
    <row r="21340" spans="1:11" x14ac:dyDescent="0.35">
      <c r="A21340" t="s">
        <v>503</v>
      </c>
      <c r="B21340" t="s">
        <v>96</v>
      </c>
      <c r="C21340" t="s">
        <v>121</v>
      </c>
      <c r="D21340" t="s">
        <v>17</v>
      </c>
      <c r="E21340" t="s">
        <v>21</v>
      </c>
      <c r="F21340">
        <v>202637</v>
      </c>
      <c r="G21340">
        <v>2176</v>
      </c>
      <c r="H21340">
        <v>16</v>
      </c>
      <c r="I21340">
        <v>4080000</v>
      </c>
      <c r="J21340">
        <v>39488</v>
      </c>
      <c r="K21340">
        <v>28089</v>
      </c>
    </row>
    <row r="21341" spans="1:11" x14ac:dyDescent="0.35">
      <c r="A21341" t="s">
        <v>503</v>
      </c>
      <c r="B21341" t="s">
        <v>96</v>
      </c>
      <c r="C21341" t="s">
        <v>122</v>
      </c>
      <c r="D21341" t="s">
        <v>17</v>
      </c>
      <c r="E21341" t="s">
        <v>21</v>
      </c>
      <c r="F21341">
        <v>202637</v>
      </c>
      <c r="G21341">
        <v>4840</v>
      </c>
      <c r="H21341">
        <v>20</v>
      </c>
      <c r="I21341">
        <v>9680000</v>
      </c>
      <c r="J21341">
        <v>74140</v>
      </c>
      <c r="K21341">
        <v>37791</v>
      </c>
    </row>
    <row r="21342" spans="1:11" x14ac:dyDescent="0.35">
      <c r="A21342" t="s">
        <v>503</v>
      </c>
      <c r="B21342" t="s">
        <v>96</v>
      </c>
      <c r="C21342" t="s">
        <v>123</v>
      </c>
      <c r="D21342" t="s">
        <v>32</v>
      </c>
      <c r="E21342" t="s">
        <v>24</v>
      </c>
      <c r="F21342">
        <v>202637</v>
      </c>
      <c r="G21342">
        <v>3140</v>
      </c>
      <c r="H21342">
        <v>20</v>
      </c>
      <c r="I21342">
        <v>8635000</v>
      </c>
      <c r="J21342">
        <v>59040</v>
      </c>
      <c r="K21342">
        <v>51614.808917000002</v>
      </c>
    </row>
    <row r="21343" spans="1:11" x14ac:dyDescent="0.35">
      <c r="A21343" t="s">
        <v>503</v>
      </c>
      <c r="B21343" t="s">
        <v>96</v>
      </c>
      <c r="C21343" t="s">
        <v>126</v>
      </c>
      <c r="D21343" t="s">
        <v>32</v>
      </c>
      <c r="E21343" t="s">
        <v>18</v>
      </c>
      <c r="F21343">
        <v>202637</v>
      </c>
      <c r="G21343">
        <v>33152</v>
      </c>
      <c r="H21343">
        <v>16</v>
      </c>
      <c r="I21343">
        <v>72520000</v>
      </c>
      <c r="J21343">
        <v>860368</v>
      </c>
      <c r="K21343">
        <v>31760.535714000001</v>
      </c>
    </row>
    <row r="21344" spans="1:11" x14ac:dyDescent="0.35">
      <c r="A21344" t="s">
        <v>503</v>
      </c>
      <c r="B21344" t="s">
        <v>96</v>
      </c>
      <c r="C21344" t="s">
        <v>127</v>
      </c>
      <c r="D21344" t="s">
        <v>32</v>
      </c>
      <c r="E21344" t="s">
        <v>18</v>
      </c>
      <c r="F21344">
        <v>202637</v>
      </c>
      <c r="G21344">
        <v>6624</v>
      </c>
      <c r="H21344">
        <v>12</v>
      </c>
      <c r="I21344">
        <v>16118400</v>
      </c>
      <c r="J21344">
        <v>146484</v>
      </c>
      <c r="K21344">
        <v>25041.713768000001</v>
      </c>
    </row>
    <row r="21345" spans="1:11" x14ac:dyDescent="0.35">
      <c r="A21345" t="s">
        <v>503</v>
      </c>
      <c r="B21345" t="s">
        <v>96</v>
      </c>
      <c r="C21345" t="s">
        <v>128</v>
      </c>
      <c r="D21345" t="s">
        <v>32</v>
      </c>
      <c r="E21345" t="s">
        <v>18</v>
      </c>
      <c r="F21345">
        <v>202637</v>
      </c>
      <c r="G21345">
        <v>27488</v>
      </c>
      <c r="H21345">
        <v>16</v>
      </c>
      <c r="I21345">
        <v>66830200</v>
      </c>
      <c r="J21345">
        <v>801696</v>
      </c>
      <c r="K21345">
        <v>34908.291036000002</v>
      </c>
    </row>
    <row r="21346" spans="1:11" x14ac:dyDescent="0.35">
      <c r="A21346" t="s">
        <v>503</v>
      </c>
      <c r="B21346" t="s">
        <v>96</v>
      </c>
      <c r="C21346" t="s">
        <v>129</v>
      </c>
      <c r="D21346" t="s">
        <v>20</v>
      </c>
      <c r="E21346" t="s">
        <v>18</v>
      </c>
      <c r="F21346">
        <v>202637</v>
      </c>
      <c r="G21346">
        <v>3600</v>
      </c>
      <c r="H21346">
        <v>16</v>
      </c>
      <c r="I21346">
        <v>7650000</v>
      </c>
      <c r="J21346">
        <v>65408</v>
      </c>
      <c r="K21346">
        <v>30798</v>
      </c>
    </row>
    <row r="21347" spans="1:11" x14ac:dyDescent="0.35">
      <c r="A21347" t="s">
        <v>503</v>
      </c>
      <c r="B21347" t="s">
        <v>96</v>
      </c>
      <c r="C21347" t="s">
        <v>130</v>
      </c>
      <c r="D21347" t="s">
        <v>32</v>
      </c>
      <c r="E21347" t="s">
        <v>24</v>
      </c>
      <c r="F21347">
        <v>202637</v>
      </c>
      <c r="G21347">
        <v>2320</v>
      </c>
      <c r="H21347">
        <v>20</v>
      </c>
      <c r="I21347">
        <v>5336000</v>
      </c>
      <c r="J21347">
        <v>39760</v>
      </c>
      <c r="K21347">
        <v>40500</v>
      </c>
    </row>
    <row r="21348" spans="1:11" x14ac:dyDescent="0.35">
      <c r="A21348" t="s">
        <v>503</v>
      </c>
      <c r="B21348" t="s">
        <v>96</v>
      </c>
      <c r="C21348" t="s">
        <v>131</v>
      </c>
      <c r="D21348" t="s">
        <v>32</v>
      </c>
      <c r="E21348" t="s">
        <v>24</v>
      </c>
      <c r="F21348">
        <v>202637</v>
      </c>
      <c r="G21348">
        <v>3240</v>
      </c>
      <c r="H21348">
        <v>20</v>
      </c>
      <c r="I21348">
        <v>7452000</v>
      </c>
      <c r="J21348">
        <v>41020</v>
      </c>
      <c r="K21348">
        <v>40500</v>
      </c>
    </row>
    <row r="21349" spans="1:11" x14ac:dyDescent="0.35">
      <c r="A21349" t="s">
        <v>503</v>
      </c>
      <c r="B21349" t="s">
        <v>96</v>
      </c>
      <c r="C21349" t="s">
        <v>132</v>
      </c>
      <c r="D21349" t="s">
        <v>32</v>
      </c>
      <c r="E21349" t="s">
        <v>24</v>
      </c>
      <c r="F21349">
        <v>202637</v>
      </c>
      <c r="G21349">
        <v>1260</v>
      </c>
      <c r="H21349">
        <v>20</v>
      </c>
      <c r="I21349">
        <v>2898000</v>
      </c>
      <c r="J21349">
        <v>12880</v>
      </c>
      <c r="K21349">
        <v>40500</v>
      </c>
    </row>
    <row r="21350" spans="1:11" x14ac:dyDescent="0.35">
      <c r="A21350" t="s">
        <v>503</v>
      </c>
      <c r="B21350" t="s">
        <v>96</v>
      </c>
      <c r="C21350" t="s">
        <v>133</v>
      </c>
      <c r="D21350" t="s">
        <v>32</v>
      </c>
      <c r="E21350" t="s">
        <v>18</v>
      </c>
      <c r="F21350">
        <v>202637</v>
      </c>
      <c r="G21350">
        <v>3232</v>
      </c>
      <c r="H21350">
        <v>16</v>
      </c>
      <c r="I21350">
        <v>7999200</v>
      </c>
      <c r="J21350">
        <v>62000</v>
      </c>
      <c r="K21350">
        <v>34817.930693000002</v>
      </c>
    </row>
    <row r="21351" spans="1:11" x14ac:dyDescent="0.35">
      <c r="A21351" t="s">
        <v>503</v>
      </c>
      <c r="B21351" t="s">
        <v>96</v>
      </c>
      <c r="C21351" t="s">
        <v>134</v>
      </c>
      <c r="D21351" t="s">
        <v>20</v>
      </c>
      <c r="E21351" t="s">
        <v>18</v>
      </c>
      <c r="F21351">
        <v>202637</v>
      </c>
      <c r="G21351">
        <v>3680</v>
      </c>
      <c r="H21351">
        <v>16</v>
      </c>
      <c r="I21351">
        <v>7820000</v>
      </c>
      <c r="J21351">
        <v>69232</v>
      </c>
      <c r="K21351">
        <v>30715.226086999999</v>
      </c>
    </row>
    <row r="21352" spans="1:11" x14ac:dyDescent="0.35">
      <c r="A21352" t="s">
        <v>503</v>
      </c>
      <c r="B21352" t="s">
        <v>96</v>
      </c>
      <c r="C21352" t="s">
        <v>135</v>
      </c>
      <c r="D21352" t="s">
        <v>32</v>
      </c>
      <c r="E21352" t="s">
        <v>18</v>
      </c>
      <c r="F21352">
        <v>202637</v>
      </c>
      <c r="G21352">
        <v>16</v>
      </c>
      <c r="H21352">
        <v>16</v>
      </c>
      <c r="I21352">
        <v>36900</v>
      </c>
      <c r="J21352">
        <v>16</v>
      </c>
      <c r="K21352">
        <v>31500</v>
      </c>
    </row>
    <row r="21353" spans="1:11" x14ac:dyDescent="0.35">
      <c r="A21353" t="s">
        <v>503</v>
      </c>
      <c r="B21353" t="s">
        <v>96</v>
      </c>
      <c r="C21353" t="s">
        <v>136</v>
      </c>
      <c r="D21353" t="s">
        <v>17</v>
      </c>
      <c r="E21353" t="s">
        <v>15</v>
      </c>
      <c r="F21353">
        <v>202637</v>
      </c>
      <c r="G21353">
        <v>468</v>
      </c>
      <c r="H21353">
        <v>12</v>
      </c>
      <c r="I21353">
        <v>682500</v>
      </c>
      <c r="J21353">
        <v>6144</v>
      </c>
      <c r="K21353">
        <v>15241.435896999999</v>
      </c>
    </row>
    <row r="21354" spans="1:11" x14ac:dyDescent="0.35">
      <c r="A21354" t="s">
        <v>503</v>
      </c>
      <c r="B21354" t="s">
        <v>96</v>
      </c>
      <c r="C21354" t="s">
        <v>137</v>
      </c>
      <c r="D21354" t="s">
        <v>17</v>
      </c>
      <c r="E21354" t="s">
        <v>15</v>
      </c>
      <c r="F21354">
        <v>202637</v>
      </c>
      <c r="G21354">
        <v>1092</v>
      </c>
      <c r="H21354">
        <v>12</v>
      </c>
      <c r="I21354">
        <v>1553800</v>
      </c>
      <c r="J21354">
        <v>36828</v>
      </c>
      <c r="K21354">
        <v>14714.901099000001</v>
      </c>
    </row>
    <row r="21355" spans="1:11" x14ac:dyDescent="0.35">
      <c r="A21355" t="s">
        <v>503</v>
      </c>
      <c r="B21355" t="s">
        <v>96</v>
      </c>
      <c r="C21355" t="s">
        <v>138</v>
      </c>
      <c r="D21355" t="s">
        <v>17</v>
      </c>
      <c r="E21355" t="s">
        <v>15</v>
      </c>
      <c r="F21355">
        <v>202637</v>
      </c>
      <c r="G21355">
        <v>216</v>
      </c>
      <c r="H21355">
        <v>12</v>
      </c>
      <c r="I21355">
        <v>279000</v>
      </c>
      <c r="J21355">
        <v>828</v>
      </c>
      <c r="K21355">
        <v>13194</v>
      </c>
    </row>
    <row r="21356" spans="1:11" x14ac:dyDescent="0.35">
      <c r="A21356" t="s">
        <v>503</v>
      </c>
      <c r="B21356" t="s">
        <v>96</v>
      </c>
      <c r="C21356" t="s">
        <v>348</v>
      </c>
      <c r="D21356" t="s">
        <v>17</v>
      </c>
      <c r="E21356" t="s">
        <v>15</v>
      </c>
      <c r="F21356">
        <v>202637</v>
      </c>
      <c r="G21356">
        <v>900</v>
      </c>
      <c r="H21356">
        <v>12</v>
      </c>
      <c r="I21356">
        <v>1087500</v>
      </c>
      <c r="J21356">
        <v>13704</v>
      </c>
      <c r="K21356">
        <v>13319.346667</v>
      </c>
    </row>
    <row r="21357" spans="1:11" x14ac:dyDescent="0.35">
      <c r="A21357" t="s">
        <v>503</v>
      </c>
      <c r="B21357" t="s">
        <v>96</v>
      </c>
      <c r="C21357" t="s">
        <v>139</v>
      </c>
      <c r="D21357" t="s">
        <v>32</v>
      </c>
      <c r="E21357" t="s">
        <v>15</v>
      </c>
      <c r="F21357">
        <v>202637</v>
      </c>
      <c r="G21357">
        <v>696</v>
      </c>
      <c r="H21357">
        <v>12</v>
      </c>
      <c r="I21357">
        <v>1026600</v>
      </c>
      <c r="J21357">
        <v>5004</v>
      </c>
      <c r="K21357">
        <v>15305.37931</v>
      </c>
    </row>
    <row r="21358" spans="1:11" x14ac:dyDescent="0.35">
      <c r="A21358" t="s">
        <v>503</v>
      </c>
      <c r="B21358" t="s">
        <v>96</v>
      </c>
      <c r="C21358" t="s">
        <v>141</v>
      </c>
      <c r="D21358" t="s">
        <v>17</v>
      </c>
      <c r="E21358" t="s">
        <v>15</v>
      </c>
      <c r="F21358">
        <v>202637</v>
      </c>
      <c r="G21358">
        <v>3372</v>
      </c>
      <c r="H21358">
        <v>12</v>
      </c>
      <c r="I21358">
        <v>4215000</v>
      </c>
      <c r="J21358">
        <v>87780</v>
      </c>
      <c r="K21358">
        <v>13320</v>
      </c>
    </row>
    <row r="21359" spans="1:11" x14ac:dyDescent="0.35">
      <c r="A21359" t="s">
        <v>503</v>
      </c>
      <c r="B21359" t="s">
        <v>96</v>
      </c>
      <c r="C21359" t="s">
        <v>142</v>
      </c>
      <c r="D21359" t="s">
        <v>17</v>
      </c>
      <c r="E21359" t="s">
        <v>18</v>
      </c>
      <c r="F21359">
        <v>202637</v>
      </c>
      <c r="G21359">
        <v>1040</v>
      </c>
      <c r="H21359">
        <v>20</v>
      </c>
      <c r="I21359">
        <v>1497600</v>
      </c>
      <c r="J21359">
        <v>3640</v>
      </c>
      <c r="K21359">
        <v>26325</v>
      </c>
    </row>
    <row r="21360" spans="1:11" x14ac:dyDescent="0.35">
      <c r="A21360" t="s">
        <v>503</v>
      </c>
      <c r="B21360" t="s">
        <v>96</v>
      </c>
      <c r="C21360" t="s">
        <v>143</v>
      </c>
      <c r="D21360" t="s">
        <v>17</v>
      </c>
      <c r="E21360" t="s">
        <v>18</v>
      </c>
      <c r="F21360">
        <v>202637</v>
      </c>
      <c r="G21360">
        <v>1744</v>
      </c>
      <c r="H21360">
        <v>16</v>
      </c>
      <c r="I21360">
        <v>2801300</v>
      </c>
      <c r="J21360">
        <v>20752</v>
      </c>
      <c r="K21360">
        <v>22248</v>
      </c>
    </row>
    <row r="21361" spans="1:11" x14ac:dyDescent="0.35">
      <c r="A21361" t="s">
        <v>503</v>
      </c>
      <c r="B21361" t="s">
        <v>96</v>
      </c>
      <c r="C21361" t="s">
        <v>144</v>
      </c>
      <c r="D21361" t="s">
        <v>17</v>
      </c>
      <c r="E21361" t="s">
        <v>18</v>
      </c>
      <c r="F21361">
        <v>202637</v>
      </c>
      <c r="G21361">
        <v>1200</v>
      </c>
      <c r="H21361">
        <v>16</v>
      </c>
      <c r="I21361">
        <v>1927500</v>
      </c>
      <c r="J21361">
        <v>9536</v>
      </c>
      <c r="K21361">
        <v>22248</v>
      </c>
    </row>
    <row r="21362" spans="1:11" x14ac:dyDescent="0.35">
      <c r="A21362" t="s">
        <v>503</v>
      </c>
      <c r="B21362" t="s">
        <v>96</v>
      </c>
      <c r="C21362" t="s">
        <v>146</v>
      </c>
      <c r="D21362" t="s">
        <v>17</v>
      </c>
      <c r="E21362" t="s">
        <v>18</v>
      </c>
      <c r="F21362">
        <v>202637</v>
      </c>
      <c r="G21362">
        <v>4224</v>
      </c>
      <c r="H21362">
        <v>16</v>
      </c>
      <c r="I21362">
        <v>6309600</v>
      </c>
      <c r="J21362">
        <v>83184</v>
      </c>
      <c r="K21362">
        <v>21203.984848</v>
      </c>
    </row>
    <row r="21363" spans="1:11" x14ac:dyDescent="0.35">
      <c r="A21363" t="s">
        <v>503</v>
      </c>
      <c r="B21363" t="s">
        <v>96</v>
      </c>
      <c r="C21363" t="s">
        <v>147</v>
      </c>
      <c r="D21363" t="s">
        <v>17</v>
      </c>
      <c r="E21363" t="s">
        <v>18</v>
      </c>
      <c r="F21363">
        <v>202637</v>
      </c>
      <c r="G21363">
        <v>252</v>
      </c>
      <c r="H21363">
        <v>12</v>
      </c>
      <c r="I21363">
        <v>443100</v>
      </c>
      <c r="J21363">
        <v>1404</v>
      </c>
      <c r="K21363">
        <v>18585</v>
      </c>
    </row>
    <row r="21364" spans="1:11" x14ac:dyDescent="0.35">
      <c r="A21364" t="s">
        <v>503</v>
      </c>
      <c r="B21364" t="s">
        <v>96</v>
      </c>
      <c r="C21364" t="s">
        <v>148</v>
      </c>
      <c r="D21364" t="s">
        <v>17</v>
      </c>
      <c r="E21364" t="s">
        <v>18</v>
      </c>
      <c r="F21364">
        <v>202637</v>
      </c>
      <c r="G21364">
        <v>1104</v>
      </c>
      <c r="H21364">
        <v>16</v>
      </c>
      <c r="I21364">
        <v>1932000</v>
      </c>
      <c r="J21364">
        <v>23328</v>
      </c>
      <c r="K21364">
        <v>24554.188406000001</v>
      </c>
    </row>
    <row r="21365" spans="1:11" x14ac:dyDescent="0.35">
      <c r="A21365" t="s">
        <v>503</v>
      </c>
      <c r="B21365" t="s">
        <v>96</v>
      </c>
      <c r="C21365" t="s">
        <v>149</v>
      </c>
      <c r="D21365" t="s">
        <v>17</v>
      </c>
      <c r="E21365" t="s">
        <v>18</v>
      </c>
      <c r="F21365">
        <v>202637</v>
      </c>
      <c r="G21365">
        <v>432</v>
      </c>
      <c r="H21365">
        <v>16</v>
      </c>
      <c r="I21365">
        <v>756000</v>
      </c>
      <c r="J21365">
        <v>2560</v>
      </c>
      <c r="K21365">
        <v>24579</v>
      </c>
    </row>
    <row r="21366" spans="1:11" x14ac:dyDescent="0.35">
      <c r="A21366" t="s">
        <v>503</v>
      </c>
      <c r="B21366" t="s">
        <v>150</v>
      </c>
      <c r="C21366" t="s">
        <v>151</v>
      </c>
      <c r="D21366" t="s">
        <v>32</v>
      </c>
      <c r="E21366" t="s">
        <v>152</v>
      </c>
      <c r="F21366">
        <v>202637</v>
      </c>
      <c r="G21366">
        <v>220</v>
      </c>
      <c r="H21366">
        <v>20</v>
      </c>
      <c r="I21366">
        <v>275000</v>
      </c>
      <c r="J21366">
        <v>1840</v>
      </c>
      <c r="K21366">
        <v>22580</v>
      </c>
    </row>
    <row r="21367" spans="1:11" x14ac:dyDescent="0.35">
      <c r="A21367" t="s">
        <v>503</v>
      </c>
      <c r="B21367" t="s">
        <v>150</v>
      </c>
      <c r="C21367" t="s">
        <v>153</v>
      </c>
      <c r="D21367" t="s">
        <v>32</v>
      </c>
      <c r="E21367" t="s">
        <v>152</v>
      </c>
      <c r="F21367">
        <v>202637</v>
      </c>
      <c r="G21367">
        <v>80</v>
      </c>
      <c r="H21367">
        <v>20</v>
      </c>
      <c r="I21367">
        <v>100000</v>
      </c>
      <c r="J21367">
        <v>280</v>
      </c>
      <c r="K21367">
        <v>22580</v>
      </c>
    </row>
    <row r="21368" spans="1:11" x14ac:dyDescent="0.35">
      <c r="A21368" t="s">
        <v>503</v>
      </c>
      <c r="B21368" t="s">
        <v>150</v>
      </c>
      <c r="C21368" t="s">
        <v>154</v>
      </c>
      <c r="D21368" t="s">
        <v>32</v>
      </c>
      <c r="E21368" t="s">
        <v>152</v>
      </c>
      <c r="F21368">
        <v>202637</v>
      </c>
      <c r="G21368">
        <v>100</v>
      </c>
      <c r="H21368">
        <v>20</v>
      </c>
      <c r="I21368">
        <v>125000</v>
      </c>
      <c r="J21368">
        <v>440</v>
      </c>
      <c r="K21368">
        <v>22580</v>
      </c>
    </row>
    <row r="21369" spans="1:11" x14ac:dyDescent="0.35">
      <c r="A21369" t="s">
        <v>503</v>
      </c>
      <c r="B21369" t="s">
        <v>150</v>
      </c>
      <c r="C21369" t="s">
        <v>155</v>
      </c>
      <c r="D21369" t="s">
        <v>32</v>
      </c>
      <c r="E21369" t="s">
        <v>152</v>
      </c>
      <c r="F21369">
        <v>202637</v>
      </c>
      <c r="G21369">
        <v>100</v>
      </c>
      <c r="H21369">
        <v>20</v>
      </c>
      <c r="I21369">
        <v>125000</v>
      </c>
      <c r="J21369">
        <v>320</v>
      </c>
      <c r="K21369">
        <v>22580</v>
      </c>
    </row>
    <row r="21370" spans="1:11" x14ac:dyDescent="0.35">
      <c r="A21370" t="s">
        <v>503</v>
      </c>
      <c r="B21370" t="s">
        <v>150</v>
      </c>
      <c r="C21370" t="s">
        <v>156</v>
      </c>
      <c r="D21370" t="s">
        <v>32</v>
      </c>
      <c r="E21370" t="s">
        <v>152</v>
      </c>
      <c r="F21370">
        <v>202637</v>
      </c>
      <c r="G21370">
        <v>560</v>
      </c>
      <c r="H21370">
        <v>20</v>
      </c>
      <c r="I21370">
        <v>700000</v>
      </c>
      <c r="J21370">
        <v>1740</v>
      </c>
      <c r="K21370">
        <v>22580</v>
      </c>
    </row>
    <row r="21371" spans="1:11" x14ac:dyDescent="0.35">
      <c r="A21371" t="s">
        <v>503</v>
      </c>
      <c r="B21371" t="s">
        <v>150</v>
      </c>
      <c r="C21371" t="s">
        <v>157</v>
      </c>
      <c r="D21371" t="s">
        <v>32</v>
      </c>
      <c r="E21371" t="s">
        <v>152</v>
      </c>
      <c r="F21371">
        <v>202637</v>
      </c>
      <c r="G21371">
        <v>220</v>
      </c>
      <c r="H21371">
        <v>20</v>
      </c>
      <c r="I21371">
        <v>275000</v>
      </c>
      <c r="J21371">
        <v>1620</v>
      </c>
      <c r="K21371">
        <v>22580</v>
      </c>
    </row>
    <row r="21372" spans="1:11" x14ac:dyDescent="0.35">
      <c r="A21372" t="s">
        <v>503</v>
      </c>
      <c r="B21372" t="s">
        <v>161</v>
      </c>
      <c r="C21372" t="s">
        <v>162</v>
      </c>
      <c r="D21372" t="s">
        <v>23</v>
      </c>
      <c r="E21372" t="s">
        <v>152</v>
      </c>
      <c r="F21372">
        <v>202637</v>
      </c>
      <c r="G21372">
        <v>1120</v>
      </c>
      <c r="H21372">
        <v>20</v>
      </c>
      <c r="I21372">
        <v>1680000</v>
      </c>
      <c r="J21372">
        <v>9760</v>
      </c>
      <c r="K21372">
        <v>27600</v>
      </c>
    </row>
    <row r="21373" spans="1:11" x14ac:dyDescent="0.35">
      <c r="A21373" t="s">
        <v>503</v>
      </c>
      <c r="B21373" t="s">
        <v>161</v>
      </c>
      <c r="C21373" t="s">
        <v>163</v>
      </c>
      <c r="D21373" t="s">
        <v>23</v>
      </c>
      <c r="E21373" t="s">
        <v>152</v>
      </c>
      <c r="F21373">
        <v>202637</v>
      </c>
      <c r="G21373">
        <v>600</v>
      </c>
      <c r="H21373">
        <v>20</v>
      </c>
      <c r="I21373">
        <v>900000</v>
      </c>
      <c r="J21373">
        <v>5240</v>
      </c>
      <c r="K21373">
        <v>27600</v>
      </c>
    </row>
    <row r="21374" spans="1:11" x14ac:dyDescent="0.35">
      <c r="A21374" t="s">
        <v>503</v>
      </c>
      <c r="B21374" t="s">
        <v>161</v>
      </c>
      <c r="C21374" t="s">
        <v>164</v>
      </c>
      <c r="D21374" t="s">
        <v>23</v>
      </c>
      <c r="E21374" t="s">
        <v>152</v>
      </c>
      <c r="F21374">
        <v>202637</v>
      </c>
      <c r="G21374">
        <v>940</v>
      </c>
      <c r="H21374">
        <v>20</v>
      </c>
      <c r="I21374">
        <v>1598000</v>
      </c>
      <c r="J21374">
        <v>9120</v>
      </c>
      <c r="K21374">
        <v>31246.872340000002</v>
      </c>
    </row>
    <row r="21375" spans="1:11" x14ac:dyDescent="0.35">
      <c r="A21375" t="s">
        <v>503</v>
      </c>
      <c r="B21375" t="s">
        <v>161</v>
      </c>
      <c r="C21375" t="s">
        <v>165</v>
      </c>
      <c r="D21375" t="s">
        <v>23</v>
      </c>
      <c r="E21375" t="s">
        <v>152</v>
      </c>
      <c r="F21375">
        <v>202637</v>
      </c>
      <c r="G21375">
        <v>420</v>
      </c>
      <c r="H21375">
        <v>20</v>
      </c>
      <c r="I21375">
        <v>714000</v>
      </c>
      <c r="J21375">
        <v>6480</v>
      </c>
      <c r="K21375">
        <v>31224.571429</v>
      </c>
    </row>
    <row r="21376" spans="1:11" x14ac:dyDescent="0.35">
      <c r="A21376" t="s">
        <v>503</v>
      </c>
      <c r="B21376" t="s">
        <v>161</v>
      </c>
      <c r="C21376" t="s">
        <v>166</v>
      </c>
      <c r="D21376" t="s">
        <v>23</v>
      </c>
      <c r="E21376" t="s">
        <v>152</v>
      </c>
      <c r="F21376">
        <v>202637</v>
      </c>
      <c r="G21376">
        <v>780</v>
      </c>
      <c r="H21376">
        <v>20</v>
      </c>
      <c r="I21376">
        <v>1326000</v>
      </c>
      <c r="J21376">
        <v>7460</v>
      </c>
      <c r="K21376">
        <v>31211.769230999998</v>
      </c>
    </row>
    <row r="21377" spans="1:11" x14ac:dyDescent="0.35">
      <c r="A21377" t="s">
        <v>503</v>
      </c>
      <c r="B21377" t="s">
        <v>161</v>
      </c>
      <c r="C21377" t="s">
        <v>167</v>
      </c>
      <c r="D21377" t="s">
        <v>23</v>
      </c>
      <c r="E21377" t="s">
        <v>152</v>
      </c>
      <c r="F21377">
        <v>202637</v>
      </c>
      <c r="G21377">
        <v>1740</v>
      </c>
      <c r="H21377">
        <v>20</v>
      </c>
      <c r="I21377">
        <v>2610000</v>
      </c>
      <c r="J21377">
        <v>16640</v>
      </c>
      <c r="K21377">
        <v>27600</v>
      </c>
    </row>
    <row r="21378" spans="1:11" x14ac:dyDescent="0.35">
      <c r="A21378" t="s">
        <v>503</v>
      </c>
      <c r="B21378" t="s">
        <v>161</v>
      </c>
      <c r="C21378" t="s">
        <v>168</v>
      </c>
      <c r="D21378" t="s">
        <v>23</v>
      </c>
      <c r="E21378" t="s">
        <v>152</v>
      </c>
      <c r="F21378">
        <v>202637</v>
      </c>
      <c r="G21378">
        <v>1300</v>
      </c>
      <c r="H21378">
        <v>20</v>
      </c>
      <c r="I21378">
        <v>1950000</v>
      </c>
      <c r="J21378">
        <v>20580</v>
      </c>
      <c r="K21378">
        <v>27600</v>
      </c>
    </row>
    <row r="21379" spans="1:11" x14ac:dyDescent="0.35">
      <c r="A21379" t="s">
        <v>503</v>
      </c>
      <c r="B21379" t="s">
        <v>161</v>
      </c>
      <c r="C21379" t="s">
        <v>169</v>
      </c>
      <c r="D21379" t="s">
        <v>23</v>
      </c>
      <c r="E21379" t="s">
        <v>152</v>
      </c>
      <c r="F21379">
        <v>202637</v>
      </c>
      <c r="G21379">
        <v>4360</v>
      </c>
      <c r="H21379">
        <v>20</v>
      </c>
      <c r="I21379">
        <v>7848000</v>
      </c>
      <c r="J21379">
        <v>76540</v>
      </c>
      <c r="K21379">
        <v>33087.077982000003</v>
      </c>
    </row>
    <row r="21380" spans="1:11" x14ac:dyDescent="0.35">
      <c r="A21380" t="s">
        <v>503</v>
      </c>
      <c r="B21380" t="s">
        <v>161</v>
      </c>
      <c r="C21380" t="s">
        <v>170</v>
      </c>
      <c r="D21380" t="s">
        <v>23</v>
      </c>
      <c r="E21380" t="s">
        <v>152</v>
      </c>
      <c r="F21380">
        <v>202637</v>
      </c>
      <c r="G21380">
        <v>520</v>
      </c>
      <c r="H21380">
        <v>20</v>
      </c>
      <c r="I21380">
        <v>936000</v>
      </c>
      <c r="J21380">
        <v>5640</v>
      </c>
      <c r="K21380">
        <v>32822.153846000001</v>
      </c>
    </row>
    <row r="21381" spans="1:11" x14ac:dyDescent="0.35">
      <c r="A21381" t="s">
        <v>503</v>
      </c>
      <c r="B21381" t="s">
        <v>161</v>
      </c>
      <c r="C21381" t="s">
        <v>171</v>
      </c>
      <c r="D21381" t="s">
        <v>23</v>
      </c>
      <c r="E21381" t="s">
        <v>152</v>
      </c>
      <c r="F21381">
        <v>202637</v>
      </c>
      <c r="G21381">
        <v>380</v>
      </c>
      <c r="H21381">
        <v>20</v>
      </c>
      <c r="I21381">
        <v>646000</v>
      </c>
      <c r="J21381">
        <v>4500</v>
      </c>
      <c r="K21381">
        <v>31097.947368000001</v>
      </c>
    </row>
    <row r="21382" spans="1:11" x14ac:dyDescent="0.35">
      <c r="A21382" t="s">
        <v>503</v>
      </c>
      <c r="B21382" t="s">
        <v>161</v>
      </c>
      <c r="C21382" t="s">
        <v>173</v>
      </c>
      <c r="D21382" t="s">
        <v>23</v>
      </c>
      <c r="E21382" t="s">
        <v>152</v>
      </c>
      <c r="F21382">
        <v>202637</v>
      </c>
      <c r="G21382">
        <v>2540</v>
      </c>
      <c r="H21382">
        <v>20</v>
      </c>
      <c r="I21382">
        <v>4318000</v>
      </c>
      <c r="J21382">
        <v>13860</v>
      </c>
      <c r="K21382">
        <v>31261.165354000001</v>
      </c>
    </row>
    <row r="21383" spans="1:11" x14ac:dyDescent="0.35">
      <c r="A21383" t="s">
        <v>503</v>
      </c>
      <c r="B21383" t="s">
        <v>161</v>
      </c>
      <c r="C21383" t="s">
        <v>174</v>
      </c>
      <c r="D21383" t="s">
        <v>23</v>
      </c>
      <c r="E21383" t="s">
        <v>152</v>
      </c>
      <c r="F21383">
        <v>202637</v>
      </c>
      <c r="G21383">
        <v>2080</v>
      </c>
      <c r="H21383">
        <v>20</v>
      </c>
      <c r="I21383">
        <v>3744000</v>
      </c>
      <c r="J21383">
        <v>39780</v>
      </c>
      <c r="K21383">
        <v>33073.932692000002</v>
      </c>
    </row>
    <row r="21384" spans="1:11" x14ac:dyDescent="0.35">
      <c r="A21384" t="s">
        <v>503</v>
      </c>
      <c r="B21384" t="s">
        <v>161</v>
      </c>
      <c r="C21384" t="s">
        <v>175</v>
      </c>
      <c r="D21384" t="s">
        <v>23</v>
      </c>
      <c r="E21384" t="s">
        <v>152</v>
      </c>
      <c r="F21384">
        <v>202637</v>
      </c>
      <c r="G21384">
        <v>900</v>
      </c>
      <c r="H21384">
        <v>20</v>
      </c>
      <c r="I21384">
        <v>1530000</v>
      </c>
      <c r="J21384">
        <v>7340</v>
      </c>
      <c r="K21384">
        <v>31027.599999999999</v>
      </c>
    </row>
    <row r="21385" spans="1:11" x14ac:dyDescent="0.35">
      <c r="A21385" t="s">
        <v>503</v>
      </c>
      <c r="B21385" t="s">
        <v>176</v>
      </c>
      <c r="C21385" t="s">
        <v>189</v>
      </c>
      <c r="D21385" t="s">
        <v>32</v>
      </c>
      <c r="E21385" t="s">
        <v>190</v>
      </c>
      <c r="F21385">
        <v>202637</v>
      </c>
      <c r="G21385">
        <v>3</v>
      </c>
      <c r="H21385">
        <v>1</v>
      </c>
      <c r="I21385">
        <v>150000</v>
      </c>
      <c r="J21385">
        <v>5</v>
      </c>
      <c r="K21385">
        <v>50200</v>
      </c>
    </row>
    <row r="21386" spans="1:11" x14ac:dyDescent="0.35">
      <c r="A21386" t="s">
        <v>503</v>
      </c>
      <c r="B21386" t="s">
        <v>176</v>
      </c>
      <c r="C21386" t="s">
        <v>203</v>
      </c>
      <c r="D21386" t="s">
        <v>32</v>
      </c>
      <c r="E21386" t="s">
        <v>204</v>
      </c>
      <c r="F21386">
        <v>202637</v>
      </c>
      <c r="G21386">
        <v>13</v>
      </c>
      <c r="H21386">
        <v>1</v>
      </c>
      <c r="I21386">
        <v>1040000</v>
      </c>
      <c r="J21386">
        <v>54</v>
      </c>
      <c r="K21386">
        <v>68000</v>
      </c>
    </row>
    <row r="21387" spans="1:11" x14ac:dyDescent="0.35">
      <c r="A21387" t="s">
        <v>503</v>
      </c>
      <c r="B21387" t="s">
        <v>176</v>
      </c>
      <c r="C21387" t="s">
        <v>205</v>
      </c>
      <c r="D21387" t="s">
        <v>32</v>
      </c>
      <c r="E21387" t="s">
        <v>206</v>
      </c>
      <c r="F21387">
        <v>202637</v>
      </c>
      <c r="G21387">
        <v>12</v>
      </c>
      <c r="H21387">
        <v>1</v>
      </c>
      <c r="I21387">
        <v>960000</v>
      </c>
      <c r="J21387">
        <v>41</v>
      </c>
      <c r="K21387">
        <v>68000</v>
      </c>
    </row>
    <row r="21388" spans="1:11" x14ac:dyDescent="0.35">
      <c r="A21388" t="s">
        <v>503</v>
      </c>
      <c r="B21388" t="s">
        <v>176</v>
      </c>
      <c r="C21388" t="s">
        <v>207</v>
      </c>
      <c r="D21388" t="s">
        <v>32</v>
      </c>
      <c r="E21388" t="s">
        <v>202</v>
      </c>
      <c r="F21388">
        <v>202637</v>
      </c>
      <c r="G21388">
        <v>4</v>
      </c>
      <c r="H21388">
        <v>1</v>
      </c>
      <c r="I21388">
        <v>160000</v>
      </c>
      <c r="J21388">
        <v>4</v>
      </c>
      <c r="K21388">
        <v>51000</v>
      </c>
    </row>
    <row r="21389" spans="1:11" x14ac:dyDescent="0.35">
      <c r="A21389" t="s">
        <v>503</v>
      </c>
      <c r="B21389" t="s">
        <v>176</v>
      </c>
      <c r="C21389" t="s">
        <v>208</v>
      </c>
      <c r="D21389" t="s">
        <v>32</v>
      </c>
      <c r="E21389" t="s">
        <v>185</v>
      </c>
      <c r="F21389">
        <v>202637</v>
      </c>
      <c r="G21389">
        <v>19</v>
      </c>
      <c r="H21389">
        <v>1</v>
      </c>
      <c r="I21389">
        <v>1520000</v>
      </c>
      <c r="J21389">
        <v>85</v>
      </c>
      <c r="K21389">
        <v>68000</v>
      </c>
    </row>
    <row r="21390" spans="1:11" x14ac:dyDescent="0.35">
      <c r="A21390" t="s">
        <v>503</v>
      </c>
      <c r="B21390" t="s">
        <v>176</v>
      </c>
      <c r="C21390" t="s">
        <v>211</v>
      </c>
      <c r="D21390" t="s">
        <v>32</v>
      </c>
      <c r="E21390" t="s">
        <v>192</v>
      </c>
      <c r="F21390">
        <v>202637</v>
      </c>
      <c r="G21390">
        <v>17</v>
      </c>
      <c r="H21390">
        <v>1</v>
      </c>
      <c r="I21390">
        <v>1360000</v>
      </c>
      <c r="J21390">
        <v>79</v>
      </c>
      <c r="K21390">
        <v>68000</v>
      </c>
    </row>
    <row r="21391" spans="1:11" x14ac:dyDescent="0.35">
      <c r="A21391" t="s">
        <v>503</v>
      </c>
      <c r="B21391" t="s">
        <v>176</v>
      </c>
      <c r="C21391" t="s">
        <v>212</v>
      </c>
      <c r="D21391" t="s">
        <v>32</v>
      </c>
      <c r="E21391" t="s">
        <v>195</v>
      </c>
      <c r="F21391">
        <v>202637</v>
      </c>
      <c r="G21391">
        <v>13</v>
      </c>
      <c r="H21391">
        <v>1</v>
      </c>
      <c r="I21391">
        <v>1040000</v>
      </c>
      <c r="J21391">
        <v>36</v>
      </c>
      <c r="K21391">
        <v>68000</v>
      </c>
    </row>
    <row r="21392" spans="1:11" x14ac:dyDescent="0.35">
      <c r="A21392" t="s">
        <v>503</v>
      </c>
      <c r="B21392" t="s">
        <v>176</v>
      </c>
      <c r="C21392" t="s">
        <v>213</v>
      </c>
      <c r="D21392" t="s">
        <v>32</v>
      </c>
      <c r="E21392" t="s">
        <v>198</v>
      </c>
      <c r="F21392">
        <v>202637</v>
      </c>
      <c r="G21392">
        <v>16</v>
      </c>
      <c r="H21392">
        <v>1</v>
      </c>
      <c r="I21392">
        <v>1280000</v>
      </c>
      <c r="J21392">
        <v>67</v>
      </c>
      <c r="K21392">
        <v>68000</v>
      </c>
    </row>
    <row r="21393" spans="1:11" x14ac:dyDescent="0.35">
      <c r="A21393" t="s">
        <v>503</v>
      </c>
      <c r="B21393" t="s">
        <v>223</v>
      </c>
      <c r="C21393" t="s">
        <v>224</v>
      </c>
      <c r="D21393" t="s">
        <v>14</v>
      </c>
      <c r="E21393" t="s">
        <v>24</v>
      </c>
      <c r="F21393">
        <v>202637</v>
      </c>
      <c r="G21393">
        <v>2680</v>
      </c>
      <c r="H21393">
        <v>20</v>
      </c>
      <c r="I21393">
        <v>4958000</v>
      </c>
      <c r="J21393">
        <v>33160</v>
      </c>
      <c r="K21393">
        <v>31049.888060000001</v>
      </c>
    </row>
    <row r="21394" spans="1:11" x14ac:dyDescent="0.35">
      <c r="A21394" t="s">
        <v>503</v>
      </c>
      <c r="B21394" t="s">
        <v>223</v>
      </c>
      <c r="C21394" t="s">
        <v>225</v>
      </c>
      <c r="D21394" t="s">
        <v>20</v>
      </c>
      <c r="E21394" t="s">
        <v>18</v>
      </c>
      <c r="F21394">
        <v>202637</v>
      </c>
      <c r="G21394">
        <v>3024</v>
      </c>
      <c r="H21394">
        <v>12</v>
      </c>
      <c r="I21394">
        <v>5312200</v>
      </c>
      <c r="J21394">
        <v>86556</v>
      </c>
      <c r="K21394">
        <v>18450</v>
      </c>
    </row>
    <row r="21395" spans="1:11" x14ac:dyDescent="0.35">
      <c r="A21395" t="s">
        <v>503</v>
      </c>
      <c r="B21395" t="s">
        <v>223</v>
      </c>
      <c r="C21395" t="s">
        <v>226</v>
      </c>
      <c r="D21395" t="s">
        <v>20</v>
      </c>
      <c r="E21395" t="s">
        <v>18</v>
      </c>
      <c r="F21395">
        <v>202637</v>
      </c>
      <c r="G21395">
        <v>3264</v>
      </c>
      <c r="H21395">
        <v>16</v>
      </c>
      <c r="I21395">
        <v>5773200</v>
      </c>
      <c r="J21395">
        <v>88080</v>
      </c>
      <c r="K21395">
        <v>24650</v>
      </c>
    </row>
    <row r="21396" spans="1:11" x14ac:dyDescent="0.35">
      <c r="A21396" t="s">
        <v>503</v>
      </c>
      <c r="B21396" t="s">
        <v>223</v>
      </c>
      <c r="C21396" t="s">
        <v>227</v>
      </c>
      <c r="D21396" t="s">
        <v>17</v>
      </c>
      <c r="E21396" t="s">
        <v>24</v>
      </c>
      <c r="F21396">
        <v>202637</v>
      </c>
      <c r="G21396">
        <v>51400</v>
      </c>
      <c r="H21396">
        <v>20</v>
      </c>
      <c r="I21396">
        <v>89693000</v>
      </c>
      <c r="J21396">
        <v>986640</v>
      </c>
      <c r="K21396">
        <v>28871.498444000001</v>
      </c>
    </row>
    <row r="21397" spans="1:11" x14ac:dyDescent="0.35">
      <c r="A21397" t="s">
        <v>503</v>
      </c>
      <c r="B21397" t="s">
        <v>223</v>
      </c>
      <c r="C21397" t="s">
        <v>228</v>
      </c>
      <c r="D21397" t="s">
        <v>17</v>
      </c>
      <c r="E21397" t="s">
        <v>24</v>
      </c>
      <c r="F21397">
        <v>202637</v>
      </c>
      <c r="G21397">
        <v>26880</v>
      </c>
      <c r="H21397">
        <v>20</v>
      </c>
      <c r="I21397">
        <v>48249600</v>
      </c>
      <c r="J21397">
        <v>696360</v>
      </c>
      <c r="K21397">
        <v>29683.355654999999</v>
      </c>
    </row>
    <row r="21398" spans="1:11" x14ac:dyDescent="0.35">
      <c r="A21398" t="s">
        <v>503</v>
      </c>
      <c r="B21398" t="s">
        <v>223</v>
      </c>
      <c r="C21398" t="s">
        <v>230</v>
      </c>
      <c r="D21398" t="s">
        <v>17</v>
      </c>
      <c r="E21398" t="s">
        <v>18</v>
      </c>
      <c r="F21398">
        <v>202637</v>
      </c>
      <c r="G21398">
        <v>560</v>
      </c>
      <c r="H21398">
        <v>16</v>
      </c>
      <c r="I21398">
        <v>980000</v>
      </c>
      <c r="J21398">
        <v>3392</v>
      </c>
      <c r="K21398">
        <v>24650</v>
      </c>
    </row>
    <row r="21399" spans="1:11" x14ac:dyDescent="0.35">
      <c r="A21399" t="s">
        <v>503</v>
      </c>
      <c r="B21399" t="s">
        <v>223</v>
      </c>
      <c r="C21399" t="s">
        <v>232</v>
      </c>
      <c r="D21399" t="s">
        <v>32</v>
      </c>
      <c r="E21399" t="s">
        <v>18</v>
      </c>
      <c r="F21399">
        <v>202637</v>
      </c>
      <c r="G21399">
        <v>9104</v>
      </c>
      <c r="H21399">
        <v>16</v>
      </c>
      <c r="I21399">
        <v>14346800</v>
      </c>
      <c r="J21399">
        <v>176064</v>
      </c>
      <c r="K21399">
        <v>21950</v>
      </c>
    </row>
    <row r="21400" spans="1:11" x14ac:dyDescent="0.35">
      <c r="A21400" t="s">
        <v>503</v>
      </c>
      <c r="B21400" t="s">
        <v>223</v>
      </c>
      <c r="C21400" t="s">
        <v>233</v>
      </c>
      <c r="D21400" t="s">
        <v>17</v>
      </c>
      <c r="E21400" t="s">
        <v>18</v>
      </c>
      <c r="F21400">
        <v>202637</v>
      </c>
      <c r="G21400">
        <v>888</v>
      </c>
      <c r="H21400">
        <v>12</v>
      </c>
      <c r="I21400">
        <v>1605800</v>
      </c>
      <c r="J21400">
        <v>6396</v>
      </c>
      <c r="K21400">
        <v>18450</v>
      </c>
    </row>
    <row r="21401" spans="1:11" x14ac:dyDescent="0.35">
      <c r="A21401" t="s">
        <v>503</v>
      </c>
      <c r="B21401" t="s">
        <v>223</v>
      </c>
      <c r="C21401" t="s">
        <v>234</v>
      </c>
      <c r="D21401" t="s">
        <v>109</v>
      </c>
      <c r="E21401" t="s">
        <v>24</v>
      </c>
      <c r="F21401">
        <v>202637</v>
      </c>
      <c r="G21401">
        <v>20240</v>
      </c>
      <c r="H21401">
        <v>20</v>
      </c>
      <c r="I21401">
        <v>35318800</v>
      </c>
      <c r="J21401">
        <v>411140</v>
      </c>
      <c r="K21401">
        <v>28690.803360000002</v>
      </c>
    </row>
    <row r="21402" spans="1:11" x14ac:dyDescent="0.35">
      <c r="A21402" t="s">
        <v>503</v>
      </c>
      <c r="B21402" t="s">
        <v>223</v>
      </c>
      <c r="C21402" t="s">
        <v>235</v>
      </c>
      <c r="D21402" t="s">
        <v>109</v>
      </c>
      <c r="E21402" t="s">
        <v>24</v>
      </c>
      <c r="F21402">
        <v>202637</v>
      </c>
      <c r="G21402">
        <v>5080</v>
      </c>
      <c r="H21402">
        <v>20</v>
      </c>
      <c r="I21402">
        <v>9118600</v>
      </c>
      <c r="J21402">
        <v>84700</v>
      </c>
      <c r="K21402">
        <v>29758.688976000001</v>
      </c>
    </row>
    <row r="21403" spans="1:11" x14ac:dyDescent="0.35">
      <c r="A21403" t="s">
        <v>503</v>
      </c>
      <c r="B21403" t="s">
        <v>223</v>
      </c>
      <c r="C21403" t="s">
        <v>236</v>
      </c>
      <c r="D21403" t="s">
        <v>20</v>
      </c>
      <c r="E21403" t="s">
        <v>24</v>
      </c>
      <c r="F21403">
        <v>202637</v>
      </c>
      <c r="G21403">
        <v>7120</v>
      </c>
      <c r="H21403">
        <v>20</v>
      </c>
      <c r="I21403">
        <v>12780400</v>
      </c>
      <c r="J21403">
        <v>212260</v>
      </c>
      <c r="K21403">
        <v>29555.19382</v>
      </c>
    </row>
    <row r="21404" spans="1:11" x14ac:dyDescent="0.35">
      <c r="A21404" t="s">
        <v>503</v>
      </c>
      <c r="B21404" t="s">
        <v>237</v>
      </c>
      <c r="C21404" t="s">
        <v>238</v>
      </c>
      <c r="D21404" t="s">
        <v>17</v>
      </c>
      <c r="E21404" t="s">
        <v>18</v>
      </c>
      <c r="F21404">
        <v>202637</v>
      </c>
      <c r="G21404">
        <v>1100</v>
      </c>
      <c r="H21404">
        <v>20</v>
      </c>
      <c r="I21404">
        <v>1705000</v>
      </c>
      <c r="J21404">
        <v>10900</v>
      </c>
      <c r="K21404">
        <v>27331.818181999999</v>
      </c>
    </row>
    <row r="21405" spans="1:11" x14ac:dyDescent="0.35">
      <c r="A21405" t="s">
        <v>503</v>
      </c>
      <c r="B21405" t="s">
        <v>237</v>
      </c>
      <c r="C21405" t="s">
        <v>239</v>
      </c>
      <c r="D21405" t="s">
        <v>17</v>
      </c>
      <c r="E21405" t="s">
        <v>18</v>
      </c>
      <c r="F21405">
        <v>202637</v>
      </c>
      <c r="G21405">
        <v>780</v>
      </c>
      <c r="H21405">
        <v>20</v>
      </c>
      <c r="I21405">
        <v>1209000</v>
      </c>
      <c r="J21405">
        <v>11040</v>
      </c>
      <c r="K21405">
        <v>26918.897435999999</v>
      </c>
    </row>
    <row r="21406" spans="1:11" x14ac:dyDescent="0.35">
      <c r="A21406" t="s">
        <v>503</v>
      </c>
      <c r="B21406" t="s">
        <v>237</v>
      </c>
      <c r="C21406" t="s">
        <v>240</v>
      </c>
      <c r="D21406" t="s">
        <v>17</v>
      </c>
      <c r="E21406" t="s">
        <v>18</v>
      </c>
      <c r="F21406">
        <v>202637</v>
      </c>
      <c r="G21406">
        <v>880</v>
      </c>
      <c r="H21406">
        <v>20</v>
      </c>
      <c r="I21406">
        <v>1386000</v>
      </c>
      <c r="J21406">
        <v>6260</v>
      </c>
      <c r="K21406">
        <v>27293.522727</v>
      </c>
    </row>
    <row r="21407" spans="1:11" x14ac:dyDescent="0.35">
      <c r="A21407" t="s">
        <v>503</v>
      </c>
      <c r="B21407" t="s">
        <v>237</v>
      </c>
      <c r="C21407" t="s">
        <v>241</v>
      </c>
      <c r="D21407" t="s">
        <v>20</v>
      </c>
      <c r="E21407" t="s">
        <v>18</v>
      </c>
      <c r="F21407">
        <v>202637</v>
      </c>
      <c r="G21407">
        <v>912</v>
      </c>
      <c r="H21407">
        <v>16</v>
      </c>
      <c r="I21407">
        <v>2137500</v>
      </c>
      <c r="J21407">
        <v>8816</v>
      </c>
      <c r="K21407">
        <v>32694.894736999999</v>
      </c>
    </row>
    <row r="21408" spans="1:11" x14ac:dyDescent="0.35">
      <c r="A21408" t="s">
        <v>503</v>
      </c>
      <c r="B21408" t="s">
        <v>237</v>
      </c>
      <c r="C21408" t="s">
        <v>242</v>
      </c>
      <c r="D21408" t="s">
        <v>17</v>
      </c>
      <c r="E21408" t="s">
        <v>18</v>
      </c>
      <c r="F21408">
        <v>202637</v>
      </c>
      <c r="G21408">
        <v>14680</v>
      </c>
      <c r="H21408">
        <v>20</v>
      </c>
      <c r="I21408">
        <v>35354400</v>
      </c>
      <c r="J21408">
        <v>340920</v>
      </c>
      <c r="K21408">
        <v>42199.892371000002</v>
      </c>
    </row>
    <row r="21409" spans="1:11" x14ac:dyDescent="0.35">
      <c r="A21409" t="s">
        <v>503</v>
      </c>
      <c r="B21409" t="s">
        <v>237</v>
      </c>
      <c r="C21409" t="s">
        <v>544</v>
      </c>
      <c r="D21409" t="s">
        <v>20</v>
      </c>
      <c r="E21409" t="s">
        <v>18</v>
      </c>
      <c r="F21409">
        <v>202637</v>
      </c>
      <c r="G21409">
        <v>1600</v>
      </c>
      <c r="H21409">
        <v>20</v>
      </c>
      <c r="I21409">
        <v>3832000</v>
      </c>
      <c r="J21409">
        <v>8420</v>
      </c>
      <c r="K21409">
        <v>42200</v>
      </c>
    </row>
    <row r="21410" spans="1:11" x14ac:dyDescent="0.35">
      <c r="A21410" t="s">
        <v>503</v>
      </c>
      <c r="B21410" t="s">
        <v>237</v>
      </c>
      <c r="C21410" t="s">
        <v>243</v>
      </c>
      <c r="D21410" t="s">
        <v>20</v>
      </c>
      <c r="E21410" t="s">
        <v>18</v>
      </c>
      <c r="F21410">
        <v>202637</v>
      </c>
      <c r="G21410">
        <v>1088</v>
      </c>
      <c r="H21410">
        <v>16</v>
      </c>
      <c r="I21410">
        <v>2550000</v>
      </c>
      <c r="J21410">
        <v>8304</v>
      </c>
      <c r="K21410">
        <v>32696</v>
      </c>
    </row>
    <row r="21411" spans="1:11" x14ac:dyDescent="0.35">
      <c r="A21411" t="s">
        <v>503</v>
      </c>
      <c r="B21411" t="s">
        <v>237</v>
      </c>
      <c r="C21411" t="s">
        <v>244</v>
      </c>
      <c r="D21411" t="s">
        <v>20</v>
      </c>
      <c r="E21411" t="s">
        <v>18</v>
      </c>
      <c r="F21411">
        <v>202637</v>
      </c>
      <c r="G21411">
        <v>1504</v>
      </c>
      <c r="H21411">
        <v>16</v>
      </c>
      <c r="I21411">
        <v>3811200</v>
      </c>
      <c r="J21411">
        <v>36608</v>
      </c>
      <c r="K21411">
        <v>35288.436170000001</v>
      </c>
    </row>
    <row r="21412" spans="1:11" x14ac:dyDescent="0.35">
      <c r="A21412" t="s">
        <v>503</v>
      </c>
      <c r="B21412" t="s">
        <v>237</v>
      </c>
      <c r="C21412" t="s">
        <v>246</v>
      </c>
      <c r="D21412" t="s">
        <v>20</v>
      </c>
      <c r="E21412" t="s">
        <v>18</v>
      </c>
      <c r="F21412">
        <v>202637</v>
      </c>
      <c r="G21412">
        <v>688</v>
      </c>
      <c r="H21412">
        <v>16</v>
      </c>
      <c r="I21412">
        <v>1634000</v>
      </c>
      <c r="J21412">
        <v>4352</v>
      </c>
      <c r="K21412">
        <v>33283.906976999999</v>
      </c>
    </row>
    <row r="21413" spans="1:11" x14ac:dyDescent="0.35">
      <c r="A21413" t="s">
        <v>503</v>
      </c>
      <c r="B21413" t="s">
        <v>237</v>
      </c>
      <c r="C21413" t="s">
        <v>248</v>
      </c>
      <c r="D21413" t="s">
        <v>17</v>
      </c>
      <c r="E21413" t="s">
        <v>15</v>
      </c>
      <c r="F21413">
        <v>202637</v>
      </c>
      <c r="G21413">
        <v>276</v>
      </c>
      <c r="H21413">
        <v>12</v>
      </c>
      <c r="I21413">
        <v>333500</v>
      </c>
      <c r="J21413">
        <v>1728</v>
      </c>
      <c r="K21413">
        <v>13150</v>
      </c>
    </row>
    <row r="21414" spans="1:11" x14ac:dyDescent="0.35">
      <c r="A21414" t="s">
        <v>503</v>
      </c>
      <c r="B21414" t="s">
        <v>237</v>
      </c>
      <c r="C21414" t="s">
        <v>251</v>
      </c>
      <c r="D21414" t="s">
        <v>14</v>
      </c>
      <c r="E21414" t="s">
        <v>15</v>
      </c>
      <c r="F21414">
        <v>202637</v>
      </c>
      <c r="G21414">
        <v>384</v>
      </c>
      <c r="H21414">
        <v>12</v>
      </c>
      <c r="I21414">
        <v>464000</v>
      </c>
      <c r="J21414">
        <v>4380</v>
      </c>
      <c r="K21414">
        <v>13150</v>
      </c>
    </row>
    <row r="21415" spans="1:11" x14ac:dyDescent="0.35">
      <c r="A21415" t="s">
        <v>503</v>
      </c>
      <c r="B21415" t="s">
        <v>237</v>
      </c>
      <c r="C21415" t="s">
        <v>253</v>
      </c>
      <c r="D21415" t="s">
        <v>17</v>
      </c>
      <c r="E21415" t="s">
        <v>15</v>
      </c>
      <c r="F21415">
        <v>202637</v>
      </c>
      <c r="G21415">
        <v>624</v>
      </c>
      <c r="H21415">
        <v>12</v>
      </c>
      <c r="I21415">
        <v>754000</v>
      </c>
      <c r="J21415">
        <v>5100</v>
      </c>
      <c r="K21415">
        <v>13150</v>
      </c>
    </row>
    <row r="21416" spans="1:11" x14ac:dyDescent="0.35">
      <c r="A21416" t="s">
        <v>503</v>
      </c>
      <c r="B21416" t="s">
        <v>237</v>
      </c>
      <c r="C21416" t="s">
        <v>254</v>
      </c>
      <c r="D21416" t="s">
        <v>20</v>
      </c>
      <c r="E21416" t="s">
        <v>24</v>
      </c>
      <c r="F21416">
        <v>202637</v>
      </c>
      <c r="G21416">
        <v>380</v>
      </c>
      <c r="H21416">
        <v>20</v>
      </c>
      <c r="I21416">
        <v>872100</v>
      </c>
      <c r="J21416">
        <v>2160</v>
      </c>
      <c r="K21416">
        <v>39812.105262999998</v>
      </c>
    </row>
    <row r="21417" spans="1:11" x14ac:dyDescent="0.35">
      <c r="A21417" t="s">
        <v>503</v>
      </c>
      <c r="B21417" t="s">
        <v>237</v>
      </c>
      <c r="C21417" t="s">
        <v>255</v>
      </c>
      <c r="D21417" t="s">
        <v>20</v>
      </c>
      <c r="E21417" t="s">
        <v>18</v>
      </c>
      <c r="F21417">
        <v>202637</v>
      </c>
      <c r="G21417">
        <v>2440</v>
      </c>
      <c r="H21417">
        <v>20</v>
      </c>
      <c r="I21417">
        <v>5599800</v>
      </c>
      <c r="J21417">
        <v>63720</v>
      </c>
      <c r="K21417">
        <v>40185.196721</v>
      </c>
    </row>
    <row r="21418" spans="1:11" x14ac:dyDescent="0.35">
      <c r="A21418" t="s">
        <v>503</v>
      </c>
      <c r="B21418" t="s">
        <v>237</v>
      </c>
      <c r="C21418" t="s">
        <v>256</v>
      </c>
      <c r="D21418" t="s">
        <v>20</v>
      </c>
      <c r="E21418" t="s">
        <v>18</v>
      </c>
      <c r="F21418">
        <v>202637</v>
      </c>
      <c r="G21418">
        <v>896</v>
      </c>
      <c r="H21418">
        <v>16</v>
      </c>
      <c r="I21418">
        <v>2128000</v>
      </c>
      <c r="J21418">
        <v>8320</v>
      </c>
      <c r="K21418">
        <v>33284</v>
      </c>
    </row>
    <row r="21419" spans="1:11" x14ac:dyDescent="0.35">
      <c r="A21419" t="s">
        <v>503</v>
      </c>
      <c r="B21419" t="s">
        <v>237</v>
      </c>
      <c r="C21419" t="s">
        <v>257</v>
      </c>
      <c r="D21419" t="s">
        <v>23</v>
      </c>
      <c r="E21419" t="s">
        <v>18</v>
      </c>
      <c r="F21419">
        <v>202637</v>
      </c>
      <c r="G21419">
        <v>2560</v>
      </c>
      <c r="H21419">
        <v>20</v>
      </c>
      <c r="I21419">
        <v>5875200</v>
      </c>
      <c r="J21419">
        <v>37740</v>
      </c>
      <c r="K21419">
        <v>40176.625</v>
      </c>
    </row>
    <row r="21420" spans="1:11" x14ac:dyDescent="0.35">
      <c r="A21420" t="s">
        <v>503</v>
      </c>
      <c r="B21420" t="s">
        <v>237</v>
      </c>
      <c r="C21420" t="s">
        <v>258</v>
      </c>
      <c r="D21420" t="s">
        <v>23</v>
      </c>
      <c r="E21420" t="s">
        <v>18</v>
      </c>
      <c r="F21420">
        <v>202637</v>
      </c>
      <c r="G21420">
        <v>1380</v>
      </c>
      <c r="H21420">
        <v>20</v>
      </c>
      <c r="I21420">
        <v>3167100</v>
      </c>
      <c r="J21420">
        <v>19600</v>
      </c>
      <c r="K21420">
        <v>40155.710144999997</v>
      </c>
    </row>
    <row r="21421" spans="1:11" x14ac:dyDescent="0.35">
      <c r="A21421" t="s">
        <v>503</v>
      </c>
      <c r="B21421" t="s">
        <v>237</v>
      </c>
      <c r="C21421" t="s">
        <v>260</v>
      </c>
      <c r="D21421" t="s">
        <v>23</v>
      </c>
      <c r="E21421" t="s">
        <v>24</v>
      </c>
      <c r="F21421">
        <v>202637</v>
      </c>
      <c r="G21421">
        <v>280</v>
      </c>
      <c r="H21421">
        <v>20</v>
      </c>
      <c r="I21421">
        <v>642600</v>
      </c>
      <c r="J21421">
        <v>2860</v>
      </c>
      <c r="K21421">
        <v>39670.928570999997</v>
      </c>
    </row>
    <row r="21422" spans="1:11" x14ac:dyDescent="0.35">
      <c r="A21422" t="s">
        <v>503</v>
      </c>
      <c r="B21422" t="s">
        <v>237</v>
      </c>
      <c r="C21422" t="s">
        <v>263</v>
      </c>
      <c r="D21422" t="s">
        <v>20</v>
      </c>
      <c r="E21422" t="s">
        <v>21</v>
      </c>
      <c r="F21422">
        <v>202637</v>
      </c>
      <c r="G21422">
        <v>940</v>
      </c>
      <c r="H21422">
        <v>20</v>
      </c>
      <c r="I21422">
        <v>1489900</v>
      </c>
      <c r="J21422">
        <v>5260</v>
      </c>
      <c r="K21422">
        <v>27641.617020999998</v>
      </c>
    </row>
    <row r="21423" spans="1:11" x14ac:dyDescent="0.35">
      <c r="A21423" t="s">
        <v>503</v>
      </c>
      <c r="B21423" t="s">
        <v>265</v>
      </c>
      <c r="C21423" t="s">
        <v>267</v>
      </c>
      <c r="D21423" t="s">
        <v>20</v>
      </c>
      <c r="E21423" t="s">
        <v>18</v>
      </c>
      <c r="F21423">
        <v>202637</v>
      </c>
      <c r="G21423">
        <v>3712</v>
      </c>
      <c r="H21423">
        <v>16</v>
      </c>
      <c r="I21423">
        <v>7586400</v>
      </c>
      <c r="J21423">
        <v>144480</v>
      </c>
      <c r="K21423">
        <v>28382.668103</v>
      </c>
    </row>
    <row r="21424" spans="1:11" x14ac:dyDescent="0.35">
      <c r="A21424" t="s">
        <v>503</v>
      </c>
      <c r="B21424" t="s">
        <v>270</v>
      </c>
      <c r="C21424" t="s">
        <v>271</v>
      </c>
      <c r="D21424" t="s">
        <v>49</v>
      </c>
      <c r="E21424" t="s">
        <v>15</v>
      </c>
      <c r="F21424">
        <v>202637</v>
      </c>
      <c r="G21424">
        <v>456</v>
      </c>
      <c r="H21424">
        <v>12</v>
      </c>
      <c r="I21424">
        <v>361000</v>
      </c>
      <c r="J21424">
        <v>4080</v>
      </c>
      <c r="K21424">
        <v>8200</v>
      </c>
    </row>
    <row r="21425" spans="1:11" x14ac:dyDescent="0.35">
      <c r="A21425" t="s">
        <v>503</v>
      </c>
      <c r="B21425" t="s">
        <v>270</v>
      </c>
      <c r="C21425" t="s">
        <v>273</v>
      </c>
      <c r="D21425" t="s">
        <v>14</v>
      </c>
      <c r="E21425" t="s">
        <v>15</v>
      </c>
      <c r="F21425">
        <v>202637</v>
      </c>
      <c r="G21425">
        <v>168</v>
      </c>
      <c r="H21425">
        <v>12</v>
      </c>
      <c r="I21425">
        <v>142800</v>
      </c>
      <c r="J21425">
        <v>564</v>
      </c>
      <c r="K21425">
        <v>8000</v>
      </c>
    </row>
    <row r="21426" spans="1:11" x14ac:dyDescent="0.35">
      <c r="A21426" t="s">
        <v>503</v>
      </c>
      <c r="B21426" t="s">
        <v>270</v>
      </c>
      <c r="C21426" t="s">
        <v>274</v>
      </c>
      <c r="D21426" t="s">
        <v>49</v>
      </c>
      <c r="E21426" t="s">
        <v>15</v>
      </c>
      <c r="F21426">
        <v>202637</v>
      </c>
      <c r="G21426">
        <v>456</v>
      </c>
      <c r="H21426">
        <v>12</v>
      </c>
      <c r="I21426">
        <v>342000</v>
      </c>
      <c r="J21426">
        <v>2124</v>
      </c>
      <c r="K21426">
        <v>7900</v>
      </c>
    </row>
    <row r="21427" spans="1:11" x14ac:dyDescent="0.35">
      <c r="A21427" t="s">
        <v>503</v>
      </c>
      <c r="B21427" t="s">
        <v>270</v>
      </c>
      <c r="C21427" t="s">
        <v>277</v>
      </c>
      <c r="D21427" t="s">
        <v>14</v>
      </c>
      <c r="E21427" t="s">
        <v>15</v>
      </c>
      <c r="F21427">
        <v>202637</v>
      </c>
      <c r="G21427">
        <v>288</v>
      </c>
      <c r="H21427">
        <v>12</v>
      </c>
      <c r="I21427">
        <v>240000</v>
      </c>
      <c r="J21427">
        <v>876</v>
      </c>
      <c r="K21427">
        <v>8950</v>
      </c>
    </row>
    <row r="21428" spans="1:11" x14ac:dyDescent="0.35">
      <c r="A21428" t="s">
        <v>503</v>
      </c>
      <c r="B21428" t="s">
        <v>270</v>
      </c>
      <c r="C21428" t="s">
        <v>280</v>
      </c>
      <c r="D21428" t="s">
        <v>14</v>
      </c>
      <c r="E21428" t="s">
        <v>18</v>
      </c>
      <c r="F21428">
        <v>202637</v>
      </c>
      <c r="G21428">
        <v>48</v>
      </c>
      <c r="H21428">
        <v>16</v>
      </c>
      <c r="I21428">
        <v>84000</v>
      </c>
      <c r="J21428">
        <v>16</v>
      </c>
      <c r="K21428">
        <v>25573</v>
      </c>
    </row>
    <row r="21429" spans="1:11" x14ac:dyDescent="0.35">
      <c r="A21429" t="s">
        <v>503</v>
      </c>
      <c r="B21429" t="s">
        <v>270</v>
      </c>
      <c r="C21429" t="s">
        <v>443</v>
      </c>
      <c r="D21429" t="s">
        <v>14</v>
      </c>
      <c r="E21429" t="s">
        <v>15</v>
      </c>
      <c r="F21429">
        <v>202637</v>
      </c>
      <c r="G21429">
        <v>560</v>
      </c>
      <c r="H21429">
        <v>16</v>
      </c>
      <c r="I21429">
        <v>360500</v>
      </c>
      <c r="J21429">
        <v>4464</v>
      </c>
      <c r="K21429">
        <v>9000</v>
      </c>
    </row>
    <row r="21430" spans="1:11" x14ac:dyDescent="0.35">
      <c r="A21430" t="s">
        <v>503</v>
      </c>
      <c r="B21430" t="s">
        <v>270</v>
      </c>
      <c r="C21430" t="s">
        <v>444</v>
      </c>
      <c r="D21430" t="s">
        <v>14</v>
      </c>
      <c r="E21430" t="s">
        <v>15</v>
      </c>
      <c r="F21430">
        <v>202637</v>
      </c>
      <c r="G21430">
        <v>128</v>
      </c>
      <c r="H21430">
        <v>16</v>
      </c>
      <c r="I21430">
        <v>81600</v>
      </c>
      <c r="J21430">
        <v>560</v>
      </c>
      <c r="K21430">
        <v>8900</v>
      </c>
    </row>
    <row r="21431" spans="1:11" x14ac:dyDescent="0.35">
      <c r="A21431" t="s">
        <v>503</v>
      </c>
      <c r="B21431" t="s">
        <v>270</v>
      </c>
      <c r="C21431" t="s">
        <v>446</v>
      </c>
      <c r="D21431" t="s">
        <v>14</v>
      </c>
      <c r="E21431" t="s">
        <v>15</v>
      </c>
      <c r="F21431">
        <v>202637</v>
      </c>
      <c r="G21431">
        <v>288</v>
      </c>
      <c r="H21431">
        <v>16</v>
      </c>
      <c r="I21431">
        <v>219600</v>
      </c>
      <c r="J21431">
        <v>368</v>
      </c>
      <c r="K21431">
        <v>9900</v>
      </c>
    </row>
    <row r="21432" spans="1:11" x14ac:dyDescent="0.35">
      <c r="A21432" t="s">
        <v>504</v>
      </c>
      <c r="B21432" t="s">
        <v>12</v>
      </c>
      <c r="C21432" t="s">
        <v>13</v>
      </c>
      <c r="D21432" t="s">
        <v>14</v>
      </c>
      <c r="E21432" t="s">
        <v>15</v>
      </c>
      <c r="F21432">
        <v>202637</v>
      </c>
      <c r="G21432">
        <v>672</v>
      </c>
      <c r="H21432">
        <v>12</v>
      </c>
      <c r="I21432">
        <v>627200</v>
      </c>
      <c r="J21432">
        <v>936</v>
      </c>
      <c r="K21432">
        <v>9719.9464289999996</v>
      </c>
    </row>
    <row r="21433" spans="1:11" x14ac:dyDescent="0.35">
      <c r="A21433" t="s">
        <v>504</v>
      </c>
      <c r="B21433" t="s">
        <v>12</v>
      </c>
      <c r="C21433" t="s">
        <v>16</v>
      </c>
      <c r="D21433" t="s">
        <v>17</v>
      </c>
      <c r="E21433" t="s">
        <v>18</v>
      </c>
      <c r="F21433">
        <v>202637</v>
      </c>
      <c r="G21433">
        <v>1312</v>
      </c>
      <c r="H21433">
        <v>16</v>
      </c>
      <c r="I21433">
        <v>3034000</v>
      </c>
      <c r="J21433">
        <v>10672</v>
      </c>
      <c r="K21433">
        <v>32000.792683</v>
      </c>
    </row>
    <row r="21434" spans="1:11" x14ac:dyDescent="0.35">
      <c r="A21434" t="s">
        <v>504</v>
      </c>
      <c r="B21434" t="s">
        <v>12</v>
      </c>
      <c r="C21434" t="s">
        <v>19</v>
      </c>
      <c r="D21434" t="s">
        <v>20</v>
      </c>
      <c r="E21434" t="s">
        <v>21</v>
      </c>
      <c r="F21434">
        <v>202637</v>
      </c>
      <c r="G21434">
        <v>6240</v>
      </c>
      <c r="H21434">
        <v>16</v>
      </c>
      <c r="I21434">
        <v>13338000</v>
      </c>
      <c r="J21434">
        <v>59504</v>
      </c>
      <c r="K21434">
        <v>29941.851282</v>
      </c>
    </row>
    <row r="21435" spans="1:11" x14ac:dyDescent="0.35">
      <c r="A21435" t="s">
        <v>504</v>
      </c>
      <c r="B21435" t="s">
        <v>12</v>
      </c>
      <c r="C21435" t="s">
        <v>22</v>
      </c>
      <c r="D21435" t="s">
        <v>23</v>
      </c>
      <c r="E21435" t="s">
        <v>24</v>
      </c>
      <c r="F21435">
        <v>202637</v>
      </c>
      <c r="G21435">
        <v>880</v>
      </c>
      <c r="H21435">
        <v>20</v>
      </c>
      <c r="I21435">
        <v>1584000</v>
      </c>
      <c r="J21435">
        <v>4880</v>
      </c>
      <c r="K21435">
        <v>28569.909091000001</v>
      </c>
    </row>
    <row r="21436" spans="1:11" x14ac:dyDescent="0.35">
      <c r="A21436" t="s">
        <v>504</v>
      </c>
      <c r="B21436" t="s">
        <v>12</v>
      </c>
      <c r="C21436" t="s">
        <v>25</v>
      </c>
      <c r="D21436" t="s">
        <v>23</v>
      </c>
      <c r="E21436" t="s">
        <v>18</v>
      </c>
      <c r="F21436">
        <v>202637</v>
      </c>
      <c r="G21436">
        <v>6640</v>
      </c>
      <c r="H21436">
        <v>20</v>
      </c>
      <c r="I21436">
        <v>14342400</v>
      </c>
      <c r="J21436">
        <v>59540</v>
      </c>
      <c r="K21436">
        <v>37738.912650999999</v>
      </c>
    </row>
    <row r="21437" spans="1:11" x14ac:dyDescent="0.35">
      <c r="A21437" t="s">
        <v>504</v>
      </c>
      <c r="B21437" t="s">
        <v>12</v>
      </c>
      <c r="C21437" t="s">
        <v>27</v>
      </c>
      <c r="D21437" t="s">
        <v>17</v>
      </c>
      <c r="E21437" t="s">
        <v>28</v>
      </c>
      <c r="F21437">
        <v>202637</v>
      </c>
      <c r="G21437">
        <v>4180</v>
      </c>
      <c r="H21437">
        <v>20</v>
      </c>
      <c r="I21437">
        <v>8694400</v>
      </c>
      <c r="J21437">
        <v>33120</v>
      </c>
      <c r="K21437">
        <v>35726.617225000002</v>
      </c>
    </row>
    <row r="21438" spans="1:11" x14ac:dyDescent="0.35">
      <c r="A21438" t="s">
        <v>504</v>
      </c>
      <c r="B21438" t="s">
        <v>12</v>
      </c>
      <c r="C21438" t="s">
        <v>30</v>
      </c>
      <c r="D21438" t="s">
        <v>20</v>
      </c>
      <c r="E21438" t="s">
        <v>24</v>
      </c>
      <c r="F21438">
        <v>202637</v>
      </c>
      <c r="G21438">
        <v>12060</v>
      </c>
      <c r="H21438">
        <v>20</v>
      </c>
      <c r="I21438">
        <v>23094900</v>
      </c>
      <c r="J21438">
        <v>118700</v>
      </c>
      <c r="K21438">
        <v>33359.484245</v>
      </c>
    </row>
    <row r="21439" spans="1:11" x14ac:dyDescent="0.35">
      <c r="A21439" t="s">
        <v>504</v>
      </c>
      <c r="B21439" t="s">
        <v>12</v>
      </c>
      <c r="C21439" t="s">
        <v>35</v>
      </c>
      <c r="D21439" t="s">
        <v>23</v>
      </c>
      <c r="E21439" t="s">
        <v>24</v>
      </c>
      <c r="F21439">
        <v>202637</v>
      </c>
      <c r="G21439">
        <v>1240</v>
      </c>
      <c r="H21439">
        <v>20</v>
      </c>
      <c r="I21439">
        <v>2232000</v>
      </c>
      <c r="J21439">
        <v>10660</v>
      </c>
      <c r="K21439">
        <v>28891.580644999998</v>
      </c>
    </row>
    <row r="21440" spans="1:11" x14ac:dyDescent="0.35">
      <c r="A21440" t="s">
        <v>504</v>
      </c>
      <c r="B21440" t="s">
        <v>36</v>
      </c>
      <c r="C21440" t="s">
        <v>468</v>
      </c>
      <c r="D21440" t="s">
        <v>49</v>
      </c>
      <c r="E21440" t="s">
        <v>21</v>
      </c>
      <c r="F21440">
        <v>202637</v>
      </c>
      <c r="G21440">
        <v>1296</v>
      </c>
      <c r="H21440">
        <v>16</v>
      </c>
      <c r="I21440">
        <v>1449900</v>
      </c>
      <c r="J21440">
        <v>8448</v>
      </c>
      <c r="K21440">
        <v>15499.925926</v>
      </c>
    </row>
    <row r="21441" spans="1:11" x14ac:dyDescent="0.35">
      <c r="A21441" t="s">
        <v>504</v>
      </c>
      <c r="B21441" t="s">
        <v>36</v>
      </c>
      <c r="C21441" t="s">
        <v>39</v>
      </c>
      <c r="D21441" t="s">
        <v>17</v>
      </c>
      <c r="E21441" t="s">
        <v>15</v>
      </c>
      <c r="F21441">
        <v>202637</v>
      </c>
      <c r="G21441">
        <v>516</v>
      </c>
      <c r="H21441">
        <v>12</v>
      </c>
      <c r="I21441">
        <v>718100</v>
      </c>
      <c r="J21441">
        <v>3480</v>
      </c>
      <c r="K21441">
        <v>14504.813953000001</v>
      </c>
    </row>
    <row r="21442" spans="1:11" x14ac:dyDescent="0.35">
      <c r="A21442" t="s">
        <v>504</v>
      </c>
      <c r="B21442" t="s">
        <v>36</v>
      </c>
      <c r="C21442" t="s">
        <v>469</v>
      </c>
      <c r="D21442" t="s">
        <v>17</v>
      </c>
      <c r="E21442" t="s">
        <v>15</v>
      </c>
      <c r="F21442">
        <v>202637</v>
      </c>
      <c r="G21442">
        <v>592</v>
      </c>
      <c r="H21442">
        <v>16</v>
      </c>
      <c r="I21442">
        <v>869500</v>
      </c>
      <c r="J21442">
        <v>3600</v>
      </c>
      <c r="K21442">
        <v>20999.270270000001</v>
      </c>
    </row>
    <row r="21443" spans="1:11" x14ac:dyDescent="0.35">
      <c r="A21443" t="s">
        <v>504</v>
      </c>
      <c r="B21443" t="s">
        <v>36</v>
      </c>
      <c r="C21443" t="s">
        <v>41</v>
      </c>
      <c r="D21443" t="s">
        <v>14</v>
      </c>
      <c r="E21443" t="s">
        <v>15</v>
      </c>
      <c r="F21443">
        <v>202637</v>
      </c>
      <c r="G21443">
        <v>2592</v>
      </c>
      <c r="H21443">
        <v>12</v>
      </c>
      <c r="I21443">
        <v>3672000</v>
      </c>
      <c r="J21443">
        <v>13356</v>
      </c>
      <c r="K21443">
        <v>15201.666667</v>
      </c>
    </row>
    <row r="21444" spans="1:11" x14ac:dyDescent="0.35">
      <c r="A21444" t="s">
        <v>504</v>
      </c>
      <c r="B21444" t="s">
        <v>36</v>
      </c>
      <c r="C21444" t="s">
        <v>42</v>
      </c>
      <c r="D21444" t="s">
        <v>20</v>
      </c>
      <c r="E21444" t="s">
        <v>18</v>
      </c>
      <c r="F21444">
        <v>202637</v>
      </c>
      <c r="G21444">
        <v>1840</v>
      </c>
      <c r="H21444">
        <v>16</v>
      </c>
      <c r="I21444">
        <v>4416000</v>
      </c>
      <c r="J21444">
        <v>16736</v>
      </c>
      <c r="K21444">
        <v>33708.782609000002</v>
      </c>
    </row>
    <row r="21445" spans="1:11" x14ac:dyDescent="0.35">
      <c r="A21445" t="s">
        <v>504</v>
      </c>
      <c r="B21445" t="s">
        <v>36</v>
      </c>
      <c r="C21445" t="s">
        <v>362</v>
      </c>
      <c r="D21445" t="s">
        <v>17</v>
      </c>
      <c r="E21445" t="s">
        <v>21</v>
      </c>
      <c r="F21445">
        <v>202637</v>
      </c>
      <c r="G21445">
        <v>876</v>
      </c>
      <c r="H21445">
        <v>12</v>
      </c>
      <c r="I21445">
        <v>1825000</v>
      </c>
      <c r="J21445">
        <v>5880</v>
      </c>
      <c r="K21445">
        <v>21964.739726</v>
      </c>
    </row>
    <row r="21446" spans="1:11" x14ac:dyDescent="0.35">
      <c r="A21446" t="s">
        <v>504</v>
      </c>
      <c r="B21446" t="s">
        <v>36</v>
      </c>
      <c r="C21446" t="s">
        <v>46</v>
      </c>
      <c r="D21446" t="s">
        <v>14</v>
      </c>
      <c r="E21446" t="s">
        <v>15</v>
      </c>
      <c r="F21446">
        <v>202637</v>
      </c>
      <c r="G21446">
        <v>720</v>
      </c>
      <c r="H21446">
        <v>12</v>
      </c>
      <c r="I21446">
        <v>900000</v>
      </c>
      <c r="J21446">
        <v>2520</v>
      </c>
      <c r="K21446">
        <v>13422.333333</v>
      </c>
    </row>
    <row r="21447" spans="1:11" x14ac:dyDescent="0.35">
      <c r="A21447" t="s">
        <v>504</v>
      </c>
      <c r="B21447" t="s">
        <v>36</v>
      </c>
      <c r="C21447" t="s">
        <v>337</v>
      </c>
      <c r="D21447" t="s">
        <v>20</v>
      </c>
      <c r="E21447" t="s">
        <v>21</v>
      </c>
      <c r="F21447">
        <v>202637</v>
      </c>
      <c r="G21447">
        <v>936</v>
      </c>
      <c r="H21447">
        <v>12</v>
      </c>
      <c r="I21447">
        <v>1989000</v>
      </c>
      <c r="J21447">
        <v>6180</v>
      </c>
      <c r="K21447">
        <v>21900</v>
      </c>
    </row>
    <row r="21448" spans="1:11" x14ac:dyDescent="0.35">
      <c r="A21448" t="s">
        <v>504</v>
      </c>
      <c r="B21448" t="s">
        <v>36</v>
      </c>
      <c r="C21448" t="s">
        <v>51</v>
      </c>
      <c r="D21448" t="s">
        <v>32</v>
      </c>
      <c r="E21448" t="s">
        <v>21</v>
      </c>
      <c r="F21448">
        <v>202637</v>
      </c>
      <c r="G21448">
        <v>1840</v>
      </c>
      <c r="H21448">
        <v>16</v>
      </c>
      <c r="I21448">
        <v>3680000</v>
      </c>
      <c r="J21448">
        <v>10352</v>
      </c>
      <c r="K21448">
        <v>29212.086957</v>
      </c>
    </row>
    <row r="21449" spans="1:11" x14ac:dyDescent="0.35">
      <c r="A21449" t="s">
        <v>504</v>
      </c>
      <c r="B21449" t="s">
        <v>36</v>
      </c>
      <c r="C21449" t="s">
        <v>52</v>
      </c>
      <c r="D21449" t="s">
        <v>20</v>
      </c>
      <c r="E21449" t="s">
        <v>21</v>
      </c>
      <c r="F21449">
        <v>202637</v>
      </c>
      <c r="G21449">
        <v>8800</v>
      </c>
      <c r="H21449">
        <v>20</v>
      </c>
      <c r="I21449">
        <v>18040000</v>
      </c>
      <c r="J21449">
        <v>78960</v>
      </c>
      <c r="K21449">
        <v>37321.061364000001</v>
      </c>
    </row>
    <row r="21450" spans="1:11" x14ac:dyDescent="0.35">
      <c r="A21450" t="s">
        <v>504</v>
      </c>
      <c r="B21450" t="s">
        <v>36</v>
      </c>
      <c r="C21450" t="s">
        <v>53</v>
      </c>
      <c r="D21450" t="s">
        <v>17</v>
      </c>
      <c r="E21450" t="s">
        <v>18</v>
      </c>
      <c r="F21450">
        <v>202637</v>
      </c>
      <c r="G21450">
        <v>4816</v>
      </c>
      <c r="H21450">
        <v>16</v>
      </c>
      <c r="I21450">
        <v>11287500</v>
      </c>
      <c r="J21450">
        <v>41376</v>
      </c>
      <c r="K21450">
        <v>33694.568105999999</v>
      </c>
    </row>
    <row r="21451" spans="1:11" x14ac:dyDescent="0.35">
      <c r="A21451" t="s">
        <v>504</v>
      </c>
      <c r="B21451" t="s">
        <v>36</v>
      </c>
      <c r="C21451" t="s">
        <v>54</v>
      </c>
      <c r="D21451" t="s">
        <v>20</v>
      </c>
      <c r="E21451" t="s">
        <v>18</v>
      </c>
      <c r="F21451">
        <v>202637</v>
      </c>
      <c r="G21451">
        <v>2496</v>
      </c>
      <c r="H21451">
        <v>16</v>
      </c>
      <c r="I21451">
        <v>5850000</v>
      </c>
      <c r="J21451">
        <v>24208</v>
      </c>
      <c r="K21451">
        <v>33618.705128000001</v>
      </c>
    </row>
    <row r="21452" spans="1:11" x14ac:dyDescent="0.35">
      <c r="A21452" t="s">
        <v>504</v>
      </c>
      <c r="B21452" t="s">
        <v>36</v>
      </c>
      <c r="C21452" t="s">
        <v>55</v>
      </c>
      <c r="D21452" t="s">
        <v>20</v>
      </c>
      <c r="E21452" t="s">
        <v>18</v>
      </c>
      <c r="F21452">
        <v>202637</v>
      </c>
      <c r="G21452">
        <v>1408</v>
      </c>
      <c r="H21452">
        <v>16</v>
      </c>
      <c r="I21452">
        <v>3300000</v>
      </c>
      <c r="J21452">
        <v>14768</v>
      </c>
      <c r="K21452">
        <v>33589.636363999998</v>
      </c>
    </row>
    <row r="21453" spans="1:11" x14ac:dyDescent="0.35">
      <c r="A21453" t="s">
        <v>504</v>
      </c>
      <c r="B21453" t="s">
        <v>36</v>
      </c>
      <c r="C21453" t="s">
        <v>58</v>
      </c>
      <c r="D21453" t="s">
        <v>32</v>
      </c>
      <c r="E21453" t="s">
        <v>15</v>
      </c>
      <c r="F21453">
        <v>202637</v>
      </c>
      <c r="G21453">
        <v>972</v>
      </c>
      <c r="H21453">
        <v>12</v>
      </c>
      <c r="I21453">
        <v>1660500</v>
      </c>
      <c r="J21453">
        <v>4740</v>
      </c>
      <c r="K21453">
        <v>17599.962963000002</v>
      </c>
    </row>
    <row r="21454" spans="1:11" x14ac:dyDescent="0.35">
      <c r="A21454" t="s">
        <v>504</v>
      </c>
      <c r="B21454" t="s">
        <v>36</v>
      </c>
      <c r="C21454" t="s">
        <v>59</v>
      </c>
      <c r="D21454" t="s">
        <v>23</v>
      </c>
      <c r="E21454" t="s">
        <v>21</v>
      </c>
      <c r="F21454">
        <v>202637</v>
      </c>
      <c r="G21454">
        <v>2076</v>
      </c>
      <c r="H21454">
        <v>12</v>
      </c>
      <c r="I21454">
        <v>4325000</v>
      </c>
      <c r="J21454">
        <v>16224</v>
      </c>
      <c r="K21454">
        <v>22819.728324</v>
      </c>
    </row>
    <row r="21455" spans="1:11" x14ac:dyDescent="0.35">
      <c r="A21455" t="s">
        <v>504</v>
      </c>
      <c r="B21455" t="s">
        <v>36</v>
      </c>
      <c r="C21455" t="s">
        <v>60</v>
      </c>
      <c r="D21455" t="s">
        <v>23</v>
      </c>
      <c r="E21455" t="s">
        <v>21</v>
      </c>
      <c r="F21455">
        <v>202637</v>
      </c>
      <c r="G21455">
        <v>1120</v>
      </c>
      <c r="H21455">
        <v>16</v>
      </c>
      <c r="I21455">
        <v>2499000</v>
      </c>
      <c r="J21455">
        <v>8304</v>
      </c>
      <c r="K21455">
        <v>30699.1</v>
      </c>
    </row>
    <row r="21456" spans="1:11" x14ac:dyDescent="0.35">
      <c r="A21456" t="s">
        <v>504</v>
      </c>
      <c r="B21456" t="s">
        <v>36</v>
      </c>
      <c r="C21456" t="s">
        <v>428</v>
      </c>
      <c r="D21456" t="s">
        <v>49</v>
      </c>
      <c r="E21456" t="s">
        <v>18</v>
      </c>
      <c r="F21456">
        <v>202637</v>
      </c>
      <c r="G21456">
        <v>7152</v>
      </c>
      <c r="H21456">
        <v>16</v>
      </c>
      <c r="I21456">
        <v>11622000</v>
      </c>
      <c r="J21456">
        <v>60384</v>
      </c>
      <c r="K21456">
        <v>23107.742729000001</v>
      </c>
    </row>
    <row r="21457" spans="1:11" x14ac:dyDescent="0.35">
      <c r="A21457" t="s">
        <v>504</v>
      </c>
      <c r="B21457" t="s">
        <v>36</v>
      </c>
      <c r="C21457" t="s">
        <v>429</v>
      </c>
      <c r="D21457" t="s">
        <v>14</v>
      </c>
      <c r="E21457" t="s">
        <v>15</v>
      </c>
      <c r="F21457">
        <v>202637</v>
      </c>
      <c r="G21457">
        <v>880</v>
      </c>
      <c r="H21457">
        <v>16</v>
      </c>
      <c r="I21457">
        <v>786500</v>
      </c>
      <c r="J21457">
        <v>3808</v>
      </c>
      <c r="K21457">
        <v>12600</v>
      </c>
    </row>
    <row r="21458" spans="1:11" x14ac:dyDescent="0.35">
      <c r="A21458" t="s">
        <v>504</v>
      </c>
      <c r="B21458" t="s">
        <v>36</v>
      </c>
      <c r="C21458" t="s">
        <v>61</v>
      </c>
      <c r="D21458" t="s">
        <v>14</v>
      </c>
      <c r="E21458" t="s">
        <v>15</v>
      </c>
      <c r="F21458">
        <v>202637</v>
      </c>
      <c r="G21458">
        <v>936</v>
      </c>
      <c r="H21458">
        <v>12</v>
      </c>
      <c r="I21458">
        <v>1404000</v>
      </c>
      <c r="J21458">
        <v>4380</v>
      </c>
      <c r="K21458">
        <v>15910.192308</v>
      </c>
    </row>
    <row r="21459" spans="1:11" x14ac:dyDescent="0.35">
      <c r="A21459" t="s">
        <v>504</v>
      </c>
      <c r="B21459" t="s">
        <v>36</v>
      </c>
      <c r="C21459" t="s">
        <v>62</v>
      </c>
      <c r="D21459" t="s">
        <v>17</v>
      </c>
      <c r="E21459" t="s">
        <v>15</v>
      </c>
      <c r="F21459">
        <v>202637</v>
      </c>
      <c r="G21459">
        <v>2892</v>
      </c>
      <c r="H21459">
        <v>12</v>
      </c>
      <c r="I21459">
        <v>3856000</v>
      </c>
      <c r="J21459">
        <v>23916</v>
      </c>
      <c r="K21459">
        <v>14387.390041000001</v>
      </c>
    </row>
    <row r="21460" spans="1:11" x14ac:dyDescent="0.35">
      <c r="A21460" t="s">
        <v>504</v>
      </c>
      <c r="B21460" t="s">
        <v>36</v>
      </c>
      <c r="C21460" t="s">
        <v>340</v>
      </c>
      <c r="D21460" t="s">
        <v>17</v>
      </c>
      <c r="E21460" t="s">
        <v>15</v>
      </c>
      <c r="F21460">
        <v>202637</v>
      </c>
      <c r="G21460">
        <v>408</v>
      </c>
      <c r="H21460">
        <v>12</v>
      </c>
      <c r="I21460">
        <v>601800</v>
      </c>
      <c r="J21460">
        <v>1992</v>
      </c>
      <c r="K21460">
        <v>15705.058824</v>
      </c>
    </row>
    <row r="21461" spans="1:11" x14ac:dyDescent="0.35">
      <c r="A21461" t="s">
        <v>504</v>
      </c>
      <c r="B21461" t="s">
        <v>36</v>
      </c>
      <c r="C21461" t="s">
        <v>63</v>
      </c>
      <c r="D21461" t="s">
        <v>17</v>
      </c>
      <c r="E21461" t="s">
        <v>15</v>
      </c>
      <c r="F21461">
        <v>202637</v>
      </c>
      <c r="G21461">
        <v>504</v>
      </c>
      <c r="H21461">
        <v>12</v>
      </c>
      <c r="I21461">
        <v>701400</v>
      </c>
      <c r="J21461">
        <v>2028</v>
      </c>
      <c r="K21461">
        <v>14499.666667</v>
      </c>
    </row>
    <row r="21462" spans="1:11" x14ac:dyDescent="0.35">
      <c r="A21462" t="s">
        <v>504</v>
      </c>
      <c r="B21462" t="s">
        <v>36</v>
      </c>
      <c r="C21462" t="s">
        <v>66</v>
      </c>
      <c r="D21462" t="s">
        <v>17</v>
      </c>
      <c r="E21462" t="s">
        <v>18</v>
      </c>
      <c r="F21462">
        <v>202637</v>
      </c>
      <c r="G21462">
        <v>3040</v>
      </c>
      <c r="H21462">
        <v>16</v>
      </c>
      <c r="I21462">
        <v>6270000</v>
      </c>
      <c r="J21462">
        <v>24192</v>
      </c>
      <c r="K21462">
        <v>30260.926316000001</v>
      </c>
    </row>
    <row r="21463" spans="1:11" x14ac:dyDescent="0.35">
      <c r="A21463" t="s">
        <v>504</v>
      </c>
      <c r="B21463" t="s">
        <v>36</v>
      </c>
      <c r="C21463" t="s">
        <v>69</v>
      </c>
      <c r="D21463" t="s">
        <v>14</v>
      </c>
      <c r="E21463" t="s">
        <v>24</v>
      </c>
      <c r="F21463">
        <v>202637</v>
      </c>
      <c r="G21463">
        <v>2740</v>
      </c>
      <c r="H21463">
        <v>20</v>
      </c>
      <c r="I21463">
        <v>4041500</v>
      </c>
      <c r="J21463">
        <v>14440</v>
      </c>
      <c r="K21463">
        <v>26109.525547000001</v>
      </c>
    </row>
    <row r="21464" spans="1:11" x14ac:dyDescent="0.35">
      <c r="A21464" t="s">
        <v>504</v>
      </c>
      <c r="B21464" t="s">
        <v>36</v>
      </c>
      <c r="C21464" t="s">
        <v>70</v>
      </c>
      <c r="D21464" t="s">
        <v>17</v>
      </c>
      <c r="E21464" t="s">
        <v>18</v>
      </c>
      <c r="F21464">
        <v>202637</v>
      </c>
      <c r="G21464">
        <v>9728</v>
      </c>
      <c r="H21464">
        <v>16</v>
      </c>
      <c r="I21464">
        <v>22800000</v>
      </c>
      <c r="J21464">
        <v>84704</v>
      </c>
      <c r="K21464">
        <v>33708.0625</v>
      </c>
    </row>
    <row r="21465" spans="1:11" x14ac:dyDescent="0.35">
      <c r="A21465" t="s">
        <v>504</v>
      </c>
      <c r="B21465" t="s">
        <v>36</v>
      </c>
      <c r="C21465" t="s">
        <v>71</v>
      </c>
      <c r="D21465" t="s">
        <v>17</v>
      </c>
      <c r="E21465" t="s">
        <v>24</v>
      </c>
      <c r="F21465">
        <v>202637</v>
      </c>
      <c r="G21465">
        <v>1460</v>
      </c>
      <c r="H21465">
        <v>20</v>
      </c>
      <c r="I21465">
        <v>2153500</v>
      </c>
      <c r="J21465">
        <v>6320</v>
      </c>
      <c r="K21465">
        <v>26100</v>
      </c>
    </row>
    <row r="21466" spans="1:11" x14ac:dyDescent="0.35">
      <c r="A21466" t="s">
        <v>504</v>
      </c>
      <c r="B21466" t="s">
        <v>36</v>
      </c>
      <c r="C21466" t="s">
        <v>72</v>
      </c>
      <c r="D21466" t="s">
        <v>17</v>
      </c>
      <c r="E21466" t="s">
        <v>24</v>
      </c>
      <c r="F21466">
        <v>202637</v>
      </c>
      <c r="G21466">
        <v>2140</v>
      </c>
      <c r="H21466">
        <v>20</v>
      </c>
      <c r="I21466">
        <v>3156500</v>
      </c>
      <c r="J21466">
        <v>12660</v>
      </c>
      <c r="K21466">
        <v>26112.149533</v>
      </c>
    </row>
    <row r="21467" spans="1:11" x14ac:dyDescent="0.35">
      <c r="A21467" t="s">
        <v>504</v>
      </c>
      <c r="B21467" t="s">
        <v>36</v>
      </c>
      <c r="C21467" t="s">
        <v>430</v>
      </c>
      <c r="D21467" t="s">
        <v>14</v>
      </c>
      <c r="E21467" t="s">
        <v>15</v>
      </c>
      <c r="F21467">
        <v>202637</v>
      </c>
      <c r="G21467">
        <v>540</v>
      </c>
      <c r="H21467">
        <v>12</v>
      </c>
      <c r="I21467">
        <v>540000</v>
      </c>
      <c r="J21467">
        <v>2328</v>
      </c>
      <c r="K21467">
        <v>10400</v>
      </c>
    </row>
    <row r="21468" spans="1:11" x14ac:dyDescent="0.35">
      <c r="A21468" t="s">
        <v>504</v>
      </c>
      <c r="B21468" t="s">
        <v>36</v>
      </c>
      <c r="C21468" t="s">
        <v>431</v>
      </c>
      <c r="D21468" t="s">
        <v>14</v>
      </c>
      <c r="E21468" t="s">
        <v>21</v>
      </c>
      <c r="F21468">
        <v>202637</v>
      </c>
      <c r="G21468">
        <v>5820</v>
      </c>
      <c r="H21468">
        <v>20</v>
      </c>
      <c r="I21468">
        <v>9457500</v>
      </c>
      <c r="J21468">
        <v>56820</v>
      </c>
      <c r="K21468">
        <v>27904.484536</v>
      </c>
    </row>
    <row r="21469" spans="1:11" x14ac:dyDescent="0.35">
      <c r="A21469" t="s">
        <v>504</v>
      </c>
      <c r="B21469" t="s">
        <v>81</v>
      </c>
      <c r="C21469" t="s">
        <v>82</v>
      </c>
      <c r="D21469" t="s">
        <v>17</v>
      </c>
      <c r="E21469" t="s">
        <v>15</v>
      </c>
      <c r="F21469">
        <v>202637</v>
      </c>
      <c r="G21469">
        <v>1632</v>
      </c>
      <c r="H21469">
        <v>16</v>
      </c>
      <c r="I21469">
        <v>2111400</v>
      </c>
      <c r="J21469">
        <v>12096</v>
      </c>
      <c r="K21469">
        <v>18199.970588</v>
      </c>
    </row>
    <row r="21470" spans="1:11" x14ac:dyDescent="0.35">
      <c r="A21470" t="s">
        <v>504</v>
      </c>
      <c r="B21470" t="s">
        <v>81</v>
      </c>
      <c r="C21470" t="s">
        <v>84</v>
      </c>
      <c r="D21470" t="s">
        <v>20</v>
      </c>
      <c r="E21470" t="s">
        <v>21</v>
      </c>
      <c r="F21470">
        <v>202637</v>
      </c>
      <c r="G21470">
        <v>2844</v>
      </c>
      <c r="H21470">
        <v>12</v>
      </c>
      <c r="I21470">
        <v>6849300</v>
      </c>
      <c r="J21470">
        <v>40068</v>
      </c>
      <c r="K21470">
        <v>25796.839661999998</v>
      </c>
    </row>
    <row r="21471" spans="1:11" x14ac:dyDescent="0.35">
      <c r="A21471" t="s">
        <v>504</v>
      </c>
      <c r="B21471" t="s">
        <v>81</v>
      </c>
      <c r="C21471" t="s">
        <v>346</v>
      </c>
      <c r="D21471" t="s">
        <v>17</v>
      </c>
      <c r="E21471" t="s">
        <v>15</v>
      </c>
      <c r="F21471">
        <v>202637</v>
      </c>
      <c r="G21471">
        <v>228</v>
      </c>
      <c r="H21471">
        <v>12</v>
      </c>
      <c r="I21471">
        <v>336300</v>
      </c>
      <c r="J21471">
        <v>2604</v>
      </c>
      <c r="K21471">
        <v>15250</v>
      </c>
    </row>
    <row r="21472" spans="1:11" x14ac:dyDescent="0.35">
      <c r="A21472" t="s">
        <v>504</v>
      </c>
      <c r="B21472" t="s">
        <v>81</v>
      </c>
      <c r="C21472" t="s">
        <v>86</v>
      </c>
      <c r="D21472" t="s">
        <v>17</v>
      </c>
      <c r="E21472" t="s">
        <v>18</v>
      </c>
      <c r="F21472">
        <v>202637</v>
      </c>
      <c r="G21472">
        <v>32</v>
      </c>
      <c r="H21472">
        <v>16</v>
      </c>
      <c r="I21472">
        <v>73400</v>
      </c>
      <c r="J21472">
        <v>176</v>
      </c>
      <c r="K21472">
        <v>32000</v>
      </c>
    </row>
    <row r="21473" spans="1:11" x14ac:dyDescent="0.35">
      <c r="A21473" t="s">
        <v>504</v>
      </c>
      <c r="B21473" t="s">
        <v>81</v>
      </c>
      <c r="C21473" t="s">
        <v>87</v>
      </c>
      <c r="D21473" t="s">
        <v>17</v>
      </c>
      <c r="E21473" t="s">
        <v>18</v>
      </c>
      <c r="F21473">
        <v>202637</v>
      </c>
      <c r="G21473">
        <v>384</v>
      </c>
      <c r="H21473">
        <v>16</v>
      </c>
      <c r="I21473">
        <v>880800</v>
      </c>
      <c r="J21473">
        <v>2352</v>
      </c>
      <c r="K21473">
        <v>31976</v>
      </c>
    </row>
    <row r="21474" spans="1:11" x14ac:dyDescent="0.35">
      <c r="A21474" t="s">
        <v>504</v>
      </c>
      <c r="B21474" t="s">
        <v>81</v>
      </c>
      <c r="C21474" t="s">
        <v>88</v>
      </c>
      <c r="D21474" t="s">
        <v>32</v>
      </c>
      <c r="E21474" t="s">
        <v>21</v>
      </c>
      <c r="F21474">
        <v>202637</v>
      </c>
      <c r="G21474">
        <v>816</v>
      </c>
      <c r="H21474">
        <v>12</v>
      </c>
      <c r="I21474">
        <v>1938000</v>
      </c>
      <c r="J21474">
        <v>5196</v>
      </c>
      <c r="K21474">
        <v>25808.852941000001</v>
      </c>
    </row>
    <row r="21475" spans="1:11" x14ac:dyDescent="0.35">
      <c r="A21475" t="s">
        <v>504</v>
      </c>
      <c r="B21475" t="s">
        <v>81</v>
      </c>
      <c r="C21475" t="s">
        <v>91</v>
      </c>
      <c r="D21475" t="s">
        <v>23</v>
      </c>
      <c r="E21475" t="s">
        <v>21</v>
      </c>
      <c r="F21475">
        <v>202637</v>
      </c>
      <c r="G21475">
        <v>336</v>
      </c>
      <c r="H21475">
        <v>16</v>
      </c>
      <c r="I21475">
        <v>997500</v>
      </c>
      <c r="J21475">
        <v>2608</v>
      </c>
      <c r="K21475">
        <v>41200</v>
      </c>
    </row>
    <row r="21476" spans="1:11" x14ac:dyDescent="0.35">
      <c r="A21476" t="s">
        <v>504</v>
      </c>
      <c r="B21476" t="s">
        <v>81</v>
      </c>
      <c r="C21476" t="s">
        <v>92</v>
      </c>
      <c r="D21476" t="s">
        <v>32</v>
      </c>
      <c r="E21476" t="s">
        <v>21</v>
      </c>
      <c r="F21476">
        <v>202637</v>
      </c>
      <c r="G21476">
        <v>3104</v>
      </c>
      <c r="H21476">
        <v>16</v>
      </c>
      <c r="I21476">
        <v>7507800</v>
      </c>
      <c r="J21476">
        <v>25600</v>
      </c>
      <c r="K21476">
        <v>34807.876289</v>
      </c>
    </row>
    <row r="21477" spans="1:11" x14ac:dyDescent="0.35">
      <c r="A21477" t="s">
        <v>504</v>
      </c>
      <c r="B21477" t="s">
        <v>81</v>
      </c>
      <c r="C21477" t="s">
        <v>94</v>
      </c>
      <c r="D21477" t="s">
        <v>20</v>
      </c>
      <c r="E21477" t="s">
        <v>21</v>
      </c>
      <c r="F21477">
        <v>202637</v>
      </c>
      <c r="G21477">
        <v>800</v>
      </c>
      <c r="H21477">
        <v>16</v>
      </c>
      <c r="I21477">
        <v>1835000</v>
      </c>
      <c r="J21477">
        <v>7456</v>
      </c>
      <c r="K21477">
        <v>32014.880000000001</v>
      </c>
    </row>
    <row r="21478" spans="1:11" x14ac:dyDescent="0.35">
      <c r="A21478" t="s">
        <v>504</v>
      </c>
      <c r="B21478" t="s">
        <v>81</v>
      </c>
      <c r="C21478" t="s">
        <v>347</v>
      </c>
      <c r="D21478" t="s">
        <v>23</v>
      </c>
      <c r="E21478" t="s">
        <v>21</v>
      </c>
      <c r="F21478">
        <v>202637</v>
      </c>
      <c r="G21478">
        <v>5496</v>
      </c>
      <c r="H21478">
        <v>12</v>
      </c>
      <c r="I21478">
        <v>13236200</v>
      </c>
      <c r="J21478">
        <v>55176</v>
      </c>
      <c r="K21478">
        <v>25819.694323</v>
      </c>
    </row>
    <row r="21479" spans="1:11" x14ac:dyDescent="0.35">
      <c r="A21479" t="s">
        <v>504</v>
      </c>
      <c r="B21479" t="s">
        <v>81</v>
      </c>
      <c r="C21479" t="s">
        <v>95</v>
      </c>
      <c r="D21479" t="s">
        <v>23</v>
      </c>
      <c r="E21479" t="s">
        <v>21</v>
      </c>
      <c r="F21479">
        <v>202637</v>
      </c>
      <c r="G21479">
        <v>9104</v>
      </c>
      <c r="H21479">
        <v>16</v>
      </c>
      <c r="I21479">
        <v>22475500</v>
      </c>
      <c r="J21479">
        <v>74480</v>
      </c>
      <c r="K21479">
        <v>34809.123023</v>
      </c>
    </row>
    <row r="21480" spans="1:11" x14ac:dyDescent="0.35">
      <c r="A21480" t="s">
        <v>504</v>
      </c>
      <c r="B21480" t="s">
        <v>96</v>
      </c>
      <c r="C21480" t="s">
        <v>98</v>
      </c>
      <c r="D21480" t="s">
        <v>32</v>
      </c>
      <c r="E21480" t="s">
        <v>18</v>
      </c>
      <c r="F21480">
        <v>202637</v>
      </c>
      <c r="G21480">
        <v>3020</v>
      </c>
      <c r="H21480">
        <v>20</v>
      </c>
      <c r="I21480">
        <v>6024900</v>
      </c>
      <c r="J21480">
        <v>23300</v>
      </c>
      <c r="K21480">
        <v>36020.920530000003</v>
      </c>
    </row>
    <row r="21481" spans="1:11" x14ac:dyDescent="0.35">
      <c r="A21481" t="s">
        <v>504</v>
      </c>
      <c r="B21481" t="s">
        <v>96</v>
      </c>
      <c r="C21481" t="s">
        <v>99</v>
      </c>
      <c r="D21481" t="s">
        <v>32</v>
      </c>
      <c r="E21481" t="s">
        <v>18</v>
      </c>
      <c r="F21481">
        <v>202637</v>
      </c>
      <c r="G21481">
        <v>2740</v>
      </c>
      <c r="H21481">
        <v>20</v>
      </c>
      <c r="I21481">
        <v>6740400</v>
      </c>
      <c r="J21481">
        <v>24480</v>
      </c>
      <c r="K21481">
        <v>42769.905108999999</v>
      </c>
    </row>
    <row r="21482" spans="1:11" x14ac:dyDescent="0.35">
      <c r="A21482" t="s">
        <v>504</v>
      </c>
      <c r="B21482" t="s">
        <v>96</v>
      </c>
      <c r="C21482" t="s">
        <v>100</v>
      </c>
      <c r="D21482" t="s">
        <v>32</v>
      </c>
      <c r="E21482" t="s">
        <v>18</v>
      </c>
      <c r="F21482">
        <v>202637</v>
      </c>
      <c r="G21482">
        <v>5660</v>
      </c>
      <c r="H21482">
        <v>20</v>
      </c>
      <c r="I21482">
        <v>13923600</v>
      </c>
      <c r="J21482">
        <v>51320</v>
      </c>
      <c r="K21482">
        <v>43068.310954</v>
      </c>
    </row>
    <row r="21483" spans="1:11" x14ac:dyDescent="0.35">
      <c r="A21483" t="s">
        <v>504</v>
      </c>
      <c r="B21483" t="s">
        <v>96</v>
      </c>
      <c r="C21483" t="s">
        <v>102</v>
      </c>
      <c r="D21483" t="s">
        <v>14</v>
      </c>
      <c r="E21483" t="s">
        <v>15</v>
      </c>
      <c r="F21483">
        <v>202637</v>
      </c>
      <c r="G21483">
        <v>5148</v>
      </c>
      <c r="H21483">
        <v>12</v>
      </c>
      <c r="I21483">
        <v>6392100</v>
      </c>
      <c r="J21483">
        <v>38292</v>
      </c>
      <c r="K21483">
        <v>13068</v>
      </c>
    </row>
    <row r="21484" spans="1:11" x14ac:dyDescent="0.35">
      <c r="A21484" t="s">
        <v>504</v>
      </c>
      <c r="B21484" t="s">
        <v>96</v>
      </c>
      <c r="C21484" t="s">
        <v>103</v>
      </c>
      <c r="D21484" t="s">
        <v>32</v>
      </c>
      <c r="E21484" t="s">
        <v>15</v>
      </c>
      <c r="F21484">
        <v>202637</v>
      </c>
      <c r="G21484">
        <v>672</v>
      </c>
      <c r="H21484">
        <v>12</v>
      </c>
      <c r="I21484">
        <v>1226400</v>
      </c>
      <c r="J21484">
        <v>5556</v>
      </c>
      <c r="K21484">
        <v>19176.607143000001</v>
      </c>
    </row>
    <row r="21485" spans="1:11" x14ac:dyDescent="0.35">
      <c r="A21485" t="s">
        <v>504</v>
      </c>
      <c r="B21485" t="s">
        <v>96</v>
      </c>
      <c r="C21485" t="s">
        <v>104</v>
      </c>
      <c r="D21485" t="s">
        <v>32</v>
      </c>
      <c r="E21485" t="s">
        <v>15</v>
      </c>
      <c r="F21485">
        <v>202637</v>
      </c>
      <c r="G21485">
        <v>1188</v>
      </c>
      <c r="H21485">
        <v>12</v>
      </c>
      <c r="I21485">
        <v>2029500</v>
      </c>
      <c r="J21485">
        <v>5544</v>
      </c>
      <c r="K21485">
        <v>18099</v>
      </c>
    </row>
    <row r="21486" spans="1:11" x14ac:dyDescent="0.35">
      <c r="A21486" t="s">
        <v>504</v>
      </c>
      <c r="B21486" t="s">
        <v>96</v>
      </c>
      <c r="C21486" t="s">
        <v>105</v>
      </c>
      <c r="D21486" t="s">
        <v>32</v>
      </c>
      <c r="E21486" t="s">
        <v>15</v>
      </c>
      <c r="F21486">
        <v>202637</v>
      </c>
      <c r="G21486">
        <v>1596</v>
      </c>
      <c r="H21486">
        <v>12</v>
      </c>
      <c r="I21486">
        <v>2726500</v>
      </c>
      <c r="J21486">
        <v>12636</v>
      </c>
      <c r="K21486">
        <v>18258.766917000001</v>
      </c>
    </row>
    <row r="21487" spans="1:11" x14ac:dyDescent="0.35">
      <c r="A21487" t="s">
        <v>504</v>
      </c>
      <c r="B21487" t="s">
        <v>96</v>
      </c>
      <c r="C21487" t="s">
        <v>106</v>
      </c>
      <c r="D21487" t="s">
        <v>32</v>
      </c>
      <c r="E21487" t="s">
        <v>15</v>
      </c>
      <c r="F21487">
        <v>202637</v>
      </c>
      <c r="G21487">
        <v>1668</v>
      </c>
      <c r="H21487">
        <v>12</v>
      </c>
      <c r="I21487">
        <v>3419400</v>
      </c>
      <c r="J21487">
        <v>12384</v>
      </c>
      <c r="K21487">
        <v>21195.079137000001</v>
      </c>
    </row>
    <row r="21488" spans="1:11" x14ac:dyDescent="0.35">
      <c r="A21488" t="s">
        <v>504</v>
      </c>
      <c r="B21488" t="s">
        <v>96</v>
      </c>
      <c r="C21488" t="s">
        <v>107</v>
      </c>
      <c r="D21488" t="s">
        <v>32</v>
      </c>
      <c r="E21488" t="s">
        <v>15</v>
      </c>
      <c r="F21488">
        <v>202637</v>
      </c>
      <c r="G21488">
        <v>4352</v>
      </c>
      <c r="H21488">
        <v>16</v>
      </c>
      <c r="I21488">
        <v>8268800</v>
      </c>
      <c r="J21488">
        <v>36112</v>
      </c>
      <c r="K21488">
        <v>26480.238970999999</v>
      </c>
    </row>
    <row r="21489" spans="1:11" x14ac:dyDescent="0.35">
      <c r="A21489" t="s">
        <v>504</v>
      </c>
      <c r="B21489" t="s">
        <v>96</v>
      </c>
      <c r="C21489" t="s">
        <v>108</v>
      </c>
      <c r="D21489" t="s">
        <v>109</v>
      </c>
      <c r="E21489" t="s">
        <v>21</v>
      </c>
      <c r="F21489">
        <v>202637</v>
      </c>
      <c r="G21489">
        <v>2460</v>
      </c>
      <c r="H21489">
        <v>12</v>
      </c>
      <c r="I21489">
        <v>5125000</v>
      </c>
      <c r="J21489">
        <v>19296</v>
      </c>
      <c r="K21489">
        <v>22952.190244000001</v>
      </c>
    </row>
    <row r="21490" spans="1:11" x14ac:dyDescent="0.35">
      <c r="A21490" t="s">
        <v>504</v>
      </c>
      <c r="B21490" t="s">
        <v>96</v>
      </c>
      <c r="C21490" t="s">
        <v>110</v>
      </c>
      <c r="D21490" t="s">
        <v>109</v>
      </c>
      <c r="E21490" t="s">
        <v>21</v>
      </c>
      <c r="F21490">
        <v>202637</v>
      </c>
      <c r="G21490">
        <v>1416</v>
      </c>
      <c r="H21490">
        <v>12</v>
      </c>
      <c r="I21490">
        <v>3504600</v>
      </c>
      <c r="J21490">
        <v>11652</v>
      </c>
      <c r="K21490">
        <v>26076.152542</v>
      </c>
    </row>
    <row r="21491" spans="1:11" x14ac:dyDescent="0.35">
      <c r="A21491" t="s">
        <v>504</v>
      </c>
      <c r="B21491" t="s">
        <v>96</v>
      </c>
      <c r="C21491" t="s">
        <v>111</v>
      </c>
      <c r="D21491" t="s">
        <v>32</v>
      </c>
      <c r="E21491" t="s">
        <v>15</v>
      </c>
      <c r="F21491">
        <v>202637</v>
      </c>
      <c r="G21491">
        <v>1320</v>
      </c>
      <c r="H21491">
        <v>12</v>
      </c>
      <c r="I21491">
        <v>2409000</v>
      </c>
      <c r="J21491">
        <v>11388</v>
      </c>
      <c r="K21491">
        <v>19186.845454999999</v>
      </c>
    </row>
    <row r="21492" spans="1:11" x14ac:dyDescent="0.35">
      <c r="A21492" t="s">
        <v>504</v>
      </c>
      <c r="B21492" t="s">
        <v>96</v>
      </c>
      <c r="C21492" t="s">
        <v>558</v>
      </c>
      <c r="D21492" t="s">
        <v>32</v>
      </c>
      <c r="E21492" t="s">
        <v>24</v>
      </c>
      <c r="F21492">
        <v>202637</v>
      </c>
      <c r="G21492">
        <v>800</v>
      </c>
      <c r="H21492">
        <v>20</v>
      </c>
      <c r="I21492">
        <v>2000000</v>
      </c>
      <c r="J21492">
        <v>4060</v>
      </c>
      <c r="K21492">
        <v>47187.65</v>
      </c>
    </row>
    <row r="21493" spans="1:11" x14ac:dyDescent="0.35">
      <c r="A21493" t="s">
        <v>504</v>
      </c>
      <c r="B21493" t="s">
        <v>96</v>
      </c>
      <c r="C21493" s="9">
        <v>46101</v>
      </c>
      <c r="D21493" t="s">
        <v>32</v>
      </c>
      <c r="E21493" t="s">
        <v>24</v>
      </c>
      <c r="F21493">
        <v>202637</v>
      </c>
      <c r="G21493">
        <v>1280</v>
      </c>
      <c r="H21493">
        <v>20</v>
      </c>
      <c r="I21493">
        <v>3200000</v>
      </c>
      <c r="J21493">
        <v>5360</v>
      </c>
      <c r="K21493">
        <v>47106.765625</v>
      </c>
    </row>
    <row r="21494" spans="1:11" x14ac:dyDescent="0.35">
      <c r="A21494" t="s">
        <v>504</v>
      </c>
      <c r="B21494" t="s">
        <v>96</v>
      </c>
      <c r="C21494" t="s">
        <v>112</v>
      </c>
      <c r="D21494" t="s">
        <v>17</v>
      </c>
      <c r="E21494" t="s">
        <v>113</v>
      </c>
      <c r="F21494">
        <v>202637</v>
      </c>
      <c r="G21494">
        <v>2160</v>
      </c>
      <c r="H21494">
        <v>12</v>
      </c>
      <c r="I21494">
        <v>2286000</v>
      </c>
      <c r="J21494">
        <v>11472</v>
      </c>
      <c r="K21494">
        <v>10998.422221999999</v>
      </c>
    </row>
    <row r="21495" spans="1:11" x14ac:dyDescent="0.35">
      <c r="A21495" t="s">
        <v>504</v>
      </c>
      <c r="B21495" t="s">
        <v>96</v>
      </c>
      <c r="C21495" t="s">
        <v>114</v>
      </c>
      <c r="D21495" t="s">
        <v>32</v>
      </c>
      <c r="E21495" t="s">
        <v>24</v>
      </c>
      <c r="F21495">
        <v>202637</v>
      </c>
      <c r="G21495">
        <v>2560</v>
      </c>
      <c r="H21495">
        <v>20</v>
      </c>
      <c r="I21495">
        <v>7040000</v>
      </c>
      <c r="J21495">
        <v>22120</v>
      </c>
      <c r="K21495">
        <v>51727.125</v>
      </c>
    </row>
    <row r="21496" spans="1:11" x14ac:dyDescent="0.35">
      <c r="A21496" t="s">
        <v>504</v>
      </c>
      <c r="B21496" t="s">
        <v>96</v>
      </c>
      <c r="C21496" t="s">
        <v>115</v>
      </c>
      <c r="D21496" t="s">
        <v>32</v>
      </c>
      <c r="E21496" t="s">
        <v>24</v>
      </c>
      <c r="F21496">
        <v>202637</v>
      </c>
      <c r="G21496">
        <v>4800</v>
      </c>
      <c r="H21496">
        <v>20</v>
      </c>
      <c r="I21496">
        <v>13200000</v>
      </c>
      <c r="J21496">
        <v>46200</v>
      </c>
      <c r="K21496">
        <v>51871.758332999998</v>
      </c>
    </row>
    <row r="21497" spans="1:11" x14ac:dyDescent="0.35">
      <c r="A21497" t="s">
        <v>504</v>
      </c>
      <c r="B21497" t="s">
        <v>96</v>
      </c>
      <c r="C21497" t="s">
        <v>117</v>
      </c>
      <c r="D21497" t="s">
        <v>32</v>
      </c>
      <c r="E21497" t="s">
        <v>21</v>
      </c>
      <c r="F21497">
        <v>202637</v>
      </c>
      <c r="G21497">
        <v>3636</v>
      </c>
      <c r="H21497">
        <v>12</v>
      </c>
      <c r="I21497">
        <v>8181000</v>
      </c>
      <c r="J21497">
        <v>29112</v>
      </c>
      <c r="K21497">
        <v>23867.528053000002</v>
      </c>
    </row>
    <row r="21498" spans="1:11" x14ac:dyDescent="0.35">
      <c r="A21498" t="s">
        <v>504</v>
      </c>
      <c r="B21498" t="s">
        <v>96</v>
      </c>
      <c r="C21498" t="s">
        <v>118</v>
      </c>
      <c r="D21498" t="s">
        <v>32</v>
      </c>
      <c r="E21498" t="s">
        <v>21</v>
      </c>
      <c r="F21498">
        <v>202637</v>
      </c>
      <c r="G21498">
        <v>3008</v>
      </c>
      <c r="H21498">
        <v>16</v>
      </c>
      <c r="I21498">
        <v>6805600</v>
      </c>
      <c r="J21498">
        <v>24864</v>
      </c>
      <c r="K21498">
        <v>31504.393617000002</v>
      </c>
    </row>
    <row r="21499" spans="1:11" x14ac:dyDescent="0.35">
      <c r="A21499" t="s">
        <v>504</v>
      </c>
      <c r="B21499" t="s">
        <v>96</v>
      </c>
      <c r="C21499" t="s">
        <v>119</v>
      </c>
      <c r="D21499" t="s">
        <v>32</v>
      </c>
      <c r="E21499" t="s">
        <v>21</v>
      </c>
      <c r="F21499">
        <v>202637</v>
      </c>
      <c r="G21499">
        <v>25180</v>
      </c>
      <c r="H21499">
        <v>20</v>
      </c>
      <c r="I21499">
        <v>55396000</v>
      </c>
      <c r="J21499">
        <v>234540</v>
      </c>
      <c r="K21499">
        <v>38750.101668000003</v>
      </c>
    </row>
    <row r="21500" spans="1:11" x14ac:dyDescent="0.35">
      <c r="A21500" t="s">
        <v>504</v>
      </c>
      <c r="B21500" t="s">
        <v>96</v>
      </c>
      <c r="C21500" t="s">
        <v>121</v>
      </c>
      <c r="D21500" t="s">
        <v>17</v>
      </c>
      <c r="E21500" t="s">
        <v>21</v>
      </c>
      <c r="F21500">
        <v>202637</v>
      </c>
      <c r="G21500">
        <v>3424</v>
      </c>
      <c r="H21500">
        <v>16</v>
      </c>
      <c r="I21500">
        <v>6420000</v>
      </c>
      <c r="J21500">
        <v>17600</v>
      </c>
      <c r="K21500">
        <v>28108.682242999999</v>
      </c>
    </row>
    <row r="21501" spans="1:11" x14ac:dyDescent="0.35">
      <c r="A21501" t="s">
        <v>504</v>
      </c>
      <c r="B21501" t="s">
        <v>96</v>
      </c>
      <c r="C21501" t="s">
        <v>122</v>
      </c>
      <c r="D21501" t="s">
        <v>17</v>
      </c>
      <c r="E21501" t="s">
        <v>21</v>
      </c>
      <c r="F21501">
        <v>202637</v>
      </c>
      <c r="G21501">
        <v>7160</v>
      </c>
      <c r="H21501">
        <v>20</v>
      </c>
      <c r="I21501">
        <v>14320000</v>
      </c>
      <c r="J21501">
        <v>39520</v>
      </c>
      <c r="K21501">
        <v>37791</v>
      </c>
    </row>
    <row r="21502" spans="1:11" x14ac:dyDescent="0.35">
      <c r="A21502" t="s">
        <v>504</v>
      </c>
      <c r="B21502" t="s">
        <v>96</v>
      </c>
      <c r="C21502" t="s">
        <v>123</v>
      </c>
      <c r="D21502" t="s">
        <v>32</v>
      </c>
      <c r="E21502" t="s">
        <v>24</v>
      </c>
      <c r="F21502">
        <v>202637</v>
      </c>
      <c r="G21502">
        <v>2560</v>
      </c>
      <c r="H21502">
        <v>20</v>
      </c>
      <c r="I21502">
        <v>7040000</v>
      </c>
      <c r="J21502">
        <v>27860</v>
      </c>
      <c r="K21502">
        <v>51612.695312999997</v>
      </c>
    </row>
    <row r="21503" spans="1:11" x14ac:dyDescent="0.35">
      <c r="A21503" t="s">
        <v>504</v>
      </c>
      <c r="B21503" t="s">
        <v>96</v>
      </c>
      <c r="C21503" t="s">
        <v>126</v>
      </c>
      <c r="D21503" t="s">
        <v>32</v>
      </c>
      <c r="E21503" t="s">
        <v>18</v>
      </c>
      <c r="F21503">
        <v>202637</v>
      </c>
      <c r="G21503">
        <v>22800</v>
      </c>
      <c r="H21503">
        <v>16</v>
      </c>
      <c r="I21503">
        <v>49875000</v>
      </c>
      <c r="J21503">
        <v>203312</v>
      </c>
      <c r="K21503">
        <v>31820.422456</v>
      </c>
    </row>
    <row r="21504" spans="1:11" x14ac:dyDescent="0.35">
      <c r="A21504" t="s">
        <v>504</v>
      </c>
      <c r="B21504" t="s">
        <v>96</v>
      </c>
      <c r="C21504" t="s">
        <v>127</v>
      </c>
      <c r="D21504" t="s">
        <v>32</v>
      </c>
      <c r="E21504" t="s">
        <v>18</v>
      </c>
      <c r="F21504">
        <v>202637</v>
      </c>
      <c r="G21504">
        <v>2604</v>
      </c>
      <c r="H21504">
        <v>12</v>
      </c>
      <c r="I21504">
        <v>6336400</v>
      </c>
      <c r="J21504">
        <v>27780</v>
      </c>
      <c r="K21504">
        <v>25103.336405999999</v>
      </c>
    </row>
    <row r="21505" spans="1:11" x14ac:dyDescent="0.35">
      <c r="A21505" t="s">
        <v>504</v>
      </c>
      <c r="B21505" t="s">
        <v>96</v>
      </c>
      <c r="C21505" t="s">
        <v>128</v>
      </c>
      <c r="D21505" t="s">
        <v>32</v>
      </c>
      <c r="E21505" t="s">
        <v>18</v>
      </c>
      <c r="F21505">
        <v>202637</v>
      </c>
      <c r="G21505">
        <v>31328</v>
      </c>
      <c r="H21505">
        <v>16</v>
      </c>
      <c r="I21505">
        <v>76166200</v>
      </c>
      <c r="J21505">
        <v>304624</v>
      </c>
      <c r="K21505">
        <v>34991.240552000003</v>
      </c>
    </row>
    <row r="21506" spans="1:11" x14ac:dyDescent="0.35">
      <c r="A21506" t="s">
        <v>504</v>
      </c>
      <c r="B21506" t="s">
        <v>96</v>
      </c>
      <c r="C21506" t="s">
        <v>129</v>
      </c>
      <c r="D21506" t="s">
        <v>20</v>
      </c>
      <c r="E21506" t="s">
        <v>18</v>
      </c>
      <c r="F21506">
        <v>202637</v>
      </c>
      <c r="G21506">
        <v>2320</v>
      </c>
      <c r="H21506">
        <v>16</v>
      </c>
      <c r="I21506">
        <v>4930000</v>
      </c>
      <c r="J21506">
        <v>21584</v>
      </c>
      <c r="K21506">
        <v>30772.351724</v>
      </c>
    </row>
    <row r="21507" spans="1:11" x14ac:dyDescent="0.35">
      <c r="A21507" t="s">
        <v>504</v>
      </c>
      <c r="B21507" t="s">
        <v>96</v>
      </c>
      <c r="C21507" t="s">
        <v>130</v>
      </c>
      <c r="D21507" t="s">
        <v>32</v>
      </c>
      <c r="E21507" t="s">
        <v>24</v>
      </c>
      <c r="F21507">
        <v>202637</v>
      </c>
      <c r="G21507">
        <v>1180</v>
      </c>
      <c r="H21507">
        <v>20</v>
      </c>
      <c r="I21507">
        <v>2714000</v>
      </c>
      <c r="J21507">
        <v>8160</v>
      </c>
      <c r="K21507">
        <v>40500</v>
      </c>
    </row>
    <row r="21508" spans="1:11" x14ac:dyDescent="0.35">
      <c r="A21508" t="s">
        <v>504</v>
      </c>
      <c r="B21508" t="s">
        <v>96</v>
      </c>
      <c r="C21508" t="s">
        <v>131</v>
      </c>
      <c r="D21508" t="s">
        <v>32</v>
      </c>
      <c r="E21508" t="s">
        <v>24</v>
      </c>
      <c r="F21508">
        <v>202637</v>
      </c>
      <c r="G21508">
        <v>2980</v>
      </c>
      <c r="H21508">
        <v>20</v>
      </c>
      <c r="I21508">
        <v>6854000</v>
      </c>
      <c r="J21508">
        <v>24160</v>
      </c>
      <c r="K21508">
        <v>40608.724832</v>
      </c>
    </row>
    <row r="21509" spans="1:11" x14ac:dyDescent="0.35">
      <c r="A21509" t="s">
        <v>504</v>
      </c>
      <c r="B21509" t="s">
        <v>96</v>
      </c>
      <c r="C21509" t="s">
        <v>132</v>
      </c>
      <c r="D21509" t="s">
        <v>32</v>
      </c>
      <c r="E21509" t="s">
        <v>24</v>
      </c>
      <c r="F21509">
        <v>202637</v>
      </c>
      <c r="G21509">
        <v>1760</v>
      </c>
      <c r="H21509">
        <v>20</v>
      </c>
      <c r="I21509">
        <v>4048000</v>
      </c>
      <c r="J21509">
        <v>8400</v>
      </c>
      <c r="K21509">
        <v>40500</v>
      </c>
    </row>
    <row r="21510" spans="1:11" x14ac:dyDescent="0.35">
      <c r="A21510" t="s">
        <v>504</v>
      </c>
      <c r="B21510" t="s">
        <v>96</v>
      </c>
      <c r="C21510" t="s">
        <v>133</v>
      </c>
      <c r="D21510" t="s">
        <v>32</v>
      </c>
      <c r="E21510" t="s">
        <v>18</v>
      </c>
      <c r="F21510">
        <v>202637</v>
      </c>
      <c r="G21510">
        <v>5312</v>
      </c>
      <c r="H21510">
        <v>16</v>
      </c>
      <c r="I21510">
        <v>13147200</v>
      </c>
      <c r="J21510">
        <v>63472</v>
      </c>
      <c r="K21510">
        <v>34828.195783000003</v>
      </c>
    </row>
    <row r="21511" spans="1:11" x14ac:dyDescent="0.35">
      <c r="A21511" t="s">
        <v>504</v>
      </c>
      <c r="B21511" t="s">
        <v>96</v>
      </c>
      <c r="C21511" t="s">
        <v>134</v>
      </c>
      <c r="D21511" t="s">
        <v>20</v>
      </c>
      <c r="E21511" t="s">
        <v>18</v>
      </c>
      <c r="F21511">
        <v>202637</v>
      </c>
      <c r="G21511">
        <v>1408</v>
      </c>
      <c r="H21511">
        <v>16</v>
      </c>
      <c r="I21511">
        <v>2992000</v>
      </c>
      <c r="J21511">
        <v>12432</v>
      </c>
      <c r="K21511">
        <v>30815.159091000001</v>
      </c>
    </row>
    <row r="21512" spans="1:11" x14ac:dyDescent="0.35">
      <c r="A21512" t="s">
        <v>504</v>
      </c>
      <c r="B21512" t="s">
        <v>96</v>
      </c>
      <c r="C21512" t="s">
        <v>135</v>
      </c>
      <c r="D21512" t="s">
        <v>32</v>
      </c>
      <c r="E21512" t="s">
        <v>18</v>
      </c>
      <c r="F21512">
        <v>202637</v>
      </c>
      <c r="G21512">
        <v>4128</v>
      </c>
      <c r="H21512">
        <v>16</v>
      </c>
      <c r="I21512">
        <v>9288000</v>
      </c>
      <c r="J21512">
        <v>37440</v>
      </c>
      <c r="K21512">
        <v>32412.511628</v>
      </c>
    </row>
    <row r="21513" spans="1:11" x14ac:dyDescent="0.35">
      <c r="A21513" t="s">
        <v>504</v>
      </c>
      <c r="B21513" t="s">
        <v>96</v>
      </c>
      <c r="C21513" t="s">
        <v>136</v>
      </c>
      <c r="D21513" t="s">
        <v>17</v>
      </c>
      <c r="E21513" t="s">
        <v>15</v>
      </c>
      <c r="F21513">
        <v>202637</v>
      </c>
      <c r="G21513">
        <v>660</v>
      </c>
      <c r="H21513">
        <v>12</v>
      </c>
      <c r="I21513">
        <v>962500</v>
      </c>
      <c r="J21513">
        <v>7236</v>
      </c>
      <c r="K21513">
        <v>15244.345455000001</v>
      </c>
    </row>
    <row r="21514" spans="1:11" x14ac:dyDescent="0.35">
      <c r="A21514" t="s">
        <v>504</v>
      </c>
      <c r="B21514" t="s">
        <v>96</v>
      </c>
      <c r="C21514" t="s">
        <v>137</v>
      </c>
      <c r="D21514" t="s">
        <v>17</v>
      </c>
      <c r="E21514" t="s">
        <v>15</v>
      </c>
      <c r="F21514">
        <v>202637</v>
      </c>
      <c r="G21514">
        <v>4032</v>
      </c>
      <c r="H21514">
        <v>12</v>
      </c>
      <c r="I21514">
        <v>5752600</v>
      </c>
      <c r="J21514">
        <v>39660</v>
      </c>
      <c r="K21514">
        <v>14988.178571</v>
      </c>
    </row>
    <row r="21515" spans="1:11" x14ac:dyDescent="0.35">
      <c r="A21515" t="s">
        <v>504</v>
      </c>
      <c r="B21515" t="s">
        <v>96</v>
      </c>
      <c r="C21515" t="s">
        <v>138</v>
      </c>
      <c r="D21515" t="s">
        <v>17</v>
      </c>
      <c r="E21515" t="s">
        <v>15</v>
      </c>
      <c r="F21515">
        <v>202637</v>
      </c>
      <c r="G21515">
        <v>1356</v>
      </c>
      <c r="H21515">
        <v>12</v>
      </c>
      <c r="I21515">
        <v>1695000</v>
      </c>
      <c r="J21515">
        <v>7104</v>
      </c>
      <c r="K21515">
        <v>13193.345133000001</v>
      </c>
    </row>
    <row r="21516" spans="1:11" x14ac:dyDescent="0.35">
      <c r="A21516" t="s">
        <v>504</v>
      </c>
      <c r="B21516" t="s">
        <v>96</v>
      </c>
      <c r="C21516" t="s">
        <v>348</v>
      </c>
      <c r="D21516" t="s">
        <v>17</v>
      </c>
      <c r="E21516" t="s">
        <v>15</v>
      </c>
      <c r="F21516">
        <v>202637</v>
      </c>
      <c r="G21516">
        <v>972</v>
      </c>
      <c r="H21516">
        <v>12</v>
      </c>
      <c r="I21516">
        <v>1174500</v>
      </c>
      <c r="J21516">
        <v>7536</v>
      </c>
      <c r="K21516">
        <v>13319.962963</v>
      </c>
    </row>
    <row r="21517" spans="1:11" x14ac:dyDescent="0.35">
      <c r="A21517" t="s">
        <v>504</v>
      </c>
      <c r="B21517" t="s">
        <v>96</v>
      </c>
      <c r="C21517" t="s">
        <v>139</v>
      </c>
      <c r="D21517" t="s">
        <v>32</v>
      </c>
      <c r="E21517" t="s">
        <v>15</v>
      </c>
      <c r="F21517">
        <v>202637</v>
      </c>
      <c r="G21517">
        <v>732</v>
      </c>
      <c r="H21517">
        <v>12</v>
      </c>
      <c r="I21517">
        <v>1079700</v>
      </c>
      <c r="J21517">
        <v>5076</v>
      </c>
      <c r="K21517">
        <v>15269.065574</v>
      </c>
    </row>
    <row r="21518" spans="1:11" x14ac:dyDescent="0.35">
      <c r="A21518" t="s">
        <v>504</v>
      </c>
      <c r="B21518" t="s">
        <v>96</v>
      </c>
      <c r="C21518" t="s">
        <v>141</v>
      </c>
      <c r="D21518" t="s">
        <v>17</v>
      </c>
      <c r="E21518" t="s">
        <v>15</v>
      </c>
      <c r="F21518">
        <v>202637</v>
      </c>
      <c r="G21518">
        <v>2328</v>
      </c>
      <c r="H21518">
        <v>12</v>
      </c>
      <c r="I21518">
        <v>2910000</v>
      </c>
      <c r="J21518">
        <v>10452</v>
      </c>
      <c r="K21518">
        <v>13330.298968999999</v>
      </c>
    </row>
    <row r="21519" spans="1:11" x14ac:dyDescent="0.35">
      <c r="A21519" t="s">
        <v>504</v>
      </c>
      <c r="B21519" t="s">
        <v>96</v>
      </c>
      <c r="C21519" t="s">
        <v>142</v>
      </c>
      <c r="D21519" t="s">
        <v>17</v>
      </c>
      <c r="E21519" t="s">
        <v>18</v>
      </c>
      <c r="F21519">
        <v>202637</v>
      </c>
      <c r="G21519">
        <v>3540</v>
      </c>
      <c r="H21519">
        <v>20</v>
      </c>
      <c r="I21519">
        <v>5097600</v>
      </c>
      <c r="J21519">
        <v>10140</v>
      </c>
      <c r="K21519">
        <v>26347.305085</v>
      </c>
    </row>
    <row r="21520" spans="1:11" x14ac:dyDescent="0.35">
      <c r="A21520" t="s">
        <v>504</v>
      </c>
      <c r="B21520" t="s">
        <v>96</v>
      </c>
      <c r="C21520" t="s">
        <v>143</v>
      </c>
      <c r="D21520" t="s">
        <v>17</v>
      </c>
      <c r="E21520" t="s">
        <v>18</v>
      </c>
      <c r="F21520">
        <v>202637</v>
      </c>
      <c r="G21520">
        <v>1888</v>
      </c>
      <c r="H21520">
        <v>16</v>
      </c>
      <c r="I21520">
        <v>3032600</v>
      </c>
      <c r="J21520">
        <v>8816</v>
      </c>
      <c r="K21520">
        <v>22257.423728999998</v>
      </c>
    </row>
    <row r="21521" spans="1:11" x14ac:dyDescent="0.35">
      <c r="A21521" t="s">
        <v>504</v>
      </c>
      <c r="B21521" t="s">
        <v>96</v>
      </c>
      <c r="C21521" t="s">
        <v>144</v>
      </c>
      <c r="D21521" t="s">
        <v>17</v>
      </c>
      <c r="E21521" t="s">
        <v>18</v>
      </c>
      <c r="F21521">
        <v>202637</v>
      </c>
      <c r="G21521">
        <v>1184</v>
      </c>
      <c r="H21521">
        <v>16</v>
      </c>
      <c r="I21521">
        <v>1901800</v>
      </c>
      <c r="J21521">
        <v>5040</v>
      </c>
      <c r="K21521">
        <v>22263.027027</v>
      </c>
    </row>
    <row r="21522" spans="1:11" x14ac:dyDescent="0.35">
      <c r="A21522" t="s">
        <v>504</v>
      </c>
      <c r="B21522" t="s">
        <v>96</v>
      </c>
      <c r="C21522" t="s">
        <v>146</v>
      </c>
      <c r="D21522" t="s">
        <v>17</v>
      </c>
      <c r="E21522" t="s">
        <v>18</v>
      </c>
      <c r="F21522">
        <v>202637</v>
      </c>
      <c r="G21522">
        <v>3040</v>
      </c>
      <c r="H21522">
        <v>16</v>
      </c>
      <c r="I21522">
        <v>4541000</v>
      </c>
      <c r="J21522">
        <v>25648</v>
      </c>
      <c r="K21522">
        <v>21220.494737000001</v>
      </c>
    </row>
    <row r="21523" spans="1:11" x14ac:dyDescent="0.35">
      <c r="A21523" t="s">
        <v>504</v>
      </c>
      <c r="B21523" t="s">
        <v>96</v>
      </c>
      <c r="C21523" t="s">
        <v>148</v>
      </c>
      <c r="D21523" t="s">
        <v>17</v>
      </c>
      <c r="E21523" t="s">
        <v>18</v>
      </c>
      <c r="F21523">
        <v>202637</v>
      </c>
      <c r="G21523">
        <v>1008</v>
      </c>
      <c r="H21523">
        <v>16</v>
      </c>
      <c r="I21523">
        <v>1764000</v>
      </c>
      <c r="J21523">
        <v>4784</v>
      </c>
      <c r="K21523">
        <v>24579</v>
      </c>
    </row>
    <row r="21524" spans="1:11" x14ac:dyDescent="0.35">
      <c r="A21524" t="s">
        <v>504</v>
      </c>
      <c r="B21524" t="s">
        <v>150</v>
      </c>
      <c r="C21524" t="s">
        <v>151</v>
      </c>
      <c r="D21524" t="s">
        <v>32</v>
      </c>
      <c r="E21524" t="s">
        <v>152</v>
      </c>
      <c r="F21524">
        <v>202637</v>
      </c>
      <c r="G21524">
        <v>60</v>
      </c>
      <c r="H21524">
        <v>20</v>
      </c>
      <c r="I21524">
        <v>75000</v>
      </c>
      <c r="J21524">
        <v>780</v>
      </c>
      <c r="K21524">
        <v>22580</v>
      </c>
    </row>
    <row r="21525" spans="1:11" x14ac:dyDescent="0.35">
      <c r="A21525" t="s">
        <v>504</v>
      </c>
      <c r="B21525" t="s">
        <v>150</v>
      </c>
      <c r="C21525" t="s">
        <v>153</v>
      </c>
      <c r="D21525" t="s">
        <v>32</v>
      </c>
      <c r="E21525" t="s">
        <v>152</v>
      </c>
      <c r="F21525">
        <v>202637</v>
      </c>
      <c r="G21525">
        <v>280</v>
      </c>
      <c r="H21525">
        <v>20</v>
      </c>
      <c r="I21525">
        <v>350000</v>
      </c>
      <c r="J21525">
        <v>1680</v>
      </c>
      <c r="K21525">
        <v>22580</v>
      </c>
    </row>
    <row r="21526" spans="1:11" x14ac:dyDescent="0.35">
      <c r="A21526" t="s">
        <v>504</v>
      </c>
      <c r="B21526" t="s">
        <v>150</v>
      </c>
      <c r="C21526" t="s">
        <v>154</v>
      </c>
      <c r="D21526" t="s">
        <v>32</v>
      </c>
      <c r="E21526" t="s">
        <v>152</v>
      </c>
      <c r="F21526">
        <v>202637</v>
      </c>
      <c r="G21526">
        <v>160</v>
      </c>
      <c r="H21526">
        <v>20</v>
      </c>
      <c r="I21526">
        <v>200000</v>
      </c>
      <c r="J21526">
        <v>820</v>
      </c>
      <c r="K21526">
        <v>22580</v>
      </c>
    </row>
    <row r="21527" spans="1:11" x14ac:dyDescent="0.35">
      <c r="A21527" t="s">
        <v>504</v>
      </c>
      <c r="B21527" t="s">
        <v>150</v>
      </c>
      <c r="C21527" t="s">
        <v>155</v>
      </c>
      <c r="D21527" t="s">
        <v>32</v>
      </c>
      <c r="E21527" t="s">
        <v>152</v>
      </c>
      <c r="F21527">
        <v>202637</v>
      </c>
      <c r="G21527">
        <v>220</v>
      </c>
      <c r="H21527">
        <v>20</v>
      </c>
      <c r="I21527">
        <v>275000</v>
      </c>
      <c r="J21527">
        <v>1660</v>
      </c>
      <c r="K21527">
        <v>22580</v>
      </c>
    </row>
    <row r="21528" spans="1:11" x14ac:dyDescent="0.35">
      <c r="A21528" t="s">
        <v>504</v>
      </c>
      <c r="B21528" t="s">
        <v>150</v>
      </c>
      <c r="C21528" t="s">
        <v>156</v>
      </c>
      <c r="D21528" t="s">
        <v>32</v>
      </c>
      <c r="E21528" t="s">
        <v>152</v>
      </c>
      <c r="F21528">
        <v>202637</v>
      </c>
      <c r="G21528">
        <v>340</v>
      </c>
      <c r="H21528">
        <v>20</v>
      </c>
      <c r="I21528">
        <v>425000</v>
      </c>
      <c r="J21528">
        <v>600</v>
      </c>
      <c r="K21528">
        <v>22580</v>
      </c>
    </row>
    <row r="21529" spans="1:11" x14ac:dyDescent="0.35">
      <c r="A21529" t="s">
        <v>504</v>
      </c>
      <c r="B21529" t="s">
        <v>150</v>
      </c>
      <c r="C21529" t="s">
        <v>157</v>
      </c>
      <c r="D21529" t="s">
        <v>32</v>
      </c>
      <c r="E21529" t="s">
        <v>152</v>
      </c>
      <c r="F21529">
        <v>202637</v>
      </c>
      <c r="G21529">
        <v>180</v>
      </c>
      <c r="H21529">
        <v>20</v>
      </c>
      <c r="I21529">
        <v>225000</v>
      </c>
      <c r="J21529">
        <v>1200</v>
      </c>
      <c r="K21529">
        <v>22580</v>
      </c>
    </row>
    <row r="21530" spans="1:11" x14ac:dyDescent="0.35">
      <c r="A21530" t="s">
        <v>504</v>
      </c>
      <c r="B21530" t="s">
        <v>161</v>
      </c>
      <c r="C21530" t="s">
        <v>162</v>
      </c>
      <c r="D21530" t="s">
        <v>23</v>
      </c>
      <c r="E21530" t="s">
        <v>152</v>
      </c>
      <c r="F21530">
        <v>202637</v>
      </c>
      <c r="G21530">
        <v>1400</v>
      </c>
      <c r="H21530">
        <v>20</v>
      </c>
      <c r="I21530">
        <v>2100000</v>
      </c>
      <c r="J21530">
        <v>6040</v>
      </c>
      <c r="K21530">
        <v>27600</v>
      </c>
    </row>
    <row r="21531" spans="1:11" x14ac:dyDescent="0.35">
      <c r="A21531" t="s">
        <v>504</v>
      </c>
      <c r="B21531" t="s">
        <v>161</v>
      </c>
      <c r="C21531" t="s">
        <v>163</v>
      </c>
      <c r="D21531" t="s">
        <v>23</v>
      </c>
      <c r="E21531" t="s">
        <v>152</v>
      </c>
      <c r="F21531">
        <v>202637</v>
      </c>
      <c r="G21531">
        <v>680</v>
      </c>
      <c r="H21531">
        <v>20</v>
      </c>
      <c r="I21531">
        <v>1020000</v>
      </c>
      <c r="J21531">
        <v>7600</v>
      </c>
      <c r="K21531">
        <v>27761.294118000002</v>
      </c>
    </row>
    <row r="21532" spans="1:11" x14ac:dyDescent="0.35">
      <c r="A21532" t="s">
        <v>504</v>
      </c>
      <c r="B21532" t="s">
        <v>161</v>
      </c>
      <c r="C21532" t="s">
        <v>164</v>
      </c>
      <c r="D21532" t="s">
        <v>23</v>
      </c>
      <c r="E21532" t="s">
        <v>152</v>
      </c>
      <c r="F21532">
        <v>202637</v>
      </c>
      <c r="G21532">
        <v>360</v>
      </c>
      <c r="H21532">
        <v>20</v>
      </c>
      <c r="I21532">
        <v>612000</v>
      </c>
      <c r="J21532">
        <v>1760</v>
      </c>
      <c r="K21532">
        <v>30736.888889000002</v>
      </c>
    </row>
    <row r="21533" spans="1:11" x14ac:dyDescent="0.35">
      <c r="A21533" t="s">
        <v>504</v>
      </c>
      <c r="B21533" t="s">
        <v>161</v>
      </c>
      <c r="C21533" t="s">
        <v>165</v>
      </c>
      <c r="D21533" t="s">
        <v>23</v>
      </c>
      <c r="E21533" t="s">
        <v>152</v>
      </c>
      <c r="F21533">
        <v>202637</v>
      </c>
      <c r="G21533">
        <v>440</v>
      </c>
      <c r="H21533">
        <v>20</v>
      </c>
      <c r="I21533">
        <v>748000</v>
      </c>
      <c r="J21533">
        <v>2280</v>
      </c>
      <c r="K21533">
        <v>31102.772727</v>
      </c>
    </row>
    <row r="21534" spans="1:11" x14ac:dyDescent="0.35">
      <c r="A21534" t="s">
        <v>504</v>
      </c>
      <c r="B21534" t="s">
        <v>161</v>
      </c>
      <c r="C21534" t="s">
        <v>166</v>
      </c>
      <c r="D21534" t="s">
        <v>23</v>
      </c>
      <c r="E21534" t="s">
        <v>152</v>
      </c>
      <c r="F21534">
        <v>202637</v>
      </c>
      <c r="G21534">
        <v>860</v>
      </c>
      <c r="H21534">
        <v>20</v>
      </c>
      <c r="I21534">
        <v>1462000</v>
      </c>
      <c r="J21534">
        <v>6860</v>
      </c>
      <c r="K21534">
        <v>31185.116279000002</v>
      </c>
    </row>
    <row r="21535" spans="1:11" x14ac:dyDescent="0.35">
      <c r="A21535" t="s">
        <v>504</v>
      </c>
      <c r="B21535" t="s">
        <v>161</v>
      </c>
      <c r="C21535" t="s">
        <v>167</v>
      </c>
      <c r="D21535" t="s">
        <v>23</v>
      </c>
      <c r="E21535" t="s">
        <v>152</v>
      </c>
      <c r="F21535">
        <v>202637</v>
      </c>
      <c r="G21535">
        <v>780</v>
      </c>
      <c r="H21535">
        <v>20</v>
      </c>
      <c r="I21535">
        <v>1170000</v>
      </c>
      <c r="J21535">
        <v>3760</v>
      </c>
      <c r="K21535">
        <v>27600</v>
      </c>
    </row>
    <row r="21536" spans="1:11" x14ac:dyDescent="0.35">
      <c r="A21536" t="s">
        <v>504</v>
      </c>
      <c r="B21536" t="s">
        <v>161</v>
      </c>
      <c r="C21536" t="s">
        <v>168</v>
      </c>
      <c r="D21536" t="s">
        <v>23</v>
      </c>
      <c r="E21536" t="s">
        <v>152</v>
      </c>
      <c r="F21536">
        <v>202637</v>
      </c>
      <c r="G21536">
        <v>1120</v>
      </c>
      <c r="H21536">
        <v>20</v>
      </c>
      <c r="I21536">
        <v>1680000</v>
      </c>
      <c r="J21536">
        <v>5300</v>
      </c>
      <c r="K21536">
        <v>27600</v>
      </c>
    </row>
    <row r="21537" spans="1:11" x14ac:dyDescent="0.35">
      <c r="A21537" t="s">
        <v>504</v>
      </c>
      <c r="B21537" t="s">
        <v>161</v>
      </c>
      <c r="C21537" t="s">
        <v>169</v>
      </c>
      <c r="D21537" t="s">
        <v>23</v>
      </c>
      <c r="E21537" t="s">
        <v>152</v>
      </c>
      <c r="F21537">
        <v>202637</v>
      </c>
      <c r="G21537">
        <v>2000</v>
      </c>
      <c r="H21537">
        <v>20</v>
      </c>
      <c r="I21537">
        <v>3600000</v>
      </c>
      <c r="J21537">
        <v>24780</v>
      </c>
      <c r="K21537">
        <v>32990.5</v>
      </c>
    </row>
    <row r="21538" spans="1:11" x14ac:dyDescent="0.35">
      <c r="A21538" t="s">
        <v>504</v>
      </c>
      <c r="B21538" t="s">
        <v>161</v>
      </c>
      <c r="C21538" t="s">
        <v>170</v>
      </c>
      <c r="D21538" t="s">
        <v>23</v>
      </c>
      <c r="E21538" t="s">
        <v>152</v>
      </c>
      <c r="F21538">
        <v>202637</v>
      </c>
      <c r="G21538">
        <v>720</v>
      </c>
      <c r="H21538">
        <v>20</v>
      </c>
      <c r="I21538">
        <v>1296000</v>
      </c>
      <c r="J21538">
        <v>2100</v>
      </c>
      <c r="K21538">
        <v>33094.222221999997</v>
      </c>
    </row>
    <row r="21539" spans="1:11" x14ac:dyDescent="0.35">
      <c r="A21539" t="s">
        <v>504</v>
      </c>
      <c r="B21539" t="s">
        <v>161</v>
      </c>
      <c r="C21539" t="s">
        <v>171</v>
      </c>
      <c r="D21539" t="s">
        <v>23</v>
      </c>
      <c r="E21539" t="s">
        <v>152</v>
      </c>
      <c r="F21539">
        <v>202637</v>
      </c>
      <c r="G21539">
        <v>700</v>
      </c>
      <c r="H21539">
        <v>20</v>
      </c>
      <c r="I21539">
        <v>1190000</v>
      </c>
      <c r="J21539">
        <v>4020</v>
      </c>
      <c r="K21539">
        <v>31173.571429</v>
      </c>
    </row>
    <row r="21540" spans="1:11" x14ac:dyDescent="0.35">
      <c r="A21540" t="s">
        <v>504</v>
      </c>
      <c r="B21540" t="s">
        <v>161</v>
      </c>
      <c r="C21540" t="s">
        <v>173</v>
      </c>
      <c r="D21540" t="s">
        <v>23</v>
      </c>
      <c r="E21540" t="s">
        <v>152</v>
      </c>
      <c r="F21540">
        <v>202637</v>
      </c>
      <c r="G21540">
        <v>1340</v>
      </c>
      <c r="H21540">
        <v>20</v>
      </c>
      <c r="I21540">
        <v>2278000</v>
      </c>
      <c r="J21540">
        <v>8660</v>
      </c>
      <c r="K21540">
        <v>31240.910447999999</v>
      </c>
    </row>
    <row r="21541" spans="1:11" x14ac:dyDescent="0.35">
      <c r="A21541" t="s">
        <v>504</v>
      </c>
      <c r="B21541" t="s">
        <v>161</v>
      </c>
      <c r="C21541" t="s">
        <v>174</v>
      </c>
      <c r="D21541" t="s">
        <v>23</v>
      </c>
      <c r="E21541" t="s">
        <v>152</v>
      </c>
      <c r="F21541">
        <v>202637</v>
      </c>
      <c r="G21541">
        <v>1900</v>
      </c>
      <c r="H21541">
        <v>20</v>
      </c>
      <c r="I21541">
        <v>3420000</v>
      </c>
      <c r="J21541">
        <v>18120</v>
      </c>
      <c r="K21541">
        <v>33094.757895000002</v>
      </c>
    </row>
    <row r="21542" spans="1:11" x14ac:dyDescent="0.35">
      <c r="A21542" t="s">
        <v>504</v>
      </c>
      <c r="B21542" t="s">
        <v>161</v>
      </c>
      <c r="C21542" t="s">
        <v>175</v>
      </c>
      <c r="D21542" t="s">
        <v>23</v>
      </c>
      <c r="E21542" t="s">
        <v>152</v>
      </c>
      <c r="F21542">
        <v>202637</v>
      </c>
      <c r="G21542">
        <v>180</v>
      </c>
      <c r="H21542">
        <v>20</v>
      </c>
      <c r="I21542">
        <v>306000</v>
      </c>
      <c r="J21542">
        <v>1160</v>
      </c>
      <c r="K21542">
        <v>31207.111110999998</v>
      </c>
    </row>
    <row r="21543" spans="1:11" x14ac:dyDescent="0.35">
      <c r="A21543" t="s">
        <v>504</v>
      </c>
      <c r="B21543" t="s">
        <v>176</v>
      </c>
      <c r="C21543" t="s">
        <v>177</v>
      </c>
      <c r="D21543" t="s">
        <v>32</v>
      </c>
      <c r="E21543" t="s">
        <v>160</v>
      </c>
      <c r="F21543">
        <v>202637</v>
      </c>
      <c r="G21543">
        <v>17</v>
      </c>
      <c r="H21543">
        <v>1</v>
      </c>
      <c r="I21543">
        <v>995486</v>
      </c>
      <c r="J21543">
        <v>43</v>
      </c>
      <c r="K21543">
        <v>57658</v>
      </c>
    </row>
    <row r="21544" spans="1:11" x14ac:dyDescent="0.35">
      <c r="A21544" t="s">
        <v>504</v>
      </c>
      <c r="B21544" t="s">
        <v>176</v>
      </c>
      <c r="C21544" t="s">
        <v>178</v>
      </c>
      <c r="D21544" t="s">
        <v>32</v>
      </c>
      <c r="E21544" t="s">
        <v>179</v>
      </c>
      <c r="F21544">
        <v>202637</v>
      </c>
      <c r="G21544">
        <v>26</v>
      </c>
      <c r="H21544">
        <v>1</v>
      </c>
      <c r="I21544">
        <v>1300000</v>
      </c>
      <c r="J21544">
        <v>99</v>
      </c>
      <c r="K21544">
        <v>44865.653846000001</v>
      </c>
    </row>
    <row r="21545" spans="1:11" x14ac:dyDescent="0.35">
      <c r="A21545" t="s">
        <v>504</v>
      </c>
      <c r="B21545" t="s">
        <v>176</v>
      </c>
      <c r="C21545" t="s">
        <v>181</v>
      </c>
      <c r="D21545" t="s">
        <v>32</v>
      </c>
      <c r="E21545" t="s">
        <v>182</v>
      </c>
      <c r="F21545">
        <v>202637</v>
      </c>
      <c r="G21545">
        <v>40</v>
      </c>
      <c r="H21545">
        <v>1</v>
      </c>
      <c r="I21545">
        <v>2000000</v>
      </c>
      <c r="J21545">
        <v>152</v>
      </c>
      <c r="K21545">
        <v>46986.275000000001</v>
      </c>
    </row>
    <row r="21546" spans="1:11" x14ac:dyDescent="0.35">
      <c r="A21546" t="s">
        <v>504</v>
      </c>
      <c r="B21546" t="s">
        <v>176</v>
      </c>
      <c r="C21546" t="s">
        <v>184</v>
      </c>
      <c r="D21546" t="s">
        <v>32</v>
      </c>
      <c r="E21546" t="s">
        <v>185</v>
      </c>
      <c r="F21546">
        <v>202637</v>
      </c>
      <c r="G21546">
        <v>55</v>
      </c>
      <c r="H21546">
        <v>1</v>
      </c>
      <c r="I21546">
        <v>2750000</v>
      </c>
      <c r="J21546">
        <v>211</v>
      </c>
      <c r="K21546">
        <v>46015.6</v>
      </c>
    </row>
    <row r="21547" spans="1:11" x14ac:dyDescent="0.35">
      <c r="A21547" t="s">
        <v>504</v>
      </c>
      <c r="B21547" t="s">
        <v>176</v>
      </c>
      <c r="C21547" t="s">
        <v>193</v>
      </c>
      <c r="D21547" t="s">
        <v>32</v>
      </c>
      <c r="E21547" t="s">
        <v>192</v>
      </c>
      <c r="F21547">
        <v>202637</v>
      </c>
      <c r="G21547">
        <v>30</v>
      </c>
      <c r="H21547">
        <v>1</v>
      </c>
      <c r="I21547">
        <v>1500000</v>
      </c>
      <c r="J21547">
        <v>114</v>
      </c>
      <c r="K21547">
        <v>48218.666666999998</v>
      </c>
    </row>
    <row r="21548" spans="1:11" x14ac:dyDescent="0.35">
      <c r="A21548" t="s">
        <v>504</v>
      </c>
      <c r="B21548" t="s">
        <v>176</v>
      </c>
      <c r="C21548" t="s">
        <v>196</v>
      </c>
      <c r="D21548" t="s">
        <v>32</v>
      </c>
      <c r="E21548" t="s">
        <v>195</v>
      </c>
      <c r="F21548">
        <v>202637</v>
      </c>
      <c r="G21548">
        <v>26</v>
      </c>
      <c r="H21548">
        <v>1</v>
      </c>
      <c r="I21548">
        <v>1300000</v>
      </c>
      <c r="J21548">
        <v>74</v>
      </c>
      <c r="K21548">
        <v>46361.653846000001</v>
      </c>
    </row>
    <row r="21549" spans="1:11" x14ac:dyDescent="0.35">
      <c r="A21549" t="s">
        <v>504</v>
      </c>
      <c r="B21549" t="s">
        <v>176</v>
      </c>
      <c r="C21549" t="s">
        <v>197</v>
      </c>
      <c r="D21549" t="s">
        <v>32</v>
      </c>
      <c r="E21549" t="s">
        <v>198</v>
      </c>
      <c r="F21549">
        <v>202637</v>
      </c>
      <c r="G21549">
        <v>37</v>
      </c>
      <c r="H21549">
        <v>1</v>
      </c>
      <c r="I21549">
        <v>1850000</v>
      </c>
      <c r="J21549">
        <v>88</v>
      </c>
      <c r="K21549">
        <v>47062.189188999997</v>
      </c>
    </row>
    <row r="21550" spans="1:11" x14ac:dyDescent="0.35">
      <c r="A21550" t="s">
        <v>504</v>
      </c>
      <c r="B21550" t="s">
        <v>176</v>
      </c>
      <c r="C21550" t="s">
        <v>203</v>
      </c>
      <c r="D21550" t="s">
        <v>32</v>
      </c>
      <c r="E21550" t="s">
        <v>204</v>
      </c>
      <c r="F21550">
        <v>202637</v>
      </c>
      <c r="G21550">
        <v>19</v>
      </c>
      <c r="H21550">
        <v>1</v>
      </c>
      <c r="I21550">
        <v>1520000</v>
      </c>
      <c r="J21550">
        <v>33</v>
      </c>
      <c r="K21550">
        <v>68000</v>
      </c>
    </row>
    <row r="21551" spans="1:11" x14ac:dyDescent="0.35">
      <c r="A21551" t="s">
        <v>504</v>
      </c>
      <c r="B21551" t="s">
        <v>176</v>
      </c>
      <c r="C21551" t="s">
        <v>205</v>
      </c>
      <c r="D21551" t="s">
        <v>32</v>
      </c>
      <c r="E21551" t="s">
        <v>206</v>
      </c>
      <c r="F21551">
        <v>202637</v>
      </c>
      <c r="G21551">
        <v>27</v>
      </c>
      <c r="H21551">
        <v>1</v>
      </c>
      <c r="I21551">
        <v>2160000</v>
      </c>
      <c r="J21551">
        <v>85</v>
      </c>
      <c r="K21551">
        <v>68000</v>
      </c>
    </row>
    <row r="21552" spans="1:11" x14ac:dyDescent="0.35">
      <c r="A21552" t="s">
        <v>504</v>
      </c>
      <c r="B21552" t="s">
        <v>176</v>
      </c>
      <c r="C21552" t="s">
        <v>207</v>
      </c>
      <c r="D21552" t="s">
        <v>32</v>
      </c>
      <c r="E21552" t="s">
        <v>202</v>
      </c>
      <c r="F21552">
        <v>202637</v>
      </c>
      <c r="G21552">
        <v>11</v>
      </c>
      <c r="H21552">
        <v>1</v>
      </c>
      <c r="I21552">
        <v>440000</v>
      </c>
      <c r="J21552">
        <v>23</v>
      </c>
      <c r="K21552">
        <v>41125.454545000001</v>
      </c>
    </row>
    <row r="21553" spans="1:11" x14ac:dyDescent="0.35">
      <c r="A21553" t="s">
        <v>504</v>
      </c>
      <c r="B21553" t="s">
        <v>176</v>
      </c>
      <c r="C21553" t="s">
        <v>208</v>
      </c>
      <c r="D21553" t="s">
        <v>32</v>
      </c>
      <c r="E21553" t="s">
        <v>185</v>
      </c>
      <c r="F21553">
        <v>202637</v>
      </c>
      <c r="G21553">
        <v>43</v>
      </c>
      <c r="H21553">
        <v>1</v>
      </c>
      <c r="I21553">
        <v>3440000</v>
      </c>
      <c r="J21553">
        <v>126</v>
      </c>
      <c r="K21553">
        <v>68079.046512000001</v>
      </c>
    </row>
    <row r="21554" spans="1:11" x14ac:dyDescent="0.35">
      <c r="A21554" t="s">
        <v>504</v>
      </c>
      <c r="B21554" t="s">
        <v>176</v>
      </c>
      <c r="C21554" t="s">
        <v>211</v>
      </c>
      <c r="D21554" t="s">
        <v>32</v>
      </c>
      <c r="E21554" t="s">
        <v>192</v>
      </c>
      <c r="F21554">
        <v>202637</v>
      </c>
      <c r="G21554">
        <v>30</v>
      </c>
      <c r="H21554">
        <v>1</v>
      </c>
      <c r="I21554">
        <v>2400000</v>
      </c>
      <c r="J21554">
        <v>72</v>
      </c>
      <c r="K21554">
        <v>68000</v>
      </c>
    </row>
    <row r="21555" spans="1:11" x14ac:dyDescent="0.35">
      <c r="A21555" t="s">
        <v>504</v>
      </c>
      <c r="B21555" t="s">
        <v>176</v>
      </c>
      <c r="C21555" t="s">
        <v>212</v>
      </c>
      <c r="D21555" t="s">
        <v>32</v>
      </c>
      <c r="E21555" t="s">
        <v>195</v>
      </c>
      <c r="F21555">
        <v>202637</v>
      </c>
      <c r="G21555">
        <v>10</v>
      </c>
      <c r="H21555">
        <v>1</v>
      </c>
      <c r="I21555">
        <v>800000</v>
      </c>
      <c r="J21555">
        <v>33</v>
      </c>
      <c r="K21555">
        <v>68000</v>
      </c>
    </row>
    <row r="21556" spans="1:11" x14ac:dyDescent="0.35">
      <c r="A21556" t="s">
        <v>504</v>
      </c>
      <c r="B21556" t="s">
        <v>176</v>
      </c>
      <c r="C21556" t="s">
        <v>213</v>
      </c>
      <c r="D21556" t="s">
        <v>32</v>
      </c>
      <c r="E21556" t="s">
        <v>198</v>
      </c>
      <c r="F21556">
        <v>202637</v>
      </c>
      <c r="G21556">
        <v>24</v>
      </c>
      <c r="H21556">
        <v>1</v>
      </c>
      <c r="I21556">
        <v>1920000</v>
      </c>
      <c r="J21556">
        <v>29</v>
      </c>
      <c r="K21556">
        <v>68000</v>
      </c>
    </row>
    <row r="21557" spans="1:11" x14ac:dyDescent="0.35">
      <c r="A21557" t="s">
        <v>504</v>
      </c>
      <c r="B21557" t="s">
        <v>237</v>
      </c>
      <c r="C21557" t="s">
        <v>238</v>
      </c>
      <c r="D21557" t="s">
        <v>17</v>
      </c>
      <c r="E21557" t="s">
        <v>18</v>
      </c>
      <c r="F21557">
        <v>202637</v>
      </c>
      <c r="G21557">
        <v>2340</v>
      </c>
      <c r="H21557">
        <v>20</v>
      </c>
      <c r="I21557">
        <v>3627000</v>
      </c>
      <c r="J21557">
        <v>13340</v>
      </c>
      <c r="K21557">
        <v>27349.923076999999</v>
      </c>
    </row>
    <row r="21558" spans="1:11" x14ac:dyDescent="0.35">
      <c r="A21558" t="s">
        <v>504</v>
      </c>
      <c r="B21558" t="s">
        <v>237</v>
      </c>
      <c r="C21558" t="s">
        <v>239</v>
      </c>
      <c r="D21558" t="s">
        <v>17</v>
      </c>
      <c r="E21558" t="s">
        <v>18</v>
      </c>
      <c r="F21558">
        <v>202637</v>
      </c>
      <c r="G21558">
        <v>3120</v>
      </c>
      <c r="H21558">
        <v>20</v>
      </c>
      <c r="I21558">
        <v>4836000</v>
      </c>
      <c r="J21558">
        <v>28740</v>
      </c>
      <c r="K21558">
        <v>27348.858973999999</v>
      </c>
    </row>
    <row r="21559" spans="1:11" x14ac:dyDescent="0.35">
      <c r="A21559" t="s">
        <v>504</v>
      </c>
      <c r="B21559" t="s">
        <v>237</v>
      </c>
      <c r="C21559" t="s">
        <v>240</v>
      </c>
      <c r="D21559" t="s">
        <v>17</v>
      </c>
      <c r="E21559" t="s">
        <v>18</v>
      </c>
      <c r="F21559">
        <v>202637</v>
      </c>
      <c r="G21559">
        <v>1320</v>
      </c>
      <c r="H21559">
        <v>20</v>
      </c>
      <c r="I21559">
        <v>2079000</v>
      </c>
      <c r="J21559">
        <v>7680</v>
      </c>
      <c r="K21559">
        <v>27349.363635999998</v>
      </c>
    </row>
    <row r="21560" spans="1:11" x14ac:dyDescent="0.35">
      <c r="A21560" t="s">
        <v>504</v>
      </c>
      <c r="B21560" t="s">
        <v>237</v>
      </c>
      <c r="C21560" t="s">
        <v>241</v>
      </c>
      <c r="D21560" t="s">
        <v>20</v>
      </c>
      <c r="E21560" t="s">
        <v>18</v>
      </c>
      <c r="F21560">
        <v>202637</v>
      </c>
      <c r="G21560">
        <v>496</v>
      </c>
      <c r="H21560">
        <v>16</v>
      </c>
      <c r="I21560">
        <v>1162500</v>
      </c>
      <c r="J21560">
        <v>3936</v>
      </c>
      <c r="K21560">
        <v>32695.129032000001</v>
      </c>
    </row>
    <row r="21561" spans="1:11" x14ac:dyDescent="0.35">
      <c r="A21561" t="s">
        <v>504</v>
      </c>
      <c r="B21561" t="s">
        <v>237</v>
      </c>
      <c r="C21561" t="s">
        <v>242</v>
      </c>
      <c r="D21561" t="s">
        <v>17</v>
      </c>
      <c r="E21561" t="s">
        <v>18</v>
      </c>
      <c r="F21561">
        <v>202637</v>
      </c>
      <c r="G21561">
        <v>17760</v>
      </c>
      <c r="H21561">
        <v>20</v>
      </c>
      <c r="I21561">
        <v>42535200</v>
      </c>
      <c r="J21561">
        <v>137860</v>
      </c>
      <c r="K21561">
        <v>42209.504504999997</v>
      </c>
    </row>
    <row r="21562" spans="1:11" x14ac:dyDescent="0.35">
      <c r="A21562" t="s">
        <v>504</v>
      </c>
      <c r="B21562" t="s">
        <v>237</v>
      </c>
      <c r="C21562" t="s">
        <v>544</v>
      </c>
      <c r="D21562" t="s">
        <v>20</v>
      </c>
      <c r="E21562" t="s">
        <v>18</v>
      </c>
      <c r="F21562">
        <v>202637</v>
      </c>
      <c r="G21562">
        <v>1960</v>
      </c>
      <c r="H21562">
        <v>20</v>
      </c>
      <c r="I21562">
        <v>4694200</v>
      </c>
      <c r="J21562">
        <v>12120</v>
      </c>
      <c r="K21562">
        <v>41377.091837</v>
      </c>
    </row>
    <row r="21563" spans="1:11" x14ac:dyDescent="0.35">
      <c r="A21563" t="s">
        <v>504</v>
      </c>
      <c r="B21563" t="s">
        <v>237</v>
      </c>
      <c r="C21563" t="s">
        <v>243</v>
      </c>
      <c r="D21563" t="s">
        <v>20</v>
      </c>
      <c r="E21563" t="s">
        <v>18</v>
      </c>
      <c r="F21563">
        <v>202637</v>
      </c>
      <c r="G21563">
        <v>720</v>
      </c>
      <c r="H21563">
        <v>16</v>
      </c>
      <c r="I21563">
        <v>1687500</v>
      </c>
      <c r="J21563">
        <v>7728</v>
      </c>
      <c r="K21563">
        <v>32698.022222</v>
      </c>
    </row>
    <row r="21564" spans="1:11" x14ac:dyDescent="0.35">
      <c r="A21564" t="s">
        <v>504</v>
      </c>
      <c r="B21564" t="s">
        <v>237</v>
      </c>
      <c r="C21564" t="s">
        <v>244</v>
      </c>
      <c r="D21564" t="s">
        <v>20</v>
      </c>
      <c r="E21564" t="s">
        <v>18</v>
      </c>
      <c r="F21564">
        <v>202637</v>
      </c>
      <c r="G21564">
        <v>1712</v>
      </c>
      <c r="H21564">
        <v>16</v>
      </c>
      <c r="I21564">
        <v>4333500</v>
      </c>
      <c r="J21564">
        <v>13008</v>
      </c>
      <c r="K21564">
        <v>35299.859813000003</v>
      </c>
    </row>
    <row r="21565" spans="1:11" x14ac:dyDescent="0.35">
      <c r="A21565" t="s">
        <v>504</v>
      </c>
      <c r="B21565" t="s">
        <v>237</v>
      </c>
      <c r="C21565" t="s">
        <v>246</v>
      </c>
      <c r="D21565" t="s">
        <v>20</v>
      </c>
      <c r="E21565" t="s">
        <v>18</v>
      </c>
      <c r="F21565">
        <v>202637</v>
      </c>
      <c r="G21565">
        <v>1040</v>
      </c>
      <c r="H21565">
        <v>16</v>
      </c>
      <c r="I21565">
        <v>2470000</v>
      </c>
      <c r="J21565">
        <v>10208</v>
      </c>
      <c r="K21565">
        <v>33365.553846000003</v>
      </c>
    </row>
    <row r="21566" spans="1:11" x14ac:dyDescent="0.35">
      <c r="A21566" t="s">
        <v>504</v>
      </c>
      <c r="B21566" t="s">
        <v>237</v>
      </c>
      <c r="C21566" t="s">
        <v>248</v>
      </c>
      <c r="D21566" t="s">
        <v>17</v>
      </c>
      <c r="E21566" t="s">
        <v>15</v>
      </c>
      <c r="F21566">
        <v>202637</v>
      </c>
      <c r="G21566">
        <v>312</v>
      </c>
      <c r="H21566">
        <v>12</v>
      </c>
      <c r="I21566">
        <v>377000</v>
      </c>
      <c r="J21566">
        <v>1356</v>
      </c>
      <c r="K21566">
        <v>13150</v>
      </c>
    </row>
    <row r="21567" spans="1:11" x14ac:dyDescent="0.35">
      <c r="A21567" t="s">
        <v>504</v>
      </c>
      <c r="B21567" t="s">
        <v>237</v>
      </c>
      <c r="C21567" t="s">
        <v>251</v>
      </c>
      <c r="D21567" t="s">
        <v>14</v>
      </c>
      <c r="E21567" t="s">
        <v>15</v>
      </c>
      <c r="F21567">
        <v>202637</v>
      </c>
      <c r="G21567">
        <v>564</v>
      </c>
      <c r="H21567">
        <v>12</v>
      </c>
      <c r="I21567">
        <v>681500</v>
      </c>
      <c r="J21567">
        <v>4380</v>
      </c>
      <c r="K21567">
        <v>13150</v>
      </c>
    </row>
    <row r="21568" spans="1:11" x14ac:dyDescent="0.35">
      <c r="A21568" t="s">
        <v>504</v>
      </c>
      <c r="B21568" t="s">
        <v>237</v>
      </c>
      <c r="C21568" t="s">
        <v>253</v>
      </c>
      <c r="D21568" t="s">
        <v>17</v>
      </c>
      <c r="E21568" t="s">
        <v>15</v>
      </c>
      <c r="F21568">
        <v>202637</v>
      </c>
      <c r="G21568">
        <v>972</v>
      </c>
      <c r="H21568">
        <v>12</v>
      </c>
      <c r="I21568">
        <v>1174500</v>
      </c>
      <c r="J21568">
        <v>7512</v>
      </c>
      <c r="K21568">
        <v>13150</v>
      </c>
    </row>
    <row r="21569" spans="1:11" x14ac:dyDescent="0.35">
      <c r="A21569" t="s">
        <v>504</v>
      </c>
      <c r="B21569" t="s">
        <v>237</v>
      </c>
      <c r="C21569" t="s">
        <v>254</v>
      </c>
      <c r="D21569" t="s">
        <v>20</v>
      </c>
      <c r="E21569" t="s">
        <v>24</v>
      </c>
      <c r="F21569">
        <v>202637</v>
      </c>
      <c r="G21569">
        <v>1280</v>
      </c>
      <c r="H21569">
        <v>20</v>
      </c>
      <c r="I21569">
        <v>2937600</v>
      </c>
      <c r="J21569">
        <v>6420</v>
      </c>
      <c r="K21569">
        <v>39850.765625</v>
      </c>
    </row>
    <row r="21570" spans="1:11" x14ac:dyDescent="0.35">
      <c r="A21570" t="s">
        <v>504</v>
      </c>
      <c r="B21570" t="s">
        <v>237</v>
      </c>
      <c r="C21570" t="s">
        <v>255</v>
      </c>
      <c r="D21570" t="s">
        <v>20</v>
      </c>
      <c r="E21570" t="s">
        <v>18</v>
      </c>
      <c r="F21570">
        <v>202637</v>
      </c>
      <c r="G21570">
        <v>2320</v>
      </c>
      <c r="H21570">
        <v>20</v>
      </c>
      <c r="I21570">
        <v>5324400</v>
      </c>
      <c r="J21570">
        <v>22420</v>
      </c>
      <c r="K21570">
        <v>40198.706896999996</v>
      </c>
    </row>
    <row r="21571" spans="1:11" x14ac:dyDescent="0.35">
      <c r="A21571" t="s">
        <v>504</v>
      </c>
      <c r="B21571" t="s">
        <v>237</v>
      </c>
      <c r="C21571" t="s">
        <v>256</v>
      </c>
      <c r="D21571" t="s">
        <v>20</v>
      </c>
      <c r="E21571" t="s">
        <v>18</v>
      </c>
      <c r="F21571">
        <v>202637</v>
      </c>
      <c r="G21571">
        <v>1328</v>
      </c>
      <c r="H21571">
        <v>16</v>
      </c>
      <c r="I21571">
        <v>3154000</v>
      </c>
      <c r="J21571">
        <v>8992</v>
      </c>
      <c r="K21571">
        <v>33296.39759</v>
      </c>
    </row>
    <row r="21572" spans="1:11" x14ac:dyDescent="0.35">
      <c r="A21572" t="s">
        <v>504</v>
      </c>
      <c r="B21572" t="s">
        <v>237</v>
      </c>
      <c r="C21572" t="s">
        <v>257</v>
      </c>
      <c r="D21572" t="s">
        <v>23</v>
      </c>
      <c r="E21572" t="s">
        <v>18</v>
      </c>
      <c r="F21572">
        <v>202637</v>
      </c>
      <c r="G21572">
        <v>2360</v>
      </c>
      <c r="H21572">
        <v>20</v>
      </c>
      <c r="I21572">
        <v>5416200</v>
      </c>
      <c r="J21572">
        <v>21900</v>
      </c>
      <c r="K21572">
        <v>40194.855931999999</v>
      </c>
    </row>
    <row r="21573" spans="1:11" x14ac:dyDescent="0.35">
      <c r="A21573" t="s">
        <v>504</v>
      </c>
      <c r="B21573" t="s">
        <v>237</v>
      </c>
      <c r="C21573" t="s">
        <v>258</v>
      </c>
      <c r="D21573" t="s">
        <v>23</v>
      </c>
      <c r="E21573" t="s">
        <v>18</v>
      </c>
      <c r="F21573">
        <v>202637</v>
      </c>
      <c r="G21573">
        <v>1660</v>
      </c>
      <c r="H21573">
        <v>20</v>
      </c>
      <c r="I21573">
        <v>3809700</v>
      </c>
      <c r="J21573">
        <v>11780</v>
      </c>
      <c r="K21573">
        <v>40222.626506000001</v>
      </c>
    </row>
    <row r="21574" spans="1:11" x14ac:dyDescent="0.35">
      <c r="A21574" t="s">
        <v>504</v>
      </c>
      <c r="B21574" t="s">
        <v>237</v>
      </c>
      <c r="C21574" t="s">
        <v>260</v>
      </c>
      <c r="D21574" t="s">
        <v>23</v>
      </c>
      <c r="E21574" t="s">
        <v>24</v>
      </c>
      <c r="F21574">
        <v>202637</v>
      </c>
      <c r="G21574">
        <v>320</v>
      </c>
      <c r="H21574">
        <v>20</v>
      </c>
      <c r="I21574">
        <v>734400</v>
      </c>
      <c r="J21574">
        <v>2900</v>
      </c>
      <c r="K21574">
        <v>39114.75</v>
      </c>
    </row>
    <row r="21575" spans="1:11" x14ac:dyDescent="0.35">
      <c r="A21575" t="s">
        <v>504</v>
      </c>
      <c r="B21575" t="s">
        <v>237</v>
      </c>
      <c r="C21575" t="s">
        <v>505</v>
      </c>
      <c r="D21575" t="s">
        <v>17</v>
      </c>
      <c r="E21575" t="s">
        <v>18</v>
      </c>
      <c r="F21575">
        <v>202637</v>
      </c>
      <c r="G21575">
        <v>2000</v>
      </c>
      <c r="H21575">
        <v>16</v>
      </c>
      <c r="I21575">
        <v>3862500</v>
      </c>
      <c r="J21575">
        <v>17328</v>
      </c>
      <c r="K21575">
        <v>27349.831999999999</v>
      </c>
    </row>
    <row r="21576" spans="1:11" x14ac:dyDescent="0.35">
      <c r="A21576" t="s">
        <v>504</v>
      </c>
      <c r="B21576" t="s">
        <v>237</v>
      </c>
      <c r="C21576" t="s">
        <v>506</v>
      </c>
      <c r="D21576" t="s">
        <v>17</v>
      </c>
      <c r="E21576" t="s">
        <v>21</v>
      </c>
      <c r="F21576">
        <v>202637</v>
      </c>
      <c r="G21576">
        <v>1168</v>
      </c>
      <c r="H21576">
        <v>16</v>
      </c>
      <c r="I21576">
        <v>2263000</v>
      </c>
      <c r="J21576">
        <v>7360</v>
      </c>
      <c r="K21576">
        <v>27448.465753</v>
      </c>
    </row>
    <row r="21577" spans="1:11" x14ac:dyDescent="0.35">
      <c r="A21577" t="s">
        <v>504</v>
      </c>
      <c r="B21577" t="s">
        <v>237</v>
      </c>
      <c r="C21577" t="s">
        <v>263</v>
      </c>
      <c r="D21577" t="s">
        <v>20</v>
      </c>
      <c r="E21577" t="s">
        <v>21</v>
      </c>
      <c r="F21577">
        <v>202637</v>
      </c>
      <c r="G21577">
        <v>740</v>
      </c>
      <c r="H21577">
        <v>20</v>
      </c>
      <c r="I21577">
        <v>1172900</v>
      </c>
      <c r="J21577">
        <v>5700</v>
      </c>
      <c r="K21577">
        <v>27720.837837999999</v>
      </c>
    </row>
    <row r="21578" spans="1:11" x14ac:dyDescent="0.35">
      <c r="A21578" t="s">
        <v>504</v>
      </c>
      <c r="B21578" t="s">
        <v>265</v>
      </c>
      <c r="C21578" t="s">
        <v>267</v>
      </c>
      <c r="D21578" t="s">
        <v>20</v>
      </c>
      <c r="E21578" t="s">
        <v>18</v>
      </c>
      <c r="F21578">
        <v>202637</v>
      </c>
      <c r="G21578">
        <v>3072</v>
      </c>
      <c r="H21578">
        <v>16</v>
      </c>
      <c r="I21578">
        <v>6278400</v>
      </c>
      <c r="J21578">
        <v>17936</v>
      </c>
      <c r="K21578">
        <v>28832.109375</v>
      </c>
    </row>
    <row r="21579" spans="1:11" x14ac:dyDescent="0.35">
      <c r="A21579" t="s">
        <v>504</v>
      </c>
      <c r="B21579" t="s">
        <v>270</v>
      </c>
      <c r="C21579" t="s">
        <v>286</v>
      </c>
      <c r="D21579" t="s">
        <v>49</v>
      </c>
      <c r="E21579" t="s">
        <v>15</v>
      </c>
      <c r="F21579">
        <v>202637</v>
      </c>
      <c r="G21579">
        <v>276</v>
      </c>
      <c r="H21579">
        <v>12</v>
      </c>
      <c r="I21579">
        <v>213900</v>
      </c>
      <c r="J21579">
        <v>708</v>
      </c>
      <c r="K21579">
        <v>8000</v>
      </c>
    </row>
    <row r="21580" spans="1:11" x14ac:dyDescent="0.35">
      <c r="A21580" t="s">
        <v>507</v>
      </c>
      <c r="B21580" t="s">
        <v>12</v>
      </c>
      <c r="C21580" t="s">
        <v>16</v>
      </c>
      <c r="D21580" t="s">
        <v>17</v>
      </c>
      <c r="E21580" t="s">
        <v>18</v>
      </c>
      <c r="F21580">
        <v>202637</v>
      </c>
      <c r="G21580">
        <v>432</v>
      </c>
      <c r="H21580">
        <v>16</v>
      </c>
      <c r="I21580">
        <v>999000</v>
      </c>
      <c r="J21580">
        <v>5648</v>
      </c>
      <c r="K21580">
        <v>31737.074074</v>
      </c>
    </row>
    <row r="21581" spans="1:11" x14ac:dyDescent="0.35">
      <c r="A21581" t="s">
        <v>507</v>
      </c>
      <c r="B21581" t="s">
        <v>12</v>
      </c>
      <c r="C21581" t="s">
        <v>19</v>
      </c>
      <c r="D21581" t="s">
        <v>20</v>
      </c>
      <c r="E21581" t="s">
        <v>21</v>
      </c>
      <c r="F21581">
        <v>202637</v>
      </c>
      <c r="G21581">
        <v>960</v>
      </c>
      <c r="H21581">
        <v>16</v>
      </c>
      <c r="I21581">
        <v>2052000</v>
      </c>
      <c r="J21581">
        <v>17728</v>
      </c>
      <c r="K21581">
        <v>29541</v>
      </c>
    </row>
    <row r="21582" spans="1:11" x14ac:dyDescent="0.35">
      <c r="A21582" t="s">
        <v>507</v>
      </c>
      <c r="B21582" t="s">
        <v>12</v>
      </c>
      <c r="C21582" t="s">
        <v>22</v>
      </c>
      <c r="D21582" t="s">
        <v>23</v>
      </c>
      <c r="E21582" t="s">
        <v>24</v>
      </c>
      <c r="F21582">
        <v>202637</v>
      </c>
      <c r="G21582">
        <v>460</v>
      </c>
      <c r="H21582">
        <v>20</v>
      </c>
      <c r="I21582">
        <v>828000</v>
      </c>
      <c r="J21582">
        <v>1900</v>
      </c>
      <c r="K21582">
        <v>29812.217390999998</v>
      </c>
    </row>
    <row r="21583" spans="1:11" x14ac:dyDescent="0.35">
      <c r="A21583" t="s">
        <v>507</v>
      </c>
      <c r="B21583" t="s">
        <v>12</v>
      </c>
      <c r="C21583" t="s">
        <v>25</v>
      </c>
      <c r="D21583" t="s">
        <v>23</v>
      </c>
      <c r="E21583" t="s">
        <v>18</v>
      </c>
      <c r="F21583">
        <v>202637</v>
      </c>
      <c r="G21583">
        <v>820</v>
      </c>
      <c r="H21583">
        <v>20</v>
      </c>
      <c r="I21583">
        <v>1777900</v>
      </c>
      <c r="J21583">
        <v>8360</v>
      </c>
      <c r="K21583">
        <v>37336.341462999997</v>
      </c>
    </row>
    <row r="21584" spans="1:11" x14ac:dyDescent="0.35">
      <c r="A21584" t="s">
        <v>507</v>
      </c>
      <c r="B21584" t="s">
        <v>12</v>
      </c>
      <c r="C21584" t="s">
        <v>27</v>
      </c>
      <c r="D21584" t="s">
        <v>17</v>
      </c>
      <c r="E21584" t="s">
        <v>28</v>
      </c>
      <c r="F21584">
        <v>202637</v>
      </c>
      <c r="G21584">
        <v>620</v>
      </c>
      <c r="H21584">
        <v>20</v>
      </c>
      <c r="I21584">
        <v>1289600</v>
      </c>
      <c r="J21584">
        <v>7740</v>
      </c>
      <c r="K21584">
        <v>33138.612903000001</v>
      </c>
    </row>
    <row r="21585" spans="1:11" x14ac:dyDescent="0.35">
      <c r="A21585" t="s">
        <v>507</v>
      </c>
      <c r="B21585" t="s">
        <v>12</v>
      </c>
      <c r="C21585" t="s">
        <v>29</v>
      </c>
      <c r="D21585" t="s">
        <v>20</v>
      </c>
      <c r="E21585" t="s">
        <v>24</v>
      </c>
      <c r="F21585">
        <v>202637</v>
      </c>
      <c r="G21585">
        <v>1940</v>
      </c>
      <c r="H21585">
        <v>20</v>
      </c>
      <c r="I21585">
        <v>3917200</v>
      </c>
      <c r="J21585">
        <v>48280</v>
      </c>
      <c r="K21585">
        <v>32738.773195999998</v>
      </c>
    </row>
    <row r="21586" spans="1:11" x14ac:dyDescent="0.35">
      <c r="A21586" t="s">
        <v>507</v>
      </c>
      <c r="B21586" t="s">
        <v>12</v>
      </c>
      <c r="C21586" t="s">
        <v>30</v>
      </c>
      <c r="D21586" t="s">
        <v>20</v>
      </c>
      <c r="E21586" t="s">
        <v>24</v>
      </c>
      <c r="F21586">
        <v>202637</v>
      </c>
      <c r="G21586">
        <v>2240</v>
      </c>
      <c r="H21586">
        <v>20</v>
      </c>
      <c r="I21586">
        <v>4343600</v>
      </c>
      <c r="J21586">
        <v>51620</v>
      </c>
      <c r="K21586">
        <v>32148.133929</v>
      </c>
    </row>
    <row r="21587" spans="1:11" x14ac:dyDescent="0.35">
      <c r="A21587" t="s">
        <v>507</v>
      </c>
      <c r="B21587" t="s">
        <v>12</v>
      </c>
      <c r="C21587" t="s">
        <v>31</v>
      </c>
      <c r="D21587" t="s">
        <v>32</v>
      </c>
      <c r="E21587" t="s">
        <v>21</v>
      </c>
      <c r="F21587">
        <v>202637</v>
      </c>
      <c r="G21587">
        <v>444</v>
      </c>
      <c r="H21587">
        <v>12</v>
      </c>
      <c r="I21587">
        <v>936100</v>
      </c>
      <c r="J21587">
        <v>5940</v>
      </c>
      <c r="K21587">
        <v>21725.675675999999</v>
      </c>
    </row>
    <row r="21588" spans="1:11" x14ac:dyDescent="0.35">
      <c r="A21588" t="s">
        <v>507</v>
      </c>
      <c r="B21588" t="s">
        <v>12</v>
      </c>
      <c r="C21588" t="s">
        <v>33</v>
      </c>
      <c r="D21588" t="s">
        <v>32</v>
      </c>
      <c r="E21588" t="s">
        <v>18</v>
      </c>
      <c r="F21588">
        <v>202637</v>
      </c>
      <c r="G21588">
        <v>304</v>
      </c>
      <c r="H21588">
        <v>16</v>
      </c>
      <c r="I21588">
        <v>649800</v>
      </c>
      <c r="J21588">
        <v>2608</v>
      </c>
      <c r="K21588">
        <v>29268</v>
      </c>
    </row>
    <row r="21589" spans="1:11" x14ac:dyDescent="0.35">
      <c r="A21589" t="s">
        <v>507</v>
      </c>
      <c r="B21589" t="s">
        <v>12</v>
      </c>
      <c r="C21589" t="s">
        <v>34</v>
      </c>
      <c r="D21589" t="s">
        <v>32</v>
      </c>
      <c r="E21589" t="s">
        <v>24</v>
      </c>
      <c r="F21589">
        <v>202637</v>
      </c>
      <c r="G21589">
        <v>1780</v>
      </c>
      <c r="H21589">
        <v>20</v>
      </c>
      <c r="I21589">
        <v>3586700</v>
      </c>
      <c r="J21589">
        <v>39800</v>
      </c>
      <c r="K21589">
        <v>32421.606742</v>
      </c>
    </row>
    <row r="21590" spans="1:11" x14ac:dyDescent="0.35">
      <c r="A21590" t="s">
        <v>507</v>
      </c>
      <c r="B21590" t="s">
        <v>12</v>
      </c>
      <c r="C21590" t="s">
        <v>35</v>
      </c>
      <c r="D21590" t="s">
        <v>23</v>
      </c>
      <c r="E21590" t="s">
        <v>24</v>
      </c>
      <c r="F21590">
        <v>202637</v>
      </c>
      <c r="G21590">
        <v>4620</v>
      </c>
      <c r="H21590">
        <v>20</v>
      </c>
      <c r="I21590">
        <v>8330200</v>
      </c>
      <c r="J21590">
        <v>56420</v>
      </c>
      <c r="K21590">
        <v>29430.952380999999</v>
      </c>
    </row>
    <row r="21591" spans="1:11" x14ac:dyDescent="0.35">
      <c r="A21591" t="s">
        <v>507</v>
      </c>
      <c r="B21591" t="s">
        <v>36</v>
      </c>
      <c r="C21591" t="s">
        <v>39</v>
      </c>
      <c r="D21591" t="s">
        <v>17</v>
      </c>
      <c r="E21591" t="s">
        <v>15</v>
      </c>
      <c r="F21591">
        <v>202637</v>
      </c>
      <c r="G21591">
        <v>132</v>
      </c>
      <c r="H21591">
        <v>12</v>
      </c>
      <c r="I21591">
        <v>183700</v>
      </c>
      <c r="J21591">
        <v>1188</v>
      </c>
      <c r="K21591">
        <v>14483.272727</v>
      </c>
    </row>
    <row r="21592" spans="1:11" x14ac:dyDescent="0.35">
      <c r="A21592" t="s">
        <v>507</v>
      </c>
      <c r="B21592" t="s">
        <v>36</v>
      </c>
      <c r="C21592" t="s">
        <v>41</v>
      </c>
      <c r="D21592" t="s">
        <v>14</v>
      </c>
      <c r="E21592" t="s">
        <v>15</v>
      </c>
      <c r="F21592">
        <v>202637</v>
      </c>
      <c r="G21592">
        <v>600</v>
      </c>
      <c r="H21592">
        <v>12</v>
      </c>
      <c r="I21592">
        <v>854000</v>
      </c>
      <c r="J21592">
        <v>2628</v>
      </c>
      <c r="K21592">
        <v>15199.1</v>
      </c>
    </row>
    <row r="21593" spans="1:11" x14ac:dyDescent="0.35">
      <c r="A21593" t="s">
        <v>507</v>
      </c>
      <c r="B21593" t="s">
        <v>36</v>
      </c>
      <c r="C21593" t="s">
        <v>42</v>
      </c>
      <c r="D21593" t="s">
        <v>20</v>
      </c>
      <c r="E21593" t="s">
        <v>18</v>
      </c>
      <c r="F21593">
        <v>202637</v>
      </c>
      <c r="G21593">
        <v>832</v>
      </c>
      <c r="H21593">
        <v>16</v>
      </c>
      <c r="I21593">
        <v>1996800</v>
      </c>
      <c r="J21593">
        <v>8704</v>
      </c>
      <c r="K21593">
        <v>33639.211538000003</v>
      </c>
    </row>
    <row r="21594" spans="1:11" x14ac:dyDescent="0.35">
      <c r="A21594" t="s">
        <v>507</v>
      </c>
      <c r="B21594" t="s">
        <v>36</v>
      </c>
      <c r="C21594" t="s">
        <v>46</v>
      </c>
      <c r="D21594" t="s">
        <v>14</v>
      </c>
      <c r="E21594" t="s">
        <v>15</v>
      </c>
      <c r="F21594">
        <v>202637</v>
      </c>
      <c r="G21594">
        <v>168</v>
      </c>
      <c r="H21594">
        <v>12</v>
      </c>
      <c r="I21594">
        <v>210000</v>
      </c>
      <c r="J21594">
        <v>2100</v>
      </c>
      <c r="K21594">
        <v>13400</v>
      </c>
    </row>
    <row r="21595" spans="1:11" x14ac:dyDescent="0.35">
      <c r="A21595" t="s">
        <v>507</v>
      </c>
      <c r="B21595" t="s">
        <v>36</v>
      </c>
      <c r="C21595" t="s">
        <v>337</v>
      </c>
      <c r="D21595" t="s">
        <v>20</v>
      </c>
      <c r="E21595" t="s">
        <v>21</v>
      </c>
      <c r="F21595">
        <v>202637</v>
      </c>
      <c r="G21595">
        <v>108</v>
      </c>
      <c r="H21595">
        <v>12</v>
      </c>
      <c r="I21595">
        <v>229500</v>
      </c>
      <c r="J21595">
        <v>708</v>
      </c>
      <c r="K21595">
        <v>21900</v>
      </c>
    </row>
    <row r="21596" spans="1:11" x14ac:dyDescent="0.35">
      <c r="A21596" t="s">
        <v>507</v>
      </c>
      <c r="B21596" t="s">
        <v>36</v>
      </c>
      <c r="C21596" t="s">
        <v>51</v>
      </c>
      <c r="D21596" t="s">
        <v>32</v>
      </c>
      <c r="E21596" t="s">
        <v>21</v>
      </c>
      <c r="F21596">
        <v>202637</v>
      </c>
      <c r="G21596">
        <v>208</v>
      </c>
      <c r="H21596">
        <v>16</v>
      </c>
      <c r="I21596">
        <v>429400</v>
      </c>
      <c r="J21596">
        <v>784</v>
      </c>
      <c r="K21596">
        <v>29190.769230999998</v>
      </c>
    </row>
    <row r="21597" spans="1:11" x14ac:dyDescent="0.35">
      <c r="A21597" t="s">
        <v>507</v>
      </c>
      <c r="B21597" t="s">
        <v>36</v>
      </c>
      <c r="C21597" t="s">
        <v>52</v>
      </c>
      <c r="D21597" t="s">
        <v>20</v>
      </c>
      <c r="E21597" t="s">
        <v>21</v>
      </c>
      <c r="F21597">
        <v>202637</v>
      </c>
      <c r="G21597">
        <v>860</v>
      </c>
      <c r="H21597">
        <v>20</v>
      </c>
      <c r="I21597">
        <v>1775000</v>
      </c>
      <c r="J21597">
        <v>11300</v>
      </c>
      <c r="K21597">
        <v>37292.302325999997</v>
      </c>
    </row>
    <row r="21598" spans="1:11" x14ac:dyDescent="0.35">
      <c r="A21598" t="s">
        <v>507</v>
      </c>
      <c r="B21598" t="s">
        <v>36</v>
      </c>
      <c r="C21598" t="s">
        <v>53</v>
      </c>
      <c r="D21598" t="s">
        <v>17</v>
      </c>
      <c r="E21598" t="s">
        <v>18</v>
      </c>
      <c r="F21598">
        <v>202637</v>
      </c>
      <c r="G21598">
        <v>912</v>
      </c>
      <c r="H21598">
        <v>16</v>
      </c>
      <c r="I21598">
        <v>2137500</v>
      </c>
      <c r="J21598">
        <v>15888</v>
      </c>
      <c r="K21598">
        <v>33618.245613999999</v>
      </c>
    </row>
    <row r="21599" spans="1:11" x14ac:dyDescent="0.35">
      <c r="A21599" t="s">
        <v>507</v>
      </c>
      <c r="B21599" t="s">
        <v>36</v>
      </c>
      <c r="C21599" t="s">
        <v>54</v>
      </c>
      <c r="D21599" t="s">
        <v>20</v>
      </c>
      <c r="E21599" t="s">
        <v>18</v>
      </c>
      <c r="F21599">
        <v>202637</v>
      </c>
      <c r="G21599">
        <v>832</v>
      </c>
      <c r="H21599">
        <v>16</v>
      </c>
      <c r="I21599">
        <v>1950000</v>
      </c>
      <c r="J21599">
        <v>8560</v>
      </c>
      <c r="K21599">
        <v>33606.596153999999</v>
      </c>
    </row>
    <row r="21600" spans="1:11" x14ac:dyDescent="0.35">
      <c r="A21600" t="s">
        <v>507</v>
      </c>
      <c r="B21600" t="s">
        <v>36</v>
      </c>
      <c r="C21600" t="s">
        <v>55</v>
      </c>
      <c r="D21600" t="s">
        <v>20</v>
      </c>
      <c r="E21600" t="s">
        <v>18</v>
      </c>
      <c r="F21600">
        <v>202637</v>
      </c>
      <c r="G21600">
        <v>112</v>
      </c>
      <c r="H21600">
        <v>16</v>
      </c>
      <c r="I21600">
        <v>262500</v>
      </c>
      <c r="J21600">
        <v>1088</v>
      </c>
      <c r="K21600">
        <v>33509.857143000001</v>
      </c>
    </row>
    <row r="21601" spans="1:11" x14ac:dyDescent="0.35">
      <c r="A21601" t="s">
        <v>507</v>
      </c>
      <c r="B21601" t="s">
        <v>36</v>
      </c>
      <c r="C21601" t="s">
        <v>58</v>
      </c>
      <c r="D21601" t="s">
        <v>32</v>
      </c>
      <c r="E21601" t="s">
        <v>15</v>
      </c>
      <c r="F21601">
        <v>202637</v>
      </c>
      <c r="G21601">
        <v>204</v>
      </c>
      <c r="H21601">
        <v>12</v>
      </c>
      <c r="I21601">
        <v>348500</v>
      </c>
      <c r="J21601">
        <v>1680</v>
      </c>
      <c r="K21601">
        <v>17581.411765000001</v>
      </c>
    </row>
    <row r="21602" spans="1:11" x14ac:dyDescent="0.35">
      <c r="A21602" t="s">
        <v>507</v>
      </c>
      <c r="B21602" t="s">
        <v>36</v>
      </c>
      <c r="C21602" t="s">
        <v>59</v>
      </c>
      <c r="D21602" t="s">
        <v>23</v>
      </c>
      <c r="E21602" t="s">
        <v>21</v>
      </c>
      <c r="F21602">
        <v>202637</v>
      </c>
      <c r="G21602">
        <v>456</v>
      </c>
      <c r="H21602">
        <v>12</v>
      </c>
      <c r="I21602">
        <v>956000</v>
      </c>
      <c r="J21602">
        <v>2688</v>
      </c>
      <c r="K21602">
        <v>22798.578947000002</v>
      </c>
    </row>
    <row r="21603" spans="1:11" x14ac:dyDescent="0.35">
      <c r="A21603" t="s">
        <v>507</v>
      </c>
      <c r="B21603" t="s">
        <v>36</v>
      </c>
      <c r="C21603" t="s">
        <v>60</v>
      </c>
      <c r="D21603" t="s">
        <v>23</v>
      </c>
      <c r="E21603" t="s">
        <v>21</v>
      </c>
      <c r="F21603">
        <v>202637</v>
      </c>
      <c r="G21603">
        <v>192</v>
      </c>
      <c r="H21603">
        <v>16</v>
      </c>
      <c r="I21603">
        <v>426000</v>
      </c>
      <c r="J21603">
        <v>784</v>
      </c>
      <c r="K21603">
        <v>30699.833332999999</v>
      </c>
    </row>
    <row r="21604" spans="1:11" x14ac:dyDescent="0.35">
      <c r="A21604" t="s">
        <v>507</v>
      </c>
      <c r="B21604" t="s">
        <v>36</v>
      </c>
      <c r="C21604" t="s">
        <v>61</v>
      </c>
      <c r="D21604" t="s">
        <v>14</v>
      </c>
      <c r="E21604" t="s">
        <v>15</v>
      </c>
      <c r="F21604">
        <v>202637</v>
      </c>
      <c r="G21604">
        <v>180</v>
      </c>
      <c r="H21604">
        <v>12</v>
      </c>
      <c r="I21604">
        <v>270000</v>
      </c>
      <c r="J21604">
        <v>1044</v>
      </c>
      <c r="K21604">
        <v>15900</v>
      </c>
    </row>
    <row r="21605" spans="1:11" x14ac:dyDescent="0.35">
      <c r="A21605" t="s">
        <v>507</v>
      </c>
      <c r="B21605" t="s">
        <v>36</v>
      </c>
      <c r="C21605" t="s">
        <v>62</v>
      </c>
      <c r="D21605" t="s">
        <v>17</v>
      </c>
      <c r="E21605" t="s">
        <v>15</v>
      </c>
      <c r="F21605">
        <v>202637</v>
      </c>
      <c r="G21605">
        <v>696</v>
      </c>
      <c r="H21605">
        <v>12</v>
      </c>
      <c r="I21605">
        <v>928000</v>
      </c>
      <c r="J21605">
        <v>16548</v>
      </c>
      <c r="K21605">
        <v>14210.948275999999</v>
      </c>
    </row>
    <row r="21606" spans="1:11" x14ac:dyDescent="0.35">
      <c r="A21606" t="s">
        <v>507</v>
      </c>
      <c r="B21606" t="s">
        <v>36</v>
      </c>
      <c r="C21606" t="s">
        <v>340</v>
      </c>
      <c r="D21606" t="s">
        <v>17</v>
      </c>
      <c r="E21606" t="s">
        <v>15</v>
      </c>
      <c r="F21606">
        <v>202637</v>
      </c>
      <c r="G21606">
        <v>72</v>
      </c>
      <c r="H21606">
        <v>12</v>
      </c>
      <c r="I21606">
        <v>106200</v>
      </c>
      <c r="J21606">
        <v>444</v>
      </c>
      <c r="K21606">
        <v>15472.166667</v>
      </c>
    </row>
    <row r="21607" spans="1:11" x14ac:dyDescent="0.35">
      <c r="A21607" t="s">
        <v>507</v>
      </c>
      <c r="B21607" t="s">
        <v>36</v>
      </c>
      <c r="C21607" t="s">
        <v>66</v>
      </c>
      <c r="D21607" t="s">
        <v>17</v>
      </c>
      <c r="E21607" t="s">
        <v>18</v>
      </c>
      <c r="F21607">
        <v>202637</v>
      </c>
      <c r="G21607">
        <v>896</v>
      </c>
      <c r="H21607">
        <v>16</v>
      </c>
      <c r="I21607">
        <v>1866000</v>
      </c>
      <c r="J21607">
        <v>8896</v>
      </c>
      <c r="K21607">
        <v>29842.089285999999</v>
      </c>
    </row>
    <row r="21608" spans="1:11" x14ac:dyDescent="0.35">
      <c r="A21608" t="s">
        <v>507</v>
      </c>
      <c r="B21608" t="s">
        <v>36</v>
      </c>
      <c r="C21608" t="s">
        <v>69</v>
      </c>
      <c r="D21608" t="s">
        <v>14</v>
      </c>
      <c r="E21608" t="s">
        <v>24</v>
      </c>
      <c r="F21608">
        <v>202637</v>
      </c>
      <c r="G21608">
        <v>720</v>
      </c>
      <c r="H21608">
        <v>20</v>
      </c>
      <c r="I21608">
        <v>1062000</v>
      </c>
      <c r="J21608">
        <v>7300</v>
      </c>
      <c r="K21608">
        <v>26095.694444000001</v>
      </c>
    </row>
    <row r="21609" spans="1:11" x14ac:dyDescent="0.35">
      <c r="A21609" t="s">
        <v>507</v>
      </c>
      <c r="B21609" t="s">
        <v>36</v>
      </c>
      <c r="C21609" t="s">
        <v>70</v>
      </c>
      <c r="D21609" t="s">
        <v>17</v>
      </c>
      <c r="E21609" t="s">
        <v>18</v>
      </c>
      <c r="F21609">
        <v>202637</v>
      </c>
      <c r="G21609">
        <v>2304</v>
      </c>
      <c r="H21609">
        <v>16</v>
      </c>
      <c r="I21609">
        <v>5400000</v>
      </c>
      <c r="J21609">
        <v>32096</v>
      </c>
      <c r="K21609">
        <v>33619.201389000002</v>
      </c>
    </row>
    <row r="21610" spans="1:11" x14ac:dyDescent="0.35">
      <c r="A21610" t="s">
        <v>507</v>
      </c>
      <c r="B21610" t="s">
        <v>36</v>
      </c>
      <c r="C21610" t="s">
        <v>72</v>
      </c>
      <c r="D21610" t="s">
        <v>17</v>
      </c>
      <c r="E21610" t="s">
        <v>24</v>
      </c>
      <c r="F21610">
        <v>202637</v>
      </c>
      <c r="G21610">
        <v>780</v>
      </c>
      <c r="H21610">
        <v>20</v>
      </c>
      <c r="I21610">
        <v>1156000</v>
      </c>
      <c r="J21610">
        <v>4440</v>
      </c>
      <c r="K21610">
        <v>26094.871794999999</v>
      </c>
    </row>
    <row r="21611" spans="1:11" x14ac:dyDescent="0.35">
      <c r="A21611" t="s">
        <v>507</v>
      </c>
      <c r="B21611" t="s">
        <v>81</v>
      </c>
      <c r="C21611" t="s">
        <v>82</v>
      </c>
      <c r="D21611" t="s">
        <v>17</v>
      </c>
      <c r="E21611" t="s">
        <v>15</v>
      </c>
      <c r="F21611">
        <v>202637</v>
      </c>
      <c r="G21611">
        <v>192</v>
      </c>
      <c r="H21611">
        <v>16</v>
      </c>
      <c r="I21611">
        <v>255000</v>
      </c>
      <c r="J21611">
        <v>1312</v>
      </c>
      <c r="K21611">
        <v>18066.666667000001</v>
      </c>
    </row>
    <row r="21612" spans="1:11" x14ac:dyDescent="0.35">
      <c r="A21612" t="s">
        <v>507</v>
      </c>
      <c r="B21612" t="s">
        <v>81</v>
      </c>
      <c r="C21612" t="s">
        <v>84</v>
      </c>
      <c r="D21612" t="s">
        <v>20</v>
      </c>
      <c r="E21612" t="s">
        <v>21</v>
      </c>
      <c r="F21612">
        <v>202637</v>
      </c>
      <c r="G21612">
        <v>420</v>
      </c>
      <c r="H21612">
        <v>12</v>
      </c>
      <c r="I21612">
        <v>1038000</v>
      </c>
      <c r="J21612">
        <v>8448</v>
      </c>
      <c r="K21612">
        <v>25587.685713999999</v>
      </c>
    </row>
    <row r="21613" spans="1:11" x14ac:dyDescent="0.35">
      <c r="A21613" t="s">
        <v>507</v>
      </c>
      <c r="B21613" t="s">
        <v>81</v>
      </c>
      <c r="C21613" t="s">
        <v>87</v>
      </c>
      <c r="D21613" t="s">
        <v>17</v>
      </c>
      <c r="E21613" t="s">
        <v>18</v>
      </c>
      <c r="F21613">
        <v>202637</v>
      </c>
      <c r="G21613">
        <v>16</v>
      </c>
      <c r="H21613">
        <v>16</v>
      </c>
      <c r="I21613">
        <v>36700</v>
      </c>
      <c r="J21613">
        <v>48</v>
      </c>
      <c r="K21613">
        <v>28800</v>
      </c>
    </row>
    <row r="21614" spans="1:11" x14ac:dyDescent="0.35">
      <c r="A21614" t="s">
        <v>507</v>
      </c>
      <c r="B21614" t="s">
        <v>81</v>
      </c>
      <c r="C21614" t="s">
        <v>88</v>
      </c>
      <c r="D21614" t="s">
        <v>32</v>
      </c>
      <c r="E21614" t="s">
        <v>21</v>
      </c>
      <c r="F21614">
        <v>202637</v>
      </c>
      <c r="G21614">
        <v>180</v>
      </c>
      <c r="H21614">
        <v>12</v>
      </c>
      <c r="I21614">
        <v>427500</v>
      </c>
      <c r="J21614">
        <v>720</v>
      </c>
      <c r="K21614">
        <v>25038.799999999999</v>
      </c>
    </row>
    <row r="21615" spans="1:11" x14ac:dyDescent="0.35">
      <c r="A21615" t="s">
        <v>507</v>
      </c>
      <c r="B21615" t="s">
        <v>81</v>
      </c>
      <c r="C21615" t="s">
        <v>92</v>
      </c>
      <c r="D21615" t="s">
        <v>32</v>
      </c>
      <c r="E21615" t="s">
        <v>21</v>
      </c>
      <c r="F21615">
        <v>202637</v>
      </c>
      <c r="G21615">
        <v>448</v>
      </c>
      <c r="H21615">
        <v>16</v>
      </c>
      <c r="I21615">
        <v>1083600</v>
      </c>
      <c r="J21615">
        <v>6944</v>
      </c>
      <c r="K21615">
        <v>34782.285713999998</v>
      </c>
    </row>
    <row r="21616" spans="1:11" x14ac:dyDescent="0.35">
      <c r="A21616" t="s">
        <v>507</v>
      </c>
      <c r="B21616" t="s">
        <v>81</v>
      </c>
      <c r="C21616" t="s">
        <v>93</v>
      </c>
      <c r="D21616" t="s">
        <v>17</v>
      </c>
      <c r="E21616" t="s">
        <v>18</v>
      </c>
      <c r="F21616">
        <v>202637</v>
      </c>
      <c r="G21616">
        <v>32</v>
      </c>
      <c r="H21616">
        <v>16</v>
      </c>
      <c r="I21616">
        <v>73400</v>
      </c>
      <c r="J21616">
        <v>128</v>
      </c>
      <c r="K21616">
        <v>30195</v>
      </c>
    </row>
    <row r="21617" spans="1:11" x14ac:dyDescent="0.35">
      <c r="A21617" t="s">
        <v>507</v>
      </c>
      <c r="B21617" t="s">
        <v>81</v>
      </c>
      <c r="C21617" t="s">
        <v>94</v>
      </c>
      <c r="D21617" t="s">
        <v>20</v>
      </c>
      <c r="E21617" t="s">
        <v>21</v>
      </c>
      <c r="F21617">
        <v>202637</v>
      </c>
      <c r="G21617">
        <v>240</v>
      </c>
      <c r="H21617">
        <v>16</v>
      </c>
      <c r="I21617">
        <v>550500</v>
      </c>
      <c r="J21617">
        <v>1968</v>
      </c>
      <c r="K21617">
        <v>31792.733333</v>
      </c>
    </row>
    <row r="21618" spans="1:11" x14ac:dyDescent="0.35">
      <c r="A21618" t="s">
        <v>507</v>
      </c>
      <c r="B21618" t="s">
        <v>81</v>
      </c>
      <c r="C21618" t="s">
        <v>347</v>
      </c>
      <c r="D21618" t="s">
        <v>23</v>
      </c>
      <c r="E21618" t="s">
        <v>21</v>
      </c>
      <c r="F21618">
        <v>202637</v>
      </c>
      <c r="G21618">
        <v>912</v>
      </c>
      <c r="H21618">
        <v>12</v>
      </c>
      <c r="I21618">
        <v>2269500</v>
      </c>
      <c r="J21618">
        <v>14172</v>
      </c>
      <c r="K21618">
        <v>25786.236841999998</v>
      </c>
    </row>
    <row r="21619" spans="1:11" x14ac:dyDescent="0.35">
      <c r="A21619" t="s">
        <v>507</v>
      </c>
      <c r="B21619" t="s">
        <v>81</v>
      </c>
      <c r="C21619" t="s">
        <v>95</v>
      </c>
      <c r="D21619" t="s">
        <v>23</v>
      </c>
      <c r="E21619" t="s">
        <v>21</v>
      </c>
      <c r="F21619">
        <v>202637</v>
      </c>
      <c r="G21619">
        <v>1072</v>
      </c>
      <c r="H21619">
        <v>16</v>
      </c>
      <c r="I21619">
        <v>2666000</v>
      </c>
      <c r="J21619">
        <v>19712</v>
      </c>
      <c r="K21619">
        <v>34737.552238999997</v>
      </c>
    </row>
    <row r="21620" spans="1:11" x14ac:dyDescent="0.35">
      <c r="A21620" t="s">
        <v>507</v>
      </c>
      <c r="B21620" t="s">
        <v>96</v>
      </c>
      <c r="C21620" t="s">
        <v>99</v>
      </c>
      <c r="D21620" t="s">
        <v>32</v>
      </c>
      <c r="E21620" t="s">
        <v>18</v>
      </c>
      <c r="F21620">
        <v>202637</v>
      </c>
      <c r="G21620">
        <v>800</v>
      </c>
      <c r="H21620">
        <v>20</v>
      </c>
      <c r="I21620">
        <v>1974400</v>
      </c>
      <c r="J21620">
        <v>4400</v>
      </c>
      <c r="K21620">
        <v>43245</v>
      </c>
    </row>
    <row r="21621" spans="1:11" x14ac:dyDescent="0.35">
      <c r="A21621" t="s">
        <v>507</v>
      </c>
      <c r="B21621" t="s">
        <v>96</v>
      </c>
      <c r="C21621" t="s">
        <v>100</v>
      </c>
      <c r="D21621" t="s">
        <v>32</v>
      </c>
      <c r="E21621" t="s">
        <v>18</v>
      </c>
      <c r="F21621">
        <v>202637</v>
      </c>
      <c r="G21621">
        <v>1080</v>
      </c>
      <c r="H21621">
        <v>20</v>
      </c>
      <c r="I21621">
        <v>2702300</v>
      </c>
      <c r="J21621">
        <v>5980</v>
      </c>
      <c r="K21621">
        <v>43245</v>
      </c>
    </row>
    <row r="21622" spans="1:11" x14ac:dyDescent="0.35">
      <c r="A21622" t="s">
        <v>507</v>
      </c>
      <c r="B21622" t="s">
        <v>96</v>
      </c>
      <c r="C21622" t="s">
        <v>102</v>
      </c>
      <c r="D21622" t="s">
        <v>14</v>
      </c>
      <c r="E21622" t="s">
        <v>15</v>
      </c>
      <c r="F21622">
        <v>202637</v>
      </c>
      <c r="G21622">
        <v>132</v>
      </c>
      <c r="H21622">
        <v>12</v>
      </c>
      <c r="I21622">
        <v>170200</v>
      </c>
      <c r="J21622">
        <v>792</v>
      </c>
      <c r="K21622">
        <v>13068</v>
      </c>
    </row>
    <row r="21623" spans="1:11" x14ac:dyDescent="0.35">
      <c r="A21623" t="s">
        <v>507</v>
      </c>
      <c r="B21623" t="s">
        <v>96</v>
      </c>
      <c r="C21623" t="s">
        <v>103</v>
      </c>
      <c r="D21623" t="s">
        <v>32</v>
      </c>
      <c r="E21623" t="s">
        <v>15</v>
      </c>
      <c r="F21623">
        <v>202637</v>
      </c>
      <c r="G21623">
        <v>60</v>
      </c>
      <c r="H21623">
        <v>12</v>
      </c>
      <c r="I21623">
        <v>113600</v>
      </c>
      <c r="J21623">
        <v>120</v>
      </c>
      <c r="K21623">
        <v>19179</v>
      </c>
    </row>
    <row r="21624" spans="1:11" x14ac:dyDescent="0.35">
      <c r="A21624" t="s">
        <v>507</v>
      </c>
      <c r="B21624" t="s">
        <v>96</v>
      </c>
      <c r="C21624" t="s">
        <v>105</v>
      </c>
      <c r="D21624" t="s">
        <v>32</v>
      </c>
      <c r="E21624" t="s">
        <v>15</v>
      </c>
      <c r="F21624">
        <v>202637</v>
      </c>
      <c r="G21624">
        <v>120</v>
      </c>
      <c r="H21624">
        <v>12</v>
      </c>
      <c r="I21624">
        <v>200000</v>
      </c>
      <c r="J21624">
        <v>948</v>
      </c>
      <c r="K21624">
        <v>18252</v>
      </c>
    </row>
    <row r="21625" spans="1:11" x14ac:dyDescent="0.35">
      <c r="A21625" t="s">
        <v>507</v>
      </c>
      <c r="B21625" t="s">
        <v>96</v>
      </c>
      <c r="C21625" t="s">
        <v>106</v>
      </c>
      <c r="D21625" t="s">
        <v>32</v>
      </c>
      <c r="E21625" t="s">
        <v>15</v>
      </c>
      <c r="F21625">
        <v>202637</v>
      </c>
      <c r="G21625">
        <v>156</v>
      </c>
      <c r="H21625">
        <v>12</v>
      </c>
      <c r="I21625">
        <v>324900</v>
      </c>
      <c r="J21625">
        <v>984</v>
      </c>
      <c r="K21625">
        <v>21636</v>
      </c>
    </row>
    <row r="21626" spans="1:11" x14ac:dyDescent="0.35">
      <c r="A21626" t="s">
        <v>507</v>
      </c>
      <c r="B21626" t="s">
        <v>96</v>
      </c>
      <c r="C21626" t="s">
        <v>107</v>
      </c>
      <c r="D21626" t="s">
        <v>32</v>
      </c>
      <c r="E21626" t="s">
        <v>15</v>
      </c>
      <c r="F21626">
        <v>202637</v>
      </c>
      <c r="G21626">
        <v>208</v>
      </c>
      <c r="H21626">
        <v>16</v>
      </c>
      <c r="I21626">
        <v>397500</v>
      </c>
      <c r="J21626">
        <v>1712</v>
      </c>
      <c r="K21626">
        <v>27018</v>
      </c>
    </row>
    <row r="21627" spans="1:11" x14ac:dyDescent="0.35">
      <c r="A21627" t="s">
        <v>507</v>
      </c>
      <c r="B21627" t="s">
        <v>96</v>
      </c>
      <c r="C21627" t="s">
        <v>108</v>
      </c>
      <c r="D21627" t="s">
        <v>109</v>
      </c>
      <c r="E21627" t="s">
        <v>21</v>
      </c>
      <c r="F21627">
        <v>202637</v>
      </c>
      <c r="G21627">
        <v>348</v>
      </c>
      <c r="H21627">
        <v>12</v>
      </c>
      <c r="I21627">
        <v>725000</v>
      </c>
      <c r="J21627">
        <v>972</v>
      </c>
      <c r="K21627">
        <v>22941</v>
      </c>
    </row>
    <row r="21628" spans="1:11" x14ac:dyDescent="0.35">
      <c r="A21628" t="s">
        <v>507</v>
      </c>
      <c r="B21628" t="s">
        <v>96</v>
      </c>
      <c r="C21628" t="s">
        <v>110</v>
      </c>
      <c r="D21628" t="s">
        <v>109</v>
      </c>
      <c r="E21628" t="s">
        <v>21</v>
      </c>
      <c r="F21628">
        <v>202637</v>
      </c>
      <c r="G21628">
        <v>432</v>
      </c>
      <c r="H21628">
        <v>12</v>
      </c>
      <c r="I21628">
        <v>1074800</v>
      </c>
      <c r="J21628">
        <v>2328</v>
      </c>
      <c r="K21628">
        <v>26136</v>
      </c>
    </row>
    <row r="21629" spans="1:11" x14ac:dyDescent="0.35">
      <c r="A21629" t="s">
        <v>507</v>
      </c>
      <c r="B21629" t="s">
        <v>96</v>
      </c>
      <c r="C21629" t="s">
        <v>111</v>
      </c>
      <c r="D21629" t="s">
        <v>32</v>
      </c>
      <c r="E21629" t="s">
        <v>15</v>
      </c>
      <c r="F21629">
        <v>202637</v>
      </c>
      <c r="G21629">
        <v>396</v>
      </c>
      <c r="H21629">
        <v>12</v>
      </c>
      <c r="I21629">
        <v>722700</v>
      </c>
      <c r="J21629">
        <v>1896</v>
      </c>
      <c r="K21629">
        <v>19179</v>
      </c>
    </row>
    <row r="21630" spans="1:11" x14ac:dyDescent="0.35">
      <c r="A21630" t="s">
        <v>507</v>
      </c>
      <c r="B21630" t="s">
        <v>96</v>
      </c>
      <c r="C21630" t="s">
        <v>558</v>
      </c>
      <c r="D21630" t="s">
        <v>32</v>
      </c>
      <c r="E21630" t="s">
        <v>24</v>
      </c>
      <c r="F21630">
        <v>202637</v>
      </c>
      <c r="G21630">
        <v>280</v>
      </c>
      <c r="H21630">
        <v>20</v>
      </c>
      <c r="I21630">
        <v>700000</v>
      </c>
      <c r="J21630">
        <v>1600</v>
      </c>
      <c r="K21630">
        <v>47070</v>
      </c>
    </row>
    <row r="21631" spans="1:11" x14ac:dyDescent="0.35">
      <c r="A21631" t="s">
        <v>507</v>
      </c>
      <c r="B21631" t="s">
        <v>96</v>
      </c>
      <c r="C21631" s="9">
        <v>46101</v>
      </c>
      <c r="D21631" t="s">
        <v>32</v>
      </c>
      <c r="E21631" t="s">
        <v>24</v>
      </c>
      <c r="F21631">
        <v>202637</v>
      </c>
      <c r="G21631">
        <v>120</v>
      </c>
      <c r="H21631">
        <v>20</v>
      </c>
      <c r="I21631">
        <v>300000</v>
      </c>
      <c r="J21631">
        <v>960</v>
      </c>
      <c r="K21631">
        <v>47070</v>
      </c>
    </row>
    <row r="21632" spans="1:11" x14ac:dyDescent="0.35">
      <c r="A21632" t="s">
        <v>507</v>
      </c>
      <c r="B21632" t="s">
        <v>96</v>
      </c>
      <c r="C21632" t="s">
        <v>112</v>
      </c>
      <c r="D21632" t="s">
        <v>17</v>
      </c>
      <c r="E21632" t="s">
        <v>113</v>
      </c>
      <c r="F21632">
        <v>202637</v>
      </c>
      <c r="G21632">
        <v>228</v>
      </c>
      <c r="H21632">
        <v>12</v>
      </c>
      <c r="I21632">
        <v>243600</v>
      </c>
      <c r="J21632">
        <v>1992</v>
      </c>
      <c r="K21632">
        <v>10971</v>
      </c>
    </row>
    <row r="21633" spans="1:11" x14ac:dyDescent="0.35">
      <c r="A21633" t="s">
        <v>507</v>
      </c>
      <c r="B21633" t="s">
        <v>96</v>
      </c>
      <c r="C21633" t="s">
        <v>114</v>
      </c>
      <c r="D21633" t="s">
        <v>32</v>
      </c>
      <c r="E21633" t="s">
        <v>24</v>
      </c>
      <c r="F21633">
        <v>202637</v>
      </c>
      <c r="G21633">
        <v>820</v>
      </c>
      <c r="H21633">
        <v>20</v>
      </c>
      <c r="I21633">
        <v>2271000</v>
      </c>
      <c r="J21633">
        <v>4200</v>
      </c>
      <c r="K21633">
        <v>51912</v>
      </c>
    </row>
    <row r="21634" spans="1:11" x14ac:dyDescent="0.35">
      <c r="A21634" t="s">
        <v>507</v>
      </c>
      <c r="B21634" t="s">
        <v>96</v>
      </c>
      <c r="C21634" t="s">
        <v>115</v>
      </c>
      <c r="D21634" t="s">
        <v>32</v>
      </c>
      <c r="E21634" t="s">
        <v>24</v>
      </c>
      <c r="F21634">
        <v>202637</v>
      </c>
      <c r="G21634">
        <v>1480</v>
      </c>
      <c r="H21634">
        <v>20</v>
      </c>
      <c r="I21634">
        <v>4113800</v>
      </c>
      <c r="J21634">
        <v>8920</v>
      </c>
      <c r="K21634">
        <v>51912</v>
      </c>
    </row>
    <row r="21635" spans="1:11" x14ac:dyDescent="0.35">
      <c r="A21635" t="s">
        <v>507</v>
      </c>
      <c r="B21635" t="s">
        <v>96</v>
      </c>
      <c r="C21635" t="s">
        <v>117</v>
      </c>
      <c r="D21635" t="s">
        <v>32</v>
      </c>
      <c r="E21635" t="s">
        <v>21</v>
      </c>
      <c r="F21635">
        <v>202637</v>
      </c>
      <c r="G21635">
        <v>804</v>
      </c>
      <c r="H21635">
        <v>12</v>
      </c>
      <c r="I21635">
        <v>1809000</v>
      </c>
      <c r="J21635">
        <v>4512</v>
      </c>
      <c r="K21635">
        <v>23886</v>
      </c>
    </row>
    <row r="21636" spans="1:11" x14ac:dyDescent="0.35">
      <c r="A21636" t="s">
        <v>507</v>
      </c>
      <c r="B21636" t="s">
        <v>96</v>
      </c>
      <c r="C21636" t="s">
        <v>118</v>
      </c>
      <c r="D21636" t="s">
        <v>32</v>
      </c>
      <c r="E21636" t="s">
        <v>21</v>
      </c>
      <c r="F21636">
        <v>202637</v>
      </c>
      <c r="G21636">
        <v>144</v>
      </c>
      <c r="H21636">
        <v>16</v>
      </c>
      <c r="I21636">
        <v>332400</v>
      </c>
      <c r="J21636">
        <v>560</v>
      </c>
      <c r="K21636">
        <v>31833</v>
      </c>
    </row>
    <row r="21637" spans="1:11" x14ac:dyDescent="0.35">
      <c r="A21637" t="s">
        <v>507</v>
      </c>
      <c r="B21637" t="s">
        <v>96</v>
      </c>
      <c r="C21637" t="s">
        <v>119</v>
      </c>
      <c r="D21637" t="s">
        <v>32</v>
      </c>
      <c r="E21637" t="s">
        <v>21</v>
      </c>
      <c r="F21637">
        <v>202637</v>
      </c>
      <c r="G21637">
        <v>2120</v>
      </c>
      <c r="H21637">
        <v>20</v>
      </c>
      <c r="I21637">
        <v>4664000</v>
      </c>
      <c r="J21637">
        <v>9520</v>
      </c>
      <c r="K21637">
        <v>38808</v>
      </c>
    </row>
    <row r="21638" spans="1:11" x14ac:dyDescent="0.35">
      <c r="A21638" t="s">
        <v>507</v>
      </c>
      <c r="B21638" t="s">
        <v>96</v>
      </c>
      <c r="C21638" t="s">
        <v>120</v>
      </c>
      <c r="D21638" t="s">
        <v>17</v>
      </c>
      <c r="E21638" t="s">
        <v>21</v>
      </c>
      <c r="F21638">
        <v>202637</v>
      </c>
      <c r="G21638">
        <v>348</v>
      </c>
      <c r="H21638">
        <v>12</v>
      </c>
      <c r="I21638">
        <v>729000</v>
      </c>
      <c r="J21638">
        <v>876</v>
      </c>
      <c r="K21638">
        <v>22941</v>
      </c>
    </row>
    <row r="21639" spans="1:11" x14ac:dyDescent="0.35">
      <c r="A21639" t="s">
        <v>507</v>
      </c>
      <c r="B21639" t="s">
        <v>96</v>
      </c>
      <c r="C21639" t="s">
        <v>121</v>
      </c>
      <c r="D21639" t="s">
        <v>17</v>
      </c>
      <c r="E21639" t="s">
        <v>21</v>
      </c>
      <c r="F21639">
        <v>202637</v>
      </c>
      <c r="G21639">
        <v>832</v>
      </c>
      <c r="H21639">
        <v>16</v>
      </c>
      <c r="I21639">
        <v>1560000</v>
      </c>
      <c r="J21639">
        <v>1984</v>
      </c>
      <c r="K21639">
        <v>28089</v>
      </c>
    </row>
    <row r="21640" spans="1:11" x14ac:dyDescent="0.35">
      <c r="A21640" t="s">
        <v>507</v>
      </c>
      <c r="B21640" t="s">
        <v>96</v>
      </c>
      <c r="C21640" t="s">
        <v>122</v>
      </c>
      <c r="D21640" t="s">
        <v>17</v>
      </c>
      <c r="E21640" t="s">
        <v>21</v>
      </c>
      <c r="F21640">
        <v>202637</v>
      </c>
      <c r="G21640">
        <v>720</v>
      </c>
      <c r="H21640">
        <v>20</v>
      </c>
      <c r="I21640">
        <v>1456000</v>
      </c>
      <c r="J21640">
        <v>1620</v>
      </c>
      <c r="K21640">
        <v>37791</v>
      </c>
    </row>
    <row r="21641" spans="1:11" x14ac:dyDescent="0.35">
      <c r="A21641" t="s">
        <v>507</v>
      </c>
      <c r="B21641" t="s">
        <v>96</v>
      </c>
      <c r="C21641" t="s">
        <v>123</v>
      </c>
      <c r="D21641" t="s">
        <v>32</v>
      </c>
      <c r="E21641" t="s">
        <v>24</v>
      </c>
      <c r="F21641">
        <v>202637</v>
      </c>
      <c r="G21641">
        <v>1160</v>
      </c>
      <c r="H21641">
        <v>20</v>
      </c>
      <c r="I21641">
        <v>3206000</v>
      </c>
      <c r="J21641">
        <v>4580</v>
      </c>
      <c r="K21641">
        <v>51912</v>
      </c>
    </row>
    <row r="21642" spans="1:11" x14ac:dyDescent="0.35">
      <c r="A21642" t="s">
        <v>507</v>
      </c>
      <c r="B21642" t="s">
        <v>96</v>
      </c>
      <c r="C21642" t="s">
        <v>126</v>
      </c>
      <c r="D21642" t="s">
        <v>32</v>
      </c>
      <c r="E21642" t="s">
        <v>18</v>
      </c>
      <c r="F21642">
        <v>202637</v>
      </c>
      <c r="G21642">
        <v>2960</v>
      </c>
      <c r="H21642">
        <v>16</v>
      </c>
      <c r="I21642">
        <v>6503000</v>
      </c>
      <c r="J21642">
        <v>9696</v>
      </c>
      <c r="K21642">
        <v>31815</v>
      </c>
    </row>
    <row r="21643" spans="1:11" x14ac:dyDescent="0.35">
      <c r="A21643" t="s">
        <v>507</v>
      </c>
      <c r="B21643" t="s">
        <v>96</v>
      </c>
      <c r="C21643" t="s">
        <v>127</v>
      </c>
      <c r="D21643" t="s">
        <v>32</v>
      </c>
      <c r="E21643" t="s">
        <v>18</v>
      </c>
      <c r="F21643">
        <v>202637</v>
      </c>
      <c r="G21643">
        <v>948</v>
      </c>
      <c r="H21643">
        <v>12</v>
      </c>
      <c r="I21643">
        <v>2318600</v>
      </c>
      <c r="J21643">
        <v>4368</v>
      </c>
      <c r="K21643">
        <v>25497</v>
      </c>
    </row>
    <row r="21644" spans="1:11" x14ac:dyDescent="0.35">
      <c r="A21644" t="s">
        <v>507</v>
      </c>
      <c r="B21644" t="s">
        <v>96</v>
      </c>
      <c r="C21644" t="s">
        <v>128</v>
      </c>
      <c r="D21644" t="s">
        <v>32</v>
      </c>
      <c r="E21644" t="s">
        <v>18</v>
      </c>
      <c r="F21644">
        <v>202637</v>
      </c>
      <c r="G21644">
        <v>4736</v>
      </c>
      <c r="H21644">
        <v>16</v>
      </c>
      <c r="I21644">
        <v>11632800</v>
      </c>
      <c r="J21644">
        <v>17168</v>
      </c>
      <c r="K21644">
        <v>34974</v>
      </c>
    </row>
    <row r="21645" spans="1:11" x14ac:dyDescent="0.35">
      <c r="A21645" t="s">
        <v>507</v>
      </c>
      <c r="B21645" t="s">
        <v>96</v>
      </c>
      <c r="C21645" t="s">
        <v>129</v>
      </c>
      <c r="D21645" t="s">
        <v>20</v>
      </c>
      <c r="E21645" t="s">
        <v>18</v>
      </c>
      <c r="F21645">
        <v>202637</v>
      </c>
      <c r="G21645">
        <v>656</v>
      </c>
      <c r="H21645">
        <v>16</v>
      </c>
      <c r="I21645">
        <v>1394000</v>
      </c>
      <c r="J21645">
        <v>4512</v>
      </c>
      <c r="K21645">
        <v>30798</v>
      </c>
    </row>
    <row r="21646" spans="1:11" x14ac:dyDescent="0.35">
      <c r="A21646" t="s">
        <v>507</v>
      </c>
      <c r="B21646" t="s">
        <v>96</v>
      </c>
      <c r="C21646" t="s">
        <v>133</v>
      </c>
      <c r="D21646" t="s">
        <v>32</v>
      </c>
      <c r="E21646" t="s">
        <v>18</v>
      </c>
      <c r="F21646">
        <v>202637</v>
      </c>
      <c r="G21646">
        <v>1152</v>
      </c>
      <c r="H21646">
        <v>16</v>
      </c>
      <c r="I21646">
        <v>2857900</v>
      </c>
      <c r="J21646">
        <v>5760</v>
      </c>
      <c r="K21646">
        <v>34974</v>
      </c>
    </row>
    <row r="21647" spans="1:11" x14ac:dyDescent="0.35">
      <c r="A21647" t="s">
        <v>507</v>
      </c>
      <c r="B21647" t="s">
        <v>96</v>
      </c>
      <c r="C21647" t="s">
        <v>134</v>
      </c>
      <c r="D21647" t="s">
        <v>20</v>
      </c>
      <c r="E21647" t="s">
        <v>18</v>
      </c>
      <c r="F21647">
        <v>202637</v>
      </c>
      <c r="G21647">
        <v>736</v>
      </c>
      <c r="H21647">
        <v>16</v>
      </c>
      <c r="I21647">
        <v>1577400</v>
      </c>
      <c r="J21647">
        <v>4912</v>
      </c>
      <c r="K21647">
        <v>30798</v>
      </c>
    </row>
    <row r="21648" spans="1:11" x14ac:dyDescent="0.35">
      <c r="A21648" t="s">
        <v>507</v>
      </c>
      <c r="B21648" t="s">
        <v>96</v>
      </c>
      <c r="C21648" t="s">
        <v>135</v>
      </c>
      <c r="D21648" t="s">
        <v>32</v>
      </c>
      <c r="E21648" t="s">
        <v>18</v>
      </c>
      <c r="F21648">
        <v>202637</v>
      </c>
      <c r="G21648">
        <v>1296</v>
      </c>
      <c r="H21648">
        <v>16</v>
      </c>
      <c r="I21648">
        <v>2916000</v>
      </c>
      <c r="J21648">
        <v>6528</v>
      </c>
      <c r="K21648">
        <v>32400</v>
      </c>
    </row>
    <row r="21649" spans="1:11" x14ac:dyDescent="0.35">
      <c r="A21649" t="s">
        <v>507</v>
      </c>
      <c r="B21649" t="s">
        <v>96</v>
      </c>
      <c r="C21649" t="s">
        <v>136</v>
      </c>
      <c r="D21649" t="s">
        <v>17</v>
      </c>
      <c r="E21649" t="s">
        <v>15</v>
      </c>
      <c r="F21649">
        <v>202637</v>
      </c>
      <c r="G21649">
        <v>108</v>
      </c>
      <c r="H21649">
        <v>12</v>
      </c>
      <c r="I21649">
        <v>157500</v>
      </c>
      <c r="J21649">
        <v>492</v>
      </c>
      <c r="K21649">
        <v>15246</v>
      </c>
    </row>
    <row r="21650" spans="1:11" x14ac:dyDescent="0.35">
      <c r="A21650" t="s">
        <v>507</v>
      </c>
      <c r="B21650" t="s">
        <v>96</v>
      </c>
      <c r="C21650" t="s">
        <v>137</v>
      </c>
      <c r="D21650" t="s">
        <v>17</v>
      </c>
      <c r="E21650" t="s">
        <v>15</v>
      </c>
      <c r="F21650">
        <v>202637</v>
      </c>
      <c r="G21650">
        <v>144</v>
      </c>
      <c r="H21650">
        <v>12</v>
      </c>
      <c r="I21650">
        <v>204800</v>
      </c>
      <c r="J21650">
        <v>1596</v>
      </c>
      <c r="K21650">
        <v>14791.833333</v>
      </c>
    </row>
    <row r="21651" spans="1:11" x14ac:dyDescent="0.35">
      <c r="A21651" t="s">
        <v>507</v>
      </c>
      <c r="B21651" t="s">
        <v>96</v>
      </c>
      <c r="C21651" t="s">
        <v>348</v>
      </c>
      <c r="D21651" t="s">
        <v>17</v>
      </c>
      <c r="E21651" t="s">
        <v>15</v>
      </c>
      <c r="F21651">
        <v>202637</v>
      </c>
      <c r="G21651">
        <v>84</v>
      </c>
      <c r="H21651">
        <v>12</v>
      </c>
      <c r="I21651">
        <v>101500</v>
      </c>
      <c r="J21651">
        <v>240</v>
      </c>
      <c r="K21651">
        <v>13320</v>
      </c>
    </row>
    <row r="21652" spans="1:11" x14ac:dyDescent="0.35">
      <c r="A21652" t="s">
        <v>507</v>
      </c>
      <c r="B21652" t="s">
        <v>96</v>
      </c>
      <c r="C21652" t="s">
        <v>142</v>
      </c>
      <c r="D21652" t="s">
        <v>17</v>
      </c>
      <c r="E21652" t="s">
        <v>18</v>
      </c>
      <c r="F21652">
        <v>202637</v>
      </c>
      <c r="G21652">
        <v>840</v>
      </c>
      <c r="H21652">
        <v>20</v>
      </c>
      <c r="I21652">
        <v>1209600</v>
      </c>
      <c r="J21652">
        <v>1960</v>
      </c>
      <c r="K21652">
        <v>26325</v>
      </c>
    </row>
    <row r="21653" spans="1:11" x14ac:dyDescent="0.35">
      <c r="A21653" t="s">
        <v>507</v>
      </c>
      <c r="B21653" t="s">
        <v>96</v>
      </c>
      <c r="C21653" t="s">
        <v>146</v>
      </c>
      <c r="D21653" t="s">
        <v>17</v>
      </c>
      <c r="E21653" t="s">
        <v>18</v>
      </c>
      <c r="F21653">
        <v>202637</v>
      </c>
      <c r="G21653">
        <v>320</v>
      </c>
      <c r="H21653">
        <v>16</v>
      </c>
      <c r="I21653">
        <v>478000</v>
      </c>
      <c r="J21653">
        <v>2704</v>
      </c>
      <c r="K21653">
        <v>21204</v>
      </c>
    </row>
    <row r="21654" spans="1:11" x14ac:dyDescent="0.35">
      <c r="A21654" t="s">
        <v>507</v>
      </c>
      <c r="B21654" t="s">
        <v>150</v>
      </c>
      <c r="C21654" t="s">
        <v>151</v>
      </c>
      <c r="D21654" t="s">
        <v>32</v>
      </c>
      <c r="E21654" t="s">
        <v>152</v>
      </c>
      <c r="F21654">
        <v>202637</v>
      </c>
      <c r="G21654">
        <v>20</v>
      </c>
      <c r="H21654">
        <v>20</v>
      </c>
      <c r="I21654">
        <v>25000</v>
      </c>
      <c r="J21654">
        <v>20</v>
      </c>
      <c r="K21654">
        <v>22580</v>
      </c>
    </row>
    <row r="21655" spans="1:11" x14ac:dyDescent="0.35">
      <c r="A21655" t="s">
        <v>507</v>
      </c>
      <c r="B21655" t="s">
        <v>150</v>
      </c>
      <c r="C21655" t="s">
        <v>153</v>
      </c>
      <c r="D21655" t="s">
        <v>32</v>
      </c>
      <c r="E21655" t="s">
        <v>152</v>
      </c>
      <c r="F21655">
        <v>202637</v>
      </c>
      <c r="G21655">
        <v>420</v>
      </c>
      <c r="H21655">
        <v>20</v>
      </c>
      <c r="I21655">
        <v>525000</v>
      </c>
      <c r="J21655">
        <v>1100</v>
      </c>
      <c r="K21655">
        <v>22580</v>
      </c>
    </row>
    <row r="21656" spans="1:11" x14ac:dyDescent="0.35">
      <c r="A21656" t="s">
        <v>507</v>
      </c>
      <c r="B21656" t="s">
        <v>150</v>
      </c>
      <c r="C21656" t="s">
        <v>154</v>
      </c>
      <c r="D21656" t="s">
        <v>32</v>
      </c>
      <c r="E21656" t="s">
        <v>152</v>
      </c>
      <c r="F21656">
        <v>202637</v>
      </c>
      <c r="G21656">
        <v>20</v>
      </c>
      <c r="H21656">
        <v>20</v>
      </c>
      <c r="I21656">
        <v>25000</v>
      </c>
      <c r="J21656">
        <v>80</v>
      </c>
      <c r="K21656">
        <v>22580</v>
      </c>
    </row>
    <row r="21657" spans="1:11" x14ac:dyDescent="0.35">
      <c r="A21657" t="s">
        <v>507</v>
      </c>
      <c r="B21657" t="s">
        <v>150</v>
      </c>
      <c r="C21657" t="s">
        <v>155</v>
      </c>
      <c r="D21657" t="s">
        <v>32</v>
      </c>
      <c r="E21657" t="s">
        <v>152</v>
      </c>
      <c r="F21657">
        <v>202637</v>
      </c>
      <c r="G21657">
        <v>100</v>
      </c>
      <c r="H21657">
        <v>20</v>
      </c>
      <c r="I21657">
        <v>125000</v>
      </c>
      <c r="J21657">
        <v>480</v>
      </c>
      <c r="K21657">
        <v>22580</v>
      </c>
    </row>
    <row r="21658" spans="1:11" x14ac:dyDescent="0.35">
      <c r="A21658" t="s">
        <v>507</v>
      </c>
      <c r="B21658" t="s">
        <v>150</v>
      </c>
      <c r="C21658" t="s">
        <v>157</v>
      </c>
      <c r="D21658" t="s">
        <v>32</v>
      </c>
      <c r="E21658" t="s">
        <v>152</v>
      </c>
      <c r="F21658">
        <v>202637</v>
      </c>
      <c r="G21658">
        <v>120</v>
      </c>
      <c r="H21658">
        <v>20</v>
      </c>
      <c r="I21658">
        <v>150000</v>
      </c>
      <c r="J21658">
        <v>260</v>
      </c>
      <c r="K21658">
        <v>22580</v>
      </c>
    </row>
    <row r="21659" spans="1:11" x14ac:dyDescent="0.35">
      <c r="A21659" t="s">
        <v>507</v>
      </c>
      <c r="B21659" t="s">
        <v>161</v>
      </c>
      <c r="C21659" t="s">
        <v>162</v>
      </c>
      <c r="D21659" t="s">
        <v>23</v>
      </c>
      <c r="E21659" t="s">
        <v>152</v>
      </c>
      <c r="F21659">
        <v>202637</v>
      </c>
      <c r="G21659">
        <v>500</v>
      </c>
      <c r="H21659">
        <v>20</v>
      </c>
      <c r="I21659">
        <v>750000</v>
      </c>
      <c r="J21659">
        <v>1620</v>
      </c>
      <c r="K21659">
        <v>27600</v>
      </c>
    </row>
    <row r="21660" spans="1:11" x14ac:dyDescent="0.35">
      <c r="A21660" t="s">
        <v>507</v>
      </c>
      <c r="B21660" t="s">
        <v>161</v>
      </c>
      <c r="C21660" t="s">
        <v>163</v>
      </c>
      <c r="D21660" t="s">
        <v>23</v>
      </c>
      <c r="E21660" t="s">
        <v>152</v>
      </c>
      <c r="F21660">
        <v>202637</v>
      </c>
      <c r="G21660">
        <v>580</v>
      </c>
      <c r="H21660">
        <v>20</v>
      </c>
      <c r="I21660">
        <v>870000</v>
      </c>
      <c r="J21660">
        <v>1560</v>
      </c>
      <c r="K21660">
        <v>27600</v>
      </c>
    </row>
    <row r="21661" spans="1:11" x14ac:dyDescent="0.35">
      <c r="A21661" t="s">
        <v>507</v>
      </c>
      <c r="B21661" t="s">
        <v>161</v>
      </c>
      <c r="C21661" t="s">
        <v>164</v>
      </c>
      <c r="D21661" t="s">
        <v>23</v>
      </c>
      <c r="E21661" t="s">
        <v>152</v>
      </c>
      <c r="F21661">
        <v>202637</v>
      </c>
      <c r="G21661">
        <v>380</v>
      </c>
      <c r="H21661">
        <v>20</v>
      </c>
      <c r="I21661">
        <v>646000</v>
      </c>
      <c r="J21661">
        <v>1040</v>
      </c>
      <c r="K21661">
        <v>31280</v>
      </c>
    </row>
    <row r="21662" spans="1:11" x14ac:dyDescent="0.35">
      <c r="A21662" t="s">
        <v>507</v>
      </c>
      <c r="B21662" t="s">
        <v>161</v>
      </c>
      <c r="C21662" t="s">
        <v>165</v>
      </c>
      <c r="D21662" t="s">
        <v>23</v>
      </c>
      <c r="E21662" t="s">
        <v>152</v>
      </c>
      <c r="F21662">
        <v>202637</v>
      </c>
      <c r="G21662">
        <v>420</v>
      </c>
      <c r="H21662">
        <v>20</v>
      </c>
      <c r="I21662">
        <v>714000</v>
      </c>
      <c r="J21662">
        <v>520</v>
      </c>
      <c r="K21662">
        <v>31280</v>
      </c>
    </row>
    <row r="21663" spans="1:11" x14ac:dyDescent="0.35">
      <c r="A21663" t="s">
        <v>507</v>
      </c>
      <c r="B21663" t="s">
        <v>161</v>
      </c>
      <c r="C21663" t="s">
        <v>166</v>
      </c>
      <c r="D21663" t="s">
        <v>23</v>
      </c>
      <c r="E21663" t="s">
        <v>152</v>
      </c>
      <c r="F21663">
        <v>202637</v>
      </c>
      <c r="G21663">
        <v>880</v>
      </c>
      <c r="H21663">
        <v>20</v>
      </c>
      <c r="I21663">
        <v>1496000</v>
      </c>
      <c r="J21663">
        <v>1920</v>
      </c>
      <c r="K21663">
        <v>31280</v>
      </c>
    </row>
    <row r="21664" spans="1:11" x14ac:dyDescent="0.35">
      <c r="A21664" t="s">
        <v>507</v>
      </c>
      <c r="B21664" t="s">
        <v>161</v>
      </c>
      <c r="C21664" t="s">
        <v>167</v>
      </c>
      <c r="D21664" t="s">
        <v>23</v>
      </c>
      <c r="E21664" t="s">
        <v>152</v>
      </c>
      <c r="F21664">
        <v>202637</v>
      </c>
      <c r="G21664">
        <v>620</v>
      </c>
      <c r="H21664">
        <v>20</v>
      </c>
      <c r="I21664">
        <v>930000</v>
      </c>
      <c r="J21664">
        <v>1960</v>
      </c>
      <c r="K21664">
        <v>27600</v>
      </c>
    </row>
    <row r="21665" spans="1:11" x14ac:dyDescent="0.35">
      <c r="A21665" t="s">
        <v>507</v>
      </c>
      <c r="B21665" t="s">
        <v>161</v>
      </c>
      <c r="C21665" t="s">
        <v>168</v>
      </c>
      <c r="D21665" t="s">
        <v>23</v>
      </c>
      <c r="E21665" t="s">
        <v>152</v>
      </c>
      <c r="F21665">
        <v>202637</v>
      </c>
      <c r="G21665">
        <v>600</v>
      </c>
      <c r="H21665">
        <v>20</v>
      </c>
      <c r="I21665">
        <v>900000</v>
      </c>
      <c r="J21665">
        <v>1620</v>
      </c>
      <c r="K21665">
        <v>27600</v>
      </c>
    </row>
    <row r="21666" spans="1:11" x14ac:dyDescent="0.35">
      <c r="A21666" t="s">
        <v>507</v>
      </c>
      <c r="B21666" t="s">
        <v>161</v>
      </c>
      <c r="C21666" t="s">
        <v>169</v>
      </c>
      <c r="D21666" t="s">
        <v>23</v>
      </c>
      <c r="E21666" t="s">
        <v>152</v>
      </c>
      <c r="F21666">
        <v>202637</v>
      </c>
      <c r="G21666">
        <v>1700</v>
      </c>
      <c r="H21666">
        <v>20</v>
      </c>
      <c r="I21666">
        <v>3060000</v>
      </c>
      <c r="J21666">
        <v>5520</v>
      </c>
      <c r="K21666">
        <v>33120</v>
      </c>
    </row>
    <row r="21667" spans="1:11" x14ac:dyDescent="0.35">
      <c r="A21667" t="s">
        <v>507</v>
      </c>
      <c r="B21667" t="s">
        <v>161</v>
      </c>
      <c r="C21667" t="s">
        <v>171</v>
      </c>
      <c r="D21667" t="s">
        <v>23</v>
      </c>
      <c r="E21667" t="s">
        <v>152</v>
      </c>
      <c r="F21667">
        <v>202637</v>
      </c>
      <c r="G21667">
        <v>600</v>
      </c>
      <c r="H21667">
        <v>20</v>
      </c>
      <c r="I21667">
        <v>1020000</v>
      </c>
      <c r="J21667">
        <v>2800</v>
      </c>
      <c r="K21667">
        <v>31280</v>
      </c>
    </row>
    <row r="21668" spans="1:11" x14ac:dyDescent="0.35">
      <c r="A21668" t="s">
        <v>507</v>
      </c>
      <c r="B21668" t="s">
        <v>161</v>
      </c>
      <c r="C21668" t="s">
        <v>173</v>
      </c>
      <c r="D21668" t="s">
        <v>23</v>
      </c>
      <c r="E21668" t="s">
        <v>152</v>
      </c>
      <c r="F21668">
        <v>202637</v>
      </c>
      <c r="G21668">
        <v>380</v>
      </c>
      <c r="H21668">
        <v>20</v>
      </c>
      <c r="I21668">
        <v>646000</v>
      </c>
      <c r="J21668">
        <v>1880</v>
      </c>
      <c r="K21668">
        <v>31280</v>
      </c>
    </row>
    <row r="21669" spans="1:11" x14ac:dyDescent="0.35">
      <c r="A21669" t="s">
        <v>507</v>
      </c>
      <c r="B21669" t="s">
        <v>161</v>
      </c>
      <c r="C21669" t="s">
        <v>174</v>
      </c>
      <c r="D21669" t="s">
        <v>23</v>
      </c>
      <c r="E21669" t="s">
        <v>152</v>
      </c>
      <c r="F21669">
        <v>202637</v>
      </c>
      <c r="G21669">
        <v>800</v>
      </c>
      <c r="H21669">
        <v>20</v>
      </c>
      <c r="I21669">
        <v>1442100</v>
      </c>
      <c r="J21669">
        <v>4540</v>
      </c>
      <c r="K21669">
        <v>33120</v>
      </c>
    </row>
    <row r="21670" spans="1:11" x14ac:dyDescent="0.35">
      <c r="A21670" t="s">
        <v>507</v>
      </c>
      <c r="B21670" t="s">
        <v>161</v>
      </c>
      <c r="C21670" t="s">
        <v>175</v>
      </c>
      <c r="D21670" t="s">
        <v>23</v>
      </c>
      <c r="E21670" t="s">
        <v>152</v>
      </c>
      <c r="F21670">
        <v>202637</v>
      </c>
      <c r="G21670">
        <v>600</v>
      </c>
      <c r="H21670">
        <v>20</v>
      </c>
      <c r="I21670">
        <v>1022000</v>
      </c>
      <c r="J21670">
        <v>2360</v>
      </c>
      <c r="K21670">
        <v>31280</v>
      </c>
    </row>
    <row r="21671" spans="1:11" x14ac:dyDescent="0.35">
      <c r="A21671" t="s">
        <v>507</v>
      </c>
      <c r="B21671" t="s">
        <v>176</v>
      </c>
      <c r="C21671" t="s">
        <v>184</v>
      </c>
      <c r="D21671" t="s">
        <v>32</v>
      </c>
      <c r="E21671" t="s">
        <v>185</v>
      </c>
      <c r="F21671">
        <v>202637</v>
      </c>
      <c r="G21671">
        <v>13</v>
      </c>
      <c r="H21671">
        <v>1</v>
      </c>
      <c r="I21671">
        <v>650000</v>
      </c>
      <c r="J21671">
        <v>17</v>
      </c>
      <c r="K21671">
        <v>42500</v>
      </c>
    </row>
    <row r="21672" spans="1:11" x14ac:dyDescent="0.35">
      <c r="A21672" t="s">
        <v>507</v>
      </c>
      <c r="B21672" t="s">
        <v>176</v>
      </c>
      <c r="C21672" t="s">
        <v>189</v>
      </c>
      <c r="D21672" t="s">
        <v>32</v>
      </c>
      <c r="E21672" t="s">
        <v>190</v>
      </c>
      <c r="F21672">
        <v>202637</v>
      </c>
      <c r="G21672">
        <v>5</v>
      </c>
      <c r="H21672">
        <v>1</v>
      </c>
      <c r="I21672">
        <v>250000</v>
      </c>
      <c r="J21672">
        <v>15</v>
      </c>
      <c r="K21672">
        <v>49300</v>
      </c>
    </row>
    <row r="21673" spans="1:11" x14ac:dyDescent="0.35">
      <c r="A21673" t="s">
        <v>507</v>
      </c>
      <c r="B21673" t="s">
        <v>176</v>
      </c>
      <c r="C21673" t="s">
        <v>193</v>
      </c>
      <c r="D21673" t="s">
        <v>32</v>
      </c>
      <c r="E21673" t="s">
        <v>192</v>
      </c>
      <c r="F21673">
        <v>202637</v>
      </c>
      <c r="G21673">
        <v>21</v>
      </c>
      <c r="H21673">
        <v>1</v>
      </c>
      <c r="I21673">
        <v>1050000</v>
      </c>
      <c r="J21673">
        <v>13</v>
      </c>
      <c r="K21673">
        <v>42500</v>
      </c>
    </row>
    <row r="21674" spans="1:11" x14ac:dyDescent="0.35">
      <c r="A21674" t="s">
        <v>507</v>
      </c>
      <c r="B21674" t="s">
        <v>176</v>
      </c>
      <c r="C21674" t="s">
        <v>203</v>
      </c>
      <c r="D21674" t="s">
        <v>32</v>
      </c>
      <c r="E21674" t="s">
        <v>204</v>
      </c>
      <c r="F21674">
        <v>202637</v>
      </c>
      <c r="G21674">
        <v>8</v>
      </c>
      <c r="H21674">
        <v>1</v>
      </c>
      <c r="I21674">
        <v>645000</v>
      </c>
      <c r="J21674">
        <v>11</v>
      </c>
      <c r="K21674">
        <v>68000</v>
      </c>
    </row>
    <row r="21675" spans="1:11" x14ac:dyDescent="0.35">
      <c r="A21675" t="s">
        <v>507</v>
      </c>
      <c r="B21675" t="s">
        <v>176</v>
      </c>
      <c r="C21675" t="s">
        <v>205</v>
      </c>
      <c r="D21675" t="s">
        <v>32</v>
      </c>
      <c r="E21675" t="s">
        <v>206</v>
      </c>
      <c r="F21675">
        <v>202637</v>
      </c>
      <c r="G21675">
        <v>17</v>
      </c>
      <c r="H21675">
        <v>1</v>
      </c>
      <c r="I21675">
        <v>1360000</v>
      </c>
      <c r="J21675">
        <v>20</v>
      </c>
      <c r="K21675">
        <v>68000</v>
      </c>
    </row>
    <row r="21676" spans="1:11" x14ac:dyDescent="0.35">
      <c r="A21676" t="s">
        <v>507</v>
      </c>
      <c r="B21676" t="s">
        <v>176</v>
      </c>
      <c r="C21676" t="s">
        <v>207</v>
      </c>
      <c r="D21676" t="s">
        <v>32</v>
      </c>
      <c r="E21676" t="s">
        <v>202</v>
      </c>
      <c r="F21676">
        <v>202637</v>
      </c>
      <c r="G21676">
        <v>2</v>
      </c>
      <c r="H21676">
        <v>1</v>
      </c>
      <c r="I21676">
        <v>80000</v>
      </c>
      <c r="J21676">
        <v>1</v>
      </c>
      <c r="K21676">
        <v>34000</v>
      </c>
    </row>
    <row r="21677" spans="1:11" x14ac:dyDescent="0.35">
      <c r="A21677" t="s">
        <v>507</v>
      </c>
      <c r="B21677" t="s">
        <v>176</v>
      </c>
      <c r="C21677" t="s">
        <v>211</v>
      </c>
      <c r="D21677" t="s">
        <v>32</v>
      </c>
      <c r="E21677" t="s">
        <v>192</v>
      </c>
      <c r="F21677">
        <v>202637</v>
      </c>
      <c r="G21677">
        <v>6</v>
      </c>
      <c r="H21677">
        <v>1</v>
      </c>
      <c r="I21677">
        <v>480000</v>
      </c>
      <c r="J21677">
        <v>8</v>
      </c>
      <c r="K21677">
        <v>68000</v>
      </c>
    </row>
    <row r="21678" spans="1:11" x14ac:dyDescent="0.35">
      <c r="A21678" t="s">
        <v>507</v>
      </c>
      <c r="B21678" t="s">
        <v>176</v>
      </c>
      <c r="C21678" t="s">
        <v>212</v>
      </c>
      <c r="D21678" t="s">
        <v>32</v>
      </c>
      <c r="E21678" t="s">
        <v>195</v>
      </c>
      <c r="F21678">
        <v>202637</v>
      </c>
      <c r="G21678">
        <v>9</v>
      </c>
      <c r="H21678">
        <v>1</v>
      </c>
      <c r="I21678">
        <v>725000</v>
      </c>
      <c r="J21678">
        <v>14</v>
      </c>
      <c r="K21678">
        <v>68000</v>
      </c>
    </row>
    <row r="21679" spans="1:11" x14ac:dyDescent="0.35">
      <c r="A21679" t="s">
        <v>507</v>
      </c>
      <c r="B21679" t="s">
        <v>176</v>
      </c>
      <c r="C21679" t="s">
        <v>213</v>
      </c>
      <c r="D21679" t="s">
        <v>32</v>
      </c>
      <c r="E21679" t="s">
        <v>198</v>
      </c>
      <c r="F21679">
        <v>202637</v>
      </c>
      <c r="G21679">
        <v>7</v>
      </c>
      <c r="H21679">
        <v>1</v>
      </c>
      <c r="I21679">
        <v>560000</v>
      </c>
      <c r="J21679">
        <v>13</v>
      </c>
      <c r="K21679">
        <v>68000</v>
      </c>
    </row>
    <row r="21680" spans="1:11" x14ac:dyDescent="0.35">
      <c r="A21680" t="s">
        <v>507</v>
      </c>
      <c r="B21680" t="s">
        <v>237</v>
      </c>
      <c r="C21680" t="s">
        <v>238</v>
      </c>
      <c r="D21680" t="s">
        <v>17</v>
      </c>
      <c r="E21680" t="s">
        <v>18</v>
      </c>
      <c r="F21680">
        <v>202637</v>
      </c>
      <c r="G21680">
        <v>680</v>
      </c>
      <c r="H21680">
        <v>20</v>
      </c>
      <c r="I21680">
        <v>1060000</v>
      </c>
      <c r="J21680">
        <v>6860</v>
      </c>
      <c r="K21680">
        <v>27350</v>
      </c>
    </row>
    <row r="21681" spans="1:11" x14ac:dyDescent="0.35">
      <c r="A21681" t="s">
        <v>507</v>
      </c>
      <c r="B21681" t="s">
        <v>237</v>
      </c>
      <c r="C21681" t="s">
        <v>239</v>
      </c>
      <c r="D21681" t="s">
        <v>17</v>
      </c>
      <c r="E21681" t="s">
        <v>18</v>
      </c>
      <c r="F21681">
        <v>202637</v>
      </c>
      <c r="G21681">
        <v>240</v>
      </c>
      <c r="H21681">
        <v>20</v>
      </c>
      <c r="I21681">
        <v>372000</v>
      </c>
      <c r="J21681">
        <v>2500</v>
      </c>
      <c r="K21681">
        <v>27350</v>
      </c>
    </row>
    <row r="21682" spans="1:11" x14ac:dyDescent="0.35">
      <c r="A21682" t="s">
        <v>507</v>
      </c>
      <c r="B21682" t="s">
        <v>237</v>
      </c>
      <c r="C21682" t="s">
        <v>241</v>
      </c>
      <c r="D21682" t="s">
        <v>20</v>
      </c>
      <c r="E21682" t="s">
        <v>18</v>
      </c>
      <c r="F21682">
        <v>202637</v>
      </c>
      <c r="G21682">
        <v>224</v>
      </c>
      <c r="H21682">
        <v>16</v>
      </c>
      <c r="I21682">
        <v>525000</v>
      </c>
      <c r="J21682">
        <v>720</v>
      </c>
      <c r="K21682">
        <v>32700</v>
      </c>
    </row>
    <row r="21683" spans="1:11" x14ac:dyDescent="0.35">
      <c r="A21683" t="s">
        <v>507</v>
      </c>
      <c r="B21683" t="s">
        <v>237</v>
      </c>
      <c r="C21683" t="s">
        <v>242</v>
      </c>
      <c r="D21683" t="s">
        <v>17</v>
      </c>
      <c r="E21683" t="s">
        <v>18</v>
      </c>
      <c r="F21683">
        <v>202637</v>
      </c>
      <c r="G21683">
        <v>3780</v>
      </c>
      <c r="H21683">
        <v>20</v>
      </c>
      <c r="I21683">
        <v>9089500</v>
      </c>
      <c r="J21683">
        <v>73060</v>
      </c>
      <c r="K21683">
        <v>42200</v>
      </c>
    </row>
    <row r="21684" spans="1:11" x14ac:dyDescent="0.35">
      <c r="A21684" t="s">
        <v>507</v>
      </c>
      <c r="B21684" t="s">
        <v>237</v>
      </c>
      <c r="C21684" t="s">
        <v>544</v>
      </c>
      <c r="D21684" t="s">
        <v>20</v>
      </c>
      <c r="E21684" t="s">
        <v>18</v>
      </c>
      <c r="F21684">
        <v>202637</v>
      </c>
      <c r="G21684">
        <v>680</v>
      </c>
      <c r="H21684">
        <v>20</v>
      </c>
      <c r="I21684">
        <v>1628600</v>
      </c>
      <c r="J21684">
        <v>4920</v>
      </c>
      <c r="K21684">
        <v>42200</v>
      </c>
    </row>
    <row r="21685" spans="1:11" x14ac:dyDescent="0.35">
      <c r="A21685" t="s">
        <v>507</v>
      </c>
      <c r="B21685" t="s">
        <v>237</v>
      </c>
      <c r="C21685" t="s">
        <v>243</v>
      </c>
      <c r="D21685" t="s">
        <v>20</v>
      </c>
      <c r="E21685" t="s">
        <v>18</v>
      </c>
      <c r="F21685">
        <v>202637</v>
      </c>
      <c r="G21685">
        <v>208</v>
      </c>
      <c r="H21685">
        <v>16</v>
      </c>
      <c r="I21685">
        <v>487500</v>
      </c>
      <c r="J21685">
        <v>1008</v>
      </c>
      <c r="K21685">
        <v>32672.538462</v>
      </c>
    </row>
    <row r="21686" spans="1:11" x14ac:dyDescent="0.35">
      <c r="A21686" t="s">
        <v>507</v>
      </c>
      <c r="B21686" t="s">
        <v>237</v>
      </c>
      <c r="C21686" t="s">
        <v>244</v>
      </c>
      <c r="D21686" t="s">
        <v>20</v>
      </c>
      <c r="E21686" t="s">
        <v>18</v>
      </c>
      <c r="F21686">
        <v>202637</v>
      </c>
      <c r="G21686">
        <v>512</v>
      </c>
      <c r="H21686">
        <v>16</v>
      </c>
      <c r="I21686">
        <v>1303500</v>
      </c>
      <c r="J21686">
        <v>3712</v>
      </c>
      <c r="K21686">
        <v>35300</v>
      </c>
    </row>
    <row r="21687" spans="1:11" x14ac:dyDescent="0.35">
      <c r="A21687" t="s">
        <v>507</v>
      </c>
      <c r="B21687" t="s">
        <v>237</v>
      </c>
      <c r="C21687" t="s">
        <v>246</v>
      </c>
      <c r="D21687" t="s">
        <v>20</v>
      </c>
      <c r="E21687" t="s">
        <v>18</v>
      </c>
      <c r="F21687">
        <v>202637</v>
      </c>
      <c r="G21687">
        <v>208</v>
      </c>
      <c r="H21687">
        <v>16</v>
      </c>
      <c r="I21687">
        <v>494000</v>
      </c>
      <c r="J21687">
        <v>1440</v>
      </c>
      <c r="K21687">
        <v>33298.153846000001</v>
      </c>
    </row>
    <row r="21688" spans="1:11" x14ac:dyDescent="0.35">
      <c r="A21688" t="s">
        <v>507</v>
      </c>
      <c r="B21688" t="s">
        <v>237</v>
      </c>
      <c r="C21688" t="s">
        <v>248</v>
      </c>
      <c r="D21688" t="s">
        <v>17</v>
      </c>
      <c r="E21688" t="s">
        <v>15</v>
      </c>
      <c r="F21688">
        <v>202637</v>
      </c>
      <c r="G21688">
        <v>180</v>
      </c>
      <c r="H21688">
        <v>12</v>
      </c>
      <c r="I21688">
        <v>217500</v>
      </c>
      <c r="J21688">
        <v>876</v>
      </c>
      <c r="K21688">
        <v>13150</v>
      </c>
    </row>
    <row r="21689" spans="1:11" x14ac:dyDescent="0.35">
      <c r="A21689" t="s">
        <v>507</v>
      </c>
      <c r="B21689" t="s">
        <v>237</v>
      </c>
      <c r="C21689" t="s">
        <v>251</v>
      </c>
      <c r="D21689" t="s">
        <v>14</v>
      </c>
      <c r="E21689" t="s">
        <v>15</v>
      </c>
      <c r="F21689">
        <v>202637</v>
      </c>
      <c r="G21689">
        <v>168</v>
      </c>
      <c r="H21689">
        <v>12</v>
      </c>
      <c r="I21689">
        <v>203000</v>
      </c>
      <c r="J21689">
        <v>1728</v>
      </c>
      <c r="K21689">
        <v>13150</v>
      </c>
    </row>
    <row r="21690" spans="1:11" x14ac:dyDescent="0.35">
      <c r="A21690" t="s">
        <v>507</v>
      </c>
      <c r="B21690" t="s">
        <v>237</v>
      </c>
      <c r="C21690" t="s">
        <v>253</v>
      </c>
      <c r="D21690" t="s">
        <v>17</v>
      </c>
      <c r="E21690" t="s">
        <v>15</v>
      </c>
      <c r="F21690">
        <v>202637</v>
      </c>
      <c r="G21690">
        <v>204</v>
      </c>
      <c r="H21690">
        <v>12</v>
      </c>
      <c r="I21690">
        <v>246500</v>
      </c>
      <c r="J21690">
        <v>2676</v>
      </c>
      <c r="K21690">
        <v>13150</v>
      </c>
    </row>
    <row r="21691" spans="1:11" x14ac:dyDescent="0.35">
      <c r="A21691" t="s">
        <v>507</v>
      </c>
      <c r="B21691" t="s">
        <v>237</v>
      </c>
      <c r="C21691" t="s">
        <v>254</v>
      </c>
      <c r="D21691" t="s">
        <v>20</v>
      </c>
      <c r="E21691" t="s">
        <v>24</v>
      </c>
      <c r="F21691">
        <v>202637</v>
      </c>
      <c r="G21691">
        <v>700</v>
      </c>
      <c r="H21691">
        <v>20</v>
      </c>
      <c r="I21691">
        <v>1606500</v>
      </c>
      <c r="J21691">
        <v>1120</v>
      </c>
      <c r="K21691">
        <v>39900</v>
      </c>
    </row>
    <row r="21692" spans="1:11" x14ac:dyDescent="0.35">
      <c r="A21692" t="s">
        <v>507</v>
      </c>
      <c r="B21692" t="s">
        <v>237</v>
      </c>
      <c r="C21692" t="s">
        <v>255</v>
      </c>
      <c r="D21692" t="s">
        <v>20</v>
      </c>
      <c r="E21692" t="s">
        <v>18</v>
      </c>
      <c r="F21692">
        <v>202637</v>
      </c>
      <c r="G21692">
        <v>740</v>
      </c>
      <c r="H21692">
        <v>20</v>
      </c>
      <c r="I21692">
        <v>1698300</v>
      </c>
      <c r="J21692">
        <v>9680</v>
      </c>
      <c r="K21692">
        <v>40197.756757000003</v>
      </c>
    </row>
    <row r="21693" spans="1:11" x14ac:dyDescent="0.35">
      <c r="A21693" t="s">
        <v>507</v>
      </c>
      <c r="B21693" t="s">
        <v>237</v>
      </c>
      <c r="C21693" t="s">
        <v>256</v>
      </c>
      <c r="D21693" t="s">
        <v>20</v>
      </c>
      <c r="E21693" t="s">
        <v>18</v>
      </c>
      <c r="F21693">
        <v>202637</v>
      </c>
      <c r="G21693">
        <v>368</v>
      </c>
      <c r="H21693">
        <v>16</v>
      </c>
      <c r="I21693">
        <v>874000</v>
      </c>
      <c r="J21693">
        <v>2640</v>
      </c>
      <c r="K21693">
        <v>33255.173912999999</v>
      </c>
    </row>
    <row r="21694" spans="1:11" x14ac:dyDescent="0.35">
      <c r="A21694" t="s">
        <v>507</v>
      </c>
      <c r="B21694" t="s">
        <v>237</v>
      </c>
      <c r="C21694" t="s">
        <v>257</v>
      </c>
      <c r="D21694" t="s">
        <v>23</v>
      </c>
      <c r="E21694" t="s">
        <v>18</v>
      </c>
      <c r="F21694">
        <v>202637</v>
      </c>
      <c r="G21694">
        <v>540</v>
      </c>
      <c r="H21694">
        <v>20</v>
      </c>
      <c r="I21694">
        <v>1239300</v>
      </c>
      <c r="J21694">
        <v>6520</v>
      </c>
      <c r="K21694">
        <v>40198.259258999999</v>
      </c>
    </row>
    <row r="21695" spans="1:11" x14ac:dyDescent="0.35">
      <c r="A21695" t="s">
        <v>507</v>
      </c>
      <c r="B21695" t="s">
        <v>237</v>
      </c>
      <c r="C21695" t="s">
        <v>258</v>
      </c>
      <c r="D21695" t="s">
        <v>23</v>
      </c>
      <c r="E21695" t="s">
        <v>18</v>
      </c>
      <c r="F21695">
        <v>202637</v>
      </c>
      <c r="G21695">
        <v>680</v>
      </c>
      <c r="H21695">
        <v>20</v>
      </c>
      <c r="I21695">
        <v>1576800</v>
      </c>
      <c r="J21695">
        <v>5700</v>
      </c>
      <c r="K21695">
        <v>40199.882353000001</v>
      </c>
    </row>
    <row r="21696" spans="1:11" x14ac:dyDescent="0.35">
      <c r="A21696" t="s">
        <v>507</v>
      </c>
      <c r="B21696" t="s">
        <v>237</v>
      </c>
      <c r="C21696" t="s">
        <v>260</v>
      </c>
      <c r="D21696" t="s">
        <v>23</v>
      </c>
      <c r="E21696" t="s">
        <v>24</v>
      </c>
      <c r="F21696">
        <v>202637</v>
      </c>
      <c r="G21696">
        <v>120</v>
      </c>
      <c r="H21696">
        <v>20</v>
      </c>
      <c r="I21696">
        <v>275400</v>
      </c>
      <c r="J21696">
        <v>1180</v>
      </c>
      <c r="K21696">
        <v>39800</v>
      </c>
    </row>
    <row r="21697" spans="1:11" x14ac:dyDescent="0.35">
      <c r="A21697" t="s">
        <v>507</v>
      </c>
      <c r="B21697" t="s">
        <v>237</v>
      </c>
      <c r="C21697" t="s">
        <v>263</v>
      </c>
      <c r="D21697" t="s">
        <v>20</v>
      </c>
      <c r="E21697" t="s">
        <v>21</v>
      </c>
      <c r="F21697">
        <v>202637</v>
      </c>
      <c r="G21697">
        <v>60</v>
      </c>
      <c r="H21697">
        <v>20</v>
      </c>
      <c r="I21697">
        <v>95100</v>
      </c>
      <c r="J21697">
        <v>240</v>
      </c>
      <c r="K21697">
        <v>27501.666667000001</v>
      </c>
    </row>
    <row r="21698" spans="1:11" x14ac:dyDescent="0.35">
      <c r="A21698" t="s">
        <v>507</v>
      </c>
      <c r="B21698" t="s">
        <v>265</v>
      </c>
      <c r="C21698" t="s">
        <v>267</v>
      </c>
      <c r="D21698" t="s">
        <v>20</v>
      </c>
      <c r="E21698" t="s">
        <v>18</v>
      </c>
      <c r="F21698">
        <v>202637</v>
      </c>
      <c r="G21698">
        <v>736</v>
      </c>
      <c r="H21698">
        <v>16</v>
      </c>
      <c r="I21698">
        <v>1504200</v>
      </c>
      <c r="J21698">
        <v>10256</v>
      </c>
      <c r="K21698">
        <v>28499.565216999999</v>
      </c>
    </row>
    <row r="21699" spans="1:11" x14ac:dyDescent="0.35">
      <c r="A21699" t="s">
        <v>507</v>
      </c>
      <c r="B21699" t="s">
        <v>270</v>
      </c>
      <c r="C21699" t="s">
        <v>286</v>
      </c>
      <c r="D21699" t="s">
        <v>49</v>
      </c>
      <c r="E21699" t="s">
        <v>15</v>
      </c>
      <c r="F21699">
        <v>202637</v>
      </c>
      <c r="G21699">
        <v>48</v>
      </c>
      <c r="H21699">
        <v>12</v>
      </c>
      <c r="I21699">
        <v>37200</v>
      </c>
      <c r="J21699">
        <v>180</v>
      </c>
      <c r="K21699">
        <v>8000</v>
      </c>
    </row>
    <row r="21700" spans="1:11" x14ac:dyDescent="0.35">
      <c r="A21700" t="s">
        <v>508</v>
      </c>
      <c r="B21700" t="s">
        <v>12</v>
      </c>
      <c r="C21700" t="s">
        <v>13</v>
      </c>
      <c r="D21700" t="s">
        <v>14</v>
      </c>
      <c r="E21700" t="s">
        <v>15</v>
      </c>
      <c r="F21700">
        <v>202637</v>
      </c>
      <c r="G21700">
        <v>3744</v>
      </c>
      <c r="H21700">
        <v>12</v>
      </c>
      <c r="I21700">
        <v>3497800</v>
      </c>
      <c r="J21700">
        <v>16116</v>
      </c>
      <c r="K21700">
        <v>9669.2532050000009</v>
      </c>
    </row>
    <row r="21701" spans="1:11" x14ac:dyDescent="0.35">
      <c r="A21701" t="s">
        <v>508</v>
      </c>
      <c r="B21701" t="s">
        <v>12</v>
      </c>
      <c r="C21701" t="s">
        <v>16</v>
      </c>
      <c r="D21701" t="s">
        <v>17</v>
      </c>
      <c r="E21701" t="s">
        <v>18</v>
      </c>
      <c r="F21701">
        <v>202637</v>
      </c>
      <c r="G21701">
        <v>4944</v>
      </c>
      <c r="H21701">
        <v>16</v>
      </c>
      <c r="I21701">
        <v>11441400</v>
      </c>
      <c r="J21701">
        <v>17392</v>
      </c>
      <c r="K21701">
        <v>31943.453074000001</v>
      </c>
    </row>
    <row r="21702" spans="1:11" x14ac:dyDescent="0.35">
      <c r="A21702" t="s">
        <v>508</v>
      </c>
      <c r="B21702" t="s">
        <v>12</v>
      </c>
      <c r="C21702" t="s">
        <v>19</v>
      </c>
      <c r="D21702" t="s">
        <v>20</v>
      </c>
      <c r="E21702" t="s">
        <v>21</v>
      </c>
      <c r="F21702">
        <v>202637</v>
      </c>
      <c r="G21702">
        <v>173600</v>
      </c>
      <c r="H21702">
        <v>16</v>
      </c>
      <c r="I21702">
        <v>371954900</v>
      </c>
      <c r="J21702">
        <v>1299104</v>
      </c>
      <c r="K21702">
        <v>30035.671982</v>
      </c>
    </row>
    <row r="21703" spans="1:11" x14ac:dyDescent="0.35">
      <c r="A21703" t="s">
        <v>508</v>
      </c>
      <c r="B21703" t="s">
        <v>12</v>
      </c>
      <c r="C21703" t="s">
        <v>22</v>
      </c>
      <c r="D21703" t="s">
        <v>23</v>
      </c>
      <c r="E21703" t="s">
        <v>24</v>
      </c>
      <c r="F21703">
        <v>202637</v>
      </c>
      <c r="G21703">
        <v>7060</v>
      </c>
      <c r="H21703">
        <v>20</v>
      </c>
      <c r="I21703">
        <v>12709900</v>
      </c>
      <c r="J21703">
        <v>15800</v>
      </c>
      <c r="K21703">
        <v>29189.232295000002</v>
      </c>
    </row>
    <row r="21704" spans="1:11" x14ac:dyDescent="0.35">
      <c r="A21704" t="s">
        <v>508</v>
      </c>
      <c r="B21704" t="s">
        <v>12</v>
      </c>
      <c r="C21704" t="s">
        <v>25</v>
      </c>
      <c r="D21704" t="s">
        <v>23</v>
      </c>
      <c r="E21704" t="s">
        <v>18</v>
      </c>
      <c r="F21704">
        <v>202637</v>
      </c>
      <c r="G21704">
        <v>45940</v>
      </c>
      <c r="H21704">
        <v>20</v>
      </c>
      <c r="I21704">
        <v>99449700</v>
      </c>
      <c r="J21704">
        <v>328760</v>
      </c>
      <c r="K21704">
        <v>37808.393121000001</v>
      </c>
    </row>
    <row r="21705" spans="1:11" x14ac:dyDescent="0.35">
      <c r="A21705" t="s">
        <v>508</v>
      </c>
      <c r="B21705" t="s">
        <v>12</v>
      </c>
      <c r="C21705" t="s">
        <v>27</v>
      </c>
      <c r="D21705" t="s">
        <v>17</v>
      </c>
      <c r="E21705" t="s">
        <v>28</v>
      </c>
      <c r="F21705">
        <v>202637</v>
      </c>
      <c r="G21705">
        <v>2880</v>
      </c>
      <c r="H21705">
        <v>20</v>
      </c>
      <c r="I21705">
        <v>5990400</v>
      </c>
      <c r="J21705">
        <v>7160</v>
      </c>
      <c r="K21705">
        <v>33079.25</v>
      </c>
    </row>
    <row r="21706" spans="1:11" x14ac:dyDescent="0.35">
      <c r="A21706" t="s">
        <v>508</v>
      </c>
      <c r="B21706" t="s">
        <v>12</v>
      </c>
      <c r="C21706" t="s">
        <v>29</v>
      </c>
      <c r="D21706" t="s">
        <v>20</v>
      </c>
      <c r="E21706" t="s">
        <v>24</v>
      </c>
      <c r="F21706">
        <v>202637</v>
      </c>
      <c r="G21706">
        <v>6100</v>
      </c>
      <c r="H21706">
        <v>20</v>
      </c>
      <c r="I21706">
        <v>12326900</v>
      </c>
      <c r="J21706">
        <v>21440</v>
      </c>
      <c r="K21706">
        <v>32880.281967000003</v>
      </c>
    </row>
    <row r="21707" spans="1:11" x14ac:dyDescent="0.35">
      <c r="A21707" t="s">
        <v>508</v>
      </c>
      <c r="B21707" t="s">
        <v>12</v>
      </c>
      <c r="C21707" t="s">
        <v>30</v>
      </c>
      <c r="D21707" t="s">
        <v>20</v>
      </c>
      <c r="E21707" t="s">
        <v>24</v>
      </c>
      <c r="F21707">
        <v>202637</v>
      </c>
      <c r="G21707">
        <v>28380</v>
      </c>
      <c r="H21707">
        <v>20</v>
      </c>
      <c r="I21707">
        <v>54414300</v>
      </c>
      <c r="J21707">
        <v>238380</v>
      </c>
      <c r="K21707">
        <v>32842.046512000001</v>
      </c>
    </row>
    <row r="21708" spans="1:11" x14ac:dyDescent="0.35">
      <c r="A21708" t="s">
        <v>508</v>
      </c>
      <c r="B21708" t="s">
        <v>424</v>
      </c>
      <c r="C21708" t="s">
        <v>425</v>
      </c>
      <c r="D21708" t="s">
        <v>17</v>
      </c>
      <c r="E21708" t="s">
        <v>18</v>
      </c>
      <c r="F21708">
        <v>202637</v>
      </c>
      <c r="G21708">
        <v>2800</v>
      </c>
      <c r="H21708">
        <v>16</v>
      </c>
      <c r="I21708">
        <v>4112500</v>
      </c>
      <c r="J21708">
        <v>10768</v>
      </c>
      <c r="K21708">
        <v>20634.137143</v>
      </c>
    </row>
    <row r="21709" spans="1:11" x14ac:dyDescent="0.35">
      <c r="A21709" t="s">
        <v>508</v>
      </c>
      <c r="B21709" t="s">
        <v>12</v>
      </c>
      <c r="C21709" t="s">
        <v>31</v>
      </c>
      <c r="D21709" t="s">
        <v>32</v>
      </c>
      <c r="E21709" t="s">
        <v>21</v>
      </c>
      <c r="F21709">
        <v>202637</v>
      </c>
      <c r="G21709">
        <v>44892</v>
      </c>
      <c r="H21709">
        <v>12</v>
      </c>
      <c r="I21709">
        <v>94812900</v>
      </c>
      <c r="J21709">
        <v>303540</v>
      </c>
      <c r="K21709">
        <v>22197.429296999999</v>
      </c>
    </row>
    <row r="21710" spans="1:11" x14ac:dyDescent="0.35">
      <c r="A21710" t="s">
        <v>508</v>
      </c>
      <c r="B21710" t="s">
        <v>12</v>
      </c>
      <c r="C21710" t="s">
        <v>33</v>
      </c>
      <c r="D21710" t="s">
        <v>32</v>
      </c>
      <c r="E21710" t="s">
        <v>18</v>
      </c>
      <c r="F21710">
        <v>202637</v>
      </c>
      <c r="G21710">
        <v>26752</v>
      </c>
      <c r="H21710">
        <v>16</v>
      </c>
      <c r="I21710">
        <v>57295500</v>
      </c>
      <c r="J21710">
        <v>165184</v>
      </c>
      <c r="K21710">
        <v>29993.266746000001</v>
      </c>
    </row>
    <row r="21711" spans="1:11" x14ac:dyDescent="0.35">
      <c r="A21711" t="s">
        <v>508</v>
      </c>
      <c r="B21711" t="s">
        <v>12</v>
      </c>
      <c r="C21711" t="s">
        <v>34</v>
      </c>
      <c r="D21711" t="s">
        <v>32</v>
      </c>
      <c r="E21711" t="s">
        <v>24</v>
      </c>
      <c r="F21711">
        <v>202637</v>
      </c>
      <c r="G21711">
        <v>1300</v>
      </c>
      <c r="H21711">
        <v>20</v>
      </c>
      <c r="I21711">
        <v>2630000</v>
      </c>
      <c r="J21711">
        <v>3440</v>
      </c>
      <c r="K21711">
        <v>32981.692307999998</v>
      </c>
    </row>
    <row r="21712" spans="1:11" x14ac:dyDescent="0.35">
      <c r="A21712" t="s">
        <v>508</v>
      </c>
      <c r="B21712" t="s">
        <v>12</v>
      </c>
      <c r="C21712" t="s">
        <v>35</v>
      </c>
      <c r="D21712" t="s">
        <v>23</v>
      </c>
      <c r="E21712" t="s">
        <v>24</v>
      </c>
      <c r="F21712">
        <v>202637</v>
      </c>
      <c r="G21712">
        <v>6860</v>
      </c>
      <c r="H21712">
        <v>20</v>
      </c>
      <c r="I21712">
        <v>12361300</v>
      </c>
      <c r="J21712">
        <v>17120</v>
      </c>
      <c r="K21712">
        <v>29190.830903999999</v>
      </c>
    </row>
    <row r="21713" spans="1:11" x14ac:dyDescent="0.35">
      <c r="A21713" t="s">
        <v>508</v>
      </c>
      <c r="B21713" t="s">
        <v>36</v>
      </c>
      <c r="C21713" t="s">
        <v>468</v>
      </c>
      <c r="D21713" t="s">
        <v>49</v>
      </c>
      <c r="E21713" t="s">
        <v>21</v>
      </c>
      <c r="F21713">
        <v>202637</v>
      </c>
      <c r="G21713">
        <v>27936</v>
      </c>
      <c r="H21713">
        <v>16</v>
      </c>
      <c r="I21713">
        <v>31272000</v>
      </c>
      <c r="J21713">
        <v>183520</v>
      </c>
      <c r="K21713">
        <v>15525.812715</v>
      </c>
    </row>
    <row r="21714" spans="1:11" x14ac:dyDescent="0.35">
      <c r="A21714" t="s">
        <v>508</v>
      </c>
      <c r="B21714" t="s">
        <v>36</v>
      </c>
      <c r="C21714" t="s">
        <v>468</v>
      </c>
      <c r="D21714" t="s">
        <v>14</v>
      </c>
      <c r="E21714" t="s">
        <v>18</v>
      </c>
      <c r="F21714">
        <v>202637</v>
      </c>
      <c r="G21714">
        <v>27808</v>
      </c>
      <c r="H21714">
        <v>16</v>
      </c>
      <c r="I21714">
        <v>41368000</v>
      </c>
      <c r="J21714">
        <v>182368</v>
      </c>
      <c r="K21714">
        <v>21053.325086000001</v>
      </c>
    </row>
    <row r="21715" spans="1:11" x14ac:dyDescent="0.35">
      <c r="A21715" t="s">
        <v>508</v>
      </c>
      <c r="B21715" t="s">
        <v>36</v>
      </c>
      <c r="C21715" t="s">
        <v>39</v>
      </c>
      <c r="D21715" t="s">
        <v>17</v>
      </c>
      <c r="E21715" t="s">
        <v>15</v>
      </c>
      <c r="F21715">
        <v>202637</v>
      </c>
      <c r="G21715">
        <v>2616</v>
      </c>
      <c r="H21715">
        <v>12</v>
      </c>
      <c r="I21715">
        <v>3647100</v>
      </c>
      <c r="J21715">
        <v>8676</v>
      </c>
      <c r="K21715">
        <v>14516.688072999999</v>
      </c>
    </row>
    <row r="21716" spans="1:11" x14ac:dyDescent="0.35">
      <c r="A21716" t="s">
        <v>508</v>
      </c>
      <c r="B21716" t="s">
        <v>36</v>
      </c>
      <c r="C21716" t="s">
        <v>41</v>
      </c>
      <c r="D21716" t="s">
        <v>14</v>
      </c>
      <c r="E21716" t="s">
        <v>15</v>
      </c>
      <c r="F21716">
        <v>202637</v>
      </c>
      <c r="G21716">
        <v>24396</v>
      </c>
      <c r="H21716">
        <v>12</v>
      </c>
      <c r="I21716">
        <v>34593300</v>
      </c>
      <c r="J21716">
        <v>178260</v>
      </c>
      <c r="K21716">
        <v>15218.880964</v>
      </c>
    </row>
    <row r="21717" spans="1:11" x14ac:dyDescent="0.35">
      <c r="A21717" t="s">
        <v>508</v>
      </c>
      <c r="B21717" t="s">
        <v>36</v>
      </c>
      <c r="C21717" t="s">
        <v>42</v>
      </c>
      <c r="D21717" t="s">
        <v>20</v>
      </c>
      <c r="E21717" t="s">
        <v>18</v>
      </c>
      <c r="F21717">
        <v>202637</v>
      </c>
      <c r="G21717">
        <v>9120</v>
      </c>
      <c r="H21717">
        <v>16</v>
      </c>
      <c r="I21717">
        <v>21906700</v>
      </c>
      <c r="J21717">
        <v>41472</v>
      </c>
      <c r="K21717">
        <v>33764.645614000001</v>
      </c>
    </row>
    <row r="21718" spans="1:11" x14ac:dyDescent="0.35">
      <c r="A21718" t="s">
        <v>508</v>
      </c>
      <c r="B21718" t="s">
        <v>36</v>
      </c>
      <c r="C21718" t="s">
        <v>362</v>
      </c>
      <c r="D21718" t="s">
        <v>17</v>
      </c>
      <c r="E21718" t="s">
        <v>21</v>
      </c>
      <c r="F21718">
        <v>202637</v>
      </c>
      <c r="G21718">
        <v>1908</v>
      </c>
      <c r="H21718">
        <v>12</v>
      </c>
      <c r="I21718">
        <v>3984000</v>
      </c>
      <c r="J21718">
        <v>4608</v>
      </c>
      <c r="K21718">
        <v>21974.138364999999</v>
      </c>
    </row>
    <row r="21719" spans="1:11" x14ac:dyDescent="0.35">
      <c r="A21719" t="s">
        <v>508</v>
      </c>
      <c r="B21719" t="s">
        <v>36</v>
      </c>
      <c r="C21719" t="s">
        <v>334</v>
      </c>
      <c r="D21719" t="s">
        <v>20</v>
      </c>
      <c r="E21719" t="s">
        <v>18</v>
      </c>
      <c r="F21719">
        <v>202637</v>
      </c>
      <c r="G21719">
        <v>7632</v>
      </c>
      <c r="H21719">
        <v>16</v>
      </c>
      <c r="I21719">
        <v>18354200</v>
      </c>
      <c r="J21719">
        <v>30096</v>
      </c>
      <c r="K21719">
        <v>33745.194968999996</v>
      </c>
    </row>
    <row r="21720" spans="1:11" x14ac:dyDescent="0.35">
      <c r="A21720" t="s">
        <v>508</v>
      </c>
      <c r="B21720" t="s">
        <v>36</v>
      </c>
      <c r="C21720" t="s">
        <v>46</v>
      </c>
      <c r="D21720" t="s">
        <v>14</v>
      </c>
      <c r="E21720" t="s">
        <v>15</v>
      </c>
      <c r="F21720">
        <v>202637</v>
      </c>
      <c r="G21720">
        <v>3132</v>
      </c>
      <c r="H21720">
        <v>12</v>
      </c>
      <c r="I21720">
        <v>3915000</v>
      </c>
      <c r="J21720">
        <v>15240</v>
      </c>
      <c r="K21720">
        <v>13434.911877</v>
      </c>
    </row>
    <row r="21721" spans="1:11" x14ac:dyDescent="0.35">
      <c r="A21721" t="s">
        <v>508</v>
      </c>
      <c r="B21721" t="s">
        <v>36</v>
      </c>
      <c r="C21721" t="s">
        <v>493</v>
      </c>
      <c r="D21721" t="s">
        <v>14</v>
      </c>
      <c r="E21721" t="s">
        <v>21</v>
      </c>
      <c r="F21721">
        <v>202637</v>
      </c>
      <c r="G21721">
        <v>154880</v>
      </c>
      <c r="H21721">
        <v>16</v>
      </c>
      <c r="I21721">
        <v>238737700</v>
      </c>
      <c r="J21721">
        <v>1190176</v>
      </c>
      <c r="K21721">
        <v>21037.589669000001</v>
      </c>
    </row>
    <row r="21722" spans="1:11" x14ac:dyDescent="0.35">
      <c r="A21722" t="s">
        <v>508</v>
      </c>
      <c r="B21722" t="s">
        <v>36</v>
      </c>
      <c r="C21722" t="s">
        <v>337</v>
      </c>
      <c r="D21722" t="s">
        <v>20</v>
      </c>
      <c r="E21722" t="s">
        <v>21</v>
      </c>
      <c r="F21722">
        <v>202637</v>
      </c>
      <c r="G21722">
        <v>3456</v>
      </c>
      <c r="H21722">
        <v>12</v>
      </c>
      <c r="I21722">
        <v>7409300</v>
      </c>
      <c r="J21722">
        <v>12420</v>
      </c>
      <c r="K21722">
        <v>21957.847222</v>
      </c>
    </row>
    <row r="21723" spans="1:11" x14ac:dyDescent="0.35">
      <c r="A21723" t="s">
        <v>508</v>
      </c>
      <c r="B21723" t="s">
        <v>36</v>
      </c>
      <c r="C21723" t="s">
        <v>51</v>
      </c>
      <c r="D21723" t="s">
        <v>32</v>
      </c>
      <c r="E21723" t="s">
        <v>21</v>
      </c>
      <c r="F21723">
        <v>202637</v>
      </c>
      <c r="G21723">
        <v>5504</v>
      </c>
      <c r="H21723">
        <v>16</v>
      </c>
      <c r="I21723">
        <v>11029000</v>
      </c>
      <c r="J21723">
        <v>19472</v>
      </c>
      <c r="K21723">
        <v>29239.229651000001</v>
      </c>
    </row>
    <row r="21724" spans="1:11" x14ac:dyDescent="0.35">
      <c r="A21724" t="s">
        <v>508</v>
      </c>
      <c r="B21724" t="s">
        <v>36</v>
      </c>
      <c r="C21724" t="s">
        <v>52</v>
      </c>
      <c r="D21724" t="s">
        <v>20</v>
      </c>
      <c r="E21724" t="s">
        <v>21</v>
      </c>
      <c r="F21724">
        <v>202637</v>
      </c>
      <c r="G21724">
        <v>30420</v>
      </c>
      <c r="H21724">
        <v>20</v>
      </c>
      <c r="I21724">
        <v>62493000</v>
      </c>
      <c r="J21724">
        <v>194220</v>
      </c>
      <c r="K21724">
        <v>37364.014464</v>
      </c>
    </row>
    <row r="21725" spans="1:11" x14ac:dyDescent="0.35">
      <c r="A21725" t="s">
        <v>508</v>
      </c>
      <c r="B21725" t="s">
        <v>36</v>
      </c>
      <c r="C21725" t="s">
        <v>53</v>
      </c>
      <c r="D21725" t="s">
        <v>17</v>
      </c>
      <c r="E21725" t="s">
        <v>18</v>
      </c>
      <c r="F21725">
        <v>202637</v>
      </c>
      <c r="G21725">
        <v>17008</v>
      </c>
      <c r="H21725">
        <v>16</v>
      </c>
      <c r="I21725">
        <v>39963100</v>
      </c>
      <c r="J21725">
        <v>109504</v>
      </c>
      <c r="K21725">
        <v>33753.601129000002</v>
      </c>
    </row>
    <row r="21726" spans="1:11" x14ac:dyDescent="0.35">
      <c r="A21726" t="s">
        <v>508</v>
      </c>
      <c r="B21726" t="s">
        <v>36</v>
      </c>
      <c r="C21726" t="s">
        <v>54</v>
      </c>
      <c r="D21726" t="s">
        <v>20</v>
      </c>
      <c r="E21726" t="s">
        <v>18</v>
      </c>
      <c r="F21726">
        <v>202637</v>
      </c>
      <c r="G21726">
        <v>7664</v>
      </c>
      <c r="H21726">
        <v>16</v>
      </c>
      <c r="I21726">
        <v>18008500</v>
      </c>
      <c r="J21726">
        <v>42528</v>
      </c>
      <c r="K21726">
        <v>33692.415449</v>
      </c>
    </row>
    <row r="21727" spans="1:11" x14ac:dyDescent="0.35">
      <c r="A21727" t="s">
        <v>508</v>
      </c>
      <c r="B21727" t="s">
        <v>36</v>
      </c>
      <c r="C21727" t="s">
        <v>55</v>
      </c>
      <c r="D21727" t="s">
        <v>20</v>
      </c>
      <c r="E21727" t="s">
        <v>18</v>
      </c>
      <c r="F21727">
        <v>202637</v>
      </c>
      <c r="G21727">
        <v>10128</v>
      </c>
      <c r="H21727">
        <v>16</v>
      </c>
      <c r="I21727">
        <v>23761500</v>
      </c>
      <c r="J21727">
        <v>48224</v>
      </c>
      <c r="K21727">
        <v>33731.521327000002</v>
      </c>
    </row>
    <row r="21728" spans="1:11" x14ac:dyDescent="0.35">
      <c r="A21728" t="s">
        <v>508</v>
      </c>
      <c r="B21728" t="s">
        <v>36</v>
      </c>
      <c r="C21728" t="s">
        <v>58</v>
      </c>
      <c r="D21728" t="s">
        <v>32</v>
      </c>
      <c r="E21728" t="s">
        <v>15</v>
      </c>
      <c r="F21728">
        <v>202637</v>
      </c>
      <c r="G21728">
        <v>3432</v>
      </c>
      <c r="H21728">
        <v>12</v>
      </c>
      <c r="I21728">
        <v>5863000</v>
      </c>
      <c r="J21728">
        <v>11484</v>
      </c>
      <c r="K21728">
        <v>17616.465035000001</v>
      </c>
    </row>
    <row r="21729" spans="1:11" x14ac:dyDescent="0.35">
      <c r="A21729" t="s">
        <v>508</v>
      </c>
      <c r="B21729" t="s">
        <v>36</v>
      </c>
      <c r="C21729" t="s">
        <v>59</v>
      </c>
      <c r="D21729" t="s">
        <v>23</v>
      </c>
      <c r="E21729" t="s">
        <v>21</v>
      </c>
      <c r="F21729">
        <v>202637</v>
      </c>
      <c r="G21729">
        <v>7404</v>
      </c>
      <c r="H21729">
        <v>12</v>
      </c>
      <c r="I21729">
        <v>15447500</v>
      </c>
      <c r="J21729">
        <v>42288</v>
      </c>
      <c r="K21729">
        <v>22835.722852999999</v>
      </c>
    </row>
    <row r="21730" spans="1:11" x14ac:dyDescent="0.35">
      <c r="A21730" t="s">
        <v>508</v>
      </c>
      <c r="B21730" t="s">
        <v>36</v>
      </c>
      <c r="C21730" t="s">
        <v>60</v>
      </c>
      <c r="D21730" t="s">
        <v>23</v>
      </c>
      <c r="E21730" t="s">
        <v>21</v>
      </c>
      <c r="F21730">
        <v>202637</v>
      </c>
      <c r="G21730">
        <v>5392</v>
      </c>
      <c r="H21730">
        <v>16</v>
      </c>
      <c r="I21730">
        <v>11978500</v>
      </c>
      <c r="J21730">
        <v>21600</v>
      </c>
      <c r="K21730">
        <v>30793.275964</v>
      </c>
    </row>
    <row r="21731" spans="1:11" x14ac:dyDescent="0.35">
      <c r="A21731" t="s">
        <v>508</v>
      </c>
      <c r="B21731" t="s">
        <v>36</v>
      </c>
      <c r="C21731" t="s">
        <v>428</v>
      </c>
      <c r="D21731" t="s">
        <v>49</v>
      </c>
      <c r="E21731" t="s">
        <v>18</v>
      </c>
      <c r="F21731">
        <v>202637</v>
      </c>
      <c r="G21731">
        <v>46368</v>
      </c>
      <c r="H21731">
        <v>16</v>
      </c>
      <c r="I21731">
        <v>76969500</v>
      </c>
      <c r="J21731">
        <v>334496</v>
      </c>
      <c r="K21731">
        <v>23153.762940000001</v>
      </c>
    </row>
    <row r="21732" spans="1:11" x14ac:dyDescent="0.35">
      <c r="A21732" t="s">
        <v>508</v>
      </c>
      <c r="B21732" t="s">
        <v>36</v>
      </c>
      <c r="C21732" t="s">
        <v>429</v>
      </c>
      <c r="D21732" t="s">
        <v>14</v>
      </c>
      <c r="E21732" t="s">
        <v>15</v>
      </c>
      <c r="F21732">
        <v>202637</v>
      </c>
      <c r="G21732">
        <v>6368</v>
      </c>
      <c r="H21732">
        <v>16</v>
      </c>
      <c r="I21732">
        <v>5691400</v>
      </c>
      <c r="J21732">
        <v>25456</v>
      </c>
      <c r="K21732">
        <v>12617.095477000001</v>
      </c>
    </row>
    <row r="21733" spans="1:11" x14ac:dyDescent="0.35">
      <c r="A21733" t="s">
        <v>508</v>
      </c>
      <c r="B21733" t="s">
        <v>36</v>
      </c>
      <c r="C21733" t="s">
        <v>61</v>
      </c>
      <c r="D21733" t="s">
        <v>14</v>
      </c>
      <c r="E21733" t="s">
        <v>15</v>
      </c>
      <c r="F21733">
        <v>202637</v>
      </c>
      <c r="G21733">
        <v>3432</v>
      </c>
      <c r="H21733">
        <v>12</v>
      </c>
      <c r="I21733">
        <v>5148000</v>
      </c>
      <c r="J21733">
        <v>14436</v>
      </c>
      <c r="K21733">
        <v>15926.685315000001</v>
      </c>
    </row>
    <row r="21734" spans="1:11" x14ac:dyDescent="0.35">
      <c r="A21734" t="s">
        <v>508</v>
      </c>
      <c r="B21734" t="s">
        <v>36</v>
      </c>
      <c r="C21734" t="s">
        <v>62</v>
      </c>
      <c r="D21734" t="s">
        <v>17</v>
      </c>
      <c r="E21734" t="s">
        <v>15</v>
      </c>
      <c r="F21734">
        <v>202637</v>
      </c>
      <c r="G21734">
        <v>12072</v>
      </c>
      <c r="H21734">
        <v>12</v>
      </c>
      <c r="I21734">
        <v>16108000</v>
      </c>
      <c r="J21734">
        <v>77532</v>
      </c>
      <c r="K21734">
        <v>14334.348907</v>
      </c>
    </row>
    <row r="21735" spans="1:11" x14ac:dyDescent="0.35">
      <c r="A21735" t="s">
        <v>508</v>
      </c>
      <c r="B21735" t="s">
        <v>36</v>
      </c>
      <c r="C21735" t="s">
        <v>63</v>
      </c>
      <c r="D21735" t="s">
        <v>17</v>
      </c>
      <c r="E21735" t="s">
        <v>15</v>
      </c>
      <c r="F21735">
        <v>202637</v>
      </c>
      <c r="G21735">
        <v>4512</v>
      </c>
      <c r="H21735">
        <v>12</v>
      </c>
      <c r="I21735">
        <v>6281800</v>
      </c>
      <c r="J21735">
        <v>16656</v>
      </c>
      <c r="K21735">
        <v>14532.526596</v>
      </c>
    </row>
    <row r="21736" spans="1:11" x14ac:dyDescent="0.35">
      <c r="A21736" t="s">
        <v>508</v>
      </c>
      <c r="B21736" t="s">
        <v>36</v>
      </c>
      <c r="C21736" t="s">
        <v>66</v>
      </c>
      <c r="D21736" t="s">
        <v>17</v>
      </c>
      <c r="E21736" t="s">
        <v>18</v>
      </c>
      <c r="F21736">
        <v>202637</v>
      </c>
      <c r="G21736">
        <v>4576</v>
      </c>
      <c r="H21736">
        <v>16</v>
      </c>
      <c r="I21736">
        <v>9496000</v>
      </c>
      <c r="J21736">
        <v>16528</v>
      </c>
      <c r="K21736">
        <v>30295.622378</v>
      </c>
    </row>
    <row r="21737" spans="1:11" x14ac:dyDescent="0.35">
      <c r="A21737" t="s">
        <v>508</v>
      </c>
      <c r="B21737" t="s">
        <v>36</v>
      </c>
      <c r="C21737" t="s">
        <v>69</v>
      </c>
      <c r="D21737" t="s">
        <v>14</v>
      </c>
      <c r="E21737" t="s">
        <v>24</v>
      </c>
      <c r="F21737">
        <v>202637</v>
      </c>
      <c r="G21737">
        <v>1340</v>
      </c>
      <c r="H21737">
        <v>20</v>
      </c>
      <c r="I21737">
        <v>1976500</v>
      </c>
      <c r="J21737">
        <v>1880</v>
      </c>
      <c r="K21737">
        <v>26170.119403000001</v>
      </c>
    </row>
    <row r="21738" spans="1:11" x14ac:dyDescent="0.35">
      <c r="A21738" t="s">
        <v>508</v>
      </c>
      <c r="B21738" t="s">
        <v>36</v>
      </c>
      <c r="C21738" t="s">
        <v>70</v>
      </c>
      <c r="D21738" t="s">
        <v>17</v>
      </c>
      <c r="E21738" t="s">
        <v>18</v>
      </c>
      <c r="F21738">
        <v>202637</v>
      </c>
      <c r="G21738">
        <v>17744</v>
      </c>
      <c r="H21738">
        <v>16</v>
      </c>
      <c r="I21738">
        <v>41672700</v>
      </c>
      <c r="J21738">
        <v>125408</v>
      </c>
      <c r="K21738">
        <v>33743.752931000003</v>
      </c>
    </row>
    <row r="21739" spans="1:11" x14ac:dyDescent="0.35">
      <c r="A21739" t="s">
        <v>508</v>
      </c>
      <c r="B21739" t="s">
        <v>36</v>
      </c>
      <c r="C21739" t="s">
        <v>71</v>
      </c>
      <c r="D21739" t="s">
        <v>17</v>
      </c>
      <c r="E21739" t="s">
        <v>24</v>
      </c>
      <c r="F21739">
        <v>202637</v>
      </c>
      <c r="G21739">
        <v>1320</v>
      </c>
      <c r="H21739">
        <v>20</v>
      </c>
      <c r="I21739">
        <v>1947000</v>
      </c>
      <c r="J21739">
        <v>2020</v>
      </c>
      <c r="K21739">
        <v>26194.909091000001</v>
      </c>
    </row>
    <row r="21740" spans="1:11" x14ac:dyDescent="0.35">
      <c r="A21740" t="s">
        <v>508</v>
      </c>
      <c r="B21740" t="s">
        <v>36</v>
      </c>
      <c r="C21740" t="s">
        <v>72</v>
      </c>
      <c r="D21740" t="s">
        <v>17</v>
      </c>
      <c r="E21740" t="s">
        <v>24</v>
      </c>
      <c r="F21740">
        <v>202637</v>
      </c>
      <c r="G21740">
        <v>2160</v>
      </c>
      <c r="H21740">
        <v>20</v>
      </c>
      <c r="I21740">
        <v>3186000</v>
      </c>
      <c r="J21740">
        <v>3100</v>
      </c>
      <c r="K21740">
        <v>26187</v>
      </c>
    </row>
    <row r="21741" spans="1:11" x14ac:dyDescent="0.35">
      <c r="A21741" t="s">
        <v>508</v>
      </c>
      <c r="B21741" t="s">
        <v>36</v>
      </c>
      <c r="C21741" t="s">
        <v>430</v>
      </c>
      <c r="D21741" t="s">
        <v>14</v>
      </c>
      <c r="E21741" t="s">
        <v>15</v>
      </c>
      <c r="F21741">
        <v>202637</v>
      </c>
      <c r="G21741">
        <v>9012</v>
      </c>
      <c r="H21741">
        <v>12</v>
      </c>
      <c r="I21741">
        <v>9012000</v>
      </c>
      <c r="J21741">
        <v>45336</v>
      </c>
      <c r="K21741">
        <v>10421.187749999999</v>
      </c>
    </row>
    <row r="21742" spans="1:11" x14ac:dyDescent="0.35">
      <c r="A21742" t="s">
        <v>508</v>
      </c>
      <c r="B21742" t="s">
        <v>36</v>
      </c>
      <c r="C21742" t="s">
        <v>431</v>
      </c>
      <c r="D21742" t="s">
        <v>14</v>
      </c>
      <c r="E21742" t="s">
        <v>21</v>
      </c>
      <c r="F21742">
        <v>202637</v>
      </c>
      <c r="G21742">
        <v>201420</v>
      </c>
      <c r="H21742">
        <v>20</v>
      </c>
      <c r="I21742">
        <v>324025800</v>
      </c>
      <c r="J21742">
        <v>1487500</v>
      </c>
      <c r="K21742">
        <v>27954.63092</v>
      </c>
    </row>
    <row r="21743" spans="1:11" x14ac:dyDescent="0.35">
      <c r="A21743" t="s">
        <v>508</v>
      </c>
      <c r="B21743" t="s">
        <v>81</v>
      </c>
      <c r="C21743" t="s">
        <v>82</v>
      </c>
      <c r="D21743" t="s">
        <v>17</v>
      </c>
      <c r="E21743" t="s">
        <v>15</v>
      </c>
      <c r="F21743">
        <v>202637</v>
      </c>
      <c r="G21743">
        <v>11872</v>
      </c>
      <c r="H21743">
        <v>16</v>
      </c>
      <c r="I21743">
        <v>15367900</v>
      </c>
      <c r="J21743">
        <v>64224</v>
      </c>
      <c r="K21743">
        <v>18232.571429</v>
      </c>
    </row>
    <row r="21744" spans="1:11" x14ac:dyDescent="0.35">
      <c r="A21744" t="s">
        <v>508</v>
      </c>
      <c r="B21744" t="s">
        <v>81</v>
      </c>
      <c r="C21744" t="s">
        <v>545</v>
      </c>
      <c r="D21744" t="s">
        <v>17</v>
      </c>
      <c r="E21744" t="s">
        <v>15</v>
      </c>
      <c r="F21744">
        <v>202637</v>
      </c>
      <c r="G21744">
        <v>960</v>
      </c>
      <c r="H21744">
        <v>12</v>
      </c>
      <c r="I21744">
        <v>1392000</v>
      </c>
      <c r="J21744">
        <v>5724</v>
      </c>
      <c r="K21744">
        <v>15250</v>
      </c>
    </row>
    <row r="21745" spans="1:11" x14ac:dyDescent="0.35">
      <c r="A21745" t="s">
        <v>508</v>
      </c>
      <c r="B21745" t="s">
        <v>81</v>
      </c>
      <c r="C21745" t="s">
        <v>84</v>
      </c>
      <c r="D21745" t="s">
        <v>20</v>
      </c>
      <c r="E21745" t="s">
        <v>21</v>
      </c>
      <c r="F21745">
        <v>202637</v>
      </c>
      <c r="G21745">
        <v>14700</v>
      </c>
      <c r="H21745">
        <v>12</v>
      </c>
      <c r="I21745">
        <v>35200700</v>
      </c>
      <c r="J21745">
        <v>102660</v>
      </c>
      <c r="K21745">
        <v>25852.140407999999</v>
      </c>
    </row>
    <row r="21746" spans="1:11" x14ac:dyDescent="0.35">
      <c r="A21746" t="s">
        <v>508</v>
      </c>
      <c r="B21746" t="s">
        <v>81</v>
      </c>
      <c r="C21746" t="s">
        <v>85</v>
      </c>
      <c r="D21746" t="s">
        <v>17</v>
      </c>
      <c r="E21746" t="s">
        <v>15</v>
      </c>
      <c r="F21746">
        <v>202637</v>
      </c>
      <c r="G21746">
        <v>2376</v>
      </c>
      <c r="H21746">
        <v>12</v>
      </c>
      <c r="I21746">
        <v>3504600</v>
      </c>
      <c r="J21746">
        <v>9612</v>
      </c>
      <c r="K21746">
        <v>15279.888889</v>
      </c>
    </row>
    <row r="21747" spans="1:11" x14ac:dyDescent="0.35">
      <c r="A21747" t="s">
        <v>508</v>
      </c>
      <c r="B21747" t="s">
        <v>81</v>
      </c>
      <c r="C21747" t="s">
        <v>87</v>
      </c>
      <c r="D21747" t="s">
        <v>17</v>
      </c>
      <c r="E21747" t="s">
        <v>18</v>
      </c>
      <c r="F21747">
        <v>202637</v>
      </c>
      <c r="G21747">
        <v>1648</v>
      </c>
      <c r="H21747">
        <v>16</v>
      </c>
      <c r="I21747">
        <v>3780100</v>
      </c>
      <c r="J21747">
        <v>5616</v>
      </c>
      <c r="K21747">
        <v>32005.640777000001</v>
      </c>
    </row>
    <row r="21748" spans="1:11" x14ac:dyDescent="0.35">
      <c r="A21748" t="s">
        <v>508</v>
      </c>
      <c r="B21748" t="s">
        <v>81</v>
      </c>
      <c r="C21748" t="s">
        <v>88</v>
      </c>
      <c r="D21748" t="s">
        <v>32</v>
      </c>
      <c r="E21748" t="s">
        <v>21</v>
      </c>
      <c r="F21748">
        <v>202637</v>
      </c>
      <c r="G21748">
        <v>1992</v>
      </c>
      <c r="H21748">
        <v>12</v>
      </c>
      <c r="I21748">
        <v>4785200</v>
      </c>
      <c r="J21748">
        <v>8664</v>
      </c>
      <c r="K21748">
        <v>25803.246987999999</v>
      </c>
    </row>
    <row r="21749" spans="1:11" x14ac:dyDescent="0.35">
      <c r="A21749" t="s">
        <v>508</v>
      </c>
      <c r="B21749" t="s">
        <v>81</v>
      </c>
      <c r="C21749" t="s">
        <v>90</v>
      </c>
      <c r="D21749" t="s">
        <v>17</v>
      </c>
      <c r="E21749" t="s">
        <v>21</v>
      </c>
      <c r="F21749">
        <v>202637</v>
      </c>
      <c r="G21749">
        <v>22404</v>
      </c>
      <c r="H21749">
        <v>12</v>
      </c>
      <c r="I21749">
        <v>54382200</v>
      </c>
      <c r="J21749">
        <v>182784</v>
      </c>
      <c r="K21749">
        <v>25845.391002</v>
      </c>
    </row>
    <row r="21750" spans="1:11" x14ac:dyDescent="0.35">
      <c r="A21750" t="s">
        <v>508</v>
      </c>
      <c r="B21750" t="s">
        <v>81</v>
      </c>
      <c r="C21750" t="s">
        <v>91</v>
      </c>
      <c r="D21750" t="s">
        <v>23</v>
      </c>
      <c r="E21750" t="s">
        <v>21</v>
      </c>
      <c r="F21750">
        <v>202637</v>
      </c>
      <c r="G21750">
        <v>2000</v>
      </c>
      <c r="H21750">
        <v>16</v>
      </c>
      <c r="I21750">
        <v>5937500</v>
      </c>
      <c r="J21750">
        <v>6320</v>
      </c>
      <c r="K21750">
        <v>41269.152000000002</v>
      </c>
    </row>
    <row r="21751" spans="1:11" x14ac:dyDescent="0.35">
      <c r="A21751" t="s">
        <v>508</v>
      </c>
      <c r="B21751" t="s">
        <v>81</v>
      </c>
      <c r="C21751" t="s">
        <v>92</v>
      </c>
      <c r="D21751" t="s">
        <v>32</v>
      </c>
      <c r="E21751" t="s">
        <v>21</v>
      </c>
      <c r="F21751">
        <v>202637</v>
      </c>
      <c r="G21751">
        <v>5408</v>
      </c>
      <c r="H21751">
        <v>16</v>
      </c>
      <c r="I21751">
        <v>13267100</v>
      </c>
      <c r="J21751">
        <v>30944</v>
      </c>
      <c r="K21751">
        <v>34805.857988000003</v>
      </c>
    </row>
    <row r="21752" spans="1:11" x14ac:dyDescent="0.35">
      <c r="A21752" t="s">
        <v>508</v>
      </c>
      <c r="B21752" t="s">
        <v>81</v>
      </c>
      <c r="C21752" t="s">
        <v>93</v>
      </c>
      <c r="D21752" t="s">
        <v>17</v>
      </c>
      <c r="E21752" t="s">
        <v>18</v>
      </c>
      <c r="F21752">
        <v>202637</v>
      </c>
      <c r="G21752">
        <v>2112</v>
      </c>
      <c r="H21752">
        <v>16</v>
      </c>
      <c r="I21752">
        <v>4850700</v>
      </c>
      <c r="J21752">
        <v>6800</v>
      </c>
      <c r="K21752">
        <v>31581.696970000001</v>
      </c>
    </row>
    <row r="21753" spans="1:11" x14ac:dyDescent="0.35">
      <c r="A21753" t="s">
        <v>508</v>
      </c>
      <c r="B21753" t="s">
        <v>81</v>
      </c>
      <c r="C21753" t="s">
        <v>375</v>
      </c>
      <c r="D21753" t="s">
        <v>17</v>
      </c>
      <c r="E21753" t="s">
        <v>18</v>
      </c>
      <c r="F21753">
        <v>202637</v>
      </c>
      <c r="G21753">
        <v>720</v>
      </c>
      <c r="H21753">
        <v>16</v>
      </c>
      <c r="I21753">
        <v>1651500</v>
      </c>
      <c r="J21753">
        <v>2080</v>
      </c>
      <c r="K21753">
        <v>31384.866666999998</v>
      </c>
    </row>
    <row r="21754" spans="1:11" x14ac:dyDescent="0.35">
      <c r="A21754" t="s">
        <v>508</v>
      </c>
      <c r="B21754" t="s">
        <v>81</v>
      </c>
      <c r="C21754" t="s">
        <v>94</v>
      </c>
      <c r="D21754" t="s">
        <v>20</v>
      </c>
      <c r="E21754" t="s">
        <v>21</v>
      </c>
      <c r="F21754">
        <v>202637</v>
      </c>
      <c r="G21754">
        <v>3648</v>
      </c>
      <c r="H21754">
        <v>16</v>
      </c>
      <c r="I21754">
        <v>8376500</v>
      </c>
      <c r="J21754">
        <v>12272</v>
      </c>
      <c r="K21754">
        <v>32060.964911999999</v>
      </c>
    </row>
    <row r="21755" spans="1:11" x14ac:dyDescent="0.35">
      <c r="A21755" t="s">
        <v>508</v>
      </c>
      <c r="B21755" t="s">
        <v>81</v>
      </c>
      <c r="C21755" t="s">
        <v>376</v>
      </c>
      <c r="D21755" t="s">
        <v>17</v>
      </c>
      <c r="E21755" t="s">
        <v>21</v>
      </c>
      <c r="F21755">
        <v>202637</v>
      </c>
      <c r="G21755">
        <v>1536</v>
      </c>
      <c r="H21755">
        <v>16</v>
      </c>
      <c r="I21755">
        <v>3523200</v>
      </c>
      <c r="J21755">
        <v>4352</v>
      </c>
      <c r="K21755">
        <v>32098.854167000001</v>
      </c>
    </row>
    <row r="21756" spans="1:11" x14ac:dyDescent="0.35">
      <c r="A21756" t="s">
        <v>508</v>
      </c>
      <c r="B21756" t="s">
        <v>81</v>
      </c>
      <c r="C21756" t="s">
        <v>95</v>
      </c>
      <c r="D21756" t="s">
        <v>23</v>
      </c>
      <c r="E21756" t="s">
        <v>21</v>
      </c>
      <c r="F21756">
        <v>202637</v>
      </c>
      <c r="G21756">
        <v>59984</v>
      </c>
      <c r="H21756">
        <v>16</v>
      </c>
      <c r="I21756">
        <v>145260900</v>
      </c>
      <c r="J21756">
        <v>474928</v>
      </c>
      <c r="K21756">
        <v>34867.831155</v>
      </c>
    </row>
    <row r="21757" spans="1:11" x14ac:dyDescent="0.35">
      <c r="A21757" t="s">
        <v>508</v>
      </c>
      <c r="B21757" t="s">
        <v>96</v>
      </c>
      <c r="C21757" t="s">
        <v>98</v>
      </c>
      <c r="D21757" t="s">
        <v>32</v>
      </c>
      <c r="E21757" t="s">
        <v>18</v>
      </c>
      <c r="F21757">
        <v>202637</v>
      </c>
      <c r="G21757">
        <v>10160</v>
      </c>
      <c r="H21757">
        <v>20</v>
      </c>
      <c r="I21757">
        <v>20291200</v>
      </c>
      <c r="J21757">
        <v>43320</v>
      </c>
      <c r="K21757">
        <v>36089.078739999997</v>
      </c>
    </row>
    <row r="21758" spans="1:11" x14ac:dyDescent="0.35">
      <c r="A21758" t="s">
        <v>508</v>
      </c>
      <c r="B21758" t="s">
        <v>96</v>
      </c>
      <c r="C21758" t="s">
        <v>99</v>
      </c>
      <c r="D21758" t="s">
        <v>32</v>
      </c>
      <c r="E21758" t="s">
        <v>18</v>
      </c>
      <c r="F21758">
        <v>202637</v>
      </c>
      <c r="G21758">
        <v>5880</v>
      </c>
      <c r="H21758">
        <v>20</v>
      </c>
      <c r="I21758">
        <v>14475100</v>
      </c>
      <c r="J21758">
        <v>24660</v>
      </c>
      <c r="K21758">
        <v>42960.676871000003</v>
      </c>
    </row>
    <row r="21759" spans="1:11" x14ac:dyDescent="0.35">
      <c r="A21759" t="s">
        <v>508</v>
      </c>
      <c r="B21759" t="s">
        <v>96</v>
      </c>
      <c r="C21759" t="s">
        <v>100</v>
      </c>
      <c r="D21759" t="s">
        <v>32</v>
      </c>
      <c r="E21759" t="s">
        <v>18</v>
      </c>
      <c r="F21759">
        <v>202637</v>
      </c>
      <c r="G21759">
        <v>36000</v>
      </c>
      <c r="H21759">
        <v>20</v>
      </c>
      <c r="I21759">
        <v>88727100</v>
      </c>
      <c r="J21759">
        <v>223600</v>
      </c>
      <c r="K21759">
        <v>43157.129443999998</v>
      </c>
    </row>
    <row r="21760" spans="1:11" x14ac:dyDescent="0.35">
      <c r="A21760" t="s">
        <v>508</v>
      </c>
      <c r="B21760" t="s">
        <v>96</v>
      </c>
      <c r="C21760" t="s">
        <v>102</v>
      </c>
      <c r="D21760" t="s">
        <v>14</v>
      </c>
      <c r="E21760" t="s">
        <v>15</v>
      </c>
      <c r="F21760">
        <v>202637</v>
      </c>
      <c r="G21760">
        <v>30396</v>
      </c>
      <c r="H21760">
        <v>12</v>
      </c>
      <c r="I21760">
        <v>37810000</v>
      </c>
      <c r="J21760">
        <v>216408</v>
      </c>
      <c r="K21760">
        <v>13096.525068999999</v>
      </c>
    </row>
    <row r="21761" spans="1:11" x14ac:dyDescent="0.35">
      <c r="A21761" t="s">
        <v>508</v>
      </c>
      <c r="B21761" t="s">
        <v>96</v>
      </c>
      <c r="C21761" t="s">
        <v>103</v>
      </c>
      <c r="D21761" t="s">
        <v>32</v>
      </c>
      <c r="E21761" t="s">
        <v>15</v>
      </c>
      <c r="F21761">
        <v>202637</v>
      </c>
      <c r="G21761">
        <v>3876</v>
      </c>
      <c r="H21761">
        <v>12</v>
      </c>
      <c r="I21761">
        <v>7120500</v>
      </c>
      <c r="J21761">
        <v>15720</v>
      </c>
      <c r="K21761">
        <v>19223.117646999999</v>
      </c>
    </row>
    <row r="21762" spans="1:11" x14ac:dyDescent="0.35">
      <c r="A21762" t="s">
        <v>508</v>
      </c>
      <c r="B21762" t="s">
        <v>96</v>
      </c>
      <c r="C21762" t="s">
        <v>104</v>
      </c>
      <c r="D21762" t="s">
        <v>32</v>
      </c>
      <c r="E21762" t="s">
        <v>15</v>
      </c>
      <c r="F21762">
        <v>202637</v>
      </c>
      <c r="G21762">
        <v>3612</v>
      </c>
      <c r="H21762">
        <v>12</v>
      </c>
      <c r="I21762">
        <v>6230700</v>
      </c>
      <c r="J21762">
        <v>13056</v>
      </c>
      <c r="K21762">
        <v>18122.415282000002</v>
      </c>
    </row>
    <row r="21763" spans="1:11" x14ac:dyDescent="0.35">
      <c r="A21763" t="s">
        <v>508</v>
      </c>
      <c r="B21763" t="s">
        <v>96</v>
      </c>
      <c r="C21763" t="s">
        <v>105</v>
      </c>
      <c r="D21763" t="s">
        <v>32</v>
      </c>
      <c r="E21763" t="s">
        <v>15</v>
      </c>
      <c r="F21763">
        <v>202637</v>
      </c>
      <c r="G21763">
        <v>12636</v>
      </c>
      <c r="H21763">
        <v>12</v>
      </c>
      <c r="I21763">
        <v>21607000</v>
      </c>
      <c r="J21763">
        <v>76860</v>
      </c>
      <c r="K21763">
        <v>18287.648623000001</v>
      </c>
    </row>
    <row r="21764" spans="1:11" x14ac:dyDescent="0.35">
      <c r="A21764" t="s">
        <v>508</v>
      </c>
      <c r="B21764" t="s">
        <v>96</v>
      </c>
      <c r="C21764" t="s">
        <v>106</v>
      </c>
      <c r="D21764" t="s">
        <v>32</v>
      </c>
      <c r="E21764" t="s">
        <v>15</v>
      </c>
      <c r="F21764">
        <v>202637</v>
      </c>
      <c r="G21764">
        <v>7296</v>
      </c>
      <c r="H21764">
        <v>12</v>
      </c>
      <c r="I21764">
        <v>14979000</v>
      </c>
      <c r="J21764">
        <v>49800</v>
      </c>
      <c r="K21764">
        <v>21185.416118000001</v>
      </c>
    </row>
    <row r="21765" spans="1:11" x14ac:dyDescent="0.35">
      <c r="A21765" t="s">
        <v>508</v>
      </c>
      <c r="B21765" t="s">
        <v>96</v>
      </c>
      <c r="C21765" t="s">
        <v>107</v>
      </c>
      <c r="D21765" t="s">
        <v>32</v>
      </c>
      <c r="E21765" t="s">
        <v>15</v>
      </c>
      <c r="F21765">
        <v>202637</v>
      </c>
      <c r="G21765">
        <v>16688</v>
      </c>
      <c r="H21765">
        <v>16</v>
      </c>
      <c r="I21765">
        <v>31734700</v>
      </c>
      <c r="J21765">
        <v>100976</v>
      </c>
      <c r="K21765">
        <v>26525.418984</v>
      </c>
    </row>
    <row r="21766" spans="1:11" x14ac:dyDescent="0.35">
      <c r="A21766" t="s">
        <v>508</v>
      </c>
      <c r="B21766" t="s">
        <v>96</v>
      </c>
      <c r="C21766" t="s">
        <v>108</v>
      </c>
      <c r="D21766" t="s">
        <v>109</v>
      </c>
      <c r="E21766" t="s">
        <v>21</v>
      </c>
      <c r="F21766">
        <v>202637</v>
      </c>
      <c r="G21766">
        <v>32004</v>
      </c>
      <c r="H21766">
        <v>12</v>
      </c>
      <c r="I21766">
        <v>66827800</v>
      </c>
      <c r="J21766">
        <v>209580</v>
      </c>
      <c r="K21766">
        <v>22977.200225000001</v>
      </c>
    </row>
    <row r="21767" spans="1:11" x14ac:dyDescent="0.35">
      <c r="A21767" t="s">
        <v>508</v>
      </c>
      <c r="B21767" t="s">
        <v>96</v>
      </c>
      <c r="C21767" t="s">
        <v>110</v>
      </c>
      <c r="D21767" t="s">
        <v>109</v>
      </c>
      <c r="E21767" t="s">
        <v>21</v>
      </c>
      <c r="F21767">
        <v>202637</v>
      </c>
      <c r="G21767">
        <v>13656</v>
      </c>
      <c r="H21767">
        <v>12</v>
      </c>
      <c r="I21767">
        <v>33828200</v>
      </c>
      <c r="J21767">
        <v>86580</v>
      </c>
      <c r="K21767">
        <v>26159.229350000001</v>
      </c>
    </row>
    <row r="21768" spans="1:11" x14ac:dyDescent="0.35">
      <c r="A21768" t="s">
        <v>508</v>
      </c>
      <c r="B21768" t="s">
        <v>96</v>
      </c>
      <c r="C21768" t="s">
        <v>111</v>
      </c>
      <c r="D21768" t="s">
        <v>32</v>
      </c>
      <c r="E21768" t="s">
        <v>15</v>
      </c>
      <c r="F21768">
        <v>202637</v>
      </c>
      <c r="G21768">
        <v>11532</v>
      </c>
      <c r="H21768">
        <v>12</v>
      </c>
      <c r="I21768">
        <v>22139000</v>
      </c>
      <c r="J21768">
        <v>73152</v>
      </c>
      <c r="K21768">
        <v>19201.234131000001</v>
      </c>
    </row>
    <row r="21769" spans="1:11" x14ac:dyDescent="0.35">
      <c r="A21769" t="s">
        <v>508</v>
      </c>
      <c r="B21769" t="s">
        <v>96</v>
      </c>
      <c r="C21769" t="s">
        <v>558</v>
      </c>
      <c r="D21769" t="s">
        <v>32</v>
      </c>
      <c r="E21769" t="s">
        <v>24</v>
      </c>
      <c r="F21769">
        <v>202637</v>
      </c>
      <c r="G21769">
        <v>3220</v>
      </c>
      <c r="H21769">
        <v>20</v>
      </c>
      <c r="I21769">
        <v>8090900</v>
      </c>
      <c r="J21769">
        <v>17500</v>
      </c>
      <c r="K21769">
        <v>47113.850932000001</v>
      </c>
    </row>
    <row r="21770" spans="1:11" x14ac:dyDescent="0.35">
      <c r="A21770" t="s">
        <v>508</v>
      </c>
      <c r="B21770" t="s">
        <v>96</v>
      </c>
      <c r="C21770" s="9">
        <v>46101</v>
      </c>
      <c r="D21770" t="s">
        <v>32</v>
      </c>
      <c r="E21770" t="s">
        <v>24</v>
      </c>
      <c r="F21770">
        <v>202637</v>
      </c>
      <c r="G21770">
        <v>2580</v>
      </c>
      <c r="H21770">
        <v>20</v>
      </c>
      <c r="I21770">
        <v>6473000</v>
      </c>
      <c r="J21770">
        <v>12940</v>
      </c>
      <c r="K21770">
        <v>47157.565890999998</v>
      </c>
    </row>
    <row r="21771" spans="1:11" x14ac:dyDescent="0.35">
      <c r="A21771" t="s">
        <v>508</v>
      </c>
      <c r="B21771" t="s">
        <v>96</v>
      </c>
      <c r="C21771" t="s">
        <v>114</v>
      </c>
      <c r="D21771" t="s">
        <v>32</v>
      </c>
      <c r="E21771" t="s">
        <v>24</v>
      </c>
      <c r="F21771">
        <v>202637</v>
      </c>
      <c r="G21771">
        <v>12560</v>
      </c>
      <c r="H21771">
        <v>20</v>
      </c>
      <c r="I21771">
        <v>34808000</v>
      </c>
      <c r="J21771">
        <v>71760</v>
      </c>
      <c r="K21771">
        <v>51702.031846999998</v>
      </c>
    </row>
    <row r="21772" spans="1:11" x14ac:dyDescent="0.35">
      <c r="A21772" t="s">
        <v>508</v>
      </c>
      <c r="B21772" t="s">
        <v>96</v>
      </c>
      <c r="C21772" t="s">
        <v>115</v>
      </c>
      <c r="D21772" t="s">
        <v>32</v>
      </c>
      <c r="E21772" t="s">
        <v>24</v>
      </c>
      <c r="F21772">
        <v>202637</v>
      </c>
      <c r="G21772">
        <v>18080</v>
      </c>
      <c r="H21772">
        <v>20</v>
      </c>
      <c r="I21772">
        <v>50145900</v>
      </c>
      <c r="J21772">
        <v>120560</v>
      </c>
      <c r="K21772">
        <v>51891.688052999998</v>
      </c>
    </row>
    <row r="21773" spans="1:11" x14ac:dyDescent="0.35">
      <c r="A21773" t="s">
        <v>508</v>
      </c>
      <c r="B21773" t="s">
        <v>96</v>
      </c>
      <c r="C21773" t="s">
        <v>117</v>
      </c>
      <c r="D21773" t="s">
        <v>32</v>
      </c>
      <c r="E21773" t="s">
        <v>21</v>
      </c>
      <c r="F21773">
        <v>202637</v>
      </c>
      <c r="G21773">
        <v>20868</v>
      </c>
      <c r="H21773">
        <v>12</v>
      </c>
      <c r="I21773">
        <v>47053100</v>
      </c>
      <c r="J21773">
        <v>149244</v>
      </c>
      <c r="K21773">
        <v>23899.572743000001</v>
      </c>
    </row>
    <row r="21774" spans="1:11" x14ac:dyDescent="0.35">
      <c r="A21774" t="s">
        <v>508</v>
      </c>
      <c r="B21774" t="s">
        <v>96</v>
      </c>
      <c r="C21774" t="s">
        <v>118</v>
      </c>
      <c r="D21774" t="s">
        <v>32</v>
      </c>
      <c r="E21774" t="s">
        <v>21</v>
      </c>
      <c r="F21774">
        <v>202637</v>
      </c>
      <c r="G21774">
        <v>14320</v>
      </c>
      <c r="H21774">
        <v>16</v>
      </c>
      <c r="I21774">
        <v>32457900</v>
      </c>
      <c r="J21774">
        <v>69680</v>
      </c>
      <c r="K21774">
        <v>31781.089384999999</v>
      </c>
    </row>
    <row r="21775" spans="1:11" x14ac:dyDescent="0.35">
      <c r="A21775" t="s">
        <v>508</v>
      </c>
      <c r="B21775" t="s">
        <v>96</v>
      </c>
      <c r="C21775" t="s">
        <v>119</v>
      </c>
      <c r="D21775" t="s">
        <v>32</v>
      </c>
      <c r="E21775" t="s">
        <v>21</v>
      </c>
      <c r="F21775">
        <v>202637</v>
      </c>
      <c r="G21775">
        <v>104600</v>
      </c>
      <c r="H21775">
        <v>20</v>
      </c>
      <c r="I21775">
        <v>230664500</v>
      </c>
      <c r="J21775">
        <v>813960</v>
      </c>
      <c r="K21775">
        <v>38809.745124000001</v>
      </c>
    </row>
    <row r="21776" spans="1:11" x14ac:dyDescent="0.35">
      <c r="A21776" t="s">
        <v>508</v>
      </c>
      <c r="B21776" t="s">
        <v>96</v>
      </c>
      <c r="C21776" t="s">
        <v>120</v>
      </c>
      <c r="D21776" t="s">
        <v>17</v>
      </c>
      <c r="E21776" t="s">
        <v>21</v>
      </c>
      <c r="F21776">
        <v>202637</v>
      </c>
      <c r="G21776">
        <v>10260</v>
      </c>
      <c r="H21776">
        <v>12</v>
      </c>
      <c r="I21776">
        <v>21407500</v>
      </c>
      <c r="J21776">
        <v>49080</v>
      </c>
      <c r="K21776">
        <v>22981.647953</v>
      </c>
    </row>
    <row r="21777" spans="1:11" x14ac:dyDescent="0.35">
      <c r="A21777" t="s">
        <v>508</v>
      </c>
      <c r="B21777" t="s">
        <v>96</v>
      </c>
      <c r="C21777" t="s">
        <v>121</v>
      </c>
      <c r="D21777" t="s">
        <v>17</v>
      </c>
      <c r="E21777" t="s">
        <v>21</v>
      </c>
      <c r="F21777">
        <v>202637</v>
      </c>
      <c r="G21777">
        <v>26032</v>
      </c>
      <c r="H21777">
        <v>16</v>
      </c>
      <c r="I21777">
        <v>48874000</v>
      </c>
      <c r="J21777">
        <v>113568</v>
      </c>
      <c r="K21777">
        <v>28144.223725</v>
      </c>
    </row>
    <row r="21778" spans="1:11" x14ac:dyDescent="0.35">
      <c r="A21778" t="s">
        <v>508</v>
      </c>
      <c r="B21778" t="s">
        <v>96</v>
      </c>
      <c r="C21778" t="s">
        <v>122</v>
      </c>
      <c r="D21778" t="s">
        <v>17</v>
      </c>
      <c r="E21778" t="s">
        <v>21</v>
      </c>
      <c r="F21778">
        <v>202637</v>
      </c>
      <c r="G21778">
        <v>31020</v>
      </c>
      <c r="H21778">
        <v>20</v>
      </c>
      <c r="I21778">
        <v>62179000</v>
      </c>
      <c r="J21778">
        <v>165400</v>
      </c>
      <c r="K21778">
        <v>37864.562862999999</v>
      </c>
    </row>
    <row r="21779" spans="1:11" x14ac:dyDescent="0.35">
      <c r="A21779" t="s">
        <v>508</v>
      </c>
      <c r="B21779" t="s">
        <v>96</v>
      </c>
      <c r="C21779" t="s">
        <v>123</v>
      </c>
      <c r="D21779" t="s">
        <v>32</v>
      </c>
      <c r="E21779" t="s">
        <v>24</v>
      </c>
      <c r="F21779">
        <v>202637</v>
      </c>
      <c r="G21779">
        <v>7160</v>
      </c>
      <c r="H21779">
        <v>20</v>
      </c>
      <c r="I21779">
        <v>19848000</v>
      </c>
      <c r="J21779">
        <v>50400</v>
      </c>
      <c r="K21779">
        <v>51728.553073000003</v>
      </c>
    </row>
    <row r="21780" spans="1:11" x14ac:dyDescent="0.35">
      <c r="A21780" t="s">
        <v>508</v>
      </c>
      <c r="B21780" t="s">
        <v>96</v>
      </c>
      <c r="C21780" t="s">
        <v>126</v>
      </c>
      <c r="D21780" t="s">
        <v>32</v>
      </c>
      <c r="E21780" t="s">
        <v>18</v>
      </c>
      <c r="F21780">
        <v>202637</v>
      </c>
      <c r="G21780">
        <v>140272</v>
      </c>
      <c r="H21780">
        <v>16</v>
      </c>
      <c r="I21780">
        <v>307245000</v>
      </c>
      <c r="J21780">
        <v>1014544</v>
      </c>
      <c r="K21780">
        <v>31867.992129999999</v>
      </c>
    </row>
    <row r="21781" spans="1:11" x14ac:dyDescent="0.35">
      <c r="A21781" t="s">
        <v>508</v>
      </c>
      <c r="B21781" t="s">
        <v>96</v>
      </c>
      <c r="C21781" t="s">
        <v>127</v>
      </c>
      <c r="D21781" t="s">
        <v>32</v>
      </c>
      <c r="E21781" t="s">
        <v>18</v>
      </c>
      <c r="F21781">
        <v>202637</v>
      </c>
      <c r="G21781">
        <v>19620</v>
      </c>
      <c r="H21781">
        <v>12</v>
      </c>
      <c r="I21781">
        <v>47829200</v>
      </c>
      <c r="J21781">
        <v>135204</v>
      </c>
      <c r="K21781">
        <v>25160.253822999999</v>
      </c>
    </row>
    <row r="21782" spans="1:11" x14ac:dyDescent="0.35">
      <c r="A21782" t="s">
        <v>508</v>
      </c>
      <c r="B21782" t="s">
        <v>96</v>
      </c>
      <c r="C21782" t="s">
        <v>128</v>
      </c>
      <c r="D21782" t="s">
        <v>32</v>
      </c>
      <c r="E21782" t="s">
        <v>18</v>
      </c>
      <c r="F21782">
        <v>202637</v>
      </c>
      <c r="G21782">
        <v>142544</v>
      </c>
      <c r="H21782">
        <v>16</v>
      </c>
      <c r="I21782">
        <v>347410900</v>
      </c>
      <c r="J21782">
        <v>1101376</v>
      </c>
      <c r="K21782">
        <v>35046.601526999999</v>
      </c>
    </row>
    <row r="21783" spans="1:11" x14ac:dyDescent="0.35">
      <c r="A21783" t="s">
        <v>508</v>
      </c>
      <c r="B21783" t="s">
        <v>96</v>
      </c>
      <c r="C21783" t="s">
        <v>129</v>
      </c>
      <c r="D21783" t="s">
        <v>20</v>
      </c>
      <c r="E21783" t="s">
        <v>18</v>
      </c>
      <c r="F21783">
        <v>202637</v>
      </c>
      <c r="G21783">
        <v>14240</v>
      </c>
      <c r="H21783">
        <v>16</v>
      </c>
      <c r="I21783">
        <v>30278300</v>
      </c>
      <c r="J21783">
        <v>82064</v>
      </c>
      <c r="K21783">
        <v>30824.110111999998</v>
      </c>
    </row>
    <row r="21784" spans="1:11" x14ac:dyDescent="0.35">
      <c r="A21784" t="s">
        <v>508</v>
      </c>
      <c r="B21784" t="s">
        <v>96</v>
      </c>
      <c r="C21784" t="s">
        <v>130</v>
      </c>
      <c r="D21784" t="s">
        <v>32</v>
      </c>
      <c r="E21784" t="s">
        <v>24</v>
      </c>
      <c r="F21784">
        <v>202637</v>
      </c>
      <c r="G21784">
        <v>1280</v>
      </c>
      <c r="H21784">
        <v>20</v>
      </c>
      <c r="I21784">
        <v>2946500</v>
      </c>
      <c r="J21784">
        <v>3520</v>
      </c>
      <c r="K21784">
        <v>40556.953125</v>
      </c>
    </row>
    <row r="21785" spans="1:11" x14ac:dyDescent="0.35">
      <c r="A21785" t="s">
        <v>508</v>
      </c>
      <c r="B21785" t="s">
        <v>96</v>
      </c>
      <c r="C21785" t="s">
        <v>131</v>
      </c>
      <c r="D21785" t="s">
        <v>32</v>
      </c>
      <c r="E21785" t="s">
        <v>24</v>
      </c>
      <c r="F21785">
        <v>202637</v>
      </c>
      <c r="G21785">
        <v>8480</v>
      </c>
      <c r="H21785">
        <v>20</v>
      </c>
      <c r="I21785">
        <v>19531500</v>
      </c>
      <c r="J21785">
        <v>42760</v>
      </c>
      <c r="K21785">
        <v>40616.533019000002</v>
      </c>
    </row>
    <row r="21786" spans="1:11" x14ac:dyDescent="0.35">
      <c r="A21786" t="s">
        <v>508</v>
      </c>
      <c r="B21786" t="s">
        <v>96</v>
      </c>
      <c r="C21786" t="s">
        <v>132</v>
      </c>
      <c r="D21786" t="s">
        <v>32</v>
      </c>
      <c r="E21786" t="s">
        <v>24</v>
      </c>
      <c r="F21786">
        <v>202637</v>
      </c>
      <c r="G21786">
        <v>7840</v>
      </c>
      <c r="H21786">
        <v>20</v>
      </c>
      <c r="I21786">
        <v>18067500</v>
      </c>
      <c r="J21786">
        <v>37860</v>
      </c>
      <c r="K21786">
        <v>40579.553570999997</v>
      </c>
    </row>
    <row r="21787" spans="1:11" x14ac:dyDescent="0.35">
      <c r="A21787" t="s">
        <v>508</v>
      </c>
      <c r="B21787" t="s">
        <v>96</v>
      </c>
      <c r="C21787" t="s">
        <v>133</v>
      </c>
      <c r="D21787" t="s">
        <v>32</v>
      </c>
      <c r="E21787" t="s">
        <v>18</v>
      </c>
      <c r="F21787">
        <v>202637</v>
      </c>
      <c r="G21787">
        <v>11552</v>
      </c>
      <c r="H21787">
        <v>16</v>
      </c>
      <c r="I21787">
        <v>28613900</v>
      </c>
      <c r="J21787">
        <v>64816</v>
      </c>
      <c r="K21787">
        <v>34980.919668000002</v>
      </c>
    </row>
    <row r="21788" spans="1:11" x14ac:dyDescent="0.35">
      <c r="A21788" t="s">
        <v>508</v>
      </c>
      <c r="B21788" t="s">
        <v>96</v>
      </c>
      <c r="C21788" t="s">
        <v>134</v>
      </c>
      <c r="D21788" t="s">
        <v>20</v>
      </c>
      <c r="E21788" t="s">
        <v>18</v>
      </c>
      <c r="F21788">
        <v>202637</v>
      </c>
      <c r="G21788">
        <v>24320</v>
      </c>
      <c r="H21788">
        <v>16</v>
      </c>
      <c r="I21788">
        <v>51810700</v>
      </c>
      <c r="J21788">
        <v>146832</v>
      </c>
      <c r="K21788">
        <v>30855.166447</v>
      </c>
    </row>
    <row r="21789" spans="1:11" x14ac:dyDescent="0.35">
      <c r="A21789" t="s">
        <v>508</v>
      </c>
      <c r="B21789" t="s">
        <v>96</v>
      </c>
      <c r="C21789" t="s">
        <v>135</v>
      </c>
      <c r="D21789" t="s">
        <v>32</v>
      </c>
      <c r="E21789" t="s">
        <v>18</v>
      </c>
      <c r="F21789">
        <v>202637</v>
      </c>
      <c r="G21789">
        <v>12784</v>
      </c>
      <c r="H21789">
        <v>16</v>
      </c>
      <c r="I21789">
        <v>29556500</v>
      </c>
      <c r="J21789">
        <v>76128</v>
      </c>
      <c r="K21789">
        <v>32434.758448</v>
      </c>
    </row>
    <row r="21790" spans="1:11" x14ac:dyDescent="0.35">
      <c r="A21790" t="s">
        <v>508</v>
      </c>
      <c r="B21790" t="s">
        <v>96</v>
      </c>
      <c r="C21790" t="s">
        <v>432</v>
      </c>
      <c r="D21790" t="s">
        <v>14</v>
      </c>
      <c r="E21790" t="s">
        <v>21</v>
      </c>
      <c r="F21790">
        <v>202637</v>
      </c>
      <c r="G21790">
        <v>70180</v>
      </c>
      <c r="H21790">
        <v>20</v>
      </c>
      <c r="I21790">
        <v>87467400</v>
      </c>
      <c r="J21790">
        <v>453480</v>
      </c>
      <c r="K21790">
        <v>23347.188657999999</v>
      </c>
    </row>
    <row r="21791" spans="1:11" x14ac:dyDescent="0.35">
      <c r="A21791" t="s">
        <v>508</v>
      </c>
      <c r="B21791" t="s">
        <v>96</v>
      </c>
      <c r="C21791" t="s">
        <v>433</v>
      </c>
      <c r="D21791" t="s">
        <v>17</v>
      </c>
      <c r="E21791" t="s">
        <v>21</v>
      </c>
      <c r="F21791">
        <v>202637</v>
      </c>
      <c r="G21791">
        <v>58620</v>
      </c>
      <c r="H21791">
        <v>20</v>
      </c>
      <c r="I21791">
        <v>80493900</v>
      </c>
      <c r="J21791">
        <v>401500</v>
      </c>
      <c r="K21791">
        <v>24350.117707000001</v>
      </c>
    </row>
    <row r="21792" spans="1:11" x14ac:dyDescent="0.35">
      <c r="A21792" t="s">
        <v>508</v>
      </c>
      <c r="B21792" t="s">
        <v>96</v>
      </c>
      <c r="C21792" t="s">
        <v>434</v>
      </c>
      <c r="D21792" t="s">
        <v>17</v>
      </c>
      <c r="E21792" t="s">
        <v>21</v>
      </c>
      <c r="F21792">
        <v>202637</v>
      </c>
      <c r="G21792">
        <v>31680</v>
      </c>
      <c r="H21792">
        <v>20</v>
      </c>
      <c r="I21792">
        <v>50295600</v>
      </c>
      <c r="J21792">
        <v>218680</v>
      </c>
      <c r="K21792">
        <v>27922.252525</v>
      </c>
    </row>
    <row r="21793" spans="1:11" x14ac:dyDescent="0.35">
      <c r="A21793" t="s">
        <v>508</v>
      </c>
      <c r="B21793" t="s">
        <v>96</v>
      </c>
      <c r="C21793" t="s">
        <v>494</v>
      </c>
      <c r="D21793" t="s">
        <v>14</v>
      </c>
      <c r="E21793" t="s">
        <v>28</v>
      </c>
      <c r="F21793">
        <v>202637</v>
      </c>
      <c r="G21793">
        <v>27800</v>
      </c>
      <c r="H21793">
        <v>20</v>
      </c>
      <c r="I21793">
        <v>37445600</v>
      </c>
      <c r="J21793">
        <v>154040</v>
      </c>
      <c r="K21793">
        <v>25371.704317</v>
      </c>
    </row>
    <row r="21794" spans="1:11" x14ac:dyDescent="0.35">
      <c r="A21794" t="s">
        <v>508</v>
      </c>
      <c r="B21794" t="s">
        <v>96</v>
      </c>
      <c r="C21794" t="s">
        <v>136</v>
      </c>
      <c r="D21794" t="s">
        <v>17</v>
      </c>
      <c r="E21794" t="s">
        <v>15</v>
      </c>
      <c r="F21794">
        <v>202637</v>
      </c>
      <c r="G21794">
        <v>3708</v>
      </c>
      <c r="H21794">
        <v>12</v>
      </c>
      <c r="I21794">
        <v>5477600</v>
      </c>
      <c r="J21794">
        <v>16860</v>
      </c>
      <c r="K21794">
        <v>15270.776699</v>
      </c>
    </row>
    <row r="21795" spans="1:11" x14ac:dyDescent="0.35">
      <c r="A21795" t="s">
        <v>508</v>
      </c>
      <c r="B21795" t="s">
        <v>96</v>
      </c>
      <c r="C21795" t="s">
        <v>137</v>
      </c>
      <c r="D21795" t="s">
        <v>17</v>
      </c>
      <c r="E21795" t="s">
        <v>15</v>
      </c>
      <c r="F21795">
        <v>202637</v>
      </c>
      <c r="G21795">
        <v>9204</v>
      </c>
      <c r="H21795">
        <v>12</v>
      </c>
      <c r="I21795">
        <v>13118400</v>
      </c>
      <c r="J21795">
        <v>81468</v>
      </c>
      <c r="K21795">
        <v>14943.208605</v>
      </c>
    </row>
    <row r="21796" spans="1:11" x14ac:dyDescent="0.35">
      <c r="A21796" t="s">
        <v>508</v>
      </c>
      <c r="B21796" t="s">
        <v>96</v>
      </c>
      <c r="C21796" t="s">
        <v>138</v>
      </c>
      <c r="D21796" t="s">
        <v>17</v>
      </c>
      <c r="E21796" t="s">
        <v>15</v>
      </c>
      <c r="F21796">
        <v>202637</v>
      </c>
      <c r="G21796">
        <v>7032</v>
      </c>
      <c r="H21796">
        <v>12</v>
      </c>
      <c r="I21796">
        <v>8799000</v>
      </c>
      <c r="J21796">
        <v>41304</v>
      </c>
      <c r="K21796">
        <v>13222.254266</v>
      </c>
    </row>
    <row r="21797" spans="1:11" x14ac:dyDescent="0.35">
      <c r="A21797" t="s">
        <v>508</v>
      </c>
      <c r="B21797" t="s">
        <v>96</v>
      </c>
      <c r="C21797" t="s">
        <v>348</v>
      </c>
      <c r="D21797" t="s">
        <v>17</v>
      </c>
      <c r="E21797" t="s">
        <v>15</v>
      </c>
      <c r="F21797">
        <v>202637</v>
      </c>
      <c r="G21797">
        <v>7200</v>
      </c>
      <c r="H21797">
        <v>12</v>
      </c>
      <c r="I21797">
        <v>8700000</v>
      </c>
      <c r="J21797">
        <v>39324</v>
      </c>
      <c r="K21797">
        <v>13347.288333</v>
      </c>
    </row>
    <row r="21798" spans="1:11" x14ac:dyDescent="0.35">
      <c r="A21798" t="s">
        <v>508</v>
      </c>
      <c r="B21798" t="s">
        <v>96</v>
      </c>
      <c r="C21798" t="s">
        <v>139</v>
      </c>
      <c r="D21798" t="s">
        <v>32</v>
      </c>
      <c r="E21798" t="s">
        <v>15</v>
      </c>
      <c r="F21798">
        <v>202637</v>
      </c>
      <c r="G21798">
        <v>1992</v>
      </c>
      <c r="H21798">
        <v>12</v>
      </c>
      <c r="I21798">
        <v>2938200</v>
      </c>
      <c r="J21798">
        <v>8856</v>
      </c>
      <c r="K21798">
        <v>15364.566264999999</v>
      </c>
    </row>
    <row r="21799" spans="1:11" x14ac:dyDescent="0.35">
      <c r="A21799" t="s">
        <v>508</v>
      </c>
      <c r="B21799" t="s">
        <v>96</v>
      </c>
      <c r="C21799" t="s">
        <v>141</v>
      </c>
      <c r="D21799" t="s">
        <v>17</v>
      </c>
      <c r="E21799" t="s">
        <v>15</v>
      </c>
      <c r="F21799">
        <v>202637</v>
      </c>
      <c r="G21799">
        <v>14784</v>
      </c>
      <c r="H21799">
        <v>12</v>
      </c>
      <c r="I21799">
        <v>18480000</v>
      </c>
      <c r="J21799">
        <v>82944</v>
      </c>
      <c r="K21799">
        <v>13363.231331000001</v>
      </c>
    </row>
    <row r="21800" spans="1:11" x14ac:dyDescent="0.35">
      <c r="A21800" t="s">
        <v>508</v>
      </c>
      <c r="B21800" t="s">
        <v>96</v>
      </c>
      <c r="C21800" t="s">
        <v>142</v>
      </c>
      <c r="D21800" t="s">
        <v>17</v>
      </c>
      <c r="E21800" t="s">
        <v>18</v>
      </c>
      <c r="F21800">
        <v>202637</v>
      </c>
      <c r="G21800">
        <v>20460</v>
      </c>
      <c r="H21800">
        <v>20</v>
      </c>
      <c r="I21800">
        <v>29462400</v>
      </c>
      <c r="J21800">
        <v>77980</v>
      </c>
      <c r="K21800">
        <v>26375.933529000002</v>
      </c>
    </row>
    <row r="21801" spans="1:11" x14ac:dyDescent="0.35">
      <c r="A21801" t="s">
        <v>508</v>
      </c>
      <c r="B21801" t="s">
        <v>96</v>
      </c>
      <c r="C21801" t="s">
        <v>143</v>
      </c>
      <c r="D21801" t="s">
        <v>17</v>
      </c>
      <c r="E21801" t="s">
        <v>18</v>
      </c>
      <c r="F21801">
        <v>202637</v>
      </c>
      <c r="G21801">
        <v>6416</v>
      </c>
      <c r="H21801">
        <v>16</v>
      </c>
      <c r="I21801">
        <v>10325600</v>
      </c>
      <c r="J21801">
        <v>23504</v>
      </c>
      <c r="K21801">
        <v>22281.266833000001</v>
      </c>
    </row>
    <row r="21802" spans="1:11" x14ac:dyDescent="0.35">
      <c r="A21802" t="s">
        <v>508</v>
      </c>
      <c r="B21802" t="s">
        <v>96</v>
      </c>
      <c r="C21802" t="s">
        <v>144</v>
      </c>
      <c r="D21802" t="s">
        <v>17</v>
      </c>
      <c r="E21802" t="s">
        <v>18</v>
      </c>
      <c r="F21802">
        <v>202637</v>
      </c>
      <c r="G21802">
        <v>7296</v>
      </c>
      <c r="H21802">
        <v>16</v>
      </c>
      <c r="I21802">
        <v>11740400</v>
      </c>
      <c r="J21802">
        <v>36192</v>
      </c>
      <c r="K21802">
        <v>22290.421052999998</v>
      </c>
    </row>
    <row r="21803" spans="1:11" x14ac:dyDescent="0.35">
      <c r="A21803" t="s">
        <v>508</v>
      </c>
      <c r="B21803" t="s">
        <v>96</v>
      </c>
      <c r="C21803" t="s">
        <v>146</v>
      </c>
      <c r="D21803" t="s">
        <v>17</v>
      </c>
      <c r="E21803" t="s">
        <v>18</v>
      </c>
      <c r="F21803">
        <v>202637</v>
      </c>
      <c r="G21803">
        <v>23728</v>
      </c>
      <c r="H21803">
        <v>16</v>
      </c>
      <c r="I21803">
        <v>35494100</v>
      </c>
      <c r="J21803">
        <v>163120</v>
      </c>
      <c r="K21803">
        <v>21235.561699000002</v>
      </c>
    </row>
    <row r="21804" spans="1:11" x14ac:dyDescent="0.35">
      <c r="A21804" t="s">
        <v>508</v>
      </c>
      <c r="B21804" t="s">
        <v>96</v>
      </c>
      <c r="C21804" t="s">
        <v>148</v>
      </c>
      <c r="D21804" t="s">
        <v>17</v>
      </c>
      <c r="E21804" t="s">
        <v>18</v>
      </c>
      <c r="F21804">
        <v>202637</v>
      </c>
      <c r="G21804">
        <v>5632</v>
      </c>
      <c r="H21804">
        <v>16</v>
      </c>
      <c r="I21804">
        <v>9875000</v>
      </c>
      <c r="J21804">
        <v>27824</v>
      </c>
      <c r="K21804">
        <v>24620.002841000001</v>
      </c>
    </row>
    <row r="21805" spans="1:11" x14ac:dyDescent="0.35">
      <c r="A21805" t="s">
        <v>508</v>
      </c>
      <c r="B21805" t="s">
        <v>96</v>
      </c>
      <c r="C21805" t="s">
        <v>149</v>
      </c>
      <c r="D21805" t="s">
        <v>17</v>
      </c>
      <c r="E21805" t="s">
        <v>18</v>
      </c>
      <c r="F21805">
        <v>202637</v>
      </c>
      <c r="G21805">
        <v>4112</v>
      </c>
      <c r="H21805">
        <v>16</v>
      </c>
      <c r="I21805">
        <v>7198000</v>
      </c>
      <c r="J21805">
        <v>17408</v>
      </c>
      <c r="K21805">
        <v>24589</v>
      </c>
    </row>
    <row r="21806" spans="1:11" x14ac:dyDescent="0.35">
      <c r="A21806" t="s">
        <v>508</v>
      </c>
      <c r="B21806" t="s">
        <v>150</v>
      </c>
      <c r="C21806" t="s">
        <v>151</v>
      </c>
      <c r="D21806" t="s">
        <v>32</v>
      </c>
      <c r="E21806" t="s">
        <v>152</v>
      </c>
      <c r="F21806">
        <v>202637</v>
      </c>
      <c r="G21806">
        <v>1420</v>
      </c>
      <c r="H21806">
        <v>20</v>
      </c>
      <c r="I21806">
        <v>1775000</v>
      </c>
      <c r="J21806">
        <v>3300</v>
      </c>
      <c r="K21806">
        <v>22618.140845000002</v>
      </c>
    </row>
    <row r="21807" spans="1:11" x14ac:dyDescent="0.35">
      <c r="A21807" t="s">
        <v>508</v>
      </c>
      <c r="B21807" t="s">
        <v>150</v>
      </c>
      <c r="C21807" t="s">
        <v>153</v>
      </c>
      <c r="D21807" t="s">
        <v>32</v>
      </c>
      <c r="E21807" t="s">
        <v>152</v>
      </c>
      <c r="F21807">
        <v>202637</v>
      </c>
      <c r="G21807">
        <v>1600</v>
      </c>
      <c r="H21807">
        <v>20</v>
      </c>
      <c r="I21807">
        <v>2000000</v>
      </c>
      <c r="J21807">
        <v>2160</v>
      </c>
      <c r="K21807">
        <v>22580</v>
      </c>
    </row>
    <row r="21808" spans="1:11" x14ac:dyDescent="0.35">
      <c r="A21808" t="s">
        <v>508</v>
      </c>
      <c r="B21808" t="s">
        <v>150</v>
      </c>
      <c r="C21808" t="s">
        <v>154</v>
      </c>
      <c r="D21808" t="s">
        <v>32</v>
      </c>
      <c r="E21808" t="s">
        <v>152</v>
      </c>
      <c r="F21808">
        <v>202637</v>
      </c>
      <c r="G21808">
        <v>1000</v>
      </c>
      <c r="H21808">
        <v>20</v>
      </c>
      <c r="I21808">
        <v>1250000</v>
      </c>
      <c r="J21808">
        <v>1380</v>
      </c>
      <c r="K21808">
        <v>22634.18</v>
      </c>
    </row>
    <row r="21809" spans="1:11" x14ac:dyDescent="0.35">
      <c r="A21809" t="s">
        <v>508</v>
      </c>
      <c r="B21809" t="s">
        <v>150</v>
      </c>
      <c r="C21809" t="s">
        <v>155</v>
      </c>
      <c r="D21809" t="s">
        <v>32</v>
      </c>
      <c r="E21809" t="s">
        <v>152</v>
      </c>
      <c r="F21809">
        <v>202637</v>
      </c>
      <c r="G21809">
        <v>2320</v>
      </c>
      <c r="H21809">
        <v>20</v>
      </c>
      <c r="I21809">
        <v>2900000</v>
      </c>
      <c r="J21809">
        <v>8760</v>
      </c>
      <c r="K21809">
        <v>22613.663793</v>
      </c>
    </row>
    <row r="21810" spans="1:11" x14ac:dyDescent="0.35">
      <c r="A21810" t="s">
        <v>508</v>
      </c>
      <c r="B21810" t="s">
        <v>150</v>
      </c>
      <c r="C21810" t="s">
        <v>156</v>
      </c>
      <c r="D21810" t="s">
        <v>32</v>
      </c>
      <c r="E21810" t="s">
        <v>152</v>
      </c>
      <c r="F21810">
        <v>202637</v>
      </c>
      <c r="G21810">
        <v>2100</v>
      </c>
      <c r="H21810">
        <v>20</v>
      </c>
      <c r="I21810">
        <v>2625000</v>
      </c>
      <c r="J21810">
        <v>5780</v>
      </c>
      <c r="K21810">
        <v>22599.342857</v>
      </c>
    </row>
    <row r="21811" spans="1:11" x14ac:dyDescent="0.35">
      <c r="A21811" t="s">
        <v>508</v>
      </c>
      <c r="B21811" t="s">
        <v>150</v>
      </c>
      <c r="C21811" t="s">
        <v>157</v>
      </c>
      <c r="D21811" t="s">
        <v>32</v>
      </c>
      <c r="E21811" t="s">
        <v>152</v>
      </c>
      <c r="F21811">
        <v>202637</v>
      </c>
      <c r="G21811">
        <v>1960</v>
      </c>
      <c r="H21811">
        <v>20</v>
      </c>
      <c r="I21811">
        <v>2450000</v>
      </c>
      <c r="J21811">
        <v>6560</v>
      </c>
      <c r="K21811">
        <v>22603.040816000001</v>
      </c>
    </row>
    <row r="21812" spans="1:11" x14ac:dyDescent="0.35">
      <c r="A21812" t="s">
        <v>508</v>
      </c>
      <c r="B21812" t="s">
        <v>161</v>
      </c>
      <c r="C21812" t="s">
        <v>162</v>
      </c>
      <c r="D21812" t="s">
        <v>23</v>
      </c>
      <c r="E21812" t="s">
        <v>152</v>
      </c>
      <c r="F21812">
        <v>202637</v>
      </c>
      <c r="G21812">
        <v>7140</v>
      </c>
      <c r="H21812">
        <v>20</v>
      </c>
      <c r="I21812">
        <v>10710000</v>
      </c>
      <c r="J21812">
        <v>29040</v>
      </c>
      <c r="K21812">
        <v>27630.731092000002</v>
      </c>
    </row>
    <row r="21813" spans="1:11" x14ac:dyDescent="0.35">
      <c r="A21813" t="s">
        <v>508</v>
      </c>
      <c r="B21813" t="s">
        <v>161</v>
      </c>
      <c r="C21813" t="s">
        <v>163</v>
      </c>
      <c r="D21813" t="s">
        <v>23</v>
      </c>
      <c r="E21813" t="s">
        <v>152</v>
      </c>
      <c r="F21813">
        <v>202637</v>
      </c>
      <c r="G21813">
        <v>2960</v>
      </c>
      <c r="H21813">
        <v>20</v>
      </c>
      <c r="I21813">
        <v>4446000</v>
      </c>
      <c r="J21813">
        <v>13080</v>
      </c>
      <c r="K21813">
        <v>27643.689189000001</v>
      </c>
    </row>
    <row r="21814" spans="1:11" x14ac:dyDescent="0.35">
      <c r="A21814" t="s">
        <v>508</v>
      </c>
      <c r="B21814" t="s">
        <v>161</v>
      </c>
      <c r="C21814" t="s">
        <v>164</v>
      </c>
      <c r="D21814" t="s">
        <v>23</v>
      </c>
      <c r="E21814" t="s">
        <v>152</v>
      </c>
      <c r="F21814">
        <v>202637</v>
      </c>
      <c r="G21814">
        <v>1000</v>
      </c>
      <c r="H21814">
        <v>20</v>
      </c>
      <c r="I21814">
        <v>1704000</v>
      </c>
      <c r="J21814">
        <v>3220</v>
      </c>
      <c r="K21814">
        <v>30786.28</v>
      </c>
    </row>
    <row r="21815" spans="1:11" x14ac:dyDescent="0.35">
      <c r="A21815" t="s">
        <v>508</v>
      </c>
      <c r="B21815" t="s">
        <v>161</v>
      </c>
      <c r="C21815" t="s">
        <v>165</v>
      </c>
      <c r="D21815" t="s">
        <v>23</v>
      </c>
      <c r="E21815" t="s">
        <v>152</v>
      </c>
      <c r="F21815">
        <v>202637</v>
      </c>
      <c r="G21815">
        <v>4420</v>
      </c>
      <c r="H21815">
        <v>20</v>
      </c>
      <c r="I21815">
        <v>7520200</v>
      </c>
      <c r="J21815">
        <v>15860</v>
      </c>
      <c r="K21815">
        <v>31224.918551999999</v>
      </c>
    </row>
    <row r="21816" spans="1:11" x14ac:dyDescent="0.35">
      <c r="A21816" t="s">
        <v>508</v>
      </c>
      <c r="B21816" t="s">
        <v>161</v>
      </c>
      <c r="C21816" t="s">
        <v>166</v>
      </c>
      <c r="D21816" t="s">
        <v>23</v>
      </c>
      <c r="E21816" t="s">
        <v>152</v>
      </c>
      <c r="F21816">
        <v>202637</v>
      </c>
      <c r="G21816">
        <v>4640</v>
      </c>
      <c r="H21816">
        <v>20</v>
      </c>
      <c r="I21816">
        <v>7892000</v>
      </c>
      <c r="J21816">
        <v>16760</v>
      </c>
      <c r="K21816">
        <v>31055.590517000001</v>
      </c>
    </row>
    <row r="21817" spans="1:11" x14ac:dyDescent="0.35">
      <c r="A21817" t="s">
        <v>508</v>
      </c>
      <c r="B21817" t="s">
        <v>161</v>
      </c>
      <c r="C21817" t="s">
        <v>167</v>
      </c>
      <c r="D21817" t="s">
        <v>23</v>
      </c>
      <c r="E21817" t="s">
        <v>152</v>
      </c>
      <c r="F21817">
        <v>202637</v>
      </c>
      <c r="G21817">
        <v>8700</v>
      </c>
      <c r="H21817">
        <v>20</v>
      </c>
      <c r="I21817">
        <v>13060000</v>
      </c>
      <c r="J21817">
        <v>46360</v>
      </c>
      <c r="K21817">
        <v>27636.590805</v>
      </c>
    </row>
    <row r="21818" spans="1:11" x14ac:dyDescent="0.35">
      <c r="A21818" t="s">
        <v>508</v>
      </c>
      <c r="B21818" t="s">
        <v>161</v>
      </c>
      <c r="C21818" t="s">
        <v>168</v>
      </c>
      <c r="D21818" t="s">
        <v>23</v>
      </c>
      <c r="E21818" t="s">
        <v>152</v>
      </c>
      <c r="F21818">
        <v>202637</v>
      </c>
      <c r="G21818">
        <v>5240</v>
      </c>
      <c r="H21818">
        <v>20</v>
      </c>
      <c r="I21818">
        <v>7864000</v>
      </c>
      <c r="J21818">
        <v>25320</v>
      </c>
      <c r="K21818">
        <v>27624.431298</v>
      </c>
    </row>
    <row r="21819" spans="1:11" x14ac:dyDescent="0.35">
      <c r="A21819" t="s">
        <v>508</v>
      </c>
      <c r="B21819" t="s">
        <v>161</v>
      </c>
      <c r="C21819" t="s">
        <v>169</v>
      </c>
      <c r="D21819" t="s">
        <v>23</v>
      </c>
      <c r="E21819" t="s">
        <v>152</v>
      </c>
      <c r="F21819">
        <v>202637</v>
      </c>
      <c r="G21819">
        <v>14720</v>
      </c>
      <c r="H21819">
        <v>20</v>
      </c>
      <c r="I21819">
        <v>26506500</v>
      </c>
      <c r="J21819">
        <v>105360</v>
      </c>
      <c r="K21819">
        <v>33065.733696000003</v>
      </c>
    </row>
    <row r="21820" spans="1:11" x14ac:dyDescent="0.35">
      <c r="A21820" t="s">
        <v>508</v>
      </c>
      <c r="B21820" t="s">
        <v>161</v>
      </c>
      <c r="C21820" t="s">
        <v>170</v>
      </c>
      <c r="D21820" t="s">
        <v>23</v>
      </c>
      <c r="E21820" t="s">
        <v>152</v>
      </c>
      <c r="F21820">
        <v>202637</v>
      </c>
      <c r="G21820">
        <v>3260</v>
      </c>
      <c r="H21820">
        <v>20</v>
      </c>
      <c r="I21820">
        <v>5868000</v>
      </c>
      <c r="J21820">
        <v>16040</v>
      </c>
      <c r="K21820">
        <v>33057.822086</v>
      </c>
    </row>
    <row r="21821" spans="1:11" x14ac:dyDescent="0.35">
      <c r="A21821" t="s">
        <v>508</v>
      </c>
      <c r="B21821" t="s">
        <v>161</v>
      </c>
      <c r="C21821" t="s">
        <v>171</v>
      </c>
      <c r="D21821" t="s">
        <v>23</v>
      </c>
      <c r="E21821" t="s">
        <v>152</v>
      </c>
      <c r="F21821">
        <v>202637</v>
      </c>
      <c r="G21821">
        <v>2680</v>
      </c>
      <c r="H21821">
        <v>20</v>
      </c>
      <c r="I21821">
        <v>4558000</v>
      </c>
      <c r="J21821">
        <v>9880</v>
      </c>
      <c r="K21821">
        <v>31000.888060000001</v>
      </c>
    </row>
    <row r="21822" spans="1:11" x14ac:dyDescent="0.35">
      <c r="A21822" t="s">
        <v>508</v>
      </c>
      <c r="B21822" t="s">
        <v>161</v>
      </c>
      <c r="C21822" t="s">
        <v>172</v>
      </c>
      <c r="D21822" t="s">
        <v>23</v>
      </c>
      <c r="E21822" t="s">
        <v>152</v>
      </c>
      <c r="F21822">
        <v>202637</v>
      </c>
      <c r="G21822">
        <v>7400</v>
      </c>
      <c r="H21822">
        <v>20</v>
      </c>
      <c r="I21822">
        <v>13320000</v>
      </c>
      <c r="J21822">
        <v>39560</v>
      </c>
      <c r="K21822">
        <v>33075.770270000001</v>
      </c>
    </row>
    <row r="21823" spans="1:11" x14ac:dyDescent="0.35">
      <c r="A21823" t="s">
        <v>508</v>
      </c>
      <c r="B21823" t="s">
        <v>161</v>
      </c>
      <c r="C21823" t="s">
        <v>173</v>
      </c>
      <c r="D21823" t="s">
        <v>23</v>
      </c>
      <c r="E21823" t="s">
        <v>152</v>
      </c>
      <c r="F21823">
        <v>202637</v>
      </c>
      <c r="G21823">
        <v>6840</v>
      </c>
      <c r="H21823">
        <v>20</v>
      </c>
      <c r="I21823">
        <v>11674000</v>
      </c>
      <c r="J21823">
        <v>38960</v>
      </c>
      <c r="K21823">
        <v>31146.356725000001</v>
      </c>
    </row>
    <row r="21824" spans="1:11" x14ac:dyDescent="0.35">
      <c r="A21824" t="s">
        <v>508</v>
      </c>
      <c r="B21824" t="s">
        <v>161</v>
      </c>
      <c r="C21824" t="s">
        <v>174</v>
      </c>
      <c r="D21824" t="s">
        <v>23</v>
      </c>
      <c r="E21824" t="s">
        <v>152</v>
      </c>
      <c r="F21824">
        <v>202637</v>
      </c>
      <c r="G21824">
        <v>14720</v>
      </c>
      <c r="H21824">
        <v>20</v>
      </c>
      <c r="I21824">
        <v>26500200</v>
      </c>
      <c r="J21824">
        <v>101440</v>
      </c>
      <c r="K21824">
        <v>33103.25</v>
      </c>
    </row>
    <row r="21825" spans="1:11" x14ac:dyDescent="0.35">
      <c r="A21825" t="s">
        <v>508</v>
      </c>
      <c r="B21825" t="s">
        <v>161</v>
      </c>
      <c r="C21825" t="s">
        <v>175</v>
      </c>
      <c r="D21825" t="s">
        <v>23</v>
      </c>
      <c r="E21825" t="s">
        <v>152</v>
      </c>
      <c r="F21825">
        <v>202637</v>
      </c>
      <c r="G21825">
        <v>2300</v>
      </c>
      <c r="H21825">
        <v>20</v>
      </c>
      <c r="I21825">
        <v>3912000</v>
      </c>
      <c r="J21825">
        <v>8000</v>
      </c>
      <c r="K21825">
        <v>30968.965217000001</v>
      </c>
    </row>
    <row r="21826" spans="1:11" x14ac:dyDescent="0.35">
      <c r="A21826" t="s">
        <v>508</v>
      </c>
      <c r="B21826" t="s">
        <v>176</v>
      </c>
      <c r="C21826" t="s">
        <v>177</v>
      </c>
      <c r="D21826" t="s">
        <v>32</v>
      </c>
      <c r="E21826" t="s">
        <v>160</v>
      </c>
      <c r="F21826">
        <v>202637</v>
      </c>
      <c r="G21826">
        <v>51</v>
      </c>
      <c r="H21826">
        <v>1</v>
      </c>
      <c r="I21826">
        <v>2986460</v>
      </c>
      <c r="J21826">
        <v>96</v>
      </c>
      <c r="K21826">
        <v>66678.215685999996</v>
      </c>
    </row>
    <row r="21827" spans="1:11" x14ac:dyDescent="0.35">
      <c r="A21827" t="s">
        <v>508</v>
      </c>
      <c r="B21827" t="s">
        <v>176</v>
      </c>
      <c r="C21827" t="s">
        <v>178</v>
      </c>
      <c r="D21827" t="s">
        <v>32</v>
      </c>
      <c r="E21827" t="s">
        <v>179</v>
      </c>
      <c r="F21827">
        <v>202637</v>
      </c>
      <c r="G21827">
        <v>46</v>
      </c>
      <c r="H21827">
        <v>1</v>
      </c>
      <c r="I21827">
        <v>2300000</v>
      </c>
      <c r="J21827">
        <v>81</v>
      </c>
      <c r="K21827">
        <v>50414.086957</v>
      </c>
    </row>
    <row r="21828" spans="1:11" x14ac:dyDescent="0.35">
      <c r="A21828" t="s">
        <v>508</v>
      </c>
      <c r="B21828" t="s">
        <v>176</v>
      </c>
      <c r="C21828" t="s">
        <v>181</v>
      </c>
      <c r="D21828" t="s">
        <v>32</v>
      </c>
      <c r="E21828" t="s">
        <v>182</v>
      </c>
      <c r="F21828">
        <v>202637</v>
      </c>
      <c r="G21828">
        <v>72</v>
      </c>
      <c r="H21828">
        <v>1</v>
      </c>
      <c r="I21828">
        <v>3600000</v>
      </c>
      <c r="J21828">
        <v>120</v>
      </c>
      <c r="K21828">
        <v>49206.236110999998</v>
      </c>
    </row>
    <row r="21829" spans="1:11" x14ac:dyDescent="0.35">
      <c r="A21829" t="s">
        <v>508</v>
      </c>
      <c r="B21829" t="s">
        <v>176</v>
      </c>
      <c r="C21829" t="s">
        <v>184</v>
      </c>
      <c r="D21829" t="s">
        <v>32</v>
      </c>
      <c r="E21829" t="s">
        <v>185</v>
      </c>
      <c r="F21829">
        <v>202637</v>
      </c>
      <c r="G21829">
        <v>117</v>
      </c>
      <c r="H21829">
        <v>1</v>
      </c>
      <c r="I21829">
        <v>5850000</v>
      </c>
      <c r="J21829">
        <v>252</v>
      </c>
      <c r="K21829">
        <v>45448.709402</v>
      </c>
    </row>
    <row r="21830" spans="1:11" x14ac:dyDescent="0.35">
      <c r="A21830" t="s">
        <v>508</v>
      </c>
      <c r="B21830" t="s">
        <v>176</v>
      </c>
      <c r="C21830" t="s">
        <v>186</v>
      </c>
      <c r="D21830" t="s">
        <v>32</v>
      </c>
      <c r="E21830" t="s">
        <v>185</v>
      </c>
      <c r="F21830">
        <v>202637</v>
      </c>
      <c r="G21830">
        <v>45</v>
      </c>
      <c r="H21830">
        <v>1</v>
      </c>
      <c r="I21830">
        <v>1575000</v>
      </c>
      <c r="J21830">
        <v>132</v>
      </c>
      <c r="K21830">
        <v>29829.288888999999</v>
      </c>
    </row>
    <row r="21831" spans="1:11" x14ac:dyDescent="0.35">
      <c r="A21831" t="s">
        <v>508</v>
      </c>
      <c r="B21831" t="s">
        <v>176</v>
      </c>
      <c r="C21831" t="s">
        <v>187</v>
      </c>
      <c r="D21831" t="s">
        <v>32</v>
      </c>
      <c r="E21831" t="s">
        <v>188</v>
      </c>
      <c r="F21831">
        <v>202637</v>
      </c>
      <c r="G21831">
        <v>9</v>
      </c>
      <c r="H21831">
        <v>1</v>
      </c>
      <c r="I21831">
        <v>450000</v>
      </c>
      <c r="J21831">
        <v>25</v>
      </c>
      <c r="K21831">
        <v>53483.333333000002</v>
      </c>
    </row>
    <row r="21832" spans="1:11" x14ac:dyDescent="0.35">
      <c r="A21832" t="s">
        <v>508</v>
      </c>
      <c r="B21832" t="s">
        <v>176</v>
      </c>
      <c r="C21832" t="s">
        <v>189</v>
      </c>
      <c r="D21832" t="s">
        <v>32</v>
      </c>
      <c r="E21832" t="s">
        <v>190</v>
      </c>
      <c r="F21832">
        <v>202637</v>
      </c>
      <c r="G21832">
        <v>24</v>
      </c>
      <c r="H21832">
        <v>1</v>
      </c>
      <c r="I21832">
        <v>1200000</v>
      </c>
      <c r="J21832">
        <v>46</v>
      </c>
      <c r="K21832">
        <v>48429.416666999998</v>
      </c>
    </row>
    <row r="21833" spans="1:11" x14ac:dyDescent="0.35">
      <c r="A21833" t="s">
        <v>508</v>
      </c>
      <c r="B21833" t="s">
        <v>176</v>
      </c>
      <c r="C21833" t="s">
        <v>191</v>
      </c>
      <c r="D21833" t="s">
        <v>32</v>
      </c>
      <c r="E21833" t="s">
        <v>192</v>
      </c>
      <c r="F21833">
        <v>202637</v>
      </c>
      <c r="G21833">
        <v>45</v>
      </c>
      <c r="H21833">
        <v>1</v>
      </c>
      <c r="I21833">
        <v>1575000</v>
      </c>
      <c r="J21833">
        <v>87</v>
      </c>
      <c r="K21833">
        <v>34765.733332999996</v>
      </c>
    </row>
    <row r="21834" spans="1:11" x14ac:dyDescent="0.35">
      <c r="A21834" t="s">
        <v>508</v>
      </c>
      <c r="B21834" t="s">
        <v>176</v>
      </c>
      <c r="C21834" t="s">
        <v>193</v>
      </c>
      <c r="D21834" t="s">
        <v>32</v>
      </c>
      <c r="E21834" t="s">
        <v>192</v>
      </c>
      <c r="F21834">
        <v>202637</v>
      </c>
      <c r="G21834">
        <v>88</v>
      </c>
      <c r="H21834">
        <v>1</v>
      </c>
      <c r="I21834">
        <v>4413000</v>
      </c>
      <c r="J21834">
        <v>173</v>
      </c>
      <c r="K21834">
        <v>47016.681817999997</v>
      </c>
    </row>
    <row r="21835" spans="1:11" x14ac:dyDescent="0.35">
      <c r="A21835" t="s">
        <v>508</v>
      </c>
      <c r="B21835" t="s">
        <v>176</v>
      </c>
      <c r="C21835" t="s">
        <v>194</v>
      </c>
      <c r="D21835" t="s">
        <v>32</v>
      </c>
      <c r="E21835" t="s">
        <v>195</v>
      </c>
      <c r="F21835">
        <v>202637</v>
      </c>
      <c r="G21835">
        <v>37</v>
      </c>
      <c r="H21835">
        <v>1</v>
      </c>
      <c r="I21835">
        <v>1295000</v>
      </c>
      <c r="J21835">
        <v>95</v>
      </c>
      <c r="K21835">
        <v>33054.567567999999</v>
      </c>
    </row>
    <row r="21836" spans="1:11" x14ac:dyDescent="0.35">
      <c r="A21836" t="s">
        <v>508</v>
      </c>
      <c r="B21836" t="s">
        <v>176</v>
      </c>
      <c r="C21836" t="s">
        <v>196</v>
      </c>
      <c r="D21836" t="s">
        <v>32</v>
      </c>
      <c r="E21836" t="s">
        <v>195</v>
      </c>
      <c r="F21836">
        <v>202637</v>
      </c>
      <c r="G21836">
        <v>51</v>
      </c>
      <c r="H21836">
        <v>1</v>
      </c>
      <c r="I21836">
        <v>2554000</v>
      </c>
      <c r="J21836">
        <v>110</v>
      </c>
      <c r="K21836">
        <v>49289.176470999999</v>
      </c>
    </row>
    <row r="21837" spans="1:11" x14ac:dyDescent="0.35">
      <c r="A21837" t="s">
        <v>508</v>
      </c>
      <c r="B21837" t="s">
        <v>176</v>
      </c>
      <c r="C21837" t="s">
        <v>197</v>
      </c>
      <c r="D21837" t="s">
        <v>32</v>
      </c>
      <c r="E21837" t="s">
        <v>198</v>
      </c>
      <c r="F21837">
        <v>202637</v>
      </c>
      <c r="G21837">
        <v>73</v>
      </c>
      <c r="H21837">
        <v>1</v>
      </c>
      <c r="I21837">
        <v>3654000</v>
      </c>
      <c r="J21837">
        <v>158</v>
      </c>
      <c r="K21837">
        <v>46753.890411</v>
      </c>
    </row>
    <row r="21838" spans="1:11" x14ac:dyDescent="0.35">
      <c r="A21838" t="s">
        <v>508</v>
      </c>
      <c r="B21838" t="s">
        <v>176</v>
      </c>
      <c r="C21838" t="s">
        <v>199</v>
      </c>
      <c r="D21838" t="s">
        <v>32</v>
      </c>
      <c r="E21838" t="s">
        <v>200</v>
      </c>
      <c r="F21838">
        <v>202637</v>
      </c>
      <c r="G21838">
        <v>16</v>
      </c>
      <c r="H21838">
        <v>1</v>
      </c>
      <c r="I21838">
        <v>800000</v>
      </c>
      <c r="J21838">
        <v>27</v>
      </c>
      <c r="K21838">
        <v>51590.0625</v>
      </c>
    </row>
    <row r="21839" spans="1:11" x14ac:dyDescent="0.35">
      <c r="A21839" t="s">
        <v>508</v>
      </c>
      <c r="B21839" t="s">
        <v>176</v>
      </c>
      <c r="C21839" t="s">
        <v>201</v>
      </c>
      <c r="D21839" t="s">
        <v>32</v>
      </c>
      <c r="E21839" t="s">
        <v>202</v>
      </c>
      <c r="F21839">
        <v>202637</v>
      </c>
      <c r="G21839">
        <v>28</v>
      </c>
      <c r="H21839">
        <v>1</v>
      </c>
      <c r="I21839">
        <v>980000</v>
      </c>
      <c r="J21839">
        <v>54</v>
      </c>
      <c r="K21839">
        <v>38443.035713999998</v>
      </c>
    </row>
    <row r="21840" spans="1:11" x14ac:dyDescent="0.35">
      <c r="A21840" t="s">
        <v>508</v>
      </c>
      <c r="B21840" t="s">
        <v>176</v>
      </c>
      <c r="C21840" t="s">
        <v>203</v>
      </c>
      <c r="D21840" t="s">
        <v>32</v>
      </c>
      <c r="E21840" t="s">
        <v>204</v>
      </c>
      <c r="F21840">
        <v>202637</v>
      </c>
      <c r="G21840">
        <v>33</v>
      </c>
      <c r="H21840">
        <v>1</v>
      </c>
      <c r="I21840">
        <v>2644000</v>
      </c>
      <c r="J21840">
        <v>64</v>
      </c>
      <c r="K21840">
        <v>68185.454545000001</v>
      </c>
    </row>
    <row r="21841" spans="1:11" x14ac:dyDescent="0.35">
      <c r="A21841" t="s">
        <v>508</v>
      </c>
      <c r="B21841" t="s">
        <v>176</v>
      </c>
      <c r="C21841" t="s">
        <v>205</v>
      </c>
      <c r="D21841" t="s">
        <v>32</v>
      </c>
      <c r="E21841" t="s">
        <v>206</v>
      </c>
      <c r="F21841">
        <v>202637</v>
      </c>
      <c r="G21841">
        <v>57</v>
      </c>
      <c r="H21841">
        <v>1</v>
      </c>
      <c r="I21841">
        <v>4566000</v>
      </c>
      <c r="J21841">
        <v>132</v>
      </c>
      <c r="K21841">
        <v>68059.649122999996</v>
      </c>
    </row>
    <row r="21842" spans="1:11" x14ac:dyDescent="0.35">
      <c r="A21842" t="s">
        <v>508</v>
      </c>
      <c r="B21842" t="s">
        <v>176</v>
      </c>
      <c r="C21842" t="s">
        <v>207</v>
      </c>
      <c r="D21842" t="s">
        <v>32</v>
      </c>
      <c r="E21842" t="s">
        <v>202</v>
      </c>
      <c r="F21842">
        <v>202637</v>
      </c>
      <c r="G21842">
        <v>45</v>
      </c>
      <c r="H21842">
        <v>1</v>
      </c>
      <c r="I21842">
        <v>1802000</v>
      </c>
      <c r="J21842">
        <v>78</v>
      </c>
      <c r="K21842">
        <v>47027.711110999997</v>
      </c>
    </row>
    <row r="21843" spans="1:11" x14ac:dyDescent="0.35">
      <c r="A21843" t="s">
        <v>508</v>
      </c>
      <c r="B21843" t="s">
        <v>176</v>
      </c>
      <c r="C21843" t="s">
        <v>208</v>
      </c>
      <c r="D21843" t="s">
        <v>32</v>
      </c>
      <c r="E21843" t="s">
        <v>185</v>
      </c>
      <c r="F21843">
        <v>202637</v>
      </c>
      <c r="G21843">
        <v>63</v>
      </c>
      <c r="H21843">
        <v>1</v>
      </c>
      <c r="I21843">
        <v>5071000</v>
      </c>
      <c r="J21843">
        <v>207</v>
      </c>
      <c r="K21843">
        <v>68150.571429000003</v>
      </c>
    </row>
    <row r="21844" spans="1:11" x14ac:dyDescent="0.35">
      <c r="A21844" t="s">
        <v>508</v>
      </c>
      <c r="B21844" t="s">
        <v>176</v>
      </c>
      <c r="C21844" t="s">
        <v>209</v>
      </c>
      <c r="D21844" t="s">
        <v>32</v>
      </c>
      <c r="E21844" t="s">
        <v>188</v>
      </c>
      <c r="F21844">
        <v>202637</v>
      </c>
      <c r="G21844">
        <v>9</v>
      </c>
      <c r="H21844">
        <v>1</v>
      </c>
      <c r="I21844">
        <v>720000</v>
      </c>
      <c r="J21844">
        <v>18</v>
      </c>
      <c r="K21844">
        <v>68000</v>
      </c>
    </row>
    <row r="21845" spans="1:11" x14ac:dyDescent="0.35">
      <c r="A21845" t="s">
        <v>508</v>
      </c>
      <c r="B21845" t="s">
        <v>176</v>
      </c>
      <c r="C21845" t="s">
        <v>210</v>
      </c>
      <c r="D21845" t="s">
        <v>32</v>
      </c>
      <c r="E21845" t="s">
        <v>200</v>
      </c>
      <c r="F21845">
        <v>202637</v>
      </c>
      <c r="G21845">
        <v>48</v>
      </c>
      <c r="H21845">
        <v>1</v>
      </c>
      <c r="I21845">
        <v>1922000</v>
      </c>
      <c r="J21845">
        <v>72</v>
      </c>
      <c r="K21845">
        <v>46146.5</v>
      </c>
    </row>
    <row r="21846" spans="1:11" x14ac:dyDescent="0.35">
      <c r="A21846" t="s">
        <v>508</v>
      </c>
      <c r="B21846" t="s">
        <v>176</v>
      </c>
      <c r="C21846" t="s">
        <v>211</v>
      </c>
      <c r="D21846" t="s">
        <v>32</v>
      </c>
      <c r="E21846" t="s">
        <v>192</v>
      </c>
      <c r="F21846">
        <v>202637</v>
      </c>
      <c r="G21846">
        <v>92</v>
      </c>
      <c r="H21846">
        <v>1</v>
      </c>
      <c r="I21846">
        <v>7375000</v>
      </c>
      <c r="J21846">
        <v>219</v>
      </c>
      <c r="K21846">
        <v>68113.826086999994</v>
      </c>
    </row>
    <row r="21847" spans="1:11" x14ac:dyDescent="0.35">
      <c r="A21847" t="s">
        <v>508</v>
      </c>
      <c r="B21847" t="s">
        <v>176</v>
      </c>
      <c r="C21847" t="s">
        <v>212</v>
      </c>
      <c r="D21847" t="s">
        <v>32</v>
      </c>
      <c r="E21847" t="s">
        <v>195</v>
      </c>
      <c r="F21847">
        <v>202637</v>
      </c>
      <c r="G21847">
        <v>34</v>
      </c>
      <c r="H21847">
        <v>1</v>
      </c>
      <c r="I21847">
        <v>2726000</v>
      </c>
      <c r="J21847">
        <v>98</v>
      </c>
      <c r="K21847">
        <v>68180.676470999999</v>
      </c>
    </row>
    <row r="21848" spans="1:11" x14ac:dyDescent="0.35">
      <c r="A21848" t="s">
        <v>508</v>
      </c>
      <c r="B21848" t="s">
        <v>176</v>
      </c>
      <c r="C21848" t="s">
        <v>213</v>
      </c>
      <c r="D21848" t="s">
        <v>32</v>
      </c>
      <c r="E21848" t="s">
        <v>198</v>
      </c>
      <c r="F21848">
        <v>202637</v>
      </c>
      <c r="G21848">
        <v>28</v>
      </c>
      <c r="H21848">
        <v>1</v>
      </c>
      <c r="I21848">
        <v>2240000</v>
      </c>
      <c r="J21848">
        <v>56</v>
      </c>
      <c r="K21848">
        <v>68069.642856999999</v>
      </c>
    </row>
    <row r="21849" spans="1:11" x14ac:dyDescent="0.35">
      <c r="A21849" t="s">
        <v>508</v>
      </c>
      <c r="B21849" t="s">
        <v>223</v>
      </c>
      <c r="C21849" t="s">
        <v>225</v>
      </c>
      <c r="D21849" t="s">
        <v>20</v>
      </c>
      <c r="E21849" t="s">
        <v>18</v>
      </c>
      <c r="F21849">
        <v>202637</v>
      </c>
      <c r="G21849">
        <v>36900</v>
      </c>
      <c r="H21849">
        <v>12</v>
      </c>
      <c r="I21849">
        <v>64695000</v>
      </c>
      <c r="J21849">
        <v>280776</v>
      </c>
      <c r="K21849">
        <v>18490.845853999999</v>
      </c>
    </row>
    <row r="21850" spans="1:11" x14ac:dyDescent="0.35">
      <c r="A21850" t="s">
        <v>508</v>
      </c>
      <c r="B21850" t="s">
        <v>223</v>
      </c>
      <c r="C21850" t="s">
        <v>226</v>
      </c>
      <c r="D21850" t="s">
        <v>20</v>
      </c>
      <c r="E21850" t="s">
        <v>18</v>
      </c>
      <c r="F21850">
        <v>202637</v>
      </c>
      <c r="G21850">
        <v>53744</v>
      </c>
      <c r="H21850">
        <v>16</v>
      </c>
      <c r="I21850">
        <v>95117200</v>
      </c>
      <c r="J21850">
        <v>404832</v>
      </c>
      <c r="K21850">
        <v>24687.490622000001</v>
      </c>
    </row>
    <row r="21851" spans="1:11" x14ac:dyDescent="0.35">
      <c r="A21851" t="s">
        <v>508</v>
      </c>
      <c r="B21851" t="s">
        <v>223</v>
      </c>
      <c r="C21851" t="s">
        <v>227</v>
      </c>
      <c r="D21851" t="s">
        <v>17</v>
      </c>
      <c r="E21851" t="s">
        <v>24</v>
      </c>
      <c r="F21851">
        <v>202637</v>
      </c>
      <c r="G21851">
        <v>27360</v>
      </c>
      <c r="H21851">
        <v>20</v>
      </c>
      <c r="I21851">
        <v>47945500</v>
      </c>
      <c r="J21851">
        <v>193520</v>
      </c>
      <c r="K21851">
        <v>29993.188596</v>
      </c>
    </row>
    <row r="21852" spans="1:11" x14ac:dyDescent="0.35">
      <c r="A21852" t="s">
        <v>508</v>
      </c>
      <c r="B21852" t="s">
        <v>223</v>
      </c>
      <c r="C21852" t="s">
        <v>228</v>
      </c>
      <c r="D21852" t="s">
        <v>17</v>
      </c>
      <c r="E21852" t="s">
        <v>24</v>
      </c>
      <c r="F21852">
        <v>202637</v>
      </c>
      <c r="G21852">
        <v>37360</v>
      </c>
      <c r="H21852">
        <v>20</v>
      </c>
      <c r="I21852">
        <v>67190100</v>
      </c>
      <c r="J21852">
        <v>316280</v>
      </c>
      <c r="K21852">
        <v>30768.427729999999</v>
      </c>
    </row>
    <row r="21853" spans="1:11" x14ac:dyDescent="0.35">
      <c r="A21853" t="s">
        <v>508</v>
      </c>
      <c r="B21853" t="s">
        <v>223</v>
      </c>
      <c r="C21853" t="s">
        <v>230</v>
      </c>
      <c r="D21853" t="s">
        <v>17</v>
      </c>
      <c r="E21853" t="s">
        <v>18</v>
      </c>
      <c r="F21853">
        <v>202637</v>
      </c>
      <c r="G21853">
        <v>7600</v>
      </c>
      <c r="H21853">
        <v>16</v>
      </c>
      <c r="I21853">
        <v>13304500</v>
      </c>
      <c r="J21853">
        <v>32800</v>
      </c>
      <c r="K21853">
        <v>24691.823157999999</v>
      </c>
    </row>
    <row r="21854" spans="1:11" x14ac:dyDescent="0.35">
      <c r="A21854" t="s">
        <v>508</v>
      </c>
      <c r="B21854" t="s">
        <v>223</v>
      </c>
      <c r="C21854" t="s">
        <v>232</v>
      </c>
      <c r="D21854" t="s">
        <v>32</v>
      </c>
      <c r="E21854" t="s">
        <v>18</v>
      </c>
      <c r="F21854">
        <v>202637</v>
      </c>
      <c r="G21854">
        <v>40304</v>
      </c>
      <c r="H21854">
        <v>16</v>
      </c>
      <c r="I21854">
        <v>64757000</v>
      </c>
      <c r="J21854">
        <v>288224</v>
      </c>
      <c r="K21854">
        <v>21985.104009999999</v>
      </c>
    </row>
    <row r="21855" spans="1:11" x14ac:dyDescent="0.35">
      <c r="A21855" t="s">
        <v>508</v>
      </c>
      <c r="B21855" t="s">
        <v>223</v>
      </c>
      <c r="C21855" t="s">
        <v>233</v>
      </c>
      <c r="D21855" t="s">
        <v>17</v>
      </c>
      <c r="E21855" t="s">
        <v>18</v>
      </c>
      <c r="F21855">
        <v>202637</v>
      </c>
      <c r="G21855">
        <v>11712</v>
      </c>
      <c r="H21855">
        <v>12</v>
      </c>
      <c r="I21855">
        <v>20997500</v>
      </c>
      <c r="J21855">
        <v>60768</v>
      </c>
      <c r="K21855">
        <v>18485.519466999998</v>
      </c>
    </row>
    <row r="21856" spans="1:11" x14ac:dyDescent="0.35">
      <c r="A21856" t="s">
        <v>508</v>
      </c>
      <c r="B21856" t="s">
        <v>223</v>
      </c>
      <c r="C21856" t="s">
        <v>234</v>
      </c>
      <c r="D21856" t="s">
        <v>109</v>
      </c>
      <c r="E21856" t="s">
        <v>24</v>
      </c>
      <c r="F21856">
        <v>202637</v>
      </c>
      <c r="G21856">
        <v>28500</v>
      </c>
      <c r="H21856">
        <v>20</v>
      </c>
      <c r="I21856">
        <v>49946700</v>
      </c>
      <c r="J21856">
        <v>210320</v>
      </c>
      <c r="K21856">
        <v>29898.533332999999</v>
      </c>
    </row>
    <row r="21857" spans="1:11" x14ac:dyDescent="0.35">
      <c r="A21857" t="s">
        <v>508</v>
      </c>
      <c r="B21857" t="s">
        <v>223</v>
      </c>
      <c r="C21857" t="s">
        <v>235</v>
      </c>
      <c r="D21857" t="s">
        <v>109</v>
      </c>
      <c r="E21857" t="s">
        <v>24</v>
      </c>
      <c r="F21857">
        <v>202637</v>
      </c>
      <c r="G21857">
        <v>20560</v>
      </c>
      <c r="H21857">
        <v>20</v>
      </c>
      <c r="I21857">
        <v>36960900</v>
      </c>
      <c r="J21857">
        <v>119760</v>
      </c>
      <c r="K21857">
        <v>30372.602139999999</v>
      </c>
    </row>
    <row r="21858" spans="1:11" x14ac:dyDescent="0.35">
      <c r="A21858" t="s">
        <v>508</v>
      </c>
      <c r="B21858" t="s">
        <v>223</v>
      </c>
      <c r="C21858" t="s">
        <v>236</v>
      </c>
      <c r="D21858" t="s">
        <v>20</v>
      </c>
      <c r="E21858" t="s">
        <v>24</v>
      </c>
      <c r="F21858">
        <v>202637</v>
      </c>
      <c r="G21858">
        <v>17240</v>
      </c>
      <c r="H21858">
        <v>20</v>
      </c>
      <c r="I21858">
        <v>31023400</v>
      </c>
      <c r="J21858">
        <v>110300</v>
      </c>
      <c r="K21858">
        <v>30908.353827999999</v>
      </c>
    </row>
    <row r="21859" spans="1:11" x14ac:dyDescent="0.35">
      <c r="A21859" t="s">
        <v>508</v>
      </c>
      <c r="B21859" t="s">
        <v>237</v>
      </c>
      <c r="C21859" t="s">
        <v>238</v>
      </c>
      <c r="D21859" t="s">
        <v>17</v>
      </c>
      <c r="E21859" t="s">
        <v>18</v>
      </c>
      <c r="F21859">
        <v>202637</v>
      </c>
      <c r="G21859">
        <v>27120</v>
      </c>
      <c r="H21859">
        <v>20</v>
      </c>
      <c r="I21859">
        <v>42094000</v>
      </c>
      <c r="J21859">
        <v>164700</v>
      </c>
      <c r="K21859">
        <v>27392.869469000001</v>
      </c>
    </row>
    <row r="21860" spans="1:11" x14ac:dyDescent="0.35">
      <c r="A21860" t="s">
        <v>508</v>
      </c>
      <c r="B21860" t="s">
        <v>237</v>
      </c>
      <c r="C21860" t="s">
        <v>239</v>
      </c>
      <c r="D21860" t="s">
        <v>17</v>
      </c>
      <c r="E21860" t="s">
        <v>18</v>
      </c>
      <c r="F21860">
        <v>202637</v>
      </c>
      <c r="G21860">
        <v>30360</v>
      </c>
      <c r="H21860">
        <v>20</v>
      </c>
      <c r="I21860">
        <v>47084000</v>
      </c>
      <c r="J21860">
        <v>199580</v>
      </c>
      <c r="K21860">
        <v>27405.575757999999</v>
      </c>
    </row>
    <row r="21861" spans="1:11" x14ac:dyDescent="0.35">
      <c r="A21861" t="s">
        <v>508</v>
      </c>
      <c r="B21861" t="s">
        <v>237</v>
      </c>
      <c r="C21861" t="s">
        <v>240</v>
      </c>
      <c r="D21861" t="s">
        <v>17</v>
      </c>
      <c r="E21861" t="s">
        <v>18</v>
      </c>
      <c r="F21861">
        <v>202637</v>
      </c>
      <c r="G21861">
        <v>12220</v>
      </c>
      <c r="H21861">
        <v>20</v>
      </c>
      <c r="I21861">
        <v>19248000</v>
      </c>
      <c r="J21861">
        <v>70100</v>
      </c>
      <c r="K21861">
        <v>27395.378068999999</v>
      </c>
    </row>
    <row r="21862" spans="1:11" x14ac:dyDescent="0.35">
      <c r="A21862" t="s">
        <v>508</v>
      </c>
      <c r="B21862" t="s">
        <v>237</v>
      </c>
      <c r="C21862" t="s">
        <v>241</v>
      </c>
      <c r="D21862" t="s">
        <v>20</v>
      </c>
      <c r="E21862" t="s">
        <v>18</v>
      </c>
      <c r="F21862">
        <v>202637</v>
      </c>
      <c r="G21862">
        <v>2400</v>
      </c>
      <c r="H21862">
        <v>16</v>
      </c>
      <c r="I21862">
        <v>5641000</v>
      </c>
      <c r="J21862">
        <v>7328</v>
      </c>
      <c r="K21862">
        <v>32729.826667000001</v>
      </c>
    </row>
    <row r="21863" spans="1:11" x14ac:dyDescent="0.35">
      <c r="A21863" t="s">
        <v>508</v>
      </c>
      <c r="B21863" t="s">
        <v>237</v>
      </c>
      <c r="C21863" t="s">
        <v>242</v>
      </c>
      <c r="D21863" t="s">
        <v>17</v>
      </c>
      <c r="E21863" t="s">
        <v>18</v>
      </c>
      <c r="F21863">
        <v>202637</v>
      </c>
      <c r="G21863">
        <v>104840</v>
      </c>
      <c r="H21863">
        <v>20</v>
      </c>
      <c r="I21863">
        <v>247732600</v>
      </c>
      <c r="J21863">
        <v>763400</v>
      </c>
      <c r="K21863">
        <v>42279.272034000001</v>
      </c>
    </row>
    <row r="21864" spans="1:11" x14ac:dyDescent="0.35">
      <c r="A21864" t="s">
        <v>508</v>
      </c>
      <c r="B21864" t="s">
        <v>237</v>
      </c>
      <c r="C21864" t="s">
        <v>544</v>
      </c>
      <c r="D21864" t="s">
        <v>20</v>
      </c>
      <c r="E21864" t="s">
        <v>18</v>
      </c>
      <c r="F21864">
        <v>202637</v>
      </c>
      <c r="G21864">
        <v>9200</v>
      </c>
      <c r="H21864">
        <v>20</v>
      </c>
      <c r="I21864">
        <v>22040200</v>
      </c>
      <c r="J21864">
        <v>61460</v>
      </c>
      <c r="K21864">
        <v>42237.613042999998</v>
      </c>
    </row>
    <row r="21865" spans="1:11" x14ac:dyDescent="0.35">
      <c r="A21865" t="s">
        <v>508</v>
      </c>
      <c r="B21865" t="s">
        <v>237</v>
      </c>
      <c r="C21865" t="s">
        <v>243</v>
      </c>
      <c r="D21865" t="s">
        <v>20</v>
      </c>
      <c r="E21865" t="s">
        <v>18</v>
      </c>
      <c r="F21865">
        <v>202637</v>
      </c>
      <c r="G21865">
        <v>9264</v>
      </c>
      <c r="H21865">
        <v>16</v>
      </c>
      <c r="I21865">
        <v>21734500</v>
      </c>
      <c r="J21865">
        <v>39136</v>
      </c>
      <c r="K21865">
        <v>32758.967185000001</v>
      </c>
    </row>
    <row r="21866" spans="1:11" x14ac:dyDescent="0.35">
      <c r="A21866" t="s">
        <v>508</v>
      </c>
      <c r="B21866" t="s">
        <v>237</v>
      </c>
      <c r="C21866" t="s">
        <v>244</v>
      </c>
      <c r="D21866" t="s">
        <v>20</v>
      </c>
      <c r="E21866" t="s">
        <v>18</v>
      </c>
      <c r="F21866">
        <v>202637</v>
      </c>
      <c r="G21866">
        <v>9072</v>
      </c>
      <c r="H21866">
        <v>16</v>
      </c>
      <c r="I21866">
        <v>23026000</v>
      </c>
      <c r="J21866">
        <v>49680</v>
      </c>
      <c r="K21866">
        <v>35342.544973999997</v>
      </c>
    </row>
    <row r="21867" spans="1:11" x14ac:dyDescent="0.35">
      <c r="A21867" t="s">
        <v>508</v>
      </c>
      <c r="B21867" t="s">
        <v>237</v>
      </c>
      <c r="C21867" t="s">
        <v>246</v>
      </c>
      <c r="D21867" t="s">
        <v>20</v>
      </c>
      <c r="E21867" t="s">
        <v>18</v>
      </c>
      <c r="F21867">
        <v>202637</v>
      </c>
      <c r="G21867">
        <v>6368</v>
      </c>
      <c r="H21867">
        <v>16</v>
      </c>
      <c r="I21867">
        <v>15156000</v>
      </c>
      <c r="J21867">
        <v>24832</v>
      </c>
      <c r="K21867">
        <v>33354.474874</v>
      </c>
    </row>
    <row r="21868" spans="1:11" x14ac:dyDescent="0.35">
      <c r="A21868" t="s">
        <v>508</v>
      </c>
      <c r="B21868" t="s">
        <v>237</v>
      </c>
      <c r="C21868" t="s">
        <v>248</v>
      </c>
      <c r="D21868" t="s">
        <v>17</v>
      </c>
      <c r="E21868" t="s">
        <v>15</v>
      </c>
      <c r="F21868">
        <v>202637</v>
      </c>
      <c r="G21868">
        <v>1764</v>
      </c>
      <c r="H21868">
        <v>12</v>
      </c>
      <c r="I21868">
        <v>2133000</v>
      </c>
      <c r="J21868">
        <v>7140</v>
      </c>
      <c r="K21868">
        <v>13173.231293000001</v>
      </c>
    </row>
    <row r="21869" spans="1:11" x14ac:dyDescent="0.35">
      <c r="A21869" t="s">
        <v>508</v>
      </c>
      <c r="B21869" t="s">
        <v>237</v>
      </c>
      <c r="C21869" t="s">
        <v>249</v>
      </c>
      <c r="D21869" t="s">
        <v>17</v>
      </c>
      <c r="E21869" t="s">
        <v>15</v>
      </c>
      <c r="F21869">
        <v>202637</v>
      </c>
      <c r="G21869">
        <v>960</v>
      </c>
      <c r="H21869">
        <v>12</v>
      </c>
      <c r="I21869">
        <v>1360000</v>
      </c>
      <c r="J21869">
        <v>6672</v>
      </c>
      <c r="K21869">
        <v>15161.35</v>
      </c>
    </row>
    <row r="21870" spans="1:11" x14ac:dyDescent="0.35">
      <c r="A21870" t="s">
        <v>508</v>
      </c>
      <c r="B21870" t="s">
        <v>237</v>
      </c>
      <c r="C21870" t="s">
        <v>250</v>
      </c>
      <c r="D21870" t="s">
        <v>17</v>
      </c>
      <c r="E21870" t="s">
        <v>15</v>
      </c>
      <c r="F21870">
        <v>202637</v>
      </c>
      <c r="G21870">
        <v>1320</v>
      </c>
      <c r="H21870">
        <v>12</v>
      </c>
      <c r="I21870">
        <v>1870000</v>
      </c>
      <c r="J21870">
        <v>7908</v>
      </c>
      <c r="K21870">
        <v>15158.254545</v>
      </c>
    </row>
    <row r="21871" spans="1:11" x14ac:dyDescent="0.35">
      <c r="A21871" t="s">
        <v>508</v>
      </c>
      <c r="B21871" t="s">
        <v>237</v>
      </c>
      <c r="C21871" t="s">
        <v>251</v>
      </c>
      <c r="D21871" t="s">
        <v>14</v>
      </c>
      <c r="E21871" t="s">
        <v>15</v>
      </c>
      <c r="F21871">
        <v>202637</v>
      </c>
      <c r="G21871">
        <v>300</v>
      </c>
      <c r="H21871">
        <v>12</v>
      </c>
      <c r="I21871">
        <v>365500</v>
      </c>
      <c r="J21871">
        <v>816</v>
      </c>
      <c r="K21871">
        <v>13165.76</v>
      </c>
    </row>
    <row r="21872" spans="1:11" x14ac:dyDescent="0.35">
      <c r="A21872" t="s">
        <v>508</v>
      </c>
      <c r="B21872" t="s">
        <v>237</v>
      </c>
      <c r="C21872" t="s">
        <v>253</v>
      </c>
      <c r="D21872" t="s">
        <v>17</v>
      </c>
      <c r="E21872" t="s">
        <v>15</v>
      </c>
      <c r="F21872">
        <v>202637</v>
      </c>
      <c r="G21872">
        <v>2328</v>
      </c>
      <c r="H21872">
        <v>12</v>
      </c>
      <c r="I21872">
        <v>2825500</v>
      </c>
      <c r="J21872">
        <v>7692</v>
      </c>
      <c r="K21872">
        <v>13177.768040999999</v>
      </c>
    </row>
    <row r="21873" spans="1:11" x14ac:dyDescent="0.35">
      <c r="A21873" t="s">
        <v>508</v>
      </c>
      <c r="B21873" t="s">
        <v>237</v>
      </c>
      <c r="C21873" t="s">
        <v>254</v>
      </c>
      <c r="D21873" t="s">
        <v>20</v>
      </c>
      <c r="E21873" t="s">
        <v>24</v>
      </c>
      <c r="F21873">
        <v>202637</v>
      </c>
      <c r="G21873">
        <v>3140</v>
      </c>
      <c r="H21873">
        <v>20</v>
      </c>
      <c r="I21873">
        <v>7235200</v>
      </c>
      <c r="J21873">
        <v>10200</v>
      </c>
      <c r="K21873">
        <v>39990.101910999998</v>
      </c>
    </row>
    <row r="21874" spans="1:11" x14ac:dyDescent="0.35">
      <c r="A21874" t="s">
        <v>508</v>
      </c>
      <c r="B21874" t="s">
        <v>237</v>
      </c>
      <c r="C21874" t="s">
        <v>255</v>
      </c>
      <c r="D21874" t="s">
        <v>20</v>
      </c>
      <c r="E21874" t="s">
        <v>18</v>
      </c>
      <c r="F21874">
        <v>202637</v>
      </c>
      <c r="G21874">
        <v>26460</v>
      </c>
      <c r="H21874">
        <v>20</v>
      </c>
      <c r="I21874">
        <v>60850400</v>
      </c>
      <c r="J21874">
        <v>165200</v>
      </c>
      <c r="K21874">
        <v>40260.640966999999</v>
      </c>
    </row>
    <row r="21875" spans="1:11" x14ac:dyDescent="0.35">
      <c r="A21875" t="s">
        <v>508</v>
      </c>
      <c r="B21875" t="s">
        <v>237</v>
      </c>
      <c r="C21875" t="s">
        <v>256</v>
      </c>
      <c r="D21875" t="s">
        <v>20</v>
      </c>
      <c r="E21875" t="s">
        <v>18</v>
      </c>
      <c r="F21875">
        <v>202637</v>
      </c>
      <c r="G21875">
        <v>6128</v>
      </c>
      <c r="H21875">
        <v>16</v>
      </c>
      <c r="I21875">
        <v>14571000</v>
      </c>
      <c r="J21875">
        <v>27040</v>
      </c>
      <c r="K21875">
        <v>33355.976500999997</v>
      </c>
    </row>
    <row r="21876" spans="1:11" x14ac:dyDescent="0.35">
      <c r="A21876" t="s">
        <v>508</v>
      </c>
      <c r="B21876" t="s">
        <v>237</v>
      </c>
      <c r="C21876" t="s">
        <v>257</v>
      </c>
      <c r="D21876" t="s">
        <v>23</v>
      </c>
      <c r="E21876" t="s">
        <v>18</v>
      </c>
      <c r="F21876">
        <v>202637</v>
      </c>
      <c r="G21876">
        <v>10620</v>
      </c>
      <c r="H21876">
        <v>20</v>
      </c>
      <c r="I21876">
        <v>24447300</v>
      </c>
      <c r="J21876">
        <v>53580</v>
      </c>
      <c r="K21876">
        <v>40233.674200000001</v>
      </c>
    </row>
    <row r="21877" spans="1:11" x14ac:dyDescent="0.35">
      <c r="A21877" t="s">
        <v>508</v>
      </c>
      <c r="B21877" t="s">
        <v>237</v>
      </c>
      <c r="C21877" t="s">
        <v>258</v>
      </c>
      <c r="D21877" t="s">
        <v>23</v>
      </c>
      <c r="E21877" t="s">
        <v>18</v>
      </c>
      <c r="F21877">
        <v>202637</v>
      </c>
      <c r="G21877">
        <v>4440</v>
      </c>
      <c r="H21877">
        <v>20</v>
      </c>
      <c r="I21877">
        <v>10196000</v>
      </c>
      <c r="J21877">
        <v>17960</v>
      </c>
      <c r="K21877">
        <v>40286.572072000003</v>
      </c>
    </row>
    <row r="21878" spans="1:11" x14ac:dyDescent="0.35">
      <c r="A21878" t="s">
        <v>508</v>
      </c>
      <c r="B21878" t="s">
        <v>237</v>
      </c>
      <c r="C21878" t="s">
        <v>260</v>
      </c>
      <c r="D21878" t="s">
        <v>23</v>
      </c>
      <c r="E21878" t="s">
        <v>24</v>
      </c>
      <c r="F21878">
        <v>202637</v>
      </c>
      <c r="G21878">
        <v>2440</v>
      </c>
      <c r="H21878">
        <v>20</v>
      </c>
      <c r="I21878">
        <v>5601900</v>
      </c>
      <c r="J21878">
        <v>7320</v>
      </c>
      <c r="K21878">
        <v>39870.106556999999</v>
      </c>
    </row>
    <row r="21879" spans="1:11" x14ac:dyDescent="0.35">
      <c r="A21879" t="s">
        <v>508</v>
      </c>
      <c r="B21879" t="s">
        <v>237</v>
      </c>
      <c r="C21879" t="s">
        <v>263</v>
      </c>
      <c r="D21879" t="s">
        <v>20</v>
      </c>
      <c r="E21879" t="s">
        <v>21</v>
      </c>
      <c r="F21879">
        <v>202637</v>
      </c>
      <c r="G21879">
        <v>4920</v>
      </c>
      <c r="H21879">
        <v>20</v>
      </c>
      <c r="I21879">
        <v>7798200</v>
      </c>
      <c r="J21879">
        <v>22080</v>
      </c>
      <c r="K21879">
        <v>27660.593496000001</v>
      </c>
    </row>
    <row r="21880" spans="1:11" x14ac:dyDescent="0.35">
      <c r="A21880" t="s">
        <v>508</v>
      </c>
      <c r="B21880" t="s">
        <v>265</v>
      </c>
      <c r="C21880" t="s">
        <v>267</v>
      </c>
      <c r="D21880" t="s">
        <v>20</v>
      </c>
      <c r="E21880" t="s">
        <v>18</v>
      </c>
      <c r="F21880">
        <v>202637</v>
      </c>
      <c r="G21880">
        <v>22304</v>
      </c>
      <c r="H21880">
        <v>16</v>
      </c>
      <c r="I21880">
        <v>45639300</v>
      </c>
      <c r="J21880">
        <v>141552</v>
      </c>
      <c r="K21880">
        <v>28811.353659</v>
      </c>
    </row>
    <row r="21881" spans="1:11" x14ac:dyDescent="0.35">
      <c r="A21881" t="s">
        <v>508</v>
      </c>
      <c r="B21881" t="s">
        <v>270</v>
      </c>
      <c r="C21881" t="s">
        <v>271</v>
      </c>
      <c r="D21881" t="s">
        <v>49</v>
      </c>
      <c r="E21881" t="s">
        <v>15</v>
      </c>
      <c r="F21881">
        <v>202637</v>
      </c>
      <c r="G21881">
        <v>7044</v>
      </c>
      <c r="H21881">
        <v>12</v>
      </c>
      <c r="I21881">
        <v>5576500</v>
      </c>
      <c r="J21881">
        <v>45204</v>
      </c>
      <c r="K21881">
        <v>8214.4275980000002</v>
      </c>
    </row>
    <row r="21882" spans="1:11" x14ac:dyDescent="0.35">
      <c r="A21882" t="s">
        <v>508</v>
      </c>
      <c r="B21882" t="s">
        <v>270</v>
      </c>
      <c r="C21882" t="s">
        <v>273</v>
      </c>
      <c r="D21882" t="s">
        <v>14</v>
      </c>
      <c r="E21882" t="s">
        <v>15</v>
      </c>
      <c r="F21882">
        <v>202637</v>
      </c>
      <c r="G21882">
        <v>3804</v>
      </c>
      <c r="H21882">
        <v>12</v>
      </c>
      <c r="I21882">
        <v>3234100</v>
      </c>
      <c r="J21882">
        <v>17388</v>
      </c>
      <c r="K21882">
        <v>8050.3123029999997</v>
      </c>
    </row>
    <row r="21883" spans="1:11" x14ac:dyDescent="0.35">
      <c r="A21883" t="s">
        <v>508</v>
      </c>
      <c r="B21883" t="s">
        <v>270</v>
      </c>
      <c r="C21883" t="s">
        <v>274</v>
      </c>
      <c r="D21883" t="s">
        <v>49</v>
      </c>
      <c r="E21883" t="s">
        <v>15</v>
      </c>
      <c r="F21883">
        <v>202637</v>
      </c>
      <c r="G21883">
        <v>5436</v>
      </c>
      <c r="H21883">
        <v>12</v>
      </c>
      <c r="I21883">
        <v>4077700</v>
      </c>
      <c r="J21883">
        <v>34464</v>
      </c>
      <c r="K21883">
        <v>7928.8940400000001</v>
      </c>
    </row>
    <row r="21884" spans="1:11" x14ac:dyDescent="0.35">
      <c r="A21884" t="s">
        <v>508</v>
      </c>
      <c r="B21884" t="s">
        <v>270</v>
      </c>
      <c r="C21884" t="s">
        <v>275</v>
      </c>
      <c r="D21884" t="s">
        <v>17</v>
      </c>
      <c r="E21884" t="s">
        <v>21</v>
      </c>
      <c r="F21884">
        <v>202637</v>
      </c>
      <c r="G21884">
        <v>492</v>
      </c>
      <c r="H21884">
        <v>12</v>
      </c>
      <c r="I21884">
        <v>818300</v>
      </c>
      <c r="J21884">
        <v>3636</v>
      </c>
      <c r="K21884">
        <v>17525.609756000002</v>
      </c>
    </row>
    <row r="21885" spans="1:11" x14ac:dyDescent="0.35">
      <c r="A21885" t="s">
        <v>508</v>
      </c>
      <c r="B21885" t="s">
        <v>270</v>
      </c>
      <c r="C21885" t="s">
        <v>276</v>
      </c>
      <c r="D21885" t="s">
        <v>17</v>
      </c>
      <c r="E21885" t="s">
        <v>18</v>
      </c>
      <c r="F21885">
        <v>202637</v>
      </c>
      <c r="G21885">
        <v>1000</v>
      </c>
      <c r="H21885">
        <v>20</v>
      </c>
      <c r="I21885">
        <v>1828500</v>
      </c>
      <c r="J21885">
        <v>2920</v>
      </c>
      <c r="K21885">
        <v>33827.040000000001</v>
      </c>
    </row>
    <row r="21886" spans="1:11" x14ac:dyDescent="0.35">
      <c r="A21886" t="s">
        <v>508</v>
      </c>
      <c r="B21886" t="s">
        <v>270</v>
      </c>
      <c r="C21886" t="s">
        <v>277</v>
      </c>
      <c r="D21886" t="s">
        <v>14</v>
      </c>
      <c r="E21886" t="s">
        <v>15</v>
      </c>
      <c r="F21886">
        <v>202637</v>
      </c>
      <c r="G21886">
        <v>4704</v>
      </c>
      <c r="H21886">
        <v>12</v>
      </c>
      <c r="I21886">
        <v>3926000</v>
      </c>
      <c r="J21886">
        <v>25944</v>
      </c>
      <c r="K21886">
        <v>8973.0459179999998</v>
      </c>
    </row>
    <row r="21887" spans="1:11" x14ac:dyDescent="0.35">
      <c r="A21887" t="s">
        <v>508</v>
      </c>
      <c r="B21887" t="s">
        <v>270</v>
      </c>
      <c r="C21887" t="s">
        <v>278</v>
      </c>
      <c r="D21887" t="s">
        <v>14</v>
      </c>
      <c r="E21887" t="s">
        <v>18</v>
      </c>
      <c r="F21887">
        <v>202637</v>
      </c>
      <c r="G21887">
        <v>2256</v>
      </c>
      <c r="H21887">
        <v>16</v>
      </c>
      <c r="I21887">
        <v>4089000</v>
      </c>
      <c r="J21887">
        <v>5472</v>
      </c>
      <c r="K21887">
        <v>25627.390071000002</v>
      </c>
    </row>
    <row r="21888" spans="1:11" x14ac:dyDescent="0.35">
      <c r="A21888" t="s">
        <v>508</v>
      </c>
      <c r="B21888" t="s">
        <v>270</v>
      </c>
      <c r="C21888" t="s">
        <v>279</v>
      </c>
      <c r="D21888" t="s">
        <v>17</v>
      </c>
      <c r="E21888" t="s">
        <v>18</v>
      </c>
      <c r="F21888">
        <v>202637</v>
      </c>
      <c r="G21888">
        <v>400</v>
      </c>
      <c r="H21888">
        <v>20</v>
      </c>
      <c r="I21888">
        <v>620000</v>
      </c>
      <c r="J21888">
        <v>1320</v>
      </c>
      <c r="K21888">
        <v>28800</v>
      </c>
    </row>
    <row r="21889" spans="1:11" x14ac:dyDescent="0.35">
      <c r="A21889" t="s">
        <v>508</v>
      </c>
      <c r="B21889" t="s">
        <v>270</v>
      </c>
      <c r="C21889" t="s">
        <v>280</v>
      </c>
      <c r="D21889" t="s">
        <v>14</v>
      </c>
      <c r="E21889" t="s">
        <v>18</v>
      </c>
      <c r="F21889">
        <v>202637</v>
      </c>
      <c r="G21889">
        <v>1056</v>
      </c>
      <c r="H21889">
        <v>16</v>
      </c>
      <c r="I21889">
        <v>1853000</v>
      </c>
      <c r="J21889">
        <v>2256</v>
      </c>
      <c r="K21889">
        <v>25584.621211999998</v>
      </c>
    </row>
    <row r="21890" spans="1:11" x14ac:dyDescent="0.35">
      <c r="A21890" t="s">
        <v>508</v>
      </c>
      <c r="B21890" t="s">
        <v>270</v>
      </c>
      <c r="C21890" t="s">
        <v>281</v>
      </c>
      <c r="D21890" t="s">
        <v>17</v>
      </c>
      <c r="E21890" t="s">
        <v>18</v>
      </c>
      <c r="F21890">
        <v>202637</v>
      </c>
      <c r="G21890">
        <v>3500</v>
      </c>
      <c r="H21890">
        <v>20</v>
      </c>
      <c r="I21890">
        <v>5437000</v>
      </c>
      <c r="J21890">
        <v>10400</v>
      </c>
      <c r="K21890">
        <v>28852.662856999999</v>
      </c>
    </row>
    <row r="21891" spans="1:11" x14ac:dyDescent="0.35">
      <c r="A21891" t="s">
        <v>508</v>
      </c>
      <c r="B21891" t="s">
        <v>270</v>
      </c>
      <c r="C21891" t="s">
        <v>282</v>
      </c>
      <c r="D21891" t="s">
        <v>17</v>
      </c>
      <c r="E21891" t="s">
        <v>18</v>
      </c>
      <c r="F21891">
        <v>202637</v>
      </c>
      <c r="G21891">
        <v>660</v>
      </c>
      <c r="H21891">
        <v>20</v>
      </c>
      <c r="I21891">
        <v>1204500</v>
      </c>
      <c r="J21891">
        <v>1840</v>
      </c>
      <c r="K21891">
        <v>33800</v>
      </c>
    </row>
    <row r="21892" spans="1:11" x14ac:dyDescent="0.35">
      <c r="A21892" t="s">
        <v>508</v>
      </c>
      <c r="B21892" t="s">
        <v>270</v>
      </c>
      <c r="C21892" t="s">
        <v>546</v>
      </c>
      <c r="D21892" t="s">
        <v>17</v>
      </c>
      <c r="E21892" t="s">
        <v>18</v>
      </c>
      <c r="F21892">
        <v>202637</v>
      </c>
      <c r="G21892">
        <v>1600</v>
      </c>
      <c r="H21892">
        <v>16</v>
      </c>
      <c r="I21892">
        <v>2890000</v>
      </c>
      <c r="J21892">
        <v>13120</v>
      </c>
      <c r="K21892">
        <v>25522.28</v>
      </c>
    </row>
    <row r="21893" spans="1:11" x14ac:dyDescent="0.35">
      <c r="A21893" t="s">
        <v>508</v>
      </c>
      <c r="B21893" t="s">
        <v>270</v>
      </c>
      <c r="C21893" t="s">
        <v>283</v>
      </c>
      <c r="D21893" t="s">
        <v>49</v>
      </c>
      <c r="E21893" t="s">
        <v>15</v>
      </c>
      <c r="F21893">
        <v>202637</v>
      </c>
      <c r="G21893">
        <v>48</v>
      </c>
      <c r="H21893">
        <v>12</v>
      </c>
      <c r="I21893">
        <v>40000</v>
      </c>
      <c r="J21893">
        <v>0</v>
      </c>
      <c r="K21893">
        <v>8550</v>
      </c>
    </row>
    <row r="21894" spans="1:11" x14ac:dyDescent="0.35">
      <c r="A21894" t="s">
        <v>508</v>
      </c>
      <c r="B21894" t="s">
        <v>270</v>
      </c>
      <c r="C21894" t="s">
        <v>284</v>
      </c>
      <c r="D21894" t="s">
        <v>14</v>
      </c>
      <c r="E21894" t="s">
        <v>15</v>
      </c>
      <c r="F21894">
        <v>202637</v>
      </c>
      <c r="G21894">
        <v>72</v>
      </c>
      <c r="H21894">
        <v>12</v>
      </c>
      <c r="I21894">
        <v>55800</v>
      </c>
      <c r="J21894">
        <v>72</v>
      </c>
      <c r="K21894">
        <v>8000</v>
      </c>
    </row>
    <row r="21895" spans="1:11" x14ac:dyDescent="0.35">
      <c r="A21895" t="s">
        <v>508</v>
      </c>
      <c r="B21895" t="s">
        <v>270</v>
      </c>
      <c r="C21895" t="s">
        <v>286</v>
      </c>
      <c r="D21895" t="s">
        <v>49</v>
      </c>
      <c r="E21895" t="s">
        <v>15</v>
      </c>
      <c r="F21895">
        <v>202637</v>
      </c>
      <c r="G21895">
        <v>5820</v>
      </c>
      <c r="H21895">
        <v>12</v>
      </c>
      <c r="I21895">
        <v>4511500</v>
      </c>
      <c r="J21895">
        <v>33696</v>
      </c>
      <c r="K21895">
        <v>8016.2762890000004</v>
      </c>
    </row>
    <row r="21896" spans="1:11" x14ac:dyDescent="0.35">
      <c r="A21896" t="s">
        <v>508</v>
      </c>
      <c r="B21896" t="s">
        <v>270</v>
      </c>
      <c r="C21896" t="s">
        <v>288</v>
      </c>
      <c r="D21896" t="s">
        <v>14</v>
      </c>
      <c r="E21896" t="s">
        <v>15</v>
      </c>
      <c r="F21896">
        <v>202637</v>
      </c>
      <c r="G21896">
        <v>1884</v>
      </c>
      <c r="H21896">
        <v>12</v>
      </c>
      <c r="I21896">
        <v>1790600</v>
      </c>
      <c r="J21896">
        <v>6672</v>
      </c>
      <c r="K21896">
        <v>9269.2229299999999</v>
      </c>
    </row>
    <row r="21897" spans="1:11" x14ac:dyDescent="0.35">
      <c r="A21897" t="s">
        <v>508</v>
      </c>
      <c r="B21897" t="s">
        <v>270</v>
      </c>
      <c r="C21897" t="s">
        <v>289</v>
      </c>
      <c r="D21897" t="s">
        <v>49</v>
      </c>
      <c r="E21897" t="s">
        <v>15</v>
      </c>
      <c r="F21897">
        <v>202637</v>
      </c>
      <c r="G21897">
        <v>12</v>
      </c>
      <c r="H21897">
        <v>12</v>
      </c>
      <c r="I21897">
        <v>9900</v>
      </c>
      <c r="J21897">
        <v>12</v>
      </c>
      <c r="K21897">
        <v>8600</v>
      </c>
    </row>
    <row r="21898" spans="1:11" x14ac:dyDescent="0.35">
      <c r="A21898" t="s">
        <v>508</v>
      </c>
      <c r="B21898" t="s">
        <v>270</v>
      </c>
      <c r="C21898" t="s">
        <v>379</v>
      </c>
      <c r="D21898" t="s">
        <v>14</v>
      </c>
      <c r="E21898" t="s">
        <v>15</v>
      </c>
      <c r="F21898">
        <v>202637</v>
      </c>
      <c r="G21898">
        <v>12</v>
      </c>
      <c r="H21898">
        <v>12</v>
      </c>
      <c r="I21898">
        <v>13700</v>
      </c>
      <c r="J21898">
        <v>0</v>
      </c>
      <c r="K21898">
        <v>12360</v>
      </c>
    </row>
    <row r="21899" spans="1:11" x14ac:dyDescent="0.35">
      <c r="A21899" t="s">
        <v>509</v>
      </c>
      <c r="B21899" t="s">
        <v>12</v>
      </c>
      <c r="C21899" t="s">
        <v>16</v>
      </c>
      <c r="D21899" t="s">
        <v>17</v>
      </c>
      <c r="E21899" t="s">
        <v>18</v>
      </c>
      <c r="F21899">
        <v>202637</v>
      </c>
      <c r="G21899">
        <v>3888</v>
      </c>
      <c r="H21899">
        <v>16</v>
      </c>
      <c r="I21899">
        <v>9003400</v>
      </c>
      <c r="J21899">
        <v>15424</v>
      </c>
      <c r="K21899">
        <v>32313.156379</v>
      </c>
    </row>
    <row r="21900" spans="1:11" x14ac:dyDescent="0.35">
      <c r="A21900" t="s">
        <v>509</v>
      </c>
      <c r="B21900" t="s">
        <v>12</v>
      </c>
      <c r="C21900" t="s">
        <v>19</v>
      </c>
      <c r="D21900" t="s">
        <v>20</v>
      </c>
      <c r="E21900" t="s">
        <v>21</v>
      </c>
      <c r="F21900">
        <v>202637</v>
      </c>
      <c r="G21900">
        <v>45536</v>
      </c>
      <c r="H21900">
        <v>16</v>
      </c>
      <c r="I21900">
        <v>97365600</v>
      </c>
      <c r="J21900">
        <v>541872</v>
      </c>
      <c r="K21900">
        <v>30202.524245000001</v>
      </c>
    </row>
    <row r="21901" spans="1:11" x14ac:dyDescent="0.35">
      <c r="A21901" t="s">
        <v>509</v>
      </c>
      <c r="B21901" t="s">
        <v>12</v>
      </c>
      <c r="C21901" t="s">
        <v>22</v>
      </c>
      <c r="D21901" t="s">
        <v>23</v>
      </c>
      <c r="E21901" t="s">
        <v>24</v>
      </c>
      <c r="F21901">
        <v>202637</v>
      </c>
      <c r="G21901">
        <v>2660</v>
      </c>
      <c r="H21901">
        <v>20</v>
      </c>
      <c r="I21901">
        <v>4795100</v>
      </c>
      <c r="J21901">
        <v>5180</v>
      </c>
      <c r="K21901">
        <v>29342.203008</v>
      </c>
    </row>
    <row r="21902" spans="1:11" x14ac:dyDescent="0.35">
      <c r="A21902" t="s">
        <v>509</v>
      </c>
      <c r="B21902" t="s">
        <v>12</v>
      </c>
      <c r="C21902" t="s">
        <v>25</v>
      </c>
      <c r="D21902" t="s">
        <v>23</v>
      </c>
      <c r="E21902" t="s">
        <v>18</v>
      </c>
      <c r="F21902">
        <v>202637</v>
      </c>
      <c r="G21902">
        <v>16220</v>
      </c>
      <c r="H21902">
        <v>20</v>
      </c>
      <c r="I21902">
        <v>35048600</v>
      </c>
      <c r="J21902">
        <v>153420</v>
      </c>
      <c r="K21902">
        <v>37887.723797999999</v>
      </c>
    </row>
    <row r="21903" spans="1:11" x14ac:dyDescent="0.35">
      <c r="A21903" t="s">
        <v>509</v>
      </c>
      <c r="B21903" t="s">
        <v>12</v>
      </c>
      <c r="C21903" t="s">
        <v>27</v>
      </c>
      <c r="D21903" t="s">
        <v>17</v>
      </c>
      <c r="E21903" t="s">
        <v>28</v>
      </c>
      <c r="F21903">
        <v>202637</v>
      </c>
      <c r="G21903">
        <v>5400</v>
      </c>
      <c r="H21903">
        <v>20</v>
      </c>
      <c r="I21903">
        <v>11238600</v>
      </c>
      <c r="J21903">
        <v>12180</v>
      </c>
      <c r="K21903">
        <v>33867.1</v>
      </c>
    </row>
    <row r="21904" spans="1:11" x14ac:dyDescent="0.35">
      <c r="A21904" t="s">
        <v>509</v>
      </c>
      <c r="B21904" t="s">
        <v>12</v>
      </c>
      <c r="C21904" t="s">
        <v>29</v>
      </c>
      <c r="D21904" t="s">
        <v>20</v>
      </c>
      <c r="E21904" t="s">
        <v>24</v>
      </c>
      <c r="F21904">
        <v>202637</v>
      </c>
      <c r="G21904">
        <v>6580</v>
      </c>
      <c r="H21904">
        <v>20</v>
      </c>
      <c r="I21904">
        <v>13258700</v>
      </c>
      <c r="J21904">
        <v>19920</v>
      </c>
      <c r="K21904">
        <v>33037.012157999998</v>
      </c>
    </row>
    <row r="21905" spans="1:11" x14ac:dyDescent="0.35">
      <c r="A21905" t="s">
        <v>509</v>
      </c>
      <c r="B21905" t="s">
        <v>12</v>
      </c>
      <c r="C21905" t="s">
        <v>30</v>
      </c>
      <c r="D21905" t="s">
        <v>20</v>
      </c>
      <c r="E21905" t="s">
        <v>24</v>
      </c>
      <c r="F21905">
        <v>202637</v>
      </c>
      <c r="G21905">
        <v>39900</v>
      </c>
      <c r="H21905">
        <v>20</v>
      </c>
      <c r="I21905">
        <v>76507500</v>
      </c>
      <c r="J21905">
        <v>463860</v>
      </c>
      <c r="K21905">
        <v>33411.660150000003</v>
      </c>
    </row>
    <row r="21906" spans="1:11" x14ac:dyDescent="0.35">
      <c r="A21906" t="s">
        <v>509</v>
      </c>
      <c r="B21906" t="s">
        <v>12</v>
      </c>
      <c r="C21906" t="s">
        <v>31</v>
      </c>
      <c r="D21906" t="s">
        <v>32</v>
      </c>
      <c r="E21906" t="s">
        <v>21</v>
      </c>
      <c r="F21906">
        <v>202637</v>
      </c>
      <c r="G21906">
        <v>8364</v>
      </c>
      <c r="H21906">
        <v>12</v>
      </c>
      <c r="I21906">
        <v>17640100</v>
      </c>
      <c r="J21906">
        <v>63108</v>
      </c>
      <c r="K21906">
        <v>22236.404590999999</v>
      </c>
    </row>
    <row r="21907" spans="1:11" x14ac:dyDescent="0.35">
      <c r="A21907" t="s">
        <v>509</v>
      </c>
      <c r="B21907" t="s">
        <v>12</v>
      </c>
      <c r="C21907" t="s">
        <v>33</v>
      </c>
      <c r="D21907" t="s">
        <v>32</v>
      </c>
      <c r="E21907" t="s">
        <v>18</v>
      </c>
      <c r="F21907">
        <v>202637</v>
      </c>
      <c r="G21907">
        <v>7632</v>
      </c>
      <c r="H21907">
        <v>16</v>
      </c>
      <c r="I21907">
        <v>16321500</v>
      </c>
      <c r="J21907">
        <v>54368</v>
      </c>
      <c r="K21907">
        <v>30079.947588999999</v>
      </c>
    </row>
    <row r="21908" spans="1:11" x14ac:dyDescent="0.35">
      <c r="A21908" t="s">
        <v>509</v>
      </c>
      <c r="B21908" t="s">
        <v>12</v>
      </c>
      <c r="C21908" t="s">
        <v>34</v>
      </c>
      <c r="D21908" t="s">
        <v>32</v>
      </c>
      <c r="E21908" t="s">
        <v>24</v>
      </c>
      <c r="F21908">
        <v>202637</v>
      </c>
      <c r="G21908">
        <v>5740</v>
      </c>
      <c r="H21908">
        <v>20</v>
      </c>
      <c r="I21908">
        <v>11590400</v>
      </c>
      <c r="J21908">
        <v>16500</v>
      </c>
      <c r="K21908">
        <v>33099.630662000003</v>
      </c>
    </row>
    <row r="21909" spans="1:11" x14ac:dyDescent="0.35">
      <c r="A21909" t="s">
        <v>509</v>
      </c>
      <c r="B21909" t="s">
        <v>12</v>
      </c>
      <c r="C21909" t="s">
        <v>35</v>
      </c>
      <c r="D21909" t="s">
        <v>23</v>
      </c>
      <c r="E21909" t="s">
        <v>24</v>
      </c>
      <c r="F21909">
        <v>202637</v>
      </c>
      <c r="G21909">
        <v>4020</v>
      </c>
      <c r="H21909">
        <v>20</v>
      </c>
      <c r="I21909">
        <v>7243100</v>
      </c>
      <c r="J21909">
        <v>12320</v>
      </c>
      <c r="K21909">
        <v>29351.746268999999</v>
      </c>
    </row>
    <row r="21910" spans="1:11" x14ac:dyDescent="0.35">
      <c r="A21910" t="s">
        <v>509</v>
      </c>
      <c r="B21910" t="s">
        <v>36</v>
      </c>
      <c r="C21910" t="s">
        <v>39</v>
      </c>
      <c r="D21910" t="s">
        <v>17</v>
      </c>
      <c r="E21910" t="s">
        <v>15</v>
      </c>
      <c r="F21910">
        <v>202637</v>
      </c>
      <c r="G21910">
        <v>2208</v>
      </c>
      <c r="H21910">
        <v>12</v>
      </c>
      <c r="I21910">
        <v>3076100</v>
      </c>
      <c r="J21910">
        <v>10284</v>
      </c>
      <c r="K21910">
        <v>14614.032609</v>
      </c>
    </row>
    <row r="21911" spans="1:11" x14ac:dyDescent="0.35">
      <c r="A21911" t="s">
        <v>509</v>
      </c>
      <c r="B21911" t="s">
        <v>36</v>
      </c>
      <c r="C21911" t="s">
        <v>417</v>
      </c>
      <c r="D21911" t="s">
        <v>14</v>
      </c>
      <c r="E21911" t="s">
        <v>18</v>
      </c>
      <c r="F21911">
        <v>202637</v>
      </c>
      <c r="G21911">
        <v>9936</v>
      </c>
      <c r="H21911">
        <v>16</v>
      </c>
      <c r="I21911">
        <v>16456500</v>
      </c>
      <c r="J21911">
        <v>82816</v>
      </c>
      <c r="K21911">
        <v>23141.908212999999</v>
      </c>
    </row>
    <row r="21912" spans="1:11" x14ac:dyDescent="0.35">
      <c r="A21912" t="s">
        <v>509</v>
      </c>
      <c r="B21912" t="s">
        <v>36</v>
      </c>
      <c r="C21912" t="s">
        <v>41</v>
      </c>
      <c r="D21912" t="s">
        <v>14</v>
      </c>
      <c r="E21912" t="s">
        <v>15</v>
      </c>
      <c r="F21912">
        <v>202637</v>
      </c>
      <c r="G21912">
        <v>43356</v>
      </c>
      <c r="H21912">
        <v>12</v>
      </c>
      <c r="I21912">
        <v>61425000</v>
      </c>
      <c r="J21912">
        <v>554580</v>
      </c>
      <c r="K21912">
        <v>15332.310545</v>
      </c>
    </row>
    <row r="21913" spans="1:11" x14ac:dyDescent="0.35">
      <c r="A21913" t="s">
        <v>509</v>
      </c>
      <c r="B21913" t="s">
        <v>36</v>
      </c>
      <c r="C21913" t="s">
        <v>42</v>
      </c>
      <c r="D21913" t="s">
        <v>20</v>
      </c>
      <c r="E21913" t="s">
        <v>18</v>
      </c>
      <c r="F21913">
        <v>202637</v>
      </c>
      <c r="G21913">
        <v>7536</v>
      </c>
      <c r="H21913">
        <v>16</v>
      </c>
      <c r="I21913">
        <v>18086400</v>
      </c>
      <c r="J21913">
        <v>44832</v>
      </c>
      <c r="K21913">
        <v>33996.273885000002</v>
      </c>
    </row>
    <row r="21914" spans="1:11" x14ac:dyDescent="0.35">
      <c r="A21914" t="s">
        <v>509</v>
      </c>
      <c r="B21914" t="s">
        <v>36</v>
      </c>
      <c r="C21914" t="s">
        <v>364</v>
      </c>
      <c r="D21914" t="s">
        <v>14</v>
      </c>
      <c r="E21914" t="s">
        <v>21</v>
      </c>
      <c r="F21914">
        <v>202637</v>
      </c>
      <c r="G21914">
        <v>520</v>
      </c>
      <c r="H21914">
        <v>20</v>
      </c>
      <c r="I21914">
        <v>767000</v>
      </c>
      <c r="J21914">
        <v>2520</v>
      </c>
      <c r="K21914">
        <v>23982.730769000002</v>
      </c>
    </row>
    <row r="21915" spans="1:11" x14ac:dyDescent="0.35">
      <c r="A21915" t="s">
        <v>509</v>
      </c>
      <c r="B21915" t="s">
        <v>36</v>
      </c>
      <c r="C21915" t="s">
        <v>46</v>
      </c>
      <c r="D21915" t="s">
        <v>14</v>
      </c>
      <c r="E21915" t="s">
        <v>15</v>
      </c>
      <c r="F21915">
        <v>202637</v>
      </c>
      <c r="G21915">
        <v>1920</v>
      </c>
      <c r="H21915">
        <v>12</v>
      </c>
      <c r="I21915">
        <v>2400000</v>
      </c>
      <c r="J21915">
        <v>14388</v>
      </c>
      <c r="K21915">
        <v>13580.0625</v>
      </c>
    </row>
    <row r="21916" spans="1:11" x14ac:dyDescent="0.35">
      <c r="A21916" t="s">
        <v>509</v>
      </c>
      <c r="B21916" t="s">
        <v>36</v>
      </c>
      <c r="C21916" t="s">
        <v>337</v>
      </c>
      <c r="D21916" t="s">
        <v>20</v>
      </c>
      <c r="E21916" t="s">
        <v>21</v>
      </c>
      <c r="F21916">
        <v>202637</v>
      </c>
      <c r="G21916">
        <v>8580</v>
      </c>
      <c r="H21916">
        <v>12</v>
      </c>
      <c r="I21916">
        <v>18232500</v>
      </c>
      <c r="J21916">
        <v>53544</v>
      </c>
      <c r="K21916">
        <v>22084.811189</v>
      </c>
    </row>
    <row r="21917" spans="1:11" x14ac:dyDescent="0.35">
      <c r="A21917" t="s">
        <v>509</v>
      </c>
      <c r="B21917" t="s">
        <v>36</v>
      </c>
      <c r="C21917" t="s">
        <v>51</v>
      </c>
      <c r="D21917" t="s">
        <v>32</v>
      </c>
      <c r="E21917" t="s">
        <v>21</v>
      </c>
      <c r="F21917">
        <v>202637</v>
      </c>
      <c r="G21917">
        <v>10752</v>
      </c>
      <c r="H21917">
        <v>16</v>
      </c>
      <c r="I21917">
        <v>21517400</v>
      </c>
      <c r="J21917">
        <v>72320</v>
      </c>
      <c r="K21917">
        <v>29427.717261999998</v>
      </c>
    </row>
    <row r="21918" spans="1:11" x14ac:dyDescent="0.35">
      <c r="A21918" t="s">
        <v>509</v>
      </c>
      <c r="B21918" t="s">
        <v>36</v>
      </c>
      <c r="C21918" t="s">
        <v>52</v>
      </c>
      <c r="D21918" t="s">
        <v>20</v>
      </c>
      <c r="E21918" t="s">
        <v>21</v>
      </c>
      <c r="F21918">
        <v>202637</v>
      </c>
      <c r="G21918">
        <v>109820</v>
      </c>
      <c r="H21918">
        <v>20</v>
      </c>
      <c r="I21918">
        <v>225305500</v>
      </c>
      <c r="J21918">
        <v>1259360</v>
      </c>
      <c r="K21918">
        <v>37596.136587000001</v>
      </c>
    </row>
    <row r="21919" spans="1:11" x14ac:dyDescent="0.35">
      <c r="A21919" t="s">
        <v>509</v>
      </c>
      <c r="B21919" t="s">
        <v>36</v>
      </c>
      <c r="C21919" t="s">
        <v>53</v>
      </c>
      <c r="D21919" t="s">
        <v>17</v>
      </c>
      <c r="E21919" t="s">
        <v>18</v>
      </c>
      <c r="F21919">
        <v>202637</v>
      </c>
      <c r="G21919">
        <v>40352</v>
      </c>
      <c r="H21919">
        <v>16</v>
      </c>
      <c r="I21919">
        <v>94582700</v>
      </c>
      <c r="J21919">
        <v>421184</v>
      </c>
      <c r="K21919">
        <v>33974.473434</v>
      </c>
    </row>
    <row r="21920" spans="1:11" x14ac:dyDescent="0.35">
      <c r="A21920" t="s">
        <v>509</v>
      </c>
      <c r="B21920" t="s">
        <v>36</v>
      </c>
      <c r="C21920" t="s">
        <v>54</v>
      </c>
      <c r="D21920" t="s">
        <v>20</v>
      </c>
      <c r="E21920" t="s">
        <v>18</v>
      </c>
      <c r="F21920">
        <v>202637</v>
      </c>
      <c r="G21920">
        <v>9184</v>
      </c>
      <c r="H21920">
        <v>16</v>
      </c>
      <c r="I21920">
        <v>21543000</v>
      </c>
      <c r="J21920">
        <v>63504</v>
      </c>
      <c r="K21920">
        <v>33850.418118000001</v>
      </c>
    </row>
    <row r="21921" spans="1:11" x14ac:dyDescent="0.35">
      <c r="A21921" t="s">
        <v>509</v>
      </c>
      <c r="B21921" t="s">
        <v>36</v>
      </c>
      <c r="C21921" t="s">
        <v>510</v>
      </c>
      <c r="D21921" t="s">
        <v>20</v>
      </c>
      <c r="E21921" t="s">
        <v>18</v>
      </c>
      <c r="F21921">
        <v>202637</v>
      </c>
      <c r="G21921">
        <v>5688</v>
      </c>
      <c r="H21921">
        <v>12</v>
      </c>
      <c r="I21921">
        <v>12103100</v>
      </c>
      <c r="J21921">
        <v>33792</v>
      </c>
      <c r="K21921">
        <v>22171.550632999999</v>
      </c>
    </row>
    <row r="21922" spans="1:11" x14ac:dyDescent="0.35">
      <c r="A21922" t="s">
        <v>509</v>
      </c>
      <c r="B21922" t="s">
        <v>36</v>
      </c>
      <c r="C21922" t="s">
        <v>55</v>
      </c>
      <c r="D21922" t="s">
        <v>20</v>
      </c>
      <c r="E21922" t="s">
        <v>18</v>
      </c>
      <c r="F21922">
        <v>202637</v>
      </c>
      <c r="G21922">
        <v>26432</v>
      </c>
      <c r="H21922">
        <v>16</v>
      </c>
      <c r="I21922">
        <v>61992000</v>
      </c>
      <c r="J21922">
        <v>252848</v>
      </c>
      <c r="K21922">
        <v>33992.438862000003</v>
      </c>
    </row>
    <row r="21923" spans="1:11" x14ac:dyDescent="0.35">
      <c r="A21923" t="s">
        <v>509</v>
      </c>
      <c r="B21923" t="s">
        <v>36</v>
      </c>
      <c r="C21923" t="s">
        <v>388</v>
      </c>
      <c r="D21923" t="s">
        <v>49</v>
      </c>
      <c r="E21923" t="s">
        <v>18</v>
      </c>
      <c r="F21923">
        <v>202637</v>
      </c>
      <c r="G21923">
        <v>4368</v>
      </c>
      <c r="H21923">
        <v>16</v>
      </c>
      <c r="I21923">
        <v>10428600</v>
      </c>
      <c r="J21923">
        <v>14448</v>
      </c>
      <c r="K21923">
        <v>33878.227105999998</v>
      </c>
    </row>
    <row r="21924" spans="1:11" x14ac:dyDescent="0.35">
      <c r="A21924" t="s">
        <v>509</v>
      </c>
      <c r="B21924" t="s">
        <v>36</v>
      </c>
      <c r="C21924" t="s">
        <v>58</v>
      </c>
      <c r="D21924" t="s">
        <v>32</v>
      </c>
      <c r="E21924" t="s">
        <v>15</v>
      </c>
      <c r="F21924">
        <v>202637</v>
      </c>
      <c r="G21924">
        <v>3240</v>
      </c>
      <c r="H21924">
        <v>12</v>
      </c>
      <c r="I21924">
        <v>5535000</v>
      </c>
      <c r="J21924">
        <v>18060</v>
      </c>
      <c r="K21924">
        <v>17746.562963</v>
      </c>
    </row>
    <row r="21925" spans="1:11" x14ac:dyDescent="0.35">
      <c r="A21925" t="s">
        <v>509</v>
      </c>
      <c r="B21925" t="s">
        <v>36</v>
      </c>
      <c r="C21925" t="s">
        <v>389</v>
      </c>
      <c r="D21925" t="s">
        <v>20</v>
      </c>
      <c r="E21925" t="s">
        <v>18</v>
      </c>
      <c r="F21925">
        <v>202637</v>
      </c>
      <c r="G21925">
        <v>8600</v>
      </c>
      <c r="H21925">
        <v>20</v>
      </c>
      <c r="I21925">
        <v>18284000</v>
      </c>
      <c r="J21925">
        <v>41860</v>
      </c>
      <c r="K21925">
        <v>36867.830233000001</v>
      </c>
    </row>
    <row r="21926" spans="1:11" x14ac:dyDescent="0.35">
      <c r="A21926" t="s">
        <v>509</v>
      </c>
      <c r="B21926" t="s">
        <v>36</v>
      </c>
      <c r="C21926" t="s">
        <v>59</v>
      </c>
      <c r="D21926" t="s">
        <v>23</v>
      </c>
      <c r="E21926" t="s">
        <v>21</v>
      </c>
      <c r="F21926">
        <v>202637</v>
      </c>
      <c r="G21926">
        <v>11088</v>
      </c>
      <c r="H21926">
        <v>12</v>
      </c>
      <c r="I21926">
        <v>23136000</v>
      </c>
      <c r="J21926">
        <v>95076</v>
      </c>
      <c r="K21926">
        <v>22950.152597</v>
      </c>
    </row>
    <row r="21927" spans="1:11" x14ac:dyDescent="0.35">
      <c r="A21927" t="s">
        <v>509</v>
      </c>
      <c r="B21927" t="s">
        <v>36</v>
      </c>
      <c r="C21927" t="s">
        <v>60</v>
      </c>
      <c r="D21927" t="s">
        <v>23</v>
      </c>
      <c r="E21927" t="s">
        <v>21</v>
      </c>
      <c r="F21927">
        <v>202637</v>
      </c>
      <c r="G21927">
        <v>9536</v>
      </c>
      <c r="H21927">
        <v>16</v>
      </c>
      <c r="I21927">
        <v>21167200</v>
      </c>
      <c r="J21927">
        <v>77520</v>
      </c>
      <c r="K21927">
        <v>30923.402685000001</v>
      </c>
    </row>
    <row r="21928" spans="1:11" x14ac:dyDescent="0.35">
      <c r="A21928" t="s">
        <v>509</v>
      </c>
      <c r="B21928" t="s">
        <v>36</v>
      </c>
      <c r="C21928" t="s">
        <v>61</v>
      </c>
      <c r="D21928" t="s">
        <v>14</v>
      </c>
      <c r="E21928" t="s">
        <v>15</v>
      </c>
      <c r="F21928">
        <v>202637</v>
      </c>
      <c r="G21928">
        <v>5136</v>
      </c>
      <c r="H21928">
        <v>12</v>
      </c>
      <c r="I21928">
        <v>7704000</v>
      </c>
      <c r="J21928">
        <v>29712</v>
      </c>
      <c r="K21928">
        <v>16055.988318</v>
      </c>
    </row>
    <row r="21929" spans="1:11" x14ac:dyDescent="0.35">
      <c r="A21929" t="s">
        <v>509</v>
      </c>
      <c r="B21929" t="s">
        <v>36</v>
      </c>
      <c r="C21929" t="s">
        <v>62</v>
      </c>
      <c r="D21929" t="s">
        <v>17</v>
      </c>
      <c r="E21929" t="s">
        <v>15</v>
      </c>
      <c r="F21929">
        <v>202637</v>
      </c>
      <c r="G21929">
        <v>10428</v>
      </c>
      <c r="H21929">
        <v>12</v>
      </c>
      <c r="I21929">
        <v>13916300</v>
      </c>
      <c r="J21929">
        <v>126468</v>
      </c>
      <c r="K21929">
        <v>14466.529344</v>
      </c>
    </row>
    <row r="21930" spans="1:11" x14ac:dyDescent="0.35">
      <c r="A21930" t="s">
        <v>509</v>
      </c>
      <c r="B21930" t="s">
        <v>36</v>
      </c>
      <c r="C21930" t="s">
        <v>63</v>
      </c>
      <c r="D21930" t="s">
        <v>17</v>
      </c>
      <c r="E21930" t="s">
        <v>15</v>
      </c>
      <c r="F21930">
        <v>202637</v>
      </c>
      <c r="G21930">
        <v>4704</v>
      </c>
      <c r="H21930">
        <v>12</v>
      </c>
      <c r="I21930">
        <v>6549700</v>
      </c>
      <c r="J21930">
        <v>30108</v>
      </c>
      <c r="K21930">
        <v>14674.084183999999</v>
      </c>
    </row>
    <row r="21931" spans="1:11" x14ac:dyDescent="0.35">
      <c r="A21931" t="s">
        <v>509</v>
      </c>
      <c r="B21931" t="s">
        <v>36</v>
      </c>
      <c r="C21931" t="s">
        <v>66</v>
      </c>
      <c r="D21931" t="s">
        <v>17</v>
      </c>
      <c r="E21931" t="s">
        <v>18</v>
      </c>
      <c r="F21931">
        <v>202637</v>
      </c>
      <c r="G21931">
        <v>22032</v>
      </c>
      <c r="H21931">
        <v>16</v>
      </c>
      <c r="I21931">
        <v>45441000</v>
      </c>
      <c r="J21931">
        <v>211616</v>
      </c>
      <c r="K21931">
        <v>30582.954975000001</v>
      </c>
    </row>
    <row r="21932" spans="1:11" x14ac:dyDescent="0.35">
      <c r="A21932" t="s">
        <v>509</v>
      </c>
      <c r="B21932" t="s">
        <v>36</v>
      </c>
      <c r="C21932" t="s">
        <v>69</v>
      </c>
      <c r="D21932" t="s">
        <v>14</v>
      </c>
      <c r="E21932" t="s">
        <v>24</v>
      </c>
      <c r="F21932">
        <v>202637</v>
      </c>
      <c r="G21932">
        <v>4940</v>
      </c>
      <c r="H21932">
        <v>20</v>
      </c>
      <c r="I21932">
        <v>7292000</v>
      </c>
      <c r="J21932">
        <v>25800</v>
      </c>
      <c r="K21932">
        <v>26658.546558999999</v>
      </c>
    </row>
    <row r="21933" spans="1:11" x14ac:dyDescent="0.35">
      <c r="A21933" t="s">
        <v>509</v>
      </c>
      <c r="B21933" t="s">
        <v>36</v>
      </c>
      <c r="C21933" t="s">
        <v>369</v>
      </c>
      <c r="D21933" t="s">
        <v>49</v>
      </c>
      <c r="E21933" t="s">
        <v>18</v>
      </c>
      <c r="F21933">
        <v>202637</v>
      </c>
      <c r="G21933">
        <v>5200</v>
      </c>
      <c r="H21933">
        <v>16</v>
      </c>
      <c r="I21933">
        <v>8417500</v>
      </c>
      <c r="J21933">
        <v>28672</v>
      </c>
      <c r="K21933">
        <v>23283.070769000002</v>
      </c>
    </row>
    <row r="21934" spans="1:11" x14ac:dyDescent="0.35">
      <c r="A21934" t="s">
        <v>509</v>
      </c>
      <c r="B21934" t="s">
        <v>36</v>
      </c>
      <c r="C21934" t="s">
        <v>70</v>
      </c>
      <c r="D21934" t="s">
        <v>17</v>
      </c>
      <c r="E21934" t="s">
        <v>18</v>
      </c>
      <c r="F21934">
        <v>202637</v>
      </c>
      <c r="G21934">
        <v>101280</v>
      </c>
      <c r="H21934">
        <v>16</v>
      </c>
      <c r="I21934">
        <v>237428900</v>
      </c>
      <c r="J21934">
        <v>1172896</v>
      </c>
      <c r="K21934">
        <v>33947.555291999997</v>
      </c>
    </row>
    <row r="21935" spans="1:11" x14ac:dyDescent="0.35">
      <c r="A21935" t="s">
        <v>509</v>
      </c>
      <c r="B21935" t="s">
        <v>36</v>
      </c>
      <c r="C21935" t="s">
        <v>370</v>
      </c>
      <c r="D21935" t="s">
        <v>14</v>
      </c>
      <c r="E21935" t="s">
        <v>21</v>
      </c>
      <c r="F21935">
        <v>202637</v>
      </c>
      <c r="G21935">
        <v>26172</v>
      </c>
      <c r="H21935">
        <v>12</v>
      </c>
      <c r="I21935">
        <v>40348500</v>
      </c>
      <c r="J21935">
        <v>301032</v>
      </c>
      <c r="K21935">
        <v>15646.340211000001</v>
      </c>
    </row>
    <row r="21936" spans="1:11" x14ac:dyDescent="0.35">
      <c r="A21936" t="s">
        <v>509</v>
      </c>
      <c r="B21936" t="s">
        <v>36</v>
      </c>
      <c r="C21936" t="s">
        <v>71</v>
      </c>
      <c r="D21936" t="s">
        <v>17</v>
      </c>
      <c r="E21936" t="s">
        <v>24</v>
      </c>
      <c r="F21936">
        <v>202637</v>
      </c>
      <c r="G21936">
        <v>2180</v>
      </c>
      <c r="H21936">
        <v>20</v>
      </c>
      <c r="I21936">
        <v>3215500</v>
      </c>
      <c r="J21936">
        <v>13180</v>
      </c>
      <c r="K21936">
        <v>26598.055046000001</v>
      </c>
    </row>
    <row r="21937" spans="1:11" x14ac:dyDescent="0.35">
      <c r="A21937" t="s">
        <v>509</v>
      </c>
      <c r="B21937" t="s">
        <v>36</v>
      </c>
      <c r="C21937" t="s">
        <v>72</v>
      </c>
      <c r="D21937" t="s">
        <v>17</v>
      </c>
      <c r="E21937" t="s">
        <v>24</v>
      </c>
      <c r="F21937">
        <v>202637</v>
      </c>
      <c r="G21937">
        <v>2740</v>
      </c>
      <c r="H21937">
        <v>20</v>
      </c>
      <c r="I21937">
        <v>4041500</v>
      </c>
      <c r="J21937">
        <v>8260</v>
      </c>
      <c r="K21937">
        <v>26467.686130999999</v>
      </c>
    </row>
    <row r="21938" spans="1:11" x14ac:dyDescent="0.35">
      <c r="A21938" t="s">
        <v>509</v>
      </c>
      <c r="B21938" t="s">
        <v>81</v>
      </c>
      <c r="C21938" t="s">
        <v>82</v>
      </c>
      <c r="D21938" t="s">
        <v>17</v>
      </c>
      <c r="E21938" t="s">
        <v>15</v>
      </c>
      <c r="F21938">
        <v>202637</v>
      </c>
      <c r="G21938">
        <v>5776</v>
      </c>
      <c r="H21938">
        <v>16</v>
      </c>
      <c r="I21938">
        <v>7472700</v>
      </c>
      <c r="J21938">
        <v>37232</v>
      </c>
      <c r="K21938">
        <v>18393.351801000001</v>
      </c>
    </row>
    <row r="21939" spans="1:11" x14ac:dyDescent="0.35">
      <c r="A21939" t="s">
        <v>509</v>
      </c>
      <c r="B21939" t="s">
        <v>81</v>
      </c>
      <c r="C21939" t="s">
        <v>84</v>
      </c>
      <c r="D21939" t="s">
        <v>20</v>
      </c>
      <c r="E21939" t="s">
        <v>21</v>
      </c>
      <c r="F21939">
        <v>202637</v>
      </c>
      <c r="G21939">
        <v>13644</v>
      </c>
      <c r="H21939">
        <v>12</v>
      </c>
      <c r="I21939">
        <v>32879800</v>
      </c>
      <c r="J21939">
        <v>118608</v>
      </c>
      <c r="K21939">
        <v>26011.801231000001</v>
      </c>
    </row>
    <row r="21940" spans="1:11" x14ac:dyDescent="0.35">
      <c r="A21940" t="s">
        <v>509</v>
      </c>
      <c r="B21940" t="s">
        <v>81</v>
      </c>
      <c r="C21940" t="s">
        <v>346</v>
      </c>
      <c r="D21940" t="s">
        <v>17</v>
      </c>
      <c r="E21940" t="s">
        <v>15</v>
      </c>
      <c r="F21940">
        <v>202637</v>
      </c>
      <c r="G21940">
        <v>2232</v>
      </c>
      <c r="H21940">
        <v>12</v>
      </c>
      <c r="I21940">
        <v>3292200</v>
      </c>
      <c r="J21940">
        <v>8592</v>
      </c>
      <c r="K21940">
        <v>15422.736559000001</v>
      </c>
    </row>
    <row r="21941" spans="1:11" x14ac:dyDescent="0.35">
      <c r="A21941" t="s">
        <v>509</v>
      </c>
      <c r="B21941" t="s">
        <v>81</v>
      </c>
      <c r="C21941" t="s">
        <v>86</v>
      </c>
      <c r="D21941" t="s">
        <v>17</v>
      </c>
      <c r="E21941" t="s">
        <v>18</v>
      </c>
      <c r="F21941">
        <v>202637</v>
      </c>
      <c r="G21941">
        <v>192</v>
      </c>
      <c r="H21941">
        <v>16</v>
      </c>
      <c r="I21941">
        <v>440400</v>
      </c>
      <c r="J21941">
        <v>416</v>
      </c>
      <c r="K21941">
        <v>32400</v>
      </c>
    </row>
    <row r="21942" spans="1:11" x14ac:dyDescent="0.35">
      <c r="A21942" t="s">
        <v>509</v>
      </c>
      <c r="B21942" t="s">
        <v>81</v>
      </c>
      <c r="C21942" t="s">
        <v>87</v>
      </c>
      <c r="D21942" t="s">
        <v>17</v>
      </c>
      <c r="E21942" t="s">
        <v>18</v>
      </c>
      <c r="F21942">
        <v>202637</v>
      </c>
      <c r="G21942">
        <v>1392</v>
      </c>
      <c r="H21942">
        <v>16</v>
      </c>
      <c r="I21942">
        <v>3192900</v>
      </c>
      <c r="J21942">
        <v>4512</v>
      </c>
      <c r="K21942">
        <v>32214.505746999999</v>
      </c>
    </row>
    <row r="21943" spans="1:11" x14ac:dyDescent="0.35">
      <c r="A21943" t="s">
        <v>509</v>
      </c>
      <c r="B21943" t="s">
        <v>81</v>
      </c>
      <c r="C21943" t="s">
        <v>88</v>
      </c>
      <c r="D21943" t="s">
        <v>32</v>
      </c>
      <c r="E21943" t="s">
        <v>21</v>
      </c>
      <c r="F21943">
        <v>202637</v>
      </c>
      <c r="G21943">
        <v>2556</v>
      </c>
      <c r="H21943">
        <v>12</v>
      </c>
      <c r="I21943">
        <v>6281000</v>
      </c>
      <c r="J21943">
        <v>14928</v>
      </c>
      <c r="K21943">
        <v>26077.727699999999</v>
      </c>
    </row>
    <row r="21944" spans="1:11" x14ac:dyDescent="0.35">
      <c r="A21944" t="s">
        <v>509</v>
      </c>
      <c r="B21944" t="s">
        <v>81</v>
      </c>
      <c r="C21944" t="s">
        <v>90</v>
      </c>
      <c r="D21944" t="s">
        <v>17</v>
      </c>
      <c r="E21944" t="s">
        <v>21</v>
      </c>
      <c r="F21944">
        <v>202637</v>
      </c>
      <c r="G21944">
        <v>31788</v>
      </c>
      <c r="H21944">
        <v>12</v>
      </c>
      <c r="I21944">
        <v>79050100</v>
      </c>
      <c r="J21944">
        <v>354336</v>
      </c>
      <c r="K21944">
        <v>26001.767081999998</v>
      </c>
    </row>
    <row r="21945" spans="1:11" x14ac:dyDescent="0.35">
      <c r="A21945" t="s">
        <v>509</v>
      </c>
      <c r="B21945" t="s">
        <v>81</v>
      </c>
      <c r="C21945" t="s">
        <v>91</v>
      </c>
      <c r="D21945" t="s">
        <v>23</v>
      </c>
      <c r="E21945" t="s">
        <v>21</v>
      </c>
      <c r="F21945">
        <v>202637</v>
      </c>
      <c r="G21945">
        <v>1392</v>
      </c>
      <c r="H21945">
        <v>16</v>
      </c>
      <c r="I21945">
        <v>4132500</v>
      </c>
      <c r="J21945">
        <v>2960</v>
      </c>
      <c r="K21945">
        <v>41493.425286999998</v>
      </c>
    </row>
    <row r="21946" spans="1:11" x14ac:dyDescent="0.35">
      <c r="A21946" t="s">
        <v>509</v>
      </c>
      <c r="B21946" t="s">
        <v>81</v>
      </c>
      <c r="C21946" t="s">
        <v>92</v>
      </c>
      <c r="D21946" t="s">
        <v>32</v>
      </c>
      <c r="E21946" t="s">
        <v>21</v>
      </c>
      <c r="F21946">
        <v>202637</v>
      </c>
      <c r="G21946">
        <v>10272</v>
      </c>
      <c r="H21946">
        <v>16</v>
      </c>
      <c r="I21946">
        <v>24511000</v>
      </c>
      <c r="J21946">
        <v>74976</v>
      </c>
      <c r="K21946">
        <v>35026.574765999998</v>
      </c>
    </row>
    <row r="21947" spans="1:11" x14ac:dyDescent="0.35">
      <c r="A21947" t="s">
        <v>509</v>
      </c>
      <c r="B21947" t="s">
        <v>81</v>
      </c>
      <c r="C21947" t="s">
        <v>93</v>
      </c>
      <c r="D21947" t="s">
        <v>17</v>
      </c>
      <c r="E21947" t="s">
        <v>18</v>
      </c>
      <c r="F21947">
        <v>202637</v>
      </c>
      <c r="G21947">
        <v>704</v>
      </c>
      <c r="H21947">
        <v>16</v>
      </c>
      <c r="I21947">
        <v>1614800</v>
      </c>
      <c r="J21947">
        <v>1792</v>
      </c>
      <c r="K21947">
        <v>32003.340908999999</v>
      </c>
    </row>
    <row r="21948" spans="1:11" x14ac:dyDescent="0.35">
      <c r="A21948" t="s">
        <v>509</v>
      </c>
      <c r="B21948" t="s">
        <v>81</v>
      </c>
      <c r="C21948" t="s">
        <v>375</v>
      </c>
      <c r="D21948" t="s">
        <v>17</v>
      </c>
      <c r="E21948" t="s">
        <v>18</v>
      </c>
      <c r="F21948">
        <v>202637</v>
      </c>
      <c r="G21948">
        <v>448</v>
      </c>
      <c r="H21948">
        <v>16</v>
      </c>
      <c r="I21948">
        <v>1027600</v>
      </c>
      <c r="J21948">
        <v>1040</v>
      </c>
      <c r="K21948">
        <v>32262.857143000001</v>
      </c>
    </row>
    <row r="21949" spans="1:11" x14ac:dyDescent="0.35">
      <c r="A21949" t="s">
        <v>509</v>
      </c>
      <c r="B21949" t="s">
        <v>81</v>
      </c>
      <c r="C21949" t="s">
        <v>94</v>
      </c>
      <c r="D21949" t="s">
        <v>20</v>
      </c>
      <c r="E21949" t="s">
        <v>21</v>
      </c>
      <c r="F21949">
        <v>202637</v>
      </c>
      <c r="G21949">
        <v>3904</v>
      </c>
      <c r="H21949">
        <v>16</v>
      </c>
      <c r="I21949">
        <v>8961100</v>
      </c>
      <c r="J21949">
        <v>16096</v>
      </c>
      <c r="K21949">
        <v>32268.942622999999</v>
      </c>
    </row>
    <row r="21950" spans="1:11" x14ac:dyDescent="0.35">
      <c r="A21950" t="s">
        <v>509</v>
      </c>
      <c r="B21950" t="s">
        <v>81</v>
      </c>
      <c r="C21950" t="s">
        <v>376</v>
      </c>
      <c r="D21950" t="s">
        <v>17</v>
      </c>
      <c r="E21950" t="s">
        <v>21</v>
      </c>
      <c r="F21950">
        <v>202637</v>
      </c>
      <c r="G21950">
        <v>1680</v>
      </c>
      <c r="H21950">
        <v>16</v>
      </c>
      <c r="I21950">
        <v>3853500</v>
      </c>
      <c r="J21950">
        <v>5376</v>
      </c>
      <c r="K21950">
        <v>32271.295237999999</v>
      </c>
    </row>
    <row r="21951" spans="1:11" x14ac:dyDescent="0.35">
      <c r="A21951" t="s">
        <v>509</v>
      </c>
      <c r="B21951" t="s">
        <v>81</v>
      </c>
      <c r="C21951" t="s">
        <v>95</v>
      </c>
      <c r="D21951" t="s">
        <v>23</v>
      </c>
      <c r="E21951" t="s">
        <v>21</v>
      </c>
      <c r="F21951">
        <v>202637</v>
      </c>
      <c r="G21951">
        <v>97568</v>
      </c>
      <c r="H21951">
        <v>16</v>
      </c>
      <c r="I21951">
        <v>240967900</v>
      </c>
      <c r="J21951">
        <v>1154336</v>
      </c>
      <c r="K21951">
        <v>35080.997047999997</v>
      </c>
    </row>
    <row r="21952" spans="1:11" x14ac:dyDescent="0.35">
      <c r="A21952" t="s">
        <v>509</v>
      </c>
      <c r="B21952" t="s">
        <v>96</v>
      </c>
      <c r="C21952" t="s">
        <v>98</v>
      </c>
      <c r="D21952" t="s">
        <v>32</v>
      </c>
      <c r="E21952" t="s">
        <v>18</v>
      </c>
      <c r="F21952">
        <v>202637</v>
      </c>
      <c r="G21952">
        <v>14280</v>
      </c>
      <c r="H21952">
        <v>20</v>
      </c>
      <c r="I21952">
        <v>28491900</v>
      </c>
      <c r="J21952">
        <v>84900</v>
      </c>
      <c r="K21952">
        <v>36236.240896000003</v>
      </c>
    </row>
    <row r="21953" spans="1:11" x14ac:dyDescent="0.35">
      <c r="A21953" t="s">
        <v>509</v>
      </c>
      <c r="B21953" t="s">
        <v>96</v>
      </c>
      <c r="C21953" t="s">
        <v>99</v>
      </c>
      <c r="D21953" t="s">
        <v>32</v>
      </c>
      <c r="E21953" t="s">
        <v>18</v>
      </c>
      <c r="F21953">
        <v>202637</v>
      </c>
      <c r="G21953">
        <v>7260</v>
      </c>
      <c r="H21953">
        <v>20</v>
      </c>
      <c r="I21953">
        <v>17865400</v>
      </c>
      <c r="J21953">
        <v>35660</v>
      </c>
      <c r="K21953">
        <v>43283.523416000004</v>
      </c>
    </row>
    <row r="21954" spans="1:11" x14ac:dyDescent="0.35">
      <c r="A21954" t="s">
        <v>509</v>
      </c>
      <c r="B21954" t="s">
        <v>96</v>
      </c>
      <c r="C21954" t="s">
        <v>100</v>
      </c>
      <c r="D21954" t="s">
        <v>32</v>
      </c>
      <c r="E21954" t="s">
        <v>18</v>
      </c>
      <c r="F21954">
        <v>202637</v>
      </c>
      <c r="G21954">
        <v>29460</v>
      </c>
      <c r="H21954">
        <v>20</v>
      </c>
      <c r="I21954">
        <v>72617200</v>
      </c>
      <c r="J21954">
        <v>269580</v>
      </c>
      <c r="K21954">
        <v>43426.202986999997</v>
      </c>
    </row>
    <row r="21955" spans="1:11" x14ac:dyDescent="0.35">
      <c r="A21955" t="s">
        <v>509</v>
      </c>
      <c r="B21955" t="s">
        <v>96</v>
      </c>
      <c r="C21955" t="s">
        <v>102</v>
      </c>
      <c r="D21955" t="s">
        <v>14</v>
      </c>
      <c r="E21955" t="s">
        <v>15</v>
      </c>
      <c r="F21955">
        <v>202637</v>
      </c>
      <c r="G21955">
        <v>14304</v>
      </c>
      <c r="H21955">
        <v>12</v>
      </c>
      <c r="I21955">
        <v>17771300</v>
      </c>
      <c r="J21955">
        <v>101772</v>
      </c>
      <c r="K21955">
        <v>13197.737416</v>
      </c>
    </row>
    <row r="21956" spans="1:11" x14ac:dyDescent="0.35">
      <c r="A21956" t="s">
        <v>509</v>
      </c>
      <c r="B21956" t="s">
        <v>96</v>
      </c>
      <c r="C21956" t="s">
        <v>103</v>
      </c>
      <c r="D21956" t="s">
        <v>32</v>
      </c>
      <c r="E21956" t="s">
        <v>15</v>
      </c>
      <c r="F21956">
        <v>202637</v>
      </c>
      <c r="G21956">
        <v>3144</v>
      </c>
      <c r="H21956">
        <v>12</v>
      </c>
      <c r="I21956">
        <v>5765100</v>
      </c>
      <c r="J21956">
        <v>15696</v>
      </c>
      <c r="K21956">
        <v>19347.793892999998</v>
      </c>
    </row>
    <row r="21957" spans="1:11" x14ac:dyDescent="0.35">
      <c r="A21957" t="s">
        <v>509</v>
      </c>
      <c r="B21957" t="s">
        <v>96</v>
      </c>
      <c r="C21957" t="s">
        <v>104</v>
      </c>
      <c r="D21957" t="s">
        <v>32</v>
      </c>
      <c r="E21957" t="s">
        <v>15</v>
      </c>
      <c r="F21957">
        <v>202637</v>
      </c>
      <c r="G21957">
        <v>3948</v>
      </c>
      <c r="H21957">
        <v>12</v>
      </c>
      <c r="I21957">
        <v>6844700</v>
      </c>
      <c r="J21957">
        <v>18480</v>
      </c>
      <c r="K21957">
        <v>18288.604863</v>
      </c>
    </row>
    <row r="21958" spans="1:11" x14ac:dyDescent="0.35">
      <c r="A21958" t="s">
        <v>509</v>
      </c>
      <c r="B21958" t="s">
        <v>96</v>
      </c>
      <c r="C21958" t="s">
        <v>105</v>
      </c>
      <c r="D21958" t="s">
        <v>32</v>
      </c>
      <c r="E21958" t="s">
        <v>15</v>
      </c>
      <c r="F21958">
        <v>202637</v>
      </c>
      <c r="G21958">
        <v>3000</v>
      </c>
      <c r="H21958">
        <v>12</v>
      </c>
      <c r="I21958">
        <v>5384000</v>
      </c>
      <c r="J21958">
        <v>18888</v>
      </c>
      <c r="K21958">
        <v>18378.603999999999</v>
      </c>
    </row>
    <row r="21959" spans="1:11" x14ac:dyDescent="0.35">
      <c r="A21959" t="s">
        <v>509</v>
      </c>
      <c r="B21959" t="s">
        <v>96</v>
      </c>
      <c r="C21959" t="s">
        <v>106</v>
      </c>
      <c r="D21959" t="s">
        <v>32</v>
      </c>
      <c r="E21959" t="s">
        <v>15</v>
      </c>
      <c r="F21959">
        <v>202637</v>
      </c>
      <c r="G21959">
        <v>6264</v>
      </c>
      <c r="H21959">
        <v>12</v>
      </c>
      <c r="I21959">
        <v>12846300</v>
      </c>
      <c r="J21959">
        <v>38712</v>
      </c>
      <c r="K21959">
        <v>21283.944444000001</v>
      </c>
    </row>
    <row r="21960" spans="1:11" x14ac:dyDescent="0.35">
      <c r="A21960" t="s">
        <v>509</v>
      </c>
      <c r="B21960" t="s">
        <v>96</v>
      </c>
      <c r="C21960" t="s">
        <v>107</v>
      </c>
      <c r="D21960" t="s">
        <v>32</v>
      </c>
      <c r="E21960" t="s">
        <v>15</v>
      </c>
      <c r="F21960">
        <v>202637</v>
      </c>
      <c r="G21960">
        <v>11184</v>
      </c>
      <c r="H21960">
        <v>16</v>
      </c>
      <c r="I21960">
        <v>21254200</v>
      </c>
      <c r="J21960">
        <v>82368</v>
      </c>
      <c r="K21960">
        <v>26689.452074000001</v>
      </c>
    </row>
    <row r="21961" spans="1:11" x14ac:dyDescent="0.35">
      <c r="A21961" t="s">
        <v>509</v>
      </c>
      <c r="B21961" t="s">
        <v>96</v>
      </c>
      <c r="C21961" t="s">
        <v>108</v>
      </c>
      <c r="D21961" t="s">
        <v>109</v>
      </c>
      <c r="E21961" t="s">
        <v>21</v>
      </c>
      <c r="F21961">
        <v>202637</v>
      </c>
      <c r="G21961">
        <v>12996</v>
      </c>
      <c r="H21961">
        <v>12</v>
      </c>
      <c r="I21961">
        <v>27145000</v>
      </c>
      <c r="J21961">
        <v>99588</v>
      </c>
      <c r="K21961">
        <v>23128.424746000001</v>
      </c>
    </row>
    <row r="21962" spans="1:11" x14ac:dyDescent="0.35">
      <c r="A21962" t="s">
        <v>509</v>
      </c>
      <c r="B21962" t="s">
        <v>96</v>
      </c>
      <c r="C21962" t="s">
        <v>110</v>
      </c>
      <c r="D21962" t="s">
        <v>109</v>
      </c>
      <c r="E21962" t="s">
        <v>21</v>
      </c>
      <c r="F21962">
        <v>202637</v>
      </c>
      <c r="G21962">
        <v>8040</v>
      </c>
      <c r="H21962">
        <v>12</v>
      </c>
      <c r="I21962">
        <v>19932600</v>
      </c>
      <c r="J21962">
        <v>60768</v>
      </c>
      <c r="K21962">
        <v>26348.705969999999</v>
      </c>
    </row>
    <row r="21963" spans="1:11" x14ac:dyDescent="0.35">
      <c r="A21963" t="s">
        <v>509</v>
      </c>
      <c r="B21963" t="s">
        <v>96</v>
      </c>
      <c r="C21963" t="s">
        <v>111</v>
      </c>
      <c r="D21963" t="s">
        <v>32</v>
      </c>
      <c r="E21963" t="s">
        <v>15</v>
      </c>
      <c r="F21963">
        <v>202637</v>
      </c>
      <c r="G21963">
        <v>9840</v>
      </c>
      <c r="H21963">
        <v>12</v>
      </c>
      <c r="I21963">
        <v>18599800</v>
      </c>
      <c r="J21963">
        <v>82128</v>
      </c>
      <c r="K21963">
        <v>19346.774389999999</v>
      </c>
    </row>
    <row r="21964" spans="1:11" x14ac:dyDescent="0.35">
      <c r="A21964" t="s">
        <v>509</v>
      </c>
      <c r="B21964" t="s">
        <v>96</v>
      </c>
      <c r="C21964" t="s">
        <v>558</v>
      </c>
      <c r="D21964" t="s">
        <v>32</v>
      </c>
      <c r="E21964" t="s">
        <v>24</v>
      </c>
      <c r="F21964">
        <v>202637</v>
      </c>
      <c r="G21964">
        <v>2920</v>
      </c>
      <c r="H21964">
        <v>20</v>
      </c>
      <c r="I21964">
        <v>7311500</v>
      </c>
      <c r="J21964">
        <v>15820</v>
      </c>
      <c r="K21964">
        <v>47498.753425000003</v>
      </c>
    </row>
    <row r="21965" spans="1:11" x14ac:dyDescent="0.35">
      <c r="A21965" t="s">
        <v>509</v>
      </c>
      <c r="B21965" t="s">
        <v>96</v>
      </c>
      <c r="C21965" s="9">
        <v>46101</v>
      </c>
      <c r="D21965" t="s">
        <v>32</v>
      </c>
      <c r="E21965" t="s">
        <v>24</v>
      </c>
      <c r="F21965">
        <v>202637</v>
      </c>
      <c r="G21965">
        <v>2820</v>
      </c>
      <c r="H21965">
        <v>20</v>
      </c>
      <c r="I21965">
        <v>7050000</v>
      </c>
      <c r="J21965">
        <v>19980</v>
      </c>
      <c r="K21965">
        <v>47480.524823</v>
      </c>
    </row>
    <row r="21966" spans="1:11" x14ac:dyDescent="0.35">
      <c r="A21966" t="s">
        <v>509</v>
      </c>
      <c r="B21966" t="s">
        <v>96</v>
      </c>
      <c r="C21966" t="s">
        <v>114</v>
      </c>
      <c r="D21966" t="s">
        <v>32</v>
      </c>
      <c r="E21966" t="s">
        <v>24</v>
      </c>
      <c r="F21966">
        <v>202637</v>
      </c>
      <c r="G21966">
        <v>10640</v>
      </c>
      <c r="H21966">
        <v>20</v>
      </c>
      <c r="I21966">
        <v>29302000</v>
      </c>
      <c r="J21966">
        <v>60380</v>
      </c>
      <c r="K21966">
        <v>52063.924811999997</v>
      </c>
    </row>
    <row r="21967" spans="1:11" x14ac:dyDescent="0.35">
      <c r="A21967" t="s">
        <v>509</v>
      </c>
      <c r="B21967" t="s">
        <v>96</v>
      </c>
      <c r="C21967" t="s">
        <v>115</v>
      </c>
      <c r="D21967" t="s">
        <v>32</v>
      </c>
      <c r="E21967" t="s">
        <v>24</v>
      </c>
      <c r="F21967">
        <v>202637</v>
      </c>
      <c r="G21967">
        <v>25620</v>
      </c>
      <c r="H21967">
        <v>20</v>
      </c>
      <c r="I21967">
        <v>70834600</v>
      </c>
      <c r="J21967">
        <v>222120</v>
      </c>
      <c r="K21967">
        <v>52155.810303999999</v>
      </c>
    </row>
    <row r="21968" spans="1:11" x14ac:dyDescent="0.35">
      <c r="A21968" t="s">
        <v>509</v>
      </c>
      <c r="B21968" t="s">
        <v>96</v>
      </c>
      <c r="C21968" t="s">
        <v>117</v>
      </c>
      <c r="D21968" t="s">
        <v>32</v>
      </c>
      <c r="E21968" t="s">
        <v>21</v>
      </c>
      <c r="F21968">
        <v>202637</v>
      </c>
      <c r="G21968">
        <v>18240</v>
      </c>
      <c r="H21968">
        <v>12</v>
      </c>
      <c r="I21968">
        <v>41065000</v>
      </c>
      <c r="J21968">
        <v>184548</v>
      </c>
      <c r="K21968">
        <v>24079.849342000001</v>
      </c>
    </row>
    <row r="21969" spans="1:11" x14ac:dyDescent="0.35">
      <c r="A21969" t="s">
        <v>509</v>
      </c>
      <c r="B21969" t="s">
        <v>96</v>
      </c>
      <c r="C21969" t="s">
        <v>118</v>
      </c>
      <c r="D21969" t="s">
        <v>32</v>
      </c>
      <c r="E21969" t="s">
        <v>21</v>
      </c>
      <c r="F21969">
        <v>202637</v>
      </c>
      <c r="G21969">
        <v>16112</v>
      </c>
      <c r="H21969">
        <v>16</v>
      </c>
      <c r="I21969">
        <v>36453400</v>
      </c>
      <c r="J21969">
        <v>141056</v>
      </c>
      <c r="K21969">
        <v>31881.276067999999</v>
      </c>
    </row>
    <row r="21970" spans="1:11" x14ac:dyDescent="0.35">
      <c r="A21970" t="s">
        <v>509</v>
      </c>
      <c r="B21970" t="s">
        <v>96</v>
      </c>
      <c r="C21970" t="s">
        <v>119</v>
      </c>
      <c r="D21970" t="s">
        <v>32</v>
      </c>
      <c r="E21970" t="s">
        <v>21</v>
      </c>
      <c r="F21970">
        <v>202637</v>
      </c>
      <c r="G21970">
        <v>153940</v>
      </c>
      <c r="H21970">
        <v>20</v>
      </c>
      <c r="I21970">
        <v>338779300</v>
      </c>
      <c r="J21970">
        <v>1707980</v>
      </c>
      <c r="K21970">
        <v>39114.151747000004</v>
      </c>
    </row>
    <row r="21971" spans="1:11" x14ac:dyDescent="0.35">
      <c r="A21971" t="s">
        <v>509</v>
      </c>
      <c r="B21971" t="s">
        <v>96</v>
      </c>
      <c r="C21971" t="s">
        <v>120</v>
      </c>
      <c r="D21971" t="s">
        <v>17</v>
      </c>
      <c r="E21971" t="s">
        <v>21</v>
      </c>
      <c r="F21971">
        <v>202637</v>
      </c>
      <c r="G21971">
        <v>9396</v>
      </c>
      <c r="H21971">
        <v>12</v>
      </c>
      <c r="I21971">
        <v>19611000</v>
      </c>
      <c r="J21971">
        <v>70452</v>
      </c>
      <c r="K21971">
        <v>23148.489143999999</v>
      </c>
    </row>
    <row r="21972" spans="1:11" x14ac:dyDescent="0.35">
      <c r="A21972" t="s">
        <v>509</v>
      </c>
      <c r="B21972" t="s">
        <v>96</v>
      </c>
      <c r="C21972" t="s">
        <v>121</v>
      </c>
      <c r="D21972" t="s">
        <v>17</v>
      </c>
      <c r="E21972" t="s">
        <v>21</v>
      </c>
      <c r="F21972">
        <v>202637</v>
      </c>
      <c r="G21972">
        <v>13536</v>
      </c>
      <c r="H21972">
        <v>16</v>
      </c>
      <c r="I21972">
        <v>25398000</v>
      </c>
      <c r="J21972">
        <v>103872</v>
      </c>
      <c r="K21972">
        <v>28324.455083000001</v>
      </c>
    </row>
    <row r="21973" spans="1:11" x14ac:dyDescent="0.35">
      <c r="A21973" t="s">
        <v>509</v>
      </c>
      <c r="B21973" t="s">
        <v>96</v>
      </c>
      <c r="C21973" t="s">
        <v>122</v>
      </c>
      <c r="D21973" t="s">
        <v>17</v>
      </c>
      <c r="E21973" t="s">
        <v>21</v>
      </c>
      <c r="F21973">
        <v>202637</v>
      </c>
      <c r="G21973">
        <v>28140</v>
      </c>
      <c r="H21973">
        <v>20</v>
      </c>
      <c r="I21973">
        <v>56296000</v>
      </c>
      <c r="J21973">
        <v>279440</v>
      </c>
      <c r="K21973">
        <v>38090.205402</v>
      </c>
    </row>
    <row r="21974" spans="1:11" x14ac:dyDescent="0.35">
      <c r="A21974" t="s">
        <v>509</v>
      </c>
      <c r="B21974" t="s">
        <v>96</v>
      </c>
      <c r="C21974" t="s">
        <v>123</v>
      </c>
      <c r="D21974" t="s">
        <v>32</v>
      </c>
      <c r="E21974" t="s">
        <v>24</v>
      </c>
      <c r="F21974">
        <v>202637</v>
      </c>
      <c r="G21974">
        <v>11480</v>
      </c>
      <c r="H21974">
        <v>20</v>
      </c>
      <c r="I21974">
        <v>31594000</v>
      </c>
      <c r="J21974">
        <v>90160</v>
      </c>
      <c r="K21974">
        <v>52130.040070000003</v>
      </c>
    </row>
    <row r="21975" spans="1:11" x14ac:dyDescent="0.35">
      <c r="A21975" t="s">
        <v>509</v>
      </c>
      <c r="B21975" t="s">
        <v>96</v>
      </c>
      <c r="C21975" t="s">
        <v>126</v>
      </c>
      <c r="D21975" t="s">
        <v>32</v>
      </c>
      <c r="E21975" t="s">
        <v>18</v>
      </c>
      <c r="F21975">
        <v>202637</v>
      </c>
      <c r="G21975">
        <v>88896</v>
      </c>
      <c r="H21975">
        <v>16</v>
      </c>
      <c r="I21975">
        <v>194565000</v>
      </c>
      <c r="J21975">
        <v>1023152</v>
      </c>
      <c r="K21975">
        <v>32025.524657999998</v>
      </c>
    </row>
    <row r="21976" spans="1:11" x14ac:dyDescent="0.35">
      <c r="A21976" t="s">
        <v>509</v>
      </c>
      <c r="B21976" t="s">
        <v>96</v>
      </c>
      <c r="C21976" t="s">
        <v>127</v>
      </c>
      <c r="D21976" t="s">
        <v>32</v>
      </c>
      <c r="E21976" t="s">
        <v>18</v>
      </c>
      <c r="F21976">
        <v>202637</v>
      </c>
      <c r="G21976">
        <v>16656</v>
      </c>
      <c r="H21976">
        <v>12</v>
      </c>
      <c r="I21976">
        <v>40635800</v>
      </c>
      <c r="J21976">
        <v>146760</v>
      </c>
      <c r="K21976">
        <v>25325.940202000002</v>
      </c>
    </row>
    <row r="21977" spans="1:11" x14ac:dyDescent="0.35">
      <c r="A21977" t="s">
        <v>509</v>
      </c>
      <c r="B21977" t="s">
        <v>96</v>
      </c>
      <c r="C21977" t="s">
        <v>128</v>
      </c>
      <c r="D21977" t="s">
        <v>32</v>
      </c>
      <c r="E21977" t="s">
        <v>18</v>
      </c>
      <c r="F21977">
        <v>202637</v>
      </c>
      <c r="G21977">
        <v>219952</v>
      </c>
      <c r="H21977">
        <v>16</v>
      </c>
      <c r="I21977">
        <v>535379900</v>
      </c>
      <c r="J21977">
        <v>2450752</v>
      </c>
      <c r="K21977">
        <v>35212.67542</v>
      </c>
    </row>
    <row r="21978" spans="1:11" x14ac:dyDescent="0.35">
      <c r="A21978" t="s">
        <v>509</v>
      </c>
      <c r="B21978" t="s">
        <v>96</v>
      </c>
      <c r="C21978" t="s">
        <v>129</v>
      </c>
      <c r="D21978" t="s">
        <v>20</v>
      </c>
      <c r="E21978" t="s">
        <v>18</v>
      </c>
      <c r="F21978">
        <v>202637</v>
      </c>
      <c r="G21978">
        <v>15216</v>
      </c>
      <c r="H21978">
        <v>16</v>
      </c>
      <c r="I21978">
        <v>32349000</v>
      </c>
      <c r="J21978">
        <v>120096</v>
      </c>
      <c r="K21978">
        <v>30995.302839</v>
      </c>
    </row>
    <row r="21979" spans="1:11" x14ac:dyDescent="0.35">
      <c r="A21979" t="s">
        <v>509</v>
      </c>
      <c r="B21979" t="s">
        <v>96</v>
      </c>
      <c r="C21979" t="s">
        <v>130</v>
      </c>
      <c r="D21979" t="s">
        <v>32</v>
      </c>
      <c r="E21979" t="s">
        <v>24</v>
      </c>
      <c r="F21979">
        <v>202637</v>
      </c>
      <c r="G21979">
        <v>2280</v>
      </c>
      <c r="H21979">
        <v>20</v>
      </c>
      <c r="I21979">
        <v>5253000</v>
      </c>
      <c r="J21979">
        <v>9680</v>
      </c>
      <c r="K21979">
        <v>40710.043859999998</v>
      </c>
    </row>
    <row r="21980" spans="1:11" x14ac:dyDescent="0.35">
      <c r="A21980" t="s">
        <v>509</v>
      </c>
      <c r="B21980" t="s">
        <v>96</v>
      </c>
      <c r="C21980" t="s">
        <v>131</v>
      </c>
      <c r="D21980" t="s">
        <v>32</v>
      </c>
      <c r="E21980" t="s">
        <v>24</v>
      </c>
      <c r="F21980">
        <v>202637</v>
      </c>
      <c r="G21980">
        <v>6280</v>
      </c>
      <c r="H21980">
        <v>20</v>
      </c>
      <c r="I21980">
        <v>14444000</v>
      </c>
      <c r="J21980">
        <v>39500</v>
      </c>
      <c r="K21980">
        <v>40730.496814999999</v>
      </c>
    </row>
    <row r="21981" spans="1:11" x14ac:dyDescent="0.35">
      <c r="A21981" t="s">
        <v>509</v>
      </c>
      <c r="B21981" t="s">
        <v>96</v>
      </c>
      <c r="C21981" t="s">
        <v>132</v>
      </c>
      <c r="D21981" t="s">
        <v>32</v>
      </c>
      <c r="E21981" t="s">
        <v>24</v>
      </c>
      <c r="F21981">
        <v>202637</v>
      </c>
      <c r="G21981">
        <v>7760</v>
      </c>
      <c r="H21981">
        <v>20</v>
      </c>
      <c r="I21981">
        <v>17893000</v>
      </c>
      <c r="J21981">
        <v>35540</v>
      </c>
      <c r="K21981">
        <v>40850.721648999999</v>
      </c>
    </row>
    <row r="21982" spans="1:11" x14ac:dyDescent="0.35">
      <c r="A21982" t="s">
        <v>509</v>
      </c>
      <c r="B21982" t="s">
        <v>96</v>
      </c>
      <c r="C21982" t="s">
        <v>133</v>
      </c>
      <c r="D21982" t="s">
        <v>32</v>
      </c>
      <c r="E21982" t="s">
        <v>18</v>
      </c>
      <c r="F21982">
        <v>202637</v>
      </c>
      <c r="G21982">
        <v>17136</v>
      </c>
      <c r="H21982">
        <v>16</v>
      </c>
      <c r="I21982">
        <v>42769500</v>
      </c>
      <c r="J21982">
        <v>150576</v>
      </c>
      <c r="K21982">
        <v>35140.690008999998</v>
      </c>
    </row>
    <row r="21983" spans="1:11" x14ac:dyDescent="0.35">
      <c r="A21983" t="s">
        <v>509</v>
      </c>
      <c r="B21983" t="s">
        <v>96</v>
      </c>
      <c r="C21983" t="s">
        <v>134</v>
      </c>
      <c r="D21983" t="s">
        <v>20</v>
      </c>
      <c r="E21983" t="s">
        <v>18</v>
      </c>
      <c r="F21983">
        <v>202637</v>
      </c>
      <c r="G21983">
        <v>10304</v>
      </c>
      <c r="H21983">
        <v>16</v>
      </c>
      <c r="I21983">
        <v>21903000</v>
      </c>
      <c r="J21983">
        <v>68384</v>
      </c>
      <c r="K21983">
        <v>30976.052795</v>
      </c>
    </row>
    <row r="21984" spans="1:11" x14ac:dyDescent="0.35">
      <c r="A21984" t="s">
        <v>509</v>
      </c>
      <c r="B21984" t="s">
        <v>96</v>
      </c>
      <c r="C21984" t="s">
        <v>135</v>
      </c>
      <c r="D21984" t="s">
        <v>32</v>
      </c>
      <c r="E21984" t="s">
        <v>18</v>
      </c>
      <c r="F21984">
        <v>202637</v>
      </c>
      <c r="G21984">
        <v>23296</v>
      </c>
      <c r="H21984">
        <v>16</v>
      </c>
      <c r="I21984">
        <v>52432000</v>
      </c>
      <c r="J21984">
        <v>204384</v>
      </c>
      <c r="K21984">
        <v>32638.708791000001</v>
      </c>
    </row>
    <row r="21985" spans="1:11" x14ac:dyDescent="0.35">
      <c r="A21985" t="s">
        <v>509</v>
      </c>
      <c r="B21985" t="s">
        <v>96</v>
      </c>
      <c r="C21985" t="s">
        <v>136</v>
      </c>
      <c r="D21985" t="s">
        <v>17</v>
      </c>
      <c r="E21985" t="s">
        <v>15</v>
      </c>
      <c r="F21985">
        <v>202637</v>
      </c>
      <c r="G21985">
        <v>4200</v>
      </c>
      <c r="H21985">
        <v>12</v>
      </c>
      <c r="I21985">
        <v>6265000</v>
      </c>
      <c r="J21985">
        <v>23112</v>
      </c>
      <c r="K21985">
        <v>15423.777142999999</v>
      </c>
    </row>
    <row r="21986" spans="1:11" x14ac:dyDescent="0.35">
      <c r="A21986" t="s">
        <v>509</v>
      </c>
      <c r="B21986" t="s">
        <v>96</v>
      </c>
      <c r="C21986" t="s">
        <v>137</v>
      </c>
      <c r="D21986" t="s">
        <v>17</v>
      </c>
      <c r="E21986" t="s">
        <v>15</v>
      </c>
      <c r="F21986">
        <v>202637</v>
      </c>
      <c r="G21986">
        <v>6984</v>
      </c>
      <c r="H21986">
        <v>12</v>
      </c>
      <c r="I21986">
        <v>9950800</v>
      </c>
      <c r="J21986">
        <v>59316</v>
      </c>
      <c r="K21986">
        <v>15060.580755999999</v>
      </c>
    </row>
    <row r="21987" spans="1:11" x14ac:dyDescent="0.35">
      <c r="A21987" t="s">
        <v>509</v>
      </c>
      <c r="B21987" t="s">
        <v>96</v>
      </c>
      <c r="C21987" t="s">
        <v>138</v>
      </c>
      <c r="D21987" t="s">
        <v>17</v>
      </c>
      <c r="E21987" t="s">
        <v>15</v>
      </c>
      <c r="F21987">
        <v>202637</v>
      </c>
      <c r="G21987">
        <v>1716</v>
      </c>
      <c r="H21987">
        <v>12</v>
      </c>
      <c r="I21987">
        <v>2217000</v>
      </c>
      <c r="J21987">
        <v>10320</v>
      </c>
      <c r="K21987">
        <v>13276.209790000001</v>
      </c>
    </row>
    <row r="21988" spans="1:11" x14ac:dyDescent="0.35">
      <c r="A21988" t="s">
        <v>509</v>
      </c>
      <c r="B21988" t="s">
        <v>96</v>
      </c>
      <c r="C21988" t="s">
        <v>348</v>
      </c>
      <c r="D21988" t="s">
        <v>17</v>
      </c>
      <c r="E21988" t="s">
        <v>15</v>
      </c>
      <c r="F21988">
        <v>202637</v>
      </c>
      <c r="G21988">
        <v>3384</v>
      </c>
      <c r="H21988">
        <v>12</v>
      </c>
      <c r="I21988">
        <v>4089000</v>
      </c>
      <c r="J21988">
        <v>26688</v>
      </c>
      <c r="K21988">
        <v>13336.574468000001</v>
      </c>
    </row>
    <row r="21989" spans="1:11" x14ac:dyDescent="0.35">
      <c r="A21989" t="s">
        <v>509</v>
      </c>
      <c r="B21989" t="s">
        <v>96</v>
      </c>
      <c r="C21989" t="s">
        <v>139</v>
      </c>
      <c r="D21989" t="s">
        <v>32</v>
      </c>
      <c r="E21989" t="s">
        <v>15</v>
      </c>
      <c r="F21989">
        <v>202637</v>
      </c>
      <c r="G21989">
        <v>2184</v>
      </c>
      <c r="H21989">
        <v>12</v>
      </c>
      <c r="I21989">
        <v>3228000</v>
      </c>
      <c r="J21989">
        <v>8316</v>
      </c>
      <c r="K21989">
        <v>15453.368132</v>
      </c>
    </row>
    <row r="21990" spans="1:11" x14ac:dyDescent="0.35">
      <c r="A21990" t="s">
        <v>509</v>
      </c>
      <c r="B21990" t="s">
        <v>96</v>
      </c>
      <c r="C21990" t="s">
        <v>141</v>
      </c>
      <c r="D21990" t="s">
        <v>17</v>
      </c>
      <c r="E21990" t="s">
        <v>15</v>
      </c>
      <c r="F21990">
        <v>202637</v>
      </c>
      <c r="G21990">
        <v>4704</v>
      </c>
      <c r="H21990">
        <v>12</v>
      </c>
      <c r="I21990">
        <v>5886000</v>
      </c>
      <c r="J21990">
        <v>27732</v>
      </c>
      <c r="K21990">
        <v>13395.066327</v>
      </c>
    </row>
    <row r="21991" spans="1:11" x14ac:dyDescent="0.35">
      <c r="A21991" t="s">
        <v>509</v>
      </c>
      <c r="B21991" t="s">
        <v>96</v>
      </c>
      <c r="C21991" t="s">
        <v>142</v>
      </c>
      <c r="D21991" t="s">
        <v>17</v>
      </c>
      <c r="E21991" t="s">
        <v>18</v>
      </c>
      <c r="F21991">
        <v>202637</v>
      </c>
      <c r="G21991">
        <v>10920</v>
      </c>
      <c r="H21991">
        <v>20</v>
      </c>
      <c r="I21991">
        <v>15724800</v>
      </c>
      <c r="J21991">
        <v>63500</v>
      </c>
      <c r="K21991">
        <v>26512.501832000002</v>
      </c>
    </row>
    <row r="21992" spans="1:11" x14ac:dyDescent="0.35">
      <c r="A21992" t="s">
        <v>509</v>
      </c>
      <c r="B21992" t="s">
        <v>96</v>
      </c>
      <c r="C21992" t="s">
        <v>143</v>
      </c>
      <c r="D21992" t="s">
        <v>17</v>
      </c>
      <c r="E21992" t="s">
        <v>18</v>
      </c>
      <c r="F21992">
        <v>202637</v>
      </c>
      <c r="G21992">
        <v>8112</v>
      </c>
      <c r="H21992">
        <v>16</v>
      </c>
      <c r="I21992">
        <v>13055700</v>
      </c>
      <c r="J21992">
        <v>54928</v>
      </c>
      <c r="K21992">
        <v>22433.339250000001</v>
      </c>
    </row>
    <row r="21993" spans="1:11" x14ac:dyDescent="0.35">
      <c r="A21993" t="s">
        <v>509</v>
      </c>
      <c r="B21993" t="s">
        <v>96</v>
      </c>
      <c r="C21993" t="s">
        <v>144</v>
      </c>
      <c r="D21993" t="s">
        <v>17</v>
      </c>
      <c r="E21993" t="s">
        <v>18</v>
      </c>
      <c r="F21993">
        <v>202637</v>
      </c>
      <c r="G21993">
        <v>3584</v>
      </c>
      <c r="H21993">
        <v>16</v>
      </c>
      <c r="I21993">
        <v>5761100</v>
      </c>
      <c r="J21993">
        <v>13968</v>
      </c>
      <c r="K21993">
        <v>22437.629464000001</v>
      </c>
    </row>
    <row r="21994" spans="1:11" x14ac:dyDescent="0.35">
      <c r="A21994" t="s">
        <v>509</v>
      </c>
      <c r="B21994" t="s">
        <v>96</v>
      </c>
      <c r="C21994" t="s">
        <v>146</v>
      </c>
      <c r="D21994" t="s">
        <v>17</v>
      </c>
      <c r="E21994" t="s">
        <v>18</v>
      </c>
      <c r="F21994">
        <v>202637</v>
      </c>
      <c r="G21994">
        <v>6864</v>
      </c>
      <c r="H21994">
        <v>16</v>
      </c>
      <c r="I21994">
        <v>10265400</v>
      </c>
      <c r="J21994">
        <v>38752</v>
      </c>
      <c r="K21994">
        <v>21388.787879</v>
      </c>
    </row>
    <row r="21995" spans="1:11" x14ac:dyDescent="0.35">
      <c r="A21995" t="s">
        <v>509</v>
      </c>
      <c r="B21995" t="s">
        <v>96</v>
      </c>
      <c r="C21995" t="s">
        <v>148</v>
      </c>
      <c r="D21995" t="s">
        <v>17</v>
      </c>
      <c r="E21995" t="s">
        <v>18</v>
      </c>
      <c r="F21995">
        <v>202637</v>
      </c>
      <c r="G21995">
        <v>6576</v>
      </c>
      <c r="H21995">
        <v>16</v>
      </c>
      <c r="I21995">
        <v>11754900</v>
      </c>
      <c r="J21995">
        <v>38672</v>
      </c>
      <c r="K21995">
        <v>24748.863746999999</v>
      </c>
    </row>
    <row r="21996" spans="1:11" x14ac:dyDescent="0.35">
      <c r="A21996" t="s">
        <v>509</v>
      </c>
      <c r="B21996" t="s">
        <v>150</v>
      </c>
      <c r="C21996" t="s">
        <v>151</v>
      </c>
      <c r="D21996" t="s">
        <v>32</v>
      </c>
      <c r="E21996" t="s">
        <v>152</v>
      </c>
      <c r="F21996">
        <v>202637</v>
      </c>
      <c r="G21996">
        <v>940</v>
      </c>
      <c r="H21996">
        <v>20</v>
      </c>
      <c r="I21996">
        <v>1175000</v>
      </c>
      <c r="J21996">
        <v>2480</v>
      </c>
      <c r="K21996">
        <v>22655.234043</v>
      </c>
    </row>
    <row r="21997" spans="1:11" x14ac:dyDescent="0.35">
      <c r="A21997" t="s">
        <v>509</v>
      </c>
      <c r="B21997" t="s">
        <v>150</v>
      </c>
      <c r="C21997" t="s">
        <v>153</v>
      </c>
      <c r="D21997" t="s">
        <v>32</v>
      </c>
      <c r="E21997" t="s">
        <v>152</v>
      </c>
      <c r="F21997">
        <v>202637</v>
      </c>
      <c r="G21997">
        <v>900</v>
      </c>
      <c r="H21997">
        <v>20</v>
      </c>
      <c r="I21997">
        <v>1125000</v>
      </c>
      <c r="J21997">
        <v>3400</v>
      </c>
      <c r="K21997">
        <v>22605.088888999999</v>
      </c>
    </row>
    <row r="21998" spans="1:11" x14ac:dyDescent="0.35">
      <c r="A21998" t="s">
        <v>509</v>
      </c>
      <c r="B21998" t="s">
        <v>150</v>
      </c>
      <c r="C21998" t="s">
        <v>154</v>
      </c>
      <c r="D21998" t="s">
        <v>32</v>
      </c>
      <c r="E21998" t="s">
        <v>152</v>
      </c>
      <c r="F21998">
        <v>202637</v>
      </c>
      <c r="G21998">
        <v>420</v>
      </c>
      <c r="H21998">
        <v>20</v>
      </c>
      <c r="I21998">
        <v>525000</v>
      </c>
      <c r="J21998">
        <v>380</v>
      </c>
      <c r="K21998">
        <v>22676.714285999999</v>
      </c>
    </row>
    <row r="21999" spans="1:11" x14ac:dyDescent="0.35">
      <c r="A21999" t="s">
        <v>509</v>
      </c>
      <c r="B21999" t="s">
        <v>150</v>
      </c>
      <c r="C21999" t="s">
        <v>155</v>
      </c>
      <c r="D21999" t="s">
        <v>32</v>
      </c>
      <c r="E21999" t="s">
        <v>152</v>
      </c>
      <c r="F21999">
        <v>202637</v>
      </c>
      <c r="G21999">
        <v>1560</v>
      </c>
      <c r="H21999">
        <v>20</v>
      </c>
      <c r="I21999">
        <v>1950000</v>
      </c>
      <c r="J21999">
        <v>6580</v>
      </c>
      <c r="K21999">
        <v>22675.525641</v>
      </c>
    </row>
    <row r="22000" spans="1:11" x14ac:dyDescent="0.35">
      <c r="A22000" t="s">
        <v>509</v>
      </c>
      <c r="B22000" t="s">
        <v>150</v>
      </c>
      <c r="C22000" t="s">
        <v>156</v>
      </c>
      <c r="D22000" t="s">
        <v>32</v>
      </c>
      <c r="E22000" t="s">
        <v>152</v>
      </c>
      <c r="F22000">
        <v>202637</v>
      </c>
      <c r="G22000">
        <v>460</v>
      </c>
      <c r="H22000">
        <v>20</v>
      </c>
      <c r="I22000">
        <v>575000</v>
      </c>
      <c r="J22000">
        <v>1260</v>
      </c>
      <c r="K22000">
        <v>22786.130434999999</v>
      </c>
    </row>
    <row r="22001" spans="1:11" x14ac:dyDescent="0.35">
      <c r="A22001" t="s">
        <v>509</v>
      </c>
      <c r="B22001" t="s">
        <v>150</v>
      </c>
      <c r="C22001" t="s">
        <v>157</v>
      </c>
      <c r="D22001" t="s">
        <v>32</v>
      </c>
      <c r="E22001" t="s">
        <v>152</v>
      </c>
      <c r="F22001">
        <v>202637</v>
      </c>
      <c r="G22001">
        <v>1280</v>
      </c>
      <c r="H22001">
        <v>20</v>
      </c>
      <c r="I22001">
        <v>1600000</v>
      </c>
      <c r="J22001">
        <v>3780</v>
      </c>
      <c r="K22001">
        <v>22703.453125</v>
      </c>
    </row>
    <row r="22002" spans="1:11" x14ac:dyDescent="0.35">
      <c r="A22002" t="s">
        <v>509</v>
      </c>
      <c r="B22002" t="s">
        <v>161</v>
      </c>
      <c r="C22002" t="s">
        <v>162</v>
      </c>
      <c r="D22002" t="s">
        <v>23</v>
      </c>
      <c r="E22002" t="s">
        <v>152</v>
      </c>
      <c r="F22002">
        <v>202637</v>
      </c>
      <c r="G22002">
        <v>2620</v>
      </c>
      <c r="H22002">
        <v>20</v>
      </c>
      <c r="I22002">
        <v>3936000</v>
      </c>
      <c r="J22002">
        <v>11380</v>
      </c>
      <c r="K22002">
        <v>27823.587786</v>
      </c>
    </row>
    <row r="22003" spans="1:11" x14ac:dyDescent="0.35">
      <c r="A22003" t="s">
        <v>509</v>
      </c>
      <c r="B22003" t="s">
        <v>161</v>
      </c>
      <c r="C22003" t="s">
        <v>163</v>
      </c>
      <c r="D22003" t="s">
        <v>23</v>
      </c>
      <c r="E22003" t="s">
        <v>152</v>
      </c>
      <c r="F22003">
        <v>202637</v>
      </c>
      <c r="G22003">
        <v>2700</v>
      </c>
      <c r="H22003">
        <v>20</v>
      </c>
      <c r="I22003">
        <v>4054000</v>
      </c>
      <c r="J22003">
        <v>13060</v>
      </c>
      <c r="K22003">
        <v>27804.355555999999</v>
      </c>
    </row>
    <row r="22004" spans="1:11" x14ac:dyDescent="0.35">
      <c r="A22004" t="s">
        <v>509</v>
      </c>
      <c r="B22004" t="s">
        <v>161</v>
      </c>
      <c r="C22004" t="s">
        <v>164</v>
      </c>
      <c r="D22004" t="s">
        <v>23</v>
      </c>
      <c r="E22004" t="s">
        <v>152</v>
      </c>
      <c r="F22004">
        <v>202637</v>
      </c>
      <c r="G22004">
        <v>1200</v>
      </c>
      <c r="H22004">
        <v>20</v>
      </c>
      <c r="I22004">
        <v>2044000</v>
      </c>
      <c r="J22004">
        <v>6400</v>
      </c>
      <c r="K22004">
        <v>31068.183333000001</v>
      </c>
    </row>
    <row r="22005" spans="1:11" x14ac:dyDescent="0.35">
      <c r="A22005" t="s">
        <v>509</v>
      </c>
      <c r="B22005" t="s">
        <v>161</v>
      </c>
      <c r="C22005" t="s">
        <v>165</v>
      </c>
      <c r="D22005" t="s">
        <v>23</v>
      </c>
      <c r="E22005" t="s">
        <v>152</v>
      </c>
      <c r="F22005">
        <v>202637</v>
      </c>
      <c r="G22005">
        <v>5000</v>
      </c>
      <c r="H22005">
        <v>20</v>
      </c>
      <c r="I22005">
        <v>8515500</v>
      </c>
      <c r="J22005">
        <v>33520</v>
      </c>
      <c r="K22005">
        <v>31334.792000000001</v>
      </c>
    </row>
    <row r="22006" spans="1:11" x14ac:dyDescent="0.35">
      <c r="A22006" t="s">
        <v>509</v>
      </c>
      <c r="B22006" t="s">
        <v>161</v>
      </c>
      <c r="C22006" t="s">
        <v>166</v>
      </c>
      <c r="D22006" t="s">
        <v>23</v>
      </c>
      <c r="E22006" t="s">
        <v>152</v>
      </c>
      <c r="F22006">
        <v>202637</v>
      </c>
      <c r="G22006">
        <v>2900</v>
      </c>
      <c r="H22006">
        <v>20</v>
      </c>
      <c r="I22006">
        <v>4938000</v>
      </c>
      <c r="J22006">
        <v>19700</v>
      </c>
      <c r="K22006">
        <v>31131.689654999998</v>
      </c>
    </row>
    <row r="22007" spans="1:11" x14ac:dyDescent="0.35">
      <c r="A22007" t="s">
        <v>509</v>
      </c>
      <c r="B22007" t="s">
        <v>161</v>
      </c>
      <c r="C22007" t="s">
        <v>167</v>
      </c>
      <c r="D22007" t="s">
        <v>23</v>
      </c>
      <c r="E22007" t="s">
        <v>152</v>
      </c>
      <c r="F22007">
        <v>202637</v>
      </c>
      <c r="G22007">
        <v>3600</v>
      </c>
      <c r="H22007">
        <v>20</v>
      </c>
      <c r="I22007">
        <v>5406000</v>
      </c>
      <c r="J22007">
        <v>23540</v>
      </c>
      <c r="K22007">
        <v>27697.938889000001</v>
      </c>
    </row>
    <row r="22008" spans="1:11" x14ac:dyDescent="0.35">
      <c r="A22008" t="s">
        <v>509</v>
      </c>
      <c r="B22008" t="s">
        <v>161</v>
      </c>
      <c r="C22008" t="s">
        <v>168</v>
      </c>
      <c r="D22008" t="s">
        <v>23</v>
      </c>
      <c r="E22008" t="s">
        <v>152</v>
      </c>
      <c r="F22008">
        <v>202637</v>
      </c>
      <c r="G22008">
        <v>4620</v>
      </c>
      <c r="H22008">
        <v>20</v>
      </c>
      <c r="I22008">
        <v>6930000</v>
      </c>
      <c r="J22008">
        <v>30520</v>
      </c>
      <c r="K22008">
        <v>27748.051948</v>
      </c>
    </row>
    <row r="22009" spans="1:11" x14ac:dyDescent="0.35">
      <c r="A22009" t="s">
        <v>509</v>
      </c>
      <c r="B22009" t="s">
        <v>161</v>
      </c>
      <c r="C22009" t="s">
        <v>169</v>
      </c>
      <c r="D22009" t="s">
        <v>23</v>
      </c>
      <c r="E22009" t="s">
        <v>152</v>
      </c>
      <c r="F22009">
        <v>202637</v>
      </c>
      <c r="G22009">
        <v>12300</v>
      </c>
      <c r="H22009">
        <v>20</v>
      </c>
      <c r="I22009">
        <v>22144200</v>
      </c>
      <c r="J22009">
        <v>81700</v>
      </c>
      <c r="K22009">
        <v>33168.426015999998</v>
      </c>
    </row>
    <row r="22010" spans="1:11" x14ac:dyDescent="0.35">
      <c r="A22010" t="s">
        <v>509</v>
      </c>
      <c r="B22010" t="s">
        <v>161</v>
      </c>
      <c r="C22010" t="s">
        <v>170</v>
      </c>
      <c r="D22010" t="s">
        <v>23</v>
      </c>
      <c r="E22010" t="s">
        <v>152</v>
      </c>
      <c r="F22010">
        <v>202637</v>
      </c>
      <c r="G22010">
        <v>1820</v>
      </c>
      <c r="H22010">
        <v>20</v>
      </c>
      <c r="I22010">
        <v>3278100</v>
      </c>
      <c r="J22010">
        <v>10500</v>
      </c>
      <c r="K22010">
        <v>33100.098900999998</v>
      </c>
    </row>
    <row r="22011" spans="1:11" x14ac:dyDescent="0.35">
      <c r="A22011" t="s">
        <v>509</v>
      </c>
      <c r="B22011" t="s">
        <v>161</v>
      </c>
      <c r="C22011" t="s">
        <v>171</v>
      </c>
      <c r="D22011" t="s">
        <v>23</v>
      </c>
      <c r="E22011" t="s">
        <v>152</v>
      </c>
      <c r="F22011">
        <v>202637</v>
      </c>
      <c r="G22011">
        <v>1640</v>
      </c>
      <c r="H22011">
        <v>20</v>
      </c>
      <c r="I22011">
        <v>2796000</v>
      </c>
      <c r="J22011">
        <v>5880</v>
      </c>
      <c r="K22011">
        <v>30831.024389999999</v>
      </c>
    </row>
    <row r="22012" spans="1:11" x14ac:dyDescent="0.35">
      <c r="A22012" t="s">
        <v>509</v>
      </c>
      <c r="B22012" t="s">
        <v>161</v>
      </c>
      <c r="C22012" t="s">
        <v>172</v>
      </c>
      <c r="D22012" t="s">
        <v>23</v>
      </c>
      <c r="E22012" t="s">
        <v>152</v>
      </c>
      <c r="F22012">
        <v>202637</v>
      </c>
      <c r="G22012">
        <v>2980</v>
      </c>
      <c r="H22012">
        <v>20</v>
      </c>
      <c r="I22012">
        <v>5364000</v>
      </c>
      <c r="J22012">
        <v>20220</v>
      </c>
      <c r="K22012">
        <v>33236.348993</v>
      </c>
    </row>
    <row r="22013" spans="1:11" x14ac:dyDescent="0.35">
      <c r="A22013" t="s">
        <v>509</v>
      </c>
      <c r="B22013" t="s">
        <v>161</v>
      </c>
      <c r="C22013" t="s">
        <v>173</v>
      </c>
      <c r="D22013" t="s">
        <v>23</v>
      </c>
      <c r="E22013" t="s">
        <v>152</v>
      </c>
      <c r="F22013">
        <v>202637</v>
      </c>
      <c r="G22013">
        <v>3180</v>
      </c>
      <c r="H22013">
        <v>20</v>
      </c>
      <c r="I22013">
        <v>5408000</v>
      </c>
      <c r="J22013">
        <v>17000</v>
      </c>
      <c r="K22013">
        <v>31284.232703999998</v>
      </c>
    </row>
    <row r="22014" spans="1:11" x14ac:dyDescent="0.35">
      <c r="A22014" t="s">
        <v>509</v>
      </c>
      <c r="B22014" t="s">
        <v>161</v>
      </c>
      <c r="C22014" t="s">
        <v>174</v>
      </c>
      <c r="D22014" t="s">
        <v>23</v>
      </c>
      <c r="E22014" t="s">
        <v>152</v>
      </c>
      <c r="F22014">
        <v>202637</v>
      </c>
      <c r="G22014">
        <v>6080</v>
      </c>
      <c r="H22014">
        <v>20</v>
      </c>
      <c r="I22014">
        <v>10979700</v>
      </c>
      <c r="J22014">
        <v>38820</v>
      </c>
      <c r="K22014">
        <v>33184.342105000003</v>
      </c>
    </row>
    <row r="22015" spans="1:11" x14ac:dyDescent="0.35">
      <c r="A22015" t="s">
        <v>509</v>
      </c>
      <c r="B22015" t="s">
        <v>161</v>
      </c>
      <c r="C22015" t="s">
        <v>175</v>
      </c>
      <c r="D22015" t="s">
        <v>23</v>
      </c>
      <c r="E22015" t="s">
        <v>152</v>
      </c>
      <c r="F22015">
        <v>202637</v>
      </c>
      <c r="G22015">
        <v>4120</v>
      </c>
      <c r="H22015">
        <v>20</v>
      </c>
      <c r="I22015">
        <v>7008000</v>
      </c>
      <c r="J22015">
        <v>16020</v>
      </c>
      <c r="K22015">
        <v>31341.422330000001</v>
      </c>
    </row>
    <row r="22016" spans="1:11" x14ac:dyDescent="0.35">
      <c r="A22016" t="s">
        <v>509</v>
      </c>
      <c r="B22016" t="s">
        <v>176</v>
      </c>
      <c r="C22016" t="s">
        <v>177</v>
      </c>
      <c r="D22016" t="s">
        <v>32</v>
      </c>
      <c r="E22016" t="s">
        <v>160</v>
      </c>
      <c r="F22016">
        <v>202637</v>
      </c>
      <c r="G22016">
        <v>91</v>
      </c>
      <c r="H22016">
        <v>1</v>
      </c>
      <c r="I22016">
        <v>5342297</v>
      </c>
      <c r="J22016">
        <v>132</v>
      </c>
      <c r="K22016">
        <v>60021.791209000003</v>
      </c>
    </row>
    <row r="22017" spans="1:11" x14ac:dyDescent="0.35">
      <c r="A22017" t="s">
        <v>509</v>
      </c>
      <c r="B22017" t="s">
        <v>176</v>
      </c>
      <c r="C22017" t="s">
        <v>178</v>
      </c>
      <c r="D22017" t="s">
        <v>32</v>
      </c>
      <c r="E22017" t="s">
        <v>179</v>
      </c>
      <c r="F22017">
        <v>202637</v>
      </c>
      <c r="G22017">
        <v>28</v>
      </c>
      <c r="H22017">
        <v>1</v>
      </c>
      <c r="I22017">
        <v>1400000</v>
      </c>
      <c r="J22017">
        <v>58</v>
      </c>
      <c r="K22017">
        <v>50567.821429000003</v>
      </c>
    </row>
    <row r="22018" spans="1:11" x14ac:dyDescent="0.35">
      <c r="A22018" t="s">
        <v>509</v>
      </c>
      <c r="B22018" t="s">
        <v>176</v>
      </c>
      <c r="C22018" t="s">
        <v>181</v>
      </c>
      <c r="D22018" t="s">
        <v>32</v>
      </c>
      <c r="E22018" t="s">
        <v>182</v>
      </c>
      <c r="F22018">
        <v>202637</v>
      </c>
      <c r="G22018">
        <v>78</v>
      </c>
      <c r="H22018">
        <v>1</v>
      </c>
      <c r="I22018">
        <v>3900000</v>
      </c>
      <c r="J22018">
        <v>176</v>
      </c>
      <c r="K22018">
        <v>46332.435897000003</v>
      </c>
    </row>
    <row r="22019" spans="1:11" x14ac:dyDescent="0.35">
      <c r="A22019" t="s">
        <v>509</v>
      </c>
      <c r="B22019" t="s">
        <v>176</v>
      </c>
      <c r="C22019" t="s">
        <v>184</v>
      </c>
      <c r="D22019" t="s">
        <v>32</v>
      </c>
      <c r="E22019" t="s">
        <v>185</v>
      </c>
      <c r="F22019">
        <v>202637</v>
      </c>
      <c r="G22019">
        <v>84</v>
      </c>
      <c r="H22019">
        <v>1</v>
      </c>
      <c r="I22019">
        <v>4200000</v>
      </c>
      <c r="J22019">
        <v>213</v>
      </c>
      <c r="K22019">
        <v>47076.785713999998</v>
      </c>
    </row>
    <row r="22020" spans="1:11" x14ac:dyDescent="0.35">
      <c r="A22020" t="s">
        <v>509</v>
      </c>
      <c r="B22020" t="s">
        <v>176</v>
      </c>
      <c r="C22020" t="s">
        <v>186</v>
      </c>
      <c r="D22020" t="s">
        <v>32</v>
      </c>
      <c r="E22020" t="s">
        <v>185</v>
      </c>
      <c r="F22020">
        <v>202637</v>
      </c>
      <c r="G22020">
        <v>77</v>
      </c>
      <c r="H22020">
        <v>1</v>
      </c>
      <c r="I22020">
        <v>2695000</v>
      </c>
      <c r="J22020">
        <v>284</v>
      </c>
      <c r="K22020">
        <v>29985.584416000002</v>
      </c>
    </row>
    <row r="22021" spans="1:11" x14ac:dyDescent="0.35">
      <c r="A22021" t="s">
        <v>509</v>
      </c>
      <c r="B22021" t="s">
        <v>176</v>
      </c>
      <c r="C22021" t="s">
        <v>187</v>
      </c>
      <c r="D22021" t="s">
        <v>32</v>
      </c>
      <c r="E22021" t="s">
        <v>188</v>
      </c>
      <c r="F22021">
        <v>202637</v>
      </c>
      <c r="G22021">
        <v>37</v>
      </c>
      <c r="H22021">
        <v>1</v>
      </c>
      <c r="I22021">
        <v>1850000</v>
      </c>
      <c r="J22021">
        <v>74</v>
      </c>
      <c r="K22021">
        <v>52454.864865000003</v>
      </c>
    </row>
    <row r="22022" spans="1:11" x14ac:dyDescent="0.35">
      <c r="A22022" t="s">
        <v>509</v>
      </c>
      <c r="B22022" t="s">
        <v>176</v>
      </c>
      <c r="C22022" t="s">
        <v>189</v>
      </c>
      <c r="D22022" t="s">
        <v>32</v>
      </c>
      <c r="E22022" t="s">
        <v>190</v>
      </c>
      <c r="F22022">
        <v>202637</v>
      </c>
      <c r="G22022">
        <v>23</v>
      </c>
      <c r="H22022">
        <v>1</v>
      </c>
      <c r="I22022">
        <v>1150000</v>
      </c>
      <c r="J22022">
        <v>42</v>
      </c>
      <c r="K22022">
        <v>52721.043478</v>
      </c>
    </row>
    <row r="22023" spans="1:11" x14ac:dyDescent="0.35">
      <c r="A22023" t="s">
        <v>509</v>
      </c>
      <c r="B22023" t="s">
        <v>176</v>
      </c>
      <c r="C22023" t="s">
        <v>191</v>
      </c>
      <c r="D22023" t="s">
        <v>32</v>
      </c>
      <c r="E22023" t="s">
        <v>192</v>
      </c>
      <c r="F22023">
        <v>202637</v>
      </c>
      <c r="G22023">
        <v>30</v>
      </c>
      <c r="H22023">
        <v>1</v>
      </c>
      <c r="I22023">
        <v>1050000</v>
      </c>
      <c r="J22023">
        <v>68</v>
      </c>
      <c r="K22023">
        <v>35231.599999999999</v>
      </c>
    </row>
    <row r="22024" spans="1:11" x14ac:dyDescent="0.35">
      <c r="A22024" t="s">
        <v>509</v>
      </c>
      <c r="B22024" t="s">
        <v>176</v>
      </c>
      <c r="C22024" t="s">
        <v>193</v>
      </c>
      <c r="D22024" t="s">
        <v>32</v>
      </c>
      <c r="E22024" t="s">
        <v>192</v>
      </c>
      <c r="F22024">
        <v>202637</v>
      </c>
      <c r="G22024">
        <v>75</v>
      </c>
      <c r="H22024">
        <v>1</v>
      </c>
      <c r="I22024">
        <v>3755000</v>
      </c>
      <c r="J22024">
        <v>172</v>
      </c>
      <c r="K22024">
        <v>47588.066666999999</v>
      </c>
    </row>
    <row r="22025" spans="1:11" x14ac:dyDescent="0.35">
      <c r="A22025" t="s">
        <v>509</v>
      </c>
      <c r="B22025" t="s">
        <v>176</v>
      </c>
      <c r="C22025" t="s">
        <v>194</v>
      </c>
      <c r="D22025" t="s">
        <v>32</v>
      </c>
      <c r="E22025" t="s">
        <v>195</v>
      </c>
      <c r="F22025">
        <v>202637</v>
      </c>
      <c r="G22025">
        <v>31</v>
      </c>
      <c r="H22025">
        <v>1</v>
      </c>
      <c r="I22025">
        <v>1085000</v>
      </c>
      <c r="J22025">
        <v>74</v>
      </c>
      <c r="K22025">
        <v>34477.677419</v>
      </c>
    </row>
    <row r="22026" spans="1:11" x14ac:dyDescent="0.35">
      <c r="A22026" t="s">
        <v>509</v>
      </c>
      <c r="B22026" t="s">
        <v>176</v>
      </c>
      <c r="C22026" t="s">
        <v>196</v>
      </c>
      <c r="D22026" t="s">
        <v>32</v>
      </c>
      <c r="E22026" t="s">
        <v>195</v>
      </c>
      <c r="F22026">
        <v>202637</v>
      </c>
      <c r="G22026">
        <v>42</v>
      </c>
      <c r="H22026">
        <v>1</v>
      </c>
      <c r="I22026">
        <v>2115000</v>
      </c>
      <c r="J22026">
        <v>69</v>
      </c>
      <c r="K22026">
        <v>48526</v>
      </c>
    </row>
    <row r="22027" spans="1:11" x14ac:dyDescent="0.35">
      <c r="A22027" t="s">
        <v>509</v>
      </c>
      <c r="B22027" t="s">
        <v>176</v>
      </c>
      <c r="C22027" t="s">
        <v>197</v>
      </c>
      <c r="D22027" t="s">
        <v>32</v>
      </c>
      <c r="E22027" t="s">
        <v>198</v>
      </c>
      <c r="F22027">
        <v>202637</v>
      </c>
      <c r="G22027">
        <v>62</v>
      </c>
      <c r="H22027">
        <v>1</v>
      </c>
      <c r="I22027">
        <v>3100000</v>
      </c>
      <c r="J22027">
        <v>144</v>
      </c>
      <c r="K22027">
        <v>48850.064515999999</v>
      </c>
    </row>
    <row r="22028" spans="1:11" x14ac:dyDescent="0.35">
      <c r="A22028" t="s">
        <v>509</v>
      </c>
      <c r="B22028" t="s">
        <v>176</v>
      </c>
      <c r="C22028" t="s">
        <v>199</v>
      </c>
      <c r="D22028" t="s">
        <v>32</v>
      </c>
      <c r="E22028" t="s">
        <v>200</v>
      </c>
      <c r="F22028">
        <v>202637</v>
      </c>
      <c r="G22028">
        <v>13</v>
      </c>
      <c r="H22028">
        <v>1</v>
      </c>
      <c r="I22028">
        <v>650000</v>
      </c>
      <c r="J22028">
        <v>28</v>
      </c>
      <c r="K22028">
        <v>51590.461538000003</v>
      </c>
    </row>
    <row r="22029" spans="1:11" x14ac:dyDescent="0.35">
      <c r="A22029" t="s">
        <v>509</v>
      </c>
      <c r="B22029" t="s">
        <v>176</v>
      </c>
      <c r="C22029" t="s">
        <v>201</v>
      </c>
      <c r="D22029" t="s">
        <v>32</v>
      </c>
      <c r="E22029" t="s">
        <v>202</v>
      </c>
      <c r="F22029">
        <v>202637</v>
      </c>
      <c r="G22029">
        <v>29</v>
      </c>
      <c r="H22029">
        <v>1</v>
      </c>
      <c r="I22029">
        <v>1015000</v>
      </c>
      <c r="J22029">
        <v>62</v>
      </c>
      <c r="K22029">
        <v>37706.482758999999</v>
      </c>
    </row>
    <row r="22030" spans="1:11" x14ac:dyDescent="0.35">
      <c r="A22030" t="s">
        <v>509</v>
      </c>
      <c r="B22030" t="s">
        <v>176</v>
      </c>
      <c r="C22030" t="s">
        <v>203</v>
      </c>
      <c r="D22030" t="s">
        <v>32</v>
      </c>
      <c r="E22030" t="s">
        <v>204</v>
      </c>
      <c r="F22030">
        <v>202637</v>
      </c>
      <c r="G22030">
        <v>34</v>
      </c>
      <c r="H22030">
        <v>1</v>
      </c>
      <c r="I22030">
        <v>2720000</v>
      </c>
      <c r="J22030">
        <v>97</v>
      </c>
      <c r="K22030">
        <v>68499.941175999993</v>
      </c>
    </row>
    <row r="22031" spans="1:11" x14ac:dyDescent="0.35">
      <c r="A22031" t="s">
        <v>509</v>
      </c>
      <c r="B22031" t="s">
        <v>176</v>
      </c>
      <c r="C22031" t="s">
        <v>205</v>
      </c>
      <c r="D22031" t="s">
        <v>32</v>
      </c>
      <c r="E22031" t="s">
        <v>206</v>
      </c>
      <c r="F22031">
        <v>202637</v>
      </c>
      <c r="G22031">
        <v>64</v>
      </c>
      <c r="H22031">
        <v>1</v>
      </c>
      <c r="I22031">
        <v>5120000</v>
      </c>
      <c r="J22031">
        <v>213</v>
      </c>
      <c r="K22031">
        <v>68631.828125</v>
      </c>
    </row>
    <row r="22032" spans="1:11" x14ac:dyDescent="0.35">
      <c r="A22032" t="s">
        <v>509</v>
      </c>
      <c r="B22032" t="s">
        <v>176</v>
      </c>
      <c r="C22032" t="s">
        <v>207</v>
      </c>
      <c r="D22032" t="s">
        <v>32</v>
      </c>
      <c r="E22032" t="s">
        <v>202</v>
      </c>
      <c r="F22032">
        <v>202637</v>
      </c>
      <c r="G22032">
        <v>28</v>
      </c>
      <c r="H22032">
        <v>1</v>
      </c>
      <c r="I22032">
        <v>1120000</v>
      </c>
      <c r="J22032">
        <v>30</v>
      </c>
      <c r="K22032">
        <v>56593.607143000001</v>
      </c>
    </row>
    <row r="22033" spans="1:11" x14ac:dyDescent="0.35">
      <c r="A22033" t="s">
        <v>509</v>
      </c>
      <c r="B22033" t="s">
        <v>176</v>
      </c>
      <c r="C22033" t="s">
        <v>208</v>
      </c>
      <c r="D22033" t="s">
        <v>32</v>
      </c>
      <c r="E22033" t="s">
        <v>185</v>
      </c>
      <c r="F22033">
        <v>202637</v>
      </c>
      <c r="G22033">
        <v>78</v>
      </c>
      <c r="H22033">
        <v>1</v>
      </c>
      <c r="I22033">
        <v>6254000</v>
      </c>
      <c r="J22033">
        <v>177</v>
      </c>
      <c r="K22033">
        <v>68520.166666999998</v>
      </c>
    </row>
    <row r="22034" spans="1:11" x14ac:dyDescent="0.35">
      <c r="A22034" t="s">
        <v>509</v>
      </c>
      <c r="B22034" t="s">
        <v>176</v>
      </c>
      <c r="C22034" t="s">
        <v>210</v>
      </c>
      <c r="D22034" t="s">
        <v>32</v>
      </c>
      <c r="E22034" t="s">
        <v>200</v>
      </c>
      <c r="F22034">
        <v>202637</v>
      </c>
      <c r="G22034">
        <v>33</v>
      </c>
      <c r="H22034">
        <v>1</v>
      </c>
      <c r="I22034">
        <v>1330000</v>
      </c>
      <c r="J22034">
        <v>46</v>
      </c>
      <c r="K22034">
        <v>44404.727272999997</v>
      </c>
    </row>
    <row r="22035" spans="1:11" x14ac:dyDescent="0.35">
      <c r="A22035" t="s">
        <v>509</v>
      </c>
      <c r="B22035" t="s">
        <v>176</v>
      </c>
      <c r="C22035" t="s">
        <v>211</v>
      </c>
      <c r="D22035" t="s">
        <v>32</v>
      </c>
      <c r="E22035" t="s">
        <v>192</v>
      </c>
      <c r="F22035">
        <v>202637</v>
      </c>
      <c r="G22035">
        <v>87</v>
      </c>
      <c r="H22035">
        <v>1</v>
      </c>
      <c r="I22035">
        <v>6970000</v>
      </c>
      <c r="J22035">
        <v>201</v>
      </c>
      <c r="K22035">
        <v>68601.839080000005</v>
      </c>
    </row>
    <row r="22036" spans="1:11" x14ac:dyDescent="0.35">
      <c r="A22036" t="s">
        <v>509</v>
      </c>
      <c r="B22036" t="s">
        <v>176</v>
      </c>
      <c r="C22036" t="s">
        <v>212</v>
      </c>
      <c r="D22036" t="s">
        <v>32</v>
      </c>
      <c r="E22036" t="s">
        <v>195</v>
      </c>
      <c r="F22036">
        <v>202637</v>
      </c>
      <c r="G22036">
        <v>19</v>
      </c>
      <c r="H22036">
        <v>1</v>
      </c>
      <c r="I22036">
        <v>1520000</v>
      </c>
      <c r="J22036">
        <v>36</v>
      </c>
      <c r="K22036">
        <v>68536.842105000003</v>
      </c>
    </row>
    <row r="22037" spans="1:11" x14ac:dyDescent="0.35">
      <c r="A22037" t="s">
        <v>509</v>
      </c>
      <c r="B22037" t="s">
        <v>176</v>
      </c>
      <c r="C22037" t="s">
        <v>213</v>
      </c>
      <c r="D22037" t="s">
        <v>32</v>
      </c>
      <c r="E22037" t="s">
        <v>198</v>
      </c>
      <c r="F22037">
        <v>202637</v>
      </c>
      <c r="G22037">
        <v>43</v>
      </c>
      <c r="H22037">
        <v>1</v>
      </c>
      <c r="I22037">
        <v>3440000</v>
      </c>
      <c r="J22037">
        <v>86</v>
      </c>
      <c r="K22037">
        <v>68551.906977000006</v>
      </c>
    </row>
    <row r="22038" spans="1:11" x14ac:dyDescent="0.35">
      <c r="A22038" t="s">
        <v>509</v>
      </c>
      <c r="B22038" t="s">
        <v>237</v>
      </c>
      <c r="C22038" t="s">
        <v>238</v>
      </c>
      <c r="D22038" t="s">
        <v>17</v>
      </c>
      <c r="E22038" t="s">
        <v>18</v>
      </c>
      <c r="F22038">
        <v>202637</v>
      </c>
      <c r="G22038">
        <v>3660</v>
      </c>
      <c r="H22038">
        <v>20</v>
      </c>
      <c r="I22038">
        <v>5673000</v>
      </c>
      <c r="J22038">
        <v>17300</v>
      </c>
      <c r="K22038">
        <v>27577.032787</v>
      </c>
    </row>
    <row r="22039" spans="1:11" x14ac:dyDescent="0.35">
      <c r="A22039" t="s">
        <v>509</v>
      </c>
      <c r="B22039" t="s">
        <v>237</v>
      </c>
      <c r="C22039" t="s">
        <v>239</v>
      </c>
      <c r="D22039" t="s">
        <v>17</v>
      </c>
      <c r="E22039" t="s">
        <v>18</v>
      </c>
      <c r="F22039">
        <v>202637</v>
      </c>
      <c r="G22039">
        <v>2900</v>
      </c>
      <c r="H22039">
        <v>20</v>
      </c>
      <c r="I22039">
        <v>4495000</v>
      </c>
      <c r="J22039">
        <v>11400</v>
      </c>
      <c r="K22039">
        <v>27683.565516999999</v>
      </c>
    </row>
    <row r="22040" spans="1:11" x14ac:dyDescent="0.35">
      <c r="A22040" t="s">
        <v>509</v>
      </c>
      <c r="B22040" t="s">
        <v>237</v>
      </c>
      <c r="C22040" t="s">
        <v>240</v>
      </c>
      <c r="D22040" t="s">
        <v>17</v>
      </c>
      <c r="E22040" t="s">
        <v>18</v>
      </c>
      <c r="F22040">
        <v>202637</v>
      </c>
      <c r="G22040">
        <v>2460</v>
      </c>
      <c r="H22040">
        <v>20</v>
      </c>
      <c r="I22040">
        <v>3874500</v>
      </c>
      <c r="J22040">
        <v>12140</v>
      </c>
      <c r="K22040">
        <v>27506.512194999999</v>
      </c>
    </row>
    <row r="22041" spans="1:11" x14ac:dyDescent="0.35">
      <c r="A22041" t="s">
        <v>509</v>
      </c>
      <c r="B22041" t="s">
        <v>237</v>
      </c>
      <c r="C22041" t="s">
        <v>241</v>
      </c>
      <c r="D22041" t="s">
        <v>20</v>
      </c>
      <c r="E22041" t="s">
        <v>18</v>
      </c>
      <c r="F22041">
        <v>202637</v>
      </c>
      <c r="G22041">
        <v>4912</v>
      </c>
      <c r="H22041">
        <v>16</v>
      </c>
      <c r="I22041">
        <v>11512500</v>
      </c>
      <c r="J22041">
        <v>20480</v>
      </c>
      <c r="K22041">
        <v>32948.104234999999</v>
      </c>
    </row>
    <row r="22042" spans="1:11" x14ac:dyDescent="0.35">
      <c r="A22042" t="s">
        <v>509</v>
      </c>
      <c r="B22042" t="s">
        <v>237</v>
      </c>
      <c r="C22042" t="s">
        <v>242</v>
      </c>
      <c r="D22042" t="s">
        <v>17</v>
      </c>
      <c r="E22042" t="s">
        <v>18</v>
      </c>
      <c r="F22042">
        <v>202637</v>
      </c>
      <c r="G22042">
        <v>98400</v>
      </c>
      <c r="H22042">
        <v>20</v>
      </c>
      <c r="I22042">
        <v>239447200</v>
      </c>
      <c r="J22042">
        <v>1195300</v>
      </c>
      <c r="K22042">
        <v>42555.347357999999</v>
      </c>
    </row>
    <row r="22043" spans="1:11" x14ac:dyDescent="0.35">
      <c r="A22043" t="s">
        <v>509</v>
      </c>
      <c r="B22043" t="s">
        <v>237</v>
      </c>
      <c r="C22043" t="s">
        <v>544</v>
      </c>
      <c r="D22043" t="s">
        <v>20</v>
      </c>
      <c r="E22043" t="s">
        <v>18</v>
      </c>
      <c r="F22043">
        <v>202637</v>
      </c>
      <c r="G22043">
        <v>7680</v>
      </c>
      <c r="H22043">
        <v>20</v>
      </c>
      <c r="I22043">
        <v>18401700</v>
      </c>
      <c r="J22043">
        <v>59800</v>
      </c>
      <c r="K22043">
        <v>42570.036458000002</v>
      </c>
    </row>
    <row r="22044" spans="1:11" x14ac:dyDescent="0.35">
      <c r="A22044" t="s">
        <v>509</v>
      </c>
      <c r="B22044" t="s">
        <v>237</v>
      </c>
      <c r="C22044" t="s">
        <v>243</v>
      </c>
      <c r="D22044" t="s">
        <v>20</v>
      </c>
      <c r="E22044" t="s">
        <v>18</v>
      </c>
      <c r="F22044">
        <v>202637</v>
      </c>
      <c r="G22044">
        <v>2512</v>
      </c>
      <c r="H22044">
        <v>16</v>
      </c>
      <c r="I22044">
        <v>6162800</v>
      </c>
      <c r="J22044">
        <v>7360</v>
      </c>
      <c r="K22044">
        <v>32979.356688</v>
      </c>
    </row>
    <row r="22045" spans="1:11" x14ac:dyDescent="0.35">
      <c r="A22045" t="s">
        <v>509</v>
      </c>
      <c r="B22045" t="s">
        <v>237</v>
      </c>
      <c r="C22045" t="s">
        <v>244</v>
      </c>
      <c r="D22045" t="s">
        <v>20</v>
      </c>
      <c r="E22045" t="s">
        <v>18</v>
      </c>
      <c r="F22045">
        <v>202637</v>
      </c>
      <c r="G22045">
        <v>12688</v>
      </c>
      <c r="H22045">
        <v>16</v>
      </c>
      <c r="I22045">
        <v>32142500</v>
      </c>
      <c r="J22045">
        <v>99104</v>
      </c>
      <c r="K22045">
        <v>35544.672130999999</v>
      </c>
    </row>
    <row r="22046" spans="1:11" x14ac:dyDescent="0.35">
      <c r="A22046" t="s">
        <v>509</v>
      </c>
      <c r="B22046" t="s">
        <v>237</v>
      </c>
      <c r="C22046" t="s">
        <v>246</v>
      </c>
      <c r="D22046" t="s">
        <v>20</v>
      </c>
      <c r="E22046" t="s">
        <v>18</v>
      </c>
      <c r="F22046">
        <v>202637</v>
      </c>
      <c r="G22046">
        <v>5168</v>
      </c>
      <c r="H22046">
        <v>16</v>
      </c>
      <c r="I22046">
        <v>12269800</v>
      </c>
      <c r="J22046">
        <v>23088</v>
      </c>
      <c r="K22046">
        <v>33467.052631999999</v>
      </c>
    </row>
    <row r="22047" spans="1:11" x14ac:dyDescent="0.35">
      <c r="A22047" t="s">
        <v>509</v>
      </c>
      <c r="B22047" t="s">
        <v>237</v>
      </c>
      <c r="C22047" t="s">
        <v>248</v>
      </c>
      <c r="D22047" t="s">
        <v>17</v>
      </c>
      <c r="E22047" t="s">
        <v>15</v>
      </c>
      <c r="F22047">
        <v>202637</v>
      </c>
      <c r="G22047">
        <v>1176</v>
      </c>
      <c r="H22047">
        <v>12</v>
      </c>
      <c r="I22047">
        <v>1421000</v>
      </c>
      <c r="J22047">
        <v>4236</v>
      </c>
      <c r="K22047">
        <v>13250.551020000001</v>
      </c>
    </row>
    <row r="22048" spans="1:11" x14ac:dyDescent="0.35">
      <c r="A22048" t="s">
        <v>509</v>
      </c>
      <c r="B22048" t="s">
        <v>237</v>
      </c>
      <c r="C22048" t="s">
        <v>249</v>
      </c>
      <c r="D22048" t="s">
        <v>17</v>
      </c>
      <c r="E22048" t="s">
        <v>15</v>
      </c>
      <c r="F22048">
        <v>202637</v>
      </c>
      <c r="G22048">
        <v>1944</v>
      </c>
      <c r="H22048">
        <v>12</v>
      </c>
      <c r="I22048">
        <v>2754000</v>
      </c>
      <c r="J22048">
        <v>10224</v>
      </c>
      <c r="K22048">
        <v>15269.666667</v>
      </c>
    </row>
    <row r="22049" spans="1:11" x14ac:dyDescent="0.35">
      <c r="A22049" t="s">
        <v>509</v>
      </c>
      <c r="B22049" t="s">
        <v>237</v>
      </c>
      <c r="C22049" t="s">
        <v>250</v>
      </c>
      <c r="D22049" t="s">
        <v>17</v>
      </c>
      <c r="E22049" t="s">
        <v>15</v>
      </c>
      <c r="F22049">
        <v>202637</v>
      </c>
      <c r="G22049">
        <v>2244</v>
      </c>
      <c r="H22049">
        <v>12</v>
      </c>
      <c r="I22049">
        <v>3179000</v>
      </c>
      <c r="J22049">
        <v>14448</v>
      </c>
      <c r="K22049">
        <v>15277.128342</v>
      </c>
    </row>
    <row r="22050" spans="1:11" x14ac:dyDescent="0.35">
      <c r="A22050" t="s">
        <v>509</v>
      </c>
      <c r="B22050" t="s">
        <v>237</v>
      </c>
      <c r="C22050" t="s">
        <v>251</v>
      </c>
      <c r="D22050" t="s">
        <v>14</v>
      </c>
      <c r="E22050" t="s">
        <v>15</v>
      </c>
      <c r="F22050">
        <v>202637</v>
      </c>
      <c r="G22050">
        <v>888</v>
      </c>
      <c r="H22050">
        <v>12</v>
      </c>
      <c r="I22050">
        <v>1076500</v>
      </c>
      <c r="J22050">
        <v>7584</v>
      </c>
      <c r="K22050">
        <v>13361.418919</v>
      </c>
    </row>
    <row r="22051" spans="1:11" x14ac:dyDescent="0.35">
      <c r="A22051" t="s">
        <v>509</v>
      </c>
      <c r="B22051" t="s">
        <v>237</v>
      </c>
      <c r="C22051" t="s">
        <v>253</v>
      </c>
      <c r="D22051" t="s">
        <v>17</v>
      </c>
      <c r="E22051" t="s">
        <v>15</v>
      </c>
      <c r="F22051">
        <v>202637</v>
      </c>
      <c r="G22051">
        <v>2880</v>
      </c>
      <c r="H22051">
        <v>12</v>
      </c>
      <c r="I22051">
        <v>3483500</v>
      </c>
      <c r="J22051">
        <v>12804</v>
      </c>
      <c r="K22051">
        <v>13266.929167</v>
      </c>
    </row>
    <row r="22052" spans="1:11" x14ac:dyDescent="0.35">
      <c r="A22052" t="s">
        <v>509</v>
      </c>
      <c r="B22052" t="s">
        <v>237</v>
      </c>
      <c r="C22052" t="s">
        <v>254</v>
      </c>
      <c r="D22052" t="s">
        <v>20</v>
      </c>
      <c r="E22052" t="s">
        <v>24</v>
      </c>
      <c r="F22052">
        <v>202637</v>
      </c>
      <c r="G22052">
        <v>3760</v>
      </c>
      <c r="H22052">
        <v>20</v>
      </c>
      <c r="I22052">
        <v>8725100</v>
      </c>
      <c r="J22052">
        <v>26320</v>
      </c>
      <c r="K22052">
        <v>40256.223403999997</v>
      </c>
    </row>
    <row r="22053" spans="1:11" x14ac:dyDescent="0.35">
      <c r="A22053" t="s">
        <v>509</v>
      </c>
      <c r="B22053" t="s">
        <v>237</v>
      </c>
      <c r="C22053" t="s">
        <v>255</v>
      </c>
      <c r="D22053" t="s">
        <v>20</v>
      </c>
      <c r="E22053" t="s">
        <v>18</v>
      </c>
      <c r="F22053">
        <v>202637</v>
      </c>
      <c r="G22053">
        <v>8460</v>
      </c>
      <c r="H22053">
        <v>20</v>
      </c>
      <c r="I22053">
        <v>19446100</v>
      </c>
      <c r="J22053">
        <v>53080</v>
      </c>
      <c r="K22053">
        <v>40562.144207999998</v>
      </c>
    </row>
    <row r="22054" spans="1:11" x14ac:dyDescent="0.35">
      <c r="A22054" t="s">
        <v>509</v>
      </c>
      <c r="B22054" t="s">
        <v>237</v>
      </c>
      <c r="C22054" t="s">
        <v>256</v>
      </c>
      <c r="D22054" t="s">
        <v>20</v>
      </c>
      <c r="E22054" t="s">
        <v>18</v>
      </c>
      <c r="F22054">
        <v>202637</v>
      </c>
      <c r="G22054">
        <v>6576</v>
      </c>
      <c r="H22054">
        <v>16</v>
      </c>
      <c r="I22054">
        <v>15711200</v>
      </c>
      <c r="J22054">
        <v>34736</v>
      </c>
      <c r="K22054">
        <v>33506.885645000002</v>
      </c>
    </row>
    <row r="22055" spans="1:11" x14ac:dyDescent="0.35">
      <c r="A22055" t="s">
        <v>509</v>
      </c>
      <c r="B22055" t="s">
        <v>237</v>
      </c>
      <c r="C22055" t="s">
        <v>257</v>
      </c>
      <c r="D22055" t="s">
        <v>23</v>
      </c>
      <c r="E22055" t="s">
        <v>18</v>
      </c>
      <c r="F22055">
        <v>202637</v>
      </c>
      <c r="G22055">
        <v>22360</v>
      </c>
      <c r="H22055">
        <v>20</v>
      </c>
      <c r="I22055">
        <v>51422600</v>
      </c>
      <c r="J22055">
        <v>200640</v>
      </c>
      <c r="K22055">
        <v>40448.357781999999</v>
      </c>
    </row>
    <row r="22056" spans="1:11" x14ac:dyDescent="0.35">
      <c r="A22056" t="s">
        <v>509</v>
      </c>
      <c r="B22056" t="s">
        <v>237</v>
      </c>
      <c r="C22056" t="s">
        <v>258</v>
      </c>
      <c r="D22056" t="s">
        <v>23</v>
      </c>
      <c r="E22056" t="s">
        <v>18</v>
      </c>
      <c r="F22056">
        <v>202637</v>
      </c>
      <c r="G22056">
        <v>5380</v>
      </c>
      <c r="H22056">
        <v>20</v>
      </c>
      <c r="I22056">
        <v>12371400</v>
      </c>
      <c r="J22056">
        <v>27200</v>
      </c>
      <c r="K22056">
        <v>40633.598512999997</v>
      </c>
    </row>
    <row r="22057" spans="1:11" x14ac:dyDescent="0.35">
      <c r="A22057" t="s">
        <v>509</v>
      </c>
      <c r="B22057" t="s">
        <v>237</v>
      </c>
      <c r="C22057" t="s">
        <v>260</v>
      </c>
      <c r="D22057" t="s">
        <v>23</v>
      </c>
      <c r="E22057" t="s">
        <v>24</v>
      </c>
      <c r="F22057">
        <v>202637</v>
      </c>
      <c r="G22057">
        <v>2540</v>
      </c>
      <c r="H22057">
        <v>20</v>
      </c>
      <c r="I22057">
        <v>5829300</v>
      </c>
      <c r="J22057">
        <v>10680</v>
      </c>
      <c r="K22057">
        <v>40004.244094000001</v>
      </c>
    </row>
    <row r="22058" spans="1:11" x14ac:dyDescent="0.35">
      <c r="A22058" t="s">
        <v>509</v>
      </c>
      <c r="B22058" t="s">
        <v>237</v>
      </c>
      <c r="C22058" t="s">
        <v>511</v>
      </c>
      <c r="D22058" t="s">
        <v>49</v>
      </c>
      <c r="E22058" t="s">
        <v>18</v>
      </c>
      <c r="F22058">
        <v>202637</v>
      </c>
      <c r="G22058">
        <v>8464</v>
      </c>
      <c r="H22058">
        <v>16</v>
      </c>
      <c r="I22058">
        <v>13230000</v>
      </c>
      <c r="J22058">
        <v>66288</v>
      </c>
      <c r="K22058">
        <v>22428.189036</v>
      </c>
    </row>
    <row r="22059" spans="1:11" x14ac:dyDescent="0.35">
      <c r="A22059" t="s">
        <v>509</v>
      </c>
      <c r="B22059" t="s">
        <v>237</v>
      </c>
      <c r="C22059" t="s">
        <v>263</v>
      </c>
      <c r="D22059" t="s">
        <v>20</v>
      </c>
      <c r="E22059" t="s">
        <v>21</v>
      </c>
      <c r="F22059">
        <v>202637</v>
      </c>
      <c r="G22059">
        <v>4300</v>
      </c>
      <c r="H22059">
        <v>20</v>
      </c>
      <c r="I22059">
        <v>6820800</v>
      </c>
      <c r="J22059">
        <v>22360</v>
      </c>
      <c r="K22059">
        <v>27914.637209</v>
      </c>
    </row>
    <row r="22060" spans="1:11" x14ac:dyDescent="0.35">
      <c r="A22060" t="s">
        <v>509</v>
      </c>
      <c r="B22060" t="s">
        <v>265</v>
      </c>
      <c r="C22060" t="s">
        <v>267</v>
      </c>
      <c r="D22060" t="s">
        <v>20</v>
      </c>
      <c r="E22060" t="s">
        <v>18</v>
      </c>
      <c r="F22060">
        <v>202637</v>
      </c>
      <c r="G22060">
        <v>8992</v>
      </c>
      <c r="H22060">
        <v>16</v>
      </c>
      <c r="I22060">
        <v>18384200</v>
      </c>
      <c r="J22060">
        <v>64080</v>
      </c>
      <c r="K22060">
        <v>28884.069394999999</v>
      </c>
    </row>
    <row r="22061" spans="1:11" x14ac:dyDescent="0.35">
      <c r="A22061" t="s">
        <v>509</v>
      </c>
      <c r="B22061" t="s">
        <v>270</v>
      </c>
      <c r="C22061" t="s">
        <v>271</v>
      </c>
      <c r="D22061" t="s">
        <v>49</v>
      </c>
      <c r="E22061" t="s">
        <v>15</v>
      </c>
      <c r="F22061">
        <v>202637</v>
      </c>
      <c r="G22061">
        <v>1596</v>
      </c>
      <c r="H22061">
        <v>12</v>
      </c>
      <c r="I22061">
        <v>1265400</v>
      </c>
      <c r="J22061">
        <v>6588</v>
      </c>
      <c r="K22061">
        <v>8235.1052629999995</v>
      </c>
    </row>
    <row r="22062" spans="1:11" x14ac:dyDescent="0.35">
      <c r="A22062" t="s">
        <v>509</v>
      </c>
      <c r="B22062" t="s">
        <v>270</v>
      </c>
      <c r="C22062" t="s">
        <v>512</v>
      </c>
      <c r="D22062" t="s">
        <v>14</v>
      </c>
      <c r="E22062" t="s">
        <v>15</v>
      </c>
      <c r="F22062">
        <v>202637</v>
      </c>
      <c r="G22062">
        <v>5776</v>
      </c>
      <c r="H22062">
        <v>16</v>
      </c>
      <c r="I22062">
        <v>4725200</v>
      </c>
      <c r="J22062">
        <v>43104</v>
      </c>
      <c r="K22062">
        <v>11767.734071999999</v>
      </c>
    </row>
    <row r="22063" spans="1:11" x14ac:dyDescent="0.35">
      <c r="A22063" t="s">
        <v>509</v>
      </c>
      <c r="B22063" t="s">
        <v>270</v>
      </c>
      <c r="C22063" t="s">
        <v>273</v>
      </c>
      <c r="D22063" t="s">
        <v>14</v>
      </c>
      <c r="E22063" t="s">
        <v>15</v>
      </c>
      <c r="F22063">
        <v>202637</v>
      </c>
      <c r="G22063">
        <v>1296</v>
      </c>
      <c r="H22063">
        <v>12</v>
      </c>
      <c r="I22063">
        <v>1101600</v>
      </c>
      <c r="J22063">
        <v>4992</v>
      </c>
      <c r="K22063">
        <v>7985.6944439999997</v>
      </c>
    </row>
    <row r="22064" spans="1:11" x14ac:dyDescent="0.35">
      <c r="A22064" t="s">
        <v>509</v>
      </c>
      <c r="B22064" t="s">
        <v>270</v>
      </c>
      <c r="C22064" t="s">
        <v>275</v>
      </c>
      <c r="D22064" t="s">
        <v>17</v>
      </c>
      <c r="E22064" t="s">
        <v>21</v>
      </c>
      <c r="F22064">
        <v>202637</v>
      </c>
      <c r="G22064">
        <v>720</v>
      </c>
      <c r="H22064">
        <v>12</v>
      </c>
      <c r="I22064">
        <v>1194000</v>
      </c>
      <c r="J22064">
        <v>4752</v>
      </c>
      <c r="K22064">
        <v>17698.333332999999</v>
      </c>
    </row>
    <row r="22065" spans="1:11" x14ac:dyDescent="0.35">
      <c r="A22065" t="s">
        <v>509</v>
      </c>
      <c r="B22065" t="s">
        <v>270</v>
      </c>
      <c r="C22065" t="s">
        <v>276</v>
      </c>
      <c r="D22065" t="s">
        <v>17</v>
      </c>
      <c r="E22065" t="s">
        <v>18</v>
      </c>
      <c r="F22065">
        <v>202637</v>
      </c>
      <c r="G22065">
        <v>2080</v>
      </c>
      <c r="H22065">
        <v>20</v>
      </c>
      <c r="I22065">
        <v>3796000</v>
      </c>
      <c r="J22065">
        <v>7180</v>
      </c>
      <c r="K22065">
        <v>34066.5</v>
      </c>
    </row>
    <row r="22066" spans="1:11" x14ac:dyDescent="0.35">
      <c r="A22066" t="s">
        <v>509</v>
      </c>
      <c r="B22066" t="s">
        <v>270</v>
      </c>
      <c r="C22066" t="s">
        <v>277</v>
      </c>
      <c r="D22066" t="s">
        <v>14</v>
      </c>
      <c r="E22066" t="s">
        <v>15</v>
      </c>
      <c r="F22066">
        <v>202637</v>
      </c>
      <c r="G22066">
        <v>1848</v>
      </c>
      <c r="H22066">
        <v>12</v>
      </c>
      <c r="I22066">
        <v>1542400</v>
      </c>
      <c r="J22066">
        <v>6732</v>
      </c>
      <c r="K22066">
        <v>9052.2532470000006</v>
      </c>
    </row>
    <row r="22067" spans="1:11" x14ac:dyDescent="0.35">
      <c r="A22067" t="s">
        <v>509</v>
      </c>
      <c r="B22067" t="s">
        <v>270</v>
      </c>
      <c r="C22067" t="s">
        <v>278</v>
      </c>
      <c r="D22067" t="s">
        <v>14</v>
      </c>
      <c r="E22067" t="s">
        <v>18</v>
      </c>
      <c r="F22067">
        <v>202637</v>
      </c>
      <c r="G22067">
        <v>6912</v>
      </c>
      <c r="H22067">
        <v>16</v>
      </c>
      <c r="I22067">
        <v>12540000</v>
      </c>
      <c r="J22067">
        <v>42768</v>
      </c>
      <c r="K22067">
        <v>25839.902778</v>
      </c>
    </row>
    <row r="22068" spans="1:11" x14ac:dyDescent="0.35">
      <c r="A22068" t="s">
        <v>509</v>
      </c>
      <c r="B22068" t="s">
        <v>270</v>
      </c>
      <c r="C22068" t="s">
        <v>279</v>
      </c>
      <c r="D22068" t="s">
        <v>17</v>
      </c>
      <c r="E22068" t="s">
        <v>18</v>
      </c>
      <c r="F22068">
        <v>202637</v>
      </c>
      <c r="G22068">
        <v>1940</v>
      </c>
      <c r="H22068">
        <v>20</v>
      </c>
      <c r="I22068">
        <v>3013000</v>
      </c>
      <c r="J22068">
        <v>8360</v>
      </c>
      <c r="K22068">
        <v>28978.144329999999</v>
      </c>
    </row>
    <row r="22069" spans="1:11" x14ac:dyDescent="0.35">
      <c r="A22069" t="s">
        <v>509</v>
      </c>
      <c r="B22069" t="s">
        <v>270</v>
      </c>
      <c r="C22069" t="s">
        <v>280</v>
      </c>
      <c r="D22069" t="s">
        <v>14</v>
      </c>
      <c r="E22069" t="s">
        <v>18</v>
      </c>
      <c r="F22069">
        <v>202637</v>
      </c>
      <c r="G22069">
        <v>2544</v>
      </c>
      <c r="H22069">
        <v>16</v>
      </c>
      <c r="I22069">
        <v>4452000</v>
      </c>
      <c r="J22069">
        <v>6848</v>
      </c>
      <c r="K22069">
        <v>25709.641509000001</v>
      </c>
    </row>
    <row r="22070" spans="1:11" x14ac:dyDescent="0.35">
      <c r="A22070" t="s">
        <v>509</v>
      </c>
      <c r="B22070" t="s">
        <v>270</v>
      </c>
      <c r="C22070" t="s">
        <v>281</v>
      </c>
      <c r="D22070" t="s">
        <v>17</v>
      </c>
      <c r="E22070" t="s">
        <v>18</v>
      </c>
      <c r="F22070">
        <v>202637</v>
      </c>
      <c r="G22070">
        <v>2500</v>
      </c>
      <c r="H22070">
        <v>20</v>
      </c>
      <c r="I22070">
        <v>3875000</v>
      </c>
      <c r="J22070">
        <v>8740</v>
      </c>
      <c r="K22070">
        <v>28954.367999999999</v>
      </c>
    </row>
    <row r="22071" spans="1:11" x14ac:dyDescent="0.35">
      <c r="A22071" t="s">
        <v>509</v>
      </c>
      <c r="B22071" t="s">
        <v>270</v>
      </c>
      <c r="C22071" t="s">
        <v>282</v>
      </c>
      <c r="D22071" t="s">
        <v>17</v>
      </c>
      <c r="E22071" t="s">
        <v>18</v>
      </c>
      <c r="F22071">
        <v>202637</v>
      </c>
      <c r="G22071">
        <v>2660</v>
      </c>
      <c r="H22071">
        <v>20</v>
      </c>
      <c r="I22071">
        <v>4854500</v>
      </c>
      <c r="J22071">
        <v>9820</v>
      </c>
      <c r="K22071">
        <v>34079.548871999999</v>
      </c>
    </row>
    <row r="22072" spans="1:11" x14ac:dyDescent="0.35">
      <c r="A22072" t="s">
        <v>509</v>
      </c>
      <c r="B22072" t="s">
        <v>270</v>
      </c>
      <c r="C22072" t="s">
        <v>546</v>
      </c>
      <c r="D22072" t="s">
        <v>17</v>
      </c>
      <c r="E22072" t="s">
        <v>18</v>
      </c>
      <c r="F22072">
        <v>202637</v>
      </c>
      <c r="G22072">
        <v>6512</v>
      </c>
      <c r="H22072">
        <v>16</v>
      </c>
      <c r="I22072">
        <v>11762300</v>
      </c>
      <c r="J22072">
        <v>40496</v>
      </c>
      <c r="K22072">
        <v>25553.523342</v>
      </c>
    </row>
    <row r="22073" spans="1:11" x14ac:dyDescent="0.35">
      <c r="A22073" t="s">
        <v>509</v>
      </c>
      <c r="B22073" t="s">
        <v>270</v>
      </c>
      <c r="C22073" t="s">
        <v>283</v>
      </c>
      <c r="D22073" t="s">
        <v>49</v>
      </c>
      <c r="E22073" t="s">
        <v>15</v>
      </c>
      <c r="F22073">
        <v>202637</v>
      </c>
      <c r="G22073">
        <v>288</v>
      </c>
      <c r="H22073">
        <v>12</v>
      </c>
      <c r="I22073">
        <v>240000</v>
      </c>
      <c r="J22073">
        <v>480</v>
      </c>
      <c r="K22073">
        <v>8742.2916669999995</v>
      </c>
    </row>
    <row r="22074" spans="1:11" x14ac:dyDescent="0.35">
      <c r="A22074" t="s">
        <v>509</v>
      </c>
      <c r="B22074" t="s">
        <v>270</v>
      </c>
      <c r="C22074" t="s">
        <v>284</v>
      </c>
      <c r="D22074" t="s">
        <v>14</v>
      </c>
      <c r="E22074" t="s">
        <v>15</v>
      </c>
      <c r="F22074">
        <v>202637</v>
      </c>
      <c r="G22074">
        <v>72</v>
      </c>
      <c r="H22074">
        <v>12</v>
      </c>
      <c r="I22074">
        <v>55800</v>
      </c>
      <c r="J22074">
        <v>48</v>
      </c>
      <c r="K22074">
        <v>8200</v>
      </c>
    </row>
    <row r="22075" spans="1:11" x14ac:dyDescent="0.35">
      <c r="A22075" t="s">
        <v>509</v>
      </c>
      <c r="B22075" t="s">
        <v>270</v>
      </c>
      <c r="C22075" t="s">
        <v>286</v>
      </c>
      <c r="D22075" t="s">
        <v>49</v>
      </c>
      <c r="E22075" t="s">
        <v>15</v>
      </c>
      <c r="F22075">
        <v>202637</v>
      </c>
      <c r="G22075">
        <v>1176</v>
      </c>
      <c r="H22075">
        <v>12</v>
      </c>
      <c r="I22075">
        <v>911400</v>
      </c>
      <c r="J22075">
        <v>4596</v>
      </c>
      <c r="K22075">
        <v>8020.5918369999999</v>
      </c>
    </row>
    <row r="22076" spans="1:11" x14ac:dyDescent="0.35">
      <c r="A22076" t="s">
        <v>509</v>
      </c>
      <c r="B22076" t="s">
        <v>270</v>
      </c>
      <c r="C22076" t="s">
        <v>288</v>
      </c>
      <c r="D22076" t="s">
        <v>14</v>
      </c>
      <c r="E22076" t="s">
        <v>15</v>
      </c>
      <c r="F22076">
        <v>202637</v>
      </c>
      <c r="G22076">
        <v>2424</v>
      </c>
      <c r="H22076">
        <v>12</v>
      </c>
      <c r="I22076">
        <v>2305300</v>
      </c>
      <c r="J22076">
        <v>7752</v>
      </c>
      <c r="K22076">
        <v>9299.9504949999991</v>
      </c>
    </row>
    <row r="22077" spans="1:11" x14ac:dyDescent="0.35">
      <c r="A22077" t="s">
        <v>513</v>
      </c>
      <c r="B22077" t="s">
        <v>12</v>
      </c>
      <c r="C22077" t="s">
        <v>381</v>
      </c>
      <c r="D22077" t="s">
        <v>14</v>
      </c>
      <c r="E22077" t="s">
        <v>18</v>
      </c>
      <c r="F22077">
        <v>202637</v>
      </c>
      <c r="G22077">
        <v>46272</v>
      </c>
      <c r="H22077">
        <v>16</v>
      </c>
      <c r="I22077">
        <v>75300800</v>
      </c>
      <c r="J22077">
        <v>327680</v>
      </c>
      <c r="K22077">
        <v>21523.345089999999</v>
      </c>
    </row>
    <row r="22078" spans="1:11" x14ac:dyDescent="0.35">
      <c r="A22078" t="s">
        <v>513</v>
      </c>
      <c r="B22078" t="s">
        <v>12</v>
      </c>
      <c r="C22078" t="s">
        <v>382</v>
      </c>
      <c r="D22078" t="s">
        <v>14</v>
      </c>
      <c r="E22078" t="s">
        <v>24</v>
      </c>
      <c r="F22078">
        <v>202637</v>
      </c>
      <c r="G22078">
        <v>18820</v>
      </c>
      <c r="H22078">
        <v>20</v>
      </c>
      <c r="I22078">
        <v>28418200</v>
      </c>
      <c r="J22078">
        <v>125100</v>
      </c>
      <c r="K22078">
        <v>26613.927736000001</v>
      </c>
    </row>
    <row r="22079" spans="1:11" x14ac:dyDescent="0.35">
      <c r="A22079" t="s">
        <v>513</v>
      </c>
      <c r="B22079" t="s">
        <v>12</v>
      </c>
      <c r="C22079" t="s">
        <v>16</v>
      </c>
      <c r="D22079" t="s">
        <v>17</v>
      </c>
      <c r="E22079" t="s">
        <v>18</v>
      </c>
      <c r="F22079">
        <v>202637</v>
      </c>
      <c r="G22079">
        <v>928</v>
      </c>
      <c r="H22079">
        <v>16</v>
      </c>
      <c r="I22079">
        <v>2146000</v>
      </c>
      <c r="J22079">
        <v>800</v>
      </c>
      <c r="K22079">
        <v>32492.862068999999</v>
      </c>
    </row>
    <row r="22080" spans="1:11" x14ac:dyDescent="0.35">
      <c r="A22080" t="s">
        <v>513</v>
      </c>
      <c r="B22080" t="s">
        <v>12</v>
      </c>
      <c r="C22080" t="s">
        <v>19</v>
      </c>
      <c r="D22080" t="s">
        <v>20</v>
      </c>
      <c r="E22080" t="s">
        <v>21</v>
      </c>
      <c r="F22080">
        <v>202637</v>
      </c>
      <c r="G22080">
        <v>10128</v>
      </c>
      <c r="H22080">
        <v>16</v>
      </c>
      <c r="I22080">
        <v>21648600</v>
      </c>
      <c r="J22080">
        <v>49184</v>
      </c>
      <c r="K22080">
        <v>30179.905212999998</v>
      </c>
    </row>
    <row r="22081" spans="1:11" x14ac:dyDescent="0.35">
      <c r="A22081" t="s">
        <v>513</v>
      </c>
      <c r="B22081" t="s">
        <v>12</v>
      </c>
      <c r="C22081" t="s">
        <v>22</v>
      </c>
      <c r="D22081" t="s">
        <v>23</v>
      </c>
      <c r="E22081" t="s">
        <v>24</v>
      </c>
      <c r="F22081">
        <v>202637</v>
      </c>
      <c r="G22081">
        <v>8240</v>
      </c>
      <c r="H22081">
        <v>20</v>
      </c>
      <c r="I22081">
        <v>14832000</v>
      </c>
      <c r="J22081">
        <v>30800</v>
      </c>
      <c r="K22081">
        <v>30787.23301</v>
      </c>
    </row>
    <row r="22082" spans="1:11" x14ac:dyDescent="0.35">
      <c r="A22082" t="s">
        <v>513</v>
      </c>
      <c r="B22082" t="s">
        <v>12</v>
      </c>
      <c r="C22082" t="s">
        <v>25</v>
      </c>
      <c r="D22082" t="s">
        <v>23</v>
      </c>
      <c r="E22082" t="s">
        <v>18</v>
      </c>
      <c r="F22082">
        <v>202637</v>
      </c>
      <c r="G22082">
        <v>16580</v>
      </c>
      <c r="H22082">
        <v>20</v>
      </c>
      <c r="I22082">
        <v>35812800</v>
      </c>
      <c r="J22082">
        <v>102780</v>
      </c>
      <c r="K22082">
        <v>38168.910735999998</v>
      </c>
    </row>
    <row r="22083" spans="1:11" x14ac:dyDescent="0.35">
      <c r="A22083" t="s">
        <v>513</v>
      </c>
      <c r="B22083" t="s">
        <v>12</v>
      </c>
      <c r="C22083" t="s">
        <v>27</v>
      </c>
      <c r="D22083" t="s">
        <v>17</v>
      </c>
      <c r="E22083" t="s">
        <v>28</v>
      </c>
      <c r="F22083">
        <v>202637</v>
      </c>
      <c r="G22083">
        <v>4600</v>
      </c>
      <c r="H22083">
        <v>20</v>
      </c>
      <c r="I22083">
        <v>9568000</v>
      </c>
      <c r="J22083">
        <v>16000</v>
      </c>
      <c r="K22083">
        <v>34698.626086999997</v>
      </c>
    </row>
    <row r="22084" spans="1:11" x14ac:dyDescent="0.35">
      <c r="A22084" t="s">
        <v>513</v>
      </c>
      <c r="B22084" t="s">
        <v>12</v>
      </c>
      <c r="C22084" t="s">
        <v>29</v>
      </c>
      <c r="D22084" t="s">
        <v>20</v>
      </c>
      <c r="E22084" t="s">
        <v>24</v>
      </c>
      <c r="F22084">
        <v>202637</v>
      </c>
      <c r="G22084">
        <v>12940</v>
      </c>
      <c r="H22084">
        <v>20</v>
      </c>
      <c r="I22084">
        <v>26074100</v>
      </c>
      <c r="J22084">
        <v>67660</v>
      </c>
      <c r="K22084">
        <v>34846.207110000003</v>
      </c>
    </row>
    <row r="22085" spans="1:11" x14ac:dyDescent="0.35">
      <c r="A22085" t="s">
        <v>513</v>
      </c>
      <c r="B22085" t="s">
        <v>12</v>
      </c>
      <c r="C22085" t="s">
        <v>30</v>
      </c>
      <c r="D22085" t="s">
        <v>20</v>
      </c>
      <c r="E22085" t="s">
        <v>24</v>
      </c>
      <c r="F22085">
        <v>202637</v>
      </c>
      <c r="G22085">
        <v>70460</v>
      </c>
      <c r="H22085">
        <v>20</v>
      </c>
      <c r="I22085">
        <v>134931800</v>
      </c>
      <c r="J22085">
        <v>528820</v>
      </c>
      <c r="K22085">
        <v>33915.802156999998</v>
      </c>
    </row>
    <row r="22086" spans="1:11" x14ac:dyDescent="0.35">
      <c r="A22086" t="s">
        <v>513</v>
      </c>
      <c r="B22086" t="s">
        <v>12</v>
      </c>
      <c r="C22086" t="s">
        <v>31</v>
      </c>
      <c r="D22086" t="s">
        <v>32</v>
      </c>
      <c r="E22086" t="s">
        <v>21</v>
      </c>
      <c r="F22086">
        <v>202637</v>
      </c>
      <c r="G22086">
        <v>3360</v>
      </c>
      <c r="H22086">
        <v>12</v>
      </c>
      <c r="I22086">
        <v>7084000</v>
      </c>
      <c r="J22086">
        <v>10644</v>
      </c>
      <c r="K22086">
        <v>22338.214285999999</v>
      </c>
    </row>
    <row r="22087" spans="1:11" x14ac:dyDescent="0.35">
      <c r="A22087" t="s">
        <v>513</v>
      </c>
      <c r="B22087" t="s">
        <v>12</v>
      </c>
      <c r="C22087" t="s">
        <v>33</v>
      </c>
      <c r="D22087" t="s">
        <v>32</v>
      </c>
      <c r="E22087" t="s">
        <v>18</v>
      </c>
      <c r="F22087">
        <v>202637</v>
      </c>
      <c r="G22087">
        <v>8704</v>
      </c>
      <c r="H22087">
        <v>16</v>
      </c>
      <c r="I22087">
        <v>18610600</v>
      </c>
      <c r="J22087">
        <v>30400</v>
      </c>
      <c r="K22087">
        <v>30227.893381999998</v>
      </c>
    </row>
    <row r="22088" spans="1:11" x14ac:dyDescent="0.35">
      <c r="A22088" t="s">
        <v>513</v>
      </c>
      <c r="B22088" t="s">
        <v>12</v>
      </c>
      <c r="C22088" t="s">
        <v>34</v>
      </c>
      <c r="D22088" t="s">
        <v>32</v>
      </c>
      <c r="E22088" t="s">
        <v>24</v>
      </c>
      <c r="F22088">
        <v>202637</v>
      </c>
      <c r="G22088">
        <v>4240</v>
      </c>
      <c r="H22088">
        <v>20</v>
      </c>
      <c r="I22088">
        <v>8543600</v>
      </c>
      <c r="J22088">
        <v>13520</v>
      </c>
      <c r="K22088">
        <v>34239.811321000001</v>
      </c>
    </row>
    <row r="22089" spans="1:11" x14ac:dyDescent="0.35">
      <c r="A22089" t="s">
        <v>513</v>
      </c>
      <c r="B22089" t="s">
        <v>12</v>
      </c>
      <c r="C22089" t="s">
        <v>35</v>
      </c>
      <c r="D22089" t="s">
        <v>23</v>
      </c>
      <c r="E22089" t="s">
        <v>24</v>
      </c>
      <c r="F22089">
        <v>202637</v>
      </c>
      <c r="G22089">
        <v>6300</v>
      </c>
      <c r="H22089">
        <v>20</v>
      </c>
      <c r="I22089">
        <v>11340000</v>
      </c>
      <c r="J22089">
        <v>23880</v>
      </c>
      <c r="K22089">
        <v>28927.971429000001</v>
      </c>
    </row>
    <row r="22090" spans="1:11" x14ac:dyDescent="0.35">
      <c r="A22090" t="s">
        <v>513</v>
      </c>
      <c r="B22090" t="s">
        <v>36</v>
      </c>
      <c r="C22090" t="s">
        <v>361</v>
      </c>
      <c r="D22090" t="s">
        <v>49</v>
      </c>
      <c r="E22090" t="s">
        <v>21</v>
      </c>
      <c r="F22090">
        <v>202637</v>
      </c>
      <c r="G22090">
        <v>13340</v>
      </c>
      <c r="H22090">
        <v>20</v>
      </c>
      <c r="I22090">
        <v>22062300</v>
      </c>
      <c r="J22090">
        <v>99000</v>
      </c>
      <c r="K22090">
        <v>28339.508246000001</v>
      </c>
    </row>
    <row r="22091" spans="1:11" x14ac:dyDescent="0.35">
      <c r="A22091" t="s">
        <v>513</v>
      </c>
      <c r="B22091" t="s">
        <v>36</v>
      </c>
      <c r="C22091" t="s">
        <v>39</v>
      </c>
      <c r="D22091" t="s">
        <v>17</v>
      </c>
      <c r="E22091" t="s">
        <v>15</v>
      </c>
      <c r="F22091">
        <v>202637</v>
      </c>
      <c r="G22091">
        <v>2004</v>
      </c>
      <c r="H22091">
        <v>12</v>
      </c>
      <c r="I22091">
        <v>2790200</v>
      </c>
      <c r="J22091">
        <v>7308</v>
      </c>
      <c r="K22091">
        <v>14743.742515</v>
      </c>
    </row>
    <row r="22092" spans="1:11" x14ac:dyDescent="0.35">
      <c r="A22092" t="s">
        <v>513</v>
      </c>
      <c r="B22092" t="s">
        <v>36</v>
      </c>
      <c r="C22092" t="s">
        <v>41</v>
      </c>
      <c r="D22092" t="s">
        <v>14</v>
      </c>
      <c r="E22092" t="s">
        <v>15</v>
      </c>
      <c r="F22092">
        <v>202637</v>
      </c>
      <c r="G22092">
        <v>42156</v>
      </c>
      <c r="H22092">
        <v>12</v>
      </c>
      <c r="I22092">
        <v>59721000</v>
      </c>
      <c r="J22092">
        <v>314484</v>
      </c>
      <c r="K22092">
        <v>15429.839738000001</v>
      </c>
    </row>
    <row r="22093" spans="1:11" x14ac:dyDescent="0.35">
      <c r="A22093" t="s">
        <v>513</v>
      </c>
      <c r="B22093" t="s">
        <v>36</v>
      </c>
      <c r="C22093" t="s">
        <v>334</v>
      </c>
      <c r="D22093" t="s">
        <v>20</v>
      </c>
      <c r="E22093" t="s">
        <v>18</v>
      </c>
      <c r="F22093">
        <v>202637</v>
      </c>
      <c r="G22093">
        <v>9760</v>
      </c>
      <c r="H22093">
        <v>16</v>
      </c>
      <c r="I22093">
        <v>23424000</v>
      </c>
      <c r="J22093">
        <v>41120</v>
      </c>
      <c r="K22093">
        <v>34134.973769999997</v>
      </c>
    </row>
    <row r="22094" spans="1:11" x14ac:dyDescent="0.35">
      <c r="A22094" t="s">
        <v>513</v>
      </c>
      <c r="B22094" t="s">
        <v>36</v>
      </c>
      <c r="C22094" t="s">
        <v>363</v>
      </c>
      <c r="D22094" t="s">
        <v>14</v>
      </c>
      <c r="E22094" t="s">
        <v>21</v>
      </c>
      <c r="F22094">
        <v>202637</v>
      </c>
      <c r="G22094">
        <v>8424</v>
      </c>
      <c r="H22094">
        <v>12</v>
      </c>
      <c r="I22094">
        <v>16146000</v>
      </c>
      <c r="J22094">
        <v>46224</v>
      </c>
      <c r="K22094">
        <v>20267.920227999999</v>
      </c>
    </row>
    <row r="22095" spans="1:11" x14ac:dyDescent="0.35">
      <c r="A22095" t="s">
        <v>513</v>
      </c>
      <c r="B22095" t="s">
        <v>36</v>
      </c>
      <c r="C22095" t="s">
        <v>364</v>
      </c>
      <c r="D22095" t="s">
        <v>14</v>
      </c>
      <c r="E22095" t="s">
        <v>21</v>
      </c>
      <c r="F22095">
        <v>202637</v>
      </c>
      <c r="G22095">
        <v>220</v>
      </c>
      <c r="H22095">
        <v>20</v>
      </c>
      <c r="I22095">
        <v>324500</v>
      </c>
      <c r="J22095">
        <v>1620</v>
      </c>
      <c r="K22095">
        <v>24204.181818000001</v>
      </c>
    </row>
    <row r="22096" spans="1:11" x14ac:dyDescent="0.35">
      <c r="A22096" t="s">
        <v>513</v>
      </c>
      <c r="B22096" t="s">
        <v>36</v>
      </c>
      <c r="C22096" t="s">
        <v>46</v>
      </c>
      <c r="D22096" t="s">
        <v>14</v>
      </c>
      <c r="E22096" t="s">
        <v>15</v>
      </c>
      <c r="F22096">
        <v>202637</v>
      </c>
      <c r="G22096">
        <v>1944</v>
      </c>
      <c r="H22096">
        <v>12</v>
      </c>
      <c r="I22096">
        <v>2430000</v>
      </c>
      <c r="J22096">
        <v>8508</v>
      </c>
      <c r="K22096">
        <v>13539.790123000001</v>
      </c>
    </row>
    <row r="22097" spans="1:11" x14ac:dyDescent="0.35">
      <c r="A22097" t="s">
        <v>513</v>
      </c>
      <c r="B22097" t="s">
        <v>36</v>
      </c>
      <c r="C22097" t="s">
        <v>51</v>
      </c>
      <c r="D22097" t="s">
        <v>32</v>
      </c>
      <c r="E22097" t="s">
        <v>21</v>
      </c>
      <c r="F22097">
        <v>202637</v>
      </c>
      <c r="G22097">
        <v>1968</v>
      </c>
      <c r="H22097">
        <v>16</v>
      </c>
      <c r="I22097">
        <v>4120500</v>
      </c>
      <c r="J22097">
        <v>4688</v>
      </c>
      <c r="K22097">
        <v>29554.178862000001</v>
      </c>
    </row>
    <row r="22098" spans="1:11" x14ac:dyDescent="0.35">
      <c r="A22098" t="s">
        <v>513</v>
      </c>
      <c r="B22098" t="s">
        <v>36</v>
      </c>
      <c r="C22098" t="s">
        <v>52</v>
      </c>
      <c r="D22098" t="s">
        <v>20</v>
      </c>
      <c r="E22098" t="s">
        <v>21</v>
      </c>
      <c r="F22098">
        <v>202637</v>
      </c>
      <c r="G22098">
        <v>8580</v>
      </c>
      <c r="H22098">
        <v>20</v>
      </c>
      <c r="I22098">
        <v>17589000</v>
      </c>
      <c r="J22098">
        <v>37740</v>
      </c>
      <c r="K22098">
        <v>37777.272727000003</v>
      </c>
    </row>
    <row r="22099" spans="1:11" x14ac:dyDescent="0.35">
      <c r="A22099" t="s">
        <v>513</v>
      </c>
      <c r="B22099" t="s">
        <v>36</v>
      </c>
      <c r="C22099" t="s">
        <v>53</v>
      </c>
      <c r="D22099" t="s">
        <v>17</v>
      </c>
      <c r="E22099" t="s">
        <v>18</v>
      </c>
      <c r="F22099">
        <v>202637</v>
      </c>
      <c r="G22099">
        <v>17328</v>
      </c>
      <c r="H22099">
        <v>16</v>
      </c>
      <c r="I22099">
        <v>40612500</v>
      </c>
      <c r="J22099">
        <v>108272</v>
      </c>
      <c r="K22099">
        <v>34074.060017999996</v>
      </c>
    </row>
    <row r="22100" spans="1:11" x14ac:dyDescent="0.35">
      <c r="A22100" t="s">
        <v>513</v>
      </c>
      <c r="B22100" t="s">
        <v>36</v>
      </c>
      <c r="C22100" t="s">
        <v>54</v>
      </c>
      <c r="D22100" t="s">
        <v>20</v>
      </c>
      <c r="E22100" t="s">
        <v>18</v>
      </c>
      <c r="F22100">
        <v>202637</v>
      </c>
      <c r="G22100">
        <v>10576</v>
      </c>
      <c r="H22100">
        <v>16</v>
      </c>
      <c r="I22100">
        <v>24787500</v>
      </c>
      <c r="J22100">
        <v>53936</v>
      </c>
      <c r="K22100">
        <v>34060.167927000002</v>
      </c>
    </row>
    <row r="22101" spans="1:11" x14ac:dyDescent="0.35">
      <c r="A22101" t="s">
        <v>513</v>
      </c>
      <c r="B22101" t="s">
        <v>36</v>
      </c>
      <c r="C22101" t="s">
        <v>559</v>
      </c>
      <c r="D22101" t="s">
        <v>14</v>
      </c>
      <c r="E22101" t="s">
        <v>15</v>
      </c>
      <c r="F22101">
        <v>202637</v>
      </c>
      <c r="G22101">
        <v>996</v>
      </c>
      <c r="H22101">
        <v>12</v>
      </c>
      <c r="I22101">
        <v>1270100</v>
      </c>
      <c r="J22101">
        <v>7776</v>
      </c>
      <c r="K22101">
        <v>13577.590361</v>
      </c>
    </row>
    <row r="22102" spans="1:11" x14ac:dyDescent="0.35">
      <c r="A22102" t="s">
        <v>513</v>
      </c>
      <c r="B22102" t="s">
        <v>36</v>
      </c>
      <c r="C22102" t="s">
        <v>59</v>
      </c>
      <c r="D22102" t="s">
        <v>23</v>
      </c>
      <c r="E22102" t="s">
        <v>21</v>
      </c>
      <c r="F22102">
        <v>202637</v>
      </c>
      <c r="G22102">
        <v>10344</v>
      </c>
      <c r="H22102">
        <v>12</v>
      </c>
      <c r="I22102">
        <v>21550000</v>
      </c>
      <c r="J22102">
        <v>62760</v>
      </c>
      <c r="K22102">
        <v>23097.051044</v>
      </c>
    </row>
    <row r="22103" spans="1:11" x14ac:dyDescent="0.35">
      <c r="A22103" t="s">
        <v>513</v>
      </c>
      <c r="B22103" t="s">
        <v>36</v>
      </c>
      <c r="C22103" t="s">
        <v>60</v>
      </c>
      <c r="D22103" t="s">
        <v>23</v>
      </c>
      <c r="E22103" t="s">
        <v>21</v>
      </c>
      <c r="F22103">
        <v>202637</v>
      </c>
      <c r="G22103">
        <v>6496</v>
      </c>
      <c r="H22103">
        <v>16</v>
      </c>
      <c r="I22103">
        <v>14169400</v>
      </c>
      <c r="J22103">
        <v>26512</v>
      </c>
      <c r="K22103">
        <v>31149.802956</v>
      </c>
    </row>
    <row r="22104" spans="1:11" x14ac:dyDescent="0.35">
      <c r="A22104" t="s">
        <v>513</v>
      </c>
      <c r="B22104" t="s">
        <v>36</v>
      </c>
      <c r="C22104" t="s">
        <v>383</v>
      </c>
      <c r="D22104" t="s">
        <v>17</v>
      </c>
      <c r="E22104" t="s">
        <v>18</v>
      </c>
      <c r="F22104">
        <v>202637</v>
      </c>
      <c r="G22104">
        <v>7952</v>
      </c>
      <c r="H22104">
        <v>16</v>
      </c>
      <c r="I22104">
        <v>13050100</v>
      </c>
      <c r="J22104">
        <v>53552</v>
      </c>
      <c r="K22104">
        <v>23542.883300000001</v>
      </c>
    </row>
    <row r="22105" spans="1:11" x14ac:dyDescent="0.35">
      <c r="A22105" t="s">
        <v>513</v>
      </c>
      <c r="B22105" t="s">
        <v>36</v>
      </c>
      <c r="C22105" t="s">
        <v>61</v>
      </c>
      <c r="D22105" t="s">
        <v>14</v>
      </c>
      <c r="E22105" t="s">
        <v>15</v>
      </c>
      <c r="F22105">
        <v>202637</v>
      </c>
      <c r="G22105">
        <v>4296</v>
      </c>
      <c r="H22105">
        <v>12</v>
      </c>
      <c r="I22105">
        <v>6444000</v>
      </c>
      <c r="J22105">
        <v>15960</v>
      </c>
      <c r="K22105">
        <v>16154.340781999999</v>
      </c>
    </row>
    <row r="22106" spans="1:11" x14ac:dyDescent="0.35">
      <c r="A22106" t="s">
        <v>513</v>
      </c>
      <c r="B22106" t="s">
        <v>36</v>
      </c>
      <c r="C22106" t="s">
        <v>62</v>
      </c>
      <c r="D22106" t="s">
        <v>17</v>
      </c>
      <c r="E22106" t="s">
        <v>15</v>
      </c>
      <c r="F22106">
        <v>202637</v>
      </c>
      <c r="G22106">
        <v>10980</v>
      </c>
      <c r="H22106">
        <v>12</v>
      </c>
      <c r="I22106">
        <v>14640000</v>
      </c>
      <c r="J22106">
        <v>105336</v>
      </c>
      <c r="K22106">
        <v>14560.981421</v>
      </c>
    </row>
    <row r="22107" spans="1:11" x14ac:dyDescent="0.35">
      <c r="A22107" t="s">
        <v>513</v>
      </c>
      <c r="B22107" t="s">
        <v>36</v>
      </c>
      <c r="C22107" t="s">
        <v>63</v>
      </c>
      <c r="D22107" t="s">
        <v>17</v>
      </c>
      <c r="E22107" t="s">
        <v>15</v>
      </c>
      <c r="F22107">
        <v>202637</v>
      </c>
      <c r="G22107">
        <v>6300</v>
      </c>
      <c r="H22107">
        <v>12</v>
      </c>
      <c r="I22107">
        <v>8767500</v>
      </c>
      <c r="J22107">
        <v>31848</v>
      </c>
      <c r="K22107">
        <v>14717.550476</v>
      </c>
    </row>
    <row r="22108" spans="1:11" x14ac:dyDescent="0.35">
      <c r="A22108" t="s">
        <v>513</v>
      </c>
      <c r="B22108" t="s">
        <v>36</v>
      </c>
      <c r="C22108" t="s">
        <v>621</v>
      </c>
      <c r="D22108" t="s">
        <v>14</v>
      </c>
      <c r="E22108" t="s">
        <v>21</v>
      </c>
      <c r="F22108">
        <v>202637</v>
      </c>
      <c r="G22108">
        <v>12</v>
      </c>
      <c r="H22108">
        <v>12</v>
      </c>
      <c r="I22108">
        <v>16500</v>
      </c>
      <c r="J22108">
        <v>60</v>
      </c>
      <c r="K22108">
        <v>15080</v>
      </c>
    </row>
    <row r="22109" spans="1:11" x14ac:dyDescent="0.35">
      <c r="A22109" t="s">
        <v>513</v>
      </c>
      <c r="B22109" t="s">
        <v>36</v>
      </c>
      <c r="C22109" t="s">
        <v>69</v>
      </c>
      <c r="D22109" t="s">
        <v>14</v>
      </c>
      <c r="E22109" t="s">
        <v>24</v>
      </c>
      <c r="F22109">
        <v>202637</v>
      </c>
      <c r="G22109">
        <v>4720</v>
      </c>
      <c r="H22109">
        <v>20</v>
      </c>
      <c r="I22109">
        <v>6962000</v>
      </c>
      <c r="J22109">
        <v>13900</v>
      </c>
      <c r="K22109">
        <v>26480.190677999999</v>
      </c>
    </row>
    <row r="22110" spans="1:11" x14ac:dyDescent="0.35">
      <c r="A22110" t="s">
        <v>513</v>
      </c>
      <c r="B22110" t="s">
        <v>36</v>
      </c>
      <c r="C22110" t="s">
        <v>369</v>
      </c>
      <c r="D22110" t="s">
        <v>49</v>
      </c>
      <c r="E22110" t="s">
        <v>18</v>
      </c>
      <c r="F22110">
        <v>202637</v>
      </c>
      <c r="G22110">
        <v>14384</v>
      </c>
      <c r="H22110">
        <v>16</v>
      </c>
      <c r="I22110">
        <v>23943600</v>
      </c>
      <c r="J22110">
        <v>102160</v>
      </c>
      <c r="K22110">
        <v>23377.874305000001</v>
      </c>
    </row>
    <row r="22111" spans="1:11" x14ac:dyDescent="0.35">
      <c r="A22111" t="s">
        <v>513</v>
      </c>
      <c r="B22111" t="s">
        <v>36</v>
      </c>
      <c r="C22111" t="s">
        <v>70</v>
      </c>
      <c r="D22111" t="s">
        <v>17</v>
      </c>
      <c r="E22111" t="s">
        <v>18</v>
      </c>
      <c r="F22111">
        <v>202637</v>
      </c>
      <c r="G22111">
        <v>21600</v>
      </c>
      <c r="H22111">
        <v>16</v>
      </c>
      <c r="I22111">
        <v>50644100</v>
      </c>
      <c r="J22111">
        <v>141504</v>
      </c>
      <c r="K22111">
        <v>34107.363704000003</v>
      </c>
    </row>
    <row r="22112" spans="1:11" x14ac:dyDescent="0.35">
      <c r="A22112" t="s">
        <v>513</v>
      </c>
      <c r="B22112" t="s">
        <v>36</v>
      </c>
      <c r="C22112" t="s">
        <v>370</v>
      </c>
      <c r="D22112" t="s">
        <v>14</v>
      </c>
      <c r="E22112" t="s">
        <v>21</v>
      </c>
      <c r="F22112">
        <v>202637</v>
      </c>
      <c r="G22112">
        <v>10224</v>
      </c>
      <c r="H22112">
        <v>12</v>
      </c>
      <c r="I22112">
        <v>16063800</v>
      </c>
      <c r="J22112">
        <v>78516</v>
      </c>
      <c r="K22112">
        <v>15802.926056</v>
      </c>
    </row>
    <row r="22113" spans="1:11" x14ac:dyDescent="0.35">
      <c r="A22113" t="s">
        <v>513</v>
      </c>
      <c r="B22113" t="s">
        <v>36</v>
      </c>
      <c r="C22113" t="s">
        <v>341</v>
      </c>
      <c r="D22113" t="s">
        <v>17</v>
      </c>
      <c r="E22113" t="s">
        <v>21</v>
      </c>
      <c r="F22113">
        <v>202637</v>
      </c>
      <c r="G22113">
        <v>3936</v>
      </c>
      <c r="H22113">
        <v>12</v>
      </c>
      <c r="I22113">
        <v>6439200</v>
      </c>
      <c r="J22113">
        <v>30072</v>
      </c>
      <c r="K22113">
        <v>16777.219512</v>
      </c>
    </row>
    <row r="22114" spans="1:11" x14ac:dyDescent="0.35">
      <c r="A22114" t="s">
        <v>513</v>
      </c>
      <c r="B22114" t="s">
        <v>36</v>
      </c>
      <c r="C22114" t="s">
        <v>71</v>
      </c>
      <c r="D22114" t="s">
        <v>17</v>
      </c>
      <c r="E22114" t="s">
        <v>24</v>
      </c>
      <c r="F22114">
        <v>202637</v>
      </c>
      <c r="G22114">
        <v>4420</v>
      </c>
      <c r="H22114">
        <v>20</v>
      </c>
      <c r="I22114">
        <v>6519500</v>
      </c>
      <c r="J22114">
        <v>21460</v>
      </c>
      <c r="K22114">
        <v>26453.882353000001</v>
      </c>
    </row>
    <row r="22115" spans="1:11" x14ac:dyDescent="0.35">
      <c r="A22115" t="s">
        <v>513</v>
      </c>
      <c r="B22115" t="s">
        <v>36</v>
      </c>
      <c r="C22115" t="s">
        <v>72</v>
      </c>
      <c r="D22115" t="s">
        <v>17</v>
      </c>
      <c r="E22115" t="s">
        <v>24</v>
      </c>
      <c r="F22115">
        <v>202637</v>
      </c>
      <c r="G22115">
        <v>4460</v>
      </c>
      <c r="H22115">
        <v>20</v>
      </c>
      <c r="I22115">
        <v>6578500</v>
      </c>
      <c r="J22115">
        <v>10480</v>
      </c>
      <c r="K22115">
        <v>26446.309417</v>
      </c>
    </row>
    <row r="22116" spans="1:11" x14ac:dyDescent="0.35">
      <c r="A22116" t="s">
        <v>513</v>
      </c>
      <c r="B22116" t="s">
        <v>36</v>
      </c>
      <c r="C22116" t="s">
        <v>371</v>
      </c>
      <c r="D22116" t="s">
        <v>14</v>
      </c>
      <c r="E22116" t="s">
        <v>15</v>
      </c>
      <c r="F22116">
        <v>202637</v>
      </c>
      <c r="G22116">
        <v>5552</v>
      </c>
      <c r="H22116">
        <v>16</v>
      </c>
      <c r="I22116">
        <v>4476300</v>
      </c>
      <c r="J22116">
        <v>19968</v>
      </c>
      <c r="K22116">
        <v>11555.227666000001</v>
      </c>
    </row>
    <row r="22117" spans="1:11" x14ac:dyDescent="0.35">
      <c r="A22117" t="s">
        <v>513</v>
      </c>
      <c r="B22117" t="s">
        <v>36</v>
      </c>
      <c r="C22117" t="s">
        <v>550</v>
      </c>
      <c r="D22117" t="s">
        <v>14</v>
      </c>
      <c r="E22117" t="s">
        <v>18</v>
      </c>
      <c r="F22117">
        <v>202637</v>
      </c>
      <c r="G22117">
        <v>25984</v>
      </c>
      <c r="H22117">
        <v>16</v>
      </c>
      <c r="I22117">
        <v>38976000</v>
      </c>
      <c r="J22117">
        <v>97456</v>
      </c>
      <c r="K22117">
        <v>22274.889163</v>
      </c>
    </row>
    <row r="22118" spans="1:11" x14ac:dyDescent="0.35">
      <c r="A22118" t="s">
        <v>513</v>
      </c>
      <c r="B22118" t="s">
        <v>75</v>
      </c>
      <c r="C22118" t="s">
        <v>547</v>
      </c>
      <c r="D22118" t="s">
        <v>17</v>
      </c>
      <c r="E22118" t="s">
        <v>18</v>
      </c>
      <c r="F22118">
        <v>202637</v>
      </c>
      <c r="G22118">
        <v>40304</v>
      </c>
      <c r="H22118">
        <v>16</v>
      </c>
      <c r="I22118">
        <v>64234500</v>
      </c>
      <c r="J22118">
        <v>23392</v>
      </c>
      <c r="K22118">
        <v>22811.998809000001</v>
      </c>
    </row>
    <row r="22119" spans="1:11" x14ac:dyDescent="0.35">
      <c r="A22119" t="s">
        <v>513</v>
      </c>
      <c r="B22119" t="s">
        <v>75</v>
      </c>
      <c r="C22119" t="s">
        <v>76</v>
      </c>
      <c r="D22119" t="s">
        <v>20</v>
      </c>
      <c r="E22119" t="s">
        <v>18</v>
      </c>
      <c r="F22119">
        <v>202637</v>
      </c>
      <c r="G22119">
        <v>5312</v>
      </c>
      <c r="H22119">
        <v>16</v>
      </c>
      <c r="I22119">
        <v>9529600</v>
      </c>
      <c r="J22119">
        <v>25792</v>
      </c>
      <c r="K22119">
        <v>24598.358434000002</v>
      </c>
    </row>
    <row r="22120" spans="1:11" x14ac:dyDescent="0.35">
      <c r="A22120" t="s">
        <v>513</v>
      </c>
      <c r="B22120" t="s">
        <v>81</v>
      </c>
      <c r="C22120" t="s">
        <v>82</v>
      </c>
      <c r="D22120" t="s">
        <v>17</v>
      </c>
      <c r="E22120" t="s">
        <v>15</v>
      </c>
      <c r="F22120">
        <v>202637</v>
      </c>
      <c r="G22120">
        <v>5248</v>
      </c>
      <c r="H22120">
        <v>16</v>
      </c>
      <c r="I22120">
        <v>6789600</v>
      </c>
      <c r="J22120">
        <v>17568</v>
      </c>
      <c r="K22120">
        <v>18489.411585000002</v>
      </c>
    </row>
    <row r="22121" spans="1:11" x14ac:dyDescent="0.35">
      <c r="A22121" t="s">
        <v>513</v>
      </c>
      <c r="B22121" t="s">
        <v>81</v>
      </c>
      <c r="C22121" t="s">
        <v>545</v>
      </c>
      <c r="D22121" t="s">
        <v>17</v>
      </c>
      <c r="E22121" t="s">
        <v>15</v>
      </c>
      <c r="F22121">
        <v>202637</v>
      </c>
      <c r="G22121">
        <v>1380</v>
      </c>
      <c r="H22121">
        <v>12</v>
      </c>
      <c r="I22121">
        <v>2001700</v>
      </c>
      <c r="J22121">
        <v>8292</v>
      </c>
      <c r="K22121">
        <v>15401.130434999999</v>
      </c>
    </row>
    <row r="22122" spans="1:11" x14ac:dyDescent="0.35">
      <c r="A22122" t="s">
        <v>513</v>
      </c>
      <c r="B22122" t="s">
        <v>81</v>
      </c>
      <c r="C22122" t="s">
        <v>83</v>
      </c>
      <c r="D22122" t="s">
        <v>32</v>
      </c>
      <c r="E22122" t="s">
        <v>15</v>
      </c>
      <c r="F22122">
        <v>202637</v>
      </c>
      <c r="G22122">
        <v>228</v>
      </c>
      <c r="H22122">
        <v>12</v>
      </c>
      <c r="I22122">
        <v>332500</v>
      </c>
      <c r="J22122">
        <v>228</v>
      </c>
      <c r="K22122">
        <v>14511.157895</v>
      </c>
    </row>
    <row r="22123" spans="1:11" x14ac:dyDescent="0.35">
      <c r="A22123" t="s">
        <v>513</v>
      </c>
      <c r="B22123" t="s">
        <v>81</v>
      </c>
      <c r="C22123" t="s">
        <v>84</v>
      </c>
      <c r="D22123" t="s">
        <v>20</v>
      </c>
      <c r="E22123" t="s">
        <v>21</v>
      </c>
      <c r="F22123">
        <v>202637</v>
      </c>
      <c r="G22123">
        <v>9972</v>
      </c>
      <c r="H22123">
        <v>12</v>
      </c>
      <c r="I22123">
        <v>24748000</v>
      </c>
      <c r="J22123">
        <v>68088</v>
      </c>
      <c r="K22123">
        <v>26165.517448999999</v>
      </c>
    </row>
    <row r="22124" spans="1:11" x14ac:dyDescent="0.35">
      <c r="A22124" t="s">
        <v>513</v>
      </c>
      <c r="B22124" t="s">
        <v>81</v>
      </c>
      <c r="C22124" t="s">
        <v>85</v>
      </c>
      <c r="D22124" t="s">
        <v>17</v>
      </c>
      <c r="E22124" t="s">
        <v>15</v>
      </c>
      <c r="F22124">
        <v>202637</v>
      </c>
      <c r="G22124">
        <v>4944</v>
      </c>
      <c r="H22124">
        <v>12</v>
      </c>
      <c r="I22124">
        <v>7292400</v>
      </c>
      <c r="J22124">
        <v>19560</v>
      </c>
      <c r="K22124">
        <v>15531.665048999999</v>
      </c>
    </row>
    <row r="22125" spans="1:11" x14ac:dyDescent="0.35">
      <c r="A22125" t="s">
        <v>513</v>
      </c>
      <c r="B22125" t="s">
        <v>81</v>
      </c>
      <c r="C22125" t="s">
        <v>86</v>
      </c>
      <c r="D22125" t="s">
        <v>17</v>
      </c>
      <c r="E22125" t="s">
        <v>18</v>
      </c>
      <c r="F22125">
        <v>202637</v>
      </c>
      <c r="G22125">
        <v>320</v>
      </c>
      <c r="H22125">
        <v>16</v>
      </c>
      <c r="I22125">
        <v>734000</v>
      </c>
      <c r="J22125">
        <v>720</v>
      </c>
      <c r="K22125">
        <v>32288</v>
      </c>
    </row>
    <row r="22126" spans="1:11" x14ac:dyDescent="0.35">
      <c r="A22126" t="s">
        <v>513</v>
      </c>
      <c r="B22126" t="s">
        <v>81</v>
      </c>
      <c r="C22126" t="s">
        <v>87</v>
      </c>
      <c r="D22126" t="s">
        <v>17</v>
      </c>
      <c r="E22126" t="s">
        <v>18</v>
      </c>
      <c r="F22126">
        <v>202637</v>
      </c>
      <c r="G22126">
        <v>1600</v>
      </c>
      <c r="H22126">
        <v>16</v>
      </c>
      <c r="I22126">
        <v>3670000</v>
      </c>
      <c r="J22126">
        <v>4944</v>
      </c>
      <c r="K22126">
        <v>32480.33</v>
      </c>
    </row>
    <row r="22127" spans="1:11" x14ac:dyDescent="0.35">
      <c r="A22127" t="s">
        <v>513</v>
      </c>
      <c r="B22127" t="s">
        <v>81</v>
      </c>
      <c r="C22127" t="s">
        <v>88</v>
      </c>
      <c r="D22127" t="s">
        <v>32</v>
      </c>
      <c r="E22127" t="s">
        <v>21</v>
      </c>
      <c r="F22127">
        <v>202637</v>
      </c>
      <c r="G22127">
        <v>2832</v>
      </c>
      <c r="H22127">
        <v>12</v>
      </c>
      <c r="I22127">
        <v>6972900</v>
      </c>
      <c r="J22127">
        <v>10116</v>
      </c>
      <c r="K22127">
        <v>26224.949153000001</v>
      </c>
    </row>
    <row r="22128" spans="1:11" x14ac:dyDescent="0.35">
      <c r="A22128" t="s">
        <v>513</v>
      </c>
      <c r="B22128" t="s">
        <v>81</v>
      </c>
      <c r="C22128" t="s">
        <v>89</v>
      </c>
      <c r="D22128" t="s">
        <v>14</v>
      </c>
      <c r="E22128" t="s">
        <v>15</v>
      </c>
      <c r="F22128">
        <v>202637</v>
      </c>
      <c r="G22128">
        <v>1776</v>
      </c>
      <c r="H22128">
        <v>16</v>
      </c>
      <c r="I22128">
        <v>2430900</v>
      </c>
      <c r="J22128">
        <v>5568</v>
      </c>
      <c r="K22128">
        <v>18394.378378000001</v>
      </c>
    </row>
    <row r="22129" spans="1:11" x14ac:dyDescent="0.35">
      <c r="A22129" t="s">
        <v>513</v>
      </c>
      <c r="B22129" t="s">
        <v>81</v>
      </c>
      <c r="C22129" t="s">
        <v>90</v>
      </c>
      <c r="D22129" t="s">
        <v>17</v>
      </c>
      <c r="E22129" t="s">
        <v>21</v>
      </c>
      <c r="F22129">
        <v>202637</v>
      </c>
      <c r="G22129">
        <v>60204</v>
      </c>
      <c r="H22129">
        <v>12</v>
      </c>
      <c r="I22129">
        <v>151199300</v>
      </c>
      <c r="J22129">
        <v>447888</v>
      </c>
      <c r="K22129">
        <v>26188.326291000001</v>
      </c>
    </row>
    <row r="22130" spans="1:11" x14ac:dyDescent="0.35">
      <c r="A22130" t="s">
        <v>513</v>
      </c>
      <c r="B22130" t="s">
        <v>81</v>
      </c>
      <c r="C22130" t="s">
        <v>91</v>
      </c>
      <c r="D22130" t="s">
        <v>23</v>
      </c>
      <c r="E22130" t="s">
        <v>21</v>
      </c>
      <c r="F22130">
        <v>202637</v>
      </c>
      <c r="G22130">
        <v>1280</v>
      </c>
      <c r="H22130">
        <v>16</v>
      </c>
      <c r="I22130">
        <v>3800000</v>
      </c>
      <c r="J22130">
        <v>2144</v>
      </c>
      <c r="K22130">
        <v>41812.699999999997</v>
      </c>
    </row>
    <row r="22131" spans="1:11" x14ac:dyDescent="0.35">
      <c r="A22131" t="s">
        <v>513</v>
      </c>
      <c r="B22131" t="s">
        <v>81</v>
      </c>
      <c r="C22131" t="s">
        <v>92</v>
      </c>
      <c r="D22131" t="s">
        <v>32</v>
      </c>
      <c r="E22131" t="s">
        <v>21</v>
      </c>
      <c r="F22131">
        <v>202637</v>
      </c>
      <c r="G22131">
        <v>2144</v>
      </c>
      <c r="H22131">
        <v>16</v>
      </c>
      <c r="I22131">
        <v>5366400</v>
      </c>
      <c r="J22131">
        <v>9472</v>
      </c>
      <c r="K22131">
        <v>35313.679104000003</v>
      </c>
    </row>
    <row r="22132" spans="1:11" x14ac:dyDescent="0.35">
      <c r="A22132" t="s">
        <v>513</v>
      </c>
      <c r="B22132" t="s">
        <v>81</v>
      </c>
      <c r="C22132" t="s">
        <v>93</v>
      </c>
      <c r="D22132" t="s">
        <v>17</v>
      </c>
      <c r="E22132" t="s">
        <v>18</v>
      </c>
      <c r="F22132">
        <v>202637</v>
      </c>
      <c r="G22132">
        <v>576</v>
      </c>
      <c r="H22132">
        <v>16</v>
      </c>
      <c r="I22132">
        <v>1321200</v>
      </c>
      <c r="J22132">
        <v>2048</v>
      </c>
      <c r="K22132">
        <v>32413.333332999999</v>
      </c>
    </row>
    <row r="22133" spans="1:11" x14ac:dyDescent="0.35">
      <c r="A22133" t="s">
        <v>513</v>
      </c>
      <c r="B22133" t="s">
        <v>81</v>
      </c>
      <c r="C22133" t="s">
        <v>375</v>
      </c>
      <c r="D22133" t="s">
        <v>17</v>
      </c>
      <c r="E22133" t="s">
        <v>18</v>
      </c>
      <c r="F22133">
        <v>202637</v>
      </c>
      <c r="G22133">
        <v>496</v>
      </c>
      <c r="H22133">
        <v>16</v>
      </c>
      <c r="I22133">
        <v>1137700</v>
      </c>
      <c r="J22133">
        <v>960</v>
      </c>
      <c r="K22133">
        <v>32438.096774000001</v>
      </c>
    </row>
    <row r="22134" spans="1:11" x14ac:dyDescent="0.35">
      <c r="A22134" t="s">
        <v>513</v>
      </c>
      <c r="B22134" t="s">
        <v>81</v>
      </c>
      <c r="C22134" t="s">
        <v>94</v>
      </c>
      <c r="D22134" t="s">
        <v>20</v>
      </c>
      <c r="E22134" t="s">
        <v>21</v>
      </c>
      <c r="F22134">
        <v>202637</v>
      </c>
      <c r="G22134">
        <v>3504</v>
      </c>
      <c r="H22134">
        <v>16</v>
      </c>
      <c r="I22134">
        <v>8037300</v>
      </c>
      <c r="J22134">
        <v>12000</v>
      </c>
      <c r="K22134">
        <v>32467.680365</v>
      </c>
    </row>
    <row r="22135" spans="1:11" x14ac:dyDescent="0.35">
      <c r="A22135" t="s">
        <v>513</v>
      </c>
      <c r="B22135" t="s">
        <v>81</v>
      </c>
      <c r="C22135" t="s">
        <v>376</v>
      </c>
      <c r="D22135" t="s">
        <v>17</v>
      </c>
      <c r="E22135" t="s">
        <v>21</v>
      </c>
      <c r="F22135">
        <v>202637</v>
      </c>
      <c r="G22135">
        <v>1296</v>
      </c>
      <c r="H22135">
        <v>16</v>
      </c>
      <c r="I22135">
        <v>2972700</v>
      </c>
      <c r="J22135">
        <v>2896</v>
      </c>
      <c r="K22135">
        <v>32372</v>
      </c>
    </row>
    <row r="22136" spans="1:11" x14ac:dyDescent="0.35">
      <c r="A22136" t="s">
        <v>513</v>
      </c>
      <c r="B22136" t="s">
        <v>81</v>
      </c>
      <c r="C22136" t="s">
        <v>95</v>
      </c>
      <c r="D22136" t="s">
        <v>23</v>
      </c>
      <c r="E22136" t="s">
        <v>21</v>
      </c>
      <c r="F22136">
        <v>202637</v>
      </c>
      <c r="G22136">
        <v>44368</v>
      </c>
      <c r="H22136">
        <v>16</v>
      </c>
      <c r="I22136">
        <v>111223800</v>
      </c>
      <c r="J22136">
        <v>336800</v>
      </c>
      <c r="K22136">
        <v>35271.357014000001</v>
      </c>
    </row>
    <row r="22137" spans="1:11" x14ac:dyDescent="0.35">
      <c r="A22137" t="s">
        <v>513</v>
      </c>
      <c r="B22137" t="s">
        <v>96</v>
      </c>
      <c r="C22137" t="s">
        <v>98</v>
      </c>
      <c r="D22137" t="s">
        <v>32</v>
      </c>
      <c r="E22137" t="s">
        <v>18</v>
      </c>
      <c r="F22137">
        <v>202637</v>
      </c>
      <c r="G22137">
        <v>9100</v>
      </c>
      <c r="H22137">
        <v>20</v>
      </c>
      <c r="I22137">
        <v>18154500</v>
      </c>
      <c r="J22137">
        <v>31120</v>
      </c>
      <c r="K22137">
        <v>36356.916484000001</v>
      </c>
    </row>
    <row r="22138" spans="1:11" x14ac:dyDescent="0.35">
      <c r="A22138" t="s">
        <v>513</v>
      </c>
      <c r="B22138" t="s">
        <v>96</v>
      </c>
      <c r="C22138" t="s">
        <v>99</v>
      </c>
      <c r="D22138" t="s">
        <v>32</v>
      </c>
      <c r="E22138" t="s">
        <v>18</v>
      </c>
      <c r="F22138">
        <v>202637</v>
      </c>
      <c r="G22138">
        <v>9060</v>
      </c>
      <c r="H22138">
        <v>20</v>
      </c>
      <c r="I22138">
        <v>22288900</v>
      </c>
      <c r="J22138">
        <v>35580</v>
      </c>
      <c r="K22138">
        <v>43369.057395000003</v>
      </c>
    </row>
    <row r="22139" spans="1:11" x14ac:dyDescent="0.35">
      <c r="A22139" t="s">
        <v>513</v>
      </c>
      <c r="B22139" t="s">
        <v>96</v>
      </c>
      <c r="C22139" t="s">
        <v>100</v>
      </c>
      <c r="D22139" t="s">
        <v>32</v>
      </c>
      <c r="E22139" t="s">
        <v>18</v>
      </c>
      <c r="F22139">
        <v>202637</v>
      </c>
      <c r="G22139">
        <v>38600</v>
      </c>
      <c r="H22139">
        <v>20</v>
      </c>
      <c r="I22139">
        <v>94956000</v>
      </c>
      <c r="J22139">
        <v>255160</v>
      </c>
      <c r="K22139">
        <v>43655.323316000002</v>
      </c>
    </row>
    <row r="22140" spans="1:11" x14ac:dyDescent="0.35">
      <c r="A22140" t="s">
        <v>513</v>
      </c>
      <c r="B22140" t="s">
        <v>96</v>
      </c>
      <c r="C22140" t="s">
        <v>102</v>
      </c>
      <c r="D22140" t="s">
        <v>14</v>
      </c>
      <c r="E22140" t="s">
        <v>15</v>
      </c>
      <c r="F22140">
        <v>202637</v>
      </c>
      <c r="G22140">
        <v>17520</v>
      </c>
      <c r="H22140">
        <v>12</v>
      </c>
      <c r="I22140">
        <v>21756200</v>
      </c>
      <c r="J22140">
        <v>88908</v>
      </c>
      <c r="K22140">
        <v>13255.052055</v>
      </c>
    </row>
    <row r="22141" spans="1:11" x14ac:dyDescent="0.35">
      <c r="A22141" t="s">
        <v>513</v>
      </c>
      <c r="B22141" t="s">
        <v>96</v>
      </c>
      <c r="C22141" t="s">
        <v>103</v>
      </c>
      <c r="D22141" t="s">
        <v>32</v>
      </c>
      <c r="E22141" t="s">
        <v>15</v>
      </c>
      <c r="F22141">
        <v>202637</v>
      </c>
      <c r="G22141">
        <v>4200</v>
      </c>
      <c r="H22141">
        <v>12</v>
      </c>
      <c r="I22141">
        <v>7867800</v>
      </c>
      <c r="J22141">
        <v>16896</v>
      </c>
      <c r="K22141">
        <v>19551.351428999998</v>
      </c>
    </row>
    <row r="22142" spans="1:11" x14ac:dyDescent="0.35">
      <c r="A22142" t="s">
        <v>513</v>
      </c>
      <c r="B22142" t="s">
        <v>96</v>
      </c>
      <c r="C22142" t="s">
        <v>104</v>
      </c>
      <c r="D22142" t="s">
        <v>32</v>
      </c>
      <c r="E22142" t="s">
        <v>15</v>
      </c>
      <c r="F22142">
        <v>202637</v>
      </c>
      <c r="G22142">
        <v>9240</v>
      </c>
      <c r="H22142">
        <v>12</v>
      </c>
      <c r="I22142">
        <v>15939000</v>
      </c>
      <c r="J22142">
        <v>45036</v>
      </c>
      <c r="K22142">
        <v>18425.318181999999</v>
      </c>
    </row>
    <row r="22143" spans="1:11" x14ac:dyDescent="0.35">
      <c r="A22143" t="s">
        <v>513</v>
      </c>
      <c r="B22143" t="s">
        <v>96</v>
      </c>
      <c r="C22143" t="s">
        <v>105</v>
      </c>
      <c r="D22143" t="s">
        <v>32</v>
      </c>
      <c r="E22143" t="s">
        <v>15</v>
      </c>
      <c r="F22143">
        <v>202637</v>
      </c>
      <c r="G22143">
        <v>6780</v>
      </c>
      <c r="H22143">
        <v>12</v>
      </c>
      <c r="I22143">
        <v>12279800</v>
      </c>
      <c r="J22143">
        <v>29016</v>
      </c>
      <c r="K22143">
        <v>18546.430088000001</v>
      </c>
    </row>
    <row r="22144" spans="1:11" x14ac:dyDescent="0.35">
      <c r="A22144" t="s">
        <v>513</v>
      </c>
      <c r="B22144" t="s">
        <v>96</v>
      </c>
      <c r="C22144" t="s">
        <v>106</v>
      </c>
      <c r="D22144" t="s">
        <v>32</v>
      </c>
      <c r="E22144" t="s">
        <v>15</v>
      </c>
      <c r="F22144">
        <v>202637</v>
      </c>
      <c r="G22144">
        <v>15840</v>
      </c>
      <c r="H22144">
        <v>12</v>
      </c>
      <c r="I22144">
        <v>32474000</v>
      </c>
      <c r="J22144">
        <v>118368</v>
      </c>
      <c r="K22144">
        <v>21514.031817999999</v>
      </c>
    </row>
    <row r="22145" spans="1:11" x14ac:dyDescent="0.35">
      <c r="A22145" t="s">
        <v>513</v>
      </c>
      <c r="B22145" t="s">
        <v>96</v>
      </c>
      <c r="C22145" t="s">
        <v>107</v>
      </c>
      <c r="D22145" t="s">
        <v>32</v>
      </c>
      <c r="E22145" t="s">
        <v>15</v>
      </c>
      <c r="F22145">
        <v>202637</v>
      </c>
      <c r="G22145">
        <v>10752</v>
      </c>
      <c r="H22145">
        <v>16</v>
      </c>
      <c r="I22145">
        <v>20428800</v>
      </c>
      <c r="J22145">
        <v>48656</v>
      </c>
      <c r="K22145">
        <v>26921.488095000001</v>
      </c>
    </row>
    <row r="22146" spans="1:11" x14ac:dyDescent="0.35">
      <c r="A22146" t="s">
        <v>513</v>
      </c>
      <c r="B22146" t="s">
        <v>96</v>
      </c>
      <c r="C22146" t="s">
        <v>108</v>
      </c>
      <c r="D22146" t="s">
        <v>109</v>
      </c>
      <c r="E22146" t="s">
        <v>21</v>
      </c>
      <c r="F22146">
        <v>202637</v>
      </c>
      <c r="G22146">
        <v>63912</v>
      </c>
      <c r="H22146">
        <v>12</v>
      </c>
      <c r="I22146">
        <v>133176000</v>
      </c>
      <c r="J22146">
        <v>394104</v>
      </c>
      <c r="K22146">
        <v>23247.167856</v>
      </c>
    </row>
    <row r="22147" spans="1:11" x14ac:dyDescent="0.35">
      <c r="A22147" t="s">
        <v>513</v>
      </c>
      <c r="B22147" t="s">
        <v>96</v>
      </c>
      <c r="C22147" t="s">
        <v>110</v>
      </c>
      <c r="D22147" t="s">
        <v>109</v>
      </c>
      <c r="E22147" t="s">
        <v>21</v>
      </c>
      <c r="F22147">
        <v>202637</v>
      </c>
      <c r="G22147">
        <v>36708</v>
      </c>
      <c r="H22147">
        <v>12</v>
      </c>
      <c r="I22147">
        <v>90855300</v>
      </c>
      <c r="J22147">
        <v>258408</v>
      </c>
      <c r="K22147">
        <v>26486.537431000001</v>
      </c>
    </row>
    <row r="22148" spans="1:11" x14ac:dyDescent="0.35">
      <c r="A22148" t="s">
        <v>513</v>
      </c>
      <c r="B22148" t="s">
        <v>96</v>
      </c>
      <c r="C22148" t="s">
        <v>111</v>
      </c>
      <c r="D22148" t="s">
        <v>32</v>
      </c>
      <c r="E22148" t="s">
        <v>15</v>
      </c>
      <c r="F22148">
        <v>202637</v>
      </c>
      <c r="G22148">
        <v>14160</v>
      </c>
      <c r="H22148">
        <v>12</v>
      </c>
      <c r="I22148">
        <v>27387200</v>
      </c>
      <c r="J22148">
        <v>93204</v>
      </c>
      <c r="K22148">
        <v>19533.804237</v>
      </c>
    </row>
    <row r="22149" spans="1:11" x14ac:dyDescent="0.35">
      <c r="A22149" t="s">
        <v>513</v>
      </c>
      <c r="B22149" t="s">
        <v>96</v>
      </c>
      <c r="C22149" t="s">
        <v>558</v>
      </c>
      <c r="D22149" t="s">
        <v>32</v>
      </c>
      <c r="E22149" t="s">
        <v>24</v>
      </c>
      <c r="F22149">
        <v>202637</v>
      </c>
      <c r="G22149">
        <v>2760</v>
      </c>
      <c r="H22149">
        <v>20</v>
      </c>
      <c r="I22149">
        <v>6900000</v>
      </c>
      <c r="J22149">
        <v>16860</v>
      </c>
      <c r="K22149">
        <v>47833.869565000001</v>
      </c>
    </row>
    <row r="22150" spans="1:11" x14ac:dyDescent="0.35">
      <c r="A22150" t="s">
        <v>513</v>
      </c>
      <c r="B22150" t="s">
        <v>96</v>
      </c>
      <c r="C22150" s="9">
        <v>46101</v>
      </c>
      <c r="D22150" t="s">
        <v>32</v>
      </c>
      <c r="E22150" t="s">
        <v>24</v>
      </c>
      <c r="F22150">
        <v>202637</v>
      </c>
      <c r="G22150">
        <v>4380</v>
      </c>
      <c r="H22150">
        <v>20</v>
      </c>
      <c r="I22150">
        <v>10950000</v>
      </c>
      <c r="J22150">
        <v>22420</v>
      </c>
      <c r="K22150">
        <v>47751.200913000001</v>
      </c>
    </row>
    <row r="22151" spans="1:11" x14ac:dyDescent="0.35">
      <c r="A22151" t="s">
        <v>513</v>
      </c>
      <c r="B22151" t="s">
        <v>96</v>
      </c>
      <c r="C22151" t="s">
        <v>114</v>
      </c>
      <c r="D22151" t="s">
        <v>32</v>
      </c>
      <c r="E22151" t="s">
        <v>24</v>
      </c>
      <c r="F22151">
        <v>202637</v>
      </c>
      <c r="G22151">
        <v>23240</v>
      </c>
      <c r="H22151">
        <v>20</v>
      </c>
      <c r="I22151">
        <v>63916000</v>
      </c>
      <c r="J22151">
        <v>140600</v>
      </c>
      <c r="K22151">
        <v>52487.512908999997</v>
      </c>
    </row>
    <row r="22152" spans="1:11" x14ac:dyDescent="0.35">
      <c r="A22152" t="s">
        <v>513</v>
      </c>
      <c r="B22152" t="s">
        <v>96</v>
      </c>
      <c r="C22152" t="s">
        <v>115</v>
      </c>
      <c r="D22152" t="s">
        <v>32</v>
      </c>
      <c r="E22152" t="s">
        <v>24</v>
      </c>
      <c r="F22152">
        <v>202637</v>
      </c>
      <c r="G22152">
        <v>43220</v>
      </c>
      <c r="H22152">
        <v>20</v>
      </c>
      <c r="I22152">
        <v>118894500</v>
      </c>
      <c r="J22152">
        <v>279960</v>
      </c>
      <c r="K22152">
        <v>52566.905598999998</v>
      </c>
    </row>
    <row r="22153" spans="1:11" x14ac:dyDescent="0.35">
      <c r="A22153" t="s">
        <v>513</v>
      </c>
      <c r="B22153" t="s">
        <v>96</v>
      </c>
      <c r="C22153" t="s">
        <v>117</v>
      </c>
      <c r="D22153" t="s">
        <v>32</v>
      </c>
      <c r="E22153" t="s">
        <v>21</v>
      </c>
      <c r="F22153">
        <v>202637</v>
      </c>
      <c r="G22153">
        <v>22764</v>
      </c>
      <c r="H22153">
        <v>12</v>
      </c>
      <c r="I22153">
        <v>51281100</v>
      </c>
      <c r="J22153">
        <v>157968</v>
      </c>
      <c r="K22153">
        <v>24186.156563</v>
      </c>
    </row>
    <row r="22154" spans="1:11" x14ac:dyDescent="0.35">
      <c r="A22154" t="s">
        <v>513</v>
      </c>
      <c r="B22154" t="s">
        <v>96</v>
      </c>
      <c r="C22154" t="s">
        <v>118</v>
      </c>
      <c r="D22154" t="s">
        <v>32</v>
      </c>
      <c r="E22154" t="s">
        <v>21</v>
      </c>
      <c r="F22154">
        <v>202637</v>
      </c>
      <c r="G22154">
        <v>9360</v>
      </c>
      <c r="H22154">
        <v>16</v>
      </c>
      <c r="I22154">
        <v>21180800</v>
      </c>
      <c r="J22154">
        <v>40560</v>
      </c>
      <c r="K22154">
        <v>32248.805128</v>
      </c>
    </row>
    <row r="22155" spans="1:11" x14ac:dyDescent="0.35">
      <c r="A22155" t="s">
        <v>513</v>
      </c>
      <c r="B22155" t="s">
        <v>96</v>
      </c>
      <c r="C22155" t="s">
        <v>119</v>
      </c>
      <c r="D22155" t="s">
        <v>32</v>
      </c>
      <c r="E22155" t="s">
        <v>21</v>
      </c>
      <c r="F22155">
        <v>202637</v>
      </c>
      <c r="G22155">
        <v>47300</v>
      </c>
      <c r="H22155">
        <v>20</v>
      </c>
      <c r="I22155">
        <v>104068400</v>
      </c>
      <c r="J22155">
        <v>357780</v>
      </c>
      <c r="K22155">
        <v>39257.567019000002</v>
      </c>
    </row>
    <row r="22156" spans="1:11" x14ac:dyDescent="0.35">
      <c r="A22156" t="s">
        <v>513</v>
      </c>
      <c r="B22156" t="s">
        <v>96</v>
      </c>
      <c r="C22156" t="s">
        <v>120</v>
      </c>
      <c r="D22156" t="s">
        <v>17</v>
      </c>
      <c r="E22156" t="s">
        <v>21</v>
      </c>
      <c r="F22156">
        <v>202637</v>
      </c>
      <c r="G22156">
        <v>8556</v>
      </c>
      <c r="H22156">
        <v>12</v>
      </c>
      <c r="I22156">
        <v>17825000</v>
      </c>
      <c r="J22156">
        <v>42948</v>
      </c>
      <c r="K22156">
        <v>23373.465638000001</v>
      </c>
    </row>
    <row r="22157" spans="1:11" x14ac:dyDescent="0.35">
      <c r="A22157" t="s">
        <v>513</v>
      </c>
      <c r="B22157" t="s">
        <v>96</v>
      </c>
      <c r="C22157" t="s">
        <v>121</v>
      </c>
      <c r="D22157" t="s">
        <v>17</v>
      </c>
      <c r="E22157" t="s">
        <v>21</v>
      </c>
      <c r="F22157">
        <v>202637</v>
      </c>
      <c r="G22157">
        <v>9472</v>
      </c>
      <c r="H22157">
        <v>16</v>
      </c>
      <c r="I22157">
        <v>17764000</v>
      </c>
      <c r="J22157">
        <v>39872</v>
      </c>
      <c r="K22157">
        <v>28542.295608</v>
      </c>
    </row>
    <row r="22158" spans="1:11" x14ac:dyDescent="0.35">
      <c r="A22158" t="s">
        <v>513</v>
      </c>
      <c r="B22158" t="s">
        <v>96</v>
      </c>
      <c r="C22158" t="s">
        <v>122</v>
      </c>
      <c r="D22158" t="s">
        <v>17</v>
      </c>
      <c r="E22158" t="s">
        <v>21</v>
      </c>
      <c r="F22158">
        <v>202637</v>
      </c>
      <c r="G22158">
        <v>12600</v>
      </c>
      <c r="H22158">
        <v>20</v>
      </c>
      <c r="I22158">
        <v>25200000</v>
      </c>
      <c r="J22158">
        <v>57880</v>
      </c>
      <c r="K22158">
        <v>38348.919048000003</v>
      </c>
    </row>
    <row r="22159" spans="1:11" x14ac:dyDescent="0.35">
      <c r="A22159" t="s">
        <v>513</v>
      </c>
      <c r="B22159" t="s">
        <v>96</v>
      </c>
      <c r="C22159" t="s">
        <v>123</v>
      </c>
      <c r="D22159" t="s">
        <v>32</v>
      </c>
      <c r="E22159" t="s">
        <v>24</v>
      </c>
      <c r="F22159">
        <v>202637</v>
      </c>
      <c r="G22159">
        <v>14300</v>
      </c>
      <c r="H22159">
        <v>20</v>
      </c>
      <c r="I22159">
        <v>39325000</v>
      </c>
      <c r="J22159">
        <v>74260</v>
      </c>
      <c r="K22159">
        <v>52422.716084</v>
      </c>
    </row>
    <row r="22160" spans="1:11" x14ac:dyDescent="0.35">
      <c r="A22160" t="s">
        <v>513</v>
      </c>
      <c r="B22160" t="s">
        <v>96</v>
      </c>
      <c r="C22160" t="s">
        <v>125</v>
      </c>
      <c r="D22160" t="s">
        <v>32</v>
      </c>
      <c r="E22160" t="s">
        <v>15</v>
      </c>
      <c r="F22160">
        <v>202637</v>
      </c>
      <c r="G22160">
        <v>3180</v>
      </c>
      <c r="H22160">
        <v>12</v>
      </c>
      <c r="I22160">
        <v>5008500</v>
      </c>
      <c r="J22160">
        <v>9396</v>
      </c>
      <c r="K22160">
        <v>16503.603773999999</v>
      </c>
    </row>
    <row r="22161" spans="1:11" x14ac:dyDescent="0.35">
      <c r="A22161" t="s">
        <v>513</v>
      </c>
      <c r="B22161" t="s">
        <v>96</v>
      </c>
      <c r="C22161" t="s">
        <v>126</v>
      </c>
      <c r="D22161" t="s">
        <v>32</v>
      </c>
      <c r="E22161" t="s">
        <v>18</v>
      </c>
      <c r="F22161">
        <v>202637</v>
      </c>
      <c r="G22161">
        <v>91024</v>
      </c>
      <c r="H22161">
        <v>16</v>
      </c>
      <c r="I22161">
        <v>199118000</v>
      </c>
      <c r="J22161">
        <v>652976</v>
      </c>
      <c r="K22161">
        <v>32254.615750000001</v>
      </c>
    </row>
    <row r="22162" spans="1:11" x14ac:dyDescent="0.35">
      <c r="A22162" t="s">
        <v>513</v>
      </c>
      <c r="B22162" t="s">
        <v>96</v>
      </c>
      <c r="C22162" t="s">
        <v>127</v>
      </c>
      <c r="D22162" t="s">
        <v>32</v>
      </c>
      <c r="E22162" t="s">
        <v>18</v>
      </c>
      <c r="F22162">
        <v>202637</v>
      </c>
      <c r="G22162">
        <v>59688</v>
      </c>
      <c r="H22162">
        <v>12</v>
      </c>
      <c r="I22162">
        <v>145258800</v>
      </c>
      <c r="J22162">
        <v>425592</v>
      </c>
      <c r="K22162">
        <v>25493.006432999999</v>
      </c>
    </row>
    <row r="22163" spans="1:11" x14ac:dyDescent="0.35">
      <c r="A22163" t="s">
        <v>513</v>
      </c>
      <c r="B22163" t="s">
        <v>96</v>
      </c>
      <c r="C22163" t="s">
        <v>128</v>
      </c>
      <c r="D22163" t="s">
        <v>32</v>
      </c>
      <c r="E22163" t="s">
        <v>18</v>
      </c>
      <c r="F22163">
        <v>202637</v>
      </c>
      <c r="G22163">
        <v>263728</v>
      </c>
      <c r="H22163">
        <v>16</v>
      </c>
      <c r="I22163">
        <v>641228700</v>
      </c>
      <c r="J22163">
        <v>1790336</v>
      </c>
      <c r="K22163">
        <v>35442.527877</v>
      </c>
    </row>
    <row r="22164" spans="1:11" x14ac:dyDescent="0.35">
      <c r="A22164" t="s">
        <v>513</v>
      </c>
      <c r="B22164" t="s">
        <v>96</v>
      </c>
      <c r="C22164" t="s">
        <v>129</v>
      </c>
      <c r="D22164" t="s">
        <v>20</v>
      </c>
      <c r="E22164" t="s">
        <v>18</v>
      </c>
      <c r="F22164">
        <v>202637</v>
      </c>
      <c r="G22164">
        <v>15600</v>
      </c>
      <c r="H22164">
        <v>16</v>
      </c>
      <c r="I22164">
        <v>33150000</v>
      </c>
      <c r="J22164">
        <v>78032</v>
      </c>
      <c r="K22164">
        <v>31184.393845999999</v>
      </c>
    </row>
    <row r="22165" spans="1:11" x14ac:dyDescent="0.35">
      <c r="A22165" t="s">
        <v>513</v>
      </c>
      <c r="B22165" t="s">
        <v>96</v>
      </c>
      <c r="C22165" t="s">
        <v>130</v>
      </c>
      <c r="D22165" t="s">
        <v>32</v>
      </c>
      <c r="E22165" t="s">
        <v>24</v>
      </c>
      <c r="F22165">
        <v>202637</v>
      </c>
      <c r="G22165">
        <v>5360</v>
      </c>
      <c r="H22165">
        <v>20</v>
      </c>
      <c r="I22165">
        <v>12328000</v>
      </c>
      <c r="J22165">
        <v>23400</v>
      </c>
      <c r="K22165">
        <v>41154.309700999998</v>
      </c>
    </row>
    <row r="22166" spans="1:11" x14ac:dyDescent="0.35">
      <c r="A22166" t="s">
        <v>513</v>
      </c>
      <c r="B22166" t="s">
        <v>96</v>
      </c>
      <c r="C22166" t="s">
        <v>131</v>
      </c>
      <c r="D22166" t="s">
        <v>32</v>
      </c>
      <c r="E22166" t="s">
        <v>24</v>
      </c>
      <c r="F22166">
        <v>202637</v>
      </c>
      <c r="G22166">
        <v>8880</v>
      </c>
      <c r="H22166">
        <v>20</v>
      </c>
      <c r="I22166">
        <v>20424000</v>
      </c>
      <c r="J22166">
        <v>46460</v>
      </c>
      <c r="K22166">
        <v>41078.243242999997</v>
      </c>
    </row>
    <row r="22167" spans="1:11" x14ac:dyDescent="0.35">
      <c r="A22167" t="s">
        <v>513</v>
      </c>
      <c r="B22167" t="s">
        <v>96</v>
      </c>
      <c r="C22167" t="s">
        <v>132</v>
      </c>
      <c r="D22167" t="s">
        <v>32</v>
      </c>
      <c r="E22167" t="s">
        <v>24</v>
      </c>
      <c r="F22167">
        <v>202637</v>
      </c>
      <c r="G22167">
        <v>7700</v>
      </c>
      <c r="H22167">
        <v>20</v>
      </c>
      <c r="I22167">
        <v>17710000</v>
      </c>
      <c r="J22167">
        <v>25600</v>
      </c>
      <c r="K22167">
        <v>41013.345455000002</v>
      </c>
    </row>
    <row r="22168" spans="1:11" x14ac:dyDescent="0.35">
      <c r="A22168" t="s">
        <v>513</v>
      </c>
      <c r="B22168" t="s">
        <v>96</v>
      </c>
      <c r="C22168" t="s">
        <v>133</v>
      </c>
      <c r="D22168" t="s">
        <v>32</v>
      </c>
      <c r="E22168" t="s">
        <v>18</v>
      </c>
      <c r="F22168">
        <v>202637</v>
      </c>
      <c r="G22168">
        <v>22208</v>
      </c>
      <c r="H22168">
        <v>16</v>
      </c>
      <c r="I22168">
        <v>54965000</v>
      </c>
      <c r="J22168">
        <v>124464</v>
      </c>
      <c r="K22168">
        <v>35407.670029000001</v>
      </c>
    </row>
    <row r="22169" spans="1:11" x14ac:dyDescent="0.35">
      <c r="A22169" t="s">
        <v>513</v>
      </c>
      <c r="B22169" t="s">
        <v>96</v>
      </c>
      <c r="C22169" t="s">
        <v>134</v>
      </c>
      <c r="D22169" t="s">
        <v>20</v>
      </c>
      <c r="E22169" t="s">
        <v>18</v>
      </c>
      <c r="F22169">
        <v>202637</v>
      </c>
      <c r="G22169">
        <v>15024</v>
      </c>
      <c r="H22169">
        <v>16</v>
      </c>
      <c r="I22169">
        <v>31926000</v>
      </c>
      <c r="J22169">
        <v>89872</v>
      </c>
      <c r="K22169">
        <v>31134.460063999999</v>
      </c>
    </row>
    <row r="22170" spans="1:11" x14ac:dyDescent="0.35">
      <c r="A22170" t="s">
        <v>513</v>
      </c>
      <c r="B22170" t="s">
        <v>96</v>
      </c>
      <c r="C22170" t="s">
        <v>135</v>
      </c>
      <c r="D22170" t="s">
        <v>32</v>
      </c>
      <c r="E22170" t="s">
        <v>18</v>
      </c>
      <c r="F22170">
        <v>202637</v>
      </c>
      <c r="G22170">
        <v>15264</v>
      </c>
      <c r="H22170">
        <v>16</v>
      </c>
      <c r="I22170">
        <v>35202400</v>
      </c>
      <c r="J22170">
        <v>74448</v>
      </c>
      <c r="K22170">
        <v>32820.266247</v>
      </c>
    </row>
    <row r="22171" spans="1:11" x14ac:dyDescent="0.35">
      <c r="A22171" t="s">
        <v>513</v>
      </c>
      <c r="B22171" t="s">
        <v>96</v>
      </c>
      <c r="C22171" t="s">
        <v>136</v>
      </c>
      <c r="D22171" t="s">
        <v>17</v>
      </c>
      <c r="E22171" t="s">
        <v>15</v>
      </c>
      <c r="F22171">
        <v>202637</v>
      </c>
      <c r="G22171">
        <v>3792</v>
      </c>
      <c r="H22171">
        <v>12</v>
      </c>
      <c r="I22171">
        <v>5510200</v>
      </c>
      <c r="J22171">
        <v>13368</v>
      </c>
      <c r="K22171">
        <v>15467.958860999999</v>
      </c>
    </row>
    <row r="22172" spans="1:11" x14ac:dyDescent="0.35">
      <c r="A22172" t="s">
        <v>513</v>
      </c>
      <c r="B22172" t="s">
        <v>96</v>
      </c>
      <c r="C22172" t="s">
        <v>137</v>
      </c>
      <c r="D22172" t="s">
        <v>17</v>
      </c>
      <c r="E22172" t="s">
        <v>15</v>
      </c>
      <c r="F22172">
        <v>202637</v>
      </c>
      <c r="G22172">
        <v>6432</v>
      </c>
      <c r="H22172">
        <v>12</v>
      </c>
      <c r="I22172">
        <v>9170200</v>
      </c>
      <c r="J22172">
        <v>61704</v>
      </c>
      <c r="K22172">
        <v>15201.391791</v>
      </c>
    </row>
    <row r="22173" spans="1:11" x14ac:dyDescent="0.35">
      <c r="A22173" t="s">
        <v>513</v>
      </c>
      <c r="B22173" t="s">
        <v>96</v>
      </c>
      <c r="C22173" t="s">
        <v>138</v>
      </c>
      <c r="D22173" t="s">
        <v>17</v>
      </c>
      <c r="E22173" t="s">
        <v>15</v>
      </c>
      <c r="F22173">
        <v>202637</v>
      </c>
      <c r="G22173">
        <v>8004</v>
      </c>
      <c r="H22173">
        <v>12</v>
      </c>
      <c r="I22173">
        <v>10005000</v>
      </c>
      <c r="J22173">
        <v>35412</v>
      </c>
      <c r="K22173">
        <v>13378.065967</v>
      </c>
    </row>
    <row r="22174" spans="1:11" x14ac:dyDescent="0.35">
      <c r="A22174" t="s">
        <v>513</v>
      </c>
      <c r="B22174" t="s">
        <v>96</v>
      </c>
      <c r="C22174" t="s">
        <v>348</v>
      </c>
      <c r="D22174" t="s">
        <v>17</v>
      </c>
      <c r="E22174" t="s">
        <v>15</v>
      </c>
      <c r="F22174">
        <v>202637</v>
      </c>
      <c r="G22174">
        <v>5532</v>
      </c>
      <c r="H22174">
        <v>12</v>
      </c>
      <c r="I22174">
        <v>6684500</v>
      </c>
      <c r="J22174">
        <v>34260</v>
      </c>
      <c r="K22174">
        <v>13537.091106</v>
      </c>
    </row>
    <row r="22175" spans="1:11" x14ac:dyDescent="0.35">
      <c r="A22175" t="s">
        <v>513</v>
      </c>
      <c r="B22175" t="s">
        <v>96</v>
      </c>
      <c r="C22175" t="s">
        <v>141</v>
      </c>
      <c r="D22175" t="s">
        <v>17</v>
      </c>
      <c r="E22175" t="s">
        <v>15</v>
      </c>
      <c r="F22175">
        <v>202637</v>
      </c>
      <c r="G22175">
        <v>7644</v>
      </c>
      <c r="H22175">
        <v>12</v>
      </c>
      <c r="I22175">
        <v>9555000</v>
      </c>
      <c r="J22175">
        <v>33372</v>
      </c>
      <c r="K22175">
        <v>13524.346938999999</v>
      </c>
    </row>
    <row r="22176" spans="1:11" x14ac:dyDescent="0.35">
      <c r="A22176" t="s">
        <v>513</v>
      </c>
      <c r="B22176" t="s">
        <v>96</v>
      </c>
      <c r="C22176" t="s">
        <v>142</v>
      </c>
      <c r="D22176" t="s">
        <v>17</v>
      </c>
      <c r="E22176" t="s">
        <v>18</v>
      </c>
      <c r="F22176">
        <v>202637</v>
      </c>
      <c r="G22176">
        <v>14780</v>
      </c>
      <c r="H22176">
        <v>20</v>
      </c>
      <c r="I22176">
        <v>21283200</v>
      </c>
      <c r="J22176">
        <v>57100</v>
      </c>
      <c r="K22176">
        <v>26649.801082999998</v>
      </c>
    </row>
    <row r="22177" spans="1:11" x14ac:dyDescent="0.35">
      <c r="A22177" t="s">
        <v>513</v>
      </c>
      <c r="B22177" t="s">
        <v>96</v>
      </c>
      <c r="C22177" t="s">
        <v>143</v>
      </c>
      <c r="D22177" t="s">
        <v>17</v>
      </c>
      <c r="E22177" t="s">
        <v>18</v>
      </c>
      <c r="F22177">
        <v>202637</v>
      </c>
      <c r="G22177">
        <v>5584</v>
      </c>
      <c r="H22177">
        <v>16</v>
      </c>
      <c r="I22177">
        <v>8969300</v>
      </c>
      <c r="J22177">
        <v>19648</v>
      </c>
      <c r="K22177">
        <v>22529.873926</v>
      </c>
    </row>
    <row r="22178" spans="1:11" x14ac:dyDescent="0.35">
      <c r="A22178" t="s">
        <v>513</v>
      </c>
      <c r="B22178" t="s">
        <v>96</v>
      </c>
      <c r="C22178" t="s">
        <v>144</v>
      </c>
      <c r="D22178" t="s">
        <v>17</v>
      </c>
      <c r="E22178" t="s">
        <v>18</v>
      </c>
      <c r="F22178">
        <v>202637</v>
      </c>
      <c r="G22178">
        <v>4736</v>
      </c>
      <c r="H22178">
        <v>16</v>
      </c>
      <c r="I22178">
        <v>7607200</v>
      </c>
      <c r="J22178">
        <v>16064</v>
      </c>
      <c r="K22178">
        <v>22519.472973</v>
      </c>
    </row>
    <row r="22179" spans="1:11" x14ac:dyDescent="0.35">
      <c r="A22179" t="s">
        <v>513</v>
      </c>
      <c r="B22179" t="s">
        <v>96</v>
      </c>
      <c r="C22179" t="s">
        <v>146</v>
      </c>
      <c r="D22179" t="s">
        <v>17</v>
      </c>
      <c r="E22179" t="s">
        <v>18</v>
      </c>
      <c r="F22179">
        <v>202637</v>
      </c>
      <c r="G22179">
        <v>8336</v>
      </c>
      <c r="H22179">
        <v>16</v>
      </c>
      <c r="I22179">
        <v>12451900</v>
      </c>
      <c r="J22179">
        <v>39904</v>
      </c>
      <c r="K22179">
        <v>21490.489442999999</v>
      </c>
    </row>
    <row r="22180" spans="1:11" x14ac:dyDescent="0.35">
      <c r="A22180" t="s">
        <v>513</v>
      </c>
      <c r="B22180" t="s">
        <v>96</v>
      </c>
      <c r="C22180" t="s">
        <v>147</v>
      </c>
      <c r="D22180" t="s">
        <v>17</v>
      </c>
      <c r="E22180" t="s">
        <v>18</v>
      </c>
      <c r="F22180">
        <v>202637</v>
      </c>
      <c r="G22180">
        <v>3396</v>
      </c>
      <c r="H22180">
        <v>12</v>
      </c>
      <c r="I22180">
        <v>5971300</v>
      </c>
      <c r="J22180">
        <v>10632</v>
      </c>
      <c r="K22180">
        <v>18868.353357</v>
      </c>
    </row>
    <row r="22181" spans="1:11" x14ac:dyDescent="0.35">
      <c r="A22181" t="s">
        <v>513</v>
      </c>
      <c r="B22181" t="s">
        <v>96</v>
      </c>
      <c r="C22181" t="s">
        <v>148</v>
      </c>
      <c r="D22181" t="s">
        <v>17</v>
      </c>
      <c r="E22181" t="s">
        <v>18</v>
      </c>
      <c r="F22181">
        <v>202637</v>
      </c>
      <c r="G22181">
        <v>6400</v>
      </c>
      <c r="H22181">
        <v>16</v>
      </c>
      <c r="I22181">
        <v>11649600</v>
      </c>
      <c r="J22181">
        <v>29792</v>
      </c>
      <c r="K22181">
        <v>24935.157500000001</v>
      </c>
    </row>
    <row r="22182" spans="1:11" x14ac:dyDescent="0.35">
      <c r="A22182" t="s">
        <v>513</v>
      </c>
      <c r="B22182" t="s">
        <v>150</v>
      </c>
      <c r="C22182" t="s">
        <v>151</v>
      </c>
      <c r="D22182" t="s">
        <v>32</v>
      </c>
      <c r="E22182" t="s">
        <v>152</v>
      </c>
      <c r="F22182">
        <v>202637</v>
      </c>
      <c r="G22182">
        <v>2680</v>
      </c>
      <c r="H22182">
        <v>20</v>
      </c>
      <c r="I22182">
        <v>3350000</v>
      </c>
      <c r="J22182">
        <v>9060</v>
      </c>
      <c r="K22182">
        <v>22809.08209</v>
      </c>
    </row>
    <row r="22183" spans="1:11" x14ac:dyDescent="0.35">
      <c r="A22183" t="s">
        <v>513</v>
      </c>
      <c r="B22183" t="s">
        <v>150</v>
      </c>
      <c r="C22183" t="s">
        <v>153</v>
      </c>
      <c r="D22183" t="s">
        <v>32</v>
      </c>
      <c r="E22183" t="s">
        <v>152</v>
      </c>
      <c r="F22183">
        <v>202637</v>
      </c>
      <c r="G22183">
        <v>3460</v>
      </c>
      <c r="H22183">
        <v>20</v>
      </c>
      <c r="I22183">
        <v>4325000</v>
      </c>
      <c r="J22183">
        <v>8220</v>
      </c>
      <c r="K22183">
        <v>22843.358381999999</v>
      </c>
    </row>
    <row r="22184" spans="1:11" x14ac:dyDescent="0.35">
      <c r="A22184" t="s">
        <v>513</v>
      </c>
      <c r="B22184" t="s">
        <v>150</v>
      </c>
      <c r="C22184" t="s">
        <v>154</v>
      </c>
      <c r="D22184" t="s">
        <v>32</v>
      </c>
      <c r="E22184" t="s">
        <v>152</v>
      </c>
      <c r="F22184">
        <v>202637</v>
      </c>
      <c r="G22184">
        <v>600</v>
      </c>
      <c r="H22184">
        <v>20</v>
      </c>
      <c r="I22184">
        <v>750000</v>
      </c>
      <c r="J22184">
        <v>640</v>
      </c>
      <c r="K22184">
        <v>22993.733333</v>
      </c>
    </row>
    <row r="22185" spans="1:11" x14ac:dyDescent="0.35">
      <c r="A22185" t="s">
        <v>513</v>
      </c>
      <c r="B22185" t="s">
        <v>150</v>
      </c>
      <c r="C22185" t="s">
        <v>155</v>
      </c>
      <c r="D22185" t="s">
        <v>32</v>
      </c>
      <c r="E22185" t="s">
        <v>152</v>
      </c>
      <c r="F22185">
        <v>202637</v>
      </c>
      <c r="G22185">
        <v>3280</v>
      </c>
      <c r="H22185">
        <v>20</v>
      </c>
      <c r="I22185">
        <v>4100000</v>
      </c>
      <c r="J22185">
        <v>8240</v>
      </c>
      <c r="K22185">
        <v>22981.676829</v>
      </c>
    </row>
    <row r="22186" spans="1:11" x14ac:dyDescent="0.35">
      <c r="A22186" t="s">
        <v>513</v>
      </c>
      <c r="B22186" t="s">
        <v>150</v>
      </c>
      <c r="C22186" t="s">
        <v>156</v>
      </c>
      <c r="D22186" t="s">
        <v>32</v>
      </c>
      <c r="E22186" t="s">
        <v>152</v>
      </c>
      <c r="F22186">
        <v>202637</v>
      </c>
      <c r="G22186">
        <v>2620</v>
      </c>
      <c r="H22186">
        <v>20</v>
      </c>
      <c r="I22186">
        <v>3275000</v>
      </c>
      <c r="J22186">
        <v>6820</v>
      </c>
      <c r="K22186">
        <v>22852.244275000001</v>
      </c>
    </row>
    <row r="22187" spans="1:11" x14ac:dyDescent="0.35">
      <c r="A22187" t="s">
        <v>513</v>
      </c>
      <c r="B22187" t="s">
        <v>150</v>
      </c>
      <c r="C22187" t="s">
        <v>157</v>
      </c>
      <c r="D22187" t="s">
        <v>32</v>
      </c>
      <c r="E22187" t="s">
        <v>152</v>
      </c>
      <c r="F22187">
        <v>202637</v>
      </c>
      <c r="G22187">
        <v>4700</v>
      </c>
      <c r="H22187">
        <v>20</v>
      </c>
      <c r="I22187">
        <v>5875000</v>
      </c>
      <c r="J22187">
        <v>14140</v>
      </c>
      <c r="K22187">
        <v>22834.297871999999</v>
      </c>
    </row>
    <row r="22188" spans="1:11" x14ac:dyDescent="0.35">
      <c r="A22188" t="s">
        <v>513</v>
      </c>
      <c r="B22188" t="s">
        <v>161</v>
      </c>
      <c r="C22188" t="s">
        <v>162</v>
      </c>
      <c r="D22188" t="s">
        <v>23</v>
      </c>
      <c r="E22188" t="s">
        <v>152</v>
      </c>
      <c r="F22188">
        <v>202637</v>
      </c>
      <c r="G22188">
        <v>11520</v>
      </c>
      <c r="H22188">
        <v>20</v>
      </c>
      <c r="I22188">
        <v>17683200</v>
      </c>
      <c r="J22188">
        <v>56980</v>
      </c>
      <c r="K22188">
        <v>27941.345485999998</v>
      </c>
    </row>
    <row r="22189" spans="1:11" x14ac:dyDescent="0.35">
      <c r="A22189" t="s">
        <v>513</v>
      </c>
      <c r="B22189" t="s">
        <v>161</v>
      </c>
      <c r="C22189" t="s">
        <v>163</v>
      </c>
      <c r="D22189" t="s">
        <v>23</v>
      </c>
      <c r="E22189" t="s">
        <v>152</v>
      </c>
      <c r="F22189">
        <v>202637</v>
      </c>
      <c r="G22189">
        <v>10320</v>
      </c>
      <c r="H22189">
        <v>20</v>
      </c>
      <c r="I22189">
        <v>15837000</v>
      </c>
      <c r="J22189">
        <v>56240</v>
      </c>
      <c r="K22189">
        <v>27855.199612</v>
      </c>
    </row>
    <row r="22190" spans="1:11" x14ac:dyDescent="0.35">
      <c r="A22190" t="s">
        <v>513</v>
      </c>
      <c r="B22190" t="s">
        <v>161</v>
      </c>
      <c r="C22190" t="s">
        <v>164</v>
      </c>
      <c r="D22190" t="s">
        <v>23</v>
      </c>
      <c r="E22190" t="s">
        <v>152</v>
      </c>
      <c r="F22190">
        <v>202637</v>
      </c>
      <c r="G22190">
        <v>9500</v>
      </c>
      <c r="H22190">
        <v>20</v>
      </c>
      <c r="I22190">
        <v>16148000</v>
      </c>
      <c r="J22190">
        <v>54000</v>
      </c>
      <c r="K22190">
        <v>31542.410526</v>
      </c>
    </row>
    <row r="22191" spans="1:11" x14ac:dyDescent="0.35">
      <c r="A22191" t="s">
        <v>513</v>
      </c>
      <c r="B22191" t="s">
        <v>161</v>
      </c>
      <c r="C22191" t="s">
        <v>165</v>
      </c>
      <c r="D22191" t="s">
        <v>23</v>
      </c>
      <c r="E22191" t="s">
        <v>152</v>
      </c>
      <c r="F22191">
        <v>202637</v>
      </c>
      <c r="G22191">
        <v>22300</v>
      </c>
      <c r="H22191">
        <v>20</v>
      </c>
      <c r="I22191">
        <v>37905000</v>
      </c>
      <c r="J22191">
        <v>141180</v>
      </c>
      <c r="K22191">
        <v>31595.895067000001</v>
      </c>
    </row>
    <row r="22192" spans="1:11" x14ac:dyDescent="0.35">
      <c r="A22192" t="s">
        <v>513</v>
      </c>
      <c r="B22192" t="s">
        <v>161</v>
      </c>
      <c r="C22192" t="s">
        <v>166</v>
      </c>
      <c r="D22192" t="s">
        <v>23</v>
      </c>
      <c r="E22192" t="s">
        <v>152</v>
      </c>
      <c r="F22192">
        <v>202637</v>
      </c>
      <c r="G22192">
        <v>17180</v>
      </c>
      <c r="H22192">
        <v>20</v>
      </c>
      <c r="I22192">
        <v>29204500</v>
      </c>
      <c r="J22192">
        <v>108360</v>
      </c>
      <c r="K22192">
        <v>31530.441211000001</v>
      </c>
    </row>
    <row r="22193" spans="1:11" x14ac:dyDescent="0.35">
      <c r="A22193" t="s">
        <v>513</v>
      </c>
      <c r="B22193" t="s">
        <v>161</v>
      </c>
      <c r="C22193" t="s">
        <v>167</v>
      </c>
      <c r="D22193" t="s">
        <v>23</v>
      </c>
      <c r="E22193" t="s">
        <v>152</v>
      </c>
      <c r="F22193">
        <v>202637</v>
      </c>
      <c r="G22193">
        <v>12100</v>
      </c>
      <c r="H22193">
        <v>20</v>
      </c>
      <c r="I22193">
        <v>18573100</v>
      </c>
      <c r="J22193">
        <v>65200</v>
      </c>
      <c r="K22193">
        <v>27970.671074000002</v>
      </c>
    </row>
    <row r="22194" spans="1:11" x14ac:dyDescent="0.35">
      <c r="A22194" t="s">
        <v>513</v>
      </c>
      <c r="B22194" t="s">
        <v>161</v>
      </c>
      <c r="C22194" t="s">
        <v>168</v>
      </c>
      <c r="D22194" t="s">
        <v>23</v>
      </c>
      <c r="E22194" t="s">
        <v>152</v>
      </c>
      <c r="F22194">
        <v>202637</v>
      </c>
      <c r="G22194">
        <v>15720</v>
      </c>
      <c r="H22194">
        <v>20</v>
      </c>
      <c r="I22194">
        <v>24130200</v>
      </c>
      <c r="J22194">
        <v>97220</v>
      </c>
      <c r="K22194">
        <v>27863.296438000001</v>
      </c>
    </row>
    <row r="22195" spans="1:11" x14ac:dyDescent="0.35">
      <c r="A22195" t="s">
        <v>513</v>
      </c>
      <c r="B22195" t="s">
        <v>161</v>
      </c>
      <c r="C22195" t="s">
        <v>169</v>
      </c>
      <c r="D22195" t="s">
        <v>23</v>
      </c>
      <c r="E22195" t="s">
        <v>152</v>
      </c>
      <c r="F22195">
        <v>202637</v>
      </c>
      <c r="G22195">
        <v>34540</v>
      </c>
      <c r="H22195">
        <v>20</v>
      </c>
      <c r="I22195">
        <v>62171000</v>
      </c>
      <c r="J22195">
        <v>264340</v>
      </c>
      <c r="K22195">
        <v>33424.599884000003</v>
      </c>
    </row>
    <row r="22196" spans="1:11" x14ac:dyDescent="0.35">
      <c r="A22196" t="s">
        <v>513</v>
      </c>
      <c r="B22196" t="s">
        <v>161</v>
      </c>
      <c r="C22196" t="s">
        <v>170</v>
      </c>
      <c r="D22196" t="s">
        <v>23</v>
      </c>
      <c r="E22196" t="s">
        <v>152</v>
      </c>
      <c r="F22196">
        <v>202637</v>
      </c>
      <c r="G22196">
        <v>9780</v>
      </c>
      <c r="H22196">
        <v>20</v>
      </c>
      <c r="I22196">
        <v>17604000</v>
      </c>
      <c r="J22196">
        <v>51240</v>
      </c>
      <c r="K22196">
        <v>33463.077709999998</v>
      </c>
    </row>
    <row r="22197" spans="1:11" x14ac:dyDescent="0.35">
      <c r="A22197" t="s">
        <v>513</v>
      </c>
      <c r="B22197" t="s">
        <v>161</v>
      </c>
      <c r="C22197" t="s">
        <v>171</v>
      </c>
      <c r="D22197" t="s">
        <v>23</v>
      </c>
      <c r="E22197" t="s">
        <v>152</v>
      </c>
      <c r="F22197">
        <v>202637</v>
      </c>
      <c r="G22197">
        <v>7520</v>
      </c>
      <c r="H22197">
        <v>20</v>
      </c>
      <c r="I22197">
        <v>12784000</v>
      </c>
      <c r="J22197">
        <v>40740</v>
      </c>
      <c r="K22197">
        <v>31364.630319</v>
      </c>
    </row>
    <row r="22198" spans="1:11" x14ac:dyDescent="0.35">
      <c r="A22198" t="s">
        <v>513</v>
      </c>
      <c r="B22198" t="s">
        <v>161</v>
      </c>
      <c r="C22198" t="s">
        <v>172</v>
      </c>
      <c r="D22198" t="s">
        <v>23</v>
      </c>
      <c r="E22198" t="s">
        <v>152</v>
      </c>
      <c r="F22198">
        <v>202637</v>
      </c>
      <c r="G22198">
        <v>17180</v>
      </c>
      <c r="H22198">
        <v>20</v>
      </c>
      <c r="I22198">
        <v>30924000</v>
      </c>
      <c r="J22198">
        <v>118280</v>
      </c>
      <c r="K22198">
        <v>33444.861467000002</v>
      </c>
    </row>
    <row r="22199" spans="1:11" x14ac:dyDescent="0.35">
      <c r="A22199" t="s">
        <v>513</v>
      </c>
      <c r="B22199" t="s">
        <v>161</v>
      </c>
      <c r="C22199" t="s">
        <v>173</v>
      </c>
      <c r="D22199" t="s">
        <v>23</v>
      </c>
      <c r="E22199" t="s">
        <v>152</v>
      </c>
      <c r="F22199">
        <v>202637</v>
      </c>
      <c r="G22199">
        <v>17800</v>
      </c>
      <c r="H22199">
        <v>20</v>
      </c>
      <c r="I22199">
        <v>30259000</v>
      </c>
      <c r="J22199">
        <v>144920</v>
      </c>
      <c r="K22199">
        <v>31653.389888000002</v>
      </c>
    </row>
    <row r="22200" spans="1:11" x14ac:dyDescent="0.35">
      <c r="A22200" t="s">
        <v>513</v>
      </c>
      <c r="B22200" t="s">
        <v>161</v>
      </c>
      <c r="C22200" t="s">
        <v>174</v>
      </c>
      <c r="D22200" t="s">
        <v>23</v>
      </c>
      <c r="E22200" t="s">
        <v>152</v>
      </c>
      <c r="F22200">
        <v>202637</v>
      </c>
      <c r="G22200">
        <v>26960</v>
      </c>
      <c r="H22200">
        <v>20</v>
      </c>
      <c r="I22200">
        <v>48528000</v>
      </c>
      <c r="J22200">
        <v>165140</v>
      </c>
      <c r="K22200">
        <v>33502.476261000003</v>
      </c>
    </row>
    <row r="22201" spans="1:11" x14ac:dyDescent="0.35">
      <c r="A22201" t="s">
        <v>513</v>
      </c>
      <c r="B22201" t="s">
        <v>161</v>
      </c>
      <c r="C22201" t="s">
        <v>175</v>
      </c>
      <c r="D22201" t="s">
        <v>23</v>
      </c>
      <c r="E22201" t="s">
        <v>152</v>
      </c>
      <c r="F22201">
        <v>202637</v>
      </c>
      <c r="G22201">
        <v>13820</v>
      </c>
      <c r="H22201">
        <v>20</v>
      </c>
      <c r="I22201">
        <v>23492000</v>
      </c>
      <c r="J22201">
        <v>89920</v>
      </c>
      <c r="K22201">
        <v>31491.866859999998</v>
      </c>
    </row>
    <row r="22202" spans="1:11" x14ac:dyDescent="0.35">
      <c r="A22202" t="s">
        <v>513</v>
      </c>
      <c r="B22202" t="s">
        <v>176</v>
      </c>
      <c r="C22202" t="s">
        <v>177</v>
      </c>
      <c r="D22202" t="s">
        <v>32</v>
      </c>
      <c r="E22202" t="s">
        <v>160</v>
      </c>
      <c r="F22202">
        <v>202637</v>
      </c>
      <c r="G22202">
        <v>96</v>
      </c>
      <c r="H22202">
        <v>1</v>
      </c>
      <c r="I22202">
        <v>5621570</v>
      </c>
      <c r="J22202">
        <v>171</v>
      </c>
      <c r="K22202">
        <v>62645.0625</v>
      </c>
    </row>
    <row r="22203" spans="1:11" x14ac:dyDescent="0.35">
      <c r="A22203" t="s">
        <v>513</v>
      </c>
      <c r="B22203" t="s">
        <v>176</v>
      </c>
      <c r="C22203" t="s">
        <v>178</v>
      </c>
      <c r="D22203" t="s">
        <v>32</v>
      </c>
      <c r="E22203" t="s">
        <v>179</v>
      </c>
      <c r="F22203">
        <v>202637</v>
      </c>
      <c r="G22203">
        <v>68</v>
      </c>
      <c r="H22203">
        <v>1</v>
      </c>
      <c r="I22203">
        <v>3400000</v>
      </c>
      <c r="J22203">
        <v>160</v>
      </c>
      <c r="K22203">
        <v>47516.823529000001</v>
      </c>
    </row>
    <row r="22204" spans="1:11" x14ac:dyDescent="0.35">
      <c r="A22204" t="s">
        <v>513</v>
      </c>
      <c r="B22204" t="s">
        <v>176</v>
      </c>
      <c r="C22204" t="s">
        <v>180</v>
      </c>
      <c r="D22204" t="s">
        <v>32</v>
      </c>
      <c r="E22204" t="s">
        <v>179</v>
      </c>
      <c r="F22204">
        <v>202637</v>
      </c>
      <c r="G22204">
        <v>16</v>
      </c>
      <c r="H22204">
        <v>1</v>
      </c>
      <c r="I22204">
        <v>526400</v>
      </c>
      <c r="J22204">
        <v>43</v>
      </c>
      <c r="K22204">
        <v>30326.25</v>
      </c>
    </row>
    <row r="22205" spans="1:11" x14ac:dyDescent="0.35">
      <c r="A22205" t="s">
        <v>513</v>
      </c>
      <c r="B22205" t="s">
        <v>176</v>
      </c>
      <c r="C22205" t="s">
        <v>181</v>
      </c>
      <c r="D22205" t="s">
        <v>32</v>
      </c>
      <c r="E22205" t="s">
        <v>182</v>
      </c>
      <c r="F22205">
        <v>202637</v>
      </c>
      <c r="G22205">
        <v>105</v>
      </c>
      <c r="H22205">
        <v>1</v>
      </c>
      <c r="I22205">
        <v>5250000</v>
      </c>
      <c r="J22205">
        <v>222</v>
      </c>
      <c r="K22205">
        <v>48932.742856999997</v>
      </c>
    </row>
    <row r="22206" spans="1:11" x14ac:dyDescent="0.35">
      <c r="A22206" t="s">
        <v>513</v>
      </c>
      <c r="B22206" t="s">
        <v>176</v>
      </c>
      <c r="C22206" t="s">
        <v>183</v>
      </c>
      <c r="D22206" t="s">
        <v>32</v>
      </c>
      <c r="E22206" t="s">
        <v>182</v>
      </c>
      <c r="F22206">
        <v>202637</v>
      </c>
      <c r="G22206">
        <v>33</v>
      </c>
      <c r="H22206">
        <v>1</v>
      </c>
      <c r="I22206">
        <v>1085700</v>
      </c>
      <c r="J22206">
        <v>85</v>
      </c>
      <c r="K22206">
        <v>30146.575757999999</v>
      </c>
    </row>
    <row r="22207" spans="1:11" x14ac:dyDescent="0.35">
      <c r="A22207" t="s">
        <v>513</v>
      </c>
      <c r="B22207" t="s">
        <v>176</v>
      </c>
      <c r="C22207" t="s">
        <v>184</v>
      </c>
      <c r="D22207" t="s">
        <v>32</v>
      </c>
      <c r="E22207" t="s">
        <v>185</v>
      </c>
      <c r="F22207">
        <v>202637</v>
      </c>
      <c r="G22207">
        <v>161</v>
      </c>
      <c r="H22207">
        <v>1</v>
      </c>
      <c r="I22207">
        <v>8050000</v>
      </c>
      <c r="J22207">
        <v>362</v>
      </c>
      <c r="K22207">
        <v>47447.975155</v>
      </c>
    </row>
    <row r="22208" spans="1:11" x14ac:dyDescent="0.35">
      <c r="A22208" t="s">
        <v>513</v>
      </c>
      <c r="B22208" t="s">
        <v>176</v>
      </c>
      <c r="C22208" t="s">
        <v>186</v>
      </c>
      <c r="D22208" t="s">
        <v>32</v>
      </c>
      <c r="E22208" t="s">
        <v>185</v>
      </c>
      <c r="F22208">
        <v>202637</v>
      </c>
      <c r="G22208">
        <v>46</v>
      </c>
      <c r="H22208">
        <v>1</v>
      </c>
      <c r="I22208">
        <v>1610000</v>
      </c>
      <c r="J22208">
        <v>136</v>
      </c>
      <c r="K22208">
        <v>30122.413043</v>
      </c>
    </row>
    <row r="22209" spans="1:11" x14ac:dyDescent="0.35">
      <c r="A22209" t="s">
        <v>513</v>
      </c>
      <c r="B22209" t="s">
        <v>176</v>
      </c>
      <c r="C22209" t="s">
        <v>187</v>
      </c>
      <c r="D22209" t="s">
        <v>32</v>
      </c>
      <c r="E22209" t="s">
        <v>188</v>
      </c>
      <c r="F22209">
        <v>202637</v>
      </c>
      <c r="G22209">
        <v>41</v>
      </c>
      <c r="H22209">
        <v>1</v>
      </c>
      <c r="I22209">
        <v>2050000</v>
      </c>
      <c r="J22209">
        <v>125</v>
      </c>
      <c r="K22209">
        <v>49121.853659</v>
      </c>
    </row>
    <row r="22210" spans="1:11" x14ac:dyDescent="0.35">
      <c r="A22210" t="s">
        <v>513</v>
      </c>
      <c r="B22210" t="s">
        <v>176</v>
      </c>
      <c r="C22210" t="s">
        <v>189</v>
      </c>
      <c r="D22210" t="s">
        <v>32</v>
      </c>
      <c r="E22210" t="s">
        <v>190</v>
      </c>
      <c r="F22210">
        <v>202637</v>
      </c>
      <c r="G22210">
        <v>54</v>
      </c>
      <c r="H22210">
        <v>1</v>
      </c>
      <c r="I22210">
        <v>2700000</v>
      </c>
      <c r="J22210">
        <v>104</v>
      </c>
      <c r="K22210">
        <v>52159.759258999999</v>
      </c>
    </row>
    <row r="22211" spans="1:11" x14ac:dyDescent="0.35">
      <c r="A22211" t="s">
        <v>513</v>
      </c>
      <c r="B22211" t="s">
        <v>176</v>
      </c>
      <c r="C22211" t="s">
        <v>191</v>
      </c>
      <c r="D22211" t="s">
        <v>32</v>
      </c>
      <c r="E22211" t="s">
        <v>192</v>
      </c>
      <c r="F22211">
        <v>202637</v>
      </c>
      <c r="G22211">
        <v>43</v>
      </c>
      <c r="H22211">
        <v>1</v>
      </c>
      <c r="I22211">
        <v>1505000</v>
      </c>
      <c r="J22211">
        <v>93</v>
      </c>
      <c r="K22211">
        <v>35093.976744</v>
      </c>
    </row>
    <row r="22212" spans="1:11" x14ac:dyDescent="0.35">
      <c r="A22212" t="s">
        <v>513</v>
      </c>
      <c r="B22212" t="s">
        <v>176</v>
      </c>
      <c r="C22212" t="s">
        <v>193</v>
      </c>
      <c r="D22212" t="s">
        <v>32</v>
      </c>
      <c r="E22212" t="s">
        <v>192</v>
      </c>
      <c r="F22212">
        <v>202637</v>
      </c>
      <c r="G22212">
        <v>145</v>
      </c>
      <c r="H22212">
        <v>1</v>
      </c>
      <c r="I22212">
        <v>7250000</v>
      </c>
      <c r="J22212">
        <v>317</v>
      </c>
      <c r="K22212">
        <v>49594.944828</v>
      </c>
    </row>
    <row r="22213" spans="1:11" x14ac:dyDescent="0.35">
      <c r="A22213" t="s">
        <v>513</v>
      </c>
      <c r="B22213" t="s">
        <v>176</v>
      </c>
      <c r="C22213" t="s">
        <v>194</v>
      </c>
      <c r="D22213" t="s">
        <v>32</v>
      </c>
      <c r="E22213" t="s">
        <v>195</v>
      </c>
      <c r="F22213">
        <v>202637</v>
      </c>
      <c r="G22213">
        <v>26</v>
      </c>
      <c r="H22213">
        <v>1</v>
      </c>
      <c r="I22213">
        <v>910000</v>
      </c>
      <c r="J22213">
        <v>49</v>
      </c>
      <c r="K22213">
        <v>36236</v>
      </c>
    </row>
    <row r="22214" spans="1:11" x14ac:dyDescent="0.35">
      <c r="A22214" t="s">
        <v>513</v>
      </c>
      <c r="B22214" t="s">
        <v>176</v>
      </c>
      <c r="C22214" t="s">
        <v>196</v>
      </c>
      <c r="D22214" t="s">
        <v>32</v>
      </c>
      <c r="E22214" t="s">
        <v>195</v>
      </c>
      <c r="F22214">
        <v>202637</v>
      </c>
      <c r="G22214">
        <v>96</v>
      </c>
      <c r="H22214">
        <v>1</v>
      </c>
      <c r="I22214">
        <v>4800000</v>
      </c>
      <c r="J22214">
        <v>252</v>
      </c>
      <c r="K22214">
        <v>44737.65625</v>
      </c>
    </row>
    <row r="22215" spans="1:11" x14ac:dyDescent="0.35">
      <c r="A22215" t="s">
        <v>513</v>
      </c>
      <c r="B22215" t="s">
        <v>176</v>
      </c>
      <c r="C22215" t="s">
        <v>197</v>
      </c>
      <c r="D22215" t="s">
        <v>32</v>
      </c>
      <c r="E22215" t="s">
        <v>198</v>
      </c>
      <c r="F22215">
        <v>202637</v>
      </c>
      <c r="G22215">
        <v>94</v>
      </c>
      <c r="H22215">
        <v>1</v>
      </c>
      <c r="I22215">
        <v>4700000</v>
      </c>
      <c r="J22215">
        <v>200</v>
      </c>
      <c r="K22215">
        <v>49457.063829999999</v>
      </c>
    </row>
    <row r="22216" spans="1:11" x14ac:dyDescent="0.35">
      <c r="A22216" t="s">
        <v>513</v>
      </c>
      <c r="B22216" t="s">
        <v>176</v>
      </c>
      <c r="C22216" t="s">
        <v>199</v>
      </c>
      <c r="D22216" t="s">
        <v>32</v>
      </c>
      <c r="E22216" t="s">
        <v>200</v>
      </c>
      <c r="F22216">
        <v>202637</v>
      </c>
      <c r="G22216">
        <v>39</v>
      </c>
      <c r="H22216">
        <v>1</v>
      </c>
      <c r="I22216">
        <v>1950000</v>
      </c>
      <c r="J22216">
        <v>79</v>
      </c>
      <c r="K22216">
        <v>51180.358974000002</v>
      </c>
    </row>
    <row r="22217" spans="1:11" x14ac:dyDescent="0.35">
      <c r="A22217" t="s">
        <v>513</v>
      </c>
      <c r="B22217" t="s">
        <v>176</v>
      </c>
      <c r="C22217" t="s">
        <v>201</v>
      </c>
      <c r="D22217" t="s">
        <v>32</v>
      </c>
      <c r="E22217" t="s">
        <v>202</v>
      </c>
      <c r="F22217">
        <v>202637</v>
      </c>
      <c r="G22217">
        <v>40</v>
      </c>
      <c r="H22217">
        <v>1</v>
      </c>
      <c r="I22217">
        <v>1400000</v>
      </c>
      <c r="J22217">
        <v>71</v>
      </c>
      <c r="K22217">
        <v>37423.275000000001</v>
      </c>
    </row>
    <row r="22218" spans="1:11" x14ac:dyDescent="0.35">
      <c r="A22218" t="s">
        <v>513</v>
      </c>
      <c r="B22218" t="s">
        <v>176</v>
      </c>
      <c r="C22218" t="s">
        <v>203</v>
      </c>
      <c r="D22218" t="s">
        <v>32</v>
      </c>
      <c r="E22218" t="s">
        <v>204</v>
      </c>
      <c r="F22218">
        <v>202637</v>
      </c>
      <c r="G22218">
        <v>76</v>
      </c>
      <c r="H22218">
        <v>1</v>
      </c>
      <c r="I22218">
        <v>6080000</v>
      </c>
      <c r="J22218">
        <v>154</v>
      </c>
      <c r="K22218">
        <v>68572.105263000005</v>
      </c>
    </row>
    <row r="22219" spans="1:11" x14ac:dyDescent="0.35">
      <c r="A22219" t="s">
        <v>513</v>
      </c>
      <c r="B22219" t="s">
        <v>176</v>
      </c>
      <c r="C22219" t="s">
        <v>205</v>
      </c>
      <c r="D22219" t="s">
        <v>32</v>
      </c>
      <c r="E22219" t="s">
        <v>206</v>
      </c>
      <c r="F22219">
        <v>202637</v>
      </c>
      <c r="G22219">
        <v>90</v>
      </c>
      <c r="H22219">
        <v>1</v>
      </c>
      <c r="I22219">
        <v>7200000</v>
      </c>
      <c r="J22219">
        <v>188</v>
      </c>
      <c r="K22219">
        <v>69026.311111000003</v>
      </c>
    </row>
    <row r="22220" spans="1:11" x14ac:dyDescent="0.35">
      <c r="A22220" t="s">
        <v>513</v>
      </c>
      <c r="B22220" t="s">
        <v>176</v>
      </c>
      <c r="C22220" t="s">
        <v>207</v>
      </c>
      <c r="D22220" t="s">
        <v>32</v>
      </c>
      <c r="E22220" t="s">
        <v>202</v>
      </c>
      <c r="F22220">
        <v>202637</v>
      </c>
      <c r="G22220">
        <v>49</v>
      </c>
      <c r="H22220">
        <v>1</v>
      </c>
      <c r="I22220">
        <v>1960000</v>
      </c>
      <c r="J22220">
        <v>60</v>
      </c>
      <c r="K22220">
        <v>58789.387755000003</v>
      </c>
    </row>
    <row r="22221" spans="1:11" x14ac:dyDescent="0.35">
      <c r="A22221" t="s">
        <v>513</v>
      </c>
      <c r="B22221" t="s">
        <v>176</v>
      </c>
      <c r="C22221" t="s">
        <v>208</v>
      </c>
      <c r="D22221" t="s">
        <v>32</v>
      </c>
      <c r="E22221" t="s">
        <v>185</v>
      </c>
      <c r="F22221">
        <v>202637</v>
      </c>
      <c r="G22221">
        <v>165</v>
      </c>
      <c r="H22221">
        <v>1</v>
      </c>
      <c r="I22221">
        <v>13200000</v>
      </c>
      <c r="J22221">
        <v>342</v>
      </c>
      <c r="K22221">
        <v>68860.133333000005</v>
      </c>
    </row>
    <row r="22222" spans="1:11" x14ac:dyDescent="0.35">
      <c r="A22222" t="s">
        <v>513</v>
      </c>
      <c r="B22222" t="s">
        <v>176</v>
      </c>
      <c r="C22222" t="s">
        <v>209</v>
      </c>
      <c r="D22222" t="s">
        <v>32</v>
      </c>
      <c r="E22222" t="s">
        <v>188</v>
      </c>
      <c r="F22222">
        <v>202637</v>
      </c>
      <c r="G22222">
        <v>34</v>
      </c>
      <c r="H22222">
        <v>1</v>
      </c>
      <c r="I22222">
        <v>2720000</v>
      </c>
      <c r="J22222">
        <v>67</v>
      </c>
      <c r="K22222">
        <v>68900</v>
      </c>
    </row>
    <row r="22223" spans="1:11" x14ac:dyDescent="0.35">
      <c r="A22223" t="s">
        <v>513</v>
      </c>
      <c r="B22223" t="s">
        <v>176</v>
      </c>
      <c r="C22223" t="s">
        <v>210</v>
      </c>
      <c r="D22223" t="s">
        <v>32</v>
      </c>
      <c r="E22223" t="s">
        <v>200</v>
      </c>
      <c r="F22223">
        <v>202637</v>
      </c>
      <c r="G22223">
        <v>50</v>
      </c>
      <c r="H22223">
        <v>1</v>
      </c>
      <c r="I22223">
        <v>2000000</v>
      </c>
      <c r="J22223">
        <v>51</v>
      </c>
      <c r="K22223">
        <v>52365.34</v>
      </c>
    </row>
    <row r="22224" spans="1:11" x14ac:dyDescent="0.35">
      <c r="A22224" t="s">
        <v>513</v>
      </c>
      <c r="B22224" t="s">
        <v>176</v>
      </c>
      <c r="C22224" t="s">
        <v>211</v>
      </c>
      <c r="D22224" t="s">
        <v>32</v>
      </c>
      <c r="E22224" t="s">
        <v>192</v>
      </c>
      <c r="F22224">
        <v>202637</v>
      </c>
      <c r="G22224">
        <v>104</v>
      </c>
      <c r="H22224">
        <v>1</v>
      </c>
      <c r="I22224">
        <v>8320000</v>
      </c>
      <c r="J22224">
        <v>211</v>
      </c>
      <c r="K22224">
        <v>68754.086538000003</v>
      </c>
    </row>
    <row r="22225" spans="1:11" x14ac:dyDescent="0.35">
      <c r="A22225" t="s">
        <v>513</v>
      </c>
      <c r="B22225" t="s">
        <v>176</v>
      </c>
      <c r="C22225" t="s">
        <v>212</v>
      </c>
      <c r="D22225" t="s">
        <v>32</v>
      </c>
      <c r="E22225" t="s">
        <v>195</v>
      </c>
      <c r="F22225">
        <v>202637</v>
      </c>
      <c r="G22225">
        <v>40</v>
      </c>
      <c r="H22225">
        <v>1</v>
      </c>
      <c r="I22225">
        <v>3200000</v>
      </c>
      <c r="J22225">
        <v>88</v>
      </c>
      <c r="K22225">
        <v>69073.850000000006</v>
      </c>
    </row>
    <row r="22226" spans="1:11" x14ac:dyDescent="0.35">
      <c r="A22226" t="s">
        <v>513</v>
      </c>
      <c r="B22226" t="s">
        <v>176</v>
      </c>
      <c r="C22226" t="s">
        <v>213</v>
      </c>
      <c r="D22226" t="s">
        <v>32</v>
      </c>
      <c r="E22226" t="s">
        <v>198</v>
      </c>
      <c r="F22226">
        <v>202637</v>
      </c>
      <c r="G22226">
        <v>71</v>
      </c>
      <c r="H22226">
        <v>1</v>
      </c>
      <c r="I22226">
        <v>5680000</v>
      </c>
      <c r="J22226">
        <v>143</v>
      </c>
      <c r="K22226">
        <v>68870.873238999993</v>
      </c>
    </row>
    <row r="22227" spans="1:11" x14ac:dyDescent="0.35">
      <c r="A22227" t="s">
        <v>513</v>
      </c>
      <c r="B22227" t="s">
        <v>223</v>
      </c>
      <c r="C22227" t="s">
        <v>225</v>
      </c>
      <c r="D22227" t="s">
        <v>20</v>
      </c>
      <c r="E22227" t="s">
        <v>18</v>
      </c>
      <c r="F22227">
        <v>202637</v>
      </c>
      <c r="G22227">
        <v>26748</v>
      </c>
      <c r="H22227">
        <v>12</v>
      </c>
      <c r="I22227">
        <v>46821500</v>
      </c>
      <c r="J22227">
        <v>204324</v>
      </c>
      <c r="K22227">
        <v>18695.713772999999</v>
      </c>
    </row>
    <row r="22228" spans="1:11" x14ac:dyDescent="0.35">
      <c r="A22228" t="s">
        <v>513</v>
      </c>
      <c r="B22228" t="s">
        <v>223</v>
      </c>
      <c r="C22228" t="s">
        <v>226</v>
      </c>
      <c r="D22228" t="s">
        <v>20</v>
      </c>
      <c r="E22228" t="s">
        <v>18</v>
      </c>
      <c r="F22228">
        <v>202637</v>
      </c>
      <c r="G22228">
        <v>26528</v>
      </c>
      <c r="H22228">
        <v>16</v>
      </c>
      <c r="I22228">
        <v>46925000</v>
      </c>
      <c r="J22228">
        <v>161760</v>
      </c>
      <c r="K22228">
        <v>25002.712304000001</v>
      </c>
    </row>
    <row r="22229" spans="1:11" x14ac:dyDescent="0.35">
      <c r="A22229" t="s">
        <v>513</v>
      </c>
      <c r="B22229" t="s">
        <v>223</v>
      </c>
      <c r="C22229" t="s">
        <v>227</v>
      </c>
      <c r="D22229" t="s">
        <v>17</v>
      </c>
      <c r="E22229" t="s">
        <v>24</v>
      </c>
      <c r="F22229">
        <v>202637</v>
      </c>
      <c r="G22229">
        <v>19860</v>
      </c>
      <c r="H22229">
        <v>20</v>
      </c>
      <c r="I22229">
        <v>34658000</v>
      </c>
      <c r="J22229">
        <v>129660</v>
      </c>
      <c r="K22229">
        <v>30809.488419000001</v>
      </c>
    </row>
    <row r="22230" spans="1:11" x14ac:dyDescent="0.35">
      <c r="A22230" t="s">
        <v>513</v>
      </c>
      <c r="B22230" t="s">
        <v>223</v>
      </c>
      <c r="C22230" t="s">
        <v>228</v>
      </c>
      <c r="D22230" t="s">
        <v>17</v>
      </c>
      <c r="E22230" t="s">
        <v>24</v>
      </c>
      <c r="F22230">
        <v>202637</v>
      </c>
      <c r="G22230">
        <v>23100</v>
      </c>
      <c r="H22230">
        <v>20</v>
      </c>
      <c r="I22230">
        <v>41469500</v>
      </c>
      <c r="J22230">
        <v>158520</v>
      </c>
      <c r="K22230">
        <v>31734.898700999998</v>
      </c>
    </row>
    <row r="22231" spans="1:11" x14ac:dyDescent="0.35">
      <c r="A22231" t="s">
        <v>513</v>
      </c>
      <c r="B22231" t="s">
        <v>223</v>
      </c>
      <c r="C22231" t="s">
        <v>230</v>
      </c>
      <c r="D22231" t="s">
        <v>17</v>
      </c>
      <c r="E22231" t="s">
        <v>18</v>
      </c>
      <c r="F22231">
        <v>202637</v>
      </c>
      <c r="G22231">
        <v>4320</v>
      </c>
      <c r="H22231">
        <v>16</v>
      </c>
      <c r="I22231">
        <v>7560000</v>
      </c>
      <c r="J22231">
        <v>14800</v>
      </c>
      <c r="K22231">
        <v>25012.266667</v>
      </c>
    </row>
    <row r="22232" spans="1:11" x14ac:dyDescent="0.35">
      <c r="A22232" t="s">
        <v>513</v>
      </c>
      <c r="B22232" t="s">
        <v>223</v>
      </c>
      <c r="C22232" t="s">
        <v>231</v>
      </c>
      <c r="D22232" t="s">
        <v>17</v>
      </c>
      <c r="E22232" t="s">
        <v>15</v>
      </c>
      <c r="F22232">
        <v>202637</v>
      </c>
      <c r="G22232">
        <v>8772</v>
      </c>
      <c r="H22232">
        <v>12</v>
      </c>
      <c r="I22232">
        <v>10965000</v>
      </c>
      <c r="J22232">
        <v>44544</v>
      </c>
      <c r="K22232">
        <v>13286.581394999999</v>
      </c>
    </row>
    <row r="22233" spans="1:11" x14ac:dyDescent="0.35">
      <c r="A22233" t="s">
        <v>513</v>
      </c>
      <c r="B22233" t="s">
        <v>223</v>
      </c>
      <c r="C22233" t="s">
        <v>232</v>
      </c>
      <c r="D22233" t="s">
        <v>32</v>
      </c>
      <c r="E22233" t="s">
        <v>18</v>
      </c>
      <c r="F22233">
        <v>202637</v>
      </c>
      <c r="G22233">
        <v>26944</v>
      </c>
      <c r="H22233">
        <v>16</v>
      </c>
      <c r="I22233">
        <v>42309500</v>
      </c>
      <c r="J22233">
        <v>179696</v>
      </c>
      <c r="K22233">
        <v>22220.944180999999</v>
      </c>
    </row>
    <row r="22234" spans="1:11" x14ac:dyDescent="0.35">
      <c r="A22234" t="s">
        <v>513</v>
      </c>
      <c r="B22234" t="s">
        <v>223</v>
      </c>
      <c r="C22234" t="s">
        <v>233</v>
      </c>
      <c r="D22234" t="s">
        <v>17</v>
      </c>
      <c r="E22234" t="s">
        <v>18</v>
      </c>
      <c r="F22234">
        <v>202637</v>
      </c>
      <c r="G22234">
        <v>4440</v>
      </c>
      <c r="H22234">
        <v>12</v>
      </c>
      <c r="I22234">
        <v>8105100</v>
      </c>
      <c r="J22234">
        <v>13452</v>
      </c>
      <c r="K22234">
        <v>18716.262161999999</v>
      </c>
    </row>
    <row r="22235" spans="1:11" x14ac:dyDescent="0.35">
      <c r="A22235" t="s">
        <v>513</v>
      </c>
      <c r="B22235" t="s">
        <v>223</v>
      </c>
      <c r="C22235" t="s">
        <v>234</v>
      </c>
      <c r="D22235" t="s">
        <v>109</v>
      </c>
      <c r="E22235" t="s">
        <v>24</v>
      </c>
      <c r="F22235">
        <v>202637</v>
      </c>
      <c r="G22235">
        <v>26420</v>
      </c>
      <c r="H22235">
        <v>20</v>
      </c>
      <c r="I22235">
        <v>46107500</v>
      </c>
      <c r="J22235">
        <v>162900</v>
      </c>
      <c r="K22235">
        <v>30784.819076</v>
      </c>
    </row>
    <row r="22236" spans="1:11" x14ac:dyDescent="0.35">
      <c r="A22236" t="s">
        <v>513</v>
      </c>
      <c r="B22236" t="s">
        <v>223</v>
      </c>
      <c r="C22236" t="s">
        <v>235</v>
      </c>
      <c r="D22236" t="s">
        <v>109</v>
      </c>
      <c r="E22236" t="s">
        <v>24</v>
      </c>
      <c r="F22236">
        <v>202637</v>
      </c>
      <c r="G22236">
        <v>11920</v>
      </c>
      <c r="H22236">
        <v>20</v>
      </c>
      <c r="I22236">
        <v>21398900</v>
      </c>
      <c r="J22236">
        <v>56720</v>
      </c>
      <c r="K22236">
        <v>31411.337248</v>
      </c>
    </row>
    <row r="22237" spans="1:11" x14ac:dyDescent="0.35">
      <c r="A22237" t="s">
        <v>513</v>
      </c>
      <c r="B22237" t="s">
        <v>223</v>
      </c>
      <c r="C22237" t="s">
        <v>236</v>
      </c>
      <c r="D22237" t="s">
        <v>20</v>
      </c>
      <c r="E22237" t="s">
        <v>24</v>
      </c>
      <c r="F22237">
        <v>202637</v>
      </c>
      <c r="G22237">
        <v>18340</v>
      </c>
      <c r="H22237">
        <v>20</v>
      </c>
      <c r="I22237">
        <v>32899300</v>
      </c>
      <c r="J22237">
        <v>88060</v>
      </c>
      <c r="K22237">
        <v>31804.813522</v>
      </c>
    </row>
    <row r="22238" spans="1:11" x14ac:dyDescent="0.35">
      <c r="A22238" t="s">
        <v>513</v>
      </c>
      <c r="B22238" t="s">
        <v>237</v>
      </c>
      <c r="C22238" t="s">
        <v>238</v>
      </c>
      <c r="D22238" t="s">
        <v>17</v>
      </c>
      <c r="E22238" t="s">
        <v>18</v>
      </c>
      <c r="F22238">
        <v>202637</v>
      </c>
      <c r="G22238">
        <v>8560</v>
      </c>
      <c r="H22238">
        <v>20</v>
      </c>
      <c r="I22238">
        <v>13268000</v>
      </c>
      <c r="J22238">
        <v>39120</v>
      </c>
      <c r="K22238">
        <v>27692.345794000001</v>
      </c>
    </row>
    <row r="22239" spans="1:11" x14ac:dyDescent="0.35">
      <c r="A22239" t="s">
        <v>513</v>
      </c>
      <c r="B22239" t="s">
        <v>237</v>
      </c>
      <c r="C22239" t="s">
        <v>239</v>
      </c>
      <c r="D22239" t="s">
        <v>17</v>
      </c>
      <c r="E22239" t="s">
        <v>18</v>
      </c>
      <c r="F22239">
        <v>202637</v>
      </c>
      <c r="G22239">
        <v>6860</v>
      </c>
      <c r="H22239">
        <v>20</v>
      </c>
      <c r="I22239">
        <v>10633000</v>
      </c>
      <c r="J22239">
        <v>24820</v>
      </c>
      <c r="K22239">
        <v>27686.195335</v>
      </c>
    </row>
    <row r="22240" spans="1:11" x14ac:dyDescent="0.35">
      <c r="A22240" t="s">
        <v>513</v>
      </c>
      <c r="B22240" t="s">
        <v>237</v>
      </c>
      <c r="C22240" t="s">
        <v>240</v>
      </c>
      <c r="D22240" t="s">
        <v>17</v>
      </c>
      <c r="E22240" t="s">
        <v>18</v>
      </c>
      <c r="F22240">
        <v>202637</v>
      </c>
      <c r="G22240">
        <v>5200</v>
      </c>
      <c r="H22240">
        <v>20</v>
      </c>
      <c r="I22240">
        <v>8190000</v>
      </c>
      <c r="J22240">
        <v>24620</v>
      </c>
      <c r="K22240">
        <v>27763.319231000001</v>
      </c>
    </row>
    <row r="22241" spans="1:11" x14ac:dyDescent="0.35">
      <c r="A22241" t="s">
        <v>513</v>
      </c>
      <c r="B22241" t="s">
        <v>237</v>
      </c>
      <c r="C22241" t="s">
        <v>241</v>
      </c>
      <c r="D22241" t="s">
        <v>20</v>
      </c>
      <c r="E22241" t="s">
        <v>18</v>
      </c>
      <c r="F22241">
        <v>202637</v>
      </c>
      <c r="G22241">
        <v>3904</v>
      </c>
      <c r="H22241">
        <v>16</v>
      </c>
      <c r="I22241">
        <v>9301400</v>
      </c>
      <c r="J22241">
        <v>10592</v>
      </c>
      <c r="K22241">
        <v>33025.356556999999</v>
      </c>
    </row>
    <row r="22242" spans="1:11" x14ac:dyDescent="0.35">
      <c r="A22242" t="s">
        <v>513</v>
      </c>
      <c r="B22242" t="s">
        <v>237</v>
      </c>
      <c r="C22242" t="s">
        <v>242</v>
      </c>
      <c r="D22242" t="s">
        <v>17</v>
      </c>
      <c r="E22242" t="s">
        <v>18</v>
      </c>
      <c r="F22242">
        <v>202637</v>
      </c>
      <c r="G22242">
        <v>112880</v>
      </c>
      <c r="H22242">
        <v>20</v>
      </c>
      <c r="I22242">
        <v>277737000</v>
      </c>
      <c r="J22242">
        <v>842540</v>
      </c>
      <c r="K22242">
        <v>42716.740254999997</v>
      </c>
    </row>
    <row r="22243" spans="1:11" x14ac:dyDescent="0.35">
      <c r="A22243" t="s">
        <v>513</v>
      </c>
      <c r="B22243" t="s">
        <v>237</v>
      </c>
      <c r="C22243" t="s">
        <v>544</v>
      </c>
      <c r="D22243" t="s">
        <v>20</v>
      </c>
      <c r="E22243" t="s">
        <v>18</v>
      </c>
      <c r="F22243">
        <v>202637</v>
      </c>
      <c r="G22243">
        <v>7300</v>
      </c>
      <c r="H22243">
        <v>20</v>
      </c>
      <c r="I22243">
        <v>17483500</v>
      </c>
      <c r="J22243">
        <v>51620</v>
      </c>
      <c r="K22243">
        <v>42809.298629999998</v>
      </c>
    </row>
    <row r="22244" spans="1:11" x14ac:dyDescent="0.35">
      <c r="A22244" t="s">
        <v>513</v>
      </c>
      <c r="B22244" t="s">
        <v>237</v>
      </c>
      <c r="C22244" t="s">
        <v>243</v>
      </c>
      <c r="D22244" t="s">
        <v>20</v>
      </c>
      <c r="E22244" t="s">
        <v>18</v>
      </c>
      <c r="F22244">
        <v>202637</v>
      </c>
      <c r="G22244">
        <v>6688</v>
      </c>
      <c r="H22244">
        <v>16</v>
      </c>
      <c r="I22244">
        <v>15949000</v>
      </c>
      <c r="J22244">
        <v>23968</v>
      </c>
      <c r="K22244">
        <v>33251.315789</v>
      </c>
    </row>
    <row r="22245" spans="1:11" x14ac:dyDescent="0.35">
      <c r="A22245" t="s">
        <v>513</v>
      </c>
      <c r="B22245" t="s">
        <v>237</v>
      </c>
      <c r="C22245" t="s">
        <v>244</v>
      </c>
      <c r="D22245" t="s">
        <v>20</v>
      </c>
      <c r="E22245" t="s">
        <v>18</v>
      </c>
      <c r="F22245">
        <v>202637</v>
      </c>
      <c r="G22245">
        <v>8064</v>
      </c>
      <c r="H22245">
        <v>16</v>
      </c>
      <c r="I22245">
        <v>20825000</v>
      </c>
      <c r="J22245">
        <v>32768</v>
      </c>
      <c r="K22245">
        <v>35794.164683000003</v>
      </c>
    </row>
    <row r="22246" spans="1:11" x14ac:dyDescent="0.35">
      <c r="A22246" t="s">
        <v>513</v>
      </c>
      <c r="B22246" t="s">
        <v>237</v>
      </c>
      <c r="C22246" t="s">
        <v>246</v>
      </c>
      <c r="D22246" t="s">
        <v>20</v>
      </c>
      <c r="E22246" t="s">
        <v>18</v>
      </c>
      <c r="F22246">
        <v>202637</v>
      </c>
      <c r="G22246">
        <v>4944</v>
      </c>
      <c r="H22246">
        <v>16</v>
      </c>
      <c r="I22246">
        <v>11691400</v>
      </c>
      <c r="J22246">
        <v>16672</v>
      </c>
      <c r="K22246">
        <v>33707.278316999997</v>
      </c>
    </row>
    <row r="22247" spans="1:11" x14ac:dyDescent="0.35">
      <c r="A22247" t="s">
        <v>513</v>
      </c>
      <c r="B22247" t="s">
        <v>237</v>
      </c>
      <c r="C22247" t="s">
        <v>248</v>
      </c>
      <c r="D22247" t="s">
        <v>17</v>
      </c>
      <c r="E22247" t="s">
        <v>15</v>
      </c>
      <c r="F22247">
        <v>202637</v>
      </c>
      <c r="G22247">
        <v>3888</v>
      </c>
      <c r="H22247">
        <v>12</v>
      </c>
      <c r="I22247">
        <v>4698000</v>
      </c>
      <c r="J22247">
        <v>14988</v>
      </c>
      <c r="K22247">
        <v>13391.185185</v>
      </c>
    </row>
    <row r="22248" spans="1:11" x14ac:dyDescent="0.35">
      <c r="A22248" t="s">
        <v>513</v>
      </c>
      <c r="B22248" t="s">
        <v>237</v>
      </c>
      <c r="C22248" t="s">
        <v>249</v>
      </c>
      <c r="D22248" t="s">
        <v>17</v>
      </c>
      <c r="E22248" t="s">
        <v>15</v>
      </c>
      <c r="F22248">
        <v>202637</v>
      </c>
      <c r="G22248">
        <v>3024</v>
      </c>
      <c r="H22248">
        <v>12</v>
      </c>
      <c r="I22248">
        <v>4284000</v>
      </c>
      <c r="J22248">
        <v>14988</v>
      </c>
      <c r="K22248">
        <v>15391.273810000001</v>
      </c>
    </row>
    <row r="22249" spans="1:11" x14ac:dyDescent="0.35">
      <c r="A22249" t="s">
        <v>513</v>
      </c>
      <c r="B22249" t="s">
        <v>237</v>
      </c>
      <c r="C22249" t="s">
        <v>250</v>
      </c>
      <c r="D22249" t="s">
        <v>17</v>
      </c>
      <c r="E22249" t="s">
        <v>15</v>
      </c>
      <c r="F22249">
        <v>202637</v>
      </c>
      <c r="G22249">
        <v>3684</v>
      </c>
      <c r="H22249">
        <v>12</v>
      </c>
      <c r="I22249">
        <v>5219000</v>
      </c>
      <c r="J22249">
        <v>20172</v>
      </c>
      <c r="K22249">
        <v>15335.954397</v>
      </c>
    </row>
    <row r="22250" spans="1:11" x14ac:dyDescent="0.35">
      <c r="A22250" t="s">
        <v>513</v>
      </c>
      <c r="B22250" t="s">
        <v>237</v>
      </c>
      <c r="C22250" t="s">
        <v>251</v>
      </c>
      <c r="D22250" t="s">
        <v>14</v>
      </c>
      <c r="E22250" t="s">
        <v>15</v>
      </c>
      <c r="F22250">
        <v>202637</v>
      </c>
      <c r="G22250">
        <v>1476</v>
      </c>
      <c r="H22250">
        <v>12</v>
      </c>
      <c r="I22250">
        <v>1783500</v>
      </c>
      <c r="J22250">
        <v>3960</v>
      </c>
      <c r="K22250">
        <v>13401.138211</v>
      </c>
    </row>
    <row r="22251" spans="1:11" x14ac:dyDescent="0.35">
      <c r="A22251" t="s">
        <v>513</v>
      </c>
      <c r="B22251" t="s">
        <v>237</v>
      </c>
      <c r="C22251" t="s">
        <v>253</v>
      </c>
      <c r="D22251" t="s">
        <v>17</v>
      </c>
      <c r="E22251" t="s">
        <v>15</v>
      </c>
      <c r="F22251">
        <v>202637</v>
      </c>
      <c r="G22251">
        <v>4692</v>
      </c>
      <c r="H22251">
        <v>12</v>
      </c>
      <c r="I22251">
        <v>5669500</v>
      </c>
      <c r="J22251">
        <v>18756</v>
      </c>
      <c r="K22251">
        <v>13376.204604</v>
      </c>
    </row>
    <row r="22252" spans="1:11" x14ac:dyDescent="0.35">
      <c r="A22252" t="s">
        <v>513</v>
      </c>
      <c r="B22252" t="s">
        <v>237</v>
      </c>
      <c r="C22252" t="s">
        <v>254</v>
      </c>
      <c r="D22252" t="s">
        <v>20</v>
      </c>
      <c r="E22252" t="s">
        <v>24</v>
      </c>
      <c r="F22252">
        <v>202637</v>
      </c>
      <c r="G22252">
        <v>4220</v>
      </c>
      <c r="H22252">
        <v>20</v>
      </c>
      <c r="I22252">
        <v>9684900</v>
      </c>
      <c r="J22252">
        <v>14520</v>
      </c>
      <c r="K22252">
        <v>40351.265402999998</v>
      </c>
    </row>
    <row r="22253" spans="1:11" x14ac:dyDescent="0.35">
      <c r="A22253" t="s">
        <v>513</v>
      </c>
      <c r="B22253" t="s">
        <v>237</v>
      </c>
      <c r="C22253" t="s">
        <v>255</v>
      </c>
      <c r="D22253" t="s">
        <v>20</v>
      </c>
      <c r="E22253" t="s">
        <v>18</v>
      </c>
      <c r="F22253">
        <v>202637</v>
      </c>
      <c r="G22253">
        <v>15060</v>
      </c>
      <c r="H22253">
        <v>20</v>
      </c>
      <c r="I22253">
        <v>35279800</v>
      </c>
      <c r="J22253">
        <v>103840</v>
      </c>
      <c r="K22253">
        <v>40815.367861999999</v>
      </c>
    </row>
    <row r="22254" spans="1:11" x14ac:dyDescent="0.35">
      <c r="A22254" t="s">
        <v>513</v>
      </c>
      <c r="B22254" t="s">
        <v>237</v>
      </c>
      <c r="C22254" t="s">
        <v>256</v>
      </c>
      <c r="D22254" t="s">
        <v>20</v>
      </c>
      <c r="E22254" t="s">
        <v>18</v>
      </c>
      <c r="F22254">
        <v>202637</v>
      </c>
      <c r="G22254">
        <v>8080</v>
      </c>
      <c r="H22254">
        <v>16</v>
      </c>
      <c r="I22254">
        <v>19114800</v>
      </c>
      <c r="J22254">
        <v>29680</v>
      </c>
      <c r="K22254">
        <v>33807.089109</v>
      </c>
    </row>
    <row r="22255" spans="1:11" x14ac:dyDescent="0.35">
      <c r="A22255" t="s">
        <v>513</v>
      </c>
      <c r="B22255" t="s">
        <v>237</v>
      </c>
      <c r="C22255" t="s">
        <v>257</v>
      </c>
      <c r="D22255" t="s">
        <v>23</v>
      </c>
      <c r="E22255" t="s">
        <v>18</v>
      </c>
      <c r="F22255">
        <v>202637</v>
      </c>
      <c r="G22255">
        <v>14740</v>
      </c>
      <c r="H22255">
        <v>20</v>
      </c>
      <c r="I22255">
        <v>34533500</v>
      </c>
      <c r="J22255">
        <v>70960</v>
      </c>
      <c r="K22255">
        <v>40625.274083999997</v>
      </c>
    </row>
    <row r="22256" spans="1:11" x14ac:dyDescent="0.35">
      <c r="A22256" t="s">
        <v>513</v>
      </c>
      <c r="B22256" t="s">
        <v>237</v>
      </c>
      <c r="C22256" t="s">
        <v>258</v>
      </c>
      <c r="D22256" t="s">
        <v>23</v>
      </c>
      <c r="E22256" t="s">
        <v>18</v>
      </c>
      <c r="F22256">
        <v>202637</v>
      </c>
      <c r="G22256">
        <v>5200</v>
      </c>
      <c r="H22256">
        <v>20</v>
      </c>
      <c r="I22256">
        <v>12189000</v>
      </c>
      <c r="J22256">
        <v>14360</v>
      </c>
      <c r="K22256">
        <v>40684.069231000001</v>
      </c>
    </row>
    <row r="22257" spans="1:11" x14ac:dyDescent="0.35">
      <c r="A22257" t="s">
        <v>513</v>
      </c>
      <c r="B22257" t="s">
        <v>237</v>
      </c>
      <c r="C22257" t="s">
        <v>260</v>
      </c>
      <c r="D22257" t="s">
        <v>23</v>
      </c>
      <c r="E22257" t="s">
        <v>24</v>
      </c>
      <c r="F22257">
        <v>202637</v>
      </c>
      <c r="G22257">
        <v>2600</v>
      </c>
      <c r="H22257">
        <v>20</v>
      </c>
      <c r="I22257">
        <v>5967000</v>
      </c>
      <c r="J22257">
        <v>9420</v>
      </c>
      <c r="K22257">
        <v>40430.261537999999</v>
      </c>
    </row>
    <row r="22258" spans="1:11" x14ac:dyDescent="0.35">
      <c r="A22258" t="s">
        <v>513</v>
      </c>
      <c r="B22258" t="s">
        <v>237</v>
      </c>
      <c r="C22258" t="s">
        <v>263</v>
      </c>
      <c r="D22258" t="s">
        <v>20</v>
      </c>
      <c r="E22258" t="s">
        <v>21</v>
      </c>
      <c r="F22258">
        <v>202637</v>
      </c>
      <c r="G22258">
        <v>2140</v>
      </c>
      <c r="H22258">
        <v>20</v>
      </c>
      <c r="I22258">
        <v>3391900</v>
      </c>
      <c r="J22258">
        <v>5940</v>
      </c>
      <c r="K22258">
        <v>28029.887849999999</v>
      </c>
    </row>
    <row r="22259" spans="1:11" x14ac:dyDescent="0.35">
      <c r="A22259" t="s">
        <v>513</v>
      </c>
      <c r="B22259" t="s">
        <v>270</v>
      </c>
      <c r="C22259" t="s">
        <v>271</v>
      </c>
      <c r="D22259" t="s">
        <v>49</v>
      </c>
      <c r="E22259" t="s">
        <v>15</v>
      </c>
      <c r="F22259">
        <v>202637</v>
      </c>
      <c r="G22259">
        <v>5412</v>
      </c>
      <c r="H22259">
        <v>12</v>
      </c>
      <c r="I22259">
        <v>4291100</v>
      </c>
      <c r="J22259">
        <v>28812</v>
      </c>
      <c r="K22259">
        <v>8313.2217290000008</v>
      </c>
    </row>
    <row r="22260" spans="1:11" x14ac:dyDescent="0.35">
      <c r="A22260" t="s">
        <v>513</v>
      </c>
      <c r="B22260" t="s">
        <v>270</v>
      </c>
      <c r="C22260" t="s">
        <v>273</v>
      </c>
      <c r="D22260" t="s">
        <v>14</v>
      </c>
      <c r="E22260" t="s">
        <v>15</v>
      </c>
      <c r="F22260">
        <v>202637</v>
      </c>
      <c r="G22260">
        <v>1044</v>
      </c>
      <c r="H22260">
        <v>12</v>
      </c>
      <c r="I22260">
        <v>888100</v>
      </c>
      <c r="J22260">
        <v>2988</v>
      </c>
      <c r="K22260">
        <v>8324.3793100000003</v>
      </c>
    </row>
    <row r="22261" spans="1:11" x14ac:dyDescent="0.35">
      <c r="A22261" t="s">
        <v>513</v>
      </c>
      <c r="B22261" t="s">
        <v>270</v>
      </c>
      <c r="C22261" t="s">
        <v>274</v>
      </c>
      <c r="D22261" t="s">
        <v>49</v>
      </c>
      <c r="E22261" t="s">
        <v>15</v>
      </c>
      <c r="F22261">
        <v>202637</v>
      </c>
      <c r="G22261">
        <v>816</v>
      </c>
      <c r="H22261">
        <v>12</v>
      </c>
      <c r="I22261">
        <v>612000</v>
      </c>
      <c r="J22261">
        <v>2076</v>
      </c>
      <c r="K22261">
        <v>7973.1911760000003</v>
      </c>
    </row>
    <row r="22262" spans="1:11" x14ac:dyDescent="0.35">
      <c r="A22262" t="s">
        <v>513</v>
      </c>
      <c r="B22262" t="s">
        <v>270</v>
      </c>
      <c r="C22262" t="s">
        <v>275</v>
      </c>
      <c r="D22262" t="s">
        <v>17</v>
      </c>
      <c r="E22262" t="s">
        <v>21</v>
      </c>
      <c r="F22262">
        <v>202637</v>
      </c>
      <c r="G22262">
        <v>36</v>
      </c>
      <c r="H22262">
        <v>12</v>
      </c>
      <c r="I22262">
        <v>59700</v>
      </c>
      <c r="J22262">
        <v>204</v>
      </c>
      <c r="K22262">
        <v>17500</v>
      </c>
    </row>
    <row r="22263" spans="1:11" x14ac:dyDescent="0.35">
      <c r="A22263" t="s">
        <v>513</v>
      </c>
      <c r="B22263" t="s">
        <v>270</v>
      </c>
      <c r="C22263" t="s">
        <v>276</v>
      </c>
      <c r="D22263" t="s">
        <v>17</v>
      </c>
      <c r="E22263" t="s">
        <v>18</v>
      </c>
      <c r="F22263">
        <v>202637</v>
      </c>
      <c r="G22263">
        <v>1300</v>
      </c>
      <c r="H22263">
        <v>20</v>
      </c>
      <c r="I22263">
        <v>2376000</v>
      </c>
      <c r="J22263">
        <v>4380</v>
      </c>
      <c r="K22263">
        <v>34512.400000000001</v>
      </c>
    </row>
    <row r="22264" spans="1:11" x14ac:dyDescent="0.35">
      <c r="A22264" t="s">
        <v>513</v>
      </c>
      <c r="B22264" t="s">
        <v>270</v>
      </c>
      <c r="C22264" t="s">
        <v>277</v>
      </c>
      <c r="D22264" t="s">
        <v>14</v>
      </c>
      <c r="E22264" t="s">
        <v>15</v>
      </c>
      <c r="F22264">
        <v>202637</v>
      </c>
      <c r="G22264">
        <v>3360</v>
      </c>
      <c r="H22264">
        <v>12</v>
      </c>
      <c r="I22264">
        <v>2800000</v>
      </c>
      <c r="J22264">
        <v>12756</v>
      </c>
      <c r="K22264">
        <v>9059.4071430000004</v>
      </c>
    </row>
    <row r="22265" spans="1:11" x14ac:dyDescent="0.35">
      <c r="A22265" t="s">
        <v>513</v>
      </c>
      <c r="B22265" t="s">
        <v>270</v>
      </c>
      <c r="C22265" t="s">
        <v>278</v>
      </c>
      <c r="D22265" t="s">
        <v>14</v>
      </c>
      <c r="E22265" t="s">
        <v>18</v>
      </c>
      <c r="F22265">
        <v>202637</v>
      </c>
      <c r="G22265">
        <v>4080</v>
      </c>
      <c r="H22265">
        <v>16</v>
      </c>
      <c r="I22265">
        <v>7395000</v>
      </c>
      <c r="J22265">
        <v>8720</v>
      </c>
      <c r="K22265">
        <v>25897.749019999999</v>
      </c>
    </row>
    <row r="22266" spans="1:11" x14ac:dyDescent="0.35">
      <c r="A22266" t="s">
        <v>513</v>
      </c>
      <c r="B22266" t="s">
        <v>270</v>
      </c>
      <c r="C22266" t="s">
        <v>279</v>
      </c>
      <c r="D22266" t="s">
        <v>17</v>
      </c>
      <c r="E22266" t="s">
        <v>18</v>
      </c>
      <c r="F22266">
        <v>202637</v>
      </c>
      <c r="G22266">
        <v>1920</v>
      </c>
      <c r="H22266">
        <v>20</v>
      </c>
      <c r="I22266">
        <v>2976000</v>
      </c>
      <c r="J22266">
        <v>6360</v>
      </c>
      <c r="K22266">
        <v>29189</v>
      </c>
    </row>
    <row r="22267" spans="1:11" x14ac:dyDescent="0.35">
      <c r="A22267" t="s">
        <v>513</v>
      </c>
      <c r="B22267" t="s">
        <v>270</v>
      </c>
      <c r="C22267" t="s">
        <v>280</v>
      </c>
      <c r="D22267" t="s">
        <v>14</v>
      </c>
      <c r="E22267" t="s">
        <v>18</v>
      </c>
      <c r="F22267">
        <v>202637</v>
      </c>
      <c r="G22267">
        <v>2416</v>
      </c>
      <c r="H22267">
        <v>16</v>
      </c>
      <c r="I22267">
        <v>4228000</v>
      </c>
      <c r="J22267">
        <v>4640</v>
      </c>
      <c r="K22267">
        <v>25949.543045999999</v>
      </c>
    </row>
    <row r="22268" spans="1:11" x14ac:dyDescent="0.35">
      <c r="A22268" t="s">
        <v>513</v>
      </c>
      <c r="B22268" t="s">
        <v>270</v>
      </c>
      <c r="C22268" t="s">
        <v>281</v>
      </c>
      <c r="D22268" t="s">
        <v>17</v>
      </c>
      <c r="E22268" t="s">
        <v>18</v>
      </c>
      <c r="F22268">
        <v>202637</v>
      </c>
      <c r="G22268">
        <v>2380</v>
      </c>
      <c r="H22268">
        <v>20</v>
      </c>
      <c r="I22268">
        <v>3689000</v>
      </c>
      <c r="J22268">
        <v>8180</v>
      </c>
      <c r="K22268">
        <v>29235.630251999999</v>
      </c>
    </row>
    <row r="22269" spans="1:11" x14ac:dyDescent="0.35">
      <c r="A22269" t="s">
        <v>513</v>
      </c>
      <c r="B22269" t="s">
        <v>270</v>
      </c>
      <c r="C22269" t="s">
        <v>282</v>
      </c>
      <c r="D22269" t="s">
        <v>17</v>
      </c>
      <c r="E22269" t="s">
        <v>18</v>
      </c>
      <c r="F22269">
        <v>202637</v>
      </c>
      <c r="G22269">
        <v>1880</v>
      </c>
      <c r="H22269">
        <v>20</v>
      </c>
      <c r="I22269">
        <v>3431000</v>
      </c>
      <c r="J22269">
        <v>6280</v>
      </c>
      <c r="K22269">
        <v>34192.287234000003</v>
      </c>
    </row>
    <row r="22270" spans="1:11" x14ac:dyDescent="0.35">
      <c r="A22270" t="s">
        <v>513</v>
      </c>
      <c r="B22270" t="s">
        <v>270</v>
      </c>
      <c r="C22270" t="s">
        <v>284</v>
      </c>
      <c r="D22270" t="s">
        <v>14</v>
      </c>
      <c r="E22270" t="s">
        <v>15</v>
      </c>
      <c r="F22270">
        <v>202637</v>
      </c>
      <c r="G22270">
        <v>12</v>
      </c>
      <c r="H22270">
        <v>12</v>
      </c>
      <c r="I22270">
        <v>9300</v>
      </c>
      <c r="J22270">
        <v>0</v>
      </c>
      <c r="K22270">
        <v>8000</v>
      </c>
    </row>
    <row r="22271" spans="1:11" x14ac:dyDescent="0.35">
      <c r="A22271" t="s">
        <v>513</v>
      </c>
      <c r="B22271" t="s">
        <v>270</v>
      </c>
      <c r="C22271" t="s">
        <v>286</v>
      </c>
      <c r="D22271" t="s">
        <v>49</v>
      </c>
      <c r="E22271" t="s">
        <v>15</v>
      </c>
      <c r="F22271">
        <v>202637</v>
      </c>
      <c r="G22271">
        <v>360</v>
      </c>
      <c r="H22271">
        <v>12</v>
      </c>
      <c r="I22271">
        <v>279000</v>
      </c>
      <c r="J22271">
        <v>576</v>
      </c>
      <c r="K22271">
        <v>8101.3333329999996</v>
      </c>
    </row>
    <row r="22272" spans="1:11" x14ac:dyDescent="0.35">
      <c r="A22272" t="s">
        <v>513</v>
      </c>
      <c r="B22272" t="s">
        <v>270</v>
      </c>
      <c r="C22272" t="s">
        <v>288</v>
      </c>
      <c r="D22272" t="s">
        <v>14</v>
      </c>
      <c r="E22272" t="s">
        <v>15</v>
      </c>
      <c r="F22272">
        <v>202637</v>
      </c>
      <c r="G22272">
        <v>1668</v>
      </c>
      <c r="H22272">
        <v>12</v>
      </c>
      <c r="I22272">
        <v>1585100</v>
      </c>
      <c r="J22272">
        <v>3840</v>
      </c>
      <c r="K22272">
        <v>9339.2230220000001</v>
      </c>
    </row>
    <row r="22273" spans="1:11" x14ac:dyDescent="0.35">
      <c r="A22273" t="s">
        <v>513</v>
      </c>
      <c r="B22273" t="s">
        <v>270</v>
      </c>
      <c r="C22273" t="s">
        <v>384</v>
      </c>
      <c r="D22273" t="s">
        <v>14</v>
      </c>
      <c r="E22273" t="s">
        <v>21</v>
      </c>
      <c r="F22273">
        <v>202637</v>
      </c>
      <c r="G22273">
        <v>10380</v>
      </c>
      <c r="H22273">
        <v>20</v>
      </c>
      <c r="I22273">
        <v>14902800</v>
      </c>
      <c r="J22273">
        <v>77060</v>
      </c>
      <c r="K22273">
        <v>25532.745664999999</v>
      </c>
    </row>
    <row r="22274" spans="1:11" x14ac:dyDescent="0.35">
      <c r="A22274" t="s">
        <v>513</v>
      </c>
      <c r="B22274" t="s">
        <v>270</v>
      </c>
      <c r="C22274" t="s">
        <v>289</v>
      </c>
      <c r="D22274" t="s">
        <v>49</v>
      </c>
      <c r="E22274" t="s">
        <v>15</v>
      </c>
      <c r="F22274">
        <v>202637</v>
      </c>
      <c r="G22274">
        <v>24</v>
      </c>
      <c r="H22274">
        <v>12</v>
      </c>
      <c r="I22274">
        <v>19800</v>
      </c>
      <c r="J22274">
        <v>36</v>
      </c>
      <c r="K22274">
        <v>8600</v>
      </c>
    </row>
    <row r="22275" spans="1:11" x14ac:dyDescent="0.35">
      <c r="A22275" t="s">
        <v>513</v>
      </c>
      <c r="B22275" t="s">
        <v>270</v>
      </c>
      <c r="C22275" t="s">
        <v>379</v>
      </c>
      <c r="D22275" t="s">
        <v>14</v>
      </c>
      <c r="E22275" t="s">
        <v>15</v>
      </c>
      <c r="F22275">
        <v>202637</v>
      </c>
      <c r="G22275">
        <v>72</v>
      </c>
      <c r="H22275">
        <v>12</v>
      </c>
      <c r="I22275">
        <v>82200</v>
      </c>
      <c r="J22275">
        <v>180</v>
      </c>
      <c r="K22275">
        <v>13108.333333</v>
      </c>
    </row>
    <row r="22276" spans="1:11" x14ac:dyDescent="0.35">
      <c r="A22276" t="s">
        <v>514</v>
      </c>
      <c r="B22276" t="s">
        <v>12</v>
      </c>
      <c r="C22276" t="s">
        <v>381</v>
      </c>
      <c r="D22276" t="s">
        <v>14</v>
      </c>
      <c r="E22276" t="s">
        <v>18</v>
      </c>
      <c r="F22276">
        <v>202637</v>
      </c>
      <c r="G22276">
        <v>5728</v>
      </c>
      <c r="H22276">
        <v>16</v>
      </c>
      <c r="I22276">
        <v>9189200</v>
      </c>
      <c r="J22276">
        <v>46192</v>
      </c>
      <c r="K22276">
        <v>21483.972066999999</v>
      </c>
    </row>
    <row r="22277" spans="1:11" x14ac:dyDescent="0.35">
      <c r="A22277" t="s">
        <v>514</v>
      </c>
      <c r="B22277" t="s">
        <v>12</v>
      </c>
      <c r="C22277" t="s">
        <v>382</v>
      </c>
      <c r="D22277" t="s">
        <v>14</v>
      </c>
      <c r="E22277" t="s">
        <v>24</v>
      </c>
      <c r="F22277">
        <v>202637</v>
      </c>
      <c r="G22277">
        <v>11360</v>
      </c>
      <c r="H22277">
        <v>20</v>
      </c>
      <c r="I22277">
        <v>17153600</v>
      </c>
      <c r="J22277">
        <v>90020</v>
      </c>
      <c r="K22277">
        <v>26729.283450999999</v>
      </c>
    </row>
    <row r="22278" spans="1:11" x14ac:dyDescent="0.35">
      <c r="A22278" t="s">
        <v>514</v>
      </c>
      <c r="B22278" t="s">
        <v>12</v>
      </c>
      <c r="C22278" t="s">
        <v>16</v>
      </c>
      <c r="D22278" t="s">
        <v>17</v>
      </c>
      <c r="E22278" t="s">
        <v>18</v>
      </c>
      <c r="F22278">
        <v>202637</v>
      </c>
      <c r="G22278">
        <v>1280</v>
      </c>
      <c r="H22278">
        <v>16</v>
      </c>
      <c r="I22278">
        <v>2960000</v>
      </c>
      <c r="J22278">
        <v>3008</v>
      </c>
      <c r="K22278">
        <v>32851.1</v>
      </c>
    </row>
    <row r="22279" spans="1:11" x14ac:dyDescent="0.35">
      <c r="A22279" t="s">
        <v>514</v>
      </c>
      <c r="B22279" t="s">
        <v>12</v>
      </c>
      <c r="C22279" t="s">
        <v>19</v>
      </c>
      <c r="D22279" t="s">
        <v>20</v>
      </c>
      <c r="E22279" t="s">
        <v>21</v>
      </c>
      <c r="F22279">
        <v>202637</v>
      </c>
      <c r="G22279">
        <v>3376</v>
      </c>
      <c r="H22279">
        <v>16</v>
      </c>
      <c r="I22279">
        <v>7216200</v>
      </c>
      <c r="J22279">
        <v>18256</v>
      </c>
      <c r="K22279">
        <v>30045.369667999999</v>
      </c>
    </row>
    <row r="22280" spans="1:11" x14ac:dyDescent="0.35">
      <c r="A22280" t="s">
        <v>514</v>
      </c>
      <c r="B22280" t="s">
        <v>12</v>
      </c>
      <c r="C22280" t="s">
        <v>22</v>
      </c>
      <c r="D22280" t="s">
        <v>23</v>
      </c>
      <c r="E22280" t="s">
        <v>24</v>
      </c>
      <c r="F22280">
        <v>202637</v>
      </c>
      <c r="G22280">
        <v>3520</v>
      </c>
      <c r="H22280">
        <v>20</v>
      </c>
      <c r="I22280">
        <v>6336000</v>
      </c>
      <c r="J22280">
        <v>10920</v>
      </c>
      <c r="K22280">
        <v>29264.534091000001</v>
      </c>
    </row>
    <row r="22281" spans="1:11" x14ac:dyDescent="0.35">
      <c r="A22281" t="s">
        <v>514</v>
      </c>
      <c r="B22281" t="s">
        <v>12</v>
      </c>
      <c r="C22281" t="s">
        <v>25</v>
      </c>
      <c r="D22281" t="s">
        <v>23</v>
      </c>
      <c r="E22281" t="s">
        <v>18</v>
      </c>
      <c r="F22281">
        <v>202637</v>
      </c>
      <c r="G22281">
        <v>6280</v>
      </c>
      <c r="H22281">
        <v>20</v>
      </c>
      <c r="I22281">
        <v>13564800</v>
      </c>
      <c r="J22281">
        <v>40500</v>
      </c>
      <c r="K22281">
        <v>38299.414013000001</v>
      </c>
    </row>
    <row r="22282" spans="1:11" x14ac:dyDescent="0.35">
      <c r="A22282" t="s">
        <v>514</v>
      </c>
      <c r="B22282" t="s">
        <v>12</v>
      </c>
      <c r="C22282" t="s">
        <v>27</v>
      </c>
      <c r="D22282" t="s">
        <v>17</v>
      </c>
      <c r="E22282" t="s">
        <v>28</v>
      </c>
      <c r="F22282">
        <v>202637</v>
      </c>
      <c r="G22282">
        <v>2460</v>
      </c>
      <c r="H22282">
        <v>20</v>
      </c>
      <c r="I22282">
        <v>5116800</v>
      </c>
      <c r="J22282">
        <v>10160</v>
      </c>
      <c r="K22282">
        <v>33672.463414999998</v>
      </c>
    </row>
    <row r="22283" spans="1:11" x14ac:dyDescent="0.35">
      <c r="A22283" t="s">
        <v>514</v>
      </c>
      <c r="B22283" t="s">
        <v>12</v>
      </c>
      <c r="C22283" t="s">
        <v>29</v>
      </c>
      <c r="D22283" t="s">
        <v>20</v>
      </c>
      <c r="E22283" t="s">
        <v>24</v>
      </c>
      <c r="F22283">
        <v>202637</v>
      </c>
      <c r="G22283">
        <v>5920</v>
      </c>
      <c r="H22283">
        <v>20</v>
      </c>
      <c r="I22283">
        <v>11928800</v>
      </c>
      <c r="J22283">
        <v>14140</v>
      </c>
      <c r="K22283">
        <v>33010.331080999997</v>
      </c>
    </row>
    <row r="22284" spans="1:11" x14ac:dyDescent="0.35">
      <c r="A22284" t="s">
        <v>514</v>
      </c>
      <c r="B22284" t="s">
        <v>12</v>
      </c>
      <c r="C22284" t="s">
        <v>30</v>
      </c>
      <c r="D22284" t="s">
        <v>20</v>
      </c>
      <c r="E22284" t="s">
        <v>24</v>
      </c>
      <c r="F22284">
        <v>202637</v>
      </c>
      <c r="G22284">
        <v>26040</v>
      </c>
      <c r="H22284">
        <v>20</v>
      </c>
      <c r="I22284">
        <v>49866600</v>
      </c>
      <c r="J22284">
        <v>265240</v>
      </c>
      <c r="K22284">
        <v>33527.666666999998</v>
      </c>
    </row>
    <row r="22285" spans="1:11" x14ac:dyDescent="0.35">
      <c r="A22285" t="s">
        <v>514</v>
      </c>
      <c r="B22285" t="s">
        <v>12</v>
      </c>
      <c r="C22285" t="s">
        <v>31</v>
      </c>
      <c r="D22285" t="s">
        <v>32</v>
      </c>
      <c r="E22285" t="s">
        <v>21</v>
      </c>
      <c r="F22285">
        <v>202637</v>
      </c>
      <c r="G22285">
        <v>900</v>
      </c>
      <c r="H22285">
        <v>12</v>
      </c>
      <c r="I22285">
        <v>1897500</v>
      </c>
      <c r="J22285">
        <v>3360</v>
      </c>
      <c r="K22285">
        <v>22374.786667</v>
      </c>
    </row>
    <row r="22286" spans="1:11" x14ac:dyDescent="0.35">
      <c r="A22286" t="s">
        <v>514</v>
      </c>
      <c r="B22286" t="s">
        <v>12</v>
      </c>
      <c r="C22286" t="s">
        <v>33</v>
      </c>
      <c r="D22286" t="s">
        <v>32</v>
      </c>
      <c r="E22286" t="s">
        <v>18</v>
      </c>
      <c r="F22286">
        <v>202637</v>
      </c>
      <c r="G22286">
        <v>2512</v>
      </c>
      <c r="H22286">
        <v>16</v>
      </c>
      <c r="I22286">
        <v>5369400</v>
      </c>
      <c r="J22286">
        <v>9456</v>
      </c>
      <c r="K22286">
        <v>30203.89172</v>
      </c>
    </row>
    <row r="22287" spans="1:11" x14ac:dyDescent="0.35">
      <c r="A22287" t="s">
        <v>514</v>
      </c>
      <c r="B22287" t="s">
        <v>12</v>
      </c>
      <c r="C22287" t="s">
        <v>34</v>
      </c>
      <c r="D22287" t="s">
        <v>32</v>
      </c>
      <c r="E22287" t="s">
        <v>24</v>
      </c>
      <c r="F22287">
        <v>202637</v>
      </c>
      <c r="G22287">
        <v>2720</v>
      </c>
      <c r="H22287">
        <v>20</v>
      </c>
      <c r="I22287">
        <v>5480800</v>
      </c>
      <c r="J22287">
        <v>7820</v>
      </c>
      <c r="K22287">
        <v>32903.985293999998</v>
      </c>
    </row>
    <row r="22288" spans="1:11" x14ac:dyDescent="0.35">
      <c r="A22288" t="s">
        <v>514</v>
      </c>
      <c r="B22288" t="s">
        <v>12</v>
      </c>
      <c r="C22288" t="s">
        <v>35</v>
      </c>
      <c r="D22288" t="s">
        <v>23</v>
      </c>
      <c r="E22288" t="s">
        <v>24</v>
      </c>
      <c r="F22288">
        <v>202637</v>
      </c>
      <c r="G22288">
        <v>2740</v>
      </c>
      <c r="H22288">
        <v>20</v>
      </c>
      <c r="I22288">
        <v>4932000</v>
      </c>
      <c r="J22288">
        <v>5000</v>
      </c>
      <c r="K22288">
        <v>28984.284672000002</v>
      </c>
    </row>
    <row r="22289" spans="1:11" x14ac:dyDescent="0.35">
      <c r="A22289" t="s">
        <v>514</v>
      </c>
      <c r="B22289" t="s">
        <v>36</v>
      </c>
      <c r="C22289" t="s">
        <v>361</v>
      </c>
      <c r="D22289" t="s">
        <v>49</v>
      </c>
      <c r="E22289" t="s">
        <v>21</v>
      </c>
      <c r="F22289">
        <v>202637</v>
      </c>
      <c r="G22289">
        <v>2980</v>
      </c>
      <c r="H22289">
        <v>20</v>
      </c>
      <c r="I22289">
        <v>4928400</v>
      </c>
      <c r="J22289">
        <v>22140</v>
      </c>
      <c r="K22289">
        <v>28485.859059999999</v>
      </c>
    </row>
    <row r="22290" spans="1:11" x14ac:dyDescent="0.35">
      <c r="A22290" t="s">
        <v>514</v>
      </c>
      <c r="B22290" t="s">
        <v>36</v>
      </c>
      <c r="C22290" t="s">
        <v>39</v>
      </c>
      <c r="D22290" t="s">
        <v>17</v>
      </c>
      <c r="E22290" t="s">
        <v>15</v>
      </c>
      <c r="F22290">
        <v>202637</v>
      </c>
      <c r="G22290">
        <v>516</v>
      </c>
      <c r="H22290">
        <v>12</v>
      </c>
      <c r="I22290">
        <v>718100</v>
      </c>
      <c r="J22290">
        <v>1692</v>
      </c>
      <c r="K22290">
        <v>14902.046512000001</v>
      </c>
    </row>
    <row r="22291" spans="1:11" x14ac:dyDescent="0.35">
      <c r="A22291" t="s">
        <v>514</v>
      </c>
      <c r="B22291" t="s">
        <v>36</v>
      </c>
      <c r="C22291" t="s">
        <v>41</v>
      </c>
      <c r="D22291" t="s">
        <v>14</v>
      </c>
      <c r="E22291" t="s">
        <v>15</v>
      </c>
      <c r="F22291">
        <v>202637</v>
      </c>
      <c r="G22291">
        <v>10140</v>
      </c>
      <c r="H22291">
        <v>12</v>
      </c>
      <c r="I22291">
        <v>14365000</v>
      </c>
      <c r="J22291">
        <v>91716</v>
      </c>
      <c r="K22291">
        <v>15457.725444</v>
      </c>
    </row>
    <row r="22292" spans="1:11" x14ac:dyDescent="0.35">
      <c r="A22292" t="s">
        <v>514</v>
      </c>
      <c r="B22292" t="s">
        <v>36</v>
      </c>
      <c r="C22292" t="s">
        <v>334</v>
      </c>
      <c r="D22292" t="s">
        <v>20</v>
      </c>
      <c r="E22292" t="s">
        <v>18</v>
      </c>
      <c r="F22292">
        <v>202637</v>
      </c>
      <c r="G22292">
        <v>5552</v>
      </c>
      <c r="H22292">
        <v>16</v>
      </c>
      <c r="I22292">
        <v>13324800</v>
      </c>
      <c r="J22292">
        <v>37904</v>
      </c>
      <c r="K22292">
        <v>34384.564840999999</v>
      </c>
    </row>
    <row r="22293" spans="1:11" x14ac:dyDescent="0.35">
      <c r="A22293" t="s">
        <v>514</v>
      </c>
      <c r="B22293" t="s">
        <v>36</v>
      </c>
      <c r="C22293" t="s">
        <v>363</v>
      </c>
      <c r="D22293" t="s">
        <v>14</v>
      </c>
      <c r="E22293" t="s">
        <v>21</v>
      </c>
      <c r="F22293">
        <v>202637</v>
      </c>
      <c r="G22293">
        <v>2052</v>
      </c>
      <c r="H22293">
        <v>12</v>
      </c>
      <c r="I22293">
        <v>3933000</v>
      </c>
      <c r="J22293">
        <v>12120</v>
      </c>
      <c r="K22293">
        <v>20203.473684000001</v>
      </c>
    </row>
    <row r="22294" spans="1:11" x14ac:dyDescent="0.35">
      <c r="A22294" t="s">
        <v>514</v>
      </c>
      <c r="B22294" t="s">
        <v>36</v>
      </c>
      <c r="C22294" t="s">
        <v>364</v>
      </c>
      <c r="D22294" t="s">
        <v>14</v>
      </c>
      <c r="E22294" t="s">
        <v>21</v>
      </c>
      <c r="F22294">
        <v>202637</v>
      </c>
      <c r="G22294">
        <v>380</v>
      </c>
      <c r="H22294">
        <v>20</v>
      </c>
      <c r="I22294">
        <v>560500</v>
      </c>
      <c r="J22294">
        <v>2320</v>
      </c>
      <c r="K22294">
        <v>24264.789474000001</v>
      </c>
    </row>
    <row r="22295" spans="1:11" x14ac:dyDescent="0.35">
      <c r="A22295" t="s">
        <v>514</v>
      </c>
      <c r="B22295" t="s">
        <v>36</v>
      </c>
      <c r="C22295" t="s">
        <v>46</v>
      </c>
      <c r="D22295" t="s">
        <v>14</v>
      </c>
      <c r="E22295" t="s">
        <v>15</v>
      </c>
      <c r="F22295">
        <v>202637</v>
      </c>
      <c r="G22295">
        <v>432</v>
      </c>
      <c r="H22295">
        <v>12</v>
      </c>
      <c r="I22295">
        <v>540000</v>
      </c>
      <c r="J22295">
        <v>1572</v>
      </c>
      <c r="K22295">
        <v>13694.055555999999</v>
      </c>
    </row>
    <row r="22296" spans="1:11" x14ac:dyDescent="0.35">
      <c r="A22296" t="s">
        <v>514</v>
      </c>
      <c r="B22296" t="s">
        <v>36</v>
      </c>
      <c r="C22296" t="s">
        <v>51</v>
      </c>
      <c r="D22296" t="s">
        <v>32</v>
      </c>
      <c r="E22296" t="s">
        <v>21</v>
      </c>
      <c r="F22296">
        <v>202637</v>
      </c>
      <c r="G22296">
        <v>16</v>
      </c>
      <c r="H22296">
        <v>16</v>
      </c>
      <c r="I22296">
        <v>33500</v>
      </c>
      <c r="J22296">
        <v>32</v>
      </c>
      <c r="K22296">
        <v>28770</v>
      </c>
    </row>
    <row r="22297" spans="1:11" x14ac:dyDescent="0.35">
      <c r="A22297" t="s">
        <v>514</v>
      </c>
      <c r="B22297" t="s">
        <v>36</v>
      </c>
      <c r="C22297" t="s">
        <v>52</v>
      </c>
      <c r="D22297" t="s">
        <v>20</v>
      </c>
      <c r="E22297" t="s">
        <v>21</v>
      </c>
      <c r="F22297">
        <v>202637</v>
      </c>
      <c r="G22297">
        <v>3540</v>
      </c>
      <c r="H22297">
        <v>20</v>
      </c>
      <c r="I22297">
        <v>7257000</v>
      </c>
      <c r="J22297">
        <v>17940</v>
      </c>
      <c r="K22297">
        <v>37888.016948999997</v>
      </c>
    </row>
    <row r="22298" spans="1:11" x14ac:dyDescent="0.35">
      <c r="A22298" t="s">
        <v>514</v>
      </c>
      <c r="B22298" t="s">
        <v>36</v>
      </c>
      <c r="C22298" t="s">
        <v>53</v>
      </c>
      <c r="D22298" t="s">
        <v>17</v>
      </c>
      <c r="E22298" t="s">
        <v>18</v>
      </c>
      <c r="F22298">
        <v>202637</v>
      </c>
      <c r="G22298">
        <v>4832</v>
      </c>
      <c r="H22298">
        <v>16</v>
      </c>
      <c r="I22298">
        <v>11325000</v>
      </c>
      <c r="J22298">
        <v>31264</v>
      </c>
      <c r="K22298">
        <v>34293.344370999999</v>
      </c>
    </row>
    <row r="22299" spans="1:11" x14ac:dyDescent="0.35">
      <c r="A22299" t="s">
        <v>514</v>
      </c>
      <c r="B22299" t="s">
        <v>36</v>
      </c>
      <c r="C22299" t="s">
        <v>559</v>
      </c>
      <c r="D22299" t="s">
        <v>14</v>
      </c>
      <c r="E22299" t="s">
        <v>15</v>
      </c>
      <c r="F22299">
        <v>202637</v>
      </c>
      <c r="G22299">
        <v>312</v>
      </c>
      <c r="H22299">
        <v>12</v>
      </c>
      <c r="I22299">
        <v>397900</v>
      </c>
      <c r="J22299">
        <v>2088</v>
      </c>
      <c r="K22299">
        <v>13704.076923000001</v>
      </c>
    </row>
    <row r="22300" spans="1:11" x14ac:dyDescent="0.35">
      <c r="A22300" t="s">
        <v>514</v>
      </c>
      <c r="B22300" t="s">
        <v>36</v>
      </c>
      <c r="C22300" t="s">
        <v>59</v>
      </c>
      <c r="D22300" t="s">
        <v>23</v>
      </c>
      <c r="E22300" t="s">
        <v>21</v>
      </c>
      <c r="F22300">
        <v>202637</v>
      </c>
      <c r="G22300">
        <v>3780</v>
      </c>
      <c r="H22300">
        <v>12</v>
      </c>
      <c r="I22300">
        <v>7875000</v>
      </c>
      <c r="J22300">
        <v>21012</v>
      </c>
      <c r="K22300">
        <v>23210.330159000001</v>
      </c>
    </row>
    <row r="22301" spans="1:11" x14ac:dyDescent="0.35">
      <c r="A22301" t="s">
        <v>514</v>
      </c>
      <c r="B22301" t="s">
        <v>36</v>
      </c>
      <c r="C22301" t="s">
        <v>60</v>
      </c>
      <c r="D22301" t="s">
        <v>23</v>
      </c>
      <c r="E22301" t="s">
        <v>21</v>
      </c>
      <c r="F22301">
        <v>202637</v>
      </c>
      <c r="G22301">
        <v>1936</v>
      </c>
      <c r="H22301">
        <v>16</v>
      </c>
      <c r="I22301">
        <v>4278900</v>
      </c>
      <c r="J22301">
        <v>9408</v>
      </c>
      <c r="K22301">
        <v>31329.636364000002</v>
      </c>
    </row>
    <row r="22302" spans="1:11" x14ac:dyDescent="0.35">
      <c r="A22302" t="s">
        <v>514</v>
      </c>
      <c r="B22302" t="s">
        <v>36</v>
      </c>
      <c r="C22302" t="s">
        <v>61</v>
      </c>
      <c r="D22302" t="s">
        <v>14</v>
      </c>
      <c r="E22302" t="s">
        <v>15</v>
      </c>
      <c r="F22302">
        <v>202637</v>
      </c>
      <c r="G22302">
        <v>1272</v>
      </c>
      <c r="H22302">
        <v>12</v>
      </c>
      <c r="I22302">
        <v>1908000</v>
      </c>
      <c r="J22302">
        <v>7524</v>
      </c>
      <c r="K22302">
        <v>16158</v>
      </c>
    </row>
    <row r="22303" spans="1:11" x14ac:dyDescent="0.35">
      <c r="A22303" t="s">
        <v>514</v>
      </c>
      <c r="B22303" t="s">
        <v>36</v>
      </c>
      <c r="C22303" t="s">
        <v>62</v>
      </c>
      <c r="D22303" t="s">
        <v>17</v>
      </c>
      <c r="E22303" t="s">
        <v>15</v>
      </c>
      <c r="F22303">
        <v>202637</v>
      </c>
      <c r="G22303">
        <v>2268</v>
      </c>
      <c r="H22303">
        <v>12</v>
      </c>
      <c r="I22303">
        <v>3024000</v>
      </c>
      <c r="J22303">
        <v>16464</v>
      </c>
      <c r="K22303">
        <v>14388.380952</v>
      </c>
    </row>
    <row r="22304" spans="1:11" x14ac:dyDescent="0.35">
      <c r="A22304" t="s">
        <v>514</v>
      </c>
      <c r="B22304" t="s">
        <v>36</v>
      </c>
      <c r="C22304" t="s">
        <v>63</v>
      </c>
      <c r="D22304" t="s">
        <v>17</v>
      </c>
      <c r="E22304" t="s">
        <v>15</v>
      </c>
      <c r="F22304">
        <v>202637</v>
      </c>
      <c r="G22304">
        <v>840</v>
      </c>
      <c r="H22304">
        <v>12</v>
      </c>
      <c r="I22304">
        <v>1169000</v>
      </c>
      <c r="J22304">
        <v>3132</v>
      </c>
      <c r="K22304">
        <v>14689.3</v>
      </c>
    </row>
    <row r="22305" spans="1:11" x14ac:dyDescent="0.35">
      <c r="A22305" t="s">
        <v>514</v>
      </c>
      <c r="B22305" t="s">
        <v>36</v>
      </c>
      <c r="C22305" t="s">
        <v>69</v>
      </c>
      <c r="D22305" t="s">
        <v>14</v>
      </c>
      <c r="E22305" t="s">
        <v>24</v>
      </c>
      <c r="F22305">
        <v>202637</v>
      </c>
      <c r="G22305">
        <v>8340</v>
      </c>
      <c r="H22305">
        <v>20</v>
      </c>
      <c r="I22305">
        <v>12301500</v>
      </c>
      <c r="J22305">
        <v>60760</v>
      </c>
      <c r="K22305">
        <v>26739.585132</v>
      </c>
    </row>
    <row r="22306" spans="1:11" x14ac:dyDescent="0.35">
      <c r="A22306" t="s">
        <v>514</v>
      </c>
      <c r="B22306" t="s">
        <v>36</v>
      </c>
      <c r="C22306" t="s">
        <v>369</v>
      </c>
      <c r="D22306" t="s">
        <v>49</v>
      </c>
      <c r="E22306" t="s">
        <v>18</v>
      </c>
      <c r="F22306">
        <v>202637</v>
      </c>
      <c r="G22306">
        <v>3856</v>
      </c>
      <c r="H22306">
        <v>16</v>
      </c>
      <c r="I22306">
        <v>6425800</v>
      </c>
      <c r="J22306">
        <v>19536</v>
      </c>
      <c r="K22306">
        <v>23537.929461</v>
      </c>
    </row>
    <row r="22307" spans="1:11" x14ac:dyDescent="0.35">
      <c r="A22307" t="s">
        <v>514</v>
      </c>
      <c r="B22307" t="s">
        <v>36</v>
      </c>
      <c r="C22307" t="s">
        <v>70</v>
      </c>
      <c r="D22307" t="s">
        <v>17</v>
      </c>
      <c r="E22307" t="s">
        <v>18</v>
      </c>
      <c r="F22307">
        <v>202637</v>
      </c>
      <c r="G22307">
        <v>8224</v>
      </c>
      <c r="H22307">
        <v>16</v>
      </c>
      <c r="I22307">
        <v>19275000</v>
      </c>
      <c r="J22307">
        <v>57792</v>
      </c>
      <c r="K22307">
        <v>34287.322956999997</v>
      </c>
    </row>
    <row r="22308" spans="1:11" x14ac:dyDescent="0.35">
      <c r="A22308" t="s">
        <v>514</v>
      </c>
      <c r="B22308" t="s">
        <v>36</v>
      </c>
      <c r="C22308" t="s">
        <v>370</v>
      </c>
      <c r="D22308" t="s">
        <v>14</v>
      </c>
      <c r="E22308" t="s">
        <v>21</v>
      </c>
      <c r="F22308">
        <v>202637</v>
      </c>
      <c r="G22308">
        <v>1320</v>
      </c>
      <c r="H22308">
        <v>12</v>
      </c>
      <c r="I22308">
        <v>2073800</v>
      </c>
      <c r="J22308">
        <v>6120</v>
      </c>
      <c r="K22308">
        <v>15737.618182</v>
      </c>
    </row>
    <row r="22309" spans="1:11" x14ac:dyDescent="0.35">
      <c r="A22309" t="s">
        <v>514</v>
      </c>
      <c r="B22309" t="s">
        <v>36</v>
      </c>
      <c r="C22309" t="s">
        <v>341</v>
      </c>
      <c r="D22309" t="s">
        <v>17</v>
      </c>
      <c r="E22309" t="s">
        <v>21</v>
      </c>
      <c r="F22309">
        <v>202637</v>
      </c>
      <c r="G22309">
        <v>720</v>
      </c>
      <c r="H22309">
        <v>12</v>
      </c>
      <c r="I22309">
        <v>1177000</v>
      </c>
      <c r="J22309">
        <v>3144</v>
      </c>
      <c r="K22309">
        <v>16774.866666999998</v>
      </c>
    </row>
    <row r="22310" spans="1:11" x14ac:dyDescent="0.35">
      <c r="A22310" t="s">
        <v>514</v>
      </c>
      <c r="B22310" t="s">
        <v>36</v>
      </c>
      <c r="C22310" t="s">
        <v>71</v>
      </c>
      <c r="D22310" t="s">
        <v>17</v>
      </c>
      <c r="E22310" t="s">
        <v>24</v>
      </c>
      <c r="F22310">
        <v>202637</v>
      </c>
      <c r="G22310">
        <v>5040</v>
      </c>
      <c r="H22310">
        <v>20</v>
      </c>
      <c r="I22310">
        <v>7434000</v>
      </c>
      <c r="J22310">
        <v>31340</v>
      </c>
      <c r="K22310">
        <v>26667.861110999998</v>
      </c>
    </row>
    <row r="22311" spans="1:11" x14ac:dyDescent="0.35">
      <c r="A22311" t="s">
        <v>514</v>
      </c>
      <c r="B22311" t="s">
        <v>36</v>
      </c>
      <c r="C22311" t="s">
        <v>72</v>
      </c>
      <c r="D22311" t="s">
        <v>17</v>
      </c>
      <c r="E22311" t="s">
        <v>24</v>
      </c>
      <c r="F22311">
        <v>202637</v>
      </c>
      <c r="G22311">
        <v>2920</v>
      </c>
      <c r="H22311">
        <v>20</v>
      </c>
      <c r="I22311">
        <v>4307000</v>
      </c>
      <c r="J22311">
        <v>9080</v>
      </c>
      <c r="K22311">
        <v>26494.465753</v>
      </c>
    </row>
    <row r="22312" spans="1:11" x14ac:dyDescent="0.35">
      <c r="A22312" t="s">
        <v>514</v>
      </c>
      <c r="B22312" t="s">
        <v>75</v>
      </c>
      <c r="C22312" t="s">
        <v>76</v>
      </c>
      <c r="D22312" t="s">
        <v>20</v>
      </c>
      <c r="E22312" t="s">
        <v>18</v>
      </c>
      <c r="F22312">
        <v>202637</v>
      </c>
      <c r="G22312">
        <v>2544</v>
      </c>
      <c r="H22312">
        <v>16</v>
      </c>
      <c r="I22312">
        <v>4563300</v>
      </c>
      <c r="J22312">
        <v>13584</v>
      </c>
      <c r="K22312">
        <v>24865.276730000001</v>
      </c>
    </row>
    <row r="22313" spans="1:11" x14ac:dyDescent="0.35">
      <c r="A22313" t="s">
        <v>514</v>
      </c>
      <c r="B22313" t="s">
        <v>81</v>
      </c>
      <c r="C22313" t="s">
        <v>82</v>
      </c>
      <c r="D22313" t="s">
        <v>17</v>
      </c>
      <c r="E22313" t="s">
        <v>15</v>
      </c>
      <c r="F22313">
        <v>202637</v>
      </c>
      <c r="G22313">
        <v>1008</v>
      </c>
      <c r="H22313">
        <v>16</v>
      </c>
      <c r="I22313">
        <v>1304100</v>
      </c>
      <c r="J22313">
        <v>5488</v>
      </c>
      <c r="K22313">
        <v>18671.396825</v>
      </c>
    </row>
    <row r="22314" spans="1:11" x14ac:dyDescent="0.35">
      <c r="A22314" t="s">
        <v>514</v>
      </c>
      <c r="B22314" t="s">
        <v>81</v>
      </c>
      <c r="C22314" t="s">
        <v>545</v>
      </c>
      <c r="D22314" t="s">
        <v>17</v>
      </c>
      <c r="E22314" t="s">
        <v>15</v>
      </c>
      <c r="F22314">
        <v>202637</v>
      </c>
      <c r="G22314">
        <v>276</v>
      </c>
      <c r="H22314">
        <v>12</v>
      </c>
      <c r="I22314">
        <v>400200</v>
      </c>
      <c r="J22314">
        <v>2076</v>
      </c>
      <c r="K22314">
        <v>15634.347825999999</v>
      </c>
    </row>
    <row r="22315" spans="1:11" x14ac:dyDescent="0.35">
      <c r="A22315" t="s">
        <v>514</v>
      </c>
      <c r="B22315" t="s">
        <v>81</v>
      </c>
      <c r="C22315" t="s">
        <v>83</v>
      </c>
      <c r="D22315" t="s">
        <v>32</v>
      </c>
      <c r="E22315" t="s">
        <v>15</v>
      </c>
      <c r="F22315">
        <v>202637</v>
      </c>
      <c r="G22315">
        <v>180</v>
      </c>
      <c r="H22315">
        <v>12</v>
      </c>
      <c r="I22315">
        <v>262500</v>
      </c>
      <c r="J22315">
        <v>384</v>
      </c>
      <c r="K22315">
        <v>14582.4</v>
      </c>
    </row>
    <row r="22316" spans="1:11" x14ac:dyDescent="0.35">
      <c r="A22316" t="s">
        <v>514</v>
      </c>
      <c r="B22316" t="s">
        <v>81</v>
      </c>
      <c r="C22316" t="s">
        <v>84</v>
      </c>
      <c r="D22316" t="s">
        <v>20</v>
      </c>
      <c r="E22316" t="s">
        <v>21</v>
      </c>
      <c r="F22316">
        <v>202637</v>
      </c>
      <c r="G22316">
        <v>2412</v>
      </c>
      <c r="H22316">
        <v>12</v>
      </c>
      <c r="I22316">
        <v>5984800</v>
      </c>
      <c r="J22316">
        <v>16956</v>
      </c>
      <c r="K22316">
        <v>26268.980100000001</v>
      </c>
    </row>
    <row r="22317" spans="1:11" x14ac:dyDescent="0.35">
      <c r="A22317" t="s">
        <v>514</v>
      </c>
      <c r="B22317" t="s">
        <v>81</v>
      </c>
      <c r="C22317" t="s">
        <v>85</v>
      </c>
      <c r="D22317" t="s">
        <v>17</v>
      </c>
      <c r="E22317" t="s">
        <v>15</v>
      </c>
      <c r="F22317">
        <v>202637</v>
      </c>
      <c r="G22317">
        <v>1860</v>
      </c>
      <c r="H22317">
        <v>12</v>
      </c>
      <c r="I22317">
        <v>2743500</v>
      </c>
      <c r="J22317">
        <v>8880</v>
      </c>
      <c r="K22317">
        <v>15593.361290000001</v>
      </c>
    </row>
    <row r="22318" spans="1:11" x14ac:dyDescent="0.35">
      <c r="A22318" t="s">
        <v>514</v>
      </c>
      <c r="B22318" t="s">
        <v>81</v>
      </c>
      <c r="C22318" t="s">
        <v>88</v>
      </c>
      <c r="D22318" t="s">
        <v>32</v>
      </c>
      <c r="E22318" t="s">
        <v>21</v>
      </c>
      <c r="F22318">
        <v>202637</v>
      </c>
      <c r="G22318">
        <v>96</v>
      </c>
      <c r="H22318">
        <v>12</v>
      </c>
      <c r="I22318">
        <v>236600</v>
      </c>
      <c r="J22318">
        <v>48</v>
      </c>
      <c r="K22318">
        <v>26670.75</v>
      </c>
    </row>
    <row r="22319" spans="1:11" x14ac:dyDescent="0.35">
      <c r="A22319" t="s">
        <v>514</v>
      </c>
      <c r="B22319" t="s">
        <v>81</v>
      </c>
      <c r="C22319" t="s">
        <v>90</v>
      </c>
      <c r="D22319" t="s">
        <v>17</v>
      </c>
      <c r="E22319" t="s">
        <v>21</v>
      </c>
      <c r="F22319">
        <v>202637</v>
      </c>
      <c r="G22319">
        <v>5712</v>
      </c>
      <c r="H22319">
        <v>12</v>
      </c>
      <c r="I22319">
        <v>14328000</v>
      </c>
      <c r="J22319">
        <v>51048</v>
      </c>
      <c r="K22319">
        <v>26280.951680999999</v>
      </c>
    </row>
    <row r="22320" spans="1:11" x14ac:dyDescent="0.35">
      <c r="A22320" t="s">
        <v>514</v>
      </c>
      <c r="B22320" t="s">
        <v>81</v>
      </c>
      <c r="C22320" t="s">
        <v>92</v>
      </c>
      <c r="D22320" t="s">
        <v>32</v>
      </c>
      <c r="E22320" t="s">
        <v>21</v>
      </c>
      <c r="F22320">
        <v>202637</v>
      </c>
      <c r="G22320">
        <v>832</v>
      </c>
      <c r="H22320">
        <v>16</v>
      </c>
      <c r="I22320">
        <v>2091900</v>
      </c>
      <c r="J22320">
        <v>4176</v>
      </c>
      <c r="K22320">
        <v>35634.192307999998</v>
      </c>
    </row>
    <row r="22321" spans="1:11" x14ac:dyDescent="0.35">
      <c r="A22321" t="s">
        <v>514</v>
      </c>
      <c r="B22321" t="s">
        <v>81</v>
      </c>
      <c r="C22321" t="s">
        <v>93</v>
      </c>
      <c r="D22321" t="s">
        <v>17</v>
      </c>
      <c r="E22321" t="s">
        <v>18</v>
      </c>
      <c r="F22321">
        <v>202637</v>
      </c>
      <c r="G22321">
        <v>64</v>
      </c>
      <c r="H22321">
        <v>16</v>
      </c>
      <c r="I22321">
        <v>146800</v>
      </c>
      <c r="J22321">
        <v>48</v>
      </c>
      <c r="K22321">
        <v>33269.75</v>
      </c>
    </row>
    <row r="22322" spans="1:11" x14ac:dyDescent="0.35">
      <c r="A22322" t="s">
        <v>514</v>
      </c>
      <c r="B22322" t="s">
        <v>81</v>
      </c>
      <c r="C22322" t="s">
        <v>94</v>
      </c>
      <c r="D22322" t="s">
        <v>20</v>
      </c>
      <c r="E22322" t="s">
        <v>21</v>
      </c>
      <c r="F22322">
        <v>202637</v>
      </c>
      <c r="G22322">
        <v>1216</v>
      </c>
      <c r="H22322">
        <v>16</v>
      </c>
      <c r="I22322">
        <v>2777800</v>
      </c>
      <c r="J22322">
        <v>5568</v>
      </c>
      <c r="K22322">
        <v>32695.421052999998</v>
      </c>
    </row>
    <row r="22323" spans="1:11" x14ac:dyDescent="0.35">
      <c r="A22323" t="s">
        <v>514</v>
      </c>
      <c r="B22323" t="s">
        <v>81</v>
      </c>
      <c r="C22323" t="s">
        <v>95</v>
      </c>
      <c r="D22323" t="s">
        <v>23</v>
      </c>
      <c r="E22323" t="s">
        <v>21</v>
      </c>
      <c r="F22323">
        <v>202637</v>
      </c>
      <c r="G22323">
        <v>4032</v>
      </c>
      <c r="H22323">
        <v>16</v>
      </c>
      <c r="I22323">
        <v>10100900</v>
      </c>
      <c r="J22323">
        <v>27264</v>
      </c>
      <c r="K22323">
        <v>35409.416666999998</v>
      </c>
    </row>
    <row r="22324" spans="1:11" x14ac:dyDescent="0.35">
      <c r="A22324" t="s">
        <v>514</v>
      </c>
      <c r="B22324" t="s">
        <v>96</v>
      </c>
      <c r="C22324" t="s">
        <v>98</v>
      </c>
      <c r="D22324" t="s">
        <v>32</v>
      </c>
      <c r="E22324" t="s">
        <v>18</v>
      </c>
      <c r="F22324">
        <v>202637</v>
      </c>
      <c r="G22324">
        <v>4420</v>
      </c>
      <c r="H22324">
        <v>20</v>
      </c>
      <c r="I22324">
        <v>8817900</v>
      </c>
      <c r="J22324">
        <v>25340</v>
      </c>
      <c r="K22324">
        <v>36636.615384999997</v>
      </c>
    </row>
    <row r="22325" spans="1:11" x14ac:dyDescent="0.35">
      <c r="A22325" t="s">
        <v>514</v>
      </c>
      <c r="B22325" t="s">
        <v>96</v>
      </c>
      <c r="C22325" t="s">
        <v>99</v>
      </c>
      <c r="D22325" t="s">
        <v>32</v>
      </c>
      <c r="E22325" t="s">
        <v>18</v>
      </c>
      <c r="F22325">
        <v>202637</v>
      </c>
      <c r="G22325">
        <v>3700</v>
      </c>
      <c r="H22325">
        <v>20</v>
      </c>
      <c r="I22325">
        <v>9102000</v>
      </c>
      <c r="J22325">
        <v>17360</v>
      </c>
      <c r="K22325">
        <v>43778.394594999998</v>
      </c>
    </row>
    <row r="22326" spans="1:11" x14ac:dyDescent="0.35">
      <c r="A22326" t="s">
        <v>514</v>
      </c>
      <c r="B22326" t="s">
        <v>96</v>
      </c>
      <c r="C22326" t="s">
        <v>100</v>
      </c>
      <c r="D22326" t="s">
        <v>32</v>
      </c>
      <c r="E22326" t="s">
        <v>18</v>
      </c>
      <c r="F22326">
        <v>202637</v>
      </c>
      <c r="G22326">
        <v>8100</v>
      </c>
      <c r="H22326">
        <v>20</v>
      </c>
      <c r="I22326">
        <v>19926000</v>
      </c>
      <c r="J22326">
        <v>61320</v>
      </c>
      <c r="K22326">
        <v>43799.288889000003</v>
      </c>
    </row>
    <row r="22327" spans="1:11" x14ac:dyDescent="0.35">
      <c r="A22327" t="s">
        <v>514</v>
      </c>
      <c r="B22327" t="s">
        <v>96</v>
      </c>
      <c r="C22327" t="s">
        <v>102</v>
      </c>
      <c r="D22327" t="s">
        <v>14</v>
      </c>
      <c r="E22327" t="s">
        <v>15</v>
      </c>
      <c r="F22327">
        <v>202637</v>
      </c>
      <c r="G22327">
        <v>3276</v>
      </c>
      <c r="H22327">
        <v>12</v>
      </c>
      <c r="I22327">
        <v>4067700</v>
      </c>
      <c r="J22327">
        <v>26616</v>
      </c>
      <c r="K22327">
        <v>13297.172161</v>
      </c>
    </row>
    <row r="22328" spans="1:11" x14ac:dyDescent="0.35">
      <c r="A22328" t="s">
        <v>514</v>
      </c>
      <c r="B22328" t="s">
        <v>96</v>
      </c>
      <c r="C22328" t="s">
        <v>103</v>
      </c>
      <c r="D22328" t="s">
        <v>32</v>
      </c>
      <c r="E22328" t="s">
        <v>15</v>
      </c>
      <c r="F22328">
        <v>202637</v>
      </c>
      <c r="G22328">
        <v>1008</v>
      </c>
      <c r="H22328">
        <v>12</v>
      </c>
      <c r="I22328">
        <v>1903800</v>
      </c>
      <c r="J22328">
        <v>4308</v>
      </c>
      <c r="K22328">
        <v>19430.916667000001</v>
      </c>
    </row>
    <row r="22329" spans="1:11" x14ac:dyDescent="0.35">
      <c r="A22329" t="s">
        <v>514</v>
      </c>
      <c r="B22329" t="s">
        <v>96</v>
      </c>
      <c r="C22329" t="s">
        <v>104</v>
      </c>
      <c r="D22329" t="s">
        <v>32</v>
      </c>
      <c r="E22329" t="s">
        <v>15</v>
      </c>
      <c r="F22329">
        <v>202637</v>
      </c>
      <c r="G22329">
        <v>1968</v>
      </c>
      <c r="H22329">
        <v>12</v>
      </c>
      <c r="I22329">
        <v>3394800</v>
      </c>
      <c r="J22329">
        <v>8340</v>
      </c>
      <c r="K22329">
        <v>18454.945122000001</v>
      </c>
    </row>
    <row r="22330" spans="1:11" x14ac:dyDescent="0.35">
      <c r="A22330" t="s">
        <v>514</v>
      </c>
      <c r="B22330" t="s">
        <v>96</v>
      </c>
      <c r="C22330" t="s">
        <v>105</v>
      </c>
      <c r="D22330" t="s">
        <v>32</v>
      </c>
      <c r="E22330" t="s">
        <v>15</v>
      </c>
      <c r="F22330">
        <v>202637</v>
      </c>
      <c r="G22330">
        <v>1320</v>
      </c>
      <c r="H22330">
        <v>12</v>
      </c>
      <c r="I22330">
        <v>2388800</v>
      </c>
      <c r="J22330">
        <v>6576</v>
      </c>
      <c r="K22330">
        <v>18618.863635999998</v>
      </c>
    </row>
    <row r="22331" spans="1:11" x14ac:dyDescent="0.35">
      <c r="A22331" t="s">
        <v>514</v>
      </c>
      <c r="B22331" t="s">
        <v>96</v>
      </c>
      <c r="C22331" t="s">
        <v>106</v>
      </c>
      <c r="D22331" t="s">
        <v>32</v>
      </c>
      <c r="E22331" t="s">
        <v>15</v>
      </c>
      <c r="F22331">
        <v>202637</v>
      </c>
      <c r="G22331">
        <v>6360</v>
      </c>
      <c r="H22331">
        <v>12</v>
      </c>
      <c r="I22331">
        <v>13038000</v>
      </c>
      <c r="J22331">
        <v>57828</v>
      </c>
      <c r="K22331">
        <v>21580.939622999998</v>
      </c>
    </row>
    <row r="22332" spans="1:11" x14ac:dyDescent="0.35">
      <c r="A22332" t="s">
        <v>514</v>
      </c>
      <c r="B22332" t="s">
        <v>96</v>
      </c>
      <c r="C22332" t="s">
        <v>107</v>
      </c>
      <c r="D22332" t="s">
        <v>32</v>
      </c>
      <c r="E22332" t="s">
        <v>15</v>
      </c>
      <c r="F22332">
        <v>202637</v>
      </c>
      <c r="G22332">
        <v>2480</v>
      </c>
      <c r="H22332">
        <v>16</v>
      </c>
      <c r="I22332">
        <v>4712000</v>
      </c>
      <c r="J22332">
        <v>13008</v>
      </c>
      <c r="K22332">
        <v>26716.793548000001</v>
      </c>
    </row>
    <row r="22333" spans="1:11" x14ac:dyDescent="0.35">
      <c r="A22333" t="s">
        <v>514</v>
      </c>
      <c r="B22333" t="s">
        <v>96</v>
      </c>
      <c r="C22333" t="s">
        <v>108</v>
      </c>
      <c r="D22333" t="s">
        <v>109</v>
      </c>
      <c r="E22333" t="s">
        <v>21</v>
      </c>
      <c r="F22333">
        <v>202637</v>
      </c>
      <c r="G22333">
        <v>19200</v>
      </c>
      <c r="H22333">
        <v>12</v>
      </c>
      <c r="I22333">
        <v>40000000</v>
      </c>
      <c r="J22333">
        <v>173616</v>
      </c>
      <c r="K22333">
        <v>23447.4725</v>
      </c>
    </row>
    <row r="22334" spans="1:11" x14ac:dyDescent="0.35">
      <c r="A22334" t="s">
        <v>514</v>
      </c>
      <c r="B22334" t="s">
        <v>96</v>
      </c>
      <c r="C22334" t="s">
        <v>110</v>
      </c>
      <c r="D22334" t="s">
        <v>109</v>
      </c>
      <c r="E22334" t="s">
        <v>21</v>
      </c>
      <c r="F22334">
        <v>202637</v>
      </c>
      <c r="G22334">
        <v>9636</v>
      </c>
      <c r="H22334">
        <v>12</v>
      </c>
      <c r="I22334">
        <v>23849100</v>
      </c>
      <c r="J22334">
        <v>104532</v>
      </c>
      <c r="K22334">
        <v>26550.059775999998</v>
      </c>
    </row>
    <row r="22335" spans="1:11" x14ac:dyDescent="0.35">
      <c r="A22335" t="s">
        <v>514</v>
      </c>
      <c r="B22335" t="s">
        <v>96</v>
      </c>
      <c r="C22335" t="s">
        <v>111</v>
      </c>
      <c r="D22335" t="s">
        <v>32</v>
      </c>
      <c r="E22335" t="s">
        <v>15</v>
      </c>
      <c r="F22335">
        <v>202637</v>
      </c>
      <c r="G22335">
        <v>5820</v>
      </c>
      <c r="H22335">
        <v>12</v>
      </c>
      <c r="I22335">
        <v>11246300</v>
      </c>
      <c r="J22335">
        <v>48624</v>
      </c>
      <c r="K22335">
        <v>19604.694845000002</v>
      </c>
    </row>
    <row r="22336" spans="1:11" x14ac:dyDescent="0.35">
      <c r="A22336" t="s">
        <v>514</v>
      </c>
      <c r="B22336" t="s">
        <v>96</v>
      </c>
      <c r="C22336" t="s">
        <v>558</v>
      </c>
      <c r="D22336" t="s">
        <v>32</v>
      </c>
      <c r="E22336" t="s">
        <v>24</v>
      </c>
      <c r="F22336">
        <v>202637</v>
      </c>
      <c r="G22336">
        <v>1320</v>
      </c>
      <c r="H22336">
        <v>20</v>
      </c>
      <c r="I22336">
        <v>3300000</v>
      </c>
      <c r="J22336">
        <v>7920</v>
      </c>
      <c r="K22336">
        <v>47840.151514999998</v>
      </c>
    </row>
    <row r="22337" spans="1:11" x14ac:dyDescent="0.35">
      <c r="A22337" t="s">
        <v>514</v>
      </c>
      <c r="B22337" t="s">
        <v>96</v>
      </c>
      <c r="C22337" s="9">
        <v>46101</v>
      </c>
      <c r="D22337" t="s">
        <v>32</v>
      </c>
      <c r="E22337" t="s">
        <v>24</v>
      </c>
      <c r="F22337">
        <v>202637</v>
      </c>
      <c r="G22337">
        <v>1080</v>
      </c>
      <c r="H22337">
        <v>20</v>
      </c>
      <c r="I22337">
        <v>2700000</v>
      </c>
      <c r="J22337">
        <v>6640</v>
      </c>
      <c r="K22337">
        <v>47932.833333000002</v>
      </c>
    </row>
    <row r="22338" spans="1:11" x14ac:dyDescent="0.35">
      <c r="A22338" t="s">
        <v>514</v>
      </c>
      <c r="B22338" t="s">
        <v>96</v>
      </c>
      <c r="C22338" t="s">
        <v>114</v>
      </c>
      <c r="D22338" t="s">
        <v>32</v>
      </c>
      <c r="E22338" t="s">
        <v>24</v>
      </c>
      <c r="F22338">
        <v>202637</v>
      </c>
      <c r="G22338">
        <v>8320</v>
      </c>
      <c r="H22338">
        <v>20</v>
      </c>
      <c r="I22338">
        <v>22880000</v>
      </c>
      <c r="J22338">
        <v>54480</v>
      </c>
      <c r="K22338">
        <v>52784.913461999997</v>
      </c>
    </row>
    <row r="22339" spans="1:11" x14ac:dyDescent="0.35">
      <c r="A22339" t="s">
        <v>514</v>
      </c>
      <c r="B22339" t="s">
        <v>96</v>
      </c>
      <c r="C22339" t="s">
        <v>115</v>
      </c>
      <c r="D22339" t="s">
        <v>32</v>
      </c>
      <c r="E22339" t="s">
        <v>24</v>
      </c>
      <c r="F22339">
        <v>202637</v>
      </c>
      <c r="G22339">
        <v>20900</v>
      </c>
      <c r="H22339">
        <v>20</v>
      </c>
      <c r="I22339">
        <v>57475000</v>
      </c>
      <c r="J22339">
        <v>224160</v>
      </c>
      <c r="K22339">
        <v>52985.535884999998</v>
      </c>
    </row>
    <row r="22340" spans="1:11" x14ac:dyDescent="0.35">
      <c r="A22340" t="s">
        <v>514</v>
      </c>
      <c r="B22340" t="s">
        <v>96</v>
      </c>
      <c r="C22340" t="s">
        <v>117</v>
      </c>
      <c r="D22340" t="s">
        <v>32</v>
      </c>
      <c r="E22340" t="s">
        <v>21</v>
      </c>
      <c r="F22340">
        <v>202637</v>
      </c>
      <c r="G22340">
        <v>4416</v>
      </c>
      <c r="H22340">
        <v>12</v>
      </c>
      <c r="I22340">
        <v>9945300</v>
      </c>
      <c r="J22340">
        <v>36540</v>
      </c>
      <c r="K22340">
        <v>24104.527173999999</v>
      </c>
    </row>
    <row r="22341" spans="1:11" x14ac:dyDescent="0.35">
      <c r="A22341" t="s">
        <v>514</v>
      </c>
      <c r="B22341" t="s">
        <v>96</v>
      </c>
      <c r="C22341" t="s">
        <v>118</v>
      </c>
      <c r="D22341" t="s">
        <v>32</v>
      </c>
      <c r="E22341" t="s">
        <v>21</v>
      </c>
      <c r="F22341">
        <v>202637</v>
      </c>
      <c r="G22341">
        <v>1936</v>
      </c>
      <c r="H22341">
        <v>16</v>
      </c>
      <c r="I22341">
        <v>4380200</v>
      </c>
      <c r="J22341">
        <v>9616</v>
      </c>
      <c r="K22341">
        <v>32042.842975</v>
      </c>
    </row>
    <row r="22342" spans="1:11" x14ac:dyDescent="0.35">
      <c r="A22342" t="s">
        <v>514</v>
      </c>
      <c r="B22342" t="s">
        <v>96</v>
      </c>
      <c r="C22342" t="s">
        <v>119</v>
      </c>
      <c r="D22342" t="s">
        <v>32</v>
      </c>
      <c r="E22342" t="s">
        <v>21</v>
      </c>
      <c r="F22342">
        <v>202637</v>
      </c>
      <c r="G22342">
        <v>10200</v>
      </c>
      <c r="H22342">
        <v>20</v>
      </c>
      <c r="I22342">
        <v>22440000</v>
      </c>
      <c r="J22342">
        <v>95560</v>
      </c>
      <c r="K22342">
        <v>39294.243136999998</v>
      </c>
    </row>
    <row r="22343" spans="1:11" x14ac:dyDescent="0.35">
      <c r="A22343" t="s">
        <v>514</v>
      </c>
      <c r="B22343" t="s">
        <v>96</v>
      </c>
      <c r="C22343" t="s">
        <v>120</v>
      </c>
      <c r="D22343" t="s">
        <v>17</v>
      </c>
      <c r="E22343" t="s">
        <v>21</v>
      </c>
      <c r="F22343">
        <v>202637</v>
      </c>
      <c r="G22343">
        <v>1872</v>
      </c>
      <c r="H22343">
        <v>12</v>
      </c>
      <c r="I22343">
        <v>3900000</v>
      </c>
      <c r="J22343">
        <v>11592</v>
      </c>
      <c r="K22343">
        <v>23417.391026000001</v>
      </c>
    </row>
    <row r="22344" spans="1:11" x14ac:dyDescent="0.35">
      <c r="A22344" t="s">
        <v>514</v>
      </c>
      <c r="B22344" t="s">
        <v>96</v>
      </c>
      <c r="C22344" t="s">
        <v>121</v>
      </c>
      <c r="D22344" t="s">
        <v>17</v>
      </c>
      <c r="E22344" t="s">
        <v>21</v>
      </c>
      <c r="F22344">
        <v>202637</v>
      </c>
      <c r="G22344">
        <v>3008</v>
      </c>
      <c r="H22344">
        <v>16</v>
      </c>
      <c r="I22344">
        <v>5640000</v>
      </c>
      <c r="J22344">
        <v>15360</v>
      </c>
      <c r="K22344">
        <v>28714.792552999999</v>
      </c>
    </row>
    <row r="22345" spans="1:11" x14ac:dyDescent="0.35">
      <c r="A22345" t="s">
        <v>514</v>
      </c>
      <c r="B22345" t="s">
        <v>96</v>
      </c>
      <c r="C22345" t="s">
        <v>122</v>
      </c>
      <c r="D22345" t="s">
        <v>17</v>
      </c>
      <c r="E22345" t="s">
        <v>21</v>
      </c>
      <c r="F22345">
        <v>202637</v>
      </c>
      <c r="G22345">
        <v>2160</v>
      </c>
      <c r="H22345">
        <v>20</v>
      </c>
      <c r="I22345">
        <v>4320000</v>
      </c>
      <c r="J22345">
        <v>11700</v>
      </c>
      <c r="K22345">
        <v>38480.111110999998</v>
      </c>
    </row>
    <row r="22346" spans="1:11" x14ac:dyDescent="0.35">
      <c r="A22346" t="s">
        <v>514</v>
      </c>
      <c r="B22346" t="s">
        <v>96</v>
      </c>
      <c r="C22346" t="s">
        <v>123</v>
      </c>
      <c r="D22346" t="s">
        <v>32</v>
      </c>
      <c r="E22346" t="s">
        <v>24</v>
      </c>
      <c r="F22346">
        <v>202637</v>
      </c>
      <c r="G22346">
        <v>6160</v>
      </c>
      <c r="H22346">
        <v>20</v>
      </c>
      <c r="I22346">
        <v>16940000</v>
      </c>
      <c r="J22346">
        <v>35620</v>
      </c>
      <c r="K22346">
        <v>52598.633116999998</v>
      </c>
    </row>
    <row r="22347" spans="1:11" x14ac:dyDescent="0.35">
      <c r="A22347" t="s">
        <v>514</v>
      </c>
      <c r="B22347" t="s">
        <v>96</v>
      </c>
      <c r="C22347" t="s">
        <v>125</v>
      </c>
      <c r="D22347" t="s">
        <v>32</v>
      </c>
      <c r="E22347" t="s">
        <v>15</v>
      </c>
      <c r="F22347">
        <v>202637</v>
      </c>
      <c r="G22347">
        <v>516</v>
      </c>
      <c r="H22347">
        <v>12</v>
      </c>
      <c r="I22347">
        <v>812700</v>
      </c>
      <c r="J22347">
        <v>1392</v>
      </c>
      <c r="K22347">
        <v>16529.767442</v>
      </c>
    </row>
    <row r="22348" spans="1:11" x14ac:dyDescent="0.35">
      <c r="A22348" t="s">
        <v>514</v>
      </c>
      <c r="B22348" t="s">
        <v>96</v>
      </c>
      <c r="C22348" t="s">
        <v>126</v>
      </c>
      <c r="D22348" t="s">
        <v>32</v>
      </c>
      <c r="E22348" t="s">
        <v>18</v>
      </c>
      <c r="F22348">
        <v>202637</v>
      </c>
      <c r="G22348">
        <v>16464</v>
      </c>
      <c r="H22348">
        <v>16</v>
      </c>
      <c r="I22348">
        <v>36015000</v>
      </c>
      <c r="J22348">
        <v>150320</v>
      </c>
      <c r="K22348">
        <v>32275.124392999998</v>
      </c>
    </row>
    <row r="22349" spans="1:11" x14ac:dyDescent="0.35">
      <c r="A22349" t="s">
        <v>514</v>
      </c>
      <c r="B22349" t="s">
        <v>96</v>
      </c>
      <c r="C22349" t="s">
        <v>127</v>
      </c>
      <c r="D22349" t="s">
        <v>32</v>
      </c>
      <c r="E22349" t="s">
        <v>18</v>
      </c>
      <c r="F22349">
        <v>202637</v>
      </c>
      <c r="G22349">
        <v>7524</v>
      </c>
      <c r="H22349">
        <v>12</v>
      </c>
      <c r="I22349">
        <v>18308400</v>
      </c>
      <c r="J22349">
        <v>68748</v>
      </c>
      <c r="K22349">
        <v>25569.333332999999</v>
      </c>
    </row>
    <row r="22350" spans="1:11" x14ac:dyDescent="0.35">
      <c r="A22350" t="s">
        <v>514</v>
      </c>
      <c r="B22350" t="s">
        <v>96</v>
      </c>
      <c r="C22350" t="s">
        <v>128</v>
      </c>
      <c r="D22350" t="s">
        <v>32</v>
      </c>
      <c r="E22350" t="s">
        <v>18</v>
      </c>
      <c r="F22350">
        <v>202637</v>
      </c>
      <c r="G22350">
        <v>77824</v>
      </c>
      <c r="H22350">
        <v>16</v>
      </c>
      <c r="I22350">
        <v>189209600</v>
      </c>
      <c r="J22350">
        <v>838400</v>
      </c>
      <c r="K22350">
        <v>35690.996711</v>
      </c>
    </row>
    <row r="22351" spans="1:11" x14ac:dyDescent="0.35">
      <c r="A22351" t="s">
        <v>514</v>
      </c>
      <c r="B22351" t="s">
        <v>96</v>
      </c>
      <c r="C22351" t="s">
        <v>129</v>
      </c>
      <c r="D22351" t="s">
        <v>20</v>
      </c>
      <c r="E22351" t="s">
        <v>18</v>
      </c>
      <c r="F22351">
        <v>202637</v>
      </c>
      <c r="G22351">
        <v>5696</v>
      </c>
      <c r="H22351">
        <v>16</v>
      </c>
      <c r="I22351">
        <v>12104000</v>
      </c>
      <c r="J22351">
        <v>39120</v>
      </c>
      <c r="K22351">
        <v>31360.404493999999</v>
      </c>
    </row>
    <row r="22352" spans="1:11" x14ac:dyDescent="0.35">
      <c r="A22352" t="s">
        <v>514</v>
      </c>
      <c r="B22352" t="s">
        <v>96</v>
      </c>
      <c r="C22352" t="s">
        <v>130</v>
      </c>
      <c r="D22352" t="s">
        <v>32</v>
      </c>
      <c r="E22352" t="s">
        <v>24</v>
      </c>
      <c r="F22352">
        <v>202637</v>
      </c>
      <c r="G22352">
        <v>3360</v>
      </c>
      <c r="H22352">
        <v>20</v>
      </c>
      <c r="I22352">
        <v>7728000</v>
      </c>
      <c r="J22352">
        <v>15940</v>
      </c>
      <c r="K22352">
        <v>41304.839286000002</v>
      </c>
    </row>
    <row r="22353" spans="1:11" x14ac:dyDescent="0.35">
      <c r="A22353" t="s">
        <v>514</v>
      </c>
      <c r="B22353" t="s">
        <v>96</v>
      </c>
      <c r="C22353" t="s">
        <v>131</v>
      </c>
      <c r="D22353" t="s">
        <v>32</v>
      </c>
      <c r="E22353" t="s">
        <v>24</v>
      </c>
      <c r="F22353">
        <v>202637</v>
      </c>
      <c r="G22353">
        <v>5420</v>
      </c>
      <c r="H22353">
        <v>20</v>
      </c>
      <c r="I22353">
        <v>12466000</v>
      </c>
      <c r="J22353">
        <v>36340</v>
      </c>
      <c r="K22353">
        <v>41114.586715999998</v>
      </c>
    </row>
    <row r="22354" spans="1:11" x14ac:dyDescent="0.35">
      <c r="A22354" t="s">
        <v>514</v>
      </c>
      <c r="B22354" t="s">
        <v>96</v>
      </c>
      <c r="C22354" t="s">
        <v>132</v>
      </c>
      <c r="D22354" t="s">
        <v>32</v>
      </c>
      <c r="E22354" t="s">
        <v>24</v>
      </c>
      <c r="F22354">
        <v>202637</v>
      </c>
      <c r="G22354">
        <v>2200</v>
      </c>
      <c r="H22354">
        <v>20</v>
      </c>
      <c r="I22354">
        <v>5060000</v>
      </c>
      <c r="J22354">
        <v>4300</v>
      </c>
      <c r="K22354">
        <v>41206.909091000001</v>
      </c>
    </row>
    <row r="22355" spans="1:11" x14ac:dyDescent="0.35">
      <c r="A22355" t="s">
        <v>514</v>
      </c>
      <c r="B22355" t="s">
        <v>96</v>
      </c>
      <c r="C22355" t="s">
        <v>133</v>
      </c>
      <c r="D22355" t="s">
        <v>32</v>
      </c>
      <c r="E22355" t="s">
        <v>18</v>
      </c>
      <c r="F22355">
        <v>202637</v>
      </c>
      <c r="G22355">
        <v>5888</v>
      </c>
      <c r="H22355">
        <v>16</v>
      </c>
      <c r="I22355">
        <v>14572800</v>
      </c>
      <c r="J22355">
        <v>38512</v>
      </c>
      <c r="K22355">
        <v>35582.168478</v>
      </c>
    </row>
    <row r="22356" spans="1:11" x14ac:dyDescent="0.35">
      <c r="A22356" t="s">
        <v>514</v>
      </c>
      <c r="B22356" t="s">
        <v>96</v>
      </c>
      <c r="C22356" t="s">
        <v>134</v>
      </c>
      <c r="D22356" t="s">
        <v>20</v>
      </c>
      <c r="E22356" t="s">
        <v>18</v>
      </c>
      <c r="F22356">
        <v>202637</v>
      </c>
      <c r="G22356">
        <v>4192</v>
      </c>
      <c r="H22356">
        <v>16</v>
      </c>
      <c r="I22356">
        <v>8908000</v>
      </c>
      <c r="J22356">
        <v>28256</v>
      </c>
      <c r="K22356">
        <v>31294.370229</v>
      </c>
    </row>
    <row r="22357" spans="1:11" x14ac:dyDescent="0.35">
      <c r="A22357" t="s">
        <v>514</v>
      </c>
      <c r="B22357" t="s">
        <v>96</v>
      </c>
      <c r="C22357" t="s">
        <v>135</v>
      </c>
      <c r="D22357" t="s">
        <v>32</v>
      </c>
      <c r="E22357" t="s">
        <v>18</v>
      </c>
      <c r="F22357">
        <v>202637</v>
      </c>
      <c r="G22357">
        <v>4640</v>
      </c>
      <c r="H22357">
        <v>16</v>
      </c>
      <c r="I22357">
        <v>10701000</v>
      </c>
      <c r="J22357">
        <v>25136</v>
      </c>
      <c r="K22357">
        <v>32922.027585999997</v>
      </c>
    </row>
    <row r="22358" spans="1:11" x14ac:dyDescent="0.35">
      <c r="A22358" t="s">
        <v>514</v>
      </c>
      <c r="B22358" t="s">
        <v>96</v>
      </c>
      <c r="C22358" t="s">
        <v>515</v>
      </c>
      <c r="D22358" t="s">
        <v>17</v>
      </c>
      <c r="E22358" t="s">
        <v>15</v>
      </c>
      <c r="F22358">
        <v>202637</v>
      </c>
      <c r="G22358">
        <v>312</v>
      </c>
      <c r="H22358">
        <v>12</v>
      </c>
      <c r="I22358">
        <v>449800</v>
      </c>
      <c r="J22358">
        <v>1992</v>
      </c>
      <c r="K22358">
        <v>15559.115384999999</v>
      </c>
    </row>
    <row r="22359" spans="1:11" x14ac:dyDescent="0.35">
      <c r="A22359" t="s">
        <v>514</v>
      </c>
      <c r="B22359" t="s">
        <v>96</v>
      </c>
      <c r="C22359" t="s">
        <v>136</v>
      </c>
      <c r="D22359" t="s">
        <v>17</v>
      </c>
      <c r="E22359" t="s">
        <v>15</v>
      </c>
      <c r="F22359">
        <v>202637</v>
      </c>
      <c r="G22359">
        <v>540</v>
      </c>
      <c r="H22359">
        <v>12</v>
      </c>
      <c r="I22359">
        <v>783000</v>
      </c>
      <c r="J22359">
        <v>1296</v>
      </c>
      <c r="K22359">
        <v>15607.555555999999</v>
      </c>
    </row>
    <row r="22360" spans="1:11" x14ac:dyDescent="0.35">
      <c r="A22360" t="s">
        <v>514</v>
      </c>
      <c r="B22360" t="s">
        <v>96</v>
      </c>
      <c r="C22360" t="s">
        <v>137</v>
      </c>
      <c r="D22360" t="s">
        <v>17</v>
      </c>
      <c r="E22360" t="s">
        <v>15</v>
      </c>
      <c r="F22360">
        <v>202637</v>
      </c>
      <c r="G22360">
        <v>1008</v>
      </c>
      <c r="H22360">
        <v>12</v>
      </c>
      <c r="I22360">
        <v>1437000</v>
      </c>
      <c r="J22360">
        <v>7068</v>
      </c>
      <c r="K22360">
        <v>14994.857142999999</v>
      </c>
    </row>
    <row r="22361" spans="1:11" x14ac:dyDescent="0.35">
      <c r="A22361" t="s">
        <v>514</v>
      </c>
      <c r="B22361" t="s">
        <v>96</v>
      </c>
      <c r="C22361" t="s">
        <v>138</v>
      </c>
      <c r="D22361" t="s">
        <v>17</v>
      </c>
      <c r="E22361" t="s">
        <v>15</v>
      </c>
      <c r="F22361">
        <v>202637</v>
      </c>
      <c r="G22361">
        <v>720</v>
      </c>
      <c r="H22361">
        <v>12</v>
      </c>
      <c r="I22361">
        <v>900000</v>
      </c>
      <c r="J22361">
        <v>3408</v>
      </c>
      <c r="K22361">
        <v>13416.883333</v>
      </c>
    </row>
    <row r="22362" spans="1:11" x14ac:dyDescent="0.35">
      <c r="A22362" t="s">
        <v>514</v>
      </c>
      <c r="B22362" t="s">
        <v>96</v>
      </c>
      <c r="C22362" t="s">
        <v>348</v>
      </c>
      <c r="D22362" t="s">
        <v>17</v>
      </c>
      <c r="E22362" t="s">
        <v>15</v>
      </c>
      <c r="F22362">
        <v>202637</v>
      </c>
      <c r="G22362">
        <v>960</v>
      </c>
      <c r="H22362">
        <v>12</v>
      </c>
      <c r="I22362">
        <v>1160000</v>
      </c>
      <c r="J22362">
        <v>6360</v>
      </c>
      <c r="K22362">
        <v>13547.7</v>
      </c>
    </row>
    <row r="22363" spans="1:11" x14ac:dyDescent="0.35">
      <c r="A22363" t="s">
        <v>514</v>
      </c>
      <c r="B22363" t="s">
        <v>96</v>
      </c>
      <c r="C22363" t="s">
        <v>141</v>
      </c>
      <c r="D22363" t="s">
        <v>17</v>
      </c>
      <c r="E22363" t="s">
        <v>15</v>
      </c>
      <c r="F22363">
        <v>202637</v>
      </c>
      <c r="G22363">
        <v>2124</v>
      </c>
      <c r="H22363">
        <v>12</v>
      </c>
      <c r="I22363">
        <v>2655000</v>
      </c>
      <c r="J22363">
        <v>12444</v>
      </c>
      <c r="K22363">
        <v>13549.949153</v>
      </c>
    </row>
    <row r="22364" spans="1:11" x14ac:dyDescent="0.35">
      <c r="A22364" t="s">
        <v>514</v>
      </c>
      <c r="B22364" t="s">
        <v>96</v>
      </c>
      <c r="C22364" t="s">
        <v>142</v>
      </c>
      <c r="D22364" t="s">
        <v>17</v>
      </c>
      <c r="E22364" t="s">
        <v>18</v>
      </c>
      <c r="F22364">
        <v>202637</v>
      </c>
      <c r="G22364">
        <v>4020</v>
      </c>
      <c r="H22364">
        <v>20</v>
      </c>
      <c r="I22364">
        <v>5788800</v>
      </c>
      <c r="J22364">
        <v>21280</v>
      </c>
      <c r="K22364">
        <v>26764.895521999999</v>
      </c>
    </row>
    <row r="22365" spans="1:11" x14ac:dyDescent="0.35">
      <c r="A22365" t="s">
        <v>514</v>
      </c>
      <c r="B22365" t="s">
        <v>96</v>
      </c>
      <c r="C22365" t="s">
        <v>143</v>
      </c>
      <c r="D22365" t="s">
        <v>17</v>
      </c>
      <c r="E22365" t="s">
        <v>18</v>
      </c>
      <c r="F22365">
        <v>202637</v>
      </c>
      <c r="G22365">
        <v>2000</v>
      </c>
      <c r="H22365">
        <v>16</v>
      </c>
      <c r="I22365">
        <v>3212500</v>
      </c>
      <c r="J22365">
        <v>8224</v>
      </c>
      <c r="K22365">
        <v>22681.88</v>
      </c>
    </row>
    <row r="22366" spans="1:11" x14ac:dyDescent="0.35">
      <c r="A22366" t="s">
        <v>514</v>
      </c>
      <c r="B22366" t="s">
        <v>96</v>
      </c>
      <c r="C22366" t="s">
        <v>144</v>
      </c>
      <c r="D22366" t="s">
        <v>17</v>
      </c>
      <c r="E22366" t="s">
        <v>18</v>
      </c>
      <c r="F22366">
        <v>202637</v>
      </c>
      <c r="G22366">
        <v>1360</v>
      </c>
      <c r="H22366">
        <v>16</v>
      </c>
      <c r="I22366">
        <v>2184500</v>
      </c>
      <c r="J22366">
        <v>5712</v>
      </c>
      <c r="K22366">
        <v>22744.811764999999</v>
      </c>
    </row>
    <row r="22367" spans="1:11" x14ac:dyDescent="0.35">
      <c r="A22367" t="s">
        <v>514</v>
      </c>
      <c r="B22367" t="s">
        <v>96</v>
      </c>
      <c r="C22367" t="s">
        <v>145</v>
      </c>
      <c r="D22367" t="s">
        <v>17</v>
      </c>
      <c r="E22367" t="s">
        <v>18</v>
      </c>
      <c r="F22367">
        <v>202637</v>
      </c>
      <c r="G22367">
        <v>1440</v>
      </c>
      <c r="H22367">
        <v>20</v>
      </c>
      <c r="I22367">
        <v>2073600</v>
      </c>
      <c r="J22367">
        <v>5300</v>
      </c>
      <c r="K22367">
        <v>25697.625</v>
      </c>
    </row>
    <row r="22368" spans="1:11" x14ac:dyDescent="0.35">
      <c r="A22368" t="s">
        <v>514</v>
      </c>
      <c r="B22368" t="s">
        <v>96</v>
      </c>
      <c r="C22368" t="s">
        <v>146</v>
      </c>
      <c r="D22368" t="s">
        <v>17</v>
      </c>
      <c r="E22368" t="s">
        <v>18</v>
      </c>
      <c r="F22368">
        <v>202637</v>
      </c>
      <c r="G22368">
        <v>3136</v>
      </c>
      <c r="H22368">
        <v>16</v>
      </c>
      <c r="I22368">
        <v>4684400</v>
      </c>
      <c r="J22368">
        <v>19008</v>
      </c>
      <c r="K22368">
        <v>21548.040816000001</v>
      </c>
    </row>
    <row r="22369" spans="1:11" x14ac:dyDescent="0.35">
      <c r="A22369" t="s">
        <v>514</v>
      </c>
      <c r="B22369" t="s">
        <v>96</v>
      </c>
      <c r="C22369" t="s">
        <v>147</v>
      </c>
      <c r="D22369" t="s">
        <v>17</v>
      </c>
      <c r="E22369" t="s">
        <v>18</v>
      </c>
      <c r="F22369">
        <v>202637</v>
      </c>
      <c r="G22369">
        <v>660</v>
      </c>
      <c r="H22369">
        <v>12</v>
      </c>
      <c r="I22369">
        <v>1160500</v>
      </c>
      <c r="J22369">
        <v>2148</v>
      </c>
      <c r="K22369">
        <v>18859.436364000001</v>
      </c>
    </row>
    <row r="22370" spans="1:11" x14ac:dyDescent="0.35">
      <c r="A22370" t="s">
        <v>514</v>
      </c>
      <c r="B22370" t="s">
        <v>96</v>
      </c>
      <c r="C22370" t="s">
        <v>148</v>
      </c>
      <c r="D22370" t="s">
        <v>17</v>
      </c>
      <c r="E22370" t="s">
        <v>18</v>
      </c>
      <c r="F22370">
        <v>202637</v>
      </c>
      <c r="G22370">
        <v>1536</v>
      </c>
      <c r="H22370">
        <v>16</v>
      </c>
      <c r="I22370">
        <v>2798600</v>
      </c>
      <c r="J22370">
        <v>8080</v>
      </c>
      <c r="K22370">
        <v>25123.114582999999</v>
      </c>
    </row>
    <row r="22371" spans="1:11" x14ac:dyDescent="0.35">
      <c r="A22371" t="s">
        <v>514</v>
      </c>
      <c r="B22371" t="s">
        <v>150</v>
      </c>
      <c r="C22371" t="s">
        <v>151</v>
      </c>
      <c r="D22371" t="s">
        <v>32</v>
      </c>
      <c r="E22371" t="s">
        <v>152</v>
      </c>
      <c r="F22371">
        <v>202637</v>
      </c>
      <c r="G22371">
        <v>680</v>
      </c>
      <c r="H22371">
        <v>20</v>
      </c>
      <c r="I22371">
        <v>850000</v>
      </c>
      <c r="J22371">
        <v>1460</v>
      </c>
      <c r="K22371">
        <v>23077.911765000001</v>
      </c>
    </row>
    <row r="22372" spans="1:11" x14ac:dyDescent="0.35">
      <c r="A22372" t="s">
        <v>514</v>
      </c>
      <c r="B22372" t="s">
        <v>150</v>
      </c>
      <c r="C22372" t="s">
        <v>153</v>
      </c>
      <c r="D22372" t="s">
        <v>32</v>
      </c>
      <c r="E22372" t="s">
        <v>152</v>
      </c>
      <c r="F22372">
        <v>202637</v>
      </c>
      <c r="G22372">
        <v>1460</v>
      </c>
      <c r="H22372">
        <v>20</v>
      </c>
      <c r="I22372">
        <v>1825000</v>
      </c>
      <c r="J22372">
        <v>7880</v>
      </c>
      <c r="K22372">
        <v>22892.876712000001</v>
      </c>
    </row>
    <row r="22373" spans="1:11" x14ac:dyDescent="0.35">
      <c r="A22373" t="s">
        <v>514</v>
      </c>
      <c r="B22373" t="s">
        <v>150</v>
      </c>
      <c r="C22373" t="s">
        <v>154</v>
      </c>
      <c r="D22373" t="s">
        <v>32</v>
      </c>
      <c r="E22373" t="s">
        <v>152</v>
      </c>
      <c r="F22373">
        <v>202637</v>
      </c>
      <c r="G22373">
        <v>540</v>
      </c>
      <c r="H22373">
        <v>20</v>
      </c>
      <c r="I22373">
        <v>675000</v>
      </c>
      <c r="J22373">
        <v>380</v>
      </c>
      <c r="K22373">
        <v>22939.444444000001</v>
      </c>
    </row>
    <row r="22374" spans="1:11" x14ac:dyDescent="0.35">
      <c r="A22374" t="s">
        <v>514</v>
      </c>
      <c r="B22374" t="s">
        <v>150</v>
      </c>
      <c r="C22374" t="s">
        <v>155</v>
      </c>
      <c r="D22374" t="s">
        <v>32</v>
      </c>
      <c r="E22374" t="s">
        <v>152</v>
      </c>
      <c r="F22374">
        <v>202637</v>
      </c>
      <c r="G22374">
        <v>2020</v>
      </c>
      <c r="H22374">
        <v>20</v>
      </c>
      <c r="I22374">
        <v>2525000</v>
      </c>
      <c r="J22374">
        <v>11920</v>
      </c>
      <c r="K22374">
        <v>22960.326733000002</v>
      </c>
    </row>
    <row r="22375" spans="1:11" x14ac:dyDescent="0.35">
      <c r="A22375" t="s">
        <v>514</v>
      </c>
      <c r="B22375" t="s">
        <v>150</v>
      </c>
      <c r="C22375" t="s">
        <v>156</v>
      </c>
      <c r="D22375" t="s">
        <v>32</v>
      </c>
      <c r="E22375" t="s">
        <v>152</v>
      </c>
      <c r="F22375">
        <v>202637</v>
      </c>
      <c r="G22375">
        <v>740</v>
      </c>
      <c r="H22375">
        <v>20</v>
      </c>
      <c r="I22375">
        <v>925000</v>
      </c>
      <c r="J22375">
        <v>1720</v>
      </c>
      <c r="K22375">
        <v>22817.864865</v>
      </c>
    </row>
    <row r="22376" spans="1:11" x14ac:dyDescent="0.35">
      <c r="A22376" t="s">
        <v>514</v>
      </c>
      <c r="B22376" t="s">
        <v>150</v>
      </c>
      <c r="C22376" t="s">
        <v>157</v>
      </c>
      <c r="D22376" t="s">
        <v>32</v>
      </c>
      <c r="E22376" t="s">
        <v>152</v>
      </c>
      <c r="F22376">
        <v>202637</v>
      </c>
      <c r="G22376">
        <v>1260</v>
      </c>
      <c r="H22376">
        <v>20</v>
      </c>
      <c r="I22376">
        <v>1575000</v>
      </c>
      <c r="J22376">
        <v>3480</v>
      </c>
      <c r="K22376">
        <v>23099.539682999999</v>
      </c>
    </row>
    <row r="22377" spans="1:11" x14ac:dyDescent="0.35">
      <c r="A22377" t="s">
        <v>514</v>
      </c>
      <c r="B22377" t="s">
        <v>161</v>
      </c>
      <c r="C22377" t="s">
        <v>162</v>
      </c>
      <c r="D22377" t="s">
        <v>23</v>
      </c>
      <c r="E22377" t="s">
        <v>152</v>
      </c>
      <c r="F22377">
        <v>202637</v>
      </c>
      <c r="G22377">
        <v>3120</v>
      </c>
      <c r="H22377">
        <v>20</v>
      </c>
      <c r="I22377">
        <v>4789200</v>
      </c>
      <c r="J22377">
        <v>20880</v>
      </c>
      <c r="K22377">
        <v>27923.769230999998</v>
      </c>
    </row>
    <row r="22378" spans="1:11" x14ac:dyDescent="0.35">
      <c r="A22378" t="s">
        <v>514</v>
      </c>
      <c r="B22378" t="s">
        <v>161</v>
      </c>
      <c r="C22378" t="s">
        <v>163</v>
      </c>
      <c r="D22378" t="s">
        <v>23</v>
      </c>
      <c r="E22378" t="s">
        <v>152</v>
      </c>
      <c r="F22378">
        <v>202637</v>
      </c>
      <c r="G22378">
        <v>2020</v>
      </c>
      <c r="H22378">
        <v>20</v>
      </c>
      <c r="I22378">
        <v>3100700</v>
      </c>
      <c r="J22378">
        <v>13100</v>
      </c>
      <c r="K22378">
        <v>27933.366336999999</v>
      </c>
    </row>
    <row r="22379" spans="1:11" x14ac:dyDescent="0.35">
      <c r="A22379" t="s">
        <v>514</v>
      </c>
      <c r="B22379" t="s">
        <v>161</v>
      </c>
      <c r="C22379" t="s">
        <v>164</v>
      </c>
      <c r="D22379" t="s">
        <v>23</v>
      </c>
      <c r="E22379" t="s">
        <v>152</v>
      </c>
      <c r="F22379">
        <v>202637</v>
      </c>
      <c r="G22379">
        <v>980</v>
      </c>
      <c r="H22379">
        <v>20</v>
      </c>
      <c r="I22379">
        <v>1666000</v>
      </c>
      <c r="J22379">
        <v>4380</v>
      </c>
      <c r="K22379">
        <v>30403.061224000001</v>
      </c>
    </row>
    <row r="22380" spans="1:11" x14ac:dyDescent="0.35">
      <c r="A22380" t="s">
        <v>514</v>
      </c>
      <c r="B22380" t="s">
        <v>161</v>
      </c>
      <c r="C22380" t="s">
        <v>165</v>
      </c>
      <c r="D22380" t="s">
        <v>23</v>
      </c>
      <c r="E22380" t="s">
        <v>152</v>
      </c>
      <c r="F22380">
        <v>202637</v>
      </c>
      <c r="G22380">
        <v>3560</v>
      </c>
      <c r="H22380">
        <v>20</v>
      </c>
      <c r="I22380">
        <v>6052000</v>
      </c>
      <c r="J22380">
        <v>16400</v>
      </c>
      <c r="K22380">
        <v>31512.101124000001</v>
      </c>
    </row>
    <row r="22381" spans="1:11" x14ac:dyDescent="0.35">
      <c r="A22381" t="s">
        <v>514</v>
      </c>
      <c r="B22381" t="s">
        <v>161</v>
      </c>
      <c r="C22381" t="s">
        <v>166</v>
      </c>
      <c r="D22381" t="s">
        <v>23</v>
      </c>
      <c r="E22381" t="s">
        <v>152</v>
      </c>
      <c r="F22381">
        <v>202637</v>
      </c>
      <c r="G22381">
        <v>1240</v>
      </c>
      <c r="H22381">
        <v>20</v>
      </c>
      <c r="I22381">
        <v>2108000</v>
      </c>
      <c r="J22381">
        <v>3860</v>
      </c>
      <c r="K22381">
        <v>31339.306452000001</v>
      </c>
    </row>
    <row r="22382" spans="1:11" x14ac:dyDescent="0.35">
      <c r="A22382" t="s">
        <v>514</v>
      </c>
      <c r="B22382" t="s">
        <v>161</v>
      </c>
      <c r="C22382" t="s">
        <v>167</v>
      </c>
      <c r="D22382" t="s">
        <v>23</v>
      </c>
      <c r="E22382" t="s">
        <v>152</v>
      </c>
      <c r="F22382">
        <v>202637</v>
      </c>
      <c r="G22382">
        <v>3440</v>
      </c>
      <c r="H22382">
        <v>20</v>
      </c>
      <c r="I22382">
        <v>5280400</v>
      </c>
      <c r="J22382">
        <v>20900</v>
      </c>
      <c r="K22382">
        <v>28116.686046999999</v>
      </c>
    </row>
    <row r="22383" spans="1:11" x14ac:dyDescent="0.35">
      <c r="A22383" t="s">
        <v>514</v>
      </c>
      <c r="B22383" t="s">
        <v>161</v>
      </c>
      <c r="C22383" t="s">
        <v>168</v>
      </c>
      <c r="D22383" t="s">
        <v>23</v>
      </c>
      <c r="E22383" t="s">
        <v>152</v>
      </c>
      <c r="F22383">
        <v>202637</v>
      </c>
      <c r="G22383">
        <v>3260</v>
      </c>
      <c r="H22383">
        <v>20</v>
      </c>
      <c r="I22383">
        <v>5004100</v>
      </c>
      <c r="J22383">
        <v>19780</v>
      </c>
      <c r="K22383">
        <v>28058.858896000002</v>
      </c>
    </row>
    <row r="22384" spans="1:11" x14ac:dyDescent="0.35">
      <c r="A22384" t="s">
        <v>514</v>
      </c>
      <c r="B22384" t="s">
        <v>161</v>
      </c>
      <c r="C22384" t="s">
        <v>169</v>
      </c>
      <c r="D22384" t="s">
        <v>23</v>
      </c>
      <c r="E22384" t="s">
        <v>152</v>
      </c>
      <c r="F22384">
        <v>202637</v>
      </c>
      <c r="G22384">
        <v>6920</v>
      </c>
      <c r="H22384">
        <v>20</v>
      </c>
      <c r="I22384">
        <v>12456000</v>
      </c>
      <c r="J22384">
        <v>51240</v>
      </c>
      <c r="K22384">
        <v>33577.476879000002</v>
      </c>
    </row>
    <row r="22385" spans="1:11" x14ac:dyDescent="0.35">
      <c r="A22385" t="s">
        <v>514</v>
      </c>
      <c r="B22385" t="s">
        <v>161</v>
      </c>
      <c r="C22385" t="s">
        <v>170</v>
      </c>
      <c r="D22385" t="s">
        <v>23</v>
      </c>
      <c r="E22385" t="s">
        <v>152</v>
      </c>
      <c r="F22385">
        <v>202637</v>
      </c>
      <c r="G22385">
        <v>3700</v>
      </c>
      <c r="H22385">
        <v>20</v>
      </c>
      <c r="I22385">
        <v>6660000</v>
      </c>
      <c r="J22385">
        <v>23700</v>
      </c>
      <c r="K22385">
        <v>33591.270270000001</v>
      </c>
    </row>
    <row r="22386" spans="1:11" x14ac:dyDescent="0.35">
      <c r="A22386" t="s">
        <v>514</v>
      </c>
      <c r="B22386" t="s">
        <v>161</v>
      </c>
      <c r="C22386" t="s">
        <v>171</v>
      </c>
      <c r="D22386" t="s">
        <v>23</v>
      </c>
      <c r="E22386" t="s">
        <v>152</v>
      </c>
      <c r="F22386">
        <v>202637</v>
      </c>
      <c r="G22386">
        <v>720</v>
      </c>
      <c r="H22386">
        <v>20</v>
      </c>
      <c r="I22386">
        <v>1224000</v>
      </c>
      <c r="J22386">
        <v>2740</v>
      </c>
      <c r="K22386">
        <v>31415.111110999998</v>
      </c>
    </row>
    <row r="22387" spans="1:11" x14ac:dyDescent="0.35">
      <c r="A22387" t="s">
        <v>514</v>
      </c>
      <c r="B22387" t="s">
        <v>161</v>
      </c>
      <c r="C22387" t="s">
        <v>172</v>
      </c>
      <c r="D22387" t="s">
        <v>23</v>
      </c>
      <c r="E22387" t="s">
        <v>152</v>
      </c>
      <c r="F22387">
        <v>202637</v>
      </c>
      <c r="G22387">
        <v>3140</v>
      </c>
      <c r="H22387">
        <v>20</v>
      </c>
      <c r="I22387">
        <v>5652000</v>
      </c>
      <c r="J22387">
        <v>25300</v>
      </c>
      <c r="K22387">
        <v>33500.356688</v>
      </c>
    </row>
    <row r="22388" spans="1:11" x14ac:dyDescent="0.35">
      <c r="A22388" t="s">
        <v>514</v>
      </c>
      <c r="B22388" t="s">
        <v>161</v>
      </c>
      <c r="C22388" t="s">
        <v>173</v>
      </c>
      <c r="D22388" t="s">
        <v>23</v>
      </c>
      <c r="E22388" t="s">
        <v>152</v>
      </c>
      <c r="F22388">
        <v>202637</v>
      </c>
      <c r="G22388">
        <v>3400</v>
      </c>
      <c r="H22388">
        <v>20</v>
      </c>
      <c r="I22388">
        <v>5780000</v>
      </c>
      <c r="J22388">
        <v>21500</v>
      </c>
      <c r="K22388">
        <v>31594.952941</v>
      </c>
    </row>
    <row r="22389" spans="1:11" x14ac:dyDescent="0.35">
      <c r="A22389" t="s">
        <v>514</v>
      </c>
      <c r="B22389" t="s">
        <v>161</v>
      </c>
      <c r="C22389" t="s">
        <v>174</v>
      </c>
      <c r="D22389" t="s">
        <v>23</v>
      </c>
      <c r="E22389" t="s">
        <v>152</v>
      </c>
      <c r="F22389">
        <v>202637</v>
      </c>
      <c r="G22389">
        <v>8920</v>
      </c>
      <c r="H22389">
        <v>20</v>
      </c>
      <c r="I22389">
        <v>16056000</v>
      </c>
      <c r="J22389">
        <v>92100</v>
      </c>
      <c r="K22389">
        <v>33552.188341000001</v>
      </c>
    </row>
    <row r="22390" spans="1:11" x14ac:dyDescent="0.35">
      <c r="A22390" t="s">
        <v>514</v>
      </c>
      <c r="B22390" t="s">
        <v>161</v>
      </c>
      <c r="C22390" t="s">
        <v>175</v>
      </c>
      <c r="D22390" t="s">
        <v>23</v>
      </c>
      <c r="E22390" t="s">
        <v>152</v>
      </c>
      <c r="F22390">
        <v>202637</v>
      </c>
      <c r="G22390">
        <v>2260</v>
      </c>
      <c r="H22390">
        <v>20</v>
      </c>
      <c r="I22390">
        <v>3842000</v>
      </c>
      <c r="J22390">
        <v>14360</v>
      </c>
      <c r="K22390">
        <v>31432.415928999999</v>
      </c>
    </row>
    <row r="22391" spans="1:11" x14ac:dyDescent="0.35">
      <c r="A22391" t="s">
        <v>514</v>
      </c>
      <c r="B22391" t="s">
        <v>176</v>
      </c>
      <c r="C22391" t="s">
        <v>177</v>
      </c>
      <c r="D22391" t="s">
        <v>32</v>
      </c>
      <c r="E22391" t="s">
        <v>160</v>
      </c>
      <c r="F22391">
        <v>202637</v>
      </c>
      <c r="G22391">
        <v>27</v>
      </c>
      <c r="H22391">
        <v>1</v>
      </c>
      <c r="I22391">
        <v>1581067</v>
      </c>
      <c r="J22391">
        <v>56</v>
      </c>
      <c r="K22391">
        <v>58533.222221999997</v>
      </c>
    </row>
    <row r="22392" spans="1:11" x14ac:dyDescent="0.35">
      <c r="A22392" t="s">
        <v>514</v>
      </c>
      <c r="B22392" t="s">
        <v>176</v>
      </c>
      <c r="C22392" t="s">
        <v>178</v>
      </c>
      <c r="D22392" t="s">
        <v>32</v>
      </c>
      <c r="E22392" t="s">
        <v>179</v>
      </c>
      <c r="F22392">
        <v>202637</v>
      </c>
      <c r="G22392">
        <v>23</v>
      </c>
      <c r="H22392">
        <v>1</v>
      </c>
      <c r="I22392">
        <v>1150000</v>
      </c>
      <c r="J22392">
        <v>57</v>
      </c>
      <c r="K22392">
        <v>47635.347825999997</v>
      </c>
    </row>
    <row r="22393" spans="1:11" x14ac:dyDescent="0.35">
      <c r="A22393" t="s">
        <v>514</v>
      </c>
      <c r="B22393" t="s">
        <v>176</v>
      </c>
      <c r="C22393" t="s">
        <v>181</v>
      </c>
      <c r="D22393" t="s">
        <v>32</v>
      </c>
      <c r="E22393" t="s">
        <v>182</v>
      </c>
      <c r="F22393">
        <v>202637</v>
      </c>
      <c r="G22393">
        <v>51</v>
      </c>
      <c r="H22393">
        <v>1</v>
      </c>
      <c r="I22393">
        <v>2550000</v>
      </c>
      <c r="J22393">
        <v>156</v>
      </c>
      <c r="K22393">
        <v>48527.411764999997</v>
      </c>
    </row>
    <row r="22394" spans="1:11" x14ac:dyDescent="0.35">
      <c r="A22394" t="s">
        <v>514</v>
      </c>
      <c r="B22394" t="s">
        <v>176</v>
      </c>
      <c r="C22394" t="s">
        <v>184</v>
      </c>
      <c r="D22394" t="s">
        <v>32</v>
      </c>
      <c r="E22394" t="s">
        <v>185</v>
      </c>
      <c r="F22394">
        <v>202637</v>
      </c>
      <c r="G22394">
        <v>57</v>
      </c>
      <c r="H22394">
        <v>1</v>
      </c>
      <c r="I22394">
        <v>2850000</v>
      </c>
      <c r="J22394">
        <v>158</v>
      </c>
      <c r="K22394">
        <v>46025.333333000002</v>
      </c>
    </row>
    <row r="22395" spans="1:11" x14ac:dyDescent="0.35">
      <c r="A22395" t="s">
        <v>514</v>
      </c>
      <c r="B22395" t="s">
        <v>176</v>
      </c>
      <c r="C22395" t="s">
        <v>186</v>
      </c>
      <c r="D22395" t="s">
        <v>32</v>
      </c>
      <c r="E22395" t="s">
        <v>185</v>
      </c>
      <c r="F22395">
        <v>202637</v>
      </c>
      <c r="G22395">
        <v>53</v>
      </c>
      <c r="H22395">
        <v>1</v>
      </c>
      <c r="I22395">
        <v>1855000</v>
      </c>
      <c r="J22395">
        <v>140</v>
      </c>
      <c r="K22395">
        <v>30109.113207999999</v>
      </c>
    </row>
    <row r="22396" spans="1:11" x14ac:dyDescent="0.35">
      <c r="A22396" t="s">
        <v>514</v>
      </c>
      <c r="B22396" t="s">
        <v>176</v>
      </c>
      <c r="C22396" t="s">
        <v>187</v>
      </c>
      <c r="D22396" t="s">
        <v>32</v>
      </c>
      <c r="E22396" t="s">
        <v>188</v>
      </c>
      <c r="F22396">
        <v>202637</v>
      </c>
      <c r="G22396">
        <v>17</v>
      </c>
      <c r="H22396">
        <v>1</v>
      </c>
      <c r="I22396">
        <v>850000</v>
      </c>
      <c r="J22396">
        <v>40</v>
      </c>
      <c r="K22396">
        <v>51510.647059000003</v>
      </c>
    </row>
    <row r="22397" spans="1:11" x14ac:dyDescent="0.35">
      <c r="A22397" t="s">
        <v>514</v>
      </c>
      <c r="B22397" t="s">
        <v>176</v>
      </c>
      <c r="C22397" t="s">
        <v>189</v>
      </c>
      <c r="D22397" t="s">
        <v>32</v>
      </c>
      <c r="E22397" t="s">
        <v>190</v>
      </c>
      <c r="F22397">
        <v>202637</v>
      </c>
      <c r="G22397">
        <v>17</v>
      </c>
      <c r="H22397">
        <v>1</v>
      </c>
      <c r="I22397">
        <v>850000</v>
      </c>
      <c r="J22397">
        <v>38</v>
      </c>
      <c r="K22397">
        <v>52696</v>
      </c>
    </row>
    <row r="22398" spans="1:11" x14ac:dyDescent="0.35">
      <c r="A22398" t="s">
        <v>514</v>
      </c>
      <c r="B22398" t="s">
        <v>176</v>
      </c>
      <c r="C22398" t="s">
        <v>191</v>
      </c>
      <c r="D22398" t="s">
        <v>32</v>
      </c>
      <c r="E22398" t="s">
        <v>192</v>
      </c>
      <c r="F22398">
        <v>202637</v>
      </c>
      <c r="G22398">
        <v>34</v>
      </c>
      <c r="H22398">
        <v>1</v>
      </c>
      <c r="I22398">
        <v>1190000</v>
      </c>
      <c r="J22398">
        <v>90</v>
      </c>
      <c r="K22398">
        <v>34343.764706000002</v>
      </c>
    </row>
    <row r="22399" spans="1:11" x14ac:dyDescent="0.35">
      <c r="A22399" t="s">
        <v>514</v>
      </c>
      <c r="B22399" t="s">
        <v>176</v>
      </c>
      <c r="C22399" t="s">
        <v>193</v>
      </c>
      <c r="D22399" t="s">
        <v>32</v>
      </c>
      <c r="E22399" t="s">
        <v>192</v>
      </c>
      <c r="F22399">
        <v>202637</v>
      </c>
      <c r="G22399">
        <v>36</v>
      </c>
      <c r="H22399">
        <v>1</v>
      </c>
      <c r="I22399">
        <v>1800000</v>
      </c>
      <c r="J22399">
        <v>110</v>
      </c>
      <c r="K22399">
        <v>51062.444444000001</v>
      </c>
    </row>
    <row r="22400" spans="1:11" x14ac:dyDescent="0.35">
      <c r="A22400" t="s">
        <v>514</v>
      </c>
      <c r="B22400" t="s">
        <v>176</v>
      </c>
      <c r="C22400" t="s">
        <v>194</v>
      </c>
      <c r="D22400" t="s">
        <v>32</v>
      </c>
      <c r="E22400" t="s">
        <v>195</v>
      </c>
      <c r="F22400">
        <v>202637</v>
      </c>
      <c r="G22400">
        <v>29</v>
      </c>
      <c r="H22400">
        <v>1</v>
      </c>
      <c r="I22400">
        <v>1015000</v>
      </c>
      <c r="J22400">
        <v>66</v>
      </c>
      <c r="K22400">
        <v>33545.172414000001</v>
      </c>
    </row>
    <row r="22401" spans="1:11" x14ac:dyDescent="0.35">
      <c r="A22401" t="s">
        <v>514</v>
      </c>
      <c r="B22401" t="s">
        <v>176</v>
      </c>
      <c r="C22401" t="s">
        <v>196</v>
      </c>
      <c r="D22401" t="s">
        <v>32</v>
      </c>
      <c r="E22401" t="s">
        <v>195</v>
      </c>
      <c r="F22401">
        <v>202637</v>
      </c>
      <c r="G22401">
        <v>42</v>
      </c>
      <c r="H22401">
        <v>1</v>
      </c>
      <c r="I22401">
        <v>2100000</v>
      </c>
      <c r="J22401">
        <v>139</v>
      </c>
      <c r="K22401">
        <v>45832.095238000002</v>
      </c>
    </row>
    <row r="22402" spans="1:11" x14ac:dyDescent="0.35">
      <c r="A22402" t="s">
        <v>514</v>
      </c>
      <c r="B22402" t="s">
        <v>176</v>
      </c>
      <c r="C22402" t="s">
        <v>197</v>
      </c>
      <c r="D22402" t="s">
        <v>32</v>
      </c>
      <c r="E22402" t="s">
        <v>198</v>
      </c>
      <c r="F22402">
        <v>202637</v>
      </c>
      <c r="G22402">
        <v>27</v>
      </c>
      <c r="H22402">
        <v>1</v>
      </c>
      <c r="I22402">
        <v>1350000</v>
      </c>
      <c r="J22402">
        <v>72</v>
      </c>
      <c r="K22402">
        <v>50554.629630000003</v>
      </c>
    </row>
    <row r="22403" spans="1:11" x14ac:dyDescent="0.35">
      <c r="A22403" t="s">
        <v>514</v>
      </c>
      <c r="B22403" t="s">
        <v>176</v>
      </c>
      <c r="C22403" t="s">
        <v>199</v>
      </c>
      <c r="D22403" t="s">
        <v>32</v>
      </c>
      <c r="E22403" t="s">
        <v>200</v>
      </c>
      <c r="F22403">
        <v>202637</v>
      </c>
      <c r="G22403">
        <v>12</v>
      </c>
      <c r="H22403">
        <v>1</v>
      </c>
      <c r="I22403">
        <v>600000</v>
      </c>
      <c r="J22403">
        <v>27</v>
      </c>
      <c r="K22403">
        <v>50593.5</v>
      </c>
    </row>
    <row r="22404" spans="1:11" x14ac:dyDescent="0.35">
      <c r="A22404" t="s">
        <v>514</v>
      </c>
      <c r="B22404" t="s">
        <v>176</v>
      </c>
      <c r="C22404" t="s">
        <v>201</v>
      </c>
      <c r="D22404" t="s">
        <v>32</v>
      </c>
      <c r="E22404" t="s">
        <v>202</v>
      </c>
      <c r="F22404">
        <v>202637</v>
      </c>
      <c r="G22404">
        <v>24</v>
      </c>
      <c r="H22404">
        <v>1</v>
      </c>
      <c r="I22404">
        <v>840000</v>
      </c>
      <c r="J22404">
        <v>46</v>
      </c>
      <c r="K22404">
        <v>34822.375</v>
      </c>
    </row>
    <row r="22405" spans="1:11" x14ac:dyDescent="0.35">
      <c r="A22405" t="s">
        <v>514</v>
      </c>
      <c r="B22405" t="s">
        <v>176</v>
      </c>
      <c r="C22405" t="s">
        <v>203</v>
      </c>
      <c r="D22405" t="s">
        <v>32</v>
      </c>
      <c r="E22405" t="s">
        <v>204</v>
      </c>
      <c r="F22405">
        <v>202637</v>
      </c>
      <c r="G22405">
        <v>37</v>
      </c>
      <c r="H22405">
        <v>1</v>
      </c>
      <c r="I22405">
        <v>2960000</v>
      </c>
      <c r="J22405">
        <v>92</v>
      </c>
      <c r="K22405">
        <v>69175.648648999995</v>
      </c>
    </row>
    <row r="22406" spans="1:11" x14ac:dyDescent="0.35">
      <c r="A22406" t="s">
        <v>514</v>
      </c>
      <c r="B22406" t="s">
        <v>176</v>
      </c>
      <c r="C22406" t="s">
        <v>205</v>
      </c>
      <c r="D22406" t="s">
        <v>32</v>
      </c>
      <c r="E22406" t="s">
        <v>206</v>
      </c>
      <c r="F22406">
        <v>202637</v>
      </c>
      <c r="G22406">
        <v>46</v>
      </c>
      <c r="H22406">
        <v>1</v>
      </c>
      <c r="I22406">
        <v>3680000</v>
      </c>
      <c r="J22406">
        <v>125</v>
      </c>
      <c r="K22406">
        <v>69278.391304000004</v>
      </c>
    </row>
    <row r="22407" spans="1:11" x14ac:dyDescent="0.35">
      <c r="A22407" t="s">
        <v>514</v>
      </c>
      <c r="B22407" t="s">
        <v>176</v>
      </c>
      <c r="C22407" t="s">
        <v>207</v>
      </c>
      <c r="D22407" t="s">
        <v>32</v>
      </c>
      <c r="E22407" t="s">
        <v>202</v>
      </c>
      <c r="F22407">
        <v>202637</v>
      </c>
      <c r="G22407">
        <v>12</v>
      </c>
      <c r="H22407">
        <v>1</v>
      </c>
      <c r="I22407">
        <v>480000</v>
      </c>
      <c r="J22407">
        <v>16</v>
      </c>
      <c r="K22407">
        <v>55788.25</v>
      </c>
    </row>
    <row r="22408" spans="1:11" x14ac:dyDescent="0.35">
      <c r="A22408" t="s">
        <v>514</v>
      </c>
      <c r="B22408" t="s">
        <v>176</v>
      </c>
      <c r="C22408" t="s">
        <v>208</v>
      </c>
      <c r="D22408" t="s">
        <v>32</v>
      </c>
      <c r="E22408" t="s">
        <v>185</v>
      </c>
      <c r="F22408">
        <v>202637</v>
      </c>
      <c r="G22408">
        <v>106</v>
      </c>
      <c r="H22408">
        <v>1</v>
      </c>
      <c r="I22408">
        <v>8480000</v>
      </c>
      <c r="J22408">
        <v>323</v>
      </c>
      <c r="K22408">
        <v>69363.877357999998</v>
      </c>
    </row>
    <row r="22409" spans="1:11" x14ac:dyDescent="0.35">
      <c r="A22409" t="s">
        <v>514</v>
      </c>
      <c r="B22409" t="s">
        <v>176</v>
      </c>
      <c r="C22409" t="s">
        <v>209</v>
      </c>
      <c r="D22409" t="s">
        <v>32</v>
      </c>
      <c r="E22409" t="s">
        <v>188</v>
      </c>
      <c r="F22409">
        <v>202637</v>
      </c>
      <c r="G22409">
        <v>15</v>
      </c>
      <c r="H22409">
        <v>1</v>
      </c>
      <c r="I22409">
        <v>1200000</v>
      </c>
      <c r="J22409">
        <v>30</v>
      </c>
      <c r="K22409">
        <v>69178.666666999998</v>
      </c>
    </row>
    <row r="22410" spans="1:11" x14ac:dyDescent="0.35">
      <c r="A22410" t="s">
        <v>514</v>
      </c>
      <c r="B22410" t="s">
        <v>176</v>
      </c>
      <c r="C22410" t="s">
        <v>210</v>
      </c>
      <c r="D22410" t="s">
        <v>32</v>
      </c>
      <c r="E22410" t="s">
        <v>200</v>
      </c>
      <c r="F22410">
        <v>202637</v>
      </c>
      <c r="G22410">
        <v>17</v>
      </c>
      <c r="H22410">
        <v>1</v>
      </c>
      <c r="I22410">
        <v>680000</v>
      </c>
      <c r="J22410">
        <v>14</v>
      </c>
      <c r="K22410">
        <v>60071.647059000003</v>
      </c>
    </row>
    <row r="22411" spans="1:11" x14ac:dyDescent="0.35">
      <c r="A22411" t="s">
        <v>514</v>
      </c>
      <c r="B22411" t="s">
        <v>176</v>
      </c>
      <c r="C22411" t="s">
        <v>211</v>
      </c>
      <c r="D22411" t="s">
        <v>32</v>
      </c>
      <c r="E22411" t="s">
        <v>192</v>
      </c>
      <c r="F22411">
        <v>202637</v>
      </c>
      <c r="G22411">
        <v>29</v>
      </c>
      <c r="H22411">
        <v>1</v>
      </c>
      <c r="I22411">
        <v>2320000</v>
      </c>
      <c r="J22411">
        <v>62</v>
      </c>
      <c r="K22411">
        <v>69383.413793</v>
      </c>
    </row>
    <row r="22412" spans="1:11" x14ac:dyDescent="0.35">
      <c r="A22412" t="s">
        <v>514</v>
      </c>
      <c r="B22412" t="s">
        <v>176</v>
      </c>
      <c r="C22412" t="s">
        <v>212</v>
      </c>
      <c r="D22412" t="s">
        <v>32</v>
      </c>
      <c r="E22412" t="s">
        <v>195</v>
      </c>
      <c r="F22412">
        <v>202637</v>
      </c>
      <c r="G22412">
        <v>27</v>
      </c>
      <c r="H22412">
        <v>1</v>
      </c>
      <c r="I22412">
        <v>2160000</v>
      </c>
      <c r="J22412">
        <v>61</v>
      </c>
      <c r="K22412">
        <v>69435.555556000007</v>
      </c>
    </row>
    <row r="22413" spans="1:11" x14ac:dyDescent="0.35">
      <c r="A22413" t="s">
        <v>514</v>
      </c>
      <c r="B22413" t="s">
        <v>176</v>
      </c>
      <c r="C22413" t="s">
        <v>213</v>
      </c>
      <c r="D22413" t="s">
        <v>32</v>
      </c>
      <c r="E22413" t="s">
        <v>198</v>
      </c>
      <c r="F22413">
        <v>202637</v>
      </c>
      <c r="G22413">
        <v>33</v>
      </c>
      <c r="H22413">
        <v>1</v>
      </c>
      <c r="I22413">
        <v>2640000</v>
      </c>
      <c r="J22413">
        <v>67</v>
      </c>
      <c r="K22413">
        <v>69046.303029999995</v>
      </c>
    </row>
    <row r="22414" spans="1:11" x14ac:dyDescent="0.35">
      <c r="A22414" t="s">
        <v>514</v>
      </c>
      <c r="B22414" t="s">
        <v>223</v>
      </c>
      <c r="C22414" t="s">
        <v>225</v>
      </c>
      <c r="D22414" t="s">
        <v>20</v>
      </c>
      <c r="E22414" t="s">
        <v>18</v>
      </c>
      <c r="F22414">
        <v>202637</v>
      </c>
      <c r="G22414">
        <v>7824</v>
      </c>
      <c r="H22414">
        <v>12</v>
      </c>
      <c r="I22414">
        <v>13692000</v>
      </c>
      <c r="J22414">
        <v>67980</v>
      </c>
      <c r="K22414">
        <v>18774.450919999999</v>
      </c>
    </row>
    <row r="22415" spans="1:11" x14ac:dyDescent="0.35">
      <c r="A22415" t="s">
        <v>514</v>
      </c>
      <c r="B22415" t="s">
        <v>223</v>
      </c>
      <c r="C22415" t="s">
        <v>226</v>
      </c>
      <c r="D22415" t="s">
        <v>20</v>
      </c>
      <c r="E22415" t="s">
        <v>18</v>
      </c>
      <c r="F22415">
        <v>202637</v>
      </c>
      <c r="G22415">
        <v>6064</v>
      </c>
      <c r="H22415">
        <v>16</v>
      </c>
      <c r="I22415">
        <v>10725700</v>
      </c>
      <c r="J22415">
        <v>51744</v>
      </c>
      <c r="K22415">
        <v>25046.118734</v>
      </c>
    </row>
    <row r="22416" spans="1:11" x14ac:dyDescent="0.35">
      <c r="A22416" t="s">
        <v>514</v>
      </c>
      <c r="B22416" t="s">
        <v>223</v>
      </c>
      <c r="C22416" t="s">
        <v>227</v>
      </c>
      <c r="D22416" t="s">
        <v>17</v>
      </c>
      <c r="E22416" t="s">
        <v>24</v>
      </c>
      <c r="F22416">
        <v>202637</v>
      </c>
      <c r="G22416">
        <v>15020</v>
      </c>
      <c r="H22416">
        <v>20</v>
      </c>
      <c r="I22416">
        <v>26209900</v>
      </c>
      <c r="J22416">
        <v>160180</v>
      </c>
      <c r="K22416">
        <v>30596.624500999998</v>
      </c>
    </row>
    <row r="22417" spans="1:11" x14ac:dyDescent="0.35">
      <c r="A22417" t="s">
        <v>514</v>
      </c>
      <c r="B22417" t="s">
        <v>223</v>
      </c>
      <c r="C22417" t="s">
        <v>228</v>
      </c>
      <c r="D22417" t="s">
        <v>17</v>
      </c>
      <c r="E22417" t="s">
        <v>24</v>
      </c>
      <c r="F22417">
        <v>202637</v>
      </c>
      <c r="G22417">
        <v>19940</v>
      </c>
      <c r="H22417">
        <v>20</v>
      </c>
      <c r="I22417">
        <v>35792300</v>
      </c>
      <c r="J22417">
        <v>232680</v>
      </c>
      <c r="K22417">
        <v>31563.009027</v>
      </c>
    </row>
    <row r="22418" spans="1:11" x14ac:dyDescent="0.35">
      <c r="A22418" t="s">
        <v>514</v>
      </c>
      <c r="B22418" t="s">
        <v>223</v>
      </c>
      <c r="C22418" t="s">
        <v>230</v>
      </c>
      <c r="D22418" t="s">
        <v>17</v>
      </c>
      <c r="E22418" t="s">
        <v>18</v>
      </c>
      <c r="F22418">
        <v>202637</v>
      </c>
      <c r="G22418">
        <v>1024</v>
      </c>
      <c r="H22418">
        <v>16</v>
      </c>
      <c r="I22418">
        <v>1792000</v>
      </c>
      <c r="J22418">
        <v>2720</v>
      </c>
      <c r="K22418">
        <v>25049.125</v>
      </c>
    </row>
    <row r="22419" spans="1:11" x14ac:dyDescent="0.35">
      <c r="A22419" t="s">
        <v>514</v>
      </c>
      <c r="B22419" t="s">
        <v>223</v>
      </c>
      <c r="C22419" t="s">
        <v>231</v>
      </c>
      <c r="D22419" t="s">
        <v>17</v>
      </c>
      <c r="E22419" t="s">
        <v>15</v>
      </c>
      <c r="F22419">
        <v>202637</v>
      </c>
      <c r="G22419">
        <v>1476</v>
      </c>
      <c r="H22419">
        <v>12</v>
      </c>
      <c r="I22419">
        <v>1845000</v>
      </c>
      <c r="J22419">
        <v>4404</v>
      </c>
      <c r="K22419">
        <v>13355.910569</v>
      </c>
    </row>
    <row r="22420" spans="1:11" x14ac:dyDescent="0.35">
      <c r="A22420" t="s">
        <v>514</v>
      </c>
      <c r="B22420" t="s">
        <v>223</v>
      </c>
      <c r="C22420" t="s">
        <v>232</v>
      </c>
      <c r="D22420" t="s">
        <v>32</v>
      </c>
      <c r="E22420" t="s">
        <v>18</v>
      </c>
      <c r="F22420">
        <v>202637</v>
      </c>
      <c r="G22420">
        <v>8288</v>
      </c>
      <c r="H22420">
        <v>16</v>
      </c>
      <c r="I22420">
        <v>13584800</v>
      </c>
      <c r="J22420">
        <v>70128</v>
      </c>
      <c r="K22420">
        <v>22215.083011999999</v>
      </c>
    </row>
    <row r="22421" spans="1:11" x14ac:dyDescent="0.35">
      <c r="A22421" t="s">
        <v>514</v>
      </c>
      <c r="B22421" t="s">
        <v>223</v>
      </c>
      <c r="C22421" t="s">
        <v>233</v>
      </c>
      <c r="D22421" t="s">
        <v>17</v>
      </c>
      <c r="E22421" t="s">
        <v>18</v>
      </c>
      <c r="F22421">
        <v>202637</v>
      </c>
      <c r="G22421">
        <v>1548</v>
      </c>
      <c r="H22421">
        <v>12</v>
      </c>
      <c r="I22421">
        <v>2825100</v>
      </c>
      <c r="J22421">
        <v>5664</v>
      </c>
      <c r="K22421">
        <v>18789.620155000001</v>
      </c>
    </row>
    <row r="22422" spans="1:11" x14ac:dyDescent="0.35">
      <c r="A22422" t="s">
        <v>514</v>
      </c>
      <c r="B22422" t="s">
        <v>223</v>
      </c>
      <c r="C22422" t="s">
        <v>234</v>
      </c>
      <c r="D22422" t="s">
        <v>109</v>
      </c>
      <c r="E22422" t="s">
        <v>24</v>
      </c>
      <c r="F22422">
        <v>202637</v>
      </c>
      <c r="G22422">
        <v>12180</v>
      </c>
      <c r="H22422">
        <v>20</v>
      </c>
      <c r="I22422">
        <v>21254100</v>
      </c>
      <c r="J22422">
        <v>110400</v>
      </c>
      <c r="K22422">
        <v>30488.627258</v>
      </c>
    </row>
    <row r="22423" spans="1:11" x14ac:dyDescent="0.35">
      <c r="A22423" t="s">
        <v>514</v>
      </c>
      <c r="B22423" t="s">
        <v>223</v>
      </c>
      <c r="C22423" t="s">
        <v>235</v>
      </c>
      <c r="D22423" t="s">
        <v>109</v>
      </c>
      <c r="E22423" t="s">
        <v>24</v>
      </c>
      <c r="F22423">
        <v>202637</v>
      </c>
      <c r="G22423">
        <v>6340</v>
      </c>
      <c r="H22423">
        <v>20</v>
      </c>
      <c r="I22423">
        <v>11380300</v>
      </c>
      <c r="J22423">
        <v>47000</v>
      </c>
      <c r="K22423">
        <v>31359.293375000001</v>
      </c>
    </row>
    <row r="22424" spans="1:11" x14ac:dyDescent="0.35">
      <c r="A22424" t="s">
        <v>514</v>
      </c>
      <c r="B22424" t="s">
        <v>223</v>
      </c>
      <c r="C22424" t="s">
        <v>236</v>
      </c>
      <c r="D22424" t="s">
        <v>20</v>
      </c>
      <c r="E22424" t="s">
        <v>24</v>
      </c>
      <c r="F22424">
        <v>202637</v>
      </c>
      <c r="G22424">
        <v>3780</v>
      </c>
      <c r="H22424">
        <v>20</v>
      </c>
      <c r="I22424">
        <v>6785100</v>
      </c>
      <c r="J22424">
        <v>20120</v>
      </c>
      <c r="K22424">
        <v>31216.068782999999</v>
      </c>
    </row>
    <row r="22425" spans="1:11" x14ac:dyDescent="0.35">
      <c r="A22425" t="s">
        <v>514</v>
      </c>
      <c r="B22425" t="s">
        <v>237</v>
      </c>
      <c r="C22425" t="s">
        <v>238</v>
      </c>
      <c r="D22425" t="s">
        <v>17</v>
      </c>
      <c r="E22425" t="s">
        <v>18</v>
      </c>
      <c r="F22425">
        <v>202637</v>
      </c>
      <c r="G22425">
        <v>4160</v>
      </c>
      <c r="H22425">
        <v>20</v>
      </c>
      <c r="I22425">
        <v>6448000</v>
      </c>
      <c r="J22425">
        <v>22900</v>
      </c>
      <c r="K22425">
        <v>27808.725962</v>
      </c>
    </row>
    <row r="22426" spans="1:11" x14ac:dyDescent="0.35">
      <c r="A22426" t="s">
        <v>514</v>
      </c>
      <c r="B22426" t="s">
        <v>237</v>
      </c>
      <c r="C22426" t="s">
        <v>239</v>
      </c>
      <c r="D22426" t="s">
        <v>17</v>
      </c>
      <c r="E22426" t="s">
        <v>18</v>
      </c>
      <c r="F22426">
        <v>202637</v>
      </c>
      <c r="G22426">
        <v>5960</v>
      </c>
      <c r="H22426">
        <v>20</v>
      </c>
      <c r="I22426">
        <v>9238000</v>
      </c>
      <c r="J22426">
        <v>43760</v>
      </c>
      <c r="K22426">
        <v>27972.701342</v>
      </c>
    </row>
    <row r="22427" spans="1:11" x14ac:dyDescent="0.35">
      <c r="A22427" t="s">
        <v>514</v>
      </c>
      <c r="B22427" t="s">
        <v>237</v>
      </c>
      <c r="C22427" t="s">
        <v>240</v>
      </c>
      <c r="D22427" t="s">
        <v>17</v>
      </c>
      <c r="E22427" t="s">
        <v>18</v>
      </c>
      <c r="F22427">
        <v>202637</v>
      </c>
      <c r="G22427">
        <v>2860</v>
      </c>
      <c r="H22427">
        <v>20</v>
      </c>
      <c r="I22427">
        <v>4504500</v>
      </c>
      <c r="J22427">
        <v>16560</v>
      </c>
      <c r="K22427">
        <v>28005.846153999999</v>
      </c>
    </row>
    <row r="22428" spans="1:11" x14ac:dyDescent="0.35">
      <c r="A22428" t="s">
        <v>514</v>
      </c>
      <c r="B22428" t="s">
        <v>237</v>
      </c>
      <c r="C22428" t="s">
        <v>241</v>
      </c>
      <c r="D22428" t="s">
        <v>20</v>
      </c>
      <c r="E22428" t="s">
        <v>18</v>
      </c>
      <c r="F22428">
        <v>202637</v>
      </c>
      <c r="G22428">
        <v>1184</v>
      </c>
      <c r="H22428">
        <v>16</v>
      </c>
      <c r="I22428">
        <v>2821600</v>
      </c>
      <c r="J22428">
        <v>4048</v>
      </c>
      <c r="K22428">
        <v>33216.891892</v>
      </c>
    </row>
    <row r="22429" spans="1:11" x14ac:dyDescent="0.35">
      <c r="A22429" t="s">
        <v>514</v>
      </c>
      <c r="B22429" t="s">
        <v>237</v>
      </c>
      <c r="C22429" t="s">
        <v>242</v>
      </c>
      <c r="D22429" t="s">
        <v>17</v>
      </c>
      <c r="E22429" t="s">
        <v>18</v>
      </c>
      <c r="F22429">
        <v>202637</v>
      </c>
      <c r="G22429">
        <v>36140</v>
      </c>
      <c r="H22429">
        <v>20</v>
      </c>
      <c r="I22429">
        <v>88921800</v>
      </c>
      <c r="J22429">
        <v>355320</v>
      </c>
      <c r="K22429">
        <v>43060.828997999997</v>
      </c>
    </row>
    <row r="22430" spans="1:11" x14ac:dyDescent="0.35">
      <c r="A22430" t="s">
        <v>514</v>
      </c>
      <c r="B22430" t="s">
        <v>237</v>
      </c>
      <c r="C22430" t="s">
        <v>544</v>
      </c>
      <c r="D22430" t="s">
        <v>20</v>
      </c>
      <c r="E22430" t="s">
        <v>18</v>
      </c>
      <c r="F22430">
        <v>202637</v>
      </c>
      <c r="G22430">
        <v>2800</v>
      </c>
      <c r="H22430">
        <v>20</v>
      </c>
      <c r="I22430">
        <v>6706000</v>
      </c>
      <c r="J22430">
        <v>21620</v>
      </c>
      <c r="K22430">
        <v>42965.628571000001</v>
      </c>
    </row>
    <row r="22431" spans="1:11" x14ac:dyDescent="0.35">
      <c r="A22431" t="s">
        <v>514</v>
      </c>
      <c r="B22431" t="s">
        <v>237</v>
      </c>
      <c r="C22431" t="s">
        <v>243</v>
      </c>
      <c r="D22431" t="s">
        <v>20</v>
      </c>
      <c r="E22431" t="s">
        <v>18</v>
      </c>
      <c r="F22431">
        <v>202637</v>
      </c>
      <c r="G22431">
        <v>1552</v>
      </c>
      <c r="H22431">
        <v>16</v>
      </c>
      <c r="I22431">
        <v>3698000</v>
      </c>
      <c r="J22431">
        <v>4448</v>
      </c>
      <c r="K22431">
        <v>33374.041236999998</v>
      </c>
    </row>
    <row r="22432" spans="1:11" x14ac:dyDescent="0.35">
      <c r="A22432" t="s">
        <v>514</v>
      </c>
      <c r="B22432" t="s">
        <v>237</v>
      </c>
      <c r="C22432" t="s">
        <v>244</v>
      </c>
      <c r="D22432" t="s">
        <v>20</v>
      </c>
      <c r="E22432" t="s">
        <v>18</v>
      </c>
      <c r="F22432">
        <v>202637</v>
      </c>
      <c r="G22432">
        <v>1808</v>
      </c>
      <c r="H22432">
        <v>16</v>
      </c>
      <c r="I22432">
        <v>4673500</v>
      </c>
      <c r="J22432">
        <v>7440</v>
      </c>
      <c r="K22432">
        <v>35850.300884999997</v>
      </c>
    </row>
    <row r="22433" spans="1:11" x14ac:dyDescent="0.35">
      <c r="A22433" t="s">
        <v>514</v>
      </c>
      <c r="B22433" t="s">
        <v>237</v>
      </c>
      <c r="C22433" t="s">
        <v>246</v>
      </c>
      <c r="D22433" t="s">
        <v>20</v>
      </c>
      <c r="E22433" t="s">
        <v>18</v>
      </c>
      <c r="F22433">
        <v>202637</v>
      </c>
      <c r="G22433">
        <v>1648</v>
      </c>
      <c r="H22433">
        <v>16</v>
      </c>
      <c r="I22433">
        <v>3900800</v>
      </c>
      <c r="J22433">
        <v>6032</v>
      </c>
      <c r="K22433">
        <v>33824.456311000002</v>
      </c>
    </row>
    <row r="22434" spans="1:11" x14ac:dyDescent="0.35">
      <c r="A22434" t="s">
        <v>514</v>
      </c>
      <c r="B22434" t="s">
        <v>237</v>
      </c>
      <c r="C22434" t="s">
        <v>248</v>
      </c>
      <c r="D22434" t="s">
        <v>17</v>
      </c>
      <c r="E22434" t="s">
        <v>15</v>
      </c>
      <c r="F22434">
        <v>202637</v>
      </c>
      <c r="G22434">
        <v>732</v>
      </c>
      <c r="H22434">
        <v>12</v>
      </c>
      <c r="I22434">
        <v>884500</v>
      </c>
      <c r="J22434">
        <v>5676</v>
      </c>
      <c r="K22434">
        <v>13337.459016000001</v>
      </c>
    </row>
    <row r="22435" spans="1:11" x14ac:dyDescent="0.35">
      <c r="A22435" t="s">
        <v>514</v>
      </c>
      <c r="B22435" t="s">
        <v>237</v>
      </c>
      <c r="C22435" t="s">
        <v>249</v>
      </c>
      <c r="D22435" t="s">
        <v>17</v>
      </c>
      <c r="E22435" t="s">
        <v>15</v>
      </c>
      <c r="F22435">
        <v>202637</v>
      </c>
      <c r="G22435">
        <v>600</v>
      </c>
      <c r="H22435">
        <v>12</v>
      </c>
      <c r="I22435">
        <v>850000</v>
      </c>
      <c r="J22435">
        <v>3072</v>
      </c>
      <c r="K22435">
        <v>15446.72</v>
      </c>
    </row>
    <row r="22436" spans="1:11" x14ac:dyDescent="0.35">
      <c r="A22436" t="s">
        <v>514</v>
      </c>
      <c r="B22436" t="s">
        <v>237</v>
      </c>
      <c r="C22436" t="s">
        <v>250</v>
      </c>
      <c r="D22436" t="s">
        <v>17</v>
      </c>
      <c r="E22436" t="s">
        <v>15</v>
      </c>
      <c r="F22436">
        <v>202637</v>
      </c>
      <c r="G22436">
        <v>768</v>
      </c>
      <c r="H22436">
        <v>12</v>
      </c>
      <c r="I22436">
        <v>1088000</v>
      </c>
      <c r="J22436">
        <v>4356</v>
      </c>
      <c r="K22436">
        <v>15467.015625</v>
      </c>
    </row>
    <row r="22437" spans="1:11" x14ac:dyDescent="0.35">
      <c r="A22437" t="s">
        <v>514</v>
      </c>
      <c r="B22437" t="s">
        <v>237</v>
      </c>
      <c r="C22437" t="s">
        <v>251</v>
      </c>
      <c r="D22437" t="s">
        <v>14</v>
      </c>
      <c r="E22437" t="s">
        <v>15</v>
      </c>
      <c r="F22437">
        <v>202637</v>
      </c>
      <c r="G22437">
        <v>264</v>
      </c>
      <c r="H22437">
        <v>12</v>
      </c>
      <c r="I22437">
        <v>319000</v>
      </c>
      <c r="J22437">
        <v>576</v>
      </c>
      <c r="K22437">
        <v>13287.318182000001</v>
      </c>
    </row>
    <row r="22438" spans="1:11" x14ac:dyDescent="0.35">
      <c r="A22438" t="s">
        <v>514</v>
      </c>
      <c r="B22438" t="s">
        <v>237</v>
      </c>
      <c r="C22438" t="s">
        <v>253</v>
      </c>
      <c r="D22438" t="s">
        <v>17</v>
      </c>
      <c r="E22438" t="s">
        <v>15</v>
      </c>
      <c r="F22438">
        <v>202637</v>
      </c>
      <c r="G22438">
        <v>1116</v>
      </c>
      <c r="H22438">
        <v>12</v>
      </c>
      <c r="I22438">
        <v>1348500</v>
      </c>
      <c r="J22438">
        <v>5604</v>
      </c>
      <c r="K22438">
        <v>13382.419355</v>
      </c>
    </row>
    <row r="22439" spans="1:11" x14ac:dyDescent="0.35">
      <c r="A22439" t="s">
        <v>514</v>
      </c>
      <c r="B22439" t="s">
        <v>237</v>
      </c>
      <c r="C22439" t="s">
        <v>254</v>
      </c>
      <c r="D22439" t="s">
        <v>20</v>
      </c>
      <c r="E22439" t="s">
        <v>24</v>
      </c>
      <c r="F22439">
        <v>202637</v>
      </c>
      <c r="G22439">
        <v>1780</v>
      </c>
      <c r="H22439">
        <v>20</v>
      </c>
      <c r="I22439">
        <v>4085100</v>
      </c>
      <c r="J22439">
        <v>7420</v>
      </c>
      <c r="K22439">
        <v>40681.797752999999</v>
      </c>
    </row>
    <row r="22440" spans="1:11" x14ac:dyDescent="0.35">
      <c r="A22440" t="s">
        <v>514</v>
      </c>
      <c r="B22440" t="s">
        <v>237</v>
      </c>
      <c r="C22440" t="s">
        <v>255</v>
      </c>
      <c r="D22440" t="s">
        <v>20</v>
      </c>
      <c r="E22440" t="s">
        <v>18</v>
      </c>
      <c r="F22440">
        <v>202637</v>
      </c>
      <c r="G22440">
        <v>4560</v>
      </c>
      <c r="H22440">
        <v>20</v>
      </c>
      <c r="I22440">
        <v>10681300</v>
      </c>
      <c r="J22440">
        <v>28160</v>
      </c>
      <c r="K22440">
        <v>41157.842105000003</v>
      </c>
    </row>
    <row r="22441" spans="1:11" x14ac:dyDescent="0.35">
      <c r="A22441" t="s">
        <v>514</v>
      </c>
      <c r="B22441" t="s">
        <v>237</v>
      </c>
      <c r="C22441" t="s">
        <v>256</v>
      </c>
      <c r="D22441" t="s">
        <v>20</v>
      </c>
      <c r="E22441" t="s">
        <v>18</v>
      </c>
      <c r="F22441">
        <v>202637</v>
      </c>
      <c r="G22441">
        <v>2528</v>
      </c>
      <c r="H22441">
        <v>16</v>
      </c>
      <c r="I22441">
        <v>5981200</v>
      </c>
      <c r="J22441">
        <v>12960</v>
      </c>
      <c r="K22441">
        <v>33992.291139000001</v>
      </c>
    </row>
    <row r="22442" spans="1:11" x14ac:dyDescent="0.35">
      <c r="A22442" t="s">
        <v>514</v>
      </c>
      <c r="B22442" t="s">
        <v>237</v>
      </c>
      <c r="C22442" t="s">
        <v>257</v>
      </c>
      <c r="D22442" t="s">
        <v>23</v>
      </c>
      <c r="E22442" t="s">
        <v>18</v>
      </c>
      <c r="F22442">
        <v>202637</v>
      </c>
      <c r="G22442">
        <v>4620</v>
      </c>
      <c r="H22442">
        <v>20</v>
      </c>
      <c r="I22442">
        <v>10824200</v>
      </c>
      <c r="J22442">
        <v>25820</v>
      </c>
      <c r="K22442">
        <v>40985.835498</v>
      </c>
    </row>
    <row r="22443" spans="1:11" x14ac:dyDescent="0.35">
      <c r="A22443" t="s">
        <v>514</v>
      </c>
      <c r="B22443" t="s">
        <v>237</v>
      </c>
      <c r="C22443" t="s">
        <v>258</v>
      </c>
      <c r="D22443" t="s">
        <v>23</v>
      </c>
      <c r="E22443" t="s">
        <v>18</v>
      </c>
      <c r="F22443">
        <v>202637</v>
      </c>
      <c r="G22443">
        <v>3920</v>
      </c>
      <c r="H22443">
        <v>20</v>
      </c>
      <c r="I22443">
        <v>9184300</v>
      </c>
      <c r="J22443">
        <v>24380</v>
      </c>
      <c r="K22443">
        <v>41375.214286000002</v>
      </c>
    </row>
    <row r="22444" spans="1:11" x14ac:dyDescent="0.35">
      <c r="A22444" t="s">
        <v>514</v>
      </c>
      <c r="B22444" t="s">
        <v>237</v>
      </c>
      <c r="C22444" t="s">
        <v>260</v>
      </c>
      <c r="D22444" t="s">
        <v>23</v>
      </c>
      <c r="E22444" t="s">
        <v>24</v>
      </c>
      <c r="F22444">
        <v>202637</v>
      </c>
      <c r="G22444">
        <v>2540</v>
      </c>
      <c r="H22444">
        <v>20</v>
      </c>
      <c r="I22444">
        <v>5829300</v>
      </c>
      <c r="J22444">
        <v>14260</v>
      </c>
      <c r="K22444">
        <v>40413</v>
      </c>
    </row>
    <row r="22445" spans="1:11" x14ac:dyDescent="0.35">
      <c r="A22445" t="s">
        <v>514</v>
      </c>
      <c r="B22445" t="s">
        <v>237</v>
      </c>
      <c r="C22445" t="s">
        <v>263</v>
      </c>
      <c r="D22445" t="s">
        <v>20</v>
      </c>
      <c r="E22445" t="s">
        <v>21</v>
      </c>
      <c r="F22445">
        <v>202637</v>
      </c>
      <c r="G22445">
        <v>880</v>
      </c>
      <c r="H22445">
        <v>20</v>
      </c>
      <c r="I22445">
        <v>1394800</v>
      </c>
      <c r="J22445">
        <v>4100</v>
      </c>
      <c r="K22445">
        <v>28040.363635999998</v>
      </c>
    </row>
    <row r="22446" spans="1:11" x14ac:dyDescent="0.35">
      <c r="A22446" t="s">
        <v>514</v>
      </c>
      <c r="B22446" t="s">
        <v>270</v>
      </c>
      <c r="C22446" t="s">
        <v>271</v>
      </c>
      <c r="D22446" t="s">
        <v>49</v>
      </c>
      <c r="E22446" t="s">
        <v>15</v>
      </c>
      <c r="F22446">
        <v>202637</v>
      </c>
      <c r="G22446">
        <v>192</v>
      </c>
      <c r="H22446">
        <v>12</v>
      </c>
      <c r="I22446">
        <v>152000</v>
      </c>
      <c r="J22446">
        <v>636</v>
      </c>
      <c r="K22446">
        <v>8381.625</v>
      </c>
    </row>
    <row r="22447" spans="1:11" x14ac:dyDescent="0.35">
      <c r="A22447" t="s">
        <v>514</v>
      </c>
      <c r="B22447" t="s">
        <v>270</v>
      </c>
      <c r="C22447" t="s">
        <v>273</v>
      </c>
      <c r="D22447" t="s">
        <v>14</v>
      </c>
      <c r="E22447" t="s">
        <v>15</v>
      </c>
      <c r="F22447">
        <v>202637</v>
      </c>
      <c r="G22447">
        <v>108</v>
      </c>
      <c r="H22447">
        <v>12</v>
      </c>
      <c r="I22447">
        <v>91800</v>
      </c>
      <c r="J22447">
        <v>228</v>
      </c>
      <c r="K22447">
        <v>8151.1111110000002</v>
      </c>
    </row>
    <row r="22448" spans="1:11" x14ac:dyDescent="0.35">
      <c r="A22448" t="s">
        <v>514</v>
      </c>
      <c r="B22448" t="s">
        <v>270</v>
      </c>
      <c r="C22448" t="s">
        <v>274</v>
      </c>
      <c r="D22448" t="s">
        <v>49</v>
      </c>
      <c r="E22448" t="s">
        <v>15</v>
      </c>
      <c r="F22448">
        <v>202637</v>
      </c>
      <c r="G22448">
        <v>36</v>
      </c>
      <c r="H22448">
        <v>12</v>
      </c>
      <c r="I22448">
        <v>27000</v>
      </c>
      <c r="J22448">
        <v>96</v>
      </c>
      <c r="K22448">
        <v>7979</v>
      </c>
    </row>
    <row r="22449" spans="1:11" x14ac:dyDescent="0.35">
      <c r="A22449" t="s">
        <v>514</v>
      </c>
      <c r="B22449" t="s">
        <v>270</v>
      </c>
      <c r="C22449" t="s">
        <v>275</v>
      </c>
      <c r="D22449" t="s">
        <v>17</v>
      </c>
      <c r="E22449" t="s">
        <v>21</v>
      </c>
      <c r="F22449">
        <v>202637</v>
      </c>
      <c r="G22449">
        <v>132</v>
      </c>
      <c r="H22449">
        <v>12</v>
      </c>
      <c r="I22449">
        <v>218900</v>
      </c>
      <c r="J22449">
        <v>792</v>
      </c>
      <c r="K22449">
        <v>17834.090908999999</v>
      </c>
    </row>
    <row r="22450" spans="1:11" x14ac:dyDescent="0.35">
      <c r="A22450" t="s">
        <v>514</v>
      </c>
      <c r="B22450" t="s">
        <v>270</v>
      </c>
      <c r="C22450" t="s">
        <v>276</v>
      </c>
      <c r="D22450" t="s">
        <v>17</v>
      </c>
      <c r="E22450" t="s">
        <v>18</v>
      </c>
      <c r="F22450">
        <v>202637</v>
      </c>
      <c r="G22450">
        <v>760</v>
      </c>
      <c r="H22450">
        <v>20</v>
      </c>
      <c r="I22450">
        <v>1387000</v>
      </c>
      <c r="J22450">
        <v>3220</v>
      </c>
      <c r="K22450">
        <v>34502.684211</v>
      </c>
    </row>
    <row r="22451" spans="1:11" x14ac:dyDescent="0.35">
      <c r="A22451" t="s">
        <v>514</v>
      </c>
      <c r="B22451" t="s">
        <v>270</v>
      </c>
      <c r="C22451" t="s">
        <v>277</v>
      </c>
      <c r="D22451" t="s">
        <v>14</v>
      </c>
      <c r="E22451" t="s">
        <v>15</v>
      </c>
      <c r="F22451">
        <v>202637</v>
      </c>
      <c r="G22451">
        <v>672</v>
      </c>
      <c r="H22451">
        <v>12</v>
      </c>
      <c r="I22451">
        <v>560000</v>
      </c>
      <c r="J22451">
        <v>2748</v>
      </c>
      <c r="K22451">
        <v>9117.75</v>
      </c>
    </row>
    <row r="22452" spans="1:11" x14ac:dyDescent="0.35">
      <c r="A22452" t="s">
        <v>514</v>
      </c>
      <c r="B22452" t="s">
        <v>270</v>
      </c>
      <c r="C22452" t="s">
        <v>278</v>
      </c>
      <c r="D22452" t="s">
        <v>14</v>
      </c>
      <c r="E22452" t="s">
        <v>18</v>
      </c>
      <c r="F22452">
        <v>202637</v>
      </c>
      <c r="G22452">
        <v>1120</v>
      </c>
      <c r="H22452">
        <v>16</v>
      </c>
      <c r="I22452">
        <v>2030000</v>
      </c>
      <c r="J22452">
        <v>2624</v>
      </c>
      <c r="K22452">
        <v>25905.214285999999</v>
      </c>
    </row>
    <row r="22453" spans="1:11" x14ac:dyDescent="0.35">
      <c r="A22453" t="s">
        <v>514</v>
      </c>
      <c r="B22453" t="s">
        <v>270</v>
      </c>
      <c r="C22453" t="s">
        <v>279</v>
      </c>
      <c r="D22453" t="s">
        <v>17</v>
      </c>
      <c r="E22453" t="s">
        <v>18</v>
      </c>
      <c r="F22453">
        <v>202637</v>
      </c>
      <c r="G22453">
        <v>720</v>
      </c>
      <c r="H22453">
        <v>20</v>
      </c>
      <c r="I22453">
        <v>1116000</v>
      </c>
      <c r="J22453">
        <v>2960</v>
      </c>
      <c r="K22453">
        <v>29288</v>
      </c>
    </row>
    <row r="22454" spans="1:11" x14ac:dyDescent="0.35">
      <c r="A22454" t="s">
        <v>514</v>
      </c>
      <c r="B22454" t="s">
        <v>270</v>
      </c>
      <c r="C22454" t="s">
        <v>280</v>
      </c>
      <c r="D22454" t="s">
        <v>14</v>
      </c>
      <c r="E22454" t="s">
        <v>18</v>
      </c>
      <c r="F22454">
        <v>202637</v>
      </c>
      <c r="G22454">
        <v>624</v>
      </c>
      <c r="H22454">
        <v>16</v>
      </c>
      <c r="I22454">
        <v>1092000</v>
      </c>
      <c r="J22454">
        <v>896</v>
      </c>
      <c r="K22454">
        <v>26051.589744000001</v>
      </c>
    </row>
    <row r="22455" spans="1:11" x14ac:dyDescent="0.35">
      <c r="A22455" t="s">
        <v>514</v>
      </c>
      <c r="B22455" t="s">
        <v>270</v>
      </c>
      <c r="C22455" t="s">
        <v>281</v>
      </c>
      <c r="D22455" t="s">
        <v>17</v>
      </c>
      <c r="E22455" t="s">
        <v>18</v>
      </c>
      <c r="F22455">
        <v>202637</v>
      </c>
      <c r="G22455">
        <v>500</v>
      </c>
      <c r="H22455">
        <v>20</v>
      </c>
      <c r="I22455">
        <v>775000</v>
      </c>
      <c r="J22455">
        <v>2160</v>
      </c>
      <c r="K22455">
        <v>29018.880000000001</v>
      </c>
    </row>
    <row r="22456" spans="1:11" x14ac:dyDescent="0.35">
      <c r="A22456" t="s">
        <v>514</v>
      </c>
      <c r="B22456" t="s">
        <v>270</v>
      </c>
      <c r="C22456" t="s">
        <v>282</v>
      </c>
      <c r="D22456" t="s">
        <v>17</v>
      </c>
      <c r="E22456" t="s">
        <v>18</v>
      </c>
      <c r="F22456">
        <v>202637</v>
      </c>
      <c r="G22456">
        <v>640</v>
      </c>
      <c r="H22456">
        <v>20</v>
      </c>
      <c r="I22456">
        <v>1168000</v>
      </c>
      <c r="J22456">
        <v>2540</v>
      </c>
      <c r="K22456">
        <v>34307</v>
      </c>
    </row>
    <row r="22457" spans="1:11" x14ac:dyDescent="0.35">
      <c r="A22457" t="s">
        <v>514</v>
      </c>
      <c r="B22457" t="s">
        <v>270</v>
      </c>
      <c r="C22457" t="s">
        <v>288</v>
      </c>
      <c r="D22457" t="s">
        <v>14</v>
      </c>
      <c r="E22457" t="s">
        <v>15</v>
      </c>
      <c r="F22457">
        <v>202637</v>
      </c>
      <c r="G22457">
        <v>456</v>
      </c>
      <c r="H22457">
        <v>12</v>
      </c>
      <c r="I22457">
        <v>433700</v>
      </c>
      <c r="J22457">
        <v>1284</v>
      </c>
      <c r="K22457">
        <v>9368.078947</v>
      </c>
    </row>
    <row r="22458" spans="1:11" x14ac:dyDescent="0.35">
      <c r="A22458" t="s">
        <v>514</v>
      </c>
      <c r="B22458" t="s">
        <v>270</v>
      </c>
      <c r="C22458" t="s">
        <v>289</v>
      </c>
      <c r="D22458" t="s">
        <v>49</v>
      </c>
      <c r="E22458" t="s">
        <v>15</v>
      </c>
      <c r="F22458">
        <v>202637</v>
      </c>
      <c r="G22458">
        <v>72</v>
      </c>
      <c r="H22458">
        <v>12</v>
      </c>
      <c r="I22458">
        <v>59400</v>
      </c>
      <c r="J22458">
        <v>156</v>
      </c>
      <c r="K22458">
        <v>8671.6666669999995</v>
      </c>
    </row>
    <row r="22459" spans="1:11" x14ac:dyDescent="0.35">
      <c r="A22459" t="s">
        <v>514</v>
      </c>
      <c r="B22459" t="s">
        <v>270</v>
      </c>
      <c r="C22459" t="s">
        <v>379</v>
      </c>
      <c r="D22459" t="s">
        <v>14</v>
      </c>
      <c r="E22459" t="s">
        <v>15</v>
      </c>
      <c r="F22459">
        <v>202637</v>
      </c>
      <c r="G22459">
        <v>84</v>
      </c>
      <c r="H22459">
        <v>12</v>
      </c>
      <c r="I22459">
        <v>95900</v>
      </c>
      <c r="J22459">
        <v>84</v>
      </c>
      <c r="K22459">
        <v>13371.428571</v>
      </c>
    </row>
    <row r="22460" spans="1:11" x14ac:dyDescent="0.35">
      <c r="A22460" t="s">
        <v>516</v>
      </c>
      <c r="B22460" t="s">
        <v>12</v>
      </c>
      <c r="C22460" t="s">
        <v>16</v>
      </c>
      <c r="D22460" t="s">
        <v>17</v>
      </c>
      <c r="E22460" t="s">
        <v>18</v>
      </c>
      <c r="F22460">
        <v>202637</v>
      </c>
      <c r="G22460">
        <v>1744</v>
      </c>
      <c r="H22460">
        <v>16</v>
      </c>
      <c r="I22460">
        <v>4033000</v>
      </c>
      <c r="J22460">
        <v>5872</v>
      </c>
      <c r="K22460">
        <v>31838.40367</v>
      </c>
    </row>
    <row r="22461" spans="1:11" x14ac:dyDescent="0.35">
      <c r="A22461" t="s">
        <v>516</v>
      </c>
      <c r="B22461" t="s">
        <v>12</v>
      </c>
      <c r="C22461" t="s">
        <v>19</v>
      </c>
      <c r="D22461" t="s">
        <v>20</v>
      </c>
      <c r="E22461" t="s">
        <v>21</v>
      </c>
      <c r="F22461">
        <v>202637</v>
      </c>
      <c r="G22461">
        <v>6224</v>
      </c>
      <c r="H22461">
        <v>16</v>
      </c>
      <c r="I22461">
        <v>13303800</v>
      </c>
      <c r="J22461">
        <v>43280</v>
      </c>
      <c r="K22461">
        <v>29731.213368000001</v>
      </c>
    </row>
    <row r="22462" spans="1:11" x14ac:dyDescent="0.35">
      <c r="A22462" t="s">
        <v>516</v>
      </c>
      <c r="B22462" t="s">
        <v>12</v>
      </c>
      <c r="C22462" t="s">
        <v>22</v>
      </c>
      <c r="D22462" t="s">
        <v>23</v>
      </c>
      <c r="E22462" t="s">
        <v>24</v>
      </c>
      <c r="F22462">
        <v>202637</v>
      </c>
      <c r="G22462">
        <v>2640</v>
      </c>
      <c r="H22462">
        <v>20</v>
      </c>
      <c r="I22462">
        <v>4752000</v>
      </c>
      <c r="J22462">
        <v>10420</v>
      </c>
      <c r="K22462">
        <v>28737.303029999999</v>
      </c>
    </row>
    <row r="22463" spans="1:11" x14ac:dyDescent="0.35">
      <c r="A22463" t="s">
        <v>516</v>
      </c>
      <c r="B22463" t="s">
        <v>12</v>
      </c>
      <c r="C22463" t="s">
        <v>25</v>
      </c>
      <c r="D22463" t="s">
        <v>23</v>
      </c>
      <c r="E22463" t="s">
        <v>18</v>
      </c>
      <c r="F22463">
        <v>202637</v>
      </c>
      <c r="G22463">
        <v>5560</v>
      </c>
      <c r="H22463">
        <v>20</v>
      </c>
      <c r="I22463">
        <v>12009600</v>
      </c>
      <c r="J22463">
        <v>41680</v>
      </c>
      <c r="K22463">
        <v>37490.780575999997</v>
      </c>
    </row>
    <row r="22464" spans="1:11" x14ac:dyDescent="0.35">
      <c r="A22464" t="s">
        <v>516</v>
      </c>
      <c r="B22464" t="s">
        <v>12</v>
      </c>
      <c r="C22464" t="s">
        <v>27</v>
      </c>
      <c r="D22464" t="s">
        <v>17</v>
      </c>
      <c r="E22464" t="s">
        <v>28</v>
      </c>
      <c r="F22464">
        <v>202637</v>
      </c>
      <c r="G22464">
        <v>1240</v>
      </c>
      <c r="H22464">
        <v>20</v>
      </c>
      <c r="I22464">
        <v>2579200</v>
      </c>
      <c r="J22464">
        <v>4320</v>
      </c>
      <c r="K22464">
        <v>33278.532257999999</v>
      </c>
    </row>
    <row r="22465" spans="1:11" x14ac:dyDescent="0.35">
      <c r="A22465" t="s">
        <v>516</v>
      </c>
      <c r="B22465" t="s">
        <v>12</v>
      </c>
      <c r="C22465" t="s">
        <v>29</v>
      </c>
      <c r="D22465" t="s">
        <v>20</v>
      </c>
      <c r="E22465" t="s">
        <v>24</v>
      </c>
      <c r="F22465">
        <v>202637</v>
      </c>
      <c r="G22465">
        <v>3420</v>
      </c>
      <c r="H22465">
        <v>20</v>
      </c>
      <c r="I22465">
        <v>6891300</v>
      </c>
      <c r="J22465">
        <v>17700</v>
      </c>
      <c r="K22465">
        <v>32169.023391999999</v>
      </c>
    </row>
    <row r="22466" spans="1:11" x14ac:dyDescent="0.35">
      <c r="A22466" t="s">
        <v>516</v>
      </c>
      <c r="B22466" t="s">
        <v>12</v>
      </c>
      <c r="C22466" t="s">
        <v>30</v>
      </c>
      <c r="D22466" t="s">
        <v>20</v>
      </c>
      <c r="E22466" t="s">
        <v>24</v>
      </c>
      <c r="F22466">
        <v>202637</v>
      </c>
      <c r="G22466">
        <v>12380</v>
      </c>
      <c r="H22466">
        <v>20</v>
      </c>
      <c r="I22466">
        <v>23707700</v>
      </c>
      <c r="J22466">
        <v>104360</v>
      </c>
      <c r="K22466">
        <v>32336.075928999999</v>
      </c>
    </row>
    <row r="22467" spans="1:11" x14ac:dyDescent="0.35">
      <c r="A22467" t="s">
        <v>516</v>
      </c>
      <c r="B22467" t="s">
        <v>12</v>
      </c>
      <c r="C22467" t="s">
        <v>31</v>
      </c>
      <c r="D22467" t="s">
        <v>32</v>
      </c>
      <c r="E22467" t="s">
        <v>21</v>
      </c>
      <c r="F22467">
        <v>202637</v>
      </c>
      <c r="G22467">
        <v>1440</v>
      </c>
      <c r="H22467">
        <v>12</v>
      </c>
      <c r="I22467">
        <v>3036000</v>
      </c>
      <c r="J22467">
        <v>5676</v>
      </c>
      <c r="K22467">
        <v>21866.75</v>
      </c>
    </row>
    <row r="22468" spans="1:11" x14ac:dyDescent="0.35">
      <c r="A22468" t="s">
        <v>516</v>
      </c>
      <c r="B22468" t="s">
        <v>12</v>
      </c>
      <c r="C22468" t="s">
        <v>33</v>
      </c>
      <c r="D22468" t="s">
        <v>32</v>
      </c>
      <c r="E22468" t="s">
        <v>18</v>
      </c>
      <c r="F22468">
        <v>202637</v>
      </c>
      <c r="G22468">
        <v>2320</v>
      </c>
      <c r="H22468">
        <v>16</v>
      </c>
      <c r="I22468">
        <v>4959000</v>
      </c>
      <c r="J22468">
        <v>9056</v>
      </c>
      <c r="K22468">
        <v>29622.462069000001</v>
      </c>
    </row>
    <row r="22469" spans="1:11" x14ac:dyDescent="0.35">
      <c r="A22469" t="s">
        <v>516</v>
      </c>
      <c r="B22469" t="s">
        <v>12</v>
      </c>
      <c r="C22469" t="s">
        <v>34</v>
      </c>
      <c r="D22469" t="s">
        <v>32</v>
      </c>
      <c r="E22469" t="s">
        <v>24</v>
      </c>
      <c r="F22469">
        <v>202637</v>
      </c>
      <c r="G22469">
        <v>1160</v>
      </c>
      <c r="H22469">
        <v>20</v>
      </c>
      <c r="I22469">
        <v>2337400</v>
      </c>
      <c r="J22469">
        <v>3680</v>
      </c>
      <c r="K22469">
        <v>31840.37931</v>
      </c>
    </row>
    <row r="22470" spans="1:11" x14ac:dyDescent="0.35">
      <c r="A22470" t="s">
        <v>516</v>
      </c>
      <c r="B22470" t="s">
        <v>12</v>
      </c>
      <c r="C22470" t="s">
        <v>35</v>
      </c>
      <c r="D22470" t="s">
        <v>23</v>
      </c>
      <c r="E22470" t="s">
        <v>24</v>
      </c>
      <c r="F22470">
        <v>202637</v>
      </c>
      <c r="G22470">
        <v>2420</v>
      </c>
      <c r="H22470">
        <v>20</v>
      </c>
      <c r="I22470">
        <v>4356000</v>
      </c>
      <c r="J22470">
        <v>14160</v>
      </c>
      <c r="K22470">
        <v>29000.429752</v>
      </c>
    </row>
    <row r="22471" spans="1:11" x14ac:dyDescent="0.35">
      <c r="A22471" t="s">
        <v>516</v>
      </c>
      <c r="B22471" t="s">
        <v>36</v>
      </c>
      <c r="C22471" t="s">
        <v>361</v>
      </c>
      <c r="D22471" t="s">
        <v>49</v>
      </c>
      <c r="E22471" t="s">
        <v>21</v>
      </c>
      <c r="F22471">
        <v>202637</v>
      </c>
      <c r="G22471">
        <v>7400</v>
      </c>
      <c r="H22471">
        <v>20</v>
      </c>
      <c r="I22471">
        <v>11660200</v>
      </c>
      <c r="J22471">
        <v>39500</v>
      </c>
      <c r="K22471">
        <v>27914.324324000001</v>
      </c>
    </row>
    <row r="22472" spans="1:11" x14ac:dyDescent="0.35">
      <c r="A22472" t="s">
        <v>516</v>
      </c>
      <c r="B22472" t="s">
        <v>36</v>
      </c>
      <c r="C22472" t="s">
        <v>41</v>
      </c>
      <c r="D22472" t="s">
        <v>14</v>
      </c>
      <c r="E22472" t="s">
        <v>15</v>
      </c>
      <c r="F22472">
        <v>202637</v>
      </c>
      <c r="G22472">
        <v>10740</v>
      </c>
      <c r="H22472">
        <v>12</v>
      </c>
      <c r="I22472">
        <v>15215000</v>
      </c>
      <c r="J22472">
        <v>82668</v>
      </c>
      <c r="K22472">
        <v>15198.764246000001</v>
      </c>
    </row>
    <row r="22473" spans="1:11" x14ac:dyDescent="0.35">
      <c r="A22473" t="s">
        <v>516</v>
      </c>
      <c r="B22473" t="s">
        <v>36</v>
      </c>
      <c r="C22473" t="s">
        <v>334</v>
      </c>
      <c r="D22473" t="s">
        <v>20</v>
      </c>
      <c r="E22473" t="s">
        <v>18</v>
      </c>
      <c r="F22473">
        <v>202637</v>
      </c>
      <c r="G22473">
        <v>2944</v>
      </c>
      <c r="H22473">
        <v>16</v>
      </c>
      <c r="I22473">
        <v>7065600</v>
      </c>
      <c r="J22473">
        <v>13392</v>
      </c>
      <c r="K22473">
        <v>33682.054347999998</v>
      </c>
    </row>
    <row r="22474" spans="1:11" x14ac:dyDescent="0.35">
      <c r="A22474" t="s">
        <v>516</v>
      </c>
      <c r="B22474" t="s">
        <v>36</v>
      </c>
      <c r="C22474" t="s">
        <v>363</v>
      </c>
      <c r="D22474" t="s">
        <v>14</v>
      </c>
      <c r="E22474" t="s">
        <v>21</v>
      </c>
      <c r="F22474">
        <v>202637</v>
      </c>
      <c r="G22474">
        <v>420</v>
      </c>
      <c r="H22474">
        <v>12</v>
      </c>
      <c r="I22474">
        <v>805000</v>
      </c>
      <c r="J22474">
        <v>960</v>
      </c>
      <c r="K22474">
        <v>19900</v>
      </c>
    </row>
    <row r="22475" spans="1:11" x14ac:dyDescent="0.35">
      <c r="A22475" t="s">
        <v>516</v>
      </c>
      <c r="B22475" t="s">
        <v>36</v>
      </c>
      <c r="C22475" t="s">
        <v>364</v>
      </c>
      <c r="D22475" t="s">
        <v>14</v>
      </c>
      <c r="E22475" t="s">
        <v>21</v>
      </c>
      <c r="F22475">
        <v>202637</v>
      </c>
      <c r="G22475">
        <v>260</v>
      </c>
      <c r="H22475">
        <v>20</v>
      </c>
      <c r="I22475">
        <v>383500</v>
      </c>
      <c r="J22475">
        <v>1920</v>
      </c>
      <c r="K22475">
        <v>23900</v>
      </c>
    </row>
    <row r="22476" spans="1:11" x14ac:dyDescent="0.35">
      <c r="A22476" t="s">
        <v>516</v>
      </c>
      <c r="B22476" t="s">
        <v>36</v>
      </c>
      <c r="C22476" t="s">
        <v>46</v>
      </c>
      <c r="D22476" t="s">
        <v>14</v>
      </c>
      <c r="E22476" t="s">
        <v>15</v>
      </c>
      <c r="F22476">
        <v>202637</v>
      </c>
      <c r="G22476">
        <v>288</v>
      </c>
      <c r="H22476">
        <v>12</v>
      </c>
      <c r="I22476">
        <v>360000</v>
      </c>
      <c r="J22476">
        <v>1608</v>
      </c>
      <c r="K22476">
        <v>13400</v>
      </c>
    </row>
    <row r="22477" spans="1:11" x14ac:dyDescent="0.35">
      <c r="A22477" t="s">
        <v>516</v>
      </c>
      <c r="B22477" t="s">
        <v>36</v>
      </c>
      <c r="C22477" t="s">
        <v>418</v>
      </c>
      <c r="D22477" t="s">
        <v>17</v>
      </c>
      <c r="E22477" t="s">
        <v>18</v>
      </c>
      <c r="F22477">
        <v>202637</v>
      </c>
      <c r="G22477">
        <v>3936</v>
      </c>
      <c r="H22477">
        <v>16</v>
      </c>
      <c r="I22477">
        <v>7011000</v>
      </c>
      <c r="J22477">
        <v>16576</v>
      </c>
      <c r="K22477">
        <v>25109.650407000001</v>
      </c>
    </row>
    <row r="22478" spans="1:11" x14ac:dyDescent="0.35">
      <c r="A22478" t="s">
        <v>516</v>
      </c>
      <c r="B22478" t="s">
        <v>36</v>
      </c>
      <c r="C22478" t="s">
        <v>366</v>
      </c>
      <c r="D22478" t="s">
        <v>17</v>
      </c>
      <c r="E22478" t="s">
        <v>15</v>
      </c>
      <c r="F22478">
        <v>202637</v>
      </c>
      <c r="G22478">
        <v>1980</v>
      </c>
      <c r="H22478">
        <v>12</v>
      </c>
      <c r="I22478">
        <v>2623500</v>
      </c>
      <c r="J22478">
        <v>6492</v>
      </c>
      <c r="K22478">
        <v>14543.309090999999</v>
      </c>
    </row>
    <row r="22479" spans="1:11" x14ac:dyDescent="0.35">
      <c r="A22479" t="s">
        <v>516</v>
      </c>
      <c r="B22479" t="s">
        <v>36</v>
      </c>
      <c r="C22479" t="s">
        <v>52</v>
      </c>
      <c r="D22479" t="s">
        <v>20</v>
      </c>
      <c r="E22479" t="s">
        <v>21</v>
      </c>
      <c r="F22479">
        <v>202637</v>
      </c>
      <c r="G22479">
        <v>7040</v>
      </c>
      <c r="H22479">
        <v>20</v>
      </c>
      <c r="I22479">
        <v>14432000</v>
      </c>
      <c r="J22479">
        <v>51080</v>
      </c>
      <c r="K22479">
        <v>37329.471591000001</v>
      </c>
    </row>
    <row r="22480" spans="1:11" x14ac:dyDescent="0.35">
      <c r="A22480" t="s">
        <v>516</v>
      </c>
      <c r="B22480" t="s">
        <v>36</v>
      </c>
      <c r="C22480" t="s">
        <v>53</v>
      </c>
      <c r="D22480" t="s">
        <v>17</v>
      </c>
      <c r="E22480" t="s">
        <v>18</v>
      </c>
      <c r="F22480">
        <v>202637</v>
      </c>
      <c r="G22480">
        <v>6832</v>
      </c>
      <c r="H22480">
        <v>16</v>
      </c>
      <c r="I22480">
        <v>16012500</v>
      </c>
      <c r="J22480">
        <v>42400</v>
      </c>
      <c r="K22480">
        <v>33683.433255000004</v>
      </c>
    </row>
    <row r="22481" spans="1:11" x14ac:dyDescent="0.35">
      <c r="A22481" t="s">
        <v>516</v>
      </c>
      <c r="B22481" t="s">
        <v>36</v>
      </c>
      <c r="C22481" t="s">
        <v>54</v>
      </c>
      <c r="D22481" t="s">
        <v>20</v>
      </c>
      <c r="E22481" t="s">
        <v>18</v>
      </c>
      <c r="F22481">
        <v>202637</v>
      </c>
      <c r="G22481">
        <v>6928</v>
      </c>
      <c r="H22481">
        <v>16</v>
      </c>
      <c r="I22481">
        <v>16237500</v>
      </c>
      <c r="J22481">
        <v>56208</v>
      </c>
      <c r="K22481">
        <v>33686.775981999999</v>
      </c>
    </row>
    <row r="22482" spans="1:11" x14ac:dyDescent="0.35">
      <c r="A22482" t="s">
        <v>516</v>
      </c>
      <c r="B22482" t="s">
        <v>36</v>
      </c>
      <c r="C22482" t="s">
        <v>55</v>
      </c>
      <c r="D22482" t="s">
        <v>20</v>
      </c>
      <c r="E22482" t="s">
        <v>18</v>
      </c>
      <c r="F22482">
        <v>202637</v>
      </c>
      <c r="G22482">
        <v>2368</v>
      </c>
      <c r="H22482">
        <v>16</v>
      </c>
      <c r="I22482">
        <v>5550000</v>
      </c>
      <c r="J22482">
        <v>9728</v>
      </c>
      <c r="K22482">
        <v>33681.993242999997</v>
      </c>
    </row>
    <row r="22483" spans="1:11" x14ac:dyDescent="0.35">
      <c r="A22483" t="s">
        <v>516</v>
      </c>
      <c r="B22483" t="s">
        <v>36</v>
      </c>
      <c r="C22483" t="s">
        <v>559</v>
      </c>
      <c r="D22483" t="s">
        <v>14</v>
      </c>
      <c r="E22483" t="s">
        <v>15</v>
      </c>
      <c r="F22483">
        <v>202637</v>
      </c>
      <c r="G22483">
        <v>672</v>
      </c>
      <c r="H22483">
        <v>12</v>
      </c>
      <c r="I22483">
        <v>856800</v>
      </c>
      <c r="J22483">
        <v>4440</v>
      </c>
      <c r="K22483">
        <v>13400</v>
      </c>
    </row>
    <row r="22484" spans="1:11" x14ac:dyDescent="0.35">
      <c r="A22484" t="s">
        <v>516</v>
      </c>
      <c r="B22484" t="s">
        <v>36</v>
      </c>
      <c r="C22484" t="s">
        <v>59</v>
      </c>
      <c r="D22484" t="s">
        <v>23</v>
      </c>
      <c r="E22484" t="s">
        <v>21</v>
      </c>
      <c r="F22484">
        <v>202637</v>
      </c>
      <c r="G22484">
        <v>3684</v>
      </c>
      <c r="H22484">
        <v>12</v>
      </c>
      <c r="I22484">
        <v>7675000</v>
      </c>
      <c r="J22484">
        <v>24120</v>
      </c>
      <c r="K22484">
        <v>22810.843647999998</v>
      </c>
    </row>
    <row r="22485" spans="1:11" x14ac:dyDescent="0.35">
      <c r="A22485" t="s">
        <v>516</v>
      </c>
      <c r="B22485" t="s">
        <v>36</v>
      </c>
      <c r="C22485" t="s">
        <v>60</v>
      </c>
      <c r="D22485" t="s">
        <v>23</v>
      </c>
      <c r="E22485" t="s">
        <v>21</v>
      </c>
      <c r="F22485">
        <v>202637</v>
      </c>
      <c r="G22485">
        <v>2992</v>
      </c>
      <c r="H22485">
        <v>16</v>
      </c>
      <c r="I22485">
        <v>6638500</v>
      </c>
      <c r="J22485">
        <v>10752</v>
      </c>
      <c r="K22485">
        <v>30711.272727</v>
      </c>
    </row>
    <row r="22486" spans="1:11" x14ac:dyDescent="0.35">
      <c r="A22486" t="s">
        <v>516</v>
      </c>
      <c r="B22486" t="s">
        <v>36</v>
      </c>
      <c r="C22486" t="s">
        <v>61</v>
      </c>
      <c r="D22486" t="s">
        <v>14</v>
      </c>
      <c r="E22486" t="s">
        <v>15</v>
      </c>
      <c r="F22486">
        <v>202637</v>
      </c>
      <c r="G22486">
        <v>1212</v>
      </c>
      <c r="H22486">
        <v>12</v>
      </c>
      <c r="I22486">
        <v>1818000</v>
      </c>
      <c r="J22486">
        <v>4800</v>
      </c>
      <c r="K22486">
        <v>15906.29703</v>
      </c>
    </row>
    <row r="22487" spans="1:11" x14ac:dyDescent="0.35">
      <c r="A22487" t="s">
        <v>516</v>
      </c>
      <c r="B22487" t="s">
        <v>36</v>
      </c>
      <c r="C22487" t="s">
        <v>62</v>
      </c>
      <c r="D22487" t="s">
        <v>17</v>
      </c>
      <c r="E22487" t="s">
        <v>15</v>
      </c>
      <c r="F22487">
        <v>202637</v>
      </c>
      <c r="G22487">
        <v>2748</v>
      </c>
      <c r="H22487">
        <v>12</v>
      </c>
      <c r="I22487">
        <v>3664000</v>
      </c>
      <c r="J22487">
        <v>23160</v>
      </c>
      <c r="K22487">
        <v>14268.585153</v>
      </c>
    </row>
    <row r="22488" spans="1:11" x14ac:dyDescent="0.35">
      <c r="A22488" t="s">
        <v>516</v>
      </c>
      <c r="B22488" t="s">
        <v>36</v>
      </c>
      <c r="C22488" t="s">
        <v>63</v>
      </c>
      <c r="D22488" t="s">
        <v>17</v>
      </c>
      <c r="E22488" t="s">
        <v>15</v>
      </c>
      <c r="F22488">
        <v>202637</v>
      </c>
      <c r="G22488">
        <v>792</v>
      </c>
      <c r="H22488">
        <v>12</v>
      </c>
      <c r="I22488">
        <v>1102200</v>
      </c>
      <c r="J22488">
        <v>2760</v>
      </c>
      <c r="K22488">
        <v>14505.287879</v>
      </c>
    </row>
    <row r="22489" spans="1:11" x14ac:dyDescent="0.35">
      <c r="A22489" t="s">
        <v>516</v>
      </c>
      <c r="B22489" t="s">
        <v>36</v>
      </c>
      <c r="C22489" t="s">
        <v>368</v>
      </c>
      <c r="D22489" t="s">
        <v>17</v>
      </c>
      <c r="E22489" t="s">
        <v>15</v>
      </c>
      <c r="F22489">
        <v>202637</v>
      </c>
      <c r="G22489">
        <v>468</v>
      </c>
      <c r="H22489">
        <v>12</v>
      </c>
      <c r="I22489">
        <v>639600</v>
      </c>
      <c r="J22489">
        <v>1476</v>
      </c>
      <c r="K22489">
        <v>14519.923076999999</v>
      </c>
    </row>
    <row r="22490" spans="1:11" x14ac:dyDescent="0.35">
      <c r="A22490" t="s">
        <v>516</v>
      </c>
      <c r="B22490" t="s">
        <v>36</v>
      </c>
      <c r="C22490" t="s">
        <v>66</v>
      </c>
      <c r="D22490" t="s">
        <v>17</v>
      </c>
      <c r="E22490" t="s">
        <v>18</v>
      </c>
      <c r="F22490">
        <v>202637</v>
      </c>
      <c r="G22490">
        <v>6336</v>
      </c>
      <c r="H22490">
        <v>16</v>
      </c>
      <c r="I22490">
        <v>13068000</v>
      </c>
      <c r="J22490">
        <v>45904</v>
      </c>
      <c r="K22490">
        <v>30331.5</v>
      </c>
    </row>
    <row r="22491" spans="1:11" x14ac:dyDescent="0.35">
      <c r="A22491" t="s">
        <v>516</v>
      </c>
      <c r="B22491" t="s">
        <v>36</v>
      </c>
      <c r="C22491" t="s">
        <v>69</v>
      </c>
      <c r="D22491" t="s">
        <v>14</v>
      </c>
      <c r="E22491" t="s">
        <v>24</v>
      </c>
      <c r="F22491">
        <v>202637</v>
      </c>
      <c r="G22491">
        <v>1140</v>
      </c>
      <c r="H22491">
        <v>20</v>
      </c>
      <c r="I22491">
        <v>1681500</v>
      </c>
      <c r="J22491">
        <v>5800</v>
      </c>
      <c r="K22491">
        <v>26099.771929999999</v>
      </c>
    </row>
    <row r="22492" spans="1:11" x14ac:dyDescent="0.35">
      <c r="A22492" t="s">
        <v>516</v>
      </c>
      <c r="B22492" t="s">
        <v>36</v>
      </c>
      <c r="C22492" t="s">
        <v>70</v>
      </c>
      <c r="D22492" t="s">
        <v>17</v>
      </c>
      <c r="E22492" t="s">
        <v>18</v>
      </c>
      <c r="F22492">
        <v>202637</v>
      </c>
      <c r="G22492">
        <v>16912</v>
      </c>
      <c r="H22492">
        <v>16</v>
      </c>
      <c r="I22492">
        <v>39637500</v>
      </c>
      <c r="J22492">
        <v>133376</v>
      </c>
      <c r="K22492">
        <v>33717.592241999999</v>
      </c>
    </row>
    <row r="22493" spans="1:11" x14ac:dyDescent="0.35">
      <c r="A22493" t="s">
        <v>516</v>
      </c>
      <c r="B22493" t="s">
        <v>36</v>
      </c>
      <c r="C22493" t="s">
        <v>370</v>
      </c>
      <c r="D22493" t="s">
        <v>14</v>
      </c>
      <c r="E22493" t="s">
        <v>21</v>
      </c>
      <c r="F22493">
        <v>202637</v>
      </c>
      <c r="G22493">
        <v>2544</v>
      </c>
      <c r="H22493">
        <v>12</v>
      </c>
      <c r="I22493">
        <v>3710000</v>
      </c>
      <c r="J22493">
        <v>7992</v>
      </c>
      <c r="K22493">
        <v>15504.938679000001</v>
      </c>
    </row>
    <row r="22494" spans="1:11" x14ac:dyDescent="0.35">
      <c r="A22494" t="s">
        <v>516</v>
      </c>
      <c r="B22494" t="s">
        <v>36</v>
      </c>
      <c r="C22494" t="s">
        <v>71</v>
      </c>
      <c r="D22494" t="s">
        <v>17</v>
      </c>
      <c r="E22494" t="s">
        <v>24</v>
      </c>
      <c r="F22494">
        <v>202637</v>
      </c>
      <c r="G22494">
        <v>940</v>
      </c>
      <c r="H22494">
        <v>20</v>
      </c>
      <c r="I22494">
        <v>1386500</v>
      </c>
      <c r="J22494">
        <v>2380</v>
      </c>
      <c r="K22494">
        <v>26122.212766000001</v>
      </c>
    </row>
    <row r="22495" spans="1:11" x14ac:dyDescent="0.35">
      <c r="A22495" t="s">
        <v>516</v>
      </c>
      <c r="B22495" t="s">
        <v>36</v>
      </c>
      <c r="C22495" t="s">
        <v>72</v>
      </c>
      <c r="D22495" t="s">
        <v>17</v>
      </c>
      <c r="E22495" t="s">
        <v>24</v>
      </c>
      <c r="F22495">
        <v>202637</v>
      </c>
      <c r="G22495">
        <v>2160</v>
      </c>
      <c r="H22495">
        <v>20</v>
      </c>
      <c r="I22495">
        <v>3186000</v>
      </c>
      <c r="J22495">
        <v>9160</v>
      </c>
      <c r="K22495">
        <v>26099.638889000002</v>
      </c>
    </row>
    <row r="22496" spans="1:11" x14ac:dyDescent="0.35">
      <c r="A22496" t="s">
        <v>516</v>
      </c>
      <c r="B22496" t="s">
        <v>75</v>
      </c>
      <c r="C22496" t="s">
        <v>76</v>
      </c>
      <c r="D22496" t="s">
        <v>20</v>
      </c>
      <c r="E22496" t="s">
        <v>18</v>
      </c>
      <c r="F22496">
        <v>202637</v>
      </c>
      <c r="G22496">
        <v>2464</v>
      </c>
      <c r="H22496">
        <v>16</v>
      </c>
      <c r="I22496">
        <v>4418200</v>
      </c>
      <c r="J22496">
        <v>16944</v>
      </c>
      <c r="K22496">
        <v>24532.545454999999</v>
      </c>
    </row>
    <row r="22497" spans="1:11" x14ac:dyDescent="0.35">
      <c r="A22497" t="s">
        <v>516</v>
      </c>
      <c r="B22497" t="s">
        <v>81</v>
      </c>
      <c r="C22497" t="s">
        <v>82</v>
      </c>
      <c r="D22497" t="s">
        <v>17</v>
      </c>
      <c r="E22497" t="s">
        <v>15</v>
      </c>
      <c r="F22497">
        <v>202637</v>
      </c>
      <c r="G22497">
        <v>1280</v>
      </c>
      <c r="H22497">
        <v>16</v>
      </c>
      <c r="I22497">
        <v>1656000</v>
      </c>
      <c r="J22497">
        <v>3072</v>
      </c>
      <c r="K22497">
        <v>18199.112499999999</v>
      </c>
    </row>
    <row r="22498" spans="1:11" x14ac:dyDescent="0.35">
      <c r="A22498" t="s">
        <v>516</v>
      </c>
      <c r="B22498" t="s">
        <v>81</v>
      </c>
      <c r="C22498" t="s">
        <v>545</v>
      </c>
      <c r="D22498" t="s">
        <v>17</v>
      </c>
      <c r="E22498" t="s">
        <v>15</v>
      </c>
      <c r="F22498">
        <v>202637</v>
      </c>
      <c r="G22498">
        <v>264</v>
      </c>
      <c r="H22498">
        <v>12</v>
      </c>
      <c r="I22498">
        <v>382900</v>
      </c>
      <c r="J22498">
        <v>1920</v>
      </c>
      <c r="K22498">
        <v>15250</v>
      </c>
    </row>
    <row r="22499" spans="1:11" x14ac:dyDescent="0.35">
      <c r="A22499" t="s">
        <v>516</v>
      </c>
      <c r="B22499" t="s">
        <v>81</v>
      </c>
      <c r="C22499" t="s">
        <v>373</v>
      </c>
      <c r="D22499" t="s">
        <v>49</v>
      </c>
      <c r="E22499" t="s">
        <v>15</v>
      </c>
      <c r="F22499">
        <v>202637</v>
      </c>
      <c r="G22499">
        <v>288</v>
      </c>
      <c r="H22499">
        <v>12</v>
      </c>
      <c r="I22499">
        <v>372000</v>
      </c>
      <c r="J22499">
        <v>816</v>
      </c>
      <c r="K22499">
        <v>13516.875</v>
      </c>
    </row>
    <row r="22500" spans="1:11" x14ac:dyDescent="0.35">
      <c r="A22500" t="s">
        <v>516</v>
      </c>
      <c r="B22500" t="s">
        <v>81</v>
      </c>
      <c r="C22500" t="s">
        <v>84</v>
      </c>
      <c r="D22500" t="s">
        <v>20</v>
      </c>
      <c r="E22500" t="s">
        <v>21</v>
      </c>
      <c r="F22500">
        <v>202637</v>
      </c>
      <c r="G22500">
        <v>4848</v>
      </c>
      <c r="H22500">
        <v>12</v>
      </c>
      <c r="I22500">
        <v>11594800</v>
      </c>
      <c r="J22500">
        <v>43344</v>
      </c>
      <c r="K22500">
        <v>25803.851484999999</v>
      </c>
    </row>
    <row r="22501" spans="1:11" x14ac:dyDescent="0.35">
      <c r="A22501" t="s">
        <v>516</v>
      </c>
      <c r="B22501" t="s">
        <v>81</v>
      </c>
      <c r="C22501" t="s">
        <v>85</v>
      </c>
      <c r="D22501" t="s">
        <v>17</v>
      </c>
      <c r="E22501" t="s">
        <v>15</v>
      </c>
      <c r="F22501">
        <v>202637</v>
      </c>
      <c r="G22501">
        <v>372</v>
      </c>
      <c r="H22501">
        <v>12</v>
      </c>
      <c r="I22501">
        <v>548700</v>
      </c>
      <c r="J22501">
        <v>876</v>
      </c>
      <c r="K22501">
        <v>15249.354839</v>
      </c>
    </row>
    <row r="22502" spans="1:11" x14ac:dyDescent="0.35">
      <c r="A22502" t="s">
        <v>516</v>
      </c>
      <c r="B22502" t="s">
        <v>81</v>
      </c>
      <c r="C22502" t="s">
        <v>86</v>
      </c>
      <c r="D22502" t="s">
        <v>17</v>
      </c>
      <c r="E22502" t="s">
        <v>18</v>
      </c>
      <c r="F22502">
        <v>202637</v>
      </c>
      <c r="G22502">
        <v>192</v>
      </c>
      <c r="H22502">
        <v>16</v>
      </c>
      <c r="I22502">
        <v>440400</v>
      </c>
      <c r="J22502">
        <v>144</v>
      </c>
      <c r="K22502">
        <v>32140.083332999999</v>
      </c>
    </row>
    <row r="22503" spans="1:11" x14ac:dyDescent="0.35">
      <c r="A22503" t="s">
        <v>516</v>
      </c>
      <c r="B22503" t="s">
        <v>81</v>
      </c>
      <c r="C22503" t="s">
        <v>87</v>
      </c>
      <c r="D22503" t="s">
        <v>17</v>
      </c>
      <c r="E22503" t="s">
        <v>18</v>
      </c>
      <c r="F22503">
        <v>202637</v>
      </c>
      <c r="G22503">
        <v>1264</v>
      </c>
      <c r="H22503">
        <v>16</v>
      </c>
      <c r="I22503">
        <v>2899300</v>
      </c>
      <c r="J22503">
        <v>3024</v>
      </c>
      <c r="K22503">
        <v>31997.303797</v>
      </c>
    </row>
    <row r="22504" spans="1:11" x14ac:dyDescent="0.35">
      <c r="A22504" t="s">
        <v>516</v>
      </c>
      <c r="B22504" t="s">
        <v>81</v>
      </c>
      <c r="C22504" t="s">
        <v>88</v>
      </c>
      <c r="D22504" t="s">
        <v>32</v>
      </c>
      <c r="E22504" t="s">
        <v>21</v>
      </c>
      <c r="F22504">
        <v>202637</v>
      </c>
      <c r="G22504">
        <v>792</v>
      </c>
      <c r="H22504">
        <v>12</v>
      </c>
      <c r="I22504">
        <v>1881000</v>
      </c>
      <c r="J22504">
        <v>2616</v>
      </c>
      <c r="K22504">
        <v>25791.030303</v>
      </c>
    </row>
    <row r="22505" spans="1:11" x14ac:dyDescent="0.35">
      <c r="A22505" t="s">
        <v>516</v>
      </c>
      <c r="B22505" t="s">
        <v>81</v>
      </c>
      <c r="C22505" t="s">
        <v>90</v>
      </c>
      <c r="D22505" t="s">
        <v>17</v>
      </c>
      <c r="E22505" t="s">
        <v>21</v>
      </c>
      <c r="F22505">
        <v>202637</v>
      </c>
      <c r="G22505">
        <v>8868</v>
      </c>
      <c r="H22505">
        <v>12</v>
      </c>
      <c r="I22505">
        <v>21209300</v>
      </c>
      <c r="J22505">
        <v>72120</v>
      </c>
      <c r="K22505">
        <v>25816.221922000001</v>
      </c>
    </row>
    <row r="22506" spans="1:11" x14ac:dyDescent="0.35">
      <c r="A22506" t="s">
        <v>516</v>
      </c>
      <c r="B22506" t="s">
        <v>81</v>
      </c>
      <c r="C22506" t="s">
        <v>91</v>
      </c>
      <c r="D22506" t="s">
        <v>23</v>
      </c>
      <c r="E22506" t="s">
        <v>21</v>
      </c>
      <c r="F22506">
        <v>202637</v>
      </c>
      <c r="G22506">
        <v>1536</v>
      </c>
      <c r="H22506">
        <v>16</v>
      </c>
      <c r="I22506">
        <v>4560000</v>
      </c>
      <c r="J22506">
        <v>4752</v>
      </c>
      <c r="K22506">
        <v>41199.979166999998</v>
      </c>
    </row>
    <row r="22507" spans="1:11" x14ac:dyDescent="0.35">
      <c r="A22507" t="s">
        <v>516</v>
      </c>
      <c r="B22507" t="s">
        <v>81</v>
      </c>
      <c r="C22507" t="s">
        <v>92</v>
      </c>
      <c r="D22507" t="s">
        <v>32</v>
      </c>
      <c r="E22507" t="s">
        <v>21</v>
      </c>
      <c r="F22507">
        <v>202637</v>
      </c>
      <c r="G22507">
        <v>2544</v>
      </c>
      <c r="H22507">
        <v>16</v>
      </c>
      <c r="I22507">
        <v>6153300</v>
      </c>
      <c r="J22507">
        <v>14544</v>
      </c>
      <c r="K22507">
        <v>34809.805031000004</v>
      </c>
    </row>
    <row r="22508" spans="1:11" x14ac:dyDescent="0.35">
      <c r="A22508" t="s">
        <v>516</v>
      </c>
      <c r="B22508" t="s">
        <v>81</v>
      </c>
      <c r="C22508" t="s">
        <v>93</v>
      </c>
      <c r="D22508" t="s">
        <v>17</v>
      </c>
      <c r="E22508" t="s">
        <v>18</v>
      </c>
      <c r="F22508">
        <v>202637</v>
      </c>
      <c r="G22508">
        <v>608</v>
      </c>
      <c r="H22508">
        <v>16</v>
      </c>
      <c r="I22508">
        <v>1394600</v>
      </c>
      <c r="J22508">
        <v>960</v>
      </c>
      <c r="K22508">
        <v>32252.210525999999</v>
      </c>
    </row>
    <row r="22509" spans="1:11" x14ac:dyDescent="0.35">
      <c r="A22509" t="s">
        <v>516</v>
      </c>
      <c r="B22509" t="s">
        <v>81</v>
      </c>
      <c r="C22509" t="s">
        <v>94</v>
      </c>
      <c r="D22509" t="s">
        <v>20</v>
      </c>
      <c r="E22509" t="s">
        <v>21</v>
      </c>
      <c r="F22509">
        <v>202637</v>
      </c>
      <c r="G22509">
        <v>992</v>
      </c>
      <c r="H22509">
        <v>16</v>
      </c>
      <c r="I22509">
        <v>2275400</v>
      </c>
      <c r="J22509">
        <v>2848</v>
      </c>
      <c r="K22509">
        <v>31997.322581</v>
      </c>
    </row>
    <row r="22510" spans="1:11" x14ac:dyDescent="0.35">
      <c r="A22510" t="s">
        <v>516</v>
      </c>
      <c r="B22510" t="s">
        <v>81</v>
      </c>
      <c r="C22510" t="s">
        <v>95</v>
      </c>
      <c r="D22510" t="s">
        <v>23</v>
      </c>
      <c r="E22510" t="s">
        <v>21</v>
      </c>
      <c r="F22510">
        <v>202637</v>
      </c>
      <c r="G22510">
        <v>20736</v>
      </c>
      <c r="H22510">
        <v>16</v>
      </c>
      <c r="I22510">
        <v>50155200</v>
      </c>
      <c r="J22510">
        <v>175296</v>
      </c>
      <c r="K22510">
        <v>34820.097994000003</v>
      </c>
    </row>
    <row r="22511" spans="1:11" x14ac:dyDescent="0.35">
      <c r="A22511" t="s">
        <v>516</v>
      </c>
      <c r="B22511" t="s">
        <v>96</v>
      </c>
      <c r="C22511" t="s">
        <v>98</v>
      </c>
      <c r="D22511" t="s">
        <v>32</v>
      </c>
      <c r="E22511" t="s">
        <v>18</v>
      </c>
      <c r="F22511">
        <v>202637</v>
      </c>
      <c r="G22511">
        <v>10560</v>
      </c>
      <c r="H22511">
        <v>20</v>
      </c>
      <c r="I22511">
        <v>21067200</v>
      </c>
      <c r="J22511">
        <v>53700</v>
      </c>
      <c r="K22511">
        <v>36024</v>
      </c>
    </row>
    <row r="22512" spans="1:11" x14ac:dyDescent="0.35">
      <c r="A22512" t="s">
        <v>516</v>
      </c>
      <c r="B22512" t="s">
        <v>96</v>
      </c>
      <c r="C22512" t="s">
        <v>99</v>
      </c>
      <c r="D22512" t="s">
        <v>32</v>
      </c>
      <c r="E22512" t="s">
        <v>18</v>
      </c>
      <c r="F22512">
        <v>202637</v>
      </c>
      <c r="G22512">
        <v>3720</v>
      </c>
      <c r="H22512">
        <v>20</v>
      </c>
      <c r="I22512">
        <v>9151200</v>
      </c>
      <c r="J22512">
        <v>13960</v>
      </c>
      <c r="K22512">
        <v>42948.489246999998</v>
      </c>
    </row>
    <row r="22513" spans="1:11" x14ac:dyDescent="0.35">
      <c r="A22513" t="s">
        <v>516</v>
      </c>
      <c r="B22513" t="s">
        <v>96</v>
      </c>
      <c r="C22513" t="s">
        <v>100</v>
      </c>
      <c r="D22513" t="s">
        <v>32</v>
      </c>
      <c r="E22513" t="s">
        <v>18</v>
      </c>
      <c r="F22513">
        <v>202637</v>
      </c>
      <c r="G22513">
        <v>10840</v>
      </c>
      <c r="H22513">
        <v>20</v>
      </c>
      <c r="I22513">
        <v>26666400</v>
      </c>
      <c r="J22513">
        <v>68800</v>
      </c>
      <c r="K22513">
        <v>43037.560885999999</v>
      </c>
    </row>
    <row r="22514" spans="1:11" x14ac:dyDescent="0.35">
      <c r="A22514" t="s">
        <v>516</v>
      </c>
      <c r="B22514" t="s">
        <v>96</v>
      </c>
      <c r="C22514" t="s">
        <v>101</v>
      </c>
      <c r="D22514" t="s">
        <v>32</v>
      </c>
      <c r="E22514" t="s">
        <v>21</v>
      </c>
      <c r="F22514">
        <v>202637</v>
      </c>
      <c r="G22514">
        <v>1940</v>
      </c>
      <c r="H22514">
        <v>20</v>
      </c>
      <c r="I22514">
        <v>2609300</v>
      </c>
      <c r="J22514">
        <v>7160</v>
      </c>
      <c r="K22514">
        <v>23445</v>
      </c>
    </row>
    <row r="22515" spans="1:11" x14ac:dyDescent="0.35">
      <c r="A22515" t="s">
        <v>516</v>
      </c>
      <c r="B22515" t="s">
        <v>96</v>
      </c>
      <c r="C22515" t="s">
        <v>102</v>
      </c>
      <c r="D22515" t="s">
        <v>14</v>
      </c>
      <c r="E22515" t="s">
        <v>15</v>
      </c>
      <c r="F22515">
        <v>202637</v>
      </c>
      <c r="G22515">
        <v>5148</v>
      </c>
      <c r="H22515">
        <v>12</v>
      </c>
      <c r="I22515">
        <v>6392100</v>
      </c>
      <c r="J22515">
        <v>29388</v>
      </c>
      <c r="K22515">
        <v>13078.354311999999</v>
      </c>
    </row>
    <row r="22516" spans="1:11" x14ac:dyDescent="0.35">
      <c r="A22516" t="s">
        <v>516</v>
      </c>
      <c r="B22516" t="s">
        <v>96</v>
      </c>
      <c r="C22516" t="s">
        <v>103</v>
      </c>
      <c r="D22516" t="s">
        <v>32</v>
      </c>
      <c r="E22516" t="s">
        <v>15</v>
      </c>
      <c r="F22516">
        <v>202637</v>
      </c>
      <c r="G22516">
        <v>1176</v>
      </c>
      <c r="H22516">
        <v>12</v>
      </c>
      <c r="I22516">
        <v>2146200</v>
      </c>
      <c r="J22516">
        <v>5508</v>
      </c>
      <c r="K22516">
        <v>19191.438775999999</v>
      </c>
    </row>
    <row r="22517" spans="1:11" x14ac:dyDescent="0.35">
      <c r="A22517" t="s">
        <v>516</v>
      </c>
      <c r="B22517" t="s">
        <v>96</v>
      </c>
      <c r="C22517" t="s">
        <v>104</v>
      </c>
      <c r="D22517" t="s">
        <v>32</v>
      </c>
      <c r="E22517" t="s">
        <v>15</v>
      </c>
      <c r="F22517">
        <v>202637</v>
      </c>
      <c r="G22517">
        <v>864</v>
      </c>
      <c r="H22517">
        <v>12</v>
      </c>
      <c r="I22517">
        <v>1490400</v>
      </c>
      <c r="J22517">
        <v>2448</v>
      </c>
      <c r="K22517">
        <v>18099</v>
      </c>
    </row>
    <row r="22518" spans="1:11" x14ac:dyDescent="0.35">
      <c r="A22518" t="s">
        <v>516</v>
      </c>
      <c r="B22518" t="s">
        <v>96</v>
      </c>
      <c r="C22518" t="s">
        <v>105</v>
      </c>
      <c r="D22518" t="s">
        <v>32</v>
      </c>
      <c r="E22518" t="s">
        <v>15</v>
      </c>
      <c r="F22518">
        <v>202637</v>
      </c>
      <c r="G22518">
        <v>2748</v>
      </c>
      <c r="H22518">
        <v>12</v>
      </c>
      <c r="I22518">
        <v>4580000</v>
      </c>
      <c r="J22518">
        <v>15324</v>
      </c>
      <c r="K22518">
        <v>18263.152838000002</v>
      </c>
    </row>
    <row r="22519" spans="1:11" x14ac:dyDescent="0.35">
      <c r="A22519" t="s">
        <v>516</v>
      </c>
      <c r="B22519" t="s">
        <v>96</v>
      </c>
      <c r="C22519" t="s">
        <v>106</v>
      </c>
      <c r="D22519" t="s">
        <v>32</v>
      </c>
      <c r="E22519" t="s">
        <v>15</v>
      </c>
      <c r="F22519">
        <v>202637</v>
      </c>
      <c r="G22519">
        <v>2976</v>
      </c>
      <c r="H22519">
        <v>12</v>
      </c>
      <c r="I22519">
        <v>6100800</v>
      </c>
      <c r="J22519">
        <v>18024</v>
      </c>
      <c r="K22519">
        <v>21153.302419</v>
      </c>
    </row>
    <row r="22520" spans="1:11" x14ac:dyDescent="0.35">
      <c r="A22520" t="s">
        <v>516</v>
      </c>
      <c r="B22520" t="s">
        <v>96</v>
      </c>
      <c r="C22520" t="s">
        <v>107</v>
      </c>
      <c r="D22520" t="s">
        <v>32</v>
      </c>
      <c r="E22520" t="s">
        <v>15</v>
      </c>
      <c r="F22520">
        <v>202637</v>
      </c>
      <c r="G22520">
        <v>4592</v>
      </c>
      <c r="H22520">
        <v>16</v>
      </c>
      <c r="I22520">
        <v>8724800</v>
      </c>
      <c r="J22520">
        <v>23392</v>
      </c>
      <c r="K22520">
        <v>26397.494773999999</v>
      </c>
    </row>
    <row r="22521" spans="1:11" x14ac:dyDescent="0.35">
      <c r="A22521" t="s">
        <v>516</v>
      </c>
      <c r="B22521" t="s">
        <v>96</v>
      </c>
      <c r="C22521" t="s">
        <v>110</v>
      </c>
      <c r="D22521" t="s">
        <v>109</v>
      </c>
      <c r="E22521" t="s">
        <v>21</v>
      </c>
      <c r="F22521">
        <v>202637</v>
      </c>
      <c r="G22521">
        <v>5388</v>
      </c>
      <c r="H22521">
        <v>12</v>
      </c>
      <c r="I22521">
        <v>13335300</v>
      </c>
      <c r="J22521">
        <v>34020</v>
      </c>
      <c r="K22521">
        <v>26114.570156000002</v>
      </c>
    </row>
    <row r="22522" spans="1:11" x14ac:dyDescent="0.35">
      <c r="A22522" t="s">
        <v>516</v>
      </c>
      <c r="B22522" t="s">
        <v>96</v>
      </c>
      <c r="C22522" t="s">
        <v>111</v>
      </c>
      <c r="D22522" t="s">
        <v>32</v>
      </c>
      <c r="E22522" t="s">
        <v>15</v>
      </c>
      <c r="F22522">
        <v>202637</v>
      </c>
      <c r="G22522">
        <v>2760</v>
      </c>
      <c r="H22522">
        <v>12</v>
      </c>
      <c r="I22522">
        <v>5037000</v>
      </c>
      <c r="J22522">
        <v>16380</v>
      </c>
      <c r="K22522">
        <v>19183.217390999998</v>
      </c>
    </row>
    <row r="22523" spans="1:11" x14ac:dyDescent="0.35">
      <c r="A22523" t="s">
        <v>516</v>
      </c>
      <c r="B22523" t="s">
        <v>96</v>
      </c>
      <c r="C22523" t="s">
        <v>558</v>
      </c>
      <c r="D22523" t="s">
        <v>32</v>
      </c>
      <c r="E22523" t="s">
        <v>24</v>
      </c>
      <c r="F22523">
        <v>202637</v>
      </c>
      <c r="G22523">
        <v>1360</v>
      </c>
      <c r="H22523">
        <v>20</v>
      </c>
      <c r="I22523">
        <v>3400000</v>
      </c>
      <c r="J22523">
        <v>6660</v>
      </c>
      <c r="K22523">
        <v>47090.764706000002</v>
      </c>
    </row>
    <row r="22524" spans="1:11" x14ac:dyDescent="0.35">
      <c r="A22524" t="s">
        <v>516</v>
      </c>
      <c r="B22524" t="s">
        <v>96</v>
      </c>
      <c r="C22524" s="9">
        <v>46101</v>
      </c>
      <c r="D22524" t="s">
        <v>32</v>
      </c>
      <c r="E22524" t="s">
        <v>24</v>
      </c>
      <c r="F22524">
        <v>202637</v>
      </c>
      <c r="G22524">
        <v>1900</v>
      </c>
      <c r="H22524">
        <v>20</v>
      </c>
      <c r="I22524">
        <v>4750000</v>
      </c>
      <c r="J22524">
        <v>10440</v>
      </c>
      <c r="K22524">
        <v>47070</v>
      </c>
    </row>
    <row r="22525" spans="1:11" x14ac:dyDescent="0.35">
      <c r="A22525" t="s">
        <v>516</v>
      </c>
      <c r="B22525" t="s">
        <v>96</v>
      </c>
      <c r="C22525" t="s">
        <v>112</v>
      </c>
      <c r="D22525" t="s">
        <v>17</v>
      </c>
      <c r="E22525" t="s">
        <v>113</v>
      </c>
      <c r="F22525">
        <v>202637</v>
      </c>
      <c r="G22525">
        <v>5448</v>
      </c>
      <c r="H22525">
        <v>12</v>
      </c>
      <c r="I22525">
        <v>5765800</v>
      </c>
      <c r="J22525">
        <v>29568</v>
      </c>
      <c r="K22525">
        <v>10984.286344</v>
      </c>
    </row>
    <row r="22526" spans="1:11" x14ac:dyDescent="0.35">
      <c r="A22526" t="s">
        <v>516</v>
      </c>
      <c r="B22526" t="s">
        <v>96</v>
      </c>
      <c r="C22526" t="s">
        <v>114</v>
      </c>
      <c r="D22526" t="s">
        <v>32</v>
      </c>
      <c r="E22526" t="s">
        <v>24</v>
      </c>
      <c r="F22526">
        <v>202637</v>
      </c>
      <c r="G22526">
        <v>3720</v>
      </c>
      <c r="H22526">
        <v>20</v>
      </c>
      <c r="I22526">
        <v>10230000</v>
      </c>
      <c r="J22526">
        <v>23940</v>
      </c>
      <c r="K22526">
        <v>51848.016129000003</v>
      </c>
    </row>
    <row r="22527" spans="1:11" x14ac:dyDescent="0.35">
      <c r="A22527" t="s">
        <v>516</v>
      </c>
      <c r="B22527" t="s">
        <v>96</v>
      </c>
      <c r="C22527" t="s">
        <v>115</v>
      </c>
      <c r="D22527" t="s">
        <v>32</v>
      </c>
      <c r="E22527" t="s">
        <v>24</v>
      </c>
      <c r="F22527">
        <v>202637</v>
      </c>
      <c r="G22527">
        <v>8040</v>
      </c>
      <c r="H22527">
        <v>20</v>
      </c>
      <c r="I22527">
        <v>22110000</v>
      </c>
      <c r="J22527">
        <v>50620</v>
      </c>
      <c r="K22527">
        <v>51876.119402999997</v>
      </c>
    </row>
    <row r="22528" spans="1:11" x14ac:dyDescent="0.35">
      <c r="A22528" t="s">
        <v>516</v>
      </c>
      <c r="B22528" t="s">
        <v>96</v>
      </c>
      <c r="C22528" t="s">
        <v>117</v>
      </c>
      <c r="D22528" t="s">
        <v>32</v>
      </c>
      <c r="E22528" t="s">
        <v>21</v>
      </c>
      <c r="F22528">
        <v>202637</v>
      </c>
      <c r="G22528">
        <v>2880</v>
      </c>
      <c r="H22528">
        <v>12</v>
      </c>
      <c r="I22528">
        <v>6480000</v>
      </c>
      <c r="J22528">
        <v>23004</v>
      </c>
      <c r="K22528">
        <v>23816.379166999999</v>
      </c>
    </row>
    <row r="22529" spans="1:11" x14ac:dyDescent="0.35">
      <c r="A22529" t="s">
        <v>516</v>
      </c>
      <c r="B22529" t="s">
        <v>96</v>
      </c>
      <c r="C22529" t="s">
        <v>118</v>
      </c>
      <c r="D22529" t="s">
        <v>32</v>
      </c>
      <c r="E22529" t="s">
        <v>21</v>
      </c>
      <c r="F22529">
        <v>202637</v>
      </c>
      <c r="G22529">
        <v>3264</v>
      </c>
      <c r="H22529">
        <v>16</v>
      </c>
      <c r="I22529">
        <v>7384800</v>
      </c>
      <c r="J22529">
        <v>16352</v>
      </c>
      <c r="K22529">
        <v>31508.397058999999</v>
      </c>
    </row>
    <row r="22530" spans="1:11" x14ac:dyDescent="0.35">
      <c r="A22530" t="s">
        <v>516</v>
      </c>
      <c r="B22530" t="s">
        <v>96</v>
      </c>
      <c r="C22530" t="s">
        <v>119</v>
      </c>
      <c r="D22530" t="s">
        <v>32</v>
      </c>
      <c r="E22530" t="s">
        <v>21</v>
      </c>
      <c r="F22530">
        <v>202637</v>
      </c>
      <c r="G22530">
        <v>17920</v>
      </c>
      <c r="H22530">
        <v>20</v>
      </c>
      <c r="I22530">
        <v>39424000</v>
      </c>
      <c r="J22530">
        <v>162160</v>
      </c>
      <c r="K22530">
        <v>38636.6875</v>
      </c>
    </row>
    <row r="22531" spans="1:11" x14ac:dyDescent="0.35">
      <c r="A22531" t="s">
        <v>516</v>
      </c>
      <c r="B22531" t="s">
        <v>96</v>
      </c>
      <c r="C22531" t="s">
        <v>120</v>
      </c>
      <c r="D22531" t="s">
        <v>17</v>
      </c>
      <c r="E22531" t="s">
        <v>21</v>
      </c>
      <c r="F22531">
        <v>202637</v>
      </c>
      <c r="G22531">
        <v>1284</v>
      </c>
      <c r="H22531">
        <v>12</v>
      </c>
      <c r="I22531">
        <v>2675000</v>
      </c>
      <c r="J22531">
        <v>6132</v>
      </c>
      <c r="K22531">
        <v>22947.429907000002</v>
      </c>
    </row>
    <row r="22532" spans="1:11" x14ac:dyDescent="0.35">
      <c r="A22532" t="s">
        <v>516</v>
      </c>
      <c r="B22532" t="s">
        <v>96</v>
      </c>
      <c r="C22532" t="s">
        <v>121</v>
      </c>
      <c r="D22532" t="s">
        <v>17</v>
      </c>
      <c r="E22532" t="s">
        <v>21</v>
      </c>
      <c r="F22532">
        <v>202637</v>
      </c>
      <c r="G22532">
        <v>3856</v>
      </c>
      <c r="H22532">
        <v>16</v>
      </c>
      <c r="I22532">
        <v>7230000</v>
      </c>
      <c r="J22532">
        <v>17264</v>
      </c>
      <c r="K22532">
        <v>28111.128631</v>
      </c>
    </row>
    <row r="22533" spans="1:11" x14ac:dyDescent="0.35">
      <c r="A22533" t="s">
        <v>516</v>
      </c>
      <c r="B22533" t="s">
        <v>96</v>
      </c>
      <c r="C22533" t="s">
        <v>122</v>
      </c>
      <c r="D22533" t="s">
        <v>17</v>
      </c>
      <c r="E22533" t="s">
        <v>21</v>
      </c>
      <c r="F22533">
        <v>202637</v>
      </c>
      <c r="G22533">
        <v>6900</v>
      </c>
      <c r="H22533">
        <v>20</v>
      </c>
      <c r="I22533">
        <v>13800000</v>
      </c>
      <c r="J22533">
        <v>35160</v>
      </c>
      <c r="K22533">
        <v>37794.284057999997</v>
      </c>
    </row>
    <row r="22534" spans="1:11" x14ac:dyDescent="0.35">
      <c r="A22534" t="s">
        <v>516</v>
      </c>
      <c r="B22534" t="s">
        <v>96</v>
      </c>
      <c r="C22534" t="s">
        <v>123</v>
      </c>
      <c r="D22534" t="s">
        <v>32</v>
      </c>
      <c r="E22534" t="s">
        <v>24</v>
      </c>
      <c r="F22534">
        <v>202637</v>
      </c>
      <c r="G22534">
        <v>6460</v>
      </c>
      <c r="H22534">
        <v>20</v>
      </c>
      <c r="I22534">
        <v>17765000</v>
      </c>
      <c r="J22534">
        <v>34860</v>
      </c>
      <c r="K22534">
        <v>51878.987615999999</v>
      </c>
    </row>
    <row r="22535" spans="1:11" x14ac:dyDescent="0.35">
      <c r="A22535" t="s">
        <v>516</v>
      </c>
      <c r="B22535" t="s">
        <v>96</v>
      </c>
      <c r="C22535" t="s">
        <v>126</v>
      </c>
      <c r="D22535" t="s">
        <v>32</v>
      </c>
      <c r="E22535" t="s">
        <v>18</v>
      </c>
      <c r="F22535">
        <v>202637</v>
      </c>
      <c r="G22535">
        <v>30336</v>
      </c>
      <c r="H22535">
        <v>16</v>
      </c>
      <c r="I22535">
        <v>66360000</v>
      </c>
      <c r="J22535">
        <v>241856</v>
      </c>
      <c r="K22535">
        <v>31827.286392000002</v>
      </c>
    </row>
    <row r="22536" spans="1:11" x14ac:dyDescent="0.35">
      <c r="A22536" t="s">
        <v>516</v>
      </c>
      <c r="B22536" t="s">
        <v>96</v>
      </c>
      <c r="C22536" t="s">
        <v>127</v>
      </c>
      <c r="D22536" t="s">
        <v>32</v>
      </c>
      <c r="E22536" t="s">
        <v>18</v>
      </c>
      <c r="F22536">
        <v>202637</v>
      </c>
      <c r="G22536">
        <v>4200</v>
      </c>
      <c r="H22536">
        <v>12</v>
      </c>
      <c r="I22536">
        <v>10220000</v>
      </c>
      <c r="J22536">
        <v>25692</v>
      </c>
      <c r="K22536">
        <v>25099.734285999999</v>
      </c>
    </row>
    <row r="22537" spans="1:11" x14ac:dyDescent="0.35">
      <c r="A22537" t="s">
        <v>516</v>
      </c>
      <c r="B22537" t="s">
        <v>96</v>
      </c>
      <c r="C22537" t="s">
        <v>128</v>
      </c>
      <c r="D22537" t="s">
        <v>32</v>
      </c>
      <c r="E22537" t="s">
        <v>18</v>
      </c>
      <c r="F22537">
        <v>202637</v>
      </c>
      <c r="G22537">
        <v>58512</v>
      </c>
      <c r="H22537">
        <v>16</v>
      </c>
      <c r="I22537">
        <v>142257300</v>
      </c>
      <c r="J22537">
        <v>476944</v>
      </c>
      <c r="K22537">
        <v>34979.687722000002</v>
      </c>
    </row>
    <row r="22538" spans="1:11" x14ac:dyDescent="0.35">
      <c r="A22538" t="s">
        <v>516</v>
      </c>
      <c r="B22538" t="s">
        <v>96</v>
      </c>
      <c r="C22538" t="s">
        <v>129</v>
      </c>
      <c r="D22538" t="s">
        <v>20</v>
      </c>
      <c r="E22538" t="s">
        <v>18</v>
      </c>
      <c r="F22538">
        <v>202637</v>
      </c>
      <c r="G22538">
        <v>5344</v>
      </c>
      <c r="H22538">
        <v>16</v>
      </c>
      <c r="I22538">
        <v>11356000</v>
      </c>
      <c r="J22538">
        <v>30496</v>
      </c>
      <c r="K22538">
        <v>30781.377246</v>
      </c>
    </row>
    <row r="22539" spans="1:11" x14ac:dyDescent="0.35">
      <c r="A22539" t="s">
        <v>516</v>
      </c>
      <c r="B22539" t="s">
        <v>96</v>
      </c>
      <c r="C22539" t="s">
        <v>130</v>
      </c>
      <c r="D22539" t="s">
        <v>32</v>
      </c>
      <c r="E22539" t="s">
        <v>24</v>
      </c>
      <c r="F22539">
        <v>202637</v>
      </c>
      <c r="G22539">
        <v>220</v>
      </c>
      <c r="H22539">
        <v>20</v>
      </c>
      <c r="I22539">
        <v>506000</v>
      </c>
      <c r="J22539">
        <v>760</v>
      </c>
      <c r="K22539">
        <v>40500</v>
      </c>
    </row>
    <row r="22540" spans="1:11" x14ac:dyDescent="0.35">
      <c r="A22540" t="s">
        <v>516</v>
      </c>
      <c r="B22540" t="s">
        <v>96</v>
      </c>
      <c r="C22540" t="s">
        <v>131</v>
      </c>
      <c r="D22540" t="s">
        <v>32</v>
      </c>
      <c r="E22540" t="s">
        <v>24</v>
      </c>
      <c r="F22540">
        <v>202637</v>
      </c>
      <c r="G22540">
        <v>40</v>
      </c>
      <c r="H22540">
        <v>20</v>
      </c>
      <c r="I22540">
        <v>92000</v>
      </c>
      <c r="J22540">
        <v>100</v>
      </c>
      <c r="K22540">
        <v>40500</v>
      </c>
    </row>
    <row r="22541" spans="1:11" x14ac:dyDescent="0.35">
      <c r="A22541" t="s">
        <v>516</v>
      </c>
      <c r="B22541" t="s">
        <v>96</v>
      </c>
      <c r="C22541" t="s">
        <v>132</v>
      </c>
      <c r="D22541" t="s">
        <v>32</v>
      </c>
      <c r="E22541" t="s">
        <v>24</v>
      </c>
      <c r="F22541">
        <v>202637</v>
      </c>
      <c r="G22541">
        <v>20</v>
      </c>
      <c r="H22541">
        <v>20</v>
      </c>
      <c r="I22541">
        <v>46000</v>
      </c>
      <c r="J22541">
        <v>40</v>
      </c>
      <c r="K22541">
        <v>40500</v>
      </c>
    </row>
    <row r="22542" spans="1:11" x14ac:dyDescent="0.35">
      <c r="A22542" t="s">
        <v>516</v>
      </c>
      <c r="B22542" t="s">
        <v>96</v>
      </c>
      <c r="C22542" t="s">
        <v>133</v>
      </c>
      <c r="D22542" t="s">
        <v>32</v>
      </c>
      <c r="E22542" t="s">
        <v>18</v>
      </c>
      <c r="F22542">
        <v>202637</v>
      </c>
      <c r="G22542">
        <v>12896</v>
      </c>
      <c r="H22542">
        <v>16</v>
      </c>
      <c r="I22542">
        <v>31917600</v>
      </c>
      <c r="J22542">
        <v>94416</v>
      </c>
      <c r="K22542">
        <v>34984.043424000003</v>
      </c>
    </row>
    <row r="22543" spans="1:11" x14ac:dyDescent="0.35">
      <c r="A22543" t="s">
        <v>516</v>
      </c>
      <c r="B22543" t="s">
        <v>96</v>
      </c>
      <c r="C22543" t="s">
        <v>134</v>
      </c>
      <c r="D22543" t="s">
        <v>20</v>
      </c>
      <c r="E22543" t="s">
        <v>18</v>
      </c>
      <c r="F22543">
        <v>202637</v>
      </c>
      <c r="G22543">
        <v>3984</v>
      </c>
      <c r="H22543">
        <v>16</v>
      </c>
      <c r="I22543">
        <v>8466000</v>
      </c>
      <c r="J22543">
        <v>22880</v>
      </c>
      <c r="K22543">
        <v>30774.265060000002</v>
      </c>
    </row>
    <row r="22544" spans="1:11" x14ac:dyDescent="0.35">
      <c r="A22544" t="s">
        <v>516</v>
      </c>
      <c r="B22544" t="s">
        <v>96</v>
      </c>
      <c r="C22544" t="s">
        <v>135</v>
      </c>
      <c r="D22544" t="s">
        <v>32</v>
      </c>
      <c r="E22544" t="s">
        <v>18</v>
      </c>
      <c r="F22544">
        <v>202637</v>
      </c>
      <c r="G22544">
        <v>6960</v>
      </c>
      <c r="H22544">
        <v>16</v>
      </c>
      <c r="I22544">
        <v>16051500</v>
      </c>
      <c r="J22544">
        <v>45936</v>
      </c>
      <c r="K22544">
        <v>32410.397701000002</v>
      </c>
    </row>
    <row r="22545" spans="1:11" x14ac:dyDescent="0.35">
      <c r="A22545" t="s">
        <v>516</v>
      </c>
      <c r="B22545" t="s">
        <v>96</v>
      </c>
      <c r="C22545" t="s">
        <v>136</v>
      </c>
      <c r="D22545" t="s">
        <v>17</v>
      </c>
      <c r="E22545" t="s">
        <v>15</v>
      </c>
      <c r="F22545">
        <v>202637</v>
      </c>
      <c r="G22545">
        <v>768</v>
      </c>
      <c r="H22545">
        <v>12</v>
      </c>
      <c r="I22545">
        <v>1120000</v>
      </c>
      <c r="J22545">
        <v>2184</v>
      </c>
      <c r="K22545">
        <v>15274.171875</v>
      </c>
    </row>
    <row r="22546" spans="1:11" x14ac:dyDescent="0.35">
      <c r="A22546" t="s">
        <v>516</v>
      </c>
      <c r="B22546" t="s">
        <v>96</v>
      </c>
      <c r="C22546" t="s">
        <v>137</v>
      </c>
      <c r="D22546" t="s">
        <v>17</v>
      </c>
      <c r="E22546" t="s">
        <v>15</v>
      </c>
      <c r="F22546">
        <v>202637</v>
      </c>
      <c r="G22546">
        <v>1500</v>
      </c>
      <c r="H22546">
        <v>12</v>
      </c>
      <c r="I22546">
        <v>2137400</v>
      </c>
      <c r="J22546">
        <v>14256</v>
      </c>
      <c r="K22546">
        <v>14873.072</v>
      </c>
    </row>
    <row r="22547" spans="1:11" x14ac:dyDescent="0.35">
      <c r="A22547" t="s">
        <v>516</v>
      </c>
      <c r="B22547" t="s">
        <v>96</v>
      </c>
      <c r="C22547" t="s">
        <v>138</v>
      </c>
      <c r="D22547" t="s">
        <v>17</v>
      </c>
      <c r="E22547" t="s">
        <v>15</v>
      </c>
      <c r="F22547">
        <v>202637</v>
      </c>
      <c r="G22547">
        <v>48</v>
      </c>
      <c r="H22547">
        <v>12</v>
      </c>
      <c r="I22547">
        <v>56000</v>
      </c>
      <c r="J22547">
        <v>576</v>
      </c>
      <c r="K22547">
        <v>13194</v>
      </c>
    </row>
    <row r="22548" spans="1:11" x14ac:dyDescent="0.35">
      <c r="A22548" t="s">
        <v>516</v>
      </c>
      <c r="B22548" t="s">
        <v>96</v>
      </c>
      <c r="C22548" t="s">
        <v>348</v>
      </c>
      <c r="D22548" t="s">
        <v>17</v>
      </c>
      <c r="E22548" t="s">
        <v>15</v>
      </c>
      <c r="F22548">
        <v>202637</v>
      </c>
      <c r="G22548">
        <v>468</v>
      </c>
      <c r="H22548">
        <v>12</v>
      </c>
      <c r="I22548">
        <v>565500</v>
      </c>
      <c r="J22548">
        <v>1368</v>
      </c>
      <c r="K22548">
        <v>13298.230769</v>
      </c>
    </row>
    <row r="22549" spans="1:11" x14ac:dyDescent="0.35">
      <c r="A22549" t="s">
        <v>516</v>
      </c>
      <c r="B22549" t="s">
        <v>96</v>
      </c>
      <c r="C22549" t="s">
        <v>139</v>
      </c>
      <c r="D22549" t="s">
        <v>32</v>
      </c>
      <c r="E22549" t="s">
        <v>15</v>
      </c>
      <c r="F22549">
        <v>202637</v>
      </c>
      <c r="G22549">
        <v>492</v>
      </c>
      <c r="H22549">
        <v>12</v>
      </c>
      <c r="I22549">
        <v>725700</v>
      </c>
      <c r="J22549">
        <v>900</v>
      </c>
      <c r="K22549">
        <v>15316</v>
      </c>
    </row>
    <row r="22550" spans="1:11" x14ac:dyDescent="0.35">
      <c r="A22550" t="s">
        <v>516</v>
      </c>
      <c r="B22550" t="s">
        <v>96</v>
      </c>
      <c r="C22550" t="s">
        <v>141</v>
      </c>
      <c r="D22550" t="s">
        <v>17</v>
      </c>
      <c r="E22550" t="s">
        <v>15</v>
      </c>
      <c r="F22550">
        <v>202637</v>
      </c>
      <c r="G22550">
        <v>2172</v>
      </c>
      <c r="H22550">
        <v>12</v>
      </c>
      <c r="I22550">
        <v>2715000</v>
      </c>
      <c r="J22550">
        <v>8568</v>
      </c>
      <c r="K22550">
        <v>13320</v>
      </c>
    </row>
    <row r="22551" spans="1:11" x14ac:dyDescent="0.35">
      <c r="A22551" t="s">
        <v>516</v>
      </c>
      <c r="B22551" t="s">
        <v>96</v>
      </c>
      <c r="C22551" t="s">
        <v>142</v>
      </c>
      <c r="D22551" t="s">
        <v>17</v>
      </c>
      <c r="E22551" t="s">
        <v>18</v>
      </c>
      <c r="F22551">
        <v>202637</v>
      </c>
      <c r="G22551">
        <v>3980</v>
      </c>
      <c r="H22551">
        <v>20</v>
      </c>
      <c r="I22551">
        <v>5731200</v>
      </c>
      <c r="J22551">
        <v>13560</v>
      </c>
      <c r="K22551">
        <v>26358.065327</v>
      </c>
    </row>
    <row r="22552" spans="1:11" x14ac:dyDescent="0.35">
      <c r="A22552" t="s">
        <v>516</v>
      </c>
      <c r="B22552" t="s">
        <v>96</v>
      </c>
      <c r="C22552" t="s">
        <v>143</v>
      </c>
      <c r="D22552" t="s">
        <v>17</v>
      </c>
      <c r="E22552" t="s">
        <v>18</v>
      </c>
      <c r="F22552">
        <v>202637</v>
      </c>
      <c r="G22552">
        <v>1120</v>
      </c>
      <c r="H22552">
        <v>16</v>
      </c>
      <c r="I22552">
        <v>1799000</v>
      </c>
      <c r="J22552">
        <v>1984</v>
      </c>
      <c r="K22552">
        <v>22257.528570999999</v>
      </c>
    </row>
    <row r="22553" spans="1:11" x14ac:dyDescent="0.35">
      <c r="A22553" t="s">
        <v>516</v>
      </c>
      <c r="B22553" t="s">
        <v>96</v>
      </c>
      <c r="C22553" t="s">
        <v>144</v>
      </c>
      <c r="D22553" t="s">
        <v>17</v>
      </c>
      <c r="E22553" t="s">
        <v>18</v>
      </c>
      <c r="F22553">
        <v>202637</v>
      </c>
      <c r="G22553">
        <v>816</v>
      </c>
      <c r="H22553">
        <v>16</v>
      </c>
      <c r="I22553">
        <v>1310700</v>
      </c>
      <c r="J22553">
        <v>1456</v>
      </c>
      <c r="K22553">
        <v>22287.235293999998</v>
      </c>
    </row>
    <row r="22554" spans="1:11" x14ac:dyDescent="0.35">
      <c r="A22554" t="s">
        <v>516</v>
      </c>
      <c r="B22554" t="s">
        <v>96</v>
      </c>
      <c r="C22554" t="s">
        <v>146</v>
      </c>
      <c r="D22554" t="s">
        <v>17</v>
      </c>
      <c r="E22554" t="s">
        <v>18</v>
      </c>
      <c r="F22554">
        <v>202637</v>
      </c>
      <c r="G22554">
        <v>3088</v>
      </c>
      <c r="H22554">
        <v>16</v>
      </c>
      <c r="I22554">
        <v>4612700</v>
      </c>
      <c r="J22554">
        <v>14320</v>
      </c>
      <c r="K22554">
        <v>21202.896373</v>
      </c>
    </row>
    <row r="22555" spans="1:11" x14ac:dyDescent="0.35">
      <c r="A22555" t="s">
        <v>516</v>
      </c>
      <c r="B22555" t="s">
        <v>96</v>
      </c>
      <c r="C22555" t="s">
        <v>148</v>
      </c>
      <c r="D22555" t="s">
        <v>17</v>
      </c>
      <c r="E22555" t="s">
        <v>18</v>
      </c>
      <c r="F22555">
        <v>202637</v>
      </c>
      <c r="G22555">
        <v>1088</v>
      </c>
      <c r="H22555">
        <v>16</v>
      </c>
      <c r="I22555">
        <v>1904000</v>
      </c>
      <c r="J22555">
        <v>3424</v>
      </c>
      <c r="K22555">
        <v>24589.514706000002</v>
      </c>
    </row>
    <row r="22556" spans="1:11" x14ac:dyDescent="0.35">
      <c r="A22556" t="s">
        <v>516</v>
      </c>
      <c r="B22556" t="s">
        <v>150</v>
      </c>
      <c r="C22556" t="s">
        <v>151</v>
      </c>
      <c r="D22556" t="s">
        <v>32</v>
      </c>
      <c r="E22556" t="s">
        <v>152</v>
      </c>
      <c r="F22556">
        <v>202637</v>
      </c>
      <c r="G22556">
        <v>100</v>
      </c>
      <c r="H22556">
        <v>20</v>
      </c>
      <c r="I22556">
        <v>125000</v>
      </c>
      <c r="J22556">
        <v>340</v>
      </c>
      <c r="K22556">
        <v>22850.799999999999</v>
      </c>
    </row>
    <row r="22557" spans="1:11" x14ac:dyDescent="0.35">
      <c r="A22557" t="s">
        <v>516</v>
      </c>
      <c r="B22557" t="s">
        <v>150</v>
      </c>
      <c r="C22557" t="s">
        <v>153</v>
      </c>
      <c r="D22557" t="s">
        <v>32</v>
      </c>
      <c r="E22557" t="s">
        <v>152</v>
      </c>
      <c r="F22557">
        <v>202637</v>
      </c>
      <c r="G22557">
        <v>500</v>
      </c>
      <c r="H22557">
        <v>20</v>
      </c>
      <c r="I22557">
        <v>625000</v>
      </c>
      <c r="J22557">
        <v>1480</v>
      </c>
      <c r="K22557">
        <v>22607.08</v>
      </c>
    </row>
    <row r="22558" spans="1:11" x14ac:dyDescent="0.35">
      <c r="A22558" t="s">
        <v>516</v>
      </c>
      <c r="B22558" t="s">
        <v>150</v>
      </c>
      <c r="C22558" t="s">
        <v>154</v>
      </c>
      <c r="D22558" t="s">
        <v>32</v>
      </c>
      <c r="E22558" t="s">
        <v>152</v>
      </c>
      <c r="F22558">
        <v>202637</v>
      </c>
      <c r="G22558">
        <v>260</v>
      </c>
      <c r="H22558">
        <v>20</v>
      </c>
      <c r="I22558">
        <v>325000</v>
      </c>
      <c r="J22558">
        <v>480</v>
      </c>
      <c r="K22558">
        <v>22684.153846000001</v>
      </c>
    </row>
    <row r="22559" spans="1:11" x14ac:dyDescent="0.35">
      <c r="A22559" t="s">
        <v>516</v>
      </c>
      <c r="B22559" t="s">
        <v>150</v>
      </c>
      <c r="C22559" t="s">
        <v>155</v>
      </c>
      <c r="D22559" t="s">
        <v>32</v>
      </c>
      <c r="E22559" t="s">
        <v>152</v>
      </c>
      <c r="F22559">
        <v>202637</v>
      </c>
      <c r="G22559">
        <v>500</v>
      </c>
      <c r="H22559">
        <v>20</v>
      </c>
      <c r="I22559">
        <v>625000</v>
      </c>
      <c r="J22559">
        <v>1780</v>
      </c>
      <c r="K22559">
        <v>22580</v>
      </c>
    </row>
    <row r="22560" spans="1:11" x14ac:dyDescent="0.35">
      <c r="A22560" t="s">
        <v>516</v>
      </c>
      <c r="B22560" t="s">
        <v>150</v>
      </c>
      <c r="C22560" t="s">
        <v>156</v>
      </c>
      <c r="D22560" t="s">
        <v>32</v>
      </c>
      <c r="E22560" t="s">
        <v>152</v>
      </c>
      <c r="F22560">
        <v>202637</v>
      </c>
      <c r="G22560">
        <v>700</v>
      </c>
      <c r="H22560">
        <v>20</v>
      </c>
      <c r="I22560">
        <v>875000</v>
      </c>
      <c r="J22560">
        <v>1400</v>
      </c>
      <c r="K22560">
        <v>22599.342857</v>
      </c>
    </row>
    <row r="22561" spans="1:11" x14ac:dyDescent="0.35">
      <c r="A22561" t="s">
        <v>516</v>
      </c>
      <c r="B22561" t="s">
        <v>150</v>
      </c>
      <c r="C22561" t="s">
        <v>157</v>
      </c>
      <c r="D22561" t="s">
        <v>32</v>
      </c>
      <c r="E22561" t="s">
        <v>152</v>
      </c>
      <c r="F22561">
        <v>202637</v>
      </c>
      <c r="G22561">
        <v>520</v>
      </c>
      <c r="H22561">
        <v>20</v>
      </c>
      <c r="I22561">
        <v>650000</v>
      </c>
      <c r="J22561">
        <v>1680</v>
      </c>
      <c r="K22561">
        <v>22580</v>
      </c>
    </row>
    <row r="22562" spans="1:11" x14ac:dyDescent="0.35">
      <c r="A22562" t="s">
        <v>516</v>
      </c>
      <c r="B22562" t="s">
        <v>161</v>
      </c>
      <c r="C22562" t="s">
        <v>162</v>
      </c>
      <c r="D22562" t="s">
        <v>23</v>
      </c>
      <c r="E22562" t="s">
        <v>152</v>
      </c>
      <c r="F22562">
        <v>202637</v>
      </c>
      <c r="G22562">
        <v>2580</v>
      </c>
      <c r="H22562">
        <v>20</v>
      </c>
      <c r="I22562">
        <v>3870000</v>
      </c>
      <c r="J22562">
        <v>18820</v>
      </c>
      <c r="K22562">
        <v>27612.837209000001</v>
      </c>
    </row>
    <row r="22563" spans="1:11" x14ac:dyDescent="0.35">
      <c r="A22563" t="s">
        <v>516</v>
      </c>
      <c r="B22563" t="s">
        <v>161</v>
      </c>
      <c r="C22563" t="s">
        <v>163</v>
      </c>
      <c r="D22563" t="s">
        <v>23</v>
      </c>
      <c r="E22563" t="s">
        <v>152</v>
      </c>
      <c r="F22563">
        <v>202637</v>
      </c>
      <c r="G22563">
        <v>2980</v>
      </c>
      <c r="H22563">
        <v>20</v>
      </c>
      <c r="I22563">
        <v>4470000</v>
      </c>
      <c r="J22563">
        <v>12000</v>
      </c>
      <c r="K22563">
        <v>27600</v>
      </c>
    </row>
    <row r="22564" spans="1:11" x14ac:dyDescent="0.35">
      <c r="A22564" t="s">
        <v>516</v>
      </c>
      <c r="B22564" t="s">
        <v>161</v>
      </c>
      <c r="C22564" t="s">
        <v>164</v>
      </c>
      <c r="D22564" t="s">
        <v>23</v>
      </c>
      <c r="E22564" t="s">
        <v>152</v>
      </c>
      <c r="F22564">
        <v>202637</v>
      </c>
      <c r="G22564">
        <v>800</v>
      </c>
      <c r="H22564">
        <v>20</v>
      </c>
      <c r="I22564">
        <v>1360000</v>
      </c>
      <c r="J22564">
        <v>2860</v>
      </c>
      <c r="K22564">
        <v>31046.55</v>
      </c>
    </row>
    <row r="22565" spans="1:11" x14ac:dyDescent="0.35">
      <c r="A22565" t="s">
        <v>516</v>
      </c>
      <c r="B22565" t="s">
        <v>161</v>
      </c>
      <c r="C22565" t="s">
        <v>165</v>
      </c>
      <c r="D22565" t="s">
        <v>23</v>
      </c>
      <c r="E22565" t="s">
        <v>152</v>
      </c>
      <c r="F22565">
        <v>202637</v>
      </c>
      <c r="G22565">
        <v>3660</v>
      </c>
      <c r="H22565">
        <v>20</v>
      </c>
      <c r="I22565">
        <v>6222000</v>
      </c>
      <c r="J22565">
        <v>15440</v>
      </c>
      <c r="K22565">
        <v>31208.754098000001</v>
      </c>
    </row>
    <row r="22566" spans="1:11" x14ac:dyDescent="0.35">
      <c r="A22566" t="s">
        <v>516</v>
      </c>
      <c r="B22566" t="s">
        <v>161</v>
      </c>
      <c r="C22566" t="s">
        <v>166</v>
      </c>
      <c r="D22566" t="s">
        <v>23</v>
      </c>
      <c r="E22566" t="s">
        <v>152</v>
      </c>
      <c r="F22566">
        <v>202637</v>
      </c>
      <c r="G22566">
        <v>3240</v>
      </c>
      <c r="H22566">
        <v>20</v>
      </c>
      <c r="I22566">
        <v>5508000</v>
      </c>
      <c r="J22566">
        <v>16880</v>
      </c>
      <c r="K22566">
        <v>31263.858025000001</v>
      </c>
    </row>
    <row r="22567" spans="1:11" x14ac:dyDescent="0.35">
      <c r="A22567" t="s">
        <v>516</v>
      </c>
      <c r="B22567" t="s">
        <v>161</v>
      </c>
      <c r="C22567" t="s">
        <v>167</v>
      </c>
      <c r="D22567" t="s">
        <v>23</v>
      </c>
      <c r="E22567" t="s">
        <v>152</v>
      </c>
      <c r="F22567">
        <v>202637</v>
      </c>
      <c r="G22567">
        <v>2160</v>
      </c>
      <c r="H22567">
        <v>20</v>
      </c>
      <c r="I22567">
        <v>3240000</v>
      </c>
      <c r="J22567">
        <v>12660</v>
      </c>
      <c r="K22567">
        <v>27600</v>
      </c>
    </row>
    <row r="22568" spans="1:11" x14ac:dyDescent="0.35">
      <c r="A22568" t="s">
        <v>516</v>
      </c>
      <c r="B22568" t="s">
        <v>161</v>
      </c>
      <c r="C22568" t="s">
        <v>168</v>
      </c>
      <c r="D22568" t="s">
        <v>23</v>
      </c>
      <c r="E22568" t="s">
        <v>152</v>
      </c>
      <c r="F22568">
        <v>202637</v>
      </c>
      <c r="G22568">
        <v>3160</v>
      </c>
      <c r="H22568">
        <v>20</v>
      </c>
      <c r="I22568">
        <v>4740000</v>
      </c>
      <c r="J22568">
        <v>12600</v>
      </c>
      <c r="K22568">
        <v>27615.721518999999</v>
      </c>
    </row>
    <row r="22569" spans="1:11" x14ac:dyDescent="0.35">
      <c r="A22569" t="s">
        <v>516</v>
      </c>
      <c r="B22569" t="s">
        <v>161</v>
      </c>
      <c r="C22569" t="s">
        <v>169</v>
      </c>
      <c r="D22569" t="s">
        <v>23</v>
      </c>
      <c r="E22569" t="s">
        <v>152</v>
      </c>
      <c r="F22569">
        <v>202637</v>
      </c>
      <c r="G22569">
        <v>6580</v>
      </c>
      <c r="H22569">
        <v>20</v>
      </c>
      <c r="I22569">
        <v>11844000</v>
      </c>
      <c r="J22569">
        <v>38880</v>
      </c>
      <c r="K22569">
        <v>33108.495440999999</v>
      </c>
    </row>
    <row r="22570" spans="1:11" x14ac:dyDescent="0.35">
      <c r="A22570" t="s">
        <v>516</v>
      </c>
      <c r="B22570" t="s">
        <v>161</v>
      </c>
      <c r="C22570" t="s">
        <v>170</v>
      </c>
      <c r="D22570" t="s">
        <v>23</v>
      </c>
      <c r="E22570" t="s">
        <v>152</v>
      </c>
      <c r="F22570">
        <v>202637</v>
      </c>
      <c r="G22570">
        <v>1980</v>
      </c>
      <c r="H22570">
        <v>20</v>
      </c>
      <c r="I22570">
        <v>3564000</v>
      </c>
      <c r="J22570">
        <v>7660</v>
      </c>
      <c r="K22570">
        <v>33110.848485000002</v>
      </c>
    </row>
    <row r="22571" spans="1:11" x14ac:dyDescent="0.35">
      <c r="A22571" t="s">
        <v>516</v>
      </c>
      <c r="B22571" t="s">
        <v>161</v>
      </c>
      <c r="C22571" t="s">
        <v>171</v>
      </c>
      <c r="D22571" t="s">
        <v>23</v>
      </c>
      <c r="E22571" t="s">
        <v>152</v>
      </c>
      <c r="F22571">
        <v>202637</v>
      </c>
      <c r="G22571">
        <v>1760</v>
      </c>
      <c r="H22571">
        <v>20</v>
      </c>
      <c r="I22571">
        <v>2992000</v>
      </c>
      <c r="J22571">
        <v>6960</v>
      </c>
      <c r="K22571">
        <v>31041.477273</v>
      </c>
    </row>
    <row r="22572" spans="1:11" x14ac:dyDescent="0.35">
      <c r="A22572" t="s">
        <v>516</v>
      </c>
      <c r="B22572" t="s">
        <v>161</v>
      </c>
      <c r="C22572" t="s">
        <v>172</v>
      </c>
      <c r="D22572" t="s">
        <v>23</v>
      </c>
      <c r="E22572" t="s">
        <v>152</v>
      </c>
      <c r="F22572">
        <v>202637</v>
      </c>
      <c r="G22572">
        <v>4080</v>
      </c>
      <c r="H22572">
        <v>20</v>
      </c>
      <c r="I22572">
        <v>7344000</v>
      </c>
      <c r="J22572">
        <v>20980</v>
      </c>
      <c r="K22572">
        <v>33096.053921999999</v>
      </c>
    </row>
    <row r="22573" spans="1:11" x14ac:dyDescent="0.35">
      <c r="A22573" t="s">
        <v>516</v>
      </c>
      <c r="B22573" t="s">
        <v>161</v>
      </c>
      <c r="C22573" t="s">
        <v>173</v>
      </c>
      <c r="D22573" t="s">
        <v>23</v>
      </c>
      <c r="E22573" t="s">
        <v>152</v>
      </c>
      <c r="F22573">
        <v>202637</v>
      </c>
      <c r="G22573">
        <v>2300</v>
      </c>
      <c r="H22573">
        <v>20</v>
      </c>
      <c r="I22573">
        <v>3910000</v>
      </c>
      <c r="J22573">
        <v>8300</v>
      </c>
      <c r="K22573">
        <v>31218.321738999999</v>
      </c>
    </row>
    <row r="22574" spans="1:11" x14ac:dyDescent="0.35">
      <c r="A22574" t="s">
        <v>516</v>
      </c>
      <c r="B22574" t="s">
        <v>161</v>
      </c>
      <c r="C22574" t="s">
        <v>174</v>
      </c>
      <c r="D22574" t="s">
        <v>23</v>
      </c>
      <c r="E22574" t="s">
        <v>152</v>
      </c>
      <c r="F22574">
        <v>202637</v>
      </c>
      <c r="G22574">
        <v>3720</v>
      </c>
      <c r="H22574">
        <v>20</v>
      </c>
      <c r="I22574">
        <v>6695000</v>
      </c>
      <c r="J22574">
        <v>19420</v>
      </c>
      <c r="K22574">
        <v>33047.489246999998</v>
      </c>
    </row>
    <row r="22575" spans="1:11" x14ac:dyDescent="0.35">
      <c r="A22575" t="s">
        <v>516</v>
      </c>
      <c r="B22575" t="s">
        <v>161</v>
      </c>
      <c r="C22575" t="s">
        <v>175</v>
      </c>
      <c r="D22575" t="s">
        <v>23</v>
      </c>
      <c r="E22575" t="s">
        <v>152</v>
      </c>
      <c r="F22575">
        <v>202637</v>
      </c>
      <c r="G22575">
        <v>1840</v>
      </c>
      <c r="H22575">
        <v>20</v>
      </c>
      <c r="I22575">
        <v>3128000</v>
      </c>
      <c r="J22575">
        <v>11100</v>
      </c>
      <c r="K22575">
        <v>31194.478261</v>
      </c>
    </row>
    <row r="22576" spans="1:11" x14ac:dyDescent="0.35">
      <c r="A22576" t="s">
        <v>516</v>
      </c>
      <c r="B22576" t="s">
        <v>176</v>
      </c>
      <c r="C22576" t="s">
        <v>177</v>
      </c>
      <c r="D22576" t="s">
        <v>32</v>
      </c>
      <c r="E22576" t="s">
        <v>160</v>
      </c>
      <c r="F22576">
        <v>202637</v>
      </c>
      <c r="G22576">
        <v>8</v>
      </c>
      <c r="H22576">
        <v>1</v>
      </c>
      <c r="I22576">
        <v>468464</v>
      </c>
      <c r="J22576">
        <v>10</v>
      </c>
      <c r="K22576">
        <v>57658</v>
      </c>
    </row>
    <row r="22577" spans="1:11" x14ac:dyDescent="0.35">
      <c r="A22577" t="s">
        <v>516</v>
      </c>
      <c r="B22577" t="s">
        <v>176</v>
      </c>
      <c r="C22577" t="s">
        <v>178</v>
      </c>
      <c r="D22577" t="s">
        <v>32</v>
      </c>
      <c r="E22577" t="s">
        <v>179</v>
      </c>
      <c r="F22577">
        <v>202637</v>
      </c>
      <c r="G22577">
        <v>15</v>
      </c>
      <c r="H22577">
        <v>1</v>
      </c>
      <c r="I22577">
        <v>750000</v>
      </c>
      <c r="J22577">
        <v>23</v>
      </c>
      <c r="K22577">
        <v>52825.8</v>
      </c>
    </row>
    <row r="22578" spans="1:11" x14ac:dyDescent="0.35">
      <c r="A22578" t="s">
        <v>516</v>
      </c>
      <c r="B22578" t="s">
        <v>176</v>
      </c>
      <c r="C22578" t="s">
        <v>181</v>
      </c>
      <c r="D22578" t="s">
        <v>32</v>
      </c>
      <c r="E22578" t="s">
        <v>182</v>
      </c>
      <c r="F22578">
        <v>202637</v>
      </c>
      <c r="G22578">
        <v>16</v>
      </c>
      <c r="H22578">
        <v>1</v>
      </c>
      <c r="I22578">
        <v>800000</v>
      </c>
      <c r="J22578">
        <v>35</v>
      </c>
      <c r="K22578">
        <v>50291.4375</v>
      </c>
    </row>
    <row r="22579" spans="1:11" x14ac:dyDescent="0.35">
      <c r="A22579" t="s">
        <v>516</v>
      </c>
      <c r="B22579" t="s">
        <v>176</v>
      </c>
      <c r="C22579" t="s">
        <v>184</v>
      </c>
      <c r="D22579" t="s">
        <v>32</v>
      </c>
      <c r="E22579" t="s">
        <v>185</v>
      </c>
      <c r="F22579">
        <v>202637</v>
      </c>
      <c r="G22579">
        <v>45</v>
      </c>
      <c r="H22579">
        <v>1</v>
      </c>
      <c r="I22579">
        <v>2250000</v>
      </c>
      <c r="J22579">
        <v>80</v>
      </c>
      <c r="K22579">
        <v>45791.377778000002</v>
      </c>
    </row>
    <row r="22580" spans="1:11" x14ac:dyDescent="0.35">
      <c r="A22580" t="s">
        <v>516</v>
      </c>
      <c r="B22580" t="s">
        <v>176</v>
      </c>
      <c r="C22580" t="s">
        <v>186</v>
      </c>
      <c r="D22580" t="s">
        <v>32</v>
      </c>
      <c r="E22580" t="s">
        <v>185</v>
      </c>
      <c r="F22580">
        <v>202637</v>
      </c>
      <c r="G22580">
        <v>17</v>
      </c>
      <c r="H22580">
        <v>1</v>
      </c>
      <c r="I22580">
        <v>595000</v>
      </c>
      <c r="J22580">
        <v>34</v>
      </c>
      <c r="K22580">
        <v>29750</v>
      </c>
    </row>
    <row r="22581" spans="1:11" x14ac:dyDescent="0.35">
      <c r="A22581" t="s">
        <v>516</v>
      </c>
      <c r="B22581" t="s">
        <v>176</v>
      </c>
      <c r="C22581" t="s">
        <v>187</v>
      </c>
      <c r="D22581" t="s">
        <v>32</v>
      </c>
      <c r="E22581" t="s">
        <v>188</v>
      </c>
      <c r="F22581">
        <v>202637</v>
      </c>
      <c r="G22581">
        <v>3</v>
      </c>
      <c r="H22581">
        <v>1</v>
      </c>
      <c r="I22581">
        <v>150000</v>
      </c>
      <c r="J22581">
        <v>8</v>
      </c>
      <c r="K22581">
        <v>48166.666666999998</v>
      </c>
    </row>
    <row r="22582" spans="1:11" x14ac:dyDescent="0.35">
      <c r="A22582" t="s">
        <v>516</v>
      </c>
      <c r="B22582" t="s">
        <v>176</v>
      </c>
      <c r="C22582" t="s">
        <v>189</v>
      </c>
      <c r="D22582" t="s">
        <v>32</v>
      </c>
      <c r="E22582" t="s">
        <v>190</v>
      </c>
      <c r="F22582">
        <v>202637</v>
      </c>
      <c r="G22582">
        <v>12</v>
      </c>
      <c r="H22582">
        <v>1</v>
      </c>
      <c r="I22582">
        <v>600000</v>
      </c>
      <c r="J22582">
        <v>20</v>
      </c>
      <c r="K22582">
        <v>49740.583333000002</v>
      </c>
    </row>
    <row r="22583" spans="1:11" x14ac:dyDescent="0.35">
      <c r="A22583" t="s">
        <v>516</v>
      </c>
      <c r="B22583" t="s">
        <v>176</v>
      </c>
      <c r="C22583" t="s">
        <v>191</v>
      </c>
      <c r="D22583" t="s">
        <v>32</v>
      </c>
      <c r="E22583" t="s">
        <v>192</v>
      </c>
      <c r="F22583">
        <v>202637</v>
      </c>
      <c r="G22583">
        <v>8</v>
      </c>
      <c r="H22583">
        <v>1</v>
      </c>
      <c r="I22583">
        <v>280000</v>
      </c>
      <c r="J22583">
        <v>17</v>
      </c>
      <c r="K22583">
        <v>37010.25</v>
      </c>
    </row>
    <row r="22584" spans="1:11" x14ac:dyDescent="0.35">
      <c r="A22584" t="s">
        <v>516</v>
      </c>
      <c r="B22584" t="s">
        <v>176</v>
      </c>
      <c r="C22584" t="s">
        <v>193</v>
      </c>
      <c r="D22584" t="s">
        <v>32</v>
      </c>
      <c r="E22584" t="s">
        <v>192</v>
      </c>
      <c r="F22584">
        <v>202637</v>
      </c>
      <c r="G22584">
        <v>7</v>
      </c>
      <c r="H22584">
        <v>1</v>
      </c>
      <c r="I22584">
        <v>350000</v>
      </c>
      <c r="J22584">
        <v>4</v>
      </c>
      <c r="K22584">
        <v>59840</v>
      </c>
    </row>
    <row r="22585" spans="1:11" x14ac:dyDescent="0.35">
      <c r="A22585" t="s">
        <v>516</v>
      </c>
      <c r="B22585" t="s">
        <v>176</v>
      </c>
      <c r="C22585" t="s">
        <v>194</v>
      </c>
      <c r="D22585" t="s">
        <v>32</v>
      </c>
      <c r="E22585" t="s">
        <v>195</v>
      </c>
      <c r="F22585">
        <v>202637</v>
      </c>
      <c r="G22585">
        <v>2</v>
      </c>
      <c r="H22585">
        <v>1</v>
      </c>
      <c r="I22585">
        <v>70000</v>
      </c>
      <c r="J22585">
        <v>2</v>
      </c>
      <c r="K22585">
        <v>42500</v>
      </c>
    </row>
    <row r="22586" spans="1:11" x14ac:dyDescent="0.35">
      <c r="A22586" t="s">
        <v>516</v>
      </c>
      <c r="B22586" t="s">
        <v>176</v>
      </c>
      <c r="C22586" t="s">
        <v>196</v>
      </c>
      <c r="D22586" t="s">
        <v>32</v>
      </c>
      <c r="E22586" t="s">
        <v>195</v>
      </c>
      <c r="F22586">
        <v>202637</v>
      </c>
      <c r="G22586">
        <v>14</v>
      </c>
      <c r="H22586">
        <v>1</v>
      </c>
      <c r="I22586">
        <v>700000</v>
      </c>
      <c r="J22586">
        <v>20</v>
      </c>
      <c r="K22586">
        <v>46817.357143000001</v>
      </c>
    </row>
    <row r="22587" spans="1:11" x14ac:dyDescent="0.35">
      <c r="A22587" t="s">
        <v>516</v>
      </c>
      <c r="B22587" t="s">
        <v>176</v>
      </c>
      <c r="C22587" t="s">
        <v>197</v>
      </c>
      <c r="D22587" t="s">
        <v>32</v>
      </c>
      <c r="E22587" t="s">
        <v>198</v>
      </c>
      <c r="F22587">
        <v>202637</v>
      </c>
      <c r="G22587">
        <v>6</v>
      </c>
      <c r="H22587">
        <v>1</v>
      </c>
      <c r="I22587">
        <v>300000</v>
      </c>
      <c r="J22587">
        <v>12</v>
      </c>
      <c r="K22587">
        <v>59500</v>
      </c>
    </row>
    <row r="22588" spans="1:11" x14ac:dyDescent="0.35">
      <c r="A22588" t="s">
        <v>516</v>
      </c>
      <c r="B22588" t="s">
        <v>176</v>
      </c>
      <c r="C22588" t="s">
        <v>199</v>
      </c>
      <c r="D22588" t="s">
        <v>32</v>
      </c>
      <c r="E22588" t="s">
        <v>200</v>
      </c>
      <c r="F22588">
        <v>202637</v>
      </c>
      <c r="G22588">
        <v>19</v>
      </c>
      <c r="H22588">
        <v>1</v>
      </c>
      <c r="I22588">
        <v>950000</v>
      </c>
      <c r="J22588">
        <v>32</v>
      </c>
      <c r="K22588">
        <v>50552.526316000003</v>
      </c>
    </row>
    <row r="22589" spans="1:11" x14ac:dyDescent="0.35">
      <c r="A22589" t="s">
        <v>516</v>
      </c>
      <c r="B22589" t="s">
        <v>176</v>
      </c>
      <c r="C22589" t="s">
        <v>201</v>
      </c>
      <c r="D22589" t="s">
        <v>32</v>
      </c>
      <c r="E22589" t="s">
        <v>202</v>
      </c>
      <c r="F22589">
        <v>202637</v>
      </c>
      <c r="G22589">
        <v>7</v>
      </c>
      <c r="H22589">
        <v>1</v>
      </c>
      <c r="I22589">
        <v>245000</v>
      </c>
      <c r="J22589">
        <v>10</v>
      </c>
      <c r="K22589">
        <v>42500</v>
      </c>
    </row>
    <row r="22590" spans="1:11" x14ac:dyDescent="0.35">
      <c r="A22590" t="s">
        <v>516</v>
      </c>
      <c r="B22590" t="s">
        <v>176</v>
      </c>
      <c r="C22590" t="s">
        <v>203</v>
      </c>
      <c r="D22590" t="s">
        <v>32</v>
      </c>
      <c r="E22590" t="s">
        <v>204</v>
      </c>
      <c r="F22590">
        <v>202637</v>
      </c>
      <c r="G22590">
        <v>23</v>
      </c>
      <c r="H22590">
        <v>1</v>
      </c>
      <c r="I22590">
        <v>1840000</v>
      </c>
      <c r="J22590">
        <v>45</v>
      </c>
      <c r="K22590">
        <v>68088.695651999995</v>
      </c>
    </row>
    <row r="22591" spans="1:11" x14ac:dyDescent="0.35">
      <c r="A22591" t="s">
        <v>516</v>
      </c>
      <c r="B22591" t="s">
        <v>176</v>
      </c>
      <c r="C22591" t="s">
        <v>205</v>
      </c>
      <c r="D22591" t="s">
        <v>32</v>
      </c>
      <c r="E22591" t="s">
        <v>206</v>
      </c>
      <c r="F22591">
        <v>202637</v>
      </c>
      <c r="G22591">
        <v>53</v>
      </c>
      <c r="H22591">
        <v>1</v>
      </c>
      <c r="I22591">
        <v>4240000</v>
      </c>
      <c r="J22591">
        <v>94</v>
      </c>
      <c r="K22591">
        <v>68000</v>
      </c>
    </row>
    <row r="22592" spans="1:11" x14ac:dyDescent="0.35">
      <c r="A22592" t="s">
        <v>516</v>
      </c>
      <c r="B22592" t="s">
        <v>176</v>
      </c>
      <c r="C22592" t="s">
        <v>207</v>
      </c>
      <c r="D22592" t="s">
        <v>32</v>
      </c>
      <c r="E22592" t="s">
        <v>202</v>
      </c>
      <c r="F22592">
        <v>202637</v>
      </c>
      <c r="G22592">
        <v>5</v>
      </c>
      <c r="H22592">
        <v>1</v>
      </c>
      <c r="I22592">
        <v>200000</v>
      </c>
      <c r="J22592">
        <v>1</v>
      </c>
      <c r="K22592">
        <v>68000</v>
      </c>
    </row>
    <row r="22593" spans="1:11" x14ac:dyDescent="0.35">
      <c r="A22593" t="s">
        <v>516</v>
      </c>
      <c r="B22593" t="s">
        <v>176</v>
      </c>
      <c r="C22593" t="s">
        <v>208</v>
      </c>
      <c r="D22593" t="s">
        <v>32</v>
      </c>
      <c r="E22593" t="s">
        <v>185</v>
      </c>
      <c r="F22593">
        <v>202637</v>
      </c>
      <c r="G22593">
        <v>27</v>
      </c>
      <c r="H22593">
        <v>1</v>
      </c>
      <c r="I22593">
        <v>2160000</v>
      </c>
      <c r="J22593">
        <v>34</v>
      </c>
      <c r="K22593">
        <v>68075.555556000007</v>
      </c>
    </row>
    <row r="22594" spans="1:11" x14ac:dyDescent="0.35">
      <c r="A22594" t="s">
        <v>516</v>
      </c>
      <c r="B22594" t="s">
        <v>176</v>
      </c>
      <c r="C22594" t="s">
        <v>210</v>
      </c>
      <c r="D22594" t="s">
        <v>32</v>
      </c>
      <c r="E22594" t="s">
        <v>200</v>
      </c>
      <c r="F22594">
        <v>202637</v>
      </c>
      <c r="G22594">
        <v>9</v>
      </c>
      <c r="H22594">
        <v>1</v>
      </c>
      <c r="I22594">
        <v>360000</v>
      </c>
      <c r="J22594">
        <v>11</v>
      </c>
      <c r="K22594">
        <v>57086.333333000002</v>
      </c>
    </row>
    <row r="22595" spans="1:11" x14ac:dyDescent="0.35">
      <c r="A22595" t="s">
        <v>516</v>
      </c>
      <c r="B22595" t="s">
        <v>176</v>
      </c>
      <c r="C22595" t="s">
        <v>211</v>
      </c>
      <c r="D22595" t="s">
        <v>32</v>
      </c>
      <c r="E22595" t="s">
        <v>192</v>
      </c>
      <c r="F22595">
        <v>202637</v>
      </c>
      <c r="G22595">
        <v>48</v>
      </c>
      <c r="H22595">
        <v>1</v>
      </c>
      <c r="I22595">
        <v>3840000</v>
      </c>
      <c r="J22595">
        <v>86</v>
      </c>
      <c r="K22595">
        <v>68000</v>
      </c>
    </row>
    <row r="22596" spans="1:11" x14ac:dyDescent="0.35">
      <c r="A22596" t="s">
        <v>516</v>
      </c>
      <c r="B22596" t="s">
        <v>176</v>
      </c>
      <c r="C22596" t="s">
        <v>212</v>
      </c>
      <c r="D22596" t="s">
        <v>32</v>
      </c>
      <c r="E22596" t="s">
        <v>195</v>
      </c>
      <c r="F22596">
        <v>202637</v>
      </c>
      <c r="G22596">
        <v>8</v>
      </c>
      <c r="H22596">
        <v>1</v>
      </c>
      <c r="I22596">
        <v>640000</v>
      </c>
      <c r="J22596">
        <v>15</v>
      </c>
      <c r="K22596">
        <v>68000</v>
      </c>
    </row>
    <row r="22597" spans="1:11" x14ac:dyDescent="0.35">
      <c r="A22597" t="s">
        <v>516</v>
      </c>
      <c r="B22597" t="s">
        <v>176</v>
      </c>
      <c r="C22597" t="s">
        <v>213</v>
      </c>
      <c r="D22597" t="s">
        <v>32</v>
      </c>
      <c r="E22597" t="s">
        <v>198</v>
      </c>
      <c r="F22597">
        <v>202637</v>
      </c>
      <c r="G22597">
        <v>10</v>
      </c>
      <c r="H22597">
        <v>1</v>
      </c>
      <c r="I22597">
        <v>800000</v>
      </c>
      <c r="J22597">
        <v>19</v>
      </c>
      <c r="K22597">
        <v>68000</v>
      </c>
    </row>
    <row r="22598" spans="1:11" x14ac:dyDescent="0.35">
      <c r="A22598" t="s">
        <v>516</v>
      </c>
      <c r="B22598" t="s">
        <v>223</v>
      </c>
      <c r="C22598" t="s">
        <v>225</v>
      </c>
      <c r="D22598" t="s">
        <v>20</v>
      </c>
      <c r="E22598" t="s">
        <v>18</v>
      </c>
      <c r="F22598">
        <v>202637</v>
      </c>
      <c r="G22598">
        <v>4956</v>
      </c>
      <c r="H22598">
        <v>12</v>
      </c>
      <c r="I22598">
        <v>8672000</v>
      </c>
      <c r="J22598">
        <v>31440</v>
      </c>
      <c r="K22598">
        <v>18458.484262000002</v>
      </c>
    </row>
    <row r="22599" spans="1:11" x14ac:dyDescent="0.35">
      <c r="A22599" t="s">
        <v>516</v>
      </c>
      <c r="B22599" t="s">
        <v>223</v>
      </c>
      <c r="C22599" t="s">
        <v>226</v>
      </c>
      <c r="D22599" t="s">
        <v>20</v>
      </c>
      <c r="E22599" t="s">
        <v>18</v>
      </c>
      <c r="F22599">
        <v>202637</v>
      </c>
      <c r="G22599">
        <v>6704</v>
      </c>
      <c r="H22599">
        <v>16</v>
      </c>
      <c r="I22599">
        <v>11857700</v>
      </c>
      <c r="J22599">
        <v>42112</v>
      </c>
      <c r="K22599">
        <v>24657.057279000001</v>
      </c>
    </row>
    <row r="22600" spans="1:11" x14ac:dyDescent="0.35">
      <c r="A22600" t="s">
        <v>516</v>
      </c>
      <c r="B22600" t="s">
        <v>223</v>
      </c>
      <c r="C22600" t="s">
        <v>227</v>
      </c>
      <c r="D22600" t="s">
        <v>17</v>
      </c>
      <c r="E22600" t="s">
        <v>24</v>
      </c>
      <c r="F22600">
        <v>202637</v>
      </c>
      <c r="G22600">
        <v>9620</v>
      </c>
      <c r="H22600">
        <v>20</v>
      </c>
      <c r="I22600">
        <v>16786900</v>
      </c>
      <c r="J22600">
        <v>78860</v>
      </c>
      <c r="K22600">
        <v>30179.852391</v>
      </c>
    </row>
    <row r="22601" spans="1:11" x14ac:dyDescent="0.35">
      <c r="A22601" t="s">
        <v>516</v>
      </c>
      <c r="B22601" t="s">
        <v>223</v>
      </c>
      <c r="C22601" t="s">
        <v>228</v>
      </c>
      <c r="D22601" t="s">
        <v>17</v>
      </c>
      <c r="E22601" t="s">
        <v>24</v>
      </c>
      <c r="F22601">
        <v>202637</v>
      </c>
      <c r="G22601">
        <v>12780</v>
      </c>
      <c r="H22601">
        <v>20</v>
      </c>
      <c r="I22601">
        <v>22940100</v>
      </c>
      <c r="J22601">
        <v>95920</v>
      </c>
      <c r="K22601">
        <v>31007.702659999999</v>
      </c>
    </row>
    <row r="22602" spans="1:11" x14ac:dyDescent="0.35">
      <c r="A22602" t="s">
        <v>516</v>
      </c>
      <c r="B22602" t="s">
        <v>223</v>
      </c>
      <c r="C22602" t="s">
        <v>230</v>
      </c>
      <c r="D22602" t="s">
        <v>17</v>
      </c>
      <c r="E22602" t="s">
        <v>18</v>
      </c>
      <c r="F22602">
        <v>202637</v>
      </c>
      <c r="G22602">
        <v>960</v>
      </c>
      <c r="H22602">
        <v>16</v>
      </c>
      <c r="I22602">
        <v>1680000</v>
      </c>
      <c r="J22602">
        <v>3376</v>
      </c>
      <c r="K22602">
        <v>24650</v>
      </c>
    </row>
    <row r="22603" spans="1:11" x14ac:dyDescent="0.35">
      <c r="A22603" t="s">
        <v>516</v>
      </c>
      <c r="B22603" t="s">
        <v>223</v>
      </c>
      <c r="C22603" t="s">
        <v>231</v>
      </c>
      <c r="D22603" t="s">
        <v>17</v>
      </c>
      <c r="E22603" t="s">
        <v>15</v>
      </c>
      <c r="F22603">
        <v>202637</v>
      </c>
      <c r="G22603">
        <v>1464</v>
      </c>
      <c r="H22603">
        <v>12</v>
      </c>
      <c r="I22603">
        <v>1830000</v>
      </c>
      <c r="J22603">
        <v>4584</v>
      </c>
      <c r="K22603">
        <v>13100.213115</v>
      </c>
    </row>
    <row r="22604" spans="1:11" x14ac:dyDescent="0.35">
      <c r="A22604" t="s">
        <v>516</v>
      </c>
      <c r="B22604" t="s">
        <v>223</v>
      </c>
      <c r="C22604" t="s">
        <v>232</v>
      </c>
      <c r="D22604" t="s">
        <v>32</v>
      </c>
      <c r="E22604" t="s">
        <v>18</v>
      </c>
      <c r="F22604">
        <v>202637</v>
      </c>
      <c r="G22604">
        <v>9520</v>
      </c>
      <c r="H22604">
        <v>16</v>
      </c>
      <c r="I22604">
        <v>14875000</v>
      </c>
      <c r="J22604">
        <v>64096</v>
      </c>
      <c r="K22604">
        <v>21959.957983</v>
      </c>
    </row>
    <row r="22605" spans="1:11" x14ac:dyDescent="0.35">
      <c r="A22605" t="s">
        <v>516</v>
      </c>
      <c r="B22605" t="s">
        <v>223</v>
      </c>
      <c r="C22605" t="s">
        <v>233</v>
      </c>
      <c r="D22605" t="s">
        <v>17</v>
      </c>
      <c r="E22605" t="s">
        <v>18</v>
      </c>
      <c r="F22605">
        <v>202637</v>
      </c>
      <c r="G22605">
        <v>756</v>
      </c>
      <c r="H22605">
        <v>12</v>
      </c>
      <c r="I22605">
        <v>1354500</v>
      </c>
      <c r="J22605">
        <v>1944</v>
      </c>
      <c r="K22605">
        <v>18450</v>
      </c>
    </row>
    <row r="22606" spans="1:11" x14ac:dyDescent="0.35">
      <c r="A22606" t="s">
        <v>516</v>
      </c>
      <c r="B22606" t="s">
        <v>223</v>
      </c>
      <c r="C22606" t="s">
        <v>234</v>
      </c>
      <c r="D22606" t="s">
        <v>109</v>
      </c>
      <c r="E22606" t="s">
        <v>24</v>
      </c>
      <c r="F22606">
        <v>202637</v>
      </c>
      <c r="G22606">
        <v>12800</v>
      </c>
      <c r="H22606">
        <v>20</v>
      </c>
      <c r="I22606">
        <v>22336000</v>
      </c>
      <c r="J22606">
        <v>99180</v>
      </c>
      <c r="K22606">
        <v>30297.246875000001</v>
      </c>
    </row>
    <row r="22607" spans="1:11" x14ac:dyDescent="0.35">
      <c r="A22607" t="s">
        <v>516</v>
      </c>
      <c r="B22607" t="s">
        <v>223</v>
      </c>
      <c r="C22607" t="s">
        <v>236</v>
      </c>
      <c r="D22607" t="s">
        <v>20</v>
      </c>
      <c r="E22607" t="s">
        <v>24</v>
      </c>
      <c r="F22607">
        <v>202637</v>
      </c>
      <c r="G22607">
        <v>6620</v>
      </c>
      <c r="H22607">
        <v>20</v>
      </c>
      <c r="I22607">
        <v>11882900</v>
      </c>
      <c r="J22607">
        <v>43180</v>
      </c>
      <c r="K22607">
        <v>31067.601208</v>
      </c>
    </row>
    <row r="22608" spans="1:11" x14ac:dyDescent="0.35">
      <c r="A22608" t="s">
        <v>516</v>
      </c>
      <c r="B22608" t="s">
        <v>237</v>
      </c>
      <c r="C22608" t="s">
        <v>238</v>
      </c>
      <c r="D22608" t="s">
        <v>17</v>
      </c>
      <c r="E22608" t="s">
        <v>18</v>
      </c>
      <c r="F22608">
        <v>202637</v>
      </c>
      <c r="G22608">
        <v>18580</v>
      </c>
      <c r="H22608">
        <v>20</v>
      </c>
      <c r="I22608">
        <v>28799000</v>
      </c>
      <c r="J22608">
        <v>137260</v>
      </c>
      <c r="K22608">
        <v>27362.656620000002</v>
      </c>
    </row>
    <row r="22609" spans="1:11" x14ac:dyDescent="0.35">
      <c r="A22609" t="s">
        <v>516</v>
      </c>
      <c r="B22609" t="s">
        <v>237</v>
      </c>
      <c r="C22609" t="s">
        <v>239</v>
      </c>
      <c r="D22609" t="s">
        <v>17</v>
      </c>
      <c r="E22609" t="s">
        <v>18</v>
      </c>
      <c r="F22609">
        <v>202637</v>
      </c>
      <c r="G22609">
        <v>11440</v>
      </c>
      <c r="H22609">
        <v>20</v>
      </c>
      <c r="I22609">
        <v>17732000</v>
      </c>
      <c r="J22609">
        <v>76540</v>
      </c>
      <c r="K22609">
        <v>27354.300698999999</v>
      </c>
    </row>
    <row r="22610" spans="1:11" x14ac:dyDescent="0.35">
      <c r="A22610" t="s">
        <v>516</v>
      </c>
      <c r="B22610" t="s">
        <v>237</v>
      </c>
      <c r="C22610" t="s">
        <v>240</v>
      </c>
      <c r="D22610" t="s">
        <v>17</v>
      </c>
      <c r="E22610" t="s">
        <v>18</v>
      </c>
      <c r="F22610">
        <v>202637</v>
      </c>
      <c r="G22610">
        <v>7900</v>
      </c>
      <c r="H22610">
        <v>20</v>
      </c>
      <c r="I22610">
        <v>12442500</v>
      </c>
      <c r="J22610">
        <v>49200</v>
      </c>
      <c r="K22610">
        <v>27365.225316</v>
      </c>
    </row>
    <row r="22611" spans="1:11" x14ac:dyDescent="0.35">
      <c r="A22611" t="s">
        <v>516</v>
      </c>
      <c r="B22611" t="s">
        <v>237</v>
      </c>
      <c r="C22611" t="s">
        <v>241</v>
      </c>
      <c r="D22611" t="s">
        <v>20</v>
      </c>
      <c r="E22611" t="s">
        <v>18</v>
      </c>
      <c r="F22611">
        <v>202637</v>
      </c>
      <c r="G22611">
        <v>1744</v>
      </c>
      <c r="H22611">
        <v>16</v>
      </c>
      <c r="I22611">
        <v>4087500</v>
      </c>
      <c r="J22611">
        <v>6336</v>
      </c>
      <c r="K22611">
        <v>32698.733945</v>
      </c>
    </row>
    <row r="22612" spans="1:11" x14ac:dyDescent="0.35">
      <c r="A22612" t="s">
        <v>516</v>
      </c>
      <c r="B22612" t="s">
        <v>237</v>
      </c>
      <c r="C22612" t="s">
        <v>242</v>
      </c>
      <c r="D22612" t="s">
        <v>17</v>
      </c>
      <c r="E22612" t="s">
        <v>18</v>
      </c>
      <c r="F22612">
        <v>202637</v>
      </c>
      <c r="G22612">
        <v>33280</v>
      </c>
      <c r="H22612">
        <v>20</v>
      </c>
      <c r="I22612">
        <v>79705600</v>
      </c>
      <c r="J22612">
        <v>262860</v>
      </c>
      <c r="K22612">
        <v>42219.274038000003</v>
      </c>
    </row>
    <row r="22613" spans="1:11" x14ac:dyDescent="0.35">
      <c r="A22613" t="s">
        <v>516</v>
      </c>
      <c r="B22613" t="s">
        <v>237</v>
      </c>
      <c r="C22613" t="s">
        <v>544</v>
      </c>
      <c r="D22613" t="s">
        <v>20</v>
      </c>
      <c r="E22613" t="s">
        <v>18</v>
      </c>
      <c r="F22613">
        <v>202637</v>
      </c>
      <c r="G22613">
        <v>6120</v>
      </c>
      <c r="H22613">
        <v>20</v>
      </c>
      <c r="I22613">
        <v>14657400</v>
      </c>
      <c r="J22613">
        <v>33800</v>
      </c>
      <c r="K22613">
        <v>42227.581699000002</v>
      </c>
    </row>
    <row r="22614" spans="1:11" x14ac:dyDescent="0.35">
      <c r="A22614" t="s">
        <v>516</v>
      </c>
      <c r="B22614" t="s">
        <v>237</v>
      </c>
      <c r="C22614" t="s">
        <v>243</v>
      </c>
      <c r="D22614" t="s">
        <v>20</v>
      </c>
      <c r="E22614" t="s">
        <v>18</v>
      </c>
      <c r="F22614">
        <v>202637</v>
      </c>
      <c r="G22614">
        <v>1152</v>
      </c>
      <c r="H22614">
        <v>16</v>
      </c>
      <c r="I22614">
        <v>2700000</v>
      </c>
      <c r="J22614">
        <v>2688</v>
      </c>
      <c r="K22614">
        <v>32705.152778</v>
      </c>
    </row>
    <row r="22615" spans="1:11" x14ac:dyDescent="0.35">
      <c r="A22615" t="s">
        <v>516</v>
      </c>
      <c r="B22615" t="s">
        <v>237</v>
      </c>
      <c r="C22615" t="s">
        <v>244</v>
      </c>
      <c r="D22615" t="s">
        <v>20</v>
      </c>
      <c r="E22615" t="s">
        <v>18</v>
      </c>
      <c r="F22615">
        <v>202637</v>
      </c>
      <c r="G22615">
        <v>7392</v>
      </c>
      <c r="H22615">
        <v>16</v>
      </c>
      <c r="I22615">
        <v>18711000</v>
      </c>
      <c r="J22615">
        <v>48608</v>
      </c>
      <c r="K22615">
        <v>35302.991342000001</v>
      </c>
    </row>
    <row r="22616" spans="1:11" x14ac:dyDescent="0.35">
      <c r="A22616" t="s">
        <v>516</v>
      </c>
      <c r="B22616" t="s">
        <v>237</v>
      </c>
      <c r="C22616" t="s">
        <v>246</v>
      </c>
      <c r="D22616" t="s">
        <v>20</v>
      </c>
      <c r="E22616" t="s">
        <v>18</v>
      </c>
      <c r="F22616">
        <v>202637</v>
      </c>
      <c r="G22616">
        <v>2896</v>
      </c>
      <c r="H22616">
        <v>16</v>
      </c>
      <c r="I22616">
        <v>6878000</v>
      </c>
      <c r="J22616">
        <v>11296</v>
      </c>
      <c r="K22616">
        <v>33303.353590999999</v>
      </c>
    </row>
    <row r="22617" spans="1:11" x14ac:dyDescent="0.35">
      <c r="A22617" t="s">
        <v>516</v>
      </c>
      <c r="B22617" t="s">
        <v>237</v>
      </c>
      <c r="C22617" t="s">
        <v>248</v>
      </c>
      <c r="D22617" t="s">
        <v>17</v>
      </c>
      <c r="E22617" t="s">
        <v>15</v>
      </c>
      <c r="F22617">
        <v>202637</v>
      </c>
      <c r="G22617">
        <v>468</v>
      </c>
      <c r="H22617">
        <v>12</v>
      </c>
      <c r="I22617">
        <v>565500</v>
      </c>
      <c r="J22617">
        <v>3036</v>
      </c>
      <c r="K22617">
        <v>13150</v>
      </c>
    </row>
    <row r="22618" spans="1:11" x14ac:dyDescent="0.35">
      <c r="A22618" t="s">
        <v>516</v>
      </c>
      <c r="B22618" t="s">
        <v>237</v>
      </c>
      <c r="C22618" t="s">
        <v>249</v>
      </c>
      <c r="D22618" t="s">
        <v>17</v>
      </c>
      <c r="E22618" t="s">
        <v>15</v>
      </c>
      <c r="F22618">
        <v>202637</v>
      </c>
      <c r="G22618">
        <v>1308</v>
      </c>
      <c r="H22618">
        <v>12</v>
      </c>
      <c r="I22618">
        <v>1853000</v>
      </c>
      <c r="J22618">
        <v>7320</v>
      </c>
      <c r="K22618">
        <v>15150</v>
      </c>
    </row>
    <row r="22619" spans="1:11" x14ac:dyDescent="0.35">
      <c r="A22619" t="s">
        <v>516</v>
      </c>
      <c r="B22619" t="s">
        <v>237</v>
      </c>
      <c r="C22619" t="s">
        <v>250</v>
      </c>
      <c r="D22619" t="s">
        <v>17</v>
      </c>
      <c r="E22619" t="s">
        <v>15</v>
      </c>
      <c r="F22619">
        <v>202637</v>
      </c>
      <c r="G22619">
        <v>1020</v>
      </c>
      <c r="H22619">
        <v>12</v>
      </c>
      <c r="I22619">
        <v>1445000</v>
      </c>
      <c r="J22619">
        <v>5148</v>
      </c>
      <c r="K22619">
        <v>15150</v>
      </c>
    </row>
    <row r="22620" spans="1:11" x14ac:dyDescent="0.35">
      <c r="A22620" t="s">
        <v>516</v>
      </c>
      <c r="B22620" t="s">
        <v>237</v>
      </c>
      <c r="C22620" t="s">
        <v>251</v>
      </c>
      <c r="D22620" t="s">
        <v>14</v>
      </c>
      <c r="E22620" t="s">
        <v>15</v>
      </c>
      <c r="F22620">
        <v>202637</v>
      </c>
      <c r="G22620">
        <v>360</v>
      </c>
      <c r="H22620">
        <v>12</v>
      </c>
      <c r="I22620">
        <v>435000</v>
      </c>
      <c r="J22620">
        <v>1344</v>
      </c>
      <c r="K22620">
        <v>13150</v>
      </c>
    </row>
    <row r="22621" spans="1:11" x14ac:dyDescent="0.35">
      <c r="A22621" t="s">
        <v>516</v>
      </c>
      <c r="B22621" t="s">
        <v>237</v>
      </c>
      <c r="C22621" t="s">
        <v>253</v>
      </c>
      <c r="D22621" t="s">
        <v>17</v>
      </c>
      <c r="E22621" t="s">
        <v>15</v>
      </c>
      <c r="F22621">
        <v>202637</v>
      </c>
      <c r="G22621">
        <v>1284</v>
      </c>
      <c r="H22621">
        <v>12</v>
      </c>
      <c r="I22621">
        <v>1551500</v>
      </c>
      <c r="J22621">
        <v>6000</v>
      </c>
      <c r="K22621">
        <v>13150</v>
      </c>
    </row>
    <row r="22622" spans="1:11" x14ac:dyDescent="0.35">
      <c r="A22622" t="s">
        <v>516</v>
      </c>
      <c r="B22622" t="s">
        <v>237</v>
      </c>
      <c r="C22622" t="s">
        <v>254</v>
      </c>
      <c r="D22622" t="s">
        <v>20</v>
      </c>
      <c r="E22622" t="s">
        <v>24</v>
      </c>
      <c r="F22622">
        <v>202637</v>
      </c>
      <c r="G22622">
        <v>960</v>
      </c>
      <c r="H22622">
        <v>20</v>
      </c>
      <c r="I22622">
        <v>2203200</v>
      </c>
      <c r="J22622">
        <v>2520</v>
      </c>
      <c r="K22622">
        <v>39898.729166999998</v>
      </c>
    </row>
    <row r="22623" spans="1:11" x14ac:dyDescent="0.35">
      <c r="A22623" t="s">
        <v>516</v>
      </c>
      <c r="B22623" t="s">
        <v>237</v>
      </c>
      <c r="C22623" t="s">
        <v>255</v>
      </c>
      <c r="D22623" t="s">
        <v>20</v>
      </c>
      <c r="E22623" t="s">
        <v>18</v>
      </c>
      <c r="F22623">
        <v>202637</v>
      </c>
      <c r="G22623">
        <v>4220</v>
      </c>
      <c r="H22623">
        <v>20</v>
      </c>
      <c r="I22623">
        <v>9684900</v>
      </c>
      <c r="J22623">
        <v>19240</v>
      </c>
      <c r="K22623">
        <v>40204.644549999997</v>
      </c>
    </row>
    <row r="22624" spans="1:11" x14ac:dyDescent="0.35">
      <c r="A22624" t="s">
        <v>516</v>
      </c>
      <c r="B22624" t="s">
        <v>237</v>
      </c>
      <c r="C22624" t="s">
        <v>256</v>
      </c>
      <c r="D22624" t="s">
        <v>20</v>
      </c>
      <c r="E22624" t="s">
        <v>18</v>
      </c>
      <c r="F22624">
        <v>202637</v>
      </c>
      <c r="G22624">
        <v>3040</v>
      </c>
      <c r="H22624">
        <v>16</v>
      </c>
      <c r="I22624">
        <v>7220000</v>
      </c>
      <c r="J22624">
        <v>16000</v>
      </c>
      <c r="K22624">
        <v>33312.394737000002</v>
      </c>
    </row>
    <row r="22625" spans="1:11" x14ac:dyDescent="0.35">
      <c r="A22625" t="s">
        <v>516</v>
      </c>
      <c r="B22625" t="s">
        <v>237</v>
      </c>
      <c r="C22625" t="s">
        <v>257</v>
      </c>
      <c r="D22625" t="s">
        <v>23</v>
      </c>
      <c r="E22625" t="s">
        <v>18</v>
      </c>
      <c r="F22625">
        <v>202637</v>
      </c>
      <c r="G22625">
        <v>7020</v>
      </c>
      <c r="H22625">
        <v>20</v>
      </c>
      <c r="I22625">
        <v>16110900</v>
      </c>
      <c r="J22625">
        <v>42280</v>
      </c>
      <c r="K22625">
        <v>40235.159544000002</v>
      </c>
    </row>
    <row r="22626" spans="1:11" x14ac:dyDescent="0.35">
      <c r="A22626" t="s">
        <v>516</v>
      </c>
      <c r="B22626" t="s">
        <v>237</v>
      </c>
      <c r="C22626" t="s">
        <v>258</v>
      </c>
      <c r="D22626" t="s">
        <v>23</v>
      </c>
      <c r="E22626" t="s">
        <v>18</v>
      </c>
      <c r="F22626">
        <v>202637</v>
      </c>
      <c r="G22626">
        <v>4380</v>
      </c>
      <c r="H22626">
        <v>20</v>
      </c>
      <c r="I22626">
        <v>10052100</v>
      </c>
      <c r="J22626">
        <v>21740</v>
      </c>
      <c r="K22626">
        <v>40199.835615999997</v>
      </c>
    </row>
    <row r="22627" spans="1:11" x14ac:dyDescent="0.35">
      <c r="A22627" t="s">
        <v>516</v>
      </c>
      <c r="B22627" t="s">
        <v>237</v>
      </c>
      <c r="C22627" t="s">
        <v>260</v>
      </c>
      <c r="D22627" t="s">
        <v>23</v>
      </c>
      <c r="E22627" t="s">
        <v>24</v>
      </c>
      <c r="F22627">
        <v>202637</v>
      </c>
      <c r="G22627">
        <v>1300</v>
      </c>
      <c r="H22627">
        <v>20</v>
      </c>
      <c r="I22627">
        <v>2983500</v>
      </c>
      <c r="J22627">
        <v>1500</v>
      </c>
      <c r="K22627">
        <v>39795.199999999997</v>
      </c>
    </row>
    <row r="22628" spans="1:11" x14ac:dyDescent="0.35">
      <c r="A22628" t="s">
        <v>516</v>
      </c>
      <c r="B22628" t="s">
        <v>237</v>
      </c>
      <c r="C22628" t="s">
        <v>263</v>
      </c>
      <c r="D22628" t="s">
        <v>20</v>
      </c>
      <c r="E22628" t="s">
        <v>21</v>
      </c>
      <c r="F22628">
        <v>202637</v>
      </c>
      <c r="G22628">
        <v>380</v>
      </c>
      <c r="H22628">
        <v>20</v>
      </c>
      <c r="I22628">
        <v>602300</v>
      </c>
      <c r="J22628">
        <v>620</v>
      </c>
      <c r="K22628">
        <v>27779.473684000001</v>
      </c>
    </row>
    <row r="22629" spans="1:11" x14ac:dyDescent="0.35">
      <c r="A22629" t="s">
        <v>516</v>
      </c>
      <c r="B22629" t="s">
        <v>265</v>
      </c>
      <c r="C22629" t="s">
        <v>266</v>
      </c>
      <c r="D22629" t="s">
        <v>17</v>
      </c>
      <c r="E22629" t="s">
        <v>18</v>
      </c>
      <c r="F22629">
        <v>202637</v>
      </c>
      <c r="G22629">
        <v>13568</v>
      </c>
      <c r="H22629">
        <v>16</v>
      </c>
      <c r="I22629">
        <v>27814400</v>
      </c>
      <c r="J22629">
        <v>95872</v>
      </c>
      <c r="K22629">
        <v>29318.043632000001</v>
      </c>
    </row>
    <row r="22630" spans="1:11" x14ac:dyDescent="0.35">
      <c r="A22630" t="s">
        <v>516</v>
      </c>
      <c r="B22630" t="s">
        <v>265</v>
      </c>
      <c r="C22630" t="s">
        <v>267</v>
      </c>
      <c r="D22630" t="s">
        <v>20</v>
      </c>
      <c r="E22630" t="s">
        <v>18</v>
      </c>
      <c r="F22630">
        <v>202637</v>
      </c>
      <c r="G22630">
        <v>7568</v>
      </c>
      <c r="H22630">
        <v>16</v>
      </c>
      <c r="I22630">
        <v>15468700</v>
      </c>
      <c r="J22630">
        <v>48720</v>
      </c>
      <c r="K22630">
        <v>28868.822410000001</v>
      </c>
    </row>
    <row r="22631" spans="1:11" x14ac:dyDescent="0.35">
      <c r="A22631" t="s">
        <v>516</v>
      </c>
      <c r="B22631" t="s">
        <v>270</v>
      </c>
      <c r="C22631" t="s">
        <v>271</v>
      </c>
      <c r="D22631" t="s">
        <v>49</v>
      </c>
      <c r="E22631" t="s">
        <v>15</v>
      </c>
      <c r="F22631">
        <v>202637</v>
      </c>
      <c r="G22631">
        <v>168</v>
      </c>
      <c r="H22631">
        <v>12</v>
      </c>
      <c r="I22631">
        <v>133000</v>
      </c>
      <c r="J22631">
        <v>240</v>
      </c>
      <c r="K22631">
        <v>8200</v>
      </c>
    </row>
    <row r="22632" spans="1:11" x14ac:dyDescent="0.35">
      <c r="A22632" t="s">
        <v>516</v>
      </c>
      <c r="B22632" t="s">
        <v>270</v>
      </c>
      <c r="C22632" t="s">
        <v>275</v>
      </c>
      <c r="D22632" t="s">
        <v>17</v>
      </c>
      <c r="E22632" t="s">
        <v>21</v>
      </c>
      <c r="F22632">
        <v>202637</v>
      </c>
      <c r="G22632">
        <v>300</v>
      </c>
      <c r="H22632">
        <v>12</v>
      </c>
      <c r="I22632">
        <v>497500</v>
      </c>
      <c r="J22632">
        <v>1668</v>
      </c>
      <c r="K22632">
        <v>17500</v>
      </c>
    </row>
    <row r="22633" spans="1:11" x14ac:dyDescent="0.35">
      <c r="A22633" t="s">
        <v>516</v>
      </c>
      <c r="B22633" t="s">
        <v>270</v>
      </c>
      <c r="C22633" t="s">
        <v>276</v>
      </c>
      <c r="D22633" t="s">
        <v>17</v>
      </c>
      <c r="E22633" t="s">
        <v>18</v>
      </c>
      <c r="F22633">
        <v>202637</v>
      </c>
      <c r="G22633">
        <v>1380</v>
      </c>
      <c r="H22633">
        <v>20</v>
      </c>
      <c r="I22633">
        <v>2518500</v>
      </c>
      <c r="J22633">
        <v>3160</v>
      </c>
      <c r="K22633">
        <v>33800</v>
      </c>
    </row>
    <row r="22634" spans="1:11" x14ac:dyDescent="0.35">
      <c r="A22634" t="s">
        <v>516</v>
      </c>
      <c r="B22634" t="s">
        <v>270</v>
      </c>
      <c r="C22634" t="s">
        <v>277</v>
      </c>
      <c r="D22634" t="s">
        <v>14</v>
      </c>
      <c r="E22634" t="s">
        <v>15</v>
      </c>
      <c r="F22634">
        <v>202637</v>
      </c>
      <c r="G22634">
        <v>408</v>
      </c>
      <c r="H22634">
        <v>12</v>
      </c>
      <c r="I22634">
        <v>340000</v>
      </c>
      <c r="J22634">
        <v>456</v>
      </c>
      <c r="K22634">
        <v>8950</v>
      </c>
    </row>
    <row r="22635" spans="1:11" x14ac:dyDescent="0.35">
      <c r="A22635" t="s">
        <v>516</v>
      </c>
      <c r="B22635" t="s">
        <v>270</v>
      </c>
      <c r="C22635" t="s">
        <v>278</v>
      </c>
      <c r="D22635" t="s">
        <v>14</v>
      </c>
      <c r="E22635" t="s">
        <v>18</v>
      </c>
      <c r="F22635">
        <v>202637</v>
      </c>
      <c r="G22635">
        <v>2768</v>
      </c>
      <c r="H22635">
        <v>16</v>
      </c>
      <c r="I22635">
        <v>5017000</v>
      </c>
      <c r="J22635">
        <v>9136</v>
      </c>
      <c r="K22635">
        <v>25595.156069000001</v>
      </c>
    </row>
    <row r="22636" spans="1:11" x14ac:dyDescent="0.35">
      <c r="A22636" t="s">
        <v>516</v>
      </c>
      <c r="B22636" t="s">
        <v>270</v>
      </c>
      <c r="C22636" t="s">
        <v>279</v>
      </c>
      <c r="D22636" t="s">
        <v>17</v>
      </c>
      <c r="E22636" t="s">
        <v>18</v>
      </c>
      <c r="F22636">
        <v>202637</v>
      </c>
      <c r="G22636">
        <v>2080</v>
      </c>
      <c r="H22636">
        <v>20</v>
      </c>
      <c r="I22636">
        <v>3224000</v>
      </c>
      <c r="J22636">
        <v>8120</v>
      </c>
      <c r="K22636">
        <v>28819.384614999999</v>
      </c>
    </row>
    <row r="22637" spans="1:11" x14ac:dyDescent="0.35">
      <c r="A22637" t="s">
        <v>516</v>
      </c>
      <c r="B22637" t="s">
        <v>270</v>
      </c>
      <c r="C22637" t="s">
        <v>280</v>
      </c>
      <c r="D22637" t="s">
        <v>14</v>
      </c>
      <c r="E22637" t="s">
        <v>18</v>
      </c>
      <c r="F22637">
        <v>202637</v>
      </c>
      <c r="G22637">
        <v>1216</v>
      </c>
      <c r="H22637">
        <v>16</v>
      </c>
      <c r="I22637">
        <v>2128000</v>
      </c>
      <c r="J22637">
        <v>3488</v>
      </c>
      <c r="K22637">
        <v>25573</v>
      </c>
    </row>
    <row r="22638" spans="1:11" x14ac:dyDescent="0.35">
      <c r="A22638" t="s">
        <v>516</v>
      </c>
      <c r="B22638" t="s">
        <v>270</v>
      </c>
      <c r="C22638" t="s">
        <v>281</v>
      </c>
      <c r="D22638" t="s">
        <v>17</v>
      </c>
      <c r="E22638" t="s">
        <v>18</v>
      </c>
      <c r="F22638">
        <v>202637</v>
      </c>
      <c r="G22638">
        <v>1040</v>
      </c>
      <c r="H22638">
        <v>20</v>
      </c>
      <c r="I22638">
        <v>1612000</v>
      </c>
      <c r="J22638">
        <v>3400</v>
      </c>
      <c r="K22638">
        <v>28800</v>
      </c>
    </row>
    <row r="22639" spans="1:11" x14ac:dyDescent="0.35">
      <c r="A22639" t="s">
        <v>516</v>
      </c>
      <c r="B22639" t="s">
        <v>270</v>
      </c>
      <c r="C22639" t="s">
        <v>282</v>
      </c>
      <c r="D22639" t="s">
        <v>17</v>
      </c>
      <c r="E22639" t="s">
        <v>18</v>
      </c>
      <c r="F22639">
        <v>202637</v>
      </c>
      <c r="G22639">
        <v>1440</v>
      </c>
      <c r="H22639">
        <v>20</v>
      </c>
      <c r="I22639">
        <v>2628000</v>
      </c>
      <c r="J22639">
        <v>4560</v>
      </c>
      <c r="K22639">
        <v>33800</v>
      </c>
    </row>
    <row r="22640" spans="1:11" x14ac:dyDescent="0.35">
      <c r="A22640" t="s">
        <v>516</v>
      </c>
      <c r="B22640" t="s">
        <v>270</v>
      </c>
      <c r="C22640" t="s">
        <v>546</v>
      </c>
      <c r="D22640" t="s">
        <v>17</v>
      </c>
      <c r="E22640" t="s">
        <v>18</v>
      </c>
      <c r="F22640">
        <v>202637</v>
      </c>
      <c r="G22640">
        <v>2992</v>
      </c>
      <c r="H22640">
        <v>16</v>
      </c>
      <c r="I22640">
        <v>5404300</v>
      </c>
      <c r="J22640">
        <v>16880</v>
      </c>
      <c r="K22640">
        <v>25404.074865999999</v>
      </c>
    </row>
    <row r="22641" spans="1:11" x14ac:dyDescent="0.35">
      <c r="A22641" t="s">
        <v>516</v>
      </c>
      <c r="B22641" t="s">
        <v>270</v>
      </c>
      <c r="C22641" t="s">
        <v>288</v>
      </c>
      <c r="D22641" t="s">
        <v>14</v>
      </c>
      <c r="E22641" t="s">
        <v>15</v>
      </c>
      <c r="F22641">
        <v>202637</v>
      </c>
      <c r="G22641">
        <v>144</v>
      </c>
      <c r="H22641">
        <v>12</v>
      </c>
      <c r="I22641">
        <v>136800</v>
      </c>
      <c r="J22641">
        <v>180</v>
      </c>
      <c r="K22641">
        <v>9017.75</v>
      </c>
    </row>
    <row r="22642" spans="1:11" x14ac:dyDescent="0.35">
      <c r="A22642" t="s">
        <v>516</v>
      </c>
      <c r="B22642" t="s">
        <v>270</v>
      </c>
      <c r="C22642" t="s">
        <v>350</v>
      </c>
      <c r="D22642" t="s">
        <v>14</v>
      </c>
      <c r="E22642" t="s">
        <v>21</v>
      </c>
      <c r="F22642">
        <v>202637</v>
      </c>
      <c r="G22642">
        <v>4592</v>
      </c>
      <c r="H22642">
        <v>16</v>
      </c>
      <c r="I22642">
        <v>7261100</v>
      </c>
      <c r="J22642">
        <v>23328</v>
      </c>
      <c r="K22642">
        <v>21642.898955000001</v>
      </c>
    </row>
    <row r="22643" spans="1:11" x14ac:dyDescent="0.35">
      <c r="A22643" t="s">
        <v>517</v>
      </c>
      <c r="B22643" t="s">
        <v>12</v>
      </c>
      <c r="C22643" t="s">
        <v>13</v>
      </c>
      <c r="D22643" t="s">
        <v>14</v>
      </c>
      <c r="E22643" t="s">
        <v>15</v>
      </c>
      <c r="F22643">
        <v>202637</v>
      </c>
      <c r="G22643">
        <v>3192</v>
      </c>
      <c r="H22643">
        <v>12</v>
      </c>
      <c r="I22643">
        <v>2980200</v>
      </c>
      <c r="J22643">
        <v>15348</v>
      </c>
      <c r="K22643">
        <v>9858.8082709999999</v>
      </c>
    </row>
    <row r="22644" spans="1:11" x14ac:dyDescent="0.35">
      <c r="A22644" t="s">
        <v>517</v>
      </c>
      <c r="B22644" t="s">
        <v>12</v>
      </c>
      <c r="C22644" t="s">
        <v>16</v>
      </c>
      <c r="D22644" t="s">
        <v>17</v>
      </c>
      <c r="E22644" t="s">
        <v>18</v>
      </c>
      <c r="F22644">
        <v>202637</v>
      </c>
      <c r="G22644">
        <v>1984</v>
      </c>
      <c r="H22644">
        <v>16</v>
      </c>
      <c r="I22644">
        <v>4598500</v>
      </c>
      <c r="J22644">
        <v>4976</v>
      </c>
      <c r="K22644">
        <v>32310.879032000001</v>
      </c>
    </row>
    <row r="22645" spans="1:11" x14ac:dyDescent="0.35">
      <c r="A22645" t="s">
        <v>517</v>
      </c>
      <c r="B22645" t="s">
        <v>12</v>
      </c>
      <c r="C22645" t="s">
        <v>19</v>
      </c>
      <c r="D22645" t="s">
        <v>20</v>
      </c>
      <c r="E22645" t="s">
        <v>21</v>
      </c>
      <c r="F22645">
        <v>202637</v>
      </c>
      <c r="G22645">
        <v>42800</v>
      </c>
      <c r="H22645">
        <v>16</v>
      </c>
      <c r="I22645">
        <v>91953700</v>
      </c>
      <c r="J22645">
        <v>387568</v>
      </c>
      <c r="K22645">
        <v>30489.369345999999</v>
      </c>
    </row>
    <row r="22646" spans="1:11" x14ac:dyDescent="0.35">
      <c r="A22646" t="s">
        <v>517</v>
      </c>
      <c r="B22646" t="s">
        <v>12</v>
      </c>
      <c r="C22646" t="s">
        <v>22</v>
      </c>
      <c r="D22646" t="s">
        <v>23</v>
      </c>
      <c r="E22646" t="s">
        <v>24</v>
      </c>
      <c r="F22646">
        <v>202637</v>
      </c>
      <c r="G22646">
        <v>1640</v>
      </c>
      <c r="H22646">
        <v>20</v>
      </c>
      <c r="I22646">
        <v>2957700</v>
      </c>
      <c r="J22646">
        <v>2800</v>
      </c>
      <c r="K22646">
        <v>29641.524389999999</v>
      </c>
    </row>
    <row r="22647" spans="1:11" x14ac:dyDescent="0.35">
      <c r="A22647" t="s">
        <v>517</v>
      </c>
      <c r="B22647" t="s">
        <v>12</v>
      </c>
      <c r="C22647" t="s">
        <v>25</v>
      </c>
      <c r="D22647" t="s">
        <v>23</v>
      </c>
      <c r="E22647" t="s">
        <v>18</v>
      </c>
      <c r="F22647">
        <v>202637</v>
      </c>
      <c r="G22647">
        <v>8920</v>
      </c>
      <c r="H22647">
        <v>20</v>
      </c>
      <c r="I22647">
        <v>19386100</v>
      </c>
      <c r="J22647">
        <v>43260</v>
      </c>
      <c r="K22647">
        <v>38182.347534</v>
      </c>
    </row>
    <row r="22648" spans="1:11" x14ac:dyDescent="0.35">
      <c r="A22648" t="s">
        <v>517</v>
      </c>
      <c r="B22648" t="s">
        <v>12</v>
      </c>
      <c r="C22648" t="s">
        <v>26</v>
      </c>
      <c r="D22648" t="s">
        <v>14</v>
      </c>
      <c r="E22648" t="s">
        <v>15</v>
      </c>
      <c r="F22648">
        <v>202637</v>
      </c>
      <c r="G22648">
        <v>1248</v>
      </c>
      <c r="H22648">
        <v>12</v>
      </c>
      <c r="I22648">
        <v>2500500</v>
      </c>
      <c r="J22648">
        <v>4596</v>
      </c>
      <c r="K22648">
        <v>21405.980769000002</v>
      </c>
    </row>
    <row r="22649" spans="1:11" x14ac:dyDescent="0.35">
      <c r="A22649" t="s">
        <v>517</v>
      </c>
      <c r="B22649" t="s">
        <v>12</v>
      </c>
      <c r="C22649" t="s">
        <v>27</v>
      </c>
      <c r="D22649" t="s">
        <v>17</v>
      </c>
      <c r="E22649" t="s">
        <v>28</v>
      </c>
      <c r="F22649">
        <v>202637</v>
      </c>
      <c r="G22649">
        <v>1940</v>
      </c>
      <c r="H22649">
        <v>20</v>
      </c>
      <c r="I22649">
        <v>4055000</v>
      </c>
      <c r="J22649">
        <v>5900</v>
      </c>
      <c r="K22649">
        <v>34591.969072</v>
      </c>
    </row>
    <row r="22650" spans="1:11" x14ac:dyDescent="0.35">
      <c r="A22650" t="s">
        <v>517</v>
      </c>
      <c r="B22650" t="s">
        <v>12</v>
      </c>
      <c r="C22650" t="s">
        <v>29</v>
      </c>
      <c r="D22650" t="s">
        <v>20</v>
      </c>
      <c r="E22650" t="s">
        <v>24</v>
      </c>
      <c r="F22650">
        <v>202637</v>
      </c>
      <c r="G22650">
        <v>6440</v>
      </c>
      <c r="H22650">
        <v>20</v>
      </c>
      <c r="I22650">
        <v>13033300</v>
      </c>
      <c r="J22650">
        <v>24100</v>
      </c>
      <c r="K22650">
        <v>34401.664596000002</v>
      </c>
    </row>
    <row r="22651" spans="1:11" x14ac:dyDescent="0.35">
      <c r="A22651" t="s">
        <v>517</v>
      </c>
      <c r="B22651" t="s">
        <v>12</v>
      </c>
      <c r="C22651" t="s">
        <v>30</v>
      </c>
      <c r="D22651" t="s">
        <v>20</v>
      </c>
      <c r="E22651" t="s">
        <v>24</v>
      </c>
      <c r="F22651">
        <v>202637</v>
      </c>
      <c r="G22651">
        <v>29200</v>
      </c>
      <c r="H22651">
        <v>20</v>
      </c>
      <c r="I22651">
        <v>56320300</v>
      </c>
      <c r="J22651">
        <v>254980</v>
      </c>
      <c r="K22651">
        <v>33248.326712000002</v>
      </c>
    </row>
    <row r="22652" spans="1:11" x14ac:dyDescent="0.35">
      <c r="A22652" t="s">
        <v>517</v>
      </c>
      <c r="B22652" t="s">
        <v>12</v>
      </c>
      <c r="C22652" t="s">
        <v>31</v>
      </c>
      <c r="D22652" t="s">
        <v>32</v>
      </c>
      <c r="E22652" t="s">
        <v>21</v>
      </c>
      <c r="F22652">
        <v>202637</v>
      </c>
      <c r="G22652">
        <v>7392</v>
      </c>
      <c r="H22652">
        <v>12</v>
      </c>
      <c r="I22652">
        <v>15635200</v>
      </c>
      <c r="J22652">
        <v>44520</v>
      </c>
      <c r="K22652">
        <v>22366.431818000001</v>
      </c>
    </row>
    <row r="22653" spans="1:11" x14ac:dyDescent="0.35">
      <c r="A22653" t="s">
        <v>517</v>
      </c>
      <c r="B22653" t="s">
        <v>12</v>
      </c>
      <c r="C22653" t="s">
        <v>33</v>
      </c>
      <c r="D22653" t="s">
        <v>32</v>
      </c>
      <c r="E22653" t="s">
        <v>18</v>
      </c>
      <c r="F22653">
        <v>202637</v>
      </c>
      <c r="G22653">
        <v>6032</v>
      </c>
      <c r="H22653">
        <v>16</v>
      </c>
      <c r="I22653">
        <v>12954300</v>
      </c>
      <c r="J22653">
        <v>28528</v>
      </c>
      <c r="K22653">
        <v>30297.917772000001</v>
      </c>
    </row>
    <row r="22654" spans="1:11" x14ac:dyDescent="0.35">
      <c r="A22654" t="s">
        <v>517</v>
      </c>
      <c r="B22654" t="s">
        <v>12</v>
      </c>
      <c r="C22654" t="s">
        <v>34</v>
      </c>
      <c r="D22654" t="s">
        <v>32</v>
      </c>
      <c r="E22654" t="s">
        <v>24</v>
      </c>
      <c r="F22654">
        <v>202637</v>
      </c>
      <c r="G22654">
        <v>2960</v>
      </c>
      <c r="H22654">
        <v>20</v>
      </c>
      <c r="I22654">
        <v>5993800</v>
      </c>
      <c r="J22654">
        <v>10580</v>
      </c>
      <c r="K22654">
        <v>33898.006757000003</v>
      </c>
    </row>
    <row r="22655" spans="1:11" x14ac:dyDescent="0.35">
      <c r="A22655" t="s">
        <v>517</v>
      </c>
      <c r="B22655" t="s">
        <v>12</v>
      </c>
      <c r="C22655" t="s">
        <v>35</v>
      </c>
      <c r="D22655" t="s">
        <v>23</v>
      </c>
      <c r="E22655" t="s">
        <v>24</v>
      </c>
      <c r="F22655">
        <v>202637</v>
      </c>
      <c r="G22655">
        <v>3720</v>
      </c>
      <c r="H22655">
        <v>20</v>
      </c>
      <c r="I22655">
        <v>6709300</v>
      </c>
      <c r="J22655">
        <v>8720</v>
      </c>
      <c r="K22655">
        <v>29635.919355000002</v>
      </c>
    </row>
    <row r="22656" spans="1:11" x14ac:dyDescent="0.35">
      <c r="A22656" t="s">
        <v>517</v>
      </c>
      <c r="B22656" t="s">
        <v>36</v>
      </c>
      <c r="C22656" t="s">
        <v>37</v>
      </c>
      <c r="D22656" t="s">
        <v>17</v>
      </c>
      <c r="E22656" t="s">
        <v>38</v>
      </c>
      <c r="F22656">
        <v>202637</v>
      </c>
      <c r="G22656">
        <v>4176</v>
      </c>
      <c r="H22656">
        <v>6</v>
      </c>
      <c r="I22656">
        <v>12462800</v>
      </c>
      <c r="J22656">
        <v>24810</v>
      </c>
      <c r="K22656">
        <v>16186.477011000001</v>
      </c>
    </row>
    <row r="22657" spans="1:11" x14ac:dyDescent="0.35">
      <c r="A22657" t="s">
        <v>517</v>
      </c>
      <c r="B22657" t="s">
        <v>36</v>
      </c>
      <c r="C22657" t="s">
        <v>39</v>
      </c>
      <c r="D22657" t="s">
        <v>17</v>
      </c>
      <c r="E22657" t="s">
        <v>15</v>
      </c>
      <c r="F22657">
        <v>202637</v>
      </c>
      <c r="G22657">
        <v>2880</v>
      </c>
      <c r="H22657">
        <v>12</v>
      </c>
      <c r="I22657">
        <v>4037900</v>
      </c>
      <c r="J22657">
        <v>10500</v>
      </c>
      <c r="K22657">
        <v>14712.9125</v>
      </c>
    </row>
    <row r="22658" spans="1:11" x14ac:dyDescent="0.35">
      <c r="A22658" t="s">
        <v>517</v>
      </c>
      <c r="B22658" t="s">
        <v>36</v>
      </c>
      <c r="C22658" t="s">
        <v>40</v>
      </c>
      <c r="D22658" t="s">
        <v>17</v>
      </c>
      <c r="E22658" t="s">
        <v>15</v>
      </c>
      <c r="F22658">
        <v>202637</v>
      </c>
      <c r="G22658">
        <v>960</v>
      </c>
      <c r="H22658">
        <v>12</v>
      </c>
      <c r="I22658">
        <v>1259000</v>
      </c>
      <c r="J22658">
        <v>3048</v>
      </c>
      <c r="K22658">
        <v>13723.362499999999</v>
      </c>
    </row>
    <row r="22659" spans="1:11" x14ac:dyDescent="0.35">
      <c r="A22659" t="s">
        <v>517</v>
      </c>
      <c r="B22659" t="s">
        <v>36</v>
      </c>
      <c r="C22659" t="s">
        <v>333</v>
      </c>
      <c r="D22659" t="s">
        <v>17</v>
      </c>
      <c r="E22659" t="s">
        <v>15</v>
      </c>
      <c r="F22659">
        <v>202637</v>
      </c>
      <c r="G22659">
        <v>12012</v>
      </c>
      <c r="H22659">
        <v>12</v>
      </c>
      <c r="I22659">
        <v>17776200</v>
      </c>
      <c r="J22659">
        <v>72216</v>
      </c>
      <c r="K22659">
        <v>15711.544456</v>
      </c>
    </row>
    <row r="22660" spans="1:11" x14ac:dyDescent="0.35">
      <c r="A22660" t="s">
        <v>517</v>
      </c>
      <c r="B22660" t="s">
        <v>36</v>
      </c>
      <c r="C22660" t="s">
        <v>41</v>
      </c>
      <c r="D22660" t="s">
        <v>14</v>
      </c>
      <c r="E22660" t="s">
        <v>15</v>
      </c>
      <c r="F22660">
        <v>202637</v>
      </c>
      <c r="G22660">
        <v>31176</v>
      </c>
      <c r="H22660">
        <v>12</v>
      </c>
      <c r="I22660">
        <v>44361500</v>
      </c>
      <c r="J22660">
        <v>279192</v>
      </c>
      <c r="K22660">
        <v>15424.410316</v>
      </c>
    </row>
    <row r="22661" spans="1:11" x14ac:dyDescent="0.35">
      <c r="A22661" t="s">
        <v>517</v>
      </c>
      <c r="B22661" t="s">
        <v>36</v>
      </c>
      <c r="C22661" t="s">
        <v>42</v>
      </c>
      <c r="D22661" t="s">
        <v>20</v>
      </c>
      <c r="E22661" t="s">
        <v>18</v>
      </c>
      <c r="F22661">
        <v>202637</v>
      </c>
      <c r="G22661">
        <v>6240</v>
      </c>
      <c r="H22661">
        <v>16</v>
      </c>
      <c r="I22661">
        <v>14999800</v>
      </c>
      <c r="J22661">
        <v>27328</v>
      </c>
      <c r="K22661">
        <v>34166.769230999998</v>
      </c>
    </row>
    <row r="22662" spans="1:11" x14ac:dyDescent="0.35">
      <c r="A22662" t="s">
        <v>517</v>
      </c>
      <c r="B22662" t="s">
        <v>36</v>
      </c>
      <c r="C22662" t="s">
        <v>334</v>
      </c>
      <c r="D22662" t="s">
        <v>20</v>
      </c>
      <c r="E22662" t="s">
        <v>18</v>
      </c>
      <c r="F22662">
        <v>202637</v>
      </c>
      <c r="G22662">
        <v>5072</v>
      </c>
      <c r="H22662">
        <v>16</v>
      </c>
      <c r="I22662">
        <v>12208500</v>
      </c>
      <c r="J22662">
        <v>19408</v>
      </c>
      <c r="K22662">
        <v>34243.173501999998</v>
      </c>
    </row>
    <row r="22663" spans="1:11" x14ac:dyDescent="0.35">
      <c r="A22663" t="s">
        <v>517</v>
      </c>
      <c r="B22663" t="s">
        <v>36</v>
      </c>
      <c r="C22663" t="s">
        <v>46</v>
      </c>
      <c r="D22663" t="s">
        <v>14</v>
      </c>
      <c r="E22663" t="s">
        <v>15</v>
      </c>
      <c r="F22663">
        <v>202637</v>
      </c>
      <c r="G22663">
        <v>6912</v>
      </c>
      <c r="H22663">
        <v>12</v>
      </c>
      <c r="I22663">
        <v>8648000</v>
      </c>
      <c r="J22663">
        <v>40812</v>
      </c>
      <c r="K22663">
        <v>13643.571180999999</v>
      </c>
    </row>
    <row r="22664" spans="1:11" x14ac:dyDescent="0.35">
      <c r="A22664" t="s">
        <v>517</v>
      </c>
      <c r="B22664" t="s">
        <v>36</v>
      </c>
      <c r="C22664" t="s">
        <v>336</v>
      </c>
      <c r="D22664" t="s">
        <v>49</v>
      </c>
      <c r="E22664" t="s">
        <v>18</v>
      </c>
      <c r="F22664">
        <v>202637</v>
      </c>
      <c r="G22664">
        <v>15232</v>
      </c>
      <c r="H22664">
        <v>16</v>
      </c>
      <c r="I22664">
        <v>26148000</v>
      </c>
      <c r="J22664">
        <v>93456</v>
      </c>
      <c r="K22664">
        <v>24408.156513000002</v>
      </c>
    </row>
    <row r="22665" spans="1:11" x14ac:dyDescent="0.35">
      <c r="A22665" t="s">
        <v>517</v>
      </c>
      <c r="B22665" t="s">
        <v>36</v>
      </c>
      <c r="C22665" t="s">
        <v>337</v>
      </c>
      <c r="D22665" t="s">
        <v>20</v>
      </c>
      <c r="E22665" t="s">
        <v>21</v>
      </c>
      <c r="F22665">
        <v>202637</v>
      </c>
      <c r="G22665">
        <v>3996</v>
      </c>
      <c r="H22665">
        <v>12</v>
      </c>
      <c r="I22665">
        <v>8351000</v>
      </c>
      <c r="J22665">
        <v>16524</v>
      </c>
      <c r="K22665">
        <v>22247.177177000001</v>
      </c>
    </row>
    <row r="22666" spans="1:11" x14ac:dyDescent="0.35">
      <c r="A22666" t="s">
        <v>517</v>
      </c>
      <c r="B22666" t="s">
        <v>36</v>
      </c>
      <c r="C22666" t="s">
        <v>51</v>
      </c>
      <c r="D22666" t="s">
        <v>32</v>
      </c>
      <c r="E22666" t="s">
        <v>21</v>
      </c>
      <c r="F22666">
        <v>202637</v>
      </c>
      <c r="G22666">
        <v>4768</v>
      </c>
      <c r="H22666">
        <v>16</v>
      </c>
      <c r="I22666">
        <v>9557000</v>
      </c>
      <c r="J22666">
        <v>20608</v>
      </c>
      <c r="K22666">
        <v>29711.546979999999</v>
      </c>
    </row>
    <row r="22667" spans="1:11" x14ac:dyDescent="0.35">
      <c r="A22667" t="s">
        <v>517</v>
      </c>
      <c r="B22667" t="s">
        <v>36</v>
      </c>
      <c r="C22667" t="s">
        <v>52</v>
      </c>
      <c r="D22667" t="s">
        <v>20</v>
      </c>
      <c r="E22667" t="s">
        <v>21</v>
      </c>
      <c r="F22667">
        <v>202637</v>
      </c>
      <c r="G22667">
        <v>18920</v>
      </c>
      <c r="H22667">
        <v>20</v>
      </c>
      <c r="I22667">
        <v>39155000</v>
      </c>
      <c r="J22667">
        <v>123500</v>
      </c>
      <c r="K22667">
        <v>37875.662791000002</v>
      </c>
    </row>
    <row r="22668" spans="1:11" x14ac:dyDescent="0.35">
      <c r="A22668" t="s">
        <v>517</v>
      </c>
      <c r="B22668" t="s">
        <v>36</v>
      </c>
      <c r="C22668" t="s">
        <v>53</v>
      </c>
      <c r="D22668" t="s">
        <v>17</v>
      </c>
      <c r="E22668" t="s">
        <v>18</v>
      </c>
      <c r="F22668">
        <v>202637</v>
      </c>
      <c r="G22668">
        <v>14528</v>
      </c>
      <c r="H22668">
        <v>16</v>
      </c>
      <c r="I22668">
        <v>34251500</v>
      </c>
      <c r="J22668">
        <v>96336</v>
      </c>
      <c r="K22668">
        <v>34191.773128000001</v>
      </c>
    </row>
    <row r="22669" spans="1:11" x14ac:dyDescent="0.35">
      <c r="A22669" t="s">
        <v>517</v>
      </c>
      <c r="B22669" t="s">
        <v>36</v>
      </c>
      <c r="C22669" t="s">
        <v>54</v>
      </c>
      <c r="D22669" t="s">
        <v>20</v>
      </c>
      <c r="E22669" t="s">
        <v>18</v>
      </c>
      <c r="F22669">
        <v>202637</v>
      </c>
      <c r="G22669">
        <v>8352</v>
      </c>
      <c r="H22669">
        <v>16</v>
      </c>
      <c r="I22669">
        <v>19657000</v>
      </c>
      <c r="J22669">
        <v>44688</v>
      </c>
      <c r="K22669">
        <v>34188.758621000001</v>
      </c>
    </row>
    <row r="22670" spans="1:11" x14ac:dyDescent="0.35">
      <c r="A22670" t="s">
        <v>517</v>
      </c>
      <c r="B22670" t="s">
        <v>36</v>
      </c>
      <c r="C22670" t="s">
        <v>55</v>
      </c>
      <c r="D22670" t="s">
        <v>20</v>
      </c>
      <c r="E22670" t="s">
        <v>18</v>
      </c>
      <c r="F22670">
        <v>202637</v>
      </c>
      <c r="G22670">
        <v>20224</v>
      </c>
      <c r="H22670">
        <v>16</v>
      </c>
      <c r="I22670">
        <v>47608000</v>
      </c>
      <c r="J22670">
        <v>136288</v>
      </c>
      <c r="K22670">
        <v>34219.623418000003</v>
      </c>
    </row>
    <row r="22671" spans="1:11" x14ac:dyDescent="0.35">
      <c r="A22671" t="s">
        <v>517</v>
      </c>
      <c r="B22671" t="s">
        <v>36</v>
      </c>
      <c r="C22671" t="s">
        <v>338</v>
      </c>
      <c r="D22671" t="s">
        <v>14</v>
      </c>
      <c r="E22671" t="s">
        <v>21</v>
      </c>
      <c r="F22671">
        <v>202637</v>
      </c>
      <c r="G22671">
        <v>6600</v>
      </c>
      <c r="H22671">
        <v>12</v>
      </c>
      <c r="I22671">
        <v>10324000</v>
      </c>
      <c r="J22671">
        <v>50016</v>
      </c>
      <c r="K22671">
        <v>16722.987272999999</v>
      </c>
    </row>
    <row r="22672" spans="1:11" x14ac:dyDescent="0.35">
      <c r="A22672" t="s">
        <v>517</v>
      </c>
      <c r="B22672" t="s">
        <v>36</v>
      </c>
      <c r="C22672" t="s">
        <v>58</v>
      </c>
      <c r="D22672" t="s">
        <v>32</v>
      </c>
      <c r="E22672" t="s">
        <v>15</v>
      </c>
      <c r="F22672">
        <v>202637</v>
      </c>
      <c r="G22672">
        <v>3252</v>
      </c>
      <c r="H22672">
        <v>12</v>
      </c>
      <c r="I22672">
        <v>5576500</v>
      </c>
      <c r="J22672">
        <v>15000</v>
      </c>
      <c r="K22672">
        <v>17856.02952</v>
      </c>
    </row>
    <row r="22673" spans="1:11" x14ac:dyDescent="0.35">
      <c r="A22673" t="s">
        <v>517</v>
      </c>
      <c r="B22673" t="s">
        <v>36</v>
      </c>
      <c r="C22673" t="s">
        <v>59</v>
      </c>
      <c r="D22673" t="s">
        <v>23</v>
      </c>
      <c r="E22673" t="s">
        <v>21</v>
      </c>
      <c r="F22673">
        <v>202637</v>
      </c>
      <c r="G22673">
        <v>49680</v>
      </c>
      <c r="H22673">
        <v>12</v>
      </c>
      <c r="I22673">
        <v>103950000</v>
      </c>
      <c r="J22673">
        <v>463044</v>
      </c>
      <c r="K22673">
        <v>23178.897826</v>
      </c>
    </row>
    <row r="22674" spans="1:11" x14ac:dyDescent="0.35">
      <c r="A22674" t="s">
        <v>517</v>
      </c>
      <c r="B22674" t="s">
        <v>36</v>
      </c>
      <c r="C22674" t="s">
        <v>60</v>
      </c>
      <c r="D22674" t="s">
        <v>23</v>
      </c>
      <c r="E22674" t="s">
        <v>21</v>
      </c>
      <c r="F22674">
        <v>202637</v>
      </c>
      <c r="G22674">
        <v>9312</v>
      </c>
      <c r="H22674">
        <v>16</v>
      </c>
      <c r="I22674">
        <v>20423400</v>
      </c>
      <c r="J22674">
        <v>43088</v>
      </c>
      <c r="K22674">
        <v>31239.57732</v>
      </c>
    </row>
    <row r="22675" spans="1:11" x14ac:dyDescent="0.35">
      <c r="A22675" t="s">
        <v>517</v>
      </c>
      <c r="B22675" t="s">
        <v>36</v>
      </c>
      <c r="C22675" t="s">
        <v>339</v>
      </c>
      <c r="D22675" t="s">
        <v>14</v>
      </c>
      <c r="E22675" t="s">
        <v>15</v>
      </c>
      <c r="F22675">
        <v>202637</v>
      </c>
      <c r="G22675">
        <v>5136</v>
      </c>
      <c r="H22675">
        <v>12</v>
      </c>
      <c r="I22675">
        <v>4880300</v>
      </c>
      <c r="J22675">
        <v>26580</v>
      </c>
      <c r="K22675">
        <v>10044.359812999999</v>
      </c>
    </row>
    <row r="22676" spans="1:11" x14ac:dyDescent="0.35">
      <c r="A22676" t="s">
        <v>517</v>
      </c>
      <c r="B22676" t="s">
        <v>36</v>
      </c>
      <c r="C22676" t="s">
        <v>61</v>
      </c>
      <c r="D22676" t="s">
        <v>14</v>
      </c>
      <c r="E22676" t="s">
        <v>15</v>
      </c>
      <c r="F22676">
        <v>202637</v>
      </c>
      <c r="G22676">
        <v>13224</v>
      </c>
      <c r="H22676">
        <v>12</v>
      </c>
      <c r="I22676">
        <v>19852000</v>
      </c>
      <c r="J22676">
        <v>90936</v>
      </c>
      <c r="K22676">
        <v>16165.157895</v>
      </c>
    </row>
    <row r="22677" spans="1:11" x14ac:dyDescent="0.35">
      <c r="A22677" t="s">
        <v>517</v>
      </c>
      <c r="B22677" t="s">
        <v>36</v>
      </c>
      <c r="C22677" t="s">
        <v>62</v>
      </c>
      <c r="D22677" t="s">
        <v>17</v>
      </c>
      <c r="E22677" t="s">
        <v>15</v>
      </c>
      <c r="F22677">
        <v>202637</v>
      </c>
      <c r="G22677">
        <v>24012</v>
      </c>
      <c r="H22677">
        <v>12</v>
      </c>
      <c r="I22677">
        <v>32104500</v>
      </c>
      <c r="J22677">
        <v>222972</v>
      </c>
      <c r="K22677">
        <v>14537.664667999999</v>
      </c>
    </row>
    <row r="22678" spans="1:11" x14ac:dyDescent="0.35">
      <c r="A22678" t="s">
        <v>517</v>
      </c>
      <c r="B22678" t="s">
        <v>36</v>
      </c>
      <c r="C22678" t="s">
        <v>340</v>
      </c>
      <c r="D22678" t="s">
        <v>17</v>
      </c>
      <c r="E22678" t="s">
        <v>15</v>
      </c>
      <c r="F22678">
        <v>202637</v>
      </c>
      <c r="G22678">
        <v>2220</v>
      </c>
      <c r="H22678">
        <v>12</v>
      </c>
      <c r="I22678">
        <v>3281000</v>
      </c>
      <c r="J22678">
        <v>6588</v>
      </c>
      <c r="K22678">
        <v>15777.691892000001</v>
      </c>
    </row>
    <row r="22679" spans="1:11" x14ac:dyDescent="0.35">
      <c r="A22679" t="s">
        <v>517</v>
      </c>
      <c r="B22679" t="s">
        <v>36</v>
      </c>
      <c r="C22679" t="s">
        <v>63</v>
      </c>
      <c r="D22679" t="s">
        <v>17</v>
      </c>
      <c r="E22679" t="s">
        <v>15</v>
      </c>
      <c r="F22679">
        <v>202637</v>
      </c>
      <c r="G22679">
        <v>2424</v>
      </c>
      <c r="H22679">
        <v>12</v>
      </c>
      <c r="I22679">
        <v>3387700</v>
      </c>
      <c r="J22679">
        <v>12588</v>
      </c>
      <c r="K22679">
        <v>14761.079207999999</v>
      </c>
    </row>
    <row r="22680" spans="1:11" x14ac:dyDescent="0.35">
      <c r="A22680" t="s">
        <v>517</v>
      </c>
      <c r="B22680" t="s">
        <v>36</v>
      </c>
      <c r="C22680" t="s">
        <v>484</v>
      </c>
      <c r="D22680" t="s">
        <v>14</v>
      </c>
      <c r="E22680" t="s">
        <v>15</v>
      </c>
      <c r="F22680">
        <v>202637</v>
      </c>
      <c r="G22680">
        <v>2028</v>
      </c>
      <c r="H22680">
        <v>12</v>
      </c>
      <c r="I22680">
        <v>2621500</v>
      </c>
      <c r="J22680">
        <v>6768</v>
      </c>
      <c r="K22680">
        <v>13856.988165999999</v>
      </c>
    </row>
    <row r="22681" spans="1:11" x14ac:dyDescent="0.35">
      <c r="A22681" t="s">
        <v>517</v>
      </c>
      <c r="B22681" t="s">
        <v>36</v>
      </c>
      <c r="C22681" t="s">
        <v>65</v>
      </c>
      <c r="D22681" t="s">
        <v>17</v>
      </c>
      <c r="E22681" t="s">
        <v>15</v>
      </c>
      <c r="F22681">
        <v>202637</v>
      </c>
      <c r="G22681">
        <v>3444</v>
      </c>
      <c r="H22681">
        <v>12</v>
      </c>
      <c r="I22681">
        <v>5323000</v>
      </c>
      <c r="J22681">
        <v>13668</v>
      </c>
      <c r="K22681">
        <v>16416.658536999999</v>
      </c>
    </row>
    <row r="22682" spans="1:11" x14ac:dyDescent="0.35">
      <c r="A22682" t="s">
        <v>517</v>
      </c>
      <c r="B22682" t="s">
        <v>36</v>
      </c>
      <c r="C22682" t="s">
        <v>66</v>
      </c>
      <c r="D22682" t="s">
        <v>17</v>
      </c>
      <c r="E22682" t="s">
        <v>18</v>
      </c>
      <c r="F22682">
        <v>202637</v>
      </c>
      <c r="G22682">
        <v>5760</v>
      </c>
      <c r="H22682">
        <v>16</v>
      </c>
      <c r="I22682">
        <v>11985000</v>
      </c>
      <c r="J22682">
        <v>25296</v>
      </c>
      <c r="K22682">
        <v>30680.241666999998</v>
      </c>
    </row>
    <row r="22683" spans="1:11" x14ac:dyDescent="0.35">
      <c r="A22683" t="s">
        <v>517</v>
      </c>
      <c r="B22683" t="s">
        <v>36</v>
      </c>
      <c r="C22683" t="s">
        <v>69</v>
      </c>
      <c r="D22683" t="s">
        <v>14</v>
      </c>
      <c r="E22683" t="s">
        <v>24</v>
      </c>
      <c r="F22683">
        <v>202637</v>
      </c>
      <c r="G22683">
        <v>2760</v>
      </c>
      <c r="H22683">
        <v>20</v>
      </c>
      <c r="I22683">
        <v>4080000</v>
      </c>
      <c r="J22683">
        <v>8440</v>
      </c>
      <c r="K22683">
        <v>26563.644928000002</v>
      </c>
    </row>
    <row r="22684" spans="1:11" x14ac:dyDescent="0.35">
      <c r="A22684" t="s">
        <v>517</v>
      </c>
      <c r="B22684" t="s">
        <v>36</v>
      </c>
      <c r="C22684" t="s">
        <v>70</v>
      </c>
      <c r="D22684" t="s">
        <v>17</v>
      </c>
      <c r="E22684" t="s">
        <v>18</v>
      </c>
      <c r="F22684">
        <v>202637</v>
      </c>
      <c r="G22684">
        <v>17888</v>
      </c>
      <c r="H22684">
        <v>16</v>
      </c>
      <c r="I22684">
        <v>42167300</v>
      </c>
      <c r="J22684">
        <v>164016</v>
      </c>
      <c r="K22684">
        <v>34255.018784</v>
      </c>
    </row>
    <row r="22685" spans="1:11" x14ac:dyDescent="0.35">
      <c r="A22685" t="s">
        <v>517</v>
      </c>
      <c r="B22685" t="s">
        <v>36</v>
      </c>
      <c r="C22685" t="s">
        <v>341</v>
      </c>
      <c r="D22685" t="s">
        <v>17</v>
      </c>
      <c r="E22685" t="s">
        <v>21</v>
      </c>
      <c r="F22685">
        <v>202637</v>
      </c>
      <c r="G22685">
        <v>4656</v>
      </c>
      <c r="H22685">
        <v>12</v>
      </c>
      <c r="I22685">
        <v>7269900</v>
      </c>
      <c r="J22685">
        <v>24660</v>
      </c>
      <c r="K22685">
        <v>16771.770618999999</v>
      </c>
    </row>
    <row r="22686" spans="1:11" x14ac:dyDescent="0.35">
      <c r="A22686" t="s">
        <v>517</v>
      </c>
      <c r="B22686" t="s">
        <v>36</v>
      </c>
      <c r="C22686" t="s">
        <v>71</v>
      </c>
      <c r="D22686" t="s">
        <v>17</v>
      </c>
      <c r="E22686" t="s">
        <v>24</v>
      </c>
      <c r="F22686">
        <v>202637</v>
      </c>
      <c r="G22686">
        <v>2500</v>
      </c>
      <c r="H22686">
        <v>20</v>
      </c>
      <c r="I22686">
        <v>3687500</v>
      </c>
      <c r="J22686">
        <v>8440</v>
      </c>
      <c r="K22686">
        <v>26530.128000000001</v>
      </c>
    </row>
    <row r="22687" spans="1:11" x14ac:dyDescent="0.35">
      <c r="A22687" t="s">
        <v>517</v>
      </c>
      <c r="B22687" t="s">
        <v>36</v>
      </c>
      <c r="C22687" t="s">
        <v>72</v>
      </c>
      <c r="D22687" t="s">
        <v>17</v>
      </c>
      <c r="E22687" t="s">
        <v>24</v>
      </c>
      <c r="F22687">
        <v>202637</v>
      </c>
      <c r="G22687">
        <v>3060</v>
      </c>
      <c r="H22687">
        <v>20</v>
      </c>
      <c r="I22687">
        <v>4540500</v>
      </c>
      <c r="J22687">
        <v>7700</v>
      </c>
      <c r="K22687">
        <v>26482.790850000001</v>
      </c>
    </row>
    <row r="22688" spans="1:11" x14ac:dyDescent="0.35">
      <c r="A22688" t="s">
        <v>517</v>
      </c>
      <c r="B22688" t="s">
        <v>36</v>
      </c>
      <c r="C22688" t="s">
        <v>73</v>
      </c>
      <c r="D22688" t="s">
        <v>49</v>
      </c>
      <c r="E22688" t="s">
        <v>21</v>
      </c>
      <c r="F22688">
        <v>202637</v>
      </c>
      <c r="G22688">
        <v>2004</v>
      </c>
      <c r="H22688">
        <v>12</v>
      </c>
      <c r="I22688">
        <v>3132000</v>
      </c>
      <c r="J22688">
        <v>8064</v>
      </c>
      <c r="K22688">
        <v>16801.772454999998</v>
      </c>
    </row>
    <row r="22689" spans="1:11" x14ac:dyDescent="0.35">
      <c r="A22689" t="s">
        <v>517</v>
      </c>
      <c r="B22689" t="s">
        <v>75</v>
      </c>
      <c r="C22689" t="s">
        <v>76</v>
      </c>
      <c r="D22689" t="s">
        <v>20</v>
      </c>
      <c r="E22689" t="s">
        <v>18</v>
      </c>
      <c r="F22689">
        <v>202637</v>
      </c>
      <c r="G22689">
        <v>5936</v>
      </c>
      <c r="H22689">
        <v>16</v>
      </c>
      <c r="I22689">
        <v>10690900</v>
      </c>
      <c r="J22689">
        <v>31872</v>
      </c>
      <c r="K22689">
        <v>24898.881401999999</v>
      </c>
    </row>
    <row r="22690" spans="1:11" x14ac:dyDescent="0.35">
      <c r="A22690" t="s">
        <v>517</v>
      </c>
      <c r="B22690" t="s">
        <v>75</v>
      </c>
      <c r="C22690" t="s">
        <v>79</v>
      </c>
      <c r="D22690" t="s">
        <v>17</v>
      </c>
      <c r="E22690" t="s">
        <v>18</v>
      </c>
      <c r="F22690">
        <v>202637</v>
      </c>
      <c r="G22690">
        <v>3968</v>
      </c>
      <c r="H22690">
        <v>16</v>
      </c>
      <c r="I22690">
        <v>7313600</v>
      </c>
      <c r="J22690">
        <v>13632</v>
      </c>
      <c r="K22690">
        <v>25993.354839</v>
      </c>
    </row>
    <row r="22691" spans="1:11" x14ac:dyDescent="0.35">
      <c r="A22691" t="s">
        <v>517</v>
      </c>
      <c r="B22691" t="s">
        <v>75</v>
      </c>
      <c r="C22691" t="s">
        <v>342</v>
      </c>
      <c r="D22691" t="s">
        <v>17</v>
      </c>
      <c r="E22691" t="s">
        <v>18</v>
      </c>
      <c r="F22691">
        <v>202637</v>
      </c>
      <c r="G22691">
        <v>15504</v>
      </c>
      <c r="H22691">
        <v>16</v>
      </c>
      <c r="I22691">
        <v>28374000</v>
      </c>
      <c r="J22691">
        <v>93376</v>
      </c>
      <c r="K22691">
        <v>26100.44066</v>
      </c>
    </row>
    <row r="22692" spans="1:11" x14ac:dyDescent="0.35">
      <c r="A22692" t="s">
        <v>517</v>
      </c>
      <c r="B22692" t="s">
        <v>75</v>
      </c>
      <c r="C22692" t="s">
        <v>343</v>
      </c>
      <c r="D22692" t="s">
        <v>49</v>
      </c>
      <c r="E22692" t="s">
        <v>18</v>
      </c>
      <c r="F22692">
        <v>202637</v>
      </c>
      <c r="G22692">
        <v>7376</v>
      </c>
      <c r="H22692">
        <v>16</v>
      </c>
      <c r="I22692">
        <v>13533200</v>
      </c>
      <c r="J22692">
        <v>33376</v>
      </c>
      <c r="K22692">
        <v>26048.678959000001</v>
      </c>
    </row>
    <row r="22693" spans="1:11" x14ac:dyDescent="0.35">
      <c r="A22693" t="s">
        <v>517</v>
      </c>
      <c r="B22693" t="s">
        <v>75</v>
      </c>
      <c r="C22693" t="s">
        <v>80</v>
      </c>
      <c r="D22693" t="s">
        <v>14</v>
      </c>
      <c r="E22693" t="s">
        <v>15</v>
      </c>
      <c r="F22693">
        <v>202637</v>
      </c>
      <c r="G22693">
        <v>19632</v>
      </c>
      <c r="H22693">
        <v>16</v>
      </c>
      <c r="I22693">
        <v>22496500</v>
      </c>
      <c r="J22693">
        <v>138736</v>
      </c>
      <c r="K22693">
        <v>16755.635697000002</v>
      </c>
    </row>
    <row r="22694" spans="1:11" x14ac:dyDescent="0.35">
      <c r="A22694" t="s">
        <v>517</v>
      </c>
      <c r="B22694" t="s">
        <v>81</v>
      </c>
      <c r="C22694" t="s">
        <v>82</v>
      </c>
      <c r="D22694" t="s">
        <v>17</v>
      </c>
      <c r="E22694" t="s">
        <v>15</v>
      </c>
      <c r="F22694">
        <v>202637</v>
      </c>
      <c r="G22694">
        <v>3872</v>
      </c>
      <c r="H22694">
        <v>16</v>
      </c>
      <c r="I22694">
        <v>5021100</v>
      </c>
      <c r="J22694">
        <v>15280</v>
      </c>
      <c r="K22694">
        <v>18525.929752</v>
      </c>
    </row>
    <row r="22695" spans="1:11" x14ac:dyDescent="0.35">
      <c r="A22695" t="s">
        <v>517</v>
      </c>
      <c r="B22695" t="s">
        <v>81</v>
      </c>
      <c r="C22695" t="s">
        <v>545</v>
      </c>
      <c r="D22695" t="s">
        <v>17</v>
      </c>
      <c r="E22695" t="s">
        <v>15</v>
      </c>
      <c r="F22695">
        <v>202637</v>
      </c>
      <c r="G22695">
        <v>900</v>
      </c>
      <c r="H22695">
        <v>12</v>
      </c>
      <c r="I22695">
        <v>1309500</v>
      </c>
      <c r="J22695">
        <v>6948</v>
      </c>
      <c r="K22695">
        <v>15489.826666999999</v>
      </c>
    </row>
    <row r="22696" spans="1:11" x14ac:dyDescent="0.35">
      <c r="A22696" t="s">
        <v>517</v>
      </c>
      <c r="B22696" t="s">
        <v>81</v>
      </c>
      <c r="C22696" t="s">
        <v>344</v>
      </c>
      <c r="D22696" t="s">
        <v>14</v>
      </c>
      <c r="E22696" t="s">
        <v>15</v>
      </c>
      <c r="F22696">
        <v>202637</v>
      </c>
      <c r="G22696">
        <v>312</v>
      </c>
      <c r="H22696">
        <v>12</v>
      </c>
      <c r="I22696">
        <v>397800</v>
      </c>
      <c r="J22696">
        <v>192</v>
      </c>
      <c r="K22696">
        <v>13701.692308</v>
      </c>
    </row>
    <row r="22697" spans="1:11" x14ac:dyDescent="0.35">
      <c r="A22697" t="s">
        <v>517</v>
      </c>
      <c r="B22697" t="s">
        <v>81</v>
      </c>
      <c r="C22697" t="s">
        <v>84</v>
      </c>
      <c r="D22697" t="s">
        <v>20</v>
      </c>
      <c r="E22697" t="s">
        <v>21</v>
      </c>
      <c r="F22697">
        <v>202637</v>
      </c>
      <c r="G22697">
        <v>22500</v>
      </c>
      <c r="H22697">
        <v>12</v>
      </c>
      <c r="I22697">
        <v>53875000</v>
      </c>
      <c r="J22697">
        <v>178476</v>
      </c>
      <c r="K22697">
        <v>26183.996266999999</v>
      </c>
    </row>
    <row r="22698" spans="1:11" x14ac:dyDescent="0.35">
      <c r="A22698" t="s">
        <v>517</v>
      </c>
      <c r="B22698" t="s">
        <v>81</v>
      </c>
      <c r="C22698" t="s">
        <v>401</v>
      </c>
      <c r="D22698" t="s">
        <v>20</v>
      </c>
      <c r="E22698" t="s">
        <v>18</v>
      </c>
      <c r="F22698">
        <v>202637</v>
      </c>
      <c r="G22698">
        <v>3228</v>
      </c>
      <c r="H22698">
        <v>12</v>
      </c>
      <c r="I22698">
        <v>6327000</v>
      </c>
      <c r="J22698">
        <v>11424</v>
      </c>
      <c r="K22698">
        <v>20884.420074000001</v>
      </c>
    </row>
    <row r="22699" spans="1:11" x14ac:dyDescent="0.35">
      <c r="A22699" t="s">
        <v>517</v>
      </c>
      <c r="B22699" t="s">
        <v>81</v>
      </c>
      <c r="C22699" t="s">
        <v>402</v>
      </c>
      <c r="D22699" t="s">
        <v>20</v>
      </c>
      <c r="E22699" t="s">
        <v>18</v>
      </c>
      <c r="F22699">
        <v>202637</v>
      </c>
      <c r="G22699">
        <v>2320</v>
      </c>
      <c r="H22699">
        <v>16</v>
      </c>
      <c r="I22699">
        <v>3407900</v>
      </c>
      <c r="J22699">
        <v>7392</v>
      </c>
      <c r="K22699">
        <v>20884.124137999999</v>
      </c>
    </row>
    <row r="22700" spans="1:11" x14ac:dyDescent="0.35">
      <c r="A22700" t="s">
        <v>517</v>
      </c>
      <c r="B22700" t="s">
        <v>81</v>
      </c>
      <c r="C22700" t="s">
        <v>403</v>
      </c>
      <c r="D22700" t="s">
        <v>20</v>
      </c>
      <c r="E22700" t="s">
        <v>21</v>
      </c>
      <c r="F22700">
        <v>202637</v>
      </c>
      <c r="G22700">
        <v>3720</v>
      </c>
      <c r="H22700">
        <v>12</v>
      </c>
      <c r="I22700">
        <v>5434800</v>
      </c>
      <c r="J22700">
        <v>13140</v>
      </c>
      <c r="K22700">
        <v>15708.145161</v>
      </c>
    </row>
    <row r="22701" spans="1:11" x14ac:dyDescent="0.35">
      <c r="A22701" t="s">
        <v>517</v>
      </c>
      <c r="B22701" t="s">
        <v>81</v>
      </c>
      <c r="C22701" t="s">
        <v>345</v>
      </c>
      <c r="D22701" t="s">
        <v>14</v>
      </c>
      <c r="E22701" t="s">
        <v>24</v>
      </c>
      <c r="F22701">
        <v>202637</v>
      </c>
      <c r="G22701">
        <v>320</v>
      </c>
      <c r="H22701">
        <v>20</v>
      </c>
      <c r="I22701">
        <v>440000</v>
      </c>
      <c r="J22701">
        <v>360</v>
      </c>
      <c r="K22701">
        <v>23780.1875</v>
      </c>
    </row>
    <row r="22702" spans="1:11" x14ac:dyDescent="0.35">
      <c r="A22702" t="s">
        <v>517</v>
      </c>
      <c r="B22702" t="s">
        <v>81</v>
      </c>
      <c r="C22702" t="s">
        <v>346</v>
      </c>
      <c r="D22702" t="s">
        <v>17</v>
      </c>
      <c r="E22702" t="s">
        <v>15</v>
      </c>
      <c r="F22702">
        <v>202637</v>
      </c>
      <c r="G22702">
        <v>1956</v>
      </c>
      <c r="H22702">
        <v>12</v>
      </c>
      <c r="I22702">
        <v>2895500</v>
      </c>
      <c r="J22702">
        <v>6492</v>
      </c>
      <c r="K22702">
        <v>15419.797546</v>
      </c>
    </row>
    <row r="22703" spans="1:11" x14ac:dyDescent="0.35">
      <c r="A22703" t="s">
        <v>517</v>
      </c>
      <c r="B22703" t="s">
        <v>81</v>
      </c>
      <c r="C22703" t="s">
        <v>86</v>
      </c>
      <c r="D22703" t="s">
        <v>17</v>
      </c>
      <c r="E22703" t="s">
        <v>18</v>
      </c>
      <c r="F22703">
        <v>202637</v>
      </c>
      <c r="G22703">
        <v>48</v>
      </c>
      <c r="H22703">
        <v>16</v>
      </c>
      <c r="I22703">
        <v>110100</v>
      </c>
      <c r="J22703">
        <v>16</v>
      </c>
      <c r="K22703">
        <v>31999.666667000001</v>
      </c>
    </row>
    <row r="22704" spans="1:11" x14ac:dyDescent="0.35">
      <c r="A22704" t="s">
        <v>517</v>
      </c>
      <c r="B22704" t="s">
        <v>81</v>
      </c>
      <c r="C22704" t="s">
        <v>87</v>
      </c>
      <c r="D22704" t="s">
        <v>17</v>
      </c>
      <c r="E22704" t="s">
        <v>18</v>
      </c>
      <c r="F22704">
        <v>202637</v>
      </c>
      <c r="G22704">
        <v>272</v>
      </c>
      <c r="H22704">
        <v>16</v>
      </c>
      <c r="I22704">
        <v>623900</v>
      </c>
      <c r="J22704">
        <v>256</v>
      </c>
      <c r="K22704">
        <v>32312.529412</v>
      </c>
    </row>
    <row r="22705" spans="1:11" x14ac:dyDescent="0.35">
      <c r="A22705" t="s">
        <v>517</v>
      </c>
      <c r="B22705" t="s">
        <v>81</v>
      </c>
      <c r="C22705" t="s">
        <v>88</v>
      </c>
      <c r="D22705" t="s">
        <v>32</v>
      </c>
      <c r="E22705" t="s">
        <v>21</v>
      </c>
      <c r="F22705">
        <v>202637</v>
      </c>
      <c r="G22705">
        <v>3684</v>
      </c>
      <c r="H22705">
        <v>12</v>
      </c>
      <c r="I22705">
        <v>8781000</v>
      </c>
      <c r="J22705">
        <v>14736</v>
      </c>
      <c r="K22705">
        <v>26203.498371000001</v>
      </c>
    </row>
    <row r="22706" spans="1:11" x14ac:dyDescent="0.35">
      <c r="A22706" t="s">
        <v>517</v>
      </c>
      <c r="B22706" t="s">
        <v>81</v>
      </c>
      <c r="C22706" t="s">
        <v>89</v>
      </c>
      <c r="D22706" t="s">
        <v>14</v>
      </c>
      <c r="E22706" t="s">
        <v>15</v>
      </c>
      <c r="F22706">
        <v>202637</v>
      </c>
      <c r="G22706">
        <v>272</v>
      </c>
      <c r="H22706">
        <v>16</v>
      </c>
      <c r="I22706">
        <v>372300</v>
      </c>
      <c r="J22706">
        <v>272</v>
      </c>
      <c r="K22706">
        <v>18467.529412</v>
      </c>
    </row>
    <row r="22707" spans="1:11" x14ac:dyDescent="0.35">
      <c r="A22707" t="s">
        <v>517</v>
      </c>
      <c r="B22707" t="s">
        <v>81</v>
      </c>
      <c r="C22707" t="s">
        <v>91</v>
      </c>
      <c r="D22707" t="s">
        <v>23</v>
      </c>
      <c r="E22707" t="s">
        <v>21</v>
      </c>
      <c r="F22707">
        <v>202637</v>
      </c>
      <c r="G22707">
        <v>160</v>
      </c>
      <c r="H22707">
        <v>16</v>
      </c>
      <c r="I22707">
        <v>470000</v>
      </c>
      <c r="J22707">
        <v>96</v>
      </c>
      <c r="K22707">
        <v>41893.9</v>
      </c>
    </row>
    <row r="22708" spans="1:11" x14ac:dyDescent="0.35">
      <c r="A22708" t="s">
        <v>517</v>
      </c>
      <c r="B22708" t="s">
        <v>81</v>
      </c>
      <c r="C22708" t="s">
        <v>92</v>
      </c>
      <c r="D22708" t="s">
        <v>32</v>
      </c>
      <c r="E22708" t="s">
        <v>21</v>
      </c>
      <c r="F22708">
        <v>202637</v>
      </c>
      <c r="G22708">
        <v>19216</v>
      </c>
      <c r="H22708">
        <v>16</v>
      </c>
      <c r="I22708">
        <v>46893200</v>
      </c>
      <c r="J22708">
        <v>165344</v>
      </c>
      <c r="K22708">
        <v>35357.279767</v>
      </c>
    </row>
    <row r="22709" spans="1:11" x14ac:dyDescent="0.35">
      <c r="A22709" t="s">
        <v>517</v>
      </c>
      <c r="B22709" t="s">
        <v>81</v>
      </c>
      <c r="C22709" t="s">
        <v>93</v>
      </c>
      <c r="D22709" t="s">
        <v>17</v>
      </c>
      <c r="E22709" t="s">
        <v>18</v>
      </c>
      <c r="F22709">
        <v>202637</v>
      </c>
      <c r="G22709">
        <v>3104</v>
      </c>
      <c r="H22709">
        <v>16</v>
      </c>
      <c r="I22709">
        <v>7127600</v>
      </c>
      <c r="J22709">
        <v>11328</v>
      </c>
      <c r="K22709">
        <v>32542.541237000001</v>
      </c>
    </row>
    <row r="22710" spans="1:11" x14ac:dyDescent="0.35">
      <c r="A22710" t="s">
        <v>517</v>
      </c>
      <c r="B22710" t="s">
        <v>81</v>
      </c>
      <c r="C22710" t="s">
        <v>94</v>
      </c>
      <c r="D22710" t="s">
        <v>20</v>
      </c>
      <c r="E22710" t="s">
        <v>21</v>
      </c>
      <c r="F22710">
        <v>202637</v>
      </c>
      <c r="G22710">
        <v>3936</v>
      </c>
      <c r="H22710">
        <v>16</v>
      </c>
      <c r="I22710">
        <v>9051600</v>
      </c>
      <c r="J22710">
        <v>12880</v>
      </c>
      <c r="K22710">
        <v>32403.825203</v>
      </c>
    </row>
    <row r="22711" spans="1:11" x14ac:dyDescent="0.35">
      <c r="A22711" t="s">
        <v>517</v>
      </c>
      <c r="B22711" t="s">
        <v>81</v>
      </c>
      <c r="C22711" t="s">
        <v>347</v>
      </c>
      <c r="D22711" t="s">
        <v>23</v>
      </c>
      <c r="E22711" t="s">
        <v>21</v>
      </c>
      <c r="F22711">
        <v>202637</v>
      </c>
      <c r="G22711">
        <v>133128</v>
      </c>
      <c r="H22711">
        <v>12</v>
      </c>
      <c r="I22711">
        <v>319261000</v>
      </c>
      <c r="J22711">
        <v>1336728</v>
      </c>
      <c r="K22711">
        <v>26194.880295999999</v>
      </c>
    </row>
    <row r="22712" spans="1:11" x14ac:dyDescent="0.35">
      <c r="A22712" t="s">
        <v>517</v>
      </c>
      <c r="B22712" t="s">
        <v>81</v>
      </c>
      <c r="C22712" t="s">
        <v>95</v>
      </c>
      <c r="D22712" t="s">
        <v>23</v>
      </c>
      <c r="E22712" t="s">
        <v>21</v>
      </c>
      <c r="F22712">
        <v>202637</v>
      </c>
      <c r="G22712">
        <v>36352</v>
      </c>
      <c r="H22712">
        <v>16</v>
      </c>
      <c r="I22712">
        <v>88089500</v>
      </c>
      <c r="J22712">
        <v>340032</v>
      </c>
      <c r="K22712">
        <v>35272.012763999999</v>
      </c>
    </row>
    <row r="22713" spans="1:11" x14ac:dyDescent="0.35">
      <c r="A22713" t="s">
        <v>517</v>
      </c>
      <c r="B22713" t="s">
        <v>96</v>
      </c>
      <c r="C22713" t="s">
        <v>98</v>
      </c>
      <c r="D22713" t="s">
        <v>32</v>
      </c>
      <c r="E22713" t="s">
        <v>18</v>
      </c>
      <c r="F22713">
        <v>202637</v>
      </c>
      <c r="G22713">
        <v>4900</v>
      </c>
      <c r="H22713">
        <v>20</v>
      </c>
      <c r="I22713">
        <v>9792000</v>
      </c>
      <c r="J22713">
        <v>23260</v>
      </c>
      <c r="K22713">
        <v>36613.110203999997</v>
      </c>
    </row>
    <row r="22714" spans="1:11" x14ac:dyDescent="0.35">
      <c r="A22714" t="s">
        <v>517</v>
      </c>
      <c r="B22714" t="s">
        <v>96</v>
      </c>
      <c r="C22714" t="s">
        <v>99</v>
      </c>
      <c r="D22714" t="s">
        <v>32</v>
      </c>
      <c r="E22714" t="s">
        <v>18</v>
      </c>
      <c r="F22714">
        <v>202637</v>
      </c>
      <c r="G22714">
        <v>4960</v>
      </c>
      <c r="H22714">
        <v>20</v>
      </c>
      <c r="I22714">
        <v>12232800</v>
      </c>
      <c r="J22714">
        <v>17460</v>
      </c>
      <c r="K22714">
        <v>43459.959676999999</v>
      </c>
    </row>
    <row r="22715" spans="1:11" x14ac:dyDescent="0.35">
      <c r="A22715" t="s">
        <v>517</v>
      </c>
      <c r="B22715" t="s">
        <v>96</v>
      </c>
      <c r="C22715" t="s">
        <v>100</v>
      </c>
      <c r="D22715" t="s">
        <v>32</v>
      </c>
      <c r="E22715" t="s">
        <v>18</v>
      </c>
      <c r="F22715">
        <v>202637</v>
      </c>
      <c r="G22715">
        <v>14820</v>
      </c>
      <c r="H22715">
        <v>20</v>
      </c>
      <c r="I22715">
        <v>36607300</v>
      </c>
      <c r="J22715">
        <v>105940</v>
      </c>
      <c r="K22715">
        <v>43679.823212000003</v>
      </c>
    </row>
    <row r="22716" spans="1:11" x14ac:dyDescent="0.35">
      <c r="A22716" t="s">
        <v>517</v>
      </c>
      <c r="B22716" t="s">
        <v>96</v>
      </c>
      <c r="C22716" t="s">
        <v>102</v>
      </c>
      <c r="D22716" t="s">
        <v>14</v>
      </c>
      <c r="E22716" t="s">
        <v>15</v>
      </c>
      <c r="F22716">
        <v>202637</v>
      </c>
      <c r="G22716">
        <v>65652</v>
      </c>
      <c r="H22716">
        <v>12</v>
      </c>
      <c r="I22716">
        <v>76282100</v>
      </c>
      <c r="J22716">
        <v>551616</v>
      </c>
      <c r="K22716">
        <v>13277.373423999999</v>
      </c>
    </row>
    <row r="22717" spans="1:11" x14ac:dyDescent="0.35">
      <c r="A22717" t="s">
        <v>517</v>
      </c>
      <c r="B22717" t="s">
        <v>96</v>
      </c>
      <c r="C22717" t="s">
        <v>103</v>
      </c>
      <c r="D22717" t="s">
        <v>32</v>
      </c>
      <c r="E22717" t="s">
        <v>15</v>
      </c>
      <c r="F22717">
        <v>202637</v>
      </c>
      <c r="G22717">
        <v>9348</v>
      </c>
      <c r="H22717">
        <v>12</v>
      </c>
      <c r="I22717">
        <v>17586000</v>
      </c>
      <c r="J22717">
        <v>51588</v>
      </c>
      <c r="K22717">
        <v>19456.699615000001</v>
      </c>
    </row>
    <row r="22718" spans="1:11" x14ac:dyDescent="0.35">
      <c r="A22718" t="s">
        <v>517</v>
      </c>
      <c r="B22718" t="s">
        <v>96</v>
      </c>
      <c r="C22718" t="s">
        <v>104</v>
      </c>
      <c r="D22718" t="s">
        <v>32</v>
      </c>
      <c r="E22718" t="s">
        <v>15</v>
      </c>
      <c r="F22718">
        <v>202637</v>
      </c>
      <c r="G22718">
        <v>7104</v>
      </c>
      <c r="H22718">
        <v>12</v>
      </c>
      <c r="I22718">
        <v>12299900</v>
      </c>
      <c r="J22718">
        <v>32688</v>
      </c>
      <c r="K22718">
        <v>18367.199324000001</v>
      </c>
    </row>
    <row r="22719" spans="1:11" x14ac:dyDescent="0.35">
      <c r="A22719" t="s">
        <v>517</v>
      </c>
      <c r="B22719" t="s">
        <v>96</v>
      </c>
      <c r="C22719" t="s">
        <v>105</v>
      </c>
      <c r="D22719" t="s">
        <v>32</v>
      </c>
      <c r="E22719" t="s">
        <v>15</v>
      </c>
      <c r="F22719">
        <v>202637</v>
      </c>
      <c r="G22719">
        <v>5688</v>
      </c>
      <c r="H22719">
        <v>12</v>
      </c>
      <c r="I22719">
        <v>9950700</v>
      </c>
      <c r="J22719">
        <v>29040</v>
      </c>
      <c r="K22719">
        <v>18559.398733999999</v>
      </c>
    </row>
    <row r="22720" spans="1:11" x14ac:dyDescent="0.35">
      <c r="A22720" t="s">
        <v>517</v>
      </c>
      <c r="B22720" t="s">
        <v>96</v>
      </c>
      <c r="C22720" t="s">
        <v>106</v>
      </c>
      <c r="D22720" t="s">
        <v>32</v>
      </c>
      <c r="E22720" t="s">
        <v>15</v>
      </c>
      <c r="F22720">
        <v>202637</v>
      </c>
      <c r="G22720">
        <v>19788</v>
      </c>
      <c r="H22720">
        <v>12</v>
      </c>
      <c r="I22720">
        <v>40831400</v>
      </c>
      <c r="J22720">
        <v>196344</v>
      </c>
      <c r="K22720">
        <v>21577.636750000001</v>
      </c>
    </row>
    <row r="22721" spans="1:11" x14ac:dyDescent="0.35">
      <c r="A22721" t="s">
        <v>517</v>
      </c>
      <c r="B22721" t="s">
        <v>96</v>
      </c>
      <c r="C22721" t="s">
        <v>107</v>
      </c>
      <c r="D22721" t="s">
        <v>32</v>
      </c>
      <c r="E22721" t="s">
        <v>15</v>
      </c>
      <c r="F22721">
        <v>202637</v>
      </c>
      <c r="G22721">
        <v>10896</v>
      </c>
      <c r="H22721">
        <v>16</v>
      </c>
      <c r="I22721">
        <v>20789200</v>
      </c>
      <c r="J22721">
        <v>62144</v>
      </c>
      <c r="K22721">
        <v>26829.512481999998</v>
      </c>
    </row>
    <row r="22722" spans="1:11" x14ac:dyDescent="0.35">
      <c r="A22722" t="s">
        <v>517</v>
      </c>
      <c r="B22722" t="s">
        <v>96</v>
      </c>
      <c r="C22722" t="s">
        <v>108</v>
      </c>
      <c r="D22722" t="s">
        <v>109</v>
      </c>
      <c r="E22722" t="s">
        <v>21</v>
      </c>
      <c r="F22722">
        <v>202637</v>
      </c>
      <c r="G22722">
        <v>16968</v>
      </c>
      <c r="H22722">
        <v>12</v>
      </c>
      <c r="I22722">
        <v>35480000</v>
      </c>
      <c r="J22722">
        <v>118056</v>
      </c>
      <c r="K22722">
        <v>23345.125177000002</v>
      </c>
    </row>
    <row r="22723" spans="1:11" x14ac:dyDescent="0.35">
      <c r="A22723" t="s">
        <v>517</v>
      </c>
      <c r="B22723" t="s">
        <v>96</v>
      </c>
      <c r="C22723" t="s">
        <v>110</v>
      </c>
      <c r="D22723" t="s">
        <v>109</v>
      </c>
      <c r="E22723" t="s">
        <v>21</v>
      </c>
      <c r="F22723">
        <v>202637</v>
      </c>
      <c r="G22723">
        <v>13032</v>
      </c>
      <c r="H22723">
        <v>12</v>
      </c>
      <c r="I22723">
        <v>32378700</v>
      </c>
      <c r="J22723">
        <v>86004</v>
      </c>
      <c r="K22723">
        <v>26508.144566999999</v>
      </c>
    </row>
    <row r="22724" spans="1:11" x14ac:dyDescent="0.35">
      <c r="A22724" t="s">
        <v>517</v>
      </c>
      <c r="B22724" t="s">
        <v>96</v>
      </c>
      <c r="C22724" t="s">
        <v>111</v>
      </c>
      <c r="D22724" t="s">
        <v>32</v>
      </c>
      <c r="E22724" t="s">
        <v>15</v>
      </c>
      <c r="F22724">
        <v>202637</v>
      </c>
      <c r="G22724">
        <v>31836</v>
      </c>
      <c r="H22724">
        <v>12</v>
      </c>
      <c r="I22724">
        <v>60264000</v>
      </c>
      <c r="J22724">
        <v>276456</v>
      </c>
      <c r="K22724">
        <v>19466.595928999999</v>
      </c>
    </row>
    <row r="22725" spans="1:11" x14ac:dyDescent="0.35">
      <c r="A22725" t="s">
        <v>517</v>
      </c>
      <c r="B22725" t="s">
        <v>96</v>
      </c>
      <c r="C22725" t="s">
        <v>558</v>
      </c>
      <c r="D22725" t="s">
        <v>32</v>
      </c>
      <c r="E22725" t="s">
        <v>24</v>
      </c>
      <c r="F22725">
        <v>202637</v>
      </c>
      <c r="G22725">
        <v>980</v>
      </c>
      <c r="H22725">
        <v>20</v>
      </c>
      <c r="I22725">
        <v>2475600</v>
      </c>
      <c r="J22725">
        <v>5580</v>
      </c>
      <c r="K22725">
        <v>47771.081633000002</v>
      </c>
    </row>
    <row r="22726" spans="1:11" x14ac:dyDescent="0.35">
      <c r="A22726" t="s">
        <v>517</v>
      </c>
      <c r="B22726" t="s">
        <v>96</v>
      </c>
      <c r="C22726" s="9">
        <v>46101</v>
      </c>
      <c r="D22726" t="s">
        <v>32</v>
      </c>
      <c r="E22726" t="s">
        <v>24</v>
      </c>
      <c r="F22726">
        <v>202637</v>
      </c>
      <c r="G22726">
        <v>3220</v>
      </c>
      <c r="H22726">
        <v>20</v>
      </c>
      <c r="I22726">
        <v>8094800</v>
      </c>
      <c r="J22726">
        <v>18360</v>
      </c>
      <c r="K22726">
        <v>47870.913043</v>
      </c>
    </row>
    <row r="22727" spans="1:11" x14ac:dyDescent="0.35">
      <c r="A22727" t="s">
        <v>517</v>
      </c>
      <c r="B22727" t="s">
        <v>96</v>
      </c>
      <c r="C22727" t="s">
        <v>112</v>
      </c>
      <c r="D22727" t="s">
        <v>17</v>
      </c>
      <c r="E22727" t="s">
        <v>113</v>
      </c>
      <c r="F22727">
        <v>202637</v>
      </c>
      <c r="G22727">
        <v>7740</v>
      </c>
      <c r="H22727">
        <v>12</v>
      </c>
      <c r="I22727">
        <v>8217500</v>
      </c>
      <c r="J22727">
        <v>45108</v>
      </c>
      <c r="K22727">
        <v>11149.085271</v>
      </c>
    </row>
    <row r="22728" spans="1:11" x14ac:dyDescent="0.35">
      <c r="A22728" t="s">
        <v>517</v>
      </c>
      <c r="B22728" t="s">
        <v>96</v>
      </c>
      <c r="C22728" t="s">
        <v>114</v>
      </c>
      <c r="D22728" t="s">
        <v>32</v>
      </c>
      <c r="E22728" t="s">
        <v>24</v>
      </c>
      <c r="F22728">
        <v>202637</v>
      </c>
      <c r="G22728">
        <v>5620</v>
      </c>
      <c r="H22728">
        <v>20</v>
      </c>
      <c r="I22728">
        <v>15701000</v>
      </c>
      <c r="J22728">
        <v>26340</v>
      </c>
      <c r="K22728">
        <v>52413.807828999998</v>
      </c>
    </row>
    <row r="22729" spans="1:11" x14ac:dyDescent="0.35">
      <c r="A22729" t="s">
        <v>517</v>
      </c>
      <c r="B22729" t="s">
        <v>96</v>
      </c>
      <c r="C22729" t="s">
        <v>115</v>
      </c>
      <c r="D22729" t="s">
        <v>32</v>
      </c>
      <c r="E22729" t="s">
        <v>24</v>
      </c>
      <c r="F22729">
        <v>202637</v>
      </c>
      <c r="G22729">
        <v>25360</v>
      </c>
      <c r="H22729">
        <v>20</v>
      </c>
      <c r="I22729">
        <v>70640000</v>
      </c>
      <c r="J22729">
        <v>196840</v>
      </c>
      <c r="K22729">
        <v>52669.243691000003</v>
      </c>
    </row>
    <row r="22730" spans="1:11" x14ac:dyDescent="0.35">
      <c r="A22730" t="s">
        <v>517</v>
      </c>
      <c r="B22730" t="s">
        <v>96</v>
      </c>
      <c r="C22730" t="s">
        <v>116</v>
      </c>
      <c r="D22730" t="s">
        <v>17</v>
      </c>
      <c r="E22730" t="s">
        <v>113</v>
      </c>
      <c r="F22730">
        <v>202637</v>
      </c>
      <c r="G22730">
        <v>13500</v>
      </c>
      <c r="H22730">
        <v>12</v>
      </c>
      <c r="I22730">
        <v>13173000</v>
      </c>
      <c r="J22730">
        <v>102708</v>
      </c>
      <c r="K22730">
        <v>10439.755556</v>
      </c>
    </row>
    <row r="22731" spans="1:11" x14ac:dyDescent="0.35">
      <c r="A22731" t="s">
        <v>517</v>
      </c>
      <c r="B22731" t="s">
        <v>96</v>
      </c>
      <c r="C22731" t="s">
        <v>117</v>
      </c>
      <c r="D22731" t="s">
        <v>32</v>
      </c>
      <c r="E22731" t="s">
        <v>21</v>
      </c>
      <c r="F22731">
        <v>202637</v>
      </c>
      <c r="G22731">
        <v>22812</v>
      </c>
      <c r="H22731">
        <v>12</v>
      </c>
      <c r="I22731">
        <v>51486800</v>
      </c>
      <c r="J22731">
        <v>183240</v>
      </c>
      <c r="K22731">
        <v>24229.881115</v>
      </c>
    </row>
    <row r="22732" spans="1:11" x14ac:dyDescent="0.35">
      <c r="A22732" t="s">
        <v>517</v>
      </c>
      <c r="B22732" t="s">
        <v>96</v>
      </c>
      <c r="C22732" t="s">
        <v>118</v>
      </c>
      <c r="D22732" t="s">
        <v>32</v>
      </c>
      <c r="E22732" t="s">
        <v>21</v>
      </c>
      <c r="F22732">
        <v>202637</v>
      </c>
      <c r="G22732">
        <v>10304</v>
      </c>
      <c r="H22732">
        <v>16</v>
      </c>
      <c r="I22732">
        <v>23405900</v>
      </c>
      <c r="J22732">
        <v>53408</v>
      </c>
      <c r="K22732">
        <v>32011.824533999999</v>
      </c>
    </row>
    <row r="22733" spans="1:11" x14ac:dyDescent="0.35">
      <c r="A22733" t="s">
        <v>517</v>
      </c>
      <c r="B22733" t="s">
        <v>96</v>
      </c>
      <c r="C22733" t="s">
        <v>119</v>
      </c>
      <c r="D22733" t="s">
        <v>32</v>
      </c>
      <c r="E22733" t="s">
        <v>21</v>
      </c>
      <c r="F22733">
        <v>202637</v>
      </c>
      <c r="G22733">
        <v>32080</v>
      </c>
      <c r="H22733">
        <v>20</v>
      </c>
      <c r="I22733">
        <v>71076200</v>
      </c>
      <c r="J22733">
        <v>287140</v>
      </c>
      <c r="K22733">
        <v>39002.200748000003</v>
      </c>
    </row>
    <row r="22734" spans="1:11" x14ac:dyDescent="0.35">
      <c r="A22734" t="s">
        <v>517</v>
      </c>
      <c r="B22734" t="s">
        <v>96</v>
      </c>
      <c r="C22734" t="s">
        <v>120</v>
      </c>
      <c r="D22734" t="s">
        <v>17</v>
      </c>
      <c r="E22734" t="s">
        <v>21</v>
      </c>
      <c r="F22734">
        <v>202637</v>
      </c>
      <c r="G22734">
        <v>10152</v>
      </c>
      <c r="H22734">
        <v>12</v>
      </c>
      <c r="I22734">
        <v>21205000</v>
      </c>
      <c r="J22734">
        <v>69864</v>
      </c>
      <c r="K22734">
        <v>23345.899527000001</v>
      </c>
    </row>
    <row r="22735" spans="1:11" x14ac:dyDescent="0.35">
      <c r="A22735" t="s">
        <v>517</v>
      </c>
      <c r="B22735" t="s">
        <v>96</v>
      </c>
      <c r="C22735" t="s">
        <v>121</v>
      </c>
      <c r="D22735" t="s">
        <v>17</v>
      </c>
      <c r="E22735" t="s">
        <v>21</v>
      </c>
      <c r="F22735">
        <v>202637</v>
      </c>
      <c r="G22735">
        <v>13152</v>
      </c>
      <c r="H22735">
        <v>16</v>
      </c>
      <c r="I22735">
        <v>24680000</v>
      </c>
      <c r="J22735">
        <v>81248</v>
      </c>
      <c r="K22735">
        <v>28559.972019000001</v>
      </c>
    </row>
    <row r="22736" spans="1:11" x14ac:dyDescent="0.35">
      <c r="A22736" t="s">
        <v>517</v>
      </c>
      <c r="B22736" t="s">
        <v>96</v>
      </c>
      <c r="C22736" t="s">
        <v>122</v>
      </c>
      <c r="D22736" t="s">
        <v>17</v>
      </c>
      <c r="E22736" t="s">
        <v>21</v>
      </c>
      <c r="F22736">
        <v>202637</v>
      </c>
      <c r="G22736">
        <v>12220</v>
      </c>
      <c r="H22736">
        <v>20</v>
      </c>
      <c r="I22736">
        <v>24480000</v>
      </c>
      <c r="J22736">
        <v>69000</v>
      </c>
      <c r="K22736">
        <v>38531.995089999997</v>
      </c>
    </row>
    <row r="22737" spans="1:11" x14ac:dyDescent="0.35">
      <c r="A22737" t="s">
        <v>517</v>
      </c>
      <c r="B22737" t="s">
        <v>96</v>
      </c>
      <c r="C22737" t="s">
        <v>123</v>
      </c>
      <c r="D22737" t="s">
        <v>32</v>
      </c>
      <c r="E22737" t="s">
        <v>24</v>
      </c>
      <c r="F22737">
        <v>202637</v>
      </c>
      <c r="G22737">
        <v>5600</v>
      </c>
      <c r="H22737">
        <v>20</v>
      </c>
      <c r="I22737">
        <v>15556000</v>
      </c>
      <c r="J22737">
        <v>26580</v>
      </c>
      <c r="K22737">
        <v>52522.064286000001</v>
      </c>
    </row>
    <row r="22738" spans="1:11" x14ac:dyDescent="0.35">
      <c r="A22738" t="s">
        <v>517</v>
      </c>
      <c r="B22738" t="s">
        <v>96</v>
      </c>
      <c r="C22738" t="s">
        <v>125</v>
      </c>
      <c r="D22738" t="s">
        <v>32</v>
      </c>
      <c r="E22738" t="s">
        <v>15</v>
      </c>
      <c r="F22738">
        <v>202637</v>
      </c>
      <c r="G22738">
        <v>5652</v>
      </c>
      <c r="H22738">
        <v>12</v>
      </c>
      <c r="I22738">
        <v>8766000</v>
      </c>
      <c r="J22738">
        <v>25812</v>
      </c>
      <c r="K22738">
        <v>16535.641189000002</v>
      </c>
    </row>
    <row r="22739" spans="1:11" x14ac:dyDescent="0.35">
      <c r="A22739" t="s">
        <v>517</v>
      </c>
      <c r="B22739" t="s">
        <v>96</v>
      </c>
      <c r="C22739" t="s">
        <v>126</v>
      </c>
      <c r="D22739" t="s">
        <v>32</v>
      </c>
      <c r="E22739" t="s">
        <v>18</v>
      </c>
      <c r="F22739">
        <v>202637</v>
      </c>
      <c r="G22739">
        <v>106176</v>
      </c>
      <c r="H22739">
        <v>16</v>
      </c>
      <c r="I22739">
        <v>233189000</v>
      </c>
      <c r="J22739">
        <v>1057888</v>
      </c>
      <c r="K22739">
        <v>32359.011150999999</v>
      </c>
    </row>
    <row r="22740" spans="1:11" x14ac:dyDescent="0.35">
      <c r="A22740" t="s">
        <v>517</v>
      </c>
      <c r="B22740" t="s">
        <v>96</v>
      </c>
      <c r="C22740" t="s">
        <v>127</v>
      </c>
      <c r="D22740" t="s">
        <v>32</v>
      </c>
      <c r="E22740" t="s">
        <v>18</v>
      </c>
      <c r="F22740">
        <v>202637</v>
      </c>
      <c r="G22740">
        <v>7284</v>
      </c>
      <c r="H22740">
        <v>12</v>
      </c>
      <c r="I22740">
        <v>17796400</v>
      </c>
      <c r="J22740">
        <v>37848</v>
      </c>
      <c r="K22740">
        <v>25490.108731</v>
      </c>
    </row>
    <row r="22741" spans="1:11" x14ac:dyDescent="0.35">
      <c r="A22741" t="s">
        <v>517</v>
      </c>
      <c r="B22741" t="s">
        <v>96</v>
      </c>
      <c r="C22741" t="s">
        <v>128</v>
      </c>
      <c r="D22741" t="s">
        <v>32</v>
      </c>
      <c r="E22741" t="s">
        <v>18</v>
      </c>
      <c r="F22741">
        <v>202637</v>
      </c>
      <c r="G22741">
        <v>103408</v>
      </c>
      <c r="H22741">
        <v>16</v>
      </c>
      <c r="I22741">
        <v>252850700</v>
      </c>
      <c r="J22741">
        <v>1120608</v>
      </c>
      <c r="K22741">
        <v>35503.912888999999</v>
      </c>
    </row>
    <row r="22742" spans="1:11" x14ac:dyDescent="0.35">
      <c r="A22742" t="s">
        <v>517</v>
      </c>
      <c r="B22742" t="s">
        <v>96</v>
      </c>
      <c r="C22742" t="s">
        <v>129</v>
      </c>
      <c r="D22742" t="s">
        <v>20</v>
      </c>
      <c r="E22742" t="s">
        <v>18</v>
      </c>
      <c r="F22742">
        <v>202637</v>
      </c>
      <c r="G22742">
        <v>5472</v>
      </c>
      <c r="H22742">
        <v>16</v>
      </c>
      <c r="I22742">
        <v>11708600</v>
      </c>
      <c r="J22742">
        <v>23328</v>
      </c>
      <c r="K22742">
        <v>31306.286550000001</v>
      </c>
    </row>
    <row r="22743" spans="1:11" x14ac:dyDescent="0.35">
      <c r="A22743" t="s">
        <v>517</v>
      </c>
      <c r="B22743" t="s">
        <v>96</v>
      </c>
      <c r="C22743" t="s">
        <v>130</v>
      </c>
      <c r="D22743" t="s">
        <v>32</v>
      </c>
      <c r="E22743" t="s">
        <v>24</v>
      </c>
      <c r="F22743">
        <v>202637</v>
      </c>
      <c r="G22743">
        <v>3080</v>
      </c>
      <c r="H22743">
        <v>20</v>
      </c>
      <c r="I22743">
        <v>7104000</v>
      </c>
      <c r="J22743">
        <v>13660</v>
      </c>
      <c r="K22743">
        <v>40988.993505999999</v>
      </c>
    </row>
    <row r="22744" spans="1:11" x14ac:dyDescent="0.35">
      <c r="A22744" t="s">
        <v>517</v>
      </c>
      <c r="B22744" t="s">
        <v>96</v>
      </c>
      <c r="C22744" t="s">
        <v>131</v>
      </c>
      <c r="D22744" t="s">
        <v>32</v>
      </c>
      <c r="E22744" t="s">
        <v>24</v>
      </c>
      <c r="F22744">
        <v>202637</v>
      </c>
      <c r="G22744">
        <v>4360</v>
      </c>
      <c r="H22744">
        <v>20</v>
      </c>
      <c r="I22744">
        <v>10050500</v>
      </c>
      <c r="J22744">
        <v>21420</v>
      </c>
      <c r="K22744">
        <v>41176.233945</v>
      </c>
    </row>
    <row r="22745" spans="1:11" x14ac:dyDescent="0.35">
      <c r="A22745" t="s">
        <v>517</v>
      </c>
      <c r="B22745" t="s">
        <v>96</v>
      </c>
      <c r="C22745" t="s">
        <v>132</v>
      </c>
      <c r="D22745" t="s">
        <v>32</v>
      </c>
      <c r="E22745" t="s">
        <v>24</v>
      </c>
      <c r="F22745">
        <v>202637</v>
      </c>
      <c r="G22745">
        <v>4580</v>
      </c>
      <c r="H22745">
        <v>20</v>
      </c>
      <c r="I22745">
        <v>10579000</v>
      </c>
      <c r="J22745">
        <v>16120</v>
      </c>
      <c r="K22745">
        <v>41260.144104999999</v>
      </c>
    </row>
    <row r="22746" spans="1:11" x14ac:dyDescent="0.35">
      <c r="A22746" t="s">
        <v>517</v>
      </c>
      <c r="B22746" t="s">
        <v>96</v>
      </c>
      <c r="C22746" t="s">
        <v>133</v>
      </c>
      <c r="D22746" t="s">
        <v>32</v>
      </c>
      <c r="E22746" t="s">
        <v>18</v>
      </c>
      <c r="F22746">
        <v>202637</v>
      </c>
      <c r="G22746">
        <v>14192</v>
      </c>
      <c r="H22746">
        <v>16</v>
      </c>
      <c r="I22746">
        <v>35251600</v>
      </c>
      <c r="J22746">
        <v>94688</v>
      </c>
      <c r="K22746">
        <v>35520.598646999999</v>
      </c>
    </row>
    <row r="22747" spans="1:11" x14ac:dyDescent="0.35">
      <c r="A22747" t="s">
        <v>517</v>
      </c>
      <c r="B22747" t="s">
        <v>96</v>
      </c>
      <c r="C22747" t="s">
        <v>134</v>
      </c>
      <c r="D22747" t="s">
        <v>20</v>
      </c>
      <c r="E22747" t="s">
        <v>18</v>
      </c>
      <c r="F22747">
        <v>202637</v>
      </c>
      <c r="G22747">
        <v>9248</v>
      </c>
      <c r="H22747">
        <v>16</v>
      </c>
      <c r="I22747">
        <v>19760500</v>
      </c>
      <c r="J22747">
        <v>47136</v>
      </c>
      <c r="K22747">
        <v>31317.330450000001</v>
      </c>
    </row>
    <row r="22748" spans="1:11" x14ac:dyDescent="0.35">
      <c r="A22748" t="s">
        <v>517</v>
      </c>
      <c r="B22748" t="s">
        <v>96</v>
      </c>
      <c r="C22748" t="s">
        <v>135</v>
      </c>
      <c r="D22748" t="s">
        <v>32</v>
      </c>
      <c r="E22748" t="s">
        <v>18</v>
      </c>
      <c r="F22748">
        <v>202637</v>
      </c>
      <c r="G22748">
        <v>8416</v>
      </c>
      <c r="H22748">
        <v>16</v>
      </c>
      <c r="I22748">
        <v>19464000</v>
      </c>
      <c r="J22748">
        <v>41728</v>
      </c>
      <c r="K22748">
        <v>32921.806084000003</v>
      </c>
    </row>
    <row r="22749" spans="1:11" x14ac:dyDescent="0.35">
      <c r="A22749" t="s">
        <v>517</v>
      </c>
      <c r="B22749" t="s">
        <v>96</v>
      </c>
      <c r="C22749" t="s">
        <v>136</v>
      </c>
      <c r="D22749" t="s">
        <v>17</v>
      </c>
      <c r="E22749" t="s">
        <v>15</v>
      </c>
      <c r="F22749">
        <v>202637</v>
      </c>
      <c r="G22749">
        <v>7236</v>
      </c>
      <c r="H22749">
        <v>12</v>
      </c>
      <c r="I22749">
        <v>10594500</v>
      </c>
      <c r="J22749">
        <v>42072</v>
      </c>
      <c r="K22749">
        <v>15492.383084999999</v>
      </c>
    </row>
    <row r="22750" spans="1:11" x14ac:dyDescent="0.35">
      <c r="A22750" t="s">
        <v>517</v>
      </c>
      <c r="B22750" t="s">
        <v>96</v>
      </c>
      <c r="C22750" t="s">
        <v>137</v>
      </c>
      <c r="D22750" t="s">
        <v>17</v>
      </c>
      <c r="E22750" t="s">
        <v>15</v>
      </c>
      <c r="F22750">
        <v>202637</v>
      </c>
      <c r="G22750">
        <v>6216</v>
      </c>
      <c r="H22750">
        <v>12</v>
      </c>
      <c r="I22750">
        <v>8923800</v>
      </c>
      <c r="J22750">
        <v>66420</v>
      </c>
      <c r="K22750">
        <v>15153.978764</v>
      </c>
    </row>
    <row r="22751" spans="1:11" x14ac:dyDescent="0.35">
      <c r="A22751" t="s">
        <v>517</v>
      </c>
      <c r="B22751" t="s">
        <v>96</v>
      </c>
      <c r="C22751" t="s">
        <v>138</v>
      </c>
      <c r="D22751" t="s">
        <v>17</v>
      </c>
      <c r="E22751" t="s">
        <v>15</v>
      </c>
      <c r="F22751">
        <v>202637</v>
      </c>
      <c r="G22751">
        <v>4956</v>
      </c>
      <c r="H22751">
        <v>12</v>
      </c>
      <c r="I22751">
        <v>6163600</v>
      </c>
      <c r="J22751">
        <v>26340</v>
      </c>
      <c r="K22751">
        <v>13381.355932</v>
      </c>
    </row>
    <row r="22752" spans="1:11" x14ac:dyDescent="0.35">
      <c r="A22752" t="s">
        <v>517</v>
      </c>
      <c r="B22752" t="s">
        <v>96</v>
      </c>
      <c r="C22752" t="s">
        <v>348</v>
      </c>
      <c r="D22752" t="s">
        <v>17</v>
      </c>
      <c r="E22752" t="s">
        <v>15</v>
      </c>
      <c r="F22752">
        <v>202637</v>
      </c>
      <c r="G22752">
        <v>3192</v>
      </c>
      <c r="H22752">
        <v>12</v>
      </c>
      <c r="I22752">
        <v>3857000</v>
      </c>
      <c r="J22752">
        <v>15864</v>
      </c>
      <c r="K22752">
        <v>13510.936089999999</v>
      </c>
    </row>
    <row r="22753" spans="1:11" x14ac:dyDescent="0.35">
      <c r="A22753" t="s">
        <v>517</v>
      </c>
      <c r="B22753" t="s">
        <v>96</v>
      </c>
      <c r="C22753" t="s">
        <v>139</v>
      </c>
      <c r="D22753" t="s">
        <v>32</v>
      </c>
      <c r="E22753" t="s">
        <v>15</v>
      </c>
      <c r="F22753">
        <v>202637</v>
      </c>
      <c r="G22753">
        <v>4356</v>
      </c>
      <c r="H22753">
        <v>12</v>
      </c>
      <c r="I22753">
        <v>6445900</v>
      </c>
      <c r="J22753">
        <v>18876</v>
      </c>
      <c r="K22753">
        <v>15541.911846000001</v>
      </c>
    </row>
    <row r="22754" spans="1:11" x14ac:dyDescent="0.35">
      <c r="A22754" t="s">
        <v>517</v>
      </c>
      <c r="B22754" t="s">
        <v>96</v>
      </c>
      <c r="C22754" t="s">
        <v>141</v>
      </c>
      <c r="D22754" t="s">
        <v>17</v>
      </c>
      <c r="E22754" t="s">
        <v>15</v>
      </c>
      <c r="F22754">
        <v>202637</v>
      </c>
      <c r="G22754">
        <v>9480</v>
      </c>
      <c r="H22754">
        <v>12</v>
      </c>
      <c r="I22754">
        <v>11890000</v>
      </c>
      <c r="J22754">
        <v>55476</v>
      </c>
      <c r="K22754">
        <v>13511.464556999999</v>
      </c>
    </row>
    <row r="22755" spans="1:11" x14ac:dyDescent="0.35">
      <c r="A22755" t="s">
        <v>517</v>
      </c>
      <c r="B22755" t="s">
        <v>96</v>
      </c>
      <c r="C22755" t="s">
        <v>142</v>
      </c>
      <c r="D22755" t="s">
        <v>17</v>
      </c>
      <c r="E22755" t="s">
        <v>18</v>
      </c>
      <c r="F22755">
        <v>202637</v>
      </c>
      <c r="G22755">
        <v>12740</v>
      </c>
      <c r="H22755">
        <v>20</v>
      </c>
      <c r="I22755">
        <v>18345600</v>
      </c>
      <c r="J22755">
        <v>61300</v>
      </c>
      <c r="K22755">
        <v>26733.604395999999</v>
      </c>
    </row>
    <row r="22756" spans="1:11" x14ac:dyDescent="0.35">
      <c r="A22756" t="s">
        <v>517</v>
      </c>
      <c r="B22756" t="s">
        <v>96</v>
      </c>
      <c r="C22756" t="s">
        <v>143</v>
      </c>
      <c r="D22756" t="s">
        <v>17</v>
      </c>
      <c r="E22756" t="s">
        <v>18</v>
      </c>
      <c r="F22756">
        <v>202637</v>
      </c>
      <c r="G22756">
        <v>5120</v>
      </c>
      <c r="H22756">
        <v>16</v>
      </c>
      <c r="I22756">
        <v>8251300</v>
      </c>
      <c r="J22756">
        <v>18784</v>
      </c>
      <c r="K22756">
        <v>22568.753124999999</v>
      </c>
    </row>
    <row r="22757" spans="1:11" x14ac:dyDescent="0.35">
      <c r="A22757" t="s">
        <v>517</v>
      </c>
      <c r="B22757" t="s">
        <v>96</v>
      </c>
      <c r="C22757" t="s">
        <v>144</v>
      </c>
      <c r="D22757" t="s">
        <v>17</v>
      </c>
      <c r="E22757" t="s">
        <v>18</v>
      </c>
      <c r="F22757">
        <v>202637</v>
      </c>
      <c r="G22757">
        <v>4208</v>
      </c>
      <c r="H22757">
        <v>16</v>
      </c>
      <c r="I22757">
        <v>6774700</v>
      </c>
      <c r="J22757">
        <v>14336</v>
      </c>
      <c r="K22757">
        <v>22670.053231999998</v>
      </c>
    </row>
    <row r="22758" spans="1:11" x14ac:dyDescent="0.35">
      <c r="A22758" t="s">
        <v>517</v>
      </c>
      <c r="B22758" t="s">
        <v>96</v>
      </c>
      <c r="C22758" t="s">
        <v>146</v>
      </c>
      <c r="D22758" t="s">
        <v>17</v>
      </c>
      <c r="E22758" t="s">
        <v>18</v>
      </c>
      <c r="F22758">
        <v>202637</v>
      </c>
      <c r="G22758">
        <v>9600</v>
      </c>
      <c r="H22758">
        <v>16</v>
      </c>
      <c r="I22758">
        <v>14400900</v>
      </c>
      <c r="J22758">
        <v>57328</v>
      </c>
      <c r="K22758">
        <v>21525.748333</v>
      </c>
    </row>
    <row r="22759" spans="1:11" x14ac:dyDescent="0.35">
      <c r="A22759" t="s">
        <v>517</v>
      </c>
      <c r="B22759" t="s">
        <v>96</v>
      </c>
      <c r="C22759" t="s">
        <v>147</v>
      </c>
      <c r="D22759" t="s">
        <v>17</v>
      </c>
      <c r="E22759" t="s">
        <v>18</v>
      </c>
      <c r="F22759">
        <v>202637</v>
      </c>
      <c r="G22759">
        <v>2064</v>
      </c>
      <c r="H22759">
        <v>12</v>
      </c>
      <c r="I22759">
        <v>3644600</v>
      </c>
      <c r="J22759">
        <v>5748</v>
      </c>
      <c r="K22759">
        <v>18947.186046999999</v>
      </c>
    </row>
    <row r="22760" spans="1:11" x14ac:dyDescent="0.35">
      <c r="A22760" t="s">
        <v>517</v>
      </c>
      <c r="B22760" t="s">
        <v>96</v>
      </c>
      <c r="C22760" t="s">
        <v>148</v>
      </c>
      <c r="D22760" t="s">
        <v>17</v>
      </c>
      <c r="E22760" t="s">
        <v>18</v>
      </c>
      <c r="F22760">
        <v>202637</v>
      </c>
      <c r="G22760">
        <v>5184</v>
      </c>
      <c r="H22760">
        <v>16</v>
      </c>
      <c r="I22760">
        <v>9132000</v>
      </c>
      <c r="J22760">
        <v>26848</v>
      </c>
      <c r="K22760">
        <v>24977.895062</v>
      </c>
    </row>
    <row r="22761" spans="1:11" x14ac:dyDescent="0.35">
      <c r="A22761" t="s">
        <v>517</v>
      </c>
      <c r="B22761" t="s">
        <v>150</v>
      </c>
      <c r="C22761" t="s">
        <v>151</v>
      </c>
      <c r="D22761" t="s">
        <v>32</v>
      </c>
      <c r="E22761" t="s">
        <v>152</v>
      </c>
      <c r="F22761">
        <v>202637</v>
      </c>
      <c r="G22761">
        <v>640</v>
      </c>
      <c r="H22761">
        <v>20</v>
      </c>
      <c r="I22761">
        <v>800000</v>
      </c>
      <c r="J22761">
        <v>1460</v>
      </c>
      <c r="K22761">
        <v>23021.625</v>
      </c>
    </row>
    <row r="22762" spans="1:11" x14ac:dyDescent="0.35">
      <c r="A22762" t="s">
        <v>517</v>
      </c>
      <c r="B22762" t="s">
        <v>150</v>
      </c>
      <c r="C22762" t="s">
        <v>153</v>
      </c>
      <c r="D22762" t="s">
        <v>32</v>
      </c>
      <c r="E22762" t="s">
        <v>152</v>
      </c>
      <c r="F22762">
        <v>202637</v>
      </c>
      <c r="G22762">
        <v>680</v>
      </c>
      <c r="H22762">
        <v>20</v>
      </c>
      <c r="I22762">
        <v>850000</v>
      </c>
      <c r="J22762">
        <v>1500</v>
      </c>
      <c r="K22762">
        <v>22901.882353000001</v>
      </c>
    </row>
    <row r="22763" spans="1:11" x14ac:dyDescent="0.35">
      <c r="A22763" t="s">
        <v>517</v>
      </c>
      <c r="B22763" t="s">
        <v>150</v>
      </c>
      <c r="C22763" t="s">
        <v>154</v>
      </c>
      <c r="D22763" t="s">
        <v>32</v>
      </c>
      <c r="E22763" t="s">
        <v>152</v>
      </c>
      <c r="F22763">
        <v>202637</v>
      </c>
      <c r="G22763">
        <v>540</v>
      </c>
      <c r="H22763">
        <v>20</v>
      </c>
      <c r="I22763">
        <v>675000</v>
      </c>
      <c r="J22763">
        <v>880</v>
      </c>
      <c r="K22763">
        <v>22771.851852</v>
      </c>
    </row>
    <row r="22764" spans="1:11" x14ac:dyDescent="0.35">
      <c r="A22764" t="s">
        <v>517</v>
      </c>
      <c r="B22764" t="s">
        <v>150</v>
      </c>
      <c r="C22764" t="s">
        <v>155</v>
      </c>
      <c r="D22764" t="s">
        <v>32</v>
      </c>
      <c r="E22764" t="s">
        <v>152</v>
      </c>
      <c r="F22764">
        <v>202637</v>
      </c>
      <c r="G22764">
        <v>620</v>
      </c>
      <c r="H22764">
        <v>20</v>
      </c>
      <c r="I22764">
        <v>775000</v>
      </c>
      <c r="J22764">
        <v>1980</v>
      </c>
      <c r="K22764">
        <v>23122.483871</v>
      </c>
    </row>
    <row r="22765" spans="1:11" x14ac:dyDescent="0.35">
      <c r="A22765" t="s">
        <v>517</v>
      </c>
      <c r="B22765" t="s">
        <v>150</v>
      </c>
      <c r="C22765" t="s">
        <v>156</v>
      </c>
      <c r="D22765" t="s">
        <v>32</v>
      </c>
      <c r="E22765" t="s">
        <v>152</v>
      </c>
      <c r="F22765">
        <v>202637</v>
      </c>
      <c r="G22765">
        <v>380</v>
      </c>
      <c r="H22765">
        <v>20</v>
      </c>
      <c r="I22765">
        <v>475000</v>
      </c>
      <c r="J22765">
        <v>600</v>
      </c>
      <c r="K22765">
        <v>22912.684211</v>
      </c>
    </row>
    <row r="22766" spans="1:11" x14ac:dyDescent="0.35">
      <c r="A22766" t="s">
        <v>517</v>
      </c>
      <c r="B22766" t="s">
        <v>150</v>
      </c>
      <c r="C22766" t="s">
        <v>157</v>
      </c>
      <c r="D22766" t="s">
        <v>32</v>
      </c>
      <c r="E22766" t="s">
        <v>152</v>
      </c>
      <c r="F22766">
        <v>202637</v>
      </c>
      <c r="G22766">
        <v>620</v>
      </c>
      <c r="H22766">
        <v>20</v>
      </c>
      <c r="I22766">
        <v>775000</v>
      </c>
      <c r="J22766">
        <v>1380</v>
      </c>
      <c r="K22766">
        <v>22977.258065000002</v>
      </c>
    </row>
    <row r="22767" spans="1:11" x14ac:dyDescent="0.35">
      <c r="A22767" t="s">
        <v>517</v>
      </c>
      <c r="B22767" t="s">
        <v>161</v>
      </c>
      <c r="C22767" t="s">
        <v>162</v>
      </c>
      <c r="D22767" t="s">
        <v>23</v>
      </c>
      <c r="E22767" t="s">
        <v>152</v>
      </c>
      <c r="F22767">
        <v>202637</v>
      </c>
      <c r="G22767">
        <v>2600</v>
      </c>
      <c r="H22767">
        <v>20</v>
      </c>
      <c r="I22767">
        <v>3900000</v>
      </c>
      <c r="J22767">
        <v>9740</v>
      </c>
      <c r="K22767">
        <v>27994.6</v>
      </c>
    </row>
    <row r="22768" spans="1:11" x14ac:dyDescent="0.35">
      <c r="A22768" t="s">
        <v>517</v>
      </c>
      <c r="B22768" t="s">
        <v>161</v>
      </c>
      <c r="C22768" t="s">
        <v>163</v>
      </c>
      <c r="D22768" t="s">
        <v>23</v>
      </c>
      <c r="E22768" t="s">
        <v>152</v>
      </c>
      <c r="F22768">
        <v>202637</v>
      </c>
      <c r="G22768">
        <v>1720</v>
      </c>
      <c r="H22768">
        <v>20</v>
      </c>
      <c r="I22768">
        <v>2580000</v>
      </c>
      <c r="J22768">
        <v>8020</v>
      </c>
      <c r="K22768">
        <v>28206.546512000001</v>
      </c>
    </row>
    <row r="22769" spans="1:11" x14ac:dyDescent="0.35">
      <c r="A22769" t="s">
        <v>517</v>
      </c>
      <c r="B22769" t="s">
        <v>161</v>
      </c>
      <c r="C22769" t="s">
        <v>164</v>
      </c>
      <c r="D22769" t="s">
        <v>23</v>
      </c>
      <c r="E22769" t="s">
        <v>152</v>
      </c>
      <c r="F22769">
        <v>202637</v>
      </c>
      <c r="G22769">
        <v>1240</v>
      </c>
      <c r="H22769">
        <v>20</v>
      </c>
      <c r="I22769">
        <v>2108000</v>
      </c>
      <c r="J22769">
        <v>4040</v>
      </c>
      <c r="K22769">
        <v>31142.790323000001</v>
      </c>
    </row>
    <row r="22770" spans="1:11" x14ac:dyDescent="0.35">
      <c r="A22770" t="s">
        <v>517</v>
      </c>
      <c r="B22770" t="s">
        <v>161</v>
      </c>
      <c r="C22770" t="s">
        <v>165</v>
      </c>
      <c r="D22770" t="s">
        <v>23</v>
      </c>
      <c r="E22770" t="s">
        <v>152</v>
      </c>
      <c r="F22770">
        <v>202637</v>
      </c>
      <c r="G22770">
        <v>2820</v>
      </c>
      <c r="H22770">
        <v>20</v>
      </c>
      <c r="I22770">
        <v>4794000</v>
      </c>
      <c r="J22770">
        <v>10380</v>
      </c>
      <c r="K22770">
        <v>31607.290779999999</v>
      </c>
    </row>
    <row r="22771" spans="1:11" x14ac:dyDescent="0.35">
      <c r="A22771" t="s">
        <v>517</v>
      </c>
      <c r="B22771" t="s">
        <v>161</v>
      </c>
      <c r="C22771" t="s">
        <v>166</v>
      </c>
      <c r="D22771" t="s">
        <v>23</v>
      </c>
      <c r="E22771" t="s">
        <v>152</v>
      </c>
      <c r="F22771">
        <v>202637</v>
      </c>
      <c r="G22771">
        <v>1640</v>
      </c>
      <c r="H22771">
        <v>20</v>
      </c>
      <c r="I22771">
        <v>2788000</v>
      </c>
      <c r="J22771">
        <v>5060</v>
      </c>
      <c r="K22771">
        <v>31415.707317</v>
      </c>
    </row>
    <row r="22772" spans="1:11" x14ac:dyDescent="0.35">
      <c r="A22772" t="s">
        <v>517</v>
      </c>
      <c r="B22772" t="s">
        <v>161</v>
      </c>
      <c r="C22772" t="s">
        <v>167</v>
      </c>
      <c r="D22772" t="s">
        <v>23</v>
      </c>
      <c r="E22772" t="s">
        <v>152</v>
      </c>
      <c r="F22772">
        <v>202637</v>
      </c>
      <c r="G22772">
        <v>4320</v>
      </c>
      <c r="H22772">
        <v>20</v>
      </c>
      <c r="I22772">
        <v>6480000</v>
      </c>
      <c r="J22772">
        <v>16440</v>
      </c>
      <c r="K22772">
        <v>28110.643519000001</v>
      </c>
    </row>
    <row r="22773" spans="1:11" x14ac:dyDescent="0.35">
      <c r="A22773" t="s">
        <v>517</v>
      </c>
      <c r="B22773" t="s">
        <v>161</v>
      </c>
      <c r="C22773" t="s">
        <v>168</v>
      </c>
      <c r="D22773" t="s">
        <v>23</v>
      </c>
      <c r="E22773" t="s">
        <v>152</v>
      </c>
      <c r="F22773">
        <v>202637</v>
      </c>
      <c r="G22773">
        <v>2860</v>
      </c>
      <c r="H22773">
        <v>20</v>
      </c>
      <c r="I22773">
        <v>4290000</v>
      </c>
      <c r="J22773">
        <v>11740</v>
      </c>
      <c r="K22773">
        <v>28112.335663999998</v>
      </c>
    </row>
    <row r="22774" spans="1:11" x14ac:dyDescent="0.35">
      <c r="A22774" t="s">
        <v>517</v>
      </c>
      <c r="B22774" t="s">
        <v>161</v>
      </c>
      <c r="C22774" t="s">
        <v>169</v>
      </c>
      <c r="D22774" t="s">
        <v>23</v>
      </c>
      <c r="E22774" t="s">
        <v>152</v>
      </c>
      <c r="F22774">
        <v>202637</v>
      </c>
      <c r="G22774">
        <v>5660</v>
      </c>
      <c r="H22774">
        <v>20</v>
      </c>
      <c r="I22774">
        <v>10188000</v>
      </c>
      <c r="J22774">
        <v>22900</v>
      </c>
      <c r="K22774">
        <v>33387.756183999998</v>
      </c>
    </row>
    <row r="22775" spans="1:11" x14ac:dyDescent="0.35">
      <c r="A22775" t="s">
        <v>517</v>
      </c>
      <c r="B22775" t="s">
        <v>161</v>
      </c>
      <c r="C22775" t="s">
        <v>170</v>
      </c>
      <c r="D22775" t="s">
        <v>23</v>
      </c>
      <c r="E22775" t="s">
        <v>152</v>
      </c>
      <c r="F22775">
        <v>202637</v>
      </c>
      <c r="G22775">
        <v>1620</v>
      </c>
      <c r="H22775">
        <v>20</v>
      </c>
      <c r="I22775">
        <v>2916000</v>
      </c>
      <c r="J22775">
        <v>5760</v>
      </c>
      <c r="K22775">
        <v>33387.604937999997</v>
      </c>
    </row>
    <row r="22776" spans="1:11" x14ac:dyDescent="0.35">
      <c r="A22776" t="s">
        <v>517</v>
      </c>
      <c r="B22776" t="s">
        <v>161</v>
      </c>
      <c r="C22776" t="s">
        <v>171</v>
      </c>
      <c r="D22776" t="s">
        <v>23</v>
      </c>
      <c r="E22776" t="s">
        <v>152</v>
      </c>
      <c r="F22776">
        <v>202637</v>
      </c>
      <c r="G22776">
        <v>700</v>
      </c>
      <c r="H22776">
        <v>20</v>
      </c>
      <c r="I22776">
        <v>1190000</v>
      </c>
      <c r="J22776">
        <v>2380</v>
      </c>
      <c r="K22776">
        <v>31097.742857000001</v>
      </c>
    </row>
    <row r="22777" spans="1:11" x14ac:dyDescent="0.35">
      <c r="A22777" t="s">
        <v>517</v>
      </c>
      <c r="B22777" t="s">
        <v>161</v>
      </c>
      <c r="C22777" t="s">
        <v>172</v>
      </c>
      <c r="D22777" t="s">
        <v>23</v>
      </c>
      <c r="E22777" t="s">
        <v>152</v>
      </c>
      <c r="F22777">
        <v>202637</v>
      </c>
      <c r="G22777">
        <v>2980</v>
      </c>
      <c r="H22777">
        <v>20</v>
      </c>
      <c r="I22777">
        <v>5364000</v>
      </c>
      <c r="J22777">
        <v>15820</v>
      </c>
      <c r="K22777">
        <v>33410.651007</v>
      </c>
    </row>
    <row r="22778" spans="1:11" x14ac:dyDescent="0.35">
      <c r="A22778" t="s">
        <v>517</v>
      </c>
      <c r="B22778" t="s">
        <v>161</v>
      </c>
      <c r="C22778" t="s">
        <v>173</v>
      </c>
      <c r="D22778" t="s">
        <v>23</v>
      </c>
      <c r="E22778" t="s">
        <v>152</v>
      </c>
      <c r="F22778">
        <v>202637</v>
      </c>
      <c r="G22778">
        <v>2760</v>
      </c>
      <c r="H22778">
        <v>20</v>
      </c>
      <c r="I22778">
        <v>4692000</v>
      </c>
      <c r="J22778">
        <v>9460</v>
      </c>
      <c r="K22778">
        <v>31322.333332999999</v>
      </c>
    </row>
    <row r="22779" spans="1:11" x14ac:dyDescent="0.35">
      <c r="A22779" t="s">
        <v>517</v>
      </c>
      <c r="B22779" t="s">
        <v>161</v>
      </c>
      <c r="C22779" t="s">
        <v>174</v>
      </c>
      <c r="D22779" t="s">
        <v>23</v>
      </c>
      <c r="E22779" t="s">
        <v>152</v>
      </c>
      <c r="F22779">
        <v>202637</v>
      </c>
      <c r="G22779">
        <v>5080</v>
      </c>
      <c r="H22779">
        <v>20</v>
      </c>
      <c r="I22779">
        <v>9144000</v>
      </c>
      <c r="J22779">
        <v>21000</v>
      </c>
      <c r="K22779">
        <v>33549.409448999999</v>
      </c>
    </row>
    <row r="22780" spans="1:11" x14ac:dyDescent="0.35">
      <c r="A22780" t="s">
        <v>517</v>
      </c>
      <c r="B22780" t="s">
        <v>161</v>
      </c>
      <c r="C22780" t="s">
        <v>175</v>
      </c>
      <c r="D22780" t="s">
        <v>23</v>
      </c>
      <c r="E22780" t="s">
        <v>152</v>
      </c>
      <c r="F22780">
        <v>202637</v>
      </c>
      <c r="G22780">
        <v>1640</v>
      </c>
      <c r="H22780">
        <v>20</v>
      </c>
      <c r="I22780">
        <v>2788000</v>
      </c>
      <c r="J22780">
        <v>4620</v>
      </c>
      <c r="K22780">
        <v>31445.621951000001</v>
      </c>
    </row>
    <row r="22781" spans="1:11" x14ac:dyDescent="0.35">
      <c r="A22781" t="s">
        <v>517</v>
      </c>
      <c r="B22781" t="s">
        <v>176</v>
      </c>
      <c r="C22781" t="s">
        <v>177</v>
      </c>
      <c r="D22781" t="s">
        <v>32</v>
      </c>
      <c r="E22781" t="s">
        <v>160</v>
      </c>
      <c r="F22781">
        <v>202637</v>
      </c>
      <c r="G22781">
        <v>23</v>
      </c>
      <c r="H22781">
        <v>1</v>
      </c>
      <c r="I22781">
        <v>1346835</v>
      </c>
      <c r="J22781">
        <v>42</v>
      </c>
      <c r="K22781">
        <v>61635.347825999997</v>
      </c>
    </row>
    <row r="22782" spans="1:11" x14ac:dyDescent="0.35">
      <c r="A22782" t="s">
        <v>517</v>
      </c>
      <c r="B22782" t="s">
        <v>176</v>
      </c>
      <c r="C22782" t="s">
        <v>178</v>
      </c>
      <c r="D22782" t="s">
        <v>32</v>
      </c>
      <c r="E22782" t="s">
        <v>179</v>
      </c>
      <c r="F22782">
        <v>202637</v>
      </c>
      <c r="G22782">
        <v>19</v>
      </c>
      <c r="H22782">
        <v>1</v>
      </c>
      <c r="I22782">
        <v>950000</v>
      </c>
      <c r="J22782">
        <v>39</v>
      </c>
      <c r="K22782">
        <v>51494.052631999999</v>
      </c>
    </row>
    <row r="22783" spans="1:11" x14ac:dyDescent="0.35">
      <c r="A22783" t="s">
        <v>517</v>
      </c>
      <c r="B22783" t="s">
        <v>176</v>
      </c>
      <c r="C22783" t="s">
        <v>180</v>
      </c>
      <c r="D22783" t="s">
        <v>32</v>
      </c>
      <c r="E22783" t="s">
        <v>179</v>
      </c>
      <c r="F22783">
        <v>202637</v>
      </c>
      <c r="G22783">
        <v>19</v>
      </c>
      <c r="H22783">
        <v>1</v>
      </c>
      <c r="I22783">
        <v>625100</v>
      </c>
      <c r="J22783">
        <v>38</v>
      </c>
      <c r="K22783">
        <v>30188.263158000002</v>
      </c>
    </row>
    <row r="22784" spans="1:11" x14ac:dyDescent="0.35">
      <c r="A22784" t="s">
        <v>517</v>
      </c>
      <c r="B22784" t="s">
        <v>176</v>
      </c>
      <c r="C22784" t="s">
        <v>181</v>
      </c>
      <c r="D22784" t="s">
        <v>32</v>
      </c>
      <c r="E22784" t="s">
        <v>182</v>
      </c>
      <c r="F22784">
        <v>202637</v>
      </c>
      <c r="G22784">
        <v>39</v>
      </c>
      <c r="H22784">
        <v>1</v>
      </c>
      <c r="I22784">
        <v>1950000</v>
      </c>
      <c r="J22784">
        <v>88</v>
      </c>
      <c r="K22784">
        <v>53613.384615000003</v>
      </c>
    </row>
    <row r="22785" spans="1:11" x14ac:dyDescent="0.35">
      <c r="A22785" t="s">
        <v>517</v>
      </c>
      <c r="B22785" t="s">
        <v>176</v>
      </c>
      <c r="C22785" t="s">
        <v>183</v>
      </c>
      <c r="D22785" t="s">
        <v>32</v>
      </c>
      <c r="E22785" t="s">
        <v>182</v>
      </c>
      <c r="F22785">
        <v>202637</v>
      </c>
      <c r="G22785">
        <v>19</v>
      </c>
      <c r="H22785">
        <v>1</v>
      </c>
      <c r="I22785">
        <v>625100</v>
      </c>
      <c r="J22785">
        <v>53</v>
      </c>
      <c r="K22785">
        <v>30172.578947000002</v>
      </c>
    </row>
    <row r="22786" spans="1:11" x14ac:dyDescent="0.35">
      <c r="A22786" t="s">
        <v>517</v>
      </c>
      <c r="B22786" t="s">
        <v>176</v>
      </c>
      <c r="C22786" t="s">
        <v>184</v>
      </c>
      <c r="D22786" t="s">
        <v>32</v>
      </c>
      <c r="E22786" t="s">
        <v>185</v>
      </c>
      <c r="F22786">
        <v>202637</v>
      </c>
      <c r="G22786">
        <v>40</v>
      </c>
      <c r="H22786">
        <v>1</v>
      </c>
      <c r="I22786">
        <v>2000000</v>
      </c>
      <c r="J22786">
        <v>98</v>
      </c>
      <c r="K22786">
        <v>50590.25</v>
      </c>
    </row>
    <row r="22787" spans="1:11" x14ac:dyDescent="0.35">
      <c r="A22787" t="s">
        <v>517</v>
      </c>
      <c r="B22787" t="s">
        <v>176</v>
      </c>
      <c r="C22787" t="s">
        <v>186</v>
      </c>
      <c r="D22787" t="s">
        <v>32</v>
      </c>
      <c r="E22787" t="s">
        <v>185</v>
      </c>
      <c r="F22787">
        <v>202637</v>
      </c>
      <c r="G22787">
        <v>43</v>
      </c>
      <c r="H22787">
        <v>1</v>
      </c>
      <c r="I22787">
        <v>1505000</v>
      </c>
      <c r="J22787">
        <v>77</v>
      </c>
      <c r="K22787">
        <v>30241.139534999998</v>
      </c>
    </row>
    <row r="22788" spans="1:11" x14ac:dyDescent="0.35">
      <c r="A22788" t="s">
        <v>517</v>
      </c>
      <c r="B22788" t="s">
        <v>176</v>
      </c>
      <c r="C22788" t="s">
        <v>187</v>
      </c>
      <c r="D22788" t="s">
        <v>32</v>
      </c>
      <c r="E22788" t="s">
        <v>188</v>
      </c>
      <c r="F22788">
        <v>202637</v>
      </c>
      <c r="G22788">
        <v>24</v>
      </c>
      <c r="H22788">
        <v>1</v>
      </c>
      <c r="I22788">
        <v>1200000</v>
      </c>
      <c r="J22788">
        <v>39</v>
      </c>
      <c r="K22788">
        <v>45006.75</v>
      </c>
    </row>
    <row r="22789" spans="1:11" x14ac:dyDescent="0.35">
      <c r="A22789" t="s">
        <v>517</v>
      </c>
      <c r="B22789" t="s">
        <v>176</v>
      </c>
      <c r="C22789" t="s">
        <v>189</v>
      </c>
      <c r="D22789" t="s">
        <v>32</v>
      </c>
      <c r="E22789" t="s">
        <v>190</v>
      </c>
      <c r="F22789">
        <v>202637</v>
      </c>
      <c r="G22789">
        <v>23</v>
      </c>
      <c r="H22789">
        <v>1</v>
      </c>
      <c r="I22789">
        <v>1150000</v>
      </c>
      <c r="J22789">
        <v>58</v>
      </c>
      <c r="K22789">
        <v>55464.260869999998</v>
      </c>
    </row>
    <row r="22790" spans="1:11" x14ac:dyDescent="0.35">
      <c r="A22790" t="s">
        <v>517</v>
      </c>
      <c r="B22790" t="s">
        <v>176</v>
      </c>
      <c r="C22790" t="s">
        <v>191</v>
      </c>
      <c r="D22790" t="s">
        <v>32</v>
      </c>
      <c r="E22790" t="s">
        <v>192</v>
      </c>
      <c r="F22790">
        <v>202637</v>
      </c>
      <c r="G22790">
        <v>22</v>
      </c>
      <c r="H22790">
        <v>1</v>
      </c>
      <c r="I22790">
        <v>770000</v>
      </c>
      <c r="J22790">
        <v>43</v>
      </c>
      <c r="K22790">
        <v>37890.818182000003</v>
      </c>
    </row>
    <row r="22791" spans="1:11" x14ac:dyDescent="0.35">
      <c r="A22791" t="s">
        <v>517</v>
      </c>
      <c r="B22791" t="s">
        <v>176</v>
      </c>
      <c r="C22791" t="s">
        <v>193</v>
      </c>
      <c r="D22791" t="s">
        <v>32</v>
      </c>
      <c r="E22791" t="s">
        <v>192</v>
      </c>
      <c r="F22791">
        <v>202637</v>
      </c>
      <c r="G22791">
        <v>41</v>
      </c>
      <c r="H22791">
        <v>1</v>
      </c>
      <c r="I22791">
        <v>2052000</v>
      </c>
      <c r="J22791">
        <v>93</v>
      </c>
      <c r="K22791">
        <v>51464.756097999998</v>
      </c>
    </row>
    <row r="22792" spans="1:11" x14ac:dyDescent="0.35">
      <c r="A22792" t="s">
        <v>517</v>
      </c>
      <c r="B22792" t="s">
        <v>176</v>
      </c>
      <c r="C22792" t="s">
        <v>194</v>
      </c>
      <c r="D22792" t="s">
        <v>32</v>
      </c>
      <c r="E22792" t="s">
        <v>195</v>
      </c>
      <c r="F22792">
        <v>202637</v>
      </c>
      <c r="G22792">
        <v>22</v>
      </c>
      <c r="H22792">
        <v>1</v>
      </c>
      <c r="I22792">
        <v>770000</v>
      </c>
      <c r="J22792">
        <v>69</v>
      </c>
      <c r="K22792">
        <v>35133.818182000003</v>
      </c>
    </row>
    <row r="22793" spans="1:11" x14ac:dyDescent="0.35">
      <c r="A22793" t="s">
        <v>517</v>
      </c>
      <c r="B22793" t="s">
        <v>176</v>
      </c>
      <c r="C22793" t="s">
        <v>196</v>
      </c>
      <c r="D22793" t="s">
        <v>32</v>
      </c>
      <c r="E22793" t="s">
        <v>195</v>
      </c>
      <c r="F22793">
        <v>202637</v>
      </c>
      <c r="G22793">
        <v>15</v>
      </c>
      <c r="H22793">
        <v>1</v>
      </c>
      <c r="I22793">
        <v>752000</v>
      </c>
      <c r="J22793">
        <v>32</v>
      </c>
      <c r="K22793">
        <v>52042.333333000002</v>
      </c>
    </row>
    <row r="22794" spans="1:11" x14ac:dyDescent="0.35">
      <c r="A22794" t="s">
        <v>517</v>
      </c>
      <c r="B22794" t="s">
        <v>176</v>
      </c>
      <c r="C22794" t="s">
        <v>197</v>
      </c>
      <c r="D22794" t="s">
        <v>32</v>
      </c>
      <c r="E22794" t="s">
        <v>198</v>
      </c>
      <c r="F22794">
        <v>202637</v>
      </c>
      <c r="G22794">
        <v>22</v>
      </c>
      <c r="H22794">
        <v>1</v>
      </c>
      <c r="I22794">
        <v>1102000</v>
      </c>
      <c r="J22794">
        <v>42</v>
      </c>
      <c r="K22794">
        <v>53040.772727000003</v>
      </c>
    </row>
    <row r="22795" spans="1:11" x14ac:dyDescent="0.35">
      <c r="A22795" t="s">
        <v>517</v>
      </c>
      <c r="B22795" t="s">
        <v>176</v>
      </c>
      <c r="C22795" t="s">
        <v>199</v>
      </c>
      <c r="D22795" t="s">
        <v>32</v>
      </c>
      <c r="E22795" t="s">
        <v>200</v>
      </c>
      <c r="F22795">
        <v>202637</v>
      </c>
      <c r="G22795">
        <v>16</v>
      </c>
      <c r="H22795">
        <v>1</v>
      </c>
      <c r="I22795">
        <v>800000</v>
      </c>
      <c r="J22795">
        <v>25</v>
      </c>
      <c r="K22795">
        <v>53752.3125</v>
      </c>
    </row>
    <row r="22796" spans="1:11" x14ac:dyDescent="0.35">
      <c r="A22796" t="s">
        <v>517</v>
      </c>
      <c r="B22796" t="s">
        <v>176</v>
      </c>
      <c r="C22796" t="s">
        <v>201</v>
      </c>
      <c r="D22796" t="s">
        <v>32</v>
      </c>
      <c r="E22796" t="s">
        <v>202</v>
      </c>
      <c r="F22796">
        <v>202637</v>
      </c>
      <c r="G22796">
        <v>15</v>
      </c>
      <c r="H22796">
        <v>1</v>
      </c>
      <c r="I22796">
        <v>525000</v>
      </c>
      <c r="J22796">
        <v>26</v>
      </c>
      <c r="K22796">
        <v>39405.533332999999</v>
      </c>
    </row>
    <row r="22797" spans="1:11" x14ac:dyDescent="0.35">
      <c r="A22797" t="s">
        <v>517</v>
      </c>
      <c r="B22797" t="s">
        <v>176</v>
      </c>
      <c r="C22797" t="s">
        <v>203</v>
      </c>
      <c r="D22797" t="s">
        <v>32</v>
      </c>
      <c r="E22797" t="s">
        <v>204</v>
      </c>
      <c r="F22797">
        <v>202637</v>
      </c>
      <c r="G22797">
        <v>26</v>
      </c>
      <c r="H22797">
        <v>1</v>
      </c>
      <c r="I22797">
        <v>2086000</v>
      </c>
      <c r="J22797">
        <v>49</v>
      </c>
      <c r="K22797">
        <v>68751.538461999997</v>
      </c>
    </row>
    <row r="22798" spans="1:11" x14ac:dyDescent="0.35">
      <c r="A22798" t="s">
        <v>517</v>
      </c>
      <c r="B22798" t="s">
        <v>176</v>
      </c>
      <c r="C22798" t="s">
        <v>205</v>
      </c>
      <c r="D22798" t="s">
        <v>32</v>
      </c>
      <c r="E22798" t="s">
        <v>206</v>
      </c>
      <c r="F22798">
        <v>202637</v>
      </c>
      <c r="G22798">
        <v>12</v>
      </c>
      <c r="H22798">
        <v>1</v>
      </c>
      <c r="I22798">
        <v>966000</v>
      </c>
      <c r="J22798">
        <v>38</v>
      </c>
      <c r="K22798">
        <v>69171.083333000002</v>
      </c>
    </row>
    <row r="22799" spans="1:11" x14ac:dyDescent="0.35">
      <c r="A22799" t="s">
        <v>517</v>
      </c>
      <c r="B22799" t="s">
        <v>176</v>
      </c>
      <c r="C22799" t="s">
        <v>207</v>
      </c>
      <c r="D22799" t="s">
        <v>32</v>
      </c>
      <c r="E22799" t="s">
        <v>202</v>
      </c>
      <c r="F22799">
        <v>202637</v>
      </c>
      <c r="G22799">
        <v>37</v>
      </c>
      <c r="H22799">
        <v>1</v>
      </c>
      <c r="I22799">
        <v>1490000</v>
      </c>
      <c r="J22799">
        <v>93</v>
      </c>
      <c r="K22799">
        <v>43680.621621999999</v>
      </c>
    </row>
    <row r="22800" spans="1:11" x14ac:dyDescent="0.35">
      <c r="A22800" t="s">
        <v>517</v>
      </c>
      <c r="B22800" t="s">
        <v>176</v>
      </c>
      <c r="C22800" t="s">
        <v>208</v>
      </c>
      <c r="D22800" t="s">
        <v>32</v>
      </c>
      <c r="E22800" t="s">
        <v>185</v>
      </c>
      <c r="F22800">
        <v>202637</v>
      </c>
      <c r="G22800">
        <v>56</v>
      </c>
      <c r="H22800">
        <v>1</v>
      </c>
      <c r="I22800">
        <v>4500000</v>
      </c>
      <c r="J22800">
        <v>138</v>
      </c>
      <c r="K22800">
        <v>68967.821429000003</v>
      </c>
    </row>
    <row r="22801" spans="1:11" x14ac:dyDescent="0.35">
      <c r="A22801" t="s">
        <v>517</v>
      </c>
      <c r="B22801" t="s">
        <v>176</v>
      </c>
      <c r="C22801" t="s">
        <v>209</v>
      </c>
      <c r="D22801" t="s">
        <v>32</v>
      </c>
      <c r="E22801" t="s">
        <v>188</v>
      </c>
      <c r="F22801">
        <v>202637</v>
      </c>
      <c r="G22801">
        <v>6</v>
      </c>
      <c r="H22801">
        <v>1</v>
      </c>
      <c r="I22801">
        <v>480000</v>
      </c>
      <c r="J22801">
        <v>12</v>
      </c>
      <c r="K22801">
        <v>68566.666666999998</v>
      </c>
    </row>
    <row r="22802" spans="1:11" x14ac:dyDescent="0.35">
      <c r="A22802" t="s">
        <v>517</v>
      </c>
      <c r="B22802" t="s">
        <v>176</v>
      </c>
      <c r="C22802" t="s">
        <v>210</v>
      </c>
      <c r="D22802" t="s">
        <v>32</v>
      </c>
      <c r="E22802" t="s">
        <v>200</v>
      </c>
      <c r="F22802">
        <v>202637</v>
      </c>
      <c r="G22802">
        <v>25</v>
      </c>
      <c r="H22802">
        <v>1</v>
      </c>
      <c r="I22802">
        <v>1002000</v>
      </c>
      <c r="J22802">
        <v>37</v>
      </c>
      <c r="K22802">
        <v>49710.68</v>
      </c>
    </row>
    <row r="22803" spans="1:11" x14ac:dyDescent="0.35">
      <c r="A22803" t="s">
        <v>517</v>
      </c>
      <c r="B22803" t="s">
        <v>176</v>
      </c>
      <c r="C22803" t="s">
        <v>211</v>
      </c>
      <c r="D22803" t="s">
        <v>32</v>
      </c>
      <c r="E22803" t="s">
        <v>192</v>
      </c>
      <c r="F22803">
        <v>202637</v>
      </c>
      <c r="G22803">
        <v>32</v>
      </c>
      <c r="H22803">
        <v>1</v>
      </c>
      <c r="I22803">
        <v>2576000</v>
      </c>
      <c r="J22803">
        <v>75</v>
      </c>
      <c r="K22803">
        <v>68640.125</v>
      </c>
    </row>
    <row r="22804" spans="1:11" x14ac:dyDescent="0.35">
      <c r="A22804" t="s">
        <v>517</v>
      </c>
      <c r="B22804" t="s">
        <v>176</v>
      </c>
      <c r="C22804" t="s">
        <v>212</v>
      </c>
      <c r="D22804" t="s">
        <v>32</v>
      </c>
      <c r="E22804" t="s">
        <v>195</v>
      </c>
      <c r="F22804">
        <v>202637</v>
      </c>
      <c r="G22804">
        <v>19</v>
      </c>
      <c r="H22804">
        <v>1</v>
      </c>
      <c r="I22804">
        <v>1528000</v>
      </c>
      <c r="J22804">
        <v>38</v>
      </c>
      <c r="K22804">
        <v>68858.947367999994</v>
      </c>
    </row>
    <row r="22805" spans="1:11" x14ac:dyDescent="0.35">
      <c r="A22805" t="s">
        <v>517</v>
      </c>
      <c r="B22805" t="s">
        <v>176</v>
      </c>
      <c r="C22805" t="s">
        <v>213</v>
      </c>
      <c r="D22805" t="s">
        <v>32</v>
      </c>
      <c r="E22805" t="s">
        <v>198</v>
      </c>
      <c r="F22805">
        <v>202637</v>
      </c>
      <c r="G22805">
        <v>22</v>
      </c>
      <c r="H22805">
        <v>1</v>
      </c>
      <c r="I22805">
        <v>1760000</v>
      </c>
      <c r="J22805">
        <v>44</v>
      </c>
      <c r="K22805">
        <v>69066</v>
      </c>
    </row>
    <row r="22806" spans="1:11" x14ac:dyDescent="0.35">
      <c r="A22806" t="s">
        <v>517</v>
      </c>
      <c r="B22806" t="s">
        <v>223</v>
      </c>
      <c r="C22806" t="s">
        <v>224</v>
      </c>
      <c r="D22806" t="s">
        <v>14</v>
      </c>
      <c r="E22806" t="s">
        <v>24</v>
      </c>
      <c r="F22806">
        <v>202637</v>
      </c>
      <c r="G22806">
        <v>5380</v>
      </c>
      <c r="H22806">
        <v>20</v>
      </c>
      <c r="I22806">
        <v>9979000</v>
      </c>
      <c r="J22806">
        <v>17060</v>
      </c>
      <c r="K22806">
        <v>32402.029740000002</v>
      </c>
    </row>
    <row r="22807" spans="1:11" x14ac:dyDescent="0.35">
      <c r="A22807" t="s">
        <v>517</v>
      </c>
      <c r="B22807" t="s">
        <v>223</v>
      </c>
      <c r="C22807" t="s">
        <v>225</v>
      </c>
      <c r="D22807" t="s">
        <v>20</v>
      </c>
      <c r="E22807" t="s">
        <v>18</v>
      </c>
      <c r="F22807">
        <v>202637</v>
      </c>
      <c r="G22807">
        <v>18444</v>
      </c>
      <c r="H22807">
        <v>12</v>
      </c>
      <c r="I22807">
        <v>32489000</v>
      </c>
      <c r="J22807">
        <v>156216</v>
      </c>
      <c r="K22807">
        <v>18737.074820999998</v>
      </c>
    </row>
    <row r="22808" spans="1:11" x14ac:dyDescent="0.35">
      <c r="A22808" t="s">
        <v>517</v>
      </c>
      <c r="B22808" t="s">
        <v>223</v>
      </c>
      <c r="C22808" t="s">
        <v>226</v>
      </c>
      <c r="D22808" t="s">
        <v>20</v>
      </c>
      <c r="E22808" t="s">
        <v>18</v>
      </c>
      <c r="F22808">
        <v>202637</v>
      </c>
      <c r="G22808">
        <v>13792</v>
      </c>
      <c r="H22808">
        <v>16</v>
      </c>
      <c r="I22808">
        <v>24478600</v>
      </c>
      <c r="J22808">
        <v>71616</v>
      </c>
      <c r="K22808">
        <v>25031.888631000002</v>
      </c>
    </row>
    <row r="22809" spans="1:11" x14ac:dyDescent="0.35">
      <c r="A22809" t="s">
        <v>517</v>
      </c>
      <c r="B22809" t="s">
        <v>223</v>
      </c>
      <c r="C22809" t="s">
        <v>227</v>
      </c>
      <c r="D22809" t="s">
        <v>17</v>
      </c>
      <c r="E22809" t="s">
        <v>24</v>
      </c>
      <c r="F22809">
        <v>202637</v>
      </c>
      <c r="G22809">
        <v>11240</v>
      </c>
      <c r="H22809">
        <v>20</v>
      </c>
      <c r="I22809">
        <v>19664400</v>
      </c>
      <c r="J22809">
        <v>72760</v>
      </c>
      <c r="K22809">
        <v>29889.619216999999</v>
      </c>
    </row>
    <row r="22810" spans="1:11" x14ac:dyDescent="0.35">
      <c r="A22810" t="s">
        <v>517</v>
      </c>
      <c r="B22810" t="s">
        <v>223</v>
      </c>
      <c r="C22810" t="s">
        <v>228</v>
      </c>
      <c r="D22810" t="s">
        <v>17</v>
      </c>
      <c r="E22810" t="s">
        <v>24</v>
      </c>
      <c r="F22810">
        <v>202637</v>
      </c>
      <c r="G22810">
        <v>15980</v>
      </c>
      <c r="H22810">
        <v>20</v>
      </c>
      <c r="I22810">
        <v>28806600</v>
      </c>
      <c r="J22810">
        <v>116660</v>
      </c>
      <c r="K22810">
        <v>30775.541926999998</v>
      </c>
    </row>
    <row r="22811" spans="1:11" x14ac:dyDescent="0.35">
      <c r="A22811" t="s">
        <v>517</v>
      </c>
      <c r="B22811" t="s">
        <v>223</v>
      </c>
      <c r="C22811" t="s">
        <v>230</v>
      </c>
      <c r="D22811" t="s">
        <v>17</v>
      </c>
      <c r="E22811" t="s">
        <v>18</v>
      </c>
      <c r="F22811">
        <v>202637</v>
      </c>
      <c r="G22811">
        <v>4640</v>
      </c>
      <c r="H22811">
        <v>16</v>
      </c>
      <c r="I22811">
        <v>8135000</v>
      </c>
      <c r="J22811">
        <v>14480</v>
      </c>
      <c r="K22811">
        <v>25021.941379</v>
      </c>
    </row>
    <row r="22812" spans="1:11" x14ac:dyDescent="0.35">
      <c r="A22812" t="s">
        <v>517</v>
      </c>
      <c r="B22812" t="s">
        <v>223</v>
      </c>
      <c r="C22812" t="s">
        <v>231</v>
      </c>
      <c r="D22812" t="s">
        <v>17</v>
      </c>
      <c r="E22812" t="s">
        <v>15</v>
      </c>
      <c r="F22812">
        <v>202637</v>
      </c>
      <c r="G22812">
        <v>8820</v>
      </c>
      <c r="H22812">
        <v>12</v>
      </c>
      <c r="I22812">
        <v>11034000</v>
      </c>
      <c r="J22812">
        <v>50004</v>
      </c>
      <c r="K22812">
        <v>13295.185034</v>
      </c>
    </row>
    <row r="22813" spans="1:11" x14ac:dyDescent="0.35">
      <c r="A22813" t="s">
        <v>517</v>
      </c>
      <c r="B22813" t="s">
        <v>223</v>
      </c>
      <c r="C22813" t="s">
        <v>232</v>
      </c>
      <c r="D22813" t="s">
        <v>32</v>
      </c>
      <c r="E22813" t="s">
        <v>18</v>
      </c>
      <c r="F22813">
        <v>202637</v>
      </c>
      <c r="G22813">
        <v>23104</v>
      </c>
      <c r="H22813">
        <v>16</v>
      </c>
      <c r="I22813">
        <v>36220000</v>
      </c>
      <c r="J22813">
        <v>137216</v>
      </c>
      <c r="K22813">
        <v>22362.382964</v>
      </c>
    </row>
    <row r="22814" spans="1:11" x14ac:dyDescent="0.35">
      <c r="A22814" t="s">
        <v>517</v>
      </c>
      <c r="B22814" t="s">
        <v>223</v>
      </c>
      <c r="C22814" t="s">
        <v>233</v>
      </c>
      <c r="D22814" t="s">
        <v>17</v>
      </c>
      <c r="E22814" t="s">
        <v>18</v>
      </c>
      <c r="F22814">
        <v>202637</v>
      </c>
      <c r="G22814">
        <v>4200</v>
      </c>
      <c r="H22814">
        <v>12</v>
      </c>
      <c r="I22814">
        <v>7543000</v>
      </c>
      <c r="J22814">
        <v>13680</v>
      </c>
      <c r="K22814">
        <v>18786.671429000002</v>
      </c>
    </row>
    <row r="22815" spans="1:11" x14ac:dyDescent="0.35">
      <c r="A22815" t="s">
        <v>517</v>
      </c>
      <c r="B22815" t="s">
        <v>223</v>
      </c>
      <c r="C22815" t="s">
        <v>548</v>
      </c>
      <c r="D22815" t="s">
        <v>49</v>
      </c>
      <c r="E22815" t="s">
        <v>21</v>
      </c>
      <c r="F22815">
        <v>202637</v>
      </c>
      <c r="G22815">
        <v>5040</v>
      </c>
      <c r="H22815">
        <v>16</v>
      </c>
      <c r="I22815">
        <v>8054900</v>
      </c>
      <c r="J22815">
        <v>13696</v>
      </c>
      <c r="K22815">
        <v>24180.799999999999</v>
      </c>
    </row>
    <row r="22816" spans="1:11" x14ac:dyDescent="0.35">
      <c r="A22816" t="s">
        <v>517</v>
      </c>
      <c r="B22816" t="s">
        <v>223</v>
      </c>
      <c r="C22816" t="s">
        <v>234</v>
      </c>
      <c r="D22816" t="s">
        <v>109</v>
      </c>
      <c r="E22816" t="s">
        <v>24</v>
      </c>
      <c r="F22816">
        <v>202637</v>
      </c>
      <c r="G22816">
        <v>12240</v>
      </c>
      <c r="H22816">
        <v>20</v>
      </c>
      <c r="I22816">
        <v>21455400</v>
      </c>
      <c r="J22816">
        <v>88780</v>
      </c>
      <c r="K22816">
        <v>29780.980392000001</v>
      </c>
    </row>
    <row r="22817" spans="1:11" x14ac:dyDescent="0.35">
      <c r="A22817" t="s">
        <v>517</v>
      </c>
      <c r="B22817" t="s">
        <v>223</v>
      </c>
      <c r="C22817" t="s">
        <v>235</v>
      </c>
      <c r="D22817" t="s">
        <v>109</v>
      </c>
      <c r="E22817" t="s">
        <v>24</v>
      </c>
      <c r="F22817">
        <v>202637</v>
      </c>
      <c r="G22817">
        <v>6500</v>
      </c>
      <c r="H22817">
        <v>20</v>
      </c>
      <c r="I22817">
        <v>11727500</v>
      </c>
      <c r="J22817">
        <v>24580</v>
      </c>
      <c r="K22817">
        <v>31116.824615000001</v>
      </c>
    </row>
    <row r="22818" spans="1:11" x14ac:dyDescent="0.35">
      <c r="A22818" t="s">
        <v>517</v>
      </c>
      <c r="B22818" t="s">
        <v>223</v>
      </c>
      <c r="C22818" t="s">
        <v>236</v>
      </c>
      <c r="D22818" t="s">
        <v>20</v>
      </c>
      <c r="E22818" t="s">
        <v>24</v>
      </c>
      <c r="F22818">
        <v>202637</v>
      </c>
      <c r="G22818">
        <v>7840</v>
      </c>
      <c r="H22818">
        <v>20</v>
      </c>
      <c r="I22818">
        <v>14172800</v>
      </c>
      <c r="J22818">
        <v>34060</v>
      </c>
      <c r="K22818">
        <v>30224.857143000001</v>
      </c>
    </row>
    <row r="22819" spans="1:11" x14ac:dyDescent="0.35">
      <c r="A22819" t="s">
        <v>517</v>
      </c>
      <c r="B22819" t="s">
        <v>237</v>
      </c>
      <c r="C22819" t="s">
        <v>238</v>
      </c>
      <c r="D22819" t="s">
        <v>17</v>
      </c>
      <c r="E22819" t="s">
        <v>18</v>
      </c>
      <c r="F22819">
        <v>202637</v>
      </c>
      <c r="G22819">
        <v>5900</v>
      </c>
      <c r="H22819">
        <v>20</v>
      </c>
      <c r="I22819">
        <v>9171000</v>
      </c>
      <c r="J22819">
        <v>23920</v>
      </c>
      <c r="K22819">
        <v>27833.440677999999</v>
      </c>
    </row>
    <row r="22820" spans="1:11" x14ac:dyDescent="0.35">
      <c r="A22820" t="s">
        <v>517</v>
      </c>
      <c r="B22820" t="s">
        <v>237</v>
      </c>
      <c r="C22820" t="s">
        <v>239</v>
      </c>
      <c r="D22820" t="s">
        <v>17</v>
      </c>
      <c r="E22820" t="s">
        <v>18</v>
      </c>
      <c r="F22820">
        <v>202637</v>
      </c>
      <c r="G22820">
        <v>3440</v>
      </c>
      <c r="H22820">
        <v>20</v>
      </c>
      <c r="I22820">
        <v>5342000</v>
      </c>
      <c r="J22820">
        <v>13040</v>
      </c>
      <c r="K22820">
        <v>27814.406976999999</v>
      </c>
    </row>
    <row r="22821" spans="1:11" x14ac:dyDescent="0.35">
      <c r="A22821" t="s">
        <v>517</v>
      </c>
      <c r="B22821" t="s">
        <v>237</v>
      </c>
      <c r="C22821" t="s">
        <v>240</v>
      </c>
      <c r="D22821" t="s">
        <v>17</v>
      </c>
      <c r="E22821" t="s">
        <v>18</v>
      </c>
      <c r="F22821">
        <v>202637</v>
      </c>
      <c r="G22821">
        <v>4080</v>
      </c>
      <c r="H22821">
        <v>20</v>
      </c>
      <c r="I22821">
        <v>6435000</v>
      </c>
      <c r="J22821">
        <v>12960</v>
      </c>
      <c r="K22821">
        <v>27753.990195999999</v>
      </c>
    </row>
    <row r="22822" spans="1:11" x14ac:dyDescent="0.35">
      <c r="A22822" t="s">
        <v>517</v>
      </c>
      <c r="B22822" t="s">
        <v>237</v>
      </c>
      <c r="C22822" t="s">
        <v>241</v>
      </c>
      <c r="D22822" t="s">
        <v>20</v>
      </c>
      <c r="E22822" t="s">
        <v>18</v>
      </c>
      <c r="F22822">
        <v>202637</v>
      </c>
      <c r="G22822">
        <v>1856</v>
      </c>
      <c r="H22822">
        <v>16</v>
      </c>
      <c r="I22822">
        <v>4375000</v>
      </c>
      <c r="J22822">
        <v>4720</v>
      </c>
      <c r="K22822">
        <v>33172.215516999997</v>
      </c>
    </row>
    <row r="22823" spans="1:11" x14ac:dyDescent="0.35">
      <c r="A22823" t="s">
        <v>517</v>
      </c>
      <c r="B22823" t="s">
        <v>237</v>
      </c>
      <c r="C22823" t="s">
        <v>242</v>
      </c>
      <c r="D22823" t="s">
        <v>17</v>
      </c>
      <c r="E22823" t="s">
        <v>18</v>
      </c>
      <c r="F22823">
        <v>202637</v>
      </c>
      <c r="G22823">
        <v>47540</v>
      </c>
      <c r="H22823">
        <v>20</v>
      </c>
      <c r="I22823">
        <v>114450400</v>
      </c>
      <c r="J22823">
        <v>448740</v>
      </c>
      <c r="K22823">
        <v>42864.863694</v>
      </c>
    </row>
    <row r="22824" spans="1:11" x14ac:dyDescent="0.35">
      <c r="A22824" t="s">
        <v>517</v>
      </c>
      <c r="B22824" t="s">
        <v>237</v>
      </c>
      <c r="C22824" t="s">
        <v>544</v>
      </c>
      <c r="D22824" t="s">
        <v>20</v>
      </c>
      <c r="E22824" t="s">
        <v>18</v>
      </c>
      <c r="F22824">
        <v>202637</v>
      </c>
      <c r="G22824">
        <v>6120</v>
      </c>
      <c r="H22824">
        <v>20</v>
      </c>
      <c r="I22824">
        <v>14703900</v>
      </c>
      <c r="J22824">
        <v>40400</v>
      </c>
      <c r="K22824">
        <v>42813.69281</v>
      </c>
    </row>
    <row r="22825" spans="1:11" x14ac:dyDescent="0.35">
      <c r="A22825" t="s">
        <v>517</v>
      </c>
      <c r="B22825" t="s">
        <v>237</v>
      </c>
      <c r="C22825" t="s">
        <v>243</v>
      </c>
      <c r="D22825" t="s">
        <v>20</v>
      </c>
      <c r="E22825" t="s">
        <v>18</v>
      </c>
      <c r="F22825">
        <v>202637</v>
      </c>
      <c r="G22825">
        <v>2480</v>
      </c>
      <c r="H22825">
        <v>16</v>
      </c>
      <c r="I22825">
        <v>5820000</v>
      </c>
      <c r="J22825">
        <v>8096</v>
      </c>
      <c r="K22825">
        <v>33298.948386999997</v>
      </c>
    </row>
    <row r="22826" spans="1:11" x14ac:dyDescent="0.35">
      <c r="A22826" t="s">
        <v>517</v>
      </c>
      <c r="B22826" t="s">
        <v>237</v>
      </c>
      <c r="C22826" t="s">
        <v>244</v>
      </c>
      <c r="D22826" t="s">
        <v>20</v>
      </c>
      <c r="E22826" t="s">
        <v>18</v>
      </c>
      <c r="F22826">
        <v>202637</v>
      </c>
      <c r="G22826">
        <v>5712</v>
      </c>
      <c r="H22826">
        <v>16</v>
      </c>
      <c r="I22826">
        <v>14531000</v>
      </c>
      <c r="J22826">
        <v>20064</v>
      </c>
      <c r="K22826">
        <v>35856.806723000002</v>
      </c>
    </row>
    <row r="22827" spans="1:11" x14ac:dyDescent="0.35">
      <c r="A22827" t="s">
        <v>517</v>
      </c>
      <c r="B22827" t="s">
        <v>237</v>
      </c>
      <c r="C22827" t="s">
        <v>246</v>
      </c>
      <c r="D22827" t="s">
        <v>20</v>
      </c>
      <c r="E22827" t="s">
        <v>18</v>
      </c>
      <c r="F22827">
        <v>202637</v>
      </c>
      <c r="G22827">
        <v>2272</v>
      </c>
      <c r="H22827">
        <v>16</v>
      </c>
      <c r="I22827">
        <v>5459100</v>
      </c>
      <c r="J22827">
        <v>8896</v>
      </c>
      <c r="K22827">
        <v>33836.823944000003</v>
      </c>
    </row>
    <row r="22828" spans="1:11" x14ac:dyDescent="0.35">
      <c r="A22828" t="s">
        <v>517</v>
      </c>
      <c r="B22828" t="s">
        <v>237</v>
      </c>
      <c r="C22828" t="s">
        <v>247</v>
      </c>
      <c r="D22828" t="s">
        <v>17</v>
      </c>
      <c r="E22828" t="s">
        <v>15</v>
      </c>
      <c r="F22828">
        <v>202637</v>
      </c>
      <c r="G22828">
        <v>912</v>
      </c>
      <c r="H22828">
        <v>12</v>
      </c>
      <c r="I22828">
        <v>1103500</v>
      </c>
      <c r="J22828">
        <v>2100</v>
      </c>
      <c r="K22828">
        <v>13326.381579000001</v>
      </c>
    </row>
    <row r="22829" spans="1:11" x14ac:dyDescent="0.35">
      <c r="A22829" t="s">
        <v>517</v>
      </c>
      <c r="B22829" t="s">
        <v>237</v>
      </c>
      <c r="C22829" t="s">
        <v>248</v>
      </c>
      <c r="D22829" t="s">
        <v>17</v>
      </c>
      <c r="E22829" t="s">
        <v>15</v>
      </c>
      <c r="F22829">
        <v>202637</v>
      </c>
      <c r="G22829">
        <v>1788</v>
      </c>
      <c r="H22829">
        <v>12</v>
      </c>
      <c r="I22829">
        <v>2162000</v>
      </c>
      <c r="J22829">
        <v>6180</v>
      </c>
      <c r="K22829">
        <v>13356.563758</v>
      </c>
    </row>
    <row r="22830" spans="1:11" x14ac:dyDescent="0.35">
      <c r="A22830" t="s">
        <v>517</v>
      </c>
      <c r="B22830" t="s">
        <v>237</v>
      </c>
      <c r="C22830" t="s">
        <v>249</v>
      </c>
      <c r="D22830" t="s">
        <v>17</v>
      </c>
      <c r="E22830" t="s">
        <v>15</v>
      </c>
      <c r="F22830">
        <v>202637</v>
      </c>
      <c r="G22830">
        <v>2508</v>
      </c>
      <c r="H22830">
        <v>12</v>
      </c>
      <c r="I22830">
        <v>3561000</v>
      </c>
      <c r="J22830">
        <v>9540</v>
      </c>
      <c r="K22830">
        <v>15454.918659999999</v>
      </c>
    </row>
    <row r="22831" spans="1:11" x14ac:dyDescent="0.35">
      <c r="A22831" t="s">
        <v>517</v>
      </c>
      <c r="B22831" t="s">
        <v>237</v>
      </c>
      <c r="C22831" t="s">
        <v>250</v>
      </c>
      <c r="D22831" t="s">
        <v>17</v>
      </c>
      <c r="E22831" t="s">
        <v>15</v>
      </c>
      <c r="F22831">
        <v>202637</v>
      </c>
      <c r="G22831">
        <v>2448</v>
      </c>
      <c r="H22831">
        <v>12</v>
      </c>
      <c r="I22831">
        <v>3474400</v>
      </c>
      <c r="J22831">
        <v>9120</v>
      </c>
      <c r="K22831">
        <v>15397.107843</v>
      </c>
    </row>
    <row r="22832" spans="1:11" x14ac:dyDescent="0.35">
      <c r="A22832" t="s">
        <v>517</v>
      </c>
      <c r="B22832" t="s">
        <v>237</v>
      </c>
      <c r="C22832" t="s">
        <v>251</v>
      </c>
      <c r="D22832" t="s">
        <v>14</v>
      </c>
      <c r="E22832" t="s">
        <v>15</v>
      </c>
      <c r="F22832">
        <v>202637</v>
      </c>
      <c r="G22832">
        <v>576</v>
      </c>
      <c r="H22832">
        <v>12</v>
      </c>
      <c r="I22832">
        <v>699000</v>
      </c>
      <c r="J22832">
        <v>1464</v>
      </c>
      <c r="K22832">
        <v>13360.875</v>
      </c>
    </row>
    <row r="22833" spans="1:11" x14ac:dyDescent="0.35">
      <c r="A22833" t="s">
        <v>517</v>
      </c>
      <c r="B22833" t="s">
        <v>237</v>
      </c>
      <c r="C22833" t="s">
        <v>253</v>
      </c>
      <c r="D22833" t="s">
        <v>17</v>
      </c>
      <c r="E22833" t="s">
        <v>15</v>
      </c>
      <c r="F22833">
        <v>202637</v>
      </c>
      <c r="G22833">
        <v>2436</v>
      </c>
      <c r="H22833">
        <v>12</v>
      </c>
      <c r="I22833">
        <v>2954000</v>
      </c>
      <c r="J22833">
        <v>9804</v>
      </c>
      <c r="K22833">
        <v>13306.876847</v>
      </c>
    </row>
    <row r="22834" spans="1:11" x14ac:dyDescent="0.35">
      <c r="A22834" t="s">
        <v>517</v>
      </c>
      <c r="B22834" t="s">
        <v>237</v>
      </c>
      <c r="C22834" t="s">
        <v>254</v>
      </c>
      <c r="D22834" t="s">
        <v>20</v>
      </c>
      <c r="E22834" t="s">
        <v>24</v>
      </c>
      <c r="F22834">
        <v>202637</v>
      </c>
      <c r="G22834">
        <v>2020</v>
      </c>
      <c r="H22834">
        <v>20</v>
      </c>
      <c r="I22834">
        <v>4641200</v>
      </c>
      <c r="J22834">
        <v>7760</v>
      </c>
      <c r="K22834">
        <v>40269.217821999999</v>
      </c>
    </row>
    <row r="22835" spans="1:11" x14ac:dyDescent="0.35">
      <c r="A22835" t="s">
        <v>517</v>
      </c>
      <c r="B22835" t="s">
        <v>237</v>
      </c>
      <c r="C22835" t="s">
        <v>255</v>
      </c>
      <c r="D22835" t="s">
        <v>20</v>
      </c>
      <c r="E22835" t="s">
        <v>18</v>
      </c>
      <c r="F22835">
        <v>202637</v>
      </c>
      <c r="G22835">
        <v>7240</v>
      </c>
      <c r="H22835">
        <v>20</v>
      </c>
      <c r="I22835">
        <v>16900500</v>
      </c>
      <c r="J22835">
        <v>34640</v>
      </c>
      <c r="K22835">
        <v>40859.303867000002</v>
      </c>
    </row>
    <row r="22836" spans="1:11" x14ac:dyDescent="0.35">
      <c r="A22836" t="s">
        <v>517</v>
      </c>
      <c r="B22836" t="s">
        <v>237</v>
      </c>
      <c r="C22836" t="s">
        <v>256</v>
      </c>
      <c r="D22836" t="s">
        <v>20</v>
      </c>
      <c r="E22836" t="s">
        <v>18</v>
      </c>
      <c r="F22836">
        <v>202637</v>
      </c>
      <c r="G22836">
        <v>3648</v>
      </c>
      <c r="H22836">
        <v>16</v>
      </c>
      <c r="I22836">
        <v>8778300</v>
      </c>
      <c r="J22836">
        <v>11616</v>
      </c>
      <c r="K22836">
        <v>33769.736841999998</v>
      </c>
    </row>
    <row r="22837" spans="1:11" x14ac:dyDescent="0.35">
      <c r="A22837" t="s">
        <v>517</v>
      </c>
      <c r="B22837" t="s">
        <v>237</v>
      </c>
      <c r="C22837" t="s">
        <v>257</v>
      </c>
      <c r="D22837" t="s">
        <v>23</v>
      </c>
      <c r="E22837" t="s">
        <v>18</v>
      </c>
      <c r="F22837">
        <v>202637</v>
      </c>
      <c r="G22837">
        <v>8540</v>
      </c>
      <c r="H22837">
        <v>20</v>
      </c>
      <c r="I22837">
        <v>19925500</v>
      </c>
      <c r="J22837">
        <v>46540</v>
      </c>
      <c r="K22837">
        <v>40895.955503999998</v>
      </c>
    </row>
    <row r="22838" spans="1:11" x14ac:dyDescent="0.35">
      <c r="A22838" t="s">
        <v>517</v>
      </c>
      <c r="B22838" t="s">
        <v>237</v>
      </c>
      <c r="C22838" t="s">
        <v>258</v>
      </c>
      <c r="D22838" t="s">
        <v>23</v>
      </c>
      <c r="E22838" t="s">
        <v>18</v>
      </c>
      <c r="F22838">
        <v>202637</v>
      </c>
      <c r="G22838">
        <v>1960</v>
      </c>
      <c r="H22838">
        <v>20</v>
      </c>
      <c r="I22838">
        <v>4572000</v>
      </c>
      <c r="J22838">
        <v>4620</v>
      </c>
      <c r="K22838">
        <v>40768.693877999998</v>
      </c>
    </row>
    <row r="22839" spans="1:11" x14ac:dyDescent="0.35">
      <c r="A22839" t="s">
        <v>517</v>
      </c>
      <c r="B22839" t="s">
        <v>237</v>
      </c>
      <c r="C22839" t="s">
        <v>260</v>
      </c>
      <c r="D22839" t="s">
        <v>23</v>
      </c>
      <c r="E22839" t="s">
        <v>24</v>
      </c>
      <c r="F22839">
        <v>202637</v>
      </c>
      <c r="G22839">
        <v>2040</v>
      </c>
      <c r="H22839">
        <v>20</v>
      </c>
      <c r="I22839">
        <v>4691400</v>
      </c>
      <c r="J22839">
        <v>3640</v>
      </c>
      <c r="K22839">
        <v>40621.049019999999</v>
      </c>
    </row>
    <row r="22840" spans="1:11" x14ac:dyDescent="0.35">
      <c r="A22840" t="s">
        <v>517</v>
      </c>
      <c r="B22840" t="s">
        <v>237</v>
      </c>
      <c r="C22840" t="s">
        <v>261</v>
      </c>
      <c r="D22840" t="s">
        <v>14</v>
      </c>
      <c r="E22840" t="s">
        <v>18</v>
      </c>
      <c r="F22840">
        <v>202637</v>
      </c>
      <c r="G22840">
        <v>12100</v>
      </c>
      <c r="H22840">
        <v>20</v>
      </c>
      <c r="I22840">
        <v>20208400</v>
      </c>
      <c r="J22840">
        <v>59200</v>
      </c>
      <c r="K22840">
        <v>29411.887602999999</v>
      </c>
    </row>
    <row r="22841" spans="1:11" x14ac:dyDescent="0.35">
      <c r="A22841" t="s">
        <v>517</v>
      </c>
      <c r="B22841" t="s">
        <v>237</v>
      </c>
      <c r="C22841" t="s">
        <v>263</v>
      </c>
      <c r="D22841" t="s">
        <v>20</v>
      </c>
      <c r="E22841" t="s">
        <v>21</v>
      </c>
      <c r="F22841">
        <v>202637</v>
      </c>
      <c r="G22841">
        <v>5620</v>
      </c>
      <c r="H22841">
        <v>20</v>
      </c>
      <c r="I22841">
        <v>8972100</v>
      </c>
      <c r="J22841">
        <v>25480</v>
      </c>
      <c r="K22841">
        <v>28116.722419999998</v>
      </c>
    </row>
    <row r="22842" spans="1:11" x14ac:dyDescent="0.35">
      <c r="A22842" t="s">
        <v>517</v>
      </c>
      <c r="B22842" t="s">
        <v>237</v>
      </c>
      <c r="C22842" t="s">
        <v>264</v>
      </c>
      <c r="D22842" t="s">
        <v>14</v>
      </c>
      <c r="E22842" t="s">
        <v>21</v>
      </c>
      <c r="F22842">
        <v>202637</v>
      </c>
      <c r="G22842">
        <v>20140</v>
      </c>
      <c r="H22842">
        <v>20</v>
      </c>
      <c r="I22842">
        <v>32027700</v>
      </c>
      <c r="J22842">
        <v>140120</v>
      </c>
      <c r="K22842">
        <v>28210.862958999998</v>
      </c>
    </row>
    <row r="22843" spans="1:11" x14ac:dyDescent="0.35">
      <c r="A22843" t="s">
        <v>517</v>
      </c>
      <c r="B22843" t="s">
        <v>265</v>
      </c>
      <c r="C22843" t="s">
        <v>266</v>
      </c>
      <c r="D22843" t="s">
        <v>17</v>
      </c>
      <c r="E22843" t="s">
        <v>18</v>
      </c>
      <c r="F22843">
        <v>202637</v>
      </c>
      <c r="G22843">
        <v>9424</v>
      </c>
      <c r="H22843">
        <v>16</v>
      </c>
      <c r="I22843">
        <v>19379200</v>
      </c>
      <c r="J22843">
        <v>46672</v>
      </c>
      <c r="K22843">
        <v>29553.473684000001</v>
      </c>
    </row>
    <row r="22844" spans="1:11" x14ac:dyDescent="0.35">
      <c r="A22844" t="s">
        <v>517</v>
      </c>
      <c r="B22844" t="s">
        <v>265</v>
      </c>
      <c r="C22844" t="s">
        <v>267</v>
      </c>
      <c r="D22844" t="s">
        <v>20</v>
      </c>
      <c r="E22844" t="s">
        <v>18</v>
      </c>
      <c r="F22844">
        <v>202637</v>
      </c>
      <c r="G22844">
        <v>13216</v>
      </c>
      <c r="H22844">
        <v>16</v>
      </c>
      <c r="I22844">
        <v>27236400</v>
      </c>
      <c r="J22844">
        <v>93120</v>
      </c>
      <c r="K22844">
        <v>29332.416464999998</v>
      </c>
    </row>
    <row r="22845" spans="1:11" x14ac:dyDescent="0.35">
      <c r="A22845" t="s">
        <v>517</v>
      </c>
      <c r="B22845" t="s">
        <v>270</v>
      </c>
      <c r="C22845" t="s">
        <v>271</v>
      </c>
      <c r="D22845" t="s">
        <v>49</v>
      </c>
      <c r="E22845" t="s">
        <v>15</v>
      </c>
      <c r="F22845">
        <v>202637</v>
      </c>
      <c r="G22845">
        <v>1512</v>
      </c>
      <c r="H22845">
        <v>12</v>
      </c>
      <c r="I22845">
        <v>1198200</v>
      </c>
      <c r="J22845">
        <v>6696</v>
      </c>
      <c r="K22845">
        <v>8375.9603169999991</v>
      </c>
    </row>
    <row r="22846" spans="1:11" x14ac:dyDescent="0.35">
      <c r="A22846" t="s">
        <v>517</v>
      </c>
      <c r="B22846" t="s">
        <v>270</v>
      </c>
      <c r="C22846" t="s">
        <v>272</v>
      </c>
      <c r="D22846" t="s">
        <v>14</v>
      </c>
      <c r="E22846" t="s">
        <v>15</v>
      </c>
      <c r="F22846">
        <v>202637</v>
      </c>
      <c r="G22846">
        <v>660</v>
      </c>
      <c r="H22846">
        <v>12</v>
      </c>
      <c r="I22846">
        <v>1291000</v>
      </c>
      <c r="J22846">
        <v>1656</v>
      </c>
      <c r="K22846">
        <v>20111.054544999999</v>
      </c>
    </row>
    <row r="22847" spans="1:11" x14ac:dyDescent="0.35">
      <c r="A22847" t="s">
        <v>517</v>
      </c>
      <c r="B22847" t="s">
        <v>270</v>
      </c>
      <c r="C22847" t="s">
        <v>273</v>
      </c>
      <c r="D22847" t="s">
        <v>14</v>
      </c>
      <c r="E22847" t="s">
        <v>15</v>
      </c>
      <c r="F22847">
        <v>202637</v>
      </c>
      <c r="G22847">
        <v>756</v>
      </c>
      <c r="H22847">
        <v>12</v>
      </c>
      <c r="I22847">
        <v>643300</v>
      </c>
      <c r="J22847">
        <v>1428</v>
      </c>
      <c r="K22847">
        <v>8145.3968249999998</v>
      </c>
    </row>
    <row r="22848" spans="1:11" x14ac:dyDescent="0.35">
      <c r="A22848" t="s">
        <v>517</v>
      </c>
      <c r="B22848" t="s">
        <v>270</v>
      </c>
      <c r="C22848" t="s">
        <v>274</v>
      </c>
      <c r="D22848" t="s">
        <v>49</v>
      </c>
      <c r="E22848" t="s">
        <v>15</v>
      </c>
      <c r="F22848">
        <v>202637</v>
      </c>
      <c r="G22848">
        <v>1044</v>
      </c>
      <c r="H22848">
        <v>12</v>
      </c>
      <c r="I22848">
        <v>783000</v>
      </c>
      <c r="J22848">
        <v>3624</v>
      </c>
      <c r="K22848">
        <v>8008.9655169999996</v>
      </c>
    </row>
    <row r="22849" spans="1:11" x14ac:dyDescent="0.35">
      <c r="A22849" t="s">
        <v>517</v>
      </c>
      <c r="B22849" t="s">
        <v>270</v>
      </c>
      <c r="C22849" t="s">
        <v>349</v>
      </c>
      <c r="D22849" t="s">
        <v>14</v>
      </c>
      <c r="E22849" t="s">
        <v>21</v>
      </c>
      <c r="F22849">
        <v>202637</v>
      </c>
      <c r="G22849">
        <v>23016</v>
      </c>
      <c r="H22849">
        <v>12</v>
      </c>
      <c r="I22849">
        <v>36510200</v>
      </c>
      <c r="J22849">
        <v>184404</v>
      </c>
      <c r="K22849">
        <v>17137.117831</v>
      </c>
    </row>
    <row r="22850" spans="1:11" x14ac:dyDescent="0.35">
      <c r="A22850" t="s">
        <v>517</v>
      </c>
      <c r="B22850" t="s">
        <v>270</v>
      </c>
      <c r="C22850" t="s">
        <v>275</v>
      </c>
      <c r="D22850" t="s">
        <v>17</v>
      </c>
      <c r="E22850" t="s">
        <v>21</v>
      </c>
      <c r="F22850">
        <v>202637</v>
      </c>
      <c r="G22850">
        <v>4860</v>
      </c>
      <c r="H22850">
        <v>12</v>
      </c>
      <c r="I22850">
        <v>8067900</v>
      </c>
      <c r="J22850">
        <v>22800</v>
      </c>
      <c r="K22850">
        <v>17817.387653999998</v>
      </c>
    </row>
    <row r="22851" spans="1:11" x14ac:dyDescent="0.35">
      <c r="A22851" t="s">
        <v>517</v>
      </c>
      <c r="B22851" t="s">
        <v>270</v>
      </c>
      <c r="C22851" t="s">
        <v>276</v>
      </c>
      <c r="D22851" t="s">
        <v>17</v>
      </c>
      <c r="E22851" t="s">
        <v>18</v>
      </c>
      <c r="F22851">
        <v>202637</v>
      </c>
      <c r="G22851">
        <v>3040</v>
      </c>
      <c r="H22851">
        <v>20</v>
      </c>
      <c r="I22851">
        <v>5569000</v>
      </c>
      <c r="J22851">
        <v>10280</v>
      </c>
      <c r="K22851">
        <v>34331.460526000003</v>
      </c>
    </row>
    <row r="22852" spans="1:11" x14ac:dyDescent="0.35">
      <c r="A22852" t="s">
        <v>517</v>
      </c>
      <c r="B22852" t="s">
        <v>270</v>
      </c>
      <c r="C22852" t="s">
        <v>277</v>
      </c>
      <c r="D22852" t="s">
        <v>14</v>
      </c>
      <c r="E22852" t="s">
        <v>15</v>
      </c>
      <c r="F22852">
        <v>202637</v>
      </c>
      <c r="G22852">
        <v>13536</v>
      </c>
      <c r="H22852">
        <v>12</v>
      </c>
      <c r="I22852">
        <v>11302000</v>
      </c>
      <c r="J22852">
        <v>96396</v>
      </c>
      <c r="K22852">
        <v>9097.2810279999994</v>
      </c>
    </row>
    <row r="22853" spans="1:11" x14ac:dyDescent="0.35">
      <c r="A22853" t="s">
        <v>517</v>
      </c>
      <c r="B22853" t="s">
        <v>270</v>
      </c>
      <c r="C22853" t="s">
        <v>278</v>
      </c>
      <c r="D22853" t="s">
        <v>14</v>
      </c>
      <c r="E22853" t="s">
        <v>18</v>
      </c>
      <c r="F22853">
        <v>202637</v>
      </c>
      <c r="G22853">
        <v>24096</v>
      </c>
      <c r="H22853">
        <v>16</v>
      </c>
      <c r="I22853">
        <v>43674000</v>
      </c>
      <c r="J22853">
        <v>158560</v>
      </c>
      <c r="K22853">
        <v>26007.711155000001</v>
      </c>
    </row>
    <row r="22854" spans="1:11" x14ac:dyDescent="0.35">
      <c r="A22854" t="s">
        <v>517</v>
      </c>
      <c r="B22854" t="s">
        <v>270</v>
      </c>
      <c r="C22854" t="s">
        <v>279</v>
      </c>
      <c r="D22854" t="s">
        <v>17</v>
      </c>
      <c r="E22854" t="s">
        <v>18</v>
      </c>
      <c r="F22854">
        <v>202637</v>
      </c>
      <c r="G22854">
        <v>3960</v>
      </c>
      <c r="H22854">
        <v>20</v>
      </c>
      <c r="I22854">
        <v>6174000</v>
      </c>
      <c r="J22854">
        <v>14580</v>
      </c>
      <c r="K22854">
        <v>29344.762626</v>
      </c>
    </row>
    <row r="22855" spans="1:11" x14ac:dyDescent="0.35">
      <c r="A22855" t="s">
        <v>517</v>
      </c>
      <c r="B22855" t="s">
        <v>270</v>
      </c>
      <c r="C22855" t="s">
        <v>280</v>
      </c>
      <c r="D22855" t="s">
        <v>14</v>
      </c>
      <c r="E22855" t="s">
        <v>18</v>
      </c>
      <c r="F22855">
        <v>202637</v>
      </c>
      <c r="G22855">
        <v>5824</v>
      </c>
      <c r="H22855">
        <v>16</v>
      </c>
      <c r="I22855">
        <v>10207000</v>
      </c>
      <c r="J22855">
        <v>24416</v>
      </c>
      <c r="K22855">
        <v>26015.884614999999</v>
      </c>
    </row>
    <row r="22856" spans="1:11" x14ac:dyDescent="0.35">
      <c r="A22856" t="s">
        <v>517</v>
      </c>
      <c r="B22856" t="s">
        <v>270</v>
      </c>
      <c r="C22856" t="s">
        <v>281</v>
      </c>
      <c r="D22856" t="s">
        <v>17</v>
      </c>
      <c r="E22856" t="s">
        <v>18</v>
      </c>
      <c r="F22856">
        <v>202637</v>
      </c>
      <c r="G22856">
        <v>8220</v>
      </c>
      <c r="H22856">
        <v>20</v>
      </c>
      <c r="I22856">
        <v>12837000</v>
      </c>
      <c r="J22856">
        <v>38260</v>
      </c>
      <c r="K22856">
        <v>29209.399026999999</v>
      </c>
    </row>
    <row r="22857" spans="1:11" x14ac:dyDescent="0.35">
      <c r="A22857" t="s">
        <v>517</v>
      </c>
      <c r="B22857" t="s">
        <v>270</v>
      </c>
      <c r="C22857" t="s">
        <v>282</v>
      </c>
      <c r="D22857" t="s">
        <v>17</v>
      </c>
      <c r="E22857" t="s">
        <v>18</v>
      </c>
      <c r="F22857">
        <v>202637</v>
      </c>
      <c r="G22857">
        <v>4300</v>
      </c>
      <c r="H22857">
        <v>20</v>
      </c>
      <c r="I22857">
        <v>7879000</v>
      </c>
      <c r="J22857">
        <v>18200</v>
      </c>
      <c r="K22857">
        <v>34329.767441999997</v>
      </c>
    </row>
    <row r="22858" spans="1:11" x14ac:dyDescent="0.35">
      <c r="A22858" t="s">
        <v>517</v>
      </c>
      <c r="B22858" t="s">
        <v>270</v>
      </c>
      <c r="C22858" t="s">
        <v>546</v>
      </c>
      <c r="D22858" t="s">
        <v>17</v>
      </c>
      <c r="E22858" t="s">
        <v>18</v>
      </c>
      <c r="F22858">
        <v>202637</v>
      </c>
      <c r="G22858">
        <v>11824</v>
      </c>
      <c r="H22858">
        <v>16</v>
      </c>
      <c r="I22858">
        <v>21423400</v>
      </c>
      <c r="J22858">
        <v>63520</v>
      </c>
      <c r="K22858">
        <v>25791.826793</v>
      </c>
    </row>
    <row r="22859" spans="1:11" x14ac:dyDescent="0.35">
      <c r="A22859" t="s">
        <v>517</v>
      </c>
      <c r="B22859" t="s">
        <v>270</v>
      </c>
      <c r="C22859" t="s">
        <v>283</v>
      </c>
      <c r="D22859" t="s">
        <v>49</v>
      </c>
      <c r="E22859" t="s">
        <v>15</v>
      </c>
      <c r="F22859">
        <v>202637</v>
      </c>
      <c r="G22859">
        <v>696</v>
      </c>
      <c r="H22859">
        <v>12</v>
      </c>
      <c r="I22859">
        <v>574200</v>
      </c>
      <c r="J22859">
        <v>1248</v>
      </c>
      <c r="K22859">
        <v>8738.5517240000008</v>
      </c>
    </row>
    <row r="22860" spans="1:11" x14ac:dyDescent="0.35">
      <c r="A22860" t="s">
        <v>517</v>
      </c>
      <c r="B22860" t="s">
        <v>270</v>
      </c>
      <c r="C22860" t="s">
        <v>284</v>
      </c>
      <c r="D22860" t="s">
        <v>14</v>
      </c>
      <c r="E22860" t="s">
        <v>15</v>
      </c>
      <c r="F22860">
        <v>202637</v>
      </c>
      <c r="G22860">
        <v>156</v>
      </c>
      <c r="H22860">
        <v>12</v>
      </c>
      <c r="I22860">
        <v>117000</v>
      </c>
      <c r="J22860">
        <v>192</v>
      </c>
      <c r="K22860">
        <v>8043.0769229999996</v>
      </c>
    </row>
    <row r="22861" spans="1:11" x14ac:dyDescent="0.35">
      <c r="A22861" t="s">
        <v>517</v>
      </c>
      <c r="B22861" t="s">
        <v>270</v>
      </c>
      <c r="C22861" t="s">
        <v>285</v>
      </c>
      <c r="D22861" t="s">
        <v>14</v>
      </c>
      <c r="E22861" t="s">
        <v>15</v>
      </c>
      <c r="F22861">
        <v>202637</v>
      </c>
      <c r="G22861">
        <v>744</v>
      </c>
      <c r="H22861">
        <v>12</v>
      </c>
      <c r="I22861">
        <v>2048400</v>
      </c>
      <c r="J22861">
        <v>1332</v>
      </c>
      <c r="K22861">
        <v>27951.451613000001</v>
      </c>
    </row>
    <row r="22862" spans="1:11" x14ac:dyDescent="0.35">
      <c r="A22862" t="s">
        <v>517</v>
      </c>
      <c r="B22862" t="s">
        <v>270</v>
      </c>
      <c r="C22862" t="s">
        <v>286</v>
      </c>
      <c r="D22862" t="s">
        <v>49</v>
      </c>
      <c r="E22862" t="s">
        <v>15</v>
      </c>
      <c r="F22862">
        <v>202637</v>
      </c>
      <c r="G22862">
        <v>1548</v>
      </c>
      <c r="H22862">
        <v>12</v>
      </c>
      <c r="I22862">
        <v>1200200</v>
      </c>
      <c r="J22862">
        <v>7044</v>
      </c>
      <c r="K22862">
        <v>8134.5736429999997</v>
      </c>
    </row>
    <row r="22863" spans="1:11" x14ac:dyDescent="0.35">
      <c r="A22863" t="s">
        <v>517</v>
      </c>
      <c r="B22863" t="s">
        <v>270</v>
      </c>
      <c r="C22863" t="s">
        <v>288</v>
      </c>
      <c r="D22863" t="s">
        <v>14</v>
      </c>
      <c r="E22863" t="s">
        <v>15</v>
      </c>
      <c r="F22863">
        <v>202637</v>
      </c>
      <c r="G22863">
        <v>1836</v>
      </c>
      <c r="H22863">
        <v>12</v>
      </c>
      <c r="I22863">
        <v>1745400</v>
      </c>
      <c r="J22863">
        <v>7152</v>
      </c>
      <c r="K22863">
        <v>9408.6993459999994</v>
      </c>
    </row>
    <row r="22864" spans="1:11" x14ac:dyDescent="0.35">
      <c r="A22864" t="s">
        <v>517</v>
      </c>
      <c r="B22864" t="s">
        <v>270</v>
      </c>
      <c r="C22864" t="s">
        <v>351</v>
      </c>
      <c r="D22864" t="s">
        <v>14</v>
      </c>
      <c r="E22864" t="s">
        <v>21</v>
      </c>
      <c r="F22864">
        <v>202637</v>
      </c>
      <c r="G22864">
        <v>20048</v>
      </c>
      <c r="H22864">
        <v>16</v>
      </c>
      <c r="I22864">
        <v>29520500</v>
      </c>
      <c r="J22864">
        <v>160192</v>
      </c>
      <c r="K22864">
        <v>21238.822824999999</v>
      </c>
    </row>
    <row r="22865" spans="1:11" x14ac:dyDescent="0.35">
      <c r="A22865" t="s">
        <v>517</v>
      </c>
      <c r="B22865" t="s">
        <v>270</v>
      </c>
      <c r="C22865" t="s">
        <v>352</v>
      </c>
      <c r="D22865" t="s">
        <v>14</v>
      </c>
      <c r="E22865" t="s">
        <v>18</v>
      </c>
      <c r="F22865">
        <v>202637</v>
      </c>
      <c r="G22865">
        <v>4992</v>
      </c>
      <c r="H22865">
        <v>16</v>
      </c>
      <c r="I22865">
        <v>6865000</v>
      </c>
      <c r="J22865">
        <v>24272</v>
      </c>
      <c r="K22865">
        <v>19716.083332999999</v>
      </c>
    </row>
    <row r="22866" spans="1:11" x14ac:dyDescent="0.35">
      <c r="A22866" t="s">
        <v>517</v>
      </c>
      <c r="B22866" t="s">
        <v>270</v>
      </c>
      <c r="C22866" t="s">
        <v>518</v>
      </c>
      <c r="D22866" t="s">
        <v>14</v>
      </c>
      <c r="E22866" t="s">
        <v>15</v>
      </c>
      <c r="F22866">
        <v>202637</v>
      </c>
      <c r="G22866">
        <v>252</v>
      </c>
      <c r="H22866">
        <v>12</v>
      </c>
      <c r="I22866">
        <v>232000</v>
      </c>
      <c r="J22866">
        <v>840</v>
      </c>
      <c r="K22866">
        <v>9671.9047620000001</v>
      </c>
    </row>
    <row r="22867" spans="1:11" x14ac:dyDescent="0.35">
      <c r="A22867" t="s">
        <v>517</v>
      </c>
      <c r="B22867" t="s">
        <v>270</v>
      </c>
      <c r="C22867" t="s">
        <v>353</v>
      </c>
      <c r="D22867" t="s">
        <v>49</v>
      </c>
      <c r="E22867" t="s">
        <v>21</v>
      </c>
      <c r="F22867">
        <v>202637</v>
      </c>
      <c r="G22867">
        <v>14652</v>
      </c>
      <c r="H22867">
        <v>12</v>
      </c>
      <c r="I22867">
        <v>25888700</v>
      </c>
      <c r="J22867">
        <v>142752</v>
      </c>
      <c r="K22867">
        <v>18437.211302</v>
      </c>
    </row>
    <row r="22868" spans="1:11" x14ac:dyDescent="0.35">
      <c r="A22868" t="s">
        <v>517</v>
      </c>
      <c r="B22868" t="s">
        <v>270</v>
      </c>
      <c r="C22868" t="s">
        <v>354</v>
      </c>
      <c r="D22868" t="s">
        <v>49</v>
      </c>
      <c r="E22868" t="s">
        <v>21</v>
      </c>
      <c r="F22868">
        <v>202637</v>
      </c>
      <c r="G22868">
        <v>19920</v>
      </c>
      <c r="H22868">
        <v>16</v>
      </c>
      <c r="I22868">
        <v>33064400</v>
      </c>
      <c r="J22868">
        <v>171280</v>
      </c>
      <c r="K22868">
        <v>23964.790360999999</v>
      </c>
    </row>
    <row r="22869" spans="1:11" x14ac:dyDescent="0.35">
      <c r="A22869" t="s">
        <v>517</v>
      </c>
      <c r="B22869" t="s">
        <v>270</v>
      </c>
      <c r="C22869" t="s">
        <v>355</v>
      </c>
      <c r="D22869" t="s">
        <v>49</v>
      </c>
      <c r="E22869" t="s">
        <v>15</v>
      </c>
      <c r="F22869">
        <v>202637</v>
      </c>
      <c r="G22869">
        <v>5616</v>
      </c>
      <c r="H22869">
        <v>12</v>
      </c>
      <c r="I22869">
        <v>5944100</v>
      </c>
      <c r="J22869">
        <v>31572</v>
      </c>
      <c r="K22869">
        <v>11240.606838</v>
      </c>
    </row>
    <row r="22870" spans="1:11" x14ac:dyDescent="0.35">
      <c r="A22870" t="s">
        <v>517</v>
      </c>
      <c r="B22870" t="s">
        <v>270</v>
      </c>
      <c r="C22870" t="s">
        <v>519</v>
      </c>
      <c r="D22870" t="s">
        <v>14</v>
      </c>
      <c r="E22870" t="s">
        <v>15</v>
      </c>
      <c r="F22870">
        <v>202637</v>
      </c>
      <c r="G22870">
        <v>468</v>
      </c>
      <c r="H22870">
        <v>12</v>
      </c>
      <c r="I22870">
        <v>703000</v>
      </c>
      <c r="J22870">
        <v>1152</v>
      </c>
      <c r="K22870">
        <v>16075.384615000001</v>
      </c>
    </row>
    <row r="22871" spans="1:11" x14ac:dyDescent="0.35">
      <c r="A22871" t="s">
        <v>517</v>
      </c>
      <c r="B22871" t="s">
        <v>270</v>
      </c>
      <c r="C22871" t="s">
        <v>289</v>
      </c>
      <c r="D22871" t="s">
        <v>49</v>
      </c>
      <c r="E22871" t="s">
        <v>15</v>
      </c>
      <c r="F22871">
        <v>202637</v>
      </c>
      <c r="G22871">
        <v>132</v>
      </c>
      <c r="H22871">
        <v>12</v>
      </c>
      <c r="I22871">
        <v>108900</v>
      </c>
      <c r="J22871">
        <v>480</v>
      </c>
      <c r="K22871">
        <v>8795.4545450000005</v>
      </c>
    </row>
    <row r="22872" spans="1:11" x14ac:dyDescent="0.35">
      <c r="A22872" t="s">
        <v>517</v>
      </c>
      <c r="B22872" t="s">
        <v>270</v>
      </c>
      <c r="C22872" t="s">
        <v>357</v>
      </c>
      <c r="D22872" t="s">
        <v>14</v>
      </c>
      <c r="E22872" t="s">
        <v>15</v>
      </c>
      <c r="F22872">
        <v>202637</v>
      </c>
      <c r="G22872">
        <v>84</v>
      </c>
      <c r="H22872">
        <v>12</v>
      </c>
      <c r="I22872">
        <v>63000</v>
      </c>
      <c r="J22872">
        <v>108</v>
      </c>
      <c r="K22872">
        <v>8399.1428570000007</v>
      </c>
    </row>
    <row r="22873" spans="1:11" x14ac:dyDescent="0.35">
      <c r="A22873" t="s">
        <v>517</v>
      </c>
      <c r="B22873" t="s">
        <v>270</v>
      </c>
      <c r="C22873" t="s">
        <v>358</v>
      </c>
      <c r="D22873" t="s">
        <v>14</v>
      </c>
      <c r="E22873" t="s">
        <v>18</v>
      </c>
      <c r="F22873">
        <v>202637</v>
      </c>
      <c r="G22873">
        <v>168</v>
      </c>
      <c r="H22873">
        <v>12</v>
      </c>
      <c r="I22873">
        <v>266000</v>
      </c>
      <c r="J22873">
        <v>324</v>
      </c>
      <c r="K22873">
        <v>16998.214285999999</v>
      </c>
    </row>
    <row r="22874" spans="1:11" x14ac:dyDescent="0.35">
      <c r="A22874" t="s">
        <v>517</v>
      </c>
      <c r="B22874" t="s">
        <v>270</v>
      </c>
      <c r="C22874" t="s">
        <v>379</v>
      </c>
      <c r="D22874" t="s">
        <v>14</v>
      </c>
      <c r="E22874" t="s">
        <v>15</v>
      </c>
      <c r="F22874">
        <v>202637</v>
      </c>
      <c r="G22874">
        <v>276</v>
      </c>
      <c r="H22874">
        <v>12</v>
      </c>
      <c r="I22874">
        <v>315100</v>
      </c>
      <c r="J22874">
        <v>912</v>
      </c>
      <c r="K22874">
        <v>12834.608695999999</v>
      </c>
    </row>
    <row r="22875" spans="1:11" x14ac:dyDescent="0.35">
      <c r="A22875" t="s">
        <v>517</v>
      </c>
      <c r="B22875" t="s">
        <v>270</v>
      </c>
      <c r="C22875" t="s">
        <v>359</v>
      </c>
      <c r="D22875" t="s">
        <v>14</v>
      </c>
      <c r="E22875" t="s">
        <v>21</v>
      </c>
      <c r="F22875">
        <v>202637</v>
      </c>
      <c r="G22875">
        <v>1836</v>
      </c>
      <c r="H22875">
        <v>12</v>
      </c>
      <c r="I22875">
        <v>2527500</v>
      </c>
      <c r="J22875">
        <v>5712</v>
      </c>
      <c r="K22875">
        <v>14766.30719</v>
      </c>
    </row>
    <row r="22876" spans="1:11" x14ac:dyDescent="0.35">
      <c r="A22876" t="s">
        <v>517</v>
      </c>
      <c r="B22876" t="s">
        <v>290</v>
      </c>
      <c r="C22876" t="s">
        <v>297</v>
      </c>
      <c r="D22876" t="s">
        <v>32</v>
      </c>
      <c r="E22876" t="s">
        <v>298</v>
      </c>
      <c r="F22876">
        <v>202637</v>
      </c>
      <c r="G22876">
        <v>2</v>
      </c>
      <c r="H22876">
        <v>1</v>
      </c>
      <c r="I22876">
        <v>166000</v>
      </c>
      <c r="J22876">
        <v>6</v>
      </c>
      <c r="K22876">
        <v>69520</v>
      </c>
    </row>
    <row r="22877" spans="1:11" x14ac:dyDescent="0.35">
      <c r="A22877" t="s">
        <v>517</v>
      </c>
      <c r="B22877" t="s">
        <v>290</v>
      </c>
      <c r="C22877" t="s">
        <v>301</v>
      </c>
      <c r="D22877" t="s">
        <v>32</v>
      </c>
      <c r="E22877" t="s">
        <v>302</v>
      </c>
      <c r="F22877">
        <v>202637</v>
      </c>
      <c r="G22877">
        <v>1</v>
      </c>
      <c r="H22877">
        <v>1</v>
      </c>
      <c r="I22877">
        <v>83000</v>
      </c>
      <c r="J22877">
        <v>1</v>
      </c>
      <c r="K22877">
        <v>69520</v>
      </c>
    </row>
    <row r="22878" spans="1:11" x14ac:dyDescent="0.35">
      <c r="A22878" t="s">
        <v>517</v>
      </c>
      <c r="B22878" t="s">
        <v>290</v>
      </c>
      <c r="C22878" t="s">
        <v>303</v>
      </c>
      <c r="D22878" t="s">
        <v>32</v>
      </c>
      <c r="E22878" t="s">
        <v>304</v>
      </c>
      <c r="F22878">
        <v>202637</v>
      </c>
      <c r="G22878">
        <v>2</v>
      </c>
      <c r="H22878">
        <v>1</v>
      </c>
      <c r="I22878">
        <v>164000</v>
      </c>
      <c r="J22878">
        <v>4</v>
      </c>
      <c r="K22878">
        <v>69700</v>
      </c>
    </row>
    <row r="22879" spans="1:11" x14ac:dyDescent="0.35">
      <c r="A22879" t="s">
        <v>517</v>
      </c>
      <c r="B22879" t="s">
        <v>290</v>
      </c>
      <c r="C22879" t="s">
        <v>311</v>
      </c>
      <c r="D22879" t="s">
        <v>32</v>
      </c>
      <c r="E22879" t="s">
        <v>312</v>
      </c>
      <c r="F22879">
        <v>202637</v>
      </c>
      <c r="G22879">
        <v>3</v>
      </c>
      <c r="H22879">
        <v>1</v>
      </c>
      <c r="I22879">
        <v>246000</v>
      </c>
      <c r="J22879">
        <v>3</v>
      </c>
      <c r="K22879">
        <v>69700</v>
      </c>
    </row>
    <row r="22880" spans="1:11" x14ac:dyDescent="0.35">
      <c r="A22880" t="s">
        <v>517</v>
      </c>
      <c r="B22880" t="s">
        <v>290</v>
      </c>
      <c r="C22880" t="s">
        <v>313</v>
      </c>
      <c r="D22880" t="s">
        <v>32</v>
      </c>
      <c r="E22880" t="s">
        <v>314</v>
      </c>
      <c r="F22880">
        <v>202637</v>
      </c>
      <c r="G22880">
        <v>1</v>
      </c>
      <c r="H22880">
        <v>1</v>
      </c>
      <c r="I22880">
        <v>82000</v>
      </c>
      <c r="J22880">
        <v>1</v>
      </c>
      <c r="K22880">
        <v>69700</v>
      </c>
    </row>
    <row r="22881" spans="1:11" x14ac:dyDescent="0.35">
      <c r="A22881" t="s">
        <v>517</v>
      </c>
      <c r="B22881" t="s">
        <v>290</v>
      </c>
      <c r="C22881" t="s">
        <v>315</v>
      </c>
      <c r="D22881" t="s">
        <v>32</v>
      </c>
      <c r="E22881" t="s">
        <v>316</v>
      </c>
      <c r="F22881">
        <v>202637</v>
      </c>
      <c r="G22881">
        <v>3</v>
      </c>
      <c r="H22881">
        <v>1</v>
      </c>
      <c r="I22881">
        <v>246000</v>
      </c>
      <c r="J22881">
        <v>6</v>
      </c>
      <c r="K22881">
        <v>69700</v>
      </c>
    </row>
    <row r="22882" spans="1:11" x14ac:dyDescent="0.35">
      <c r="A22882" t="s">
        <v>517</v>
      </c>
      <c r="B22882" t="s">
        <v>290</v>
      </c>
      <c r="C22882" t="s">
        <v>317</v>
      </c>
      <c r="D22882" t="s">
        <v>32</v>
      </c>
      <c r="E22882" t="s">
        <v>318</v>
      </c>
      <c r="F22882">
        <v>202637</v>
      </c>
      <c r="G22882">
        <v>2</v>
      </c>
      <c r="H22882">
        <v>1</v>
      </c>
      <c r="I22882">
        <v>164000</v>
      </c>
      <c r="J22882">
        <v>4</v>
      </c>
      <c r="K22882">
        <v>69700</v>
      </c>
    </row>
    <row r="22883" spans="1:11" x14ac:dyDescent="0.35">
      <c r="A22883" t="s">
        <v>520</v>
      </c>
      <c r="B22883" t="s">
        <v>12</v>
      </c>
      <c r="C22883" t="s">
        <v>16</v>
      </c>
      <c r="D22883" t="s">
        <v>17</v>
      </c>
      <c r="E22883" t="s">
        <v>18</v>
      </c>
      <c r="F22883">
        <v>202637</v>
      </c>
      <c r="G22883">
        <v>880</v>
      </c>
      <c r="H22883">
        <v>16</v>
      </c>
      <c r="I22883">
        <v>2059900</v>
      </c>
      <c r="J22883">
        <v>7568</v>
      </c>
      <c r="K22883">
        <v>31572.345454999999</v>
      </c>
    </row>
    <row r="22884" spans="1:11" x14ac:dyDescent="0.35">
      <c r="A22884" t="s">
        <v>520</v>
      </c>
      <c r="B22884" t="s">
        <v>12</v>
      </c>
      <c r="C22884" t="s">
        <v>19</v>
      </c>
      <c r="D22884" t="s">
        <v>20</v>
      </c>
      <c r="E22884" t="s">
        <v>21</v>
      </c>
      <c r="F22884">
        <v>202637</v>
      </c>
      <c r="G22884">
        <v>2720</v>
      </c>
      <c r="H22884">
        <v>16</v>
      </c>
      <c r="I22884">
        <v>5965900</v>
      </c>
      <c r="J22884">
        <v>38768</v>
      </c>
      <c r="K22884">
        <v>29588.405881999999</v>
      </c>
    </row>
    <row r="22885" spans="1:11" x14ac:dyDescent="0.35">
      <c r="A22885" t="s">
        <v>520</v>
      </c>
      <c r="B22885" t="s">
        <v>12</v>
      </c>
      <c r="C22885" t="s">
        <v>22</v>
      </c>
      <c r="D22885" t="s">
        <v>23</v>
      </c>
      <c r="E22885" t="s">
        <v>24</v>
      </c>
      <c r="F22885">
        <v>202637</v>
      </c>
      <c r="G22885">
        <v>560</v>
      </c>
      <c r="H22885">
        <v>20</v>
      </c>
      <c r="I22885">
        <v>1017500</v>
      </c>
      <c r="J22885">
        <v>1860</v>
      </c>
      <c r="K22885">
        <v>30028.142856999999</v>
      </c>
    </row>
    <row r="22886" spans="1:11" x14ac:dyDescent="0.35">
      <c r="A22886" t="s">
        <v>520</v>
      </c>
      <c r="B22886" t="s">
        <v>12</v>
      </c>
      <c r="C22886" t="s">
        <v>25</v>
      </c>
      <c r="D22886" t="s">
        <v>23</v>
      </c>
      <c r="E22886" t="s">
        <v>18</v>
      </c>
      <c r="F22886">
        <v>202637</v>
      </c>
      <c r="G22886">
        <v>6020</v>
      </c>
      <c r="H22886">
        <v>20</v>
      </c>
      <c r="I22886">
        <v>13204100</v>
      </c>
      <c r="J22886">
        <v>78680</v>
      </c>
      <c r="K22886">
        <v>37353.392027000002</v>
      </c>
    </row>
    <row r="22887" spans="1:11" x14ac:dyDescent="0.35">
      <c r="A22887" t="s">
        <v>520</v>
      </c>
      <c r="B22887" t="s">
        <v>12</v>
      </c>
      <c r="C22887" t="s">
        <v>27</v>
      </c>
      <c r="D22887" t="s">
        <v>17</v>
      </c>
      <c r="E22887" t="s">
        <v>28</v>
      </c>
      <c r="F22887">
        <v>202637</v>
      </c>
      <c r="G22887">
        <v>2980</v>
      </c>
      <c r="H22887">
        <v>20</v>
      </c>
      <c r="I22887">
        <v>6277600</v>
      </c>
      <c r="J22887">
        <v>32180</v>
      </c>
      <c r="K22887">
        <v>32903.570469999999</v>
      </c>
    </row>
    <row r="22888" spans="1:11" x14ac:dyDescent="0.35">
      <c r="A22888" t="s">
        <v>520</v>
      </c>
      <c r="B22888" t="s">
        <v>12</v>
      </c>
      <c r="C22888" t="s">
        <v>29</v>
      </c>
      <c r="D22888" t="s">
        <v>20</v>
      </c>
      <c r="E22888" t="s">
        <v>24</v>
      </c>
      <c r="F22888">
        <v>202637</v>
      </c>
      <c r="G22888">
        <v>2760</v>
      </c>
      <c r="H22888">
        <v>20</v>
      </c>
      <c r="I22888">
        <v>5613600</v>
      </c>
      <c r="J22888">
        <v>51380</v>
      </c>
      <c r="K22888">
        <v>32463.84058</v>
      </c>
    </row>
    <row r="22889" spans="1:11" x14ac:dyDescent="0.35">
      <c r="A22889" t="s">
        <v>520</v>
      </c>
      <c r="B22889" t="s">
        <v>12</v>
      </c>
      <c r="C22889" t="s">
        <v>30</v>
      </c>
      <c r="D22889" t="s">
        <v>20</v>
      </c>
      <c r="E22889" t="s">
        <v>24</v>
      </c>
      <c r="F22889">
        <v>202637</v>
      </c>
      <c r="G22889">
        <v>14300</v>
      </c>
      <c r="H22889">
        <v>20</v>
      </c>
      <c r="I22889">
        <v>27663500</v>
      </c>
      <c r="J22889">
        <v>621800</v>
      </c>
      <c r="K22889">
        <v>31254.082516999999</v>
      </c>
    </row>
    <row r="22890" spans="1:11" x14ac:dyDescent="0.35">
      <c r="A22890" t="s">
        <v>520</v>
      </c>
      <c r="B22890" t="s">
        <v>12</v>
      </c>
      <c r="C22890" t="s">
        <v>31</v>
      </c>
      <c r="D22890" t="s">
        <v>32</v>
      </c>
      <c r="E22890" t="s">
        <v>21</v>
      </c>
      <c r="F22890">
        <v>202637</v>
      </c>
      <c r="G22890">
        <v>744</v>
      </c>
      <c r="H22890">
        <v>12</v>
      </c>
      <c r="I22890">
        <v>1584800</v>
      </c>
      <c r="J22890">
        <v>9840</v>
      </c>
      <c r="K22890">
        <v>21544.435484000001</v>
      </c>
    </row>
    <row r="22891" spans="1:11" x14ac:dyDescent="0.35">
      <c r="A22891" t="s">
        <v>520</v>
      </c>
      <c r="B22891" t="s">
        <v>12</v>
      </c>
      <c r="C22891" t="s">
        <v>33</v>
      </c>
      <c r="D22891" t="s">
        <v>32</v>
      </c>
      <c r="E22891" t="s">
        <v>18</v>
      </c>
      <c r="F22891">
        <v>202637</v>
      </c>
      <c r="G22891">
        <v>1904</v>
      </c>
      <c r="H22891">
        <v>16</v>
      </c>
      <c r="I22891">
        <v>4109800</v>
      </c>
      <c r="J22891">
        <v>26240</v>
      </c>
      <c r="K22891">
        <v>29451.394958000001</v>
      </c>
    </row>
    <row r="22892" spans="1:11" x14ac:dyDescent="0.35">
      <c r="A22892" t="s">
        <v>520</v>
      </c>
      <c r="B22892" t="s">
        <v>12</v>
      </c>
      <c r="C22892" t="s">
        <v>34</v>
      </c>
      <c r="D22892" t="s">
        <v>32</v>
      </c>
      <c r="E22892" t="s">
        <v>24</v>
      </c>
      <c r="F22892">
        <v>202637</v>
      </c>
      <c r="G22892">
        <v>1820</v>
      </c>
      <c r="H22892">
        <v>20</v>
      </c>
      <c r="I22892">
        <v>3717700</v>
      </c>
      <c r="J22892">
        <v>29340</v>
      </c>
      <c r="K22892">
        <v>31030.791208999999</v>
      </c>
    </row>
    <row r="22893" spans="1:11" x14ac:dyDescent="0.35">
      <c r="A22893" t="s">
        <v>520</v>
      </c>
      <c r="B22893" t="s">
        <v>12</v>
      </c>
      <c r="C22893" t="s">
        <v>35</v>
      </c>
      <c r="D22893" t="s">
        <v>23</v>
      </c>
      <c r="E22893" t="s">
        <v>24</v>
      </c>
      <c r="F22893">
        <v>202637</v>
      </c>
      <c r="G22893">
        <v>1400</v>
      </c>
      <c r="H22893">
        <v>20</v>
      </c>
      <c r="I22893">
        <v>2533300</v>
      </c>
      <c r="J22893">
        <v>7800</v>
      </c>
      <c r="K22893">
        <v>29604.514286000001</v>
      </c>
    </row>
    <row r="22894" spans="1:11" x14ac:dyDescent="0.35">
      <c r="A22894" t="s">
        <v>520</v>
      </c>
      <c r="B22894" t="s">
        <v>36</v>
      </c>
      <c r="C22894" t="s">
        <v>333</v>
      </c>
      <c r="D22894" t="s">
        <v>17</v>
      </c>
      <c r="E22894" t="s">
        <v>15</v>
      </c>
      <c r="F22894">
        <v>202637</v>
      </c>
      <c r="G22894">
        <v>48</v>
      </c>
      <c r="H22894">
        <v>12</v>
      </c>
      <c r="I22894">
        <v>70800</v>
      </c>
      <c r="J22894">
        <v>240</v>
      </c>
      <c r="K22894">
        <v>14699.75</v>
      </c>
    </row>
    <row r="22895" spans="1:11" x14ac:dyDescent="0.35">
      <c r="A22895" t="s">
        <v>520</v>
      </c>
      <c r="B22895" t="s">
        <v>36</v>
      </c>
      <c r="C22895" t="s">
        <v>41</v>
      </c>
      <c r="D22895" t="s">
        <v>14</v>
      </c>
      <c r="E22895" t="s">
        <v>15</v>
      </c>
      <c r="F22895">
        <v>202637</v>
      </c>
      <c r="G22895">
        <v>1080</v>
      </c>
      <c r="H22895">
        <v>12</v>
      </c>
      <c r="I22895">
        <v>1547000</v>
      </c>
      <c r="J22895">
        <v>4032</v>
      </c>
      <c r="K22895">
        <v>15230.4</v>
      </c>
    </row>
    <row r="22896" spans="1:11" x14ac:dyDescent="0.35">
      <c r="A22896" t="s">
        <v>520</v>
      </c>
      <c r="B22896" t="s">
        <v>36</v>
      </c>
      <c r="C22896" t="s">
        <v>334</v>
      </c>
      <c r="D22896" t="s">
        <v>20</v>
      </c>
      <c r="E22896" t="s">
        <v>18</v>
      </c>
      <c r="F22896">
        <v>202637</v>
      </c>
      <c r="G22896">
        <v>2752</v>
      </c>
      <c r="H22896">
        <v>16</v>
      </c>
      <c r="I22896">
        <v>6652400</v>
      </c>
      <c r="J22896">
        <v>30448</v>
      </c>
      <c r="K22896">
        <v>33641.180232999999</v>
      </c>
    </row>
    <row r="22897" spans="1:11" x14ac:dyDescent="0.35">
      <c r="A22897" t="s">
        <v>520</v>
      </c>
      <c r="B22897" t="s">
        <v>36</v>
      </c>
      <c r="C22897" t="s">
        <v>46</v>
      </c>
      <c r="D22897" t="s">
        <v>14</v>
      </c>
      <c r="E22897" t="s">
        <v>15</v>
      </c>
      <c r="F22897">
        <v>202637</v>
      </c>
      <c r="G22897">
        <v>384</v>
      </c>
      <c r="H22897">
        <v>12</v>
      </c>
      <c r="I22897">
        <v>480000</v>
      </c>
      <c r="J22897">
        <v>1908</v>
      </c>
      <c r="K22897">
        <v>13441.875</v>
      </c>
    </row>
    <row r="22898" spans="1:11" x14ac:dyDescent="0.35">
      <c r="A22898" t="s">
        <v>520</v>
      </c>
      <c r="B22898" t="s">
        <v>36</v>
      </c>
      <c r="C22898" t="s">
        <v>387</v>
      </c>
      <c r="D22898" t="s">
        <v>32</v>
      </c>
      <c r="E22898" t="s">
        <v>21</v>
      </c>
      <c r="F22898">
        <v>202637</v>
      </c>
      <c r="G22898">
        <v>36</v>
      </c>
      <c r="H22898">
        <v>12</v>
      </c>
      <c r="I22898">
        <v>77500</v>
      </c>
      <c r="J22898">
        <v>216</v>
      </c>
      <c r="K22898">
        <v>21690.666667000001</v>
      </c>
    </row>
    <row r="22899" spans="1:11" x14ac:dyDescent="0.35">
      <c r="A22899" t="s">
        <v>520</v>
      </c>
      <c r="B22899" t="s">
        <v>36</v>
      </c>
      <c r="C22899" t="s">
        <v>51</v>
      </c>
      <c r="D22899" t="s">
        <v>32</v>
      </c>
      <c r="E22899" t="s">
        <v>21</v>
      </c>
      <c r="F22899">
        <v>202637</v>
      </c>
      <c r="G22899">
        <v>1728</v>
      </c>
      <c r="H22899">
        <v>16</v>
      </c>
      <c r="I22899">
        <v>3486000</v>
      </c>
      <c r="J22899">
        <v>20736</v>
      </c>
      <c r="K22899">
        <v>29192.259258999999</v>
      </c>
    </row>
    <row r="22900" spans="1:11" x14ac:dyDescent="0.35">
      <c r="A22900" t="s">
        <v>520</v>
      </c>
      <c r="B22900" t="s">
        <v>36</v>
      </c>
      <c r="C22900" t="s">
        <v>52</v>
      </c>
      <c r="D22900" t="s">
        <v>20</v>
      </c>
      <c r="E22900" t="s">
        <v>21</v>
      </c>
      <c r="F22900">
        <v>202637</v>
      </c>
      <c r="G22900">
        <v>5920</v>
      </c>
      <c r="H22900">
        <v>20</v>
      </c>
      <c r="I22900">
        <v>12259000</v>
      </c>
      <c r="J22900">
        <v>102760</v>
      </c>
      <c r="K22900">
        <v>37389.655404999998</v>
      </c>
    </row>
    <row r="22901" spans="1:11" x14ac:dyDescent="0.35">
      <c r="A22901" t="s">
        <v>520</v>
      </c>
      <c r="B22901" t="s">
        <v>36</v>
      </c>
      <c r="C22901" t="s">
        <v>53</v>
      </c>
      <c r="D22901" t="s">
        <v>17</v>
      </c>
      <c r="E22901" t="s">
        <v>18</v>
      </c>
      <c r="F22901">
        <v>202637</v>
      </c>
      <c r="G22901">
        <v>6160</v>
      </c>
      <c r="H22901">
        <v>16</v>
      </c>
      <c r="I22901">
        <v>14723900</v>
      </c>
      <c r="J22901">
        <v>101040</v>
      </c>
      <c r="K22901">
        <v>33608.410389999997</v>
      </c>
    </row>
    <row r="22902" spans="1:11" x14ac:dyDescent="0.35">
      <c r="A22902" t="s">
        <v>520</v>
      </c>
      <c r="B22902" t="s">
        <v>36</v>
      </c>
      <c r="C22902" t="s">
        <v>54</v>
      </c>
      <c r="D22902" t="s">
        <v>20</v>
      </c>
      <c r="E22902" t="s">
        <v>18</v>
      </c>
      <c r="F22902">
        <v>202637</v>
      </c>
      <c r="G22902">
        <v>2256</v>
      </c>
      <c r="H22902">
        <v>16</v>
      </c>
      <c r="I22902">
        <v>5333500</v>
      </c>
      <c r="J22902">
        <v>21200</v>
      </c>
      <c r="K22902">
        <v>33588.312057000003</v>
      </c>
    </row>
    <row r="22903" spans="1:11" x14ac:dyDescent="0.35">
      <c r="A22903" t="s">
        <v>520</v>
      </c>
      <c r="B22903" t="s">
        <v>36</v>
      </c>
      <c r="C22903" t="s">
        <v>55</v>
      </c>
      <c r="D22903" t="s">
        <v>20</v>
      </c>
      <c r="E22903" t="s">
        <v>18</v>
      </c>
      <c r="F22903">
        <v>202637</v>
      </c>
      <c r="G22903">
        <v>1216</v>
      </c>
      <c r="H22903">
        <v>16</v>
      </c>
      <c r="I22903">
        <v>2860000</v>
      </c>
      <c r="J22903">
        <v>8976</v>
      </c>
      <c r="K22903">
        <v>33440.75</v>
      </c>
    </row>
    <row r="22904" spans="1:11" x14ac:dyDescent="0.35">
      <c r="A22904" t="s">
        <v>520</v>
      </c>
      <c r="B22904" t="s">
        <v>36</v>
      </c>
      <c r="C22904" t="s">
        <v>58</v>
      </c>
      <c r="D22904" t="s">
        <v>32</v>
      </c>
      <c r="E22904" t="s">
        <v>15</v>
      </c>
      <c r="F22904">
        <v>202637</v>
      </c>
      <c r="G22904">
        <v>468</v>
      </c>
      <c r="H22904">
        <v>12</v>
      </c>
      <c r="I22904">
        <v>799500</v>
      </c>
      <c r="J22904">
        <v>1104</v>
      </c>
      <c r="K22904">
        <v>17653.564103000001</v>
      </c>
    </row>
    <row r="22905" spans="1:11" x14ac:dyDescent="0.35">
      <c r="A22905" t="s">
        <v>520</v>
      </c>
      <c r="B22905" t="s">
        <v>36</v>
      </c>
      <c r="C22905" t="s">
        <v>59</v>
      </c>
      <c r="D22905" t="s">
        <v>23</v>
      </c>
      <c r="E22905" t="s">
        <v>21</v>
      </c>
      <c r="F22905">
        <v>202637</v>
      </c>
      <c r="G22905">
        <v>1128</v>
      </c>
      <c r="H22905">
        <v>12</v>
      </c>
      <c r="I22905">
        <v>2406000</v>
      </c>
      <c r="J22905">
        <v>15180</v>
      </c>
      <c r="K22905">
        <v>22795.617020999998</v>
      </c>
    </row>
    <row r="22906" spans="1:11" x14ac:dyDescent="0.35">
      <c r="A22906" t="s">
        <v>520</v>
      </c>
      <c r="B22906" t="s">
        <v>36</v>
      </c>
      <c r="C22906" t="s">
        <v>60</v>
      </c>
      <c r="D22906" t="s">
        <v>23</v>
      </c>
      <c r="E22906" t="s">
        <v>21</v>
      </c>
      <c r="F22906">
        <v>202637</v>
      </c>
      <c r="G22906">
        <v>1552</v>
      </c>
      <c r="H22906">
        <v>16</v>
      </c>
      <c r="I22906">
        <v>3415000</v>
      </c>
      <c r="J22906">
        <v>17360</v>
      </c>
      <c r="K22906">
        <v>30708.185567</v>
      </c>
    </row>
    <row r="22907" spans="1:11" x14ac:dyDescent="0.35">
      <c r="A22907" t="s">
        <v>520</v>
      </c>
      <c r="B22907" t="s">
        <v>36</v>
      </c>
      <c r="C22907" t="s">
        <v>61</v>
      </c>
      <c r="D22907" t="s">
        <v>14</v>
      </c>
      <c r="E22907" t="s">
        <v>15</v>
      </c>
      <c r="F22907">
        <v>202637</v>
      </c>
      <c r="G22907">
        <v>432</v>
      </c>
      <c r="H22907">
        <v>12</v>
      </c>
      <c r="I22907">
        <v>654000</v>
      </c>
      <c r="J22907">
        <v>2004</v>
      </c>
      <c r="K22907">
        <v>15900</v>
      </c>
    </row>
    <row r="22908" spans="1:11" x14ac:dyDescent="0.35">
      <c r="A22908" t="s">
        <v>520</v>
      </c>
      <c r="B22908" t="s">
        <v>36</v>
      </c>
      <c r="C22908" t="s">
        <v>62</v>
      </c>
      <c r="D22908" t="s">
        <v>17</v>
      </c>
      <c r="E22908" t="s">
        <v>15</v>
      </c>
      <c r="F22908">
        <v>202637</v>
      </c>
      <c r="G22908">
        <v>5184</v>
      </c>
      <c r="H22908">
        <v>12</v>
      </c>
      <c r="I22908">
        <v>7007200</v>
      </c>
      <c r="J22908">
        <v>67272</v>
      </c>
      <c r="K22908">
        <v>14277.907407000001</v>
      </c>
    </row>
    <row r="22909" spans="1:11" x14ac:dyDescent="0.35">
      <c r="A22909" t="s">
        <v>520</v>
      </c>
      <c r="B22909" t="s">
        <v>36</v>
      </c>
      <c r="C22909" t="s">
        <v>63</v>
      </c>
      <c r="D22909" t="s">
        <v>17</v>
      </c>
      <c r="E22909" t="s">
        <v>15</v>
      </c>
      <c r="F22909">
        <v>202637</v>
      </c>
      <c r="G22909">
        <v>936</v>
      </c>
      <c r="H22909">
        <v>12</v>
      </c>
      <c r="I22909">
        <v>1305200</v>
      </c>
      <c r="J22909">
        <v>9744</v>
      </c>
      <c r="K22909">
        <v>14538.461538</v>
      </c>
    </row>
    <row r="22910" spans="1:11" x14ac:dyDescent="0.35">
      <c r="A22910" t="s">
        <v>520</v>
      </c>
      <c r="B22910" t="s">
        <v>36</v>
      </c>
      <c r="C22910" t="s">
        <v>66</v>
      </c>
      <c r="D22910" t="s">
        <v>17</v>
      </c>
      <c r="E22910" t="s">
        <v>18</v>
      </c>
      <c r="F22910">
        <v>202637</v>
      </c>
      <c r="G22910">
        <v>2640</v>
      </c>
      <c r="H22910">
        <v>16</v>
      </c>
      <c r="I22910">
        <v>5598000</v>
      </c>
      <c r="J22910">
        <v>40912</v>
      </c>
      <c r="K22910">
        <v>29958.230303</v>
      </c>
    </row>
    <row r="22911" spans="1:11" x14ac:dyDescent="0.35">
      <c r="A22911" t="s">
        <v>520</v>
      </c>
      <c r="B22911" t="s">
        <v>36</v>
      </c>
      <c r="C22911" t="s">
        <v>70</v>
      </c>
      <c r="D22911" t="s">
        <v>17</v>
      </c>
      <c r="E22911" t="s">
        <v>18</v>
      </c>
      <c r="F22911">
        <v>202637</v>
      </c>
      <c r="G22911">
        <v>14736</v>
      </c>
      <c r="H22911">
        <v>16</v>
      </c>
      <c r="I22911">
        <v>35022200</v>
      </c>
      <c r="J22911">
        <v>225728</v>
      </c>
      <c r="K22911">
        <v>33665.223669999999</v>
      </c>
    </row>
    <row r="22912" spans="1:11" x14ac:dyDescent="0.35">
      <c r="A22912" t="s">
        <v>520</v>
      </c>
      <c r="B22912" t="s">
        <v>75</v>
      </c>
      <c r="C22912" t="s">
        <v>76</v>
      </c>
      <c r="D22912" t="s">
        <v>20</v>
      </c>
      <c r="E22912" t="s">
        <v>18</v>
      </c>
      <c r="F22912">
        <v>202637</v>
      </c>
      <c r="G22912">
        <v>1328</v>
      </c>
      <c r="H22912">
        <v>16</v>
      </c>
      <c r="I22912">
        <v>2401700</v>
      </c>
      <c r="J22912">
        <v>26160</v>
      </c>
      <c r="K22912">
        <v>24207.530119999999</v>
      </c>
    </row>
    <row r="22913" spans="1:11" x14ac:dyDescent="0.35">
      <c r="A22913" t="s">
        <v>520</v>
      </c>
      <c r="B22913" t="s">
        <v>75</v>
      </c>
      <c r="C22913" t="s">
        <v>343</v>
      </c>
      <c r="D22913" t="s">
        <v>49</v>
      </c>
      <c r="E22913" t="s">
        <v>18</v>
      </c>
      <c r="F22913">
        <v>202637</v>
      </c>
      <c r="G22913">
        <v>768</v>
      </c>
      <c r="H22913">
        <v>16</v>
      </c>
      <c r="I22913">
        <v>1408800</v>
      </c>
      <c r="J22913">
        <v>9136</v>
      </c>
      <c r="K22913">
        <v>25390.75</v>
      </c>
    </row>
    <row r="22914" spans="1:11" x14ac:dyDescent="0.35">
      <c r="A22914" t="s">
        <v>520</v>
      </c>
      <c r="B22914" t="s">
        <v>81</v>
      </c>
      <c r="C22914" t="s">
        <v>82</v>
      </c>
      <c r="D22914" t="s">
        <v>17</v>
      </c>
      <c r="E22914" t="s">
        <v>15</v>
      </c>
      <c r="F22914">
        <v>202637</v>
      </c>
      <c r="G22914">
        <v>640</v>
      </c>
      <c r="H22914">
        <v>16</v>
      </c>
      <c r="I22914">
        <v>835800</v>
      </c>
      <c r="J22914">
        <v>3712</v>
      </c>
      <c r="K22914">
        <v>18281.900000000001</v>
      </c>
    </row>
    <row r="22915" spans="1:11" x14ac:dyDescent="0.35">
      <c r="A22915" t="s">
        <v>520</v>
      </c>
      <c r="B22915" t="s">
        <v>81</v>
      </c>
      <c r="C22915" t="s">
        <v>344</v>
      </c>
      <c r="D22915" t="s">
        <v>14</v>
      </c>
      <c r="E22915" t="s">
        <v>15</v>
      </c>
      <c r="F22915">
        <v>202637</v>
      </c>
      <c r="G22915">
        <v>24</v>
      </c>
      <c r="H22915">
        <v>12</v>
      </c>
      <c r="I22915">
        <v>30600</v>
      </c>
      <c r="J22915">
        <v>108</v>
      </c>
      <c r="K22915">
        <v>13500</v>
      </c>
    </row>
    <row r="22916" spans="1:11" x14ac:dyDescent="0.35">
      <c r="A22916" t="s">
        <v>520</v>
      </c>
      <c r="B22916" t="s">
        <v>81</v>
      </c>
      <c r="C22916" t="s">
        <v>84</v>
      </c>
      <c r="D22916" t="s">
        <v>20</v>
      </c>
      <c r="E22916" t="s">
        <v>21</v>
      </c>
      <c r="F22916">
        <v>202637</v>
      </c>
      <c r="G22916">
        <v>2220</v>
      </c>
      <c r="H22916">
        <v>12</v>
      </c>
      <c r="I22916">
        <v>5518000</v>
      </c>
      <c r="J22916">
        <v>29148</v>
      </c>
      <c r="K22916">
        <v>25816.735134999999</v>
      </c>
    </row>
    <row r="22917" spans="1:11" x14ac:dyDescent="0.35">
      <c r="A22917" t="s">
        <v>520</v>
      </c>
      <c r="B22917" t="s">
        <v>81</v>
      </c>
      <c r="C22917" t="s">
        <v>345</v>
      </c>
      <c r="D22917" t="s">
        <v>14</v>
      </c>
      <c r="E22917" t="s">
        <v>24</v>
      </c>
      <c r="F22917">
        <v>202637</v>
      </c>
      <c r="G22917">
        <v>140</v>
      </c>
      <c r="H22917">
        <v>20</v>
      </c>
      <c r="I22917">
        <v>193200</v>
      </c>
      <c r="J22917">
        <v>980</v>
      </c>
      <c r="K22917">
        <v>23400</v>
      </c>
    </row>
    <row r="22918" spans="1:11" x14ac:dyDescent="0.35">
      <c r="A22918" t="s">
        <v>520</v>
      </c>
      <c r="B22918" t="s">
        <v>81</v>
      </c>
      <c r="C22918" t="s">
        <v>346</v>
      </c>
      <c r="D22918" t="s">
        <v>17</v>
      </c>
      <c r="E22918" t="s">
        <v>15</v>
      </c>
      <c r="F22918">
        <v>202637</v>
      </c>
      <c r="G22918">
        <v>228</v>
      </c>
      <c r="H22918">
        <v>12</v>
      </c>
      <c r="I22918">
        <v>338900</v>
      </c>
      <c r="J22918">
        <v>1236</v>
      </c>
      <c r="K22918">
        <v>15274.052632000001</v>
      </c>
    </row>
    <row r="22919" spans="1:11" x14ac:dyDescent="0.35">
      <c r="A22919" t="s">
        <v>520</v>
      </c>
      <c r="B22919" t="s">
        <v>81</v>
      </c>
      <c r="C22919" t="s">
        <v>86</v>
      </c>
      <c r="D22919" t="s">
        <v>17</v>
      </c>
      <c r="E22919" t="s">
        <v>18</v>
      </c>
      <c r="F22919">
        <v>202637</v>
      </c>
      <c r="G22919">
        <v>80</v>
      </c>
      <c r="H22919">
        <v>16</v>
      </c>
      <c r="I22919">
        <v>184800</v>
      </c>
      <c r="J22919">
        <v>272</v>
      </c>
      <c r="K22919">
        <v>32000</v>
      </c>
    </row>
    <row r="22920" spans="1:11" x14ac:dyDescent="0.35">
      <c r="A22920" t="s">
        <v>520</v>
      </c>
      <c r="B22920" t="s">
        <v>81</v>
      </c>
      <c r="C22920" t="s">
        <v>88</v>
      </c>
      <c r="D22920" t="s">
        <v>32</v>
      </c>
      <c r="E22920" t="s">
        <v>21</v>
      </c>
      <c r="F22920">
        <v>202637</v>
      </c>
      <c r="G22920">
        <v>384</v>
      </c>
      <c r="H22920">
        <v>12</v>
      </c>
      <c r="I22920">
        <v>922500</v>
      </c>
      <c r="J22920">
        <v>2340</v>
      </c>
      <c r="K22920">
        <v>25824.1875</v>
      </c>
    </row>
    <row r="22921" spans="1:11" x14ac:dyDescent="0.35">
      <c r="A22921" t="s">
        <v>520</v>
      </c>
      <c r="B22921" t="s">
        <v>81</v>
      </c>
      <c r="C22921" t="s">
        <v>90</v>
      </c>
      <c r="D22921" t="s">
        <v>17</v>
      </c>
      <c r="E22921" t="s">
        <v>21</v>
      </c>
      <c r="F22921">
        <v>202637</v>
      </c>
      <c r="G22921">
        <v>6876</v>
      </c>
      <c r="H22921">
        <v>12</v>
      </c>
      <c r="I22921">
        <v>16611500</v>
      </c>
      <c r="J22921">
        <v>108804</v>
      </c>
      <c r="K22921">
        <v>25810.806283000002</v>
      </c>
    </row>
    <row r="22922" spans="1:11" x14ac:dyDescent="0.35">
      <c r="A22922" t="s">
        <v>520</v>
      </c>
      <c r="B22922" t="s">
        <v>81</v>
      </c>
      <c r="C22922" t="s">
        <v>92</v>
      </c>
      <c r="D22922" t="s">
        <v>32</v>
      </c>
      <c r="E22922" t="s">
        <v>21</v>
      </c>
      <c r="F22922">
        <v>202637</v>
      </c>
      <c r="G22922">
        <v>2528</v>
      </c>
      <c r="H22922">
        <v>16</v>
      </c>
      <c r="I22922">
        <v>6172100</v>
      </c>
      <c r="J22922">
        <v>21984</v>
      </c>
      <c r="K22922">
        <v>34806.607595000001</v>
      </c>
    </row>
    <row r="22923" spans="1:11" x14ac:dyDescent="0.35">
      <c r="A22923" t="s">
        <v>520</v>
      </c>
      <c r="B22923" t="s">
        <v>81</v>
      </c>
      <c r="C22923" t="s">
        <v>93</v>
      </c>
      <c r="D22923" t="s">
        <v>17</v>
      </c>
      <c r="E22923" t="s">
        <v>18</v>
      </c>
      <c r="F22923">
        <v>202637</v>
      </c>
      <c r="G22923">
        <v>208</v>
      </c>
      <c r="H22923">
        <v>16</v>
      </c>
      <c r="I22923">
        <v>478400</v>
      </c>
      <c r="J22923">
        <v>1472</v>
      </c>
      <c r="K22923">
        <v>32073.846153999999</v>
      </c>
    </row>
    <row r="22924" spans="1:11" x14ac:dyDescent="0.35">
      <c r="A22924" t="s">
        <v>520</v>
      </c>
      <c r="B22924" t="s">
        <v>81</v>
      </c>
      <c r="C22924" t="s">
        <v>94</v>
      </c>
      <c r="D22924" t="s">
        <v>20</v>
      </c>
      <c r="E22924" t="s">
        <v>21</v>
      </c>
      <c r="F22924">
        <v>202637</v>
      </c>
      <c r="G22924">
        <v>336</v>
      </c>
      <c r="H22924">
        <v>16</v>
      </c>
      <c r="I22924">
        <v>782200</v>
      </c>
      <c r="J22924">
        <v>3120</v>
      </c>
      <c r="K22924">
        <v>32091.428571</v>
      </c>
    </row>
    <row r="22925" spans="1:11" x14ac:dyDescent="0.35">
      <c r="A22925" t="s">
        <v>520</v>
      </c>
      <c r="B22925" t="s">
        <v>81</v>
      </c>
      <c r="C22925" t="s">
        <v>347</v>
      </c>
      <c r="D22925" t="s">
        <v>23</v>
      </c>
      <c r="E22925" t="s">
        <v>21</v>
      </c>
      <c r="F22925">
        <v>202637</v>
      </c>
      <c r="G22925">
        <v>3984</v>
      </c>
      <c r="H22925">
        <v>12</v>
      </c>
      <c r="I22925">
        <v>9607700</v>
      </c>
      <c r="J22925">
        <v>51396</v>
      </c>
      <c r="K22925">
        <v>25825.644577999999</v>
      </c>
    </row>
    <row r="22926" spans="1:11" x14ac:dyDescent="0.35">
      <c r="A22926" t="s">
        <v>520</v>
      </c>
      <c r="B22926" t="s">
        <v>81</v>
      </c>
      <c r="C22926" t="s">
        <v>95</v>
      </c>
      <c r="D22926" t="s">
        <v>23</v>
      </c>
      <c r="E22926" t="s">
        <v>21</v>
      </c>
      <c r="F22926">
        <v>202637</v>
      </c>
      <c r="G22926">
        <v>12368</v>
      </c>
      <c r="H22926">
        <v>16</v>
      </c>
      <c r="I22926">
        <v>31067000</v>
      </c>
      <c r="J22926">
        <v>194352</v>
      </c>
      <c r="K22926">
        <v>34822.959897000001</v>
      </c>
    </row>
    <row r="22927" spans="1:11" x14ac:dyDescent="0.35">
      <c r="A22927" t="s">
        <v>520</v>
      </c>
      <c r="B22927" t="s">
        <v>96</v>
      </c>
      <c r="C22927" t="s">
        <v>99</v>
      </c>
      <c r="D22927" t="s">
        <v>32</v>
      </c>
      <c r="E22927" t="s">
        <v>18</v>
      </c>
      <c r="F22927">
        <v>202637</v>
      </c>
      <c r="G22927">
        <v>1780</v>
      </c>
      <c r="H22927">
        <v>20</v>
      </c>
      <c r="I22927">
        <v>4404600</v>
      </c>
      <c r="J22927">
        <v>20920</v>
      </c>
      <c r="K22927">
        <v>43288.719101000002</v>
      </c>
    </row>
    <row r="22928" spans="1:11" x14ac:dyDescent="0.35">
      <c r="A22928" t="s">
        <v>520</v>
      </c>
      <c r="B22928" t="s">
        <v>96</v>
      </c>
      <c r="C22928" t="s">
        <v>100</v>
      </c>
      <c r="D22928" t="s">
        <v>32</v>
      </c>
      <c r="E22928" t="s">
        <v>18</v>
      </c>
      <c r="F22928">
        <v>202637</v>
      </c>
      <c r="G22928">
        <v>7900</v>
      </c>
      <c r="H22928">
        <v>20</v>
      </c>
      <c r="I22928">
        <v>19620400</v>
      </c>
      <c r="J22928">
        <v>135120</v>
      </c>
      <c r="K22928">
        <v>43287.691139000002</v>
      </c>
    </row>
    <row r="22929" spans="1:11" x14ac:dyDescent="0.35">
      <c r="A22929" t="s">
        <v>520</v>
      </c>
      <c r="B22929" t="s">
        <v>96</v>
      </c>
      <c r="C22929" t="s">
        <v>102</v>
      </c>
      <c r="D22929" t="s">
        <v>14</v>
      </c>
      <c r="E22929" t="s">
        <v>15</v>
      </c>
      <c r="F22929">
        <v>202637</v>
      </c>
      <c r="G22929">
        <v>696</v>
      </c>
      <c r="H22929">
        <v>12</v>
      </c>
      <c r="I22929">
        <v>873000</v>
      </c>
      <c r="J22929">
        <v>6216</v>
      </c>
      <c r="K22929">
        <v>13081.517241</v>
      </c>
    </row>
    <row r="22930" spans="1:11" x14ac:dyDescent="0.35">
      <c r="A22930" t="s">
        <v>520</v>
      </c>
      <c r="B22930" t="s">
        <v>96</v>
      </c>
      <c r="C22930" t="s">
        <v>105</v>
      </c>
      <c r="D22930" t="s">
        <v>32</v>
      </c>
      <c r="E22930" t="s">
        <v>15</v>
      </c>
      <c r="F22930">
        <v>202637</v>
      </c>
      <c r="G22930">
        <v>936</v>
      </c>
      <c r="H22930">
        <v>12</v>
      </c>
      <c r="I22930">
        <v>1701700</v>
      </c>
      <c r="J22930">
        <v>10572</v>
      </c>
      <c r="K22930">
        <v>18252</v>
      </c>
    </row>
    <row r="22931" spans="1:11" x14ac:dyDescent="0.35">
      <c r="A22931" t="s">
        <v>520</v>
      </c>
      <c r="B22931" t="s">
        <v>96</v>
      </c>
      <c r="C22931" t="s">
        <v>106</v>
      </c>
      <c r="D22931" t="s">
        <v>32</v>
      </c>
      <c r="E22931" t="s">
        <v>15</v>
      </c>
      <c r="F22931">
        <v>202637</v>
      </c>
      <c r="G22931">
        <v>1080</v>
      </c>
      <c r="H22931">
        <v>12</v>
      </c>
      <c r="I22931">
        <v>2288200</v>
      </c>
      <c r="J22931">
        <v>12444</v>
      </c>
      <c r="K22931">
        <v>21636</v>
      </c>
    </row>
    <row r="22932" spans="1:11" x14ac:dyDescent="0.35">
      <c r="A22932" t="s">
        <v>520</v>
      </c>
      <c r="B22932" t="s">
        <v>96</v>
      </c>
      <c r="C22932" t="s">
        <v>107</v>
      </c>
      <c r="D22932" t="s">
        <v>32</v>
      </c>
      <c r="E22932" t="s">
        <v>15</v>
      </c>
      <c r="F22932">
        <v>202637</v>
      </c>
      <c r="G22932">
        <v>2848</v>
      </c>
      <c r="H22932">
        <v>16</v>
      </c>
      <c r="I22932">
        <v>5450400</v>
      </c>
      <c r="J22932">
        <v>24800</v>
      </c>
      <c r="K22932">
        <v>27031.657303</v>
      </c>
    </row>
    <row r="22933" spans="1:11" x14ac:dyDescent="0.35">
      <c r="A22933" t="s">
        <v>520</v>
      </c>
      <c r="B22933" t="s">
        <v>96</v>
      </c>
      <c r="C22933" t="s">
        <v>110</v>
      </c>
      <c r="D22933" t="s">
        <v>109</v>
      </c>
      <c r="E22933" t="s">
        <v>21</v>
      </c>
      <c r="F22933">
        <v>202637</v>
      </c>
      <c r="G22933">
        <v>2856</v>
      </c>
      <c r="H22933">
        <v>12</v>
      </c>
      <c r="I22933">
        <v>7099700</v>
      </c>
      <c r="J22933">
        <v>42192</v>
      </c>
      <c r="K22933">
        <v>26136</v>
      </c>
    </row>
    <row r="22934" spans="1:11" x14ac:dyDescent="0.35">
      <c r="A22934" t="s">
        <v>520</v>
      </c>
      <c r="B22934" t="s">
        <v>96</v>
      </c>
      <c r="C22934" t="s">
        <v>111</v>
      </c>
      <c r="D22934" t="s">
        <v>32</v>
      </c>
      <c r="E22934" t="s">
        <v>15</v>
      </c>
      <c r="F22934">
        <v>202637</v>
      </c>
      <c r="G22934">
        <v>1236</v>
      </c>
      <c r="H22934">
        <v>12</v>
      </c>
      <c r="I22934">
        <v>2390000</v>
      </c>
      <c r="J22934">
        <v>7116</v>
      </c>
      <c r="K22934">
        <v>19179</v>
      </c>
    </row>
    <row r="22935" spans="1:11" x14ac:dyDescent="0.35">
      <c r="A22935" t="s">
        <v>520</v>
      </c>
      <c r="B22935" t="s">
        <v>96</v>
      </c>
      <c r="C22935" t="s">
        <v>558</v>
      </c>
      <c r="D22935" t="s">
        <v>32</v>
      </c>
      <c r="E22935" t="s">
        <v>24</v>
      </c>
      <c r="F22935">
        <v>202637</v>
      </c>
      <c r="G22935">
        <v>560</v>
      </c>
      <c r="H22935">
        <v>20</v>
      </c>
      <c r="I22935">
        <v>1425600</v>
      </c>
      <c r="J22935">
        <v>2480</v>
      </c>
      <c r="K22935">
        <v>47070</v>
      </c>
    </row>
    <row r="22936" spans="1:11" x14ac:dyDescent="0.35">
      <c r="A22936" t="s">
        <v>520</v>
      </c>
      <c r="B22936" t="s">
        <v>96</v>
      </c>
      <c r="C22936" s="9">
        <v>46101</v>
      </c>
      <c r="D22936" t="s">
        <v>32</v>
      </c>
      <c r="E22936" t="s">
        <v>24</v>
      </c>
      <c r="F22936">
        <v>202637</v>
      </c>
      <c r="G22936">
        <v>780</v>
      </c>
      <c r="H22936">
        <v>20</v>
      </c>
      <c r="I22936">
        <v>2007600</v>
      </c>
      <c r="J22936">
        <v>4580</v>
      </c>
      <c r="K22936">
        <v>47178.615384999997</v>
      </c>
    </row>
    <row r="22937" spans="1:11" x14ac:dyDescent="0.35">
      <c r="A22937" t="s">
        <v>520</v>
      </c>
      <c r="B22937" t="s">
        <v>96</v>
      </c>
      <c r="C22937" t="s">
        <v>112</v>
      </c>
      <c r="D22937" t="s">
        <v>17</v>
      </c>
      <c r="E22937" t="s">
        <v>113</v>
      </c>
      <c r="F22937">
        <v>202637</v>
      </c>
      <c r="G22937">
        <v>3324</v>
      </c>
      <c r="H22937">
        <v>12</v>
      </c>
      <c r="I22937">
        <v>3528900</v>
      </c>
      <c r="J22937">
        <v>45756</v>
      </c>
      <c r="K22937">
        <v>10985.252708</v>
      </c>
    </row>
    <row r="22938" spans="1:11" x14ac:dyDescent="0.35">
      <c r="A22938" t="s">
        <v>520</v>
      </c>
      <c r="B22938" t="s">
        <v>96</v>
      </c>
      <c r="C22938" t="s">
        <v>114</v>
      </c>
      <c r="D22938" t="s">
        <v>32</v>
      </c>
      <c r="E22938" t="s">
        <v>24</v>
      </c>
      <c r="F22938">
        <v>202637</v>
      </c>
      <c r="G22938">
        <v>3220</v>
      </c>
      <c r="H22938">
        <v>20</v>
      </c>
      <c r="I22938">
        <v>9103000</v>
      </c>
      <c r="J22938">
        <v>42400</v>
      </c>
      <c r="K22938">
        <v>51921.670807000002</v>
      </c>
    </row>
    <row r="22939" spans="1:11" x14ac:dyDescent="0.35">
      <c r="A22939" t="s">
        <v>520</v>
      </c>
      <c r="B22939" t="s">
        <v>96</v>
      </c>
      <c r="C22939" t="s">
        <v>115</v>
      </c>
      <c r="D22939" t="s">
        <v>32</v>
      </c>
      <c r="E22939" t="s">
        <v>24</v>
      </c>
      <c r="F22939">
        <v>202637</v>
      </c>
      <c r="G22939">
        <v>8240</v>
      </c>
      <c r="H22939">
        <v>20</v>
      </c>
      <c r="I22939">
        <v>23464400</v>
      </c>
      <c r="J22939">
        <v>133740</v>
      </c>
      <c r="K22939">
        <v>51946.014562999997</v>
      </c>
    </row>
    <row r="22940" spans="1:11" x14ac:dyDescent="0.35">
      <c r="A22940" t="s">
        <v>520</v>
      </c>
      <c r="B22940" t="s">
        <v>96</v>
      </c>
      <c r="C22940" t="s">
        <v>117</v>
      </c>
      <c r="D22940" t="s">
        <v>32</v>
      </c>
      <c r="E22940" t="s">
        <v>21</v>
      </c>
      <c r="F22940">
        <v>202637</v>
      </c>
      <c r="G22940">
        <v>3948</v>
      </c>
      <c r="H22940">
        <v>12</v>
      </c>
      <c r="I22940">
        <v>8989900</v>
      </c>
      <c r="J22940">
        <v>63540</v>
      </c>
      <c r="K22940">
        <v>23912.124619999999</v>
      </c>
    </row>
    <row r="22941" spans="1:11" x14ac:dyDescent="0.35">
      <c r="A22941" t="s">
        <v>520</v>
      </c>
      <c r="B22941" t="s">
        <v>96</v>
      </c>
      <c r="C22941" t="s">
        <v>118</v>
      </c>
      <c r="D22941" t="s">
        <v>32</v>
      </c>
      <c r="E22941" t="s">
        <v>21</v>
      </c>
      <c r="F22941">
        <v>202637</v>
      </c>
      <c r="G22941">
        <v>2112</v>
      </c>
      <c r="H22941">
        <v>16</v>
      </c>
      <c r="I22941">
        <v>4826800</v>
      </c>
      <c r="J22941">
        <v>17904</v>
      </c>
      <c r="K22941">
        <v>31847.454545000001</v>
      </c>
    </row>
    <row r="22942" spans="1:11" x14ac:dyDescent="0.35">
      <c r="A22942" t="s">
        <v>520</v>
      </c>
      <c r="B22942" t="s">
        <v>96</v>
      </c>
      <c r="C22942" t="s">
        <v>119</v>
      </c>
      <c r="D22942" t="s">
        <v>32</v>
      </c>
      <c r="E22942" t="s">
        <v>21</v>
      </c>
      <c r="F22942">
        <v>202637</v>
      </c>
      <c r="G22942">
        <v>18240</v>
      </c>
      <c r="H22942">
        <v>20</v>
      </c>
      <c r="I22942">
        <v>40652700</v>
      </c>
      <c r="J22942">
        <v>415080</v>
      </c>
      <c r="K22942">
        <v>38832.251096</v>
      </c>
    </row>
    <row r="22943" spans="1:11" x14ac:dyDescent="0.35">
      <c r="A22943" t="s">
        <v>520</v>
      </c>
      <c r="B22943" t="s">
        <v>96</v>
      </c>
      <c r="C22943" t="s">
        <v>120</v>
      </c>
      <c r="D22943" t="s">
        <v>17</v>
      </c>
      <c r="E22943" t="s">
        <v>21</v>
      </c>
      <c r="F22943">
        <v>202637</v>
      </c>
      <c r="G22943">
        <v>1752</v>
      </c>
      <c r="H22943">
        <v>12</v>
      </c>
      <c r="I22943">
        <v>3687500</v>
      </c>
      <c r="J22943">
        <v>18312</v>
      </c>
      <c r="K22943">
        <v>22983.410959000001</v>
      </c>
    </row>
    <row r="22944" spans="1:11" x14ac:dyDescent="0.35">
      <c r="A22944" t="s">
        <v>520</v>
      </c>
      <c r="B22944" t="s">
        <v>96</v>
      </c>
      <c r="C22944" t="s">
        <v>121</v>
      </c>
      <c r="D22944" t="s">
        <v>17</v>
      </c>
      <c r="E22944" t="s">
        <v>21</v>
      </c>
      <c r="F22944">
        <v>202637</v>
      </c>
      <c r="G22944">
        <v>2000</v>
      </c>
      <c r="H22944">
        <v>16</v>
      </c>
      <c r="I22944">
        <v>3822000</v>
      </c>
      <c r="J22944">
        <v>12368</v>
      </c>
      <c r="K22944">
        <v>28095.736000000001</v>
      </c>
    </row>
    <row r="22945" spans="1:11" x14ac:dyDescent="0.35">
      <c r="A22945" t="s">
        <v>520</v>
      </c>
      <c r="B22945" t="s">
        <v>96</v>
      </c>
      <c r="C22945" t="s">
        <v>122</v>
      </c>
      <c r="D22945" t="s">
        <v>17</v>
      </c>
      <c r="E22945" t="s">
        <v>21</v>
      </c>
      <c r="F22945">
        <v>202637</v>
      </c>
      <c r="G22945">
        <v>5040</v>
      </c>
      <c r="H22945">
        <v>20</v>
      </c>
      <c r="I22945">
        <v>10240000</v>
      </c>
      <c r="J22945">
        <v>36880</v>
      </c>
      <c r="K22945">
        <v>37844.984127000003</v>
      </c>
    </row>
    <row r="22946" spans="1:11" x14ac:dyDescent="0.35">
      <c r="A22946" t="s">
        <v>520</v>
      </c>
      <c r="B22946" t="s">
        <v>96</v>
      </c>
      <c r="C22946" t="s">
        <v>123</v>
      </c>
      <c r="D22946" t="s">
        <v>32</v>
      </c>
      <c r="E22946" t="s">
        <v>24</v>
      </c>
      <c r="F22946">
        <v>202637</v>
      </c>
      <c r="G22946">
        <v>4100</v>
      </c>
      <c r="H22946">
        <v>20</v>
      </c>
      <c r="I22946">
        <v>11479000</v>
      </c>
      <c r="J22946">
        <v>54640</v>
      </c>
      <c r="K22946">
        <v>51934.785365999996</v>
      </c>
    </row>
    <row r="22947" spans="1:11" x14ac:dyDescent="0.35">
      <c r="A22947" t="s">
        <v>520</v>
      </c>
      <c r="B22947" t="s">
        <v>96</v>
      </c>
      <c r="C22947" t="s">
        <v>126</v>
      </c>
      <c r="D22947" t="s">
        <v>32</v>
      </c>
      <c r="E22947" t="s">
        <v>18</v>
      </c>
      <c r="F22947">
        <v>202637</v>
      </c>
      <c r="G22947">
        <v>29136</v>
      </c>
      <c r="H22947">
        <v>16</v>
      </c>
      <c r="I22947">
        <v>64286000</v>
      </c>
      <c r="J22947">
        <v>622640</v>
      </c>
      <c r="K22947">
        <v>31830.720483000001</v>
      </c>
    </row>
    <row r="22948" spans="1:11" x14ac:dyDescent="0.35">
      <c r="A22948" t="s">
        <v>520</v>
      </c>
      <c r="B22948" t="s">
        <v>96</v>
      </c>
      <c r="C22948" t="s">
        <v>127</v>
      </c>
      <c r="D22948" t="s">
        <v>32</v>
      </c>
      <c r="E22948" t="s">
        <v>18</v>
      </c>
      <c r="F22948">
        <v>202637</v>
      </c>
      <c r="G22948">
        <v>5184</v>
      </c>
      <c r="H22948">
        <v>12</v>
      </c>
      <c r="I22948">
        <v>12710100</v>
      </c>
      <c r="J22948">
        <v>86172</v>
      </c>
      <c r="K22948">
        <v>25512.921296</v>
      </c>
    </row>
    <row r="22949" spans="1:11" x14ac:dyDescent="0.35">
      <c r="A22949" t="s">
        <v>520</v>
      </c>
      <c r="B22949" t="s">
        <v>96</v>
      </c>
      <c r="C22949" t="s">
        <v>128</v>
      </c>
      <c r="D22949" t="s">
        <v>32</v>
      </c>
      <c r="E22949" t="s">
        <v>18</v>
      </c>
      <c r="F22949">
        <v>202637</v>
      </c>
      <c r="G22949">
        <v>32352</v>
      </c>
      <c r="H22949">
        <v>16</v>
      </c>
      <c r="I22949">
        <v>79587400</v>
      </c>
      <c r="J22949">
        <v>883984</v>
      </c>
      <c r="K22949">
        <v>34984.894658999998</v>
      </c>
    </row>
    <row r="22950" spans="1:11" x14ac:dyDescent="0.35">
      <c r="A22950" t="s">
        <v>520</v>
      </c>
      <c r="B22950" t="s">
        <v>96</v>
      </c>
      <c r="C22950" t="s">
        <v>129</v>
      </c>
      <c r="D22950" t="s">
        <v>20</v>
      </c>
      <c r="E22950" t="s">
        <v>18</v>
      </c>
      <c r="F22950">
        <v>202637</v>
      </c>
      <c r="G22950">
        <v>2576</v>
      </c>
      <c r="H22950">
        <v>16</v>
      </c>
      <c r="I22950">
        <v>5564400</v>
      </c>
      <c r="J22950">
        <v>25904</v>
      </c>
      <c r="K22950">
        <v>30820.937888</v>
      </c>
    </row>
    <row r="22951" spans="1:11" x14ac:dyDescent="0.35">
      <c r="A22951" t="s">
        <v>520</v>
      </c>
      <c r="B22951" t="s">
        <v>96</v>
      </c>
      <c r="C22951" t="s">
        <v>130</v>
      </c>
      <c r="D22951" t="s">
        <v>32</v>
      </c>
      <c r="E22951" t="s">
        <v>24</v>
      </c>
      <c r="F22951">
        <v>202637</v>
      </c>
      <c r="G22951">
        <v>40</v>
      </c>
      <c r="H22951">
        <v>20</v>
      </c>
      <c r="I22951">
        <v>92000</v>
      </c>
      <c r="J22951">
        <v>180</v>
      </c>
      <c r="K22951">
        <v>40500</v>
      </c>
    </row>
    <row r="22952" spans="1:11" x14ac:dyDescent="0.35">
      <c r="A22952" t="s">
        <v>520</v>
      </c>
      <c r="B22952" t="s">
        <v>96</v>
      </c>
      <c r="C22952" t="s">
        <v>131</v>
      </c>
      <c r="D22952" t="s">
        <v>32</v>
      </c>
      <c r="E22952" t="s">
        <v>24</v>
      </c>
      <c r="F22952">
        <v>202637</v>
      </c>
      <c r="G22952">
        <v>440</v>
      </c>
      <c r="H22952">
        <v>20</v>
      </c>
      <c r="I22952">
        <v>1026000</v>
      </c>
      <c r="J22952">
        <v>700</v>
      </c>
      <c r="K22952">
        <v>40500</v>
      </c>
    </row>
    <row r="22953" spans="1:11" x14ac:dyDescent="0.35">
      <c r="A22953" t="s">
        <v>520</v>
      </c>
      <c r="B22953" t="s">
        <v>96</v>
      </c>
      <c r="C22953" t="s">
        <v>132</v>
      </c>
      <c r="D22953" t="s">
        <v>32</v>
      </c>
      <c r="E22953" t="s">
        <v>24</v>
      </c>
      <c r="F22953">
        <v>202637</v>
      </c>
      <c r="G22953">
        <v>60</v>
      </c>
      <c r="H22953">
        <v>20</v>
      </c>
      <c r="I22953">
        <v>138000</v>
      </c>
      <c r="J22953">
        <v>40</v>
      </c>
      <c r="K22953">
        <v>40500</v>
      </c>
    </row>
    <row r="22954" spans="1:11" x14ac:dyDescent="0.35">
      <c r="A22954" t="s">
        <v>520</v>
      </c>
      <c r="B22954" t="s">
        <v>96</v>
      </c>
      <c r="C22954" t="s">
        <v>133</v>
      </c>
      <c r="D22954" t="s">
        <v>32</v>
      </c>
      <c r="E22954" t="s">
        <v>18</v>
      </c>
      <c r="F22954">
        <v>202637</v>
      </c>
      <c r="G22954">
        <v>5248</v>
      </c>
      <c r="H22954">
        <v>16</v>
      </c>
      <c r="I22954">
        <v>13095900</v>
      </c>
      <c r="J22954">
        <v>65536</v>
      </c>
      <c r="K22954">
        <v>34996.387195000003</v>
      </c>
    </row>
    <row r="22955" spans="1:11" x14ac:dyDescent="0.35">
      <c r="A22955" t="s">
        <v>520</v>
      </c>
      <c r="B22955" t="s">
        <v>96</v>
      </c>
      <c r="C22955" t="s">
        <v>134</v>
      </c>
      <c r="D22955" t="s">
        <v>20</v>
      </c>
      <c r="E22955" t="s">
        <v>18</v>
      </c>
      <c r="F22955">
        <v>202637</v>
      </c>
      <c r="G22955">
        <v>1696</v>
      </c>
      <c r="H22955">
        <v>16</v>
      </c>
      <c r="I22955">
        <v>3651000</v>
      </c>
      <c r="J22955">
        <v>28992</v>
      </c>
      <c r="K22955">
        <v>30841.547170000002</v>
      </c>
    </row>
    <row r="22956" spans="1:11" x14ac:dyDescent="0.35">
      <c r="A22956" t="s">
        <v>520</v>
      </c>
      <c r="B22956" t="s">
        <v>96</v>
      </c>
      <c r="C22956" t="s">
        <v>135</v>
      </c>
      <c r="D22956" t="s">
        <v>32</v>
      </c>
      <c r="E22956" t="s">
        <v>18</v>
      </c>
      <c r="F22956">
        <v>202637</v>
      </c>
      <c r="G22956">
        <v>5488</v>
      </c>
      <c r="H22956">
        <v>16</v>
      </c>
      <c r="I22956">
        <v>12763000</v>
      </c>
      <c r="J22956">
        <v>79904</v>
      </c>
      <c r="K22956">
        <v>32428.338191999999</v>
      </c>
    </row>
    <row r="22957" spans="1:11" x14ac:dyDescent="0.35">
      <c r="A22957" t="s">
        <v>520</v>
      </c>
      <c r="B22957" t="s">
        <v>96</v>
      </c>
      <c r="C22957" t="s">
        <v>432</v>
      </c>
      <c r="D22957" t="s">
        <v>14</v>
      </c>
      <c r="E22957" t="s">
        <v>21</v>
      </c>
      <c r="F22957">
        <v>202637</v>
      </c>
      <c r="G22957">
        <v>10760</v>
      </c>
      <c r="H22957">
        <v>20</v>
      </c>
      <c r="I22957">
        <v>13552000</v>
      </c>
      <c r="J22957">
        <v>68600</v>
      </c>
      <c r="K22957">
        <v>23324.291821999999</v>
      </c>
    </row>
    <row r="22958" spans="1:11" x14ac:dyDescent="0.35">
      <c r="A22958" t="s">
        <v>520</v>
      </c>
      <c r="B22958" t="s">
        <v>96</v>
      </c>
      <c r="C22958" t="s">
        <v>433</v>
      </c>
      <c r="D22958" t="s">
        <v>17</v>
      </c>
      <c r="E22958" t="s">
        <v>21</v>
      </c>
      <c r="F22958">
        <v>202637</v>
      </c>
      <c r="G22958">
        <v>14240</v>
      </c>
      <c r="H22958">
        <v>20</v>
      </c>
      <c r="I22958">
        <v>19384000</v>
      </c>
      <c r="J22958">
        <v>264520</v>
      </c>
      <c r="K22958">
        <v>24325.382022000002</v>
      </c>
    </row>
    <row r="22959" spans="1:11" x14ac:dyDescent="0.35">
      <c r="A22959" t="s">
        <v>520</v>
      </c>
      <c r="B22959" t="s">
        <v>96</v>
      </c>
      <c r="C22959" t="s">
        <v>434</v>
      </c>
      <c r="D22959" t="s">
        <v>17</v>
      </c>
      <c r="E22959" t="s">
        <v>21</v>
      </c>
      <c r="F22959">
        <v>202637</v>
      </c>
      <c r="G22959">
        <v>17340</v>
      </c>
      <c r="H22959">
        <v>20</v>
      </c>
      <c r="I22959">
        <v>28128000</v>
      </c>
      <c r="J22959">
        <v>348560</v>
      </c>
      <c r="K22959">
        <v>27892.284889999999</v>
      </c>
    </row>
    <row r="22960" spans="1:11" x14ac:dyDescent="0.35">
      <c r="A22960" t="s">
        <v>520</v>
      </c>
      <c r="B22960" t="s">
        <v>96</v>
      </c>
      <c r="C22960" t="s">
        <v>494</v>
      </c>
      <c r="D22960" t="s">
        <v>14</v>
      </c>
      <c r="E22960" t="s">
        <v>28</v>
      </c>
      <c r="F22960">
        <v>202637</v>
      </c>
      <c r="G22960">
        <v>7040</v>
      </c>
      <c r="H22960">
        <v>20</v>
      </c>
      <c r="I22960">
        <v>9579800</v>
      </c>
      <c r="J22960">
        <v>54860</v>
      </c>
      <c r="K22960">
        <v>25359.113635999998</v>
      </c>
    </row>
    <row r="22961" spans="1:11" x14ac:dyDescent="0.35">
      <c r="A22961" t="s">
        <v>520</v>
      </c>
      <c r="B22961" t="s">
        <v>96</v>
      </c>
      <c r="C22961" t="s">
        <v>136</v>
      </c>
      <c r="D22961" t="s">
        <v>17</v>
      </c>
      <c r="E22961" t="s">
        <v>15</v>
      </c>
      <c r="F22961">
        <v>202637</v>
      </c>
      <c r="G22961">
        <v>912</v>
      </c>
      <c r="H22961">
        <v>12</v>
      </c>
      <c r="I22961">
        <v>1343500</v>
      </c>
      <c r="J22961">
        <v>5652</v>
      </c>
      <c r="K22961">
        <v>15252.013158</v>
      </c>
    </row>
    <row r="22962" spans="1:11" x14ac:dyDescent="0.35">
      <c r="A22962" t="s">
        <v>520</v>
      </c>
      <c r="B22962" t="s">
        <v>96</v>
      </c>
      <c r="C22962" t="s">
        <v>137</v>
      </c>
      <c r="D22962" t="s">
        <v>17</v>
      </c>
      <c r="E22962" t="s">
        <v>15</v>
      </c>
      <c r="F22962">
        <v>202637</v>
      </c>
      <c r="G22962">
        <v>3324</v>
      </c>
      <c r="H22962">
        <v>12</v>
      </c>
      <c r="I22962">
        <v>4759000</v>
      </c>
      <c r="J22962">
        <v>49812</v>
      </c>
      <c r="K22962">
        <v>15121.635378999999</v>
      </c>
    </row>
    <row r="22963" spans="1:11" x14ac:dyDescent="0.35">
      <c r="A22963" t="s">
        <v>520</v>
      </c>
      <c r="B22963" t="s">
        <v>96</v>
      </c>
      <c r="C22963" t="s">
        <v>138</v>
      </c>
      <c r="D22963" t="s">
        <v>17</v>
      </c>
      <c r="E22963" t="s">
        <v>15</v>
      </c>
      <c r="F22963">
        <v>202637</v>
      </c>
      <c r="G22963">
        <v>12</v>
      </c>
      <c r="H22963">
        <v>12</v>
      </c>
      <c r="I22963">
        <v>17000</v>
      </c>
      <c r="J22963">
        <v>36</v>
      </c>
      <c r="K22963">
        <v>13194</v>
      </c>
    </row>
    <row r="22964" spans="1:11" x14ac:dyDescent="0.35">
      <c r="A22964" t="s">
        <v>520</v>
      </c>
      <c r="B22964" t="s">
        <v>96</v>
      </c>
      <c r="C22964" t="s">
        <v>348</v>
      </c>
      <c r="D22964" t="s">
        <v>17</v>
      </c>
      <c r="E22964" t="s">
        <v>15</v>
      </c>
      <c r="F22964">
        <v>202637</v>
      </c>
      <c r="G22964">
        <v>276</v>
      </c>
      <c r="H22964">
        <v>12</v>
      </c>
      <c r="I22964">
        <v>333500</v>
      </c>
      <c r="J22964">
        <v>732</v>
      </c>
      <c r="K22964">
        <v>13372.086957</v>
      </c>
    </row>
    <row r="22965" spans="1:11" x14ac:dyDescent="0.35">
      <c r="A22965" t="s">
        <v>520</v>
      </c>
      <c r="B22965" t="s">
        <v>96</v>
      </c>
      <c r="C22965" t="s">
        <v>139</v>
      </c>
      <c r="D22965" t="s">
        <v>32</v>
      </c>
      <c r="E22965" t="s">
        <v>15</v>
      </c>
      <c r="F22965">
        <v>202637</v>
      </c>
      <c r="G22965">
        <v>528</v>
      </c>
      <c r="H22965">
        <v>12</v>
      </c>
      <c r="I22965">
        <v>787300</v>
      </c>
      <c r="J22965">
        <v>3324</v>
      </c>
      <c r="K22965">
        <v>15318</v>
      </c>
    </row>
    <row r="22966" spans="1:11" x14ac:dyDescent="0.35">
      <c r="A22966" t="s">
        <v>520</v>
      </c>
      <c r="B22966" t="s">
        <v>96</v>
      </c>
      <c r="C22966" t="s">
        <v>142</v>
      </c>
      <c r="D22966" t="s">
        <v>17</v>
      </c>
      <c r="E22966" t="s">
        <v>18</v>
      </c>
      <c r="F22966">
        <v>202637</v>
      </c>
      <c r="G22966">
        <v>9560</v>
      </c>
      <c r="H22966">
        <v>20</v>
      </c>
      <c r="I22966">
        <v>13766400</v>
      </c>
      <c r="J22966">
        <v>44200</v>
      </c>
      <c r="K22966">
        <v>26334.910042</v>
      </c>
    </row>
    <row r="22967" spans="1:11" x14ac:dyDescent="0.35">
      <c r="A22967" t="s">
        <v>520</v>
      </c>
      <c r="B22967" t="s">
        <v>96</v>
      </c>
      <c r="C22967" t="s">
        <v>143</v>
      </c>
      <c r="D22967" t="s">
        <v>17</v>
      </c>
      <c r="E22967" t="s">
        <v>18</v>
      </c>
      <c r="F22967">
        <v>202637</v>
      </c>
      <c r="G22967">
        <v>2384</v>
      </c>
      <c r="H22967">
        <v>16</v>
      </c>
      <c r="I22967">
        <v>3853500</v>
      </c>
      <c r="J22967">
        <v>14272</v>
      </c>
      <c r="K22967">
        <v>22252.47651</v>
      </c>
    </row>
    <row r="22968" spans="1:11" x14ac:dyDescent="0.35">
      <c r="A22968" t="s">
        <v>520</v>
      </c>
      <c r="B22968" t="s">
        <v>96</v>
      </c>
      <c r="C22968" t="s">
        <v>144</v>
      </c>
      <c r="D22968" t="s">
        <v>17</v>
      </c>
      <c r="E22968" t="s">
        <v>18</v>
      </c>
      <c r="F22968">
        <v>202637</v>
      </c>
      <c r="G22968">
        <v>2560</v>
      </c>
      <c r="H22968">
        <v>16</v>
      </c>
      <c r="I22968">
        <v>4136700</v>
      </c>
      <c r="J22968">
        <v>17424</v>
      </c>
      <c r="K22968">
        <v>22248</v>
      </c>
    </row>
    <row r="22969" spans="1:11" x14ac:dyDescent="0.35">
      <c r="A22969" t="s">
        <v>520</v>
      </c>
      <c r="B22969" t="s">
        <v>96</v>
      </c>
      <c r="C22969" t="s">
        <v>146</v>
      </c>
      <c r="D22969" t="s">
        <v>17</v>
      </c>
      <c r="E22969" t="s">
        <v>18</v>
      </c>
      <c r="F22969">
        <v>202637</v>
      </c>
      <c r="G22969">
        <v>5040</v>
      </c>
      <c r="H22969">
        <v>16</v>
      </c>
      <c r="I22969">
        <v>7589400</v>
      </c>
      <c r="J22969">
        <v>62528</v>
      </c>
      <c r="K22969">
        <v>21208.038095</v>
      </c>
    </row>
    <row r="22970" spans="1:11" x14ac:dyDescent="0.35">
      <c r="A22970" t="s">
        <v>520</v>
      </c>
      <c r="B22970" t="s">
        <v>96</v>
      </c>
      <c r="C22970" t="s">
        <v>148</v>
      </c>
      <c r="D22970" t="s">
        <v>17</v>
      </c>
      <c r="E22970" t="s">
        <v>18</v>
      </c>
      <c r="F22970">
        <v>202637</v>
      </c>
      <c r="G22970">
        <v>2832</v>
      </c>
      <c r="H22970">
        <v>16</v>
      </c>
      <c r="I22970">
        <v>5002000</v>
      </c>
      <c r="J22970">
        <v>48096</v>
      </c>
      <c r="K22970">
        <v>24608.146893000001</v>
      </c>
    </row>
    <row r="22971" spans="1:11" x14ac:dyDescent="0.35">
      <c r="A22971" t="s">
        <v>520</v>
      </c>
      <c r="B22971" t="s">
        <v>96</v>
      </c>
      <c r="C22971" t="s">
        <v>149</v>
      </c>
      <c r="D22971" t="s">
        <v>17</v>
      </c>
      <c r="E22971" t="s">
        <v>18</v>
      </c>
      <c r="F22971">
        <v>202637</v>
      </c>
      <c r="G22971">
        <v>1472</v>
      </c>
      <c r="H22971">
        <v>16</v>
      </c>
      <c r="I22971">
        <v>2596000</v>
      </c>
      <c r="J22971">
        <v>11488</v>
      </c>
      <c r="K22971">
        <v>24587.010869999998</v>
      </c>
    </row>
    <row r="22972" spans="1:11" x14ac:dyDescent="0.35">
      <c r="A22972" t="s">
        <v>520</v>
      </c>
      <c r="B22972" t="s">
        <v>150</v>
      </c>
      <c r="C22972" t="s">
        <v>151</v>
      </c>
      <c r="D22972" t="s">
        <v>32</v>
      </c>
      <c r="E22972" t="s">
        <v>152</v>
      </c>
      <c r="F22972">
        <v>202637</v>
      </c>
      <c r="G22972">
        <v>200</v>
      </c>
      <c r="H22972">
        <v>20</v>
      </c>
      <c r="I22972">
        <v>250000</v>
      </c>
      <c r="J22972">
        <v>160</v>
      </c>
      <c r="K22972">
        <v>22580</v>
      </c>
    </row>
    <row r="22973" spans="1:11" x14ac:dyDescent="0.35">
      <c r="A22973" t="s">
        <v>520</v>
      </c>
      <c r="B22973" t="s">
        <v>150</v>
      </c>
      <c r="C22973" t="s">
        <v>153</v>
      </c>
      <c r="D22973" t="s">
        <v>32</v>
      </c>
      <c r="E22973" t="s">
        <v>152</v>
      </c>
      <c r="F22973">
        <v>202637</v>
      </c>
      <c r="G22973">
        <v>180</v>
      </c>
      <c r="H22973">
        <v>20</v>
      </c>
      <c r="I22973">
        <v>225000</v>
      </c>
      <c r="J22973">
        <v>1780</v>
      </c>
      <c r="K22973">
        <v>22580</v>
      </c>
    </row>
    <row r="22974" spans="1:11" x14ac:dyDescent="0.35">
      <c r="A22974" t="s">
        <v>520</v>
      </c>
      <c r="B22974" t="s">
        <v>150</v>
      </c>
      <c r="C22974" t="s">
        <v>155</v>
      </c>
      <c r="D22974" t="s">
        <v>32</v>
      </c>
      <c r="E22974" t="s">
        <v>152</v>
      </c>
      <c r="F22974">
        <v>202637</v>
      </c>
      <c r="G22974">
        <v>320</v>
      </c>
      <c r="H22974">
        <v>20</v>
      </c>
      <c r="I22974">
        <v>400000</v>
      </c>
      <c r="J22974">
        <v>440</v>
      </c>
      <c r="K22974">
        <v>22721.125</v>
      </c>
    </row>
    <row r="22975" spans="1:11" x14ac:dyDescent="0.35">
      <c r="A22975" t="s">
        <v>520</v>
      </c>
      <c r="B22975" t="s">
        <v>150</v>
      </c>
      <c r="C22975" t="s">
        <v>157</v>
      </c>
      <c r="D22975" t="s">
        <v>32</v>
      </c>
      <c r="E22975" t="s">
        <v>152</v>
      </c>
      <c r="F22975">
        <v>202637</v>
      </c>
      <c r="G22975">
        <v>140</v>
      </c>
      <c r="H22975">
        <v>20</v>
      </c>
      <c r="I22975">
        <v>175000</v>
      </c>
      <c r="J22975">
        <v>180</v>
      </c>
      <c r="K22975">
        <v>22580</v>
      </c>
    </row>
    <row r="22976" spans="1:11" x14ac:dyDescent="0.35">
      <c r="A22976" t="s">
        <v>520</v>
      </c>
      <c r="B22976" t="s">
        <v>161</v>
      </c>
      <c r="C22976" t="s">
        <v>162</v>
      </c>
      <c r="D22976" t="s">
        <v>23</v>
      </c>
      <c r="E22976" t="s">
        <v>152</v>
      </c>
      <c r="F22976">
        <v>202637</v>
      </c>
      <c r="G22976">
        <v>1340</v>
      </c>
      <c r="H22976">
        <v>20</v>
      </c>
      <c r="I22976">
        <v>2010000</v>
      </c>
      <c r="J22976">
        <v>7220</v>
      </c>
      <c r="K22976">
        <v>27649.432836</v>
      </c>
    </row>
    <row r="22977" spans="1:11" x14ac:dyDescent="0.35">
      <c r="A22977" t="s">
        <v>520</v>
      </c>
      <c r="B22977" t="s">
        <v>161</v>
      </c>
      <c r="C22977" t="s">
        <v>163</v>
      </c>
      <c r="D22977" t="s">
        <v>23</v>
      </c>
      <c r="E22977" t="s">
        <v>152</v>
      </c>
      <c r="F22977">
        <v>202637</v>
      </c>
      <c r="G22977">
        <v>1580</v>
      </c>
      <c r="H22977">
        <v>20</v>
      </c>
      <c r="I22977">
        <v>2370000</v>
      </c>
      <c r="J22977">
        <v>9340</v>
      </c>
      <c r="K22977">
        <v>27600</v>
      </c>
    </row>
    <row r="22978" spans="1:11" x14ac:dyDescent="0.35">
      <c r="A22978" t="s">
        <v>520</v>
      </c>
      <c r="B22978" t="s">
        <v>161</v>
      </c>
      <c r="C22978" t="s">
        <v>164</v>
      </c>
      <c r="D22978" t="s">
        <v>23</v>
      </c>
      <c r="E22978" t="s">
        <v>152</v>
      </c>
      <c r="F22978">
        <v>202637</v>
      </c>
      <c r="G22978">
        <v>640</v>
      </c>
      <c r="H22978">
        <v>20</v>
      </c>
      <c r="I22978">
        <v>1088500</v>
      </c>
      <c r="J22978">
        <v>2540</v>
      </c>
      <c r="K22978">
        <v>31397.28125</v>
      </c>
    </row>
    <row r="22979" spans="1:11" x14ac:dyDescent="0.35">
      <c r="A22979" t="s">
        <v>520</v>
      </c>
      <c r="B22979" t="s">
        <v>161</v>
      </c>
      <c r="C22979" t="s">
        <v>165</v>
      </c>
      <c r="D22979" t="s">
        <v>23</v>
      </c>
      <c r="E22979" t="s">
        <v>152</v>
      </c>
      <c r="F22979">
        <v>202637</v>
      </c>
      <c r="G22979">
        <v>760</v>
      </c>
      <c r="H22979">
        <v>20</v>
      </c>
      <c r="I22979">
        <v>1292000</v>
      </c>
      <c r="J22979">
        <v>3880</v>
      </c>
      <c r="K22979">
        <v>31304.684211</v>
      </c>
    </row>
    <row r="22980" spans="1:11" x14ac:dyDescent="0.35">
      <c r="A22980" t="s">
        <v>520</v>
      </c>
      <c r="B22980" t="s">
        <v>161</v>
      </c>
      <c r="C22980" t="s">
        <v>166</v>
      </c>
      <c r="D22980" t="s">
        <v>23</v>
      </c>
      <c r="E22980" t="s">
        <v>152</v>
      </c>
      <c r="F22980">
        <v>202637</v>
      </c>
      <c r="G22980">
        <v>480</v>
      </c>
      <c r="H22980">
        <v>20</v>
      </c>
      <c r="I22980">
        <v>822000</v>
      </c>
      <c r="J22980">
        <v>640</v>
      </c>
      <c r="K22980">
        <v>31280</v>
      </c>
    </row>
    <row r="22981" spans="1:11" x14ac:dyDescent="0.35">
      <c r="A22981" t="s">
        <v>520</v>
      </c>
      <c r="B22981" t="s">
        <v>161</v>
      </c>
      <c r="C22981" t="s">
        <v>167</v>
      </c>
      <c r="D22981" t="s">
        <v>23</v>
      </c>
      <c r="E22981" t="s">
        <v>152</v>
      </c>
      <c r="F22981">
        <v>202637</v>
      </c>
      <c r="G22981">
        <v>760</v>
      </c>
      <c r="H22981">
        <v>20</v>
      </c>
      <c r="I22981">
        <v>1140000</v>
      </c>
      <c r="J22981">
        <v>3880</v>
      </c>
      <c r="K22981">
        <v>27600</v>
      </c>
    </row>
    <row r="22982" spans="1:11" x14ac:dyDescent="0.35">
      <c r="A22982" t="s">
        <v>520</v>
      </c>
      <c r="B22982" t="s">
        <v>161</v>
      </c>
      <c r="C22982" t="s">
        <v>168</v>
      </c>
      <c r="D22982" t="s">
        <v>23</v>
      </c>
      <c r="E22982" t="s">
        <v>152</v>
      </c>
      <c r="F22982">
        <v>202637</v>
      </c>
      <c r="G22982">
        <v>2580</v>
      </c>
      <c r="H22982">
        <v>20</v>
      </c>
      <c r="I22982">
        <v>3870000</v>
      </c>
      <c r="J22982">
        <v>18460</v>
      </c>
      <c r="K22982">
        <v>27606.418604999999</v>
      </c>
    </row>
    <row r="22983" spans="1:11" x14ac:dyDescent="0.35">
      <c r="A22983" t="s">
        <v>520</v>
      </c>
      <c r="B22983" t="s">
        <v>161</v>
      </c>
      <c r="C22983" t="s">
        <v>169</v>
      </c>
      <c r="D22983" t="s">
        <v>23</v>
      </c>
      <c r="E22983" t="s">
        <v>152</v>
      </c>
      <c r="F22983">
        <v>202637</v>
      </c>
      <c r="G22983">
        <v>6320</v>
      </c>
      <c r="H22983">
        <v>20</v>
      </c>
      <c r="I22983">
        <v>11376000</v>
      </c>
      <c r="J22983">
        <v>118040</v>
      </c>
      <c r="K22983">
        <v>33120</v>
      </c>
    </row>
    <row r="22984" spans="1:11" x14ac:dyDescent="0.35">
      <c r="A22984" t="s">
        <v>520</v>
      </c>
      <c r="B22984" t="s">
        <v>161</v>
      </c>
      <c r="C22984" t="s">
        <v>170</v>
      </c>
      <c r="D22984" t="s">
        <v>23</v>
      </c>
      <c r="E22984" t="s">
        <v>152</v>
      </c>
      <c r="F22984">
        <v>202637</v>
      </c>
      <c r="G22984">
        <v>420</v>
      </c>
      <c r="H22984">
        <v>20</v>
      </c>
      <c r="I22984">
        <v>756000</v>
      </c>
      <c r="J22984">
        <v>1220</v>
      </c>
      <c r="K22984">
        <v>33120</v>
      </c>
    </row>
    <row r="22985" spans="1:11" x14ac:dyDescent="0.35">
      <c r="A22985" t="s">
        <v>520</v>
      </c>
      <c r="B22985" t="s">
        <v>161</v>
      </c>
      <c r="C22985" t="s">
        <v>171</v>
      </c>
      <c r="D22985" t="s">
        <v>23</v>
      </c>
      <c r="E22985" t="s">
        <v>152</v>
      </c>
      <c r="F22985">
        <v>202637</v>
      </c>
      <c r="G22985">
        <v>340</v>
      </c>
      <c r="H22985">
        <v>20</v>
      </c>
      <c r="I22985">
        <v>578000</v>
      </c>
      <c r="J22985">
        <v>3400</v>
      </c>
      <c r="K22985">
        <v>31280</v>
      </c>
    </row>
    <row r="22986" spans="1:11" x14ac:dyDescent="0.35">
      <c r="A22986" t="s">
        <v>520</v>
      </c>
      <c r="B22986" t="s">
        <v>161</v>
      </c>
      <c r="C22986" t="s">
        <v>173</v>
      </c>
      <c r="D22986" t="s">
        <v>23</v>
      </c>
      <c r="E22986" t="s">
        <v>152</v>
      </c>
      <c r="F22986">
        <v>202637</v>
      </c>
      <c r="G22986">
        <v>1560</v>
      </c>
      <c r="H22986">
        <v>20</v>
      </c>
      <c r="I22986">
        <v>2661000</v>
      </c>
      <c r="J22986">
        <v>6740</v>
      </c>
      <c r="K22986">
        <v>31280</v>
      </c>
    </row>
    <row r="22987" spans="1:11" x14ac:dyDescent="0.35">
      <c r="A22987" t="s">
        <v>520</v>
      </c>
      <c r="B22987" t="s">
        <v>161</v>
      </c>
      <c r="C22987" t="s">
        <v>174</v>
      </c>
      <c r="D22987" t="s">
        <v>23</v>
      </c>
      <c r="E22987" t="s">
        <v>152</v>
      </c>
      <c r="F22987">
        <v>202637</v>
      </c>
      <c r="G22987">
        <v>5640</v>
      </c>
      <c r="H22987">
        <v>20</v>
      </c>
      <c r="I22987">
        <v>10164600</v>
      </c>
      <c r="J22987">
        <v>77800</v>
      </c>
      <c r="K22987">
        <v>33169.329787000002</v>
      </c>
    </row>
    <row r="22988" spans="1:11" x14ac:dyDescent="0.35">
      <c r="A22988" t="s">
        <v>520</v>
      </c>
      <c r="B22988" t="s">
        <v>161</v>
      </c>
      <c r="C22988" t="s">
        <v>175</v>
      </c>
      <c r="D22988" t="s">
        <v>23</v>
      </c>
      <c r="E22988" t="s">
        <v>152</v>
      </c>
      <c r="F22988">
        <v>202637</v>
      </c>
      <c r="G22988">
        <v>360</v>
      </c>
      <c r="H22988">
        <v>20</v>
      </c>
      <c r="I22988">
        <v>615000</v>
      </c>
      <c r="J22988">
        <v>2040</v>
      </c>
      <c r="K22988">
        <v>31280</v>
      </c>
    </row>
    <row r="22989" spans="1:11" x14ac:dyDescent="0.35">
      <c r="A22989" t="s">
        <v>520</v>
      </c>
      <c r="B22989" t="s">
        <v>176</v>
      </c>
      <c r="C22989" t="s">
        <v>184</v>
      </c>
      <c r="D22989" t="s">
        <v>32</v>
      </c>
      <c r="E22989" t="s">
        <v>185</v>
      </c>
      <c r="F22989">
        <v>202637</v>
      </c>
      <c r="G22989">
        <v>18</v>
      </c>
      <c r="H22989">
        <v>1</v>
      </c>
      <c r="I22989">
        <v>900000</v>
      </c>
      <c r="J22989">
        <v>21</v>
      </c>
      <c r="K22989">
        <v>42500</v>
      </c>
    </row>
    <row r="22990" spans="1:11" x14ac:dyDescent="0.35">
      <c r="A22990" t="s">
        <v>520</v>
      </c>
      <c r="B22990" t="s">
        <v>176</v>
      </c>
      <c r="C22990" t="s">
        <v>203</v>
      </c>
      <c r="D22990" t="s">
        <v>32</v>
      </c>
      <c r="E22990" t="s">
        <v>204</v>
      </c>
      <c r="F22990">
        <v>202637</v>
      </c>
      <c r="G22990">
        <v>32</v>
      </c>
      <c r="H22990">
        <v>1</v>
      </c>
      <c r="I22990">
        <v>2575000</v>
      </c>
      <c r="J22990">
        <v>73</v>
      </c>
      <c r="K22990">
        <v>68063.75</v>
      </c>
    </row>
    <row r="22991" spans="1:11" x14ac:dyDescent="0.35">
      <c r="A22991" t="s">
        <v>520</v>
      </c>
      <c r="B22991" t="s">
        <v>176</v>
      </c>
      <c r="C22991" t="s">
        <v>205</v>
      </c>
      <c r="D22991" t="s">
        <v>32</v>
      </c>
      <c r="E22991" t="s">
        <v>206</v>
      </c>
      <c r="F22991">
        <v>202637</v>
      </c>
      <c r="G22991">
        <v>47</v>
      </c>
      <c r="H22991">
        <v>1</v>
      </c>
      <c r="I22991">
        <v>3773000</v>
      </c>
      <c r="J22991">
        <v>179</v>
      </c>
      <c r="K22991">
        <v>68000</v>
      </c>
    </row>
    <row r="22992" spans="1:11" x14ac:dyDescent="0.35">
      <c r="A22992" t="s">
        <v>520</v>
      </c>
      <c r="B22992" t="s">
        <v>176</v>
      </c>
      <c r="C22992" t="s">
        <v>207</v>
      </c>
      <c r="D22992" t="s">
        <v>32</v>
      </c>
      <c r="E22992" t="s">
        <v>202</v>
      </c>
      <c r="F22992">
        <v>202637</v>
      </c>
      <c r="G22992">
        <v>31</v>
      </c>
      <c r="H22992">
        <v>1</v>
      </c>
      <c r="I22992">
        <v>1275000</v>
      </c>
      <c r="J22992">
        <v>49</v>
      </c>
      <c r="K22992">
        <v>34000</v>
      </c>
    </row>
    <row r="22993" spans="1:11" x14ac:dyDescent="0.35">
      <c r="A22993" t="s">
        <v>520</v>
      </c>
      <c r="B22993" t="s">
        <v>176</v>
      </c>
      <c r="C22993" t="s">
        <v>208</v>
      </c>
      <c r="D22993" t="s">
        <v>32</v>
      </c>
      <c r="E22993" t="s">
        <v>185</v>
      </c>
      <c r="F22993">
        <v>202637</v>
      </c>
      <c r="G22993">
        <v>63</v>
      </c>
      <c r="H22993">
        <v>1</v>
      </c>
      <c r="I22993">
        <v>5083000</v>
      </c>
      <c r="J22993">
        <v>216</v>
      </c>
      <c r="K22993">
        <v>68000</v>
      </c>
    </row>
    <row r="22994" spans="1:11" x14ac:dyDescent="0.35">
      <c r="A22994" t="s">
        <v>520</v>
      </c>
      <c r="B22994" t="s">
        <v>176</v>
      </c>
      <c r="C22994" t="s">
        <v>211</v>
      </c>
      <c r="D22994" t="s">
        <v>32</v>
      </c>
      <c r="E22994" t="s">
        <v>192</v>
      </c>
      <c r="F22994">
        <v>202637</v>
      </c>
      <c r="G22994">
        <v>18</v>
      </c>
      <c r="H22994">
        <v>1</v>
      </c>
      <c r="I22994">
        <v>1440000</v>
      </c>
      <c r="J22994">
        <v>27</v>
      </c>
      <c r="K22994">
        <v>68188.888888999994</v>
      </c>
    </row>
    <row r="22995" spans="1:11" x14ac:dyDescent="0.35">
      <c r="A22995" t="s">
        <v>520</v>
      </c>
      <c r="B22995" t="s">
        <v>176</v>
      </c>
      <c r="C22995" t="s">
        <v>212</v>
      </c>
      <c r="D22995" t="s">
        <v>32</v>
      </c>
      <c r="E22995" t="s">
        <v>195</v>
      </c>
      <c r="F22995">
        <v>202637</v>
      </c>
      <c r="G22995">
        <v>41</v>
      </c>
      <c r="H22995">
        <v>1</v>
      </c>
      <c r="I22995">
        <v>3310000</v>
      </c>
      <c r="J22995">
        <v>147</v>
      </c>
      <c r="K22995">
        <v>68000</v>
      </c>
    </row>
    <row r="22996" spans="1:11" x14ac:dyDescent="0.35">
      <c r="A22996" t="s">
        <v>520</v>
      </c>
      <c r="B22996" t="s">
        <v>176</v>
      </c>
      <c r="C22996" t="s">
        <v>213</v>
      </c>
      <c r="D22996" t="s">
        <v>32</v>
      </c>
      <c r="E22996" t="s">
        <v>198</v>
      </c>
      <c r="F22996">
        <v>202637</v>
      </c>
      <c r="G22996">
        <v>24</v>
      </c>
      <c r="H22996">
        <v>1</v>
      </c>
      <c r="I22996">
        <v>1920000</v>
      </c>
      <c r="J22996">
        <v>104</v>
      </c>
      <c r="K22996">
        <v>68000</v>
      </c>
    </row>
    <row r="22997" spans="1:11" x14ac:dyDescent="0.35">
      <c r="A22997" t="s">
        <v>520</v>
      </c>
      <c r="B22997" t="s">
        <v>223</v>
      </c>
      <c r="C22997" t="s">
        <v>224</v>
      </c>
      <c r="D22997" t="s">
        <v>14</v>
      </c>
      <c r="E22997" t="s">
        <v>24</v>
      </c>
      <c r="F22997">
        <v>202637</v>
      </c>
      <c r="G22997">
        <v>1280</v>
      </c>
      <c r="H22997">
        <v>20</v>
      </c>
      <c r="I22997">
        <v>2391400</v>
      </c>
      <c r="J22997">
        <v>10700</v>
      </c>
      <c r="K22997">
        <v>31151.1875</v>
      </c>
    </row>
    <row r="22998" spans="1:11" x14ac:dyDescent="0.35">
      <c r="A22998" t="s">
        <v>520</v>
      </c>
      <c r="B22998" t="s">
        <v>223</v>
      </c>
      <c r="C22998" t="s">
        <v>225</v>
      </c>
      <c r="D22998" t="s">
        <v>20</v>
      </c>
      <c r="E22998" t="s">
        <v>18</v>
      </c>
      <c r="F22998">
        <v>202637</v>
      </c>
      <c r="G22998">
        <v>2280</v>
      </c>
      <c r="H22998">
        <v>12</v>
      </c>
      <c r="I22998">
        <v>4009700</v>
      </c>
      <c r="J22998">
        <v>26868</v>
      </c>
      <c r="K22998">
        <v>18470.357895000001</v>
      </c>
    </row>
    <row r="22999" spans="1:11" x14ac:dyDescent="0.35">
      <c r="A22999" t="s">
        <v>520</v>
      </c>
      <c r="B22999" t="s">
        <v>223</v>
      </c>
      <c r="C22999" t="s">
        <v>226</v>
      </c>
      <c r="D22999" t="s">
        <v>20</v>
      </c>
      <c r="E22999" t="s">
        <v>18</v>
      </c>
      <c r="F22999">
        <v>202637</v>
      </c>
      <c r="G22999">
        <v>2544</v>
      </c>
      <c r="H22999">
        <v>16</v>
      </c>
      <c r="I22999">
        <v>4520100</v>
      </c>
      <c r="J22999">
        <v>30800</v>
      </c>
      <c r="K22999">
        <v>24673.251572000001</v>
      </c>
    </row>
    <row r="23000" spans="1:11" x14ac:dyDescent="0.35">
      <c r="A23000" t="s">
        <v>520</v>
      </c>
      <c r="B23000" t="s">
        <v>223</v>
      </c>
      <c r="C23000" t="s">
        <v>227</v>
      </c>
      <c r="D23000" t="s">
        <v>17</v>
      </c>
      <c r="E23000" t="s">
        <v>24</v>
      </c>
      <c r="F23000">
        <v>202637</v>
      </c>
      <c r="G23000">
        <v>11320</v>
      </c>
      <c r="H23000">
        <v>20</v>
      </c>
      <c r="I23000">
        <v>19920600</v>
      </c>
      <c r="J23000">
        <v>327840</v>
      </c>
      <c r="K23000">
        <v>28686.699647000001</v>
      </c>
    </row>
    <row r="23001" spans="1:11" x14ac:dyDescent="0.35">
      <c r="A23001" t="s">
        <v>520</v>
      </c>
      <c r="B23001" t="s">
        <v>223</v>
      </c>
      <c r="C23001" t="s">
        <v>228</v>
      </c>
      <c r="D23001" t="s">
        <v>17</v>
      </c>
      <c r="E23001" t="s">
        <v>24</v>
      </c>
      <c r="F23001">
        <v>202637</v>
      </c>
      <c r="G23001">
        <v>8780</v>
      </c>
      <c r="H23001">
        <v>20</v>
      </c>
      <c r="I23001">
        <v>15926400</v>
      </c>
      <c r="J23001">
        <v>246760</v>
      </c>
      <c r="K23001">
        <v>29570.731207000001</v>
      </c>
    </row>
    <row r="23002" spans="1:11" x14ac:dyDescent="0.35">
      <c r="A23002" t="s">
        <v>520</v>
      </c>
      <c r="B23002" t="s">
        <v>223</v>
      </c>
      <c r="C23002" t="s">
        <v>230</v>
      </c>
      <c r="D23002" t="s">
        <v>17</v>
      </c>
      <c r="E23002" t="s">
        <v>18</v>
      </c>
      <c r="F23002">
        <v>202637</v>
      </c>
      <c r="G23002">
        <v>928</v>
      </c>
      <c r="H23002">
        <v>16</v>
      </c>
      <c r="I23002">
        <v>1628500</v>
      </c>
      <c r="J23002">
        <v>7376</v>
      </c>
      <c r="K23002">
        <v>24650</v>
      </c>
    </row>
    <row r="23003" spans="1:11" x14ac:dyDescent="0.35">
      <c r="A23003" t="s">
        <v>520</v>
      </c>
      <c r="B23003" t="s">
        <v>223</v>
      </c>
      <c r="C23003" t="s">
        <v>232</v>
      </c>
      <c r="D23003" t="s">
        <v>32</v>
      </c>
      <c r="E23003" t="s">
        <v>18</v>
      </c>
      <c r="F23003">
        <v>202637</v>
      </c>
      <c r="G23003">
        <v>2496</v>
      </c>
      <c r="H23003">
        <v>16</v>
      </c>
      <c r="I23003">
        <v>4032600</v>
      </c>
      <c r="J23003">
        <v>40800</v>
      </c>
      <c r="K23003">
        <v>21958.435896999999</v>
      </c>
    </row>
    <row r="23004" spans="1:11" x14ac:dyDescent="0.35">
      <c r="A23004" t="s">
        <v>520</v>
      </c>
      <c r="B23004" t="s">
        <v>223</v>
      </c>
      <c r="C23004" t="s">
        <v>233</v>
      </c>
      <c r="D23004" t="s">
        <v>17</v>
      </c>
      <c r="E23004" t="s">
        <v>18</v>
      </c>
      <c r="F23004">
        <v>202637</v>
      </c>
      <c r="G23004">
        <v>708</v>
      </c>
      <c r="H23004">
        <v>12</v>
      </c>
      <c r="I23004">
        <v>1299800</v>
      </c>
      <c r="J23004">
        <v>4560</v>
      </c>
      <c r="K23004">
        <v>18500.016949000001</v>
      </c>
    </row>
    <row r="23005" spans="1:11" x14ac:dyDescent="0.35">
      <c r="A23005" t="s">
        <v>520</v>
      </c>
      <c r="B23005" t="s">
        <v>223</v>
      </c>
      <c r="C23005" t="s">
        <v>234</v>
      </c>
      <c r="D23005" t="s">
        <v>109</v>
      </c>
      <c r="E23005" t="s">
        <v>24</v>
      </c>
      <c r="F23005">
        <v>202637</v>
      </c>
      <c r="G23005">
        <v>11600</v>
      </c>
      <c r="H23005">
        <v>20</v>
      </c>
      <c r="I23005">
        <v>20403000</v>
      </c>
      <c r="J23005">
        <v>224000</v>
      </c>
      <c r="K23005">
        <v>28761.353448000002</v>
      </c>
    </row>
    <row r="23006" spans="1:11" x14ac:dyDescent="0.35">
      <c r="A23006" t="s">
        <v>520</v>
      </c>
      <c r="B23006" t="s">
        <v>223</v>
      </c>
      <c r="C23006" t="s">
        <v>235</v>
      </c>
      <c r="D23006" t="s">
        <v>109</v>
      </c>
      <c r="E23006" t="s">
        <v>24</v>
      </c>
      <c r="F23006">
        <v>202637</v>
      </c>
      <c r="G23006">
        <v>1520</v>
      </c>
      <c r="H23006">
        <v>20</v>
      </c>
      <c r="I23006">
        <v>2755900</v>
      </c>
      <c r="J23006">
        <v>11780</v>
      </c>
      <c r="K23006">
        <v>29813.118420999999</v>
      </c>
    </row>
    <row r="23007" spans="1:11" x14ac:dyDescent="0.35">
      <c r="A23007" t="s">
        <v>520</v>
      </c>
      <c r="B23007" t="s">
        <v>223</v>
      </c>
      <c r="C23007" t="s">
        <v>236</v>
      </c>
      <c r="D23007" t="s">
        <v>20</v>
      </c>
      <c r="E23007" t="s">
        <v>24</v>
      </c>
      <c r="F23007">
        <v>202637</v>
      </c>
      <c r="G23007">
        <v>7080</v>
      </c>
      <c r="H23007">
        <v>20</v>
      </c>
      <c r="I23007">
        <v>12836200</v>
      </c>
      <c r="J23007">
        <v>137320</v>
      </c>
      <c r="K23007">
        <v>29652.703389999999</v>
      </c>
    </row>
    <row r="23008" spans="1:11" x14ac:dyDescent="0.35">
      <c r="A23008" t="s">
        <v>520</v>
      </c>
      <c r="B23008" t="s">
        <v>237</v>
      </c>
      <c r="C23008" t="s">
        <v>238</v>
      </c>
      <c r="D23008" t="s">
        <v>17</v>
      </c>
      <c r="E23008" t="s">
        <v>18</v>
      </c>
      <c r="F23008">
        <v>202637</v>
      </c>
      <c r="G23008">
        <v>5800</v>
      </c>
      <c r="H23008">
        <v>20</v>
      </c>
      <c r="I23008">
        <v>9040000</v>
      </c>
      <c r="J23008">
        <v>106840</v>
      </c>
      <c r="K23008">
        <v>27361.313793000001</v>
      </c>
    </row>
    <row r="23009" spans="1:11" x14ac:dyDescent="0.35">
      <c r="A23009" t="s">
        <v>520</v>
      </c>
      <c r="B23009" t="s">
        <v>237</v>
      </c>
      <c r="C23009" t="s">
        <v>239</v>
      </c>
      <c r="D23009" t="s">
        <v>17</v>
      </c>
      <c r="E23009" t="s">
        <v>18</v>
      </c>
      <c r="F23009">
        <v>202637</v>
      </c>
      <c r="G23009">
        <v>5120</v>
      </c>
      <c r="H23009">
        <v>20</v>
      </c>
      <c r="I23009">
        <v>8008000</v>
      </c>
      <c r="J23009">
        <v>111980</v>
      </c>
      <c r="K23009">
        <v>27366.023438</v>
      </c>
    </row>
    <row r="23010" spans="1:11" x14ac:dyDescent="0.35">
      <c r="A23010" t="s">
        <v>520</v>
      </c>
      <c r="B23010" t="s">
        <v>237</v>
      </c>
      <c r="C23010" t="s">
        <v>240</v>
      </c>
      <c r="D23010" t="s">
        <v>17</v>
      </c>
      <c r="E23010" t="s">
        <v>18</v>
      </c>
      <c r="F23010">
        <v>202637</v>
      </c>
      <c r="G23010">
        <v>4440</v>
      </c>
      <c r="H23010">
        <v>20</v>
      </c>
      <c r="I23010">
        <v>7029000</v>
      </c>
      <c r="J23010">
        <v>98500</v>
      </c>
      <c r="K23010">
        <v>27384.490990999999</v>
      </c>
    </row>
    <row r="23011" spans="1:11" x14ac:dyDescent="0.35">
      <c r="A23011" t="s">
        <v>520</v>
      </c>
      <c r="B23011" t="s">
        <v>237</v>
      </c>
      <c r="C23011" t="s">
        <v>241</v>
      </c>
      <c r="D23011" t="s">
        <v>20</v>
      </c>
      <c r="E23011" t="s">
        <v>18</v>
      </c>
      <c r="F23011">
        <v>202637</v>
      </c>
      <c r="G23011">
        <v>576</v>
      </c>
      <c r="H23011">
        <v>16</v>
      </c>
      <c r="I23011">
        <v>1360500</v>
      </c>
      <c r="J23011">
        <v>3200</v>
      </c>
      <c r="K23011">
        <v>32700.861110999998</v>
      </c>
    </row>
    <row r="23012" spans="1:11" x14ac:dyDescent="0.35">
      <c r="A23012" t="s">
        <v>520</v>
      </c>
      <c r="B23012" t="s">
        <v>237</v>
      </c>
      <c r="C23012" t="s">
        <v>242</v>
      </c>
      <c r="D23012" t="s">
        <v>17</v>
      </c>
      <c r="E23012" t="s">
        <v>18</v>
      </c>
      <c r="F23012">
        <v>202637</v>
      </c>
      <c r="G23012">
        <v>28160</v>
      </c>
      <c r="H23012">
        <v>20</v>
      </c>
      <c r="I23012">
        <v>68150500</v>
      </c>
      <c r="J23012">
        <v>798100</v>
      </c>
      <c r="K23012">
        <v>42241.610085</v>
      </c>
    </row>
    <row r="23013" spans="1:11" x14ac:dyDescent="0.35">
      <c r="A23013" t="s">
        <v>520</v>
      </c>
      <c r="B23013" t="s">
        <v>237</v>
      </c>
      <c r="C23013" t="s">
        <v>544</v>
      </c>
      <c r="D23013" t="s">
        <v>20</v>
      </c>
      <c r="E23013" t="s">
        <v>18</v>
      </c>
      <c r="F23013">
        <v>202637</v>
      </c>
      <c r="G23013">
        <v>1600</v>
      </c>
      <c r="H23013">
        <v>20</v>
      </c>
      <c r="I23013">
        <v>3884700</v>
      </c>
      <c r="J23013">
        <v>4200</v>
      </c>
      <c r="K23013">
        <v>42226.375</v>
      </c>
    </row>
    <row r="23014" spans="1:11" x14ac:dyDescent="0.35">
      <c r="A23014" t="s">
        <v>520</v>
      </c>
      <c r="B23014" t="s">
        <v>237</v>
      </c>
      <c r="C23014" t="s">
        <v>243</v>
      </c>
      <c r="D23014" t="s">
        <v>20</v>
      </c>
      <c r="E23014" t="s">
        <v>18</v>
      </c>
      <c r="F23014">
        <v>202637</v>
      </c>
      <c r="G23014">
        <v>784</v>
      </c>
      <c r="H23014">
        <v>16</v>
      </c>
      <c r="I23014">
        <v>1854000</v>
      </c>
      <c r="J23014">
        <v>11104</v>
      </c>
      <c r="K23014">
        <v>32791.204081999997</v>
      </c>
    </row>
    <row r="23015" spans="1:11" x14ac:dyDescent="0.35">
      <c r="A23015" t="s">
        <v>520</v>
      </c>
      <c r="B23015" t="s">
        <v>237</v>
      </c>
      <c r="C23015" t="s">
        <v>244</v>
      </c>
      <c r="D23015" t="s">
        <v>20</v>
      </c>
      <c r="E23015" t="s">
        <v>18</v>
      </c>
      <c r="F23015">
        <v>202637</v>
      </c>
      <c r="G23015">
        <v>3088</v>
      </c>
      <c r="H23015">
        <v>16</v>
      </c>
      <c r="I23015">
        <v>7889000</v>
      </c>
      <c r="J23015">
        <v>52288</v>
      </c>
      <c r="K23015">
        <v>35297.150259000002</v>
      </c>
    </row>
    <row r="23016" spans="1:11" x14ac:dyDescent="0.35">
      <c r="A23016" t="s">
        <v>520</v>
      </c>
      <c r="B23016" t="s">
        <v>237</v>
      </c>
      <c r="C23016" t="s">
        <v>246</v>
      </c>
      <c r="D23016" t="s">
        <v>20</v>
      </c>
      <c r="E23016" t="s">
        <v>18</v>
      </c>
      <c r="F23016">
        <v>202637</v>
      </c>
      <c r="G23016">
        <v>1488</v>
      </c>
      <c r="H23016">
        <v>16</v>
      </c>
      <c r="I23016">
        <v>3566000</v>
      </c>
      <c r="J23016">
        <v>17920</v>
      </c>
      <c r="K23016">
        <v>33343.107527</v>
      </c>
    </row>
    <row r="23017" spans="1:11" x14ac:dyDescent="0.35">
      <c r="A23017" t="s">
        <v>520</v>
      </c>
      <c r="B23017" t="s">
        <v>237</v>
      </c>
      <c r="C23017" t="s">
        <v>248</v>
      </c>
      <c r="D23017" t="s">
        <v>17</v>
      </c>
      <c r="E23017" t="s">
        <v>15</v>
      </c>
      <c r="F23017">
        <v>202637</v>
      </c>
      <c r="G23017">
        <v>900</v>
      </c>
      <c r="H23017">
        <v>12</v>
      </c>
      <c r="I23017">
        <v>1105500</v>
      </c>
      <c r="J23017">
        <v>6780</v>
      </c>
      <c r="K23017">
        <v>13167.52</v>
      </c>
    </row>
    <row r="23018" spans="1:11" x14ac:dyDescent="0.35">
      <c r="A23018" t="s">
        <v>520</v>
      </c>
      <c r="B23018" t="s">
        <v>237</v>
      </c>
      <c r="C23018" t="s">
        <v>251</v>
      </c>
      <c r="D23018" t="s">
        <v>14</v>
      </c>
      <c r="E23018" t="s">
        <v>15</v>
      </c>
      <c r="F23018">
        <v>202637</v>
      </c>
      <c r="G23018">
        <v>384</v>
      </c>
      <c r="H23018">
        <v>12</v>
      </c>
      <c r="I23018">
        <v>467000</v>
      </c>
      <c r="J23018">
        <v>2868</v>
      </c>
      <c r="K23018">
        <v>13150</v>
      </c>
    </row>
    <row r="23019" spans="1:11" x14ac:dyDescent="0.35">
      <c r="A23019" t="s">
        <v>520</v>
      </c>
      <c r="B23019" t="s">
        <v>237</v>
      </c>
      <c r="C23019" t="s">
        <v>253</v>
      </c>
      <c r="D23019" t="s">
        <v>17</v>
      </c>
      <c r="E23019" t="s">
        <v>15</v>
      </c>
      <c r="F23019">
        <v>202637</v>
      </c>
      <c r="G23019">
        <v>924</v>
      </c>
      <c r="H23019">
        <v>12</v>
      </c>
      <c r="I23019">
        <v>1131500</v>
      </c>
      <c r="J23019">
        <v>7092</v>
      </c>
      <c r="K23019">
        <v>13150</v>
      </c>
    </row>
    <row r="23020" spans="1:11" x14ac:dyDescent="0.35">
      <c r="A23020" t="s">
        <v>520</v>
      </c>
      <c r="B23020" t="s">
        <v>237</v>
      </c>
      <c r="C23020" t="s">
        <v>254</v>
      </c>
      <c r="D23020" t="s">
        <v>20</v>
      </c>
      <c r="E23020" t="s">
        <v>24</v>
      </c>
      <c r="F23020">
        <v>202637</v>
      </c>
      <c r="G23020">
        <v>400</v>
      </c>
      <c r="H23020">
        <v>20</v>
      </c>
      <c r="I23020">
        <v>924300</v>
      </c>
      <c r="J23020">
        <v>2580</v>
      </c>
      <c r="K23020">
        <v>39900</v>
      </c>
    </row>
    <row r="23021" spans="1:11" x14ac:dyDescent="0.35">
      <c r="A23021" t="s">
        <v>520</v>
      </c>
      <c r="B23021" t="s">
        <v>237</v>
      </c>
      <c r="C23021" t="s">
        <v>255</v>
      </c>
      <c r="D23021" t="s">
        <v>20</v>
      </c>
      <c r="E23021" t="s">
        <v>18</v>
      </c>
      <c r="F23021">
        <v>202637</v>
      </c>
      <c r="G23021">
        <v>3400</v>
      </c>
      <c r="H23021">
        <v>20</v>
      </c>
      <c r="I23021">
        <v>7904100</v>
      </c>
      <c r="J23021">
        <v>62760</v>
      </c>
      <c r="K23021">
        <v>40200</v>
      </c>
    </row>
    <row r="23022" spans="1:11" x14ac:dyDescent="0.35">
      <c r="A23022" t="s">
        <v>520</v>
      </c>
      <c r="B23022" t="s">
        <v>237</v>
      </c>
      <c r="C23022" t="s">
        <v>256</v>
      </c>
      <c r="D23022" t="s">
        <v>20</v>
      </c>
      <c r="E23022" t="s">
        <v>18</v>
      </c>
      <c r="F23022">
        <v>202637</v>
      </c>
      <c r="G23022">
        <v>2000</v>
      </c>
      <c r="H23022">
        <v>16</v>
      </c>
      <c r="I23022">
        <v>4788000</v>
      </c>
      <c r="J23022">
        <v>22576</v>
      </c>
      <c r="K23022">
        <v>33299.624000000003</v>
      </c>
    </row>
    <row r="23023" spans="1:11" x14ac:dyDescent="0.35">
      <c r="A23023" t="s">
        <v>520</v>
      </c>
      <c r="B23023" t="s">
        <v>237</v>
      </c>
      <c r="C23023" t="s">
        <v>257</v>
      </c>
      <c r="D23023" t="s">
        <v>23</v>
      </c>
      <c r="E23023" t="s">
        <v>18</v>
      </c>
      <c r="F23023">
        <v>202637</v>
      </c>
      <c r="G23023">
        <v>2820</v>
      </c>
      <c r="H23023">
        <v>20</v>
      </c>
      <c r="I23023">
        <v>6532700</v>
      </c>
      <c r="J23023">
        <v>42960</v>
      </c>
      <c r="K23023">
        <v>40316.893617000002</v>
      </c>
    </row>
    <row r="23024" spans="1:11" x14ac:dyDescent="0.35">
      <c r="A23024" t="s">
        <v>520</v>
      </c>
      <c r="B23024" t="s">
        <v>237</v>
      </c>
      <c r="C23024" t="s">
        <v>258</v>
      </c>
      <c r="D23024" t="s">
        <v>23</v>
      </c>
      <c r="E23024" t="s">
        <v>18</v>
      </c>
      <c r="F23024">
        <v>202637</v>
      </c>
      <c r="G23024">
        <v>1320</v>
      </c>
      <c r="H23024">
        <v>20</v>
      </c>
      <c r="I23024">
        <v>3059200</v>
      </c>
      <c r="J23024">
        <v>18260</v>
      </c>
      <c r="K23024">
        <v>40248.727272999997</v>
      </c>
    </row>
    <row r="23025" spans="1:11" x14ac:dyDescent="0.35">
      <c r="A23025" t="s">
        <v>520</v>
      </c>
      <c r="B23025" t="s">
        <v>237</v>
      </c>
      <c r="C23025" t="s">
        <v>260</v>
      </c>
      <c r="D23025" t="s">
        <v>23</v>
      </c>
      <c r="E23025" t="s">
        <v>24</v>
      </c>
      <c r="F23025">
        <v>202637</v>
      </c>
      <c r="G23025">
        <v>180</v>
      </c>
      <c r="H23025">
        <v>20</v>
      </c>
      <c r="I23025">
        <v>413100</v>
      </c>
      <c r="J23025">
        <v>840</v>
      </c>
      <c r="K23025">
        <v>39781.222221999997</v>
      </c>
    </row>
    <row r="23026" spans="1:11" x14ac:dyDescent="0.35">
      <c r="A23026" t="s">
        <v>520</v>
      </c>
      <c r="B23026" t="s">
        <v>237</v>
      </c>
      <c r="C23026" t="s">
        <v>263</v>
      </c>
      <c r="D23026" t="s">
        <v>20</v>
      </c>
      <c r="E23026" t="s">
        <v>21</v>
      </c>
      <c r="F23026">
        <v>202637</v>
      </c>
      <c r="G23026">
        <v>580</v>
      </c>
      <c r="H23026">
        <v>20</v>
      </c>
      <c r="I23026">
        <v>919300</v>
      </c>
      <c r="J23026">
        <v>5560</v>
      </c>
      <c r="K23026">
        <v>27650</v>
      </c>
    </row>
    <row r="23027" spans="1:11" x14ac:dyDescent="0.35">
      <c r="A23027" t="s">
        <v>520</v>
      </c>
      <c r="B23027" t="s">
        <v>265</v>
      </c>
      <c r="C23027" t="s">
        <v>267</v>
      </c>
      <c r="D23027" t="s">
        <v>20</v>
      </c>
      <c r="E23027" t="s">
        <v>18</v>
      </c>
      <c r="F23027">
        <v>202637</v>
      </c>
      <c r="G23027">
        <v>7280</v>
      </c>
      <c r="H23027">
        <v>16</v>
      </c>
      <c r="I23027">
        <v>14986300</v>
      </c>
      <c r="J23027">
        <v>84848</v>
      </c>
      <c r="K23027">
        <v>28548.692308000002</v>
      </c>
    </row>
    <row r="23028" spans="1:11" x14ac:dyDescent="0.35">
      <c r="A23028" t="s">
        <v>521</v>
      </c>
      <c r="B23028" t="s">
        <v>12</v>
      </c>
      <c r="C23028" t="s">
        <v>16</v>
      </c>
      <c r="D23028" t="s">
        <v>17</v>
      </c>
      <c r="E23028" t="s">
        <v>18</v>
      </c>
      <c r="F23028">
        <v>202637</v>
      </c>
      <c r="G23028">
        <v>1184</v>
      </c>
      <c r="H23028">
        <v>16</v>
      </c>
      <c r="I23028">
        <v>2738000</v>
      </c>
      <c r="J23028">
        <v>10976</v>
      </c>
      <c r="K23028">
        <v>31723.013513999998</v>
      </c>
    </row>
    <row r="23029" spans="1:11" x14ac:dyDescent="0.35">
      <c r="A23029" t="s">
        <v>521</v>
      </c>
      <c r="B23029" t="s">
        <v>12</v>
      </c>
      <c r="C23029" t="s">
        <v>19</v>
      </c>
      <c r="D23029" t="s">
        <v>20</v>
      </c>
      <c r="E23029" t="s">
        <v>21</v>
      </c>
      <c r="F23029">
        <v>202637</v>
      </c>
      <c r="G23029">
        <v>6336</v>
      </c>
      <c r="H23029">
        <v>16</v>
      </c>
      <c r="I23029">
        <v>13543200</v>
      </c>
      <c r="J23029">
        <v>173536</v>
      </c>
      <c r="K23029">
        <v>29569.545454999999</v>
      </c>
    </row>
    <row r="23030" spans="1:11" x14ac:dyDescent="0.35">
      <c r="A23030" t="s">
        <v>521</v>
      </c>
      <c r="B23030" t="s">
        <v>12</v>
      </c>
      <c r="C23030" t="s">
        <v>22</v>
      </c>
      <c r="D23030" t="s">
        <v>23</v>
      </c>
      <c r="E23030" t="s">
        <v>24</v>
      </c>
      <c r="F23030">
        <v>202637</v>
      </c>
      <c r="G23030">
        <v>2080</v>
      </c>
      <c r="H23030">
        <v>20</v>
      </c>
      <c r="I23030">
        <v>3744000</v>
      </c>
      <c r="J23030">
        <v>30480</v>
      </c>
      <c r="K23030">
        <v>29233.182691999998</v>
      </c>
    </row>
    <row r="23031" spans="1:11" x14ac:dyDescent="0.35">
      <c r="A23031" t="s">
        <v>521</v>
      </c>
      <c r="B23031" t="s">
        <v>12</v>
      </c>
      <c r="C23031" t="s">
        <v>25</v>
      </c>
      <c r="D23031" t="s">
        <v>23</v>
      </c>
      <c r="E23031" t="s">
        <v>18</v>
      </c>
      <c r="F23031">
        <v>202637</v>
      </c>
      <c r="G23031">
        <v>6180</v>
      </c>
      <c r="H23031">
        <v>20</v>
      </c>
      <c r="I23031">
        <v>13348800</v>
      </c>
      <c r="J23031">
        <v>192340</v>
      </c>
      <c r="K23031">
        <v>37244.695792999999</v>
      </c>
    </row>
    <row r="23032" spans="1:11" x14ac:dyDescent="0.35">
      <c r="A23032" t="s">
        <v>521</v>
      </c>
      <c r="B23032" t="s">
        <v>12</v>
      </c>
      <c r="C23032" t="s">
        <v>27</v>
      </c>
      <c r="D23032" t="s">
        <v>17</v>
      </c>
      <c r="E23032" t="s">
        <v>28</v>
      </c>
      <c r="F23032">
        <v>202637</v>
      </c>
      <c r="G23032">
        <v>720</v>
      </c>
      <c r="H23032">
        <v>20</v>
      </c>
      <c r="I23032">
        <v>1497600</v>
      </c>
      <c r="J23032">
        <v>20500</v>
      </c>
      <c r="K23032">
        <v>32964.888889000002</v>
      </c>
    </row>
    <row r="23033" spans="1:11" x14ac:dyDescent="0.35">
      <c r="A23033" t="s">
        <v>521</v>
      </c>
      <c r="B23033" t="s">
        <v>12</v>
      </c>
      <c r="C23033" t="s">
        <v>29</v>
      </c>
      <c r="D23033" t="s">
        <v>20</v>
      </c>
      <c r="E23033" t="s">
        <v>24</v>
      </c>
      <c r="F23033">
        <v>202637</v>
      </c>
      <c r="G23033">
        <v>2500</v>
      </c>
      <c r="H23033">
        <v>20</v>
      </c>
      <c r="I23033">
        <v>5037500</v>
      </c>
      <c r="J23033">
        <v>80200</v>
      </c>
      <c r="K23033">
        <v>32578.056</v>
      </c>
    </row>
    <row r="23034" spans="1:11" x14ac:dyDescent="0.35">
      <c r="A23034" t="s">
        <v>521</v>
      </c>
      <c r="B23034" t="s">
        <v>12</v>
      </c>
      <c r="C23034" t="s">
        <v>30</v>
      </c>
      <c r="D23034" t="s">
        <v>20</v>
      </c>
      <c r="E23034" t="s">
        <v>24</v>
      </c>
      <c r="F23034">
        <v>202637</v>
      </c>
      <c r="G23034">
        <v>24580</v>
      </c>
      <c r="H23034">
        <v>20</v>
      </c>
      <c r="I23034">
        <v>47070700</v>
      </c>
      <c r="J23034">
        <v>757540</v>
      </c>
      <c r="K23034">
        <v>31566.743694000001</v>
      </c>
    </row>
    <row r="23035" spans="1:11" x14ac:dyDescent="0.35">
      <c r="A23035" t="s">
        <v>521</v>
      </c>
      <c r="B23035" t="s">
        <v>12</v>
      </c>
      <c r="C23035" t="s">
        <v>31</v>
      </c>
      <c r="D23035" t="s">
        <v>32</v>
      </c>
      <c r="E23035" t="s">
        <v>21</v>
      </c>
      <c r="F23035">
        <v>202637</v>
      </c>
      <c r="G23035">
        <v>1260</v>
      </c>
      <c r="H23035">
        <v>12</v>
      </c>
      <c r="I23035">
        <v>2656500</v>
      </c>
      <c r="J23035">
        <v>23652</v>
      </c>
      <c r="K23035">
        <v>21571.714285999999</v>
      </c>
    </row>
    <row r="23036" spans="1:11" x14ac:dyDescent="0.35">
      <c r="A23036" t="s">
        <v>521</v>
      </c>
      <c r="B23036" t="s">
        <v>12</v>
      </c>
      <c r="C23036" t="s">
        <v>33</v>
      </c>
      <c r="D23036" t="s">
        <v>32</v>
      </c>
      <c r="E23036" t="s">
        <v>18</v>
      </c>
      <c r="F23036">
        <v>202637</v>
      </c>
      <c r="G23036">
        <v>3536</v>
      </c>
      <c r="H23036">
        <v>16</v>
      </c>
      <c r="I23036">
        <v>7558200</v>
      </c>
      <c r="J23036">
        <v>72336</v>
      </c>
      <c r="K23036">
        <v>29449.334842</v>
      </c>
    </row>
    <row r="23037" spans="1:11" x14ac:dyDescent="0.35">
      <c r="A23037" t="s">
        <v>521</v>
      </c>
      <c r="B23037" t="s">
        <v>12</v>
      </c>
      <c r="C23037" t="s">
        <v>34</v>
      </c>
      <c r="D23037" t="s">
        <v>32</v>
      </c>
      <c r="E23037" t="s">
        <v>24</v>
      </c>
      <c r="F23037">
        <v>202637</v>
      </c>
      <c r="G23037">
        <v>1340</v>
      </c>
      <c r="H23037">
        <v>20</v>
      </c>
      <c r="I23037">
        <v>2700100</v>
      </c>
      <c r="J23037">
        <v>45300</v>
      </c>
      <c r="K23037">
        <v>32355.119403000001</v>
      </c>
    </row>
    <row r="23038" spans="1:11" x14ac:dyDescent="0.35">
      <c r="A23038" t="s">
        <v>521</v>
      </c>
      <c r="B23038" t="s">
        <v>12</v>
      </c>
      <c r="C23038" t="s">
        <v>35</v>
      </c>
      <c r="D23038" t="s">
        <v>23</v>
      </c>
      <c r="E23038" t="s">
        <v>24</v>
      </c>
      <c r="F23038">
        <v>202637</v>
      </c>
      <c r="G23038">
        <v>3060</v>
      </c>
      <c r="H23038">
        <v>20</v>
      </c>
      <c r="I23038">
        <v>5508000</v>
      </c>
      <c r="J23038">
        <v>74560</v>
      </c>
      <c r="K23038">
        <v>28616.261438000001</v>
      </c>
    </row>
    <row r="23039" spans="1:11" x14ac:dyDescent="0.35">
      <c r="A23039" t="s">
        <v>521</v>
      </c>
      <c r="B23039" t="s">
        <v>36</v>
      </c>
      <c r="C23039" t="s">
        <v>39</v>
      </c>
      <c r="D23039" t="s">
        <v>17</v>
      </c>
      <c r="E23039" t="s">
        <v>15</v>
      </c>
      <c r="F23039">
        <v>202637</v>
      </c>
      <c r="G23039">
        <v>12</v>
      </c>
      <c r="H23039">
        <v>12</v>
      </c>
      <c r="I23039">
        <v>16700</v>
      </c>
      <c r="J23039">
        <v>96</v>
      </c>
      <c r="K23039">
        <v>14500</v>
      </c>
    </row>
    <row r="23040" spans="1:11" x14ac:dyDescent="0.35">
      <c r="A23040" t="s">
        <v>521</v>
      </c>
      <c r="B23040" t="s">
        <v>36</v>
      </c>
      <c r="C23040" t="s">
        <v>41</v>
      </c>
      <c r="D23040" t="s">
        <v>14</v>
      </c>
      <c r="E23040" t="s">
        <v>15</v>
      </c>
      <c r="F23040">
        <v>202637</v>
      </c>
      <c r="G23040">
        <v>1500</v>
      </c>
      <c r="H23040">
        <v>12</v>
      </c>
      <c r="I23040">
        <v>2125000</v>
      </c>
      <c r="J23040">
        <v>3828</v>
      </c>
      <c r="K23040">
        <v>15200</v>
      </c>
    </row>
    <row r="23041" spans="1:11" x14ac:dyDescent="0.35">
      <c r="A23041" t="s">
        <v>521</v>
      </c>
      <c r="B23041" t="s">
        <v>36</v>
      </c>
      <c r="C23041" t="s">
        <v>46</v>
      </c>
      <c r="D23041" t="s">
        <v>14</v>
      </c>
      <c r="E23041" t="s">
        <v>15</v>
      </c>
      <c r="F23041">
        <v>202637</v>
      </c>
      <c r="G23041">
        <v>684</v>
      </c>
      <c r="H23041">
        <v>12</v>
      </c>
      <c r="I23041">
        <v>855000</v>
      </c>
      <c r="J23041">
        <v>3924</v>
      </c>
      <c r="K23041">
        <v>13400</v>
      </c>
    </row>
    <row r="23042" spans="1:11" x14ac:dyDescent="0.35">
      <c r="A23042" t="s">
        <v>521</v>
      </c>
      <c r="B23042" t="s">
        <v>36</v>
      </c>
      <c r="C23042" t="s">
        <v>52</v>
      </c>
      <c r="D23042" t="s">
        <v>20</v>
      </c>
      <c r="E23042" t="s">
        <v>21</v>
      </c>
      <c r="F23042">
        <v>202637</v>
      </c>
      <c r="G23042">
        <v>2320</v>
      </c>
      <c r="H23042">
        <v>20</v>
      </c>
      <c r="I23042">
        <v>4756000</v>
      </c>
      <c r="J23042">
        <v>9740</v>
      </c>
      <c r="K23042">
        <v>37300</v>
      </c>
    </row>
    <row r="23043" spans="1:11" x14ac:dyDescent="0.35">
      <c r="A23043" t="s">
        <v>521</v>
      </c>
      <c r="B23043" t="s">
        <v>36</v>
      </c>
      <c r="C23043" t="s">
        <v>53</v>
      </c>
      <c r="D23043" t="s">
        <v>17</v>
      </c>
      <c r="E23043" t="s">
        <v>18</v>
      </c>
      <c r="F23043">
        <v>202637</v>
      </c>
      <c r="G23043">
        <v>1744</v>
      </c>
      <c r="H23043">
        <v>16</v>
      </c>
      <c r="I23043">
        <v>4087500</v>
      </c>
      <c r="J23043">
        <v>10688</v>
      </c>
      <c r="K23043">
        <v>33700</v>
      </c>
    </row>
    <row r="23044" spans="1:11" x14ac:dyDescent="0.35">
      <c r="A23044" t="s">
        <v>521</v>
      </c>
      <c r="B23044" t="s">
        <v>36</v>
      </c>
      <c r="C23044" t="s">
        <v>54</v>
      </c>
      <c r="D23044" t="s">
        <v>20</v>
      </c>
      <c r="E23044" t="s">
        <v>18</v>
      </c>
      <c r="F23044">
        <v>202637</v>
      </c>
      <c r="G23044">
        <v>1280</v>
      </c>
      <c r="H23044">
        <v>16</v>
      </c>
      <c r="I23044">
        <v>3000000</v>
      </c>
      <c r="J23044">
        <v>8288</v>
      </c>
      <c r="K23044">
        <v>33700</v>
      </c>
    </row>
    <row r="23045" spans="1:11" x14ac:dyDescent="0.35">
      <c r="A23045" t="s">
        <v>521</v>
      </c>
      <c r="B23045" t="s">
        <v>36</v>
      </c>
      <c r="C23045" t="s">
        <v>55</v>
      </c>
      <c r="D23045" t="s">
        <v>20</v>
      </c>
      <c r="E23045" t="s">
        <v>18</v>
      </c>
      <c r="F23045">
        <v>202637</v>
      </c>
      <c r="G23045">
        <v>496</v>
      </c>
      <c r="H23045">
        <v>16</v>
      </c>
      <c r="I23045">
        <v>1162500</v>
      </c>
      <c r="J23045">
        <v>2176</v>
      </c>
      <c r="K23045">
        <v>33700</v>
      </c>
    </row>
    <row r="23046" spans="1:11" x14ac:dyDescent="0.35">
      <c r="A23046" t="s">
        <v>521</v>
      </c>
      <c r="B23046" t="s">
        <v>36</v>
      </c>
      <c r="C23046" t="s">
        <v>426</v>
      </c>
      <c r="D23046" t="s">
        <v>14</v>
      </c>
      <c r="E23046" t="s">
        <v>15</v>
      </c>
      <c r="F23046">
        <v>202637</v>
      </c>
      <c r="G23046">
        <v>48</v>
      </c>
      <c r="H23046">
        <v>16</v>
      </c>
      <c r="I23046">
        <v>88500</v>
      </c>
      <c r="J23046">
        <v>224</v>
      </c>
      <c r="K23046">
        <v>23900</v>
      </c>
    </row>
    <row r="23047" spans="1:11" x14ac:dyDescent="0.35">
      <c r="A23047" t="s">
        <v>521</v>
      </c>
      <c r="B23047" t="s">
        <v>36</v>
      </c>
      <c r="C23047" t="s">
        <v>58</v>
      </c>
      <c r="D23047" t="s">
        <v>32</v>
      </c>
      <c r="E23047" t="s">
        <v>15</v>
      </c>
      <c r="F23047">
        <v>202637</v>
      </c>
      <c r="G23047">
        <v>456</v>
      </c>
      <c r="H23047">
        <v>12</v>
      </c>
      <c r="I23047">
        <v>779000</v>
      </c>
      <c r="J23047">
        <v>4404</v>
      </c>
      <c r="K23047">
        <v>17599.394736999999</v>
      </c>
    </row>
    <row r="23048" spans="1:11" x14ac:dyDescent="0.35">
      <c r="A23048" t="s">
        <v>521</v>
      </c>
      <c r="B23048" t="s">
        <v>36</v>
      </c>
      <c r="C23048" t="s">
        <v>59</v>
      </c>
      <c r="D23048" t="s">
        <v>23</v>
      </c>
      <c r="E23048" t="s">
        <v>21</v>
      </c>
      <c r="F23048">
        <v>202637</v>
      </c>
      <c r="G23048">
        <v>936</v>
      </c>
      <c r="H23048">
        <v>12</v>
      </c>
      <c r="I23048">
        <v>1950000</v>
      </c>
      <c r="J23048">
        <v>6552</v>
      </c>
      <c r="K23048">
        <v>22800</v>
      </c>
    </row>
    <row r="23049" spans="1:11" x14ac:dyDescent="0.35">
      <c r="A23049" t="s">
        <v>521</v>
      </c>
      <c r="B23049" t="s">
        <v>36</v>
      </c>
      <c r="C23049" t="s">
        <v>428</v>
      </c>
      <c r="D23049" t="s">
        <v>49</v>
      </c>
      <c r="E23049" t="s">
        <v>18</v>
      </c>
      <c r="F23049">
        <v>202637</v>
      </c>
      <c r="G23049">
        <v>2768</v>
      </c>
      <c r="H23049">
        <v>16</v>
      </c>
      <c r="I23049">
        <v>4498000</v>
      </c>
      <c r="J23049">
        <v>10704</v>
      </c>
      <c r="K23049">
        <v>23100</v>
      </c>
    </row>
    <row r="23050" spans="1:11" x14ac:dyDescent="0.35">
      <c r="A23050" t="s">
        <v>521</v>
      </c>
      <c r="B23050" t="s">
        <v>36</v>
      </c>
      <c r="C23050" t="s">
        <v>61</v>
      </c>
      <c r="D23050" t="s">
        <v>14</v>
      </c>
      <c r="E23050" t="s">
        <v>15</v>
      </c>
      <c r="F23050">
        <v>202637</v>
      </c>
      <c r="G23050">
        <v>336</v>
      </c>
      <c r="H23050">
        <v>12</v>
      </c>
      <c r="I23050">
        <v>504000</v>
      </c>
      <c r="J23050">
        <v>2580</v>
      </c>
      <c r="K23050">
        <v>15900</v>
      </c>
    </row>
    <row r="23051" spans="1:11" x14ac:dyDescent="0.35">
      <c r="A23051" t="s">
        <v>521</v>
      </c>
      <c r="B23051" t="s">
        <v>36</v>
      </c>
      <c r="C23051" t="s">
        <v>62</v>
      </c>
      <c r="D23051" t="s">
        <v>17</v>
      </c>
      <c r="E23051" t="s">
        <v>15</v>
      </c>
      <c r="F23051">
        <v>202637</v>
      </c>
      <c r="G23051">
        <v>1776</v>
      </c>
      <c r="H23051">
        <v>12</v>
      </c>
      <c r="I23051">
        <v>2368000</v>
      </c>
      <c r="J23051">
        <v>7680</v>
      </c>
      <c r="K23051">
        <v>14400</v>
      </c>
    </row>
    <row r="23052" spans="1:11" x14ac:dyDescent="0.35">
      <c r="A23052" t="s">
        <v>521</v>
      </c>
      <c r="B23052" t="s">
        <v>36</v>
      </c>
      <c r="C23052" t="s">
        <v>63</v>
      </c>
      <c r="D23052" t="s">
        <v>17</v>
      </c>
      <c r="E23052" t="s">
        <v>15</v>
      </c>
      <c r="F23052">
        <v>202637</v>
      </c>
      <c r="G23052">
        <v>792</v>
      </c>
      <c r="H23052">
        <v>12</v>
      </c>
      <c r="I23052">
        <v>1102200</v>
      </c>
      <c r="J23052">
        <v>3360</v>
      </c>
      <c r="K23052">
        <v>14500</v>
      </c>
    </row>
    <row r="23053" spans="1:11" x14ac:dyDescent="0.35">
      <c r="A23053" t="s">
        <v>521</v>
      </c>
      <c r="B23053" t="s">
        <v>36</v>
      </c>
      <c r="C23053" t="s">
        <v>484</v>
      </c>
      <c r="D23053" t="s">
        <v>14</v>
      </c>
      <c r="E23053" t="s">
        <v>15</v>
      </c>
      <c r="F23053">
        <v>202637</v>
      </c>
      <c r="G23053">
        <v>48</v>
      </c>
      <c r="H23053">
        <v>12</v>
      </c>
      <c r="I23053">
        <v>62000</v>
      </c>
      <c r="J23053">
        <v>360</v>
      </c>
      <c r="K23053">
        <v>13600</v>
      </c>
    </row>
    <row r="23054" spans="1:11" x14ac:dyDescent="0.35">
      <c r="A23054" t="s">
        <v>521</v>
      </c>
      <c r="B23054" t="s">
        <v>36</v>
      </c>
      <c r="C23054" t="s">
        <v>66</v>
      </c>
      <c r="D23054" t="s">
        <v>17</v>
      </c>
      <c r="E23054" t="s">
        <v>18</v>
      </c>
      <c r="F23054">
        <v>202637</v>
      </c>
      <c r="G23054">
        <v>512</v>
      </c>
      <c r="H23054">
        <v>16</v>
      </c>
      <c r="I23054">
        <v>1056000</v>
      </c>
      <c r="J23054">
        <v>2368</v>
      </c>
      <c r="K23054">
        <v>30400</v>
      </c>
    </row>
    <row r="23055" spans="1:11" x14ac:dyDescent="0.35">
      <c r="A23055" t="s">
        <v>521</v>
      </c>
      <c r="B23055" t="s">
        <v>36</v>
      </c>
      <c r="C23055" t="s">
        <v>70</v>
      </c>
      <c r="D23055" t="s">
        <v>17</v>
      </c>
      <c r="E23055" t="s">
        <v>18</v>
      </c>
      <c r="F23055">
        <v>202637</v>
      </c>
      <c r="G23055">
        <v>2784</v>
      </c>
      <c r="H23055">
        <v>16</v>
      </c>
      <c r="I23055">
        <v>6525000</v>
      </c>
      <c r="J23055">
        <v>26592</v>
      </c>
      <c r="K23055">
        <v>33700</v>
      </c>
    </row>
    <row r="23056" spans="1:11" x14ac:dyDescent="0.35">
      <c r="A23056" t="s">
        <v>521</v>
      </c>
      <c r="B23056" t="s">
        <v>36</v>
      </c>
      <c r="C23056" t="s">
        <v>430</v>
      </c>
      <c r="D23056" t="s">
        <v>14</v>
      </c>
      <c r="E23056" t="s">
        <v>15</v>
      </c>
      <c r="F23056">
        <v>202637</v>
      </c>
      <c r="G23056">
        <v>108</v>
      </c>
      <c r="H23056">
        <v>12</v>
      </c>
      <c r="I23056">
        <v>108000</v>
      </c>
      <c r="J23056">
        <v>60</v>
      </c>
      <c r="K23056">
        <v>10400</v>
      </c>
    </row>
    <row r="23057" spans="1:11" x14ac:dyDescent="0.35">
      <c r="A23057" t="s">
        <v>521</v>
      </c>
      <c r="B23057" t="s">
        <v>36</v>
      </c>
      <c r="C23057" t="s">
        <v>431</v>
      </c>
      <c r="D23057" t="s">
        <v>14</v>
      </c>
      <c r="E23057" t="s">
        <v>21</v>
      </c>
      <c r="F23057">
        <v>202637</v>
      </c>
      <c r="G23057">
        <v>8280</v>
      </c>
      <c r="H23057">
        <v>20</v>
      </c>
      <c r="I23057">
        <v>13123800</v>
      </c>
      <c r="J23057">
        <v>45680</v>
      </c>
      <c r="K23057">
        <v>27900</v>
      </c>
    </row>
    <row r="23058" spans="1:11" x14ac:dyDescent="0.35">
      <c r="A23058" t="s">
        <v>521</v>
      </c>
      <c r="B23058" t="s">
        <v>75</v>
      </c>
      <c r="C23058" t="s">
        <v>76</v>
      </c>
      <c r="D23058" t="s">
        <v>20</v>
      </c>
      <c r="E23058" t="s">
        <v>18</v>
      </c>
      <c r="F23058">
        <v>202637</v>
      </c>
      <c r="G23058">
        <v>1344</v>
      </c>
      <c r="H23058">
        <v>16</v>
      </c>
      <c r="I23058">
        <v>2410800</v>
      </c>
      <c r="J23058">
        <v>29168</v>
      </c>
      <c r="K23058">
        <v>24425.904761999998</v>
      </c>
    </row>
    <row r="23059" spans="1:11" x14ac:dyDescent="0.35">
      <c r="A23059" t="s">
        <v>521</v>
      </c>
      <c r="B23059" t="s">
        <v>75</v>
      </c>
      <c r="C23059" t="s">
        <v>343</v>
      </c>
      <c r="D23059" t="s">
        <v>49</v>
      </c>
      <c r="E23059" t="s">
        <v>18</v>
      </c>
      <c r="F23059">
        <v>202637</v>
      </c>
      <c r="G23059">
        <v>192</v>
      </c>
      <c r="H23059">
        <v>16</v>
      </c>
      <c r="I23059">
        <v>350400</v>
      </c>
      <c r="J23059">
        <v>1488</v>
      </c>
      <c r="K23059">
        <v>25384.583332999999</v>
      </c>
    </row>
    <row r="23060" spans="1:11" x14ac:dyDescent="0.35">
      <c r="A23060" t="s">
        <v>521</v>
      </c>
      <c r="B23060" t="s">
        <v>81</v>
      </c>
      <c r="C23060" t="s">
        <v>82</v>
      </c>
      <c r="D23060" t="s">
        <v>17</v>
      </c>
      <c r="E23060" t="s">
        <v>15</v>
      </c>
      <c r="F23060">
        <v>202637</v>
      </c>
      <c r="G23060">
        <v>512</v>
      </c>
      <c r="H23060">
        <v>16</v>
      </c>
      <c r="I23060">
        <v>662400</v>
      </c>
      <c r="J23060">
        <v>2960</v>
      </c>
      <c r="K23060">
        <v>18200</v>
      </c>
    </row>
    <row r="23061" spans="1:11" x14ac:dyDescent="0.35">
      <c r="A23061" t="s">
        <v>521</v>
      </c>
      <c r="B23061" t="s">
        <v>81</v>
      </c>
      <c r="C23061" t="s">
        <v>344</v>
      </c>
      <c r="D23061" t="s">
        <v>14</v>
      </c>
      <c r="E23061" t="s">
        <v>15</v>
      </c>
      <c r="F23061">
        <v>202637</v>
      </c>
      <c r="G23061">
        <v>36</v>
      </c>
      <c r="H23061">
        <v>12</v>
      </c>
      <c r="I23061">
        <v>45900</v>
      </c>
      <c r="J23061">
        <v>252</v>
      </c>
      <c r="K23061">
        <v>13500</v>
      </c>
    </row>
    <row r="23062" spans="1:11" x14ac:dyDescent="0.35">
      <c r="A23062" t="s">
        <v>521</v>
      </c>
      <c r="B23062" t="s">
        <v>81</v>
      </c>
      <c r="C23062" t="s">
        <v>84</v>
      </c>
      <c r="D23062" t="s">
        <v>20</v>
      </c>
      <c r="E23062" t="s">
        <v>21</v>
      </c>
      <c r="F23062">
        <v>202637</v>
      </c>
      <c r="G23062">
        <v>924</v>
      </c>
      <c r="H23062">
        <v>12</v>
      </c>
      <c r="I23062">
        <v>2256100</v>
      </c>
      <c r="J23062">
        <v>6732</v>
      </c>
      <c r="K23062">
        <v>25800</v>
      </c>
    </row>
    <row r="23063" spans="1:11" x14ac:dyDescent="0.35">
      <c r="A23063" t="s">
        <v>521</v>
      </c>
      <c r="B23063" t="s">
        <v>81</v>
      </c>
      <c r="C23063" t="s">
        <v>346</v>
      </c>
      <c r="D23063" t="s">
        <v>17</v>
      </c>
      <c r="E23063" t="s">
        <v>15</v>
      </c>
      <c r="F23063">
        <v>202637</v>
      </c>
      <c r="G23063">
        <v>48</v>
      </c>
      <c r="H23063">
        <v>12</v>
      </c>
      <c r="I23063">
        <v>70800</v>
      </c>
      <c r="J23063">
        <v>216</v>
      </c>
      <c r="K23063">
        <v>15250</v>
      </c>
    </row>
    <row r="23064" spans="1:11" x14ac:dyDescent="0.35">
      <c r="A23064" t="s">
        <v>521</v>
      </c>
      <c r="B23064" t="s">
        <v>81</v>
      </c>
      <c r="C23064" t="s">
        <v>86</v>
      </c>
      <c r="D23064" t="s">
        <v>17</v>
      </c>
      <c r="E23064" t="s">
        <v>18</v>
      </c>
      <c r="F23064">
        <v>202637</v>
      </c>
      <c r="G23064">
        <v>16</v>
      </c>
      <c r="H23064">
        <v>16</v>
      </c>
      <c r="I23064">
        <v>36700</v>
      </c>
      <c r="J23064">
        <v>112</v>
      </c>
      <c r="K23064">
        <v>32000</v>
      </c>
    </row>
    <row r="23065" spans="1:11" x14ac:dyDescent="0.35">
      <c r="A23065" t="s">
        <v>521</v>
      </c>
      <c r="B23065" t="s">
        <v>81</v>
      </c>
      <c r="C23065" t="s">
        <v>87</v>
      </c>
      <c r="D23065" t="s">
        <v>17</v>
      </c>
      <c r="E23065" t="s">
        <v>18</v>
      </c>
      <c r="F23065">
        <v>202637</v>
      </c>
      <c r="G23065">
        <v>48</v>
      </c>
      <c r="H23065">
        <v>16</v>
      </c>
      <c r="I23065">
        <v>110100</v>
      </c>
      <c r="J23065">
        <v>256</v>
      </c>
      <c r="K23065">
        <v>32000</v>
      </c>
    </row>
    <row r="23066" spans="1:11" x14ac:dyDescent="0.35">
      <c r="A23066" t="s">
        <v>521</v>
      </c>
      <c r="B23066" t="s">
        <v>81</v>
      </c>
      <c r="C23066" t="s">
        <v>88</v>
      </c>
      <c r="D23066" t="s">
        <v>32</v>
      </c>
      <c r="E23066" t="s">
        <v>21</v>
      </c>
      <c r="F23066">
        <v>202637</v>
      </c>
      <c r="G23066">
        <v>300</v>
      </c>
      <c r="H23066">
        <v>12</v>
      </c>
      <c r="I23066">
        <v>712500</v>
      </c>
      <c r="J23066">
        <v>1464</v>
      </c>
      <c r="K23066">
        <v>25800</v>
      </c>
    </row>
    <row r="23067" spans="1:11" x14ac:dyDescent="0.35">
      <c r="A23067" t="s">
        <v>521</v>
      </c>
      <c r="B23067" t="s">
        <v>81</v>
      </c>
      <c r="C23067" t="s">
        <v>89</v>
      </c>
      <c r="D23067" t="s">
        <v>14</v>
      </c>
      <c r="E23067" t="s">
        <v>15</v>
      </c>
      <c r="F23067">
        <v>202637</v>
      </c>
      <c r="G23067">
        <v>32</v>
      </c>
      <c r="H23067">
        <v>16</v>
      </c>
      <c r="I23067">
        <v>43800</v>
      </c>
      <c r="J23067">
        <v>208</v>
      </c>
      <c r="K23067">
        <v>18200</v>
      </c>
    </row>
    <row r="23068" spans="1:11" x14ac:dyDescent="0.35">
      <c r="A23068" t="s">
        <v>521</v>
      </c>
      <c r="B23068" t="s">
        <v>81</v>
      </c>
      <c r="C23068" t="s">
        <v>90</v>
      </c>
      <c r="D23068" t="s">
        <v>17</v>
      </c>
      <c r="E23068" t="s">
        <v>21</v>
      </c>
      <c r="F23068">
        <v>202637</v>
      </c>
      <c r="G23068">
        <v>708</v>
      </c>
      <c r="H23068">
        <v>12</v>
      </c>
      <c r="I23068">
        <v>1693300</v>
      </c>
      <c r="J23068">
        <v>1872</v>
      </c>
      <c r="K23068">
        <v>25800</v>
      </c>
    </row>
    <row r="23069" spans="1:11" x14ac:dyDescent="0.35">
      <c r="A23069" t="s">
        <v>521</v>
      </c>
      <c r="B23069" t="s">
        <v>81</v>
      </c>
      <c r="C23069" t="s">
        <v>91</v>
      </c>
      <c r="D23069" t="s">
        <v>23</v>
      </c>
      <c r="E23069" t="s">
        <v>21</v>
      </c>
      <c r="F23069">
        <v>202637</v>
      </c>
      <c r="G23069">
        <v>304</v>
      </c>
      <c r="H23069">
        <v>16</v>
      </c>
      <c r="I23069">
        <v>893000</v>
      </c>
      <c r="J23069">
        <v>48</v>
      </c>
      <c r="K23069">
        <v>41200</v>
      </c>
    </row>
    <row r="23070" spans="1:11" x14ac:dyDescent="0.35">
      <c r="A23070" t="s">
        <v>521</v>
      </c>
      <c r="B23070" t="s">
        <v>81</v>
      </c>
      <c r="C23070" t="s">
        <v>92</v>
      </c>
      <c r="D23070" t="s">
        <v>32</v>
      </c>
      <c r="E23070" t="s">
        <v>21</v>
      </c>
      <c r="F23070">
        <v>202637</v>
      </c>
      <c r="G23070">
        <v>2448</v>
      </c>
      <c r="H23070">
        <v>16</v>
      </c>
      <c r="I23070">
        <v>5937300</v>
      </c>
      <c r="J23070">
        <v>21728</v>
      </c>
      <c r="K23070">
        <v>34800</v>
      </c>
    </row>
    <row r="23071" spans="1:11" x14ac:dyDescent="0.35">
      <c r="A23071" t="s">
        <v>521</v>
      </c>
      <c r="B23071" t="s">
        <v>81</v>
      </c>
      <c r="C23071" t="s">
        <v>93</v>
      </c>
      <c r="D23071" t="s">
        <v>17</v>
      </c>
      <c r="E23071" t="s">
        <v>18</v>
      </c>
      <c r="F23071">
        <v>202637</v>
      </c>
      <c r="G23071">
        <v>432</v>
      </c>
      <c r="H23071">
        <v>16</v>
      </c>
      <c r="I23071">
        <v>990900</v>
      </c>
      <c r="J23071">
        <v>2384</v>
      </c>
      <c r="K23071">
        <v>32000</v>
      </c>
    </row>
    <row r="23072" spans="1:11" x14ac:dyDescent="0.35">
      <c r="A23072" t="s">
        <v>521</v>
      </c>
      <c r="B23072" t="s">
        <v>81</v>
      </c>
      <c r="C23072" t="s">
        <v>94</v>
      </c>
      <c r="D23072" t="s">
        <v>20</v>
      </c>
      <c r="E23072" t="s">
        <v>21</v>
      </c>
      <c r="F23072">
        <v>202637</v>
      </c>
      <c r="G23072">
        <v>736</v>
      </c>
      <c r="H23072">
        <v>16</v>
      </c>
      <c r="I23072">
        <v>1697400</v>
      </c>
      <c r="J23072">
        <v>4288</v>
      </c>
      <c r="K23072">
        <v>32000</v>
      </c>
    </row>
    <row r="23073" spans="1:11" x14ac:dyDescent="0.35">
      <c r="A23073" t="s">
        <v>521</v>
      </c>
      <c r="B23073" t="s">
        <v>81</v>
      </c>
      <c r="C23073" t="s">
        <v>347</v>
      </c>
      <c r="D23073" t="s">
        <v>23</v>
      </c>
      <c r="E23073" t="s">
        <v>21</v>
      </c>
      <c r="F23073">
        <v>202637</v>
      </c>
      <c r="G23073">
        <v>8196</v>
      </c>
      <c r="H23073">
        <v>12</v>
      </c>
      <c r="I23073">
        <v>19725900</v>
      </c>
      <c r="J23073">
        <v>87288</v>
      </c>
      <c r="K23073">
        <v>25800</v>
      </c>
    </row>
    <row r="23074" spans="1:11" x14ac:dyDescent="0.35">
      <c r="A23074" t="s">
        <v>521</v>
      </c>
      <c r="B23074" t="s">
        <v>81</v>
      </c>
      <c r="C23074" t="s">
        <v>95</v>
      </c>
      <c r="D23074" t="s">
        <v>23</v>
      </c>
      <c r="E23074" t="s">
        <v>21</v>
      </c>
      <c r="F23074">
        <v>202637</v>
      </c>
      <c r="G23074">
        <v>2736</v>
      </c>
      <c r="H23074">
        <v>16</v>
      </c>
      <c r="I23074">
        <v>6617700</v>
      </c>
      <c r="J23074">
        <v>18112</v>
      </c>
      <c r="K23074">
        <v>34800</v>
      </c>
    </row>
    <row r="23075" spans="1:11" x14ac:dyDescent="0.35">
      <c r="A23075" t="s">
        <v>521</v>
      </c>
      <c r="B23075" t="s">
        <v>96</v>
      </c>
      <c r="C23075" t="s">
        <v>99</v>
      </c>
      <c r="D23075" t="s">
        <v>32</v>
      </c>
      <c r="E23075" t="s">
        <v>18</v>
      </c>
      <c r="F23075">
        <v>202637</v>
      </c>
      <c r="G23075">
        <v>1080</v>
      </c>
      <c r="H23075">
        <v>20</v>
      </c>
      <c r="I23075">
        <v>2656800</v>
      </c>
      <c r="J23075">
        <v>10100</v>
      </c>
      <c r="K23075">
        <v>43245</v>
      </c>
    </row>
    <row r="23076" spans="1:11" x14ac:dyDescent="0.35">
      <c r="A23076" t="s">
        <v>521</v>
      </c>
      <c r="B23076" t="s">
        <v>96</v>
      </c>
      <c r="C23076" t="s">
        <v>100</v>
      </c>
      <c r="D23076" t="s">
        <v>32</v>
      </c>
      <c r="E23076" t="s">
        <v>18</v>
      </c>
      <c r="F23076">
        <v>202637</v>
      </c>
      <c r="G23076">
        <v>3560</v>
      </c>
      <c r="H23076">
        <v>20</v>
      </c>
      <c r="I23076">
        <v>8757600</v>
      </c>
      <c r="J23076">
        <v>45580</v>
      </c>
      <c r="K23076">
        <v>43245</v>
      </c>
    </row>
    <row r="23077" spans="1:11" x14ac:dyDescent="0.35">
      <c r="A23077" t="s">
        <v>521</v>
      </c>
      <c r="B23077" t="s">
        <v>96</v>
      </c>
      <c r="C23077" t="s">
        <v>102</v>
      </c>
      <c r="D23077" t="s">
        <v>14</v>
      </c>
      <c r="E23077" t="s">
        <v>15</v>
      </c>
      <c r="F23077">
        <v>202637</v>
      </c>
      <c r="G23077">
        <v>912</v>
      </c>
      <c r="H23077">
        <v>12</v>
      </c>
      <c r="I23077">
        <v>1132400</v>
      </c>
      <c r="J23077">
        <v>1932</v>
      </c>
      <c r="K23077">
        <v>13068</v>
      </c>
    </row>
    <row r="23078" spans="1:11" x14ac:dyDescent="0.35">
      <c r="A23078" t="s">
        <v>521</v>
      </c>
      <c r="B23078" t="s">
        <v>96</v>
      </c>
      <c r="C23078" t="s">
        <v>104</v>
      </c>
      <c r="D23078" t="s">
        <v>32</v>
      </c>
      <c r="E23078" t="s">
        <v>15</v>
      </c>
      <c r="F23078">
        <v>202637</v>
      </c>
      <c r="G23078">
        <v>468</v>
      </c>
      <c r="H23078">
        <v>12</v>
      </c>
      <c r="I23078">
        <v>799500</v>
      </c>
      <c r="J23078">
        <v>1032</v>
      </c>
      <c r="K23078">
        <v>18099</v>
      </c>
    </row>
    <row r="23079" spans="1:11" x14ac:dyDescent="0.35">
      <c r="A23079" t="s">
        <v>521</v>
      </c>
      <c r="B23079" t="s">
        <v>96</v>
      </c>
      <c r="C23079" t="s">
        <v>105</v>
      </c>
      <c r="D23079" t="s">
        <v>32</v>
      </c>
      <c r="E23079" t="s">
        <v>15</v>
      </c>
      <c r="F23079">
        <v>202637</v>
      </c>
      <c r="G23079">
        <v>804</v>
      </c>
      <c r="H23079">
        <v>12</v>
      </c>
      <c r="I23079">
        <v>1340000</v>
      </c>
      <c r="J23079">
        <v>6096</v>
      </c>
      <c r="K23079">
        <v>18252</v>
      </c>
    </row>
    <row r="23080" spans="1:11" x14ac:dyDescent="0.35">
      <c r="A23080" t="s">
        <v>521</v>
      </c>
      <c r="B23080" t="s">
        <v>96</v>
      </c>
      <c r="C23080" t="s">
        <v>106</v>
      </c>
      <c r="D23080" t="s">
        <v>32</v>
      </c>
      <c r="E23080" t="s">
        <v>15</v>
      </c>
      <c r="F23080">
        <v>202637</v>
      </c>
      <c r="G23080">
        <v>972</v>
      </c>
      <c r="H23080">
        <v>12</v>
      </c>
      <c r="I23080">
        <v>1992600</v>
      </c>
      <c r="J23080">
        <v>7452</v>
      </c>
      <c r="K23080">
        <v>21636</v>
      </c>
    </row>
    <row r="23081" spans="1:11" x14ac:dyDescent="0.35">
      <c r="A23081" t="s">
        <v>521</v>
      </c>
      <c r="B23081" t="s">
        <v>96</v>
      </c>
      <c r="C23081" t="s">
        <v>107</v>
      </c>
      <c r="D23081" t="s">
        <v>32</v>
      </c>
      <c r="E23081" t="s">
        <v>15</v>
      </c>
      <c r="F23081">
        <v>202637</v>
      </c>
      <c r="G23081">
        <v>1072</v>
      </c>
      <c r="H23081">
        <v>16</v>
      </c>
      <c r="I23081">
        <v>2036800</v>
      </c>
      <c r="J23081">
        <v>5712</v>
      </c>
      <c r="K23081">
        <v>27018</v>
      </c>
    </row>
    <row r="23082" spans="1:11" x14ac:dyDescent="0.35">
      <c r="A23082" t="s">
        <v>521</v>
      </c>
      <c r="B23082" t="s">
        <v>96</v>
      </c>
      <c r="C23082" t="s">
        <v>110</v>
      </c>
      <c r="D23082" t="s">
        <v>109</v>
      </c>
      <c r="E23082" t="s">
        <v>21</v>
      </c>
      <c r="F23082">
        <v>202637</v>
      </c>
      <c r="G23082">
        <v>1956</v>
      </c>
      <c r="H23082">
        <v>12</v>
      </c>
      <c r="I23082">
        <v>4841100</v>
      </c>
      <c r="J23082">
        <v>10512</v>
      </c>
      <c r="K23082">
        <v>26136</v>
      </c>
    </row>
    <row r="23083" spans="1:11" x14ac:dyDescent="0.35">
      <c r="A23083" t="s">
        <v>521</v>
      </c>
      <c r="B23083" t="s">
        <v>96</v>
      </c>
      <c r="C23083" t="s">
        <v>111</v>
      </c>
      <c r="D23083" t="s">
        <v>32</v>
      </c>
      <c r="E23083" t="s">
        <v>15</v>
      </c>
      <c r="F23083">
        <v>202637</v>
      </c>
      <c r="G23083">
        <v>1056</v>
      </c>
      <c r="H23083">
        <v>12</v>
      </c>
      <c r="I23083">
        <v>2020200</v>
      </c>
      <c r="J23083">
        <v>8472</v>
      </c>
      <c r="K23083">
        <v>19179</v>
      </c>
    </row>
    <row r="23084" spans="1:11" x14ac:dyDescent="0.35">
      <c r="A23084" t="s">
        <v>521</v>
      </c>
      <c r="B23084" t="s">
        <v>96</v>
      </c>
      <c r="C23084" t="s">
        <v>558</v>
      </c>
      <c r="D23084" t="s">
        <v>32</v>
      </c>
      <c r="E23084" t="s">
        <v>24</v>
      </c>
      <c r="F23084">
        <v>202637</v>
      </c>
      <c r="G23084">
        <v>700</v>
      </c>
      <c r="H23084">
        <v>20</v>
      </c>
      <c r="I23084">
        <v>1750000</v>
      </c>
      <c r="J23084">
        <v>1680</v>
      </c>
      <c r="K23084">
        <v>47070</v>
      </c>
    </row>
    <row r="23085" spans="1:11" x14ac:dyDescent="0.35">
      <c r="A23085" t="s">
        <v>521</v>
      </c>
      <c r="B23085" t="s">
        <v>96</v>
      </c>
      <c r="C23085" s="9">
        <v>46101</v>
      </c>
      <c r="D23085" t="s">
        <v>32</v>
      </c>
      <c r="E23085" t="s">
        <v>24</v>
      </c>
      <c r="F23085">
        <v>202637</v>
      </c>
      <c r="G23085">
        <v>520</v>
      </c>
      <c r="H23085">
        <v>20</v>
      </c>
      <c r="I23085">
        <v>1300000</v>
      </c>
      <c r="J23085">
        <v>1120</v>
      </c>
      <c r="K23085">
        <v>47070</v>
      </c>
    </row>
    <row r="23086" spans="1:11" x14ac:dyDescent="0.35">
      <c r="A23086" t="s">
        <v>521</v>
      </c>
      <c r="B23086" t="s">
        <v>96</v>
      </c>
      <c r="C23086" t="s">
        <v>112</v>
      </c>
      <c r="D23086" t="s">
        <v>17</v>
      </c>
      <c r="E23086" t="s">
        <v>113</v>
      </c>
      <c r="F23086">
        <v>202637</v>
      </c>
      <c r="G23086">
        <v>648</v>
      </c>
      <c r="H23086">
        <v>12</v>
      </c>
      <c r="I23086">
        <v>685800</v>
      </c>
      <c r="J23086">
        <v>3432</v>
      </c>
      <c r="K23086">
        <v>10971</v>
      </c>
    </row>
    <row r="23087" spans="1:11" x14ac:dyDescent="0.35">
      <c r="A23087" t="s">
        <v>521</v>
      </c>
      <c r="B23087" t="s">
        <v>96</v>
      </c>
      <c r="C23087" t="s">
        <v>114</v>
      </c>
      <c r="D23087" t="s">
        <v>32</v>
      </c>
      <c r="E23087" t="s">
        <v>24</v>
      </c>
      <c r="F23087">
        <v>202637</v>
      </c>
      <c r="G23087">
        <v>2340</v>
      </c>
      <c r="H23087">
        <v>20</v>
      </c>
      <c r="I23087">
        <v>6435000</v>
      </c>
      <c r="J23087">
        <v>8160</v>
      </c>
      <c r="K23087">
        <v>51912</v>
      </c>
    </row>
    <row r="23088" spans="1:11" x14ac:dyDescent="0.35">
      <c r="A23088" t="s">
        <v>521</v>
      </c>
      <c r="B23088" t="s">
        <v>96</v>
      </c>
      <c r="C23088" t="s">
        <v>115</v>
      </c>
      <c r="D23088" t="s">
        <v>32</v>
      </c>
      <c r="E23088" t="s">
        <v>24</v>
      </c>
      <c r="F23088">
        <v>202637</v>
      </c>
      <c r="G23088">
        <v>3660</v>
      </c>
      <c r="H23088">
        <v>20</v>
      </c>
      <c r="I23088">
        <v>10065000</v>
      </c>
      <c r="J23088">
        <v>35080</v>
      </c>
      <c r="K23088">
        <v>51912</v>
      </c>
    </row>
    <row r="23089" spans="1:11" x14ac:dyDescent="0.35">
      <c r="A23089" t="s">
        <v>521</v>
      </c>
      <c r="B23089" t="s">
        <v>96</v>
      </c>
      <c r="C23089" t="s">
        <v>117</v>
      </c>
      <c r="D23089" t="s">
        <v>32</v>
      </c>
      <c r="E23089" t="s">
        <v>21</v>
      </c>
      <c r="F23089">
        <v>202637</v>
      </c>
      <c r="G23089">
        <v>3720</v>
      </c>
      <c r="H23089">
        <v>12</v>
      </c>
      <c r="I23089">
        <v>8370000</v>
      </c>
      <c r="J23089">
        <v>87036</v>
      </c>
      <c r="K23089">
        <v>23886</v>
      </c>
    </row>
    <row r="23090" spans="1:11" x14ac:dyDescent="0.35">
      <c r="A23090" t="s">
        <v>521</v>
      </c>
      <c r="B23090" t="s">
        <v>96</v>
      </c>
      <c r="C23090" t="s">
        <v>118</v>
      </c>
      <c r="D23090" t="s">
        <v>32</v>
      </c>
      <c r="E23090" t="s">
        <v>21</v>
      </c>
      <c r="F23090">
        <v>202637</v>
      </c>
      <c r="G23090">
        <v>2480</v>
      </c>
      <c r="H23090">
        <v>16</v>
      </c>
      <c r="I23090">
        <v>5611000</v>
      </c>
      <c r="J23090">
        <v>15872</v>
      </c>
      <c r="K23090">
        <v>31833</v>
      </c>
    </row>
    <row r="23091" spans="1:11" x14ac:dyDescent="0.35">
      <c r="A23091" t="s">
        <v>521</v>
      </c>
      <c r="B23091" t="s">
        <v>96</v>
      </c>
      <c r="C23091" t="s">
        <v>119</v>
      </c>
      <c r="D23091" t="s">
        <v>32</v>
      </c>
      <c r="E23091" t="s">
        <v>21</v>
      </c>
      <c r="F23091">
        <v>202637</v>
      </c>
      <c r="G23091">
        <v>9120</v>
      </c>
      <c r="H23091">
        <v>20</v>
      </c>
      <c r="I23091">
        <v>20064000</v>
      </c>
      <c r="J23091">
        <v>102540</v>
      </c>
      <c r="K23091">
        <v>38808</v>
      </c>
    </row>
    <row r="23092" spans="1:11" x14ac:dyDescent="0.35">
      <c r="A23092" t="s">
        <v>521</v>
      </c>
      <c r="B23092" t="s">
        <v>96</v>
      </c>
      <c r="C23092" t="s">
        <v>120</v>
      </c>
      <c r="D23092" t="s">
        <v>17</v>
      </c>
      <c r="E23092" t="s">
        <v>21</v>
      </c>
      <c r="F23092">
        <v>202637</v>
      </c>
      <c r="G23092">
        <v>996</v>
      </c>
      <c r="H23092">
        <v>12</v>
      </c>
      <c r="I23092">
        <v>2075000</v>
      </c>
      <c r="J23092">
        <v>2208</v>
      </c>
      <c r="K23092">
        <v>22941</v>
      </c>
    </row>
    <row r="23093" spans="1:11" x14ac:dyDescent="0.35">
      <c r="A23093" t="s">
        <v>521</v>
      </c>
      <c r="B23093" t="s">
        <v>96</v>
      </c>
      <c r="C23093" t="s">
        <v>121</v>
      </c>
      <c r="D23093" t="s">
        <v>17</v>
      </c>
      <c r="E23093" t="s">
        <v>21</v>
      </c>
      <c r="F23093">
        <v>202637</v>
      </c>
      <c r="G23093">
        <v>1584</v>
      </c>
      <c r="H23093">
        <v>16</v>
      </c>
      <c r="I23093">
        <v>2970000</v>
      </c>
      <c r="J23093">
        <v>3824</v>
      </c>
      <c r="K23093">
        <v>28089</v>
      </c>
    </row>
    <row r="23094" spans="1:11" x14ac:dyDescent="0.35">
      <c r="A23094" t="s">
        <v>521</v>
      </c>
      <c r="B23094" t="s">
        <v>96</v>
      </c>
      <c r="C23094" t="s">
        <v>122</v>
      </c>
      <c r="D23094" t="s">
        <v>17</v>
      </c>
      <c r="E23094" t="s">
        <v>21</v>
      </c>
      <c r="F23094">
        <v>202637</v>
      </c>
      <c r="G23094">
        <v>1820</v>
      </c>
      <c r="H23094">
        <v>20</v>
      </c>
      <c r="I23094">
        <v>3640000</v>
      </c>
      <c r="J23094">
        <v>2240</v>
      </c>
      <c r="K23094">
        <v>37791</v>
      </c>
    </row>
    <row r="23095" spans="1:11" x14ac:dyDescent="0.35">
      <c r="A23095" t="s">
        <v>521</v>
      </c>
      <c r="B23095" t="s">
        <v>96</v>
      </c>
      <c r="C23095" t="s">
        <v>123</v>
      </c>
      <c r="D23095" t="s">
        <v>32</v>
      </c>
      <c r="E23095" t="s">
        <v>24</v>
      </c>
      <c r="F23095">
        <v>202637</v>
      </c>
      <c r="G23095">
        <v>1220</v>
      </c>
      <c r="H23095">
        <v>20</v>
      </c>
      <c r="I23095">
        <v>3355000</v>
      </c>
      <c r="J23095">
        <v>5980</v>
      </c>
      <c r="K23095">
        <v>51912</v>
      </c>
    </row>
    <row r="23096" spans="1:11" x14ac:dyDescent="0.35">
      <c r="A23096" t="s">
        <v>521</v>
      </c>
      <c r="B23096" t="s">
        <v>96</v>
      </c>
      <c r="C23096" t="s">
        <v>126</v>
      </c>
      <c r="D23096" t="s">
        <v>32</v>
      </c>
      <c r="E23096" t="s">
        <v>18</v>
      </c>
      <c r="F23096">
        <v>202637</v>
      </c>
      <c r="G23096">
        <v>8864</v>
      </c>
      <c r="H23096">
        <v>16</v>
      </c>
      <c r="I23096">
        <v>19390000</v>
      </c>
      <c r="J23096">
        <v>99600</v>
      </c>
      <c r="K23096">
        <v>31815</v>
      </c>
    </row>
    <row r="23097" spans="1:11" x14ac:dyDescent="0.35">
      <c r="A23097" t="s">
        <v>521</v>
      </c>
      <c r="B23097" t="s">
        <v>96</v>
      </c>
      <c r="C23097" t="s">
        <v>127</v>
      </c>
      <c r="D23097" t="s">
        <v>32</v>
      </c>
      <c r="E23097" t="s">
        <v>18</v>
      </c>
      <c r="F23097">
        <v>202637</v>
      </c>
      <c r="G23097">
        <v>3108</v>
      </c>
      <c r="H23097">
        <v>12</v>
      </c>
      <c r="I23097">
        <v>7562800</v>
      </c>
      <c r="J23097">
        <v>35664</v>
      </c>
      <c r="K23097">
        <v>25497</v>
      </c>
    </row>
    <row r="23098" spans="1:11" x14ac:dyDescent="0.35">
      <c r="A23098" t="s">
        <v>521</v>
      </c>
      <c r="B23098" t="s">
        <v>96</v>
      </c>
      <c r="C23098" t="s">
        <v>128</v>
      </c>
      <c r="D23098" t="s">
        <v>32</v>
      </c>
      <c r="E23098" t="s">
        <v>18</v>
      </c>
      <c r="F23098">
        <v>202637</v>
      </c>
      <c r="G23098">
        <v>15248</v>
      </c>
      <c r="H23098">
        <v>16</v>
      </c>
      <c r="I23098">
        <v>37071700</v>
      </c>
      <c r="J23098">
        <v>297776</v>
      </c>
      <c r="K23098">
        <v>34974</v>
      </c>
    </row>
    <row r="23099" spans="1:11" x14ac:dyDescent="0.35">
      <c r="A23099" t="s">
        <v>521</v>
      </c>
      <c r="B23099" t="s">
        <v>96</v>
      </c>
      <c r="C23099" t="s">
        <v>129</v>
      </c>
      <c r="D23099" t="s">
        <v>20</v>
      </c>
      <c r="E23099" t="s">
        <v>18</v>
      </c>
      <c r="F23099">
        <v>202637</v>
      </c>
      <c r="G23099">
        <v>976</v>
      </c>
      <c r="H23099">
        <v>16</v>
      </c>
      <c r="I23099">
        <v>2074000</v>
      </c>
      <c r="J23099">
        <v>5888</v>
      </c>
      <c r="K23099">
        <v>30798</v>
      </c>
    </row>
    <row r="23100" spans="1:11" x14ac:dyDescent="0.35">
      <c r="A23100" t="s">
        <v>521</v>
      </c>
      <c r="B23100" t="s">
        <v>96</v>
      </c>
      <c r="C23100" t="s">
        <v>130</v>
      </c>
      <c r="D23100" t="s">
        <v>32</v>
      </c>
      <c r="E23100" t="s">
        <v>24</v>
      </c>
      <c r="F23100">
        <v>202637</v>
      </c>
      <c r="G23100">
        <v>460</v>
      </c>
      <c r="H23100">
        <v>20</v>
      </c>
      <c r="I23100">
        <v>1058000</v>
      </c>
      <c r="J23100">
        <v>1420</v>
      </c>
      <c r="K23100">
        <v>40500</v>
      </c>
    </row>
    <row r="23101" spans="1:11" x14ac:dyDescent="0.35">
      <c r="A23101" t="s">
        <v>521</v>
      </c>
      <c r="B23101" t="s">
        <v>96</v>
      </c>
      <c r="C23101" t="s">
        <v>131</v>
      </c>
      <c r="D23101" t="s">
        <v>32</v>
      </c>
      <c r="E23101" t="s">
        <v>24</v>
      </c>
      <c r="F23101">
        <v>202637</v>
      </c>
      <c r="G23101">
        <v>320</v>
      </c>
      <c r="H23101">
        <v>20</v>
      </c>
      <c r="I23101">
        <v>736000</v>
      </c>
      <c r="J23101">
        <v>2480</v>
      </c>
      <c r="K23101">
        <v>40500</v>
      </c>
    </row>
    <row r="23102" spans="1:11" x14ac:dyDescent="0.35">
      <c r="A23102" t="s">
        <v>521</v>
      </c>
      <c r="B23102" t="s">
        <v>96</v>
      </c>
      <c r="C23102" t="s">
        <v>132</v>
      </c>
      <c r="D23102" t="s">
        <v>32</v>
      </c>
      <c r="E23102" t="s">
        <v>24</v>
      </c>
      <c r="F23102">
        <v>202637</v>
      </c>
      <c r="G23102">
        <v>400</v>
      </c>
      <c r="H23102">
        <v>20</v>
      </c>
      <c r="I23102">
        <v>920000</v>
      </c>
      <c r="J23102">
        <v>2400</v>
      </c>
      <c r="K23102">
        <v>40500</v>
      </c>
    </row>
    <row r="23103" spans="1:11" x14ac:dyDescent="0.35">
      <c r="A23103" t="s">
        <v>521</v>
      </c>
      <c r="B23103" t="s">
        <v>96</v>
      </c>
      <c r="C23103" t="s">
        <v>133</v>
      </c>
      <c r="D23103" t="s">
        <v>32</v>
      </c>
      <c r="E23103" t="s">
        <v>18</v>
      </c>
      <c r="F23103">
        <v>202637</v>
      </c>
      <c r="G23103">
        <v>1120</v>
      </c>
      <c r="H23103">
        <v>16</v>
      </c>
      <c r="I23103">
        <v>2772000</v>
      </c>
      <c r="J23103">
        <v>7776</v>
      </c>
      <c r="K23103">
        <v>34974</v>
      </c>
    </row>
    <row r="23104" spans="1:11" x14ac:dyDescent="0.35">
      <c r="A23104" t="s">
        <v>521</v>
      </c>
      <c r="B23104" t="s">
        <v>96</v>
      </c>
      <c r="C23104" t="s">
        <v>134</v>
      </c>
      <c r="D23104" t="s">
        <v>20</v>
      </c>
      <c r="E23104" t="s">
        <v>18</v>
      </c>
      <c r="F23104">
        <v>202637</v>
      </c>
      <c r="G23104">
        <v>2048</v>
      </c>
      <c r="H23104">
        <v>16</v>
      </c>
      <c r="I23104">
        <v>4352000</v>
      </c>
      <c r="J23104">
        <v>35952</v>
      </c>
      <c r="K23104">
        <v>30798</v>
      </c>
    </row>
    <row r="23105" spans="1:11" x14ac:dyDescent="0.35">
      <c r="A23105" t="s">
        <v>521</v>
      </c>
      <c r="B23105" t="s">
        <v>96</v>
      </c>
      <c r="C23105" t="s">
        <v>136</v>
      </c>
      <c r="D23105" t="s">
        <v>17</v>
      </c>
      <c r="E23105" t="s">
        <v>15</v>
      </c>
      <c r="F23105">
        <v>202637</v>
      </c>
      <c r="G23105">
        <v>864</v>
      </c>
      <c r="H23105">
        <v>12</v>
      </c>
      <c r="I23105">
        <v>1260000</v>
      </c>
      <c r="J23105">
        <v>3336</v>
      </c>
      <c r="K23105">
        <v>15246</v>
      </c>
    </row>
    <row r="23106" spans="1:11" x14ac:dyDescent="0.35">
      <c r="A23106" t="s">
        <v>521</v>
      </c>
      <c r="B23106" t="s">
        <v>96</v>
      </c>
      <c r="C23106" t="s">
        <v>137</v>
      </c>
      <c r="D23106" t="s">
        <v>17</v>
      </c>
      <c r="E23106" t="s">
        <v>15</v>
      </c>
      <c r="F23106">
        <v>202637</v>
      </c>
      <c r="G23106">
        <v>828</v>
      </c>
      <c r="H23106">
        <v>12</v>
      </c>
      <c r="I23106">
        <v>1180600</v>
      </c>
      <c r="J23106">
        <v>6960</v>
      </c>
      <c r="K23106">
        <v>15120</v>
      </c>
    </row>
    <row r="23107" spans="1:11" x14ac:dyDescent="0.35">
      <c r="A23107" t="s">
        <v>521</v>
      </c>
      <c r="B23107" t="s">
        <v>96</v>
      </c>
      <c r="C23107" t="s">
        <v>348</v>
      </c>
      <c r="D23107" t="s">
        <v>17</v>
      </c>
      <c r="E23107" t="s">
        <v>15</v>
      </c>
      <c r="F23107">
        <v>202637</v>
      </c>
      <c r="G23107">
        <v>144</v>
      </c>
      <c r="H23107">
        <v>12</v>
      </c>
      <c r="I23107">
        <v>174000</v>
      </c>
      <c r="J23107">
        <v>828</v>
      </c>
      <c r="K23107">
        <v>13320</v>
      </c>
    </row>
    <row r="23108" spans="1:11" x14ac:dyDescent="0.35">
      <c r="A23108" t="s">
        <v>521</v>
      </c>
      <c r="B23108" t="s">
        <v>96</v>
      </c>
      <c r="C23108" t="s">
        <v>139</v>
      </c>
      <c r="D23108" t="s">
        <v>32</v>
      </c>
      <c r="E23108" t="s">
        <v>15</v>
      </c>
      <c r="F23108">
        <v>202637</v>
      </c>
      <c r="G23108">
        <v>96</v>
      </c>
      <c r="H23108">
        <v>12</v>
      </c>
      <c r="I23108">
        <v>141600</v>
      </c>
      <c r="J23108">
        <v>516</v>
      </c>
      <c r="K23108">
        <v>15318</v>
      </c>
    </row>
    <row r="23109" spans="1:11" x14ac:dyDescent="0.35">
      <c r="A23109" t="s">
        <v>521</v>
      </c>
      <c r="B23109" t="s">
        <v>96</v>
      </c>
      <c r="C23109" t="s">
        <v>141</v>
      </c>
      <c r="D23109" t="s">
        <v>17</v>
      </c>
      <c r="E23109" t="s">
        <v>15</v>
      </c>
      <c r="F23109">
        <v>202637</v>
      </c>
      <c r="G23109">
        <v>840</v>
      </c>
      <c r="H23109">
        <v>12</v>
      </c>
      <c r="I23109">
        <v>1050000</v>
      </c>
      <c r="J23109">
        <v>2760</v>
      </c>
      <c r="K23109">
        <v>13320</v>
      </c>
    </row>
    <row r="23110" spans="1:11" x14ac:dyDescent="0.35">
      <c r="A23110" t="s">
        <v>521</v>
      </c>
      <c r="B23110" t="s">
        <v>96</v>
      </c>
      <c r="C23110" t="s">
        <v>142</v>
      </c>
      <c r="D23110" t="s">
        <v>17</v>
      </c>
      <c r="E23110" t="s">
        <v>18</v>
      </c>
      <c r="F23110">
        <v>202637</v>
      </c>
      <c r="G23110">
        <v>1560</v>
      </c>
      <c r="H23110">
        <v>20</v>
      </c>
      <c r="I23110">
        <v>2246400</v>
      </c>
      <c r="J23110">
        <v>3140</v>
      </c>
      <c r="K23110">
        <v>26325</v>
      </c>
    </row>
    <row r="23111" spans="1:11" x14ac:dyDescent="0.35">
      <c r="A23111" t="s">
        <v>521</v>
      </c>
      <c r="B23111" t="s">
        <v>96</v>
      </c>
      <c r="C23111" t="s">
        <v>143</v>
      </c>
      <c r="D23111" t="s">
        <v>17</v>
      </c>
      <c r="E23111" t="s">
        <v>18</v>
      </c>
      <c r="F23111">
        <v>202637</v>
      </c>
      <c r="G23111">
        <v>992</v>
      </c>
      <c r="H23111">
        <v>16</v>
      </c>
      <c r="I23111">
        <v>1593400</v>
      </c>
      <c r="J23111">
        <v>5632</v>
      </c>
      <c r="K23111">
        <v>22248</v>
      </c>
    </row>
    <row r="23112" spans="1:11" x14ac:dyDescent="0.35">
      <c r="A23112" t="s">
        <v>521</v>
      </c>
      <c r="B23112" t="s">
        <v>96</v>
      </c>
      <c r="C23112" t="s">
        <v>144</v>
      </c>
      <c r="D23112" t="s">
        <v>17</v>
      </c>
      <c r="E23112" t="s">
        <v>18</v>
      </c>
      <c r="F23112">
        <v>202637</v>
      </c>
      <c r="G23112">
        <v>912</v>
      </c>
      <c r="H23112">
        <v>16</v>
      </c>
      <c r="I23112">
        <v>1464900</v>
      </c>
      <c r="J23112">
        <v>5920</v>
      </c>
      <c r="K23112">
        <v>22248</v>
      </c>
    </row>
    <row r="23113" spans="1:11" x14ac:dyDescent="0.35">
      <c r="A23113" t="s">
        <v>521</v>
      </c>
      <c r="B23113" t="s">
        <v>96</v>
      </c>
      <c r="C23113" t="s">
        <v>146</v>
      </c>
      <c r="D23113" t="s">
        <v>17</v>
      </c>
      <c r="E23113" t="s">
        <v>18</v>
      </c>
      <c r="F23113">
        <v>202637</v>
      </c>
      <c r="G23113">
        <v>1440</v>
      </c>
      <c r="H23113">
        <v>16</v>
      </c>
      <c r="I23113">
        <v>2151000</v>
      </c>
      <c r="J23113">
        <v>8272</v>
      </c>
      <c r="K23113">
        <v>21204</v>
      </c>
    </row>
    <row r="23114" spans="1:11" x14ac:dyDescent="0.35">
      <c r="A23114" t="s">
        <v>521</v>
      </c>
      <c r="B23114" t="s">
        <v>96</v>
      </c>
      <c r="C23114" t="s">
        <v>147</v>
      </c>
      <c r="D23114" t="s">
        <v>17</v>
      </c>
      <c r="E23114" t="s">
        <v>18</v>
      </c>
      <c r="F23114">
        <v>202637</v>
      </c>
      <c r="G23114">
        <v>12</v>
      </c>
      <c r="H23114">
        <v>12</v>
      </c>
      <c r="I23114">
        <v>21100</v>
      </c>
      <c r="J23114">
        <v>588</v>
      </c>
      <c r="K23114">
        <v>18585</v>
      </c>
    </row>
    <row r="23115" spans="1:11" x14ac:dyDescent="0.35">
      <c r="A23115" t="s">
        <v>521</v>
      </c>
      <c r="B23115" t="s">
        <v>96</v>
      </c>
      <c r="C23115" t="s">
        <v>148</v>
      </c>
      <c r="D23115" t="s">
        <v>17</v>
      </c>
      <c r="E23115" t="s">
        <v>18</v>
      </c>
      <c r="F23115">
        <v>202637</v>
      </c>
      <c r="G23115">
        <v>1808</v>
      </c>
      <c r="H23115">
        <v>16</v>
      </c>
      <c r="I23115">
        <v>3164000</v>
      </c>
      <c r="J23115">
        <v>14896</v>
      </c>
      <c r="K23115">
        <v>24579</v>
      </c>
    </row>
    <row r="23116" spans="1:11" x14ac:dyDescent="0.35">
      <c r="A23116" t="s">
        <v>521</v>
      </c>
      <c r="B23116" t="s">
        <v>96</v>
      </c>
      <c r="C23116" t="s">
        <v>149</v>
      </c>
      <c r="D23116" t="s">
        <v>17</v>
      </c>
      <c r="E23116" t="s">
        <v>18</v>
      </c>
      <c r="F23116">
        <v>202637</v>
      </c>
      <c r="G23116">
        <v>48</v>
      </c>
      <c r="H23116">
        <v>16</v>
      </c>
      <c r="I23116">
        <v>84000</v>
      </c>
      <c r="J23116">
        <v>3104</v>
      </c>
      <c r="K23116">
        <v>24579</v>
      </c>
    </row>
    <row r="23117" spans="1:11" x14ac:dyDescent="0.35">
      <c r="A23117" t="s">
        <v>521</v>
      </c>
      <c r="B23117" t="s">
        <v>150</v>
      </c>
      <c r="C23117" t="s">
        <v>151</v>
      </c>
      <c r="D23117" t="s">
        <v>32</v>
      </c>
      <c r="E23117" t="s">
        <v>152</v>
      </c>
      <c r="F23117">
        <v>202637</v>
      </c>
      <c r="G23117">
        <v>20</v>
      </c>
      <c r="H23117">
        <v>20</v>
      </c>
      <c r="I23117">
        <v>25000</v>
      </c>
      <c r="J23117">
        <v>40</v>
      </c>
      <c r="K23117">
        <v>22580</v>
      </c>
    </row>
    <row r="23118" spans="1:11" x14ac:dyDescent="0.35">
      <c r="A23118" t="s">
        <v>521</v>
      </c>
      <c r="B23118" t="s">
        <v>150</v>
      </c>
      <c r="C23118" t="s">
        <v>153</v>
      </c>
      <c r="D23118" t="s">
        <v>32</v>
      </c>
      <c r="E23118" t="s">
        <v>152</v>
      </c>
      <c r="F23118">
        <v>202637</v>
      </c>
      <c r="G23118">
        <v>20</v>
      </c>
      <c r="H23118">
        <v>20</v>
      </c>
      <c r="I23118">
        <v>25000</v>
      </c>
      <c r="J23118">
        <v>100</v>
      </c>
      <c r="K23118">
        <v>22580</v>
      </c>
    </row>
    <row r="23119" spans="1:11" x14ac:dyDescent="0.35">
      <c r="A23119" t="s">
        <v>521</v>
      </c>
      <c r="B23119" t="s">
        <v>150</v>
      </c>
      <c r="C23119" t="s">
        <v>154</v>
      </c>
      <c r="D23119" t="s">
        <v>32</v>
      </c>
      <c r="E23119" t="s">
        <v>152</v>
      </c>
      <c r="F23119">
        <v>202637</v>
      </c>
      <c r="G23119">
        <v>220</v>
      </c>
      <c r="H23119">
        <v>20</v>
      </c>
      <c r="I23119">
        <v>275000</v>
      </c>
      <c r="J23119">
        <v>20</v>
      </c>
      <c r="K23119">
        <v>22580</v>
      </c>
    </row>
    <row r="23120" spans="1:11" x14ac:dyDescent="0.35">
      <c r="A23120" t="s">
        <v>521</v>
      </c>
      <c r="B23120" t="s">
        <v>150</v>
      </c>
      <c r="C23120" t="s">
        <v>155</v>
      </c>
      <c r="D23120" t="s">
        <v>32</v>
      </c>
      <c r="E23120" t="s">
        <v>152</v>
      </c>
      <c r="F23120">
        <v>202637</v>
      </c>
      <c r="G23120">
        <v>20</v>
      </c>
      <c r="H23120">
        <v>20</v>
      </c>
      <c r="I23120">
        <v>25000</v>
      </c>
      <c r="J23120">
        <v>100</v>
      </c>
      <c r="K23120">
        <v>22580</v>
      </c>
    </row>
    <row r="23121" spans="1:11" x14ac:dyDescent="0.35">
      <c r="A23121" t="s">
        <v>521</v>
      </c>
      <c r="B23121" t="s">
        <v>150</v>
      </c>
      <c r="C23121" t="s">
        <v>156</v>
      </c>
      <c r="D23121" t="s">
        <v>32</v>
      </c>
      <c r="E23121" t="s">
        <v>152</v>
      </c>
      <c r="F23121">
        <v>202637</v>
      </c>
      <c r="G23121">
        <v>20</v>
      </c>
      <c r="H23121">
        <v>20</v>
      </c>
      <c r="I23121">
        <v>25000</v>
      </c>
      <c r="J23121">
        <v>40</v>
      </c>
      <c r="K23121">
        <v>22580</v>
      </c>
    </row>
    <row r="23122" spans="1:11" x14ac:dyDescent="0.35">
      <c r="A23122" t="s">
        <v>521</v>
      </c>
      <c r="B23122" t="s">
        <v>161</v>
      </c>
      <c r="C23122" t="s">
        <v>162</v>
      </c>
      <c r="D23122" t="s">
        <v>23</v>
      </c>
      <c r="E23122" t="s">
        <v>152</v>
      </c>
      <c r="F23122">
        <v>202637</v>
      </c>
      <c r="G23122">
        <v>580</v>
      </c>
      <c r="H23122">
        <v>20</v>
      </c>
      <c r="I23122">
        <v>870000</v>
      </c>
      <c r="J23122">
        <v>3400</v>
      </c>
      <c r="K23122">
        <v>27600</v>
      </c>
    </row>
    <row r="23123" spans="1:11" x14ac:dyDescent="0.35">
      <c r="A23123" t="s">
        <v>521</v>
      </c>
      <c r="B23123" t="s">
        <v>161</v>
      </c>
      <c r="C23123" t="s">
        <v>163</v>
      </c>
      <c r="D23123" t="s">
        <v>23</v>
      </c>
      <c r="E23123" t="s">
        <v>152</v>
      </c>
      <c r="F23123">
        <v>202637</v>
      </c>
      <c r="G23123">
        <v>1020</v>
      </c>
      <c r="H23123">
        <v>20</v>
      </c>
      <c r="I23123">
        <v>1530000</v>
      </c>
      <c r="J23123">
        <v>13680</v>
      </c>
      <c r="K23123">
        <v>27600</v>
      </c>
    </row>
    <row r="23124" spans="1:11" x14ac:dyDescent="0.35">
      <c r="A23124" t="s">
        <v>521</v>
      </c>
      <c r="B23124" t="s">
        <v>161</v>
      </c>
      <c r="C23124" t="s">
        <v>164</v>
      </c>
      <c r="D23124" t="s">
        <v>23</v>
      </c>
      <c r="E23124" t="s">
        <v>152</v>
      </c>
      <c r="F23124">
        <v>202637</v>
      </c>
      <c r="G23124">
        <v>480</v>
      </c>
      <c r="H23124">
        <v>20</v>
      </c>
      <c r="I23124">
        <v>816000</v>
      </c>
      <c r="J23124">
        <v>2280</v>
      </c>
      <c r="K23124">
        <v>31280</v>
      </c>
    </row>
    <row r="23125" spans="1:11" x14ac:dyDescent="0.35">
      <c r="A23125" t="s">
        <v>521</v>
      </c>
      <c r="B23125" t="s">
        <v>161</v>
      </c>
      <c r="C23125" t="s">
        <v>165</v>
      </c>
      <c r="D23125" t="s">
        <v>23</v>
      </c>
      <c r="E23125" t="s">
        <v>152</v>
      </c>
      <c r="F23125">
        <v>202637</v>
      </c>
      <c r="G23125">
        <v>380</v>
      </c>
      <c r="H23125">
        <v>20</v>
      </c>
      <c r="I23125">
        <v>646000</v>
      </c>
      <c r="J23125">
        <v>3880</v>
      </c>
      <c r="K23125">
        <v>31280</v>
      </c>
    </row>
    <row r="23126" spans="1:11" x14ac:dyDescent="0.35">
      <c r="A23126" t="s">
        <v>521</v>
      </c>
      <c r="B23126" t="s">
        <v>161</v>
      </c>
      <c r="C23126" t="s">
        <v>166</v>
      </c>
      <c r="D23126" t="s">
        <v>23</v>
      </c>
      <c r="E23126" t="s">
        <v>152</v>
      </c>
      <c r="F23126">
        <v>202637</v>
      </c>
      <c r="G23126">
        <v>460</v>
      </c>
      <c r="H23126">
        <v>20</v>
      </c>
      <c r="I23126">
        <v>782000</v>
      </c>
      <c r="J23126">
        <v>1180</v>
      </c>
      <c r="K23126">
        <v>31280</v>
      </c>
    </row>
    <row r="23127" spans="1:11" x14ac:dyDescent="0.35">
      <c r="A23127" t="s">
        <v>521</v>
      </c>
      <c r="B23127" t="s">
        <v>161</v>
      </c>
      <c r="C23127" t="s">
        <v>167</v>
      </c>
      <c r="D23127" t="s">
        <v>23</v>
      </c>
      <c r="E23127" t="s">
        <v>152</v>
      </c>
      <c r="F23127">
        <v>202637</v>
      </c>
      <c r="G23127">
        <v>1740</v>
      </c>
      <c r="H23127">
        <v>20</v>
      </c>
      <c r="I23127">
        <v>2610000</v>
      </c>
      <c r="J23127">
        <v>10940</v>
      </c>
      <c r="K23127">
        <v>27600</v>
      </c>
    </row>
    <row r="23128" spans="1:11" x14ac:dyDescent="0.35">
      <c r="A23128" t="s">
        <v>521</v>
      </c>
      <c r="B23128" t="s">
        <v>161</v>
      </c>
      <c r="C23128" t="s">
        <v>168</v>
      </c>
      <c r="D23128" t="s">
        <v>23</v>
      </c>
      <c r="E23128" t="s">
        <v>152</v>
      </c>
      <c r="F23128">
        <v>202637</v>
      </c>
      <c r="G23128">
        <v>1360</v>
      </c>
      <c r="H23128">
        <v>20</v>
      </c>
      <c r="I23128">
        <v>2040000</v>
      </c>
      <c r="J23128">
        <v>9360</v>
      </c>
      <c r="K23128">
        <v>27600</v>
      </c>
    </row>
    <row r="23129" spans="1:11" x14ac:dyDescent="0.35">
      <c r="A23129" t="s">
        <v>521</v>
      </c>
      <c r="B23129" t="s">
        <v>161</v>
      </c>
      <c r="C23129" t="s">
        <v>169</v>
      </c>
      <c r="D23129" t="s">
        <v>23</v>
      </c>
      <c r="E23129" t="s">
        <v>152</v>
      </c>
      <c r="F23129">
        <v>202637</v>
      </c>
      <c r="G23129">
        <v>1640</v>
      </c>
      <c r="H23129">
        <v>20</v>
      </c>
      <c r="I23129">
        <v>2952000</v>
      </c>
      <c r="J23129">
        <v>16720</v>
      </c>
      <c r="K23129">
        <v>33120</v>
      </c>
    </row>
    <row r="23130" spans="1:11" x14ac:dyDescent="0.35">
      <c r="A23130" t="s">
        <v>521</v>
      </c>
      <c r="B23130" t="s">
        <v>161</v>
      </c>
      <c r="C23130" t="s">
        <v>170</v>
      </c>
      <c r="D23130" t="s">
        <v>23</v>
      </c>
      <c r="E23130" t="s">
        <v>152</v>
      </c>
      <c r="F23130">
        <v>202637</v>
      </c>
      <c r="G23130">
        <v>920</v>
      </c>
      <c r="H23130">
        <v>20</v>
      </c>
      <c r="I23130">
        <v>1656000</v>
      </c>
      <c r="J23130">
        <v>21300</v>
      </c>
      <c r="K23130">
        <v>33061.260869999998</v>
      </c>
    </row>
    <row r="23131" spans="1:11" x14ac:dyDescent="0.35">
      <c r="A23131" t="s">
        <v>521</v>
      </c>
      <c r="B23131" t="s">
        <v>161</v>
      </c>
      <c r="C23131" t="s">
        <v>171</v>
      </c>
      <c r="D23131" t="s">
        <v>23</v>
      </c>
      <c r="E23131" t="s">
        <v>152</v>
      </c>
      <c r="F23131">
        <v>202637</v>
      </c>
      <c r="G23131">
        <v>620</v>
      </c>
      <c r="H23131">
        <v>20</v>
      </c>
      <c r="I23131">
        <v>1054000</v>
      </c>
      <c r="J23131">
        <v>3840</v>
      </c>
      <c r="K23131">
        <v>31280</v>
      </c>
    </row>
    <row r="23132" spans="1:11" x14ac:dyDescent="0.35">
      <c r="A23132" t="s">
        <v>521</v>
      </c>
      <c r="B23132" t="s">
        <v>161</v>
      </c>
      <c r="C23132" t="s">
        <v>173</v>
      </c>
      <c r="D23132" t="s">
        <v>23</v>
      </c>
      <c r="E23132" t="s">
        <v>152</v>
      </c>
      <c r="F23132">
        <v>202637</v>
      </c>
      <c r="G23132">
        <v>80</v>
      </c>
      <c r="H23132">
        <v>20</v>
      </c>
      <c r="I23132">
        <v>136000</v>
      </c>
      <c r="J23132">
        <v>7220</v>
      </c>
      <c r="K23132">
        <v>31280</v>
      </c>
    </row>
    <row r="23133" spans="1:11" x14ac:dyDescent="0.35">
      <c r="A23133" t="s">
        <v>521</v>
      </c>
      <c r="B23133" t="s">
        <v>161</v>
      </c>
      <c r="C23133" t="s">
        <v>174</v>
      </c>
      <c r="D23133" t="s">
        <v>23</v>
      </c>
      <c r="E23133" t="s">
        <v>152</v>
      </c>
      <c r="F23133">
        <v>202637</v>
      </c>
      <c r="G23133">
        <v>1820</v>
      </c>
      <c r="H23133">
        <v>20</v>
      </c>
      <c r="I23133">
        <v>3276000</v>
      </c>
      <c r="J23133">
        <v>15040</v>
      </c>
      <c r="K23133">
        <v>33120</v>
      </c>
    </row>
    <row r="23134" spans="1:11" x14ac:dyDescent="0.35">
      <c r="A23134" t="s">
        <v>521</v>
      </c>
      <c r="B23134" t="s">
        <v>161</v>
      </c>
      <c r="C23134" t="s">
        <v>175</v>
      </c>
      <c r="D23134" t="s">
        <v>23</v>
      </c>
      <c r="E23134" t="s">
        <v>152</v>
      </c>
      <c r="F23134">
        <v>202637</v>
      </c>
      <c r="G23134">
        <v>1960</v>
      </c>
      <c r="H23134">
        <v>20</v>
      </c>
      <c r="I23134">
        <v>3332000</v>
      </c>
      <c r="J23134">
        <v>14180</v>
      </c>
      <c r="K23134">
        <v>31280</v>
      </c>
    </row>
    <row r="23135" spans="1:11" x14ac:dyDescent="0.35">
      <c r="A23135" t="s">
        <v>521</v>
      </c>
      <c r="B23135" t="s">
        <v>176</v>
      </c>
      <c r="C23135" t="s">
        <v>177</v>
      </c>
      <c r="D23135" t="s">
        <v>32</v>
      </c>
      <c r="E23135" t="s">
        <v>160</v>
      </c>
      <c r="F23135">
        <v>202637</v>
      </c>
      <c r="G23135">
        <v>2</v>
      </c>
      <c r="H23135">
        <v>1</v>
      </c>
      <c r="I23135">
        <v>117116</v>
      </c>
      <c r="J23135">
        <v>4</v>
      </c>
      <c r="K23135">
        <v>57568</v>
      </c>
    </row>
    <row r="23136" spans="1:11" x14ac:dyDescent="0.35">
      <c r="A23136" t="s">
        <v>521</v>
      </c>
      <c r="B23136" t="s">
        <v>176</v>
      </c>
      <c r="C23136" t="s">
        <v>178</v>
      </c>
      <c r="D23136" t="s">
        <v>32</v>
      </c>
      <c r="E23136" t="s">
        <v>179</v>
      </c>
      <c r="F23136">
        <v>202637</v>
      </c>
      <c r="G23136">
        <v>2</v>
      </c>
      <c r="H23136">
        <v>1</v>
      </c>
      <c r="I23136">
        <v>100000</v>
      </c>
      <c r="J23136">
        <v>3</v>
      </c>
      <c r="K23136">
        <v>42500</v>
      </c>
    </row>
    <row r="23137" spans="1:11" x14ac:dyDescent="0.35">
      <c r="A23137" t="s">
        <v>521</v>
      </c>
      <c r="B23137" t="s">
        <v>176</v>
      </c>
      <c r="C23137" t="s">
        <v>181</v>
      </c>
      <c r="D23137" t="s">
        <v>32</v>
      </c>
      <c r="E23137" t="s">
        <v>182</v>
      </c>
      <c r="F23137">
        <v>202637</v>
      </c>
      <c r="G23137">
        <v>4</v>
      </c>
      <c r="H23137">
        <v>1</v>
      </c>
      <c r="I23137">
        <v>200000</v>
      </c>
      <c r="J23137">
        <v>6</v>
      </c>
      <c r="K23137">
        <v>42500</v>
      </c>
    </row>
    <row r="23138" spans="1:11" x14ac:dyDescent="0.35">
      <c r="A23138" t="s">
        <v>521</v>
      </c>
      <c r="B23138" t="s">
        <v>176</v>
      </c>
      <c r="C23138" t="s">
        <v>184</v>
      </c>
      <c r="D23138" t="s">
        <v>32</v>
      </c>
      <c r="E23138" t="s">
        <v>185</v>
      </c>
      <c r="F23138">
        <v>202637</v>
      </c>
      <c r="G23138">
        <v>2</v>
      </c>
      <c r="H23138">
        <v>1</v>
      </c>
      <c r="I23138">
        <v>100000</v>
      </c>
      <c r="J23138">
        <v>2</v>
      </c>
      <c r="K23138">
        <v>42500</v>
      </c>
    </row>
    <row r="23139" spans="1:11" x14ac:dyDescent="0.35">
      <c r="A23139" t="s">
        <v>521</v>
      </c>
      <c r="B23139" t="s">
        <v>176</v>
      </c>
      <c r="C23139" t="s">
        <v>189</v>
      </c>
      <c r="D23139" t="s">
        <v>32</v>
      </c>
      <c r="E23139" t="s">
        <v>190</v>
      </c>
      <c r="F23139">
        <v>202637</v>
      </c>
      <c r="G23139">
        <v>3</v>
      </c>
      <c r="H23139">
        <v>1</v>
      </c>
      <c r="I23139">
        <v>150000</v>
      </c>
      <c r="J23139">
        <v>5</v>
      </c>
      <c r="K23139">
        <v>42500</v>
      </c>
    </row>
    <row r="23140" spans="1:11" x14ac:dyDescent="0.35">
      <c r="A23140" t="s">
        <v>521</v>
      </c>
      <c r="B23140" t="s">
        <v>176</v>
      </c>
      <c r="C23140" t="s">
        <v>203</v>
      </c>
      <c r="D23140" t="s">
        <v>32</v>
      </c>
      <c r="E23140" t="s">
        <v>204</v>
      </c>
      <c r="F23140">
        <v>202637</v>
      </c>
      <c r="G23140">
        <v>1</v>
      </c>
      <c r="H23140">
        <v>1</v>
      </c>
      <c r="I23140">
        <v>80000</v>
      </c>
      <c r="J23140">
        <v>2</v>
      </c>
      <c r="K23140">
        <v>68000</v>
      </c>
    </row>
    <row r="23141" spans="1:11" x14ac:dyDescent="0.35">
      <c r="A23141" t="s">
        <v>521</v>
      </c>
      <c r="B23141" t="s">
        <v>176</v>
      </c>
      <c r="C23141" t="s">
        <v>205</v>
      </c>
      <c r="D23141" t="s">
        <v>32</v>
      </c>
      <c r="E23141" t="s">
        <v>206</v>
      </c>
      <c r="F23141">
        <v>202637</v>
      </c>
      <c r="G23141">
        <v>5</v>
      </c>
      <c r="H23141">
        <v>1</v>
      </c>
      <c r="I23141">
        <v>400000</v>
      </c>
      <c r="J23141">
        <v>7</v>
      </c>
      <c r="K23141">
        <v>68000</v>
      </c>
    </row>
    <row r="23142" spans="1:11" x14ac:dyDescent="0.35">
      <c r="A23142" t="s">
        <v>521</v>
      </c>
      <c r="B23142" t="s">
        <v>176</v>
      </c>
      <c r="C23142" t="s">
        <v>207</v>
      </c>
      <c r="D23142" t="s">
        <v>32</v>
      </c>
      <c r="E23142" t="s">
        <v>202</v>
      </c>
      <c r="F23142">
        <v>202637</v>
      </c>
      <c r="G23142">
        <v>4</v>
      </c>
      <c r="H23142">
        <v>1</v>
      </c>
      <c r="I23142">
        <v>160000</v>
      </c>
      <c r="J23142">
        <v>5</v>
      </c>
      <c r="K23142">
        <v>34000</v>
      </c>
    </row>
    <row r="23143" spans="1:11" x14ac:dyDescent="0.35">
      <c r="A23143" t="s">
        <v>521</v>
      </c>
      <c r="B23143" t="s">
        <v>176</v>
      </c>
      <c r="C23143" t="s">
        <v>208</v>
      </c>
      <c r="D23143" t="s">
        <v>32</v>
      </c>
      <c r="E23143" t="s">
        <v>185</v>
      </c>
      <c r="F23143">
        <v>202637</v>
      </c>
      <c r="G23143">
        <v>10</v>
      </c>
      <c r="H23143">
        <v>1</v>
      </c>
      <c r="I23143">
        <v>800000</v>
      </c>
      <c r="J23143">
        <v>15</v>
      </c>
      <c r="K23143">
        <v>68000</v>
      </c>
    </row>
    <row r="23144" spans="1:11" x14ac:dyDescent="0.35">
      <c r="A23144" t="s">
        <v>521</v>
      </c>
      <c r="B23144" t="s">
        <v>176</v>
      </c>
      <c r="C23144" t="s">
        <v>211</v>
      </c>
      <c r="D23144" t="s">
        <v>32</v>
      </c>
      <c r="E23144" t="s">
        <v>192</v>
      </c>
      <c r="F23144">
        <v>202637</v>
      </c>
      <c r="G23144">
        <v>2</v>
      </c>
      <c r="H23144">
        <v>1</v>
      </c>
      <c r="I23144">
        <v>160000</v>
      </c>
      <c r="J23144">
        <v>2</v>
      </c>
      <c r="K23144">
        <v>68000</v>
      </c>
    </row>
    <row r="23145" spans="1:11" x14ac:dyDescent="0.35">
      <c r="A23145" t="s">
        <v>521</v>
      </c>
      <c r="B23145" t="s">
        <v>176</v>
      </c>
      <c r="C23145" t="s">
        <v>212</v>
      </c>
      <c r="D23145" t="s">
        <v>32</v>
      </c>
      <c r="E23145" t="s">
        <v>195</v>
      </c>
      <c r="F23145">
        <v>202637</v>
      </c>
      <c r="G23145">
        <v>2</v>
      </c>
      <c r="H23145">
        <v>1</v>
      </c>
      <c r="I23145">
        <v>160000</v>
      </c>
      <c r="J23145">
        <v>6</v>
      </c>
      <c r="K23145">
        <v>68000</v>
      </c>
    </row>
    <row r="23146" spans="1:11" x14ac:dyDescent="0.35">
      <c r="A23146" t="s">
        <v>521</v>
      </c>
      <c r="B23146" t="s">
        <v>176</v>
      </c>
      <c r="C23146" t="s">
        <v>213</v>
      </c>
      <c r="D23146" t="s">
        <v>32</v>
      </c>
      <c r="E23146" t="s">
        <v>198</v>
      </c>
      <c r="F23146">
        <v>202637</v>
      </c>
      <c r="G23146">
        <v>14</v>
      </c>
      <c r="H23146">
        <v>1</v>
      </c>
      <c r="I23146">
        <v>1120000</v>
      </c>
      <c r="J23146">
        <v>24</v>
      </c>
      <c r="K23146">
        <v>68000</v>
      </c>
    </row>
    <row r="23147" spans="1:11" x14ac:dyDescent="0.35">
      <c r="A23147" t="s">
        <v>521</v>
      </c>
      <c r="B23147" t="s">
        <v>223</v>
      </c>
      <c r="C23147" t="s">
        <v>224</v>
      </c>
      <c r="D23147" t="s">
        <v>14</v>
      </c>
      <c r="E23147" t="s">
        <v>24</v>
      </c>
      <c r="F23147">
        <v>202637</v>
      </c>
      <c r="G23147">
        <v>1840</v>
      </c>
      <c r="H23147">
        <v>20</v>
      </c>
      <c r="I23147">
        <v>3404000</v>
      </c>
      <c r="J23147">
        <v>20360</v>
      </c>
      <c r="K23147">
        <v>30833.597826000001</v>
      </c>
    </row>
    <row r="23148" spans="1:11" x14ac:dyDescent="0.35">
      <c r="A23148" t="s">
        <v>521</v>
      </c>
      <c r="B23148" t="s">
        <v>223</v>
      </c>
      <c r="C23148" t="s">
        <v>225</v>
      </c>
      <c r="D23148" t="s">
        <v>20</v>
      </c>
      <c r="E23148" t="s">
        <v>18</v>
      </c>
      <c r="F23148">
        <v>202637</v>
      </c>
      <c r="G23148">
        <v>2616</v>
      </c>
      <c r="H23148">
        <v>12</v>
      </c>
      <c r="I23148">
        <v>4595000</v>
      </c>
      <c r="J23148">
        <v>59100</v>
      </c>
      <c r="K23148">
        <v>18449.986239000002</v>
      </c>
    </row>
    <row r="23149" spans="1:11" x14ac:dyDescent="0.35">
      <c r="A23149" t="s">
        <v>521</v>
      </c>
      <c r="B23149" t="s">
        <v>223</v>
      </c>
      <c r="C23149" t="s">
        <v>226</v>
      </c>
      <c r="D23149" t="s">
        <v>20</v>
      </c>
      <c r="E23149" t="s">
        <v>18</v>
      </c>
      <c r="F23149">
        <v>202637</v>
      </c>
      <c r="G23149">
        <v>3072</v>
      </c>
      <c r="H23149">
        <v>16</v>
      </c>
      <c r="I23149">
        <v>5433600</v>
      </c>
      <c r="J23149">
        <v>53696</v>
      </c>
      <c r="K23149">
        <v>24650</v>
      </c>
    </row>
    <row r="23150" spans="1:11" x14ac:dyDescent="0.35">
      <c r="A23150" t="s">
        <v>521</v>
      </c>
      <c r="B23150" t="s">
        <v>223</v>
      </c>
      <c r="C23150" t="s">
        <v>227</v>
      </c>
      <c r="D23150" t="s">
        <v>17</v>
      </c>
      <c r="E23150" t="s">
        <v>24</v>
      </c>
      <c r="F23150">
        <v>202637</v>
      </c>
      <c r="G23150">
        <v>13840</v>
      </c>
      <c r="H23150">
        <v>20</v>
      </c>
      <c r="I23150">
        <v>24150800</v>
      </c>
      <c r="J23150">
        <v>464700</v>
      </c>
      <c r="K23150">
        <v>28918.878613000001</v>
      </c>
    </row>
    <row r="23151" spans="1:11" x14ac:dyDescent="0.35">
      <c r="A23151" t="s">
        <v>521</v>
      </c>
      <c r="B23151" t="s">
        <v>223</v>
      </c>
      <c r="C23151" t="s">
        <v>228</v>
      </c>
      <c r="D23151" t="s">
        <v>17</v>
      </c>
      <c r="E23151" t="s">
        <v>24</v>
      </c>
      <c r="F23151">
        <v>202637</v>
      </c>
      <c r="G23151">
        <v>11360</v>
      </c>
      <c r="H23151">
        <v>20</v>
      </c>
      <c r="I23151">
        <v>20391200</v>
      </c>
      <c r="J23151">
        <v>339220</v>
      </c>
      <c r="K23151">
        <v>29662.81338</v>
      </c>
    </row>
    <row r="23152" spans="1:11" x14ac:dyDescent="0.35">
      <c r="A23152" t="s">
        <v>521</v>
      </c>
      <c r="B23152" t="s">
        <v>223</v>
      </c>
      <c r="C23152" t="s">
        <v>230</v>
      </c>
      <c r="D23152" t="s">
        <v>17</v>
      </c>
      <c r="E23152" t="s">
        <v>18</v>
      </c>
      <c r="F23152">
        <v>202637</v>
      </c>
      <c r="G23152">
        <v>464</v>
      </c>
      <c r="H23152">
        <v>16</v>
      </c>
      <c r="I23152">
        <v>812000</v>
      </c>
      <c r="J23152">
        <v>5264</v>
      </c>
      <c r="K23152">
        <v>24650</v>
      </c>
    </row>
    <row r="23153" spans="1:11" x14ac:dyDescent="0.35">
      <c r="A23153" t="s">
        <v>521</v>
      </c>
      <c r="B23153" t="s">
        <v>223</v>
      </c>
      <c r="C23153" t="s">
        <v>232</v>
      </c>
      <c r="D23153" t="s">
        <v>32</v>
      </c>
      <c r="E23153" t="s">
        <v>18</v>
      </c>
      <c r="F23153">
        <v>202637</v>
      </c>
      <c r="G23153">
        <v>5312</v>
      </c>
      <c r="H23153">
        <v>16</v>
      </c>
      <c r="I23153">
        <v>8565600</v>
      </c>
      <c r="J23153">
        <v>119776</v>
      </c>
      <c r="K23153">
        <v>21950</v>
      </c>
    </row>
    <row r="23154" spans="1:11" x14ac:dyDescent="0.35">
      <c r="A23154" t="s">
        <v>521</v>
      </c>
      <c r="B23154" t="s">
        <v>223</v>
      </c>
      <c r="C23154" t="s">
        <v>233</v>
      </c>
      <c r="D23154" t="s">
        <v>17</v>
      </c>
      <c r="E23154" t="s">
        <v>18</v>
      </c>
      <c r="F23154">
        <v>202637</v>
      </c>
      <c r="G23154">
        <v>564</v>
      </c>
      <c r="H23154">
        <v>12</v>
      </c>
      <c r="I23154">
        <v>1010500</v>
      </c>
      <c r="J23154">
        <v>5916</v>
      </c>
      <c r="K23154">
        <v>18450</v>
      </c>
    </row>
    <row r="23155" spans="1:11" x14ac:dyDescent="0.35">
      <c r="A23155" t="s">
        <v>521</v>
      </c>
      <c r="B23155" t="s">
        <v>223</v>
      </c>
      <c r="C23155" t="s">
        <v>234</v>
      </c>
      <c r="D23155" t="s">
        <v>109</v>
      </c>
      <c r="E23155" t="s">
        <v>24</v>
      </c>
      <c r="F23155">
        <v>202637</v>
      </c>
      <c r="G23155">
        <v>8940</v>
      </c>
      <c r="H23155">
        <v>20</v>
      </c>
      <c r="I23155">
        <v>15600300</v>
      </c>
      <c r="J23155">
        <v>312360</v>
      </c>
      <c r="K23155">
        <v>28671.12528</v>
      </c>
    </row>
    <row r="23156" spans="1:11" x14ac:dyDescent="0.35">
      <c r="A23156" t="s">
        <v>521</v>
      </c>
      <c r="B23156" t="s">
        <v>223</v>
      </c>
      <c r="C23156" t="s">
        <v>235</v>
      </c>
      <c r="D23156" t="s">
        <v>109</v>
      </c>
      <c r="E23156" t="s">
        <v>24</v>
      </c>
      <c r="F23156">
        <v>202637</v>
      </c>
      <c r="G23156">
        <v>4640</v>
      </c>
      <c r="H23156">
        <v>20</v>
      </c>
      <c r="I23156">
        <v>8328800</v>
      </c>
      <c r="J23156">
        <v>111500</v>
      </c>
      <c r="K23156">
        <v>29831.211207</v>
      </c>
    </row>
    <row r="23157" spans="1:11" x14ac:dyDescent="0.35">
      <c r="A23157" t="s">
        <v>521</v>
      </c>
      <c r="B23157" t="s">
        <v>223</v>
      </c>
      <c r="C23157" t="s">
        <v>236</v>
      </c>
      <c r="D23157" t="s">
        <v>20</v>
      </c>
      <c r="E23157" t="s">
        <v>24</v>
      </c>
      <c r="F23157">
        <v>202637</v>
      </c>
      <c r="G23157">
        <v>4620</v>
      </c>
      <c r="H23157">
        <v>20</v>
      </c>
      <c r="I23157">
        <v>8292900</v>
      </c>
      <c r="J23157">
        <v>125940</v>
      </c>
      <c r="K23157">
        <v>29583.943723</v>
      </c>
    </row>
    <row r="23158" spans="1:11" x14ac:dyDescent="0.35">
      <c r="A23158" t="s">
        <v>521</v>
      </c>
      <c r="B23158" t="s">
        <v>237</v>
      </c>
      <c r="C23158" t="s">
        <v>238</v>
      </c>
      <c r="D23158" t="s">
        <v>17</v>
      </c>
      <c r="E23158" t="s">
        <v>18</v>
      </c>
      <c r="F23158">
        <v>202637</v>
      </c>
      <c r="G23158">
        <v>920</v>
      </c>
      <c r="H23158">
        <v>20</v>
      </c>
      <c r="I23158">
        <v>1426000</v>
      </c>
      <c r="J23158">
        <v>5680</v>
      </c>
      <c r="K23158">
        <v>27350</v>
      </c>
    </row>
    <row r="23159" spans="1:11" x14ac:dyDescent="0.35">
      <c r="A23159" t="s">
        <v>521</v>
      </c>
      <c r="B23159" t="s">
        <v>237</v>
      </c>
      <c r="C23159" t="s">
        <v>239</v>
      </c>
      <c r="D23159" t="s">
        <v>17</v>
      </c>
      <c r="E23159" t="s">
        <v>18</v>
      </c>
      <c r="F23159">
        <v>202637</v>
      </c>
      <c r="G23159">
        <v>800</v>
      </c>
      <c r="H23159">
        <v>20</v>
      </c>
      <c r="I23159">
        <v>1240000</v>
      </c>
      <c r="J23159">
        <v>8340</v>
      </c>
      <c r="K23159">
        <v>27316.6</v>
      </c>
    </row>
    <row r="23160" spans="1:11" x14ac:dyDescent="0.35">
      <c r="A23160" t="s">
        <v>521</v>
      </c>
      <c r="B23160" t="s">
        <v>237</v>
      </c>
      <c r="C23160" t="s">
        <v>240</v>
      </c>
      <c r="D23160" t="s">
        <v>17</v>
      </c>
      <c r="E23160" t="s">
        <v>18</v>
      </c>
      <c r="F23160">
        <v>202637</v>
      </c>
      <c r="G23160">
        <v>940</v>
      </c>
      <c r="H23160">
        <v>20</v>
      </c>
      <c r="I23160">
        <v>1480500</v>
      </c>
      <c r="J23160">
        <v>8760</v>
      </c>
      <c r="K23160">
        <v>27342.595744999999</v>
      </c>
    </row>
    <row r="23161" spans="1:11" x14ac:dyDescent="0.35">
      <c r="A23161" t="s">
        <v>521</v>
      </c>
      <c r="B23161" t="s">
        <v>237</v>
      </c>
      <c r="C23161" t="s">
        <v>241</v>
      </c>
      <c r="D23161" t="s">
        <v>20</v>
      </c>
      <c r="E23161" t="s">
        <v>18</v>
      </c>
      <c r="F23161">
        <v>202637</v>
      </c>
      <c r="G23161">
        <v>272</v>
      </c>
      <c r="H23161">
        <v>16</v>
      </c>
      <c r="I23161">
        <v>637500</v>
      </c>
      <c r="J23161">
        <v>1152</v>
      </c>
      <c r="K23161">
        <v>32694</v>
      </c>
    </row>
    <row r="23162" spans="1:11" x14ac:dyDescent="0.35">
      <c r="A23162" t="s">
        <v>521</v>
      </c>
      <c r="B23162" t="s">
        <v>237</v>
      </c>
      <c r="C23162" t="s">
        <v>242</v>
      </c>
      <c r="D23162" t="s">
        <v>17</v>
      </c>
      <c r="E23162" t="s">
        <v>18</v>
      </c>
      <c r="F23162">
        <v>202637</v>
      </c>
      <c r="G23162">
        <v>8340</v>
      </c>
      <c r="H23162">
        <v>20</v>
      </c>
      <c r="I23162">
        <v>19974300</v>
      </c>
      <c r="J23162">
        <v>165300</v>
      </c>
      <c r="K23162">
        <v>42199.896882000001</v>
      </c>
    </row>
    <row r="23163" spans="1:11" x14ac:dyDescent="0.35">
      <c r="A23163" t="s">
        <v>521</v>
      </c>
      <c r="B23163" t="s">
        <v>237</v>
      </c>
      <c r="C23163" t="s">
        <v>544</v>
      </c>
      <c r="D23163" t="s">
        <v>20</v>
      </c>
      <c r="E23163" t="s">
        <v>18</v>
      </c>
      <c r="F23163">
        <v>202637</v>
      </c>
      <c r="G23163">
        <v>960</v>
      </c>
      <c r="H23163">
        <v>20</v>
      </c>
      <c r="I23163">
        <v>2299200</v>
      </c>
      <c r="J23163">
        <v>6940</v>
      </c>
      <c r="K23163">
        <v>42200</v>
      </c>
    </row>
    <row r="23164" spans="1:11" x14ac:dyDescent="0.35">
      <c r="A23164" t="s">
        <v>521</v>
      </c>
      <c r="B23164" t="s">
        <v>237</v>
      </c>
      <c r="C23164" t="s">
        <v>243</v>
      </c>
      <c r="D23164" t="s">
        <v>20</v>
      </c>
      <c r="E23164" t="s">
        <v>18</v>
      </c>
      <c r="F23164">
        <v>202637</v>
      </c>
      <c r="G23164">
        <v>800</v>
      </c>
      <c r="H23164">
        <v>16</v>
      </c>
      <c r="I23164">
        <v>1875000</v>
      </c>
      <c r="J23164">
        <v>10832</v>
      </c>
      <c r="K23164">
        <v>32649.3</v>
      </c>
    </row>
    <row r="23165" spans="1:11" x14ac:dyDescent="0.35">
      <c r="A23165" t="s">
        <v>521</v>
      </c>
      <c r="B23165" t="s">
        <v>237</v>
      </c>
      <c r="C23165" t="s">
        <v>244</v>
      </c>
      <c r="D23165" t="s">
        <v>20</v>
      </c>
      <c r="E23165" t="s">
        <v>18</v>
      </c>
      <c r="F23165">
        <v>202637</v>
      </c>
      <c r="G23165">
        <v>1184</v>
      </c>
      <c r="H23165">
        <v>16</v>
      </c>
      <c r="I23165">
        <v>3096400</v>
      </c>
      <c r="J23165">
        <v>17152</v>
      </c>
      <c r="K23165">
        <v>35264.851350999998</v>
      </c>
    </row>
    <row r="23166" spans="1:11" x14ac:dyDescent="0.35">
      <c r="A23166" t="s">
        <v>521</v>
      </c>
      <c r="B23166" t="s">
        <v>237</v>
      </c>
      <c r="C23166" t="s">
        <v>246</v>
      </c>
      <c r="D23166" t="s">
        <v>20</v>
      </c>
      <c r="E23166" t="s">
        <v>18</v>
      </c>
      <c r="F23166">
        <v>202637</v>
      </c>
      <c r="G23166">
        <v>880</v>
      </c>
      <c r="H23166">
        <v>16</v>
      </c>
      <c r="I23166">
        <v>2090000</v>
      </c>
      <c r="J23166">
        <v>5184</v>
      </c>
      <c r="K23166">
        <v>33299.345455000002</v>
      </c>
    </row>
    <row r="23167" spans="1:11" x14ac:dyDescent="0.35">
      <c r="A23167" t="s">
        <v>521</v>
      </c>
      <c r="B23167" t="s">
        <v>237</v>
      </c>
      <c r="C23167" t="s">
        <v>248</v>
      </c>
      <c r="D23167" t="s">
        <v>17</v>
      </c>
      <c r="E23167" t="s">
        <v>15</v>
      </c>
      <c r="F23167">
        <v>202637</v>
      </c>
      <c r="G23167">
        <v>468</v>
      </c>
      <c r="H23167">
        <v>12</v>
      </c>
      <c r="I23167">
        <v>565500</v>
      </c>
      <c r="J23167">
        <v>5076</v>
      </c>
      <c r="K23167">
        <v>13150</v>
      </c>
    </row>
    <row r="23168" spans="1:11" x14ac:dyDescent="0.35">
      <c r="A23168" t="s">
        <v>521</v>
      </c>
      <c r="B23168" t="s">
        <v>237</v>
      </c>
      <c r="C23168" t="s">
        <v>251</v>
      </c>
      <c r="D23168" t="s">
        <v>14</v>
      </c>
      <c r="E23168" t="s">
        <v>15</v>
      </c>
      <c r="F23168">
        <v>202637</v>
      </c>
      <c r="G23168">
        <v>336</v>
      </c>
      <c r="H23168">
        <v>12</v>
      </c>
      <c r="I23168">
        <v>406000</v>
      </c>
      <c r="J23168">
        <v>2484</v>
      </c>
      <c r="K23168">
        <v>13150</v>
      </c>
    </row>
    <row r="23169" spans="1:11" x14ac:dyDescent="0.35">
      <c r="A23169" t="s">
        <v>521</v>
      </c>
      <c r="B23169" t="s">
        <v>237</v>
      </c>
      <c r="C23169" t="s">
        <v>253</v>
      </c>
      <c r="D23169" t="s">
        <v>17</v>
      </c>
      <c r="E23169" t="s">
        <v>15</v>
      </c>
      <c r="F23169">
        <v>202637</v>
      </c>
      <c r="G23169">
        <v>852</v>
      </c>
      <c r="H23169">
        <v>12</v>
      </c>
      <c r="I23169">
        <v>1029500</v>
      </c>
      <c r="J23169">
        <v>9852</v>
      </c>
      <c r="K23169">
        <v>13150</v>
      </c>
    </row>
    <row r="23170" spans="1:11" x14ac:dyDescent="0.35">
      <c r="A23170" t="s">
        <v>521</v>
      </c>
      <c r="B23170" t="s">
        <v>237</v>
      </c>
      <c r="C23170" t="s">
        <v>254</v>
      </c>
      <c r="D23170" t="s">
        <v>20</v>
      </c>
      <c r="E23170" t="s">
        <v>24</v>
      </c>
      <c r="F23170">
        <v>202637</v>
      </c>
      <c r="G23170">
        <v>580</v>
      </c>
      <c r="H23170">
        <v>20</v>
      </c>
      <c r="I23170">
        <v>1331100</v>
      </c>
      <c r="J23170">
        <v>4660</v>
      </c>
      <c r="K23170">
        <v>39777.965516999997</v>
      </c>
    </row>
    <row r="23171" spans="1:11" x14ac:dyDescent="0.35">
      <c r="A23171" t="s">
        <v>521</v>
      </c>
      <c r="B23171" t="s">
        <v>237</v>
      </c>
      <c r="C23171" t="s">
        <v>255</v>
      </c>
      <c r="D23171" t="s">
        <v>20</v>
      </c>
      <c r="E23171" t="s">
        <v>18</v>
      </c>
      <c r="F23171">
        <v>202637</v>
      </c>
      <c r="G23171">
        <v>2640</v>
      </c>
      <c r="H23171">
        <v>20</v>
      </c>
      <c r="I23171">
        <v>6132800</v>
      </c>
      <c r="J23171">
        <v>48280</v>
      </c>
      <c r="K23171">
        <v>40197.954545000001</v>
      </c>
    </row>
    <row r="23172" spans="1:11" x14ac:dyDescent="0.35">
      <c r="A23172" t="s">
        <v>521</v>
      </c>
      <c r="B23172" t="s">
        <v>237</v>
      </c>
      <c r="C23172" t="s">
        <v>256</v>
      </c>
      <c r="D23172" t="s">
        <v>20</v>
      </c>
      <c r="E23172" t="s">
        <v>18</v>
      </c>
      <c r="F23172">
        <v>202637</v>
      </c>
      <c r="G23172">
        <v>720</v>
      </c>
      <c r="H23172">
        <v>16</v>
      </c>
      <c r="I23172">
        <v>1710000</v>
      </c>
      <c r="J23172">
        <v>4672</v>
      </c>
      <c r="K23172">
        <v>33279.555555999999</v>
      </c>
    </row>
    <row r="23173" spans="1:11" x14ac:dyDescent="0.35">
      <c r="A23173" t="s">
        <v>521</v>
      </c>
      <c r="B23173" t="s">
        <v>237</v>
      </c>
      <c r="C23173" t="s">
        <v>257</v>
      </c>
      <c r="D23173" t="s">
        <v>23</v>
      </c>
      <c r="E23173" t="s">
        <v>18</v>
      </c>
      <c r="F23173">
        <v>202637</v>
      </c>
      <c r="G23173">
        <v>1440</v>
      </c>
      <c r="H23173">
        <v>20</v>
      </c>
      <c r="I23173">
        <v>3376800</v>
      </c>
      <c r="J23173">
        <v>28840</v>
      </c>
      <c r="K23173">
        <v>40192.736110999998</v>
      </c>
    </row>
    <row r="23174" spans="1:11" x14ac:dyDescent="0.35">
      <c r="A23174" t="s">
        <v>521</v>
      </c>
      <c r="B23174" t="s">
        <v>237</v>
      </c>
      <c r="C23174" t="s">
        <v>258</v>
      </c>
      <c r="D23174" t="s">
        <v>23</v>
      </c>
      <c r="E23174" t="s">
        <v>18</v>
      </c>
      <c r="F23174">
        <v>202637</v>
      </c>
      <c r="G23174">
        <v>360</v>
      </c>
      <c r="H23174">
        <v>20</v>
      </c>
      <c r="I23174">
        <v>826200</v>
      </c>
      <c r="J23174">
        <v>5760</v>
      </c>
      <c r="K23174">
        <v>40174.166666999998</v>
      </c>
    </row>
    <row r="23175" spans="1:11" x14ac:dyDescent="0.35">
      <c r="A23175" t="s">
        <v>521</v>
      </c>
      <c r="B23175" t="s">
        <v>237</v>
      </c>
      <c r="C23175" t="s">
        <v>260</v>
      </c>
      <c r="D23175" t="s">
        <v>23</v>
      </c>
      <c r="E23175" t="s">
        <v>24</v>
      </c>
      <c r="F23175">
        <v>202637</v>
      </c>
      <c r="G23175">
        <v>80</v>
      </c>
      <c r="H23175">
        <v>20</v>
      </c>
      <c r="I23175">
        <v>183600</v>
      </c>
      <c r="J23175">
        <v>560</v>
      </c>
      <c r="K23175">
        <v>39631</v>
      </c>
    </row>
    <row r="23176" spans="1:11" x14ac:dyDescent="0.35">
      <c r="A23176" t="s">
        <v>521</v>
      </c>
      <c r="B23176" t="s">
        <v>237</v>
      </c>
      <c r="C23176" t="s">
        <v>261</v>
      </c>
      <c r="D23176" t="s">
        <v>14</v>
      </c>
      <c r="E23176" t="s">
        <v>18</v>
      </c>
      <c r="F23176">
        <v>202637</v>
      </c>
      <c r="G23176">
        <v>820</v>
      </c>
      <c r="H23176">
        <v>20</v>
      </c>
      <c r="I23176">
        <v>1361200</v>
      </c>
      <c r="J23176">
        <v>3800</v>
      </c>
      <c r="K23176">
        <v>28740.829268000001</v>
      </c>
    </row>
    <row r="23177" spans="1:11" x14ac:dyDescent="0.35">
      <c r="A23177" t="s">
        <v>521</v>
      </c>
      <c r="B23177" t="s">
        <v>237</v>
      </c>
      <c r="C23177" t="s">
        <v>263</v>
      </c>
      <c r="D23177" t="s">
        <v>20</v>
      </c>
      <c r="E23177" t="s">
        <v>21</v>
      </c>
      <c r="F23177">
        <v>202637</v>
      </c>
      <c r="G23177">
        <v>620</v>
      </c>
      <c r="H23177">
        <v>20</v>
      </c>
      <c r="I23177">
        <v>982700</v>
      </c>
      <c r="J23177">
        <v>7900</v>
      </c>
      <c r="K23177">
        <v>27650</v>
      </c>
    </row>
    <row r="23178" spans="1:11" x14ac:dyDescent="0.35">
      <c r="A23178" t="s">
        <v>521</v>
      </c>
      <c r="B23178" t="s">
        <v>265</v>
      </c>
      <c r="C23178" t="s">
        <v>267</v>
      </c>
      <c r="D23178" t="s">
        <v>20</v>
      </c>
      <c r="E23178" t="s">
        <v>18</v>
      </c>
      <c r="F23178">
        <v>202637</v>
      </c>
      <c r="G23178">
        <v>4944</v>
      </c>
      <c r="H23178">
        <v>16</v>
      </c>
      <c r="I23178">
        <v>10104300</v>
      </c>
      <c r="J23178">
        <v>83600</v>
      </c>
      <c r="K23178">
        <v>28525.974109999999</v>
      </c>
    </row>
    <row r="23179" spans="1:11" x14ac:dyDescent="0.35">
      <c r="A23179" t="s">
        <v>521</v>
      </c>
      <c r="B23179" t="s">
        <v>270</v>
      </c>
      <c r="C23179" t="s">
        <v>446</v>
      </c>
      <c r="D23179" t="s">
        <v>14</v>
      </c>
      <c r="E23179" t="s">
        <v>15</v>
      </c>
      <c r="F23179">
        <v>202637</v>
      </c>
      <c r="G23179">
        <v>384</v>
      </c>
      <c r="H23179">
        <v>16</v>
      </c>
      <c r="I23179">
        <v>292800</v>
      </c>
      <c r="J23179">
        <v>1056</v>
      </c>
      <c r="K23179">
        <v>10600</v>
      </c>
    </row>
    <row r="23180" spans="1:11" x14ac:dyDescent="0.35">
      <c r="A23180" t="s">
        <v>522</v>
      </c>
      <c r="B23180" t="s">
        <v>12</v>
      </c>
      <c r="C23180" t="s">
        <v>16</v>
      </c>
      <c r="D23180" t="s">
        <v>17</v>
      </c>
      <c r="E23180" t="s">
        <v>18</v>
      </c>
      <c r="F23180">
        <v>202637</v>
      </c>
      <c r="G23180">
        <v>304</v>
      </c>
      <c r="H23180">
        <v>16</v>
      </c>
      <c r="I23180">
        <v>703000</v>
      </c>
      <c r="J23180">
        <v>1392</v>
      </c>
      <c r="K23180">
        <v>31553.210525999999</v>
      </c>
    </row>
    <row r="23181" spans="1:11" x14ac:dyDescent="0.35">
      <c r="A23181" t="s">
        <v>522</v>
      </c>
      <c r="B23181" t="s">
        <v>12</v>
      </c>
      <c r="C23181" t="s">
        <v>19</v>
      </c>
      <c r="D23181" t="s">
        <v>20</v>
      </c>
      <c r="E23181" t="s">
        <v>21</v>
      </c>
      <c r="F23181">
        <v>202637</v>
      </c>
      <c r="G23181">
        <v>2064</v>
      </c>
      <c r="H23181">
        <v>16</v>
      </c>
      <c r="I23181">
        <v>4411800</v>
      </c>
      <c r="J23181">
        <v>52672</v>
      </c>
      <c r="K23181">
        <v>29810.945736000001</v>
      </c>
    </row>
    <row r="23182" spans="1:11" x14ac:dyDescent="0.35">
      <c r="A23182" t="s">
        <v>522</v>
      </c>
      <c r="B23182" t="s">
        <v>12</v>
      </c>
      <c r="C23182" t="s">
        <v>22</v>
      </c>
      <c r="D23182" t="s">
        <v>23</v>
      </c>
      <c r="E23182" t="s">
        <v>24</v>
      </c>
      <c r="F23182">
        <v>202637</v>
      </c>
      <c r="G23182">
        <v>600</v>
      </c>
      <c r="H23182">
        <v>20</v>
      </c>
      <c r="I23182">
        <v>1080000</v>
      </c>
      <c r="J23182">
        <v>4180</v>
      </c>
      <c r="K23182">
        <v>28953.5</v>
      </c>
    </row>
    <row r="23183" spans="1:11" x14ac:dyDescent="0.35">
      <c r="A23183" t="s">
        <v>522</v>
      </c>
      <c r="B23183" t="s">
        <v>12</v>
      </c>
      <c r="C23183" t="s">
        <v>25</v>
      </c>
      <c r="D23183" t="s">
        <v>23</v>
      </c>
      <c r="E23183" t="s">
        <v>18</v>
      </c>
      <c r="F23183">
        <v>202637</v>
      </c>
      <c r="G23183">
        <v>2540</v>
      </c>
      <c r="H23183">
        <v>20</v>
      </c>
      <c r="I23183">
        <v>5486400</v>
      </c>
      <c r="J23183">
        <v>49960</v>
      </c>
      <c r="K23183">
        <v>37532.055117999997</v>
      </c>
    </row>
    <row r="23184" spans="1:11" x14ac:dyDescent="0.35">
      <c r="A23184" t="s">
        <v>522</v>
      </c>
      <c r="B23184" t="s">
        <v>12</v>
      </c>
      <c r="C23184" t="s">
        <v>27</v>
      </c>
      <c r="D23184" t="s">
        <v>17</v>
      </c>
      <c r="E23184" t="s">
        <v>28</v>
      </c>
      <c r="F23184">
        <v>202637</v>
      </c>
      <c r="G23184">
        <v>380</v>
      </c>
      <c r="H23184">
        <v>20</v>
      </c>
      <c r="I23184">
        <v>790400</v>
      </c>
      <c r="J23184">
        <v>2740</v>
      </c>
      <c r="K23184">
        <v>31824</v>
      </c>
    </row>
    <row r="23185" spans="1:11" x14ac:dyDescent="0.35">
      <c r="A23185" t="s">
        <v>522</v>
      </c>
      <c r="B23185" t="s">
        <v>12</v>
      </c>
      <c r="C23185" t="s">
        <v>29</v>
      </c>
      <c r="D23185" t="s">
        <v>20</v>
      </c>
      <c r="E23185" t="s">
        <v>24</v>
      </c>
      <c r="F23185">
        <v>202637</v>
      </c>
      <c r="G23185">
        <v>660</v>
      </c>
      <c r="H23185">
        <v>20</v>
      </c>
      <c r="I23185">
        <v>1329900</v>
      </c>
      <c r="J23185">
        <v>14940</v>
      </c>
      <c r="K23185">
        <v>31853.090908999999</v>
      </c>
    </row>
    <row r="23186" spans="1:11" x14ac:dyDescent="0.35">
      <c r="A23186" t="s">
        <v>522</v>
      </c>
      <c r="B23186" t="s">
        <v>12</v>
      </c>
      <c r="C23186" t="s">
        <v>30</v>
      </c>
      <c r="D23186" t="s">
        <v>20</v>
      </c>
      <c r="E23186" t="s">
        <v>24</v>
      </c>
      <c r="F23186">
        <v>202637</v>
      </c>
      <c r="G23186">
        <v>6180</v>
      </c>
      <c r="H23186">
        <v>20</v>
      </c>
      <c r="I23186">
        <v>11834700</v>
      </c>
      <c r="J23186">
        <v>190900</v>
      </c>
      <c r="K23186">
        <v>32203.430421000001</v>
      </c>
    </row>
    <row r="23187" spans="1:11" x14ac:dyDescent="0.35">
      <c r="A23187" t="s">
        <v>522</v>
      </c>
      <c r="B23187" t="s">
        <v>12</v>
      </c>
      <c r="C23187" t="s">
        <v>31</v>
      </c>
      <c r="D23187" t="s">
        <v>32</v>
      </c>
      <c r="E23187" t="s">
        <v>21</v>
      </c>
      <c r="F23187">
        <v>202637</v>
      </c>
      <c r="G23187">
        <v>336</v>
      </c>
      <c r="H23187">
        <v>12</v>
      </c>
      <c r="I23187">
        <v>708400</v>
      </c>
      <c r="J23187">
        <v>5892</v>
      </c>
      <c r="K23187">
        <v>21843.428571</v>
      </c>
    </row>
    <row r="23188" spans="1:11" x14ac:dyDescent="0.35">
      <c r="A23188" t="s">
        <v>522</v>
      </c>
      <c r="B23188" t="s">
        <v>12</v>
      </c>
      <c r="C23188" t="s">
        <v>33</v>
      </c>
      <c r="D23188" t="s">
        <v>32</v>
      </c>
      <c r="E23188" t="s">
        <v>18</v>
      </c>
      <c r="F23188">
        <v>202637</v>
      </c>
      <c r="G23188">
        <v>1264</v>
      </c>
      <c r="H23188">
        <v>16</v>
      </c>
      <c r="I23188">
        <v>2701800</v>
      </c>
      <c r="J23188">
        <v>19120</v>
      </c>
      <c r="K23188">
        <v>29562.253164999998</v>
      </c>
    </row>
    <row r="23189" spans="1:11" x14ac:dyDescent="0.35">
      <c r="A23189" t="s">
        <v>522</v>
      </c>
      <c r="B23189" t="s">
        <v>12</v>
      </c>
      <c r="C23189" t="s">
        <v>34</v>
      </c>
      <c r="D23189" t="s">
        <v>32</v>
      </c>
      <c r="E23189" t="s">
        <v>24</v>
      </c>
      <c r="F23189">
        <v>202637</v>
      </c>
      <c r="G23189">
        <v>680</v>
      </c>
      <c r="H23189">
        <v>20</v>
      </c>
      <c r="I23189">
        <v>1370200</v>
      </c>
      <c r="J23189">
        <v>5040</v>
      </c>
      <c r="K23189">
        <v>31749.352941000001</v>
      </c>
    </row>
    <row r="23190" spans="1:11" x14ac:dyDescent="0.35">
      <c r="A23190" t="s">
        <v>522</v>
      </c>
      <c r="B23190" t="s">
        <v>12</v>
      </c>
      <c r="C23190" t="s">
        <v>35</v>
      </c>
      <c r="D23190" t="s">
        <v>23</v>
      </c>
      <c r="E23190" t="s">
        <v>24</v>
      </c>
      <c r="F23190">
        <v>202637</v>
      </c>
      <c r="G23190">
        <v>1920</v>
      </c>
      <c r="H23190">
        <v>20</v>
      </c>
      <c r="I23190">
        <v>3456000</v>
      </c>
      <c r="J23190">
        <v>41100</v>
      </c>
      <c r="K23190">
        <v>29251.90625</v>
      </c>
    </row>
    <row r="23191" spans="1:11" x14ac:dyDescent="0.35">
      <c r="A23191" t="s">
        <v>522</v>
      </c>
      <c r="B23191" t="s">
        <v>36</v>
      </c>
      <c r="C23191" t="s">
        <v>39</v>
      </c>
      <c r="D23191" t="s">
        <v>17</v>
      </c>
      <c r="E23191" t="s">
        <v>15</v>
      </c>
      <c r="F23191">
        <v>202637</v>
      </c>
      <c r="G23191">
        <v>252</v>
      </c>
      <c r="H23191">
        <v>12</v>
      </c>
      <c r="I23191">
        <v>350700</v>
      </c>
      <c r="J23191">
        <v>1884</v>
      </c>
      <c r="K23191">
        <v>14500</v>
      </c>
    </row>
    <row r="23192" spans="1:11" x14ac:dyDescent="0.35">
      <c r="A23192" t="s">
        <v>522</v>
      </c>
      <c r="B23192" t="s">
        <v>36</v>
      </c>
      <c r="C23192" t="s">
        <v>41</v>
      </c>
      <c r="D23192" t="s">
        <v>14</v>
      </c>
      <c r="E23192" t="s">
        <v>15</v>
      </c>
      <c r="F23192">
        <v>202637</v>
      </c>
      <c r="G23192">
        <v>600</v>
      </c>
      <c r="H23192">
        <v>12</v>
      </c>
      <c r="I23192">
        <v>850000</v>
      </c>
      <c r="J23192">
        <v>1680</v>
      </c>
      <c r="K23192">
        <v>15200</v>
      </c>
    </row>
    <row r="23193" spans="1:11" x14ac:dyDescent="0.35">
      <c r="A23193" t="s">
        <v>522</v>
      </c>
      <c r="B23193" t="s">
        <v>36</v>
      </c>
      <c r="C23193" t="s">
        <v>46</v>
      </c>
      <c r="D23193" t="s">
        <v>14</v>
      </c>
      <c r="E23193" t="s">
        <v>15</v>
      </c>
      <c r="F23193">
        <v>202637</v>
      </c>
      <c r="G23193">
        <v>60</v>
      </c>
      <c r="H23193">
        <v>12</v>
      </c>
      <c r="I23193">
        <v>75000</v>
      </c>
      <c r="J23193">
        <v>120</v>
      </c>
      <c r="K23193">
        <v>13400</v>
      </c>
    </row>
    <row r="23194" spans="1:11" x14ac:dyDescent="0.35">
      <c r="A23194" t="s">
        <v>522</v>
      </c>
      <c r="B23194" t="s">
        <v>36</v>
      </c>
      <c r="C23194" t="s">
        <v>51</v>
      </c>
      <c r="D23194" t="s">
        <v>32</v>
      </c>
      <c r="E23194" t="s">
        <v>21</v>
      </c>
      <c r="F23194">
        <v>202637</v>
      </c>
      <c r="G23194">
        <v>224</v>
      </c>
      <c r="H23194">
        <v>16</v>
      </c>
      <c r="I23194">
        <v>448000</v>
      </c>
      <c r="J23194">
        <v>1728</v>
      </c>
      <c r="K23194">
        <v>29200</v>
      </c>
    </row>
    <row r="23195" spans="1:11" x14ac:dyDescent="0.35">
      <c r="A23195" t="s">
        <v>522</v>
      </c>
      <c r="B23195" t="s">
        <v>36</v>
      </c>
      <c r="C23195" t="s">
        <v>52</v>
      </c>
      <c r="D23195" t="s">
        <v>20</v>
      </c>
      <c r="E23195" t="s">
        <v>21</v>
      </c>
      <c r="F23195">
        <v>202637</v>
      </c>
      <c r="G23195">
        <v>1320</v>
      </c>
      <c r="H23195">
        <v>20</v>
      </c>
      <c r="I23195">
        <v>2706000</v>
      </c>
      <c r="J23195">
        <v>8780</v>
      </c>
      <c r="K23195">
        <v>37300</v>
      </c>
    </row>
    <row r="23196" spans="1:11" x14ac:dyDescent="0.35">
      <c r="A23196" t="s">
        <v>522</v>
      </c>
      <c r="B23196" t="s">
        <v>36</v>
      </c>
      <c r="C23196" t="s">
        <v>53</v>
      </c>
      <c r="D23196" t="s">
        <v>17</v>
      </c>
      <c r="E23196" t="s">
        <v>18</v>
      </c>
      <c r="F23196">
        <v>202637</v>
      </c>
      <c r="G23196">
        <v>512</v>
      </c>
      <c r="H23196">
        <v>16</v>
      </c>
      <c r="I23196">
        <v>1200000</v>
      </c>
      <c r="J23196">
        <v>2848</v>
      </c>
      <c r="K23196">
        <v>33700</v>
      </c>
    </row>
    <row r="23197" spans="1:11" x14ac:dyDescent="0.35">
      <c r="A23197" t="s">
        <v>522</v>
      </c>
      <c r="B23197" t="s">
        <v>36</v>
      </c>
      <c r="C23197" t="s">
        <v>54</v>
      </c>
      <c r="D23197" t="s">
        <v>20</v>
      </c>
      <c r="E23197" t="s">
        <v>18</v>
      </c>
      <c r="F23197">
        <v>202637</v>
      </c>
      <c r="G23197">
        <v>496</v>
      </c>
      <c r="H23197">
        <v>16</v>
      </c>
      <c r="I23197">
        <v>1162500</v>
      </c>
      <c r="J23197">
        <v>3984</v>
      </c>
      <c r="K23197">
        <v>33700</v>
      </c>
    </row>
    <row r="23198" spans="1:11" x14ac:dyDescent="0.35">
      <c r="A23198" t="s">
        <v>522</v>
      </c>
      <c r="B23198" t="s">
        <v>36</v>
      </c>
      <c r="C23198" t="s">
        <v>55</v>
      </c>
      <c r="D23198" t="s">
        <v>20</v>
      </c>
      <c r="E23198" t="s">
        <v>18</v>
      </c>
      <c r="F23198">
        <v>202637</v>
      </c>
      <c r="G23198">
        <v>368</v>
      </c>
      <c r="H23198">
        <v>16</v>
      </c>
      <c r="I23198">
        <v>862500</v>
      </c>
      <c r="J23198">
        <v>2832</v>
      </c>
      <c r="K23198">
        <v>33700</v>
      </c>
    </row>
    <row r="23199" spans="1:11" x14ac:dyDescent="0.35">
      <c r="A23199" t="s">
        <v>522</v>
      </c>
      <c r="B23199" t="s">
        <v>36</v>
      </c>
      <c r="C23199" t="s">
        <v>426</v>
      </c>
      <c r="D23199" t="s">
        <v>14</v>
      </c>
      <c r="E23199" t="s">
        <v>15</v>
      </c>
      <c r="F23199">
        <v>202637</v>
      </c>
      <c r="G23199">
        <v>16</v>
      </c>
      <c r="H23199">
        <v>16</v>
      </c>
      <c r="I23199">
        <v>29500</v>
      </c>
      <c r="J23199">
        <v>96</v>
      </c>
      <c r="K23199">
        <v>23900</v>
      </c>
    </row>
    <row r="23200" spans="1:11" x14ac:dyDescent="0.35">
      <c r="A23200" t="s">
        <v>522</v>
      </c>
      <c r="B23200" t="s">
        <v>36</v>
      </c>
      <c r="C23200" t="s">
        <v>58</v>
      </c>
      <c r="D23200" t="s">
        <v>32</v>
      </c>
      <c r="E23200" t="s">
        <v>15</v>
      </c>
      <c r="F23200">
        <v>202637</v>
      </c>
      <c r="G23200">
        <v>252</v>
      </c>
      <c r="H23200">
        <v>12</v>
      </c>
      <c r="I23200">
        <v>430500</v>
      </c>
      <c r="J23200">
        <v>1164</v>
      </c>
      <c r="K23200">
        <v>17600</v>
      </c>
    </row>
    <row r="23201" spans="1:11" x14ac:dyDescent="0.35">
      <c r="A23201" t="s">
        <v>522</v>
      </c>
      <c r="B23201" t="s">
        <v>36</v>
      </c>
      <c r="C23201" t="s">
        <v>389</v>
      </c>
      <c r="D23201" t="s">
        <v>20</v>
      </c>
      <c r="E23201" t="s">
        <v>18</v>
      </c>
      <c r="F23201">
        <v>202637</v>
      </c>
      <c r="G23201">
        <v>20</v>
      </c>
      <c r="H23201">
        <v>20</v>
      </c>
      <c r="I23201">
        <v>41900</v>
      </c>
      <c r="J23201">
        <v>0</v>
      </c>
      <c r="K23201">
        <v>36600</v>
      </c>
    </row>
    <row r="23202" spans="1:11" x14ac:dyDescent="0.35">
      <c r="A23202" t="s">
        <v>522</v>
      </c>
      <c r="B23202" t="s">
        <v>36</v>
      </c>
      <c r="C23202" t="s">
        <v>59</v>
      </c>
      <c r="D23202" t="s">
        <v>23</v>
      </c>
      <c r="E23202" t="s">
        <v>21</v>
      </c>
      <c r="F23202">
        <v>202637</v>
      </c>
      <c r="G23202">
        <v>480</v>
      </c>
      <c r="H23202">
        <v>12</v>
      </c>
      <c r="I23202">
        <v>1000000</v>
      </c>
      <c r="J23202">
        <v>2916</v>
      </c>
      <c r="K23202">
        <v>22800</v>
      </c>
    </row>
    <row r="23203" spans="1:11" x14ac:dyDescent="0.35">
      <c r="A23203" t="s">
        <v>522</v>
      </c>
      <c r="B23203" t="s">
        <v>36</v>
      </c>
      <c r="C23203" t="s">
        <v>60</v>
      </c>
      <c r="D23203" t="s">
        <v>23</v>
      </c>
      <c r="E23203" t="s">
        <v>21</v>
      </c>
      <c r="F23203">
        <v>202637</v>
      </c>
      <c r="G23203">
        <v>624</v>
      </c>
      <c r="H23203">
        <v>16</v>
      </c>
      <c r="I23203">
        <v>1384500</v>
      </c>
      <c r="J23203">
        <v>2608</v>
      </c>
      <c r="K23203">
        <v>30700</v>
      </c>
    </row>
    <row r="23204" spans="1:11" x14ac:dyDescent="0.35">
      <c r="A23204" t="s">
        <v>522</v>
      </c>
      <c r="B23204" t="s">
        <v>36</v>
      </c>
      <c r="C23204" t="s">
        <v>428</v>
      </c>
      <c r="D23204" t="s">
        <v>49</v>
      </c>
      <c r="E23204" t="s">
        <v>18</v>
      </c>
      <c r="F23204">
        <v>202637</v>
      </c>
      <c r="G23204">
        <v>1024</v>
      </c>
      <c r="H23204">
        <v>16</v>
      </c>
      <c r="I23204">
        <v>1664000</v>
      </c>
      <c r="J23204">
        <v>5024</v>
      </c>
      <c r="K23204">
        <v>23100</v>
      </c>
    </row>
    <row r="23205" spans="1:11" x14ac:dyDescent="0.35">
      <c r="A23205" t="s">
        <v>522</v>
      </c>
      <c r="B23205" t="s">
        <v>36</v>
      </c>
      <c r="C23205" t="s">
        <v>61</v>
      </c>
      <c r="D23205" t="s">
        <v>14</v>
      </c>
      <c r="E23205" t="s">
        <v>15</v>
      </c>
      <c r="F23205">
        <v>202637</v>
      </c>
      <c r="G23205">
        <v>252</v>
      </c>
      <c r="H23205">
        <v>12</v>
      </c>
      <c r="I23205">
        <v>378000</v>
      </c>
      <c r="J23205">
        <v>1248</v>
      </c>
      <c r="K23205">
        <v>15900</v>
      </c>
    </row>
    <row r="23206" spans="1:11" x14ac:dyDescent="0.35">
      <c r="A23206" t="s">
        <v>522</v>
      </c>
      <c r="B23206" t="s">
        <v>36</v>
      </c>
      <c r="C23206" t="s">
        <v>62</v>
      </c>
      <c r="D23206" t="s">
        <v>17</v>
      </c>
      <c r="E23206" t="s">
        <v>15</v>
      </c>
      <c r="F23206">
        <v>202637</v>
      </c>
      <c r="G23206">
        <v>816</v>
      </c>
      <c r="H23206">
        <v>12</v>
      </c>
      <c r="I23206">
        <v>1088000</v>
      </c>
      <c r="J23206">
        <v>3720</v>
      </c>
      <c r="K23206">
        <v>14400</v>
      </c>
    </row>
    <row r="23207" spans="1:11" x14ac:dyDescent="0.35">
      <c r="A23207" t="s">
        <v>522</v>
      </c>
      <c r="B23207" t="s">
        <v>36</v>
      </c>
      <c r="C23207" t="s">
        <v>63</v>
      </c>
      <c r="D23207" t="s">
        <v>17</v>
      </c>
      <c r="E23207" t="s">
        <v>15</v>
      </c>
      <c r="F23207">
        <v>202637</v>
      </c>
      <c r="G23207">
        <v>204</v>
      </c>
      <c r="H23207">
        <v>12</v>
      </c>
      <c r="I23207">
        <v>283900</v>
      </c>
      <c r="J23207">
        <v>1044</v>
      </c>
      <c r="K23207">
        <v>14500</v>
      </c>
    </row>
    <row r="23208" spans="1:11" x14ac:dyDescent="0.35">
      <c r="A23208" t="s">
        <v>522</v>
      </c>
      <c r="B23208" t="s">
        <v>36</v>
      </c>
      <c r="C23208" t="s">
        <v>66</v>
      </c>
      <c r="D23208" t="s">
        <v>17</v>
      </c>
      <c r="E23208" t="s">
        <v>18</v>
      </c>
      <c r="F23208">
        <v>202637</v>
      </c>
      <c r="G23208">
        <v>64</v>
      </c>
      <c r="H23208">
        <v>16</v>
      </c>
      <c r="I23208">
        <v>132000</v>
      </c>
      <c r="J23208">
        <v>400</v>
      </c>
      <c r="K23208">
        <v>30400</v>
      </c>
    </row>
    <row r="23209" spans="1:11" x14ac:dyDescent="0.35">
      <c r="A23209" t="s">
        <v>522</v>
      </c>
      <c r="B23209" t="s">
        <v>36</v>
      </c>
      <c r="C23209" t="s">
        <v>419</v>
      </c>
      <c r="D23209" t="s">
        <v>17</v>
      </c>
      <c r="E23209" t="s">
        <v>18</v>
      </c>
      <c r="F23209">
        <v>202637</v>
      </c>
      <c r="G23209">
        <v>16</v>
      </c>
      <c r="H23209">
        <v>16</v>
      </c>
      <c r="I23209">
        <v>29500</v>
      </c>
      <c r="J23209">
        <v>32</v>
      </c>
      <c r="K23209">
        <v>25900</v>
      </c>
    </row>
    <row r="23210" spans="1:11" x14ac:dyDescent="0.35">
      <c r="A23210" t="s">
        <v>522</v>
      </c>
      <c r="B23210" t="s">
        <v>36</v>
      </c>
      <c r="C23210" t="s">
        <v>70</v>
      </c>
      <c r="D23210" t="s">
        <v>17</v>
      </c>
      <c r="E23210" t="s">
        <v>18</v>
      </c>
      <c r="F23210">
        <v>202637</v>
      </c>
      <c r="G23210">
        <v>1232</v>
      </c>
      <c r="H23210">
        <v>16</v>
      </c>
      <c r="I23210">
        <v>2887500</v>
      </c>
      <c r="J23210">
        <v>7504</v>
      </c>
      <c r="K23210">
        <v>33700</v>
      </c>
    </row>
    <row r="23211" spans="1:11" x14ac:dyDescent="0.35">
      <c r="A23211" t="s">
        <v>522</v>
      </c>
      <c r="B23211" t="s">
        <v>36</v>
      </c>
      <c r="C23211" t="s">
        <v>430</v>
      </c>
      <c r="D23211" t="s">
        <v>14</v>
      </c>
      <c r="E23211" t="s">
        <v>15</v>
      </c>
      <c r="F23211">
        <v>202637</v>
      </c>
      <c r="G23211">
        <v>12</v>
      </c>
      <c r="H23211">
        <v>12</v>
      </c>
      <c r="I23211">
        <v>12000</v>
      </c>
      <c r="J23211">
        <v>60</v>
      </c>
      <c r="K23211">
        <v>10400</v>
      </c>
    </row>
    <row r="23212" spans="1:11" x14ac:dyDescent="0.35">
      <c r="A23212" t="s">
        <v>522</v>
      </c>
      <c r="B23212" t="s">
        <v>36</v>
      </c>
      <c r="C23212" t="s">
        <v>431</v>
      </c>
      <c r="D23212" t="s">
        <v>14</v>
      </c>
      <c r="E23212" t="s">
        <v>21</v>
      </c>
      <c r="F23212">
        <v>202637</v>
      </c>
      <c r="G23212">
        <v>1060</v>
      </c>
      <c r="H23212">
        <v>20</v>
      </c>
      <c r="I23212">
        <v>1680100</v>
      </c>
      <c r="J23212">
        <v>6060</v>
      </c>
      <c r="K23212">
        <v>27900</v>
      </c>
    </row>
    <row r="23213" spans="1:11" x14ac:dyDescent="0.35">
      <c r="A23213" t="s">
        <v>522</v>
      </c>
      <c r="B23213" t="s">
        <v>75</v>
      </c>
      <c r="C23213" t="s">
        <v>76</v>
      </c>
      <c r="D23213" t="s">
        <v>20</v>
      </c>
      <c r="E23213" t="s">
        <v>18</v>
      </c>
      <c r="F23213">
        <v>202637</v>
      </c>
      <c r="G23213">
        <v>688</v>
      </c>
      <c r="H23213">
        <v>16</v>
      </c>
      <c r="I23213">
        <v>1234100</v>
      </c>
      <c r="J23213">
        <v>10992</v>
      </c>
      <c r="K23213">
        <v>24356.674418999999</v>
      </c>
    </row>
    <row r="23214" spans="1:11" x14ac:dyDescent="0.35">
      <c r="A23214" t="s">
        <v>522</v>
      </c>
      <c r="B23214" t="s">
        <v>75</v>
      </c>
      <c r="C23214" t="s">
        <v>343</v>
      </c>
      <c r="D23214" t="s">
        <v>49</v>
      </c>
      <c r="E23214" t="s">
        <v>18</v>
      </c>
      <c r="F23214">
        <v>202637</v>
      </c>
      <c r="G23214">
        <v>80</v>
      </c>
      <c r="H23214">
        <v>16</v>
      </c>
      <c r="I23214">
        <v>146000</v>
      </c>
      <c r="J23214">
        <v>624</v>
      </c>
      <c r="K23214">
        <v>25250.6</v>
      </c>
    </row>
    <row r="23215" spans="1:11" x14ac:dyDescent="0.35">
      <c r="A23215" t="s">
        <v>522</v>
      </c>
      <c r="B23215" t="s">
        <v>81</v>
      </c>
      <c r="C23215" t="s">
        <v>82</v>
      </c>
      <c r="D23215" t="s">
        <v>17</v>
      </c>
      <c r="E23215" t="s">
        <v>15</v>
      </c>
      <c r="F23215">
        <v>202637</v>
      </c>
      <c r="G23215">
        <v>416</v>
      </c>
      <c r="H23215">
        <v>16</v>
      </c>
      <c r="I23215">
        <v>538200</v>
      </c>
      <c r="J23215">
        <v>3584</v>
      </c>
      <c r="K23215">
        <v>18200</v>
      </c>
    </row>
    <row r="23216" spans="1:11" x14ac:dyDescent="0.35">
      <c r="A23216" t="s">
        <v>522</v>
      </c>
      <c r="B23216" t="s">
        <v>81</v>
      </c>
      <c r="C23216" t="s">
        <v>84</v>
      </c>
      <c r="D23216" t="s">
        <v>20</v>
      </c>
      <c r="E23216" t="s">
        <v>21</v>
      </c>
      <c r="F23216">
        <v>202637</v>
      </c>
      <c r="G23216">
        <v>1320</v>
      </c>
      <c r="H23216">
        <v>12</v>
      </c>
      <c r="I23216">
        <v>3157000</v>
      </c>
      <c r="J23216">
        <v>9936</v>
      </c>
      <c r="K23216">
        <v>25800</v>
      </c>
    </row>
    <row r="23217" spans="1:11" x14ac:dyDescent="0.35">
      <c r="A23217" t="s">
        <v>522</v>
      </c>
      <c r="B23217" t="s">
        <v>81</v>
      </c>
      <c r="C23217" t="s">
        <v>345</v>
      </c>
      <c r="D23217" t="s">
        <v>14</v>
      </c>
      <c r="E23217" t="s">
        <v>24</v>
      </c>
      <c r="F23217">
        <v>202637</v>
      </c>
      <c r="G23217">
        <v>260</v>
      </c>
      <c r="H23217">
        <v>20</v>
      </c>
      <c r="I23217">
        <v>356200</v>
      </c>
      <c r="J23217">
        <v>1080</v>
      </c>
      <c r="K23217">
        <v>23400</v>
      </c>
    </row>
    <row r="23218" spans="1:11" x14ac:dyDescent="0.35">
      <c r="A23218" t="s">
        <v>522</v>
      </c>
      <c r="B23218" t="s">
        <v>81</v>
      </c>
      <c r="C23218" t="s">
        <v>346</v>
      </c>
      <c r="D23218" t="s">
        <v>17</v>
      </c>
      <c r="E23218" t="s">
        <v>15</v>
      </c>
      <c r="F23218">
        <v>202637</v>
      </c>
      <c r="G23218">
        <v>252</v>
      </c>
      <c r="H23218">
        <v>12</v>
      </c>
      <c r="I23218">
        <v>371700</v>
      </c>
      <c r="J23218">
        <v>1272</v>
      </c>
      <c r="K23218">
        <v>15250</v>
      </c>
    </row>
    <row r="23219" spans="1:11" x14ac:dyDescent="0.35">
      <c r="A23219" t="s">
        <v>522</v>
      </c>
      <c r="B23219" t="s">
        <v>81</v>
      </c>
      <c r="C23219" t="s">
        <v>86</v>
      </c>
      <c r="D23219" t="s">
        <v>17</v>
      </c>
      <c r="E23219" t="s">
        <v>18</v>
      </c>
      <c r="F23219">
        <v>202637</v>
      </c>
      <c r="G23219">
        <v>64</v>
      </c>
      <c r="H23219">
        <v>16</v>
      </c>
      <c r="I23219">
        <v>146800</v>
      </c>
      <c r="J23219">
        <v>288</v>
      </c>
      <c r="K23219">
        <v>32000</v>
      </c>
    </row>
    <row r="23220" spans="1:11" x14ac:dyDescent="0.35">
      <c r="A23220" t="s">
        <v>522</v>
      </c>
      <c r="B23220" t="s">
        <v>81</v>
      </c>
      <c r="C23220" t="s">
        <v>87</v>
      </c>
      <c r="D23220" t="s">
        <v>17</v>
      </c>
      <c r="E23220" t="s">
        <v>18</v>
      </c>
      <c r="F23220">
        <v>202637</v>
      </c>
      <c r="G23220">
        <v>64</v>
      </c>
      <c r="H23220">
        <v>16</v>
      </c>
      <c r="I23220">
        <v>146800</v>
      </c>
      <c r="J23220">
        <v>576</v>
      </c>
      <c r="K23220">
        <v>32000</v>
      </c>
    </row>
    <row r="23221" spans="1:11" x14ac:dyDescent="0.35">
      <c r="A23221" t="s">
        <v>522</v>
      </c>
      <c r="B23221" t="s">
        <v>81</v>
      </c>
      <c r="C23221" t="s">
        <v>88</v>
      </c>
      <c r="D23221" t="s">
        <v>32</v>
      </c>
      <c r="E23221" t="s">
        <v>21</v>
      </c>
      <c r="F23221">
        <v>202637</v>
      </c>
      <c r="G23221">
        <v>420</v>
      </c>
      <c r="H23221">
        <v>12</v>
      </c>
      <c r="I23221">
        <v>997500</v>
      </c>
      <c r="J23221">
        <v>2220</v>
      </c>
      <c r="K23221">
        <v>25800</v>
      </c>
    </row>
    <row r="23222" spans="1:11" x14ac:dyDescent="0.35">
      <c r="A23222" t="s">
        <v>522</v>
      </c>
      <c r="B23222" t="s">
        <v>81</v>
      </c>
      <c r="C23222" t="s">
        <v>90</v>
      </c>
      <c r="D23222" t="s">
        <v>17</v>
      </c>
      <c r="E23222" t="s">
        <v>21</v>
      </c>
      <c r="F23222">
        <v>202637</v>
      </c>
      <c r="G23222">
        <v>768</v>
      </c>
      <c r="H23222">
        <v>12</v>
      </c>
      <c r="I23222">
        <v>1836800</v>
      </c>
      <c r="J23222">
        <v>4404</v>
      </c>
      <c r="K23222">
        <v>25800</v>
      </c>
    </row>
    <row r="23223" spans="1:11" x14ac:dyDescent="0.35">
      <c r="A23223" t="s">
        <v>522</v>
      </c>
      <c r="B23223" t="s">
        <v>81</v>
      </c>
      <c r="C23223" t="s">
        <v>92</v>
      </c>
      <c r="D23223" t="s">
        <v>32</v>
      </c>
      <c r="E23223" t="s">
        <v>21</v>
      </c>
      <c r="F23223">
        <v>202637</v>
      </c>
      <c r="G23223">
        <v>1568</v>
      </c>
      <c r="H23223">
        <v>16</v>
      </c>
      <c r="I23223">
        <v>3792600</v>
      </c>
      <c r="J23223">
        <v>12880</v>
      </c>
      <c r="K23223">
        <v>34800</v>
      </c>
    </row>
    <row r="23224" spans="1:11" x14ac:dyDescent="0.35">
      <c r="A23224" t="s">
        <v>522</v>
      </c>
      <c r="B23224" t="s">
        <v>81</v>
      </c>
      <c r="C23224" t="s">
        <v>93</v>
      </c>
      <c r="D23224" t="s">
        <v>17</v>
      </c>
      <c r="E23224" t="s">
        <v>18</v>
      </c>
      <c r="F23224">
        <v>202637</v>
      </c>
      <c r="G23224">
        <v>176</v>
      </c>
      <c r="H23224">
        <v>16</v>
      </c>
      <c r="I23224">
        <v>403700</v>
      </c>
      <c r="J23224">
        <v>1072</v>
      </c>
      <c r="K23224">
        <v>32000</v>
      </c>
    </row>
    <row r="23225" spans="1:11" x14ac:dyDescent="0.35">
      <c r="A23225" t="s">
        <v>522</v>
      </c>
      <c r="B23225" t="s">
        <v>81</v>
      </c>
      <c r="C23225" t="s">
        <v>94</v>
      </c>
      <c r="D23225" t="s">
        <v>20</v>
      </c>
      <c r="E23225" t="s">
        <v>21</v>
      </c>
      <c r="F23225">
        <v>202637</v>
      </c>
      <c r="G23225">
        <v>800</v>
      </c>
      <c r="H23225">
        <v>16</v>
      </c>
      <c r="I23225">
        <v>1835000</v>
      </c>
      <c r="J23225">
        <v>5328</v>
      </c>
      <c r="K23225">
        <v>32000</v>
      </c>
    </row>
    <row r="23226" spans="1:11" x14ac:dyDescent="0.35">
      <c r="A23226" t="s">
        <v>522</v>
      </c>
      <c r="B23226" t="s">
        <v>81</v>
      </c>
      <c r="C23226" t="s">
        <v>347</v>
      </c>
      <c r="D23226" t="s">
        <v>23</v>
      </c>
      <c r="E23226" t="s">
        <v>21</v>
      </c>
      <c r="F23226">
        <v>202637</v>
      </c>
      <c r="G23226">
        <v>15036</v>
      </c>
      <c r="H23226">
        <v>12</v>
      </c>
      <c r="I23226">
        <v>35961100</v>
      </c>
      <c r="J23226">
        <v>96708</v>
      </c>
      <c r="K23226">
        <v>25800</v>
      </c>
    </row>
    <row r="23227" spans="1:11" x14ac:dyDescent="0.35">
      <c r="A23227" t="s">
        <v>522</v>
      </c>
      <c r="B23227" t="s">
        <v>81</v>
      </c>
      <c r="C23227" t="s">
        <v>95</v>
      </c>
      <c r="D23227" t="s">
        <v>23</v>
      </c>
      <c r="E23227" t="s">
        <v>21</v>
      </c>
      <c r="F23227">
        <v>202637</v>
      </c>
      <c r="G23227">
        <v>1184</v>
      </c>
      <c r="H23227">
        <v>16</v>
      </c>
      <c r="I23227">
        <v>2863800</v>
      </c>
      <c r="J23227">
        <v>9600</v>
      </c>
      <c r="K23227">
        <v>34800</v>
      </c>
    </row>
    <row r="23228" spans="1:11" x14ac:dyDescent="0.35">
      <c r="A23228" t="s">
        <v>522</v>
      </c>
      <c r="B23228" t="s">
        <v>96</v>
      </c>
      <c r="C23228" t="s">
        <v>99</v>
      </c>
      <c r="D23228" t="s">
        <v>32</v>
      </c>
      <c r="E23228" t="s">
        <v>18</v>
      </c>
      <c r="F23228">
        <v>202637</v>
      </c>
      <c r="G23228">
        <v>620</v>
      </c>
      <c r="H23228">
        <v>20</v>
      </c>
      <c r="I23228">
        <v>1525200</v>
      </c>
      <c r="J23228">
        <v>7580</v>
      </c>
      <c r="K23228">
        <v>43245</v>
      </c>
    </row>
    <row r="23229" spans="1:11" x14ac:dyDescent="0.35">
      <c r="A23229" t="s">
        <v>522</v>
      </c>
      <c r="B23229" t="s">
        <v>96</v>
      </c>
      <c r="C23229" t="s">
        <v>100</v>
      </c>
      <c r="D23229" t="s">
        <v>32</v>
      </c>
      <c r="E23229" t="s">
        <v>18</v>
      </c>
      <c r="F23229">
        <v>202637</v>
      </c>
      <c r="G23229">
        <v>1720</v>
      </c>
      <c r="H23229">
        <v>20</v>
      </c>
      <c r="I23229">
        <v>4231200</v>
      </c>
      <c r="J23229">
        <v>17880</v>
      </c>
      <c r="K23229">
        <v>43245</v>
      </c>
    </row>
    <row r="23230" spans="1:11" x14ac:dyDescent="0.35">
      <c r="A23230" t="s">
        <v>522</v>
      </c>
      <c r="B23230" t="s">
        <v>96</v>
      </c>
      <c r="C23230" t="s">
        <v>102</v>
      </c>
      <c r="D23230" t="s">
        <v>14</v>
      </c>
      <c r="E23230" t="s">
        <v>15</v>
      </c>
      <c r="F23230">
        <v>202637</v>
      </c>
      <c r="G23230">
        <v>492</v>
      </c>
      <c r="H23230">
        <v>12</v>
      </c>
      <c r="I23230">
        <v>610900</v>
      </c>
      <c r="J23230">
        <v>2196</v>
      </c>
      <c r="K23230">
        <v>13068</v>
      </c>
    </row>
    <row r="23231" spans="1:11" x14ac:dyDescent="0.35">
      <c r="A23231" t="s">
        <v>522</v>
      </c>
      <c r="B23231" t="s">
        <v>96</v>
      </c>
      <c r="C23231" t="s">
        <v>105</v>
      </c>
      <c r="D23231" t="s">
        <v>32</v>
      </c>
      <c r="E23231" t="s">
        <v>15</v>
      </c>
      <c r="F23231">
        <v>202637</v>
      </c>
      <c r="G23231">
        <v>372</v>
      </c>
      <c r="H23231">
        <v>12</v>
      </c>
      <c r="I23231">
        <v>651000</v>
      </c>
      <c r="J23231">
        <v>5148</v>
      </c>
      <c r="K23231">
        <v>18252</v>
      </c>
    </row>
    <row r="23232" spans="1:11" x14ac:dyDescent="0.35">
      <c r="A23232" t="s">
        <v>522</v>
      </c>
      <c r="B23232" t="s">
        <v>96</v>
      </c>
      <c r="C23232" t="s">
        <v>106</v>
      </c>
      <c r="D23232" t="s">
        <v>32</v>
      </c>
      <c r="E23232" t="s">
        <v>15</v>
      </c>
      <c r="F23232">
        <v>202637</v>
      </c>
      <c r="G23232">
        <v>744</v>
      </c>
      <c r="H23232">
        <v>12</v>
      </c>
      <c r="I23232">
        <v>1525200</v>
      </c>
      <c r="J23232">
        <v>11208</v>
      </c>
      <c r="K23232">
        <v>21636</v>
      </c>
    </row>
    <row r="23233" spans="1:11" x14ac:dyDescent="0.35">
      <c r="A23233" t="s">
        <v>522</v>
      </c>
      <c r="B23233" t="s">
        <v>96</v>
      </c>
      <c r="C23233" t="s">
        <v>107</v>
      </c>
      <c r="D23233" t="s">
        <v>32</v>
      </c>
      <c r="E23233" t="s">
        <v>15</v>
      </c>
      <c r="F23233">
        <v>202637</v>
      </c>
      <c r="G23233">
        <v>1584</v>
      </c>
      <c r="H23233">
        <v>16</v>
      </c>
      <c r="I23233">
        <v>3009600</v>
      </c>
      <c r="J23233">
        <v>15296</v>
      </c>
      <c r="K23233">
        <v>27018</v>
      </c>
    </row>
    <row r="23234" spans="1:11" x14ac:dyDescent="0.35">
      <c r="A23234" t="s">
        <v>522</v>
      </c>
      <c r="B23234" t="s">
        <v>96</v>
      </c>
      <c r="C23234" t="s">
        <v>110</v>
      </c>
      <c r="D23234" t="s">
        <v>109</v>
      </c>
      <c r="E23234" t="s">
        <v>21</v>
      </c>
      <c r="F23234">
        <v>202637</v>
      </c>
      <c r="G23234">
        <v>672</v>
      </c>
      <c r="H23234">
        <v>12</v>
      </c>
      <c r="I23234">
        <v>1663200</v>
      </c>
      <c r="J23234">
        <v>11292</v>
      </c>
      <c r="K23234">
        <v>26136</v>
      </c>
    </row>
    <row r="23235" spans="1:11" x14ac:dyDescent="0.35">
      <c r="A23235" t="s">
        <v>522</v>
      </c>
      <c r="B23235" t="s">
        <v>96</v>
      </c>
      <c r="C23235" t="s">
        <v>111</v>
      </c>
      <c r="D23235" t="s">
        <v>32</v>
      </c>
      <c r="E23235" t="s">
        <v>15</v>
      </c>
      <c r="F23235">
        <v>202637</v>
      </c>
      <c r="G23235">
        <v>1188</v>
      </c>
      <c r="H23235">
        <v>12</v>
      </c>
      <c r="I23235">
        <v>2178000</v>
      </c>
      <c r="J23235">
        <v>17436</v>
      </c>
      <c r="K23235">
        <v>19179</v>
      </c>
    </row>
    <row r="23236" spans="1:11" x14ac:dyDescent="0.35">
      <c r="A23236" t="s">
        <v>522</v>
      </c>
      <c r="B23236" t="s">
        <v>96</v>
      </c>
      <c r="C23236" t="s">
        <v>558</v>
      </c>
      <c r="D23236" t="s">
        <v>32</v>
      </c>
      <c r="E23236" t="s">
        <v>24</v>
      </c>
      <c r="F23236">
        <v>202637</v>
      </c>
      <c r="G23236">
        <v>180</v>
      </c>
      <c r="H23236">
        <v>20</v>
      </c>
      <c r="I23236">
        <v>450000</v>
      </c>
      <c r="J23236">
        <v>400</v>
      </c>
      <c r="K23236">
        <v>47070</v>
      </c>
    </row>
    <row r="23237" spans="1:11" x14ac:dyDescent="0.35">
      <c r="A23237" t="s">
        <v>522</v>
      </c>
      <c r="B23237" t="s">
        <v>96</v>
      </c>
      <c r="C23237" s="9">
        <v>46101</v>
      </c>
      <c r="D23237" t="s">
        <v>32</v>
      </c>
      <c r="E23237" t="s">
        <v>24</v>
      </c>
      <c r="F23237">
        <v>202637</v>
      </c>
      <c r="G23237">
        <v>320</v>
      </c>
      <c r="H23237">
        <v>20</v>
      </c>
      <c r="I23237">
        <v>800000</v>
      </c>
      <c r="J23237">
        <v>1040</v>
      </c>
      <c r="K23237">
        <v>47070</v>
      </c>
    </row>
    <row r="23238" spans="1:11" x14ac:dyDescent="0.35">
      <c r="A23238" t="s">
        <v>522</v>
      </c>
      <c r="B23238" t="s">
        <v>96</v>
      </c>
      <c r="C23238" t="s">
        <v>112</v>
      </c>
      <c r="D23238" t="s">
        <v>17</v>
      </c>
      <c r="E23238" t="s">
        <v>113</v>
      </c>
      <c r="F23238">
        <v>202637</v>
      </c>
      <c r="G23238">
        <v>516</v>
      </c>
      <c r="H23238">
        <v>12</v>
      </c>
      <c r="I23238">
        <v>546100</v>
      </c>
      <c r="J23238">
        <v>8544</v>
      </c>
      <c r="K23238">
        <v>10971</v>
      </c>
    </row>
    <row r="23239" spans="1:11" x14ac:dyDescent="0.35">
      <c r="A23239" t="s">
        <v>522</v>
      </c>
      <c r="B23239" t="s">
        <v>96</v>
      </c>
      <c r="C23239" t="s">
        <v>114</v>
      </c>
      <c r="D23239" t="s">
        <v>32</v>
      </c>
      <c r="E23239" t="s">
        <v>24</v>
      </c>
      <c r="F23239">
        <v>202637</v>
      </c>
      <c r="G23239">
        <v>940</v>
      </c>
      <c r="H23239">
        <v>20</v>
      </c>
      <c r="I23239">
        <v>2585000</v>
      </c>
      <c r="J23239">
        <v>14000</v>
      </c>
      <c r="K23239">
        <v>51912</v>
      </c>
    </row>
    <row r="23240" spans="1:11" x14ac:dyDescent="0.35">
      <c r="A23240" t="s">
        <v>522</v>
      </c>
      <c r="B23240" t="s">
        <v>96</v>
      </c>
      <c r="C23240" t="s">
        <v>115</v>
      </c>
      <c r="D23240" t="s">
        <v>32</v>
      </c>
      <c r="E23240" t="s">
        <v>24</v>
      </c>
      <c r="F23240">
        <v>202637</v>
      </c>
      <c r="G23240">
        <v>1900</v>
      </c>
      <c r="H23240">
        <v>20</v>
      </c>
      <c r="I23240">
        <v>5225000</v>
      </c>
      <c r="J23240">
        <v>19220</v>
      </c>
      <c r="K23240">
        <v>51912</v>
      </c>
    </row>
    <row r="23241" spans="1:11" x14ac:dyDescent="0.35">
      <c r="A23241" t="s">
        <v>522</v>
      </c>
      <c r="B23241" t="s">
        <v>96</v>
      </c>
      <c r="C23241" t="s">
        <v>117</v>
      </c>
      <c r="D23241" t="s">
        <v>32</v>
      </c>
      <c r="E23241" t="s">
        <v>21</v>
      </c>
      <c r="F23241">
        <v>202637</v>
      </c>
      <c r="G23241">
        <v>2328</v>
      </c>
      <c r="H23241">
        <v>12</v>
      </c>
      <c r="I23241">
        <v>5238000</v>
      </c>
      <c r="J23241">
        <v>29652</v>
      </c>
      <c r="K23241">
        <v>23886</v>
      </c>
    </row>
    <row r="23242" spans="1:11" x14ac:dyDescent="0.35">
      <c r="A23242" t="s">
        <v>522</v>
      </c>
      <c r="B23242" t="s">
        <v>96</v>
      </c>
      <c r="C23242" t="s">
        <v>118</v>
      </c>
      <c r="D23242" t="s">
        <v>32</v>
      </c>
      <c r="E23242" t="s">
        <v>21</v>
      </c>
      <c r="F23242">
        <v>202637</v>
      </c>
      <c r="G23242">
        <v>1552</v>
      </c>
      <c r="H23242">
        <v>16</v>
      </c>
      <c r="I23242">
        <v>3511400</v>
      </c>
      <c r="J23242">
        <v>11408</v>
      </c>
      <c r="K23242">
        <v>31833</v>
      </c>
    </row>
    <row r="23243" spans="1:11" x14ac:dyDescent="0.35">
      <c r="A23243" t="s">
        <v>522</v>
      </c>
      <c r="B23243" t="s">
        <v>96</v>
      </c>
      <c r="C23243" t="s">
        <v>119</v>
      </c>
      <c r="D23243" t="s">
        <v>32</v>
      </c>
      <c r="E23243" t="s">
        <v>21</v>
      </c>
      <c r="F23243">
        <v>202637</v>
      </c>
      <c r="G23243">
        <v>5020</v>
      </c>
      <c r="H23243">
        <v>20</v>
      </c>
      <c r="I23243">
        <v>11044000</v>
      </c>
      <c r="J23243">
        <v>39200</v>
      </c>
      <c r="K23243">
        <v>38808</v>
      </c>
    </row>
    <row r="23244" spans="1:11" x14ac:dyDescent="0.35">
      <c r="A23244" t="s">
        <v>522</v>
      </c>
      <c r="B23244" t="s">
        <v>96</v>
      </c>
      <c r="C23244" t="s">
        <v>120</v>
      </c>
      <c r="D23244" t="s">
        <v>17</v>
      </c>
      <c r="E23244" t="s">
        <v>21</v>
      </c>
      <c r="F23244">
        <v>202637</v>
      </c>
      <c r="G23244">
        <v>624</v>
      </c>
      <c r="H23244">
        <v>12</v>
      </c>
      <c r="I23244">
        <v>1300000</v>
      </c>
      <c r="J23244">
        <v>1836</v>
      </c>
      <c r="K23244">
        <v>22941</v>
      </c>
    </row>
    <row r="23245" spans="1:11" x14ac:dyDescent="0.35">
      <c r="A23245" t="s">
        <v>522</v>
      </c>
      <c r="B23245" t="s">
        <v>96</v>
      </c>
      <c r="C23245" t="s">
        <v>121</v>
      </c>
      <c r="D23245" t="s">
        <v>17</v>
      </c>
      <c r="E23245" t="s">
        <v>21</v>
      </c>
      <c r="F23245">
        <v>202637</v>
      </c>
      <c r="G23245">
        <v>784</v>
      </c>
      <c r="H23245">
        <v>16</v>
      </c>
      <c r="I23245">
        <v>1470000</v>
      </c>
      <c r="J23245">
        <v>1472</v>
      </c>
      <c r="K23245">
        <v>28089</v>
      </c>
    </row>
    <row r="23246" spans="1:11" x14ac:dyDescent="0.35">
      <c r="A23246" t="s">
        <v>522</v>
      </c>
      <c r="B23246" t="s">
        <v>96</v>
      </c>
      <c r="C23246" t="s">
        <v>122</v>
      </c>
      <c r="D23246" t="s">
        <v>17</v>
      </c>
      <c r="E23246" t="s">
        <v>21</v>
      </c>
      <c r="F23246">
        <v>202637</v>
      </c>
      <c r="G23246">
        <v>960</v>
      </c>
      <c r="H23246">
        <v>20</v>
      </c>
      <c r="I23246">
        <v>1920000</v>
      </c>
      <c r="J23246">
        <v>2360</v>
      </c>
      <c r="K23246">
        <v>37791</v>
      </c>
    </row>
    <row r="23247" spans="1:11" x14ac:dyDescent="0.35">
      <c r="A23247" t="s">
        <v>522</v>
      </c>
      <c r="B23247" t="s">
        <v>96</v>
      </c>
      <c r="C23247" t="s">
        <v>123</v>
      </c>
      <c r="D23247" t="s">
        <v>32</v>
      </c>
      <c r="E23247" t="s">
        <v>24</v>
      </c>
      <c r="F23247">
        <v>202637</v>
      </c>
      <c r="G23247">
        <v>620</v>
      </c>
      <c r="H23247">
        <v>20</v>
      </c>
      <c r="I23247">
        <v>1705000</v>
      </c>
      <c r="J23247">
        <v>5260</v>
      </c>
      <c r="K23247">
        <v>51912</v>
      </c>
    </row>
    <row r="23248" spans="1:11" x14ac:dyDescent="0.35">
      <c r="A23248" t="s">
        <v>522</v>
      </c>
      <c r="B23248" t="s">
        <v>96</v>
      </c>
      <c r="C23248" t="s">
        <v>126</v>
      </c>
      <c r="D23248" t="s">
        <v>32</v>
      </c>
      <c r="E23248" t="s">
        <v>18</v>
      </c>
      <c r="F23248">
        <v>202637</v>
      </c>
      <c r="G23248">
        <v>6992</v>
      </c>
      <c r="H23248">
        <v>16</v>
      </c>
      <c r="I23248">
        <v>15295000</v>
      </c>
      <c r="J23248">
        <v>43184</v>
      </c>
      <c r="K23248">
        <v>31815</v>
      </c>
    </row>
    <row r="23249" spans="1:11" x14ac:dyDescent="0.35">
      <c r="A23249" t="s">
        <v>522</v>
      </c>
      <c r="B23249" t="s">
        <v>96</v>
      </c>
      <c r="C23249" t="s">
        <v>127</v>
      </c>
      <c r="D23249" t="s">
        <v>32</v>
      </c>
      <c r="E23249" t="s">
        <v>18</v>
      </c>
      <c r="F23249">
        <v>202637</v>
      </c>
      <c r="G23249">
        <v>1056</v>
      </c>
      <c r="H23249">
        <v>12</v>
      </c>
      <c r="I23249">
        <v>2569600</v>
      </c>
      <c r="J23249">
        <v>19632</v>
      </c>
      <c r="K23249">
        <v>25497</v>
      </c>
    </row>
    <row r="23250" spans="1:11" x14ac:dyDescent="0.35">
      <c r="A23250" t="s">
        <v>522</v>
      </c>
      <c r="B23250" t="s">
        <v>96</v>
      </c>
      <c r="C23250" t="s">
        <v>128</v>
      </c>
      <c r="D23250" t="s">
        <v>32</v>
      </c>
      <c r="E23250" t="s">
        <v>18</v>
      </c>
      <c r="F23250">
        <v>202637</v>
      </c>
      <c r="G23250">
        <v>10432</v>
      </c>
      <c r="H23250">
        <v>16</v>
      </c>
      <c r="I23250">
        <v>25362800</v>
      </c>
      <c r="J23250">
        <v>61824</v>
      </c>
      <c r="K23250">
        <v>34974</v>
      </c>
    </row>
    <row r="23251" spans="1:11" x14ac:dyDescent="0.35">
      <c r="A23251" t="s">
        <v>522</v>
      </c>
      <c r="B23251" t="s">
        <v>96</v>
      </c>
      <c r="C23251" t="s">
        <v>129</v>
      </c>
      <c r="D23251" t="s">
        <v>20</v>
      </c>
      <c r="E23251" t="s">
        <v>18</v>
      </c>
      <c r="F23251">
        <v>202637</v>
      </c>
      <c r="G23251">
        <v>1232</v>
      </c>
      <c r="H23251">
        <v>16</v>
      </c>
      <c r="I23251">
        <v>2618000</v>
      </c>
      <c r="J23251">
        <v>9360</v>
      </c>
      <c r="K23251">
        <v>30798</v>
      </c>
    </row>
    <row r="23252" spans="1:11" x14ac:dyDescent="0.35">
      <c r="A23252" t="s">
        <v>522</v>
      </c>
      <c r="B23252" t="s">
        <v>96</v>
      </c>
      <c r="C23252" t="s">
        <v>130</v>
      </c>
      <c r="D23252" t="s">
        <v>32</v>
      </c>
      <c r="E23252" t="s">
        <v>24</v>
      </c>
      <c r="F23252">
        <v>202637</v>
      </c>
      <c r="G23252">
        <v>380</v>
      </c>
      <c r="H23252">
        <v>20</v>
      </c>
      <c r="I23252">
        <v>874000</v>
      </c>
      <c r="J23252">
        <v>1320</v>
      </c>
      <c r="K23252">
        <v>40500</v>
      </c>
    </row>
    <row r="23253" spans="1:11" x14ac:dyDescent="0.35">
      <c r="A23253" t="s">
        <v>522</v>
      </c>
      <c r="B23253" t="s">
        <v>96</v>
      </c>
      <c r="C23253" t="s">
        <v>131</v>
      </c>
      <c r="D23253" t="s">
        <v>32</v>
      </c>
      <c r="E23253" t="s">
        <v>24</v>
      </c>
      <c r="F23253">
        <v>202637</v>
      </c>
      <c r="G23253">
        <v>580</v>
      </c>
      <c r="H23253">
        <v>20</v>
      </c>
      <c r="I23253">
        <v>1334000</v>
      </c>
      <c r="J23253">
        <v>3220</v>
      </c>
      <c r="K23253">
        <v>40500</v>
      </c>
    </row>
    <row r="23254" spans="1:11" x14ac:dyDescent="0.35">
      <c r="A23254" t="s">
        <v>522</v>
      </c>
      <c r="B23254" t="s">
        <v>96</v>
      </c>
      <c r="C23254" t="s">
        <v>132</v>
      </c>
      <c r="D23254" t="s">
        <v>32</v>
      </c>
      <c r="E23254" t="s">
        <v>24</v>
      </c>
      <c r="F23254">
        <v>202637</v>
      </c>
      <c r="G23254">
        <v>340</v>
      </c>
      <c r="H23254">
        <v>20</v>
      </c>
      <c r="I23254">
        <v>782000</v>
      </c>
      <c r="J23254">
        <v>1760</v>
      </c>
      <c r="K23254">
        <v>40500</v>
      </c>
    </row>
    <row r="23255" spans="1:11" x14ac:dyDescent="0.35">
      <c r="A23255" t="s">
        <v>522</v>
      </c>
      <c r="B23255" t="s">
        <v>96</v>
      </c>
      <c r="C23255" t="s">
        <v>133</v>
      </c>
      <c r="D23255" t="s">
        <v>32</v>
      </c>
      <c r="E23255" t="s">
        <v>18</v>
      </c>
      <c r="F23255">
        <v>202637</v>
      </c>
      <c r="G23255">
        <v>1056</v>
      </c>
      <c r="H23255">
        <v>16</v>
      </c>
      <c r="I23255">
        <v>2613600</v>
      </c>
      <c r="J23255">
        <v>13424</v>
      </c>
      <c r="K23255">
        <v>34974</v>
      </c>
    </row>
    <row r="23256" spans="1:11" x14ac:dyDescent="0.35">
      <c r="A23256" t="s">
        <v>522</v>
      </c>
      <c r="B23256" t="s">
        <v>96</v>
      </c>
      <c r="C23256" t="s">
        <v>134</v>
      </c>
      <c r="D23256" t="s">
        <v>20</v>
      </c>
      <c r="E23256" t="s">
        <v>18</v>
      </c>
      <c r="F23256">
        <v>202637</v>
      </c>
      <c r="G23256">
        <v>752</v>
      </c>
      <c r="H23256">
        <v>16</v>
      </c>
      <c r="I23256">
        <v>1598000</v>
      </c>
      <c r="J23256">
        <v>20368</v>
      </c>
      <c r="K23256">
        <v>30798</v>
      </c>
    </row>
    <row r="23257" spans="1:11" x14ac:dyDescent="0.35">
      <c r="A23257" t="s">
        <v>522</v>
      </c>
      <c r="B23257" t="s">
        <v>96</v>
      </c>
      <c r="C23257" t="s">
        <v>136</v>
      </c>
      <c r="D23257" t="s">
        <v>17</v>
      </c>
      <c r="E23257" t="s">
        <v>15</v>
      </c>
      <c r="F23257">
        <v>202637</v>
      </c>
      <c r="G23257">
        <v>288</v>
      </c>
      <c r="H23257">
        <v>12</v>
      </c>
      <c r="I23257">
        <v>420000</v>
      </c>
      <c r="J23257">
        <v>4884</v>
      </c>
      <c r="K23257">
        <v>15246</v>
      </c>
    </row>
    <row r="23258" spans="1:11" x14ac:dyDescent="0.35">
      <c r="A23258" t="s">
        <v>522</v>
      </c>
      <c r="B23258" t="s">
        <v>96</v>
      </c>
      <c r="C23258" t="s">
        <v>137</v>
      </c>
      <c r="D23258" t="s">
        <v>17</v>
      </c>
      <c r="E23258" t="s">
        <v>15</v>
      </c>
      <c r="F23258">
        <v>202637</v>
      </c>
      <c r="G23258">
        <v>1140</v>
      </c>
      <c r="H23258">
        <v>12</v>
      </c>
      <c r="I23258">
        <v>1623000</v>
      </c>
      <c r="J23258">
        <v>20652</v>
      </c>
      <c r="K23258">
        <v>15120</v>
      </c>
    </row>
    <row r="23259" spans="1:11" x14ac:dyDescent="0.35">
      <c r="A23259" t="s">
        <v>522</v>
      </c>
      <c r="B23259" t="s">
        <v>96</v>
      </c>
      <c r="C23259" t="s">
        <v>348</v>
      </c>
      <c r="D23259" t="s">
        <v>17</v>
      </c>
      <c r="E23259" t="s">
        <v>15</v>
      </c>
      <c r="F23259">
        <v>202637</v>
      </c>
      <c r="G23259">
        <v>396</v>
      </c>
      <c r="H23259">
        <v>12</v>
      </c>
      <c r="I23259">
        <v>478500</v>
      </c>
      <c r="J23259">
        <v>5592</v>
      </c>
      <c r="K23259">
        <v>13320</v>
      </c>
    </row>
    <row r="23260" spans="1:11" x14ac:dyDescent="0.35">
      <c r="A23260" t="s">
        <v>522</v>
      </c>
      <c r="B23260" t="s">
        <v>96</v>
      </c>
      <c r="C23260" t="s">
        <v>139</v>
      </c>
      <c r="D23260" t="s">
        <v>32</v>
      </c>
      <c r="E23260" t="s">
        <v>15</v>
      </c>
      <c r="F23260">
        <v>202637</v>
      </c>
      <c r="G23260">
        <v>348</v>
      </c>
      <c r="H23260">
        <v>12</v>
      </c>
      <c r="I23260">
        <v>513300</v>
      </c>
      <c r="J23260">
        <v>6024</v>
      </c>
      <c r="K23260">
        <v>15318</v>
      </c>
    </row>
    <row r="23261" spans="1:11" x14ac:dyDescent="0.35">
      <c r="A23261" t="s">
        <v>522</v>
      </c>
      <c r="B23261" t="s">
        <v>96</v>
      </c>
      <c r="C23261" t="s">
        <v>141</v>
      </c>
      <c r="D23261" t="s">
        <v>17</v>
      </c>
      <c r="E23261" t="s">
        <v>15</v>
      </c>
      <c r="F23261">
        <v>202637</v>
      </c>
      <c r="G23261">
        <v>792</v>
      </c>
      <c r="H23261">
        <v>12</v>
      </c>
      <c r="I23261">
        <v>990000</v>
      </c>
      <c r="J23261">
        <v>6432</v>
      </c>
      <c r="K23261">
        <v>13320</v>
      </c>
    </row>
    <row r="23262" spans="1:11" x14ac:dyDescent="0.35">
      <c r="A23262" t="s">
        <v>522</v>
      </c>
      <c r="B23262" t="s">
        <v>96</v>
      </c>
      <c r="C23262" t="s">
        <v>142</v>
      </c>
      <c r="D23262" t="s">
        <v>17</v>
      </c>
      <c r="E23262" t="s">
        <v>18</v>
      </c>
      <c r="F23262">
        <v>202637</v>
      </c>
      <c r="G23262">
        <v>1380</v>
      </c>
      <c r="H23262">
        <v>20</v>
      </c>
      <c r="I23262">
        <v>1987200</v>
      </c>
      <c r="J23262">
        <v>3460</v>
      </c>
      <c r="K23262">
        <v>26325</v>
      </c>
    </row>
    <row r="23263" spans="1:11" x14ac:dyDescent="0.35">
      <c r="A23263" t="s">
        <v>522</v>
      </c>
      <c r="B23263" t="s">
        <v>96</v>
      </c>
      <c r="C23263" t="s">
        <v>143</v>
      </c>
      <c r="D23263" t="s">
        <v>17</v>
      </c>
      <c r="E23263" t="s">
        <v>18</v>
      </c>
      <c r="F23263">
        <v>202637</v>
      </c>
      <c r="G23263">
        <v>1088</v>
      </c>
      <c r="H23263">
        <v>16</v>
      </c>
      <c r="I23263">
        <v>1747600</v>
      </c>
      <c r="J23263">
        <v>11792</v>
      </c>
      <c r="K23263">
        <v>22248</v>
      </c>
    </row>
    <row r="23264" spans="1:11" x14ac:dyDescent="0.35">
      <c r="A23264" t="s">
        <v>522</v>
      </c>
      <c r="B23264" t="s">
        <v>96</v>
      </c>
      <c r="C23264" t="s">
        <v>144</v>
      </c>
      <c r="D23264" t="s">
        <v>17</v>
      </c>
      <c r="E23264" t="s">
        <v>18</v>
      </c>
      <c r="F23264">
        <v>202637</v>
      </c>
      <c r="G23264">
        <v>768</v>
      </c>
      <c r="H23264">
        <v>16</v>
      </c>
      <c r="I23264">
        <v>1233600</v>
      </c>
      <c r="J23264">
        <v>8080</v>
      </c>
      <c r="K23264">
        <v>22248</v>
      </c>
    </row>
    <row r="23265" spans="1:11" x14ac:dyDescent="0.35">
      <c r="A23265" t="s">
        <v>522</v>
      </c>
      <c r="B23265" t="s">
        <v>96</v>
      </c>
      <c r="C23265" t="s">
        <v>146</v>
      </c>
      <c r="D23265" t="s">
        <v>17</v>
      </c>
      <c r="E23265" t="s">
        <v>18</v>
      </c>
      <c r="F23265">
        <v>202637</v>
      </c>
      <c r="G23265">
        <v>1312</v>
      </c>
      <c r="H23265">
        <v>16</v>
      </c>
      <c r="I23265">
        <v>1959800</v>
      </c>
      <c r="J23265">
        <v>16512</v>
      </c>
      <c r="K23265">
        <v>21204</v>
      </c>
    </row>
    <row r="23266" spans="1:11" x14ac:dyDescent="0.35">
      <c r="A23266" t="s">
        <v>522</v>
      </c>
      <c r="B23266" t="s">
        <v>96</v>
      </c>
      <c r="C23266" t="s">
        <v>148</v>
      </c>
      <c r="D23266" t="s">
        <v>17</v>
      </c>
      <c r="E23266" t="s">
        <v>18</v>
      </c>
      <c r="F23266">
        <v>202637</v>
      </c>
      <c r="G23266">
        <v>1312</v>
      </c>
      <c r="H23266">
        <v>16</v>
      </c>
      <c r="I23266">
        <v>2296000</v>
      </c>
      <c r="J23266">
        <v>4448</v>
      </c>
      <c r="K23266">
        <v>24579</v>
      </c>
    </row>
    <row r="23267" spans="1:11" x14ac:dyDescent="0.35">
      <c r="A23267" t="s">
        <v>522</v>
      </c>
      <c r="B23267" t="s">
        <v>96</v>
      </c>
      <c r="C23267" t="s">
        <v>149</v>
      </c>
      <c r="D23267" t="s">
        <v>17</v>
      </c>
      <c r="E23267" t="s">
        <v>18</v>
      </c>
      <c r="F23267">
        <v>202637</v>
      </c>
      <c r="G23267">
        <v>368</v>
      </c>
      <c r="H23267">
        <v>16</v>
      </c>
      <c r="I23267">
        <v>644000</v>
      </c>
      <c r="J23267">
        <v>3056</v>
      </c>
      <c r="K23267">
        <v>24579</v>
      </c>
    </row>
    <row r="23268" spans="1:11" x14ac:dyDescent="0.35">
      <c r="A23268" t="s">
        <v>522</v>
      </c>
      <c r="B23268" t="s">
        <v>150</v>
      </c>
      <c r="C23268" t="s">
        <v>151</v>
      </c>
      <c r="D23268" t="s">
        <v>32</v>
      </c>
      <c r="E23268" t="s">
        <v>152</v>
      </c>
      <c r="F23268">
        <v>202637</v>
      </c>
      <c r="G23268">
        <v>40</v>
      </c>
      <c r="H23268">
        <v>20</v>
      </c>
      <c r="I23268">
        <v>50000</v>
      </c>
      <c r="J23268">
        <v>20</v>
      </c>
      <c r="K23268">
        <v>22580</v>
      </c>
    </row>
    <row r="23269" spans="1:11" x14ac:dyDescent="0.35">
      <c r="A23269" t="s">
        <v>522</v>
      </c>
      <c r="B23269" t="s">
        <v>150</v>
      </c>
      <c r="C23269" t="s">
        <v>153</v>
      </c>
      <c r="D23269" t="s">
        <v>32</v>
      </c>
      <c r="E23269" t="s">
        <v>152</v>
      </c>
      <c r="F23269">
        <v>202637</v>
      </c>
      <c r="G23269">
        <v>100</v>
      </c>
      <c r="H23269">
        <v>20</v>
      </c>
      <c r="I23269">
        <v>125000</v>
      </c>
      <c r="J23269">
        <v>2160</v>
      </c>
      <c r="K23269">
        <v>22580</v>
      </c>
    </row>
    <row r="23270" spans="1:11" x14ac:dyDescent="0.35">
      <c r="A23270" t="s">
        <v>522</v>
      </c>
      <c r="B23270" t="s">
        <v>150</v>
      </c>
      <c r="C23270" t="s">
        <v>155</v>
      </c>
      <c r="D23270" t="s">
        <v>32</v>
      </c>
      <c r="E23270" t="s">
        <v>152</v>
      </c>
      <c r="F23270">
        <v>202637</v>
      </c>
      <c r="G23270">
        <v>100</v>
      </c>
      <c r="H23270">
        <v>20</v>
      </c>
      <c r="I23270">
        <v>125000</v>
      </c>
      <c r="J23270">
        <v>2040</v>
      </c>
      <c r="K23270">
        <v>22580</v>
      </c>
    </row>
    <row r="23271" spans="1:11" x14ac:dyDescent="0.35">
      <c r="A23271" t="s">
        <v>522</v>
      </c>
      <c r="B23271" t="s">
        <v>161</v>
      </c>
      <c r="C23271" t="s">
        <v>162</v>
      </c>
      <c r="D23271" t="s">
        <v>23</v>
      </c>
      <c r="E23271" t="s">
        <v>152</v>
      </c>
      <c r="F23271">
        <v>202637</v>
      </c>
      <c r="G23271">
        <v>580</v>
      </c>
      <c r="H23271">
        <v>20</v>
      </c>
      <c r="I23271">
        <v>870000</v>
      </c>
      <c r="J23271">
        <v>6360</v>
      </c>
      <c r="K23271">
        <v>27600</v>
      </c>
    </row>
    <row r="23272" spans="1:11" x14ac:dyDescent="0.35">
      <c r="A23272" t="s">
        <v>522</v>
      </c>
      <c r="B23272" t="s">
        <v>161</v>
      </c>
      <c r="C23272" t="s">
        <v>163</v>
      </c>
      <c r="D23272" t="s">
        <v>23</v>
      </c>
      <c r="E23272" t="s">
        <v>152</v>
      </c>
      <c r="F23272">
        <v>202637</v>
      </c>
      <c r="G23272">
        <v>100</v>
      </c>
      <c r="H23272">
        <v>20</v>
      </c>
      <c r="I23272">
        <v>150000</v>
      </c>
      <c r="J23272">
        <v>220</v>
      </c>
      <c r="K23272">
        <v>27600</v>
      </c>
    </row>
    <row r="23273" spans="1:11" x14ac:dyDescent="0.35">
      <c r="A23273" t="s">
        <v>522</v>
      </c>
      <c r="B23273" t="s">
        <v>161</v>
      </c>
      <c r="C23273" t="s">
        <v>164</v>
      </c>
      <c r="D23273" t="s">
        <v>23</v>
      </c>
      <c r="E23273" t="s">
        <v>152</v>
      </c>
      <c r="F23273">
        <v>202637</v>
      </c>
      <c r="G23273">
        <v>300</v>
      </c>
      <c r="H23273">
        <v>20</v>
      </c>
      <c r="I23273">
        <v>510000</v>
      </c>
      <c r="J23273">
        <v>3260</v>
      </c>
      <c r="K23273">
        <v>31280</v>
      </c>
    </row>
    <row r="23274" spans="1:11" x14ac:dyDescent="0.35">
      <c r="A23274" t="s">
        <v>522</v>
      </c>
      <c r="B23274" t="s">
        <v>161</v>
      </c>
      <c r="C23274" t="s">
        <v>165</v>
      </c>
      <c r="D23274" t="s">
        <v>23</v>
      </c>
      <c r="E23274" t="s">
        <v>152</v>
      </c>
      <c r="F23274">
        <v>202637</v>
      </c>
      <c r="G23274">
        <v>240</v>
      </c>
      <c r="H23274">
        <v>20</v>
      </c>
      <c r="I23274">
        <v>408000</v>
      </c>
      <c r="J23274">
        <v>400</v>
      </c>
      <c r="K23274">
        <v>31280</v>
      </c>
    </row>
    <row r="23275" spans="1:11" x14ac:dyDescent="0.35">
      <c r="A23275" t="s">
        <v>522</v>
      </c>
      <c r="B23275" t="s">
        <v>161</v>
      </c>
      <c r="C23275" t="s">
        <v>166</v>
      </c>
      <c r="D23275" t="s">
        <v>23</v>
      </c>
      <c r="E23275" t="s">
        <v>152</v>
      </c>
      <c r="F23275">
        <v>202637</v>
      </c>
      <c r="G23275">
        <v>820</v>
      </c>
      <c r="H23275">
        <v>20</v>
      </c>
      <c r="I23275">
        <v>1394000</v>
      </c>
      <c r="J23275">
        <v>13300</v>
      </c>
      <c r="K23275">
        <v>31280</v>
      </c>
    </row>
    <row r="23276" spans="1:11" x14ac:dyDescent="0.35">
      <c r="A23276" t="s">
        <v>522</v>
      </c>
      <c r="B23276" t="s">
        <v>161</v>
      </c>
      <c r="C23276" t="s">
        <v>167</v>
      </c>
      <c r="D23276" t="s">
        <v>23</v>
      </c>
      <c r="E23276" t="s">
        <v>152</v>
      </c>
      <c r="F23276">
        <v>202637</v>
      </c>
      <c r="G23276">
        <v>620</v>
      </c>
      <c r="H23276">
        <v>20</v>
      </c>
      <c r="I23276">
        <v>930000</v>
      </c>
      <c r="J23276">
        <v>4460</v>
      </c>
      <c r="K23276">
        <v>27600</v>
      </c>
    </row>
    <row r="23277" spans="1:11" x14ac:dyDescent="0.35">
      <c r="A23277" t="s">
        <v>522</v>
      </c>
      <c r="B23277" t="s">
        <v>161</v>
      </c>
      <c r="C23277" t="s">
        <v>168</v>
      </c>
      <c r="D23277" t="s">
        <v>23</v>
      </c>
      <c r="E23277" t="s">
        <v>152</v>
      </c>
      <c r="F23277">
        <v>202637</v>
      </c>
      <c r="G23277">
        <v>300</v>
      </c>
      <c r="H23277">
        <v>20</v>
      </c>
      <c r="I23277">
        <v>450000</v>
      </c>
      <c r="J23277">
        <v>3620</v>
      </c>
      <c r="K23277">
        <v>27600</v>
      </c>
    </row>
    <row r="23278" spans="1:11" x14ac:dyDescent="0.35">
      <c r="A23278" t="s">
        <v>522</v>
      </c>
      <c r="B23278" t="s">
        <v>161</v>
      </c>
      <c r="C23278" t="s">
        <v>169</v>
      </c>
      <c r="D23278" t="s">
        <v>23</v>
      </c>
      <c r="E23278" t="s">
        <v>152</v>
      </c>
      <c r="F23278">
        <v>202637</v>
      </c>
      <c r="G23278">
        <v>860</v>
      </c>
      <c r="H23278">
        <v>20</v>
      </c>
      <c r="I23278">
        <v>1548000</v>
      </c>
      <c r="J23278">
        <v>12840</v>
      </c>
      <c r="K23278">
        <v>33120</v>
      </c>
    </row>
    <row r="23279" spans="1:11" x14ac:dyDescent="0.35">
      <c r="A23279" t="s">
        <v>522</v>
      </c>
      <c r="B23279" t="s">
        <v>161</v>
      </c>
      <c r="C23279" t="s">
        <v>170</v>
      </c>
      <c r="D23279" t="s">
        <v>23</v>
      </c>
      <c r="E23279" t="s">
        <v>152</v>
      </c>
      <c r="F23279">
        <v>202637</v>
      </c>
      <c r="G23279">
        <v>440</v>
      </c>
      <c r="H23279">
        <v>20</v>
      </c>
      <c r="I23279">
        <v>792000</v>
      </c>
      <c r="J23279">
        <v>2220</v>
      </c>
      <c r="K23279">
        <v>33120</v>
      </c>
    </row>
    <row r="23280" spans="1:11" x14ac:dyDescent="0.35">
      <c r="A23280" t="s">
        <v>522</v>
      </c>
      <c r="B23280" t="s">
        <v>161</v>
      </c>
      <c r="C23280" t="s">
        <v>171</v>
      </c>
      <c r="D23280" t="s">
        <v>23</v>
      </c>
      <c r="E23280" t="s">
        <v>152</v>
      </c>
      <c r="F23280">
        <v>202637</v>
      </c>
      <c r="G23280">
        <v>200</v>
      </c>
      <c r="H23280">
        <v>20</v>
      </c>
      <c r="I23280">
        <v>340000</v>
      </c>
      <c r="J23280">
        <v>600</v>
      </c>
      <c r="K23280">
        <v>31280</v>
      </c>
    </row>
    <row r="23281" spans="1:11" x14ac:dyDescent="0.35">
      <c r="A23281" t="s">
        <v>522</v>
      </c>
      <c r="B23281" t="s">
        <v>161</v>
      </c>
      <c r="C23281" t="s">
        <v>173</v>
      </c>
      <c r="D23281" t="s">
        <v>23</v>
      </c>
      <c r="E23281" t="s">
        <v>152</v>
      </c>
      <c r="F23281">
        <v>202637</v>
      </c>
      <c r="G23281">
        <v>80</v>
      </c>
      <c r="H23281">
        <v>20</v>
      </c>
      <c r="I23281">
        <v>136000</v>
      </c>
      <c r="J23281">
        <v>4320</v>
      </c>
      <c r="K23281">
        <v>31280</v>
      </c>
    </row>
    <row r="23282" spans="1:11" x14ac:dyDescent="0.35">
      <c r="A23282" t="s">
        <v>522</v>
      </c>
      <c r="B23282" t="s">
        <v>161</v>
      </c>
      <c r="C23282" t="s">
        <v>174</v>
      </c>
      <c r="D23282" t="s">
        <v>23</v>
      </c>
      <c r="E23282" t="s">
        <v>152</v>
      </c>
      <c r="F23282">
        <v>202637</v>
      </c>
      <c r="G23282">
        <v>520</v>
      </c>
      <c r="H23282">
        <v>20</v>
      </c>
      <c r="I23282">
        <v>936000</v>
      </c>
      <c r="J23282">
        <v>6000</v>
      </c>
      <c r="K23282">
        <v>33120</v>
      </c>
    </row>
    <row r="23283" spans="1:11" x14ac:dyDescent="0.35">
      <c r="A23283" t="s">
        <v>522</v>
      </c>
      <c r="B23283" t="s">
        <v>161</v>
      </c>
      <c r="C23283" t="s">
        <v>175</v>
      </c>
      <c r="D23283" t="s">
        <v>23</v>
      </c>
      <c r="E23283" t="s">
        <v>152</v>
      </c>
      <c r="F23283">
        <v>202637</v>
      </c>
      <c r="G23283">
        <v>520</v>
      </c>
      <c r="H23283">
        <v>20</v>
      </c>
      <c r="I23283">
        <v>884000</v>
      </c>
      <c r="J23283">
        <v>4600</v>
      </c>
      <c r="K23283">
        <v>31280</v>
      </c>
    </row>
    <row r="23284" spans="1:11" x14ac:dyDescent="0.35">
      <c r="A23284" t="s">
        <v>522</v>
      </c>
      <c r="B23284" t="s">
        <v>176</v>
      </c>
      <c r="C23284" t="s">
        <v>178</v>
      </c>
      <c r="D23284" t="s">
        <v>32</v>
      </c>
      <c r="E23284" t="s">
        <v>179</v>
      </c>
      <c r="F23284">
        <v>202637</v>
      </c>
      <c r="G23284">
        <v>2</v>
      </c>
      <c r="H23284">
        <v>1</v>
      </c>
      <c r="I23284">
        <v>100000</v>
      </c>
      <c r="J23284">
        <v>6</v>
      </c>
      <c r="K23284">
        <v>42500</v>
      </c>
    </row>
    <row r="23285" spans="1:11" x14ac:dyDescent="0.35">
      <c r="A23285" t="s">
        <v>522</v>
      </c>
      <c r="B23285" t="s">
        <v>176</v>
      </c>
      <c r="C23285" t="s">
        <v>181</v>
      </c>
      <c r="D23285" t="s">
        <v>32</v>
      </c>
      <c r="E23285" t="s">
        <v>182</v>
      </c>
      <c r="F23285">
        <v>202637</v>
      </c>
      <c r="G23285">
        <v>3</v>
      </c>
      <c r="H23285">
        <v>1</v>
      </c>
      <c r="I23285">
        <v>150000</v>
      </c>
      <c r="J23285">
        <v>9</v>
      </c>
      <c r="K23285">
        <v>42500</v>
      </c>
    </row>
    <row r="23286" spans="1:11" x14ac:dyDescent="0.35">
      <c r="A23286" t="s">
        <v>522</v>
      </c>
      <c r="B23286" t="s">
        <v>176</v>
      </c>
      <c r="C23286" t="s">
        <v>184</v>
      </c>
      <c r="D23286" t="s">
        <v>32</v>
      </c>
      <c r="E23286" t="s">
        <v>185</v>
      </c>
      <c r="F23286">
        <v>202637</v>
      </c>
      <c r="G23286">
        <v>2</v>
      </c>
      <c r="H23286">
        <v>1</v>
      </c>
      <c r="I23286">
        <v>100000</v>
      </c>
      <c r="J23286">
        <v>1</v>
      </c>
      <c r="K23286">
        <v>42500</v>
      </c>
    </row>
    <row r="23287" spans="1:11" x14ac:dyDescent="0.35">
      <c r="A23287" t="s">
        <v>522</v>
      </c>
      <c r="B23287" t="s">
        <v>176</v>
      </c>
      <c r="C23287" t="s">
        <v>189</v>
      </c>
      <c r="D23287" t="s">
        <v>32</v>
      </c>
      <c r="E23287" t="s">
        <v>190</v>
      </c>
      <c r="F23287">
        <v>202637</v>
      </c>
      <c r="G23287">
        <v>7</v>
      </c>
      <c r="H23287">
        <v>1</v>
      </c>
      <c r="I23287">
        <v>350000</v>
      </c>
      <c r="J23287">
        <v>9</v>
      </c>
      <c r="K23287">
        <v>42500</v>
      </c>
    </row>
    <row r="23288" spans="1:11" x14ac:dyDescent="0.35">
      <c r="A23288" t="s">
        <v>522</v>
      </c>
      <c r="B23288" t="s">
        <v>176</v>
      </c>
      <c r="C23288" t="s">
        <v>203</v>
      </c>
      <c r="D23288" t="s">
        <v>32</v>
      </c>
      <c r="E23288" t="s">
        <v>204</v>
      </c>
      <c r="F23288">
        <v>202637</v>
      </c>
      <c r="G23288">
        <v>1</v>
      </c>
      <c r="H23288">
        <v>1</v>
      </c>
      <c r="I23288">
        <v>80000</v>
      </c>
      <c r="J23288">
        <v>5</v>
      </c>
      <c r="K23288">
        <v>72000</v>
      </c>
    </row>
    <row r="23289" spans="1:11" x14ac:dyDescent="0.35">
      <c r="A23289" t="s">
        <v>522</v>
      </c>
      <c r="B23289" t="s">
        <v>176</v>
      </c>
      <c r="C23289" t="s">
        <v>205</v>
      </c>
      <c r="D23289" t="s">
        <v>32</v>
      </c>
      <c r="E23289" t="s">
        <v>206</v>
      </c>
      <c r="F23289">
        <v>202637</v>
      </c>
      <c r="G23289">
        <v>7</v>
      </c>
      <c r="H23289">
        <v>1</v>
      </c>
      <c r="I23289">
        <v>560000</v>
      </c>
      <c r="J23289">
        <v>9</v>
      </c>
      <c r="K23289">
        <v>68000</v>
      </c>
    </row>
    <row r="23290" spans="1:11" x14ac:dyDescent="0.35">
      <c r="A23290" t="s">
        <v>522</v>
      </c>
      <c r="B23290" t="s">
        <v>176</v>
      </c>
      <c r="C23290" t="s">
        <v>208</v>
      </c>
      <c r="D23290" t="s">
        <v>32</v>
      </c>
      <c r="E23290" t="s">
        <v>185</v>
      </c>
      <c r="F23290">
        <v>202637</v>
      </c>
      <c r="G23290">
        <v>11</v>
      </c>
      <c r="H23290">
        <v>1</v>
      </c>
      <c r="I23290">
        <v>880000</v>
      </c>
      <c r="J23290">
        <v>29</v>
      </c>
      <c r="K23290">
        <v>72000</v>
      </c>
    </row>
    <row r="23291" spans="1:11" x14ac:dyDescent="0.35">
      <c r="A23291" t="s">
        <v>522</v>
      </c>
      <c r="B23291" t="s">
        <v>176</v>
      </c>
      <c r="C23291" t="s">
        <v>211</v>
      </c>
      <c r="D23291" t="s">
        <v>32</v>
      </c>
      <c r="E23291" t="s">
        <v>192</v>
      </c>
      <c r="F23291">
        <v>202637</v>
      </c>
      <c r="G23291">
        <v>8</v>
      </c>
      <c r="H23291">
        <v>1</v>
      </c>
      <c r="I23291">
        <v>640000</v>
      </c>
      <c r="J23291">
        <v>10</v>
      </c>
      <c r="K23291">
        <v>72000</v>
      </c>
    </row>
    <row r="23292" spans="1:11" x14ac:dyDescent="0.35">
      <c r="A23292" t="s">
        <v>522</v>
      </c>
      <c r="B23292" t="s">
        <v>176</v>
      </c>
      <c r="C23292" t="s">
        <v>213</v>
      </c>
      <c r="D23292" t="s">
        <v>32</v>
      </c>
      <c r="E23292" t="s">
        <v>198</v>
      </c>
      <c r="F23292">
        <v>202637</v>
      </c>
      <c r="G23292">
        <v>7</v>
      </c>
      <c r="H23292">
        <v>1</v>
      </c>
      <c r="I23292">
        <v>560000</v>
      </c>
      <c r="J23292">
        <v>12</v>
      </c>
      <c r="K23292">
        <v>72000</v>
      </c>
    </row>
    <row r="23293" spans="1:11" x14ac:dyDescent="0.35">
      <c r="A23293" t="s">
        <v>522</v>
      </c>
      <c r="B23293" t="s">
        <v>223</v>
      </c>
      <c r="C23293" t="s">
        <v>224</v>
      </c>
      <c r="D23293" t="s">
        <v>14</v>
      </c>
      <c r="E23293" t="s">
        <v>24</v>
      </c>
      <c r="F23293">
        <v>202637</v>
      </c>
      <c r="G23293">
        <v>740</v>
      </c>
      <c r="H23293">
        <v>20</v>
      </c>
      <c r="I23293">
        <v>1369000</v>
      </c>
      <c r="J23293">
        <v>9980</v>
      </c>
      <c r="K23293">
        <v>30894.486486000002</v>
      </c>
    </row>
    <row r="23294" spans="1:11" x14ac:dyDescent="0.35">
      <c r="A23294" t="s">
        <v>522</v>
      </c>
      <c r="B23294" t="s">
        <v>223</v>
      </c>
      <c r="C23294" t="s">
        <v>225</v>
      </c>
      <c r="D23294" t="s">
        <v>20</v>
      </c>
      <c r="E23294" t="s">
        <v>18</v>
      </c>
      <c r="F23294">
        <v>202637</v>
      </c>
      <c r="G23294">
        <v>948</v>
      </c>
      <c r="H23294">
        <v>12</v>
      </c>
      <c r="I23294">
        <v>1663200</v>
      </c>
      <c r="J23294">
        <v>25860</v>
      </c>
      <c r="K23294">
        <v>18450</v>
      </c>
    </row>
    <row r="23295" spans="1:11" x14ac:dyDescent="0.35">
      <c r="A23295" t="s">
        <v>522</v>
      </c>
      <c r="B23295" t="s">
        <v>223</v>
      </c>
      <c r="C23295" t="s">
        <v>226</v>
      </c>
      <c r="D23295" t="s">
        <v>20</v>
      </c>
      <c r="E23295" t="s">
        <v>18</v>
      </c>
      <c r="F23295">
        <v>202637</v>
      </c>
      <c r="G23295">
        <v>1312</v>
      </c>
      <c r="H23295">
        <v>16</v>
      </c>
      <c r="I23295">
        <v>2320600</v>
      </c>
      <c r="J23295">
        <v>27088</v>
      </c>
      <c r="K23295">
        <v>24650</v>
      </c>
    </row>
    <row r="23296" spans="1:11" x14ac:dyDescent="0.35">
      <c r="A23296" t="s">
        <v>522</v>
      </c>
      <c r="B23296" t="s">
        <v>223</v>
      </c>
      <c r="C23296" t="s">
        <v>227</v>
      </c>
      <c r="D23296" t="s">
        <v>17</v>
      </c>
      <c r="E23296" t="s">
        <v>24</v>
      </c>
      <c r="F23296">
        <v>202637</v>
      </c>
      <c r="G23296">
        <v>2420</v>
      </c>
      <c r="H23296">
        <v>20</v>
      </c>
      <c r="I23296">
        <v>4222900</v>
      </c>
      <c r="J23296">
        <v>66300</v>
      </c>
      <c r="K23296">
        <v>28585.595041</v>
      </c>
    </row>
    <row r="23297" spans="1:11" x14ac:dyDescent="0.35">
      <c r="A23297" t="s">
        <v>522</v>
      </c>
      <c r="B23297" t="s">
        <v>223</v>
      </c>
      <c r="C23297" t="s">
        <v>228</v>
      </c>
      <c r="D23297" t="s">
        <v>17</v>
      </c>
      <c r="E23297" t="s">
        <v>24</v>
      </c>
      <c r="F23297">
        <v>202637</v>
      </c>
      <c r="G23297">
        <v>4240</v>
      </c>
      <c r="H23297">
        <v>20</v>
      </c>
      <c r="I23297">
        <v>7610800</v>
      </c>
      <c r="J23297">
        <v>119440</v>
      </c>
      <c r="K23297">
        <v>29696.514150999999</v>
      </c>
    </row>
    <row r="23298" spans="1:11" x14ac:dyDescent="0.35">
      <c r="A23298" t="s">
        <v>522</v>
      </c>
      <c r="B23298" t="s">
        <v>223</v>
      </c>
      <c r="C23298" t="s">
        <v>230</v>
      </c>
      <c r="D23298" t="s">
        <v>17</v>
      </c>
      <c r="E23298" t="s">
        <v>18</v>
      </c>
      <c r="F23298">
        <v>202637</v>
      </c>
      <c r="G23298">
        <v>208</v>
      </c>
      <c r="H23298">
        <v>16</v>
      </c>
      <c r="I23298">
        <v>364000</v>
      </c>
      <c r="J23298">
        <v>1680</v>
      </c>
      <c r="K23298">
        <v>24650</v>
      </c>
    </row>
    <row r="23299" spans="1:11" x14ac:dyDescent="0.35">
      <c r="A23299" t="s">
        <v>522</v>
      </c>
      <c r="B23299" t="s">
        <v>223</v>
      </c>
      <c r="C23299" t="s">
        <v>232</v>
      </c>
      <c r="D23299" t="s">
        <v>32</v>
      </c>
      <c r="E23299" t="s">
        <v>18</v>
      </c>
      <c r="F23299">
        <v>202637</v>
      </c>
      <c r="G23299">
        <v>2960</v>
      </c>
      <c r="H23299">
        <v>16</v>
      </c>
      <c r="I23299">
        <v>4625000</v>
      </c>
      <c r="J23299">
        <v>49504</v>
      </c>
      <c r="K23299">
        <v>21950</v>
      </c>
    </row>
    <row r="23300" spans="1:11" x14ac:dyDescent="0.35">
      <c r="A23300" t="s">
        <v>522</v>
      </c>
      <c r="B23300" t="s">
        <v>223</v>
      </c>
      <c r="C23300" t="s">
        <v>233</v>
      </c>
      <c r="D23300" t="s">
        <v>17</v>
      </c>
      <c r="E23300" t="s">
        <v>18</v>
      </c>
      <c r="F23300">
        <v>202637</v>
      </c>
      <c r="G23300">
        <v>348</v>
      </c>
      <c r="H23300">
        <v>12</v>
      </c>
      <c r="I23300">
        <v>629300</v>
      </c>
      <c r="J23300">
        <v>1476</v>
      </c>
      <c r="K23300">
        <v>18450</v>
      </c>
    </row>
    <row r="23301" spans="1:11" x14ac:dyDescent="0.35">
      <c r="A23301" t="s">
        <v>522</v>
      </c>
      <c r="B23301" t="s">
        <v>223</v>
      </c>
      <c r="C23301" t="s">
        <v>234</v>
      </c>
      <c r="D23301" t="s">
        <v>109</v>
      </c>
      <c r="E23301" t="s">
        <v>24</v>
      </c>
      <c r="F23301">
        <v>202637</v>
      </c>
      <c r="G23301">
        <v>2580</v>
      </c>
      <c r="H23301">
        <v>20</v>
      </c>
      <c r="I23301">
        <v>4502100</v>
      </c>
      <c r="J23301">
        <v>65760</v>
      </c>
      <c r="K23301">
        <v>28755.937984</v>
      </c>
    </row>
    <row r="23302" spans="1:11" x14ac:dyDescent="0.35">
      <c r="A23302" t="s">
        <v>522</v>
      </c>
      <c r="B23302" t="s">
        <v>223</v>
      </c>
      <c r="C23302" t="s">
        <v>235</v>
      </c>
      <c r="D23302" t="s">
        <v>109</v>
      </c>
      <c r="E23302" t="s">
        <v>24</v>
      </c>
      <c r="F23302">
        <v>202637</v>
      </c>
      <c r="G23302">
        <v>1140</v>
      </c>
      <c r="H23302">
        <v>20</v>
      </c>
      <c r="I23302">
        <v>2046300</v>
      </c>
      <c r="J23302">
        <v>24900</v>
      </c>
      <c r="K23302">
        <v>29723.614034999999</v>
      </c>
    </row>
    <row r="23303" spans="1:11" x14ac:dyDescent="0.35">
      <c r="A23303" t="s">
        <v>522</v>
      </c>
      <c r="B23303" t="s">
        <v>223</v>
      </c>
      <c r="C23303" t="s">
        <v>236</v>
      </c>
      <c r="D23303" t="s">
        <v>20</v>
      </c>
      <c r="E23303" t="s">
        <v>24</v>
      </c>
      <c r="F23303">
        <v>202637</v>
      </c>
      <c r="G23303">
        <v>1320</v>
      </c>
      <c r="H23303">
        <v>20</v>
      </c>
      <c r="I23303">
        <v>2369400</v>
      </c>
      <c r="J23303">
        <v>40400</v>
      </c>
      <c r="K23303">
        <v>29658.030303</v>
      </c>
    </row>
    <row r="23304" spans="1:11" x14ac:dyDescent="0.35">
      <c r="A23304" t="s">
        <v>522</v>
      </c>
      <c r="B23304" t="s">
        <v>237</v>
      </c>
      <c r="C23304" t="s">
        <v>238</v>
      </c>
      <c r="D23304" t="s">
        <v>17</v>
      </c>
      <c r="E23304" t="s">
        <v>18</v>
      </c>
      <c r="F23304">
        <v>202637</v>
      </c>
      <c r="G23304">
        <v>560</v>
      </c>
      <c r="H23304">
        <v>20</v>
      </c>
      <c r="I23304">
        <v>868000</v>
      </c>
      <c r="J23304">
        <v>3580</v>
      </c>
      <c r="K23304">
        <v>27350</v>
      </c>
    </row>
    <row r="23305" spans="1:11" x14ac:dyDescent="0.35">
      <c r="A23305" t="s">
        <v>522</v>
      </c>
      <c r="B23305" t="s">
        <v>237</v>
      </c>
      <c r="C23305" t="s">
        <v>239</v>
      </c>
      <c r="D23305" t="s">
        <v>17</v>
      </c>
      <c r="E23305" t="s">
        <v>18</v>
      </c>
      <c r="F23305">
        <v>202637</v>
      </c>
      <c r="G23305">
        <v>120</v>
      </c>
      <c r="H23305">
        <v>20</v>
      </c>
      <c r="I23305">
        <v>186000</v>
      </c>
      <c r="J23305">
        <v>1680</v>
      </c>
      <c r="K23305">
        <v>27016.666667000001</v>
      </c>
    </row>
    <row r="23306" spans="1:11" x14ac:dyDescent="0.35">
      <c r="A23306" t="s">
        <v>522</v>
      </c>
      <c r="B23306" t="s">
        <v>237</v>
      </c>
      <c r="C23306" t="s">
        <v>241</v>
      </c>
      <c r="D23306" t="s">
        <v>20</v>
      </c>
      <c r="E23306" t="s">
        <v>18</v>
      </c>
      <c r="F23306">
        <v>202637</v>
      </c>
      <c r="G23306">
        <v>208</v>
      </c>
      <c r="H23306">
        <v>16</v>
      </c>
      <c r="I23306">
        <v>487500</v>
      </c>
      <c r="J23306">
        <v>1248</v>
      </c>
      <c r="K23306">
        <v>32700</v>
      </c>
    </row>
    <row r="23307" spans="1:11" x14ac:dyDescent="0.35">
      <c r="A23307" t="s">
        <v>522</v>
      </c>
      <c r="B23307" t="s">
        <v>237</v>
      </c>
      <c r="C23307" t="s">
        <v>242</v>
      </c>
      <c r="D23307" t="s">
        <v>17</v>
      </c>
      <c r="E23307" t="s">
        <v>18</v>
      </c>
      <c r="F23307">
        <v>202637</v>
      </c>
      <c r="G23307">
        <v>5260</v>
      </c>
      <c r="H23307">
        <v>20</v>
      </c>
      <c r="I23307">
        <v>12597700</v>
      </c>
      <c r="J23307">
        <v>103200</v>
      </c>
      <c r="K23307">
        <v>42200</v>
      </c>
    </row>
    <row r="23308" spans="1:11" x14ac:dyDescent="0.35">
      <c r="A23308" t="s">
        <v>522</v>
      </c>
      <c r="B23308" t="s">
        <v>237</v>
      </c>
      <c r="C23308" t="s">
        <v>544</v>
      </c>
      <c r="D23308" t="s">
        <v>20</v>
      </c>
      <c r="E23308" t="s">
        <v>18</v>
      </c>
      <c r="F23308">
        <v>202637</v>
      </c>
      <c r="G23308">
        <v>540</v>
      </c>
      <c r="H23308">
        <v>20</v>
      </c>
      <c r="I23308">
        <v>1293300</v>
      </c>
      <c r="J23308">
        <v>2620</v>
      </c>
      <c r="K23308">
        <v>42200</v>
      </c>
    </row>
    <row r="23309" spans="1:11" x14ac:dyDescent="0.35">
      <c r="A23309" t="s">
        <v>522</v>
      </c>
      <c r="B23309" t="s">
        <v>237</v>
      </c>
      <c r="C23309" t="s">
        <v>243</v>
      </c>
      <c r="D23309" t="s">
        <v>20</v>
      </c>
      <c r="E23309" t="s">
        <v>18</v>
      </c>
      <c r="F23309">
        <v>202637</v>
      </c>
      <c r="G23309">
        <v>224</v>
      </c>
      <c r="H23309">
        <v>16</v>
      </c>
      <c r="I23309">
        <v>525000</v>
      </c>
      <c r="J23309">
        <v>1584</v>
      </c>
      <c r="K23309">
        <v>32700</v>
      </c>
    </row>
    <row r="23310" spans="1:11" x14ac:dyDescent="0.35">
      <c r="A23310" t="s">
        <v>522</v>
      </c>
      <c r="B23310" t="s">
        <v>237</v>
      </c>
      <c r="C23310" t="s">
        <v>244</v>
      </c>
      <c r="D23310" t="s">
        <v>20</v>
      </c>
      <c r="E23310" t="s">
        <v>18</v>
      </c>
      <c r="F23310">
        <v>202637</v>
      </c>
      <c r="G23310">
        <v>352</v>
      </c>
      <c r="H23310">
        <v>16</v>
      </c>
      <c r="I23310">
        <v>891000</v>
      </c>
      <c r="J23310">
        <v>3248</v>
      </c>
      <c r="K23310">
        <v>35300</v>
      </c>
    </row>
    <row r="23311" spans="1:11" x14ac:dyDescent="0.35">
      <c r="A23311" t="s">
        <v>522</v>
      </c>
      <c r="B23311" t="s">
        <v>237</v>
      </c>
      <c r="C23311" t="s">
        <v>246</v>
      </c>
      <c r="D23311" t="s">
        <v>20</v>
      </c>
      <c r="E23311" t="s">
        <v>18</v>
      </c>
      <c r="F23311">
        <v>202637</v>
      </c>
      <c r="G23311">
        <v>144</v>
      </c>
      <c r="H23311">
        <v>16</v>
      </c>
      <c r="I23311">
        <v>342000</v>
      </c>
      <c r="J23311">
        <v>1456</v>
      </c>
      <c r="K23311">
        <v>33297.333333000002</v>
      </c>
    </row>
    <row r="23312" spans="1:11" x14ac:dyDescent="0.35">
      <c r="A23312" t="s">
        <v>522</v>
      </c>
      <c r="B23312" t="s">
        <v>237</v>
      </c>
      <c r="C23312" t="s">
        <v>248</v>
      </c>
      <c r="D23312" t="s">
        <v>17</v>
      </c>
      <c r="E23312" t="s">
        <v>15</v>
      </c>
      <c r="F23312">
        <v>202637</v>
      </c>
      <c r="G23312">
        <v>36</v>
      </c>
      <c r="H23312">
        <v>12</v>
      </c>
      <c r="I23312">
        <v>43500</v>
      </c>
      <c r="J23312">
        <v>228</v>
      </c>
      <c r="K23312">
        <v>13150</v>
      </c>
    </row>
    <row r="23313" spans="1:11" x14ac:dyDescent="0.35">
      <c r="A23313" t="s">
        <v>522</v>
      </c>
      <c r="B23313" t="s">
        <v>237</v>
      </c>
      <c r="C23313" t="s">
        <v>251</v>
      </c>
      <c r="D23313" t="s">
        <v>14</v>
      </c>
      <c r="E23313" t="s">
        <v>15</v>
      </c>
      <c r="F23313">
        <v>202637</v>
      </c>
      <c r="G23313">
        <v>36</v>
      </c>
      <c r="H23313">
        <v>12</v>
      </c>
      <c r="I23313">
        <v>43500</v>
      </c>
      <c r="J23313">
        <v>240</v>
      </c>
      <c r="K23313">
        <v>13150</v>
      </c>
    </row>
    <row r="23314" spans="1:11" x14ac:dyDescent="0.35">
      <c r="A23314" t="s">
        <v>522</v>
      </c>
      <c r="B23314" t="s">
        <v>237</v>
      </c>
      <c r="C23314" t="s">
        <v>253</v>
      </c>
      <c r="D23314" t="s">
        <v>17</v>
      </c>
      <c r="E23314" t="s">
        <v>15</v>
      </c>
      <c r="F23314">
        <v>202637</v>
      </c>
      <c r="G23314">
        <v>144</v>
      </c>
      <c r="H23314">
        <v>12</v>
      </c>
      <c r="I23314">
        <v>174000</v>
      </c>
      <c r="J23314">
        <v>1860</v>
      </c>
      <c r="K23314">
        <v>13150</v>
      </c>
    </row>
    <row r="23315" spans="1:11" x14ac:dyDescent="0.35">
      <c r="A23315" t="s">
        <v>522</v>
      </c>
      <c r="B23315" t="s">
        <v>237</v>
      </c>
      <c r="C23315" t="s">
        <v>254</v>
      </c>
      <c r="D23315" t="s">
        <v>20</v>
      </c>
      <c r="E23315" t="s">
        <v>24</v>
      </c>
      <c r="F23315">
        <v>202637</v>
      </c>
      <c r="G23315">
        <v>20</v>
      </c>
      <c r="H23315">
        <v>20</v>
      </c>
      <c r="I23315">
        <v>45900</v>
      </c>
      <c r="J23315">
        <v>340</v>
      </c>
      <c r="K23315">
        <v>39900</v>
      </c>
    </row>
    <row r="23316" spans="1:11" x14ac:dyDescent="0.35">
      <c r="A23316" t="s">
        <v>522</v>
      </c>
      <c r="B23316" t="s">
        <v>237</v>
      </c>
      <c r="C23316" t="s">
        <v>255</v>
      </c>
      <c r="D23316" t="s">
        <v>20</v>
      </c>
      <c r="E23316" t="s">
        <v>18</v>
      </c>
      <c r="F23316">
        <v>202637</v>
      </c>
      <c r="G23316">
        <v>1480</v>
      </c>
      <c r="H23316">
        <v>20</v>
      </c>
      <c r="I23316">
        <v>3396600</v>
      </c>
      <c r="J23316">
        <v>37300</v>
      </c>
      <c r="K23316">
        <v>40199.864865000003</v>
      </c>
    </row>
    <row r="23317" spans="1:11" x14ac:dyDescent="0.35">
      <c r="A23317" t="s">
        <v>522</v>
      </c>
      <c r="B23317" t="s">
        <v>237</v>
      </c>
      <c r="C23317" t="s">
        <v>256</v>
      </c>
      <c r="D23317" t="s">
        <v>20</v>
      </c>
      <c r="E23317" t="s">
        <v>18</v>
      </c>
      <c r="F23317">
        <v>202637</v>
      </c>
      <c r="G23317">
        <v>224</v>
      </c>
      <c r="H23317">
        <v>16</v>
      </c>
      <c r="I23317">
        <v>532000</v>
      </c>
      <c r="J23317">
        <v>2432</v>
      </c>
      <c r="K23317">
        <v>33228.428570999997</v>
      </c>
    </row>
    <row r="23318" spans="1:11" x14ac:dyDescent="0.35">
      <c r="A23318" t="s">
        <v>522</v>
      </c>
      <c r="B23318" t="s">
        <v>237</v>
      </c>
      <c r="C23318" t="s">
        <v>257</v>
      </c>
      <c r="D23318" t="s">
        <v>23</v>
      </c>
      <c r="E23318" t="s">
        <v>18</v>
      </c>
      <c r="F23318">
        <v>202637</v>
      </c>
      <c r="G23318">
        <v>560</v>
      </c>
      <c r="H23318">
        <v>20</v>
      </c>
      <c r="I23318">
        <v>1285200</v>
      </c>
      <c r="J23318">
        <v>6600</v>
      </c>
      <c r="K23318">
        <v>40157.464286000002</v>
      </c>
    </row>
    <row r="23319" spans="1:11" x14ac:dyDescent="0.35">
      <c r="A23319" t="s">
        <v>522</v>
      </c>
      <c r="B23319" t="s">
        <v>237</v>
      </c>
      <c r="C23319" t="s">
        <v>258</v>
      </c>
      <c r="D23319" t="s">
        <v>23</v>
      </c>
      <c r="E23319" t="s">
        <v>18</v>
      </c>
      <c r="F23319">
        <v>202637</v>
      </c>
      <c r="G23319">
        <v>180</v>
      </c>
      <c r="H23319">
        <v>20</v>
      </c>
      <c r="I23319">
        <v>413100</v>
      </c>
      <c r="J23319">
        <v>1240</v>
      </c>
      <c r="K23319">
        <v>40059.222221999997</v>
      </c>
    </row>
    <row r="23320" spans="1:11" x14ac:dyDescent="0.35">
      <c r="A23320" t="s">
        <v>522</v>
      </c>
      <c r="B23320" t="s">
        <v>237</v>
      </c>
      <c r="C23320" t="s">
        <v>260</v>
      </c>
      <c r="D23320" t="s">
        <v>23</v>
      </c>
      <c r="E23320" t="s">
        <v>24</v>
      </c>
      <c r="F23320">
        <v>202637</v>
      </c>
      <c r="G23320">
        <v>120</v>
      </c>
      <c r="H23320">
        <v>20</v>
      </c>
      <c r="I23320">
        <v>275400</v>
      </c>
      <c r="J23320">
        <v>1080</v>
      </c>
      <c r="K23320">
        <v>39200</v>
      </c>
    </row>
    <row r="23321" spans="1:11" x14ac:dyDescent="0.35">
      <c r="A23321" t="s">
        <v>522</v>
      </c>
      <c r="B23321" t="s">
        <v>237</v>
      </c>
      <c r="C23321" t="s">
        <v>261</v>
      </c>
      <c r="D23321" t="s">
        <v>14</v>
      </c>
      <c r="E23321" t="s">
        <v>18</v>
      </c>
      <c r="F23321">
        <v>202637</v>
      </c>
      <c r="G23321">
        <v>500</v>
      </c>
      <c r="H23321">
        <v>20</v>
      </c>
      <c r="I23321">
        <v>830000</v>
      </c>
      <c r="J23321">
        <v>4440</v>
      </c>
      <c r="K23321">
        <v>28700</v>
      </c>
    </row>
    <row r="23322" spans="1:11" x14ac:dyDescent="0.35">
      <c r="A23322" t="s">
        <v>522</v>
      </c>
      <c r="B23322" t="s">
        <v>237</v>
      </c>
      <c r="C23322" t="s">
        <v>263</v>
      </c>
      <c r="D23322" t="s">
        <v>20</v>
      </c>
      <c r="E23322" t="s">
        <v>21</v>
      </c>
      <c r="F23322">
        <v>202637</v>
      </c>
      <c r="G23322">
        <v>300</v>
      </c>
      <c r="H23322">
        <v>20</v>
      </c>
      <c r="I23322">
        <v>475500</v>
      </c>
      <c r="J23322">
        <v>6880</v>
      </c>
      <c r="K23322">
        <v>27642.466667000001</v>
      </c>
    </row>
    <row r="23323" spans="1:11" x14ac:dyDescent="0.35">
      <c r="A23323" t="s">
        <v>522</v>
      </c>
      <c r="B23323" t="s">
        <v>265</v>
      </c>
      <c r="C23323" t="s">
        <v>267</v>
      </c>
      <c r="D23323" t="s">
        <v>20</v>
      </c>
      <c r="E23323" t="s">
        <v>18</v>
      </c>
      <c r="F23323">
        <v>202637</v>
      </c>
      <c r="G23323">
        <v>1632</v>
      </c>
      <c r="H23323">
        <v>16</v>
      </c>
      <c r="I23323">
        <v>3335400</v>
      </c>
      <c r="J23323">
        <v>31424</v>
      </c>
      <c r="K23323">
        <v>28698.696078000001</v>
      </c>
    </row>
    <row r="23324" spans="1:11" x14ac:dyDescent="0.35">
      <c r="A23324" t="s">
        <v>522</v>
      </c>
      <c r="B23324" t="s">
        <v>270</v>
      </c>
      <c r="C23324" t="s">
        <v>446</v>
      </c>
      <c r="D23324" t="s">
        <v>14</v>
      </c>
      <c r="E23324" t="s">
        <v>15</v>
      </c>
      <c r="F23324">
        <v>202637</v>
      </c>
      <c r="G23324">
        <v>144</v>
      </c>
      <c r="H23324">
        <v>16</v>
      </c>
      <c r="I23324">
        <v>109800</v>
      </c>
      <c r="J23324">
        <v>320</v>
      </c>
      <c r="K23324">
        <v>10600</v>
      </c>
    </row>
    <row r="23325" spans="1:11" x14ac:dyDescent="0.35">
      <c r="A23325" t="s">
        <v>523</v>
      </c>
      <c r="B23325" t="s">
        <v>12</v>
      </c>
      <c r="C23325" t="s">
        <v>16</v>
      </c>
      <c r="D23325" t="s">
        <v>17</v>
      </c>
      <c r="E23325" t="s">
        <v>18</v>
      </c>
      <c r="F23325">
        <v>202637</v>
      </c>
      <c r="G23325">
        <v>576</v>
      </c>
      <c r="H23325">
        <v>16</v>
      </c>
      <c r="I23325">
        <v>1332000</v>
      </c>
      <c r="J23325">
        <v>5744</v>
      </c>
      <c r="K23325">
        <v>31812.555555999999</v>
      </c>
    </row>
    <row r="23326" spans="1:11" x14ac:dyDescent="0.35">
      <c r="A23326" t="s">
        <v>523</v>
      </c>
      <c r="B23326" t="s">
        <v>12</v>
      </c>
      <c r="C23326" t="s">
        <v>19</v>
      </c>
      <c r="D23326" t="s">
        <v>20</v>
      </c>
      <c r="E23326" t="s">
        <v>21</v>
      </c>
      <c r="F23326">
        <v>202637</v>
      </c>
      <c r="G23326">
        <v>1760</v>
      </c>
      <c r="H23326">
        <v>16</v>
      </c>
      <c r="I23326">
        <v>3762000</v>
      </c>
      <c r="J23326">
        <v>32736</v>
      </c>
      <c r="K23326">
        <v>29494.181818000001</v>
      </c>
    </row>
    <row r="23327" spans="1:11" x14ac:dyDescent="0.35">
      <c r="A23327" t="s">
        <v>523</v>
      </c>
      <c r="B23327" t="s">
        <v>12</v>
      </c>
      <c r="C23327" t="s">
        <v>22</v>
      </c>
      <c r="D23327" t="s">
        <v>23</v>
      </c>
      <c r="E23327" t="s">
        <v>24</v>
      </c>
      <c r="F23327">
        <v>202637</v>
      </c>
      <c r="G23327">
        <v>340</v>
      </c>
      <c r="H23327">
        <v>20</v>
      </c>
      <c r="I23327">
        <v>612000</v>
      </c>
      <c r="J23327">
        <v>620</v>
      </c>
      <c r="K23327">
        <v>29900</v>
      </c>
    </row>
    <row r="23328" spans="1:11" x14ac:dyDescent="0.35">
      <c r="A23328" t="s">
        <v>523</v>
      </c>
      <c r="B23328" t="s">
        <v>12</v>
      </c>
      <c r="C23328" t="s">
        <v>25</v>
      </c>
      <c r="D23328" t="s">
        <v>23</v>
      </c>
      <c r="E23328" t="s">
        <v>18</v>
      </c>
      <c r="F23328">
        <v>202637</v>
      </c>
      <c r="G23328">
        <v>4120</v>
      </c>
      <c r="H23328">
        <v>20</v>
      </c>
      <c r="I23328">
        <v>8899200</v>
      </c>
      <c r="J23328">
        <v>83180</v>
      </c>
      <c r="K23328">
        <v>37433.325242999999</v>
      </c>
    </row>
    <row r="23329" spans="1:11" x14ac:dyDescent="0.35">
      <c r="A23329" t="s">
        <v>523</v>
      </c>
      <c r="B23329" t="s">
        <v>12</v>
      </c>
      <c r="C23329" t="s">
        <v>27</v>
      </c>
      <c r="D23329" t="s">
        <v>17</v>
      </c>
      <c r="E23329" t="s">
        <v>28</v>
      </c>
      <c r="F23329">
        <v>202637</v>
      </c>
      <c r="G23329">
        <v>1160</v>
      </c>
      <c r="H23329">
        <v>20</v>
      </c>
      <c r="I23329">
        <v>2412800</v>
      </c>
      <c r="J23329">
        <v>14420</v>
      </c>
      <c r="K23329">
        <v>33423.706896999996</v>
      </c>
    </row>
    <row r="23330" spans="1:11" x14ac:dyDescent="0.35">
      <c r="A23330" t="s">
        <v>523</v>
      </c>
      <c r="B23330" t="s">
        <v>12</v>
      </c>
      <c r="C23330" t="s">
        <v>29</v>
      </c>
      <c r="D23330" t="s">
        <v>20</v>
      </c>
      <c r="E23330" t="s">
        <v>24</v>
      </c>
      <c r="F23330">
        <v>202637</v>
      </c>
      <c r="G23330">
        <v>1220</v>
      </c>
      <c r="H23330">
        <v>20</v>
      </c>
      <c r="I23330">
        <v>2458300</v>
      </c>
      <c r="J23330">
        <v>16140</v>
      </c>
      <c r="K23330">
        <v>32256.377048999999</v>
      </c>
    </row>
    <row r="23331" spans="1:11" x14ac:dyDescent="0.35">
      <c r="A23331" t="s">
        <v>523</v>
      </c>
      <c r="B23331" t="s">
        <v>12</v>
      </c>
      <c r="C23331" t="s">
        <v>30</v>
      </c>
      <c r="D23331" t="s">
        <v>20</v>
      </c>
      <c r="E23331" t="s">
        <v>24</v>
      </c>
      <c r="F23331">
        <v>202637</v>
      </c>
      <c r="G23331">
        <v>10300</v>
      </c>
      <c r="H23331">
        <v>20</v>
      </c>
      <c r="I23331">
        <v>19724500</v>
      </c>
      <c r="J23331">
        <v>379800</v>
      </c>
      <c r="K23331">
        <v>31599.112621</v>
      </c>
    </row>
    <row r="23332" spans="1:11" x14ac:dyDescent="0.35">
      <c r="A23332" t="s">
        <v>523</v>
      </c>
      <c r="B23332" t="s">
        <v>12</v>
      </c>
      <c r="C23332" t="s">
        <v>31</v>
      </c>
      <c r="D23332" t="s">
        <v>32</v>
      </c>
      <c r="E23332" t="s">
        <v>21</v>
      </c>
      <c r="F23332">
        <v>202637</v>
      </c>
      <c r="G23332">
        <v>372</v>
      </c>
      <c r="H23332">
        <v>12</v>
      </c>
      <c r="I23332">
        <v>784300</v>
      </c>
      <c r="J23332">
        <v>5640</v>
      </c>
      <c r="K23332">
        <v>21508.451613000001</v>
      </c>
    </row>
    <row r="23333" spans="1:11" x14ac:dyDescent="0.35">
      <c r="A23333" t="s">
        <v>523</v>
      </c>
      <c r="B23333" t="s">
        <v>12</v>
      </c>
      <c r="C23333" t="s">
        <v>33</v>
      </c>
      <c r="D23333" t="s">
        <v>32</v>
      </c>
      <c r="E23333" t="s">
        <v>18</v>
      </c>
      <c r="F23333">
        <v>202637</v>
      </c>
      <c r="G23333">
        <v>720</v>
      </c>
      <c r="H23333">
        <v>16</v>
      </c>
      <c r="I23333">
        <v>1539000</v>
      </c>
      <c r="J23333">
        <v>9280</v>
      </c>
      <c r="K23333">
        <v>29282.488889</v>
      </c>
    </row>
    <row r="23334" spans="1:11" x14ac:dyDescent="0.35">
      <c r="A23334" t="s">
        <v>523</v>
      </c>
      <c r="B23334" t="s">
        <v>12</v>
      </c>
      <c r="C23334" t="s">
        <v>34</v>
      </c>
      <c r="D23334" t="s">
        <v>32</v>
      </c>
      <c r="E23334" t="s">
        <v>24</v>
      </c>
      <c r="F23334">
        <v>202637</v>
      </c>
      <c r="G23334">
        <v>540</v>
      </c>
      <c r="H23334">
        <v>20</v>
      </c>
      <c r="I23334">
        <v>1088100</v>
      </c>
      <c r="J23334">
        <v>9320</v>
      </c>
      <c r="K23334">
        <v>31741.185184999998</v>
      </c>
    </row>
    <row r="23335" spans="1:11" x14ac:dyDescent="0.35">
      <c r="A23335" t="s">
        <v>523</v>
      </c>
      <c r="B23335" t="s">
        <v>12</v>
      </c>
      <c r="C23335" t="s">
        <v>35</v>
      </c>
      <c r="D23335" t="s">
        <v>23</v>
      </c>
      <c r="E23335" t="s">
        <v>24</v>
      </c>
      <c r="F23335">
        <v>202637</v>
      </c>
      <c r="G23335">
        <v>460</v>
      </c>
      <c r="H23335">
        <v>20</v>
      </c>
      <c r="I23335">
        <v>828000</v>
      </c>
      <c r="J23335">
        <v>3320</v>
      </c>
      <c r="K23335">
        <v>29745.043478</v>
      </c>
    </row>
    <row r="23336" spans="1:11" x14ac:dyDescent="0.35">
      <c r="A23336" t="s">
        <v>523</v>
      </c>
      <c r="B23336" t="s">
        <v>36</v>
      </c>
      <c r="C23336" t="s">
        <v>333</v>
      </c>
      <c r="D23336" t="s">
        <v>17</v>
      </c>
      <c r="E23336" t="s">
        <v>15</v>
      </c>
      <c r="F23336">
        <v>202637</v>
      </c>
      <c r="G23336">
        <v>120</v>
      </c>
      <c r="H23336">
        <v>12</v>
      </c>
      <c r="I23336">
        <v>177000</v>
      </c>
      <c r="J23336">
        <v>156</v>
      </c>
      <c r="K23336">
        <v>15143.6</v>
      </c>
    </row>
    <row r="23337" spans="1:11" x14ac:dyDescent="0.35">
      <c r="A23337" t="s">
        <v>523</v>
      </c>
      <c r="B23337" t="s">
        <v>36</v>
      </c>
      <c r="C23337" t="s">
        <v>41</v>
      </c>
      <c r="D23337" t="s">
        <v>14</v>
      </c>
      <c r="E23337" t="s">
        <v>15</v>
      </c>
      <c r="F23337">
        <v>202637</v>
      </c>
      <c r="G23337">
        <v>384</v>
      </c>
      <c r="H23337">
        <v>12</v>
      </c>
      <c r="I23337">
        <v>544000</v>
      </c>
      <c r="J23337">
        <v>2220</v>
      </c>
      <c r="K23337">
        <v>15148.9375</v>
      </c>
    </row>
    <row r="23338" spans="1:11" x14ac:dyDescent="0.35">
      <c r="A23338" t="s">
        <v>523</v>
      </c>
      <c r="B23338" t="s">
        <v>36</v>
      </c>
      <c r="C23338" t="s">
        <v>334</v>
      </c>
      <c r="D23338" t="s">
        <v>20</v>
      </c>
      <c r="E23338" t="s">
        <v>18</v>
      </c>
      <c r="F23338">
        <v>202637</v>
      </c>
      <c r="G23338">
        <v>848</v>
      </c>
      <c r="H23338">
        <v>16</v>
      </c>
      <c r="I23338">
        <v>2035200</v>
      </c>
      <c r="J23338">
        <v>13520</v>
      </c>
      <c r="K23338">
        <v>33592.849056999999</v>
      </c>
    </row>
    <row r="23339" spans="1:11" x14ac:dyDescent="0.35">
      <c r="A23339" t="s">
        <v>523</v>
      </c>
      <c r="B23339" t="s">
        <v>36</v>
      </c>
      <c r="C23339" t="s">
        <v>46</v>
      </c>
      <c r="D23339" t="s">
        <v>14</v>
      </c>
      <c r="E23339" t="s">
        <v>15</v>
      </c>
      <c r="F23339">
        <v>202637</v>
      </c>
      <c r="G23339">
        <v>84</v>
      </c>
      <c r="H23339">
        <v>12</v>
      </c>
      <c r="I23339">
        <v>105000</v>
      </c>
      <c r="J23339">
        <v>396</v>
      </c>
      <c r="K23339">
        <v>13400</v>
      </c>
    </row>
    <row r="23340" spans="1:11" x14ac:dyDescent="0.35">
      <c r="A23340" t="s">
        <v>523</v>
      </c>
      <c r="B23340" t="s">
        <v>36</v>
      </c>
      <c r="C23340" t="s">
        <v>387</v>
      </c>
      <c r="D23340" t="s">
        <v>32</v>
      </c>
      <c r="E23340" t="s">
        <v>21</v>
      </c>
      <c r="F23340">
        <v>202637</v>
      </c>
      <c r="G23340">
        <v>36</v>
      </c>
      <c r="H23340">
        <v>12</v>
      </c>
      <c r="I23340">
        <v>75900</v>
      </c>
      <c r="J23340">
        <v>72</v>
      </c>
      <c r="K23340">
        <v>21693</v>
      </c>
    </row>
    <row r="23341" spans="1:11" x14ac:dyDescent="0.35">
      <c r="A23341" t="s">
        <v>523</v>
      </c>
      <c r="B23341" t="s">
        <v>36</v>
      </c>
      <c r="C23341" t="s">
        <v>51</v>
      </c>
      <c r="D23341" t="s">
        <v>32</v>
      </c>
      <c r="E23341" t="s">
        <v>21</v>
      </c>
      <c r="F23341">
        <v>202637</v>
      </c>
      <c r="G23341">
        <v>848</v>
      </c>
      <c r="H23341">
        <v>16</v>
      </c>
      <c r="I23341">
        <v>1696000</v>
      </c>
      <c r="J23341">
        <v>9280</v>
      </c>
      <c r="K23341">
        <v>29146.301887000001</v>
      </c>
    </row>
    <row r="23342" spans="1:11" x14ac:dyDescent="0.35">
      <c r="A23342" t="s">
        <v>523</v>
      </c>
      <c r="B23342" t="s">
        <v>36</v>
      </c>
      <c r="C23342" t="s">
        <v>52</v>
      </c>
      <c r="D23342" t="s">
        <v>20</v>
      </c>
      <c r="E23342" t="s">
        <v>21</v>
      </c>
      <c r="F23342">
        <v>202637</v>
      </c>
      <c r="G23342">
        <v>2680</v>
      </c>
      <c r="H23342">
        <v>20</v>
      </c>
      <c r="I23342">
        <v>5494000</v>
      </c>
      <c r="J23342">
        <v>33100</v>
      </c>
      <c r="K23342">
        <v>37276.335821000001</v>
      </c>
    </row>
    <row r="23343" spans="1:11" x14ac:dyDescent="0.35">
      <c r="A23343" t="s">
        <v>523</v>
      </c>
      <c r="B23343" t="s">
        <v>36</v>
      </c>
      <c r="C23343" t="s">
        <v>53</v>
      </c>
      <c r="D23343" t="s">
        <v>17</v>
      </c>
      <c r="E23343" t="s">
        <v>18</v>
      </c>
      <c r="F23343">
        <v>202637</v>
      </c>
      <c r="G23343">
        <v>5744</v>
      </c>
      <c r="H23343">
        <v>16</v>
      </c>
      <c r="I23343">
        <v>13462500</v>
      </c>
      <c r="J23343">
        <v>98672</v>
      </c>
      <c r="K23343">
        <v>33644.128133999999</v>
      </c>
    </row>
    <row r="23344" spans="1:11" x14ac:dyDescent="0.35">
      <c r="A23344" t="s">
        <v>523</v>
      </c>
      <c r="B23344" t="s">
        <v>36</v>
      </c>
      <c r="C23344" t="s">
        <v>54</v>
      </c>
      <c r="D23344" t="s">
        <v>20</v>
      </c>
      <c r="E23344" t="s">
        <v>18</v>
      </c>
      <c r="F23344">
        <v>202637</v>
      </c>
      <c r="G23344">
        <v>1280</v>
      </c>
      <c r="H23344">
        <v>16</v>
      </c>
      <c r="I23344">
        <v>3000000</v>
      </c>
      <c r="J23344">
        <v>26160</v>
      </c>
      <c r="K23344">
        <v>33628.087500000001</v>
      </c>
    </row>
    <row r="23345" spans="1:11" x14ac:dyDescent="0.35">
      <c r="A23345" t="s">
        <v>523</v>
      </c>
      <c r="B23345" t="s">
        <v>36</v>
      </c>
      <c r="C23345" t="s">
        <v>55</v>
      </c>
      <c r="D23345" t="s">
        <v>20</v>
      </c>
      <c r="E23345" t="s">
        <v>18</v>
      </c>
      <c r="F23345">
        <v>202637</v>
      </c>
      <c r="G23345">
        <v>288</v>
      </c>
      <c r="H23345">
        <v>16</v>
      </c>
      <c r="I23345">
        <v>675000</v>
      </c>
      <c r="J23345">
        <v>4400</v>
      </c>
      <c r="K23345">
        <v>33569.722221999997</v>
      </c>
    </row>
    <row r="23346" spans="1:11" x14ac:dyDescent="0.35">
      <c r="A23346" t="s">
        <v>523</v>
      </c>
      <c r="B23346" t="s">
        <v>36</v>
      </c>
      <c r="C23346" t="s">
        <v>58</v>
      </c>
      <c r="D23346" t="s">
        <v>32</v>
      </c>
      <c r="E23346" t="s">
        <v>15</v>
      </c>
      <c r="F23346">
        <v>202637</v>
      </c>
      <c r="G23346">
        <v>468</v>
      </c>
      <c r="H23346">
        <v>12</v>
      </c>
      <c r="I23346">
        <v>807300</v>
      </c>
      <c r="J23346">
        <v>2976</v>
      </c>
      <c r="K23346">
        <v>17587.358973999999</v>
      </c>
    </row>
    <row r="23347" spans="1:11" x14ac:dyDescent="0.35">
      <c r="A23347" t="s">
        <v>523</v>
      </c>
      <c r="B23347" t="s">
        <v>36</v>
      </c>
      <c r="C23347" t="s">
        <v>59</v>
      </c>
      <c r="D23347" t="s">
        <v>23</v>
      </c>
      <c r="E23347" t="s">
        <v>21</v>
      </c>
      <c r="F23347">
        <v>202637</v>
      </c>
      <c r="G23347">
        <v>588</v>
      </c>
      <c r="H23347">
        <v>12</v>
      </c>
      <c r="I23347">
        <v>1225000</v>
      </c>
      <c r="J23347">
        <v>4332</v>
      </c>
      <c r="K23347">
        <v>22795.428571</v>
      </c>
    </row>
    <row r="23348" spans="1:11" x14ac:dyDescent="0.35">
      <c r="A23348" t="s">
        <v>523</v>
      </c>
      <c r="B23348" t="s">
        <v>36</v>
      </c>
      <c r="C23348" t="s">
        <v>60</v>
      </c>
      <c r="D23348" t="s">
        <v>23</v>
      </c>
      <c r="E23348" t="s">
        <v>21</v>
      </c>
      <c r="F23348">
        <v>202637</v>
      </c>
      <c r="G23348">
        <v>512</v>
      </c>
      <c r="H23348">
        <v>16</v>
      </c>
      <c r="I23348">
        <v>1136000</v>
      </c>
      <c r="J23348">
        <v>5520</v>
      </c>
      <c r="K23348">
        <v>30690.25</v>
      </c>
    </row>
    <row r="23349" spans="1:11" x14ac:dyDescent="0.35">
      <c r="A23349" t="s">
        <v>523</v>
      </c>
      <c r="B23349" t="s">
        <v>36</v>
      </c>
      <c r="C23349" t="s">
        <v>61</v>
      </c>
      <c r="D23349" t="s">
        <v>14</v>
      </c>
      <c r="E23349" t="s">
        <v>15</v>
      </c>
      <c r="F23349">
        <v>202637</v>
      </c>
      <c r="G23349">
        <v>168</v>
      </c>
      <c r="H23349">
        <v>12</v>
      </c>
      <c r="I23349">
        <v>252000</v>
      </c>
      <c r="J23349">
        <v>660</v>
      </c>
      <c r="K23349">
        <v>15900</v>
      </c>
    </row>
    <row r="23350" spans="1:11" x14ac:dyDescent="0.35">
      <c r="A23350" t="s">
        <v>523</v>
      </c>
      <c r="B23350" t="s">
        <v>36</v>
      </c>
      <c r="C23350" t="s">
        <v>62</v>
      </c>
      <c r="D23350" t="s">
        <v>17</v>
      </c>
      <c r="E23350" t="s">
        <v>15</v>
      </c>
      <c r="F23350">
        <v>202637</v>
      </c>
      <c r="G23350">
        <v>984</v>
      </c>
      <c r="H23350">
        <v>12</v>
      </c>
      <c r="I23350">
        <v>1312000</v>
      </c>
      <c r="J23350">
        <v>16632</v>
      </c>
      <c r="K23350">
        <v>14258.036585</v>
      </c>
    </row>
    <row r="23351" spans="1:11" x14ac:dyDescent="0.35">
      <c r="A23351" t="s">
        <v>523</v>
      </c>
      <c r="B23351" t="s">
        <v>36</v>
      </c>
      <c r="C23351" t="s">
        <v>63</v>
      </c>
      <c r="D23351" t="s">
        <v>17</v>
      </c>
      <c r="E23351" t="s">
        <v>15</v>
      </c>
      <c r="F23351">
        <v>202637</v>
      </c>
      <c r="G23351">
        <v>348</v>
      </c>
      <c r="H23351">
        <v>12</v>
      </c>
      <c r="I23351">
        <v>484300</v>
      </c>
      <c r="J23351">
        <v>2544</v>
      </c>
      <c r="K23351">
        <v>14499.827585999999</v>
      </c>
    </row>
    <row r="23352" spans="1:11" x14ac:dyDescent="0.35">
      <c r="A23352" t="s">
        <v>523</v>
      </c>
      <c r="B23352" t="s">
        <v>36</v>
      </c>
      <c r="C23352" t="s">
        <v>66</v>
      </c>
      <c r="D23352" t="s">
        <v>17</v>
      </c>
      <c r="E23352" t="s">
        <v>18</v>
      </c>
      <c r="F23352">
        <v>202637</v>
      </c>
      <c r="G23352">
        <v>1056</v>
      </c>
      <c r="H23352">
        <v>16</v>
      </c>
      <c r="I23352">
        <v>2178000</v>
      </c>
      <c r="J23352">
        <v>12880</v>
      </c>
      <c r="K23352">
        <v>30033.621211999998</v>
      </c>
    </row>
    <row r="23353" spans="1:11" x14ac:dyDescent="0.35">
      <c r="A23353" t="s">
        <v>523</v>
      </c>
      <c r="B23353" t="s">
        <v>36</v>
      </c>
      <c r="C23353" t="s">
        <v>70</v>
      </c>
      <c r="D23353" t="s">
        <v>17</v>
      </c>
      <c r="E23353" t="s">
        <v>18</v>
      </c>
      <c r="F23353">
        <v>202637</v>
      </c>
      <c r="G23353">
        <v>5744</v>
      </c>
      <c r="H23353">
        <v>16</v>
      </c>
      <c r="I23353">
        <v>13462500</v>
      </c>
      <c r="J23353">
        <v>151408</v>
      </c>
      <c r="K23353">
        <v>33608.919220000003</v>
      </c>
    </row>
    <row r="23354" spans="1:11" x14ac:dyDescent="0.35">
      <c r="A23354" t="s">
        <v>523</v>
      </c>
      <c r="B23354" t="s">
        <v>75</v>
      </c>
      <c r="C23354" t="s">
        <v>76</v>
      </c>
      <c r="D23354" t="s">
        <v>20</v>
      </c>
      <c r="E23354" t="s">
        <v>18</v>
      </c>
      <c r="F23354">
        <v>202637</v>
      </c>
      <c r="G23354">
        <v>592</v>
      </c>
      <c r="H23354">
        <v>16</v>
      </c>
      <c r="I23354">
        <v>1061900</v>
      </c>
      <c r="J23354">
        <v>8784</v>
      </c>
      <c r="K23354">
        <v>24184.837837999999</v>
      </c>
    </row>
    <row r="23355" spans="1:11" x14ac:dyDescent="0.35">
      <c r="A23355" t="s">
        <v>523</v>
      </c>
      <c r="B23355" t="s">
        <v>75</v>
      </c>
      <c r="C23355" t="s">
        <v>343</v>
      </c>
      <c r="D23355" t="s">
        <v>49</v>
      </c>
      <c r="E23355" t="s">
        <v>18</v>
      </c>
      <c r="F23355">
        <v>202637</v>
      </c>
      <c r="G23355">
        <v>368</v>
      </c>
      <c r="H23355">
        <v>16</v>
      </c>
      <c r="I23355">
        <v>671600</v>
      </c>
      <c r="J23355">
        <v>1728</v>
      </c>
      <c r="K23355">
        <v>25574.869565000001</v>
      </c>
    </row>
    <row r="23356" spans="1:11" x14ac:dyDescent="0.35">
      <c r="A23356" t="s">
        <v>523</v>
      </c>
      <c r="B23356" t="s">
        <v>81</v>
      </c>
      <c r="C23356" t="s">
        <v>344</v>
      </c>
      <c r="D23356" t="s">
        <v>14</v>
      </c>
      <c r="E23356" t="s">
        <v>15</v>
      </c>
      <c r="F23356">
        <v>202637</v>
      </c>
      <c r="G23356">
        <v>48</v>
      </c>
      <c r="H23356">
        <v>12</v>
      </c>
      <c r="I23356">
        <v>61200</v>
      </c>
      <c r="J23356">
        <v>180</v>
      </c>
      <c r="K23356">
        <v>13500</v>
      </c>
    </row>
    <row r="23357" spans="1:11" x14ac:dyDescent="0.35">
      <c r="A23357" t="s">
        <v>523</v>
      </c>
      <c r="B23357" t="s">
        <v>81</v>
      </c>
      <c r="C23357" t="s">
        <v>84</v>
      </c>
      <c r="D23357" t="s">
        <v>20</v>
      </c>
      <c r="E23357" t="s">
        <v>21</v>
      </c>
      <c r="F23357">
        <v>202637</v>
      </c>
      <c r="G23357">
        <v>1068</v>
      </c>
      <c r="H23357">
        <v>12</v>
      </c>
      <c r="I23357">
        <v>2554300</v>
      </c>
      <c r="J23357">
        <v>16680</v>
      </c>
      <c r="K23357">
        <v>25800</v>
      </c>
    </row>
    <row r="23358" spans="1:11" x14ac:dyDescent="0.35">
      <c r="A23358" t="s">
        <v>523</v>
      </c>
      <c r="B23358" t="s">
        <v>81</v>
      </c>
      <c r="C23358" t="s">
        <v>345</v>
      </c>
      <c r="D23358" t="s">
        <v>14</v>
      </c>
      <c r="E23358" t="s">
        <v>24</v>
      </c>
      <c r="F23358">
        <v>202637</v>
      </c>
      <c r="G23358">
        <v>80</v>
      </c>
      <c r="H23358">
        <v>20</v>
      </c>
      <c r="I23358">
        <v>110400</v>
      </c>
      <c r="J23358">
        <v>500</v>
      </c>
      <c r="K23358">
        <v>23400</v>
      </c>
    </row>
    <row r="23359" spans="1:11" x14ac:dyDescent="0.35">
      <c r="A23359" t="s">
        <v>523</v>
      </c>
      <c r="B23359" t="s">
        <v>81</v>
      </c>
      <c r="C23359" t="s">
        <v>88</v>
      </c>
      <c r="D23359" t="s">
        <v>32</v>
      </c>
      <c r="E23359" t="s">
        <v>21</v>
      </c>
      <c r="F23359">
        <v>202637</v>
      </c>
      <c r="G23359">
        <v>48</v>
      </c>
      <c r="H23359">
        <v>12</v>
      </c>
      <c r="I23359">
        <v>114000</v>
      </c>
      <c r="J23359">
        <v>84</v>
      </c>
      <c r="K23359">
        <v>25800</v>
      </c>
    </row>
    <row r="23360" spans="1:11" x14ac:dyDescent="0.35">
      <c r="A23360" t="s">
        <v>523</v>
      </c>
      <c r="B23360" t="s">
        <v>81</v>
      </c>
      <c r="C23360" t="s">
        <v>90</v>
      </c>
      <c r="D23360" t="s">
        <v>17</v>
      </c>
      <c r="E23360" t="s">
        <v>21</v>
      </c>
      <c r="F23360">
        <v>202637</v>
      </c>
      <c r="G23360">
        <v>2724</v>
      </c>
      <c r="H23360">
        <v>12</v>
      </c>
      <c r="I23360">
        <v>6514900</v>
      </c>
      <c r="J23360">
        <v>36792</v>
      </c>
      <c r="K23360">
        <v>25800</v>
      </c>
    </row>
    <row r="23361" spans="1:11" x14ac:dyDescent="0.35">
      <c r="A23361" t="s">
        <v>523</v>
      </c>
      <c r="B23361" t="s">
        <v>81</v>
      </c>
      <c r="C23361" t="s">
        <v>92</v>
      </c>
      <c r="D23361" t="s">
        <v>32</v>
      </c>
      <c r="E23361" t="s">
        <v>21</v>
      </c>
      <c r="F23361">
        <v>202637</v>
      </c>
      <c r="G23361">
        <v>1120</v>
      </c>
      <c r="H23361">
        <v>16</v>
      </c>
      <c r="I23361">
        <v>2709000</v>
      </c>
      <c r="J23361">
        <v>11872</v>
      </c>
      <c r="K23361">
        <v>34800</v>
      </c>
    </row>
    <row r="23362" spans="1:11" x14ac:dyDescent="0.35">
      <c r="A23362" t="s">
        <v>523</v>
      </c>
      <c r="B23362" t="s">
        <v>81</v>
      </c>
      <c r="C23362" t="s">
        <v>93</v>
      </c>
      <c r="D23362" t="s">
        <v>17</v>
      </c>
      <c r="E23362" t="s">
        <v>18</v>
      </c>
      <c r="F23362">
        <v>202637</v>
      </c>
      <c r="G23362">
        <v>48</v>
      </c>
      <c r="H23362">
        <v>16</v>
      </c>
      <c r="I23362">
        <v>110100</v>
      </c>
      <c r="J23362">
        <v>384</v>
      </c>
      <c r="K23362">
        <v>32000</v>
      </c>
    </row>
    <row r="23363" spans="1:11" x14ac:dyDescent="0.35">
      <c r="A23363" t="s">
        <v>523</v>
      </c>
      <c r="B23363" t="s">
        <v>81</v>
      </c>
      <c r="C23363" t="s">
        <v>94</v>
      </c>
      <c r="D23363" t="s">
        <v>20</v>
      </c>
      <c r="E23363" t="s">
        <v>21</v>
      </c>
      <c r="F23363">
        <v>202637</v>
      </c>
      <c r="G23363">
        <v>144</v>
      </c>
      <c r="H23363">
        <v>16</v>
      </c>
      <c r="I23363">
        <v>330300</v>
      </c>
      <c r="J23363">
        <v>1184</v>
      </c>
      <c r="K23363">
        <v>32000</v>
      </c>
    </row>
    <row r="23364" spans="1:11" x14ac:dyDescent="0.35">
      <c r="A23364" t="s">
        <v>523</v>
      </c>
      <c r="B23364" t="s">
        <v>81</v>
      </c>
      <c r="C23364" t="s">
        <v>347</v>
      </c>
      <c r="D23364" t="s">
        <v>23</v>
      </c>
      <c r="E23364" t="s">
        <v>21</v>
      </c>
      <c r="F23364">
        <v>202637</v>
      </c>
      <c r="G23364">
        <v>2100</v>
      </c>
      <c r="H23364">
        <v>12</v>
      </c>
      <c r="I23364">
        <v>5022500</v>
      </c>
      <c r="J23364">
        <v>23496</v>
      </c>
      <c r="K23364">
        <v>25800</v>
      </c>
    </row>
    <row r="23365" spans="1:11" x14ac:dyDescent="0.35">
      <c r="A23365" t="s">
        <v>523</v>
      </c>
      <c r="B23365" t="s">
        <v>81</v>
      </c>
      <c r="C23365" t="s">
        <v>95</v>
      </c>
      <c r="D23365" t="s">
        <v>23</v>
      </c>
      <c r="E23365" t="s">
        <v>21</v>
      </c>
      <c r="F23365">
        <v>202637</v>
      </c>
      <c r="G23365">
        <v>6640</v>
      </c>
      <c r="H23365">
        <v>16</v>
      </c>
      <c r="I23365">
        <v>16060500</v>
      </c>
      <c r="J23365">
        <v>118432</v>
      </c>
      <c r="K23365">
        <v>34800</v>
      </c>
    </row>
    <row r="23366" spans="1:11" x14ac:dyDescent="0.35">
      <c r="A23366" t="s">
        <v>523</v>
      </c>
      <c r="B23366" t="s">
        <v>96</v>
      </c>
      <c r="C23366" t="s">
        <v>99</v>
      </c>
      <c r="D23366" t="s">
        <v>32</v>
      </c>
      <c r="E23366" t="s">
        <v>18</v>
      </c>
      <c r="F23366">
        <v>202637</v>
      </c>
      <c r="G23366">
        <v>580</v>
      </c>
      <c r="H23366">
        <v>20</v>
      </c>
      <c r="I23366">
        <v>1426800</v>
      </c>
      <c r="J23366">
        <v>8680</v>
      </c>
      <c r="K23366">
        <v>43245</v>
      </c>
    </row>
    <row r="23367" spans="1:11" x14ac:dyDescent="0.35">
      <c r="A23367" t="s">
        <v>523</v>
      </c>
      <c r="B23367" t="s">
        <v>96</v>
      </c>
      <c r="C23367" t="s">
        <v>100</v>
      </c>
      <c r="D23367" t="s">
        <v>32</v>
      </c>
      <c r="E23367" t="s">
        <v>18</v>
      </c>
      <c r="F23367">
        <v>202637</v>
      </c>
      <c r="G23367">
        <v>2900</v>
      </c>
      <c r="H23367">
        <v>20</v>
      </c>
      <c r="I23367">
        <v>7134000</v>
      </c>
      <c r="J23367">
        <v>43820</v>
      </c>
      <c r="K23367">
        <v>43245</v>
      </c>
    </row>
    <row r="23368" spans="1:11" x14ac:dyDescent="0.35">
      <c r="A23368" t="s">
        <v>523</v>
      </c>
      <c r="B23368" t="s">
        <v>96</v>
      </c>
      <c r="C23368" t="s">
        <v>102</v>
      </c>
      <c r="D23368" t="s">
        <v>14</v>
      </c>
      <c r="E23368" t="s">
        <v>15</v>
      </c>
      <c r="F23368">
        <v>202637</v>
      </c>
      <c r="G23368">
        <v>852</v>
      </c>
      <c r="H23368">
        <v>12</v>
      </c>
      <c r="I23368">
        <v>1057900</v>
      </c>
      <c r="J23368">
        <v>4848</v>
      </c>
      <c r="K23368">
        <v>13068</v>
      </c>
    </row>
    <row r="23369" spans="1:11" x14ac:dyDescent="0.35">
      <c r="A23369" t="s">
        <v>523</v>
      </c>
      <c r="B23369" t="s">
        <v>96</v>
      </c>
      <c r="C23369" t="s">
        <v>105</v>
      </c>
      <c r="D23369" t="s">
        <v>32</v>
      </c>
      <c r="E23369" t="s">
        <v>15</v>
      </c>
      <c r="F23369">
        <v>202637</v>
      </c>
      <c r="G23369">
        <v>216</v>
      </c>
      <c r="H23369">
        <v>12</v>
      </c>
      <c r="I23369">
        <v>376200</v>
      </c>
      <c r="J23369">
        <v>1536</v>
      </c>
      <c r="K23369">
        <v>18252</v>
      </c>
    </row>
    <row r="23370" spans="1:11" x14ac:dyDescent="0.35">
      <c r="A23370" t="s">
        <v>523</v>
      </c>
      <c r="B23370" t="s">
        <v>96</v>
      </c>
      <c r="C23370" t="s">
        <v>106</v>
      </c>
      <c r="D23370" t="s">
        <v>32</v>
      </c>
      <c r="E23370" t="s">
        <v>15</v>
      </c>
      <c r="F23370">
        <v>202637</v>
      </c>
      <c r="G23370">
        <v>828</v>
      </c>
      <c r="H23370">
        <v>12</v>
      </c>
      <c r="I23370">
        <v>1697400</v>
      </c>
      <c r="J23370">
        <v>9108</v>
      </c>
      <c r="K23370">
        <v>21636</v>
      </c>
    </row>
    <row r="23371" spans="1:11" x14ac:dyDescent="0.35">
      <c r="A23371" t="s">
        <v>523</v>
      </c>
      <c r="B23371" t="s">
        <v>96</v>
      </c>
      <c r="C23371" t="s">
        <v>107</v>
      </c>
      <c r="D23371" t="s">
        <v>32</v>
      </c>
      <c r="E23371" t="s">
        <v>15</v>
      </c>
      <c r="F23371">
        <v>202637</v>
      </c>
      <c r="G23371">
        <v>1616</v>
      </c>
      <c r="H23371">
        <v>16</v>
      </c>
      <c r="I23371">
        <v>3070400</v>
      </c>
      <c r="J23371">
        <v>22080</v>
      </c>
      <c r="K23371">
        <v>27018</v>
      </c>
    </row>
    <row r="23372" spans="1:11" x14ac:dyDescent="0.35">
      <c r="A23372" t="s">
        <v>523</v>
      </c>
      <c r="B23372" t="s">
        <v>96</v>
      </c>
      <c r="C23372" t="s">
        <v>110</v>
      </c>
      <c r="D23372" t="s">
        <v>109</v>
      </c>
      <c r="E23372" t="s">
        <v>21</v>
      </c>
      <c r="F23372">
        <v>202637</v>
      </c>
      <c r="G23372">
        <v>804</v>
      </c>
      <c r="H23372">
        <v>12</v>
      </c>
      <c r="I23372">
        <v>1989900</v>
      </c>
      <c r="J23372">
        <v>10404</v>
      </c>
      <c r="K23372">
        <v>26136</v>
      </c>
    </row>
    <row r="23373" spans="1:11" x14ac:dyDescent="0.35">
      <c r="A23373" t="s">
        <v>523</v>
      </c>
      <c r="B23373" t="s">
        <v>96</v>
      </c>
      <c r="C23373" t="s">
        <v>111</v>
      </c>
      <c r="D23373" t="s">
        <v>32</v>
      </c>
      <c r="E23373" t="s">
        <v>15</v>
      </c>
      <c r="F23373">
        <v>202637</v>
      </c>
      <c r="G23373">
        <v>1188</v>
      </c>
      <c r="H23373">
        <v>12</v>
      </c>
      <c r="I23373">
        <v>2168100</v>
      </c>
      <c r="J23373">
        <v>11832</v>
      </c>
      <c r="K23373">
        <v>19179</v>
      </c>
    </row>
    <row r="23374" spans="1:11" x14ac:dyDescent="0.35">
      <c r="A23374" t="s">
        <v>523</v>
      </c>
      <c r="B23374" t="s">
        <v>96</v>
      </c>
      <c r="C23374" t="s">
        <v>558</v>
      </c>
      <c r="D23374" t="s">
        <v>32</v>
      </c>
      <c r="E23374" t="s">
        <v>24</v>
      </c>
      <c r="F23374">
        <v>202637</v>
      </c>
      <c r="G23374">
        <v>640</v>
      </c>
      <c r="H23374">
        <v>20</v>
      </c>
      <c r="I23374">
        <v>1600000</v>
      </c>
      <c r="J23374">
        <v>4200</v>
      </c>
      <c r="K23374">
        <v>47070</v>
      </c>
    </row>
    <row r="23375" spans="1:11" x14ac:dyDescent="0.35">
      <c r="A23375" t="s">
        <v>523</v>
      </c>
      <c r="B23375" t="s">
        <v>96</v>
      </c>
      <c r="C23375" s="9">
        <v>46101</v>
      </c>
      <c r="D23375" t="s">
        <v>32</v>
      </c>
      <c r="E23375" t="s">
        <v>24</v>
      </c>
      <c r="F23375">
        <v>202637</v>
      </c>
      <c r="G23375">
        <v>200</v>
      </c>
      <c r="H23375">
        <v>20</v>
      </c>
      <c r="I23375">
        <v>500000</v>
      </c>
      <c r="J23375">
        <v>1460</v>
      </c>
      <c r="K23375">
        <v>47070</v>
      </c>
    </row>
    <row r="23376" spans="1:11" x14ac:dyDescent="0.35">
      <c r="A23376" t="s">
        <v>523</v>
      </c>
      <c r="B23376" t="s">
        <v>96</v>
      </c>
      <c r="C23376" t="s">
        <v>112</v>
      </c>
      <c r="D23376" t="s">
        <v>17</v>
      </c>
      <c r="E23376" t="s">
        <v>113</v>
      </c>
      <c r="F23376">
        <v>202637</v>
      </c>
      <c r="G23376">
        <v>888</v>
      </c>
      <c r="H23376">
        <v>12</v>
      </c>
      <c r="I23376">
        <v>939800</v>
      </c>
      <c r="J23376">
        <v>7788</v>
      </c>
      <c r="K23376">
        <v>10971</v>
      </c>
    </row>
    <row r="23377" spans="1:11" x14ac:dyDescent="0.35">
      <c r="A23377" t="s">
        <v>523</v>
      </c>
      <c r="B23377" t="s">
        <v>96</v>
      </c>
      <c r="C23377" t="s">
        <v>114</v>
      </c>
      <c r="D23377" t="s">
        <v>32</v>
      </c>
      <c r="E23377" t="s">
        <v>24</v>
      </c>
      <c r="F23377">
        <v>202637</v>
      </c>
      <c r="G23377">
        <v>1340</v>
      </c>
      <c r="H23377">
        <v>20</v>
      </c>
      <c r="I23377">
        <v>3685000</v>
      </c>
      <c r="J23377">
        <v>13640</v>
      </c>
      <c r="K23377">
        <v>51912</v>
      </c>
    </row>
    <row r="23378" spans="1:11" x14ac:dyDescent="0.35">
      <c r="A23378" t="s">
        <v>523</v>
      </c>
      <c r="B23378" t="s">
        <v>96</v>
      </c>
      <c r="C23378" t="s">
        <v>115</v>
      </c>
      <c r="D23378" t="s">
        <v>32</v>
      </c>
      <c r="E23378" t="s">
        <v>24</v>
      </c>
      <c r="F23378">
        <v>202637</v>
      </c>
      <c r="G23378">
        <v>3460</v>
      </c>
      <c r="H23378">
        <v>20</v>
      </c>
      <c r="I23378">
        <v>9515000</v>
      </c>
      <c r="J23378">
        <v>35500</v>
      </c>
      <c r="K23378">
        <v>51912</v>
      </c>
    </row>
    <row r="23379" spans="1:11" x14ac:dyDescent="0.35">
      <c r="A23379" t="s">
        <v>523</v>
      </c>
      <c r="B23379" t="s">
        <v>96</v>
      </c>
      <c r="C23379" t="s">
        <v>119</v>
      </c>
      <c r="D23379" t="s">
        <v>32</v>
      </c>
      <c r="E23379" t="s">
        <v>21</v>
      </c>
      <c r="F23379">
        <v>202637</v>
      </c>
      <c r="G23379">
        <v>10880</v>
      </c>
      <c r="H23379">
        <v>20</v>
      </c>
      <c r="I23379">
        <v>23936000</v>
      </c>
      <c r="J23379">
        <v>254880</v>
      </c>
      <c r="K23379">
        <v>38808</v>
      </c>
    </row>
    <row r="23380" spans="1:11" x14ac:dyDescent="0.35">
      <c r="A23380" t="s">
        <v>523</v>
      </c>
      <c r="B23380" t="s">
        <v>96</v>
      </c>
      <c r="C23380" t="s">
        <v>120</v>
      </c>
      <c r="D23380" t="s">
        <v>17</v>
      </c>
      <c r="E23380" t="s">
        <v>21</v>
      </c>
      <c r="F23380">
        <v>202637</v>
      </c>
      <c r="G23380">
        <v>180</v>
      </c>
      <c r="H23380">
        <v>12</v>
      </c>
      <c r="I23380">
        <v>375000</v>
      </c>
      <c r="J23380">
        <v>636</v>
      </c>
      <c r="K23380">
        <v>22941</v>
      </c>
    </row>
    <row r="23381" spans="1:11" x14ac:dyDescent="0.35">
      <c r="A23381" t="s">
        <v>523</v>
      </c>
      <c r="B23381" t="s">
        <v>96</v>
      </c>
      <c r="C23381" t="s">
        <v>121</v>
      </c>
      <c r="D23381" t="s">
        <v>17</v>
      </c>
      <c r="E23381" t="s">
        <v>21</v>
      </c>
      <c r="F23381">
        <v>202637</v>
      </c>
      <c r="G23381">
        <v>3840</v>
      </c>
      <c r="H23381">
        <v>16</v>
      </c>
      <c r="I23381">
        <v>7200000</v>
      </c>
      <c r="J23381">
        <v>36832</v>
      </c>
      <c r="K23381">
        <v>28089</v>
      </c>
    </row>
    <row r="23382" spans="1:11" x14ac:dyDescent="0.35">
      <c r="A23382" t="s">
        <v>523</v>
      </c>
      <c r="B23382" t="s">
        <v>96</v>
      </c>
      <c r="C23382" t="s">
        <v>122</v>
      </c>
      <c r="D23382" t="s">
        <v>17</v>
      </c>
      <c r="E23382" t="s">
        <v>21</v>
      </c>
      <c r="F23382">
        <v>202637</v>
      </c>
      <c r="G23382">
        <v>3480</v>
      </c>
      <c r="H23382">
        <v>20</v>
      </c>
      <c r="I23382">
        <v>6960000</v>
      </c>
      <c r="J23382">
        <v>50280</v>
      </c>
      <c r="K23382">
        <v>37791</v>
      </c>
    </row>
    <row r="23383" spans="1:11" x14ac:dyDescent="0.35">
      <c r="A23383" t="s">
        <v>523</v>
      </c>
      <c r="B23383" t="s">
        <v>96</v>
      </c>
      <c r="C23383" t="s">
        <v>123</v>
      </c>
      <c r="D23383" t="s">
        <v>32</v>
      </c>
      <c r="E23383" t="s">
        <v>24</v>
      </c>
      <c r="F23383">
        <v>202637</v>
      </c>
      <c r="G23383">
        <v>620</v>
      </c>
      <c r="H23383">
        <v>20</v>
      </c>
      <c r="I23383">
        <v>1705000</v>
      </c>
      <c r="J23383">
        <v>5400</v>
      </c>
      <c r="K23383">
        <v>51912</v>
      </c>
    </row>
    <row r="23384" spans="1:11" x14ac:dyDescent="0.35">
      <c r="A23384" t="s">
        <v>523</v>
      </c>
      <c r="B23384" t="s">
        <v>96</v>
      </c>
      <c r="C23384" t="s">
        <v>126</v>
      </c>
      <c r="D23384" t="s">
        <v>32</v>
      </c>
      <c r="E23384" t="s">
        <v>18</v>
      </c>
      <c r="F23384">
        <v>202637</v>
      </c>
      <c r="G23384">
        <v>10368</v>
      </c>
      <c r="H23384">
        <v>16</v>
      </c>
      <c r="I23384">
        <v>22680000</v>
      </c>
      <c r="J23384">
        <v>150976</v>
      </c>
      <c r="K23384">
        <v>31815</v>
      </c>
    </row>
    <row r="23385" spans="1:11" x14ac:dyDescent="0.35">
      <c r="A23385" t="s">
        <v>523</v>
      </c>
      <c r="B23385" t="s">
        <v>96</v>
      </c>
      <c r="C23385" t="s">
        <v>127</v>
      </c>
      <c r="D23385" t="s">
        <v>32</v>
      </c>
      <c r="E23385" t="s">
        <v>18</v>
      </c>
      <c r="F23385">
        <v>202637</v>
      </c>
      <c r="G23385">
        <v>2136</v>
      </c>
      <c r="H23385">
        <v>12</v>
      </c>
      <c r="I23385">
        <v>5197600</v>
      </c>
      <c r="J23385">
        <v>40812</v>
      </c>
      <c r="K23385">
        <v>25497</v>
      </c>
    </row>
    <row r="23386" spans="1:11" x14ac:dyDescent="0.35">
      <c r="A23386" t="s">
        <v>523</v>
      </c>
      <c r="B23386" t="s">
        <v>96</v>
      </c>
      <c r="C23386" t="s">
        <v>128</v>
      </c>
      <c r="D23386" t="s">
        <v>32</v>
      </c>
      <c r="E23386" t="s">
        <v>18</v>
      </c>
      <c r="F23386">
        <v>202637</v>
      </c>
      <c r="G23386">
        <v>15584</v>
      </c>
      <c r="H23386">
        <v>16</v>
      </c>
      <c r="I23386">
        <v>37888600</v>
      </c>
      <c r="J23386">
        <v>392800</v>
      </c>
      <c r="K23386">
        <v>34974</v>
      </c>
    </row>
    <row r="23387" spans="1:11" x14ac:dyDescent="0.35">
      <c r="A23387" t="s">
        <v>523</v>
      </c>
      <c r="B23387" t="s">
        <v>96</v>
      </c>
      <c r="C23387" t="s">
        <v>129</v>
      </c>
      <c r="D23387" t="s">
        <v>20</v>
      </c>
      <c r="E23387" t="s">
        <v>18</v>
      </c>
      <c r="F23387">
        <v>202637</v>
      </c>
      <c r="G23387">
        <v>1472</v>
      </c>
      <c r="H23387">
        <v>16</v>
      </c>
      <c r="I23387">
        <v>3128000</v>
      </c>
      <c r="J23387">
        <v>14560</v>
      </c>
      <c r="K23387">
        <v>30798</v>
      </c>
    </row>
    <row r="23388" spans="1:11" x14ac:dyDescent="0.35">
      <c r="A23388" t="s">
        <v>523</v>
      </c>
      <c r="B23388" t="s">
        <v>96</v>
      </c>
      <c r="C23388" t="s">
        <v>130</v>
      </c>
      <c r="D23388" t="s">
        <v>32</v>
      </c>
      <c r="E23388" t="s">
        <v>24</v>
      </c>
      <c r="F23388">
        <v>202637</v>
      </c>
      <c r="G23388">
        <v>40</v>
      </c>
      <c r="H23388">
        <v>20</v>
      </c>
      <c r="I23388">
        <v>92000</v>
      </c>
      <c r="J23388">
        <v>20</v>
      </c>
      <c r="K23388">
        <v>40500</v>
      </c>
    </row>
    <row r="23389" spans="1:11" x14ac:dyDescent="0.35">
      <c r="A23389" t="s">
        <v>523</v>
      </c>
      <c r="B23389" t="s">
        <v>96</v>
      </c>
      <c r="C23389" t="s">
        <v>131</v>
      </c>
      <c r="D23389" t="s">
        <v>32</v>
      </c>
      <c r="E23389" t="s">
        <v>24</v>
      </c>
      <c r="F23389">
        <v>202637</v>
      </c>
      <c r="G23389">
        <v>860</v>
      </c>
      <c r="H23389">
        <v>20</v>
      </c>
      <c r="I23389">
        <v>1978000</v>
      </c>
      <c r="J23389">
        <v>5880</v>
      </c>
      <c r="K23389">
        <v>40500</v>
      </c>
    </row>
    <row r="23390" spans="1:11" x14ac:dyDescent="0.35">
      <c r="A23390" t="s">
        <v>523</v>
      </c>
      <c r="B23390" t="s">
        <v>96</v>
      </c>
      <c r="C23390" t="s">
        <v>132</v>
      </c>
      <c r="D23390" t="s">
        <v>32</v>
      </c>
      <c r="E23390" t="s">
        <v>24</v>
      </c>
      <c r="F23390">
        <v>202637</v>
      </c>
      <c r="G23390">
        <v>700</v>
      </c>
      <c r="H23390">
        <v>20</v>
      </c>
      <c r="I23390">
        <v>1610000</v>
      </c>
      <c r="J23390">
        <v>4480</v>
      </c>
      <c r="K23390">
        <v>40500</v>
      </c>
    </row>
    <row r="23391" spans="1:11" x14ac:dyDescent="0.35">
      <c r="A23391" t="s">
        <v>523</v>
      </c>
      <c r="B23391" t="s">
        <v>96</v>
      </c>
      <c r="C23391" t="s">
        <v>133</v>
      </c>
      <c r="D23391" t="s">
        <v>32</v>
      </c>
      <c r="E23391" t="s">
        <v>18</v>
      </c>
      <c r="F23391">
        <v>202637</v>
      </c>
      <c r="G23391">
        <v>2448</v>
      </c>
      <c r="H23391">
        <v>16</v>
      </c>
      <c r="I23391">
        <v>6058800</v>
      </c>
      <c r="J23391">
        <v>31360</v>
      </c>
      <c r="K23391">
        <v>34974</v>
      </c>
    </row>
    <row r="23392" spans="1:11" x14ac:dyDescent="0.35">
      <c r="A23392" t="s">
        <v>523</v>
      </c>
      <c r="B23392" t="s">
        <v>96</v>
      </c>
      <c r="C23392" t="s">
        <v>134</v>
      </c>
      <c r="D23392" t="s">
        <v>20</v>
      </c>
      <c r="E23392" t="s">
        <v>18</v>
      </c>
      <c r="F23392">
        <v>202637</v>
      </c>
      <c r="G23392">
        <v>1360</v>
      </c>
      <c r="H23392">
        <v>16</v>
      </c>
      <c r="I23392">
        <v>2890000</v>
      </c>
      <c r="J23392">
        <v>20480</v>
      </c>
      <c r="K23392">
        <v>30798</v>
      </c>
    </row>
    <row r="23393" spans="1:11" x14ac:dyDescent="0.35">
      <c r="A23393" t="s">
        <v>523</v>
      </c>
      <c r="B23393" t="s">
        <v>96</v>
      </c>
      <c r="C23393" t="s">
        <v>135</v>
      </c>
      <c r="D23393" t="s">
        <v>32</v>
      </c>
      <c r="E23393" t="s">
        <v>18</v>
      </c>
      <c r="F23393">
        <v>202637</v>
      </c>
      <c r="G23393">
        <v>2720</v>
      </c>
      <c r="H23393">
        <v>16</v>
      </c>
      <c r="I23393">
        <v>6273000</v>
      </c>
      <c r="J23393">
        <v>39264</v>
      </c>
      <c r="K23393">
        <v>32400</v>
      </c>
    </row>
    <row r="23394" spans="1:11" x14ac:dyDescent="0.35">
      <c r="A23394" t="s">
        <v>523</v>
      </c>
      <c r="B23394" t="s">
        <v>96</v>
      </c>
      <c r="C23394" t="s">
        <v>432</v>
      </c>
      <c r="D23394" t="s">
        <v>14</v>
      </c>
      <c r="E23394" t="s">
        <v>21</v>
      </c>
      <c r="F23394">
        <v>202637</v>
      </c>
      <c r="G23394">
        <v>2720</v>
      </c>
      <c r="H23394">
        <v>20</v>
      </c>
      <c r="I23394">
        <v>3386400</v>
      </c>
      <c r="J23394">
        <v>28600</v>
      </c>
      <c r="K23394">
        <v>23310</v>
      </c>
    </row>
    <row r="23395" spans="1:11" x14ac:dyDescent="0.35">
      <c r="A23395" t="s">
        <v>523</v>
      </c>
      <c r="B23395" t="s">
        <v>96</v>
      </c>
      <c r="C23395" t="s">
        <v>433</v>
      </c>
      <c r="D23395" t="s">
        <v>17</v>
      </c>
      <c r="E23395" t="s">
        <v>21</v>
      </c>
      <c r="F23395">
        <v>202637</v>
      </c>
      <c r="G23395">
        <v>3080</v>
      </c>
      <c r="H23395">
        <v>20</v>
      </c>
      <c r="I23395">
        <v>4158000</v>
      </c>
      <c r="J23395">
        <v>49300</v>
      </c>
      <c r="K23395">
        <v>24309</v>
      </c>
    </row>
    <row r="23396" spans="1:11" x14ac:dyDescent="0.35">
      <c r="A23396" t="s">
        <v>523</v>
      </c>
      <c r="B23396" t="s">
        <v>96</v>
      </c>
      <c r="C23396" t="s">
        <v>434</v>
      </c>
      <c r="D23396" t="s">
        <v>17</v>
      </c>
      <c r="E23396" t="s">
        <v>21</v>
      </c>
      <c r="F23396">
        <v>202637</v>
      </c>
      <c r="G23396">
        <v>5300</v>
      </c>
      <c r="H23396">
        <v>20</v>
      </c>
      <c r="I23396">
        <v>8453500</v>
      </c>
      <c r="J23396">
        <v>96420</v>
      </c>
      <c r="K23396">
        <v>27873</v>
      </c>
    </row>
    <row r="23397" spans="1:11" x14ac:dyDescent="0.35">
      <c r="A23397" t="s">
        <v>523</v>
      </c>
      <c r="B23397" t="s">
        <v>96</v>
      </c>
      <c r="C23397" t="s">
        <v>494</v>
      </c>
      <c r="D23397" t="s">
        <v>14</v>
      </c>
      <c r="E23397" t="s">
        <v>28</v>
      </c>
      <c r="F23397">
        <v>202637</v>
      </c>
      <c r="G23397">
        <v>3860</v>
      </c>
      <c r="H23397">
        <v>20</v>
      </c>
      <c r="I23397">
        <v>5191700</v>
      </c>
      <c r="J23397">
        <v>35700</v>
      </c>
      <c r="K23397">
        <v>25344</v>
      </c>
    </row>
    <row r="23398" spans="1:11" x14ac:dyDescent="0.35">
      <c r="A23398" t="s">
        <v>523</v>
      </c>
      <c r="B23398" t="s">
        <v>96</v>
      </c>
      <c r="C23398" t="s">
        <v>136</v>
      </c>
      <c r="D23398" t="s">
        <v>17</v>
      </c>
      <c r="E23398" t="s">
        <v>15</v>
      </c>
      <c r="F23398">
        <v>202637</v>
      </c>
      <c r="G23398">
        <v>528</v>
      </c>
      <c r="H23398">
        <v>12</v>
      </c>
      <c r="I23398">
        <v>770000</v>
      </c>
      <c r="J23398">
        <v>3744</v>
      </c>
      <c r="K23398">
        <v>15246</v>
      </c>
    </row>
    <row r="23399" spans="1:11" x14ac:dyDescent="0.35">
      <c r="A23399" t="s">
        <v>523</v>
      </c>
      <c r="B23399" t="s">
        <v>96</v>
      </c>
      <c r="C23399" t="s">
        <v>137</v>
      </c>
      <c r="D23399" t="s">
        <v>17</v>
      </c>
      <c r="E23399" t="s">
        <v>15</v>
      </c>
      <c r="F23399">
        <v>202637</v>
      </c>
      <c r="G23399">
        <v>864</v>
      </c>
      <c r="H23399">
        <v>12</v>
      </c>
      <c r="I23399">
        <v>1232400</v>
      </c>
      <c r="J23399">
        <v>7500</v>
      </c>
      <c r="K23399">
        <v>15120</v>
      </c>
    </row>
    <row r="23400" spans="1:11" x14ac:dyDescent="0.35">
      <c r="A23400" t="s">
        <v>523</v>
      </c>
      <c r="B23400" t="s">
        <v>96</v>
      </c>
      <c r="C23400" t="s">
        <v>146</v>
      </c>
      <c r="D23400" t="s">
        <v>17</v>
      </c>
      <c r="E23400" t="s">
        <v>18</v>
      </c>
      <c r="F23400">
        <v>202637</v>
      </c>
      <c r="G23400">
        <v>2832</v>
      </c>
      <c r="H23400">
        <v>16</v>
      </c>
      <c r="I23400">
        <v>4230300</v>
      </c>
      <c r="J23400">
        <v>43808</v>
      </c>
      <c r="K23400">
        <v>21204</v>
      </c>
    </row>
    <row r="23401" spans="1:11" x14ac:dyDescent="0.35">
      <c r="A23401" t="s">
        <v>523</v>
      </c>
      <c r="B23401" t="s">
        <v>96</v>
      </c>
      <c r="C23401" t="s">
        <v>149</v>
      </c>
      <c r="D23401" t="s">
        <v>17</v>
      </c>
      <c r="E23401" t="s">
        <v>18</v>
      </c>
      <c r="F23401">
        <v>202637</v>
      </c>
      <c r="G23401">
        <v>560</v>
      </c>
      <c r="H23401">
        <v>16</v>
      </c>
      <c r="I23401">
        <v>980000</v>
      </c>
      <c r="J23401">
        <v>1440</v>
      </c>
      <c r="K23401">
        <v>24579</v>
      </c>
    </row>
    <row r="23402" spans="1:11" x14ac:dyDescent="0.35">
      <c r="A23402" t="s">
        <v>523</v>
      </c>
      <c r="B23402" t="s">
        <v>150</v>
      </c>
      <c r="C23402" t="s">
        <v>151</v>
      </c>
      <c r="D23402" t="s">
        <v>32</v>
      </c>
      <c r="E23402" t="s">
        <v>152</v>
      </c>
      <c r="F23402">
        <v>202637</v>
      </c>
      <c r="G23402">
        <v>80</v>
      </c>
      <c r="H23402">
        <v>20</v>
      </c>
      <c r="I23402">
        <v>100000</v>
      </c>
      <c r="J23402">
        <v>500</v>
      </c>
      <c r="K23402">
        <v>22580</v>
      </c>
    </row>
    <row r="23403" spans="1:11" x14ac:dyDescent="0.35">
      <c r="A23403" t="s">
        <v>523</v>
      </c>
      <c r="B23403" t="s">
        <v>150</v>
      </c>
      <c r="C23403" t="s">
        <v>153</v>
      </c>
      <c r="D23403" t="s">
        <v>32</v>
      </c>
      <c r="E23403" t="s">
        <v>152</v>
      </c>
      <c r="F23403">
        <v>202637</v>
      </c>
      <c r="G23403">
        <v>60</v>
      </c>
      <c r="H23403">
        <v>20</v>
      </c>
      <c r="I23403">
        <v>75000</v>
      </c>
      <c r="J23403">
        <v>720</v>
      </c>
      <c r="K23403">
        <v>22580</v>
      </c>
    </row>
    <row r="23404" spans="1:11" x14ac:dyDescent="0.35">
      <c r="A23404" t="s">
        <v>523</v>
      </c>
      <c r="B23404" t="s">
        <v>150</v>
      </c>
      <c r="C23404" t="s">
        <v>155</v>
      </c>
      <c r="D23404" t="s">
        <v>32</v>
      </c>
      <c r="E23404" t="s">
        <v>152</v>
      </c>
      <c r="F23404">
        <v>202637</v>
      </c>
      <c r="G23404">
        <v>80</v>
      </c>
      <c r="H23404">
        <v>20</v>
      </c>
      <c r="I23404">
        <v>100000</v>
      </c>
      <c r="J23404">
        <v>480</v>
      </c>
      <c r="K23404">
        <v>22580</v>
      </c>
    </row>
    <row r="23405" spans="1:11" x14ac:dyDescent="0.35">
      <c r="A23405" t="s">
        <v>523</v>
      </c>
      <c r="B23405" t="s">
        <v>150</v>
      </c>
      <c r="C23405" t="s">
        <v>157</v>
      </c>
      <c r="D23405" t="s">
        <v>32</v>
      </c>
      <c r="E23405" t="s">
        <v>152</v>
      </c>
      <c r="F23405">
        <v>202637</v>
      </c>
      <c r="G23405">
        <v>260</v>
      </c>
      <c r="H23405">
        <v>20</v>
      </c>
      <c r="I23405">
        <v>325000</v>
      </c>
      <c r="J23405">
        <v>500</v>
      </c>
      <c r="K23405">
        <v>22580</v>
      </c>
    </row>
    <row r="23406" spans="1:11" x14ac:dyDescent="0.35">
      <c r="A23406" t="s">
        <v>523</v>
      </c>
      <c r="B23406" t="s">
        <v>161</v>
      </c>
      <c r="C23406" t="s">
        <v>162</v>
      </c>
      <c r="D23406" t="s">
        <v>23</v>
      </c>
      <c r="E23406" t="s">
        <v>152</v>
      </c>
      <c r="F23406">
        <v>202637</v>
      </c>
      <c r="G23406">
        <v>300</v>
      </c>
      <c r="H23406">
        <v>20</v>
      </c>
      <c r="I23406">
        <v>450000</v>
      </c>
      <c r="J23406">
        <v>320</v>
      </c>
      <c r="K23406">
        <v>27600</v>
      </c>
    </row>
    <row r="23407" spans="1:11" x14ac:dyDescent="0.35">
      <c r="A23407" t="s">
        <v>523</v>
      </c>
      <c r="B23407" t="s">
        <v>161</v>
      </c>
      <c r="C23407" t="s">
        <v>163</v>
      </c>
      <c r="D23407" t="s">
        <v>23</v>
      </c>
      <c r="E23407" t="s">
        <v>152</v>
      </c>
      <c r="F23407">
        <v>202637</v>
      </c>
      <c r="G23407">
        <v>140</v>
      </c>
      <c r="H23407">
        <v>20</v>
      </c>
      <c r="I23407">
        <v>210000</v>
      </c>
      <c r="J23407">
        <v>620</v>
      </c>
      <c r="K23407">
        <v>27600</v>
      </c>
    </row>
    <row r="23408" spans="1:11" x14ac:dyDescent="0.35">
      <c r="A23408" t="s">
        <v>523</v>
      </c>
      <c r="B23408" t="s">
        <v>161</v>
      </c>
      <c r="C23408" t="s">
        <v>164</v>
      </c>
      <c r="D23408" t="s">
        <v>23</v>
      </c>
      <c r="E23408" t="s">
        <v>152</v>
      </c>
      <c r="F23408">
        <v>202637</v>
      </c>
      <c r="G23408">
        <v>20</v>
      </c>
      <c r="H23408">
        <v>20</v>
      </c>
      <c r="I23408">
        <v>34000</v>
      </c>
      <c r="J23408">
        <v>360</v>
      </c>
      <c r="K23408">
        <v>31280</v>
      </c>
    </row>
    <row r="23409" spans="1:11" x14ac:dyDescent="0.35">
      <c r="A23409" t="s">
        <v>523</v>
      </c>
      <c r="B23409" t="s">
        <v>161</v>
      </c>
      <c r="C23409" t="s">
        <v>165</v>
      </c>
      <c r="D23409" t="s">
        <v>23</v>
      </c>
      <c r="E23409" t="s">
        <v>152</v>
      </c>
      <c r="F23409">
        <v>202637</v>
      </c>
      <c r="G23409">
        <v>160</v>
      </c>
      <c r="H23409">
        <v>20</v>
      </c>
      <c r="I23409">
        <v>272000</v>
      </c>
      <c r="J23409">
        <v>900</v>
      </c>
      <c r="K23409">
        <v>31280</v>
      </c>
    </row>
    <row r="23410" spans="1:11" x14ac:dyDescent="0.35">
      <c r="A23410" t="s">
        <v>523</v>
      </c>
      <c r="B23410" t="s">
        <v>161</v>
      </c>
      <c r="C23410" t="s">
        <v>166</v>
      </c>
      <c r="D23410" t="s">
        <v>23</v>
      </c>
      <c r="E23410" t="s">
        <v>152</v>
      </c>
      <c r="F23410">
        <v>202637</v>
      </c>
      <c r="G23410">
        <v>40</v>
      </c>
      <c r="H23410">
        <v>20</v>
      </c>
      <c r="I23410">
        <v>68000</v>
      </c>
      <c r="J23410">
        <v>360</v>
      </c>
      <c r="K23410">
        <v>31280</v>
      </c>
    </row>
    <row r="23411" spans="1:11" x14ac:dyDescent="0.35">
      <c r="A23411" t="s">
        <v>523</v>
      </c>
      <c r="B23411" t="s">
        <v>161</v>
      </c>
      <c r="C23411" t="s">
        <v>167</v>
      </c>
      <c r="D23411" t="s">
        <v>23</v>
      </c>
      <c r="E23411" t="s">
        <v>152</v>
      </c>
      <c r="F23411">
        <v>202637</v>
      </c>
      <c r="G23411">
        <v>240</v>
      </c>
      <c r="H23411">
        <v>20</v>
      </c>
      <c r="I23411">
        <v>360000</v>
      </c>
      <c r="J23411">
        <v>660</v>
      </c>
      <c r="K23411">
        <v>27600</v>
      </c>
    </row>
    <row r="23412" spans="1:11" x14ac:dyDescent="0.35">
      <c r="A23412" t="s">
        <v>523</v>
      </c>
      <c r="B23412" t="s">
        <v>161</v>
      </c>
      <c r="C23412" t="s">
        <v>168</v>
      </c>
      <c r="D23412" t="s">
        <v>23</v>
      </c>
      <c r="E23412" t="s">
        <v>152</v>
      </c>
      <c r="F23412">
        <v>202637</v>
      </c>
      <c r="G23412">
        <v>100</v>
      </c>
      <c r="H23412">
        <v>20</v>
      </c>
      <c r="I23412">
        <v>150000</v>
      </c>
      <c r="J23412">
        <v>420</v>
      </c>
      <c r="K23412">
        <v>27600</v>
      </c>
    </row>
    <row r="23413" spans="1:11" x14ac:dyDescent="0.35">
      <c r="A23413" t="s">
        <v>523</v>
      </c>
      <c r="B23413" t="s">
        <v>161</v>
      </c>
      <c r="C23413" t="s">
        <v>169</v>
      </c>
      <c r="D23413" t="s">
        <v>23</v>
      </c>
      <c r="E23413" t="s">
        <v>152</v>
      </c>
      <c r="F23413">
        <v>202637</v>
      </c>
      <c r="G23413">
        <v>740</v>
      </c>
      <c r="H23413">
        <v>20</v>
      </c>
      <c r="I23413">
        <v>1332000</v>
      </c>
      <c r="J23413">
        <v>5300</v>
      </c>
      <c r="K23413">
        <v>33120</v>
      </c>
    </row>
    <row r="23414" spans="1:11" x14ac:dyDescent="0.35">
      <c r="A23414" t="s">
        <v>523</v>
      </c>
      <c r="B23414" t="s">
        <v>161</v>
      </c>
      <c r="C23414" t="s">
        <v>170</v>
      </c>
      <c r="D23414" t="s">
        <v>23</v>
      </c>
      <c r="E23414" t="s">
        <v>152</v>
      </c>
      <c r="F23414">
        <v>202637</v>
      </c>
      <c r="G23414">
        <v>400</v>
      </c>
      <c r="H23414">
        <v>20</v>
      </c>
      <c r="I23414">
        <v>720000</v>
      </c>
      <c r="J23414">
        <v>640</v>
      </c>
      <c r="K23414">
        <v>33119.9</v>
      </c>
    </row>
    <row r="23415" spans="1:11" x14ac:dyDescent="0.35">
      <c r="A23415" t="s">
        <v>523</v>
      </c>
      <c r="B23415" t="s">
        <v>161</v>
      </c>
      <c r="C23415" t="s">
        <v>171</v>
      </c>
      <c r="D23415" t="s">
        <v>23</v>
      </c>
      <c r="E23415" t="s">
        <v>152</v>
      </c>
      <c r="F23415">
        <v>202637</v>
      </c>
      <c r="G23415">
        <v>100</v>
      </c>
      <c r="H23415">
        <v>20</v>
      </c>
      <c r="I23415">
        <v>170000</v>
      </c>
      <c r="J23415">
        <v>100</v>
      </c>
      <c r="K23415">
        <v>31280</v>
      </c>
    </row>
    <row r="23416" spans="1:11" x14ac:dyDescent="0.35">
      <c r="A23416" t="s">
        <v>523</v>
      </c>
      <c r="B23416" t="s">
        <v>161</v>
      </c>
      <c r="C23416" t="s">
        <v>173</v>
      </c>
      <c r="D23416" t="s">
        <v>23</v>
      </c>
      <c r="E23416" t="s">
        <v>152</v>
      </c>
      <c r="F23416">
        <v>202637</v>
      </c>
      <c r="G23416">
        <v>200</v>
      </c>
      <c r="H23416">
        <v>20</v>
      </c>
      <c r="I23416">
        <v>340000</v>
      </c>
      <c r="J23416">
        <v>840</v>
      </c>
      <c r="K23416">
        <v>31280</v>
      </c>
    </row>
    <row r="23417" spans="1:11" x14ac:dyDescent="0.35">
      <c r="A23417" t="s">
        <v>523</v>
      </c>
      <c r="B23417" t="s">
        <v>161</v>
      </c>
      <c r="C23417" t="s">
        <v>174</v>
      </c>
      <c r="D23417" t="s">
        <v>23</v>
      </c>
      <c r="E23417" t="s">
        <v>152</v>
      </c>
      <c r="F23417">
        <v>202637</v>
      </c>
      <c r="G23417">
        <v>800</v>
      </c>
      <c r="H23417">
        <v>20</v>
      </c>
      <c r="I23417">
        <v>1440000</v>
      </c>
      <c r="J23417">
        <v>2660</v>
      </c>
      <c r="K23417">
        <v>33120</v>
      </c>
    </row>
    <row r="23418" spans="1:11" x14ac:dyDescent="0.35">
      <c r="A23418" t="s">
        <v>523</v>
      </c>
      <c r="B23418" t="s">
        <v>161</v>
      </c>
      <c r="C23418" t="s">
        <v>175</v>
      </c>
      <c r="D23418" t="s">
        <v>23</v>
      </c>
      <c r="E23418" t="s">
        <v>152</v>
      </c>
      <c r="F23418">
        <v>202637</v>
      </c>
      <c r="G23418">
        <v>240</v>
      </c>
      <c r="H23418">
        <v>20</v>
      </c>
      <c r="I23418">
        <v>408000</v>
      </c>
      <c r="J23418">
        <v>1000</v>
      </c>
      <c r="K23418">
        <v>31280</v>
      </c>
    </row>
    <row r="23419" spans="1:11" x14ac:dyDescent="0.35">
      <c r="A23419" t="s">
        <v>523</v>
      </c>
      <c r="B23419" t="s">
        <v>176</v>
      </c>
      <c r="C23419" t="s">
        <v>184</v>
      </c>
      <c r="D23419" t="s">
        <v>32</v>
      </c>
      <c r="E23419" t="s">
        <v>185</v>
      </c>
      <c r="F23419">
        <v>202637</v>
      </c>
      <c r="G23419">
        <v>3</v>
      </c>
      <c r="H23419">
        <v>1</v>
      </c>
      <c r="I23419">
        <v>150000</v>
      </c>
      <c r="J23419">
        <v>3</v>
      </c>
      <c r="K23419">
        <v>42500</v>
      </c>
    </row>
    <row r="23420" spans="1:11" x14ac:dyDescent="0.35">
      <c r="A23420" t="s">
        <v>523</v>
      </c>
      <c r="B23420" t="s">
        <v>176</v>
      </c>
      <c r="C23420" t="s">
        <v>203</v>
      </c>
      <c r="D23420" t="s">
        <v>32</v>
      </c>
      <c r="E23420" t="s">
        <v>204</v>
      </c>
      <c r="F23420">
        <v>202637</v>
      </c>
      <c r="G23420">
        <v>14</v>
      </c>
      <c r="H23420">
        <v>1</v>
      </c>
      <c r="I23420">
        <v>1120000</v>
      </c>
      <c r="J23420">
        <v>18</v>
      </c>
      <c r="K23420">
        <v>68000</v>
      </c>
    </row>
    <row r="23421" spans="1:11" x14ac:dyDescent="0.35">
      <c r="A23421" t="s">
        <v>523</v>
      </c>
      <c r="B23421" t="s">
        <v>176</v>
      </c>
      <c r="C23421" t="s">
        <v>205</v>
      </c>
      <c r="D23421" t="s">
        <v>32</v>
      </c>
      <c r="E23421" t="s">
        <v>206</v>
      </c>
      <c r="F23421">
        <v>202637</v>
      </c>
      <c r="G23421">
        <v>16</v>
      </c>
      <c r="H23421">
        <v>1</v>
      </c>
      <c r="I23421">
        <v>1280000</v>
      </c>
      <c r="J23421">
        <v>20</v>
      </c>
      <c r="K23421">
        <v>68000</v>
      </c>
    </row>
    <row r="23422" spans="1:11" x14ac:dyDescent="0.35">
      <c r="A23422" t="s">
        <v>523</v>
      </c>
      <c r="B23422" t="s">
        <v>176</v>
      </c>
      <c r="C23422" t="s">
        <v>207</v>
      </c>
      <c r="D23422" t="s">
        <v>32</v>
      </c>
      <c r="E23422" t="s">
        <v>202</v>
      </c>
      <c r="F23422">
        <v>202637</v>
      </c>
      <c r="G23422">
        <v>3</v>
      </c>
      <c r="H23422">
        <v>1</v>
      </c>
      <c r="I23422">
        <v>120000</v>
      </c>
      <c r="J23422">
        <v>2</v>
      </c>
      <c r="K23422">
        <v>34000</v>
      </c>
    </row>
    <row r="23423" spans="1:11" x14ac:dyDescent="0.35">
      <c r="A23423" t="s">
        <v>523</v>
      </c>
      <c r="B23423" t="s">
        <v>176</v>
      </c>
      <c r="C23423" t="s">
        <v>208</v>
      </c>
      <c r="D23423" t="s">
        <v>32</v>
      </c>
      <c r="E23423" t="s">
        <v>185</v>
      </c>
      <c r="F23423">
        <v>202637</v>
      </c>
      <c r="G23423">
        <v>24</v>
      </c>
      <c r="H23423">
        <v>1</v>
      </c>
      <c r="I23423">
        <v>1920000</v>
      </c>
      <c r="J23423">
        <v>46</v>
      </c>
      <c r="K23423">
        <v>68000</v>
      </c>
    </row>
    <row r="23424" spans="1:11" x14ac:dyDescent="0.35">
      <c r="A23424" t="s">
        <v>523</v>
      </c>
      <c r="B23424" t="s">
        <v>176</v>
      </c>
      <c r="C23424" t="s">
        <v>211</v>
      </c>
      <c r="D23424" t="s">
        <v>32</v>
      </c>
      <c r="E23424" t="s">
        <v>192</v>
      </c>
      <c r="F23424">
        <v>202637</v>
      </c>
      <c r="G23424">
        <v>8</v>
      </c>
      <c r="H23424">
        <v>1</v>
      </c>
      <c r="I23424">
        <v>640000</v>
      </c>
      <c r="J23424">
        <v>6</v>
      </c>
      <c r="K23424">
        <v>68000</v>
      </c>
    </row>
    <row r="23425" spans="1:11" x14ac:dyDescent="0.35">
      <c r="A23425" t="s">
        <v>523</v>
      </c>
      <c r="B23425" t="s">
        <v>176</v>
      </c>
      <c r="C23425" t="s">
        <v>212</v>
      </c>
      <c r="D23425" t="s">
        <v>32</v>
      </c>
      <c r="E23425" t="s">
        <v>195</v>
      </c>
      <c r="F23425">
        <v>202637</v>
      </c>
      <c r="G23425">
        <v>14</v>
      </c>
      <c r="H23425">
        <v>1</v>
      </c>
      <c r="I23425">
        <v>1120000</v>
      </c>
      <c r="J23425">
        <v>30</v>
      </c>
      <c r="K23425">
        <v>68000</v>
      </c>
    </row>
    <row r="23426" spans="1:11" x14ac:dyDescent="0.35">
      <c r="A23426" t="s">
        <v>523</v>
      </c>
      <c r="B23426" t="s">
        <v>176</v>
      </c>
      <c r="C23426" t="s">
        <v>213</v>
      </c>
      <c r="D23426" t="s">
        <v>32</v>
      </c>
      <c r="E23426" t="s">
        <v>198</v>
      </c>
      <c r="F23426">
        <v>202637</v>
      </c>
      <c r="G23426">
        <v>17</v>
      </c>
      <c r="H23426">
        <v>1</v>
      </c>
      <c r="I23426">
        <v>1360000</v>
      </c>
      <c r="J23426">
        <v>39</v>
      </c>
      <c r="K23426">
        <v>68000</v>
      </c>
    </row>
    <row r="23427" spans="1:11" x14ac:dyDescent="0.35">
      <c r="A23427" t="s">
        <v>523</v>
      </c>
      <c r="B23427" t="s">
        <v>223</v>
      </c>
      <c r="C23427" t="s">
        <v>224</v>
      </c>
      <c r="D23427" t="s">
        <v>14</v>
      </c>
      <c r="E23427" t="s">
        <v>24</v>
      </c>
      <c r="F23427">
        <v>202637</v>
      </c>
      <c r="G23427">
        <v>600</v>
      </c>
      <c r="H23427">
        <v>20</v>
      </c>
      <c r="I23427">
        <v>1110000</v>
      </c>
      <c r="J23427">
        <v>2380</v>
      </c>
      <c r="K23427">
        <v>32383.333332999999</v>
      </c>
    </row>
    <row r="23428" spans="1:11" x14ac:dyDescent="0.35">
      <c r="A23428" t="s">
        <v>523</v>
      </c>
      <c r="B23428" t="s">
        <v>223</v>
      </c>
      <c r="C23428" t="s">
        <v>225</v>
      </c>
      <c r="D23428" t="s">
        <v>20</v>
      </c>
      <c r="E23428" t="s">
        <v>18</v>
      </c>
      <c r="F23428">
        <v>202637</v>
      </c>
      <c r="G23428">
        <v>948</v>
      </c>
      <c r="H23428">
        <v>12</v>
      </c>
      <c r="I23428">
        <v>1668200</v>
      </c>
      <c r="J23428">
        <v>15888</v>
      </c>
      <c r="K23428">
        <v>18450</v>
      </c>
    </row>
    <row r="23429" spans="1:11" x14ac:dyDescent="0.35">
      <c r="A23429" t="s">
        <v>523</v>
      </c>
      <c r="B23429" t="s">
        <v>223</v>
      </c>
      <c r="C23429" t="s">
        <v>226</v>
      </c>
      <c r="D23429" t="s">
        <v>20</v>
      </c>
      <c r="E23429" t="s">
        <v>18</v>
      </c>
      <c r="F23429">
        <v>202637</v>
      </c>
      <c r="G23429">
        <v>1744</v>
      </c>
      <c r="H23429">
        <v>16</v>
      </c>
      <c r="I23429">
        <v>3084700</v>
      </c>
      <c r="J23429">
        <v>41952</v>
      </c>
      <c r="K23429">
        <v>24650</v>
      </c>
    </row>
    <row r="23430" spans="1:11" x14ac:dyDescent="0.35">
      <c r="A23430" t="s">
        <v>523</v>
      </c>
      <c r="B23430" t="s">
        <v>223</v>
      </c>
      <c r="C23430" t="s">
        <v>227</v>
      </c>
      <c r="D23430" t="s">
        <v>17</v>
      </c>
      <c r="E23430" t="s">
        <v>24</v>
      </c>
      <c r="F23430">
        <v>202637</v>
      </c>
      <c r="G23430">
        <v>5920</v>
      </c>
      <c r="H23430">
        <v>20</v>
      </c>
      <c r="I23430">
        <v>10330400</v>
      </c>
      <c r="J23430">
        <v>236860</v>
      </c>
      <c r="K23430">
        <v>28386.043919</v>
      </c>
    </row>
    <row r="23431" spans="1:11" x14ac:dyDescent="0.35">
      <c r="A23431" t="s">
        <v>523</v>
      </c>
      <c r="B23431" t="s">
        <v>223</v>
      </c>
      <c r="C23431" t="s">
        <v>228</v>
      </c>
      <c r="D23431" t="s">
        <v>17</v>
      </c>
      <c r="E23431" t="s">
        <v>24</v>
      </c>
      <c r="F23431">
        <v>202637</v>
      </c>
      <c r="G23431">
        <v>7100</v>
      </c>
      <c r="H23431">
        <v>20</v>
      </c>
      <c r="I23431">
        <v>12744500</v>
      </c>
      <c r="J23431">
        <v>189800</v>
      </c>
      <c r="K23431">
        <v>29649.301407999999</v>
      </c>
    </row>
    <row r="23432" spans="1:11" x14ac:dyDescent="0.35">
      <c r="A23432" t="s">
        <v>523</v>
      </c>
      <c r="B23432" t="s">
        <v>223</v>
      </c>
      <c r="C23432" t="s">
        <v>230</v>
      </c>
      <c r="D23432" t="s">
        <v>17</v>
      </c>
      <c r="E23432" t="s">
        <v>18</v>
      </c>
      <c r="F23432">
        <v>202637</v>
      </c>
      <c r="G23432">
        <v>752</v>
      </c>
      <c r="H23432">
        <v>16</v>
      </c>
      <c r="I23432">
        <v>1316000</v>
      </c>
      <c r="J23432">
        <v>5920</v>
      </c>
      <c r="K23432">
        <v>24650</v>
      </c>
    </row>
    <row r="23433" spans="1:11" x14ac:dyDescent="0.35">
      <c r="A23433" t="s">
        <v>523</v>
      </c>
      <c r="B23433" t="s">
        <v>223</v>
      </c>
      <c r="C23433" t="s">
        <v>232</v>
      </c>
      <c r="D23433" t="s">
        <v>32</v>
      </c>
      <c r="E23433" t="s">
        <v>18</v>
      </c>
      <c r="F23433">
        <v>202637</v>
      </c>
      <c r="G23433">
        <v>3664</v>
      </c>
      <c r="H23433">
        <v>16</v>
      </c>
      <c r="I23433">
        <v>5725000</v>
      </c>
      <c r="J23433">
        <v>59392</v>
      </c>
      <c r="K23433">
        <v>21950</v>
      </c>
    </row>
    <row r="23434" spans="1:11" x14ac:dyDescent="0.35">
      <c r="A23434" t="s">
        <v>523</v>
      </c>
      <c r="B23434" t="s">
        <v>223</v>
      </c>
      <c r="C23434" t="s">
        <v>233</v>
      </c>
      <c r="D23434" t="s">
        <v>17</v>
      </c>
      <c r="E23434" t="s">
        <v>18</v>
      </c>
      <c r="F23434">
        <v>202637</v>
      </c>
      <c r="G23434">
        <v>252</v>
      </c>
      <c r="H23434">
        <v>12</v>
      </c>
      <c r="I23434">
        <v>451500</v>
      </c>
      <c r="J23434">
        <v>2472</v>
      </c>
      <c r="K23434">
        <v>18450</v>
      </c>
    </row>
    <row r="23435" spans="1:11" x14ac:dyDescent="0.35">
      <c r="A23435" t="s">
        <v>523</v>
      </c>
      <c r="B23435" t="s">
        <v>223</v>
      </c>
      <c r="C23435" t="s">
        <v>234</v>
      </c>
      <c r="D23435" t="s">
        <v>109</v>
      </c>
      <c r="E23435" t="s">
        <v>24</v>
      </c>
      <c r="F23435">
        <v>202637</v>
      </c>
      <c r="G23435">
        <v>5620</v>
      </c>
      <c r="H23435">
        <v>20</v>
      </c>
      <c r="I23435">
        <v>9806900</v>
      </c>
      <c r="J23435">
        <v>165240</v>
      </c>
      <c r="K23435">
        <v>28671.523131999998</v>
      </c>
    </row>
    <row r="23436" spans="1:11" x14ac:dyDescent="0.35">
      <c r="A23436" t="s">
        <v>523</v>
      </c>
      <c r="B23436" t="s">
        <v>223</v>
      </c>
      <c r="C23436" t="s">
        <v>235</v>
      </c>
      <c r="D23436" t="s">
        <v>109</v>
      </c>
      <c r="E23436" t="s">
        <v>24</v>
      </c>
      <c r="F23436">
        <v>202637</v>
      </c>
      <c r="G23436">
        <v>440</v>
      </c>
      <c r="H23436">
        <v>20</v>
      </c>
      <c r="I23436">
        <v>789800</v>
      </c>
      <c r="J23436">
        <v>1540</v>
      </c>
      <c r="K23436">
        <v>30683.045454999999</v>
      </c>
    </row>
    <row r="23437" spans="1:11" x14ac:dyDescent="0.35">
      <c r="A23437" t="s">
        <v>523</v>
      </c>
      <c r="B23437" t="s">
        <v>223</v>
      </c>
      <c r="C23437" t="s">
        <v>236</v>
      </c>
      <c r="D23437" t="s">
        <v>20</v>
      </c>
      <c r="E23437" t="s">
        <v>24</v>
      </c>
      <c r="F23437">
        <v>202637</v>
      </c>
      <c r="G23437">
        <v>2960</v>
      </c>
      <c r="H23437">
        <v>20</v>
      </c>
      <c r="I23437">
        <v>5313200</v>
      </c>
      <c r="J23437">
        <v>65400</v>
      </c>
      <c r="K23437">
        <v>29579.493243000001</v>
      </c>
    </row>
    <row r="23438" spans="1:11" x14ac:dyDescent="0.35">
      <c r="A23438" t="s">
        <v>523</v>
      </c>
      <c r="B23438" t="s">
        <v>237</v>
      </c>
      <c r="C23438" t="s">
        <v>238</v>
      </c>
      <c r="D23438" t="s">
        <v>17</v>
      </c>
      <c r="E23438" t="s">
        <v>18</v>
      </c>
      <c r="F23438">
        <v>202637</v>
      </c>
      <c r="G23438">
        <v>2840</v>
      </c>
      <c r="H23438">
        <v>20</v>
      </c>
      <c r="I23438">
        <v>4402000</v>
      </c>
      <c r="J23438">
        <v>59640</v>
      </c>
      <c r="K23438">
        <v>27350</v>
      </c>
    </row>
    <row r="23439" spans="1:11" x14ac:dyDescent="0.35">
      <c r="A23439" t="s">
        <v>523</v>
      </c>
      <c r="B23439" t="s">
        <v>237</v>
      </c>
      <c r="C23439" t="s">
        <v>239</v>
      </c>
      <c r="D23439" t="s">
        <v>17</v>
      </c>
      <c r="E23439" t="s">
        <v>18</v>
      </c>
      <c r="F23439">
        <v>202637</v>
      </c>
      <c r="G23439">
        <v>3780</v>
      </c>
      <c r="H23439">
        <v>20</v>
      </c>
      <c r="I23439">
        <v>5859000</v>
      </c>
      <c r="J23439">
        <v>73160</v>
      </c>
      <c r="K23439">
        <v>27350</v>
      </c>
    </row>
    <row r="23440" spans="1:11" x14ac:dyDescent="0.35">
      <c r="A23440" t="s">
        <v>523</v>
      </c>
      <c r="B23440" t="s">
        <v>237</v>
      </c>
      <c r="C23440" t="s">
        <v>240</v>
      </c>
      <c r="D23440" t="s">
        <v>17</v>
      </c>
      <c r="E23440" t="s">
        <v>18</v>
      </c>
      <c r="F23440">
        <v>202637</v>
      </c>
      <c r="G23440">
        <v>2540</v>
      </c>
      <c r="H23440">
        <v>20</v>
      </c>
      <c r="I23440">
        <v>4000500</v>
      </c>
      <c r="J23440">
        <v>33500</v>
      </c>
      <c r="K23440">
        <v>27350</v>
      </c>
    </row>
    <row r="23441" spans="1:11" x14ac:dyDescent="0.35">
      <c r="A23441" t="s">
        <v>523</v>
      </c>
      <c r="B23441" t="s">
        <v>237</v>
      </c>
      <c r="C23441" t="s">
        <v>241</v>
      </c>
      <c r="D23441" t="s">
        <v>20</v>
      </c>
      <c r="E23441" t="s">
        <v>18</v>
      </c>
      <c r="F23441">
        <v>202637</v>
      </c>
      <c r="G23441">
        <v>432</v>
      </c>
      <c r="H23441">
        <v>16</v>
      </c>
      <c r="I23441">
        <v>1012500</v>
      </c>
      <c r="J23441">
        <v>5424</v>
      </c>
      <c r="K23441">
        <v>32698.592593000001</v>
      </c>
    </row>
    <row r="23442" spans="1:11" x14ac:dyDescent="0.35">
      <c r="A23442" t="s">
        <v>523</v>
      </c>
      <c r="B23442" t="s">
        <v>237</v>
      </c>
      <c r="C23442" t="s">
        <v>242</v>
      </c>
      <c r="D23442" t="s">
        <v>17</v>
      </c>
      <c r="E23442" t="s">
        <v>18</v>
      </c>
      <c r="F23442">
        <v>202637</v>
      </c>
      <c r="G23442">
        <v>12260</v>
      </c>
      <c r="H23442">
        <v>20</v>
      </c>
      <c r="I23442">
        <v>29362700</v>
      </c>
      <c r="J23442">
        <v>264700</v>
      </c>
      <c r="K23442">
        <v>42200</v>
      </c>
    </row>
    <row r="23443" spans="1:11" x14ac:dyDescent="0.35">
      <c r="A23443" t="s">
        <v>523</v>
      </c>
      <c r="B23443" t="s">
        <v>237</v>
      </c>
      <c r="C23443" t="s">
        <v>544</v>
      </c>
      <c r="D23443" t="s">
        <v>20</v>
      </c>
      <c r="E23443" t="s">
        <v>18</v>
      </c>
      <c r="F23443">
        <v>202637</v>
      </c>
      <c r="G23443">
        <v>760</v>
      </c>
      <c r="H23443">
        <v>20</v>
      </c>
      <c r="I23443">
        <v>1820200</v>
      </c>
      <c r="J23443">
        <v>1900</v>
      </c>
      <c r="K23443">
        <v>42200</v>
      </c>
    </row>
    <row r="23444" spans="1:11" x14ac:dyDescent="0.35">
      <c r="A23444" t="s">
        <v>523</v>
      </c>
      <c r="B23444" t="s">
        <v>237</v>
      </c>
      <c r="C23444" t="s">
        <v>243</v>
      </c>
      <c r="D23444" t="s">
        <v>20</v>
      </c>
      <c r="E23444" t="s">
        <v>18</v>
      </c>
      <c r="F23444">
        <v>202637</v>
      </c>
      <c r="G23444">
        <v>560</v>
      </c>
      <c r="H23444">
        <v>16</v>
      </c>
      <c r="I23444">
        <v>1312500</v>
      </c>
      <c r="J23444">
        <v>13232</v>
      </c>
      <c r="K23444">
        <v>32700</v>
      </c>
    </row>
    <row r="23445" spans="1:11" x14ac:dyDescent="0.35">
      <c r="A23445" t="s">
        <v>523</v>
      </c>
      <c r="B23445" t="s">
        <v>237</v>
      </c>
      <c r="C23445" t="s">
        <v>244</v>
      </c>
      <c r="D23445" t="s">
        <v>20</v>
      </c>
      <c r="E23445" t="s">
        <v>18</v>
      </c>
      <c r="F23445">
        <v>202637</v>
      </c>
      <c r="G23445">
        <v>1536</v>
      </c>
      <c r="H23445">
        <v>16</v>
      </c>
      <c r="I23445">
        <v>3888000</v>
      </c>
      <c r="J23445">
        <v>32528</v>
      </c>
      <c r="K23445">
        <v>35300</v>
      </c>
    </row>
    <row r="23446" spans="1:11" x14ac:dyDescent="0.35">
      <c r="A23446" t="s">
        <v>523</v>
      </c>
      <c r="B23446" t="s">
        <v>237</v>
      </c>
      <c r="C23446" t="s">
        <v>246</v>
      </c>
      <c r="D23446" t="s">
        <v>20</v>
      </c>
      <c r="E23446" t="s">
        <v>18</v>
      </c>
      <c r="F23446">
        <v>202637</v>
      </c>
      <c r="G23446">
        <v>768</v>
      </c>
      <c r="H23446">
        <v>16</v>
      </c>
      <c r="I23446">
        <v>1824000</v>
      </c>
      <c r="J23446">
        <v>9072</v>
      </c>
      <c r="K23446">
        <v>33286.645833000002</v>
      </c>
    </row>
    <row r="23447" spans="1:11" x14ac:dyDescent="0.35">
      <c r="A23447" t="s">
        <v>523</v>
      </c>
      <c r="B23447" t="s">
        <v>237</v>
      </c>
      <c r="C23447" t="s">
        <v>248</v>
      </c>
      <c r="D23447" t="s">
        <v>17</v>
      </c>
      <c r="E23447" t="s">
        <v>15</v>
      </c>
      <c r="F23447">
        <v>202637</v>
      </c>
      <c r="G23447">
        <v>204</v>
      </c>
      <c r="H23447">
        <v>12</v>
      </c>
      <c r="I23447">
        <v>246500</v>
      </c>
      <c r="J23447">
        <v>1008</v>
      </c>
      <c r="K23447">
        <v>13150</v>
      </c>
    </row>
    <row r="23448" spans="1:11" x14ac:dyDescent="0.35">
      <c r="A23448" t="s">
        <v>523</v>
      </c>
      <c r="B23448" t="s">
        <v>237</v>
      </c>
      <c r="C23448" t="s">
        <v>251</v>
      </c>
      <c r="D23448" t="s">
        <v>14</v>
      </c>
      <c r="E23448" t="s">
        <v>15</v>
      </c>
      <c r="F23448">
        <v>202637</v>
      </c>
      <c r="G23448">
        <v>396</v>
      </c>
      <c r="H23448">
        <v>12</v>
      </c>
      <c r="I23448">
        <v>478500</v>
      </c>
      <c r="J23448">
        <v>2292</v>
      </c>
      <c r="K23448">
        <v>13150</v>
      </c>
    </row>
    <row r="23449" spans="1:11" x14ac:dyDescent="0.35">
      <c r="A23449" t="s">
        <v>523</v>
      </c>
      <c r="B23449" t="s">
        <v>237</v>
      </c>
      <c r="C23449" t="s">
        <v>253</v>
      </c>
      <c r="D23449" t="s">
        <v>17</v>
      </c>
      <c r="E23449" t="s">
        <v>15</v>
      </c>
      <c r="F23449">
        <v>202637</v>
      </c>
      <c r="G23449">
        <v>564</v>
      </c>
      <c r="H23449">
        <v>12</v>
      </c>
      <c r="I23449">
        <v>681500</v>
      </c>
      <c r="J23449">
        <v>5976</v>
      </c>
      <c r="K23449">
        <v>13150</v>
      </c>
    </row>
    <row r="23450" spans="1:11" x14ac:dyDescent="0.35">
      <c r="A23450" t="s">
        <v>523</v>
      </c>
      <c r="B23450" t="s">
        <v>237</v>
      </c>
      <c r="C23450" t="s">
        <v>254</v>
      </c>
      <c r="D23450" t="s">
        <v>20</v>
      </c>
      <c r="E23450" t="s">
        <v>24</v>
      </c>
      <c r="F23450">
        <v>202637</v>
      </c>
      <c r="G23450">
        <v>340</v>
      </c>
      <c r="H23450">
        <v>20</v>
      </c>
      <c r="I23450">
        <v>780300</v>
      </c>
      <c r="J23450">
        <v>3300</v>
      </c>
      <c r="K23450">
        <v>39900</v>
      </c>
    </row>
    <row r="23451" spans="1:11" x14ac:dyDescent="0.35">
      <c r="A23451" t="s">
        <v>523</v>
      </c>
      <c r="B23451" t="s">
        <v>237</v>
      </c>
      <c r="C23451" t="s">
        <v>255</v>
      </c>
      <c r="D23451" t="s">
        <v>20</v>
      </c>
      <c r="E23451" t="s">
        <v>18</v>
      </c>
      <c r="F23451">
        <v>202637</v>
      </c>
      <c r="G23451">
        <v>2600</v>
      </c>
      <c r="H23451">
        <v>20</v>
      </c>
      <c r="I23451">
        <v>5967000</v>
      </c>
      <c r="J23451">
        <v>43320</v>
      </c>
      <c r="K23451">
        <v>40200</v>
      </c>
    </row>
    <row r="23452" spans="1:11" x14ac:dyDescent="0.35">
      <c r="A23452" t="s">
        <v>523</v>
      </c>
      <c r="B23452" t="s">
        <v>237</v>
      </c>
      <c r="C23452" t="s">
        <v>256</v>
      </c>
      <c r="D23452" t="s">
        <v>20</v>
      </c>
      <c r="E23452" t="s">
        <v>18</v>
      </c>
      <c r="F23452">
        <v>202637</v>
      </c>
      <c r="G23452">
        <v>1440</v>
      </c>
      <c r="H23452">
        <v>16</v>
      </c>
      <c r="I23452">
        <v>3420000</v>
      </c>
      <c r="J23452">
        <v>21664</v>
      </c>
      <c r="K23452">
        <v>33297.244444000004</v>
      </c>
    </row>
    <row r="23453" spans="1:11" x14ac:dyDescent="0.35">
      <c r="A23453" t="s">
        <v>523</v>
      </c>
      <c r="B23453" t="s">
        <v>237</v>
      </c>
      <c r="C23453" t="s">
        <v>257</v>
      </c>
      <c r="D23453" t="s">
        <v>23</v>
      </c>
      <c r="E23453" t="s">
        <v>18</v>
      </c>
      <c r="F23453">
        <v>202637</v>
      </c>
      <c r="G23453">
        <v>2520</v>
      </c>
      <c r="H23453">
        <v>20</v>
      </c>
      <c r="I23453">
        <v>5783400</v>
      </c>
      <c r="J23453">
        <v>51900</v>
      </c>
      <c r="K23453">
        <v>40200</v>
      </c>
    </row>
    <row r="23454" spans="1:11" x14ac:dyDescent="0.35">
      <c r="A23454" t="s">
        <v>523</v>
      </c>
      <c r="B23454" t="s">
        <v>237</v>
      </c>
      <c r="C23454" t="s">
        <v>258</v>
      </c>
      <c r="D23454" t="s">
        <v>23</v>
      </c>
      <c r="E23454" t="s">
        <v>18</v>
      </c>
      <c r="F23454">
        <v>202637</v>
      </c>
      <c r="G23454">
        <v>460</v>
      </c>
      <c r="H23454">
        <v>20</v>
      </c>
      <c r="I23454">
        <v>1055700</v>
      </c>
      <c r="J23454">
        <v>8020</v>
      </c>
      <c r="K23454">
        <v>40200</v>
      </c>
    </row>
    <row r="23455" spans="1:11" x14ac:dyDescent="0.35">
      <c r="A23455" t="s">
        <v>523</v>
      </c>
      <c r="B23455" t="s">
        <v>237</v>
      </c>
      <c r="C23455" t="s">
        <v>260</v>
      </c>
      <c r="D23455" t="s">
        <v>23</v>
      </c>
      <c r="E23455" t="s">
        <v>24</v>
      </c>
      <c r="F23455">
        <v>202637</v>
      </c>
      <c r="G23455">
        <v>40</v>
      </c>
      <c r="H23455">
        <v>20</v>
      </c>
      <c r="I23455">
        <v>91800</v>
      </c>
      <c r="J23455">
        <v>440</v>
      </c>
      <c r="K23455">
        <v>39800</v>
      </c>
    </row>
    <row r="23456" spans="1:11" x14ac:dyDescent="0.35">
      <c r="A23456" t="s">
        <v>523</v>
      </c>
      <c r="B23456" t="s">
        <v>237</v>
      </c>
      <c r="C23456" t="s">
        <v>263</v>
      </c>
      <c r="D23456" t="s">
        <v>20</v>
      </c>
      <c r="E23456" t="s">
        <v>21</v>
      </c>
      <c r="F23456">
        <v>202637</v>
      </c>
      <c r="G23456">
        <v>480</v>
      </c>
      <c r="H23456">
        <v>20</v>
      </c>
      <c r="I23456">
        <v>760800</v>
      </c>
      <c r="J23456">
        <v>3720</v>
      </c>
      <c r="K23456">
        <v>27640.458332999999</v>
      </c>
    </row>
    <row r="23457" spans="1:11" x14ac:dyDescent="0.35">
      <c r="A23457" t="s">
        <v>523</v>
      </c>
      <c r="B23457" t="s">
        <v>265</v>
      </c>
      <c r="C23457" t="s">
        <v>267</v>
      </c>
      <c r="D23457" t="s">
        <v>20</v>
      </c>
      <c r="E23457" t="s">
        <v>18</v>
      </c>
      <c r="F23457">
        <v>202637</v>
      </c>
      <c r="G23457">
        <v>3184</v>
      </c>
      <c r="H23457">
        <v>16</v>
      </c>
      <c r="I23457">
        <v>6507300</v>
      </c>
      <c r="J23457">
        <v>88608</v>
      </c>
      <c r="K23457">
        <v>28544.879397000001</v>
      </c>
    </row>
    <row r="23458" spans="1:11" x14ac:dyDescent="0.35">
      <c r="A23458" t="s">
        <v>524</v>
      </c>
      <c r="B23458" t="s">
        <v>12</v>
      </c>
      <c r="C23458" t="s">
        <v>16</v>
      </c>
      <c r="D23458" t="s">
        <v>17</v>
      </c>
      <c r="E23458" t="s">
        <v>18</v>
      </c>
      <c r="F23458">
        <v>202637</v>
      </c>
      <c r="G23458">
        <v>320</v>
      </c>
      <c r="H23458">
        <v>16</v>
      </c>
      <c r="I23458">
        <v>740000</v>
      </c>
      <c r="J23458">
        <v>4096</v>
      </c>
      <c r="K23458">
        <v>31792.9</v>
      </c>
    </row>
    <row r="23459" spans="1:11" x14ac:dyDescent="0.35">
      <c r="A23459" t="s">
        <v>524</v>
      </c>
      <c r="B23459" t="s">
        <v>12</v>
      </c>
      <c r="C23459" t="s">
        <v>19</v>
      </c>
      <c r="D23459" t="s">
        <v>20</v>
      </c>
      <c r="E23459" t="s">
        <v>21</v>
      </c>
      <c r="F23459">
        <v>202637</v>
      </c>
      <c r="G23459">
        <v>592</v>
      </c>
      <c r="H23459">
        <v>16</v>
      </c>
      <c r="I23459">
        <v>1265400</v>
      </c>
      <c r="J23459">
        <v>14432</v>
      </c>
      <c r="K23459">
        <v>29689.702702999999</v>
      </c>
    </row>
    <row r="23460" spans="1:11" x14ac:dyDescent="0.35">
      <c r="A23460" t="s">
        <v>524</v>
      </c>
      <c r="B23460" t="s">
        <v>12</v>
      </c>
      <c r="C23460" t="s">
        <v>25</v>
      </c>
      <c r="D23460" t="s">
        <v>23</v>
      </c>
      <c r="E23460" t="s">
        <v>18</v>
      </c>
      <c r="F23460">
        <v>202637</v>
      </c>
      <c r="G23460">
        <v>2180</v>
      </c>
      <c r="H23460">
        <v>20</v>
      </c>
      <c r="I23460">
        <v>4708800</v>
      </c>
      <c r="J23460">
        <v>20120</v>
      </c>
      <c r="K23460">
        <v>37231.513761000002</v>
      </c>
    </row>
    <row r="23461" spans="1:11" x14ac:dyDescent="0.35">
      <c r="A23461" t="s">
        <v>524</v>
      </c>
      <c r="B23461" t="s">
        <v>12</v>
      </c>
      <c r="C23461" t="s">
        <v>27</v>
      </c>
      <c r="D23461" t="s">
        <v>17</v>
      </c>
      <c r="E23461" t="s">
        <v>28</v>
      </c>
      <c r="F23461">
        <v>202637</v>
      </c>
      <c r="G23461">
        <v>340</v>
      </c>
      <c r="H23461">
        <v>20</v>
      </c>
      <c r="I23461">
        <v>707200</v>
      </c>
      <c r="J23461">
        <v>11160</v>
      </c>
      <c r="K23461">
        <v>32069.647058999999</v>
      </c>
    </row>
    <row r="23462" spans="1:11" x14ac:dyDescent="0.35">
      <c r="A23462" t="s">
        <v>524</v>
      </c>
      <c r="B23462" t="s">
        <v>12</v>
      </c>
      <c r="C23462" t="s">
        <v>29</v>
      </c>
      <c r="D23462" t="s">
        <v>20</v>
      </c>
      <c r="E23462" t="s">
        <v>24</v>
      </c>
      <c r="F23462">
        <v>202637</v>
      </c>
      <c r="G23462">
        <v>640</v>
      </c>
      <c r="H23462">
        <v>20</v>
      </c>
      <c r="I23462">
        <v>1289600</v>
      </c>
      <c r="J23462">
        <v>22920</v>
      </c>
      <c r="K23462">
        <v>32634.6875</v>
      </c>
    </row>
    <row r="23463" spans="1:11" x14ac:dyDescent="0.35">
      <c r="A23463" t="s">
        <v>524</v>
      </c>
      <c r="B23463" t="s">
        <v>12</v>
      </c>
      <c r="C23463" t="s">
        <v>30</v>
      </c>
      <c r="D23463" t="s">
        <v>20</v>
      </c>
      <c r="E23463" t="s">
        <v>24</v>
      </c>
      <c r="F23463">
        <v>202637</v>
      </c>
      <c r="G23463">
        <v>2540</v>
      </c>
      <c r="H23463">
        <v>20</v>
      </c>
      <c r="I23463">
        <v>4864100</v>
      </c>
      <c r="J23463">
        <v>69580</v>
      </c>
      <c r="K23463">
        <v>30575.055118</v>
      </c>
    </row>
    <row r="23464" spans="1:11" x14ac:dyDescent="0.35">
      <c r="A23464" t="s">
        <v>524</v>
      </c>
      <c r="B23464" t="s">
        <v>12</v>
      </c>
      <c r="C23464" t="s">
        <v>31</v>
      </c>
      <c r="D23464" t="s">
        <v>32</v>
      </c>
      <c r="E23464" t="s">
        <v>21</v>
      </c>
      <c r="F23464">
        <v>202637</v>
      </c>
      <c r="G23464">
        <v>72</v>
      </c>
      <c r="H23464">
        <v>12</v>
      </c>
      <c r="I23464">
        <v>151800</v>
      </c>
      <c r="J23464">
        <v>2568</v>
      </c>
      <c r="K23464">
        <v>21392.166667000001</v>
      </c>
    </row>
    <row r="23465" spans="1:11" x14ac:dyDescent="0.35">
      <c r="A23465" t="s">
        <v>524</v>
      </c>
      <c r="B23465" t="s">
        <v>12</v>
      </c>
      <c r="C23465" t="s">
        <v>33</v>
      </c>
      <c r="D23465" t="s">
        <v>32</v>
      </c>
      <c r="E23465" t="s">
        <v>18</v>
      </c>
      <c r="F23465">
        <v>202637</v>
      </c>
      <c r="G23465">
        <v>240</v>
      </c>
      <c r="H23465">
        <v>16</v>
      </c>
      <c r="I23465">
        <v>513000</v>
      </c>
      <c r="J23465">
        <v>7920</v>
      </c>
      <c r="K23465">
        <v>29723.599999999999</v>
      </c>
    </row>
    <row r="23466" spans="1:11" x14ac:dyDescent="0.35">
      <c r="A23466" t="s">
        <v>524</v>
      </c>
      <c r="B23466" t="s">
        <v>12</v>
      </c>
      <c r="C23466" t="s">
        <v>34</v>
      </c>
      <c r="D23466" t="s">
        <v>32</v>
      </c>
      <c r="E23466" t="s">
        <v>24</v>
      </c>
      <c r="F23466">
        <v>202637</v>
      </c>
      <c r="G23466">
        <v>100</v>
      </c>
      <c r="H23466">
        <v>20</v>
      </c>
      <c r="I23466">
        <v>201500</v>
      </c>
      <c r="J23466">
        <v>940</v>
      </c>
      <c r="K23466">
        <v>32588</v>
      </c>
    </row>
    <row r="23467" spans="1:11" x14ac:dyDescent="0.35">
      <c r="A23467" t="s">
        <v>524</v>
      </c>
      <c r="B23467" t="s">
        <v>36</v>
      </c>
      <c r="C23467" t="s">
        <v>333</v>
      </c>
      <c r="D23467" t="s">
        <v>17</v>
      </c>
      <c r="E23467" t="s">
        <v>15</v>
      </c>
      <c r="F23467">
        <v>202637</v>
      </c>
      <c r="G23467">
        <v>24</v>
      </c>
      <c r="H23467">
        <v>12</v>
      </c>
      <c r="I23467">
        <v>35400</v>
      </c>
      <c r="J23467">
        <v>204</v>
      </c>
      <c r="K23467">
        <v>15387</v>
      </c>
    </row>
    <row r="23468" spans="1:11" x14ac:dyDescent="0.35">
      <c r="A23468" t="s">
        <v>524</v>
      </c>
      <c r="B23468" t="s">
        <v>36</v>
      </c>
      <c r="C23468" t="s">
        <v>41</v>
      </c>
      <c r="D23468" t="s">
        <v>14</v>
      </c>
      <c r="E23468" t="s">
        <v>15</v>
      </c>
      <c r="F23468">
        <v>202637</v>
      </c>
      <c r="G23468">
        <v>120</v>
      </c>
      <c r="H23468">
        <v>12</v>
      </c>
      <c r="I23468">
        <v>170000</v>
      </c>
      <c r="J23468">
        <v>1140</v>
      </c>
      <c r="K23468">
        <v>15200</v>
      </c>
    </row>
    <row r="23469" spans="1:11" x14ac:dyDescent="0.35">
      <c r="A23469" t="s">
        <v>524</v>
      </c>
      <c r="B23469" t="s">
        <v>36</v>
      </c>
      <c r="C23469" t="s">
        <v>334</v>
      </c>
      <c r="D23469" t="s">
        <v>20</v>
      </c>
      <c r="E23469" t="s">
        <v>18</v>
      </c>
      <c r="F23469">
        <v>202637</v>
      </c>
      <c r="G23469">
        <v>192</v>
      </c>
      <c r="H23469">
        <v>16</v>
      </c>
      <c r="I23469">
        <v>460800</v>
      </c>
      <c r="J23469">
        <v>3488</v>
      </c>
      <c r="K23469">
        <v>33628.166666999998</v>
      </c>
    </row>
    <row r="23470" spans="1:11" x14ac:dyDescent="0.35">
      <c r="A23470" t="s">
        <v>524</v>
      </c>
      <c r="B23470" t="s">
        <v>36</v>
      </c>
      <c r="C23470" t="s">
        <v>51</v>
      </c>
      <c r="D23470" t="s">
        <v>32</v>
      </c>
      <c r="E23470" t="s">
        <v>21</v>
      </c>
      <c r="F23470">
        <v>202637</v>
      </c>
      <c r="G23470">
        <v>352</v>
      </c>
      <c r="H23470">
        <v>16</v>
      </c>
      <c r="I23470">
        <v>704000</v>
      </c>
      <c r="J23470">
        <v>2064</v>
      </c>
      <c r="K23470">
        <v>29200</v>
      </c>
    </row>
    <row r="23471" spans="1:11" x14ac:dyDescent="0.35">
      <c r="A23471" t="s">
        <v>524</v>
      </c>
      <c r="B23471" t="s">
        <v>36</v>
      </c>
      <c r="C23471" t="s">
        <v>53</v>
      </c>
      <c r="D23471" t="s">
        <v>17</v>
      </c>
      <c r="E23471" t="s">
        <v>18</v>
      </c>
      <c r="F23471">
        <v>202637</v>
      </c>
      <c r="G23471">
        <v>208</v>
      </c>
      <c r="H23471">
        <v>16</v>
      </c>
      <c r="I23471">
        <v>487500</v>
      </c>
      <c r="J23471">
        <v>3792</v>
      </c>
      <c r="K23471">
        <v>33338.923076999999</v>
      </c>
    </row>
    <row r="23472" spans="1:11" x14ac:dyDescent="0.35">
      <c r="A23472" t="s">
        <v>524</v>
      </c>
      <c r="B23472" t="s">
        <v>36</v>
      </c>
      <c r="C23472" t="s">
        <v>54</v>
      </c>
      <c r="D23472" t="s">
        <v>20</v>
      </c>
      <c r="E23472" t="s">
        <v>18</v>
      </c>
      <c r="F23472">
        <v>202637</v>
      </c>
      <c r="G23472">
        <v>272</v>
      </c>
      <c r="H23472">
        <v>16</v>
      </c>
      <c r="I23472">
        <v>637500</v>
      </c>
      <c r="J23472">
        <v>8384</v>
      </c>
      <c r="K23472">
        <v>33522.882353000001</v>
      </c>
    </row>
    <row r="23473" spans="1:11" x14ac:dyDescent="0.35">
      <c r="A23473" t="s">
        <v>524</v>
      </c>
      <c r="B23473" t="s">
        <v>36</v>
      </c>
      <c r="C23473" t="s">
        <v>55</v>
      </c>
      <c r="D23473" t="s">
        <v>20</v>
      </c>
      <c r="E23473" t="s">
        <v>18</v>
      </c>
      <c r="F23473">
        <v>202637</v>
      </c>
      <c r="G23473">
        <v>80</v>
      </c>
      <c r="H23473">
        <v>16</v>
      </c>
      <c r="I23473">
        <v>187500</v>
      </c>
      <c r="J23473">
        <v>1520</v>
      </c>
      <c r="K23473">
        <v>33032.400000000001</v>
      </c>
    </row>
    <row r="23474" spans="1:11" x14ac:dyDescent="0.35">
      <c r="A23474" t="s">
        <v>524</v>
      </c>
      <c r="B23474" t="s">
        <v>36</v>
      </c>
      <c r="C23474" t="s">
        <v>59</v>
      </c>
      <c r="D23474" t="s">
        <v>23</v>
      </c>
      <c r="E23474" t="s">
        <v>21</v>
      </c>
      <c r="F23474">
        <v>202637</v>
      </c>
      <c r="G23474">
        <v>156</v>
      </c>
      <c r="H23474">
        <v>12</v>
      </c>
      <c r="I23474">
        <v>325000</v>
      </c>
      <c r="J23474">
        <v>1332</v>
      </c>
      <c r="K23474">
        <v>22799.153846000001</v>
      </c>
    </row>
    <row r="23475" spans="1:11" x14ac:dyDescent="0.35">
      <c r="A23475" t="s">
        <v>524</v>
      </c>
      <c r="B23475" t="s">
        <v>36</v>
      </c>
      <c r="C23475" t="s">
        <v>60</v>
      </c>
      <c r="D23475" t="s">
        <v>23</v>
      </c>
      <c r="E23475" t="s">
        <v>21</v>
      </c>
      <c r="F23475">
        <v>202637</v>
      </c>
      <c r="G23475">
        <v>64</v>
      </c>
      <c r="H23475">
        <v>16</v>
      </c>
      <c r="I23475">
        <v>135800</v>
      </c>
      <c r="J23475">
        <v>1312</v>
      </c>
      <c r="K23475">
        <v>30692.25</v>
      </c>
    </row>
    <row r="23476" spans="1:11" x14ac:dyDescent="0.35">
      <c r="A23476" t="s">
        <v>524</v>
      </c>
      <c r="B23476" t="s">
        <v>36</v>
      </c>
      <c r="C23476" t="s">
        <v>63</v>
      </c>
      <c r="D23476" t="s">
        <v>17</v>
      </c>
      <c r="E23476" t="s">
        <v>15</v>
      </c>
      <c r="F23476">
        <v>202637</v>
      </c>
      <c r="G23476">
        <v>72</v>
      </c>
      <c r="H23476">
        <v>12</v>
      </c>
      <c r="I23476">
        <v>100200</v>
      </c>
      <c r="J23476">
        <v>216</v>
      </c>
      <c r="K23476">
        <v>14500</v>
      </c>
    </row>
    <row r="23477" spans="1:11" x14ac:dyDescent="0.35">
      <c r="A23477" t="s">
        <v>524</v>
      </c>
      <c r="B23477" t="s">
        <v>36</v>
      </c>
      <c r="C23477" t="s">
        <v>66</v>
      </c>
      <c r="D23477" t="s">
        <v>17</v>
      </c>
      <c r="E23477" t="s">
        <v>18</v>
      </c>
      <c r="F23477">
        <v>202637</v>
      </c>
      <c r="G23477">
        <v>128</v>
      </c>
      <c r="H23477">
        <v>16</v>
      </c>
      <c r="I23477">
        <v>264000</v>
      </c>
      <c r="J23477">
        <v>1568</v>
      </c>
      <c r="K23477">
        <v>30038.375</v>
      </c>
    </row>
    <row r="23478" spans="1:11" x14ac:dyDescent="0.35">
      <c r="A23478" t="s">
        <v>524</v>
      </c>
      <c r="B23478" t="s">
        <v>36</v>
      </c>
      <c r="C23478" t="s">
        <v>70</v>
      </c>
      <c r="D23478" t="s">
        <v>17</v>
      </c>
      <c r="E23478" t="s">
        <v>18</v>
      </c>
      <c r="F23478">
        <v>202637</v>
      </c>
      <c r="G23478">
        <v>1136</v>
      </c>
      <c r="H23478">
        <v>16</v>
      </c>
      <c r="I23478">
        <v>2662500</v>
      </c>
      <c r="J23478">
        <v>16672</v>
      </c>
      <c r="K23478">
        <v>33675.211267999999</v>
      </c>
    </row>
    <row r="23479" spans="1:11" x14ac:dyDescent="0.35">
      <c r="A23479" t="s">
        <v>524</v>
      </c>
      <c r="B23479" t="s">
        <v>75</v>
      </c>
      <c r="C23479" t="s">
        <v>76</v>
      </c>
      <c r="D23479" t="s">
        <v>20</v>
      </c>
      <c r="E23479" t="s">
        <v>18</v>
      </c>
      <c r="F23479">
        <v>202637</v>
      </c>
      <c r="G23479">
        <v>48</v>
      </c>
      <c r="H23479">
        <v>16</v>
      </c>
      <c r="I23479">
        <v>86100</v>
      </c>
      <c r="J23479">
        <v>1392</v>
      </c>
      <c r="K23479">
        <v>24325</v>
      </c>
    </row>
    <row r="23480" spans="1:11" x14ac:dyDescent="0.35">
      <c r="A23480" t="s">
        <v>524</v>
      </c>
      <c r="B23480" t="s">
        <v>75</v>
      </c>
      <c r="C23480" t="s">
        <v>343</v>
      </c>
      <c r="D23480" t="s">
        <v>49</v>
      </c>
      <c r="E23480" t="s">
        <v>18</v>
      </c>
      <c r="F23480">
        <v>202637</v>
      </c>
      <c r="G23480">
        <v>64</v>
      </c>
      <c r="H23480">
        <v>16</v>
      </c>
      <c r="I23480">
        <v>116800</v>
      </c>
      <c r="J23480">
        <v>768</v>
      </c>
      <c r="K23480">
        <v>25282.5</v>
      </c>
    </row>
    <row r="23481" spans="1:11" x14ac:dyDescent="0.35">
      <c r="A23481" t="s">
        <v>524</v>
      </c>
      <c r="B23481" t="s">
        <v>81</v>
      </c>
      <c r="C23481" t="s">
        <v>82</v>
      </c>
      <c r="D23481" t="s">
        <v>17</v>
      </c>
      <c r="E23481" t="s">
        <v>15</v>
      </c>
      <c r="F23481">
        <v>202637</v>
      </c>
      <c r="G23481">
        <v>336</v>
      </c>
      <c r="H23481">
        <v>16</v>
      </c>
      <c r="I23481">
        <v>434700</v>
      </c>
      <c r="J23481">
        <v>3200</v>
      </c>
      <c r="K23481">
        <v>18200</v>
      </c>
    </row>
    <row r="23482" spans="1:11" x14ac:dyDescent="0.35">
      <c r="A23482" t="s">
        <v>524</v>
      </c>
      <c r="B23482" t="s">
        <v>81</v>
      </c>
      <c r="C23482" t="s">
        <v>84</v>
      </c>
      <c r="D23482" t="s">
        <v>20</v>
      </c>
      <c r="E23482" t="s">
        <v>21</v>
      </c>
      <c r="F23482">
        <v>202637</v>
      </c>
      <c r="G23482">
        <v>240</v>
      </c>
      <c r="H23482">
        <v>12</v>
      </c>
      <c r="I23482">
        <v>559300</v>
      </c>
      <c r="J23482">
        <v>2280</v>
      </c>
      <c r="K23482">
        <v>25800</v>
      </c>
    </row>
    <row r="23483" spans="1:11" x14ac:dyDescent="0.35">
      <c r="A23483" t="s">
        <v>524</v>
      </c>
      <c r="B23483" t="s">
        <v>81</v>
      </c>
      <c r="C23483" t="s">
        <v>345</v>
      </c>
      <c r="D23483" t="s">
        <v>14</v>
      </c>
      <c r="E23483" t="s">
        <v>24</v>
      </c>
      <c r="F23483">
        <v>202637</v>
      </c>
      <c r="G23483">
        <v>100</v>
      </c>
      <c r="H23483">
        <v>20</v>
      </c>
      <c r="I23483">
        <v>138000</v>
      </c>
      <c r="J23483">
        <v>300</v>
      </c>
      <c r="K23483">
        <v>23400</v>
      </c>
    </row>
    <row r="23484" spans="1:11" x14ac:dyDescent="0.35">
      <c r="A23484" t="s">
        <v>524</v>
      </c>
      <c r="B23484" t="s">
        <v>81</v>
      </c>
      <c r="C23484" t="s">
        <v>346</v>
      </c>
      <c r="D23484" t="s">
        <v>17</v>
      </c>
      <c r="E23484" t="s">
        <v>15</v>
      </c>
      <c r="F23484">
        <v>202637</v>
      </c>
      <c r="G23484">
        <v>12</v>
      </c>
      <c r="H23484">
        <v>12</v>
      </c>
      <c r="I23484">
        <v>17700</v>
      </c>
      <c r="J23484">
        <v>96</v>
      </c>
      <c r="K23484">
        <v>15250</v>
      </c>
    </row>
    <row r="23485" spans="1:11" x14ac:dyDescent="0.35">
      <c r="A23485" t="s">
        <v>524</v>
      </c>
      <c r="B23485" t="s">
        <v>81</v>
      </c>
      <c r="C23485" t="s">
        <v>88</v>
      </c>
      <c r="D23485" t="s">
        <v>32</v>
      </c>
      <c r="E23485" t="s">
        <v>21</v>
      </c>
      <c r="F23485">
        <v>202637</v>
      </c>
      <c r="G23485">
        <v>36</v>
      </c>
      <c r="H23485">
        <v>12</v>
      </c>
      <c r="I23485">
        <v>85500</v>
      </c>
      <c r="J23485">
        <v>276</v>
      </c>
      <c r="K23485">
        <v>25800</v>
      </c>
    </row>
    <row r="23486" spans="1:11" x14ac:dyDescent="0.35">
      <c r="A23486" t="s">
        <v>524</v>
      </c>
      <c r="B23486" t="s">
        <v>81</v>
      </c>
      <c r="C23486" t="s">
        <v>90</v>
      </c>
      <c r="D23486" t="s">
        <v>17</v>
      </c>
      <c r="E23486" t="s">
        <v>21</v>
      </c>
      <c r="F23486">
        <v>202637</v>
      </c>
      <c r="G23486">
        <v>528</v>
      </c>
      <c r="H23486">
        <v>12</v>
      </c>
      <c r="I23486">
        <v>1229900</v>
      </c>
      <c r="J23486">
        <v>6672</v>
      </c>
      <c r="K23486">
        <v>25800</v>
      </c>
    </row>
    <row r="23487" spans="1:11" x14ac:dyDescent="0.35">
      <c r="A23487" t="s">
        <v>524</v>
      </c>
      <c r="B23487" t="s">
        <v>81</v>
      </c>
      <c r="C23487" t="s">
        <v>92</v>
      </c>
      <c r="D23487" t="s">
        <v>32</v>
      </c>
      <c r="E23487" t="s">
        <v>21</v>
      </c>
      <c r="F23487">
        <v>202637</v>
      </c>
      <c r="G23487">
        <v>288</v>
      </c>
      <c r="H23487">
        <v>16</v>
      </c>
      <c r="I23487">
        <v>682800</v>
      </c>
      <c r="J23487">
        <v>4928</v>
      </c>
      <c r="K23487">
        <v>34800</v>
      </c>
    </row>
    <row r="23488" spans="1:11" x14ac:dyDescent="0.35">
      <c r="A23488" t="s">
        <v>524</v>
      </c>
      <c r="B23488" t="s">
        <v>81</v>
      </c>
      <c r="C23488" t="s">
        <v>93</v>
      </c>
      <c r="D23488" t="s">
        <v>17</v>
      </c>
      <c r="E23488" t="s">
        <v>18</v>
      </c>
      <c r="F23488">
        <v>202637</v>
      </c>
      <c r="G23488">
        <v>16</v>
      </c>
      <c r="H23488">
        <v>16</v>
      </c>
      <c r="I23488">
        <v>36700</v>
      </c>
      <c r="J23488">
        <v>0</v>
      </c>
      <c r="K23488">
        <v>32000</v>
      </c>
    </row>
    <row r="23489" spans="1:11" x14ac:dyDescent="0.35">
      <c r="A23489" t="s">
        <v>524</v>
      </c>
      <c r="B23489" t="s">
        <v>81</v>
      </c>
      <c r="C23489" t="s">
        <v>94</v>
      </c>
      <c r="D23489" t="s">
        <v>20</v>
      </c>
      <c r="E23489" t="s">
        <v>21</v>
      </c>
      <c r="F23489">
        <v>202637</v>
      </c>
      <c r="G23489">
        <v>48</v>
      </c>
      <c r="H23489">
        <v>16</v>
      </c>
      <c r="I23489">
        <v>110100</v>
      </c>
      <c r="J23489">
        <v>288</v>
      </c>
      <c r="K23489">
        <v>32000</v>
      </c>
    </row>
    <row r="23490" spans="1:11" x14ac:dyDescent="0.35">
      <c r="A23490" t="s">
        <v>524</v>
      </c>
      <c r="B23490" t="s">
        <v>81</v>
      </c>
      <c r="C23490" t="s">
        <v>347</v>
      </c>
      <c r="D23490" t="s">
        <v>23</v>
      </c>
      <c r="E23490" t="s">
        <v>21</v>
      </c>
      <c r="F23490">
        <v>202637</v>
      </c>
      <c r="G23490">
        <v>348</v>
      </c>
      <c r="H23490">
        <v>12</v>
      </c>
      <c r="I23490">
        <v>810400</v>
      </c>
      <c r="J23490">
        <v>5940</v>
      </c>
      <c r="K23490">
        <v>25800</v>
      </c>
    </row>
    <row r="23491" spans="1:11" x14ac:dyDescent="0.35">
      <c r="A23491" t="s">
        <v>524</v>
      </c>
      <c r="B23491" t="s">
        <v>81</v>
      </c>
      <c r="C23491" t="s">
        <v>95</v>
      </c>
      <c r="D23491" t="s">
        <v>23</v>
      </c>
      <c r="E23491" t="s">
        <v>21</v>
      </c>
      <c r="F23491">
        <v>202637</v>
      </c>
      <c r="G23491">
        <v>2304</v>
      </c>
      <c r="H23491">
        <v>16</v>
      </c>
      <c r="I23491">
        <v>5572800</v>
      </c>
      <c r="J23491">
        <v>23664</v>
      </c>
      <c r="K23491">
        <v>34800</v>
      </c>
    </row>
    <row r="23492" spans="1:11" x14ac:dyDescent="0.35">
      <c r="A23492" t="s">
        <v>524</v>
      </c>
      <c r="B23492" t="s">
        <v>96</v>
      </c>
      <c r="C23492" t="s">
        <v>98</v>
      </c>
      <c r="D23492" t="s">
        <v>32</v>
      </c>
      <c r="E23492" t="s">
        <v>18</v>
      </c>
      <c r="F23492">
        <v>202637</v>
      </c>
      <c r="G23492">
        <v>560</v>
      </c>
      <c r="H23492">
        <v>20</v>
      </c>
      <c r="I23492">
        <v>1117200</v>
      </c>
      <c r="J23492">
        <v>6400</v>
      </c>
      <c r="K23492">
        <v>36009</v>
      </c>
    </row>
    <row r="23493" spans="1:11" x14ac:dyDescent="0.35">
      <c r="A23493" t="s">
        <v>524</v>
      </c>
      <c r="B23493" t="s">
        <v>96</v>
      </c>
      <c r="C23493" t="s">
        <v>99</v>
      </c>
      <c r="D23493" t="s">
        <v>32</v>
      </c>
      <c r="E23493" t="s">
        <v>18</v>
      </c>
      <c r="F23493">
        <v>202637</v>
      </c>
      <c r="G23493">
        <v>180</v>
      </c>
      <c r="H23493">
        <v>20</v>
      </c>
      <c r="I23493">
        <v>442800</v>
      </c>
      <c r="J23493">
        <v>4300</v>
      </c>
      <c r="K23493">
        <v>43245</v>
      </c>
    </row>
    <row r="23494" spans="1:11" x14ac:dyDescent="0.35">
      <c r="A23494" t="s">
        <v>524</v>
      </c>
      <c r="B23494" t="s">
        <v>96</v>
      </c>
      <c r="C23494" t="s">
        <v>100</v>
      </c>
      <c r="D23494" t="s">
        <v>32</v>
      </c>
      <c r="E23494" t="s">
        <v>18</v>
      </c>
      <c r="F23494">
        <v>202637</v>
      </c>
      <c r="G23494">
        <v>660</v>
      </c>
      <c r="H23494">
        <v>20</v>
      </c>
      <c r="I23494">
        <v>1623600</v>
      </c>
      <c r="J23494">
        <v>13800</v>
      </c>
      <c r="K23494">
        <v>43245</v>
      </c>
    </row>
    <row r="23495" spans="1:11" x14ac:dyDescent="0.35">
      <c r="A23495" t="s">
        <v>524</v>
      </c>
      <c r="B23495" t="s">
        <v>96</v>
      </c>
      <c r="C23495" t="s">
        <v>102</v>
      </c>
      <c r="D23495" t="s">
        <v>14</v>
      </c>
      <c r="E23495" t="s">
        <v>15</v>
      </c>
      <c r="F23495">
        <v>202637</v>
      </c>
      <c r="G23495">
        <v>72</v>
      </c>
      <c r="H23495">
        <v>12</v>
      </c>
      <c r="I23495">
        <v>89400</v>
      </c>
      <c r="J23495">
        <v>264</v>
      </c>
      <c r="K23495">
        <v>13068</v>
      </c>
    </row>
    <row r="23496" spans="1:11" x14ac:dyDescent="0.35">
      <c r="A23496" t="s">
        <v>524</v>
      </c>
      <c r="B23496" t="s">
        <v>96</v>
      </c>
      <c r="C23496" t="s">
        <v>104</v>
      </c>
      <c r="D23496" t="s">
        <v>32</v>
      </c>
      <c r="E23496" t="s">
        <v>15</v>
      </c>
      <c r="F23496">
        <v>202637</v>
      </c>
      <c r="G23496">
        <v>12</v>
      </c>
      <c r="H23496">
        <v>12</v>
      </c>
      <c r="I23496">
        <v>20500</v>
      </c>
      <c r="J23496">
        <v>0</v>
      </c>
      <c r="K23496">
        <v>18099</v>
      </c>
    </row>
    <row r="23497" spans="1:11" x14ac:dyDescent="0.35">
      <c r="A23497" t="s">
        <v>524</v>
      </c>
      <c r="B23497" t="s">
        <v>96</v>
      </c>
      <c r="C23497" t="s">
        <v>105</v>
      </c>
      <c r="D23497" t="s">
        <v>32</v>
      </c>
      <c r="E23497" t="s">
        <v>15</v>
      </c>
      <c r="F23497">
        <v>202637</v>
      </c>
      <c r="G23497">
        <v>12</v>
      </c>
      <c r="H23497">
        <v>12</v>
      </c>
      <c r="I23497">
        <v>20700</v>
      </c>
      <c r="J23497">
        <v>180</v>
      </c>
      <c r="K23497">
        <v>18252</v>
      </c>
    </row>
    <row r="23498" spans="1:11" x14ac:dyDescent="0.35">
      <c r="A23498" t="s">
        <v>524</v>
      </c>
      <c r="B23498" t="s">
        <v>96</v>
      </c>
      <c r="C23498" t="s">
        <v>106</v>
      </c>
      <c r="D23498" t="s">
        <v>32</v>
      </c>
      <c r="E23498" t="s">
        <v>15</v>
      </c>
      <c r="F23498">
        <v>202637</v>
      </c>
      <c r="G23498">
        <v>60</v>
      </c>
      <c r="H23498">
        <v>12</v>
      </c>
      <c r="I23498">
        <v>123000</v>
      </c>
      <c r="J23498">
        <v>456</v>
      </c>
      <c r="K23498">
        <v>21636</v>
      </c>
    </row>
    <row r="23499" spans="1:11" x14ac:dyDescent="0.35">
      <c r="A23499" t="s">
        <v>524</v>
      </c>
      <c r="B23499" t="s">
        <v>96</v>
      </c>
      <c r="C23499" t="s">
        <v>107</v>
      </c>
      <c r="D23499" t="s">
        <v>32</v>
      </c>
      <c r="E23499" t="s">
        <v>15</v>
      </c>
      <c r="F23499">
        <v>202637</v>
      </c>
      <c r="G23499">
        <v>496</v>
      </c>
      <c r="H23499">
        <v>16</v>
      </c>
      <c r="I23499">
        <v>942400</v>
      </c>
      <c r="J23499">
        <v>5648</v>
      </c>
      <c r="K23499">
        <v>27018</v>
      </c>
    </row>
    <row r="23500" spans="1:11" x14ac:dyDescent="0.35">
      <c r="A23500" t="s">
        <v>524</v>
      </c>
      <c r="B23500" t="s">
        <v>96</v>
      </c>
      <c r="C23500" t="s">
        <v>110</v>
      </c>
      <c r="D23500" t="s">
        <v>109</v>
      </c>
      <c r="E23500" t="s">
        <v>21</v>
      </c>
      <c r="F23500">
        <v>202637</v>
      </c>
      <c r="G23500">
        <v>276</v>
      </c>
      <c r="H23500">
        <v>12</v>
      </c>
      <c r="I23500">
        <v>683100</v>
      </c>
      <c r="J23500">
        <v>2328</v>
      </c>
      <c r="K23500">
        <v>26136</v>
      </c>
    </row>
    <row r="23501" spans="1:11" x14ac:dyDescent="0.35">
      <c r="A23501" t="s">
        <v>524</v>
      </c>
      <c r="B23501" t="s">
        <v>96</v>
      </c>
      <c r="C23501" t="s">
        <v>111</v>
      </c>
      <c r="D23501" t="s">
        <v>32</v>
      </c>
      <c r="E23501" t="s">
        <v>15</v>
      </c>
      <c r="F23501">
        <v>202637</v>
      </c>
      <c r="G23501">
        <v>180</v>
      </c>
      <c r="H23501">
        <v>12</v>
      </c>
      <c r="I23501">
        <v>328500</v>
      </c>
      <c r="J23501">
        <v>996</v>
      </c>
      <c r="K23501">
        <v>19179</v>
      </c>
    </row>
    <row r="23502" spans="1:11" x14ac:dyDescent="0.35">
      <c r="A23502" t="s">
        <v>524</v>
      </c>
      <c r="B23502" t="s">
        <v>96</v>
      </c>
      <c r="C23502" t="s">
        <v>112</v>
      </c>
      <c r="D23502" t="s">
        <v>17</v>
      </c>
      <c r="E23502" t="s">
        <v>113</v>
      </c>
      <c r="F23502">
        <v>202637</v>
      </c>
      <c r="G23502">
        <v>360</v>
      </c>
      <c r="H23502">
        <v>12</v>
      </c>
      <c r="I23502">
        <v>381000</v>
      </c>
      <c r="J23502">
        <v>5352</v>
      </c>
      <c r="K23502">
        <v>10971</v>
      </c>
    </row>
    <row r="23503" spans="1:11" x14ac:dyDescent="0.35">
      <c r="A23503" t="s">
        <v>524</v>
      </c>
      <c r="B23503" t="s">
        <v>96</v>
      </c>
      <c r="C23503" t="s">
        <v>114</v>
      </c>
      <c r="D23503" t="s">
        <v>32</v>
      </c>
      <c r="E23503" t="s">
        <v>24</v>
      </c>
      <c r="F23503">
        <v>202637</v>
      </c>
      <c r="G23503">
        <v>360</v>
      </c>
      <c r="H23503">
        <v>20</v>
      </c>
      <c r="I23503">
        <v>990000</v>
      </c>
      <c r="J23503">
        <v>2980</v>
      </c>
      <c r="K23503">
        <v>51912</v>
      </c>
    </row>
    <row r="23504" spans="1:11" x14ac:dyDescent="0.35">
      <c r="A23504" t="s">
        <v>524</v>
      </c>
      <c r="B23504" t="s">
        <v>96</v>
      </c>
      <c r="C23504" t="s">
        <v>115</v>
      </c>
      <c r="D23504" t="s">
        <v>32</v>
      </c>
      <c r="E23504" t="s">
        <v>24</v>
      </c>
      <c r="F23504">
        <v>202637</v>
      </c>
      <c r="G23504">
        <v>720</v>
      </c>
      <c r="H23504">
        <v>20</v>
      </c>
      <c r="I23504">
        <v>1980000</v>
      </c>
      <c r="J23504">
        <v>15920</v>
      </c>
      <c r="K23504">
        <v>51912</v>
      </c>
    </row>
    <row r="23505" spans="1:11" x14ac:dyDescent="0.35">
      <c r="A23505" t="s">
        <v>524</v>
      </c>
      <c r="B23505" t="s">
        <v>96</v>
      </c>
      <c r="C23505" t="s">
        <v>117</v>
      </c>
      <c r="D23505" t="s">
        <v>32</v>
      </c>
      <c r="E23505" t="s">
        <v>21</v>
      </c>
      <c r="F23505">
        <v>202637</v>
      </c>
      <c r="G23505">
        <v>300</v>
      </c>
      <c r="H23505">
        <v>12</v>
      </c>
      <c r="I23505">
        <v>675000</v>
      </c>
      <c r="J23505">
        <v>5196</v>
      </c>
      <c r="K23505">
        <v>23886</v>
      </c>
    </row>
    <row r="23506" spans="1:11" x14ac:dyDescent="0.35">
      <c r="A23506" t="s">
        <v>524</v>
      </c>
      <c r="B23506" t="s">
        <v>96</v>
      </c>
      <c r="C23506" t="s">
        <v>119</v>
      </c>
      <c r="D23506" t="s">
        <v>32</v>
      </c>
      <c r="E23506" t="s">
        <v>21</v>
      </c>
      <c r="F23506">
        <v>202637</v>
      </c>
      <c r="G23506">
        <v>3560</v>
      </c>
      <c r="H23506">
        <v>20</v>
      </c>
      <c r="I23506">
        <v>7832000</v>
      </c>
      <c r="J23506">
        <v>81440</v>
      </c>
      <c r="K23506">
        <v>38808</v>
      </c>
    </row>
    <row r="23507" spans="1:11" x14ac:dyDescent="0.35">
      <c r="A23507" t="s">
        <v>524</v>
      </c>
      <c r="B23507" t="s">
        <v>96</v>
      </c>
      <c r="C23507" t="s">
        <v>120</v>
      </c>
      <c r="D23507" t="s">
        <v>17</v>
      </c>
      <c r="E23507" t="s">
        <v>21</v>
      </c>
      <c r="F23507">
        <v>202637</v>
      </c>
      <c r="G23507">
        <v>96</v>
      </c>
      <c r="H23507">
        <v>12</v>
      </c>
      <c r="I23507">
        <v>200000</v>
      </c>
      <c r="J23507">
        <v>1272</v>
      </c>
      <c r="K23507">
        <v>22941</v>
      </c>
    </row>
    <row r="23508" spans="1:11" x14ac:dyDescent="0.35">
      <c r="A23508" t="s">
        <v>524</v>
      </c>
      <c r="B23508" t="s">
        <v>96</v>
      </c>
      <c r="C23508" t="s">
        <v>121</v>
      </c>
      <c r="D23508" t="s">
        <v>17</v>
      </c>
      <c r="E23508" t="s">
        <v>21</v>
      </c>
      <c r="F23508">
        <v>202637</v>
      </c>
      <c r="G23508">
        <v>624</v>
      </c>
      <c r="H23508">
        <v>16</v>
      </c>
      <c r="I23508">
        <v>1170000</v>
      </c>
      <c r="J23508">
        <v>9792</v>
      </c>
      <c r="K23508">
        <v>28089</v>
      </c>
    </row>
    <row r="23509" spans="1:11" x14ac:dyDescent="0.35">
      <c r="A23509" t="s">
        <v>524</v>
      </c>
      <c r="B23509" t="s">
        <v>96</v>
      </c>
      <c r="C23509" t="s">
        <v>122</v>
      </c>
      <c r="D23509" t="s">
        <v>17</v>
      </c>
      <c r="E23509" t="s">
        <v>21</v>
      </c>
      <c r="F23509">
        <v>202637</v>
      </c>
      <c r="G23509">
        <v>320</v>
      </c>
      <c r="H23509">
        <v>20</v>
      </c>
      <c r="I23509">
        <v>640000</v>
      </c>
      <c r="J23509">
        <v>5480</v>
      </c>
      <c r="K23509">
        <v>37791</v>
      </c>
    </row>
    <row r="23510" spans="1:11" x14ac:dyDescent="0.35">
      <c r="A23510" t="s">
        <v>524</v>
      </c>
      <c r="B23510" t="s">
        <v>96</v>
      </c>
      <c r="C23510" t="s">
        <v>123</v>
      </c>
      <c r="D23510" t="s">
        <v>32</v>
      </c>
      <c r="E23510" t="s">
        <v>24</v>
      </c>
      <c r="F23510">
        <v>202637</v>
      </c>
      <c r="G23510">
        <v>200</v>
      </c>
      <c r="H23510">
        <v>20</v>
      </c>
      <c r="I23510">
        <v>550000</v>
      </c>
      <c r="J23510">
        <v>4060</v>
      </c>
      <c r="K23510">
        <v>51912</v>
      </c>
    </row>
    <row r="23511" spans="1:11" x14ac:dyDescent="0.35">
      <c r="A23511" t="s">
        <v>524</v>
      </c>
      <c r="B23511" t="s">
        <v>96</v>
      </c>
      <c r="C23511" t="s">
        <v>127</v>
      </c>
      <c r="D23511" t="s">
        <v>32</v>
      </c>
      <c r="E23511" t="s">
        <v>18</v>
      </c>
      <c r="F23511">
        <v>202637</v>
      </c>
      <c r="G23511">
        <v>228</v>
      </c>
      <c r="H23511">
        <v>12</v>
      </c>
      <c r="I23511">
        <v>554800</v>
      </c>
      <c r="J23511">
        <v>4824</v>
      </c>
      <c r="K23511">
        <v>25497</v>
      </c>
    </row>
    <row r="23512" spans="1:11" x14ac:dyDescent="0.35">
      <c r="A23512" t="s">
        <v>524</v>
      </c>
      <c r="B23512" t="s">
        <v>96</v>
      </c>
      <c r="C23512" t="s">
        <v>128</v>
      </c>
      <c r="D23512" t="s">
        <v>32</v>
      </c>
      <c r="E23512" t="s">
        <v>18</v>
      </c>
      <c r="F23512">
        <v>202637</v>
      </c>
      <c r="G23512">
        <v>4448</v>
      </c>
      <c r="H23512">
        <v>16</v>
      </c>
      <c r="I23512">
        <v>10814200</v>
      </c>
      <c r="J23512">
        <v>104416</v>
      </c>
      <c r="K23512">
        <v>34974</v>
      </c>
    </row>
    <row r="23513" spans="1:11" x14ac:dyDescent="0.35">
      <c r="A23513" t="s">
        <v>524</v>
      </c>
      <c r="B23513" t="s">
        <v>96</v>
      </c>
      <c r="C23513" t="s">
        <v>129</v>
      </c>
      <c r="D23513" t="s">
        <v>20</v>
      </c>
      <c r="E23513" t="s">
        <v>18</v>
      </c>
      <c r="F23513">
        <v>202637</v>
      </c>
      <c r="G23513">
        <v>240</v>
      </c>
      <c r="H23513">
        <v>16</v>
      </c>
      <c r="I23513">
        <v>510000</v>
      </c>
      <c r="J23513">
        <v>2240</v>
      </c>
      <c r="K23513">
        <v>30798</v>
      </c>
    </row>
    <row r="23514" spans="1:11" x14ac:dyDescent="0.35">
      <c r="A23514" t="s">
        <v>524</v>
      </c>
      <c r="B23514" t="s">
        <v>96</v>
      </c>
      <c r="C23514" t="s">
        <v>133</v>
      </c>
      <c r="D23514" t="s">
        <v>32</v>
      </c>
      <c r="E23514" t="s">
        <v>18</v>
      </c>
      <c r="F23514">
        <v>202637</v>
      </c>
      <c r="G23514">
        <v>768</v>
      </c>
      <c r="H23514">
        <v>16</v>
      </c>
      <c r="I23514">
        <v>1900800</v>
      </c>
      <c r="J23514">
        <v>15792</v>
      </c>
      <c r="K23514">
        <v>34974</v>
      </c>
    </row>
    <row r="23515" spans="1:11" x14ac:dyDescent="0.35">
      <c r="A23515" t="s">
        <v>524</v>
      </c>
      <c r="B23515" t="s">
        <v>96</v>
      </c>
      <c r="C23515" t="s">
        <v>134</v>
      </c>
      <c r="D23515" t="s">
        <v>20</v>
      </c>
      <c r="E23515" t="s">
        <v>18</v>
      </c>
      <c r="F23515">
        <v>202637</v>
      </c>
      <c r="G23515">
        <v>224</v>
      </c>
      <c r="H23515">
        <v>16</v>
      </c>
      <c r="I23515">
        <v>476000</v>
      </c>
      <c r="J23515">
        <v>7680</v>
      </c>
      <c r="K23515">
        <v>30798</v>
      </c>
    </row>
    <row r="23516" spans="1:11" x14ac:dyDescent="0.35">
      <c r="A23516" t="s">
        <v>524</v>
      </c>
      <c r="B23516" t="s">
        <v>96</v>
      </c>
      <c r="C23516" t="s">
        <v>135</v>
      </c>
      <c r="D23516" t="s">
        <v>32</v>
      </c>
      <c r="E23516" t="s">
        <v>18</v>
      </c>
      <c r="F23516">
        <v>202637</v>
      </c>
      <c r="G23516">
        <v>464</v>
      </c>
      <c r="H23516">
        <v>16</v>
      </c>
      <c r="I23516">
        <v>1070100</v>
      </c>
      <c r="J23516">
        <v>9184</v>
      </c>
      <c r="K23516">
        <v>32400</v>
      </c>
    </row>
    <row r="23517" spans="1:11" x14ac:dyDescent="0.35">
      <c r="A23517" t="s">
        <v>524</v>
      </c>
      <c r="B23517" t="s">
        <v>96</v>
      </c>
      <c r="C23517" t="s">
        <v>432</v>
      </c>
      <c r="D23517" t="s">
        <v>14</v>
      </c>
      <c r="E23517" t="s">
        <v>21</v>
      </c>
      <c r="F23517">
        <v>202637</v>
      </c>
      <c r="G23517">
        <v>960</v>
      </c>
      <c r="H23517">
        <v>20</v>
      </c>
      <c r="I23517">
        <v>1195200</v>
      </c>
      <c r="J23517">
        <v>11820</v>
      </c>
      <c r="K23517">
        <v>23310</v>
      </c>
    </row>
    <row r="23518" spans="1:11" x14ac:dyDescent="0.35">
      <c r="A23518" t="s">
        <v>524</v>
      </c>
      <c r="B23518" t="s">
        <v>96</v>
      </c>
      <c r="C23518" t="s">
        <v>434</v>
      </c>
      <c r="D23518" t="s">
        <v>17</v>
      </c>
      <c r="E23518" t="s">
        <v>21</v>
      </c>
      <c r="F23518">
        <v>202637</v>
      </c>
      <c r="G23518">
        <v>2000</v>
      </c>
      <c r="H23518">
        <v>20</v>
      </c>
      <c r="I23518">
        <v>3190000</v>
      </c>
      <c r="J23518">
        <v>26420</v>
      </c>
      <c r="K23518">
        <v>27873</v>
      </c>
    </row>
    <row r="23519" spans="1:11" x14ac:dyDescent="0.35">
      <c r="A23519" t="s">
        <v>524</v>
      </c>
      <c r="B23519" t="s">
        <v>96</v>
      </c>
      <c r="C23519" t="s">
        <v>494</v>
      </c>
      <c r="D23519" t="s">
        <v>14</v>
      </c>
      <c r="E23519" t="s">
        <v>28</v>
      </c>
      <c r="F23519">
        <v>202637</v>
      </c>
      <c r="G23519">
        <v>1280</v>
      </c>
      <c r="H23519">
        <v>20</v>
      </c>
      <c r="I23519">
        <v>1721600</v>
      </c>
      <c r="J23519">
        <v>9780</v>
      </c>
      <c r="K23519">
        <v>25344</v>
      </c>
    </row>
    <row r="23520" spans="1:11" x14ac:dyDescent="0.35">
      <c r="A23520" t="s">
        <v>524</v>
      </c>
      <c r="B23520" t="s">
        <v>96</v>
      </c>
      <c r="C23520" t="s">
        <v>136</v>
      </c>
      <c r="D23520" t="s">
        <v>17</v>
      </c>
      <c r="E23520" t="s">
        <v>15</v>
      </c>
      <c r="F23520">
        <v>202637</v>
      </c>
      <c r="G23520">
        <v>144</v>
      </c>
      <c r="H23520">
        <v>12</v>
      </c>
      <c r="I23520">
        <v>210000</v>
      </c>
      <c r="J23520">
        <v>432</v>
      </c>
      <c r="K23520">
        <v>15246</v>
      </c>
    </row>
    <row r="23521" spans="1:11" x14ac:dyDescent="0.35">
      <c r="A23521" t="s">
        <v>524</v>
      </c>
      <c r="B23521" t="s">
        <v>96</v>
      </c>
      <c r="C23521" t="s">
        <v>137</v>
      </c>
      <c r="D23521" t="s">
        <v>17</v>
      </c>
      <c r="E23521" t="s">
        <v>15</v>
      </c>
      <c r="F23521">
        <v>202637</v>
      </c>
      <c r="G23521">
        <v>480</v>
      </c>
      <c r="H23521">
        <v>12</v>
      </c>
      <c r="I23521">
        <v>680800</v>
      </c>
      <c r="J23521">
        <v>1596</v>
      </c>
      <c r="K23521">
        <v>15120</v>
      </c>
    </row>
    <row r="23522" spans="1:11" x14ac:dyDescent="0.35">
      <c r="A23522" t="s">
        <v>524</v>
      </c>
      <c r="B23522" t="s">
        <v>96</v>
      </c>
      <c r="C23522" t="s">
        <v>142</v>
      </c>
      <c r="D23522" t="s">
        <v>17</v>
      </c>
      <c r="E23522" t="s">
        <v>18</v>
      </c>
      <c r="F23522">
        <v>202637</v>
      </c>
      <c r="G23522">
        <v>140</v>
      </c>
      <c r="H23522">
        <v>20</v>
      </c>
      <c r="I23522">
        <v>201600</v>
      </c>
      <c r="J23522">
        <v>740</v>
      </c>
      <c r="K23522">
        <v>26325</v>
      </c>
    </row>
    <row r="23523" spans="1:11" x14ac:dyDescent="0.35">
      <c r="A23523" t="s">
        <v>524</v>
      </c>
      <c r="B23523" t="s">
        <v>96</v>
      </c>
      <c r="C23523" t="s">
        <v>143</v>
      </c>
      <c r="D23523" t="s">
        <v>17</v>
      </c>
      <c r="E23523" t="s">
        <v>18</v>
      </c>
      <c r="F23523">
        <v>202637</v>
      </c>
      <c r="G23523">
        <v>64</v>
      </c>
      <c r="H23523">
        <v>16</v>
      </c>
      <c r="I23523">
        <v>102800</v>
      </c>
      <c r="J23523">
        <v>128</v>
      </c>
      <c r="K23523">
        <v>22248</v>
      </c>
    </row>
    <row r="23524" spans="1:11" x14ac:dyDescent="0.35">
      <c r="A23524" t="s">
        <v>524</v>
      </c>
      <c r="B23524" t="s">
        <v>96</v>
      </c>
      <c r="C23524" t="s">
        <v>144</v>
      </c>
      <c r="D23524" t="s">
        <v>17</v>
      </c>
      <c r="E23524" t="s">
        <v>18</v>
      </c>
      <c r="F23524">
        <v>202637</v>
      </c>
      <c r="G23524">
        <v>272</v>
      </c>
      <c r="H23524">
        <v>16</v>
      </c>
      <c r="I23524">
        <v>436900</v>
      </c>
      <c r="J23524">
        <v>1488</v>
      </c>
      <c r="K23524">
        <v>22248</v>
      </c>
    </row>
    <row r="23525" spans="1:11" x14ac:dyDescent="0.35">
      <c r="A23525" t="s">
        <v>524</v>
      </c>
      <c r="B23525" t="s">
        <v>96</v>
      </c>
      <c r="C23525" t="s">
        <v>146</v>
      </c>
      <c r="D23525" t="s">
        <v>17</v>
      </c>
      <c r="E23525" t="s">
        <v>18</v>
      </c>
      <c r="F23525">
        <v>202637</v>
      </c>
      <c r="G23525">
        <v>304</v>
      </c>
      <c r="H23525">
        <v>16</v>
      </c>
      <c r="I23525">
        <v>454100</v>
      </c>
      <c r="J23525">
        <v>1616</v>
      </c>
      <c r="K23525">
        <v>21204</v>
      </c>
    </row>
    <row r="23526" spans="1:11" x14ac:dyDescent="0.35">
      <c r="A23526" t="s">
        <v>524</v>
      </c>
      <c r="B23526" t="s">
        <v>96</v>
      </c>
      <c r="C23526" t="s">
        <v>148</v>
      </c>
      <c r="D23526" t="s">
        <v>17</v>
      </c>
      <c r="E23526" t="s">
        <v>18</v>
      </c>
      <c r="F23526">
        <v>202637</v>
      </c>
      <c r="G23526">
        <v>640</v>
      </c>
      <c r="H23526">
        <v>16</v>
      </c>
      <c r="I23526">
        <v>1077700</v>
      </c>
      <c r="J23526">
        <v>8960</v>
      </c>
      <c r="K23526">
        <v>24579</v>
      </c>
    </row>
    <row r="23527" spans="1:11" x14ac:dyDescent="0.35">
      <c r="A23527" t="s">
        <v>524</v>
      </c>
      <c r="B23527" t="s">
        <v>96</v>
      </c>
      <c r="C23527" t="s">
        <v>149</v>
      </c>
      <c r="D23527" t="s">
        <v>17</v>
      </c>
      <c r="E23527" t="s">
        <v>18</v>
      </c>
      <c r="F23527">
        <v>202637</v>
      </c>
      <c r="G23527">
        <v>128</v>
      </c>
      <c r="H23527">
        <v>16</v>
      </c>
      <c r="I23527">
        <v>224000</v>
      </c>
      <c r="J23527">
        <v>1408</v>
      </c>
      <c r="K23527">
        <v>24579</v>
      </c>
    </row>
    <row r="23528" spans="1:11" x14ac:dyDescent="0.35">
      <c r="A23528" t="s">
        <v>524</v>
      </c>
      <c r="B23528" t="s">
        <v>150</v>
      </c>
      <c r="C23528" t="s">
        <v>151</v>
      </c>
      <c r="D23528" t="s">
        <v>32</v>
      </c>
      <c r="E23528" t="s">
        <v>152</v>
      </c>
      <c r="F23528">
        <v>202637</v>
      </c>
      <c r="G23528">
        <v>40</v>
      </c>
      <c r="H23528">
        <v>20</v>
      </c>
      <c r="I23528">
        <v>50000</v>
      </c>
      <c r="J23528">
        <v>300</v>
      </c>
      <c r="K23528">
        <v>22580</v>
      </c>
    </row>
    <row r="23529" spans="1:11" x14ac:dyDescent="0.35">
      <c r="A23529" t="s">
        <v>524</v>
      </c>
      <c r="B23529" t="s">
        <v>150</v>
      </c>
      <c r="C23529" t="s">
        <v>156</v>
      </c>
      <c r="D23529" t="s">
        <v>32</v>
      </c>
      <c r="E23529" t="s">
        <v>152</v>
      </c>
      <c r="F23529">
        <v>202637</v>
      </c>
      <c r="G23529">
        <v>20</v>
      </c>
      <c r="H23529">
        <v>20</v>
      </c>
      <c r="I23529">
        <v>25000</v>
      </c>
      <c r="J23529">
        <v>20</v>
      </c>
      <c r="K23529">
        <v>22580</v>
      </c>
    </row>
    <row r="23530" spans="1:11" x14ac:dyDescent="0.35">
      <c r="A23530" t="s">
        <v>524</v>
      </c>
      <c r="B23530" t="s">
        <v>150</v>
      </c>
      <c r="C23530" t="s">
        <v>157</v>
      </c>
      <c r="D23530" t="s">
        <v>32</v>
      </c>
      <c r="E23530" t="s">
        <v>152</v>
      </c>
      <c r="F23530">
        <v>202637</v>
      </c>
      <c r="G23530">
        <v>40</v>
      </c>
      <c r="H23530">
        <v>20</v>
      </c>
      <c r="I23530">
        <v>50000</v>
      </c>
      <c r="J23530">
        <v>420</v>
      </c>
      <c r="K23530">
        <v>22580</v>
      </c>
    </row>
    <row r="23531" spans="1:11" x14ac:dyDescent="0.35">
      <c r="A23531" t="s">
        <v>524</v>
      </c>
      <c r="B23531" t="s">
        <v>161</v>
      </c>
      <c r="C23531" t="s">
        <v>162</v>
      </c>
      <c r="D23531" t="s">
        <v>23</v>
      </c>
      <c r="E23531" t="s">
        <v>152</v>
      </c>
      <c r="F23531">
        <v>202637</v>
      </c>
      <c r="G23531">
        <v>140</v>
      </c>
      <c r="H23531">
        <v>20</v>
      </c>
      <c r="I23531">
        <v>210000</v>
      </c>
      <c r="J23531">
        <v>0</v>
      </c>
      <c r="K23531">
        <v>27600</v>
      </c>
    </row>
    <row r="23532" spans="1:11" x14ac:dyDescent="0.35">
      <c r="A23532" t="s">
        <v>524</v>
      </c>
      <c r="B23532" t="s">
        <v>161</v>
      </c>
      <c r="C23532" t="s">
        <v>164</v>
      </c>
      <c r="D23532" t="s">
        <v>23</v>
      </c>
      <c r="E23532" t="s">
        <v>152</v>
      </c>
      <c r="F23532">
        <v>202637</v>
      </c>
      <c r="G23532">
        <v>60</v>
      </c>
      <c r="H23532">
        <v>20</v>
      </c>
      <c r="I23532">
        <v>102000</v>
      </c>
      <c r="J23532">
        <v>540</v>
      </c>
      <c r="K23532">
        <v>31280</v>
      </c>
    </row>
    <row r="23533" spans="1:11" x14ac:dyDescent="0.35">
      <c r="A23533" t="s">
        <v>524</v>
      </c>
      <c r="B23533" t="s">
        <v>161</v>
      </c>
      <c r="C23533" t="s">
        <v>166</v>
      </c>
      <c r="D23533" t="s">
        <v>23</v>
      </c>
      <c r="E23533" t="s">
        <v>152</v>
      </c>
      <c r="F23533">
        <v>202637</v>
      </c>
      <c r="G23533">
        <v>120</v>
      </c>
      <c r="H23533">
        <v>20</v>
      </c>
      <c r="I23533">
        <v>204000</v>
      </c>
      <c r="J23533">
        <v>880</v>
      </c>
      <c r="K23533">
        <v>31280</v>
      </c>
    </row>
    <row r="23534" spans="1:11" x14ac:dyDescent="0.35">
      <c r="A23534" t="s">
        <v>524</v>
      </c>
      <c r="B23534" t="s">
        <v>161</v>
      </c>
      <c r="C23534" t="s">
        <v>167</v>
      </c>
      <c r="D23534" t="s">
        <v>23</v>
      </c>
      <c r="E23534" t="s">
        <v>152</v>
      </c>
      <c r="F23534">
        <v>202637</v>
      </c>
      <c r="G23534">
        <v>460</v>
      </c>
      <c r="H23534">
        <v>20</v>
      </c>
      <c r="I23534">
        <v>690000</v>
      </c>
      <c r="J23534">
        <v>3120</v>
      </c>
      <c r="K23534">
        <v>27600</v>
      </c>
    </row>
    <row r="23535" spans="1:11" x14ac:dyDescent="0.35">
      <c r="A23535" t="s">
        <v>524</v>
      </c>
      <c r="B23535" t="s">
        <v>161</v>
      </c>
      <c r="C23535" t="s">
        <v>169</v>
      </c>
      <c r="D23535" t="s">
        <v>23</v>
      </c>
      <c r="E23535" t="s">
        <v>152</v>
      </c>
      <c r="F23535">
        <v>202637</v>
      </c>
      <c r="G23535">
        <v>20</v>
      </c>
      <c r="H23535">
        <v>20</v>
      </c>
      <c r="I23535">
        <v>36000</v>
      </c>
      <c r="J23535">
        <v>380</v>
      </c>
      <c r="K23535">
        <v>33120</v>
      </c>
    </row>
    <row r="23536" spans="1:11" x14ac:dyDescent="0.35">
      <c r="A23536" t="s">
        <v>524</v>
      </c>
      <c r="B23536" t="s">
        <v>161</v>
      </c>
      <c r="C23536" t="s">
        <v>173</v>
      </c>
      <c r="D23536" t="s">
        <v>23</v>
      </c>
      <c r="E23536" t="s">
        <v>152</v>
      </c>
      <c r="F23536">
        <v>202637</v>
      </c>
      <c r="G23536">
        <v>200</v>
      </c>
      <c r="H23536">
        <v>20</v>
      </c>
      <c r="I23536">
        <v>340000</v>
      </c>
      <c r="J23536">
        <v>1880</v>
      </c>
      <c r="K23536">
        <v>31280</v>
      </c>
    </row>
    <row r="23537" spans="1:11" x14ac:dyDescent="0.35">
      <c r="A23537" t="s">
        <v>524</v>
      </c>
      <c r="B23537" t="s">
        <v>161</v>
      </c>
      <c r="C23537" t="s">
        <v>174</v>
      </c>
      <c r="D23537" t="s">
        <v>23</v>
      </c>
      <c r="E23537" t="s">
        <v>152</v>
      </c>
      <c r="F23537">
        <v>202637</v>
      </c>
      <c r="G23537">
        <v>1300</v>
      </c>
      <c r="H23537">
        <v>20</v>
      </c>
      <c r="I23537">
        <v>2340000</v>
      </c>
      <c r="J23537">
        <v>12040</v>
      </c>
      <c r="K23537">
        <v>33120</v>
      </c>
    </row>
    <row r="23538" spans="1:11" x14ac:dyDescent="0.35">
      <c r="A23538" t="s">
        <v>524</v>
      </c>
      <c r="B23538" t="s">
        <v>161</v>
      </c>
      <c r="C23538" t="s">
        <v>175</v>
      </c>
      <c r="D23538" t="s">
        <v>23</v>
      </c>
      <c r="E23538" t="s">
        <v>152</v>
      </c>
      <c r="F23538">
        <v>202637</v>
      </c>
      <c r="G23538">
        <v>500</v>
      </c>
      <c r="H23538">
        <v>20</v>
      </c>
      <c r="I23538">
        <v>850000</v>
      </c>
      <c r="J23538">
        <v>1800</v>
      </c>
      <c r="K23538">
        <v>31280</v>
      </c>
    </row>
    <row r="23539" spans="1:11" x14ac:dyDescent="0.35">
      <c r="A23539" t="s">
        <v>524</v>
      </c>
      <c r="B23539" t="s">
        <v>176</v>
      </c>
      <c r="C23539" t="s">
        <v>177</v>
      </c>
      <c r="D23539" t="s">
        <v>32</v>
      </c>
      <c r="E23539" t="s">
        <v>160</v>
      </c>
      <c r="F23539">
        <v>202637</v>
      </c>
      <c r="G23539">
        <v>2</v>
      </c>
      <c r="H23539">
        <v>1</v>
      </c>
      <c r="I23539">
        <v>117116</v>
      </c>
      <c r="J23539">
        <v>4</v>
      </c>
      <c r="K23539">
        <v>57658</v>
      </c>
    </row>
    <row r="23540" spans="1:11" x14ac:dyDescent="0.35">
      <c r="A23540" t="s">
        <v>524</v>
      </c>
      <c r="B23540" t="s">
        <v>223</v>
      </c>
      <c r="C23540" t="s">
        <v>225</v>
      </c>
      <c r="D23540" t="s">
        <v>20</v>
      </c>
      <c r="E23540" t="s">
        <v>18</v>
      </c>
      <c r="F23540">
        <v>202637</v>
      </c>
      <c r="G23540">
        <v>240</v>
      </c>
      <c r="H23540">
        <v>12</v>
      </c>
      <c r="I23540">
        <v>420600</v>
      </c>
      <c r="J23540">
        <v>14472</v>
      </c>
      <c r="K23540">
        <v>18450</v>
      </c>
    </row>
    <row r="23541" spans="1:11" x14ac:dyDescent="0.35">
      <c r="A23541" t="s">
        <v>524</v>
      </c>
      <c r="B23541" t="s">
        <v>223</v>
      </c>
      <c r="C23541" t="s">
        <v>226</v>
      </c>
      <c r="D23541" t="s">
        <v>20</v>
      </c>
      <c r="E23541" t="s">
        <v>18</v>
      </c>
      <c r="F23541">
        <v>202637</v>
      </c>
      <c r="G23541">
        <v>576</v>
      </c>
      <c r="H23541">
        <v>16</v>
      </c>
      <c r="I23541">
        <v>1018800</v>
      </c>
      <c r="J23541">
        <v>22832</v>
      </c>
      <c r="K23541">
        <v>24650</v>
      </c>
    </row>
    <row r="23542" spans="1:11" x14ac:dyDescent="0.35">
      <c r="A23542" t="s">
        <v>524</v>
      </c>
      <c r="B23542" t="s">
        <v>223</v>
      </c>
      <c r="C23542" t="s">
        <v>227</v>
      </c>
      <c r="D23542" t="s">
        <v>17</v>
      </c>
      <c r="E23542" t="s">
        <v>24</v>
      </c>
      <c r="F23542">
        <v>202637</v>
      </c>
      <c r="G23542">
        <v>1420</v>
      </c>
      <c r="H23542">
        <v>20</v>
      </c>
      <c r="I23542">
        <v>2477900</v>
      </c>
      <c r="J23542">
        <v>10500</v>
      </c>
      <c r="K23542">
        <v>28706.704225000001</v>
      </c>
    </row>
    <row r="23543" spans="1:11" x14ac:dyDescent="0.35">
      <c r="A23543" t="s">
        <v>524</v>
      </c>
      <c r="B23543" t="s">
        <v>223</v>
      </c>
      <c r="C23543" t="s">
        <v>228</v>
      </c>
      <c r="D23543" t="s">
        <v>17</v>
      </c>
      <c r="E23543" t="s">
        <v>24</v>
      </c>
      <c r="F23543">
        <v>202637</v>
      </c>
      <c r="G23543">
        <v>1880</v>
      </c>
      <c r="H23543">
        <v>20</v>
      </c>
      <c r="I23543">
        <v>3374600</v>
      </c>
      <c r="J23543">
        <v>92660</v>
      </c>
      <c r="K23543">
        <v>29032.989362</v>
      </c>
    </row>
    <row r="23544" spans="1:11" x14ac:dyDescent="0.35">
      <c r="A23544" t="s">
        <v>524</v>
      </c>
      <c r="B23544" t="s">
        <v>223</v>
      </c>
      <c r="C23544" t="s">
        <v>230</v>
      </c>
      <c r="D23544" t="s">
        <v>17</v>
      </c>
      <c r="E23544" t="s">
        <v>18</v>
      </c>
      <c r="F23544">
        <v>202637</v>
      </c>
      <c r="G23544">
        <v>32</v>
      </c>
      <c r="H23544">
        <v>16</v>
      </c>
      <c r="I23544">
        <v>56000</v>
      </c>
      <c r="J23544">
        <v>128</v>
      </c>
      <c r="K23544">
        <v>24650</v>
      </c>
    </row>
    <row r="23545" spans="1:11" x14ac:dyDescent="0.35">
      <c r="A23545" t="s">
        <v>524</v>
      </c>
      <c r="B23545" t="s">
        <v>223</v>
      </c>
      <c r="C23545" t="s">
        <v>232</v>
      </c>
      <c r="D23545" t="s">
        <v>32</v>
      </c>
      <c r="E23545" t="s">
        <v>18</v>
      </c>
      <c r="F23545">
        <v>202637</v>
      </c>
      <c r="G23545">
        <v>496</v>
      </c>
      <c r="H23545">
        <v>16</v>
      </c>
      <c r="I23545">
        <v>775000</v>
      </c>
      <c r="J23545">
        <v>40496</v>
      </c>
      <c r="K23545">
        <v>21950</v>
      </c>
    </row>
    <row r="23546" spans="1:11" x14ac:dyDescent="0.35">
      <c r="A23546" t="s">
        <v>524</v>
      </c>
      <c r="B23546" t="s">
        <v>223</v>
      </c>
      <c r="C23546" t="s">
        <v>233</v>
      </c>
      <c r="D23546" t="s">
        <v>17</v>
      </c>
      <c r="E23546" t="s">
        <v>18</v>
      </c>
      <c r="F23546">
        <v>202637</v>
      </c>
      <c r="G23546">
        <v>144</v>
      </c>
      <c r="H23546">
        <v>12</v>
      </c>
      <c r="I23546">
        <v>258000</v>
      </c>
      <c r="J23546">
        <v>14676</v>
      </c>
      <c r="K23546">
        <v>18450</v>
      </c>
    </row>
    <row r="23547" spans="1:11" x14ac:dyDescent="0.35">
      <c r="A23547" t="s">
        <v>524</v>
      </c>
      <c r="B23547" t="s">
        <v>223</v>
      </c>
      <c r="C23547" t="s">
        <v>234</v>
      </c>
      <c r="D23547" t="s">
        <v>109</v>
      </c>
      <c r="E23547" t="s">
        <v>24</v>
      </c>
      <c r="F23547">
        <v>202637</v>
      </c>
      <c r="G23547">
        <v>3140</v>
      </c>
      <c r="H23547">
        <v>20</v>
      </c>
      <c r="I23547">
        <v>5479300</v>
      </c>
      <c r="J23547">
        <v>26120</v>
      </c>
      <c r="K23547">
        <v>28684.847134</v>
      </c>
    </row>
    <row r="23548" spans="1:11" x14ac:dyDescent="0.35">
      <c r="A23548" t="s">
        <v>524</v>
      </c>
      <c r="B23548" t="s">
        <v>223</v>
      </c>
      <c r="C23548" t="s">
        <v>236</v>
      </c>
      <c r="D23548" t="s">
        <v>20</v>
      </c>
      <c r="E23548" t="s">
        <v>24</v>
      </c>
      <c r="F23548">
        <v>202637</v>
      </c>
      <c r="G23548">
        <v>1340</v>
      </c>
      <c r="H23548">
        <v>20</v>
      </c>
      <c r="I23548">
        <v>2405300</v>
      </c>
      <c r="J23548">
        <v>36640</v>
      </c>
      <c r="K23548">
        <v>29442.776118999998</v>
      </c>
    </row>
    <row r="23549" spans="1:11" x14ac:dyDescent="0.35">
      <c r="A23549" t="s">
        <v>524</v>
      </c>
      <c r="B23549" t="s">
        <v>237</v>
      </c>
      <c r="C23549" t="s">
        <v>238</v>
      </c>
      <c r="D23549" t="s">
        <v>17</v>
      </c>
      <c r="E23549" t="s">
        <v>18</v>
      </c>
      <c r="F23549">
        <v>202637</v>
      </c>
      <c r="G23549">
        <v>280</v>
      </c>
      <c r="H23549">
        <v>20</v>
      </c>
      <c r="I23549">
        <v>434000</v>
      </c>
      <c r="J23549">
        <v>1600</v>
      </c>
      <c r="K23549">
        <v>27350</v>
      </c>
    </row>
    <row r="23550" spans="1:11" x14ac:dyDescent="0.35">
      <c r="A23550" t="s">
        <v>524</v>
      </c>
      <c r="B23550" t="s">
        <v>237</v>
      </c>
      <c r="C23550" t="s">
        <v>239</v>
      </c>
      <c r="D23550" t="s">
        <v>17</v>
      </c>
      <c r="E23550" t="s">
        <v>18</v>
      </c>
      <c r="F23550">
        <v>202637</v>
      </c>
      <c r="G23550">
        <v>520</v>
      </c>
      <c r="H23550">
        <v>20</v>
      </c>
      <c r="I23550">
        <v>793800</v>
      </c>
      <c r="J23550">
        <v>15960</v>
      </c>
      <c r="K23550">
        <v>27350</v>
      </c>
    </row>
    <row r="23551" spans="1:11" x14ac:dyDescent="0.35">
      <c r="A23551" t="s">
        <v>524</v>
      </c>
      <c r="B23551" t="s">
        <v>237</v>
      </c>
      <c r="C23551" t="s">
        <v>240</v>
      </c>
      <c r="D23551" t="s">
        <v>17</v>
      </c>
      <c r="E23551" t="s">
        <v>18</v>
      </c>
      <c r="F23551">
        <v>202637</v>
      </c>
      <c r="G23551">
        <v>300</v>
      </c>
      <c r="H23551">
        <v>20</v>
      </c>
      <c r="I23551">
        <v>472500</v>
      </c>
      <c r="J23551">
        <v>8480</v>
      </c>
      <c r="K23551">
        <v>27350</v>
      </c>
    </row>
    <row r="23552" spans="1:11" x14ac:dyDescent="0.35">
      <c r="A23552" t="s">
        <v>524</v>
      </c>
      <c r="B23552" t="s">
        <v>237</v>
      </c>
      <c r="C23552" t="s">
        <v>242</v>
      </c>
      <c r="D23552" t="s">
        <v>17</v>
      </c>
      <c r="E23552" t="s">
        <v>18</v>
      </c>
      <c r="F23552">
        <v>202637</v>
      </c>
      <c r="G23552">
        <v>2540</v>
      </c>
      <c r="H23552">
        <v>20</v>
      </c>
      <c r="I23552">
        <v>5962200</v>
      </c>
      <c r="J23552">
        <v>300740</v>
      </c>
      <c r="K23552">
        <v>42200</v>
      </c>
    </row>
    <row r="23553" spans="1:11" x14ac:dyDescent="0.35">
      <c r="A23553" t="s">
        <v>524</v>
      </c>
      <c r="B23553" t="s">
        <v>237</v>
      </c>
      <c r="C23553" t="s">
        <v>544</v>
      </c>
      <c r="D23553" t="s">
        <v>20</v>
      </c>
      <c r="E23553" t="s">
        <v>18</v>
      </c>
      <c r="F23553">
        <v>202637</v>
      </c>
      <c r="G23553">
        <v>280</v>
      </c>
      <c r="H23553">
        <v>20</v>
      </c>
      <c r="I23553">
        <v>670600</v>
      </c>
      <c r="J23553">
        <v>560</v>
      </c>
      <c r="K23553">
        <v>42200</v>
      </c>
    </row>
    <row r="23554" spans="1:11" x14ac:dyDescent="0.35">
      <c r="A23554" t="s">
        <v>524</v>
      </c>
      <c r="B23554" t="s">
        <v>237</v>
      </c>
      <c r="C23554" t="s">
        <v>243</v>
      </c>
      <c r="D23554" t="s">
        <v>20</v>
      </c>
      <c r="E23554" t="s">
        <v>18</v>
      </c>
      <c r="F23554">
        <v>202637</v>
      </c>
      <c r="G23554">
        <v>96</v>
      </c>
      <c r="H23554">
        <v>16</v>
      </c>
      <c r="I23554">
        <v>225000</v>
      </c>
      <c r="J23554">
        <v>1248</v>
      </c>
      <c r="K23554">
        <v>32700</v>
      </c>
    </row>
    <row r="23555" spans="1:11" x14ac:dyDescent="0.35">
      <c r="A23555" t="s">
        <v>524</v>
      </c>
      <c r="B23555" t="s">
        <v>237</v>
      </c>
      <c r="C23555" t="s">
        <v>244</v>
      </c>
      <c r="D23555" t="s">
        <v>20</v>
      </c>
      <c r="E23555" t="s">
        <v>18</v>
      </c>
      <c r="F23555">
        <v>202637</v>
      </c>
      <c r="G23555">
        <v>1232</v>
      </c>
      <c r="H23555">
        <v>16</v>
      </c>
      <c r="I23555">
        <v>3048700</v>
      </c>
      <c r="J23555">
        <v>46128</v>
      </c>
      <c r="K23555">
        <v>35300</v>
      </c>
    </row>
    <row r="23556" spans="1:11" x14ac:dyDescent="0.35">
      <c r="A23556" t="s">
        <v>524</v>
      </c>
      <c r="B23556" t="s">
        <v>237</v>
      </c>
      <c r="C23556" t="s">
        <v>246</v>
      </c>
      <c r="D23556" t="s">
        <v>20</v>
      </c>
      <c r="E23556" t="s">
        <v>18</v>
      </c>
      <c r="F23556">
        <v>202637</v>
      </c>
      <c r="G23556">
        <v>224</v>
      </c>
      <c r="H23556">
        <v>16</v>
      </c>
      <c r="I23556">
        <v>513600</v>
      </c>
      <c r="J23556">
        <v>4320</v>
      </c>
      <c r="K23556">
        <v>33300</v>
      </c>
    </row>
    <row r="23557" spans="1:11" x14ac:dyDescent="0.35">
      <c r="A23557" t="s">
        <v>524</v>
      </c>
      <c r="B23557" t="s">
        <v>237</v>
      </c>
      <c r="C23557" t="s">
        <v>248</v>
      </c>
      <c r="D23557" t="s">
        <v>17</v>
      </c>
      <c r="E23557" t="s">
        <v>15</v>
      </c>
      <c r="F23557">
        <v>202637</v>
      </c>
      <c r="G23557">
        <v>36</v>
      </c>
      <c r="H23557">
        <v>12</v>
      </c>
      <c r="I23557">
        <v>43500</v>
      </c>
      <c r="J23557">
        <v>720</v>
      </c>
      <c r="K23557">
        <v>13150</v>
      </c>
    </row>
    <row r="23558" spans="1:11" x14ac:dyDescent="0.35">
      <c r="A23558" t="s">
        <v>524</v>
      </c>
      <c r="B23558" t="s">
        <v>237</v>
      </c>
      <c r="C23558" t="s">
        <v>251</v>
      </c>
      <c r="D23558" t="s">
        <v>14</v>
      </c>
      <c r="E23558" t="s">
        <v>15</v>
      </c>
      <c r="F23558">
        <v>202637</v>
      </c>
      <c r="G23558">
        <v>72</v>
      </c>
      <c r="H23558">
        <v>12</v>
      </c>
      <c r="I23558">
        <v>87000</v>
      </c>
      <c r="J23558">
        <v>660</v>
      </c>
      <c r="K23558">
        <v>13150</v>
      </c>
    </row>
    <row r="23559" spans="1:11" x14ac:dyDescent="0.35">
      <c r="A23559" t="s">
        <v>524</v>
      </c>
      <c r="B23559" t="s">
        <v>237</v>
      </c>
      <c r="C23559" t="s">
        <v>253</v>
      </c>
      <c r="D23559" t="s">
        <v>17</v>
      </c>
      <c r="E23559" t="s">
        <v>15</v>
      </c>
      <c r="F23559">
        <v>202637</v>
      </c>
      <c r="G23559">
        <v>180</v>
      </c>
      <c r="H23559">
        <v>12</v>
      </c>
      <c r="I23559">
        <v>217500</v>
      </c>
      <c r="J23559">
        <v>3552</v>
      </c>
      <c r="K23559">
        <v>13150</v>
      </c>
    </row>
    <row r="23560" spans="1:11" x14ac:dyDescent="0.35">
      <c r="A23560" t="s">
        <v>524</v>
      </c>
      <c r="B23560" t="s">
        <v>237</v>
      </c>
      <c r="C23560" t="s">
        <v>254</v>
      </c>
      <c r="D23560" t="s">
        <v>20</v>
      </c>
      <c r="E23560" t="s">
        <v>24</v>
      </c>
      <c r="F23560">
        <v>202637</v>
      </c>
      <c r="G23560">
        <v>20</v>
      </c>
      <c r="H23560">
        <v>20</v>
      </c>
      <c r="I23560">
        <v>45900</v>
      </c>
      <c r="J23560">
        <v>40</v>
      </c>
      <c r="K23560">
        <v>39900</v>
      </c>
    </row>
    <row r="23561" spans="1:11" x14ac:dyDescent="0.35">
      <c r="A23561" t="s">
        <v>524</v>
      </c>
      <c r="B23561" t="s">
        <v>237</v>
      </c>
      <c r="C23561" t="s">
        <v>255</v>
      </c>
      <c r="D23561" t="s">
        <v>20</v>
      </c>
      <c r="E23561" t="s">
        <v>18</v>
      </c>
      <c r="F23561">
        <v>202637</v>
      </c>
      <c r="G23561">
        <v>340</v>
      </c>
      <c r="H23561">
        <v>20</v>
      </c>
      <c r="I23561">
        <v>764200</v>
      </c>
      <c r="J23561">
        <v>9760</v>
      </c>
      <c r="K23561">
        <v>40200</v>
      </c>
    </row>
    <row r="23562" spans="1:11" x14ac:dyDescent="0.35">
      <c r="A23562" t="s">
        <v>524</v>
      </c>
      <c r="B23562" t="s">
        <v>237</v>
      </c>
      <c r="C23562" t="s">
        <v>256</v>
      </c>
      <c r="D23562" t="s">
        <v>20</v>
      </c>
      <c r="E23562" t="s">
        <v>18</v>
      </c>
      <c r="F23562">
        <v>202637</v>
      </c>
      <c r="G23562">
        <v>304</v>
      </c>
      <c r="H23562">
        <v>16</v>
      </c>
      <c r="I23562">
        <v>701400</v>
      </c>
      <c r="J23562">
        <v>864</v>
      </c>
      <c r="K23562">
        <v>33300</v>
      </c>
    </row>
    <row r="23563" spans="1:11" x14ac:dyDescent="0.35">
      <c r="A23563" t="s">
        <v>524</v>
      </c>
      <c r="B23563" t="s">
        <v>237</v>
      </c>
      <c r="C23563" t="s">
        <v>257</v>
      </c>
      <c r="D23563" t="s">
        <v>23</v>
      </c>
      <c r="E23563" t="s">
        <v>18</v>
      </c>
      <c r="F23563">
        <v>202637</v>
      </c>
      <c r="G23563">
        <v>360</v>
      </c>
      <c r="H23563">
        <v>20</v>
      </c>
      <c r="I23563">
        <v>808800</v>
      </c>
      <c r="J23563">
        <v>2880</v>
      </c>
      <c r="K23563">
        <v>40200</v>
      </c>
    </row>
    <row r="23564" spans="1:11" x14ac:dyDescent="0.35">
      <c r="A23564" t="s">
        <v>524</v>
      </c>
      <c r="B23564" t="s">
        <v>237</v>
      </c>
      <c r="C23564" t="s">
        <v>258</v>
      </c>
      <c r="D23564" t="s">
        <v>23</v>
      </c>
      <c r="E23564" t="s">
        <v>18</v>
      </c>
      <c r="F23564">
        <v>202637</v>
      </c>
      <c r="G23564">
        <v>320</v>
      </c>
      <c r="H23564">
        <v>20</v>
      </c>
      <c r="I23564">
        <v>734400</v>
      </c>
      <c r="J23564">
        <v>2140</v>
      </c>
      <c r="K23564">
        <v>40200</v>
      </c>
    </row>
    <row r="23565" spans="1:11" x14ac:dyDescent="0.35">
      <c r="A23565" t="s">
        <v>524</v>
      </c>
      <c r="B23565" t="s">
        <v>237</v>
      </c>
      <c r="C23565" t="s">
        <v>263</v>
      </c>
      <c r="D23565" t="s">
        <v>20</v>
      </c>
      <c r="E23565" t="s">
        <v>21</v>
      </c>
      <c r="F23565">
        <v>202637</v>
      </c>
      <c r="G23565">
        <v>20</v>
      </c>
      <c r="H23565">
        <v>20</v>
      </c>
      <c r="I23565">
        <v>31700</v>
      </c>
      <c r="J23565">
        <v>200</v>
      </c>
      <c r="K23565">
        <v>27650</v>
      </c>
    </row>
    <row r="23566" spans="1:11" x14ac:dyDescent="0.35">
      <c r="A23566" t="s">
        <v>524</v>
      </c>
      <c r="B23566" t="s">
        <v>265</v>
      </c>
      <c r="C23566" t="s">
        <v>267</v>
      </c>
      <c r="D23566" t="s">
        <v>20</v>
      </c>
      <c r="E23566" t="s">
        <v>18</v>
      </c>
      <c r="F23566">
        <v>202637</v>
      </c>
      <c r="G23566">
        <v>432</v>
      </c>
      <c r="H23566">
        <v>16</v>
      </c>
      <c r="I23566">
        <v>882900</v>
      </c>
      <c r="J23566">
        <v>3312</v>
      </c>
      <c r="K23566">
        <v>28575.481480999999</v>
      </c>
    </row>
    <row r="23567" spans="1:11" x14ac:dyDescent="0.35">
      <c r="A23567" t="s">
        <v>524</v>
      </c>
      <c r="B23567" t="s">
        <v>270</v>
      </c>
      <c r="C23567" t="s">
        <v>278</v>
      </c>
      <c r="D23567" t="s">
        <v>14</v>
      </c>
      <c r="E23567" t="s">
        <v>18</v>
      </c>
      <c r="F23567">
        <v>202637</v>
      </c>
      <c r="G23567">
        <v>96</v>
      </c>
      <c r="H23567">
        <v>16</v>
      </c>
      <c r="I23567">
        <v>174000</v>
      </c>
      <c r="J23567">
        <v>96</v>
      </c>
      <c r="K23567">
        <v>25573</v>
      </c>
    </row>
    <row r="23568" spans="1:11" x14ac:dyDescent="0.35">
      <c r="A23568" t="s">
        <v>525</v>
      </c>
      <c r="B23568" t="s">
        <v>12</v>
      </c>
      <c r="C23568" t="s">
        <v>13</v>
      </c>
      <c r="D23568" t="s">
        <v>14</v>
      </c>
      <c r="E23568" t="s">
        <v>15</v>
      </c>
      <c r="F23568">
        <v>202637</v>
      </c>
      <c r="G23568">
        <v>1044</v>
      </c>
      <c r="H23568">
        <v>12</v>
      </c>
      <c r="I23568">
        <v>974400</v>
      </c>
      <c r="J23568">
        <v>2328</v>
      </c>
      <c r="K23568">
        <v>9736.1034479999998</v>
      </c>
    </row>
    <row r="23569" spans="1:11" x14ac:dyDescent="0.35">
      <c r="A23569" t="s">
        <v>525</v>
      </c>
      <c r="B23569" t="s">
        <v>12</v>
      </c>
      <c r="C23569" t="s">
        <v>437</v>
      </c>
      <c r="D23569" t="s">
        <v>20</v>
      </c>
      <c r="E23569" t="s">
        <v>24</v>
      </c>
      <c r="F23569">
        <v>202637</v>
      </c>
      <c r="G23569">
        <v>7420</v>
      </c>
      <c r="H23569">
        <v>20</v>
      </c>
      <c r="I23569">
        <v>11092900</v>
      </c>
      <c r="J23569">
        <v>28060</v>
      </c>
      <c r="K23569">
        <v>27018.660377</v>
      </c>
    </row>
    <row r="23570" spans="1:11" x14ac:dyDescent="0.35">
      <c r="A23570" t="s">
        <v>525</v>
      </c>
      <c r="B23570" t="s">
        <v>12</v>
      </c>
      <c r="C23570" t="s">
        <v>438</v>
      </c>
      <c r="D23570" t="s">
        <v>20</v>
      </c>
      <c r="E23570" t="s">
        <v>24</v>
      </c>
      <c r="F23570">
        <v>202637</v>
      </c>
      <c r="G23570">
        <v>21640</v>
      </c>
      <c r="H23570">
        <v>20</v>
      </c>
      <c r="I23570">
        <v>32462000</v>
      </c>
      <c r="J23570">
        <v>147320</v>
      </c>
      <c r="K23570">
        <v>27164.475046</v>
      </c>
    </row>
    <row r="23571" spans="1:11" x14ac:dyDescent="0.35">
      <c r="A23571" t="s">
        <v>525</v>
      </c>
      <c r="B23571" t="s">
        <v>12</v>
      </c>
      <c r="C23571" t="s">
        <v>16</v>
      </c>
      <c r="D23571" t="s">
        <v>17</v>
      </c>
      <c r="E23571" t="s">
        <v>18</v>
      </c>
      <c r="F23571">
        <v>202637</v>
      </c>
      <c r="G23571">
        <v>1808</v>
      </c>
      <c r="H23571">
        <v>16</v>
      </c>
      <c r="I23571">
        <v>4181000</v>
      </c>
      <c r="J23571">
        <v>3840</v>
      </c>
      <c r="K23571">
        <v>32807.584070999997</v>
      </c>
    </row>
    <row r="23572" spans="1:11" x14ac:dyDescent="0.35">
      <c r="A23572" t="s">
        <v>525</v>
      </c>
      <c r="B23572" t="s">
        <v>12</v>
      </c>
      <c r="C23572" t="s">
        <v>19</v>
      </c>
      <c r="D23572" t="s">
        <v>20</v>
      </c>
      <c r="E23572" t="s">
        <v>21</v>
      </c>
      <c r="F23572">
        <v>202637</v>
      </c>
      <c r="G23572">
        <v>10720</v>
      </c>
      <c r="H23572">
        <v>16</v>
      </c>
      <c r="I23572">
        <v>22916900</v>
      </c>
      <c r="J23572">
        <v>65856</v>
      </c>
      <c r="K23572">
        <v>30862.276118999998</v>
      </c>
    </row>
    <row r="23573" spans="1:11" x14ac:dyDescent="0.35">
      <c r="A23573" t="s">
        <v>525</v>
      </c>
      <c r="B23573" t="s">
        <v>12</v>
      </c>
      <c r="C23573" t="s">
        <v>22</v>
      </c>
      <c r="D23573" t="s">
        <v>23</v>
      </c>
      <c r="E23573" t="s">
        <v>24</v>
      </c>
      <c r="F23573">
        <v>202637</v>
      </c>
      <c r="G23573">
        <v>8400</v>
      </c>
      <c r="H23573">
        <v>20</v>
      </c>
      <c r="I23573">
        <v>15123800</v>
      </c>
      <c r="J23573">
        <v>47060</v>
      </c>
      <c r="K23573">
        <v>31227.978571</v>
      </c>
    </row>
    <row r="23574" spans="1:11" x14ac:dyDescent="0.35">
      <c r="A23574" t="s">
        <v>525</v>
      </c>
      <c r="B23574" t="s">
        <v>12</v>
      </c>
      <c r="C23574" t="s">
        <v>25</v>
      </c>
      <c r="D23574" t="s">
        <v>23</v>
      </c>
      <c r="E23574" t="s">
        <v>18</v>
      </c>
      <c r="F23574">
        <v>202637</v>
      </c>
      <c r="G23574">
        <v>11060</v>
      </c>
      <c r="H23574">
        <v>20</v>
      </c>
      <c r="I23574">
        <v>23892500</v>
      </c>
      <c r="J23574">
        <v>68880</v>
      </c>
      <c r="K23574">
        <v>38864.573236999997</v>
      </c>
    </row>
    <row r="23575" spans="1:11" x14ac:dyDescent="0.35">
      <c r="A23575" t="s">
        <v>525</v>
      </c>
      <c r="B23575" t="s">
        <v>12</v>
      </c>
      <c r="C23575" t="s">
        <v>26</v>
      </c>
      <c r="D23575" t="s">
        <v>14</v>
      </c>
      <c r="E23575" t="s">
        <v>15</v>
      </c>
      <c r="F23575">
        <v>202637</v>
      </c>
      <c r="G23575">
        <v>576</v>
      </c>
      <c r="H23575">
        <v>12</v>
      </c>
      <c r="I23575">
        <v>1152000</v>
      </c>
      <c r="J23575">
        <v>2484</v>
      </c>
      <c r="K23575">
        <v>21733.5</v>
      </c>
    </row>
    <row r="23576" spans="1:11" x14ac:dyDescent="0.35">
      <c r="A23576" t="s">
        <v>525</v>
      </c>
      <c r="B23576" t="s">
        <v>12</v>
      </c>
      <c r="C23576" t="s">
        <v>27</v>
      </c>
      <c r="D23576" t="s">
        <v>17</v>
      </c>
      <c r="E23576" t="s">
        <v>28</v>
      </c>
      <c r="F23576">
        <v>202637</v>
      </c>
      <c r="G23576">
        <v>3140</v>
      </c>
      <c r="H23576">
        <v>20</v>
      </c>
      <c r="I23576">
        <v>6537800</v>
      </c>
      <c r="J23576">
        <v>9160</v>
      </c>
      <c r="K23576">
        <v>34819.522293000002</v>
      </c>
    </row>
    <row r="23577" spans="1:11" x14ac:dyDescent="0.35">
      <c r="A23577" t="s">
        <v>525</v>
      </c>
      <c r="B23577" t="s">
        <v>12</v>
      </c>
      <c r="C23577" t="s">
        <v>29</v>
      </c>
      <c r="D23577" t="s">
        <v>20</v>
      </c>
      <c r="E23577" t="s">
        <v>24</v>
      </c>
      <c r="F23577">
        <v>202637</v>
      </c>
      <c r="G23577">
        <v>8340</v>
      </c>
      <c r="H23577">
        <v>20</v>
      </c>
      <c r="I23577">
        <v>16807200</v>
      </c>
      <c r="J23577">
        <v>46760</v>
      </c>
      <c r="K23577">
        <v>34626.369305</v>
      </c>
    </row>
    <row r="23578" spans="1:11" x14ac:dyDescent="0.35">
      <c r="A23578" t="s">
        <v>525</v>
      </c>
      <c r="B23578" t="s">
        <v>12</v>
      </c>
      <c r="C23578" t="s">
        <v>30</v>
      </c>
      <c r="D23578" t="s">
        <v>20</v>
      </c>
      <c r="E23578" t="s">
        <v>24</v>
      </c>
      <c r="F23578">
        <v>202637</v>
      </c>
      <c r="G23578">
        <v>18600</v>
      </c>
      <c r="H23578">
        <v>20</v>
      </c>
      <c r="I23578">
        <v>35648700</v>
      </c>
      <c r="J23578">
        <v>158560</v>
      </c>
      <c r="K23578">
        <v>33756.009677000002</v>
      </c>
    </row>
    <row r="23579" spans="1:11" x14ac:dyDescent="0.35">
      <c r="A23579" t="s">
        <v>525</v>
      </c>
      <c r="B23579" t="s">
        <v>12</v>
      </c>
      <c r="C23579" t="s">
        <v>31</v>
      </c>
      <c r="D23579" t="s">
        <v>32</v>
      </c>
      <c r="E23579" t="s">
        <v>21</v>
      </c>
      <c r="F23579">
        <v>202637</v>
      </c>
      <c r="G23579">
        <v>2880</v>
      </c>
      <c r="H23579">
        <v>12</v>
      </c>
      <c r="I23579">
        <v>6072000</v>
      </c>
      <c r="J23579">
        <v>9852</v>
      </c>
      <c r="K23579">
        <v>22737.479167000001</v>
      </c>
    </row>
    <row r="23580" spans="1:11" x14ac:dyDescent="0.35">
      <c r="A23580" t="s">
        <v>525</v>
      </c>
      <c r="B23580" t="s">
        <v>12</v>
      </c>
      <c r="C23580" t="s">
        <v>33</v>
      </c>
      <c r="D23580" t="s">
        <v>32</v>
      </c>
      <c r="E23580" t="s">
        <v>18</v>
      </c>
      <c r="F23580">
        <v>202637</v>
      </c>
      <c r="G23580">
        <v>7536</v>
      </c>
      <c r="H23580">
        <v>16</v>
      </c>
      <c r="I23580">
        <v>16114000</v>
      </c>
      <c r="J23580">
        <v>37984</v>
      </c>
      <c r="K23580">
        <v>30762.314224999998</v>
      </c>
    </row>
    <row r="23581" spans="1:11" x14ac:dyDescent="0.35">
      <c r="A23581" t="s">
        <v>525</v>
      </c>
      <c r="B23581" t="s">
        <v>12</v>
      </c>
      <c r="C23581" t="s">
        <v>34</v>
      </c>
      <c r="D23581" t="s">
        <v>32</v>
      </c>
      <c r="E23581" t="s">
        <v>24</v>
      </c>
      <c r="F23581">
        <v>202637</v>
      </c>
      <c r="G23581">
        <v>3620</v>
      </c>
      <c r="H23581">
        <v>20</v>
      </c>
      <c r="I23581">
        <v>7294300</v>
      </c>
      <c r="J23581">
        <v>11480</v>
      </c>
      <c r="K23581">
        <v>35164.287293000001</v>
      </c>
    </row>
    <row r="23582" spans="1:11" x14ac:dyDescent="0.35">
      <c r="A23582" t="s">
        <v>525</v>
      </c>
      <c r="B23582" t="s">
        <v>12</v>
      </c>
      <c r="C23582" t="s">
        <v>35</v>
      </c>
      <c r="D23582" t="s">
        <v>23</v>
      </c>
      <c r="E23582" t="s">
        <v>24</v>
      </c>
      <c r="F23582">
        <v>202637</v>
      </c>
      <c r="G23582">
        <v>10120</v>
      </c>
      <c r="H23582">
        <v>20</v>
      </c>
      <c r="I23582">
        <v>18216000</v>
      </c>
      <c r="J23582">
        <v>51600</v>
      </c>
      <c r="K23582">
        <v>31295.648220999999</v>
      </c>
    </row>
    <row r="23583" spans="1:11" x14ac:dyDescent="0.35">
      <c r="A23583" t="s">
        <v>525</v>
      </c>
      <c r="B23583" t="s">
        <v>36</v>
      </c>
      <c r="C23583" t="s">
        <v>439</v>
      </c>
      <c r="D23583" t="s">
        <v>14</v>
      </c>
      <c r="E23583" t="s">
        <v>15</v>
      </c>
      <c r="F23583">
        <v>202637</v>
      </c>
      <c r="G23583">
        <v>3156</v>
      </c>
      <c r="H23583">
        <v>12</v>
      </c>
      <c r="I23583">
        <v>3024500</v>
      </c>
      <c r="J23583">
        <v>12696</v>
      </c>
      <c r="K23583">
        <v>10234.201521000001</v>
      </c>
    </row>
    <row r="23584" spans="1:11" x14ac:dyDescent="0.35">
      <c r="A23584" t="s">
        <v>525</v>
      </c>
      <c r="B23584" t="s">
        <v>36</v>
      </c>
      <c r="C23584" t="s">
        <v>37</v>
      </c>
      <c r="D23584" t="s">
        <v>17</v>
      </c>
      <c r="E23584" t="s">
        <v>38</v>
      </c>
      <c r="F23584">
        <v>202637</v>
      </c>
      <c r="G23584">
        <v>1122</v>
      </c>
      <c r="H23584">
        <v>6</v>
      </c>
      <c r="I23584">
        <v>3347300</v>
      </c>
      <c r="J23584">
        <v>3342</v>
      </c>
      <c r="K23584">
        <v>16446.502673999999</v>
      </c>
    </row>
    <row r="23585" spans="1:11" x14ac:dyDescent="0.35">
      <c r="A23585" t="s">
        <v>525</v>
      </c>
      <c r="B23585" t="s">
        <v>36</v>
      </c>
      <c r="C23585" t="s">
        <v>39</v>
      </c>
      <c r="D23585" t="s">
        <v>17</v>
      </c>
      <c r="E23585" t="s">
        <v>15</v>
      </c>
      <c r="F23585">
        <v>202637</v>
      </c>
      <c r="G23585">
        <v>1236</v>
      </c>
      <c r="H23585">
        <v>12</v>
      </c>
      <c r="I23585">
        <v>1720100</v>
      </c>
      <c r="J23585">
        <v>3528</v>
      </c>
      <c r="K23585">
        <v>14982.660194</v>
      </c>
    </row>
    <row r="23586" spans="1:11" x14ac:dyDescent="0.35">
      <c r="A23586" t="s">
        <v>525</v>
      </c>
      <c r="B23586" t="s">
        <v>36</v>
      </c>
      <c r="C23586" t="s">
        <v>333</v>
      </c>
      <c r="D23586" t="s">
        <v>17</v>
      </c>
      <c r="E23586" t="s">
        <v>15</v>
      </c>
      <c r="F23586">
        <v>202637</v>
      </c>
      <c r="G23586">
        <v>1368</v>
      </c>
      <c r="H23586">
        <v>12</v>
      </c>
      <c r="I23586">
        <v>2017800</v>
      </c>
      <c r="J23586">
        <v>4872</v>
      </c>
      <c r="K23586">
        <v>15929.508771999999</v>
      </c>
    </row>
    <row r="23587" spans="1:11" x14ac:dyDescent="0.35">
      <c r="A23587" t="s">
        <v>525</v>
      </c>
      <c r="B23587" t="s">
        <v>36</v>
      </c>
      <c r="C23587" t="s">
        <v>41</v>
      </c>
      <c r="D23587" t="s">
        <v>14</v>
      </c>
      <c r="E23587" t="s">
        <v>15</v>
      </c>
      <c r="F23587">
        <v>202637</v>
      </c>
      <c r="G23587">
        <v>9192</v>
      </c>
      <c r="H23587">
        <v>12</v>
      </c>
      <c r="I23587">
        <v>13025400</v>
      </c>
      <c r="J23587">
        <v>57456</v>
      </c>
      <c r="K23587">
        <v>15699.925587</v>
      </c>
    </row>
    <row r="23588" spans="1:11" x14ac:dyDescent="0.35">
      <c r="A23588" t="s">
        <v>525</v>
      </c>
      <c r="B23588" t="s">
        <v>36</v>
      </c>
      <c r="C23588" t="s">
        <v>362</v>
      </c>
      <c r="D23588" t="s">
        <v>17</v>
      </c>
      <c r="E23588" t="s">
        <v>21</v>
      </c>
      <c r="F23588">
        <v>202637</v>
      </c>
      <c r="G23588">
        <v>1572</v>
      </c>
      <c r="H23588">
        <v>12</v>
      </c>
      <c r="I23588">
        <v>3275000</v>
      </c>
      <c r="J23588">
        <v>4668</v>
      </c>
      <c r="K23588">
        <v>22673.351145000001</v>
      </c>
    </row>
    <row r="23589" spans="1:11" x14ac:dyDescent="0.35">
      <c r="A23589" t="s">
        <v>525</v>
      </c>
      <c r="B23589" t="s">
        <v>36</v>
      </c>
      <c r="C23589" t="s">
        <v>334</v>
      </c>
      <c r="D23589" t="s">
        <v>20</v>
      </c>
      <c r="E23589" t="s">
        <v>18</v>
      </c>
      <c r="F23589">
        <v>202637</v>
      </c>
      <c r="G23589">
        <v>2512</v>
      </c>
      <c r="H23589">
        <v>16</v>
      </c>
      <c r="I23589">
        <v>6028800</v>
      </c>
      <c r="J23589">
        <v>6928</v>
      </c>
      <c r="K23589">
        <v>34798.605095999999</v>
      </c>
    </row>
    <row r="23590" spans="1:11" x14ac:dyDescent="0.35">
      <c r="A23590" t="s">
        <v>525</v>
      </c>
      <c r="B23590" t="s">
        <v>36</v>
      </c>
      <c r="C23590" t="s">
        <v>46</v>
      </c>
      <c r="D23590" t="s">
        <v>14</v>
      </c>
      <c r="E23590" t="s">
        <v>15</v>
      </c>
      <c r="F23590">
        <v>202637</v>
      </c>
      <c r="G23590">
        <v>1680</v>
      </c>
      <c r="H23590">
        <v>12</v>
      </c>
      <c r="I23590">
        <v>2100000</v>
      </c>
      <c r="J23590">
        <v>6864</v>
      </c>
      <c r="K23590">
        <v>13860.142857000001</v>
      </c>
    </row>
    <row r="23591" spans="1:11" x14ac:dyDescent="0.35">
      <c r="A23591" t="s">
        <v>525</v>
      </c>
      <c r="B23591" t="s">
        <v>36</v>
      </c>
      <c r="C23591" t="s">
        <v>336</v>
      </c>
      <c r="D23591" t="s">
        <v>49</v>
      </c>
      <c r="E23591" t="s">
        <v>18</v>
      </c>
      <c r="F23591">
        <v>202637</v>
      </c>
      <c r="G23591">
        <v>3328</v>
      </c>
      <c r="H23591">
        <v>16</v>
      </c>
      <c r="I23591">
        <v>5824000</v>
      </c>
      <c r="J23591">
        <v>10896</v>
      </c>
      <c r="K23591">
        <v>24804.514423000001</v>
      </c>
    </row>
    <row r="23592" spans="1:11" x14ac:dyDescent="0.35">
      <c r="A23592" t="s">
        <v>525</v>
      </c>
      <c r="B23592" t="s">
        <v>36</v>
      </c>
      <c r="C23592" t="s">
        <v>418</v>
      </c>
      <c r="D23592" t="s">
        <v>17</v>
      </c>
      <c r="E23592" t="s">
        <v>18</v>
      </c>
      <c r="F23592">
        <v>202637</v>
      </c>
      <c r="G23592">
        <v>54720</v>
      </c>
      <c r="H23592">
        <v>16</v>
      </c>
      <c r="I23592">
        <v>98158600</v>
      </c>
      <c r="J23592">
        <v>421776</v>
      </c>
      <c r="K23592">
        <v>25945.367836000001</v>
      </c>
    </row>
    <row r="23593" spans="1:11" x14ac:dyDescent="0.35">
      <c r="A23593" t="s">
        <v>525</v>
      </c>
      <c r="B23593" t="s">
        <v>36</v>
      </c>
      <c r="C23593" t="s">
        <v>51</v>
      </c>
      <c r="D23593" t="s">
        <v>32</v>
      </c>
      <c r="E23593" t="s">
        <v>21</v>
      </c>
      <c r="F23593">
        <v>202637</v>
      </c>
      <c r="G23593">
        <v>1328</v>
      </c>
      <c r="H23593">
        <v>16</v>
      </c>
      <c r="I23593">
        <v>2656000</v>
      </c>
      <c r="J23593">
        <v>3376</v>
      </c>
      <c r="K23593">
        <v>30193.578313000002</v>
      </c>
    </row>
    <row r="23594" spans="1:11" x14ac:dyDescent="0.35">
      <c r="A23594" t="s">
        <v>525</v>
      </c>
      <c r="B23594" t="s">
        <v>36</v>
      </c>
      <c r="C23594" t="s">
        <v>52</v>
      </c>
      <c r="D23594" t="s">
        <v>20</v>
      </c>
      <c r="E23594" t="s">
        <v>21</v>
      </c>
      <c r="F23594">
        <v>202637</v>
      </c>
      <c r="G23594">
        <v>5100</v>
      </c>
      <c r="H23594">
        <v>20</v>
      </c>
      <c r="I23594">
        <v>10455000</v>
      </c>
      <c r="J23594">
        <v>23300</v>
      </c>
      <c r="K23594">
        <v>38558.831373000001</v>
      </c>
    </row>
    <row r="23595" spans="1:11" x14ac:dyDescent="0.35">
      <c r="A23595" t="s">
        <v>525</v>
      </c>
      <c r="B23595" t="s">
        <v>36</v>
      </c>
      <c r="C23595" t="s">
        <v>53</v>
      </c>
      <c r="D23595" t="s">
        <v>17</v>
      </c>
      <c r="E23595" t="s">
        <v>18</v>
      </c>
      <c r="F23595">
        <v>202637</v>
      </c>
      <c r="G23595">
        <v>4704</v>
      </c>
      <c r="H23595">
        <v>16</v>
      </c>
      <c r="I23595">
        <v>11028100</v>
      </c>
      <c r="J23595">
        <v>20608</v>
      </c>
      <c r="K23595">
        <v>34758.013605</v>
      </c>
    </row>
    <row r="23596" spans="1:11" x14ac:dyDescent="0.35">
      <c r="A23596" t="s">
        <v>525</v>
      </c>
      <c r="B23596" t="s">
        <v>36</v>
      </c>
      <c r="C23596" t="s">
        <v>54</v>
      </c>
      <c r="D23596" t="s">
        <v>20</v>
      </c>
      <c r="E23596" t="s">
        <v>18</v>
      </c>
      <c r="F23596">
        <v>202637</v>
      </c>
      <c r="G23596">
        <v>4128</v>
      </c>
      <c r="H23596">
        <v>16</v>
      </c>
      <c r="I23596">
        <v>9677000</v>
      </c>
      <c r="J23596">
        <v>16848</v>
      </c>
      <c r="K23596">
        <v>34753.178294999998</v>
      </c>
    </row>
    <row r="23597" spans="1:11" x14ac:dyDescent="0.35">
      <c r="A23597" t="s">
        <v>525</v>
      </c>
      <c r="B23597" t="s">
        <v>36</v>
      </c>
      <c r="C23597" t="s">
        <v>55</v>
      </c>
      <c r="D23597" t="s">
        <v>20</v>
      </c>
      <c r="E23597" t="s">
        <v>18</v>
      </c>
      <c r="F23597">
        <v>202637</v>
      </c>
      <c r="G23597">
        <v>2528</v>
      </c>
      <c r="H23597">
        <v>16</v>
      </c>
      <c r="I23597">
        <v>5929000</v>
      </c>
      <c r="J23597">
        <v>7520</v>
      </c>
      <c r="K23597">
        <v>34781.424051000002</v>
      </c>
    </row>
    <row r="23598" spans="1:11" x14ac:dyDescent="0.35">
      <c r="A23598" t="s">
        <v>525</v>
      </c>
      <c r="B23598" t="s">
        <v>36</v>
      </c>
      <c r="C23598" t="s">
        <v>56</v>
      </c>
      <c r="D23598" t="s">
        <v>14</v>
      </c>
      <c r="E23598" t="s">
        <v>15</v>
      </c>
      <c r="F23598">
        <v>202637</v>
      </c>
      <c r="G23598">
        <v>12636</v>
      </c>
      <c r="H23598">
        <v>12</v>
      </c>
      <c r="I23598">
        <v>17923200</v>
      </c>
      <c r="J23598">
        <v>107208</v>
      </c>
      <c r="K23598">
        <v>15719.972460000001</v>
      </c>
    </row>
    <row r="23599" spans="1:11" x14ac:dyDescent="0.35">
      <c r="A23599" t="s">
        <v>525</v>
      </c>
      <c r="B23599" t="s">
        <v>36</v>
      </c>
      <c r="C23599" t="s">
        <v>338</v>
      </c>
      <c r="D23599" t="s">
        <v>14</v>
      </c>
      <c r="E23599" t="s">
        <v>21</v>
      </c>
      <c r="F23599">
        <v>202637</v>
      </c>
      <c r="G23599">
        <v>22200</v>
      </c>
      <c r="H23599">
        <v>12</v>
      </c>
      <c r="I23599">
        <v>35933700</v>
      </c>
      <c r="J23599">
        <v>160260</v>
      </c>
      <c r="K23599">
        <v>17052.704323999998</v>
      </c>
    </row>
    <row r="23600" spans="1:11" x14ac:dyDescent="0.35">
      <c r="A23600" t="s">
        <v>525</v>
      </c>
      <c r="B23600" t="s">
        <v>36</v>
      </c>
      <c r="C23600" t="s">
        <v>426</v>
      </c>
      <c r="D23600" t="s">
        <v>14</v>
      </c>
      <c r="E23600" t="s">
        <v>15</v>
      </c>
      <c r="F23600">
        <v>202637</v>
      </c>
      <c r="G23600">
        <v>144</v>
      </c>
      <c r="H23600">
        <v>16</v>
      </c>
      <c r="I23600">
        <v>265500</v>
      </c>
      <c r="J23600">
        <v>1408</v>
      </c>
      <c r="K23600">
        <v>24726.333332999999</v>
      </c>
    </row>
    <row r="23601" spans="1:11" x14ac:dyDescent="0.35">
      <c r="A23601" t="s">
        <v>525</v>
      </c>
      <c r="B23601" t="s">
        <v>36</v>
      </c>
      <c r="C23601" t="s">
        <v>582</v>
      </c>
      <c r="D23601" t="s">
        <v>14</v>
      </c>
      <c r="E23601" t="s">
        <v>15</v>
      </c>
      <c r="F23601">
        <v>202637</v>
      </c>
      <c r="G23601">
        <v>1236</v>
      </c>
      <c r="H23601">
        <v>12</v>
      </c>
      <c r="I23601">
        <v>1020300</v>
      </c>
      <c r="J23601">
        <v>8028</v>
      </c>
      <c r="K23601">
        <v>8997.4271840000001</v>
      </c>
    </row>
    <row r="23602" spans="1:11" x14ac:dyDescent="0.35">
      <c r="A23602" t="s">
        <v>525</v>
      </c>
      <c r="B23602" t="s">
        <v>36</v>
      </c>
      <c r="C23602" t="s">
        <v>58</v>
      </c>
      <c r="D23602" t="s">
        <v>32</v>
      </c>
      <c r="E23602" t="s">
        <v>15</v>
      </c>
      <c r="F23602">
        <v>202637</v>
      </c>
      <c r="G23602">
        <v>1872</v>
      </c>
      <c r="H23602">
        <v>12</v>
      </c>
      <c r="I23602">
        <v>3198000</v>
      </c>
      <c r="J23602">
        <v>4788</v>
      </c>
      <c r="K23602">
        <v>18206.596153999999</v>
      </c>
    </row>
    <row r="23603" spans="1:11" x14ac:dyDescent="0.35">
      <c r="A23603" t="s">
        <v>525</v>
      </c>
      <c r="B23603" t="s">
        <v>36</v>
      </c>
      <c r="C23603" t="s">
        <v>59</v>
      </c>
      <c r="D23603" t="s">
        <v>23</v>
      </c>
      <c r="E23603" t="s">
        <v>21</v>
      </c>
      <c r="F23603">
        <v>202637</v>
      </c>
      <c r="G23603">
        <v>5400</v>
      </c>
      <c r="H23603">
        <v>12</v>
      </c>
      <c r="I23603">
        <v>11252500</v>
      </c>
      <c r="J23603">
        <v>31632</v>
      </c>
      <c r="K23603">
        <v>23571.024443999999</v>
      </c>
    </row>
    <row r="23604" spans="1:11" x14ac:dyDescent="0.35">
      <c r="A23604" t="s">
        <v>525</v>
      </c>
      <c r="B23604" t="s">
        <v>36</v>
      </c>
      <c r="C23604" t="s">
        <v>60</v>
      </c>
      <c r="D23604" t="s">
        <v>23</v>
      </c>
      <c r="E23604" t="s">
        <v>21</v>
      </c>
      <c r="F23604">
        <v>202637</v>
      </c>
      <c r="G23604">
        <v>2144</v>
      </c>
      <c r="H23604">
        <v>16</v>
      </c>
      <c r="I23604">
        <v>4784100</v>
      </c>
      <c r="J23604">
        <v>6864</v>
      </c>
      <c r="K23604">
        <v>31712.522388000001</v>
      </c>
    </row>
    <row r="23605" spans="1:11" x14ac:dyDescent="0.35">
      <c r="A23605" t="s">
        <v>525</v>
      </c>
      <c r="B23605" t="s">
        <v>36</v>
      </c>
      <c r="C23605" t="s">
        <v>61</v>
      </c>
      <c r="D23605" t="s">
        <v>14</v>
      </c>
      <c r="E23605" t="s">
        <v>15</v>
      </c>
      <c r="F23605">
        <v>202637</v>
      </c>
      <c r="G23605">
        <v>1380</v>
      </c>
      <c r="H23605">
        <v>12</v>
      </c>
      <c r="I23605">
        <v>2070000</v>
      </c>
      <c r="J23605">
        <v>4812</v>
      </c>
      <c r="K23605">
        <v>16449.617391</v>
      </c>
    </row>
    <row r="23606" spans="1:11" x14ac:dyDescent="0.35">
      <c r="A23606" t="s">
        <v>525</v>
      </c>
      <c r="B23606" t="s">
        <v>36</v>
      </c>
      <c r="C23606" t="s">
        <v>62</v>
      </c>
      <c r="D23606" t="s">
        <v>17</v>
      </c>
      <c r="E23606" t="s">
        <v>15</v>
      </c>
      <c r="F23606">
        <v>202637</v>
      </c>
      <c r="G23606">
        <v>5820</v>
      </c>
      <c r="H23606">
        <v>12</v>
      </c>
      <c r="I23606">
        <v>7763000</v>
      </c>
      <c r="J23606">
        <v>39756</v>
      </c>
      <c r="K23606">
        <v>14733.665978999999</v>
      </c>
    </row>
    <row r="23607" spans="1:11" x14ac:dyDescent="0.35">
      <c r="A23607" t="s">
        <v>525</v>
      </c>
      <c r="B23607" t="s">
        <v>36</v>
      </c>
      <c r="C23607" t="s">
        <v>63</v>
      </c>
      <c r="D23607" t="s">
        <v>17</v>
      </c>
      <c r="E23607" t="s">
        <v>15</v>
      </c>
      <c r="F23607">
        <v>202637</v>
      </c>
      <c r="G23607">
        <v>1608</v>
      </c>
      <c r="H23607">
        <v>12</v>
      </c>
      <c r="I23607">
        <v>2237800</v>
      </c>
      <c r="J23607">
        <v>6744</v>
      </c>
      <c r="K23607">
        <v>15000.791045</v>
      </c>
    </row>
    <row r="23608" spans="1:11" x14ac:dyDescent="0.35">
      <c r="A23608" t="s">
        <v>525</v>
      </c>
      <c r="B23608" t="s">
        <v>36</v>
      </c>
      <c r="C23608" t="s">
        <v>66</v>
      </c>
      <c r="D23608" t="s">
        <v>17</v>
      </c>
      <c r="E23608" t="s">
        <v>18</v>
      </c>
      <c r="F23608">
        <v>202637</v>
      </c>
      <c r="G23608">
        <v>2624</v>
      </c>
      <c r="H23608">
        <v>16</v>
      </c>
      <c r="I23608">
        <v>5412000</v>
      </c>
      <c r="J23608">
        <v>7840</v>
      </c>
      <c r="K23608">
        <v>31156.359756000002</v>
      </c>
    </row>
    <row r="23609" spans="1:11" x14ac:dyDescent="0.35">
      <c r="A23609" t="s">
        <v>525</v>
      </c>
      <c r="B23609" t="s">
        <v>36</v>
      </c>
      <c r="C23609" t="s">
        <v>69</v>
      </c>
      <c r="D23609" t="s">
        <v>14</v>
      </c>
      <c r="E23609" t="s">
        <v>24</v>
      </c>
      <c r="F23609">
        <v>202637</v>
      </c>
      <c r="G23609">
        <v>15420</v>
      </c>
      <c r="H23609">
        <v>20</v>
      </c>
      <c r="I23609">
        <v>22746000</v>
      </c>
      <c r="J23609">
        <v>87540</v>
      </c>
      <c r="K23609">
        <v>26948.539559000001</v>
      </c>
    </row>
    <row r="23610" spans="1:11" x14ac:dyDescent="0.35">
      <c r="A23610" t="s">
        <v>525</v>
      </c>
      <c r="B23610" t="s">
        <v>36</v>
      </c>
      <c r="C23610" t="s">
        <v>419</v>
      </c>
      <c r="D23610" t="s">
        <v>17</v>
      </c>
      <c r="E23610" t="s">
        <v>18</v>
      </c>
      <c r="F23610">
        <v>202637</v>
      </c>
      <c r="G23610">
        <v>4240</v>
      </c>
      <c r="H23610">
        <v>16</v>
      </c>
      <c r="I23610">
        <v>7822000</v>
      </c>
      <c r="J23610">
        <v>18192</v>
      </c>
      <c r="K23610">
        <v>26762.366038</v>
      </c>
    </row>
    <row r="23611" spans="1:11" x14ac:dyDescent="0.35">
      <c r="A23611" t="s">
        <v>525</v>
      </c>
      <c r="B23611" t="s">
        <v>36</v>
      </c>
      <c r="C23611" t="s">
        <v>440</v>
      </c>
      <c r="D23611" t="s">
        <v>17</v>
      </c>
      <c r="E23611" t="s">
        <v>18</v>
      </c>
      <c r="F23611">
        <v>202637</v>
      </c>
      <c r="G23611">
        <v>18512</v>
      </c>
      <c r="H23611">
        <v>16</v>
      </c>
      <c r="I23611">
        <v>33208200</v>
      </c>
      <c r="J23611">
        <v>125632</v>
      </c>
      <c r="K23611">
        <v>25951.292135</v>
      </c>
    </row>
    <row r="23612" spans="1:11" x14ac:dyDescent="0.35">
      <c r="A23612" t="s">
        <v>525</v>
      </c>
      <c r="B23612" t="s">
        <v>36</v>
      </c>
      <c r="C23612" t="s">
        <v>70</v>
      </c>
      <c r="D23612" t="s">
        <v>17</v>
      </c>
      <c r="E23612" t="s">
        <v>18</v>
      </c>
      <c r="F23612">
        <v>202637</v>
      </c>
      <c r="G23612">
        <v>8848</v>
      </c>
      <c r="H23612">
        <v>16</v>
      </c>
      <c r="I23612">
        <v>20740600</v>
      </c>
      <c r="J23612">
        <v>57664</v>
      </c>
      <c r="K23612">
        <v>34771.837250999997</v>
      </c>
    </row>
    <row r="23613" spans="1:11" x14ac:dyDescent="0.35">
      <c r="A23613" t="s">
        <v>525</v>
      </c>
      <c r="B23613" t="s">
        <v>36</v>
      </c>
      <c r="C23613" t="s">
        <v>71</v>
      </c>
      <c r="D23613" t="s">
        <v>17</v>
      </c>
      <c r="E23613" t="s">
        <v>24</v>
      </c>
      <c r="F23613">
        <v>202637</v>
      </c>
      <c r="G23613">
        <v>5580</v>
      </c>
      <c r="H23613">
        <v>20</v>
      </c>
      <c r="I23613">
        <v>8230500</v>
      </c>
      <c r="J23613">
        <v>22380</v>
      </c>
      <c r="K23613">
        <v>26973.935484000001</v>
      </c>
    </row>
    <row r="23614" spans="1:11" x14ac:dyDescent="0.35">
      <c r="A23614" t="s">
        <v>525</v>
      </c>
      <c r="B23614" t="s">
        <v>36</v>
      </c>
      <c r="C23614" t="s">
        <v>72</v>
      </c>
      <c r="D23614" t="s">
        <v>17</v>
      </c>
      <c r="E23614" t="s">
        <v>24</v>
      </c>
      <c r="F23614">
        <v>202637</v>
      </c>
      <c r="G23614">
        <v>5920</v>
      </c>
      <c r="H23614">
        <v>20</v>
      </c>
      <c r="I23614">
        <v>8733500</v>
      </c>
      <c r="J23614">
        <v>24180</v>
      </c>
      <c r="K23614">
        <v>26966.182432000001</v>
      </c>
    </row>
    <row r="23615" spans="1:11" x14ac:dyDescent="0.35">
      <c r="A23615" t="s">
        <v>525</v>
      </c>
      <c r="B23615" t="s">
        <v>36</v>
      </c>
      <c r="C23615" t="s">
        <v>415</v>
      </c>
      <c r="D23615" t="s">
        <v>20</v>
      </c>
      <c r="E23615" t="s">
        <v>21</v>
      </c>
      <c r="F23615">
        <v>202637</v>
      </c>
      <c r="G23615">
        <v>3500</v>
      </c>
      <c r="H23615">
        <v>20</v>
      </c>
      <c r="I23615">
        <v>5547500</v>
      </c>
      <c r="J23615">
        <v>12360</v>
      </c>
      <c r="K23615">
        <v>28870.171429000002</v>
      </c>
    </row>
    <row r="23616" spans="1:11" x14ac:dyDescent="0.35">
      <c r="A23616" t="s">
        <v>525</v>
      </c>
      <c r="B23616" t="s">
        <v>36</v>
      </c>
      <c r="C23616" t="s">
        <v>430</v>
      </c>
      <c r="D23616" t="s">
        <v>14</v>
      </c>
      <c r="E23616" t="s">
        <v>15</v>
      </c>
      <c r="F23616">
        <v>202637</v>
      </c>
      <c r="G23616">
        <v>960</v>
      </c>
      <c r="H23616">
        <v>12</v>
      </c>
      <c r="I23616">
        <v>960000</v>
      </c>
      <c r="J23616">
        <v>3420</v>
      </c>
      <c r="K23616">
        <v>10751.975</v>
      </c>
    </row>
    <row r="23617" spans="1:11" x14ac:dyDescent="0.35">
      <c r="A23617" t="s">
        <v>525</v>
      </c>
      <c r="B23617" t="s">
        <v>81</v>
      </c>
      <c r="C23617" t="s">
        <v>82</v>
      </c>
      <c r="D23617" t="s">
        <v>17</v>
      </c>
      <c r="E23617" t="s">
        <v>15</v>
      </c>
      <c r="F23617">
        <v>202637</v>
      </c>
      <c r="G23617">
        <v>2304</v>
      </c>
      <c r="H23617">
        <v>16</v>
      </c>
      <c r="I23617">
        <v>2980800</v>
      </c>
      <c r="J23617">
        <v>8016</v>
      </c>
      <c r="K23617">
        <v>18826.097222</v>
      </c>
    </row>
    <row r="23618" spans="1:11" x14ac:dyDescent="0.35">
      <c r="A23618" t="s">
        <v>525</v>
      </c>
      <c r="B23618" t="s">
        <v>81</v>
      </c>
      <c r="C23618" t="s">
        <v>545</v>
      </c>
      <c r="D23618" t="s">
        <v>17</v>
      </c>
      <c r="E23618" t="s">
        <v>15</v>
      </c>
      <c r="F23618">
        <v>202637</v>
      </c>
      <c r="G23618">
        <v>456</v>
      </c>
      <c r="H23618">
        <v>12</v>
      </c>
      <c r="I23618">
        <v>663000</v>
      </c>
      <c r="J23618">
        <v>2616</v>
      </c>
      <c r="K23618">
        <v>15741.184211</v>
      </c>
    </row>
    <row r="23619" spans="1:11" x14ac:dyDescent="0.35">
      <c r="A23619" t="s">
        <v>525</v>
      </c>
      <c r="B23619" t="s">
        <v>81</v>
      </c>
      <c r="C23619" t="s">
        <v>84</v>
      </c>
      <c r="D23619" t="s">
        <v>20</v>
      </c>
      <c r="E23619" t="s">
        <v>21</v>
      </c>
      <c r="F23619">
        <v>202637</v>
      </c>
      <c r="G23619">
        <v>11772</v>
      </c>
      <c r="H23619">
        <v>12</v>
      </c>
      <c r="I23619">
        <v>28355300</v>
      </c>
      <c r="J23619">
        <v>81960</v>
      </c>
      <c r="K23619">
        <v>26661.885831</v>
      </c>
    </row>
    <row r="23620" spans="1:11" x14ac:dyDescent="0.35">
      <c r="A23620" t="s">
        <v>525</v>
      </c>
      <c r="B23620" t="s">
        <v>81</v>
      </c>
      <c r="C23620" t="s">
        <v>345</v>
      </c>
      <c r="D23620" t="s">
        <v>14</v>
      </c>
      <c r="E23620" t="s">
        <v>24</v>
      </c>
      <c r="F23620">
        <v>202637</v>
      </c>
      <c r="G23620">
        <v>420</v>
      </c>
      <c r="H23620">
        <v>20</v>
      </c>
      <c r="I23620">
        <v>575400</v>
      </c>
      <c r="J23620">
        <v>800</v>
      </c>
      <c r="K23620">
        <v>24140.238095000001</v>
      </c>
    </row>
    <row r="23621" spans="1:11" x14ac:dyDescent="0.35">
      <c r="A23621" t="s">
        <v>525</v>
      </c>
      <c r="B23621" t="s">
        <v>81</v>
      </c>
      <c r="C23621" t="s">
        <v>346</v>
      </c>
      <c r="D23621" t="s">
        <v>17</v>
      </c>
      <c r="E23621" t="s">
        <v>15</v>
      </c>
      <c r="F23621">
        <v>202637</v>
      </c>
      <c r="G23621">
        <v>324</v>
      </c>
      <c r="H23621">
        <v>12</v>
      </c>
      <c r="I23621">
        <v>477900</v>
      </c>
      <c r="J23621">
        <v>756</v>
      </c>
      <c r="K23621">
        <v>15764.777778</v>
      </c>
    </row>
    <row r="23622" spans="1:11" x14ac:dyDescent="0.35">
      <c r="A23622" t="s">
        <v>525</v>
      </c>
      <c r="B23622" t="s">
        <v>81</v>
      </c>
      <c r="C23622" t="s">
        <v>86</v>
      </c>
      <c r="D23622" t="s">
        <v>17</v>
      </c>
      <c r="E23622" t="s">
        <v>18</v>
      </c>
      <c r="F23622">
        <v>202637</v>
      </c>
      <c r="G23622">
        <v>512</v>
      </c>
      <c r="H23622">
        <v>16</v>
      </c>
      <c r="I23622">
        <v>1174400</v>
      </c>
      <c r="J23622">
        <v>1136</v>
      </c>
      <c r="K23622">
        <v>33127.125</v>
      </c>
    </row>
    <row r="23623" spans="1:11" x14ac:dyDescent="0.35">
      <c r="A23623" t="s">
        <v>525</v>
      </c>
      <c r="B23623" t="s">
        <v>81</v>
      </c>
      <c r="C23623" t="s">
        <v>87</v>
      </c>
      <c r="D23623" t="s">
        <v>17</v>
      </c>
      <c r="E23623" t="s">
        <v>18</v>
      </c>
      <c r="F23623">
        <v>202637</v>
      </c>
      <c r="G23623">
        <v>1680</v>
      </c>
      <c r="H23623">
        <v>16</v>
      </c>
      <c r="I23623">
        <v>3853500</v>
      </c>
      <c r="J23623">
        <v>3808</v>
      </c>
      <c r="K23623">
        <v>33109.685713999999</v>
      </c>
    </row>
    <row r="23624" spans="1:11" x14ac:dyDescent="0.35">
      <c r="A23624" t="s">
        <v>525</v>
      </c>
      <c r="B23624" t="s">
        <v>81</v>
      </c>
      <c r="C23624" t="s">
        <v>88</v>
      </c>
      <c r="D23624" t="s">
        <v>32</v>
      </c>
      <c r="E23624" t="s">
        <v>21</v>
      </c>
      <c r="F23624">
        <v>202637</v>
      </c>
      <c r="G23624">
        <v>1524</v>
      </c>
      <c r="H23624">
        <v>12</v>
      </c>
      <c r="I23624">
        <v>3619500</v>
      </c>
      <c r="J23624">
        <v>3732</v>
      </c>
      <c r="K23624">
        <v>26623.102362000001</v>
      </c>
    </row>
    <row r="23625" spans="1:11" x14ac:dyDescent="0.35">
      <c r="A23625" t="s">
        <v>525</v>
      </c>
      <c r="B23625" t="s">
        <v>81</v>
      </c>
      <c r="C23625" t="s">
        <v>90</v>
      </c>
      <c r="D23625" t="s">
        <v>17</v>
      </c>
      <c r="E23625" t="s">
        <v>21</v>
      </c>
      <c r="F23625">
        <v>202637</v>
      </c>
      <c r="G23625">
        <v>3264</v>
      </c>
      <c r="H23625">
        <v>12</v>
      </c>
      <c r="I23625">
        <v>7838000</v>
      </c>
      <c r="J23625">
        <v>16836</v>
      </c>
      <c r="K23625">
        <v>26670.742646999999</v>
      </c>
    </row>
    <row r="23626" spans="1:11" x14ac:dyDescent="0.35">
      <c r="A23626" t="s">
        <v>525</v>
      </c>
      <c r="B23626" t="s">
        <v>81</v>
      </c>
      <c r="C23626" t="s">
        <v>91</v>
      </c>
      <c r="D23626" t="s">
        <v>23</v>
      </c>
      <c r="E23626" t="s">
        <v>21</v>
      </c>
      <c r="F23626">
        <v>202637</v>
      </c>
      <c r="G23626">
        <v>176</v>
      </c>
      <c r="H23626">
        <v>16</v>
      </c>
      <c r="I23626">
        <v>517000</v>
      </c>
      <c r="J23626">
        <v>192</v>
      </c>
      <c r="K23626">
        <v>42527.636363999998</v>
      </c>
    </row>
    <row r="23627" spans="1:11" x14ac:dyDescent="0.35">
      <c r="A23627" t="s">
        <v>525</v>
      </c>
      <c r="B23627" t="s">
        <v>81</v>
      </c>
      <c r="C23627" t="s">
        <v>92</v>
      </c>
      <c r="D23627" t="s">
        <v>32</v>
      </c>
      <c r="E23627" t="s">
        <v>21</v>
      </c>
      <c r="F23627">
        <v>202637</v>
      </c>
      <c r="G23627">
        <v>4624</v>
      </c>
      <c r="H23627">
        <v>16</v>
      </c>
      <c r="I23627">
        <v>11386600</v>
      </c>
      <c r="J23627">
        <v>26096</v>
      </c>
      <c r="K23627">
        <v>35969.508650999996</v>
      </c>
    </row>
    <row r="23628" spans="1:11" x14ac:dyDescent="0.35">
      <c r="A23628" t="s">
        <v>525</v>
      </c>
      <c r="B23628" t="s">
        <v>81</v>
      </c>
      <c r="C23628" t="s">
        <v>93</v>
      </c>
      <c r="D23628" t="s">
        <v>17</v>
      </c>
      <c r="E23628" t="s">
        <v>18</v>
      </c>
      <c r="F23628">
        <v>202637</v>
      </c>
      <c r="G23628">
        <v>1264</v>
      </c>
      <c r="H23628">
        <v>16</v>
      </c>
      <c r="I23628">
        <v>2899300</v>
      </c>
      <c r="J23628">
        <v>2528</v>
      </c>
      <c r="K23628">
        <v>33063.810126999997</v>
      </c>
    </row>
    <row r="23629" spans="1:11" x14ac:dyDescent="0.35">
      <c r="A23629" t="s">
        <v>525</v>
      </c>
      <c r="B23629" t="s">
        <v>81</v>
      </c>
      <c r="C23629" t="s">
        <v>94</v>
      </c>
      <c r="D23629" t="s">
        <v>20</v>
      </c>
      <c r="E23629" t="s">
        <v>21</v>
      </c>
      <c r="F23629">
        <v>202637</v>
      </c>
      <c r="G23629">
        <v>2528</v>
      </c>
      <c r="H23629">
        <v>16</v>
      </c>
      <c r="I23629">
        <v>5798600</v>
      </c>
      <c r="J23629">
        <v>6704</v>
      </c>
      <c r="K23629">
        <v>33093.841772</v>
      </c>
    </row>
    <row r="23630" spans="1:11" x14ac:dyDescent="0.35">
      <c r="A23630" t="s">
        <v>525</v>
      </c>
      <c r="B23630" t="s">
        <v>81</v>
      </c>
      <c r="C23630" t="s">
        <v>347</v>
      </c>
      <c r="D23630" t="s">
        <v>23</v>
      </c>
      <c r="E23630" t="s">
        <v>21</v>
      </c>
      <c r="F23630">
        <v>202637</v>
      </c>
      <c r="G23630">
        <v>27960</v>
      </c>
      <c r="H23630">
        <v>12</v>
      </c>
      <c r="I23630">
        <v>67137200</v>
      </c>
      <c r="J23630">
        <v>209652</v>
      </c>
      <c r="K23630">
        <v>26665.723176</v>
      </c>
    </row>
    <row r="23631" spans="1:11" x14ac:dyDescent="0.35">
      <c r="A23631" t="s">
        <v>525</v>
      </c>
      <c r="B23631" t="s">
        <v>81</v>
      </c>
      <c r="C23631" t="s">
        <v>95</v>
      </c>
      <c r="D23631" t="s">
        <v>23</v>
      </c>
      <c r="E23631" t="s">
        <v>21</v>
      </c>
      <c r="F23631">
        <v>202637</v>
      </c>
      <c r="G23631">
        <v>9024</v>
      </c>
      <c r="H23631">
        <v>16</v>
      </c>
      <c r="I23631">
        <v>22230000</v>
      </c>
      <c r="J23631">
        <v>51744</v>
      </c>
      <c r="K23631">
        <v>35957.921986000001</v>
      </c>
    </row>
    <row r="23632" spans="1:11" x14ac:dyDescent="0.35">
      <c r="A23632" t="s">
        <v>525</v>
      </c>
      <c r="B23632" t="s">
        <v>96</v>
      </c>
      <c r="C23632" t="s">
        <v>98</v>
      </c>
      <c r="D23632" t="s">
        <v>32</v>
      </c>
      <c r="E23632" t="s">
        <v>18</v>
      </c>
      <c r="F23632">
        <v>202637</v>
      </c>
      <c r="G23632">
        <v>2520</v>
      </c>
      <c r="H23632">
        <v>20</v>
      </c>
      <c r="I23632">
        <v>5027400</v>
      </c>
      <c r="J23632">
        <v>8140</v>
      </c>
      <c r="K23632">
        <v>37249.087302</v>
      </c>
    </row>
    <row r="23633" spans="1:11" x14ac:dyDescent="0.35">
      <c r="A23633" t="s">
        <v>525</v>
      </c>
      <c r="B23633" t="s">
        <v>96</v>
      </c>
      <c r="C23633" t="s">
        <v>99</v>
      </c>
      <c r="D23633" t="s">
        <v>32</v>
      </c>
      <c r="E23633" t="s">
        <v>18</v>
      </c>
      <c r="F23633">
        <v>202637</v>
      </c>
      <c r="G23633">
        <v>3840</v>
      </c>
      <c r="H23633">
        <v>20</v>
      </c>
      <c r="I23633">
        <v>9447700</v>
      </c>
      <c r="J23633">
        <v>13700</v>
      </c>
      <c r="K23633">
        <v>44232.552083000002</v>
      </c>
    </row>
    <row r="23634" spans="1:11" x14ac:dyDescent="0.35">
      <c r="A23634" t="s">
        <v>525</v>
      </c>
      <c r="B23634" t="s">
        <v>96</v>
      </c>
      <c r="C23634" t="s">
        <v>100</v>
      </c>
      <c r="D23634" t="s">
        <v>32</v>
      </c>
      <c r="E23634" t="s">
        <v>18</v>
      </c>
      <c r="F23634">
        <v>202637</v>
      </c>
      <c r="G23634">
        <v>7980</v>
      </c>
      <c r="H23634">
        <v>20</v>
      </c>
      <c r="I23634">
        <v>19630800</v>
      </c>
      <c r="J23634">
        <v>40420</v>
      </c>
      <c r="K23634">
        <v>44261.172932000001</v>
      </c>
    </row>
    <row r="23635" spans="1:11" x14ac:dyDescent="0.35">
      <c r="A23635" t="s">
        <v>525</v>
      </c>
      <c r="B23635" t="s">
        <v>96</v>
      </c>
      <c r="C23635" t="s">
        <v>102</v>
      </c>
      <c r="D23635" t="s">
        <v>14</v>
      </c>
      <c r="E23635" t="s">
        <v>15</v>
      </c>
      <c r="F23635">
        <v>202637</v>
      </c>
      <c r="G23635">
        <v>10560</v>
      </c>
      <c r="H23635">
        <v>12</v>
      </c>
      <c r="I23635">
        <v>13112000</v>
      </c>
      <c r="J23635">
        <v>74148</v>
      </c>
      <c r="K23635">
        <v>13517.482954999999</v>
      </c>
    </row>
    <row r="23636" spans="1:11" x14ac:dyDescent="0.35">
      <c r="A23636" t="s">
        <v>525</v>
      </c>
      <c r="B23636" t="s">
        <v>96</v>
      </c>
      <c r="C23636" t="s">
        <v>103</v>
      </c>
      <c r="D23636" t="s">
        <v>32</v>
      </c>
      <c r="E23636" t="s">
        <v>15</v>
      </c>
      <c r="F23636">
        <v>202637</v>
      </c>
      <c r="G23636">
        <v>2316</v>
      </c>
      <c r="H23636">
        <v>12</v>
      </c>
      <c r="I23636">
        <v>4226700</v>
      </c>
      <c r="J23636">
        <v>9792</v>
      </c>
      <c r="K23636">
        <v>19752.373057000001</v>
      </c>
    </row>
    <row r="23637" spans="1:11" x14ac:dyDescent="0.35">
      <c r="A23637" t="s">
        <v>525</v>
      </c>
      <c r="B23637" t="s">
        <v>96</v>
      </c>
      <c r="C23637" t="s">
        <v>104</v>
      </c>
      <c r="D23637" t="s">
        <v>32</v>
      </c>
      <c r="E23637" t="s">
        <v>15</v>
      </c>
      <c r="F23637">
        <v>202637</v>
      </c>
      <c r="G23637">
        <v>1716</v>
      </c>
      <c r="H23637">
        <v>12</v>
      </c>
      <c r="I23637">
        <v>2960100</v>
      </c>
      <c r="J23637">
        <v>4776</v>
      </c>
      <c r="K23637">
        <v>18701.741258999999</v>
      </c>
    </row>
    <row r="23638" spans="1:11" x14ac:dyDescent="0.35">
      <c r="A23638" t="s">
        <v>525</v>
      </c>
      <c r="B23638" t="s">
        <v>96</v>
      </c>
      <c r="C23638" t="s">
        <v>105</v>
      </c>
      <c r="D23638" t="s">
        <v>32</v>
      </c>
      <c r="E23638" t="s">
        <v>15</v>
      </c>
      <c r="F23638">
        <v>202637</v>
      </c>
      <c r="G23638">
        <v>3648</v>
      </c>
      <c r="H23638">
        <v>12</v>
      </c>
      <c r="I23638">
        <v>6353600</v>
      </c>
      <c r="J23638">
        <v>17916</v>
      </c>
      <c r="K23638">
        <v>18875.907895</v>
      </c>
    </row>
    <row r="23639" spans="1:11" x14ac:dyDescent="0.35">
      <c r="A23639" t="s">
        <v>525</v>
      </c>
      <c r="B23639" t="s">
        <v>96</v>
      </c>
      <c r="C23639" t="s">
        <v>106</v>
      </c>
      <c r="D23639" t="s">
        <v>32</v>
      </c>
      <c r="E23639" t="s">
        <v>15</v>
      </c>
      <c r="F23639">
        <v>202637</v>
      </c>
      <c r="G23639">
        <v>5484</v>
      </c>
      <c r="H23639">
        <v>12</v>
      </c>
      <c r="I23639">
        <v>11242200</v>
      </c>
      <c r="J23639">
        <v>48036</v>
      </c>
      <c r="K23639">
        <v>21850.846827000001</v>
      </c>
    </row>
    <row r="23640" spans="1:11" x14ac:dyDescent="0.35">
      <c r="A23640" t="s">
        <v>525</v>
      </c>
      <c r="B23640" t="s">
        <v>96</v>
      </c>
      <c r="C23640" t="s">
        <v>107</v>
      </c>
      <c r="D23640" t="s">
        <v>32</v>
      </c>
      <c r="E23640" t="s">
        <v>15</v>
      </c>
      <c r="F23640">
        <v>202637</v>
      </c>
      <c r="G23640">
        <v>6800</v>
      </c>
      <c r="H23640">
        <v>16</v>
      </c>
      <c r="I23640">
        <v>12920000</v>
      </c>
      <c r="J23640">
        <v>34032</v>
      </c>
      <c r="K23640">
        <v>27171.985882000001</v>
      </c>
    </row>
    <row r="23641" spans="1:11" x14ac:dyDescent="0.35">
      <c r="A23641" t="s">
        <v>525</v>
      </c>
      <c r="B23641" t="s">
        <v>96</v>
      </c>
      <c r="C23641" t="s">
        <v>108</v>
      </c>
      <c r="D23641" t="s">
        <v>109</v>
      </c>
      <c r="E23641" t="s">
        <v>21</v>
      </c>
      <c r="F23641">
        <v>202637</v>
      </c>
      <c r="G23641">
        <v>9024</v>
      </c>
      <c r="H23641">
        <v>12</v>
      </c>
      <c r="I23641">
        <v>18802600</v>
      </c>
      <c r="J23641">
        <v>45480</v>
      </c>
      <c r="K23641">
        <v>23705.356382999998</v>
      </c>
    </row>
    <row r="23642" spans="1:11" x14ac:dyDescent="0.35">
      <c r="A23642" t="s">
        <v>525</v>
      </c>
      <c r="B23642" t="s">
        <v>96</v>
      </c>
      <c r="C23642" t="s">
        <v>110</v>
      </c>
      <c r="D23642" t="s">
        <v>109</v>
      </c>
      <c r="E23642" t="s">
        <v>21</v>
      </c>
      <c r="F23642">
        <v>202637</v>
      </c>
      <c r="G23642">
        <v>6972</v>
      </c>
      <c r="H23642">
        <v>12</v>
      </c>
      <c r="I23642">
        <v>17257200</v>
      </c>
      <c r="J23642">
        <v>39780</v>
      </c>
      <c r="K23642">
        <v>26799.559379999999</v>
      </c>
    </row>
    <row r="23643" spans="1:11" x14ac:dyDescent="0.35">
      <c r="A23643" t="s">
        <v>525</v>
      </c>
      <c r="B23643" t="s">
        <v>96</v>
      </c>
      <c r="C23643" t="s">
        <v>111</v>
      </c>
      <c r="D23643" t="s">
        <v>32</v>
      </c>
      <c r="E23643" t="s">
        <v>15</v>
      </c>
      <c r="F23643">
        <v>202637</v>
      </c>
      <c r="G23643">
        <v>4824</v>
      </c>
      <c r="H23643">
        <v>12</v>
      </c>
      <c r="I23643">
        <v>9051100</v>
      </c>
      <c r="J23643">
        <v>29976</v>
      </c>
      <c r="K23643">
        <v>19743.052239000001</v>
      </c>
    </row>
    <row r="23644" spans="1:11" x14ac:dyDescent="0.35">
      <c r="A23644" t="s">
        <v>525</v>
      </c>
      <c r="B23644" t="s">
        <v>96</v>
      </c>
      <c r="C23644" t="s">
        <v>558</v>
      </c>
      <c r="D23644" t="s">
        <v>32</v>
      </c>
      <c r="E23644" t="s">
        <v>24</v>
      </c>
      <c r="F23644">
        <v>202637</v>
      </c>
      <c r="G23644">
        <v>4280</v>
      </c>
      <c r="H23644">
        <v>20</v>
      </c>
      <c r="I23644">
        <v>10700000</v>
      </c>
      <c r="J23644">
        <v>23980</v>
      </c>
      <c r="K23644">
        <v>48635.897195999998</v>
      </c>
    </row>
    <row r="23645" spans="1:11" x14ac:dyDescent="0.35">
      <c r="A23645" t="s">
        <v>525</v>
      </c>
      <c r="B23645" t="s">
        <v>96</v>
      </c>
      <c r="C23645" s="9">
        <v>46101</v>
      </c>
      <c r="D23645" t="s">
        <v>32</v>
      </c>
      <c r="E23645" t="s">
        <v>24</v>
      </c>
      <c r="F23645">
        <v>202637</v>
      </c>
      <c r="G23645">
        <v>3900</v>
      </c>
      <c r="H23645">
        <v>20</v>
      </c>
      <c r="I23645">
        <v>9750000</v>
      </c>
      <c r="J23645">
        <v>20020</v>
      </c>
      <c r="K23645">
        <v>48639.697436000002</v>
      </c>
    </row>
    <row r="23646" spans="1:11" x14ac:dyDescent="0.35">
      <c r="A23646" t="s">
        <v>525</v>
      </c>
      <c r="B23646" t="s">
        <v>96</v>
      </c>
      <c r="C23646" t="s">
        <v>112</v>
      </c>
      <c r="D23646" t="s">
        <v>17</v>
      </c>
      <c r="E23646" t="s">
        <v>113</v>
      </c>
      <c r="F23646">
        <v>202637</v>
      </c>
      <c r="G23646">
        <v>6828</v>
      </c>
      <c r="H23646">
        <v>12</v>
      </c>
      <c r="I23646">
        <v>7227900</v>
      </c>
      <c r="J23646">
        <v>39684</v>
      </c>
      <c r="K23646">
        <v>11336.690685</v>
      </c>
    </row>
    <row r="23647" spans="1:11" x14ac:dyDescent="0.35">
      <c r="A23647" t="s">
        <v>525</v>
      </c>
      <c r="B23647" t="s">
        <v>96</v>
      </c>
      <c r="C23647" t="s">
        <v>114</v>
      </c>
      <c r="D23647" t="s">
        <v>32</v>
      </c>
      <c r="E23647" t="s">
        <v>24</v>
      </c>
      <c r="F23647">
        <v>202637</v>
      </c>
      <c r="G23647">
        <v>35420</v>
      </c>
      <c r="H23647">
        <v>20</v>
      </c>
      <c r="I23647">
        <v>97519000</v>
      </c>
      <c r="J23647">
        <v>289460</v>
      </c>
      <c r="K23647">
        <v>53549.731225000003</v>
      </c>
    </row>
    <row r="23648" spans="1:11" x14ac:dyDescent="0.35">
      <c r="A23648" t="s">
        <v>525</v>
      </c>
      <c r="B23648" t="s">
        <v>96</v>
      </c>
      <c r="C23648" t="s">
        <v>115</v>
      </c>
      <c r="D23648" t="s">
        <v>32</v>
      </c>
      <c r="E23648" t="s">
        <v>24</v>
      </c>
      <c r="F23648">
        <v>202637</v>
      </c>
      <c r="G23648">
        <v>28340</v>
      </c>
      <c r="H23648">
        <v>20</v>
      </c>
      <c r="I23648">
        <v>78032500</v>
      </c>
      <c r="J23648">
        <v>242880</v>
      </c>
      <c r="K23648">
        <v>53491.173605999997</v>
      </c>
    </row>
    <row r="23649" spans="1:11" x14ac:dyDescent="0.35">
      <c r="A23649" t="s">
        <v>525</v>
      </c>
      <c r="B23649" t="s">
        <v>96</v>
      </c>
      <c r="C23649" t="s">
        <v>117</v>
      </c>
      <c r="D23649" t="s">
        <v>32</v>
      </c>
      <c r="E23649" t="s">
        <v>21</v>
      </c>
      <c r="F23649">
        <v>202637</v>
      </c>
      <c r="G23649">
        <v>5352</v>
      </c>
      <c r="H23649">
        <v>12</v>
      </c>
      <c r="I23649">
        <v>12048800</v>
      </c>
      <c r="J23649">
        <v>29748</v>
      </c>
      <c r="K23649">
        <v>24362.421525000002</v>
      </c>
    </row>
    <row r="23650" spans="1:11" x14ac:dyDescent="0.35">
      <c r="A23650" t="s">
        <v>525</v>
      </c>
      <c r="B23650" t="s">
        <v>96</v>
      </c>
      <c r="C23650" t="s">
        <v>118</v>
      </c>
      <c r="D23650" t="s">
        <v>32</v>
      </c>
      <c r="E23650" t="s">
        <v>21</v>
      </c>
      <c r="F23650">
        <v>202637</v>
      </c>
      <c r="G23650">
        <v>2944</v>
      </c>
      <c r="H23650">
        <v>16</v>
      </c>
      <c r="I23650">
        <v>6660800</v>
      </c>
      <c r="J23650">
        <v>10368</v>
      </c>
      <c r="K23650">
        <v>32416.668478</v>
      </c>
    </row>
    <row r="23651" spans="1:11" x14ac:dyDescent="0.35">
      <c r="A23651" t="s">
        <v>525</v>
      </c>
      <c r="B23651" t="s">
        <v>96</v>
      </c>
      <c r="C23651" t="s">
        <v>119</v>
      </c>
      <c r="D23651" t="s">
        <v>32</v>
      </c>
      <c r="E23651" t="s">
        <v>21</v>
      </c>
      <c r="F23651">
        <v>202637</v>
      </c>
      <c r="G23651">
        <v>11660</v>
      </c>
      <c r="H23651">
        <v>20</v>
      </c>
      <c r="I23651">
        <v>25657600</v>
      </c>
      <c r="J23651">
        <v>76820</v>
      </c>
      <c r="K23651">
        <v>39668.403086999999</v>
      </c>
    </row>
    <row r="23652" spans="1:11" x14ac:dyDescent="0.35">
      <c r="A23652" t="s">
        <v>525</v>
      </c>
      <c r="B23652" t="s">
        <v>96</v>
      </c>
      <c r="C23652" t="s">
        <v>120</v>
      </c>
      <c r="D23652" t="s">
        <v>17</v>
      </c>
      <c r="E23652" t="s">
        <v>21</v>
      </c>
      <c r="F23652">
        <v>202637</v>
      </c>
      <c r="G23652">
        <v>4164</v>
      </c>
      <c r="H23652">
        <v>12</v>
      </c>
      <c r="I23652">
        <v>8675000</v>
      </c>
      <c r="J23652">
        <v>21000</v>
      </c>
      <c r="K23652">
        <v>23690.596541999999</v>
      </c>
    </row>
    <row r="23653" spans="1:11" x14ac:dyDescent="0.35">
      <c r="A23653" t="s">
        <v>525</v>
      </c>
      <c r="B23653" t="s">
        <v>96</v>
      </c>
      <c r="C23653" t="s">
        <v>121</v>
      </c>
      <c r="D23653" t="s">
        <v>17</v>
      </c>
      <c r="E23653" t="s">
        <v>21</v>
      </c>
      <c r="F23653">
        <v>202637</v>
      </c>
      <c r="G23653">
        <v>3408</v>
      </c>
      <c r="H23653">
        <v>16</v>
      </c>
      <c r="I23653">
        <v>6390000</v>
      </c>
      <c r="J23653">
        <v>16912</v>
      </c>
      <c r="K23653">
        <v>29032.535210999999</v>
      </c>
    </row>
    <row r="23654" spans="1:11" x14ac:dyDescent="0.35">
      <c r="A23654" t="s">
        <v>525</v>
      </c>
      <c r="B23654" t="s">
        <v>96</v>
      </c>
      <c r="C23654" t="s">
        <v>122</v>
      </c>
      <c r="D23654" t="s">
        <v>17</v>
      </c>
      <c r="E23654" t="s">
        <v>21</v>
      </c>
      <c r="F23654">
        <v>202637</v>
      </c>
      <c r="G23654">
        <v>4340</v>
      </c>
      <c r="H23654">
        <v>20</v>
      </c>
      <c r="I23654">
        <v>8680000</v>
      </c>
      <c r="J23654">
        <v>19820</v>
      </c>
      <c r="K23654">
        <v>39071.032257999999</v>
      </c>
    </row>
    <row r="23655" spans="1:11" x14ac:dyDescent="0.35">
      <c r="A23655" t="s">
        <v>525</v>
      </c>
      <c r="B23655" t="s">
        <v>96</v>
      </c>
      <c r="C23655" t="s">
        <v>123</v>
      </c>
      <c r="D23655" t="s">
        <v>32</v>
      </c>
      <c r="E23655" t="s">
        <v>24</v>
      </c>
      <c r="F23655">
        <v>202637</v>
      </c>
      <c r="G23655">
        <v>14740</v>
      </c>
      <c r="H23655">
        <v>20</v>
      </c>
      <c r="I23655">
        <v>40552800</v>
      </c>
      <c r="J23655">
        <v>100120</v>
      </c>
      <c r="K23655">
        <v>53446.523744999999</v>
      </c>
    </row>
    <row r="23656" spans="1:11" x14ac:dyDescent="0.35">
      <c r="A23656" t="s">
        <v>525</v>
      </c>
      <c r="B23656" t="s">
        <v>96</v>
      </c>
      <c r="C23656" t="s">
        <v>126</v>
      </c>
      <c r="D23656" t="s">
        <v>32</v>
      </c>
      <c r="E23656" t="s">
        <v>18</v>
      </c>
      <c r="F23656">
        <v>202637</v>
      </c>
      <c r="G23656">
        <v>36128</v>
      </c>
      <c r="H23656">
        <v>16</v>
      </c>
      <c r="I23656">
        <v>79042000</v>
      </c>
      <c r="J23656">
        <v>279504</v>
      </c>
      <c r="K23656">
        <v>32862.914083000003</v>
      </c>
    </row>
    <row r="23657" spans="1:11" x14ac:dyDescent="0.35">
      <c r="A23657" t="s">
        <v>525</v>
      </c>
      <c r="B23657" t="s">
        <v>96</v>
      </c>
      <c r="C23657" t="s">
        <v>127</v>
      </c>
      <c r="D23657" t="s">
        <v>32</v>
      </c>
      <c r="E23657" t="s">
        <v>18</v>
      </c>
      <c r="F23657">
        <v>202637</v>
      </c>
      <c r="G23657">
        <v>12144</v>
      </c>
      <c r="H23657">
        <v>12</v>
      </c>
      <c r="I23657">
        <v>29550400</v>
      </c>
      <c r="J23657">
        <v>74592</v>
      </c>
      <c r="K23657">
        <v>25877.318181999999</v>
      </c>
    </row>
    <row r="23658" spans="1:11" x14ac:dyDescent="0.35">
      <c r="A23658" t="s">
        <v>525</v>
      </c>
      <c r="B23658" t="s">
        <v>96</v>
      </c>
      <c r="C23658" t="s">
        <v>128</v>
      </c>
      <c r="D23658" t="s">
        <v>32</v>
      </c>
      <c r="E23658" t="s">
        <v>18</v>
      </c>
      <c r="F23658">
        <v>202637</v>
      </c>
      <c r="G23658">
        <v>68032</v>
      </c>
      <c r="H23658">
        <v>16</v>
      </c>
      <c r="I23658">
        <v>165436800</v>
      </c>
      <c r="J23658">
        <v>567024</v>
      </c>
      <c r="K23658">
        <v>36149.943085999999</v>
      </c>
    </row>
    <row r="23659" spans="1:11" x14ac:dyDescent="0.35">
      <c r="A23659" t="s">
        <v>525</v>
      </c>
      <c r="B23659" t="s">
        <v>96</v>
      </c>
      <c r="C23659" t="s">
        <v>129</v>
      </c>
      <c r="D23659" t="s">
        <v>20</v>
      </c>
      <c r="E23659" t="s">
        <v>18</v>
      </c>
      <c r="F23659">
        <v>202637</v>
      </c>
      <c r="G23659">
        <v>4272</v>
      </c>
      <c r="H23659">
        <v>16</v>
      </c>
      <c r="I23659">
        <v>9078000</v>
      </c>
      <c r="J23659">
        <v>15376</v>
      </c>
      <c r="K23659">
        <v>31812.314607</v>
      </c>
    </row>
    <row r="23660" spans="1:11" x14ac:dyDescent="0.35">
      <c r="A23660" t="s">
        <v>525</v>
      </c>
      <c r="B23660" t="s">
        <v>96</v>
      </c>
      <c r="C23660" t="s">
        <v>130</v>
      </c>
      <c r="D23660" t="s">
        <v>32</v>
      </c>
      <c r="E23660" t="s">
        <v>24</v>
      </c>
      <c r="F23660">
        <v>202637</v>
      </c>
      <c r="G23660">
        <v>4640</v>
      </c>
      <c r="H23660">
        <v>20</v>
      </c>
      <c r="I23660">
        <v>10674500</v>
      </c>
      <c r="J23660">
        <v>23060</v>
      </c>
      <c r="K23660">
        <v>41835.827585999999</v>
      </c>
    </row>
    <row r="23661" spans="1:11" x14ac:dyDescent="0.35">
      <c r="A23661" t="s">
        <v>525</v>
      </c>
      <c r="B23661" t="s">
        <v>96</v>
      </c>
      <c r="C23661" t="s">
        <v>131</v>
      </c>
      <c r="D23661" t="s">
        <v>32</v>
      </c>
      <c r="E23661" t="s">
        <v>24</v>
      </c>
      <c r="F23661">
        <v>202637</v>
      </c>
      <c r="G23661">
        <v>5480</v>
      </c>
      <c r="H23661">
        <v>20</v>
      </c>
      <c r="I23661">
        <v>12609000</v>
      </c>
      <c r="J23661">
        <v>29320</v>
      </c>
      <c r="K23661">
        <v>41860.007298999997</v>
      </c>
    </row>
    <row r="23662" spans="1:11" x14ac:dyDescent="0.35">
      <c r="A23662" t="s">
        <v>525</v>
      </c>
      <c r="B23662" t="s">
        <v>96</v>
      </c>
      <c r="C23662" t="s">
        <v>132</v>
      </c>
      <c r="D23662" t="s">
        <v>32</v>
      </c>
      <c r="E23662" t="s">
        <v>24</v>
      </c>
      <c r="F23662">
        <v>202637</v>
      </c>
      <c r="G23662">
        <v>5460</v>
      </c>
      <c r="H23662">
        <v>20</v>
      </c>
      <c r="I23662">
        <v>12560500</v>
      </c>
      <c r="J23662">
        <v>18880</v>
      </c>
      <c r="K23662">
        <v>41858.813187</v>
      </c>
    </row>
    <row r="23663" spans="1:11" x14ac:dyDescent="0.35">
      <c r="A23663" t="s">
        <v>525</v>
      </c>
      <c r="B23663" t="s">
        <v>96</v>
      </c>
      <c r="C23663" t="s">
        <v>133</v>
      </c>
      <c r="D23663" t="s">
        <v>32</v>
      </c>
      <c r="E23663" t="s">
        <v>18</v>
      </c>
      <c r="F23663">
        <v>202637</v>
      </c>
      <c r="G23663">
        <v>19200</v>
      </c>
      <c r="H23663">
        <v>16</v>
      </c>
      <c r="I23663">
        <v>47521600</v>
      </c>
      <c r="J23663">
        <v>128896</v>
      </c>
      <c r="K23663">
        <v>36142.366667000002</v>
      </c>
    </row>
    <row r="23664" spans="1:11" x14ac:dyDescent="0.35">
      <c r="A23664" t="s">
        <v>525</v>
      </c>
      <c r="B23664" t="s">
        <v>96</v>
      </c>
      <c r="C23664" t="s">
        <v>134</v>
      </c>
      <c r="D23664" t="s">
        <v>20</v>
      </c>
      <c r="E23664" t="s">
        <v>18</v>
      </c>
      <c r="F23664">
        <v>202637</v>
      </c>
      <c r="G23664">
        <v>6176</v>
      </c>
      <c r="H23664">
        <v>16</v>
      </c>
      <c r="I23664">
        <v>13127100</v>
      </c>
      <c r="J23664">
        <v>28816</v>
      </c>
      <c r="K23664">
        <v>31738.303109</v>
      </c>
    </row>
    <row r="23665" spans="1:11" x14ac:dyDescent="0.35">
      <c r="A23665" t="s">
        <v>525</v>
      </c>
      <c r="B23665" t="s">
        <v>96</v>
      </c>
      <c r="C23665" t="s">
        <v>135</v>
      </c>
      <c r="D23665" t="s">
        <v>32</v>
      </c>
      <c r="E23665" t="s">
        <v>18</v>
      </c>
      <c r="F23665">
        <v>202637</v>
      </c>
      <c r="G23665">
        <v>6128</v>
      </c>
      <c r="H23665">
        <v>16</v>
      </c>
      <c r="I23665">
        <v>14180300</v>
      </c>
      <c r="J23665">
        <v>25840</v>
      </c>
      <c r="K23665">
        <v>33463.563969000003</v>
      </c>
    </row>
    <row r="23666" spans="1:11" x14ac:dyDescent="0.35">
      <c r="A23666" t="s">
        <v>525</v>
      </c>
      <c r="B23666" t="s">
        <v>96</v>
      </c>
      <c r="C23666" t="s">
        <v>136</v>
      </c>
      <c r="D23666" t="s">
        <v>17</v>
      </c>
      <c r="E23666" t="s">
        <v>15</v>
      </c>
      <c r="F23666">
        <v>202637</v>
      </c>
      <c r="G23666">
        <v>2520</v>
      </c>
      <c r="H23666">
        <v>12</v>
      </c>
      <c r="I23666">
        <v>3719800</v>
      </c>
      <c r="J23666">
        <v>10140</v>
      </c>
      <c r="K23666">
        <v>15757.833333</v>
      </c>
    </row>
    <row r="23667" spans="1:11" x14ac:dyDescent="0.35">
      <c r="A23667" t="s">
        <v>525</v>
      </c>
      <c r="B23667" t="s">
        <v>96</v>
      </c>
      <c r="C23667" t="s">
        <v>137</v>
      </c>
      <c r="D23667" t="s">
        <v>17</v>
      </c>
      <c r="E23667" t="s">
        <v>15</v>
      </c>
      <c r="F23667">
        <v>202637</v>
      </c>
      <c r="G23667">
        <v>5460</v>
      </c>
      <c r="H23667">
        <v>12</v>
      </c>
      <c r="I23667">
        <v>7764000</v>
      </c>
      <c r="J23667">
        <v>46860</v>
      </c>
      <c r="K23667">
        <v>15405.276922999999</v>
      </c>
    </row>
    <row r="23668" spans="1:11" x14ac:dyDescent="0.35">
      <c r="A23668" t="s">
        <v>525</v>
      </c>
      <c r="B23668" t="s">
        <v>96</v>
      </c>
      <c r="C23668" t="s">
        <v>138</v>
      </c>
      <c r="D23668" t="s">
        <v>17</v>
      </c>
      <c r="E23668" t="s">
        <v>15</v>
      </c>
      <c r="F23668">
        <v>202637</v>
      </c>
      <c r="G23668">
        <v>1680</v>
      </c>
      <c r="H23668">
        <v>12</v>
      </c>
      <c r="I23668">
        <v>2171600</v>
      </c>
      <c r="J23668">
        <v>5424</v>
      </c>
      <c r="K23668">
        <v>13628.964286</v>
      </c>
    </row>
    <row r="23669" spans="1:11" x14ac:dyDescent="0.35">
      <c r="A23669" t="s">
        <v>525</v>
      </c>
      <c r="B23669" t="s">
        <v>96</v>
      </c>
      <c r="C23669" t="s">
        <v>348</v>
      </c>
      <c r="D23669" t="s">
        <v>17</v>
      </c>
      <c r="E23669" t="s">
        <v>15</v>
      </c>
      <c r="F23669">
        <v>202637</v>
      </c>
      <c r="G23669">
        <v>2028</v>
      </c>
      <c r="H23669">
        <v>12</v>
      </c>
      <c r="I23669">
        <v>2450500</v>
      </c>
      <c r="J23669">
        <v>7236</v>
      </c>
      <c r="K23669">
        <v>13788.733727999999</v>
      </c>
    </row>
    <row r="23670" spans="1:11" x14ac:dyDescent="0.35">
      <c r="A23670" t="s">
        <v>525</v>
      </c>
      <c r="B23670" t="s">
        <v>96</v>
      </c>
      <c r="C23670" t="s">
        <v>139</v>
      </c>
      <c r="D23670" t="s">
        <v>32</v>
      </c>
      <c r="E23670" t="s">
        <v>15</v>
      </c>
      <c r="F23670">
        <v>202637</v>
      </c>
      <c r="G23670">
        <v>2592</v>
      </c>
      <c r="H23670">
        <v>12</v>
      </c>
      <c r="I23670">
        <v>3824500</v>
      </c>
      <c r="J23670">
        <v>9492</v>
      </c>
      <c r="K23670">
        <v>15833.731481000001</v>
      </c>
    </row>
    <row r="23671" spans="1:11" x14ac:dyDescent="0.35">
      <c r="A23671" t="s">
        <v>525</v>
      </c>
      <c r="B23671" t="s">
        <v>96</v>
      </c>
      <c r="C23671" t="s">
        <v>141</v>
      </c>
      <c r="D23671" t="s">
        <v>17</v>
      </c>
      <c r="E23671" t="s">
        <v>15</v>
      </c>
      <c r="F23671">
        <v>202637</v>
      </c>
      <c r="G23671">
        <v>4104</v>
      </c>
      <c r="H23671">
        <v>12</v>
      </c>
      <c r="I23671">
        <v>5130000</v>
      </c>
      <c r="J23671">
        <v>20364</v>
      </c>
      <c r="K23671">
        <v>13782.061404</v>
      </c>
    </row>
    <row r="23672" spans="1:11" x14ac:dyDescent="0.35">
      <c r="A23672" t="s">
        <v>525</v>
      </c>
      <c r="B23672" t="s">
        <v>96</v>
      </c>
      <c r="C23672" t="s">
        <v>142</v>
      </c>
      <c r="D23672" t="s">
        <v>17</v>
      </c>
      <c r="E23672" t="s">
        <v>18</v>
      </c>
      <c r="F23672">
        <v>202637</v>
      </c>
      <c r="G23672">
        <v>4520</v>
      </c>
      <c r="H23672">
        <v>20</v>
      </c>
      <c r="I23672">
        <v>6508800</v>
      </c>
      <c r="J23672">
        <v>19120</v>
      </c>
      <c r="K23672">
        <v>27200.814159000001</v>
      </c>
    </row>
    <row r="23673" spans="1:11" x14ac:dyDescent="0.35">
      <c r="A23673" t="s">
        <v>525</v>
      </c>
      <c r="B23673" t="s">
        <v>96</v>
      </c>
      <c r="C23673" t="s">
        <v>143</v>
      </c>
      <c r="D23673" t="s">
        <v>17</v>
      </c>
      <c r="E23673" t="s">
        <v>18</v>
      </c>
      <c r="F23673">
        <v>202637</v>
      </c>
      <c r="G23673">
        <v>1344</v>
      </c>
      <c r="H23673">
        <v>16</v>
      </c>
      <c r="I23673">
        <v>2158800</v>
      </c>
      <c r="J23673">
        <v>4928</v>
      </c>
      <c r="K23673">
        <v>22990.571429</v>
      </c>
    </row>
    <row r="23674" spans="1:11" x14ac:dyDescent="0.35">
      <c r="A23674" t="s">
        <v>525</v>
      </c>
      <c r="B23674" t="s">
        <v>96</v>
      </c>
      <c r="C23674" t="s">
        <v>144</v>
      </c>
      <c r="D23674" t="s">
        <v>17</v>
      </c>
      <c r="E23674" t="s">
        <v>18</v>
      </c>
      <c r="F23674">
        <v>202637</v>
      </c>
      <c r="G23674">
        <v>1632</v>
      </c>
      <c r="H23674">
        <v>16</v>
      </c>
      <c r="I23674">
        <v>2621400</v>
      </c>
      <c r="J23674">
        <v>5136</v>
      </c>
      <c r="K23674">
        <v>23002.215686</v>
      </c>
    </row>
    <row r="23675" spans="1:11" x14ac:dyDescent="0.35">
      <c r="A23675" t="s">
        <v>525</v>
      </c>
      <c r="B23675" t="s">
        <v>96</v>
      </c>
      <c r="C23675" t="s">
        <v>145</v>
      </c>
      <c r="D23675" t="s">
        <v>17</v>
      </c>
      <c r="E23675" t="s">
        <v>18</v>
      </c>
      <c r="F23675">
        <v>202637</v>
      </c>
      <c r="G23675">
        <v>560</v>
      </c>
      <c r="H23675">
        <v>20</v>
      </c>
      <c r="I23675">
        <v>807100</v>
      </c>
      <c r="J23675">
        <v>3280</v>
      </c>
      <c r="K23675">
        <v>26178.571429</v>
      </c>
    </row>
    <row r="23676" spans="1:11" x14ac:dyDescent="0.35">
      <c r="A23676" t="s">
        <v>525</v>
      </c>
      <c r="B23676" t="s">
        <v>96</v>
      </c>
      <c r="C23676" t="s">
        <v>146</v>
      </c>
      <c r="D23676" t="s">
        <v>17</v>
      </c>
      <c r="E23676" t="s">
        <v>18</v>
      </c>
      <c r="F23676">
        <v>202637</v>
      </c>
      <c r="G23676">
        <v>3152</v>
      </c>
      <c r="H23676">
        <v>16</v>
      </c>
      <c r="I23676">
        <v>4708300</v>
      </c>
      <c r="J23676">
        <v>12592</v>
      </c>
      <c r="K23676">
        <v>21924.48731</v>
      </c>
    </row>
    <row r="23677" spans="1:11" x14ac:dyDescent="0.35">
      <c r="A23677" t="s">
        <v>525</v>
      </c>
      <c r="B23677" t="s">
        <v>96</v>
      </c>
      <c r="C23677" t="s">
        <v>147</v>
      </c>
      <c r="D23677" t="s">
        <v>17</v>
      </c>
      <c r="E23677" t="s">
        <v>18</v>
      </c>
      <c r="F23677">
        <v>202637</v>
      </c>
      <c r="G23677">
        <v>852</v>
      </c>
      <c r="H23677">
        <v>12</v>
      </c>
      <c r="I23677">
        <v>1498100</v>
      </c>
      <c r="J23677">
        <v>2124</v>
      </c>
      <c r="K23677">
        <v>19176.887323999999</v>
      </c>
    </row>
    <row r="23678" spans="1:11" x14ac:dyDescent="0.35">
      <c r="A23678" t="s">
        <v>525</v>
      </c>
      <c r="B23678" t="s">
        <v>96</v>
      </c>
      <c r="C23678" t="s">
        <v>148</v>
      </c>
      <c r="D23678" t="s">
        <v>17</v>
      </c>
      <c r="E23678" t="s">
        <v>18</v>
      </c>
      <c r="F23678">
        <v>202637</v>
      </c>
      <c r="G23678">
        <v>2512</v>
      </c>
      <c r="H23678">
        <v>16</v>
      </c>
      <c r="I23678">
        <v>4396000</v>
      </c>
      <c r="J23678">
        <v>11072</v>
      </c>
      <c r="K23678">
        <v>25400.203821999999</v>
      </c>
    </row>
    <row r="23679" spans="1:11" x14ac:dyDescent="0.35">
      <c r="A23679" t="s">
        <v>525</v>
      </c>
      <c r="B23679" t="s">
        <v>96</v>
      </c>
      <c r="C23679" t="s">
        <v>149</v>
      </c>
      <c r="D23679" t="s">
        <v>17</v>
      </c>
      <c r="E23679" t="s">
        <v>18</v>
      </c>
      <c r="F23679">
        <v>202637</v>
      </c>
      <c r="G23679">
        <v>1440</v>
      </c>
      <c r="H23679">
        <v>16</v>
      </c>
      <c r="I23679">
        <v>2520000</v>
      </c>
      <c r="J23679">
        <v>3568</v>
      </c>
      <c r="K23679">
        <v>25392.388889000002</v>
      </c>
    </row>
    <row r="23680" spans="1:11" x14ac:dyDescent="0.35">
      <c r="A23680" t="s">
        <v>525</v>
      </c>
      <c r="B23680" t="s">
        <v>150</v>
      </c>
      <c r="C23680" t="s">
        <v>151</v>
      </c>
      <c r="D23680" t="s">
        <v>32</v>
      </c>
      <c r="E23680" t="s">
        <v>152</v>
      </c>
      <c r="F23680">
        <v>202637</v>
      </c>
      <c r="G23680">
        <v>1160</v>
      </c>
      <c r="H23680">
        <v>20</v>
      </c>
      <c r="I23680">
        <v>1450000</v>
      </c>
      <c r="J23680">
        <v>3140</v>
      </c>
      <c r="K23680">
        <v>23372.603448000002</v>
      </c>
    </row>
    <row r="23681" spans="1:11" x14ac:dyDescent="0.35">
      <c r="A23681" t="s">
        <v>525</v>
      </c>
      <c r="B23681" t="s">
        <v>150</v>
      </c>
      <c r="C23681" t="s">
        <v>153</v>
      </c>
      <c r="D23681" t="s">
        <v>32</v>
      </c>
      <c r="E23681" t="s">
        <v>152</v>
      </c>
      <c r="F23681">
        <v>202637</v>
      </c>
      <c r="G23681">
        <v>2160</v>
      </c>
      <c r="H23681">
        <v>20</v>
      </c>
      <c r="I23681">
        <v>2700000</v>
      </c>
      <c r="J23681">
        <v>5380</v>
      </c>
      <c r="K23681">
        <v>23376.583332999999</v>
      </c>
    </row>
    <row r="23682" spans="1:11" x14ac:dyDescent="0.35">
      <c r="A23682" t="s">
        <v>525</v>
      </c>
      <c r="B23682" t="s">
        <v>150</v>
      </c>
      <c r="C23682" t="s">
        <v>154</v>
      </c>
      <c r="D23682" t="s">
        <v>32</v>
      </c>
      <c r="E23682" t="s">
        <v>152</v>
      </c>
      <c r="F23682">
        <v>202637</v>
      </c>
      <c r="G23682">
        <v>1420</v>
      </c>
      <c r="H23682">
        <v>20</v>
      </c>
      <c r="I23682">
        <v>1775000</v>
      </c>
      <c r="J23682">
        <v>1700</v>
      </c>
      <c r="K23682">
        <v>23363.112676000001</v>
      </c>
    </row>
    <row r="23683" spans="1:11" x14ac:dyDescent="0.35">
      <c r="A23683" t="s">
        <v>525</v>
      </c>
      <c r="B23683" t="s">
        <v>150</v>
      </c>
      <c r="C23683" t="s">
        <v>155</v>
      </c>
      <c r="D23683" t="s">
        <v>32</v>
      </c>
      <c r="E23683" t="s">
        <v>152</v>
      </c>
      <c r="F23683">
        <v>202637</v>
      </c>
      <c r="G23683">
        <v>1620</v>
      </c>
      <c r="H23683">
        <v>20</v>
      </c>
      <c r="I23683">
        <v>2025000</v>
      </c>
      <c r="J23683">
        <v>4380</v>
      </c>
      <c r="K23683">
        <v>23339.91358</v>
      </c>
    </row>
    <row r="23684" spans="1:11" x14ac:dyDescent="0.35">
      <c r="A23684" t="s">
        <v>525</v>
      </c>
      <c r="B23684" t="s">
        <v>150</v>
      </c>
      <c r="C23684" t="s">
        <v>156</v>
      </c>
      <c r="D23684" t="s">
        <v>32</v>
      </c>
      <c r="E23684" t="s">
        <v>152</v>
      </c>
      <c r="F23684">
        <v>202637</v>
      </c>
      <c r="G23684">
        <v>1680</v>
      </c>
      <c r="H23684">
        <v>20</v>
      </c>
      <c r="I23684">
        <v>2100000</v>
      </c>
      <c r="J23684">
        <v>3560</v>
      </c>
      <c r="K23684">
        <v>23320.607143000001</v>
      </c>
    </row>
    <row r="23685" spans="1:11" x14ac:dyDescent="0.35">
      <c r="A23685" t="s">
        <v>525</v>
      </c>
      <c r="B23685" t="s">
        <v>150</v>
      </c>
      <c r="C23685" t="s">
        <v>157</v>
      </c>
      <c r="D23685" t="s">
        <v>32</v>
      </c>
      <c r="E23685" t="s">
        <v>152</v>
      </c>
      <c r="F23685">
        <v>202637</v>
      </c>
      <c r="G23685">
        <v>2360</v>
      </c>
      <c r="H23685">
        <v>20</v>
      </c>
      <c r="I23685">
        <v>2950000</v>
      </c>
      <c r="J23685">
        <v>5620</v>
      </c>
      <c r="K23685">
        <v>23369.550846999999</v>
      </c>
    </row>
    <row r="23686" spans="1:11" x14ac:dyDescent="0.35">
      <c r="A23686" t="s">
        <v>525</v>
      </c>
      <c r="B23686" t="s">
        <v>158</v>
      </c>
      <c r="C23686" t="s">
        <v>159</v>
      </c>
      <c r="D23686" t="s">
        <v>32</v>
      </c>
      <c r="E23686" t="s">
        <v>160</v>
      </c>
      <c r="F23686">
        <v>202637</v>
      </c>
      <c r="G23686">
        <v>18</v>
      </c>
      <c r="H23686">
        <v>1</v>
      </c>
      <c r="I23686">
        <v>5659452</v>
      </c>
      <c r="J23686">
        <v>12</v>
      </c>
      <c r="K23686">
        <v>285981.94444400002</v>
      </c>
    </row>
    <row r="23687" spans="1:11" x14ac:dyDescent="0.35">
      <c r="A23687" t="s">
        <v>525</v>
      </c>
      <c r="B23687" t="s">
        <v>161</v>
      </c>
      <c r="C23687" t="s">
        <v>162</v>
      </c>
      <c r="D23687" t="s">
        <v>23</v>
      </c>
      <c r="E23687" t="s">
        <v>152</v>
      </c>
      <c r="F23687">
        <v>202637</v>
      </c>
      <c r="G23687">
        <v>11440</v>
      </c>
      <c r="H23687">
        <v>20</v>
      </c>
      <c r="I23687">
        <v>17160000</v>
      </c>
      <c r="J23687">
        <v>54200</v>
      </c>
      <c r="K23687">
        <v>28528.844406</v>
      </c>
    </row>
    <row r="23688" spans="1:11" x14ac:dyDescent="0.35">
      <c r="A23688" t="s">
        <v>525</v>
      </c>
      <c r="B23688" t="s">
        <v>161</v>
      </c>
      <c r="C23688" t="s">
        <v>163</v>
      </c>
      <c r="D23688" t="s">
        <v>23</v>
      </c>
      <c r="E23688" t="s">
        <v>152</v>
      </c>
      <c r="F23688">
        <v>202637</v>
      </c>
      <c r="G23688">
        <v>6400</v>
      </c>
      <c r="H23688">
        <v>20</v>
      </c>
      <c r="I23688">
        <v>9600000</v>
      </c>
      <c r="J23688">
        <v>36560</v>
      </c>
      <c r="K23688">
        <v>28540.974999999999</v>
      </c>
    </row>
    <row r="23689" spans="1:11" x14ac:dyDescent="0.35">
      <c r="A23689" t="s">
        <v>525</v>
      </c>
      <c r="B23689" t="s">
        <v>161</v>
      </c>
      <c r="C23689" t="s">
        <v>164</v>
      </c>
      <c r="D23689" t="s">
        <v>23</v>
      </c>
      <c r="E23689" t="s">
        <v>152</v>
      </c>
      <c r="F23689">
        <v>202637</v>
      </c>
      <c r="G23689">
        <v>7660</v>
      </c>
      <c r="H23689">
        <v>20</v>
      </c>
      <c r="I23689">
        <v>13022000</v>
      </c>
      <c r="J23689">
        <v>37980</v>
      </c>
      <c r="K23689">
        <v>32343.454308</v>
      </c>
    </row>
    <row r="23690" spans="1:11" x14ac:dyDescent="0.35">
      <c r="A23690" t="s">
        <v>525</v>
      </c>
      <c r="B23690" t="s">
        <v>161</v>
      </c>
      <c r="C23690" t="s">
        <v>165</v>
      </c>
      <c r="D23690" t="s">
        <v>23</v>
      </c>
      <c r="E23690" t="s">
        <v>152</v>
      </c>
      <c r="F23690">
        <v>202637</v>
      </c>
      <c r="G23690">
        <v>13580</v>
      </c>
      <c r="H23690">
        <v>20</v>
      </c>
      <c r="I23690">
        <v>23086000</v>
      </c>
      <c r="J23690">
        <v>87160</v>
      </c>
      <c r="K23690">
        <v>32335.042710000002</v>
      </c>
    </row>
    <row r="23691" spans="1:11" x14ac:dyDescent="0.35">
      <c r="A23691" t="s">
        <v>525</v>
      </c>
      <c r="B23691" t="s">
        <v>161</v>
      </c>
      <c r="C23691" t="s">
        <v>166</v>
      </c>
      <c r="D23691" t="s">
        <v>23</v>
      </c>
      <c r="E23691" t="s">
        <v>152</v>
      </c>
      <c r="F23691">
        <v>202637</v>
      </c>
      <c r="G23691">
        <v>19240</v>
      </c>
      <c r="H23691">
        <v>20</v>
      </c>
      <c r="I23691">
        <v>32708000</v>
      </c>
      <c r="J23691">
        <v>135780</v>
      </c>
      <c r="K23691">
        <v>32319.714136999999</v>
      </c>
    </row>
    <row r="23692" spans="1:11" x14ac:dyDescent="0.35">
      <c r="A23692" t="s">
        <v>525</v>
      </c>
      <c r="B23692" t="s">
        <v>161</v>
      </c>
      <c r="C23692" t="s">
        <v>167</v>
      </c>
      <c r="D23692" t="s">
        <v>23</v>
      </c>
      <c r="E23692" t="s">
        <v>152</v>
      </c>
      <c r="F23692">
        <v>202637</v>
      </c>
      <c r="G23692">
        <v>13440</v>
      </c>
      <c r="H23692">
        <v>20</v>
      </c>
      <c r="I23692">
        <v>20160000</v>
      </c>
      <c r="J23692">
        <v>74800</v>
      </c>
      <c r="K23692">
        <v>28554.523809999999</v>
      </c>
    </row>
    <row r="23693" spans="1:11" x14ac:dyDescent="0.35">
      <c r="A23693" t="s">
        <v>525</v>
      </c>
      <c r="B23693" t="s">
        <v>161</v>
      </c>
      <c r="C23693" t="s">
        <v>168</v>
      </c>
      <c r="D23693" t="s">
        <v>23</v>
      </c>
      <c r="E23693" t="s">
        <v>152</v>
      </c>
      <c r="F23693">
        <v>202637</v>
      </c>
      <c r="G23693">
        <v>14160</v>
      </c>
      <c r="H23693">
        <v>20</v>
      </c>
      <c r="I23693">
        <v>21240000</v>
      </c>
      <c r="J23693">
        <v>83580</v>
      </c>
      <c r="K23693">
        <v>28533.569209000001</v>
      </c>
    </row>
    <row r="23694" spans="1:11" x14ac:dyDescent="0.35">
      <c r="A23694" t="s">
        <v>525</v>
      </c>
      <c r="B23694" t="s">
        <v>161</v>
      </c>
      <c r="C23694" t="s">
        <v>169</v>
      </c>
      <c r="D23694" t="s">
        <v>23</v>
      </c>
      <c r="E23694" t="s">
        <v>152</v>
      </c>
      <c r="F23694">
        <v>202637</v>
      </c>
      <c r="G23694">
        <v>35960</v>
      </c>
      <c r="H23694">
        <v>20</v>
      </c>
      <c r="I23694">
        <v>64728000</v>
      </c>
      <c r="J23694">
        <v>280720</v>
      </c>
      <c r="K23694">
        <v>34236.031146000001</v>
      </c>
    </row>
    <row r="23695" spans="1:11" x14ac:dyDescent="0.35">
      <c r="A23695" t="s">
        <v>525</v>
      </c>
      <c r="B23695" t="s">
        <v>161</v>
      </c>
      <c r="C23695" t="s">
        <v>170</v>
      </c>
      <c r="D23695" t="s">
        <v>23</v>
      </c>
      <c r="E23695" t="s">
        <v>152</v>
      </c>
      <c r="F23695">
        <v>202637</v>
      </c>
      <c r="G23695">
        <v>8080</v>
      </c>
      <c r="H23695">
        <v>20</v>
      </c>
      <c r="I23695">
        <v>14544000</v>
      </c>
      <c r="J23695">
        <v>41820</v>
      </c>
      <c r="K23695">
        <v>34221.022276999996</v>
      </c>
    </row>
    <row r="23696" spans="1:11" x14ac:dyDescent="0.35">
      <c r="A23696" t="s">
        <v>525</v>
      </c>
      <c r="B23696" t="s">
        <v>161</v>
      </c>
      <c r="C23696" t="s">
        <v>171</v>
      </c>
      <c r="D23696" t="s">
        <v>23</v>
      </c>
      <c r="E23696" t="s">
        <v>152</v>
      </c>
      <c r="F23696">
        <v>202637</v>
      </c>
      <c r="G23696">
        <v>8180</v>
      </c>
      <c r="H23696">
        <v>20</v>
      </c>
      <c r="I23696">
        <v>13906000</v>
      </c>
      <c r="J23696">
        <v>44160</v>
      </c>
      <c r="K23696">
        <v>32249.315403000001</v>
      </c>
    </row>
    <row r="23697" spans="1:11" x14ac:dyDescent="0.35">
      <c r="A23697" t="s">
        <v>525</v>
      </c>
      <c r="B23697" t="s">
        <v>161</v>
      </c>
      <c r="C23697" t="s">
        <v>172</v>
      </c>
      <c r="D23697" t="s">
        <v>23</v>
      </c>
      <c r="E23697" t="s">
        <v>152</v>
      </c>
      <c r="F23697">
        <v>202637</v>
      </c>
      <c r="G23697">
        <v>18640</v>
      </c>
      <c r="H23697">
        <v>20</v>
      </c>
      <c r="I23697">
        <v>33552000</v>
      </c>
      <c r="J23697">
        <v>135560</v>
      </c>
      <c r="K23697">
        <v>34214.085836999999</v>
      </c>
    </row>
    <row r="23698" spans="1:11" x14ac:dyDescent="0.35">
      <c r="A23698" t="s">
        <v>525</v>
      </c>
      <c r="B23698" t="s">
        <v>161</v>
      </c>
      <c r="C23698" t="s">
        <v>173</v>
      </c>
      <c r="D23698" t="s">
        <v>23</v>
      </c>
      <c r="E23698" t="s">
        <v>152</v>
      </c>
      <c r="F23698">
        <v>202637</v>
      </c>
      <c r="G23698">
        <v>25860</v>
      </c>
      <c r="H23698">
        <v>20</v>
      </c>
      <c r="I23698">
        <v>43962000</v>
      </c>
      <c r="J23698">
        <v>190600</v>
      </c>
      <c r="K23698">
        <v>32316.102088</v>
      </c>
    </row>
    <row r="23699" spans="1:11" x14ac:dyDescent="0.35">
      <c r="A23699" t="s">
        <v>525</v>
      </c>
      <c r="B23699" t="s">
        <v>161</v>
      </c>
      <c r="C23699" t="s">
        <v>174</v>
      </c>
      <c r="D23699" t="s">
        <v>23</v>
      </c>
      <c r="E23699" t="s">
        <v>152</v>
      </c>
      <c r="F23699">
        <v>202637</v>
      </c>
      <c r="G23699">
        <v>25460</v>
      </c>
      <c r="H23699">
        <v>20</v>
      </c>
      <c r="I23699">
        <v>45828000</v>
      </c>
      <c r="J23699">
        <v>181900</v>
      </c>
      <c r="K23699">
        <v>34247.979575999998</v>
      </c>
    </row>
    <row r="23700" spans="1:11" x14ac:dyDescent="0.35">
      <c r="A23700" t="s">
        <v>525</v>
      </c>
      <c r="B23700" t="s">
        <v>161</v>
      </c>
      <c r="C23700" t="s">
        <v>175</v>
      </c>
      <c r="D23700" t="s">
        <v>23</v>
      </c>
      <c r="E23700" t="s">
        <v>152</v>
      </c>
      <c r="F23700">
        <v>202637</v>
      </c>
      <c r="G23700">
        <v>11540</v>
      </c>
      <c r="H23700">
        <v>20</v>
      </c>
      <c r="I23700">
        <v>19618000</v>
      </c>
      <c r="J23700">
        <v>68180</v>
      </c>
      <c r="K23700">
        <v>32288.395146999999</v>
      </c>
    </row>
    <row r="23701" spans="1:11" x14ac:dyDescent="0.35">
      <c r="A23701" t="s">
        <v>525</v>
      </c>
      <c r="B23701" t="s">
        <v>176</v>
      </c>
      <c r="C23701" t="s">
        <v>177</v>
      </c>
      <c r="D23701" t="s">
        <v>32</v>
      </c>
      <c r="E23701" t="s">
        <v>160</v>
      </c>
      <c r="F23701">
        <v>202637</v>
      </c>
      <c r="G23701">
        <v>27</v>
      </c>
      <c r="H23701">
        <v>1</v>
      </c>
      <c r="I23701">
        <v>1581066</v>
      </c>
      <c r="J23701">
        <v>38</v>
      </c>
      <c r="K23701">
        <v>78829.555556000007</v>
      </c>
    </row>
    <row r="23702" spans="1:11" x14ac:dyDescent="0.35">
      <c r="A23702" t="s">
        <v>525</v>
      </c>
      <c r="B23702" t="s">
        <v>176</v>
      </c>
      <c r="C23702" t="s">
        <v>178</v>
      </c>
      <c r="D23702" t="s">
        <v>32</v>
      </c>
      <c r="E23702" t="s">
        <v>179</v>
      </c>
      <c r="F23702">
        <v>202637</v>
      </c>
      <c r="G23702">
        <v>22</v>
      </c>
      <c r="H23702">
        <v>1</v>
      </c>
      <c r="I23702">
        <v>1100000</v>
      </c>
      <c r="J23702">
        <v>30</v>
      </c>
      <c r="K23702">
        <v>53354.863636000002</v>
      </c>
    </row>
    <row r="23703" spans="1:11" x14ac:dyDescent="0.35">
      <c r="A23703" t="s">
        <v>525</v>
      </c>
      <c r="B23703" t="s">
        <v>176</v>
      </c>
      <c r="C23703" t="s">
        <v>180</v>
      </c>
      <c r="D23703" t="s">
        <v>32</v>
      </c>
      <c r="E23703" t="s">
        <v>179</v>
      </c>
      <c r="F23703">
        <v>202637</v>
      </c>
      <c r="G23703">
        <v>12</v>
      </c>
      <c r="H23703">
        <v>1</v>
      </c>
      <c r="I23703">
        <v>394800</v>
      </c>
      <c r="J23703">
        <v>18</v>
      </c>
      <c r="K23703">
        <v>30744.166667000001</v>
      </c>
    </row>
    <row r="23704" spans="1:11" x14ac:dyDescent="0.35">
      <c r="A23704" t="s">
        <v>525</v>
      </c>
      <c r="B23704" t="s">
        <v>176</v>
      </c>
      <c r="C23704" t="s">
        <v>181</v>
      </c>
      <c r="D23704" t="s">
        <v>32</v>
      </c>
      <c r="E23704" t="s">
        <v>182</v>
      </c>
      <c r="F23704">
        <v>202637</v>
      </c>
      <c r="G23704">
        <v>93</v>
      </c>
      <c r="H23704">
        <v>1</v>
      </c>
      <c r="I23704">
        <v>4650000</v>
      </c>
      <c r="J23704">
        <v>261</v>
      </c>
      <c r="K23704">
        <v>48240.774193999998</v>
      </c>
    </row>
    <row r="23705" spans="1:11" x14ac:dyDescent="0.35">
      <c r="A23705" t="s">
        <v>525</v>
      </c>
      <c r="B23705" t="s">
        <v>176</v>
      </c>
      <c r="C23705" t="s">
        <v>183</v>
      </c>
      <c r="D23705" t="s">
        <v>32</v>
      </c>
      <c r="E23705" t="s">
        <v>182</v>
      </c>
      <c r="F23705">
        <v>202637</v>
      </c>
      <c r="G23705">
        <v>6</v>
      </c>
      <c r="H23705">
        <v>1</v>
      </c>
      <c r="I23705">
        <v>197400</v>
      </c>
      <c r="J23705">
        <v>12</v>
      </c>
      <c r="K23705">
        <v>30710</v>
      </c>
    </row>
    <row r="23706" spans="1:11" x14ac:dyDescent="0.35">
      <c r="A23706" t="s">
        <v>525</v>
      </c>
      <c r="B23706" t="s">
        <v>176</v>
      </c>
      <c r="C23706" t="s">
        <v>184</v>
      </c>
      <c r="D23706" t="s">
        <v>32</v>
      </c>
      <c r="E23706" t="s">
        <v>185</v>
      </c>
      <c r="F23706">
        <v>202637</v>
      </c>
      <c r="G23706">
        <v>63</v>
      </c>
      <c r="H23706">
        <v>1</v>
      </c>
      <c r="I23706">
        <v>3150000</v>
      </c>
      <c r="J23706">
        <v>163</v>
      </c>
      <c r="K23706">
        <v>50617.492062999998</v>
      </c>
    </row>
    <row r="23707" spans="1:11" x14ac:dyDescent="0.35">
      <c r="A23707" t="s">
        <v>525</v>
      </c>
      <c r="B23707" t="s">
        <v>176</v>
      </c>
      <c r="C23707" t="s">
        <v>186</v>
      </c>
      <c r="D23707" t="s">
        <v>32</v>
      </c>
      <c r="E23707" t="s">
        <v>185</v>
      </c>
      <c r="F23707">
        <v>202637</v>
      </c>
      <c r="G23707">
        <v>25</v>
      </c>
      <c r="H23707">
        <v>1</v>
      </c>
      <c r="I23707">
        <v>875000</v>
      </c>
      <c r="J23707">
        <v>49</v>
      </c>
      <c r="K23707">
        <v>30739.96</v>
      </c>
    </row>
    <row r="23708" spans="1:11" x14ac:dyDescent="0.35">
      <c r="A23708" t="s">
        <v>525</v>
      </c>
      <c r="B23708" t="s">
        <v>176</v>
      </c>
      <c r="C23708" t="s">
        <v>187</v>
      </c>
      <c r="D23708" t="s">
        <v>32</v>
      </c>
      <c r="E23708" t="s">
        <v>188</v>
      </c>
      <c r="F23708">
        <v>202637</v>
      </c>
      <c r="G23708">
        <v>28</v>
      </c>
      <c r="H23708">
        <v>1</v>
      </c>
      <c r="I23708">
        <v>1400000</v>
      </c>
      <c r="J23708">
        <v>56</v>
      </c>
      <c r="K23708">
        <v>54235.25</v>
      </c>
    </row>
    <row r="23709" spans="1:11" x14ac:dyDescent="0.35">
      <c r="A23709" t="s">
        <v>525</v>
      </c>
      <c r="B23709" t="s">
        <v>176</v>
      </c>
      <c r="C23709" t="s">
        <v>189</v>
      </c>
      <c r="D23709" t="s">
        <v>32</v>
      </c>
      <c r="E23709" t="s">
        <v>190</v>
      </c>
      <c r="F23709">
        <v>202637</v>
      </c>
      <c r="G23709">
        <v>26</v>
      </c>
      <c r="H23709">
        <v>1</v>
      </c>
      <c r="I23709">
        <v>1300000</v>
      </c>
      <c r="J23709">
        <v>54</v>
      </c>
      <c r="K23709">
        <v>54010.346153999999</v>
      </c>
    </row>
    <row r="23710" spans="1:11" x14ac:dyDescent="0.35">
      <c r="A23710" t="s">
        <v>525</v>
      </c>
      <c r="B23710" t="s">
        <v>176</v>
      </c>
      <c r="C23710" t="s">
        <v>191</v>
      </c>
      <c r="D23710" t="s">
        <v>32</v>
      </c>
      <c r="E23710" t="s">
        <v>192</v>
      </c>
      <c r="F23710">
        <v>202637</v>
      </c>
      <c r="G23710">
        <v>15</v>
      </c>
      <c r="H23710">
        <v>1</v>
      </c>
      <c r="I23710">
        <v>525000</v>
      </c>
      <c r="J23710">
        <v>29</v>
      </c>
      <c r="K23710">
        <v>38282.133332999998</v>
      </c>
    </row>
    <row r="23711" spans="1:11" x14ac:dyDescent="0.35">
      <c r="A23711" t="s">
        <v>525</v>
      </c>
      <c r="B23711" t="s">
        <v>176</v>
      </c>
      <c r="C23711" t="s">
        <v>193</v>
      </c>
      <c r="D23711" t="s">
        <v>32</v>
      </c>
      <c r="E23711" t="s">
        <v>192</v>
      </c>
      <c r="F23711">
        <v>202637</v>
      </c>
      <c r="G23711">
        <v>47</v>
      </c>
      <c r="H23711">
        <v>1</v>
      </c>
      <c r="I23711">
        <v>2350000</v>
      </c>
      <c r="J23711">
        <v>81</v>
      </c>
      <c r="K23711">
        <v>52027.872340000002</v>
      </c>
    </row>
    <row r="23712" spans="1:11" x14ac:dyDescent="0.35">
      <c r="A23712" t="s">
        <v>525</v>
      </c>
      <c r="B23712" t="s">
        <v>176</v>
      </c>
      <c r="C23712" t="s">
        <v>194</v>
      </c>
      <c r="D23712" t="s">
        <v>32</v>
      </c>
      <c r="E23712" t="s">
        <v>195</v>
      </c>
      <c r="F23712">
        <v>202637</v>
      </c>
      <c r="G23712">
        <v>10</v>
      </c>
      <c r="H23712">
        <v>1</v>
      </c>
      <c r="I23712">
        <v>350000</v>
      </c>
      <c r="J23712">
        <v>24</v>
      </c>
      <c r="K23712">
        <v>42790.9</v>
      </c>
    </row>
    <row r="23713" spans="1:11" x14ac:dyDescent="0.35">
      <c r="A23713" t="s">
        <v>525</v>
      </c>
      <c r="B23713" t="s">
        <v>176</v>
      </c>
      <c r="C23713" t="s">
        <v>196</v>
      </c>
      <c r="D23713" t="s">
        <v>32</v>
      </c>
      <c r="E23713" t="s">
        <v>195</v>
      </c>
      <c r="F23713">
        <v>202637</v>
      </c>
      <c r="G23713">
        <v>66</v>
      </c>
      <c r="H23713">
        <v>1</v>
      </c>
      <c r="I23713">
        <v>3300000</v>
      </c>
      <c r="J23713">
        <v>166</v>
      </c>
      <c r="K23713">
        <v>48419.121211999998</v>
      </c>
    </row>
    <row r="23714" spans="1:11" x14ac:dyDescent="0.35">
      <c r="A23714" t="s">
        <v>525</v>
      </c>
      <c r="B23714" t="s">
        <v>176</v>
      </c>
      <c r="C23714" t="s">
        <v>197</v>
      </c>
      <c r="D23714" t="s">
        <v>32</v>
      </c>
      <c r="E23714" t="s">
        <v>198</v>
      </c>
      <c r="F23714">
        <v>202637</v>
      </c>
      <c r="G23714">
        <v>39</v>
      </c>
      <c r="H23714">
        <v>1</v>
      </c>
      <c r="I23714">
        <v>1950000</v>
      </c>
      <c r="J23714">
        <v>90</v>
      </c>
      <c r="K23714">
        <v>50498.410256000003</v>
      </c>
    </row>
    <row r="23715" spans="1:11" x14ac:dyDescent="0.35">
      <c r="A23715" t="s">
        <v>525</v>
      </c>
      <c r="B23715" t="s">
        <v>176</v>
      </c>
      <c r="C23715" t="s">
        <v>199</v>
      </c>
      <c r="D23715" t="s">
        <v>32</v>
      </c>
      <c r="E23715" t="s">
        <v>200</v>
      </c>
      <c r="F23715">
        <v>202637</v>
      </c>
      <c r="G23715">
        <v>20</v>
      </c>
      <c r="H23715">
        <v>1</v>
      </c>
      <c r="I23715">
        <v>1000000</v>
      </c>
      <c r="J23715">
        <v>32</v>
      </c>
      <c r="K23715">
        <v>56294.35</v>
      </c>
    </row>
    <row r="23716" spans="1:11" x14ac:dyDescent="0.35">
      <c r="A23716" t="s">
        <v>525</v>
      </c>
      <c r="B23716" t="s">
        <v>176</v>
      </c>
      <c r="C23716" t="s">
        <v>201</v>
      </c>
      <c r="D23716" t="s">
        <v>32</v>
      </c>
      <c r="E23716" t="s">
        <v>202</v>
      </c>
      <c r="F23716">
        <v>202637</v>
      </c>
      <c r="G23716">
        <v>7</v>
      </c>
      <c r="H23716">
        <v>1</v>
      </c>
      <c r="I23716">
        <v>245000</v>
      </c>
      <c r="J23716">
        <v>15</v>
      </c>
      <c r="K23716">
        <v>41073.571429000003</v>
      </c>
    </row>
    <row r="23717" spans="1:11" x14ac:dyDescent="0.35">
      <c r="A23717" t="s">
        <v>525</v>
      </c>
      <c r="B23717" t="s">
        <v>176</v>
      </c>
      <c r="C23717" t="s">
        <v>203</v>
      </c>
      <c r="D23717" t="s">
        <v>32</v>
      </c>
      <c r="E23717" t="s">
        <v>204</v>
      </c>
      <c r="F23717">
        <v>202637</v>
      </c>
      <c r="G23717">
        <v>83</v>
      </c>
      <c r="H23717">
        <v>1</v>
      </c>
      <c r="I23717">
        <v>6644000</v>
      </c>
      <c r="J23717">
        <v>167</v>
      </c>
      <c r="K23717">
        <v>70253.879518000002</v>
      </c>
    </row>
    <row r="23718" spans="1:11" x14ac:dyDescent="0.35">
      <c r="A23718" t="s">
        <v>525</v>
      </c>
      <c r="B23718" t="s">
        <v>176</v>
      </c>
      <c r="C23718" t="s">
        <v>205</v>
      </c>
      <c r="D23718" t="s">
        <v>32</v>
      </c>
      <c r="E23718" t="s">
        <v>206</v>
      </c>
      <c r="F23718">
        <v>202637</v>
      </c>
      <c r="G23718">
        <v>109</v>
      </c>
      <c r="H23718">
        <v>1</v>
      </c>
      <c r="I23718">
        <v>8720000</v>
      </c>
      <c r="J23718">
        <v>244</v>
      </c>
      <c r="K23718">
        <v>70333.073394000006</v>
      </c>
    </row>
    <row r="23719" spans="1:11" x14ac:dyDescent="0.35">
      <c r="A23719" t="s">
        <v>525</v>
      </c>
      <c r="B23719" t="s">
        <v>176</v>
      </c>
      <c r="C23719" t="s">
        <v>207</v>
      </c>
      <c r="D23719" t="s">
        <v>32</v>
      </c>
      <c r="E23719" t="s">
        <v>202</v>
      </c>
      <c r="F23719">
        <v>202637</v>
      </c>
      <c r="G23719">
        <v>48</v>
      </c>
      <c r="H23719">
        <v>1</v>
      </c>
      <c r="I23719">
        <v>1920000</v>
      </c>
      <c r="J23719">
        <v>61</v>
      </c>
      <c r="K23719">
        <v>46188.416666999998</v>
      </c>
    </row>
    <row r="23720" spans="1:11" x14ac:dyDescent="0.35">
      <c r="A23720" t="s">
        <v>525</v>
      </c>
      <c r="B23720" t="s">
        <v>176</v>
      </c>
      <c r="C23720" t="s">
        <v>208</v>
      </c>
      <c r="D23720" t="s">
        <v>32</v>
      </c>
      <c r="E23720" t="s">
        <v>185</v>
      </c>
      <c r="F23720">
        <v>202637</v>
      </c>
      <c r="G23720">
        <v>136</v>
      </c>
      <c r="H23720">
        <v>1</v>
      </c>
      <c r="I23720">
        <v>10880000</v>
      </c>
      <c r="J23720">
        <v>309</v>
      </c>
      <c r="K23720">
        <v>70280.617647000006</v>
      </c>
    </row>
    <row r="23721" spans="1:11" x14ac:dyDescent="0.35">
      <c r="A23721" t="s">
        <v>525</v>
      </c>
      <c r="B23721" t="s">
        <v>176</v>
      </c>
      <c r="C23721" t="s">
        <v>209</v>
      </c>
      <c r="D23721" t="s">
        <v>32</v>
      </c>
      <c r="E23721" t="s">
        <v>188</v>
      </c>
      <c r="F23721">
        <v>202637</v>
      </c>
      <c r="G23721">
        <v>45</v>
      </c>
      <c r="H23721">
        <v>1</v>
      </c>
      <c r="I23721">
        <v>3600000</v>
      </c>
      <c r="J23721">
        <v>57</v>
      </c>
      <c r="K23721">
        <v>70320.022222</v>
      </c>
    </row>
    <row r="23722" spans="1:11" x14ac:dyDescent="0.35">
      <c r="A23722" t="s">
        <v>525</v>
      </c>
      <c r="B23722" t="s">
        <v>176</v>
      </c>
      <c r="C23722" t="s">
        <v>210</v>
      </c>
      <c r="D23722" t="s">
        <v>32</v>
      </c>
      <c r="E23722" t="s">
        <v>200</v>
      </c>
      <c r="F23722">
        <v>202637</v>
      </c>
      <c r="G23722">
        <v>90</v>
      </c>
      <c r="H23722">
        <v>1</v>
      </c>
      <c r="I23722">
        <v>3602000</v>
      </c>
      <c r="J23722">
        <v>177</v>
      </c>
      <c r="K23722">
        <v>41379.233332999996</v>
      </c>
    </row>
    <row r="23723" spans="1:11" x14ac:dyDescent="0.35">
      <c r="A23723" t="s">
        <v>525</v>
      </c>
      <c r="B23723" t="s">
        <v>176</v>
      </c>
      <c r="C23723" t="s">
        <v>211</v>
      </c>
      <c r="D23723" t="s">
        <v>32</v>
      </c>
      <c r="E23723" t="s">
        <v>192</v>
      </c>
      <c r="F23723">
        <v>202637</v>
      </c>
      <c r="G23723">
        <v>107</v>
      </c>
      <c r="H23723">
        <v>1</v>
      </c>
      <c r="I23723">
        <v>8564000</v>
      </c>
      <c r="J23723">
        <v>263</v>
      </c>
      <c r="K23723">
        <v>70260.401868999994</v>
      </c>
    </row>
    <row r="23724" spans="1:11" x14ac:dyDescent="0.35">
      <c r="A23724" t="s">
        <v>525</v>
      </c>
      <c r="B23724" t="s">
        <v>176</v>
      </c>
      <c r="C23724" t="s">
        <v>212</v>
      </c>
      <c r="D23724" t="s">
        <v>32</v>
      </c>
      <c r="E23724" t="s">
        <v>195</v>
      </c>
      <c r="F23724">
        <v>202637</v>
      </c>
      <c r="G23724">
        <v>56</v>
      </c>
      <c r="H23724">
        <v>1</v>
      </c>
      <c r="I23724">
        <v>4482000</v>
      </c>
      <c r="J23724">
        <v>114</v>
      </c>
      <c r="K23724">
        <v>70359.660713999998</v>
      </c>
    </row>
    <row r="23725" spans="1:11" x14ac:dyDescent="0.35">
      <c r="A23725" t="s">
        <v>525</v>
      </c>
      <c r="B23725" t="s">
        <v>176</v>
      </c>
      <c r="C23725" t="s">
        <v>213</v>
      </c>
      <c r="D23725" t="s">
        <v>32</v>
      </c>
      <c r="E23725" t="s">
        <v>198</v>
      </c>
      <c r="F23725">
        <v>202637</v>
      </c>
      <c r="G23725">
        <v>83</v>
      </c>
      <c r="H23725">
        <v>1</v>
      </c>
      <c r="I23725">
        <v>6640000</v>
      </c>
      <c r="J23725">
        <v>173</v>
      </c>
      <c r="K23725">
        <v>70245.987951999996</v>
      </c>
    </row>
    <row r="23726" spans="1:11" x14ac:dyDescent="0.35">
      <c r="A23726" t="s">
        <v>525</v>
      </c>
      <c r="B23726" t="s">
        <v>214</v>
      </c>
      <c r="C23726" t="s">
        <v>215</v>
      </c>
      <c r="E23726" t="s">
        <v>216</v>
      </c>
      <c r="F23726">
        <v>202637</v>
      </c>
      <c r="G23726">
        <v>330</v>
      </c>
      <c r="H23726">
        <v>15</v>
      </c>
      <c r="I23726">
        <v>663000</v>
      </c>
      <c r="J23726">
        <v>540</v>
      </c>
      <c r="K23726">
        <v>27290.590908999999</v>
      </c>
    </row>
    <row r="23727" spans="1:11" x14ac:dyDescent="0.35">
      <c r="A23727" t="s">
        <v>525</v>
      </c>
      <c r="B23727" t="s">
        <v>214</v>
      </c>
      <c r="C23727" t="s">
        <v>217</v>
      </c>
      <c r="E23727" t="s">
        <v>218</v>
      </c>
      <c r="F23727">
        <v>202637</v>
      </c>
      <c r="G23727">
        <v>345</v>
      </c>
      <c r="H23727">
        <v>15</v>
      </c>
      <c r="I23727">
        <v>690000</v>
      </c>
      <c r="J23727">
        <v>750</v>
      </c>
      <c r="K23727">
        <v>27321.608695999999</v>
      </c>
    </row>
    <row r="23728" spans="1:11" x14ac:dyDescent="0.35">
      <c r="A23728" t="s">
        <v>525</v>
      </c>
      <c r="B23728" t="s">
        <v>214</v>
      </c>
      <c r="C23728" t="s">
        <v>219</v>
      </c>
      <c r="E23728" t="s">
        <v>220</v>
      </c>
      <c r="F23728">
        <v>202637</v>
      </c>
      <c r="G23728">
        <v>225</v>
      </c>
      <c r="H23728">
        <v>15</v>
      </c>
      <c r="I23728">
        <v>453000</v>
      </c>
      <c r="J23728">
        <v>480</v>
      </c>
      <c r="K23728">
        <v>27264.333332999999</v>
      </c>
    </row>
    <row r="23729" spans="1:11" x14ac:dyDescent="0.35">
      <c r="A23729" t="s">
        <v>525</v>
      </c>
      <c r="B23729" t="s">
        <v>214</v>
      </c>
      <c r="C23729" t="s">
        <v>221</v>
      </c>
      <c r="E23729" t="s">
        <v>222</v>
      </c>
      <c r="F23729">
        <v>202637</v>
      </c>
      <c r="G23729">
        <v>285</v>
      </c>
      <c r="H23729">
        <v>15</v>
      </c>
      <c r="I23729">
        <v>570000</v>
      </c>
      <c r="J23729">
        <v>930</v>
      </c>
      <c r="K23729">
        <v>27334.842105</v>
      </c>
    </row>
    <row r="23730" spans="1:11" x14ac:dyDescent="0.35">
      <c r="A23730" t="s">
        <v>525</v>
      </c>
      <c r="B23730" t="s">
        <v>214</v>
      </c>
      <c r="C23730" t="s">
        <v>554</v>
      </c>
      <c r="E23730" t="s">
        <v>553</v>
      </c>
      <c r="F23730">
        <v>202637</v>
      </c>
      <c r="G23730">
        <v>90</v>
      </c>
      <c r="H23730">
        <v>15</v>
      </c>
      <c r="I23730">
        <v>175200</v>
      </c>
      <c r="J23730">
        <v>165</v>
      </c>
      <c r="K23730">
        <v>27192</v>
      </c>
    </row>
    <row r="23731" spans="1:11" x14ac:dyDescent="0.35">
      <c r="A23731" t="s">
        <v>525</v>
      </c>
      <c r="B23731" t="s">
        <v>223</v>
      </c>
      <c r="C23731" t="s">
        <v>224</v>
      </c>
      <c r="D23731" t="s">
        <v>14</v>
      </c>
      <c r="E23731" t="s">
        <v>24</v>
      </c>
      <c r="F23731">
        <v>202637</v>
      </c>
      <c r="G23731">
        <v>13940</v>
      </c>
      <c r="H23731">
        <v>20</v>
      </c>
      <c r="I23731">
        <v>25791600</v>
      </c>
      <c r="J23731">
        <v>76720</v>
      </c>
      <c r="K23731">
        <v>33222.073170999996</v>
      </c>
    </row>
    <row r="23732" spans="1:11" x14ac:dyDescent="0.35">
      <c r="A23732" t="s">
        <v>525</v>
      </c>
      <c r="B23732" t="s">
        <v>223</v>
      </c>
      <c r="C23732" t="s">
        <v>225</v>
      </c>
      <c r="D23732" t="s">
        <v>20</v>
      </c>
      <c r="E23732" t="s">
        <v>18</v>
      </c>
      <c r="F23732">
        <v>202637</v>
      </c>
      <c r="G23732">
        <v>9792</v>
      </c>
      <c r="H23732">
        <v>12</v>
      </c>
      <c r="I23732">
        <v>17164600</v>
      </c>
      <c r="J23732">
        <v>82728</v>
      </c>
      <c r="K23732">
        <v>19070.129902000001</v>
      </c>
    </row>
    <row r="23733" spans="1:11" x14ac:dyDescent="0.35">
      <c r="A23733" t="s">
        <v>525</v>
      </c>
      <c r="B23733" t="s">
        <v>223</v>
      </c>
      <c r="C23733" t="s">
        <v>226</v>
      </c>
      <c r="D23733" t="s">
        <v>20</v>
      </c>
      <c r="E23733" t="s">
        <v>18</v>
      </c>
      <c r="F23733">
        <v>202637</v>
      </c>
      <c r="G23733">
        <v>9536</v>
      </c>
      <c r="H23733">
        <v>16</v>
      </c>
      <c r="I23733">
        <v>16866800</v>
      </c>
      <c r="J23733">
        <v>53744</v>
      </c>
      <c r="K23733">
        <v>25479.607382999999</v>
      </c>
    </row>
    <row r="23734" spans="1:11" x14ac:dyDescent="0.35">
      <c r="A23734" t="s">
        <v>525</v>
      </c>
      <c r="B23734" t="s">
        <v>223</v>
      </c>
      <c r="C23734" t="s">
        <v>227</v>
      </c>
      <c r="D23734" t="s">
        <v>17</v>
      </c>
      <c r="E23734" t="s">
        <v>24</v>
      </c>
      <c r="F23734">
        <v>202637</v>
      </c>
      <c r="G23734">
        <v>37140</v>
      </c>
      <c r="H23734">
        <v>20</v>
      </c>
      <c r="I23734">
        <v>64826300</v>
      </c>
      <c r="J23734">
        <v>326780</v>
      </c>
      <c r="K23734">
        <v>31318.943457000001</v>
      </c>
    </row>
    <row r="23735" spans="1:11" x14ac:dyDescent="0.35">
      <c r="A23735" t="s">
        <v>525</v>
      </c>
      <c r="B23735" t="s">
        <v>223</v>
      </c>
      <c r="C23735" t="s">
        <v>228</v>
      </c>
      <c r="D23735" t="s">
        <v>17</v>
      </c>
      <c r="E23735" t="s">
        <v>24</v>
      </c>
      <c r="F23735">
        <v>202637</v>
      </c>
      <c r="G23735">
        <v>18680</v>
      </c>
      <c r="H23735">
        <v>20</v>
      </c>
      <c r="I23735">
        <v>33527600</v>
      </c>
      <c r="J23735">
        <v>148340</v>
      </c>
      <c r="K23735">
        <v>32166.915418</v>
      </c>
    </row>
    <row r="23736" spans="1:11" x14ac:dyDescent="0.35">
      <c r="A23736" t="s">
        <v>525</v>
      </c>
      <c r="B23736" t="s">
        <v>223</v>
      </c>
      <c r="C23736" t="s">
        <v>230</v>
      </c>
      <c r="D23736" t="s">
        <v>17</v>
      </c>
      <c r="E23736" t="s">
        <v>18</v>
      </c>
      <c r="F23736">
        <v>202637</v>
      </c>
      <c r="G23736">
        <v>2432</v>
      </c>
      <c r="H23736">
        <v>16</v>
      </c>
      <c r="I23736">
        <v>4256000</v>
      </c>
      <c r="J23736">
        <v>6176</v>
      </c>
      <c r="K23736">
        <v>25470.736841999998</v>
      </c>
    </row>
    <row r="23737" spans="1:11" x14ac:dyDescent="0.35">
      <c r="A23737" t="s">
        <v>525</v>
      </c>
      <c r="B23737" t="s">
        <v>223</v>
      </c>
      <c r="C23737" t="s">
        <v>232</v>
      </c>
      <c r="D23737" t="s">
        <v>32</v>
      </c>
      <c r="E23737" t="s">
        <v>18</v>
      </c>
      <c r="F23737">
        <v>202637</v>
      </c>
      <c r="G23737">
        <v>6112</v>
      </c>
      <c r="H23737">
        <v>16</v>
      </c>
      <c r="I23737">
        <v>9576500</v>
      </c>
      <c r="J23737">
        <v>33856</v>
      </c>
      <c r="K23737">
        <v>22698.062827000002</v>
      </c>
    </row>
    <row r="23738" spans="1:11" x14ac:dyDescent="0.35">
      <c r="A23738" t="s">
        <v>525</v>
      </c>
      <c r="B23738" t="s">
        <v>223</v>
      </c>
      <c r="C23738" t="s">
        <v>233</v>
      </c>
      <c r="D23738" t="s">
        <v>17</v>
      </c>
      <c r="E23738" t="s">
        <v>18</v>
      </c>
      <c r="F23738">
        <v>202637</v>
      </c>
      <c r="G23738">
        <v>1740</v>
      </c>
      <c r="H23738">
        <v>12</v>
      </c>
      <c r="I23738">
        <v>3120100</v>
      </c>
      <c r="J23738">
        <v>5244</v>
      </c>
      <c r="K23738">
        <v>19061.868966000002</v>
      </c>
    </row>
    <row r="23739" spans="1:11" x14ac:dyDescent="0.35">
      <c r="A23739" t="s">
        <v>525</v>
      </c>
      <c r="B23739" t="s">
        <v>223</v>
      </c>
      <c r="C23739" t="s">
        <v>234</v>
      </c>
      <c r="D23739" t="s">
        <v>109</v>
      </c>
      <c r="E23739" t="s">
        <v>24</v>
      </c>
      <c r="F23739">
        <v>202637</v>
      </c>
      <c r="G23739">
        <v>50360</v>
      </c>
      <c r="H23739">
        <v>20</v>
      </c>
      <c r="I23739">
        <v>87898900</v>
      </c>
      <c r="J23739">
        <v>411260</v>
      </c>
      <c r="K23739">
        <v>31076.674344999999</v>
      </c>
    </row>
    <row r="23740" spans="1:11" x14ac:dyDescent="0.35">
      <c r="A23740" t="s">
        <v>525</v>
      </c>
      <c r="B23740" t="s">
        <v>223</v>
      </c>
      <c r="C23740" t="s">
        <v>235</v>
      </c>
      <c r="D23740" t="s">
        <v>109</v>
      </c>
      <c r="E23740" t="s">
        <v>24</v>
      </c>
      <c r="F23740">
        <v>202637</v>
      </c>
      <c r="G23740">
        <v>13040</v>
      </c>
      <c r="H23740">
        <v>20</v>
      </c>
      <c r="I23740">
        <v>23406800</v>
      </c>
      <c r="J23740">
        <v>77800</v>
      </c>
      <c r="K23740">
        <v>31822.389571</v>
      </c>
    </row>
    <row r="23741" spans="1:11" x14ac:dyDescent="0.35">
      <c r="A23741" t="s">
        <v>525</v>
      </c>
      <c r="B23741" t="s">
        <v>223</v>
      </c>
      <c r="C23741" t="s">
        <v>236</v>
      </c>
      <c r="D23741" t="s">
        <v>20</v>
      </c>
      <c r="E23741" t="s">
        <v>24</v>
      </c>
      <c r="F23741">
        <v>202637</v>
      </c>
      <c r="G23741">
        <v>34980</v>
      </c>
      <c r="H23741">
        <v>20</v>
      </c>
      <c r="I23741">
        <v>62788600</v>
      </c>
      <c r="J23741">
        <v>257220</v>
      </c>
      <c r="K23741">
        <v>32411.629503</v>
      </c>
    </row>
    <row r="23742" spans="1:11" x14ac:dyDescent="0.35">
      <c r="A23742" t="s">
        <v>525</v>
      </c>
      <c r="B23742" t="s">
        <v>237</v>
      </c>
      <c r="C23742" t="s">
        <v>238</v>
      </c>
      <c r="D23742" t="s">
        <v>17</v>
      </c>
      <c r="E23742" t="s">
        <v>18</v>
      </c>
      <c r="F23742">
        <v>202637</v>
      </c>
      <c r="G23742">
        <v>1560</v>
      </c>
      <c r="H23742">
        <v>20</v>
      </c>
      <c r="I23742">
        <v>2418000</v>
      </c>
      <c r="J23742">
        <v>3460</v>
      </c>
      <c r="K23742">
        <v>28274.820512999999</v>
      </c>
    </row>
    <row r="23743" spans="1:11" x14ac:dyDescent="0.35">
      <c r="A23743" t="s">
        <v>525</v>
      </c>
      <c r="B23743" t="s">
        <v>237</v>
      </c>
      <c r="C23743" t="s">
        <v>239</v>
      </c>
      <c r="D23743" t="s">
        <v>17</v>
      </c>
      <c r="E23743" t="s">
        <v>18</v>
      </c>
      <c r="F23743">
        <v>202637</v>
      </c>
      <c r="G23743">
        <v>1140</v>
      </c>
      <c r="H23743">
        <v>20</v>
      </c>
      <c r="I23743">
        <v>1767000</v>
      </c>
      <c r="J23743">
        <v>3320</v>
      </c>
      <c r="K23743">
        <v>28223.596491</v>
      </c>
    </row>
    <row r="23744" spans="1:11" x14ac:dyDescent="0.35">
      <c r="A23744" t="s">
        <v>525</v>
      </c>
      <c r="B23744" t="s">
        <v>237</v>
      </c>
      <c r="C23744" t="s">
        <v>240</v>
      </c>
      <c r="D23744" t="s">
        <v>17</v>
      </c>
      <c r="E23744" t="s">
        <v>18</v>
      </c>
      <c r="F23744">
        <v>202637</v>
      </c>
      <c r="G23744">
        <v>1380</v>
      </c>
      <c r="H23744">
        <v>20</v>
      </c>
      <c r="I23744">
        <v>2173500</v>
      </c>
      <c r="J23744">
        <v>4560</v>
      </c>
      <c r="K23744">
        <v>28256.884058</v>
      </c>
    </row>
    <row r="23745" spans="1:11" x14ac:dyDescent="0.35">
      <c r="A23745" t="s">
        <v>525</v>
      </c>
      <c r="B23745" t="s">
        <v>237</v>
      </c>
      <c r="C23745" t="s">
        <v>241</v>
      </c>
      <c r="D23745" t="s">
        <v>20</v>
      </c>
      <c r="E23745" t="s">
        <v>18</v>
      </c>
      <c r="F23745">
        <v>202637</v>
      </c>
      <c r="G23745">
        <v>2128</v>
      </c>
      <c r="H23745">
        <v>16</v>
      </c>
      <c r="I23745">
        <v>4987500</v>
      </c>
      <c r="J23745">
        <v>5408</v>
      </c>
      <c r="K23745">
        <v>33743.947368000001</v>
      </c>
    </row>
    <row r="23746" spans="1:11" x14ac:dyDescent="0.35">
      <c r="A23746" t="s">
        <v>525</v>
      </c>
      <c r="B23746" t="s">
        <v>237</v>
      </c>
      <c r="C23746" t="s">
        <v>242</v>
      </c>
      <c r="D23746" t="s">
        <v>17</v>
      </c>
      <c r="E23746" t="s">
        <v>18</v>
      </c>
      <c r="F23746">
        <v>202637</v>
      </c>
      <c r="G23746">
        <v>19580</v>
      </c>
      <c r="H23746">
        <v>20</v>
      </c>
      <c r="I23746">
        <v>46897200</v>
      </c>
      <c r="J23746">
        <v>155240</v>
      </c>
      <c r="K23746">
        <v>43622.802860000003</v>
      </c>
    </row>
    <row r="23747" spans="1:11" x14ac:dyDescent="0.35">
      <c r="A23747" t="s">
        <v>525</v>
      </c>
      <c r="B23747" t="s">
        <v>237</v>
      </c>
      <c r="C23747" t="s">
        <v>544</v>
      </c>
      <c r="D23747" t="s">
        <v>20</v>
      </c>
      <c r="E23747" t="s">
        <v>18</v>
      </c>
      <c r="F23747">
        <v>202637</v>
      </c>
      <c r="G23747">
        <v>2500</v>
      </c>
      <c r="H23747">
        <v>20</v>
      </c>
      <c r="I23747">
        <v>5993700</v>
      </c>
      <c r="J23747">
        <v>19560</v>
      </c>
      <c r="K23747">
        <v>43635.648000000001</v>
      </c>
    </row>
    <row r="23748" spans="1:11" x14ac:dyDescent="0.35">
      <c r="A23748" t="s">
        <v>525</v>
      </c>
      <c r="B23748" t="s">
        <v>237</v>
      </c>
      <c r="C23748" t="s">
        <v>243</v>
      </c>
      <c r="D23748" t="s">
        <v>20</v>
      </c>
      <c r="E23748" t="s">
        <v>18</v>
      </c>
      <c r="F23748">
        <v>202637</v>
      </c>
      <c r="G23748">
        <v>1248</v>
      </c>
      <c r="H23748">
        <v>16</v>
      </c>
      <c r="I23748">
        <v>2925000</v>
      </c>
      <c r="J23748">
        <v>3136</v>
      </c>
      <c r="K23748">
        <v>33758.282051000002</v>
      </c>
    </row>
    <row r="23749" spans="1:11" x14ac:dyDescent="0.35">
      <c r="A23749" t="s">
        <v>525</v>
      </c>
      <c r="B23749" t="s">
        <v>237</v>
      </c>
      <c r="C23749" t="s">
        <v>244</v>
      </c>
      <c r="D23749" t="s">
        <v>20</v>
      </c>
      <c r="E23749" t="s">
        <v>18</v>
      </c>
      <c r="F23749">
        <v>202637</v>
      </c>
      <c r="G23749">
        <v>3424</v>
      </c>
      <c r="H23749">
        <v>16</v>
      </c>
      <c r="I23749">
        <v>8672000</v>
      </c>
      <c r="J23749">
        <v>11616</v>
      </c>
      <c r="K23749">
        <v>36427.752335999998</v>
      </c>
    </row>
    <row r="23750" spans="1:11" x14ac:dyDescent="0.35">
      <c r="A23750" t="s">
        <v>525</v>
      </c>
      <c r="B23750" t="s">
        <v>237</v>
      </c>
      <c r="C23750" t="s">
        <v>246</v>
      </c>
      <c r="D23750" t="s">
        <v>20</v>
      </c>
      <c r="E23750" t="s">
        <v>18</v>
      </c>
      <c r="F23750">
        <v>202637</v>
      </c>
      <c r="G23750">
        <v>1984</v>
      </c>
      <c r="H23750">
        <v>16</v>
      </c>
      <c r="I23750">
        <v>4712000</v>
      </c>
      <c r="J23750">
        <v>5568</v>
      </c>
      <c r="K23750">
        <v>34360.362903000001</v>
      </c>
    </row>
    <row r="23751" spans="1:11" x14ac:dyDescent="0.35">
      <c r="A23751" t="s">
        <v>525</v>
      </c>
      <c r="B23751" t="s">
        <v>237</v>
      </c>
      <c r="C23751" t="s">
        <v>248</v>
      </c>
      <c r="D23751" t="s">
        <v>17</v>
      </c>
      <c r="E23751" t="s">
        <v>15</v>
      </c>
      <c r="F23751">
        <v>202637</v>
      </c>
      <c r="G23751">
        <v>708</v>
      </c>
      <c r="H23751">
        <v>12</v>
      </c>
      <c r="I23751">
        <v>855500</v>
      </c>
      <c r="J23751">
        <v>2028</v>
      </c>
      <c r="K23751">
        <v>13609.813559</v>
      </c>
    </row>
    <row r="23752" spans="1:11" x14ac:dyDescent="0.35">
      <c r="A23752" t="s">
        <v>525</v>
      </c>
      <c r="B23752" t="s">
        <v>237</v>
      </c>
      <c r="C23752" t="s">
        <v>249</v>
      </c>
      <c r="D23752" t="s">
        <v>17</v>
      </c>
      <c r="E23752" t="s">
        <v>15</v>
      </c>
      <c r="F23752">
        <v>202637</v>
      </c>
      <c r="G23752">
        <v>984</v>
      </c>
      <c r="H23752">
        <v>12</v>
      </c>
      <c r="I23752">
        <v>1395600</v>
      </c>
      <c r="J23752">
        <v>4356</v>
      </c>
      <c r="K23752">
        <v>15677.292683</v>
      </c>
    </row>
    <row r="23753" spans="1:11" x14ac:dyDescent="0.35">
      <c r="A23753" t="s">
        <v>525</v>
      </c>
      <c r="B23753" t="s">
        <v>237</v>
      </c>
      <c r="C23753" t="s">
        <v>250</v>
      </c>
      <c r="D23753" t="s">
        <v>17</v>
      </c>
      <c r="E23753" t="s">
        <v>15</v>
      </c>
      <c r="F23753">
        <v>202637</v>
      </c>
      <c r="G23753">
        <v>948</v>
      </c>
      <c r="H23753">
        <v>12</v>
      </c>
      <c r="I23753">
        <v>1344600</v>
      </c>
      <c r="J23753">
        <v>7152</v>
      </c>
      <c r="K23753">
        <v>15667.215190000001</v>
      </c>
    </row>
    <row r="23754" spans="1:11" x14ac:dyDescent="0.35">
      <c r="A23754" t="s">
        <v>525</v>
      </c>
      <c r="B23754" t="s">
        <v>237</v>
      </c>
      <c r="C23754" t="s">
        <v>251</v>
      </c>
      <c r="D23754" t="s">
        <v>14</v>
      </c>
      <c r="E23754" t="s">
        <v>15</v>
      </c>
      <c r="F23754">
        <v>202637</v>
      </c>
      <c r="G23754">
        <v>348</v>
      </c>
      <c r="H23754">
        <v>12</v>
      </c>
      <c r="I23754">
        <v>420500</v>
      </c>
      <c r="J23754">
        <v>1104</v>
      </c>
      <c r="K23754">
        <v>13594.827585999999</v>
      </c>
    </row>
    <row r="23755" spans="1:11" x14ac:dyDescent="0.35">
      <c r="A23755" t="s">
        <v>525</v>
      </c>
      <c r="B23755" t="s">
        <v>237</v>
      </c>
      <c r="C23755" t="s">
        <v>253</v>
      </c>
      <c r="D23755" t="s">
        <v>17</v>
      </c>
      <c r="E23755" t="s">
        <v>15</v>
      </c>
      <c r="F23755">
        <v>202637</v>
      </c>
      <c r="G23755">
        <v>1164</v>
      </c>
      <c r="H23755">
        <v>12</v>
      </c>
      <c r="I23755">
        <v>1408000</v>
      </c>
      <c r="J23755">
        <v>3768</v>
      </c>
      <c r="K23755">
        <v>13593.845361</v>
      </c>
    </row>
    <row r="23756" spans="1:11" x14ac:dyDescent="0.35">
      <c r="A23756" t="s">
        <v>525</v>
      </c>
      <c r="B23756" t="s">
        <v>237</v>
      </c>
      <c r="C23756" t="s">
        <v>254</v>
      </c>
      <c r="D23756" t="s">
        <v>20</v>
      </c>
      <c r="E23756" t="s">
        <v>24</v>
      </c>
      <c r="F23756">
        <v>202637</v>
      </c>
      <c r="G23756">
        <v>6900</v>
      </c>
      <c r="H23756">
        <v>20</v>
      </c>
      <c r="I23756">
        <v>15587000</v>
      </c>
      <c r="J23756">
        <v>29860</v>
      </c>
      <c r="K23756">
        <v>41122.626086999997</v>
      </c>
    </row>
    <row r="23757" spans="1:11" x14ac:dyDescent="0.35">
      <c r="A23757" t="s">
        <v>525</v>
      </c>
      <c r="B23757" t="s">
        <v>237</v>
      </c>
      <c r="C23757" t="s">
        <v>255</v>
      </c>
      <c r="D23757" t="s">
        <v>20</v>
      </c>
      <c r="E23757" t="s">
        <v>18</v>
      </c>
      <c r="F23757">
        <v>202637</v>
      </c>
      <c r="G23757">
        <v>4560</v>
      </c>
      <c r="H23757">
        <v>20</v>
      </c>
      <c r="I23757">
        <v>10468300</v>
      </c>
      <c r="J23757">
        <v>18620</v>
      </c>
      <c r="K23757">
        <v>41578.407894999997</v>
      </c>
    </row>
    <row r="23758" spans="1:11" x14ac:dyDescent="0.35">
      <c r="A23758" t="s">
        <v>525</v>
      </c>
      <c r="B23758" t="s">
        <v>237</v>
      </c>
      <c r="C23758" t="s">
        <v>441</v>
      </c>
      <c r="D23758" t="s">
        <v>17</v>
      </c>
      <c r="E23758" t="s">
        <v>24</v>
      </c>
      <c r="F23758">
        <v>202637</v>
      </c>
      <c r="G23758">
        <v>4440</v>
      </c>
      <c r="H23758">
        <v>20</v>
      </c>
      <c r="I23758">
        <v>9657000</v>
      </c>
      <c r="J23758">
        <v>15440</v>
      </c>
      <c r="K23758">
        <v>39159.094595000002</v>
      </c>
    </row>
    <row r="23759" spans="1:11" x14ac:dyDescent="0.35">
      <c r="A23759" t="s">
        <v>525</v>
      </c>
      <c r="B23759" t="s">
        <v>237</v>
      </c>
      <c r="C23759" t="s">
        <v>256</v>
      </c>
      <c r="D23759" t="s">
        <v>20</v>
      </c>
      <c r="E23759" t="s">
        <v>18</v>
      </c>
      <c r="F23759">
        <v>202637</v>
      </c>
      <c r="G23759">
        <v>3680</v>
      </c>
      <c r="H23759">
        <v>16</v>
      </c>
      <c r="I23759">
        <v>8740000</v>
      </c>
      <c r="J23759">
        <v>14848</v>
      </c>
      <c r="K23759">
        <v>34355.269565000002</v>
      </c>
    </row>
    <row r="23760" spans="1:11" x14ac:dyDescent="0.35">
      <c r="A23760" t="s">
        <v>525</v>
      </c>
      <c r="B23760" t="s">
        <v>237</v>
      </c>
      <c r="C23760" t="s">
        <v>257</v>
      </c>
      <c r="D23760" t="s">
        <v>23</v>
      </c>
      <c r="E23760" t="s">
        <v>18</v>
      </c>
      <c r="F23760">
        <v>202637</v>
      </c>
      <c r="G23760">
        <v>8460</v>
      </c>
      <c r="H23760">
        <v>20</v>
      </c>
      <c r="I23760">
        <v>19415700</v>
      </c>
      <c r="J23760">
        <v>45400</v>
      </c>
      <c r="K23760">
        <v>41552.664302999998</v>
      </c>
    </row>
    <row r="23761" spans="1:11" x14ac:dyDescent="0.35">
      <c r="A23761" t="s">
        <v>525</v>
      </c>
      <c r="B23761" t="s">
        <v>237</v>
      </c>
      <c r="C23761" t="s">
        <v>258</v>
      </c>
      <c r="D23761" t="s">
        <v>23</v>
      </c>
      <c r="E23761" t="s">
        <v>18</v>
      </c>
      <c r="F23761">
        <v>202637</v>
      </c>
      <c r="G23761">
        <v>3380</v>
      </c>
      <c r="H23761">
        <v>20</v>
      </c>
      <c r="I23761">
        <v>7757100</v>
      </c>
      <c r="J23761">
        <v>9440</v>
      </c>
      <c r="K23761">
        <v>41514.230769000002</v>
      </c>
    </row>
    <row r="23762" spans="1:11" x14ac:dyDescent="0.35">
      <c r="A23762" t="s">
        <v>525</v>
      </c>
      <c r="B23762" t="s">
        <v>237</v>
      </c>
      <c r="C23762" t="s">
        <v>259</v>
      </c>
      <c r="D23762" t="s">
        <v>23</v>
      </c>
      <c r="E23762" t="s">
        <v>24</v>
      </c>
      <c r="F23762">
        <v>202637</v>
      </c>
      <c r="G23762">
        <v>4300</v>
      </c>
      <c r="H23762">
        <v>20</v>
      </c>
      <c r="I23762">
        <v>10513500</v>
      </c>
      <c r="J23762">
        <v>13920</v>
      </c>
      <c r="K23762">
        <v>44267.669766999999</v>
      </c>
    </row>
    <row r="23763" spans="1:11" x14ac:dyDescent="0.35">
      <c r="A23763" t="s">
        <v>525</v>
      </c>
      <c r="B23763" t="s">
        <v>237</v>
      </c>
      <c r="C23763" t="s">
        <v>260</v>
      </c>
      <c r="D23763" t="s">
        <v>23</v>
      </c>
      <c r="E23763" t="s">
        <v>24</v>
      </c>
      <c r="F23763">
        <v>202637</v>
      </c>
      <c r="G23763">
        <v>6380</v>
      </c>
      <c r="H23763">
        <v>20</v>
      </c>
      <c r="I23763">
        <v>14610500</v>
      </c>
      <c r="J23763">
        <v>26060</v>
      </c>
      <c r="K23763">
        <v>41002.887147000001</v>
      </c>
    </row>
    <row r="23764" spans="1:11" x14ac:dyDescent="0.35">
      <c r="A23764" t="s">
        <v>525</v>
      </c>
      <c r="B23764" t="s">
        <v>237</v>
      </c>
      <c r="C23764" t="s">
        <v>263</v>
      </c>
      <c r="D23764" t="s">
        <v>20</v>
      </c>
      <c r="E23764" t="s">
        <v>21</v>
      </c>
      <c r="F23764">
        <v>202637</v>
      </c>
      <c r="G23764">
        <v>2000</v>
      </c>
      <c r="H23764">
        <v>20</v>
      </c>
      <c r="I23764">
        <v>3172300</v>
      </c>
      <c r="J23764">
        <v>6760</v>
      </c>
      <c r="K23764">
        <v>28572.33</v>
      </c>
    </row>
    <row r="23765" spans="1:11" x14ac:dyDescent="0.35">
      <c r="A23765" t="s">
        <v>525</v>
      </c>
      <c r="B23765" t="s">
        <v>265</v>
      </c>
      <c r="C23765" t="s">
        <v>267</v>
      </c>
      <c r="D23765" t="s">
        <v>20</v>
      </c>
      <c r="E23765" t="s">
        <v>18</v>
      </c>
      <c r="F23765">
        <v>202637</v>
      </c>
      <c r="G23765">
        <v>4000</v>
      </c>
      <c r="H23765">
        <v>16</v>
      </c>
      <c r="I23765">
        <v>8179000</v>
      </c>
      <c r="J23765">
        <v>15904</v>
      </c>
      <c r="K23765">
        <v>29507.907999999999</v>
      </c>
    </row>
    <row r="23766" spans="1:11" x14ac:dyDescent="0.35">
      <c r="A23766" t="s">
        <v>525</v>
      </c>
      <c r="B23766" t="s">
        <v>270</v>
      </c>
      <c r="C23766" t="s">
        <v>271</v>
      </c>
      <c r="D23766" t="s">
        <v>49</v>
      </c>
      <c r="E23766" t="s">
        <v>15</v>
      </c>
      <c r="F23766">
        <v>202637</v>
      </c>
      <c r="G23766">
        <v>816</v>
      </c>
      <c r="H23766">
        <v>12</v>
      </c>
      <c r="I23766">
        <v>646600</v>
      </c>
      <c r="J23766">
        <v>3504</v>
      </c>
      <c r="K23766">
        <v>8471.9264710000007</v>
      </c>
    </row>
    <row r="23767" spans="1:11" x14ac:dyDescent="0.35">
      <c r="A23767" t="s">
        <v>525</v>
      </c>
      <c r="B23767" t="s">
        <v>270</v>
      </c>
      <c r="C23767" t="s">
        <v>442</v>
      </c>
      <c r="D23767" t="s">
        <v>49</v>
      </c>
      <c r="E23767" t="s">
        <v>18</v>
      </c>
      <c r="F23767">
        <v>202637</v>
      </c>
      <c r="G23767">
        <v>9040</v>
      </c>
      <c r="H23767">
        <v>20</v>
      </c>
      <c r="I23767">
        <v>12882000</v>
      </c>
      <c r="J23767">
        <v>43620</v>
      </c>
      <c r="K23767">
        <v>26682.347344999998</v>
      </c>
    </row>
    <row r="23768" spans="1:11" x14ac:dyDescent="0.35">
      <c r="A23768" t="s">
        <v>525</v>
      </c>
      <c r="B23768" t="s">
        <v>270</v>
      </c>
      <c r="C23768" t="s">
        <v>272</v>
      </c>
      <c r="D23768" t="s">
        <v>14</v>
      </c>
      <c r="E23768" t="s">
        <v>15</v>
      </c>
      <c r="F23768">
        <v>202637</v>
      </c>
      <c r="G23768">
        <v>252</v>
      </c>
      <c r="H23768">
        <v>12</v>
      </c>
      <c r="I23768">
        <v>493500</v>
      </c>
      <c r="J23768">
        <v>864</v>
      </c>
      <c r="K23768">
        <v>20479.952380999999</v>
      </c>
    </row>
    <row r="23769" spans="1:11" x14ac:dyDescent="0.35">
      <c r="A23769" t="s">
        <v>525</v>
      </c>
      <c r="B23769" t="s">
        <v>270</v>
      </c>
      <c r="C23769" t="s">
        <v>274</v>
      </c>
      <c r="D23769" t="s">
        <v>49</v>
      </c>
      <c r="E23769" t="s">
        <v>15</v>
      </c>
      <c r="F23769">
        <v>202637</v>
      </c>
      <c r="G23769">
        <v>624</v>
      </c>
      <c r="H23769">
        <v>12</v>
      </c>
      <c r="I23769">
        <v>468000</v>
      </c>
      <c r="J23769">
        <v>1776</v>
      </c>
      <c r="K23769">
        <v>8154</v>
      </c>
    </row>
    <row r="23770" spans="1:11" x14ac:dyDescent="0.35">
      <c r="A23770" t="s">
        <v>525</v>
      </c>
      <c r="B23770" t="s">
        <v>270</v>
      </c>
      <c r="C23770" t="s">
        <v>276</v>
      </c>
      <c r="D23770" t="s">
        <v>17</v>
      </c>
      <c r="E23770" t="s">
        <v>18</v>
      </c>
      <c r="F23770">
        <v>202637</v>
      </c>
      <c r="G23770">
        <v>1100</v>
      </c>
      <c r="H23770">
        <v>20</v>
      </c>
      <c r="I23770">
        <v>2007500</v>
      </c>
      <c r="J23770">
        <v>4140</v>
      </c>
      <c r="K23770">
        <v>34932.418182000001</v>
      </c>
    </row>
    <row r="23771" spans="1:11" x14ac:dyDescent="0.35">
      <c r="A23771" t="s">
        <v>525</v>
      </c>
      <c r="B23771" t="s">
        <v>270</v>
      </c>
      <c r="C23771" t="s">
        <v>277</v>
      </c>
      <c r="D23771" t="s">
        <v>14</v>
      </c>
      <c r="E23771" t="s">
        <v>15</v>
      </c>
      <c r="F23771">
        <v>202637</v>
      </c>
      <c r="G23771">
        <v>240</v>
      </c>
      <c r="H23771">
        <v>12</v>
      </c>
      <c r="I23771">
        <v>200000</v>
      </c>
      <c r="J23771">
        <v>624</v>
      </c>
      <c r="K23771">
        <v>9241.2000000000007</v>
      </c>
    </row>
    <row r="23772" spans="1:11" x14ac:dyDescent="0.35">
      <c r="A23772" t="s">
        <v>525</v>
      </c>
      <c r="B23772" t="s">
        <v>270</v>
      </c>
      <c r="C23772" t="s">
        <v>278</v>
      </c>
      <c r="D23772" t="s">
        <v>14</v>
      </c>
      <c r="E23772" t="s">
        <v>18</v>
      </c>
      <c r="F23772">
        <v>202637</v>
      </c>
      <c r="G23772">
        <v>2768</v>
      </c>
      <c r="H23772">
        <v>16</v>
      </c>
      <c r="I23772">
        <v>5017000</v>
      </c>
      <c r="J23772">
        <v>6832</v>
      </c>
      <c r="K23772">
        <v>26426.00578</v>
      </c>
    </row>
    <row r="23773" spans="1:11" x14ac:dyDescent="0.35">
      <c r="A23773" t="s">
        <v>525</v>
      </c>
      <c r="B23773" t="s">
        <v>270</v>
      </c>
      <c r="C23773" t="s">
        <v>279</v>
      </c>
      <c r="D23773" t="s">
        <v>17</v>
      </c>
      <c r="E23773" t="s">
        <v>18</v>
      </c>
      <c r="F23773">
        <v>202637</v>
      </c>
      <c r="G23773">
        <v>1080</v>
      </c>
      <c r="H23773">
        <v>20</v>
      </c>
      <c r="I23773">
        <v>1674000</v>
      </c>
      <c r="J23773">
        <v>4360</v>
      </c>
      <c r="K23773">
        <v>29751.722222</v>
      </c>
    </row>
    <row r="23774" spans="1:11" x14ac:dyDescent="0.35">
      <c r="A23774" t="s">
        <v>525</v>
      </c>
      <c r="B23774" t="s">
        <v>270</v>
      </c>
      <c r="C23774" t="s">
        <v>280</v>
      </c>
      <c r="D23774" t="s">
        <v>14</v>
      </c>
      <c r="E23774" t="s">
        <v>18</v>
      </c>
      <c r="F23774">
        <v>202637</v>
      </c>
      <c r="G23774">
        <v>816</v>
      </c>
      <c r="H23774">
        <v>16</v>
      </c>
      <c r="I23774">
        <v>1428000</v>
      </c>
      <c r="J23774">
        <v>2032</v>
      </c>
      <c r="K23774">
        <v>26443.137255000001</v>
      </c>
    </row>
    <row r="23775" spans="1:11" x14ac:dyDescent="0.35">
      <c r="A23775" t="s">
        <v>525</v>
      </c>
      <c r="B23775" t="s">
        <v>270</v>
      </c>
      <c r="C23775" t="s">
        <v>281</v>
      </c>
      <c r="D23775" t="s">
        <v>17</v>
      </c>
      <c r="E23775" t="s">
        <v>18</v>
      </c>
      <c r="F23775">
        <v>202637</v>
      </c>
      <c r="G23775">
        <v>740</v>
      </c>
      <c r="H23775">
        <v>20</v>
      </c>
      <c r="I23775">
        <v>1147000</v>
      </c>
      <c r="J23775">
        <v>1840</v>
      </c>
      <c r="K23775">
        <v>29760</v>
      </c>
    </row>
    <row r="23776" spans="1:11" x14ac:dyDescent="0.35">
      <c r="A23776" t="s">
        <v>525</v>
      </c>
      <c r="B23776" t="s">
        <v>270</v>
      </c>
      <c r="C23776" t="s">
        <v>282</v>
      </c>
      <c r="D23776" t="s">
        <v>17</v>
      </c>
      <c r="E23776" t="s">
        <v>18</v>
      </c>
      <c r="F23776">
        <v>202637</v>
      </c>
      <c r="G23776">
        <v>20</v>
      </c>
      <c r="H23776">
        <v>20</v>
      </c>
      <c r="I23776">
        <v>36500</v>
      </c>
      <c r="J23776">
        <v>60</v>
      </c>
      <c r="K23776">
        <v>35162</v>
      </c>
    </row>
    <row r="23777" spans="1:11" x14ac:dyDescent="0.35">
      <c r="A23777" t="s">
        <v>525</v>
      </c>
      <c r="B23777" t="s">
        <v>270</v>
      </c>
      <c r="C23777" t="s">
        <v>546</v>
      </c>
      <c r="D23777" t="s">
        <v>17</v>
      </c>
      <c r="E23777" t="s">
        <v>18</v>
      </c>
      <c r="F23777">
        <v>202637</v>
      </c>
      <c r="G23777">
        <v>1664</v>
      </c>
      <c r="H23777">
        <v>16</v>
      </c>
      <c r="I23777">
        <v>3005600</v>
      </c>
      <c r="J23777">
        <v>11968</v>
      </c>
      <c r="K23777">
        <v>26252.375</v>
      </c>
    </row>
    <row r="23778" spans="1:11" x14ac:dyDescent="0.35">
      <c r="A23778" t="s">
        <v>525</v>
      </c>
      <c r="B23778" t="s">
        <v>270</v>
      </c>
      <c r="C23778" t="s">
        <v>443</v>
      </c>
      <c r="D23778" t="s">
        <v>14</v>
      </c>
      <c r="E23778" t="s">
        <v>15</v>
      </c>
      <c r="F23778">
        <v>202637</v>
      </c>
      <c r="G23778">
        <v>1088</v>
      </c>
      <c r="H23778">
        <v>16</v>
      </c>
      <c r="I23778">
        <v>700400</v>
      </c>
      <c r="J23778">
        <v>3936</v>
      </c>
      <c r="K23778">
        <v>9318.8382349999993</v>
      </c>
    </row>
    <row r="23779" spans="1:11" x14ac:dyDescent="0.35">
      <c r="A23779" t="s">
        <v>525</v>
      </c>
      <c r="B23779" t="s">
        <v>270</v>
      </c>
      <c r="C23779" t="s">
        <v>444</v>
      </c>
      <c r="D23779" t="s">
        <v>14</v>
      </c>
      <c r="E23779" t="s">
        <v>15</v>
      </c>
      <c r="F23779">
        <v>202637</v>
      </c>
      <c r="G23779">
        <v>128</v>
      </c>
      <c r="H23779">
        <v>16</v>
      </c>
      <c r="I23779">
        <v>81600</v>
      </c>
      <c r="J23779">
        <v>400</v>
      </c>
      <c r="K23779">
        <v>9212.5</v>
      </c>
    </row>
    <row r="23780" spans="1:11" x14ac:dyDescent="0.35">
      <c r="A23780" t="s">
        <v>525</v>
      </c>
      <c r="B23780" t="s">
        <v>270</v>
      </c>
      <c r="C23780" t="s">
        <v>285</v>
      </c>
      <c r="D23780" t="s">
        <v>14</v>
      </c>
      <c r="E23780" t="s">
        <v>15</v>
      </c>
      <c r="F23780">
        <v>202637</v>
      </c>
      <c r="G23780">
        <v>156</v>
      </c>
      <c r="H23780">
        <v>12</v>
      </c>
      <c r="I23780">
        <v>429000</v>
      </c>
      <c r="J23780">
        <v>432</v>
      </c>
      <c r="K23780">
        <v>28184.076923000001</v>
      </c>
    </row>
    <row r="23781" spans="1:11" x14ac:dyDescent="0.35">
      <c r="A23781" t="s">
        <v>525</v>
      </c>
      <c r="B23781" t="s">
        <v>270</v>
      </c>
      <c r="C23781" t="s">
        <v>286</v>
      </c>
      <c r="D23781" t="s">
        <v>49</v>
      </c>
      <c r="E23781" t="s">
        <v>15</v>
      </c>
      <c r="F23781">
        <v>202637</v>
      </c>
      <c r="G23781">
        <v>1008</v>
      </c>
      <c r="H23781">
        <v>12</v>
      </c>
      <c r="I23781">
        <v>781200</v>
      </c>
      <c r="J23781">
        <v>3996</v>
      </c>
      <c r="K23781">
        <v>8246.4404759999998</v>
      </c>
    </row>
    <row r="23782" spans="1:11" x14ac:dyDescent="0.35">
      <c r="A23782" t="s">
        <v>525</v>
      </c>
      <c r="B23782" t="s">
        <v>270</v>
      </c>
      <c r="C23782" t="s">
        <v>288</v>
      </c>
      <c r="D23782" t="s">
        <v>14</v>
      </c>
      <c r="E23782" t="s">
        <v>15</v>
      </c>
      <c r="F23782">
        <v>202637</v>
      </c>
      <c r="G23782">
        <v>732</v>
      </c>
      <c r="H23782">
        <v>12</v>
      </c>
      <c r="I23782">
        <v>695800</v>
      </c>
      <c r="J23782">
        <v>3576</v>
      </c>
      <c r="K23782">
        <v>9527.7049179999995</v>
      </c>
    </row>
    <row r="23783" spans="1:11" x14ac:dyDescent="0.35">
      <c r="A23783" t="s">
        <v>525</v>
      </c>
      <c r="B23783" t="s">
        <v>270</v>
      </c>
      <c r="C23783" t="s">
        <v>445</v>
      </c>
      <c r="D23783" t="s">
        <v>14</v>
      </c>
      <c r="E23783" t="s">
        <v>24</v>
      </c>
      <c r="F23783">
        <v>202637</v>
      </c>
      <c r="G23783">
        <v>3720</v>
      </c>
      <c r="H23783">
        <v>20</v>
      </c>
      <c r="I23783">
        <v>5375400</v>
      </c>
      <c r="J23783">
        <v>10500</v>
      </c>
      <c r="K23783">
        <v>26015.758065000002</v>
      </c>
    </row>
    <row r="23784" spans="1:11" x14ac:dyDescent="0.35">
      <c r="A23784" t="s">
        <v>525</v>
      </c>
      <c r="B23784" t="s">
        <v>270</v>
      </c>
      <c r="C23784" t="s">
        <v>446</v>
      </c>
      <c r="D23784" t="s">
        <v>14</v>
      </c>
      <c r="E23784" t="s">
        <v>15</v>
      </c>
      <c r="F23784">
        <v>202637</v>
      </c>
      <c r="G23784">
        <v>1856</v>
      </c>
      <c r="H23784">
        <v>16</v>
      </c>
      <c r="I23784">
        <v>1416000</v>
      </c>
      <c r="J23784">
        <v>5200</v>
      </c>
      <c r="K23784">
        <v>10769.741378999999</v>
      </c>
    </row>
    <row r="23785" spans="1:11" x14ac:dyDescent="0.35">
      <c r="A23785" t="s">
        <v>525</v>
      </c>
      <c r="B23785" t="s">
        <v>447</v>
      </c>
      <c r="C23785" t="s">
        <v>448</v>
      </c>
      <c r="E23785" t="s">
        <v>449</v>
      </c>
      <c r="F23785">
        <v>202637</v>
      </c>
      <c r="G23785">
        <v>640</v>
      </c>
      <c r="H23785">
        <v>20</v>
      </c>
      <c r="I23785">
        <v>960000</v>
      </c>
      <c r="J23785">
        <v>2660</v>
      </c>
      <c r="K23785">
        <v>24851.21875</v>
      </c>
    </row>
    <row r="23786" spans="1:11" x14ac:dyDescent="0.35">
      <c r="A23786" t="s">
        <v>525</v>
      </c>
      <c r="B23786" t="s">
        <v>447</v>
      </c>
      <c r="C23786" t="s">
        <v>450</v>
      </c>
      <c r="E23786" t="s">
        <v>451</v>
      </c>
      <c r="F23786">
        <v>202637</v>
      </c>
      <c r="G23786">
        <v>760</v>
      </c>
      <c r="H23786">
        <v>20</v>
      </c>
      <c r="I23786">
        <v>1140000</v>
      </c>
      <c r="J23786">
        <v>2900</v>
      </c>
      <c r="K23786">
        <v>24798</v>
      </c>
    </row>
    <row r="23787" spans="1:11" x14ac:dyDescent="0.35">
      <c r="A23787" t="s">
        <v>525</v>
      </c>
      <c r="B23787" t="s">
        <v>290</v>
      </c>
      <c r="C23787" t="s">
        <v>295</v>
      </c>
      <c r="D23787" t="s">
        <v>32</v>
      </c>
      <c r="E23787" t="s">
        <v>296</v>
      </c>
      <c r="F23787">
        <v>202637</v>
      </c>
      <c r="G23787">
        <v>9</v>
      </c>
      <c r="H23787">
        <v>1</v>
      </c>
      <c r="I23787">
        <v>733500</v>
      </c>
      <c r="J23787">
        <v>14</v>
      </c>
      <c r="K23787">
        <v>71605.222221999997</v>
      </c>
    </row>
    <row r="23788" spans="1:11" x14ac:dyDescent="0.35">
      <c r="A23788" t="s">
        <v>525</v>
      </c>
      <c r="B23788" t="s">
        <v>290</v>
      </c>
      <c r="C23788" t="s">
        <v>297</v>
      </c>
      <c r="D23788" t="s">
        <v>32</v>
      </c>
      <c r="E23788" t="s">
        <v>298</v>
      </c>
      <c r="F23788">
        <v>202637</v>
      </c>
      <c r="G23788">
        <v>20</v>
      </c>
      <c r="H23788">
        <v>1</v>
      </c>
      <c r="I23788">
        <v>1630000</v>
      </c>
      <c r="J23788">
        <v>28</v>
      </c>
      <c r="K23788">
        <v>71676.75</v>
      </c>
    </row>
    <row r="23789" spans="1:11" x14ac:dyDescent="0.35">
      <c r="A23789" t="s">
        <v>525</v>
      </c>
      <c r="B23789" t="s">
        <v>290</v>
      </c>
      <c r="C23789" t="s">
        <v>299</v>
      </c>
      <c r="D23789" t="s">
        <v>32</v>
      </c>
      <c r="E23789" t="s">
        <v>300</v>
      </c>
      <c r="F23789">
        <v>202637</v>
      </c>
      <c r="G23789">
        <v>5</v>
      </c>
      <c r="H23789">
        <v>1</v>
      </c>
      <c r="I23789">
        <v>403000</v>
      </c>
      <c r="J23789">
        <v>5</v>
      </c>
      <c r="K23789">
        <v>71891.399999999994</v>
      </c>
    </row>
    <row r="23790" spans="1:11" x14ac:dyDescent="0.35">
      <c r="A23790" t="s">
        <v>525</v>
      </c>
      <c r="B23790" t="s">
        <v>290</v>
      </c>
      <c r="C23790" t="s">
        <v>301</v>
      </c>
      <c r="D23790" t="s">
        <v>32</v>
      </c>
      <c r="E23790" t="s">
        <v>302</v>
      </c>
      <c r="F23790">
        <v>202637</v>
      </c>
      <c r="G23790">
        <v>23</v>
      </c>
      <c r="H23790">
        <v>1</v>
      </c>
      <c r="I23790">
        <v>1874500</v>
      </c>
      <c r="J23790">
        <v>37</v>
      </c>
      <c r="K23790">
        <v>71605.130434999999</v>
      </c>
    </row>
    <row r="23791" spans="1:11" x14ac:dyDescent="0.35">
      <c r="A23791" t="s">
        <v>525</v>
      </c>
      <c r="B23791" t="s">
        <v>290</v>
      </c>
      <c r="C23791" t="s">
        <v>307</v>
      </c>
      <c r="D23791" t="s">
        <v>32</v>
      </c>
      <c r="E23791" t="s">
        <v>308</v>
      </c>
      <c r="F23791">
        <v>202637</v>
      </c>
      <c r="G23791">
        <v>3</v>
      </c>
      <c r="H23791">
        <v>1</v>
      </c>
      <c r="I23791">
        <v>246000</v>
      </c>
      <c r="J23791">
        <v>7</v>
      </c>
      <c r="K23791">
        <v>72176</v>
      </c>
    </row>
    <row r="23792" spans="1:11" x14ac:dyDescent="0.35">
      <c r="A23792" t="s">
        <v>525</v>
      </c>
      <c r="B23792" t="s">
        <v>290</v>
      </c>
      <c r="C23792" t="s">
        <v>313</v>
      </c>
      <c r="D23792" t="s">
        <v>32</v>
      </c>
      <c r="E23792" t="s">
        <v>314</v>
      </c>
      <c r="F23792">
        <v>202637</v>
      </c>
      <c r="G23792">
        <v>2</v>
      </c>
      <c r="H23792">
        <v>1</v>
      </c>
      <c r="I23792">
        <v>164000</v>
      </c>
      <c r="J23792">
        <v>6</v>
      </c>
      <c r="K23792">
        <v>72181</v>
      </c>
    </row>
    <row r="23793" spans="1:11" x14ac:dyDescent="0.35">
      <c r="A23793" t="s">
        <v>525</v>
      </c>
      <c r="B23793" t="s">
        <v>452</v>
      </c>
      <c r="C23793" t="s">
        <v>453</v>
      </c>
      <c r="E23793" t="s">
        <v>454</v>
      </c>
      <c r="F23793">
        <v>202637</v>
      </c>
      <c r="G23793">
        <v>468</v>
      </c>
      <c r="H23793">
        <v>18</v>
      </c>
      <c r="I23793">
        <v>2210000</v>
      </c>
      <c r="J23793">
        <v>1656</v>
      </c>
      <c r="K23793">
        <v>75978.653846000001</v>
      </c>
    </row>
    <row r="23794" spans="1:11" x14ac:dyDescent="0.35">
      <c r="A23794" t="s">
        <v>525</v>
      </c>
      <c r="B23794" t="s">
        <v>452</v>
      </c>
      <c r="C23794" t="s">
        <v>455</v>
      </c>
      <c r="E23794" t="s">
        <v>456</v>
      </c>
      <c r="F23794">
        <v>202637</v>
      </c>
      <c r="G23794">
        <v>792</v>
      </c>
      <c r="H23794">
        <v>18</v>
      </c>
      <c r="I23794">
        <v>3740000</v>
      </c>
      <c r="J23794">
        <v>2142</v>
      </c>
      <c r="K23794">
        <v>75956.863635999995</v>
      </c>
    </row>
    <row r="23795" spans="1:11" x14ac:dyDescent="0.35">
      <c r="A23795" t="s">
        <v>525</v>
      </c>
      <c r="B23795" t="s">
        <v>319</v>
      </c>
      <c r="C23795" t="s">
        <v>320</v>
      </c>
      <c r="D23795" t="s">
        <v>32</v>
      </c>
      <c r="E23795" t="s">
        <v>321</v>
      </c>
      <c r="F23795">
        <v>202637</v>
      </c>
      <c r="G23795">
        <v>10</v>
      </c>
      <c r="H23795">
        <v>1</v>
      </c>
      <c r="I23795">
        <v>634200</v>
      </c>
      <c r="J23795">
        <v>10</v>
      </c>
      <c r="K23795">
        <v>62748.1</v>
      </c>
    </row>
    <row r="23796" spans="1:11" x14ac:dyDescent="0.35">
      <c r="A23796" t="s">
        <v>525</v>
      </c>
      <c r="B23796" t="s">
        <v>319</v>
      </c>
      <c r="C23796" t="s">
        <v>322</v>
      </c>
      <c r="D23796" t="s">
        <v>32</v>
      </c>
      <c r="E23796" t="s">
        <v>323</v>
      </c>
      <c r="F23796">
        <v>202637</v>
      </c>
      <c r="G23796">
        <v>21</v>
      </c>
      <c r="H23796">
        <v>1</v>
      </c>
      <c r="I23796">
        <v>1318800</v>
      </c>
      <c r="J23796">
        <v>33</v>
      </c>
      <c r="K23796">
        <v>62667.238095000001</v>
      </c>
    </row>
    <row r="23797" spans="1:11" x14ac:dyDescent="0.35">
      <c r="A23797" t="s">
        <v>525</v>
      </c>
      <c r="B23797" t="s">
        <v>319</v>
      </c>
      <c r="C23797" t="s">
        <v>324</v>
      </c>
      <c r="D23797" t="s">
        <v>32</v>
      </c>
      <c r="E23797" t="s">
        <v>325</v>
      </c>
      <c r="F23797">
        <v>202637</v>
      </c>
      <c r="G23797">
        <v>16</v>
      </c>
      <c r="H23797">
        <v>1</v>
      </c>
      <c r="I23797">
        <v>1011000</v>
      </c>
      <c r="J23797">
        <v>25</v>
      </c>
      <c r="K23797">
        <v>62812.125</v>
      </c>
    </row>
    <row r="23798" spans="1:11" x14ac:dyDescent="0.35">
      <c r="A23798" t="s">
        <v>525</v>
      </c>
      <c r="B23798" t="s">
        <v>319</v>
      </c>
      <c r="C23798" t="s">
        <v>326</v>
      </c>
      <c r="D23798" t="s">
        <v>32</v>
      </c>
      <c r="E23798" t="s">
        <v>327</v>
      </c>
      <c r="F23798">
        <v>202637</v>
      </c>
      <c r="G23798">
        <v>25</v>
      </c>
      <c r="H23798">
        <v>1</v>
      </c>
      <c r="I23798">
        <v>1576200</v>
      </c>
      <c r="J23798">
        <v>28</v>
      </c>
      <c r="K23798">
        <v>62849.96</v>
      </c>
    </row>
    <row r="23799" spans="1:11" x14ac:dyDescent="0.35">
      <c r="A23799" t="s">
        <v>526</v>
      </c>
      <c r="B23799" t="s">
        <v>12</v>
      </c>
      <c r="C23799" t="s">
        <v>13</v>
      </c>
      <c r="D23799" t="s">
        <v>14</v>
      </c>
      <c r="E23799" t="s">
        <v>15</v>
      </c>
      <c r="F23799">
        <v>202637</v>
      </c>
      <c r="G23799">
        <v>9420</v>
      </c>
      <c r="H23799">
        <v>12</v>
      </c>
      <c r="I23799">
        <v>8792000</v>
      </c>
      <c r="J23799">
        <v>77388</v>
      </c>
      <c r="K23799">
        <v>9752.8777069999996</v>
      </c>
    </row>
    <row r="23800" spans="1:11" x14ac:dyDescent="0.35">
      <c r="A23800" t="s">
        <v>526</v>
      </c>
      <c r="B23800" t="s">
        <v>12</v>
      </c>
      <c r="C23800" t="s">
        <v>16</v>
      </c>
      <c r="D23800" t="s">
        <v>17</v>
      </c>
      <c r="E23800" t="s">
        <v>18</v>
      </c>
      <c r="F23800">
        <v>202637</v>
      </c>
      <c r="G23800">
        <v>2400</v>
      </c>
      <c r="H23800">
        <v>16</v>
      </c>
      <c r="I23800">
        <v>5550000</v>
      </c>
      <c r="J23800">
        <v>5616</v>
      </c>
      <c r="K23800">
        <v>32320.786667</v>
      </c>
    </row>
    <row r="23801" spans="1:11" x14ac:dyDescent="0.35">
      <c r="A23801" t="s">
        <v>526</v>
      </c>
      <c r="B23801" t="s">
        <v>12</v>
      </c>
      <c r="C23801" t="s">
        <v>19</v>
      </c>
      <c r="D23801" t="s">
        <v>20</v>
      </c>
      <c r="E23801" t="s">
        <v>21</v>
      </c>
      <c r="F23801">
        <v>202637</v>
      </c>
      <c r="G23801">
        <v>20192</v>
      </c>
      <c r="H23801">
        <v>16</v>
      </c>
      <c r="I23801">
        <v>43186500</v>
      </c>
      <c r="J23801">
        <v>153280</v>
      </c>
      <c r="K23801">
        <v>30332.971474000002</v>
      </c>
    </row>
    <row r="23802" spans="1:11" x14ac:dyDescent="0.35">
      <c r="A23802" t="s">
        <v>526</v>
      </c>
      <c r="B23802" t="s">
        <v>12</v>
      </c>
      <c r="C23802" t="s">
        <v>22</v>
      </c>
      <c r="D23802" t="s">
        <v>23</v>
      </c>
      <c r="E23802" t="s">
        <v>24</v>
      </c>
      <c r="F23802">
        <v>202637</v>
      </c>
      <c r="G23802">
        <v>5640</v>
      </c>
      <c r="H23802">
        <v>20</v>
      </c>
      <c r="I23802">
        <v>10153900</v>
      </c>
      <c r="J23802">
        <v>23520</v>
      </c>
      <c r="K23802">
        <v>30683.5</v>
      </c>
    </row>
    <row r="23803" spans="1:11" x14ac:dyDescent="0.35">
      <c r="A23803" t="s">
        <v>526</v>
      </c>
      <c r="B23803" t="s">
        <v>12</v>
      </c>
      <c r="C23803" t="s">
        <v>25</v>
      </c>
      <c r="D23803" t="s">
        <v>23</v>
      </c>
      <c r="E23803" t="s">
        <v>18</v>
      </c>
      <c r="F23803">
        <v>202637</v>
      </c>
      <c r="G23803">
        <v>23580</v>
      </c>
      <c r="H23803">
        <v>20</v>
      </c>
      <c r="I23803">
        <v>50961800</v>
      </c>
      <c r="J23803">
        <v>176480</v>
      </c>
      <c r="K23803">
        <v>38241.137405000001</v>
      </c>
    </row>
    <row r="23804" spans="1:11" x14ac:dyDescent="0.35">
      <c r="A23804" t="s">
        <v>526</v>
      </c>
      <c r="B23804" t="s">
        <v>12</v>
      </c>
      <c r="C23804" t="s">
        <v>26</v>
      </c>
      <c r="D23804" t="s">
        <v>14</v>
      </c>
      <c r="E23804" t="s">
        <v>15</v>
      </c>
      <c r="F23804">
        <v>202637</v>
      </c>
      <c r="G23804">
        <v>3024</v>
      </c>
      <c r="H23804">
        <v>12</v>
      </c>
      <c r="I23804">
        <v>6048000</v>
      </c>
      <c r="J23804">
        <v>12840</v>
      </c>
      <c r="K23804">
        <v>21368.003968000001</v>
      </c>
    </row>
    <row r="23805" spans="1:11" x14ac:dyDescent="0.35">
      <c r="A23805" t="s">
        <v>526</v>
      </c>
      <c r="B23805" t="s">
        <v>12</v>
      </c>
      <c r="C23805" t="s">
        <v>27</v>
      </c>
      <c r="D23805" t="s">
        <v>17</v>
      </c>
      <c r="E23805" t="s">
        <v>28</v>
      </c>
      <c r="F23805">
        <v>202637</v>
      </c>
      <c r="G23805">
        <v>3240</v>
      </c>
      <c r="H23805">
        <v>20</v>
      </c>
      <c r="I23805">
        <v>6749100</v>
      </c>
      <c r="J23805">
        <v>8280</v>
      </c>
      <c r="K23805">
        <v>34909.487653999997</v>
      </c>
    </row>
    <row r="23806" spans="1:11" x14ac:dyDescent="0.35">
      <c r="A23806" t="s">
        <v>526</v>
      </c>
      <c r="B23806" t="s">
        <v>12</v>
      </c>
      <c r="C23806" t="s">
        <v>29</v>
      </c>
      <c r="D23806" t="s">
        <v>20</v>
      </c>
      <c r="E23806" t="s">
        <v>24</v>
      </c>
      <c r="F23806">
        <v>202637</v>
      </c>
      <c r="G23806">
        <v>3520</v>
      </c>
      <c r="H23806">
        <v>20</v>
      </c>
      <c r="I23806">
        <v>7097000</v>
      </c>
      <c r="J23806">
        <v>11140</v>
      </c>
      <c r="K23806">
        <v>32921.954545000001</v>
      </c>
    </row>
    <row r="23807" spans="1:11" x14ac:dyDescent="0.35">
      <c r="A23807" t="s">
        <v>526</v>
      </c>
      <c r="B23807" t="s">
        <v>12</v>
      </c>
      <c r="C23807" t="s">
        <v>30</v>
      </c>
      <c r="D23807" t="s">
        <v>20</v>
      </c>
      <c r="E23807" t="s">
        <v>24</v>
      </c>
      <c r="F23807">
        <v>202637</v>
      </c>
      <c r="G23807">
        <v>39040</v>
      </c>
      <c r="H23807">
        <v>20</v>
      </c>
      <c r="I23807">
        <v>74783200</v>
      </c>
      <c r="J23807">
        <v>380980</v>
      </c>
      <c r="K23807">
        <v>33622.555840000001</v>
      </c>
    </row>
    <row r="23808" spans="1:11" x14ac:dyDescent="0.35">
      <c r="A23808" t="s">
        <v>526</v>
      </c>
      <c r="B23808" t="s">
        <v>12</v>
      </c>
      <c r="C23808" t="s">
        <v>31</v>
      </c>
      <c r="D23808" t="s">
        <v>32</v>
      </c>
      <c r="E23808" t="s">
        <v>21</v>
      </c>
      <c r="F23808">
        <v>202637</v>
      </c>
      <c r="G23808">
        <v>4524</v>
      </c>
      <c r="H23808">
        <v>12</v>
      </c>
      <c r="I23808">
        <v>9538100</v>
      </c>
      <c r="J23808">
        <v>15648</v>
      </c>
      <c r="K23808">
        <v>22341.066312999999</v>
      </c>
    </row>
    <row r="23809" spans="1:11" x14ac:dyDescent="0.35">
      <c r="A23809" t="s">
        <v>526</v>
      </c>
      <c r="B23809" t="s">
        <v>12</v>
      </c>
      <c r="C23809" t="s">
        <v>33</v>
      </c>
      <c r="D23809" t="s">
        <v>32</v>
      </c>
      <c r="E23809" t="s">
        <v>18</v>
      </c>
      <c r="F23809">
        <v>202637</v>
      </c>
      <c r="G23809">
        <v>8752</v>
      </c>
      <c r="H23809">
        <v>16</v>
      </c>
      <c r="I23809">
        <v>18736400</v>
      </c>
      <c r="J23809">
        <v>37248</v>
      </c>
      <c r="K23809">
        <v>30286.42596</v>
      </c>
    </row>
    <row r="23810" spans="1:11" x14ac:dyDescent="0.35">
      <c r="A23810" t="s">
        <v>526</v>
      </c>
      <c r="B23810" t="s">
        <v>12</v>
      </c>
      <c r="C23810" t="s">
        <v>34</v>
      </c>
      <c r="D23810" t="s">
        <v>32</v>
      </c>
      <c r="E23810" t="s">
        <v>24</v>
      </c>
      <c r="F23810">
        <v>202637</v>
      </c>
      <c r="G23810">
        <v>2900</v>
      </c>
      <c r="H23810">
        <v>20</v>
      </c>
      <c r="I23810">
        <v>5847700</v>
      </c>
      <c r="J23810">
        <v>7540</v>
      </c>
      <c r="K23810">
        <v>33751.841378999998</v>
      </c>
    </row>
    <row r="23811" spans="1:11" x14ac:dyDescent="0.35">
      <c r="A23811" t="s">
        <v>526</v>
      </c>
      <c r="B23811" t="s">
        <v>12</v>
      </c>
      <c r="C23811" t="s">
        <v>35</v>
      </c>
      <c r="D23811" t="s">
        <v>23</v>
      </c>
      <c r="E23811" t="s">
        <v>24</v>
      </c>
      <c r="F23811">
        <v>202637</v>
      </c>
      <c r="G23811">
        <v>10940</v>
      </c>
      <c r="H23811">
        <v>20</v>
      </c>
      <c r="I23811">
        <v>19701500</v>
      </c>
      <c r="J23811">
        <v>80380</v>
      </c>
      <c r="K23811">
        <v>30801.199269000001</v>
      </c>
    </row>
    <row r="23812" spans="1:11" x14ac:dyDescent="0.35">
      <c r="A23812" t="s">
        <v>526</v>
      </c>
      <c r="B23812" t="s">
        <v>36</v>
      </c>
      <c r="C23812" t="s">
        <v>37</v>
      </c>
      <c r="D23812" t="s">
        <v>17</v>
      </c>
      <c r="E23812" t="s">
        <v>38</v>
      </c>
      <c r="F23812">
        <v>202637</v>
      </c>
      <c r="G23812">
        <v>5442</v>
      </c>
      <c r="H23812">
        <v>6</v>
      </c>
      <c r="I23812">
        <v>16235300</v>
      </c>
      <c r="J23812">
        <v>28506</v>
      </c>
      <c r="K23812">
        <v>16139.334068</v>
      </c>
    </row>
    <row r="23813" spans="1:11" x14ac:dyDescent="0.35">
      <c r="A23813" t="s">
        <v>526</v>
      </c>
      <c r="B23813" t="s">
        <v>36</v>
      </c>
      <c r="C23813" t="s">
        <v>39</v>
      </c>
      <c r="D23813" t="s">
        <v>17</v>
      </c>
      <c r="E23813" t="s">
        <v>15</v>
      </c>
      <c r="F23813">
        <v>202637</v>
      </c>
      <c r="G23813">
        <v>4944</v>
      </c>
      <c r="H23813">
        <v>12</v>
      </c>
      <c r="I23813">
        <v>6885600</v>
      </c>
      <c r="J23813">
        <v>35592</v>
      </c>
      <c r="K23813">
        <v>14712.271844999999</v>
      </c>
    </row>
    <row r="23814" spans="1:11" x14ac:dyDescent="0.35">
      <c r="A23814" t="s">
        <v>526</v>
      </c>
      <c r="B23814" t="s">
        <v>36</v>
      </c>
      <c r="C23814" t="s">
        <v>40</v>
      </c>
      <c r="D23814" t="s">
        <v>17</v>
      </c>
      <c r="E23814" t="s">
        <v>15</v>
      </c>
      <c r="F23814">
        <v>202637</v>
      </c>
      <c r="G23814">
        <v>2640</v>
      </c>
      <c r="H23814">
        <v>12</v>
      </c>
      <c r="I23814">
        <v>3454000</v>
      </c>
      <c r="J23814">
        <v>8556</v>
      </c>
      <c r="K23814">
        <v>13797.395455</v>
      </c>
    </row>
    <row r="23815" spans="1:11" x14ac:dyDescent="0.35">
      <c r="A23815" t="s">
        <v>526</v>
      </c>
      <c r="B23815" t="s">
        <v>36</v>
      </c>
      <c r="C23815" t="s">
        <v>41</v>
      </c>
      <c r="D23815" t="s">
        <v>14</v>
      </c>
      <c r="E23815" t="s">
        <v>15</v>
      </c>
      <c r="F23815">
        <v>202637</v>
      </c>
      <c r="G23815">
        <v>84792</v>
      </c>
      <c r="H23815">
        <v>12</v>
      </c>
      <c r="I23815">
        <v>120122000</v>
      </c>
      <c r="J23815">
        <v>751068</v>
      </c>
      <c r="K23815">
        <v>15420.006227</v>
      </c>
    </row>
    <row r="23816" spans="1:11" x14ac:dyDescent="0.35">
      <c r="A23816" t="s">
        <v>526</v>
      </c>
      <c r="B23816" t="s">
        <v>36</v>
      </c>
      <c r="C23816" t="s">
        <v>42</v>
      </c>
      <c r="D23816" t="s">
        <v>20</v>
      </c>
      <c r="E23816" t="s">
        <v>18</v>
      </c>
      <c r="F23816">
        <v>202637</v>
      </c>
      <c r="G23816">
        <v>7776</v>
      </c>
      <c r="H23816">
        <v>16</v>
      </c>
      <c r="I23816">
        <v>18669200</v>
      </c>
      <c r="J23816">
        <v>27824</v>
      </c>
      <c r="K23816">
        <v>34174.823044999997</v>
      </c>
    </row>
    <row r="23817" spans="1:11" x14ac:dyDescent="0.35">
      <c r="A23817" t="s">
        <v>526</v>
      </c>
      <c r="B23817" t="s">
        <v>36</v>
      </c>
      <c r="C23817" t="s">
        <v>334</v>
      </c>
      <c r="D23817" t="s">
        <v>20</v>
      </c>
      <c r="E23817" t="s">
        <v>18</v>
      </c>
      <c r="F23817">
        <v>202637</v>
      </c>
      <c r="G23817">
        <v>6752</v>
      </c>
      <c r="H23817">
        <v>16</v>
      </c>
      <c r="I23817">
        <v>16208200</v>
      </c>
      <c r="J23817">
        <v>23232</v>
      </c>
      <c r="K23817">
        <v>34089.196682000002</v>
      </c>
    </row>
    <row r="23818" spans="1:11" x14ac:dyDescent="0.35">
      <c r="A23818" t="s">
        <v>526</v>
      </c>
      <c r="B23818" t="s">
        <v>36</v>
      </c>
      <c r="C23818" t="s">
        <v>43</v>
      </c>
      <c r="D23818" t="s">
        <v>17</v>
      </c>
      <c r="E23818" t="s">
        <v>15</v>
      </c>
      <c r="F23818">
        <v>202637</v>
      </c>
      <c r="G23818">
        <v>5076</v>
      </c>
      <c r="H23818">
        <v>12</v>
      </c>
      <c r="I23818">
        <v>7825500</v>
      </c>
      <c r="J23818">
        <v>21624</v>
      </c>
      <c r="K23818">
        <v>16457.598108999999</v>
      </c>
    </row>
    <row r="23819" spans="1:11" x14ac:dyDescent="0.35">
      <c r="A23819" t="s">
        <v>526</v>
      </c>
      <c r="B23819" t="s">
        <v>36</v>
      </c>
      <c r="C23819" t="s">
        <v>44</v>
      </c>
      <c r="D23819" t="s">
        <v>17</v>
      </c>
      <c r="E23819" t="s">
        <v>15</v>
      </c>
      <c r="F23819">
        <v>202637</v>
      </c>
      <c r="G23819">
        <v>7668</v>
      </c>
      <c r="H23819">
        <v>12</v>
      </c>
      <c r="I23819">
        <v>11464200</v>
      </c>
      <c r="J23819">
        <v>56796</v>
      </c>
      <c r="K23819">
        <v>15618.283255</v>
      </c>
    </row>
    <row r="23820" spans="1:11" x14ac:dyDescent="0.35">
      <c r="A23820" t="s">
        <v>526</v>
      </c>
      <c r="B23820" t="s">
        <v>36</v>
      </c>
      <c r="C23820" t="s">
        <v>45</v>
      </c>
      <c r="D23820" t="s">
        <v>17</v>
      </c>
      <c r="E23820" t="s">
        <v>15</v>
      </c>
      <c r="F23820">
        <v>202637</v>
      </c>
      <c r="G23820">
        <v>200928</v>
      </c>
      <c r="H23820">
        <v>12</v>
      </c>
      <c r="I23820">
        <v>284758000</v>
      </c>
      <c r="J23820">
        <v>2006460</v>
      </c>
      <c r="K23820">
        <v>16548.891244999999</v>
      </c>
    </row>
    <row r="23821" spans="1:11" x14ac:dyDescent="0.35">
      <c r="A23821" t="s">
        <v>526</v>
      </c>
      <c r="B23821" t="s">
        <v>36</v>
      </c>
      <c r="C23821" t="s">
        <v>46</v>
      </c>
      <c r="D23821" t="s">
        <v>14</v>
      </c>
      <c r="E23821" t="s">
        <v>15</v>
      </c>
      <c r="F23821">
        <v>202637</v>
      </c>
      <c r="G23821">
        <v>8196</v>
      </c>
      <c r="H23821">
        <v>12</v>
      </c>
      <c r="I23821">
        <v>10245000</v>
      </c>
      <c r="J23821">
        <v>42120</v>
      </c>
      <c r="K23821">
        <v>13617.944363000001</v>
      </c>
    </row>
    <row r="23822" spans="1:11" x14ac:dyDescent="0.35">
      <c r="A23822" t="s">
        <v>526</v>
      </c>
      <c r="B23822" t="s">
        <v>36</v>
      </c>
      <c r="C23822" t="s">
        <v>387</v>
      </c>
      <c r="D23822" t="s">
        <v>32</v>
      </c>
      <c r="E23822" t="s">
        <v>21</v>
      </c>
      <c r="F23822">
        <v>202637</v>
      </c>
      <c r="G23822">
        <v>2280</v>
      </c>
      <c r="H23822">
        <v>12</v>
      </c>
      <c r="I23822">
        <v>4805000</v>
      </c>
      <c r="J23822">
        <v>7440</v>
      </c>
      <c r="K23822">
        <v>22292.352631999998</v>
      </c>
    </row>
    <row r="23823" spans="1:11" x14ac:dyDescent="0.35">
      <c r="A23823" t="s">
        <v>526</v>
      </c>
      <c r="B23823" t="s">
        <v>36</v>
      </c>
      <c r="C23823" t="s">
        <v>337</v>
      </c>
      <c r="D23823" t="s">
        <v>20</v>
      </c>
      <c r="E23823" t="s">
        <v>21</v>
      </c>
      <c r="F23823">
        <v>202637</v>
      </c>
      <c r="G23823">
        <v>9024</v>
      </c>
      <c r="H23823">
        <v>12</v>
      </c>
      <c r="I23823">
        <v>18812000</v>
      </c>
      <c r="J23823">
        <v>42024</v>
      </c>
      <c r="K23823">
        <v>22251.289894000001</v>
      </c>
    </row>
    <row r="23824" spans="1:11" x14ac:dyDescent="0.35">
      <c r="A23824" t="s">
        <v>526</v>
      </c>
      <c r="B23824" t="s">
        <v>36</v>
      </c>
      <c r="C23824" t="s">
        <v>51</v>
      </c>
      <c r="D23824" t="s">
        <v>32</v>
      </c>
      <c r="E23824" t="s">
        <v>21</v>
      </c>
      <c r="F23824">
        <v>202637</v>
      </c>
      <c r="G23824">
        <v>6896</v>
      </c>
      <c r="H23824">
        <v>16</v>
      </c>
      <c r="I23824">
        <v>14750500</v>
      </c>
      <c r="J23824">
        <v>23136</v>
      </c>
      <c r="K23824">
        <v>29630.313225000002</v>
      </c>
    </row>
    <row r="23825" spans="1:11" x14ac:dyDescent="0.35">
      <c r="A23825" t="s">
        <v>526</v>
      </c>
      <c r="B23825" t="s">
        <v>36</v>
      </c>
      <c r="C23825" t="s">
        <v>52</v>
      </c>
      <c r="D23825" t="s">
        <v>20</v>
      </c>
      <c r="E23825" t="s">
        <v>21</v>
      </c>
      <c r="F23825">
        <v>202637</v>
      </c>
      <c r="G23825">
        <v>55120</v>
      </c>
      <c r="H23825">
        <v>20</v>
      </c>
      <c r="I23825">
        <v>113047000</v>
      </c>
      <c r="J23825">
        <v>490480</v>
      </c>
      <c r="K23825">
        <v>37889.813134999997</v>
      </c>
    </row>
    <row r="23826" spans="1:11" x14ac:dyDescent="0.35">
      <c r="A23826" t="s">
        <v>526</v>
      </c>
      <c r="B23826" t="s">
        <v>36</v>
      </c>
      <c r="C23826" t="s">
        <v>53</v>
      </c>
      <c r="D23826" t="s">
        <v>17</v>
      </c>
      <c r="E23826" t="s">
        <v>18</v>
      </c>
      <c r="F23826">
        <v>202637</v>
      </c>
      <c r="G23826">
        <v>28144</v>
      </c>
      <c r="H23826">
        <v>16</v>
      </c>
      <c r="I23826">
        <v>65990400</v>
      </c>
      <c r="J23826">
        <v>271904</v>
      </c>
      <c r="K23826">
        <v>34163.181922000003</v>
      </c>
    </row>
    <row r="23827" spans="1:11" x14ac:dyDescent="0.35">
      <c r="A23827" t="s">
        <v>526</v>
      </c>
      <c r="B23827" t="s">
        <v>36</v>
      </c>
      <c r="C23827" t="s">
        <v>54</v>
      </c>
      <c r="D23827" t="s">
        <v>20</v>
      </c>
      <c r="E23827" t="s">
        <v>18</v>
      </c>
      <c r="F23827">
        <v>202637</v>
      </c>
      <c r="G23827">
        <v>14144</v>
      </c>
      <c r="H23827">
        <v>16</v>
      </c>
      <c r="I23827">
        <v>33156000</v>
      </c>
      <c r="J23827">
        <v>97872</v>
      </c>
      <c r="K23827">
        <v>34108.404976999998</v>
      </c>
    </row>
    <row r="23828" spans="1:11" x14ac:dyDescent="0.35">
      <c r="A23828" t="s">
        <v>526</v>
      </c>
      <c r="B23828" t="s">
        <v>36</v>
      </c>
      <c r="C23828" t="s">
        <v>55</v>
      </c>
      <c r="D23828" t="s">
        <v>20</v>
      </c>
      <c r="E23828" t="s">
        <v>18</v>
      </c>
      <c r="F23828">
        <v>202637</v>
      </c>
      <c r="G23828">
        <v>7232</v>
      </c>
      <c r="H23828">
        <v>16</v>
      </c>
      <c r="I23828">
        <v>16962000</v>
      </c>
      <c r="J23828">
        <v>31232</v>
      </c>
      <c r="K23828">
        <v>34109.752211999999</v>
      </c>
    </row>
    <row r="23829" spans="1:11" x14ac:dyDescent="0.35">
      <c r="A23829" t="s">
        <v>526</v>
      </c>
      <c r="B23829" t="s">
        <v>36</v>
      </c>
      <c r="C23829" t="s">
        <v>56</v>
      </c>
      <c r="D23829" t="s">
        <v>14</v>
      </c>
      <c r="E23829" t="s">
        <v>15</v>
      </c>
      <c r="F23829">
        <v>202637</v>
      </c>
      <c r="G23829">
        <v>9600</v>
      </c>
      <c r="H23829">
        <v>12</v>
      </c>
      <c r="I23829">
        <v>13605400</v>
      </c>
      <c r="J23829">
        <v>56052</v>
      </c>
      <c r="K23829">
        <v>15408.24</v>
      </c>
    </row>
    <row r="23830" spans="1:11" x14ac:dyDescent="0.35">
      <c r="A23830" t="s">
        <v>526</v>
      </c>
      <c r="B23830" t="s">
        <v>36</v>
      </c>
      <c r="C23830" t="s">
        <v>57</v>
      </c>
      <c r="D23830" t="s">
        <v>17</v>
      </c>
      <c r="E23830" t="s">
        <v>21</v>
      </c>
      <c r="F23830">
        <v>202637</v>
      </c>
      <c r="G23830">
        <v>7716</v>
      </c>
      <c r="H23830">
        <v>12</v>
      </c>
      <c r="I23830">
        <v>11443400</v>
      </c>
      <c r="J23830">
        <v>43200</v>
      </c>
      <c r="K23830">
        <v>15713.443235000001</v>
      </c>
    </row>
    <row r="23831" spans="1:11" x14ac:dyDescent="0.35">
      <c r="A23831" t="s">
        <v>526</v>
      </c>
      <c r="B23831" t="s">
        <v>36</v>
      </c>
      <c r="C23831" t="s">
        <v>58</v>
      </c>
      <c r="D23831" t="s">
        <v>32</v>
      </c>
      <c r="E23831" t="s">
        <v>15</v>
      </c>
      <c r="F23831">
        <v>202637</v>
      </c>
      <c r="G23831">
        <v>3564</v>
      </c>
      <c r="H23831">
        <v>12</v>
      </c>
      <c r="I23831">
        <v>6110900</v>
      </c>
      <c r="J23831">
        <v>12204</v>
      </c>
      <c r="K23831">
        <v>17843.629629999999</v>
      </c>
    </row>
    <row r="23832" spans="1:11" x14ac:dyDescent="0.35">
      <c r="A23832" t="s">
        <v>526</v>
      </c>
      <c r="B23832" t="s">
        <v>36</v>
      </c>
      <c r="C23832" t="s">
        <v>389</v>
      </c>
      <c r="D23832" t="s">
        <v>20</v>
      </c>
      <c r="E23832" t="s">
        <v>18</v>
      </c>
      <c r="F23832">
        <v>202637</v>
      </c>
      <c r="G23832">
        <v>6200</v>
      </c>
      <c r="H23832">
        <v>20</v>
      </c>
      <c r="I23832">
        <v>12927600</v>
      </c>
      <c r="J23832">
        <v>19680</v>
      </c>
      <c r="K23832">
        <v>37114.948386999997</v>
      </c>
    </row>
    <row r="23833" spans="1:11" x14ac:dyDescent="0.35">
      <c r="A23833" t="s">
        <v>526</v>
      </c>
      <c r="B23833" t="s">
        <v>36</v>
      </c>
      <c r="C23833" t="s">
        <v>390</v>
      </c>
      <c r="D23833" t="s">
        <v>20</v>
      </c>
      <c r="E23833" t="s">
        <v>18</v>
      </c>
      <c r="F23833">
        <v>202637</v>
      </c>
      <c r="G23833">
        <v>2412</v>
      </c>
      <c r="H23833">
        <v>12</v>
      </c>
      <c r="I23833">
        <v>5005500</v>
      </c>
      <c r="J23833">
        <v>7392</v>
      </c>
      <c r="K23833">
        <v>22201.870647</v>
      </c>
    </row>
    <row r="23834" spans="1:11" x14ac:dyDescent="0.35">
      <c r="A23834" t="s">
        <v>526</v>
      </c>
      <c r="B23834" t="s">
        <v>36</v>
      </c>
      <c r="C23834" t="s">
        <v>59</v>
      </c>
      <c r="D23834" t="s">
        <v>23</v>
      </c>
      <c r="E23834" t="s">
        <v>21</v>
      </c>
      <c r="F23834">
        <v>202637</v>
      </c>
      <c r="G23834">
        <v>94752</v>
      </c>
      <c r="H23834">
        <v>12</v>
      </c>
      <c r="I23834">
        <v>197500000</v>
      </c>
      <c r="J23834">
        <v>880524</v>
      </c>
      <c r="K23834">
        <v>23153.672112</v>
      </c>
    </row>
    <row r="23835" spans="1:11" x14ac:dyDescent="0.35">
      <c r="A23835" t="s">
        <v>526</v>
      </c>
      <c r="B23835" t="s">
        <v>36</v>
      </c>
      <c r="C23835" t="s">
        <v>60</v>
      </c>
      <c r="D23835" t="s">
        <v>23</v>
      </c>
      <c r="E23835" t="s">
        <v>21</v>
      </c>
      <c r="F23835">
        <v>202637</v>
      </c>
      <c r="G23835">
        <v>7296</v>
      </c>
      <c r="H23835">
        <v>16</v>
      </c>
      <c r="I23835">
        <v>16198000</v>
      </c>
      <c r="J23835">
        <v>28912</v>
      </c>
      <c r="K23835">
        <v>31193.912281000001</v>
      </c>
    </row>
    <row r="23836" spans="1:11" x14ac:dyDescent="0.35">
      <c r="A23836" t="s">
        <v>526</v>
      </c>
      <c r="B23836" t="s">
        <v>36</v>
      </c>
      <c r="C23836" t="s">
        <v>61</v>
      </c>
      <c r="D23836" t="s">
        <v>14</v>
      </c>
      <c r="E23836" t="s">
        <v>15</v>
      </c>
      <c r="F23836">
        <v>202637</v>
      </c>
      <c r="G23836">
        <v>14448</v>
      </c>
      <c r="H23836">
        <v>12</v>
      </c>
      <c r="I23836">
        <v>21672000</v>
      </c>
      <c r="J23836">
        <v>87420</v>
      </c>
      <c r="K23836">
        <v>16151.852159</v>
      </c>
    </row>
    <row r="23837" spans="1:11" x14ac:dyDescent="0.35">
      <c r="A23837" t="s">
        <v>526</v>
      </c>
      <c r="B23837" t="s">
        <v>36</v>
      </c>
      <c r="C23837" t="s">
        <v>62</v>
      </c>
      <c r="D23837" t="s">
        <v>17</v>
      </c>
      <c r="E23837" t="s">
        <v>15</v>
      </c>
      <c r="F23837">
        <v>202637</v>
      </c>
      <c r="G23837">
        <v>82644</v>
      </c>
      <c r="H23837">
        <v>12</v>
      </c>
      <c r="I23837">
        <v>110192000</v>
      </c>
      <c r="J23837">
        <v>1013748</v>
      </c>
      <c r="K23837">
        <v>14475.354144999999</v>
      </c>
    </row>
    <row r="23838" spans="1:11" x14ac:dyDescent="0.35">
      <c r="A23838" t="s">
        <v>526</v>
      </c>
      <c r="B23838" t="s">
        <v>36</v>
      </c>
      <c r="C23838" t="s">
        <v>63</v>
      </c>
      <c r="D23838" t="s">
        <v>17</v>
      </c>
      <c r="E23838" t="s">
        <v>15</v>
      </c>
      <c r="F23838">
        <v>202637</v>
      </c>
      <c r="G23838">
        <v>8064</v>
      </c>
      <c r="H23838">
        <v>12</v>
      </c>
      <c r="I23838">
        <v>11222400</v>
      </c>
      <c r="J23838">
        <v>47268</v>
      </c>
      <c r="K23838">
        <v>14734.360119000001</v>
      </c>
    </row>
    <row r="23839" spans="1:11" x14ac:dyDescent="0.35">
      <c r="A23839" t="s">
        <v>526</v>
      </c>
      <c r="B23839" t="s">
        <v>36</v>
      </c>
      <c r="C23839" t="s">
        <v>64</v>
      </c>
      <c r="D23839" t="s">
        <v>17</v>
      </c>
      <c r="E23839" t="s">
        <v>15</v>
      </c>
      <c r="F23839">
        <v>202637</v>
      </c>
      <c r="G23839">
        <v>16152</v>
      </c>
      <c r="H23839">
        <v>12</v>
      </c>
      <c r="I23839">
        <v>24901000</v>
      </c>
      <c r="J23839">
        <v>122388</v>
      </c>
      <c r="K23839">
        <v>16565.026746</v>
      </c>
    </row>
    <row r="23840" spans="1:11" x14ac:dyDescent="0.35">
      <c r="A23840" t="s">
        <v>526</v>
      </c>
      <c r="B23840" t="s">
        <v>36</v>
      </c>
      <c r="C23840" t="s">
        <v>65</v>
      </c>
      <c r="D23840" t="s">
        <v>17</v>
      </c>
      <c r="E23840" t="s">
        <v>15</v>
      </c>
      <c r="F23840">
        <v>202637</v>
      </c>
      <c r="G23840">
        <v>3948</v>
      </c>
      <c r="H23840">
        <v>12</v>
      </c>
      <c r="I23840">
        <v>6192400</v>
      </c>
      <c r="J23840">
        <v>13620</v>
      </c>
      <c r="K23840">
        <v>16433.851063999999</v>
      </c>
    </row>
    <row r="23841" spans="1:11" x14ac:dyDescent="0.35">
      <c r="A23841" t="s">
        <v>526</v>
      </c>
      <c r="B23841" t="s">
        <v>36</v>
      </c>
      <c r="C23841" t="s">
        <v>66</v>
      </c>
      <c r="D23841" t="s">
        <v>17</v>
      </c>
      <c r="E23841" t="s">
        <v>18</v>
      </c>
      <c r="F23841">
        <v>202637</v>
      </c>
      <c r="G23841">
        <v>12032</v>
      </c>
      <c r="H23841">
        <v>16</v>
      </c>
      <c r="I23841">
        <v>24836000</v>
      </c>
      <c r="J23841">
        <v>57280</v>
      </c>
      <c r="K23841">
        <v>30606.175532000001</v>
      </c>
    </row>
    <row r="23842" spans="1:11" x14ac:dyDescent="0.35">
      <c r="A23842" t="s">
        <v>526</v>
      </c>
      <c r="B23842" t="s">
        <v>36</v>
      </c>
      <c r="C23842" t="s">
        <v>69</v>
      </c>
      <c r="D23842" t="s">
        <v>14</v>
      </c>
      <c r="E23842" t="s">
        <v>24</v>
      </c>
      <c r="F23842">
        <v>202637</v>
      </c>
      <c r="G23842">
        <v>5300</v>
      </c>
      <c r="H23842">
        <v>20</v>
      </c>
      <c r="I23842">
        <v>7819000</v>
      </c>
      <c r="J23842">
        <v>15260</v>
      </c>
      <c r="K23842">
        <v>26471.713208000001</v>
      </c>
    </row>
    <row r="23843" spans="1:11" x14ac:dyDescent="0.35">
      <c r="A23843" t="s">
        <v>526</v>
      </c>
      <c r="B23843" t="s">
        <v>36</v>
      </c>
      <c r="C23843" t="s">
        <v>70</v>
      </c>
      <c r="D23843" t="s">
        <v>17</v>
      </c>
      <c r="E23843" t="s">
        <v>18</v>
      </c>
      <c r="F23843">
        <v>202637</v>
      </c>
      <c r="G23843">
        <v>30784</v>
      </c>
      <c r="H23843">
        <v>16</v>
      </c>
      <c r="I23843">
        <v>72202700</v>
      </c>
      <c r="J23843">
        <v>305072</v>
      </c>
      <c r="K23843">
        <v>34145.759356000002</v>
      </c>
    </row>
    <row r="23844" spans="1:11" x14ac:dyDescent="0.35">
      <c r="A23844" t="s">
        <v>526</v>
      </c>
      <c r="B23844" t="s">
        <v>36</v>
      </c>
      <c r="C23844" t="s">
        <v>71</v>
      </c>
      <c r="D23844" t="s">
        <v>17</v>
      </c>
      <c r="E23844" t="s">
        <v>24</v>
      </c>
      <c r="F23844">
        <v>202637</v>
      </c>
      <c r="G23844">
        <v>5680</v>
      </c>
      <c r="H23844">
        <v>20</v>
      </c>
      <c r="I23844">
        <v>8378000</v>
      </c>
      <c r="J23844">
        <v>19540</v>
      </c>
      <c r="K23844">
        <v>26464.278169000001</v>
      </c>
    </row>
    <row r="23845" spans="1:11" x14ac:dyDescent="0.35">
      <c r="A23845" t="s">
        <v>526</v>
      </c>
      <c r="B23845" t="s">
        <v>36</v>
      </c>
      <c r="C23845" t="s">
        <v>72</v>
      </c>
      <c r="D23845" t="s">
        <v>17</v>
      </c>
      <c r="E23845" t="s">
        <v>24</v>
      </c>
      <c r="F23845">
        <v>202637</v>
      </c>
      <c r="G23845">
        <v>5620</v>
      </c>
      <c r="H23845">
        <v>20</v>
      </c>
      <c r="I23845">
        <v>8289500</v>
      </c>
      <c r="J23845">
        <v>20580</v>
      </c>
      <c r="K23845">
        <v>26541.768682999998</v>
      </c>
    </row>
    <row r="23846" spans="1:11" x14ac:dyDescent="0.35">
      <c r="A23846" t="s">
        <v>526</v>
      </c>
      <c r="B23846" t="s">
        <v>36</v>
      </c>
      <c r="C23846" t="s">
        <v>550</v>
      </c>
      <c r="D23846" t="s">
        <v>14</v>
      </c>
      <c r="E23846" t="s">
        <v>18</v>
      </c>
      <c r="F23846">
        <v>202637</v>
      </c>
      <c r="G23846">
        <v>8688</v>
      </c>
      <c r="H23846">
        <v>16</v>
      </c>
      <c r="I23846">
        <v>13032000</v>
      </c>
      <c r="J23846">
        <v>44688</v>
      </c>
      <c r="K23846">
        <v>22254.379374</v>
      </c>
    </row>
    <row r="23847" spans="1:11" x14ac:dyDescent="0.35">
      <c r="A23847" t="s">
        <v>526</v>
      </c>
      <c r="B23847" t="s">
        <v>75</v>
      </c>
      <c r="C23847" t="s">
        <v>547</v>
      </c>
      <c r="D23847" t="s">
        <v>17</v>
      </c>
      <c r="E23847" t="s">
        <v>18</v>
      </c>
      <c r="F23847">
        <v>202637</v>
      </c>
      <c r="G23847">
        <v>64</v>
      </c>
      <c r="H23847">
        <v>16</v>
      </c>
      <c r="I23847">
        <v>102000</v>
      </c>
      <c r="J23847">
        <v>32</v>
      </c>
      <c r="K23847">
        <v>22668.75</v>
      </c>
    </row>
    <row r="23848" spans="1:11" x14ac:dyDescent="0.35">
      <c r="A23848" t="s">
        <v>526</v>
      </c>
      <c r="B23848" t="s">
        <v>75</v>
      </c>
      <c r="C23848" t="s">
        <v>76</v>
      </c>
      <c r="D23848" t="s">
        <v>20</v>
      </c>
      <c r="E23848" t="s">
        <v>18</v>
      </c>
      <c r="F23848">
        <v>202637</v>
      </c>
      <c r="G23848">
        <v>17520</v>
      </c>
      <c r="H23848">
        <v>16</v>
      </c>
      <c r="I23848">
        <v>31434900</v>
      </c>
      <c r="J23848">
        <v>116768</v>
      </c>
      <c r="K23848">
        <v>25051.911415999999</v>
      </c>
    </row>
    <row r="23849" spans="1:11" x14ac:dyDescent="0.35">
      <c r="A23849" t="s">
        <v>526</v>
      </c>
      <c r="B23849" t="s">
        <v>75</v>
      </c>
      <c r="C23849" t="s">
        <v>77</v>
      </c>
      <c r="D23849" t="s">
        <v>17</v>
      </c>
      <c r="E23849" t="s">
        <v>18</v>
      </c>
      <c r="F23849">
        <v>202637</v>
      </c>
      <c r="G23849">
        <v>6496</v>
      </c>
      <c r="H23849">
        <v>16</v>
      </c>
      <c r="I23849">
        <v>11936400</v>
      </c>
      <c r="J23849">
        <v>20208</v>
      </c>
      <c r="K23849">
        <v>25968.748768000001</v>
      </c>
    </row>
    <row r="23850" spans="1:11" x14ac:dyDescent="0.35">
      <c r="A23850" t="s">
        <v>526</v>
      </c>
      <c r="B23850" t="s">
        <v>75</v>
      </c>
      <c r="C23850" t="s">
        <v>78</v>
      </c>
      <c r="D23850" t="s">
        <v>17</v>
      </c>
      <c r="E23850" t="s">
        <v>18</v>
      </c>
      <c r="F23850">
        <v>202637</v>
      </c>
      <c r="G23850">
        <v>12144</v>
      </c>
      <c r="H23850">
        <v>16</v>
      </c>
      <c r="I23850">
        <v>22314600</v>
      </c>
      <c r="J23850">
        <v>34656</v>
      </c>
      <c r="K23850">
        <v>26116.670619</v>
      </c>
    </row>
    <row r="23851" spans="1:11" x14ac:dyDescent="0.35">
      <c r="A23851" t="s">
        <v>526</v>
      </c>
      <c r="B23851" t="s">
        <v>75</v>
      </c>
      <c r="C23851" t="s">
        <v>79</v>
      </c>
      <c r="D23851" t="s">
        <v>17</v>
      </c>
      <c r="E23851" t="s">
        <v>18</v>
      </c>
      <c r="F23851">
        <v>202637</v>
      </c>
      <c r="G23851">
        <v>7728</v>
      </c>
      <c r="H23851">
        <v>16</v>
      </c>
      <c r="I23851">
        <v>14200200</v>
      </c>
      <c r="J23851">
        <v>36688</v>
      </c>
      <c r="K23851">
        <v>25907.782609000002</v>
      </c>
    </row>
    <row r="23852" spans="1:11" x14ac:dyDescent="0.35">
      <c r="A23852" t="s">
        <v>526</v>
      </c>
      <c r="B23852" t="s">
        <v>75</v>
      </c>
      <c r="C23852" t="s">
        <v>80</v>
      </c>
      <c r="D23852" t="s">
        <v>14</v>
      </c>
      <c r="E23852" t="s">
        <v>15</v>
      </c>
      <c r="F23852">
        <v>202637</v>
      </c>
      <c r="G23852">
        <v>6368</v>
      </c>
      <c r="H23852">
        <v>16</v>
      </c>
      <c r="I23852">
        <v>7283400</v>
      </c>
      <c r="J23852">
        <v>23312</v>
      </c>
      <c r="K23852">
        <v>16752.060302000002</v>
      </c>
    </row>
    <row r="23853" spans="1:11" x14ac:dyDescent="0.35">
      <c r="A23853" t="s">
        <v>526</v>
      </c>
      <c r="B23853" t="s">
        <v>81</v>
      </c>
      <c r="C23853" t="s">
        <v>82</v>
      </c>
      <c r="D23853" t="s">
        <v>17</v>
      </c>
      <c r="E23853" t="s">
        <v>15</v>
      </c>
      <c r="F23853">
        <v>202637</v>
      </c>
      <c r="G23853">
        <v>13056</v>
      </c>
      <c r="H23853">
        <v>16</v>
      </c>
      <c r="I23853">
        <v>16892500</v>
      </c>
      <c r="J23853">
        <v>75712</v>
      </c>
      <c r="K23853">
        <v>18445.015931000002</v>
      </c>
    </row>
    <row r="23854" spans="1:11" x14ac:dyDescent="0.35">
      <c r="A23854" t="s">
        <v>526</v>
      </c>
      <c r="B23854" t="s">
        <v>81</v>
      </c>
      <c r="C23854" t="s">
        <v>545</v>
      </c>
      <c r="D23854" t="s">
        <v>17</v>
      </c>
      <c r="E23854" t="s">
        <v>15</v>
      </c>
      <c r="F23854">
        <v>202637</v>
      </c>
      <c r="G23854">
        <v>3252</v>
      </c>
      <c r="H23854">
        <v>12</v>
      </c>
      <c r="I23854">
        <v>4715900</v>
      </c>
      <c r="J23854">
        <v>23676</v>
      </c>
      <c r="K23854">
        <v>15462.380074000001</v>
      </c>
    </row>
    <row r="23855" spans="1:11" x14ac:dyDescent="0.35">
      <c r="A23855" t="s">
        <v>526</v>
      </c>
      <c r="B23855" t="s">
        <v>81</v>
      </c>
      <c r="C23855" t="s">
        <v>344</v>
      </c>
      <c r="D23855" t="s">
        <v>14</v>
      </c>
      <c r="E23855" t="s">
        <v>15</v>
      </c>
      <c r="F23855">
        <v>202637</v>
      </c>
      <c r="G23855">
        <v>228</v>
      </c>
      <c r="H23855">
        <v>12</v>
      </c>
      <c r="I23855">
        <v>290700</v>
      </c>
      <c r="J23855">
        <v>240</v>
      </c>
      <c r="K23855">
        <v>13596.315789</v>
      </c>
    </row>
    <row r="23856" spans="1:11" x14ac:dyDescent="0.35">
      <c r="A23856" t="s">
        <v>526</v>
      </c>
      <c r="B23856" t="s">
        <v>81</v>
      </c>
      <c r="C23856" t="s">
        <v>84</v>
      </c>
      <c r="D23856" t="s">
        <v>20</v>
      </c>
      <c r="E23856" t="s">
        <v>21</v>
      </c>
      <c r="F23856">
        <v>202637</v>
      </c>
      <c r="G23856">
        <v>86904</v>
      </c>
      <c r="H23856">
        <v>12</v>
      </c>
      <c r="I23856">
        <v>214289900</v>
      </c>
      <c r="J23856">
        <v>901260</v>
      </c>
      <c r="K23856">
        <v>26184.615576</v>
      </c>
    </row>
    <row r="23857" spans="1:11" x14ac:dyDescent="0.35">
      <c r="A23857" t="s">
        <v>526</v>
      </c>
      <c r="B23857" t="s">
        <v>81</v>
      </c>
      <c r="C23857" t="s">
        <v>85</v>
      </c>
      <c r="D23857" t="s">
        <v>17</v>
      </c>
      <c r="E23857" t="s">
        <v>15</v>
      </c>
      <c r="F23857">
        <v>202637</v>
      </c>
      <c r="G23857">
        <v>11880</v>
      </c>
      <c r="H23857">
        <v>12</v>
      </c>
      <c r="I23857">
        <v>17465800</v>
      </c>
      <c r="J23857">
        <v>81708</v>
      </c>
      <c r="K23857">
        <v>15434.50404</v>
      </c>
    </row>
    <row r="23858" spans="1:11" x14ac:dyDescent="0.35">
      <c r="A23858" t="s">
        <v>526</v>
      </c>
      <c r="B23858" t="s">
        <v>81</v>
      </c>
      <c r="C23858" t="s">
        <v>86</v>
      </c>
      <c r="D23858" t="s">
        <v>17</v>
      </c>
      <c r="E23858" t="s">
        <v>18</v>
      </c>
      <c r="F23858">
        <v>202637</v>
      </c>
      <c r="G23858">
        <v>480</v>
      </c>
      <c r="H23858">
        <v>16</v>
      </c>
      <c r="I23858">
        <v>1101000</v>
      </c>
      <c r="J23858">
        <v>1472</v>
      </c>
      <c r="K23858">
        <v>32494.133333000002</v>
      </c>
    </row>
    <row r="23859" spans="1:11" x14ac:dyDescent="0.35">
      <c r="A23859" t="s">
        <v>526</v>
      </c>
      <c r="B23859" t="s">
        <v>81</v>
      </c>
      <c r="C23859" t="s">
        <v>87</v>
      </c>
      <c r="D23859" t="s">
        <v>17</v>
      </c>
      <c r="E23859" t="s">
        <v>18</v>
      </c>
      <c r="F23859">
        <v>202637</v>
      </c>
      <c r="G23859">
        <v>320</v>
      </c>
      <c r="H23859">
        <v>16</v>
      </c>
      <c r="I23859">
        <v>734000</v>
      </c>
      <c r="J23859">
        <v>272</v>
      </c>
      <c r="K23859">
        <v>32876.050000000003</v>
      </c>
    </row>
    <row r="23860" spans="1:11" x14ac:dyDescent="0.35">
      <c r="A23860" t="s">
        <v>526</v>
      </c>
      <c r="B23860" t="s">
        <v>81</v>
      </c>
      <c r="C23860" t="s">
        <v>88</v>
      </c>
      <c r="D23860" t="s">
        <v>32</v>
      </c>
      <c r="E23860" t="s">
        <v>21</v>
      </c>
      <c r="F23860">
        <v>202637</v>
      </c>
      <c r="G23860">
        <v>33000</v>
      </c>
      <c r="H23860">
        <v>12</v>
      </c>
      <c r="I23860">
        <v>81383800</v>
      </c>
      <c r="J23860">
        <v>276096</v>
      </c>
      <c r="K23860">
        <v>26147.155999999999</v>
      </c>
    </row>
    <row r="23861" spans="1:11" x14ac:dyDescent="0.35">
      <c r="A23861" t="s">
        <v>526</v>
      </c>
      <c r="B23861" t="s">
        <v>81</v>
      </c>
      <c r="C23861" t="s">
        <v>89</v>
      </c>
      <c r="D23861" t="s">
        <v>14</v>
      </c>
      <c r="E23861" t="s">
        <v>15</v>
      </c>
      <c r="F23861">
        <v>202637</v>
      </c>
      <c r="G23861">
        <v>560</v>
      </c>
      <c r="H23861">
        <v>16</v>
      </c>
      <c r="I23861">
        <v>766500</v>
      </c>
      <c r="J23861">
        <v>880</v>
      </c>
      <c r="K23861">
        <v>18532.8</v>
      </c>
    </row>
    <row r="23862" spans="1:11" x14ac:dyDescent="0.35">
      <c r="A23862" t="s">
        <v>526</v>
      </c>
      <c r="B23862" t="s">
        <v>81</v>
      </c>
      <c r="C23862" t="s">
        <v>90</v>
      </c>
      <c r="D23862" t="s">
        <v>17</v>
      </c>
      <c r="E23862" t="s">
        <v>21</v>
      </c>
      <c r="F23862">
        <v>202637</v>
      </c>
      <c r="G23862">
        <v>24060</v>
      </c>
      <c r="H23862">
        <v>12</v>
      </c>
      <c r="I23862">
        <v>59333300</v>
      </c>
      <c r="J23862">
        <v>240312</v>
      </c>
      <c r="K23862">
        <v>26202.87182</v>
      </c>
    </row>
    <row r="23863" spans="1:11" x14ac:dyDescent="0.35">
      <c r="A23863" t="s">
        <v>526</v>
      </c>
      <c r="B23863" t="s">
        <v>81</v>
      </c>
      <c r="C23863" t="s">
        <v>91</v>
      </c>
      <c r="D23863" t="s">
        <v>23</v>
      </c>
      <c r="E23863" t="s">
        <v>21</v>
      </c>
      <c r="F23863">
        <v>202637</v>
      </c>
      <c r="G23863">
        <v>64</v>
      </c>
      <c r="H23863">
        <v>16</v>
      </c>
      <c r="I23863">
        <v>188000</v>
      </c>
      <c r="J23863">
        <v>48</v>
      </c>
      <c r="K23863">
        <v>42264.25</v>
      </c>
    </row>
    <row r="23864" spans="1:11" x14ac:dyDescent="0.35">
      <c r="A23864" t="s">
        <v>526</v>
      </c>
      <c r="B23864" t="s">
        <v>81</v>
      </c>
      <c r="C23864" t="s">
        <v>92</v>
      </c>
      <c r="D23864" t="s">
        <v>32</v>
      </c>
      <c r="E23864" t="s">
        <v>21</v>
      </c>
      <c r="F23864">
        <v>202637</v>
      </c>
      <c r="G23864">
        <v>7312</v>
      </c>
      <c r="H23864">
        <v>16</v>
      </c>
      <c r="I23864">
        <v>18184300</v>
      </c>
      <c r="J23864">
        <v>42416</v>
      </c>
      <c r="K23864">
        <v>35221.787746000002</v>
      </c>
    </row>
    <row r="23865" spans="1:11" x14ac:dyDescent="0.35">
      <c r="A23865" t="s">
        <v>526</v>
      </c>
      <c r="B23865" t="s">
        <v>81</v>
      </c>
      <c r="C23865" t="s">
        <v>93</v>
      </c>
      <c r="D23865" t="s">
        <v>17</v>
      </c>
      <c r="E23865" t="s">
        <v>18</v>
      </c>
      <c r="F23865">
        <v>202637</v>
      </c>
      <c r="G23865">
        <v>1920</v>
      </c>
      <c r="H23865">
        <v>16</v>
      </c>
      <c r="I23865">
        <v>4406600</v>
      </c>
      <c r="J23865">
        <v>5344</v>
      </c>
      <c r="K23865">
        <v>32383.116666999998</v>
      </c>
    </row>
    <row r="23866" spans="1:11" x14ac:dyDescent="0.35">
      <c r="A23866" t="s">
        <v>526</v>
      </c>
      <c r="B23866" t="s">
        <v>81</v>
      </c>
      <c r="C23866" t="s">
        <v>94</v>
      </c>
      <c r="D23866" t="s">
        <v>20</v>
      </c>
      <c r="E23866" t="s">
        <v>21</v>
      </c>
      <c r="F23866">
        <v>202637</v>
      </c>
      <c r="G23866">
        <v>5808</v>
      </c>
      <c r="H23866">
        <v>16</v>
      </c>
      <c r="I23866">
        <v>13323400</v>
      </c>
      <c r="J23866">
        <v>21408</v>
      </c>
      <c r="K23866">
        <v>32463.666667000001</v>
      </c>
    </row>
    <row r="23867" spans="1:11" x14ac:dyDescent="0.35">
      <c r="A23867" t="s">
        <v>526</v>
      </c>
      <c r="B23867" t="s">
        <v>81</v>
      </c>
      <c r="C23867" t="s">
        <v>95</v>
      </c>
      <c r="D23867" t="s">
        <v>23</v>
      </c>
      <c r="E23867" t="s">
        <v>21</v>
      </c>
      <c r="F23867">
        <v>202637</v>
      </c>
      <c r="G23867">
        <v>33280</v>
      </c>
      <c r="H23867">
        <v>16</v>
      </c>
      <c r="I23867">
        <v>82819100</v>
      </c>
      <c r="J23867">
        <v>316528</v>
      </c>
      <c r="K23867">
        <v>35265.169712000003</v>
      </c>
    </row>
    <row r="23868" spans="1:11" x14ac:dyDescent="0.35">
      <c r="A23868" t="s">
        <v>526</v>
      </c>
      <c r="B23868" t="s">
        <v>81</v>
      </c>
      <c r="C23868" t="s">
        <v>408</v>
      </c>
      <c r="D23868" t="s">
        <v>49</v>
      </c>
      <c r="E23868" t="s">
        <v>21</v>
      </c>
      <c r="F23868">
        <v>202637</v>
      </c>
      <c r="G23868">
        <v>29540</v>
      </c>
      <c r="H23868">
        <v>20</v>
      </c>
      <c r="I23868">
        <v>45168400</v>
      </c>
      <c r="J23868">
        <v>193460</v>
      </c>
      <c r="K23868">
        <v>26805.548408999999</v>
      </c>
    </row>
    <row r="23869" spans="1:11" x14ac:dyDescent="0.35">
      <c r="A23869" t="s">
        <v>526</v>
      </c>
      <c r="B23869" t="s">
        <v>96</v>
      </c>
      <c r="C23869" t="s">
        <v>97</v>
      </c>
      <c r="D23869" t="s">
        <v>49</v>
      </c>
      <c r="E23869" t="s">
        <v>21</v>
      </c>
      <c r="F23869">
        <v>202637</v>
      </c>
      <c r="G23869">
        <v>15160</v>
      </c>
      <c r="H23869">
        <v>20</v>
      </c>
      <c r="I23869">
        <v>23263800</v>
      </c>
      <c r="J23869">
        <v>74740</v>
      </c>
      <c r="K23869">
        <v>26730.558046999999</v>
      </c>
    </row>
    <row r="23870" spans="1:11" x14ac:dyDescent="0.35">
      <c r="A23870" t="s">
        <v>526</v>
      </c>
      <c r="B23870" t="s">
        <v>96</v>
      </c>
      <c r="C23870" t="s">
        <v>98</v>
      </c>
      <c r="D23870" t="s">
        <v>32</v>
      </c>
      <c r="E23870" t="s">
        <v>18</v>
      </c>
      <c r="F23870">
        <v>202637</v>
      </c>
      <c r="G23870">
        <v>8760</v>
      </c>
      <c r="H23870">
        <v>20</v>
      </c>
      <c r="I23870">
        <v>17477300</v>
      </c>
      <c r="J23870">
        <v>33040</v>
      </c>
      <c r="K23870">
        <v>36628.5</v>
      </c>
    </row>
    <row r="23871" spans="1:11" x14ac:dyDescent="0.35">
      <c r="A23871" t="s">
        <v>526</v>
      </c>
      <c r="B23871" t="s">
        <v>96</v>
      </c>
      <c r="C23871" t="s">
        <v>99</v>
      </c>
      <c r="D23871" t="s">
        <v>32</v>
      </c>
      <c r="E23871" t="s">
        <v>18</v>
      </c>
      <c r="F23871">
        <v>202637</v>
      </c>
      <c r="G23871">
        <v>6180</v>
      </c>
      <c r="H23871">
        <v>20</v>
      </c>
      <c r="I23871">
        <v>15206700</v>
      </c>
      <c r="J23871">
        <v>23900</v>
      </c>
      <c r="K23871">
        <v>43411.977346</v>
      </c>
    </row>
    <row r="23872" spans="1:11" x14ac:dyDescent="0.35">
      <c r="A23872" t="s">
        <v>526</v>
      </c>
      <c r="B23872" t="s">
        <v>96</v>
      </c>
      <c r="C23872" t="s">
        <v>100</v>
      </c>
      <c r="D23872" t="s">
        <v>32</v>
      </c>
      <c r="E23872" t="s">
        <v>18</v>
      </c>
      <c r="F23872">
        <v>202637</v>
      </c>
      <c r="G23872">
        <v>24000</v>
      </c>
      <c r="H23872">
        <v>20</v>
      </c>
      <c r="I23872">
        <v>59070400</v>
      </c>
      <c r="J23872">
        <v>195180</v>
      </c>
      <c r="K23872">
        <v>43676.335832999997</v>
      </c>
    </row>
    <row r="23873" spans="1:11" x14ac:dyDescent="0.35">
      <c r="A23873" t="s">
        <v>526</v>
      </c>
      <c r="B23873" t="s">
        <v>96</v>
      </c>
      <c r="C23873" t="s">
        <v>409</v>
      </c>
      <c r="D23873" t="s">
        <v>14</v>
      </c>
      <c r="E23873" t="s">
        <v>15</v>
      </c>
      <c r="F23873">
        <v>202637</v>
      </c>
      <c r="G23873">
        <v>11448</v>
      </c>
      <c r="H23873">
        <v>12</v>
      </c>
      <c r="I23873">
        <v>9540000</v>
      </c>
      <c r="J23873">
        <v>94416</v>
      </c>
      <c r="K23873">
        <v>8977.5649900000008</v>
      </c>
    </row>
    <row r="23874" spans="1:11" x14ac:dyDescent="0.35">
      <c r="A23874" t="s">
        <v>526</v>
      </c>
      <c r="B23874" t="s">
        <v>96</v>
      </c>
      <c r="C23874" t="s">
        <v>410</v>
      </c>
      <c r="D23874" t="s">
        <v>32</v>
      </c>
      <c r="E23874" t="s">
        <v>21</v>
      </c>
      <c r="F23874">
        <v>202637</v>
      </c>
      <c r="G23874">
        <v>6060</v>
      </c>
      <c r="H23874">
        <v>20</v>
      </c>
      <c r="I23874">
        <v>8938500</v>
      </c>
      <c r="J23874">
        <v>23540</v>
      </c>
      <c r="K23874">
        <v>26747.102309999998</v>
      </c>
    </row>
    <row r="23875" spans="1:11" x14ac:dyDescent="0.35">
      <c r="A23875" t="s">
        <v>526</v>
      </c>
      <c r="B23875" t="s">
        <v>96</v>
      </c>
      <c r="C23875" t="s">
        <v>101</v>
      </c>
      <c r="D23875" t="s">
        <v>32</v>
      </c>
      <c r="E23875" t="s">
        <v>21</v>
      </c>
      <c r="F23875">
        <v>202637</v>
      </c>
      <c r="G23875">
        <v>6820</v>
      </c>
      <c r="H23875">
        <v>20</v>
      </c>
      <c r="I23875">
        <v>9172900</v>
      </c>
      <c r="J23875">
        <v>23120</v>
      </c>
      <c r="K23875">
        <v>23821.744868000002</v>
      </c>
    </row>
    <row r="23876" spans="1:11" x14ac:dyDescent="0.35">
      <c r="A23876" t="s">
        <v>526</v>
      </c>
      <c r="B23876" t="s">
        <v>96</v>
      </c>
      <c r="C23876" t="s">
        <v>102</v>
      </c>
      <c r="D23876" t="s">
        <v>14</v>
      </c>
      <c r="E23876" t="s">
        <v>15</v>
      </c>
      <c r="F23876">
        <v>202637</v>
      </c>
      <c r="G23876">
        <v>135000</v>
      </c>
      <c r="H23876">
        <v>12</v>
      </c>
      <c r="I23876">
        <v>156410700</v>
      </c>
      <c r="J23876">
        <v>1129416</v>
      </c>
      <c r="K23876">
        <v>13265.048177999999</v>
      </c>
    </row>
    <row r="23877" spans="1:11" x14ac:dyDescent="0.35">
      <c r="A23877" t="s">
        <v>526</v>
      </c>
      <c r="B23877" t="s">
        <v>96</v>
      </c>
      <c r="C23877" t="s">
        <v>103</v>
      </c>
      <c r="D23877" t="s">
        <v>32</v>
      </c>
      <c r="E23877" t="s">
        <v>15</v>
      </c>
      <c r="F23877">
        <v>202637</v>
      </c>
      <c r="G23877">
        <v>9144</v>
      </c>
      <c r="H23877">
        <v>12</v>
      </c>
      <c r="I23877">
        <v>17273000</v>
      </c>
      <c r="J23877">
        <v>78156</v>
      </c>
      <c r="K23877">
        <v>19475.045932000001</v>
      </c>
    </row>
    <row r="23878" spans="1:11" x14ac:dyDescent="0.35">
      <c r="A23878" t="s">
        <v>526</v>
      </c>
      <c r="B23878" t="s">
        <v>96</v>
      </c>
      <c r="C23878" t="s">
        <v>104</v>
      </c>
      <c r="D23878" t="s">
        <v>32</v>
      </c>
      <c r="E23878" t="s">
        <v>15</v>
      </c>
      <c r="F23878">
        <v>202637</v>
      </c>
      <c r="G23878">
        <v>11472</v>
      </c>
      <c r="H23878">
        <v>12</v>
      </c>
      <c r="I23878">
        <v>19791800</v>
      </c>
      <c r="J23878">
        <v>76980</v>
      </c>
      <c r="K23878">
        <v>18378.83682</v>
      </c>
    </row>
    <row r="23879" spans="1:11" x14ac:dyDescent="0.35">
      <c r="A23879" t="s">
        <v>526</v>
      </c>
      <c r="B23879" t="s">
        <v>96</v>
      </c>
      <c r="C23879" t="s">
        <v>105</v>
      </c>
      <c r="D23879" t="s">
        <v>32</v>
      </c>
      <c r="E23879" t="s">
        <v>15</v>
      </c>
      <c r="F23879">
        <v>202637</v>
      </c>
      <c r="G23879">
        <v>8856</v>
      </c>
      <c r="H23879">
        <v>12</v>
      </c>
      <c r="I23879">
        <v>15653900</v>
      </c>
      <c r="J23879">
        <v>78984</v>
      </c>
      <c r="K23879">
        <v>18528.291327999999</v>
      </c>
    </row>
    <row r="23880" spans="1:11" x14ac:dyDescent="0.35">
      <c r="A23880" t="s">
        <v>526</v>
      </c>
      <c r="B23880" t="s">
        <v>96</v>
      </c>
      <c r="C23880" t="s">
        <v>106</v>
      </c>
      <c r="D23880" t="s">
        <v>32</v>
      </c>
      <c r="E23880" t="s">
        <v>15</v>
      </c>
      <c r="F23880">
        <v>202637</v>
      </c>
      <c r="G23880">
        <v>52608</v>
      </c>
      <c r="H23880">
        <v>12</v>
      </c>
      <c r="I23880">
        <v>107924400</v>
      </c>
      <c r="J23880">
        <v>485448</v>
      </c>
      <c r="K23880">
        <v>21600.319342999999</v>
      </c>
    </row>
    <row r="23881" spans="1:11" x14ac:dyDescent="0.35">
      <c r="A23881" t="s">
        <v>526</v>
      </c>
      <c r="B23881" t="s">
        <v>96</v>
      </c>
      <c r="C23881" t="s">
        <v>107</v>
      </c>
      <c r="D23881" t="s">
        <v>32</v>
      </c>
      <c r="E23881" t="s">
        <v>15</v>
      </c>
      <c r="F23881">
        <v>202637</v>
      </c>
      <c r="G23881">
        <v>19088</v>
      </c>
      <c r="H23881">
        <v>16</v>
      </c>
      <c r="I23881">
        <v>36286800</v>
      </c>
      <c r="J23881">
        <v>150128</v>
      </c>
      <c r="K23881">
        <v>26916.880133999999</v>
      </c>
    </row>
    <row r="23882" spans="1:11" x14ac:dyDescent="0.35">
      <c r="A23882" t="s">
        <v>526</v>
      </c>
      <c r="B23882" t="s">
        <v>96</v>
      </c>
      <c r="C23882" t="s">
        <v>108</v>
      </c>
      <c r="D23882" t="s">
        <v>109</v>
      </c>
      <c r="E23882" t="s">
        <v>21</v>
      </c>
      <c r="F23882">
        <v>202637</v>
      </c>
      <c r="G23882">
        <v>44268</v>
      </c>
      <c r="H23882">
        <v>12</v>
      </c>
      <c r="I23882">
        <v>92264000</v>
      </c>
      <c r="J23882">
        <v>392364</v>
      </c>
      <c r="K23882">
        <v>23263.901328</v>
      </c>
    </row>
    <row r="23883" spans="1:11" x14ac:dyDescent="0.35">
      <c r="A23883" t="s">
        <v>526</v>
      </c>
      <c r="B23883" t="s">
        <v>96</v>
      </c>
      <c r="C23883" t="s">
        <v>110</v>
      </c>
      <c r="D23883" t="s">
        <v>109</v>
      </c>
      <c r="E23883" t="s">
        <v>21</v>
      </c>
      <c r="F23883">
        <v>202637</v>
      </c>
      <c r="G23883">
        <v>144348</v>
      </c>
      <c r="H23883">
        <v>12</v>
      </c>
      <c r="I23883">
        <v>357367800</v>
      </c>
      <c r="J23883">
        <v>1412664</v>
      </c>
      <c r="K23883">
        <v>26492.595976000001</v>
      </c>
    </row>
    <row r="23884" spans="1:11" x14ac:dyDescent="0.35">
      <c r="A23884" t="s">
        <v>526</v>
      </c>
      <c r="B23884" t="s">
        <v>96</v>
      </c>
      <c r="C23884" t="s">
        <v>111</v>
      </c>
      <c r="D23884" t="s">
        <v>32</v>
      </c>
      <c r="E23884" t="s">
        <v>15</v>
      </c>
      <c r="F23884">
        <v>202637</v>
      </c>
      <c r="G23884">
        <v>81120</v>
      </c>
      <c r="H23884">
        <v>12</v>
      </c>
      <c r="I23884">
        <v>153209600</v>
      </c>
      <c r="J23884">
        <v>803712</v>
      </c>
      <c r="K23884">
        <v>19445.083431999999</v>
      </c>
    </row>
    <row r="23885" spans="1:11" x14ac:dyDescent="0.35">
      <c r="A23885" t="s">
        <v>526</v>
      </c>
      <c r="B23885" t="s">
        <v>96</v>
      </c>
      <c r="C23885" t="s">
        <v>558</v>
      </c>
      <c r="D23885" t="s">
        <v>32</v>
      </c>
      <c r="E23885" t="s">
        <v>24</v>
      </c>
      <c r="F23885">
        <v>202637</v>
      </c>
      <c r="G23885">
        <v>1300</v>
      </c>
      <c r="H23885">
        <v>20</v>
      </c>
      <c r="I23885">
        <v>3250000</v>
      </c>
      <c r="J23885">
        <v>8200</v>
      </c>
      <c r="K23885">
        <v>47678.184614999998</v>
      </c>
    </row>
    <row r="23886" spans="1:11" x14ac:dyDescent="0.35">
      <c r="A23886" t="s">
        <v>526</v>
      </c>
      <c r="B23886" t="s">
        <v>96</v>
      </c>
      <c r="C23886" s="9">
        <v>46101</v>
      </c>
      <c r="D23886" t="s">
        <v>32</v>
      </c>
      <c r="E23886" t="s">
        <v>24</v>
      </c>
      <c r="F23886">
        <v>202637</v>
      </c>
      <c r="G23886">
        <v>2380</v>
      </c>
      <c r="H23886">
        <v>20</v>
      </c>
      <c r="I23886">
        <v>5950000</v>
      </c>
      <c r="J23886">
        <v>13520</v>
      </c>
      <c r="K23886">
        <v>47639.470587999996</v>
      </c>
    </row>
    <row r="23887" spans="1:11" x14ac:dyDescent="0.35">
      <c r="A23887" t="s">
        <v>526</v>
      </c>
      <c r="B23887" t="s">
        <v>96</v>
      </c>
      <c r="C23887" t="s">
        <v>112</v>
      </c>
      <c r="D23887" t="s">
        <v>17</v>
      </c>
      <c r="E23887" t="s">
        <v>113</v>
      </c>
      <c r="F23887">
        <v>202637</v>
      </c>
      <c r="G23887">
        <v>12432</v>
      </c>
      <c r="H23887">
        <v>12</v>
      </c>
      <c r="I23887">
        <v>12951000</v>
      </c>
      <c r="J23887">
        <v>91920</v>
      </c>
      <c r="K23887">
        <v>11133.80888</v>
      </c>
    </row>
    <row r="23888" spans="1:11" x14ac:dyDescent="0.35">
      <c r="A23888" t="s">
        <v>526</v>
      </c>
      <c r="B23888" t="s">
        <v>96</v>
      </c>
      <c r="C23888" t="s">
        <v>114</v>
      </c>
      <c r="D23888" t="s">
        <v>32</v>
      </c>
      <c r="E23888" t="s">
        <v>24</v>
      </c>
      <c r="F23888">
        <v>202637</v>
      </c>
      <c r="G23888">
        <v>11580</v>
      </c>
      <c r="H23888">
        <v>20</v>
      </c>
      <c r="I23888">
        <v>31899000</v>
      </c>
      <c r="J23888">
        <v>77500</v>
      </c>
      <c r="K23888">
        <v>51804.471503000001</v>
      </c>
    </row>
    <row r="23889" spans="1:11" x14ac:dyDescent="0.35">
      <c r="A23889" t="s">
        <v>526</v>
      </c>
      <c r="B23889" t="s">
        <v>96</v>
      </c>
      <c r="C23889" t="s">
        <v>115</v>
      </c>
      <c r="D23889" t="s">
        <v>32</v>
      </c>
      <c r="E23889" t="s">
        <v>24</v>
      </c>
      <c r="F23889">
        <v>202637</v>
      </c>
      <c r="G23889">
        <v>24860</v>
      </c>
      <c r="H23889">
        <v>20</v>
      </c>
      <c r="I23889">
        <v>68447500</v>
      </c>
      <c r="J23889">
        <v>235480</v>
      </c>
      <c r="K23889">
        <v>52548.069187000001</v>
      </c>
    </row>
    <row r="23890" spans="1:11" x14ac:dyDescent="0.35">
      <c r="A23890" t="s">
        <v>526</v>
      </c>
      <c r="B23890" t="s">
        <v>96</v>
      </c>
      <c r="C23890" t="s">
        <v>116</v>
      </c>
      <c r="D23890" t="s">
        <v>17</v>
      </c>
      <c r="E23890" t="s">
        <v>113</v>
      </c>
      <c r="F23890">
        <v>202637</v>
      </c>
      <c r="G23890">
        <v>21444</v>
      </c>
      <c r="H23890">
        <v>12</v>
      </c>
      <c r="I23890">
        <v>20910000</v>
      </c>
      <c r="J23890">
        <v>166380</v>
      </c>
      <c r="K23890">
        <v>10413.789591000001</v>
      </c>
    </row>
    <row r="23891" spans="1:11" x14ac:dyDescent="0.35">
      <c r="A23891" t="s">
        <v>526</v>
      </c>
      <c r="B23891" t="s">
        <v>96</v>
      </c>
      <c r="C23891" t="s">
        <v>117</v>
      </c>
      <c r="D23891" t="s">
        <v>32</v>
      </c>
      <c r="E23891" t="s">
        <v>21</v>
      </c>
      <c r="F23891">
        <v>202637</v>
      </c>
      <c r="G23891">
        <v>33144</v>
      </c>
      <c r="H23891">
        <v>12</v>
      </c>
      <c r="I23891">
        <v>74599500</v>
      </c>
      <c r="J23891">
        <v>284664</v>
      </c>
      <c r="K23891">
        <v>24196.866763000002</v>
      </c>
    </row>
    <row r="23892" spans="1:11" x14ac:dyDescent="0.35">
      <c r="A23892" t="s">
        <v>526</v>
      </c>
      <c r="B23892" t="s">
        <v>96</v>
      </c>
      <c r="C23892" t="s">
        <v>118</v>
      </c>
      <c r="D23892" t="s">
        <v>32</v>
      </c>
      <c r="E23892" t="s">
        <v>21</v>
      </c>
      <c r="F23892">
        <v>202637</v>
      </c>
      <c r="G23892">
        <v>11120</v>
      </c>
      <c r="H23892">
        <v>16</v>
      </c>
      <c r="I23892">
        <v>25166600</v>
      </c>
      <c r="J23892">
        <v>55072</v>
      </c>
      <c r="K23892">
        <v>32054.684892000001</v>
      </c>
    </row>
    <row r="23893" spans="1:11" x14ac:dyDescent="0.35">
      <c r="A23893" t="s">
        <v>526</v>
      </c>
      <c r="B23893" t="s">
        <v>96</v>
      </c>
      <c r="C23893" t="s">
        <v>119</v>
      </c>
      <c r="D23893" t="s">
        <v>32</v>
      </c>
      <c r="E23893" t="s">
        <v>21</v>
      </c>
      <c r="F23893">
        <v>202637</v>
      </c>
      <c r="G23893">
        <v>73140</v>
      </c>
      <c r="H23893">
        <v>20</v>
      </c>
      <c r="I23893">
        <v>163415700</v>
      </c>
      <c r="J23893">
        <v>686880</v>
      </c>
      <c r="K23893">
        <v>39294.148756000002</v>
      </c>
    </row>
    <row r="23894" spans="1:11" x14ac:dyDescent="0.35">
      <c r="A23894" t="s">
        <v>526</v>
      </c>
      <c r="B23894" t="s">
        <v>96</v>
      </c>
      <c r="C23894" t="s">
        <v>120</v>
      </c>
      <c r="D23894" t="s">
        <v>17</v>
      </c>
      <c r="E23894" t="s">
        <v>21</v>
      </c>
      <c r="F23894">
        <v>202637</v>
      </c>
      <c r="G23894">
        <v>10740</v>
      </c>
      <c r="H23894">
        <v>12</v>
      </c>
      <c r="I23894">
        <v>22375000</v>
      </c>
      <c r="J23894">
        <v>58548</v>
      </c>
      <c r="K23894">
        <v>23245.348602999999</v>
      </c>
    </row>
    <row r="23895" spans="1:11" x14ac:dyDescent="0.35">
      <c r="A23895" t="s">
        <v>526</v>
      </c>
      <c r="B23895" t="s">
        <v>96</v>
      </c>
      <c r="C23895" t="s">
        <v>121</v>
      </c>
      <c r="D23895" t="s">
        <v>17</v>
      </c>
      <c r="E23895" t="s">
        <v>21</v>
      </c>
      <c r="F23895">
        <v>202637</v>
      </c>
      <c r="G23895">
        <v>10192</v>
      </c>
      <c r="H23895">
        <v>16</v>
      </c>
      <c r="I23895">
        <v>19118000</v>
      </c>
      <c r="J23895">
        <v>48656</v>
      </c>
      <c r="K23895">
        <v>28496.880690999998</v>
      </c>
    </row>
    <row r="23896" spans="1:11" x14ac:dyDescent="0.35">
      <c r="A23896" t="s">
        <v>526</v>
      </c>
      <c r="B23896" t="s">
        <v>96</v>
      </c>
      <c r="C23896" t="s">
        <v>122</v>
      </c>
      <c r="D23896" t="s">
        <v>17</v>
      </c>
      <c r="E23896" t="s">
        <v>21</v>
      </c>
      <c r="F23896">
        <v>202637</v>
      </c>
      <c r="G23896">
        <v>14640</v>
      </c>
      <c r="H23896">
        <v>20</v>
      </c>
      <c r="I23896">
        <v>29290000</v>
      </c>
      <c r="J23896">
        <v>68620</v>
      </c>
      <c r="K23896">
        <v>38380.150272999999</v>
      </c>
    </row>
    <row r="23897" spans="1:11" x14ac:dyDescent="0.35">
      <c r="A23897" t="s">
        <v>526</v>
      </c>
      <c r="B23897" t="s">
        <v>96</v>
      </c>
      <c r="C23897" t="s">
        <v>123</v>
      </c>
      <c r="D23897" t="s">
        <v>32</v>
      </c>
      <c r="E23897" t="s">
        <v>24</v>
      </c>
      <c r="F23897">
        <v>202637</v>
      </c>
      <c r="G23897">
        <v>9400</v>
      </c>
      <c r="H23897">
        <v>20</v>
      </c>
      <c r="I23897">
        <v>25880000</v>
      </c>
      <c r="J23897">
        <v>66860</v>
      </c>
      <c r="K23897">
        <v>52169.857447000002</v>
      </c>
    </row>
    <row r="23898" spans="1:11" x14ac:dyDescent="0.35">
      <c r="A23898" t="s">
        <v>526</v>
      </c>
      <c r="B23898" t="s">
        <v>96</v>
      </c>
      <c r="C23898" t="s">
        <v>124</v>
      </c>
      <c r="D23898" t="s">
        <v>17</v>
      </c>
      <c r="E23898" t="s">
        <v>15</v>
      </c>
      <c r="F23898">
        <v>202637</v>
      </c>
      <c r="G23898">
        <v>6456</v>
      </c>
      <c r="H23898">
        <v>12</v>
      </c>
      <c r="I23898">
        <v>8340500</v>
      </c>
      <c r="J23898">
        <v>35880</v>
      </c>
      <c r="K23898">
        <v>13491.193309</v>
      </c>
    </row>
    <row r="23899" spans="1:11" x14ac:dyDescent="0.35">
      <c r="A23899" t="s">
        <v>526</v>
      </c>
      <c r="B23899" t="s">
        <v>96</v>
      </c>
      <c r="C23899" t="s">
        <v>125</v>
      </c>
      <c r="D23899" t="s">
        <v>32</v>
      </c>
      <c r="E23899" t="s">
        <v>15</v>
      </c>
      <c r="F23899">
        <v>202637</v>
      </c>
      <c r="G23899">
        <v>7212</v>
      </c>
      <c r="H23899">
        <v>12</v>
      </c>
      <c r="I23899">
        <v>11553500</v>
      </c>
      <c r="J23899">
        <v>37620</v>
      </c>
      <c r="K23899">
        <v>16529.928453</v>
      </c>
    </row>
    <row r="23900" spans="1:11" x14ac:dyDescent="0.35">
      <c r="A23900" t="s">
        <v>526</v>
      </c>
      <c r="B23900" t="s">
        <v>96</v>
      </c>
      <c r="C23900" t="s">
        <v>126</v>
      </c>
      <c r="D23900" t="s">
        <v>32</v>
      </c>
      <c r="E23900" t="s">
        <v>18</v>
      </c>
      <c r="F23900">
        <v>202637</v>
      </c>
      <c r="G23900">
        <v>81472</v>
      </c>
      <c r="H23900">
        <v>16</v>
      </c>
      <c r="I23900">
        <v>178301000</v>
      </c>
      <c r="J23900">
        <v>786864</v>
      </c>
      <c r="K23900">
        <v>32273.324822999999</v>
      </c>
    </row>
    <row r="23901" spans="1:11" x14ac:dyDescent="0.35">
      <c r="A23901" t="s">
        <v>526</v>
      </c>
      <c r="B23901" t="s">
        <v>96</v>
      </c>
      <c r="C23901" t="s">
        <v>127</v>
      </c>
      <c r="D23901" t="s">
        <v>32</v>
      </c>
      <c r="E23901" t="s">
        <v>18</v>
      </c>
      <c r="F23901">
        <v>202637</v>
      </c>
      <c r="G23901">
        <v>15288</v>
      </c>
      <c r="H23901">
        <v>12</v>
      </c>
      <c r="I23901">
        <v>37206800</v>
      </c>
      <c r="J23901">
        <v>103452</v>
      </c>
      <c r="K23901">
        <v>25503.355573000001</v>
      </c>
    </row>
    <row r="23902" spans="1:11" x14ac:dyDescent="0.35">
      <c r="A23902" t="s">
        <v>526</v>
      </c>
      <c r="B23902" t="s">
        <v>96</v>
      </c>
      <c r="C23902" t="s">
        <v>128</v>
      </c>
      <c r="D23902" t="s">
        <v>32</v>
      </c>
      <c r="E23902" t="s">
        <v>18</v>
      </c>
      <c r="F23902">
        <v>202637</v>
      </c>
      <c r="G23902">
        <v>239648</v>
      </c>
      <c r="H23902">
        <v>16</v>
      </c>
      <c r="I23902">
        <v>582956200</v>
      </c>
      <c r="J23902">
        <v>2286624</v>
      </c>
      <c r="K23902">
        <v>35471.26599</v>
      </c>
    </row>
    <row r="23903" spans="1:11" x14ac:dyDescent="0.35">
      <c r="A23903" t="s">
        <v>526</v>
      </c>
      <c r="B23903" t="s">
        <v>96</v>
      </c>
      <c r="C23903" t="s">
        <v>129</v>
      </c>
      <c r="D23903" t="s">
        <v>20</v>
      </c>
      <c r="E23903" t="s">
        <v>18</v>
      </c>
      <c r="F23903">
        <v>202637</v>
      </c>
      <c r="G23903">
        <v>10960</v>
      </c>
      <c r="H23903">
        <v>16</v>
      </c>
      <c r="I23903">
        <v>23296200</v>
      </c>
      <c r="J23903">
        <v>50480</v>
      </c>
      <c r="K23903">
        <v>31276.267153000001</v>
      </c>
    </row>
    <row r="23904" spans="1:11" x14ac:dyDescent="0.35">
      <c r="A23904" t="s">
        <v>526</v>
      </c>
      <c r="B23904" t="s">
        <v>96</v>
      </c>
      <c r="C23904" t="s">
        <v>130</v>
      </c>
      <c r="D23904" t="s">
        <v>32</v>
      </c>
      <c r="E23904" t="s">
        <v>24</v>
      </c>
      <c r="F23904">
        <v>202637</v>
      </c>
      <c r="G23904">
        <v>3100</v>
      </c>
      <c r="H23904">
        <v>20</v>
      </c>
      <c r="I23904">
        <v>7142500</v>
      </c>
      <c r="J23904">
        <v>12780</v>
      </c>
      <c r="K23904">
        <v>40869.741934999998</v>
      </c>
    </row>
    <row r="23905" spans="1:11" x14ac:dyDescent="0.35">
      <c r="A23905" t="s">
        <v>526</v>
      </c>
      <c r="B23905" t="s">
        <v>96</v>
      </c>
      <c r="C23905" t="s">
        <v>131</v>
      </c>
      <c r="D23905" t="s">
        <v>32</v>
      </c>
      <c r="E23905" t="s">
        <v>24</v>
      </c>
      <c r="F23905">
        <v>202637</v>
      </c>
      <c r="G23905">
        <v>8520</v>
      </c>
      <c r="H23905">
        <v>20</v>
      </c>
      <c r="I23905">
        <v>19618500</v>
      </c>
      <c r="J23905">
        <v>41340</v>
      </c>
      <c r="K23905">
        <v>41030.314553999997</v>
      </c>
    </row>
    <row r="23906" spans="1:11" x14ac:dyDescent="0.35">
      <c r="A23906" t="s">
        <v>526</v>
      </c>
      <c r="B23906" t="s">
        <v>96</v>
      </c>
      <c r="C23906" t="s">
        <v>132</v>
      </c>
      <c r="D23906" t="s">
        <v>32</v>
      </c>
      <c r="E23906" t="s">
        <v>24</v>
      </c>
      <c r="F23906">
        <v>202637</v>
      </c>
      <c r="G23906">
        <v>7380</v>
      </c>
      <c r="H23906">
        <v>20</v>
      </c>
      <c r="I23906">
        <v>16981500</v>
      </c>
      <c r="J23906">
        <v>33800</v>
      </c>
      <c r="K23906">
        <v>41101.926829000004</v>
      </c>
    </row>
    <row r="23907" spans="1:11" x14ac:dyDescent="0.35">
      <c r="A23907" t="s">
        <v>526</v>
      </c>
      <c r="B23907" t="s">
        <v>96</v>
      </c>
      <c r="C23907" t="s">
        <v>133</v>
      </c>
      <c r="D23907" t="s">
        <v>32</v>
      </c>
      <c r="E23907" t="s">
        <v>18</v>
      </c>
      <c r="F23907">
        <v>202637</v>
      </c>
      <c r="G23907">
        <v>18992</v>
      </c>
      <c r="H23907">
        <v>16</v>
      </c>
      <c r="I23907">
        <v>47136800</v>
      </c>
      <c r="J23907">
        <v>160960</v>
      </c>
      <c r="K23907">
        <v>35418.580455000003</v>
      </c>
    </row>
    <row r="23908" spans="1:11" x14ac:dyDescent="0.35">
      <c r="A23908" t="s">
        <v>526</v>
      </c>
      <c r="B23908" t="s">
        <v>96</v>
      </c>
      <c r="C23908" t="s">
        <v>134</v>
      </c>
      <c r="D23908" t="s">
        <v>20</v>
      </c>
      <c r="E23908" t="s">
        <v>18</v>
      </c>
      <c r="F23908">
        <v>202637</v>
      </c>
      <c r="G23908">
        <v>16064</v>
      </c>
      <c r="H23908">
        <v>16</v>
      </c>
      <c r="I23908">
        <v>34154600</v>
      </c>
      <c r="J23908">
        <v>109888</v>
      </c>
      <c r="K23908">
        <v>31143.945219000001</v>
      </c>
    </row>
    <row r="23909" spans="1:11" x14ac:dyDescent="0.35">
      <c r="A23909" t="s">
        <v>526</v>
      </c>
      <c r="B23909" t="s">
        <v>96</v>
      </c>
      <c r="C23909" t="s">
        <v>135</v>
      </c>
      <c r="D23909" t="s">
        <v>32</v>
      </c>
      <c r="E23909" t="s">
        <v>18</v>
      </c>
      <c r="F23909">
        <v>202637</v>
      </c>
      <c r="G23909">
        <v>18432</v>
      </c>
      <c r="H23909">
        <v>16</v>
      </c>
      <c r="I23909">
        <v>42508800</v>
      </c>
      <c r="J23909">
        <v>120688</v>
      </c>
      <c r="K23909">
        <v>32851.643229000001</v>
      </c>
    </row>
    <row r="23910" spans="1:11" x14ac:dyDescent="0.35">
      <c r="A23910" t="s">
        <v>526</v>
      </c>
      <c r="B23910" t="s">
        <v>96</v>
      </c>
      <c r="C23910" t="s">
        <v>136</v>
      </c>
      <c r="D23910" t="s">
        <v>17</v>
      </c>
      <c r="E23910" t="s">
        <v>15</v>
      </c>
      <c r="F23910">
        <v>202637</v>
      </c>
      <c r="G23910">
        <v>9000</v>
      </c>
      <c r="H23910">
        <v>12</v>
      </c>
      <c r="I23910">
        <v>13459600</v>
      </c>
      <c r="J23910">
        <v>90696</v>
      </c>
      <c r="K23910">
        <v>15456.546667000001</v>
      </c>
    </row>
    <row r="23911" spans="1:11" x14ac:dyDescent="0.35">
      <c r="A23911" t="s">
        <v>526</v>
      </c>
      <c r="B23911" t="s">
        <v>96</v>
      </c>
      <c r="C23911" t="s">
        <v>137</v>
      </c>
      <c r="D23911" t="s">
        <v>17</v>
      </c>
      <c r="E23911" t="s">
        <v>15</v>
      </c>
      <c r="F23911">
        <v>202637</v>
      </c>
      <c r="G23911">
        <v>8868</v>
      </c>
      <c r="H23911">
        <v>12</v>
      </c>
      <c r="I23911">
        <v>12624200</v>
      </c>
      <c r="J23911">
        <v>91548</v>
      </c>
      <c r="K23911">
        <v>15142.864681999999</v>
      </c>
    </row>
    <row r="23912" spans="1:11" x14ac:dyDescent="0.35">
      <c r="A23912" t="s">
        <v>526</v>
      </c>
      <c r="B23912" t="s">
        <v>96</v>
      </c>
      <c r="C23912" t="s">
        <v>138</v>
      </c>
      <c r="D23912" t="s">
        <v>17</v>
      </c>
      <c r="E23912" t="s">
        <v>15</v>
      </c>
      <c r="F23912">
        <v>202637</v>
      </c>
      <c r="G23912">
        <v>7212</v>
      </c>
      <c r="H23912">
        <v>12</v>
      </c>
      <c r="I23912">
        <v>9142200</v>
      </c>
      <c r="J23912">
        <v>36744</v>
      </c>
      <c r="K23912">
        <v>13398.587353999999</v>
      </c>
    </row>
    <row r="23913" spans="1:11" x14ac:dyDescent="0.35">
      <c r="A23913" t="s">
        <v>526</v>
      </c>
      <c r="B23913" t="s">
        <v>96</v>
      </c>
      <c r="C23913" t="s">
        <v>141</v>
      </c>
      <c r="D23913" t="s">
        <v>17</v>
      </c>
      <c r="E23913" t="s">
        <v>15</v>
      </c>
      <c r="F23913">
        <v>202637</v>
      </c>
      <c r="G23913">
        <v>11616</v>
      </c>
      <c r="H23913">
        <v>12</v>
      </c>
      <c r="I23913">
        <v>14521000</v>
      </c>
      <c r="J23913">
        <v>69348</v>
      </c>
      <c r="K23913">
        <v>13508.780992</v>
      </c>
    </row>
    <row r="23914" spans="1:11" x14ac:dyDescent="0.35">
      <c r="A23914" t="s">
        <v>526</v>
      </c>
      <c r="B23914" t="s">
        <v>96</v>
      </c>
      <c r="C23914" t="s">
        <v>142</v>
      </c>
      <c r="D23914" t="s">
        <v>17</v>
      </c>
      <c r="E23914" t="s">
        <v>18</v>
      </c>
      <c r="F23914">
        <v>202637</v>
      </c>
      <c r="G23914">
        <v>39980</v>
      </c>
      <c r="H23914">
        <v>20</v>
      </c>
      <c r="I23914">
        <v>57571200</v>
      </c>
      <c r="J23914">
        <v>225460</v>
      </c>
      <c r="K23914">
        <v>26734.426713000001</v>
      </c>
    </row>
    <row r="23915" spans="1:11" x14ac:dyDescent="0.35">
      <c r="A23915" t="s">
        <v>526</v>
      </c>
      <c r="B23915" t="s">
        <v>96</v>
      </c>
      <c r="C23915" t="s">
        <v>143</v>
      </c>
      <c r="D23915" t="s">
        <v>17</v>
      </c>
      <c r="E23915" t="s">
        <v>18</v>
      </c>
      <c r="F23915">
        <v>202637</v>
      </c>
      <c r="G23915">
        <v>15456</v>
      </c>
      <c r="H23915">
        <v>16</v>
      </c>
      <c r="I23915">
        <v>24160000</v>
      </c>
      <c r="J23915">
        <v>85264</v>
      </c>
      <c r="K23915">
        <v>22602.13147</v>
      </c>
    </row>
    <row r="23916" spans="1:11" x14ac:dyDescent="0.35">
      <c r="A23916" t="s">
        <v>526</v>
      </c>
      <c r="B23916" t="s">
        <v>96</v>
      </c>
      <c r="C23916" t="s">
        <v>144</v>
      </c>
      <c r="D23916" t="s">
        <v>17</v>
      </c>
      <c r="E23916" t="s">
        <v>18</v>
      </c>
      <c r="F23916">
        <v>202637</v>
      </c>
      <c r="G23916">
        <v>11696</v>
      </c>
      <c r="H23916">
        <v>16</v>
      </c>
      <c r="I23916">
        <v>18277000</v>
      </c>
      <c r="J23916">
        <v>56992</v>
      </c>
      <c r="K23916">
        <v>22578.383037</v>
      </c>
    </row>
    <row r="23917" spans="1:11" x14ac:dyDescent="0.35">
      <c r="A23917" t="s">
        <v>526</v>
      </c>
      <c r="B23917" t="s">
        <v>96</v>
      </c>
      <c r="C23917" t="s">
        <v>146</v>
      </c>
      <c r="D23917" t="s">
        <v>17</v>
      </c>
      <c r="E23917" t="s">
        <v>18</v>
      </c>
      <c r="F23917">
        <v>202637</v>
      </c>
      <c r="G23917">
        <v>27056</v>
      </c>
      <c r="H23917">
        <v>16</v>
      </c>
      <c r="I23917">
        <v>40429600</v>
      </c>
      <c r="J23917">
        <v>179296</v>
      </c>
      <c r="K23917">
        <v>21551.458309000001</v>
      </c>
    </row>
    <row r="23918" spans="1:11" x14ac:dyDescent="0.35">
      <c r="A23918" t="s">
        <v>526</v>
      </c>
      <c r="B23918" t="s">
        <v>96</v>
      </c>
      <c r="C23918" t="s">
        <v>147</v>
      </c>
      <c r="D23918" t="s">
        <v>17</v>
      </c>
      <c r="E23918" t="s">
        <v>18</v>
      </c>
      <c r="F23918">
        <v>202637</v>
      </c>
      <c r="G23918">
        <v>5016</v>
      </c>
      <c r="H23918">
        <v>12</v>
      </c>
      <c r="I23918">
        <v>8821200</v>
      </c>
      <c r="J23918">
        <v>18456</v>
      </c>
      <c r="K23918">
        <v>18856.064592999999</v>
      </c>
    </row>
    <row r="23919" spans="1:11" x14ac:dyDescent="0.35">
      <c r="A23919" t="s">
        <v>526</v>
      </c>
      <c r="B23919" t="s">
        <v>96</v>
      </c>
      <c r="C23919" t="s">
        <v>148</v>
      </c>
      <c r="D23919" t="s">
        <v>17</v>
      </c>
      <c r="E23919" t="s">
        <v>18</v>
      </c>
      <c r="F23919">
        <v>202637</v>
      </c>
      <c r="G23919">
        <v>17888</v>
      </c>
      <c r="H23919">
        <v>16</v>
      </c>
      <c r="I23919">
        <v>32361800</v>
      </c>
      <c r="J23919">
        <v>130496</v>
      </c>
      <c r="K23919">
        <v>24955.22898</v>
      </c>
    </row>
    <row r="23920" spans="1:11" x14ac:dyDescent="0.35">
      <c r="A23920" t="s">
        <v>526</v>
      </c>
      <c r="B23920" t="s">
        <v>96</v>
      </c>
      <c r="C23920" t="s">
        <v>149</v>
      </c>
      <c r="D23920" t="s">
        <v>17</v>
      </c>
      <c r="E23920" t="s">
        <v>18</v>
      </c>
      <c r="F23920">
        <v>202637</v>
      </c>
      <c r="G23920">
        <v>5264</v>
      </c>
      <c r="H23920">
        <v>16</v>
      </c>
      <c r="I23920">
        <v>9523800</v>
      </c>
      <c r="J23920">
        <v>20096</v>
      </c>
      <c r="K23920">
        <v>24990.030395000002</v>
      </c>
    </row>
    <row r="23921" spans="1:11" x14ac:dyDescent="0.35">
      <c r="A23921" t="s">
        <v>526</v>
      </c>
      <c r="B23921" t="s">
        <v>150</v>
      </c>
      <c r="C23921" t="s">
        <v>560</v>
      </c>
      <c r="D23921" t="s">
        <v>32</v>
      </c>
      <c r="E23921" t="s">
        <v>152</v>
      </c>
      <c r="F23921">
        <v>202637</v>
      </c>
      <c r="G23921">
        <v>3960</v>
      </c>
      <c r="H23921">
        <v>20</v>
      </c>
      <c r="I23921">
        <v>4950000</v>
      </c>
      <c r="J23921">
        <v>7160</v>
      </c>
      <c r="K23921">
        <v>23305.373737000002</v>
      </c>
    </row>
    <row r="23922" spans="1:11" x14ac:dyDescent="0.35">
      <c r="A23922" t="s">
        <v>526</v>
      </c>
      <c r="B23922" t="s">
        <v>150</v>
      </c>
      <c r="C23922" t="s">
        <v>153</v>
      </c>
      <c r="D23922" t="s">
        <v>32</v>
      </c>
      <c r="E23922" t="s">
        <v>152</v>
      </c>
      <c r="F23922">
        <v>202637</v>
      </c>
      <c r="G23922">
        <v>1460</v>
      </c>
      <c r="H23922">
        <v>20</v>
      </c>
      <c r="I23922">
        <v>1825000</v>
      </c>
      <c r="J23922">
        <v>3020</v>
      </c>
      <c r="K23922">
        <v>22818.726027000001</v>
      </c>
    </row>
    <row r="23923" spans="1:11" x14ac:dyDescent="0.35">
      <c r="A23923" t="s">
        <v>526</v>
      </c>
      <c r="B23923" t="s">
        <v>150</v>
      </c>
      <c r="C23923" t="s">
        <v>155</v>
      </c>
      <c r="D23923" t="s">
        <v>32</v>
      </c>
      <c r="E23923" t="s">
        <v>152</v>
      </c>
      <c r="F23923">
        <v>202637</v>
      </c>
      <c r="G23923">
        <v>1740</v>
      </c>
      <c r="H23923">
        <v>20</v>
      </c>
      <c r="I23923">
        <v>2175000</v>
      </c>
      <c r="J23923">
        <v>6880</v>
      </c>
      <c r="K23923">
        <v>22985.586207</v>
      </c>
    </row>
    <row r="23924" spans="1:11" x14ac:dyDescent="0.35">
      <c r="A23924" t="s">
        <v>526</v>
      </c>
      <c r="B23924" t="s">
        <v>150</v>
      </c>
      <c r="C23924" t="s">
        <v>156</v>
      </c>
      <c r="D23924" t="s">
        <v>32</v>
      </c>
      <c r="E23924" t="s">
        <v>152</v>
      </c>
      <c r="F23924">
        <v>202637</v>
      </c>
      <c r="G23924">
        <v>1240</v>
      </c>
      <c r="H23924">
        <v>20</v>
      </c>
      <c r="I23924">
        <v>1550000</v>
      </c>
      <c r="J23924">
        <v>3480</v>
      </c>
      <c r="K23924">
        <v>22814.193547999999</v>
      </c>
    </row>
    <row r="23925" spans="1:11" x14ac:dyDescent="0.35">
      <c r="A23925" t="s">
        <v>526</v>
      </c>
      <c r="B23925" t="s">
        <v>150</v>
      </c>
      <c r="C23925" t="s">
        <v>157</v>
      </c>
      <c r="D23925" t="s">
        <v>32</v>
      </c>
      <c r="E23925" t="s">
        <v>152</v>
      </c>
      <c r="F23925">
        <v>202637</v>
      </c>
      <c r="G23925">
        <v>2400</v>
      </c>
      <c r="H23925">
        <v>20</v>
      </c>
      <c r="I23925">
        <v>3000000</v>
      </c>
      <c r="J23925">
        <v>6220</v>
      </c>
      <c r="K23925">
        <v>22925.1</v>
      </c>
    </row>
    <row r="23926" spans="1:11" x14ac:dyDescent="0.35">
      <c r="A23926" t="s">
        <v>526</v>
      </c>
      <c r="B23926" t="s">
        <v>150</v>
      </c>
      <c r="C23926" t="s">
        <v>561</v>
      </c>
      <c r="D23926" t="s">
        <v>32</v>
      </c>
      <c r="E23926" t="s">
        <v>152</v>
      </c>
      <c r="F23926">
        <v>202637</v>
      </c>
      <c r="G23926">
        <v>2640</v>
      </c>
      <c r="H23926">
        <v>20</v>
      </c>
      <c r="I23926">
        <v>3300000</v>
      </c>
      <c r="J23926">
        <v>3980</v>
      </c>
      <c r="K23926">
        <v>23339.772727</v>
      </c>
    </row>
    <row r="23927" spans="1:11" x14ac:dyDescent="0.35">
      <c r="A23927" t="s">
        <v>526</v>
      </c>
      <c r="B23927" t="s">
        <v>161</v>
      </c>
      <c r="C23927" t="s">
        <v>162</v>
      </c>
      <c r="D23927" t="s">
        <v>23</v>
      </c>
      <c r="E23927" t="s">
        <v>152</v>
      </c>
      <c r="F23927">
        <v>202637</v>
      </c>
      <c r="G23927">
        <v>5500</v>
      </c>
      <c r="H23927">
        <v>20</v>
      </c>
      <c r="I23927">
        <v>8250000</v>
      </c>
      <c r="J23927">
        <v>25920</v>
      </c>
      <c r="K23927">
        <v>28114.203635999998</v>
      </c>
    </row>
    <row r="23928" spans="1:11" x14ac:dyDescent="0.35">
      <c r="A23928" t="s">
        <v>526</v>
      </c>
      <c r="B23928" t="s">
        <v>161</v>
      </c>
      <c r="C23928" t="s">
        <v>163</v>
      </c>
      <c r="D23928" t="s">
        <v>23</v>
      </c>
      <c r="E23928" t="s">
        <v>152</v>
      </c>
      <c r="F23928">
        <v>202637</v>
      </c>
      <c r="G23928">
        <v>4900</v>
      </c>
      <c r="H23928">
        <v>20</v>
      </c>
      <c r="I23928">
        <v>7350000</v>
      </c>
      <c r="J23928">
        <v>24320</v>
      </c>
      <c r="K23928">
        <v>27962.195918000001</v>
      </c>
    </row>
    <row r="23929" spans="1:11" x14ac:dyDescent="0.35">
      <c r="A23929" t="s">
        <v>526</v>
      </c>
      <c r="B23929" t="s">
        <v>161</v>
      </c>
      <c r="C23929" t="s">
        <v>164</v>
      </c>
      <c r="D23929" t="s">
        <v>23</v>
      </c>
      <c r="E23929" t="s">
        <v>152</v>
      </c>
      <c r="F23929">
        <v>202637</v>
      </c>
      <c r="G23929">
        <v>2600</v>
      </c>
      <c r="H23929">
        <v>20</v>
      </c>
      <c r="I23929">
        <v>4420000</v>
      </c>
      <c r="J23929">
        <v>16840</v>
      </c>
      <c r="K23929">
        <v>31059.707692</v>
      </c>
    </row>
    <row r="23930" spans="1:11" x14ac:dyDescent="0.35">
      <c r="A23930" t="s">
        <v>526</v>
      </c>
      <c r="B23930" t="s">
        <v>161</v>
      </c>
      <c r="C23930" t="s">
        <v>165</v>
      </c>
      <c r="D23930" t="s">
        <v>23</v>
      </c>
      <c r="E23930" t="s">
        <v>152</v>
      </c>
      <c r="F23930">
        <v>202637</v>
      </c>
      <c r="G23930">
        <v>5620</v>
      </c>
      <c r="H23930">
        <v>20</v>
      </c>
      <c r="I23930">
        <v>9554000</v>
      </c>
      <c r="J23930">
        <v>32280</v>
      </c>
      <c r="K23930">
        <v>31493.163701000001</v>
      </c>
    </row>
    <row r="23931" spans="1:11" x14ac:dyDescent="0.35">
      <c r="A23931" t="s">
        <v>526</v>
      </c>
      <c r="B23931" t="s">
        <v>161</v>
      </c>
      <c r="C23931" t="s">
        <v>166</v>
      </c>
      <c r="D23931" t="s">
        <v>23</v>
      </c>
      <c r="E23931" t="s">
        <v>152</v>
      </c>
      <c r="F23931">
        <v>202637</v>
      </c>
      <c r="G23931">
        <v>4920</v>
      </c>
      <c r="H23931">
        <v>20</v>
      </c>
      <c r="I23931">
        <v>8364000</v>
      </c>
      <c r="J23931">
        <v>25920</v>
      </c>
      <c r="K23931">
        <v>31196.243901999998</v>
      </c>
    </row>
    <row r="23932" spans="1:11" x14ac:dyDescent="0.35">
      <c r="A23932" t="s">
        <v>526</v>
      </c>
      <c r="B23932" t="s">
        <v>161</v>
      </c>
      <c r="C23932" t="s">
        <v>167</v>
      </c>
      <c r="D23932" t="s">
        <v>23</v>
      </c>
      <c r="E23932" t="s">
        <v>152</v>
      </c>
      <c r="F23932">
        <v>202637</v>
      </c>
      <c r="G23932">
        <v>6860</v>
      </c>
      <c r="H23932">
        <v>20</v>
      </c>
      <c r="I23932">
        <v>10290000</v>
      </c>
      <c r="J23932">
        <v>28480</v>
      </c>
      <c r="K23932">
        <v>27935.626821999998</v>
      </c>
    </row>
    <row r="23933" spans="1:11" x14ac:dyDescent="0.35">
      <c r="A23933" t="s">
        <v>526</v>
      </c>
      <c r="B23933" t="s">
        <v>161</v>
      </c>
      <c r="C23933" t="s">
        <v>168</v>
      </c>
      <c r="D23933" t="s">
        <v>23</v>
      </c>
      <c r="E23933" t="s">
        <v>152</v>
      </c>
      <c r="F23933">
        <v>202637</v>
      </c>
      <c r="G23933">
        <v>9880</v>
      </c>
      <c r="H23933">
        <v>20</v>
      </c>
      <c r="I23933">
        <v>14820000</v>
      </c>
      <c r="J23933">
        <v>64280</v>
      </c>
      <c r="K23933">
        <v>28021.985830000001</v>
      </c>
    </row>
    <row r="23934" spans="1:11" x14ac:dyDescent="0.35">
      <c r="A23934" t="s">
        <v>526</v>
      </c>
      <c r="B23934" t="s">
        <v>161</v>
      </c>
      <c r="C23934" t="s">
        <v>169</v>
      </c>
      <c r="D23934" t="s">
        <v>23</v>
      </c>
      <c r="E23934" t="s">
        <v>152</v>
      </c>
      <c r="F23934">
        <v>202637</v>
      </c>
      <c r="G23934">
        <v>14960</v>
      </c>
      <c r="H23934">
        <v>20</v>
      </c>
      <c r="I23934">
        <v>26928000</v>
      </c>
      <c r="J23934">
        <v>102720</v>
      </c>
      <c r="K23934">
        <v>33427.153743000003</v>
      </c>
    </row>
    <row r="23935" spans="1:11" x14ac:dyDescent="0.35">
      <c r="A23935" t="s">
        <v>526</v>
      </c>
      <c r="B23935" t="s">
        <v>161</v>
      </c>
      <c r="C23935" t="s">
        <v>170</v>
      </c>
      <c r="D23935" t="s">
        <v>23</v>
      </c>
      <c r="E23935" t="s">
        <v>152</v>
      </c>
      <c r="F23935">
        <v>202637</v>
      </c>
      <c r="G23935">
        <v>4700</v>
      </c>
      <c r="H23935">
        <v>20</v>
      </c>
      <c r="I23935">
        <v>8460000</v>
      </c>
      <c r="J23935">
        <v>17620</v>
      </c>
      <c r="K23935">
        <v>33398.651063999998</v>
      </c>
    </row>
    <row r="23936" spans="1:11" x14ac:dyDescent="0.35">
      <c r="A23936" t="s">
        <v>526</v>
      </c>
      <c r="B23936" t="s">
        <v>161</v>
      </c>
      <c r="C23936" t="s">
        <v>172</v>
      </c>
      <c r="D23936" t="s">
        <v>23</v>
      </c>
      <c r="E23936" t="s">
        <v>152</v>
      </c>
      <c r="F23936">
        <v>202637</v>
      </c>
      <c r="G23936">
        <v>8480</v>
      </c>
      <c r="H23936">
        <v>20</v>
      </c>
      <c r="I23936">
        <v>15264000</v>
      </c>
      <c r="J23936">
        <v>43780</v>
      </c>
      <c r="K23936">
        <v>33517.816037999997</v>
      </c>
    </row>
    <row r="23937" spans="1:11" x14ac:dyDescent="0.35">
      <c r="A23937" t="s">
        <v>526</v>
      </c>
      <c r="B23937" t="s">
        <v>161</v>
      </c>
      <c r="C23937" t="s">
        <v>173</v>
      </c>
      <c r="D23937" t="s">
        <v>23</v>
      </c>
      <c r="E23937" t="s">
        <v>152</v>
      </c>
      <c r="F23937">
        <v>202637</v>
      </c>
      <c r="G23937">
        <v>5880</v>
      </c>
      <c r="H23937">
        <v>20</v>
      </c>
      <c r="I23937">
        <v>9996000</v>
      </c>
      <c r="J23937">
        <v>25700</v>
      </c>
      <c r="K23937">
        <v>31621.561224000001</v>
      </c>
    </row>
    <row r="23938" spans="1:11" x14ac:dyDescent="0.35">
      <c r="A23938" t="s">
        <v>526</v>
      </c>
      <c r="B23938" t="s">
        <v>161</v>
      </c>
      <c r="C23938" t="s">
        <v>174</v>
      </c>
      <c r="D23938" t="s">
        <v>23</v>
      </c>
      <c r="E23938" t="s">
        <v>152</v>
      </c>
      <c r="F23938">
        <v>202637</v>
      </c>
      <c r="G23938">
        <v>12220</v>
      </c>
      <c r="H23938">
        <v>20</v>
      </c>
      <c r="I23938">
        <v>21996000</v>
      </c>
      <c r="J23938">
        <v>71500</v>
      </c>
      <c r="K23938">
        <v>33452.461538000003</v>
      </c>
    </row>
    <row r="23939" spans="1:11" x14ac:dyDescent="0.35">
      <c r="A23939" t="s">
        <v>526</v>
      </c>
      <c r="B23939" t="s">
        <v>161</v>
      </c>
      <c r="C23939" t="s">
        <v>175</v>
      </c>
      <c r="D23939" t="s">
        <v>23</v>
      </c>
      <c r="E23939" t="s">
        <v>152</v>
      </c>
      <c r="F23939">
        <v>202637</v>
      </c>
      <c r="G23939">
        <v>4840</v>
      </c>
      <c r="H23939">
        <v>20</v>
      </c>
      <c r="I23939">
        <v>8228000</v>
      </c>
      <c r="J23939">
        <v>23560</v>
      </c>
      <c r="K23939">
        <v>31292.830579000001</v>
      </c>
    </row>
    <row r="23940" spans="1:11" x14ac:dyDescent="0.35">
      <c r="A23940" t="s">
        <v>526</v>
      </c>
      <c r="B23940" t="s">
        <v>176</v>
      </c>
      <c r="C23940" t="s">
        <v>177</v>
      </c>
      <c r="D23940" t="s">
        <v>32</v>
      </c>
      <c r="E23940" t="s">
        <v>160</v>
      </c>
      <c r="F23940">
        <v>202637</v>
      </c>
      <c r="G23940">
        <v>71</v>
      </c>
      <c r="H23940">
        <v>1</v>
      </c>
      <c r="I23940">
        <v>4157618</v>
      </c>
      <c r="J23940">
        <v>145</v>
      </c>
      <c r="K23940">
        <v>66409.225351999994</v>
      </c>
    </row>
    <row r="23941" spans="1:11" x14ac:dyDescent="0.35">
      <c r="A23941" t="s">
        <v>526</v>
      </c>
      <c r="B23941" t="s">
        <v>176</v>
      </c>
      <c r="C23941" t="s">
        <v>178</v>
      </c>
      <c r="D23941" t="s">
        <v>32</v>
      </c>
      <c r="E23941" t="s">
        <v>179</v>
      </c>
      <c r="F23941">
        <v>202637</v>
      </c>
      <c r="G23941">
        <v>42</v>
      </c>
      <c r="H23941">
        <v>1</v>
      </c>
      <c r="I23941">
        <v>2100000</v>
      </c>
      <c r="J23941">
        <v>74</v>
      </c>
      <c r="K23941">
        <v>49723.238095000001</v>
      </c>
    </row>
    <row r="23942" spans="1:11" x14ac:dyDescent="0.35">
      <c r="A23942" t="s">
        <v>526</v>
      </c>
      <c r="B23942" t="s">
        <v>176</v>
      </c>
      <c r="C23942" t="s">
        <v>180</v>
      </c>
      <c r="D23942" t="s">
        <v>32</v>
      </c>
      <c r="E23942" t="s">
        <v>179</v>
      </c>
      <c r="F23942">
        <v>202637</v>
      </c>
      <c r="G23942">
        <v>21</v>
      </c>
      <c r="H23942">
        <v>1</v>
      </c>
      <c r="I23942">
        <v>690900</v>
      </c>
      <c r="J23942">
        <v>39</v>
      </c>
      <c r="K23942">
        <v>30330.714285999999</v>
      </c>
    </row>
    <row r="23943" spans="1:11" x14ac:dyDescent="0.35">
      <c r="A23943" t="s">
        <v>526</v>
      </c>
      <c r="B23943" t="s">
        <v>176</v>
      </c>
      <c r="C23943" t="s">
        <v>181</v>
      </c>
      <c r="D23943" t="s">
        <v>32</v>
      </c>
      <c r="E23943" t="s">
        <v>182</v>
      </c>
      <c r="F23943">
        <v>202637</v>
      </c>
      <c r="G23943">
        <v>89</v>
      </c>
      <c r="H23943">
        <v>1</v>
      </c>
      <c r="I23943">
        <v>4450000</v>
      </c>
      <c r="J23943">
        <v>247</v>
      </c>
      <c r="K23943">
        <v>49454.224718999998</v>
      </c>
    </row>
    <row r="23944" spans="1:11" x14ac:dyDescent="0.35">
      <c r="A23944" t="s">
        <v>526</v>
      </c>
      <c r="B23944" t="s">
        <v>176</v>
      </c>
      <c r="C23944" t="s">
        <v>183</v>
      </c>
      <c r="D23944" t="s">
        <v>32</v>
      </c>
      <c r="E23944" t="s">
        <v>182</v>
      </c>
      <c r="F23944">
        <v>202637</v>
      </c>
      <c r="G23944">
        <v>48</v>
      </c>
      <c r="H23944">
        <v>1</v>
      </c>
      <c r="I23944">
        <v>1579200</v>
      </c>
      <c r="J23944">
        <v>101</v>
      </c>
      <c r="K23944">
        <v>30171.333332999999</v>
      </c>
    </row>
    <row r="23945" spans="1:11" x14ac:dyDescent="0.35">
      <c r="A23945" t="s">
        <v>526</v>
      </c>
      <c r="B23945" t="s">
        <v>176</v>
      </c>
      <c r="C23945" t="s">
        <v>184</v>
      </c>
      <c r="D23945" t="s">
        <v>32</v>
      </c>
      <c r="E23945" t="s">
        <v>185</v>
      </c>
      <c r="F23945">
        <v>202637</v>
      </c>
      <c r="G23945">
        <v>101</v>
      </c>
      <c r="H23945">
        <v>1</v>
      </c>
      <c r="I23945">
        <v>5050000</v>
      </c>
      <c r="J23945">
        <v>274</v>
      </c>
      <c r="K23945">
        <v>48160.633663000001</v>
      </c>
    </row>
    <row r="23946" spans="1:11" x14ac:dyDescent="0.35">
      <c r="A23946" t="s">
        <v>526</v>
      </c>
      <c r="B23946" t="s">
        <v>176</v>
      </c>
      <c r="C23946" t="s">
        <v>186</v>
      </c>
      <c r="D23946" t="s">
        <v>32</v>
      </c>
      <c r="E23946" t="s">
        <v>185</v>
      </c>
      <c r="F23946">
        <v>202637</v>
      </c>
      <c r="G23946">
        <v>86</v>
      </c>
      <c r="H23946">
        <v>1</v>
      </c>
      <c r="I23946">
        <v>3010000</v>
      </c>
      <c r="J23946">
        <v>209</v>
      </c>
      <c r="K23946">
        <v>30301.953487999999</v>
      </c>
    </row>
    <row r="23947" spans="1:11" x14ac:dyDescent="0.35">
      <c r="A23947" t="s">
        <v>526</v>
      </c>
      <c r="B23947" t="s">
        <v>176</v>
      </c>
      <c r="C23947" t="s">
        <v>187</v>
      </c>
      <c r="D23947" t="s">
        <v>32</v>
      </c>
      <c r="E23947" t="s">
        <v>188</v>
      </c>
      <c r="F23947">
        <v>202637</v>
      </c>
      <c r="G23947">
        <v>32</v>
      </c>
      <c r="H23947">
        <v>1</v>
      </c>
      <c r="I23947">
        <v>1600000</v>
      </c>
      <c r="J23947">
        <v>98</v>
      </c>
      <c r="K23947">
        <v>50559</v>
      </c>
    </row>
    <row r="23948" spans="1:11" x14ac:dyDescent="0.35">
      <c r="A23948" t="s">
        <v>526</v>
      </c>
      <c r="B23948" t="s">
        <v>176</v>
      </c>
      <c r="C23948" t="s">
        <v>189</v>
      </c>
      <c r="D23948" t="s">
        <v>32</v>
      </c>
      <c r="E23948" t="s">
        <v>190</v>
      </c>
      <c r="F23948">
        <v>202637</v>
      </c>
      <c r="G23948">
        <v>39</v>
      </c>
      <c r="H23948">
        <v>1</v>
      </c>
      <c r="I23948">
        <v>1950000</v>
      </c>
      <c r="J23948">
        <v>75</v>
      </c>
      <c r="K23948">
        <v>50677.333333000002</v>
      </c>
    </row>
    <row r="23949" spans="1:11" x14ac:dyDescent="0.35">
      <c r="A23949" t="s">
        <v>526</v>
      </c>
      <c r="B23949" t="s">
        <v>176</v>
      </c>
      <c r="C23949" t="s">
        <v>191</v>
      </c>
      <c r="D23949" t="s">
        <v>32</v>
      </c>
      <c r="E23949" t="s">
        <v>192</v>
      </c>
      <c r="F23949">
        <v>202637</v>
      </c>
      <c r="G23949">
        <v>62</v>
      </c>
      <c r="H23949">
        <v>1</v>
      </c>
      <c r="I23949">
        <v>2170000</v>
      </c>
      <c r="J23949">
        <v>119</v>
      </c>
      <c r="K23949">
        <v>34682.741934999998</v>
      </c>
    </row>
    <row r="23950" spans="1:11" x14ac:dyDescent="0.35">
      <c r="A23950" t="s">
        <v>526</v>
      </c>
      <c r="B23950" t="s">
        <v>176</v>
      </c>
      <c r="C23950" t="s">
        <v>193</v>
      </c>
      <c r="D23950" t="s">
        <v>32</v>
      </c>
      <c r="E23950" t="s">
        <v>192</v>
      </c>
      <c r="F23950">
        <v>202637</v>
      </c>
      <c r="G23950">
        <v>93</v>
      </c>
      <c r="H23950">
        <v>1</v>
      </c>
      <c r="I23950">
        <v>4654000</v>
      </c>
      <c r="J23950">
        <v>261</v>
      </c>
      <c r="K23950">
        <v>46857.172042999999</v>
      </c>
    </row>
    <row r="23951" spans="1:11" x14ac:dyDescent="0.35">
      <c r="A23951" t="s">
        <v>526</v>
      </c>
      <c r="B23951" t="s">
        <v>176</v>
      </c>
      <c r="C23951" t="s">
        <v>194</v>
      </c>
      <c r="D23951" t="s">
        <v>32</v>
      </c>
      <c r="E23951" t="s">
        <v>195</v>
      </c>
      <c r="F23951">
        <v>202637</v>
      </c>
      <c r="G23951">
        <v>30</v>
      </c>
      <c r="H23951">
        <v>1</v>
      </c>
      <c r="I23951">
        <v>1050000</v>
      </c>
      <c r="J23951">
        <v>59</v>
      </c>
      <c r="K23951">
        <v>35105.766667000004</v>
      </c>
    </row>
    <row r="23952" spans="1:11" x14ac:dyDescent="0.35">
      <c r="A23952" t="s">
        <v>526</v>
      </c>
      <c r="B23952" t="s">
        <v>176</v>
      </c>
      <c r="C23952" t="s">
        <v>196</v>
      </c>
      <c r="D23952" t="s">
        <v>32</v>
      </c>
      <c r="E23952" t="s">
        <v>195</v>
      </c>
      <c r="F23952">
        <v>202637</v>
      </c>
      <c r="G23952">
        <v>24</v>
      </c>
      <c r="H23952">
        <v>1</v>
      </c>
      <c r="I23952">
        <v>1200000</v>
      </c>
      <c r="J23952">
        <v>54</v>
      </c>
      <c r="K23952">
        <v>49074.458333000002</v>
      </c>
    </row>
    <row r="23953" spans="1:11" x14ac:dyDescent="0.35">
      <c r="A23953" t="s">
        <v>526</v>
      </c>
      <c r="B23953" t="s">
        <v>176</v>
      </c>
      <c r="C23953" t="s">
        <v>197</v>
      </c>
      <c r="D23953" t="s">
        <v>32</v>
      </c>
      <c r="E23953" t="s">
        <v>198</v>
      </c>
      <c r="F23953">
        <v>202637</v>
      </c>
      <c r="G23953">
        <v>48</v>
      </c>
      <c r="H23953">
        <v>1</v>
      </c>
      <c r="I23953">
        <v>2402000</v>
      </c>
      <c r="J23953">
        <v>104</v>
      </c>
      <c r="K23953">
        <v>50257.5625</v>
      </c>
    </row>
    <row r="23954" spans="1:11" x14ac:dyDescent="0.35">
      <c r="A23954" t="s">
        <v>526</v>
      </c>
      <c r="B23954" t="s">
        <v>176</v>
      </c>
      <c r="C23954" t="s">
        <v>199</v>
      </c>
      <c r="D23954" t="s">
        <v>32</v>
      </c>
      <c r="E23954" t="s">
        <v>200</v>
      </c>
      <c r="F23954">
        <v>202637</v>
      </c>
      <c r="G23954">
        <v>32</v>
      </c>
      <c r="H23954">
        <v>1</v>
      </c>
      <c r="I23954">
        <v>1600000</v>
      </c>
      <c r="J23954">
        <v>71</v>
      </c>
      <c r="K23954">
        <v>50793.46875</v>
      </c>
    </row>
    <row r="23955" spans="1:11" x14ac:dyDescent="0.35">
      <c r="A23955" t="s">
        <v>526</v>
      </c>
      <c r="B23955" t="s">
        <v>176</v>
      </c>
      <c r="C23955" t="s">
        <v>201</v>
      </c>
      <c r="D23955" t="s">
        <v>32</v>
      </c>
      <c r="E23955" t="s">
        <v>202</v>
      </c>
      <c r="F23955">
        <v>202637</v>
      </c>
      <c r="G23955">
        <v>38</v>
      </c>
      <c r="H23955">
        <v>1</v>
      </c>
      <c r="I23955">
        <v>1330000</v>
      </c>
      <c r="J23955">
        <v>68</v>
      </c>
      <c r="K23955">
        <v>36150.605262999998</v>
      </c>
    </row>
    <row r="23956" spans="1:11" x14ac:dyDescent="0.35">
      <c r="A23956" t="s">
        <v>526</v>
      </c>
      <c r="B23956" t="s">
        <v>176</v>
      </c>
      <c r="C23956" t="s">
        <v>203</v>
      </c>
      <c r="D23956" t="s">
        <v>32</v>
      </c>
      <c r="E23956" t="s">
        <v>204</v>
      </c>
      <c r="F23956">
        <v>202637</v>
      </c>
      <c r="G23956">
        <v>34</v>
      </c>
      <c r="H23956">
        <v>1</v>
      </c>
      <c r="I23956">
        <v>2720000</v>
      </c>
      <c r="J23956">
        <v>82</v>
      </c>
      <c r="K23956">
        <v>68954.470587999996</v>
      </c>
    </row>
    <row r="23957" spans="1:11" x14ac:dyDescent="0.35">
      <c r="A23957" t="s">
        <v>526</v>
      </c>
      <c r="B23957" t="s">
        <v>176</v>
      </c>
      <c r="C23957" t="s">
        <v>205</v>
      </c>
      <c r="D23957" t="s">
        <v>32</v>
      </c>
      <c r="E23957" t="s">
        <v>206</v>
      </c>
      <c r="F23957">
        <v>202637</v>
      </c>
      <c r="G23957">
        <v>38</v>
      </c>
      <c r="H23957">
        <v>1</v>
      </c>
      <c r="I23957">
        <v>3040000</v>
      </c>
      <c r="J23957">
        <v>79</v>
      </c>
      <c r="K23957">
        <v>68745.552632000006</v>
      </c>
    </row>
    <row r="23958" spans="1:11" x14ac:dyDescent="0.35">
      <c r="A23958" t="s">
        <v>526</v>
      </c>
      <c r="B23958" t="s">
        <v>176</v>
      </c>
      <c r="C23958" t="s">
        <v>207</v>
      </c>
      <c r="D23958" t="s">
        <v>32</v>
      </c>
      <c r="E23958" t="s">
        <v>202</v>
      </c>
      <c r="F23958">
        <v>202637</v>
      </c>
      <c r="G23958">
        <v>69</v>
      </c>
      <c r="H23958">
        <v>1</v>
      </c>
      <c r="I23958">
        <v>2760000</v>
      </c>
      <c r="J23958">
        <v>151</v>
      </c>
      <c r="K23958">
        <v>47632.405796999999</v>
      </c>
    </row>
    <row r="23959" spans="1:11" x14ac:dyDescent="0.35">
      <c r="A23959" t="s">
        <v>526</v>
      </c>
      <c r="B23959" t="s">
        <v>176</v>
      </c>
      <c r="C23959" t="s">
        <v>208</v>
      </c>
      <c r="D23959" t="s">
        <v>32</v>
      </c>
      <c r="E23959" t="s">
        <v>185</v>
      </c>
      <c r="F23959">
        <v>202637</v>
      </c>
      <c r="G23959">
        <v>86</v>
      </c>
      <c r="H23959">
        <v>1</v>
      </c>
      <c r="I23959">
        <v>6192000</v>
      </c>
      <c r="J23959">
        <v>172</v>
      </c>
      <c r="K23959">
        <v>68774.116278999994</v>
      </c>
    </row>
    <row r="23960" spans="1:11" x14ac:dyDescent="0.35">
      <c r="A23960" t="s">
        <v>526</v>
      </c>
      <c r="B23960" t="s">
        <v>176</v>
      </c>
      <c r="C23960" t="s">
        <v>209</v>
      </c>
      <c r="D23960" t="s">
        <v>32</v>
      </c>
      <c r="E23960" t="s">
        <v>188</v>
      </c>
      <c r="F23960">
        <v>202637</v>
      </c>
      <c r="G23960">
        <v>16</v>
      </c>
      <c r="H23960">
        <v>1</v>
      </c>
      <c r="I23960">
        <v>1280000</v>
      </c>
      <c r="J23960">
        <v>29</v>
      </c>
      <c r="K23960">
        <v>68892.5</v>
      </c>
    </row>
    <row r="23961" spans="1:11" x14ac:dyDescent="0.35">
      <c r="A23961" t="s">
        <v>526</v>
      </c>
      <c r="B23961" t="s">
        <v>176</v>
      </c>
      <c r="C23961" t="s">
        <v>210</v>
      </c>
      <c r="D23961" t="s">
        <v>32</v>
      </c>
      <c r="E23961" t="s">
        <v>200</v>
      </c>
      <c r="F23961">
        <v>202637</v>
      </c>
      <c r="G23961">
        <v>51</v>
      </c>
      <c r="H23961">
        <v>1</v>
      </c>
      <c r="I23961">
        <v>2040000</v>
      </c>
      <c r="J23961">
        <v>115</v>
      </c>
      <c r="K23961">
        <v>46010.862744999999</v>
      </c>
    </row>
    <row r="23962" spans="1:11" x14ac:dyDescent="0.35">
      <c r="A23962" t="s">
        <v>526</v>
      </c>
      <c r="B23962" t="s">
        <v>176</v>
      </c>
      <c r="C23962" t="s">
        <v>211</v>
      </c>
      <c r="D23962" t="s">
        <v>32</v>
      </c>
      <c r="E23962" t="s">
        <v>192</v>
      </c>
      <c r="F23962">
        <v>202637</v>
      </c>
      <c r="G23962">
        <v>70</v>
      </c>
      <c r="H23962">
        <v>1</v>
      </c>
      <c r="I23962">
        <v>5060000</v>
      </c>
      <c r="J23962">
        <v>188</v>
      </c>
      <c r="K23962">
        <v>68887.028571000003</v>
      </c>
    </row>
    <row r="23963" spans="1:11" x14ac:dyDescent="0.35">
      <c r="A23963" t="s">
        <v>526</v>
      </c>
      <c r="B23963" t="s">
        <v>176</v>
      </c>
      <c r="C23963" t="s">
        <v>212</v>
      </c>
      <c r="D23963" t="s">
        <v>32</v>
      </c>
      <c r="E23963" t="s">
        <v>195</v>
      </c>
      <c r="F23963">
        <v>202637</v>
      </c>
      <c r="G23963">
        <v>19</v>
      </c>
      <c r="H23963">
        <v>1</v>
      </c>
      <c r="I23963">
        <v>1522000</v>
      </c>
      <c r="J23963">
        <v>41</v>
      </c>
      <c r="K23963">
        <v>68643.210525999995</v>
      </c>
    </row>
    <row r="23964" spans="1:11" x14ac:dyDescent="0.35">
      <c r="A23964" t="s">
        <v>526</v>
      </c>
      <c r="B23964" t="s">
        <v>176</v>
      </c>
      <c r="C23964" t="s">
        <v>213</v>
      </c>
      <c r="D23964" t="s">
        <v>32</v>
      </c>
      <c r="E23964" t="s">
        <v>198</v>
      </c>
      <c r="F23964">
        <v>202637</v>
      </c>
      <c r="G23964">
        <v>28</v>
      </c>
      <c r="H23964">
        <v>1</v>
      </c>
      <c r="I23964">
        <v>2240000</v>
      </c>
      <c r="J23964">
        <v>49</v>
      </c>
      <c r="K23964">
        <v>68904.821429000003</v>
      </c>
    </row>
    <row r="23965" spans="1:11" x14ac:dyDescent="0.35">
      <c r="A23965" t="s">
        <v>526</v>
      </c>
      <c r="B23965" t="s">
        <v>223</v>
      </c>
      <c r="C23965" t="s">
        <v>224</v>
      </c>
      <c r="D23965" t="s">
        <v>14</v>
      </c>
      <c r="E23965" t="s">
        <v>24</v>
      </c>
      <c r="F23965">
        <v>202637</v>
      </c>
      <c r="G23965">
        <v>10700</v>
      </c>
      <c r="H23965">
        <v>20</v>
      </c>
      <c r="I23965">
        <v>19800200</v>
      </c>
      <c r="J23965">
        <v>55100</v>
      </c>
      <c r="K23965">
        <v>32563.353271</v>
      </c>
    </row>
    <row r="23966" spans="1:11" x14ac:dyDescent="0.35">
      <c r="A23966" t="s">
        <v>526</v>
      </c>
      <c r="B23966" t="s">
        <v>223</v>
      </c>
      <c r="C23966" t="s">
        <v>225</v>
      </c>
      <c r="D23966" t="s">
        <v>20</v>
      </c>
      <c r="E23966" t="s">
        <v>18</v>
      </c>
      <c r="F23966">
        <v>202637</v>
      </c>
      <c r="G23966">
        <v>44652</v>
      </c>
      <c r="H23966">
        <v>12</v>
      </c>
      <c r="I23966">
        <v>78167000</v>
      </c>
      <c r="J23966">
        <v>428208</v>
      </c>
      <c r="K23966">
        <v>18715.553615000001</v>
      </c>
    </row>
    <row r="23967" spans="1:11" x14ac:dyDescent="0.35">
      <c r="A23967" t="s">
        <v>526</v>
      </c>
      <c r="B23967" t="s">
        <v>223</v>
      </c>
      <c r="C23967" t="s">
        <v>226</v>
      </c>
      <c r="D23967" t="s">
        <v>20</v>
      </c>
      <c r="E23967" t="s">
        <v>18</v>
      </c>
      <c r="F23967">
        <v>202637</v>
      </c>
      <c r="G23967">
        <v>48016</v>
      </c>
      <c r="H23967">
        <v>16</v>
      </c>
      <c r="I23967">
        <v>84949900</v>
      </c>
      <c r="J23967">
        <v>436656</v>
      </c>
      <c r="K23967">
        <v>25015.215262000002</v>
      </c>
    </row>
    <row r="23968" spans="1:11" x14ac:dyDescent="0.35">
      <c r="A23968" t="s">
        <v>526</v>
      </c>
      <c r="B23968" t="s">
        <v>223</v>
      </c>
      <c r="C23968" t="s">
        <v>227</v>
      </c>
      <c r="D23968" t="s">
        <v>17</v>
      </c>
      <c r="E23968" t="s">
        <v>24</v>
      </c>
      <c r="F23968">
        <v>202637</v>
      </c>
      <c r="G23968">
        <v>22880</v>
      </c>
      <c r="H23968">
        <v>20</v>
      </c>
      <c r="I23968">
        <v>39939400</v>
      </c>
      <c r="J23968">
        <v>167860</v>
      </c>
      <c r="K23968">
        <v>30515.067308000002</v>
      </c>
    </row>
    <row r="23969" spans="1:11" x14ac:dyDescent="0.35">
      <c r="A23969" t="s">
        <v>526</v>
      </c>
      <c r="B23969" t="s">
        <v>223</v>
      </c>
      <c r="C23969" t="s">
        <v>228</v>
      </c>
      <c r="D23969" t="s">
        <v>17</v>
      </c>
      <c r="E23969" t="s">
        <v>24</v>
      </c>
      <c r="F23969">
        <v>202637</v>
      </c>
      <c r="G23969">
        <v>29340</v>
      </c>
      <c r="H23969">
        <v>20</v>
      </c>
      <c r="I23969">
        <v>52677800</v>
      </c>
      <c r="J23969">
        <v>241680</v>
      </c>
      <c r="K23969">
        <v>31536.778459000001</v>
      </c>
    </row>
    <row r="23970" spans="1:11" x14ac:dyDescent="0.35">
      <c r="A23970" t="s">
        <v>526</v>
      </c>
      <c r="B23970" t="s">
        <v>223</v>
      </c>
      <c r="C23970" t="s">
        <v>229</v>
      </c>
      <c r="D23970" t="s">
        <v>17</v>
      </c>
      <c r="E23970" t="s">
        <v>18</v>
      </c>
      <c r="F23970">
        <v>202637</v>
      </c>
      <c r="G23970">
        <v>13648</v>
      </c>
      <c r="H23970">
        <v>16</v>
      </c>
      <c r="I23970">
        <v>23884000</v>
      </c>
      <c r="J23970">
        <v>74208</v>
      </c>
      <c r="K23970">
        <v>25005.220399000002</v>
      </c>
    </row>
    <row r="23971" spans="1:11" x14ac:dyDescent="0.35">
      <c r="A23971" t="s">
        <v>526</v>
      </c>
      <c r="B23971" t="s">
        <v>223</v>
      </c>
      <c r="C23971" t="s">
        <v>230</v>
      </c>
      <c r="D23971" t="s">
        <v>17</v>
      </c>
      <c r="E23971" t="s">
        <v>18</v>
      </c>
      <c r="F23971">
        <v>202637</v>
      </c>
      <c r="G23971">
        <v>6960</v>
      </c>
      <c r="H23971">
        <v>16</v>
      </c>
      <c r="I23971">
        <v>12180000</v>
      </c>
      <c r="J23971">
        <v>27216</v>
      </c>
      <c r="K23971">
        <v>24983.528736</v>
      </c>
    </row>
    <row r="23972" spans="1:11" x14ac:dyDescent="0.35">
      <c r="A23972" t="s">
        <v>526</v>
      </c>
      <c r="B23972" t="s">
        <v>223</v>
      </c>
      <c r="C23972" t="s">
        <v>549</v>
      </c>
      <c r="D23972" t="s">
        <v>14</v>
      </c>
      <c r="E23972" t="s">
        <v>15</v>
      </c>
      <c r="F23972">
        <v>202637</v>
      </c>
      <c r="G23972">
        <v>28512</v>
      </c>
      <c r="H23972">
        <v>12</v>
      </c>
      <c r="I23972">
        <v>23763200</v>
      </c>
      <c r="J23972">
        <v>93156</v>
      </c>
      <c r="K23972">
        <v>8882.6675080000005</v>
      </c>
    </row>
    <row r="23973" spans="1:11" x14ac:dyDescent="0.35">
      <c r="A23973" t="s">
        <v>526</v>
      </c>
      <c r="B23973" t="s">
        <v>223</v>
      </c>
      <c r="C23973" t="s">
        <v>231</v>
      </c>
      <c r="D23973" t="s">
        <v>17</v>
      </c>
      <c r="E23973" t="s">
        <v>15</v>
      </c>
      <c r="F23973">
        <v>202637</v>
      </c>
      <c r="G23973">
        <v>21720</v>
      </c>
      <c r="H23973">
        <v>12</v>
      </c>
      <c r="I23973">
        <v>27150000</v>
      </c>
      <c r="J23973">
        <v>170616</v>
      </c>
      <c r="K23973">
        <v>13296.749723999999</v>
      </c>
    </row>
    <row r="23974" spans="1:11" x14ac:dyDescent="0.35">
      <c r="A23974" t="s">
        <v>526</v>
      </c>
      <c r="B23974" t="s">
        <v>223</v>
      </c>
      <c r="C23974" t="s">
        <v>232</v>
      </c>
      <c r="D23974" t="s">
        <v>32</v>
      </c>
      <c r="E23974" t="s">
        <v>18</v>
      </c>
      <c r="F23974">
        <v>202637</v>
      </c>
      <c r="G23974">
        <v>49232</v>
      </c>
      <c r="H23974">
        <v>16</v>
      </c>
      <c r="I23974">
        <v>77022000</v>
      </c>
      <c r="J23974">
        <v>432368</v>
      </c>
      <c r="K23974">
        <v>22272.195970000001</v>
      </c>
    </row>
    <row r="23975" spans="1:11" x14ac:dyDescent="0.35">
      <c r="A23975" t="s">
        <v>526</v>
      </c>
      <c r="B23975" t="s">
        <v>223</v>
      </c>
      <c r="C23975" t="s">
        <v>233</v>
      </c>
      <c r="D23975" t="s">
        <v>17</v>
      </c>
      <c r="E23975" t="s">
        <v>18</v>
      </c>
      <c r="F23975">
        <v>202637</v>
      </c>
      <c r="G23975">
        <v>10008</v>
      </c>
      <c r="H23975">
        <v>12</v>
      </c>
      <c r="I23975">
        <v>18076400</v>
      </c>
      <c r="J23975">
        <v>52908</v>
      </c>
      <c r="K23975">
        <v>18745.714628000002</v>
      </c>
    </row>
    <row r="23976" spans="1:11" x14ac:dyDescent="0.35">
      <c r="A23976" t="s">
        <v>526</v>
      </c>
      <c r="B23976" t="s">
        <v>223</v>
      </c>
      <c r="C23976" t="s">
        <v>234</v>
      </c>
      <c r="D23976" t="s">
        <v>109</v>
      </c>
      <c r="E23976" t="s">
        <v>24</v>
      </c>
      <c r="F23976">
        <v>202637</v>
      </c>
      <c r="G23976">
        <v>19960</v>
      </c>
      <c r="H23976">
        <v>20</v>
      </c>
      <c r="I23976">
        <v>34841700</v>
      </c>
      <c r="J23976">
        <v>150940</v>
      </c>
      <c r="K23976">
        <v>30342.621242000001</v>
      </c>
    </row>
    <row r="23977" spans="1:11" x14ac:dyDescent="0.35">
      <c r="A23977" t="s">
        <v>526</v>
      </c>
      <c r="B23977" t="s">
        <v>223</v>
      </c>
      <c r="C23977" t="s">
        <v>235</v>
      </c>
      <c r="D23977" t="s">
        <v>109</v>
      </c>
      <c r="E23977" t="s">
        <v>24</v>
      </c>
      <c r="F23977">
        <v>202637</v>
      </c>
      <c r="G23977">
        <v>13060</v>
      </c>
      <c r="H23977">
        <v>20</v>
      </c>
      <c r="I23977">
        <v>23447700</v>
      </c>
      <c r="J23977">
        <v>67360</v>
      </c>
      <c r="K23977">
        <v>31320.535988</v>
      </c>
    </row>
    <row r="23978" spans="1:11" x14ac:dyDescent="0.35">
      <c r="A23978" t="s">
        <v>526</v>
      </c>
      <c r="B23978" t="s">
        <v>223</v>
      </c>
      <c r="C23978" t="s">
        <v>236</v>
      </c>
      <c r="D23978" t="s">
        <v>20</v>
      </c>
      <c r="E23978" t="s">
        <v>24</v>
      </c>
      <c r="F23978">
        <v>202637</v>
      </c>
      <c r="G23978">
        <v>15120</v>
      </c>
      <c r="H23978">
        <v>20</v>
      </c>
      <c r="I23978">
        <v>27150400</v>
      </c>
      <c r="J23978">
        <v>97860</v>
      </c>
      <c r="K23978">
        <v>31340.123016000001</v>
      </c>
    </row>
    <row r="23979" spans="1:11" x14ac:dyDescent="0.35">
      <c r="A23979" t="s">
        <v>526</v>
      </c>
      <c r="B23979" t="s">
        <v>237</v>
      </c>
      <c r="C23979" t="s">
        <v>238</v>
      </c>
      <c r="D23979" t="s">
        <v>17</v>
      </c>
      <c r="E23979" t="s">
        <v>18</v>
      </c>
      <c r="F23979">
        <v>202637</v>
      </c>
      <c r="G23979">
        <v>11620</v>
      </c>
      <c r="H23979">
        <v>20</v>
      </c>
      <c r="I23979">
        <v>18011000</v>
      </c>
      <c r="J23979">
        <v>61620</v>
      </c>
      <c r="K23979">
        <v>27805.867470000001</v>
      </c>
    </row>
    <row r="23980" spans="1:11" x14ac:dyDescent="0.35">
      <c r="A23980" t="s">
        <v>526</v>
      </c>
      <c r="B23980" t="s">
        <v>237</v>
      </c>
      <c r="C23980" t="s">
        <v>239</v>
      </c>
      <c r="D23980" t="s">
        <v>17</v>
      </c>
      <c r="E23980" t="s">
        <v>18</v>
      </c>
      <c r="F23980">
        <v>202637</v>
      </c>
      <c r="G23980">
        <v>15780</v>
      </c>
      <c r="H23980">
        <v>20</v>
      </c>
      <c r="I23980">
        <v>24459000</v>
      </c>
      <c r="J23980">
        <v>75840</v>
      </c>
      <c r="K23980">
        <v>27793.010139000002</v>
      </c>
    </row>
    <row r="23981" spans="1:11" x14ac:dyDescent="0.35">
      <c r="A23981" t="s">
        <v>526</v>
      </c>
      <c r="B23981" t="s">
        <v>237</v>
      </c>
      <c r="C23981" t="s">
        <v>240</v>
      </c>
      <c r="D23981" t="s">
        <v>17</v>
      </c>
      <c r="E23981" t="s">
        <v>18</v>
      </c>
      <c r="F23981">
        <v>202637</v>
      </c>
      <c r="G23981">
        <v>15120</v>
      </c>
      <c r="H23981">
        <v>20</v>
      </c>
      <c r="I23981">
        <v>23814000</v>
      </c>
      <c r="J23981">
        <v>80940</v>
      </c>
      <c r="K23981">
        <v>27824.810847000001</v>
      </c>
    </row>
    <row r="23982" spans="1:11" x14ac:dyDescent="0.35">
      <c r="A23982" t="s">
        <v>526</v>
      </c>
      <c r="B23982" t="s">
        <v>237</v>
      </c>
      <c r="C23982" t="s">
        <v>241</v>
      </c>
      <c r="D23982" t="s">
        <v>20</v>
      </c>
      <c r="E23982" t="s">
        <v>18</v>
      </c>
      <c r="F23982">
        <v>202637</v>
      </c>
      <c r="G23982">
        <v>4256</v>
      </c>
      <c r="H23982">
        <v>16</v>
      </c>
      <c r="I23982">
        <v>9976500</v>
      </c>
      <c r="J23982">
        <v>12000</v>
      </c>
      <c r="K23982">
        <v>33199.860902</v>
      </c>
    </row>
    <row r="23983" spans="1:11" x14ac:dyDescent="0.35">
      <c r="A23983" t="s">
        <v>526</v>
      </c>
      <c r="B23983" t="s">
        <v>237</v>
      </c>
      <c r="C23983" t="s">
        <v>242</v>
      </c>
      <c r="D23983" t="s">
        <v>17</v>
      </c>
      <c r="E23983" t="s">
        <v>18</v>
      </c>
      <c r="F23983">
        <v>202637</v>
      </c>
      <c r="G23983">
        <v>73420</v>
      </c>
      <c r="H23983">
        <v>20</v>
      </c>
      <c r="I23983">
        <v>177105500</v>
      </c>
      <c r="J23983">
        <v>655280</v>
      </c>
      <c r="K23983">
        <v>42844.296376999999</v>
      </c>
    </row>
    <row r="23984" spans="1:11" x14ac:dyDescent="0.35">
      <c r="A23984" t="s">
        <v>526</v>
      </c>
      <c r="B23984" t="s">
        <v>237</v>
      </c>
      <c r="C23984" t="s">
        <v>544</v>
      </c>
      <c r="D23984" t="s">
        <v>20</v>
      </c>
      <c r="E23984" t="s">
        <v>18</v>
      </c>
      <c r="F23984">
        <v>202637</v>
      </c>
      <c r="G23984">
        <v>11140</v>
      </c>
      <c r="H23984">
        <v>20</v>
      </c>
      <c r="I23984">
        <v>26680300</v>
      </c>
      <c r="J23984">
        <v>80480</v>
      </c>
      <c r="K23984">
        <v>42796.010772000001</v>
      </c>
    </row>
    <row r="23985" spans="1:11" x14ac:dyDescent="0.35">
      <c r="A23985" t="s">
        <v>526</v>
      </c>
      <c r="B23985" t="s">
        <v>237</v>
      </c>
      <c r="C23985" t="s">
        <v>243</v>
      </c>
      <c r="D23985" t="s">
        <v>20</v>
      </c>
      <c r="E23985" t="s">
        <v>18</v>
      </c>
      <c r="F23985">
        <v>202637</v>
      </c>
      <c r="G23985">
        <v>5808</v>
      </c>
      <c r="H23985">
        <v>16</v>
      </c>
      <c r="I23985">
        <v>13617000</v>
      </c>
      <c r="J23985">
        <v>18928</v>
      </c>
      <c r="K23985">
        <v>33217.23416</v>
      </c>
    </row>
    <row r="23986" spans="1:11" x14ac:dyDescent="0.35">
      <c r="A23986" t="s">
        <v>526</v>
      </c>
      <c r="B23986" t="s">
        <v>237</v>
      </c>
      <c r="C23986" t="s">
        <v>244</v>
      </c>
      <c r="D23986" t="s">
        <v>20</v>
      </c>
      <c r="E23986" t="s">
        <v>18</v>
      </c>
      <c r="F23986">
        <v>202637</v>
      </c>
      <c r="G23986">
        <v>9056</v>
      </c>
      <c r="H23986">
        <v>16</v>
      </c>
      <c r="I23986">
        <v>22948000</v>
      </c>
      <c r="J23986">
        <v>35504</v>
      </c>
      <c r="K23986">
        <v>35772.024734999999</v>
      </c>
    </row>
    <row r="23987" spans="1:11" x14ac:dyDescent="0.35">
      <c r="A23987" t="s">
        <v>526</v>
      </c>
      <c r="B23987" t="s">
        <v>237</v>
      </c>
      <c r="C23987" t="s">
        <v>246</v>
      </c>
      <c r="D23987" t="s">
        <v>20</v>
      </c>
      <c r="E23987" t="s">
        <v>18</v>
      </c>
      <c r="F23987">
        <v>202637</v>
      </c>
      <c r="G23987">
        <v>4416</v>
      </c>
      <c r="H23987">
        <v>16</v>
      </c>
      <c r="I23987">
        <v>10488000</v>
      </c>
      <c r="J23987">
        <v>16656</v>
      </c>
      <c r="K23987">
        <v>33820.760869999998</v>
      </c>
    </row>
    <row r="23988" spans="1:11" x14ac:dyDescent="0.35">
      <c r="A23988" t="s">
        <v>526</v>
      </c>
      <c r="B23988" t="s">
        <v>237</v>
      </c>
      <c r="C23988" t="s">
        <v>247</v>
      </c>
      <c r="D23988" t="s">
        <v>17</v>
      </c>
      <c r="E23988" t="s">
        <v>15</v>
      </c>
      <c r="F23988">
        <v>202637</v>
      </c>
      <c r="G23988">
        <v>2688</v>
      </c>
      <c r="H23988">
        <v>12</v>
      </c>
      <c r="I23988">
        <v>3248000</v>
      </c>
      <c r="J23988">
        <v>10032</v>
      </c>
      <c r="K23988">
        <v>13317.1875</v>
      </c>
    </row>
    <row r="23989" spans="1:11" x14ac:dyDescent="0.35">
      <c r="A23989" t="s">
        <v>526</v>
      </c>
      <c r="B23989" t="s">
        <v>237</v>
      </c>
      <c r="C23989" t="s">
        <v>248</v>
      </c>
      <c r="D23989" t="s">
        <v>17</v>
      </c>
      <c r="E23989" t="s">
        <v>15</v>
      </c>
      <c r="F23989">
        <v>202637</v>
      </c>
      <c r="G23989">
        <v>3096</v>
      </c>
      <c r="H23989">
        <v>12</v>
      </c>
      <c r="I23989">
        <v>3744000</v>
      </c>
      <c r="J23989">
        <v>11160</v>
      </c>
      <c r="K23989">
        <v>13335.042636</v>
      </c>
    </row>
    <row r="23990" spans="1:11" x14ac:dyDescent="0.35">
      <c r="A23990" t="s">
        <v>526</v>
      </c>
      <c r="B23990" t="s">
        <v>237</v>
      </c>
      <c r="C23990" t="s">
        <v>249</v>
      </c>
      <c r="D23990" t="s">
        <v>17</v>
      </c>
      <c r="E23990" t="s">
        <v>15</v>
      </c>
      <c r="F23990">
        <v>202637</v>
      </c>
      <c r="G23990">
        <v>5676</v>
      </c>
      <c r="H23990">
        <v>12</v>
      </c>
      <c r="I23990">
        <v>8041000</v>
      </c>
      <c r="J23990">
        <v>22476</v>
      </c>
      <c r="K23990">
        <v>15373.065538999999</v>
      </c>
    </row>
    <row r="23991" spans="1:11" x14ac:dyDescent="0.35">
      <c r="A23991" t="s">
        <v>526</v>
      </c>
      <c r="B23991" t="s">
        <v>237</v>
      </c>
      <c r="C23991" t="s">
        <v>250</v>
      </c>
      <c r="D23991" t="s">
        <v>17</v>
      </c>
      <c r="E23991" t="s">
        <v>15</v>
      </c>
      <c r="F23991">
        <v>202637</v>
      </c>
      <c r="G23991">
        <v>4308</v>
      </c>
      <c r="H23991">
        <v>12</v>
      </c>
      <c r="I23991">
        <v>6103000</v>
      </c>
      <c r="J23991">
        <v>18000</v>
      </c>
      <c r="K23991">
        <v>15399.568245</v>
      </c>
    </row>
    <row r="23992" spans="1:11" x14ac:dyDescent="0.35">
      <c r="A23992" t="s">
        <v>526</v>
      </c>
      <c r="B23992" t="s">
        <v>237</v>
      </c>
      <c r="C23992" t="s">
        <v>251</v>
      </c>
      <c r="D23992" t="s">
        <v>14</v>
      </c>
      <c r="E23992" t="s">
        <v>15</v>
      </c>
      <c r="F23992">
        <v>202637</v>
      </c>
      <c r="G23992">
        <v>2148</v>
      </c>
      <c r="H23992">
        <v>12</v>
      </c>
      <c r="I23992">
        <v>2595500</v>
      </c>
      <c r="J23992">
        <v>5604</v>
      </c>
      <c r="K23992">
        <v>13329.502793</v>
      </c>
    </row>
    <row r="23993" spans="1:11" x14ac:dyDescent="0.35">
      <c r="A23993" t="s">
        <v>526</v>
      </c>
      <c r="B23993" t="s">
        <v>237</v>
      </c>
      <c r="C23993" t="s">
        <v>252</v>
      </c>
      <c r="D23993" t="s">
        <v>17</v>
      </c>
      <c r="E23993" t="s">
        <v>15</v>
      </c>
      <c r="F23993">
        <v>202637</v>
      </c>
      <c r="G23993">
        <v>4224</v>
      </c>
      <c r="H23993">
        <v>12</v>
      </c>
      <c r="I23993">
        <v>5104000</v>
      </c>
      <c r="J23993">
        <v>11964</v>
      </c>
      <c r="K23993">
        <v>13366.732954999999</v>
      </c>
    </row>
    <row r="23994" spans="1:11" x14ac:dyDescent="0.35">
      <c r="A23994" t="s">
        <v>526</v>
      </c>
      <c r="B23994" t="s">
        <v>237</v>
      </c>
      <c r="C23994" t="s">
        <v>253</v>
      </c>
      <c r="D23994" t="s">
        <v>17</v>
      </c>
      <c r="E23994" t="s">
        <v>15</v>
      </c>
      <c r="F23994">
        <v>202637</v>
      </c>
      <c r="G23994">
        <v>4668</v>
      </c>
      <c r="H23994">
        <v>12</v>
      </c>
      <c r="I23994">
        <v>5640500</v>
      </c>
      <c r="J23994">
        <v>18480</v>
      </c>
      <c r="K23994">
        <v>13356.023136</v>
      </c>
    </row>
    <row r="23995" spans="1:11" x14ac:dyDescent="0.35">
      <c r="A23995" t="s">
        <v>526</v>
      </c>
      <c r="B23995" t="s">
        <v>237</v>
      </c>
      <c r="C23995" t="s">
        <v>254</v>
      </c>
      <c r="D23995" t="s">
        <v>20</v>
      </c>
      <c r="E23995" t="s">
        <v>24</v>
      </c>
      <c r="F23995">
        <v>202637</v>
      </c>
      <c r="G23995">
        <v>3380</v>
      </c>
      <c r="H23995">
        <v>20</v>
      </c>
      <c r="I23995">
        <v>7761300</v>
      </c>
      <c r="J23995">
        <v>23180</v>
      </c>
      <c r="K23995">
        <v>40024.573964000003</v>
      </c>
    </row>
    <row r="23996" spans="1:11" x14ac:dyDescent="0.35">
      <c r="A23996" t="s">
        <v>526</v>
      </c>
      <c r="B23996" t="s">
        <v>237</v>
      </c>
      <c r="C23996" t="s">
        <v>255</v>
      </c>
      <c r="D23996" t="s">
        <v>20</v>
      </c>
      <c r="E23996" t="s">
        <v>18</v>
      </c>
      <c r="F23996">
        <v>202637</v>
      </c>
      <c r="G23996">
        <v>22640</v>
      </c>
      <c r="H23996">
        <v>20</v>
      </c>
      <c r="I23996">
        <v>52367900</v>
      </c>
      <c r="J23996">
        <v>149540</v>
      </c>
      <c r="K23996">
        <v>40848.162543999999</v>
      </c>
    </row>
    <row r="23997" spans="1:11" x14ac:dyDescent="0.35">
      <c r="A23997" t="s">
        <v>526</v>
      </c>
      <c r="B23997" t="s">
        <v>237</v>
      </c>
      <c r="C23997" t="s">
        <v>256</v>
      </c>
      <c r="D23997" t="s">
        <v>20</v>
      </c>
      <c r="E23997" t="s">
        <v>18</v>
      </c>
      <c r="F23997">
        <v>202637</v>
      </c>
      <c r="G23997">
        <v>11120</v>
      </c>
      <c r="H23997">
        <v>16</v>
      </c>
      <c r="I23997">
        <v>26418000</v>
      </c>
      <c r="J23997">
        <v>51728</v>
      </c>
      <c r="K23997">
        <v>33795.412949999998</v>
      </c>
    </row>
    <row r="23998" spans="1:11" x14ac:dyDescent="0.35">
      <c r="A23998" t="s">
        <v>526</v>
      </c>
      <c r="B23998" t="s">
        <v>237</v>
      </c>
      <c r="C23998" t="s">
        <v>257</v>
      </c>
      <c r="D23998" t="s">
        <v>23</v>
      </c>
      <c r="E23998" t="s">
        <v>18</v>
      </c>
      <c r="F23998">
        <v>202637</v>
      </c>
      <c r="G23998">
        <v>29860</v>
      </c>
      <c r="H23998">
        <v>20</v>
      </c>
      <c r="I23998">
        <v>69055500</v>
      </c>
      <c r="J23998">
        <v>223160</v>
      </c>
      <c r="K23998">
        <v>40813.757534999997</v>
      </c>
    </row>
    <row r="23999" spans="1:11" x14ac:dyDescent="0.35">
      <c r="A23999" t="s">
        <v>526</v>
      </c>
      <c r="B23999" t="s">
        <v>237</v>
      </c>
      <c r="C23999" t="s">
        <v>258</v>
      </c>
      <c r="D23999" t="s">
        <v>23</v>
      </c>
      <c r="E23999" t="s">
        <v>18</v>
      </c>
      <c r="F23999">
        <v>202637</v>
      </c>
      <c r="G23999">
        <v>5620</v>
      </c>
      <c r="H23999">
        <v>20</v>
      </c>
      <c r="I23999">
        <v>12996500</v>
      </c>
      <c r="J23999">
        <v>17120</v>
      </c>
      <c r="K23999">
        <v>40775.405694000001</v>
      </c>
    </row>
    <row r="24000" spans="1:11" x14ac:dyDescent="0.35">
      <c r="A24000" t="s">
        <v>526</v>
      </c>
      <c r="B24000" t="s">
        <v>237</v>
      </c>
      <c r="C24000" t="s">
        <v>260</v>
      </c>
      <c r="D24000" t="s">
        <v>23</v>
      </c>
      <c r="E24000" t="s">
        <v>24</v>
      </c>
      <c r="F24000">
        <v>202637</v>
      </c>
      <c r="G24000">
        <v>4260</v>
      </c>
      <c r="H24000">
        <v>20</v>
      </c>
      <c r="I24000">
        <v>9776700</v>
      </c>
      <c r="J24000">
        <v>25540</v>
      </c>
      <c r="K24000">
        <v>40376.549295999997</v>
      </c>
    </row>
    <row r="24001" spans="1:11" x14ac:dyDescent="0.35">
      <c r="A24001" t="s">
        <v>526</v>
      </c>
      <c r="B24001" t="s">
        <v>237</v>
      </c>
      <c r="C24001" t="s">
        <v>261</v>
      </c>
      <c r="D24001" t="s">
        <v>14</v>
      </c>
      <c r="E24001" t="s">
        <v>18</v>
      </c>
      <c r="F24001">
        <v>202637</v>
      </c>
      <c r="G24001">
        <v>9080</v>
      </c>
      <c r="H24001">
        <v>20</v>
      </c>
      <c r="I24001">
        <v>15077600</v>
      </c>
      <c r="J24001">
        <v>35660</v>
      </c>
      <c r="K24001">
        <v>29386.088105999999</v>
      </c>
    </row>
    <row r="24002" spans="1:11" x14ac:dyDescent="0.35">
      <c r="A24002" t="s">
        <v>526</v>
      </c>
      <c r="B24002" t="s">
        <v>237</v>
      </c>
      <c r="C24002" t="s">
        <v>262</v>
      </c>
      <c r="D24002" t="s">
        <v>14</v>
      </c>
      <c r="E24002" t="s">
        <v>15</v>
      </c>
      <c r="F24002">
        <v>202637</v>
      </c>
      <c r="G24002">
        <v>31656</v>
      </c>
      <c r="H24002">
        <v>12</v>
      </c>
      <c r="I24002">
        <v>31392200</v>
      </c>
      <c r="J24002">
        <v>285648</v>
      </c>
      <c r="K24002">
        <v>10921.014784000001</v>
      </c>
    </row>
    <row r="24003" spans="1:11" x14ac:dyDescent="0.35">
      <c r="A24003" t="s">
        <v>526</v>
      </c>
      <c r="B24003" t="s">
        <v>237</v>
      </c>
      <c r="C24003" t="s">
        <v>263</v>
      </c>
      <c r="D24003" t="s">
        <v>20</v>
      </c>
      <c r="E24003" t="s">
        <v>21</v>
      </c>
      <c r="F24003">
        <v>202637</v>
      </c>
      <c r="G24003">
        <v>4080</v>
      </c>
      <c r="H24003">
        <v>20</v>
      </c>
      <c r="I24003">
        <v>6572600</v>
      </c>
      <c r="J24003">
        <v>15600</v>
      </c>
      <c r="K24003">
        <v>28079.455881999998</v>
      </c>
    </row>
    <row r="24004" spans="1:11" x14ac:dyDescent="0.35">
      <c r="A24004" t="s">
        <v>526</v>
      </c>
      <c r="B24004" t="s">
        <v>237</v>
      </c>
      <c r="C24004" t="s">
        <v>264</v>
      </c>
      <c r="D24004" t="s">
        <v>14</v>
      </c>
      <c r="E24004" t="s">
        <v>21</v>
      </c>
      <c r="F24004">
        <v>202637</v>
      </c>
      <c r="G24004">
        <v>6140</v>
      </c>
      <c r="H24004">
        <v>20</v>
      </c>
      <c r="I24004">
        <v>9886800</v>
      </c>
      <c r="J24004">
        <v>20540</v>
      </c>
      <c r="K24004">
        <v>28078.192181999999</v>
      </c>
    </row>
    <row r="24005" spans="1:11" x14ac:dyDescent="0.35">
      <c r="A24005" t="s">
        <v>526</v>
      </c>
      <c r="B24005" t="s">
        <v>265</v>
      </c>
      <c r="C24005" t="s">
        <v>266</v>
      </c>
      <c r="D24005" t="s">
        <v>17</v>
      </c>
      <c r="E24005" t="s">
        <v>18</v>
      </c>
      <c r="F24005">
        <v>202637</v>
      </c>
      <c r="G24005">
        <v>34464</v>
      </c>
      <c r="H24005">
        <v>16</v>
      </c>
      <c r="I24005">
        <v>70651200</v>
      </c>
      <c r="J24005">
        <v>268032</v>
      </c>
      <c r="K24005">
        <v>29784.640203999999</v>
      </c>
    </row>
    <row r="24006" spans="1:11" x14ac:dyDescent="0.35">
      <c r="A24006" t="s">
        <v>526</v>
      </c>
      <c r="B24006" t="s">
        <v>265</v>
      </c>
      <c r="C24006" t="s">
        <v>551</v>
      </c>
      <c r="D24006" t="s">
        <v>14</v>
      </c>
      <c r="E24006" t="s">
        <v>18</v>
      </c>
      <c r="F24006">
        <v>202637</v>
      </c>
      <c r="G24006">
        <v>59112</v>
      </c>
      <c r="H24006">
        <v>12</v>
      </c>
      <c r="I24006">
        <v>91623600</v>
      </c>
      <c r="J24006">
        <v>325308</v>
      </c>
      <c r="K24006">
        <v>16643.589930999999</v>
      </c>
    </row>
    <row r="24007" spans="1:11" x14ac:dyDescent="0.35">
      <c r="A24007" t="s">
        <v>526</v>
      </c>
      <c r="B24007" t="s">
        <v>265</v>
      </c>
      <c r="C24007" t="s">
        <v>411</v>
      </c>
      <c r="D24007" t="s">
        <v>17</v>
      </c>
      <c r="E24007" t="s">
        <v>18</v>
      </c>
      <c r="F24007">
        <v>202637</v>
      </c>
      <c r="G24007">
        <v>98624</v>
      </c>
      <c r="H24007">
        <v>16</v>
      </c>
      <c r="I24007">
        <v>164578800</v>
      </c>
      <c r="J24007">
        <v>839616</v>
      </c>
      <c r="K24007">
        <v>23853.806944</v>
      </c>
    </row>
    <row r="24008" spans="1:11" x14ac:dyDescent="0.35">
      <c r="A24008" t="s">
        <v>526</v>
      </c>
      <c r="B24008" t="s">
        <v>265</v>
      </c>
      <c r="C24008" t="s">
        <v>552</v>
      </c>
      <c r="D24008" t="s">
        <v>14</v>
      </c>
      <c r="E24008" t="s">
        <v>15</v>
      </c>
      <c r="F24008">
        <v>202637</v>
      </c>
      <c r="G24008">
        <v>15768</v>
      </c>
      <c r="H24008">
        <v>12</v>
      </c>
      <c r="I24008">
        <v>13011100</v>
      </c>
      <c r="J24008">
        <v>76044</v>
      </c>
      <c r="K24008">
        <v>8836.2275489999993</v>
      </c>
    </row>
    <row r="24009" spans="1:11" x14ac:dyDescent="0.35">
      <c r="A24009" t="s">
        <v>526</v>
      </c>
      <c r="B24009" t="s">
        <v>265</v>
      </c>
      <c r="C24009" t="s">
        <v>267</v>
      </c>
      <c r="D24009" t="s">
        <v>20</v>
      </c>
      <c r="E24009" t="s">
        <v>18</v>
      </c>
      <c r="F24009">
        <v>202637</v>
      </c>
      <c r="G24009">
        <v>90416</v>
      </c>
      <c r="H24009">
        <v>16</v>
      </c>
      <c r="I24009">
        <v>184800000</v>
      </c>
      <c r="J24009">
        <v>743536</v>
      </c>
      <c r="K24009">
        <v>29431.710493999999</v>
      </c>
    </row>
    <row r="24010" spans="1:11" x14ac:dyDescent="0.35">
      <c r="A24010" t="s">
        <v>526</v>
      </c>
      <c r="B24010" t="s">
        <v>265</v>
      </c>
      <c r="C24010" t="s">
        <v>412</v>
      </c>
      <c r="D24010" t="s">
        <v>17</v>
      </c>
      <c r="E24010" t="s">
        <v>18</v>
      </c>
      <c r="F24010">
        <v>202637</v>
      </c>
      <c r="G24010">
        <v>45640</v>
      </c>
      <c r="H24010">
        <v>20</v>
      </c>
      <c r="I24010">
        <v>70086200</v>
      </c>
      <c r="J24010">
        <v>348800</v>
      </c>
      <c r="K24010">
        <v>27300.025855</v>
      </c>
    </row>
    <row r="24011" spans="1:11" x14ac:dyDescent="0.35">
      <c r="A24011" t="s">
        <v>526</v>
      </c>
      <c r="B24011" t="s">
        <v>270</v>
      </c>
      <c r="C24011" t="s">
        <v>271</v>
      </c>
      <c r="D24011" t="s">
        <v>49</v>
      </c>
      <c r="E24011" t="s">
        <v>15</v>
      </c>
      <c r="F24011">
        <v>202637</v>
      </c>
      <c r="G24011">
        <v>10500</v>
      </c>
      <c r="H24011">
        <v>12</v>
      </c>
      <c r="I24011">
        <v>8312500</v>
      </c>
      <c r="J24011">
        <v>74052</v>
      </c>
      <c r="K24011">
        <v>8327.3908570000003</v>
      </c>
    </row>
    <row r="24012" spans="1:11" x14ac:dyDescent="0.35">
      <c r="A24012" t="s">
        <v>526</v>
      </c>
      <c r="B24012" t="s">
        <v>270</v>
      </c>
      <c r="C24012" t="s">
        <v>273</v>
      </c>
      <c r="D24012" t="s">
        <v>14</v>
      </c>
      <c r="E24012" t="s">
        <v>15</v>
      </c>
      <c r="F24012">
        <v>202637</v>
      </c>
      <c r="G24012">
        <v>1980</v>
      </c>
      <c r="H24012">
        <v>12</v>
      </c>
      <c r="I24012">
        <v>1683000</v>
      </c>
      <c r="J24012">
        <v>5628</v>
      </c>
      <c r="K24012">
        <v>8114.6424239999997</v>
      </c>
    </row>
    <row r="24013" spans="1:11" x14ac:dyDescent="0.35">
      <c r="A24013" t="s">
        <v>526</v>
      </c>
      <c r="B24013" t="s">
        <v>270</v>
      </c>
      <c r="C24013" t="s">
        <v>274</v>
      </c>
      <c r="D24013" t="s">
        <v>49</v>
      </c>
      <c r="E24013" t="s">
        <v>15</v>
      </c>
      <c r="F24013">
        <v>202637</v>
      </c>
      <c r="G24013">
        <v>7428</v>
      </c>
      <c r="H24013">
        <v>12</v>
      </c>
      <c r="I24013">
        <v>5571000</v>
      </c>
      <c r="J24013">
        <v>37044</v>
      </c>
      <c r="K24013">
        <v>8013.3602579999997</v>
      </c>
    </row>
    <row r="24014" spans="1:11" x14ac:dyDescent="0.35">
      <c r="A24014" t="s">
        <v>526</v>
      </c>
      <c r="B24014" t="s">
        <v>270</v>
      </c>
      <c r="C24014" t="s">
        <v>275</v>
      </c>
      <c r="D24014" t="s">
        <v>17</v>
      </c>
      <c r="E24014" t="s">
        <v>21</v>
      </c>
      <c r="F24014">
        <v>202637</v>
      </c>
      <c r="G24014">
        <v>2160</v>
      </c>
      <c r="H24014">
        <v>12</v>
      </c>
      <c r="I24014">
        <v>3582000</v>
      </c>
      <c r="J24014">
        <v>11148</v>
      </c>
      <c r="K24014">
        <v>17789.722222</v>
      </c>
    </row>
    <row r="24015" spans="1:11" x14ac:dyDescent="0.35">
      <c r="A24015" t="s">
        <v>526</v>
      </c>
      <c r="B24015" t="s">
        <v>270</v>
      </c>
      <c r="C24015" t="s">
        <v>276</v>
      </c>
      <c r="D24015" t="s">
        <v>17</v>
      </c>
      <c r="E24015" t="s">
        <v>18</v>
      </c>
      <c r="F24015">
        <v>202637</v>
      </c>
      <c r="G24015">
        <v>2980</v>
      </c>
      <c r="H24015">
        <v>20</v>
      </c>
      <c r="I24015">
        <v>5442000</v>
      </c>
      <c r="J24015">
        <v>10280</v>
      </c>
      <c r="K24015">
        <v>34232.194630999998</v>
      </c>
    </row>
    <row r="24016" spans="1:11" x14ac:dyDescent="0.35">
      <c r="A24016" t="s">
        <v>526</v>
      </c>
      <c r="B24016" t="s">
        <v>270</v>
      </c>
      <c r="C24016" t="s">
        <v>277</v>
      </c>
      <c r="D24016" t="s">
        <v>14</v>
      </c>
      <c r="E24016" t="s">
        <v>15</v>
      </c>
      <c r="F24016">
        <v>202637</v>
      </c>
      <c r="G24016">
        <v>16092</v>
      </c>
      <c r="H24016">
        <v>12</v>
      </c>
      <c r="I24016">
        <v>13414000</v>
      </c>
      <c r="J24016">
        <v>110916</v>
      </c>
      <c r="K24016">
        <v>9085.9612230000002</v>
      </c>
    </row>
    <row r="24017" spans="1:11" x14ac:dyDescent="0.35">
      <c r="A24017" t="s">
        <v>526</v>
      </c>
      <c r="B24017" t="s">
        <v>270</v>
      </c>
      <c r="C24017" t="s">
        <v>279</v>
      </c>
      <c r="D24017" t="s">
        <v>17</v>
      </c>
      <c r="E24017" t="s">
        <v>18</v>
      </c>
      <c r="F24017">
        <v>202637</v>
      </c>
      <c r="G24017">
        <v>3620</v>
      </c>
      <c r="H24017">
        <v>20</v>
      </c>
      <c r="I24017">
        <v>5611000</v>
      </c>
      <c r="J24017">
        <v>12780</v>
      </c>
      <c r="K24017">
        <v>29310.806629999999</v>
      </c>
    </row>
    <row r="24018" spans="1:11" x14ac:dyDescent="0.35">
      <c r="A24018" t="s">
        <v>526</v>
      </c>
      <c r="B24018" t="s">
        <v>270</v>
      </c>
      <c r="C24018" t="s">
        <v>281</v>
      </c>
      <c r="D24018" t="s">
        <v>17</v>
      </c>
      <c r="E24018" t="s">
        <v>18</v>
      </c>
      <c r="F24018">
        <v>202637</v>
      </c>
      <c r="G24018">
        <v>12100</v>
      </c>
      <c r="H24018">
        <v>20</v>
      </c>
      <c r="I24018">
        <v>18763000</v>
      </c>
      <c r="J24018">
        <v>56220</v>
      </c>
      <c r="K24018">
        <v>29209.229751999999</v>
      </c>
    </row>
    <row r="24019" spans="1:11" x14ac:dyDescent="0.35">
      <c r="A24019" t="s">
        <v>526</v>
      </c>
      <c r="B24019" t="s">
        <v>270</v>
      </c>
      <c r="C24019" t="s">
        <v>282</v>
      </c>
      <c r="D24019" t="s">
        <v>17</v>
      </c>
      <c r="E24019" t="s">
        <v>18</v>
      </c>
      <c r="F24019">
        <v>202637</v>
      </c>
      <c r="G24019">
        <v>4380</v>
      </c>
      <c r="H24019">
        <v>20</v>
      </c>
      <c r="I24019">
        <v>8000500</v>
      </c>
      <c r="J24019">
        <v>17400</v>
      </c>
      <c r="K24019">
        <v>34298.557077999998</v>
      </c>
    </row>
    <row r="24020" spans="1:11" x14ac:dyDescent="0.35">
      <c r="A24020" t="s">
        <v>526</v>
      </c>
      <c r="B24020" t="s">
        <v>270</v>
      </c>
      <c r="C24020" t="s">
        <v>546</v>
      </c>
      <c r="D24020" t="s">
        <v>17</v>
      </c>
      <c r="E24020" t="s">
        <v>18</v>
      </c>
      <c r="F24020">
        <v>202637</v>
      </c>
      <c r="G24020">
        <v>7328</v>
      </c>
      <c r="H24020">
        <v>16</v>
      </c>
      <c r="I24020">
        <v>13239600</v>
      </c>
      <c r="J24020">
        <v>52272</v>
      </c>
      <c r="K24020">
        <v>25760.475983</v>
      </c>
    </row>
    <row r="24021" spans="1:11" x14ac:dyDescent="0.35">
      <c r="A24021" t="s">
        <v>526</v>
      </c>
      <c r="B24021" t="s">
        <v>270</v>
      </c>
      <c r="C24021" t="s">
        <v>283</v>
      </c>
      <c r="D24021" t="s">
        <v>49</v>
      </c>
      <c r="E24021" t="s">
        <v>15</v>
      </c>
      <c r="F24021">
        <v>202637</v>
      </c>
      <c r="G24021">
        <v>1860</v>
      </c>
      <c r="H24021">
        <v>12</v>
      </c>
      <c r="I24021">
        <v>1534500</v>
      </c>
      <c r="J24021">
        <v>8628</v>
      </c>
      <c r="K24021">
        <v>8650.722581</v>
      </c>
    </row>
    <row r="24022" spans="1:11" x14ac:dyDescent="0.35">
      <c r="A24022" t="s">
        <v>526</v>
      </c>
      <c r="B24022" t="s">
        <v>270</v>
      </c>
      <c r="C24022" t="s">
        <v>284</v>
      </c>
      <c r="D24022" t="s">
        <v>14</v>
      </c>
      <c r="E24022" t="s">
        <v>15</v>
      </c>
      <c r="F24022">
        <v>202637</v>
      </c>
      <c r="G24022">
        <v>228</v>
      </c>
      <c r="H24022">
        <v>12</v>
      </c>
      <c r="I24022">
        <v>171000</v>
      </c>
      <c r="J24022">
        <v>324</v>
      </c>
      <c r="K24022">
        <v>8117.8947369999996</v>
      </c>
    </row>
    <row r="24023" spans="1:11" x14ac:dyDescent="0.35">
      <c r="A24023" t="s">
        <v>526</v>
      </c>
      <c r="B24023" t="s">
        <v>270</v>
      </c>
      <c r="C24023" t="s">
        <v>443</v>
      </c>
      <c r="D24023" t="s">
        <v>14</v>
      </c>
      <c r="E24023" t="s">
        <v>15</v>
      </c>
      <c r="F24023">
        <v>202637</v>
      </c>
      <c r="G24023">
        <v>3520</v>
      </c>
      <c r="H24023">
        <v>16</v>
      </c>
      <c r="I24023">
        <v>2268100</v>
      </c>
      <c r="J24023">
        <v>5424</v>
      </c>
      <c r="K24023">
        <v>9126.8181820000009</v>
      </c>
    </row>
    <row r="24024" spans="1:11" x14ac:dyDescent="0.35">
      <c r="A24024" t="s">
        <v>526</v>
      </c>
      <c r="B24024" t="s">
        <v>270</v>
      </c>
      <c r="C24024" t="s">
        <v>286</v>
      </c>
      <c r="D24024" t="s">
        <v>49</v>
      </c>
      <c r="E24024" t="s">
        <v>15</v>
      </c>
      <c r="F24024">
        <v>202637</v>
      </c>
      <c r="G24024">
        <v>4860</v>
      </c>
      <c r="H24024">
        <v>12</v>
      </c>
      <c r="I24024">
        <v>3767000</v>
      </c>
      <c r="J24024">
        <v>33396</v>
      </c>
      <c r="K24024">
        <v>8092.0469139999996</v>
      </c>
    </row>
    <row r="24025" spans="1:11" x14ac:dyDescent="0.35">
      <c r="A24025" t="s">
        <v>526</v>
      </c>
      <c r="B24025" t="s">
        <v>270</v>
      </c>
      <c r="C24025" t="s">
        <v>287</v>
      </c>
      <c r="D24025" t="s">
        <v>14</v>
      </c>
      <c r="E24025" t="s">
        <v>15</v>
      </c>
      <c r="F24025">
        <v>202637</v>
      </c>
      <c r="G24025">
        <v>2224</v>
      </c>
      <c r="H24025">
        <v>16</v>
      </c>
      <c r="I24025">
        <v>1807000</v>
      </c>
      <c r="J24025">
        <v>8080</v>
      </c>
      <c r="K24025">
        <v>11565.201439</v>
      </c>
    </row>
    <row r="24026" spans="1:11" x14ac:dyDescent="0.35">
      <c r="A24026" t="s">
        <v>526</v>
      </c>
      <c r="B24026" t="s">
        <v>270</v>
      </c>
      <c r="C24026" t="s">
        <v>413</v>
      </c>
      <c r="D24026" t="s">
        <v>49</v>
      </c>
      <c r="E24026" t="s">
        <v>21</v>
      </c>
      <c r="F24026">
        <v>202637</v>
      </c>
      <c r="G24026">
        <v>28200</v>
      </c>
      <c r="H24026">
        <v>20</v>
      </c>
      <c r="I24026">
        <v>43242200</v>
      </c>
      <c r="J24026">
        <v>210240</v>
      </c>
      <c r="K24026">
        <v>26939.117730000002</v>
      </c>
    </row>
    <row r="24027" spans="1:11" x14ac:dyDescent="0.35">
      <c r="A24027" t="s">
        <v>526</v>
      </c>
      <c r="B24027" t="s">
        <v>270</v>
      </c>
      <c r="C24027" t="s">
        <v>288</v>
      </c>
      <c r="D24027" t="s">
        <v>14</v>
      </c>
      <c r="E24027" t="s">
        <v>15</v>
      </c>
      <c r="F24027">
        <v>202637</v>
      </c>
      <c r="G24027">
        <v>4368</v>
      </c>
      <c r="H24027">
        <v>12</v>
      </c>
      <c r="I24027">
        <v>4151200</v>
      </c>
      <c r="J24027">
        <v>17484</v>
      </c>
      <c r="K24027">
        <v>9373.0961540000008</v>
      </c>
    </row>
    <row r="24028" spans="1:11" x14ac:dyDescent="0.35">
      <c r="A24028" t="s">
        <v>526</v>
      </c>
      <c r="B24028" t="s">
        <v>270</v>
      </c>
      <c r="C24028" t="s">
        <v>289</v>
      </c>
      <c r="D24028" t="s">
        <v>49</v>
      </c>
      <c r="E24028" t="s">
        <v>15</v>
      </c>
      <c r="F24028">
        <v>202637</v>
      </c>
      <c r="G24028">
        <v>1584</v>
      </c>
      <c r="H24028">
        <v>12</v>
      </c>
      <c r="I24028">
        <v>1308200</v>
      </c>
      <c r="J24028">
        <v>4824</v>
      </c>
      <c r="K24028">
        <v>8690.7727269999996</v>
      </c>
    </row>
    <row r="24029" spans="1:11" x14ac:dyDescent="0.35">
      <c r="A24029" t="s">
        <v>526</v>
      </c>
      <c r="B24029" t="s">
        <v>290</v>
      </c>
      <c r="C24029" t="s">
        <v>295</v>
      </c>
      <c r="D24029" t="s">
        <v>32</v>
      </c>
      <c r="E24029" t="s">
        <v>296</v>
      </c>
      <c r="F24029">
        <v>202637</v>
      </c>
      <c r="G24029">
        <v>3</v>
      </c>
      <c r="H24029">
        <v>1</v>
      </c>
      <c r="I24029">
        <v>246000</v>
      </c>
      <c r="J24029">
        <v>3</v>
      </c>
      <c r="K24029">
        <v>69520</v>
      </c>
    </row>
    <row r="24030" spans="1:11" x14ac:dyDescent="0.35">
      <c r="A24030" t="s">
        <v>526</v>
      </c>
      <c r="B24030" t="s">
        <v>290</v>
      </c>
      <c r="C24030" t="s">
        <v>297</v>
      </c>
      <c r="D24030" t="s">
        <v>32</v>
      </c>
      <c r="E24030" t="s">
        <v>298</v>
      </c>
      <c r="F24030">
        <v>202637</v>
      </c>
      <c r="G24030">
        <v>4</v>
      </c>
      <c r="H24030">
        <v>1</v>
      </c>
      <c r="I24030">
        <v>327500</v>
      </c>
      <c r="J24030">
        <v>8</v>
      </c>
      <c r="K24030">
        <v>69520</v>
      </c>
    </row>
    <row r="24031" spans="1:11" x14ac:dyDescent="0.35">
      <c r="A24031" t="s">
        <v>526</v>
      </c>
      <c r="B24031" t="s">
        <v>290</v>
      </c>
      <c r="C24031" t="s">
        <v>299</v>
      </c>
      <c r="D24031" t="s">
        <v>32</v>
      </c>
      <c r="E24031" t="s">
        <v>300</v>
      </c>
      <c r="F24031">
        <v>202637</v>
      </c>
      <c r="G24031">
        <v>2</v>
      </c>
      <c r="H24031">
        <v>1</v>
      </c>
      <c r="I24031">
        <v>161500</v>
      </c>
      <c r="J24031">
        <v>0</v>
      </c>
      <c r="K24031">
        <v>69520</v>
      </c>
    </row>
    <row r="24032" spans="1:11" x14ac:dyDescent="0.35">
      <c r="A24032" t="s">
        <v>526</v>
      </c>
      <c r="B24032" t="s">
        <v>290</v>
      </c>
      <c r="C24032" t="s">
        <v>301</v>
      </c>
      <c r="D24032" t="s">
        <v>32</v>
      </c>
      <c r="E24032" t="s">
        <v>302</v>
      </c>
      <c r="F24032">
        <v>202637</v>
      </c>
      <c r="G24032">
        <v>7</v>
      </c>
      <c r="H24032">
        <v>1</v>
      </c>
      <c r="I24032">
        <v>575000</v>
      </c>
      <c r="J24032">
        <v>9</v>
      </c>
      <c r="K24032">
        <v>69520</v>
      </c>
    </row>
    <row r="24033" spans="1:11" x14ac:dyDescent="0.35">
      <c r="A24033" t="s">
        <v>526</v>
      </c>
      <c r="B24033" t="s">
        <v>290</v>
      </c>
      <c r="C24033" t="s">
        <v>315</v>
      </c>
      <c r="D24033" t="s">
        <v>32</v>
      </c>
      <c r="E24033" t="s">
        <v>316</v>
      </c>
      <c r="F24033">
        <v>202637</v>
      </c>
      <c r="G24033">
        <v>1</v>
      </c>
      <c r="H24033">
        <v>1</v>
      </c>
      <c r="I24033">
        <v>82000</v>
      </c>
      <c r="J24033">
        <v>0</v>
      </c>
      <c r="K24033">
        <v>69700</v>
      </c>
    </row>
    <row r="24034" spans="1:11" x14ac:dyDescent="0.35">
      <c r="A24034" t="s">
        <v>526</v>
      </c>
      <c r="B24034" t="s">
        <v>319</v>
      </c>
      <c r="C24034" t="s">
        <v>320</v>
      </c>
      <c r="D24034" t="s">
        <v>32</v>
      </c>
      <c r="E24034" t="s">
        <v>321</v>
      </c>
      <c r="F24034">
        <v>202637</v>
      </c>
      <c r="G24034">
        <v>1</v>
      </c>
      <c r="H24034">
        <v>1</v>
      </c>
      <c r="I24034">
        <v>62800</v>
      </c>
      <c r="J24034">
        <v>0</v>
      </c>
      <c r="K24034">
        <v>60720</v>
      </c>
    </row>
    <row r="24035" spans="1:11" x14ac:dyDescent="0.35">
      <c r="A24035" t="s">
        <v>526</v>
      </c>
      <c r="B24035" t="s">
        <v>319</v>
      </c>
      <c r="C24035" t="s">
        <v>322</v>
      </c>
      <c r="D24035" t="s">
        <v>32</v>
      </c>
      <c r="E24035" t="s">
        <v>323</v>
      </c>
      <c r="F24035">
        <v>202637</v>
      </c>
      <c r="G24035">
        <v>1</v>
      </c>
      <c r="H24035">
        <v>1</v>
      </c>
      <c r="I24035">
        <v>62800</v>
      </c>
      <c r="J24035">
        <v>1</v>
      </c>
      <c r="K24035">
        <v>60720</v>
      </c>
    </row>
    <row r="24036" spans="1:11" x14ac:dyDescent="0.35">
      <c r="A24036" t="s">
        <v>527</v>
      </c>
      <c r="B24036" t="s">
        <v>12</v>
      </c>
      <c r="C24036" t="s">
        <v>13</v>
      </c>
      <c r="D24036" t="s">
        <v>14</v>
      </c>
      <c r="E24036" t="s">
        <v>15</v>
      </c>
      <c r="F24036">
        <v>202637</v>
      </c>
      <c r="G24036">
        <v>5856</v>
      </c>
      <c r="H24036">
        <v>12</v>
      </c>
      <c r="I24036">
        <v>5465600</v>
      </c>
      <c r="J24036">
        <v>30228</v>
      </c>
      <c r="K24036">
        <v>9794.3504099999991</v>
      </c>
    </row>
    <row r="24037" spans="1:11" x14ac:dyDescent="0.35">
      <c r="A24037" t="s">
        <v>527</v>
      </c>
      <c r="B24037" t="s">
        <v>12</v>
      </c>
      <c r="C24037" t="s">
        <v>16</v>
      </c>
      <c r="D24037" t="s">
        <v>17</v>
      </c>
      <c r="E24037" t="s">
        <v>18</v>
      </c>
      <c r="F24037">
        <v>202637</v>
      </c>
      <c r="G24037">
        <v>5840</v>
      </c>
      <c r="H24037">
        <v>16</v>
      </c>
      <c r="I24037">
        <v>13515500</v>
      </c>
      <c r="J24037">
        <v>20304</v>
      </c>
      <c r="K24037">
        <v>32397.153425</v>
      </c>
    </row>
    <row r="24038" spans="1:11" x14ac:dyDescent="0.35">
      <c r="A24038" t="s">
        <v>527</v>
      </c>
      <c r="B24038" t="s">
        <v>12</v>
      </c>
      <c r="C24038" t="s">
        <v>19</v>
      </c>
      <c r="D24038" t="s">
        <v>20</v>
      </c>
      <c r="E24038" t="s">
        <v>21</v>
      </c>
      <c r="F24038">
        <v>202637</v>
      </c>
      <c r="G24038">
        <v>48800</v>
      </c>
      <c r="H24038">
        <v>16</v>
      </c>
      <c r="I24038">
        <v>104500700</v>
      </c>
      <c r="J24038">
        <v>405344</v>
      </c>
      <c r="K24038">
        <v>30253.162950999998</v>
      </c>
    </row>
    <row r="24039" spans="1:11" x14ac:dyDescent="0.35">
      <c r="A24039" t="s">
        <v>527</v>
      </c>
      <c r="B24039" t="s">
        <v>12</v>
      </c>
      <c r="C24039" t="s">
        <v>22</v>
      </c>
      <c r="D24039" t="s">
        <v>23</v>
      </c>
      <c r="E24039" t="s">
        <v>24</v>
      </c>
      <c r="F24039">
        <v>202637</v>
      </c>
      <c r="G24039">
        <v>4020</v>
      </c>
      <c r="H24039">
        <v>20</v>
      </c>
      <c r="I24039">
        <v>7237900</v>
      </c>
      <c r="J24039">
        <v>8700</v>
      </c>
      <c r="K24039">
        <v>29334.800995000001</v>
      </c>
    </row>
    <row r="24040" spans="1:11" x14ac:dyDescent="0.35">
      <c r="A24040" t="s">
        <v>527</v>
      </c>
      <c r="B24040" t="s">
        <v>12</v>
      </c>
      <c r="C24040" t="s">
        <v>25</v>
      </c>
      <c r="D24040" t="s">
        <v>23</v>
      </c>
      <c r="E24040" t="s">
        <v>18</v>
      </c>
      <c r="F24040">
        <v>202637</v>
      </c>
      <c r="G24040">
        <v>23380</v>
      </c>
      <c r="H24040">
        <v>20</v>
      </c>
      <c r="I24040">
        <v>50612400</v>
      </c>
      <c r="J24040">
        <v>225860</v>
      </c>
      <c r="K24040">
        <v>38022.952096000001</v>
      </c>
    </row>
    <row r="24041" spans="1:11" x14ac:dyDescent="0.35">
      <c r="A24041" t="s">
        <v>527</v>
      </c>
      <c r="B24041" t="s">
        <v>12</v>
      </c>
      <c r="C24041" t="s">
        <v>27</v>
      </c>
      <c r="D24041" t="s">
        <v>17</v>
      </c>
      <c r="E24041" t="s">
        <v>28</v>
      </c>
      <c r="F24041">
        <v>202637</v>
      </c>
      <c r="G24041">
        <v>10680</v>
      </c>
      <c r="H24041">
        <v>20</v>
      </c>
      <c r="I24041">
        <v>22234200</v>
      </c>
      <c r="J24041">
        <v>42740</v>
      </c>
      <c r="K24041">
        <v>35844.617978000002</v>
      </c>
    </row>
    <row r="24042" spans="1:11" x14ac:dyDescent="0.35">
      <c r="A24042" t="s">
        <v>527</v>
      </c>
      <c r="B24042" t="s">
        <v>12</v>
      </c>
      <c r="C24042" t="s">
        <v>29</v>
      </c>
      <c r="D24042" t="s">
        <v>20</v>
      </c>
      <c r="E24042" t="s">
        <v>24</v>
      </c>
      <c r="F24042">
        <v>202637</v>
      </c>
      <c r="G24042">
        <v>24100</v>
      </c>
      <c r="H24042">
        <v>20</v>
      </c>
      <c r="I24042">
        <v>48664400</v>
      </c>
      <c r="J24042">
        <v>160520</v>
      </c>
      <c r="K24042">
        <v>34844.145228000001</v>
      </c>
    </row>
    <row r="24043" spans="1:11" x14ac:dyDescent="0.35">
      <c r="A24043" t="s">
        <v>527</v>
      </c>
      <c r="B24043" t="s">
        <v>12</v>
      </c>
      <c r="C24043" t="s">
        <v>30</v>
      </c>
      <c r="D24043" t="s">
        <v>20</v>
      </c>
      <c r="E24043" t="s">
        <v>24</v>
      </c>
      <c r="F24043">
        <v>202637</v>
      </c>
      <c r="G24043">
        <v>70440</v>
      </c>
      <c r="H24043">
        <v>20</v>
      </c>
      <c r="I24043">
        <v>135343500</v>
      </c>
      <c r="J24043">
        <v>657600</v>
      </c>
      <c r="K24043">
        <v>33746.26008</v>
      </c>
    </row>
    <row r="24044" spans="1:11" x14ac:dyDescent="0.35">
      <c r="A24044" t="s">
        <v>527</v>
      </c>
      <c r="B24044" t="s">
        <v>12</v>
      </c>
      <c r="C24044" t="s">
        <v>31</v>
      </c>
      <c r="D24044" t="s">
        <v>32</v>
      </c>
      <c r="E24044" t="s">
        <v>21</v>
      </c>
      <c r="F24044">
        <v>202637</v>
      </c>
      <c r="G24044">
        <v>10596</v>
      </c>
      <c r="H24044">
        <v>12</v>
      </c>
      <c r="I24044">
        <v>22374100</v>
      </c>
      <c r="J24044">
        <v>52200</v>
      </c>
      <c r="K24044">
        <v>22355.309173000001</v>
      </c>
    </row>
    <row r="24045" spans="1:11" x14ac:dyDescent="0.35">
      <c r="A24045" t="s">
        <v>527</v>
      </c>
      <c r="B24045" t="s">
        <v>12</v>
      </c>
      <c r="C24045" t="s">
        <v>33</v>
      </c>
      <c r="D24045" t="s">
        <v>32</v>
      </c>
      <c r="E24045" t="s">
        <v>18</v>
      </c>
      <c r="F24045">
        <v>202637</v>
      </c>
      <c r="G24045">
        <v>8656</v>
      </c>
      <c r="H24045">
        <v>16</v>
      </c>
      <c r="I24045">
        <v>18546200</v>
      </c>
      <c r="J24045">
        <v>37952</v>
      </c>
      <c r="K24045">
        <v>30161.001848</v>
      </c>
    </row>
    <row r="24046" spans="1:11" x14ac:dyDescent="0.35">
      <c r="A24046" t="s">
        <v>527</v>
      </c>
      <c r="B24046" t="s">
        <v>12</v>
      </c>
      <c r="C24046" t="s">
        <v>34</v>
      </c>
      <c r="D24046" t="s">
        <v>32</v>
      </c>
      <c r="E24046" t="s">
        <v>24</v>
      </c>
      <c r="F24046">
        <v>202637</v>
      </c>
      <c r="G24046">
        <v>14000</v>
      </c>
      <c r="H24046">
        <v>20</v>
      </c>
      <c r="I24046">
        <v>28289800</v>
      </c>
      <c r="J24046">
        <v>71440</v>
      </c>
      <c r="K24046">
        <v>34810.857143000001</v>
      </c>
    </row>
    <row r="24047" spans="1:11" x14ac:dyDescent="0.35">
      <c r="A24047" t="s">
        <v>527</v>
      </c>
      <c r="B24047" t="s">
        <v>12</v>
      </c>
      <c r="C24047" t="s">
        <v>35</v>
      </c>
      <c r="D24047" t="s">
        <v>23</v>
      </c>
      <c r="E24047" t="s">
        <v>24</v>
      </c>
      <c r="F24047">
        <v>202637</v>
      </c>
      <c r="G24047">
        <v>7840</v>
      </c>
      <c r="H24047">
        <v>20</v>
      </c>
      <c r="I24047">
        <v>14135200</v>
      </c>
      <c r="J24047">
        <v>31300</v>
      </c>
      <c r="K24047">
        <v>29404.107143000001</v>
      </c>
    </row>
    <row r="24048" spans="1:11" x14ac:dyDescent="0.35">
      <c r="A24048" t="s">
        <v>527</v>
      </c>
      <c r="B24048" t="s">
        <v>36</v>
      </c>
      <c r="C24048" t="s">
        <v>468</v>
      </c>
      <c r="D24048" t="s">
        <v>49</v>
      </c>
      <c r="E24048" t="s">
        <v>21</v>
      </c>
      <c r="F24048">
        <v>202637</v>
      </c>
      <c r="G24048">
        <v>11280</v>
      </c>
      <c r="H24048">
        <v>16</v>
      </c>
      <c r="I24048">
        <v>12637800</v>
      </c>
      <c r="J24048">
        <v>51200</v>
      </c>
      <c r="K24048">
        <v>15647.931914999999</v>
      </c>
    </row>
    <row r="24049" spans="1:11" x14ac:dyDescent="0.35">
      <c r="A24049" t="s">
        <v>527</v>
      </c>
      <c r="B24049" t="s">
        <v>36</v>
      </c>
      <c r="C24049" t="s">
        <v>39</v>
      </c>
      <c r="D24049" t="s">
        <v>17</v>
      </c>
      <c r="E24049" t="s">
        <v>15</v>
      </c>
      <c r="F24049">
        <v>202637</v>
      </c>
      <c r="G24049">
        <v>3204</v>
      </c>
      <c r="H24049">
        <v>12</v>
      </c>
      <c r="I24049">
        <v>4470000</v>
      </c>
      <c r="J24049">
        <v>9600</v>
      </c>
      <c r="K24049">
        <v>14683.198501999999</v>
      </c>
    </row>
    <row r="24050" spans="1:11" x14ac:dyDescent="0.35">
      <c r="A24050" t="s">
        <v>527</v>
      </c>
      <c r="B24050" t="s">
        <v>36</v>
      </c>
      <c r="C24050" t="s">
        <v>469</v>
      </c>
      <c r="D24050" t="s">
        <v>17</v>
      </c>
      <c r="E24050" t="s">
        <v>15</v>
      </c>
      <c r="F24050">
        <v>202637</v>
      </c>
      <c r="G24050">
        <v>6256</v>
      </c>
      <c r="H24050">
        <v>16</v>
      </c>
      <c r="I24050">
        <v>9190700</v>
      </c>
      <c r="J24050">
        <v>27696</v>
      </c>
      <c r="K24050">
        <v>21209.393862000001</v>
      </c>
    </row>
    <row r="24051" spans="1:11" x14ac:dyDescent="0.35">
      <c r="A24051" t="s">
        <v>527</v>
      </c>
      <c r="B24051" t="s">
        <v>36</v>
      </c>
      <c r="C24051" t="s">
        <v>41</v>
      </c>
      <c r="D24051" t="s">
        <v>14</v>
      </c>
      <c r="E24051" t="s">
        <v>15</v>
      </c>
      <c r="F24051">
        <v>202637</v>
      </c>
      <c r="G24051">
        <v>18732</v>
      </c>
      <c r="H24051">
        <v>12</v>
      </c>
      <c r="I24051">
        <v>26562000</v>
      </c>
      <c r="J24051">
        <v>91848</v>
      </c>
      <c r="K24051">
        <v>15357.597053</v>
      </c>
    </row>
    <row r="24052" spans="1:11" x14ac:dyDescent="0.35">
      <c r="A24052" t="s">
        <v>527</v>
      </c>
      <c r="B24052" t="s">
        <v>36</v>
      </c>
      <c r="C24052" t="s">
        <v>42</v>
      </c>
      <c r="D24052" t="s">
        <v>20</v>
      </c>
      <c r="E24052" t="s">
        <v>18</v>
      </c>
      <c r="F24052">
        <v>202637</v>
      </c>
      <c r="G24052">
        <v>8976</v>
      </c>
      <c r="H24052">
        <v>16</v>
      </c>
      <c r="I24052">
        <v>21567900</v>
      </c>
      <c r="J24052">
        <v>32944</v>
      </c>
      <c r="K24052">
        <v>33999.898395999997</v>
      </c>
    </row>
    <row r="24053" spans="1:11" x14ac:dyDescent="0.35">
      <c r="A24053" t="s">
        <v>527</v>
      </c>
      <c r="B24053" t="s">
        <v>36</v>
      </c>
      <c r="C24053" t="s">
        <v>362</v>
      </c>
      <c r="D24053" t="s">
        <v>17</v>
      </c>
      <c r="E24053" t="s">
        <v>21</v>
      </c>
      <c r="F24053">
        <v>202637</v>
      </c>
      <c r="G24053">
        <v>6360</v>
      </c>
      <c r="H24053">
        <v>12</v>
      </c>
      <c r="I24053">
        <v>13261000</v>
      </c>
      <c r="J24053">
        <v>17088</v>
      </c>
      <c r="K24053">
        <v>22206.890565999998</v>
      </c>
    </row>
    <row r="24054" spans="1:11" x14ac:dyDescent="0.35">
      <c r="A24054" t="s">
        <v>527</v>
      </c>
      <c r="B24054" t="s">
        <v>36</v>
      </c>
      <c r="C24054" t="s">
        <v>46</v>
      </c>
      <c r="D24054" t="s">
        <v>14</v>
      </c>
      <c r="E24054" t="s">
        <v>15</v>
      </c>
      <c r="F24054">
        <v>202637</v>
      </c>
      <c r="G24054">
        <v>4860</v>
      </c>
      <c r="H24054">
        <v>12</v>
      </c>
      <c r="I24054">
        <v>6075000</v>
      </c>
      <c r="J24054">
        <v>20232</v>
      </c>
      <c r="K24054">
        <v>13563.545679000001</v>
      </c>
    </row>
    <row r="24055" spans="1:11" x14ac:dyDescent="0.35">
      <c r="A24055" t="s">
        <v>527</v>
      </c>
      <c r="B24055" t="s">
        <v>36</v>
      </c>
      <c r="C24055" t="s">
        <v>337</v>
      </c>
      <c r="D24055" t="s">
        <v>20</v>
      </c>
      <c r="E24055" t="s">
        <v>21</v>
      </c>
      <c r="F24055">
        <v>202637</v>
      </c>
      <c r="G24055">
        <v>4260</v>
      </c>
      <c r="H24055">
        <v>12</v>
      </c>
      <c r="I24055">
        <v>9058700</v>
      </c>
      <c r="J24055">
        <v>12300</v>
      </c>
      <c r="K24055">
        <v>22152.625351999999</v>
      </c>
    </row>
    <row r="24056" spans="1:11" x14ac:dyDescent="0.35">
      <c r="A24056" t="s">
        <v>527</v>
      </c>
      <c r="B24056" t="s">
        <v>36</v>
      </c>
      <c r="C24056" t="s">
        <v>51</v>
      </c>
      <c r="D24056" t="s">
        <v>32</v>
      </c>
      <c r="E24056" t="s">
        <v>21</v>
      </c>
      <c r="F24056">
        <v>202637</v>
      </c>
      <c r="G24056">
        <v>5968</v>
      </c>
      <c r="H24056">
        <v>16</v>
      </c>
      <c r="I24056">
        <v>12264400</v>
      </c>
      <c r="J24056">
        <v>24160</v>
      </c>
      <c r="K24056">
        <v>29525.447721</v>
      </c>
    </row>
    <row r="24057" spans="1:11" x14ac:dyDescent="0.35">
      <c r="A24057" t="s">
        <v>527</v>
      </c>
      <c r="B24057" t="s">
        <v>36</v>
      </c>
      <c r="C24057" t="s">
        <v>52</v>
      </c>
      <c r="D24057" t="s">
        <v>20</v>
      </c>
      <c r="E24057" t="s">
        <v>21</v>
      </c>
      <c r="F24057">
        <v>202637</v>
      </c>
      <c r="G24057">
        <v>54340</v>
      </c>
      <c r="H24057">
        <v>20</v>
      </c>
      <c r="I24057">
        <v>111616000</v>
      </c>
      <c r="J24057">
        <v>459620</v>
      </c>
      <c r="K24057">
        <v>37704.057048000002</v>
      </c>
    </row>
    <row r="24058" spans="1:11" x14ac:dyDescent="0.35">
      <c r="A24058" t="s">
        <v>527</v>
      </c>
      <c r="B24058" t="s">
        <v>36</v>
      </c>
      <c r="C24058" t="s">
        <v>53</v>
      </c>
      <c r="D24058" t="s">
        <v>17</v>
      </c>
      <c r="E24058" t="s">
        <v>18</v>
      </c>
      <c r="F24058">
        <v>202637</v>
      </c>
      <c r="G24058">
        <v>25728</v>
      </c>
      <c r="H24058">
        <v>16</v>
      </c>
      <c r="I24058">
        <v>60362000</v>
      </c>
      <c r="J24058">
        <v>228704</v>
      </c>
      <c r="K24058">
        <v>33999.527985000001</v>
      </c>
    </row>
    <row r="24059" spans="1:11" x14ac:dyDescent="0.35">
      <c r="A24059" t="s">
        <v>527</v>
      </c>
      <c r="B24059" t="s">
        <v>36</v>
      </c>
      <c r="C24059" t="s">
        <v>54</v>
      </c>
      <c r="D24059" t="s">
        <v>20</v>
      </c>
      <c r="E24059" t="s">
        <v>18</v>
      </c>
      <c r="F24059">
        <v>202637</v>
      </c>
      <c r="G24059">
        <v>19360</v>
      </c>
      <c r="H24059">
        <v>16</v>
      </c>
      <c r="I24059">
        <v>45503000</v>
      </c>
      <c r="J24059">
        <v>183152</v>
      </c>
      <c r="K24059">
        <v>33996.258677999998</v>
      </c>
    </row>
    <row r="24060" spans="1:11" x14ac:dyDescent="0.35">
      <c r="A24060" t="s">
        <v>527</v>
      </c>
      <c r="B24060" t="s">
        <v>36</v>
      </c>
      <c r="C24060" t="s">
        <v>55</v>
      </c>
      <c r="D24060" t="s">
        <v>20</v>
      </c>
      <c r="E24060" t="s">
        <v>18</v>
      </c>
      <c r="F24060">
        <v>202637</v>
      </c>
      <c r="G24060">
        <v>14304</v>
      </c>
      <c r="H24060">
        <v>16</v>
      </c>
      <c r="I24060">
        <v>33623000</v>
      </c>
      <c r="J24060">
        <v>68848</v>
      </c>
      <c r="K24060">
        <v>34026.921699999999</v>
      </c>
    </row>
    <row r="24061" spans="1:11" x14ac:dyDescent="0.35">
      <c r="A24061" t="s">
        <v>527</v>
      </c>
      <c r="B24061" t="s">
        <v>36</v>
      </c>
      <c r="C24061" t="s">
        <v>58</v>
      </c>
      <c r="D24061" t="s">
        <v>32</v>
      </c>
      <c r="E24061" t="s">
        <v>15</v>
      </c>
      <c r="F24061">
        <v>202637</v>
      </c>
      <c r="G24061">
        <v>7140</v>
      </c>
      <c r="H24061">
        <v>12</v>
      </c>
      <c r="I24061">
        <v>12200000</v>
      </c>
      <c r="J24061">
        <v>24732</v>
      </c>
      <c r="K24061">
        <v>17741.808402999999</v>
      </c>
    </row>
    <row r="24062" spans="1:11" x14ac:dyDescent="0.35">
      <c r="A24062" t="s">
        <v>527</v>
      </c>
      <c r="B24062" t="s">
        <v>36</v>
      </c>
      <c r="C24062" t="s">
        <v>389</v>
      </c>
      <c r="D24062" t="s">
        <v>20</v>
      </c>
      <c r="E24062" t="s">
        <v>18</v>
      </c>
      <c r="F24062">
        <v>202637</v>
      </c>
      <c r="G24062">
        <v>4040</v>
      </c>
      <c r="H24062">
        <v>20</v>
      </c>
      <c r="I24062">
        <v>8478500</v>
      </c>
      <c r="J24062">
        <v>12200</v>
      </c>
      <c r="K24062">
        <v>36881.950494999997</v>
      </c>
    </row>
    <row r="24063" spans="1:11" x14ac:dyDescent="0.35">
      <c r="A24063" t="s">
        <v>527</v>
      </c>
      <c r="B24063" t="s">
        <v>36</v>
      </c>
      <c r="C24063" t="s">
        <v>59</v>
      </c>
      <c r="D24063" t="s">
        <v>23</v>
      </c>
      <c r="E24063" t="s">
        <v>21</v>
      </c>
      <c r="F24063">
        <v>202637</v>
      </c>
      <c r="G24063">
        <v>11544</v>
      </c>
      <c r="H24063">
        <v>12</v>
      </c>
      <c r="I24063">
        <v>24114500</v>
      </c>
      <c r="J24063">
        <v>70716</v>
      </c>
      <c r="K24063">
        <v>23005.744283</v>
      </c>
    </row>
    <row r="24064" spans="1:11" x14ac:dyDescent="0.35">
      <c r="A24064" t="s">
        <v>527</v>
      </c>
      <c r="B24064" t="s">
        <v>36</v>
      </c>
      <c r="C24064" t="s">
        <v>60</v>
      </c>
      <c r="D24064" t="s">
        <v>23</v>
      </c>
      <c r="E24064" t="s">
        <v>21</v>
      </c>
      <c r="F24064">
        <v>202637</v>
      </c>
      <c r="G24064">
        <v>6384</v>
      </c>
      <c r="H24064">
        <v>16</v>
      </c>
      <c r="I24064">
        <v>14258100</v>
      </c>
      <c r="J24064">
        <v>24416</v>
      </c>
      <c r="K24064">
        <v>31020.278194999999</v>
      </c>
    </row>
    <row r="24065" spans="1:11" x14ac:dyDescent="0.35">
      <c r="A24065" t="s">
        <v>527</v>
      </c>
      <c r="B24065" t="s">
        <v>36</v>
      </c>
      <c r="C24065" t="s">
        <v>428</v>
      </c>
      <c r="D24065" t="s">
        <v>49</v>
      </c>
      <c r="E24065" t="s">
        <v>18</v>
      </c>
      <c r="F24065">
        <v>202637</v>
      </c>
      <c r="G24065">
        <v>21936</v>
      </c>
      <c r="H24065">
        <v>16</v>
      </c>
      <c r="I24065">
        <v>36351000</v>
      </c>
      <c r="J24065">
        <v>220960</v>
      </c>
      <c r="K24065">
        <v>23340.447119</v>
      </c>
    </row>
    <row r="24066" spans="1:11" x14ac:dyDescent="0.35">
      <c r="A24066" t="s">
        <v>527</v>
      </c>
      <c r="B24066" t="s">
        <v>36</v>
      </c>
      <c r="C24066" t="s">
        <v>429</v>
      </c>
      <c r="D24066" t="s">
        <v>14</v>
      </c>
      <c r="E24066" t="s">
        <v>15</v>
      </c>
      <c r="F24066">
        <v>202637</v>
      </c>
      <c r="G24066">
        <v>8144</v>
      </c>
      <c r="H24066">
        <v>16</v>
      </c>
      <c r="I24066">
        <v>7280800</v>
      </c>
      <c r="J24066">
        <v>26896</v>
      </c>
      <c r="K24066">
        <v>12743.709234</v>
      </c>
    </row>
    <row r="24067" spans="1:11" x14ac:dyDescent="0.35">
      <c r="A24067" t="s">
        <v>527</v>
      </c>
      <c r="B24067" t="s">
        <v>36</v>
      </c>
      <c r="C24067" t="s">
        <v>61</v>
      </c>
      <c r="D24067" t="s">
        <v>14</v>
      </c>
      <c r="E24067" t="s">
        <v>15</v>
      </c>
      <c r="F24067">
        <v>202637</v>
      </c>
      <c r="G24067">
        <v>6444</v>
      </c>
      <c r="H24067">
        <v>12</v>
      </c>
      <c r="I24067">
        <v>9667000</v>
      </c>
      <c r="J24067">
        <v>28572</v>
      </c>
      <c r="K24067">
        <v>16099.176909</v>
      </c>
    </row>
    <row r="24068" spans="1:11" x14ac:dyDescent="0.35">
      <c r="A24068" t="s">
        <v>527</v>
      </c>
      <c r="B24068" t="s">
        <v>36</v>
      </c>
      <c r="C24068" t="s">
        <v>62</v>
      </c>
      <c r="D24068" t="s">
        <v>17</v>
      </c>
      <c r="E24068" t="s">
        <v>15</v>
      </c>
      <c r="F24068">
        <v>202637</v>
      </c>
      <c r="G24068">
        <v>22680</v>
      </c>
      <c r="H24068">
        <v>12</v>
      </c>
      <c r="I24068">
        <v>30268400</v>
      </c>
      <c r="J24068">
        <v>193272</v>
      </c>
      <c r="K24068">
        <v>14540.708466</v>
      </c>
    </row>
    <row r="24069" spans="1:11" x14ac:dyDescent="0.35">
      <c r="A24069" t="s">
        <v>527</v>
      </c>
      <c r="B24069" t="s">
        <v>36</v>
      </c>
      <c r="C24069" t="s">
        <v>340</v>
      </c>
      <c r="D24069" t="s">
        <v>17</v>
      </c>
      <c r="E24069" t="s">
        <v>15</v>
      </c>
      <c r="F24069">
        <v>202637</v>
      </c>
      <c r="G24069">
        <v>3036</v>
      </c>
      <c r="H24069">
        <v>12</v>
      </c>
      <c r="I24069">
        <v>4482000</v>
      </c>
      <c r="J24069">
        <v>12336</v>
      </c>
      <c r="K24069">
        <v>15682.130434999999</v>
      </c>
    </row>
    <row r="24070" spans="1:11" x14ac:dyDescent="0.35">
      <c r="A24070" t="s">
        <v>527</v>
      </c>
      <c r="B24070" t="s">
        <v>36</v>
      </c>
      <c r="C24070" t="s">
        <v>63</v>
      </c>
      <c r="D24070" t="s">
        <v>17</v>
      </c>
      <c r="E24070" t="s">
        <v>15</v>
      </c>
      <c r="F24070">
        <v>202637</v>
      </c>
      <c r="G24070">
        <v>5616</v>
      </c>
      <c r="H24070">
        <v>12</v>
      </c>
      <c r="I24070">
        <v>7818200</v>
      </c>
      <c r="J24070">
        <v>24444</v>
      </c>
      <c r="K24070">
        <v>14665.867521</v>
      </c>
    </row>
    <row r="24071" spans="1:11" x14ac:dyDescent="0.35">
      <c r="A24071" t="s">
        <v>527</v>
      </c>
      <c r="B24071" t="s">
        <v>36</v>
      </c>
      <c r="C24071" t="s">
        <v>66</v>
      </c>
      <c r="D24071" t="s">
        <v>17</v>
      </c>
      <c r="E24071" t="s">
        <v>18</v>
      </c>
      <c r="F24071">
        <v>202637</v>
      </c>
      <c r="G24071">
        <v>18352</v>
      </c>
      <c r="H24071">
        <v>16</v>
      </c>
      <c r="I24071">
        <v>37966000</v>
      </c>
      <c r="J24071">
        <v>118384</v>
      </c>
      <c r="K24071">
        <v>30498.187446</v>
      </c>
    </row>
    <row r="24072" spans="1:11" x14ac:dyDescent="0.35">
      <c r="A24072" t="s">
        <v>527</v>
      </c>
      <c r="B24072" t="s">
        <v>36</v>
      </c>
      <c r="C24072" t="s">
        <v>69</v>
      </c>
      <c r="D24072" t="s">
        <v>14</v>
      </c>
      <c r="E24072" t="s">
        <v>24</v>
      </c>
      <c r="F24072">
        <v>202637</v>
      </c>
      <c r="G24072">
        <v>8180</v>
      </c>
      <c r="H24072">
        <v>20</v>
      </c>
      <c r="I24072">
        <v>12072500</v>
      </c>
      <c r="J24072">
        <v>25040</v>
      </c>
      <c r="K24072">
        <v>26337.215158999999</v>
      </c>
    </row>
    <row r="24073" spans="1:11" x14ac:dyDescent="0.35">
      <c r="A24073" t="s">
        <v>527</v>
      </c>
      <c r="B24073" t="s">
        <v>36</v>
      </c>
      <c r="C24073" t="s">
        <v>70</v>
      </c>
      <c r="D24073" t="s">
        <v>17</v>
      </c>
      <c r="E24073" t="s">
        <v>18</v>
      </c>
      <c r="F24073">
        <v>202637</v>
      </c>
      <c r="G24073">
        <v>57936</v>
      </c>
      <c r="H24073">
        <v>16</v>
      </c>
      <c r="I24073">
        <v>136121200</v>
      </c>
      <c r="J24073">
        <v>503568</v>
      </c>
      <c r="K24073">
        <v>34039.658382000001</v>
      </c>
    </row>
    <row r="24074" spans="1:11" x14ac:dyDescent="0.35">
      <c r="A24074" t="s">
        <v>527</v>
      </c>
      <c r="B24074" t="s">
        <v>36</v>
      </c>
      <c r="C24074" t="s">
        <v>71</v>
      </c>
      <c r="D24074" t="s">
        <v>17</v>
      </c>
      <c r="E24074" t="s">
        <v>24</v>
      </c>
      <c r="F24074">
        <v>202637</v>
      </c>
      <c r="G24074">
        <v>4860</v>
      </c>
      <c r="H24074">
        <v>20</v>
      </c>
      <c r="I24074">
        <v>7190500</v>
      </c>
      <c r="J24074">
        <v>14240</v>
      </c>
      <c r="K24074">
        <v>26378.415637999999</v>
      </c>
    </row>
    <row r="24075" spans="1:11" x14ac:dyDescent="0.35">
      <c r="A24075" t="s">
        <v>527</v>
      </c>
      <c r="B24075" t="s">
        <v>36</v>
      </c>
      <c r="C24075" t="s">
        <v>72</v>
      </c>
      <c r="D24075" t="s">
        <v>17</v>
      </c>
      <c r="E24075" t="s">
        <v>24</v>
      </c>
      <c r="F24075">
        <v>202637</v>
      </c>
      <c r="G24075">
        <v>8920</v>
      </c>
      <c r="H24075">
        <v>20</v>
      </c>
      <c r="I24075">
        <v>13176500</v>
      </c>
      <c r="J24075">
        <v>24200</v>
      </c>
      <c r="K24075">
        <v>26335.286995999999</v>
      </c>
    </row>
    <row r="24076" spans="1:11" x14ac:dyDescent="0.35">
      <c r="A24076" t="s">
        <v>527</v>
      </c>
      <c r="B24076" t="s">
        <v>36</v>
      </c>
      <c r="C24076" t="s">
        <v>430</v>
      </c>
      <c r="D24076" t="s">
        <v>14</v>
      </c>
      <c r="E24076" t="s">
        <v>15</v>
      </c>
      <c r="F24076">
        <v>202637</v>
      </c>
      <c r="G24076">
        <v>4980</v>
      </c>
      <c r="H24076">
        <v>12</v>
      </c>
      <c r="I24076">
        <v>4980000</v>
      </c>
      <c r="J24076">
        <v>18780</v>
      </c>
      <c r="K24076">
        <v>10492.879518</v>
      </c>
    </row>
    <row r="24077" spans="1:11" x14ac:dyDescent="0.35">
      <c r="A24077" t="s">
        <v>527</v>
      </c>
      <c r="B24077" t="s">
        <v>36</v>
      </c>
      <c r="C24077" t="s">
        <v>431</v>
      </c>
      <c r="D24077" t="s">
        <v>14</v>
      </c>
      <c r="E24077" t="s">
        <v>21</v>
      </c>
      <c r="F24077">
        <v>202637</v>
      </c>
      <c r="G24077">
        <v>62800</v>
      </c>
      <c r="H24077">
        <v>20</v>
      </c>
      <c r="I24077">
        <v>100290200</v>
      </c>
      <c r="J24077">
        <v>553980</v>
      </c>
      <c r="K24077">
        <v>28183.674203999999</v>
      </c>
    </row>
    <row r="24078" spans="1:11" x14ac:dyDescent="0.35">
      <c r="A24078" t="s">
        <v>527</v>
      </c>
      <c r="B24078" t="s">
        <v>81</v>
      </c>
      <c r="C24078" t="s">
        <v>82</v>
      </c>
      <c r="D24078" t="s">
        <v>17</v>
      </c>
      <c r="E24078" t="s">
        <v>15</v>
      </c>
      <c r="F24078">
        <v>202637</v>
      </c>
      <c r="G24078">
        <v>9232</v>
      </c>
      <c r="H24078">
        <v>16</v>
      </c>
      <c r="I24078">
        <v>11946500</v>
      </c>
      <c r="J24078">
        <v>48720</v>
      </c>
      <c r="K24078">
        <v>18391.944541000001</v>
      </c>
    </row>
    <row r="24079" spans="1:11" x14ac:dyDescent="0.35">
      <c r="A24079" t="s">
        <v>527</v>
      </c>
      <c r="B24079" t="s">
        <v>81</v>
      </c>
      <c r="C24079" t="s">
        <v>84</v>
      </c>
      <c r="D24079" t="s">
        <v>20</v>
      </c>
      <c r="E24079" t="s">
        <v>21</v>
      </c>
      <c r="F24079">
        <v>202637</v>
      </c>
      <c r="G24079">
        <v>22716</v>
      </c>
      <c r="H24079">
        <v>12</v>
      </c>
      <c r="I24079">
        <v>54439700</v>
      </c>
      <c r="J24079">
        <v>238668</v>
      </c>
      <c r="K24079">
        <v>26076.196512999999</v>
      </c>
    </row>
    <row r="24080" spans="1:11" x14ac:dyDescent="0.35">
      <c r="A24080" t="s">
        <v>527</v>
      </c>
      <c r="B24080" t="s">
        <v>81</v>
      </c>
      <c r="C24080" t="s">
        <v>346</v>
      </c>
      <c r="D24080" t="s">
        <v>17</v>
      </c>
      <c r="E24080" t="s">
        <v>15</v>
      </c>
      <c r="F24080">
        <v>202637</v>
      </c>
      <c r="G24080">
        <v>1596</v>
      </c>
      <c r="H24080">
        <v>12</v>
      </c>
      <c r="I24080">
        <v>2365200</v>
      </c>
      <c r="J24080">
        <v>4428</v>
      </c>
      <c r="K24080">
        <v>15367.849624</v>
      </c>
    </row>
    <row r="24081" spans="1:11" x14ac:dyDescent="0.35">
      <c r="A24081" t="s">
        <v>527</v>
      </c>
      <c r="B24081" t="s">
        <v>81</v>
      </c>
      <c r="C24081" t="s">
        <v>86</v>
      </c>
      <c r="D24081" t="s">
        <v>17</v>
      </c>
      <c r="E24081" t="s">
        <v>18</v>
      </c>
      <c r="F24081">
        <v>202637</v>
      </c>
      <c r="G24081">
        <v>992</v>
      </c>
      <c r="H24081">
        <v>16</v>
      </c>
      <c r="I24081">
        <v>2275400</v>
      </c>
      <c r="J24081">
        <v>3376</v>
      </c>
      <c r="K24081">
        <v>32234.258065000002</v>
      </c>
    </row>
    <row r="24082" spans="1:11" x14ac:dyDescent="0.35">
      <c r="A24082" t="s">
        <v>527</v>
      </c>
      <c r="B24082" t="s">
        <v>81</v>
      </c>
      <c r="C24082" t="s">
        <v>87</v>
      </c>
      <c r="D24082" t="s">
        <v>17</v>
      </c>
      <c r="E24082" t="s">
        <v>18</v>
      </c>
      <c r="F24082">
        <v>202637</v>
      </c>
      <c r="G24082">
        <v>2784</v>
      </c>
      <c r="H24082">
        <v>16</v>
      </c>
      <c r="I24082">
        <v>6392100</v>
      </c>
      <c r="J24082">
        <v>6112</v>
      </c>
      <c r="K24082">
        <v>32259.022989000001</v>
      </c>
    </row>
    <row r="24083" spans="1:11" x14ac:dyDescent="0.35">
      <c r="A24083" t="s">
        <v>527</v>
      </c>
      <c r="B24083" t="s">
        <v>81</v>
      </c>
      <c r="C24083" t="s">
        <v>88</v>
      </c>
      <c r="D24083" t="s">
        <v>32</v>
      </c>
      <c r="E24083" t="s">
        <v>21</v>
      </c>
      <c r="F24083">
        <v>202637</v>
      </c>
      <c r="G24083">
        <v>5868</v>
      </c>
      <c r="H24083">
        <v>12</v>
      </c>
      <c r="I24083">
        <v>13954500</v>
      </c>
      <c r="J24083">
        <v>24288</v>
      </c>
      <c r="K24083">
        <v>26064.498978</v>
      </c>
    </row>
    <row r="24084" spans="1:11" x14ac:dyDescent="0.35">
      <c r="A24084" t="s">
        <v>527</v>
      </c>
      <c r="B24084" t="s">
        <v>81</v>
      </c>
      <c r="C24084" t="s">
        <v>91</v>
      </c>
      <c r="D24084" t="s">
        <v>23</v>
      </c>
      <c r="E24084" t="s">
        <v>21</v>
      </c>
      <c r="F24084">
        <v>202637</v>
      </c>
      <c r="G24084">
        <v>2304</v>
      </c>
      <c r="H24084">
        <v>16</v>
      </c>
      <c r="I24084">
        <v>6843500</v>
      </c>
      <c r="J24084">
        <v>4592</v>
      </c>
      <c r="K24084">
        <v>41494.694444000001</v>
      </c>
    </row>
    <row r="24085" spans="1:11" x14ac:dyDescent="0.35">
      <c r="A24085" t="s">
        <v>527</v>
      </c>
      <c r="B24085" t="s">
        <v>81</v>
      </c>
      <c r="C24085" t="s">
        <v>92</v>
      </c>
      <c r="D24085" t="s">
        <v>32</v>
      </c>
      <c r="E24085" t="s">
        <v>21</v>
      </c>
      <c r="F24085">
        <v>202637</v>
      </c>
      <c r="G24085">
        <v>21104</v>
      </c>
      <c r="H24085">
        <v>16</v>
      </c>
      <c r="I24085">
        <v>51083200</v>
      </c>
      <c r="J24085">
        <v>154096</v>
      </c>
      <c r="K24085">
        <v>35153.552690999997</v>
      </c>
    </row>
    <row r="24086" spans="1:11" x14ac:dyDescent="0.35">
      <c r="A24086" t="s">
        <v>527</v>
      </c>
      <c r="B24086" t="s">
        <v>81</v>
      </c>
      <c r="C24086" t="s">
        <v>93</v>
      </c>
      <c r="D24086" t="s">
        <v>17</v>
      </c>
      <c r="E24086" t="s">
        <v>18</v>
      </c>
      <c r="F24086">
        <v>202637</v>
      </c>
      <c r="G24086">
        <v>1680</v>
      </c>
      <c r="H24086">
        <v>16</v>
      </c>
      <c r="I24086">
        <v>3854800</v>
      </c>
      <c r="J24086">
        <v>4784</v>
      </c>
      <c r="K24086">
        <v>32380.019047999998</v>
      </c>
    </row>
    <row r="24087" spans="1:11" x14ac:dyDescent="0.35">
      <c r="A24087" t="s">
        <v>527</v>
      </c>
      <c r="B24087" t="s">
        <v>81</v>
      </c>
      <c r="C24087" t="s">
        <v>94</v>
      </c>
      <c r="D24087" t="s">
        <v>20</v>
      </c>
      <c r="E24087" t="s">
        <v>21</v>
      </c>
      <c r="F24087">
        <v>202637</v>
      </c>
      <c r="G24087">
        <v>5936</v>
      </c>
      <c r="H24087">
        <v>16</v>
      </c>
      <c r="I24087">
        <v>13625900</v>
      </c>
      <c r="J24087">
        <v>20000</v>
      </c>
      <c r="K24087">
        <v>32333.598383</v>
      </c>
    </row>
    <row r="24088" spans="1:11" x14ac:dyDescent="0.35">
      <c r="A24088" t="s">
        <v>527</v>
      </c>
      <c r="B24088" t="s">
        <v>81</v>
      </c>
      <c r="C24088" t="s">
        <v>347</v>
      </c>
      <c r="D24088" t="s">
        <v>23</v>
      </c>
      <c r="E24088" t="s">
        <v>21</v>
      </c>
      <c r="F24088">
        <v>202637</v>
      </c>
      <c r="G24088">
        <v>52056</v>
      </c>
      <c r="H24088">
        <v>12</v>
      </c>
      <c r="I24088">
        <v>124732700</v>
      </c>
      <c r="J24088">
        <v>428460</v>
      </c>
      <c r="K24088">
        <v>26079.948133000002</v>
      </c>
    </row>
    <row r="24089" spans="1:11" x14ac:dyDescent="0.35">
      <c r="A24089" t="s">
        <v>527</v>
      </c>
      <c r="B24089" t="s">
        <v>81</v>
      </c>
      <c r="C24089" t="s">
        <v>95</v>
      </c>
      <c r="D24089" t="s">
        <v>23</v>
      </c>
      <c r="E24089" t="s">
        <v>21</v>
      </c>
      <c r="F24089">
        <v>202637</v>
      </c>
      <c r="G24089">
        <v>52608</v>
      </c>
      <c r="H24089">
        <v>16</v>
      </c>
      <c r="I24089">
        <v>127472900</v>
      </c>
      <c r="J24089">
        <v>466624</v>
      </c>
      <c r="K24089">
        <v>35159.809914999998</v>
      </c>
    </row>
    <row r="24090" spans="1:11" x14ac:dyDescent="0.35">
      <c r="A24090" t="s">
        <v>527</v>
      </c>
      <c r="B24090" t="s">
        <v>96</v>
      </c>
      <c r="C24090" t="s">
        <v>98</v>
      </c>
      <c r="D24090" t="s">
        <v>32</v>
      </c>
      <c r="E24090" t="s">
        <v>18</v>
      </c>
      <c r="F24090">
        <v>202637</v>
      </c>
      <c r="G24090">
        <v>19140</v>
      </c>
      <c r="H24090">
        <v>20</v>
      </c>
      <c r="I24090">
        <v>38192000</v>
      </c>
      <c r="J24090">
        <v>89000</v>
      </c>
      <c r="K24090">
        <v>36392.229885000001</v>
      </c>
    </row>
    <row r="24091" spans="1:11" x14ac:dyDescent="0.35">
      <c r="A24091" t="s">
        <v>527</v>
      </c>
      <c r="B24091" t="s">
        <v>96</v>
      </c>
      <c r="C24091" t="s">
        <v>99</v>
      </c>
      <c r="D24091" t="s">
        <v>32</v>
      </c>
      <c r="E24091" t="s">
        <v>18</v>
      </c>
      <c r="F24091">
        <v>202637</v>
      </c>
      <c r="G24091">
        <v>14720</v>
      </c>
      <c r="H24091">
        <v>20</v>
      </c>
      <c r="I24091">
        <v>36242200</v>
      </c>
      <c r="J24091">
        <v>73120</v>
      </c>
      <c r="K24091">
        <v>43408.457880000002</v>
      </c>
    </row>
    <row r="24092" spans="1:11" x14ac:dyDescent="0.35">
      <c r="A24092" t="s">
        <v>527</v>
      </c>
      <c r="B24092" t="s">
        <v>96</v>
      </c>
      <c r="C24092" t="s">
        <v>100</v>
      </c>
      <c r="D24092" t="s">
        <v>32</v>
      </c>
      <c r="E24092" t="s">
        <v>18</v>
      </c>
      <c r="F24092">
        <v>202637</v>
      </c>
      <c r="G24092">
        <v>45140</v>
      </c>
      <c r="H24092">
        <v>20</v>
      </c>
      <c r="I24092">
        <v>111332800</v>
      </c>
      <c r="J24092">
        <v>339320</v>
      </c>
      <c r="K24092">
        <v>43507.169693999997</v>
      </c>
    </row>
    <row r="24093" spans="1:11" x14ac:dyDescent="0.35">
      <c r="A24093" t="s">
        <v>527</v>
      </c>
      <c r="B24093" t="s">
        <v>96</v>
      </c>
      <c r="C24093" t="s">
        <v>102</v>
      </c>
      <c r="D24093" t="s">
        <v>14</v>
      </c>
      <c r="E24093" t="s">
        <v>15</v>
      </c>
      <c r="F24093">
        <v>202637</v>
      </c>
      <c r="G24093">
        <v>37512</v>
      </c>
      <c r="H24093">
        <v>12</v>
      </c>
      <c r="I24093">
        <v>46596900</v>
      </c>
      <c r="J24093">
        <v>267096</v>
      </c>
      <c r="K24093">
        <v>13199.058861</v>
      </c>
    </row>
    <row r="24094" spans="1:11" x14ac:dyDescent="0.35">
      <c r="A24094" t="s">
        <v>527</v>
      </c>
      <c r="B24094" t="s">
        <v>96</v>
      </c>
      <c r="C24094" t="s">
        <v>103</v>
      </c>
      <c r="D24094" t="s">
        <v>32</v>
      </c>
      <c r="E24094" t="s">
        <v>15</v>
      </c>
      <c r="F24094">
        <v>202637</v>
      </c>
      <c r="G24094">
        <v>4812</v>
      </c>
      <c r="H24094">
        <v>12</v>
      </c>
      <c r="I24094">
        <v>8796700</v>
      </c>
      <c r="J24094">
        <v>23448</v>
      </c>
      <c r="K24094">
        <v>19343.990024999999</v>
      </c>
    </row>
    <row r="24095" spans="1:11" x14ac:dyDescent="0.35">
      <c r="A24095" t="s">
        <v>527</v>
      </c>
      <c r="B24095" t="s">
        <v>96</v>
      </c>
      <c r="C24095" t="s">
        <v>104</v>
      </c>
      <c r="D24095" t="s">
        <v>32</v>
      </c>
      <c r="E24095" t="s">
        <v>15</v>
      </c>
      <c r="F24095">
        <v>202637</v>
      </c>
      <c r="G24095">
        <v>9240</v>
      </c>
      <c r="H24095">
        <v>12</v>
      </c>
      <c r="I24095">
        <v>15951100</v>
      </c>
      <c r="J24095">
        <v>44796</v>
      </c>
      <c r="K24095">
        <v>18280.410390000001</v>
      </c>
    </row>
    <row r="24096" spans="1:11" x14ac:dyDescent="0.35">
      <c r="A24096" t="s">
        <v>527</v>
      </c>
      <c r="B24096" t="s">
        <v>96</v>
      </c>
      <c r="C24096" t="s">
        <v>105</v>
      </c>
      <c r="D24096" t="s">
        <v>32</v>
      </c>
      <c r="E24096" t="s">
        <v>15</v>
      </c>
      <c r="F24096">
        <v>202637</v>
      </c>
      <c r="G24096">
        <v>10812</v>
      </c>
      <c r="H24096">
        <v>12</v>
      </c>
      <c r="I24096">
        <v>18470500</v>
      </c>
      <c r="J24096">
        <v>72432</v>
      </c>
      <c r="K24096">
        <v>18431.216425999999</v>
      </c>
    </row>
    <row r="24097" spans="1:11" x14ac:dyDescent="0.35">
      <c r="A24097" t="s">
        <v>527</v>
      </c>
      <c r="B24097" t="s">
        <v>96</v>
      </c>
      <c r="C24097" t="s">
        <v>106</v>
      </c>
      <c r="D24097" t="s">
        <v>32</v>
      </c>
      <c r="E24097" t="s">
        <v>15</v>
      </c>
      <c r="F24097">
        <v>202637</v>
      </c>
      <c r="G24097">
        <v>12252</v>
      </c>
      <c r="H24097">
        <v>12</v>
      </c>
      <c r="I24097">
        <v>25246700</v>
      </c>
      <c r="J24097">
        <v>87672</v>
      </c>
      <c r="K24097">
        <v>21423.75808</v>
      </c>
    </row>
    <row r="24098" spans="1:11" x14ac:dyDescent="0.35">
      <c r="A24098" t="s">
        <v>527</v>
      </c>
      <c r="B24098" t="s">
        <v>96</v>
      </c>
      <c r="C24098" t="s">
        <v>107</v>
      </c>
      <c r="D24098" t="s">
        <v>32</v>
      </c>
      <c r="E24098" t="s">
        <v>15</v>
      </c>
      <c r="F24098">
        <v>202637</v>
      </c>
      <c r="G24098">
        <v>24768</v>
      </c>
      <c r="H24098">
        <v>16</v>
      </c>
      <c r="I24098">
        <v>47130500</v>
      </c>
      <c r="J24098">
        <v>178480</v>
      </c>
      <c r="K24098">
        <v>26744.182817000001</v>
      </c>
    </row>
    <row r="24099" spans="1:11" x14ac:dyDescent="0.35">
      <c r="A24099" t="s">
        <v>527</v>
      </c>
      <c r="B24099" t="s">
        <v>96</v>
      </c>
      <c r="C24099" t="s">
        <v>108</v>
      </c>
      <c r="D24099" t="s">
        <v>109</v>
      </c>
      <c r="E24099" t="s">
        <v>21</v>
      </c>
      <c r="F24099">
        <v>202637</v>
      </c>
      <c r="G24099">
        <v>19884</v>
      </c>
      <c r="H24099">
        <v>12</v>
      </c>
      <c r="I24099">
        <v>41489400</v>
      </c>
      <c r="J24099">
        <v>122280</v>
      </c>
      <c r="K24099">
        <v>23203.878696</v>
      </c>
    </row>
    <row r="24100" spans="1:11" x14ac:dyDescent="0.35">
      <c r="A24100" t="s">
        <v>527</v>
      </c>
      <c r="B24100" t="s">
        <v>96</v>
      </c>
      <c r="C24100" t="s">
        <v>110</v>
      </c>
      <c r="D24100" t="s">
        <v>109</v>
      </c>
      <c r="E24100" t="s">
        <v>21</v>
      </c>
      <c r="F24100">
        <v>202637</v>
      </c>
      <c r="G24100">
        <v>10488</v>
      </c>
      <c r="H24100">
        <v>12</v>
      </c>
      <c r="I24100">
        <v>25994700</v>
      </c>
      <c r="J24100">
        <v>71760</v>
      </c>
      <c r="K24100">
        <v>26328.020595000002</v>
      </c>
    </row>
    <row r="24101" spans="1:11" x14ac:dyDescent="0.35">
      <c r="A24101" t="s">
        <v>527</v>
      </c>
      <c r="B24101" t="s">
        <v>96</v>
      </c>
      <c r="C24101" t="s">
        <v>111</v>
      </c>
      <c r="D24101" t="s">
        <v>32</v>
      </c>
      <c r="E24101" t="s">
        <v>15</v>
      </c>
      <c r="F24101">
        <v>202637</v>
      </c>
      <c r="G24101">
        <v>10812</v>
      </c>
      <c r="H24101">
        <v>12</v>
      </c>
      <c r="I24101">
        <v>20305000</v>
      </c>
      <c r="J24101">
        <v>63744</v>
      </c>
      <c r="K24101">
        <v>19389.370698999999</v>
      </c>
    </row>
    <row r="24102" spans="1:11" x14ac:dyDescent="0.35">
      <c r="A24102" t="s">
        <v>527</v>
      </c>
      <c r="B24102" t="s">
        <v>96</v>
      </c>
      <c r="C24102" t="s">
        <v>558</v>
      </c>
      <c r="D24102" t="s">
        <v>32</v>
      </c>
      <c r="E24102" t="s">
        <v>24</v>
      </c>
      <c r="F24102">
        <v>202637</v>
      </c>
      <c r="G24102">
        <v>6320</v>
      </c>
      <c r="H24102">
        <v>20</v>
      </c>
      <c r="I24102">
        <v>15916300</v>
      </c>
      <c r="J24102">
        <v>31080</v>
      </c>
      <c r="K24102">
        <v>47682.145570000001</v>
      </c>
    </row>
    <row r="24103" spans="1:11" x14ac:dyDescent="0.35">
      <c r="A24103" t="s">
        <v>527</v>
      </c>
      <c r="B24103" t="s">
        <v>96</v>
      </c>
      <c r="C24103" s="9">
        <v>46101</v>
      </c>
      <c r="D24103" t="s">
        <v>32</v>
      </c>
      <c r="E24103" t="s">
        <v>24</v>
      </c>
      <c r="F24103">
        <v>202637</v>
      </c>
      <c r="G24103">
        <v>6580</v>
      </c>
      <c r="H24103">
        <v>20</v>
      </c>
      <c r="I24103">
        <v>16450000</v>
      </c>
      <c r="J24103">
        <v>37740</v>
      </c>
      <c r="K24103">
        <v>47559.243160999999</v>
      </c>
    </row>
    <row r="24104" spans="1:11" x14ac:dyDescent="0.35">
      <c r="A24104" t="s">
        <v>527</v>
      </c>
      <c r="B24104" t="s">
        <v>96</v>
      </c>
      <c r="C24104" t="s">
        <v>112</v>
      </c>
      <c r="D24104" t="s">
        <v>17</v>
      </c>
      <c r="E24104" t="s">
        <v>113</v>
      </c>
      <c r="F24104">
        <v>202637</v>
      </c>
      <c r="G24104">
        <v>20172</v>
      </c>
      <c r="H24104">
        <v>12</v>
      </c>
      <c r="I24104">
        <v>21362100</v>
      </c>
      <c r="J24104">
        <v>129924</v>
      </c>
      <c r="K24104">
        <v>11084.110054000001</v>
      </c>
    </row>
    <row r="24105" spans="1:11" x14ac:dyDescent="0.35">
      <c r="A24105" t="s">
        <v>527</v>
      </c>
      <c r="B24105" t="s">
        <v>96</v>
      </c>
      <c r="C24105" t="s">
        <v>114</v>
      </c>
      <c r="D24105" t="s">
        <v>32</v>
      </c>
      <c r="E24105" t="s">
        <v>24</v>
      </c>
      <c r="F24105">
        <v>202637</v>
      </c>
      <c r="G24105">
        <v>23760</v>
      </c>
      <c r="H24105">
        <v>20</v>
      </c>
      <c r="I24105">
        <v>65638000</v>
      </c>
      <c r="J24105">
        <v>182040</v>
      </c>
      <c r="K24105">
        <v>52191.840066999997</v>
      </c>
    </row>
    <row r="24106" spans="1:11" x14ac:dyDescent="0.35">
      <c r="A24106" t="s">
        <v>527</v>
      </c>
      <c r="B24106" t="s">
        <v>96</v>
      </c>
      <c r="C24106" t="s">
        <v>115</v>
      </c>
      <c r="D24106" t="s">
        <v>32</v>
      </c>
      <c r="E24106" t="s">
        <v>24</v>
      </c>
      <c r="F24106">
        <v>202637</v>
      </c>
      <c r="G24106">
        <v>44000</v>
      </c>
      <c r="H24106">
        <v>20</v>
      </c>
      <c r="I24106">
        <v>121726200</v>
      </c>
      <c r="J24106">
        <v>361360</v>
      </c>
      <c r="K24106">
        <v>52397.181817999997</v>
      </c>
    </row>
    <row r="24107" spans="1:11" x14ac:dyDescent="0.35">
      <c r="A24107" t="s">
        <v>527</v>
      </c>
      <c r="B24107" t="s">
        <v>96</v>
      </c>
      <c r="C24107" t="s">
        <v>117</v>
      </c>
      <c r="D24107" t="s">
        <v>32</v>
      </c>
      <c r="E24107" t="s">
        <v>21</v>
      </c>
      <c r="F24107">
        <v>202637</v>
      </c>
      <c r="G24107">
        <v>30456</v>
      </c>
      <c r="H24107">
        <v>12</v>
      </c>
      <c r="I24107">
        <v>68633900</v>
      </c>
      <c r="J24107">
        <v>248676</v>
      </c>
      <c r="K24107">
        <v>24126.474783000001</v>
      </c>
    </row>
    <row r="24108" spans="1:11" x14ac:dyDescent="0.35">
      <c r="A24108" t="s">
        <v>527</v>
      </c>
      <c r="B24108" t="s">
        <v>96</v>
      </c>
      <c r="C24108" t="s">
        <v>118</v>
      </c>
      <c r="D24108" t="s">
        <v>32</v>
      </c>
      <c r="E24108" t="s">
        <v>21</v>
      </c>
      <c r="F24108">
        <v>202637</v>
      </c>
      <c r="G24108">
        <v>21968</v>
      </c>
      <c r="H24108">
        <v>16</v>
      </c>
      <c r="I24108">
        <v>49799100</v>
      </c>
      <c r="J24108">
        <v>143200</v>
      </c>
      <c r="K24108">
        <v>31839.088856999999</v>
      </c>
    </row>
    <row r="24109" spans="1:11" x14ac:dyDescent="0.35">
      <c r="A24109" t="s">
        <v>527</v>
      </c>
      <c r="B24109" t="s">
        <v>96</v>
      </c>
      <c r="C24109" t="s">
        <v>119</v>
      </c>
      <c r="D24109" t="s">
        <v>32</v>
      </c>
      <c r="E24109" t="s">
        <v>21</v>
      </c>
      <c r="F24109">
        <v>202637</v>
      </c>
      <c r="G24109">
        <v>164000</v>
      </c>
      <c r="H24109">
        <v>20</v>
      </c>
      <c r="I24109">
        <v>361438300</v>
      </c>
      <c r="J24109">
        <v>1414020</v>
      </c>
      <c r="K24109">
        <v>39109.240244000001</v>
      </c>
    </row>
    <row r="24110" spans="1:11" x14ac:dyDescent="0.35">
      <c r="A24110" t="s">
        <v>527</v>
      </c>
      <c r="B24110" t="s">
        <v>96</v>
      </c>
      <c r="C24110" t="s">
        <v>120</v>
      </c>
      <c r="D24110" t="s">
        <v>17</v>
      </c>
      <c r="E24110" t="s">
        <v>21</v>
      </c>
      <c r="F24110">
        <v>202637</v>
      </c>
      <c r="G24110">
        <v>3336</v>
      </c>
      <c r="H24110">
        <v>12</v>
      </c>
      <c r="I24110">
        <v>6950000</v>
      </c>
      <c r="J24110">
        <v>16152</v>
      </c>
      <c r="K24110">
        <v>23153.025180000001</v>
      </c>
    </row>
    <row r="24111" spans="1:11" x14ac:dyDescent="0.35">
      <c r="A24111" t="s">
        <v>527</v>
      </c>
      <c r="B24111" t="s">
        <v>96</v>
      </c>
      <c r="C24111" t="s">
        <v>121</v>
      </c>
      <c r="D24111" t="s">
        <v>17</v>
      </c>
      <c r="E24111" t="s">
        <v>21</v>
      </c>
      <c r="F24111">
        <v>202637</v>
      </c>
      <c r="G24111">
        <v>16032</v>
      </c>
      <c r="H24111">
        <v>16</v>
      </c>
      <c r="I24111">
        <v>30064000</v>
      </c>
      <c r="J24111">
        <v>73568</v>
      </c>
      <c r="K24111">
        <v>28378.465069999998</v>
      </c>
    </row>
    <row r="24112" spans="1:11" x14ac:dyDescent="0.35">
      <c r="A24112" t="s">
        <v>527</v>
      </c>
      <c r="B24112" t="s">
        <v>96</v>
      </c>
      <c r="C24112" t="s">
        <v>122</v>
      </c>
      <c r="D24112" t="s">
        <v>17</v>
      </c>
      <c r="E24112" t="s">
        <v>21</v>
      </c>
      <c r="F24112">
        <v>202637</v>
      </c>
      <c r="G24112">
        <v>32480</v>
      </c>
      <c r="H24112">
        <v>20</v>
      </c>
      <c r="I24112">
        <v>65038000</v>
      </c>
      <c r="J24112">
        <v>193800</v>
      </c>
      <c r="K24112">
        <v>38163.697659999998</v>
      </c>
    </row>
    <row r="24113" spans="1:11" x14ac:dyDescent="0.35">
      <c r="A24113" t="s">
        <v>527</v>
      </c>
      <c r="B24113" t="s">
        <v>96</v>
      </c>
      <c r="C24113" t="s">
        <v>123</v>
      </c>
      <c r="D24113" t="s">
        <v>32</v>
      </c>
      <c r="E24113" t="s">
        <v>24</v>
      </c>
      <c r="F24113">
        <v>202637</v>
      </c>
      <c r="G24113">
        <v>25260</v>
      </c>
      <c r="H24113">
        <v>20</v>
      </c>
      <c r="I24113">
        <v>69663000</v>
      </c>
      <c r="J24113">
        <v>227880</v>
      </c>
      <c r="K24113">
        <v>52335.209025999997</v>
      </c>
    </row>
    <row r="24114" spans="1:11" x14ac:dyDescent="0.35">
      <c r="A24114" t="s">
        <v>527</v>
      </c>
      <c r="B24114" t="s">
        <v>96</v>
      </c>
      <c r="C24114" t="s">
        <v>126</v>
      </c>
      <c r="D24114" t="s">
        <v>32</v>
      </c>
      <c r="E24114" t="s">
        <v>18</v>
      </c>
      <c r="F24114">
        <v>202637</v>
      </c>
      <c r="G24114">
        <v>199008</v>
      </c>
      <c r="H24114">
        <v>16</v>
      </c>
      <c r="I24114">
        <v>435618000</v>
      </c>
      <c r="J24114">
        <v>1766352</v>
      </c>
      <c r="K24114">
        <v>32141.822800999998</v>
      </c>
    </row>
    <row r="24115" spans="1:11" x14ac:dyDescent="0.35">
      <c r="A24115" t="s">
        <v>527</v>
      </c>
      <c r="B24115" t="s">
        <v>96</v>
      </c>
      <c r="C24115" t="s">
        <v>127</v>
      </c>
      <c r="D24115" t="s">
        <v>32</v>
      </c>
      <c r="E24115" t="s">
        <v>18</v>
      </c>
      <c r="F24115">
        <v>202637</v>
      </c>
      <c r="G24115">
        <v>20628</v>
      </c>
      <c r="H24115">
        <v>12</v>
      </c>
      <c r="I24115">
        <v>50318600</v>
      </c>
      <c r="J24115">
        <v>159060</v>
      </c>
      <c r="K24115">
        <v>25355.368236999999</v>
      </c>
    </row>
    <row r="24116" spans="1:11" x14ac:dyDescent="0.35">
      <c r="A24116" t="s">
        <v>527</v>
      </c>
      <c r="B24116" t="s">
        <v>96</v>
      </c>
      <c r="C24116" t="s">
        <v>128</v>
      </c>
      <c r="D24116" t="s">
        <v>32</v>
      </c>
      <c r="E24116" t="s">
        <v>18</v>
      </c>
      <c r="F24116">
        <v>202637</v>
      </c>
      <c r="G24116">
        <v>224416</v>
      </c>
      <c r="H24116">
        <v>16</v>
      </c>
      <c r="I24116">
        <v>547278800</v>
      </c>
      <c r="J24116">
        <v>2053920</v>
      </c>
      <c r="K24116">
        <v>35337.288463999997</v>
      </c>
    </row>
    <row r="24117" spans="1:11" x14ac:dyDescent="0.35">
      <c r="A24117" t="s">
        <v>527</v>
      </c>
      <c r="B24117" t="s">
        <v>96</v>
      </c>
      <c r="C24117" t="s">
        <v>129</v>
      </c>
      <c r="D24117" t="s">
        <v>20</v>
      </c>
      <c r="E24117" t="s">
        <v>18</v>
      </c>
      <c r="F24117">
        <v>202637</v>
      </c>
      <c r="G24117">
        <v>15040</v>
      </c>
      <c r="H24117">
        <v>16</v>
      </c>
      <c r="I24117">
        <v>31988400</v>
      </c>
      <c r="J24117">
        <v>83408</v>
      </c>
      <c r="K24117">
        <v>31033.506383</v>
      </c>
    </row>
    <row r="24118" spans="1:11" x14ac:dyDescent="0.35">
      <c r="A24118" t="s">
        <v>527</v>
      </c>
      <c r="B24118" t="s">
        <v>96</v>
      </c>
      <c r="C24118" t="s">
        <v>130</v>
      </c>
      <c r="D24118" t="s">
        <v>32</v>
      </c>
      <c r="E24118" t="s">
        <v>24</v>
      </c>
      <c r="F24118">
        <v>202637</v>
      </c>
      <c r="G24118">
        <v>6040</v>
      </c>
      <c r="H24118">
        <v>20</v>
      </c>
      <c r="I24118">
        <v>13936500</v>
      </c>
      <c r="J24118">
        <v>27900</v>
      </c>
      <c r="K24118">
        <v>40821.145694999999</v>
      </c>
    </row>
    <row r="24119" spans="1:11" x14ac:dyDescent="0.35">
      <c r="A24119" t="s">
        <v>527</v>
      </c>
      <c r="B24119" t="s">
        <v>96</v>
      </c>
      <c r="C24119" t="s">
        <v>131</v>
      </c>
      <c r="D24119" t="s">
        <v>32</v>
      </c>
      <c r="E24119" t="s">
        <v>24</v>
      </c>
      <c r="F24119">
        <v>202637</v>
      </c>
      <c r="G24119">
        <v>18380</v>
      </c>
      <c r="H24119">
        <v>20</v>
      </c>
      <c r="I24119">
        <v>42298000</v>
      </c>
      <c r="J24119">
        <v>133600</v>
      </c>
      <c r="K24119">
        <v>40952.103372999998</v>
      </c>
    </row>
    <row r="24120" spans="1:11" x14ac:dyDescent="0.35">
      <c r="A24120" t="s">
        <v>527</v>
      </c>
      <c r="B24120" t="s">
        <v>96</v>
      </c>
      <c r="C24120" t="s">
        <v>132</v>
      </c>
      <c r="D24120" t="s">
        <v>32</v>
      </c>
      <c r="E24120" t="s">
        <v>24</v>
      </c>
      <c r="F24120">
        <v>202637</v>
      </c>
      <c r="G24120">
        <v>17940</v>
      </c>
      <c r="H24120">
        <v>20</v>
      </c>
      <c r="I24120">
        <v>40375500</v>
      </c>
      <c r="J24120">
        <v>59040</v>
      </c>
      <c r="K24120">
        <v>40915.143813000002</v>
      </c>
    </row>
    <row r="24121" spans="1:11" x14ac:dyDescent="0.35">
      <c r="A24121" t="s">
        <v>527</v>
      </c>
      <c r="B24121" t="s">
        <v>96</v>
      </c>
      <c r="C24121" t="s">
        <v>133</v>
      </c>
      <c r="D24121" t="s">
        <v>32</v>
      </c>
      <c r="E24121" t="s">
        <v>18</v>
      </c>
      <c r="F24121">
        <v>202637</v>
      </c>
      <c r="G24121">
        <v>71952</v>
      </c>
      <c r="H24121">
        <v>16</v>
      </c>
      <c r="I24121">
        <v>178478700</v>
      </c>
      <c r="J24121">
        <v>601120</v>
      </c>
      <c r="K24121">
        <v>35302.221036000003</v>
      </c>
    </row>
    <row r="24122" spans="1:11" x14ac:dyDescent="0.35">
      <c r="A24122" t="s">
        <v>527</v>
      </c>
      <c r="B24122" t="s">
        <v>96</v>
      </c>
      <c r="C24122" t="s">
        <v>134</v>
      </c>
      <c r="D24122" t="s">
        <v>20</v>
      </c>
      <c r="E24122" t="s">
        <v>18</v>
      </c>
      <c r="F24122">
        <v>202637</v>
      </c>
      <c r="G24122">
        <v>17280</v>
      </c>
      <c r="H24122">
        <v>16</v>
      </c>
      <c r="I24122">
        <v>36803100</v>
      </c>
      <c r="J24122">
        <v>131792</v>
      </c>
      <c r="K24122">
        <v>31120.791667000001</v>
      </c>
    </row>
    <row r="24123" spans="1:11" x14ac:dyDescent="0.35">
      <c r="A24123" t="s">
        <v>527</v>
      </c>
      <c r="B24123" t="s">
        <v>96</v>
      </c>
      <c r="C24123" t="s">
        <v>135</v>
      </c>
      <c r="D24123" t="s">
        <v>32</v>
      </c>
      <c r="E24123" t="s">
        <v>18</v>
      </c>
      <c r="F24123">
        <v>202637</v>
      </c>
      <c r="G24123">
        <v>25648</v>
      </c>
      <c r="H24123">
        <v>16</v>
      </c>
      <c r="I24123">
        <v>59192600</v>
      </c>
      <c r="J24123">
        <v>226448</v>
      </c>
      <c r="K24123">
        <v>32722.514660000001</v>
      </c>
    </row>
    <row r="24124" spans="1:11" x14ac:dyDescent="0.35">
      <c r="A24124" t="s">
        <v>527</v>
      </c>
      <c r="B24124" t="s">
        <v>96</v>
      </c>
      <c r="C24124" t="s">
        <v>136</v>
      </c>
      <c r="D24124" t="s">
        <v>17</v>
      </c>
      <c r="E24124" t="s">
        <v>15</v>
      </c>
      <c r="F24124">
        <v>202637</v>
      </c>
      <c r="G24124">
        <v>6600</v>
      </c>
      <c r="H24124">
        <v>12</v>
      </c>
      <c r="I24124">
        <v>9645000</v>
      </c>
      <c r="J24124">
        <v>33036</v>
      </c>
      <c r="K24124">
        <v>15411.283636</v>
      </c>
    </row>
    <row r="24125" spans="1:11" x14ac:dyDescent="0.35">
      <c r="A24125" t="s">
        <v>527</v>
      </c>
      <c r="B24125" t="s">
        <v>96</v>
      </c>
      <c r="C24125" t="s">
        <v>137</v>
      </c>
      <c r="D24125" t="s">
        <v>17</v>
      </c>
      <c r="E24125" t="s">
        <v>15</v>
      </c>
      <c r="F24125">
        <v>202637</v>
      </c>
      <c r="G24125">
        <v>15576</v>
      </c>
      <c r="H24125">
        <v>12</v>
      </c>
      <c r="I24125">
        <v>22239800</v>
      </c>
      <c r="J24125">
        <v>174816</v>
      </c>
      <c r="K24125">
        <v>15122.885978</v>
      </c>
    </row>
    <row r="24126" spans="1:11" x14ac:dyDescent="0.35">
      <c r="A24126" t="s">
        <v>527</v>
      </c>
      <c r="B24126" t="s">
        <v>96</v>
      </c>
      <c r="C24126" t="s">
        <v>138</v>
      </c>
      <c r="D24126" t="s">
        <v>17</v>
      </c>
      <c r="E24126" t="s">
        <v>15</v>
      </c>
      <c r="F24126">
        <v>202637</v>
      </c>
      <c r="G24126">
        <v>6876</v>
      </c>
      <c r="H24126">
        <v>12</v>
      </c>
      <c r="I24126">
        <v>8601000</v>
      </c>
      <c r="J24126">
        <v>38580</v>
      </c>
      <c r="K24126">
        <v>13357.207678999999</v>
      </c>
    </row>
    <row r="24127" spans="1:11" x14ac:dyDescent="0.35">
      <c r="A24127" t="s">
        <v>527</v>
      </c>
      <c r="B24127" t="s">
        <v>96</v>
      </c>
      <c r="C24127" t="s">
        <v>348</v>
      </c>
      <c r="D24127" t="s">
        <v>17</v>
      </c>
      <c r="E24127" t="s">
        <v>15</v>
      </c>
      <c r="F24127">
        <v>202637</v>
      </c>
      <c r="G24127">
        <v>7692</v>
      </c>
      <c r="H24127">
        <v>12</v>
      </c>
      <c r="I24127">
        <v>9294500</v>
      </c>
      <c r="J24127">
        <v>48132</v>
      </c>
      <c r="K24127">
        <v>13456.653666</v>
      </c>
    </row>
    <row r="24128" spans="1:11" x14ac:dyDescent="0.35">
      <c r="A24128" t="s">
        <v>527</v>
      </c>
      <c r="B24128" t="s">
        <v>96</v>
      </c>
      <c r="C24128" t="s">
        <v>139</v>
      </c>
      <c r="D24128" t="s">
        <v>32</v>
      </c>
      <c r="E24128" t="s">
        <v>15</v>
      </c>
      <c r="F24128">
        <v>202637</v>
      </c>
      <c r="G24128">
        <v>3648</v>
      </c>
      <c r="H24128">
        <v>12</v>
      </c>
      <c r="I24128">
        <v>5384700</v>
      </c>
      <c r="J24128">
        <v>14532</v>
      </c>
      <c r="K24128">
        <v>15513.108553</v>
      </c>
    </row>
    <row r="24129" spans="1:11" x14ac:dyDescent="0.35">
      <c r="A24129" t="s">
        <v>527</v>
      </c>
      <c r="B24129" t="s">
        <v>96</v>
      </c>
      <c r="C24129" t="s">
        <v>141</v>
      </c>
      <c r="D24129" t="s">
        <v>17</v>
      </c>
      <c r="E24129" t="s">
        <v>15</v>
      </c>
      <c r="F24129">
        <v>202637</v>
      </c>
      <c r="G24129">
        <v>10356</v>
      </c>
      <c r="H24129">
        <v>12</v>
      </c>
      <c r="I24129">
        <v>12950000</v>
      </c>
      <c r="J24129">
        <v>45744</v>
      </c>
      <c r="K24129">
        <v>13449.207415999999</v>
      </c>
    </row>
    <row r="24130" spans="1:11" x14ac:dyDescent="0.35">
      <c r="A24130" t="s">
        <v>527</v>
      </c>
      <c r="B24130" t="s">
        <v>96</v>
      </c>
      <c r="C24130" t="s">
        <v>142</v>
      </c>
      <c r="D24130" t="s">
        <v>17</v>
      </c>
      <c r="E24130" t="s">
        <v>18</v>
      </c>
      <c r="F24130">
        <v>202637</v>
      </c>
      <c r="G24130">
        <v>23200</v>
      </c>
      <c r="H24130">
        <v>20</v>
      </c>
      <c r="I24130">
        <v>33408000</v>
      </c>
      <c r="J24130">
        <v>97880</v>
      </c>
      <c r="K24130">
        <v>26601.360345000001</v>
      </c>
    </row>
    <row r="24131" spans="1:11" x14ac:dyDescent="0.35">
      <c r="A24131" t="s">
        <v>527</v>
      </c>
      <c r="B24131" t="s">
        <v>96</v>
      </c>
      <c r="C24131" t="s">
        <v>143</v>
      </c>
      <c r="D24131" t="s">
        <v>17</v>
      </c>
      <c r="E24131" t="s">
        <v>18</v>
      </c>
      <c r="F24131">
        <v>202637</v>
      </c>
      <c r="G24131">
        <v>10336</v>
      </c>
      <c r="H24131">
        <v>16</v>
      </c>
      <c r="I24131">
        <v>16617800</v>
      </c>
      <c r="J24131">
        <v>41808</v>
      </c>
      <c r="K24131">
        <v>22491.687307</v>
      </c>
    </row>
    <row r="24132" spans="1:11" x14ac:dyDescent="0.35">
      <c r="A24132" t="s">
        <v>527</v>
      </c>
      <c r="B24132" t="s">
        <v>96</v>
      </c>
      <c r="C24132" t="s">
        <v>144</v>
      </c>
      <c r="D24132" t="s">
        <v>17</v>
      </c>
      <c r="E24132" t="s">
        <v>18</v>
      </c>
      <c r="F24132">
        <v>202637</v>
      </c>
      <c r="G24132">
        <v>8192</v>
      </c>
      <c r="H24132">
        <v>16</v>
      </c>
      <c r="I24132">
        <v>13167900</v>
      </c>
      <c r="J24132">
        <v>34752</v>
      </c>
      <c r="K24132">
        <v>22474.119140999999</v>
      </c>
    </row>
    <row r="24133" spans="1:11" x14ac:dyDescent="0.35">
      <c r="A24133" t="s">
        <v>527</v>
      </c>
      <c r="B24133" t="s">
        <v>96</v>
      </c>
      <c r="C24133" t="s">
        <v>146</v>
      </c>
      <c r="D24133" t="s">
        <v>17</v>
      </c>
      <c r="E24133" t="s">
        <v>18</v>
      </c>
      <c r="F24133">
        <v>202637</v>
      </c>
      <c r="G24133">
        <v>22032</v>
      </c>
      <c r="H24133">
        <v>16</v>
      </c>
      <c r="I24133">
        <v>32929100</v>
      </c>
      <c r="J24133">
        <v>133952</v>
      </c>
      <c r="K24133">
        <v>21438.673929</v>
      </c>
    </row>
    <row r="24134" spans="1:11" x14ac:dyDescent="0.35">
      <c r="A24134" t="s">
        <v>527</v>
      </c>
      <c r="B24134" t="s">
        <v>96</v>
      </c>
      <c r="C24134" t="s">
        <v>148</v>
      </c>
      <c r="D24134" t="s">
        <v>17</v>
      </c>
      <c r="E24134" t="s">
        <v>18</v>
      </c>
      <c r="F24134">
        <v>202637</v>
      </c>
      <c r="G24134">
        <v>8912</v>
      </c>
      <c r="H24134">
        <v>16</v>
      </c>
      <c r="I24134">
        <v>15640000</v>
      </c>
      <c r="J24134">
        <v>38896</v>
      </c>
      <c r="K24134">
        <v>24825.247756000001</v>
      </c>
    </row>
    <row r="24135" spans="1:11" x14ac:dyDescent="0.35">
      <c r="A24135" t="s">
        <v>527</v>
      </c>
      <c r="B24135" t="s">
        <v>150</v>
      </c>
      <c r="C24135" t="s">
        <v>151</v>
      </c>
      <c r="D24135" t="s">
        <v>32</v>
      </c>
      <c r="E24135" t="s">
        <v>152</v>
      </c>
      <c r="F24135">
        <v>202637</v>
      </c>
      <c r="G24135">
        <v>2040</v>
      </c>
      <c r="H24135">
        <v>20</v>
      </c>
      <c r="I24135">
        <v>2550000</v>
      </c>
      <c r="J24135">
        <v>5220</v>
      </c>
      <c r="K24135">
        <v>22805.872549</v>
      </c>
    </row>
    <row r="24136" spans="1:11" x14ac:dyDescent="0.35">
      <c r="A24136" t="s">
        <v>527</v>
      </c>
      <c r="B24136" t="s">
        <v>150</v>
      </c>
      <c r="C24136" t="s">
        <v>153</v>
      </c>
      <c r="D24136" t="s">
        <v>32</v>
      </c>
      <c r="E24136" t="s">
        <v>152</v>
      </c>
      <c r="F24136">
        <v>202637</v>
      </c>
      <c r="G24136">
        <v>1940</v>
      </c>
      <c r="H24136">
        <v>20</v>
      </c>
      <c r="I24136">
        <v>2425000</v>
      </c>
      <c r="J24136">
        <v>4920</v>
      </c>
      <c r="K24136">
        <v>22797.350514999998</v>
      </c>
    </row>
    <row r="24137" spans="1:11" x14ac:dyDescent="0.35">
      <c r="A24137" t="s">
        <v>527</v>
      </c>
      <c r="B24137" t="s">
        <v>150</v>
      </c>
      <c r="C24137" t="s">
        <v>154</v>
      </c>
      <c r="D24137" t="s">
        <v>32</v>
      </c>
      <c r="E24137" t="s">
        <v>152</v>
      </c>
      <c r="F24137">
        <v>202637</v>
      </c>
      <c r="G24137">
        <v>1180</v>
      </c>
      <c r="H24137">
        <v>20</v>
      </c>
      <c r="I24137">
        <v>1475000</v>
      </c>
      <c r="J24137">
        <v>1720</v>
      </c>
      <c r="K24137">
        <v>23039.152542</v>
      </c>
    </row>
    <row r="24138" spans="1:11" x14ac:dyDescent="0.35">
      <c r="A24138" t="s">
        <v>527</v>
      </c>
      <c r="B24138" t="s">
        <v>150</v>
      </c>
      <c r="C24138" t="s">
        <v>155</v>
      </c>
      <c r="D24138" t="s">
        <v>32</v>
      </c>
      <c r="E24138" t="s">
        <v>152</v>
      </c>
      <c r="F24138">
        <v>202637</v>
      </c>
      <c r="G24138">
        <v>4100</v>
      </c>
      <c r="H24138">
        <v>20</v>
      </c>
      <c r="I24138">
        <v>5125000</v>
      </c>
      <c r="J24138">
        <v>9660</v>
      </c>
      <c r="K24138">
        <v>22917.8</v>
      </c>
    </row>
    <row r="24139" spans="1:11" x14ac:dyDescent="0.35">
      <c r="A24139" t="s">
        <v>527</v>
      </c>
      <c r="B24139" t="s">
        <v>150</v>
      </c>
      <c r="C24139" t="s">
        <v>156</v>
      </c>
      <c r="D24139" t="s">
        <v>32</v>
      </c>
      <c r="E24139" t="s">
        <v>152</v>
      </c>
      <c r="F24139">
        <v>202637</v>
      </c>
      <c r="G24139">
        <v>2340</v>
      </c>
      <c r="H24139">
        <v>20</v>
      </c>
      <c r="I24139">
        <v>2925000</v>
      </c>
      <c r="J24139">
        <v>5100</v>
      </c>
      <c r="K24139">
        <v>22825.017093999999</v>
      </c>
    </row>
    <row r="24140" spans="1:11" x14ac:dyDescent="0.35">
      <c r="A24140" t="s">
        <v>527</v>
      </c>
      <c r="B24140" t="s">
        <v>150</v>
      </c>
      <c r="C24140" t="s">
        <v>157</v>
      </c>
      <c r="D24140" t="s">
        <v>32</v>
      </c>
      <c r="E24140" t="s">
        <v>152</v>
      </c>
      <c r="F24140">
        <v>202637</v>
      </c>
      <c r="G24140">
        <v>3580</v>
      </c>
      <c r="H24140">
        <v>20</v>
      </c>
      <c r="I24140">
        <v>4475000</v>
      </c>
      <c r="J24140">
        <v>9480</v>
      </c>
      <c r="K24140">
        <v>22867.977653999998</v>
      </c>
    </row>
    <row r="24141" spans="1:11" x14ac:dyDescent="0.35">
      <c r="A24141" t="s">
        <v>527</v>
      </c>
      <c r="B24141" t="s">
        <v>161</v>
      </c>
      <c r="C24141" t="s">
        <v>162</v>
      </c>
      <c r="D24141" t="s">
        <v>23</v>
      </c>
      <c r="E24141" t="s">
        <v>152</v>
      </c>
      <c r="F24141">
        <v>202637</v>
      </c>
      <c r="G24141">
        <v>13300</v>
      </c>
      <c r="H24141">
        <v>20</v>
      </c>
      <c r="I24141">
        <v>19952000</v>
      </c>
      <c r="J24141">
        <v>69160</v>
      </c>
      <c r="K24141">
        <v>27927.733834999999</v>
      </c>
    </row>
    <row r="24142" spans="1:11" x14ac:dyDescent="0.35">
      <c r="A24142" t="s">
        <v>527</v>
      </c>
      <c r="B24142" t="s">
        <v>161</v>
      </c>
      <c r="C24142" t="s">
        <v>163</v>
      </c>
      <c r="D24142" t="s">
        <v>23</v>
      </c>
      <c r="E24142" t="s">
        <v>152</v>
      </c>
      <c r="F24142">
        <v>202637</v>
      </c>
      <c r="G24142">
        <v>8080</v>
      </c>
      <c r="H24142">
        <v>20</v>
      </c>
      <c r="I24142">
        <v>12120000</v>
      </c>
      <c r="J24142">
        <v>33180</v>
      </c>
      <c r="K24142">
        <v>27972.116336999999</v>
      </c>
    </row>
    <row r="24143" spans="1:11" x14ac:dyDescent="0.35">
      <c r="A24143" t="s">
        <v>527</v>
      </c>
      <c r="B24143" t="s">
        <v>161</v>
      </c>
      <c r="C24143" t="s">
        <v>164</v>
      </c>
      <c r="D24143" t="s">
        <v>23</v>
      </c>
      <c r="E24143" t="s">
        <v>152</v>
      </c>
      <c r="F24143">
        <v>202637</v>
      </c>
      <c r="G24143">
        <v>4420</v>
      </c>
      <c r="H24143">
        <v>20</v>
      </c>
      <c r="I24143">
        <v>7517000</v>
      </c>
      <c r="J24143">
        <v>15240</v>
      </c>
      <c r="K24143">
        <v>31284.149321000001</v>
      </c>
    </row>
    <row r="24144" spans="1:11" x14ac:dyDescent="0.35">
      <c r="A24144" t="s">
        <v>527</v>
      </c>
      <c r="B24144" t="s">
        <v>161</v>
      </c>
      <c r="C24144" t="s">
        <v>165</v>
      </c>
      <c r="D24144" t="s">
        <v>23</v>
      </c>
      <c r="E24144" t="s">
        <v>152</v>
      </c>
      <c r="F24144">
        <v>202637</v>
      </c>
      <c r="G24144">
        <v>10260</v>
      </c>
      <c r="H24144">
        <v>20</v>
      </c>
      <c r="I24144">
        <v>17442000</v>
      </c>
      <c r="J24144">
        <v>47020</v>
      </c>
      <c r="K24144">
        <v>31646.146198999999</v>
      </c>
    </row>
    <row r="24145" spans="1:11" x14ac:dyDescent="0.35">
      <c r="A24145" t="s">
        <v>527</v>
      </c>
      <c r="B24145" t="s">
        <v>161</v>
      </c>
      <c r="C24145" t="s">
        <v>166</v>
      </c>
      <c r="D24145" t="s">
        <v>23</v>
      </c>
      <c r="E24145" t="s">
        <v>152</v>
      </c>
      <c r="F24145">
        <v>202637</v>
      </c>
      <c r="G24145">
        <v>11360</v>
      </c>
      <c r="H24145">
        <v>20</v>
      </c>
      <c r="I24145">
        <v>19330000</v>
      </c>
      <c r="J24145">
        <v>55980</v>
      </c>
      <c r="K24145">
        <v>31366.255281999998</v>
      </c>
    </row>
    <row r="24146" spans="1:11" x14ac:dyDescent="0.35">
      <c r="A24146" t="s">
        <v>527</v>
      </c>
      <c r="B24146" t="s">
        <v>161</v>
      </c>
      <c r="C24146" t="s">
        <v>167</v>
      </c>
      <c r="D24146" t="s">
        <v>23</v>
      </c>
      <c r="E24146" t="s">
        <v>152</v>
      </c>
      <c r="F24146">
        <v>202637</v>
      </c>
      <c r="G24146">
        <v>11060</v>
      </c>
      <c r="H24146">
        <v>20</v>
      </c>
      <c r="I24146">
        <v>16600000</v>
      </c>
      <c r="J24146">
        <v>44440</v>
      </c>
      <c r="K24146">
        <v>27855.414105</v>
      </c>
    </row>
    <row r="24147" spans="1:11" x14ac:dyDescent="0.35">
      <c r="A24147" t="s">
        <v>527</v>
      </c>
      <c r="B24147" t="s">
        <v>161</v>
      </c>
      <c r="C24147" t="s">
        <v>168</v>
      </c>
      <c r="D24147" t="s">
        <v>23</v>
      </c>
      <c r="E24147" t="s">
        <v>152</v>
      </c>
      <c r="F24147">
        <v>202637</v>
      </c>
      <c r="G24147">
        <v>16420</v>
      </c>
      <c r="H24147">
        <v>20</v>
      </c>
      <c r="I24147">
        <v>24654000</v>
      </c>
      <c r="J24147">
        <v>100460</v>
      </c>
      <c r="K24147">
        <v>27871.987819999998</v>
      </c>
    </row>
    <row r="24148" spans="1:11" x14ac:dyDescent="0.35">
      <c r="A24148" t="s">
        <v>527</v>
      </c>
      <c r="B24148" t="s">
        <v>161</v>
      </c>
      <c r="C24148" t="s">
        <v>169</v>
      </c>
      <c r="D24148" t="s">
        <v>23</v>
      </c>
      <c r="E24148" t="s">
        <v>152</v>
      </c>
      <c r="F24148">
        <v>202637</v>
      </c>
      <c r="G24148">
        <v>30720</v>
      </c>
      <c r="H24148">
        <v>20</v>
      </c>
      <c r="I24148">
        <v>55302300</v>
      </c>
      <c r="J24148">
        <v>234680</v>
      </c>
      <c r="K24148">
        <v>33432.722655999998</v>
      </c>
    </row>
    <row r="24149" spans="1:11" x14ac:dyDescent="0.35">
      <c r="A24149" t="s">
        <v>527</v>
      </c>
      <c r="B24149" t="s">
        <v>161</v>
      </c>
      <c r="C24149" t="s">
        <v>170</v>
      </c>
      <c r="D24149" t="s">
        <v>23</v>
      </c>
      <c r="E24149" t="s">
        <v>152</v>
      </c>
      <c r="F24149">
        <v>202637</v>
      </c>
      <c r="G24149">
        <v>6500</v>
      </c>
      <c r="H24149">
        <v>20</v>
      </c>
      <c r="I24149">
        <v>11700000</v>
      </c>
      <c r="J24149">
        <v>25660</v>
      </c>
      <c r="K24149">
        <v>33431.495385000002</v>
      </c>
    </row>
    <row r="24150" spans="1:11" x14ac:dyDescent="0.35">
      <c r="A24150" t="s">
        <v>527</v>
      </c>
      <c r="B24150" t="s">
        <v>161</v>
      </c>
      <c r="C24150" t="s">
        <v>171</v>
      </c>
      <c r="D24150" t="s">
        <v>23</v>
      </c>
      <c r="E24150" t="s">
        <v>152</v>
      </c>
      <c r="F24150">
        <v>202637</v>
      </c>
      <c r="G24150">
        <v>6440</v>
      </c>
      <c r="H24150">
        <v>20</v>
      </c>
      <c r="I24150">
        <v>10956000</v>
      </c>
      <c r="J24150">
        <v>23320</v>
      </c>
      <c r="K24150">
        <v>31447.093167999999</v>
      </c>
    </row>
    <row r="24151" spans="1:11" x14ac:dyDescent="0.35">
      <c r="A24151" t="s">
        <v>527</v>
      </c>
      <c r="B24151" t="s">
        <v>161</v>
      </c>
      <c r="C24151" t="s">
        <v>172</v>
      </c>
      <c r="D24151" t="s">
        <v>23</v>
      </c>
      <c r="E24151" t="s">
        <v>152</v>
      </c>
      <c r="F24151">
        <v>202637</v>
      </c>
      <c r="G24151">
        <v>12720</v>
      </c>
      <c r="H24151">
        <v>20</v>
      </c>
      <c r="I24151">
        <v>22898100</v>
      </c>
      <c r="J24151">
        <v>107560</v>
      </c>
      <c r="K24151">
        <v>33440.238993999999</v>
      </c>
    </row>
    <row r="24152" spans="1:11" x14ac:dyDescent="0.35">
      <c r="A24152" t="s">
        <v>527</v>
      </c>
      <c r="B24152" t="s">
        <v>161</v>
      </c>
      <c r="C24152" t="s">
        <v>173</v>
      </c>
      <c r="D24152" t="s">
        <v>23</v>
      </c>
      <c r="E24152" t="s">
        <v>152</v>
      </c>
      <c r="F24152">
        <v>202637</v>
      </c>
      <c r="G24152">
        <v>12740</v>
      </c>
      <c r="H24152">
        <v>20</v>
      </c>
      <c r="I24152">
        <v>21660000</v>
      </c>
      <c r="J24152">
        <v>58440</v>
      </c>
      <c r="K24152">
        <v>31554.725275000001</v>
      </c>
    </row>
    <row r="24153" spans="1:11" x14ac:dyDescent="0.35">
      <c r="A24153" t="s">
        <v>527</v>
      </c>
      <c r="B24153" t="s">
        <v>161</v>
      </c>
      <c r="C24153" t="s">
        <v>174</v>
      </c>
      <c r="D24153" t="s">
        <v>23</v>
      </c>
      <c r="E24153" t="s">
        <v>152</v>
      </c>
      <c r="F24153">
        <v>202637</v>
      </c>
      <c r="G24153">
        <v>21200</v>
      </c>
      <c r="H24153">
        <v>20</v>
      </c>
      <c r="I24153">
        <v>38187300</v>
      </c>
      <c r="J24153">
        <v>148000</v>
      </c>
      <c r="K24153">
        <v>33406.779244999998</v>
      </c>
    </row>
    <row r="24154" spans="1:11" x14ac:dyDescent="0.35">
      <c r="A24154" t="s">
        <v>527</v>
      </c>
      <c r="B24154" t="s">
        <v>161</v>
      </c>
      <c r="C24154" t="s">
        <v>175</v>
      </c>
      <c r="D24154" t="s">
        <v>23</v>
      </c>
      <c r="E24154" t="s">
        <v>152</v>
      </c>
      <c r="F24154">
        <v>202637</v>
      </c>
      <c r="G24154">
        <v>7300</v>
      </c>
      <c r="H24154">
        <v>20</v>
      </c>
      <c r="I24154">
        <v>12426000</v>
      </c>
      <c r="J24154">
        <v>25500</v>
      </c>
      <c r="K24154">
        <v>31647.309589</v>
      </c>
    </row>
    <row r="24155" spans="1:11" x14ac:dyDescent="0.35">
      <c r="A24155" t="s">
        <v>527</v>
      </c>
      <c r="B24155" t="s">
        <v>176</v>
      </c>
      <c r="C24155" t="s">
        <v>177</v>
      </c>
      <c r="D24155" t="s">
        <v>32</v>
      </c>
      <c r="E24155" t="s">
        <v>160</v>
      </c>
      <c r="F24155">
        <v>202637</v>
      </c>
      <c r="G24155">
        <v>193</v>
      </c>
      <c r="H24155">
        <v>1</v>
      </c>
      <c r="I24155">
        <v>11310713</v>
      </c>
      <c r="J24155">
        <v>390</v>
      </c>
      <c r="K24155">
        <v>58974.880829000002</v>
      </c>
    </row>
    <row r="24156" spans="1:11" x14ac:dyDescent="0.35">
      <c r="A24156" t="s">
        <v>527</v>
      </c>
      <c r="B24156" t="s">
        <v>176</v>
      </c>
      <c r="C24156" t="s">
        <v>178</v>
      </c>
      <c r="D24156" t="s">
        <v>32</v>
      </c>
      <c r="E24156" t="s">
        <v>179</v>
      </c>
      <c r="F24156">
        <v>202637</v>
      </c>
      <c r="G24156">
        <v>104</v>
      </c>
      <c r="H24156">
        <v>1</v>
      </c>
      <c r="I24156">
        <v>5200000</v>
      </c>
      <c r="J24156">
        <v>246</v>
      </c>
      <c r="K24156">
        <v>45777.740384999997</v>
      </c>
    </row>
    <row r="24157" spans="1:11" x14ac:dyDescent="0.35">
      <c r="A24157" t="s">
        <v>527</v>
      </c>
      <c r="B24157" t="s">
        <v>176</v>
      </c>
      <c r="C24157" t="s">
        <v>180</v>
      </c>
      <c r="D24157" t="s">
        <v>32</v>
      </c>
      <c r="E24157" t="s">
        <v>179</v>
      </c>
      <c r="F24157">
        <v>202637</v>
      </c>
      <c r="G24157">
        <v>46</v>
      </c>
      <c r="H24157">
        <v>1</v>
      </c>
      <c r="I24157">
        <v>1513400</v>
      </c>
      <c r="J24157">
        <v>83</v>
      </c>
      <c r="K24157">
        <v>30092.652173999999</v>
      </c>
    </row>
    <row r="24158" spans="1:11" x14ac:dyDescent="0.35">
      <c r="A24158" t="s">
        <v>527</v>
      </c>
      <c r="B24158" t="s">
        <v>176</v>
      </c>
      <c r="C24158" t="s">
        <v>181</v>
      </c>
      <c r="D24158" t="s">
        <v>32</v>
      </c>
      <c r="E24158" t="s">
        <v>182</v>
      </c>
      <c r="F24158">
        <v>202637</v>
      </c>
      <c r="G24158">
        <v>455</v>
      </c>
      <c r="H24158">
        <v>1</v>
      </c>
      <c r="I24158">
        <v>22750000</v>
      </c>
      <c r="J24158">
        <v>1300</v>
      </c>
      <c r="K24158">
        <v>45190.914285999999</v>
      </c>
    </row>
    <row r="24159" spans="1:11" x14ac:dyDescent="0.35">
      <c r="A24159" t="s">
        <v>527</v>
      </c>
      <c r="B24159" t="s">
        <v>176</v>
      </c>
      <c r="C24159" t="s">
        <v>183</v>
      </c>
      <c r="D24159" t="s">
        <v>32</v>
      </c>
      <c r="E24159" t="s">
        <v>182</v>
      </c>
      <c r="F24159">
        <v>202637</v>
      </c>
      <c r="G24159">
        <v>102</v>
      </c>
      <c r="H24159">
        <v>1</v>
      </c>
      <c r="I24159">
        <v>3355800</v>
      </c>
      <c r="J24159">
        <v>185</v>
      </c>
      <c r="K24159">
        <v>29987.137255000001</v>
      </c>
    </row>
    <row r="24160" spans="1:11" x14ac:dyDescent="0.35">
      <c r="A24160" t="s">
        <v>527</v>
      </c>
      <c r="B24160" t="s">
        <v>176</v>
      </c>
      <c r="C24160" t="s">
        <v>184</v>
      </c>
      <c r="D24160" t="s">
        <v>32</v>
      </c>
      <c r="E24160" t="s">
        <v>185</v>
      </c>
      <c r="F24160">
        <v>202637</v>
      </c>
      <c r="G24160">
        <v>395</v>
      </c>
      <c r="H24160">
        <v>1</v>
      </c>
      <c r="I24160">
        <v>19750000</v>
      </c>
      <c r="J24160">
        <v>1071</v>
      </c>
      <c r="K24160">
        <v>46136.729114000002</v>
      </c>
    </row>
    <row r="24161" spans="1:11" x14ac:dyDescent="0.35">
      <c r="A24161" t="s">
        <v>527</v>
      </c>
      <c r="B24161" t="s">
        <v>176</v>
      </c>
      <c r="C24161" t="s">
        <v>186</v>
      </c>
      <c r="D24161" t="s">
        <v>32</v>
      </c>
      <c r="E24161" t="s">
        <v>185</v>
      </c>
      <c r="F24161">
        <v>202637</v>
      </c>
      <c r="G24161">
        <v>122</v>
      </c>
      <c r="H24161">
        <v>1</v>
      </c>
      <c r="I24161">
        <v>4270000</v>
      </c>
      <c r="J24161">
        <v>271</v>
      </c>
      <c r="K24161">
        <v>30081.524590000001</v>
      </c>
    </row>
    <row r="24162" spans="1:11" x14ac:dyDescent="0.35">
      <c r="A24162" t="s">
        <v>527</v>
      </c>
      <c r="B24162" t="s">
        <v>176</v>
      </c>
      <c r="C24162" t="s">
        <v>187</v>
      </c>
      <c r="D24162" t="s">
        <v>32</v>
      </c>
      <c r="E24162" t="s">
        <v>188</v>
      </c>
      <c r="F24162">
        <v>202637</v>
      </c>
      <c r="G24162">
        <v>95</v>
      </c>
      <c r="H24162">
        <v>1</v>
      </c>
      <c r="I24162">
        <v>4752000</v>
      </c>
      <c r="J24162">
        <v>250</v>
      </c>
      <c r="K24162">
        <v>49092.410526</v>
      </c>
    </row>
    <row r="24163" spans="1:11" x14ac:dyDescent="0.35">
      <c r="A24163" t="s">
        <v>527</v>
      </c>
      <c r="B24163" t="s">
        <v>176</v>
      </c>
      <c r="C24163" t="s">
        <v>191</v>
      </c>
      <c r="D24163" t="s">
        <v>32</v>
      </c>
      <c r="E24163" t="s">
        <v>192</v>
      </c>
      <c r="F24163">
        <v>202637</v>
      </c>
      <c r="G24163">
        <v>106</v>
      </c>
      <c r="H24163">
        <v>1</v>
      </c>
      <c r="I24163">
        <v>3710000</v>
      </c>
      <c r="J24163">
        <v>247</v>
      </c>
      <c r="K24163">
        <v>32965.358490999999</v>
      </c>
    </row>
    <row r="24164" spans="1:11" x14ac:dyDescent="0.35">
      <c r="A24164" t="s">
        <v>527</v>
      </c>
      <c r="B24164" t="s">
        <v>176</v>
      </c>
      <c r="C24164" t="s">
        <v>193</v>
      </c>
      <c r="D24164" t="s">
        <v>32</v>
      </c>
      <c r="E24164" t="s">
        <v>192</v>
      </c>
      <c r="F24164">
        <v>202637</v>
      </c>
      <c r="G24164">
        <v>428</v>
      </c>
      <c r="H24164">
        <v>1</v>
      </c>
      <c r="I24164">
        <v>21427000</v>
      </c>
      <c r="J24164">
        <v>1326</v>
      </c>
      <c r="K24164">
        <v>46351.990654000001</v>
      </c>
    </row>
    <row r="24165" spans="1:11" x14ac:dyDescent="0.35">
      <c r="A24165" t="s">
        <v>527</v>
      </c>
      <c r="B24165" t="s">
        <v>176</v>
      </c>
      <c r="C24165" t="s">
        <v>194</v>
      </c>
      <c r="D24165" t="s">
        <v>32</v>
      </c>
      <c r="E24165" t="s">
        <v>195</v>
      </c>
      <c r="F24165">
        <v>202637</v>
      </c>
      <c r="G24165">
        <v>64</v>
      </c>
      <c r="H24165">
        <v>1</v>
      </c>
      <c r="I24165">
        <v>2240000</v>
      </c>
      <c r="J24165">
        <v>123</v>
      </c>
      <c r="K24165">
        <v>34616.4375</v>
      </c>
    </row>
    <row r="24166" spans="1:11" x14ac:dyDescent="0.35">
      <c r="A24166" t="s">
        <v>527</v>
      </c>
      <c r="B24166" t="s">
        <v>176</v>
      </c>
      <c r="C24166" t="s">
        <v>196</v>
      </c>
      <c r="D24166" t="s">
        <v>32</v>
      </c>
      <c r="E24166" t="s">
        <v>195</v>
      </c>
      <c r="F24166">
        <v>202637</v>
      </c>
      <c r="G24166">
        <v>239</v>
      </c>
      <c r="H24166">
        <v>1</v>
      </c>
      <c r="I24166">
        <v>11957000</v>
      </c>
      <c r="J24166">
        <v>510</v>
      </c>
      <c r="K24166">
        <v>44709.719664999997</v>
      </c>
    </row>
    <row r="24167" spans="1:11" x14ac:dyDescent="0.35">
      <c r="A24167" t="s">
        <v>527</v>
      </c>
      <c r="B24167" t="s">
        <v>176</v>
      </c>
      <c r="C24167" t="s">
        <v>197</v>
      </c>
      <c r="D24167" t="s">
        <v>32</v>
      </c>
      <c r="E24167" t="s">
        <v>198</v>
      </c>
      <c r="F24167">
        <v>202637</v>
      </c>
      <c r="G24167">
        <v>256</v>
      </c>
      <c r="H24167">
        <v>1</v>
      </c>
      <c r="I24167">
        <v>12809000</v>
      </c>
      <c r="J24167">
        <v>678</v>
      </c>
      <c r="K24167">
        <v>47486.542969000002</v>
      </c>
    </row>
    <row r="24168" spans="1:11" x14ac:dyDescent="0.35">
      <c r="A24168" t="s">
        <v>527</v>
      </c>
      <c r="B24168" t="s">
        <v>176</v>
      </c>
      <c r="C24168" t="s">
        <v>199</v>
      </c>
      <c r="D24168" t="s">
        <v>32</v>
      </c>
      <c r="E24168" t="s">
        <v>200</v>
      </c>
      <c r="F24168">
        <v>202637</v>
      </c>
      <c r="G24168">
        <v>113</v>
      </c>
      <c r="H24168">
        <v>1</v>
      </c>
      <c r="I24168">
        <v>5652000</v>
      </c>
      <c r="J24168">
        <v>218</v>
      </c>
      <c r="K24168">
        <v>50128.168142000002</v>
      </c>
    </row>
    <row r="24169" spans="1:11" x14ac:dyDescent="0.35">
      <c r="A24169" t="s">
        <v>527</v>
      </c>
      <c r="B24169" t="s">
        <v>176</v>
      </c>
      <c r="C24169" t="s">
        <v>201</v>
      </c>
      <c r="D24169" t="s">
        <v>32</v>
      </c>
      <c r="E24169" t="s">
        <v>202</v>
      </c>
      <c r="F24169">
        <v>202637</v>
      </c>
      <c r="G24169">
        <v>81</v>
      </c>
      <c r="H24169">
        <v>1</v>
      </c>
      <c r="I24169">
        <v>2835000</v>
      </c>
      <c r="J24169">
        <v>168</v>
      </c>
      <c r="K24169">
        <v>34113.148148</v>
      </c>
    </row>
    <row r="24170" spans="1:11" x14ac:dyDescent="0.35">
      <c r="A24170" t="s">
        <v>527</v>
      </c>
      <c r="B24170" t="s">
        <v>176</v>
      </c>
      <c r="C24170" t="s">
        <v>203</v>
      </c>
      <c r="D24170" t="s">
        <v>32</v>
      </c>
      <c r="E24170" t="s">
        <v>204</v>
      </c>
      <c r="F24170">
        <v>202637</v>
      </c>
      <c r="G24170">
        <v>119</v>
      </c>
      <c r="H24170">
        <v>1</v>
      </c>
      <c r="I24170">
        <v>9524000</v>
      </c>
      <c r="J24170">
        <v>303</v>
      </c>
      <c r="K24170">
        <v>68871.159664000006</v>
      </c>
    </row>
    <row r="24171" spans="1:11" x14ac:dyDescent="0.35">
      <c r="A24171" t="s">
        <v>527</v>
      </c>
      <c r="B24171" t="s">
        <v>176</v>
      </c>
      <c r="C24171" t="s">
        <v>205</v>
      </c>
      <c r="D24171" t="s">
        <v>32</v>
      </c>
      <c r="E24171" t="s">
        <v>206</v>
      </c>
      <c r="F24171">
        <v>202637</v>
      </c>
      <c r="G24171">
        <v>169</v>
      </c>
      <c r="H24171">
        <v>1</v>
      </c>
      <c r="I24171">
        <v>13548000</v>
      </c>
      <c r="J24171">
        <v>459</v>
      </c>
      <c r="K24171">
        <v>68710.065088999996</v>
      </c>
    </row>
    <row r="24172" spans="1:11" x14ac:dyDescent="0.35">
      <c r="A24172" t="s">
        <v>527</v>
      </c>
      <c r="B24172" t="s">
        <v>176</v>
      </c>
      <c r="C24172" t="s">
        <v>207</v>
      </c>
      <c r="D24172" t="s">
        <v>32</v>
      </c>
      <c r="E24172" t="s">
        <v>202</v>
      </c>
      <c r="F24172">
        <v>202637</v>
      </c>
      <c r="G24172">
        <v>137</v>
      </c>
      <c r="H24172">
        <v>1</v>
      </c>
      <c r="I24172">
        <v>5482000</v>
      </c>
      <c r="J24172">
        <v>204</v>
      </c>
      <c r="K24172">
        <v>42328.992701000003</v>
      </c>
    </row>
    <row r="24173" spans="1:11" x14ac:dyDescent="0.35">
      <c r="A24173" t="s">
        <v>527</v>
      </c>
      <c r="B24173" t="s">
        <v>176</v>
      </c>
      <c r="C24173" t="s">
        <v>208</v>
      </c>
      <c r="D24173" t="s">
        <v>32</v>
      </c>
      <c r="E24173" t="s">
        <v>185</v>
      </c>
      <c r="F24173">
        <v>202637</v>
      </c>
      <c r="G24173">
        <v>291</v>
      </c>
      <c r="H24173">
        <v>1</v>
      </c>
      <c r="I24173">
        <v>23320000</v>
      </c>
      <c r="J24173">
        <v>763</v>
      </c>
      <c r="K24173">
        <v>68677.439863000007</v>
      </c>
    </row>
    <row r="24174" spans="1:11" x14ac:dyDescent="0.35">
      <c r="A24174" t="s">
        <v>527</v>
      </c>
      <c r="B24174" t="s">
        <v>176</v>
      </c>
      <c r="C24174" t="s">
        <v>209</v>
      </c>
      <c r="D24174" t="s">
        <v>32</v>
      </c>
      <c r="E24174" t="s">
        <v>188</v>
      </c>
      <c r="F24174">
        <v>202637</v>
      </c>
      <c r="G24174">
        <v>59</v>
      </c>
      <c r="H24174">
        <v>1</v>
      </c>
      <c r="I24174">
        <v>4720000</v>
      </c>
      <c r="J24174">
        <v>137</v>
      </c>
      <c r="K24174">
        <v>68841.355932000006</v>
      </c>
    </row>
    <row r="24175" spans="1:11" x14ac:dyDescent="0.35">
      <c r="A24175" t="s">
        <v>527</v>
      </c>
      <c r="B24175" t="s">
        <v>176</v>
      </c>
      <c r="C24175" t="s">
        <v>210</v>
      </c>
      <c r="D24175" t="s">
        <v>32</v>
      </c>
      <c r="E24175" t="s">
        <v>200</v>
      </c>
      <c r="F24175">
        <v>202637</v>
      </c>
      <c r="G24175">
        <v>158</v>
      </c>
      <c r="H24175">
        <v>1</v>
      </c>
      <c r="I24175">
        <v>6326000</v>
      </c>
      <c r="J24175">
        <v>287</v>
      </c>
      <c r="K24175">
        <v>40340.056962000002</v>
      </c>
    </row>
    <row r="24176" spans="1:11" x14ac:dyDescent="0.35">
      <c r="A24176" t="s">
        <v>527</v>
      </c>
      <c r="B24176" t="s">
        <v>176</v>
      </c>
      <c r="C24176" t="s">
        <v>211</v>
      </c>
      <c r="D24176" t="s">
        <v>32</v>
      </c>
      <c r="E24176" t="s">
        <v>192</v>
      </c>
      <c r="F24176">
        <v>202637</v>
      </c>
      <c r="G24176">
        <v>217</v>
      </c>
      <c r="H24176">
        <v>1</v>
      </c>
      <c r="I24176">
        <v>17382000</v>
      </c>
      <c r="J24176">
        <v>548</v>
      </c>
      <c r="K24176">
        <v>68793.511520999993</v>
      </c>
    </row>
    <row r="24177" spans="1:11" x14ac:dyDescent="0.35">
      <c r="A24177" t="s">
        <v>527</v>
      </c>
      <c r="B24177" t="s">
        <v>176</v>
      </c>
      <c r="C24177" t="s">
        <v>212</v>
      </c>
      <c r="D24177" t="s">
        <v>32</v>
      </c>
      <c r="E24177" t="s">
        <v>195</v>
      </c>
      <c r="F24177">
        <v>202637</v>
      </c>
      <c r="G24177">
        <v>110</v>
      </c>
      <c r="H24177">
        <v>1</v>
      </c>
      <c r="I24177">
        <v>8800000</v>
      </c>
      <c r="J24177">
        <v>241</v>
      </c>
      <c r="K24177">
        <v>68610.2</v>
      </c>
    </row>
    <row r="24178" spans="1:11" x14ac:dyDescent="0.35">
      <c r="A24178" t="s">
        <v>527</v>
      </c>
      <c r="B24178" t="s">
        <v>176</v>
      </c>
      <c r="C24178" t="s">
        <v>213</v>
      </c>
      <c r="D24178" t="s">
        <v>32</v>
      </c>
      <c r="E24178" t="s">
        <v>198</v>
      </c>
      <c r="F24178">
        <v>202637</v>
      </c>
      <c r="G24178">
        <v>134</v>
      </c>
      <c r="H24178">
        <v>1</v>
      </c>
      <c r="I24178">
        <v>10720000</v>
      </c>
      <c r="J24178">
        <v>270</v>
      </c>
      <c r="K24178">
        <v>68754.746268999996</v>
      </c>
    </row>
    <row r="24179" spans="1:11" x14ac:dyDescent="0.35">
      <c r="A24179" t="s">
        <v>527</v>
      </c>
      <c r="B24179" t="s">
        <v>223</v>
      </c>
      <c r="C24179" t="s">
        <v>224</v>
      </c>
      <c r="D24179" t="s">
        <v>14</v>
      </c>
      <c r="E24179" t="s">
        <v>24</v>
      </c>
      <c r="F24179">
        <v>202637</v>
      </c>
      <c r="G24179">
        <v>3480</v>
      </c>
      <c r="H24179">
        <v>20</v>
      </c>
      <c r="I24179">
        <v>6440600</v>
      </c>
      <c r="J24179">
        <v>21680</v>
      </c>
      <c r="K24179">
        <v>33097.275862000002</v>
      </c>
    </row>
    <row r="24180" spans="1:11" x14ac:dyDescent="0.35">
      <c r="A24180" t="s">
        <v>527</v>
      </c>
      <c r="B24180" t="s">
        <v>223</v>
      </c>
      <c r="C24180" t="s">
        <v>225</v>
      </c>
      <c r="D24180" t="s">
        <v>20</v>
      </c>
      <c r="E24180" t="s">
        <v>18</v>
      </c>
      <c r="F24180">
        <v>202637</v>
      </c>
      <c r="G24180">
        <v>2544</v>
      </c>
      <c r="H24180">
        <v>12</v>
      </c>
      <c r="I24180">
        <v>4349500</v>
      </c>
      <c r="J24180">
        <v>14868</v>
      </c>
      <c r="K24180">
        <v>18657.028301999999</v>
      </c>
    </row>
    <row r="24181" spans="1:11" x14ac:dyDescent="0.35">
      <c r="A24181" t="s">
        <v>527</v>
      </c>
      <c r="B24181" t="s">
        <v>223</v>
      </c>
      <c r="C24181" t="s">
        <v>226</v>
      </c>
      <c r="D24181" t="s">
        <v>20</v>
      </c>
      <c r="E24181" t="s">
        <v>18</v>
      </c>
      <c r="F24181">
        <v>202637</v>
      </c>
      <c r="G24181">
        <v>6528</v>
      </c>
      <c r="H24181">
        <v>16</v>
      </c>
      <c r="I24181">
        <v>11557000</v>
      </c>
      <c r="J24181">
        <v>33952</v>
      </c>
      <c r="K24181">
        <v>24929.659314</v>
      </c>
    </row>
    <row r="24182" spans="1:11" x14ac:dyDescent="0.35">
      <c r="A24182" t="s">
        <v>527</v>
      </c>
      <c r="B24182" t="s">
        <v>223</v>
      </c>
      <c r="C24182" t="s">
        <v>227</v>
      </c>
      <c r="D24182" t="s">
        <v>17</v>
      </c>
      <c r="E24182" t="s">
        <v>24</v>
      </c>
      <c r="F24182">
        <v>202637</v>
      </c>
      <c r="G24182">
        <v>3000</v>
      </c>
      <c r="H24182">
        <v>20</v>
      </c>
      <c r="I24182">
        <v>5237300</v>
      </c>
      <c r="J24182">
        <v>19140</v>
      </c>
      <c r="K24182">
        <v>30912.566666999999</v>
      </c>
    </row>
    <row r="24183" spans="1:11" x14ac:dyDescent="0.35">
      <c r="A24183" t="s">
        <v>527</v>
      </c>
      <c r="B24183" t="s">
        <v>223</v>
      </c>
      <c r="C24183" t="s">
        <v>228</v>
      </c>
      <c r="D24183" t="s">
        <v>17</v>
      </c>
      <c r="E24183" t="s">
        <v>24</v>
      </c>
      <c r="F24183">
        <v>202637</v>
      </c>
      <c r="G24183">
        <v>6660</v>
      </c>
      <c r="H24183">
        <v>20</v>
      </c>
      <c r="I24183">
        <v>11954700</v>
      </c>
      <c r="J24183">
        <v>55320</v>
      </c>
      <c r="K24183">
        <v>31978.105104999999</v>
      </c>
    </row>
    <row r="24184" spans="1:11" x14ac:dyDescent="0.35">
      <c r="A24184" t="s">
        <v>527</v>
      </c>
      <c r="B24184" t="s">
        <v>223</v>
      </c>
      <c r="C24184" t="s">
        <v>232</v>
      </c>
      <c r="D24184" t="s">
        <v>32</v>
      </c>
      <c r="E24184" t="s">
        <v>18</v>
      </c>
      <c r="F24184">
        <v>202637</v>
      </c>
      <c r="G24184">
        <v>2176</v>
      </c>
      <c r="H24184">
        <v>16</v>
      </c>
      <c r="I24184">
        <v>3400000</v>
      </c>
      <c r="J24184">
        <v>14528</v>
      </c>
      <c r="K24184">
        <v>22217.823529000001</v>
      </c>
    </row>
    <row r="24185" spans="1:11" x14ac:dyDescent="0.35">
      <c r="A24185" t="s">
        <v>527</v>
      </c>
      <c r="B24185" t="s">
        <v>223</v>
      </c>
      <c r="C24185" t="s">
        <v>234</v>
      </c>
      <c r="D24185" t="s">
        <v>109</v>
      </c>
      <c r="E24185" t="s">
        <v>24</v>
      </c>
      <c r="F24185">
        <v>202637</v>
      </c>
      <c r="G24185">
        <v>2500</v>
      </c>
      <c r="H24185">
        <v>20</v>
      </c>
      <c r="I24185">
        <v>4364800</v>
      </c>
      <c r="J24185">
        <v>13500</v>
      </c>
      <c r="K24185">
        <v>31012.248</v>
      </c>
    </row>
    <row r="24186" spans="1:11" x14ac:dyDescent="0.35">
      <c r="A24186" t="s">
        <v>527</v>
      </c>
      <c r="B24186" t="s">
        <v>223</v>
      </c>
      <c r="C24186" t="s">
        <v>235</v>
      </c>
      <c r="D24186" t="s">
        <v>109</v>
      </c>
      <c r="E24186" t="s">
        <v>24</v>
      </c>
      <c r="F24186">
        <v>202637</v>
      </c>
      <c r="G24186">
        <v>4480</v>
      </c>
      <c r="H24186">
        <v>20</v>
      </c>
      <c r="I24186">
        <v>8049100</v>
      </c>
      <c r="J24186">
        <v>20960</v>
      </c>
      <c r="K24186">
        <v>32079.705356999999</v>
      </c>
    </row>
    <row r="24187" spans="1:11" x14ac:dyDescent="0.35">
      <c r="A24187" t="s">
        <v>527</v>
      </c>
      <c r="B24187" t="s">
        <v>223</v>
      </c>
      <c r="C24187" t="s">
        <v>236</v>
      </c>
      <c r="D24187" t="s">
        <v>20</v>
      </c>
      <c r="E24187" t="s">
        <v>24</v>
      </c>
      <c r="F24187">
        <v>202637</v>
      </c>
      <c r="G24187">
        <v>8620</v>
      </c>
      <c r="H24187">
        <v>20</v>
      </c>
      <c r="I24187">
        <v>15477900</v>
      </c>
      <c r="J24187">
        <v>46640</v>
      </c>
      <c r="K24187">
        <v>31966.545244000001</v>
      </c>
    </row>
    <row r="24188" spans="1:11" x14ac:dyDescent="0.35">
      <c r="A24188" t="s">
        <v>527</v>
      </c>
      <c r="B24188" t="s">
        <v>237</v>
      </c>
      <c r="C24188" t="s">
        <v>238</v>
      </c>
      <c r="D24188" t="s">
        <v>17</v>
      </c>
      <c r="E24188" t="s">
        <v>18</v>
      </c>
      <c r="F24188">
        <v>202637</v>
      </c>
      <c r="G24188">
        <v>14700</v>
      </c>
      <c r="H24188">
        <v>20</v>
      </c>
      <c r="I24188">
        <v>22805000</v>
      </c>
      <c r="J24188">
        <v>74480</v>
      </c>
      <c r="K24188">
        <v>27643.069388</v>
      </c>
    </row>
    <row r="24189" spans="1:11" x14ac:dyDescent="0.35">
      <c r="A24189" t="s">
        <v>527</v>
      </c>
      <c r="B24189" t="s">
        <v>237</v>
      </c>
      <c r="C24189" t="s">
        <v>239</v>
      </c>
      <c r="D24189" t="s">
        <v>17</v>
      </c>
      <c r="E24189" t="s">
        <v>18</v>
      </c>
      <c r="F24189">
        <v>202637</v>
      </c>
      <c r="G24189">
        <v>7580</v>
      </c>
      <c r="H24189">
        <v>20</v>
      </c>
      <c r="I24189">
        <v>11751000</v>
      </c>
      <c r="J24189">
        <v>27280</v>
      </c>
      <c r="K24189">
        <v>27675.688654000001</v>
      </c>
    </row>
    <row r="24190" spans="1:11" x14ac:dyDescent="0.35">
      <c r="A24190" t="s">
        <v>527</v>
      </c>
      <c r="B24190" t="s">
        <v>237</v>
      </c>
      <c r="C24190" t="s">
        <v>240</v>
      </c>
      <c r="D24190" t="s">
        <v>17</v>
      </c>
      <c r="E24190" t="s">
        <v>18</v>
      </c>
      <c r="F24190">
        <v>202637</v>
      </c>
      <c r="G24190">
        <v>7220</v>
      </c>
      <c r="H24190">
        <v>20</v>
      </c>
      <c r="I24190">
        <v>11201000</v>
      </c>
      <c r="J24190">
        <v>34340</v>
      </c>
      <c r="K24190">
        <v>27678.742382</v>
      </c>
    </row>
    <row r="24191" spans="1:11" x14ac:dyDescent="0.35">
      <c r="A24191" t="s">
        <v>527</v>
      </c>
      <c r="B24191" t="s">
        <v>237</v>
      </c>
      <c r="C24191" t="s">
        <v>241</v>
      </c>
      <c r="D24191" t="s">
        <v>20</v>
      </c>
      <c r="E24191" t="s">
        <v>18</v>
      </c>
      <c r="F24191">
        <v>202637</v>
      </c>
      <c r="G24191">
        <v>4016</v>
      </c>
      <c r="H24191">
        <v>16</v>
      </c>
      <c r="I24191">
        <v>9417000</v>
      </c>
      <c r="J24191">
        <v>11232</v>
      </c>
      <c r="K24191">
        <v>32974.250996000002</v>
      </c>
    </row>
    <row r="24192" spans="1:11" x14ac:dyDescent="0.35">
      <c r="A24192" t="s">
        <v>527</v>
      </c>
      <c r="B24192" t="s">
        <v>237</v>
      </c>
      <c r="C24192" t="s">
        <v>242</v>
      </c>
      <c r="D24192" t="s">
        <v>17</v>
      </c>
      <c r="E24192" t="s">
        <v>18</v>
      </c>
      <c r="F24192">
        <v>202637</v>
      </c>
      <c r="G24192">
        <v>108280</v>
      </c>
      <c r="H24192">
        <v>20</v>
      </c>
      <c r="I24192">
        <v>259881300</v>
      </c>
      <c r="J24192">
        <v>913120</v>
      </c>
      <c r="K24192">
        <v>42644.683043999998</v>
      </c>
    </row>
    <row r="24193" spans="1:11" x14ac:dyDescent="0.35">
      <c r="A24193" t="s">
        <v>527</v>
      </c>
      <c r="B24193" t="s">
        <v>237</v>
      </c>
      <c r="C24193" t="s">
        <v>544</v>
      </c>
      <c r="D24193" t="s">
        <v>20</v>
      </c>
      <c r="E24193" t="s">
        <v>18</v>
      </c>
      <c r="F24193">
        <v>202637</v>
      </c>
      <c r="G24193">
        <v>15040</v>
      </c>
      <c r="H24193">
        <v>20</v>
      </c>
      <c r="I24193">
        <v>36056800</v>
      </c>
      <c r="J24193">
        <v>103040</v>
      </c>
      <c r="K24193">
        <v>41791.621011000003</v>
      </c>
    </row>
    <row r="24194" spans="1:11" x14ac:dyDescent="0.35">
      <c r="A24194" t="s">
        <v>527</v>
      </c>
      <c r="B24194" t="s">
        <v>237</v>
      </c>
      <c r="C24194" t="s">
        <v>243</v>
      </c>
      <c r="D24194" t="s">
        <v>20</v>
      </c>
      <c r="E24194" t="s">
        <v>18</v>
      </c>
      <c r="F24194">
        <v>202637</v>
      </c>
      <c r="G24194">
        <v>4224</v>
      </c>
      <c r="H24194">
        <v>16</v>
      </c>
      <c r="I24194">
        <v>9906000</v>
      </c>
      <c r="J24194">
        <v>10576</v>
      </c>
      <c r="K24194">
        <v>33074.333333000002</v>
      </c>
    </row>
    <row r="24195" spans="1:11" x14ac:dyDescent="0.35">
      <c r="A24195" t="s">
        <v>527</v>
      </c>
      <c r="B24195" t="s">
        <v>237</v>
      </c>
      <c r="C24195" t="s">
        <v>244</v>
      </c>
      <c r="D24195" t="s">
        <v>20</v>
      </c>
      <c r="E24195" t="s">
        <v>18</v>
      </c>
      <c r="F24195">
        <v>202637</v>
      </c>
      <c r="G24195">
        <v>20656</v>
      </c>
      <c r="H24195">
        <v>16</v>
      </c>
      <c r="I24195">
        <v>52425500</v>
      </c>
      <c r="J24195">
        <v>152816</v>
      </c>
      <c r="K24195">
        <v>35614.917118999998</v>
      </c>
    </row>
    <row r="24196" spans="1:11" x14ac:dyDescent="0.35">
      <c r="A24196" t="s">
        <v>527</v>
      </c>
      <c r="B24196" t="s">
        <v>237</v>
      </c>
      <c r="C24196" t="s">
        <v>246</v>
      </c>
      <c r="D24196" t="s">
        <v>20</v>
      </c>
      <c r="E24196" t="s">
        <v>18</v>
      </c>
      <c r="F24196">
        <v>202637</v>
      </c>
      <c r="G24196">
        <v>7536</v>
      </c>
      <c r="H24196">
        <v>16</v>
      </c>
      <c r="I24196">
        <v>17898000</v>
      </c>
      <c r="J24196">
        <v>27088</v>
      </c>
      <c r="K24196">
        <v>33619.072186999998</v>
      </c>
    </row>
    <row r="24197" spans="1:11" x14ac:dyDescent="0.35">
      <c r="A24197" t="s">
        <v>527</v>
      </c>
      <c r="B24197" t="s">
        <v>237</v>
      </c>
      <c r="C24197" t="s">
        <v>248</v>
      </c>
      <c r="D24197" t="s">
        <v>17</v>
      </c>
      <c r="E24197" t="s">
        <v>15</v>
      </c>
      <c r="F24197">
        <v>202637</v>
      </c>
      <c r="G24197">
        <v>2520</v>
      </c>
      <c r="H24197">
        <v>12</v>
      </c>
      <c r="I24197">
        <v>3048000</v>
      </c>
      <c r="J24197">
        <v>7500</v>
      </c>
      <c r="K24197">
        <v>13312.8</v>
      </c>
    </row>
    <row r="24198" spans="1:11" x14ac:dyDescent="0.35">
      <c r="A24198" t="s">
        <v>527</v>
      </c>
      <c r="B24198" t="s">
        <v>237</v>
      </c>
      <c r="C24198" t="s">
        <v>249</v>
      </c>
      <c r="D24198" t="s">
        <v>17</v>
      </c>
      <c r="E24198" t="s">
        <v>15</v>
      </c>
      <c r="F24198">
        <v>202637</v>
      </c>
      <c r="G24198">
        <v>3528</v>
      </c>
      <c r="H24198">
        <v>12</v>
      </c>
      <c r="I24198">
        <v>4998000</v>
      </c>
      <c r="J24198">
        <v>18732</v>
      </c>
      <c r="K24198">
        <v>15304.5</v>
      </c>
    </row>
    <row r="24199" spans="1:11" x14ac:dyDescent="0.35">
      <c r="A24199" t="s">
        <v>527</v>
      </c>
      <c r="B24199" t="s">
        <v>237</v>
      </c>
      <c r="C24199" t="s">
        <v>250</v>
      </c>
      <c r="D24199" t="s">
        <v>17</v>
      </c>
      <c r="E24199" t="s">
        <v>15</v>
      </c>
      <c r="F24199">
        <v>202637</v>
      </c>
      <c r="G24199">
        <v>2952</v>
      </c>
      <c r="H24199">
        <v>12</v>
      </c>
      <c r="I24199">
        <v>4183600</v>
      </c>
      <c r="J24199">
        <v>17844</v>
      </c>
      <c r="K24199">
        <v>15266.943089</v>
      </c>
    </row>
    <row r="24200" spans="1:11" x14ac:dyDescent="0.35">
      <c r="A24200" t="s">
        <v>527</v>
      </c>
      <c r="B24200" t="s">
        <v>237</v>
      </c>
      <c r="C24200" t="s">
        <v>251</v>
      </c>
      <c r="D24200" t="s">
        <v>14</v>
      </c>
      <c r="E24200" t="s">
        <v>15</v>
      </c>
      <c r="F24200">
        <v>202637</v>
      </c>
      <c r="G24200">
        <v>1344</v>
      </c>
      <c r="H24200">
        <v>12</v>
      </c>
      <c r="I24200">
        <v>1624000</v>
      </c>
      <c r="J24200">
        <v>3264</v>
      </c>
      <c r="K24200">
        <v>13244.901786</v>
      </c>
    </row>
    <row r="24201" spans="1:11" x14ac:dyDescent="0.35">
      <c r="A24201" t="s">
        <v>527</v>
      </c>
      <c r="B24201" t="s">
        <v>237</v>
      </c>
      <c r="C24201" t="s">
        <v>253</v>
      </c>
      <c r="D24201" t="s">
        <v>17</v>
      </c>
      <c r="E24201" t="s">
        <v>15</v>
      </c>
      <c r="F24201">
        <v>202637</v>
      </c>
      <c r="G24201">
        <v>6048</v>
      </c>
      <c r="H24201">
        <v>12</v>
      </c>
      <c r="I24201">
        <v>7333500</v>
      </c>
      <c r="J24201">
        <v>23064</v>
      </c>
      <c r="K24201">
        <v>13286.615078999999</v>
      </c>
    </row>
    <row r="24202" spans="1:11" x14ac:dyDescent="0.35">
      <c r="A24202" t="s">
        <v>527</v>
      </c>
      <c r="B24202" t="s">
        <v>237</v>
      </c>
      <c r="C24202" t="s">
        <v>254</v>
      </c>
      <c r="D24202" t="s">
        <v>20</v>
      </c>
      <c r="E24202" t="s">
        <v>24</v>
      </c>
      <c r="F24202">
        <v>202637</v>
      </c>
      <c r="G24202">
        <v>7140</v>
      </c>
      <c r="H24202">
        <v>20</v>
      </c>
      <c r="I24202">
        <v>16399700</v>
      </c>
      <c r="J24202">
        <v>31040</v>
      </c>
      <c r="K24202">
        <v>40197.837534999999</v>
      </c>
    </row>
    <row r="24203" spans="1:11" x14ac:dyDescent="0.35">
      <c r="A24203" t="s">
        <v>527</v>
      </c>
      <c r="B24203" t="s">
        <v>237</v>
      </c>
      <c r="C24203" t="s">
        <v>255</v>
      </c>
      <c r="D24203" t="s">
        <v>20</v>
      </c>
      <c r="E24203" t="s">
        <v>18</v>
      </c>
      <c r="F24203">
        <v>202637</v>
      </c>
      <c r="G24203">
        <v>15020</v>
      </c>
      <c r="H24203">
        <v>20</v>
      </c>
      <c r="I24203">
        <v>34577200</v>
      </c>
      <c r="J24203">
        <v>92840</v>
      </c>
      <c r="K24203">
        <v>40640.764314</v>
      </c>
    </row>
    <row r="24204" spans="1:11" x14ac:dyDescent="0.35">
      <c r="A24204" t="s">
        <v>527</v>
      </c>
      <c r="B24204" t="s">
        <v>237</v>
      </c>
      <c r="C24204" t="s">
        <v>256</v>
      </c>
      <c r="D24204" t="s">
        <v>20</v>
      </c>
      <c r="E24204" t="s">
        <v>18</v>
      </c>
      <c r="F24204">
        <v>202637</v>
      </c>
      <c r="G24204">
        <v>8032</v>
      </c>
      <c r="H24204">
        <v>16</v>
      </c>
      <c r="I24204">
        <v>19096000</v>
      </c>
      <c r="J24204">
        <v>33952</v>
      </c>
      <c r="K24204">
        <v>33653.976095999999</v>
      </c>
    </row>
    <row r="24205" spans="1:11" x14ac:dyDescent="0.35">
      <c r="A24205" t="s">
        <v>527</v>
      </c>
      <c r="B24205" t="s">
        <v>237</v>
      </c>
      <c r="C24205" t="s">
        <v>257</v>
      </c>
      <c r="D24205" t="s">
        <v>23</v>
      </c>
      <c r="E24205" t="s">
        <v>18</v>
      </c>
      <c r="F24205">
        <v>202637</v>
      </c>
      <c r="G24205">
        <v>22380</v>
      </c>
      <c r="H24205">
        <v>20</v>
      </c>
      <c r="I24205">
        <v>51493900</v>
      </c>
      <c r="J24205">
        <v>171080</v>
      </c>
      <c r="K24205">
        <v>40672.792672000003</v>
      </c>
    </row>
    <row r="24206" spans="1:11" x14ac:dyDescent="0.35">
      <c r="A24206" t="s">
        <v>527</v>
      </c>
      <c r="B24206" t="s">
        <v>237</v>
      </c>
      <c r="C24206" t="s">
        <v>258</v>
      </c>
      <c r="D24206" t="s">
        <v>23</v>
      </c>
      <c r="E24206" t="s">
        <v>18</v>
      </c>
      <c r="F24206">
        <v>202637</v>
      </c>
      <c r="G24206">
        <v>8160</v>
      </c>
      <c r="H24206">
        <v>20</v>
      </c>
      <c r="I24206">
        <v>18788200</v>
      </c>
      <c r="J24206">
        <v>29380</v>
      </c>
      <c r="K24206">
        <v>40513.718137000003</v>
      </c>
    </row>
    <row r="24207" spans="1:11" x14ac:dyDescent="0.35">
      <c r="A24207" t="s">
        <v>527</v>
      </c>
      <c r="B24207" t="s">
        <v>237</v>
      </c>
      <c r="C24207" t="s">
        <v>260</v>
      </c>
      <c r="D24207" t="s">
        <v>23</v>
      </c>
      <c r="E24207" t="s">
        <v>24</v>
      </c>
      <c r="F24207">
        <v>202637</v>
      </c>
      <c r="G24207">
        <v>2640</v>
      </c>
      <c r="H24207">
        <v>20</v>
      </c>
      <c r="I24207">
        <v>6058800</v>
      </c>
      <c r="J24207">
        <v>7460</v>
      </c>
      <c r="K24207">
        <v>40411.181817999997</v>
      </c>
    </row>
    <row r="24208" spans="1:11" x14ac:dyDescent="0.35">
      <c r="A24208" t="s">
        <v>527</v>
      </c>
      <c r="B24208" t="s">
        <v>237</v>
      </c>
      <c r="C24208" t="s">
        <v>505</v>
      </c>
      <c r="D24208" t="s">
        <v>17</v>
      </c>
      <c r="E24208" t="s">
        <v>18</v>
      </c>
      <c r="F24208">
        <v>202637</v>
      </c>
      <c r="G24208">
        <v>80112</v>
      </c>
      <c r="H24208">
        <v>16</v>
      </c>
      <c r="I24208">
        <v>154765500</v>
      </c>
      <c r="J24208">
        <v>868336</v>
      </c>
      <c r="K24208">
        <v>27603.758936999999</v>
      </c>
    </row>
    <row r="24209" spans="1:11" x14ac:dyDescent="0.35">
      <c r="A24209" t="s">
        <v>527</v>
      </c>
      <c r="B24209" t="s">
        <v>237</v>
      </c>
      <c r="C24209" t="s">
        <v>506</v>
      </c>
      <c r="D24209" t="s">
        <v>17</v>
      </c>
      <c r="E24209" t="s">
        <v>21</v>
      </c>
      <c r="F24209">
        <v>202637</v>
      </c>
      <c r="G24209">
        <v>36928</v>
      </c>
      <c r="H24209">
        <v>16</v>
      </c>
      <c r="I24209">
        <v>71576000</v>
      </c>
      <c r="J24209">
        <v>292416</v>
      </c>
      <c r="K24209">
        <v>27625.954073000001</v>
      </c>
    </row>
    <row r="24210" spans="1:11" x14ac:dyDescent="0.35">
      <c r="A24210" t="s">
        <v>527</v>
      </c>
      <c r="B24210" t="s">
        <v>237</v>
      </c>
      <c r="C24210" t="s">
        <v>263</v>
      </c>
      <c r="D24210" t="s">
        <v>20</v>
      </c>
      <c r="E24210" t="s">
        <v>21</v>
      </c>
      <c r="F24210">
        <v>202637</v>
      </c>
      <c r="G24210">
        <v>6520</v>
      </c>
      <c r="H24210">
        <v>20</v>
      </c>
      <c r="I24210">
        <v>10344100</v>
      </c>
      <c r="J24210">
        <v>33240</v>
      </c>
      <c r="K24210">
        <v>28068.447853000001</v>
      </c>
    </row>
    <row r="24211" spans="1:11" x14ac:dyDescent="0.35">
      <c r="A24211" t="s">
        <v>527</v>
      </c>
      <c r="B24211" t="s">
        <v>265</v>
      </c>
      <c r="C24211" t="s">
        <v>266</v>
      </c>
      <c r="D24211" t="s">
        <v>17</v>
      </c>
      <c r="E24211" t="s">
        <v>18</v>
      </c>
      <c r="F24211">
        <v>202637</v>
      </c>
      <c r="G24211">
        <v>13424</v>
      </c>
      <c r="H24211">
        <v>16</v>
      </c>
      <c r="I24211">
        <v>27551000</v>
      </c>
      <c r="J24211">
        <v>76592</v>
      </c>
      <c r="K24211">
        <v>29609.932062</v>
      </c>
    </row>
    <row r="24212" spans="1:11" x14ac:dyDescent="0.35">
      <c r="A24212" t="s">
        <v>527</v>
      </c>
      <c r="B24212" t="s">
        <v>265</v>
      </c>
      <c r="C24212" t="s">
        <v>267</v>
      </c>
      <c r="D24212" t="s">
        <v>20</v>
      </c>
      <c r="E24212" t="s">
        <v>18</v>
      </c>
      <c r="F24212">
        <v>202637</v>
      </c>
      <c r="G24212">
        <v>22000</v>
      </c>
      <c r="H24212">
        <v>16</v>
      </c>
      <c r="I24212">
        <v>45040500</v>
      </c>
      <c r="J24212">
        <v>122128</v>
      </c>
      <c r="K24212">
        <v>29130.991999999998</v>
      </c>
    </row>
    <row r="24213" spans="1:11" x14ac:dyDescent="0.35">
      <c r="A24213" t="s">
        <v>527</v>
      </c>
      <c r="B24213" t="s">
        <v>270</v>
      </c>
      <c r="C24213" t="s">
        <v>271</v>
      </c>
      <c r="D24213" t="s">
        <v>49</v>
      </c>
      <c r="E24213" t="s">
        <v>15</v>
      </c>
      <c r="F24213">
        <v>202637</v>
      </c>
      <c r="G24213">
        <v>6888</v>
      </c>
      <c r="H24213">
        <v>12</v>
      </c>
      <c r="I24213">
        <v>5456100</v>
      </c>
      <c r="J24213">
        <v>38256</v>
      </c>
      <c r="K24213">
        <v>8281.7926829999997</v>
      </c>
    </row>
    <row r="24214" spans="1:11" x14ac:dyDescent="0.35">
      <c r="A24214" t="s">
        <v>527</v>
      </c>
      <c r="B24214" t="s">
        <v>270</v>
      </c>
      <c r="C24214" t="s">
        <v>273</v>
      </c>
      <c r="D24214" t="s">
        <v>14</v>
      </c>
      <c r="E24214" t="s">
        <v>15</v>
      </c>
      <c r="F24214">
        <v>202637</v>
      </c>
      <c r="G24214">
        <v>2328</v>
      </c>
      <c r="H24214">
        <v>12</v>
      </c>
      <c r="I24214">
        <v>1982300</v>
      </c>
      <c r="J24214">
        <v>8016</v>
      </c>
      <c r="K24214">
        <v>8083.5979379999999</v>
      </c>
    </row>
    <row r="24215" spans="1:11" x14ac:dyDescent="0.35">
      <c r="A24215" t="s">
        <v>527</v>
      </c>
      <c r="B24215" t="s">
        <v>270</v>
      </c>
      <c r="C24215" t="s">
        <v>274</v>
      </c>
      <c r="D24215" t="s">
        <v>49</v>
      </c>
      <c r="E24215" t="s">
        <v>15</v>
      </c>
      <c r="F24215">
        <v>202637</v>
      </c>
      <c r="G24215">
        <v>3384</v>
      </c>
      <c r="H24215">
        <v>12</v>
      </c>
      <c r="I24215">
        <v>2538000</v>
      </c>
      <c r="J24215">
        <v>13200</v>
      </c>
      <c r="K24215">
        <v>7993.5992910000004</v>
      </c>
    </row>
    <row r="24216" spans="1:11" x14ac:dyDescent="0.35">
      <c r="A24216" t="s">
        <v>527</v>
      </c>
      <c r="B24216" t="s">
        <v>270</v>
      </c>
      <c r="C24216" t="s">
        <v>275</v>
      </c>
      <c r="D24216" t="s">
        <v>17</v>
      </c>
      <c r="E24216" t="s">
        <v>21</v>
      </c>
      <c r="F24216">
        <v>202637</v>
      </c>
      <c r="G24216">
        <v>1644</v>
      </c>
      <c r="H24216">
        <v>12</v>
      </c>
      <c r="I24216">
        <v>2726300</v>
      </c>
      <c r="J24216">
        <v>8172</v>
      </c>
      <c r="K24216">
        <v>17692.883212000001</v>
      </c>
    </row>
    <row r="24217" spans="1:11" x14ac:dyDescent="0.35">
      <c r="A24217" t="s">
        <v>527</v>
      </c>
      <c r="B24217" t="s">
        <v>270</v>
      </c>
      <c r="C24217" t="s">
        <v>276</v>
      </c>
      <c r="D24217" t="s">
        <v>17</v>
      </c>
      <c r="E24217" t="s">
        <v>18</v>
      </c>
      <c r="F24217">
        <v>202637</v>
      </c>
      <c r="G24217">
        <v>6460</v>
      </c>
      <c r="H24217">
        <v>20</v>
      </c>
      <c r="I24217">
        <v>11793000</v>
      </c>
      <c r="J24217">
        <v>23300</v>
      </c>
      <c r="K24217">
        <v>34074.829721000002</v>
      </c>
    </row>
    <row r="24218" spans="1:11" x14ac:dyDescent="0.35">
      <c r="A24218" t="s">
        <v>527</v>
      </c>
      <c r="B24218" t="s">
        <v>270</v>
      </c>
      <c r="C24218" t="s">
        <v>277</v>
      </c>
      <c r="D24218" t="s">
        <v>14</v>
      </c>
      <c r="E24218" t="s">
        <v>15</v>
      </c>
      <c r="F24218">
        <v>202637</v>
      </c>
      <c r="G24218">
        <v>9576</v>
      </c>
      <c r="H24218">
        <v>12</v>
      </c>
      <c r="I24218">
        <v>7981000</v>
      </c>
      <c r="J24218">
        <v>51912</v>
      </c>
      <c r="K24218">
        <v>9071.1654139999991</v>
      </c>
    </row>
    <row r="24219" spans="1:11" x14ac:dyDescent="0.35">
      <c r="A24219" t="s">
        <v>527</v>
      </c>
      <c r="B24219" t="s">
        <v>270</v>
      </c>
      <c r="C24219" t="s">
        <v>278</v>
      </c>
      <c r="D24219" t="s">
        <v>14</v>
      </c>
      <c r="E24219" t="s">
        <v>18</v>
      </c>
      <c r="F24219">
        <v>202637</v>
      </c>
      <c r="G24219">
        <v>8592</v>
      </c>
      <c r="H24219">
        <v>16</v>
      </c>
      <c r="I24219">
        <v>15591000</v>
      </c>
      <c r="J24219">
        <v>24192</v>
      </c>
      <c r="K24219">
        <v>25798.757914000002</v>
      </c>
    </row>
    <row r="24220" spans="1:11" x14ac:dyDescent="0.35">
      <c r="A24220" t="s">
        <v>527</v>
      </c>
      <c r="B24220" t="s">
        <v>270</v>
      </c>
      <c r="C24220" t="s">
        <v>279</v>
      </c>
      <c r="D24220" t="s">
        <v>17</v>
      </c>
      <c r="E24220" t="s">
        <v>18</v>
      </c>
      <c r="F24220">
        <v>202637</v>
      </c>
      <c r="G24220">
        <v>5640</v>
      </c>
      <c r="H24220">
        <v>20</v>
      </c>
      <c r="I24220">
        <v>8746000</v>
      </c>
      <c r="J24220">
        <v>19000</v>
      </c>
      <c r="K24220">
        <v>29113.120567000002</v>
      </c>
    </row>
    <row r="24221" spans="1:11" x14ac:dyDescent="0.35">
      <c r="A24221" t="s">
        <v>527</v>
      </c>
      <c r="B24221" t="s">
        <v>270</v>
      </c>
      <c r="C24221" t="s">
        <v>280</v>
      </c>
      <c r="D24221" t="s">
        <v>14</v>
      </c>
      <c r="E24221" t="s">
        <v>18</v>
      </c>
      <c r="F24221">
        <v>202637</v>
      </c>
      <c r="G24221">
        <v>6304</v>
      </c>
      <c r="H24221">
        <v>16</v>
      </c>
      <c r="I24221">
        <v>11052000</v>
      </c>
      <c r="J24221">
        <v>17632</v>
      </c>
      <c r="K24221">
        <v>25826.050760999999</v>
      </c>
    </row>
    <row r="24222" spans="1:11" x14ac:dyDescent="0.35">
      <c r="A24222" t="s">
        <v>527</v>
      </c>
      <c r="B24222" t="s">
        <v>270</v>
      </c>
      <c r="C24222" t="s">
        <v>281</v>
      </c>
      <c r="D24222" t="s">
        <v>17</v>
      </c>
      <c r="E24222" t="s">
        <v>18</v>
      </c>
      <c r="F24222">
        <v>202637</v>
      </c>
      <c r="G24222">
        <v>13700</v>
      </c>
      <c r="H24222">
        <v>20</v>
      </c>
      <c r="I24222">
        <v>21247000</v>
      </c>
      <c r="J24222">
        <v>58640</v>
      </c>
      <c r="K24222">
        <v>29115.075912</v>
      </c>
    </row>
    <row r="24223" spans="1:11" x14ac:dyDescent="0.35">
      <c r="A24223" t="s">
        <v>527</v>
      </c>
      <c r="B24223" t="s">
        <v>270</v>
      </c>
      <c r="C24223" t="s">
        <v>282</v>
      </c>
      <c r="D24223" t="s">
        <v>17</v>
      </c>
      <c r="E24223" t="s">
        <v>18</v>
      </c>
      <c r="F24223">
        <v>202637</v>
      </c>
      <c r="G24223">
        <v>7340</v>
      </c>
      <c r="H24223">
        <v>20</v>
      </c>
      <c r="I24223">
        <v>13406000</v>
      </c>
      <c r="J24223">
        <v>27040</v>
      </c>
      <c r="K24223">
        <v>34149.553134000002</v>
      </c>
    </row>
    <row r="24224" spans="1:11" x14ac:dyDescent="0.35">
      <c r="A24224" t="s">
        <v>527</v>
      </c>
      <c r="B24224" t="s">
        <v>270</v>
      </c>
      <c r="C24224" t="s">
        <v>546</v>
      </c>
      <c r="D24224" t="s">
        <v>17</v>
      </c>
      <c r="E24224" t="s">
        <v>18</v>
      </c>
      <c r="F24224">
        <v>202637</v>
      </c>
      <c r="G24224">
        <v>10816</v>
      </c>
      <c r="H24224">
        <v>16</v>
      </c>
      <c r="I24224">
        <v>19567100</v>
      </c>
      <c r="J24224">
        <v>65872</v>
      </c>
      <c r="K24224">
        <v>25643.855029999999</v>
      </c>
    </row>
    <row r="24225" spans="1:11" x14ac:dyDescent="0.35">
      <c r="A24225" t="s">
        <v>527</v>
      </c>
      <c r="B24225" t="s">
        <v>270</v>
      </c>
      <c r="C24225" t="s">
        <v>283</v>
      </c>
      <c r="D24225" t="s">
        <v>49</v>
      </c>
      <c r="E24225" t="s">
        <v>15</v>
      </c>
      <c r="F24225">
        <v>202637</v>
      </c>
      <c r="G24225">
        <v>216</v>
      </c>
      <c r="H24225">
        <v>12</v>
      </c>
      <c r="I24225">
        <v>180000</v>
      </c>
      <c r="J24225">
        <v>408</v>
      </c>
      <c r="K24225">
        <v>8616.3888889999998</v>
      </c>
    </row>
    <row r="24226" spans="1:11" x14ac:dyDescent="0.35">
      <c r="A24226" t="s">
        <v>527</v>
      </c>
      <c r="B24226" t="s">
        <v>270</v>
      </c>
      <c r="C24226" t="s">
        <v>284</v>
      </c>
      <c r="D24226" t="s">
        <v>14</v>
      </c>
      <c r="E24226" t="s">
        <v>15</v>
      </c>
      <c r="F24226">
        <v>202637</v>
      </c>
      <c r="G24226">
        <v>96</v>
      </c>
      <c r="H24226">
        <v>12</v>
      </c>
      <c r="I24226">
        <v>74400</v>
      </c>
      <c r="J24226">
        <v>72</v>
      </c>
      <c r="K24226">
        <v>8000</v>
      </c>
    </row>
    <row r="24227" spans="1:11" x14ac:dyDescent="0.35">
      <c r="A24227" t="s">
        <v>527</v>
      </c>
      <c r="B24227" t="s">
        <v>270</v>
      </c>
      <c r="C24227" t="s">
        <v>286</v>
      </c>
      <c r="D24227" t="s">
        <v>49</v>
      </c>
      <c r="E24227" t="s">
        <v>15</v>
      </c>
      <c r="F24227">
        <v>202637</v>
      </c>
      <c r="G24227">
        <v>5976</v>
      </c>
      <c r="H24227">
        <v>12</v>
      </c>
      <c r="I24227">
        <v>4631900</v>
      </c>
      <c r="J24227">
        <v>29628</v>
      </c>
      <c r="K24227">
        <v>8090.8614459999999</v>
      </c>
    </row>
    <row r="24228" spans="1:11" x14ac:dyDescent="0.35">
      <c r="A24228" t="s">
        <v>527</v>
      </c>
      <c r="B24228" t="s">
        <v>270</v>
      </c>
      <c r="C24228" t="s">
        <v>288</v>
      </c>
      <c r="D24228" t="s">
        <v>14</v>
      </c>
      <c r="E24228" t="s">
        <v>15</v>
      </c>
      <c r="F24228">
        <v>202637</v>
      </c>
      <c r="G24228">
        <v>5076</v>
      </c>
      <c r="H24228">
        <v>12</v>
      </c>
      <c r="I24228">
        <v>4824600</v>
      </c>
      <c r="J24228">
        <v>18672</v>
      </c>
      <c r="K24228">
        <v>9365.869976</v>
      </c>
    </row>
    <row r="24229" spans="1:11" x14ac:dyDescent="0.35">
      <c r="A24229" t="s">
        <v>527</v>
      </c>
      <c r="B24229" t="s">
        <v>270</v>
      </c>
      <c r="C24229" t="s">
        <v>289</v>
      </c>
      <c r="D24229" t="s">
        <v>49</v>
      </c>
      <c r="E24229" t="s">
        <v>15</v>
      </c>
      <c r="F24229">
        <v>202637</v>
      </c>
      <c r="G24229">
        <v>1008</v>
      </c>
      <c r="H24229">
        <v>12</v>
      </c>
      <c r="I24229">
        <v>832000</v>
      </c>
      <c r="J24229">
        <v>2832</v>
      </c>
      <c r="K24229">
        <v>8677.8095240000002</v>
      </c>
    </row>
    <row r="24230" spans="1:11" x14ac:dyDescent="0.35">
      <c r="A24230" t="s">
        <v>527</v>
      </c>
      <c r="B24230" t="s">
        <v>270</v>
      </c>
      <c r="C24230" t="s">
        <v>379</v>
      </c>
      <c r="D24230" t="s">
        <v>14</v>
      </c>
      <c r="E24230" t="s">
        <v>15</v>
      </c>
      <c r="F24230">
        <v>202637</v>
      </c>
      <c r="G24230">
        <v>24</v>
      </c>
      <c r="H24230">
        <v>12</v>
      </c>
      <c r="I24230">
        <v>29700</v>
      </c>
      <c r="J24230">
        <v>24</v>
      </c>
      <c r="K24230">
        <v>12000</v>
      </c>
    </row>
    <row r="24231" spans="1:11" x14ac:dyDescent="0.35">
      <c r="A24231" t="s">
        <v>528</v>
      </c>
      <c r="B24231" t="s">
        <v>12</v>
      </c>
      <c r="C24231" t="s">
        <v>13</v>
      </c>
      <c r="D24231" t="s">
        <v>14</v>
      </c>
      <c r="E24231" t="s">
        <v>15</v>
      </c>
      <c r="F24231">
        <v>202637</v>
      </c>
      <c r="G24231">
        <v>6228</v>
      </c>
      <c r="H24231">
        <v>12</v>
      </c>
      <c r="I24231">
        <v>5812800</v>
      </c>
      <c r="J24231">
        <v>32376</v>
      </c>
      <c r="K24231">
        <v>9954.2350669999996</v>
      </c>
    </row>
    <row r="24232" spans="1:11" x14ac:dyDescent="0.35">
      <c r="A24232" t="s">
        <v>528</v>
      </c>
      <c r="B24232" t="s">
        <v>12</v>
      </c>
      <c r="C24232" t="s">
        <v>16</v>
      </c>
      <c r="D24232" t="s">
        <v>17</v>
      </c>
      <c r="E24232" t="s">
        <v>18</v>
      </c>
      <c r="F24232">
        <v>202637</v>
      </c>
      <c r="G24232">
        <v>1728</v>
      </c>
      <c r="H24232">
        <v>16</v>
      </c>
      <c r="I24232">
        <v>3996000</v>
      </c>
      <c r="J24232">
        <v>5728</v>
      </c>
      <c r="K24232">
        <v>32864.351852</v>
      </c>
    </row>
    <row r="24233" spans="1:11" x14ac:dyDescent="0.35">
      <c r="A24233" t="s">
        <v>528</v>
      </c>
      <c r="B24233" t="s">
        <v>12</v>
      </c>
      <c r="C24233" t="s">
        <v>19</v>
      </c>
      <c r="D24233" t="s">
        <v>20</v>
      </c>
      <c r="E24233" t="s">
        <v>21</v>
      </c>
      <c r="F24233">
        <v>202637</v>
      </c>
      <c r="G24233">
        <v>8496</v>
      </c>
      <c r="H24233">
        <v>16</v>
      </c>
      <c r="I24233">
        <v>18160200</v>
      </c>
      <c r="J24233">
        <v>45536</v>
      </c>
      <c r="K24233">
        <v>30736.561205000002</v>
      </c>
    </row>
    <row r="24234" spans="1:11" x14ac:dyDescent="0.35">
      <c r="A24234" t="s">
        <v>528</v>
      </c>
      <c r="B24234" t="s">
        <v>12</v>
      </c>
      <c r="C24234" t="s">
        <v>22</v>
      </c>
      <c r="D24234" t="s">
        <v>23</v>
      </c>
      <c r="E24234" t="s">
        <v>24</v>
      </c>
      <c r="F24234">
        <v>202637</v>
      </c>
      <c r="G24234">
        <v>4440</v>
      </c>
      <c r="H24234">
        <v>20</v>
      </c>
      <c r="I24234">
        <v>7992000</v>
      </c>
      <c r="J24234">
        <v>14700</v>
      </c>
      <c r="K24234">
        <v>30482.747748000002</v>
      </c>
    </row>
    <row r="24235" spans="1:11" x14ac:dyDescent="0.35">
      <c r="A24235" t="s">
        <v>528</v>
      </c>
      <c r="B24235" t="s">
        <v>12</v>
      </c>
      <c r="C24235" t="s">
        <v>25</v>
      </c>
      <c r="D24235" t="s">
        <v>23</v>
      </c>
      <c r="E24235" t="s">
        <v>18</v>
      </c>
      <c r="F24235">
        <v>202637</v>
      </c>
      <c r="G24235">
        <v>14700</v>
      </c>
      <c r="H24235">
        <v>20</v>
      </c>
      <c r="I24235">
        <v>31752000</v>
      </c>
      <c r="J24235">
        <v>93620</v>
      </c>
      <c r="K24235">
        <v>38742.077551000002</v>
      </c>
    </row>
    <row r="24236" spans="1:11" x14ac:dyDescent="0.35">
      <c r="A24236" t="s">
        <v>528</v>
      </c>
      <c r="B24236" t="s">
        <v>12</v>
      </c>
      <c r="C24236" t="s">
        <v>26</v>
      </c>
      <c r="D24236" t="s">
        <v>14</v>
      </c>
      <c r="E24236" t="s">
        <v>15</v>
      </c>
      <c r="F24236">
        <v>202637</v>
      </c>
      <c r="G24236">
        <v>1140</v>
      </c>
      <c r="H24236">
        <v>12</v>
      </c>
      <c r="I24236">
        <v>2280000</v>
      </c>
      <c r="J24236">
        <v>6552</v>
      </c>
      <c r="K24236">
        <v>21705.031578999999</v>
      </c>
    </row>
    <row r="24237" spans="1:11" x14ac:dyDescent="0.35">
      <c r="A24237" t="s">
        <v>528</v>
      </c>
      <c r="B24237" t="s">
        <v>12</v>
      </c>
      <c r="C24237" t="s">
        <v>27</v>
      </c>
      <c r="D24237" t="s">
        <v>17</v>
      </c>
      <c r="E24237" t="s">
        <v>28</v>
      </c>
      <c r="F24237">
        <v>202637</v>
      </c>
      <c r="G24237">
        <v>2520</v>
      </c>
      <c r="H24237">
        <v>20</v>
      </c>
      <c r="I24237">
        <v>5241600</v>
      </c>
      <c r="J24237">
        <v>7360</v>
      </c>
      <c r="K24237">
        <v>34356.190476000003</v>
      </c>
    </row>
    <row r="24238" spans="1:11" x14ac:dyDescent="0.35">
      <c r="A24238" t="s">
        <v>528</v>
      </c>
      <c r="B24238" t="s">
        <v>12</v>
      </c>
      <c r="C24238" t="s">
        <v>29</v>
      </c>
      <c r="D24238" t="s">
        <v>20</v>
      </c>
      <c r="E24238" t="s">
        <v>24</v>
      </c>
      <c r="F24238">
        <v>202637</v>
      </c>
      <c r="G24238">
        <v>3120</v>
      </c>
      <c r="H24238">
        <v>20</v>
      </c>
      <c r="I24238">
        <v>6284700</v>
      </c>
      <c r="J24238">
        <v>8480</v>
      </c>
      <c r="K24238">
        <v>33354.326923000001</v>
      </c>
    </row>
    <row r="24239" spans="1:11" x14ac:dyDescent="0.35">
      <c r="A24239" t="s">
        <v>528</v>
      </c>
      <c r="B24239" t="s">
        <v>12</v>
      </c>
      <c r="C24239" t="s">
        <v>30</v>
      </c>
      <c r="D24239" t="s">
        <v>20</v>
      </c>
      <c r="E24239" t="s">
        <v>24</v>
      </c>
      <c r="F24239">
        <v>202637</v>
      </c>
      <c r="G24239">
        <v>17040</v>
      </c>
      <c r="H24239">
        <v>20</v>
      </c>
      <c r="I24239">
        <v>32631600</v>
      </c>
      <c r="J24239">
        <v>139080</v>
      </c>
      <c r="K24239">
        <v>34181.927230000001</v>
      </c>
    </row>
    <row r="24240" spans="1:11" x14ac:dyDescent="0.35">
      <c r="A24240" t="s">
        <v>528</v>
      </c>
      <c r="B24240" t="s">
        <v>12</v>
      </c>
      <c r="C24240" t="s">
        <v>31</v>
      </c>
      <c r="D24240" t="s">
        <v>32</v>
      </c>
      <c r="E24240" t="s">
        <v>21</v>
      </c>
      <c r="F24240">
        <v>202637</v>
      </c>
      <c r="G24240">
        <v>2076</v>
      </c>
      <c r="H24240">
        <v>12</v>
      </c>
      <c r="I24240">
        <v>4376900</v>
      </c>
      <c r="J24240">
        <v>6204</v>
      </c>
      <c r="K24240">
        <v>22380.751445000002</v>
      </c>
    </row>
    <row r="24241" spans="1:11" x14ac:dyDescent="0.35">
      <c r="A24241" t="s">
        <v>528</v>
      </c>
      <c r="B24241" t="s">
        <v>12</v>
      </c>
      <c r="C24241" t="s">
        <v>33</v>
      </c>
      <c r="D24241" t="s">
        <v>32</v>
      </c>
      <c r="E24241" t="s">
        <v>18</v>
      </c>
      <c r="F24241">
        <v>202637</v>
      </c>
      <c r="G24241">
        <v>5328</v>
      </c>
      <c r="H24241">
        <v>16</v>
      </c>
      <c r="I24241">
        <v>11388600</v>
      </c>
      <c r="J24241">
        <v>20192</v>
      </c>
      <c r="K24241">
        <v>30622.132131999999</v>
      </c>
    </row>
    <row r="24242" spans="1:11" x14ac:dyDescent="0.35">
      <c r="A24242" t="s">
        <v>528</v>
      </c>
      <c r="B24242" t="s">
        <v>12</v>
      </c>
      <c r="C24242" t="s">
        <v>34</v>
      </c>
      <c r="D24242" t="s">
        <v>32</v>
      </c>
      <c r="E24242" t="s">
        <v>24</v>
      </c>
      <c r="F24242">
        <v>202637</v>
      </c>
      <c r="G24242">
        <v>2540</v>
      </c>
      <c r="H24242">
        <v>20</v>
      </c>
      <c r="I24242">
        <v>5118100</v>
      </c>
      <c r="J24242">
        <v>8560</v>
      </c>
      <c r="K24242">
        <v>33939.488189000003</v>
      </c>
    </row>
    <row r="24243" spans="1:11" x14ac:dyDescent="0.35">
      <c r="A24243" t="s">
        <v>528</v>
      </c>
      <c r="B24243" t="s">
        <v>12</v>
      </c>
      <c r="C24243" t="s">
        <v>35</v>
      </c>
      <c r="D24243" t="s">
        <v>23</v>
      </c>
      <c r="E24243" t="s">
        <v>24</v>
      </c>
      <c r="F24243">
        <v>202637</v>
      </c>
      <c r="G24243">
        <v>7280</v>
      </c>
      <c r="H24243">
        <v>20</v>
      </c>
      <c r="I24243">
        <v>13104000</v>
      </c>
      <c r="J24243">
        <v>46140</v>
      </c>
      <c r="K24243">
        <v>30585.266484</v>
      </c>
    </row>
    <row r="24244" spans="1:11" x14ac:dyDescent="0.35">
      <c r="A24244" t="s">
        <v>528</v>
      </c>
      <c r="B24244" t="s">
        <v>36</v>
      </c>
      <c r="C24244" t="s">
        <v>37</v>
      </c>
      <c r="D24244" t="s">
        <v>17</v>
      </c>
      <c r="E24244" t="s">
        <v>38</v>
      </c>
      <c r="F24244">
        <v>202637</v>
      </c>
      <c r="G24244">
        <v>1278</v>
      </c>
      <c r="H24244">
        <v>6</v>
      </c>
      <c r="I24244">
        <v>3812700</v>
      </c>
      <c r="J24244">
        <v>6072</v>
      </c>
      <c r="K24244">
        <v>16472.920188</v>
      </c>
    </row>
    <row r="24245" spans="1:11" x14ac:dyDescent="0.35">
      <c r="A24245" t="s">
        <v>528</v>
      </c>
      <c r="B24245" t="s">
        <v>36</v>
      </c>
      <c r="C24245" t="s">
        <v>39</v>
      </c>
      <c r="D24245" t="s">
        <v>17</v>
      </c>
      <c r="E24245" t="s">
        <v>15</v>
      </c>
      <c r="F24245">
        <v>202637</v>
      </c>
      <c r="G24245">
        <v>3684</v>
      </c>
      <c r="H24245">
        <v>12</v>
      </c>
      <c r="I24245">
        <v>5126900</v>
      </c>
      <c r="J24245">
        <v>28896</v>
      </c>
      <c r="K24245">
        <v>15008.117264</v>
      </c>
    </row>
    <row r="24246" spans="1:11" x14ac:dyDescent="0.35">
      <c r="A24246" t="s">
        <v>528</v>
      </c>
      <c r="B24246" t="s">
        <v>36</v>
      </c>
      <c r="C24246" t="s">
        <v>40</v>
      </c>
      <c r="D24246" t="s">
        <v>17</v>
      </c>
      <c r="E24246" t="s">
        <v>15</v>
      </c>
      <c r="F24246">
        <v>202637</v>
      </c>
      <c r="G24246">
        <v>1476</v>
      </c>
      <c r="H24246">
        <v>12</v>
      </c>
      <c r="I24246">
        <v>1931100</v>
      </c>
      <c r="J24246">
        <v>4224</v>
      </c>
      <c r="K24246">
        <v>14079.276422999999</v>
      </c>
    </row>
    <row r="24247" spans="1:11" x14ac:dyDescent="0.35">
      <c r="A24247" t="s">
        <v>528</v>
      </c>
      <c r="B24247" t="s">
        <v>36</v>
      </c>
      <c r="C24247" t="s">
        <v>41</v>
      </c>
      <c r="D24247" t="s">
        <v>14</v>
      </c>
      <c r="E24247" t="s">
        <v>15</v>
      </c>
      <c r="F24247">
        <v>202637</v>
      </c>
      <c r="G24247">
        <v>34380</v>
      </c>
      <c r="H24247">
        <v>12</v>
      </c>
      <c r="I24247">
        <v>48705000</v>
      </c>
      <c r="J24247">
        <v>206988</v>
      </c>
      <c r="K24247">
        <v>15909.39651</v>
      </c>
    </row>
    <row r="24248" spans="1:11" x14ac:dyDescent="0.35">
      <c r="A24248" t="s">
        <v>528</v>
      </c>
      <c r="B24248" t="s">
        <v>36</v>
      </c>
      <c r="C24248" t="s">
        <v>43</v>
      </c>
      <c r="D24248" t="s">
        <v>17</v>
      </c>
      <c r="E24248" t="s">
        <v>15</v>
      </c>
      <c r="F24248">
        <v>202637</v>
      </c>
      <c r="G24248">
        <v>2820</v>
      </c>
      <c r="H24248">
        <v>12</v>
      </c>
      <c r="I24248">
        <v>4347500</v>
      </c>
      <c r="J24248">
        <v>13872</v>
      </c>
      <c r="K24248">
        <v>16766.659574000001</v>
      </c>
    </row>
    <row r="24249" spans="1:11" x14ac:dyDescent="0.35">
      <c r="A24249" t="s">
        <v>528</v>
      </c>
      <c r="B24249" t="s">
        <v>36</v>
      </c>
      <c r="C24249" t="s">
        <v>44</v>
      </c>
      <c r="D24249" t="s">
        <v>17</v>
      </c>
      <c r="E24249" t="s">
        <v>15</v>
      </c>
      <c r="F24249">
        <v>202637</v>
      </c>
      <c r="G24249">
        <v>3996</v>
      </c>
      <c r="H24249">
        <v>12</v>
      </c>
      <c r="I24249">
        <v>5894100</v>
      </c>
      <c r="J24249">
        <v>26844</v>
      </c>
      <c r="K24249">
        <v>15919.234234</v>
      </c>
    </row>
    <row r="24250" spans="1:11" x14ac:dyDescent="0.35">
      <c r="A24250" t="s">
        <v>528</v>
      </c>
      <c r="B24250" t="s">
        <v>36</v>
      </c>
      <c r="C24250" t="s">
        <v>45</v>
      </c>
      <c r="D24250" t="s">
        <v>17</v>
      </c>
      <c r="E24250" t="s">
        <v>15</v>
      </c>
      <c r="F24250">
        <v>202637</v>
      </c>
      <c r="G24250">
        <v>77292</v>
      </c>
      <c r="H24250">
        <v>12</v>
      </c>
      <c r="I24250">
        <v>109497000</v>
      </c>
      <c r="J24250">
        <v>625932</v>
      </c>
      <c r="K24250">
        <v>16876.621021999999</v>
      </c>
    </row>
    <row r="24251" spans="1:11" x14ac:dyDescent="0.35">
      <c r="A24251" t="s">
        <v>528</v>
      </c>
      <c r="B24251" t="s">
        <v>36</v>
      </c>
      <c r="C24251" t="s">
        <v>46</v>
      </c>
      <c r="D24251" t="s">
        <v>14</v>
      </c>
      <c r="E24251" t="s">
        <v>15</v>
      </c>
      <c r="F24251">
        <v>202637</v>
      </c>
      <c r="G24251">
        <v>2004</v>
      </c>
      <c r="H24251">
        <v>12</v>
      </c>
      <c r="I24251">
        <v>2505000</v>
      </c>
      <c r="J24251">
        <v>11076</v>
      </c>
      <c r="K24251">
        <v>13877.197604999999</v>
      </c>
    </row>
    <row r="24252" spans="1:11" x14ac:dyDescent="0.35">
      <c r="A24252" t="s">
        <v>528</v>
      </c>
      <c r="B24252" t="s">
        <v>36</v>
      </c>
      <c r="C24252" t="s">
        <v>47</v>
      </c>
      <c r="D24252" t="s">
        <v>17</v>
      </c>
      <c r="E24252" t="s">
        <v>18</v>
      </c>
      <c r="F24252">
        <v>202637</v>
      </c>
      <c r="G24252">
        <v>4848</v>
      </c>
      <c r="H24252">
        <v>16</v>
      </c>
      <c r="I24252">
        <v>8031500</v>
      </c>
      <c r="J24252">
        <v>23216</v>
      </c>
      <c r="K24252">
        <v>23884.006601000001</v>
      </c>
    </row>
    <row r="24253" spans="1:11" x14ac:dyDescent="0.35">
      <c r="A24253" t="s">
        <v>528</v>
      </c>
      <c r="B24253" t="s">
        <v>36</v>
      </c>
      <c r="C24253" t="s">
        <v>48</v>
      </c>
      <c r="D24253" t="s">
        <v>49</v>
      </c>
      <c r="E24253" t="s">
        <v>18</v>
      </c>
      <c r="F24253">
        <v>202637</v>
      </c>
      <c r="G24253">
        <v>17744</v>
      </c>
      <c r="H24253">
        <v>16</v>
      </c>
      <c r="I24253">
        <v>28723100</v>
      </c>
      <c r="J24253">
        <v>138976</v>
      </c>
      <c r="K24253">
        <v>23913.001802999999</v>
      </c>
    </row>
    <row r="24254" spans="1:11" x14ac:dyDescent="0.35">
      <c r="A24254" t="s">
        <v>528</v>
      </c>
      <c r="B24254" t="s">
        <v>36</v>
      </c>
      <c r="C24254" t="s">
        <v>50</v>
      </c>
      <c r="D24254" t="s">
        <v>14</v>
      </c>
      <c r="E24254" t="s">
        <v>15</v>
      </c>
      <c r="F24254">
        <v>202637</v>
      </c>
      <c r="G24254">
        <v>3924</v>
      </c>
      <c r="H24254">
        <v>12</v>
      </c>
      <c r="I24254">
        <v>3335400</v>
      </c>
      <c r="J24254">
        <v>26244</v>
      </c>
      <c r="K24254">
        <v>9226.1039760000003</v>
      </c>
    </row>
    <row r="24255" spans="1:11" x14ac:dyDescent="0.35">
      <c r="A24255" t="s">
        <v>528</v>
      </c>
      <c r="B24255" t="s">
        <v>36</v>
      </c>
      <c r="C24255" t="s">
        <v>51</v>
      </c>
      <c r="D24255" t="s">
        <v>32</v>
      </c>
      <c r="E24255" t="s">
        <v>21</v>
      </c>
      <c r="F24255">
        <v>202637</v>
      </c>
      <c r="G24255">
        <v>6288</v>
      </c>
      <c r="H24255">
        <v>16</v>
      </c>
      <c r="I24255">
        <v>12576000</v>
      </c>
      <c r="J24255">
        <v>30560</v>
      </c>
      <c r="K24255">
        <v>30235.063612999998</v>
      </c>
    </row>
    <row r="24256" spans="1:11" x14ac:dyDescent="0.35">
      <c r="A24256" t="s">
        <v>528</v>
      </c>
      <c r="B24256" t="s">
        <v>36</v>
      </c>
      <c r="C24256" t="s">
        <v>52</v>
      </c>
      <c r="D24256" t="s">
        <v>20</v>
      </c>
      <c r="E24256" t="s">
        <v>21</v>
      </c>
      <c r="F24256">
        <v>202637</v>
      </c>
      <c r="G24256">
        <v>24320</v>
      </c>
      <c r="H24256">
        <v>20</v>
      </c>
      <c r="I24256">
        <v>49856000</v>
      </c>
      <c r="J24256">
        <v>176440</v>
      </c>
      <c r="K24256">
        <v>38606.217927999998</v>
      </c>
    </row>
    <row r="24257" spans="1:11" x14ac:dyDescent="0.35">
      <c r="A24257" t="s">
        <v>528</v>
      </c>
      <c r="B24257" t="s">
        <v>36</v>
      </c>
      <c r="C24257" t="s">
        <v>53</v>
      </c>
      <c r="D24257" t="s">
        <v>17</v>
      </c>
      <c r="E24257" t="s">
        <v>18</v>
      </c>
      <c r="F24257">
        <v>202637</v>
      </c>
      <c r="G24257">
        <v>14896</v>
      </c>
      <c r="H24257">
        <v>16</v>
      </c>
      <c r="I24257">
        <v>34912500</v>
      </c>
      <c r="J24257">
        <v>89200</v>
      </c>
      <c r="K24257">
        <v>34757.894737000002</v>
      </c>
    </row>
    <row r="24258" spans="1:11" x14ac:dyDescent="0.35">
      <c r="A24258" t="s">
        <v>528</v>
      </c>
      <c r="B24258" t="s">
        <v>36</v>
      </c>
      <c r="C24258" t="s">
        <v>54</v>
      </c>
      <c r="D24258" t="s">
        <v>20</v>
      </c>
      <c r="E24258" t="s">
        <v>18</v>
      </c>
      <c r="F24258">
        <v>202637</v>
      </c>
      <c r="G24258">
        <v>7216</v>
      </c>
      <c r="H24258">
        <v>16</v>
      </c>
      <c r="I24258">
        <v>16913200</v>
      </c>
      <c r="J24258">
        <v>39056</v>
      </c>
      <c r="K24258">
        <v>34751.538803000003</v>
      </c>
    </row>
    <row r="24259" spans="1:11" x14ac:dyDescent="0.35">
      <c r="A24259" t="s">
        <v>528</v>
      </c>
      <c r="B24259" t="s">
        <v>36</v>
      </c>
      <c r="C24259" t="s">
        <v>55</v>
      </c>
      <c r="D24259" t="s">
        <v>20</v>
      </c>
      <c r="E24259" t="s">
        <v>18</v>
      </c>
      <c r="F24259">
        <v>202637</v>
      </c>
      <c r="G24259">
        <v>4816</v>
      </c>
      <c r="H24259">
        <v>16</v>
      </c>
      <c r="I24259">
        <v>11287500</v>
      </c>
      <c r="J24259">
        <v>18304</v>
      </c>
      <c r="K24259">
        <v>34783.501661000002</v>
      </c>
    </row>
    <row r="24260" spans="1:11" x14ac:dyDescent="0.35">
      <c r="A24260" t="s">
        <v>528</v>
      </c>
      <c r="B24260" t="s">
        <v>36</v>
      </c>
      <c r="C24260" t="s">
        <v>57</v>
      </c>
      <c r="D24260" t="s">
        <v>17</v>
      </c>
      <c r="E24260" t="s">
        <v>21</v>
      </c>
      <c r="F24260">
        <v>202637</v>
      </c>
      <c r="G24260">
        <v>5652</v>
      </c>
      <c r="H24260">
        <v>12</v>
      </c>
      <c r="I24260">
        <v>8430900</v>
      </c>
      <c r="J24260">
        <v>26820</v>
      </c>
      <c r="K24260">
        <v>16028.532909</v>
      </c>
    </row>
    <row r="24261" spans="1:11" x14ac:dyDescent="0.35">
      <c r="A24261" t="s">
        <v>528</v>
      </c>
      <c r="B24261" t="s">
        <v>36</v>
      </c>
      <c r="C24261" t="s">
        <v>58</v>
      </c>
      <c r="D24261" t="s">
        <v>32</v>
      </c>
      <c r="E24261" t="s">
        <v>15</v>
      </c>
      <c r="F24261">
        <v>202637</v>
      </c>
      <c r="G24261">
        <v>2304</v>
      </c>
      <c r="H24261">
        <v>12</v>
      </c>
      <c r="I24261">
        <v>3936000</v>
      </c>
      <c r="J24261">
        <v>7788</v>
      </c>
      <c r="K24261">
        <v>18203.494792000001</v>
      </c>
    </row>
    <row r="24262" spans="1:11" x14ac:dyDescent="0.35">
      <c r="A24262" t="s">
        <v>528</v>
      </c>
      <c r="B24262" t="s">
        <v>36</v>
      </c>
      <c r="C24262" t="s">
        <v>59</v>
      </c>
      <c r="D24262" t="s">
        <v>23</v>
      </c>
      <c r="E24262" t="s">
        <v>21</v>
      </c>
      <c r="F24262">
        <v>202637</v>
      </c>
      <c r="G24262">
        <v>45564</v>
      </c>
      <c r="H24262">
        <v>12</v>
      </c>
      <c r="I24262">
        <v>94925000</v>
      </c>
      <c r="J24262">
        <v>364176</v>
      </c>
      <c r="K24262">
        <v>23599.953120999999</v>
      </c>
    </row>
    <row r="24263" spans="1:11" x14ac:dyDescent="0.35">
      <c r="A24263" t="s">
        <v>528</v>
      </c>
      <c r="B24263" t="s">
        <v>36</v>
      </c>
      <c r="C24263" t="s">
        <v>60</v>
      </c>
      <c r="D24263" t="s">
        <v>23</v>
      </c>
      <c r="E24263" t="s">
        <v>21</v>
      </c>
      <c r="F24263">
        <v>202637</v>
      </c>
      <c r="G24263">
        <v>3648</v>
      </c>
      <c r="H24263">
        <v>16</v>
      </c>
      <c r="I24263">
        <v>8094000</v>
      </c>
      <c r="J24263">
        <v>12304</v>
      </c>
      <c r="K24263">
        <v>31750.263158000002</v>
      </c>
    </row>
    <row r="24264" spans="1:11" x14ac:dyDescent="0.35">
      <c r="A24264" t="s">
        <v>528</v>
      </c>
      <c r="B24264" t="s">
        <v>36</v>
      </c>
      <c r="C24264" t="s">
        <v>61</v>
      </c>
      <c r="D24264" t="s">
        <v>14</v>
      </c>
      <c r="E24264" t="s">
        <v>15</v>
      </c>
      <c r="F24264">
        <v>202637</v>
      </c>
      <c r="G24264">
        <v>2952</v>
      </c>
      <c r="H24264">
        <v>12</v>
      </c>
      <c r="I24264">
        <v>4428000</v>
      </c>
      <c r="J24264">
        <v>16116</v>
      </c>
      <c r="K24264">
        <v>16473.01626</v>
      </c>
    </row>
    <row r="24265" spans="1:11" x14ac:dyDescent="0.35">
      <c r="A24265" t="s">
        <v>528</v>
      </c>
      <c r="B24265" t="s">
        <v>36</v>
      </c>
      <c r="C24265" t="s">
        <v>62</v>
      </c>
      <c r="D24265" t="s">
        <v>17</v>
      </c>
      <c r="E24265" t="s">
        <v>15</v>
      </c>
      <c r="F24265">
        <v>202637</v>
      </c>
      <c r="G24265">
        <v>53496</v>
      </c>
      <c r="H24265">
        <v>12</v>
      </c>
      <c r="I24265">
        <v>71328000</v>
      </c>
      <c r="J24265">
        <v>484128</v>
      </c>
      <c r="K24265">
        <v>14841.080304999999</v>
      </c>
    </row>
    <row r="24266" spans="1:11" x14ac:dyDescent="0.35">
      <c r="A24266" t="s">
        <v>528</v>
      </c>
      <c r="B24266" t="s">
        <v>36</v>
      </c>
      <c r="C24266" t="s">
        <v>63</v>
      </c>
      <c r="D24266" t="s">
        <v>17</v>
      </c>
      <c r="E24266" t="s">
        <v>15</v>
      </c>
      <c r="F24266">
        <v>202637</v>
      </c>
      <c r="G24266">
        <v>3612</v>
      </c>
      <c r="H24266">
        <v>12</v>
      </c>
      <c r="I24266">
        <v>5026700</v>
      </c>
      <c r="J24266">
        <v>21996</v>
      </c>
      <c r="K24266">
        <v>15017.491694</v>
      </c>
    </row>
    <row r="24267" spans="1:11" x14ac:dyDescent="0.35">
      <c r="A24267" t="s">
        <v>528</v>
      </c>
      <c r="B24267" t="s">
        <v>36</v>
      </c>
      <c r="C24267" t="s">
        <v>64</v>
      </c>
      <c r="D24267" t="s">
        <v>17</v>
      </c>
      <c r="E24267" t="s">
        <v>15</v>
      </c>
      <c r="F24267">
        <v>202637</v>
      </c>
      <c r="G24267">
        <v>7284</v>
      </c>
      <c r="H24267">
        <v>12</v>
      </c>
      <c r="I24267">
        <v>11229500</v>
      </c>
      <c r="J24267">
        <v>39120</v>
      </c>
      <c r="K24267">
        <v>16864.965403999999</v>
      </c>
    </row>
    <row r="24268" spans="1:11" x14ac:dyDescent="0.35">
      <c r="A24268" t="s">
        <v>528</v>
      </c>
      <c r="B24268" t="s">
        <v>36</v>
      </c>
      <c r="C24268" t="s">
        <v>65</v>
      </c>
      <c r="D24268" t="s">
        <v>17</v>
      </c>
      <c r="E24268" t="s">
        <v>15</v>
      </c>
      <c r="F24268">
        <v>202637</v>
      </c>
      <c r="G24268">
        <v>1884</v>
      </c>
      <c r="H24268">
        <v>12</v>
      </c>
      <c r="I24268">
        <v>2967300</v>
      </c>
      <c r="J24268">
        <v>6576</v>
      </c>
      <c r="K24268">
        <v>16752.700637000002</v>
      </c>
    </row>
    <row r="24269" spans="1:11" x14ac:dyDescent="0.35">
      <c r="A24269" t="s">
        <v>528</v>
      </c>
      <c r="B24269" t="s">
        <v>36</v>
      </c>
      <c r="C24269" t="s">
        <v>66</v>
      </c>
      <c r="D24269" t="s">
        <v>17</v>
      </c>
      <c r="E24269" t="s">
        <v>18</v>
      </c>
      <c r="F24269">
        <v>202637</v>
      </c>
      <c r="G24269">
        <v>7328</v>
      </c>
      <c r="H24269">
        <v>16</v>
      </c>
      <c r="I24269">
        <v>15114000</v>
      </c>
      <c r="J24269">
        <v>39264</v>
      </c>
      <c r="K24269">
        <v>30974.159389</v>
      </c>
    </row>
    <row r="24270" spans="1:11" x14ac:dyDescent="0.35">
      <c r="A24270" t="s">
        <v>528</v>
      </c>
      <c r="B24270" t="s">
        <v>36</v>
      </c>
      <c r="C24270" t="s">
        <v>67</v>
      </c>
      <c r="D24270" t="s">
        <v>49</v>
      </c>
      <c r="E24270" t="s">
        <v>15</v>
      </c>
      <c r="F24270">
        <v>202637</v>
      </c>
      <c r="G24270">
        <v>1644</v>
      </c>
      <c r="H24270">
        <v>12</v>
      </c>
      <c r="I24270">
        <v>1849500</v>
      </c>
      <c r="J24270">
        <v>8388</v>
      </c>
      <c r="K24270">
        <v>11893.430657000001</v>
      </c>
    </row>
    <row r="24271" spans="1:11" x14ac:dyDescent="0.35">
      <c r="A24271" t="s">
        <v>528</v>
      </c>
      <c r="B24271" t="s">
        <v>36</v>
      </c>
      <c r="C24271" t="s">
        <v>68</v>
      </c>
      <c r="D24271" t="s">
        <v>49</v>
      </c>
      <c r="E24271" t="s">
        <v>15</v>
      </c>
      <c r="F24271">
        <v>202637</v>
      </c>
      <c r="G24271">
        <v>8472</v>
      </c>
      <c r="H24271">
        <v>12</v>
      </c>
      <c r="I24271">
        <v>9533600</v>
      </c>
      <c r="J24271">
        <v>59208</v>
      </c>
      <c r="K24271">
        <v>11907.415014</v>
      </c>
    </row>
    <row r="24272" spans="1:11" x14ac:dyDescent="0.35">
      <c r="A24272" t="s">
        <v>528</v>
      </c>
      <c r="B24272" t="s">
        <v>36</v>
      </c>
      <c r="C24272" t="s">
        <v>69</v>
      </c>
      <c r="D24272" t="s">
        <v>14</v>
      </c>
      <c r="E24272" t="s">
        <v>24</v>
      </c>
      <c r="F24272">
        <v>202637</v>
      </c>
      <c r="G24272">
        <v>4240</v>
      </c>
      <c r="H24272">
        <v>20</v>
      </c>
      <c r="I24272">
        <v>6254000</v>
      </c>
      <c r="J24272">
        <v>12200</v>
      </c>
      <c r="K24272">
        <v>26971.797170000002</v>
      </c>
    </row>
    <row r="24273" spans="1:11" x14ac:dyDescent="0.35">
      <c r="A24273" t="s">
        <v>528</v>
      </c>
      <c r="B24273" t="s">
        <v>36</v>
      </c>
      <c r="C24273" t="s">
        <v>70</v>
      </c>
      <c r="D24273" t="s">
        <v>17</v>
      </c>
      <c r="E24273" t="s">
        <v>18</v>
      </c>
      <c r="F24273">
        <v>202637</v>
      </c>
      <c r="G24273">
        <v>24144</v>
      </c>
      <c r="H24273">
        <v>16</v>
      </c>
      <c r="I24273">
        <v>56587500</v>
      </c>
      <c r="J24273">
        <v>197392</v>
      </c>
      <c r="K24273">
        <v>34834.390986999999</v>
      </c>
    </row>
    <row r="24274" spans="1:11" x14ac:dyDescent="0.35">
      <c r="A24274" t="s">
        <v>528</v>
      </c>
      <c r="B24274" t="s">
        <v>36</v>
      </c>
      <c r="C24274" t="s">
        <v>72</v>
      </c>
      <c r="D24274" t="s">
        <v>17</v>
      </c>
      <c r="E24274" t="s">
        <v>24</v>
      </c>
      <c r="F24274">
        <v>202637</v>
      </c>
      <c r="G24274">
        <v>4420</v>
      </c>
      <c r="H24274">
        <v>20</v>
      </c>
      <c r="I24274">
        <v>6519500</v>
      </c>
      <c r="J24274">
        <v>13580</v>
      </c>
      <c r="K24274">
        <v>26982.316741999999</v>
      </c>
    </row>
    <row r="24275" spans="1:11" x14ac:dyDescent="0.35">
      <c r="A24275" t="s">
        <v>528</v>
      </c>
      <c r="B24275" t="s">
        <v>36</v>
      </c>
      <c r="C24275" t="s">
        <v>550</v>
      </c>
      <c r="D24275" t="s">
        <v>14</v>
      </c>
      <c r="E24275" t="s">
        <v>18</v>
      </c>
      <c r="F24275">
        <v>202637</v>
      </c>
      <c r="G24275">
        <v>5792</v>
      </c>
      <c r="H24275">
        <v>16</v>
      </c>
      <c r="I24275">
        <v>8688000</v>
      </c>
      <c r="J24275">
        <v>27136</v>
      </c>
      <c r="K24275">
        <v>22648.850828999999</v>
      </c>
    </row>
    <row r="24276" spans="1:11" x14ac:dyDescent="0.35">
      <c r="A24276" t="s">
        <v>528</v>
      </c>
      <c r="B24276" t="s">
        <v>36</v>
      </c>
      <c r="C24276" t="s">
        <v>73</v>
      </c>
      <c r="D24276" t="s">
        <v>49</v>
      </c>
      <c r="E24276" t="s">
        <v>21</v>
      </c>
      <c r="F24276">
        <v>202637</v>
      </c>
      <c r="G24276">
        <v>5364</v>
      </c>
      <c r="H24276">
        <v>12</v>
      </c>
      <c r="I24276">
        <v>8358900</v>
      </c>
      <c r="J24276">
        <v>23916</v>
      </c>
      <c r="K24276">
        <v>17062.035793999999</v>
      </c>
    </row>
    <row r="24277" spans="1:11" x14ac:dyDescent="0.35">
      <c r="A24277" t="s">
        <v>528</v>
      </c>
      <c r="B24277" t="s">
        <v>36</v>
      </c>
      <c r="C24277" t="s">
        <v>74</v>
      </c>
      <c r="D24277" t="s">
        <v>14</v>
      </c>
      <c r="E24277" t="s">
        <v>21</v>
      </c>
      <c r="F24277">
        <v>202637</v>
      </c>
      <c r="G24277">
        <v>4116</v>
      </c>
      <c r="H24277">
        <v>12</v>
      </c>
      <c r="I24277">
        <v>5796700</v>
      </c>
      <c r="J24277">
        <v>20748</v>
      </c>
      <c r="K24277">
        <v>14887.629738</v>
      </c>
    </row>
    <row r="24278" spans="1:11" x14ac:dyDescent="0.35">
      <c r="A24278" t="s">
        <v>528</v>
      </c>
      <c r="B24278" t="s">
        <v>75</v>
      </c>
      <c r="C24278" t="s">
        <v>76</v>
      </c>
      <c r="D24278" t="s">
        <v>20</v>
      </c>
      <c r="E24278" t="s">
        <v>18</v>
      </c>
      <c r="F24278">
        <v>202637</v>
      </c>
      <c r="G24278">
        <v>16336</v>
      </c>
      <c r="H24278">
        <v>16</v>
      </c>
      <c r="I24278">
        <v>29302700</v>
      </c>
      <c r="J24278">
        <v>113712</v>
      </c>
      <c r="K24278">
        <v>25635.437806000002</v>
      </c>
    </row>
    <row r="24279" spans="1:11" x14ac:dyDescent="0.35">
      <c r="A24279" t="s">
        <v>528</v>
      </c>
      <c r="B24279" t="s">
        <v>75</v>
      </c>
      <c r="C24279" t="s">
        <v>77</v>
      </c>
      <c r="D24279" t="s">
        <v>17</v>
      </c>
      <c r="E24279" t="s">
        <v>18</v>
      </c>
      <c r="F24279">
        <v>202637</v>
      </c>
      <c r="G24279">
        <v>10624</v>
      </c>
      <c r="H24279">
        <v>16</v>
      </c>
      <c r="I24279">
        <v>19521600</v>
      </c>
      <c r="J24279">
        <v>52704</v>
      </c>
      <c r="K24279">
        <v>26472.415663</v>
      </c>
    </row>
    <row r="24280" spans="1:11" x14ac:dyDescent="0.35">
      <c r="A24280" t="s">
        <v>528</v>
      </c>
      <c r="B24280" t="s">
        <v>75</v>
      </c>
      <c r="C24280" t="s">
        <v>78</v>
      </c>
      <c r="D24280" t="s">
        <v>17</v>
      </c>
      <c r="E24280" t="s">
        <v>18</v>
      </c>
      <c r="F24280">
        <v>202637</v>
      </c>
      <c r="G24280">
        <v>3488</v>
      </c>
      <c r="H24280">
        <v>16</v>
      </c>
      <c r="I24280">
        <v>6409200</v>
      </c>
      <c r="J24280">
        <v>8336</v>
      </c>
      <c r="K24280">
        <v>26381.917431000002</v>
      </c>
    </row>
    <row r="24281" spans="1:11" x14ac:dyDescent="0.35">
      <c r="A24281" t="s">
        <v>528</v>
      </c>
      <c r="B24281" t="s">
        <v>75</v>
      </c>
      <c r="C24281" t="s">
        <v>79</v>
      </c>
      <c r="D24281" t="s">
        <v>17</v>
      </c>
      <c r="E24281" t="s">
        <v>18</v>
      </c>
      <c r="F24281">
        <v>202637</v>
      </c>
      <c r="G24281">
        <v>10448</v>
      </c>
      <c r="H24281">
        <v>16</v>
      </c>
      <c r="I24281">
        <v>19198200</v>
      </c>
      <c r="J24281">
        <v>74112</v>
      </c>
      <c r="K24281">
        <v>26427.523737</v>
      </c>
    </row>
    <row r="24282" spans="1:11" x14ac:dyDescent="0.35">
      <c r="A24282" t="s">
        <v>528</v>
      </c>
      <c r="B24282" t="s">
        <v>75</v>
      </c>
      <c r="C24282" t="s">
        <v>80</v>
      </c>
      <c r="D24282" t="s">
        <v>14</v>
      </c>
      <c r="E24282" t="s">
        <v>15</v>
      </c>
      <c r="F24282">
        <v>202637</v>
      </c>
      <c r="G24282">
        <v>5584</v>
      </c>
      <c r="H24282">
        <v>16</v>
      </c>
      <c r="I24282">
        <v>6386900</v>
      </c>
      <c r="J24282">
        <v>21408</v>
      </c>
      <c r="K24282">
        <v>16956.189112</v>
      </c>
    </row>
    <row r="24283" spans="1:11" x14ac:dyDescent="0.35">
      <c r="A24283" t="s">
        <v>528</v>
      </c>
      <c r="B24283" t="s">
        <v>81</v>
      </c>
      <c r="C24283" t="s">
        <v>82</v>
      </c>
      <c r="D24283" t="s">
        <v>17</v>
      </c>
      <c r="E24283" t="s">
        <v>15</v>
      </c>
      <c r="F24283">
        <v>202637</v>
      </c>
      <c r="G24283">
        <v>6448</v>
      </c>
      <c r="H24283">
        <v>16</v>
      </c>
      <c r="I24283">
        <v>8342100</v>
      </c>
      <c r="J24283">
        <v>32720</v>
      </c>
      <c r="K24283">
        <v>18834.861042</v>
      </c>
    </row>
    <row r="24284" spans="1:11" x14ac:dyDescent="0.35">
      <c r="A24284" t="s">
        <v>528</v>
      </c>
      <c r="B24284" t="s">
        <v>81</v>
      </c>
      <c r="C24284" t="s">
        <v>545</v>
      </c>
      <c r="D24284" t="s">
        <v>17</v>
      </c>
      <c r="E24284" t="s">
        <v>15</v>
      </c>
      <c r="F24284">
        <v>202637</v>
      </c>
      <c r="G24284">
        <v>1944</v>
      </c>
      <c r="H24284">
        <v>12</v>
      </c>
      <c r="I24284">
        <v>2819100</v>
      </c>
      <c r="J24284">
        <v>15024</v>
      </c>
      <c r="K24284">
        <v>15788.493827</v>
      </c>
    </row>
    <row r="24285" spans="1:11" x14ac:dyDescent="0.35">
      <c r="A24285" t="s">
        <v>528</v>
      </c>
      <c r="B24285" t="s">
        <v>81</v>
      </c>
      <c r="C24285" t="s">
        <v>84</v>
      </c>
      <c r="D24285" t="s">
        <v>20</v>
      </c>
      <c r="E24285" t="s">
        <v>21</v>
      </c>
      <c r="F24285">
        <v>202637</v>
      </c>
      <c r="G24285">
        <v>41580</v>
      </c>
      <c r="H24285">
        <v>12</v>
      </c>
      <c r="I24285">
        <v>99445500</v>
      </c>
      <c r="J24285">
        <v>387852</v>
      </c>
      <c r="K24285">
        <v>26689.357864000001</v>
      </c>
    </row>
    <row r="24286" spans="1:11" x14ac:dyDescent="0.35">
      <c r="A24286" t="s">
        <v>528</v>
      </c>
      <c r="B24286" t="s">
        <v>81</v>
      </c>
      <c r="C24286" t="s">
        <v>85</v>
      </c>
      <c r="D24286" t="s">
        <v>17</v>
      </c>
      <c r="E24286" t="s">
        <v>15</v>
      </c>
      <c r="F24286">
        <v>202637</v>
      </c>
      <c r="G24286">
        <v>4716</v>
      </c>
      <c r="H24286">
        <v>12</v>
      </c>
      <c r="I24286">
        <v>6956100</v>
      </c>
      <c r="J24286">
        <v>21840</v>
      </c>
      <c r="K24286">
        <v>15767.035623</v>
      </c>
    </row>
    <row r="24287" spans="1:11" x14ac:dyDescent="0.35">
      <c r="A24287" t="s">
        <v>528</v>
      </c>
      <c r="B24287" t="s">
        <v>81</v>
      </c>
      <c r="C24287" t="s">
        <v>86</v>
      </c>
      <c r="D24287" t="s">
        <v>17</v>
      </c>
      <c r="E24287" t="s">
        <v>18</v>
      </c>
      <c r="F24287">
        <v>202637</v>
      </c>
      <c r="G24287">
        <v>48</v>
      </c>
      <c r="H24287">
        <v>16</v>
      </c>
      <c r="I24287">
        <v>110100</v>
      </c>
      <c r="J24287">
        <v>96</v>
      </c>
      <c r="K24287">
        <v>32825.333333000002</v>
      </c>
    </row>
    <row r="24288" spans="1:11" x14ac:dyDescent="0.35">
      <c r="A24288" t="s">
        <v>528</v>
      </c>
      <c r="B24288" t="s">
        <v>81</v>
      </c>
      <c r="C24288" t="s">
        <v>87</v>
      </c>
      <c r="D24288" t="s">
        <v>17</v>
      </c>
      <c r="E24288" t="s">
        <v>18</v>
      </c>
      <c r="F24288">
        <v>202637</v>
      </c>
      <c r="G24288">
        <v>128</v>
      </c>
      <c r="H24288">
        <v>16</v>
      </c>
      <c r="I24288">
        <v>293600</v>
      </c>
      <c r="J24288">
        <v>80</v>
      </c>
      <c r="K24288">
        <v>33014.625</v>
      </c>
    </row>
    <row r="24289" spans="1:11" x14ac:dyDescent="0.35">
      <c r="A24289" t="s">
        <v>528</v>
      </c>
      <c r="B24289" t="s">
        <v>81</v>
      </c>
      <c r="C24289" t="s">
        <v>88</v>
      </c>
      <c r="D24289" t="s">
        <v>32</v>
      </c>
      <c r="E24289" t="s">
        <v>21</v>
      </c>
      <c r="F24289">
        <v>202637</v>
      </c>
      <c r="G24289">
        <v>7644</v>
      </c>
      <c r="H24289">
        <v>12</v>
      </c>
      <c r="I24289">
        <v>18154500</v>
      </c>
      <c r="J24289">
        <v>41604</v>
      </c>
      <c r="K24289">
        <v>26682.510203999998</v>
      </c>
    </row>
    <row r="24290" spans="1:11" x14ac:dyDescent="0.35">
      <c r="A24290" t="s">
        <v>528</v>
      </c>
      <c r="B24290" t="s">
        <v>81</v>
      </c>
      <c r="C24290" t="s">
        <v>89</v>
      </c>
      <c r="D24290" t="s">
        <v>14</v>
      </c>
      <c r="E24290" t="s">
        <v>15</v>
      </c>
      <c r="F24290">
        <v>202637</v>
      </c>
      <c r="G24290">
        <v>608</v>
      </c>
      <c r="H24290">
        <v>16</v>
      </c>
      <c r="I24290">
        <v>832200</v>
      </c>
      <c r="J24290">
        <v>944</v>
      </c>
      <c r="K24290">
        <v>18795.210525999999</v>
      </c>
    </row>
    <row r="24291" spans="1:11" x14ac:dyDescent="0.35">
      <c r="A24291" t="s">
        <v>528</v>
      </c>
      <c r="B24291" t="s">
        <v>81</v>
      </c>
      <c r="C24291" t="s">
        <v>90</v>
      </c>
      <c r="D24291" t="s">
        <v>17</v>
      </c>
      <c r="E24291" t="s">
        <v>21</v>
      </c>
      <c r="F24291">
        <v>202637</v>
      </c>
      <c r="G24291">
        <v>12744</v>
      </c>
      <c r="H24291">
        <v>12</v>
      </c>
      <c r="I24291">
        <v>30479400</v>
      </c>
      <c r="J24291">
        <v>105984</v>
      </c>
      <c r="K24291">
        <v>26680.539548000001</v>
      </c>
    </row>
    <row r="24292" spans="1:11" x14ac:dyDescent="0.35">
      <c r="A24292" t="s">
        <v>528</v>
      </c>
      <c r="B24292" t="s">
        <v>81</v>
      </c>
      <c r="C24292" t="s">
        <v>91</v>
      </c>
      <c r="D24292" t="s">
        <v>23</v>
      </c>
      <c r="E24292" t="s">
        <v>21</v>
      </c>
      <c r="F24292">
        <v>202637</v>
      </c>
      <c r="G24292">
        <v>176</v>
      </c>
      <c r="H24292">
        <v>16</v>
      </c>
      <c r="I24292">
        <v>517000</v>
      </c>
      <c r="J24292">
        <v>176</v>
      </c>
      <c r="K24292">
        <v>42628.090908999999</v>
      </c>
    </row>
    <row r="24293" spans="1:11" x14ac:dyDescent="0.35">
      <c r="A24293" t="s">
        <v>528</v>
      </c>
      <c r="B24293" t="s">
        <v>81</v>
      </c>
      <c r="C24293" t="s">
        <v>92</v>
      </c>
      <c r="D24293" t="s">
        <v>32</v>
      </c>
      <c r="E24293" t="s">
        <v>21</v>
      </c>
      <c r="F24293">
        <v>202637</v>
      </c>
      <c r="G24293">
        <v>3808</v>
      </c>
      <c r="H24293">
        <v>16</v>
      </c>
      <c r="I24293">
        <v>9210600</v>
      </c>
      <c r="J24293">
        <v>23744</v>
      </c>
      <c r="K24293">
        <v>35990.533613</v>
      </c>
    </row>
    <row r="24294" spans="1:11" x14ac:dyDescent="0.35">
      <c r="A24294" t="s">
        <v>528</v>
      </c>
      <c r="B24294" t="s">
        <v>81</v>
      </c>
      <c r="C24294" t="s">
        <v>93</v>
      </c>
      <c r="D24294" t="s">
        <v>17</v>
      </c>
      <c r="E24294" t="s">
        <v>18</v>
      </c>
      <c r="F24294">
        <v>202637</v>
      </c>
      <c r="G24294">
        <v>864</v>
      </c>
      <c r="H24294">
        <v>16</v>
      </c>
      <c r="I24294">
        <v>1981800</v>
      </c>
      <c r="J24294">
        <v>2768</v>
      </c>
      <c r="K24294">
        <v>33104.796296</v>
      </c>
    </row>
    <row r="24295" spans="1:11" x14ac:dyDescent="0.35">
      <c r="A24295" t="s">
        <v>528</v>
      </c>
      <c r="B24295" t="s">
        <v>81</v>
      </c>
      <c r="C24295" t="s">
        <v>94</v>
      </c>
      <c r="D24295" t="s">
        <v>20</v>
      </c>
      <c r="E24295" t="s">
        <v>21</v>
      </c>
      <c r="F24295">
        <v>202637</v>
      </c>
      <c r="G24295">
        <v>4384</v>
      </c>
      <c r="H24295">
        <v>16</v>
      </c>
      <c r="I24295">
        <v>10055800</v>
      </c>
      <c r="J24295">
        <v>16336</v>
      </c>
      <c r="K24295">
        <v>33112.569343000003</v>
      </c>
    </row>
    <row r="24296" spans="1:11" x14ac:dyDescent="0.35">
      <c r="A24296" t="s">
        <v>528</v>
      </c>
      <c r="B24296" t="s">
        <v>81</v>
      </c>
      <c r="C24296" t="s">
        <v>95</v>
      </c>
      <c r="D24296" t="s">
        <v>23</v>
      </c>
      <c r="E24296" t="s">
        <v>21</v>
      </c>
      <c r="F24296">
        <v>202637</v>
      </c>
      <c r="G24296">
        <v>24592</v>
      </c>
      <c r="H24296">
        <v>16</v>
      </c>
      <c r="I24296">
        <v>59481900</v>
      </c>
      <c r="J24296">
        <v>191232</v>
      </c>
      <c r="K24296">
        <v>36018.551723999997</v>
      </c>
    </row>
    <row r="24297" spans="1:11" x14ac:dyDescent="0.35">
      <c r="A24297" t="s">
        <v>528</v>
      </c>
      <c r="B24297" t="s">
        <v>96</v>
      </c>
      <c r="C24297" t="s">
        <v>97</v>
      </c>
      <c r="D24297" t="s">
        <v>49</v>
      </c>
      <c r="E24297" t="s">
        <v>21</v>
      </c>
      <c r="F24297">
        <v>202637</v>
      </c>
      <c r="G24297">
        <v>4640</v>
      </c>
      <c r="H24297">
        <v>20</v>
      </c>
      <c r="I24297">
        <v>6936800</v>
      </c>
      <c r="J24297">
        <v>18960</v>
      </c>
      <c r="K24297">
        <v>27258.090517000001</v>
      </c>
    </row>
    <row r="24298" spans="1:11" x14ac:dyDescent="0.35">
      <c r="A24298" t="s">
        <v>528</v>
      </c>
      <c r="B24298" t="s">
        <v>96</v>
      </c>
      <c r="C24298" t="s">
        <v>98</v>
      </c>
      <c r="D24298" t="s">
        <v>32</v>
      </c>
      <c r="E24298" t="s">
        <v>18</v>
      </c>
      <c r="F24298">
        <v>202637</v>
      </c>
      <c r="G24298">
        <v>4520</v>
      </c>
      <c r="H24298">
        <v>20</v>
      </c>
      <c r="I24298">
        <v>9017400</v>
      </c>
      <c r="J24298">
        <v>18680</v>
      </c>
      <c r="K24298">
        <v>37215.778761000001</v>
      </c>
    </row>
    <row r="24299" spans="1:11" x14ac:dyDescent="0.35">
      <c r="A24299" t="s">
        <v>528</v>
      </c>
      <c r="B24299" t="s">
        <v>96</v>
      </c>
      <c r="C24299" t="s">
        <v>99</v>
      </c>
      <c r="D24299" t="s">
        <v>32</v>
      </c>
      <c r="E24299" t="s">
        <v>18</v>
      </c>
      <c r="F24299">
        <v>202637</v>
      </c>
      <c r="G24299">
        <v>3520</v>
      </c>
      <c r="H24299">
        <v>20</v>
      </c>
      <c r="I24299">
        <v>8659200</v>
      </c>
      <c r="J24299">
        <v>12280</v>
      </c>
      <c r="K24299">
        <v>44153.340908999999</v>
      </c>
    </row>
    <row r="24300" spans="1:11" x14ac:dyDescent="0.35">
      <c r="A24300" t="s">
        <v>528</v>
      </c>
      <c r="B24300" t="s">
        <v>96</v>
      </c>
      <c r="C24300" t="s">
        <v>100</v>
      </c>
      <c r="D24300" t="s">
        <v>32</v>
      </c>
      <c r="E24300" t="s">
        <v>18</v>
      </c>
      <c r="F24300">
        <v>202637</v>
      </c>
      <c r="G24300">
        <v>16960</v>
      </c>
      <c r="H24300">
        <v>20</v>
      </c>
      <c r="I24300">
        <v>41721600</v>
      </c>
      <c r="J24300">
        <v>92700</v>
      </c>
      <c r="K24300">
        <v>44277.655659999997</v>
      </c>
    </row>
    <row r="24301" spans="1:11" x14ac:dyDescent="0.35">
      <c r="A24301" t="s">
        <v>528</v>
      </c>
      <c r="B24301" t="s">
        <v>96</v>
      </c>
      <c r="C24301" t="s">
        <v>101</v>
      </c>
      <c r="D24301" t="s">
        <v>32</v>
      </c>
      <c r="E24301" t="s">
        <v>21</v>
      </c>
      <c r="F24301">
        <v>202637</v>
      </c>
      <c r="G24301">
        <v>13300</v>
      </c>
      <c r="H24301">
        <v>20</v>
      </c>
      <c r="I24301">
        <v>17888500</v>
      </c>
      <c r="J24301">
        <v>95720</v>
      </c>
      <c r="K24301">
        <v>24254.091729</v>
      </c>
    </row>
    <row r="24302" spans="1:11" x14ac:dyDescent="0.35">
      <c r="A24302" t="s">
        <v>528</v>
      </c>
      <c r="B24302" t="s">
        <v>96</v>
      </c>
      <c r="C24302" t="s">
        <v>102</v>
      </c>
      <c r="D24302" t="s">
        <v>14</v>
      </c>
      <c r="E24302" t="s">
        <v>15</v>
      </c>
      <c r="F24302">
        <v>202637</v>
      </c>
      <c r="G24302">
        <v>71844</v>
      </c>
      <c r="H24302">
        <v>12</v>
      </c>
      <c r="I24302">
        <v>83219300</v>
      </c>
      <c r="J24302">
        <v>500892</v>
      </c>
      <c r="K24302">
        <v>13524.973776999999</v>
      </c>
    </row>
    <row r="24303" spans="1:11" x14ac:dyDescent="0.35">
      <c r="A24303" t="s">
        <v>528</v>
      </c>
      <c r="B24303" t="s">
        <v>96</v>
      </c>
      <c r="C24303" t="s">
        <v>103</v>
      </c>
      <c r="D24303" t="s">
        <v>32</v>
      </c>
      <c r="E24303" t="s">
        <v>15</v>
      </c>
      <c r="F24303">
        <v>202637</v>
      </c>
      <c r="G24303">
        <v>4812</v>
      </c>
      <c r="H24303">
        <v>12</v>
      </c>
      <c r="I24303">
        <v>8781900</v>
      </c>
      <c r="J24303">
        <v>25920</v>
      </c>
      <c r="K24303">
        <v>19772.019950000002</v>
      </c>
    </row>
    <row r="24304" spans="1:11" x14ac:dyDescent="0.35">
      <c r="A24304" t="s">
        <v>528</v>
      </c>
      <c r="B24304" t="s">
        <v>96</v>
      </c>
      <c r="C24304" t="s">
        <v>104</v>
      </c>
      <c r="D24304" t="s">
        <v>32</v>
      </c>
      <c r="E24304" t="s">
        <v>15</v>
      </c>
      <c r="F24304">
        <v>202637</v>
      </c>
      <c r="G24304">
        <v>4344</v>
      </c>
      <c r="H24304">
        <v>12</v>
      </c>
      <c r="I24304">
        <v>7493400</v>
      </c>
      <c r="J24304">
        <v>17976</v>
      </c>
      <c r="K24304">
        <v>18716.212706999999</v>
      </c>
    </row>
    <row r="24305" spans="1:11" x14ac:dyDescent="0.35">
      <c r="A24305" t="s">
        <v>528</v>
      </c>
      <c r="B24305" t="s">
        <v>96</v>
      </c>
      <c r="C24305" t="s">
        <v>105</v>
      </c>
      <c r="D24305" t="s">
        <v>32</v>
      </c>
      <c r="E24305" t="s">
        <v>15</v>
      </c>
      <c r="F24305">
        <v>202637</v>
      </c>
      <c r="G24305">
        <v>16248</v>
      </c>
      <c r="H24305">
        <v>12</v>
      </c>
      <c r="I24305">
        <v>27080000</v>
      </c>
      <c r="J24305">
        <v>118680</v>
      </c>
      <c r="K24305">
        <v>18882.816838999999</v>
      </c>
    </row>
    <row r="24306" spans="1:11" x14ac:dyDescent="0.35">
      <c r="A24306" t="s">
        <v>528</v>
      </c>
      <c r="B24306" t="s">
        <v>96</v>
      </c>
      <c r="C24306" t="s">
        <v>106</v>
      </c>
      <c r="D24306" t="s">
        <v>32</v>
      </c>
      <c r="E24306" t="s">
        <v>15</v>
      </c>
      <c r="F24306">
        <v>202637</v>
      </c>
      <c r="G24306">
        <v>36912</v>
      </c>
      <c r="H24306">
        <v>12</v>
      </c>
      <c r="I24306">
        <v>75669600</v>
      </c>
      <c r="J24306">
        <v>295776</v>
      </c>
      <c r="K24306">
        <v>21870.805917000002</v>
      </c>
    </row>
    <row r="24307" spans="1:11" x14ac:dyDescent="0.35">
      <c r="A24307" t="s">
        <v>528</v>
      </c>
      <c r="B24307" t="s">
        <v>96</v>
      </c>
      <c r="C24307" t="s">
        <v>107</v>
      </c>
      <c r="D24307" t="s">
        <v>32</v>
      </c>
      <c r="E24307" t="s">
        <v>15</v>
      </c>
      <c r="F24307">
        <v>202637</v>
      </c>
      <c r="G24307">
        <v>10736</v>
      </c>
      <c r="H24307">
        <v>16</v>
      </c>
      <c r="I24307">
        <v>20398400</v>
      </c>
      <c r="J24307">
        <v>66768</v>
      </c>
      <c r="K24307">
        <v>27290.104321999999</v>
      </c>
    </row>
    <row r="24308" spans="1:11" x14ac:dyDescent="0.35">
      <c r="A24308" t="s">
        <v>528</v>
      </c>
      <c r="B24308" t="s">
        <v>96</v>
      </c>
      <c r="C24308" t="s">
        <v>108</v>
      </c>
      <c r="D24308" t="s">
        <v>109</v>
      </c>
      <c r="E24308" t="s">
        <v>21</v>
      </c>
      <c r="F24308">
        <v>202637</v>
      </c>
      <c r="G24308">
        <v>28380</v>
      </c>
      <c r="H24308">
        <v>12</v>
      </c>
      <c r="I24308">
        <v>59125000</v>
      </c>
      <c r="J24308">
        <v>191952</v>
      </c>
      <c r="K24308">
        <v>23740.274840999999</v>
      </c>
    </row>
    <row r="24309" spans="1:11" x14ac:dyDescent="0.35">
      <c r="A24309" t="s">
        <v>528</v>
      </c>
      <c r="B24309" t="s">
        <v>96</v>
      </c>
      <c r="C24309" t="s">
        <v>110</v>
      </c>
      <c r="D24309" t="s">
        <v>109</v>
      </c>
      <c r="E24309" t="s">
        <v>21</v>
      </c>
      <c r="F24309">
        <v>202637</v>
      </c>
      <c r="G24309">
        <v>72948</v>
      </c>
      <c r="H24309">
        <v>12</v>
      </c>
      <c r="I24309">
        <v>180546300</v>
      </c>
      <c r="J24309">
        <v>578724</v>
      </c>
      <c r="K24309">
        <v>26981.142621999999</v>
      </c>
    </row>
    <row r="24310" spans="1:11" x14ac:dyDescent="0.35">
      <c r="A24310" t="s">
        <v>528</v>
      </c>
      <c r="B24310" t="s">
        <v>96</v>
      </c>
      <c r="C24310" t="s">
        <v>111</v>
      </c>
      <c r="D24310" t="s">
        <v>32</v>
      </c>
      <c r="E24310" t="s">
        <v>15</v>
      </c>
      <c r="F24310">
        <v>202637</v>
      </c>
      <c r="G24310">
        <v>48036</v>
      </c>
      <c r="H24310">
        <v>12</v>
      </c>
      <c r="I24310">
        <v>87665700</v>
      </c>
      <c r="J24310">
        <v>389712</v>
      </c>
      <c r="K24310">
        <v>19803.476891999999</v>
      </c>
    </row>
    <row r="24311" spans="1:11" x14ac:dyDescent="0.35">
      <c r="A24311" t="s">
        <v>528</v>
      </c>
      <c r="B24311" t="s">
        <v>96</v>
      </c>
      <c r="C24311" t="s">
        <v>558</v>
      </c>
      <c r="D24311" t="s">
        <v>32</v>
      </c>
      <c r="E24311" t="s">
        <v>24</v>
      </c>
      <c r="F24311">
        <v>202637</v>
      </c>
      <c r="G24311">
        <v>1340</v>
      </c>
      <c r="H24311">
        <v>20</v>
      </c>
      <c r="I24311">
        <v>3350000</v>
      </c>
      <c r="J24311">
        <v>5280</v>
      </c>
      <c r="K24311">
        <v>48568.791044999998</v>
      </c>
    </row>
    <row r="24312" spans="1:11" x14ac:dyDescent="0.35">
      <c r="A24312" t="s">
        <v>528</v>
      </c>
      <c r="B24312" t="s">
        <v>96</v>
      </c>
      <c r="C24312" s="9">
        <v>46101</v>
      </c>
      <c r="D24312" t="s">
        <v>32</v>
      </c>
      <c r="E24312" t="s">
        <v>24</v>
      </c>
      <c r="F24312">
        <v>202637</v>
      </c>
      <c r="G24312">
        <v>1800</v>
      </c>
      <c r="H24312">
        <v>20</v>
      </c>
      <c r="I24312">
        <v>4500000</v>
      </c>
      <c r="J24312">
        <v>10620</v>
      </c>
      <c r="K24312">
        <v>48675.733332999996</v>
      </c>
    </row>
    <row r="24313" spans="1:11" x14ac:dyDescent="0.35">
      <c r="A24313" t="s">
        <v>528</v>
      </c>
      <c r="B24313" t="s">
        <v>96</v>
      </c>
      <c r="C24313" t="s">
        <v>112</v>
      </c>
      <c r="D24313" t="s">
        <v>17</v>
      </c>
      <c r="E24313" t="s">
        <v>113</v>
      </c>
      <c r="F24313">
        <v>202637</v>
      </c>
      <c r="G24313">
        <v>6444</v>
      </c>
      <c r="H24313">
        <v>12</v>
      </c>
      <c r="I24313">
        <v>6819900</v>
      </c>
      <c r="J24313">
        <v>42240</v>
      </c>
      <c r="K24313">
        <v>11358.962756000001</v>
      </c>
    </row>
    <row r="24314" spans="1:11" x14ac:dyDescent="0.35">
      <c r="A24314" t="s">
        <v>528</v>
      </c>
      <c r="B24314" t="s">
        <v>96</v>
      </c>
      <c r="C24314" t="s">
        <v>114</v>
      </c>
      <c r="D24314" t="s">
        <v>32</v>
      </c>
      <c r="E24314" t="s">
        <v>24</v>
      </c>
      <c r="F24314">
        <v>202637</v>
      </c>
      <c r="G24314">
        <v>7620</v>
      </c>
      <c r="H24314">
        <v>20</v>
      </c>
      <c r="I24314">
        <v>20955000</v>
      </c>
      <c r="J24314">
        <v>40200</v>
      </c>
      <c r="K24314">
        <v>53242.133858000001</v>
      </c>
    </row>
    <row r="24315" spans="1:11" x14ac:dyDescent="0.35">
      <c r="A24315" t="s">
        <v>528</v>
      </c>
      <c r="B24315" t="s">
        <v>96</v>
      </c>
      <c r="C24315" t="s">
        <v>115</v>
      </c>
      <c r="D24315" t="s">
        <v>32</v>
      </c>
      <c r="E24315" t="s">
        <v>24</v>
      </c>
      <c r="F24315">
        <v>202637</v>
      </c>
      <c r="G24315">
        <v>13760</v>
      </c>
      <c r="H24315">
        <v>20</v>
      </c>
      <c r="I24315">
        <v>37840000</v>
      </c>
      <c r="J24315">
        <v>83760</v>
      </c>
      <c r="K24315">
        <v>53469.052325999997</v>
      </c>
    </row>
    <row r="24316" spans="1:11" x14ac:dyDescent="0.35">
      <c r="A24316" t="s">
        <v>528</v>
      </c>
      <c r="B24316" t="s">
        <v>96</v>
      </c>
      <c r="C24316" t="s">
        <v>116</v>
      </c>
      <c r="D24316" t="s">
        <v>17</v>
      </c>
      <c r="E24316" t="s">
        <v>113</v>
      </c>
      <c r="F24316">
        <v>202637</v>
      </c>
      <c r="G24316">
        <v>13284</v>
      </c>
      <c r="H24316">
        <v>12</v>
      </c>
      <c r="I24316">
        <v>12730500</v>
      </c>
      <c r="J24316">
        <v>94488</v>
      </c>
      <c r="K24316">
        <v>10619.703704</v>
      </c>
    </row>
    <row r="24317" spans="1:11" x14ac:dyDescent="0.35">
      <c r="A24317" t="s">
        <v>528</v>
      </c>
      <c r="B24317" t="s">
        <v>96</v>
      </c>
      <c r="C24317" t="s">
        <v>117</v>
      </c>
      <c r="D24317" t="s">
        <v>32</v>
      </c>
      <c r="E24317" t="s">
        <v>21</v>
      </c>
      <c r="F24317">
        <v>202637</v>
      </c>
      <c r="G24317">
        <v>16056</v>
      </c>
      <c r="H24317">
        <v>12</v>
      </c>
      <c r="I24317">
        <v>36126000</v>
      </c>
      <c r="J24317">
        <v>101712</v>
      </c>
      <c r="K24317">
        <v>24591.587444000001</v>
      </c>
    </row>
    <row r="24318" spans="1:11" x14ac:dyDescent="0.35">
      <c r="A24318" t="s">
        <v>528</v>
      </c>
      <c r="B24318" t="s">
        <v>96</v>
      </c>
      <c r="C24318" t="s">
        <v>118</v>
      </c>
      <c r="D24318" t="s">
        <v>32</v>
      </c>
      <c r="E24318" t="s">
        <v>21</v>
      </c>
      <c r="F24318">
        <v>202637</v>
      </c>
      <c r="G24318">
        <v>5840</v>
      </c>
      <c r="H24318">
        <v>16</v>
      </c>
      <c r="I24318">
        <v>13213000</v>
      </c>
      <c r="J24318">
        <v>23680</v>
      </c>
      <c r="K24318">
        <v>31918.698629999999</v>
      </c>
    </row>
    <row r="24319" spans="1:11" x14ac:dyDescent="0.35">
      <c r="A24319" t="s">
        <v>528</v>
      </c>
      <c r="B24319" t="s">
        <v>96</v>
      </c>
      <c r="C24319" t="s">
        <v>119</v>
      </c>
      <c r="D24319" t="s">
        <v>32</v>
      </c>
      <c r="E24319" t="s">
        <v>21</v>
      </c>
      <c r="F24319">
        <v>202637</v>
      </c>
      <c r="G24319">
        <v>37740</v>
      </c>
      <c r="H24319">
        <v>20</v>
      </c>
      <c r="I24319">
        <v>83028000</v>
      </c>
      <c r="J24319">
        <v>295680</v>
      </c>
      <c r="K24319">
        <v>39759.287757999999</v>
      </c>
    </row>
    <row r="24320" spans="1:11" x14ac:dyDescent="0.35">
      <c r="A24320" t="s">
        <v>528</v>
      </c>
      <c r="B24320" t="s">
        <v>96</v>
      </c>
      <c r="C24320" t="s">
        <v>120</v>
      </c>
      <c r="D24320" t="s">
        <v>17</v>
      </c>
      <c r="E24320" t="s">
        <v>21</v>
      </c>
      <c r="F24320">
        <v>202637</v>
      </c>
      <c r="G24320">
        <v>3936</v>
      </c>
      <c r="H24320">
        <v>12</v>
      </c>
      <c r="I24320">
        <v>8200000</v>
      </c>
      <c r="J24320">
        <v>20760</v>
      </c>
      <c r="K24320">
        <v>23723.917683</v>
      </c>
    </row>
    <row r="24321" spans="1:11" x14ac:dyDescent="0.35">
      <c r="A24321" t="s">
        <v>528</v>
      </c>
      <c r="B24321" t="s">
        <v>96</v>
      </c>
      <c r="C24321" t="s">
        <v>121</v>
      </c>
      <c r="D24321" t="s">
        <v>17</v>
      </c>
      <c r="E24321" t="s">
        <v>21</v>
      </c>
      <c r="F24321">
        <v>202637</v>
      </c>
      <c r="G24321">
        <v>4976</v>
      </c>
      <c r="H24321">
        <v>16</v>
      </c>
      <c r="I24321">
        <v>9330000</v>
      </c>
      <c r="J24321">
        <v>23968</v>
      </c>
      <c r="K24321">
        <v>29070.488745999999</v>
      </c>
    </row>
    <row r="24322" spans="1:11" x14ac:dyDescent="0.35">
      <c r="A24322" t="s">
        <v>528</v>
      </c>
      <c r="B24322" t="s">
        <v>96</v>
      </c>
      <c r="C24322" t="s">
        <v>122</v>
      </c>
      <c r="D24322" t="s">
        <v>17</v>
      </c>
      <c r="E24322" t="s">
        <v>21</v>
      </c>
      <c r="F24322">
        <v>202637</v>
      </c>
      <c r="G24322">
        <v>7300</v>
      </c>
      <c r="H24322">
        <v>20</v>
      </c>
      <c r="I24322">
        <v>14600000</v>
      </c>
      <c r="J24322">
        <v>31700</v>
      </c>
      <c r="K24322">
        <v>39074.158904000004</v>
      </c>
    </row>
    <row r="24323" spans="1:11" x14ac:dyDescent="0.35">
      <c r="A24323" t="s">
        <v>528</v>
      </c>
      <c r="B24323" t="s">
        <v>96</v>
      </c>
      <c r="C24323" t="s">
        <v>123</v>
      </c>
      <c r="D24323" t="s">
        <v>32</v>
      </c>
      <c r="E24323" t="s">
        <v>24</v>
      </c>
      <c r="F24323">
        <v>202637</v>
      </c>
      <c r="G24323">
        <v>4800</v>
      </c>
      <c r="H24323">
        <v>20</v>
      </c>
      <c r="I24323">
        <v>13200000</v>
      </c>
      <c r="J24323">
        <v>24880</v>
      </c>
      <c r="K24323">
        <v>53066.954167000004</v>
      </c>
    </row>
    <row r="24324" spans="1:11" x14ac:dyDescent="0.35">
      <c r="A24324" t="s">
        <v>528</v>
      </c>
      <c r="B24324" t="s">
        <v>96</v>
      </c>
      <c r="C24324" t="s">
        <v>124</v>
      </c>
      <c r="D24324" t="s">
        <v>17</v>
      </c>
      <c r="E24324" t="s">
        <v>15</v>
      </c>
      <c r="F24324">
        <v>202637</v>
      </c>
      <c r="G24324">
        <v>2844</v>
      </c>
      <c r="H24324">
        <v>12</v>
      </c>
      <c r="I24324">
        <v>3673500</v>
      </c>
      <c r="J24324">
        <v>12180</v>
      </c>
      <c r="K24324">
        <v>13765.35865</v>
      </c>
    </row>
    <row r="24325" spans="1:11" x14ac:dyDescent="0.35">
      <c r="A24325" t="s">
        <v>528</v>
      </c>
      <c r="B24325" t="s">
        <v>96</v>
      </c>
      <c r="C24325" t="s">
        <v>125</v>
      </c>
      <c r="D24325" t="s">
        <v>32</v>
      </c>
      <c r="E24325" t="s">
        <v>15</v>
      </c>
      <c r="F24325">
        <v>202637</v>
      </c>
      <c r="G24325">
        <v>4212</v>
      </c>
      <c r="H24325">
        <v>12</v>
      </c>
      <c r="I24325">
        <v>6633900</v>
      </c>
      <c r="J24325">
        <v>22128</v>
      </c>
      <c r="K24325">
        <v>16859.863248000001</v>
      </c>
    </row>
    <row r="24326" spans="1:11" x14ac:dyDescent="0.35">
      <c r="A24326" t="s">
        <v>528</v>
      </c>
      <c r="B24326" t="s">
        <v>96</v>
      </c>
      <c r="C24326" t="s">
        <v>126</v>
      </c>
      <c r="D24326" t="s">
        <v>32</v>
      </c>
      <c r="E24326" t="s">
        <v>18</v>
      </c>
      <c r="F24326">
        <v>202637</v>
      </c>
      <c r="G24326">
        <v>37968</v>
      </c>
      <c r="H24326">
        <v>16</v>
      </c>
      <c r="I24326">
        <v>83055000</v>
      </c>
      <c r="J24326">
        <v>290928</v>
      </c>
      <c r="K24326">
        <v>32877.123471999999</v>
      </c>
    </row>
    <row r="24327" spans="1:11" x14ac:dyDescent="0.35">
      <c r="A24327" t="s">
        <v>528</v>
      </c>
      <c r="B24327" t="s">
        <v>96</v>
      </c>
      <c r="C24327" t="s">
        <v>127</v>
      </c>
      <c r="D24327" t="s">
        <v>32</v>
      </c>
      <c r="E24327" t="s">
        <v>18</v>
      </c>
      <c r="F24327">
        <v>202637</v>
      </c>
      <c r="G24327">
        <v>8196</v>
      </c>
      <c r="H24327">
        <v>12</v>
      </c>
      <c r="I24327">
        <v>19943600</v>
      </c>
      <c r="J24327">
        <v>47964</v>
      </c>
      <c r="K24327">
        <v>25849.614934000001</v>
      </c>
    </row>
    <row r="24328" spans="1:11" x14ac:dyDescent="0.35">
      <c r="A24328" t="s">
        <v>528</v>
      </c>
      <c r="B24328" t="s">
        <v>96</v>
      </c>
      <c r="C24328" t="s">
        <v>128</v>
      </c>
      <c r="D24328" t="s">
        <v>32</v>
      </c>
      <c r="E24328" t="s">
        <v>18</v>
      </c>
      <c r="F24328">
        <v>202637</v>
      </c>
      <c r="G24328">
        <v>144784</v>
      </c>
      <c r="H24328">
        <v>16</v>
      </c>
      <c r="I24328">
        <v>352006100</v>
      </c>
      <c r="J24328">
        <v>1136464</v>
      </c>
      <c r="K24328">
        <v>36157.571665000003</v>
      </c>
    </row>
    <row r="24329" spans="1:11" x14ac:dyDescent="0.35">
      <c r="A24329" t="s">
        <v>528</v>
      </c>
      <c r="B24329" t="s">
        <v>96</v>
      </c>
      <c r="C24329" t="s">
        <v>129</v>
      </c>
      <c r="D24329" t="s">
        <v>20</v>
      </c>
      <c r="E24329" t="s">
        <v>18</v>
      </c>
      <c r="F24329">
        <v>202637</v>
      </c>
      <c r="G24329">
        <v>7024</v>
      </c>
      <c r="H24329">
        <v>16</v>
      </c>
      <c r="I24329">
        <v>14926000</v>
      </c>
      <c r="J24329">
        <v>28256</v>
      </c>
      <c r="K24329">
        <v>31813.056948000001</v>
      </c>
    </row>
    <row r="24330" spans="1:11" x14ac:dyDescent="0.35">
      <c r="A24330" t="s">
        <v>528</v>
      </c>
      <c r="B24330" t="s">
        <v>96</v>
      </c>
      <c r="C24330" t="s">
        <v>131</v>
      </c>
      <c r="D24330" t="s">
        <v>32</v>
      </c>
      <c r="E24330" t="s">
        <v>24</v>
      </c>
      <c r="F24330">
        <v>202637</v>
      </c>
      <c r="G24330">
        <v>3500</v>
      </c>
      <c r="H24330">
        <v>20</v>
      </c>
      <c r="I24330">
        <v>8050000</v>
      </c>
      <c r="J24330">
        <v>12280</v>
      </c>
      <c r="K24330">
        <v>41889.440000000002</v>
      </c>
    </row>
    <row r="24331" spans="1:11" x14ac:dyDescent="0.35">
      <c r="A24331" t="s">
        <v>528</v>
      </c>
      <c r="B24331" t="s">
        <v>96</v>
      </c>
      <c r="C24331" t="s">
        <v>132</v>
      </c>
      <c r="D24331" t="s">
        <v>32</v>
      </c>
      <c r="E24331" t="s">
        <v>24</v>
      </c>
      <c r="F24331">
        <v>202637</v>
      </c>
      <c r="G24331">
        <v>3380</v>
      </c>
      <c r="H24331">
        <v>20</v>
      </c>
      <c r="I24331">
        <v>7774000</v>
      </c>
      <c r="J24331">
        <v>9980</v>
      </c>
      <c r="K24331">
        <v>41865.976330999998</v>
      </c>
    </row>
    <row r="24332" spans="1:11" x14ac:dyDescent="0.35">
      <c r="A24332" t="s">
        <v>528</v>
      </c>
      <c r="B24332" t="s">
        <v>96</v>
      </c>
      <c r="C24332" t="s">
        <v>133</v>
      </c>
      <c r="D24332" t="s">
        <v>32</v>
      </c>
      <c r="E24332" t="s">
        <v>18</v>
      </c>
      <c r="F24332">
        <v>202637</v>
      </c>
      <c r="G24332">
        <v>13824</v>
      </c>
      <c r="H24332">
        <v>16</v>
      </c>
      <c r="I24332">
        <v>34214400</v>
      </c>
      <c r="J24332">
        <v>93888</v>
      </c>
      <c r="K24332">
        <v>36107.857639000002</v>
      </c>
    </row>
    <row r="24333" spans="1:11" x14ac:dyDescent="0.35">
      <c r="A24333" t="s">
        <v>528</v>
      </c>
      <c r="B24333" t="s">
        <v>96</v>
      </c>
      <c r="C24333" t="s">
        <v>134</v>
      </c>
      <c r="D24333" t="s">
        <v>20</v>
      </c>
      <c r="E24333" t="s">
        <v>18</v>
      </c>
      <c r="F24333">
        <v>202637</v>
      </c>
      <c r="G24333">
        <v>7504</v>
      </c>
      <c r="H24333">
        <v>16</v>
      </c>
      <c r="I24333">
        <v>15946000</v>
      </c>
      <c r="J24333">
        <v>42080</v>
      </c>
      <c r="K24333">
        <v>31818.884860999999</v>
      </c>
    </row>
    <row r="24334" spans="1:11" x14ac:dyDescent="0.35">
      <c r="A24334" t="s">
        <v>528</v>
      </c>
      <c r="B24334" t="s">
        <v>96</v>
      </c>
      <c r="C24334" t="s">
        <v>135</v>
      </c>
      <c r="D24334" t="s">
        <v>32</v>
      </c>
      <c r="E24334" t="s">
        <v>18</v>
      </c>
      <c r="F24334">
        <v>202637</v>
      </c>
      <c r="G24334">
        <v>8512</v>
      </c>
      <c r="H24334">
        <v>16</v>
      </c>
      <c r="I24334">
        <v>19630800</v>
      </c>
      <c r="J24334">
        <v>47952</v>
      </c>
      <c r="K24334">
        <v>33516.567668999996</v>
      </c>
    </row>
    <row r="24335" spans="1:11" x14ac:dyDescent="0.35">
      <c r="A24335" t="s">
        <v>528</v>
      </c>
      <c r="B24335" t="s">
        <v>96</v>
      </c>
      <c r="C24335" t="s">
        <v>136</v>
      </c>
      <c r="D24335" t="s">
        <v>17</v>
      </c>
      <c r="E24335" t="s">
        <v>15</v>
      </c>
      <c r="F24335">
        <v>202637</v>
      </c>
      <c r="G24335">
        <v>5208</v>
      </c>
      <c r="H24335">
        <v>12</v>
      </c>
      <c r="I24335">
        <v>7595000</v>
      </c>
      <c r="J24335">
        <v>38400</v>
      </c>
      <c r="K24335">
        <v>15785.221197999999</v>
      </c>
    </row>
    <row r="24336" spans="1:11" x14ac:dyDescent="0.35">
      <c r="A24336" t="s">
        <v>528</v>
      </c>
      <c r="B24336" t="s">
        <v>96</v>
      </c>
      <c r="C24336" t="s">
        <v>137</v>
      </c>
      <c r="D24336" t="s">
        <v>17</v>
      </c>
      <c r="E24336" t="s">
        <v>15</v>
      </c>
      <c r="F24336">
        <v>202637</v>
      </c>
      <c r="G24336">
        <v>5700</v>
      </c>
      <c r="H24336">
        <v>12</v>
      </c>
      <c r="I24336">
        <v>8106600</v>
      </c>
      <c r="J24336">
        <v>50544</v>
      </c>
      <c r="K24336">
        <v>15407.414736999999</v>
      </c>
    </row>
    <row r="24337" spans="1:11" x14ac:dyDescent="0.35">
      <c r="A24337" t="s">
        <v>528</v>
      </c>
      <c r="B24337" t="s">
        <v>96</v>
      </c>
      <c r="C24337" t="s">
        <v>138</v>
      </c>
      <c r="D24337" t="s">
        <v>17</v>
      </c>
      <c r="E24337" t="s">
        <v>15</v>
      </c>
      <c r="F24337">
        <v>202637</v>
      </c>
      <c r="G24337">
        <v>2580</v>
      </c>
      <c r="H24337">
        <v>12</v>
      </c>
      <c r="I24337">
        <v>3203500</v>
      </c>
      <c r="J24337">
        <v>12840</v>
      </c>
      <c r="K24337">
        <v>13659.437209</v>
      </c>
    </row>
    <row r="24338" spans="1:11" x14ac:dyDescent="0.35">
      <c r="A24338" t="s">
        <v>528</v>
      </c>
      <c r="B24338" t="s">
        <v>96</v>
      </c>
      <c r="C24338" t="s">
        <v>141</v>
      </c>
      <c r="D24338" t="s">
        <v>17</v>
      </c>
      <c r="E24338" t="s">
        <v>15</v>
      </c>
      <c r="F24338">
        <v>202637</v>
      </c>
      <c r="G24338">
        <v>4392</v>
      </c>
      <c r="H24338">
        <v>12</v>
      </c>
      <c r="I24338">
        <v>5490000</v>
      </c>
      <c r="J24338">
        <v>19608</v>
      </c>
      <c r="K24338">
        <v>13765.196721</v>
      </c>
    </row>
    <row r="24339" spans="1:11" x14ac:dyDescent="0.35">
      <c r="A24339" t="s">
        <v>528</v>
      </c>
      <c r="B24339" t="s">
        <v>96</v>
      </c>
      <c r="C24339" t="s">
        <v>142</v>
      </c>
      <c r="D24339" t="s">
        <v>17</v>
      </c>
      <c r="E24339" t="s">
        <v>18</v>
      </c>
      <c r="F24339">
        <v>202637</v>
      </c>
      <c r="G24339">
        <v>480</v>
      </c>
      <c r="H24339">
        <v>20</v>
      </c>
      <c r="I24339">
        <v>691200</v>
      </c>
      <c r="J24339">
        <v>820</v>
      </c>
      <c r="K24339">
        <v>27215.75</v>
      </c>
    </row>
    <row r="24340" spans="1:11" x14ac:dyDescent="0.35">
      <c r="A24340" t="s">
        <v>528</v>
      </c>
      <c r="B24340" t="s">
        <v>96</v>
      </c>
      <c r="C24340" t="s">
        <v>143</v>
      </c>
      <c r="D24340" t="s">
        <v>17</v>
      </c>
      <c r="E24340" t="s">
        <v>18</v>
      </c>
      <c r="F24340">
        <v>202637</v>
      </c>
      <c r="G24340">
        <v>13616</v>
      </c>
      <c r="H24340">
        <v>16</v>
      </c>
      <c r="I24340">
        <v>21870700</v>
      </c>
      <c r="J24340">
        <v>49696</v>
      </c>
      <c r="K24340">
        <v>23020.867214999998</v>
      </c>
    </row>
    <row r="24341" spans="1:11" x14ac:dyDescent="0.35">
      <c r="A24341" t="s">
        <v>528</v>
      </c>
      <c r="B24341" t="s">
        <v>96</v>
      </c>
      <c r="C24341" t="s">
        <v>144</v>
      </c>
      <c r="D24341" t="s">
        <v>17</v>
      </c>
      <c r="E24341" t="s">
        <v>18</v>
      </c>
      <c r="F24341">
        <v>202637</v>
      </c>
      <c r="G24341">
        <v>13168</v>
      </c>
      <c r="H24341">
        <v>16</v>
      </c>
      <c r="I24341">
        <v>21151100</v>
      </c>
      <c r="J24341">
        <v>68112</v>
      </c>
      <c r="K24341">
        <v>23033.647631</v>
      </c>
    </row>
    <row r="24342" spans="1:11" x14ac:dyDescent="0.35">
      <c r="A24342" t="s">
        <v>528</v>
      </c>
      <c r="B24342" t="s">
        <v>96</v>
      </c>
      <c r="C24342" t="s">
        <v>146</v>
      </c>
      <c r="D24342" t="s">
        <v>17</v>
      </c>
      <c r="E24342" t="s">
        <v>18</v>
      </c>
      <c r="F24342">
        <v>202637</v>
      </c>
      <c r="G24342">
        <v>20976</v>
      </c>
      <c r="H24342">
        <v>16</v>
      </c>
      <c r="I24342">
        <v>31332900</v>
      </c>
      <c r="J24342">
        <v>139456</v>
      </c>
      <c r="K24342">
        <v>21956.739130000002</v>
      </c>
    </row>
    <row r="24343" spans="1:11" x14ac:dyDescent="0.35">
      <c r="A24343" t="s">
        <v>528</v>
      </c>
      <c r="B24343" t="s">
        <v>96</v>
      </c>
      <c r="C24343" t="s">
        <v>147</v>
      </c>
      <c r="D24343" t="s">
        <v>17</v>
      </c>
      <c r="E24343" t="s">
        <v>18</v>
      </c>
      <c r="F24343">
        <v>202637</v>
      </c>
      <c r="G24343">
        <v>4092</v>
      </c>
      <c r="H24343">
        <v>12</v>
      </c>
      <c r="I24343">
        <v>7195100</v>
      </c>
      <c r="J24343">
        <v>22560</v>
      </c>
      <c r="K24343">
        <v>19237.313783000001</v>
      </c>
    </row>
    <row r="24344" spans="1:11" x14ac:dyDescent="0.35">
      <c r="A24344" t="s">
        <v>528</v>
      </c>
      <c r="B24344" t="s">
        <v>96</v>
      </c>
      <c r="C24344" t="s">
        <v>148</v>
      </c>
      <c r="D24344" t="s">
        <v>17</v>
      </c>
      <c r="E24344" t="s">
        <v>18</v>
      </c>
      <c r="F24344">
        <v>202637</v>
      </c>
      <c r="G24344">
        <v>17552</v>
      </c>
      <c r="H24344">
        <v>16</v>
      </c>
      <c r="I24344">
        <v>30716000</v>
      </c>
      <c r="J24344">
        <v>135968</v>
      </c>
      <c r="K24344">
        <v>25461.348222000001</v>
      </c>
    </row>
    <row r="24345" spans="1:11" x14ac:dyDescent="0.35">
      <c r="A24345" t="s">
        <v>528</v>
      </c>
      <c r="B24345" t="s">
        <v>96</v>
      </c>
      <c r="C24345" t="s">
        <v>149</v>
      </c>
      <c r="D24345" t="s">
        <v>17</v>
      </c>
      <c r="E24345" t="s">
        <v>18</v>
      </c>
      <c r="F24345">
        <v>202637</v>
      </c>
      <c r="G24345">
        <v>8512</v>
      </c>
      <c r="H24345">
        <v>16</v>
      </c>
      <c r="I24345">
        <v>14896000</v>
      </c>
      <c r="J24345">
        <v>39264</v>
      </c>
      <c r="K24345">
        <v>25430.383459000001</v>
      </c>
    </row>
    <row r="24346" spans="1:11" x14ac:dyDescent="0.35">
      <c r="A24346" t="s">
        <v>528</v>
      </c>
      <c r="B24346" t="s">
        <v>150</v>
      </c>
      <c r="C24346" t="s">
        <v>151</v>
      </c>
      <c r="D24346" t="s">
        <v>32</v>
      </c>
      <c r="E24346" t="s">
        <v>152</v>
      </c>
      <c r="F24346">
        <v>202637</v>
      </c>
      <c r="G24346">
        <v>420</v>
      </c>
      <c r="H24346">
        <v>20</v>
      </c>
      <c r="I24346">
        <v>525000</v>
      </c>
      <c r="J24346">
        <v>760</v>
      </c>
      <c r="K24346">
        <v>23301.238095000001</v>
      </c>
    </row>
    <row r="24347" spans="1:11" x14ac:dyDescent="0.35">
      <c r="A24347" t="s">
        <v>528</v>
      </c>
      <c r="B24347" t="s">
        <v>150</v>
      </c>
      <c r="C24347" t="s">
        <v>153</v>
      </c>
      <c r="D24347" t="s">
        <v>32</v>
      </c>
      <c r="E24347" t="s">
        <v>152</v>
      </c>
      <c r="F24347">
        <v>202637</v>
      </c>
      <c r="G24347">
        <v>640</v>
      </c>
      <c r="H24347">
        <v>20</v>
      </c>
      <c r="I24347">
        <v>800000</v>
      </c>
      <c r="J24347">
        <v>1940</v>
      </c>
      <c r="K24347">
        <v>23315.0625</v>
      </c>
    </row>
    <row r="24348" spans="1:11" x14ac:dyDescent="0.35">
      <c r="A24348" t="s">
        <v>528</v>
      </c>
      <c r="B24348" t="s">
        <v>150</v>
      </c>
      <c r="C24348" t="s">
        <v>154</v>
      </c>
      <c r="D24348" t="s">
        <v>32</v>
      </c>
      <c r="E24348" t="s">
        <v>152</v>
      </c>
      <c r="F24348">
        <v>202637</v>
      </c>
      <c r="G24348">
        <v>400</v>
      </c>
      <c r="H24348">
        <v>20</v>
      </c>
      <c r="I24348">
        <v>500000</v>
      </c>
      <c r="J24348">
        <v>540</v>
      </c>
      <c r="K24348">
        <v>23396.35</v>
      </c>
    </row>
    <row r="24349" spans="1:11" x14ac:dyDescent="0.35">
      <c r="A24349" t="s">
        <v>528</v>
      </c>
      <c r="B24349" t="s">
        <v>150</v>
      </c>
      <c r="C24349" t="s">
        <v>155</v>
      </c>
      <c r="D24349" t="s">
        <v>32</v>
      </c>
      <c r="E24349" t="s">
        <v>152</v>
      </c>
      <c r="F24349">
        <v>202637</v>
      </c>
      <c r="G24349">
        <v>900</v>
      </c>
      <c r="H24349">
        <v>20</v>
      </c>
      <c r="I24349">
        <v>1125000</v>
      </c>
      <c r="J24349">
        <v>2440</v>
      </c>
      <c r="K24349">
        <v>23324.133333000002</v>
      </c>
    </row>
    <row r="24350" spans="1:11" x14ac:dyDescent="0.35">
      <c r="A24350" t="s">
        <v>528</v>
      </c>
      <c r="B24350" t="s">
        <v>150</v>
      </c>
      <c r="C24350" t="s">
        <v>156</v>
      </c>
      <c r="D24350" t="s">
        <v>32</v>
      </c>
      <c r="E24350" t="s">
        <v>152</v>
      </c>
      <c r="F24350">
        <v>202637</v>
      </c>
      <c r="G24350">
        <v>1000</v>
      </c>
      <c r="H24350">
        <v>20</v>
      </c>
      <c r="I24350">
        <v>1250000</v>
      </c>
      <c r="J24350">
        <v>2440</v>
      </c>
      <c r="K24350">
        <v>23322.06</v>
      </c>
    </row>
    <row r="24351" spans="1:11" x14ac:dyDescent="0.35">
      <c r="A24351" t="s">
        <v>528</v>
      </c>
      <c r="B24351" t="s">
        <v>150</v>
      </c>
      <c r="C24351" t="s">
        <v>157</v>
      </c>
      <c r="D24351" t="s">
        <v>32</v>
      </c>
      <c r="E24351" t="s">
        <v>152</v>
      </c>
      <c r="F24351">
        <v>202637</v>
      </c>
      <c r="G24351">
        <v>1020</v>
      </c>
      <c r="H24351">
        <v>20</v>
      </c>
      <c r="I24351">
        <v>1275000</v>
      </c>
      <c r="J24351">
        <v>3280</v>
      </c>
      <c r="K24351">
        <v>23298.019607999999</v>
      </c>
    </row>
    <row r="24352" spans="1:11" x14ac:dyDescent="0.35">
      <c r="A24352" t="s">
        <v>528</v>
      </c>
      <c r="B24352" t="s">
        <v>161</v>
      </c>
      <c r="C24352" t="s">
        <v>162</v>
      </c>
      <c r="D24352" t="s">
        <v>23</v>
      </c>
      <c r="E24352" t="s">
        <v>152</v>
      </c>
      <c r="F24352">
        <v>202637</v>
      </c>
      <c r="G24352">
        <v>3580</v>
      </c>
      <c r="H24352">
        <v>20</v>
      </c>
      <c r="I24352">
        <v>5370000</v>
      </c>
      <c r="J24352">
        <v>12300</v>
      </c>
      <c r="K24352">
        <v>28567.743017000001</v>
      </c>
    </row>
    <row r="24353" spans="1:11" x14ac:dyDescent="0.35">
      <c r="A24353" t="s">
        <v>528</v>
      </c>
      <c r="B24353" t="s">
        <v>161</v>
      </c>
      <c r="C24353" t="s">
        <v>163</v>
      </c>
      <c r="D24353" t="s">
        <v>23</v>
      </c>
      <c r="E24353" t="s">
        <v>152</v>
      </c>
      <c r="F24353">
        <v>202637</v>
      </c>
      <c r="G24353">
        <v>1780</v>
      </c>
      <c r="H24353">
        <v>20</v>
      </c>
      <c r="I24353">
        <v>2670000</v>
      </c>
      <c r="J24353">
        <v>4740</v>
      </c>
      <c r="K24353">
        <v>28586.415730000001</v>
      </c>
    </row>
    <row r="24354" spans="1:11" x14ac:dyDescent="0.35">
      <c r="A24354" t="s">
        <v>528</v>
      </c>
      <c r="B24354" t="s">
        <v>161</v>
      </c>
      <c r="C24354" t="s">
        <v>164</v>
      </c>
      <c r="D24354" t="s">
        <v>23</v>
      </c>
      <c r="E24354" t="s">
        <v>152</v>
      </c>
      <c r="F24354">
        <v>202637</v>
      </c>
      <c r="G24354">
        <v>700</v>
      </c>
      <c r="H24354">
        <v>20</v>
      </c>
      <c r="I24354">
        <v>1190000</v>
      </c>
      <c r="J24354">
        <v>2240</v>
      </c>
      <c r="K24354">
        <v>31156.514286000001</v>
      </c>
    </row>
    <row r="24355" spans="1:11" x14ac:dyDescent="0.35">
      <c r="A24355" t="s">
        <v>528</v>
      </c>
      <c r="B24355" t="s">
        <v>161</v>
      </c>
      <c r="C24355" t="s">
        <v>165</v>
      </c>
      <c r="D24355" t="s">
        <v>23</v>
      </c>
      <c r="E24355" t="s">
        <v>152</v>
      </c>
      <c r="F24355">
        <v>202637</v>
      </c>
      <c r="G24355">
        <v>2740</v>
      </c>
      <c r="H24355">
        <v>20</v>
      </c>
      <c r="I24355">
        <v>4658000</v>
      </c>
      <c r="J24355">
        <v>10120</v>
      </c>
      <c r="K24355">
        <v>31862.291970999999</v>
      </c>
    </row>
    <row r="24356" spans="1:11" x14ac:dyDescent="0.35">
      <c r="A24356" t="s">
        <v>528</v>
      </c>
      <c r="B24356" t="s">
        <v>161</v>
      </c>
      <c r="C24356" t="s">
        <v>166</v>
      </c>
      <c r="D24356" t="s">
        <v>23</v>
      </c>
      <c r="E24356" t="s">
        <v>152</v>
      </c>
      <c r="F24356">
        <v>202637</v>
      </c>
      <c r="G24356">
        <v>2880</v>
      </c>
      <c r="H24356">
        <v>20</v>
      </c>
      <c r="I24356">
        <v>4896000</v>
      </c>
      <c r="J24356">
        <v>11100</v>
      </c>
      <c r="K24356">
        <v>32057.75</v>
      </c>
    </row>
    <row r="24357" spans="1:11" x14ac:dyDescent="0.35">
      <c r="A24357" t="s">
        <v>528</v>
      </c>
      <c r="B24357" t="s">
        <v>161</v>
      </c>
      <c r="C24357" t="s">
        <v>167</v>
      </c>
      <c r="D24357" t="s">
        <v>23</v>
      </c>
      <c r="E24357" t="s">
        <v>152</v>
      </c>
      <c r="F24357">
        <v>202637</v>
      </c>
      <c r="G24357">
        <v>2080</v>
      </c>
      <c r="H24357">
        <v>20</v>
      </c>
      <c r="I24357">
        <v>3120000</v>
      </c>
      <c r="J24357">
        <v>6320</v>
      </c>
      <c r="K24357">
        <v>28538.221153999999</v>
      </c>
    </row>
    <row r="24358" spans="1:11" x14ac:dyDescent="0.35">
      <c r="A24358" t="s">
        <v>528</v>
      </c>
      <c r="B24358" t="s">
        <v>161</v>
      </c>
      <c r="C24358" t="s">
        <v>168</v>
      </c>
      <c r="D24358" t="s">
        <v>23</v>
      </c>
      <c r="E24358" t="s">
        <v>152</v>
      </c>
      <c r="F24358">
        <v>202637</v>
      </c>
      <c r="G24358">
        <v>4680</v>
      </c>
      <c r="H24358">
        <v>20</v>
      </c>
      <c r="I24358">
        <v>7020000</v>
      </c>
      <c r="J24358">
        <v>21660</v>
      </c>
      <c r="K24358">
        <v>28506.290598</v>
      </c>
    </row>
    <row r="24359" spans="1:11" x14ac:dyDescent="0.35">
      <c r="A24359" t="s">
        <v>528</v>
      </c>
      <c r="B24359" t="s">
        <v>161</v>
      </c>
      <c r="C24359" t="s">
        <v>169</v>
      </c>
      <c r="D24359" t="s">
        <v>23</v>
      </c>
      <c r="E24359" t="s">
        <v>152</v>
      </c>
      <c r="F24359">
        <v>202637</v>
      </c>
      <c r="G24359">
        <v>7220</v>
      </c>
      <c r="H24359">
        <v>20</v>
      </c>
      <c r="I24359">
        <v>12996000</v>
      </c>
      <c r="J24359">
        <v>38320</v>
      </c>
      <c r="K24359">
        <v>34107.044321000001</v>
      </c>
    </row>
    <row r="24360" spans="1:11" x14ac:dyDescent="0.35">
      <c r="A24360" t="s">
        <v>528</v>
      </c>
      <c r="B24360" t="s">
        <v>161</v>
      </c>
      <c r="C24360" t="s">
        <v>170</v>
      </c>
      <c r="D24360" t="s">
        <v>23</v>
      </c>
      <c r="E24360" t="s">
        <v>152</v>
      </c>
      <c r="F24360">
        <v>202637</v>
      </c>
      <c r="G24360">
        <v>1660</v>
      </c>
      <c r="H24360">
        <v>20</v>
      </c>
      <c r="I24360">
        <v>2988000</v>
      </c>
      <c r="J24360">
        <v>6600</v>
      </c>
      <c r="K24360">
        <v>34083.746987999999</v>
      </c>
    </row>
    <row r="24361" spans="1:11" x14ac:dyDescent="0.35">
      <c r="A24361" t="s">
        <v>528</v>
      </c>
      <c r="B24361" t="s">
        <v>161</v>
      </c>
      <c r="C24361" t="s">
        <v>171</v>
      </c>
      <c r="D24361" t="s">
        <v>23</v>
      </c>
      <c r="E24361" t="s">
        <v>152</v>
      </c>
      <c r="F24361">
        <v>202637</v>
      </c>
      <c r="G24361">
        <v>1400</v>
      </c>
      <c r="H24361">
        <v>20</v>
      </c>
      <c r="I24361">
        <v>2380000</v>
      </c>
      <c r="J24361">
        <v>4480</v>
      </c>
      <c r="K24361">
        <v>31621.757142999999</v>
      </c>
    </row>
    <row r="24362" spans="1:11" x14ac:dyDescent="0.35">
      <c r="A24362" t="s">
        <v>528</v>
      </c>
      <c r="B24362" t="s">
        <v>161</v>
      </c>
      <c r="C24362" t="s">
        <v>172</v>
      </c>
      <c r="D24362" t="s">
        <v>23</v>
      </c>
      <c r="E24362" t="s">
        <v>152</v>
      </c>
      <c r="F24362">
        <v>202637</v>
      </c>
      <c r="G24362">
        <v>3400</v>
      </c>
      <c r="H24362">
        <v>20</v>
      </c>
      <c r="I24362">
        <v>6120000</v>
      </c>
      <c r="J24362">
        <v>13680</v>
      </c>
      <c r="K24362">
        <v>34247.617646999999</v>
      </c>
    </row>
    <row r="24363" spans="1:11" x14ac:dyDescent="0.35">
      <c r="A24363" t="s">
        <v>528</v>
      </c>
      <c r="B24363" t="s">
        <v>161</v>
      </c>
      <c r="C24363" t="s">
        <v>173</v>
      </c>
      <c r="D24363" t="s">
        <v>23</v>
      </c>
      <c r="E24363" t="s">
        <v>152</v>
      </c>
      <c r="F24363">
        <v>202637</v>
      </c>
      <c r="G24363">
        <v>3080</v>
      </c>
      <c r="H24363">
        <v>20</v>
      </c>
      <c r="I24363">
        <v>5236000</v>
      </c>
      <c r="J24363">
        <v>11800</v>
      </c>
      <c r="K24363">
        <v>31910.759740000001</v>
      </c>
    </row>
    <row r="24364" spans="1:11" x14ac:dyDescent="0.35">
      <c r="A24364" t="s">
        <v>528</v>
      </c>
      <c r="B24364" t="s">
        <v>161</v>
      </c>
      <c r="C24364" t="s">
        <v>174</v>
      </c>
      <c r="D24364" t="s">
        <v>23</v>
      </c>
      <c r="E24364" t="s">
        <v>152</v>
      </c>
      <c r="F24364">
        <v>202637</v>
      </c>
      <c r="G24364">
        <v>3460</v>
      </c>
      <c r="H24364">
        <v>20</v>
      </c>
      <c r="I24364">
        <v>6228000</v>
      </c>
      <c r="J24364">
        <v>16000</v>
      </c>
      <c r="K24364">
        <v>34072.416185000002</v>
      </c>
    </row>
    <row r="24365" spans="1:11" x14ac:dyDescent="0.35">
      <c r="A24365" t="s">
        <v>528</v>
      </c>
      <c r="B24365" t="s">
        <v>161</v>
      </c>
      <c r="C24365" t="s">
        <v>175</v>
      </c>
      <c r="D24365" t="s">
        <v>23</v>
      </c>
      <c r="E24365" t="s">
        <v>152</v>
      </c>
      <c r="F24365">
        <v>202637</v>
      </c>
      <c r="G24365">
        <v>1840</v>
      </c>
      <c r="H24365">
        <v>20</v>
      </c>
      <c r="I24365">
        <v>3128000</v>
      </c>
      <c r="J24365">
        <v>7760</v>
      </c>
      <c r="K24365">
        <v>32026.413043</v>
      </c>
    </row>
    <row r="24366" spans="1:11" x14ac:dyDescent="0.35">
      <c r="A24366" t="s">
        <v>528</v>
      </c>
      <c r="B24366" t="s">
        <v>176</v>
      </c>
      <c r="C24366" t="s">
        <v>177</v>
      </c>
      <c r="D24366" t="s">
        <v>32</v>
      </c>
      <c r="E24366" t="s">
        <v>160</v>
      </c>
      <c r="F24366">
        <v>202637</v>
      </c>
      <c r="G24366">
        <v>17</v>
      </c>
      <c r="H24366">
        <v>1</v>
      </c>
      <c r="I24366">
        <v>995486</v>
      </c>
      <c r="J24366">
        <v>16</v>
      </c>
      <c r="K24366">
        <v>90315.764706000002</v>
      </c>
    </row>
    <row r="24367" spans="1:11" x14ac:dyDescent="0.35">
      <c r="A24367" t="s">
        <v>528</v>
      </c>
      <c r="B24367" t="s">
        <v>176</v>
      </c>
      <c r="C24367" t="s">
        <v>178</v>
      </c>
      <c r="D24367" t="s">
        <v>32</v>
      </c>
      <c r="E24367" t="s">
        <v>179</v>
      </c>
      <c r="F24367">
        <v>202637</v>
      </c>
      <c r="G24367">
        <v>23</v>
      </c>
      <c r="H24367">
        <v>1</v>
      </c>
      <c r="I24367">
        <v>1150000</v>
      </c>
      <c r="J24367">
        <v>40</v>
      </c>
      <c r="K24367">
        <v>43933.391303999997</v>
      </c>
    </row>
    <row r="24368" spans="1:11" x14ac:dyDescent="0.35">
      <c r="A24368" t="s">
        <v>528</v>
      </c>
      <c r="B24368" t="s">
        <v>176</v>
      </c>
      <c r="C24368" t="s">
        <v>180</v>
      </c>
      <c r="D24368" t="s">
        <v>32</v>
      </c>
      <c r="E24368" t="s">
        <v>179</v>
      </c>
      <c r="F24368">
        <v>202637</v>
      </c>
      <c r="G24368">
        <v>18</v>
      </c>
      <c r="H24368">
        <v>1</v>
      </c>
      <c r="I24368">
        <v>592200</v>
      </c>
      <c r="J24368">
        <v>31</v>
      </c>
      <c r="K24368">
        <v>30778.111110999998</v>
      </c>
    </row>
    <row r="24369" spans="1:11" x14ac:dyDescent="0.35">
      <c r="A24369" t="s">
        <v>528</v>
      </c>
      <c r="B24369" t="s">
        <v>176</v>
      </c>
      <c r="C24369" t="s">
        <v>181</v>
      </c>
      <c r="D24369" t="s">
        <v>32</v>
      </c>
      <c r="E24369" t="s">
        <v>182</v>
      </c>
      <c r="F24369">
        <v>202637</v>
      </c>
      <c r="G24369">
        <v>35</v>
      </c>
      <c r="H24369">
        <v>1</v>
      </c>
      <c r="I24369">
        <v>1750000</v>
      </c>
      <c r="J24369">
        <v>62</v>
      </c>
      <c r="K24369">
        <v>54022.314286000001</v>
      </c>
    </row>
    <row r="24370" spans="1:11" x14ac:dyDescent="0.35">
      <c r="A24370" t="s">
        <v>528</v>
      </c>
      <c r="B24370" t="s">
        <v>176</v>
      </c>
      <c r="C24370" t="s">
        <v>183</v>
      </c>
      <c r="D24370" t="s">
        <v>32</v>
      </c>
      <c r="E24370" t="s">
        <v>182</v>
      </c>
      <c r="F24370">
        <v>202637</v>
      </c>
      <c r="G24370">
        <v>23</v>
      </c>
      <c r="H24370">
        <v>1</v>
      </c>
      <c r="I24370">
        <v>756700</v>
      </c>
      <c r="J24370">
        <v>48</v>
      </c>
      <c r="K24370">
        <v>30735.217390999998</v>
      </c>
    </row>
    <row r="24371" spans="1:11" x14ac:dyDescent="0.35">
      <c r="A24371" t="s">
        <v>528</v>
      </c>
      <c r="B24371" t="s">
        <v>176</v>
      </c>
      <c r="C24371" t="s">
        <v>184</v>
      </c>
      <c r="D24371" t="s">
        <v>32</v>
      </c>
      <c r="E24371" t="s">
        <v>185</v>
      </c>
      <c r="F24371">
        <v>202637</v>
      </c>
      <c r="G24371">
        <v>30</v>
      </c>
      <c r="H24371">
        <v>1</v>
      </c>
      <c r="I24371">
        <v>1500000</v>
      </c>
      <c r="J24371">
        <v>64</v>
      </c>
      <c r="K24371">
        <v>52502.033332999999</v>
      </c>
    </row>
    <row r="24372" spans="1:11" x14ac:dyDescent="0.35">
      <c r="A24372" t="s">
        <v>528</v>
      </c>
      <c r="B24372" t="s">
        <v>176</v>
      </c>
      <c r="C24372" t="s">
        <v>186</v>
      </c>
      <c r="D24372" t="s">
        <v>32</v>
      </c>
      <c r="E24372" t="s">
        <v>185</v>
      </c>
      <c r="F24372">
        <v>202637</v>
      </c>
      <c r="G24372">
        <v>32</v>
      </c>
      <c r="H24372">
        <v>1</v>
      </c>
      <c r="I24372">
        <v>1120000</v>
      </c>
      <c r="J24372">
        <v>64</v>
      </c>
      <c r="K24372">
        <v>30747.25</v>
      </c>
    </row>
    <row r="24373" spans="1:11" x14ac:dyDescent="0.35">
      <c r="A24373" t="s">
        <v>528</v>
      </c>
      <c r="B24373" t="s">
        <v>176</v>
      </c>
      <c r="C24373" t="s">
        <v>187</v>
      </c>
      <c r="D24373" t="s">
        <v>32</v>
      </c>
      <c r="E24373" t="s">
        <v>188</v>
      </c>
      <c r="F24373">
        <v>202637</v>
      </c>
      <c r="G24373">
        <v>7</v>
      </c>
      <c r="H24373">
        <v>1</v>
      </c>
      <c r="I24373">
        <v>350000</v>
      </c>
      <c r="J24373">
        <v>19</v>
      </c>
      <c r="K24373">
        <v>59046</v>
      </c>
    </row>
    <row r="24374" spans="1:11" x14ac:dyDescent="0.35">
      <c r="A24374" t="s">
        <v>528</v>
      </c>
      <c r="B24374" t="s">
        <v>176</v>
      </c>
      <c r="C24374" t="s">
        <v>189</v>
      </c>
      <c r="D24374" t="s">
        <v>32</v>
      </c>
      <c r="E24374" t="s">
        <v>190</v>
      </c>
      <c r="F24374">
        <v>202637</v>
      </c>
      <c r="G24374">
        <v>9</v>
      </c>
      <c r="H24374">
        <v>1</v>
      </c>
      <c r="I24374">
        <v>450000</v>
      </c>
      <c r="J24374">
        <v>18</v>
      </c>
      <c r="K24374">
        <v>55553.333333000002</v>
      </c>
    </row>
    <row r="24375" spans="1:11" x14ac:dyDescent="0.35">
      <c r="A24375" t="s">
        <v>528</v>
      </c>
      <c r="B24375" t="s">
        <v>176</v>
      </c>
      <c r="C24375" t="s">
        <v>191</v>
      </c>
      <c r="D24375" t="s">
        <v>32</v>
      </c>
      <c r="E24375" t="s">
        <v>192</v>
      </c>
      <c r="F24375">
        <v>202637</v>
      </c>
      <c r="G24375">
        <v>27</v>
      </c>
      <c r="H24375">
        <v>1</v>
      </c>
      <c r="I24375">
        <v>945000</v>
      </c>
      <c r="J24375">
        <v>60</v>
      </c>
      <c r="K24375">
        <v>36699.222221999997</v>
      </c>
    </row>
    <row r="24376" spans="1:11" x14ac:dyDescent="0.35">
      <c r="A24376" t="s">
        <v>528</v>
      </c>
      <c r="B24376" t="s">
        <v>176</v>
      </c>
      <c r="C24376" t="s">
        <v>193</v>
      </c>
      <c r="D24376" t="s">
        <v>32</v>
      </c>
      <c r="E24376" t="s">
        <v>192</v>
      </c>
      <c r="F24376">
        <v>202637</v>
      </c>
      <c r="G24376">
        <v>26</v>
      </c>
      <c r="H24376">
        <v>1</v>
      </c>
      <c r="I24376">
        <v>1300000</v>
      </c>
      <c r="J24376">
        <v>50</v>
      </c>
      <c r="K24376">
        <v>54307.115384999997</v>
      </c>
    </row>
    <row r="24377" spans="1:11" x14ac:dyDescent="0.35">
      <c r="A24377" t="s">
        <v>528</v>
      </c>
      <c r="B24377" t="s">
        <v>176</v>
      </c>
      <c r="C24377" t="s">
        <v>194</v>
      </c>
      <c r="D24377" t="s">
        <v>32</v>
      </c>
      <c r="E24377" t="s">
        <v>195</v>
      </c>
      <c r="F24377">
        <v>202637</v>
      </c>
      <c r="G24377">
        <v>22</v>
      </c>
      <c r="H24377">
        <v>1</v>
      </c>
      <c r="I24377">
        <v>770000</v>
      </c>
      <c r="J24377">
        <v>42</v>
      </c>
      <c r="K24377">
        <v>38572.727272999997</v>
      </c>
    </row>
    <row r="24378" spans="1:11" x14ac:dyDescent="0.35">
      <c r="A24378" t="s">
        <v>528</v>
      </c>
      <c r="B24378" t="s">
        <v>176</v>
      </c>
      <c r="C24378" t="s">
        <v>196</v>
      </c>
      <c r="D24378" t="s">
        <v>32</v>
      </c>
      <c r="E24378" t="s">
        <v>195</v>
      </c>
      <c r="F24378">
        <v>202637</v>
      </c>
      <c r="G24378">
        <v>5</v>
      </c>
      <c r="H24378">
        <v>1</v>
      </c>
      <c r="I24378">
        <v>250000</v>
      </c>
      <c r="J24378">
        <v>3</v>
      </c>
      <c r="K24378">
        <v>60996</v>
      </c>
    </row>
    <row r="24379" spans="1:11" x14ac:dyDescent="0.35">
      <c r="A24379" t="s">
        <v>528</v>
      </c>
      <c r="B24379" t="s">
        <v>176</v>
      </c>
      <c r="C24379" t="s">
        <v>197</v>
      </c>
      <c r="D24379" t="s">
        <v>32</v>
      </c>
      <c r="E24379" t="s">
        <v>198</v>
      </c>
      <c r="F24379">
        <v>202637</v>
      </c>
      <c r="G24379">
        <v>20</v>
      </c>
      <c r="H24379">
        <v>1</v>
      </c>
      <c r="I24379">
        <v>1000000</v>
      </c>
      <c r="J24379">
        <v>53</v>
      </c>
      <c r="K24379">
        <v>51710.55</v>
      </c>
    </row>
    <row r="24380" spans="1:11" x14ac:dyDescent="0.35">
      <c r="A24380" t="s">
        <v>528</v>
      </c>
      <c r="B24380" t="s">
        <v>176</v>
      </c>
      <c r="C24380" t="s">
        <v>199</v>
      </c>
      <c r="D24380" t="s">
        <v>32</v>
      </c>
      <c r="E24380" t="s">
        <v>200</v>
      </c>
      <c r="F24380">
        <v>202637</v>
      </c>
      <c r="G24380">
        <v>8</v>
      </c>
      <c r="H24380">
        <v>1</v>
      </c>
      <c r="I24380">
        <v>400000</v>
      </c>
      <c r="J24380">
        <v>16</v>
      </c>
      <c r="K24380">
        <v>58819.875</v>
      </c>
    </row>
    <row r="24381" spans="1:11" x14ac:dyDescent="0.35">
      <c r="A24381" t="s">
        <v>528</v>
      </c>
      <c r="B24381" t="s">
        <v>176</v>
      </c>
      <c r="C24381" t="s">
        <v>201</v>
      </c>
      <c r="D24381" t="s">
        <v>32</v>
      </c>
      <c r="E24381" t="s">
        <v>202</v>
      </c>
      <c r="F24381">
        <v>202637</v>
      </c>
      <c r="G24381">
        <v>21</v>
      </c>
      <c r="H24381">
        <v>1</v>
      </c>
      <c r="I24381">
        <v>735000</v>
      </c>
      <c r="J24381">
        <v>36</v>
      </c>
      <c r="K24381">
        <v>39195.380952</v>
      </c>
    </row>
    <row r="24382" spans="1:11" x14ac:dyDescent="0.35">
      <c r="A24382" t="s">
        <v>528</v>
      </c>
      <c r="B24382" t="s">
        <v>176</v>
      </c>
      <c r="C24382" t="s">
        <v>203</v>
      </c>
      <c r="D24382" t="s">
        <v>32</v>
      </c>
      <c r="E24382" t="s">
        <v>204</v>
      </c>
      <c r="F24382">
        <v>202637</v>
      </c>
      <c r="G24382">
        <v>12</v>
      </c>
      <c r="H24382">
        <v>1</v>
      </c>
      <c r="I24382">
        <v>960000</v>
      </c>
      <c r="J24382">
        <v>32</v>
      </c>
      <c r="K24382">
        <v>70302.5</v>
      </c>
    </row>
    <row r="24383" spans="1:11" x14ac:dyDescent="0.35">
      <c r="A24383" t="s">
        <v>528</v>
      </c>
      <c r="B24383" t="s">
        <v>176</v>
      </c>
      <c r="C24383" t="s">
        <v>205</v>
      </c>
      <c r="D24383" t="s">
        <v>32</v>
      </c>
      <c r="E24383" t="s">
        <v>206</v>
      </c>
      <c r="F24383">
        <v>202637</v>
      </c>
      <c r="G24383">
        <v>12</v>
      </c>
      <c r="H24383">
        <v>1</v>
      </c>
      <c r="I24383">
        <v>960000</v>
      </c>
      <c r="J24383">
        <v>30</v>
      </c>
      <c r="K24383">
        <v>70372.75</v>
      </c>
    </row>
    <row r="24384" spans="1:11" x14ac:dyDescent="0.35">
      <c r="A24384" t="s">
        <v>528</v>
      </c>
      <c r="B24384" t="s">
        <v>176</v>
      </c>
      <c r="C24384" t="s">
        <v>207</v>
      </c>
      <c r="D24384" t="s">
        <v>32</v>
      </c>
      <c r="E24384" t="s">
        <v>202</v>
      </c>
      <c r="F24384">
        <v>202637</v>
      </c>
      <c r="G24384">
        <v>10</v>
      </c>
      <c r="H24384">
        <v>1</v>
      </c>
      <c r="I24384">
        <v>400000</v>
      </c>
      <c r="J24384">
        <v>20</v>
      </c>
      <c r="K24384">
        <v>45977.3</v>
      </c>
    </row>
    <row r="24385" spans="1:11" x14ac:dyDescent="0.35">
      <c r="A24385" t="s">
        <v>528</v>
      </c>
      <c r="B24385" t="s">
        <v>176</v>
      </c>
      <c r="C24385" t="s">
        <v>208</v>
      </c>
      <c r="D24385" t="s">
        <v>32</v>
      </c>
      <c r="E24385" t="s">
        <v>185</v>
      </c>
      <c r="F24385">
        <v>202637</v>
      </c>
      <c r="G24385">
        <v>36</v>
      </c>
      <c r="H24385">
        <v>1</v>
      </c>
      <c r="I24385">
        <v>2880000</v>
      </c>
      <c r="J24385">
        <v>89</v>
      </c>
      <c r="K24385">
        <v>70351.027778000003</v>
      </c>
    </row>
    <row r="24386" spans="1:11" x14ac:dyDescent="0.35">
      <c r="A24386" t="s">
        <v>528</v>
      </c>
      <c r="B24386" t="s">
        <v>176</v>
      </c>
      <c r="C24386" t="s">
        <v>209</v>
      </c>
      <c r="D24386" t="s">
        <v>32</v>
      </c>
      <c r="E24386" t="s">
        <v>188</v>
      </c>
      <c r="F24386">
        <v>202637</v>
      </c>
      <c r="G24386">
        <v>7</v>
      </c>
      <c r="H24386">
        <v>1</v>
      </c>
      <c r="I24386">
        <v>560000</v>
      </c>
      <c r="J24386">
        <v>14</v>
      </c>
      <c r="K24386">
        <v>70140</v>
      </c>
    </row>
    <row r="24387" spans="1:11" x14ac:dyDescent="0.35">
      <c r="A24387" t="s">
        <v>528</v>
      </c>
      <c r="B24387" t="s">
        <v>176</v>
      </c>
      <c r="C24387" t="s">
        <v>210</v>
      </c>
      <c r="D24387" t="s">
        <v>32</v>
      </c>
      <c r="E24387" t="s">
        <v>200</v>
      </c>
      <c r="F24387">
        <v>202637</v>
      </c>
      <c r="G24387">
        <v>20</v>
      </c>
      <c r="H24387">
        <v>1</v>
      </c>
      <c r="I24387">
        <v>800000</v>
      </c>
      <c r="J24387">
        <v>36</v>
      </c>
      <c r="K24387">
        <v>51492.15</v>
      </c>
    </row>
    <row r="24388" spans="1:11" x14ac:dyDescent="0.35">
      <c r="A24388" t="s">
        <v>528</v>
      </c>
      <c r="B24388" t="s">
        <v>176</v>
      </c>
      <c r="C24388" t="s">
        <v>211</v>
      </c>
      <c r="D24388" t="s">
        <v>32</v>
      </c>
      <c r="E24388" t="s">
        <v>192</v>
      </c>
      <c r="F24388">
        <v>202637</v>
      </c>
      <c r="G24388">
        <v>29</v>
      </c>
      <c r="H24388">
        <v>1</v>
      </c>
      <c r="I24388">
        <v>2320000</v>
      </c>
      <c r="J24388">
        <v>55</v>
      </c>
      <c r="K24388">
        <v>70232.965517000004</v>
      </c>
    </row>
    <row r="24389" spans="1:11" x14ac:dyDescent="0.35">
      <c r="A24389" t="s">
        <v>528</v>
      </c>
      <c r="B24389" t="s">
        <v>176</v>
      </c>
      <c r="C24389" t="s">
        <v>212</v>
      </c>
      <c r="D24389" t="s">
        <v>32</v>
      </c>
      <c r="E24389" t="s">
        <v>195</v>
      </c>
      <c r="F24389">
        <v>202637</v>
      </c>
      <c r="G24389">
        <v>4</v>
      </c>
      <c r="H24389">
        <v>1</v>
      </c>
      <c r="I24389">
        <v>320000</v>
      </c>
      <c r="J24389">
        <v>6</v>
      </c>
      <c r="K24389">
        <v>70040</v>
      </c>
    </row>
    <row r="24390" spans="1:11" x14ac:dyDescent="0.35">
      <c r="A24390" t="s">
        <v>528</v>
      </c>
      <c r="B24390" t="s">
        <v>176</v>
      </c>
      <c r="C24390" t="s">
        <v>213</v>
      </c>
      <c r="D24390" t="s">
        <v>32</v>
      </c>
      <c r="E24390" t="s">
        <v>198</v>
      </c>
      <c r="F24390">
        <v>202637</v>
      </c>
      <c r="G24390">
        <v>20</v>
      </c>
      <c r="H24390">
        <v>1</v>
      </c>
      <c r="I24390">
        <v>1600000</v>
      </c>
      <c r="J24390">
        <v>40</v>
      </c>
      <c r="K24390">
        <v>70320</v>
      </c>
    </row>
    <row r="24391" spans="1:11" x14ac:dyDescent="0.35">
      <c r="A24391" t="s">
        <v>528</v>
      </c>
      <c r="B24391" t="s">
        <v>223</v>
      </c>
      <c r="C24391" t="s">
        <v>224</v>
      </c>
      <c r="D24391" t="s">
        <v>14</v>
      </c>
      <c r="E24391" t="s">
        <v>24</v>
      </c>
      <c r="F24391">
        <v>202637</v>
      </c>
      <c r="G24391">
        <v>7560</v>
      </c>
      <c r="H24391">
        <v>20</v>
      </c>
      <c r="I24391">
        <v>13986000</v>
      </c>
      <c r="J24391">
        <v>35700</v>
      </c>
      <c r="K24391">
        <v>32674.285714000001</v>
      </c>
    </row>
    <row r="24392" spans="1:11" x14ac:dyDescent="0.35">
      <c r="A24392" t="s">
        <v>528</v>
      </c>
      <c r="B24392" t="s">
        <v>223</v>
      </c>
      <c r="C24392" t="s">
        <v>225</v>
      </c>
      <c r="D24392" t="s">
        <v>20</v>
      </c>
      <c r="E24392" t="s">
        <v>18</v>
      </c>
      <c r="F24392">
        <v>202637</v>
      </c>
      <c r="G24392">
        <v>26532</v>
      </c>
      <c r="H24392">
        <v>12</v>
      </c>
      <c r="I24392">
        <v>46511200</v>
      </c>
      <c r="J24392">
        <v>205248</v>
      </c>
      <c r="K24392">
        <v>19089.108096</v>
      </c>
    </row>
    <row r="24393" spans="1:11" x14ac:dyDescent="0.35">
      <c r="A24393" t="s">
        <v>528</v>
      </c>
      <c r="B24393" t="s">
        <v>223</v>
      </c>
      <c r="C24393" t="s">
        <v>226</v>
      </c>
      <c r="D24393" t="s">
        <v>20</v>
      </c>
      <c r="E24393" t="s">
        <v>18</v>
      </c>
      <c r="F24393">
        <v>202637</v>
      </c>
      <c r="G24393">
        <v>34688</v>
      </c>
      <c r="H24393">
        <v>16</v>
      </c>
      <c r="I24393">
        <v>61354400</v>
      </c>
      <c r="J24393">
        <v>244368</v>
      </c>
      <c r="K24393">
        <v>25503.416513</v>
      </c>
    </row>
    <row r="24394" spans="1:11" x14ac:dyDescent="0.35">
      <c r="A24394" t="s">
        <v>528</v>
      </c>
      <c r="B24394" t="s">
        <v>223</v>
      </c>
      <c r="C24394" t="s">
        <v>227</v>
      </c>
      <c r="D24394" t="s">
        <v>17</v>
      </c>
      <c r="E24394" t="s">
        <v>24</v>
      </c>
      <c r="F24394">
        <v>202637</v>
      </c>
      <c r="G24394">
        <v>11940</v>
      </c>
      <c r="H24394">
        <v>20</v>
      </c>
      <c r="I24394">
        <v>20835300</v>
      </c>
      <c r="J24394">
        <v>86340</v>
      </c>
      <c r="K24394">
        <v>30508.549414000001</v>
      </c>
    </row>
    <row r="24395" spans="1:11" x14ac:dyDescent="0.35">
      <c r="A24395" t="s">
        <v>528</v>
      </c>
      <c r="B24395" t="s">
        <v>223</v>
      </c>
      <c r="C24395" t="s">
        <v>228</v>
      </c>
      <c r="D24395" t="s">
        <v>17</v>
      </c>
      <c r="E24395" t="s">
        <v>24</v>
      </c>
      <c r="F24395">
        <v>202637</v>
      </c>
      <c r="G24395">
        <v>15860</v>
      </c>
      <c r="H24395">
        <v>20</v>
      </c>
      <c r="I24395">
        <v>28468700</v>
      </c>
      <c r="J24395">
        <v>102080</v>
      </c>
      <c r="K24395">
        <v>30747.132409000002</v>
      </c>
    </row>
    <row r="24396" spans="1:11" x14ac:dyDescent="0.35">
      <c r="A24396" t="s">
        <v>528</v>
      </c>
      <c r="B24396" t="s">
        <v>223</v>
      </c>
      <c r="C24396" t="s">
        <v>230</v>
      </c>
      <c r="D24396" t="s">
        <v>17</v>
      </c>
      <c r="E24396" t="s">
        <v>18</v>
      </c>
      <c r="F24396">
        <v>202637</v>
      </c>
      <c r="G24396">
        <v>4256</v>
      </c>
      <c r="H24396">
        <v>16</v>
      </c>
      <c r="I24396">
        <v>7448000</v>
      </c>
      <c r="J24396">
        <v>19344</v>
      </c>
      <c r="K24396">
        <v>25506.845864999999</v>
      </c>
    </row>
    <row r="24397" spans="1:11" x14ac:dyDescent="0.35">
      <c r="A24397" t="s">
        <v>528</v>
      </c>
      <c r="B24397" t="s">
        <v>223</v>
      </c>
      <c r="C24397" t="s">
        <v>231</v>
      </c>
      <c r="D24397" t="s">
        <v>17</v>
      </c>
      <c r="E24397" t="s">
        <v>15</v>
      </c>
      <c r="F24397">
        <v>202637</v>
      </c>
      <c r="G24397">
        <v>13968</v>
      </c>
      <c r="H24397">
        <v>12</v>
      </c>
      <c r="I24397">
        <v>17460000</v>
      </c>
      <c r="J24397">
        <v>103200</v>
      </c>
      <c r="K24397">
        <v>13550.859966</v>
      </c>
    </row>
    <row r="24398" spans="1:11" x14ac:dyDescent="0.35">
      <c r="A24398" t="s">
        <v>528</v>
      </c>
      <c r="B24398" t="s">
        <v>223</v>
      </c>
      <c r="C24398" t="s">
        <v>232</v>
      </c>
      <c r="D24398" t="s">
        <v>32</v>
      </c>
      <c r="E24398" t="s">
        <v>18</v>
      </c>
      <c r="F24398">
        <v>202637</v>
      </c>
      <c r="G24398">
        <v>31488</v>
      </c>
      <c r="H24398">
        <v>16</v>
      </c>
      <c r="I24398">
        <v>49200000</v>
      </c>
      <c r="J24398">
        <v>241072</v>
      </c>
      <c r="K24398">
        <v>22719.579268000001</v>
      </c>
    </row>
    <row r="24399" spans="1:11" x14ac:dyDescent="0.35">
      <c r="A24399" t="s">
        <v>528</v>
      </c>
      <c r="B24399" t="s">
        <v>223</v>
      </c>
      <c r="C24399" t="s">
        <v>233</v>
      </c>
      <c r="D24399" t="s">
        <v>17</v>
      </c>
      <c r="E24399" t="s">
        <v>18</v>
      </c>
      <c r="F24399">
        <v>202637</v>
      </c>
      <c r="G24399">
        <v>5532</v>
      </c>
      <c r="H24399">
        <v>12</v>
      </c>
      <c r="I24399">
        <v>9911500</v>
      </c>
      <c r="J24399">
        <v>24876</v>
      </c>
      <c r="K24399">
        <v>19078.422993</v>
      </c>
    </row>
    <row r="24400" spans="1:11" x14ac:dyDescent="0.35">
      <c r="A24400" t="s">
        <v>528</v>
      </c>
      <c r="B24400" t="s">
        <v>223</v>
      </c>
      <c r="C24400" t="s">
        <v>234</v>
      </c>
      <c r="D24400" t="s">
        <v>109</v>
      </c>
      <c r="E24400" t="s">
        <v>24</v>
      </c>
      <c r="F24400">
        <v>202637</v>
      </c>
      <c r="G24400">
        <v>14120</v>
      </c>
      <c r="H24400">
        <v>20</v>
      </c>
      <c r="I24400">
        <v>24639400</v>
      </c>
      <c r="J24400">
        <v>94560</v>
      </c>
      <c r="K24400">
        <v>30975.140227</v>
      </c>
    </row>
    <row r="24401" spans="1:11" x14ac:dyDescent="0.35">
      <c r="A24401" t="s">
        <v>528</v>
      </c>
      <c r="B24401" t="s">
        <v>223</v>
      </c>
      <c r="C24401" t="s">
        <v>235</v>
      </c>
      <c r="D24401" t="s">
        <v>109</v>
      </c>
      <c r="E24401" t="s">
        <v>24</v>
      </c>
      <c r="F24401">
        <v>202637</v>
      </c>
      <c r="G24401">
        <v>9120</v>
      </c>
      <c r="H24401">
        <v>20</v>
      </c>
      <c r="I24401">
        <v>16370400</v>
      </c>
      <c r="J24401">
        <v>46720</v>
      </c>
      <c r="K24401">
        <v>31097.339911999999</v>
      </c>
    </row>
    <row r="24402" spans="1:11" x14ac:dyDescent="0.35">
      <c r="A24402" t="s">
        <v>528</v>
      </c>
      <c r="B24402" t="s">
        <v>223</v>
      </c>
      <c r="C24402" t="s">
        <v>236</v>
      </c>
      <c r="D24402" t="s">
        <v>20</v>
      </c>
      <c r="E24402" t="s">
        <v>24</v>
      </c>
      <c r="F24402">
        <v>202637</v>
      </c>
      <c r="G24402">
        <v>9340</v>
      </c>
      <c r="H24402">
        <v>20</v>
      </c>
      <c r="I24402">
        <v>16765300</v>
      </c>
      <c r="J24402">
        <v>65520</v>
      </c>
      <c r="K24402">
        <v>31394.877944</v>
      </c>
    </row>
    <row r="24403" spans="1:11" x14ac:dyDescent="0.35">
      <c r="A24403" t="s">
        <v>528</v>
      </c>
      <c r="B24403" t="s">
        <v>237</v>
      </c>
      <c r="C24403" t="s">
        <v>238</v>
      </c>
      <c r="D24403" t="s">
        <v>17</v>
      </c>
      <c r="E24403" t="s">
        <v>18</v>
      </c>
      <c r="F24403">
        <v>202637</v>
      </c>
      <c r="G24403">
        <v>8400</v>
      </c>
      <c r="H24403">
        <v>20</v>
      </c>
      <c r="I24403">
        <v>13020000</v>
      </c>
      <c r="J24403">
        <v>24420</v>
      </c>
      <c r="K24403">
        <v>28307.623810000001</v>
      </c>
    </row>
    <row r="24404" spans="1:11" x14ac:dyDescent="0.35">
      <c r="A24404" t="s">
        <v>528</v>
      </c>
      <c r="B24404" t="s">
        <v>237</v>
      </c>
      <c r="C24404" t="s">
        <v>239</v>
      </c>
      <c r="D24404" t="s">
        <v>17</v>
      </c>
      <c r="E24404" t="s">
        <v>18</v>
      </c>
      <c r="F24404">
        <v>202637</v>
      </c>
      <c r="G24404">
        <v>5780</v>
      </c>
      <c r="H24404">
        <v>20</v>
      </c>
      <c r="I24404">
        <v>8959000</v>
      </c>
      <c r="J24404">
        <v>14520</v>
      </c>
      <c r="K24404">
        <v>28285.830450000001</v>
      </c>
    </row>
    <row r="24405" spans="1:11" x14ac:dyDescent="0.35">
      <c r="A24405" t="s">
        <v>528</v>
      </c>
      <c r="B24405" t="s">
        <v>237</v>
      </c>
      <c r="C24405" t="s">
        <v>240</v>
      </c>
      <c r="D24405" t="s">
        <v>17</v>
      </c>
      <c r="E24405" t="s">
        <v>18</v>
      </c>
      <c r="F24405">
        <v>202637</v>
      </c>
      <c r="G24405">
        <v>6440</v>
      </c>
      <c r="H24405">
        <v>20</v>
      </c>
      <c r="I24405">
        <v>10143000</v>
      </c>
      <c r="J24405">
        <v>17400</v>
      </c>
      <c r="K24405">
        <v>28281.059005999999</v>
      </c>
    </row>
    <row r="24406" spans="1:11" x14ac:dyDescent="0.35">
      <c r="A24406" t="s">
        <v>528</v>
      </c>
      <c r="B24406" t="s">
        <v>237</v>
      </c>
      <c r="C24406" t="s">
        <v>241</v>
      </c>
      <c r="D24406" t="s">
        <v>20</v>
      </c>
      <c r="E24406" t="s">
        <v>18</v>
      </c>
      <c r="F24406">
        <v>202637</v>
      </c>
      <c r="G24406">
        <v>3936</v>
      </c>
      <c r="H24406">
        <v>16</v>
      </c>
      <c r="I24406">
        <v>9225000</v>
      </c>
      <c r="J24406">
        <v>13184</v>
      </c>
      <c r="K24406">
        <v>33764.845527999998</v>
      </c>
    </row>
    <row r="24407" spans="1:11" x14ac:dyDescent="0.35">
      <c r="A24407" t="s">
        <v>528</v>
      </c>
      <c r="B24407" t="s">
        <v>237</v>
      </c>
      <c r="C24407" t="s">
        <v>242</v>
      </c>
      <c r="D24407" t="s">
        <v>17</v>
      </c>
      <c r="E24407" t="s">
        <v>18</v>
      </c>
      <c r="F24407">
        <v>202637</v>
      </c>
      <c r="G24407">
        <v>46700</v>
      </c>
      <c r="H24407">
        <v>20</v>
      </c>
      <c r="I24407">
        <v>111846500</v>
      </c>
      <c r="J24407">
        <v>365840</v>
      </c>
      <c r="K24407">
        <v>43651.020985000003</v>
      </c>
    </row>
    <row r="24408" spans="1:11" x14ac:dyDescent="0.35">
      <c r="A24408" t="s">
        <v>528</v>
      </c>
      <c r="B24408" t="s">
        <v>237</v>
      </c>
      <c r="C24408" t="s">
        <v>544</v>
      </c>
      <c r="D24408" t="s">
        <v>20</v>
      </c>
      <c r="E24408" t="s">
        <v>18</v>
      </c>
      <c r="F24408">
        <v>202637</v>
      </c>
      <c r="G24408">
        <v>6020</v>
      </c>
      <c r="H24408">
        <v>20</v>
      </c>
      <c r="I24408">
        <v>14417900</v>
      </c>
      <c r="J24408">
        <v>43540</v>
      </c>
      <c r="K24408">
        <v>43645.438538000002</v>
      </c>
    </row>
    <row r="24409" spans="1:11" x14ac:dyDescent="0.35">
      <c r="A24409" t="s">
        <v>528</v>
      </c>
      <c r="B24409" t="s">
        <v>237</v>
      </c>
      <c r="C24409" t="s">
        <v>243</v>
      </c>
      <c r="D24409" t="s">
        <v>20</v>
      </c>
      <c r="E24409" t="s">
        <v>18</v>
      </c>
      <c r="F24409">
        <v>202637</v>
      </c>
      <c r="G24409">
        <v>3184</v>
      </c>
      <c r="H24409">
        <v>16</v>
      </c>
      <c r="I24409">
        <v>7462500</v>
      </c>
      <c r="J24409">
        <v>9968</v>
      </c>
      <c r="K24409">
        <v>33787.788945</v>
      </c>
    </row>
    <row r="24410" spans="1:11" x14ac:dyDescent="0.35">
      <c r="A24410" t="s">
        <v>528</v>
      </c>
      <c r="B24410" t="s">
        <v>237</v>
      </c>
      <c r="C24410" t="s">
        <v>244</v>
      </c>
      <c r="D24410" t="s">
        <v>20</v>
      </c>
      <c r="E24410" t="s">
        <v>18</v>
      </c>
      <c r="F24410">
        <v>202637</v>
      </c>
      <c r="G24410">
        <v>4992</v>
      </c>
      <c r="H24410">
        <v>16</v>
      </c>
      <c r="I24410">
        <v>12636000</v>
      </c>
      <c r="J24410">
        <v>17312</v>
      </c>
      <c r="K24410">
        <v>36475.724359</v>
      </c>
    </row>
    <row r="24411" spans="1:11" x14ac:dyDescent="0.35">
      <c r="A24411" t="s">
        <v>528</v>
      </c>
      <c r="B24411" t="s">
        <v>237</v>
      </c>
      <c r="C24411" t="s">
        <v>246</v>
      </c>
      <c r="D24411" t="s">
        <v>20</v>
      </c>
      <c r="E24411" t="s">
        <v>18</v>
      </c>
      <c r="F24411">
        <v>202637</v>
      </c>
      <c r="G24411">
        <v>2576</v>
      </c>
      <c r="H24411">
        <v>16</v>
      </c>
      <c r="I24411">
        <v>6118000</v>
      </c>
      <c r="J24411">
        <v>8400</v>
      </c>
      <c r="K24411">
        <v>34398.608696000003</v>
      </c>
    </row>
    <row r="24412" spans="1:11" x14ac:dyDescent="0.35">
      <c r="A24412" t="s">
        <v>528</v>
      </c>
      <c r="B24412" t="s">
        <v>237</v>
      </c>
      <c r="C24412" t="s">
        <v>247</v>
      </c>
      <c r="D24412" t="s">
        <v>17</v>
      </c>
      <c r="E24412" t="s">
        <v>15</v>
      </c>
      <c r="F24412">
        <v>202637</v>
      </c>
      <c r="G24412">
        <v>1872</v>
      </c>
      <c r="H24412">
        <v>12</v>
      </c>
      <c r="I24412">
        <v>2262000</v>
      </c>
      <c r="J24412">
        <v>8064</v>
      </c>
      <c r="K24412">
        <v>13582.057692</v>
      </c>
    </row>
    <row r="24413" spans="1:11" x14ac:dyDescent="0.35">
      <c r="A24413" t="s">
        <v>528</v>
      </c>
      <c r="B24413" t="s">
        <v>237</v>
      </c>
      <c r="C24413" t="s">
        <v>248</v>
      </c>
      <c r="D24413" t="s">
        <v>17</v>
      </c>
      <c r="E24413" t="s">
        <v>15</v>
      </c>
      <c r="F24413">
        <v>202637</v>
      </c>
      <c r="G24413">
        <v>1068</v>
      </c>
      <c r="H24413">
        <v>12</v>
      </c>
      <c r="I24413">
        <v>1290500</v>
      </c>
      <c r="J24413">
        <v>4980</v>
      </c>
      <c r="K24413">
        <v>13577.561798000001</v>
      </c>
    </row>
    <row r="24414" spans="1:11" x14ac:dyDescent="0.35">
      <c r="A24414" t="s">
        <v>528</v>
      </c>
      <c r="B24414" t="s">
        <v>237</v>
      </c>
      <c r="C24414" t="s">
        <v>249</v>
      </c>
      <c r="D24414" t="s">
        <v>17</v>
      </c>
      <c r="E24414" t="s">
        <v>15</v>
      </c>
      <c r="F24414">
        <v>202637</v>
      </c>
      <c r="G24414">
        <v>3480</v>
      </c>
      <c r="H24414">
        <v>12</v>
      </c>
      <c r="I24414">
        <v>4930000</v>
      </c>
      <c r="J24414">
        <v>14424</v>
      </c>
      <c r="K24414">
        <v>15670.817241000001</v>
      </c>
    </row>
    <row r="24415" spans="1:11" x14ac:dyDescent="0.35">
      <c r="A24415" t="s">
        <v>528</v>
      </c>
      <c r="B24415" t="s">
        <v>237</v>
      </c>
      <c r="C24415" t="s">
        <v>250</v>
      </c>
      <c r="D24415" t="s">
        <v>17</v>
      </c>
      <c r="E24415" t="s">
        <v>15</v>
      </c>
      <c r="F24415">
        <v>202637</v>
      </c>
      <c r="G24415">
        <v>3096</v>
      </c>
      <c r="H24415">
        <v>12</v>
      </c>
      <c r="I24415">
        <v>4386000</v>
      </c>
      <c r="J24415">
        <v>12000</v>
      </c>
      <c r="K24415">
        <v>15674.577519</v>
      </c>
    </row>
    <row r="24416" spans="1:11" x14ac:dyDescent="0.35">
      <c r="A24416" t="s">
        <v>528</v>
      </c>
      <c r="B24416" t="s">
        <v>237</v>
      </c>
      <c r="C24416" t="s">
        <v>251</v>
      </c>
      <c r="D24416" t="s">
        <v>14</v>
      </c>
      <c r="E24416" t="s">
        <v>15</v>
      </c>
      <c r="F24416">
        <v>202637</v>
      </c>
      <c r="G24416">
        <v>1500</v>
      </c>
      <c r="H24416">
        <v>12</v>
      </c>
      <c r="I24416">
        <v>1812500</v>
      </c>
      <c r="J24416">
        <v>5568</v>
      </c>
      <c r="K24416">
        <v>13597.152</v>
      </c>
    </row>
    <row r="24417" spans="1:11" x14ac:dyDescent="0.35">
      <c r="A24417" t="s">
        <v>528</v>
      </c>
      <c r="B24417" t="s">
        <v>237</v>
      </c>
      <c r="C24417" t="s">
        <v>252</v>
      </c>
      <c r="D24417" t="s">
        <v>17</v>
      </c>
      <c r="E24417" t="s">
        <v>15</v>
      </c>
      <c r="F24417">
        <v>202637</v>
      </c>
      <c r="G24417">
        <v>1188</v>
      </c>
      <c r="H24417">
        <v>12</v>
      </c>
      <c r="I24417">
        <v>1435500</v>
      </c>
      <c r="J24417">
        <v>4560</v>
      </c>
      <c r="K24417">
        <v>13601.444444000001</v>
      </c>
    </row>
    <row r="24418" spans="1:11" x14ac:dyDescent="0.35">
      <c r="A24418" t="s">
        <v>528</v>
      </c>
      <c r="B24418" t="s">
        <v>237</v>
      </c>
      <c r="C24418" t="s">
        <v>253</v>
      </c>
      <c r="D24418" t="s">
        <v>17</v>
      </c>
      <c r="E24418" t="s">
        <v>15</v>
      </c>
      <c r="F24418">
        <v>202637</v>
      </c>
      <c r="G24418">
        <v>3084</v>
      </c>
      <c r="H24418">
        <v>12</v>
      </c>
      <c r="I24418">
        <v>3726500</v>
      </c>
      <c r="J24418">
        <v>16128</v>
      </c>
      <c r="K24418">
        <v>13613.420233000001</v>
      </c>
    </row>
    <row r="24419" spans="1:11" x14ac:dyDescent="0.35">
      <c r="A24419" t="s">
        <v>528</v>
      </c>
      <c r="B24419" t="s">
        <v>237</v>
      </c>
      <c r="C24419" t="s">
        <v>254</v>
      </c>
      <c r="D24419" t="s">
        <v>20</v>
      </c>
      <c r="E24419" t="s">
        <v>24</v>
      </c>
      <c r="F24419">
        <v>202637</v>
      </c>
      <c r="G24419">
        <v>2700</v>
      </c>
      <c r="H24419">
        <v>20</v>
      </c>
      <c r="I24419">
        <v>6196500</v>
      </c>
      <c r="J24419">
        <v>9980</v>
      </c>
      <c r="K24419">
        <v>41229.318519</v>
      </c>
    </row>
    <row r="24420" spans="1:11" x14ac:dyDescent="0.35">
      <c r="A24420" t="s">
        <v>528</v>
      </c>
      <c r="B24420" t="s">
        <v>237</v>
      </c>
      <c r="C24420" t="s">
        <v>255</v>
      </c>
      <c r="D24420" t="s">
        <v>20</v>
      </c>
      <c r="E24420" t="s">
        <v>18</v>
      </c>
      <c r="F24420">
        <v>202637</v>
      </c>
      <c r="G24420">
        <v>13960</v>
      </c>
      <c r="H24420">
        <v>20</v>
      </c>
      <c r="I24420">
        <v>32038200</v>
      </c>
      <c r="J24420">
        <v>91580</v>
      </c>
      <c r="K24420">
        <v>41575.707735999997</v>
      </c>
    </row>
    <row r="24421" spans="1:11" x14ac:dyDescent="0.35">
      <c r="A24421" t="s">
        <v>528</v>
      </c>
      <c r="B24421" t="s">
        <v>237</v>
      </c>
      <c r="C24421" t="s">
        <v>256</v>
      </c>
      <c r="D24421" t="s">
        <v>20</v>
      </c>
      <c r="E24421" t="s">
        <v>18</v>
      </c>
      <c r="F24421">
        <v>202637</v>
      </c>
      <c r="G24421">
        <v>6208</v>
      </c>
      <c r="H24421">
        <v>16</v>
      </c>
      <c r="I24421">
        <v>14744000</v>
      </c>
      <c r="J24421">
        <v>26400</v>
      </c>
      <c r="K24421">
        <v>34396.987113000003</v>
      </c>
    </row>
    <row r="24422" spans="1:11" x14ac:dyDescent="0.35">
      <c r="A24422" t="s">
        <v>528</v>
      </c>
      <c r="B24422" t="s">
        <v>237</v>
      </c>
      <c r="C24422" t="s">
        <v>257</v>
      </c>
      <c r="D24422" t="s">
        <v>23</v>
      </c>
      <c r="E24422" t="s">
        <v>18</v>
      </c>
      <c r="F24422">
        <v>202637</v>
      </c>
      <c r="G24422">
        <v>26460</v>
      </c>
      <c r="H24422">
        <v>20</v>
      </c>
      <c r="I24422">
        <v>60725700</v>
      </c>
      <c r="J24422">
        <v>193260</v>
      </c>
      <c r="K24422">
        <v>41574.969010000001</v>
      </c>
    </row>
    <row r="24423" spans="1:11" x14ac:dyDescent="0.35">
      <c r="A24423" t="s">
        <v>528</v>
      </c>
      <c r="B24423" t="s">
        <v>237</v>
      </c>
      <c r="C24423" t="s">
        <v>258</v>
      </c>
      <c r="D24423" t="s">
        <v>23</v>
      </c>
      <c r="E24423" t="s">
        <v>18</v>
      </c>
      <c r="F24423">
        <v>202637</v>
      </c>
      <c r="G24423">
        <v>3340</v>
      </c>
      <c r="H24423">
        <v>20</v>
      </c>
      <c r="I24423">
        <v>7665300</v>
      </c>
      <c r="J24423">
        <v>12480</v>
      </c>
      <c r="K24423">
        <v>41583.335329000001</v>
      </c>
    </row>
    <row r="24424" spans="1:11" x14ac:dyDescent="0.35">
      <c r="A24424" t="s">
        <v>528</v>
      </c>
      <c r="B24424" t="s">
        <v>237</v>
      </c>
      <c r="C24424" t="s">
        <v>260</v>
      </c>
      <c r="D24424" t="s">
        <v>23</v>
      </c>
      <c r="E24424" t="s">
        <v>24</v>
      </c>
      <c r="F24424">
        <v>202637</v>
      </c>
      <c r="G24424">
        <v>2740</v>
      </c>
      <c r="H24424">
        <v>20</v>
      </c>
      <c r="I24424">
        <v>6288300</v>
      </c>
      <c r="J24424">
        <v>13000</v>
      </c>
      <c r="K24424">
        <v>41001.255473999998</v>
      </c>
    </row>
    <row r="24425" spans="1:11" x14ac:dyDescent="0.35">
      <c r="A24425" t="s">
        <v>528</v>
      </c>
      <c r="B24425" t="s">
        <v>237</v>
      </c>
      <c r="C24425" t="s">
        <v>261</v>
      </c>
      <c r="D24425" t="s">
        <v>14</v>
      </c>
      <c r="E24425" t="s">
        <v>18</v>
      </c>
      <c r="F24425">
        <v>202637</v>
      </c>
      <c r="G24425">
        <v>8820</v>
      </c>
      <c r="H24425">
        <v>20</v>
      </c>
      <c r="I24425">
        <v>14641200</v>
      </c>
      <c r="J24425">
        <v>37860</v>
      </c>
      <c r="K24425">
        <v>29729.655329000001</v>
      </c>
    </row>
    <row r="24426" spans="1:11" x14ac:dyDescent="0.35">
      <c r="A24426" t="s">
        <v>528</v>
      </c>
      <c r="B24426" t="s">
        <v>237</v>
      </c>
      <c r="C24426" t="s">
        <v>262</v>
      </c>
      <c r="D24426" t="s">
        <v>14</v>
      </c>
      <c r="E24426" t="s">
        <v>15</v>
      </c>
      <c r="F24426">
        <v>202637</v>
      </c>
      <c r="G24426">
        <v>16788</v>
      </c>
      <c r="H24426">
        <v>12</v>
      </c>
      <c r="I24426">
        <v>16648100</v>
      </c>
      <c r="J24426">
        <v>126576</v>
      </c>
      <c r="K24426">
        <v>11121.502501999999</v>
      </c>
    </row>
    <row r="24427" spans="1:11" x14ac:dyDescent="0.35">
      <c r="A24427" t="s">
        <v>528</v>
      </c>
      <c r="B24427" t="s">
        <v>237</v>
      </c>
      <c r="C24427" t="s">
        <v>263</v>
      </c>
      <c r="D24427" t="s">
        <v>20</v>
      </c>
      <c r="E24427" t="s">
        <v>21</v>
      </c>
      <c r="F24427">
        <v>202637</v>
      </c>
      <c r="G24427">
        <v>940</v>
      </c>
      <c r="H24427">
        <v>20</v>
      </c>
      <c r="I24427">
        <v>1489900</v>
      </c>
      <c r="J24427">
        <v>960</v>
      </c>
      <c r="K24427">
        <v>28540.340425999999</v>
      </c>
    </row>
    <row r="24428" spans="1:11" x14ac:dyDescent="0.35">
      <c r="A24428" t="s">
        <v>528</v>
      </c>
      <c r="B24428" t="s">
        <v>237</v>
      </c>
      <c r="C24428" t="s">
        <v>264</v>
      </c>
      <c r="D24428" t="s">
        <v>14</v>
      </c>
      <c r="E24428" t="s">
        <v>21</v>
      </c>
      <c r="F24428">
        <v>202637</v>
      </c>
      <c r="G24428">
        <v>840</v>
      </c>
      <c r="H24428">
        <v>20</v>
      </c>
      <c r="I24428">
        <v>1331400</v>
      </c>
      <c r="J24428">
        <v>2380</v>
      </c>
      <c r="K24428">
        <v>28383.976190000001</v>
      </c>
    </row>
    <row r="24429" spans="1:11" x14ac:dyDescent="0.35">
      <c r="A24429" t="s">
        <v>528</v>
      </c>
      <c r="B24429" t="s">
        <v>265</v>
      </c>
      <c r="C24429" t="s">
        <v>266</v>
      </c>
      <c r="D24429" t="s">
        <v>17</v>
      </c>
      <c r="E24429" t="s">
        <v>18</v>
      </c>
      <c r="F24429">
        <v>202637</v>
      </c>
      <c r="G24429">
        <v>13904</v>
      </c>
      <c r="H24429">
        <v>16</v>
      </c>
      <c r="I24429">
        <v>28503200</v>
      </c>
      <c r="J24429">
        <v>65616</v>
      </c>
      <c r="K24429">
        <v>30522.356732</v>
      </c>
    </row>
    <row r="24430" spans="1:11" x14ac:dyDescent="0.35">
      <c r="A24430" t="s">
        <v>528</v>
      </c>
      <c r="B24430" t="s">
        <v>265</v>
      </c>
      <c r="C24430" t="s">
        <v>267</v>
      </c>
      <c r="D24430" t="s">
        <v>20</v>
      </c>
      <c r="E24430" t="s">
        <v>18</v>
      </c>
      <c r="F24430">
        <v>202637</v>
      </c>
      <c r="G24430">
        <v>15472</v>
      </c>
      <c r="H24430">
        <v>16</v>
      </c>
      <c r="I24430">
        <v>31622000</v>
      </c>
      <c r="J24430">
        <v>62928</v>
      </c>
      <c r="K24430">
        <v>29987.258532</v>
      </c>
    </row>
    <row r="24431" spans="1:11" x14ac:dyDescent="0.35">
      <c r="A24431" t="s">
        <v>528</v>
      </c>
      <c r="B24431" t="s">
        <v>265</v>
      </c>
      <c r="C24431" t="s">
        <v>269</v>
      </c>
      <c r="D24431" t="s">
        <v>14</v>
      </c>
      <c r="E24431" t="s">
        <v>15</v>
      </c>
      <c r="F24431">
        <v>202637</v>
      </c>
      <c r="G24431">
        <v>14896</v>
      </c>
      <c r="H24431">
        <v>16</v>
      </c>
      <c r="I24431">
        <v>23088800</v>
      </c>
      <c r="J24431">
        <v>103232</v>
      </c>
      <c r="K24431">
        <v>22505.404941000001</v>
      </c>
    </row>
    <row r="24432" spans="1:11" x14ac:dyDescent="0.35">
      <c r="A24432" t="s">
        <v>528</v>
      </c>
      <c r="B24432" t="s">
        <v>270</v>
      </c>
      <c r="C24432" t="s">
        <v>271</v>
      </c>
      <c r="D24432" t="s">
        <v>49</v>
      </c>
      <c r="E24432" t="s">
        <v>15</v>
      </c>
      <c r="F24432">
        <v>202637</v>
      </c>
      <c r="G24432">
        <v>4632</v>
      </c>
      <c r="H24432">
        <v>12</v>
      </c>
      <c r="I24432">
        <v>3667000</v>
      </c>
      <c r="J24432">
        <v>24444</v>
      </c>
      <c r="K24432">
        <v>8472.4559590000008</v>
      </c>
    </row>
    <row r="24433" spans="1:11" x14ac:dyDescent="0.35">
      <c r="A24433" t="s">
        <v>528</v>
      </c>
      <c r="B24433" t="s">
        <v>270</v>
      </c>
      <c r="C24433" t="s">
        <v>272</v>
      </c>
      <c r="D24433" t="s">
        <v>14</v>
      </c>
      <c r="E24433" t="s">
        <v>15</v>
      </c>
      <c r="F24433">
        <v>202637</v>
      </c>
      <c r="G24433">
        <v>492</v>
      </c>
      <c r="H24433">
        <v>12</v>
      </c>
      <c r="I24433">
        <v>963500</v>
      </c>
      <c r="J24433">
        <v>924</v>
      </c>
      <c r="K24433">
        <v>20586.804877999999</v>
      </c>
    </row>
    <row r="24434" spans="1:11" x14ac:dyDescent="0.35">
      <c r="A24434" t="s">
        <v>528</v>
      </c>
      <c r="B24434" t="s">
        <v>270</v>
      </c>
      <c r="C24434" t="s">
        <v>273</v>
      </c>
      <c r="D24434" t="s">
        <v>14</v>
      </c>
      <c r="E24434" t="s">
        <v>15</v>
      </c>
      <c r="F24434">
        <v>202637</v>
      </c>
      <c r="G24434">
        <v>1092</v>
      </c>
      <c r="H24434">
        <v>12</v>
      </c>
      <c r="I24434">
        <v>928200</v>
      </c>
      <c r="J24434">
        <v>3060</v>
      </c>
      <c r="K24434">
        <v>8278.8461540000008</v>
      </c>
    </row>
    <row r="24435" spans="1:11" x14ac:dyDescent="0.35">
      <c r="A24435" t="s">
        <v>528</v>
      </c>
      <c r="B24435" t="s">
        <v>270</v>
      </c>
      <c r="C24435" t="s">
        <v>276</v>
      </c>
      <c r="D24435" t="s">
        <v>17</v>
      </c>
      <c r="E24435" t="s">
        <v>18</v>
      </c>
      <c r="F24435">
        <v>202637</v>
      </c>
      <c r="G24435">
        <v>2020</v>
      </c>
      <c r="H24435">
        <v>20</v>
      </c>
      <c r="I24435">
        <v>3686500</v>
      </c>
      <c r="J24435">
        <v>6180</v>
      </c>
      <c r="K24435">
        <v>34927.722772000001</v>
      </c>
    </row>
    <row r="24436" spans="1:11" x14ac:dyDescent="0.35">
      <c r="A24436" t="s">
        <v>528</v>
      </c>
      <c r="B24436" t="s">
        <v>270</v>
      </c>
      <c r="C24436" t="s">
        <v>277</v>
      </c>
      <c r="D24436" t="s">
        <v>14</v>
      </c>
      <c r="E24436" t="s">
        <v>15</v>
      </c>
      <c r="F24436">
        <v>202637</v>
      </c>
      <c r="G24436">
        <v>5424</v>
      </c>
      <c r="H24436">
        <v>12</v>
      </c>
      <c r="I24436">
        <v>4520000</v>
      </c>
      <c r="J24436">
        <v>27936</v>
      </c>
      <c r="K24436">
        <v>9264.1946900000003</v>
      </c>
    </row>
    <row r="24437" spans="1:11" x14ac:dyDescent="0.35">
      <c r="A24437" t="s">
        <v>528</v>
      </c>
      <c r="B24437" t="s">
        <v>270</v>
      </c>
      <c r="C24437" t="s">
        <v>278</v>
      </c>
      <c r="D24437" t="s">
        <v>14</v>
      </c>
      <c r="E24437" t="s">
        <v>18</v>
      </c>
      <c r="F24437">
        <v>202637</v>
      </c>
      <c r="G24437">
        <v>3584</v>
      </c>
      <c r="H24437">
        <v>16</v>
      </c>
      <c r="I24437">
        <v>6496000</v>
      </c>
      <c r="J24437">
        <v>11184</v>
      </c>
      <c r="K24437">
        <v>26449.21875</v>
      </c>
    </row>
    <row r="24438" spans="1:11" x14ac:dyDescent="0.35">
      <c r="A24438" t="s">
        <v>528</v>
      </c>
      <c r="B24438" t="s">
        <v>270</v>
      </c>
      <c r="C24438" t="s">
        <v>279</v>
      </c>
      <c r="D24438" t="s">
        <v>17</v>
      </c>
      <c r="E24438" t="s">
        <v>18</v>
      </c>
      <c r="F24438">
        <v>202637</v>
      </c>
      <c r="G24438">
        <v>2180</v>
      </c>
      <c r="H24438">
        <v>20</v>
      </c>
      <c r="I24438">
        <v>3379000</v>
      </c>
      <c r="J24438">
        <v>8340</v>
      </c>
      <c r="K24438">
        <v>29783.027523000001</v>
      </c>
    </row>
    <row r="24439" spans="1:11" x14ac:dyDescent="0.35">
      <c r="A24439" t="s">
        <v>528</v>
      </c>
      <c r="B24439" t="s">
        <v>270</v>
      </c>
      <c r="C24439" t="s">
        <v>280</v>
      </c>
      <c r="D24439" t="s">
        <v>14</v>
      </c>
      <c r="E24439" t="s">
        <v>18</v>
      </c>
      <c r="F24439">
        <v>202637</v>
      </c>
      <c r="G24439">
        <v>2048</v>
      </c>
      <c r="H24439">
        <v>16</v>
      </c>
      <c r="I24439">
        <v>3584000</v>
      </c>
      <c r="J24439">
        <v>5248</v>
      </c>
      <c r="K24439">
        <v>26454.976563</v>
      </c>
    </row>
    <row r="24440" spans="1:11" x14ac:dyDescent="0.35">
      <c r="A24440" t="s">
        <v>528</v>
      </c>
      <c r="B24440" t="s">
        <v>270</v>
      </c>
      <c r="C24440" t="s">
        <v>281</v>
      </c>
      <c r="D24440" t="s">
        <v>17</v>
      </c>
      <c r="E24440" t="s">
        <v>18</v>
      </c>
      <c r="F24440">
        <v>202637</v>
      </c>
      <c r="G24440">
        <v>6120</v>
      </c>
      <c r="H24440">
        <v>20</v>
      </c>
      <c r="I24440">
        <v>9486000</v>
      </c>
      <c r="J24440">
        <v>23320</v>
      </c>
      <c r="K24440">
        <v>29805.398692999999</v>
      </c>
    </row>
    <row r="24441" spans="1:11" x14ac:dyDescent="0.35">
      <c r="A24441" t="s">
        <v>528</v>
      </c>
      <c r="B24441" t="s">
        <v>270</v>
      </c>
      <c r="C24441" t="s">
        <v>282</v>
      </c>
      <c r="D24441" t="s">
        <v>17</v>
      </c>
      <c r="E24441" t="s">
        <v>18</v>
      </c>
      <c r="F24441">
        <v>202637</v>
      </c>
      <c r="G24441">
        <v>2280</v>
      </c>
      <c r="H24441">
        <v>20</v>
      </c>
      <c r="I24441">
        <v>4161000</v>
      </c>
      <c r="J24441">
        <v>6740</v>
      </c>
      <c r="K24441">
        <v>34939.096490999997</v>
      </c>
    </row>
    <row r="24442" spans="1:11" x14ac:dyDescent="0.35">
      <c r="A24442" t="s">
        <v>528</v>
      </c>
      <c r="B24442" t="s">
        <v>270</v>
      </c>
      <c r="C24442" t="s">
        <v>546</v>
      </c>
      <c r="D24442" t="s">
        <v>17</v>
      </c>
      <c r="E24442" t="s">
        <v>18</v>
      </c>
      <c r="F24442">
        <v>202637</v>
      </c>
      <c r="G24442">
        <v>3584</v>
      </c>
      <c r="H24442">
        <v>16</v>
      </c>
      <c r="I24442">
        <v>6473600</v>
      </c>
      <c r="J24442">
        <v>27664</v>
      </c>
      <c r="K24442">
        <v>26268.160714000001</v>
      </c>
    </row>
    <row r="24443" spans="1:11" x14ac:dyDescent="0.35">
      <c r="A24443" t="s">
        <v>528</v>
      </c>
      <c r="B24443" t="s">
        <v>270</v>
      </c>
      <c r="C24443" t="s">
        <v>283</v>
      </c>
      <c r="D24443" t="s">
        <v>49</v>
      </c>
      <c r="E24443" t="s">
        <v>15</v>
      </c>
      <c r="F24443">
        <v>202637</v>
      </c>
      <c r="G24443">
        <v>744</v>
      </c>
      <c r="H24443">
        <v>12</v>
      </c>
      <c r="I24443">
        <v>613800</v>
      </c>
      <c r="J24443">
        <v>2220</v>
      </c>
      <c r="K24443">
        <v>8845.8225810000004</v>
      </c>
    </row>
    <row r="24444" spans="1:11" x14ac:dyDescent="0.35">
      <c r="A24444" t="s">
        <v>528</v>
      </c>
      <c r="B24444" t="s">
        <v>270</v>
      </c>
      <c r="C24444" t="s">
        <v>284</v>
      </c>
      <c r="D24444" t="s">
        <v>14</v>
      </c>
      <c r="E24444" t="s">
        <v>15</v>
      </c>
      <c r="F24444">
        <v>202637</v>
      </c>
      <c r="G24444">
        <v>1596</v>
      </c>
      <c r="H24444">
        <v>12</v>
      </c>
      <c r="I24444">
        <v>1197000</v>
      </c>
      <c r="J24444">
        <v>4176</v>
      </c>
      <c r="K24444">
        <v>8285.067669</v>
      </c>
    </row>
    <row r="24445" spans="1:11" x14ac:dyDescent="0.35">
      <c r="A24445" t="s">
        <v>528</v>
      </c>
      <c r="B24445" t="s">
        <v>270</v>
      </c>
      <c r="C24445" t="s">
        <v>286</v>
      </c>
      <c r="D24445" t="s">
        <v>49</v>
      </c>
      <c r="E24445" t="s">
        <v>15</v>
      </c>
      <c r="F24445">
        <v>202637</v>
      </c>
      <c r="G24445">
        <v>1476</v>
      </c>
      <c r="H24445">
        <v>12</v>
      </c>
      <c r="I24445">
        <v>1143900</v>
      </c>
      <c r="J24445">
        <v>9240</v>
      </c>
      <c r="K24445">
        <v>8275.8048780000008</v>
      </c>
    </row>
    <row r="24446" spans="1:11" x14ac:dyDescent="0.35">
      <c r="A24446" t="s">
        <v>528</v>
      </c>
      <c r="B24446" t="s">
        <v>270</v>
      </c>
      <c r="C24446" t="s">
        <v>288</v>
      </c>
      <c r="D24446" t="s">
        <v>14</v>
      </c>
      <c r="E24446" t="s">
        <v>15</v>
      </c>
      <c r="F24446">
        <v>202637</v>
      </c>
      <c r="G24446">
        <v>2184</v>
      </c>
      <c r="H24446">
        <v>12</v>
      </c>
      <c r="I24446">
        <v>2075300</v>
      </c>
      <c r="J24446">
        <v>7284</v>
      </c>
      <c r="K24446">
        <v>9558.3351650000004</v>
      </c>
    </row>
    <row r="24447" spans="1:11" x14ac:dyDescent="0.35">
      <c r="A24447" t="s">
        <v>528</v>
      </c>
      <c r="B24447" t="s">
        <v>270</v>
      </c>
      <c r="C24447" t="s">
        <v>289</v>
      </c>
      <c r="D24447" t="s">
        <v>49</v>
      </c>
      <c r="E24447" t="s">
        <v>15</v>
      </c>
      <c r="F24447">
        <v>202637</v>
      </c>
      <c r="G24447">
        <v>300</v>
      </c>
      <c r="H24447">
        <v>12</v>
      </c>
      <c r="I24447">
        <v>247700</v>
      </c>
      <c r="J24447">
        <v>804</v>
      </c>
      <c r="K24447">
        <v>8914.56</v>
      </c>
    </row>
    <row r="24448" spans="1:11" x14ac:dyDescent="0.35">
      <c r="A24448" t="s">
        <v>529</v>
      </c>
      <c r="B24448" t="s">
        <v>12</v>
      </c>
      <c r="C24448" t="s">
        <v>13</v>
      </c>
      <c r="D24448" t="s">
        <v>14</v>
      </c>
      <c r="E24448" t="s">
        <v>15</v>
      </c>
      <c r="F24448">
        <v>202637</v>
      </c>
      <c r="G24448">
        <v>6804</v>
      </c>
      <c r="H24448">
        <v>12</v>
      </c>
      <c r="I24448">
        <v>6350800</v>
      </c>
      <c r="J24448">
        <v>26976</v>
      </c>
      <c r="K24448">
        <v>9706.6067019999991</v>
      </c>
    </row>
    <row r="24449" spans="1:11" x14ac:dyDescent="0.35">
      <c r="A24449" t="s">
        <v>529</v>
      </c>
      <c r="B24449" t="s">
        <v>12</v>
      </c>
      <c r="C24449" t="s">
        <v>16</v>
      </c>
      <c r="D24449" t="s">
        <v>17</v>
      </c>
      <c r="E24449" t="s">
        <v>18</v>
      </c>
      <c r="F24449">
        <v>202637</v>
      </c>
      <c r="G24449">
        <v>3552</v>
      </c>
      <c r="H24449">
        <v>16</v>
      </c>
      <c r="I24449">
        <v>8230700</v>
      </c>
      <c r="J24449">
        <v>8224</v>
      </c>
      <c r="K24449">
        <v>32153.837837999999</v>
      </c>
    </row>
    <row r="24450" spans="1:11" x14ac:dyDescent="0.35">
      <c r="A24450" t="s">
        <v>529</v>
      </c>
      <c r="B24450" t="s">
        <v>12</v>
      </c>
      <c r="C24450" t="s">
        <v>19</v>
      </c>
      <c r="D24450" t="s">
        <v>20</v>
      </c>
      <c r="E24450" t="s">
        <v>21</v>
      </c>
      <c r="F24450">
        <v>202637</v>
      </c>
      <c r="G24450">
        <v>41296</v>
      </c>
      <c r="H24450">
        <v>16</v>
      </c>
      <c r="I24450">
        <v>88604200</v>
      </c>
      <c r="J24450">
        <v>312416</v>
      </c>
      <c r="K24450">
        <v>30110.011622999999</v>
      </c>
    </row>
    <row r="24451" spans="1:11" x14ac:dyDescent="0.35">
      <c r="A24451" t="s">
        <v>529</v>
      </c>
      <c r="B24451" t="s">
        <v>12</v>
      </c>
      <c r="C24451" t="s">
        <v>22</v>
      </c>
      <c r="D24451" t="s">
        <v>23</v>
      </c>
      <c r="E24451" t="s">
        <v>24</v>
      </c>
      <c r="F24451">
        <v>202637</v>
      </c>
      <c r="G24451">
        <v>5980</v>
      </c>
      <c r="H24451">
        <v>20</v>
      </c>
      <c r="I24451">
        <v>10783900</v>
      </c>
      <c r="J24451">
        <v>12800</v>
      </c>
      <c r="K24451">
        <v>29151.063545000001</v>
      </c>
    </row>
    <row r="24452" spans="1:11" x14ac:dyDescent="0.35">
      <c r="A24452" t="s">
        <v>529</v>
      </c>
      <c r="B24452" t="s">
        <v>12</v>
      </c>
      <c r="C24452" t="s">
        <v>25</v>
      </c>
      <c r="D24452" t="s">
        <v>23</v>
      </c>
      <c r="E24452" t="s">
        <v>18</v>
      </c>
      <c r="F24452">
        <v>202637</v>
      </c>
      <c r="G24452">
        <v>10980</v>
      </c>
      <c r="H24452">
        <v>20</v>
      </c>
      <c r="I24452">
        <v>23814300</v>
      </c>
      <c r="J24452">
        <v>53740</v>
      </c>
      <c r="K24452">
        <v>37782.531876000001</v>
      </c>
    </row>
    <row r="24453" spans="1:11" x14ac:dyDescent="0.35">
      <c r="A24453" t="s">
        <v>529</v>
      </c>
      <c r="B24453" t="s">
        <v>12</v>
      </c>
      <c r="C24453" t="s">
        <v>26</v>
      </c>
      <c r="D24453" t="s">
        <v>14</v>
      </c>
      <c r="E24453" t="s">
        <v>15</v>
      </c>
      <c r="F24453">
        <v>202637</v>
      </c>
      <c r="G24453">
        <v>3840</v>
      </c>
      <c r="H24453">
        <v>12</v>
      </c>
      <c r="I24453">
        <v>7709000</v>
      </c>
      <c r="J24453">
        <v>14460</v>
      </c>
      <c r="K24453">
        <v>21131.196875000001</v>
      </c>
    </row>
    <row r="24454" spans="1:11" x14ac:dyDescent="0.35">
      <c r="A24454" t="s">
        <v>529</v>
      </c>
      <c r="B24454" t="s">
        <v>12</v>
      </c>
      <c r="C24454" t="s">
        <v>27</v>
      </c>
      <c r="D24454" t="s">
        <v>17</v>
      </c>
      <c r="E24454" t="s">
        <v>28</v>
      </c>
      <c r="F24454">
        <v>202637</v>
      </c>
      <c r="G24454">
        <v>6200</v>
      </c>
      <c r="H24454">
        <v>20</v>
      </c>
      <c r="I24454">
        <v>12919100</v>
      </c>
      <c r="J24454">
        <v>18600</v>
      </c>
      <c r="K24454">
        <v>34076.503226000001</v>
      </c>
    </row>
    <row r="24455" spans="1:11" x14ac:dyDescent="0.35">
      <c r="A24455" t="s">
        <v>529</v>
      </c>
      <c r="B24455" t="s">
        <v>12</v>
      </c>
      <c r="C24455" t="s">
        <v>29</v>
      </c>
      <c r="D24455" t="s">
        <v>20</v>
      </c>
      <c r="E24455" t="s">
        <v>24</v>
      </c>
      <c r="F24455">
        <v>202637</v>
      </c>
      <c r="G24455">
        <v>8060</v>
      </c>
      <c r="H24455">
        <v>20</v>
      </c>
      <c r="I24455">
        <v>16285900</v>
      </c>
      <c r="J24455">
        <v>19060</v>
      </c>
      <c r="K24455">
        <v>32731.920596</v>
      </c>
    </row>
    <row r="24456" spans="1:11" x14ac:dyDescent="0.35">
      <c r="A24456" t="s">
        <v>529</v>
      </c>
      <c r="B24456" t="s">
        <v>12</v>
      </c>
      <c r="C24456" t="s">
        <v>30</v>
      </c>
      <c r="D24456" t="s">
        <v>20</v>
      </c>
      <c r="E24456" t="s">
        <v>24</v>
      </c>
      <c r="F24456">
        <v>202637</v>
      </c>
      <c r="G24456">
        <v>43080</v>
      </c>
      <c r="H24456">
        <v>20</v>
      </c>
      <c r="I24456">
        <v>82904100</v>
      </c>
      <c r="J24456">
        <v>359920</v>
      </c>
      <c r="K24456">
        <v>33358.795728999998</v>
      </c>
    </row>
    <row r="24457" spans="1:11" x14ac:dyDescent="0.35">
      <c r="A24457" t="s">
        <v>529</v>
      </c>
      <c r="B24457" t="s">
        <v>12</v>
      </c>
      <c r="C24457" t="s">
        <v>31</v>
      </c>
      <c r="D24457" t="s">
        <v>32</v>
      </c>
      <c r="E24457" t="s">
        <v>21</v>
      </c>
      <c r="F24457">
        <v>202637</v>
      </c>
      <c r="G24457">
        <v>11604</v>
      </c>
      <c r="H24457">
        <v>12</v>
      </c>
      <c r="I24457">
        <v>24499900</v>
      </c>
      <c r="J24457">
        <v>50892</v>
      </c>
      <c r="K24457">
        <v>22191.075491</v>
      </c>
    </row>
    <row r="24458" spans="1:11" x14ac:dyDescent="0.35">
      <c r="A24458" t="s">
        <v>529</v>
      </c>
      <c r="B24458" t="s">
        <v>12</v>
      </c>
      <c r="C24458" t="s">
        <v>33</v>
      </c>
      <c r="D24458" t="s">
        <v>32</v>
      </c>
      <c r="E24458" t="s">
        <v>18</v>
      </c>
      <c r="F24458">
        <v>202637</v>
      </c>
      <c r="G24458">
        <v>7984</v>
      </c>
      <c r="H24458">
        <v>16</v>
      </c>
      <c r="I24458">
        <v>17156800</v>
      </c>
      <c r="J24458">
        <v>28944</v>
      </c>
      <c r="K24458">
        <v>29907.456913999999</v>
      </c>
    </row>
    <row r="24459" spans="1:11" x14ac:dyDescent="0.35">
      <c r="A24459" t="s">
        <v>529</v>
      </c>
      <c r="B24459" t="s">
        <v>12</v>
      </c>
      <c r="C24459" t="s">
        <v>34</v>
      </c>
      <c r="D24459" t="s">
        <v>32</v>
      </c>
      <c r="E24459" t="s">
        <v>24</v>
      </c>
      <c r="F24459">
        <v>202637</v>
      </c>
      <c r="G24459">
        <v>5260</v>
      </c>
      <c r="H24459">
        <v>20</v>
      </c>
      <c r="I24459">
        <v>10611200</v>
      </c>
      <c r="J24459">
        <v>9380</v>
      </c>
      <c r="K24459">
        <v>32501.920151999999</v>
      </c>
    </row>
    <row r="24460" spans="1:11" x14ac:dyDescent="0.35">
      <c r="A24460" t="s">
        <v>529</v>
      </c>
      <c r="B24460" t="s">
        <v>12</v>
      </c>
      <c r="C24460" t="s">
        <v>35</v>
      </c>
      <c r="D24460" t="s">
        <v>23</v>
      </c>
      <c r="E24460" t="s">
        <v>24</v>
      </c>
      <c r="F24460">
        <v>202637</v>
      </c>
      <c r="G24460">
        <v>10300</v>
      </c>
      <c r="H24460">
        <v>20</v>
      </c>
      <c r="I24460">
        <v>18575100</v>
      </c>
      <c r="J24460">
        <v>19980</v>
      </c>
      <c r="K24460">
        <v>29242.937864</v>
      </c>
    </row>
    <row r="24461" spans="1:11" x14ac:dyDescent="0.35">
      <c r="A24461" t="s">
        <v>529</v>
      </c>
      <c r="B24461" t="s">
        <v>36</v>
      </c>
      <c r="C24461" t="s">
        <v>492</v>
      </c>
      <c r="D24461" t="s">
        <v>14</v>
      </c>
      <c r="E24461" t="s">
        <v>21</v>
      </c>
      <c r="F24461">
        <v>202637</v>
      </c>
      <c r="G24461">
        <v>6804</v>
      </c>
      <c r="H24461">
        <v>12</v>
      </c>
      <c r="I24461">
        <v>6468200</v>
      </c>
      <c r="J24461">
        <v>33972</v>
      </c>
      <c r="K24461">
        <v>9954.5326280000008</v>
      </c>
    </row>
    <row r="24462" spans="1:11" x14ac:dyDescent="0.35">
      <c r="A24462" t="s">
        <v>529</v>
      </c>
      <c r="B24462" t="s">
        <v>36</v>
      </c>
      <c r="C24462" t="s">
        <v>37</v>
      </c>
      <c r="D24462" t="s">
        <v>17</v>
      </c>
      <c r="E24462" t="s">
        <v>38</v>
      </c>
      <c r="F24462">
        <v>202637</v>
      </c>
      <c r="G24462">
        <v>7128</v>
      </c>
      <c r="H24462">
        <v>6</v>
      </c>
      <c r="I24462">
        <v>21280200</v>
      </c>
      <c r="J24462">
        <v>33618</v>
      </c>
      <c r="K24462">
        <v>16010.364478</v>
      </c>
    </row>
    <row r="24463" spans="1:11" x14ac:dyDescent="0.35">
      <c r="A24463" t="s">
        <v>529</v>
      </c>
      <c r="B24463" t="s">
        <v>36</v>
      </c>
      <c r="C24463" t="s">
        <v>39</v>
      </c>
      <c r="D24463" t="s">
        <v>17</v>
      </c>
      <c r="E24463" t="s">
        <v>15</v>
      </c>
      <c r="F24463">
        <v>202637</v>
      </c>
      <c r="G24463">
        <v>4140</v>
      </c>
      <c r="H24463">
        <v>12</v>
      </c>
      <c r="I24463">
        <v>5785800</v>
      </c>
      <c r="J24463">
        <v>13560</v>
      </c>
      <c r="K24463">
        <v>14610.785507000001</v>
      </c>
    </row>
    <row r="24464" spans="1:11" x14ac:dyDescent="0.35">
      <c r="A24464" t="s">
        <v>529</v>
      </c>
      <c r="B24464" t="s">
        <v>36</v>
      </c>
      <c r="C24464" t="s">
        <v>40</v>
      </c>
      <c r="D24464" t="s">
        <v>17</v>
      </c>
      <c r="E24464" t="s">
        <v>15</v>
      </c>
      <c r="F24464">
        <v>202637</v>
      </c>
      <c r="G24464">
        <v>1692</v>
      </c>
      <c r="H24464">
        <v>12</v>
      </c>
      <c r="I24464">
        <v>2231700</v>
      </c>
      <c r="J24464">
        <v>5076</v>
      </c>
      <c r="K24464">
        <v>13660.765957</v>
      </c>
    </row>
    <row r="24465" spans="1:11" x14ac:dyDescent="0.35">
      <c r="A24465" t="s">
        <v>529</v>
      </c>
      <c r="B24465" t="s">
        <v>36</v>
      </c>
      <c r="C24465" t="s">
        <v>333</v>
      </c>
      <c r="D24465" t="s">
        <v>17</v>
      </c>
      <c r="E24465" t="s">
        <v>15</v>
      </c>
      <c r="F24465">
        <v>202637</v>
      </c>
      <c r="G24465">
        <v>6492</v>
      </c>
      <c r="H24465">
        <v>12</v>
      </c>
      <c r="I24465">
        <v>9611600</v>
      </c>
      <c r="J24465">
        <v>21804</v>
      </c>
      <c r="K24465">
        <v>15502.460258999999</v>
      </c>
    </row>
    <row r="24466" spans="1:11" x14ac:dyDescent="0.35">
      <c r="A24466" t="s">
        <v>529</v>
      </c>
      <c r="B24466" t="s">
        <v>36</v>
      </c>
      <c r="C24466" t="s">
        <v>41</v>
      </c>
      <c r="D24466" t="s">
        <v>14</v>
      </c>
      <c r="E24466" t="s">
        <v>15</v>
      </c>
      <c r="F24466">
        <v>202637</v>
      </c>
      <c r="G24466">
        <v>54648</v>
      </c>
      <c r="H24466">
        <v>12</v>
      </c>
      <c r="I24466">
        <v>77559200</v>
      </c>
      <c r="J24466">
        <v>455544</v>
      </c>
      <c r="K24466">
        <v>15289.339701000001</v>
      </c>
    </row>
    <row r="24467" spans="1:11" x14ac:dyDescent="0.35">
      <c r="A24467" t="s">
        <v>529</v>
      </c>
      <c r="B24467" t="s">
        <v>36</v>
      </c>
      <c r="C24467" t="s">
        <v>42</v>
      </c>
      <c r="D24467" t="s">
        <v>20</v>
      </c>
      <c r="E24467" t="s">
        <v>18</v>
      </c>
      <c r="F24467">
        <v>202637</v>
      </c>
      <c r="G24467">
        <v>7696</v>
      </c>
      <c r="H24467">
        <v>16</v>
      </c>
      <c r="I24467">
        <v>18643800</v>
      </c>
      <c r="J24467">
        <v>23488</v>
      </c>
      <c r="K24467">
        <v>33842.629937999998</v>
      </c>
    </row>
    <row r="24468" spans="1:11" x14ac:dyDescent="0.35">
      <c r="A24468" t="s">
        <v>529</v>
      </c>
      <c r="B24468" t="s">
        <v>36</v>
      </c>
      <c r="C24468" t="s">
        <v>334</v>
      </c>
      <c r="D24468" t="s">
        <v>20</v>
      </c>
      <c r="E24468" t="s">
        <v>18</v>
      </c>
      <c r="F24468">
        <v>202637</v>
      </c>
      <c r="G24468">
        <v>5440</v>
      </c>
      <c r="H24468">
        <v>16</v>
      </c>
      <c r="I24468">
        <v>13158000</v>
      </c>
      <c r="J24468">
        <v>16912</v>
      </c>
      <c r="K24468">
        <v>33866.611765000001</v>
      </c>
    </row>
    <row r="24469" spans="1:11" x14ac:dyDescent="0.35">
      <c r="A24469" t="s">
        <v>529</v>
      </c>
      <c r="B24469" t="s">
        <v>36</v>
      </c>
      <c r="C24469" t="s">
        <v>46</v>
      </c>
      <c r="D24469" t="s">
        <v>14</v>
      </c>
      <c r="E24469" t="s">
        <v>15</v>
      </c>
      <c r="F24469">
        <v>202637</v>
      </c>
      <c r="G24469">
        <v>15588</v>
      </c>
      <c r="H24469">
        <v>12</v>
      </c>
      <c r="I24469">
        <v>19492000</v>
      </c>
      <c r="J24469">
        <v>81132</v>
      </c>
      <c r="K24469">
        <v>13481.647421</v>
      </c>
    </row>
    <row r="24470" spans="1:11" x14ac:dyDescent="0.35">
      <c r="A24470" t="s">
        <v>529</v>
      </c>
      <c r="B24470" t="s">
        <v>36</v>
      </c>
      <c r="C24470" t="s">
        <v>336</v>
      </c>
      <c r="D24470" t="s">
        <v>49</v>
      </c>
      <c r="E24470" t="s">
        <v>18</v>
      </c>
      <c r="F24470">
        <v>202637</v>
      </c>
      <c r="G24470">
        <v>23088</v>
      </c>
      <c r="H24470">
        <v>16</v>
      </c>
      <c r="I24470">
        <v>39542200</v>
      </c>
      <c r="J24470">
        <v>156064</v>
      </c>
      <c r="K24470">
        <v>24155.277892999999</v>
      </c>
    </row>
    <row r="24471" spans="1:11" x14ac:dyDescent="0.35">
      <c r="A24471" t="s">
        <v>529</v>
      </c>
      <c r="B24471" t="s">
        <v>36</v>
      </c>
      <c r="C24471" t="s">
        <v>337</v>
      </c>
      <c r="D24471" t="s">
        <v>20</v>
      </c>
      <c r="E24471" t="s">
        <v>21</v>
      </c>
      <c r="F24471">
        <v>202637</v>
      </c>
      <c r="G24471">
        <v>2988</v>
      </c>
      <c r="H24471">
        <v>12</v>
      </c>
      <c r="I24471">
        <v>6256000</v>
      </c>
      <c r="J24471">
        <v>6204</v>
      </c>
      <c r="K24471">
        <v>22034.293172999998</v>
      </c>
    </row>
    <row r="24472" spans="1:11" x14ac:dyDescent="0.35">
      <c r="A24472" t="s">
        <v>529</v>
      </c>
      <c r="B24472" t="s">
        <v>36</v>
      </c>
      <c r="C24472" t="s">
        <v>51</v>
      </c>
      <c r="D24472" t="s">
        <v>32</v>
      </c>
      <c r="E24472" t="s">
        <v>21</v>
      </c>
      <c r="F24472">
        <v>202637</v>
      </c>
      <c r="G24472">
        <v>7808</v>
      </c>
      <c r="H24472">
        <v>16</v>
      </c>
      <c r="I24472">
        <v>15676000</v>
      </c>
      <c r="J24472">
        <v>23936</v>
      </c>
      <c r="K24472">
        <v>29436.938525000001</v>
      </c>
    </row>
    <row r="24473" spans="1:11" x14ac:dyDescent="0.35">
      <c r="A24473" t="s">
        <v>529</v>
      </c>
      <c r="B24473" t="s">
        <v>36</v>
      </c>
      <c r="C24473" t="s">
        <v>52</v>
      </c>
      <c r="D24473" t="s">
        <v>20</v>
      </c>
      <c r="E24473" t="s">
        <v>21</v>
      </c>
      <c r="F24473">
        <v>202637</v>
      </c>
      <c r="G24473">
        <v>22400</v>
      </c>
      <c r="H24473">
        <v>20</v>
      </c>
      <c r="I24473">
        <v>46178000</v>
      </c>
      <c r="J24473">
        <v>116080</v>
      </c>
      <c r="K24473">
        <v>37533.081250000003</v>
      </c>
    </row>
    <row r="24474" spans="1:11" x14ac:dyDescent="0.35">
      <c r="A24474" t="s">
        <v>529</v>
      </c>
      <c r="B24474" t="s">
        <v>36</v>
      </c>
      <c r="C24474" t="s">
        <v>53</v>
      </c>
      <c r="D24474" t="s">
        <v>17</v>
      </c>
      <c r="E24474" t="s">
        <v>18</v>
      </c>
      <c r="F24474">
        <v>202637</v>
      </c>
      <c r="G24474">
        <v>18944</v>
      </c>
      <c r="H24474">
        <v>16</v>
      </c>
      <c r="I24474">
        <v>44590400</v>
      </c>
      <c r="J24474">
        <v>117408</v>
      </c>
      <c r="K24474">
        <v>33870.0625</v>
      </c>
    </row>
    <row r="24475" spans="1:11" x14ac:dyDescent="0.35">
      <c r="A24475" t="s">
        <v>529</v>
      </c>
      <c r="B24475" t="s">
        <v>36</v>
      </c>
      <c r="C24475" t="s">
        <v>54</v>
      </c>
      <c r="D24475" t="s">
        <v>20</v>
      </c>
      <c r="E24475" t="s">
        <v>18</v>
      </c>
      <c r="F24475">
        <v>202637</v>
      </c>
      <c r="G24475">
        <v>17088</v>
      </c>
      <c r="H24475">
        <v>16</v>
      </c>
      <c r="I24475">
        <v>40172000</v>
      </c>
      <c r="J24475">
        <v>105632</v>
      </c>
      <c r="K24475">
        <v>33898.809925000001</v>
      </c>
    </row>
    <row r="24476" spans="1:11" x14ac:dyDescent="0.35">
      <c r="A24476" t="s">
        <v>529</v>
      </c>
      <c r="B24476" t="s">
        <v>36</v>
      </c>
      <c r="C24476" t="s">
        <v>55</v>
      </c>
      <c r="D24476" t="s">
        <v>20</v>
      </c>
      <c r="E24476" t="s">
        <v>18</v>
      </c>
      <c r="F24476">
        <v>202637</v>
      </c>
      <c r="G24476">
        <v>20800</v>
      </c>
      <c r="H24476">
        <v>16</v>
      </c>
      <c r="I24476">
        <v>48980000</v>
      </c>
      <c r="J24476">
        <v>114288</v>
      </c>
      <c r="K24476">
        <v>33881.633845999997</v>
      </c>
    </row>
    <row r="24477" spans="1:11" x14ac:dyDescent="0.35">
      <c r="A24477" t="s">
        <v>529</v>
      </c>
      <c r="B24477" t="s">
        <v>36</v>
      </c>
      <c r="C24477" t="s">
        <v>56</v>
      </c>
      <c r="D24477" t="s">
        <v>14</v>
      </c>
      <c r="E24477" t="s">
        <v>15</v>
      </c>
      <c r="F24477">
        <v>202637</v>
      </c>
      <c r="G24477">
        <v>111168</v>
      </c>
      <c r="H24477">
        <v>12</v>
      </c>
      <c r="I24477">
        <v>157947000</v>
      </c>
      <c r="J24477">
        <v>927420</v>
      </c>
      <c r="K24477">
        <v>15303.860103999999</v>
      </c>
    </row>
    <row r="24478" spans="1:11" x14ac:dyDescent="0.35">
      <c r="A24478" t="s">
        <v>529</v>
      </c>
      <c r="B24478" t="s">
        <v>36</v>
      </c>
      <c r="C24478" t="s">
        <v>338</v>
      </c>
      <c r="D24478" t="s">
        <v>14</v>
      </c>
      <c r="E24478" t="s">
        <v>21</v>
      </c>
      <c r="F24478">
        <v>202637</v>
      </c>
      <c r="G24478">
        <v>9696</v>
      </c>
      <c r="H24478">
        <v>12</v>
      </c>
      <c r="I24478">
        <v>15151900</v>
      </c>
      <c r="J24478">
        <v>68952</v>
      </c>
      <c r="K24478">
        <v>16589.393564000002</v>
      </c>
    </row>
    <row r="24479" spans="1:11" x14ac:dyDescent="0.35">
      <c r="A24479" t="s">
        <v>529</v>
      </c>
      <c r="B24479" t="s">
        <v>36</v>
      </c>
      <c r="C24479" t="s">
        <v>58</v>
      </c>
      <c r="D24479" t="s">
        <v>32</v>
      </c>
      <c r="E24479" t="s">
        <v>15</v>
      </c>
      <c r="F24479">
        <v>202637</v>
      </c>
      <c r="G24479">
        <v>5484</v>
      </c>
      <c r="H24479">
        <v>12</v>
      </c>
      <c r="I24479">
        <v>9383500</v>
      </c>
      <c r="J24479">
        <v>24600</v>
      </c>
      <c r="K24479">
        <v>17685.770240999998</v>
      </c>
    </row>
    <row r="24480" spans="1:11" x14ac:dyDescent="0.35">
      <c r="A24480" t="s">
        <v>529</v>
      </c>
      <c r="B24480" t="s">
        <v>36</v>
      </c>
      <c r="C24480" t="s">
        <v>59</v>
      </c>
      <c r="D24480" t="s">
        <v>23</v>
      </c>
      <c r="E24480" t="s">
        <v>21</v>
      </c>
      <c r="F24480">
        <v>202637</v>
      </c>
      <c r="G24480">
        <v>29880</v>
      </c>
      <c r="H24480">
        <v>12</v>
      </c>
      <c r="I24480">
        <v>62429500</v>
      </c>
      <c r="J24480">
        <v>202092</v>
      </c>
      <c r="K24480">
        <v>22942.135742999999</v>
      </c>
    </row>
    <row r="24481" spans="1:11" x14ac:dyDescent="0.35">
      <c r="A24481" t="s">
        <v>529</v>
      </c>
      <c r="B24481" t="s">
        <v>36</v>
      </c>
      <c r="C24481" t="s">
        <v>60</v>
      </c>
      <c r="D24481" t="s">
        <v>23</v>
      </c>
      <c r="E24481" t="s">
        <v>21</v>
      </c>
      <c r="F24481">
        <v>202637</v>
      </c>
      <c r="G24481">
        <v>8768</v>
      </c>
      <c r="H24481">
        <v>16</v>
      </c>
      <c r="I24481">
        <v>19192100</v>
      </c>
      <c r="J24481">
        <v>28608</v>
      </c>
      <c r="K24481">
        <v>30891.275547000001</v>
      </c>
    </row>
    <row r="24482" spans="1:11" x14ac:dyDescent="0.35">
      <c r="A24482" t="s">
        <v>529</v>
      </c>
      <c r="B24482" t="s">
        <v>36</v>
      </c>
      <c r="C24482" t="s">
        <v>339</v>
      </c>
      <c r="D24482" t="s">
        <v>14</v>
      </c>
      <c r="E24482" t="s">
        <v>15</v>
      </c>
      <c r="F24482">
        <v>202637</v>
      </c>
      <c r="G24482">
        <v>11340</v>
      </c>
      <c r="H24482">
        <v>12</v>
      </c>
      <c r="I24482">
        <v>10785900</v>
      </c>
      <c r="J24482">
        <v>76668</v>
      </c>
      <c r="K24482">
        <v>9954.5206350000008</v>
      </c>
    </row>
    <row r="24483" spans="1:11" x14ac:dyDescent="0.35">
      <c r="A24483" t="s">
        <v>529</v>
      </c>
      <c r="B24483" t="s">
        <v>36</v>
      </c>
      <c r="C24483" t="s">
        <v>61</v>
      </c>
      <c r="D24483" t="s">
        <v>14</v>
      </c>
      <c r="E24483" t="s">
        <v>15</v>
      </c>
      <c r="F24483">
        <v>202637</v>
      </c>
      <c r="G24483">
        <v>13296</v>
      </c>
      <c r="H24483">
        <v>12</v>
      </c>
      <c r="I24483">
        <v>19967000</v>
      </c>
      <c r="J24483">
        <v>69552</v>
      </c>
      <c r="K24483">
        <v>16002.555957</v>
      </c>
    </row>
    <row r="24484" spans="1:11" x14ac:dyDescent="0.35">
      <c r="A24484" t="s">
        <v>529</v>
      </c>
      <c r="B24484" t="s">
        <v>36</v>
      </c>
      <c r="C24484" t="s">
        <v>62</v>
      </c>
      <c r="D24484" t="s">
        <v>17</v>
      </c>
      <c r="E24484" t="s">
        <v>15</v>
      </c>
      <c r="F24484">
        <v>202637</v>
      </c>
      <c r="G24484">
        <v>35436</v>
      </c>
      <c r="H24484">
        <v>12</v>
      </c>
      <c r="I24484">
        <v>47349800</v>
      </c>
      <c r="J24484">
        <v>307644</v>
      </c>
      <c r="K24484">
        <v>14433.820522</v>
      </c>
    </row>
    <row r="24485" spans="1:11" x14ac:dyDescent="0.35">
      <c r="A24485" t="s">
        <v>529</v>
      </c>
      <c r="B24485" t="s">
        <v>36</v>
      </c>
      <c r="C24485" t="s">
        <v>340</v>
      </c>
      <c r="D24485" t="s">
        <v>17</v>
      </c>
      <c r="E24485" t="s">
        <v>15</v>
      </c>
      <c r="F24485">
        <v>202637</v>
      </c>
      <c r="G24485">
        <v>2364</v>
      </c>
      <c r="H24485">
        <v>12</v>
      </c>
      <c r="I24485">
        <v>3504000</v>
      </c>
      <c r="J24485">
        <v>6252</v>
      </c>
      <c r="K24485">
        <v>15612.944162</v>
      </c>
    </row>
    <row r="24486" spans="1:11" x14ac:dyDescent="0.35">
      <c r="A24486" t="s">
        <v>529</v>
      </c>
      <c r="B24486" t="s">
        <v>36</v>
      </c>
      <c r="C24486" t="s">
        <v>63</v>
      </c>
      <c r="D24486" t="s">
        <v>17</v>
      </c>
      <c r="E24486" t="s">
        <v>15</v>
      </c>
      <c r="F24486">
        <v>202637</v>
      </c>
      <c r="G24486">
        <v>5340</v>
      </c>
      <c r="H24486">
        <v>12</v>
      </c>
      <c r="I24486">
        <v>7436700</v>
      </c>
      <c r="J24486">
        <v>24024</v>
      </c>
      <c r="K24486">
        <v>14606.503371000001</v>
      </c>
    </row>
    <row r="24487" spans="1:11" x14ac:dyDescent="0.35">
      <c r="A24487" t="s">
        <v>529</v>
      </c>
      <c r="B24487" t="s">
        <v>36</v>
      </c>
      <c r="C24487" t="s">
        <v>65</v>
      </c>
      <c r="D24487" t="s">
        <v>17</v>
      </c>
      <c r="E24487" t="s">
        <v>15</v>
      </c>
      <c r="F24487">
        <v>202637</v>
      </c>
      <c r="G24487">
        <v>6516</v>
      </c>
      <c r="H24487">
        <v>12</v>
      </c>
      <c r="I24487">
        <v>10056500</v>
      </c>
      <c r="J24487">
        <v>28908</v>
      </c>
      <c r="K24487">
        <v>16285.174954</v>
      </c>
    </row>
    <row r="24488" spans="1:11" x14ac:dyDescent="0.35">
      <c r="A24488" t="s">
        <v>529</v>
      </c>
      <c r="B24488" t="s">
        <v>36</v>
      </c>
      <c r="C24488" t="s">
        <v>66</v>
      </c>
      <c r="D24488" t="s">
        <v>17</v>
      </c>
      <c r="E24488" t="s">
        <v>18</v>
      </c>
      <c r="F24488">
        <v>202637</v>
      </c>
      <c r="G24488">
        <v>10800</v>
      </c>
      <c r="H24488">
        <v>16</v>
      </c>
      <c r="I24488">
        <v>22369000</v>
      </c>
      <c r="J24488">
        <v>44656</v>
      </c>
      <c r="K24488">
        <v>30339.365925999999</v>
      </c>
    </row>
    <row r="24489" spans="1:11" x14ac:dyDescent="0.35">
      <c r="A24489" t="s">
        <v>529</v>
      </c>
      <c r="B24489" t="s">
        <v>36</v>
      </c>
      <c r="C24489" t="s">
        <v>69</v>
      </c>
      <c r="D24489" t="s">
        <v>14</v>
      </c>
      <c r="E24489" t="s">
        <v>24</v>
      </c>
      <c r="F24489">
        <v>202637</v>
      </c>
      <c r="G24489">
        <v>4700</v>
      </c>
      <c r="H24489">
        <v>20</v>
      </c>
      <c r="I24489">
        <v>7037500</v>
      </c>
      <c r="J24489">
        <v>12100</v>
      </c>
      <c r="K24489">
        <v>26264.689362000001</v>
      </c>
    </row>
    <row r="24490" spans="1:11" x14ac:dyDescent="0.35">
      <c r="A24490" t="s">
        <v>529</v>
      </c>
      <c r="B24490" t="s">
        <v>36</v>
      </c>
      <c r="C24490" t="s">
        <v>70</v>
      </c>
      <c r="D24490" t="s">
        <v>17</v>
      </c>
      <c r="E24490" t="s">
        <v>18</v>
      </c>
      <c r="F24490">
        <v>202637</v>
      </c>
      <c r="G24490">
        <v>27424</v>
      </c>
      <c r="H24490">
        <v>16</v>
      </c>
      <c r="I24490">
        <v>64601300</v>
      </c>
      <c r="J24490">
        <v>234736</v>
      </c>
      <c r="K24490">
        <v>33859.754958999998</v>
      </c>
    </row>
    <row r="24491" spans="1:11" x14ac:dyDescent="0.35">
      <c r="A24491" t="s">
        <v>529</v>
      </c>
      <c r="B24491" t="s">
        <v>36</v>
      </c>
      <c r="C24491" t="s">
        <v>341</v>
      </c>
      <c r="D24491" t="s">
        <v>17</v>
      </c>
      <c r="E24491" t="s">
        <v>21</v>
      </c>
      <c r="F24491">
        <v>202637</v>
      </c>
      <c r="G24491">
        <v>11340</v>
      </c>
      <c r="H24491">
        <v>12</v>
      </c>
      <c r="I24491">
        <v>17698200</v>
      </c>
      <c r="J24491">
        <v>79764</v>
      </c>
      <c r="K24491">
        <v>16598.939683000001</v>
      </c>
    </row>
    <row r="24492" spans="1:11" x14ac:dyDescent="0.35">
      <c r="A24492" t="s">
        <v>529</v>
      </c>
      <c r="B24492" t="s">
        <v>36</v>
      </c>
      <c r="C24492" t="s">
        <v>71</v>
      </c>
      <c r="D24492" t="s">
        <v>17</v>
      </c>
      <c r="E24492" t="s">
        <v>24</v>
      </c>
      <c r="F24492">
        <v>202637</v>
      </c>
      <c r="G24492">
        <v>3240</v>
      </c>
      <c r="H24492">
        <v>20</v>
      </c>
      <c r="I24492">
        <v>4801500</v>
      </c>
      <c r="J24492">
        <v>8060</v>
      </c>
      <c r="K24492">
        <v>26216.209877000001</v>
      </c>
    </row>
    <row r="24493" spans="1:11" x14ac:dyDescent="0.35">
      <c r="A24493" t="s">
        <v>529</v>
      </c>
      <c r="B24493" t="s">
        <v>36</v>
      </c>
      <c r="C24493" t="s">
        <v>72</v>
      </c>
      <c r="D24493" t="s">
        <v>17</v>
      </c>
      <c r="E24493" t="s">
        <v>24</v>
      </c>
      <c r="F24493">
        <v>202637</v>
      </c>
      <c r="G24493">
        <v>5980</v>
      </c>
      <c r="H24493">
        <v>20</v>
      </c>
      <c r="I24493">
        <v>8896500</v>
      </c>
      <c r="J24493">
        <v>14040</v>
      </c>
      <c r="K24493">
        <v>26248.324414999999</v>
      </c>
    </row>
    <row r="24494" spans="1:11" x14ac:dyDescent="0.35">
      <c r="A24494" t="s">
        <v>529</v>
      </c>
      <c r="B24494" t="s">
        <v>36</v>
      </c>
      <c r="C24494" t="s">
        <v>73</v>
      </c>
      <c r="D24494" t="s">
        <v>49</v>
      </c>
      <c r="E24494" t="s">
        <v>21</v>
      </c>
      <c r="F24494">
        <v>202637</v>
      </c>
      <c r="G24494">
        <v>2448</v>
      </c>
      <c r="H24494">
        <v>12</v>
      </c>
      <c r="I24494">
        <v>3820000</v>
      </c>
      <c r="J24494">
        <v>7980</v>
      </c>
      <c r="K24494">
        <v>16563.568627000001</v>
      </c>
    </row>
    <row r="24495" spans="1:11" x14ac:dyDescent="0.35">
      <c r="A24495" t="s">
        <v>529</v>
      </c>
      <c r="B24495" t="s">
        <v>75</v>
      </c>
      <c r="C24495" t="s">
        <v>76</v>
      </c>
      <c r="D24495" t="s">
        <v>20</v>
      </c>
      <c r="E24495" t="s">
        <v>18</v>
      </c>
      <c r="F24495">
        <v>202637</v>
      </c>
      <c r="G24495">
        <v>10496</v>
      </c>
      <c r="H24495">
        <v>16</v>
      </c>
      <c r="I24495">
        <v>18853600</v>
      </c>
      <c r="J24495">
        <v>51968</v>
      </c>
      <c r="K24495">
        <v>24817.472560999999</v>
      </c>
    </row>
    <row r="24496" spans="1:11" x14ac:dyDescent="0.35">
      <c r="A24496" t="s">
        <v>529</v>
      </c>
      <c r="B24496" t="s">
        <v>75</v>
      </c>
      <c r="C24496" t="s">
        <v>79</v>
      </c>
      <c r="D24496" t="s">
        <v>17</v>
      </c>
      <c r="E24496" t="s">
        <v>18</v>
      </c>
      <c r="F24496">
        <v>202637</v>
      </c>
      <c r="G24496">
        <v>6976</v>
      </c>
      <c r="H24496">
        <v>16</v>
      </c>
      <c r="I24496">
        <v>12854600</v>
      </c>
      <c r="J24496">
        <v>31872</v>
      </c>
      <c r="K24496">
        <v>25643.050458999998</v>
      </c>
    </row>
    <row r="24497" spans="1:11" x14ac:dyDescent="0.35">
      <c r="A24497" t="s">
        <v>529</v>
      </c>
      <c r="B24497" t="s">
        <v>75</v>
      </c>
      <c r="C24497" t="s">
        <v>342</v>
      </c>
      <c r="D24497" t="s">
        <v>17</v>
      </c>
      <c r="E24497" t="s">
        <v>18</v>
      </c>
      <c r="F24497">
        <v>202637</v>
      </c>
      <c r="G24497">
        <v>9008</v>
      </c>
      <c r="H24497">
        <v>16</v>
      </c>
      <c r="I24497">
        <v>16472000</v>
      </c>
      <c r="J24497">
        <v>40336</v>
      </c>
      <c r="K24497">
        <v>25847.900533</v>
      </c>
    </row>
    <row r="24498" spans="1:11" x14ac:dyDescent="0.35">
      <c r="A24498" t="s">
        <v>529</v>
      </c>
      <c r="B24498" t="s">
        <v>75</v>
      </c>
      <c r="C24498" t="s">
        <v>343</v>
      </c>
      <c r="D24498" t="s">
        <v>49</v>
      </c>
      <c r="E24498" t="s">
        <v>18</v>
      </c>
      <c r="F24498">
        <v>202637</v>
      </c>
      <c r="G24498">
        <v>4992</v>
      </c>
      <c r="H24498">
        <v>16</v>
      </c>
      <c r="I24498">
        <v>9132400</v>
      </c>
      <c r="J24498">
        <v>14896</v>
      </c>
      <c r="K24498">
        <v>25819.224359</v>
      </c>
    </row>
    <row r="24499" spans="1:11" x14ac:dyDescent="0.35">
      <c r="A24499" t="s">
        <v>529</v>
      </c>
      <c r="B24499" t="s">
        <v>75</v>
      </c>
      <c r="C24499" t="s">
        <v>80</v>
      </c>
      <c r="D24499" t="s">
        <v>14</v>
      </c>
      <c r="E24499" t="s">
        <v>15</v>
      </c>
      <c r="F24499">
        <v>202637</v>
      </c>
      <c r="G24499">
        <v>63504</v>
      </c>
      <c r="H24499">
        <v>16</v>
      </c>
      <c r="I24499">
        <v>72717400</v>
      </c>
      <c r="J24499">
        <v>560080</v>
      </c>
      <c r="K24499">
        <v>16590.546484999999</v>
      </c>
    </row>
    <row r="24500" spans="1:11" x14ac:dyDescent="0.35">
      <c r="A24500" t="s">
        <v>529</v>
      </c>
      <c r="B24500" t="s">
        <v>81</v>
      </c>
      <c r="C24500" t="s">
        <v>82</v>
      </c>
      <c r="D24500" t="s">
        <v>17</v>
      </c>
      <c r="E24500" t="s">
        <v>15</v>
      </c>
      <c r="F24500">
        <v>202637</v>
      </c>
      <c r="G24500">
        <v>6400</v>
      </c>
      <c r="H24500">
        <v>16</v>
      </c>
      <c r="I24500">
        <v>8302300</v>
      </c>
      <c r="J24500">
        <v>21248</v>
      </c>
      <c r="K24500">
        <v>18330.412499999999</v>
      </c>
    </row>
    <row r="24501" spans="1:11" x14ac:dyDescent="0.35">
      <c r="A24501" t="s">
        <v>529</v>
      </c>
      <c r="B24501" t="s">
        <v>81</v>
      </c>
      <c r="C24501" t="s">
        <v>545</v>
      </c>
      <c r="D24501" t="s">
        <v>17</v>
      </c>
      <c r="E24501" t="s">
        <v>15</v>
      </c>
      <c r="F24501">
        <v>202637</v>
      </c>
      <c r="G24501">
        <v>1572</v>
      </c>
      <c r="H24501">
        <v>12</v>
      </c>
      <c r="I24501">
        <v>2297900</v>
      </c>
      <c r="J24501">
        <v>11172</v>
      </c>
      <c r="K24501">
        <v>15340.732824000001</v>
      </c>
    </row>
    <row r="24502" spans="1:11" x14ac:dyDescent="0.35">
      <c r="A24502" t="s">
        <v>529</v>
      </c>
      <c r="B24502" t="s">
        <v>81</v>
      </c>
      <c r="C24502" t="s">
        <v>83</v>
      </c>
      <c r="D24502" t="s">
        <v>32</v>
      </c>
      <c r="E24502" t="s">
        <v>15</v>
      </c>
      <c r="F24502">
        <v>202637</v>
      </c>
      <c r="G24502">
        <v>12</v>
      </c>
      <c r="H24502">
        <v>12</v>
      </c>
      <c r="I24502">
        <v>17500</v>
      </c>
      <c r="J24502">
        <v>60</v>
      </c>
      <c r="K24502">
        <v>14398</v>
      </c>
    </row>
    <row r="24503" spans="1:11" x14ac:dyDescent="0.35">
      <c r="A24503" t="s">
        <v>529</v>
      </c>
      <c r="B24503" t="s">
        <v>81</v>
      </c>
      <c r="C24503" t="s">
        <v>84</v>
      </c>
      <c r="D24503" t="s">
        <v>20</v>
      </c>
      <c r="E24503" t="s">
        <v>21</v>
      </c>
      <c r="F24503">
        <v>202637</v>
      </c>
      <c r="G24503">
        <v>35964</v>
      </c>
      <c r="H24503">
        <v>12</v>
      </c>
      <c r="I24503">
        <v>85852000</v>
      </c>
      <c r="J24503">
        <v>269208</v>
      </c>
      <c r="K24503">
        <v>25965.682348999999</v>
      </c>
    </row>
    <row r="24504" spans="1:11" x14ac:dyDescent="0.35">
      <c r="A24504" t="s">
        <v>529</v>
      </c>
      <c r="B24504" t="s">
        <v>81</v>
      </c>
      <c r="C24504" t="s">
        <v>401</v>
      </c>
      <c r="D24504" t="s">
        <v>20</v>
      </c>
      <c r="E24504" t="s">
        <v>18</v>
      </c>
      <c r="F24504">
        <v>202637</v>
      </c>
      <c r="G24504">
        <v>2508</v>
      </c>
      <c r="H24504">
        <v>12</v>
      </c>
      <c r="I24504">
        <v>4922900</v>
      </c>
      <c r="J24504">
        <v>8172</v>
      </c>
      <c r="K24504">
        <v>20614.114833</v>
      </c>
    </row>
    <row r="24505" spans="1:11" x14ac:dyDescent="0.35">
      <c r="A24505" t="s">
        <v>529</v>
      </c>
      <c r="B24505" t="s">
        <v>81</v>
      </c>
      <c r="C24505" t="s">
        <v>402</v>
      </c>
      <c r="D24505" t="s">
        <v>20</v>
      </c>
      <c r="E24505" t="s">
        <v>18</v>
      </c>
      <c r="F24505">
        <v>202637</v>
      </c>
      <c r="G24505">
        <v>1984</v>
      </c>
      <c r="H24505">
        <v>16</v>
      </c>
      <c r="I24505">
        <v>2918800</v>
      </c>
      <c r="J24505">
        <v>4384</v>
      </c>
      <c r="K24505">
        <v>20654.669355000002</v>
      </c>
    </row>
    <row r="24506" spans="1:11" x14ac:dyDescent="0.35">
      <c r="A24506" t="s">
        <v>529</v>
      </c>
      <c r="B24506" t="s">
        <v>81</v>
      </c>
      <c r="C24506" t="s">
        <v>403</v>
      </c>
      <c r="D24506" t="s">
        <v>20</v>
      </c>
      <c r="E24506" t="s">
        <v>21</v>
      </c>
      <c r="F24506">
        <v>202637</v>
      </c>
      <c r="G24506">
        <v>2040</v>
      </c>
      <c r="H24506">
        <v>12</v>
      </c>
      <c r="I24506">
        <v>2980900</v>
      </c>
      <c r="J24506">
        <v>6852</v>
      </c>
      <c r="K24506">
        <v>15568.2</v>
      </c>
    </row>
    <row r="24507" spans="1:11" x14ac:dyDescent="0.35">
      <c r="A24507" t="s">
        <v>529</v>
      </c>
      <c r="B24507" t="s">
        <v>81</v>
      </c>
      <c r="C24507" t="s">
        <v>345</v>
      </c>
      <c r="D24507" t="s">
        <v>14</v>
      </c>
      <c r="E24507" t="s">
        <v>24</v>
      </c>
      <c r="F24507">
        <v>202637</v>
      </c>
      <c r="G24507">
        <v>20</v>
      </c>
      <c r="H24507">
        <v>20</v>
      </c>
      <c r="I24507">
        <v>27400</v>
      </c>
      <c r="J24507">
        <v>20</v>
      </c>
      <c r="K24507">
        <v>24024</v>
      </c>
    </row>
    <row r="24508" spans="1:11" x14ac:dyDescent="0.35">
      <c r="A24508" t="s">
        <v>529</v>
      </c>
      <c r="B24508" t="s">
        <v>81</v>
      </c>
      <c r="C24508" t="s">
        <v>346</v>
      </c>
      <c r="D24508" t="s">
        <v>17</v>
      </c>
      <c r="E24508" t="s">
        <v>15</v>
      </c>
      <c r="F24508">
        <v>202637</v>
      </c>
      <c r="G24508">
        <v>2484</v>
      </c>
      <c r="H24508">
        <v>12</v>
      </c>
      <c r="I24508">
        <v>3675600</v>
      </c>
      <c r="J24508">
        <v>6504</v>
      </c>
      <c r="K24508">
        <v>15372.690821</v>
      </c>
    </row>
    <row r="24509" spans="1:11" x14ac:dyDescent="0.35">
      <c r="A24509" t="s">
        <v>529</v>
      </c>
      <c r="B24509" t="s">
        <v>81</v>
      </c>
      <c r="C24509" t="s">
        <v>86</v>
      </c>
      <c r="D24509" t="s">
        <v>17</v>
      </c>
      <c r="E24509" t="s">
        <v>18</v>
      </c>
      <c r="F24509">
        <v>202637</v>
      </c>
      <c r="G24509">
        <v>48</v>
      </c>
      <c r="H24509">
        <v>16</v>
      </c>
      <c r="I24509">
        <v>110100</v>
      </c>
      <c r="J24509">
        <v>0</v>
      </c>
      <c r="K24509">
        <v>30963.666667000001</v>
      </c>
    </row>
    <row r="24510" spans="1:11" x14ac:dyDescent="0.35">
      <c r="A24510" t="s">
        <v>529</v>
      </c>
      <c r="B24510" t="s">
        <v>81</v>
      </c>
      <c r="C24510" t="s">
        <v>88</v>
      </c>
      <c r="D24510" t="s">
        <v>32</v>
      </c>
      <c r="E24510" t="s">
        <v>21</v>
      </c>
      <c r="F24510">
        <v>202637</v>
      </c>
      <c r="G24510">
        <v>6756</v>
      </c>
      <c r="H24510">
        <v>12</v>
      </c>
      <c r="I24510">
        <v>16057500</v>
      </c>
      <c r="J24510">
        <v>33372</v>
      </c>
      <c r="K24510">
        <v>25963.206039000001</v>
      </c>
    </row>
    <row r="24511" spans="1:11" x14ac:dyDescent="0.35">
      <c r="A24511" t="s">
        <v>529</v>
      </c>
      <c r="B24511" t="s">
        <v>81</v>
      </c>
      <c r="C24511" t="s">
        <v>89</v>
      </c>
      <c r="D24511" t="s">
        <v>14</v>
      </c>
      <c r="E24511" t="s">
        <v>15</v>
      </c>
      <c r="F24511">
        <v>202637</v>
      </c>
      <c r="G24511">
        <v>384</v>
      </c>
      <c r="H24511">
        <v>16</v>
      </c>
      <c r="I24511">
        <v>525600</v>
      </c>
      <c r="J24511">
        <v>368</v>
      </c>
      <c r="K24511">
        <v>18427.458332999999</v>
      </c>
    </row>
    <row r="24512" spans="1:11" x14ac:dyDescent="0.35">
      <c r="A24512" t="s">
        <v>529</v>
      </c>
      <c r="B24512" t="s">
        <v>81</v>
      </c>
      <c r="C24512" t="s">
        <v>92</v>
      </c>
      <c r="D24512" t="s">
        <v>32</v>
      </c>
      <c r="E24512" t="s">
        <v>21</v>
      </c>
      <c r="F24512">
        <v>202637</v>
      </c>
      <c r="G24512">
        <v>26256</v>
      </c>
      <c r="H24512">
        <v>16</v>
      </c>
      <c r="I24512">
        <v>64054500</v>
      </c>
      <c r="J24512">
        <v>207376</v>
      </c>
      <c r="K24512">
        <v>35009.843997999997</v>
      </c>
    </row>
    <row r="24513" spans="1:11" x14ac:dyDescent="0.35">
      <c r="A24513" t="s">
        <v>529</v>
      </c>
      <c r="B24513" t="s">
        <v>81</v>
      </c>
      <c r="C24513" t="s">
        <v>93</v>
      </c>
      <c r="D24513" t="s">
        <v>17</v>
      </c>
      <c r="E24513" t="s">
        <v>18</v>
      </c>
      <c r="F24513">
        <v>202637</v>
      </c>
      <c r="G24513">
        <v>3792</v>
      </c>
      <c r="H24513">
        <v>16</v>
      </c>
      <c r="I24513">
        <v>8739800</v>
      </c>
      <c r="J24513">
        <v>11600</v>
      </c>
      <c r="K24513">
        <v>32209.392404999999</v>
      </c>
    </row>
    <row r="24514" spans="1:11" x14ac:dyDescent="0.35">
      <c r="A24514" t="s">
        <v>529</v>
      </c>
      <c r="B24514" t="s">
        <v>81</v>
      </c>
      <c r="C24514" t="s">
        <v>94</v>
      </c>
      <c r="D24514" t="s">
        <v>20</v>
      </c>
      <c r="E24514" t="s">
        <v>21</v>
      </c>
      <c r="F24514">
        <v>202637</v>
      </c>
      <c r="G24514">
        <v>7024</v>
      </c>
      <c r="H24514">
        <v>16</v>
      </c>
      <c r="I24514">
        <v>16155800</v>
      </c>
      <c r="J24514">
        <v>22960</v>
      </c>
      <c r="K24514">
        <v>32158.250569</v>
      </c>
    </row>
    <row r="24515" spans="1:11" x14ac:dyDescent="0.35">
      <c r="A24515" t="s">
        <v>529</v>
      </c>
      <c r="B24515" t="s">
        <v>81</v>
      </c>
      <c r="C24515" t="s">
        <v>347</v>
      </c>
      <c r="D24515" t="s">
        <v>23</v>
      </c>
      <c r="E24515" t="s">
        <v>21</v>
      </c>
      <c r="F24515">
        <v>202637</v>
      </c>
      <c r="G24515">
        <v>189492</v>
      </c>
      <c r="H24515">
        <v>12</v>
      </c>
      <c r="I24515">
        <v>454126000</v>
      </c>
      <c r="J24515">
        <v>1623876</v>
      </c>
      <c r="K24515">
        <v>25953.037110000001</v>
      </c>
    </row>
    <row r="24516" spans="1:11" x14ac:dyDescent="0.35">
      <c r="A24516" t="s">
        <v>529</v>
      </c>
      <c r="B24516" t="s">
        <v>81</v>
      </c>
      <c r="C24516" t="s">
        <v>95</v>
      </c>
      <c r="D24516" t="s">
        <v>23</v>
      </c>
      <c r="E24516" t="s">
        <v>21</v>
      </c>
      <c r="F24516">
        <v>202637</v>
      </c>
      <c r="G24516">
        <v>45824</v>
      </c>
      <c r="H24516">
        <v>16</v>
      </c>
      <c r="I24516">
        <v>110581000</v>
      </c>
      <c r="J24516">
        <v>370672</v>
      </c>
      <c r="K24516">
        <v>35027.064246000002</v>
      </c>
    </row>
    <row r="24517" spans="1:11" x14ac:dyDescent="0.35">
      <c r="A24517" t="s">
        <v>529</v>
      </c>
      <c r="B24517" t="s">
        <v>96</v>
      </c>
      <c r="C24517" t="s">
        <v>98</v>
      </c>
      <c r="D24517" t="s">
        <v>32</v>
      </c>
      <c r="E24517" t="s">
        <v>18</v>
      </c>
      <c r="F24517">
        <v>202637</v>
      </c>
      <c r="G24517">
        <v>9100</v>
      </c>
      <c r="H24517">
        <v>20</v>
      </c>
      <c r="I24517">
        <v>18167700</v>
      </c>
      <c r="J24517">
        <v>34200</v>
      </c>
      <c r="K24517">
        <v>36224.268131999997</v>
      </c>
    </row>
    <row r="24518" spans="1:11" x14ac:dyDescent="0.35">
      <c r="A24518" t="s">
        <v>529</v>
      </c>
      <c r="B24518" t="s">
        <v>96</v>
      </c>
      <c r="C24518" t="s">
        <v>99</v>
      </c>
      <c r="D24518" t="s">
        <v>32</v>
      </c>
      <c r="E24518" t="s">
        <v>18</v>
      </c>
      <c r="F24518">
        <v>202637</v>
      </c>
      <c r="G24518">
        <v>12280</v>
      </c>
      <c r="H24518">
        <v>20</v>
      </c>
      <c r="I24518">
        <v>30311600</v>
      </c>
      <c r="J24518">
        <v>49240</v>
      </c>
      <c r="K24518">
        <v>43266.874593</v>
      </c>
    </row>
    <row r="24519" spans="1:11" x14ac:dyDescent="0.35">
      <c r="A24519" t="s">
        <v>529</v>
      </c>
      <c r="B24519" t="s">
        <v>96</v>
      </c>
      <c r="C24519" t="s">
        <v>100</v>
      </c>
      <c r="D24519" t="s">
        <v>32</v>
      </c>
      <c r="E24519" t="s">
        <v>18</v>
      </c>
      <c r="F24519">
        <v>202637</v>
      </c>
      <c r="G24519">
        <v>30260</v>
      </c>
      <c r="H24519">
        <v>20</v>
      </c>
      <c r="I24519">
        <v>74599500</v>
      </c>
      <c r="J24519">
        <v>189180</v>
      </c>
      <c r="K24519">
        <v>43404.721745000003</v>
      </c>
    </row>
    <row r="24520" spans="1:11" x14ac:dyDescent="0.35">
      <c r="A24520" t="s">
        <v>529</v>
      </c>
      <c r="B24520" t="s">
        <v>96</v>
      </c>
      <c r="C24520" t="s">
        <v>102</v>
      </c>
      <c r="D24520" t="s">
        <v>14</v>
      </c>
      <c r="E24520" t="s">
        <v>15</v>
      </c>
      <c r="F24520">
        <v>202637</v>
      </c>
      <c r="G24520">
        <v>120264</v>
      </c>
      <c r="H24520">
        <v>12</v>
      </c>
      <c r="I24520">
        <v>139499700</v>
      </c>
      <c r="J24520">
        <v>866400</v>
      </c>
      <c r="K24520">
        <v>13154.715625999999</v>
      </c>
    </row>
    <row r="24521" spans="1:11" x14ac:dyDescent="0.35">
      <c r="A24521" t="s">
        <v>529</v>
      </c>
      <c r="B24521" t="s">
        <v>96</v>
      </c>
      <c r="C24521" t="s">
        <v>103</v>
      </c>
      <c r="D24521" t="s">
        <v>32</v>
      </c>
      <c r="E24521" t="s">
        <v>15</v>
      </c>
      <c r="F24521">
        <v>202637</v>
      </c>
      <c r="G24521">
        <v>10680</v>
      </c>
      <c r="H24521">
        <v>12</v>
      </c>
      <c r="I24521">
        <v>20059500</v>
      </c>
      <c r="J24521">
        <v>44040</v>
      </c>
      <c r="K24521">
        <v>19277.041572999999</v>
      </c>
    </row>
    <row r="24522" spans="1:11" x14ac:dyDescent="0.35">
      <c r="A24522" t="s">
        <v>529</v>
      </c>
      <c r="B24522" t="s">
        <v>96</v>
      </c>
      <c r="C24522" t="s">
        <v>104</v>
      </c>
      <c r="D24522" t="s">
        <v>32</v>
      </c>
      <c r="E24522" t="s">
        <v>15</v>
      </c>
      <c r="F24522">
        <v>202637</v>
      </c>
      <c r="G24522">
        <v>16836</v>
      </c>
      <c r="H24522">
        <v>12</v>
      </c>
      <c r="I24522">
        <v>29079700</v>
      </c>
      <c r="J24522">
        <v>86904</v>
      </c>
      <c r="K24522">
        <v>18225.255166999999</v>
      </c>
    </row>
    <row r="24523" spans="1:11" x14ac:dyDescent="0.35">
      <c r="A24523" t="s">
        <v>529</v>
      </c>
      <c r="B24523" t="s">
        <v>96</v>
      </c>
      <c r="C24523" t="s">
        <v>105</v>
      </c>
      <c r="D24523" t="s">
        <v>32</v>
      </c>
      <c r="E24523" t="s">
        <v>15</v>
      </c>
      <c r="F24523">
        <v>202637</v>
      </c>
      <c r="G24523">
        <v>10740</v>
      </c>
      <c r="H24523">
        <v>12</v>
      </c>
      <c r="I24523">
        <v>18730500</v>
      </c>
      <c r="J24523">
        <v>72456</v>
      </c>
      <c r="K24523">
        <v>18369.117318000001</v>
      </c>
    </row>
    <row r="24524" spans="1:11" x14ac:dyDescent="0.35">
      <c r="A24524" t="s">
        <v>529</v>
      </c>
      <c r="B24524" t="s">
        <v>96</v>
      </c>
      <c r="C24524" t="s">
        <v>106</v>
      </c>
      <c r="D24524" t="s">
        <v>32</v>
      </c>
      <c r="E24524" t="s">
        <v>15</v>
      </c>
      <c r="F24524">
        <v>202637</v>
      </c>
      <c r="G24524">
        <v>33888</v>
      </c>
      <c r="H24524">
        <v>12</v>
      </c>
      <c r="I24524">
        <v>69624600</v>
      </c>
      <c r="J24524">
        <v>280920</v>
      </c>
      <c r="K24524">
        <v>21397.242918</v>
      </c>
    </row>
    <row r="24525" spans="1:11" x14ac:dyDescent="0.35">
      <c r="A24525" t="s">
        <v>529</v>
      </c>
      <c r="B24525" t="s">
        <v>96</v>
      </c>
      <c r="C24525" t="s">
        <v>107</v>
      </c>
      <c r="D24525" t="s">
        <v>32</v>
      </c>
      <c r="E24525" t="s">
        <v>15</v>
      </c>
      <c r="F24525">
        <v>202637</v>
      </c>
      <c r="G24525">
        <v>20272</v>
      </c>
      <c r="H24525">
        <v>16</v>
      </c>
      <c r="I24525">
        <v>38590200</v>
      </c>
      <c r="J24525">
        <v>133888</v>
      </c>
      <c r="K24525">
        <v>26720.131807000002</v>
      </c>
    </row>
    <row r="24526" spans="1:11" x14ac:dyDescent="0.35">
      <c r="A24526" t="s">
        <v>529</v>
      </c>
      <c r="B24526" t="s">
        <v>96</v>
      </c>
      <c r="C24526" t="s">
        <v>108</v>
      </c>
      <c r="D24526" t="s">
        <v>109</v>
      </c>
      <c r="E24526" t="s">
        <v>21</v>
      </c>
      <c r="F24526">
        <v>202637</v>
      </c>
      <c r="G24526">
        <v>37752</v>
      </c>
      <c r="H24526">
        <v>12</v>
      </c>
      <c r="I24526">
        <v>78712400</v>
      </c>
      <c r="J24526">
        <v>230268</v>
      </c>
      <c r="K24526">
        <v>23091.460585000001</v>
      </c>
    </row>
    <row r="24527" spans="1:11" x14ac:dyDescent="0.35">
      <c r="A24527" t="s">
        <v>529</v>
      </c>
      <c r="B24527" t="s">
        <v>96</v>
      </c>
      <c r="C24527" t="s">
        <v>110</v>
      </c>
      <c r="D24527" t="s">
        <v>109</v>
      </c>
      <c r="E24527" t="s">
        <v>21</v>
      </c>
      <c r="F24527">
        <v>202637</v>
      </c>
      <c r="G24527">
        <v>20604</v>
      </c>
      <c r="H24527">
        <v>12</v>
      </c>
      <c r="I24527">
        <v>51091600</v>
      </c>
      <c r="J24527">
        <v>126216</v>
      </c>
      <c r="K24527">
        <v>26322.762375999999</v>
      </c>
    </row>
    <row r="24528" spans="1:11" x14ac:dyDescent="0.35">
      <c r="A24528" t="s">
        <v>529</v>
      </c>
      <c r="B24528" t="s">
        <v>96</v>
      </c>
      <c r="C24528" t="s">
        <v>111</v>
      </c>
      <c r="D24528" t="s">
        <v>32</v>
      </c>
      <c r="E24528" t="s">
        <v>15</v>
      </c>
      <c r="F24528">
        <v>202637</v>
      </c>
      <c r="G24528">
        <v>49896</v>
      </c>
      <c r="H24528">
        <v>12</v>
      </c>
      <c r="I24528">
        <v>94181000</v>
      </c>
      <c r="J24528">
        <v>387060</v>
      </c>
      <c r="K24528">
        <v>19302.807119000001</v>
      </c>
    </row>
    <row r="24529" spans="1:11" x14ac:dyDescent="0.35">
      <c r="A24529" t="s">
        <v>529</v>
      </c>
      <c r="B24529" t="s">
        <v>96</v>
      </c>
      <c r="C24529" t="s">
        <v>558</v>
      </c>
      <c r="D24529" t="s">
        <v>32</v>
      </c>
      <c r="E24529" t="s">
        <v>24</v>
      </c>
      <c r="F24529">
        <v>202637</v>
      </c>
      <c r="G24529">
        <v>2840</v>
      </c>
      <c r="H24529">
        <v>20</v>
      </c>
      <c r="I24529">
        <v>7106400</v>
      </c>
      <c r="J24529">
        <v>15360</v>
      </c>
      <c r="K24529">
        <v>47427.971831000003</v>
      </c>
    </row>
    <row r="24530" spans="1:11" x14ac:dyDescent="0.35">
      <c r="A24530" t="s">
        <v>529</v>
      </c>
      <c r="B24530" t="s">
        <v>96</v>
      </c>
      <c r="C24530" s="9">
        <v>46101</v>
      </c>
      <c r="D24530" t="s">
        <v>32</v>
      </c>
      <c r="E24530" t="s">
        <v>24</v>
      </c>
      <c r="F24530">
        <v>202637</v>
      </c>
      <c r="G24530">
        <v>6360</v>
      </c>
      <c r="H24530">
        <v>20</v>
      </c>
      <c r="I24530">
        <v>15978000</v>
      </c>
      <c r="J24530">
        <v>32340</v>
      </c>
      <c r="K24530">
        <v>47296.452830000002</v>
      </c>
    </row>
    <row r="24531" spans="1:11" x14ac:dyDescent="0.35">
      <c r="A24531" t="s">
        <v>529</v>
      </c>
      <c r="B24531" t="s">
        <v>96</v>
      </c>
      <c r="C24531" t="s">
        <v>112</v>
      </c>
      <c r="D24531" t="s">
        <v>17</v>
      </c>
      <c r="E24531" t="s">
        <v>113</v>
      </c>
      <c r="F24531">
        <v>202637</v>
      </c>
      <c r="G24531">
        <v>18276</v>
      </c>
      <c r="H24531">
        <v>12</v>
      </c>
      <c r="I24531">
        <v>19372800</v>
      </c>
      <c r="J24531">
        <v>125700</v>
      </c>
      <c r="K24531">
        <v>11032.540381000001</v>
      </c>
    </row>
    <row r="24532" spans="1:11" x14ac:dyDescent="0.35">
      <c r="A24532" t="s">
        <v>529</v>
      </c>
      <c r="B24532" t="s">
        <v>96</v>
      </c>
      <c r="C24532" t="s">
        <v>114</v>
      </c>
      <c r="D24532" t="s">
        <v>32</v>
      </c>
      <c r="E24532" t="s">
        <v>24</v>
      </c>
      <c r="F24532">
        <v>202637</v>
      </c>
      <c r="G24532">
        <v>17460</v>
      </c>
      <c r="H24532">
        <v>20</v>
      </c>
      <c r="I24532">
        <v>48469000</v>
      </c>
      <c r="J24532">
        <v>94500</v>
      </c>
      <c r="K24532">
        <v>52117.217640000003</v>
      </c>
    </row>
    <row r="24533" spans="1:11" x14ac:dyDescent="0.35">
      <c r="A24533" t="s">
        <v>529</v>
      </c>
      <c r="B24533" t="s">
        <v>96</v>
      </c>
      <c r="C24533" t="s">
        <v>115</v>
      </c>
      <c r="D24533" t="s">
        <v>32</v>
      </c>
      <c r="E24533" t="s">
        <v>24</v>
      </c>
      <c r="F24533">
        <v>202637</v>
      </c>
      <c r="G24533">
        <v>35300</v>
      </c>
      <c r="H24533">
        <v>20</v>
      </c>
      <c r="I24533">
        <v>98313900</v>
      </c>
      <c r="J24533">
        <v>260600</v>
      </c>
      <c r="K24533">
        <v>52144.793768000003</v>
      </c>
    </row>
    <row r="24534" spans="1:11" x14ac:dyDescent="0.35">
      <c r="A24534" t="s">
        <v>529</v>
      </c>
      <c r="B24534" t="s">
        <v>96</v>
      </c>
      <c r="C24534" t="s">
        <v>116</v>
      </c>
      <c r="D24534" t="s">
        <v>17</v>
      </c>
      <c r="E24534" t="s">
        <v>113</v>
      </c>
      <c r="F24534">
        <v>202637</v>
      </c>
      <c r="G24534">
        <v>22128</v>
      </c>
      <c r="H24534">
        <v>12</v>
      </c>
      <c r="I24534">
        <v>21591900</v>
      </c>
      <c r="J24534">
        <v>154908</v>
      </c>
      <c r="K24534">
        <v>10325.505965</v>
      </c>
    </row>
    <row r="24535" spans="1:11" x14ac:dyDescent="0.35">
      <c r="A24535" t="s">
        <v>529</v>
      </c>
      <c r="B24535" t="s">
        <v>96</v>
      </c>
      <c r="C24535" t="s">
        <v>117</v>
      </c>
      <c r="D24535" t="s">
        <v>32</v>
      </c>
      <c r="E24535" t="s">
        <v>21</v>
      </c>
      <c r="F24535">
        <v>202637</v>
      </c>
      <c r="G24535">
        <v>31920</v>
      </c>
      <c r="H24535">
        <v>12</v>
      </c>
      <c r="I24535">
        <v>71965600</v>
      </c>
      <c r="J24535">
        <v>228480</v>
      </c>
      <c r="K24535">
        <v>23981.286842000001</v>
      </c>
    </row>
    <row r="24536" spans="1:11" x14ac:dyDescent="0.35">
      <c r="A24536" t="s">
        <v>529</v>
      </c>
      <c r="B24536" t="s">
        <v>96</v>
      </c>
      <c r="C24536" t="s">
        <v>118</v>
      </c>
      <c r="D24536" t="s">
        <v>32</v>
      </c>
      <c r="E24536" t="s">
        <v>21</v>
      </c>
      <c r="F24536">
        <v>202637</v>
      </c>
      <c r="G24536">
        <v>12272</v>
      </c>
      <c r="H24536">
        <v>16</v>
      </c>
      <c r="I24536">
        <v>27834600</v>
      </c>
      <c r="J24536">
        <v>48544</v>
      </c>
      <c r="K24536">
        <v>31795.80704</v>
      </c>
    </row>
    <row r="24537" spans="1:11" x14ac:dyDescent="0.35">
      <c r="A24537" t="s">
        <v>529</v>
      </c>
      <c r="B24537" t="s">
        <v>96</v>
      </c>
      <c r="C24537" t="s">
        <v>119</v>
      </c>
      <c r="D24537" t="s">
        <v>32</v>
      </c>
      <c r="E24537" t="s">
        <v>21</v>
      </c>
      <c r="F24537">
        <v>202637</v>
      </c>
      <c r="G24537">
        <v>47640</v>
      </c>
      <c r="H24537">
        <v>20</v>
      </c>
      <c r="I24537">
        <v>105232000</v>
      </c>
      <c r="J24537">
        <v>388020</v>
      </c>
      <c r="K24537">
        <v>38833.187657000002</v>
      </c>
    </row>
    <row r="24538" spans="1:11" x14ac:dyDescent="0.35">
      <c r="A24538" t="s">
        <v>529</v>
      </c>
      <c r="B24538" t="s">
        <v>96</v>
      </c>
      <c r="C24538" t="s">
        <v>120</v>
      </c>
      <c r="D24538" t="s">
        <v>17</v>
      </c>
      <c r="E24538" t="s">
        <v>21</v>
      </c>
      <c r="F24538">
        <v>202637</v>
      </c>
      <c r="G24538">
        <v>16788</v>
      </c>
      <c r="H24538">
        <v>12</v>
      </c>
      <c r="I24538">
        <v>35002000</v>
      </c>
      <c r="J24538">
        <v>86844</v>
      </c>
      <c r="K24538">
        <v>23074.729092000001</v>
      </c>
    </row>
    <row r="24539" spans="1:11" x14ac:dyDescent="0.35">
      <c r="A24539" t="s">
        <v>529</v>
      </c>
      <c r="B24539" t="s">
        <v>96</v>
      </c>
      <c r="C24539" t="s">
        <v>121</v>
      </c>
      <c r="D24539" t="s">
        <v>17</v>
      </c>
      <c r="E24539" t="s">
        <v>21</v>
      </c>
      <c r="F24539">
        <v>202637</v>
      </c>
      <c r="G24539">
        <v>17616</v>
      </c>
      <c r="H24539">
        <v>16</v>
      </c>
      <c r="I24539">
        <v>33094000</v>
      </c>
      <c r="J24539">
        <v>73824</v>
      </c>
      <c r="K24539">
        <v>28277.907357</v>
      </c>
    </row>
    <row r="24540" spans="1:11" x14ac:dyDescent="0.35">
      <c r="A24540" t="s">
        <v>529</v>
      </c>
      <c r="B24540" t="s">
        <v>96</v>
      </c>
      <c r="C24540" t="s">
        <v>122</v>
      </c>
      <c r="D24540" t="s">
        <v>17</v>
      </c>
      <c r="E24540" t="s">
        <v>21</v>
      </c>
      <c r="F24540">
        <v>202637</v>
      </c>
      <c r="G24540">
        <v>18600</v>
      </c>
      <c r="H24540">
        <v>20</v>
      </c>
      <c r="I24540">
        <v>37281000</v>
      </c>
      <c r="J24540">
        <v>79600</v>
      </c>
      <c r="K24540">
        <v>38031.395699000001</v>
      </c>
    </row>
    <row r="24541" spans="1:11" x14ac:dyDescent="0.35">
      <c r="A24541" t="s">
        <v>529</v>
      </c>
      <c r="B24541" t="s">
        <v>96</v>
      </c>
      <c r="C24541" t="s">
        <v>123</v>
      </c>
      <c r="D24541" t="s">
        <v>32</v>
      </c>
      <c r="E24541" t="s">
        <v>24</v>
      </c>
      <c r="F24541">
        <v>202637</v>
      </c>
      <c r="G24541">
        <v>15020</v>
      </c>
      <c r="H24541">
        <v>20</v>
      </c>
      <c r="I24541">
        <v>41601000</v>
      </c>
      <c r="J24541">
        <v>89560</v>
      </c>
      <c r="K24541">
        <v>52064.740345999999</v>
      </c>
    </row>
    <row r="24542" spans="1:11" x14ac:dyDescent="0.35">
      <c r="A24542" t="s">
        <v>529</v>
      </c>
      <c r="B24542" t="s">
        <v>96</v>
      </c>
      <c r="C24542" t="s">
        <v>125</v>
      </c>
      <c r="D24542" t="s">
        <v>32</v>
      </c>
      <c r="E24542" t="s">
        <v>15</v>
      </c>
      <c r="F24542">
        <v>202637</v>
      </c>
      <c r="G24542">
        <v>9696</v>
      </c>
      <c r="H24542">
        <v>12</v>
      </c>
      <c r="I24542">
        <v>14980500</v>
      </c>
      <c r="J24542">
        <v>37512</v>
      </c>
      <c r="K24542">
        <v>16392.904703</v>
      </c>
    </row>
    <row r="24543" spans="1:11" x14ac:dyDescent="0.35">
      <c r="A24543" t="s">
        <v>529</v>
      </c>
      <c r="B24543" t="s">
        <v>96</v>
      </c>
      <c r="C24543" t="s">
        <v>126</v>
      </c>
      <c r="D24543" t="s">
        <v>32</v>
      </c>
      <c r="E24543" t="s">
        <v>18</v>
      </c>
      <c r="F24543">
        <v>202637</v>
      </c>
      <c r="G24543">
        <v>211520</v>
      </c>
      <c r="H24543">
        <v>16</v>
      </c>
      <c r="I24543">
        <v>463555000</v>
      </c>
      <c r="J24543">
        <v>1760912</v>
      </c>
      <c r="K24543">
        <v>32017.902344999999</v>
      </c>
    </row>
    <row r="24544" spans="1:11" x14ac:dyDescent="0.35">
      <c r="A24544" t="s">
        <v>529</v>
      </c>
      <c r="B24544" t="s">
        <v>96</v>
      </c>
      <c r="C24544" t="s">
        <v>127</v>
      </c>
      <c r="D24544" t="s">
        <v>32</v>
      </c>
      <c r="E24544" t="s">
        <v>18</v>
      </c>
      <c r="F24544">
        <v>202637</v>
      </c>
      <c r="G24544">
        <v>17484</v>
      </c>
      <c r="H24544">
        <v>12</v>
      </c>
      <c r="I24544">
        <v>42637300</v>
      </c>
      <c r="J24544">
        <v>105708</v>
      </c>
      <c r="K24544">
        <v>25308.103638000001</v>
      </c>
    </row>
    <row r="24545" spans="1:11" x14ac:dyDescent="0.35">
      <c r="A24545" t="s">
        <v>529</v>
      </c>
      <c r="B24545" t="s">
        <v>96</v>
      </c>
      <c r="C24545" t="s">
        <v>128</v>
      </c>
      <c r="D24545" t="s">
        <v>32</v>
      </c>
      <c r="E24545" t="s">
        <v>18</v>
      </c>
      <c r="F24545">
        <v>202637</v>
      </c>
      <c r="G24545">
        <v>149056</v>
      </c>
      <c r="H24545">
        <v>16</v>
      </c>
      <c r="I24545">
        <v>364094000</v>
      </c>
      <c r="J24545">
        <v>1251728</v>
      </c>
      <c r="K24545">
        <v>35192.338343000003</v>
      </c>
    </row>
    <row r="24546" spans="1:11" x14ac:dyDescent="0.35">
      <c r="A24546" t="s">
        <v>529</v>
      </c>
      <c r="B24546" t="s">
        <v>96</v>
      </c>
      <c r="C24546" t="s">
        <v>129</v>
      </c>
      <c r="D24546" t="s">
        <v>20</v>
      </c>
      <c r="E24546" t="s">
        <v>18</v>
      </c>
      <c r="F24546">
        <v>202637</v>
      </c>
      <c r="G24546">
        <v>11504</v>
      </c>
      <c r="H24546">
        <v>16</v>
      </c>
      <c r="I24546">
        <v>24556500</v>
      </c>
      <c r="J24546">
        <v>48160</v>
      </c>
      <c r="K24546">
        <v>30945.497914</v>
      </c>
    </row>
    <row r="24547" spans="1:11" x14ac:dyDescent="0.35">
      <c r="A24547" t="s">
        <v>529</v>
      </c>
      <c r="B24547" t="s">
        <v>96</v>
      </c>
      <c r="C24547" t="s">
        <v>130</v>
      </c>
      <c r="D24547" t="s">
        <v>32</v>
      </c>
      <c r="E24547" t="s">
        <v>24</v>
      </c>
      <c r="F24547">
        <v>202637</v>
      </c>
      <c r="G24547">
        <v>6660</v>
      </c>
      <c r="H24547">
        <v>20</v>
      </c>
      <c r="I24547">
        <v>15328000</v>
      </c>
      <c r="J24547">
        <v>29920</v>
      </c>
      <c r="K24547">
        <v>40825.417416999997</v>
      </c>
    </row>
    <row r="24548" spans="1:11" x14ac:dyDescent="0.35">
      <c r="A24548" t="s">
        <v>529</v>
      </c>
      <c r="B24548" t="s">
        <v>96</v>
      </c>
      <c r="C24548" t="s">
        <v>131</v>
      </c>
      <c r="D24548" t="s">
        <v>32</v>
      </c>
      <c r="E24548" t="s">
        <v>24</v>
      </c>
      <c r="F24548">
        <v>202637</v>
      </c>
      <c r="G24548">
        <v>16080</v>
      </c>
      <c r="H24548">
        <v>20</v>
      </c>
      <c r="I24548">
        <v>37030500</v>
      </c>
      <c r="J24548">
        <v>75580</v>
      </c>
      <c r="K24548">
        <v>40740.279850999999</v>
      </c>
    </row>
    <row r="24549" spans="1:11" x14ac:dyDescent="0.35">
      <c r="A24549" t="s">
        <v>529</v>
      </c>
      <c r="B24549" t="s">
        <v>96</v>
      </c>
      <c r="C24549" t="s">
        <v>132</v>
      </c>
      <c r="D24549" t="s">
        <v>32</v>
      </c>
      <c r="E24549" t="s">
        <v>24</v>
      </c>
      <c r="F24549">
        <v>202637</v>
      </c>
      <c r="G24549">
        <v>14860</v>
      </c>
      <c r="H24549">
        <v>20</v>
      </c>
      <c r="I24549">
        <v>34252000</v>
      </c>
      <c r="J24549">
        <v>58940</v>
      </c>
      <c r="K24549">
        <v>40791.016151000003</v>
      </c>
    </row>
    <row r="24550" spans="1:11" x14ac:dyDescent="0.35">
      <c r="A24550" t="s">
        <v>529</v>
      </c>
      <c r="B24550" t="s">
        <v>96</v>
      </c>
      <c r="C24550" t="s">
        <v>133</v>
      </c>
      <c r="D24550" t="s">
        <v>32</v>
      </c>
      <c r="E24550" t="s">
        <v>18</v>
      </c>
      <c r="F24550">
        <v>202637</v>
      </c>
      <c r="G24550">
        <v>32320</v>
      </c>
      <c r="H24550">
        <v>16</v>
      </c>
      <c r="I24550">
        <v>80142600</v>
      </c>
      <c r="J24550">
        <v>237888</v>
      </c>
      <c r="K24550">
        <v>35183.273266999997</v>
      </c>
    </row>
    <row r="24551" spans="1:11" x14ac:dyDescent="0.35">
      <c r="A24551" t="s">
        <v>529</v>
      </c>
      <c r="B24551" t="s">
        <v>96</v>
      </c>
      <c r="C24551" t="s">
        <v>134</v>
      </c>
      <c r="D24551" t="s">
        <v>20</v>
      </c>
      <c r="E24551" t="s">
        <v>18</v>
      </c>
      <c r="F24551">
        <v>202637</v>
      </c>
      <c r="G24551">
        <v>15440</v>
      </c>
      <c r="H24551">
        <v>16</v>
      </c>
      <c r="I24551">
        <v>32960600</v>
      </c>
      <c r="J24551">
        <v>85968</v>
      </c>
      <c r="K24551">
        <v>30927.295337</v>
      </c>
    </row>
    <row r="24552" spans="1:11" x14ac:dyDescent="0.35">
      <c r="A24552" t="s">
        <v>529</v>
      </c>
      <c r="B24552" t="s">
        <v>96</v>
      </c>
      <c r="C24552" t="s">
        <v>135</v>
      </c>
      <c r="D24552" t="s">
        <v>32</v>
      </c>
      <c r="E24552" t="s">
        <v>18</v>
      </c>
      <c r="F24552">
        <v>202637</v>
      </c>
      <c r="G24552">
        <v>16368</v>
      </c>
      <c r="H24552">
        <v>16</v>
      </c>
      <c r="I24552">
        <v>37813300</v>
      </c>
      <c r="J24552">
        <v>80176</v>
      </c>
      <c r="K24552">
        <v>32611.526881999998</v>
      </c>
    </row>
    <row r="24553" spans="1:11" x14ac:dyDescent="0.35">
      <c r="A24553" t="s">
        <v>529</v>
      </c>
      <c r="B24553" t="s">
        <v>96</v>
      </c>
      <c r="C24553" t="s">
        <v>136</v>
      </c>
      <c r="D24553" t="s">
        <v>17</v>
      </c>
      <c r="E24553" t="s">
        <v>15</v>
      </c>
      <c r="F24553">
        <v>202637</v>
      </c>
      <c r="G24553">
        <v>13032</v>
      </c>
      <c r="H24553">
        <v>12</v>
      </c>
      <c r="I24553">
        <v>19043500</v>
      </c>
      <c r="J24553">
        <v>76212</v>
      </c>
      <c r="K24553">
        <v>15344.633517</v>
      </c>
    </row>
    <row r="24554" spans="1:11" x14ac:dyDescent="0.35">
      <c r="A24554" t="s">
        <v>529</v>
      </c>
      <c r="B24554" t="s">
        <v>96</v>
      </c>
      <c r="C24554" t="s">
        <v>137</v>
      </c>
      <c r="D24554" t="s">
        <v>17</v>
      </c>
      <c r="E24554" t="s">
        <v>15</v>
      </c>
      <c r="F24554">
        <v>202637</v>
      </c>
      <c r="G24554">
        <v>11868</v>
      </c>
      <c r="H24554">
        <v>12</v>
      </c>
      <c r="I24554">
        <v>16991600</v>
      </c>
      <c r="J24554">
        <v>98628</v>
      </c>
      <c r="K24554">
        <v>15076.955511</v>
      </c>
    </row>
    <row r="24555" spans="1:11" x14ac:dyDescent="0.35">
      <c r="A24555" t="s">
        <v>529</v>
      </c>
      <c r="B24555" t="s">
        <v>96</v>
      </c>
      <c r="C24555" t="s">
        <v>138</v>
      </c>
      <c r="D24555" t="s">
        <v>17</v>
      </c>
      <c r="E24555" t="s">
        <v>15</v>
      </c>
      <c r="F24555">
        <v>202637</v>
      </c>
      <c r="G24555">
        <v>6588</v>
      </c>
      <c r="H24555">
        <v>12</v>
      </c>
      <c r="I24555">
        <v>8188500</v>
      </c>
      <c r="J24555">
        <v>24888</v>
      </c>
      <c r="K24555">
        <v>13287.276867</v>
      </c>
    </row>
    <row r="24556" spans="1:11" x14ac:dyDescent="0.35">
      <c r="A24556" t="s">
        <v>529</v>
      </c>
      <c r="B24556" t="s">
        <v>96</v>
      </c>
      <c r="C24556" t="s">
        <v>348</v>
      </c>
      <c r="D24556" t="s">
        <v>17</v>
      </c>
      <c r="E24556" t="s">
        <v>15</v>
      </c>
      <c r="F24556">
        <v>202637</v>
      </c>
      <c r="G24556">
        <v>8280</v>
      </c>
      <c r="H24556">
        <v>12</v>
      </c>
      <c r="I24556">
        <v>10005000</v>
      </c>
      <c r="J24556">
        <v>36048</v>
      </c>
      <c r="K24556">
        <v>13429.826086999999</v>
      </c>
    </row>
    <row r="24557" spans="1:11" x14ac:dyDescent="0.35">
      <c r="A24557" t="s">
        <v>529</v>
      </c>
      <c r="B24557" t="s">
        <v>96</v>
      </c>
      <c r="C24557" t="s">
        <v>139</v>
      </c>
      <c r="D24557" t="s">
        <v>32</v>
      </c>
      <c r="E24557" t="s">
        <v>15</v>
      </c>
      <c r="F24557">
        <v>202637</v>
      </c>
      <c r="G24557">
        <v>5004</v>
      </c>
      <c r="H24557">
        <v>12</v>
      </c>
      <c r="I24557">
        <v>7400400</v>
      </c>
      <c r="J24557">
        <v>16572</v>
      </c>
      <c r="K24557">
        <v>15416.693046</v>
      </c>
    </row>
    <row r="24558" spans="1:11" x14ac:dyDescent="0.35">
      <c r="A24558" t="s">
        <v>529</v>
      </c>
      <c r="B24558" t="s">
        <v>96</v>
      </c>
      <c r="C24558" t="s">
        <v>141</v>
      </c>
      <c r="D24558" t="s">
        <v>17</v>
      </c>
      <c r="E24558" t="s">
        <v>15</v>
      </c>
      <c r="F24558">
        <v>202637</v>
      </c>
      <c r="G24558">
        <v>16884</v>
      </c>
      <c r="H24558">
        <v>12</v>
      </c>
      <c r="I24558">
        <v>21120000</v>
      </c>
      <c r="J24558">
        <v>89160</v>
      </c>
      <c r="K24558">
        <v>13392.635394000001</v>
      </c>
    </row>
    <row r="24559" spans="1:11" x14ac:dyDescent="0.35">
      <c r="A24559" t="s">
        <v>529</v>
      </c>
      <c r="B24559" t="s">
        <v>96</v>
      </c>
      <c r="C24559" t="s">
        <v>142</v>
      </c>
      <c r="D24559" t="s">
        <v>17</v>
      </c>
      <c r="E24559" t="s">
        <v>18</v>
      </c>
      <c r="F24559">
        <v>202637</v>
      </c>
      <c r="G24559">
        <v>12820</v>
      </c>
      <c r="H24559">
        <v>20</v>
      </c>
      <c r="I24559">
        <v>18460800</v>
      </c>
      <c r="J24559">
        <v>51420</v>
      </c>
      <c r="K24559">
        <v>26499.808111999999</v>
      </c>
    </row>
    <row r="24560" spans="1:11" x14ac:dyDescent="0.35">
      <c r="A24560" t="s">
        <v>529</v>
      </c>
      <c r="B24560" t="s">
        <v>96</v>
      </c>
      <c r="C24560" t="s">
        <v>143</v>
      </c>
      <c r="D24560" t="s">
        <v>17</v>
      </c>
      <c r="E24560" t="s">
        <v>18</v>
      </c>
      <c r="F24560">
        <v>202637</v>
      </c>
      <c r="G24560">
        <v>5056</v>
      </c>
      <c r="H24560">
        <v>16</v>
      </c>
      <c r="I24560">
        <v>8150200</v>
      </c>
      <c r="J24560">
        <v>15008</v>
      </c>
      <c r="K24560">
        <v>22377</v>
      </c>
    </row>
    <row r="24561" spans="1:11" x14ac:dyDescent="0.35">
      <c r="A24561" t="s">
        <v>529</v>
      </c>
      <c r="B24561" t="s">
        <v>96</v>
      </c>
      <c r="C24561" t="s">
        <v>144</v>
      </c>
      <c r="D24561" t="s">
        <v>17</v>
      </c>
      <c r="E24561" t="s">
        <v>18</v>
      </c>
      <c r="F24561">
        <v>202637</v>
      </c>
      <c r="G24561">
        <v>4800</v>
      </c>
      <c r="H24561">
        <v>16</v>
      </c>
      <c r="I24561">
        <v>7720800</v>
      </c>
      <c r="J24561">
        <v>15456</v>
      </c>
      <c r="K24561">
        <v>22405.573333</v>
      </c>
    </row>
    <row r="24562" spans="1:11" x14ac:dyDescent="0.35">
      <c r="A24562" t="s">
        <v>529</v>
      </c>
      <c r="B24562" t="s">
        <v>96</v>
      </c>
      <c r="C24562" t="s">
        <v>146</v>
      </c>
      <c r="D24562" t="s">
        <v>17</v>
      </c>
      <c r="E24562" t="s">
        <v>18</v>
      </c>
      <c r="F24562">
        <v>202637</v>
      </c>
      <c r="G24562">
        <v>13904</v>
      </c>
      <c r="H24562">
        <v>16</v>
      </c>
      <c r="I24562">
        <v>20811000</v>
      </c>
      <c r="J24562">
        <v>56992</v>
      </c>
      <c r="K24562">
        <v>21346.394706999999</v>
      </c>
    </row>
    <row r="24563" spans="1:11" x14ac:dyDescent="0.35">
      <c r="A24563" t="s">
        <v>529</v>
      </c>
      <c r="B24563" t="s">
        <v>96</v>
      </c>
      <c r="C24563" t="s">
        <v>147</v>
      </c>
      <c r="D24563" t="s">
        <v>17</v>
      </c>
      <c r="E24563" t="s">
        <v>18</v>
      </c>
      <c r="F24563">
        <v>202637</v>
      </c>
      <c r="G24563">
        <v>2016</v>
      </c>
      <c r="H24563">
        <v>12</v>
      </c>
      <c r="I24563">
        <v>3549000</v>
      </c>
      <c r="J24563">
        <v>5688</v>
      </c>
      <c r="K24563">
        <v>18710.720238000002</v>
      </c>
    </row>
    <row r="24564" spans="1:11" x14ac:dyDescent="0.35">
      <c r="A24564" t="s">
        <v>529</v>
      </c>
      <c r="B24564" t="s">
        <v>96</v>
      </c>
      <c r="C24564" t="s">
        <v>148</v>
      </c>
      <c r="D24564" t="s">
        <v>17</v>
      </c>
      <c r="E24564" t="s">
        <v>18</v>
      </c>
      <c r="F24564">
        <v>202637</v>
      </c>
      <c r="G24564">
        <v>5840</v>
      </c>
      <c r="H24564">
        <v>16</v>
      </c>
      <c r="I24564">
        <v>10239000</v>
      </c>
      <c r="J24564">
        <v>19984</v>
      </c>
      <c r="K24564">
        <v>24727.879452000001</v>
      </c>
    </row>
    <row r="24565" spans="1:11" x14ac:dyDescent="0.35">
      <c r="A24565" t="s">
        <v>529</v>
      </c>
      <c r="B24565" t="s">
        <v>150</v>
      </c>
      <c r="C24565" t="s">
        <v>560</v>
      </c>
      <c r="D24565" t="s">
        <v>32</v>
      </c>
      <c r="E24565" t="s">
        <v>152</v>
      </c>
      <c r="F24565">
        <v>202637</v>
      </c>
      <c r="G24565">
        <v>9580</v>
      </c>
      <c r="H24565">
        <v>20</v>
      </c>
      <c r="I24565">
        <v>11984600</v>
      </c>
      <c r="J24565">
        <v>13500</v>
      </c>
      <c r="K24565">
        <v>23164.217119000001</v>
      </c>
    </row>
    <row r="24566" spans="1:11" x14ac:dyDescent="0.35">
      <c r="A24566" t="s">
        <v>529</v>
      </c>
      <c r="B24566" t="s">
        <v>150</v>
      </c>
      <c r="C24566" t="s">
        <v>153</v>
      </c>
      <c r="D24566" t="s">
        <v>32</v>
      </c>
      <c r="E24566" t="s">
        <v>152</v>
      </c>
      <c r="F24566">
        <v>202637</v>
      </c>
      <c r="G24566">
        <v>4020</v>
      </c>
      <c r="H24566">
        <v>20</v>
      </c>
      <c r="I24566">
        <v>5025000</v>
      </c>
      <c r="J24566">
        <v>13640</v>
      </c>
      <c r="K24566">
        <v>22729.069651999998</v>
      </c>
    </row>
    <row r="24567" spans="1:11" x14ac:dyDescent="0.35">
      <c r="A24567" t="s">
        <v>529</v>
      </c>
      <c r="B24567" t="s">
        <v>150</v>
      </c>
      <c r="C24567" t="s">
        <v>155</v>
      </c>
      <c r="D24567" t="s">
        <v>32</v>
      </c>
      <c r="E24567" t="s">
        <v>152</v>
      </c>
      <c r="F24567">
        <v>202637</v>
      </c>
      <c r="G24567">
        <v>4280</v>
      </c>
      <c r="H24567">
        <v>20</v>
      </c>
      <c r="I24567">
        <v>5350000</v>
      </c>
      <c r="J24567">
        <v>15900</v>
      </c>
      <c r="K24567">
        <v>22706.065420999999</v>
      </c>
    </row>
    <row r="24568" spans="1:11" x14ac:dyDescent="0.35">
      <c r="A24568" t="s">
        <v>529</v>
      </c>
      <c r="B24568" t="s">
        <v>150</v>
      </c>
      <c r="C24568" t="s">
        <v>156</v>
      </c>
      <c r="D24568" t="s">
        <v>32</v>
      </c>
      <c r="E24568" t="s">
        <v>152</v>
      </c>
      <c r="F24568">
        <v>202637</v>
      </c>
      <c r="G24568">
        <v>3040</v>
      </c>
      <c r="H24568">
        <v>20</v>
      </c>
      <c r="I24568">
        <v>3800000</v>
      </c>
      <c r="J24568">
        <v>8260</v>
      </c>
      <c r="K24568">
        <v>22713.230263000001</v>
      </c>
    </row>
    <row r="24569" spans="1:11" x14ac:dyDescent="0.35">
      <c r="A24569" t="s">
        <v>529</v>
      </c>
      <c r="B24569" t="s">
        <v>150</v>
      </c>
      <c r="C24569" t="s">
        <v>157</v>
      </c>
      <c r="D24569" t="s">
        <v>32</v>
      </c>
      <c r="E24569" t="s">
        <v>152</v>
      </c>
      <c r="F24569">
        <v>202637</v>
      </c>
      <c r="G24569">
        <v>4940</v>
      </c>
      <c r="H24569">
        <v>20</v>
      </c>
      <c r="I24569">
        <v>6175000</v>
      </c>
      <c r="J24569">
        <v>13620</v>
      </c>
      <c r="K24569">
        <v>22760.846153999999</v>
      </c>
    </row>
    <row r="24570" spans="1:11" x14ac:dyDescent="0.35">
      <c r="A24570" t="s">
        <v>529</v>
      </c>
      <c r="B24570" t="s">
        <v>150</v>
      </c>
      <c r="C24570" t="s">
        <v>561</v>
      </c>
      <c r="D24570" t="s">
        <v>32</v>
      </c>
      <c r="E24570" t="s">
        <v>152</v>
      </c>
      <c r="F24570">
        <v>202637</v>
      </c>
      <c r="G24570">
        <v>6100</v>
      </c>
      <c r="H24570">
        <v>20</v>
      </c>
      <c r="I24570">
        <v>7627400</v>
      </c>
      <c r="J24570">
        <v>9160</v>
      </c>
      <c r="K24570">
        <v>23156.098361</v>
      </c>
    </row>
    <row r="24571" spans="1:11" x14ac:dyDescent="0.35">
      <c r="A24571" t="s">
        <v>529</v>
      </c>
      <c r="B24571" t="s">
        <v>158</v>
      </c>
      <c r="C24571" t="s">
        <v>159</v>
      </c>
      <c r="D24571" t="s">
        <v>32</v>
      </c>
      <c r="E24571" t="s">
        <v>160</v>
      </c>
      <c r="F24571">
        <v>202637</v>
      </c>
      <c r="G24571">
        <v>15</v>
      </c>
      <c r="H24571">
        <v>1</v>
      </c>
      <c r="I24571">
        <v>4716210</v>
      </c>
      <c r="J24571">
        <v>5</v>
      </c>
      <c r="K24571">
        <v>279895.8</v>
      </c>
    </row>
    <row r="24572" spans="1:11" x14ac:dyDescent="0.35">
      <c r="A24572" t="s">
        <v>529</v>
      </c>
      <c r="B24572" t="s">
        <v>161</v>
      </c>
      <c r="C24572" t="s">
        <v>162</v>
      </c>
      <c r="D24572" t="s">
        <v>23</v>
      </c>
      <c r="E24572" t="s">
        <v>152</v>
      </c>
      <c r="F24572">
        <v>202637</v>
      </c>
      <c r="G24572">
        <v>16360</v>
      </c>
      <c r="H24572">
        <v>20</v>
      </c>
      <c r="I24572">
        <v>24558000</v>
      </c>
      <c r="J24572">
        <v>80440</v>
      </c>
      <c r="K24572">
        <v>27816.437653000001</v>
      </c>
    </row>
    <row r="24573" spans="1:11" x14ac:dyDescent="0.35">
      <c r="A24573" t="s">
        <v>529</v>
      </c>
      <c r="B24573" t="s">
        <v>161</v>
      </c>
      <c r="C24573" t="s">
        <v>163</v>
      </c>
      <c r="D24573" t="s">
        <v>23</v>
      </c>
      <c r="E24573" t="s">
        <v>152</v>
      </c>
      <c r="F24573">
        <v>202637</v>
      </c>
      <c r="G24573">
        <v>18260</v>
      </c>
      <c r="H24573">
        <v>20</v>
      </c>
      <c r="I24573">
        <v>27404000</v>
      </c>
      <c r="J24573">
        <v>88460</v>
      </c>
      <c r="K24573">
        <v>27775.319824999999</v>
      </c>
    </row>
    <row r="24574" spans="1:11" x14ac:dyDescent="0.35">
      <c r="A24574" t="s">
        <v>529</v>
      </c>
      <c r="B24574" t="s">
        <v>161</v>
      </c>
      <c r="C24574" t="s">
        <v>164</v>
      </c>
      <c r="D24574" t="s">
        <v>23</v>
      </c>
      <c r="E24574" t="s">
        <v>152</v>
      </c>
      <c r="F24574">
        <v>202637</v>
      </c>
      <c r="G24574">
        <v>11020</v>
      </c>
      <c r="H24574">
        <v>20</v>
      </c>
      <c r="I24574">
        <v>18773000</v>
      </c>
      <c r="J24574">
        <v>59080</v>
      </c>
      <c r="K24574">
        <v>31342.662432000001</v>
      </c>
    </row>
    <row r="24575" spans="1:11" x14ac:dyDescent="0.35">
      <c r="A24575" t="s">
        <v>529</v>
      </c>
      <c r="B24575" t="s">
        <v>161</v>
      </c>
      <c r="C24575" t="s">
        <v>165</v>
      </c>
      <c r="D24575" t="s">
        <v>23</v>
      </c>
      <c r="E24575" t="s">
        <v>152</v>
      </c>
      <c r="F24575">
        <v>202637</v>
      </c>
      <c r="G24575">
        <v>28000</v>
      </c>
      <c r="H24575">
        <v>20</v>
      </c>
      <c r="I24575">
        <v>47637200</v>
      </c>
      <c r="J24575">
        <v>174820</v>
      </c>
      <c r="K24575">
        <v>31396.27</v>
      </c>
    </row>
    <row r="24576" spans="1:11" x14ac:dyDescent="0.35">
      <c r="A24576" t="s">
        <v>529</v>
      </c>
      <c r="B24576" t="s">
        <v>161</v>
      </c>
      <c r="C24576" t="s">
        <v>166</v>
      </c>
      <c r="D24576" t="s">
        <v>23</v>
      </c>
      <c r="E24576" t="s">
        <v>152</v>
      </c>
      <c r="F24576">
        <v>202637</v>
      </c>
      <c r="G24576">
        <v>16960</v>
      </c>
      <c r="H24576">
        <v>20</v>
      </c>
      <c r="I24576">
        <v>28913000</v>
      </c>
      <c r="J24576">
        <v>109380</v>
      </c>
      <c r="K24576">
        <v>31373.825472</v>
      </c>
    </row>
    <row r="24577" spans="1:11" x14ac:dyDescent="0.35">
      <c r="A24577" t="s">
        <v>529</v>
      </c>
      <c r="B24577" t="s">
        <v>161</v>
      </c>
      <c r="C24577" t="s">
        <v>167</v>
      </c>
      <c r="D24577" t="s">
        <v>23</v>
      </c>
      <c r="E24577" t="s">
        <v>152</v>
      </c>
      <c r="F24577">
        <v>202637</v>
      </c>
      <c r="G24577">
        <v>18820</v>
      </c>
      <c r="H24577">
        <v>20</v>
      </c>
      <c r="I24577">
        <v>28254000</v>
      </c>
      <c r="J24577">
        <v>98920</v>
      </c>
      <c r="K24577">
        <v>27787.957492000001</v>
      </c>
    </row>
    <row r="24578" spans="1:11" x14ac:dyDescent="0.35">
      <c r="A24578" t="s">
        <v>529</v>
      </c>
      <c r="B24578" t="s">
        <v>161</v>
      </c>
      <c r="C24578" t="s">
        <v>168</v>
      </c>
      <c r="D24578" t="s">
        <v>23</v>
      </c>
      <c r="E24578" t="s">
        <v>152</v>
      </c>
      <c r="F24578">
        <v>202637</v>
      </c>
      <c r="G24578">
        <v>29680</v>
      </c>
      <c r="H24578">
        <v>20</v>
      </c>
      <c r="I24578">
        <v>44562000</v>
      </c>
      <c r="J24578">
        <v>190100</v>
      </c>
      <c r="K24578">
        <v>27791.806604000001</v>
      </c>
    </row>
    <row r="24579" spans="1:11" x14ac:dyDescent="0.35">
      <c r="A24579" t="s">
        <v>529</v>
      </c>
      <c r="B24579" t="s">
        <v>161</v>
      </c>
      <c r="C24579" t="s">
        <v>169</v>
      </c>
      <c r="D24579" t="s">
        <v>23</v>
      </c>
      <c r="E24579" t="s">
        <v>152</v>
      </c>
      <c r="F24579">
        <v>202637</v>
      </c>
      <c r="G24579">
        <v>39060</v>
      </c>
      <c r="H24579">
        <v>20</v>
      </c>
      <c r="I24579">
        <v>70360500</v>
      </c>
      <c r="J24579">
        <v>287660</v>
      </c>
      <c r="K24579">
        <v>33286.498207999997</v>
      </c>
    </row>
    <row r="24580" spans="1:11" x14ac:dyDescent="0.35">
      <c r="A24580" t="s">
        <v>529</v>
      </c>
      <c r="B24580" t="s">
        <v>161</v>
      </c>
      <c r="C24580" t="s">
        <v>170</v>
      </c>
      <c r="D24580" t="s">
        <v>23</v>
      </c>
      <c r="E24580" t="s">
        <v>152</v>
      </c>
      <c r="F24580">
        <v>202637</v>
      </c>
      <c r="G24580">
        <v>9500</v>
      </c>
      <c r="H24580">
        <v>20</v>
      </c>
      <c r="I24580">
        <v>17108400</v>
      </c>
      <c r="J24580">
        <v>44760</v>
      </c>
      <c r="K24580">
        <v>33249.709474000003</v>
      </c>
    </row>
    <row r="24581" spans="1:11" x14ac:dyDescent="0.35">
      <c r="A24581" t="s">
        <v>529</v>
      </c>
      <c r="B24581" t="s">
        <v>161</v>
      </c>
      <c r="C24581" t="s">
        <v>171</v>
      </c>
      <c r="D24581" t="s">
        <v>23</v>
      </c>
      <c r="E24581" t="s">
        <v>152</v>
      </c>
      <c r="F24581">
        <v>202637</v>
      </c>
      <c r="G24581">
        <v>9680</v>
      </c>
      <c r="H24581">
        <v>20</v>
      </c>
      <c r="I24581">
        <v>16489000</v>
      </c>
      <c r="J24581">
        <v>41900</v>
      </c>
      <c r="K24581">
        <v>31348.873967</v>
      </c>
    </row>
    <row r="24582" spans="1:11" x14ac:dyDescent="0.35">
      <c r="A24582" t="s">
        <v>529</v>
      </c>
      <c r="B24582" t="s">
        <v>161</v>
      </c>
      <c r="C24582" t="s">
        <v>172</v>
      </c>
      <c r="D24582" t="s">
        <v>23</v>
      </c>
      <c r="E24582" t="s">
        <v>152</v>
      </c>
      <c r="F24582">
        <v>202637</v>
      </c>
      <c r="G24582">
        <v>24380</v>
      </c>
      <c r="H24582">
        <v>20</v>
      </c>
      <c r="I24582">
        <v>43940700</v>
      </c>
      <c r="J24582">
        <v>140700</v>
      </c>
      <c r="K24582">
        <v>33272.300245999999</v>
      </c>
    </row>
    <row r="24583" spans="1:11" x14ac:dyDescent="0.35">
      <c r="A24583" t="s">
        <v>529</v>
      </c>
      <c r="B24583" t="s">
        <v>161</v>
      </c>
      <c r="C24583" t="s">
        <v>173</v>
      </c>
      <c r="D24583" t="s">
        <v>23</v>
      </c>
      <c r="E24583" t="s">
        <v>152</v>
      </c>
      <c r="F24583">
        <v>202637</v>
      </c>
      <c r="G24583">
        <v>19620</v>
      </c>
      <c r="H24583">
        <v>20</v>
      </c>
      <c r="I24583">
        <v>33363000</v>
      </c>
      <c r="J24583">
        <v>114860</v>
      </c>
      <c r="K24583">
        <v>31414.943934999999</v>
      </c>
    </row>
    <row r="24584" spans="1:11" x14ac:dyDescent="0.35">
      <c r="A24584" t="s">
        <v>529</v>
      </c>
      <c r="B24584" t="s">
        <v>161</v>
      </c>
      <c r="C24584" t="s">
        <v>174</v>
      </c>
      <c r="D24584" t="s">
        <v>23</v>
      </c>
      <c r="E24584" t="s">
        <v>152</v>
      </c>
      <c r="F24584">
        <v>202637</v>
      </c>
      <c r="G24584">
        <v>28160</v>
      </c>
      <c r="H24584">
        <v>20</v>
      </c>
      <c r="I24584">
        <v>50702700</v>
      </c>
      <c r="J24584">
        <v>170060</v>
      </c>
      <c r="K24584">
        <v>33340.024857999997</v>
      </c>
    </row>
    <row r="24585" spans="1:11" x14ac:dyDescent="0.35">
      <c r="A24585" t="s">
        <v>529</v>
      </c>
      <c r="B24585" t="s">
        <v>161</v>
      </c>
      <c r="C24585" t="s">
        <v>175</v>
      </c>
      <c r="D24585" t="s">
        <v>23</v>
      </c>
      <c r="E24585" t="s">
        <v>152</v>
      </c>
      <c r="F24585">
        <v>202637</v>
      </c>
      <c r="G24585">
        <v>19700</v>
      </c>
      <c r="H24585">
        <v>20</v>
      </c>
      <c r="I24585">
        <v>33547000</v>
      </c>
      <c r="J24585">
        <v>117520</v>
      </c>
      <c r="K24585">
        <v>31393.596954000001</v>
      </c>
    </row>
    <row r="24586" spans="1:11" x14ac:dyDescent="0.35">
      <c r="A24586" t="s">
        <v>529</v>
      </c>
      <c r="B24586" t="s">
        <v>176</v>
      </c>
      <c r="C24586" t="s">
        <v>177</v>
      </c>
      <c r="D24586" t="s">
        <v>32</v>
      </c>
      <c r="E24586" t="s">
        <v>160</v>
      </c>
      <c r="F24586">
        <v>202637</v>
      </c>
      <c r="G24586">
        <v>94</v>
      </c>
      <c r="H24586">
        <v>1</v>
      </c>
      <c r="I24586">
        <v>5572023</v>
      </c>
      <c r="J24586">
        <v>177</v>
      </c>
      <c r="K24586">
        <v>61652.319149000003</v>
      </c>
    </row>
    <row r="24587" spans="1:11" x14ac:dyDescent="0.35">
      <c r="A24587" t="s">
        <v>529</v>
      </c>
      <c r="B24587" t="s">
        <v>176</v>
      </c>
      <c r="C24587" t="s">
        <v>178</v>
      </c>
      <c r="D24587" t="s">
        <v>32</v>
      </c>
      <c r="E24587" t="s">
        <v>179</v>
      </c>
      <c r="F24587">
        <v>202637</v>
      </c>
      <c r="G24587">
        <v>84</v>
      </c>
      <c r="H24587">
        <v>1</v>
      </c>
      <c r="I24587">
        <v>4200000</v>
      </c>
      <c r="J24587">
        <v>132</v>
      </c>
      <c r="K24587">
        <v>48238.809523999997</v>
      </c>
    </row>
    <row r="24588" spans="1:11" x14ac:dyDescent="0.35">
      <c r="A24588" t="s">
        <v>529</v>
      </c>
      <c r="B24588" t="s">
        <v>176</v>
      </c>
      <c r="C24588" t="s">
        <v>180</v>
      </c>
      <c r="D24588" t="s">
        <v>32</v>
      </c>
      <c r="E24588" t="s">
        <v>179</v>
      </c>
      <c r="F24588">
        <v>202637</v>
      </c>
      <c r="G24588">
        <v>58</v>
      </c>
      <c r="H24588">
        <v>1</v>
      </c>
      <c r="I24588">
        <v>1908200</v>
      </c>
      <c r="J24588">
        <v>138</v>
      </c>
      <c r="K24588">
        <v>29903.793103</v>
      </c>
    </row>
    <row r="24589" spans="1:11" x14ac:dyDescent="0.35">
      <c r="A24589" t="s">
        <v>529</v>
      </c>
      <c r="B24589" t="s">
        <v>176</v>
      </c>
      <c r="C24589" t="s">
        <v>181</v>
      </c>
      <c r="D24589" t="s">
        <v>32</v>
      </c>
      <c r="E24589" t="s">
        <v>182</v>
      </c>
      <c r="F24589">
        <v>202637</v>
      </c>
      <c r="G24589">
        <v>254</v>
      </c>
      <c r="H24589">
        <v>1</v>
      </c>
      <c r="I24589">
        <v>12700000</v>
      </c>
      <c r="J24589">
        <v>632</v>
      </c>
      <c r="K24589">
        <v>46719.905511999998</v>
      </c>
    </row>
    <row r="24590" spans="1:11" x14ac:dyDescent="0.35">
      <c r="A24590" t="s">
        <v>529</v>
      </c>
      <c r="B24590" t="s">
        <v>176</v>
      </c>
      <c r="C24590" t="s">
        <v>183</v>
      </c>
      <c r="D24590" t="s">
        <v>32</v>
      </c>
      <c r="E24590" t="s">
        <v>182</v>
      </c>
      <c r="F24590">
        <v>202637</v>
      </c>
      <c r="G24590">
        <v>94</v>
      </c>
      <c r="H24590">
        <v>1</v>
      </c>
      <c r="I24590">
        <v>3092600</v>
      </c>
      <c r="J24590">
        <v>201</v>
      </c>
      <c r="K24590">
        <v>29901.829786999999</v>
      </c>
    </row>
    <row r="24591" spans="1:11" x14ac:dyDescent="0.35">
      <c r="A24591" t="s">
        <v>529</v>
      </c>
      <c r="B24591" t="s">
        <v>176</v>
      </c>
      <c r="C24591" t="s">
        <v>184</v>
      </c>
      <c r="D24591" t="s">
        <v>32</v>
      </c>
      <c r="E24591" t="s">
        <v>185</v>
      </c>
      <c r="F24591">
        <v>202637</v>
      </c>
      <c r="G24591">
        <v>281</v>
      </c>
      <c r="H24591">
        <v>1</v>
      </c>
      <c r="I24591">
        <v>14050000</v>
      </c>
      <c r="J24591">
        <v>649</v>
      </c>
      <c r="K24591">
        <v>45935.829181000001</v>
      </c>
    </row>
    <row r="24592" spans="1:11" x14ac:dyDescent="0.35">
      <c r="A24592" t="s">
        <v>529</v>
      </c>
      <c r="B24592" t="s">
        <v>176</v>
      </c>
      <c r="C24592" t="s">
        <v>186</v>
      </c>
      <c r="D24592" t="s">
        <v>32</v>
      </c>
      <c r="E24592" t="s">
        <v>185</v>
      </c>
      <c r="F24592">
        <v>202637</v>
      </c>
      <c r="G24592">
        <v>78</v>
      </c>
      <c r="H24592">
        <v>1</v>
      </c>
      <c r="I24592">
        <v>2730000</v>
      </c>
      <c r="J24592">
        <v>167</v>
      </c>
      <c r="K24592">
        <v>29910.102564000001</v>
      </c>
    </row>
    <row r="24593" spans="1:11" x14ac:dyDescent="0.35">
      <c r="A24593" t="s">
        <v>529</v>
      </c>
      <c r="B24593" t="s">
        <v>176</v>
      </c>
      <c r="C24593" t="s">
        <v>187</v>
      </c>
      <c r="D24593" t="s">
        <v>32</v>
      </c>
      <c r="E24593" t="s">
        <v>188</v>
      </c>
      <c r="F24593">
        <v>202637</v>
      </c>
      <c r="G24593">
        <v>58</v>
      </c>
      <c r="H24593">
        <v>1</v>
      </c>
      <c r="I24593">
        <v>2912000</v>
      </c>
      <c r="J24593">
        <v>113</v>
      </c>
      <c r="K24593">
        <v>50524.896551999998</v>
      </c>
    </row>
    <row r="24594" spans="1:11" x14ac:dyDescent="0.35">
      <c r="A24594" t="s">
        <v>529</v>
      </c>
      <c r="B24594" t="s">
        <v>176</v>
      </c>
      <c r="C24594" t="s">
        <v>189</v>
      </c>
      <c r="D24594" t="s">
        <v>32</v>
      </c>
      <c r="E24594" t="s">
        <v>190</v>
      </c>
      <c r="F24594">
        <v>202637</v>
      </c>
      <c r="G24594">
        <v>44</v>
      </c>
      <c r="H24594">
        <v>1</v>
      </c>
      <c r="I24594">
        <v>2202000</v>
      </c>
      <c r="J24594">
        <v>43</v>
      </c>
      <c r="K24594">
        <v>57689.181817999997</v>
      </c>
    </row>
    <row r="24595" spans="1:11" x14ac:dyDescent="0.35">
      <c r="A24595" t="s">
        <v>529</v>
      </c>
      <c r="B24595" t="s">
        <v>176</v>
      </c>
      <c r="C24595" t="s">
        <v>191</v>
      </c>
      <c r="D24595" t="s">
        <v>32</v>
      </c>
      <c r="E24595" t="s">
        <v>192</v>
      </c>
      <c r="F24595">
        <v>202637</v>
      </c>
      <c r="G24595">
        <v>72</v>
      </c>
      <c r="H24595">
        <v>1</v>
      </c>
      <c r="I24595">
        <v>2523500</v>
      </c>
      <c r="J24595">
        <v>145</v>
      </c>
      <c r="K24595">
        <v>33564.263889000002</v>
      </c>
    </row>
    <row r="24596" spans="1:11" x14ac:dyDescent="0.35">
      <c r="A24596" t="s">
        <v>529</v>
      </c>
      <c r="B24596" t="s">
        <v>176</v>
      </c>
      <c r="C24596" t="s">
        <v>193</v>
      </c>
      <c r="D24596" t="s">
        <v>32</v>
      </c>
      <c r="E24596" t="s">
        <v>192</v>
      </c>
      <c r="F24596">
        <v>202637</v>
      </c>
      <c r="G24596">
        <v>147</v>
      </c>
      <c r="H24596">
        <v>1</v>
      </c>
      <c r="I24596">
        <v>7352000</v>
      </c>
      <c r="J24596">
        <v>300</v>
      </c>
      <c r="K24596">
        <v>45927.170067999999</v>
      </c>
    </row>
    <row r="24597" spans="1:11" x14ac:dyDescent="0.35">
      <c r="A24597" t="s">
        <v>529</v>
      </c>
      <c r="B24597" t="s">
        <v>176</v>
      </c>
      <c r="C24597" t="s">
        <v>194</v>
      </c>
      <c r="D24597" t="s">
        <v>32</v>
      </c>
      <c r="E24597" t="s">
        <v>195</v>
      </c>
      <c r="F24597">
        <v>202637</v>
      </c>
      <c r="G24597">
        <v>53</v>
      </c>
      <c r="H24597">
        <v>1</v>
      </c>
      <c r="I24597">
        <v>1855000</v>
      </c>
      <c r="J24597">
        <v>101</v>
      </c>
      <c r="K24597">
        <v>33232.301887000001</v>
      </c>
    </row>
    <row r="24598" spans="1:11" x14ac:dyDescent="0.35">
      <c r="A24598" t="s">
        <v>529</v>
      </c>
      <c r="B24598" t="s">
        <v>176</v>
      </c>
      <c r="C24598" t="s">
        <v>196</v>
      </c>
      <c r="D24598" t="s">
        <v>32</v>
      </c>
      <c r="E24598" t="s">
        <v>195</v>
      </c>
      <c r="F24598">
        <v>202637</v>
      </c>
      <c r="G24598">
        <v>80</v>
      </c>
      <c r="H24598">
        <v>1</v>
      </c>
      <c r="I24598">
        <v>4000000</v>
      </c>
      <c r="J24598">
        <v>125</v>
      </c>
      <c r="K24598">
        <v>47195.887499999997</v>
      </c>
    </row>
    <row r="24599" spans="1:11" x14ac:dyDescent="0.35">
      <c r="A24599" t="s">
        <v>529</v>
      </c>
      <c r="B24599" t="s">
        <v>176</v>
      </c>
      <c r="C24599" t="s">
        <v>197</v>
      </c>
      <c r="D24599" t="s">
        <v>32</v>
      </c>
      <c r="E24599" t="s">
        <v>198</v>
      </c>
      <c r="F24599">
        <v>202637</v>
      </c>
      <c r="G24599">
        <v>117</v>
      </c>
      <c r="H24599">
        <v>1</v>
      </c>
      <c r="I24599">
        <v>5859000</v>
      </c>
      <c r="J24599">
        <v>238</v>
      </c>
      <c r="K24599">
        <v>47773.205128000001</v>
      </c>
    </row>
    <row r="24600" spans="1:11" x14ac:dyDescent="0.35">
      <c r="A24600" t="s">
        <v>529</v>
      </c>
      <c r="B24600" t="s">
        <v>176</v>
      </c>
      <c r="C24600" t="s">
        <v>199</v>
      </c>
      <c r="D24600" t="s">
        <v>32</v>
      </c>
      <c r="E24600" t="s">
        <v>200</v>
      </c>
      <c r="F24600">
        <v>202637</v>
      </c>
      <c r="G24600">
        <v>80</v>
      </c>
      <c r="H24600">
        <v>1</v>
      </c>
      <c r="I24600">
        <v>4004000</v>
      </c>
      <c r="J24600">
        <v>134</v>
      </c>
      <c r="K24600">
        <v>48218</v>
      </c>
    </row>
    <row r="24601" spans="1:11" x14ac:dyDescent="0.35">
      <c r="A24601" t="s">
        <v>529</v>
      </c>
      <c r="B24601" t="s">
        <v>176</v>
      </c>
      <c r="C24601" t="s">
        <v>201</v>
      </c>
      <c r="D24601" t="s">
        <v>32</v>
      </c>
      <c r="E24601" t="s">
        <v>202</v>
      </c>
      <c r="F24601">
        <v>202637</v>
      </c>
      <c r="G24601">
        <v>33</v>
      </c>
      <c r="H24601">
        <v>1</v>
      </c>
      <c r="I24601">
        <v>1155000</v>
      </c>
      <c r="J24601">
        <v>32</v>
      </c>
      <c r="K24601">
        <v>42714.636363999998</v>
      </c>
    </row>
    <row r="24602" spans="1:11" x14ac:dyDescent="0.35">
      <c r="A24602" t="s">
        <v>529</v>
      </c>
      <c r="B24602" t="s">
        <v>176</v>
      </c>
      <c r="C24602" t="s">
        <v>203</v>
      </c>
      <c r="D24602" t="s">
        <v>32</v>
      </c>
      <c r="E24602" t="s">
        <v>204</v>
      </c>
      <c r="F24602">
        <v>202637</v>
      </c>
      <c r="G24602">
        <v>84</v>
      </c>
      <c r="H24602">
        <v>1</v>
      </c>
      <c r="I24602">
        <v>6739000</v>
      </c>
      <c r="J24602">
        <v>171</v>
      </c>
      <c r="K24602">
        <v>68335.869047999993</v>
      </c>
    </row>
    <row r="24603" spans="1:11" x14ac:dyDescent="0.35">
      <c r="A24603" t="s">
        <v>529</v>
      </c>
      <c r="B24603" t="s">
        <v>176</v>
      </c>
      <c r="C24603" t="s">
        <v>205</v>
      </c>
      <c r="D24603" t="s">
        <v>32</v>
      </c>
      <c r="E24603" t="s">
        <v>206</v>
      </c>
      <c r="F24603">
        <v>202637</v>
      </c>
      <c r="G24603">
        <v>117</v>
      </c>
      <c r="H24603">
        <v>1</v>
      </c>
      <c r="I24603">
        <v>9437000</v>
      </c>
      <c r="J24603">
        <v>259</v>
      </c>
      <c r="K24603">
        <v>68399.649573000002</v>
      </c>
    </row>
    <row r="24604" spans="1:11" x14ac:dyDescent="0.35">
      <c r="A24604" t="s">
        <v>529</v>
      </c>
      <c r="B24604" t="s">
        <v>176</v>
      </c>
      <c r="C24604" t="s">
        <v>207</v>
      </c>
      <c r="D24604" t="s">
        <v>32</v>
      </c>
      <c r="E24604" t="s">
        <v>202</v>
      </c>
      <c r="F24604">
        <v>202637</v>
      </c>
      <c r="G24604">
        <v>58</v>
      </c>
      <c r="H24604">
        <v>1</v>
      </c>
      <c r="I24604">
        <v>2324000</v>
      </c>
      <c r="J24604">
        <v>93</v>
      </c>
      <c r="K24604">
        <v>47148.396551999998</v>
      </c>
    </row>
    <row r="24605" spans="1:11" x14ac:dyDescent="0.35">
      <c r="A24605" t="s">
        <v>529</v>
      </c>
      <c r="B24605" t="s">
        <v>176</v>
      </c>
      <c r="C24605" t="s">
        <v>208</v>
      </c>
      <c r="D24605" t="s">
        <v>32</v>
      </c>
      <c r="E24605" t="s">
        <v>185</v>
      </c>
      <c r="F24605">
        <v>202637</v>
      </c>
      <c r="G24605">
        <v>194</v>
      </c>
      <c r="H24605">
        <v>1</v>
      </c>
      <c r="I24605">
        <v>15650000</v>
      </c>
      <c r="J24605">
        <v>517</v>
      </c>
      <c r="K24605">
        <v>68405.190721999999</v>
      </c>
    </row>
    <row r="24606" spans="1:11" x14ac:dyDescent="0.35">
      <c r="A24606" t="s">
        <v>529</v>
      </c>
      <c r="B24606" t="s">
        <v>176</v>
      </c>
      <c r="C24606" t="s">
        <v>209</v>
      </c>
      <c r="D24606" t="s">
        <v>32</v>
      </c>
      <c r="E24606" t="s">
        <v>188</v>
      </c>
      <c r="F24606">
        <v>202637</v>
      </c>
      <c r="G24606">
        <v>47</v>
      </c>
      <c r="H24606">
        <v>1</v>
      </c>
      <c r="I24606">
        <v>3764000</v>
      </c>
      <c r="J24606">
        <v>89</v>
      </c>
      <c r="K24606">
        <v>68303.829786999995</v>
      </c>
    </row>
    <row r="24607" spans="1:11" x14ac:dyDescent="0.35">
      <c r="A24607" t="s">
        <v>529</v>
      </c>
      <c r="B24607" t="s">
        <v>176</v>
      </c>
      <c r="C24607" t="s">
        <v>210</v>
      </c>
      <c r="D24607" t="s">
        <v>32</v>
      </c>
      <c r="E24607" t="s">
        <v>200</v>
      </c>
      <c r="F24607">
        <v>202637</v>
      </c>
      <c r="G24607">
        <v>81</v>
      </c>
      <c r="H24607">
        <v>1</v>
      </c>
      <c r="I24607">
        <v>3244000</v>
      </c>
      <c r="J24607">
        <v>114</v>
      </c>
      <c r="K24607">
        <v>43773.629630000003</v>
      </c>
    </row>
    <row r="24608" spans="1:11" x14ac:dyDescent="0.35">
      <c r="A24608" t="s">
        <v>529</v>
      </c>
      <c r="B24608" t="s">
        <v>176</v>
      </c>
      <c r="C24608" t="s">
        <v>211</v>
      </c>
      <c r="D24608" t="s">
        <v>32</v>
      </c>
      <c r="E24608" t="s">
        <v>192</v>
      </c>
      <c r="F24608">
        <v>202637</v>
      </c>
      <c r="G24608">
        <v>151</v>
      </c>
      <c r="H24608">
        <v>1</v>
      </c>
      <c r="I24608">
        <v>12129000</v>
      </c>
      <c r="J24608">
        <v>410</v>
      </c>
      <c r="K24608">
        <v>68363.059603000002</v>
      </c>
    </row>
    <row r="24609" spans="1:11" x14ac:dyDescent="0.35">
      <c r="A24609" t="s">
        <v>529</v>
      </c>
      <c r="B24609" t="s">
        <v>176</v>
      </c>
      <c r="C24609" t="s">
        <v>212</v>
      </c>
      <c r="D24609" t="s">
        <v>32</v>
      </c>
      <c r="E24609" t="s">
        <v>195</v>
      </c>
      <c r="F24609">
        <v>202637</v>
      </c>
      <c r="G24609">
        <v>58</v>
      </c>
      <c r="H24609">
        <v>1</v>
      </c>
      <c r="I24609">
        <v>4663000</v>
      </c>
      <c r="J24609">
        <v>144</v>
      </c>
      <c r="K24609">
        <v>68464.982759000006</v>
      </c>
    </row>
    <row r="24610" spans="1:11" x14ac:dyDescent="0.35">
      <c r="A24610" t="s">
        <v>529</v>
      </c>
      <c r="B24610" t="s">
        <v>176</v>
      </c>
      <c r="C24610" t="s">
        <v>213</v>
      </c>
      <c r="D24610" t="s">
        <v>32</v>
      </c>
      <c r="E24610" t="s">
        <v>198</v>
      </c>
      <c r="F24610">
        <v>202637</v>
      </c>
      <c r="G24610">
        <v>67</v>
      </c>
      <c r="H24610">
        <v>1</v>
      </c>
      <c r="I24610">
        <v>5360000</v>
      </c>
      <c r="J24610">
        <v>155</v>
      </c>
      <c r="K24610">
        <v>68607.328357999999</v>
      </c>
    </row>
    <row r="24611" spans="1:11" x14ac:dyDescent="0.35">
      <c r="A24611" t="s">
        <v>529</v>
      </c>
      <c r="B24611" t="s">
        <v>223</v>
      </c>
      <c r="C24611" t="s">
        <v>224</v>
      </c>
      <c r="D24611" t="s">
        <v>14</v>
      </c>
      <c r="E24611" t="s">
        <v>24</v>
      </c>
      <c r="F24611">
        <v>202637</v>
      </c>
      <c r="G24611">
        <v>14480</v>
      </c>
      <c r="H24611">
        <v>20</v>
      </c>
      <c r="I24611">
        <v>26838800</v>
      </c>
      <c r="J24611">
        <v>61500</v>
      </c>
      <c r="K24611">
        <v>32190.165745999999</v>
      </c>
    </row>
    <row r="24612" spans="1:11" x14ac:dyDescent="0.35">
      <c r="A24612" t="s">
        <v>529</v>
      </c>
      <c r="B24612" t="s">
        <v>223</v>
      </c>
      <c r="C24612" t="s">
        <v>225</v>
      </c>
      <c r="D24612" t="s">
        <v>20</v>
      </c>
      <c r="E24612" t="s">
        <v>18</v>
      </c>
      <c r="F24612">
        <v>202637</v>
      </c>
      <c r="G24612">
        <v>30936</v>
      </c>
      <c r="H24612">
        <v>12</v>
      </c>
      <c r="I24612">
        <v>54213000</v>
      </c>
      <c r="J24612">
        <v>253008</v>
      </c>
      <c r="K24612">
        <v>18560.427851</v>
      </c>
    </row>
    <row r="24613" spans="1:11" x14ac:dyDescent="0.35">
      <c r="A24613" t="s">
        <v>529</v>
      </c>
      <c r="B24613" t="s">
        <v>223</v>
      </c>
      <c r="C24613" t="s">
        <v>226</v>
      </c>
      <c r="D24613" t="s">
        <v>20</v>
      </c>
      <c r="E24613" t="s">
        <v>18</v>
      </c>
      <c r="F24613">
        <v>202637</v>
      </c>
      <c r="G24613">
        <v>25584</v>
      </c>
      <c r="H24613">
        <v>16</v>
      </c>
      <c r="I24613">
        <v>45316200</v>
      </c>
      <c r="J24613">
        <v>149408</v>
      </c>
      <c r="K24613">
        <v>24804.991870000002</v>
      </c>
    </row>
    <row r="24614" spans="1:11" x14ac:dyDescent="0.35">
      <c r="A24614" t="s">
        <v>529</v>
      </c>
      <c r="B24614" t="s">
        <v>223</v>
      </c>
      <c r="C24614" t="s">
        <v>611</v>
      </c>
      <c r="D24614" t="s">
        <v>14</v>
      </c>
      <c r="E24614" t="s">
        <v>15</v>
      </c>
      <c r="F24614">
        <v>202637</v>
      </c>
      <c r="G24614">
        <v>684</v>
      </c>
      <c r="H24614">
        <v>12</v>
      </c>
      <c r="I24614">
        <v>741000</v>
      </c>
      <c r="J24614">
        <v>1284</v>
      </c>
      <c r="K24614">
        <v>12282.210526000001</v>
      </c>
    </row>
    <row r="24615" spans="1:11" x14ac:dyDescent="0.35">
      <c r="A24615" t="s">
        <v>529</v>
      </c>
      <c r="B24615" t="s">
        <v>223</v>
      </c>
      <c r="C24615" t="s">
        <v>227</v>
      </c>
      <c r="D24615" t="s">
        <v>17</v>
      </c>
      <c r="E24615" t="s">
        <v>24</v>
      </c>
      <c r="F24615">
        <v>202637</v>
      </c>
      <c r="G24615">
        <v>24580</v>
      </c>
      <c r="H24615">
        <v>20</v>
      </c>
      <c r="I24615">
        <v>43065500</v>
      </c>
      <c r="J24615">
        <v>159620</v>
      </c>
      <c r="K24615">
        <v>30250.988609</v>
      </c>
    </row>
    <row r="24616" spans="1:11" x14ac:dyDescent="0.35">
      <c r="A24616" t="s">
        <v>529</v>
      </c>
      <c r="B24616" t="s">
        <v>223</v>
      </c>
      <c r="C24616" t="s">
        <v>228</v>
      </c>
      <c r="D24616" t="s">
        <v>17</v>
      </c>
      <c r="E24616" t="s">
        <v>24</v>
      </c>
      <c r="F24616">
        <v>202637</v>
      </c>
      <c r="G24616">
        <v>22920</v>
      </c>
      <c r="H24616">
        <v>20</v>
      </c>
      <c r="I24616">
        <v>41240900</v>
      </c>
      <c r="J24616">
        <v>153040</v>
      </c>
      <c r="K24616">
        <v>31023.330716</v>
      </c>
    </row>
    <row r="24617" spans="1:11" x14ac:dyDescent="0.35">
      <c r="A24617" t="s">
        <v>529</v>
      </c>
      <c r="B24617" t="s">
        <v>223</v>
      </c>
      <c r="C24617" t="s">
        <v>229</v>
      </c>
      <c r="D24617" t="s">
        <v>17</v>
      </c>
      <c r="E24617" t="s">
        <v>18</v>
      </c>
      <c r="F24617">
        <v>202637</v>
      </c>
      <c r="G24617">
        <v>18800</v>
      </c>
      <c r="H24617">
        <v>16</v>
      </c>
      <c r="I24617">
        <v>32942000</v>
      </c>
      <c r="J24617">
        <v>131104</v>
      </c>
      <c r="K24617">
        <v>24777.906383000001</v>
      </c>
    </row>
    <row r="24618" spans="1:11" x14ac:dyDescent="0.35">
      <c r="A24618" t="s">
        <v>529</v>
      </c>
      <c r="B24618" t="s">
        <v>223</v>
      </c>
      <c r="C24618" t="s">
        <v>230</v>
      </c>
      <c r="D24618" t="s">
        <v>17</v>
      </c>
      <c r="E24618" t="s">
        <v>18</v>
      </c>
      <c r="F24618">
        <v>202637</v>
      </c>
      <c r="G24618">
        <v>8000</v>
      </c>
      <c r="H24618">
        <v>16</v>
      </c>
      <c r="I24618">
        <v>14027000</v>
      </c>
      <c r="J24618">
        <v>33232</v>
      </c>
      <c r="K24618">
        <v>24778.581999999999</v>
      </c>
    </row>
    <row r="24619" spans="1:11" x14ac:dyDescent="0.35">
      <c r="A24619" t="s">
        <v>529</v>
      </c>
      <c r="B24619" t="s">
        <v>223</v>
      </c>
      <c r="C24619" t="s">
        <v>231</v>
      </c>
      <c r="D24619" t="s">
        <v>17</v>
      </c>
      <c r="E24619" t="s">
        <v>15</v>
      </c>
      <c r="F24619">
        <v>202637</v>
      </c>
      <c r="G24619">
        <v>14484</v>
      </c>
      <c r="H24619">
        <v>12</v>
      </c>
      <c r="I24619">
        <v>18135000</v>
      </c>
      <c r="J24619">
        <v>83724</v>
      </c>
      <c r="K24619">
        <v>13176.508699</v>
      </c>
    </row>
    <row r="24620" spans="1:11" x14ac:dyDescent="0.35">
      <c r="A24620" t="s">
        <v>529</v>
      </c>
      <c r="B24620" t="s">
        <v>223</v>
      </c>
      <c r="C24620" t="s">
        <v>232</v>
      </c>
      <c r="D24620" t="s">
        <v>32</v>
      </c>
      <c r="E24620" t="s">
        <v>18</v>
      </c>
      <c r="F24620">
        <v>202637</v>
      </c>
      <c r="G24620">
        <v>36864</v>
      </c>
      <c r="H24620">
        <v>16</v>
      </c>
      <c r="I24620">
        <v>57804000</v>
      </c>
      <c r="J24620">
        <v>251808</v>
      </c>
      <c r="K24620">
        <v>22096.757813</v>
      </c>
    </row>
    <row r="24621" spans="1:11" x14ac:dyDescent="0.35">
      <c r="A24621" t="s">
        <v>529</v>
      </c>
      <c r="B24621" t="s">
        <v>223</v>
      </c>
      <c r="C24621" t="s">
        <v>233</v>
      </c>
      <c r="D24621" t="s">
        <v>17</v>
      </c>
      <c r="E24621" t="s">
        <v>18</v>
      </c>
      <c r="F24621">
        <v>202637</v>
      </c>
      <c r="G24621">
        <v>7164</v>
      </c>
      <c r="H24621">
        <v>12</v>
      </c>
      <c r="I24621">
        <v>12852000</v>
      </c>
      <c r="J24621">
        <v>24132</v>
      </c>
      <c r="K24621">
        <v>18570.412059999999</v>
      </c>
    </row>
    <row r="24622" spans="1:11" x14ac:dyDescent="0.35">
      <c r="A24622" t="s">
        <v>529</v>
      </c>
      <c r="B24622" t="s">
        <v>223</v>
      </c>
      <c r="C24622" t="s">
        <v>234</v>
      </c>
      <c r="D24622" t="s">
        <v>109</v>
      </c>
      <c r="E24622" t="s">
        <v>24</v>
      </c>
      <c r="F24622">
        <v>202637</v>
      </c>
      <c r="G24622">
        <v>28460</v>
      </c>
      <c r="H24622">
        <v>20</v>
      </c>
      <c r="I24622">
        <v>49832300</v>
      </c>
      <c r="J24622">
        <v>217420</v>
      </c>
      <c r="K24622">
        <v>30215.754041</v>
      </c>
    </row>
    <row r="24623" spans="1:11" x14ac:dyDescent="0.35">
      <c r="A24623" t="s">
        <v>529</v>
      </c>
      <c r="B24623" t="s">
        <v>223</v>
      </c>
      <c r="C24623" t="s">
        <v>235</v>
      </c>
      <c r="D24623" t="s">
        <v>109</v>
      </c>
      <c r="E24623" t="s">
        <v>24</v>
      </c>
      <c r="F24623">
        <v>202637</v>
      </c>
      <c r="G24623">
        <v>11160</v>
      </c>
      <c r="H24623">
        <v>20</v>
      </c>
      <c r="I24623">
        <v>20138700</v>
      </c>
      <c r="J24623">
        <v>44820</v>
      </c>
      <c r="K24623">
        <v>30904.252688</v>
      </c>
    </row>
    <row r="24624" spans="1:11" x14ac:dyDescent="0.35">
      <c r="A24624" t="s">
        <v>529</v>
      </c>
      <c r="B24624" t="s">
        <v>223</v>
      </c>
      <c r="C24624" t="s">
        <v>236</v>
      </c>
      <c r="D24624" t="s">
        <v>20</v>
      </c>
      <c r="E24624" t="s">
        <v>24</v>
      </c>
      <c r="F24624">
        <v>202637</v>
      </c>
      <c r="G24624">
        <v>25280</v>
      </c>
      <c r="H24624">
        <v>20</v>
      </c>
      <c r="I24624">
        <v>45505800</v>
      </c>
      <c r="J24624">
        <v>143860</v>
      </c>
      <c r="K24624">
        <v>31152.689872999999</v>
      </c>
    </row>
    <row r="24625" spans="1:11" x14ac:dyDescent="0.35">
      <c r="A24625" t="s">
        <v>529</v>
      </c>
      <c r="B24625" t="s">
        <v>237</v>
      </c>
      <c r="C24625" t="s">
        <v>238</v>
      </c>
      <c r="D24625" t="s">
        <v>17</v>
      </c>
      <c r="E24625" t="s">
        <v>18</v>
      </c>
      <c r="F24625">
        <v>202637</v>
      </c>
      <c r="G24625">
        <v>5140</v>
      </c>
      <c r="H24625">
        <v>20</v>
      </c>
      <c r="I24625">
        <v>7971000</v>
      </c>
      <c r="J24625">
        <v>15820</v>
      </c>
      <c r="K24625">
        <v>27530.649805000001</v>
      </c>
    </row>
    <row r="24626" spans="1:11" x14ac:dyDescent="0.35">
      <c r="A24626" t="s">
        <v>529</v>
      </c>
      <c r="B24626" t="s">
        <v>237</v>
      </c>
      <c r="C24626" t="s">
        <v>239</v>
      </c>
      <c r="D24626" t="s">
        <v>17</v>
      </c>
      <c r="E24626" t="s">
        <v>18</v>
      </c>
      <c r="F24626">
        <v>202637</v>
      </c>
      <c r="G24626">
        <v>3160</v>
      </c>
      <c r="H24626">
        <v>20</v>
      </c>
      <c r="I24626">
        <v>4914000</v>
      </c>
      <c r="J24626">
        <v>8780</v>
      </c>
      <c r="K24626">
        <v>27472.835443</v>
      </c>
    </row>
    <row r="24627" spans="1:11" x14ac:dyDescent="0.35">
      <c r="A24627" t="s">
        <v>529</v>
      </c>
      <c r="B24627" t="s">
        <v>237</v>
      </c>
      <c r="C24627" t="s">
        <v>240</v>
      </c>
      <c r="D24627" t="s">
        <v>17</v>
      </c>
      <c r="E24627" t="s">
        <v>18</v>
      </c>
      <c r="F24627">
        <v>202637</v>
      </c>
      <c r="G24627">
        <v>3760</v>
      </c>
      <c r="H24627">
        <v>20</v>
      </c>
      <c r="I24627">
        <v>5931000</v>
      </c>
      <c r="J24627">
        <v>10180</v>
      </c>
      <c r="K24627">
        <v>27509.042552999999</v>
      </c>
    </row>
    <row r="24628" spans="1:11" x14ac:dyDescent="0.35">
      <c r="A24628" t="s">
        <v>529</v>
      </c>
      <c r="B24628" t="s">
        <v>237</v>
      </c>
      <c r="C24628" t="s">
        <v>241</v>
      </c>
      <c r="D24628" t="s">
        <v>20</v>
      </c>
      <c r="E24628" t="s">
        <v>18</v>
      </c>
      <c r="F24628">
        <v>202637</v>
      </c>
      <c r="G24628">
        <v>2768</v>
      </c>
      <c r="H24628">
        <v>16</v>
      </c>
      <c r="I24628">
        <v>6495000</v>
      </c>
      <c r="J24628">
        <v>6048</v>
      </c>
      <c r="K24628">
        <v>32861.445087</v>
      </c>
    </row>
    <row r="24629" spans="1:11" x14ac:dyDescent="0.35">
      <c r="A24629" t="s">
        <v>529</v>
      </c>
      <c r="B24629" t="s">
        <v>237</v>
      </c>
      <c r="C24629" t="s">
        <v>242</v>
      </c>
      <c r="D24629" t="s">
        <v>17</v>
      </c>
      <c r="E24629" t="s">
        <v>18</v>
      </c>
      <c r="F24629">
        <v>202637</v>
      </c>
      <c r="G24629">
        <v>55540</v>
      </c>
      <c r="H24629">
        <v>20</v>
      </c>
      <c r="I24629">
        <v>133620700</v>
      </c>
      <c r="J24629">
        <v>437240</v>
      </c>
      <c r="K24629">
        <v>42455.554194999997</v>
      </c>
    </row>
    <row r="24630" spans="1:11" x14ac:dyDescent="0.35">
      <c r="A24630" t="s">
        <v>529</v>
      </c>
      <c r="B24630" t="s">
        <v>237</v>
      </c>
      <c r="C24630" t="s">
        <v>544</v>
      </c>
      <c r="D24630" t="s">
        <v>20</v>
      </c>
      <c r="E24630" t="s">
        <v>18</v>
      </c>
      <c r="F24630">
        <v>202637</v>
      </c>
      <c r="G24630">
        <v>8860</v>
      </c>
      <c r="H24630">
        <v>20</v>
      </c>
      <c r="I24630">
        <v>21270000</v>
      </c>
      <c r="J24630">
        <v>66280</v>
      </c>
      <c r="K24630">
        <v>42482.920993</v>
      </c>
    </row>
    <row r="24631" spans="1:11" x14ac:dyDescent="0.35">
      <c r="A24631" t="s">
        <v>529</v>
      </c>
      <c r="B24631" t="s">
        <v>237</v>
      </c>
      <c r="C24631" t="s">
        <v>243</v>
      </c>
      <c r="D24631" t="s">
        <v>20</v>
      </c>
      <c r="E24631" t="s">
        <v>18</v>
      </c>
      <c r="F24631">
        <v>202637</v>
      </c>
      <c r="G24631">
        <v>3536</v>
      </c>
      <c r="H24631">
        <v>16</v>
      </c>
      <c r="I24631">
        <v>8305000</v>
      </c>
      <c r="J24631">
        <v>7712</v>
      </c>
      <c r="K24631">
        <v>32904.746606000001</v>
      </c>
    </row>
    <row r="24632" spans="1:11" x14ac:dyDescent="0.35">
      <c r="A24632" t="s">
        <v>529</v>
      </c>
      <c r="B24632" t="s">
        <v>237</v>
      </c>
      <c r="C24632" t="s">
        <v>244</v>
      </c>
      <c r="D24632" t="s">
        <v>20</v>
      </c>
      <c r="E24632" t="s">
        <v>18</v>
      </c>
      <c r="F24632">
        <v>202637</v>
      </c>
      <c r="G24632">
        <v>9312</v>
      </c>
      <c r="H24632">
        <v>16</v>
      </c>
      <c r="I24632">
        <v>23648500</v>
      </c>
      <c r="J24632">
        <v>35024</v>
      </c>
      <c r="K24632">
        <v>35522.106528999997</v>
      </c>
    </row>
    <row r="24633" spans="1:11" x14ac:dyDescent="0.35">
      <c r="A24633" t="s">
        <v>529</v>
      </c>
      <c r="B24633" t="s">
        <v>237</v>
      </c>
      <c r="C24633" t="s">
        <v>246</v>
      </c>
      <c r="D24633" t="s">
        <v>20</v>
      </c>
      <c r="E24633" t="s">
        <v>18</v>
      </c>
      <c r="F24633">
        <v>202637</v>
      </c>
      <c r="G24633">
        <v>3152</v>
      </c>
      <c r="H24633">
        <v>16</v>
      </c>
      <c r="I24633">
        <v>7583500</v>
      </c>
      <c r="J24633">
        <v>7040</v>
      </c>
      <c r="K24633">
        <v>33500.593909000003</v>
      </c>
    </row>
    <row r="24634" spans="1:11" x14ac:dyDescent="0.35">
      <c r="A24634" t="s">
        <v>529</v>
      </c>
      <c r="B24634" t="s">
        <v>237</v>
      </c>
      <c r="C24634" t="s">
        <v>247</v>
      </c>
      <c r="D24634" t="s">
        <v>17</v>
      </c>
      <c r="E24634" t="s">
        <v>15</v>
      </c>
      <c r="F24634">
        <v>202637</v>
      </c>
      <c r="G24634">
        <v>1296</v>
      </c>
      <c r="H24634">
        <v>12</v>
      </c>
      <c r="I24634">
        <v>1569000</v>
      </c>
      <c r="J24634">
        <v>4008</v>
      </c>
      <c r="K24634">
        <v>13285.018518999999</v>
      </c>
    </row>
    <row r="24635" spans="1:11" x14ac:dyDescent="0.35">
      <c r="A24635" t="s">
        <v>529</v>
      </c>
      <c r="B24635" t="s">
        <v>237</v>
      </c>
      <c r="C24635" t="s">
        <v>248</v>
      </c>
      <c r="D24635" t="s">
        <v>17</v>
      </c>
      <c r="E24635" t="s">
        <v>15</v>
      </c>
      <c r="F24635">
        <v>202637</v>
      </c>
      <c r="G24635">
        <v>2232</v>
      </c>
      <c r="H24635">
        <v>12</v>
      </c>
      <c r="I24635">
        <v>2698500</v>
      </c>
      <c r="J24635">
        <v>6540</v>
      </c>
      <c r="K24635">
        <v>13233.301074999999</v>
      </c>
    </row>
    <row r="24636" spans="1:11" x14ac:dyDescent="0.35">
      <c r="A24636" t="s">
        <v>529</v>
      </c>
      <c r="B24636" t="s">
        <v>237</v>
      </c>
      <c r="C24636" t="s">
        <v>249</v>
      </c>
      <c r="D24636" t="s">
        <v>17</v>
      </c>
      <c r="E24636" t="s">
        <v>15</v>
      </c>
      <c r="F24636">
        <v>202637</v>
      </c>
      <c r="G24636">
        <v>2508</v>
      </c>
      <c r="H24636">
        <v>12</v>
      </c>
      <c r="I24636">
        <v>3554600</v>
      </c>
      <c r="J24636">
        <v>10344</v>
      </c>
      <c r="K24636">
        <v>15245.583731999999</v>
      </c>
    </row>
    <row r="24637" spans="1:11" x14ac:dyDescent="0.35">
      <c r="A24637" t="s">
        <v>529</v>
      </c>
      <c r="B24637" t="s">
        <v>237</v>
      </c>
      <c r="C24637" t="s">
        <v>250</v>
      </c>
      <c r="D24637" t="s">
        <v>17</v>
      </c>
      <c r="E24637" t="s">
        <v>15</v>
      </c>
      <c r="F24637">
        <v>202637</v>
      </c>
      <c r="G24637">
        <v>2880</v>
      </c>
      <c r="H24637">
        <v>12</v>
      </c>
      <c r="I24637">
        <v>4087200</v>
      </c>
      <c r="J24637">
        <v>11568</v>
      </c>
      <c r="K24637">
        <v>15242.7</v>
      </c>
    </row>
    <row r="24638" spans="1:11" x14ac:dyDescent="0.35">
      <c r="A24638" t="s">
        <v>529</v>
      </c>
      <c r="B24638" t="s">
        <v>237</v>
      </c>
      <c r="C24638" t="s">
        <v>251</v>
      </c>
      <c r="D24638" t="s">
        <v>14</v>
      </c>
      <c r="E24638" t="s">
        <v>15</v>
      </c>
      <c r="F24638">
        <v>202637</v>
      </c>
      <c r="G24638">
        <v>1068</v>
      </c>
      <c r="H24638">
        <v>12</v>
      </c>
      <c r="I24638">
        <v>1297500</v>
      </c>
      <c r="J24638">
        <v>2256</v>
      </c>
      <c r="K24638">
        <v>13224.786517</v>
      </c>
    </row>
    <row r="24639" spans="1:11" x14ac:dyDescent="0.35">
      <c r="A24639" t="s">
        <v>529</v>
      </c>
      <c r="B24639" t="s">
        <v>237</v>
      </c>
      <c r="C24639" t="s">
        <v>253</v>
      </c>
      <c r="D24639" t="s">
        <v>17</v>
      </c>
      <c r="E24639" t="s">
        <v>15</v>
      </c>
      <c r="F24639">
        <v>202637</v>
      </c>
      <c r="G24639">
        <v>3396</v>
      </c>
      <c r="H24639">
        <v>12</v>
      </c>
      <c r="I24639">
        <v>4116500</v>
      </c>
      <c r="J24639">
        <v>9264</v>
      </c>
      <c r="K24639">
        <v>13240.045936</v>
      </c>
    </row>
    <row r="24640" spans="1:11" x14ac:dyDescent="0.35">
      <c r="A24640" t="s">
        <v>529</v>
      </c>
      <c r="B24640" t="s">
        <v>237</v>
      </c>
      <c r="C24640" t="s">
        <v>254</v>
      </c>
      <c r="D24640" t="s">
        <v>20</v>
      </c>
      <c r="E24640" t="s">
        <v>24</v>
      </c>
      <c r="F24640">
        <v>202637</v>
      </c>
      <c r="G24640">
        <v>6120</v>
      </c>
      <c r="H24640">
        <v>20</v>
      </c>
      <c r="I24640">
        <v>14046500</v>
      </c>
      <c r="J24640">
        <v>20740</v>
      </c>
      <c r="K24640">
        <v>40170.617646999999</v>
      </c>
    </row>
    <row r="24641" spans="1:11" x14ac:dyDescent="0.35">
      <c r="A24641" t="s">
        <v>529</v>
      </c>
      <c r="B24641" t="s">
        <v>237</v>
      </c>
      <c r="C24641" t="s">
        <v>255</v>
      </c>
      <c r="D24641" t="s">
        <v>20</v>
      </c>
      <c r="E24641" t="s">
        <v>18</v>
      </c>
      <c r="F24641">
        <v>202637</v>
      </c>
      <c r="G24641">
        <v>8960</v>
      </c>
      <c r="H24641">
        <v>20</v>
      </c>
      <c r="I24641">
        <v>20924000</v>
      </c>
      <c r="J24641">
        <v>38040</v>
      </c>
      <c r="K24641">
        <v>40455.627231999999</v>
      </c>
    </row>
    <row r="24642" spans="1:11" x14ac:dyDescent="0.35">
      <c r="A24642" t="s">
        <v>529</v>
      </c>
      <c r="B24642" t="s">
        <v>237</v>
      </c>
      <c r="C24642" t="s">
        <v>256</v>
      </c>
      <c r="D24642" t="s">
        <v>20</v>
      </c>
      <c r="E24642" t="s">
        <v>18</v>
      </c>
      <c r="F24642">
        <v>202637</v>
      </c>
      <c r="G24642">
        <v>5456</v>
      </c>
      <c r="H24642">
        <v>16</v>
      </c>
      <c r="I24642">
        <v>13131600</v>
      </c>
      <c r="J24642">
        <v>14400</v>
      </c>
      <c r="K24642">
        <v>33493.13783</v>
      </c>
    </row>
    <row r="24643" spans="1:11" x14ac:dyDescent="0.35">
      <c r="A24643" t="s">
        <v>529</v>
      </c>
      <c r="B24643" t="s">
        <v>237</v>
      </c>
      <c r="C24643" t="s">
        <v>257</v>
      </c>
      <c r="D24643" t="s">
        <v>23</v>
      </c>
      <c r="E24643" t="s">
        <v>18</v>
      </c>
      <c r="F24643">
        <v>202637</v>
      </c>
      <c r="G24643">
        <v>12000</v>
      </c>
      <c r="H24643">
        <v>20</v>
      </c>
      <c r="I24643">
        <v>28041500</v>
      </c>
      <c r="J24643">
        <v>60700</v>
      </c>
      <c r="K24643">
        <v>40492.661667</v>
      </c>
    </row>
    <row r="24644" spans="1:11" x14ac:dyDescent="0.35">
      <c r="A24644" t="s">
        <v>529</v>
      </c>
      <c r="B24644" t="s">
        <v>237</v>
      </c>
      <c r="C24644" t="s">
        <v>258</v>
      </c>
      <c r="D24644" t="s">
        <v>23</v>
      </c>
      <c r="E24644" t="s">
        <v>18</v>
      </c>
      <c r="F24644">
        <v>202637</v>
      </c>
      <c r="G24644">
        <v>4400</v>
      </c>
      <c r="H24644">
        <v>20</v>
      </c>
      <c r="I24644">
        <v>10294500</v>
      </c>
      <c r="J24644">
        <v>11900</v>
      </c>
      <c r="K24644">
        <v>40488.886363999998</v>
      </c>
    </row>
    <row r="24645" spans="1:11" x14ac:dyDescent="0.35">
      <c r="A24645" t="s">
        <v>529</v>
      </c>
      <c r="B24645" t="s">
        <v>237</v>
      </c>
      <c r="C24645" t="s">
        <v>260</v>
      </c>
      <c r="D24645" t="s">
        <v>23</v>
      </c>
      <c r="E24645" t="s">
        <v>24</v>
      </c>
      <c r="F24645">
        <v>202637</v>
      </c>
      <c r="G24645">
        <v>6420</v>
      </c>
      <c r="H24645">
        <v>20</v>
      </c>
      <c r="I24645">
        <v>14733500</v>
      </c>
      <c r="J24645">
        <v>18280</v>
      </c>
      <c r="K24645">
        <v>40130.538940999999</v>
      </c>
    </row>
    <row r="24646" spans="1:11" x14ac:dyDescent="0.35">
      <c r="A24646" t="s">
        <v>529</v>
      </c>
      <c r="B24646" t="s">
        <v>237</v>
      </c>
      <c r="C24646" t="s">
        <v>261</v>
      </c>
      <c r="D24646" t="s">
        <v>14</v>
      </c>
      <c r="E24646" t="s">
        <v>18</v>
      </c>
      <c r="F24646">
        <v>202637</v>
      </c>
      <c r="G24646">
        <v>6580</v>
      </c>
      <c r="H24646">
        <v>20</v>
      </c>
      <c r="I24646">
        <v>10970500</v>
      </c>
      <c r="J24646">
        <v>18900</v>
      </c>
      <c r="K24646">
        <v>29067.243160999999</v>
      </c>
    </row>
    <row r="24647" spans="1:11" x14ac:dyDescent="0.35">
      <c r="A24647" t="s">
        <v>529</v>
      </c>
      <c r="B24647" t="s">
        <v>237</v>
      </c>
      <c r="C24647" t="s">
        <v>263</v>
      </c>
      <c r="D24647" t="s">
        <v>20</v>
      </c>
      <c r="E24647" t="s">
        <v>21</v>
      </c>
      <c r="F24647">
        <v>202637</v>
      </c>
      <c r="G24647">
        <v>3920</v>
      </c>
      <c r="H24647">
        <v>20</v>
      </c>
      <c r="I24647">
        <v>6229300</v>
      </c>
      <c r="J24647">
        <v>10640</v>
      </c>
      <c r="K24647">
        <v>27837.632653000001</v>
      </c>
    </row>
    <row r="24648" spans="1:11" x14ac:dyDescent="0.35">
      <c r="A24648" t="s">
        <v>529</v>
      </c>
      <c r="B24648" t="s">
        <v>237</v>
      </c>
      <c r="C24648" t="s">
        <v>264</v>
      </c>
      <c r="D24648" t="s">
        <v>14</v>
      </c>
      <c r="E24648" t="s">
        <v>21</v>
      </c>
      <c r="F24648">
        <v>202637</v>
      </c>
      <c r="G24648">
        <v>8640</v>
      </c>
      <c r="H24648">
        <v>20</v>
      </c>
      <c r="I24648">
        <v>13722700</v>
      </c>
      <c r="J24648">
        <v>30060</v>
      </c>
      <c r="K24648">
        <v>27823.493055999999</v>
      </c>
    </row>
    <row r="24649" spans="1:11" x14ac:dyDescent="0.35">
      <c r="A24649" t="s">
        <v>529</v>
      </c>
      <c r="B24649" t="s">
        <v>265</v>
      </c>
      <c r="C24649" t="s">
        <v>266</v>
      </c>
      <c r="D24649" t="s">
        <v>17</v>
      </c>
      <c r="E24649" t="s">
        <v>18</v>
      </c>
      <c r="F24649">
        <v>202637</v>
      </c>
      <c r="G24649">
        <v>11792</v>
      </c>
      <c r="H24649">
        <v>16</v>
      </c>
      <c r="I24649">
        <v>24213600</v>
      </c>
      <c r="J24649">
        <v>48816</v>
      </c>
      <c r="K24649">
        <v>29396.723202000001</v>
      </c>
    </row>
    <row r="24650" spans="1:11" x14ac:dyDescent="0.35">
      <c r="A24650" t="s">
        <v>529</v>
      </c>
      <c r="B24650" t="s">
        <v>265</v>
      </c>
      <c r="C24650" t="s">
        <v>267</v>
      </c>
      <c r="D24650" t="s">
        <v>20</v>
      </c>
      <c r="E24650" t="s">
        <v>18</v>
      </c>
      <c r="F24650">
        <v>202637</v>
      </c>
      <c r="G24650">
        <v>13024</v>
      </c>
      <c r="H24650">
        <v>16</v>
      </c>
      <c r="I24650">
        <v>26716700</v>
      </c>
      <c r="J24650">
        <v>66336</v>
      </c>
      <c r="K24650">
        <v>29017.851351000001</v>
      </c>
    </row>
    <row r="24651" spans="1:11" x14ac:dyDescent="0.35">
      <c r="A24651" t="s">
        <v>529</v>
      </c>
      <c r="B24651" t="s">
        <v>270</v>
      </c>
      <c r="C24651" t="s">
        <v>271</v>
      </c>
      <c r="D24651" t="s">
        <v>49</v>
      </c>
      <c r="E24651" t="s">
        <v>15</v>
      </c>
      <c r="F24651">
        <v>202637</v>
      </c>
      <c r="G24651">
        <v>4140</v>
      </c>
      <c r="H24651">
        <v>12</v>
      </c>
      <c r="I24651">
        <v>3278100</v>
      </c>
      <c r="J24651">
        <v>15804</v>
      </c>
      <c r="K24651">
        <v>8242.4028990000006</v>
      </c>
    </row>
    <row r="24652" spans="1:11" x14ac:dyDescent="0.35">
      <c r="A24652" t="s">
        <v>529</v>
      </c>
      <c r="B24652" t="s">
        <v>270</v>
      </c>
      <c r="C24652" t="s">
        <v>272</v>
      </c>
      <c r="D24652" t="s">
        <v>14</v>
      </c>
      <c r="E24652" t="s">
        <v>15</v>
      </c>
      <c r="F24652">
        <v>202637</v>
      </c>
      <c r="G24652">
        <v>792</v>
      </c>
      <c r="H24652">
        <v>12</v>
      </c>
      <c r="I24652">
        <v>1551000</v>
      </c>
      <c r="J24652">
        <v>1596</v>
      </c>
      <c r="K24652">
        <v>19889.090908999999</v>
      </c>
    </row>
    <row r="24653" spans="1:11" x14ac:dyDescent="0.35">
      <c r="A24653" t="s">
        <v>529</v>
      </c>
      <c r="B24653" t="s">
        <v>270</v>
      </c>
      <c r="C24653" t="s">
        <v>273</v>
      </c>
      <c r="D24653" t="s">
        <v>14</v>
      </c>
      <c r="E24653" t="s">
        <v>15</v>
      </c>
      <c r="F24653">
        <v>202637</v>
      </c>
      <c r="G24653">
        <v>1824</v>
      </c>
      <c r="H24653">
        <v>12</v>
      </c>
      <c r="I24653">
        <v>1554600</v>
      </c>
      <c r="J24653">
        <v>5352</v>
      </c>
      <c r="K24653">
        <v>8052.2894740000002</v>
      </c>
    </row>
    <row r="24654" spans="1:11" x14ac:dyDescent="0.35">
      <c r="A24654" t="s">
        <v>529</v>
      </c>
      <c r="B24654" t="s">
        <v>270</v>
      </c>
      <c r="C24654" t="s">
        <v>274</v>
      </c>
      <c r="D24654" t="s">
        <v>49</v>
      </c>
      <c r="E24654" t="s">
        <v>15</v>
      </c>
      <c r="F24654">
        <v>202637</v>
      </c>
      <c r="G24654">
        <v>12024</v>
      </c>
      <c r="H24654">
        <v>12</v>
      </c>
      <c r="I24654">
        <v>9022900</v>
      </c>
      <c r="J24654">
        <v>63804</v>
      </c>
      <c r="K24654">
        <v>7925.1157679999997</v>
      </c>
    </row>
    <row r="24655" spans="1:11" x14ac:dyDescent="0.35">
      <c r="A24655" t="s">
        <v>529</v>
      </c>
      <c r="B24655" t="s">
        <v>270</v>
      </c>
      <c r="C24655" t="s">
        <v>349</v>
      </c>
      <c r="D24655" t="s">
        <v>14</v>
      </c>
      <c r="E24655" t="s">
        <v>21</v>
      </c>
      <c r="F24655">
        <v>202637</v>
      </c>
      <c r="G24655">
        <v>46824</v>
      </c>
      <c r="H24655">
        <v>12</v>
      </c>
      <c r="I24655">
        <v>74279400</v>
      </c>
      <c r="J24655">
        <v>344016</v>
      </c>
      <c r="K24655">
        <v>16993.814966999998</v>
      </c>
    </row>
    <row r="24656" spans="1:11" x14ac:dyDescent="0.35">
      <c r="A24656" t="s">
        <v>529</v>
      </c>
      <c r="B24656" t="s">
        <v>270</v>
      </c>
      <c r="C24656" t="s">
        <v>275</v>
      </c>
      <c r="D24656" t="s">
        <v>17</v>
      </c>
      <c r="E24656" t="s">
        <v>21</v>
      </c>
      <c r="F24656">
        <v>202637</v>
      </c>
      <c r="G24656">
        <v>2604</v>
      </c>
      <c r="H24656">
        <v>12</v>
      </c>
      <c r="I24656">
        <v>4318300</v>
      </c>
      <c r="J24656">
        <v>18264</v>
      </c>
      <c r="K24656">
        <v>17589.516129</v>
      </c>
    </row>
    <row r="24657" spans="1:11" x14ac:dyDescent="0.35">
      <c r="A24657" t="s">
        <v>529</v>
      </c>
      <c r="B24657" t="s">
        <v>270</v>
      </c>
      <c r="C24657" t="s">
        <v>276</v>
      </c>
      <c r="D24657" t="s">
        <v>17</v>
      </c>
      <c r="E24657" t="s">
        <v>18</v>
      </c>
      <c r="F24657">
        <v>202637</v>
      </c>
      <c r="G24657">
        <v>2740</v>
      </c>
      <c r="H24657">
        <v>20</v>
      </c>
      <c r="I24657">
        <v>5014500</v>
      </c>
      <c r="J24657">
        <v>9300</v>
      </c>
      <c r="K24657">
        <v>33982.569343000003</v>
      </c>
    </row>
    <row r="24658" spans="1:11" x14ac:dyDescent="0.35">
      <c r="A24658" t="s">
        <v>529</v>
      </c>
      <c r="B24658" t="s">
        <v>270</v>
      </c>
      <c r="C24658" t="s">
        <v>277</v>
      </c>
      <c r="D24658" t="s">
        <v>14</v>
      </c>
      <c r="E24658" t="s">
        <v>15</v>
      </c>
      <c r="F24658">
        <v>202637</v>
      </c>
      <c r="G24658">
        <v>21612</v>
      </c>
      <c r="H24658">
        <v>12</v>
      </c>
      <c r="I24658">
        <v>18018400</v>
      </c>
      <c r="J24658">
        <v>135372</v>
      </c>
      <c r="K24658">
        <v>9006.4536370000005</v>
      </c>
    </row>
    <row r="24659" spans="1:11" x14ac:dyDescent="0.35">
      <c r="A24659" t="s">
        <v>529</v>
      </c>
      <c r="B24659" t="s">
        <v>270</v>
      </c>
      <c r="C24659" t="s">
        <v>278</v>
      </c>
      <c r="D24659" t="s">
        <v>14</v>
      </c>
      <c r="E24659" t="s">
        <v>18</v>
      </c>
      <c r="F24659">
        <v>202637</v>
      </c>
      <c r="G24659">
        <v>13120</v>
      </c>
      <c r="H24659">
        <v>16</v>
      </c>
      <c r="I24659">
        <v>23780000</v>
      </c>
      <c r="J24659">
        <v>45312</v>
      </c>
      <c r="K24659">
        <v>25703.015854000001</v>
      </c>
    </row>
    <row r="24660" spans="1:11" x14ac:dyDescent="0.35">
      <c r="A24660" t="s">
        <v>529</v>
      </c>
      <c r="B24660" t="s">
        <v>270</v>
      </c>
      <c r="C24660" t="s">
        <v>279</v>
      </c>
      <c r="D24660" t="s">
        <v>17</v>
      </c>
      <c r="E24660" t="s">
        <v>18</v>
      </c>
      <c r="F24660">
        <v>202637</v>
      </c>
      <c r="G24660">
        <v>5520</v>
      </c>
      <c r="H24660">
        <v>20</v>
      </c>
      <c r="I24660">
        <v>8570000</v>
      </c>
      <c r="J24660">
        <v>20780</v>
      </c>
      <c r="K24660">
        <v>28957.391304000001</v>
      </c>
    </row>
    <row r="24661" spans="1:11" x14ac:dyDescent="0.35">
      <c r="A24661" t="s">
        <v>529</v>
      </c>
      <c r="B24661" t="s">
        <v>270</v>
      </c>
      <c r="C24661" t="s">
        <v>280</v>
      </c>
      <c r="D24661" t="s">
        <v>14</v>
      </c>
      <c r="E24661" t="s">
        <v>18</v>
      </c>
      <c r="F24661">
        <v>202637</v>
      </c>
      <c r="G24661">
        <v>5632</v>
      </c>
      <c r="H24661">
        <v>16</v>
      </c>
      <c r="I24661">
        <v>9868000</v>
      </c>
      <c r="J24661">
        <v>12464</v>
      </c>
      <c r="K24661">
        <v>25708.386364000002</v>
      </c>
    </row>
    <row r="24662" spans="1:11" x14ac:dyDescent="0.35">
      <c r="A24662" t="s">
        <v>529</v>
      </c>
      <c r="B24662" t="s">
        <v>270</v>
      </c>
      <c r="C24662" t="s">
        <v>281</v>
      </c>
      <c r="D24662" t="s">
        <v>17</v>
      </c>
      <c r="E24662" t="s">
        <v>18</v>
      </c>
      <c r="F24662">
        <v>202637</v>
      </c>
      <c r="G24662">
        <v>10080</v>
      </c>
      <c r="H24662">
        <v>20</v>
      </c>
      <c r="I24662">
        <v>15684000</v>
      </c>
      <c r="J24662">
        <v>38340</v>
      </c>
      <c r="K24662">
        <v>28985.263889000002</v>
      </c>
    </row>
    <row r="24663" spans="1:11" x14ac:dyDescent="0.35">
      <c r="A24663" t="s">
        <v>529</v>
      </c>
      <c r="B24663" t="s">
        <v>270</v>
      </c>
      <c r="C24663" t="s">
        <v>282</v>
      </c>
      <c r="D24663" t="s">
        <v>17</v>
      </c>
      <c r="E24663" t="s">
        <v>18</v>
      </c>
      <c r="F24663">
        <v>202637</v>
      </c>
      <c r="G24663">
        <v>4500</v>
      </c>
      <c r="H24663">
        <v>20</v>
      </c>
      <c r="I24663">
        <v>8237000</v>
      </c>
      <c r="J24663">
        <v>16060</v>
      </c>
      <c r="K24663">
        <v>34040.328888999997</v>
      </c>
    </row>
    <row r="24664" spans="1:11" x14ac:dyDescent="0.35">
      <c r="A24664" t="s">
        <v>529</v>
      </c>
      <c r="B24664" t="s">
        <v>270</v>
      </c>
      <c r="C24664" t="s">
        <v>546</v>
      </c>
      <c r="D24664" t="s">
        <v>17</v>
      </c>
      <c r="E24664" t="s">
        <v>18</v>
      </c>
      <c r="F24664">
        <v>202637</v>
      </c>
      <c r="G24664">
        <v>8688</v>
      </c>
      <c r="H24664">
        <v>16</v>
      </c>
      <c r="I24664">
        <v>15746400</v>
      </c>
      <c r="J24664">
        <v>60752</v>
      </c>
      <c r="K24664">
        <v>25544.541436</v>
      </c>
    </row>
    <row r="24665" spans="1:11" x14ac:dyDescent="0.35">
      <c r="A24665" t="s">
        <v>529</v>
      </c>
      <c r="B24665" t="s">
        <v>270</v>
      </c>
      <c r="C24665" t="s">
        <v>283</v>
      </c>
      <c r="D24665" t="s">
        <v>49</v>
      </c>
      <c r="E24665" t="s">
        <v>15</v>
      </c>
      <c r="F24665">
        <v>202637</v>
      </c>
      <c r="G24665">
        <v>3168</v>
      </c>
      <c r="H24665">
        <v>12</v>
      </c>
      <c r="I24665">
        <v>2616700</v>
      </c>
      <c r="J24665">
        <v>11004</v>
      </c>
      <c r="K24665">
        <v>8604.2878789999995</v>
      </c>
    </row>
    <row r="24666" spans="1:11" x14ac:dyDescent="0.35">
      <c r="A24666" t="s">
        <v>529</v>
      </c>
      <c r="B24666" t="s">
        <v>270</v>
      </c>
      <c r="C24666" t="s">
        <v>284</v>
      </c>
      <c r="D24666" t="s">
        <v>14</v>
      </c>
      <c r="E24666" t="s">
        <v>15</v>
      </c>
      <c r="F24666">
        <v>202637</v>
      </c>
      <c r="G24666">
        <v>168</v>
      </c>
      <c r="H24666">
        <v>12</v>
      </c>
      <c r="I24666">
        <v>126000</v>
      </c>
      <c r="J24666">
        <v>36</v>
      </c>
      <c r="K24666">
        <v>8034.2857139999996</v>
      </c>
    </row>
    <row r="24667" spans="1:11" x14ac:dyDescent="0.35">
      <c r="A24667" t="s">
        <v>529</v>
      </c>
      <c r="B24667" t="s">
        <v>270</v>
      </c>
      <c r="C24667" t="s">
        <v>443</v>
      </c>
      <c r="D24667" t="s">
        <v>14</v>
      </c>
      <c r="E24667" t="s">
        <v>15</v>
      </c>
      <c r="F24667">
        <v>202637</v>
      </c>
      <c r="G24667">
        <v>32</v>
      </c>
      <c r="H24667">
        <v>16</v>
      </c>
      <c r="I24667">
        <v>20600</v>
      </c>
      <c r="J24667">
        <v>96</v>
      </c>
      <c r="K24667">
        <v>9000</v>
      </c>
    </row>
    <row r="24668" spans="1:11" x14ac:dyDescent="0.35">
      <c r="A24668" t="s">
        <v>529</v>
      </c>
      <c r="B24668" t="s">
        <v>270</v>
      </c>
      <c r="C24668" t="s">
        <v>285</v>
      </c>
      <c r="D24668" t="s">
        <v>14</v>
      </c>
      <c r="E24668" t="s">
        <v>15</v>
      </c>
      <c r="F24668">
        <v>202637</v>
      </c>
      <c r="G24668">
        <v>432</v>
      </c>
      <c r="H24668">
        <v>12</v>
      </c>
      <c r="I24668">
        <v>1188000</v>
      </c>
      <c r="J24668">
        <v>816</v>
      </c>
      <c r="K24668">
        <v>27453.722222</v>
      </c>
    </row>
    <row r="24669" spans="1:11" x14ac:dyDescent="0.35">
      <c r="A24669" t="s">
        <v>529</v>
      </c>
      <c r="B24669" t="s">
        <v>270</v>
      </c>
      <c r="C24669" t="s">
        <v>286</v>
      </c>
      <c r="D24669" t="s">
        <v>49</v>
      </c>
      <c r="E24669" t="s">
        <v>15</v>
      </c>
      <c r="F24669">
        <v>202637</v>
      </c>
      <c r="G24669">
        <v>8496</v>
      </c>
      <c r="H24669">
        <v>12</v>
      </c>
      <c r="I24669">
        <v>6584400</v>
      </c>
      <c r="J24669">
        <v>46500</v>
      </c>
      <c r="K24669">
        <v>8033.7288140000001</v>
      </c>
    </row>
    <row r="24670" spans="1:11" x14ac:dyDescent="0.35">
      <c r="A24670" t="s">
        <v>529</v>
      </c>
      <c r="B24670" t="s">
        <v>270</v>
      </c>
      <c r="C24670" t="s">
        <v>288</v>
      </c>
      <c r="D24670" t="s">
        <v>14</v>
      </c>
      <c r="E24670" t="s">
        <v>15</v>
      </c>
      <c r="F24670">
        <v>202637</v>
      </c>
      <c r="G24670">
        <v>2808</v>
      </c>
      <c r="H24670">
        <v>12</v>
      </c>
      <c r="I24670">
        <v>2671400</v>
      </c>
      <c r="J24670">
        <v>7092</v>
      </c>
      <c r="K24670">
        <v>9264.4700850000008</v>
      </c>
    </row>
    <row r="24671" spans="1:11" x14ac:dyDescent="0.35">
      <c r="A24671" t="s">
        <v>529</v>
      </c>
      <c r="B24671" t="s">
        <v>270</v>
      </c>
      <c r="C24671" t="s">
        <v>404</v>
      </c>
      <c r="D24671" t="s">
        <v>14</v>
      </c>
      <c r="E24671" t="s">
        <v>21</v>
      </c>
      <c r="F24671">
        <v>202637</v>
      </c>
      <c r="G24671">
        <v>14172</v>
      </c>
      <c r="H24671">
        <v>12</v>
      </c>
      <c r="I24671">
        <v>21735900</v>
      </c>
      <c r="J24671">
        <v>75120</v>
      </c>
      <c r="K24671">
        <v>16136.408975</v>
      </c>
    </row>
    <row r="24672" spans="1:11" x14ac:dyDescent="0.35">
      <c r="A24672" t="s">
        <v>529</v>
      </c>
      <c r="B24672" t="s">
        <v>270</v>
      </c>
      <c r="C24672" t="s">
        <v>351</v>
      </c>
      <c r="D24672" t="s">
        <v>14</v>
      </c>
      <c r="E24672" t="s">
        <v>21</v>
      </c>
      <c r="F24672">
        <v>202637</v>
      </c>
      <c r="G24672">
        <v>46384</v>
      </c>
      <c r="H24672">
        <v>16</v>
      </c>
      <c r="I24672">
        <v>68170000</v>
      </c>
      <c r="J24672">
        <v>301792</v>
      </c>
      <c r="K24672">
        <v>20999.589168999999</v>
      </c>
    </row>
    <row r="24673" spans="1:11" x14ac:dyDescent="0.35">
      <c r="A24673" t="s">
        <v>529</v>
      </c>
      <c r="B24673" t="s">
        <v>270</v>
      </c>
      <c r="C24673" t="s">
        <v>352</v>
      </c>
      <c r="D24673" t="s">
        <v>14</v>
      </c>
      <c r="E24673" t="s">
        <v>18</v>
      </c>
      <c r="F24673">
        <v>202637</v>
      </c>
      <c r="G24673">
        <v>7568</v>
      </c>
      <c r="H24673">
        <v>16</v>
      </c>
      <c r="I24673">
        <v>10417000</v>
      </c>
      <c r="J24673">
        <v>28288</v>
      </c>
      <c r="K24673">
        <v>19487.369978999999</v>
      </c>
    </row>
    <row r="24674" spans="1:11" x14ac:dyDescent="0.35">
      <c r="A24674" t="s">
        <v>529</v>
      </c>
      <c r="B24674" t="s">
        <v>270</v>
      </c>
      <c r="C24674" t="s">
        <v>353</v>
      </c>
      <c r="D24674" t="s">
        <v>49</v>
      </c>
      <c r="E24674" t="s">
        <v>21</v>
      </c>
      <c r="F24674">
        <v>202637</v>
      </c>
      <c r="G24674">
        <v>2700</v>
      </c>
      <c r="H24674">
        <v>12</v>
      </c>
      <c r="I24674">
        <v>4775300</v>
      </c>
      <c r="J24674">
        <v>7860</v>
      </c>
      <c r="K24674">
        <v>18290.831111</v>
      </c>
    </row>
    <row r="24675" spans="1:11" x14ac:dyDescent="0.35">
      <c r="A24675" t="s">
        <v>529</v>
      </c>
      <c r="B24675" t="s">
        <v>270</v>
      </c>
      <c r="C24675" t="s">
        <v>354</v>
      </c>
      <c r="D24675" t="s">
        <v>49</v>
      </c>
      <c r="E24675" t="s">
        <v>21</v>
      </c>
      <c r="F24675">
        <v>202637</v>
      </c>
      <c r="G24675">
        <v>6224</v>
      </c>
      <c r="H24675">
        <v>16</v>
      </c>
      <c r="I24675">
        <v>10379000</v>
      </c>
      <c r="J24675">
        <v>24944</v>
      </c>
      <c r="K24675">
        <v>23713.737788999999</v>
      </c>
    </row>
    <row r="24676" spans="1:11" x14ac:dyDescent="0.35">
      <c r="A24676" t="s">
        <v>529</v>
      </c>
      <c r="B24676" t="s">
        <v>270</v>
      </c>
      <c r="C24676" t="s">
        <v>355</v>
      </c>
      <c r="D24676" t="s">
        <v>49</v>
      </c>
      <c r="E24676" t="s">
        <v>15</v>
      </c>
      <c r="F24676">
        <v>202637</v>
      </c>
      <c r="G24676">
        <v>4968</v>
      </c>
      <c r="H24676">
        <v>12</v>
      </c>
      <c r="I24676">
        <v>5261400</v>
      </c>
      <c r="J24676">
        <v>20208</v>
      </c>
      <c r="K24676">
        <v>11153.497584999999</v>
      </c>
    </row>
    <row r="24677" spans="1:11" x14ac:dyDescent="0.35">
      <c r="A24677" t="s">
        <v>529</v>
      </c>
      <c r="B24677" t="s">
        <v>270</v>
      </c>
      <c r="C24677" t="s">
        <v>289</v>
      </c>
      <c r="D24677" t="s">
        <v>49</v>
      </c>
      <c r="E24677" t="s">
        <v>15</v>
      </c>
      <c r="F24677">
        <v>202637</v>
      </c>
      <c r="G24677">
        <v>12</v>
      </c>
      <c r="H24677">
        <v>12</v>
      </c>
      <c r="I24677">
        <v>9900</v>
      </c>
      <c r="J24677">
        <v>24</v>
      </c>
      <c r="K24677">
        <v>8600</v>
      </c>
    </row>
    <row r="24678" spans="1:11" x14ac:dyDescent="0.35">
      <c r="A24678" t="s">
        <v>529</v>
      </c>
      <c r="B24678" t="s">
        <v>270</v>
      </c>
      <c r="C24678" t="s">
        <v>357</v>
      </c>
      <c r="D24678" t="s">
        <v>14</v>
      </c>
      <c r="E24678" t="s">
        <v>15</v>
      </c>
      <c r="F24678">
        <v>202637</v>
      </c>
      <c r="G24678">
        <v>912</v>
      </c>
      <c r="H24678">
        <v>12</v>
      </c>
      <c r="I24678">
        <v>686000</v>
      </c>
      <c r="J24678">
        <v>2820</v>
      </c>
      <c r="K24678">
        <v>8228.5131579999997</v>
      </c>
    </row>
    <row r="24679" spans="1:11" x14ac:dyDescent="0.35">
      <c r="A24679" t="s">
        <v>529</v>
      </c>
      <c r="B24679" t="s">
        <v>270</v>
      </c>
      <c r="C24679" t="s">
        <v>358</v>
      </c>
      <c r="D24679" t="s">
        <v>14</v>
      </c>
      <c r="E24679" t="s">
        <v>18</v>
      </c>
      <c r="F24679">
        <v>202637</v>
      </c>
      <c r="G24679">
        <v>300</v>
      </c>
      <c r="H24679">
        <v>12</v>
      </c>
      <c r="I24679">
        <v>475000</v>
      </c>
      <c r="J24679">
        <v>696</v>
      </c>
      <c r="K24679">
        <v>16700.240000000002</v>
      </c>
    </row>
    <row r="24680" spans="1:11" x14ac:dyDescent="0.35">
      <c r="A24680" t="s">
        <v>529</v>
      </c>
      <c r="B24680" t="s">
        <v>270</v>
      </c>
      <c r="C24680" t="s">
        <v>379</v>
      </c>
      <c r="D24680" t="s">
        <v>14</v>
      </c>
      <c r="E24680" t="s">
        <v>15</v>
      </c>
      <c r="F24680">
        <v>202637</v>
      </c>
      <c r="G24680">
        <v>192</v>
      </c>
      <c r="H24680">
        <v>12</v>
      </c>
      <c r="I24680">
        <v>219200</v>
      </c>
      <c r="J24680">
        <v>360</v>
      </c>
      <c r="K24680">
        <v>12863.5</v>
      </c>
    </row>
    <row r="24681" spans="1:11" x14ac:dyDescent="0.35">
      <c r="A24681" t="s">
        <v>529</v>
      </c>
      <c r="B24681" t="s">
        <v>270</v>
      </c>
      <c r="C24681" t="s">
        <v>359</v>
      </c>
      <c r="D24681" t="s">
        <v>14</v>
      </c>
      <c r="E24681" t="s">
        <v>21</v>
      </c>
      <c r="F24681">
        <v>202637</v>
      </c>
      <c r="G24681">
        <v>1656</v>
      </c>
      <c r="H24681">
        <v>12</v>
      </c>
      <c r="I24681">
        <v>2280000</v>
      </c>
      <c r="J24681">
        <v>4248</v>
      </c>
      <c r="K24681">
        <v>14559.891304000001</v>
      </c>
    </row>
    <row r="24682" spans="1:11" x14ac:dyDescent="0.35">
      <c r="A24682" t="s">
        <v>529</v>
      </c>
      <c r="B24682" t="s">
        <v>290</v>
      </c>
      <c r="C24682" t="s">
        <v>295</v>
      </c>
      <c r="D24682" t="s">
        <v>32</v>
      </c>
      <c r="E24682" t="s">
        <v>296</v>
      </c>
      <c r="F24682">
        <v>202637</v>
      </c>
      <c r="G24682">
        <v>3</v>
      </c>
      <c r="H24682">
        <v>1</v>
      </c>
      <c r="I24682">
        <v>252000</v>
      </c>
      <c r="J24682">
        <v>0</v>
      </c>
      <c r="K24682">
        <v>69520</v>
      </c>
    </row>
    <row r="24683" spans="1:11" x14ac:dyDescent="0.35">
      <c r="A24683" t="s">
        <v>529</v>
      </c>
      <c r="B24683" t="s">
        <v>290</v>
      </c>
      <c r="C24683" t="s">
        <v>297</v>
      </c>
      <c r="D24683" t="s">
        <v>32</v>
      </c>
      <c r="E24683" t="s">
        <v>298</v>
      </c>
      <c r="F24683">
        <v>202637</v>
      </c>
      <c r="G24683">
        <v>6</v>
      </c>
      <c r="H24683">
        <v>1</v>
      </c>
      <c r="I24683">
        <v>505500</v>
      </c>
      <c r="J24683">
        <v>4</v>
      </c>
      <c r="K24683">
        <v>69867.5</v>
      </c>
    </row>
    <row r="24684" spans="1:11" x14ac:dyDescent="0.35">
      <c r="A24684" t="s">
        <v>529</v>
      </c>
      <c r="B24684" t="s">
        <v>290</v>
      </c>
      <c r="C24684" t="s">
        <v>301</v>
      </c>
      <c r="D24684" t="s">
        <v>32</v>
      </c>
      <c r="E24684" t="s">
        <v>302</v>
      </c>
      <c r="F24684">
        <v>202637</v>
      </c>
      <c r="G24684">
        <v>5</v>
      </c>
      <c r="H24684">
        <v>1</v>
      </c>
      <c r="I24684">
        <v>415000</v>
      </c>
      <c r="J24684">
        <v>2</v>
      </c>
      <c r="K24684">
        <v>69520</v>
      </c>
    </row>
    <row r="24685" spans="1:11" x14ac:dyDescent="0.35">
      <c r="A24685" t="s">
        <v>529</v>
      </c>
      <c r="B24685" t="s">
        <v>319</v>
      </c>
      <c r="C24685" t="s">
        <v>320</v>
      </c>
      <c r="D24685" t="s">
        <v>32</v>
      </c>
      <c r="E24685" t="s">
        <v>321</v>
      </c>
      <c r="F24685">
        <v>202637</v>
      </c>
      <c r="G24685">
        <v>2</v>
      </c>
      <c r="H24685">
        <v>1</v>
      </c>
      <c r="I24685">
        <v>125600</v>
      </c>
      <c r="J24685">
        <v>2</v>
      </c>
      <c r="K24685">
        <v>61630.5</v>
      </c>
    </row>
    <row r="24686" spans="1:11" x14ac:dyDescent="0.35">
      <c r="A24686" t="s">
        <v>529</v>
      </c>
      <c r="B24686" t="s">
        <v>319</v>
      </c>
      <c r="C24686" t="s">
        <v>322</v>
      </c>
      <c r="D24686" t="s">
        <v>32</v>
      </c>
      <c r="E24686" t="s">
        <v>323</v>
      </c>
      <c r="F24686">
        <v>202637</v>
      </c>
      <c r="G24686">
        <v>6</v>
      </c>
      <c r="H24686">
        <v>1</v>
      </c>
      <c r="I24686">
        <v>383000</v>
      </c>
      <c r="J24686">
        <v>5</v>
      </c>
      <c r="K24686">
        <v>60720</v>
      </c>
    </row>
    <row r="24687" spans="1:11" x14ac:dyDescent="0.35">
      <c r="A24687" t="s">
        <v>529</v>
      </c>
      <c r="B24687" t="s">
        <v>319</v>
      </c>
      <c r="C24687" t="s">
        <v>324</v>
      </c>
      <c r="D24687" t="s">
        <v>32</v>
      </c>
      <c r="E24687" t="s">
        <v>325</v>
      </c>
      <c r="F24687">
        <v>202637</v>
      </c>
      <c r="G24687">
        <v>1</v>
      </c>
      <c r="H24687">
        <v>1</v>
      </c>
      <c r="I24687">
        <v>62800</v>
      </c>
      <c r="J24687">
        <v>3</v>
      </c>
      <c r="K24687">
        <v>60720</v>
      </c>
    </row>
    <row r="24688" spans="1:11" x14ac:dyDescent="0.35">
      <c r="A24688" t="s">
        <v>529</v>
      </c>
      <c r="B24688" t="s">
        <v>319</v>
      </c>
      <c r="C24688" t="s">
        <v>326</v>
      </c>
      <c r="D24688" t="s">
        <v>32</v>
      </c>
      <c r="E24688" t="s">
        <v>327</v>
      </c>
      <c r="F24688">
        <v>202637</v>
      </c>
      <c r="G24688">
        <v>2</v>
      </c>
      <c r="H24688">
        <v>1</v>
      </c>
      <c r="I24688">
        <v>131800</v>
      </c>
      <c r="J24688">
        <v>2</v>
      </c>
      <c r="K24688">
        <v>60720</v>
      </c>
    </row>
    <row r="24689" spans="1:11" x14ac:dyDescent="0.35">
      <c r="A24689" t="s">
        <v>529</v>
      </c>
      <c r="B24689" t="s">
        <v>319</v>
      </c>
      <c r="C24689" t="s">
        <v>329</v>
      </c>
      <c r="D24689" t="s">
        <v>32</v>
      </c>
      <c r="E24689" t="s">
        <v>321</v>
      </c>
      <c r="F24689">
        <v>202637</v>
      </c>
      <c r="G24689">
        <v>1</v>
      </c>
      <c r="H24689">
        <v>1</v>
      </c>
      <c r="I24689">
        <v>63700</v>
      </c>
      <c r="J24689">
        <v>1</v>
      </c>
      <c r="K24689">
        <v>61600</v>
      </c>
    </row>
    <row r="24690" spans="1:11" x14ac:dyDescent="0.35">
      <c r="A24690" t="s">
        <v>529</v>
      </c>
      <c r="B24690" t="s">
        <v>319</v>
      </c>
      <c r="C24690" t="s">
        <v>330</v>
      </c>
      <c r="D24690" t="s">
        <v>32</v>
      </c>
      <c r="E24690" t="s">
        <v>325</v>
      </c>
      <c r="F24690">
        <v>202637</v>
      </c>
      <c r="G24690">
        <v>1</v>
      </c>
      <c r="H24690">
        <v>1</v>
      </c>
      <c r="I24690">
        <v>70000</v>
      </c>
      <c r="J24690">
        <v>3</v>
      </c>
      <c r="K24690">
        <v>61600</v>
      </c>
    </row>
    <row r="24691" spans="1:11" x14ac:dyDescent="0.35">
      <c r="A24691" t="s">
        <v>530</v>
      </c>
      <c r="B24691" t="s">
        <v>12</v>
      </c>
      <c r="C24691" t="s">
        <v>13</v>
      </c>
      <c r="D24691" t="s">
        <v>14</v>
      </c>
      <c r="E24691" t="s">
        <v>15</v>
      </c>
      <c r="F24691">
        <v>202637</v>
      </c>
      <c r="G24691">
        <v>4560</v>
      </c>
      <c r="H24691">
        <v>12</v>
      </c>
      <c r="I24691">
        <v>4256200</v>
      </c>
      <c r="J24691">
        <v>16776</v>
      </c>
      <c r="K24691">
        <v>9661.1105260000004</v>
      </c>
    </row>
    <row r="24692" spans="1:11" x14ac:dyDescent="0.35">
      <c r="A24692" t="s">
        <v>530</v>
      </c>
      <c r="B24692" t="s">
        <v>12</v>
      </c>
      <c r="C24692" t="s">
        <v>16</v>
      </c>
      <c r="D24692" t="s">
        <v>17</v>
      </c>
      <c r="E24692" t="s">
        <v>18</v>
      </c>
      <c r="F24692">
        <v>202637</v>
      </c>
      <c r="G24692">
        <v>4688</v>
      </c>
      <c r="H24692">
        <v>16</v>
      </c>
      <c r="I24692">
        <v>10859900</v>
      </c>
      <c r="J24692">
        <v>13216</v>
      </c>
      <c r="K24692">
        <v>32256.757678999998</v>
      </c>
    </row>
    <row r="24693" spans="1:11" x14ac:dyDescent="0.35">
      <c r="A24693" t="s">
        <v>530</v>
      </c>
      <c r="B24693" t="s">
        <v>12</v>
      </c>
      <c r="C24693" t="s">
        <v>19</v>
      </c>
      <c r="D24693" t="s">
        <v>20</v>
      </c>
      <c r="E24693" t="s">
        <v>21</v>
      </c>
      <c r="F24693">
        <v>202637</v>
      </c>
      <c r="G24693">
        <v>55952</v>
      </c>
      <c r="H24693">
        <v>16</v>
      </c>
      <c r="I24693">
        <v>120151300</v>
      </c>
      <c r="J24693">
        <v>425264</v>
      </c>
      <c r="K24693">
        <v>30153.776094000001</v>
      </c>
    </row>
    <row r="24694" spans="1:11" x14ac:dyDescent="0.35">
      <c r="A24694" t="s">
        <v>530</v>
      </c>
      <c r="B24694" t="s">
        <v>12</v>
      </c>
      <c r="C24694" t="s">
        <v>22</v>
      </c>
      <c r="D24694" t="s">
        <v>23</v>
      </c>
      <c r="E24694" t="s">
        <v>24</v>
      </c>
      <c r="F24694">
        <v>202637</v>
      </c>
      <c r="G24694">
        <v>6880</v>
      </c>
      <c r="H24694">
        <v>20</v>
      </c>
      <c r="I24694">
        <v>12391600</v>
      </c>
      <c r="J24694">
        <v>9580</v>
      </c>
      <c r="K24694">
        <v>29141.866279000002</v>
      </c>
    </row>
    <row r="24695" spans="1:11" x14ac:dyDescent="0.35">
      <c r="A24695" t="s">
        <v>530</v>
      </c>
      <c r="B24695" t="s">
        <v>12</v>
      </c>
      <c r="C24695" t="s">
        <v>25</v>
      </c>
      <c r="D24695" t="s">
        <v>23</v>
      </c>
      <c r="E24695" t="s">
        <v>18</v>
      </c>
      <c r="F24695">
        <v>202637</v>
      </c>
      <c r="G24695">
        <v>17540</v>
      </c>
      <c r="H24695">
        <v>20</v>
      </c>
      <c r="I24695">
        <v>38103900</v>
      </c>
      <c r="J24695">
        <v>95260</v>
      </c>
      <c r="K24695">
        <v>37931.044470000001</v>
      </c>
    </row>
    <row r="24696" spans="1:11" x14ac:dyDescent="0.35">
      <c r="A24696" t="s">
        <v>530</v>
      </c>
      <c r="B24696" t="s">
        <v>12</v>
      </c>
      <c r="C24696" t="s">
        <v>26</v>
      </c>
      <c r="D24696" t="s">
        <v>14</v>
      </c>
      <c r="E24696" t="s">
        <v>15</v>
      </c>
      <c r="F24696">
        <v>202637</v>
      </c>
      <c r="G24696">
        <v>3828</v>
      </c>
      <c r="H24696">
        <v>12</v>
      </c>
      <c r="I24696">
        <v>7662000</v>
      </c>
      <c r="J24696">
        <v>12696</v>
      </c>
      <c r="K24696">
        <v>21157.993729999998</v>
      </c>
    </row>
    <row r="24697" spans="1:11" x14ac:dyDescent="0.35">
      <c r="A24697" t="s">
        <v>530</v>
      </c>
      <c r="B24697" t="s">
        <v>12</v>
      </c>
      <c r="C24697" t="s">
        <v>27</v>
      </c>
      <c r="D24697" t="s">
        <v>17</v>
      </c>
      <c r="E24697" t="s">
        <v>28</v>
      </c>
      <c r="F24697">
        <v>202637</v>
      </c>
      <c r="G24697">
        <v>7740</v>
      </c>
      <c r="H24697">
        <v>20</v>
      </c>
      <c r="I24697">
        <v>16165200</v>
      </c>
      <c r="J24697">
        <v>23440</v>
      </c>
      <c r="K24697">
        <v>34430.630491000004</v>
      </c>
    </row>
    <row r="24698" spans="1:11" x14ac:dyDescent="0.35">
      <c r="A24698" t="s">
        <v>530</v>
      </c>
      <c r="B24698" t="s">
        <v>12</v>
      </c>
      <c r="C24698" t="s">
        <v>29</v>
      </c>
      <c r="D24698" t="s">
        <v>20</v>
      </c>
      <c r="E24698" t="s">
        <v>24</v>
      </c>
      <c r="F24698">
        <v>202637</v>
      </c>
      <c r="G24698">
        <v>7600</v>
      </c>
      <c r="H24698">
        <v>20</v>
      </c>
      <c r="I24698">
        <v>15343400</v>
      </c>
      <c r="J24698">
        <v>25760</v>
      </c>
      <c r="K24698">
        <v>32509.381579000001</v>
      </c>
    </row>
    <row r="24699" spans="1:11" x14ac:dyDescent="0.35">
      <c r="A24699" t="s">
        <v>530</v>
      </c>
      <c r="B24699" t="s">
        <v>12</v>
      </c>
      <c r="C24699" t="s">
        <v>30</v>
      </c>
      <c r="D24699" t="s">
        <v>20</v>
      </c>
      <c r="E24699" t="s">
        <v>24</v>
      </c>
      <c r="F24699">
        <v>202637</v>
      </c>
      <c r="G24699">
        <v>68040</v>
      </c>
      <c r="H24699">
        <v>20</v>
      </c>
      <c r="I24699">
        <v>130763700</v>
      </c>
      <c r="J24699">
        <v>559660</v>
      </c>
      <c r="K24699">
        <v>33355.365079000003</v>
      </c>
    </row>
    <row r="24700" spans="1:11" x14ac:dyDescent="0.35">
      <c r="A24700" t="s">
        <v>530</v>
      </c>
      <c r="B24700" t="s">
        <v>12</v>
      </c>
      <c r="C24700" t="s">
        <v>31</v>
      </c>
      <c r="D24700" t="s">
        <v>32</v>
      </c>
      <c r="E24700" t="s">
        <v>21</v>
      </c>
      <c r="F24700">
        <v>202637</v>
      </c>
      <c r="G24700">
        <v>12192</v>
      </c>
      <c r="H24700">
        <v>12</v>
      </c>
      <c r="I24700">
        <v>25769600</v>
      </c>
      <c r="J24700">
        <v>53040</v>
      </c>
      <c r="K24700">
        <v>22179.276575</v>
      </c>
    </row>
    <row r="24701" spans="1:11" x14ac:dyDescent="0.35">
      <c r="A24701" t="s">
        <v>530</v>
      </c>
      <c r="B24701" t="s">
        <v>12</v>
      </c>
      <c r="C24701" t="s">
        <v>33</v>
      </c>
      <c r="D24701" t="s">
        <v>32</v>
      </c>
      <c r="E24701" t="s">
        <v>18</v>
      </c>
      <c r="F24701">
        <v>202637</v>
      </c>
      <c r="G24701">
        <v>11248</v>
      </c>
      <c r="H24701">
        <v>16</v>
      </c>
      <c r="I24701">
        <v>24132500</v>
      </c>
      <c r="J24701">
        <v>47296</v>
      </c>
      <c r="K24701">
        <v>29997.250356</v>
      </c>
    </row>
    <row r="24702" spans="1:11" x14ac:dyDescent="0.35">
      <c r="A24702" t="s">
        <v>530</v>
      </c>
      <c r="B24702" t="s">
        <v>12</v>
      </c>
      <c r="C24702" t="s">
        <v>34</v>
      </c>
      <c r="D24702" t="s">
        <v>32</v>
      </c>
      <c r="E24702" t="s">
        <v>24</v>
      </c>
      <c r="F24702">
        <v>202637</v>
      </c>
      <c r="G24702">
        <v>6120</v>
      </c>
      <c r="H24702">
        <v>20</v>
      </c>
      <c r="I24702">
        <v>12359100</v>
      </c>
      <c r="J24702">
        <v>10760</v>
      </c>
      <c r="K24702">
        <v>32169.496732</v>
      </c>
    </row>
    <row r="24703" spans="1:11" x14ac:dyDescent="0.35">
      <c r="A24703" t="s">
        <v>530</v>
      </c>
      <c r="B24703" t="s">
        <v>12</v>
      </c>
      <c r="C24703" t="s">
        <v>35</v>
      </c>
      <c r="D24703" t="s">
        <v>23</v>
      </c>
      <c r="E24703" t="s">
        <v>24</v>
      </c>
      <c r="F24703">
        <v>202637</v>
      </c>
      <c r="G24703">
        <v>9620</v>
      </c>
      <c r="H24703">
        <v>20</v>
      </c>
      <c r="I24703">
        <v>17327400</v>
      </c>
      <c r="J24703">
        <v>23640</v>
      </c>
      <c r="K24703">
        <v>29051.270270000001</v>
      </c>
    </row>
    <row r="24704" spans="1:11" x14ac:dyDescent="0.35">
      <c r="A24704" t="s">
        <v>530</v>
      </c>
      <c r="B24704" t="s">
        <v>36</v>
      </c>
      <c r="C24704" t="s">
        <v>492</v>
      </c>
      <c r="D24704" t="s">
        <v>14</v>
      </c>
      <c r="E24704" t="s">
        <v>21</v>
      </c>
      <c r="F24704">
        <v>202637</v>
      </c>
      <c r="G24704">
        <v>8676</v>
      </c>
      <c r="H24704">
        <v>12</v>
      </c>
      <c r="I24704">
        <v>8262000</v>
      </c>
      <c r="J24704">
        <v>43080</v>
      </c>
      <c r="K24704">
        <v>9945.9986169999993</v>
      </c>
    </row>
    <row r="24705" spans="1:11" x14ac:dyDescent="0.35">
      <c r="A24705" t="s">
        <v>530</v>
      </c>
      <c r="B24705" t="s">
        <v>36</v>
      </c>
      <c r="C24705" t="s">
        <v>37</v>
      </c>
      <c r="D24705" t="s">
        <v>17</v>
      </c>
      <c r="E24705" t="s">
        <v>38</v>
      </c>
      <c r="F24705">
        <v>202637</v>
      </c>
      <c r="G24705">
        <v>8610</v>
      </c>
      <c r="H24705">
        <v>6</v>
      </c>
      <c r="I24705">
        <v>25693100</v>
      </c>
      <c r="J24705">
        <v>41016</v>
      </c>
      <c r="K24705">
        <v>16022.972125</v>
      </c>
    </row>
    <row r="24706" spans="1:11" x14ac:dyDescent="0.35">
      <c r="A24706" t="s">
        <v>530</v>
      </c>
      <c r="B24706" t="s">
        <v>36</v>
      </c>
      <c r="C24706" t="s">
        <v>39</v>
      </c>
      <c r="D24706" t="s">
        <v>17</v>
      </c>
      <c r="E24706" t="s">
        <v>15</v>
      </c>
      <c r="F24706">
        <v>202637</v>
      </c>
      <c r="G24706">
        <v>5160</v>
      </c>
      <c r="H24706">
        <v>12</v>
      </c>
      <c r="I24706">
        <v>7222600</v>
      </c>
      <c r="J24706">
        <v>19704</v>
      </c>
      <c r="K24706">
        <v>14601.525581</v>
      </c>
    </row>
    <row r="24707" spans="1:11" x14ac:dyDescent="0.35">
      <c r="A24707" t="s">
        <v>530</v>
      </c>
      <c r="B24707" t="s">
        <v>36</v>
      </c>
      <c r="C24707" t="s">
        <v>40</v>
      </c>
      <c r="D24707" t="s">
        <v>17</v>
      </c>
      <c r="E24707" t="s">
        <v>15</v>
      </c>
      <c r="F24707">
        <v>202637</v>
      </c>
      <c r="G24707">
        <v>2256</v>
      </c>
      <c r="H24707">
        <v>12</v>
      </c>
      <c r="I24707">
        <v>2955500</v>
      </c>
      <c r="J24707">
        <v>9708</v>
      </c>
      <c r="K24707">
        <v>13712.457447000001</v>
      </c>
    </row>
    <row r="24708" spans="1:11" x14ac:dyDescent="0.35">
      <c r="A24708" t="s">
        <v>530</v>
      </c>
      <c r="B24708" t="s">
        <v>36</v>
      </c>
      <c r="C24708" t="s">
        <v>333</v>
      </c>
      <c r="D24708" t="s">
        <v>17</v>
      </c>
      <c r="E24708" t="s">
        <v>15</v>
      </c>
      <c r="F24708">
        <v>202637</v>
      </c>
      <c r="G24708">
        <v>12156</v>
      </c>
      <c r="H24708">
        <v>12</v>
      </c>
      <c r="I24708">
        <v>17989900</v>
      </c>
      <c r="J24708">
        <v>61056</v>
      </c>
      <c r="K24708">
        <v>15588.987166999999</v>
      </c>
    </row>
    <row r="24709" spans="1:11" x14ac:dyDescent="0.35">
      <c r="A24709" t="s">
        <v>530</v>
      </c>
      <c r="B24709" t="s">
        <v>36</v>
      </c>
      <c r="C24709" t="s">
        <v>41</v>
      </c>
      <c r="D24709" t="s">
        <v>14</v>
      </c>
      <c r="E24709" t="s">
        <v>15</v>
      </c>
      <c r="F24709">
        <v>202637</v>
      </c>
      <c r="G24709">
        <v>57588</v>
      </c>
      <c r="H24709">
        <v>12</v>
      </c>
      <c r="I24709">
        <v>81809100</v>
      </c>
      <c r="J24709">
        <v>380424</v>
      </c>
      <c r="K24709">
        <v>15319.071056000001</v>
      </c>
    </row>
    <row r="24710" spans="1:11" x14ac:dyDescent="0.35">
      <c r="A24710" t="s">
        <v>530</v>
      </c>
      <c r="B24710" t="s">
        <v>36</v>
      </c>
      <c r="C24710" t="s">
        <v>42</v>
      </c>
      <c r="D24710" t="s">
        <v>20</v>
      </c>
      <c r="E24710" t="s">
        <v>18</v>
      </c>
      <c r="F24710">
        <v>202637</v>
      </c>
      <c r="G24710">
        <v>11728</v>
      </c>
      <c r="H24710">
        <v>16</v>
      </c>
      <c r="I24710">
        <v>28194800</v>
      </c>
      <c r="J24710">
        <v>42256</v>
      </c>
      <c r="K24710">
        <v>33905.682128</v>
      </c>
    </row>
    <row r="24711" spans="1:11" x14ac:dyDescent="0.35">
      <c r="A24711" t="s">
        <v>530</v>
      </c>
      <c r="B24711" t="s">
        <v>36</v>
      </c>
      <c r="C24711" t="s">
        <v>334</v>
      </c>
      <c r="D24711" t="s">
        <v>20</v>
      </c>
      <c r="E24711" t="s">
        <v>18</v>
      </c>
      <c r="F24711">
        <v>202637</v>
      </c>
      <c r="G24711">
        <v>9360</v>
      </c>
      <c r="H24711">
        <v>16</v>
      </c>
      <c r="I24711">
        <v>22503100</v>
      </c>
      <c r="J24711">
        <v>31520</v>
      </c>
      <c r="K24711">
        <v>34028.805128</v>
      </c>
    </row>
    <row r="24712" spans="1:11" x14ac:dyDescent="0.35">
      <c r="A24712" t="s">
        <v>530</v>
      </c>
      <c r="B24712" t="s">
        <v>36</v>
      </c>
      <c r="C24712" t="s">
        <v>46</v>
      </c>
      <c r="D24712" t="s">
        <v>14</v>
      </c>
      <c r="E24712" t="s">
        <v>15</v>
      </c>
      <c r="F24712">
        <v>202637</v>
      </c>
      <c r="G24712">
        <v>12720</v>
      </c>
      <c r="H24712">
        <v>12</v>
      </c>
      <c r="I24712">
        <v>15913000</v>
      </c>
      <c r="J24712">
        <v>56772</v>
      </c>
      <c r="K24712">
        <v>13503.572641999999</v>
      </c>
    </row>
    <row r="24713" spans="1:11" x14ac:dyDescent="0.35">
      <c r="A24713" t="s">
        <v>530</v>
      </c>
      <c r="B24713" t="s">
        <v>36</v>
      </c>
      <c r="C24713" t="s">
        <v>336</v>
      </c>
      <c r="D24713" t="s">
        <v>49</v>
      </c>
      <c r="E24713" t="s">
        <v>18</v>
      </c>
      <c r="F24713">
        <v>202637</v>
      </c>
      <c r="G24713">
        <v>30096</v>
      </c>
      <c r="H24713">
        <v>16</v>
      </c>
      <c r="I24713">
        <v>51456900</v>
      </c>
      <c r="J24713">
        <v>205424</v>
      </c>
      <c r="K24713">
        <v>24235.040403999999</v>
      </c>
    </row>
    <row r="24714" spans="1:11" x14ac:dyDescent="0.35">
      <c r="A24714" t="s">
        <v>530</v>
      </c>
      <c r="B24714" t="s">
        <v>36</v>
      </c>
      <c r="C24714" t="s">
        <v>337</v>
      </c>
      <c r="D24714" t="s">
        <v>20</v>
      </c>
      <c r="E24714" t="s">
        <v>21</v>
      </c>
      <c r="F24714">
        <v>202637</v>
      </c>
      <c r="G24714">
        <v>7692</v>
      </c>
      <c r="H24714">
        <v>12</v>
      </c>
      <c r="I24714">
        <v>16071000</v>
      </c>
      <c r="J24714">
        <v>26064</v>
      </c>
      <c r="K24714">
        <v>22103.730109</v>
      </c>
    </row>
    <row r="24715" spans="1:11" x14ac:dyDescent="0.35">
      <c r="A24715" t="s">
        <v>530</v>
      </c>
      <c r="B24715" t="s">
        <v>36</v>
      </c>
      <c r="C24715" t="s">
        <v>51</v>
      </c>
      <c r="D24715" t="s">
        <v>32</v>
      </c>
      <c r="E24715" t="s">
        <v>21</v>
      </c>
      <c r="F24715">
        <v>202637</v>
      </c>
      <c r="G24715">
        <v>10704</v>
      </c>
      <c r="H24715">
        <v>16</v>
      </c>
      <c r="I24715">
        <v>21444000</v>
      </c>
      <c r="J24715">
        <v>35696</v>
      </c>
      <c r="K24715">
        <v>29465.889386999999</v>
      </c>
    </row>
    <row r="24716" spans="1:11" x14ac:dyDescent="0.35">
      <c r="A24716" t="s">
        <v>530</v>
      </c>
      <c r="B24716" t="s">
        <v>36</v>
      </c>
      <c r="C24716" t="s">
        <v>52</v>
      </c>
      <c r="D24716" t="s">
        <v>20</v>
      </c>
      <c r="E24716" t="s">
        <v>21</v>
      </c>
      <c r="F24716">
        <v>202637</v>
      </c>
      <c r="G24716">
        <v>48700</v>
      </c>
      <c r="H24716">
        <v>20</v>
      </c>
      <c r="I24716">
        <v>100150000</v>
      </c>
      <c r="J24716">
        <v>340540</v>
      </c>
      <c r="K24716">
        <v>37694.760986000001</v>
      </c>
    </row>
    <row r="24717" spans="1:11" x14ac:dyDescent="0.35">
      <c r="A24717" t="s">
        <v>530</v>
      </c>
      <c r="B24717" t="s">
        <v>36</v>
      </c>
      <c r="C24717" t="s">
        <v>53</v>
      </c>
      <c r="D24717" t="s">
        <v>17</v>
      </c>
      <c r="E24717" t="s">
        <v>18</v>
      </c>
      <c r="F24717">
        <v>202637</v>
      </c>
      <c r="G24717">
        <v>29728</v>
      </c>
      <c r="H24717">
        <v>16</v>
      </c>
      <c r="I24717">
        <v>69988100</v>
      </c>
      <c r="J24717">
        <v>198064</v>
      </c>
      <c r="K24717">
        <v>33941.664692999999</v>
      </c>
    </row>
    <row r="24718" spans="1:11" x14ac:dyDescent="0.35">
      <c r="A24718" t="s">
        <v>530</v>
      </c>
      <c r="B24718" t="s">
        <v>36</v>
      </c>
      <c r="C24718" t="s">
        <v>54</v>
      </c>
      <c r="D24718" t="s">
        <v>20</v>
      </c>
      <c r="E24718" t="s">
        <v>18</v>
      </c>
      <c r="F24718">
        <v>202637</v>
      </c>
      <c r="G24718">
        <v>22240</v>
      </c>
      <c r="H24718">
        <v>16</v>
      </c>
      <c r="I24718">
        <v>52299000</v>
      </c>
      <c r="J24718">
        <v>136880</v>
      </c>
      <c r="K24718">
        <v>33875.934531999999</v>
      </c>
    </row>
    <row r="24719" spans="1:11" x14ac:dyDescent="0.35">
      <c r="A24719" t="s">
        <v>530</v>
      </c>
      <c r="B24719" t="s">
        <v>36</v>
      </c>
      <c r="C24719" t="s">
        <v>55</v>
      </c>
      <c r="D24719" t="s">
        <v>20</v>
      </c>
      <c r="E24719" t="s">
        <v>18</v>
      </c>
      <c r="F24719">
        <v>202637</v>
      </c>
      <c r="G24719">
        <v>38304</v>
      </c>
      <c r="H24719">
        <v>16</v>
      </c>
      <c r="I24719">
        <v>89991000</v>
      </c>
      <c r="J24719">
        <v>236480</v>
      </c>
      <c r="K24719">
        <v>34019.675856000002</v>
      </c>
    </row>
    <row r="24720" spans="1:11" x14ac:dyDescent="0.35">
      <c r="A24720" t="s">
        <v>530</v>
      </c>
      <c r="B24720" t="s">
        <v>36</v>
      </c>
      <c r="C24720" t="s">
        <v>56</v>
      </c>
      <c r="D24720" t="s">
        <v>14</v>
      </c>
      <c r="E24720" t="s">
        <v>15</v>
      </c>
      <c r="F24720">
        <v>202637</v>
      </c>
      <c r="G24720">
        <v>168600</v>
      </c>
      <c r="H24720">
        <v>12</v>
      </c>
      <c r="I24720">
        <v>239344800</v>
      </c>
      <c r="J24720">
        <v>2289756</v>
      </c>
      <c r="K24720">
        <v>15353.75153</v>
      </c>
    </row>
    <row r="24721" spans="1:11" x14ac:dyDescent="0.35">
      <c r="A24721" t="s">
        <v>530</v>
      </c>
      <c r="B24721" t="s">
        <v>36</v>
      </c>
      <c r="C24721" t="s">
        <v>338</v>
      </c>
      <c r="D24721" t="s">
        <v>14</v>
      </c>
      <c r="E24721" t="s">
        <v>21</v>
      </c>
      <c r="F24721">
        <v>202637</v>
      </c>
      <c r="G24721">
        <v>13068</v>
      </c>
      <c r="H24721">
        <v>12</v>
      </c>
      <c r="I24721">
        <v>20403300</v>
      </c>
      <c r="J24721">
        <v>100116</v>
      </c>
      <c r="K24721">
        <v>16658.667584999999</v>
      </c>
    </row>
    <row r="24722" spans="1:11" x14ac:dyDescent="0.35">
      <c r="A24722" t="s">
        <v>530</v>
      </c>
      <c r="B24722" t="s">
        <v>36</v>
      </c>
      <c r="C24722" t="s">
        <v>58</v>
      </c>
      <c r="D24722" t="s">
        <v>32</v>
      </c>
      <c r="E24722" t="s">
        <v>15</v>
      </c>
      <c r="F24722">
        <v>202637</v>
      </c>
      <c r="G24722">
        <v>7812</v>
      </c>
      <c r="H24722">
        <v>12</v>
      </c>
      <c r="I24722">
        <v>13371000</v>
      </c>
      <c r="J24722">
        <v>27576</v>
      </c>
      <c r="K24722">
        <v>17757.737326999999</v>
      </c>
    </row>
    <row r="24723" spans="1:11" x14ac:dyDescent="0.35">
      <c r="A24723" t="s">
        <v>530</v>
      </c>
      <c r="B24723" t="s">
        <v>36</v>
      </c>
      <c r="C24723" t="s">
        <v>59</v>
      </c>
      <c r="D24723" t="s">
        <v>23</v>
      </c>
      <c r="E24723" t="s">
        <v>21</v>
      </c>
      <c r="F24723">
        <v>202637</v>
      </c>
      <c r="G24723">
        <v>58416</v>
      </c>
      <c r="H24723">
        <v>12</v>
      </c>
      <c r="I24723">
        <v>122075000</v>
      </c>
      <c r="J24723">
        <v>449268</v>
      </c>
      <c r="K24723">
        <v>23031.36894</v>
      </c>
    </row>
    <row r="24724" spans="1:11" x14ac:dyDescent="0.35">
      <c r="A24724" t="s">
        <v>530</v>
      </c>
      <c r="B24724" t="s">
        <v>36</v>
      </c>
      <c r="C24724" t="s">
        <v>60</v>
      </c>
      <c r="D24724" t="s">
        <v>23</v>
      </c>
      <c r="E24724" t="s">
        <v>21</v>
      </c>
      <c r="F24724">
        <v>202637</v>
      </c>
      <c r="G24724">
        <v>13472</v>
      </c>
      <c r="H24724">
        <v>16</v>
      </c>
      <c r="I24724">
        <v>29444700</v>
      </c>
      <c r="J24724">
        <v>57008</v>
      </c>
      <c r="K24724">
        <v>30952.990499</v>
      </c>
    </row>
    <row r="24725" spans="1:11" x14ac:dyDescent="0.35">
      <c r="A24725" t="s">
        <v>530</v>
      </c>
      <c r="B24725" t="s">
        <v>36</v>
      </c>
      <c r="C24725" t="s">
        <v>339</v>
      </c>
      <c r="D24725" t="s">
        <v>14</v>
      </c>
      <c r="E24725" t="s">
        <v>15</v>
      </c>
      <c r="F24725">
        <v>202637</v>
      </c>
      <c r="G24725">
        <v>9492</v>
      </c>
      <c r="H24725">
        <v>12</v>
      </c>
      <c r="I24725">
        <v>9033900</v>
      </c>
      <c r="J24725">
        <v>44208</v>
      </c>
      <c r="K24725">
        <v>9938.678887</v>
      </c>
    </row>
    <row r="24726" spans="1:11" x14ac:dyDescent="0.35">
      <c r="A24726" t="s">
        <v>530</v>
      </c>
      <c r="B24726" t="s">
        <v>36</v>
      </c>
      <c r="C24726" t="s">
        <v>61</v>
      </c>
      <c r="D24726" t="s">
        <v>14</v>
      </c>
      <c r="E24726" t="s">
        <v>15</v>
      </c>
      <c r="F24726">
        <v>202637</v>
      </c>
      <c r="G24726">
        <v>17148</v>
      </c>
      <c r="H24726">
        <v>12</v>
      </c>
      <c r="I24726">
        <v>25743000</v>
      </c>
      <c r="J24726">
        <v>95016</v>
      </c>
      <c r="K24726">
        <v>16055.69909</v>
      </c>
    </row>
    <row r="24727" spans="1:11" x14ac:dyDescent="0.35">
      <c r="A24727" t="s">
        <v>530</v>
      </c>
      <c r="B24727" t="s">
        <v>36</v>
      </c>
      <c r="C24727" t="s">
        <v>62</v>
      </c>
      <c r="D24727" t="s">
        <v>17</v>
      </c>
      <c r="E24727" t="s">
        <v>15</v>
      </c>
      <c r="F24727">
        <v>202637</v>
      </c>
      <c r="G24727">
        <v>45600</v>
      </c>
      <c r="H24727">
        <v>12</v>
      </c>
      <c r="I24727">
        <v>60948500</v>
      </c>
      <c r="J24727">
        <v>390840</v>
      </c>
      <c r="K24727">
        <v>14419.433947</v>
      </c>
    </row>
    <row r="24728" spans="1:11" x14ac:dyDescent="0.35">
      <c r="A24728" t="s">
        <v>530</v>
      </c>
      <c r="B24728" t="s">
        <v>36</v>
      </c>
      <c r="C24728" t="s">
        <v>340</v>
      </c>
      <c r="D24728" t="s">
        <v>17</v>
      </c>
      <c r="E24728" t="s">
        <v>15</v>
      </c>
      <c r="F24728">
        <v>202637</v>
      </c>
      <c r="G24728">
        <v>3600</v>
      </c>
      <c r="H24728">
        <v>12</v>
      </c>
      <c r="I24728">
        <v>5316500</v>
      </c>
      <c r="J24728">
        <v>11196</v>
      </c>
      <c r="K24728">
        <v>15637.073333</v>
      </c>
    </row>
    <row r="24729" spans="1:11" x14ac:dyDescent="0.35">
      <c r="A24729" t="s">
        <v>530</v>
      </c>
      <c r="B24729" t="s">
        <v>36</v>
      </c>
      <c r="C24729" t="s">
        <v>63</v>
      </c>
      <c r="D24729" t="s">
        <v>17</v>
      </c>
      <c r="E24729" t="s">
        <v>15</v>
      </c>
      <c r="F24729">
        <v>202637</v>
      </c>
      <c r="G24729">
        <v>5280</v>
      </c>
      <c r="H24729">
        <v>12</v>
      </c>
      <c r="I24729">
        <v>7368800</v>
      </c>
      <c r="J24729">
        <v>25332</v>
      </c>
      <c r="K24729">
        <v>14613.5</v>
      </c>
    </row>
    <row r="24730" spans="1:11" x14ac:dyDescent="0.35">
      <c r="A24730" t="s">
        <v>530</v>
      </c>
      <c r="B24730" t="s">
        <v>36</v>
      </c>
      <c r="C24730" t="s">
        <v>65</v>
      </c>
      <c r="D24730" t="s">
        <v>17</v>
      </c>
      <c r="E24730" t="s">
        <v>15</v>
      </c>
      <c r="F24730">
        <v>202637</v>
      </c>
      <c r="G24730">
        <v>6564</v>
      </c>
      <c r="H24730">
        <v>12</v>
      </c>
      <c r="I24730">
        <v>10142000</v>
      </c>
      <c r="J24730">
        <v>22368</v>
      </c>
      <c r="K24730">
        <v>16307.716635999999</v>
      </c>
    </row>
    <row r="24731" spans="1:11" x14ac:dyDescent="0.35">
      <c r="A24731" t="s">
        <v>530</v>
      </c>
      <c r="B24731" t="s">
        <v>36</v>
      </c>
      <c r="C24731" t="s">
        <v>66</v>
      </c>
      <c r="D24731" t="s">
        <v>17</v>
      </c>
      <c r="E24731" t="s">
        <v>18</v>
      </c>
      <c r="F24731">
        <v>202637</v>
      </c>
      <c r="G24731">
        <v>13968</v>
      </c>
      <c r="H24731">
        <v>16</v>
      </c>
      <c r="I24731">
        <v>29004000</v>
      </c>
      <c r="J24731">
        <v>62832</v>
      </c>
      <c r="K24731">
        <v>30443.628865999999</v>
      </c>
    </row>
    <row r="24732" spans="1:11" x14ac:dyDescent="0.35">
      <c r="A24732" t="s">
        <v>530</v>
      </c>
      <c r="B24732" t="s">
        <v>36</v>
      </c>
      <c r="C24732" t="s">
        <v>69</v>
      </c>
      <c r="D24732" t="s">
        <v>14</v>
      </c>
      <c r="E24732" t="s">
        <v>24</v>
      </c>
      <c r="F24732">
        <v>202637</v>
      </c>
      <c r="G24732">
        <v>9540</v>
      </c>
      <c r="H24732">
        <v>20</v>
      </c>
      <c r="I24732">
        <v>14110500</v>
      </c>
      <c r="J24732">
        <v>37440</v>
      </c>
      <c r="K24732">
        <v>26231.016770999999</v>
      </c>
    </row>
    <row r="24733" spans="1:11" x14ac:dyDescent="0.35">
      <c r="A24733" t="s">
        <v>530</v>
      </c>
      <c r="B24733" t="s">
        <v>36</v>
      </c>
      <c r="C24733" t="s">
        <v>70</v>
      </c>
      <c r="D24733" t="s">
        <v>17</v>
      </c>
      <c r="E24733" t="s">
        <v>18</v>
      </c>
      <c r="F24733">
        <v>202637</v>
      </c>
      <c r="G24733">
        <v>42624</v>
      </c>
      <c r="H24733">
        <v>16</v>
      </c>
      <c r="I24733">
        <v>100414600</v>
      </c>
      <c r="J24733">
        <v>372944</v>
      </c>
      <c r="K24733">
        <v>33925.959835000001</v>
      </c>
    </row>
    <row r="24734" spans="1:11" x14ac:dyDescent="0.35">
      <c r="A24734" t="s">
        <v>530</v>
      </c>
      <c r="B24734" t="s">
        <v>36</v>
      </c>
      <c r="C24734" t="s">
        <v>341</v>
      </c>
      <c r="D24734" t="s">
        <v>17</v>
      </c>
      <c r="E24734" t="s">
        <v>21</v>
      </c>
      <c r="F24734">
        <v>202637</v>
      </c>
      <c r="G24734">
        <v>11088</v>
      </c>
      <c r="H24734">
        <v>12</v>
      </c>
      <c r="I24734">
        <v>17321700</v>
      </c>
      <c r="J24734">
        <v>87876</v>
      </c>
      <c r="K24734">
        <v>16606.981602</v>
      </c>
    </row>
    <row r="24735" spans="1:11" x14ac:dyDescent="0.35">
      <c r="A24735" t="s">
        <v>530</v>
      </c>
      <c r="B24735" t="s">
        <v>36</v>
      </c>
      <c r="C24735" t="s">
        <v>71</v>
      </c>
      <c r="D24735" t="s">
        <v>17</v>
      </c>
      <c r="E24735" t="s">
        <v>24</v>
      </c>
      <c r="F24735">
        <v>202637</v>
      </c>
      <c r="G24735">
        <v>5480</v>
      </c>
      <c r="H24735">
        <v>20</v>
      </c>
      <c r="I24735">
        <v>8083000</v>
      </c>
      <c r="J24735">
        <v>12820</v>
      </c>
      <c r="K24735">
        <v>26358.459854000001</v>
      </c>
    </row>
    <row r="24736" spans="1:11" x14ac:dyDescent="0.35">
      <c r="A24736" t="s">
        <v>530</v>
      </c>
      <c r="B24736" t="s">
        <v>36</v>
      </c>
      <c r="C24736" t="s">
        <v>72</v>
      </c>
      <c r="D24736" t="s">
        <v>17</v>
      </c>
      <c r="E24736" t="s">
        <v>24</v>
      </c>
      <c r="F24736">
        <v>202637</v>
      </c>
      <c r="G24736">
        <v>9240</v>
      </c>
      <c r="H24736">
        <v>20</v>
      </c>
      <c r="I24736">
        <v>13642500</v>
      </c>
      <c r="J24736">
        <v>30020</v>
      </c>
      <c r="K24736">
        <v>26310.5</v>
      </c>
    </row>
    <row r="24737" spans="1:11" x14ac:dyDescent="0.35">
      <c r="A24737" t="s">
        <v>530</v>
      </c>
      <c r="B24737" t="s">
        <v>36</v>
      </c>
      <c r="C24737" t="s">
        <v>415</v>
      </c>
      <c r="D24737" t="s">
        <v>20</v>
      </c>
      <c r="E24737" t="s">
        <v>21</v>
      </c>
      <c r="F24737">
        <v>202637</v>
      </c>
      <c r="G24737">
        <v>12820</v>
      </c>
      <c r="H24737">
        <v>20</v>
      </c>
      <c r="I24737">
        <v>20342700</v>
      </c>
      <c r="J24737">
        <v>73420</v>
      </c>
      <c r="K24737">
        <v>28125.840874000001</v>
      </c>
    </row>
    <row r="24738" spans="1:11" x14ac:dyDescent="0.35">
      <c r="A24738" t="s">
        <v>530</v>
      </c>
      <c r="B24738" t="s">
        <v>36</v>
      </c>
      <c r="C24738" t="s">
        <v>73</v>
      </c>
      <c r="D24738" t="s">
        <v>49</v>
      </c>
      <c r="E24738" t="s">
        <v>21</v>
      </c>
      <c r="F24738">
        <v>202637</v>
      </c>
      <c r="G24738">
        <v>3276</v>
      </c>
      <c r="H24738">
        <v>12</v>
      </c>
      <c r="I24738">
        <v>5114200</v>
      </c>
      <c r="J24738">
        <v>12792</v>
      </c>
      <c r="K24738">
        <v>16619.509158000001</v>
      </c>
    </row>
    <row r="24739" spans="1:11" x14ac:dyDescent="0.35">
      <c r="A24739" t="s">
        <v>530</v>
      </c>
      <c r="B24739" t="s">
        <v>75</v>
      </c>
      <c r="C24739" t="s">
        <v>76</v>
      </c>
      <c r="D24739" t="s">
        <v>20</v>
      </c>
      <c r="E24739" t="s">
        <v>18</v>
      </c>
      <c r="F24739">
        <v>202637</v>
      </c>
      <c r="G24739">
        <v>16576</v>
      </c>
      <c r="H24739">
        <v>16</v>
      </c>
      <c r="I24739">
        <v>29830400</v>
      </c>
      <c r="J24739">
        <v>84336</v>
      </c>
      <c r="K24739">
        <v>24832.426640999998</v>
      </c>
    </row>
    <row r="24740" spans="1:11" x14ac:dyDescent="0.35">
      <c r="A24740" t="s">
        <v>530</v>
      </c>
      <c r="B24740" t="s">
        <v>75</v>
      </c>
      <c r="C24740" t="s">
        <v>79</v>
      </c>
      <c r="D24740" t="s">
        <v>17</v>
      </c>
      <c r="E24740" t="s">
        <v>18</v>
      </c>
      <c r="F24740">
        <v>202637</v>
      </c>
      <c r="G24740">
        <v>9552</v>
      </c>
      <c r="H24740">
        <v>16</v>
      </c>
      <c r="I24740">
        <v>17582200</v>
      </c>
      <c r="J24740">
        <v>32512</v>
      </c>
      <c r="K24740">
        <v>25795.705193000002</v>
      </c>
    </row>
    <row r="24741" spans="1:11" x14ac:dyDescent="0.35">
      <c r="A24741" t="s">
        <v>530</v>
      </c>
      <c r="B24741" t="s">
        <v>75</v>
      </c>
      <c r="C24741" t="s">
        <v>342</v>
      </c>
      <c r="D24741" t="s">
        <v>17</v>
      </c>
      <c r="E24741" t="s">
        <v>18</v>
      </c>
      <c r="F24741">
        <v>202637</v>
      </c>
      <c r="G24741">
        <v>16864</v>
      </c>
      <c r="H24741">
        <v>16</v>
      </c>
      <c r="I24741">
        <v>30845200</v>
      </c>
      <c r="J24741">
        <v>77472</v>
      </c>
      <c r="K24741">
        <v>25966.915560000001</v>
      </c>
    </row>
    <row r="24742" spans="1:11" x14ac:dyDescent="0.35">
      <c r="A24742" t="s">
        <v>530</v>
      </c>
      <c r="B24742" t="s">
        <v>75</v>
      </c>
      <c r="C24742" t="s">
        <v>343</v>
      </c>
      <c r="D24742" t="s">
        <v>49</v>
      </c>
      <c r="E24742" t="s">
        <v>18</v>
      </c>
      <c r="F24742">
        <v>202637</v>
      </c>
      <c r="G24742">
        <v>7424</v>
      </c>
      <c r="H24742">
        <v>16</v>
      </c>
      <c r="I24742">
        <v>13588400</v>
      </c>
      <c r="J24742">
        <v>33488</v>
      </c>
      <c r="K24742">
        <v>25614.482758999999</v>
      </c>
    </row>
    <row r="24743" spans="1:11" x14ac:dyDescent="0.35">
      <c r="A24743" t="s">
        <v>530</v>
      </c>
      <c r="B24743" t="s">
        <v>75</v>
      </c>
      <c r="C24743" t="s">
        <v>80</v>
      </c>
      <c r="D24743" t="s">
        <v>14</v>
      </c>
      <c r="E24743" t="s">
        <v>15</v>
      </c>
      <c r="F24743">
        <v>202637</v>
      </c>
      <c r="G24743">
        <v>111424</v>
      </c>
      <c r="H24743">
        <v>16</v>
      </c>
      <c r="I24743">
        <v>127547200</v>
      </c>
      <c r="J24743">
        <v>1206256</v>
      </c>
      <c r="K24743">
        <v>16667.724727000001</v>
      </c>
    </row>
    <row r="24744" spans="1:11" x14ac:dyDescent="0.35">
      <c r="A24744" t="s">
        <v>530</v>
      </c>
      <c r="B24744" t="s">
        <v>81</v>
      </c>
      <c r="C24744" t="s">
        <v>82</v>
      </c>
      <c r="D24744" t="s">
        <v>17</v>
      </c>
      <c r="E24744" t="s">
        <v>15</v>
      </c>
      <c r="F24744">
        <v>202637</v>
      </c>
      <c r="G24744">
        <v>7536</v>
      </c>
      <c r="H24744">
        <v>16</v>
      </c>
      <c r="I24744">
        <v>9762700</v>
      </c>
      <c r="J24744">
        <v>22368</v>
      </c>
      <c r="K24744">
        <v>18366.562633000001</v>
      </c>
    </row>
    <row r="24745" spans="1:11" x14ac:dyDescent="0.35">
      <c r="A24745" t="s">
        <v>530</v>
      </c>
      <c r="B24745" t="s">
        <v>81</v>
      </c>
      <c r="C24745" t="s">
        <v>545</v>
      </c>
      <c r="D24745" t="s">
        <v>17</v>
      </c>
      <c r="E24745" t="s">
        <v>15</v>
      </c>
      <c r="F24745">
        <v>202637</v>
      </c>
      <c r="G24745">
        <v>264</v>
      </c>
      <c r="H24745">
        <v>12</v>
      </c>
      <c r="I24745">
        <v>383000</v>
      </c>
      <c r="J24745">
        <v>2136</v>
      </c>
      <c r="K24745">
        <v>15395.5</v>
      </c>
    </row>
    <row r="24746" spans="1:11" x14ac:dyDescent="0.35">
      <c r="A24746" t="s">
        <v>530</v>
      </c>
      <c r="B24746" t="s">
        <v>81</v>
      </c>
      <c r="C24746" t="s">
        <v>83</v>
      </c>
      <c r="D24746" t="s">
        <v>32</v>
      </c>
      <c r="E24746" t="s">
        <v>15</v>
      </c>
      <c r="F24746">
        <v>202637</v>
      </c>
      <c r="G24746">
        <v>24</v>
      </c>
      <c r="H24746">
        <v>12</v>
      </c>
      <c r="I24746">
        <v>35000</v>
      </c>
      <c r="J24746">
        <v>72</v>
      </c>
      <c r="K24746">
        <v>15047.5</v>
      </c>
    </row>
    <row r="24747" spans="1:11" x14ac:dyDescent="0.35">
      <c r="A24747" t="s">
        <v>530</v>
      </c>
      <c r="B24747" t="s">
        <v>81</v>
      </c>
      <c r="C24747" t="s">
        <v>84</v>
      </c>
      <c r="D24747" t="s">
        <v>20</v>
      </c>
      <c r="E24747" t="s">
        <v>21</v>
      </c>
      <c r="F24747">
        <v>202637</v>
      </c>
      <c r="G24747">
        <v>46716</v>
      </c>
      <c r="H24747">
        <v>12</v>
      </c>
      <c r="I24747">
        <v>111428000</v>
      </c>
      <c r="J24747">
        <v>385440</v>
      </c>
      <c r="K24747">
        <v>25992.874133000001</v>
      </c>
    </row>
    <row r="24748" spans="1:11" x14ac:dyDescent="0.35">
      <c r="A24748" t="s">
        <v>530</v>
      </c>
      <c r="B24748" t="s">
        <v>81</v>
      </c>
      <c r="C24748" t="s">
        <v>401</v>
      </c>
      <c r="D24748" t="s">
        <v>20</v>
      </c>
      <c r="E24748" t="s">
        <v>18</v>
      </c>
      <c r="F24748">
        <v>202637</v>
      </c>
      <c r="G24748">
        <v>3516</v>
      </c>
      <c r="H24748">
        <v>12</v>
      </c>
      <c r="I24748">
        <v>6903700</v>
      </c>
      <c r="J24748">
        <v>11352</v>
      </c>
      <c r="K24748">
        <v>20740.259386000002</v>
      </c>
    </row>
    <row r="24749" spans="1:11" x14ac:dyDescent="0.35">
      <c r="A24749" t="s">
        <v>530</v>
      </c>
      <c r="B24749" t="s">
        <v>81</v>
      </c>
      <c r="C24749" t="s">
        <v>402</v>
      </c>
      <c r="D24749" t="s">
        <v>20</v>
      </c>
      <c r="E24749" t="s">
        <v>18</v>
      </c>
      <c r="F24749">
        <v>202637</v>
      </c>
      <c r="G24749">
        <v>4240</v>
      </c>
      <c r="H24749">
        <v>16</v>
      </c>
      <c r="I24749">
        <v>6235400</v>
      </c>
      <c r="J24749">
        <v>13904</v>
      </c>
      <c r="K24749">
        <v>20725.592453000001</v>
      </c>
    </row>
    <row r="24750" spans="1:11" x14ac:dyDescent="0.35">
      <c r="A24750" t="s">
        <v>530</v>
      </c>
      <c r="B24750" t="s">
        <v>81</v>
      </c>
      <c r="C24750" t="s">
        <v>403</v>
      </c>
      <c r="D24750" t="s">
        <v>20</v>
      </c>
      <c r="E24750" t="s">
        <v>21</v>
      </c>
      <c r="F24750">
        <v>202637</v>
      </c>
      <c r="G24750">
        <v>3492</v>
      </c>
      <c r="H24750">
        <v>12</v>
      </c>
      <c r="I24750">
        <v>5106500</v>
      </c>
      <c r="J24750">
        <v>11604</v>
      </c>
      <c r="K24750">
        <v>15618.154639</v>
      </c>
    </row>
    <row r="24751" spans="1:11" x14ac:dyDescent="0.35">
      <c r="A24751" t="s">
        <v>530</v>
      </c>
      <c r="B24751" t="s">
        <v>81</v>
      </c>
      <c r="C24751" t="s">
        <v>345</v>
      </c>
      <c r="D24751" t="s">
        <v>14</v>
      </c>
      <c r="E24751" t="s">
        <v>24</v>
      </c>
      <c r="F24751">
        <v>202637</v>
      </c>
      <c r="G24751">
        <v>60</v>
      </c>
      <c r="H24751">
        <v>20</v>
      </c>
      <c r="I24751">
        <v>82200</v>
      </c>
      <c r="J24751">
        <v>20</v>
      </c>
      <c r="K24751">
        <v>23712</v>
      </c>
    </row>
    <row r="24752" spans="1:11" x14ac:dyDescent="0.35">
      <c r="A24752" t="s">
        <v>530</v>
      </c>
      <c r="B24752" t="s">
        <v>81</v>
      </c>
      <c r="C24752" t="s">
        <v>346</v>
      </c>
      <c r="D24752" t="s">
        <v>17</v>
      </c>
      <c r="E24752" t="s">
        <v>15</v>
      </c>
      <c r="F24752">
        <v>202637</v>
      </c>
      <c r="G24752">
        <v>3972</v>
      </c>
      <c r="H24752">
        <v>12</v>
      </c>
      <c r="I24752">
        <v>5882100</v>
      </c>
      <c r="J24752">
        <v>11640</v>
      </c>
      <c r="K24752">
        <v>15381.767372</v>
      </c>
    </row>
    <row r="24753" spans="1:11" x14ac:dyDescent="0.35">
      <c r="A24753" t="s">
        <v>530</v>
      </c>
      <c r="B24753" t="s">
        <v>81</v>
      </c>
      <c r="C24753" t="s">
        <v>86</v>
      </c>
      <c r="D24753" t="s">
        <v>17</v>
      </c>
      <c r="E24753" t="s">
        <v>18</v>
      </c>
      <c r="F24753">
        <v>202637</v>
      </c>
      <c r="G24753">
        <v>32</v>
      </c>
      <c r="H24753">
        <v>16</v>
      </c>
      <c r="I24753">
        <v>73400</v>
      </c>
      <c r="J24753">
        <v>32</v>
      </c>
      <c r="K24753">
        <v>31438</v>
      </c>
    </row>
    <row r="24754" spans="1:11" x14ac:dyDescent="0.35">
      <c r="A24754" t="s">
        <v>530</v>
      </c>
      <c r="B24754" t="s">
        <v>81</v>
      </c>
      <c r="C24754" t="s">
        <v>87</v>
      </c>
      <c r="D24754" t="s">
        <v>17</v>
      </c>
      <c r="E24754" t="s">
        <v>18</v>
      </c>
      <c r="F24754">
        <v>202637</v>
      </c>
      <c r="G24754">
        <v>112</v>
      </c>
      <c r="H24754">
        <v>16</v>
      </c>
      <c r="I24754">
        <v>256900</v>
      </c>
      <c r="J24754">
        <v>80</v>
      </c>
      <c r="K24754">
        <v>31588.285714000001</v>
      </c>
    </row>
    <row r="24755" spans="1:11" x14ac:dyDescent="0.35">
      <c r="A24755" t="s">
        <v>530</v>
      </c>
      <c r="B24755" t="s">
        <v>81</v>
      </c>
      <c r="C24755" t="s">
        <v>88</v>
      </c>
      <c r="D24755" t="s">
        <v>32</v>
      </c>
      <c r="E24755" t="s">
        <v>21</v>
      </c>
      <c r="F24755">
        <v>202637</v>
      </c>
      <c r="G24755">
        <v>8268</v>
      </c>
      <c r="H24755">
        <v>12</v>
      </c>
      <c r="I24755">
        <v>19692000</v>
      </c>
      <c r="J24755">
        <v>36132</v>
      </c>
      <c r="K24755">
        <v>25970.460086999999</v>
      </c>
    </row>
    <row r="24756" spans="1:11" x14ac:dyDescent="0.35">
      <c r="A24756" t="s">
        <v>530</v>
      </c>
      <c r="B24756" t="s">
        <v>81</v>
      </c>
      <c r="C24756" t="s">
        <v>89</v>
      </c>
      <c r="D24756" t="s">
        <v>14</v>
      </c>
      <c r="E24756" t="s">
        <v>15</v>
      </c>
      <c r="F24756">
        <v>202637</v>
      </c>
      <c r="G24756">
        <v>848</v>
      </c>
      <c r="H24756">
        <v>16</v>
      </c>
      <c r="I24756">
        <v>1160700</v>
      </c>
      <c r="J24756">
        <v>608</v>
      </c>
      <c r="K24756">
        <v>18302.886792000001</v>
      </c>
    </row>
    <row r="24757" spans="1:11" x14ac:dyDescent="0.35">
      <c r="A24757" t="s">
        <v>530</v>
      </c>
      <c r="B24757" t="s">
        <v>81</v>
      </c>
      <c r="C24757" t="s">
        <v>91</v>
      </c>
      <c r="D24757" t="s">
        <v>23</v>
      </c>
      <c r="E24757" t="s">
        <v>21</v>
      </c>
      <c r="F24757">
        <v>202637</v>
      </c>
      <c r="G24757">
        <v>16</v>
      </c>
      <c r="H24757">
        <v>16</v>
      </c>
      <c r="I24757">
        <v>47000</v>
      </c>
      <c r="J24757">
        <v>0</v>
      </c>
      <c r="K24757">
        <v>41200</v>
      </c>
    </row>
    <row r="24758" spans="1:11" x14ac:dyDescent="0.35">
      <c r="A24758" t="s">
        <v>530</v>
      </c>
      <c r="B24758" t="s">
        <v>81</v>
      </c>
      <c r="C24758" t="s">
        <v>92</v>
      </c>
      <c r="D24758" t="s">
        <v>32</v>
      </c>
      <c r="E24758" t="s">
        <v>21</v>
      </c>
      <c r="F24758">
        <v>202637</v>
      </c>
      <c r="G24758">
        <v>39728</v>
      </c>
      <c r="H24758">
        <v>16</v>
      </c>
      <c r="I24758">
        <v>96781900</v>
      </c>
      <c r="J24758">
        <v>321872</v>
      </c>
      <c r="K24758">
        <v>35075.581554999997</v>
      </c>
    </row>
    <row r="24759" spans="1:11" x14ac:dyDescent="0.35">
      <c r="A24759" t="s">
        <v>530</v>
      </c>
      <c r="B24759" t="s">
        <v>81</v>
      </c>
      <c r="C24759" t="s">
        <v>93</v>
      </c>
      <c r="D24759" t="s">
        <v>17</v>
      </c>
      <c r="E24759" t="s">
        <v>18</v>
      </c>
      <c r="F24759">
        <v>202637</v>
      </c>
      <c r="G24759">
        <v>4352</v>
      </c>
      <c r="H24759">
        <v>16</v>
      </c>
      <c r="I24759">
        <v>10000600</v>
      </c>
      <c r="J24759">
        <v>12016</v>
      </c>
      <c r="K24759">
        <v>32268.683824</v>
      </c>
    </row>
    <row r="24760" spans="1:11" x14ac:dyDescent="0.35">
      <c r="A24760" t="s">
        <v>530</v>
      </c>
      <c r="B24760" t="s">
        <v>81</v>
      </c>
      <c r="C24760" t="s">
        <v>94</v>
      </c>
      <c r="D24760" t="s">
        <v>20</v>
      </c>
      <c r="E24760" t="s">
        <v>21</v>
      </c>
      <c r="F24760">
        <v>202637</v>
      </c>
      <c r="G24760">
        <v>9184</v>
      </c>
      <c r="H24760">
        <v>16</v>
      </c>
      <c r="I24760">
        <v>21097000</v>
      </c>
      <c r="J24760">
        <v>33696</v>
      </c>
      <c r="K24760">
        <v>32279.944251000001</v>
      </c>
    </row>
    <row r="24761" spans="1:11" x14ac:dyDescent="0.35">
      <c r="A24761" t="s">
        <v>530</v>
      </c>
      <c r="B24761" t="s">
        <v>81</v>
      </c>
      <c r="C24761" t="s">
        <v>347</v>
      </c>
      <c r="D24761" t="s">
        <v>23</v>
      </c>
      <c r="E24761" t="s">
        <v>21</v>
      </c>
      <c r="F24761">
        <v>202637</v>
      </c>
      <c r="G24761">
        <v>289752</v>
      </c>
      <c r="H24761">
        <v>12</v>
      </c>
      <c r="I24761">
        <v>693934000</v>
      </c>
      <c r="J24761">
        <v>2760012</v>
      </c>
      <c r="K24761">
        <v>26025.984179999999</v>
      </c>
    </row>
    <row r="24762" spans="1:11" x14ac:dyDescent="0.35">
      <c r="A24762" t="s">
        <v>530</v>
      </c>
      <c r="B24762" t="s">
        <v>81</v>
      </c>
      <c r="C24762" t="s">
        <v>95</v>
      </c>
      <c r="D24762" t="s">
        <v>23</v>
      </c>
      <c r="E24762" t="s">
        <v>21</v>
      </c>
      <c r="F24762">
        <v>202637</v>
      </c>
      <c r="G24762">
        <v>103328</v>
      </c>
      <c r="H24762">
        <v>16</v>
      </c>
      <c r="I24762">
        <v>249393000</v>
      </c>
      <c r="J24762">
        <v>857120</v>
      </c>
      <c r="K24762">
        <v>35154.011614000003</v>
      </c>
    </row>
    <row r="24763" spans="1:11" x14ac:dyDescent="0.35">
      <c r="A24763" t="s">
        <v>530</v>
      </c>
      <c r="B24763" t="s">
        <v>96</v>
      </c>
      <c r="C24763" t="s">
        <v>98</v>
      </c>
      <c r="D24763" t="s">
        <v>32</v>
      </c>
      <c r="E24763" t="s">
        <v>18</v>
      </c>
      <c r="F24763">
        <v>202637</v>
      </c>
      <c r="G24763">
        <v>14720</v>
      </c>
      <c r="H24763">
        <v>20</v>
      </c>
      <c r="I24763">
        <v>29392800</v>
      </c>
      <c r="J24763">
        <v>57960</v>
      </c>
      <c r="K24763">
        <v>36332.307065000001</v>
      </c>
    </row>
    <row r="24764" spans="1:11" x14ac:dyDescent="0.35">
      <c r="A24764" t="s">
        <v>530</v>
      </c>
      <c r="B24764" t="s">
        <v>96</v>
      </c>
      <c r="C24764" t="s">
        <v>99</v>
      </c>
      <c r="D24764" t="s">
        <v>32</v>
      </c>
      <c r="E24764" t="s">
        <v>18</v>
      </c>
      <c r="F24764">
        <v>202637</v>
      </c>
      <c r="G24764">
        <v>12920</v>
      </c>
      <c r="H24764">
        <v>20</v>
      </c>
      <c r="I24764">
        <v>31813100</v>
      </c>
      <c r="J24764">
        <v>53480</v>
      </c>
      <c r="K24764">
        <v>43138.665634999998</v>
      </c>
    </row>
    <row r="24765" spans="1:11" x14ac:dyDescent="0.35">
      <c r="A24765" t="s">
        <v>530</v>
      </c>
      <c r="B24765" t="s">
        <v>96</v>
      </c>
      <c r="C24765" t="s">
        <v>100</v>
      </c>
      <c r="D24765" t="s">
        <v>32</v>
      </c>
      <c r="E24765" t="s">
        <v>18</v>
      </c>
      <c r="F24765">
        <v>202637</v>
      </c>
      <c r="G24765">
        <v>48660</v>
      </c>
      <c r="H24765">
        <v>20</v>
      </c>
      <c r="I24765">
        <v>119916400</v>
      </c>
      <c r="J24765">
        <v>312780</v>
      </c>
      <c r="K24765">
        <v>43453.242910000001</v>
      </c>
    </row>
    <row r="24766" spans="1:11" x14ac:dyDescent="0.35">
      <c r="A24766" t="s">
        <v>530</v>
      </c>
      <c r="B24766" t="s">
        <v>96</v>
      </c>
      <c r="C24766" t="s">
        <v>102</v>
      </c>
      <c r="D24766" t="s">
        <v>14</v>
      </c>
      <c r="E24766" t="s">
        <v>15</v>
      </c>
      <c r="F24766">
        <v>202637</v>
      </c>
      <c r="G24766">
        <v>119700</v>
      </c>
      <c r="H24766">
        <v>12</v>
      </c>
      <c r="I24766">
        <v>139078800</v>
      </c>
      <c r="J24766">
        <v>816528</v>
      </c>
      <c r="K24766">
        <v>13176.521303</v>
      </c>
    </row>
    <row r="24767" spans="1:11" x14ac:dyDescent="0.35">
      <c r="A24767" t="s">
        <v>530</v>
      </c>
      <c r="B24767" t="s">
        <v>96</v>
      </c>
      <c r="C24767" t="s">
        <v>103</v>
      </c>
      <c r="D24767" t="s">
        <v>32</v>
      </c>
      <c r="E24767" t="s">
        <v>15</v>
      </c>
      <c r="F24767">
        <v>202637</v>
      </c>
      <c r="G24767">
        <v>15336</v>
      </c>
      <c r="H24767">
        <v>12</v>
      </c>
      <c r="I24767">
        <v>28800000</v>
      </c>
      <c r="J24767">
        <v>72588</v>
      </c>
      <c r="K24767">
        <v>19346.432707</v>
      </c>
    </row>
    <row r="24768" spans="1:11" x14ac:dyDescent="0.35">
      <c r="A24768" t="s">
        <v>530</v>
      </c>
      <c r="B24768" t="s">
        <v>96</v>
      </c>
      <c r="C24768" t="s">
        <v>104</v>
      </c>
      <c r="D24768" t="s">
        <v>32</v>
      </c>
      <c r="E24768" t="s">
        <v>15</v>
      </c>
      <c r="F24768">
        <v>202637</v>
      </c>
      <c r="G24768">
        <v>16368</v>
      </c>
      <c r="H24768">
        <v>12</v>
      </c>
      <c r="I24768">
        <v>28290700</v>
      </c>
      <c r="J24768">
        <v>82260</v>
      </c>
      <c r="K24768">
        <v>18232.538855999999</v>
      </c>
    </row>
    <row r="24769" spans="1:11" x14ac:dyDescent="0.35">
      <c r="A24769" t="s">
        <v>530</v>
      </c>
      <c r="B24769" t="s">
        <v>96</v>
      </c>
      <c r="C24769" t="s">
        <v>105</v>
      </c>
      <c r="D24769" t="s">
        <v>32</v>
      </c>
      <c r="E24769" t="s">
        <v>15</v>
      </c>
      <c r="F24769">
        <v>202637</v>
      </c>
      <c r="G24769">
        <v>12300</v>
      </c>
      <c r="H24769">
        <v>12</v>
      </c>
      <c r="I24769">
        <v>21466600</v>
      </c>
      <c r="J24769">
        <v>90036</v>
      </c>
      <c r="K24769">
        <v>18408.144390000001</v>
      </c>
    </row>
    <row r="24770" spans="1:11" x14ac:dyDescent="0.35">
      <c r="A24770" t="s">
        <v>530</v>
      </c>
      <c r="B24770" t="s">
        <v>96</v>
      </c>
      <c r="C24770" t="s">
        <v>106</v>
      </c>
      <c r="D24770" t="s">
        <v>32</v>
      </c>
      <c r="E24770" t="s">
        <v>15</v>
      </c>
      <c r="F24770">
        <v>202637</v>
      </c>
      <c r="G24770">
        <v>46896</v>
      </c>
      <c r="H24770">
        <v>12</v>
      </c>
      <c r="I24770">
        <v>96442800</v>
      </c>
      <c r="J24770">
        <v>385836</v>
      </c>
      <c r="K24770">
        <v>21441.718013999998</v>
      </c>
    </row>
    <row r="24771" spans="1:11" x14ac:dyDescent="0.35">
      <c r="A24771" t="s">
        <v>530</v>
      </c>
      <c r="B24771" t="s">
        <v>96</v>
      </c>
      <c r="C24771" t="s">
        <v>107</v>
      </c>
      <c r="D24771" t="s">
        <v>32</v>
      </c>
      <c r="E24771" t="s">
        <v>15</v>
      </c>
      <c r="F24771">
        <v>202637</v>
      </c>
      <c r="G24771">
        <v>27184</v>
      </c>
      <c r="H24771">
        <v>16</v>
      </c>
      <c r="I24771">
        <v>51764400</v>
      </c>
      <c r="J24771">
        <v>170176</v>
      </c>
      <c r="K24771">
        <v>26744.312537000002</v>
      </c>
    </row>
    <row r="24772" spans="1:11" x14ac:dyDescent="0.35">
      <c r="A24772" t="s">
        <v>530</v>
      </c>
      <c r="B24772" t="s">
        <v>96</v>
      </c>
      <c r="C24772" t="s">
        <v>108</v>
      </c>
      <c r="D24772" t="s">
        <v>109</v>
      </c>
      <c r="E24772" t="s">
        <v>21</v>
      </c>
      <c r="F24772">
        <v>202637</v>
      </c>
      <c r="G24772">
        <v>46380</v>
      </c>
      <c r="H24772">
        <v>12</v>
      </c>
      <c r="I24772">
        <v>96804400</v>
      </c>
      <c r="J24772">
        <v>294180</v>
      </c>
      <c r="K24772">
        <v>23100.254851000002</v>
      </c>
    </row>
    <row r="24773" spans="1:11" x14ac:dyDescent="0.35">
      <c r="A24773" t="s">
        <v>530</v>
      </c>
      <c r="B24773" t="s">
        <v>96</v>
      </c>
      <c r="C24773" t="s">
        <v>110</v>
      </c>
      <c r="D24773" t="s">
        <v>109</v>
      </c>
      <c r="E24773" t="s">
        <v>21</v>
      </c>
      <c r="F24773">
        <v>202637</v>
      </c>
      <c r="G24773">
        <v>28476</v>
      </c>
      <c r="H24773">
        <v>12</v>
      </c>
      <c r="I24773">
        <v>70611600</v>
      </c>
      <c r="J24773">
        <v>186240</v>
      </c>
      <c r="K24773">
        <v>26342.055626000001</v>
      </c>
    </row>
    <row r="24774" spans="1:11" x14ac:dyDescent="0.35">
      <c r="A24774" t="s">
        <v>530</v>
      </c>
      <c r="B24774" t="s">
        <v>96</v>
      </c>
      <c r="C24774" t="s">
        <v>111</v>
      </c>
      <c r="D24774" t="s">
        <v>32</v>
      </c>
      <c r="E24774" t="s">
        <v>15</v>
      </c>
      <c r="F24774">
        <v>202637</v>
      </c>
      <c r="G24774">
        <v>71412</v>
      </c>
      <c r="H24774">
        <v>12</v>
      </c>
      <c r="I24774">
        <v>134800000</v>
      </c>
      <c r="J24774">
        <v>569136</v>
      </c>
      <c r="K24774">
        <v>19337.942867000002</v>
      </c>
    </row>
    <row r="24775" spans="1:11" x14ac:dyDescent="0.35">
      <c r="A24775" t="s">
        <v>530</v>
      </c>
      <c r="B24775" t="s">
        <v>96</v>
      </c>
      <c r="C24775" t="s">
        <v>558</v>
      </c>
      <c r="D24775" t="s">
        <v>32</v>
      </c>
      <c r="E24775" t="s">
        <v>24</v>
      </c>
      <c r="F24775">
        <v>202637</v>
      </c>
      <c r="G24775">
        <v>4940</v>
      </c>
      <c r="H24775">
        <v>20</v>
      </c>
      <c r="I24775">
        <v>12394800</v>
      </c>
      <c r="J24775">
        <v>24400</v>
      </c>
      <c r="K24775">
        <v>47447.255061000003</v>
      </c>
    </row>
    <row r="24776" spans="1:11" x14ac:dyDescent="0.35">
      <c r="A24776" t="s">
        <v>530</v>
      </c>
      <c r="B24776" t="s">
        <v>96</v>
      </c>
      <c r="C24776" s="9">
        <v>46101</v>
      </c>
      <c r="D24776" t="s">
        <v>32</v>
      </c>
      <c r="E24776" t="s">
        <v>24</v>
      </c>
      <c r="F24776">
        <v>202637</v>
      </c>
      <c r="G24776">
        <v>9140</v>
      </c>
      <c r="H24776">
        <v>20</v>
      </c>
      <c r="I24776">
        <v>22920400</v>
      </c>
      <c r="J24776">
        <v>49520</v>
      </c>
      <c r="K24776">
        <v>47568.437637000003</v>
      </c>
    </row>
    <row r="24777" spans="1:11" x14ac:dyDescent="0.35">
      <c r="A24777" t="s">
        <v>530</v>
      </c>
      <c r="B24777" t="s">
        <v>96</v>
      </c>
      <c r="C24777" t="s">
        <v>112</v>
      </c>
      <c r="D24777" t="s">
        <v>17</v>
      </c>
      <c r="E24777" t="s">
        <v>113</v>
      </c>
      <c r="F24777">
        <v>202637</v>
      </c>
      <c r="G24777">
        <v>21048</v>
      </c>
      <c r="H24777">
        <v>12</v>
      </c>
      <c r="I24777">
        <v>22316100</v>
      </c>
      <c r="J24777">
        <v>123216</v>
      </c>
      <c r="K24777">
        <v>11053.086659000001</v>
      </c>
    </row>
    <row r="24778" spans="1:11" x14ac:dyDescent="0.35">
      <c r="A24778" t="s">
        <v>530</v>
      </c>
      <c r="B24778" t="s">
        <v>96</v>
      </c>
      <c r="C24778" t="s">
        <v>114</v>
      </c>
      <c r="D24778" t="s">
        <v>32</v>
      </c>
      <c r="E24778" t="s">
        <v>24</v>
      </c>
      <c r="F24778">
        <v>202637</v>
      </c>
      <c r="G24778">
        <v>26180</v>
      </c>
      <c r="H24778">
        <v>20</v>
      </c>
      <c r="I24778">
        <v>72481000</v>
      </c>
      <c r="J24778">
        <v>174800</v>
      </c>
      <c r="K24778">
        <v>52071.310160000001</v>
      </c>
    </row>
    <row r="24779" spans="1:11" x14ac:dyDescent="0.35">
      <c r="A24779" t="s">
        <v>530</v>
      </c>
      <c r="B24779" t="s">
        <v>96</v>
      </c>
      <c r="C24779" t="s">
        <v>115</v>
      </c>
      <c r="D24779" t="s">
        <v>32</v>
      </c>
      <c r="E24779" t="s">
        <v>24</v>
      </c>
      <c r="F24779">
        <v>202637</v>
      </c>
      <c r="G24779">
        <v>66460</v>
      </c>
      <c r="H24779">
        <v>20</v>
      </c>
      <c r="I24779">
        <v>183995000</v>
      </c>
      <c r="J24779">
        <v>526380</v>
      </c>
      <c r="K24779">
        <v>52322.808606999999</v>
      </c>
    </row>
    <row r="24780" spans="1:11" x14ac:dyDescent="0.35">
      <c r="A24780" t="s">
        <v>530</v>
      </c>
      <c r="B24780" t="s">
        <v>96</v>
      </c>
      <c r="C24780" t="s">
        <v>116</v>
      </c>
      <c r="D24780" t="s">
        <v>17</v>
      </c>
      <c r="E24780" t="s">
        <v>113</v>
      </c>
      <c r="F24780">
        <v>202637</v>
      </c>
      <c r="G24780">
        <v>23916</v>
      </c>
      <c r="H24780">
        <v>12</v>
      </c>
      <c r="I24780">
        <v>23342700</v>
      </c>
      <c r="J24780">
        <v>166008</v>
      </c>
      <c r="K24780">
        <v>10347</v>
      </c>
    </row>
    <row r="24781" spans="1:11" x14ac:dyDescent="0.35">
      <c r="A24781" t="s">
        <v>530</v>
      </c>
      <c r="B24781" t="s">
        <v>96</v>
      </c>
      <c r="C24781" t="s">
        <v>117</v>
      </c>
      <c r="D24781" t="s">
        <v>32</v>
      </c>
      <c r="E24781" t="s">
        <v>21</v>
      </c>
      <c r="F24781">
        <v>202637</v>
      </c>
      <c r="G24781">
        <v>48528</v>
      </c>
      <c r="H24781">
        <v>12</v>
      </c>
      <c r="I24781">
        <v>109507600</v>
      </c>
      <c r="J24781">
        <v>353940</v>
      </c>
      <c r="K24781">
        <v>24061.333580999999</v>
      </c>
    </row>
    <row r="24782" spans="1:11" x14ac:dyDescent="0.35">
      <c r="A24782" t="s">
        <v>530</v>
      </c>
      <c r="B24782" t="s">
        <v>96</v>
      </c>
      <c r="C24782" t="s">
        <v>118</v>
      </c>
      <c r="D24782" t="s">
        <v>32</v>
      </c>
      <c r="E24782" t="s">
        <v>21</v>
      </c>
      <c r="F24782">
        <v>202637</v>
      </c>
      <c r="G24782">
        <v>20816</v>
      </c>
      <c r="H24782">
        <v>16</v>
      </c>
      <c r="I24782">
        <v>47202600</v>
      </c>
      <c r="J24782">
        <v>104000</v>
      </c>
      <c r="K24782">
        <v>31938.601075999999</v>
      </c>
    </row>
    <row r="24783" spans="1:11" x14ac:dyDescent="0.35">
      <c r="A24783" t="s">
        <v>530</v>
      </c>
      <c r="B24783" t="s">
        <v>96</v>
      </c>
      <c r="C24783" t="s">
        <v>119</v>
      </c>
      <c r="D24783" t="s">
        <v>32</v>
      </c>
      <c r="E24783" t="s">
        <v>21</v>
      </c>
      <c r="F24783">
        <v>202637</v>
      </c>
      <c r="G24783">
        <v>91140</v>
      </c>
      <c r="H24783">
        <v>20</v>
      </c>
      <c r="I24783">
        <v>201244400</v>
      </c>
      <c r="J24783">
        <v>720760</v>
      </c>
      <c r="K24783">
        <v>39050.492649</v>
      </c>
    </row>
    <row r="24784" spans="1:11" x14ac:dyDescent="0.35">
      <c r="A24784" t="s">
        <v>530</v>
      </c>
      <c r="B24784" t="s">
        <v>96</v>
      </c>
      <c r="C24784" t="s">
        <v>120</v>
      </c>
      <c r="D24784" t="s">
        <v>17</v>
      </c>
      <c r="E24784" t="s">
        <v>21</v>
      </c>
      <c r="F24784">
        <v>202637</v>
      </c>
      <c r="G24784">
        <v>22260</v>
      </c>
      <c r="H24784">
        <v>12</v>
      </c>
      <c r="I24784">
        <v>46472500</v>
      </c>
      <c r="J24784">
        <v>117660</v>
      </c>
      <c r="K24784">
        <v>23118.743396000002</v>
      </c>
    </row>
    <row r="24785" spans="1:11" x14ac:dyDescent="0.35">
      <c r="A24785" t="s">
        <v>530</v>
      </c>
      <c r="B24785" t="s">
        <v>96</v>
      </c>
      <c r="C24785" t="s">
        <v>121</v>
      </c>
      <c r="D24785" t="s">
        <v>17</v>
      </c>
      <c r="E24785" t="s">
        <v>21</v>
      </c>
      <c r="F24785">
        <v>202637</v>
      </c>
      <c r="G24785">
        <v>23744</v>
      </c>
      <c r="H24785">
        <v>16</v>
      </c>
      <c r="I24785">
        <v>44576000</v>
      </c>
      <c r="J24785">
        <v>101024</v>
      </c>
      <c r="K24785">
        <v>28291.586927</v>
      </c>
    </row>
    <row r="24786" spans="1:11" x14ac:dyDescent="0.35">
      <c r="A24786" t="s">
        <v>530</v>
      </c>
      <c r="B24786" t="s">
        <v>96</v>
      </c>
      <c r="C24786" t="s">
        <v>122</v>
      </c>
      <c r="D24786" t="s">
        <v>17</v>
      </c>
      <c r="E24786" t="s">
        <v>21</v>
      </c>
      <c r="F24786">
        <v>202637</v>
      </c>
      <c r="G24786">
        <v>28200</v>
      </c>
      <c r="H24786">
        <v>20</v>
      </c>
      <c r="I24786">
        <v>56570000</v>
      </c>
      <c r="J24786">
        <v>121200</v>
      </c>
      <c r="K24786">
        <v>38129.604964999999</v>
      </c>
    </row>
    <row r="24787" spans="1:11" x14ac:dyDescent="0.35">
      <c r="A24787" t="s">
        <v>530</v>
      </c>
      <c r="B24787" t="s">
        <v>96</v>
      </c>
      <c r="C24787" t="s">
        <v>123</v>
      </c>
      <c r="D24787" t="s">
        <v>32</v>
      </c>
      <c r="E24787" t="s">
        <v>24</v>
      </c>
      <c r="F24787">
        <v>202637</v>
      </c>
      <c r="G24787">
        <v>25160</v>
      </c>
      <c r="H24787">
        <v>20</v>
      </c>
      <c r="I24787">
        <v>69724000</v>
      </c>
      <c r="J24787">
        <v>169740</v>
      </c>
      <c r="K24787">
        <v>52074.918124000003</v>
      </c>
    </row>
    <row r="24788" spans="1:11" x14ac:dyDescent="0.35">
      <c r="A24788" t="s">
        <v>530</v>
      </c>
      <c r="B24788" t="s">
        <v>96</v>
      </c>
      <c r="C24788" t="s">
        <v>125</v>
      </c>
      <c r="D24788" t="s">
        <v>32</v>
      </c>
      <c r="E24788" t="s">
        <v>15</v>
      </c>
      <c r="F24788">
        <v>202637</v>
      </c>
      <c r="G24788">
        <v>10860</v>
      </c>
      <c r="H24788">
        <v>12</v>
      </c>
      <c r="I24788">
        <v>16770000</v>
      </c>
      <c r="J24788">
        <v>43668</v>
      </c>
      <c r="K24788">
        <v>16442.108286999999</v>
      </c>
    </row>
    <row r="24789" spans="1:11" x14ac:dyDescent="0.35">
      <c r="A24789" t="s">
        <v>530</v>
      </c>
      <c r="B24789" t="s">
        <v>96</v>
      </c>
      <c r="C24789" t="s">
        <v>126</v>
      </c>
      <c r="D24789" t="s">
        <v>32</v>
      </c>
      <c r="E24789" t="s">
        <v>18</v>
      </c>
      <c r="F24789">
        <v>202637</v>
      </c>
      <c r="G24789">
        <v>291888</v>
      </c>
      <c r="H24789">
        <v>16</v>
      </c>
      <c r="I24789">
        <v>639690000</v>
      </c>
      <c r="J24789">
        <v>2828224</v>
      </c>
      <c r="K24789">
        <v>32084.027956000002</v>
      </c>
    </row>
    <row r="24790" spans="1:11" x14ac:dyDescent="0.35">
      <c r="A24790" t="s">
        <v>530</v>
      </c>
      <c r="B24790" t="s">
        <v>96</v>
      </c>
      <c r="C24790" t="s">
        <v>127</v>
      </c>
      <c r="D24790" t="s">
        <v>32</v>
      </c>
      <c r="E24790" t="s">
        <v>18</v>
      </c>
      <c r="F24790">
        <v>202637</v>
      </c>
      <c r="G24790">
        <v>21960</v>
      </c>
      <c r="H24790">
        <v>12</v>
      </c>
      <c r="I24790">
        <v>53558400</v>
      </c>
      <c r="J24790">
        <v>137364</v>
      </c>
      <c r="K24790">
        <v>25311.215301</v>
      </c>
    </row>
    <row r="24791" spans="1:11" x14ac:dyDescent="0.35">
      <c r="A24791" t="s">
        <v>530</v>
      </c>
      <c r="B24791" t="s">
        <v>96</v>
      </c>
      <c r="C24791" t="s">
        <v>128</v>
      </c>
      <c r="D24791" t="s">
        <v>32</v>
      </c>
      <c r="E24791" t="s">
        <v>18</v>
      </c>
      <c r="F24791">
        <v>202637</v>
      </c>
      <c r="G24791">
        <v>289072</v>
      </c>
      <c r="H24791">
        <v>16</v>
      </c>
      <c r="I24791">
        <v>704728300</v>
      </c>
      <c r="J24791">
        <v>2993984</v>
      </c>
      <c r="K24791">
        <v>35287.278407999998</v>
      </c>
    </row>
    <row r="24792" spans="1:11" x14ac:dyDescent="0.35">
      <c r="A24792" t="s">
        <v>530</v>
      </c>
      <c r="B24792" t="s">
        <v>96</v>
      </c>
      <c r="C24792" t="s">
        <v>129</v>
      </c>
      <c r="D24792" t="s">
        <v>20</v>
      </c>
      <c r="E24792" t="s">
        <v>18</v>
      </c>
      <c r="F24792">
        <v>202637</v>
      </c>
      <c r="G24792">
        <v>14528</v>
      </c>
      <c r="H24792">
        <v>16</v>
      </c>
      <c r="I24792">
        <v>30955700</v>
      </c>
      <c r="J24792">
        <v>69840</v>
      </c>
      <c r="K24792">
        <v>31015.563877000001</v>
      </c>
    </row>
    <row r="24793" spans="1:11" x14ac:dyDescent="0.35">
      <c r="A24793" t="s">
        <v>530</v>
      </c>
      <c r="B24793" t="s">
        <v>96</v>
      </c>
      <c r="C24793" t="s">
        <v>130</v>
      </c>
      <c r="D24793" t="s">
        <v>32</v>
      </c>
      <c r="E24793" t="s">
        <v>24</v>
      </c>
      <c r="F24793">
        <v>202637</v>
      </c>
      <c r="G24793">
        <v>9040</v>
      </c>
      <c r="H24793">
        <v>20</v>
      </c>
      <c r="I24793">
        <v>20819500</v>
      </c>
      <c r="J24793">
        <v>35520</v>
      </c>
      <c r="K24793">
        <v>40723.108407</v>
      </c>
    </row>
    <row r="24794" spans="1:11" x14ac:dyDescent="0.35">
      <c r="A24794" t="s">
        <v>530</v>
      </c>
      <c r="B24794" t="s">
        <v>96</v>
      </c>
      <c r="C24794" t="s">
        <v>131</v>
      </c>
      <c r="D24794" t="s">
        <v>32</v>
      </c>
      <c r="E24794" t="s">
        <v>24</v>
      </c>
      <c r="F24794">
        <v>202637</v>
      </c>
      <c r="G24794">
        <v>17940</v>
      </c>
      <c r="H24794">
        <v>20</v>
      </c>
      <c r="I24794">
        <v>41319500</v>
      </c>
      <c r="J24794">
        <v>87780</v>
      </c>
      <c r="K24794">
        <v>40805.217390999998</v>
      </c>
    </row>
    <row r="24795" spans="1:11" x14ac:dyDescent="0.35">
      <c r="A24795" t="s">
        <v>530</v>
      </c>
      <c r="B24795" t="s">
        <v>96</v>
      </c>
      <c r="C24795" t="s">
        <v>132</v>
      </c>
      <c r="D24795" t="s">
        <v>32</v>
      </c>
      <c r="E24795" t="s">
        <v>24</v>
      </c>
      <c r="F24795">
        <v>202637</v>
      </c>
      <c r="G24795">
        <v>13560</v>
      </c>
      <c r="H24795">
        <v>20</v>
      </c>
      <c r="I24795">
        <v>31255500</v>
      </c>
      <c r="J24795">
        <v>55800</v>
      </c>
      <c r="K24795">
        <v>40765.539822999999</v>
      </c>
    </row>
    <row r="24796" spans="1:11" x14ac:dyDescent="0.35">
      <c r="A24796" t="s">
        <v>530</v>
      </c>
      <c r="B24796" t="s">
        <v>96</v>
      </c>
      <c r="C24796" t="s">
        <v>133</v>
      </c>
      <c r="D24796" t="s">
        <v>32</v>
      </c>
      <c r="E24796" t="s">
        <v>18</v>
      </c>
      <c r="F24796">
        <v>202637</v>
      </c>
      <c r="G24796">
        <v>42944</v>
      </c>
      <c r="H24796">
        <v>16</v>
      </c>
      <c r="I24796">
        <v>106547200</v>
      </c>
      <c r="J24796">
        <v>288464</v>
      </c>
      <c r="K24796">
        <v>35203.953054999998</v>
      </c>
    </row>
    <row r="24797" spans="1:11" x14ac:dyDescent="0.35">
      <c r="A24797" t="s">
        <v>530</v>
      </c>
      <c r="B24797" t="s">
        <v>96</v>
      </c>
      <c r="C24797" t="s">
        <v>134</v>
      </c>
      <c r="D24797" t="s">
        <v>20</v>
      </c>
      <c r="E24797" t="s">
        <v>18</v>
      </c>
      <c r="F24797">
        <v>202637</v>
      </c>
      <c r="G24797">
        <v>22656</v>
      </c>
      <c r="H24797">
        <v>16</v>
      </c>
      <c r="I24797">
        <v>48323800</v>
      </c>
      <c r="J24797">
        <v>130208</v>
      </c>
      <c r="K24797">
        <v>31038.629237000001</v>
      </c>
    </row>
    <row r="24798" spans="1:11" x14ac:dyDescent="0.35">
      <c r="A24798" t="s">
        <v>530</v>
      </c>
      <c r="B24798" t="s">
        <v>96</v>
      </c>
      <c r="C24798" t="s">
        <v>135</v>
      </c>
      <c r="D24798" t="s">
        <v>32</v>
      </c>
      <c r="E24798" t="s">
        <v>18</v>
      </c>
      <c r="F24798">
        <v>202637</v>
      </c>
      <c r="G24798">
        <v>25264</v>
      </c>
      <c r="H24798">
        <v>16</v>
      </c>
      <c r="I24798">
        <v>58391100</v>
      </c>
      <c r="J24798">
        <v>130384</v>
      </c>
      <c r="K24798">
        <v>32599.797973000001</v>
      </c>
    </row>
    <row r="24799" spans="1:11" x14ac:dyDescent="0.35">
      <c r="A24799" t="s">
        <v>530</v>
      </c>
      <c r="B24799" t="s">
        <v>96</v>
      </c>
      <c r="C24799" t="s">
        <v>136</v>
      </c>
      <c r="D24799" t="s">
        <v>17</v>
      </c>
      <c r="E24799" t="s">
        <v>15</v>
      </c>
      <c r="F24799">
        <v>202637</v>
      </c>
      <c r="G24799">
        <v>15648</v>
      </c>
      <c r="H24799">
        <v>12</v>
      </c>
      <c r="I24799">
        <v>22875500</v>
      </c>
      <c r="J24799">
        <v>93132</v>
      </c>
      <c r="K24799">
        <v>15380.243865</v>
      </c>
    </row>
    <row r="24800" spans="1:11" x14ac:dyDescent="0.35">
      <c r="A24800" t="s">
        <v>530</v>
      </c>
      <c r="B24800" t="s">
        <v>96</v>
      </c>
      <c r="C24800" t="s">
        <v>137</v>
      </c>
      <c r="D24800" t="s">
        <v>17</v>
      </c>
      <c r="E24800" t="s">
        <v>15</v>
      </c>
      <c r="F24800">
        <v>202637</v>
      </c>
      <c r="G24800">
        <v>14772</v>
      </c>
      <c r="H24800">
        <v>12</v>
      </c>
      <c r="I24800">
        <v>21114800</v>
      </c>
      <c r="J24800">
        <v>139284</v>
      </c>
      <c r="K24800">
        <v>15113.058488999999</v>
      </c>
    </row>
    <row r="24801" spans="1:11" x14ac:dyDescent="0.35">
      <c r="A24801" t="s">
        <v>530</v>
      </c>
      <c r="B24801" t="s">
        <v>96</v>
      </c>
      <c r="C24801" t="s">
        <v>138</v>
      </c>
      <c r="D24801" t="s">
        <v>17</v>
      </c>
      <c r="E24801" t="s">
        <v>15</v>
      </c>
      <c r="F24801">
        <v>202637</v>
      </c>
      <c r="G24801">
        <v>8268</v>
      </c>
      <c r="H24801">
        <v>12</v>
      </c>
      <c r="I24801">
        <v>10282600</v>
      </c>
      <c r="J24801">
        <v>35268</v>
      </c>
      <c r="K24801">
        <v>13313.788098999999</v>
      </c>
    </row>
    <row r="24802" spans="1:11" x14ac:dyDescent="0.35">
      <c r="A24802" t="s">
        <v>530</v>
      </c>
      <c r="B24802" t="s">
        <v>96</v>
      </c>
      <c r="C24802" t="s">
        <v>348</v>
      </c>
      <c r="D24802" t="s">
        <v>17</v>
      </c>
      <c r="E24802" t="s">
        <v>15</v>
      </c>
      <c r="F24802">
        <v>202637</v>
      </c>
      <c r="G24802">
        <v>7860</v>
      </c>
      <c r="H24802">
        <v>12</v>
      </c>
      <c r="I24802">
        <v>9497500</v>
      </c>
      <c r="J24802">
        <v>38580</v>
      </c>
      <c r="K24802">
        <v>13426.309923999999</v>
      </c>
    </row>
    <row r="24803" spans="1:11" x14ac:dyDescent="0.35">
      <c r="A24803" t="s">
        <v>530</v>
      </c>
      <c r="B24803" t="s">
        <v>96</v>
      </c>
      <c r="C24803" t="s">
        <v>139</v>
      </c>
      <c r="D24803" t="s">
        <v>32</v>
      </c>
      <c r="E24803" t="s">
        <v>15</v>
      </c>
      <c r="F24803">
        <v>202637</v>
      </c>
      <c r="G24803">
        <v>6684</v>
      </c>
      <c r="H24803">
        <v>12</v>
      </c>
      <c r="I24803">
        <v>9874500</v>
      </c>
      <c r="J24803">
        <v>22032</v>
      </c>
      <c r="K24803">
        <v>15461.899461000001</v>
      </c>
    </row>
    <row r="24804" spans="1:11" x14ac:dyDescent="0.35">
      <c r="A24804" t="s">
        <v>530</v>
      </c>
      <c r="B24804" t="s">
        <v>96</v>
      </c>
      <c r="C24804" t="s">
        <v>141</v>
      </c>
      <c r="D24804" t="s">
        <v>17</v>
      </c>
      <c r="E24804" t="s">
        <v>15</v>
      </c>
      <c r="F24804">
        <v>202637</v>
      </c>
      <c r="G24804">
        <v>18636</v>
      </c>
      <c r="H24804">
        <v>12</v>
      </c>
      <c r="I24804">
        <v>23321000</v>
      </c>
      <c r="J24804">
        <v>93876</v>
      </c>
      <c r="K24804">
        <v>13423.754024</v>
      </c>
    </row>
    <row r="24805" spans="1:11" x14ac:dyDescent="0.35">
      <c r="A24805" t="s">
        <v>530</v>
      </c>
      <c r="B24805" t="s">
        <v>96</v>
      </c>
      <c r="C24805" t="s">
        <v>142</v>
      </c>
      <c r="D24805" t="s">
        <v>17</v>
      </c>
      <c r="E24805" t="s">
        <v>18</v>
      </c>
      <c r="F24805">
        <v>202637</v>
      </c>
      <c r="G24805">
        <v>20240</v>
      </c>
      <c r="H24805">
        <v>20</v>
      </c>
      <c r="I24805">
        <v>29145600</v>
      </c>
      <c r="J24805">
        <v>81840</v>
      </c>
      <c r="K24805">
        <v>26624.048418999999</v>
      </c>
    </row>
    <row r="24806" spans="1:11" x14ac:dyDescent="0.35">
      <c r="A24806" t="s">
        <v>530</v>
      </c>
      <c r="B24806" t="s">
        <v>96</v>
      </c>
      <c r="C24806" t="s">
        <v>143</v>
      </c>
      <c r="D24806" t="s">
        <v>17</v>
      </c>
      <c r="E24806" t="s">
        <v>18</v>
      </c>
      <c r="F24806">
        <v>202637</v>
      </c>
      <c r="G24806">
        <v>9664</v>
      </c>
      <c r="H24806">
        <v>16</v>
      </c>
      <c r="I24806">
        <v>15561800</v>
      </c>
      <c r="J24806">
        <v>31328</v>
      </c>
      <c r="K24806">
        <v>22501.256623000001</v>
      </c>
    </row>
    <row r="24807" spans="1:11" x14ac:dyDescent="0.35">
      <c r="A24807" t="s">
        <v>530</v>
      </c>
      <c r="B24807" t="s">
        <v>96</v>
      </c>
      <c r="C24807" t="s">
        <v>144</v>
      </c>
      <c r="D24807" t="s">
        <v>17</v>
      </c>
      <c r="E24807" t="s">
        <v>18</v>
      </c>
      <c r="F24807">
        <v>202637</v>
      </c>
      <c r="G24807">
        <v>6960</v>
      </c>
      <c r="H24807">
        <v>16</v>
      </c>
      <c r="I24807">
        <v>11202900</v>
      </c>
      <c r="J24807">
        <v>21088</v>
      </c>
      <c r="K24807">
        <v>22457.255172000001</v>
      </c>
    </row>
    <row r="24808" spans="1:11" x14ac:dyDescent="0.35">
      <c r="A24808" t="s">
        <v>530</v>
      </c>
      <c r="B24808" t="s">
        <v>96</v>
      </c>
      <c r="C24808" t="s">
        <v>146</v>
      </c>
      <c r="D24808" t="s">
        <v>17</v>
      </c>
      <c r="E24808" t="s">
        <v>18</v>
      </c>
      <c r="F24808">
        <v>202637</v>
      </c>
      <c r="G24808">
        <v>16352</v>
      </c>
      <c r="H24808">
        <v>16</v>
      </c>
      <c r="I24808">
        <v>24490900</v>
      </c>
      <c r="J24808">
        <v>70480</v>
      </c>
      <c r="K24808">
        <v>21384.892368000001</v>
      </c>
    </row>
    <row r="24809" spans="1:11" x14ac:dyDescent="0.35">
      <c r="A24809" t="s">
        <v>530</v>
      </c>
      <c r="B24809" t="s">
        <v>96</v>
      </c>
      <c r="C24809" t="s">
        <v>147</v>
      </c>
      <c r="D24809" t="s">
        <v>17</v>
      </c>
      <c r="E24809" t="s">
        <v>18</v>
      </c>
      <c r="F24809">
        <v>202637</v>
      </c>
      <c r="G24809">
        <v>2568</v>
      </c>
      <c r="H24809">
        <v>12</v>
      </c>
      <c r="I24809">
        <v>4539200</v>
      </c>
      <c r="J24809">
        <v>8340</v>
      </c>
      <c r="K24809">
        <v>18734.649533</v>
      </c>
    </row>
    <row r="24810" spans="1:11" x14ac:dyDescent="0.35">
      <c r="A24810" t="s">
        <v>530</v>
      </c>
      <c r="B24810" t="s">
        <v>96</v>
      </c>
      <c r="C24810" t="s">
        <v>148</v>
      </c>
      <c r="D24810" t="s">
        <v>17</v>
      </c>
      <c r="E24810" t="s">
        <v>18</v>
      </c>
      <c r="F24810">
        <v>202637</v>
      </c>
      <c r="G24810">
        <v>8624</v>
      </c>
      <c r="H24810">
        <v>16</v>
      </c>
      <c r="I24810">
        <v>15150000</v>
      </c>
      <c r="J24810">
        <v>40336</v>
      </c>
      <c r="K24810">
        <v>24814.192950000001</v>
      </c>
    </row>
    <row r="24811" spans="1:11" x14ac:dyDescent="0.35">
      <c r="A24811" t="s">
        <v>530</v>
      </c>
      <c r="B24811" t="s">
        <v>150</v>
      </c>
      <c r="C24811" t="s">
        <v>560</v>
      </c>
      <c r="D24811" t="s">
        <v>32</v>
      </c>
      <c r="E24811" t="s">
        <v>152</v>
      </c>
      <c r="F24811">
        <v>202637</v>
      </c>
      <c r="G24811">
        <v>5700</v>
      </c>
      <c r="H24811">
        <v>20</v>
      </c>
      <c r="I24811">
        <v>7125000</v>
      </c>
      <c r="J24811">
        <v>8120</v>
      </c>
      <c r="K24811">
        <v>23096.842105</v>
      </c>
    </row>
    <row r="24812" spans="1:11" x14ac:dyDescent="0.35">
      <c r="A24812" t="s">
        <v>530</v>
      </c>
      <c r="B24812" t="s">
        <v>150</v>
      </c>
      <c r="C24812" t="s">
        <v>153</v>
      </c>
      <c r="D24812" t="s">
        <v>32</v>
      </c>
      <c r="E24812" t="s">
        <v>152</v>
      </c>
      <c r="F24812">
        <v>202637</v>
      </c>
      <c r="G24812">
        <v>5540</v>
      </c>
      <c r="H24812">
        <v>20</v>
      </c>
      <c r="I24812">
        <v>6925000</v>
      </c>
      <c r="J24812">
        <v>17920</v>
      </c>
      <c r="K24812">
        <v>22668.064982</v>
      </c>
    </row>
    <row r="24813" spans="1:11" x14ac:dyDescent="0.35">
      <c r="A24813" t="s">
        <v>530</v>
      </c>
      <c r="B24813" t="s">
        <v>150</v>
      </c>
      <c r="C24813" t="s">
        <v>155</v>
      </c>
      <c r="D24813" t="s">
        <v>32</v>
      </c>
      <c r="E24813" t="s">
        <v>152</v>
      </c>
      <c r="F24813">
        <v>202637</v>
      </c>
      <c r="G24813">
        <v>4820</v>
      </c>
      <c r="H24813">
        <v>20</v>
      </c>
      <c r="I24813">
        <v>6025000</v>
      </c>
      <c r="J24813">
        <v>17300</v>
      </c>
      <c r="K24813">
        <v>22635.186721999999</v>
      </c>
    </row>
    <row r="24814" spans="1:11" x14ac:dyDescent="0.35">
      <c r="A24814" t="s">
        <v>530</v>
      </c>
      <c r="B24814" t="s">
        <v>150</v>
      </c>
      <c r="C24814" t="s">
        <v>156</v>
      </c>
      <c r="D24814" t="s">
        <v>32</v>
      </c>
      <c r="E24814" t="s">
        <v>152</v>
      </c>
      <c r="F24814">
        <v>202637</v>
      </c>
      <c r="G24814">
        <v>2940</v>
      </c>
      <c r="H24814">
        <v>20</v>
      </c>
      <c r="I24814">
        <v>3675000</v>
      </c>
      <c r="J24814">
        <v>7160</v>
      </c>
      <c r="K24814">
        <v>22658.299319999998</v>
      </c>
    </row>
    <row r="24815" spans="1:11" x14ac:dyDescent="0.35">
      <c r="A24815" t="s">
        <v>530</v>
      </c>
      <c r="B24815" t="s">
        <v>150</v>
      </c>
      <c r="C24815" t="s">
        <v>157</v>
      </c>
      <c r="D24815" t="s">
        <v>32</v>
      </c>
      <c r="E24815" t="s">
        <v>152</v>
      </c>
      <c r="F24815">
        <v>202637</v>
      </c>
      <c r="G24815">
        <v>5400</v>
      </c>
      <c r="H24815">
        <v>20</v>
      </c>
      <c r="I24815">
        <v>6750000</v>
      </c>
      <c r="J24815">
        <v>16100</v>
      </c>
      <c r="K24815">
        <v>22686.766667</v>
      </c>
    </row>
    <row r="24816" spans="1:11" x14ac:dyDescent="0.35">
      <c r="A24816" t="s">
        <v>530</v>
      </c>
      <c r="B24816" t="s">
        <v>150</v>
      </c>
      <c r="C24816" t="s">
        <v>561</v>
      </c>
      <c r="D24816" t="s">
        <v>32</v>
      </c>
      <c r="E24816" t="s">
        <v>152</v>
      </c>
      <c r="F24816">
        <v>202637</v>
      </c>
      <c r="G24816">
        <v>5320</v>
      </c>
      <c r="H24816">
        <v>20</v>
      </c>
      <c r="I24816">
        <v>6650000</v>
      </c>
      <c r="J24816">
        <v>7720</v>
      </c>
      <c r="K24816">
        <v>23115</v>
      </c>
    </row>
    <row r="24817" spans="1:11" x14ac:dyDescent="0.35">
      <c r="A24817" t="s">
        <v>530</v>
      </c>
      <c r="B24817" t="s">
        <v>158</v>
      </c>
      <c r="C24817" t="s">
        <v>159</v>
      </c>
      <c r="D24817" t="s">
        <v>32</v>
      </c>
      <c r="E24817" t="s">
        <v>160</v>
      </c>
      <c r="F24817">
        <v>202637</v>
      </c>
      <c r="G24817">
        <v>9</v>
      </c>
      <c r="H24817">
        <v>1</v>
      </c>
      <c r="I24817">
        <v>2829726</v>
      </c>
      <c r="J24817">
        <v>9</v>
      </c>
      <c r="K24817">
        <v>277498.88888899999</v>
      </c>
    </row>
    <row r="24818" spans="1:11" x14ac:dyDescent="0.35">
      <c r="A24818" t="s">
        <v>530</v>
      </c>
      <c r="B24818" t="s">
        <v>161</v>
      </c>
      <c r="C24818" t="s">
        <v>162</v>
      </c>
      <c r="D24818" t="s">
        <v>23</v>
      </c>
      <c r="E24818" t="s">
        <v>152</v>
      </c>
      <c r="F24818">
        <v>202637</v>
      </c>
      <c r="G24818">
        <v>17420</v>
      </c>
      <c r="H24818">
        <v>20</v>
      </c>
      <c r="I24818">
        <v>26130000</v>
      </c>
      <c r="J24818">
        <v>92020</v>
      </c>
      <c r="K24818">
        <v>27741.679679000001</v>
      </c>
    </row>
    <row r="24819" spans="1:11" x14ac:dyDescent="0.35">
      <c r="A24819" t="s">
        <v>530</v>
      </c>
      <c r="B24819" t="s">
        <v>161</v>
      </c>
      <c r="C24819" t="s">
        <v>163</v>
      </c>
      <c r="D24819" t="s">
        <v>23</v>
      </c>
      <c r="E24819" t="s">
        <v>152</v>
      </c>
      <c r="F24819">
        <v>202637</v>
      </c>
      <c r="G24819">
        <v>18640</v>
      </c>
      <c r="H24819">
        <v>20</v>
      </c>
      <c r="I24819">
        <v>27960000</v>
      </c>
      <c r="J24819">
        <v>114840</v>
      </c>
      <c r="K24819">
        <v>27777.965665</v>
      </c>
    </row>
    <row r="24820" spans="1:11" x14ac:dyDescent="0.35">
      <c r="A24820" t="s">
        <v>530</v>
      </c>
      <c r="B24820" t="s">
        <v>161</v>
      </c>
      <c r="C24820" t="s">
        <v>164</v>
      </c>
      <c r="D24820" t="s">
        <v>23</v>
      </c>
      <c r="E24820" t="s">
        <v>152</v>
      </c>
      <c r="F24820">
        <v>202637</v>
      </c>
      <c r="G24820">
        <v>16600</v>
      </c>
      <c r="H24820">
        <v>20</v>
      </c>
      <c r="I24820">
        <v>28220000</v>
      </c>
      <c r="J24820">
        <v>117640</v>
      </c>
      <c r="K24820">
        <v>31374.346988000001</v>
      </c>
    </row>
    <row r="24821" spans="1:11" x14ac:dyDescent="0.35">
      <c r="A24821" t="s">
        <v>530</v>
      </c>
      <c r="B24821" t="s">
        <v>161</v>
      </c>
      <c r="C24821" t="s">
        <v>165</v>
      </c>
      <c r="D24821" t="s">
        <v>23</v>
      </c>
      <c r="E24821" t="s">
        <v>152</v>
      </c>
      <c r="F24821">
        <v>202637</v>
      </c>
      <c r="G24821">
        <v>40180</v>
      </c>
      <c r="H24821">
        <v>20</v>
      </c>
      <c r="I24821">
        <v>68306000</v>
      </c>
      <c r="J24821">
        <v>311440</v>
      </c>
      <c r="K24821">
        <v>31424.981583000001</v>
      </c>
    </row>
    <row r="24822" spans="1:11" x14ac:dyDescent="0.35">
      <c r="A24822" t="s">
        <v>530</v>
      </c>
      <c r="B24822" t="s">
        <v>161</v>
      </c>
      <c r="C24822" t="s">
        <v>166</v>
      </c>
      <c r="D24822" t="s">
        <v>23</v>
      </c>
      <c r="E24822" t="s">
        <v>152</v>
      </c>
      <c r="F24822">
        <v>202637</v>
      </c>
      <c r="G24822">
        <v>27840</v>
      </c>
      <c r="H24822">
        <v>20</v>
      </c>
      <c r="I24822">
        <v>47328000</v>
      </c>
      <c r="J24822">
        <v>182600</v>
      </c>
      <c r="K24822">
        <v>31349.898707</v>
      </c>
    </row>
    <row r="24823" spans="1:11" x14ac:dyDescent="0.35">
      <c r="A24823" t="s">
        <v>530</v>
      </c>
      <c r="B24823" t="s">
        <v>161</v>
      </c>
      <c r="C24823" t="s">
        <v>167</v>
      </c>
      <c r="D24823" t="s">
        <v>23</v>
      </c>
      <c r="E24823" t="s">
        <v>152</v>
      </c>
      <c r="F24823">
        <v>202637</v>
      </c>
      <c r="G24823">
        <v>23140</v>
      </c>
      <c r="H24823">
        <v>20</v>
      </c>
      <c r="I24823">
        <v>34710000</v>
      </c>
      <c r="J24823">
        <v>115300</v>
      </c>
      <c r="K24823">
        <v>27724.945549</v>
      </c>
    </row>
    <row r="24824" spans="1:11" x14ac:dyDescent="0.35">
      <c r="A24824" t="s">
        <v>530</v>
      </c>
      <c r="B24824" t="s">
        <v>161</v>
      </c>
      <c r="C24824" t="s">
        <v>168</v>
      </c>
      <c r="D24824" t="s">
        <v>23</v>
      </c>
      <c r="E24824" t="s">
        <v>152</v>
      </c>
      <c r="F24824">
        <v>202637</v>
      </c>
      <c r="G24824">
        <v>38580</v>
      </c>
      <c r="H24824">
        <v>20</v>
      </c>
      <c r="I24824">
        <v>57870000</v>
      </c>
      <c r="J24824">
        <v>266900</v>
      </c>
      <c r="K24824">
        <v>27701.799378</v>
      </c>
    </row>
    <row r="24825" spans="1:11" x14ac:dyDescent="0.35">
      <c r="A24825" t="s">
        <v>530</v>
      </c>
      <c r="B24825" t="s">
        <v>161</v>
      </c>
      <c r="C24825" t="s">
        <v>169</v>
      </c>
      <c r="D24825" t="s">
        <v>23</v>
      </c>
      <c r="E24825" t="s">
        <v>152</v>
      </c>
      <c r="F24825">
        <v>202637</v>
      </c>
      <c r="G24825">
        <v>49520</v>
      </c>
      <c r="H24825">
        <v>20</v>
      </c>
      <c r="I24825">
        <v>89136000</v>
      </c>
      <c r="J24825">
        <v>397600</v>
      </c>
      <c r="K24825">
        <v>33226.978595</v>
      </c>
    </row>
    <row r="24826" spans="1:11" x14ac:dyDescent="0.35">
      <c r="A24826" t="s">
        <v>530</v>
      </c>
      <c r="B24826" t="s">
        <v>161</v>
      </c>
      <c r="C24826" t="s">
        <v>170</v>
      </c>
      <c r="D24826" t="s">
        <v>23</v>
      </c>
      <c r="E24826" t="s">
        <v>152</v>
      </c>
      <c r="F24826">
        <v>202637</v>
      </c>
      <c r="G24826">
        <v>13240</v>
      </c>
      <c r="H24826">
        <v>20</v>
      </c>
      <c r="I24826">
        <v>23832000</v>
      </c>
      <c r="J24826">
        <v>63540</v>
      </c>
      <c r="K24826">
        <v>33228.821752000003</v>
      </c>
    </row>
    <row r="24827" spans="1:11" x14ac:dyDescent="0.35">
      <c r="A24827" t="s">
        <v>530</v>
      </c>
      <c r="B24827" t="s">
        <v>161</v>
      </c>
      <c r="C24827" t="s">
        <v>171</v>
      </c>
      <c r="D24827" t="s">
        <v>23</v>
      </c>
      <c r="E24827" t="s">
        <v>152</v>
      </c>
      <c r="F24827">
        <v>202637</v>
      </c>
      <c r="G24827">
        <v>11520</v>
      </c>
      <c r="H24827">
        <v>20</v>
      </c>
      <c r="I24827">
        <v>19584000</v>
      </c>
      <c r="J24827">
        <v>58820</v>
      </c>
      <c r="K24827">
        <v>31282.833332999999</v>
      </c>
    </row>
    <row r="24828" spans="1:11" x14ac:dyDescent="0.35">
      <c r="A24828" t="s">
        <v>530</v>
      </c>
      <c r="B24828" t="s">
        <v>161</v>
      </c>
      <c r="C24828" t="s">
        <v>172</v>
      </c>
      <c r="D24828" t="s">
        <v>23</v>
      </c>
      <c r="E24828" t="s">
        <v>152</v>
      </c>
      <c r="F24828">
        <v>202637</v>
      </c>
      <c r="G24828">
        <v>26980</v>
      </c>
      <c r="H24828">
        <v>20</v>
      </c>
      <c r="I24828">
        <v>48564000</v>
      </c>
      <c r="J24828">
        <v>188360</v>
      </c>
      <c r="K24828">
        <v>33201.343957999998</v>
      </c>
    </row>
    <row r="24829" spans="1:11" x14ac:dyDescent="0.35">
      <c r="A24829" t="s">
        <v>530</v>
      </c>
      <c r="B24829" t="s">
        <v>161</v>
      </c>
      <c r="C24829" t="s">
        <v>173</v>
      </c>
      <c r="D24829" t="s">
        <v>23</v>
      </c>
      <c r="E24829" t="s">
        <v>152</v>
      </c>
      <c r="F24829">
        <v>202637</v>
      </c>
      <c r="G24829">
        <v>28800</v>
      </c>
      <c r="H24829">
        <v>20</v>
      </c>
      <c r="I24829">
        <v>48960000</v>
      </c>
      <c r="J24829">
        <v>195380</v>
      </c>
      <c r="K24829">
        <v>31398.258333000002</v>
      </c>
    </row>
    <row r="24830" spans="1:11" x14ac:dyDescent="0.35">
      <c r="A24830" t="s">
        <v>530</v>
      </c>
      <c r="B24830" t="s">
        <v>161</v>
      </c>
      <c r="C24830" t="s">
        <v>174</v>
      </c>
      <c r="D24830" t="s">
        <v>23</v>
      </c>
      <c r="E24830" t="s">
        <v>152</v>
      </c>
      <c r="F24830">
        <v>202637</v>
      </c>
      <c r="G24830">
        <v>30800</v>
      </c>
      <c r="H24830">
        <v>20</v>
      </c>
      <c r="I24830">
        <v>55440000</v>
      </c>
      <c r="J24830">
        <v>203060</v>
      </c>
      <c r="K24830">
        <v>33277.942208</v>
      </c>
    </row>
    <row r="24831" spans="1:11" x14ac:dyDescent="0.35">
      <c r="A24831" t="s">
        <v>530</v>
      </c>
      <c r="B24831" t="s">
        <v>161</v>
      </c>
      <c r="C24831" t="s">
        <v>175</v>
      </c>
      <c r="D24831" t="s">
        <v>23</v>
      </c>
      <c r="E24831" t="s">
        <v>152</v>
      </c>
      <c r="F24831">
        <v>202637</v>
      </c>
      <c r="G24831">
        <v>24060</v>
      </c>
      <c r="H24831">
        <v>20</v>
      </c>
      <c r="I24831">
        <v>40902000</v>
      </c>
      <c r="J24831">
        <v>183100</v>
      </c>
      <c r="K24831">
        <v>31366.782211000002</v>
      </c>
    </row>
    <row r="24832" spans="1:11" x14ac:dyDescent="0.35">
      <c r="A24832" t="s">
        <v>530</v>
      </c>
      <c r="B24832" t="s">
        <v>176</v>
      </c>
      <c r="C24832" t="s">
        <v>177</v>
      </c>
      <c r="D24832" t="s">
        <v>32</v>
      </c>
      <c r="E24832" t="s">
        <v>160</v>
      </c>
      <c r="F24832">
        <v>202637</v>
      </c>
      <c r="G24832">
        <v>130</v>
      </c>
      <c r="H24832">
        <v>1</v>
      </c>
      <c r="I24832">
        <v>7675611</v>
      </c>
      <c r="J24832">
        <v>227</v>
      </c>
      <c r="K24832">
        <v>64204.723077000002</v>
      </c>
    </row>
    <row r="24833" spans="1:11" x14ac:dyDescent="0.35">
      <c r="A24833" t="s">
        <v>530</v>
      </c>
      <c r="B24833" t="s">
        <v>176</v>
      </c>
      <c r="C24833" t="s">
        <v>178</v>
      </c>
      <c r="D24833" t="s">
        <v>32</v>
      </c>
      <c r="E24833" t="s">
        <v>179</v>
      </c>
      <c r="F24833">
        <v>202637</v>
      </c>
      <c r="G24833">
        <v>114</v>
      </c>
      <c r="H24833">
        <v>1</v>
      </c>
      <c r="I24833">
        <v>5700000</v>
      </c>
      <c r="J24833">
        <v>251</v>
      </c>
      <c r="K24833">
        <v>46303.438596</v>
      </c>
    </row>
    <row r="24834" spans="1:11" x14ac:dyDescent="0.35">
      <c r="A24834" t="s">
        <v>530</v>
      </c>
      <c r="B24834" t="s">
        <v>176</v>
      </c>
      <c r="C24834" t="s">
        <v>180</v>
      </c>
      <c r="D24834" t="s">
        <v>32</v>
      </c>
      <c r="E24834" t="s">
        <v>179</v>
      </c>
      <c r="F24834">
        <v>202637</v>
      </c>
      <c r="G24834">
        <v>39</v>
      </c>
      <c r="H24834">
        <v>1</v>
      </c>
      <c r="I24834">
        <v>1283100</v>
      </c>
      <c r="J24834">
        <v>79</v>
      </c>
      <c r="K24834">
        <v>29818.615385000001</v>
      </c>
    </row>
    <row r="24835" spans="1:11" x14ac:dyDescent="0.35">
      <c r="A24835" t="s">
        <v>530</v>
      </c>
      <c r="B24835" t="s">
        <v>176</v>
      </c>
      <c r="C24835" t="s">
        <v>181</v>
      </c>
      <c r="D24835" t="s">
        <v>32</v>
      </c>
      <c r="E24835" t="s">
        <v>182</v>
      </c>
      <c r="F24835">
        <v>202637</v>
      </c>
      <c r="G24835">
        <v>229</v>
      </c>
      <c r="H24835">
        <v>1</v>
      </c>
      <c r="I24835">
        <v>11450000</v>
      </c>
      <c r="J24835">
        <v>530</v>
      </c>
      <c r="K24835">
        <v>46670.052402000001</v>
      </c>
    </row>
    <row r="24836" spans="1:11" x14ac:dyDescent="0.35">
      <c r="A24836" t="s">
        <v>530</v>
      </c>
      <c r="B24836" t="s">
        <v>176</v>
      </c>
      <c r="C24836" t="s">
        <v>183</v>
      </c>
      <c r="D24836" t="s">
        <v>32</v>
      </c>
      <c r="E24836" t="s">
        <v>182</v>
      </c>
      <c r="F24836">
        <v>202637</v>
      </c>
      <c r="G24836">
        <v>75</v>
      </c>
      <c r="H24836">
        <v>1</v>
      </c>
      <c r="I24836">
        <v>2467500</v>
      </c>
      <c r="J24836">
        <v>172</v>
      </c>
      <c r="K24836">
        <v>29956.2</v>
      </c>
    </row>
    <row r="24837" spans="1:11" x14ac:dyDescent="0.35">
      <c r="A24837" t="s">
        <v>530</v>
      </c>
      <c r="B24837" t="s">
        <v>176</v>
      </c>
      <c r="C24837" t="s">
        <v>184</v>
      </c>
      <c r="D24837" t="s">
        <v>32</v>
      </c>
      <c r="E24837" t="s">
        <v>185</v>
      </c>
      <c r="F24837">
        <v>202637</v>
      </c>
      <c r="G24837">
        <v>300</v>
      </c>
      <c r="H24837">
        <v>1</v>
      </c>
      <c r="I24837">
        <v>15000000</v>
      </c>
      <c r="J24837">
        <v>831</v>
      </c>
      <c r="K24837">
        <v>47234.943333000003</v>
      </c>
    </row>
    <row r="24838" spans="1:11" x14ac:dyDescent="0.35">
      <c r="A24838" t="s">
        <v>530</v>
      </c>
      <c r="B24838" t="s">
        <v>176</v>
      </c>
      <c r="C24838" t="s">
        <v>186</v>
      </c>
      <c r="D24838" t="s">
        <v>32</v>
      </c>
      <c r="E24838" t="s">
        <v>185</v>
      </c>
      <c r="F24838">
        <v>202637</v>
      </c>
      <c r="G24838">
        <v>119</v>
      </c>
      <c r="H24838">
        <v>1</v>
      </c>
      <c r="I24838">
        <v>4165000</v>
      </c>
      <c r="J24838">
        <v>239</v>
      </c>
      <c r="K24838">
        <v>29952.420168000001</v>
      </c>
    </row>
    <row r="24839" spans="1:11" x14ac:dyDescent="0.35">
      <c r="A24839" t="s">
        <v>530</v>
      </c>
      <c r="B24839" t="s">
        <v>176</v>
      </c>
      <c r="C24839" t="s">
        <v>187</v>
      </c>
      <c r="D24839" t="s">
        <v>32</v>
      </c>
      <c r="E24839" t="s">
        <v>188</v>
      </c>
      <c r="F24839">
        <v>202637</v>
      </c>
      <c r="G24839">
        <v>88</v>
      </c>
      <c r="H24839">
        <v>1</v>
      </c>
      <c r="I24839">
        <v>4400000</v>
      </c>
      <c r="J24839">
        <v>212</v>
      </c>
      <c r="K24839">
        <v>49518.102272999997</v>
      </c>
    </row>
    <row r="24840" spans="1:11" x14ac:dyDescent="0.35">
      <c r="A24840" t="s">
        <v>530</v>
      </c>
      <c r="B24840" t="s">
        <v>176</v>
      </c>
      <c r="C24840" t="s">
        <v>189</v>
      </c>
      <c r="D24840" t="s">
        <v>32</v>
      </c>
      <c r="E24840" t="s">
        <v>190</v>
      </c>
      <c r="F24840">
        <v>202637</v>
      </c>
      <c r="G24840">
        <v>71</v>
      </c>
      <c r="H24840">
        <v>1</v>
      </c>
      <c r="I24840">
        <v>3552000</v>
      </c>
      <c r="J24840">
        <v>136</v>
      </c>
      <c r="K24840">
        <v>47604.014085000003</v>
      </c>
    </row>
    <row r="24841" spans="1:11" x14ac:dyDescent="0.35">
      <c r="A24841" t="s">
        <v>530</v>
      </c>
      <c r="B24841" t="s">
        <v>176</v>
      </c>
      <c r="C24841" t="s">
        <v>191</v>
      </c>
      <c r="D24841" t="s">
        <v>32</v>
      </c>
      <c r="E24841" t="s">
        <v>192</v>
      </c>
      <c r="F24841">
        <v>202637</v>
      </c>
      <c r="G24841">
        <v>72</v>
      </c>
      <c r="H24841">
        <v>1</v>
      </c>
      <c r="I24841">
        <v>2520000</v>
      </c>
      <c r="J24841">
        <v>146</v>
      </c>
      <c r="K24841">
        <v>33841.027778000003</v>
      </c>
    </row>
    <row r="24842" spans="1:11" x14ac:dyDescent="0.35">
      <c r="A24842" t="s">
        <v>530</v>
      </c>
      <c r="B24842" t="s">
        <v>176</v>
      </c>
      <c r="C24842" t="s">
        <v>193</v>
      </c>
      <c r="D24842" t="s">
        <v>32</v>
      </c>
      <c r="E24842" t="s">
        <v>192</v>
      </c>
      <c r="F24842">
        <v>202637</v>
      </c>
      <c r="G24842">
        <v>199</v>
      </c>
      <c r="H24842">
        <v>1</v>
      </c>
      <c r="I24842">
        <v>9972000</v>
      </c>
      <c r="J24842">
        <v>428</v>
      </c>
      <c r="K24842">
        <v>48965.834171000002</v>
      </c>
    </row>
    <row r="24843" spans="1:11" x14ac:dyDescent="0.35">
      <c r="A24843" t="s">
        <v>530</v>
      </c>
      <c r="B24843" t="s">
        <v>176</v>
      </c>
      <c r="C24843" t="s">
        <v>194</v>
      </c>
      <c r="D24843" t="s">
        <v>32</v>
      </c>
      <c r="E24843" t="s">
        <v>195</v>
      </c>
      <c r="F24843">
        <v>202637</v>
      </c>
      <c r="G24843">
        <v>75</v>
      </c>
      <c r="H24843">
        <v>1</v>
      </c>
      <c r="I24843">
        <v>2625000</v>
      </c>
      <c r="J24843">
        <v>157</v>
      </c>
      <c r="K24843">
        <v>34277.360000000001</v>
      </c>
    </row>
    <row r="24844" spans="1:11" x14ac:dyDescent="0.35">
      <c r="A24844" t="s">
        <v>530</v>
      </c>
      <c r="B24844" t="s">
        <v>176</v>
      </c>
      <c r="C24844" t="s">
        <v>196</v>
      </c>
      <c r="D24844" t="s">
        <v>32</v>
      </c>
      <c r="E24844" t="s">
        <v>195</v>
      </c>
      <c r="F24844">
        <v>202637</v>
      </c>
      <c r="G24844">
        <v>131</v>
      </c>
      <c r="H24844">
        <v>1</v>
      </c>
      <c r="I24844">
        <v>6560000</v>
      </c>
      <c r="J24844">
        <v>301</v>
      </c>
      <c r="K24844">
        <v>44762.236641000003</v>
      </c>
    </row>
    <row r="24845" spans="1:11" x14ac:dyDescent="0.35">
      <c r="A24845" t="s">
        <v>530</v>
      </c>
      <c r="B24845" t="s">
        <v>176</v>
      </c>
      <c r="C24845" t="s">
        <v>197</v>
      </c>
      <c r="D24845" t="s">
        <v>32</v>
      </c>
      <c r="E24845" t="s">
        <v>198</v>
      </c>
      <c r="F24845">
        <v>202637</v>
      </c>
      <c r="G24845">
        <v>114</v>
      </c>
      <c r="H24845">
        <v>1</v>
      </c>
      <c r="I24845">
        <v>5706000</v>
      </c>
      <c r="J24845">
        <v>235</v>
      </c>
      <c r="K24845">
        <v>49352.807018</v>
      </c>
    </row>
    <row r="24846" spans="1:11" x14ac:dyDescent="0.35">
      <c r="A24846" t="s">
        <v>530</v>
      </c>
      <c r="B24846" t="s">
        <v>176</v>
      </c>
      <c r="C24846" t="s">
        <v>199</v>
      </c>
      <c r="D24846" t="s">
        <v>32</v>
      </c>
      <c r="E24846" t="s">
        <v>200</v>
      </c>
      <c r="F24846">
        <v>202637</v>
      </c>
      <c r="G24846">
        <v>85</v>
      </c>
      <c r="H24846">
        <v>1</v>
      </c>
      <c r="I24846">
        <v>4252000</v>
      </c>
      <c r="J24846">
        <v>167</v>
      </c>
      <c r="K24846">
        <v>49526.588235000003</v>
      </c>
    </row>
    <row r="24847" spans="1:11" x14ac:dyDescent="0.35">
      <c r="A24847" t="s">
        <v>530</v>
      </c>
      <c r="B24847" t="s">
        <v>176</v>
      </c>
      <c r="C24847" t="s">
        <v>201</v>
      </c>
      <c r="D24847" t="s">
        <v>32</v>
      </c>
      <c r="E24847" t="s">
        <v>202</v>
      </c>
      <c r="F24847">
        <v>202637</v>
      </c>
      <c r="G24847">
        <v>64</v>
      </c>
      <c r="H24847">
        <v>1</v>
      </c>
      <c r="I24847">
        <v>2240000</v>
      </c>
      <c r="J24847">
        <v>121</v>
      </c>
      <c r="K24847">
        <v>36300.765625</v>
      </c>
    </row>
    <row r="24848" spans="1:11" x14ac:dyDescent="0.35">
      <c r="A24848" t="s">
        <v>530</v>
      </c>
      <c r="B24848" t="s">
        <v>176</v>
      </c>
      <c r="C24848" t="s">
        <v>203</v>
      </c>
      <c r="D24848" t="s">
        <v>32</v>
      </c>
      <c r="E24848" t="s">
        <v>204</v>
      </c>
      <c r="F24848">
        <v>202637</v>
      </c>
      <c r="G24848">
        <v>87</v>
      </c>
      <c r="H24848">
        <v>1</v>
      </c>
      <c r="I24848">
        <v>6972000</v>
      </c>
      <c r="J24848">
        <v>198</v>
      </c>
      <c r="K24848">
        <v>68441.057470999993</v>
      </c>
    </row>
    <row r="24849" spans="1:11" x14ac:dyDescent="0.35">
      <c r="A24849" t="s">
        <v>530</v>
      </c>
      <c r="B24849" t="s">
        <v>176</v>
      </c>
      <c r="C24849" t="s">
        <v>205</v>
      </c>
      <c r="D24849" t="s">
        <v>32</v>
      </c>
      <c r="E24849" t="s">
        <v>206</v>
      </c>
      <c r="F24849">
        <v>202637</v>
      </c>
      <c r="G24849">
        <v>133</v>
      </c>
      <c r="H24849">
        <v>1</v>
      </c>
      <c r="I24849">
        <v>10654000</v>
      </c>
      <c r="J24849">
        <v>299</v>
      </c>
      <c r="K24849">
        <v>68470.375939999998</v>
      </c>
    </row>
    <row r="24850" spans="1:11" x14ac:dyDescent="0.35">
      <c r="A24850" t="s">
        <v>530</v>
      </c>
      <c r="B24850" t="s">
        <v>176</v>
      </c>
      <c r="C24850" t="s">
        <v>207</v>
      </c>
      <c r="D24850" t="s">
        <v>32</v>
      </c>
      <c r="E24850" t="s">
        <v>202</v>
      </c>
      <c r="F24850">
        <v>202637</v>
      </c>
      <c r="G24850">
        <v>126</v>
      </c>
      <c r="H24850">
        <v>1</v>
      </c>
      <c r="I24850">
        <v>5062000</v>
      </c>
      <c r="J24850">
        <v>271</v>
      </c>
      <c r="K24850">
        <v>42303.134920999997</v>
      </c>
    </row>
    <row r="24851" spans="1:11" x14ac:dyDescent="0.35">
      <c r="A24851" t="s">
        <v>530</v>
      </c>
      <c r="B24851" t="s">
        <v>176</v>
      </c>
      <c r="C24851" t="s">
        <v>208</v>
      </c>
      <c r="D24851" t="s">
        <v>32</v>
      </c>
      <c r="E24851" t="s">
        <v>185</v>
      </c>
      <c r="F24851">
        <v>202637</v>
      </c>
      <c r="G24851">
        <v>236</v>
      </c>
      <c r="H24851">
        <v>1</v>
      </c>
      <c r="I24851">
        <v>18914000</v>
      </c>
      <c r="J24851">
        <v>696</v>
      </c>
      <c r="K24851">
        <v>68329.504237000001</v>
      </c>
    </row>
    <row r="24852" spans="1:11" x14ac:dyDescent="0.35">
      <c r="A24852" t="s">
        <v>530</v>
      </c>
      <c r="B24852" t="s">
        <v>176</v>
      </c>
      <c r="C24852" t="s">
        <v>209</v>
      </c>
      <c r="D24852" t="s">
        <v>32</v>
      </c>
      <c r="E24852" t="s">
        <v>188</v>
      </c>
      <c r="F24852">
        <v>202637</v>
      </c>
      <c r="G24852">
        <v>53</v>
      </c>
      <c r="H24852">
        <v>1</v>
      </c>
      <c r="I24852">
        <v>4240000</v>
      </c>
      <c r="J24852">
        <v>90</v>
      </c>
      <c r="K24852">
        <v>68461.886792000005</v>
      </c>
    </row>
    <row r="24853" spans="1:11" x14ac:dyDescent="0.35">
      <c r="A24853" t="s">
        <v>530</v>
      </c>
      <c r="B24853" t="s">
        <v>176</v>
      </c>
      <c r="C24853" t="s">
        <v>210</v>
      </c>
      <c r="D24853" t="s">
        <v>32</v>
      </c>
      <c r="E24853" t="s">
        <v>200</v>
      </c>
      <c r="F24853">
        <v>202637</v>
      </c>
      <c r="G24853">
        <v>86</v>
      </c>
      <c r="H24853">
        <v>1</v>
      </c>
      <c r="I24853">
        <v>3444000</v>
      </c>
      <c r="J24853">
        <v>137</v>
      </c>
      <c r="K24853">
        <v>43110.639535000002</v>
      </c>
    </row>
    <row r="24854" spans="1:11" x14ac:dyDescent="0.35">
      <c r="A24854" t="s">
        <v>530</v>
      </c>
      <c r="B24854" t="s">
        <v>176</v>
      </c>
      <c r="C24854" t="s">
        <v>211</v>
      </c>
      <c r="D24854" t="s">
        <v>32</v>
      </c>
      <c r="E24854" t="s">
        <v>192</v>
      </c>
      <c r="F24854">
        <v>202637</v>
      </c>
      <c r="G24854">
        <v>165</v>
      </c>
      <c r="H24854">
        <v>1</v>
      </c>
      <c r="I24854">
        <v>13242000</v>
      </c>
      <c r="J24854">
        <v>431</v>
      </c>
      <c r="K24854">
        <v>68359.133333000005</v>
      </c>
    </row>
    <row r="24855" spans="1:11" x14ac:dyDescent="0.35">
      <c r="A24855" t="s">
        <v>530</v>
      </c>
      <c r="B24855" t="s">
        <v>176</v>
      </c>
      <c r="C24855" t="s">
        <v>212</v>
      </c>
      <c r="D24855" t="s">
        <v>32</v>
      </c>
      <c r="E24855" t="s">
        <v>195</v>
      </c>
      <c r="F24855">
        <v>202637</v>
      </c>
      <c r="G24855">
        <v>94</v>
      </c>
      <c r="H24855">
        <v>1</v>
      </c>
      <c r="I24855">
        <v>7536000</v>
      </c>
      <c r="J24855">
        <v>215</v>
      </c>
      <c r="K24855">
        <v>68447.063829999999</v>
      </c>
    </row>
    <row r="24856" spans="1:11" x14ac:dyDescent="0.35">
      <c r="A24856" t="s">
        <v>530</v>
      </c>
      <c r="B24856" t="s">
        <v>176</v>
      </c>
      <c r="C24856" t="s">
        <v>213</v>
      </c>
      <c r="D24856" t="s">
        <v>32</v>
      </c>
      <c r="E24856" t="s">
        <v>198</v>
      </c>
      <c r="F24856">
        <v>202637</v>
      </c>
      <c r="G24856">
        <v>74</v>
      </c>
      <c r="H24856">
        <v>1</v>
      </c>
      <c r="I24856">
        <v>5920000</v>
      </c>
      <c r="J24856">
        <v>171</v>
      </c>
      <c r="K24856">
        <v>68303.162161999993</v>
      </c>
    </row>
    <row r="24857" spans="1:11" x14ac:dyDescent="0.35">
      <c r="A24857" t="s">
        <v>530</v>
      </c>
      <c r="B24857" t="s">
        <v>223</v>
      </c>
      <c r="C24857" t="s">
        <v>224</v>
      </c>
      <c r="D24857" t="s">
        <v>14</v>
      </c>
      <c r="E24857" t="s">
        <v>24</v>
      </c>
      <c r="F24857">
        <v>202637</v>
      </c>
      <c r="G24857">
        <v>15340</v>
      </c>
      <c r="H24857">
        <v>20</v>
      </c>
      <c r="I24857">
        <v>28451800</v>
      </c>
      <c r="J24857">
        <v>70520</v>
      </c>
      <c r="K24857">
        <v>32019.598435</v>
      </c>
    </row>
    <row r="24858" spans="1:11" x14ac:dyDescent="0.35">
      <c r="A24858" t="s">
        <v>530</v>
      </c>
      <c r="B24858" t="s">
        <v>223</v>
      </c>
      <c r="C24858" t="s">
        <v>225</v>
      </c>
      <c r="D24858" t="s">
        <v>20</v>
      </c>
      <c r="E24858" t="s">
        <v>18</v>
      </c>
      <c r="F24858">
        <v>202637</v>
      </c>
      <c r="G24858">
        <v>36708</v>
      </c>
      <c r="H24858">
        <v>12</v>
      </c>
      <c r="I24858">
        <v>64429500</v>
      </c>
      <c r="J24858">
        <v>308448</v>
      </c>
      <c r="K24858">
        <v>18592.344557</v>
      </c>
    </row>
    <row r="24859" spans="1:11" x14ac:dyDescent="0.35">
      <c r="A24859" t="s">
        <v>530</v>
      </c>
      <c r="B24859" t="s">
        <v>223</v>
      </c>
      <c r="C24859" t="s">
        <v>226</v>
      </c>
      <c r="D24859" t="s">
        <v>20</v>
      </c>
      <c r="E24859" t="s">
        <v>18</v>
      </c>
      <c r="F24859">
        <v>202637</v>
      </c>
      <c r="G24859">
        <v>38752</v>
      </c>
      <c r="H24859">
        <v>16</v>
      </c>
      <c r="I24859">
        <v>68637400</v>
      </c>
      <c r="J24859">
        <v>242400</v>
      </c>
      <c r="K24859">
        <v>24837.068538</v>
      </c>
    </row>
    <row r="24860" spans="1:11" x14ac:dyDescent="0.35">
      <c r="A24860" t="s">
        <v>530</v>
      </c>
      <c r="B24860" t="s">
        <v>223</v>
      </c>
      <c r="C24860" t="s">
        <v>611</v>
      </c>
      <c r="D24860" t="s">
        <v>14</v>
      </c>
      <c r="E24860" t="s">
        <v>15</v>
      </c>
      <c r="F24860">
        <v>202637</v>
      </c>
      <c r="G24860">
        <v>912</v>
      </c>
      <c r="H24860">
        <v>12</v>
      </c>
      <c r="I24860">
        <v>1002000</v>
      </c>
      <c r="J24860">
        <v>2844</v>
      </c>
      <c r="K24860">
        <v>12307.973684000001</v>
      </c>
    </row>
    <row r="24861" spans="1:11" x14ac:dyDescent="0.35">
      <c r="A24861" t="s">
        <v>530</v>
      </c>
      <c r="B24861" t="s">
        <v>223</v>
      </c>
      <c r="C24861" t="s">
        <v>227</v>
      </c>
      <c r="D24861" t="s">
        <v>17</v>
      </c>
      <c r="E24861" t="s">
        <v>24</v>
      </c>
      <c r="F24861">
        <v>202637</v>
      </c>
      <c r="G24861">
        <v>38840</v>
      </c>
      <c r="H24861">
        <v>20</v>
      </c>
      <c r="I24861">
        <v>68005800</v>
      </c>
      <c r="J24861">
        <v>265820</v>
      </c>
      <c r="K24861">
        <v>30155.420184999999</v>
      </c>
    </row>
    <row r="24862" spans="1:11" x14ac:dyDescent="0.35">
      <c r="A24862" t="s">
        <v>530</v>
      </c>
      <c r="B24862" t="s">
        <v>223</v>
      </c>
      <c r="C24862" t="s">
        <v>228</v>
      </c>
      <c r="D24862" t="s">
        <v>17</v>
      </c>
      <c r="E24862" t="s">
        <v>24</v>
      </c>
      <c r="F24862">
        <v>202637</v>
      </c>
      <c r="G24862">
        <v>35240</v>
      </c>
      <c r="H24862">
        <v>20</v>
      </c>
      <c r="I24862">
        <v>63465800</v>
      </c>
      <c r="J24862">
        <v>244660</v>
      </c>
      <c r="K24862">
        <v>31100.820658000001</v>
      </c>
    </row>
    <row r="24863" spans="1:11" x14ac:dyDescent="0.35">
      <c r="A24863" t="s">
        <v>530</v>
      </c>
      <c r="B24863" t="s">
        <v>223</v>
      </c>
      <c r="C24863" t="s">
        <v>229</v>
      </c>
      <c r="D24863" t="s">
        <v>17</v>
      </c>
      <c r="E24863" t="s">
        <v>18</v>
      </c>
      <c r="F24863">
        <v>202637</v>
      </c>
      <c r="G24863">
        <v>19712</v>
      </c>
      <c r="H24863">
        <v>16</v>
      </c>
      <c r="I24863">
        <v>34547000</v>
      </c>
      <c r="J24863">
        <v>106736</v>
      </c>
      <c r="K24863">
        <v>24822.824675</v>
      </c>
    </row>
    <row r="24864" spans="1:11" x14ac:dyDescent="0.35">
      <c r="A24864" t="s">
        <v>530</v>
      </c>
      <c r="B24864" t="s">
        <v>223</v>
      </c>
      <c r="C24864" t="s">
        <v>230</v>
      </c>
      <c r="D24864" t="s">
        <v>17</v>
      </c>
      <c r="E24864" t="s">
        <v>18</v>
      </c>
      <c r="F24864">
        <v>202637</v>
      </c>
      <c r="G24864">
        <v>9312</v>
      </c>
      <c r="H24864">
        <v>16</v>
      </c>
      <c r="I24864">
        <v>16317000</v>
      </c>
      <c r="J24864">
        <v>33232</v>
      </c>
      <c r="K24864">
        <v>24790.994845000001</v>
      </c>
    </row>
    <row r="24865" spans="1:11" x14ac:dyDescent="0.35">
      <c r="A24865" t="s">
        <v>530</v>
      </c>
      <c r="B24865" t="s">
        <v>223</v>
      </c>
      <c r="C24865" t="s">
        <v>231</v>
      </c>
      <c r="D24865" t="s">
        <v>17</v>
      </c>
      <c r="E24865" t="s">
        <v>15</v>
      </c>
      <c r="F24865">
        <v>202637</v>
      </c>
      <c r="G24865">
        <v>19428</v>
      </c>
      <c r="H24865">
        <v>12</v>
      </c>
      <c r="I24865">
        <v>24295000</v>
      </c>
      <c r="J24865">
        <v>90660</v>
      </c>
      <c r="K24865">
        <v>13204.662136999999</v>
      </c>
    </row>
    <row r="24866" spans="1:11" x14ac:dyDescent="0.35">
      <c r="A24866" t="s">
        <v>530</v>
      </c>
      <c r="B24866" t="s">
        <v>223</v>
      </c>
      <c r="C24866" t="s">
        <v>232</v>
      </c>
      <c r="D24866" t="s">
        <v>32</v>
      </c>
      <c r="E24866" t="s">
        <v>18</v>
      </c>
      <c r="F24866">
        <v>202637</v>
      </c>
      <c r="G24866">
        <v>51968</v>
      </c>
      <c r="H24866">
        <v>16</v>
      </c>
      <c r="I24866">
        <v>81489500</v>
      </c>
      <c r="J24866">
        <v>351408</v>
      </c>
      <c r="K24866">
        <v>22105.670873999999</v>
      </c>
    </row>
    <row r="24867" spans="1:11" x14ac:dyDescent="0.35">
      <c r="A24867" t="s">
        <v>530</v>
      </c>
      <c r="B24867" t="s">
        <v>223</v>
      </c>
      <c r="C24867" t="s">
        <v>233</v>
      </c>
      <c r="D24867" t="s">
        <v>17</v>
      </c>
      <c r="E24867" t="s">
        <v>18</v>
      </c>
      <c r="F24867">
        <v>202637</v>
      </c>
      <c r="G24867">
        <v>9000</v>
      </c>
      <c r="H24867">
        <v>12</v>
      </c>
      <c r="I24867">
        <v>16159500</v>
      </c>
      <c r="J24867">
        <v>31968</v>
      </c>
      <c r="K24867">
        <v>18631.122667</v>
      </c>
    </row>
    <row r="24868" spans="1:11" x14ac:dyDescent="0.35">
      <c r="A24868" t="s">
        <v>530</v>
      </c>
      <c r="B24868" t="s">
        <v>223</v>
      </c>
      <c r="C24868" t="s">
        <v>234</v>
      </c>
      <c r="D24868" t="s">
        <v>109</v>
      </c>
      <c r="E24868" t="s">
        <v>24</v>
      </c>
      <c r="F24868">
        <v>202637</v>
      </c>
      <c r="G24868">
        <v>48280</v>
      </c>
      <c r="H24868">
        <v>20</v>
      </c>
      <c r="I24868">
        <v>84457900</v>
      </c>
      <c r="J24868">
        <v>405860</v>
      </c>
      <c r="K24868">
        <v>30205.405137000002</v>
      </c>
    </row>
    <row r="24869" spans="1:11" x14ac:dyDescent="0.35">
      <c r="A24869" t="s">
        <v>530</v>
      </c>
      <c r="B24869" t="s">
        <v>223</v>
      </c>
      <c r="C24869" t="s">
        <v>235</v>
      </c>
      <c r="D24869" t="s">
        <v>109</v>
      </c>
      <c r="E24869" t="s">
        <v>24</v>
      </c>
      <c r="F24869">
        <v>202637</v>
      </c>
      <c r="G24869">
        <v>16940</v>
      </c>
      <c r="H24869">
        <v>20</v>
      </c>
      <c r="I24869">
        <v>30489800</v>
      </c>
      <c r="J24869">
        <v>94360</v>
      </c>
      <c r="K24869">
        <v>30773.354190999999</v>
      </c>
    </row>
    <row r="24870" spans="1:11" x14ac:dyDescent="0.35">
      <c r="A24870" t="s">
        <v>530</v>
      </c>
      <c r="B24870" t="s">
        <v>223</v>
      </c>
      <c r="C24870" t="s">
        <v>236</v>
      </c>
      <c r="D24870" t="s">
        <v>20</v>
      </c>
      <c r="E24870" t="s">
        <v>24</v>
      </c>
      <c r="F24870">
        <v>202637</v>
      </c>
      <c r="G24870">
        <v>31640</v>
      </c>
      <c r="H24870">
        <v>20</v>
      </c>
      <c r="I24870">
        <v>57016300</v>
      </c>
      <c r="J24870">
        <v>171720</v>
      </c>
      <c r="K24870">
        <v>31135.432364</v>
      </c>
    </row>
    <row r="24871" spans="1:11" x14ac:dyDescent="0.35">
      <c r="A24871" t="s">
        <v>530</v>
      </c>
      <c r="B24871" t="s">
        <v>237</v>
      </c>
      <c r="C24871" t="s">
        <v>238</v>
      </c>
      <c r="D24871" t="s">
        <v>17</v>
      </c>
      <c r="E24871" t="s">
        <v>18</v>
      </c>
      <c r="F24871">
        <v>202637</v>
      </c>
      <c r="G24871">
        <v>9300</v>
      </c>
      <c r="H24871">
        <v>20</v>
      </c>
      <c r="I24871">
        <v>14455000</v>
      </c>
      <c r="J24871">
        <v>29240</v>
      </c>
      <c r="K24871">
        <v>27609.649462000001</v>
      </c>
    </row>
    <row r="24872" spans="1:11" x14ac:dyDescent="0.35">
      <c r="A24872" t="s">
        <v>530</v>
      </c>
      <c r="B24872" t="s">
        <v>237</v>
      </c>
      <c r="C24872" t="s">
        <v>239</v>
      </c>
      <c r="D24872" t="s">
        <v>17</v>
      </c>
      <c r="E24872" t="s">
        <v>18</v>
      </c>
      <c r="F24872">
        <v>202637</v>
      </c>
      <c r="G24872">
        <v>5720</v>
      </c>
      <c r="H24872">
        <v>20</v>
      </c>
      <c r="I24872">
        <v>8890000</v>
      </c>
      <c r="J24872">
        <v>20080</v>
      </c>
      <c r="K24872">
        <v>27571.965035000001</v>
      </c>
    </row>
    <row r="24873" spans="1:11" x14ac:dyDescent="0.35">
      <c r="A24873" t="s">
        <v>530</v>
      </c>
      <c r="B24873" t="s">
        <v>237</v>
      </c>
      <c r="C24873" t="s">
        <v>240</v>
      </c>
      <c r="D24873" t="s">
        <v>17</v>
      </c>
      <c r="E24873" t="s">
        <v>18</v>
      </c>
      <c r="F24873">
        <v>202637</v>
      </c>
      <c r="G24873">
        <v>6680</v>
      </c>
      <c r="H24873">
        <v>20</v>
      </c>
      <c r="I24873">
        <v>10537500</v>
      </c>
      <c r="J24873">
        <v>21620</v>
      </c>
      <c r="K24873">
        <v>27582.158683000001</v>
      </c>
    </row>
    <row r="24874" spans="1:11" x14ac:dyDescent="0.35">
      <c r="A24874" t="s">
        <v>530</v>
      </c>
      <c r="B24874" t="s">
        <v>237</v>
      </c>
      <c r="C24874" t="s">
        <v>241</v>
      </c>
      <c r="D24874" t="s">
        <v>20</v>
      </c>
      <c r="E24874" t="s">
        <v>18</v>
      </c>
      <c r="F24874">
        <v>202637</v>
      </c>
      <c r="G24874">
        <v>3120</v>
      </c>
      <c r="H24874">
        <v>16</v>
      </c>
      <c r="I24874">
        <v>7322500</v>
      </c>
      <c r="J24874">
        <v>7600</v>
      </c>
      <c r="K24874">
        <v>32928.266667000004</v>
      </c>
    </row>
    <row r="24875" spans="1:11" x14ac:dyDescent="0.35">
      <c r="A24875" t="s">
        <v>530</v>
      </c>
      <c r="B24875" t="s">
        <v>237</v>
      </c>
      <c r="C24875" t="s">
        <v>242</v>
      </c>
      <c r="D24875" t="s">
        <v>17</v>
      </c>
      <c r="E24875" t="s">
        <v>18</v>
      </c>
      <c r="F24875">
        <v>202637</v>
      </c>
      <c r="G24875">
        <v>136100</v>
      </c>
      <c r="H24875">
        <v>20</v>
      </c>
      <c r="I24875">
        <v>326830600</v>
      </c>
      <c r="J24875">
        <v>1041220</v>
      </c>
      <c r="K24875">
        <v>42611.381630999997</v>
      </c>
    </row>
    <row r="24876" spans="1:11" x14ac:dyDescent="0.35">
      <c r="A24876" t="s">
        <v>530</v>
      </c>
      <c r="B24876" t="s">
        <v>237</v>
      </c>
      <c r="C24876" t="s">
        <v>544</v>
      </c>
      <c r="D24876" t="s">
        <v>20</v>
      </c>
      <c r="E24876" t="s">
        <v>18</v>
      </c>
      <c r="F24876">
        <v>202637</v>
      </c>
      <c r="G24876">
        <v>19380</v>
      </c>
      <c r="H24876">
        <v>20</v>
      </c>
      <c r="I24876">
        <v>46439900</v>
      </c>
      <c r="J24876">
        <v>127300</v>
      </c>
      <c r="K24876">
        <v>42608.600618999997</v>
      </c>
    </row>
    <row r="24877" spans="1:11" x14ac:dyDescent="0.35">
      <c r="A24877" t="s">
        <v>530</v>
      </c>
      <c r="B24877" t="s">
        <v>237</v>
      </c>
      <c r="C24877" t="s">
        <v>243</v>
      </c>
      <c r="D24877" t="s">
        <v>20</v>
      </c>
      <c r="E24877" t="s">
        <v>18</v>
      </c>
      <c r="F24877">
        <v>202637</v>
      </c>
      <c r="G24877">
        <v>4256</v>
      </c>
      <c r="H24877">
        <v>16</v>
      </c>
      <c r="I24877">
        <v>9997500</v>
      </c>
      <c r="J24877">
        <v>10880</v>
      </c>
      <c r="K24877">
        <v>32980.086466000001</v>
      </c>
    </row>
    <row r="24878" spans="1:11" x14ac:dyDescent="0.35">
      <c r="A24878" t="s">
        <v>530</v>
      </c>
      <c r="B24878" t="s">
        <v>237</v>
      </c>
      <c r="C24878" t="s">
        <v>244</v>
      </c>
      <c r="D24878" t="s">
        <v>20</v>
      </c>
      <c r="E24878" t="s">
        <v>18</v>
      </c>
      <c r="F24878">
        <v>202637</v>
      </c>
      <c r="G24878">
        <v>14624</v>
      </c>
      <c r="H24878">
        <v>16</v>
      </c>
      <c r="I24878">
        <v>37142000</v>
      </c>
      <c r="J24878">
        <v>65920</v>
      </c>
      <c r="K24878">
        <v>35583.939825000001</v>
      </c>
    </row>
    <row r="24879" spans="1:11" x14ac:dyDescent="0.35">
      <c r="A24879" t="s">
        <v>530</v>
      </c>
      <c r="B24879" t="s">
        <v>237</v>
      </c>
      <c r="C24879" t="s">
        <v>246</v>
      </c>
      <c r="D24879" t="s">
        <v>20</v>
      </c>
      <c r="E24879" t="s">
        <v>18</v>
      </c>
      <c r="F24879">
        <v>202637</v>
      </c>
      <c r="G24879">
        <v>5280</v>
      </c>
      <c r="H24879">
        <v>16</v>
      </c>
      <c r="I24879">
        <v>12705600</v>
      </c>
      <c r="J24879">
        <v>18048</v>
      </c>
      <c r="K24879">
        <v>33667.693938999997</v>
      </c>
    </row>
    <row r="24880" spans="1:11" x14ac:dyDescent="0.35">
      <c r="A24880" t="s">
        <v>530</v>
      </c>
      <c r="B24880" t="s">
        <v>237</v>
      </c>
      <c r="C24880" t="s">
        <v>247</v>
      </c>
      <c r="D24880" t="s">
        <v>17</v>
      </c>
      <c r="E24880" t="s">
        <v>15</v>
      </c>
      <c r="F24880">
        <v>202637</v>
      </c>
      <c r="G24880">
        <v>1380</v>
      </c>
      <c r="H24880">
        <v>12</v>
      </c>
      <c r="I24880">
        <v>1667500</v>
      </c>
      <c r="J24880">
        <v>3732</v>
      </c>
      <c r="K24880">
        <v>13242.565216999999</v>
      </c>
    </row>
    <row r="24881" spans="1:11" x14ac:dyDescent="0.35">
      <c r="A24881" t="s">
        <v>530</v>
      </c>
      <c r="B24881" t="s">
        <v>237</v>
      </c>
      <c r="C24881" t="s">
        <v>248</v>
      </c>
      <c r="D24881" t="s">
        <v>17</v>
      </c>
      <c r="E24881" t="s">
        <v>15</v>
      </c>
      <c r="F24881">
        <v>202637</v>
      </c>
      <c r="G24881">
        <v>2796</v>
      </c>
      <c r="H24881">
        <v>12</v>
      </c>
      <c r="I24881">
        <v>3389000</v>
      </c>
      <c r="J24881">
        <v>8220</v>
      </c>
      <c r="K24881">
        <v>13244.871245</v>
      </c>
    </row>
    <row r="24882" spans="1:11" x14ac:dyDescent="0.35">
      <c r="A24882" t="s">
        <v>530</v>
      </c>
      <c r="B24882" t="s">
        <v>237</v>
      </c>
      <c r="C24882" t="s">
        <v>249</v>
      </c>
      <c r="D24882" t="s">
        <v>17</v>
      </c>
      <c r="E24882" t="s">
        <v>15</v>
      </c>
      <c r="F24882">
        <v>202637</v>
      </c>
      <c r="G24882">
        <v>4080</v>
      </c>
      <c r="H24882">
        <v>12</v>
      </c>
      <c r="I24882">
        <v>5788000</v>
      </c>
      <c r="J24882">
        <v>17484</v>
      </c>
      <c r="K24882">
        <v>15258.205882</v>
      </c>
    </row>
    <row r="24883" spans="1:11" x14ac:dyDescent="0.35">
      <c r="A24883" t="s">
        <v>530</v>
      </c>
      <c r="B24883" t="s">
        <v>237</v>
      </c>
      <c r="C24883" t="s">
        <v>250</v>
      </c>
      <c r="D24883" t="s">
        <v>17</v>
      </c>
      <c r="E24883" t="s">
        <v>15</v>
      </c>
      <c r="F24883">
        <v>202637</v>
      </c>
      <c r="G24883">
        <v>3444</v>
      </c>
      <c r="H24883">
        <v>12</v>
      </c>
      <c r="I24883">
        <v>4882200</v>
      </c>
      <c r="J24883">
        <v>15036</v>
      </c>
      <c r="K24883">
        <v>15269.756098</v>
      </c>
    </row>
    <row r="24884" spans="1:11" x14ac:dyDescent="0.35">
      <c r="A24884" t="s">
        <v>530</v>
      </c>
      <c r="B24884" t="s">
        <v>237</v>
      </c>
      <c r="C24884" t="s">
        <v>251</v>
      </c>
      <c r="D24884" t="s">
        <v>14</v>
      </c>
      <c r="E24884" t="s">
        <v>15</v>
      </c>
      <c r="F24884">
        <v>202637</v>
      </c>
      <c r="G24884">
        <v>1308</v>
      </c>
      <c r="H24884">
        <v>12</v>
      </c>
      <c r="I24884">
        <v>1585000</v>
      </c>
      <c r="J24884">
        <v>3048</v>
      </c>
      <c r="K24884">
        <v>13250.06422</v>
      </c>
    </row>
    <row r="24885" spans="1:11" x14ac:dyDescent="0.35">
      <c r="A24885" t="s">
        <v>530</v>
      </c>
      <c r="B24885" t="s">
        <v>237</v>
      </c>
      <c r="C24885" t="s">
        <v>253</v>
      </c>
      <c r="D24885" t="s">
        <v>17</v>
      </c>
      <c r="E24885" t="s">
        <v>15</v>
      </c>
      <c r="F24885">
        <v>202637</v>
      </c>
      <c r="G24885">
        <v>4152</v>
      </c>
      <c r="H24885">
        <v>12</v>
      </c>
      <c r="I24885">
        <v>5036500</v>
      </c>
      <c r="J24885">
        <v>15876</v>
      </c>
      <c r="K24885">
        <v>13288.239884000001</v>
      </c>
    </row>
    <row r="24886" spans="1:11" x14ac:dyDescent="0.35">
      <c r="A24886" t="s">
        <v>530</v>
      </c>
      <c r="B24886" t="s">
        <v>237</v>
      </c>
      <c r="C24886" t="s">
        <v>254</v>
      </c>
      <c r="D24886" t="s">
        <v>20</v>
      </c>
      <c r="E24886" t="s">
        <v>24</v>
      </c>
      <c r="F24886">
        <v>202637</v>
      </c>
      <c r="G24886">
        <v>8420</v>
      </c>
      <c r="H24886">
        <v>20</v>
      </c>
      <c r="I24886">
        <v>19312600</v>
      </c>
      <c r="J24886">
        <v>29540</v>
      </c>
      <c r="K24886">
        <v>40278.928741000003</v>
      </c>
    </row>
    <row r="24887" spans="1:11" x14ac:dyDescent="0.35">
      <c r="A24887" t="s">
        <v>530</v>
      </c>
      <c r="B24887" t="s">
        <v>237</v>
      </c>
      <c r="C24887" t="s">
        <v>255</v>
      </c>
      <c r="D24887" t="s">
        <v>20</v>
      </c>
      <c r="E24887" t="s">
        <v>18</v>
      </c>
      <c r="F24887">
        <v>202637</v>
      </c>
      <c r="G24887">
        <v>18240</v>
      </c>
      <c r="H24887">
        <v>20</v>
      </c>
      <c r="I24887">
        <v>42540500</v>
      </c>
      <c r="J24887">
        <v>95920</v>
      </c>
      <c r="K24887">
        <v>40554.180920999999</v>
      </c>
    </row>
    <row r="24888" spans="1:11" x14ac:dyDescent="0.35">
      <c r="A24888" t="s">
        <v>530</v>
      </c>
      <c r="B24888" t="s">
        <v>237</v>
      </c>
      <c r="C24888" t="s">
        <v>256</v>
      </c>
      <c r="D24888" t="s">
        <v>20</v>
      </c>
      <c r="E24888" t="s">
        <v>18</v>
      </c>
      <c r="F24888">
        <v>202637</v>
      </c>
      <c r="G24888">
        <v>8864</v>
      </c>
      <c r="H24888">
        <v>16</v>
      </c>
      <c r="I24888">
        <v>21328200</v>
      </c>
      <c r="J24888">
        <v>32128</v>
      </c>
      <c r="K24888">
        <v>33591.824910000003</v>
      </c>
    </row>
    <row r="24889" spans="1:11" x14ac:dyDescent="0.35">
      <c r="A24889" t="s">
        <v>530</v>
      </c>
      <c r="B24889" t="s">
        <v>237</v>
      </c>
      <c r="C24889" t="s">
        <v>257</v>
      </c>
      <c r="D24889" t="s">
        <v>23</v>
      </c>
      <c r="E24889" t="s">
        <v>18</v>
      </c>
      <c r="F24889">
        <v>202637</v>
      </c>
      <c r="G24889">
        <v>18740</v>
      </c>
      <c r="H24889">
        <v>20</v>
      </c>
      <c r="I24889">
        <v>43725500</v>
      </c>
      <c r="J24889">
        <v>103880</v>
      </c>
      <c r="K24889">
        <v>40473.082176999997</v>
      </c>
    </row>
    <row r="24890" spans="1:11" x14ac:dyDescent="0.35">
      <c r="A24890" t="s">
        <v>530</v>
      </c>
      <c r="B24890" t="s">
        <v>237</v>
      </c>
      <c r="C24890" t="s">
        <v>258</v>
      </c>
      <c r="D24890" t="s">
        <v>23</v>
      </c>
      <c r="E24890" t="s">
        <v>18</v>
      </c>
      <c r="F24890">
        <v>202637</v>
      </c>
      <c r="G24890">
        <v>8280</v>
      </c>
      <c r="H24890">
        <v>20</v>
      </c>
      <c r="I24890">
        <v>19278500</v>
      </c>
      <c r="J24890">
        <v>28800</v>
      </c>
      <c r="K24890">
        <v>40531.572463999997</v>
      </c>
    </row>
    <row r="24891" spans="1:11" x14ac:dyDescent="0.35">
      <c r="A24891" t="s">
        <v>530</v>
      </c>
      <c r="B24891" t="s">
        <v>237</v>
      </c>
      <c r="C24891" t="s">
        <v>260</v>
      </c>
      <c r="D24891" t="s">
        <v>23</v>
      </c>
      <c r="E24891" t="s">
        <v>24</v>
      </c>
      <c r="F24891">
        <v>202637</v>
      </c>
      <c r="G24891">
        <v>7980</v>
      </c>
      <c r="H24891">
        <v>20</v>
      </c>
      <c r="I24891">
        <v>18309400</v>
      </c>
      <c r="J24891">
        <v>30580</v>
      </c>
      <c r="K24891">
        <v>40098.974936999999</v>
      </c>
    </row>
    <row r="24892" spans="1:11" x14ac:dyDescent="0.35">
      <c r="A24892" t="s">
        <v>530</v>
      </c>
      <c r="B24892" t="s">
        <v>237</v>
      </c>
      <c r="C24892" t="s">
        <v>261</v>
      </c>
      <c r="D24892" t="s">
        <v>14</v>
      </c>
      <c r="E24892" t="s">
        <v>18</v>
      </c>
      <c r="F24892">
        <v>202637</v>
      </c>
      <c r="G24892">
        <v>12300</v>
      </c>
      <c r="H24892">
        <v>20</v>
      </c>
      <c r="I24892">
        <v>20494800</v>
      </c>
      <c r="J24892">
        <v>51820</v>
      </c>
      <c r="K24892">
        <v>29213.237398000001</v>
      </c>
    </row>
    <row r="24893" spans="1:11" x14ac:dyDescent="0.35">
      <c r="A24893" t="s">
        <v>530</v>
      </c>
      <c r="B24893" t="s">
        <v>237</v>
      </c>
      <c r="C24893" t="s">
        <v>263</v>
      </c>
      <c r="D24893" t="s">
        <v>20</v>
      </c>
      <c r="E24893" t="s">
        <v>21</v>
      </c>
      <c r="F24893">
        <v>202637</v>
      </c>
      <c r="G24893">
        <v>7280</v>
      </c>
      <c r="H24893">
        <v>20</v>
      </c>
      <c r="I24893">
        <v>11598600</v>
      </c>
      <c r="J24893">
        <v>29640</v>
      </c>
      <c r="K24893">
        <v>27940.489011000001</v>
      </c>
    </row>
    <row r="24894" spans="1:11" x14ac:dyDescent="0.35">
      <c r="A24894" t="s">
        <v>530</v>
      </c>
      <c r="B24894" t="s">
        <v>237</v>
      </c>
      <c r="C24894" t="s">
        <v>264</v>
      </c>
      <c r="D24894" t="s">
        <v>14</v>
      </c>
      <c r="E24894" t="s">
        <v>21</v>
      </c>
      <c r="F24894">
        <v>202637</v>
      </c>
      <c r="G24894">
        <v>16260</v>
      </c>
      <c r="H24894">
        <v>20</v>
      </c>
      <c r="I24894">
        <v>25868700</v>
      </c>
      <c r="J24894">
        <v>74660</v>
      </c>
      <c r="K24894">
        <v>27925.948338999999</v>
      </c>
    </row>
    <row r="24895" spans="1:11" x14ac:dyDescent="0.35">
      <c r="A24895" t="s">
        <v>530</v>
      </c>
      <c r="B24895" t="s">
        <v>265</v>
      </c>
      <c r="C24895" t="s">
        <v>266</v>
      </c>
      <c r="D24895" t="s">
        <v>17</v>
      </c>
      <c r="E24895" t="s">
        <v>18</v>
      </c>
      <c r="F24895">
        <v>202637</v>
      </c>
      <c r="G24895">
        <v>17824</v>
      </c>
      <c r="H24895">
        <v>16</v>
      </c>
      <c r="I24895">
        <v>36669200</v>
      </c>
      <c r="J24895">
        <v>81040</v>
      </c>
      <c r="K24895">
        <v>29479.578995</v>
      </c>
    </row>
    <row r="24896" spans="1:11" x14ac:dyDescent="0.35">
      <c r="A24896" t="s">
        <v>530</v>
      </c>
      <c r="B24896" t="s">
        <v>265</v>
      </c>
      <c r="C24896" t="s">
        <v>267</v>
      </c>
      <c r="D24896" t="s">
        <v>20</v>
      </c>
      <c r="E24896" t="s">
        <v>18</v>
      </c>
      <c r="F24896">
        <v>202637</v>
      </c>
      <c r="G24896">
        <v>24656</v>
      </c>
      <c r="H24896">
        <v>16</v>
      </c>
      <c r="I24896">
        <v>50579000</v>
      </c>
      <c r="J24896">
        <v>159504</v>
      </c>
      <c r="K24896">
        <v>29156.399740000001</v>
      </c>
    </row>
    <row r="24897" spans="1:11" x14ac:dyDescent="0.35">
      <c r="A24897" t="s">
        <v>530</v>
      </c>
      <c r="B24897" t="s">
        <v>270</v>
      </c>
      <c r="C24897" t="s">
        <v>271</v>
      </c>
      <c r="D24897" t="s">
        <v>49</v>
      </c>
      <c r="E24897" t="s">
        <v>15</v>
      </c>
      <c r="F24897">
        <v>202637</v>
      </c>
      <c r="G24897">
        <v>3492</v>
      </c>
      <c r="H24897">
        <v>12</v>
      </c>
      <c r="I24897">
        <v>2766900</v>
      </c>
      <c r="J24897">
        <v>12636</v>
      </c>
      <c r="K24897">
        <v>8236.8934709999994</v>
      </c>
    </row>
    <row r="24898" spans="1:11" x14ac:dyDescent="0.35">
      <c r="A24898" t="s">
        <v>530</v>
      </c>
      <c r="B24898" t="s">
        <v>270</v>
      </c>
      <c r="C24898" t="s">
        <v>272</v>
      </c>
      <c r="D24898" t="s">
        <v>14</v>
      </c>
      <c r="E24898" t="s">
        <v>15</v>
      </c>
      <c r="F24898">
        <v>202637</v>
      </c>
      <c r="G24898">
        <v>1200</v>
      </c>
      <c r="H24898">
        <v>12</v>
      </c>
      <c r="I24898">
        <v>2350000</v>
      </c>
      <c r="J24898">
        <v>3348</v>
      </c>
      <c r="K24898">
        <v>20071.14</v>
      </c>
    </row>
    <row r="24899" spans="1:11" x14ac:dyDescent="0.35">
      <c r="A24899" t="s">
        <v>530</v>
      </c>
      <c r="B24899" t="s">
        <v>270</v>
      </c>
      <c r="C24899" t="s">
        <v>273</v>
      </c>
      <c r="D24899" t="s">
        <v>14</v>
      </c>
      <c r="E24899" t="s">
        <v>15</v>
      </c>
      <c r="F24899">
        <v>202637</v>
      </c>
      <c r="G24899">
        <v>2136</v>
      </c>
      <c r="H24899">
        <v>12</v>
      </c>
      <c r="I24899">
        <v>1817700</v>
      </c>
      <c r="J24899">
        <v>5184</v>
      </c>
      <c r="K24899">
        <v>8040.5449440000002</v>
      </c>
    </row>
    <row r="24900" spans="1:11" x14ac:dyDescent="0.35">
      <c r="A24900" t="s">
        <v>530</v>
      </c>
      <c r="B24900" t="s">
        <v>270</v>
      </c>
      <c r="C24900" t="s">
        <v>274</v>
      </c>
      <c r="D24900" t="s">
        <v>49</v>
      </c>
      <c r="E24900" t="s">
        <v>15</v>
      </c>
      <c r="F24900">
        <v>202637</v>
      </c>
      <c r="G24900">
        <v>9708</v>
      </c>
      <c r="H24900">
        <v>12</v>
      </c>
      <c r="I24900">
        <v>7283800</v>
      </c>
      <c r="J24900">
        <v>48324</v>
      </c>
      <c r="K24900">
        <v>7919.1396789999999</v>
      </c>
    </row>
    <row r="24901" spans="1:11" x14ac:dyDescent="0.35">
      <c r="A24901" t="s">
        <v>530</v>
      </c>
      <c r="B24901" t="s">
        <v>270</v>
      </c>
      <c r="C24901" t="s">
        <v>349</v>
      </c>
      <c r="D24901" t="s">
        <v>14</v>
      </c>
      <c r="E24901" t="s">
        <v>21</v>
      </c>
      <c r="F24901">
        <v>202637</v>
      </c>
      <c r="G24901">
        <v>54852</v>
      </c>
      <c r="H24901">
        <v>12</v>
      </c>
      <c r="I24901">
        <v>86942500</v>
      </c>
      <c r="J24901">
        <v>384252</v>
      </c>
      <c r="K24901">
        <v>17035.416101999999</v>
      </c>
    </row>
    <row r="24902" spans="1:11" x14ac:dyDescent="0.35">
      <c r="A24902" t="s">
        <v>530</v>
      </c>
      <c r="B24902" t="s">
        <v>270</v>
      </c>
      <c r="C24902" t="s">
        <v>275</v>
      </c>
      <c r="D24902" t="s">
        <v>17</v>
      </c>
      <c r="E24902" t="s">
        <v>21</v>
      </c>
      <c r="F24902">
        <v>202637</v>
      </c>
      <c r="G24902">
        <v>3780</v>
      </c>
      <c r="H24902">
        <v>12</v>
      </c>
      <c r="I24902">
        <v>6278100</v>
      </c>
      <c r="J24902">
        <v>17052</v>
      </c>
      <c r="K24902">
        <v>17670.555555999999</v>
      </c>
    </row>
    <row r="24903" spans="1:11" x14ac:dyDescent="0.35">
      <c r="A24903" t="s">
        <v>530</v>
      </c>
      <c r="B24903" t="s">
        <v>270</v>
      </c>
      <c r="C24903" t="s">
        <v>276</v>
      </c>
      <c r="D24903" t="s">
        <v>17</v>
      </c>
      <c r="E24903" t="s">
        <v>18</v>
      </c>
      <c r="F24903">
        <v>202637</v>
      </c>
      <c r="G24903">
        <v>5020</v>
      </c>
      <c r="H24903">
        <v>20</v>
      </c>
      <c r="I24903">
        <v>9189500</v>
      </c>
      <c r="J24903">
        <v>17060</v>
      </c>
      <c r="K24903">
        <v>34183.784861</v>
      </c>
    </row>
    <row r="24904" spans="1:11" x14ac:dyDescent="0.35">
      <c r="A24904" t="s">
        <v>530</v>
      </c>
      <c r="B24904" t="s">
        <v>270</v>
      </c>
      <c r="C24904" t="s">
        <v>277</v>
      </c>
      <c r="D24904" t="s">
        <v>14</v>
      </c>
      <c r="E24904" t="s">
        <v>15</v>
      </c>
      <c r="F24904">
        <v>202637</v>
      </c>
      <c r="G24904">
        <v>25512</v>
      </c>
      <c r="H24904">
        <v>12</v>
      </c>
      <c r="I24904">
        <v>21285000</v>
      </c>
      <c r="J24904">
        <v>181044</v>
      </c>
      <c r="K24904">
        <v>9030.5498590000007</v>
      </c>
    </row>
    <row r="24905" spans="1:11" x14ac:dyDescent="0.35">
      <c r="A24905" t="s">
        <v>530</v>
      </c>
      <c r="B24905" t="s">
        <v>270</v>
      </c>
      <c r="C24905" t="s">
        <v>278</v>
      </c>
      <c r="D24905" t="s">
        <v>14</v>
      </c>
      <c r="E24905" t="s">
        <v>18</v>
      </c>
      <c r="F24905">
        <v>202637</v>
      </c>
      <c r="G24905">
        <v>22384</v>
      </c>
      <c r="H24905">
        <v>16</v>
      </c>
      <c r="I24905">
        <v>40571000</v>
      </c>
      <c r="J24905">
        <v>103760</v>
      </c>
      <c r="K24905">
        <v>25836.255182000001</v>
      </c>
    </row>
    <row r="24906" spans="1:11" x14ac:dyDescent="0.35">
      <c r="A24906" t="s">
        <v>530</v>
      </c>
      <c r="B24906" t="s">
        <v>270</v>
      </c>
      <c r="C24906" t="s">
        <v>279</v>
      </c>
      <c r="D24906" t="s">
        <v>17</v>
      </c>
      <c r="E24906" t="s">
        <v>18</v>
      </c>
      <c r="F24906">
        <v>202637</v>
      </c>
      <c r="G24906">
        <v>8180</v>
      </c>
      <c r="H24906">
        <v>20</v>
      </c>
      <c r="I24906">
        <v>12719000</v>
      </c>
      <c r="J24906">
        <v>29980</v>
      </c>
      <c r="K24906">
        <v>29011.608801999999</v>
      </c>
    </row>
    <row r="24907" spans="1:11" x14ac:dyDescent="0.35">
      <c r="A24907" t="s">
        <v>530</v>
      </c>
      <c r="B24907" t="s">
        <v>270</v>
      </c>
      <c r="C24907" t="s">
        <v>280</v>
      </c>
      <c r="D24907" t="s">
        <v>14</v>
      </c>
      <c r="E24907" t="s">
        <v>18</v>
      </c>
      <c r="F24907">
        <v>202637</v>
      </c>
      <c r="G24907">
        <v>6928</v>
      </c>
      <c r="H24907">
        <v>16</v>
      </c>
      <c r="I24907">
        <v>12137000</v>
      </c>
      <c r="J24907">
        <v>17504</v>
      </c>
      <c r="K24907">
        <v>25821.651269999998</v>
      </c>
    </row>
    <row r="24908" spans="1:11" x14ac:dyDescent="0.35">
      <c r="A24908" t="s">
        <v>530</v>
      </c>
      <c r="B24908" t="s">
        <v>270</v>
      </c>
      <c r="C24908" t="s">
        <v>281</v>
      </c>
      <c r="D24908" t="s">
        <v>17</v>
      </c>
      <c r="E24908" t="s">
        <v>18</v>
      </c>
      <c r="F24908">
        <v>202637</v>
      </c>
      <c r="G24908">
        <v>15120</v>
      </c>
      <c r="H24908">
        <v>20</v>
      </c>
      <c r="I24908">
        <v>23532000</v>
      </c>
      <c r="J24908">
        <v>74020</v>
      </c>
      <c r="K24908">
        <v>29095.772486999998</v>
      </c>
    </row>
    <row r="24909" spans="1:11" x14ac:dyDescent="0.35">
      <c r="A24909" t="s">
        <v>530</v>
      </c>
      <c r="B24909" t="s">
        <v>270</v>
      </c>
      <c r="C24909" t="s">
        <v>282</v>
      </c>
      <c r="D24909" t="s">
        <v>17</v>
      </c>
      <c r="E24909" t="s">
        <v>18</v>
      </c>
      <c r="F24909">
        <v>202637</v>
      </c>
      <c r="G24909">
        <v>7660</v>
      </c>
      <c r="H24909">
        <v>20</v>
      </c>
      <c r="I24909">
        <v>14021500</v>
      </c>
      <c r="J24909">
        <v>27240</v>
      </c>
      <c r="K24909">
        <v>34075.597910999997</v>
      </c>
    </row>
    <row r="24910" spans="1:11" x14ac:dyDescent="0.35">
      <c r="A24910" t="s">
        <v>530</v>
      </c>
      <c r="B24910" t="s">
        <v>270</v>
      </c>
      <c r="C24910" t="s">
        <v>546</v>
      </c>
      <c r="D24910" t="s">
        <v>17</v>
      </c>
      <c r="E24910" t="s">
        <v>18</v>
      </c>
      <c r="F24910">
        <v>202637</v>
      </c>
      <c r="G24910">
        <v>14592</v>
      </c>
      <c r="H24910">
        <v>16</v>
      </c>
      <c r="I24910">
        <v>26416300</v>
      </c>
      <c r="J24910">
        <v>95264</v>
      </c>
      <c r="K24910">
        <v>25644.063596</v>
      </c>
    </row>
    <row r="24911" spans="1:11" x14ac:dyDescent="0.35">
      <c r="A24911" t="s">
        <v>530</v>
      </c>
      <c r="B24911" t="s">
        <v>270</v>
      </c>
      <c r="C24911" t="s">
        <v>283</v>
      </c>
      <c r="D24911" t="s">
        <v>49</v>
      </c>
      <c r="E24911" t="s">
        <v>15</v>
      </c>
      <c r="F24911">
        <v>202637</v>
      </c>
      <c r="G24911">
        <v>2712</v>
      </c>
      <c r="H24911">
        <v>12</v>
      </c>
      <c r="I24911">
        <v>2247000</v>
      </c>
      <c r="J24911">
        <v>7008</v>
      </c>
      <c r="K24911">
        <v>8609.6371679999993</v>
      </c>
    </row>
    <row r="24912" spans="1:11" x14ac:dyDescent="0.35">
      <c r="A24912" t="s">
        <v>530</v>
      </c>
      <c r="B24912" t="s">
        <v>270</v>
      </c>
      <c r="C24912" t="s">
        <v>284</v>
      </c>
      <c r="D24912" t="s">
        <v>14</v>
      </c>
      <c r="E24912" t="s">
        <v>15</v>
      </c>
      <c r="F24912">
        <v>202637</v>
      </c>
      <c r="G24912">
        <v>168</v>
      </c>
      <c r="H24912">
        <v>12</v>
      </c>
      <c r="I24912">
        <v>126000</v>
      </c>
      <c r="J24912">
        <v>264</v>
      </c>
      <c r="K24912">
        <v>8137.1428569999998</v>
      </c>
    </row>
    <row r="24913" spans="1:11" x14ac:dyDescent="0.35">
      <c r="A24913" t="s">
        <v>530</v>
      </c>
      <c r="B24913" t="s">
        <v>270</v>
      </c>
      <c r="C24913" t="s">
        <v>285</v>
      </c>
      <c r="D24913" t="s">
        <v>14</v>
      </c>
      <c r="E24913" t="s">
        <v>15</v>
      </c>
      <c r="F24913">
        <v>202637</v>
      </c>
      <c r="G24913">
        <v>972</v>
      </c>
      <c r="H24913">
        <v>12</v>
      </c>
      <c r="I24913">
        <v>2674200</v>
      </c>
      <c r="J24913">
        <v>1956</v>
      </c>
      <c r="K24913">
        <v>27647.333332999999</v>
      </c>
    </row>
    <row r="24914" spans="1:11" x14ac:dyDescent="0.35">
      <c r="A24914" t="s">
        <v>530</v>
      </c>
      <c r="B24914" t="s">
        <v>270</v>
      </c>
      <c r="C24914" t="s">
        <v>286</v>
      </c>
      <c r="D24914" t="s">
        <v>49</v>
      </c>
      <c r="E24914" t="s">
        <v>15</v>
      </c>
      <c r="F24914">
        <v>202637</v>
      </c>
      <c r="G24914">
        <v>8484</v>
      </c>
      <c r="H24914">
        <v>12</v>
      </c>
      <c r="I24914">
        <v>6577600</v>
      </c>
      <c r="J24914">
        <v>37680</v>
      </c>
      <c r="K24914">
        <v>8031.41867</v>
      </c>
    </row>
    <row r="24915" spans="1:11" x14ac:dyDescent="0.35">
      <c r="A24915" t="s">
        <v>530</v>
      </c>
      <c r="B24915" t="s">
        <v>270</v>
      </c>
      <c r="C24915" t="s">
        <v>288</v>
      </c>
      <c r="D24915" t="s">
        <v>14</v>
      </c>
      <c r="E24915" t="s">
        <v>15</v>
      </c>
      <c r="F24915">
        <v>202637</v>
      </c>
      <c r="G24915">
        <v>3168</v>
      </c>
      <c r="H24915">
        <v>12</v>
      </c>
      <c r="I24915">
        <v>3012300</v>
      </c>
      <c r="J24915">
        <v>8724</v>
      </c>
      <c r="K24915">
        <v>9277.7196970000005</v>
      </c>
    </row>
    <row r="24916" spans="1:11" x14ac:dyDescent="0.35">
      <c r="A24916" t="s">
        <v>530</v>
      </c>
      <c r="B24916" t="s">
        <v>270</v>
      </c>
      <c r="C24916" t="s">
        <v>404</v>
      </c>
      <c r="D24916" t="s">
        <v>14</v>
      </c>
      <c r="E24916" t="s">
        <v>21</v>
      </c>
      <c r="F24916">
        <v>202637</v>
      </c>
      <c r="G24916">
        <v>12708</v>
      </c>
      <c r="H24916">
        <v>12</v>
      </c>
      <c r="I24916">
        <v>19510400</v>
      </c>
      <c r="J24916">
        <v>67884</v>
      </c>
      <c r="K24916">
        <v>16170.898017</v>
      </c>
    </row>
    <row r="24917" spans="1:11" x14ac:dyDescent="0.35">
      <c r="A24917" t="s">
        <v>530</v>
      </c>
      <c r="B24917" t="s">
        <v>270</v>
      </c>
      <c r="C24917" t="s">
        <v>351</v>
      </c>
      <c r="D24917" t="s">
        <v>14</v>
      </c>
      <c r="E24917" t="s">
        <v>21</v>
      </c>
      <c r="F24917">
        <v>202637</v>
      </c>
      <c r="G24917">
        <v>46128</v>
      </c>
      <c r="H24917">
        <v>16</v>
      </c>
      <c r="I24917">
        <v>67830000</v>
      </c>
      <c r="J24917">
        <v>303872</v>
      </c>
      <c r="K24917">
        <v>21071.834546999999</v>
      </c>
    </row>
    <row r="24918" spans="1:11" x14ac:dyDescent="0.35">
      <c r="A24918" t="s">
        <v>530</v>
      </c>
      <c r="B24918" t="s">
        <v>270</v>
      </c>
      <c r="C24918" t="s">
        <v>352</v>
      </c>
      <c r="D24918" t="s">
        <v>14</v>
      </c>
      <c r="E24918" t="s">
        <v>18</v>
      </c>
      <c r="F24918">
        <v>202637</v>
      </c>
      <c r="G24918">
        <v>7776</v>
      </c>
      <c r="H24918">
        <v>16</v>
      </c>
      <c r="I24918">
        <v>10704000</v>
      </c>
      <c r="J24918">
        <v>30960</v>
      </c>
      <c r="K24918">
        <v>19514.409465000001</v>
      </c>
    </row>
    <row r="24919" spans="1:11" x14ac:dyDescent="0.35">
      <c r="A24919" t="s">
        <v>530</v>
      </c>
      <c r="B24919" t="s">
        <v>270</v>
      </c>
      <c r="C24919" t="s">
        <v>353</v>
      </c>
      <c r="D24919" t="s">
        <v>49</v>
      </c>
      <c r="E24919" t="s">
        <v>21</v>
      </c>
      <c r="F24919">
        <v>202637</v>
      </c>
      <c r="G24919">
        <v>14448</v>
      </c>
      <c r="H24919">
        <v>12</v>
      </c>
      <c r="I24919">
        <v>25529700</v>
      </c>
      <c r="J24919">
        <v>119508</v>
      </c>
      <c r="K24919">
        <v>18399.029900000001</v>
      </c>
    </row>
    <row r="24920" spans="1:11" x14ac:dyDescent="0.35">
      <c r="A24920" t="s">
        <v>530</v>
      </c>
      <c r="B24920" t="s">
        <v>270</v>
      </c>
      <c r="C24920" t="s">
        <v>354</v>
      </c>
      <c r="D24920" t="s">
        <v>49</v>
      </c>
      <c r="E24920" t="s">
        <v>21</v>
      </c>
      <c r="F24920">
        <v>202637</v>
      </c>
      <c r="G24920">
        <v>35168</v>
      </c>
      <c r="H24920">
        <v>16</v>
      </c>
      <c r="I24920">
        <v>58431400</v>
      </c>
      <c r="J24920">
        <v>255184</v>
      </c>
      <c r="K24920">
        <v>23887.871702</v>
      </c>
    </row>
    <row r="24921" spans="1:11" x14ac:dyDescent="0.35">
      <c r="A24921" t="s">
        <v>530</v>
      </c>
      <c r="B24921" t="s">
        <v>270</v>
      </c>
      <c r="C24921" t="s">
        <v>355</v>
      </c>
      <c r="D24921" t="s">
        <v>49</v>
      </c>
      <c r="E24921" t="s">
        <v>15</v>
      </c>
      <c r="F24921">
        <v>202637</v>
      </c>
      <c r="G24921">
        <v>8784</v>
      </c>
      <c r="H24921">
        <v>12</v>
      </c>
      <c r="I24921">
        <v>9298900</v>
      </c>
      <c r="J24921">
        <v>43908</v>
      </c>
      <c r="K24921">
        <v>11183.096995</v>
      </c>
    </row>
    <row r="24922" spans="1:11" x14ac:dyDescent="0.35">
      <c r="A24922" t="s">
        <v>530</v>
      </c>
      <c r="B24922" t="s">
        <v>270</v>
      </c>
      <c r="C24922" t="s">
        <v>357</v>
      </c>
      <c r="D24922" t="s">
        <v>14</v>
      </c>
      <c r="E24922" t="s">
        <v>15</v>
      </c>
      <c r="F24922">
        <v>202637</v>
      </c>
      <c r="G24922">
        <v>1620</v>
      </c>
      <c r="H24922">
        <v>12</v>
      </c>
      <c r="I24922">
        <v>1215000</v>
      </c>
      <c r="J24922">
        <v>5016</v>
      </c>
      <c r="K24922">
        <v>8250.7037039999996</v>
      </c>
    </row>
    <row r="24923" spans="1:11" x14ac:dyDescent="0.35">
      <c r="A24923" t="s">
        <v>530</v>
      </c>
      <c r="B24923" t="s">
        <v>270</v>
      </c>
      <c r="C24923" t="s">
        <v>358</v>
      </c>
      <c r="D24923" t="s">
        <v>14</v>
      </c>
      <c r="E24923" t="s">
        <v>18</v>
      </c>
      <c r="F24923">
        <v>202637</v>
      </c>
      <c r="G24923">
        <v>348</v>
      </c>
      <c r="H24923">
        <v>12</v>
      </c>
      <c r="I24923">
        <v>551000</v>
      </c>
      <c r="J24923">
        <v>672</v>
      </c>
      <c r="K24923">
        <v>16730.275861999999</v>
      </c>
    </row>
    <row r="24924" spans="1:11" x14ac:dyDescent="0.35">
      <c r="A24924" t="s">
        <v>530</v>
      </c>
      <c r="B24924" t="s">
        <v>270</v>
      </c>
      <c r="C24924" t="s">
        <v>379</v>
      </c>
      <c r="D24924" t="s">
        <v>14</v>
      </c>
      <c r="E24924" t="s">
        <v>15</v>
      </c>
      <c r="F24924">
        <v>202637</v>
      </c>
      <c r="G24924">
        <v>204</v>
      </c>
      <c r="H24924">
        <v>12</v>
      </c>
      <c r="I24924">
        <v>232900</v>
      </c>
      <c r="J24924">
        <v>252</v>
      </c>
      <c r="K24924">
        <v>12878.705882</v>
      </c>
    </row>
    <row r="24925" spans="1:11" x14ac:dyDescent="0.35">
      <c r="A24925" t="s">
        <v>530</v>
      </c>
      <c r="B24925" t="s">
        <v>270</v>
      </c>
      <c r="C24925" t="s">
        <v>359</v>
      </c>
      <c r="D24925" t="s">
        <v>14</v>
      </c>
      <c r="E24925" t="s">
        <v>21</v>
      </c>
      <c r="F24925">
        <v>202637</v>
      </c>
      <c r="G24925">
        <v>2148</v>
      </c>
      <c r="H24925">
        <v>12</v>
      </c>
      <c r="I24925">
        <v>2956500</v>
      </c>
      <c r="J24925">
        <v>5856</v>
      </c>
      <c r="K24925">
        <v>14601.256982999999</v>
      </c>
    </row>
    <row r="24926" spans="1:11" x14ac:dyDescent="0.35">
      <c r="A24926" t="s">
        <v>530</v>
      </c>
      <c r="B24926" t="s">
        <v>290</v>
      </c>
      <c r="C24926" t="s">
        <v>295</v>
      </c>
      <c r="D24926" t="s">
        <v>32</v>
      </c>
      <c r="E24926" t="s">
        <v>296</v>
      </c>
      <c r="F24926">
        <v>202637</v>
      </c>
      <c r="G24926">
        <v>6</v>
      </c>
      <c r="H24926">
        <v>1</v>
      </c>
      <c r="I24926">
        <v>490500</v>
      </c>
      <c r="J24926">
        <v>1</v>
      </c>
      <c r="K24926">
        <v>69983.333333000002</v>
      </c>
    </row>
    <row r="24927" spans="1:11" x14ac:dyDescent="0.35">
      <c r="A24927" t="s">
        <v>530</v>
      </c>
      <c r="B24927" t="s">
        <v>290</v>
      </c>
      <c r="C24927" t="s">
        <v>297</v>
      </c>
      <c r="D24927" t="s">
        <v>32</v>
      </c>
      <c r="E24927" t="s">
        <v>298</v>
      </c>
      <c r="F24927">
        <v>202637</v>
      </c>
      <c r="G24927">
        <v>22</v>
      </c>
      <c r="H24927">
        <v>1</v>
      </c>
      <c r="I24927">
        <v>1802000</v>
      </c>
      <c r="J24927">
        <v>24</v>
      </c>
      <c r="K24927">
        <v>69520</v>
      </c>
    </row>
    <row r="24928" spans="1:11" x14ac:dyDescent="0.35">
      <c r="A24928" t="s">
        <v>530</v>
      </c>
      <c r="B24928" t="s">
        <v>290</v>
      </c>
      <c r="C24928" t="s">
        <v>301</v>
      </c>
      <c r="D24928" t="s">
        <v>32</v>
      </c>
      <c r="E24928" t="s">
        <v>302</v>
      </c>
      <c r="F24928">
        <v>202637</v>
      </c>
      <c r="G24928">
        <v>20</v>
      </c>
      <c r="H24928">
        <v>1</v>
      </c>
      <c r="I24928">
        <v>1642000</v>
      </c>
      <c r="J24928">
        <v>5</v>
      </c>
      <c r="K24928">
        <v>69520</v>
      </c>
    </row>
    <row r="24929" spans="1:11" x14ac:dyDescent="0.35">
      <c r="A24929" t="s">
        <v>530</v>
      </c>
      <c r="B24929" t="s">
        <v>290</v>
      </c>
      <c r="C24929" t="s">
        <v>303</v>
      </c>
      <c r="D24929" t="s">
        <v>32</v>
      </c>
      <c r="E24929" t="s">
        <v>304</v>
      </c>
      <c r="F24929">
        <v>202637</v>
      </c>
      <c r="G24929">
        <v>11</v>
      </c>
      <c r="H24929">
        <v>1</v>
      </c>
      <c r="I24929">
        <v>902000</v>
      </c>
      <c r="J24929">
        <v>4</v>
      </c>
      <c r="K24929">
        <v>69700</v>
      </c>
    </row>
    <row r="24930" spans="1:11" x14ac:dyDescent="0.35">
      <c r="A24930" t="s">
        <v>530</v>
      </c>
      <c r="B24930" t="s">
        <v>290</v>
      </c>
      <c r="C24930" t="s">
        <v>307</v>
      </c>
      <c r="D24930" t="s">
        <v>32</v>
      </c>
      <c r="E24930" t="s">
        <v>308</v>
      </c>
      <c r="F24930">
        <v>202637</v>
      </c>
      <c r="G24930">
        <v>10</v>
      </c>
      <c r="H24930">
        <v>1</v>
      </c>
      <c r="I24930">
        <v>820000</v>
      </c>
      <c r="J24930">
        <v>2</v>
      </c>
      <c r="K24930">
        <v>69700</v>
      </c>
    </row>
    <row r="24931" spans="1:11" x14ac:dyDescent="0.35">
      <c r="A24931" t="s">
        <v>530</v>
      </c>
      <c r="B24931" t="s">
        <v>290</v>
      </c>
      <c r="C24931" t="s">
        <v>311</v>
      </c>
      <c r="D24931" t="s">
        <v>32</v>
      </c>
      <c r="E24931" t="s">
        <v>312</v>
      </c>
      <c r="F24931">
        <v>202637</v>
      </c>
      <c r="G24931">
        <v>10</v>
      </c>
      <c r="H24931">
        <v>1</v>
      </c>
      <c r="I24931">
        <v>820000</v>
      </c>
      <c r="J24931">
        <v>7</v>
      </c>
      <c r="K24931">
        <v>69700</v>
      </c>
    </row>
    <row r="24932" spans="1:11" x14ac:dyDescent="0.35">
      <c r="A24932" t="s">
        <v>530</v>
      </c>
      <c r="B24932" t="s">
        <v>290</v>
      </c>
      <c r="C24932" t="s">
        <v>313</v>
      </c>
      <c r="D24932" t="s">
        <v>32</v>
      </c>
      <c r="E24932" t="s">
        <v>314</v>
      </c>
      <c r="F24932">
        <v>202637</v>
      </c>
      <c r="G24932">
        <v>14</v>
      </c>
      <c r="H24932">
        <v>1</v>
      </c>
      <c r="I24932">
        <v>1148000</v>
      </c>
      <c r="J24932">
        <v>6</v>
      </c>
      <c r="K24932">
        <v>69700</v>
      </c>
    </row>
    <row r="24933" spans="1:11" x14ac:dyDescent="0.35">
      <c r="A24933" t="s">
        <v>530</v>
      </c>
      <c r="B24933" t="s">
        <v>290</v>
      </c>
      <c r="C24933" t="s">
        <v>315</v>
      </c>
      <c r="D24933" t="s">
        <v>32</v>
      </c>
      <c r="E24933" t="s">
        <v>316</v>
      </c>
      <c r="F24933">
        <v>202637</v>
      </c>
      <c r="G24933">
        <v>11</v>
      </c>
      <c r="H24933">
        <v>1</v>
      </c>
      <c r="I24933">
        <v>902000</v>
      </c>
      <c r="J24933">
        <v>8</v>
      </c>
      <c r="K24933">
        <v>69700</v>
      </c>
    </row>
    <row r="24934" spans="1:11" x14ac:dyDescent="0.35">
      <c r="A24934" t="s">
        <v>530</v>
      </c>
      <c r="B24934" t="s">
        <v>290</v>
      </c>
      <c r="C24934" t="s">
        <v>317</v>
      </c>
      <c r="D24934" t="s">
        <v>32</v>
      </c>
      <c r="E24934" t="s">
        <v>318</v>
      </c>
      <c r="F24934">
        <v>202637</v>
      </c>
      <c r="G24934">
        <v>16</v>
      </c>
      <c r="H24934">
        <v>1</v>
      </c>
      <c r="I24934">
        <v>1312000</v>
      </c>
      <c r="J24934">
        <v>9</v>
      </c>
      <c r="K24934">
        <v>69874.25</v>
      </c>
    </row>
    <row r="24935" spans="1:11" x14ac:dyDescent="0.35">
      <c r="A24935" t="s">
        <v>530</v>
      </c>
      <c r="B24935" t="s">
        <v>319</v>
      </c>
      <c r="C24935" t="s">
        <v>320</v>
      </c>
      <c r="D24935" t="s">
        <v>32</v>
      </c>
      <c r="E24935" t="s">
        <v>321</v>
      </c>
      <c r="F24935">
        <v>202637</v>
      </c>
      <c r="G24935">
        <v>8</v>
      </c>
      <c r="H24935">
        <v>1</v>
      </c>
      <c r="I24935">
        <v>521000</v>
      </c>
      <c r="J24935">
        <v>8</v>
      </c>
      <c r="K24935">
        <v>60732.125</v>
      </c>
    </row>
    <row r="24936" spans="1:11" x14ac:dyDescent="0.35">
      <c r="A24936" t="s">
        <v>530</v>
      </c>
      <c r="B24936" t="s">
        <v>319</v>
      </c>
      <c r="C24936" t="s">
        <v>322</v>
      </c>
      <c r="D24936" t="s">
        <v>32</v>
      </c>
      <c r="E24936" t="s">
        <v>323</v>
      </c>
      <c r="F24936">
        <v>202637</v>
      </c>
      <c r="G24936">
        <v>8</v>
      </c>
      <c r="H24936">
        <v>1</v>
      </c>
      <c r="I24936">
        <v>521000</v>
      </c>
      <c r="J24936">
        <v>6</v>
      </c>
      <c r="K24936">
        <v>61330.875</v>
      </c>
    </row>
    <row r="24937" spans="1:11" x14ac:dyDescent="0.35">
      <c r="A24937" t="s">
        <v>530</v>
      </c>
      <c r="B24937" t="s">
        <v>319</v>
      </c>
      <c r="C24937" t="s">
        <v>324</v>
      </c>
      <c r="D24937" t="s">
        <v>32</v>
      </c>
      <c r="E24937" t="s">
        <v>325</v>
      </c>
      <c r="F24937">
        <v>202637</v>
      </c>
      <c r="G24937">
        <v>5</v>
      </c>
      <c r="H24937">
        <v>1</v>
      </c>
      <c r="I24937">
        <v>320200</v>
      </c>
      <c r="J24937">
        <v>1</v>
      </c>
      <c r="K24937">
        <v>60727.6</v>
      </c>
    </row>
    <row r="24938" spans="1:11" x14ac:dyDescent="0.35">
      <c r="A24938" t="s">
        <v>530</v>
      </c>
      <c r="B24938" t="s">
        <v>319</v>
      </c>
      <c r="C24938" t="s">
        <v>326</v>
      </c>
      <c r="D24938" t="s">
        <v>32</v>
      </c>
      <c r="E24938" t="s">
        <v>327</v>
      </c>
      <c r="F24938">
        <v>202637</v>
      </c>
      <c r="G24938">
        <v>4</v>
      </c>
      <c r="H24938">
        <v>1</v>
      </c>
      <c r="I24938">
        <v>251200</v>
      </c>
      <c r="J24938">
        <v>9</v>
      </c>
      <c r="K24938">
        <v>63184</v>
      </c>
    </row>
    <row r="24939" spans="1:11" x14ac:dyDescent="0.35">
      <c r="A24939" t="s">
        <v>530</v>
      </c>
      <c r="B24939" t="s">
        <v>319</v>
      </c>
      <c r="C24939" t="s">
        <v>328</v>
      </c>
      <c r="D24939" t="s">
        <v>32</v>
      </c>
      <c r="E24939" t="s">
        <v>294</v>
      </c>
      <c r="F24939">
        <v>202637</v>
      </c>
      <c r="G24939">
        <v>1</v>
      </c>
      <c r="H24939">
        <v>1</v>
      </c>
      <c r="I24939">
        <v>49099</v>
      </c>
      <c r="J24939">
        <v>0</v>
      </c>
      <c r="K24939">
        <v>47567</v>
      </c>
    </row>
    <row r="24940" spans="1:11" x14ac:dyDescent="0.35">
      <c r="A24940" t="s">
        <v>530</v>
      </c>
      <c r="B24940" t="s">
        <v>319</v>
      </c>
      <c r="C24940" t="s">
        <v>330</v>
      </c>
      <c r="D24940" t="s">
        <v>32</v>
      </c>
      <c r="E24940" t="s">
        <v>325</v>
      </c>
      <c r="F24940">
        <v>202637</v>
      </c>
      <c r="G24940">
        <v>3</v>
      </c>
      <c r="H24940">
        <v>1</v>
      </c>
      <c r="I24940">
        <v>191100</v>
      </c>
      <c r="J24940">
        <v>3</v>
      </c>
      <c r="K24940">
        <v>61600</v>
      </c>
    </row>
    <row r="24941" spans="1:11" x14ac:dyDescent="0.35">
      <c r="A24941" t="s">
        <v>530</v>
      </c>
      <c r="B24941" t="s">
        <v>319</v>
      </c>
      <c r="C24941" t="s">
        <v>331</v>
      </c>
      <c r="D24941" t="s">
        <v>32</v>
      </c>
      <c r="E24941" t="s">
        <v>327</v>
      </c>
      <c r="F24941">
        <v>202637</v>
      </c>
      <c r="G24941">
        <v>4</v>
      </c>
      <c r="H24941">
        <v>1</v>
      </c>
      <c r="I24941">
        <v>261100</v>
      </c>
      <c r="J24941">
        <v>2</v>
      </c>
      <c r="K24941">
        <v>61600</v>
      </c>
    </row>
    <row r="24942" spans="1:11" x14ac:dyDescent="0.35">
      <c r="A24942" t="s">
        <v>531</v>
      </c>
      <c r="B24942" t="s">
        <v>12</v>
      </c>
      <c r="C24942" t="s">
        <v>13</v>
      </c>
      <c r="D24942" t="s">
        <v>14</v>
      </c>
      <c r="E24942" t="s">
        <v>15</v>
      </c>
      <c r="F24942">
        <v>202637</v>
      </c>
      <c r="G24942">
        <v>2880</v>
      </c>
      <c r="H24942">
        <v>12</v>
      </c>
      <c r="I24942">
        <v>2688000</v>
      </c>
      <c r="J24942">
        <v>20436</v>
      </c>
      <c r="K24942">
        <v>9793.4958330000009</v>
      </c>
    </row>
    <row r="24943" spans="1:11" x14ac:dyDescent="0.35">
      <c r="A24943" t="s">
        <v>531</v>
      </c>
      <c r="B24943" t="s">
        <v>12</v>
      </c>
      <c r="C24943" t="s">
        <v>16</v>
      </c>
      <c r="D24943" t="s">
        <v>17</v>
      </c>
      <c r="E24943" t="s">
        <v>18</v>
      </c>
      <c r="F24943">
        <v>202637</v>
      </c>
      <c r="G24943">
        <v>800</v>
      </c>
      <c r="H24943">
        <v>16</v>
      </c>
      <c r="I24943">
        <v>1850000</v>
      </c>
      <c r="J24943">
        <v>1648</v>
      </c>
      <c r="K24943">
        <v>32908.74</v>
      </c>
    </row>
    <row r="24944" spans="1:11" x14ac:dyDescent="0.35">
      <c r="A24944" t="s">
        <v>531</v>
      </c>
      <c r="B24944" t="s">
        <v>12</v>
      </c>
      <c r="C24944" t="s">
        <v>19</v>
      </c>
      <c r="D24944" t="s">
        <v>20</v>
      </c>
      <c r="E24944" t="s">
        <v>21</v>
      </c>
      <c r="F24944">
        <v>202637</v>
      </c>
      <c r="G24944">
        <v>8352</v>
      </c>
      <c r="H24944">
        <v>16</v>
      </c>
      <c r="I24944">
        <v>17855300</v>
      </c>
      <c r="J24944">
        <v>56128</v>
      </c>
      <c r="K24944">
        <v>30872.760536000002</v>
      </c>
    </row>
    <row r="24945" spans="1:11" x14ac:dyDescent="0.35">
      <c r="A24945" t="s">
        <v>531</v>
      </c>
      <c r="B24945" t="s">
        <v>12</v>
      </c>
      <c r="C24945" t="s">
        <v>22</v>
      </c>
      <c r="D24945" t="s">
        <v>23</v>
      </c>
      <c r="E24945" t="s">
        <v>24</v>
      </c>
      <c r="F24945">
        <v>202637</v>
      </c>
      <c r="G24945">
        <v>1740</v>
      </c>
      <c r="H24945">
        <v>20</v>
      </c>
      <c r="I24945">
        <v>3132000</v>
      </c>
      <c r="J24945">
        <v>6060</v>
      </c>
      <c r="K24945">
        <v>30398.321839</v>
      </c>
    </row>
    <row r="24946" spans="1:11" x14ac:dyDescent="0.35">
      <c r="A24946" t="s">
        <v>531</v>
      </c>
      <c r="B24946" t="s">
        <v>12</v>
      </c>
      <c r="C24946" t="s">
        <v>25</v>
      </c>
      <c r="D24946" t="s">
        <v>23</v>
      </c>
      <c r="E24946" t="s">
        <v>18</v>
      </c>
      <c r="F24946">
        <v>202637</v>
      </c>
      <c r="G24946">
        <v>4720</v>
      </c>
      <c r="H24946">
        <v>20</v>
      </c>
      <c r="I24946">
        <v>10195200</v>
      </c>
      <c r="J24946">
        <v>27340</v>
      </c>
      <c r="K24946">
        <v>38901.894068000001</v>
      </c>
    </row>
    <row r="24947" spans="1:11" x14ac:dyDescent="0.35">
      <c r="A24947" t="s">
        <v>531</v>
      </c>
      <c r="B24947" t="s">
        <v>12</v>
      </c>
      <c r="C24947" t="s">
        <v>26</v>
      </c>
      <c r="D24947" t="s">
        <v>14</v>
      </c>
      <c r="E24947" t="s">
        <v>15</v>
      </c>
      <c r="F24947">
        <v>202637</v>
      </c>
      <c r="G24947">
        <v>516</v>
      </c>
      <c r="H24947">
        <v>12</v>
      </c>
      <c r="I24947">
        <v>1032000</v>
      </c>
      <c r="J24947">
        <v>1980</v>
      </c>
      <c r="K24947">
        <v>21748.744186</v>
      </c>
    </row>
    <row r="24948" spans="1:11" x14ac:dyDescent="0.35">
      <c r="A24948" t="s">
        <v>531</v>
      </c>
      <c r="B24948" t="s">
        <v>12</v>
      </c>
      <c r="C24948" t="s">
        <v>27</v>
      </c>
      <c r="D24948" t="s">
        <v>17</v>
      </c>
      <c r="E24948" t="s">
        <v>28</v>
      </c>
      <c r="F24948">
        <v>202637</v>
      </c>
      <c r="G24948">
        <v>1120</v>
      </c>
      <c r="H24948">
        <v>20</v>
      </c>
      <c r="I24948">
        <v>2329600</v>
      </c>
      <c r="J24948">
        <v>5540</v>
      </c>
      <c r="K24948">
        <v>34156.196429000003</v>
      </c>
    </row>
    <row r="24949" spans="1:11" x14ac:dyDescent="0.35">
      <c r="A24949" t="s">
        <v>531</v>
      </c>
      <c r="B24949" t="s">
        <v>12</v>
      </c>
      <c r="C24949" t="s">
        <v>29</v>
      </c>
      <c r="D24949" t="s">
        <v>20</v>
      </c>
      <c r="E24949" t="s">
        <v>24</v>
      </c>
      <c r="F24949">
        <v>202637</v>
      </c>
      <c r="G24949">
        <v>1320</v>
      </c>
      <c r="H24949">
        <v>20</v>
      </c>
      <c r="I24949">
        <v>2661900</v>
      </c>
      <c r="J24949">
        <v>6040</v>
      </c>
      <c r="K24949">
        <v>34114.454545000001</v>
      </c>
    </row>
    <row r="24950" spans="1:11" x14ac:dyDescent="0.35">
      <c r="A24950" t="s">
        <v>531</v>
      </c>
      <c r="B24950" t="s">
        <v>12</v>
      </c>
      <c r="C24950" t="s">
        <v>30</v>
      </c>
      <c r="D24950" t="s">
        <v>20</v>
      </c>
      <c r="E24950" t="s">
        <v>24</v>
      </c>
      <c r="F24950">
        <v>202637</v>
      </c>
      <c r="G24950">
        <v>9620</v>
      </c>
      <c r="H24950">
        <v>20</v>
      </c>
      <c r="I24950">
        <v>18422300</v>
      </c>
      <c r="J24950">
        <v>77640</v>
      </c>
      <c r="K24950">
        <v>33688.012474000003</v>
      </c>
    </row>
    <row r="24951" spans="1:11" x14ac:dyDescent="0.35">
      <c r="A24951" t="s">
        <v>531</v>
      </c>
      <c r="B24951" t="s">
        <v>12</v>
      </c>
      <c r="C24951" t="s">
        <v>31</v>
      </c>
      <c r="D24951" t="s">
        <v>32</v>
      </c>
      <c r="E24951" t="s">
        <v>21</v>
      </c>
      <c r="F24951">
        <v>202637</v>
      </c>
      <c r="G24951">
        <v>2184</v>
      </c>
      <c r="H24951">
        <v>12</v>
      </c>
      <c r="I24951">
        <v>4604600</v>
      </c>
      <c r="J24951">
        <v>8700</v>
      </c>
      <c r="K24951">
        <v>22621.983516</v>
      </c>
    </row>
    <row r="24952" spans="1:11" x14ac:dyDescent="0.35">
      <c r="A24952" t="s">
        <v>531</v>
      </c>
      <c r="B24952" t="s">
        <v>12</v>
      </c>
      <c r="C24952" t="s">
        <v>33</v>
      </c>
      <c r="D24952" t="s">
        <v>32</v>
      </c>
      <c r="E24952" t="s">
        <v>18</v>
      </c>
      <c r="F24952">
        <v>202637</v>
      </c>
      <c r="G24952">
        <v>3056</v>
      </c>
      <c r="H24952">
        <v>16</v>
      </c>
      <c r="I24952">
        <v>6532200</v>
      </c>
      <c r="J24952">
        <v>11792</v>
      </c>
      <c r="K24952">
        <v>30730.183246000001</v>
      </c>
    </row>
    <row r="24953" spans="1:11" x14ac:dyDescent="0.35">
      <c r="A24953" t="s">
        <v>531</v>
      </c>
      <c r="B24953" t="s">
        <v>12</v>
      </c>
      <c r="C24953" t="s">
        <v>34</v>
      </c>
      <c r="D24953" t="s">
        <v>32</v>
      </c>
      <c r="E24953" t="s">
        <v>24</v>
      </c>
      <c r="F24953">
        <v>202637</v>
      </c>
      <c r="G24953">
        <v>840</v>
      </c>
      <c r="H24953">
        <v>20</v>
      </c>
      <c r="I24953">
        <v>1692600</v>
      </c>
      <c r="J24953">
        <v>3120</v>
      </c>
      <c r="K24953">
        <v>32811.761904999999</v>
      </c>
    </row>
    <row r="24954" spans="1:11" x14ac:dyDescent="0.35">
      <c r="A24954" t="s">
        <v>531</v>
      </c>
      <c r="B24954" t="s">
        <v>12</v>
      </c>
      <c r="C24954" t="s">
        <v>35</v>
      </c>
      <c r="D24954" t="s">
        <v>23</v>
      </c>
      <c r="E24954" t="s">
        <v>24</v>
      </c>
      <c r="F24954">
        <v>202637</v>
      </c>
      <c r="G24954">
        <v>1940</v>
      </c>
      <c r="H24954">
        <v>20</v>
      </c>
      <c r="I24954">
        <v>3492000</v>
      </c>
      <c r="J24954">
        <v>10460</v>
      </c>
      <c r="K24954">
        <v>30743.773195999998</v>
      </c>
    </row>
    <row r="24955" spans="1:11" x14ac:dyDescent="0.35">
      <c r="A24955" t="s">
        <v>531</v>
      </c>
      <c r="B24955" t="s">
        <v>36</v>
      </c>
      <c r="C24955" t="s">
        <v>37</v>
      </c>
      <c r="D24955" t="s">
        <v>17</v>
      </c>
      <c r="E24955" t="s">
        <v>38</v>
      </c>
      <c r="F24955">
        <v>202637</v>
      </c>
      <c r="G24955">
        <v>24</v>
      </c>
      <c r="H24955">
        <v>6</v>
      </c>
      <c r="I24955">
        <v>71600</v>
      </c>
      <c r="J24955">
        <v>30</v>
      </c>
      <c r="K24955">
        <v>16377</v>
      </c>
    </row>
    <row r="24956" spans="1:11" x14ac:dyDescent="0.35">
      <c r="A24956" t="s">
        <v>531</v>
      </c>
      <c r="B24956" t="s">
        <v>36</v>
      </c>
      <c r="C24956" t="s">
        <v>39</v>
      </c>
      <c r="D24956" t="s">
        <v>17</v>
      </c>
      <c r="E24956" t="s">
        <v>15</v>
      </c>
      <c r="F24956">
        <v>202637</v>
      </c>
      <c r="G24956">
        <v>1104</v>
      </c>
      <c r="H24956">
        <v>12</v>
      </c>
      <c r="I24956">
        <v>1536400</v>
      </c>
      <c r="J24956">
        <v>4452</v>
      </c>
      <c r="K24956">
        <v>15019.51087</v>
      </c>
    </row>
    <row r="24957" spans="1:11" x14ac:dyDescent="0.35">
      <c r="A24957" t="s">
        <v>531</v>
      </c>
      <c r="B24957" t="s">
        <v>36</v>
      </c>
      <c r="C24957" t="s">
        <v>40</v>
      </c>
      <c r="D24957" t="s">
        <v>17</v>
      </c>
      <c r="E24957" t="s">
        <v>15</v>
      </c>
      <c r="F24957">
        <v>202637</v>
      </c>
      <c r="G24957">
        <v>396</v>
      </c>
      <c r="H24957">
        <v>12</v>
      </c>
      <c r="I24957">
        <v>518100</v>
      </c>
      <c r="J24957">
        <v>1116</v>
      </c>
      <c r="K24957">
        <v>14133.393939</v>
      </c>
    </row>
    <row r="24958" spans="1:11" x14ac:dyDescent="0.35">
      <c r="A24958" t="s">
        <v>531</v>
      </c>
      <c r="B24958" t="s">
        <v>36</v>
      </c>
      <c r="C24958" t="s">
        <v>41</v>
      </c>
      <c r="D24958" t="s">
        <v>14</v>
      </c>
      <c r="E24958" t="s">
        <v>15</v>
      </c>
      <c r="F24958">
        <v>202637</v>
      </c>
      <c r="G24958">
        <v>24300</v>
      </c>
      <c r="H24958">
        <v>12</v>
      </c>
      <c r="I24958">
        <v>34425000</v>
      </c>
      <c r="J24958">
        <v>235752</v>
      </c>
      <c r="K24958">
        <v>15712.253333000001</v>
      </c>
    </row>
    <row r="24959" spans="1:11" x14ac:dyDescent="0.35">
      <c r="A24959" t="s">
        <v>531</v>
      </c>
      <c r="B24959" t="s">
        <v>36</v>
      </c>
      <c r="C24959" t="s">
        <v>42</v>
      </c>
      <c r="D24959" t="s">
        <v>20</v>
      </c>
      <c r="E24959" t="s">
        <v>18</v>
      </c>
      <c r="F24959">
        <v>202637</v>
      </c>
      <c r="G24959">
        <v>2112</v>
      </c>
      <c r="H24959">
        <v>16</v>
      </c>
      <c r="I24959">
        <v>5068800</v>
      </c>
      <c r="J24959">
        <v>7440</v>
      </c>
      <c r="K24959">
        <v>34925.333333000002</v>
      </c>
    </row>
    <row r="24960" spans="1:11" x14ac:dyDescent="0.35">
      <c r="A24960" t="s">
        <v>531</v>
      </c>
      <c r="B24960" t="s">
        <v>36</v>
      </c>
      <c r="C24960" t="s">
        <v>334</v>
      </c>
      <c r="D24960" t="s">
        <v>20</v>
      </c>
      <c r="E24960" t="s">
        <v>18</v>
      </c>
      <c r="F24960">
        <v>202637</v>
      </c>
      <c r="G24960">
        <v>1856</v>
      </c>
      <c r="H24960">
        <v>16</v>
      </c>
      <c r="I24960">
        <v>4454400</v>
      </c>
      <c r="J24960">
        <v>6624</v>
      </c>
      <c r="K24960">
        <v>34954.379309999997</v>
      </c>
    </row>
    <row r="24961" spans="1:11" x14ac:dyDescent="0.35">
      <c r="A24961" t="s">
        <v>531</v>
      </c>
      <c r="B24961" t="s">
        <v>36</v>
      </c>
      <c r="C24961" t="s">
        <v>43</v>
      </c>
      <c r="D24961" t="s">
        <v>17</v>
      </c>
      <c r="E24961" t="s">
        <v>15</v>
      </c>
      <c r="F24961">
        <v>202637</v>
      </c>
      <c r="G24961">
        <v>1032</v>
      </c>
      <c r="H24961">
        <v>12</v>
      </c>
      <c r="I24961">
        <v>1591000</v>
      </c>
      <c r="J24961">
        <v>3828</v>
      </c>
      <c r="K24961">
        <v>16748.709301999999</v>
      </c>
    </row>
    <row r="24962" spans="1:11" x14ac:dyDescent="0.35">
      <c r="A24962" t="s">
        <v>531</v>
      </c>
      <c r="B24962" t="s">
        <v>36</v>
      </c>
      <c r="C24962" t="s">
        <v>44</v>
      </c>
      <c r="D24962" t="s">
        <v>17</v>
      </c>
      <c r="E24962" t="s">
        <v>15</v>
      </c>
      <c r="F24962">
        <v>202637</v>
      </c>
      <c r="G24962">
        <v>2220</v>
      </c>
      <c r="H24962">
        <v>12</v>
      </c>
      <c r="I24962">
        <v>3288400</v>
      </c>
      <c r="J24962">
        <v>9684</v>
      </c>
      <c r="K24962">
        <v>15971.497297</v>
      </c>
    </row>
    <row r="24963" spans="1:11" x14ac:dyDescent="0.35">
      <c r="A24963" t="s">
        <v>531</v>
      </c>
      <c r="B24963" t="s">
        <v>36</v>
      </c>
      <c r="C24963" t="s">
        <v>45</v>
      </c>
      <c r="D24963" t="s">
        <v>17</v>
      </c>
      <c r="E24963" t="s">
        <v>15</v>
      </c>
      <c r="F24963">
        <v>202637</v>
      </c>
      <c r="G24963">
        <v>27492</v>
      </c>
      <c r="H24963">
        <v>12</v>
      </c>
      <c r="I24963">
        <v>38961000</v>
      </c>
      <c r="J24963">
        <v>272280</v>
      </c>
      <c r="K24963">
        <v>16887.985159</v>
      </c>
    </row>
    <row r="24964" spans="1:11" x14ac:dyDescent="0.35">
      <c r="A24964" t="s">
        <v>531</v>
      </c>
      <c r="B24964" t="s">
        <v>36</v>
      </c>
      <c r="C24964" t="s">
        <v>46</v>
      </c>
      <c r="D24964" t="s">
        <v>14</v>
      </c>
      <c r="E24964" t="s">
        <v>15</v>
      </c>
      <c r="F24964">
        <v>202637</v>
      </c>
      <c r="G24964">
        <v>1140</v>
      </c>
      <c r="H24964">
        <v>12</v>
      </c>
      <c r="I24964">
        <v>1425000</v>
      </c>
      <c r="J24964">
        <v>7428</v>
      </c>
      <c r="K24964">
        <v>13900.778947000001</v>
      </c>
    </row>
    <row r="24965" spans="1:11" x14ac:dyDescent="0.35">
      <c r="A24965" t="s">
        <v>531</v>
      </c>
      <c r="B24965" t="s">
        <v>36</v>
      </c>
      <c r="C24965" t="s">
        <v>337</v>
      </c>
      <c r="D24965" t="s">
        <v>20</v>
      </c>
      <c r="E24965" t="s">
        <v>21</v>
      </c>
      <c r="F24965">
        <v>202637</v>
      </c>
      <c r="G24965">
        <v>3768</v>
      </c>
      <c r="H24965">
        <v>12</v>
      </c>
      <c r="I24965">
        <v>7861500</v>
      </c>
      <c r="J24965">
        <v>21780</v>
      </c>
      <c r="K24965">
        <v>22722.38535</v>
      </c>
    </row>
    <row r="24966" spans="1:11" x14ac:dyDescent="0.35">
      <c r="A24966" t="s">
        <v>531</v>
      </c>
      <c r="B24966" t="s">
        <v>36</v>
      </c>
      <c r="C24966" t="s">
        <v>51</v>
      </c>
      <c r="D24966" t="s">
        <v>32</v>
      </c>
      <c r="E24966" t="s">
        <v>21</v>
      </c>
      <c r="F24966">
        <v>202637</v>
      </c>
      <c r="G24966">
        <v>1696</v>
      </c>
      <c r="H24966">
        <v>16</v>
      </c>
      <c r="I24966">
        <v>3582700</v>
      </c>
      <c r="J24966">
        <v>4832</v>
      </c>
      <c r="K24966">
        <v>30222.198112999999</v>
      </c>
    </row>
    <row r="24967" spans="1:11" x14ac:dyDescent="0.35">
      <c r="A24967" t="s">
        <v>531</v>
      </c>
      <c r="B24967" t="s">
        <v>36</v>
      </c>
      <c r="C24967" t="s">
        <v>52</v>
      </c>
      <c r="D24967" t="s">
        <v>20</v>
      </c>
      <c r="E24967" t="s">
        <v>21</v>
      </c>
      <c r="F24967">
        <v>202637</v>
      </c>
      <c r="G24967">
        <v>13480</v>
      </c>
      <c r="H24967">
        <v>20</v>
      </c>
      <c r="I24967">
        <v>27640000</v>
      </c>
      <c r="J24967">
        <v>109900</v>
      </c>
      <c r="K24967">
        <v>38667.479227999997</v>
      </c>
    </row>
    <row r="24968" spans="1:11" x14ac:dyDescent="0.35">
      <c r="A24968" t="s">
        <v>531</v>
      </c>
      <c r="B24968" t="s">
        <v>36</v>
      </c>
      <c r="C24968" t="s">
        <v>53</v>
      </c>
      <c r="D24968" t="s">
        <v>17</v>
      </c>
      <c r="E24968" t="s">
        <v>18</v>
      </c>
      <c r="F24968">
        <v>202637</v>
      </c>
      <c r="G24968">
        <v>5232</v>
      </c>
      <c r="H24968">
        <v>16</v>
      </c>
      <c r="I24968">
        <v>12262500</v>
      </c>
      <c r="J24968">
        <v>25664</v>
      </c>
      <c r="K24968">
        <v>34909.287462</v>
      </c>
    </row>
    <row r="24969" spans="1:11" x14ac:dyDescent="0.35">
      <c r="A24969" t="s">
        <v>531</v>
      </c>
      <c r="B24969" t="s">
        <v>36</v>
      </c>
      <c r="C24969" t="s">
        <v>54</v>
      </c>
      <c r="D24969" t="s">
        <v>20</v>
      </c>
      <c r="E24969" t="s">
        <v>18</v>
      </c>
      <c r="F24969">
        <v>202637</v>
      </c>
      <c r="G24969">
        <v>4304</v>
      </c>
      <c r="H24969">
        <v>16</v>
      </c>
      <c r="I24969">
        <v>10091500</v>
      </c>
      <c r="J24969">
        <v>24272</v>
      </c>
      <c r="K24969">
        <v>34961.557621</v>
      </c>
    </row>
    <row r="24970" spans="1:11" x14ac:dyDescent="0.35">
      <c r="A24970" t="s">
        <v>531</v>
      </c>
      <c r="B24970" t="s">
        <v>36</v>
      </c>
      <c r="C24970" t="s">
        <v>55</v>
      </c>
      <c r="D24970" t="s">
        <v>20</v>
      </c>
      <c r="E24970" t="s">
        <v>18</v>
      </c>
      <c r="F24970">
        <v>202637</v>
      </c>
      <c r="G24970">
        <v>6640</v>
      </c>
      <c r="H24970">
        <v>16</v>
      </c>
      <c r="I24970">
        <v>15566500</v>
      </c>
      <c r="J24970">
        <v>37232</v>
      </c>
      <c r="K24970">
        <v>34906.73012</v>
      </c>
    </row>
    <row r="24971" spans="1:11" x14ac:dyDescent="0.35">
      <c r="A24971" t="s">
        <v>531</v>
      </c>
      <c r="B24971" t="s">
        <v>36</v>
      </c>
      <c r="C24971" t="s">
        <v>58</v>
      </c>
      <c r="D24971" t="s">
        <v>32</v>
      </c>
      <c r="E24971" t="s">
        <v>15</v>
      </c>
      <c r="F24971">
        <v>202637</v>
      </c>
      <c r="G24971">
        <v>996</v>
      </c>
      <c r="H24971">
        <v>12</v>
      </c>
      <c r="I24971">
        <v>1701500</v>
      </c>
      <c r="J24971">
        <v>2724</v>
      </c>
      <c r="K24971">
        <v>18252.746987999999</v>
      </c>
    </row>
    <row r="24972" spans="1:11" x14ac:dyDescent="0.35">
      <c r="A24972" t="s">
        <v>531</v>
      </c>
      <c r="B24972" t="s">
        <v>36</v>
      </c>
      <c r="C24972" t="s">
        <v>390</v>
      </c>
      <c r="D24972" t="s">
        <v>20</v>
      </c>
      <c r="E24972" t="s">
        <v>18</v>
      </c>
      <c r="F24972">
        <v>202637</v>
      </c>
      <c r="G24972">
        <v>1188</v>
      </c>
      <c r="H24972">
        <v>12</v>
      </c>
      <c r="I24972">
        <v>2466900</v>
      </c>
      <c r="J24972">
        <v>5460</v>
      </c>
      <c r="K24972">
        <v>22573.353534999998</v>
      </c>
    </row>
    <row r="24973" spans="1:11" x14ac:dyDescent="0.35">
      <c r="A24973" t="s">
        <v>531</v>
      </c>
      <c r="B24973" t="s">
        <v>36</v>
      </c>
      <c r="C24973" t="s">
        <v>59</v>
      </c>
      <c r="D24973" t="s">
        <v>23</v>
      </c>
      <c r="E24973" t="s">
        <v>21</v>
      </c>
      <c r="F24973">
        <v>202637</v>
      </c>
      <c r="G24973">
        <v>25476</v>
      </c>
      <c r="H24973">
        <v>12</v>
      </c>
      <c r="I24973">
        <v>53092500</v>
      </c>
      <c r="J24973">
        <v>240480</v>
      </c>
      <c r="K24973">
        <v>23641.113518999999</v>
      </c>
    </row>
    <row r="24974" spans="1:11" x14ac:dyDescent="0.35">
      <c r="A24974" t="s">
        <v>531</v>
      </c>
      <c r="B24974" t="s">
        <v>36</v>
      </c>
      <c r="C24974" t="s">
        <v>60</v>
      </c>
      <c r="D24974" t="s">
        <v>23</v>
      </c>
      <c r="E24974" t="s">
        <v>21</v>
      </c>
      <c r="F24974">
        <v>202637</v>
      </c>
      <c r="G24974">
        <v>1984</v>
      </c>
      <c r="H24974">
        <v>16</v>
      </c>
      <c r="I24974">
        <v>4220000</v>
      </c>
      <c r="J24974">
        <v>7104</v>
      </c>
      <c r="K24974">
        <v>31854.709676999999</v>
      </c>
    </row>
    <row r="24975" spans="1:11" x14ac:dyDescent="0.35">
      <c r="A24975" t="s">
        <v>531</v>
      </c>
      <c r="B24975" t="s">
        <v>36</v>
      </c>
      <c r="C24975" t="s">
        <v>61</v>
      </c>
      <c r="D24975" t="s">
        <v>14</v>
      </c>
      <c r="E24975" t="s">
        <v>15</v>
      </c>
      <c r="F24975">
        <v>202637</v>
      </c>
      <c r="G24975">
        <v>3144</v>
      </c>
      <c r="H24975">
        <v>12</v>
      </c>
      <c r="I24975">
        <v>4716000</v>
      </c>
      <c r="J24975">
        <v>21360</v>
      </c>
      <c r="K24975">
        <v>16468.679389000001</v>
      </c>
    </row>
    <row r="24976" spans="1:11" x14ac:dyDescent="0.35">
      <c r="A24976" t="s">
        <v>531</v>
      </c>
      <c r="B24976" t="s">
        <v>36</v>
      </c>
      <c r="C24976" t="s">
        <v>62</v>
      </c>
      <c r="D24976" t="s">
        <v>17</v>
      </c>
      <c r="E24976" t="s">
        <v>15</v>
      </c>
      <c r="F24976">
        <v>202637</v>
      </c>
      <c r="G24976">
        <v>16752</v>
      </c>
      <c r="H24976">
        <v>12</v>
      </c>
      <c r="I24976">
        <v>22337500</v>
      </c>
      <c r="J24976">
        <v>162408</v>
      </c>
      <c r="K24976">
        <v>14885.958452999999</v>
      </c>
    </row>
    <row r="24977" spans="1:11" x14ac:dyDescent="0.35">
      <c r="A24977" t="s">
        <v>531</v>
      </c>
      <c r="B24977" t="s">
        <v>36</v>
      </c>
      <c r="C24977" t="s">
        <v>63</v>
      </c>
      <c r="D24977" t="s">
        <v>17</v>
      </c>
      <c r="E24977" t="s">
        <v>15</v>
      </c>
      <c r="F24977">
        <v>202637</v>
      </c>
      <c r="G24977">
        <v>1476</v>
      </c>
      <c r="H24977">
        <v>12</v>
      </c>
      <c r="I24977">
        <v>2054100</v>
      </c>
      <c r="J24977">
        <v>6492</v>
      </c>
      <c r="K24977">
        <v>15023.365854</v>
      </c>
    </row>
    <row r="24978" spans="1:11" x14ac:dyDescent="0.35">
      <c r="A24978" t="s">
        <v>531</v>
      </c>
      <c r="B24978" t="s">
        <v>36</v>
      </c>
      <c r="C24978" t="s">
        <v>65</v>
      </c>
      <c r="D24978" t="s">
        <v>17</v>
      </c>
      <c r="E24978" t="s">
        <v>15</v>
      </c>
      <c r="F24978">
        <v>202637</v>
      </c>
      <c r="G24978">
        <v>456</v>
      </c>
      <c r="H24978">
        <v>12</v>
      </c>
      <c r="I24978">
        <v>718200</v>
      </c>
      <c r="J24978">
        <v>1836</v>
      </c>
      <c r="K24978">
        <v>16831.210525999999</v>
      </c>
    </row>
    <row r="24979" spans="1:11" x14ac:dyDescent="0.35">
      <c r="A24979" t="s">
        <v>531</v>
      </c>
      <c r="B24979" t="s">
        <v>36</v>
      </c>
      <c r="C24979" t="s">
        <v>66</v>
      </c>
      <c r="D24979" t="s">
        <v>17</v>
      </c>
      <c r="E24979" t="s">
        <v>18</v>
      </c>
      <c r="F24979">
        <v>202637</v>
      </c>
      <c r="G24979">
        <v>2592</v>
      </c>
      <c r="H24979">
        <v>16</v>
      </c>
      <c r="I24979">
        <v>5346000</v>
      </c>
      <c r="J24979">
        <v>12416</v>
      </c>
      <c r="K24979">
        <v>31331.074074</v>
      </c>
    </row>
    <row r="24980" spans="1:11" x14ac:dyDescent="0.35">
      <c r="A24980" t="s">
        <v>531</v>
      </c>
      <c r="B24980" t="s">
        <v>36</v>
      </c>
      <c r="C24980" t="s">
        <v>69</v>
      </c>
      <c r="D24980" t="s">
        <v>14</v>
      </c>
      <c r="E24980" t="s">
        <v>24</v>
      </c>
      <c r="F24980">
        <v>202637</v>
      </c>
      <c r="G24980">
        <v>20</v>
      </c>
      <c r="H24980">
        <v>20</v>
      </c>
      <c r="I24980">
        <v>29500</v>
      </c>
      <c r="J24980">
        <v>20</v>
      </c>
      <c r="K24980">
        <v>26780</v>
      </c>
    </row>
    <row r="24981" spans="1:11" x14ac:dyDescent="0.35">
      <c r="A24981" t="s">
        <v>531</v>
      </c>
      <c r="B24981" t="s">
        <v>36</v>
      </c>
      <c r="C24981" t="s">
        <v>70</v>
      </c>
      <c r="D24981" t="s">
        <v>17</v>
      </c>
      <c r="E24981" t="s">
        <v>18</v>
      </c>
      <c r="F24981">
        <v>202637</v>
      </c>
      <c r="G24981">
        <v>11088</v>
      </c>
      <c r="H24981">
        <v>16</v>
      </c>
      <c r="I24981">
        <v>25993700</v>
      </c>
      <c r="J24981">
        <v>76352</v>
      </c>
      <c r="K24981">
        <v>34968.737373999997</v>
      </c>
    </row>
    <row r="24982" spans="1:11" x14ac:dyDescent="0.35">
      <c r="A24982" t="s">
        <v>531</v>
      </c>
      <c r="B24982" t="s">
        <v>36</v>
      </c>
      <c r="C24982" t="s">
        <v>71</v>
      </c>
      <c r="D24982" t="s">
        <v>17</v>
      </c>
      <c r="E24982" t="s">
        <v>24</v>
      </c>
      <c r="F24982">
        <v>202637</v>
      </c>
      <c r="G24982">
        <v>400</v>
      </c>
      <c r="H24982">
        <v>20</v>
      </c>
      <c r="I24982">
        <v>590000</v>
      </c>
      <c r="J24982">
        <v>640</v>
      </c>
      <c r="K24982">
        <v>26975.05</v>
      </c>
    </row>
    <row r="24983" spans="1:11" x14ac:dyDescent="0.35">
      <c r="A24983" t="s">
        <v>531</v>
      </c>
      <c r="B24983" t="s">
        <v>36</v>
      </c>
      <c r="C24983" t="s">
        <v>72</v>
      </c>
      <c r="D24983" t="s">
        <v>17</v>
      </c>
      <c r="E24983" t="s">
        <v>24</v>
      </c>
      <c r="F24983">
        <v>202637</v>
      </c>
      <c r="G24983">
        <v>920</v>
      </c>
      <c r="H24983">
        <v>20</v>
      </c>
      <c r="I24983">
        <v>1357000</v>
      </c>
      <c r="J24983">
        <v>1780</v>
      </c>
      <c r="K24983">
        <v>27060.913043</v>
      </c>
    </row>
    <row r="24984" spans="1:11" x14ac:dyDescent="0.35">
      <c r="A24984" t="s">
        <v>531</v>
      </c>
      <c r="B24984" t="s">
        <v>75</v>
      </c>
      <c r="C24984" t="s">
        <v>76</v>
      </c>
      <c r="D24984" t="s">
        <v>20</v>
      </c>
      <c r="E24984" t="s">
        <v>18</v>
      </c>
      <c r="F24984">
        <v>202637</v>
      </c>
      <c r="G24984">
        <v>4688</v>
      </c>
      <c r="H24984">
        <v>16</v>
      </c>
      <c r="I24984">
        <v>8409100</v>
      </c>
      <c r="J24984">
        <v>27152</v>
      </c>
      <c r="K24984">
        <v>25267.027303999999</v>
      </c>
    </row>
    <row r="24985" spans="1:11" x14ac:dyDescent="0.35">
      <c r="A24985" t="s">
        <v>531</v>
      </c>
      <c r="B24985" t="s">
        <v>75</v>
      </c>
      <c r="C24985" t="s">
        <v>77</v>
      </c>
      <c r="D24985" t="s">
        <v>17</v>
      </c>
      <c r="E24985" t="s">
        <v>18</v>
      </c>
      <c r="F24985">
        <v>202637</v>
      </c>
      <c r="G24985">
        <v>2096</v>
      </c>
      <c r="H24985">
        <v>16</v>
      </c>
      <c r="I24985">
        <v>3851400</v>
      </c>
      <c r="J24985">
        <v>8448</v>
      </c>
      <c r="K24985">
        <v>26402.297709999999</v>
      </c>
    </row>
    <row r="24986" spans="1:11" x14ac:dyDescent="0.35">
      <c r="A24986" t="s">
        <v>531</v>
      </c>
      <c r="B24986" t="s">
        <v>75</v>
      </c>
      <c r="C24986" t="s">
        <v>78</v>
      </c>
      <c r="D24986" t="s">
        <v>17</v>
      </c>
      <c r="E24986" t="s">
        <v>18</v>
      </c>
      <c r="F24986">
        <v>202637</v>
      </c>
      <c r="G24986">
        <v>3504</v>
      </c>
      <c r="H24986">
        <v>16</v>
      </c>
      <c r="I24986">
        <v>6438600</v>
      </c>
      <c r="J24986">
        <v>15552</v>
      </c>
      <c r="K24986">
        <v>26452.050228</v>
      </c>
    </row>
    <row r="24987" spans="1:11" x14ac:dyDescent="0.35">
      <c r="A24987" t="s">
        <v>531</v>
      </c>
      <c r="B24987" t="s">
        <v>75</v>
      </c>
      <c r="C24987" t="s">
        <v>79</v>
      </c>
      <c r="D24987" t="s">
        <v>17</v>
      </c>
      <c r="E24987" t="s">
        <v>18</v>
      </c>
      <c r="F24987">
        <v>202637</v>
      </c>
      <c r="G24987">
        <v>2384</v>
      </c>
      <c r="H24987">
        <v>16</v>
      </c>
      <c r="I24987">
        <v>4380600</v>
      </c>
      <c r="J24987">
        <v>13696</v>
      </c>
      <c r="K24987">
        <v>26270.993288999998</v>
      </c>
    </row>
    <row r="24988" spans="1:11" x14ac:dyDescent="0.35">
      <c r="A24988" t="s">
        <v>531</v>
      </c>
      <c r="B24988" t="s">
        <v>75</v>
      </c>
      <c r="C24988" t="s">
        <v>80</v>
      </c>
      <c r="D24988" t="s">
        <v>14</v>
      </c>
      <c r="E24988" t="s">
        <v>15</v>
      </c>
      <c r="F24988">
        <v>202637</v>
      </c>
      <c r="G24988">
        <v>9824</v>
      </c>
      <c r="H24988">
        <v>16</v>
      </c>
      <c r="I24988">
        <v>11238800</v>
      </c>
      <c r="J24988">
        <v>48736</v>
      </c>
      <c r="K24988">
        <v>16961.226384000001</v>
      </c>
    </row>
    <row r="24989" spans="1:11" x14ac:dyDescent="0.35">
      <c r="A24989" t="s">
        <v>531</v>
      </c>
      <c r="B24989" t="s">
        <v>81</v>
      </c>
      <c r="C24989" t="s">
        <v>82</v>
      </c>
      <c r="D24989" t="s">
        <v>17</v>
      </c>
      <c r="E24989" t="s">
        <v>15</v>
      </c>
      <c r="F24989">
        <v>202637</v>
      </c>
      <c r="G24989">
        <v>2368</v>
      </c>
      <c r="H24989">
        <v>16</v>
      </c>
      <c r="I24989">
        <v>3063600</v>
      </c>
      <c r="J24989">
        <v>10080</v>
      </c>
      <c r="K24989">
        <v>18839.060810999999</v>
      </c>
    </row>
    <row r="24990" spans="1:11" x14ac:dyDescent="0.35">
      <c r="A24990" t="s">
        <v>531</v>
      </c>
      <c r="B24990" t="s">
        <v>81</v>
      </c>
      <c r="C24990" t="s">
        <v>83</v>
      </c>
      <c r="D24990" t="s">
        <v>32</v>
      </c>
      <c r="E24990" t="s">
        <v>15</v>
      </c>
      <c r="F24990">
        <v>202637</v>
      </c>
      <c r="G24990">
        <v>372</v>
      </c>
      <c r="H24990">
        <v>12</v>
      </c>
      <c r="I24990">
        <v>542500</v>
      </c>
      <c r="J24990">
        <v>1116</v>
      </c>
      <c r="K24990">
        <v>14927.483871</v>
      </c>
    </row>
    <row r="24991" spans="1:11" x14ac:dyDescent="0.35">
      <c r="A24991" t="s">
        <v>531</v>
      </c>
      <c r="B24991" t="s">
        <v>81</v>
      </c>
      <c r="C24991" t="s">
        <v>84</v>
      </c>
      <c r="D24991" t="s">
        <v>20</v>
      </c>
      <c r="E24991" t="s">
        <v>21</v>
      </c>
      <c r="F24991">
        <v>202637</v>
      </c>
      <c r="G24991">
        <v>22944</v>
      </c>
      <c r="H24991">
        <v>12</v>
      </c>
      <c r="I24991">
        <v>56527300</v>
      </c>
      <c r="J24991">
        <v>223164</v>
      </c>
      <c r="K24991">
        <v>26743.562762000001</v>
      </c>
    </row>
    <row r="24992" spans="1:11" x14ac:dyDescent="0.35">
      <c r="A24992" t="s">
        <v>531</v>
      </c>
      <c r="B24992" t="s">
        <v>81</v>
      </c>
      <c r="C24992" t="s">
        <v>85</v>
      </c>
      <c r="D24992" t="s">
        <v>17</v>
      </c>
      <c r="E24992" t="s">
        <v>15</v>
      </c>
      <c r="F24992">
        <v>202637</v>
      </c>
      <c r="G24992">
        <v>1788</v>
      </c>
      <c r="H24992">
        <v>12</v>
      </c>
      <c r="I24992">
        <v>2637300</v>
      </c>
      <c r="J24992">
        <v>6192</v>
      </c>
      <c r="K24992">
        <v>15809.671141000001</v>
      </c>
    </row>
    <row r="24993" spans="1:11" x14ac:dyDescent="0.35">
      <c r="A24993" t="s">
        <v>531</v>
      </c>
      <c r="B24993" t="s">
        <v>81</v>
      </c>
      <c r="C24993" t="s">
        <v>86</v>
      </c>
      <c r="D24993" t="s">
        <v>17</v>
      </c>
      <c r="E24993" t="s">
        <v>18</v>
      </c>
      <c r="F24993">
        <v>202637</v>
      </c>
      <c r="G24993">
        <v>64</v>
      </c>
      <c r="H24993">
        <v>16</v>
      </c>
      <c r="I24993">
        <v>146800</v>
      </c>
      <c r="J24993">
        <v>64</v>
      </c>
      <c r="K24993">
        <v>31674.5</v>
      </c>
    </row>
    <row r="24994" spans="1:11" x14ac:dyDescent="0.35">
      <c r="A24994" t="s">
        <v>531</v>
      </c>
      <c r="B24994" t="s">
        <v>81</v>
      </c>
      <c r="C24994" t="s">
        <v>87</v>
      </c>
      <c r="D24994" t="s">
        <v>17</v>
      </c>
      <c r="E24994" t="s">
        <v>18</v>
      </c>
      <c r="F24994">
        <v>202637</v>
      </c>
      <c r="G24994">
        <v>128</v>
      </c>
      <c r="H24994">
        <v>16</v>
      </c>
      <c r="I24994">
        <v>293600</v>
      </c>
      <c r="J24994">
        <v>176</v>
      </c>
      <c r="K24994">
        <v>33323.375</v>
      </c>
    </row>
    <row r="24995" spans="1:11" x14ac:dyDescent="0.35">
      <c r="A24995" t="s">
        <v>531</v>
      </c>
      <c r="B24995" t="s">
        <v>81</v>
      </c>
      <c r="C24995" t="s">
        <v>88</v>
      </c>
      <c r="D24995" t="s">
        <v>32</v>
      </c>
      <c r="E24995" t="s">
        <v>21</v>
      </c>
      <c r="F24995">
        <v>202637</v>
      </c>
      <c r="G24995">
        <v>8664</v>
      </c>
      <c r="H24995">
        <v>12</v>
      </c>
      <c r="I24995">
        <v>21344100</v>
      </c>
      <c r="J24995">
        <v>71172</v>
      </c>
      <c r="K24995">
        <v>26722.998615</v>
      </c>
    </row>
    <row r="24996" spans="1:11" x14ac:dyDescent="0.35">
      <c r="A24996" t="s">
        <v>531</v>
      </c>
      <c r="B24996" t="s">
        <v>81</v>
      </c>
      <c r="C24996" t="s">
        <v>89</v>
      </c>
      <c r="D24996" t="s">
        <v>14</v>
      </c>
      <c r="E24996" t="s">
        <v>15</v>
      </c>
      <c r="F24996">
        <v>202637</v>
      </c>
      <c r="G24996">
        <v>208</v>
      </c>
      <c r="H24996">
        <v>16</v>
      </c>
      <c r="I24996">
        <v>284700</v>
      </c>
      <c r="J24996">
        <v>416</v>
      </c>
      <c r="K24996">
        <v>18774.769230999998</v>
      </c>
    </row>
    <row r="24997" spans="1:11" x14ac:dyDescent="0.35">
      <c r="A24997" t="s">
        <v>531</v>
      </c>
      <c r="B24997" t="s">
        <v>81</v>
      </c>
      <c r="C24997" t="s">
        <v>374</v>
      </c>
      <c r="D24997" t="s">
        <v>14</v>
      </c>
      <c r="E24997" t="s">
        <v>15</v>
      </c>
      <c r="F24997">
        <v>202637</v>
      </c>
      <c r="G24997">
        <v>888</v>
      </c>
      <c r="H24997">
        <v>12</v>
      </c>
      <c r="I24997">
        <v>1161800</v>
      </c>
      <c r="J24997">
        <v>3312</v>
      </c>
      <c r="K24997">
        <v>13995.162162000001</v>
      </c>
    </row>
    <row r="24998" spans="1:11" x14ac:dyDescent="0.35">
      <c r="A24998" t="s">
        <v>531</v>
      </c>
      <c r="B24998" t="s">
        <v>81</v>
      </c>
      <c r="C24998" t="s">
        <v>90</v>
      </c>
      <c r="D24998" t="s">
        <v>17</v>
      </c>
      <c r="E24998" t="s">
        <v>21</v>
      </c>
      <c r="F24998">
        <v>202637</v>
      </c>
      <c r="G24998">
        <v>15924</v>
      </c>
      <c r="H24998">
        <v>12</v>
      </c>
      <c r="I24998">
        <v>39227700</v>
      </c>
      <c r="J24998">
        <v>153756</v>
      </c>
      <c r="K24998">
        <v>26714.494348</v>
      </c>
    </row>
    <row r="24999" spans="1:11" x14ac:dyDescent="0.35">
      <c r="A24999" t="s">
        <v>531</v>
      </c>
      <c r="B24999" t="s">
        <v>81</v>
      </c>
      <c r="C24999" t="s">
        <v>91</v>
      </c>
      <c r="D24999" t="s">
        <v>23</v>
      </c>
      <c r="E24999" t="s">
        <v>21</v>
      </c>
      <c r="F24999">
        <v>202637</v>
      </c>
      <c r="G24999">
        <v>528</v>
      </c>
      <c r="H24999">
        <v>16</v>
      </c>
      <c r="I24999">
        <v>1551000</v>
      </c>
      <c r="J24999">
        <v>2560</v>
      </c>
      <c r="K24999">
        <v>42847.272727000003</v>
      </c>
    </row>
    <row r="25000" spans="1:11" x14ac:dyDescent="0.35">
      <c r="A25000" t="s">
        <v>531</v>
      </c>
      <c r="B25000" t="s">
        <v>81</v>
      </c>
      <c r="C25000" t="s">
        <v>92</v>
      </c>
      <c r="D25000" t="s">
        <v>32</v>
      </c>
      <c r="E25000" t="s">
        <v>21</v>
      </c>
      <c r="F25000">
        <v>202637</v>
      </c>
      <c r="G25000">
        <v>3440</v>
      </c>
      <c r="H25000">
        <v>16</v>
      </c>
      <c r="I25000">
        <v>8551800</v>
      </c>
      <c r="J25000">
        <v>18480</v>
      </c>
      <c r="K25000">
        <v>35984.567442</v>
      </c>
    </row>
    <row r="25001" spans="1:11" x14ac:dyDescent="0.35">
      <c r="A25001" t="s">
        <v>531</v>
      </c>
      <c r="B25001" t="s">
        <v>81</v>
      </c>
      <c r="C25001" t="s">
        <v>93</v>
      </c>
      <c r="D25001" t="s">
        <v>17</v>
      </c>
      <c r="E25001" t="s">
        <v>18</v>
      </c>
      <c r="F25001">
        <v>202637</v>
      </c>
      <c r="G25001">
        <v>320</v>
      </c>
      <c r="H25001">
        <v>16</v>
      </c>
      <c r="I25001">
        <v>734000</v>
      </c>
      <c r="J25001">
        <v>560</v>
      </c>
      <c r="K25001">
        <v>33032.85</v>
      </c>
    </row>
    <row r="25002" spans="1:11" x14ac:dyDescent="0.35">
      <c r="A25002" t="s">
        <v>531</v>
      </c>
      <c r="B25002" t="s">
        <v>81</v>
      </c>
      <c r="C25002" t="s">
        <v>94</v>
      </c>
      <c r="D25002" t="s">
        <v>20</v>
      </c>
      <c r="E25002" t="s">
        <v>21</v>
      </c>
      <c r="F25002">
        <v>202637</v>
      </c>
      <c r="G25002">
        <v>1600</v>
      </c>
      <c r="H25002">
        <v>16</v>
      </c>
      <c r="I25002">
        <v>3670000</v>
      </c>
      <c r="J25002">
        <v>4960</v>
      </c>
      <c r="K25002">
        <v>33164.49</v>
      </c>
    </row>
    <row r="25003" spans="1:11" x14ac:dyDescent="0.35">
      <c r="A25003" t="s">
        <v>531</v>
      </c>
      <c r="B25003" t="s">
        <v>81</v>
      </c>
      <c r="C25003" t="s">
        <v>95</v>
      </c>
      <c r="D25003" t="s">
        <v>23</v>
      </c>
      <c r="E25003" t="s">
        <v>21</v>
      </c>
      <c r="F25003">
        <v>202637</v>
      </c>
      <c r="G25003">
        <v>19344</v>
      </c>
      <c r="H25003">
        <v>16</v>
      </c>
      <c r="I25003">
        <v>48060000</v>
      </c>
      <c r="J25003">
        <v>170240</v>
      </c>
      <c r="K25003">
        <v>36013.425145000001</v>
      </c>
    </row>
    <row r="25004" spans="1:11" x14ac:dyDescent="0.35">
      <c r="A25004" t="s">
        <v>531</v>
      </c>
      <c r="B25004" t="s">
        <v>96</v>
      </c>
      <c r="C25004" t="s">
        <v>98</v>
      </c>
      <c r="D25004" t="s">
        <v>32</v>
      </c>
      <c r="E25004" t="s">
        <v>18</v>
      </c>
      <c r="F25004">
        <v>202637</v>
      </c>
      <c r="G25004">
        <v>2120</v>
      </c>
      <c r="H25004">
        <v>20</v>
      </c>
      <c r="I25004">
        <v>4229400</v>
      </c>
      <c r="J25004">
        <v>5180</v>
      </c>
      <c r="K25004">
        <v>37288.490566</v>
      </c>
    </row>
    <row r="25005" spans="1:11" x14ac:dyDescent="0.35">
      <c r="A25005" t="s">
        <v>531</v>
      </c>
      <c r="B25005" t="s">
        <v>96</v>
      </c>
      <c r="C25005" t="s">
        <v>99</v>
      </c>
      <c r="D25005" t="s">
        <v>32</v>
      </c>
      <c r="E25005" t="s">
        <v>18</v>
      </c>
      <c r="F25005">
        <v>202637</v>
      </c>
      <c r="G25005">
        <v>1500</v>
      </c>
      <c r="H25005">
        <v>20</v>
      </c>
      <c r="I25005">
        <v>3690000</v>
      </c>
      <c r="J25005">
        <v>6320</v>
      </c>
      <c r="K25005">
        <v>44015.32</v>
      </c>
    </row>
    <row r="25006" spans="1:11" x14ac:dyDescent="0.35">
      <c r="A25006" t="s">
        <v>531</v>
      </c>
      <c r="B25006" t="s">
        <v>96</v>
      </c>
      <c r="C25006" t="s">
        <v>100</v>
      </c>
      <c r="D25006" t="s">
        <v>32</v>
      </c>
      <c r="E25006" t="s">
        <v>18</v>
      </c>
      <c r="F25006">
        <v>202637</v>
      </c>
      <c r="G25006">
        <v>5940</v>
      </c>
      <c r="H25006">
        <v>20</v>
      </c>
      <c r="I25006">
        <v>14614300</v>
      </c>
      <c r="J25006">
        <v>28660</v>
      </c>
      <c r="K25006">
        <v>44304.612795000001</v>
      </c>
    </row>
    <row r="25007" spans="1:11" x14ac:dyDescent="0.35">
      <c r="A25007" t="s">
        <v>531</v>
      </c>
      <c r="B25007" t="s">
        <v>96</v>
      </c>
      <c r="C25007" t="s">
        <v>101</v>
      </c>
      <c r="D25007" t="s">
        <v>32</v>
      </c>
      <c r="E25007" t="s">
        <v>21</v>
      </c>
      <c r="F25007">
        <v>202637</v>
      </c>
      <c r="G25007">
        <v>80</v>
      </c>
      <c r="H25007">
        <v>20</v>
      </c>
      <c r="I25007">
        <v>107600</v>
      </c>
      <c r="J25007">
        <v>100</v>
      </c>
      <c r="K25007">
        <v>24148</v>
      </c>
    </row>
    <row r="25008" spans="1:11" x14ac:dyDescent="0.35">
      <c r="A25008" t="s">
        <v>531</v>
      </c>
      <c r="B25008" t="s">
        <v>96</v>
      </c>
      <c r="C25008" t="s">
        <v>102</v>
      </c>
      <c r="D25008" t="s">
        <v>14</v>
      </c>
      <c r="E25008" t="s">
        <v>15</v>
      </c>
      <c r="F25008">
        <v>202637</v>
      </c>
      <c r="G25008">
        <v>32724</v>
      </c>
      <c r="H25008">
        <v>12</v>
      </c>
      <c r="I25008">
        <v>37905300</v>
      </c>
      <c r="J25008">
        <v>241728</v>
      </c>
      <c r="K25008">
        <v>13537.756509000001</v>
      </c>
    </row>
    <row r="25009" spans="1:11" x14ac:dyDescent="0.35">
      <c r="A25009" t="s">
        <v>531</v>
      </c>
      <c r="B25009" t="s">
        <v>96</v>
      </c>
      <c r="C25009" t="s">
        <v>103</v>
      </c>
      <c r="D25009" t="s">
        <v>32</v>
      </c>
      <c r="E25009" t="s">
        <v>15</v>
      </c>
      <c r="F25009">
        <v>202637</v>
      </c>
      <c r="G25009">
        <v>7764</v>
      </c>
      <c r="H25009">
        <v>12</v>
      </c>
      <c r="I25009">
        <v>14435800</v>
      </c>
      <c r="J25009">
        <v>17088</v>
      </c>
      <c r="K25009">
        <v>19784.901082</v>
      </c>
    </row>
    <row r="25010" spans="1:11" x14ac:dyDescent="0.35">
      <c r="A25010" t="s">
        <v>531</v>
      </c>
      <c r="B25010" t="s">
        <v>96</v>
      </c>
      <c r="C25010" t="s">
        <v>104</v>
      </c>
      <c r="D25010" t="s">
        <v>32</v>
      </c>
      <c r="E25010" t="s">
        <v>15</v>
      </c>
      <c r="F25010">
        <v>202637</v>
      </c>
      <c r="G25010">
        <v>1608</v>
      </c>
      <c r="H25010">
        <v>12</v>
      </c>
      <c r="I25010">
        <v>2773800</v>
      </c>
      <c r="J25010">
        <v>5208</v>
      </c>
      <c r="K25010">
        <v>18728.641790999998</v>
      </c>
    </row>
    <row r="25011" spans="1:11" x14ac:dyDescent="0.35">
      <c r="A25011" t="s">
        <v>531</v>
      </c>
      <c r="B25011" t="s">
        <v>96</v>
      </c>
      <c r="C25011" t="s">
        <v>105</v>
      </c>
      <c r="D25011" t="s">
        <v>32</v>
      </c>
      <c r="E25011" t="s">
        <v>15</v>
      </c>
      <c r="F25011">
        <v>202637</v>
      </c>
      <c r="G25011">
        <v>2388</v>
      </c>
      <c r="H25011">
        <v>12</v>
      </c>
      <c r="I25011">
        <v>4208300</v>
      </c>
      <c r="J25011">
        <v>12528</v>
      </c>
      <c r="K25011">
        <v>18904.758794000001</v>
      </c>
    </row>
    <row r="25012" spans="1:11" x14ac:dyDescent="0.35">
      <c r="A25012" t="s">
        <v>531</v>
      </c>
      <c r="B25012" t="s">
        <v>96</v>
      </c>
      <c r="C25012" t="s">
        <v>106</v>
      </c>
      <c r="D25012" t="s">
        <v>32</v>
      </c>
      <c r="E25012" t="s">
        <v>15</v>
      </c>
      <c r="F25012">
        <v>202637</v>
      </c>
      <c r="G25012">
        <v>12228</v>
      </c>
      <c r="H25012">
        <v>12</v>
      </c>
      <c r="I25012">
        <v>25067400</v>
      </c>
      <c r="J25012">
        <v>100716</v>
      </c>
      <c r="K25012">
        <v>21945.44946</v>
      </c>
    </row>
    <row r="25013" spans="1:11" x14ac:dyDescent="0.35">
      <c r="A25013" t="s">
        <v>531</v>
      </c>
      <c r="B25013" t="s">
        <v>96</v>
      </c>
      <c r="C25013" t="s">
        <v>107</v>
      </c>
      <c r="D25013" t="s">
        <v>32</v>
      </c>
      <c r="E25013" t="s">
        <v>15</v>
      </c>
      <c r="F25013">
        <v>202637</v>
      </c>
      <c r="G25013">
        <v>5232</v>
      </c>
      <c r="H25013">
        <v>16</v>
      </c>
      <c r="I25013">
        <v>9940800</v>
      </c>
      <c r="J25013">
        <v>28272</v>
      </c>
      <c r="K25013">
        <v>27298.223242</v>
      </c>
    </row>
    <row r="25014" spans="1:11" x14ac:dyDescent="0.35">
      <c r="A25014" t="s">
        <v>531</v>
      </c>
      <c r="B25014" t="s">
        <v>96</v>
      </c>
      <c r="C25014" t="s">
        <v>108</v>
      </c>
      <c r="D25014" t="s">
        <v>109</v>
      </c>
      <c r="E25014" t="s">
        <v>21</v>
      </c>
      <c r="F25014">
        <v>202637</v>
      </c>
      <c r="G25014">
        <v>11076</v>
      </c>
      <c r="H25014">
        <v>12</v>
      </c>
      <c r="I25014">
        <v>23075000</v>
      </c>
      <c r="J25014">
        <v>94740</v>
      </c>
      <c r="K25014">
        <v>23799.855905</v>
      </c>
    </row>
    <row r="25015" spans="1:11" x14ac:dyDescent="0.35">
      <c r="A25015" t="s">
        <v>531</v>
      </c>
      <c r="B25015" t="s">
        <v>96</v>
      </c>
      <c r="C25015" t="s">
        <v>110</v>
      </c>
      <c r="D25015" t="s">
        <v>109</v>
      </c>
      <c r="E25015" t="s">
        <v>21</v>
      </c>
      <c r="F25015">
        <v>202637</v>
      </c>
      <c r="G25015">
        <v>15096</v>
      </c>
      <c r="H25015">
        <v>12</v>
      </c>
      <c r="I25015">
        <v>37365600</v>
      </c>
      <c r="J25015">
        <v>144060</v>
      </c>
      <c r="K25015">
        <v>26758.013513999998</v>
      </c>
    </row>
    <row r="25016" spans="1:11" x14ac:dyDescent="0.35">
      <c r="A25016" t="s">
        <v>531</v>
      </c>
      <c r="B25016" t="s">
        <v>96</v>
      </c>
      <c r="C25016" t="s">
        <v>111</v>
      </c>
      <c r="D25016" t="s">
        <v>32</v>
      </c>
      <c r="E25016" t="s">
        <v>15</v>
      </c>
      <c r="F25016">
        <v>202637</v>
      </c>
      <c r="G25016">
        <v>5196</v>
      </c>
      <c r="H25016">
        <v>12</v>
      </c>
      <c r="I25016">
        <v>9863200</v>
      </c>
      <c r="J25016">
        <v>17088</v>
      </c>
      <c r="K25016">
        <v>19772.224018000001</v>
      </c>
    </row>
    <row r="25017" spans="1:11" x14ac:dyDescent="0.35">
      <c r="A25017" t="s">
        <v>531</v>
      </c>
      <c r="B25017" t="s">
        <v>96</v>
      </c>
      <c r="C25017" t="s">
        <v>558</v>
      </c>
      <c r="D25017" t="s">
        <v>32</v>
      </c>
      <c r="E25017" t="s">
        <v>24</v>
      </c>
      <c r="F25017">
        <v>202637</v>
      </c>
      <c r="G25017">
        <v>340</v>
      </c>
      <c r="H25017">
        <v>20</v>
      </c>
      <c r="I25017">
        <v>850000</v>
      </c>
      <c r="J25017">
        <v>2140</v>
      </c>
      <c r="K25017">
        <v>48938.117646999999</v>
      </c>
    </row>
    <row r="25018" spans="1:11" x14ac:dyDescent="0.35">
      <c r="A25018" t="s">
        <v>531</v>
      </c>
      <c r="B25018" t="s">
        <v>96</v>
      </c>
      <c r="C25018" s="9">
        <v>46101</v>
      </c>
      <c r="D25018" t="s">
        <v>32</v>
      </c>
      <c r="E25018" t="s">
        <v>24</v>
      </c>
      <c r="F25018">
        <v>202637</v>
      </c>
      <c r="G25018">
        <v>2100</v>
      </c>
      <c r="H25018">
        <v>20</v>
      </c>
      <c r="I25018">
        <v>5250000</v>
      </c>
      <c r="J25018">
        <v>8260</v>
      </c>
      <c r="K25018">
        <v>48643.514285999998</v>
      </c>
    </row>
    <row r="25019" spans="1:11" x14ac:dyDescent="0.35">
      <c r="A25019" t="s">
        <v>531</v>
      </c>
      <c r="B25019" t="s">
        <v>96</v>
      </c>
      <c r="C25019" t="s">
        <v>112</v>
      </c>
      <c r="D25019" t="s">
        <v>17</v>
      </c>
      <c r="E25019" t="s">
        <v>113</v>
      </c>
      <c r="F25019">
        <v>202637</v>
      </c>
      <c r="G25019">
        <v>2604</v>
      </c>
      <c r="H25019">
        <v>12</v>
      </c>
      <c r="I25019">
        <v>2755900</v>
      </c>
      <c r="J25019">
        <v>16728</v>
      </c>
      <c r="K25019">
        <v>11382.101382000001</v>
      </c>
    </row>
    <row r="25020" spans="1:11" x14ac:dyDescent="0.35">
      <c r="A25020" t="s">
        <v>531</v>
      </c>
      <c r="B25020" t="s">
        <v>96</v>
      </c>
      <c r="C25020" t="s">
        <v>114</v>
      </c>
      <c r="D25020" t="s">
        <v>32</v>
      </c>
      <c r="E25020" t="s">
        <v>24</v>
      </c>
      <c r="F25020">
        <v>202637</v>
      </c>
      <c r="G25020">
        <v>3520</v>
      </c>
      <c r="H25020">
        <v>20</v>
      </c>
      <c r="I25020">
        <v>9680000</v>
      </c>
      <c r="J25020">
        <v>18720</v>
      </c>
      <c r="K25020">
        <v>53496.056817999997</v>
      </c>
    </row>
    <row r="25021" spans="1:11" x14ac:dyDescent="0.35">
      <c r="A25021" t="s">
        <v>531</v>
      </c>
      <c r="B25021" t="s">
        <v>96</v>
      </c>
      <c r="C25021" t="s">
        <v>115</v>
      </c>
      <c r="D25021" t="s">
        <v>32</v>
      </c>
      <c r="E25021" t="s">
        <v>24</v>
      </c>
      <c r="F25021">
        <v>202637</v>
      </c>
      <c r="G25021">
        <v>480</v>
      </c>
      <c r="H25021">
        <v>20</v>
      </c>
      <c r="I25021">
        <v>1320000</v>
      </c>
      <c r="J25021">
        <v>1200</v>
      </c>
      <c r="K25021">
        <v>51337.291666999998</v>
      </c>
    </row>
    <row r="25022" spans="1:11" x14ac:dyDescent="0.35">
      <c r="A25022" t="s">
        <v>531</v>
      </c>
      <c r="B25022" t="s">
        <v>96</v>
      </c>
      <c r="C25022" t="s">
        <v>116</v>
      </c>
      <c r="D25022" t="s">
        <v>17</v>
      </c>
      <c r="E25022" t="s">
        <v>113</v>
      </c>
      <c r="F25022">
        <v>202637</v>
      </c>
      <c r="G25022">
        <v>4032</v>
      </c>
      <c r="H25022">
        <v>12</v>
      </c>
      <c r="I25022">
        <v>3931200</v>
      </c>
      <c r="J25022">
        <v>28728</v>
      </c>
      <c r="K25022">
        <v>10619.773810000001</v>
      </c>
    </row>
    <row r="25023" spans="1:11" x14ac:dyDescent="0.35">
      <c r="A25023" t="s">
        <v>531</v>
      </c>
      <c r="B25023" t="s">
        <v>96</v>
      </c>
      <c r="C25023" t="s">
        <v>117</v>
      </c>
      <c r="D25023" t="s">
        <v>32</v>
      </c>
      <c r="E25023" t="s">
        <v>21</v>
      </c>
      <c r="F25023">
        <v>202637</v>
      </c>
      <c r="G25023">
        <v>8532</v>
      </c>
      <c r="H25023">
        <v>12</v>
      </c>
      <c r="I25023">
        <v>19197000</v>
      </c>
      <c r="J25023">
        <v>73392</v>
      </c>
      <c r="K25023">
        <v>24481.348805000001</v>
      </c>
    </row>
    <row r="25024" spans="1:11" x14ac:dyDescent="0.35">
      <c r="A25024" t="s">
        <v>531</v>
      </c>
      <c r="B25024" t="s">
        <v>96</v>
      </c>
      <c r="C25024" t="s">
        <v>118</v>
      </c>
      <c r="D25024" t="s">
        <v>32</v>
      </c>
      <c r="E25024" t="s">
        <v>21</v>
      </c>
      <c r="F25024">
        <v>202637</v>
      </c>
      <c r="G25024">
        <v>3344</v>
      </c>
      <c r="H25024">
        <v>16</v>
      </c>
      <c r="I25024">
        <v>7569600</v>
      </c>
      <c r="J25024">
        <v>18544</v>
      </c>
      <c r="K25024">
        <v>32050.688995</v>
      </c>
    </row>
    <row r="25025" spans="1:11" x14ac:dyDescent="0.35">
      <c r="A25025" t="s">
        <v>531</v>
      </c>
      <c r="B25025" t="s">
        <v>96</v>
      </c>
      <c r="C25025" t="s">
        <v>119</v>
      </c>
      <c r="D25025" t="s">
        <v>32</v>
      </c>
      <c r="E25025" t="s">
        <v>21</v>
      </c>
      <c r="F25025">
        <v>202637</v>
      </c>
      <c r="G25025">
        <v>15780</v>
      </c>
      <c r="H25025">
        <v>20</v>
      </c>
      <c r="I25025">
        <v>34724400</v>
      </c>
      <c r="J25025">
        <v>130420</v>
      </c>
      <c r="K25025">
        <v>39972.942966000002</v>
      </c>
    </row>
    <row r="25026" spans="1:11" x14ac:dyDescent="0.35">
      <c r="A25026" t="s">
        <v>531</v>
      </c>
      <c r="B25026" t="s">
        <v>96</v>
      </c>
      <c r="C25026" t="s">
        <v>120</v>
      </c>
      <c r="D25026" t="s">
        <v>17</v>
      </c>
      <c r="E25026" t="s">
        <v>21</v>
      </c>
      <c r="F25026">
        <v>202637</v>
      </c>
      <c r="G25026">
        <v>3624</v>
      </c>
      <c r="H25026">
        <v>12</v>
      </c>
      <c r="I25026">
        <v>7557500</v>
      </c>
      <c r="J25026">
        <v>18420</v>
      </c>
      <c r="K25026">
        <v>23736.645694999999</v>
      </c>
    </row>
    <row r="25027" spans="1:11" x14ac:dyDescent="0.35">
      <c r="A25027" t="s">
        <v>531</v>
      </c>
      <c r="B25027" t="s">
        <v>96</v>
      </c>
      <c r="C25027" t="s">
        <v>121</v>
      </c>
      <c r="D25027" t="s">
        <v>17</v>
      </c>
      <c r="E25027" t="s">
        <v>21</v>
      </c>
      <c r="F25027">
        <v>202637</v>
      </c>
      <c r="G25027">
        <v>2304</v>
      </c>
      <c r="H25027">
        <v>16</v>
      </c>
      <c r="I25027">
        <v>4324000</v>
      </c>
      <c r="J25027">
        <v>9376</v>
      </c>
      <c r="K25027">
        <v>29103.993055999999</v>
      </c>
    </row>
    <row r="25028" spans="1:11" x14ac:dyDescent="0.35">
      <c r="A25028" t="s">
        <v>531</v>
      </c>
      <c r="B25028" t="s">
        <v>96</v>
      </c>
      <c r="C25028" t="s">
        <v>122</v>
      </c>
      <c r="D25028" t="s">
        <v>17</v>
      </c>
      <c r="E25028" t="s">
        <v>21</v>
      </c>
      <c r="F25028">
        <v>202637</v>
      </c>
      <c r="G25028">
        <v>3680</v>
      </c>
      <c r="H25028">
        <v>20</v>
      </c>
      <c r="I25028">
        <v>7370000</v>
      </c>
      <c r="J25028">
        <v>19420</v>
      </c>
      <c r="K25028">
        <v>39138.744565000001</v>
      </c>
    </row>
    <row r="25029" spans="1:11" x14ac:dyDescent="0.35">
      <c r="A25029" t="s">
        <v>531</v>
      </c>
      <c r="B25029" t="s">
        <v>96</v>
      </c>
      <c r="C25029" t="s">
        <v>123</v>
      </c>
      <c r="D25029" t="s">
        <v>32</v>
      </c>
      <c r="E25029" t="s">
        <v>24</v>
      </c>
      <c r="F25029">
        <v>202637</v>
      </c>
      <c r="G25029">
        <v>2040</v>
      </c>
      <c r="H25029">
        <v>20</v>
      </c>
      <c r="I25029">
        <v>5610000</v>
      </c>
      <c r="J25029">
        <v>13420</v>
      </c>
      <c r="K25029">
        <v>53520.176470999999</v>
      </c>
    </row>
    <row r="25030" spans="1:11" x14ac:dyDescent="0.35">
      <c r="A25030" t="s">
        <v>531</v>
      </c>
      <c r="B25030" t="s">
        <v>96</v>
      </c>
      <c r="C25030" t="s">
        <v>124</v>
      </c>
      <c r="D25030" t="s">
        <v>17</v>
      </c>
      <c r="E25030" t="s">
        <v>15</v>
      </c>
      <c r="F25030">
        <v>202637</v>
      </c>
      <c r="G25030">
        <v>1056</v>
      </c>
      <c r="H25030">
        <v>12</v>
      </c>
      <c r="I25030">
        <v>1364000</v>
      </c>
      <c r="J25030">
        <v>3432</v>
      </c>
      <c r="K25030">
        <v>13788.056817999999</v>
      </c>
    </row>
    <row r="25031" spans="1:11" x14ac:dyDescent="0.35">
      <c r="A25031" t="s">
        <v>531</v>
      </c>
      <c r="B25031" t="s">
        <v>96</v>
      </c>
      <c r="C25031" t="s">
        <v>125</v>
      </c>
      <c r="D25031" t="s">
        <v>32</v>
      </c>
      <c r="E25031" t="s">
        <v>15</v>
      </c>
      <c r="F25031">
        <v>202637</v>
      </c>
      <c r="G25031">
        <v>1824</v>
      </c>
      <c r="H25031">
        <v>12</v>
      </c>
      <c r="I25031">
        <v>2887600</v>
      </c>
      <c r="J25031">
        <v>9288</v>
      </c>
      <c r="K25031">
        <v>16918.276315999999</v>
      </c>
    </row>
    <row r="25032" spans="1:11" x14ac:dyDescent="0.35">
      <c r="A25032" t="s">
        <v>531</v>
      </c>
      <c r="B25032" t="s">
        <v>96</v>
      </c>
      <c r="C25032" t="s">
        <v>126</v>
      </c>
      <c r="D25032" t="s">
        <v>32</v>
      </c>
      <c r="E25032" t="s">
        <v>18</v>
      </c>
      <c r="F25032">
        <v>202637</v>
      </c>
      <c r="G25032">
        <v>53856</v>
      </c>
      <c r="H25032">
        <v>16</v>
      </c>
      <c r="I25032">
        <v>117822000</v>
      </c>
      <c r="J25032">
        <v>348192</v>
      </c>
      <c r="K25032">
        <v>32918.931372999999</v>
      </c>
    </row>
    <row r="25033" spans="1:11" x14ac:dyDescent="0.35">
      <c r="A25033" t="s">
        <v>531</v>
      </c>
      <c r="B25033" t="s">
        <v>96</v>
      </c>
      <c r="C25033" t="s">
        <v>127</v>
      </c>
      <c r="D25033" t="s">
        <v>32</v>
      </c>
      <c r="E25033" t="s">
        <v>18</v>
      </c>
      <c r="F25033">
        <v>202637</v>
      </c>
      <c r="G25033">
        <v>6396</v>
      </c>
      <c r="H25033">
        <v>12</v>
      </c>
      <c r="I25033">
        <v>15566000</v>
      </c>
      <c r="J25033">
        <v>36000</v>
      </c>
      <c r="K25033">
        <v>25927.425890999999</v>
      </c>
    </row>
    <row r="25034" spans="1:11" x14ac:dyDescent="0.35">
      <c r="A25034" t="s">
        <v>531</v>
      </c>
      <c r="B25034" t="s">
        <v>96</v>
      </c>
      <c r="C25034" t="s">
        <v>128</v>
      </c>
      <c r="D25034" t="s">
        <v>32</v>
      </c>
      <c r="E25034" t="s">
        <v>18</v>
      </c>
      <c r="F25034">
        <v>202637</v>
      </c>
      <c r="G25034">
        <v>13840</v>
      </c>
      <c r="H25034">
        <v>16</v>
      </c>
      <c r="I25034">
        <v>33654500</v>
      </c>
      <c r="J25034">
        <v>122752</v>
      </c>
      <c r="K25034">
        <v>36141.684393000003</v>
      </c>
    </row>
    <row r="25035" spans="1:11" x14ac:dyDescent="0.35">
      <c r="A25035" t="s">
        <v>531</v>
      </c>
      <c r="B25035" t="s">
        <v>96</v>
      </c>
      <c r="C25035" t="s">
        <v>129</v>
      </c>
      <c r="D25035" t="s">
        <v>20</v>
      </c>
      <c r="E25035" t="s">
        <v>18</v>
      </c>
      <c r="F25035">
        <v>202637</v>
      </c>
      <c r="G25035">
        <v>3328</v>
      </c>
      <c r="H25035">
        <v>16</v>
      </c>
      <c r="I25035">
        <v>7072000</v>
      </c>
      <c r="J25035">
        <v>15328</v>
      </c>
      <c r="K25035">
        <v>31682.538462</v>
      </c>
    </row>
    <row r="25036" spans="1:11" x14ac:dyDescent="0.35">
      <c r="A25036" t="s">
        <v>531</v>
      </c>
      <c r="B25036" t="s">
        <v>96</v>
      </c>
      <c r="C25036" t="s">
        <v>130</v>
      </c>
      <c r="D25036" t="s">
        <v>32</v>
      </c>
      <c r="E25036" t="s">
        <v>24</v>
      </c>
      <c r="F25036">
        <v>202637</v>
      </c>
      <c r="G25036">
        <v>760</v>
      </c>
      <c r="H25036">
        <v>20</v>
      </c>
      <c r="I25036">
        <v>1748000</v>
      </c>
      <c r="J25036">
        <v>2420</v>
      </c>
      <c r="K25036">
        <v>41956.421052999998</v>
      </c>
    </row>
    <row r="25037" spans="1:11" x14ac:dyDescent="0.35">
      <c r="A25037" t="s">
        <v>531</v>
      </c>
      <c r="B25037" t="s">
        <v>96</v>
      </c>
      <c r="C25037" t="s">
        <v>131</v>
      </c>
      <c r="D25037" t="s">
        <v>32</v>
      </c>
      <c r="E25037" t="s">
        <v>24</v>
      </c>
      <c r="F25037">
        <v>202637</v>
      </c>
      <c r="G25037">
        <v>1960</v>
      </c>
      <c r="H25037">
        <v>20</v>
      </c>
      <c r="I25037">
        <v>4508000</v>
      </c>
      <c r="J25037">
        <v>7500</v>
      </c>
      <c r="K25037">
        <v>41953.275509999999</v>
      </c>
    </row>
    <row r="25038" spans="1:11" x14ac:dyDescent="0.35">
      <c r="A25038" t="s">
        <v>531</v>
      </c>
      <c r="B25038" t="s">
        <v>96</v>
      </c>
      <c r="C25038" t="s">
        <v>132</v>
      </c>
      <c r="D25038" t="s">
        <v>32</v>
      </c>
      <c r="E25038" t="s">
        <v>24</v>
      </c>
      <c r="F25038">
        <v>202637</v>
      </c>
      <c r="G25038">
        <v>2940</v>
      </c>
      <c r="H25038">
        <v>20</v>
      </c>
      <c r="I25038">
        <v>6762000</v>
      </c>
      <c r="J25038">
        <v>8560</v>
      </c>
      <c r="K25038">
        <v>41953.632653000001</v>
      </c>
    </row>
    <row r="25039" spans="1:11" x14ac:dyDescent="0.35">
      <c r="A25039" t="s">
        <v>531</v>
      </c>
      <c r="B25039" t="s">
        <v>96</v>
      </c>
      <c r="C25039" t="s">
        <v>133</v>
      </c>
      <c r="D25039" t="s">
        <v>32</v>
      </c>
      <c r="E25039" t="s">
        <v>18</v>
      </c>
      <c r="F25039">
        <v>202637</v>
      </c>
      <c r="G25039">
        <v>3936</v>
      </c>
      <c r="H25039">
        <v>16</v>
      </c>
      <c r="I25039">
        <v>9741600</v>
      </c>
      <c r="J25039">
        <v>24544</v>
      </c>
      <c r="K25039">
        <v>36103.817072999998</v>
      </c>
    </row>
    <row r="25040" spans="1:11" x14ac:dyDescent="0.35">
      <c r="A25040" t="s">
        <v>531</v>
      </c>
      <c r="B25040" t="s">
        <v>96</v>
      </c>
      <c r="C25040" t="s">
        <v>134</v>
      </c>
      <c r="D25040" t="s">
        <v>20</v>
      </c>
      <c r="E25040" t="s">
        <v>18</v>
      </c>
      <c r="F25040">
        <v>202637</v>
      </c>
      <c r="G25040">
        <v>3760</v>
      </c>
      <c r="H25040">
        <v>16</v>
      </c>
      <c r="I25040">
        <v>7990000</v>
      </c>
      <c r="J25040">
        <v>21168</v>
      </c>
      <c r="K25040">
        <v>31830.765957</v>
      </c>
    </row>
    <row r="25041" spans="1:11" x14ac:dyDescent="0.35">
      <c r="A25041" t="s">
        <v>531</v>
      </c>
      <c r="B25041" t="s">
        <v>96</v>
      </c>
      <c r="C25041" t="s">
        <v>135</v>
      </c>
      <c r="D25041" t="s">
        <v>32</v>
      </c>
      <c r="E25041" t="s">
        <v>18</v>
      </c>
      <c r="F25041">
        <v>202637</v>
      </c>
      <c r="G25041">
        <v>224</v>
      </c>
      <c r="H25041">
        <v>16</v>
      </c>
      <c r="I25041">
        <v>516600</v>
      </c>
      <c r="J25041">
        <v>704</v>
      </c>
      <c r="K25041">
        <v>33363.214286000002</v>
      </c>
    </row>
    <row r="25042" spans="1:11" x14ac:dyDescent="0.35">
      <c r="A25042" t="s">
        <v>531</v>
      </c>
      <c r="B25042" t="s">
        <v>96</v>
      </c>
      <c r="C25042" t="s">
        <v>136</v>
      </c>
      <c r="D25042" t="s">
        <v>17</v>
      </c>
      <c r="E25042" t="s">
        <v>15</v>
      </c>
      <c r="F25042">
        <v>202637</v>
      </c>
      <c r="G25042">
        <v>3444</v>
      </c>
      <c r="H25042">
        <v>12</v>
      </c>
      <c r="I25042">
        <v>5108300</v>
      </c>
      <c r="J25042">
        <v>19584</v>
      </c>
      <c r="K25042">
        <v>15781.891986000001</v>
      </c>
    </row>
    <row r="25043" spans="1:11" x14ac:dyDescent="0.35">
      <c r="A25043" t="s">
        <v>531</v>
      </c>
      <c r="B25043" t="s">
        <v>96</v>
      </c>
      <c r="C25043" t="s">
        <v>137</v>
      </c>
      <c r="D25043" t="s">
        <v>17</v>
      </c>
      <c r="E25043" t="s">
        <v>15</v>
      </c>
      <c r="F25043">
        <v>202637</v>
      </c>
      <c r="G25043">
        <v>3588</v>
      </c>
      <c r="H25043">
        <v>12</v>
      </c>
      <c r="I25043">
        <v>5099600</v>
      </c>
      <c r="J25043">
        <v>36720</v>
      </c>
      <c r="K25043">
        <v>15440.949833000001</v>
      </c>
    </row>
    <row r="25044" spans="1:11" x14ac:dyDescent="0.35">
      <c r="A25044" t="s">
        <v>531</v>
      </c>
      <c r="B25044" t="s">
        <v>96</v>
      </c>
      <c r="C25044" t="s">
        <v>138</v>
      </c>
      <c r="D25044" t="s">
        <v>17</v>
      </c>
      <c r="E25044" t="s">
        <v>15</v>
      </c>
      <c r="F25044">
        <v>202637</v>
      </c>
      <c r="G25044">
        <v>1476</v>
      </c>
      <c r="H25044">
        <v>12</v>
      </c>
      <c r="I25044">
        <v>1867500</v>
      </c>
      <c r="J25044">
        <v>6984</v>
      </c>
      <c r="K25044">
        <v>13651.089431</v>
      </c>
    </row>
    <row r="25045" spans="1:11" x14ac:dyDescent="0.35">
      <c r="A25045" t="s">
        <v>531</v>
      </c>
      <c r="B25045" t="s">
        <v>96</v>
      </c>
      <c r="C25045" t="s">
        <v>141</v>
      </c>
      <c r="D25045" t="s">
        <v>17</v>
      </c>
      <c r="E25045" t="s">
        <v>15</v>
      </c>
      <c r="F25045">
        <v>202637</v>
      </c>
      <c r="G25045">
        <v>7488</v>
      </c>
      <c r="H25045">
        <v>12</v>
      </c>
      <c r="I25045">
        <v>9360000</v>
      </c>
      <c r="J25045">
        <v>70884</v>
      </c>
      <c r="K25045">
        <v>13786.467949</v>
      </c>
    </row>
    <row r="25046" spans="1:11" x14ac:dyDescent="0.35">
      <c r="A25046" t="s">
        <v>531</v>
      </c>
      <c r="B25046" t="s">
        <v>96</v>
      </c>
      <c r="C25046" t="s">
        <v>142</v>
      </c>
      <c r="D25046" t="s">
        <v>17</v>
      </c>
      <c r="E25046" t="s">
        <v>18</v>
      </c>
      <c r="F25046">
        <v>202637</v>
      </c>
      <c r="G25046">
        <v>6600</v>
      </c>
      <c r="H25046">
        <v>20</v>
      </c>
      <c r="I25046">
        <v>9504000</v>
      </c>
      <c r="J25046">
        <v>28400</v>
      </c>
      <c r="K25046">
        <v>27265.563635999999</v>
      </c>
    </row>
    <row r="25047" spans="1:11" x14ac:dyDescent="0.35">
      <c r="A25047" t="s">
        <v>531</v>
      </c>
      <c r="B25047" t="s">
        <v>96</v>
      </c>
      <c r="C25047" t="s">
        <v>143</v>
      </c>
      <c r="D25047" t="s">
        <v>17</v>
      </c>
      <c r="E25047" t="s">
        <v>18</v>
      </c>
      <c r="F25047">
        <v>202637</v>
      </c>
      <c r="G25047">
        <v>4144</v>
      </c>
      <c r="H25047">
        <v>16</v>
      </c>
      <c r="I25047">
        <v>6658900</v>
      </c>
      <c r="J25047">
        <v>23440</v>
      </c>
      <c r="K25047">
        <v>23047.444015000001</v>
      </c>
    </row>
    <row r="25048" spans="1:11" x14ac:dyDescent="0.35">
      <c r="A25048" t="s">
        <v>531</v>
      </c>
      <c r="B25048" t="s">
        <v>96</v>
      </c>
      <c r="C25048" t="s">
        <v>144</v>
      </c>
      <c r="D25048" t="s">
        <v>17</v>
      </c>
      <c r="E25048" t="s">
        <v>18</v>
      </c>
      <c r="F25048">
        <v>202637</v>
      </c>
      <c r="G25048">
        <v>3744</v>
      </c>
      <c r="H25048">
        <v>16</v>
      </c>
      <c r="I25048">
        <v>6013800</v>
      </c>
      <c r="J25048">
        <v>16288</v>
      </c>
      <c r="K25048">
        <v>23032.239315999999</v>
      </c>
    </row>
    <row r="25049" spans="1:11" x14ac:dyDescent="0.35">
      <c r="A25049" t="s">
        <v>531</v>
      </c>
      <c r="B25049" t="s">
        <v>96</v>
      </c>
      <c r="C25049" t="s">
        <v>146</v>
      </c>
      <c r="D25049" t="s">
        <v>17</v>
      </c>
      <c r="E25049" t="s">
        <v>18</v>
      </c>
      <c r="F25049">
        <v>202637</v>
      </c>
      <c r="G25049">
        <v>9840</v>
      </c>
      <c r="H25049">
        <v>16</v>
      </c>
      <c r="I25049">
        <v>14698500</v>
      </c>
      <c r="J25049">
        <v>73664</v>
      </c>
      <c r="K25049">
        <v>21979.284553000001</v>
      </c>
    </row>
    <row r="25050" spans="1:11" x14ac:dyDescent="0.35">
      <c r="A25050" t="s">
        <v>531</v>
      </c>
      <c r="B25050" t="s">
        <v>96</v>
      </c>
      <c r="C25050" t="s">
        <v>147</v>
      </c>
      <c r="D25050" t="s">
        <v>17</v>
      </c>
      <c r="E25050" t="s">
        <v>18</v>
      </c>
      <c r="F25050">
        <v>202637</v>
      </c>
      <c r="G25050">
        <v>1956</v>
      </c>
      <c r="H25050">
        <v>12</v>
      </c>
      <c r="I25050">
        <v>3439300</v>
      </c>
      <c r="J25050">
        <v>10116</v>
      </c>
      <c r="K25050">
        <v>19258.042945000001</v>
      </c>
    </row>
    <row r="25051" spans="1:11" x14ac:dyDescent="0.35">
      <c r="A25051" t="s">
        <v>531</v>
      </c>
      <c r="B25051" t="s">
        <v>96</v>
      </c>
      <c r="C25051" t="s">
        <v>148</v>
      </c>
      <c r="D25051" t="s">
        <v>17</v>
      </c>
      <c r="E25051" t="s">
        <v>18</v>
      </c>
      <c r="F25051">
        <v>202637</v>
      </c>
      <c r="G25051">
        <v>7264</v>
      </c>
      <c r="H25051">
        <v>16</v>
      </c>
      <c r="I25051">
        <v>12965000</v>
      </c>
      <c r="J25051">
        <v>62208</v>
      </c>
      <c r="K25051">
        <v>25479.057269000001</v>
      </c>
    </row>
    <row r="25052" spans="1:11" x14ac:dyDescent="0.35">
      <c r="A25052" t="s">
        <v>531</v>
      </c>
      <c r="B25052" t="s">
        <v>150</v>
      </c>
      <c r="C25052" t="s">
        <v>151</v>
      </c>
      <c r="D25052" t="s">
        <v>32</v>
      </c>
      <c r="E25052" t="s">
        <v>152</v>
      </c>
      <c r="F25052">
        <v>202637</v>
      </c>
      <c r="G25052">
        <v>120</v>
      </c>
      <c r="H25052">
        <v>20</v>
      </c>
      <c r="I25052">
        <v>150000</v>
      </c>
      <c r="J25052">
        <v>300</v>
      </c>
      <c r="K25052">
        <v>23392.666667000001</v>
      </c>
    </row>
    <row r="25053" spans="1:11" x14ac:dyDescent="0.35">
      <c r="A25053" t="s">
        <v>531</v>
      </c>
      <c r="B25053" t="s">
        <v>150</v>
      </c>
      <c r="C25053" t="s">
        <v>153</v>
      </c>
      <c r="D25053" t="s">
        <v>32</v>
      </c>
      <c r="E25053" t="s">
        <v>152</v>
      </c>
      <c r="F25053">
        <v>202637</v>
      </c>
      <c r="G25053">
        <v>380</v>
      </c>
      <c r="H25053">
        <v>20</v>
      </c>
      <c r="I25053">
        <v>475000</v>
      </c>
      <c r="J25053">
        <v>780</v>
      </c>
      <c r="K25053">
        <v>23477.210525999999</v>
      </c>
    </row>
    <row r="25054" spans="1:11" x14ac:dyDescent="0.35">
      <c r="A25054" t="s">
        <v>531</v>
      </c>
      <c r="B25054" t="s">
        <v>150</v>
      </c>
      <c r="C25054" t="s">
        <v>154</v>
      </c>
      <c r="D25054" t="s">
        <v>32</v>
      </c>
      <c r="E25054" t="s">
        <v>152</v>
      </c>
      <c r="F25054">
        <v>202637</v>
      </c>
      <c r="G25054">
        <v>220</v>
      </c>
      <c r="H25054">
        <v>20</v>
      </c>
      <c r="I25054">
        <v>275000</v>
      </c>
      <c r="J25054">
        <v>140</v>
      </c>
      <c r="K25054">
        <v>23286.818181999999</v>
      </c>
    </row>
    <row r="25055" spans="1:11" x14ac:dyDescent="0.35">
      <c r="A25055" t="s">
        <v>531</v>
      </c>
      <c r="B25055" t="s">
        <v>150</v>
      </c>
      <c r="C25055" t="s">
        <v>155</v>
      </c>
      <c r="D25055" t="s">
        <v>32</v>
      </c>
      <c r="E25055" t="s">
        <v>152</v>
      </c>
      <c r="F25055">
        <v>202637</v>
      </c>
      <c r="G25055">
        <v>380</v>
      </c>
      <c r="H25055">
        <v>20</v>
      </c>
      <c r="I25055">
        <v>475000</v>
      </c>
      <c r="J25055">
        <v>1280</v>
      </c>
      <c r="K25055">
        <v>23531.631579000001</v>
      </c>
    </row>
    <row r="25056" spans="1:11" x14ac:dyDescent="0.35">
      <c r="A25056" t="s">
        <v>531</v>
      </c>
      <c r="B25056" t="s">
        <v>150</v>
      </c>
      <c r="C25056" t="s">
        <v>157</v>
      </c>
      <c r="D25056" t="s">
        <v>32</v>
      </c>
      <c r="E25056" t="s">
        <v>152</v>
      </c>
      <c r="F25056">
        <v>202637</v>
      </c>
      <c r="G25056">
        <v>140</v>
      </c>
      <c r="H25056">
        <v>20</v>
      </c>
      <c r="I25056">
        <v>175000</v>
      </c>
      <c r="J25056">
        <v>760</v>
      </c>
      <c r="K25056">
        <v>23323.428571</v>
      </c>
    </row>
    <row r="25057" spans="1:11" x14ac:dyDescent="0.35">
      <c r="A25057" t="s">
        <v>531</v>
      </c>
      <c r="B25057" t="s">
        <v>161</v>
      </c>
      <c r="C25057" t="s">
        <v>162</v>
      </c>
      <c r="D25057" t="s">
        <v>23</v>
      </c>
      <c r="E25057" t="s">
        <v>152</v>
      </c>
      <c r="F25057">
        <v>202637</v>
      </c>
      <c r="G25057">
        <v>560</v>
      </c>
      <c r="H25057">
        <v>20</v>
      </c>
      <c r="I25057">
        <v>840000</v>
      </c>
      <c r="J25057">
        <v>1180</v>
      </c>
      <c r="K25057">
        <v>28583.464285999999</v>
      </c>
    </row>
    <row r="25058" spans="1:11" x14ac:dyDescent="0.35">
      <c r="A25058" t="s">
        <v>531</v>
      </c>
      <c r="B25058" t="s">
        <v>161</v>
      </c>
      <c r="C25058" t="s">
        <v>163</v>
      </c>
      <c r="D25058" t="s">
        <v>23</v>
      </c>
      <c r="E25058" t="s">
        <v>152</v>
      </c>
      <c r="F25058">
        <v>202637</v>
      </c>
      <c r="G25058">
        <v>700</v>
      </c>
      <c r="H25058">
        <v>20</v>
      </c>
      <c r="I25058">
        <v>1050000</v>
      </c>
      <c r="J25058">
        <v>1240</v>
      </c>
      <c r="K25058">
        <v>28441.571429</v>
      </c>
    </row>
    <row r="25059" spans="1:11" x14ac:dyDescent="0.35">
      <c r="A25059" t="s">
        <v>531</v>
      </c>
      <c r="B25059" t="s">
        <v>161</v>
      </c>
      <c r="C25059" t="s">
        <v>164</v>
      </c>
      <c r="D25059" t="s">
        <v>23</v>
      </c>
      <c r="E25059" t="s">
        <v>152</v>
      </c>
      <c r="F25059">
        <v>202637</v>
      </c>
      <c r="G25059">
        <v>520</v>
      </c>
      <c r="H25059">
        <v>20</v>
      </c>
      <c r="I25059">
        <v>884000</v>
      </c>
      <c r="J25059">
        <v>3640</v>
      </c>
      <c r="K25059">
        <v>31744.538462</v>
      </c>
    </row>
    <row r="25060" spans="1:11" x14ac:dyDescent="0.35">
      <c r="A25060" t="s">
        <v>531</v>
      </c>
      <c r="B25060" t="s">
        <v>161</v>
      </c>
      <c r="C25060" t="s">
        <v>165</v>
      </c>
      <c r="D25060" t="s">
        <v>23</v>
      </c>
      <c r="E25060" t="s">
        <v>152</v>
      </c>
      <c r="F25060">
        <v>202637</v>
      </c>
      <c r="G25060">
        <v>540</v>
      </c>
      <c r="H25060">
        <v>20</v>
      </c>
      <c r="I25060">
        <v>918000</v>
      </c>
      <c r="J25060">
        <v>2100</v>
      </c>
      <c r="K25060">
        <v>31906</v>
      </c>
    </row>
    <row r="25061" spans="1:11" x14ac:dyDescent="0.35">
      <c r="A25061" t="s">
        <v>531</v>
      </c>
      <c r="B25061" t="s">
        <v>161</v>
      </c>
      <c r="C25061" t="s">
        <v>166</v>
      </c>
      <c r="D25061" t="s">
        <v>23</v>
      </c>
      <c r="E25061" t="s">
        <v>152</v>
      </c>
      <c r="F25061">
        <v>202637</v>
      </c>
      <c r="G25061">
        <v>360</v>
      </c>
      <c r="H25061">
        <v>20</v>
      </c>
      <c r="I25061">
        <v>612000</v>
      </c>
      <c r="J25061">
        <v>1180</v>
      </c>
      <c r="K25061">
        <v>32590.944444000001</v>
      </c>
    </row>
    <row r="25062" spans="1:11" x14ac:dyDescent="0.35">
      <c r="A25062" t="s">
        <v>531</v>
      </c>
      <c r="B25062" t="s">
        <v>161</v>
      </c>
      <c r="C25062" t="s">
        <v>167</v>
      </c>
      <c r="D25062" t="s">
        <v>23</v>
      </c>
      <c r="E25062" t="s">
        <v>152</v>
      </c>
      <c r="F25062">
        <v>202637</v>
      </c>
      <c r="G25062">
        <v>980</v>
      </c>
      <c r="H25062">
        <v>20</v>
      </c>
      <c r="I25062">
        <v>1470000</v>
      </c>
      <c r="J25062">
        <v>3960</v>
      </c>
      <c r="K25062">
        <v>28607.061224000001</v>
      </c>
    </row>
    <row r="25063" spans="1:11" x14ac:dyDescent="0.35">
      <c r="A25063" t="s">
        <v>531</v>
      </c>
      <c r="B25063" t="s">
        <v>161</v>
      </c>
      <c r="C25063" t="s">
        <v>168</v>
      </c>
      <c r="D25063" t="s">
        <v>23</v>
      </c>
      <c r="E25063" t="s">
        <v>152</v>
      </c>
      <c r="F25063">
        <v>202637</v>
      </c>
      <c r="G25063">
        <v>880</v>
      </c>
      <c r="H25063">
        <v>20</v>
      </c>
      <c r="I25063">
        <v>1320000</v>
      </c>
      <c r="J25063">
        <v>2700</v>
      </c>
      <c r="K25063">
        <v>28591.681818000001</v>
      </c>
    </row>
    <row r="25064" spans="1:11" x14ac:dyDescent="0.35">
      <c r="A25064" t="s">
        <v>531</v>
      </c>
      <c r="B25064" t="s">
        <v>161</v>
      </c>
      <c r="C25064" t="s">
        <v>169</v>
      </c>
      <c r="D25064" t="s">
        <v>23</v>
      </c>
      <c r="E25064" t="s">
        <v>152</v>
      </c>
      <c r="F25064">
        <v>202637</v>
      </c>
      <c r="G25064">
        <v>1200</v>
      </c>
      <c r="H25064">
        <v>20</v>
      </c>
      <c r="I25064">
        <v>2160000</v>
      </c>
      <c r="J25064">
        <v>7640</v>
      </c>
      <c r="K25064">
        <v>33931.266667000004</v>
      </c>
    </row>
    <row r="25065" spans="1:11" x14ac:dyDescent="0.35">
      <c r="A25065" t="s">
        <v>531</v>
      </c>
      <c r="B25065" t="s">
        <v>161</v>
      </c>
      <c r="C25065" t="s">
        <v>170</v>
      </c>
      <c r="D25065" t="s">
        <v>23</v>
      </c>
      <c r="E25065" t="s">
        <v>152</v>
      </c>
      <c r="F25065">
        <v>202637</v>
      </c>
      <c r="G25065">
        <v>720</v>
      </c>
      <c r="H25065">
        <v>20</v>
      </c>
      <c r="I25065">
        <v>1296000</v>
      </c>
      <c r="J25065">
        <v>2600</v>
      </c>
      <c r="K25065">
        <v>34335.027778000003</v>
      </c>
    </row>
    <row r="25066" spans="1:11" x14ac:dyDescent="0.35">
      <c r="A25066" t="s">
        <v>531</v>
      </c>
      <c r="B25066" t="s">
        <v>161</v>
      </c>
      <c r="C25066" t="s">
        <v>171</v>
      </c>
      <c r="D25066" t="s">
        <v>23</v>
      </c>
      <c r="E25066" t="s">
        <v>152</v>
      </c>
      <c r="F25066">
        <v>202637</v>
      </c>
      <c r="G25066">
        <v>420</v>
      </c>
      <c r="H25066">
        <v>20</v>
      </c>
      <c r="I25066">
        <v>714000</v>
      </c>
      <c r="J25066">
        <v>980</v>
      </c>
      <c r="K25066">
        <v>30488</v>
      </c>
    </row>
    <row r="25067" spans="1:11" x14ac:dyDescent="0.35">
      <c r="A25067" t="s">
        <v>531</v>
      </c>
      <c r="B25067" t="s">
        <v>161</v>
      </c>
      <c r="C25067" t="s">
        <v>172</v>
      </c>
      <c r="D25067" t="s">
        <v>23</v>
      </c>
      <c r="E25067" t="s">
        <v>152</v>
      </c>
      <c r="F25067">
        <v>202637</v>
      </c>
      <c r="G25067">
        <v>740</v>
      </c>
      <c r="H25067">
        <v>20</v>
      </c>
      <c r="I25067">
        <v>1332000</v>
      </c>
      <c r="J25067">
        <v>4420</v>
      </c>
      <c r="K25067">
        <v>34237.297296999997</v>
      </c>
    </row>
    <row r="25068" spans="1:11" x14ac:dyDescent="0.35">
      <c r="A25068" t="s">
        <v>531</v>
      </c>
      <c r="B25068" t="s">
        <v>161</v>
      </c>
      <c r="C25068" t="s">
        <v>173</v>
      </c>
      <c r="D25068" t="s">
        <v>23</v>
      </c>
      <c r="E25068" t="s">
        <v>152</v>
      </c>
      <c r="F25068">
        <v>202637</v>
      </c>
      <c r="G25068">
        <v>580</v>
      </c>
      <c r="H25068">
        <v>20</v>
      </c>
      <c r="I25068">
        <v>986000</v>
      </c>
      <c r="J25068">
        <v>2160</v>
      </c>
      <c r="K25068">
        <v>31657.793103</v>
      </c>
    </row>
    <row r="25069" spans="1:11" x14ac:dyDescent="0.35">
      <c r="A25069" t="s">
        <v>531</v>
      </c>
      <c r="B25069" t="s">
        <v>161</v>
      </c>
      <c r="C25069" t="s">
        <v>174</v>
      </c>
      <c r="D25069" t="s">
        <v>23</v>
      </c>
      <c r="E25069" t="s">
        <v>152</v>
      </c>
      <c r="F25069">
        <v>202637</v>
      </c>
      <c r="G25069">
        <v>2260</v>
      </c>
      <c r="H25069">
        <v>20</v>
      </c>
      <c r="I25069">
        <v>4068000</v>
      </c>
      <c r="J25069">
        <v>9820</v>
      </c>
      <c r="K25069">
        <v>34217.761061999998</v>
      </c>
    </row>
    <row r="25070" spans="1:11" x14ac:dyDescent="0.35">
      <c r="A25070" t="s">
        <v>531</v>
      </c>
      <c r="B25070" t="s">
        <v>161</v>
      </c>
      <c r="C25070" t="s">
        <v>175</v>
      </c>
      <c r="D25070" t="s">
        <v>23</v>
      </c>
      <c r="E25070" t="s">
        <v>152</v>
      </c>
      <c r="F25070">
        <v>202637</v>
      </c>
      <c r="G25070">
        <v>320</v>
      </c>
      <c r="H25070">
        <v>20</v>
      </c>
      <c r="I25070">
        <v>544000</v>
      </c>
      <c r="J25070">
        <v>780</v>
      </c>
      <c r="K25070">
        <v>31263.6875</v>
      </c>
    </row>
    <row r="25071" spans="1:11" x14ac:dyDescent="0.35">
      <c r="A25071" t="s">
        <v>531</v>
      </c>
      <c r="B25071" t="s">
        <v>176</v>
      </c>
      <c r="C25071" t="s">
        <v>177</v>
      </c>
      <c r="D25071" t="s">
        <v>32</v>
      </c>
      <c r="E25071" t="s">
        <v>160</v>
      </c>
      <c r="F25071">
        <v>202637</v>
      </c>
      <c r="G25071">
        <v>19</v>
      </c>
      <c r="H25071">
        <v>1</v>
      </c>
      <c r="I25071">
        <v>1112602</v>
      </c>
      <c r="J25071">
        <v>42</v>
      </c>
      <c r="K25071">
        <v>72164.789474000005</v>
      </c>
    </row>
    <row r="25072" spans="1:11" x14ac:dyDescent="0.35">
      <c r="A25072" t="s">
        <v>531</v>
      </c>
      <c r="B25072" t="s">
        <v>176</v>
      </c>
      <c r="C25072" t="s">
        <v>180</v>
      </c>
      <c r="D25072" t="s">
        <v>32</v>
      </c>
      <c r="E25072" t="s">
        <v>179</v>
      </c>
      <c r="F25072">
        <v>202637</v>
      </c>
      <c r="G25072">
        <v>7</v>
      </c>
      <c r="H25072">
        <v>1</v>
      </c>
      <c r="I25072">
        <v>230300</v>
      </c>
      <c r="J25072">
        <v>14</v>
      </c>
      <c r="K25072">
        <v>30817.142856999999</v>
      </c>
    </row>
    <row r="25073" spans="1:11" x14ac:dyDescent="0.35">
      <c r="A25073" t="s">
        <v>531</v>
      </c>
      <c r="B25073" t="s">
        <v>176</v>
      </c>
      <c r="C25073" t="s">
        <v>183</v>
      </c>
      <c r="D25073" t="s">
        <v>32</v>
      </c>
      <c r="E25073" t="s">
        <v>182</v>
      </c>
      <c r="F25073">
        <v>202637</v>
      </c>
      <c r="G25073">
        <v>14</v>
      </c>
      <c r="H25073">
        <v>1</v>
      </c>
      <c r="I25073">
        <v>460600</v>
      </c>
      <c r="J25073">
        <v>22</v>
      </c>
      <c r="K25073">
        <v>30773.428571</v>
      </c>
    </row>
    <row r="25074" spans="1:11" x14ac:dyDescent="0.35">
      <c r="A25074" t="s">
        <v>531</v>
      </c>
      <c r="B25074" t="s">
        <v>176</v>
      </c>
      <c r="C25074" t="s">
        <v>186</v>
      </c>
      <c r="D25074" t="s">
        <v>32</v>
      </c>
      <c r="E25074" t="s">
        <v>185</v>
      </c>
      <c r="F25074">
        <v>202637</v>
      </c>
      <c r="G25074">
        <v>30</v>
      </c>
      <c r="H25074">
        <v>1</v>
      </c>
      <c r="I25074">
        <v>1050000</v>
      </c>
      <c r="J25074">
        <v>45</v>
      </c>
      <c r="K25074">
        <v>30825.933333000001</v>
      </c>
    </row>
    <row r="25075" spans="1:11" x14ac:dyDescent="0.35">
      <c r="A25075" t="s">
        <v>531</v>
      </c>
      <c r="B25075" t="s">
        <v>176</v>
      </c>
      <c r="C25075" t="s">
        <v>189</v>
      </c>
      <c r="D25075" t="s">
        <v>32</v>
      </c>
      <c r="E25075" t="s">
        <v>190</v>
      </c>
      <c r="F25075">
        <v>202637</v>
      </c>
      <c r="G25075">
        <v>10</v>
      </c>
      <c r="H25075">
        <v>1</v>
      </c>
      <c r="I25075">
        <v>500000</v>
      </c>
      <c r="J25075">
        <v>28</v>
      </c>
      <c r="K25075">
        <v>52554.9</v>
      </c>
    </row>
    <row r="25076" spans="1:11" x14ac:dyDescent="0.35">
      <c r="A25076" t="s">
        <v>531</v>
      </c>
      <c r="B25076" t="s">
        <v>176</v>
      </c>
      <c r="C25076" t="s">
        <v>191</v>
      </c>
      <c r="D25076" t="s">
        <v>32</v>
      </c>
      <c r="E25076" t="s">
        <v>192</v>
      </c>
      <c r="F25076">
        <v>202637</v>
      </c>
      <c r="G25076">
        <v>16</v>
      </c>
      <c r="H25076">
        <v>1</v>
      </c>
      <c r="I25076">
        <v>560000</v>
      </c>
      <c r="J25076">
        <v>24</v>
      </c>
      <c r="K25076">
        <v>33145</v>
      </c>
    </row>
    <row r="25077" spans="1:11" x14ac:dyDescent="0.35">
      <c r="A25077" t="s">
        <v>531</v>
      </c>
      <c r="B25077" t="s">
        <v>176</v>
      </c>
      <c r="C25077" t="s">
        <v>193</v>
      </c>
      <c r="D25077" t="s">
        <v>32</v>
      </c>
      <c r="E25077" t="s">
        <v>192</v>
      </c>
      <c r="F25077">
        <v>202637</v>
      </c>
      <c r="G25077">
        <v>38</v>
      </c>
      <c r="H25077">
        <v>1</v>
      </c>
      <c r="I25077">
        <v>1900000</v>
      </c>
      <c r="J25077">
        <v>87</v>
      </c>
      <c r="K25077">
        <v>45817.815789</v>
      </c>
    </row>
    <row r="25078" spans="1:11" x14ac:dyDescent="0.35">
      <c r="A25078" t="s">
        <v>531</v>
      </c>
      <c r="B25078" t="s">
        <v>176</v>
      </c>
      <c r="C25078" t="s">
        <v>194</v>
      </c>
      <c r="D25078" t="s">
        <v>32</v>
      </c>
      <c r="E25078" t="s">
        <v>195</v>
      </c>
      <c r="F25078">
        <v>202637</v>
      </c>
      <c r="G25078">
        <v>19</v>
      </c>
      <c r="H25078">
        <v>1</v>
      </c>
      <c r="I25078">
        <v>665000</v>
      </c>
      <c r="J25078">
        <v>48</v>
      </c>
      <c r="K25078">
        <v>34162.578947000002</v>
      </c>
    </row>
    <row r="25079" spans="1:11" x14ac:dyDescent="0.35">
      <c r="A25079" t="s">
        <v>531</v>
      </c>
      <c r="B25079" t="s">
        <v>176</v>
      </c>
      <c r="C25079" t="s">
        <v>196</v>
      </c>
      <c r="D25079" t="s">
        <v>32</v>
      </c>
      <c r="E25079" t="s">
        <v>195</v>
      </c>
      <c r="F25079">
        <v>202637</v>
      </c>
      <c r="G25079">
        <v>2</v>
      </c>
      <c r="H25079">
        <v>1</v>
      </c>
      <c r="I25079">
        <v>100000</v>
      </c>
      <c r="J25079">
        <v>3</v>
      </c>
      <c r="K25079">
        <v>61285</v>
      </c>
    </row>
    <row r="25080" spans="1:11" x14ac:dyDescent="0.35">
      <c r="A25080" t="s">
        <v>531</v>
      </c>
      <c r="B25080" t="s">
        <v>176</v>
      </c>
      <c r="C25080" t="s">
        <v>197</v>
      </c>
      <c r="D25080" t="s">
        <v>32</v>
      </c>
      <c r="E25080" t="s">
        <v>198</v>
      </c>
      <c r="F25080">
        <v>202637</v>
      </c>
      <c r="G25080">
        <v>22</v>
      </c>
      <c r="H25080">
        <v>1</v>
      </c>
      <c r="I25080">
        <v>1100000</v>
      </c>
      <c r="J25080">
        <v>41</v>
      </c>
      <c r="K25080">
        <v>48456.409091000001</v>
      </c>
    </row>
    <row r="25081" spans="1:11" x14ac:dyDescent="0.35">
      <c r="A25081" t="s">
        <v>531</v>
      </c>
      <c r="B25081" t="s">
        <v>176</v>
      </c>
      <c r="C25081" t="s">
        <v>199</v>
      </c>
      <c r="D25081" t="s">
        <v>32</v>
      </c>
      <c r="E25081" t="s">
        <v>200</v>
      </c>
      <c r="F25081">
        <v>202637</v>
      </c>
      <c r="G25081">
        <v>7</v>
      </c>
      <c r="H25081">
        <v>1</v>
      </c>
      <c r="I25081">
        <v>350000</v>
      </c>
      <c r="J25081">
        <v>14</v>
      </c>
      <c r="K25081">
        <v>48279.285713999998</v>
      </c>
    </row>
    <row r="25082" spans="1:11" x14ac:dyDescent="0.35">
      <c r="A25082" t="s">
        <v>531</v>
      </c>
      <c r="B25082" t="s">
        <v>176</v>
      </c>
      <c r="C25082" t="s">
        <v>201</v>
      </c>
      <c r="D25082" t="s">
        <v>32</v>
      </c>
      <c r="E25082" t="s">
        <v>202</v>
      </c>
      <c r="F25082">
        <v>202637</v>
      </c>
      <c r="G25082">
        <v>17</v>
      </c>
      <c r="H25082">
        <v>1</v>
      </c>
      <c r="I25082">
        <v>595000</v>
      </c>
      <c r="J25082">
        <v>31</v>
      </c>
      <c r="K25082">
        <v>36984.764706000002</v>
      </c>
    </row>
    <row r="25083" spans="1:11" x14ac:dyDescent="0.35">
      <c r="A25083" t="s">
        <v>531</v>
      </c>
      <c r="B25083" t="s">
        <v>176</v>
      </c>
      <c r="C25083" t="s">
        <v>203</v>
      </c>
      <c r="D25083" t="s">
        <v>32</v>
      </c>
      <c r="E25083" t="s">
        <v>204</v>
      </c>
      <c r="F25083">
        <v>202637</v>
      </c>
      <c r="G25083">
        <v>23</v>
      </c>
      <c r="H25083">
        <v>1</v>
      </c>
      <c r="I25083">
        <v>1840000</v>
      </c>
      <c r="J25083">
        <v>71</v>
      </c>
      <c r="K25083">
        <v>70499.956521999993</v>
      </c>
    </row>
    <row r="25084" spans="1:11" x14ac:dyDescent="0.35">
      <c r="A25084" t="s">
        <v>531</v>
      </c>
      <c r="B25084" t="s">
        <v>176</v>
      </c>
      <c r="C25084" t="s">
        <v>207</v>
      </c>
      <c r="D25084" t="s">
        <v>32</v>
      </c>
      <c r="E25084" t="s">
        <v>202</v>
      </c>
      <c r="F25084">
        <v>202637</v>
      </c>
      <c r="G25084">
        <v>16</v>
      </c>
      <c r="H25084">
        <v>1</v>
      </c>
      <c r="I25084">
        <v>640000</v>
      </c>
      <c r="J25084">
        <v>28</v>
      </c>
      <c r="K25084">
        <v>53999.75</v>
      </c>
    </row>
    <row r="25085" spans="1:11" x14ac:dyDescent="0.35">
      <c r="A25085" t="s">
        <v>531</v>
      </c>
      <c r="B25085" t="s">
        <v>176</v>
      </c>
      <c r="C25085" t="s">
        <v>208</v>
      </c>
      <c r="D25085" t="s">
        <v>32</v>
      </c>
      <c r="E25085" t="s">
        <v>185</v>
      </c>
      <c r="F25085">
        <v>202637</v>
      </c>
      <c r="G25085">
        <v>10</v>
      </c>
      <c r="H25085">
        <v>1</v>
      </c>
      <c r="I25085">
        <v>800000</v>
      </c>
      <c r="J25085">
        <v>19</v>
      </c>
      <c r="K25085">
        <v>70517.3</v>
      </c>
    </row>
    <row r="25086" spans="1:11" x14ac:dyDescent="0.35">
      <c r="A25086" t="s">
        <v>531</v>
      </c>
      <c r="B25086" t="s">
        <v>176</v>
      </c>
      <c r="C25086" t="s">
        <v>210</v>
      </c>
      <c r="D25086" t="s">
        <v>32</v>
      </c>
      <c r="E25086" t="s">
        <v>200</v>
      </c>
      <c r="F25086">
        <v>202637</v>
      </c>
      <c r="G25086">
        <v>11</v>
      </c>
      <c r="H25086">
        <v>1</v>
      </c>
      <c r="I25086">
        <v>440000</v>
      </c>
      <c r="J25086">
        <v>34</v>
      </c>
      <c r="K25086">
        <v>48415.636363999998</v>
      </c>
    </row>
    <row r="25087" spans="1:11" x14ac:dyDescent="0.35">
      <c r="A25087" t="s">
        <v>531</v>
      </c>
      <c r="B25087" t="s">
        <v>176</v>
      </c>
      <c r="C25087" t="s">
        <v>211</v>
      </c>
      <c r="D25087" t="s">
        <v>32</v>
      </c>
      <c r="E25087" t="s">
        <v>192</v>
      </c>
      <c r="F25087">
        <v>202637</v>
      </c>
      <c r="G25087">
        <v>8</v>
      </c>
      <c r="H25087">
        <v>1</v>
      </c>
      <c r="I25087">
        <v>640000</v>
      </c>
      <c r="J25087">
        <v>20</v>
      </c>
      <c r="K25087">
        <v>70390</v>
      </c>
    </row>
    <row r="25088" spans="1:11" x14ac:dyDescent="0.35">
      <c r="A25088" t="s">
        <v>531</v>
      </c>
      <c r="B25088" t="s">
        <v>176</v>
      </c>
      <c r="C25088" t="s">
        <v>212</v>
      </c>
      <c r="D25088" t="s">
        <v>32</v>
      </c>
      <c r="E25088" t="s">
        <v>195</v>
      </c>
      <c r="F25088">
        <v>202637</v>
      </c>
      <c r="G25088">
        <v>3</v>
      </c>
      <c r="H25088">
        <v>1</v>
      </c>
      <c r="I25088">
        <v>240000</v>
      </c>
      <c r="J25088">
        <v>6</v>
      </c>
      <c r="K25088">
        <v>70506.666666999998</v>
      </c>
    </row>
    <row r="25089" spans="1:11" x14ac:dyDescent="0.35">
      <c r="A25089" t="s">
        <v>531</v>
      </c>
      <c r="B25089" t="s">
        <v>176</v>
      </c>
      <c r="C25089" t="s">
        <v>213</v>
      </c>
      <c r="D25089" t="s">
        <v>32</v>
      </c>
      <c r="E25089" t="s">
        <v>198</v>
      </c>
      <c r="F25089">
        <v>202637</v>
      </c>
      <c r="G25089">
        <v>10</v>
      </c>
      <c r="H25089">
        <v>1</v>
      </c>
      <c r="I25089">
        <v>800000</v>
      </c>
      <c r="J25089">
        <v>25</v>
      </c>
      <c r="K25089">
        <v>70529.2</v>
      </c>
    </row>
    <row r="25090" spans="1:11" x14ac:dyDescent="0.35">
      <c r="A25090" t="s">
        <v>531</v>
      </c>
      <c r="B25090" t="s">
        <v>223</v>
      </c>
      <c r="C25090" t="s">
        <v>224</v>
      </c>
      <c r="D25090" t="s">
        <v>14</v>
      </c>
      <c r="E25090" t="s">
        <v>24</v>
      </c>
      <c r="F25090">
        <v>202637</v>
      </c>
      <c r="G25090">
        <v>2260</v>
      </c>
      <c r="H25090">
        <v>20</v>
      </c>
      <c r="I25090">
        <v>4181000</v>
      </c>
      <c r="J25090">
        <v>9940</v>
      </c>
      <c r="K25090">
        <v>31270.362831999999</v>
      </c>
    </row>
    <row r="25091" spans="1:11" x14ac:dyDescent="0.35">
      <c r="A25091" t="s">
        <v>531</v>
      </c>
      <c r="B25091" t="s">
        <v>223</v>
      </c>
      <c r="C25091" t="s">
        <v>225</v>
      </c>
      <c r="D25091" t="s">
        <v>20</v>
      </c>
      <c r="E25091" t="s">
        <v>18</v>
      </c>
      <c r="F25091">
        <v>202637</v>
      </c>
      <c r="G25091">
        <v>9636</v>
      </c>
      <c r="H25091">
        <v>12</v>
      </c>
      <c r="I25091">
        <v>16867500</v>
      </c>
      <c r="J25091">
        <v>90480</v>
      </c>
      <c r="K25091">
        <v>19119.323786000001</v>
      </c>
    </row>
    <row r="25092" spans="1:11" x14ac:dyDescent="0.35">
      <c r="A25092" t="s">
        <v>531</v>
      </c>
      <c r="B25092" t="s">
        <v>223</v>
      </c>
      <c r="C25092" t="s">
        <v>226</v>
      </c>
      <c r="D25092" t="s">
        <v>20</v>
      </c>
      <c r="E25092" t="s">
        <v>18</v>
      </c>
      <c r="F25092">
        <v>202637</v>
      </c>
      <c r="G25092">
        <v>12224</v>
      </c>
      <c r="H25092">
        <v>16</v>
      </c>
      <c r="I25092">
        <v>21622400</v>
      </c>
      <c r="J25092">
        <v>81712</v>
      </c>
      <c r="K25092">
        <v>25569.223822</v>
      </c>
    </row>
    <row r="25093" spans="1:11" x14ac:dyDescent="0.35">
      <c r="A25093" t="s">
        <v>531</v>
      </c>
      <c r="B25093" t="s">
        <v>223</v>
      </c>
      <c r="C25093" t="s">
        <v>227</v>
      </c>
      <c r="D25093" t="s">
        <v>17</v>
      </c>
      <c r="E25093" t="s">
        <v>24</v>
      </c>
      <c r="F25093">
        <v>202637</v>
      </c>
      <c r="G25093">
        <v>7040</v>
      </c>
      <c r="H25093">
        <v>20</v>
      </c>
      <c r="I25093">
        <v>12287100</v>
      </c>
      <c r="J25093">
        <v>58000</v>
      </c>
      <c r="K25093">
        <v>29703.829545000001</v>
      </c>
    </row>
    <row r="25094" spans="1:11" x14ac:dyDescent="0.35">
      <c r="A25094" t="s">
        <v>531</v>
      </c>
      <c r="B25094" t="s">
        <v>223</v>
      </c>
      <c r="C25094" t="s">
        <v>228</v>
      </c>
      <c r="D25094" t="s">
        <v>17</v>
      </c>
      <c r="E25094" t="s">
        <v>24</v>
      </c>
      <c r="F25094">
        <v>202637</v>
      </c>
      <c r="G25094">
        <v>6360</v>
      </c>
      <c r="H25094">
        <v>20</v>
      </c>
      <c r="I25094">
        <v>11416200</v>
      </c>
      <c r="J25094">
        <v>47060</v>
      </c>
      <c r="K25094">
        <v>31330.078615999999</v>
      </c>
    </row>
    <row r="25095" spans="1:11" x14ac:dyDescent="0.35">
      <c r="A25095" t="s">
        <v>531</v>
      </c>
      <c r="B25095" t="s">
        <v>223</v>
      </c>
      <c r="C25095" t="s">
        <v>230</v>
      </c>
      <c r="D25095" t="s">
        <v>17</v>
      </c>
      <c r="E25095" t="s">
        <v>18</v>
      </c>
      <c r="F25095">
        <v>202637</v>
      </c>
      <c r="G25095">
        <v>1424</v>
      </c>
      <c r="H25095">
        <v>16</v>
      </c>
      <c r="I25095">
        <v>2492000</v>
      </c>
      <c r="J25095">
        <v>4720</v>
      </c>
      <c r="K25095">
        <v>25568.831461000002</v>
      </c>
    </row>
    <row r="25096" spans="1:11" x14ac:dyDescent="0.35">
      <c r="A25096" t="s">
        <v>531</v>
      </c>
      <c r="B25096" t="s">
        <v>223</v>
      </c>
      <c r="C25096" t="s">
        <v>231</v>
      </c>
      <c r="D25096" t="s">
        <v>17</v>
      </c>
      <c r="E25096" t="s">
        <v>15</v>
      </c>
      <c r="F25096">
        <v>202637</v>
      </c>
      <c r="G25096">
        <v>4920</v>
      </c>
      <c r="H25096">
        <v>12</v>
      </c>
      <c r="I25096">
        <v>6150000</v>
      </c>
      <c r="J25096">
        <v>31572</v>
      </c>
      <c r="K25096">
        <v>13585.658536999999</v>
      </c>
    </row>
    <row r="25097" spans="1:11" x14ac:dyDescent="0.35">
      <c r="A25097" t="s">
        <v>531</v>
      </c>
      <c r="B25097" t="s">
        <v>223</v>
      </c>
      <c r="C25097" t="s">
        <v>232</v>
      </c>
      <c r="D25097" t="s">
        <v>32</v>
      </c>
      <c r="E25097" t="s">
        <v>18</v>
      </c>
      <c r="F25097">
        <v>202637</v>
      </c>
      <c r="G25097">
        <v>10960</v>
      </c>
      <c r="H25097">
        <v>16</v>
      </c>
      <c r="I25097">
        <v>17134000</v>
      </c>
      <c r="J25097">
        <v>79152</v>
      </c>
      <c r="K25097">
        <v>22730.748905</v>
      </c>
    </row>
    <row r="25098" spans="1:11" x14ac:dyDescent="0.35">
      <c r="A25098" t="s">
        <v>531</v>
      </c>
      <c r="B25098" t="s">
        <v>223</v>
      </c>
      <c r="C25098" t="s">
        <v>233</v>
      </c>
      <c r="D25098" t="s">
        <v>17</v>
      </c>
      <c r="E25098" t="s">
        <v>18</v>
      </c>
      <c r="F25098">
        <v>202637</v>
      </c>
      <c r="G25098">
        <v>2304</v>
      </c>
      <c r="H25098">
        <v>12</v>
      </c>
      <c r="I25098">
        <v>4128000</v>
      </c>
      <c r="J25098">
        <v>10032</v>
      </c>
      <c r="K25098">
        <v>19120.338542000001</v>
      </c>
    </row>
    <row r="25099" spans="1:11" x14ac:dyDescent="0.35">
      <c r="A25099" t="s">
        <v>531</v>
      </c>
      <c r="B25099" t="s">
        <v>223</v>
      </c>
      <c r="C25099" t="s">
        <v>234</v>
      </c>
      <c r="D25099" t="s">
        <v>109</v>
      </c>
      <c r="E25099" t="s">
        <v>24</v>
      </c>
      <c r="F25099">
        <v>202637</v>
      </c>
      <c r="G25099">
        <v>5940</v>
      </c>
      <c r="H25099">
        <v>20</v>
      </c>
      <c r="I25099">
        <v>10365300</v>
      </c>
      <c r="J25099">
        <v>34660</v>
      </c>
      <c r="K25099">
        <v>29839.481480999999</v>
      </c>
    </row>
    <row r="25100" spans="1:11" x14ac:dyDescent="0.35">
      <c r="A25100" t="s">
        <v>531</v>
      </c>
      <c r="B25100" t="s">
        <v>223</v>
      </c>
      <c r="C25100" t="s">
        <v>235</v>
      </c>
      <c r="D25100" t="s">
        <v>109</v>
      </c>
      <c r="E25100" t="s">
        <v>24</v>
      </c>
      <c r="F25100">
        <v>202637</v>
      </c>
      <c r="G25100">
        <v>3600</v>
      </c>
      <c r="H25100">
        <v>20</v>
      </c>
      <c r="I25100">
        <v>6462000</v>
      </c>
      <c r="J25100">
        <v>20580</v>
      </c>
      <c r="K25100">
        <v>31026.855555999999</v>
      </c>
    </row>
    <row r="25101" spans="1:11" x14ac:dyDescent="0.35">
      <c r="A25101" t="s">
        <v>531</v>
      </c>
      <c r="B25101" t="s">
        <v>223</v>
      </c>
      <c r="C25101" t="s">
        <v>236</v>
      </c>
      <c r="D25101" t="s">
        <v>20</v>
      </c>
      <c r="E25101" t="s">
        <v>24</v>
      </c>
      <c r="F25101">
        <v>202637</v>
      </c>
      <c r="G25101">
        <v>2820</v>
      </c>
      <c r="H25101">
        <v>20</v>
      </c>
      <c r="I25101">
        <v>5061900</v>
      </c>
      <c r="J25101">
        <v>14200</v>
      </c>
      <c r="K25101">
        <v>30879.503546</v>
      </c>
    </row>
    <row r="25102" spans="1:11" x14ac:dyDescent="0.35">
      <c r="A25102" t="s">
        <v>531</v>
      </c>
      <c r="B25102" t="s">
        <v>237</v>
      </c>
      <c r="C25102" t="s">
        <v>238</v>
      </c>
      <c r="D25102" t="s">
        <v>17</v>
      </c>
      <c r="E25102" t="s">
        <v>18</v>
      </c>
      <c r="F25102">
        <v>202637</v>
      </c>
      <c r="G25102">
        <v>4400</v>
      </c>
      <c r="H25102">
        <v>20</v>
      </c>
      <c r="I25102">
        <v>6820000</v>
      </c>
      <c r="J25102">
        <v>21720</v>
      </c>
      <c r="K25102">
        <v>28276.736364</v>
      </c>
    </row>
    <row r="25103" spans="1:11" x14ac:dyDescent="0.35">
      <c r="A25103" t="s">
        <v>531</v>
      </c>
      <c r="B25103" t="s">
        <v>237</v>
      </c>
      <c r="C25103" t="s">
        <v>239</v>
      </c>
      <c r="D25103" t="s">
        <v>17</v>
      </c>
      <c r="E25103" t="s">
        <v>18</v>
      </c>
      <c r="F25103">
        <v>202637</v>
      </c>
      <c r="G25103">
        <v>8840</v>
      </c>
      <c r="H25103">
        <v>20</v>
      </c>
      <c r="I25103">
        <v>13702000</v>
      </c>
      <c r="J25103">
        <v>60240</v>
      </c>
      <c r="K25103">
        <v>28370.472850999999</v>
      </c>
    </row>
    <row r="25104" spans="1:11" x14ac:dyDescent="0.35">
      <c r="A25104" t="s">
        <v>531</v>
      </c>
      <c r="B25104" t="s">
        <v>237</v>
      </c>
      <c r="C25104" t="s">
        <v>240</v>
      </c>
      <c r="D25104" t="s">
        <v>17</v>
      </c>
      <c r="E25104" t="s">
        <v>18</v>
      </c>
      <c r="F25104">
        <v>202637</v>
      </c>
      <c r="G25104">
        <v>3420</v>
      </c>
      <c r="H25104">
        <v>20</v>
      </c>
      <c r="I25104">
        <v>5386500</v>
      </c>
      <c r="J25104">
        <v>11680</v>
      </c>
      <c r="K25104">
        <v>28352.684211</v>
      </c>
    </row>
    <row r="25105" spans="1:11" x14ac:dyDescent="0.35">
      <c r="A25105" t="s">
        <v>531</v>
      </c>
      <c r="B25105" t="s">
        <v>237</v>
      </c>
      <c r="C25105" t="s">
        <v>241</v>
      </c>
      <c r="D25105" t="s">
        <v>20</v>
      </c>
      <c r="E25105" t="s">
        <v>18</v>
      </c>
      <c r="F25105">
        <v>202637</v>
      </c>
      <c r="G25105">
        <v>1088</v>
      </c>
      <c r="H25105">
        <v>16</v>
      </c>
      <c r="I25105">
        <v>2550000</v>
      </c>
      <c r="J25105">
        <v>2992</v>
      </c>
      <c r="K25105">
        <v>33815.485293999998</v>
      </c>
    </row>
    <row r="25106" spans="1:11" x14ac:dyDescent="0.35">
      <c r="A25106" t="s">
        <v>531</v>
      </c>
      <c r="B25106" t="s">
        <v>237</v>
      </c>
      <c r="C25106" t="s">
        <v>242</v>
      </c>
      <c r="D25106" t="s">
        <v>17</v>
      </c>
      <c r="E25106" t="s">
        <v>18</v>
      </c>
      <c r="F25106">
        <v>202637</v>
      </c>
      <c r="G25106">
        <v>19040</v>
      </c>
      <c r="H25106">
        <v>20</v>
      </c>
      <c r="I25106">
        <v>45907500</v>
      </c>
      <c r="J25106">
        <v>161980</v>
      </c>
      <c r="K25106">
        <v>43709.27521</v>
      </c>
    </row>
    <row r="25107" spans="1:11" x14ac:dyDescent="0.35">
      <c r="A25107" t="s">
        <v>531</v>
      </c>
      <c r="B25107" t="s">
        <v>237</v>
      </c>
      <c r="C25107" t="s">
        <v>544</v>
      </c>
      <c r="D25107" t="s">
        <v>20</v>
      </c>
      <c r="E25107" t="s">
        <v>18</v>
      </c>
      <c r="F25107">
        <v>202637</v>
      </c>
      <c r="G25107">
        <v>1720</v>
      </c>
      <c r="H25107">
        <v>20</v>
      </c>
      <c r="I25107">
        <v>4119400</v>
      </c>
      <c r="J25107">
        <v>12460</v>
      </c>
      <c r="K25107">
        <v>43748.906976999999</v>
      </c>
    </row>
    <row r="25108" spans="1:11" x14ac:dyDescent="0.35">
      <c r="A25108" t="s">
        <v>531</v>
      </c>
      <c r="B25108" t="s">
        <v>237</v>
      </c>
      <c r="C25108" t="s">
        <v>243</v>
      </c>
      <c r="D25108" t="s">
        <v>20</v>
      </c>
      <c r="E25108" t="s">
        <v>18</v>
      </c>
      <c r="F25108">
        <v>202637</v>
      </c>
      <c r="G25108">
        <v>1472</v>
      </c>
      <c r="H25108">
        <v>16</v>
      </c>
      <c r="I25108">
        <v>3453000</v>
      </c>
      <c r="J25108">
        <v>4640</v>
      </c>
      <c r="K25108">
        <v>33775.978260999997</v>
      </c>
    </row>
    <row r="25109" spans="1:11" x14ac:dyDescent="0.35">
      <c r="A25109" t="s">
        <v>531</v>
      </c>
      <c r="B25109" t="s">
        <v>237</v>
      </c>
      <c r="C25109" t="s">
        <v>244</v>
      </c>
      <c r="D25109" t="s">
        <v>20</v>
      </c>
      <c r="E25109" t="s">
        <v>18</v>
      </c>
      <c r="F25109">
        <v>202637</v>
      </c>
      <c r="G25109">
        <v>2304</v>
      </c>
      <c r="H25109">
        <v>16</v>
      </c>
      <c r="I25109">
        <v>5820000</v>
      </c>
      <c r="J25109">
        <v>11328</v>
      </c>
      <c r="K25109">
        <v>36597.534721999997</v>
      </c>
    </row>
    <row r="25110" spans="1:11" x14ac:dyDescent="0.35">
      <c r="A25110" t="s">
        <v>531</v>
      </c>
      <c r="B25110" t="s">
        <v>237</v>
      </c>
      <c r="C25110" t="s">
        <v>246</v>
      </c>
      <c r="D25110" t="s">
        <v>20</v>
      </c>
      <c r="E25110" t="s">
        <v>18</v>
      </c>
      <c r="F25110">
        <v>202637</v>
      </c>
      <c r="G25110">
        <v>1536</v>
      </c>
      <c r="H25110">
        <v>16</v>
      </c>
      <c r="I25110">
        <v>3648000</v>
      </c>
      <c r="J25110">
        <v>7792</v>
      </c>
      <c r="K25110">
        <v>34514.802083000002</v>
      </c>
    </row>
    <row r="25111" spans="1:11" x14ac:dyDescent="0.35">
      <c r="A25111" t="s">
        <v>531</v>
      </c>
      <c r="B25111" t="s">
        <v>237</v>
      </c>
      <c r="C25111" t="s">
        <v>247</v>
      </c>
      <c r="D25111" t="s">
        <v>17</v>
      </c>
      <c r="E25111" t="s">
        <v>15</v>
      </c>
      <c r="F25111">
        <v>202637</v>
      </c>
      <c r="G25111">
        <v>324</v>
      </c>
      <c r="H25111">
        <v>12</v>
      </c>
      <c r="I25111">
        <v>391500</v>
      </c>
      <c r="J25111">
        <v>888</v>
      </c>
      <c r="K25111">
        <v>13584.222222</v>
      </c>
    </row>
    <row r="25112" spans="1:11" x14ac:dyDescent="0.35">
      <c r="A25112" t="s">
        <v>531</v>
      </c>
      <c r="B25112" t="s">
        <v>237</v>
      </c>
      <c r="C25112" t="s">
        <v>248</v>
      </c>
      <c r="D25112" t="s">
        <v>17</v>
      </c>
      <c r="E25112" t="s">
        <v>15</v>
      </c>
      <c r="F25112">
        <v>202637</v>
      </c>
      <c r="G25112">
        <v>636</v>
      </c>
      <c r="H25112">
        <v>12</v>
      </c>
      <c r="I25112">
        <v>768500</v>
      </c>
      <c r="J25112">
        <v>2268</v>
      </c>
      <c r="K25112">
        <v>13671.962264</v>
      </c>
    </row>
    <row r="25113" spans="1:11" x14ac:dyDescent="0.35">
      <c r="A25113" t="s">
        <v>531</v>
      </c>
      <c r="B25113" t="s">
        <v>237</v>
      </c>
      <c r="C25113" t="s">
        <v>249</v>
      </c>
      <c r="D25113" t="s">
        <v>17</v>
      </c>
      <c r="E25113" t="s">
        <v>15</v>
      </c>
      <c r="F25113">
        <v>202637</v>
      </c>
      <c r="G25113">
        <v>948</v>
      </c>
      <c r="H25113">
        <v>12</v>
      </c>
      <c r="I25113">
        <v>1343000</v>
      </c>
      <c r="J25113">
        <v>3624</v>
      </c>
      <c r="K25113">
        <v>15690.949366999999</v>
      </c>
    </row>
    <row r="25114" spans="1:11" x14ac:dyDescent="0.35">
      <c r="A25114" t="s">
        <v>531</v>
      </c>
      <c r="B25114" t="s">
        <v>237</v>
      </c>
      <c r="C25114" t="s">
        <v>250</v>
      </c>
      <c r="D25114" t="s">
        <v>17</v>
      </c>
      <c r="E25114" t="s">
        <v>15</v>
      </c>
      <c r="F25114">
        <v>202637</v>
      </c>
      <c r="G25114">
        <v>960</v>
      </c>
      <c r="H25114">
        <v>12</v>
      </c>
      <c r="I25114">
        <v>1360000</v>
      </c>
      <c r="J25114">
        <v>4632</v>
      </c>
      <c r="K25114">
        <v>15745.225</v>
      </c>
    </row>
    <row r="25115" spans="1:11" x14ac:dyDescent="0.35">
      <c r="A25115" t="s">
        <v>531</v>
      </c>
      <c r="B25115" t="s">
        <v>237</v>
      </c>
      <c r="C25115" t="s">
        <v>251</v>
      </c>
      <c r="D25115" t="s">
        <v>14</v>
      </c>
      <c r="E25115" t="s">
        <v>15</v>
      </c>
      <c r="F25115">
        <v>202637</v>
      </c>
      <c r="G25115">
        <v>504</v>
      </c>
      <c r="H25115">
        <v>12</v>
      </c>
      <c r="I25115">
        <v>609000</v>
      </c>
      <c r="J25115">
        <v>1464</v>
      </c>
      <c r="K25115">
        <v>13619.238095000001</v>
      </c>
    </row>
    <row r="25116" spans="1:11" x14ac:dyDescent="0.35">
      <c r="A25116" t="s">
        <v>531</v>
      </c>
      <c r="B25116" t="s">
        <v>237</v>
      </c>
      <c r="C25116" t="s">
        <v>253</v>
      </c>
      <c r="D25116" t="s">
        <v>17</v>
      </c>
      <c r="E25116" t="s">
        <v>15</v>
      </c>
      <c r="F25116">
        <v>202637</v>
      </c>
      <c r="G25116">
        <v>1056</v>
      </c>
      <c r="H25116">
        <v>12</v>
      </c>
      <c r="I25116">
        <v>1276000</v>
      </c>
      <c r="J25116">
        <v>5028</v>
      </c>
      <c r="K25116">
        <v>13665.568182000001</v>
      </c>
    </row>
    <row r="25117" spans="1:11" x14ac:dyDescent="0.35">
      <c r="A25117" t="s">
        <v>531</v>
      </c>
      <c r="B25117" t="s">
        <v>237</v>
      </c>
      <c r="C25117" t="s">
        <v>254</v>
      </c>
      <c r="D25117" t="s">
        <v>20</v>
      </c>
      <c r="E25117" t="s">
        <v>24</v>
      </c>
      <c r="F25117">
        <v>202637</v>
      </c>
      <c r="G25117">
        <v>580</v>
      </c>
      <c r="H25117">
        <v>20</v>
      </c>
      <c r="I25117">
        <v>1331100</v>
      </c>
      <c r="J25117">
        <v>1900</v>
      </c>
      <c r="K25117">
        <v>41552.482758999999</v>
      </c>
    </row>
    <row r="25118" spans="1:11" x14ac:dyDescent="0.35">
      <c r="A25118" t="s">
        <v>531</v>
      </c>
      <c r="B25118" t="s">
        <v>237</v>
      </c>
      <c r="C25118" t="s">
        <v>255</v>
      </c>
      <c r="D25118" t="s">
        <v>20</v>
      </c>
      <c r="E25118" t="s">
        <v>18</v>
      </c>
      <c r="F25118">
        <v>202637</v>
      </c>
      <c r="G25118">
        <v>4660</v>
      </c>
      <c r="H25118">
        <v>20</v>
      </c>
      <c r="I25118">
        <v>10732500</v>
      </c>
      <c r="J25118">
        <v>27060</v>
      </c>
      <c r="K25118">
        <v>41608.373391000001</v>
      </c>
    </row>
    <row r="25119" spans="1:11" x14ac:dyDescent="0.35">
      <c r="A25119" t="s">
        <v>531</v>
      </c>
      <c r="B25119" t="s">
        <v>237</v>
      </c>
      <c r="C25119" t="s">
        <v>256</v>
      </c>
      <c r="D25119" t="s">
        <v>20</v>
      </c>
      <c r="E25119" t="s">
        <v>18</v>
      </c>
      <c r="F25119">
        <v>202637</v>
      </c>
      <c r="G25119">
        <v>1984</v>
      </c>
      <c r="H25119">
        <v>16</v>
      </c>
      <c r="I25119">
        <v>4712000</v>
      </c>
      <c r="J25119">
        <v>10080</v>
      </c>
      <c r="K25119">
        <v>34440.556451999997</v>
      </c>
    </row>
    <row r="25120" spans="1:11" x14ac:dyDescent="0.35">
      <c r="A25120" t="s">
        <v>531</v>
      </c>
      <c r="B25120" t="s">
        <v>237</v>
      </c>
      <c r="C25120" t="s">
        <v>257</v>
      </c>
      <c r="D25120" t="s">
        <v>23</v>
      </c>
      <c r="E25120" t="s">
        <v>18</v>
      </c>
      <c r="F25120">
        <v>202637</v>
      </c>
      <c r="G25120">
        <v>7720</v>
      </c>
      <c r="H25120">
        <v>20</v>
      </c>
      <c r="I25120">
        <v>17799100</v>
      </c>
      <c r="J25120">
        <v>53180</v>
      </c>
      <c r="K25120">
        <v>41698.681346999998</v>
      </c>
    </row>
    <row r="25121" spans="1:11" x14ac:dyDescent="0.35">
      <c r="A25121" t="s">
        <v>531</v>
      </c>
      <c r="B25121" t="s">
        <v>237</v>
      </c>
      <c r="C25121" t="s">
        <v>258</v>
      </c>
      <c r="D25121" t="s">
        <v>23</v>
      </c>
      <c r="E25121" t="s">
        <v>18</v>
      </c>
      <c r="F25121">
        <v>202637</v>
      </c>
      <c r="G25121">
        <v>1640</v>
      </c>
      <c r="H25121">
        <v>20</v>
      </c>
      <c r="I25121">
        <v>3763800</v>
      </c>
      <c r="J25121">
        <v>6400</v>
      </c>
      <c r="K25121">
        <v>41677.475610000001</v>
      </c>
    </row>
    <row r="25122" spans="1:11" x14ac:dyDescent="0.35">
      <c r="A25122" t="s">
        <v>531</v>
      </c>
      <c r="B25122" t="s">
        <v>237</v>
      </c>
      <c r="C25122" t="s">
        <v>260</v>
      </c>
      <c r="D25122" t="s">
        <v>23</v>
      </c>
      <c r="E25122" t="s">
        <v>24</v>
      </c>
      <c r="F25122">
        <v>202637</v>
      </c>
      <c r="G25122">
        <v>600</v>
      </c>
      <c r="H25122">
        <v>20</v>
      </c>
      <c r="I25122">
        <v>1383000</v>
      </c>
      <c r="J25122">
        <v>1180</v>
      </c>
      <c r="K25122">
        <v>41327.133332999998</v>
      </c>
    </row>
    <row r="25123" spans="1:11" x14ac:dyDescent="0.35">
      <c r="A25123" t="s">
        <v>531</v>
      </c>
      <c r="B25123" t="s">
        <v>237</v>
      </c>
      <c r="C25123" t="s">
        <v>261</v>
      </c>
      <c r="D25123" t="s">
        <v>14</v>
      </c>
      <c r="E25123" t="s">
        <v>18</v>
      </c>
      <c r="F25123">
        <v>202637</v>
      </c>
      <c r="G25123">
        <v>5300</v>
      </c>
      <c r="H25123">
        <v>20</v>
      </c>
      <c r="I25123">
        <v>8798000</v>
      </c>
      <c r="J25123">
        <v>34900</v>
      </c>
      <c r="K25123">
        <v>29800.494340000001</v>
      </c>
    </row>
    <row r="25124" spans="1:11" x14ac:dyDescent="0.35">
      <c r="A25124" t="s">
        <v>531</v>
      </c>
      <c r="B25124" t="s">
        <v>237</v>
      </c>
      <c r="C25124" t="s">
        <v>262</v>
      </c>
      <c r="D25124" t="s">
        <v>14</v>
      </c>
      <c r="E25124" t="s">
        <v>15</v>
      </c>
      <c r="F25124">
        <v>202637</v>
      </c>
      <c r="G25124">
        <v>3696</v>
      </c>
      <c r="H25124">
        <v>12</v>
      </c>
      <c r="I25124">
        <v>3665200</v>
      </c>
      <c r="J25124">
        <v>28164</v>
      </c>
      <c r="K25124">
        <v>11104.769480999999</v>
      </c>
    </row>
    <row r="25125" spans="1:11" x14ac:dyDescent="0.35">
      <c r="A25125" t="s">
        <v>531</v>
      </c>
      <c r="B25125" t="s">
        <v>237</v>
      </c>
      <c r="C25125" t="s">
        <v>263</v>
      </c>
      <c r="D25125" t="s">
        <v>20</v>
      </c>
      <c r="E25125" t="s">
        <v>21</v>
      </c>
      <c r="F25125">
        <v>202637</v>
      </c>
      <c r="G25125">
        <v>1640</v>
      </c>
      <c r="H25125">
        <v>20</v>
      </c>
      <c r="I25125">
        <v>2599400</v>
      </c>
      <c r="J25125">
        <v>4860</v>
      </c>
      <c r="K25125">
        <v>28590.536585000002</v>
      </c>
    </row>
    <row r="25126" spans="1:11" x14ac:dyDescent="0.35">
      <c r="A25126" t="s">
        <v>531</v>
      </c>
      <c r="B25126" t="s">
        <v>237</v>
      </c>
      <c r="C25126" t="s">
        <v>264</v>
      </c>
      <c r="D25126" t="s">
        <v>14</v>
      </c>
      <c r="E25126" t="s">
        <v>21</v>
      </c>
      <c r="F25126">
        <v>202637</v>
      </c>
      <c r="G25126">
        <v>2200</v>
      </c>
      <c r="H25126">
        <v>20</v>
      </c>
      <c r="I25126">
        <v>3487000</v>
      </c>
      <c r="J25126">
        <v>6780</v>
      </c>
      <c r="K25126">
        <v>28637.136364000002</v>
      </c>
    </row>
    <row r="25127" spans="1:11" x14ac:dyDescent="0.35">
      <c r="A25127" t="s">
        <v>531</v>
      </c>
      <c r="B25127" t="s">
        <v>265</v>
      </c>
      <c r="C25127" t="s">
        <v>266</v>
      </c>
      <c r="D25127" t="s">
        <v>17</v>
      </c>
      <c r="E25127" t="s">
        <v>18</v>
      </c>
      <c r="F25127">
        <v>202637</v>
      </c>
      <c r="G25127">
        <v>3536</v>
      </c>
      <c r="H25127">
        <v>16</v>
      </c>
      <c r="I25127">
        <v>7250800</v>
      </c>
      <c r="J25127">
        <v>12192</v>
      </c>
      <c r="K25127">
        <v>30423.533937</v>
      </c>
    </row>
    <row r="25128" spans="1:11" x14ac:dyDescent="0.35">
      <c r="A25128" t="s">
        <v>531</v>
      </c>
      <c r="B25128" t="s">
        <v>265</v>
      </c>
      <c r="C25128" t="s">
        <v>411</v>
      </c>
      <c r="D25128" t="s">
        <v>17</v>
      </c>
      <c r="E25128" t="s">
        <v>18</v>
      </c>
      <c r="F25128">
        <v>202637</v>
      </c>
      <c r="G25128">
        <v>11552</v>
      </c>
      <c r="H25128">
        <v>16</v>
      </c>
      <c r="I25128">
        <v>19277400</v>
      </c>
      <c r="J25128">
        <v>97744</v>
      </c>
      <c r="K25128">
        <v>24403.987535</v>
      </c>
    </row>
    <row r="25129" spans="1:11" x14ac:dyDescent="0.35">
      <c r="A25129" t="s">
        <v>531</v>
      </c>
      <c r="B25129" t="s">
        <v>265</v>
      </c>
      <c r="C25129" t="s">
        <v>267</v>
      </c>
      <c r="D25129" t="s">
        <v>20</v>
      </c>
      <c r="E25129" t="s">
        <v>18</v>
      </c>
      <c r="F25129">
        <v>202637</v>
      </c>
      <c r="G25129">
        <v>5472</v>
      </c>
      <c r="H25129">
        <v>16</v>
      </c>
      <c r="I25129">
        <v>11186200</v>
      </c>
      <c r="J25129">
        <v>24304</v>
      </c>
      <c r="K25129">
        <v>30026.061404</v>
      </c>
    </row>
    <row r="25130" spans="1:11" x14ac:dyDescent="0.35">
      <c r="A25130" t="s">
        <v>531</v>
      </c>
      <c r="B25130" t="s">
        <v>270</v>
      </c>
      <c r="C25130" t="s">
        <v>271</v>
      </c>
      <c r="D25130" t="s">
        <v>49</v>
      </c>
      <c r="E25130" t="s">
        <v>15</v>
      </c>
      <c r="F25130">
        <v>202637</v>
      </c>
      <c r="G25130">
        <v>984</v>
      </c>
      <c r="H25130">
        <v>12</v>
      </c>
      <c r="I25130">
        <v>779000</v>
      </c>
      <c r="J25130">
        <v>4908</v>
      </c>
      <c r="K25130">
        <v>8490.2926829999997</v>
      </c>
    </row>
    <row r="25131" spans="1:11" x14ac:dyDescent="0.35">
      <c r="A25131" t="s">
        <v>531</v>
      </c>
      <c r="B25131" t="s">
        <v>270</v>
      </c>
      <c r="C25131" t="s">
        <v>273</v>
      </c>
      <c r="D25131" t="s">
        <v>14</v>
      </c>
      <c r="E25131" t="s">
        <v>15</v>
      </c>
      <c r="F25131">
        <v>202637</v>
      </c>
      <c r="G25131">
        <v>36</v>
      </c>
      <c r="H25131">
        <v>12</v>
      </c>
      <c r="I25131">
        <v>30600</v>
      </c>
      <c r="J25131">
        <v>12</v>
      </c>
      <c r="K25131">
        <v>8034</v>
      </c>
    </row>
    <row r="25132" spans="1:11" x14ac:dyDescent="0.35">
      <c r="A25132" t="s">
        <v>531</v>
      </c>
      <c r="B25132" t="s">
        <v>270</v>
      </c>
      <c r="C25132" t="s">
        <v>276</v>
      </c>
      <c r="D25132" t="s">
        <v>17</v>
      </c>
      <c r="E25132" t="s">
        <v>18</v>
      </c>
      <c r="F25132">
        <v>202637</v>
      </c>
      <c r="G25132">
        <v>1660</v>
      </c>
      <c r="H25132">
        <v>20</v>
      </c>
      <c r="I25132">
        <v>3029500</v>
      </c>
      <c r="J25132">
        <v>6000</v>
      </c>
      <c r="K25132">
        <v>34992.192771000002</v>
      </c>
    </row>
    <row r="25133" spans="1:11" x14ac:dyDescent="0.35">
      <c r="A25133" t="s">
        <v>531</v>
      </c>
      <c r="B25133" t="s">
        <v>270</v>
      </c>
      <c r="C25133" t="s">
        <v>277</v>
      </c>
      <c r="D25133" t="s">
        <v>14</v>
      </c>
      <c r="E25133" t="s">
        <v>15</v>
      </c>
      <c r="F25133">
        <v>202637</v>
      </c>
      <c r="G25133">
        <v>5748</v>
      </c>
      <c r="H25133">
        <v>12</v>
      </c>
      <c r="I25133">
        <v>4790000</v>
      </c>
      <c r="J25133">
        <v>44964</v>
      </c>
      <c r="K25133">
        <v>9270.4947809999994</v>
      </c>
    </row>
    <row r="25134" spans="1:11" x14ac:dyDescent="0.35">
      <c r="A25134" t="s">
        <v>531</v>
      </c>
      <c r="B25134" t="s">
        <v>270</v>
      </c>
      <c r="C25134" t="s">
        <v>279</v>
      </c>
      <c r="D25134" t="s">
        <v>17</v>
      </c>
      <c r="E25134" t="s">
        <v>18</v>
      </c>
      <c r="F25134">
        <v>202637</v>
      </c>
      <c r="G25134">
        <v>1520</v>
      </c>
      <c r="H25134">
        <v>20</v>
      </c>
      <c r="I25134">
        <v>2356000</v>
      </c>
      <c r="J25134">
        <v>5060</v>
      </c>
      <c r="K25134">
        <v>29855.144736999999</v>
      </c>
    </row>
    <row r="25135" spans="1:11" x14ac:dyDescent="0.35">
      <c r="A25135" t="s">
        <v>531</v>
      </c>
      <c r="B25135" t="s">
        <v>270</v>
      </c>
      <c r="C25135" t="s">
        <v>281</v>
      </c>
      <c r="D25135" t="s">
        <v>17</v>
      </c>
      <c r="E25135" t="s">
        <v>18</v>
      </c>
      <c r="F25135">
        <v>202637</v>
      </c>
      <c r="G25135">
        <v>4800</v>
      </c>
      <c r="H25135">
        <v>20</v>
      </c>
      <c r="I25135">
        <v>7440000</v>
      </c>
      <c r="J25135">
        <v>26920</v>
      </c>
      <c r="K25135">
        <v>29843.8125</v>
      </c>
    </row>
    <row r="25136" spans="1:11" x14ac:dyDescent="0.35">
      <c r="A25136" t="s">
        <v>531</v>
      </c>
      <c r="B25136" t="s">
        <v>270</v>
      </c>
      <c r="C25136" t="s">
        <v>282</v>
      </c>
      <c r="D25136" t="s">
        <v>17</v>
      </c>
      <c r="E25136" t="s">
        <v>18</v>
      </c>
      <c r="F25136">
        <v>202637</v>
      </c>
      <c r="G25136">
        <v>2380</v>
      </c>
      <c r="H25136">
        <v>20</v>
      </c>
      <c r="I25136">
        <v>4343500</v>
      </c>
      <c r="J25136">
        <v>10660</v>
      </c>
      <c r="K25136">
        <v>34993.176470999999</v>
      </c>
    </row>
    <row r="25137" spans="1:11" x14ac:dyDescent="0.35">
      <c r="A25137" t="s">
        <v>531</v>
      </c>
      <c r="B25137" t="s">
        <v>270</v>
      </c>
      <c r="C25137" t="s">
        <v>546</v>
      </c>
      <c r="D25137" t="s">
        <v>17</v>
      </c>
      <c r="E25137" t="s">
        <v>18</v>
      </c>
      <c r="F25137">
        <v>202637</v>
      </c>
      <c r="G25137">
        <v>4592</v>
      </c>
      <c r="H25137">
        <v>16</v>
      </c>
      <c r="I25137">
        <v>8294300</v>
      </c>
      <c r="J25137">
        <v>29632</v>
      </c>
      <c r="K25137">
        <v>26318.895469999999</v>
      </c>
    </row>
    <row r="25138" spans="1:11" x14ac:dyDescent="0.35">
      <c r="A25138" t="s">
        <v>531</v>
      </c>
      <c r="B25138" t="s">
        <v>270</v>
      </c>
      <c r="C25138" t="s">
        <v>283</v>
      </c>
      <c r="D25138" t="s">
        <v>49</v>
      </c>
      <c r="E25138" t="s">
        <v>15</v>
      </c>
      <c r="F25138">
        <v>202637</v>
      </c>
      <c r="G25138">
        <v>684</v>
      </c>
      <c r="H25138">
        <v>12</v>
      </c>
      <c r="I25138">
        <v>564400</v>
      </c>
      <c r="J25138">
        <v>2304</v>
      </c>
      <c r="K25138">
        <v>8864.8245609999994</v>
      </c>
    </row>
    <row r="25139" spans="1:11" x14ac:dyDescent="0.35">
      <c r="A25139" t="s">
        <v>531</v>
      </c>
      <c r="B25139" t="s">
        <v>270</v>
      </c>
      <c r="C25139" t="s">
        <v>284</v>
      </c>
      <c r="D25139" t="s">
        <v>14</v>
      </c>
      <c r="E25139" t="s">
        <v>15</v>
      </c>
      <c r="F25139">
        <v>202637</v>
      </c>
      <c r="G25139">
        <v>660</v>
      </c>
      <c r="H25139">
        <v>12</v>
      </c>
      <c r="I25139">
        <v>495000</v>
      </c>
      <c r="J25139">
        <v>1584</v>
      </c>
      <c r="K25139">
        <v>8287.0545450000009</v>
      </c>
    </row>
    <row r="25140" spans="1:11" x14ac:dyDescent="0.35">
      <c r="A25140" t="s">
        <v>531</v>
      </c>
      <c r="B25140" t="s">
        <v>270</v>
      </c>
      <c r="C25140" t="s">
        <v>286</v>
      </c>
      <c r="D25140" t="s">
        <v>49</v>
      </c>
      <c r="E25140" t="s">
        <v>15</v>
      </c>
      <c r="F25140">
        <v>202637</v>
      </c>
      <c r="G25140">
        <v>396</v>
      </c>
      <c r="H25140">
        <v>12</v>
      </c>
      <c r="I25140">
        <v>306900</v>
      </c>
      <c r="J25140">
        <v>1452</v>
      </c>
      <c r="K25140">
        <v>8251.2121210000005</v>
      </c>
    </row>
    <row r="25141" spans="1:11" x14ac:dyDescent="0.35">
      <c r="A25141" t="s">
        <v>531</v>
      </c>
      <c r="B25141" t="s">
        <v>270</v>
      </c>
      <c r="C25141" t="s">
        <v>287</v>
      </c>
      <c r="D25141" t="s">
        <v>14</v>
      </c>
      <c r="E25141" t="s">
        <v>15</v>
      </c>
      <c r="F25141">
        <v>202637</v>
      </c>
      <c r="G25141">
        <v>368</v>
      </c>
      <c r="H25141">
        <v>16</v>
      </c>
      <c r="I25141">
        <v>299000</v>
      </c>
      <c r="J25141">
        <v>736</v>
      </c>
      <c r="K25141">
        <v>11823.913043</v>
      </c>
    </row>
    <row r="25142" spans="1:11" x14ac:dyDescent="0.35">
      <c r="A25142" t="s">
        <v>531</v>
      </c>
      <c r="B25142" t="s">
        <v>270</v>
      </c>
      <c r="C25142" t="s">
        <v>288</v>
      </c>
      <c r="D25142" t="s">
        <v>14</v>
      </c>
      <c r="E25142" t="s">
        <v>15</v>
      </c>
      <c r="F25142">
        <v>202637</v>
      </c>
      <c r="G25142">
        <v>588</v>
      </c>
      <c r="H25142">
        <v>12</v>
      </c>
      <c r="I25142">
        <v>558600</v>
      </c>
      <c r="J25142">
        <v>1716</v>
      </c>
      <c r="K25142">
        <v>9675.4693879999995</v>
      </c>
    </row>
    <row r="25143" spans="1:11" x14ac:dyDescent="0.35">
      <c r="A25143" t="s">
        <v>531</v>
      </c>
      <c r="B25143" t="s">
        <v>270</v>
      </c>
      <c r="C25143" t="s">
        <v>289</v>
      </c>
      <c r="D25143" t="s">
        <v>49</v>
      </c>
      <c r="E25143" t="s">
        <v>15</v>
      </c>
      <c r="F25143">
        <v>202637</v>
      </c>
      <c r="G25143">
        <v>276</v>
      </c>
      <c r="H25143">
        <v>12</v>
      </c>
      <c r="I25143">
        <v>204700</v>
      </c>
      <c r="J25143">
        <v>492</v>
      </c>
      <c r="K25143">
        <v>8888.7826089999999</v>
      </c>
    </row>
    <row r="25144" spans="1:11" x14ac:dyDescent="0.35">
      <c r="A25144" t="s">
        <v>531</v>
      </c>
      <c r="B25144" t="s">
        <v>270</v>
      </c>
      <c r="C25144" t="s">
        <v>359</v>
      </c>
      <c r="D25144" t="s">
        <v>14</v>
      </c>
      <c r="E25144" t="s">
        <v>21</v>
      </c>
      <c r="F25144">
        <v>202637</v>
      </c>
      <c r="G25144">
        <v>744</v>
      </c>
      <c r="H25144">
        <v>12</v>
      </c>
      <c r="I25144">
        <v>1023000</v>
      </c>
      <c r="J25144">
        <v>3996</v>
      </c>
      <c r="K25144">
        <v>14980.677419</v>
      </c>
    </row>
    <row r="25145" spans="1:11" x14ac:dyDescent="0.35">
      <c r="A25145" t="s">
        <v>532</v>
      </c>
      <c r="B25145" t="s">
        <v>12</v>
      </c>
      <c r="C25145" t="s">
        <v>16</v>
      </c>
      <c r="D25145" t="s">
        <v>17</v>
      </c>
      <c r="E25145" t="s">
        <v>18</v>
      </c>
      <c r="F25145">
        <v>202637</v>
      </c>
      <c r="G25145">
        <v>2336</v>
      </c>
      <c r="H25145">
        <v>16</v>
      </c>
      <c r="I25145">
        <v>5402000</v>
      </c>
      <c r="J25145">
        <v>7776</v>
      </c>
      <c r="K25145">
        <v>32991.390411</v>
      </c>
    </row>
    <row r="25146" spans="1:11" x14ac:dyDescent="0.35">
      <c r="A25146" t="s">
        <v>532</v>
      </c>
      <c r="B25146" t="s">
        <v>12</v>
      </c>
      <c r="C25146" t="s">
        <v>19</v>
      </c>
      <c r="D25146" t="s">
        <v>20</v>
      </c>
      <c r="E25146" t="s">
        <v>21</v>
      </c>
      <c r="F25146">
        <v>202637</v>
      </c>
      <c r="G25146">
        <v>27984</v>
      </c>
      <c r="H25146">
        <v>16</v>
      </c>
      <c r="I25146">
        <v>59815800</v>
      </c>
      <c r="J25146">
        <v>297024</v>
      </c>
      <c r="K25146">
        <v>30891.906803999998</v>
      </c>
    </row>
    <row r="25147" spans="1:11" x14ac:dyDescent="0.35">
      <c r="A25147" t="s">
        <v>532</v>
      </c>
      <c r="B25147" t="s">
        <v>12</v>
      </c>
      <c r="C25147" t="s">
        <v>22</v>
      </c>
      <c r="D25147" t="s">
        <v>23</v>
      </c>
      <c r="E25147" t="s">
        <v>24</v>
      </c>
      <c r="F25147">
        <v>202637</v>
      </c>
      <c r="G25147">
        <v>1260</v>
      </c>
      <c r="H25147">
        <v>20</v>
      </c>
      <c r="I25147">
        <v>2268000</v>
      </c>
      <c r="J25147">
        <v>2120</v>
      </c>
      <c r="K25147">
        <v>29640.444444000001</v>
      </c>
    </row>
    <row r="25148" spans="1:11" x14ac:dyDescent="0.35">
      <c r="A25148" t="s">
        <v>532</v>
      </c>
      <c r="B25148" t="s">
        <v>12</v>
      </c>
      <c r="C25148" t="s">
        <v>25</v>
      </c>
      <c r="D25148" t="s">
        <v>23</v>
      </c>
      <c r="E25148" t="s">
        <v>18</v>
      </c>
      <c r="F25148">
        <v>202637</v>
      </c>
      <c r="G25148">
        <v>8220</v>
      </c>
      <c r="H25148">
        <v>20</v>
      </c>
      <c r="I25148">
        <v>17755200</v>
      </c>
      <c r="J25148">
        <v>67660</v>
      </c>
      <c r="K25148">
        <v>38741.321168000002</v>
      </c>
    </row>
    <row r="25149" spans="1:11" x14ac:dyDescent="0.35">
      <c r="A25149" t="s">
        <v>532</v>
      </c>
      <c r="B25149" t="s">
        <v>12</v>
      </c>
      <c r="C25149" t="s">
        <v>27</v>
      </c>
      <c r="D25149" t="s">
        <v>17</v>
      </c>
      <c r="E25149" t="s">
        <v>28</v>
      </c>
      <c r="F25149">
        <v>202637</v>
      </c>
      <c r="G25149">
        <v>3820</v>
      </c>
      <c r="H25149">
        <v>20</v>
      </c>
      <c r="I25149">
        <v>7945600</v>
      </c>
      <c r="J25149">
        <v>7960</v>
      </c>
      <c r="K25149">
        <v>35215.078534</v>
      </c>
    </row>
    <row r="25150" spans="1:11" x14ac:dyDescent="0.35">
      <c r="A25150" t="s">
        <v>532</v>
      </c>
      <c r="B25150" t="s">
        <v>12</v>
      </c>
      <c r="C25150" t="s">
        <v>29</v>
      </c>
      <c r="D25150" t="s">
        <v>20</v>
      </c>
      <c r="E25150" t="s">
        <v>24</v>
      </c>
      <c r="F25150">
        <v>202637</v>
      </c>
      <c r="G25150">
        <v>2380</v>
      </c>
      <c r="H25150">
        <v>20</v>
      </c>
      <c r="I25150">
        <v>4795700</v>
      </c>
      <c r="J25150">
        <v>5100</v>
      </c>
      <c r="K25150">
        <v>34142.97479</v>
      </c>
    </row>
    <row r="25151" spans="1:11" x14ac:dyDescent="0.35">
      <c r="A25151" t="s">
        <v>532</v>
      </c>
      <c r="B25151" t="s">
        <v>12</v>
      </c>
      <c r="C25151" t="s">
        <v>30</v>
      </c>
      <c r="D25151" t="s">
        <v>20</v>
      </c>
      <c r="E25151" t="s">
        <v>24</v>
      </c>
      <c r="F25151">
        <v>202637</v>
      </c>
      <c r="G25151">
        <v>22680</v>
      </c>
      <c r="H25151">
        <v>20</v>
      </c>
      <c r="I25151">
        <v>43432200</v>
      </c>
      <c r="J25151">
        <v>275620</v>
      </c>
      <c r="K25151">
        <v>34187.625220000002</v>
      </c>
    </row>
    <row r="25152" spans="1:11" x14ac:dyDescent="0.35">
      <c r="A25152" t="s">
        <v>532</v>
      </c>
      <c r="B25152" t="s">
        <v>12</v>
      </c>
      <c r="C25152" t="s">
        <v>31</v>
      </c>
      <c r="D25152" t="s">
        <v>32</v>
      </c>
      <c r="E25152" t="s">
        <v>21</v>
      </c>
      <c r="F25152">
        <v>202637</v>
      </c>
      <c r="G25152">
        <v>5520</v>
      </c>
      <c r="H25152">
        <v>12</v>
      </c>
      <c r="I25152">
        <v>11638000</v>
      </c>
      <c r="J25152">
        <v>45180</v>
      </c>
      <c r="K25152">
        <v>22749.83913</v>
      </c>
    </row>
    <row r="25153" spans="1:11" x14ac:dyDescent="0.35">
      <c r="A25153" t="s">
        <v>532</v>
      </c>
      <c r="B25153" t="s">
        <v>12</v>
      </c>
      <c r="C25153" t="s">
        <v>33</v>
      </c>
      <c r="D25153" t="s">
        <v>32</v>
      </c>
      <c r="E25153" t="s">
        <v>18</v>
      </c>
      <c r="F25153">
        <v>202637</v>
      </c>
      <c r="G25153">
        <v>4672</v>
      </c>
      <c r="H25153">
        <v>16</v>
      </c>
      <c r="I25153">
        <v>9986400</v>
      </c>
      <c r="J25153">
        <v>28512</v>
      </c>
      <c r="K25153">
        <v>30599.25</v>
      </c>
    </row>
    <row r="25154" spans="1:11" x14ac:dyDescent="0.35">
      <c r="A25154" t="s">
        <v>532</v>
      </c>
      <c r="B25154" t="s">
        <v>12</v>
      </c>
      <c r="C25154" t="s">
        <v>34</v>
      </c>
      <c r="D25154" t="s">
        <v>32</v>
      </c>
      <c r="E25154" t="s">
        <v>24</v>
      </c>
      <c r="F25154">
        <v>202637</v>
      </c>
      <c r="G25154">
        <v>2300</v>
      </c>
      <c r="H25154">
        <v>20</v>
      </c>
      <c r="I25154">
        <v>4634500</v>
      </c>
      <c r="J25154">
        <v>5080</v>
      </c>
      <c r="K25154">
        <v>33978.713043000003</v>
      </c>
    </row>
    <row r="25155" spans="1:11" x14ac:dyDescent="0.35">
      <c r="A25155" t="s">
        <v>532</v>
      </c>
      <c r="B25155" t="s">
        <v>12</v>
      </c>
      <c r="C25155" t="s">
        <v>35</v>
      </c>
      <c r="D25155" t="s">
        <v>23</v>
      </c>
      <c r="E25155" t="s">
        <v>24</v>
      </c>
      <c r="F25155">
        <v>202637</v>
      </c>
      <c r="G25155">
        <v>1780</v>
      </c>
      <c r="H25155">
        <v>20</v>
      </c>
      <c r="I25155">
        <v>3204000</v>
      </c>
      <c r="J25155">
        <v>3200</v>
      </c>
      <c r="K25155">
        <v>29616.674157000001</v>
      </c>
    </row>
    <row r="25156" spans="1:11" x14ac:dyDescent="0.35">
      <c r="A25156" t="s">
        <v>532</v>
      </c>
      <c r="B25156" t="s">
        <v>36</v>
      </c>
      <c r="C25156" t="s">
        <v>39</v>
      </c>
      <c r="D25156" t="s">
        <v>17</v>
      </c>
      <c r="E25156" t="s">
        <v>15</v>
      </c>
      <c r="F25156">
        <v>202637</v>
      </c>
      <c r="G25156">
        <v>1176</v>
      </c>
      <c r="H25156">
        <v>12</v>
      </c>
      <c r="I25156">
        <v>1636600</v>
      </c>
      <c r="J25156">
        <v>4800</v>
      </c>
      <c r="K25156">
        <v>14981.632653000001</v>
      </c>
    </row>
    <row r="25157" spans="1:11" x14ac:dyDescent="0.35">
      <c r="A25157" t="s">
        <v>532</v>
      </c>
      <c r="B25157" t="s">
        <v>36</v>
      </c>
      <c r="C25157" t="s">
        <v>417</v>
      </c>
      <c r="D25157" t="s">
        <v>14</v>
      </c>
      <c r="E25157" t="s">
        <v>18</v>
      </c>
      <c r="F25157">
        <v>202637</v>
      </c>
      <c r="G25157">
        <v>3168</v>
      </c>
      <c r="H25157">
        <v>16</v>
      </c>
      <c r="I25157">
        <v>5247000</v>
      </c>
      <c r="J25157">
        <v>22352</v>
      </c>
      <c r="K25157">
        <v>23737.964646</v>
      </c>
    </row>
    <row r="25158" spans="1:11" x14ac:dyDescent="0.35">
      <c r="A25158" t="s">
        <v>532</v>
      </c>
      <c r="B25158" t="s">
        <v>36</v>
      </c>
      <c r="C25158" t="s">
        <v>41</v>
      </c>
      <c r="D25158" t="s">
        <v>14</v>
      </c>
      <c r="E25158" t="s">
        <v>15</v>
      </c>
      <c r="F25158">
        <v>202637</v>
      </c>
      <c r="G25158">
        <v>16452</v>
      </c>
      <c r="H25158">
        <v>12</v>
      </c>
      <c r="I25158">
        <v>23307000</v>
      </c>
      <c r="J25158">
        <v>122388</v>
      </c>
      <c r="K25158">
        <v>15686.525894</v>
      </c>
    </row>
    <row r="25159" spans="1:11" x14ac:dyDescent="0.35">
      <c r="A25159" t="s">
        <v>532</v>
      </c>
      <c r="B25159" t="s">
        <v>36</v>
      </c>
      <c r="C25159" t="s">
        <v>42</v>
      </c>
      <c r="D25159" t="s">
        <v>20</v>
      </c>
      <c r="E25159" t="s">
        <v>18</v>
      </c>
      <c r="F25159">
        <v>202637</v>
      </c>
      <c r="G25159">
        <v>2496</v>
      </c>
      <c r="H25159">
        <v>16</v>
      </c>
      <c r="I25159">
        <v>5990400</v>
      </c>
      <c r="J25159">
        <v>13360</v>
      </c>
      <c r="K25159">
        <v>34706.108974000002</v>
      </c>
    </row>
    <row r="25160" spans="1:11" x14ac:dyDescent="0.35">
      <c r="A25160" t="s">
        <v>532</v>
      </c>
      <c r="B25160" t="s">
        <v>36</v>
      </c>
      <c r="C25160" t="s">
        <v>362</v>
      </c>
      <c r="D25160" t="s">
        <v>17</v>
      </c>
      <c r="E25160" t="s">
        <v>21</v>
      </c>
      <c r="F25160">
        <v>202637</v>
      </c>
      <c r="G25160">
        <v>48</v>
      </c>
      <c r="H25160">
        <v>12</v>
      </c>
      <c r="I25160">
        <v>100000</v>
      </c>
      <c r="J25160">
        <v>36</v>
      </c>
      <c r="K25160">
        <v>22557</v>
      </c>
    </row>
    <row r="25161" spans="1:11" x14ac:dyDescent="0.35">
      <c r="A25161" t="s">
        <v>532</v>
      </c>
      <c r="B25161" t="s">
        <v>36</v>
      </c>
      <c r="C25161" t="s">
        <v>364</v>
      </c>
      <c r="D25161" t="s">
        <v>14</v>
      </c>
      <c r="E25161" t="s">
        <v>21</v>
      </c>
      <c r="F25161">
        <v>202637</v>
      </c>
      <c r="G25161">
        <v>340</v>
      </c>
      <c r="H25161">
        <v>20</v>
      </c>
      <c r="I25161">
        <v>501500</v>
      </c>
      <c r="J25161">
        <v>1300</v>
      </c>
      <c r="K25161">
        <v>24631.470588</v>
      </c>
    </row>
    <row r="25162" spans="1:11" x14ac:dyDescent="0.35">
      <c r="A25162" t="s">
        <v>532</v>
      </c>
      <c r="B25162" t="s">
        <v>36</v>
      </c>
      <c r="C25162" t="s">
        <v>46</v>
      </c>
      <c r="D25162" t="s">
        <v>14</v>
      </c>
      <c r="E25162" t="s">
        <v>15</v>
      </c>
      <c r="F25162">
        <v>202637</v>
      </c>
      <c r="G25162">
        <v>480</v>
      </c>
      <c r="H25162">
        <v>12</v>
      </c>
      <c r="I25162">
        <v>600000</v>
      </c>
      <c r="J25162">
        <v>1356</v>
      </c>
      <c r="K25162">
        <v>13805.45</v>
      </c>
    </row>
    <row r="25163" spans="1:11" x14ac:dyDescent="0.35">
      <c r="A25163" t="s">
        <v>532</v>
      </c>
      <c r="B25163" t="s">
        <v>36</v>
      </c>
      <c r="C25163" t="s">
        <v>337</v>
      </c>
      <c r="D25163" t="s">
        <v>20</v>
      </c>
      <c r="E25163" t="s">
        <v>21</v>
      </c>
      <c r="F25163">
        <v>202637</v>
      </c>
      <c r="G25163">
        <v>4440</v>
      </c>
      <c r="H25163">
        <v>12</v>
      </c>
      <c r="I25163">
        <v>9435000</v>
      </c>
      <c r="J25163">
        <v>34116</v>
      </c>
      <c r="K25163">
        <v>22617.1</v>
      </c>
    </row>
    <row r="25164" spans="1:11" x14ac:dyDescent="0.35">
      <c r="A25164" t="s">
        <v>532</v>
      </c>
      <c r="B25164" t="s">
        <v>36</v>
      </c>
      <c r="C25164" t="s">
        <v>51</v>
      </c>
      <c r="D25164" t="s">
        <v>32</v>
      </c>
      <c r="E25164" t="s">
        <v>21</v>
      </c>
      <c r="F25164">
        <v>202637</v>
      </c>
      <c r="G25164">
        <v>5488</v>
      </c>
      <c r="H25164">
        <v>16</v>
      </c>
      <c r="I25164">
        <v>10976000</v>
      </c>
      <c r="J25164">
        <v>39104</v>
      </c>
      <c r="K25164">
        <v>30144.183673</v>
      </c>
    </row>
    <row r="25165" spans="1:11" x14ac:dyDescent="0.35">
      <c r="A25165" t="s">
        <v>532</v>
      </c>
      <c r="B25165" t="s">
        <v>36</v>
      </c>
      <c r="C25165" t="s">
        <v>52</v>
      </c>
      <c r="D25165" t="s">
        <v>20</v>
      </c>
      <c r="E25165" t="s">
        <v>21</v>
      </c>
      <c r="F25165">
        <v>202637</v>
      </c>
      <c r="G25165">
        <v>50800</v>
      </c>
      <c r="H25165">
        <v>20</v>
      </c>
      <c r="I25165">
        <v>104140000</v>
      </c>
      <c r="J25165">
        <v>537660</v>
      </c>
      <c r="K25165">
        <v>38492.906299000002</v>
      </c>
    </row>
    <row r="25166" spans="1:11" x14ac:dyDescent="0.35">
      <c r="A25166" t="s">
        <v>532</v>
      </c>
      <c r="B25166" t="s">
        <v>36</v>
      </c>
      <c r="C25166" t="s">
        <v>53</v>
      </c>
      <c r="D25166" t="s">
        <v>17</v>
      </c>
      <c r="E25166" t="s">
        <v>18</v>
      </c>
      <c r="F25166">
        <v>202637</v>
      </c>
      <c r="G25166">
        <v>15056</v>
      </c>
      <c r="H25166">
        <v>16</v>
      </c>
      <c r="I25166">
        <v>35287500</v>
      </c>
      <c r="J25166">
        <v>148720</v>
      </c>
      <c r="K25166">
        <v>34744.671626000003</v>
      </c>
    </row>
    <row r="25167" spans="1:11" x14ac:dyDescent="0.35">
      <c r="A25167" t="s">
        <v>532</v>
      </c>
      <c r="B25167" t="s">
        <v>36</v>
      </c>
      <c r="C25167" t="s">
        <v>54</v>
      </c>
      <c r="D25167" t="s">
        <v>20</v>
      </c>
      <c r="E25167" t="s">
        <v>18</v>
      </c>
      <c r="F25167">
        <v>202637</v>
      </c>
      <c r="G25167">
        <v>6240</v>
      </c>
      <c r="H25167">
        <v>16</v>
      </c>
      <c r="I25167">
        <v>14625000</v>
      </c>
      <c r="J25167">
        <v>44832</v>
      </c>
      <c r="K25167">
        <v>34736.764103000001</v>
      </c>
    </row>
    <row r="25168" spans="1:11" x14ac:dyDescent="0.35">
      <c r="A25168" t="s">
        <v>532</v>
      </c>
      <c r="B25168" t="s">
        <v>36</v>
      </c>
      <c r="C25168" t="s">
        <v>510</v>
      </c>
      <c r="D25168" t="s">
        <v>20</v>
      </c>
      <c r="E25168" t="s">
        <v>18</v>
      </c>
      <c r="F25168">
        <v>202637</v>
      </c>
      <c r="G25168">
        <v>3120</v>
      </c>
      <c r="H25168">
        <v>12</v>
      </c>
      <c r="I25168">
        <v>6635400</v>
      </c>
      <c r="J25168">
        <v>18096</v>
      </c>
      <c r="K25168">
        <v>22708.103846000002</v>
      </c>
    </row>
    <row r="25169" spans="1:11" x14ac:dyDescent="0.35">
      <c r="A25169" t="s">
        <v>532</v>
      </c>
      <c r="B25169" t="s">
        <v>36</v>
      </c>
      <c r="C25169" t="s">
        <v>55</v>
      </c>
      <c r="D25169" t="s">
        <v>20</v>
      </c>
      <c r="E25169" t="s">
        <v>18</v>
      </c>
      <c r="F25169">
        <v>202637</v>
      </c>
      <c r="G25169">
        <v>14720</v>
      </c>
      <c r="H25169">
        <v>16</v>
      </c>
      <c r="I25169">
        <v>34500000</v>
      </c>
      <c r="J25169">
        <v>146560</v>
      </c>
      <c r="K25169">
        <v>34754.426087</v>
      </c>
    </row>
    <row r="25170" spans="1:11" x14ac:dyDescent="0.35">
      <c r="A25170" t="s">
        <v>532</v>
      </c>
      <c r="B25170" t="s">
        <v>36</v>
      </c>
      <c r="C25170" t="s">
        <v>388</v>
      </c>
      <c r="D25170" t="s">
        <v>49</v>
      </c>
      <c r="E25170" t="s">
        <v>18</v>
      </c>
      <c r="F25170">
        <v>202637</v>
      </c>
      <c r="G25170">
        <v>1648</v>
      </c>
      <c r="H25170">
        <v>16</v>
      </c>
      <c r="I25170">
        <v>3934600</v>
      </c>
      <c r="J25170">
        <v>5840</v>
      </c>
      <c r="K25170">
        <v>34701.572816</v>
      </c>
    </row>
    <row r="25171" spans="1:11" x14ac:dyDescent="0.35">
      <c r="A25171" t="s">
        <v>532</v>
      </c>
      <c r="B25171" t="s">
        <v>36</v>
      </c>
      <c r="C25171" t="s">
        <v>58</v>
      </c>
      <c r="D25171" t="s">
        <v>32</v>
      </c>
      <c r="E25171" t="s">
        <v>15</v>
      </c>
      <c r="F25171">
        <v>202637</v>
      </c>
      <c r="G25171">
        <v>1992</v>
      </c>
      <c r="H25171">
        <v>12</v>
      </c>
      <c r="I25171">
        <v>3403000</v>
      </c>
      <c r="J25171">
        <v>8628</v>
      </c>
      <c r="K25171">
        <v>18158.487951999999</v>
      </c>
    </row>
    <row r="25172" spans="1:11" x14ac:dyDescent="0.35">
      <c r="A25172" t="s">
        <v>532</v>
      </c>
      <c r="B25172" t="s">
        <v>36</v>
      </c>
      <c r="C25172" t="s">
        <v>389</v>
      </c>
      <c r="D25172" t="s">
        <v>20</v>
      </c>
      <c r="E25172" t="s">
        <v>18</v>
      </c>
      <c r="F25172">
        <v>202637</v>
      </c>
      <c r="G25172">
        <v>4020</v>
      </c>
      <c r="H25172">
        <v>20</v>
      </c>
      <c r="I25172">
        <v>8542500</v>
      </c>
      <c r="J25172">
        <v>23100</v>
      </c>
      <c r="K25172">
        <v>37793.567164</v>
      </c>
    </row>
    <row r="25173" spans="1:11" x14ac:dyDescent="0.35">
      <c r="A25173" t="s">
        <v>532</v>
      </c>
      <c r="B25173" t="s">
        <v>36</v>
      </c>
      <c r="C25173" t="s">
        <v>59</v>
      </c>
      <c r="D25173" t="s">
        <v>23</v>
      </c>
      <c r="E25173" t="s">
        <v>21</v>
      </c>
      <c r="F25173">
        <v>202637</v>
      </c>
      <c r="G25173">
        <v>5952</v>
      </c>
      <c r="H25173">
        <v>12</v>
      </c>
      <c r="I25173">
        <v>12400000</v>
      </c>
      <c r="J25173">
        <v>48168</v>
      </c>
      <c r="K25173">
        <v>23522.024194000001</v>
      </c>
    </row>
    <row r="25174" spans="1:11" x14ac:dyDescent="0.35">
      <c r="A25174" t="s">
        <v>532</v>
      </c>
      <c r="B25174" t="s">
        <v>36</v>
      </c>
      <c r="C25174" t="s">
        <v>60</v>
      </c>
      <c r="D25174" t="s">
        <v>23</v>
      </c>
      <c r="E25174" t="s">
        <v>21</v>
      </c>
      <c r="F25174">
        <v>202637</v>
      </c>
      <c r="G25174">
        <v>4816</v>
      </c>
      <c r="H25174">
        <v>16</v>
      </c>
      <c r="I25174">
        <v>10685500</v>
      </c>
      <c r="J25174">
        <v>30272</v>
      </c>
      <c r="K25174">
        <v>31667.737541999999</v>
      </c>
    </row>
    <row r="25175" spans="1:11" x14ac:dyDescent="0.35">
      <c r="A25175" t="s">
        <v>532</v>
      </c>
      <c r="B25175" t="s">
        <v>36</v>
      </c>
      <c r="C25175" t="s">
        <v>61</v>
      </c>
      <c r="D25175" t="s">
        <v>14</v>
      </c>
      <c r="E25175" t="s">
        <v>15</v>
      </c>
      <c r="F25175">
        <v>202637</v>
      </c>
      <c r="G25175">
        <v>2988</v>
      </c>
      <c r="H25175">
        <v>12</v>
      </c>
      <c r="I25175">
        <v>4482000</v>
      </c>
      <c r="J25175">
        <v>17808</v>
      </c>
      <c r="K25175">
        <v>16407.522088000002</v>
      </c>
    </row>
    <row r="25176" spans="1:11" x14ac:dyDescent="0.35">
      <c r="A25176" t="s">
        <v>532</v>
      </c>
      <c r="B25176" t="s">
        <v>36</v>
      </c>
      <c r="C25176" t="s">
        <v>62</v>
      </c>
      <c r="D25176" t="s">
        <v>17</v>
      </c>
      <c r="E25176" t="s">
        <v>15</v>
      </c>
      <c r="F25176">
        <v>202637</v>
      </c>
      <c r="G25176">
        <v>7680</v>
      </c>
      <c r="H25176">
        <v>12</v>
      </c>
      <c r="I25176">
        <v>10240000</v>
      </c>
      <c r="J25176">
        <v>79980</v>
      </c>
      <c r="K25176">
        <v>14685.15625</v>
      </c>
    </row>
    <row r="25177" spans="1:11" x14ac:dyDescent="0.35">
      <c r="A25177" t="s">
        <v>532</v>
      </c>
      <c r="B25177" t="s">
        <v>36</v>
      </c>
      <c r="C25177" t="s">
        <v>63</v>
      </c>
      <c r="D25177" t="s">
        <v>17</v>
      </c>
      <c r="E25177" t="s">
        <v>15</v>
      </c>
      <c r="F25177">
        <v>202637</v>
      </c>
      <c r="G25177">
        <v>2400</v>
      </c>
      <c r="H25177">
        <v>12</v>
      </c>
      <c r="I25177">
        <v>3340000</v>
      </c>
      <c r="J25177">
        <v>16476</v>
      </c>
      <c r="K25177">
        <v>14956.15</v>
      </c>
    </row>
    <row r="25178" spans="1:11" x14ac:dyDescent="0.35">
      <c r="A25178" t="s">
        <v>532</v>
      </c>
      <c r="B25178" t="s">
        <v>36</v>
      </c>
      <c r="C25178" t="s">
        <v>66</v>
      </c>
      <c r="D25178" t="s">
        <v>17</v>
      </c>
      <c r="E25178" t="s">
        <v>18</v>
      </c>
      <c r="F25178">
        <v>202637</v>
      </c>
      <c r="G25178">
        <v>10352</v>
      </c>
      <c r="H25178">
        <v>16</v>
      </c>
      <c r="I25178">
        <v>21351000</v>
      </c>
      <c r="J25178">
        <v>95232</v>
      </c>
      <c r="K25178">
        <v>31283.349303999999</v>
      </c>
    </row>
    <row r="25179" spans="1:11" x14ac:dyDescent="0.35">
      <c r="A25179" t="s">
        <v>532</v>
      </c>
      <c r="B25179" t="s">
        <v>36</v>
      </c>
      <c r="C25179" t="s">
        <v>69</v>
      </c>
      <c r="D25179" t="s">
        <v>14</v>
      </c>
      <c r="E25179" t="s">
        <v>24</v>
      </c>
      <c r="F25179">
        <v>202637</v>
      </c>
      <c r="G25179">
        <v>3020</v>
      </c>
      <c r="H25179">
        <v>20</v>
      </c>
      <c r="I25179">
        <v>4454500</v>
      </c>
      <c r="J25179">
        <v>13580</v>
      </c>
      <c r="K25179">
        <v>26939.523179</v>
      </c>
    </row>
    <row r="25180" spans="1:11" x14ac:dyDescent="0.35">
      <c r="A25180" t="s">
        <v>532</v>
      </c>
      <c r="B25180" t="s">
        <v>36</v>
      </c>
      <c r="C25180" t="s">
        <v>369</v>
      </c>
      <c r="D25180" t="s">
        <v>49</v>
      </c>
      <c r="E25180" t="s">
        <v>18</v>
      </c>
      <c r="F25180">
        <v>202637</v>
      </c>
      <c r="G25180">
        <v>1952</v>
      </c>
      <c r="H25180">
        <v>16</v>
      </c>
      <c r="I25180">
        <v>3159800</v>
      </c>
      <c r="J25180">
        <v>9248</v>
      </c>
      <c r="K25180">
        <v>23860.508196999999</v>
      </c>
    </row>
    <row r="25181" spans="1:11" x14ac:dyDescent="0.35">
      <c r="A25181" t="s">
        <v>532</v>
      </c>
      <c r="B25181" t="s">
        <v>36</v>
      </c>
      <c r="C25181" t="s">
        <v>70</v>
      </c>
      <c r="D25181" t="s">
        <v>17</v>
      </c>
      <c r="E25181" t="s">
        <v>18</v>
      </c>
      <c r="F25181">
        <v>202637</v>
      </c>
      <c r="G25181">
        <v>42928</v>
      </c>
      <c r="H25181">
        <v>16</v>
      </c>
      <c r="I25181">
        <v>100612500</v>
      </c>
      <c r="J25181">
        <v>472240</v>
      </c>
      <c r="K25181">
        <v>34756.632874000003</v>
      </c>
    </row>
    <row r="25182" spans="1:11" x14ac:dyDescent="0.35">
      <c r="A25182" t="s">
        <v>532</v>
      </c>
      <c r="B25182" t="s">
        <v>36</v>
      </c>
      <c r="C25182" t="s">
        <v>370</v>
      </c>
      <c r="D25182" t="s">
        <v>14</v>
      </c>
      <c r="E25182" t="s">
        <v>21</v>
      </c>
      <c r="F25182">
        <v>202637</v>
      </c>
      <c r="G25182">
        <v>14772</v>
      </c>
      <c r="H25182">
        <v>12</v>
      </c>
      <c r="I25182">
        <v>22773500</v>
      </c>
      <c r="J25182">
        <v>156360</v>
      </c>
      <c r="K25182">
        <v>15994.437855</v>
      </c>
    </row>
    <row r="25183" spans="1:11" x14ac:dyDescent="0.35">
      <c r="A25183" t="s">
        <v>532</v>
      </c>
      <c r="B25183" t="s">
        <v>36</v>
      </c>
      <c r="C25183" t="s">
        <v>71</v>
      </c>
      <c r="D25183" t="s">
        <v>17</v>
      </c>
      <c r="E25183" t="s">
        <v>24</v>
      </c>
      <c r="F25183">
        <v>202637</v>
      </c>
      <c r="G25183">
        <v>760</v>
      </c>
      <c r="H25183">
        <v>20</v>
      </c>
      <c r="I25183">
        <v>1121000</v>
      </c>
      <c r="J25183">
        <v>1560</v>
      </c>
      <c r="K25183">
        <v>26937.157895</v>
      </c>
    </row>
    <row r="25184" spans="1:11" x14ac:dyDescent="0.35">
      <c r="A25184" t="s">
        <v>532</v>
      </c>
      <c r="B25184" t="s">
        <v>36</v>
      </c>
      <c r="C25184" t="s">
        <v>72</v>
      </c>
      <c r="D25184" t="s">
        <v>17</v>
      </c>
      <c r="E25184" t="s">
        <v>24</v>
      </c>
      <c r="F25184">
        <v>202637</v>
      </c>
      <c r="G25184">
        <v>2080</v>
      </c>
      <c r="H25184">
        <v>20</v>
      </c>
      <c r="I25184">
        <v>3068000</v>
      </c>
      <c r="J25184">
        <v>5500</v>
      </c>
      <c r="K25184">
        <v>26911.096153999999</v>
      </c>
    </row>
    <row r="25185" spans="1:11" x14ac:dyDescent="0.35">
      <c r="A25185" t="s">
        <v>532</v>
      </c>
      <c r="B25185" t="s">
        <v>75</v>
      </c>
      <c r="C25185" t="s">
        <v>372</v>
      </c>
      <c r="D25185" t="s">
        <v>20</v>
      </c>
      <c r="E25185" t="s">
        <v>21</v>
      </c>
      <c r="F25185">
        <v>202637</v>
      </c>
      <c r="G25185">
        <v>1008</v>
      </c>
      <c r="H25185">
        <v>12</v>
      </c>
      <c r="I25185">
        <v>3183600</v>
      </c>
      <c r="J25185">
        <v>1716</v>
      </c>
      <c r="K25185">
        <v>33877.964286000002</v>
      </c>
    </row>
    <row r="25186" spans="1:11" x14ac:dyDescent="0.35">
      <c r="A25186" t="s">
        <v>532</v>
      </c>
      <c r="B25186" t="s">
        <v>81</v>
      </c>
      <c r="C25186" t="s">
        <v>82</v>
      </c>
      <c r="D25186" t="s">
        <v>17</v>
      </c>
      <c r="E25186" t="s">
        <v>15</v>
      </c>
      <c r="F25186">
        <v>202637</v>
      </c>
      <c r="G25186">
        <v>2016</v>
      </c>
      <c r="H25186">
        <v>16</v>
      </c>
      <c r="I25186">
        <v>2608200</v>
      </c>
      <c r="J25186">
        <v>12512</v>
      </c>
      <c r="K25186">
        <v>18801.126983999999</v>
      </c>
    </row>
    <row r="25187" spans="1:11" x14ac:dyDescent="0.35">
      <c r="A25187" t="s">
        <v>532</v>
      </c>
      <c r="B25187" t="s">
        <v>81</v>
      </c>
      <c r="C25187" t="s">
        <v>84</v>
      </c>
      <c r="D25187" t="s">
        <v>20</v>
      </c>
      <c r="E25187" t="s">
        <v>21</v>
      </c>
      <c r="F25187">
        <v>202637</v>
      </c>
      <c r="G25187">
        <v>8628</v>
      </c>
      <c r="H25187">
        <v>12</v>
      </c>
      <c r="I25187">
        <v>20779100</v>
      </c>
      <c r="J25187">
        <v>79872</v>
      </c>
      <c r="K25187">
        <v>26619.232266999999</v>
      </c>
    </row>
    <row r="25188" spans="1:11" x14ac:dyDescent="0.35">
      <c r="A25188" t="s">
        <v>532</v>
      </c>
      <c r="B25188" t="s">
        <v>81</v>
      </c>
      <c r="C25188" t="s">
        <v>346</v>
      </c>
      <c r="D25188" t="s">
        <v>17</v>
      </c>
      <c r="E25188" t="s">
        <v>15</v>
      </c>
      <c r="F25188">
        <v>202637</v>
      </c>
      <c r="G25188">
        <v>1212</v>
      </c>
      <c r="H25188">
        <v>12</v>
      </c>
      <c r="I25188">
        <v>1787700</v>
      </c>
      <c r="J25188">
        <v>6228</v>
      </c>
      <c r="K25188">
        <v>15709.80198</v>
      </c>
    </row>
    <row r="25189" spans="1:11" x14ac:dyDescent="0.35">
      <c r="A25189" t="s">
        <v>532</v>
      </c>
      <c r="B25189" t="s">
        <v>81</v>
      </c>
      <c r="C25189" t="s">
        <v>86</v>
      </c>
      <c r="D25189" t="s">
        <v>17</v>
      </c>
      <c r="E25189" t="s">
        <v>18</v>
      </c>
      <c r="F25189">
        <v>202637</v>
      </c>
      <c r="G25189">
        <v>48</v>
      </c>
      <c r="H25189">
        <v>16</v>
      </c>
      <c r="I25189">
        <v>110100</v>
      </c>
      <c r="J25189">
        <v>112</v>
      </c>
      <c r="K25189">
        <v>33069.666666999998</v>
      </c>
    </row>
    <row r="25190" spans="1:11" x14ac:dyDescent="0.35">
      <c r="A25190" t="s">
        <v>532</v>
      </c>
      <c r="B25190" t="s">
        <v>81</v>
      </c>
      <c r="C25190" t="s">
        <v>87</v>
      </c>
      <c r="D25190" t="s">
        <v>17</v>
      </c>
      <c r="E25190" t="s">
        <v>18</v>
      </c>
      <c r="F25190">
        <v>202637</v>
      </c>
      <c r="G25190">
        <v>896</v>
      </c>
      <c r="H25190">
        <v>16</v>
      </c>
      <c r="I25190">
        <v>2055200</v>
      </c>
      <c r="J25190">
        <v>3568</v>
      </c>
      <c r="K25190">
        <v>33035.017856999999</v>
      </c>
    </row>
    <row r="25191" spans="1:11" x14ac:dyDescent="0.35">
      <c r="A25191" t="s">
        <v>532</v>
      </c>
      <c r="B25191" t="s">
        <v>81</v>
      </c>
      <c r="C25191" t="s">
        <v>88</v>
      </c>
      <c r="D25191" t="s">
        <v>32</v>
      </c>
      <c r="E25191" t="s">
        <v>21</v>
      </c>
      <c r="F25191">
        <v>202637</v>
      </c>
      <c r="G25191">
        <v>1512</v>
      </c>
      <c r="H25191">
        <v>12</v>
      </c>
      <c r="I25191">
        <v>3659800</v>
      </c>
      <c r="J25191">
        <v>9660</v>
      </c>
      <c r="K25191">
        <v>26571.333332999999</v>
      </c>
    </row>
    <row r="25192" spans="1:11" x14ac:dyDescent="0.35">
      <c r="A25192" t="s">
        <v>532</v>
      </c>
      <c r="B25192" t="s">
        <v>81</v>
      </c>
      <c r="C25192" t="s">
        <v>90</v>
      </c>
      <c r="D25192" t="s">
        <v>17</v>
      </c>
      <c r="E25192" t="s">
        <v>21</v>
      </c>
      <c r="F25192">
        <v>202637</v>
      </c>
      <c r="G25192">
        <v>15840</v>
      </c>
      <c r="H25192">
        <v>12</v>
      </c>
      <c r="I25192">
        <v>39349900</v>
      </c>
      <c r="J25192">
        <v>164796</v>
      </c>
      <c r="K25192">
        <v>26612.296212000001</v>
      </c>
    </row>
    <row r="25193" spans="1:11" x14ac:dyDescent="0.35">
      <c r="A25193" t="s">
        <v>532</v>
      </c>
      <c r="B25193" t="s">
        <v>81</v>
      </c>
      <c r="C25193" t="s">
        <v>91</v>
      </c>
      <c r="D25193" t="s">
        <v>23</v>
      </c>
      <c r="E25193" t="s">
        <v>21</v>
      </c>
      <c r="F25193">
        <v>202637</v>
      </c>
      <c r="G25193">
        <v>432</v>
      </c>
      <c r="H25193">
        <v>16</v>
      </c>
      <c r="I25193">
        <v>1282500</v>
      </c>
      <c r="J25193">
        <v>880</v>
      </c>
      <c r="K25193">
        <v>42593.148148</v>
      </c>
    </row>
    <row r="25194" spans="1:11" x14ac:dyDescent="0.35">
      <c r="A25194" t="s">
        <v>532</v>
      </c>
      <c r="B25194" t="s">
        <v>81</v>
      </c>
      <c r="C25194" t="s">
        <v>92</v>
      </c>
      <c r="D25194" t="s">
        <v>32</v>
      </c>
      <c r="E25194" t="s">
        <v>21</v>
      </c>
      <c r="F25194">
        <v>202637</v>
      </c>
      <c r="G25194">
        <v>5488</v>
      </c>
      <c r="H25194">
        <v>16</v>
      </c>
      <c r="I25194">
        <v>12862500</v>
      </c>
      <c r="J25194">
        <v>44192</v>
      </c>
      <c r="K25194">
        <v>35872.172012000003</v>
      </c>
    </row>
    <row r="25195" spans="1:11" x14ac:dyDescent="0.35">
      <c r="A25195" t="s">
        <v>532</v>
      </c>
      <c r="B25195" t="s">
        <v>81</v>
      </c>
      <c r="C25195" t="s">
        <v>93</v>
      </c>
      <c r="D25195" t="s">
        <v>17</v>
      </c>
      <c r="E25195" t="s">
        <v>18</v>
      </c>
      <c r="F25195">
        <v>202637</v>
      </c>
      <c r="G25195">
        <v>800</v>
      </c>
      <c r="H25195">
        <v>16</v>
      </c>
      <c r="I25195">
        <v>1835000</v>
      </c>
      <c r="J25195">
        <v>1632</v>
      </c>
      <c r="K25195">
        <v>32973.08</v>
      </c>
    </row>
    <row r="25196" spans="1:11" x14ac:dyDescent="0.35">
      <c r="A25196" t="s">
        <v>532</v>
      </c>
      <c r="B25196" t="s">
        <v>81</v>
      </c>
      <c r="C25196" t="s">
        <v>375</v>
      </c>
      <c r="D25196" t="s">
        <v>17</v>
      </c>
      <c r="E25196" t="s">
        <v>18</v>
      </c>
      <c r="F25196">
        <v>202637</v>
      </c>
      <c r="G25196">
        <v>176</v>
      </c>
      <c r="H25196">
        <v>16</v>
      </c>
      <c r="I25196">
        <v>403700</v>
      </c>
      <c r="J25196">
        <v>400</v>
      </c>
      <c r="K25196">
        <v>32760.818181999999</v>
      </c>
    </row>
    <row r="25197" spans="1:11" x14ac:dyDescent="0.35">
      <c r="A25197" t="s">
        <v>532</v>
      </c>
      <c r="B25197" t="s">
        <v>81</v>
      </c>
      <c r="C25197" t="s">
        <v>94</v>
      </c>
      <c r="D25197" t="s">
        <v>20</v>
      </c>
      <c r="E25197" t="s">
        <v>21</v>
      </c>
      <c r="F25197">
        <v>202637</v>
      </c>
      <c r="G25197">
        <v>2464</v>
      </c>
      <c r="H25197">
        <v>16</v>
      </c>
      <c r="I25197">
        <v>5651800</v>
      </c>
      <c r="J25197">
        <v>9344</v>
      </c>
      <c r="K25197">
        <v>33038.201299</v>
      </c>
    </row>
    <row r="25198" spans="1:11" x14ac:dyDescent="0.35">
      <c r="A25198" t="s">
        <v>532</v>
      </c>
      <c r="B25198" t="s">
        <v>81</v>
      </c>
      <c r="C25198" t="s">
        <v>376</v>
      </c>
      <c r="D25198" t="s">
        <v>17</v>
      </c>
      <c r="E25198" t="s">
        <v>21</v>
      </c>
      <c r="F25198">
        <v>202637</v>
      </c>
      <c r="G25198">
        <v>784</v>
      </c>
      <c r="H25198">
        <v>16</v>
      </c>
      <c r="I25198">
        <v>1798300</v>
      </c>
      <c r="J25198">
        <v>3008</v>
      </c>
      <c r="K25198">
        <v>33150.918366999998</v>
      </c>
    </row>
    <row r="25199" spans="1:11" x14ac:dyDescent="0.35">
      <c r="A25199" t="s">
        <v>532</v>
      </c>
      <c r="B25199" t="s">
        <v>81</v>
      </c>
      <c r="C25199" t="s">
        <v>95</v>
      </c>
      <c r="D25199" t="s">
        <v>23</v>
      </c>
      <c r="E25199" t="s">
        <v>21</v>
      </c>
      <c r="F25199">
        <v>202637</v>
      </c>
      <c r="G25199">
        <v>41152</v>
      </c>
      <c r="H25199">
        <v>16</v>
      </c>
      <c r="I25199">
        <v>101594000</v>
      </c>
      <c r="J25199">
        <v>462864</v>
      </c>
      <c r="K25199">
        <v>35910.581649</v>
      </c>
    </row>
    <row r="25200" spans="1:11" x14ac:dyDescent="0.35">
      <c r="A25200" t="s">
        <v>532</v>
      </c>
      <c r="B25200" t="s">
        <v>96</v>
      </c>
      <c r="C25200" t="s">
        <v>98</v>
      </c>
      <c r="D25200" t="s">
        <v>32</v>
      </c>
      <c r="E25200" t="s">
        <v>18</v>
      </c>
      <c r="F25200">
        <v>202637</v>
      </c>
      <c r="G25200">
        <v>6900</v>
      </c>
      <c r="H25200">
        <v>20</v>
      </c>
      <c r="I25200">
        <v>13765500</v>
      </c>
      <c r="J25200">
        <v>38160</v>
      </c>
      <c r="K25200">
        <v>37138.481159000003</v>
      </c>
    </row>
    <row r="25201" spans="1:11" x14ac:dyDescent="0.35">
      <c r="A25201" t="s">
        <v>532</v>
      </c>
      <c r="B25201" t="s">
        <v>96</v>
      </c>
      <c r="C25201" t="s">
        <v>99</v>
      </c>
      <c r="D25201" t="s">
        <v>32</v>
      </c>
      <c r="E25201" t="s">
        <v>18</v>
      </c>
      <c r="F25201">
        <v>202637</v>
      </c>
      <c r="G25201">
        <v>5240</v>
      </c>
      <c r="H25201">
        <v>20</v>
      </c>
      <c r="I25201">
        <v>12890400</v>
      </c>
      <c r="J25201">
        <v>38260</v>
      </c>
      <c r="K25201">
        <v>44174.324427</v>
      </c>
    </row>
    <row r="25202" spans="1:11" x14ac:dyDescent="0.35">
      <c r="A25202" t="s">
        <v>532</v>
      </c>
      <c r="B25202" t="s">
        <v>96</v>
      </c>
      <c r="C25202" t="s">
        <v>100</v>
      </c>
      <c r="D25202" t="s">
        <v>32</v>
      </c>
      <c r="E25202" t="s">
        <v>18</v>
      </c>
      <c r="F25202">
        <v>202637</v>
      </c>
      <c r="G25202">
        <v>16060</v>
      </c>
      <c r="H25202">
        <v>20</v>
      </c>
      <c r="I25202">
        <v>39507600</v>
      </c>
      <c r="J25202">
        <v>156620</v>
      </c>
      <c r="K25202">
        <v>44340.028642999998</v>
      </c>
    </row>
    <row r="25203" spans="1:11" x14ac:dyDescent="0.35">
      <c r="A25203" t="s">
        <v>532</v>
      </c>
      <c r="B25203" t="s">
        <v>96</v>
      </c>
      <c r="C25203" t="s">
        <v>102</v>
      </c>
      <c r="D25203" t="s">
        <v>14</v>
      </c>
      <c r="E25203" t="s">
        <v>15</v>
      </c>
      <c r="F25203">
        <v>202637</v>
      </c>
      <c r="G25203">
        <v>9552</v>
      </c>
      <c r="H25203">
        <v>12</v>
      </c>
      <c r="I25203">
        <v>11860400</v>
      </c>
      <c r="J25203">
        <v>90324</v>
      </c>
      <c r="K25203">
        <v>13482.285175999999</v>
      </c>
    </row>
    <row r="25204" spans="1:11" x14ac:dyDescent="0.35">
      <c r="A25204" t="s">
        <v>532</v>
      </c>
      <c r="B25204" t="s">
        <v>96</v>
      </c>
      <c r="C25204" t="s">
        <v>103</v>
      </c>
      <c r="D25204" t="s">
        <v>32</v>
      </c>
      <c r="E25204" t="s">
        <v>15</v>
      </c>
      <c r="F25204">
        <v>202637</v>
      </c>
      <c r="G25204">
        <v>1584</v>
      </c>
      <c r="H25204">
        <v>12</v>
      </c>
      <c r="I25204">
        <v>2897100</v>
      </c>
      <c r="J25204">
        <v>5928</v>
      </c>
      <c r="K25204">
        <v>19741.590908999999</v>
      </c>
    </row>
    <row r="25205" spans="1:11" x14ac:dyDescent="0.35">
      <c r="A25205" t="s">
        <v>532</v>
      </c>
      <c r="B25205" t="s">
        <v>96</v>
      </c>
      <c r="C25205" t="s">
        <v>104</v>
      </c>
      <c r="D25205" t="s">
        <v>32</v>
      </c>
      <c r="E25205" t="s">
        <v>15</v>
      </c>
      <c r="F25205">
        <v>202637</v>
      </c>
      <c r="G25205">
        <v>3288</v>
      </c>
      <c r="H25205">
        <v>12</v>
      </c>
      <c r="I25205">
        <v>5671800</v>
      </c>
      <c r="J25205">
        <v>24384</v>
      </c>
      <c r="K25205">
        <v>18686.222628</v>
      </c>
    </row>
    <row r="25206" spans="1:11" x14ac:dyDescent="0.35">
      <c r="A25206" t="s">
        <v>532</v>
      </c>
      <c r="B25206" t="s">
        <v>96</v>
      </c>
      <c r="C25206" t="s">
        <v>105</v>
      </c>
      <c r="D25206" t="s">
        <v>32</v>
      </c>
      <c r="E25206" t="s">
        <v>15</v>
      </c>
      <c r="F25206">
        <v>202637</v>
      </c>
      <c r="G25206">
        <v>1824</v>
      </c>
      <c r="H25206">
        <v>12</v>
      </c>
      <c r="I25206">
        <v>3268000</v>
      </c>
      <c r="J25206">
        <v>11304</v>
      </c>
      <c r="K25206">
        <v>18828.901315999999</v>
      </c>
    </row>
    <row r="25207" spans="1:11" x14ac:dyDescent="0.35">
      <c r="A25207" t="s">
        <v>532</v>
      </c>
      <c r="B25207" t="s">
        <v>96</v>
      </c>
      <c r="C25207" t="s">
        <v>106</v>
      </c>
      <c r="D25207" t="s">
        <v>32</v>
      </c>
      <c r="E25207" t="s">
        <v>15</v>
      </c>
      <c r="F25207">
        <v>202637</v>
      </c>
      <c r="G25207">
        <v>3708</v>
      </c>
      <c r="H25207">
        <v>12</v>
      </c>
      <c r="I25207">
        <v>7601400</v>
      </c>
      <c r="J25207">
        <v>30420</v>
      </c>
      <c r="K25207">
        <v>21844.009709000002</v>
      </c>
    </row>
    <row r="25208" spans="1:11" x14ac:dyDescent="0.35">
      <c r="A25208" t="s">
        <v>532</v>
      </c>
      <c r="B25208" t="s">
        <v>96</v>
      </c>
      <c r="C25208" t="s">
        <v>107</v>
      </c>
      <c r="D25208" t="s">
        <v>32</v>
      </c>
      <c r="E25208" t="s">
        <v>15</v>
      </c>
      <c r="F25208">
        <v>202637</v>
      </c>
      <c r="G25208">
        <v>6880</v>
      </c>
      <c r="H25208">
        <v>16</v>
      </c>
      <c r="I25208">
        <v>13072000</v>
      </c>
      <c r="J25208">
        <v>47952</v>
      </c>
      <c r="K25208">
        <v>27284.453487999999</v>
      </c>
    </row>
    <row r="25209" spans="1:11" x14ac:dyDescent="0.35">
      <c r="A25209" t="s">
        <v>532</v>
      </c>
      <c r="B25209" t="s">
        <v>96</v>
      </c>
      <c r="C25209" t="s">
        <v>108</v>
      </c>
      <c r="D25209" t="s">
        <v>109</v>
      </c>
      <c r="E25209" t="s">
        <v>21</v>
      </c>
      <c r="F25209">
        <v>202637</v>
      </c>
      <c r="G25209">
        <v>7212</v>
      </c>
      <c r="H25209">
        <v>12</v>
      </c>
      <c r="I25209">
        <v>15025000</v>
      </c>
      <c r="J25209">
        <v>60576</v>
      </c>
      <c r="K25209">
        <v>23682.337769999998</v>
      </c>
    </row>
    <row r="25210" spans="1:11" x14ac:dyDescent="0.35">
      <c r="A25210" t="s">
        <v>532</v>
      </c>
      <c r="B25210" t="s">
        <v>96</v>
      </c>
      <c r="C25210" t="s">
        <v>110</v>
      </c>
      <c r="D25210" t="s">
        <v>109</v>
      </c>
      <c r="E25210" t="s">
        <v>21</v>
      </c>
      <c r="F25210">
        <v>202637</v>
      </c>
      <c r="G25210">
        <v>4476</v>
      </c>
      <c r="H25210">
        <v>12</v>
      </c>
      <c r="I25210">
        <v>11078100</v>
      </c>
      <c r="J25210">
        <v>29016</v>
      </c>
      <c r="K25210">
        <v>26916.453083</v>
      </c>
    </row>
    <row r="25211" spans="1:11" x14ac:dyDescent="0.35">
      <c r="A25211" t="s">
        <v>532</v>
      </c>
      <c r="B25211" t="s">
        <v>96</v>
      </c>
      <c r="C25211" t="s">
        <v>111</v>
      </c>
      <c r="D25211" t="s">
        <v>32</v>
      </c>
      <c r="E25211" t="s">
        <v>15</v>
      </c>
      <c r="F25211">
        <v>202637</v>
      </c>
      <c r="G25211">
        <v>6156</v>
      </c>
      <c r="H25211">
        <v>12</v>
      </c>
      <c r="I25211">
        <v>11663700</v>
      </c>
      <c r="J25211">
        <v>54756</v>
      </c>
      <c r="K25211">
        <v>19687.333332999999</v>
      </c>
    </row>
    <row r="25212" spans="1:11" x14ac:dyDescent="0.35">
      <c r="A25212" t="s">
        <v>532</v>
      </c>
      <c r="B25212" t="s">
        <v>96</v>
      </c>
      <c r="C25212" t="s">
        <v>558</v>
      </c>
      <c r="D25212" t="s">
        <v>32</v>
      </c>
      <c r="E25212" t="s">
        <v>24</v>
      </c>
      <c r="F25212">
        <v>202637</v>
      </c>
      <c r="G25212">
        <v>2860</v>
      </c>
      <c r="H25212">
        <v>20</v>
      </c>
      <c r="I25212">
        <v>7150000</v>
      </c>
      <c r="J25212">
        <v>12000</v>
      </c>
      <c r="K25212">
        <v>48570.132867</v>
      </c>
    </row>
    <row r="25213" spans="1:11" x14ac:dyDescent="0.35">
      <c r="A25213" t="s">
        <v>532</v>
      </c>
      <c r="B25213" t="s">
        <v>96</v>
      </c>
      <c r="C25213" s="9">
        <v>46101</v>
      </c>
      <c r="D25213" t="s">
        <v>32</v>
      </c>
      <c r="E25213" t="s">
        <v>24</v>
      </c>
      <c r="F25213">
        <v>202637</v>
      </c>
      <c r="G25213">
        <v>2840</v>
      </c>
      <c r="H25213">
        <v>20</v>
      </c>
      <c r="I25213">
        <v>7100000</v>
      </c>
      <c r="J25213">
        <v>18220</v>
      </c>
      <c r="K25213">
        <v>48536.570422999997</v>
      </c>
    </row>
    <row r="25214" spans="1:11" x14ac:dyDescent="0.35">
      <c r="A25214" t="s">
        <v>532</v>
      </c>
      <c r="B25214" t="s">
        <v>96</v>
      </c>
      <c r="C25214" t="s">
        <v>114</v>
      </c>
      <c r="D25214" t="s">
        <v>32</v>
      </c>
      <c r="E25214" t="s">
        <v>24</v>
      </c>
      <c r="F25214">
        <v>202637</v>
      </c>
      <c r="G25214">
        <v>8800</v>
      </c>
      <c r="H25214">
        <v>20</v>
      </c>
      <c r="I25214">
        <v>24200000</v>
      </c>
      <c r="J25214">
        <v>67340</v>
      </c>
      <c r="K25214">
        <v>53298.945455000001</v>
      </c>
    </row>
    <row r="25215" spans="1:11" x14ac:dyDescent="0.35">
      <c r="A25215" t="s">
        <v>532</v>
      </c>
      <c r="B25215" t="s">
        <v>96</v>
      </c>
      <c r="C25215" t="s">
        <v>115</v>
      </c>
      <c r="D25215" t="s">
        <v>32</v>
      </c>
      <c r="E25215" t="s">
        <v>24</v>
      </c>
      <c r="F25215">
        <v>202637</v>
      </c>
      <c r="G25215">
        <v>14640</v>
      </c>
      <c r="H25215">
        <v>20</v>
      </c>
      <c r="I25215">
        <v>40260000</v>
      </c>
      <c r="J25215">
        <v>141200</v>
      </c>
      <c r="K25215">
        <v>53453.857923000003</v>
      </c>
    </row>
    <row r="25216" spans="1:11" x14ac:dyDescent="0.35">
      <c r="A25216" t="s">
        <v>532</v>
      </c>
      <c r="B25216" t="s">
        <v>96</v>
      </c>
      <c r="C25216" t="s">
        <v>117</v>
      </c>
      <c r="D25216" t="s">
        <v>32</v>
      </c>
      <c r="E25216" t="s">
        <v>21</v>
      </c>
      <c r="F25216">
        <v>202637</v>
      </c>
      <c r="G25216">
        <v>8424</v>
      </c>
      <c r="H25216">
        <v>12</v>
      </c>
      <c r="I25216">
        <v>18954000</v>
      </c>
      <c r="J25216">
        <v>79692</v>
      </c>
      <c r="K25216">
        <v>24488.186610000001</v>
      </c>
    </row>
    <row r="25217" spans="1:11" x14ac:dyDescent="0.35">
      <c r="A25217" t="s">
        <v>532</v>
      </c>
      <c r="B25217" t="s">
        <v>96</v>
      </c>
      <c r="C25217" t="s">
        <v>118</v>
      </c>
      <c r="D25217" t="s">
        <v>32</v>
      </c>
      <c r="E25217" t="s">
        <v>21</v>
      </c>
      <c r="F25217">
        <v>202637</v>
      </c>
      <c r="G25217">
        <v>8304</v>
      </c>
      <c r="H25217">
        <v>16</v>
      </c>
      <c r="I25217">
        <v>18787800</v>
      </c>
      <c r="J25217">
        <v>71680</v>
      </c>
      <c r="K25217">
        <v>32386.090559</v>
      </c>
    </row>
    <row r="25218" spans="1:11" x14ac:dyDescent="0.35">
      <c r="A25218" t="s">
        <v>532</v>
      </c>
      <c r="B25218" t="s">
        <v>96</v>
      </c>
      <c r="C25218" t="s">
        <v>119</v>
      </c>
      <c r="D25218" t="s">
        <v>32</v>
      </c>
      <c r="E25218" t="s">
        <v>21</v>
      </c>
      <c r="F25218">
        <v>202637</v>
      </c>
      <c r="G25218">
        <v>61660</v>
      </c>
      <c r="H25218">
        <v>20</v>
      </c>
      <c r="I25218">
        <v>135652000</v>
      </c>
      <c r="J25218">
        <v>659160</v>
      </c>
      <c r="K25218">
        <v>39841.863769000003</v>
      </c>
    </row>
    <row r="25219" spans="1:11" x14ac:dyDescent="0.35">
      <c r="A25219" t="s">
        <v>532</v>
      </c>
      <c r="B25219" t="s">
        <v>96</v>
      </c>
      <c r="C25219" t="s">
        <v>120</v>
      </c>
      <c r="D25219" t="s">
        <v>17</v>
      </c>
      <c r="E25219" t="s">
        <v>21</v>
      </c>
      <c r="F25219">
        <v>202637</v>
      </c>
      <c r="G25219">
        <v>3924</v>
      </c>
      <c r="H25219">
        <v>12</v>
      </c>
      <c r="I25219">
        <v>8175000</v>
      </c>
      <c r="J25219">
        <v>30732</v>
      </c>
      <c r="K25219">
        <v>23666.883792000001</v>
      </c>
    </row>
    <row r="25220" spans="1:11" x14ac:dyDescent="0.35">
      <c r="A25220" t="s">
        <v>532</v>
      </c>
      <c r="B25220" t="s">
        <v>96</v>
      </c>
      <c r="C25220" t="s">
        <v>121</v>
      </c>
      <c r="D25220" t="s">
        <v>17</v>
      </c>
      <c r="E25220" t="s">
        <v>21</v>
      </c>
      <c r="F25220">
        <v>202637</v>
      </c>
      <c r="G25220">
        <v>6256</v>
      </c>
      <c r="H25220">
        <v>16</v>
      </c>
      <c r="I25220">
        <v>11730000</v>
      </c>
      <c r="J25220">
        <v>48976</v>
      </c>
      <c r="K25220">
        <v>28988.795396000001</v>
      </c>
    </row>
    <row r="25221" spans="1:11" x14ac:dyDescent="0.35">
      <c r="A25221" t="s">
        <v>532</v>
      </c>
      <c r="B25221" t="s">
        <v>96</v>
      </c>
      <c r="C25221" t="s">
        <v>122</v>
      </c>
      <c r="D25221" t="s">
        <v>17</v>
      </c>
      <c r="E25221" t="s">
        <v>21</v>
      </c>
      <c r="F25221">
        <v>202637</v>
      </c>
      <c r="G25221">
        <v>15500</v>
      </c>
      <c r="H25221">
        <v>20</v>
      </c>
      <c r="I25221">
        <v>31000000</v>
      </c>
      <c r="J25221">
        <v>169060</v>
      </c>
      <c r="K25221">
        <v>38969.101934999999</v>
      </c>
    </row>
    <row r="25222" spans="1:11" x14ac:dyDescent="0.35">
      <c r="A25222" t="s">
        <v>532</v>
      </c>
      <c r="B25222" t="s">
        <v>96</v>
      </c>
      <c r="C25222" t="s">
        <v>123</v>
      </c>
      <c r="D25222" t="s">
        <v>32</v>
      </c>
      <c r="E25222" t="s">
        <v>24</v>
      </c>
      <c r="F25222">
        <v>202637</v>
      </c>
      <c r="G25222">
        <v>11640</v>
      </c>
      <c r="H25222">
        <v>20</v>
      </c>
      <c r="I25222">
        <v>32010000</v>
      </c>
      <c r="J25222">
        <v>92240</v>
      </c>
      <c r="K25222">
        <v>53460.073882999997</v>
      </c>
    </row>
    <row r="25223" spans="1:11" x14ac:dyDescent="0.35">
      <c r="A25223" t="s">
        <v>532</v>
      </c>
      <c r="B25223" t="s">
        <v>96</v>
      </c>
      <c r="C25223" t="s">
        <v>126</v>
      </c>
      <c r="D25223" t="s">
        <v>32</v>
      </c>
      <c r="E25223" t="s">
        <v>18</v>
      </c>
      <c r="F25223">
        <v>202637</v>
      </c>
      <c r="G25223">
        <v>53152</v>
      </c>
      <c r="H25223">
        <v>16</v>
      </c>
      <c r="I25223">
        <v>116270000</v>
      </c>
      <c r="J25223">
        <v>617504</v>
      </c>
      <c r="K25223">
        <v>32797.024684000004</v>
      </c>
    </row>
    <row r="25224" spans="1:11" x14ac:dyDescent="0.35">
      <c r="A25224" t="s">
        <v>532</v>
      </c>
      <c r="B25224" t="s">
        <v>96</v>
      </c>
      <c r="C25224" t="s">
        <v>127</v>
      </c>
      <c r="D25224" t="s">
        <v>32</v>
      </c>
      <c r="E25224" t="s">
        <v>18</v>
      </c>
      <c r="F25224">
        <v>202637</v>
      </c>
      <c r="G25224">
        <v>10020</v>
      </c>
      <c r="H25224">
        <v>12</v>
      </c>
      <c r="I25224">
        <v>24382000</v>
      </c>
      <c r="J25224">
        <v>92808</v>
      </c>
      <c r="K25224">
        <v>25845.027545000001</v>
      </c>
    </row>
    <row r="25225" spans="1:11" x14ac:dyDescent="0.35">
      <c r="A25225" t="s">
        <v>532</v>
      </c>
      <c r="B25225" t="s">
        <v>96</v>
      </c>
      <c r="C25225" t="s">
        <v>128</v>
      </c>
      <c r="D25225" t="s">
        <v>32</v>
      </c>
      <c r="E25225" t="s">
        <v>18</v>
      </c>
      <c r="F25225">
        <v>202637</v>
      </c>
      <c r="G25225">
        <v>120400</v>
      </c>
      <c r="H25225">
        <v>16</v>
      </c>
      <c r="I25225">
        <v>292722500</v>
      </c>
      <c r="J25225">
        <v>1266032</v>
      </c>
      <c r="K25225">
        <v>36079.741394999997</v>
      </c>
    </row>
    <row r="25226" spans="1:11" x14ac:dyDescent="0.35">
      <c r="A25226" t="s">
        <v>532</v>
      </c>
      <c r="B25226" t="s">
        <v>96</v>
      </c>
      <c r="C25226" t="s">
        <v>129</v>
      </c>
      <c r="D25226" t="s">
        <v>20</v>
      </c>
      <c r="E25226" t="s">
        <v>18</v>
      </c>
      <c r="F25226">
        <v>202637</v>
      </c>
      <c r="G25226">
        <v>5776</v>
      </c>
      <c r="H25226">
        <v>16</v>
      </c>
      <c r="I25226">
        <v>12274000</v>
      </c>
      <c r="J25226">
        <v>39232</v>
      </c>
      <c r="K25226">
        <v>31738.897507000001</v>
      </c>
    </row>
    <row r="25227" spans="1:11" x14ac:dyDescent="0.35">
      <c r="A25227" t="s">
        <v>532</v>
      </c>
      <c r="B25227" t="s">
        <v>96</v>
      </c>
      <c r="C25227" t="s">
        <v>130</v>
      </c>
      <c r="D25227" t="s">
        <v>32</v>
      </c>
      <c r="E25227" t="s">
        <v>24</v>
      </c>
      <c r="F25227">
        <v>202637</v>
      </c>
      <c r="G25227">
        <v>1300</v>
      </c>
      <c r="H25227">
        <v>20</v>
      </c>
      <c r="I25227">
        <v>2990000</v>
      </c>
      <c r="J25227">
        <v>5180</v>
      </c>
      <c r="K25227">
        <v>41810.230769000002</v>
      </c>
    </row>
    <row r="25228" spans="1:11" x14ac:dyDescent="0.35">
      <c r="A25228" t="s">
        <v>532</v>
      </c>
      <c r="B25228" t="s">
        <v>96</v>
      </c>
      <c r="C25228" t="s">
        <v>131</v>
      </c>
      <c r="D25228" t="s">
        <v>32</v>
      </c>
      <c r="E25228" t="s">
        <v>24</v>
      </c>
      <c r="F25228">
        <v>202637</v>
      </c>
      <c r="G25228">
        <v>3120</v>
      </c>
      <c r="H25228">
        <v>20</v>
      </c>
      <c r="I25228">
        <v>7176000</v>
      </c>
      <c r="J25228">
        <v>15420</v>
      </c>
      <c r="K25228">
        <v>41819.25</v>
      </c>
    </row>
    <row r="25229" spans="1:11" x14ac:dyDescent="0.35">
      <c r="A25229" t="s">
        <v>532</v>
      </c>
      <c r="B25229" t="s">
        <v>96</v>
      </c>
      <c r="C25229" t="s">
        <v>132</v>
      </c>
      <c r="D25229" t="s">
        <v>32</v>
      </c>
      <c r="E25229" t="s">
        <v>24</v>
      </c>
      <c r="F25229">
        <v>202637</v>
      </c>
      <c r="G25229">
        <v>2760</v>
      </c>
      <c r="H25229">
        <v>20</v>
      </c>
      <c r="I25229">
        <v>6348000</v>
      </c>
      <c r="J25229">
        <v>12220</v>
      </c>
      <c r="K25229">
        <v>41745.217390999998</v>
      </c>
    </row>
    <row r="25230" spans="1:11" x14ac:dyDescent="0.35">
      <c r="A25230" t="s">
        <v>532</v>
      </c>
      <c r="B25230" t="s">
        <v>96</v>
      </c>
      <c r="C25230" t="s">
        <v>133</v>
      </c>
      <c r="D25230" t="s">
        <v>32</v>
      </c>
      <c r="E25230" t="s">
        <v>18</v>
      </c>
      <c r="F25230">
        <v>202637</v>
      </c>
      <c r="G25230">
        <v>11168</v>
      </c>
      <c r="H25230">
        <v>16</v>
      </c>
      <c r="I25230">
        <v>27640800</v>
      </c>
      <c r="J25230">
        <v>96960</v>
      </c>
      <c r="K25230">
        <v>36031.233524000003</v>
      </c>
    </row>
    <row r="25231" spans="1:11" x14ac:dyDescent="0.35">
      <c r="A25231" t="s">
        <v>532</v>
      </c>
      <c r="B25231" t="s">
        <v>96</v>
      </c>
      <c r="C25231" t="s">
        <v>134</v>
      </c>
      <c r="D25231" t="s">
        <v>20</v>
      </c>
      <c r="E25231" t="s">
        <v>18</v>
      </c>
      <c r="F25231">
        <v>202637</v>
      </c>
      <c r="G25231">
        <v>4032</v>
      </c>
      <c r="H25231">
        <v>16</v>
      </c>
      <c r="I25231">
        <v>8568000</v>
      </c>
      <c r="J25231">
        <v>28768</v>
      </c>
      <c r="K25231">
        <v>31544.107143000001</v>
      </c>
    </row>
    <row r="25232" spans="1:11" x14ac:dyDescent="0.35">
      <c r="A25232" t="s">
        <v>532</v>
      </c>
      <c r="B25232" t="s">
        <v>96</v>
      </c>
      <c r="C25232" t="s">
        <v>135</v>
      </c>
      <c r="D25232" t="s">
        <v>32</v>
      </c>
      <c r="E25232" t="s">
        <v>18</v>
      </c>
      <c r="F25232">
        <v>202637</v>
      </c>
      <c r="G25232">
        <v>10416</v>
      </c>
      <c r="H25232">
        <v>16</v>
      </c>
      <c r="I25232">
        <v>23110500</v>
      </c>
      <c r="J25232">
        <v>94896</v>
      </c>
      <c r="K25232">
        <v>33425.072197000001</v>
      </c>
    </row>
    <row r="25233" spans="1:11" x14ac:dyDescent="0.35">
      <c r="A25233" t="s">
        <v>532</v>
      </c>
      <c r="B25233" t="s">
        <v>96</v>
      </c>
      <c r="C25233" t="s">
        <v>136</v>
      </c>
      <c r="D25233" t="s">
        <v>17</v>
      </c>
      <c r="E25233" t="s">
        <v>15</v>
      </c>
      <c r="F25233">
        <v>202637</v>
      </c>
      <c r="G25233">
        <v>1956</v>
      </c>
      <c r="H25233">
        <v>12</v>
      </c>
      <c r="I25233">
        <v>2917700</v>
      </c>
      <c r="J25233">
        <v>11124</v>
      </c>
      <c r="K25233">
        <v>15714.791411</v>
      </c>
    </row>
    <row r="25234" spans="1:11" x14ac:dyDescent="0.35">
      <c r="A25234" t="s">
        <v>532</v>
      </c>
      <c r="B25234" t="s">
        <v>96</v>
      </c>
      <c r="C25234" t="s">
        <v>137</v>
      </c>
      <c r="D25234" t="s">
        <v>17</v>
      </c>
      <c r="E25234" t="s">
        <v>15</v>
      </c>
      <c r="F25234">
        <v>202637</v>
      </c>
      <c r="G25234">
        <v>3300</v>
      </c>
      <c r="H25234">
        <v>12</v>
      </c>
      <c r="I25234">
        <v>4699000</v>
      </c>
      <c r="J25234">
        <v>34176</v>
      </c>
      <c r="K25234">
        <v>15375.647273</v>
      </c>
    </row>
    <row r="25235" spans="1:11" x14ac:dyDescent="0.35">
      <c r="A25235" t="s">
        <v>532</v>
      </c>
      <c r="B25235" t="s">
        <v>96</v>
      </c>
      <c r="C25235" t="s">
        <v>138</v>
      </c>
      <c r="D25235" t="s">
        <v>17</v>
      </c>
      <c r="E25235" t="s">
        <v>15</v>
      </c>
      <c r="F25235">
        <v>202637</v>
      </c>
      <c r="G25235">
        <v>1056</v>
      </c>
      <c r="H25235">
        <v>12</v>
      </c>
      <c r="I25235">
        <v>1364000</v>
      </c>
      <c r="J25235">
        <v>4536</v>
      </c>
      <c r="K25235">
        <v>13611.636364</v>
      </c>
    </row>
    <row r="25236" spans="1:11" x14ac:dyDescent="0.35">
      <c r="A25236" t="s">
        <v>532</v>
      </c>
      <c r="B25236" t="s">
        <v>96</v>
      </c>
      <c r="C25236" t="s">
        <v>348</v>
      </c>
      <c r="D25236" t="s">
        <v>17</v>
      </c>
      <c r="E25236" t="s">
        <v>15</v>
      </c>
      <c r="F25236">
        <v>202637</v>
      </c>
      <c r="G25236">
        <v>1524</v>
      </c>
      <c r="H25236">
        <v>12</v>
      </c>
      <c r="I25236">
        <v>1841500</v>
      </c>
      <c r="J25236">
        <v>11868</v>
      </c>
      <c r="K25236">
        <v>13753.204723999999</v>
      </c>
    </row>
    <row r="25237" spans="1:11" x14ac:dyDescent="0.35">
      <c r="A25237" t="s">
        <v>532</v>
      </c>
      <c r="B25237" t="s">
        <v>96</v>
      </c>
      <c r="C25237" t="s">
        <v>139</v>
      </c>
      <c r="D25237" t="s">
        <v>32</v>
      </c>
      <c r="E25237" t="s">
        <v>15</v>
      </c>
      <c r="F25237">
        <v>202637</v>
      </c>
      <c r="G25237">
        <v>816</v>
      </c>
      <c r="H25237">
        <v>12</v>
      </c>
      <c r="I25237">
        <v>1203600</v>
      </c>
      <c r="J25237">
        <v>3024</v>
      </c>
      <c r="K25237">
        <v>15790.838234999999</v>
      </c>
    </row>
    <row r="25238" spans="1:11" x14ac:dyDescent="0.35">
      <c r="A25238" t="s">
        <v>532</v>
      </c>
      <c r="B25238" t="s">
        <v>96</v>
      </c>
      <c r="C25238" t="s">
        <v>141</v>
      </c>
      <c r="D25238" t="s">
        <v>17</v>
      </c>
      <c r="E25238" t="s">
        <v>15</v>
      </c>
      <c r="F25238">
        <v>202637</v>
      </c>
      <c r="G25238">
        <v>2796</v>
      </c>
      <c r="H25238">
        <v>12</v>
      </c>
      <c r="I25238">
        <v>3495000</v>
      </c>
      <c r="J25238">
        <v>18552</v>
      </c>
      <c r="K25238">
        <v>13744.579399</v>
      </c>
    </row>
    <row r="25239" spans="1:11" x14ac:dyDescent="0.35">
      <c r="A25239" t="s">
        <v>532</v>
      </c>
      <c r="B25239" t="s">
        <v>96</v>
      </c>
      <c r="C25239" t="s">
        <v>142</v>
      </c>
      <c r="D25239" t="s">
        <v>17</v>
      </c>
      <c r="E25239" t="s">
        <v>18</v>
      </c>
      <c r="F25239">
        <v>202637</v>
      </c>
      <c r="G25239">
        <v>3060</v>
      </c>
      <c r="H25239">
        <v>20</v>
      </c>
      <c r="I25239">
        <v>4406400</v>
      </c>
      <c r="J25239">
        <v>13640</v>
      </c>
      <c r="K25239">
        <v>27160.235293999998</v>
      </c>
    </row>
    <row r="25240" spans="1:11" x14ac:dyDescent="0.35">
      <c r="A25240" t="s">
        <v>532</v>
      </c>
      <c r="B25240" t="s">
        <v>96</v>
      </c>
      <c r="C25240" t="s">
        <v>143</v>
      </c>
      <c r="D25240" t="s">
        <v>17</v>
      </c>
      <c r="E25240" t="s">
        <v>18</v>
      </c>
      <c r="F25240">
        <v>202637</v>
      </c>
      <c r="G25240">
        <v>4064</v>
      </c>
      <c r="H25240">
        <v>16</v>
      </c>
      <c r="I25240">
        <v>6527800</v>
      </c>
      <c r="J25240">
        <v>25264</v>
      </c>
      <c r="K25240">
        <v>22973.610236</v>
      </c>
    </row>
    <row r="25241" spans="1:11" x14ac:dyDescent="0.35">
      <c r="A25241" t="s">
        <v>532</v>
      </c>
      <c r="B25241" t="s">
        <v>96</v>
      </c>
      <c r="C25241" t="s">
        <v>144</v>
      </c>
      <c r="D25241" t="s">
        <v>17</v>
      </c>
      <c r="E25241" t="s">
        <v>18</v>
      </c>
      <c r="F25241">
        <v>202637</v>
      </c>
      <c r="G25241">
        <v>1856</v>
      </c>
      <c r="H25241">
        <v>16</v>
      </c>
      <c r="I25241">
        <v>2981200</v>
      </c>
      <c r="J25241">
        <v>9216</v>
      </c>
      <c r="K25241">
        <v>22924.896551999998</v>
      </c>
    </row>
    <row r="25242" spans="1:11" x14ac:dyDescent="0.35">
      <c r="A25242" t="s">
        <v>532</v>
      </c>
      <c r="B25242" t="s">
        <v>96</v>
      </c>
      <c r="C25242" t="s">
        <v>146</v>
      </c>
      <c r="D25242" t="s">
        <v>17</v>
      </c>
      <c r="E25242" t="s">
        <v>18</v>
      </c>
      <c r="F25242">
        <v>202637</v>
      </c>
      <c r="G25242">
        <v>3344</v>
      </c>
      <c r="H25242">
        <v>16</v>
      </c>
      <c r="I25242">
        <v>4995100</v>
      </c>
      <c r="J25242">
        <v>20000</v>
      </c>
      <c r="K25242">
        <v>21904.727273</v>
      </c>
    </row>
    <row r="25243" spans="1:11" x14ac:dyDescent="0.35">
      <c r="A25243" t="s">
        <v>532</v>
      </c>
      <c r="B25243" t="s">
        <v>96</v>
      </c>
      <c r="C25243" t="s">
        <v>148</v>
      </c>
      <c r="D25243" t="s">
        <v>17</v>
      </c>
      <c r="E25243" t="s">
        <v>18</v>
      </c>
      <c r="F25243">
        <v>202637</v>
      </c>
      <c r="G25243">
        <v>3120</v>
      </c>
      <c r="H25243">
        <v>16</v>
      </c>
      <c r="I25243">
        <v>5573700</v>
      </c>
      <c r="J25243">
        <v>21456</v>
      </c>
      <c r="K25243">
        <v>25354.256410000002</v>
      </c>
    </row>
    <row r="25244" spans="1:11" x14ac:dyDescent="0.35">
      <c r="A25244" t="s">
        <v>532</v>
      </c>
      <c r="B25244" t="s">
        <v>150</v>
      </c>
      <c r="C25244" t="s">
        <v>151</v>
      </c>
      <c r="D25244" t="s">
        <v>32</v>
      </c>
      <c r="E25244" t="s">
        <v>152</v>
      </c>
      <c r="F25244">
        <v>202637</v>
      </c>
      <c r="G25244">
        <v>380</v>
      </c>
      <c r="H25244">
        <v>20</v>
      </c>
      <c r="I25244">
        <v>475000</v>
      </c>
      <c r="J25244">
        <v>1500</v>
      </c>
      <c r="K25244">
        <v>23318.052631999999</v>
      </c>
    </row>
    <row r="25245" spans="1:11" x14ac:dyDescent="0.35">
      <c r="A25245" t="s">
        <v>532</v>
      </c>
      <c r="B25245" t="s">
        <v>150</v>
      </c>
      <c r="C25245" t="s">
        <v>153</v>
      </c>
      <c r="D25245" t="s">
        <v>32</v>
      </c>
      <c r="E25245" t="s">
        <v>152</v>
      </c>
      <c r="F25245">
        <v>202637</v>
      </c>
      <c r="G25245">
        <v>420</v>
      </c>
      <c r="H25245">
        <v>20</v>
      </c>
      <c r="I25245">
        <v>525000</v>
      </c>
      <c r="J25245">
        <v>1200</v>
      </c>
      <c r="K25245">
        <v>23312.333332999999</v>
      </c>
    </row>
    <row r="25246" spans="1:11" x14ac:dyDescent="0.35">
      <c r="A25246" t="s">
        <v>532</v>
      </c>
      <c r="B25246" t="s">
        <v>150</v>
      </c>
      <c r="C25246" t="s">
        <v>154</v>
      </c>
      <c r="D25246" t="s">
        <v>32</v>
      </c>
      <c r="E25246" t="s">
        <v>152</v>
      </c>
      <c r="F25246">
        <v>202637</v>
      </c>
      <c r="G25246">
        <v>260</v>
      </c>
      <c r="H25246">
        <v>20</v>
      </c>
      <c r="I25246">
        <v>325000</v>
      </c>
      <c r="J25246">
        <v>560</v>
      </c>
      <c r="K25246">
        <v>23257</v>
      </c>
    </row>
    <row r="25247" spans="1:11" x14ac:dyDescent="0.35">
      <c r="A25247" t="s">
        <v>532</v>
      </c>
      <c r="B25247" t="s">
        <v>150</v>
      </c>
      <c r="C25247" t="s">
        <v>155</v>
      </c>
      <c r="D25247" t="s">
        <v>32</v>
      </c>
      <c r="E25247" t="s">
        <v>152</v>
      </c>
      <c r="F25247">
        <v>202637</v>
      </c>
      <c r="G25247">
        <v>840</v>
      </c>
      <c r="H25247">
        <v>20</v>
      </c>
      <c r="I25247">
        <v>1050000</v>
      </c>
      <c r="J25247">
        <v>2660</v>
      </c>
      <c r="K25247">
        <v>23273.595238000002</v>
      </c>
    </row>
    <row r="25248" spans="1:11" x14ac:dyDescent="0.35">
      <c r="A25248" t="s">
        <v>532</v>
      </c>
      <c r="B25248" t="s">
        <v>150</v>
      </c>
      <c r="C25248" t="s">
        <v>156</v>
      </c>
      <c r="D25248" t="s">
        <v>32</v>
      </c>
      <c r="E25248" t="s">
        <v>152</v>
      </c>
      <c r="F25248">
        <v>202637</v>
      </c>
      <c r="G25248">
        <v>420</v>
      </c>
      <c r="H25248">
        <v>20</v>
      </c>
      <c r="I25248">
        <v>525000</v>
      </c>
      <c r="J25248">
        <v>780</v>
      </c>
      <c r="K25248">
        <v>23279.142856999999</v>
      </c>
    </row>
    <row r="25249" spans="1:11" x14ac:dyDescent="0.35">
      <c r="A25249" t="s">
        <v>532</v>
      </c>
      <c r="B25249" t="s">
        <v>150</v>
      </c>
      <c r="C25249" t="s">
        <v>157</v>
      </c>
      <c r="D25249" t="s">
        <v>32</v>
      </c>
      <c r="E25249" t="s">
        <v>152</v>
      </c>
      <c r="F25249">
        <v>202637</v>
      </c>
      <c r="G25249">
        <v>900</v>
      </c>
      <c r="H25249">
        <v>20</v>
      </c>
      <c r="I25249">
        <v>1125000</v>
      </c>
      <c r="J25249">
        <v>4580</v>
      </c>
      <c r="K25249">
        <v>23308.088888999999</v>
      </c>
    </row>
    <row r="25250" spans="1:11" x14ac:dyDescent="0.35">
      <c r="A25250" t="s">
        <v>532</v>
      </c>
      <c r="B25250" t="s">
        <v>161</v>
      </c>
      <c r="C25250" t="s">
        <v>162</v>
      </c>
      <c r="D25250" t="s">
        <v>23</v>
      </c>
      <c r="E25250" t="s">
        <v>152</v>
      </c>
      <c r="F25250">
        <v>202637</v>
      </c>
      <c r="G25250">
        <v>3300</v>
      </c>
      <c r="H25250">
        <v>20</v>
      </c>
      <c r="I25250">
        <v>4950000</v>
      </c>
      <c r="J25250">
        <v>20360</v>
      </c>
      <c r="K25250">
        <v>28469.945455000001</v>
      </c>
    </row>
    <row r="25251" spans="1:11" x14ac:dyDescent="0.35">
      <c r="A25251" t="s">
        <v>532</v>
      </c>
      <c r="B25251" t="s">
        <v>161</v>
      </c>
      <c r="C25251" t="s">
        <v>163</v>
      </c>
      <c r="D25251" t="s">
        <v>23</v>
      </c>
      <c r="E25251" t="s">
        <v>152</v>
      </c>
      <c r="F25251">
        <v>202637</v>
      </c>
      <c r="G25251">
        <v>3200</v>
      </c>
      <c r="H25251">
        <v>20</v>
      </c>
      <c r="I25251">
        <v>4800000</v>
      </c>
      <c r="J25251">
        <v>23280</v>
      </c>
      <c r="K25251">
        <v>28480.375</v>
      </c>
    </row>
    <row r="25252" spans="1:11" x14ac:dyDescent="0.35">
      <c r="A25252" t="s">
        <v>532</v>
      </c>
      <c r="B25252" t="s">
        <v>161</v>
      </c>
      <c r="C25252" t="s">
        <v>164</v>
      </c>
      <c r="D25252" t="s">
        <v>23</v>
      </c>
      <c r="E25252" t="s">
        <v>152</v>
      </c>
      <c r="F25252">
        <v>202637</v>
      </c>
      <c r="G25252">
        <v>2580</v>
      </c>
      <c r="H25252">
        <v>20</v>
      </c>
      <c r="I25252">
        <v>4386000</v>
      </c>
      <c r="J25252">
        <v>13600</v>
      </c>
      <c r="K25252">
        <v>32203.069767000001</v>
      </c>
    </row>
    <row r="25253" spans="1:11" x14ac:dyDescent="0.35">
      <c r="A25253" t="s">
        <v>532</v>
      </c>
      <c r="B25253" t="s">
        <v>161</v>
      </c>
      <c r="C25253" t="s">
        <v>165</v>
      </c>
      <c r="D25253" t="s">
        <v>23</v>
      </c>
      <c r="E25253" t="s">
        <v>152</v>
      </c>
      <c r="F25253">
        <v>202637</v>
      </c>
      <c r="G25253">
        <v>5160</v>
      </c>
      <c r="H25253">
        <v>20</v>
      </c>
      <c r="I25253">
        <v>8772000</v>
      </c>
      <c r="J25253">
        <v>46800</v>
      </c>
      <c r="K25253">
        <v>32185.852713</v>
      </c>
    </row>
    <row r="25254" spans="1:11" x14ac:dyDescent="0.35">
      <c r="A25254" t="s">
        <v>532</v>
      </c>
      <c r="B25254" t="s">
        <v>161</v>
      </c>
      <c r="C25254" t="s">
        <v>166</v>
      </c>
      <c r="D25254" t="s">
        <v>23</v>
      </c>
      <c r="E25254" t="s">
        <v>152</v>
      </c>
      <c r="F25254">
        <v>202637</v>
      </c>
      <c r="G25254">
        <v>3200</v>
      </c>
      <c r="H25254">
        <v>20</v>
      </c>
      <c r="I25254">
        <v>5440000</v>
      </c>
      <c r="J25254">
        <v>21040</v>
      </c>
      <c r="K25254">
        <v>32009.84375</v>
      </c>
    </row>
    <row r="25255" spans="1:11" x14ac:dyDescent="0.35">
      <c r="A25255" t="s">
        <v>532</v>
      </c>
      <c r="B25255" t="s">
        <v>161</v>
      </c>
      <c r="C25255" t="s">
        <v>167</v>
      </c>
      <c r="D25255" t="s">
        <v>23</v>
      </c>
      <c r="E25255" t="s">
        <v>152</v>
      </c>
      <c r="F25255">
        <v>202637</v>
      </c>
      <c r="G25255">
        <v>2420</v>
      </c>
      <c r="H25255">
        <v>20</v>
      </c>
      <c r="I25255">
        <v>3630000</v>
      </c>
      <c r="J25255">
        <v>13520</v>
      </c>
      <c r="K25255">
        <v>28479.818181999999</v>
      </c>
    </row>
    <row r="25256" spans="1:11" x14ac:dyDescent="0.35">
      <c r="A25256" t="s">
        <v>532</v>
      </c>
      <c r="B25256" t="s">
        <v>161</v>
      </c>
      <c r="C25256" t="s">
        <v>168</v>
      </c>
      <c r="D25256" t="s">
        <v>23</v>
      </c>
      <c r="E25256" t="s">
        <v>152</v>
      </c>
      <c r="F25256">
        <v>202637</v>
      </c>
      <c r="G25256">
        <v>7560</v>
      </c>
      <c r="H25256">
        <v>20</v>
      </c>
      <c r="I25256">
        <v>11340000</v>
      </c>
      <c r="J25256">
        <v>69320</v>
      </c>
      <c r="K25256">
        <v>28452.621693000001</v>
      </c>
    </row>
    <row r="25257" spans="1:11" x14ac:dyDescent="0.35">
      <c r="A25257" t="s">
        <v>532</v>
      </c>
      <c r="B25257" t="s">
        <v>161</v>
      </c>
      <c r="C25257" t="s">
        <v>169</v>
      </c>
      <c r="D25257" t="s">
        <v>23</v>
      </c>
      <c r="E25257" t="s">
        <v>152</v>
      </c>
      <c r="F25257">
        <v>202637</v>
      </c>
      <c r="G25257">
        <v>9560</v>
      </c>
      <c r="H25257">
        <v>20</v>
      </c>
      <c r="I25257">
        <v>17208000</v>
      </c>
      <c r="J25257">
        <v>101940</v>
      </c>
      <c r="K25257">
        <v>34100.424685999998</v>
      </c>
    </row>
    <row r="25258" spans="1:11" x14ac:dyDescent="0.35">
      <c r="A25258" t="s">
        <v>532</v>
      </c>
      <c r="B25258" t="s">
        <v>161</v>
      </c>
      <c r="C25258" t="s">
        <v>170</v>
      </c>
      <c r="D25258" t="s">
        <v>23</v>
      </c>
      <c r="E25258" t="s">
        <v>152</v>
      </c>
      <c r="F25258">
        <v>202637</v>
      </c>
      <c r="G25258">
        <v>2120</v>
      </c>
      <c r="H25258">
        <v>20</v>
      </c>
      <c r="I25258">
        <v>3816000</v>
      </c>
      <c r="J25258">
        <v>11960</v>
      </c>
      <c r="K25258">
        <v>34059.028301999999</v>
      </c>
    </row>
    <row r="25259" spans="1:11" x14ac:dyDescent="0.35">
      <c r="A25259" t="s">
        <v>532</v>
      </c>
      <c r="B25259" t="s">
        <v>161</v>
      </c>
      <c r="C25259" t="s">
        <v>171</v>
      </c>
      <c r="D25259" t="s">
        <v>23</v>
      </c>
      <c r="E25259" t="s">
        <v>152</v>
      </c>
      <c r="F25259">
        <v>202637</v>
      </c>
      <c r="G25259">
        <v>1800</v>
      </c>
      <c r="H25259">
        <v>20</v>
      </c>
      <c r="I25259">
        <v>3060000</v>
      </c>
      <c r="J25259">
        <v>7780</v>
      </c>
      <c r="K25259">
        <v>31992.488889</v>
      </c>
    </row>
    <row r="25260" spans="1:11" x14ac:dyDescent="0.35">
      <c r="A25260" t="s">
        <v>532</v>
      </c>
      <c r="B25260" t="s">
        <v>161</v>
      </c>
      <c r="C25260" t="s">
        <v>172</v>
      </c>
      <c r="D25260" t="s">
        <v>23</v>
      </c>
      <c r="E25260" t="s">
        <v>152</v>
      </c>
      <c r="F25260">
        <v>202637</v>
      </c>
      <c r="G25260">
        <v>4500</v>
      </c>
      <c r="H25260">
        <v>20</v>
      </c>
      <c r="I25260">
        <v>8100000</v>
      </c>
      <c r="J25260">
        <v>33320</v>
      </c>
      <c r="K25260">
        <v>34104.866667000002</v>
      </c>
    </row>
    <row r="25261" spans="1:11" x14ac:dyDescent="0.35">
      <c r="A25261" t="s">
        <v>532</v>
      </c>
      <c r="B25261" t="s">
        <v>161</v>
      </c>
      <c r="C25261" t="s">
        <v>173</v>
      </c>
      <c r="D25261" t="s">
        <v>23</v>
      </c>
      <c r="E25261" t="s">
        <v>152</v>
      </c>
      <c r="F25261">
        <v>202637</v>
      </c>
      <c r="G25261">
        <v>2340</v>
      </c>
      <c r="H25261">
        <v>20</v>
      </c>
      <c r="I25261">
        <v>3978000</v>
      </c>
      <c r="J25261">
        <v>13580</v>
      </c>
      <c r="K25261">
        <v>32212.111110999998</v>
      </c>
    </row>
    <row r="25262" spans="1:11" x14ac:dyDescent="0.35">
      <c r="A25262" t="s">
        <v>532</v>
      </c>
      <c r="B25262" t="s">
        <v>161</v>
      </c>
      <c r="C25262" t="s">
        <v>174</v>
      </c>
      <c r="D25262" t="s">
        <v>23</v>
      </c>
      <c r="E25262" t="s">
        <v>152</v>
      </c>
      <c r="F25262">
        <v>202637</v>
      </c>
      <c r="G25262">
        <v>6340</v>
      </c>
      <c r="H25262">
        <v>20</v>
      </c>
      <c r="I25262">
        <v>11412000</v>
      </c>
      <c r="J25262">
        <v>42760</v>
      </c>
      <c r="K25262">
        <v>34091.454258999998</v>
      </c>
    </row>
    <row r="25263" spans="1:11" x14ac:dyDescent="0.35">
      <c r="A25263" t="s">
        <v>532</v>
      </c>
      <c r="B25263" t="s">
        <v>161</v>
      </c>
      <c r="C25263" t="s">
        <v>175</v>
      </c>
      <c r="D25263" t="s">
        <v>23</v>
      </c>
      <c r="E25263" t="s">
        <v>152</v>
      </c>
      <c r="F25263">
        <v>202637</v>
      </c>
      <c r="G25263">
        <v>4160</v>
      </c>
      <c r="H25263">
        <v>20</v>
      </c>
      <c r="I25263">
        <v>7072000</v>
      </c>
      <c r="J25263">
        <v>31620</v>
      </c>
      <c r="K25263">
        <v>32104.274038</v>
      </c>
    </row>
    <row r="25264" spans="1:11" x14ac:dyDescent="0.35">
      <c r="A25264" t="s">
        <v>532</v>
      </c>
      <c r="B25264" t="s">
        <v>176</v>
      </c>
      <c r="C25264" t="s">
        <v>177</v>
      </c>
      <c r="D25264" t="s">
        <v>32</v>
      </c>
      <c r="E25264" t="s">
        <v>160</v>
      </c>
      <c r="F25264">
        <v>202637</v>
      </c>
      <c r="G25264">
        <v>16</v>
      </c>
      <c r="H25264">
        <v>1</v>
      </c>
      <c r="I25264">
        <v>936929</v>
      </c>
      <c r="J25264">
        <v>18</v>
      </c>
      <c r="K25264">
        <v>67124.0625</v>
      </c>
    </row>
    <row r="25265" spans="1:11" x14ac:dyDescent="0.35">
      <c r="A25265" t="s">
        <v>532</v>
      </c>
      <c r="B25265" t="s">
        <v>176</v>
      </c>
      <c r="C25265" t="s">
        <v>178</v>
      </c>
      <c r="D25265" t="s">
        <v>32</v>
      </c>
      <c r="E25265" t="s">
        <v>179</v>
      </c>
      <c r="F25265">
        <v>202637</v>
      </c>
      <c r="G25265">
        <v>15</v>
      </c>
      <c r="H25265">
        <v>1</v>
      </c>
      <c r="I25265">
        <v>750000</v>
      </c>
      <c r="J25265">
        <v>32</v>
      </c>
      <c r="K25265">
        <v>52058.400000000001</v>
      </c>
    </row>
    <row r="25266" spans="1:11" x14ac:dyDescent="0.35">
      <c r="A25266" t="s">
        <v>532</v>
      </c>
      <c r="B25266" t="s">
        <v>176</v>
      </c>
      <c r="C25266" t="s">
        <v>181</v>
      </c>
      <c r="D25266" t="s">
        <v>32</v>
      </c>
      <c r="E25266" t="s">
        <v>182</v>
      </c>
      <c r="F25266">
        <v>202637</v>
      </c>
      <c r="G25266">
        <v>34</v>
      </c>
      <c r="H25266">
        <v>1</v>
      </c>
      <c r="I25266">
        <v>1700000</v>
      </c>
      <c r="J25266">
        <v>79</v>
      </c>
      <c r="K25266">
        <v>45819.911764999997</v>
      </c>
    </row>
    <row r="25267" spans="1:11" x14ac:dyDescent="0.35">
      <c r="A25267" t="s">
        <v>532</v>
      </c>
      <c r="B25267" t="s">
        <v>176</v>
      </c>
      <c r="C25267" t="s">
        <v>184</v>
      </c>
      <c r="D25267" t="s">
        <v>32</v>
      </c>
      <c r="E25267" t="s">
        <v>185</v>
      </c>
      <c r="F25267">
        <v>202637</v>
      </c>
      <c r="G25267">
        <v>39</v>
      </c>
      <c r="H25267">
        <v>1</v>
      </c>
      <c r="I25267">
        <v>1950000</v>
      </c>
      <c r="J25267">
        <v>79</v>
      </c>
      <c r="K25267">
        <v>48322.743589999998</v>
      </c>
    </row>
    <row r="25268" spans="1:11" x14ac:dyDescent="0.35">
      <c r="A25268" t="s">
        <v>532</v>
      </c>
      <c r="B25268" t="s">
        <v>176</v>
      </c>
      <c r="C25268" t="s">
        <v>186</v>
      </c>
      <c r="D25268" t="s">
        <v>32</v>
      </c>
      <c r="E25268" t="s">
        <v>185</v>
      </c>
      <c r="F25268">
        <v>202637</v>
      </c>
      <c r="G25268">
        <v>24</v>
      </c>
      <c r="H25268">
        <v>1</v>
      </c>
      <c r="I25268">
        <v>823200</v>
      </c>
      <c r="J25268">
        <v>54</v>
      </c>
      <c r="K25268">
        <v>30744.166667000001</v>
      </c>
    </row>
    <row r="25269" spans="1:11" x14ac:dyDescent="0.35">
      <c r="A25269" t="s">
        <v>532</v>
      </c>
      <c r="B25269" t="s">
        <v>176</v>
      </c>
      <c r="C25269" t="s">
        <v>187</v>
      </c>
      <c r="D25269" t="s">
        <v>32</v>
      </c>
      <c r="E25269" t="s">
        <v>188</v>
      </c>
      <c r="F25269">
        <v>202637</v>
      </c>
      <c r="G25269">
        <v>6</v>
      </c>
      <c r="H25269">
        <v>1</v>
      </c>
      <c r="I25269">
        <v>300000</v>
      </c>
      <c r="J25269">
        <v>13</v>
      </c>
      <c r="K25269">
        <v>51803.333333000002</v>
      </c>
    </row>
    <row r="25270" spans="1:11" x14ac:dyDescent="0.35">
      <c r="A25270" t="s">
        <v>532</v>
      </c>
      <c r="B25270" t="s">
        <v>176</v>
      </c>
      <c r="C25270" t="s">
        <v>189</v>
      </c>
      <c r="D25270" t="s">
        <v>32</v>
      </c>
      <c r="E25270" t="s">
        <v>190</v>
      </c>
      <c r="F25270">
        <v>202637</v>
      </c>
      <c r="G25270">
        <v>9</v>
      </c>
      <c r="H25270">
        <v>1</v>
      </c>
      <c r="I25270">
        <v>450000</v>
      </c>
      <c r="J25270">
        <v>13</v>
      </c>
      <c r="K25270">
        <v>55135.888889000002</v>
      </c>
    </row>
    <row r="25271" spans="1:11" x14ac:dyDescent="0.35">
      <c r="A25271" t="s">
        <v>532</v>
      </c>
      <c r="B25271" t="s">
        <v>176</v>
      </c>
      <c r="C25271" t="s">
        <v>191</v>
      </c>
      <c r="D25271" t="s">
        <v>32</v>
      </c>
      <c r="E25271" t="s">
        <v>192</v>
      </c>
      <c r="F25271">
        <v>202637</v>
      </c>
      <c r="G25271">
        <v>15</v>
      </c>
      <c r="H25271">
        <v>1</v>
      </c>
      <c r="I25271">
        <v>525000</v>
      </c>
      <c r="J25271">
        <v>25</v>
      </c>
      <c r="K25271">
        <v>33957.599999999999</v>
      </c>
    </row>
    <row r="25272" spans="1:11" x14ac:dyDescent="0.35">
      <c r="A25272" t="s">
        <v>532</v>
      </c>
      <c r="B25272" t="s">
        <v>176</v>
      </c>
      <c r="C25272" t="s">
        <v>193</v>
      </c>
      <c r="D25272" t="s">
        <v>32</v>
      </c>
      <c r="E25272" t="s">
        <v>192</v>
      </c>
      <c r="F25272">
        <v>202637</v>
      </c>
      <c r="G25272">
        <v>40</v>
      </c>
      <c r="H25272">
        <v>1</v>
      </c>
      <c r="I25272">
        <v>2000000</v>
      </c>
      <c r="J25272">
        <v>133</v>
      </c>
      <c r="K25272">
        <v>48183.15</v>
      </c>
    </row>
    <row r="25273" spans="1:11" x14ac:dyDescent="0.35">
      <c r="A25273" t="s">
        <v>532</v>
      </c>
      <c r="B25273" t="s">
        <v>176</v>
      </c>
      <c r="C25273" t="s">
        <v>194</v>
      </c>
      <c r="D25273" t="s">
        <v>32</v>
      </c>
      <c r="E25273" t="s">
        <v>195</v>
      </c>
      <c r="F25273">
        <v>202637</v>
      </c>
      <c r="G25273">
        <v>14</v>
      </c>
      <c r="H25273">
        <v>1</v>
      </c>
      <c r="I25273">
        <v>490000</v>
      </c>
      <c r="J25273">
        <v>29</v>
      </c>
      <c r="K25273">
        <v>33145.5</v>
      </c>
    </row>
    <row r="25274" spans="1:11" x14ac:dyDescent="0.35">
      <c r="A25274" t="s">
        <v>532</v>
      </c>
      <c r="B25274" t="s">
        <v>176</v>
      </c>
      <c r="C25274" t="s">
        <v>196</v>
      </c>
      <c r="D25274" t="s">
        <v>32</v>
      </c>
      <c r="E25274" t="s">
        <v>195</v>
      </c>
      <c r="F25274">
        <v>202637</v>
      </c>
      <c r="G25274">
        <v>22</v>
      </c>
      <c r="H25274">
        <v>1</v>
      </c>
      <c r="I25274">
        <v>1100000</v>
      </c>
      <c r="J25274">
        <v>51</v>
      </c>
      <c r="K25274">
        <v>50495.454545000001</v>
      </c>
    </row>
    <row r="25275" spans="1:11" x14ac:dyDescent="0.35">
      <c r="A25275" t="s">
        <v>532</v>
      </c>
      <c r="B25275" t="s">
        <v>176</v>
      </c>
      <c r="C25275" t="s">
        <v>197</v>
      </c>
      <c r="D25275" t="s">
        <v>32</v>
      </c>
      <c r="E25275" t="s">
        <v>198</v>
      </c>
      <c r="F25275">
        <v>202637</v>
      </c>
      <c r="G25275">
        <v>20</v>
      </c>
      <c r="H25275">
        <v>1</v>
      </c>
      <c r="I25275">
        <v>1000000</v>
      </c>
      <c r="J25275">
        <v>57</v>
      </c>
      <c r="K25275">
        <v>47004.3</v>
      </c>
    </row>
    <row r="25276" spans="1:11" x14ac:dyDescent="0.35">
      <c r="A25276" t="s">
        <v>532</v>
      </c>
      <c r="B25276" t="s">
        <v>176</v>
      </c>
      <c r="C25276" t="s">
        <v>199</v>
      </c>
      <c r="D25276" t="s">
        <v>32</v>
      </c>
      <c r="E25276" t="s">
        <v>200</v>
      </c>
      <c r="F25276">
        <v>202637</v>
      </c>
      <c r="G25276">
        <v>8</v>
      </c>
      <c r="H25276">
        <v>1</v>
      </c>
      <c r="I25276">
        <v>400000</v>
      </c>
      <c r="J25276">
        <v>15</v>
      </c>
      <c r="K25276">
        <v>57713.375</v>
      </c>
    </row>
    <row r="25277" spans="1:11" x14ac:dyDescent="0.35">
      <c r="A25277" t="s">
        <v>532</v>
      </c>
      <c r="B25277" t="s">
        <v>176</v>
      </c>
      <c r="C25277" t="s">
        <v>201</v>
      </c>
      <c r="D25277" t="s">
        <v>32</v>
      </c>
      <c r="E25277" t="s">
        <v>202</v>
      </c>
      <c r="F25277">
        <v>202637</v>
      </c>
      <c r="G25277">
        <v>6</v>
      </c>
      <c r="H25277">
        <v>1</v>
      </c>
      <c r="I25277">
        <v>210000</v>
      </c>
      <c r="J25277">
        <v>6</v>
      </c>
      <c r="K25277">
        <v>40748</v>
      </c>
    </row>
    <row r="25278" spans="1:11" x14ac:dyDescent="0.35">
      <c r="A25278" t="s">
        <v>532</v>
      </c>
      <c r="B25278" t="s">
        <v>176</v>
      </c>
      <c r="C25278" t="s">
        <v>203</v>
      </c>
      <c r="D25278" t="s">
        <v>32</v>
      </c>
      <c r="E25278" t="s">
        <v>204</v>
      </c>
      <c r="F25278">
        <v>202637</v>
      </c>
      <c r="G25278">
        <v>23</v>
      </c>
      <c r="H25278">
        <v>1</v>
      </c>
      <c r="I25278">
        <v>1840000</v>
      </c>
      <c r="J25278">
        <v>116</v>
      </c>
      <c r="K25278">
        <v>70131.304348000005</v>
      </c>
    </row>
    <row r="25279" spans="1:11" x14ac:dyDescent="0.35">
      <c r="A25279" t="s">
        <v>532</v>
      </c>
      <c r="B25279" t="s">
        <v>176</v>
      </c>
      <c r="C25279" t="s">
        <v>205</v>
      </c>
      <c r="D25279" t="s">
        <v>32</v>
      </c>
      <c r="E25279" t="s">
        <v>206</v>
      </c>
      <c r="F25279">
        <v>202637</v>
      </c>
      <c r="G25279">
        <v>40</v>
      </c>
      <c r="H25279">
        <v>1</v>
      </c>
      <c r="I25279">
        <v>3200000</v>
      </c>
      <c r="J25279">
        <v>101</v>
      </c>
      <c r="K25279">
        <v>70092.5</v>
      </c>
    </row>
    <row r="25280" spans="1:11" x14ac:dyDescent="0.35">
      <c r="A25280" t="s">
        <v>532</v>
      </c>
      <c r="B25280" t="s">
        <v>176</v>
      </c>
      <c r="C25280" t="s">
        <v>207</v>
      </c>
      <c r="D25280" t="s">
        <v>32</v>
      </c>
      <c r="E25280" t="s">
        <v>202</v>
      </c>
      <c r="F25280">
        <v>202637</v>
      </c>
      <c r="G25280">
        <v>17</v>
      </c>
      <c r="H25280">
        <v>1</v>
      </c>
      <c r="I25280">
        <v>680000</v>
      </c>
      <c r="J25280">
        <v>27</v>
      </c>
      <c r="K25280">
        <v>44022.058824</v>
      </c>
    </row>
    <row r="25281" spans="1:11" x14ac:dyDescent="0.35">
      <c r="A25281" t="s">
        <v>532</v>
      </c>
      <c r="B25281" t="s">
        <v>176</v>
      </c>
      <c r="C25281" t="s">
        <v>208</v>
      </c>
      <c r="D25281" t="s">
        <v>32</v>
      </c>
      <c r="E25281" t="s">
        <v>185</v>
      </c>
      <c r="F25281">
        <v>202637</v>
      </c>
      <c r="G25281">
        <v>44</v>
      </c>
      <c r="H25281">
        <v>1</v>
      </c>
      <c r="I25281">
        <v>3520000</v>
      </c>
      <c r="J25281">
        <v>127</v>
      </c>
      <c r="K25281">
        <v>70119.568182000003</v>
      </c>
    </row>
    <row r="25282" spans="1:11" x14ac:dyDescent="0.35">
      <c r="A25282" t="s">
        <v>532</v>
      </c>
      <c r="B25282" t="s">
        <v>176</v>
      </c>
      <c r="C25282" t="s">
        <v>210</v>
      </c>
      <c r="D25282" t="s">
        <v>32</v>
      </c>
      <c r="E25282" t="s">
        <v>200</v>
      </c>
      <c r="F25282">
        <v>202637</v>
      </c>
      <c r="G25282">
        <v>17</v>
      </c>
      <c r="H25282">
        <v>1</v>
      </c>
      <c r="I25282">
        <v>680000</v>
      </c>
      <c r="J25282">
        <v>22</v>
      </c>
      <c r="K25282">
        <v>49584</v>
      </c>
    </row>
    <row r="25283" spans="1:11" x14ac:dyDescent="0.35">
      <c r="A25283" t="s">
        <v>532</v>
      </c>
      <c r="B25283" t="s">
        <v>176</v>
      </c>
      <c r="C25283" t="s">
        <v>211</v>
      </c>
      <c r="D25283" t="s">
        <v>32</v>
      </c>
      <c r="E25283" t="s">
        <v>192</v>
      </c>
      <c r="F25283">
        <v>202637</v>
      </c>
      <c r="G25283">
        <v>30</v>
      </c>
      <c r="H25283">
        <v>1</v>
      </c>
      <c r="I25283">
        <v>2400000</v>
      </c>
      <c r="J25283">
        <v>67</v>
      </c>
      <c r="K25283">
        <v>70133.333333000002</v>
      </c>
    </row>
    <row r="25284" spans="1:11" x14ac:dyDescent="0.35">
      <c r="A25284" t="s">
        <v>532</v>
      </c>
      <c r="B25284" t="s">
        <v>176</v>
      </c>
      <c r="C25284" t="s">
        <v>212</v>
      </c>
      <c r="D25284" t="s">
        <v>32</v>
      </c>
      <c r="E25284" t="s">
        <v>195</v>
      </c>
      <c r="F25284">
        <v>202637</v>
      </c>
      <c r="G25284">
        <v>21</v>
      </c>
      <c r="H25284">
        <v>1</v>
      </c>
      <c r="I25284">
        <v>1680000</v>
      </c>
      <c r="J25284">
        <v>40</v>
      </c>
      <c r="K25284">
        <v>70040</v>
      </c>
    </row>
    <row r="25285" spans="1:11" x14ac:dyDescent="0.35">
      <c r="A25285" t="s">
        <v>532</v>
      </c>
      <c r="B25285" t="s">
        <v>176</v>
      </c>
      <c r="C25285" t="s">
        <v>213</v>
      </c>
      <c r="D25285" t="s">
        <v>32</v>
      </c>
      <c r="E25285" t="s">
        <v>198</v>
      </c>
      <c r="F25285">
        <v>202637</v>
      </c>
      <c r="G25285">
        <v>51</v>
      </c>
      <c r="H25285">
        <v>1</v>
      </c>
      <c r="I25285">
        <v>4080000</v>
      </c>
      <c r="J25285">
        <v>228</v>
      </c>
      <c r="K25285">
        <v>70122.392156999995</v>
      </c>
    </row>
    <row r="25286" spans="1:11" x14ac:dyDescent="0.35">
      <c r="A25286" t="s">
        <v>532</v>
      </c>
      <c r="B25286" t="s">
        <v>223</v>
      </c>
      <c r="C25286" t="s">
        <v>224</v>
      </c>
      <c r="D25286" t="s">
        <v>14</v>
      </c>
      <c r="E25286" t="s">
        <v>24</v>
      </c>
      <c r="F25286">
        <v>202637</v>
      </c>
      <c r="G25286">
        <v>20</v>
      </c>
      <c r="H25286">
        <v>20</v>
      </c>
      <c r="I25286">
        <v>37000</v>
      </c>
      <c r="J25286">
        <v>0</v>
      </c>
      <c r="K25286">
        <v>30745</v>
      </c>
    </row>
    <row r="25287" spans="1:11" x14ac:dyDescent="0.35">
      <c r="A25287" t="s">
        <v>532</v>
      </c>
      <c r="B25287" t="s">
        <v>237</v>
      </c>
      <c r="C25287" t="s">
        <v>238</v>
      </c>
      <c r="D25287" t="s">
        <v>17</v>
      </c>
      <c r="E25287" t="s">
        <v>18</v>
      </c>
      <c r="F25287">
        <v>202637</v>
      </c>
      <c r="G25287">
        <v>1240</v>
      </c>
      <c r="H25287">
        <v>20</v>
      </c>
      <c r="I25287">
        <v>1922000</v>
      </c>
      <c r="J25287">
        <v>1940</v>
      </c>
      <c r="K25287">
        <v>28219.129032000001</v>
      </c>
    </row>
    <row r="25288" spans="1:11" x14ac:dyDescent="0.35">
      <c r="A25288" t="s">
        <v>532</v>
      </c>
      <c r="B25288" t="s">
        <v>237</v>
      </c>
      <c r="C25288" t="s">
        <v>239</v>
      </c>
      <c r="D25288" t="s">
        <v>17</v>
      </c>
      <c r="E25288" t="s">
        <v>18</v>
      </c>
      <c r="F25288">
        <v>202637</v>
      </c>
      <c r="G25288">
        <v>1120</v>
      </c>
      <c r="H25288">
        <v>20</v>
      </c>
      <c r="I25288">
        <v>1736000</v>
      </c>
      <c r="J25288">
        <v>4360</v>
      </c>
      <c r="K25288">
        <v>28190.892856999999</v>
      </c>
    </row>
    <row r="25289" spans="1:11" x14ac:dyDescent="0.35">
      <c r="A25289" t="s">
        <v>532</v>
      </c>
      <c r="B25289" t="s">
        <v>237</v>
      </c>
      <c r="C25289" t="s">
        <v>240</v>
      </c>
      <c r="D25289" t="s">
        <v>17</v>
      </c>
      <c r="E25289" t="s">
        <v>18</v>
      </c>
      <c r="F25289">
        <v>202637</v>
      </c>
      <c r="G25289">
        <v>1400</v>
      </c>
      <c r="H25289">
        <v>20</v>
      </c>
      <c r="I25289">
        <v>2205000</v>
      </c>
      <c r="J25289">
        <v>4980</v>
      </c>
      <c r="K25289">
        <v>28242.014286000001</v>
      </c>
    </row>
    <row r="25290" spans="1:11" x14ac:dyDescent="0.35">
      <c r="A25290" t="s">
        <v>532</v>
      </c>
      <c r="B25290" t="s">
        <v>237</v>
      </c>
      <c r="C25290" t="s">
        <v>241</v>
      </c>
      <c r="D25290" t="s">
        <v>20</v>
      </c>
      <c r="E25290" t="s">
        <v>18</v>
      </c>
      <c r="F25290">
        <v>202637</v>
      </c>
      <c r="G25290">
        <v>2960</v>
      </c>
      <c r="H25290">
        <v>16</v>
      </c>
      <c r="I25290">
        <v>6937500</v>
      </c>
      <c r="J25290">
        <v>12784</v>
      </c>
      <c r="K25290">
        <v>33682.491891999998</v>
      </c>
    </row>
    <row r="25291" spans="1:11" x14ac:dyDescent="0.35">
      <c r="A25291" t="s">
        <v>532</v>
      </c>
      <c r="B25291" t="s">
        <v>237</v>
      </c>
      <c r="C25291" t="s">
        <v>242</v>
      </c>
      <c r="D25291" t="s">
        <v>17</v>
      </c>
      <c r="E25291" t="s">
        <v>18</v>
      </c>
      <c r="F25291">
        <v>202637</v>
      </c>
      <c r="G25291">
        <v>39680</v>
      </c>
      <c r="H25291">
        <v>20</v>
      </c>
      <c r="I25291">
        <v>95752900</v>
      </c>
      <c r="J25291">
        <v>383500</v>
      </c>
      <c r="K25291">
        <v>43540.037801999999</v>
      </c>
    </row>
    <row r="25292" spans="1:11" x14ac:dyDescent="0.35">
      <c r="A25292" t="s">
        <v>532</v>
      </c>
      <c r="B25292" t="s">
        <v>237</v>
      </c>
      <c r="C25292" t="s">
        <v>544</v>
      </c>
      <c r="D25292" t="s">
        <v>20</v>
      </c>
      <c r="E25292" t="s">
        <v>18</v>
      </c>
      <c r="F25292">
        <v>202637</v>
      </c>
      <c r="G25292">
        <v>3940</v>
      </c>
      <c r="H25292">
        <v>20</v>
      </c>
      <c r="I25292">
        <v>9436300</v>
      </c>
      <c r="J25292">
        <v>29100</v>
      </c>
      <c r="K25292">
        <v>43549.756345000002</v>
      </c>
    </row>
    <row r="25293" spans="1:11" x14ac:dyDescent="0.35">
      <c r="A25293" t="s">
        <v>532</v>
      </c>
      <c r="B25293" t="s">
        <v>237</v>
      </c>
      <c r="C25293" t="s">
        <v>243</v>
      </c>
      <c r="D25293" t="s">
        <v>20</v>
      </c>
      <c r="E25293" t="s">
        <v>18</v>
      </c>
      <c r="F25293">
        <v>202637</v>
      </c>
      <c r="G25293">
        <v>1024</v>
      </c>
      <c r="H25293">
        <v>16</v>
      </c>
      <c r="I25293">
        <v>2553600</v>
      </c>
      <c r="J25293">
        <v>2400</v>
      </c>
      <c r="K25293">
        <v>33670.28125</v>
      </c>
    </row>
    <row r="25294" spans="1:11" x14ac:dyDescent="0.35">
      <c r="A25294" t="s">
        <v>532</v>
      </c>
      <c r="B25294" t="s">
        <v>237</v>
      </c>
      <c r="C25294" t="s">
        <v>244</v>
      </c>
      <c r="D25294" t="s">
        <v>20</v>
      </c>
      <c r="E25294" t="s">
        <v>18</v>
      </c>
      <c r="F25294">
        <v>202637</v>
      </c>
      <c r="G25294">
        <v>5232</v>
      </c>
      <c r="H25294">
        <v>16</v>
      </c>
      <c r="I25294">
        <v>13243500</v>
      </c>
      <c r="J25294">
        <v>33136</v>
      </c>
      <c r="K25294">
        <v>36368.122324000004</v>
      </c>
    </row>
    <row r="25295" spans="1:11" x14ac:dyDescent="0.35">
      <c r="A25295" t="s">
        <v>532</v>
      </c>
      <c r="B25295" t="s">
        <v>237</v>
      </c>
      <c r="C25295" t="s">
        <v>246</v>
      </c>
      <c r="D25295" t="s">
        <v>20</v>
      </c>
      <c r="E25295" t="s">
        <v>18</v>
      </c>
      <c r="F25295">
        <v>202637</v>
      </c>
      <c r="G25295">
        <v>1728</v>
      </c>
      <c r="H25295">
        <v>16</v>
      </c>
      <c r="I25295">
        <v>4101500</v>
      </c>
      <c r="J25295">
        <v>7392</v>
      </c>
      <c r="K25295">
        <v>34295.592593000001</v>
      </c>
    </row>
    <row r="25296" spans="1:11" x14ac:dyDescent="0.35">
      <c r="A25296" t="s">
        <v>532</v>
      </c>
      <c r="B25296" t="s">
        <v>237</v>
      </c>
      <c r="C25296" t="s">
        <v>248</v>
      </c>
      <c r="D25296" t="s">
        <v>17</v>
      </c>
      <c r="E25296" t="s">
        <v>15</v>
      </c>
      <c r="F25296">
        <v>202637</v>
      </c>
      <c r="G25296">
        <v>348</v>
      </c>
      <c r="H25296">
        <v>12</v>
      </c>
      <c r="I25296">
        <v>420500</v>
      </c>
      <c r="J25296">
        <v>1044</v>
      </c>
      <c r="K25296">
        <v>13586.068966000001</v>
      </c>
    </row>
    <row r="25297" spans="1:11" x14ac:dyDescent="0.35">
      <c r="A25297" t="s">
        <v>532</v>
      </c>
      <c r="B25297" t="s">
        <v>237</v>
      </c>
      <c r="C25297" t="s">
        <v>249</v>
      </c>
      <c r="D25297" t="s">
        <v>17</v>
      </c>
      <c r="E25297" t="s">
        <v>15</v>
      </c>
      <c r="F25297">
        <v>202637</v>
      </c>
      <c r="G25297">
        <v>1128</v>
      </c>
      <c r="H25297">
        <v>12</v>
      </c>
      <c r="I25297">
        <v>1598000</v>
      </c>
      <c r="J25297">
        <v>4308</v>
      </c>
      <c r="K25297">
        <v>15643.989362</v>
      </c>
    </row>
    <row r="25298" spans="1:11" x14ac:dyDescent="0.35">
      <c r="A25298" t="s">
        <v>532</v>
      </c>
      <c r="B25298" t="s">
        <v>237</v>
      </c>
      <c r="C25298" t="s">
        <v>250</v>
      </c>
      <c r="D25298" t="s">
        <v>17</v>
      </c>
      <c r="E25298" t="s">
        <v>15</v>
      </c>
      <c r="F25298">
        <v>202637</v>
      </c>
      <c r="G25298">
        <v>828</v>
      </c>
      <c r="H25298">
        <v>12</v>
      </c>
      <c r="I25298">
        <v>1173000</v>
      </c>
      <c r="J25298">
        <v>4068</v>
      </c>
      <c r="K25298">
        <v>15658.333333</v>
      </c>
    </row>
    <row r="25299" spans="1:11" x14ac:dyDescent="0.35">
      <c r="A25299" t="s">
        <v>532</v>
      </c>
      <c r="B25299" t="s">
        <v>237</v>
      </c>
      <c r="C25299" t="s">
        <v>251</v>
      </c>
      <c r="D25299" t="s">
        <v>14</v>
      </c>
      <c r="E25299" t="s">
        <v>15</v>
      </c>
      <c r="F25299">
        <v>202637</v>
      </c>
      <c r="G25299">
        <v>192</v>
      </c>
      <c r="H25299">
        <v>12</v>
      </c>
      <c r="I25299">
        <v>232000</v>
      </c>
      <c r="J25299">
        <v>516</v>
      </c>
      <c r="K25299">
        <v>13586.3125</v>
      </c>
    </row>
    <row r="25300" spans="1:11" x14ac:dyDescent="0.35">
      <c r="A25300" t="s">
        <v>532</v>
      </c>
      <c r="B25300" t="s">
        <v>237</v>
      </c>
      <c r="C25300" t="s">
        <v>253</v>
      </c>
      <c r="D25300" t="s">
        <v>17</v>
      </c>
      <c r="E25300" t="s">
        <v>15</v>
      </c>
      <c r="F25300">
        <v>202637</v>
      </c>
      <c r="G25300">
        <v>1296</v>
      </c>
      <c r="H25300">
        <v>12</v>
      </c>
      <c r="I25300">
        <v>1566000</v>
      </c>
      <c r="J25300">
        <v>6264</v>
      </c>
      <c r="K25300">
        <v>13567.805555999999</v>
      </c>
    </row>
    <row r="25301" spans="1:11" x14ac:dyDescent="0.35">
      <c r="A25301" t="s">
        <v>532</v>
      </c>
      <c r="B25301" t="s">
        <v>237</v>
      </c>
      <c r="C25301" t="s">
        <v>254</v>
      </c>
      <c r="D25301" t="s">
        <v>20</v>
      </c>
      <c r="E25301" t="s">
        <v>24</v>
      </c>
      <c r="F25301">
        <v>202637</v>
      </c>
      <c r="G25301">
        <v>2140</v>
      </c>
      <c r="H25301">
        <v>20</v>
      </c>
      <c r="I25301">
        <v>4939800</v>
      </c>
      <c r="J25301">
        <v>11220</v>
      </c>
      <c r="K25301">
        <v>41022.439251999996</v>
      </c>
    </row>
    <row r="25302" spans="1:11" x14ac:dyDescent="0.35">
      <c r="A25302" t="s">
        <v>532</v>
      </c>
      <c r="B25302" t="s">
        <v>237</v>
      </c>
      <c r="C25302" t="s">
        <v>255</v>
      </c>
      <c r="D25302" t="s">
        <v>20</v>
      </c>
      <c r="E25302" t="s">
        <v>18</v>
      </c>
      <c r="F25302">
        <v>202637</v>
      </c>
      <c r="G25302">
        <v>4500</v>
      </c>
      <c r="H25302">
        <v>20</v>
      </c>
      <c r="I25302">
        <v>10327500</v>
      </c>
      <c r="J25302">
        <v>26840</v>
      </c>
      <c r="K25302">
        <v>41490.404444</v>
      </c>
    </row>
    <row r="25303" spans="1:11" x14ac:dyDescent="0.35">
      <c r="A25303" t="s">
        <v>532</v>
      </c>
      <c r="B25303" t="s">
        <v>237</v>
      </c>
      <c r="C25303" t="s">
        <v>256</v>
      </c>
      <c r="D25303" t="s">
        <v>20</v>
      </c>
      <c r="E25303" t="s">
        <v>18</v>
      </c>
      <c r="F25303">
        <v>202637</v>
      </c>
      <c r="G25303">
        <v>3088</v>
      </c>
      <c r="H25303">
        <v>16</v>
      </c>
      <c r="I25303">
        <v>7375900</v>
      </c>
      <c r="J25303">
        <v>15392</v>
      </c>
      <c r="K25303">
        <v>34303.238341999997</v>
      </c>
    </row>
    <row r="25304" spans="1:11" x14ac:dyDescent="0.35">
      <c r="A25304" t="s">
        <v>532</v>
      </c>
      <c r="B25304" t="s">
        <v>237</v>
      </c>
      <c r="C25304" t="s">
        <v>257</v>
      </c>
      <c r="D25304" t="s">
        <v>23</v>
      </c>
      <c r="E25304" t="s">
        <v>18</v>
      </c>
      <c r="F25304">
        <v>202637</v>
      </c>
      <c r="G25304">
        <v>11180</v>
      </c>
      <c r="H25304">
        <v>20</v>
      </c>
      <c r="I25304">
        <v>25658100</v>
      </c>
      <c r="J25304">
        <v>84300</v>
      </c>
      <c r="K25304">
        <v>41484.236136</v>
      </c>
    </row>
    <row r="25305" spans="1:11" x14ac:dyDescent="0.35">
      <c r="A25305" t="s">
        <v>532</v>
      </c>
      <c r="B25305" t="s">
        <v>237</v>
      </c>
      <c r="C25305" t="s">
        <v>258</v>
      </c>
      <c r="D25305" t="s">
        <v>23</v>
      </c>
      <c r="E25305" t="s">
        <v>18</v>
      </c>
      <c r="F25305">
        <v>202637</v>
      </c>
      <c r="G25305">
        <v>2020</v>
      </c>
      <c r="H25305">
        <v>20</v>
      </c>
      <c r="I25305">
        <v>4635900</v>
      </c>
      <c r="J25305">
        <v>8660</v>
      </c>
      <c r="K25305">
        <v>41432.574257</v>
      </c>
    </row>
    <row r="25306" spans="1:11" x14ac:dyDescent="0.35">
      <c r="A25306" t="s">
        <v>532</v>
      </c>
      <c r="B25306" t="s">
        <v>237</v>
      </c>
      <c r="C25306" t="s">
        <v>260</v>
      </c>
      <c r="D25306" t="s">
        <v>23</v>
      </c>
      <c r="E25306" t="s">
        <v>24</v>
      </c>
      <c r="F25306">
        <v>202637</v>
      </c>
      <c r="G25306">
        <v>1700</v>
      </c>
      <c r="H25306">
        <v>20</v>
      </c>
      <c r="I25306">
        <v>3901500</v>
      </c>
      <c r="J25306">
        <v>8220</v>
      </c>
      <c r="K25306">
        <v>40929.435294000003</v>
      </c>
    </row>
    <row r="25307" spans="1:11" x14ac:dyDescent="0.35">
      <c r="A25307" t="s">
        <v>532</v>
      </c>
      <c r="B25307" t="s">
        <v>237</v>
      </c>
      <c r="C25307" t="s">
        <v>511</v>
      </c>
      <c r="D25307" t="s">
        <v>49</v>
      </c>
      <c r="E25307" t="s">
        <v>18</v>
      </c>
      <c r="F25307">
        <v>202637</v>
      </c>
      <c r="G25307">
        <v>2144</v>
      </c>
      <c r="H25307">
        <v>16</v>
      </c>
      <c r="I25307">
        <v>3350000</v>
      </c>
      <c r="J25307">
        <v>5776</v>
      </c>
      <c r="K25307">
        <v>22876.835821000001</v>
      </c>
    </row>
    <row r="25308" spans="1:11" x14ac:dyDescent="0.35">
      <c r="A25308" t="s">
        <v>532</v>
      </c>
      <c r="B25308" t="s">
        <v>237</v>
      </c>
      <c r="C25308" t="s">
        <v>263</v>
      </c>
      <c r="D25308" t="s">
        <v>20</v>
      </c>
      <c r="E25308" t="s">
        <v>21</v>
      </c>
      <c r="F25308">
        <v>202637</v>
      </c>
      <c r="G25308">
        <v>2440</v>
      </c>
      <c r="H25308">
        <v>20</v>
      </c>
      <c r="I25308">
        <v>3867400</v>
      </c>
      <c r="J25308">
        <v>9500</v>
      </c>
      <c r="K25308">
        <v>28525.581966999998</v>
      </c>
    </row>
    <row r="25309" spans="1:11" x14ac:dyDescent="0.35">
      <c r="A25309" t="s">
        <v>532</v>
      </c>
      <c r="B25309" t="s">
        <v>265</v>
      </c>
      <c r="C25309" t="s">
        <v>267</v>
      </c>
      <c r="D25309" t="s">
        <v>20</v>
      </c>
      <c r="E25309" t="s">
        <v>18</v>
      </c>
      <c r="F25309">
        <v>202637</v>
      </c>
      <c r="G25309">
        <v>5808</v>
      </c>
      <c r="H25309">
        <v>16</v>
      </c>
      <c r="I25309">
        <v>11872000</v>
      </c>
      <c r="J25309">
        <v>45408</v>
      </c>
      <c r="K25309">
        <v>29639.889807</v>
      </c>
    </row>
    <row r="25310" spans="1:11" x14ac:dyDescent="0.35">
      <c r="A25310" t="s">
        <v>532</v>
      </c>
      <c r="B25310" t="s">
        <v>270</v>
      </c>
      <c r="C25310" t="s">
        <v>271</v>
      </c>
      <c r="D25310" t="s">
        <v>49</v>
      </c>
      <c r="E25310" t="s">
        <v>15</v>
      </c>
      <c r="F25310">
        <v>202637</v>
      </c>
      <c r="G25310">
        <v>1692</v>
      </c>
      <c r="H25310">
        <v>12</v>
      </c>
      <c r="I25310">
        <v>1339500</v>
      </c>
      <c r="J25310">
        <v>13236</v>
      </c>
      <c r="K25310">
        <v>8460.3333330000005</v>
      </c>
    </row>
    <row r="25311" spans="1:11" x14ac:dyDescent="0.35">
      <c r="A25311" t="s">
        <v>532</v>
      </c>
      <c r="B25311" t="s">
        <v>270</v>
      </c>
      <c r="C25311" t="s">
        <v>512</v>
      </c>
      <c r="D25311" t="s">
        <v>14</v>
      </c>
      <c r="E25311" t="s">
        <v>15</v>
      </c>
      <c r="F25311">
        <v>202637</v>
      </c>
      <c r="G25311">
        <v>2096</v>
      </c>
      <c r="H25311">
        <v>16</v>
      </c>
      <c r="I25311">
        <v>1711600</v>
      </c>
      <c r="J25311">
        <v>13648</v>
      </c>
      <c r="K25311">
        <v>11967.091603000001</v>
      </c>
    </row>
    <row r="25312" spans="1:11" x14ac:dyDescent="0.35">
      <c r="A25312" t="s">
        <v>532</v>
      </c>
      <c r="B25312" t="s">
        <v>270</v>
      </c>
      <c r="C25312" t="s">
        <v>273</v>
      </c>
      <c r="D25312" t="s">
        <v>14</v>
      </c>
      <c r="E25312" t="s">
        <v>15</v>
      </c>
      <c r="F25312">
        <v>202637</v>
      </c>
      <c r="G25312">
        <v>456</v>
      </c>
      <c r="H25312">
        <v>12</v>
      </c>
      <c r="I25312">
        <v>387600</v>
      </c>
      <c r="J25312">
        <v>2220</v>
      </c>
      <c r="K25312">
        <v>8270.3157890000002</v>
      </c>
    </row>
    <row r="25313" spans="1:11" x14ac:dyDescent="0.35">
      <c r="A25313" t="s">
        <v>532</v>
      </c>
      <c r="B25313" t="s">
        <v>270</v>
      </c>
      <c r="C25313" t="s">
        <v>276</v>
      </c>
      <c r="D25313" t="s">
        <v>17</v>
      </c>
      <c r="E25313" t="s">
        <v>18</v>
      </c>
      <c r="F25313">
        <v>202637</v>
      </c>
      <c r="G25313">
        <v>1080</v>
      </c>
      <c r="H25313">
        <v>20</v>
      </c>
      <c r="I25313">
        <v>1971000</v>
      </c>
      <c r="J25313">
        <v>2740</v>
      </c>
      <c r="K25313">
        <v>34930</v>
      </c>
    </row>
    <row r="25314" spans="1:11" x14ac:dyDescent="0.35">
      <c r="A25314" t="s">
        <v>532</v>
      </c>
      <c r="B25314" t="s">
        <v>270</v>
      </c>
      <c r="C25314" t="s">
        <v>277</v>
      </c>
      <c r="D25314" t="s">
        <v>14</v>
      </c>
      <c r="E25314" t="s">
        <v>15</v>
      </c>
      <c r="F25314">
        <v>202637</v>
      </c>
      <c r="G25314">
        <v>1164</v>
      </c>
      <c r="H25314">
        <v>12</v>
      </c>
      <c r="I25314">
        <v>970000</v>
      </c>
      <c r="J25314">
        <v>3660</v>
      </c>
      <c r="K25314">
        <v>9246.0309280000001</v>
      </c>
    </row>
    <row r="25315" spans="1:11" x14ac:dyDescent="0.35">
      <c r="A25315" t="s">
        <v>532</v>
      </c>
      <c r="B25315" t="s">
        <v>270</v>
      </c>
      <c r="C25315" t="s">
        <v>278</v>
      </c>
      <c r="D25315" t="s">
        <v>14</v>
      </c>
      <c r="E25315" t="s">
        <v>18</v>
      </c>
      <c r="F25315">
        <v>202637</v>
      </c>
      <c r="G25315">
        <v>2816</v>
      </c>
      <c r="H25315">
        <v>16</v>
      </c>
      <c r="I25315">
        <v>5104000</v>
      </c>
      <c r="J25315">
        <v>8784</v>
      </c>
      <c r="K25315">
        <v>26419.267045000001</v>
      </c>
    </row>
    <row r="25316" spans="1:11" x14ac:dyDescent="0.35">
      <c r="A25316" t="s">
        <v>532</v>
      </c>
      <c r="B25316" t="s">
        <v>270</v>
      </c>
      <c r="C25316" t="s">
        <v>279</v>
      </c>
      <c r="D25316" t="s">
        <v>17</v>
      </c>
      <c r="E25316" t="s">
        <v>18</v>
      </c>
      <c r="F25316">
        <v>202637</v>
      </c>
      <c r="G25316">
        <v>1040</v>
      </c>
      <c r="H25316">
        <v>20</v>
      </c>
      <c r="I25316">
        <v>1612000</v>
      </c>
      <c r="J25316">
        <v>2860</v>
      </c>
      <c r="K25316">
        <v>29669.692308000002</v>
      </c>
    </row>
    <row r="25317" spans="1:11" x14ac:dyDescent="0.35">
      <c r="A25317" t="s">
        <v>532</v>
      </c>
      <c r="B25317" t="s">
        <v>270</v>
      </c>
      <c r="C25317" t="s">
        <v>280</v>
      </c>
      <c r="D25317" t="s">
        <v>14</v>
      </c>
      <c r="E25317" t="s">
        <v>18</v>
      </c>
      <c r="F25317">
        <v>202637</v>
      </c>
      <c r="G25317">
        <v>1392</v>
      </c>
      <c r="H25317">
        <v>16</v>
      </c>
      <c r="I25317">
        <v>2436000</v>
      </c>
      <c r="J25317">
        <v>3008</v>
      </c>
      <c r="K25317">
        <v>26445.919539999999</v>
      </c>
    </row>
    <row r="25318" spans="1:11" x14ac:dyDescent="0.35">
      <c r="A25318" t="s">
        <v>532</v>
      </c>
      <c r="B25318" t="s">
        <v>270</v>
      </c>
      <c r="C25318" t="s">
        <v>281</v>
      </c>
      <c r="D25318" t="s">
        <v>17</v>
      </c>
      <c r="E25318" t="s">
        <v>18</v>
      </c>
      <c r="F25318">
        <v>202637</v>
      </c>
      <c r="G25318">
        <v>1160</v>
      </c>
      <c r="H25318">
        <v>20</v>
      </c>
      <c r="I25318">
        <v>1798000</v>
      </c>
      <c r="J25318">
        <v>4320</v>
      </c>
      <c r="K25318">
        <v>29740.637931000001</v>
      </c>
    </row>
    <row r="25319" spans="1:11" x14ac:dyDescent="0.35">
      <c r="A25319" t="s">
        <v>532</v>
      </c>
      <c r="B25319" t="s">
        <v>270</v>
      </c>
      <c r="C25319" t="s">
        <v>282</v>
      </c>
      <c r="D25319" t="s">
        <v>17</v>
      </c>
      <c r="E25319" t="s">
        <v>18</v>
      </c>
      <c r="F25319">
        <v>202637</v>
      </c>
      <c r="G25319">
        <v>1100</v>
      </c>
      <c r="H25319">
        <v>20</v>
      </c>
      <c r="I25319">
        <v>2007500</v>
      </c>
      <c r="J25319">
        <v>3280</v>
      </c>
      <c r="K25319">
        <v>34870.945455000001</v>
      </c>
    </row>
    <row r="25320" spans="1:11" x14ac:dyDescent="0.35">
      <c r="A25320" t="s">
        <v>532</v>
      </c>
      <c r="B25320" t="s">
        <v>270</v>
      </c>
      <c r="C25320" t="s">
        <v>546</v>
      </c>
      <c r="D25320" t="s">
        <v>17</v>
      </c>
      <c r="E25320" t="s">
        <v>18</v>
      </c>
      <c r="F25320">
        <v>202637</v>
      </c>
      <c r="G25320">
        <v>2368</v>
      </c>
      <c r="H25320">
        <v>16</v>
      </c>
      <c r="I25320">
        <v>4277200</v>
      </c>
      <c r="J25320">
        <v>17312</v>
      </c>
      <c r="K25320">
        <v>26230.851351000001</v>
      </c>
    </row>
    <row r="25321" spans="1:11" x14ac:dyDescent="0.35">
      <c r="A25321" t="s">
        <v>532</v>
      </c>
      <c r="B25321" t="s">
        <v>270</v>
      </c>
      <c r="C25321" t="s">
        <v>283</v>
      </c>
      <c r="D25321" t="s">
        <v>49</v>
      </c>
      <c r="E25321" t="s">
        <v>15</v>
      </c>
      <c r="F25321">
        <v>202637</v>
      </c>
      <c r="G25321">
        <v>48</v>
      </c>
      <c r="H25321">
        <v>12</v>
      </c>
      <c r="I25321">
        <v>40000</v>
      </c>
      <c r="J25321">
        <v>156</v>
      </c>
      <c r="K25321">
        <v>8806</v>
      </c>
    </row>
    <row r="25322" spans="1:11" x14ac:dyDescent="0.35">
      <c r="A25322" t="s">
        <v>532</v>
      </c>
      <c r="B25322" t="s">
        <v>270</v>
      </c>
      <c r="C25322" t="s">
        <v>286</v>
      </c>
      <c r="D25322" t="s">
        <v>49</v>
      </c>
      <c r="E25322" t="s">
        <v>15</v>
      </c>
      <c r="F25322">
        <v>202637</v>
      </c>
      <c r="G25322">
        <v>420</v>
      </c>
      <c r="H25322">
        <v>12</v>
      </c>
      <c r="I25322">
        <v>325500</v>
      </c>
      <c r="J25322">
        <v>1152</v>
      </c>
      <c r="K25322">
        <v>8272.9142859999993</v>
      </c>
    </row>
    <row r="25323" spans="1:11" x14ac:dyDescent="0.35">
      <c r="A25323" t="s">
        <v>532</v>
      </c>
      <c r="B25323" t="s">
        <v>270</v>
      </c>
      <c r="C25323" t="s">
        <v>288</v>
      </c>
      <c r="D25323" t="s">
        <v>14</v>
      </c>
      <c r="E25323" t="s">
        <v>15</v>
      </c>
      <c r="F25323">
        <v>202637</v>
      </c>
      <c r="G25323">
        <v>948</v>
      </c>
      <c r="H25323">
        <v>12</v>
      </c>
      <c r="I25323">
        <v>901100</v>
      </c>
      <c r="J25323">
        <v>3060</v>
      </c>
      <c r="K25323">
        <v>9520.4683540000005</v>
      </c>
    </row>
    <row r="25324" spans="1:11" x14ac:dyDescent="0.35">
      <c r="A25324" t="s">
        <v>533</v>
      </c>
      <c r="B25324" t="s">
        <v>12</v>
      </c>
      <c r="C25324" t="s">
        <v>13</v>
      </c>
      <c r="D25324" t="s">
        <v>14</v>
      </c>
      <c r="E25324" t="s">
        <v>15</v>
      </c>
      <c r="F25324">
        <v>202637</v>
      </c>
      <c r="G25324">
        <v>1020</v>
      </c>
      <c r="H25324">
        <v>12</v>
      </c>
      <c r="I25324">
        <v>955000</v>
      </c>
      <c r="J25324">
        <v>3348</v>
      </c>
      <c r="K25324">
        <v>9819.2823530000005</v>
      </c>
    </row>
    <row r="25325" spans="1:11" x14ac:dyDescent="0.35">
      <c r="A25325" t="s">
        <v>533</v>
      </c>
      <c r="B25325" t="s">
        <v>12</v>
      </c>
      <c r="C25325" t="s">
        <v>16</v>
      </c>
      <c r="D25325" t="s">
        <v>17</v>
      </c>
      <c r="E25325" t="s">
        <v>18</v>
      </c>
      <c r="F25325">
        <v>202637</v>
      </c>
      <c r="G25325">
        <v>1488</v>
      </c>
      <c r="H25325">
        <v>16</v>
      </c>
      <c r="I25325">
        <v>3447200</v>
      </c>
      <c r="J25325">
        <v>5072</v>
      </c>
      <c r="K25325">
        <v>32989.354839</v>
      </c>
    </row>
    <row r="25326" spans="1:11" x14ac:dyDescent="0.35">
      <c r="A25326" t="s">
        <v>533</v>
      </c>
      <c r="B25326" t="s">
        <v>12</v>
      </c>
      <c r="C25326" t="s">
        <v>19</v>
      </c>
      <c r="D25326" t="s">
        <v>20</v>
      </c>
      <c r="E25326" t="s">
        <v>21</v>
      </c>
      <c r="F25326">
        <v>202637</v>
      </c>
      <c r="G25326">
        <v>7696</v>
      </c>
      <c r="H25326">
        <v>16</v>
      </c>
      <c r="I25326">
        <v>16506900</v>
      </c>
      <c r="J25326">
        <v>47824</v>
      </c>
      <c r="K25326">
        <v>30906.644490999999</v>
      </c>
    </row>
    <row r="25327" spans="1:11" x14ac:dyDescent="0.35">
      <c r="A25327" t="s">
        <v>533</v>
      </c>
      <c r="B25327" t="s">
        <v>12</v>
      </c>
      <c r="C25327" t="s">
        <v>22</v>
      </c>
      <c r="D25327" t="s">
        <v>23</v>
      </c>
      <c r="E25327" t="s">
        <v>24</v>
      </c>
      <c r="F25327">
        <v>202637</v>
      </c>
      <c r="G25327">
        <v>2260</v>
      </c>
      <c r="H25327">
        <v>20</v>
      </c>
      <c r="I25327">
        <v>4068000</v>
      </c>
      <c r="J25327">
        <v>4080</v>
      </c>
      <c r="K25327">
        <v>30093.097344999998</v>
      </c>
    </row>
    <row r="25328" spans="1:11" x14ac:dyDescent="0.35">
      <c r="A25328" t="s">
        <v>533</v>
      </c>
      <c r="B25328" t="s">
        <v>12</v>
      </c>
      <c r="C25328" t="s">
        <v>25</v>
      </c>
      <c r="D25328" t="s">
        <v>23</v>
      </c>
      <c r="E25328" t="s">
        <v>18</v>
      </c>
      <c r="F25328">
        <v>202637</v>
      </c>
      <c r="G25328">
        <v>5280</v>
      </c>
      <c r="H25328">
        <v>20</v>
      </c>
      <c r="I25328">
        <v>11431600</v>
      </c>
      <c r="J25328">
        <v>27080</v>
      </c>
      <c r="K25328">
        <v>38905.356060999999</v>
      </c>
    </row>
    <row r="25329" spans="1:11" x14ac:dyDescent="0.35">
      <c r="A25329" t="s">
        <v>533</v>
      </c>
      <c r="B25329" t="s">
        <v>12</v>
      </c>
      <c r="C25329" t="s">
        <v>27</v>
      </c>
      <c r="D25329" t="s">
        <v>17</v>
      </c>
      <c r="E25329" t="s">
        <v>28</v>
      </c>
      <c r="F25329">
        <v>202637</v>
      </c>
      <c r="G25329">
        <v>4780</v>
      </c>
      <c r="H25329">
        <v>20</v>
      </c>
      <c r="I25329">
        <v>9949000</v>
      </c>
      <c r="J25329">
        <v>24660</v>
      </c>
      <c r="K25329">
        <v>36281.447698999997</v>
      </c>
    </row>
    <row r="25330" spans="1:11" x14ac:dyDescent="0.35">
      <c r="A25330" t="s">
        <v>533</v>
      </c>
      <c r="B25330" t="s">
        <v>12</v>
      </c>
      <c r="C25330" t="s">
        <v>29</v>
      </c>
      <c r="D25330" t="s">
        <v>20</v>
      </c>
      <c r="E25330" t="s">
        <v>24</v>
      </c>
      <c r="F25330">
        <v>202637</v>
      </c>
      <c r="G25330">
        <v>9400</v>
      </c>
      <c r="H25330">
        <v>20</v>
      </c>
      <c r="I25330">
        <v>18981500</v>
      </c>
      <c r="J25330">
        <v>58360</v>
      </c>
      <c r="K25330">
        <v>35794.636169999998</v>
      </c>
    </row>
    <row r="25331" spans="1:11" x14ac:dyDescent="0.35">
      <c r="A25331" t="s">
        <v>533</v>
      </c>
      <c r="B25331" t="s">
        <v>12</v>
      </c>
      <c r="C25331" t="s">
        <v>30</v>
      </c>
      <c r="D25331" t="s">
        <v>20</v>
      </c>
      <c r="E25331" t="s">
        <v>24</v>
      </c>
      <c r="F25331">
        <v>202637</v>
      </c>
      <c r="G25331">
        <v>18100</v>
      </c>
      <c r="H25331">
        <v>20</v>
      </c>
      <c r="I25331">
        <v>34877500</v>
      </c>
      <c r="J25331">
        <v>151400</v>
      </c>
      <c r="K25331">
        <v>34575.623204000003</v>
      </c>
    </row>
    <row r="25332" spans="1:11" x14ac:dyDescent="0.35">
      <c r="A25332" t="s">
        <v>533</v>
      </c>
      <c r="B25332" t="s">
        <v>12</v>
      </c>
      <c r="C25332" t="s">
        <v>31</v>
      </c>
      <c r="D25332" t="s">
        <v>32</v>
      </c>
      <c r="E25332" t="s">
        <v>21</v>
      </c>
      <c r="F25332">
        <v>202637</v>
      </c>
      <c r="G25332">
        <v>2616</v>
      </c>
      <c r="H25332">
        <v>12</v>
      </c>
      <c r="I25332">
        <v>5533400</v>
      </c>
      <c r="J25332">
        <v>10620</v>
      </c>
      <c r="K25332">
        <v>22773.56422</v>
      </c>
    </row>
    <row r="25333" spans="1:11" x14ac:dyDescent="0.35">
      <c r="A25333" t="s">
        <v>533</v>
      </c>
      <c r="B25333" t="s">
        <v>12</v>
      </c>
      <c r="C25333" t="s">
        <v>33</v>
      </c>
      <c r="D25333" t="s">
        <v>32</v>
      </c>
      <c r="E25333" t="s">
        <v>18</v>
      </c>
      <c r="F25333">
        <v>202637</v>
      </c>
      <c r="G25333">
        <v>3280</v>
      </c>
      <c r="H25333">
        <v>16</v>
      </c>
      <c r="I25333">
        <v>7067700</v>
      </c>
      <c r="J25333">
        <v>10896</v>
      </c>
      <c r="K25333">
        <v>30794.463414999998</v>
      </c>
    </row>
    <row r="25334" spans="1:11" x14ac:dyDescent="0.35">
      <c r="A25334" t="s">
        <v>533</v>
      </c>
      <c r="B25334" t="s">
        <v>12</v>
      </c>
      <c r="C25334" t="s">
        <v>34</v>
      </c>
      <c r="D25334" t="s">
        <v>32</v>
      </c>
      <c r="E25334" t="s">
        <v>24</v>
      </c>
      <c r="F25334">
        <v>202637</v>
      </c>
      <c r="G25334">
        <v>8480</v>
      </c>
      <c r="H25334">
        <v>20</v>
      </c>
      <c r="I25334">
        <v>17127700</v>
      </c>
      <c r="J25334">
        <v>47080</v>
      </c>
      <c r="K25334">
        <v>35864.139151000003</v>
      </c>
    </row>
    <row r="25335" spans="1:11" x14ac:dyDescent="0.35">
      <c r="A25335" t="s">
        <v>533</v>
      </c>
      <c r="B25335" t="s">
        <v>12</v>
      </c>
      <c r="C25335" t="s">
        <v>35</v>
      </c>
      <c r="D25335" t="s">
        <v>23</v>
      </c>
      <c r="E25335" t="s">
        <v>24</v>
      </c>
      <c r="F25335">
        <v>202637</v>
      </c>
      <c r="G25335">
        <v>4720</v>
      </c>
      <c r="H25335">
        <v>20</v>
      </c>
      <c r="I25335">
        <v>8496000</v>
      </c>
      <c r="J25335">
        <v>13500</v>
      </c>
      <c r="K25335">
        <v>30385.872880999999</v>
      </c>
    </row>
    <row r="25336" spans="1:11" x14ac:dyDescent="0.35">
      <c r="A25336" t="s">
        <v>533</v>
      </c>
      <c r="B25336" t="s">
        <v>36</v>
      </c>
      <c r="C25336" t="s">
        <v>468</v>
      </c>
      <c r="D25336" t="s">
        <v>49</v>
      </c>
      <c r="E25336" t="s">
        <v>21</v>
      </c>
      <c r="F25336">
        <v>202637</v>
      </c>
      <c r="G25336">
        <v>5840</v>
      </c>
      <c r="H25336">
        <v>16</v>
      </c>
      <c r="I25336">
        <v>6408300</v>
      </c>
      <c r="J25336">
        <v>39808</v>
      </c>
      <c r="K25336">
        <v>16019.473973</v>
      </c>
    </row>
    <row r="25337" spans="1:11" x14ac:dyDescent="0.35">
      <c r="A25337" t="s">
        <v>533</v>
      </c>
      <c r="B25337" t="s">
        <v>36</v>
      </c>
      <c r="C25337" t="s">
        <v>468</v>
      </c>
      <c r="D25337" t="s">
        <v>14</v>
      </c>
      <c r="E25337" t="s">
        <v>18</v>
      </c>
      <c r="F25337">
        <v>202637</v>
      </c>
      <c r="G25337">
        <v>3488</v>
      </c>
      <c r="H25337">
        <v>16</v>
      </c>
      <c r="I25337">
        <v>5192600</v>
      </c>
      <c r="J25337">
        <v>13808</v>
      </c>
      <c r="K25337">
        <v>21712.100917</v>
      </c>
    </row>
    <row r="25338" spans="1:11" x14ac:dyDescent="0.35">
      <c r="A25338" t="s">
        <v>533</v>
      </c>
      <c r="B25338" t="s">
        <v>36</v>
      </c>
      <c r="C25338" t="s">
        <v>39</v>
      </c>
      <c r="D25338" t="s">
        <v>17</v>
      </c>
      <c r="E25338" t="s">
        <v>15</v>
      </c>
      <c r="F25338">
        <v>202637</v>
      </c>
      <c r="G25338">
        <v>1416</v>
      </c>
      <c r="H25338">
        <v>12</v>
      </c>
      <c r="I25338">
        <v>1973900</v>
      </c>
      <c r="J25338">
        <v>4932</v>
      </c>
      <c r="K25338">
        <v>14964.864406999999</v>
      </c>
    </row>
    <row r="25339" spans="1:11" x14ac:dyDescent="0.35">
      <c r="A25339" t="s">
        <v>533</v>
      </c>
      <c r="B25339" t="s">
        <v>36</v>
      </c>
      <c r="C25339" t="s">
        <v>469</v>
      </c>
      <c r="D25339" t="s">
        <v>17</v>
      </c>
      <c r="E25339" t="s">
        <v>15</v>
      </c>
      <c r="F25339">
        <v>202637</v>
      </c>
      <c r="G25339">
        <v>1520</v>
      </c>
      <c r="H25339">
        <v>16</v>
      </c>
      <c r="I25339">
        <v>2243500</v>
      </c>
      <c r="J25339">
        <v>7712</v>
      </c>
      <c r="K25339">
        <v>21661.200000000001</v>
      </c>
    </row>
    <row r="25340" spans="1:11" x14ac:dyDescent="0.35">
      <c r="A25340" t="s">
        <v>533</v>
      </c>
      <c r="B25340" t="s">
        <v>36</v>
      </c>
      <c r="C25340" t="s">
        <v>41</v>
      </c>
      <c r="D25340" t="s">
        <v>14</v>
      </c>
      <c r="E25340" t="s">
        <v>15</v>
      </c>
      <c r="F25340">
        <v>202637</v>
      </c>
      <c r="G25340">
        <v>6456</v>
      </c>
      <c r="H25340">
        <v>12</v>
      </c>
      <c r="I25340">
        <v>9178000</v>
      </c>
      <c r="J25340">
        <v>24996</v>
      </c>
      <c r="K25340">
        <v>15708.953532</v>
      </c>
    </row>
    <row r="25341" spans="1:11" x14ac:dyDescent="0.35">
      <c r="A25341" t="s">
        <v>533</v>
      </c>
      <c r="B25341" t="s">
        <v>36</v>
      </c>
      <c r="C25341" t="s">
        <v>42</v>
      </c>
      <c r="D25341" t="s">
        <v>20</v>
      </c>
      <c r="E25341" t="s">
        <v>18</v>
      </c>
      <c r="F25341">
        <v>202637</v>
      </c>
      <c r="G25341">
        <v>2624</v>
      </c>
      <c r="H25341">
        <v>16</v>
      </c>
      <c r="I25341">
        <v>6311200</v>
      </c>
      <c r="J25341">
        <v>8272</v>
      </c>
      <c r="K25341">
        <v>34761.847561000002</v>
      </c>
    </row>
    <row r="25342" spans="1:11" x14ac:dyDescent="0.35">
      <c r="A25342" t="s">
        <v>533</v>
      </c>
      <c r="B25342" t="s">
        <v>36</v>
      </c>
      <c r="C25342" t="s">
        <v>362</v>
      </c>
      <c r="D25342" t="s">
        <v>17</v>
      </c>
      <c r="E25342" t="s">
        <v>21</v>
      </c>
      <c r="F25342">
        <v>202637</v>
      </c>
      <c r="G25342">
        <v>1656</v>
      </c>
      <c r="H25342">
        <v>12</v>
      </c>
      <c r="I25342">
        <v>3455000</v>
      </c>
      <c r="J25342">
        <v>5148</v>
      </c>
      <c r="K25342">
        <v>22704.746376999999</v>
      </c>
    </row>
    <row r="25343" spans="1:11" x14ac:dyDescent="0.35">
      <c r="A25343" t="s">
        <v>533</v>
      </c>
      <c r="B25343" t="s">
        <v>36</v>
      </c>
      <c r="C25343" t="s">
        <v>46</v>
      </c>
      <c r="D25343" t="s">
        <v>14</v>
      </c>
      <c r="E25343" t="s">
        <v>15</v>
      </c>
      <c r="F25343">
        <v>202637</v>
      </c>
      <c r="G25343">
        <v>1020</v>
      </c>
      <c r="H25343">
        <v>12</v>
      </c>
      <c r="I25343">
        <v>1278000</v>
      </c>
      <c r="J25343">
        <v>2976</v>
      </c>
      <c r="K25343">
        <v>13821.482352999999</v>
      </c>
    </row>
    <row r="25344" spans="1:11" x14ac:dyDescent="0.35">
      <c r="A25344" t="s">
        <v>533</v>
      </c>
      <c r="B25344" t="s">
        <v>36</v>
      </c>
      <c r="C25344" t="s">
        <v>337</v>
      </c>
      <c r="D25344" t="s">
        <v>20</v>
      </c>
      <c r="E25344" t="s">
        <v>21</v>
      </c>
      <c r="F25344">
        <v>202637</v>
      </c>
      <c r="G25344">
        <v>1644</v>
      </c>
      <c r="H25344">
        <v>12</v>
      </c>
      <c r="I25344">
        <v>3520000</v>
      </c>
      <c r="J25344">
        <v>4620</v>
      </c>
      <c r="K25344">
        <v>22621.102190000001</v>
      </c>
    </row>
    <row r="25345" spans="1:11" x14ac:dyDescent="0.35">
      <c r="A25345" t="s">
        <v>533</v>
      </c>
      <c r="B25345" t="s">
        <v>36</v>
      </c>
      <c r="C25345" t="s">
        <v>51</v>
      </c>
      <c r="D25345" t="s">
        <v>32</v>
      </c>
      <c r="E25345" t="s">
        <v>21</v>
      </c>
      <c r="F25345">
        <v>202637</v>
      </c>
      <c r="G25345">
        <v>2096</v>
      </c>
      <c r="H25345">
        <v>16</v>
      </c>
      <c r="I25345">
        <v>4205400</v>
      </c>
      <c r="J25345">
        <v>7792</v>
      </c>
      <c r="K25345">
        <v>30182.328244</v>
      </c>
    </row>
    <row r="25346" spans="1:11" x14ac:dyDescent="0.35">
      <c r="A25346" t="s">
        <v>533</v>
      </c>
      <c r="B25346" t="s">
        <v>36</v>
      </c>
      <c r="C25346" t="s">
        <v>52</v>
      </c>
      <c r="D25346" t="s">
        <v>20</v>
      </c>
      <c r="E25346" t="s">
        <v>21</v>
      </c>
      <c r="F25346">
        <v>202637</v>
      </c>
      <c r="G25346">
        <v>11360</v>
      </c>
      <c r="H25346">
        <v>20</v>
      </c>
      <c r="I25346">
        <v>23408000</v>
      </c>
      <c r="J25346">
        <v>79860</v>
      </c>
      <c r="K25346">
        <v>38553.022886999999</v>
      </c>
    </row>
    <row r="25347" spans="1:11" x14ac:dyDescent="0.35">
      <c r="A25347" t="s">
        <v>533</v>
      </c>
      <c r="B25347" t="s">
        <v>36</v>
      </c>
      <c r="C25347" t="s">
        <v>53</v>
      </c>
      <c r="D25347" t="s">
        <v>17</v>
      </c>
      <c r="E25347" t="s">
        <v>18</v>
      </c>
      <c r="F25347">
        <v>202637</v>
      </c>
      <c r="G25347">
        <v>6016</v>
      </c>
      <c r="H25347">
        <v>16</v>
      </c>
      <c r="I25347">
        <v>14146200</v>
      </c>
      <c r="J25347">
        <v>50624</v>
      </c>
      <c r="K25347">
        <v>34789.627659999998</v>
      </c>
    </row>
    <row r="25348" spans="1:11" x14ac:dyDescent="0.35">
      <c r="A25348" t="s">
        <v>533</v>
      </c>
      <c r="B25348" t="s">
        <v>36</v>
      </c>
      <c r="C25348" t="s">
        <v>54</v>
      </c>
      <c r="D25348" t="s">
        <v>20</v>
      </c>
      <c r="E25348" t="s">
        <v>18</v>
      </c>
      <c r="F25348">
        <v>202637</v>
      </c>
      <c r="G25348">
        <v>9920</v>
      </c>
      <c r="H25348">
        <v>16</v>
      </c>
      <c r="I25348">
        <v>23298000</v>
      </c>
      <c r="J25348">
        <v>59136</v>
      </c>
      <c r="K25348">
        <v>34784.590322999997</v>
      </c>
    </row>
    <row r="25349" spans="1:11" x14ac:dyDescent="0.35">
      <c r="A25349" t="s">
        <v>533</v>
      </c>
      <c r="B25349" t="s">
        <v>36</v>
      </c>
      <c r="C25349" t="s">
        <v>55</v>
      </c>
      <c r="D25349" t="s">
        <v>20</v>
      </c>
      <c r="E25349" t="s">
        <v>18</v>
      </c>
      <c r="F25349">
        <v>202637</v>
      </c>
      <c r="G25349">
        <v>10816</v>
      </c>
      <c r="H25349">
        <v>16</v>
      </c>
      <c r="I25349">
        <v>25440000</v>
      </c>
      <c r="J25349">
        <v>65760</v>
      </c>
      <c r="K25349">
        <v>34788.939349</v>
      </c>
    </row>
    <row r="25350" spans="1:11" x14ac:dyDescent="0.35">
      <c r="A25350" t="s">
        <v>533</v>
      </c>
      <c r="B25350" t="s">
        <v>36</v>
      </c>
      <c r="C25350" t="s">
        <v>388</v>
      </c>
      <c r="D25350" t="s">
        <v>49</v>
      </c>
      <c r="E25350" t="s">
        <v>18</v>
      </c>
      <c r="F25350">
        <v>202637</v>
      </c>
      <c r="G25350">
        <v>2592</v>
      </c>
      <c r="H25350">
        <v>16</v>
      </c>
      <c r="I25350">
        <v>6209400</v>
      </c>
      <c r="J25350">
        <v>9216</v>
      </c>
      <c r="K25350">
        <v>34804.481481000003</v>
      </c>
    </row>
    <row r="25351" spans="1:11" x14ac:dyDescent="0.35">
      <c r="A25351" t="s">
        <v>533</v>
      </c>
      <c r="B25351" t="s">
        <v>36</v>
      </c>
      <c r="C25351" t="s">
        <v>426</v>
      </c>
      <c r="D25351" t="s">
        <v>14</v>
      </c>
      <c r="E25351" t="s">
        <v>15</v>
      </c>
      <c r="F25351">
        <v>202637</v>
      </c>
      <c r="G25351">
        <v>144</v>
      </c>
      <c r="H25351">
        <v>16</v>
      </c>
      <c r="I25351">
        <v>265500</v>
      </c>
      <c r="J25351">
        <v>256</v>
      </c>
      <c r="K25351">
        <v>24644.333332999999</v>
      </c>
    </row>
    <row r="25352" spans="1:11" x14ac:dyDescent="0.35">
      <c r="A25352" t="s">
        <v>533</v>
      </c>
      <c r="B25352" t="s">
        <v>36</v>
      </c>
      <c r="C25352" t="s">
        <v>58</v>
      </c>
      <c r="D25352" t="s">
        <v>32</v>
      </c>
      <c r="E25352" t="s">
        <v>15</v>
      </c>
      <c r="F25352">
        <v>202637</v>
      </c>
      <c r="G25352">
        <v>3240</v>
      </c>
      <c r="H25352">
        <v>12</v>
      </c>
      <c r="I25352">
        <v>5458200</v>
      </c>
      <c r="J25352">
        <v>14796</v>
      </c>
      <c r="K25352">
        <v>18188.503703999999</v>
      </c>
    </row>
    <row r="25353" spans="1:11" x14ac:dyDescent="0.35">
      <c r="A25353" t="s">
        <v>533</v>
      </c>
      <c r="B25353" t="s">
        <v>36</v>
      </c>
      <c r="C25353" t="s">
        <v>389</v>
      </c>
      <c r="D25353" t="s">
        <v>20</v>
      </c>
      <c r="E25353" t="s">
        <v>18</v>
      </c>
      <c r="F25353">
        <v>202637</v>
      </c>
      <c r="G25353">
        <v>3180</v>
      </c>
      <c r="H25353">
        <v>20</v>
      </c>
      <c r="I25353">
        <v>6671400</v>
      </c>
      <c r="J25353">
        <v>9680</v>
      </c>
      <c r="K25353">
        <v>37821.213836000003</v>
      </c>
    </row>
    <row r="25354" spans="1:11" x14ac:dyDescent="0.35">
      <c r="A25354" t="s">
        <v>533</v>
      </c>
      <c r="B25354" t="s">
        <v>36</v>
      </c>
      <c r="C25354" t="s">
        <v>59</v>
      </c>
      <c r="D25354" t="s">
        <v>23</v>
      </c>
      <c r="E25354" t="s">
        <v>21</v>
      </c>
      <c r="F25354">
        <v>202637</v>
      </c>
      <c r="G25354">
        <v>3828</v>
      </c>
      <c r="H25354">
        <v>12</v>
      </c>
      <c r="I25354">
        <v>8023000</v>
      </c>
      <c r="J25354">
        <v>20376</v>
      </c>
      <c r="K25354">
        <v>23543.012538999999</v>
      </c>
    </row>
    <row r="25355" spans="1:11" x14ac:dyDescent="0.35">
      <c r="A25355" t="s">
        <v>533</v>
      </c>
      <c r="B25355" t="s">
        <v>36</v>
      </c>
      <c r="C25355" t="s">
        <v>60</v>
      </c>
      <c r="D25355" t="s">
        <v>23</v>
      </c>
      <c r="E25355" t="s">
        <v>21</v>
      </c>
      <c r="F25355">
        <v>202637</v>
      </c>
      <c r="G25355">
        <v>2704</v>
      </c>
      <c r="H25355">
        <v>16</v>
      </c>
      <c r="I25355">
        <v>6107600</v>
      </c>
      <c r="J25355">
        <v>9856</v>
      </c>
      <c r="K25355">
        <v>31727</v>
      </c>
    </row>
    <row r="25356" spans="1:11" x14ac:dyDescent="0.35">
      <c r="A25356" t="s">
        <v>533</v>
      </c>
      <c r="B25356" t="s">
        <v>36</v>
      </c>
      <c r="C25356" t="s">
        <v>428</v>
      </c>
      <c r="D25356" t="s">
        <v>49</v>
      </c>
      <c r="E25356" t="s">
        <v>18</v>
      </c>
      <c r="F25356">
        <v>202637</v>
      </c>
      <c r="G25356">
        <v>5776</v>
      </c>
      <c r="H25356">
        <v>16</v>
      </c>
      <c r="I25356">
        <v>9043000</v>
      </c>
      <c r="J25356">
        <v>39264</v>
      </c>
      <c r="K25356">
        <v>23879.880885999999</v>
      </c>
    </row>
    <row r="25357" spans="1:11" x14ac:dyDescent="0.35">
      <c r="A25357" t="s">
        <v>533</v>
      </c>
      <c r="B25357" t="s">
        <v>36</v>
      </c>
      <c r="C25357" t="s">
        <v>61</v>
      </c>
      <c r="D25357" t="s">
        <v>14</v>
      </c>
      <c r="E25357" t="s">
        <v>15</v>
      </c>
      <c r="F25357">
        <v>202637</v>
      </c>
      <c r="G25357">
        <v>2100</v>
      </c>
      <c r="H25357">
        <v>12</v>
      </c>
      <c r="I25357">
        <v>3150000</v>
      </c>
      <c r="J25357">
        <v>6564</v>
      </c>
      <c r="K25357">
        <v>16425.565714</v>
      </c>
    </row>
    <row r="25358" spans="1:11" x14ac:dyDescent="0.35">
      <c r="A25358" t="s">
        <v>533</v>
      </c>
      <c r="B25358" t="s">
        <v>36</v>
      </c>
      <c r="C25358" t="s">
        <v>62</v>
      </c>
      <c r="D25358" t="s">
        <v>17</v>
      </c>
      <c r="E25358" t="s">
        <v>15</v>
      </c>
      <c r="F25358">
        <v>202637</v>
      </c>
      <c r="G25358">
        <v>7380</v>
      </c>
      <c r="H25358">
        <v>12</v>
      </c>
      <c r="I25358">
        <v>9856400</v>
      </c>
      <c r="J25358">
        <v>51864</v>
      </c>
      <c r="K25358">
        <v>14838.375609999999</v>
      </c>
    </row>
    <row r="25359" spans="1:11" x14ac:dyDescent="0.35">
      <c r="A25359" t="s">
        <v>533</v>
      </c>
      <c r="B25359" t="s">
        <v>36</v>
      </c>
      <c r="C25359" t="s">
        <v>340</v>
      </c>
      <c r="D25359" t="s">
        <v>17</v>
      </c>
      <c r="E25359" t="s">
        <v>15</v>
      </c>
      <c r="F25359">
        <v>202637</v>
      </c>
      <c r="G25359">
        <v>1188</v>
      </c>
      <c r="H25359">
        <v>12</v>
      </c>
      <c r="I25359">
        <v>1762200</v>
      </c>
      <c r="J25359">
        <v>5508</v>
      </c>
      <c r="K25359">
        <v>16010.555555999999</v>
      </c>
    </row>
    <row r="25360" spans="1:11" x14ac:dyDescent="0.35">
      <c r="A25360" t="s">
        <v>533</v>
      </c>
      <c r="B25360" t="s">
        <v>36</v>
      </c>
      <c r="C25360" t="s">
        <v>63</v>
      </c>
      <c r="D25360" t="s">
        <v>17</v>
      </c>
      <c r="E25360" t="s">
        <v>15</v>
      </c>
      <c r="F25360">
        <v>202637</v>
      </c>
      <c r="G25360">
        <v>1440</v>
      </c>
      <c r="H25360">
        <v>12</v>
      </c>
      <c r="I25360">
        <v>2017200</v>
      </c>
      <c r="J25360">
        <v>6708</v>
      </c>
      <c r="K25360">
        <v>14958.558333000001</v>
      </c>
    </row>
    <row r="25361" spans="1:11" x14ac:dyDescent="0.35">
      <c r="A25361" t="s">
        <v>533</v>
      </c>
      <c r="B25361" t="s">
        <v>36</v>
      </c>
      <c r="C25361" t="s">
        <v>66</v>
      </c>
      <c r="D25361" t="s">
        <v>17</v>
      </c>
      <c r="E25361" t="s">
        <v>18</v>
      </c>
      <c r="F25361">
        <v>202637</v>
      </c>
      <c r="G25361">
        <v>15904</v>
      </c>
      <c r="H25361">
        <v>16</v>
      </c>
      <c r="I25361">
        <v>32874000</v>
      </c>
      <c r="J25361">
        <v>105328</v>
      </c>
      <c r="K25361">
        <v>31396.307847</v>
      </c>
    </row>
    <row r="25362" spans="1:11" x14ac:dyDescent="0.35">
      <c r="A25362" t="s">
        <v>533</v>
      </c>
      <c r="B25362" t="s">
        <v>36</v>
      </c>
      <c r="C25362" t="s">
        <v>69</v>
      </c>
      <c r="D25362" t="s">
        <v>14</v>
      </c>
      <c r="E25362" t="s">
        <v>24</v>
      </c>
      <c r="F25362">
        <v>202637</v>
      </c>
      <c r="G25362">
        <v>1420</v>
      </c>
      <c r="H25362">
        <v>20</v>
      </c>
      <c r="I25362">
        <v>2116500</v>
      </c>
      <c r="J25362">
        <v>4420</v>
      </c>
      <c r="K25362">
        <v>26957.28169</v>
      </c>
    </row>
    <row r="25363" spans="1:11" x14ac:dyDescent="0.35">
      <c r="A25363" t="s">
        <v>533</v>
      </c>
      <c r="B25363" t="s">
        <v>36</v>
      </c>
      <c r="C25363" t="s">
        <v>70</v>
      </c>
      <c r="D25363" t="s">
        <v>17</v>
      </c>
      <c r="E25363" t="s">
        <v>18</v>
      </c>
      <c r="F25363">
        <v>202637</v>
      </c>
      <c r="G25363">
        <v>20592</v>
      </c>
      <c r="H25363">
        <v>16</v>
      </c>
      <c r="I25363">
        <v>48431900</v>
      </c>
      <c r="J25363">
        <v>146288</v>
      </c>
      <c r="K25363">
        <v>34850.714841000001</v>
      </c>
    </row>
    <row r="25364" spans="1:11" x14ac:dyDescent="0.35">
      <c r="A25364" t="s">
        <v>533</v>
      </c>
      <c r="B25364" t="s">
        <v>36</v>
      </c>
      <c r="C25364" t="s">
        <v>71</v>
      </c>
      <c r="D25364" t="s">
        <v>17</v>
      </c>
      <c r="E25364" t="s">
        <v>24</v>
      </c>
      <c r="F25364">
        <v>202637</v>
      </c>
      <c r="G25364">
        <v>1840</v>
      </c>
      <c r="H25364">
        <v>20</v>
      </c>
      <c r="I25364">
        <v>2714000</v>
      </c>
      <c r="J25364">
        <v>4580</v>
      </c>
      <c r="K25364">
        <v>26978.478261</v>
      </c>
    </row>
    <row r="25365" spans="1:11" x14ac:dyDescent="0.35">
      <c r="A25365" t="s">
        <v>533</v>
      </c>
      <c r="B25365" t="s">
        <v>36</v>
      </c>
      <c r="C25365" t="s">
        <v>72</v>
      </c>
      <c r="D25365" t="s">
        <v>17</v>
      </c>
      <c r="E25365" t="s">
        <v>24</v>
      </c>
      <c r="F25365">
        <v>202637</v>
      </c>
      <c r="G25365">
        <v>1760</v>
      </c>
      <c r="H25365">
        <v>20</v>
      </c>
      <c r="I25365">
        <v>2601500</v>
      </c>
      <c r="J25365">
        <v>4980</v>
      </c>
      <c r="K25365">
        <v>26980.590908999999</v>
      </c>
    </row>
    <row r="25366" spans="1:11" x14ac:dyDescent="0.35">
      <c r="A25366" t="s">
        <v>533</v>
      </c>
      <c r="B25366" t="s">
        <v>36</v>
      </c>
      <c r="C25366" t="s">
        <v>430</v>
      </c>
      <c r="D25366" t="s">
        <v>14</v>
      </c>
      <c r="E25366" t="s">
        <v>15</v>
      </c>
      <c r="F25366">
        <v>202637</v>
      </c>
      <c r="G25366">
        <v>1080</v>
      </c>
      <c r="H25366">
        <v>12</v>
      </c>
      <c r="I25366">
        <v>1080000</v>
      </c>
      <c r="J25366">
        <v>9888</v>
      </c>
      <c r="K25366">
        <v>10738.155556</v>
      </c>
    </row>
    <row r="25367" spans="1:11" x14ac:dyDescent="0.35">
      <c r="A25367" t="s">
        <v>533</v>
      </c>
      <c r="B25367" t="s">
        <v>75</v>
      </c>
      <c r="C25367" t="s">
        <v>470</v>
      </c>
      <c r="D25367" t="s">
        <v>49</v>
      </c>
      <c r="E25367" t="s">
        <v>18</v>
      </c>
      <c r="F25367">
        <v>202637</v>
      </c>
      <c r="G25367">
        <v>3552</v>
      </c>
      <c r="H25367">
        <v>16</v>
      </c>
      <c r="I25367">
        <v>6482400</v>
      </c>
      <c r="J25367">
        <v>12752</v>
      </c>
      <c r="K25367">
        <v>26357.585586000001</v>
      </c>
    </row>
    <row r="25368" spans="1:11" x14ac:dyDescent="0.35">
      <c r="A25368" t="s">
        <v>533</v>
      </c>
      <c r="B25368" t="s">
        <v>75</v>
      </c>
      <c r="C25368" t="s">
        <v>372</v>
      </c>
      <c r="D25368" t="s">
        <v>20</v>
      </c>
      <c r="E25368" t="s">
        <v>21</v>
      </c>
      <c r="F25368">
        <v>202637</v>
      </c>
      <c r="G25368">
        <v>1152</v>
      </c>
      <c r="H25368">
        <v>12</v>
      </c>
      <c r="I25368">
        <v>3650400</v>
      </c>
      <c r="J25368">
        <v>3372</v>
      </c>
      <c r="K25368">
        <v>34035.510416999998</v>
      </c>
    </row>
    <row r="25369" spans="1:11" x14ac:dyDescent="0.35">
      <c r="A25369" t="s">
        <v>533</v>
      </c>
      <c r="B25369" t="s">
        <v>81</v>
      </c>
      <c r="C25369" t="s">
        <v>82</v>
      </c>
      <c r="D25369" t="s">
        <v>17</v>
      </c>
      <c r="E25369" t="s">
        <v>15</v>
      </c>
      <c r="F25369">
        <v>202637</v>
      </c>
      <c r="G25369">
        <v>1344</v>
      </c>
      <c r="H25369">
        <v>16</v>
      </c>
      <c r="I25369">
        <v>1742100</v>
      </c>
      <c r="J25369">
        <v>2848</v>
      </c>
      <c r="K25369">
        <v>18787.75</v>
      </c>
    </row>
    <row r="25370" spans="1:11" x14ac:dyDescent="0.35">
      <c r="A25370" t="s">
        <v>533</v>
      </c>
      <c r="B25370" t="s">
        <v>81</v>
      </c>
      <c r="C25370" t="s">
        <v>84</v>
      </c>
      <c r="D25370" t="s">
        <v>20</v>
      </c>
      <c r="E25370" t="s">
        <v>21</v>
      </c>
      <c r="F25370">
        <v>202637</v>
      </c>
      <c r="G25370">
        <v>5928</v>
      </c>
      <c r="H25370">
        <v>12</v>
      </c>
      <c r="I25370">
        <v>14204000</v>
      </c>
      <c r="J25370">
        <v>42300</v>
      </c>
      <c r="K25370">
        <v>26636.991902999998</v>
      </c>
    </row>
    <row r="25371" spans="1:11" x14ac:dyDescent="0.35">
      <c r="A25371" t="s">
        <v>533</v>
      </c>
      <c r="B25371" t="s">
        <v>81</v>
      </c>
      <c r="C25371" t="s">
        <v>346</v>
      </c>
      <c r="D25371" t="s">
        <v>17</v>
      </c>
      <c r="E25371" t="s">
        <v>15</v>
      </c>
      <c r="F25371">
        <v>202637</v>
      </c>
      <c r="G25371">
        <v>504</v>
      </c>
      <c r="H25371">
        <v>12</v>
      </c>
      <c r="I25371">
        <v>743400</v>
      </c>
      <c r="J25371">
        <v>1860</v>
      </c>
      <c r="K25371">
        <v>15744.190476</v>
      </c>
    </row>
    <row r="25372" spans="1:11" x14ac:dyDescent="0.35">
      <c r="A25372" t="s">
        <v>533</v>
      </c>
      <c r="B25372" t="s">
        <v>81</v>
      </c>
      <c r="C25372" t="s">
        <v>86</v>
      </c>
      <c r="D25372" t="s">
        <v>17</v>
      </c>
      <c r="E25372" t="s">
        <v>18</v>
      </c>
      <c r="F25372">
        <v>202637</v>
      </c>
      <c r="G25372">
        <v>704</v>
      </c>
      <c r="H25372">
        <v>16</v>
      </c>
      <c r="I25372">
        <v>1614800</v>
      </c>
      <c r="J25372">
        <v>1760</v>
      </c>
      <c r="K25372">
        <v>33001.113636000002</v>
      </c>
    </row>
    <row r="25373" spans="1:11" x14ac:dyDescent="0.35">
      <c r="A25373" t="s">
        <v>533</v>
      </c>
      <c r="B25373" t="s">
        <v>81</v>
      </c>
      <c r="C25373" t="s">
        <v>87</v>
      </c>
      <c r="D25373" t="s">
        <v>17</v>
      </c>
      <c r="E25373" t="s">
        <v>18</v>
      </c>
      <c r="F25373">
        <v>202637</v>
      </c>
      <c r="G25373">
        <v>1632</v>
      </c>
      <c r="H25373">
        <v>16</v>
      </c>
      <c r="I25373">
        <v>3749700</v>
      </c>
      <c r="J25373">
        <v>6096</v>
      </c>
      <c r="K25373">
        <v>33010.5</v>
      </c>
    </row>
    <row r="25374" spans="1:11" x14ac:dyDescent="0.35">
      <c r="A25374" t="s">
        <v>533</v>
      </c>
      <c r="B25374" t="s">
        <v>81</v>
      </c>
      <c r="C25374" t="s">
        <v>88</v>
      </c>
      <c r="D25374" t="s">
        <v>32</v>
      </c>
      <c r="E25374" t="s">
        <v>21</v>
      </c>
      <c r="F25374">
        <v>202637</v>
      </c>
      <c r="G25374">
        <v>1596</v>
      </c>
      <c r="H25374">
        <v>12</v>
      </c>
      <c r="I25374">
        <v>3799500</v>
      </c>
      <c r="J25374">
        <v>6768</v>
      </c>
      <c r="K25374">
        <v>26650.210525999999</v>
      </c>
    </row>
    <row r="25375" spans="1:11" x14ac:dyDescent="0.35">
      <c r="A25375" t="s">
        <v>533</v>
      </c>
      <c r="B25375" t="s">
        <v>81</v>
      </c>
      <c r="C25375" t="s">
        <v>89</v>
      </c>
      <c r="D25375" t="s">
        <v>14</v>
      </c>
      <c r="E25375" t="s">
        <v>15</v>
      </c>
      <c r="F25375">
        <v>202637</v>
      </c>
      <c r="G25375">
        <v>1696</v>
      </c>
      <c r="H25375">
        <v>16</v>
      </c>
      <c r="I25375">
        <v>2321400</v>
      </c>
      <c r="J25375">
        <v>6256</v>
      </c>
      <c r="K25375">
        <v>18790.132075000001</v>
      </c>
    </row>
    <row r="25376" spans="1:11" x14ac:dyDescent="0.35">
      <c r="A25376" t="s">
        <v>533</v>
      </c>
      <c r="B25376" t="s">
        <v>81</v>
      </c>
      <c r="C25376" t="s">
        <v>91</v>
      </c>
      <c r="D25376" t="s">
        <v>23</v>
      </c>
      <c r="E25376" t="s">
        <v>21</v>
      </c>
      <c r="F25376">
        <v>202637</v>
      </c>
      <c r="G25376">
        <v>896</v>
      </c>
      <c r="H25376">
        <v>16</v>
      </c>
      <c r="I25376">
        <v>2660000</v>
      </c>
      <c r="J25376">
        <v>3072</v>
      </c>
      <c r="K25376">
        <v>42572.339286000002</v>
      </c>
    </row>
    <row r="25377" spans="1:11" x14ac:dyDescent="0.35">
      <c r="A25377" t="s">
        <v>533</v>
      </c>
      <c r="B25377" t="s">
        <v>81</v>
      </c>
      <c r="C25377" t="s">
        <v>92</v>
      </c>
      <c r="D25377" t="s">
        <v>32</v>
      </c>
      <c r="E25377" t="s">
        <v>21</v>
      </c>
      <c r="F25377">
        <v>202637</v>
      </c>
      <c r="G25377">
        <v>6352</v>
      </c>
      <c r="H25377">
        <v>16</v>
      </c>
      <c r="I25377">
        <v>15369000</v>
      </c>
      <c r="J25377">
        <v>48944</v>
      </c>
      <c r="K25377">
        <v>35921.639797999997</v>
      </c>
    </row>
    <row r="25378" spans="1:11" x14ac:dyDescent="0.35">
      <c r="A25378" t="s">
        <v>533</v>
      </c>
      <c r="B25378" t="s">
        <v>81</v>
      </c>
      <c r="C25378" t="s">
        <v>93</v>
      </c>
      <c r="D25378" t="s">
        <v>17</v>
      </c>
      <c r="E25378" t="s">
        <v>18</v>
      </c>
      <c r="F25378">
        <v>202637</v>
      </c>
      <c r="G25378">
        <v>592</v>
      </c>
      <c r="H25378">
        <v>16</v>
      </c>
      <c r="I25378">
        <v>1370500</v>
      </c>
      <c r="J25378">
        <v>960</v>
      </c>
      <c r="K25378">
        <v>33034.108108</v>
      </c>
    </row>
    <row r="25379" spans="1:11" x14ac:dyDescent="0.35">
      <c r="A25379" t="s">
        <v>533</v>
      </c>
      <c r="B25379" t="s">
        <v>81</v>
      </c>
      <c r="C25379" t="s">
        <v>375</v>
      </c>
      <c r="D25379" t="s">
        <v>17</v>
      </c>
      <c r="E25379" t="s">
        <v>18</v>
      </c>
      <c r="F25379">
        <v>202637</v>
      </c>
      <c r="G25379">
        <v>208</v>
      </c>
      <c r="H25379">
        <v>16</v>
      </c>
      <c r="I25379">
        <v>477100</v>
      </c>
      <c r="J25379">
        <v>464</v>
      </c>
      <c r="K25379">
        <v>33036</v>
      </c>
    </row>
    <row r="25380" spans="1:11" x14ac:dyDescent="0.35">
      <c r="A25380" t="s">
        <v>533</v>
      </c>
      <c r="B25380" t="s">
        <v>81</v>
      </c>
      <c r="C25380" t="s">
        <v>94</v>
      </c>
      <c r="D25380" t="s">
        <v>20</v>
      </c>
      <c r="E25380" t="s">
        <v>21</v>
      </c>
      <c r="F25380">
        <v>202637</v>
      </c>
      <c r="G25380">
        <v>1248</v>
      </c>
      <c r="H25380">
        <v>16</v>
      </c>
      <c r="I25380">
        <v>2894300</v>
      </c>
      <c r="J25380">
        <v>4208</v>
      </c>
      <c r="K25380">
        <v>33075.923076999999</v>
      </c>
    </row>
    <row r="25381" spans="1:11" x14ac:dyDescent="0.35">
      <c r="A25381" t="s">
        <v>533</v>
      </c>
      <c r="B25381" t="s">
        <v>81</v>
      </c>
      <c r="C25381" t="s">
        <v>376</v>
      </c>
      <c r="D25381" t="s">
        <v>17</v>
      </c>
      <c r="E25381" t="s">
        <v>21</v>
      </c>
      <c r="F25381">
        <v>202637</v>
      </c>
      <c r="G25381">
        <v>448</v>
      </c>
      <c r="H25381">
        <v>16</v>
      </c>
      <c r="I25381">
        <v>1027600</v>
      </c>
      <c r="J25381">
        <v>1504</v>
      </c>
      <c r="K25381">
        <v>32983.535713999998</v>
      </c>
    </row>
    <row r="25382" spans="1:11" x14ac:dyDescent="0.35">
      <c r="A25382" t="s">
        <v>533</v>
      </c>
      <c r="B25382" t="s">
        <v>81</v>
      </c>
      <c r="C25382" t="s">
        <v>347</v>
      </c>
      <c r="D25382" t="s">
        <v>23</v>
      </c>
      <c r="E25382" t="s">
        <v>21</v>
      </c>
      <c r="F25382">
        <v>202637</v>
      </c>
      <c r="G25382">
        <v>20244</v>
      </c>
      <c r="H25382">
        <v>12</v>
      </c>
      <c r="I25382">
        <v>48711500</v>
      </c>
      <c r="J25382">
        <v>158844</v>
      </c>
      <c r="K25382">
        <v>26642.082987999998</v>
      </c>
    </row>
    <row r="25383" spans="1:11" x14ac:dyDescent="0.35">
      <c r="A25383" t="s">
        <v>533</v>
      </c>
      <c r="B25383" t="s">
        <v>81</v>
      </c>
      <c r="C25383" t="s">
        <v>95</v>
      </c>
      <c r="D25383" t="s">
        <v>23</v>
      </c>
      <c r="E25383" t="s">
        <v>21</v>
      </c>
      <c r="F25383">
        <v>202637</v>
      </c>
      <c r="G25383">
        <v>12384</v>
      </c>
      <c r="H25383">
        <v>16</v>
      </c>
      <c r="I25383">
        <v>30086100</v>
      </c>
      <c r="J25383">
        <v>98624</v>
      </c>
      <c r="K25383">
        <v>35928.967700000001</v>
      </c>
    </row>
    <row r="25384" spans="1:11" x14ac:dyDescent="0.35">
      <c r="A25384" t="s">
        <v>533</v>
      </c>
      <c r="B25384" t="s">
        <v>96</v>
      </c>
      <c r="C25384" t="s">
        <v>98</v>
      </c>
      <c r="D25384" t="s">
        <v>32</v>
      </c>
      <c r="E25384" t="s">
        <v>18</v>
      </c>
      <c r="F25384">
        <v>202637</v>
      </c>
      <c r="G25384">
        <v>7400</v>
      </c>
      <c r="H25384">
        <v>20</v>
      </c>
      <c r="I25384">
        <v>14767400</v>
      </c>
      <c r="J25384">
        <v>43180</v>
      </c>
      <c r="K25384">
        <v>37208.651351</v>
      </c>
    </row>
    <row r="25385" spans="1:11" x14ac:dyDescent="0.35">
      <c r="A25385" t="s">
        <v>533</v>
      </c>
      <c r="B25385" t="s">
        <v>96</v>
      </c>
      <c r="C25385" t="s">
        <v>99</v>
      </c>
      <c r="D25385" t="s">
        <v>32</v>
      </c>
      <c r="E25385" t="s">
        <v>18</v>
      </c>
      <c r="F25385">
        <v>202637</v>
      </c>
      <c r="G25385">
        <v>5040</v>
      </c>
      <c r="H25385">
        <v>20</v>
      </c>
      <c r="I25385">
        <v>12417600</v>
      </c>
      <c r="J25385">
        <v>23520</v>
      </c>
      <c r="K25385">
        <v>43904.698412999998</v>
      </c>
    </row>
    <row r="25386" spans="1:11" x14ac:dyDescent="0.35">
      <c r="A25386" t="s">
        <v>533</v>
      </c>
      <c r="B25386" t="s">
        <v>96</v>
      </c>
      <c r="C25386" t="s">
        <v>100</v>
      </c>
      <c r="D25386" t="s">
        <v>32</v>
      </c>
      <c r="E25386" t="s">
        <v>18</v>
      </c>
      <c r="F25386">
        <v>202637</v>
      </c>
      <c r="G25386">
        <v>13940</v>
      </c>
      <c r="H25386">
        <v>20</v>
      </c>
      <c r="I25386">
        <v>34438000</v>
      </c>
      <c r="J25386">
        <v>94720</v>
      </c>
      <c r="K25386">
        <v>44245</v>
      </c>
    </row>
    <row r="25387" spans="1:11" x14ac:dyDescent="0.35">
      <c r="A25387" t="s">
        <v>533</v>
      </c>
      <c r="B25387" t="s">
        <v>96</v>
      </c>
      <c r="C25387" t="s">
        <v>102</v>
      </c>
      <c r="D25387" t="s">
        <v>14</v>
      </c>
      <c r="E25387" t="s">
        <v>15</v>
      </c>
      <c r="F25387">
        <v>202637</v>
      </c>
      <c r="G25387">
        <v>11580</v>
      </c>
      <c r="H25387">
        <v>12</v>
      </c>
      <c r="I25387">
        <v>14391100</v>
      </c>
      <c r="J25387">
        <v>72744</v>
      </c>
      <c r="K25387">
        <v>13493.185492000001</v>
      </c>
    </row>
    <row r="25388" spans="1:11" x14ac:dyDescent="0.35">
      <c r="A25388" t="s">
        <v>533</v>
      </c>
      <c r="B25388" t="s">
        <v>96</v>
      </c>
      <c r="C25388" t="s">
        <v>103</v>
      </c>
      <c r="D25388" t="s">
        <v>32</v>
      </c>
      <c r="E25388" t="s">
        <v>15</v>
      </c>
      <c r="F25388">
        <v>202637</v>
      </c>
      <c r="G25388">
        <v>1356</v>
      </c>
      <c r="H25388">
        <v>12</v>
      </c>
      <c r="I25388">
        <v>2485600</v>
      </c>
      <c r="J25388">
        <v>5232</v>
      </c>
      <c r="K25388">
        <v>19714.451326999999</v>
      </c>
    </row>
    <row r="25389" spans="1:11" x14ac:dyDescent="0.35">
      <c r="A25389" t="s">
        <v>533</v>
      </c>
      <c r="B25389" t="s">
        <v>96</v>
      </c>
      <c r="C25389" t="s">
        <v>104</v>
      </c>
      <c r="D25389" t="s">
        <v>32</v>
      </c>
      <c r="E25389" t="s">
        <v>15</v>
      </c>
      <c r="F25389">
        <v>202637</v>
      </c>
      <c r="G25389">
        <v>2724</v>
      </c>
      <c r="H25389">
        <v>12</v>
      </c>
      <c r="I25389">
        <v>4703200</v>
      </c>
      <c r="J25389">
        <v>12612</v>
      </c>
      <c r="K25389">
        <v>18683.167400999999</v>
      </c>
    </row>
    <row r="25390" spans="1:11" x14ac:dyDescent="0.35">
      <c r="A25390" t="s">
        <v>533</v>
      </c>
      <c r="B25390" t="s">
        <v>96</v>
      </c>
      <c r="C25390" t="s">
        <v>105</v>
      </c>
      <c r="D25390" t="s">
        <v>32</v>
      </c>
      <c r="E25390" t="s">
        <v>15</v>
      </c>
      <c r="F25390">
        <v>202637</v>
      </c>
      <c r="G25390">
        <v>2028</v>
      </c>
      <c r="H25390">
        <v>12</v>
      </c>
      <c r="I25390">
        <v>3557800</v>
      </c>
      <c r="J25390">
        <v>8136</v>
      </c>
      <c r="K25390">
        <v>18904.532544000002</v>
      </c>
    </row>
    <row r="25391" spans="1:11" x14ac:dyDescent="0.35">
      <c r="A25391" t="s">
        <v>533</v>
      </c>
      <c r="B25391" t="s">
        <v>96</v>
      </c>
      <c r="C25391" t="s">
        <v>106</v>
      </c>
      <c r="D25391" t="s">
        <v>32</v>
      </c>
      <c r="E25391" t="s">
        <v>15</v>
      </c>
      <c r="F25391">
        <v>202637</v>
      </c>
      <c r="G25391">
        <v>5064</v>
      </c>
      <c r="H25391">
        <v>12</v>
      </c>
      <c r="I25391">
        <v>10422000</v>
      </c>
      <c r="J25391">
        <v>30948</v>
      </c>
      <c r="K25391">
        <v>21882.236967000001</v>
      </c>
    </row>
    <row r="25392" spans="1:11" x14ac:dyDescent="0.35">
      <c r="A25392" t="s">
        <v>533</v>
      </c>
      <c r="B25392" t="s">
        <v>96</v>
      </c>
      <c r="C25392" t="s">
        <v>107</v>
      </c>
      <c r="D25392" t="s">
        <v>32</v>
      </c>
      <c r="E25392" t="s">
        <v>15</v>
      </c>
      <c r="F25392">
        <v>202637</v>
      </c>
      <c r="G25392">
        <v>6560</v>
      </c>
      <c r="H25392">
        <v>16</v>
      </c>
      <c r="I25392">
        <v>12470900</v>
      </c>
      <c r="J25392">
        <v>51760</v>
      </c>
      <c r="K25392">
        <v>27114.080488</v>
      </c>
    </row>
    <row r="25393" spans="1:11" x14ac:dyDescent="0.35">
      <c r="A25393" t="s">
        <v>533</v>
      </c>
      <c r="B25393" t="s">
        <v>96</v>
      </c>
      <c r="C25393" t="s">
        <v>108</v>
      </c>
      <c r="D25393" t="s">
        <v>109</v>
      </c>
      <c r="E25393" t="s">
        <v>21</v>
      </c>
      <c r="F25393">
        <v>202637</v>
      </c>
      <c r="G25393">
        <v>5292</v>
      </c>
      <c r="H25393">
        <v>12</v>
      </c>
      <c r="I25393">
        <v>11053000</v>
      </c>
      <c r="J25393">
        <v>27876</v>
      </c>
      <c r="K25393">
        <v>23710.480726000002</v>
      </c>
    </row>
    <row r="25394" spans="1:11" x14ac:dyDescent="0.35">
      <c r="A25394" t="s">
        <v>533</v>
      </c>
      <c r="B25394" t="s">
        <v>96</v>
      </c>
      <c r="C25394" t="s">
        <v>110</v>
      </c>
      <c r="D25394" t="s">
        <v>109</v>
      </c>
      <c r="E25394" t="s">
        <v>21</v>
      </c>
      <c r="F25394">
        <v>202637</v>
      </c>
      <c r="G25394">
        <v>3540</v>
      </c>
      <c r="H25394">
        <v>12</v>
      </c>
      <c r="I25394">
        <v>8849300</v>
      </c>
      <c r="J25394">
        <v>17952</v>
      </c>
      <c r="K25394">
        <v>26868.681356000001</v>
      </c>
    </row>
    <row r="25395" spans="1:11" x14ac:dyDescent="0.35">
      <c r="A25395" t="s">
        <v>533</v>
      </c>
      <c r="B25395" t="s">
        <v>96</v>
      </c>
      <c r="C25395" t="s">
        <v>111</v>
      </c>
      <c r="D25395" t="s">
        <v>32</v>
      </c>
      <c r="E25395" t="s">
        <v>15</v>
      </c>
      <c r="F25395">
        <v>202637</v>
      </c>
      <c r="G25395">
        <v>3480</v>
      </c>
      <c r="H25395">
        <v>12</v>
      </c>
      <c r="I25395">
        <v>6465300</v>
      </c>
      <c r="J25395">
        <v>27504</v>
      </c>
      <c r="K25395">
        <v>19725.172414000001</v>
      </c>
    </row>
    <row r="25396" spans="1:11" x14ac:dyDescent="0.35">
      <c r="A25396" t="s">
        <v>533</v>
      </c>
      <c r="B25396" t="s">
        <v>96</v>
      </c>
      <c r="C25396" t="s">
        <v>558</v>
      </c>
      <c r="D25396" t="s">
        <v>32</v>
      </c>
      <c r="E25396" t="s">
        <v>24</v>
      </c>
      <c r="F25396">
        <v>202637</v>
      </c>
      <c r="G25396">
        <v>1300</v>
      </c>
      <c r="H25396">
        <v>20</v>
      </c>
      <c r="I25396">
        <v>3250000</v>
      </c>
      <c r="J25396">
        <v>4820</v>
      </c>
      <c r="K25396">
        <v>48825.030768999997</v>
      </c>
    </row>
    <row r="25397" spans="1:11" x14ac:dyDescent="0.35">
      <c r="A25397" t="s">
        <v>533</v>
      </c>
      <c r="B25397" t="s">
        <v>96</v>
      </c>
      <c r="C25397" s="9">
        <v>46101</v>
      </c>
      <c r="D25397" t="s">
        <v>32</v>
      </c>
      <c r="E25397" t="s">
        <v>24</v>
      </c>
      <c r="F25397">
        <v>202637</v>
      </c>
      <c r="G25397">
        <v>2260</v>
      </c>
      <c r="H25397">
        <v>20</v>
      </c>
      <c r="I25397">
        <v>5650000</v>
      </c>
      <c r="J25397">
        <v>10680</v>
      </c>
      <c r="K25397">
        <v>48700.743363000001</v>
      </c>
    </row>
    <row r="25398" spans="1:11" x14ac:dyDescent="0.35">
      <c r="A25398" t="s">
        <v>533</v>
      </c>
      <c r="B25398" t="s">
        <v>96</v>
      </c>
      <c r="C25398" t="s">
        <v>114</v>
      </c>
      <c r="D25398" t="s">
        <v>32</v>
      </c>
      <c r="E25398" t="s">
        <v>24</v>
      </c>
      <c r="F25398">
        <v>202637</v>
      </c>
      <c r="G25398">
        <v>5920</v>
      </c>
      <c r="H25398">
        <v>20</v>
      </c>
      <c r="I25398">
        <v>16352000</v>
      </c>
      <c r="J25398">
        <v>41880</v>
      </c>
      <c r="K25398">
        <v>51781.192567999999</v>
      </c>
    </row>
    <row r="25399" spans="1:11" x14ac:dyDescent="0.35">
      <c r="A25399" t="s">
        <v>533</v>
      </c>
      <c r="B25399" t="s">
        <v>96</v>
      </c>
      <c r="C25399" t="s">
        <v>115</v>
      </c>
      <c r="D25399" t="s">
        <v>32</v>
      </c>
      <c r="E25399" t="s">
        <v>24</v>
      </c>
      <c r="F25399">
        <v>202637</v>
      </c>
      <c r="G25399">
        <v>13100</v>
      </c>
      <c r="H25399">
        <v>20</v>
      </c>
      <c r="I25399">
        <v>36390000</v>
      </c>
      <c r="J25399">
        <v>89320</v>
      </c>
      <c r="K25399">
        <v>52754.633587999997</v>
      </c>
    </row>
    <row r="25400" spans="1:11" x14ac:dyDescent="0.35">
      <c r="A25400" t="s">
        <v>533</v>
      </c>
      <c r="B25400" t="s">
        <v>96</v>
      </c>
      <c r="C25400" t="s">
        <v>117</v>
      </c>
      <c r="D25400" t="s">
        <v>32</v>
      </c>
      <c r="E25400" t="s">
        <v>21</v>
      </c>
      <c r="F25400">
        <v>202637</v>
      </c>
      <c r="G25400">
        <v>11028</v>
      </c>
      <c r="H25400">
        <v>12</v>
      </c>
      <c r="I25400">
        <v>24853000</v>
      </c>
      <c r="J25400">
        <v>76752</v>
      </c>
      <c r="K25400">
        <v>24625.312296</v>
      </c>
    </row>
    <row r="25401" spans="1:11" x14ac:dyDescent="0.35">
      <c r="A25401" t="s">
        <v>533</v>
      </c>
      <c r="B25401" t="s">
        <v>96</v>
      </c>
      <c r="C25401" t="s">
        <v>118</v>
      </c>
      <c r="D25401" t="s">
        <v>32</v>
      </c>
      <c r="E25401" t="s">
        <v>21</v>
      </c>
      <c r="F25401">
        <v>202637</v>
      </c>
      <c r="G25401">
        <v>5968</v>
      </c>
      <c r="H25401">
        <v>16</v>
      </c>
      <c r="I25401">
        <v>13515800</v>
      </c>
      <c r="J25401">
        <v>42224</v>
      </c>
      <c r="K25401">
        <v>31832.479893</v>
      </c>
    </row>
    <row r="25402" spans="1:11" x14ac:dyDescent="0.35">
      <c r="A25402" t="s">
        <v>533</v>
      </c>
      <c r="B25402" t="s">
        <v>96</v>
      </c>
      <c r="C25402" t="s">
        <v>119</v>
      </c>
      <c r="D25402" t="s">
        <v>32</v>
      </c>
      <c r="E25402" t="s">
        <v>21</v>
      </c>
      <c r="F25402">
        <v>202637</v>
      </c>
      <c r="G25402">
        <v>36380</v>
      </c>
      <c r="H25402">
        <v>20</v>
      </c>
      <c r="I25402">
        <v>80221500</v>
      </c>
      <c r="J25402">
        <v>259760</v>
      </c>
      <c r="K25402">
        <v>40038.654205999999</v>
      </c>
    </row>
    <row r="25403" spans="1:11" x14ac:dyDescent="0.35">
      <c r="A25403" t="s">
        <v>533</v>
      </c>
      <c r="B25403" t="s">
        <v>96</v>
      </c>
      <c r="C25403" t="s">
        <v>120</v>
      </c>
      <c r="D25403" t="s">
        <v>17</v>
      </c>
      <c r="E25403" t="s">
        <v>21</v>
      </c>
      <c r="F25403">
        <v>202637</v>
      </c>
      <c r="G25403">
        <v>3864</v>
      </c>
      <c r="H25403">
        <v>12</v>
      </c>
      <c r="I25403">
        <v>8062000</v>
      </c>
      <c r="J25403">
        <v>20280</v>
      </c>
      <c r="K25403">
        <v>23675.916149000001</v>
      </c>
    </row>
    <row r="25404" spans="1:11" x14ac:dyDescent="0.35">
      <c r="A25404" t="s">
        <v>533</v>
      </c>
      <c r="B25404" t="s">
        <v>96</v>
      </c>
      <c r="C25404" t="s">
        <v>121</v>
      </c>
      <c r="D25404" t="s">
        <v>17</v>
      </c>
      <c r="E25404" t="s">
        <v>21</v>
      </c>
      <c r="F25404">
        <v>202637</v>
      </c>
      <c r="G25404">
        <v>7248</v>
      </c>
      <c r="H25404">
        <v>16</v>
      </c>
      <c r="I25404">
        <v>13614000</v>
      </c>
      <c r="J25404">
        <v>36544</v>
      </c>
      <c r="K25404">
        <v>28991.505518999998</v>
      </c>
    </row>
    <row r="25405" spans="1:11" x14ac:dyDescent="0.35">
      <c r="A25405" t="s">
        <v>533</v>
      </c>
      <c r="B25405" t="s">
        <v>96</v>
      </c>
      <c r="C25405" t="s">
        <v>122</v>
      </c>
      <c r="D25405" t="s">
        <v>17</v>
      </c>
      <c r="E25405" t="s">
        <v>21</v>
      </c>
      <c r="F25405">
        <v>202637</v>
      </c>
      <c r="G25405">
        <v>8020</v>
      </c>
      <c r="H25405">
        <v>20</v>
      </c>
      <c r="I25405">
        <v>16048000</v>
      </c>
      <c r="J25405">
        <v>40960</v>
      </c>
      <c r="K25405">
        <v>39027.957606000004</v>
      </c>
    </row>
    <row r="25406" spans="1:11" x14ac:dyDescent="0.35">
      <c r="A25406" t="s">
        <v>533</v>
      </c>
      <c r="B25406" t="s">
        <v>96</v>
      </c>
      <c r="C25406" t="s">
        <v>123</v>
      </c>
      <c r="D25406" t="s">
        <v>32</v>
      </c>
      <c r="E25406" t="s">
        <v>24</v>
      </c>
      <c r="F25406">
        <v>202637</v>
      </c>
      <c r="G25406">
        <v>9280</v>
      </c>
      <c r="H25406">
        <v>20</v>
      </c>
      <c r="I25406">
        <v>25608000</v>
      </c>
      <c r="J25406">
        <v>60500</v>
      </c>
      <c r="K25406">
        <v>52066.995690000003</v>
      </c>
    </row>
    <row r="25407" spans="1:11" x14ac:dyDescent="0.35">
      <c r="A25407" t="s">
        <v>533</v>
      </c>
      <c r="B25407" t="s">
        <v>96</v>
      </c>
      <c r="C25407" t="s">
        <v>126</v>
      </c>
      <c r="D25407" t="s">
        <v>32</v>
      </c>
      <c r="E25407" t="s">
        <v>18</v>
      </c>
      <c r="F25407">
        <v>202637</v>
      </c>
      <c r="G25407">
        <v>78992</v>
      </c>
      <c r="H25407">
        <v>16</v>
      </c>
      <c r="I25407">
        <v>173054000</v>
      </c>
      <c r="J25407">
        <v>639248</v>
      </c>
      <c r="K25407">
        <v>32825.597731000002</v>
      </c>
    </row>
    <row r="25408" spans="1:11" x14ac:dyDescent="0.35">
      <c r="A25408" t="s">
        <v>533</v>
      </c>
      <c r="B25408" t="s">
        <v>96</v>
      </c>
      <c r="C25408" t="s">
        <v>127</v>
      </c>
      <c r="D25408" t="s">
        <v>32</v>
      </c>
      <c r="E25408" t="s">
        <v>18</v>
      </c>
      <c r="F25408">
        <v>202637</v>
      </c>
      <c r="G25408">
        <v>10680</v>
      </c>
      <c r="H25408">
        <v>12</v>
      </c>
      <c r="I25408">
        <v>26123700</v>
      </c>
      <c r="J25408">
        <v>72600</v>
      </c>
      <c r="K25408">
        <v>25262.379775000001</v>
      </c>
    </row>
    <row r="25409" spans="1:11" x14ac:dyDescent="0.35">
      <c r="A25409" t="s">
        <v>533</v>
      </c>
      <c r="B25409" t="s">
        <v>96</v>
      </c>
      <c r="C25409" t="s">
        <v>128</v>
      </c>
      <c r="D25409" t="s">
        <v>32</v>
      </c>
      <c r="E25409" t="s">
        <v>18</v>
      </c>
      <c r="F25409">
        <v>202637</v>
      </c>
      <c r="G25409">
        <v>59632</v>
      </c>
      <c r="H25409">
        <v>16</v>
      </c>
      <c r="I25409">
        <v>145860900</v>
      </c>
      <c r="J25409">
        <v>494032</v>
      </c>
      <c r="K25409">
        <v>35987.291119000001</v>
      </c>
    </row>
    <row r="25410" spans="1:11" x14ac:dyDescent="0.35">
      <c r="A25410" t="s">
        <v>533</v>
      </c>
      <c r="B25410" t="s">
        <v>96</v>
      </c>
      <c r="C25410" t="s">
        <v>129</v>
      </c>
      <c r="D25410" t="s">
        <v>20</v>
      </c>
      <c r="E25410" t="s">
        <v>18</v>
      </c>
      <c r="F25410">
        <v>202637</v>
      </c>
      <c r="G25410">
        <v>6320</v>
      </c>
      <c r="H25410">
        <v>16</v>
      </c>
      <c r="I25410">
        <v>13470200</v>
      </c>
      <c r="J25410">
        <v>37312</v>
      </c>
      <c r="K25410">
        <v>31675.597468</v>
      </c>
    </row>
    <row r="25411" spans="1:11" x14ac:dyDescent="0.35">
      <c r="A25411" t="s">
        <v>533</v>
      </c>
      <c r="B25411" t="s">
        <v>96</v>
      </c>
      <c r="C25411" t="s">
        <v>130</v>
      </c>
      <c r="D25411" t="s">
        <v>32</v>
      </c>
      <c r="E25411" t="s">
        <v>24</v>
      </c>
      <c r="F25411">
        <v>202637</v>
      </c>
      <c r="G25411">
        <v>2780</v>
      </c>
      <c r="H25411">
        <v>20</v>
      </c>
      <c r="I25411">
        <v>6403000</v>
      </c>
      <c r="J25411">
        <v>12540</v>
      </c>
      <c r="K25411">
        <v>41859.014388000003</v>
      </c>
    </row>
    <row r="25412" spans="1:11" x14ac:dyDescent="0.35">
      <c r="A25412" t="s">
        <v>533</v>
      </c>
      <c r="B25412" t="s">
        <v>96</v>
      </c>
      <c r="C25412" t="s">
        <v>131</v>
      </c>
      <c r="D25412" t="s">
        <v>32</v>
      </c>
      <c r="E25412" t="s">
        <v>24</v>
      </c>
      <c r="F25412">
        <v>202637</v>
      </c>
      <c r="G25412">
        <v>4720</v>
      </c>
      <c r="H25412">
        <v>20</v>
      </c>
      <c r="I25412">
        <v>10865000</v>
      </c>
      <c r="J25412">
        <v>26260</v>
      </c>
      <c r="K25412">
        <v>41941.127118999997</v>
      </c>
    </row>
    <row r="25413" spans="1:11" x14ac:dyDescent="0.35">
      <c r="A25413" t="s">
        <v>533</v>
      </c>
      <c r="B25413" t="s">
        <v>96</v>
      </c>
      <c r="C25413" t="s">
        <v>132</v>
      </c>
      <c r="D25413" t="s">
        <v>32</v>
      </c>
      <c r="E25413" t="s">
        <v>24</v>
      </c>
      <c r="F25413">
        <v>202637</v>
      </c>
      <c r="G25413">
        <v>2920</v>
      </c>
      <c r="H25413">
        <v>20</v>
      </c>
      <c r="I25413">
        <v>6716000</v>
      </c>
      <c r="J25413">
        <v>11760</v>
      </c>
      <c r="K25413">
        <v>41854.965752999997</v>
      </c>
    </row>
    <row r="25414" spans="1:11" x14ac:dyDescent="0.35">
      <c r="A25414" t="s">
        <v>533</v>
      </c>
      <c r="B25414" t="s">
        <v>96</v>
      </c>
      <c r="C25414" t="s">
        <v>133</v>
      </c>
      <c r="D25414" t="s">
        <v>32</v>
      </c>
      <c r="E25414" t="s">
        <v>18</v>
      </c>
      <c r="F25414">
        <v>202637</v>
      </c>
      <c r="G25414">
        <v>33472</v>
      </c>
      <c r="H25414">
        <v>16</v>
      </c>
      <c r="I25414">
        <v>83482600</v>
      </c>
      <c r="J25414">
        <v>242288</v>
      </c>
      <c r="K25414">
        <v>36076.405831999997</v>
      </c>
    </row>
    <row r="25415" spans="1:11" x14ac:dyDescent="0.35">
      <c r="A25415" t="s">
        <v>533</v>
      </c>
      <c r="B25415" t="s">
        <v>96</v>
      </c>
      <c r="C25415" t="s">
        <v>134</v>
      </c>
      <c r="D25415" t="s">
        <v>20</v>
      </c>
      <c r="E25415" t="s">
        <v>18</v>
      </c>
      <c r="F25415">
        <v>202637</v>
      </c>
      <c r="G25415">
        <v>5328</v>
      </c>
      <c r="H25415">
        <v>16</v>
      </c>
      <c r="I25415">
        <v>11342100</v>
      </c>
      <c r="J25415">
        <v>30864</v>
      </c>
      <c r="K25415">
        <v>31570.504505000001</v>
      </c>
    </row>
    <row r="25416" spans="1:11" x14ac:dyDescent="0.35">
      <c r="A25416" t="s">
        <v>533</v>
      </c>
      <c r="B25416" t="s">
        <v>96</v>
      </c>
      <c r="C25416" t="s">
        <v>135</v>
      </c>
      <c r="D25416" t="s">
        <v>32</v>
      </c>
      <c r="E25416" t="s">
        <v>18</v>
      </c>
      <c r="F25416">
        <v>202637</v>
      </c>
      <c r="G25416">
        <v>16032</v>
      </c>
      <c r="H25416">
        <v>16</v>
      </c>
      <c r="I25416">
        <v>37177800</v>
      </c>
      <c r="J25416">
        <v>112144</v>
      </c>
      <c r="K25416">
        <v>33501.358283000001</v>
      </c>
    </row>
    <row r="25417" spans="1:11" x14ac:dyDescent="0.35">
      <c r="A25417" t="s">
        <v>533</v>
      </c>
      <c r="B25417" t="s">
        <v>96</v>
      </c>
      <c r="C25417" t="s">
        <v>136</v>
      </c>
      <c r="D25417" t="s">
        <v>17</v>
      </c>
      <c r="E25417" t="s">
        <v>15</v>
      </c>
      <c r="F25417">
        <v>202637</v>
      </c>
      <c r="G25417">
        <v>1608</v>
      </c>
      <c r="H25417">
        <v>12</v>
      </c>
      <c r="I25417">
        <v>2360000</v>
      </c>
      <c r="J25417">
        <v>6072</v>
      </c>
      <c r="K25417">
        <v>15739.335821000001</v>
      </c>
    </row>
    <row r="25418" spans="1:11" x14ac:dyDescent="0.35">
      <c r="A25418" t="s">
        <v>533</v>
      </c>
      <c r="B25418" t="s">
        <v>96</v>
      </c>
      <c r="C25418" t="s">
        <v>137</v>
      </c>
      <c r="D25418" t="s">
        <v>17</v>
      </c>
      <c r="E25418" t="s">
        <v>15</v>
      </c>
      <c r="F25418">
        <v>202637</v>
      </c>
      <c r="G25418">
        <v>4572</v>
      </c>
      <c r="H25418">
        <v>12</v>
      </c>
      <c r="I25418">
        <v>6531200</v>
      </c>
      <c r="J25418">
        <v>39756</v>
      </c>
      <c r="K25418">
        <v>15455.51706</v>
      </c>
    </row>
    <row r="25419" spans="1:11" x14ac:dyDescent="0.35">
      <c r="A25419" t="s">
        <v>533</v>
      </c>
      <c r="B25419" t="s">
        <v>96</v>
      </c>
      <c r="C25419" t="s">
        <v>138</v>
      </c>
      <c r="D25419" t="s">
        <v>17</v>
      </c>
      <c r="E25419" t="s">
        <v>15</v>
      </c>
      <c r="F25419">
        <v>202637</v>
      </c>
      <c r="G25419">
        <v>2100</v>
      </c>
      <c r="H25419">
        <v>12</v>
      </c>
      <c r="I25419">
        <v>2610500</v>
      </c>
      <c r="J25419">
        <v>9576</v>
      </c>
      <c r="K25419">
        <v>13660.291429000001</v>
      </c>
    </row>
    <row r="25420" spans="1:11" x14ac:dyDescent="0.35">
      <c r="A25420" t="s">
        <v>533</v>
      </c>
      <c r="B25420" t="s">
        <v>96</v>
      </c>
      <c r="C25420" t="s">
        <v>348</v>
      </c>
      <c r="D25420" t="s">
        <v>17</v>
      </c>
      <c r="E25420" t="s">
        <v>15</v>
      </c>
      <c r="F25420">
        <v>202637</v>
      </c>
      <c r="G25420">
        <v>2340</v>
      </c>
      <c r="H25420">
        <v>12</v>
      </c>
      <c r="I25420">
        <v>2827500</v>
      </c>
      <c r="J25420">
        <v>15084</v>
      </c>
      <c r="K25420">
        <v>13735.374358999999</v>
      </c>
    </row>
    <row r="25421" spans="1:11" x14ac:dyDescent="0.35">
      <c r="A25421" t="s">
        <v>533</v>
      </c>
      <c r="B25421" t="s">
        <v>96</v>
      </c>
      <c r="C25421" t="s">
        <v>139</v>
      </c>
      <c r="D25421" t="s">
        <v>32</v>
      </c>
      <c r="E25421" t="s">
        <v>15</v>
      </c>
      <c r="F25421">
        <v>202637</v>
      </c>
      <c r="G25421">
        <v>876</v>
      </c>
      <c r="H25421">
        <v>12</v>
      </c>
      <c r="I25421">
        <v>1295400</v>
      </c>
      <c r="J25421">
        <v>4032</v>
      </c>
      <c r="K25421">
        <v>15829.219177999999</v>
      </c>
    </row>
    <row r="25422" spans="1:11" x14ac:dyDescent="0.35">
      <c r="A25422" t="s">
        <v>533</v>
      </c>
      <c r="B25422" t="s">
        <v>96</v>
      </c>
      <c r="C25422" t="s">
        <v>141</v>
      </c>
      <c r="D25422" t="s">
        <v>17</v>
      </c>
      <c r="E25422" t="s">
        <v>15</v>
      </c>
      <c r="F25422">
        <v>202637</v>
      </c>
      <c r="G25422">
        <v>660</v>
      </c>
      <c r="H25422">
        <v>12</v>
      </c>
      <c r="I25422">
        <v>828000</v>
      </c>
      <c r="J25422">
        <v>816</v>
      </c>
      <c r="K25422">
        <v>13736.672726999999</v>
      </c>
    </row>
    <row r="25423" spans="1:11" x14ac:dyDescent="0.35">
      <c r="A25423" t="s">
        <v>533</v>
      </c>
      <c r="B25423" t="s">
        <v>96</v>
      </c>
      <c r="C25423" t="s">
        <v>142</v>
      </c>
      <c r="D25423" t="s">
        <v>17</v>
      </c>
      <c r="E25423" t="s">
        <v>18</v>
      </c>
      <c r="F25423">
        <v>202637</v>
      </c>
      <c r="G25423">
        <v>6180</v>
      </c>
      <c r="H25423">
        <v>20</v>
      </c>
      <c r="I25423">
        <v>8899200</v>
      </c>
      <c r="J25423">
        <v>23000</v>
      </c>
      <c r="K25423">
        <v>27209.042071</v>
      </c>
    </row>
    <row r="25424" spans="1:11" x14ac:dyDescent="0.35">
      <c r="A25424" t="s">
        <v>533</v>
      </c>
      <c r="B25424" t="s">
        <v>96</v>
      </c>
      <c r="C25424" t="s">
        <v>143</v>
      </c>
      <c r="D25424" t="s">
        <v>17</v>
      </c>
      <c r="E25424" t="s">
        <v>18</v>
      </c>
      <c r="F25424">
        <v>202637</v>
      </c>
      <c r="G25424">
        <v>3616</v>
      </c>
      <c r="H25424">
        <v>16</v>
      </c>
      <c r="I25424">
        <v>5825400</v>
      </c>
      <c r="J25424">
        <v>13984</v>
      </c>
      <c r="K25424">
        <v>23000.181415999999</v>
      </c>
    </row>
    <row r="25425" spans="1:11" x14ac:dyDescent="0.35">
      <c r="A25425" t="s">
        <v>533</v>
      </c>
      <c r="B25425" t="s">
        <v>96</v>
      </c>
      <c r="C25425" t="s">
        <v>144</v>
      </c>
      <c r="D25425" t="s">
        <v>17</v>
      </c>
      <c r="E25425" t="s">
        <v>18</v>
      </c>
      <c r="F25425">
        <v>202637</v>
      </c>
      <c r="G25425">
        <v>2480</v>
      </c>
      <c r="H25425">
        <v>16</v>
      </c>
      <c r="I25425">
        <v>3992100</v>
      </c>
      <c r="J25425">
        <v>7136</v>
      </c>
      <c r="K25425">
        <v>22997.767742</v>
      </c>
    </row>
    <row r="25426" spans="1:11" x14ac:dyDescent="0.35">
      <c r="A25426" t="s">
        <v>533</v>
      </c>
      <c r="B25426" t="s">
        <v>96</v>
      </c>
      <c r="C25426" t="s">
        <v>146</v>
      </c>
      <c r="D25426" t="s">
        <v>17</v>
      </c>
      <c r="E25426" t="s">
        <v>18</v>
      </c>
      <c r="F25426">
        <v>202637</v>
      </c>
      <c r="G25426">
        <v>4944</v>
      </c>
      <c r="H25426">
        <v>16</v>
      </c>
      <c r="I25426">
        <v>7397400</v>
      </c>
      <c r="J25426">
        <v>17024</v>
      </c>
      <c r="K25426">
        <v>21939.404531</v>
      </c>
    </row>
    <row r="25427" spans="1:11" x14ac:dyDescent="0.35">
      <c r="A25427" t="s">
        <v>533</v>
      </c>
      <c r="B25427" t="s">
        <v>96</v>
      </c>
      <c r="C25427" t="s">
        <v>148</v>
      </c>
      <c r="D25427" t="s">
        <v>17</v>
      </c>
      <c r="E25427" t="s">
        <v>18</v>
      </c>
      <c r="F25427">
        <v>202637</v>
      </c>
      <c r="G25427">
        <v>1952</v>
      </c>
      <c r="H25427">
        <v>16</v>
      </c>
      <c r="I25427">
        <v>3469000</v>
      </c>
      <c r="J25427">
        <v>5872</v>
      </c>
      <c r="K25427">
        <v>25419.393443000001</v>
      </c>
    </row>
    <row r="25428" spans="1:11" x14ac:dyDescent="0.35">
      <c r="A25428" t="s">
        <v>533</v>
      </c>
      <c r="B25428" t="s">
        <v>150</v>
      </c>
      <c r="C25428" t="s">
        <v>151</v>
      </c>
      <c r="D25428" t="s">
        <v>32</v>
      </c>
      <c r="E25428" t="s">
        <v>152</v>
      </c>
      <c r="F25428">
        <v>202637</v>
      </c>
      <c r="G25428">
        <v>440</v>
      </c>
      <c r="H25428">
        <v>20</v>
      </c>
      <c r="I25428">
        <v>550000</v>
      </c>
      <c r="J25428">
        <v>1140</v>
      </c>
      <c r="K25428">
        <v>23278.136364000002</v>
      </c>
    </row>
    <row r="25429" spans="1:11" x14ac:dyDescent="0.35">
      <c r="A25429" t="s">
        <v>533</v>
      </c>
      <c r="B25429" t="s">
        <v>150</v>
      </c>
      <c r="C25429" t="s">
        <v>153</v>
      </c>
      <c r="D25429" t="s">
        <v>32</v>
      </c>
      <c r="E25429" t="s">
        <v>152</v>
      </c>
      <c r="F25429">
        <v>202637</v>
      </c>
      <c r="G25429">
        <v>760</v>
      </c>
      <c r="H25429">
        <v>20</v>
      </c>
      <c r="I25429">
        <v>950000</v>
      </c>
      <c r="J25429">
        <v>1720</v>
      </c>
      <c r="K25429">
        <v>23342.736841999998</v>
      </c>
    </row>
    <row r="25430" spans="1:11" x14ac:dyDescent="0.35">
      <c r="A25430" t="s">
        <v>533</v>
      </c>
      <c r="B25430" t="s">
        <v>150</v>
      </c>
      <c r="C25430" t="s">
        <v>154</v>
      </c>
      <c r="D25430" t="s">
        <v>32</v>
      </c>
      <c r="E25430" t="s">
        <v>152</v>
      </c>
      <c r="F25430">
        <v>202637</v>
      </c>
      <c r="G25430">
        <v>360</v>
      </c>
      <c r="H25430">
        <v>20</v>
      </c>
      <c r="I25430">
        <v>450000</v>
      </c>
      <c r="J25430">
        <v>720</v>
      </c>
      <c r="K25430">
        <v>23282.833332999999</v>
      </c>
    </row>
    <row r="25431" spans="1:11" x14ac:dyDescent="0.35">
      <c r="A25431" t="s">
        <v>533</v>
      </c>
      <c r="B25431" t="s">
        <v>150</v>
      </c>
      <c r="C25431" t="s">
        <v>155</v>
      </c>
      <c r="D25431" t="s">
        <v>32</v>
      </c>
      <c r="E25431" t="s">
        <v>152</v>
      </c>
      <c r="F25431">
        <v>202637</v>
      </c>
      <c r="G25431">
        <v>1000</v>
      </c>
      <c r="H25431">
        <v>20</v>
      </c>
      <c r="I25431">
        <v>1250000</v>
      </c>
      <c r="J25431">
        <v>2220</v>
      </c>
      <c r="K25431">
        <v>23280.2</v>
      </c>
    </row>
    <row r="25432" spans="1:11" x14ac:dyDescent="0.35">
      <c r="A25432" t="s">
        <v>533</v>
      </c>
      <c r="B25432" t="s">
        <v>150</v>
      </c>
      <c r="C25432" t="s">
        <v>157</v>
      </c>
      <c r="D25432" t="s">
        <v>32</v>
      </c>
      <c r="E25432" t="s">
        <v>152</v>
      </c>
      <c r="F25432">
        <v>202637</v>
      </c>
      <c r="G25432">
        <v>460</v>
      </c>
      <c r="H25432">
        <v>20</v>
      </c>
      <c r="I25432">
        <v>575000</v>
      </c>
      <c r="J25432">
        <v>1100</v>
      </c>
      <c r="K25432">
        <v>23348</v>
      </c>
    </row>
    <row r="25433" spans="1:11" x14ac:dyDescent="0.35">
      <c r="A25433" t="s">
        <v>533</v>
      </c>
      <c r="B25433" t="s">
        <v>161</v>
      </c>
      <c r="C25433" t="s">
        <v>162</v>
      </c>
      <c r="D25433" t="s">
        <v>23</v>
      </c>
      <c r="E25433" t="s">
        <v>152</v>
      </c>
      <c r="F25433">
        <v>202637</v>
      </c>
      <c r="G25433">
        <v>2880</v>
      </c>
      <c r="H25433">
        <v>20</v>
      </c>
      <c r="I25433">
        <v>4332000</v>
      </c>
      <c r="J25433">
        <v>10600</v>
      </c>
      <c r="K25433">
        <v>28501.972222</v>
      </c>
    </row>
    <row r="25434" spans="1:11" x14ac:dyDescent="0.35">
      <c r="A25434" t="s">
        <v>533</v>
      </c>
      <c r="B25434" t="s">
        <v>161</v>
      </c>
      <c r="C25434" t="s">
        <v>163</v>
      </c>
      <c r="D25434" t="s">
        <v>23</v>
      </c>
      <c r="E25434" t="s">
        <v>152</v>
      </c>
      <c r="F25434">
        <v>202637</v>
      </c>
      <c r="G25434">
        <v>2720</v>
      </c>
      <c r="H25434">
        <v>20</v>
      </c>
      <c r="I25434">
        <v>4118000</v>
      </c>
      <c r="J25434">
        <v>10120</v>
      </c>
      <c r="K25434">
        <v>28535.882353000001</v>
      </c>
    </row>
    <row r="25435" spans="1:11" x14ac:dyDescent="0.35">
      <c r="A25435" t="s">
        <v>533</v>
      </c>
      <c r="B25435" t="s">
        <v>161</v>
      </c>
      <c r="C25435" t="s">
        <v>164</v>
      </c>
      <c r="D25435" t="s">
        <v>23</v>
      </c>
      <c r="E25435" t="s">
        <v>152</v>
      </c>
      <c r="F25435">
        <v>202637</v>
      </c>
      <c r="G25435">
        <v>1000</v>
      </c>
      <c r="H25435">
        <v>20</v>
      </c>
      <c r="I25435">
        <v>1703000</v>
      </c>
      <c r="J25435">
        <v>4020</v>
      </c>
      <c r="K25435">
        <v>31945.3</v>
      </c>
    </row>
    <row r="25436" spans="1:11" x14ac:dyDescent="0.35">
      <c r="A25436" t="s">
        <v>533</v>
      </c>
      <c r="B25436" t="s">
        <v>161</v>
      </c>
      <c r="C25436" t="s">
        <v>165</v>
      </c>
      <c r="D25436" t="s">
        <v>23</v>
      </c>
      <c r="E25436" t="s">
        <v>152</v>
      </c>
      <c r="F25436">
        <v>202637</v>
      </c>
      <c r="G25436">
        <v>2560</v>
      </c>
      <c r="H25436">
        <v>20</v>
      </c>
      <c r="I25436">
        <v>4392300</v>
      </c>
      <c r="J25436">
        <v>7220</v>
      </c>
      <c r="K25436">
        <v>32211.296875</v>
      </c>
    </row>
    <row r="25437" spans="1:11" x14ac:dyDescent="0.35">
      <c r="A25437" t="s">
        <v>533</v>
      </c>
      <c r="B25437" t="s">
        <v>161</v>
      </c>
      <c r="C25437" t="s">
        <v>166</v>
      </c>
      <c r="D25437" t="s">
        <v>23</v>
      </c>
      <c r="E25437" t="s">
        <v>152</v>
      </c>
      <c r="F25437">
        <v>202637</v>
      </c>
      <c r="G25437">
        <v>1380</v>
      </c>
      <c r="H25437">
        <v>20</v>
      </c>
      <c r="I25437">
        <v>2358000</v>
      </c>
      <c r="J25437">
        <v>7680</v>
      </c>
      <c r="K25437">
        <v>32159.144928000002</v>
      </c>
    </row>
    <row r="25438" spans="1:11" x14ac:dyDescent="0.35">
      <c r="A25438" t="s">
        <v>533</v>
      </c>
      <c r="B25438" t="s">
        <v>161</v>
      </c>
      <c r="C25438" t="s">
        <v>167</v>
      </c>
      <c r="D25438" t="s">
        <v>23</v>
      </c>
      <c r="E25438" t="s">
        <v>152</v>
      </c>
      <c r="F25438">
        <v>202637</v>
      </c>
      <c r="G25438">
        <v>1560</v>
      </c>
      <c r="H25438">
        <v>20</v>
      </c>
      <c r="I25438">
        <v>2390000</v>
      </c>
      <c r="J25438">
        <v>4880</v>
      </c>
      <c r="K25438">
        <v>28578.346153999999</v>
      </c>
    </row>
    <row r="25439" spans="1:11" x14ac:dyDescent="0.35">
      <c r="A25439" t="s">
        <v>533</v>
      </c>
      <c r="B25439" t="s">
        <v>161</v>
      </c>
      <c r="C25439" t="s">
        <v>168</v>
      </c>
      <c r="D25439" t="s">
        <v>23</v>
      </c>
      <c r="E25439" t="s">
        <v>152</v>
      </c>
      <c r="F25439">
        <v>202637</v>
      </c>
      <c r="G25439">
        <v>3580</v>
      </c>
      <c r="H25439">
        <v>20</v>
      </c>
      <c r="I25439">
        <v>5496000</v>
      </c>
      <c r="J25439">
        <v>19320</v>
      </c>
      <c r="K25439">
        <v>28544.949721000001</v>
      </c>
    </row>
    <row r="25440" spans="1:11" x14ac:dyDescent="0.35">
      <c r="A25440" t="s">
        <v>533</v>
      </c>
      <c r="B25440" t="s">
        <v>161</v>
      </c>
      <c r="C25440" t="s">
        <v>169</v>
      </c>
      <c r="D25440" t="s">
        <v>23</v>
      </c>
      <c r="E25440" t="s">
        <v>152</v>
      </c>
      <c r="F25440">
        <v>202637</v>
      </c>
      <c r="G25440">
        <v>6680</v>
      </c>
      <c r="H25440">
        <v>20</v>
      </c>
      <c r="I25440">
        <v>12047100</v>
      </c>
      <c r="J25440">
        <v>37740</v>
      </c>
      <c r="K25440">
        <v>34118.326347000002</v>
      </c>
    </row>
    <row r="25441" spans="1:11" x14ac:dyDescent="0.35">
      <c r="A25441" t="s">
        <v>533</v>
      </c>
      <c r="B25441" t="s">
        <v>161</v>
      </c>
      <c r="C25441" t="s">
        <v>170</v>
      </c>
      <c r="D25441" t="s">
        <v>23</v>
      </c>
      <c r="E25441" t="s">
        <v>152</v>
      </c>
      <c r="F25441">
        <v>202637</v>
      </c>
      <c r="G25441">
        <v>1540</v>
      </c>
      <c r="H25441">
        <v>20</v>
      </c>
      <c r="I25441">
        <v>2780400</v>
      </c>
      <c r="J25441">
        <v>6140</v>
      </c>
      <c r="K25441">
        <v>34090.779220999997</v>
      </c>
    </row>
    <row r="25442" spans="1:11" x14ac:dyDescent="0.35">
      <c r="A25442" t="s">
        <v>533</v>
      </c>
      <c r="B25442" t="s">
        <v>161</v>
      </c>
      <c r="C25442" t="s">
        <v>171</v>
      </c>
      <c r="D25442" t="s">
        <v>23</v>
      </c>
      <c r="E25442" t="s">
        <v>152</v>
      </c>
      <c r="F25442">
        <v>202637</v>
      </c>
      <c r="G25442">
        <v>1180</v>
      </c>
      <c r="H25442">
        <v>20</v>
      </c>
      <c r="I25442">
        <v>2015000</v>
      </c>
      <c r="J25442">
        <v>3960</v>
      </c>
      <c r="K25442">
        <v>31881.118643999998</v>
      </c>
    </row>
    <row r="25443" spans="1:11" x14ac:dyDescent="0.35">
      <c r="A25443" t="s">
        <v>533</v>
      </c>
      <c r="B25443" t="s">
        <v>161</v>
      </c>
      <c r="C25443" t="s">
        <v>172</v>
      </c>
      <c r="D25443" t="s">
        <v>23</v>
      </c>
      <c r="E25443" t="s">
        <v>152</v>
      </c>
      <c r="F25443">
        <v>202637</v>
      </c>
      <c r="G25443">
        <v>2620</v>
      </c>
      <c r="H25443">
        <v>20</v>
      </c>
      <c r="I25443">
        <v>4741200</v>
      </c>
      <c r="J25443">
        <v>15880</v>
      </c>
      <c r="K25443">
        <v>34116.633587999997</v>
      </c>
    </row>
    <row r="25444" spans="1:11" x14ac:dyDescent="0.35">
      <c r="A25444" t="s">
        <v>533</v>
      </c>
      <c r="B25444" t="s">
        <v>161</v>
      </c>
      <c r="C25444" t="s">
        <v>173</v>
      </c>
      <c r="D25444" t="s">
        <v>23</v>
      </c>
      <c r="E25444" t="s">
        <v>152</v>
      </c>
      <c r="F25444">
        <v>202637</v>
      </c>
      <c r="G25444">
        <v>1740</v>
      </c>
      <c r="H25444">
        <v>20</v>
      </c>
      <c r="I25444">
        <v>2982000</v>
      </c>
      <c r="J25444">
        <v>7460</v>
      </c>
      <c r="K25444">
        <v>32188.735632</v>
      </c>
    </row>
    <row r="25445" spans="1:11" x14ac:dyDescent="0.35">
      <c r="A25445" t="s">
        <v>533</v>
      </c>
      <c r="B25445" t="s">
        <v>161</v>
      </c>
      <c r="C25445" t="s">
        <v>174</v>
      </c>
      <c r="D25445" t="s">
        <v>23</v>
      </c>
      <c r="E25445" t="s">
        <v>152</v>
      </c>
      <c r="F25445">
        <v>202637</v>
      </c>
      <c r="G25445">
        <v>5240</v>
      </c>
      <c r="H25445">
        <v>20</v>
      </c>
      <c r="I25445">
        <v>9455100</v>
      </c>
      <c r="J25445">
        <v>27460</v>
      </c>
      <c r="K25445">
        <v>34097.587785999996</v>
      </c>
    </row>
    <row r="25446" spans="1:11" x14ac:dyDescent="0.35">
      <c r="A25446" t="s">
        <v>533</v>
      </c>
      <c r="B25446" t="s">
        <v>161</v>
      </c>
      <c r="C25446" t="s">
        <v>175</v>
      </c>
      <c r="D25446" t="s">
        <v>23</v>
      </c>
      <c r="E25446" t="s">
        <v>152</v>
      </c>
      <c r="F25446">
        <v>202637</v>
      </c>
      <c r="G25446">
        <v>1700</v>
      </c>
      <c r="H25446">
        <v>20</v>
      </c>
      <c r="I25446">
        <v>2896000</v>
      </c>
      <c r="J25446">
        <v>9960</v>
      </c>
      <c r="K25446">
        <v>31877.505882000001</v>
      </c>
    </row>
    <row r="25447" spans="1:11" x14ac:dyDescent="0.35">
      <c r="A25447" t="s">
        <v>533</v>
      </c>
      <c r="B25447" t="s">
        <v>176</v>
      </c>
      <c r="C25447" t="s">
        <v>177</v>
      </c>
      <c r="D25447" t="s">
        <v>32</v>
      </c>
      <c r="E25447" t="s">
        <v>160</v>
      </c>
      <c r="F25447">
        <v>202637</v>
      </c>
      <c r="G25447">
        <v>56</v>
      </c>
      <c r="H25447">
        <v>1</v>
      </c>
      <c r="I25447">
        <v>3292763</v>
      </c>
      <c r="J25447">
        <v>114</v>
      </c>
      <c r="K25447">
        <v>60960.392856999999</v>
      </c>
    </row>
    <row r="25448" spans="1:11" x14ac:dyDescent="0.35">
      <c r="A25448" t="s">
        <v>533</v>
      </c>
      <c r="B25448" t="s">
        <v>176</v>
      </c>
      <c r="C25448" t="s">
        <v>178</v>
      </c>
      <c r="D25448" t="s">
        <v>32</v>
      </c>
      <c r="E25448" t="s">
        <v>179</v>
      </c>
      <c r="F25448">
        <v>202637</v>
      </c>
      <c r="G25448">
        <v>42</v>
      </c>
      <c r="H25448">
        <v>1</v>
      </c>
      <c r="I25448">
        <v>2100000</v>
      </c>
      <c r="J25448">
        <v>84</v>
      </c>
      <c r="K25448">
        <v>46852.476190000001</v>
      </c>
    </row>
    <row r="25449" spans="1:11" x14ac:dyDescent="0.35">
      <c r="A25449" t="s">
        <v>533</v>
      </c>
      <c r="B25449" t="s">
        <v>176</v>
      </c>
      <c r="C25449" t="s">
        <v>180</v>
      </c>
      <c r="D25449" t="s">
        <v>32</v>
      </c>
      <c r="E25449" t="s">
        <v>179</v>
      </c>
      <c r="F25449">
        <v>202637</v>
      </c>
      <c r="G25449">
        <v>10</v>
      </c>
      <c r="H25449">
        <v>1</v>
      </c>
      <c r="I25449">
        <v>329000</v>
      </c>
      <c r="J25449">
        <v>17</v>
      </c>
      <c r="K25449">
        <v>30703.3</v>
      </c>
    </row>
    <row r="25450" spans="1:11" x14ac:dyDescent="0.35">
      <c r="A25450" t="s">
        <v>533</v>
      </c>
      <c r="B25450" t="s">
        <v>176</v>
      </c>
      <c r="C25450" t="s">
        <v>181</v>
      </c>
      <c r="D25450" t="s">
        <v>32</v>
      </c>
      <c r="E25450" t="s">
        <v>182</v>
      </c>
      <c r="F25450">
        <v>202637</v>
      </c>
      <c r="G25450">
        <v>120</v>
      </c>
      <c r="H25450">
        <v>1</v>
      </c>
      <c r="I25450">
        <v>6000000</v>
      </c>
      <c r="J25450">
        <v>360</v>
      </c>
      <c r="K25450">
        <v>47099.708333000002</v>
      </c>
    </row>
    <row r="25451" spans="1:11" x14ac:dyDescent="0.35">
      <c r="A25451" t="s">
        <v>533</v>
      </c>
      <c r="B25451" t="s">
        <v>176</v>
      </c>
      <c r="C25451" t="s">
        <v>183</v>
      </c>
      <c r="D25451" t="s">
        <v>32</v>
      </c>
      <c r="E25451" t="s">
        <v>182</v>
      </c>
      <c r="F25451">
        <v>202637</v>
      </c>
      <c r="G25451">
        <v>32</v>
      </c>
      <c r="H25451">
        <v>1</v>
      </c>
      <c r="I25451">
        <v>1052800</v>
      </c>
      <c r="J25451">
        <v>77</v>
      </c>
      <c r="K25451">
        <v>30814.34375</v>
      </c>
    </row>
    <row r="25452" spans="1:11" x14ac:dyDescent="0.35">
      <c r="A25452" t="s">
        <v>533</v>
      </c>
      <c r="B25452" t="s">
        <v>176</v>
      </c>
      <c r="C25452" t="s">
        <v>184</v>
      </c>
      <c r="D25452" t="s">
        <v>32</v>
      </c>
      <c r="E25452" t="s">
        <v>185</v>
      </c>
      <c r="F25452">
        <v>202637</v>
      </c>
      <c r="G25452">
        <v>109</v>
      </c>
      <c r="H25452">
        <v>1</v>
      </c>
      <c r="I25452">
        <v>5450000</v>
      </c>
      <c r="J25452">
        <v>253</v>
      </c>
      <c r="K25452">
        <v>46203.504587000003</v>
      </c>
    </row>
    <row r="25453" spans="1:11" x14ac:dyDescent="0.35">
      <c r="A25453" t="s">
        <v>533</v>
      </c>
      <c r="B25453" t="s">
        <v>176</v>
      </c>
      <c r="C25453" t="s">
        <v>186</v>
      </c>
      <c r="D25453" t="s">
        <v>32</v>
      </c>
      <c r="E25453" t="s">
        <v>185</v>
      </c>
      <c r="F25453">
        <v>202637</v>
      </c>
      <c r="G25453">
        <v>30</v>
      </c>
      <c r="H25453">
        <v>1</v>
      </c>
      <c r="I25453">
        <v>1050000</v>
      </c>
      <c r="J25453">
        <v>74</v>
      </c>
      <c r="K25453">
        <v>30682.9</v>
      </c>
    </row>
    <row r="25454" spans="1:11" x14ac:dyDescent="0.35">
      <c r="A25454" t="s">
        <v>533</v>
      </c>
      <c r="B25454" t="s">
        <v>176</v>
      </c>
      <c r="C25454" t="s">
        <v>187</v>
      </c>
      <c r="D25454" t="s">
        <v>32</v>
      </c>
      <c r="E25454" t="s">
        <v>188</v>
      </c>
      <c r="F25454">
        <v>202637</v>
      </c>
      <c r="G25454">
        <v>21</v>
      </c>
      <c r="H25454">
        <v>1</v>
      </c>
      <c r="I25454">
        <v>1050000</v>
      </c>
      <c r="J25454">
        <v>22</v>
      </c>
      <c r="K25454">
        <v>57448</v>
      </c>
    </row>
    <row r="25455" spans="1:11" x14ac:dyDescent="0.35">
      <c r="A25455" t="s">
        <v>533</v>
      </c>
      <c r="B25455" t="s">
        <v>176</v>
      </c>
      <c r="C25455" t="s">
        <v>189</v>
      </c>
      <c r="D25455" t="s">
        <v>32</v>
      </c>
      <c r="E25455" t="s">
        <v>190</v>
      </c>
      <c r="F25455">
        <v>202637</v>
      </c>
      <c r="G25455">
        <v>9</v>
      </c>
      <c r="H25455">
        <v>1</v>
      </c>
      <c r="I25455">
        <v>450000</v>
      </c>
      <c r="J25455">
        <v>11</v>
      </c>
      <c r="K25455">
        <v>44018</v>
      </c>
    </row>
    <row r="25456" spans="1:11" x14ac:dyDescent="0.35">
      <c r="A25456" t="s">
        <v>533</v>
      </c>
      <c r="B25456" t="s">
        <v>176</v>
      </c>
      <c r="C25456" t="s">
        <v>191</v>
      </c>
      <c r="D25456" t="s">
        <v>32</v>
      </c>
      <c r="E25456" t="s">
        <v>192</v>
      </c>
      <c r="F25456">
        <v>202637</v>
      </c>
      <c r="G25456">
        <v>32</v>
      </c>
      <c r="H25456">
        <v>1</v>
      </c>
      <c r="I25456">
        <v>1120000</v>
      </c>
      <c r="J25456">
        <v>73</v>
      </c>
      <c r="K25456">
        <v>33644.46875</v>
      </c>
    </row>
    <row r="25457" spans="1:11" x14ac:dyDescent="0.35">
      <c r="A25457" t="s">
        <v>533</v>
      </c>
      <c r="B25457" t="s">
        <v>176</v>
      </c>
      <c r="C25457" t="s">
        <v>193</v>
      </c>
      <c r="D25457" t="s">
        <v>32</v>
      </c>
      <c r="E25457" t="s">
        <v>192</v>
      </c>
      <c r="F25457">
        <v>202637</v>
      </c>
      <c r="G25457">
        <v>137</v>
      </c>
      <c r="H25457">
        <v>1</v>
      </c>
      <c r="I25457">
        <v>6860000</v>
      </c>
      <c r="J25457">
        <v>454</v>
      </c>
      <c r="K25457">
        <v>46588.007298999997</v>
      </c>
    </row>
    <row r="25458" spans="1:11" x14ac:dyDescent="0.35">
      <c r="A25458" t="s">
        <v>533</v>
      </c>
      <c r="B25458" t="s">
        <v>176</v>
      </c>
      <c r="C25458" t="s">
        <v>194</v>
      </c>
      <c r="D25458" t="s">
        <v>32</v>
      </c>
      <c r="E25458" t="s">
        <v>195</v>
      </c>
      <c r="F25458">
        <v>202637</v>
      </c>
      <c r="G25458">
        <v>17</v>
      </c>
      <c r="H25458">
        <v>1</v>
      </c>
      <c r="I25458">
        <v>595000</v>
      </c>
      <c r="J25458">
        <v>31</v>
      </c>
      <c r="K25458">
        <v>33914</v>
      </c>
    </row>
    <row r="25459" spans="1:11" x14ac:dyDescent="0.35">
      <c r="A25459" t="s">
        <v>533</v>
      </c>
      <c r="B25459" t="s">
        <v>176</v>
      </c>
      <c r="C25459" t="s">
        <v>196</v>
      </c>
      <c r="D25459" t="s">
        <v>32</v>
      </c>
      <c r="E25459" t="s">
        <v>195</v>
      </c>
      <c r="F25459">
        <v>202637</v>
      </c>
      <c r="G25459">
        <v>61</v>
      </c>
      <c r="H25459">
        <v>1</v>
      </c>
      <c r="I25459">
        <v>3065000</v>
      </c>
      <c r="J25459">
        <v>148</v>
      </c>
      <c r="K25459">
        <v>45362.655738000001</v>
      </c>
    </row>
    <row r="25460" spans="1:11" x14ac:dyDescent="0.35">
      <c r="A25460" t="s">
        <v>533</v>
      </c>
      <c r="B25460" t="s">
        <v>176</v>
      </c>
      <c r="C25460" t="s">
        <v>197</v>
      </c>
      <c r="D25460" t="s">
        <v>32</v>
      </c>
      <c r="E25460" t="s">
        <v>198</v>
      </c>
      <c r="F25460">
        <v>202637</v>
      </c>
      <c r="G25460">
        <v>71</v>
      </c>
      <c r="H25460">
        <v>1</v>
      </c>
      <c r="I25460">
        <v>3560000</v>
      </c>
      <c r="J25460">
        <v>146</v>
      </c>
      <c r="K25460">
        <v>48078.619718000002</v>
      </c>
    </row>
    <row r="25461" spans="1:11" x14ac:dyDescent="0.35">
      <c r="A25461" t="s">
        <v>533</v>
      </c>
      <c r="B25461" t="s">
        <v>176</v>
      </c>
      <c r="C25461" t="s">
        <v>199</v>
      </c>
      <c r="D25461" t="s">
        <v>32</v>
      </c>
      <c r="E25461" t="s">
        <v>200</v>
      </c>
      <c r="F25461">
        <v>202637</v>
      </c>
      <c r="G25461">
        <v>28</v>
      </c>
      <c r="H25461">
        <v>1</v>
      </c>
      <c r="I25461">
        <v>1400000</v>
      </c>
      <c r="J25461">
        <v>56</v>
      </c>
      <c r="K25461">
        <v>49188.392856999999</v>
      </c>
    </row>
    <row r="25462" spans="1:11" x14ac:dyDescent="0.35">
      <c r="A25462" t="s">
        <v>533</v>
      </c>
      <c r="B25462" t="s">
        <v>176</v>
      </c>
      <c r="C25462" t="s">
        <v>201</v>
      </c>
      <c r="D25462" t="s">
        <v>32</v>
      </c>
      <c r="E25462" t="s">
        <v>202</v>
      </c>
      <c r="F25462">
        <v>202637</v>
      </c>
      <c r="G25462">
        <v>22</v>
      </c>
      <c r="H25462">
        <v>1</v>
      </c>
      <c r="I25462">
        <v>773500</v>
      </c>
      <c r="J25462">
        <v>44</v>
      </c>
      <c r="K25462">
        <v>37644.590908999999</v>
      </c>
    </row>
    <row r="25463" spans="1:11" x14ac:dyDescent="0.35">
      <c r="A25463" t="s">
        <v>533</v>
      </c>
      <c r="B25463" t="s">
        <v>176</v>
      </c>
      <c r="C25463" t="s">
        <v>203</v>
      </c>
      <c r="D25463" t="s">
        <v>32</v>
      </c>
      <c r="E25463" t="s">
        <v>204</v>
      </c>
      <c r="F25463">
        <v>202637</v>
      </c>
      <c r="G25463">
        <v>21</v>
      </c>
      <c r="H25463">
        <v>1</v>
      </c>
      <c r="I25463">
        <v>1680000</v>
      </c>
      <c r="J25463">
        <v>48</v>
      </c>
      <c r="K25463">
        <v>70391.952380999996</v>
      </c>
    </row>
    <row r="25464" spans="1:11" x14ac:dyDescent="0.35">
      <c r="A25464" t="s">
        <v>533</v>
      </c>
      <c r="B25464" t="s">
        <v>176</v>
      </c>
      <c r="C25464" t="s">
        <v>205</v>
      </c>
      <c r="D25464" t="s">
        <v>32</v>
      </c>
      <c r="E25464" t="s">
        <v>206</v>
      </c>
      <c r="F25464">
        <v>202637</v>
      </c>
      <c r="G25464">
        <v>46</v>
      </c>
      <c r="H25464">
        <v>1</v>
      </c>
      <c r="I25464">
        <v>3701000</v>
      </c>
      <c r="J25464">
        <v>108</v>
      </c>
      <c r="K25464">
        <v>70344.434783000004</v>
      </c>
    </row>
    <row r="25465" spans="1:11" x14ac:dyDescent="0.35">
      <c r="A25465" t="s">
        <v>533</v>
      </c>
      <c r="B25465" t="s">
        <v>176</v>
      </c>
      <c r="C25465" t="s">
        <v>207</v>
      </c>
      <c r="D25465" t="s">
        <v>32</v>
      </c>
      <c r="E25465" t="s">
        <v>202</v>
      </c>
      <c r="F25465">
        <v>202637</v>
      </c>
      <c r="G25465">
        <v>40</v>
      </c>
      <c r="H25465">
        <v>1</v>
      </c>
      <c r="I25465">
        <v>1600000</v>
      </c>
      <c r="J25465">
        <v>115</v>
      </c>
      <c r="K25465">
        <v>37618.775000000001</v>
      </c>
    </row>
    <row r="25466" spans="1:11" x14ac:dyDescent="0.35">
      <c r="A25466" t="s">
        <v>533</v>
      </c>
      <c r="B25466" t="s">
        <v>176</v>
      </c>
      <c r="C25466" t="s">
        <v>208</v>
      </c>
      <c r="D25466" t="s">
        <v>32</v>
      </c>
      <c r="E25466" t="s">
        <v>185</v>
      </c>
      <c r="F25466">
        <v>202637</v>
      </c>
      <c r="G25466">
        <v>64</v>
      </c>
      <c r="H25466">
        <v>1</v>
      </c>
      <c r="I25466">
        <v>5134000</v>
      </c>
      <c r="J25466">
        <v>156</v>
      </c>
      <c r="K25466">
        <v>70244.375</v>
      </c>
    </row>
    <row r="25467" spans="1:11" x14ac:dyDescent="0.35">
      <c r="A25467" t="s">
        <v>533</v>
      </c>
      <c r="B25467" t="s">
        <v>176</v>
      </c>
      <c r="C25467" t="s">
        <v>209</v>
      </c>
      <c r="D25467" t="s">
        <v>32</v>
      </c>
      <c r="E25467" t="s">
        <v>188</v>
      </c>
      <c r="F25467">
        <v>202637</v>
      </c>
      <c r="G25467">
        <v>11</v>
      </c>
      <c r="H25467">
        <v>1</v>
      </c>
      <c r="I25467">
        <v>880000</v>
      </c>
      <c r="J25467">
        <v>20</v>
      </c>
      <c r="K25467">
        <v>70167.272727000003</v>
      </c>
    </row>
    <row r="25468" spans="1:11" x14ac:dyDescent="0.35">
      <c r="A25468" t="s">
        <v>533</v>
      </c>
      <c r="B25468" t="s">
        <v>176</v>
      </c>
      <c r="C25468" t="s">
        <v>210</v>
      </c>
      <c r="D25468" t="s">
        <v>32</v>
      </c>
      <c r="E25468" t="s">
        <v>200</v>
      </c>
      <c r="F25468">
        <v>202637</v>
      </c>
      <c r="G25468">
        <v>49</v>
      </c>
      <c r="H25468">
        <v>1</v>
      </c>
      <c r="I25468">
        <v>1970000</v>
      </c>
      <c r="J25468">
        <v>130</v>
      </c>
      <c r="K25468">
        <v>40463.448980000001</v>
      </c>
    </row>
    <row r="25469" spans="1:11" x14ac:dyDescent="0.35">
      <c r="A25469" t="s">
        <v>533</v>
      </c>
      <c r="B25469" t="s">
        <v>176</v>
      </c>
      <c r="C25469" t="s">
        <v>211</v>
      </c>
      <c r="D25469" t="s">
        <v>32</v>
      </c>
      <c r="E25469" t="s">
        <v>192</v>
      </c>
      <c r="F25469">
        <v>202637</v>
      </c>
      <c r="G25469">
        <v>72</v>
      </c>
      <c r="H25469">
        <v>1</v>
      </c>
      <c r="I25469">
        <v>5770000</v>
      </c>
      <c r="J25469">
        <v>154</v>
      </c>
      <c r="K25469">
        <v>70428.986111000006</v>
      </c>
    </row>
    <row r="25470" spans="1:11" x14ac:dyDescent="0.35">
      <c r="A25470" t="s">
        <v>533</v>
      </c>
      <c r="B25470" t="s">
        <v>176</v>
      </c>
      <c r="C25470" t="s">
        <v>212</v>
      </c>
      <c r="D25470" t="s">
        <v>32</v>
      </c>
      <c r="E25470" t="s">
        <v>195</v>
      </c>
      <c r="F25470">
        <v>202637</v>
      </c>
      <c r="G25470">
        <v>24</v>
      </c>
      <c r="H25470">
        <v>1</v>
      </c>
      <c r="I25470">
        <v>1925000</v>
      </c>
      <c r="J25470">
        <v>45</v>
      </c>
      <c r="K25470">
        <v>70445.25</v>
      </c>
    </row>
    <row r="25471" spans="1:11" x14ac:dyDescent="0.35">
      <c r="A25471" t="s">
        <v>533</v>
      </c>
      <c r="B25471" t="s">
        <v>176</v>
      </c>
      <c r="C25471" t="s">
        <v>213</v>
      </c>
      <c r="D25471" t="s">
        <v>32</v>
      </c>
      <c r="E25471" t="s">
        <v>198</v>
      </c>
      <c r="F25471">
        <v>202637</v>
      </c>
      <c r="G25471">
        <v>19</v>
      </c>
      <c r="H25471">
        <v>1</v>
      </c>
      <c r="I25471">
        <v>1520000</v>
      </c>
      <c r="J25471">
        <v>41</v>
      </c>
      <c r="K25471">
        <v>70040</v>
      </c>
    </row>
    <row r="25472" spans="1:11" x14ac:dyDescent="0.35">
      <c r="A25472" t="s">
        <v>533</v>
      </c>
      <c r="B25472" t="s">
        <v>223</v>
      </c>
      <c r="C25472" t="s">
        <v>224</v>
      </c>
      <c r="D25472" t="s">
        <v>14</v>
      </c>
      <c r="E25472" t="s">
        <v>24</v>
      </c>
      <c r="F25472">
        <v>202637</v>
      </c>
      <c r="G25472">
        <v>460</v>
      </c>
      <c r="H25472">
        <v>20</v>
      </c>
      <c r="I25472">
        <v>855800</v>
      </c>
      <c r="J25472">
        <v>2760</v>
      </c>
      <c r="K25472">
        <v>33923.304347999998</v>
      </c>
    </row>
    <row r="25473" spans="1:11" x14ac:dyDescent="0.35">
      <c r="A25473" t="s">
        <v>533</v>
      </c>
      <c r="B25473" t="s">
        <v>223</v>
      </c>
      <c r="C25473" t="s">
        <v>225</v>
      </c>
      <c r="D25473" t="s">
        <v>20</v>
      </c>
      <c r="E25473" t="s">
        <v>18</v>
      </c>
      <c r="F25473">
        <v>202637</v>
      </c>
      <c r="G25473">
        <v>216</v>
      </c>
      <c r="H25473">
        <v>12</v>
      </c>
      <c r="I25473">
        <v>376500</v>
      </c>
      <c r="J25473">
        <v>1260</v>
      </c>
      <c r="K25473">
        <v>19034.833332999999</v>
      </c>
    </row>
    <row r="25474" spans="1:11" x14ac:dyDescent="0.35">
      <c r="A25474" t="s">
        <v>533</v>
      </c>
      <c r="B25474" t="s">
        <v>223</v>
      </c>
      <c r="C25474" t="s">
        <v>227</v>
      </c>
      <c r="D25474" t="s">
        <v>17</v>
      </c>
      <c r="E25474" t="s">
        <v>24</v>
      </c>
      <c r="F25474">
        <v>202637</v>
      </c>
      <c r="G25474">
        <v>420</v>
      </c>
      <c r="H25474">
        <v>20</v>
      </c>
      <c r="I25474">
        <v>732900</v>
      </c>
      <c r="J25474">
        <v>3040</v>
      </c>
      <c r="K25474">
        <v>31745.666667000001</v>
      </c>
    </row>
    <row r="25475" spans="1:11" x14ac:dyDescent="0.35">
      <c r="A25475" t="s">
        <v>533</v>
      </c>
      <c r="B25475" t="s">
        <v>223</v>
      </c>
      <c r="C25475" t="s">
        <v>228</v>
      </c>
      <c r="D25475" t="s">
        <v>17</v>
      </c>
      <c r="E25475" t="s">
        <v>24</v>
      </c>
      <c r="F25475">
        <v>202637</v>
      </c>
      <c r="G25475">
        <v>1080</v>
      </c>
      <c r="H25475">
        <v>20</v>
      </c>
      <c r="I25475">
        <v>1938600</v>
      </c>
      <c r="J25475">
        <v>7300</v>
      </c>
      <c r="K25475">
        <v>32656.259258999999</v>
      </c>
    </row>
    <row r="25476" spans="1:11" x14ac:dyDescent="0.35">
      <c r="A25476" t="s">
        <v>533</v>
      </c>
      <c r="B25476" t="s">
        <v>223</v>
      </c>
      <c r="C25476" t="s">
        <v>232</v>
      </c>
      <c r="D25476" t="s">
        <v>32</v>
      </c>
      <c r="E25476" t="s">
        <v>18</v>
      </c>
      <c r="F25476">
        <v>202637</v>
      </c>
      <c r="G25476">
        <v>368</v>
      </c>
      <c r="H25476">
        <v>16</v>
      </c>
      <c r="I25476">
        <v>602700</v>
      </c>
      <c r="J25476">
        <v>3600</v>
      </c>
      <c r="K25476">
        <v>22627.956522</v>
      </c>
    </row>
    <row r="25477" spans="1:11" x14ac:dyDescent="0.35">
      <c r="A25477" t="s">
        <v>533</v>
      </c>
      <c r="B25477" t="s">
        <v>223</v>
      </c>
      <c r="C25477" t="s">
        <v>234</v>
      </c>
      <c r="D25477" t="s">
        <v>109</v>
      </c>
      <c r="E25477" t="s">
        <v>24</v>
      </c>
      <c r="F25477">
        <v>202637</v>
      </c>
      <c r="G25477">
        <v>440</v>
      </c>
      <c r="H25477">
        <v>20</v>
      </c>
      <c r="I25477">
        <v>775100</v>
      </c>
      <c r="J25477">
        <v>2980</v>
      </c>
      <c r="K25477">
        <v>31646.818181999999</v>
      </c>
    </row>
    <row r="25478" spans="1:11" x14ac:dyDescent="0.35">
      <c r="A25478" t="s">
        <v>533</v>
      </c>
      <c r="B25478" t="s">
        <v>223</v>
      </c>
      <c r="C25478" t="s">
        <v>235</v>
      </c>
      <c r="D25478" t="s">
        <v>109</v>
      </c>
      <c r="E25478" t="s">
        <v>24</v>
      </c>
      <c r="F25478">
        <v>202637</v>
      </c>
      <c r="G25478">
        <v>800</v>
      </c>
      <c r="H25478">
        <v>20</v>
      </c>
      <c r="I25478">
        <v>1442900</v>
      </c>
      <c r="J25478">
        <v>3000</v>
      </c>
      <c r="K25478">
        <v>32800.400000000001</v>
      </c>
    </row>
    <row r="25479" spans="1:11" x14ac:dyDescent="0.35">
      <c r="A25479" t="s">
        <v>533</v>
      </c>
      <c r="B25479" t="s">
        <v>223</v>
      </c>
      <c r="C25479" t="s">
        <v>236</v>
      </c>
      <c r="D25479" t="s">
        <v>20</v>
      </c>
      <c r="E25479" t="s">
        <v>24</v>
      </c>
      <c r="F25479">
        <v>202637</v>
      </c>
      <c r="G25479">
        <v>460</v>
      </c>
      <c r="H25479">
        <v>20</v>
      </c>
      <c r="I25479">
        <v>832600</v>
      </c>
      <c r="J25479">
        <v>2660</v>
      </c>
      <c r="K25479">
        <v>32392.260869999998</v>
      </c>
    </row>
    <row r="25480" spans="1:11" x14ac:dyDescent="0.35">
      <c r="A25480" t="s">
        <v>533</v>
      </c>
      <c r="B25480" t="s">
        <v>237</v>
      </c>
      <c r="C25480" t="s">
        <v>238</v>
      </c>
      <c r="D25480" t="s">
        <v>17</v>
      </c>
      <c r="E25480" t="s">
        <v>18</v>
      </c>
      <c r="F25480">
        <v>202637</v>
      </c>
      <c r="G25480">
        <v>2280</v>
      </c>
      <c r="H25480">
        <v>20</v>
      </c>
      <c r="I25480">
        <v>3546000</v>
      </c>
      <c r="J25480">
        <v>8320</v>
      </c>
      <c r="K25480">
        <v>28276.385965000001</v>
      </c>
    </row>
    <row r="25481" spans="1:11" x14ac:dyDescent="0.35">
      <c r="A25481" t="s">
        <v>533</v>
      </c>
      <c r="B25481" t="s">
        <v>237</v>
      </c>
      <c r="C25481" t="s">
        <v>239</v>
      </c>
      <c r="D25481" t="s">
        <v>17</v>
      </c>
      <c r="E25481" t="s">
        <v>18</v>
      </c>
      <c r="F25481">
        <v>202637</v>
      </c>
      <c r="G25481">
        <v>1580</v>
      </c>
      <c r="H25481">
        <v>20</v>
      </c>
      <c r="I25481">
        <v>2478100</v>
      </c>
      <c r="J25481">
        <v>4560</v>
      </c>
      <c r="K25481">
        <v>28262.708860999999</v>
      </c>
    </row>
    <row r="25482" spans="1:11" x14ac:dyDescent="0.35">
      <c r="A25482" t="s">
        <v>533</v>
      </c>
      <c r="B25482" t="s">
        <v>237</v>
      </c>
      <c r="C25482" t="s">
        <v>240</v>
      </c>
      <c r="D25482" t="s">
        <v>17</v>
      </c>
      <c r="E25482" t="s">
        <v>18</v>
      </c>
      <c r="F25482">
        <v>202637</v>
      </c>
      <c r="G25482">
        <v>2660</v>
      </c>
      <c r="H25482">
        <v>20</v>
      </c>
      <c r="I25482">
        <v>4189500</v>
      </c>
      <c r="J25482">
        <v>9440</v>
      </c>
      <c r="K25482">
        <v>28256.338346</v>
      </c>
    </row>
    <row r="25483" spans="1:11" x14ac:dyDescent="0.35">
      <c r="A25483" t="s">
        <v>533</v>
      </c>
      <c r="B25483" t="s">
        <v>237</v>
      </c>
      <c r="C25483" t="s">
        <v>241</v>
      </c>
      <c r="D25483" t="s">
        <v>20</v>
      </c>
      <c r="E25483" t="s">
        <v>18</v>
      </c>
      <c r="F25483">
        <v>202637</v>
      </c>
      <c r="G25483">
        <v>2720</v>
      </c>
      <c r="H25483">
        <v>16</v>
      </c>
      <c r="I25483">
        <v>6381500</v>
      </c>
      <c r="J25483">
        <v>9872</v>
      </c>
      <c r="K25483">
        <v>33823</v>
      </c>
    </row>
    <row r="25484" spans="1:11" x14ac:dyDescent="0.35">
      <c r="A25484" t="s">
        <v>533</v>
      </c>
      <c r="B25484" t="s">
        <v>237</v>
      </c>
      <c r="C25484" t="s">
        <v>242</v>
      </c>
      <c r="D25484" t="s">
        <v>17</v>
      </c>
      <c r="E25484" t="s">
        <v>18</v>
      </c>
      <c r="F25484">
        <v>202637</v>
      </c>
      <c r="G25484">
        <v>33340</v>
      </c>
      <c r="H25484">
        <v>20</v>
      </c>
      <c r="I25484">
        <v>81945200</v>
      </c>
      <c r="J25484">
        <v>265800</v>
      </c>
      <c r="K25484">
        <v>43608.423515000002</v>
      </c>
    </row>
    <row r="25485" spans="1:11" x14ac:dyDescent="0.35">
      <c r="A25485" t="s">
        <v>533</v>
      </c>
      <c r="B25485" t="s">
        <v>237</v>
      </c>
      <c r="C25485" t="s">
        <v>544</v>
      </c>
      <c r="D25485" t="s">
        <v>20</v>
      </c>
      <c r="E25485" t="s">
        <v>18</v>
      </c>
      <c r="F25485">
        <v>202637</v>
      </c>
      <c r="G25485">
        <v>5960</v>
      </c>
      <c r="H25485">
        <v>20</v>
      </c>
      <c r="I25485">
        <v>14282300</v>
      </c>
      <c r="J25485">
        <v>40900</v>
      </c>
      <c r="K25485">
        <v>43607.097314999999</v>
      </c>
    </row>
    <row r="25486" spans="1:11" x14ac:dyDescent="0.35">
      <c r="A25486" t="s">
        <v>533</v>
      </c>
      <c r="B25486" t="s">
        <v>237</v>
      </c>
      <c r="C25486" t="s">
        <v>243</v>
      </c>
      <c r="D25486" t="s">
        <v>20</v>
      </c>
      <c r="E25486" t="s">
        <v>18</v>
      </c>
      <c r="F25486">
        <v>202637</v>
      </c>
      <c r="G25486">
        <v>1456</v>
      </c>
      <c r="H25486">
        <v>16</v>
      </c>
      <c r="I25486">
        <v>3384100</v>
      </c>
      <c r="J25486">
        <v>4480</v>
      </c>
      <c r="K25486">
        <v>33702.142856999999</v>
      </c>
    </row>
    <row r="25487" spans="1:11" x14ac:dyDescent="0.35">
      <c r="A25487" t="s">
        <v>533</v>
      </c>
      <c r="B25487" t="s">
        <v>237</v>
      </c>
      <c r="C25487" t="s">
        <v>244</v>
      </c>
      <c r="D25487" t="s">
        <v>20</v>
      </c>
      <c r="E25487" t="s">
        <v>18</v>
      </c>
      <c r="F25487">
        <v>202637</v>
      </c>
      <c r="G25487">
        <v>11808</v>
      </c>
      <c r="H25487">
        <v>16</v>
      </c>
      <c r="I25487">
        <v>30303600</v>
      </c>
      <c r="J25487">
        <v>70304</v>
      </c>
      <c r="K25487">
        <v>36430.552845999999</v>
      </c>
    </row>
    <row r="25488" spans="1:11" x14ac:dyDescent="0.35">
      <c r="A25488" t="s">
        <v>533</v>
      </c>
      <c r="B25488" t="s">
        <v>237</v>
      </c>
      <c r="C25488" t="s">
        <v>246</v>
      </c>
      <c r="D25488" t="s">
        <v>20</v>
      </c>
      <c r="E25488" t="s">
        <v>18</v>
      </c>
      <c r="F25488">
        <v>202637</v>
      </c>
      <c r="G25488">
        <v>1824</v>
      </c>
      <c r="H25488">
        <v>16</v>
      </c>
      <c r="I25488">
        <v>4452400</v>
      </c>
      <c r="J25488">
        <v>6656</v>
      </c>
      <c r="K25488">
        <v>34335.157894999997</v>
      </c>
    </row>
    <row r="25489" spans="1:11" x14ac:dyDescent="0.35">
      <c r="A25489" t="s">
        <v>533</v>
      </c>
      <c r="B25489" t="s">
        <v>237</v>
      </c>
      <c r="C25489" t="s">
        <v>248</v>
      </c>
      <c r="D25489" t="s">
        <v>17</v>
      </c>
      <c r="E25489" t="s">
        <v>15</v>
      </c>
      <c r="F25489">
        <v>202637</v>
      </c>
      <c r="G25489">
        <v>1308</v>
      </c>
      <c r="H25489">
        <v>12</v>
      </c>
      <c r="I25489">
        <v>1580500</v>
      </c>
      <c r="J25489">
        <v>4068</v>
      </c>
      <c r="K25489">
        <v>13632.366972</v>
      </c>
    </row>
    <row r="25490" spans="1:11" x14ac:dyDescent="0.35">
      <c r="A25490" t="s">
        <v>533</v>
      </c>
      <c r="B25490" t="s">
        <v>237</v>
      </c>
      <c r="C25490" t="s">
        <v>249</v>
      </c>
      <c r="D25490" t="s">
        <v>17</v>
      </c>
      <c r="E25490" t="s">
        <v>15</v>
      </c>
      <c r="F25490">
        <v>202637</v>
      </c>
      <c r="G25490">
        <v>1080</v>
      </c>
      <c r="H25490">
        <v>12</v>
      </c>
      <c r="I25490">
        <v>1530000</v>
      </c>
      <c r="J25490">
        <v>4164</v>
      </c>
      <c r="K25490">
        <v>15671.711111000001</v>
      </c>
    </row>
    <row r="25491" spans="1:11" x14ac:dyDescent="0.35">
      <c r="A25491" t="s">
        <v>533</v>
      </c>
      <c r="B25491" t="s">
        <v>237</v>
      </c>
      <c r="C25491" t="s">
        <v>250</v>
      </c>
      <c r="D25491" t="s">
        <v>17</v>
      </c>
      <c r="E25491" t="s">
        <v>15</v>
      </c>
      <c r="F25491">
        <v>202637</v>
      </c>
      <c r="G25491">
        <v>960</v>
      </c>
      <c r="H25491">
        <v>12</v>
      </c>
      <c r="I25491">
        <v>1360000</v>
      </c>
      <c r="J25491">
        <v>3804</v>
      </c>
      <c r="K25491">
        <v>15641.15</v>
      </c>
    </row>
    <row r="25492" spans="1:11" x14ac:dyDescent="0.35">
      <c r="A25492" t="s">
        <v>533</v>
      </c>
      <c r="B25492" t="s">
        <v>237</v>
      </c>
      <c r="C25492" t="s">
        <v>251</v>
      </c>
      <c r="D25492" t="s">
        <v>14</v>
      </c>
      <c r="E25492" t="s">
        <v>15</v>
      </c>
      <c r="F25492">
        <v>202637</v>
      </c>
      <c r="G25492">
        <v>420</v>
      </c>
      <c r="H25492">
        <v>12</v>
      </c>
      <c r="I25492">
        <v>507500</v>
      </c>
      <c r="J25492">
        <v>1332</v>
      </c>
      <c r="K25492">
        <v>13609.885714</v>
      </c>
    </row>
    <row r="25493" spans="1:11" x14ac:dyDescent="0.35">
      <c r="A25493" t="s">
        <v>533</v>
      </c>
      <c r="B25493" t="s">
        <v>237</v>
      </c>
      <c r="C25493" t="s">
        <v>253</v>
      </c>
      <c r="D25493" t="s">
        <v>17</v>
      </c>
      <c r="E25493" t="s">
        <v>15</v>
      </c>
      <c r="F25493">
        <v>202637</v>
      </c>
      <c r="G25493">
        <v>1644</v>
      </c>
      <c r="H25493">
        <v>12</v>
      </c>
      <c r="I25493">
        <v>1990000</v>
      </c>
      <c r="J25493">
        <v>7848</v>
      </c>
      <c r="K25493">
        <v>13577.817518</v>
      </c>
    </row>
    <row r="25494" spans="1:11" x14ac:dyDescent="0.35">
      <c r="A25494" t="s">
        <v>533</v>
      </c>
      <c r="B25494" t="s">
        <v>237</v>
      </c>
      <c r="C25494" t="s">
        <v>254</v>
      </c>
      <c r="D25494" t="s">
        <v>20</v>
      </c>
      <c r="E25494" t="s">
        <v>24</v>
      </c>
      <c r="F25494">
        <v>202637</v>
      </c>
      <c r="G25494">
        <v>940</v>
      </c>
      <c r="H25494">
        <v>20</v>
      </c>
      <c r="I25494">
        <v>2179400</v>
      </c>
      <c r="J25494">
        <v>2880</v>
      </c>
      <c r="K25494">
        <v>41034.276596000003</v>
      </c>
    </row>
    <row r="25495" spans="1:11" x14ac:dyDescent="0.35">
      <c r="A25495" t="s">
        <v>533</v>
      </c>
      <c r="B25495" t="s">
        <v>237</v>
      </c>
      <c r="C25495" t="s">
        <v>255</v>
      </c>
      <c r="D25495" t="s">
        <v>20</v>
      </c>
      <c r="E25495" t="s">
        <v>18</v>
      </c>
      <c r="F25495">
        <v>202637</v>
      </c>
      <c r="G25495">
        <v>4960</v>
      </c>
      <c r="H25495">
        <v>20</v>
      </c>
      <c r="I25495">
        <v>11455000</v>
      </c>
      <c r="J25495">
        <v>28680</v>
      </c>
      <c r="K25495">
        <v>41530.504031999997</v>
      </c>
    </row>
    <row r="25496" spans="1:11" x14ac:dyDescent="0.35">
      <c r="A25496" t="s">
        <v>533</v>
      </c>
      <c r="B25496" t="s">
        <v>237</v>
      </c>
      <c r="C25496" t="s">
        <v>256</v>
      </c>
      <c r="D25496" t="s">
        <v>20</v>
      </c>
      <c r="E25496" t="s">
        <v>18</v>
      </c>
      <c r="F25496">
        <v>202637</v>
      </c>
      <c r="G25496">
        <v>2336</v>
      </c>
      <c r="H25496">
        <v>16</v>
      </c>
      <c r="I25496">
        <v>5564600</v>
      </c>
      <c r="J25496">
        <v>6960</v>
      </c>
      <c r="K25496">
        <v>34343.253425000003</v>
      </c>
    </row>
    <row r="25497" spans="1:11" x14ac:dyDescent="0.35">
      <c r="A25497" t="s">
        <v>533</v>
      </c>
      <c r="B25497" t="s">
        <v>237</v>
      </c>
      <c r="C25497" t="s">
        <v>257</v>
      </c>
      <c r="D25497" t="s">
        <v>23</v>
      </c>
      <c r="E25497" t="s">
        <v>18</v>
      </c>
      <c r="F25497">
        <v>202637</v>
      </c>
      <c r="G25497">
        <v>12440</v>
      </c>
      <c r="H25497">
        <v>20</v>
      </c>
      <c r="I25497">
        <v>28976600</v>
      </c>
      <c r="J25497">
        <v>98140</v>
      </c>
      <c r="K25497">
        <v>41521.361735999999</v>
      </c>
    </row>
    <row r="25498" spans="1:11" x14ac:dyDescent="0.35">
      <c r="A25498" t="s">
        <v>533</v>
      </c>
      <c r="B25498" t="s">
        <v>237</v>
      </c>
      <c r="C25498" t="s">
        <v>258</v>
      </c>
      <c r="D25498" t="s">
        <v>23</v>
      </c>
      <c r="E25498" t="s">
        <v>18</v>
      </c>
      <c r="F25498">
        <v>202637</v>
      </c>
      <c r="G25498">
        <v>3080</v>
      </c>
      <c r="H25498">
        <v>20</v>
      </c>
      <c r="I25498">
        <v>7262800</v>
      </c>
      <c r="J25498">
        <v>12380</v>
      </c>
      <c r="K25498">
        <v>41634.493505999999</v>
      </c>
    </row>
    <row r="25499" spans="1:11" x14ac:dyDescent="0.35">
      <c r="A25499" t="s">
        <v>533</v>
      </c>
      <c r="B25499" t="s">
        <v>237</v>
      </c>
      <c r="C25499" t="s">
        <v>260</v>
      </c>
      <c r="D25499" t="s">
        <v>23</v>
      </c>
      <c r="E25499" t="s">
        <v>24</v>
      </c>
      <c r="F25499">
        <v>202637</v>
      </c>
      <c r="G25499">
        <v>400</v>
      </c>
      <c r="H25499">
        <v>20</v>
      </c>
      <c r="I25499">
        <v>947800</v>
      </c>
      <c r="J25499">
        <v>960</v>
      </c>
      <c r="K25499">
        <v>40842.699999999997</v>
      </c>
    </row>
    <row r="25500" spans="1:11" x14ac:dyDescent="0.35">
      <c r="A25500" t="s">
        <v>533</v>
      </c>
      <c r="B25500" t="s">
        <v>237</v>
      </c>
      <c r="C25500" t="s">
        <v>263</v>
      </c>
      <c r="D25500" t="s">
        <v>20</v>
      </c>
      <c r="E25500" t="s">
        <v>21</v>
      </c>
      <c r="F25500">
        <v>202637</v>
      </c>
      <c r="G25500">
        <v>1300</v>
      </c>
      <c r="H25500">
        <v>20</v>
      </c>
      <c r="I25500">
        <v>2060500</v>
      </c>
      <c r="J25500">
        <v>3920</v>
      </c>
      <c r="K25500">
        <v>28613.938461999998</v>
      </c>
    </row>
    <row r="25501" spans="1:11" x14ac:dyDescent="0.35">
      <c r="A25501" t="s">
        <v>533</v>
      </c>
      <c r="B25501" t="s">
        <v>265</v>
      </c>
      <c r="C25501" t="s">
        <v>266</v>
      </c>
      <c r="D25501" t="s">
        <v>17</v>
      </c>
      <c r="E25501" t="s">
        <v>18</v>
      </c>
      <c r="F25501">
        <v>202637</v>
      </c>
      <c r="G25501">
        <v>10688</v>
      </c>
      <c r="H25501">
        <v>16</v>
      </c>
      <c r="I25501">
        <v>21916300</v>
      </c>
      <c r="J25501">
        <v>69424</v>
      </c>
      <c r="K25501">
        <v>30369.842814</v>
      </c>
    </row>
    <row r="25502" spans="1:11" x14ac:dyDescent="0.35">
      <c r="A25502" t="s">
        <v>533</v>
      </c>
      <c r="B25502" t="s">
        <v>265</v>
      </c>
      <c r="C25502" t="s">
        <v>267</v>
      </c>
      <c r="D25502" t="s">
        <v>20</v>
      </c>
      <c r="E25502" t="s">
        <v>18</v>
      </c>
      <c r="F25502">
        <v>202637</v>
      </c>
      <c r="G25502">
        <v>5504</v>
      </c>
      <c r="H25502">
        <v>16</v>
      </c>
      <c r="I25502">
        <v>11280200</v>
      </c>
      <c r="J25502">
        <v>30560</v>
      </c>
      <c r="K25502">
        <v>29588.575581000001</v>
      </c>
    </row>
    <row r="25503" spans="1:11" x14ac:dyDescent="0.35">
      <c r="A25503" t="s">
        <v>533</v>
      </c>
      <c r="B25503" t="s">
        <v>270</v>
      </c>
      <c r="C25503" t="s">
        <v>271</v>
      </c>
      <c r="D25503" t="s">
        <v>49</v>
      </c>
      <c r="E25503" t="s">
        <v>15</v>
      </c>
      <c r="F25503">
        <v>202637</v>
      </c>
      <c r="G25503">
        <v>1272</v>
      </c>
      <c r="H25503">
        <v>12</v>
      </c>
      <c r="I25503">
        <v>1008900</v>
      </c>
      <c r="J25503">
        <v>5604</v>
      </c>
      <c r="K25503">
        <v>8478.207547</v>
      </c>
    </row>
    <row r="25504" spans="1:11" x14ac:dyDescent="0.35">
      <c r="A25504" t="s">
        <v>533</v>
      </c>
      <c r="B25504" t="s">
        <v>270</v>
      </c>
      <c r="C25504" t="s">
        <v>273</v>
      </c>
      <c r="D25504" t="s">
        <v>14</v>
      </c>
      <c r="E25504" t="s">
        <v>15</v>
      </c>
      <c r="F25504">
        <v>202637</v>
      </c>
      <c r="G25504">
        <v>408</v>
      </c>
      <c r="H25504">
        <v>12</v>
      </c>
      <c r="I25504">
        <v>351000</v>
      </c>
      <c r="J25504">
        <v>1548</v>
      </c>
      <c r="K25504">
        <v>8232.2058820000002</v>
      </c>
    </row>
    <row r="25505" spans="1:11" x14ac:dyDescent="0.35">
      <c r="A25505" t="s">
        <v>533</v>
      </c>
      <c r="B25505" t="s">
        <v>270</v>
      </c>
      <c r="C25505" t="s">
        <v>274</v>
      </c>
      <c r="D25505" t="s">
        <v>49</v>
      </c>
      <c r="E25505" t="s">
        <v>15</v>
      </c>
      <c r="F25505">
        <v>202637</v>
      </c>
      <c r="G25505">
        <v>624</v>
      </c>
      <c r="H25505">
        <v>12</v>
      </c>
      <c r="I25505">
        <v>468000</v>
      </c>
      <c r="J25505">
        <v>3612</v>
      </c>
      <c r="K25505">
        <v>8143.5576920000003</v>
      </c>
    </row>
    <row r="25506" spans="1:11" x14ac:dyDescent="0.35">
      <c r="A25506" t="s">
        <v>533</v>
      </c>
      <c r="B25506" t="s">
        <v>270</v>
      </c>
      <c r="C25506" t="s">
        <v>275</v>
      </c>
      <c r="D25506" t="s">
        <v>17</v>
      </c>
      <c r="E25506" t="s">
        <v>21</v>
      </c>
      <c r="F25506">
        <v>202637</v>
      </c>
      <c r="G25506">
        <v>324</v>
      </c>
      <c r="H25506">
        <v>12</v>
      </c>
      <c r="I25506">
        <v>537300</v>
      </c>
      <c r="J25506">
        <v>2028</v>
      </c>
      <c r="K25506">
        <v>18071.666667000001</v>
      </c>
    </row>
    <row r="25507" spans="1:11" x14ac:dyDescent="0.35">
      <c r="A25507" t="s">
        <v>533</v>
      </c>
      <c r="B25507" t="s">
        <v>270</v>
      </c>
      <c r="C25507" t="s">
        <v>276</v>
      </c>
      <c r="D25507" t="s">
        <v>17</v>
      </c>
      <c r="E25507" t="s">
        <v>18</v>
      </c>
      <c r="F25507">
        <v>202637</v>
      </c>
      <c r="G25507">
        <v>1640</v>
      </c>
      <c r="H25507">
        <v>20</v>
      </c>
      <c r="I25507">
        <v>3006000</v>
      </c>
      <c r="J25507">
        <v>5260</v>
      </c>
      <c r="K25507">
        <v>34910.317072999998</v>
      </c>
    </row>
    <row r="25508" spans="1:11" x14ac:dyDescent="0.35">
      <c r="A25508" t="s">
        <v>533</v>
      </c>
      <c r="B25508" t="s">
        <v>270</v>
      </c>
      <c r="C25508" t="s">
        <v>277</v>
      </c>
      <c r="D25508" t="s">
        <v>14</v>
      </c>
      <c r="E25508" t="s">
        <v>15</v>
      </c>
      <c r="F25508">
        <v>202637</v>
      </c>
      <c r="G25508">
        <v>2076</v>
      </c>
      <c r="H25508">
        <v>12</v>
      </c>
      <c r="I25508">
        <v>1732400</v>
      </c>
      <c r="J25508">
        <v>11856</v>
      </c>
      <c r="K25508">
        <v>9268.3294800000003</v>
      </c>
    </row>
    <row r="25509" spans="1:11" x14ac:dyDescent="0.35">
      <c r="A25509" t="s">
        <v>533</v>
      </c>
      <c r="B25509" t="s">
        <v>270</v>
      </c>
      <c r="C25509" t="s">
        <v>278</v>
      </c>
      <c r="D25509" t="s">
        <v>14</v>
      </c>
      <c r="E25509" t="s">
        <v>18</v>
      </c>
      <c r="F25509">
        <v>202637</v>
      </c>
      <c r="G25509">
        <v>2080</v>
      </c>
      <c r="H25509">
        <v>16</v>
      </c>
      <c r="I25509">
        <v>3782000</v>
      </c>
      <c r="J25509">
        <v>3568</v>
      </c>
      <c r="K25509">
        <v>26412.861538000001</v>
      </c>
    </row>
    <row r="25510" spans="1:11" x14ac:dyDescent="0.35">
      <c r="A25510" t="s">
        <v>533</v>
      </c>
      <c r="B25510" t="s">
        <v>270</v>
      </c>
      <c r="C25510" t="s">
        <v>279</v>
      </c>
      <c r="D25510" t="s">
        <v>17</v>
      </c>
      <c r="E25510" t="s">
        <v>18</v>
      </c>
      <c r="F25510">
        <v>202637</v>
      </c>
      <c r="G25510">
        <v>1100</v>
      </c>
      <c r="H25510">
        <v>20</v>
      </c>
      <c r="I25510">
        <v>1723000</v>
      </c>
      <c r="J25510">
        <v>4300</v>
      </c>
      <c r="K25510">
        <v>29793.290908999999</v>
      </c>
    </row>
    <row r="25511" spans="1:11" x14ac:dyDescent="0.35">
      <c r="A25511" t="s">
        <v>533</v>
      </c>
      <c r="B25511" t="s">
        <v>270</v>
      </c>
      <c r="C25511" t="s">
        <v>280</v>
      </c>
      <c r="D25511" t="s">
        <v>14</v>
      </c>
      <c r="E25511" t="s">
        <v>18</v>
      </c>
      <c r="F25511">
        <v>202637</v>
      </c>
      <c r="G25511">
        <v>1056</v>
      </c>
      <c r="H25511">
        <v>16</v>
      </c>
      <c r="I25511">
        <v>1848000</v>
      </c>
      <c r="J25511">
        <v>2560</v>
      </c>
      <c r="K25511">
        <v>26399.818181999999</v>
      </c>
    </row>
    <row r="25512" spans="1:11" x14ac:dyDescent="0.35">
      <c r="A25512" t="s">
        <v>533</v>
      </c>
      <c r="B25512" t="s">
        <v>270</v>
      </c>
      <c r="C25512" t="s">
        <v>281</v>
      </c>
      <c r="D25512" t="s">
        <v>17</v>
      </c>
      <c r="E25512" t="s">
        <v>18</v>
      </c>
      <c r="F25512">
        <v>202637</v>
      </c>
      <c r="G25512">
        <v>2540</v>
      </c>
      <c r="H25512">
        <v>20</v>
      </c>
      <c r="I25512">
        <v>3937000</v>
      </c>
      <c r="J25512">
        <v>7880</v>
      </c>
      <c r="K25512">
        <v>29794.110236</v>
      </c>
    </row>
    <row r="25513" spans="1:11" x14ac:dyDescent="0.35">
      <c r="A25513" t="s">
        <v>533</v>
      </c>
      <c r="B25513" t="s">
        <v>270</v>
      </c>
      <c r="C25513" t="s">
        <v>282</v>
      </c>
      <c r="D25513" t="s">
        <v>17</v>
      </c>
      <c r="E25513" t="s">
        <v>18</v>
      </c>
      <c r="F25513">
        <v>202637</v>
      </c>
      <c r="G25513">
        <v>2040</v>
      </c>
      <c r="H25513">
        <v>20</v>
      </c>
      <c r="I25513">
        <v>3736000</v>
      </c>
      <c r="J25513">
        <v>6620</v>
      </c>
      <c r="K25513">
        <v>34991.411764999997</v>
      </c>
    </row>
    <row r="25514" spans="1:11" x14ac:dyDescent="0.35">
      <c r="A25514" t="s">
        <v>533</v>
      </c>
      <c r="B25514" t="s">
        <v>270</v>
      </c>
      <c r="C25514" t="s">
        <v>546</v>
      </c>
      <c r="D25514" t="s">
        <v>17</v>
      </c>
      <c r="E25514" t="s">
        <v>18</v>
      </c>
      <c r="F25514">
        <v>202637</v>
      </c>
      <c r="G25514">
        <v>3888</v>
      </c>
      <c r="H25514">
        <v>16</v>
      </c>
      <c r="I25514">
        <v>7032100</v>
      </c>
      <c r="J25514">
        <v>22720</v>
      </c>
      <c r="K25514">
        <v>26262.045267000001</v>
      </c>
    </row>
    <row r="25515" spans="1:11" x14ac:dyDescent="0.35">
      <c r="A25515" t="s">
        <v>533</v>
      </c>
      <c r="B25515" t="s">
        <v>270</v>
      </c>
      <c r="C25515" t="s">
        <v>283</v>
      </c>
      <c r="D25515" t="s">
        <v>49</v>
      </c>
      <c r="E25515" t="s">
        <v>15</v>
      </c>
      <c r="F25515">
        <v>202637</v>
      </c>
      <c r="G25515">
        <v>516</v>
      </c>
      <c r="H25515">
        <v>12</v>
      </c>
      <c r="I25515">
        <v>436000</v>
      </c>
      <c r="J25515">
        <v>1440</v>
      </c>
      <c r="K25515">
        <v>8831.6744190000009</v>
      </c>
    </row>
    <row r="25516" spans="1:11" x14ac:dyDescent="0.35">
      <c r="A25516" t="s">
        <v>533</v>
      </c>
      <c r="B25516" t="s">
        <v>270</v>
      </c>
      <c r="C25516" t="s">
        <v>284</v>
      </c>
      <c r="D25516" t="s">
        <v>14</v>
      </c>
      <c r="E25516" t="s">
        <v>15</v>
      </c>
      <c r="F25516">
        <v>202637</v>
      </c>
      <c r="G25516">
        <v>684</v>
      </c>
      <c r="H25516">
        <v>12</v>
      </c>
      <c r="I25516">
        <v>530100</v>
      </c>
      <c r="J25516">
        <v>2640</v>
      </c>
      <c r="K25516">
        <v>8248.6315790000008</v>
      </c>
    </row>
    <row r="25517" spans="1:11" x14ac:dyDescent="0.35">
      <c r="A25517" t="s">
        <v>533</v>
      </c>
      <c r="B25517" t="s">
        <v>270</v>
      </c>
      <c r="C25517" t="s">
        <v>286</v>
      </c>
      <c r="D25517" t="s">
        <v>49</v>
      </c>
      <c r="E25517" t="s">
        <v>15</v>
      </c>
      <c r="F25517">
        <v>202637</v>
      </c>
      <c r="G25517">
        <v>1332</v>
      </c>
      <c r="H25517">
        <v>12</v>
      </c>
      <c r="I25517">
        <v>1032300</v>
      </c>
      <c r="J25517">
        <v>6588</v>
      </c>
      <c r="K25517">
        <v>8226.7117120000003</v>
      </c>
    </row>
    <row r="25518" spans="1:11" x14ac:dyDescent="0.35">
      <c r="A25518" t="s">
        <v>533</v>
      </c>
      <c r="B25518" t="s">
        <v>270</v>
      </c>
      <c r="C25518" t="s">
        <v>288</v>
      </c>
      <c r="D25518" t="s">
        <v>14</v>
      </c>
      <c r="E25518" t="s">
        <v>15</v>
      </c>
      <c r="F25518">
        <v>202637</v>
      </c>
      <c r="G25518">
        <v>1176</v>
      </c>
      <c r="H25518">
        <v>12</v>
      </c>
      <c r="I25518">
        <v>1120700</v>
      </c>
      <c r="J25518">
        <v>4080</v>
      </c>
      <c r="K25518">
        <v>9541.0816329999998</v>
      </c>
    </row>
    <row r="25519" spans="1:11" x14ac:dyDescent="0.35">
      <c r="A25519" t="s">
        <v>533</v>
      </c>
      <c r="B25519" t="s">
        <v>270</v>
      </c>
      <c r="C25519" t="s">
        <v>471</v>
      </c>
      <c r="D25519" t="s">
        <v>49</v>
      </c>
      <c r="E25519" t="s">
        <v>21</v>
      </c>
      <c r="F25519">
        <v>202637</v>
      </c>
      <c r="G25519">
        <v>12920</v>
      </c>
      <c r="H25519">
        <v>20</v>
      </c>
      <c r="I25519">
        <v>19369400</v>
      </c>
      <c r="J25519">
        <v>82500</v>
      </c>
      <c r="K25519">
        <v>27169.108359000002</v>
      </c>
    </row>
    <row r="25520" spans="1:11" x14ac:dyDescent="0.35">
      <c r="A25520" t="s">
        <v>534</v>
      </c>
      <c r="B25520" t="s">
        <v>12</v>
      </c>
      <c r="C25520" t="s">
        <v>16</v>
      </c>
      <c r="D25520" t="s">
        <v>17</v>
      </c>
      <c r="E25520" t="s">
        <v>18</v>
      </c>
      <c r="F25520">
        <v>202637</v>
      </c>
      <c r="G25520">
        <v>912</v>
      </c>
      <c r="H25520">
        <v>16</v>
      </c>
      <c r="I25520">
        <v>2109000</v>
      </c>
      <c r="J25520">
        <v>2048</v>
      </c>
      <c r="K25520">
        <v>32716.087718999999</v>
      </c>
    </row>
    <row r="25521" spans="1:11" x14ac:dyDescent="0.35">
      <c r="A25521" t="s">
        <v>534</v>
      </c>
      <c r="B25521" t="s">
        <v>12</v>
      </c>
      <c r="C25521" t="s">
        <v>19</v>
      </c>
      <c r="D25521" t="s">
        <v>20</v>
      </c>
      <c r="E25521" t="s">
        <v>21</v>
      </c>
      <c r="F25521">
        <v>202637</v>
      </c>
      <c r="G25521">
        <v>4464</v>
      </c>
      <c r="H25521">
        <v>16</v>
      </c>
      <c r="I25521">
        <v>9555700</v>
      </c>
      <c r="J25521">
        <v>30112</v>
      </c>
      <c r="K25521">
        <v>30680.74552</v>
      </c>
    </row>
    <row r="25522" spans="1:11" x14ac:dyDescent="0.35">
      <c r="A25522" t="s">
        <v>534</v>
      </c>
      <c r="B25522" t="s">
        <v>12</v>
      </c>
      <c r="C25522" t="s">
        <v>22</v>
      </c>
      <c r="D25522" t="s">
        <v>23</v>
      </c>
      <c r="E25522" t="s">
        <v>24</v>
      </c>
      <c r="F25522">
        <v>202637</v>
      </c>
      <c r="G25522">
        <v>1120</v>
      </c>
      <c r="H25522">
        <v>20</v>
      </c>
      <c r="I25522">
        <v>2016000</v>
      </c>
      <c r="J25522">
        <v>3360</v>
      </c>
      <c r="K25522">
        <v>30590.464285999999</v>
      </c>
    </row>
    <row r="25523" spans="1:11" x14ac:dyDescent="0.35">
      <c r="A25523" t="s">
        <v>534</v>
      </c>
      <c r="B25523" t="s">
        <v>12</v>
      </c>
      <c r="C25523" t="s">
        <v>25</v>
      </c>
      <c r="D25523" t="s">
        <v>23</v>
      </c>
      <c r="E25523" t="s">
        <v>18</v>
      </c>
      <c r="F25523">
        <v>202637</v>
      </c>
      <c r="G25523">
        <v>4640</v>
      </c>
      <c r="H25523">
        <v>20</v>
      </c>
      <c r="I25523">
        <v>10025300</v>
      </c>
      <c r="J25523">
        <v>29640</v>
      </c>
      <c r="K25523">
        <v>38749.392241000001</v>
      </c>
    </row>
    <row r="25524" spans="1:11" x14ac:dyDescent="0.35">
      <c r="A25524" t="s">
        <v>534</v>
      </c>
      <c r="B25524" t="s">
        <v>12</v>
      </c>
      <c r="C25524" t="s">
        <v>27</v>
      </c>
      <c r="D25524" t="s">
        <v>17</v>
      </c>
      <c r="E25524" t="s">
        <v>28</v>
      </c>
      <c r="F25524">
        <v>202637</v>
      </c>
      <c r="G25524">
        <v>1140</v>
      </c>
      <c r="H25524">
        <v>20</v>
      </c>
      <c r="I25524">
        <v>2371200</v>
      </c>
      <c r="J25524">
        <v>3380</v>
      </c>
      <c r="K25524">
        <v>34081.385965000001</v>
      </c>
    </row>
    <row r="25525" spans="1:11" x14ac:dyDescent="0.35">
      <c r="A25525" t="s">
        <v>534</v>
      </c>
      <c r="B25525" t="s">
        <v>12</v>
      </c>
      <c r="C25525" t="s">
        <v>29</v>
      </c>
      <c r="D25525" t="s">
        <v>20</v>
      </c>
      <c r="E25525" t="s">
        <v>24</v>
      </c>
      <c r="F25525">
        <v>202637</v>
      </c>
      <c r="G25525">
        <v>2460</v>
      </c>
      <c r="H25525">
        <v>20</v>
      </c>
      <c r="I25525">
        <v>4956900</v>
      </c>
      <c r="J25525">
        <v>6360</v>
      </c>
      <c r="K25525">
        <v>33712.544715000004</v>
      </c>
    </row>
    <row r="25526" spans="1:11" x14ac:dyDescent="0.35">
      <c r="A25526" t="s">
        <v>534</v>
      </c>
      <c r="B25526" t="s">
        <v>12</v>
      </c>
      <c r="C25526" t="s">
        <v>30</v>
      </c>
      <c r="D25526" t="s">
        <v>20</v>
      </c>
      <c r="E25526" t="s">
        <v>24</v>
      </c>
      <c r="F25526">
        <v>202637</v>
      </c>
      <c r="G25526">
        <v>10960</v>
      </c>
      <c r="H25526">
        <v>20</v>
      </c>
      <c r="I25526">
        <v>21023500</v>
      </c>
      <c r="J25526">
        <v>89400</v>
      </c>
      <c r="K25526">
        <v>33719.129562000002</v>
      </c>
    </row>
    <row r="25527" spans="1:11" x14ac:dyDescent="0.35">
      <c r="A25527" t="s">
        <v>534</v>
      </c>
      <c r="B25527" t="s">
        <v>12</v>
      </c>
      <c r="C25527" t="s">
        <v>31</v>
      </c>
      <c r="D25527" t="s">
        <v>32</v>
      </c>
      <c r="E25527" t="s">
        <v>21</v>
      </c>
      <c r="F25527">
        <v>202637</v>
      </c>
      <c r="G25527">
        <v>744</v>
      </c>
      <c r="H25527">
        <v>12</v>
      </c>
      <c r="I25527">
        <v>1568600</v>
      </c>
      <c r="J25527">
        <v>2544</v>
      </c>
      <c r="K25527">
        <v>22315.16129</v>
      </c>
    </row>
    <row r="25528" spans="1:11" x14ac:dyDescent="0.35">
      <c r="A25528" t="s">
        <v>534</v>
      </c>
      <c r="B25528" t="s">
        <v>12</v>
      </c>
      <c r="C25528" t="s">
        <v>33</v>
      </c>
      <c r="D25528" t="s">
        <v>32</v>
      </c>
      <c r="E25528" t="s">
        <v>18</v>
      </c>
      <c r="F25528">
        <v>202637</v>
      </c>
      <c r="G25528">
        <v>2736</v>
      </c>
      <c r="H25528">
        <v>16</v>
      </c>
      <c r="I25528">
        <v>5859200</v>
      </c>
      <c r="J25528">
        <v>14080</v>
      </c>
      <c r="K25528">
        <v>30662.380117000001</v>
      </c>
    </row>
    <row r="25529" spans="1:11" x14ac:dyDescent="0.35">
      <c r="A25529" t="s">
        <v>534</v>
      </c>
      <c r="B25529" t="s">
        <v>12</v>
      </c>
      <c r="C25529" t="s">
        <v>34</v>
      </c>
      <c r="D25529" t="s">
        <v>32</v>
      </c>
      <c r="E25529" t="s">
        <v>24</v>
      </c>
      <c r="F25529">
        <v>202637</v>
      </c>
      <c r="G25529">
        <v>1100</v>
      </c>
      <c r="H25529">
        <v>20</v>
      </c>
      <c r="I25529">
        <v>2220700</v>
      </c>
      <c r="J25529">
        <v>3260</v>
      </c>
      <c r="K25529">
        <v>33983.763636000003</v>
      </c>
    </row>
    <row r="25530" spans="1:11" x14ac:dyDescent="0.35">
      <c r="A25530" t="s">
        <v>534</v>
      </c>
      <c r="B25530" t="s">
        <v>12</v>
      </c>
      <c r="C25530" t="s">
        <v>35</v>
      </c>
      <c r="D25530" t="s">
        <v>23</v>
      </c>
      <c r="E25530" t="s">
        <v>24</v>
      </c>
      <c r="F25530">
        <v>202637</v>
      </c>
      <c r="G25530">
        <v>2520</v>
      </c>
      <c r="H25530">
        <v>20</v>
      </c>
      <c r="I25530">
        <v>4543100</v>
      </c>
      <c r="J25530">
        <v>12980</v>
      </c>
      <c r="K25530">
        <v>29715.888889000002</v>
      </c>
    </row>
    <row r="25531" spans="1:11" x14ac:dyDescent="0.35">
      <c r="A25531" t="s">
        <v>534</v>
      </c>
      <c r="B25531" t="s">
        <v>36</v>
      </c>
      <c r="C25531" t="s">
        <v>361</v>
      </c>
      <c r="D25531" t="s">
        <v>49</v>
      </c>
      <c r="E25531" t="s">
        <v>21</v>
      </c>
      <c r="F25531">
        <v>202637</v>
      </c>
      <c r="G25531">
        <v>61140</v>
      </c>
      <c r="H25531">
        <v>20</v>
      </c>
      <c r="I25531">
        <v>100307400</v>
      </c>
      <c r="J25531">
        <v>656100</v>
      </c>
      <c r="K25531">
        <v>28809.584233000001</v>
      </c>
    </row>
    <row r="25532" spans="1:11" x14ac:dyDescent="0.35">
      <c r="A25532" t="s">
        <v>534</v>
      </c>
      <c r="B25532" t="s">
        <v>36</v>
      </c>
      <c r="C25532" t="s">
        <v>39</v>
      </c>
      <c r="D25532" t="s">
        <v>17</v>
      </c>
      <c r="E25532" t="s">
        <v>15</v>
      </c>
      <c r="F25532">
        <v>202637</v>
      </c>
      <c r="G25532">
        <v>660</v>
      </c>
      <c r="H25532">
        <v>12</v>
      </c>
      <c r="I25532">
        <v>932300</v>
      </c>
      <c r="J25532">
        <v>1812</v>
      </c>
      <c r="K25532">
        <v>14964.690909000001</v>
      </c>
    </row>
    <row r="25533" spans="1:11" x14ac:dyDescent="0.35">
      <c r="A25533" t="s">
        <v>534</v>
      </c>
      <c r="B25533" t="s">
        <v>36</v>
      </c>
      <c r="C25533" t="s">
        <v>41</v>
      </c>
      <c r="D25533" t="s">
        <v>14</v>
      </c>
      <c r="E25533" t="s">
        <v>15</v>
      </c>
      <c r="F25533">
        <v>202637</v>
      </c>
      <c r="G25533">
        <v>26820</v>
      </c>
      <c r="H25533">
        <v>12</v>
      </c>
      <c r="I25533">
        <v>38005200</v>
      </c>
      <c r="J25533">
        <v>278628</v>
      </c>
      <c r="K25533">
        <v>15688.530649</v>
      </c>
    </row>
    <row r="25534" spans="1:11" x14ac:dyDescent="0.35">
      <c r="A25534" t="s">
        <v>534</v>
      </c>
      <c r="B25534" t="s">
        <v>36</v>
      </c>
      <c r="C25534" t="s">
        <v>42</v>
      </c>
      <c r="D25534" t="s">
        <v>20</v>
      </c>
      <c r="E25534" t="s">
        <v>18</v>
      </c>
      <c r="F25534">
        <v>202637</v>
      </c>
      <c r="G25534">
        <v>2272</v>
      </c>
      <c r="H25534">
        <v>16</v>
      </c>
      <c r="I25534">
        <v>5454500</v>
      </c>
      <c r="J25534">
        <v>9312</v>
      </c>
      <c r="K25534">
        <v>34633.021127</v>
      </c>
    </row>
    <row r="25535" spans="1:11" x14ac:dyDescent="0.35">
      <c r="A25535" t="s">
        <v>534</v>
      </c>
      <c r="B25535" t="s">
        <v>36</v>
      </c>
      <c r="C25535" t="s">
        <v>362</v>
      </c>
      <c r="D25535" t="s">
        <v>17</v>
      </c>
      <c r="E25535" t="s">
        <v>21</v>
      </c>
      <c r="F25535">
        <v>202637</v>
      </c>
      <c r="G25535">
        <v>2088</v>
      </c>
      <c r="H25535">
        <v>12</v>
      </c>
      <c r="I25535">
        <v>4350000</v>
      </c>
      <c r="J25535">
        <v>7284</v>
      </c>
      <c r="K25535">
        <v>22649.206897</v>
      </c>
    </row>
    <row r="25536" spans="1:11" x14ac:dyDescent="0.35">
      <c r="A25536" t="s">
        <v>534</v>
      </c>
      <c r="B25536" t="s">
        <v>36</v>
      </c>
      <c r="C25536" t="s">
        <v>334</v>
      </c>
      <c r="D25536" t="s">
        <v>20</v>
      </c>
      <c r="E25536" t="s">
        <v>18</v>
      </c>
      <c r="F25536">
        <v>202637</v>
      </c>
      <c r="G25536">
        <v>2688</v>
      </c>
      <c r="H25536">
        <v>16</v>
      </c>
      <c r="I25536">
        <v>6452900</v>
      </c>
      <c r="J25536">
        <v>10720</v>
      </c>
      <c r="K25536">
        <v>34704.809523999997</v>
      </c>
    </row>
    <row r="25537" spans="1:11" x14ac:dyDescent="0.35">
      <c r="A25537" t="s">
        <v>534</v>
      </c>
      <c r="B25537" t="s">
        <v>36</v>
      </c>
      <c r="C25537" t="s">
        <v>364</v>
      </c>
      <c r="D25537" t="s">
        <v>14</v>
      </c>
      <c r="E25537" t="s">
        <v>21</v>
      </c>
      <c r="F25537">
        <v>202637</v>
      </c>
      <c r="G25537">
        <v>620</v>
      </c>
      <c r="H25537">
        <v>20</v>
      </c>
      <c r="I25537">
        <v>914500</v>
      </c>
      <c r="J25537">
        <v>1540</v>
      </c>
      <c r="K25537">
        <v>24704.290323000001</v>
      </c>
    </row>
    <row r="25538" spans="1:11" x14ac:dyDescent="0.35">
      <c r="A25538" t="s">
        <v>534</v>
      </c>
      <c r="B25538" t="s">
        <v>36</v>
      </c>
      <c r="C25538" t="s">
        <v>46</v>
      </c>
      <c r="D25538" t="s">
        <v>14</v>
      </c>
      <c r="E25538" t="s">
        <v>15</v>
      </c>
      <c r="F25538">
        <v>202637</v>
      </c>
      <c r="G25538">
        <v>792</v>
      </c>
      <c r="H25538">
        <v>12</v>
      </c>
      <c r="I25538">
        <v>991000</v>
      </c>
      <c r="J25538">
        <v>4500</v>
      </c>
      <c r="K25538">
        <v>13837.545454999999</v>
      </c>
    </row>
    <row r="25539" spans="1:11" x14ac:dyDescent="0.35">
      <c r="A25539" t="s">
        <v>534</v>
      </c>
      <c r="B25539" t="s">
        <v>36</v>
      </c>
      <c r="C25539" t="s">
        <v>365</v>
      </c>
      <c r="D25539" t="s">
        <v>17</v>
      </c>
      <c r="E25539" t="s">
        <v>18</v>
      </c>
      <c r="F25539">
        <v>202637</v>
      </c>
      <c r="G25539">
        <v>3632</v>
      </c>
      <c r="H25539">
        <v>16</v>
      </c>
      <c r="I25539">
        <v>6176800</v>
      </c>
      <c r="J25539">
        <v>17568</v>
      </c>
      <c r="K25539">
        <v>23866.008811</v>
      </c>
    </row>
    <row r="25540" spans="1:11" x14ac:dyDescent="0.35">
      <c r="A25540" t="s">
        <v>534</v>
      </c>
      <c r="B25540" t="s">
        <v>36</v>
      </c>
      <c r="C25540" t="s">
        <v>366</v>
      </c>
      <c r="D25540" t="s">
        <v>17</v>
      </c>
      <c r="E25540" t="s">
        <v>15</v>
      </c>
      <c r="F25540">
        <v>202637</v>
      </c>
      <c r="G25540">
        <v>1908</v>
      </c>
      <c r="H25540">
        <v>12</v>
      </c>
      <c r="I25540">
        <v>2678400</v>
      </c>
      <c r="J25540">
        <v>10932</v>
      </c>
      <c r="K25540">
        <v>14953.150943000001</v>
      </c>
    </row>
    <row r="25541" spans="1:11" x14ac:dyDescent="0.35">
      <c r="A25541" t="s">
        <v>534</v>
      </c>
      <c r="B25541" t="s">
        <v>36</v>
      </c>
      <c r="C25541" t="s">
        <v>51</v>
      </c>
      <c r="D25541" t="s">
        <v>32</v>
      </c>
      <c r="E25541" t="s">
        <v>21</v>
      </c>
      <c r="F25541">
        <v>202637</v>
      </c>
      <c r="G25541">
        <v>832</v>
      </c>
      <c r="H25541">
        <v>16</v>
      </c>
      <c r="I25541">
        <v>1781800</v>
      </c>
      <c r="J25541">
        <v>2272</v>
      </c>
      <c r="K25541">
        <v>30124.5</v>
      </c>
    </row>
    <row r="25542" spans="1:11" x14ac:dyDescent="0.35">
      <c r="A25542" t="s">
        <v>534</v>
      </c>
      <c r="B25542" t="s">
        <v>36</v>
      </c>
      <c r="C25542" t="s">
        <v>52</v>
      </c>
      <c r="D25542" t="s">
        <v>20</v>
      </c>
      <c r="E25542" t="s">
        <v>21</v>
      </c>
      <c r="F25542">
        <v>202637</v>
      </c>
      <c r="G25542">
        <v>4860</v>
      </c>
      <c r="H25542">
        <v>20</v>
      </c>
      <c r="I25542">
        <v>9969000</v>
      </c>
      <c r="J25542">
        <v>27200</v>
      </c>
      <c r="K25542">
        <v>38495.831275999997</v>
      </c>
    </row>
    <row r="25543" spans="1:11" x14ac:dyDescent="0.35">
      <c r="A25543" t="s">
        <v>534</v>
      </c>
      <c r="B25543" t="s">
        <v>36</v>
      </c>
      <c r="C25543" t="s">
        <v>53</v>
      </c>
      <c r="D25543" t="s">
        <v>17</v>
      </c>
      <c r="E25543" t="s">
        <v>18</v>
      </c>
      <c r="F25543">
        <v>202637</v>
      </c>
      <c r="G25543">
        <v>6960</v>
      </c>
      <c r="H25543">
        <v>16</v>
      </c>
      <c r="I25543">
        <v>16318700</v>
      </c>
      <c r="J25543">
        <v>52128</v>
      </c>
      <c r="K25543">
        <v>34632.889654999999</v>
      </c>
    </row>
    <row r="25544" spans="1:11" x14ac:dyDescent="0.35">
      <c r="A25544" t="s">
        <v>534</v>
      </c>
      <c r="B25544" t="s">
        <v>36</v>
      </c>
      <c r="C25544" t="s">
        <v>54</v>
      </c>
      <c r="D25544" t="s">
        <v>20</v>
      </c>
      <c r="E25544" t="s">
        <v>18</v>
      </c>
      <c r="F25544">
        <v>202637</v>
      </c>
      <c r="G25544">
        <v>6576</v>
      </c>
      <c r="H25544">
        <v>16</v>
      </c>
      <c r="I25544">
        <v>15420500</v>
      </c>
      <c r="J25544">
        <v>55200</v>
      </c>
      <c r="K25544">
        <v>34694.270073</v>
      </c>
    </row>
    <row r="25545" spans="1:11" x14ac:dyDescent="0.35">
      <c r="A25545" t="s">
        <v>534</v>
      </c>
      <c r="B25545" t="s">
        <v>36</v>
      </c>
      <c r="C25545" t="s">
        <v>55</v>
      </c>
      <c r="D25545" t="s">
        <v>20</v>
      </c>
      <c r="E25545" t="s">
        <v>18</v>
      </c>
      <c r="F25545">
        <v>202637</v>
      </c>
      <c r="G25545">
        <v>1872</v>
      </c>
      <c r="H25545">
        <v>16</v>
      </c>
      <c r="I25545">
        <v>4387500</v>
      </c>
      <c r="J25545">
        <v>5344</v>
      </c>
      <c r="K25545">
        <v>34638.094017000003</v>
      </c>
    </row>
    <row r="25546" spans="1:11" x14ac:dyDescent="0.35">
      <c r="A25546" t="s">
        <v>534</v>
      </c>
      <c r="B25546" t="s">
        <v>36</v>
      </c>
      <c r="C25546" t="s">
        <v>559</v>
      </c>
      <c r="D25546" t="s">
        <v>14</v>
      </c>
      <c r="E25546" t="s">
        <v>15</v>
      </c>
      <c r="F25546">
        <v>202637</v>
      </c>
      <c r="G25546">
        <v>1188</v>
      </c>
      <c r="H25546">
        <v>12</v>
      </c>
      <c r="I25546">
        <v>1515600</v>
      </c>
      <c r="J25546">
        <v>7332</v>
      </c>
      <c r="K25546">
        <v>13832.666667</v>
      </c>
    </row>
    <row r="25547" spans="1:11" x14ac:dyDescent="0.35">
      <c r="A25547" t="s">
        <v>534</v>
      </c>
      <c r="B25547" t="s">
        <v>36</v>
      </c>
      <c r="C25547" t="s">
        <v>367</v>
      </c>
      <c r="D25547" t="s">
        <v>14</v>
      </c>
      <c r="E25547" t="s">
        <v>21</v>
      </c>
      <c r="F25547">
        <v>202637</v>
      </c>
      <c r="G25547">
        <v>5740</v>
      </c>
      <c r="H25547">
        <v>20</v>
      </c>
      <c r="I25547">
        <v>8912300</v>
      </c>
      <c r="J25547">
        <v>39380</v>
      </c>
      <c r="K25547">
        <v>27883.686410999999</v>
      </c>
    </row>
    <row r="25548" spans="1:11" x14ac:dyDescent="0.35">
      <c r="A25548" t="s">
        <v>534</v>
      </c>
      <c r="B25548" t="s">
        <v>36</v>
      </c>
      <c r="C25548" t="s">
        <v>58</v>
      </c>
      <c r="D25548" t="s">
        <v>32</v>
      </c>
      <c r="E25548" t="s">
        <v>15</v>
      </c>
      <c r="F25548">
        <v>202637</v>
      </c>
      <c r="G25548">
        <v>2064</v>
      </c>
      <c r="H25548">
        <v>12</v>
      </c>
      <c r="I25548">
        <v>3526000</v>
      </c>
      <c r="J25548">
        <v>10620</v>
      </c>
      <c r="K25548">
        <v>18165.023256</v>
      </c>
    </row>
    <row r="25549" spans="1:11" x14ac:dyDescent="0.35">
      <c r="A25549" t="s">
        <v>534</v>
      </c>
      <c r="B25549" t="s">
        <v>36</v>
      </c>
      <c r="C25549" t="s">
        <v>59</v>
      </c>
      <c r="D25549" t="s">
        <v>23</v>
      </c>
      <c r="E25549" t="s">
        <v>21</v>
      </c>
      <c r="F25549">
        <v>202637</v>
      </c>
      <c r="G25549">
        <v>5136</v>
      </c>
      <c r="H25549">
        <v>12</v>
      </c>
      <c r="I25549">
        <v>10702500</v>
      </c>
      <c r="J25549">
        <v>34764</v>
      </c>
      <c r="K25549">
        <v>23546.303737999999</v>
      </c>
    </row>
    <row r="25550" spans="1:11" x14ac:dyDescent="0.35">
      <c r="A25550" t="s">
        <v>534</v>
      </c>
      <c r="B25550" t="s">
        <v>36</v>
      </c>
      <c r="C25550" t="s">
        <v>60</v>
      </c>
      <c r="D25550" t="s">
        <v>23</v>
      </c>
      <c r="E25550" t="s">
        <v>21</v>
      </c>
      <c r="F25550">
        <v>202637</v>
      </c>
      <c r="G25550">
        <v>4448</v>
      </c>
      <c r="H25550">
        <v>16</v>
      </c>
      <c r="I25550">
        <v>9457000</v>
      </c>
      <c r="J25550">
        <v>28192</v>
      </c>
      <c r="K25550">
        <v>31697.852518</v>
      </c>
    </row>
    <row r="25551" spans="1:11" x14ac:dyDescent="0.35">
      <c r="A25551" t="s">
        <v>534</v>
      </c>
      <c r="B25551" t="s">
        <v>36</v>
      </c>
      <c r="C25551" t="s">
        <v>61</v>
      </c>
      <c r="D25551" t="s">
        <v>14</v>
      </c>
      <c r="E25551" t="s">
        <v>15</v>
      </c>
      <c r="F25551">
        <v>202637</v>
      </c>
      <c r="G25551">
        <v>3600</v>
      </c>
      <c r="H25551">
        <v>12</v>
      </c>
      <c r="I25551">
        <v>5400000</v>
      </c>
      <c r="J25551">
        <v>23376</v>
      </c>
      <c r="K25551">
        <v>16414.919999999998</v>
      </c>
    </row>
    <row r="25552" spans="1:11" x14ac:dyDescent="0.35">
      <c r="A25552" t="s">
        <v>534</v>
      </c>
      <c r="B25552" t="s">
        <v>36</v>
      </c>
      <c r="C25552" t="s">
        <v>62</v>
      </c>
      <c r="D25552" t="s">
        <v>17</v>
      </c>
      <c r="E25552" t="s">
        <v>15</v>
      </c>
      <c r="F25552">
        <v>202637</v>
      </c>
      <c r="G25552">
        <v>6492</v>
      </c>
      <c r="H25552">
        <v>12</v>
      </c>
      <c r="I25552">
        <v>8660500</v>
      </c>
      <c r="J25552">
        <v>59724</v>
      </c>
      <c r="K25552">
        <v>14502.070239999999</v>
      </c>
    </row>
    <row r="25553" spans="1:11" x14ac:dyDescent="0.35">
      <c r="A25553" t="s">
        <v>534</v>
      </c>
      <c r="B25553" t="s">
        <v>36</v>
      </c>
      <c r="C25553" t="s">
        <v>63</v>
      </c>
      <c r="D25553" t="s">
        <v>17</v>
      </c>
      <c r="E25553" t="s">
        <v>15</v>
      </c>
      <c r="F25553">
        <v>202637</v>
      </c>
      <c r="G25553">
        <v>2004</v>
      </c>
      <c r="H25553">
        <v>12</v>
      </c>
      <c r="I25553">
        <v>2788900</v>
      </c>
      <c r="J25553">
        <v>10596</v>
      </c>
      <c r="K25553">
        <v>14964.335329</v>
      </c>
    </row>
    <row r="25554" spans="1:11" x14ac:dyDescent="0.35">
      <c r="A25554" t="s">
        <v>534</v>
      </c>
      <c r="B25554" t="s">
        <v>36</v>
      </c>
      <c r="C25554" t="s">
        <v>368</v>
      </c>
      <c r="D25554" t="s">
        <v>17</v>
      </c>
      <c r="E25554" t="s">
        <v>15</v>
      </c>
      <c r="F25554">
        <v>202637</v>
      </c>
      <c r="G25554">
        <v>1272</v>
      </c>
      <c r="H25554">
        <v>12</v>
      </c>
      <c r="I25554">
        <v>1738400</v>
      </c>
      <c r="J25554">
        <v>6168</v>
      </c>
      <c r="K25554">
        <v>14975.745283</v>
      </c>
    </row>
    <row r="25555" spans="1:11" x14ac:dyDescent="0.35">
      <c r="A25555" t="s">
        <v>534</v>
      </c>
      <c r="B25555" t="s">
        <v>36</v>
      </c>
      <c r="C25555" t="s">
        <v>66</v>
      </c>
      <c r="D25555" t="s">
        <v>17</v>
      </c>
      <c r="E25555" t="s">
        <v>18</v>
      </c>
      <c r="F25555">
        <v>202637</v>
      </c>
      <c r="G25555">
        <v>22768</v>
      </c>
      <c r="H25555">
        <v>16</v>
      </c>
      <c r="I25555">
        <v>46984000</v>
      </c>
      <c r="J25555">
        <v>224304</v>
      </c>
      <c r="K25555">
        <v>30902.851019000002</v>
      </c>
    </row>
    <row r="25556" spans="1:11" x14ac:dyDescent="0.35">
      <c r="A25556" t="s">
        <v>534</v>
      </c>
      <c r="B25556" t="s">
        <v>36</v>
      </c>
      <c r="C25556" t="s">
        <v>69</v>
      </c>
      <c r="D25556" t="s">
        <v>14</v>
      </c>
      <c r="E25556" t="s">
        <v>24</v>
      </c>
      <c r="F25556">
        <v>202637</v>
      </c>
      <c r="G25556">
        <v>700</v>
      </c>
      <c r="H25556">
        <v>20</v>
      </c>
      <c r="I25556">
        <v>1015000</v>
      </c>
      <c r="J25556">
        <v>2880</v>
      </c>
      <c r="K25556">
        <v>26898.799999999999</v>
      </c>
    </row>
    <row r="25557" spans="1:11" x14ac:dyDescent="0.35">
      <c r="A25557" t="s">
        <v>534</v>
      </c>
      <c r="B25557" t="s">
        <v>36</v>
      </c>
      <c r="C25557" t="s">
        <v>369</v>
      </c>
      <c r="D25557" t="s">
        <v>49</v>
      </c>
      <c r="E25557" t="s">
        <v>18</v>
      </c>
      <c r="F25557">
        <v>202637</v>
      </c>
      <c r="G25557">
        <v>2256</v>
      </c>
      <c r="H25557">
        <v>16</v>
      </c>
      <c r="I25557">
        <v>3740000</v>
      </c>
      <c r="J25557">
        <v>10656</v>
      </c>
      <c r="K25557">
        <v>23850.695035000001</v>
      </c>
    </row>
    <row r="25558" spans="1:11" x14ac:dyDescent="0.35">
      <c r="A25558" t="s">
        <v>534</v>
      </c>
      <c r="B25558" t="s">
        <v>36</v>
      </c>
      <c r="C25558" t="s">
        <v>70</v>
      </c>
      <c r="D25558" t="s">
        <v>17</v>
      </c>
      <c r="E25558" t="s">
        <v>18</v>
      </c>
      <c r="F25558">
        <v>202637</v>
      </c>
      <c r="G25558">
        <v>14992</v>
      </c>
      <c r="H25558">
        <v>16</v>
      </c>
      <c r="I25558">
        <v>35148300</v>
      </c>
      <c r="J25558">
        <v>134512</v>
      </c>
      <c r="K25558">
        <v>34737.189967999999</v>
      </c>
    </row>
    <row r="25559" spans="1:11" x14ac:dyDescent="0.35">
      <c r="A25559" t="s">
        <v>534</v>
      </c>
      <c r="B25559" t="s">
        <v>36</v>
      </c>
      <c r="C25559" t="s">
        <v>370</v>
      </c>
      <c r="D25559" t="s">
        <v>14</v>
      </c>
      <c r="E25559" t="s">
        <v>21</v>
      </c>
      <c r="F25559">
        <v>202637</v>
      </c>
      <c r="G25559">
        <v>4764</v>
      </c>
      <c r="H25559">
        <v>12</v>
      </c>
      <c r="I25559">
        <v>7304100</v>
      </c>
      <c r="J25559">
        <v>38712</v>
      </c>
      <c r="K25559">
        <v>15996.224181</v>
      </c>
    </row>
    <row r="25560" spans="1:11" x14ac:dyDescent="0.35">
      <c r="A25560" t="s">
        <v>534</v>
      </c>
      <c r="B25560" t="s">
        <v>36</v>
      </c>
      <c r="C25560" t="s">
        <v>341</v>
      </c>
      <c r="D25560" t="s">
        <v>17</v>
      </c>
      <c r="E25560" t="s">
        <v>21</v>
      </c>
      <c r="F25560">
        <v>202637</v>
      </c>
      <c r="G25560">
        <v>3420</v>
      </c>
      <c r="H25560">
        <v>12</v>
      </c>
      <c r="I25560">
        <v>5495000</v>
      </c>
      <c r="J25560">
        <v>20544</v>
      </c>
      <c r="K25560">
        <v>17037.042105</v>
      </c>
    </row>
    <row r="25561" spans="1:11" x14ac:dyDescent="0.35">
      <c r="A25561" t="s">
        <v>534</v>
      </c>
      <c r="B25561" t="s">
        <v>36</v>
      </c>
      <c r="C25561" t="s">
        <v>71</v>
      </c>
      <c r="D25561" t="s">
        <v>17</v>
      </c>
      <c r="E25561" t="s">
        <v>24</v>
      </c>
      <c r="F25561">
        <v>202637</v>
      </c>
      <c r="G25561">
        <v>840</v>
      </c>
      <c r="H25561">
        <v>20</v>
      </c>
      <c r="I25561">
        <v>1218000</v>
      </c>
      <c r="J25561">
        <v>2240</v>
      </c>
      <c r="K25561">
        <v>26914.666667000001</v>
      </c>
    </row>
    <row r="25562" spans="1:11" x14ac:dyDescent="0.35">
      <c r="A25562" t="s">
        <v>534</v>
      </c>
      <c r="B25562" t="s">
        <v>36</v>
      </c>
      <c r="C25562" t="s">
        <v>72</v>
      </c>
      <c r="D25562" t="s">
        <v>17</v>
      </c>
      <c r="E25562" t="s">
        <v>24</v>
      </c>
      <c r="F25562">
        <v>202637</v>
      </c>
      <c r="G25562">
        <v>1200</v>
      </c>
      <c r="H25562">
        <v>20</v>
      </c>
      <c r="I25562">
        <v>1740000</v>
      </c>
      <c r="J25562">
        <v>3140</v>
      </c>
      <c r="K25562">
        <v>26898.533332999999</v>
      </c>
    </row>
    <row r="25563" spans="1:11" x14ac:dyDescent="0.35">
      <c r="A25563" t="s">
        <v>534</v>
      </c>
      <c r="B25563" t="s">
        <v>36</v>
      </c>
      <c r="C25563" t="s">
        <v>371</v>
      </c>
      <c r="D25563" t="s">
        <v>14</v>
      </c>
      <c r="E25563" t="s">
        <v>15</v>
      </c>
      <c r="F25563">
        <v>202637</v>
      </c>
      <c r="G25563">
        <v>1296</v>
      </c>
      <c r="H25563">
        <v>16</v>
      </c>
      <c r="I25563">
        <v>1044900</v>
      </c>
      <c r="J25563">
        <v>4880</v>
      </c>
      <c r="K25563">
        <v>11762.234568</v>
      </c>
    </row>
    <row r="25564" spans="1:11" x14ac:dyDescent="0.35">
      <c r="A25564" t="s">
        <v>534</v>
      </c>
      <c r="B25564" t="s">
        <v>75</v>
      </c>
      <c r="C25564" t="s">
        <v>76</v>
      </c>
      <c r="D25564" t="s">
        <v>20</v>
      </c>
      <c r="E25564" t="s">
        <v>18</v>
      </c>
      <c r="F25564">
        <v>202637</v>
      </c>
      <c r="G25564">
        <v>5136</v>
      </c>
      <c r="H25564">
        <v>16</v>
      </c>
      <c r="I25564">
        <v>9215100</v>
      </c>
      <c r="J25564">
        <v>34176</v>
      </c>
      <c r="K25564">
        <v>25214.595015999999</v>
      </c>
    </row>
    <row r="25565" spans="1:11" x14ac:dyDescent="0.35">
      <c r="A25565" t="s">
        <v>534</v>
      </c>
      <c r="B25565" t="s">
        <v>81</v>
      </c>
      <c r="C25565" t="s">
        <v>82</v>
      </c>
      <c r="D25565" t="s">
        <v>17</v>
      </c>
      <c r="E25565" t="s">
        <v>15</v>
      </c>
      <c r="F25565">
        <v>202637</v>
      </c>
      <c r="G25565">
        <v>1440</v>
      </c>
      <c r="H25565">
        <v>16</v>
      </c>
      <c r="I25565">
        <v>1916500</v>
      </c>
      <c r="J25565">
        <v>5648</v>
      </c>
      <c r="K25565">
        <v>18794.633333000002</v>
      </c>
    </row>
    <row r="25566" spans="1:11" x14ac:dyDescent="0.35">
      <c r="A25566" t="s">
        <v>534</v>
      </c>
      <c r="B25566" t="s">
        <v>81</v>
      </c>
      <c r="C25566" t="s">
        <v>545</v>
      </c>
      <c r="D25566" t="s">
        <v>17</v>
      </c>
      <c r="E25566" t="s">
        <v>15</v>
      </c>
      <c r="F25566">
        <v>202637</v>
      </c>
      <c r="G25566">
        <v>252</v>
      </c>
      <c r="H25566">
        <v>12</v>
      </c>
      <c r="I25566">
        <v>365600</v>
      </c>
      <c r="J25566">
        <v>1692</v>
      </c>
      <c r="K25566">
        <v>15737.047619000001</v>
      </c>
    </row>
    <row r="25567" spans="1:11" x14ac:dyDescent="0.35">
      <c r="A25567" t="s">
        <v>534</v>
      </c>
      <c r="B25567" t="s">
        <v>81</v>
      </c>
      <c r="C25567" t="s">
        <v>83</v>
      </c>
      <c r="D25567" t="s">
        <v>32</v>
      </c>
      <c r="E25567" t="s">
        <v>15</v>
      </c>
      <c r="F25567">
        <v>202637</v>
      </c>
      <c r="G25567">
        <v>120</v>
      </c>
      <c r="H25567">
        <v>12</v>
      </c>
      <c r="I25567">
        <v>175000</v>
      </c>
      <c r="J25567">
        <v>108</v>
      </c>
      <c r="K25567">
        <v>14876.4</v>
      </c>
    </row>
    <row r="25568" spans="1:11" x14ac:dyDescent="0.35">
      <c r="A25568" t="s">
        <v>534</v>
      </c>
      <c r="B25568" t="s">
        <v>81</v>
      </c>
      <c r="C25568" t="s">
        <v>373</v>
      </c>
      <c r="D25568" t="s">
        <v>49</v>
      </c>
      <c r="E25568" t="s">
        <v>15</v>
      </c>
      <c r="F25568">
        <v>202637</v>
      </c>
      <c r="G25568">
        <v>2124</v>
      </c>
      <c r="H25568">
        <v>12</v>
      </c>
      <c r="I25568">
        <v>2861100</v>
      </c>
      <c r="J25568">
        <v>9996</v>
      </c>
      <c r="K25568">
        <v>13935.627119000001</v>
      </c>
    </row>
    <row r="25569" spans="1:11" x14ac:dyDescent="0.35">
      <c r="A25569" t="s">
        <v>534</v>
      </c>
      <c r="B25569" t="s">
        <v>81</v>
      </c>
      <c r="C25569" t="s">
        <v>84</v>
      </c>
      <c r="D25569" t="s">
        <v>20</v>
      </c>
      <c r="E25569" t="s">
        <v>21</v>
      </c>
      <c r="F25569">
        <v>202637</v>
      </c>
      <c r="G25569">
        <v>5772</v>
      </c>
      <c r="H25569">
        <v>12</v>
      </c>
      <c r="I25569">
        <v>14301000</v>
      </c>
      <c r="J25569">
        <v>44736</v>
      </c>
      <c r="K25569">
        <v>26624.095634000001</v>
      </c>
    </row>
    <row r="25570" spans="1:11" x14ac:dyDescent="0.35">
      <c r="A25570" t="s">
        <v>534</v>
      </c>
      <c r="B25570" t="s">
        <v>81</v>
      </c>
      <c r="C25570" t="s">
        <v>85</v>
      </c>
      <c r="D25570" t="s">
        <v>17</v>
      </c>
      <c r="E25570" t="s">
        <v>15</v>
      </c>
      <c r="F25570">
        <v>202637</v>
      </c>
      <c r="G25570">
        <v>744</v>
      </c>
      <c r="H25570">
        <v>12</v>
      </c>
      <c r="I25570">
        <v>1097400</v>
      </c>
      <c r="J25570">
        <v>2616</v>
      </c>
      <c r="K25570">
        <v>15736.16129</v>
      </c>
    </row>
    <row r="25571" spans="1:11" x14ac:dyDescent="0.35">
      <c r="A25571" t="s">
        <v>534</v>
      </c>
      <c r="B25571" t="s">
        <v>81</v>
      </c>
      <c r="C25571" t="s">
        <v>86</v>
      </c>
      <c r="D25571" t="s">
        <v>17</v>
      </c>
      <c r="E25571" t="s">
        <v>18</v>
      </c>
      <c r="F25571">
        <v>202637</v>
      </c>
      <c r="G25571">
        <v>464</v>
      </c>
      <c r="H25571">
        <v>16</v>
      </c>
      <c r="I25571">
        <v>1064300</v>
      </c>
      <c r="J25571">
        <v>656</v>
      </c>
      <c r="K25571">
        <v>32978.206896999996</v>
      </c>
    </row>
    <row r="25572" spans="1:11" x14ac:dyDescent="0.35">
      <c r="A25572" t="s">
        <v>534</v>
      </c>
      <c r="B25572" t="s">
        <v>81</v>
      </c>
      <c r="C25572" t="s">
        <v>87</v>
      </c>
      <c r="D25572" t="s">
        <v>17</v>
      </c>
      <c r="E25572" t="s">
        <v>18</v>
      </c>
      <c r="F25572">
        <v>202637</v>
      </c>
      <c r="G25572">
        <v>784</v>
      </c>
      <c r="H25572">
        <v>16</v>
      </c>
      <c r="I25572">
        <v>1798300</v>
      </c>
      <c r="J25572">
        <v>1952</v>
      </c>
      <c r="K25572">
        <v>33084.489796000002</v>
      </c>
    </row>
    <row r="25573" spans="1:11" x14ac:dyDescent="0.35">
      <c r="A25573" t="s">
        <v>534</v>
      </c>
      <c r="B25573" t="s">
        <v>81</v>
      </c>
      <c r="C25573" t="s">
        <v>88</v>
      </c>
      <c r="D25573" t="s">
        <v>32</v>
      </c>
      <c r="E25573" t="s">
        <v>21</v>
      </c>
      <c r="F25573">
        <v>202637</v>
      </c>
      <c r="G25573">
        <v>504</v>
      </c>
      <c r="H25573">
        <v>12</v>
      </c>
      <c r="I25573">
        <v>1249400</v>
      </c>
      <c r="J25573">
        <v>1968</v>
      </c>
      <c r="K25573">
        <v>26593.119048</v>
      </c>
    </row>
    <row r="25574" spans="1:11" x14ac:dyDescent="0.35">
      <c r="A25574" t="s">
        <v>534</v>
      </c>
      <c r="B25574" t="s">
        <v>81</v>
      </c>
      <c r="C25574" t="s">
        <v>374</v>
      </c>
      <c r="D25574" t="s">
        <v>14</v>
      </c>
      <c r="E25574" t="s">
        <v>15</v>
      </c>
      <c r="F25574">
        <v>202637</v>
      </c>
      <c r="G25574">
        <v>624</v>
      </c>
      <c r="H25574">
        <v>12</v>
      </c>
      <c r="I25574">
        <v>816400</v>
      </c>
      <c r="J25574">
        <v>2124</v>
      </c>
      <c r="K25574">
        <v>13977.153845999999</v>
      </c>
    </row>
    <row r="25575" spans="1:11" x14ac:dyDescent="0.35">
      <c r="A25575" t="s">
        <v>534</v>
      </c>
      <c r="B25575" t="s">
        <v>81</v>
      </c>
      <c r="C25575" t="s">
        <v>90</v>
      </c>
      <c r="D25575" t="s">
        <v>17</v>
      </c>
      <c r="E25575" t="s">
        <v>21</v>
      </c>
      <c r="F25575">
        <v>202637</v>
      </c>
      <c r="G25575">
        <v>19992</v>
      </c>
      <c r="H25575">
        <v>12</v>
      </c>
      <c r="I25575">
        <v>49500300</v>
      </c>
      <c r="J25575">
        <v>214908</v>
      </c>
      <c r="K25575">
        <v>26631.213684999999</v>
      </c>
    </row>
    <row r="25576" spans="1:11" x14ac:dyDescent="0.35">
      <c r="A25576" t="s">
        <v>534</v>
      </c>
      <c r="B25576" t="s">
        <v>81</v>
      </c>
      <c r="C25576" t="s">
        <v>91</v>
      </c>
      <c r="D25576" t="s">
        <v>23</v>
      </c>
      <c r="E25576" t="s">
        <v>21</v>
      </c>
      <c r="F25576">
        <v>202637</v>
      </c>
      <c r="G25576">
        <v>560</v>
      </c>
      <c r="H25576">
        <v>16</v>
      </c>
      <c r="I25576">
        <v>1662500</v>
      </c>
      <c r="J25576">
        <v>1520</v>
      </c>
      <c r="K25576">
        <v>42553</v>
      </c>
    </row>
    <row r="25577" spans="1:11" x14ac:dyDescent="0.35">
      <c r="A25577" t="s">
        <v>534</v>
      </c>
      <c r="B25577" t="s">
        <v>81</v>
      </c>
      <c r="C25577" t="s">
        <v>92</v>
      </c>
      <c r="D25577" t="s">
        <v>32</v>
      </c>
      <c r="E25577" t="s">
        <v>21</v>
      </c>
      <c r="F25577">
        <v>202637</v>
      </c>
      <c r="G25577">
        <v>2128</v>
      </c>
      <c r="H25577">
        <v>16</v>
      </c>
      <c r="I25577">
        <v>5317900</v>
      </c>
      <c r="J25577">
        <v>14496</v>
      </c>
      <c r="K25577">
        <v>35890.135338</v>
      </c>
    </row>
    <row r="25578" spans="1:11" x14ac:dyDescent="0.35">
      <c r="A25578" t="s">
        <v>534</v>
      </c>
      <c r="B25578" t="s">
        <v>81</v>
      </c>
      <c r="C25578" t="s">
        <v>93</v>
      </c>
      <c r="D25578" t="s">
        <v>17</v>
      </c>
      <c r="E25578" t="s">
        <v>18</v>
      </c>
      <c r="F25578">
        <v>202637</v>
      </c>
      <c r="G25578">
        <v>704</v>
      </c>
      <c r="H25578">
        <v>16</v>
      </c>
      <c r="I25578">
        <v>1619000</v>
      </c>
      <c r="J25578">
        <v>3536</v>
      </c>
      <c r="K25578">
        <v>33022.727272999997</v>
      </c>
    </row>
    <row r="25579" spans="1:11" x14ac:dyDescent="0.35">
      <c r="A25579" t="s">
        <v>534</v>
      </c>
      <c r="B25579" t="s">
        <v>81</v>
      </c>
      <c r="C25579" t="s">
        <v>375</v>
      </c>
      <c r="D25579" t="s">
        <v>17</v>
      </c>
      <c r="E25579" t="s">
        <v>18</v>
      </c>
      <c r="F25579">
        <v>202637</v>
      </c>
      <c r="G25579">
        <v>224</v>
      </c>
      <c r="H25579">
        <v>16</v>
      </c>
      <c r="I25579">
        <v>513800</v>
      </c>
      <c r="J25579">
        <v>320</v>
      </c>
      <c r="K25579">
        <v>32984.285713999998</v>
      </c>
    </row>
    <row r="25580" spans="1:11" x14ac:dyDescent="0.35">
      <c r="A25580" t="s">
        <v>534</v>
      </c>
      <c r="B25580" t="s">
        <v>81</v>
      </c>
      <c r="C25580" t="s">
        <v>94</v>
      </c>
      <c r="D25580" t="s">
        <v>20</v>
      </c>
      <c r="E25580" t="s">
        <v>21</v>
      </c>
      <c r="F25580">
        <v>202637</v>
      </c>
      <c r="G25580">
        <v>1136</v>
      </c>
      <c r="H25580">
        <v>16</v>
      </c>
      <c r="I25580">
        <v>2620800</v>
      </c>
      <c r="J25580">
        <v>3808</v>
      </c>
      <c r="K25580">
        <v>33020.028168999997</v>
      </c>
    </row>
    <row r="25581" spans="1:11" x14ac:dyDescent="0.35">
      <c r="A25581" t="s">
        <v>534</v>
      </c>
      <c r="B25581" t="s">
        <v>81</v>
      </c>
      <c r="C25581" t="s">
        <v>376</v>
      </c>
      <c r="D25581" t="s">
        <v>17</v>
      </c>
      <c r="E25581" t="s">
        <v>21</v>
      </c>
      <c r="F25581">
        <v>202637</v>
      </c>
      <c r="G25581">
        <v>608</v>
      </c>
      <c r="H25581">
        <v>16</v>
      </c>
      <c r="I25581">
        <v>1394600</v>
      </c>
      <c r="J25581">
        <v>1872</v>
      </c>
      <c r="K25581">
        <v>32977.289473999997</v>
      </c>
    </row>
    <row r="25582" spans="1:11" x14ac:dyDescent="0.35">
      <c r="A25582" t="s">
        <v>534</v>
      </c>
      <c r="B25582" t="s">
        <v>81</v>
      </c>
      <c r="C25582" t="s">
        <v>95</v>
      </c>
      <c r="D25582" t="s">
        <v>23</v>
      </c>
      <c r="E25582" t="s">
        <v>21</v>
      </c>
      <c r="F25582">
        <v>202637</v>
      </c>
      <c r="G25582">
        <v>37872</v>
      </c>
      <c r="H25582">
        <v>16</v>
      </c>
      <c r="I25582">
        <v>94604800</v>
      </c>
      <c r="J25582">
        <v>419024</v>
      </c>
      <c r="K25582">
        <v>35932.430503000003</v>
      </c>
    </row>
    <row r="25583" spans="1:11" x14ac:dyDescent="0.35">
      <c r="A25583" t="s">
        <v>534</v>
      </c>
      <c r="B25583" t="s">
        <v>96</v>
      </c>
      <c r="C25583" t="s">
        <v>98</v>
      </c>
      <c r="D25583" t="s">
        <v>32</v>
      </c>
      <c r="E25583" t="s">
        <v>18</v>
      </c>
      <c r="F25583">
        <v>202637</v>
      </c>
      <c r="G25583">
        <v>3000</v>
      </c>
      <c r="H25583">
        <v>20</v>
      </c>
      <c r="I25583">
        <v>5985000</v>
      </c>
      <c r="J25583">
        <v>13920</v>
      </c>
      <c r="K25583">
        <v>37145.866667000002</v>
      </c>
    </row>
    <row r="25584" spans="1:11" x14ac:dyDescent="0.35">
      <c r="A25584" t="s">
        <v>534</v>
      </c>
      <c r="B25584" t="s">
        <v>96</v>
      </c>
      <c r="C25584" t="s">
        <v>99</v>
      </c>
      <c r="D25584" t="s">
        <v>32</v>
      </c>
      <c r="E25584" t="s">
        <v>18</v>
      </c>
      <c r="F25584">
        <v>202637</v>
      </c>
      <c r="G25584">
        <v>5220</v>
      </c>
      <c r="H25584">
        <v>20</v>
      </c>
      <c r="I25584">
        <v>12842500</v>
      </c>
      <c r="J25584">
        <v>29500</v>
      </c>
      <c r="K25584">
        <v>44170.034483000003</v>
      </c>
    </row>
    <row r="25585" spans="1:11" x14ac:dyDescent="0.35">
      <c r="A25585" t="s">
        <v>534</v>
      </c>
      <c r="B25585" t="s">
        <v>96</v>
      </c>
      <c r="C25585" t="s">
        <v>100</v>
      </c>
      <c r="D25585" t="s">
        <v>32</v>
      </c>
      <c r="E25585" t="s">
        <v>18</v>
      </c>
      <c r="F25585">
        <v>202637</v>
      </c>
      <c r="G25585">
        <v>10720</v>
      </c>
      <c r="H25585">
        <v>20</v>
      </c>
      <c r="I25585">
        <v>26382600</v>
      </c>
      <c r="J25585">
        <v>87140</v>
      </c>
      <c r="K25585">
        <v>44283.768657000001</v>
      </c>
    </row>
    <row r="25586" spans="1:11" x14ac:dyDescent="0.35">
      <c r="A25586" t="s">
        <v>534</v>
      </c>
      <c r="B25586" t="s">
        <v>96</v>
      </c>
      <c r="C25586" t="s">
        <v>101</v>
      </c>
      <c r="D25586" t="s">
        <v>32</v>
      </c>
      <c r="E25586" t="s">
        <v>21</v>
      </c>
      <c r="F25586">
        <v>202637</v>
      </c>
      <c r="G25586">
        <v>860</v>
      </c>
      <c r="H25586">
        <v>20</v>
      </c>
      <c r="I25586">
        <v>1156800</v>
      </c>
      <c r="J25586">
        <v>5040</v>
      </c>
      <c r="K25586">
        <v>24192.930232999999</v>
      </c>
    </row>
    <row r="25587" spans="1:11" x14ac:dyDescent="0.35">
      <c r="A25587" t="s">
        <v>534</v>
      </c>
      <c r="B25587" t="s">
        <v>96</v>
      </c>
      <c r="C25587" t="s">
        <v>102</v>
      </c>
      <c r="D25587" t="s">
        <v>14</v>
      </c>
      <c r="E25587" t="s">
        <v>15</v>
      </c>
      <c r="F25587">
        <v>202637</v>
      </c>
      <c r="G25587">
        <v>25356</v>
      </c>
      <c r="H25587">
        <v>12</v>
      </c>
      <c r="I25587">
        <v>31494500</v>
      </c>
      <c r="J25587">
        <v>272352</v>
      </c>
      <c r="K25587">
        <v>13489.058684</v>
      </c>
    </row>
    <row r="25588" spans="1:11" x14ac:dyDescent="0.35">
      <c r="A25588" t="s">
        <v>534</v>
      </c>
      <c r="B25588" t="s">
        <v>96</v>
      </c>
      <c r="C25588" t="s">
        <v>103</v>
      </c>
      <c r="D25588" t="s">
        <v>32</v>
      </c>
      <c r="E25588" t="s">
        <v>15</v>
      </c>
      <c r="F25588">
        <v>202637</v>
      </c>
      <c r="G25588">
        <v>2808</v>
      </c>
      <c r="H25588">
        <v>12</v>
      </c>
      <c r="I25588">
        <v>5303300</v>
      </c>
      <c r="J25588">
        <v>15612</v>
      </c>
      <c r="K25588">
        <v>19720.440170999998</v>
      </c>
    </row>
    <row r="25589" spans="1:11" x14ac:dyDescent="0.35">
      <c r="A25589" t="s">
        <v>534</v>
      </c>
      <c r="B25589" t="s">
        <v>96</v>
      </c>
      <c r="C25589" t="s">
        <v>104</v>
      </c>
      <c r="D25589" t="s">
        <v>32</v>
      </c>
      <c r="E25589" t="s">
        <v>15</v>
      </c>
      <c r="F25589">
        <v>202637</v>
      </c>
      <c r="G25589">
        <v>4236</v>
      </c>
      <c r="H25589">
        <v>12</v>
      </c>
      <c r="I25589">
        <v>7307100</v>
      </c>
      <c r="J25589">
        <v>27648</v>
      </c>
      <c r="K25589">
        <v>18680.283286000002</v>
      </c>
    </row>
    <row r="25590" spans="1:11" x14ac:dyDescent="0.35">
      <c r="A25590" t="s">
        <v>534</v>
      </c>
      <c r="B25590" t="s">
        <v>96</v>
      </c>
      <c r="C25590" t="s">
        <v>105</v>
      </c>
      <c r="D25590" t="s">
        <v>32</v>
      </c>
      <c r="E25590" t="s">
        <v>15</v>
      </c>
      <c r="F25590">
        <v>202637</v>
      </c>
      <c r="G25590">
        <v>1848</v>
      </c>
      <c r="H25590">
        <v>12</v>
      </c>
      <c r="I25590">
        <v>3355600</v>
      </c>
      <c r="J25590">
        <v>7164</v>
      </c>
      <c r="K25590">
        <v>18833.409091000001</v>
      </c>
    </row>
    <row r="25591" spans="1:11" x14ac:dyDescent="0.35">
      <c r="A25591" t="s">
        <v>534</v>
      </c>
      <c r="B25591" t="s">
        <v>96</v>
      </c>
      <c r="C25591" t="s">
        <v>106</v>
      </c>
      <c r="D25591" t="s">
        <v>32</v>
      </c>
      <c r="E25591" t="s">
        <v>15</v>
      </c>
      <c r="F25591">
        <v>202637</v>
      </c>
      <c r="G25591">
        <v>7872</v>
      </c>
      <c r="H25591">
        <v>12</v>
      </c>
      <c r="I25591">
        <v>16167100</v>
      </c>
      <c r="J25591">
        <v>86256</v>
      </c>
      <c r="K25591">
        <v>21901.475610000001</v>
      </c>
    </row>
    <row r="25592" spans="1:11" x14ac:dyDescent="0.35">
      <c r="A25592" t="s">
        <v>534</v>
      </c>
      <c r="B25592" t="s">
        <v>96</v>
      </c>
      <c r="C25592" t="s">
        <v>107</v>
      </c>
      <c r="D25592" t="s">
        <v>32</v>
      </c>
      <c r="E25592" t="s">
        <v>15</v>
      </c>
      <c r="F25592">
        <v>202637</v>
      </c>
      <c r="G25592">
        <v>5264</v>
      </c>
      <c r="H25592">
        <v>16</v>
      </c>
      <c r="I25592">
        <v>10004400</v>
      </c>
      <c r="J25592">
        <v>38192</v>
      </c>
      <c r="K25592">
        <v>27104.051672000001</v>
      </c>
    </row>
    <row r="25593" spans="1:11" x14ac:dyDescent="0.35">
      <c r="A25593" t="s">
        <v>534</v>
      </c>
      <c r="B25593" t="s">
        <v>96</v>
      </c>
      <c r="C25593" t="s">
        <v>108</v>
      </c>
      <c r="D25593" t="s">
        <v>109</v>
      </c>
      <c r="E25593" t="s">
        <v>21</v>
      </c>
      <c r="F25593">
        <v>202637</v>
      </c>
      <c r="G25593">
        <v>7560</v>
      </c>
      <c r="H25593">
        <v>12</v>
      </c>
      <c r="I25593">
        <v>15770000</v>
      </c>
      <c r="J25593">
        <v>57804</v>
      </c>
      <c r="K25593">
        <v>23683.190476</v>
      </c>
    </row>
    <row r="25594" spans="1:11" x14ac:dyDescent="0.35">
      <c r="A25594" t="s">
        <v>534</v>
      </c>
      <c r="B25594" t="s">
        <v>96</v>
      </c>
      <c r="C25594" t="s">
        <v>110</v>
      </c>
      <c r="D25594" t="s">
        <v>109</v>
      </c>
      <c r="E25594" t="s">
        <v>21</v>
      </c>
      <c r="F25594">
        <v>202637</v>
      </c>
      <c r="G25594">
        <v>4152</v>
      </c>
      <c r="H25594">
        <v>12</v>
      </c>
      <c r="I25594">
        <v>10284800</v>
      </c>
      <c r="J25594">
        <v>25452</v>
      </c>
      <c r="K25594">
        <v>26885.476879000002</v>
      </c>
    </row>
    <row r="25595" spans="1:11" x14ac:dyDescent="0.35">
      <c r="A25595" t="s">
        <v>534</v>
      </c>
      <c r="B25595" t="s">
        <v>96</v>
      </c>
      <c r="C25595" t="s">
        <v>111</v>
      </c>
      <c r="D25595" t="s">
        <v>32</v>
      </c>
      <c r="E25595" t="s">
        <v>15</v>
      </c>
      <c r="F25595">
        <v>202637</v>
      </c>
      <c r="G25595">
        <v>13056</v>
      </c>
      <c r="H25595">
        <v>12</v>
      </c>
      <c r="I25595">
        <v>24711600</v>
      </c>
      <c r="J25595">
        <v>127176</v>
      </c>
      <c r="K25595">
        <v>19728.269301</v>
      </c>
    </row>
    <row r="25596" spans="1:11" x14ac:dyDescent="0.35">
      <c r="A25596" t="s">
        <v>534</v>
      </c>
      <c r="B25596" t="s">
        <v>96</v>
      </c>
      <c r="C25596" t="s">
        <v>377</v>
      </c>
      <c r="D25596" t="s">
        <v>17</v>
      </c>
      <c r="E25596" t="s">
        <v>18</v>
      </c>
      <c r="F25596">
        <v>202637</v>
      </c>
      <c r="G25596">
        <v>32</v>
      </c>
      <c r="H25596">
        <v>16</v>
      </c>
      <c r="I25596">
        <v>50000</v>
      </c>
      <c r="J25596">
        <v>16</v>
      </c>
      <c r="K25596">
        <v>22308</v>
      </c>
    </row>
    <row r="25597" spans="1:11" x14ac:dyDescent="0.35">
      <c r="A25597" t="s">
        <v>534</v>
      </c>
      <c r="B25597" t="s">
        <v>96</v>
      </c>
      <c r="C25597" t="s">
        <v>558</v>
      </c>
      <c r="D25597" t="s">
        <v>32</v>
      </c>
      <c r="E25597" t="s">
        <v>24</v>
      </c>
      <c r="F25597">
        <v>202637</v>
      </c>
      <c r="G25597">
        <v>480</v>
      </c>
      <c r="H25597">
        <v>20</v>
      </c>
      <c r="I25597">
        <v>1200000</v>
      </c>
      <c r="J25597">
        <v>2780</v>
      </c>
      <c r="K25597">
        <v>48582.833333000002</v>
      </c>
    </row>
    <row r="25598" spans="1:11" x14ac:dyDescent="0.35">
      <c r="A25598" t="s">
        <v>534</v>
      </c>
      <c r="B25598" t="s">
        <v>96</v>
      </c>
      <c r="C25598" s="9">
        <v>46101</v>
      </c>
      <c r="D25598" t="s">
        <v>32</v>
      </c>
      <c r="E25598" t="s">
        <v>24</v>
      </c>
      <c r="F25598">
        <v>202637</v>
      </c>
      <c r="G25598">
        <v>1140</v>
      </c>
      <c r="H25598">
        <v>20</v>
      </c>
      <c r="I25598">
        <v>2850000</v>
      </c>
      <c r="J25598">
        <v>6640</v>
      </c>
      <c r="K25598">
        <v>48524.508772000001</v>
      </c>
    </row>
    <row r="25599" spans="1:11" x14ac:dyDescent="0.35">
      <c r="A25599" t="s">
        <v>534</v>
      </c>
      <c r="B25599" t="s">
        <v>96</v>
      </c>
      <c r="C25599" t="s">
        <v>112</v>
      </c>
      <c r="D25599" t="s">
        <v>17</v>
      </c>
      <c r="E25599" t="s">
        <v>113</v>
      </c>
      <c r="F25599">
        <v>202637</v>
      </c>
      <c r="G25599">
        <v>6012</v>
      </c>
      <c r="H25599">
        <v>12</v>
      </c>
      <c r="I25599">
        <v>6485800</v>
      </c>
      <c r="J25599">
        <v>50820</v>
      </c>
      <c r="K25599">
        <v>11325.968064000001</v>
      </c>
    </row>
    <row r="25600" spans="1:11" x14ac:dyDescent="0.35">
      <c r="A25600" t="s">
        <v>534</v>
      </c>
      <c r="B25600" t="s">
        <v>96</v>
      </c>
      <c r="C25600" t="s">
        <v>114</v>
      </c>
      <c r="D25600" t="s">
        <v>32</v>
      </c>
      <c r="E25600" t="s">
        <v>24</v>
      </c>
      <c r="F25600">
        <v>202637</v>
      </c>
      <c r="G25600">
        <v>3400</v>
      </c>
      <c r="H25600">
        <v>20</v>
      </c>
      <c r="I25600">
        <v>9350000</v>
      </c>
      <c r="J25600">
        <v>22120</v>
      </c>
      <c r="K25600">
        <v>53130.329411999999</v>
      </c>
    </row>
    <row r="25601" spans="1:11" x14ac:dyDescent="0.35">
      <c r="A25601" t="s">
        <v>534</v>
      </c>
      <c r="B25601" t="s">
        <v>96</v>
      </c>
      <c r="C25601" t="s">
        <v>115</v>
      </c>
      <c r="D25601" t="s">
        <v>32</v>
      </c>
      <c r="E25601" t="s">
        <v>24</v>
      </c>
      <c r="F25601">
        <v>202637</v>
      </c>
      <c r="G25601">
        <v>8500</v>
      </c>
      <c r="H25601">
        <v>20</v>
      </c>
      <c r="I25601">
        <v>23390000</v>
      </c>
      <c r="J25601">
        <v>65640</v>
      </c>
      <c r="K25601">
        <v>53324.821175999998</v>
      </c>
    </row>
    <row r="25602" spans="1:11" x14ac:dyDescent="0.35">
      <c r="A25602" t="s">
        <v>534</v>
      </c>
      <c r="B25602" t="s">
        <v>96</v>
      </c>
      <c r="C25602" t="s">
        <v>117</v>
      </c>
      <c r="D25602" t="s">
        <v>32</v>
      </c>
      <c r="E25602" t="s">
        <v>21</v>
      </c>
      <c r="F25602">
        <v>202637</v>
      </c>
      <c r="G25602">
        <v>7740</v>
      </c>
      <c r="H25602">
        <v>12</v>
      </c>
      <c r="I25602">
        <v>17421800</v>
      </c>
      <c r="J25602">
        <v>67992</v>
      </c>
      <c r="K25602">
        <v>24574.217054000001</v>
      </c>
    </row>
    <row r="25603" spans="1:11" x14ac:dyDescent="0.35">
      <c r="A25603" t="s">
        <v>534</v>
      </c>
      <c r="B25603" t="s">
        <v>96</v>
      </c>
      <c r="C25603" t="s">
        <v>118</v>
      </c>
      <c r="D25603" t="s">
        <v>32</v>
      </c>
      <c r="E25603" t="s">
        <v>21</v>
      </c>
      <c r="F25603">
        <v>202637</v>
      </c>
      <c r="G25603">
        <v>6160</v>
      </c>
      <c r="H25603">
        <v>16</v>
      </c>
      <c r="I25603">
        <v>13938900</v>
      </c>
      <c r="J25603">
        <v>44864</v>
      </c>
      <c r="K25603">
        <v>32352.805195000001</v>
      </c>
    </row>
    <row r="25604" spans="1:11" x14ac:dyDescent="0.35">
      <c r="A25604" t="s">
        <v>534</v>
      </c>
      <c r="B25604" t="s">
        <v>96</v>
      </c>
      <c r="C25604" t="s">
        <v>119</v>
      </c>
      <c r="D25604" t="s">
        <v>32</v>
      </c>
      <c r="E25604" t="s">
        <v>21</v>
      </c>
      <c r="F25604">
        <v>202637</v>
      </c>
      <c r="G25604">
        <v>25580</v>
      </c>
      <c r="H25604">
        <v>20</v>
      </c>
      <c r="I25604">
        <v>56297800</v>
      </c>
      <c r="J25604">
        <v>246480</v>
      </c>
      <c r="K25604">
        <v>39788.543393</v>
      </c>
    </row>
    <row r="25605" spans="1:11" x14ac:dyDescent="0.35">
      <c r="A25605" t="s">
        <v>534</v>
      </c>
      <c r="B25605" t="s">
        <v>96</v>
      </c>
      <c r="C25605" t="s">
        <v>120</v>
      </c>
      <c r="D25605" t="s">
        <v>17</v>
      </c>
      <c r="E25605" t="s">
        <v>21</v>
      </c>
      <c r="F25605">
        <v>202637</v>
      </c>
      <c r="G25605">
        <v>1332</v>
      </c>
      <c r="H25605">
        <v>12</v>
      </c>
      <c r="I25605">
        <v>2786500</v>
      </c>
      <c r="J25605">
        <v>8388</v>
      </c>
      <c r="K25605">
        <v>23665.144144000002</v>
      </c>
    </row>
    <row r="25606" spans="1:11" x14ac:dyDescent="0.35">
      <c r="A25606" t="s">
        <v>534</v>
      </c>
      <c r="B25606" t="s">
        <v>96</v>
      </c>
      <c r="C25606" t="s">
        <v>121</v>
      </c>
      <c r="D25606" t="s">
        <v>17</v>
      </c>
      <c r="E25606" t="s">
        <v>21</v>
      </c>
      <c r="F25606">
        <v>202637</v>
      </c>
      <c r="G25606">
        <v>6368</v>
      </c>
      <c r="H25606">
        <v>16</v>
      </c>
      <c r="I25606">
        <v>11944000</v>
      </c>
      <c r="J25606">
        <v>43408</v>
      </c>
      <c r="K25606">
        <v>28974.864322000001</v>
      </c>
    </row>
    <row r="25607" spans="1:11" x14ac:dyDescent="0.35">
      <c r="A25607" t="s">
        <v>534</v>
      </c>
      <c r="B25607" t="s">
        <v>96</v>
      </c>
      <c r="C25607" t="s">
        <v>122</v>
      </c>
      <c r="D25607" t="s">
        <v>17</v>
      </c>
      <c r="E25607" t="s">
        <v>21</v>
      </c>
      <c r="F25607">
        <v>202637</v>
      </c>
      <c r="G25607">
        <v>3020</v>
      </c>
      <c r="H25607">
        <v>20</v>
      </c>
      <c r="I25607">
        <v>6045000</v>
      </c>
      <c r="J25607">
        <v>22240</v>
      </c>
      <c r="K25607">
        <v>39014.496689</v>
      </c>
    </row>
    <row r="25608" spans="1:11" x14ac:dyDescent="0.35">
      <c r="A25608" t="s">
        <v>534</v>
      </c>
      <c r="B25608" t="s">
        <v>96</v>
      </c>
      <c r="C25608" t="s">
        <v>123</v>
      </c>
      <c r="D25608" t="s">
        <v>32</v>
      </c>
      <c r="E25608" t="s">
        <v>24</v>
      </c>
      <c r="F25608">
        <v>202637</v>
      </c>
      <c r="G25608">
        <v>4340</v>
      </c>
      <c r="H25608">
        <v>20</v>
      </c>
      <c r="I25608">
        <v>11935000</v>
      </c>
      <c r="J25608">
        <v>31620</v>
      </c>
      <c r="K25608">
        <v>53260.290323000001</v>
      </c>
    </row>
    <row r="25609" spans="1:11" x14ac:dyDescent="0.35">
      <c r="A25609" t="s">
        <v>534</v>
      </c>
      <c r="B25609" t="s">
        <v>96</v>
      </c>
      <c r="C25609" t="s">
        <v>126</v>
      </c>
      <c r="D25609" t="s">
        <v>32</v>
      </c>
      <c r="E25609" t="s">
        <v>18</v>
      </c>
      <c r="F25609">
        <v>202637</v>
      </c>
      <c r="G25609">
        <v>32224</v>
      </c>
      <c r="H25609">
        <v>16</v>
      </c>
      <c r="I25609">
        <v>70517000</v>
      </c>
      <c r="J25609">
        <v>372400</v>
      </c>
      <c r="K25609">
        <v>32748.365441999998</v>
      </c>
    </row>
    <row r="25610" spans="1:11" x14ac:dyDescent="0.35">
      <c r="A25610" t="s">
        <v>534</v>
      </c>
      <c r="B25610" t="s">
        <v>96</v>
      </c>
      <c r="C25610" t="s">
        <v>127</v>
      </c>
      <c r="D25610" t="s">
        <v>32</v>
      </c>
      <c r="E25610" t="s">
        <v>18</v>
      </c>
      <c r="F25610">
        <v>202637</v>
      </c>
      <c r="G25610">
        <v>6384</v>
      </c>
      <c r="H25610">
        <v>12</v>
      </c>
      <c r="I25610">
        <v>15554600</v>
      </c>
      <c r="J25610">
        <v>58764</v>
      </c>
      <c r="K25610">
        <v>25813.565789</v>
      </c>
    </row>
    <row r="25611" spans="1:11" x14ac:dyDescent="0.35">
      <c r="A25611" t="s">
        <v>534</v>
      </c>
      <c r="B25611" t="s">
        <v>96</v>
      </c>
      <c r="C25611" t="s">
        <v>128</v>
      </c>
      <c r="D25611" t="s">
        <v>32</v>
      </c>
      <c r="E25611" t="s">
        <v>18</v>
      </c>
      <c r="F25611">
        <v>202637</v>
      </c>
      <c r="G25611">
        <v>90448</v>
      </c>
      <c r="H25611">
        <v>16</v>
      </c>
      <c r="I25611">
        <v>220016300</v>
      </c>
      <c r="J25611">
        <v>982672</v>
      </c>
      <c r="K25611">
        <v>36065.277552</v>
      </c>
    </row>
    <row r="25612" spans="1:11" x14ac:dyDescent="0.35">
      <c r="A25612" t="s">
        <v>534</v>
      </c>
      <c r="B25612" t="s">
        <v>96</v>
      </c>
      <c r="C25612" t="s">
        <v>129</v>
      </c>
      <c r="D25612" t="s">
        <v>20</v>
      </c>
      <c r="E25612" t="s">
        <v>18</v>
      </c>
      <c r="F25612">
        <v>202637</v>
      </c>
      <c r="G25612">
        <v>5232</v>
      </c>
      <c r="H25612">
        <v>16</v>
      </c>
      <c r="I25612">
        <v>11124200</v>
      </c>
      <c r="J25612">
        <v>35760</v>
      </c>
      <c r="K25612">
        <v>31771.951069999999</v>
      </c>
    </row>
    <row r="25613" spans="1:11" x14ac:dyDescent="0.35">
      <c r="A25613" t="s">
        <v>534</v>
      </c>
      <c r="B25613" t="s">
        <v>96</v>
      </c>
      <c r="C25613" t="s">
        <v>130</v>
      </c>
      <c r="D25613" t="s">
        <v>32</v>
      </c>
      <c r="E25613" t="s">
        <v>24</v>
      </c>
      <c r="F25613">
        <v>202637</v>
      </c>
      <c r="G25613">
        <v>1080</v>
      </c>
      <c r="H25613">
        <v>20</v>
      </c>
      <c r="I25613">
        <v>2484000</v>
      </c>
      <c r="J25613">
        <v>6580</v>
      </c>
      <c r="K25613">
        <v>41823.111110999998</v>
      </c>
    </row>
    <row r="25614" spans="1:11" x14ac:dyDescent="0.35">
      <c r="A25614" t="s">
        <v>534</v>
      </c>
      <c r="B25614" t="s">
        <v>96</v>
      </c>
      <c r="C25614" t="s">
        <v>131</v>
      </c>
      <c r="D25614" t="s">
        <v>32</v>
      </c>
      <c r="E25614" t="s">
        <v>24</v>
      </c>
      <c r="F25614">
        <v>202637</v>
      </c>
      <c r="G25614">
        <v>1900</v>
      </c>
      <c r="H25614">
        <v>20</v>
      </c>
      <c r="I25614">
        <v>4370000</v>
      </c>
      <c r="J25614">
        <v>7840</v>
      </c>
      <c r="K25614">
        <v>41794.010525999998</v>
      </c>
    </row>
    <row r="25615" spans="1:11" x14ac:dyDescent="0.35">
      <c r="A25615" t="s">
        <v>534</v>
      </c>
      <c r="B25615" t="s">
        <v>96</v>
      </c>
      <c r="C25615" t="s">
        <v>132</v>
      </c>
      <c r="D25615" t="s">
        <v>32</v>
      </c>
      <c r="E25615" t="s">
        <v>24</v>
      </c>
      <c r="F25615">
        <v>202637</v>
      </c>
      <c r="G25615">
        <v>3520</v>
      </c>
      <c r="H25615">
        <v>20</v>
      </c>
      <c r="I25615">
        <v>7918800</v>
      </c>
      <c r="J25615">
        <v>13580</v>
      </c>
      <c r="K25615">
        <v>41774.232954999999</v>
      </c>
    </row>
    <row r="25616" spans="1:11" x14ac:dyDescent="0.35">
      <c r="A25616" t="s">
        <v>534</v>
      </c>
      <c r="B25616" t="s">
        <v>96</v>
      </c>
      <c r="C25616" t="s">
        <v>133</v>
      </c>
      <c r="D25616" t="s">
        <v>32</v>
      </c>
      <c r="E25616" t="s">
        <v>18</v>
      </c>
      <c r="F25616">
        <v>202637</v>
      </c>
      <c r="G25616">
        <v>18320</v>
      </c>
      <c r="H25616">
        <v>16</v>
      </c>
      <c r="I25616">
        <v>45368500</v>
      </c>
      <c r="J25616">
        <v>184592</v>
      </c>
      <c r="K25616">
        <v>36064.563319000001</v>
      </c>
    </row>
    <row r="25617" spans="1:11" x14ac:dyDescent="0.35">
      <c r="A25617" t="s">
        <v>534</v>
      </c>
      <c r="B25617" t="s">
        <v>96</v>
      </c>
      <c r="C25617" t="s">
        <v>134</v>
      </c>
      <c r="D25617" t="s">
        <v>20</v>
      </c>
      <c r="E25617" t="s">
        <v>18</v>
      </c>
      <c r="F25617">
        <v>202637</v>
      </c>
      <c r="G25617">
        <v>3328</v>
      </c>
      <c r="H25617">
        <v>16</v>
      </c>
      <c r="I25617">
        <v>7072000</v>
      </c>
      <c r="J25617">
        <v>17392</v>
      </c>
      <c r="K25617">
        <v>31764.980769000002</v>
      </c>
    </row>
    <row r="25618" spans="1:11" x14ac:dyDescent="0.35">
      <c r="A25618" t="s">
        <v>534</v>
      </c>
      <c r="B25618" t="s">
        <v>96</v>
      </c>
      <c r="C25618" t="s">
        <v>135</v>
      </c>
      <c r="D25618" t="s">
        <v>32</v>
      </c>
      <c r="E25618" t="s">
        <v>18</v>
      </c>
      <c r="F25618">
        <v>202637</v>
      </c>
      <c r="G25618">
        <v>6704</v>
      </c>
      <c r="H25618">
        <v>16</v>
      </c>
      <c r="I25618">
        <v>15464200</v>
      </c>
      <c r="J25618">
        <v>45792</v>
      </c>
      <c r="K25618">
        <v>33456.286396000003</v>
      </c>
    </row>
    <row r="25619" spans="1:11" x14ac:dyDescent="0.35">
      <c r="A25619" t="s">
        <v>534</v>
      </c>
      <c r="B25619" t="s">
        <v>96</v>
      </c>
      <c r="C25619" t="s">
        <v>136</v>
      </c>
      <c r="D25619" t="s">
        <v>17</v>
      </c>
      <c r="E25619" t="s">
        <v>15</v>
      </c>
      <c r="F25619">
        <v>202637</v>
      </c>
      <c r="G25619">
        <v>3180</v>
      </c>
      <c r="H25619">
        <v>12</v>
      </c>
      <c r="I25619">
        <v>4831000</v>
      </c>
      <c r="J25619">
        <v>17700</v>
      </c>
      <c r="K25619">
        <v>15734.264150999999</v>
      </c>
    </row>
    <row r="25620" spans="1:11" x14ac:dyDescent="0.35">
      <c r="A25620" t="s">
        <v>534</v>
      </c>
      <c r="B25620" t="s">
        <v>96</v>
      </c>
      <c r="C25620" t="s">
        <v>137</v>
      </c>
      <c r="D25620" t="s">
        <v>17</v>
      </c>
      <c r="E25620" t="s">
        <v>15</v>
      </c>
      <c r="F25620">
        <v>202637</v>
      </c>
      <c r="G25620">
        <v>2772</v>
      </c>
      <c r="H25620">
        <v>12</v>
      </c>
      <c r="I25620">
        <v>3950200</v>
      </c>
      <c r="J25620">
        <v>24228</v>
      </c>
      <c r="K25620">
        <v>15304.199134</v>
      </c>
    </row>
    <row r="25621" spans="1:11" x14ac:dyDescent="0.35">
      <c r="A25621" t="s">
        <v>534</v>
      </c>
      <c r="B25621" t="s">
        <v>96</v>
      </c>
      <c r="C25621" t="s">
        <v>138</v>
      </c>
      <c r="D25621" t="s">
        <v>17</v>
      </c>
      <c r="E25621" t="s">
        <v>15</v>
      </c>
      <c r="F25621">
        <v>202637</v>
      </c>
      <c r="G25621">
        <v>1440</v>
      </c>
      <c r="H25621">
        <v>12</v>
      </c>
      <c r="I25621">
        <v>1870600</v>
      </c>
      <c r="J25621">
        <v>6528</v>
      </c>
      <c r="K25621">
        <v>13623.333333</v>
      </c>
    </row>
    <row r="25622" spans="1:11" x14ac:dyDescent="0.35">
      <c r="A25622" t="s">
        <v>534</v>
      </c>
      <c r="B25622" t="s">
        <v>96</v>
      </c>
      <c r="C25622" t="s">
        <v>348</v>
      </c>
      <c r="D25622" t="s">
        <v>17</v>
      </c>
      <c r="E25622" t="s">
        <v>15</v>
      </c>
      <c r="F25622">
        <v>202637</v>
      </c>
      <c r="G25622">
        <v>1260</v>
      </c>
      <c r="H25622">
        <v>12</v>
      </c>
      <c r="I25622">
        <v>1522500</v>
      </c>
      <c r="J25622">
        <v>8268</v>
      </c>
      <c r="K25622">
        <v>13759.371429000001</v>
      </c>
    </row>
    <row r="25623" spans="1:11" x14ac:dyDescent="0.35">
      <c r="A25623" t="s">
        <v>534</v>
      </c>
      <c r="B25623" t="s">
        <v>96</v>
      </c>
      <c r="C25623" t="s">
        <v>139</v>
      </c>
      <c r="D25623" t="s">
        <v>32</v>
      </c>
      <c r="E25623" t="s">
        <v>15</v>
      </c>
      <c r="F25623">
        <v>202637</v>
      </c>
      <c r="G25623">
        <v>540</v>
      </c>
      <c r="H25623">
        <v>12</v>
      </c>
      <c r="I25623">
        <v>823500</v>
      </c>
      <c r="J25623">
        <v>1596</v>
      </c>
      <c r="K25623">
        <v>15810</v>
      </c>
    </row>
    <row r="25624" spans="1:11" x14ac:dyDescent="0.35">
      <c r="A25624" t="s">
        <v>534</v>
      </c>
      <c r="B25624" t="s">
        <v>96</v>
      </c>
      <c r="C25624" t="s">
        <v>141</v>
      </c>
      <c r="D25624" t="s">
        <v>17</v>
      </c>
      <c r="E25624" t="s">
        <v>15</v>
      </c>
      <c r="F25624">
        <v>202637</v>
      </c>
      <c r="G25624">
        <v>3552</v>
      </c>
      <c r="H25624">
        <v>12</v>
      </c>
      <c r="I25624">
        <v>4440000</v>
      </c>
      <c r="J25624">
        <v>23196</v>
      </c>
      <c r="K25624">
        <v>13753.989865</v>
      </c>
    </row>
    <row r="25625" spans="1:11" x14ac:dyDescent="0.35">
      <c r="A25625" t="s">
        <v>534</v>
      </c>
      <c r="B25625" t="s">
        <v>96</v>
      </c>
      <c r="C25625" t="s">
        <v>142</v>
      </c>
      <c r="D25625" t="s">
        <v>17</v>
      </c>
      <c r="E25625" t="s">
        <v>18</v>
      </c>
      <c r="F25625">
        <v>202637</v>
      </c>
      <c r="G25625">
        <v>2660</v>
      </c>
      <c r="H25625">
        <v>20</v>
      </c>
      <c r="I25625">
        <v>3830400</v>
      </c>
      <c r="J25625">
        <v>12720</v>
      </c>
      <c r="K25625">
        <v>27226.263158000002</v>
      </c>
    </row>
    <row r="25626" spans="1:11" x14ac:dyDescent="0.35">
      <c r="A25626" t="s">
        <v>534</v>
      </c>
      <c r="B25626" t="s">
        <v>96</v>
      </c>
      <c r="C25626" t="s">
        <v>143</v>
      </c>
      <c r="D25626" t="s">
        <v>17</v>
      </c>
      <c r="E25626" t="s">
        <v>18</v>
      </c>
      <c r="F25626">
        <v>202637</v>
      </c>
      <c r="G25626">
        <v>2064</v>
      </c>
      <c r="H25626">
        <v>16</v>
      </c>
      <c r="I25626">
        <v>3315300</v>
      </c>
      <c r="J25626">
        <v>6112</v>
      </c>
      <c r="K25626">
        <v>22963.922481000001</v>
      </c>
    </row>
    <row r="25627" spans="1:11" x14ac:dyDescent="0.35">
      <c r="A25627" t="s">
        <v>534</v>
      </c>
      <c r="B25627" t="s">
        <v>96</v>
      </c>
      <c r="C25627" t="s">
        <v>144</v>
      </c>
      <c r="D25627" t="s">
        <v>17</v>
      </c>
      <c r="E25627" t="s">
        <v>18</v>
      </c>
      <c r="F25627">
        <v>202637</v>
      </c>
      <c r="G25627">
        <v>1696</v>
      </c>
      <c r="H25627">
        <v>16</v>
      </c>
      <c r="I25627">
        <v>2724200</v>
      </c>
      <c r="J25627">
        <v>7088</v>
      </c>
      <c r="K25627">
        <v>22974.943395999999</v>
      </c>
    </row>
    <row r="25628" spans="1:11" x14ac:dyDescent="0.35">
      <c r="A25628" t="s">
        <v>534</v>
      </c>
      <c r="B25628" t="s">
        <v>96</v>
      </c>
      <c r="C25628" t="s">
        <v>146</v>
      </c>
      <c r="D25628" t="s">
        <v>17</v>
      </c>
      <c r="E25628" t="s">
        <v>18</v>
      </c>
      <c r="F25628">
        <v>202637</v>
      </c>
      <c r="G25628">
        <v>4192</v>
      </c>
      <c r="H25628">
        <v>16</v>
      </c>
      <c r="I25628">
        <v>6261800</v>
      </c>
      <c r="J25628">
        <v>26720</v>
      </c>
      <c r="K25628">
        <v>21882.912214</v>
      </c>
    </row>
    <row r="25629" spans="1:11" x14ac:dyDescent="0.35">
      <c r="A25629" t="s">
        <v>534</v>
      </c>
      <c r="B25629" t="s">
        <v>96</v>
      </c>
      <c r="C25629" t="s">
        <v>147</v>
      </c>
      <c r="D25629" t="s">
        <v>17</v>
      </c>
      <c r="E25629" t="s">
        <v>18</v>
      </c>
      <c r="F25629">
        <v>202637</v>
      </c>
      <c r="G25629">
        <v>804</v>
      </c>
      <c r="H25629">
        <v>12</v>
      </c>
      <c r="I25629">
        <v>1413700</v>
      </c>
      <c r="J25629">
        <v>1812</v>
      </c>
      <c r="K25629">
        <v>19163.194029999999</v>
      </c>
    </row>
    <row r="25630" spans="1:11" x14ac:dyDescent="0.35">
      <c r="A25630" t="s">
        <v>534</v>
      </c>
      <c r="B25630" t="s">
        <v>96</v>
      </c>
      <c r="C25630" t="s">
        <v>148</v>
      </c>
      <c r="D25630" t="s">
        <v>17</v>
      </c>
      <c r="E25630" t="s">
        <v>18</v>
      </c>
      <c r="F25630">
        <v>202637</v>
      </c>
      <c r="G25630">
        <v>2304</v>
      </c>
      <c r="H25630">
        <v>16</v>
      </c>
      <c r="I25630">
        <v>4200700</v>
      </c>
      <c r="J25630">
        <v>11504</v>
      </c>
      <c r="K25630">
        <v>25375.270832999999</v>
      </c>
    </row>
    <row r="25631" spans="1:11" x14ac:dyDescent="0.35">
      <c r="A25631" t="s">
        <v>534</v>
      </c>
      <c r="B25631" t="s">
        <v>96</v>
      </c>
      <c r="C25631" t="s">
        <v>149</v>
      </c>
      <c r="D25631" t="s">
        <v>17</v>
      </c>
      <c r="E25631" t="s">
        <v>18</v>
      </c>
      <c r="F25631">
        <v>202637</v>
      </c>
      <c r="G25631">
        <v>16</v>
      </c>
      <c r="H25631">
        <v>16</v>
      </c>
      <c r="I25631">
        <v>29500</v>
      </c>
      <c r="J25631">
        <v>0</v>
      </c>
      <c r="K25631">
        <v>25316</v>
      </c>
    </row>
    <row r="25632" spans="1:11" x14ac:dyDescent="0.35">
      <c r="A25632" t="s">
        <v>534</v>
      </c>
      <c r="B25632" t="s">
        <v>150</v>
      </c>
      <c r="C25632" t="s">
        <v>151</v>
      </c>
      <c r="D25632" t="s">
        <v>32</v>
      </c>
      <c r="E25632" t="s">
        <v>152</v>
      </c>
      <c r="F25632">
        <v>202637</v>
      </c>
      <c r="G25632">
        <v>400</v>
      </c>
      <c r="H25632">
        <v>20</v>
      </c>
      <c r="I25632">
        <v>500000</v>
      </c>
      <c r="J25632">
        <v>560</v>
      </c>
      <c r="K25632">
        <v>23257.05</v>
      </c>
    </row>
    <row r="25633" spans="1:11" x14ac:dyDescent="0.35">
      <c r="A25633" t="s">
        <v>534</v>
      </c>
      <c r="B25633" t="s">
        <v>150</v>
      </c>
      <c r="C25633" t="s">
        <v>153</v>
      </c>
      <c r="D25633" t="s">
        <v>32</v>
      </c>
      <c r="E25633" t="s">
        <v>152</v>
      </c>
      <c r="F25633">
        <v>202637</v>
      </c>
      <c r="G25633">
        <v>320</v>
      </c>
      <c r="H25633">
        <v>20</v>
      </c>
      <c r="I25633">
        <v>400000</v>
      </c>
      <c r="J25633">
        <v>820</v>
      </c>
      <c r="K25633">
        <v>23286</v>
      </c>
    </row>
    <row r="25634" spans="1:11" x14ac:dyDescent="0.35">
      <c r="A25634" t="s">
        <v>534</v>
      </c>
      <c r="B25634" t="s">
        <v>150</v>
      </c>
      <c r="C25634" t="s">
        <v>154</v>
      </c>
      <c r="D25634" t="s">
        <v>32</v>
      </c>
      <c r="E25634" t="s">
        <v>152</v>
      </c>
      <c r="F25634">
        <v>202637</v>
      </c>
      <c r="G25634">
        <v>420</v>
      </c>
      <c r="H25634">
        <v>20</v>
      </c>
      <c r="I25634">
        <v>525000</v>
      </c>
      <c r="J25634">
        <v>1400</v>
      </c>
      <c r="K25634">
        <v>23301.333332999999</v>
      </c>
    </row>
    <row r="25635" spans="1:11" x14ac:dyDescent="0.35">
      <c r="A25635" t="s">
        <v>534</v>
      </c>
      <c r="B25635" t="s">
        <v>150</v>
      </c>
      <c r="C25635" t="s">
        <v>155</v>
      </c>
      <c r="D25635" t="s">
        <v>32</v>
      </c>
      <c r="E25635" t="s">
        <v>152</v>
      </c>
      <c r="F25635">
        <v>202637</v>
      </c>
      <c r="G25635">
        <v>520</v>
      </c>
      <c r="H25635">
        <v>20</v>
      </c>
      <c r="I25635">
        <v>650000</v>
      </c>
      <c r="J25635">
        <v>1720</v>
      </c>
      <c r="K25635">
        <v>23310.615385000001</v>
      </c>
    </row>
    <row r="25636" spans="1:11" x14ac:dyDescent="0.35">
      <c r="A25636" t="s">
        <v>534</v>
      </c>
      <c r="B25636" t="s">
        <v>150</v>
      </c>
      <c r="C25636" t="s">
        <v>156</v>
      </c>
      <c r="D25636" t="s">
        <v>32</v>
      </c>
      <c r="E25636" t="s">
        <v>152</v>
      </c>
      <c r="F25636">
        <v>202637</v>
      </c>
      <c r="G25636">
        <v>520</v>
      </c>
      <c r="H25636">
        <v>20</v>
      </c>
      <c r="I25636">
        <v>650000</v>
      </c>
      <c r="J25636">
        <v>1560</v>
      </c>
      <c r="K25636">
        <v>23319.5</v>
      </c>
    </row>
    <row r="25637" spans="1:11" x14ac:dyDescent="0.35">
      <c r="A25637" t="s">
        <v>534</v>
      </c>
      <c r="B25637" t="s">
        <v>150</v>
      </c>
      <c r="C25637" t="s">
        <v>157</v>
      </c>
      <c r="D25637" t="s">
        <v>32</v>
      </c>
      <c r="E25637" t="s">
        <v>152</v>
      </c>
      <c r="F25637">
        <v>202637</v>
      </c>
      <c r="G25637">
        <v>260</v>
      </c>
      <c r="H25637">
        <v>20</v>
      </c>
      <c r="I25637">
        <v>325000</v>
      </c>
      <c r="J25637">
        <v>600</v>
      </c>
      <c r="K25637">
        <v>23453.692308000002</v>
      </c>
    </row>
    <row r="25638" spans="1:11" x14ac:dyDescent="0.35">
      <c r="A25638" t="s">
        <v>534</v>
      </c>
      <c r="B25638" t="s">
        <v>161</v>
      </c>
      <c r="C25638" t="s">
        <v>162</v>
      </c>
      <c r="D25638" t="s">
        <v>23</v>
      </c>
      <c r="E25638" t="s">
        <v>152</v>
      </c>
      <c r="F25638">
        <v>202637</v>
      </c>
      <c r="G25638">
        <v>3580</v>
      </c>
      <c r="H25638">
        <v>20</v>
      </c>
      <c r="I25638">
        <v>5374000</v>
      </c>
      <c r="J25638">
        <v>20880</v>
      </c>
      <c r="K25638">
        <v>28501.541899</v>
      </c>
    </row>
    <row r="25639" spans="1:11" x14ac:dyDescent="0.35">
      <c r="A25639" t="s">
        <v>534</v>
      </c>
      <c r="B25639" t="s">
        <v>161</v>
      </c>
      <c r="C25639" t="s">
        <v>163</v>
      </c>
      <c r="D25639" t="s">
        <v>23</v>
      </c>
      <c r="E25639" t="s">
        <v>152</v>
      </c>
      <c r="F25639">
        <v>202637</v>
      </c>
      <c r="G25639">
        <v>2300</v>
      </c>
      <c r="H25639">
        <v>20</v>
      </c>
      <c r="I25639">
        <v>3452000</v>
      </c>
      <c r="J25639">
        <v>15540</v>
      </c>
      <c r="K25639">
        <v>28507.043478</v>
      </c>
    </row>
    <row r="25640" spans="1:11" x14ac:dyDescent="0.35">
      <c r="A25640" t="s">
        <v>534</v>
      </c>
      <c r="B25640" t="s">
        <v>161</v>
      </c>
      <c r="C25640" t="s">
        <v>164</v>
      </c>
      <c r="D25640" t="s">
        <v>23</v>
      </c>
      <c r="E25640" t="s">
        <v>152</v>
      </c>
      <c r="F25640">
        <v>202637</v>
      </c>
      <c r="G25640">
        <v>1120</v>
      </c>
      <c r="H25640">
        <v>20</v>
      </c>
      <c r="I25640">
        <v>1906000</v>
      </c>
      <c r="J25640">
        <v>6120</v>
      </c>
      <c r="K25640">
        <v>32121.571429</v>
      </c>
    </row>
    <row r="25641" spans="1:11" x14ac:dyDescent="0.35">
      <c r="A25641" t="s">
        <v>534</v>
      </c>
      <c r="B25641" t="s">
        <v>161</v>
      </c>
      <c r="C25641" t="s">
        <v>165</v>
      </c>
      <c r="D25641" t="s">
        <v>23</v>
      </c>
      <c r="E25641" t="s">
        <v>152</v>
      </c>
      <c r="F25641">
        <v>202637</v>
      </c>
      <c r="G25641">
        <v>2620</v>
      </c>
      <c r="H25641">
        <v>20</v>
      </c>
      <c r="I25641">
        <v>4457100</v>
      </c>
      <c r="J25641">
        <v>14660</v>
      </c>
      <c r="K25641">
        <v>32166.221374000001</v>
      </c>
    </row>
    <row r="25642" spans="1:11" x14ac:dyDescent="0.35">
      <c r="A25642" t="s">
        <v>534</v>
      </c>
      <c r="B25642" t="s">
        <v>161</v>
      </c>
      <c r="C25642" t="s">
        <v>166</v>
      </c>
      <c r="D25642" t="s">
        <v>23</v>
      </c>
      <c r="E25642" t="s">
        <v>152</v>
      </c>
      <c r="F25642">
        <v>202637</v>
      </c>
      <c r="G25642">
        <v>2000</v>
      </c>
      <c r="H25642">
        <v>20</v>
      </c>
      <c r="I25642">
        <v>3400000</v>
      </c>
      <c r="J25642">
        <v>8880</v>
      </c>
      <c r="K25642">
        <v>32166.49</v>
      </c>
    </row>
    <row r="25643" spans="1:11" x14ac:dyDescent="0.35">
      <c r="A25643" t="s">
        <v>534</v>
      </c>
      <c r="B25643" t="s">
        <v>161</v>
      </c>
      <c r="C25643" t="s">
        <v>167</v>
      </c>
      <c r="D25643" t="s">
        <v>23</v>
      </c>
      <c r="E25643" t="s">
        <v>152</v>
      </c>
      <c r="F25643">
        <v>202637</v>
      </c>
      <c r="G25643">
        <v>1900</v>
      </c>
      <c r="H25643">
        <v>20</v>
      </c>
      <c r="I25643">
        <v>2850000</v>
      </c>
      <c r="J25643">
        <v>8740</v>
      </c>
      <c r="K25643">
        <v>28504.010525999998</v>
      </c>
    </row>
    <row r="25644" spans="1:11" x14ac:dyDescent="0.35">
      <c r="A25644" t="s">
        <v>534</v>
      </c>
      <c r="B25644" t="s">
        <v>161</v>
      </c>
      <c r="C25644" t="s">
        <v>168</v>
      </c>
      <c r="D25644" t="s">
        <v>23</v>
      </c>
      <c r="E25644" t="s">
        <v>152</v>
      </c>
      <c r="F25644">
        <v>202637</v>
      </c>
      <c r="G25644">
        <v>3740</v>
      </c>
      <c r="H25644">
        <v>20</v>
      </c>
      <c r="I25644">
        <v>5612000</v>
      </c>
      <c r="J25644">
        <v>21560</v>
      </c>
      <c r="K25644">
        <v>28491.652406000001</v>
      </c>
    </row>
    <row r="25645" spans="1:11" x14ac:dyDescent="0.35">
      <c r="A25645" t="s">
        <v>534</v>
      </c>
      <c r="B25645" t="s">
        <v>161</v>
      </c>
      <c r="C25645" t="s">
        <v>169</v>
      </c>
      <c r="D25645" t="s">
        <v>23</v>
      </c>
      <c r="E25645" t="s">
        <v>152</v>
      </c>
      <c r="F25645">
        <v>202637</v>
      </c>
      <c r="G25645">
        <v>4600</v>
      </c>
      <c r="H25645">
        <v>20</v>
      </c>
      <c r="I25645">
        <v>8288400</v>
      </c>
      <c r="J25645">
        <v>33920</v>
      </c>
      <c r="K25645">
        <v>34075.473913000002</v>
      </c>
    </row>
    <row r="25646" spans="1:11" x14ac:dyDescent="0.35">
      <c r="A25646" t="s">
        <v>534</v>
      </c>
      <c r="B25646" t="s">
        <v>161</v>
      </c>
      <c r="C25646" t="s">
        <v>170</v>
      </c>
      <c r="D25646" t="s">
        <v>23</v>
      </c>
      <c r="E25646" t="s">
        <v>152</v>
      </c>
      <c r="F25646">
        <v>202637</v>
      </c>
      <c r="G25646">
        <v>1760</v>
      </c>
      <c r="H25646">
        <v>20</v>
      </c>
      <c r="I25646">
        <v>3168000</v>
      </c>
      <c r="J25646">
        <v>8180</v>
      </c>
      <c r="K25646">
        <v>34079.011363999998</v>
      </c>
    </row>
    <row r="25647" spans="1:11" x14ac:dyDescent="0.35">
      <c r="A25647" t="s">
        <v>534</v>
      </c>
      <c r="B25647" t="s">
        <v>161</v>
      </c>
      <c r="C25647" t="s">
        <v>171</v>
      </c>
      <c r="D25647" t="s">
        <v>23</v>
      </c>
      <c r="E25647" t="s">
        <v>152</v>
      </c>
      <c r="F25647">
        <v>202637</v>
      </c>
      <c r="G25647">
        <v>700</v>
      </c>
      <c r="H25647">
        <v>20</v>
      </c>
      <c r="I25647">
        <v>1190000</v>
      </c>
      <c r="J25647">
        <v>1980</v>
      </c>
      <c r="K25647">
        <v>32090.400000000001</v>
      </c>
    </row>
    <row r="25648" spans="1:11" x14ac:dyDescent="0.35">
      <c r="A25648" t="s">
        <v>534</v>
      </c>
      <c r="B25648" t="s">
        <v>161</v>
      </c>
      <c r="C25648" t="s">
        <v>172</v>
      </c>
      <c r="D25648" t="s">
        <v>23</v>
      </c>
      <c r="E25648" t="s">
        <v>152</v>
      </c>
      <c r="F25648">
        <v>202637</v>
      </c>
      <c r="G25648">
        <v>2280</v>
      </c>
      <c r="H25648">
        <v>20</v>
      </c>
      <c r="I25648">
        <v>4104000</v>
      </c>
      <c r="J25648">
        <v>20500</v>
      </c>
      <c r="K25648">
        <v>34001.149123000003</v>
      </c>
    </row>
    <row r="25649" spans="1:11" x14ac:dyDescent="0.35">
      <c r="A25649" t="s">
        <v>534</v>
      </c>
      <c r="B25649" t="s">
        <v>161</v>
      </c>
      <c r="C25649" t="s">
        <v>173</v>
      </c>
      <c r="D25649" t="s">
        <v>23</v>
      </c>
      <c r="E25649" t="s">
        <v>152</v>
      </c>
      <c r="F25649">
        <v>202637</v>
      </c>
      <c r="G25649">
        <v>1200</v>
      </c>
      <c r="H25649">
        <v>20</v>
      </c>
      <c r="I25649">
        <v>2040000</v>
      </c>
      <c r="J25649">
        <v>9420</v>
      </c>
      <c r="K25649">
        <v>32109.599999999999</v>
      </c>
    </row>
    <row r="25650" spans="1:11" x14ac:dyDescent="0.35">
      <c r="A25650" t="s">
        <v>534</v>
      </c>
      <c r="B25650" t="s">
        <v>161</v>
      </c>
      <c r="C25650" t="s">
        <v>174</v>
      </c>
      <c r="D25650" t="s">
        <v>23</v>
      </c>
      <c r="E25650" t="s">
        <v>152</v>
      </c>
      <c r="F25650">
        <v>202637</v>
      </c>
      <c r="G25650">
        <v>2100</v>
      </c>
      <c r="H25650">
        <v>20</v>
      </c>
      <c r="I25650">
        <v>3782100</v>
      </c>
      <c r="J25650">
        <v>11040</v>
      </c>
      <c r="K25650">
        <v>34073.038095000004</v>
      </c>
    </row>
    <row r="25651" spans="1:11" x14ac:dyDescent="0.35">
      <c r="A25651" t="s">
        <v>534</v>
      </c>
      <c r="B25651" t="s">
        <v>161</v>
      </c>
      <c r="C25651" t="s">
        <v>175</v>
      </c>
      <c r="D25651" t="s">
        <v>23</v>
      </c>
      <c r="E25651" t="s">
        <v>152</v>
      </c>
      <c r="F25651">
        <v>202637</v>
      </c>
      <c r="G25651">
        <v>1680</v>
      </c>
      <c r="H25651">
        <v>20</v>
      </c>
      <c r="I25651">
        <v>2858000</v>
      </c>
      <c r="J25651">
        <v>10420</v>
      </c>
      <c r="K25651">
        <v>32159.845238000002</v>
      </c>
    </row>
    <row r="25652" spans="1:11" x14ac:dyDescent="0.35">
      <c r="A25652" t="s">
        <v>534</v>
      </c>
      <c r="B25652" t="s">
        <v>176</v>
      </c>
      <c r="C25652" t="s">
        <v>177</v>
      </c>
      <c r="D25652" t="s">
        <v>32</v>
      </c>
      <c r="E25652" t="s">
        <v>160</v>
      </c>
      <c r="F25652">
        <v>202637</v>
      </c>
      <c r="G25652">
        <v>10</v>
      </c>
      <c r="H25652">
        <v>1</v>
      </c>
      <c r="I25652">
        <v>585581</v>
      </c>
      <c r="J25652">
        <v>17</v>
      </c>
      <c r="K25652">
        <v>70954</v>
      </c>
    </row>
    <row r="25653" spans="1:11" x14ac:dyDescent="0.35">
      <c r="A25653" t="s">
        <v>534</v>
      </c>
      <c r="B25653" t="s">
        <v>176</v>
      </c>
      <c r="C25653" t="s">
        <v>178</v>
      </c>
      <c r="D25653" t="s">
        <v>32</v>
      </c>
      <c r="E25653" t="s">
        <v>179</v>
      </c>
      <c r="F25653">
        <v>202637</v>
      </c>
      <c r="G25653">
        <v>20</v>
      </c>
      <c r="H25653">
        <v>1</v>
      </c>
      <c r="I25653">
        <v>1000000</v>
      </c>
      <c r="J25653">
        <v>23</v>
      </c>
      <c r="K25653">
        <v>47763.3</v>
      </c>
    </row>
    <row r="25654" spans="1:11" x14ac:dyDescent="0.35">
      <c r="A25654" t="s">
        <v>534</v>
      </c>
      <c r="B25654" t="s">
        <v>176</v>
      </c>
      <c r="C25654" t="s">
        <v>181</v>
      </c>
      <c r="D25654" t="s">
        <v>32</v>
      </c>
      <c r="E25654" t="s">
        <v>182</v>
      </c>
      <c r="F25654">
        <v>202637</v>
      </c>
      <c r="G25654">
        <v>36</v>
      </c>
      <c r="H25654">
        <v>1</v>
      </c>
      <c r="I25654">
        <v>1800000</v>
      </c>
      <c r="J25654">
        <v>82</v>
      </c>
      <c r="K25654">
        <v>45187.777778000003</v>
      </c>
    </row>
    <row r="25655" spans="1:11" x14ac:dyDescent="0.35">
      <c r="A25655" t="s">
        <v>534</v>
      </c>
      <c r="B25655" t="s">
        <v>176</v>
      </c>
      <c r="C25655" t="s">
        <v>184</v>
      </c>
      <c r="D25655" t="s">
        <v>32</v>
      </c>
      <c r="E25655" t="s">
        <v>185</v>
      </c>
      <c r="F25655">
        <v>202637</v>
      </c>
      <c r="G25655">
        <v>28</v>
      </c>
      <c r="H25655">
        <v>1</v>
      </c>
      <c r="I25655">
        <v>1400000</v>
      </c>
      <c r="J25655">
        <v>70</v>
      </c>
      <c r="K25655">
        <v>46256.071429000003</v>
      </c>
    </row>
    <row r="25656" spans="1:11" x14ac:dyDescent="0.35">
      <c r="A25656" t="s">
        <v>534</v>
      </c>
      <c r="B25656" t="s">
        <v>176</v>
      </c>
      <c r="C25656" t="s">
        <v>186</v>
      </c>
      <c r="D25656" t="s">
        <v>32</v>
      </c>
      <c r="E25656" t="s">
        <v>185</v>
      </c>
      <c r="F25656">
        <v>202637</v>
      </c>
      <c r="G25656">
        <v>23</v>
      </c>
      <c r="H25656">
        <v>1</v>
      </c>
      <c r="I25656">
        <v>805000</v>
      </c>
      <c r="J25656">
        <v>87</v>
      </c>
      <c r="K25656">
        <v>30655.434783000001</v>
      </c>
    </row>
    <row r="25657" spans="1:11" x14ac:dyDescent="0.35">
      <c r="A25657" t="s">
        <v>534</v>
      </c>
      <c r="B25657" t="s">
        <v>176</v>
      </c>
      <c r="C25657" t="s">
        <v>187</v>
      </c>
      <c r="D25657" t="s">
        <v>32</v>
      </c>
      <c r="E25657" t="s">
        <v>188</v>
      </c>
      <c r="F25657">
        <v>202637</v>
      </c>
      <c r="G25657">
        <v>4</v>
      </c>
      <c r="H25657">
        <v>1</v>
      </c>
      <c r="I25657">
        <v>200000</v>
      </c>
      <c r="J25657">
        <v>11</v>
      </c>
      <c r="K25657">
        <v>56177.75</v>
      </c>
    </row>
    <row r="25658" spans="1:11" x14ac:dyDescent="0.35">
      <c r="A25658" t="s">
        <v>534</v>
      </c>
      <c r="B25658" t="s">
        <v>176</v>
      </c>
      <c r="C25658" t="s">
        <v>189</v>
      </c>
      <c r="D25658" t="s">
        <v>32</v>
      </c>
      <c r="E25658" t="s">
        <v>190</v>
      </c>
      <c r="F25658">
        <v>202637</v>
      </c>
      <c r="G25658">
        <v>10</v>
      </c>
      <c r="H25658">
        <v>1</v>
      </c>
      <c r="I25658">
        <v>500000</v>
      </c>
      <c r="J25658">
        <v>21</v>
      </c>
      <c r="K25658">
        <v>52890.7</v>
      </c>
    </row>
    <row r="25659" spans="1:11" x14ac:dyDescent="0.35">
      <c r="A25659" t="s">
        <v>534</v>
      </c>
      <c r="B25659" t="s">
        <v>176</v>
      </c>
      <c r="C25659" t="s">
        <v>191</v>
      </c>
      <c r="D25659" t="s">
        <v>32</v>
      </c>
      <c r="E25659" t="s">
        <v>192</v>
      </c>
      <c r="F25659">
        <v>202637</v>
      </c>
      <c r="G25659">
        <v>13</v>
      </c>
      <c r="H25659">
        <v>1</v>
      </c>
      <c r="I25659">
        <v>455000</v>
      </c>
      <c r="J25659">
        <v>27</v>
      </c>
      <c r="K25659">
        <v>36138.846153999999</v>
      </c>
    </row>
    <row r="25660" spans="1:11" x14ac:dyDescent="0.35">
      <c r="A25660" t="s">
        <v>534</v>
      </c>
      <c r="B25660" t="s">
        <v>176</v>
      </c>
      <c r="C25660" t="s">
        <v>193</v>
      </c>
      <c r="D25660" t="s">
        <v>32</v>
      </c>
      <c r="E25660" t="s">
        <v>192</v>
      </c>
      <c r="F25660">
        <v>202637</v>
      </c>
      <c r="G25660">
        <v>21</v>
      </c>
      <c r="H25660">
        <v>1</v>
      </c>
      <c r="I25660">
        <v>1050000</v>
      </c>
      <c r="J25660">
        <v>44</v>
      </c>
      <c r="K25660">
        <v>51644.761904999999</v>
      </c>
    </row>
    <row r="25661" spans="1:11" x14ac:dyDescent="0.35">
      <c r="A25661" t="s">
        <v>534</v>
      </c>
      <c r="B25661" t="s">
        <v>176</v>
      </c>
      <c r="C25661" t="s">
        <v>194</v>
      </c>
      <c r="D25661" t="s">
        <v>32</v>
      </c>
      <c r="E25661" t="s">
        <v>195</v>
      </c>
      <c r="F25661">
        <v>202637</v>
      </c>
      <c r="G25661">
        <v>7</v>
      </c>
      <c r="H25661">
        <v>1</v>
      </c>
      <c r="I25661">
        <v>245000</v>
      </c>
      <c r="J25661">
        <v>21</v>
      </c>
      <c r="K25661">
        <v>40192.428570999997</v>
      </c>
    </row>
    <row r="25662" spans="1:11" x14ac:dyDescent="0.35">
      <c r="A25662" t="s">
        <v>534</v>
      </c>
      <c r="B25662" t="s">
        <v>176</v>
      </c>
      <c r="C25662" t="s">
        <v>196</v>
      </c>
      <c r="D25662" t="s">
        <v>32</v>
      </c>
      <c r="E25662" t="s">
        <v>195</v>
      </c>
      <c r="F25662">
        <v>202637</v>
      </c>
      <c r="G25662">
        <v>22</v>
      </c>
      <c r="H25662">
        <v>1</v>
      </c>
      <c r="I25662">
        <v>1100000</v>
      </c>
      <c r="J25662">
        <v>52</v>
      </c>
      <c r="K25662">
        <v>47006.954545000001</v>
      </c>
    </row>
    <row r="25663" spans="1:11" x14ac:dyDescent="0.35">
      <c r="A25663" t="s">
        <v>534</v>
      </c>
      <c r="B25663" t="s">
        <v>176</v>
      </c>
      <c r="C25663" t="s">
        <v>197</v>
      </c>
      <c r="D25663" t="s">
        <v>32</v>
      </c>
      <c r="E25663" t="s">
        <v>198</v>
      </c>
      <c r="F25663">
        <v>202637</v>
      </c>
      <c r="G25663">
        <v>15</v>
      </c>
      <c r="H25663">
        <v>1</v>
      </c>
      <c r="I25663">
        <v>750000</v>
      </c>
      <c r="J25663">
        <v>30</v>
      </c>
      <c r="K25663">
        <v>47089.599999999999</v>
      </c>
    </row>
    <row r="25664" spans="1:11" x14ac:dyDescent="0.35">
      <c r="A25664" t="s">
        <v>534</v>
      </c>
      <c r="B25664" t="s">
        <v>176</v>
      </c>
      <c r="C25664" t="s">
        <v>199</v>
      </c>
      <c r="D25664" t="s">
        <v>32</v>
      </c>
      <c r="E25664" t="s">
        <v>200</v>
      </c>
      <c r="F25664">
        <v>202637</v>
      </c>
      <c r="G25664">
        <v>14</v>
      </c>
      <c r="H25664">
        <v>1</v>
      </c>
      <c r="I25664">
        <v>700000</v>
      </c>
      <c r="J25664">
        <v>25</v>
      </c>
      <c r="K25664">
        <v>55853.214286000002</v>
      </c>
    </row>
    <row r="25665" spans="1:11" x14ac:dyDescent="0.35">
      <c r="A25665" t="s">
        <v>534</v>
      </c>
      <c r="B25665" t="s">
        <v>176</v>
      </c>
      <c r="C25665" t="s">
        <v>201</v>
      </c>
      <c r="D25665" t="s">
        <v>32</v>
      </c>
      <c r="E25665" t="s">
        <v>202</v>
      </c>
      <c r="F25665">
        <v>202637</v>
      </c>
      <c r="G25665">
        <v>7</v>
      </c>
      <c r="H25665">
        <v>1</v>
      </c>
      <c r="I25665">
        <v>245000</v>
      </c>
      <c r="J25665">
        <v>14</v>
      </c>
      <c r="K25665">
        <v>43775</v>
      </c>
    </row>
    <row r="25666" spans="1:11" x14ac:dyDescent="0.35">
      <c r="A25666" t="s">
        <v>534</v>
      </c>
      <c r="B25666" t="s">
        <v>176</v>
      </c>
      <c r="C25666" t="s">
        <v>203</v>
      </c>
      <c r="D25666" t="s">
        <v>32</v>
      </c>
      <c r="E25666" t="s">
        <v>204</v>
      </c>
      <c r="F25666">
        <v>202637</v>
      </c>
      <c r="G25666">
        <v>8</v>
      </c>
      <c r="H25666">
        <v>1</v>
      </c>
      <c r="I25666">
        <v>640000</v>
      </c>
      <c r="J25666">
        <v>16</v>
      </c>
      <c r="K25666">
        <v>70040</v>
      </c>
    </row>
    <row r="25667" spans="1:11" x14ac:dyDescent="0.35">
      <c r="A25667" t="s">
        <v>534</v>
      </c>
      <c r="B25667" t="s">
        <v>176</v>
      </c>
      <c r="C25667" t="s">
        <v>205</v>
      </c>
      <c r="D25667" t="s">
        <v>32</v>
      </c>
      <c r="E25667" t="s">
        <v>206</v>
      </c>
      <c r="F25667">
        <v>202637</v>
      </c>
      <c r="G25667">
        <v>17</v>
      </c>
      <c r="H25667">
        <v>1</v>
      </c>
      <c r="I25667">
        <v>1362000</v>
      </c>
      <c r="J25667">
        <v>46</v>
      </c>
      <c r="K25667">
        <v>70104.058824000007</v>
      </c>
    </row>
    <row r="25668" spans="1:11" x14ac:dyDescent="0.35">
      <c r="A25668" t="s">
        <v>534</v>
      </c>
      <c r="B25668" t="s">
        <v>176</v>
      </c>
      <c r="C25668" t="s">
        <v>207</v>
      </c>
      <c r="D25668" t="s">
        <v>32</v>
      </c>
      <c r="E25668" t="s">
        <v>202</v>
      </c>
      <c r="F25668">
        <v>202637</v>
      </c>
      <c r="G25668">
        <v>15</v>
      </c>
      <c r="H25668">
        <v>1</v>
      </c>
      <c r="I25668">
        <v>600000</v>
      </c>
      <c r="J25668">
        <v>28</v>
      </c>
      <c r="K25668">
        <v>46833.2</v>
      </c>
    </row>
    <row r="25669" spans="1:11" x14ac:dyDescent="0.35">
      <c r="A25669" t="s">
        <v>534</v>
      </c>
      <c r="B25669" t="s">
        <v>176</v>
      </c>
      <c r="C25669" t="s">
        <v>208</v>
      </c>
      <c r="D25669" t="s">
        <v>32</v>
      </c>
      <c r="E25669" t="s">
        <v>185</v>
      </c>
      <c r="F25669">
        <v>202637</v>
      </c>
      <c r="G25669">
        <v>19</v>
      </c>
      <c r="H25669">
        <v>1</v>
      </c>
      <c r="I25669">
        <v>1520000</v>
      </c>
      <c r="J25669">
        <v>48</v>
      </c>
      <c r="K25669">
        <v>70150.526316000003</v>
      </c>
    </row>
    <row r="25670" spans="1:11" x14ac:dyDescent="0.35">
      <c r="A25670" t="s">
        <v>534</v>
      </c>
      <c r="B25670" t="s">
        <v>176</v>
      </c>
      <c r="C25670" t="s">
        <v>210</v>
      </c>
      <c r="D25670" t="s">
        <v>32</v>
      </c>
      <c r="E25670" t="s">
        <v>200</v>
      </c>
      <c r="F25670">
        <v>202637</v>
      </c>
      <c r="G25670">
        <v>10</v>
      </c>
      <c r="H25670">
        <v>1</v>
      </c>
      <c r="I25670">
        <v>400000</v>
      </c>
      <c r="J25670">
        <v>12</v>
      </c>
      <c r="K25670">
        <v>52588.2</v>
      </c>
    </row>
    <row r="25671" spans="1:11" x14ac:dyDescent="0.35">
      <c r="A25671" t="s">
        <v>534</v>
      </c>
      <c r="B25671" t="s">
        <v>176</v>
      </c>
      <c r="C25671" t="s">
        <v>211</v>
      </c>
      <c r="D25671" t="s">
        <v>32</v>
      </c>
      <c r="E25671" t="s">
        <v>192</v>
      </c>
      <c r="F25671">
        <v>202637</v>
      </c>
      <c r="G25671">
        <v>20</v>
      </c>
      <c r="H25671">
        <v>1</v>
      </c>
      <c r="I25671">
        <v>1605000</v>
      </c>
      <c r="J25671">
        <v>39</v>
      </c>
      <c r="K25671">
        <v>70355.05</v>
      </c>
    </row>
    <row r="25672" spans="1:11" x14ac:dyDescent="0.35">
      <c r="A25672" t="s">
        <v>534</v>
      </c>
      <c r="B25672" t="s">
        <v>176</v>
      </c>
      <c r="C25672" t="s">
        <v>212</v>
      </c>
      <c r="D25672" t="s">
        <v>32</v>
      </c>
      <c r="E25672" t="s">
        <v>195</v>
      </c>
      <c r="F25672">
        <v>202637</v>
      </c>
      <c r="G25672">
        <v>4</v>
      </c>
      <c r="H25672">
        <v>1</v>
      </c>
      <c r="I25672">
        <v>320000</v>
      </c>
      <c r="J25672">
        <v>9</v>
      </c>
      <c r="K25672">
        <v>70390</v>
      </c>
    </row>
    <row r="25673" spans="1:11" x14ac:dyDescent="0.35">
      <c r="A25673" t="s">
        <v>534</v>
      </c>
      <c r="B25673" t="s">
        <v>176</v>
      </c>
      <c r="C25673" t="s">
        <v>213</v>
      </c>
      <c r="D25673" t="s">
        <v>32</v>
      </c>
      <c r="E25673" t="s">
        <v>198</v>
      </c>
      <c r="F25673">
        <v>202637</v>
      </c>
      <c r="G25673">
        <v>8</v>
      </c>
      <c r="H25673">
        <v>1</v>
      </c>
      <c r="I25673">
        <v>640000</v>
      </c>
      <c r="J25673">
        <v>15</v>
      </c>
      <c r="K25673">
        <v>70040</v>
      </c>
    </row>
    <row r="25674" spans="1:11" x14ac:dyDescent="0.35">
      <c r="A25674" t="s">
        <v>534</v>
      </c>
      <c r="B25674" t="s">
        <v>223</v>
      </c>
      <c r="C25674" t="s">
        <v>225</v>
      </c>
      <c r="D25674" t="s">
        <v>20</v>
      </c>
      <c r="E25674" t="s">
        <v>18</v>
      </c>
      <c r="F25674">
        <v>202637</v>
      </c>
      <c r="G25674">
        <v>6624</v>
      </c>
      <c r="H25674">
        <v>12</v>
      </c>
      <c r="I25674">
        <v>11937900</v>
      </c>
      <c r="J25674">
        <v>49380</v>
      </c>
      <c r="K25674">
        <v>19044.246376999999</v>
      </c>
    </row>
    <row r="25675" spans="1:11" x14ac:dyDescent="0.35">
      <c r="A25675" t="s">
        <v>534</v>
      </c>
      <c r="B25675" t="s">
        <v>223</v>
      </c>
      <c r="C25675" t="s">
        <v>226</v>
      </c>
      <c r="D25675" t="s">
        <v>20</v>
      </c>
      <c r="E25675" t="s">
        <v>18</v>
      </c>
      <c r="F25675">
        <v>202637</v>
      </c>
      <c r="G25675">
        <v>8560</v>
      </c>
      <c r="H25675">
        <v>16</v>
      </c>
      <c r="I25675">
        <v>15144100</v>
      </c>
      <c r="J25675">
        <v>61040</v>
      </c>
      <c r="K25675">
        <v>25459.908411</v>
      </c>
    </row>
    <row r="25676" spans="1:11" x14ac:dyDescent="0.35">
      <c r="A25676" t="s">
        <v>534</v>
      </c>
      <c r="B25676" t="s">
        <v>223</v>
      </c>
      <c r="C25676" t="s">
        <v>227</v>
      </c>
      <c r="D25676" t="s">
        <v>17</v>
      </c>
      <c r="E25676" t="s">
        <v>24</v>
      </c>
      <c r="F25676">
        <v>202637</v>
      </c>
      <c r="G25676">
        <v>3620</v>
      </c>
      <c r="H25676">
        <v>20</v>
      </c>
      <c r="I25676">
        <v>6324200</v>
      </c>
      <c r="J25676">
        <v>32420</v>
      </c>
      <c r="K25676">
        <v>30396.624308999999</v>
      </c>
    </row>
    <row r="25677" spans="1:11" x14ac:dyDescent="0.35">
      <c r="A25677" t="s">
        <v>534</v>
      </c>
      <c r="B25677" t="s">
        <v>223</v>
      </c>
      <c r="C25677" t="s">
        <v>228</v>
      </c>
      <c r="D25677" t="s">
        <v>17</v>
      </c>
      <c r="E25677" t="s">
        <v>24</v>
      </c>
      <c r="F25677">
        <v>202637</v>
      </c>
      <c r="G25677">
        <v>6040</v>
      </c>
      <c r="H25677">
        <v>20</v>
      </c>
      <c r="I25677">
        <v>10846800</v>
      </c>
      <c r="J25677">
        <v>52200</v>
      </c>
      <c r="K25677">
        <v>31639.516555999999</v>
      </c>
    </row>
    <row r="25678" spans="1:11" x14ac:dyDescent="0.35">
      <c r="A25678" t="s">
        <v>534</v>
      </c>
      <c r="B25678" t="s">
        <v>223</v>
      </c>
      <c r="C25678" t="s">
        <v>230</v>
      </c>
      <c r="D25678" t="s">
        <v>17</v>
      </c>
      <c r="E25678" t="s">
        <v>18</v>
      </c>
      <c r="F25678">
        <v>202637</v>
      </c>
      <c r="G25678">
        <v>2304</v>
      </c>
      <c r="H25678">
        <v>16</v>
      </c>
      <c r="I25678">
        <v>4032000</v>
      </c>
      <c r="J25678">
        <v>9664</v>
      </c>
      <c r="K25678">
        <v>25460.625</v>
      </c>
    </row>
    <row r="25679" spans="1:11" x14ac:dyDescent="0.35">
      <c r="A25679" t="s">
        <v>534</v>
      </c>
      <c r="B25679" t="s">
        <v>223</v>
      </c>
      <c r="C25679" t="s">
        <v>231</v>
      </c>
      <c r="D25679" t="s">
        <v>17</v>
      </c>
      <c r="E25679" t="s">
        <v>15</v>
      </c>
      <c r="F25679">
        <v>202637</v>
      </c>
      <c r="G25679">
        <v>3924</v>
      </c>
      <c r="H25679">
        <v>12</v>
      </c>
      <c r="I25679">
        <v>4905000</v>
      </c>
      <c r="J25679">
        <v>29196</v>
      </c>
      <c r="K25679">
        <v>13524.568807</v>
      </c>
    </row>
    <row r="25680" spans="1:11" x14ac:dyDescent="0.35">
      <c r="A25680" t="s">
        <v>534</v>
      </c>
      <c r="B25680" t="s">
        <v>223</v>
      </c>
      <c r="C25680" t="s">
        <v>232</v>
      </c>
      <c r="D25680" t="s">
        <v>32</v>
      </c>
      <c r="E25680" t="s">
        <v>18</v>
      </c>
      <c r="F25680">
        <v>202637</v>
      </c>
      <c r="G25680">
        <v>13104</v>
      </c>
      <c r="H25680">
        <v>16</v>
      </c>
      <c r="I25680">
        <v>20517000</v>
      </c>
      <c r="J25680">
        <v>125216</v>
      </c>
      <c r="K25680">
        <v>22654.797313999999</v>
      </c>
    </row>
    <row r="25681" spans="1:11" x14ac:dyDescent="0.35">
      <c r="A25681" t="s">
        <v>534</v>
      </c>
      <c r="B25681" t="s">
        <v>223</v>
      </c>
      <c r="C25681" t="s">
        <v>233</v>
      </c>
      <c r="D25681" t="s">
        <v>17</v>
      </c>
      <c r="E25681" t="s">
        <v>18</v>
      </c>
      <c r="F25681">
        <v>202637</v>
      </c>
      <c r="G25681">
        <v>1476</v>
      </c>
      <c r="H25681">
        <v>12</v>
      </c>
      <c r="I25681">
        <v>2728300</v>
      </c>
      <c r="J25681">
        <v>4176</v>
      </c>
      <c r="K25681">
        <v>19036.130080999999</v>
      </c>
    </row>
    <row r="25682" spans="1:11" x14ac:dyDescent="0.35">
      <c r="A25682" t="s">
        <v>534</v>
      </c>
      <c r="B25682" t="s">
        <v>223</v>
      </c>
      <c r="C25682" t="s">
        <v>234</v>
      </c>
      <c r="D25682" t="s">
        <v>109</v>
      </c>
      <c r="E25682" t="s">
        <v>24</v>
      </c>
      <c r="F25682">
        <v>202637</v>
      </c>
      <c r="G25682">
        <v>5320</v>
      </c>
      <c r="H25682">
        <v>20</v>
      </c>
      <c r="I25682">
        <v>9285700</v>
      </c>
      <c r="J25682">
        <v>42680</v>
      </c>
      <c r="K25682">
        <v>30246.733082999999</v>
      </c>
    </row>
    <row r="25683" spans="1:11" x14ac:dyDescent="0.35">
      <c r="A25683" t="s">
        <v>534</v>
      </c>
      <c r="B25683" t="s">
        <v>223</v>
      </c>
      <c r="C25683" t="s">
        <v>236</v>
      </c>
      <c r="D25683" t="s">
        <v>20</v>
      </c>
      <c r="E25683" t="s">
        <v>24</v>
      </c>
      <c r="F25683">
        <v>202637</v>
      </c>
      <c r="G25683">
        <v>3900</v>
      </c>
      <c r="H25683">
        <v>20</v>
      </c>
      <c r="I25683">
        <v>7003000</v>
      </c>
      <c r="J25683">
        <v>16540</v>
      </c>
      <c r="K25683">
        <v>31024.138461999999</v>
      </c>
    </row>
    <row r="25684" spans="1:11" x14ac:dyDescent="0.35">
      <c r="A25684" t="s">
        <v>534</v>
      </c>
      <c r="B25684" t="s">
        <v>237</v>
      </c>
      <c r="C25684" t="s">
        <v>238</v>
      </c>
      <c r="D25684" t="s">
        <v>17</v>
      </c>
      <c r="E25684" t="s">
        <v>18</v>
      </c>
      <c r="F25684">
        <v>202637</v>
      </c>
      <c r="G25684">
        <v>2400</v>
      </c>
      <c r="H25684">
        <v>20</v>
      </c>
      <c r="I25684">
        <v>3789000</v>
      </c>
      <c r="J25684">
        <v>18220</v>
      </c>
      <c r="K25684">
        <v>28212.474999999999</v>
      </c>
    </row>
    <row r="25685" spans="1:11" x14ac:dyDescent="0.35">
      <c r="A25685" t="s">
        <v>534</v>
      </c>
      <c r="B25685" t="s">
        <v>237</v>
      </c>
      <c r="C25685" t="s">
        <v>239</v>
      </c>
      <c r="D25685" t="s">
        <v>17</v>
      </c>
      <c r="E25685" t="s">
        <v>18</v>
      </c>
      <c r="F25685">
        <v>202637</v>
      </c>
      <c r="G25685">
        <v>5280</v>
      </c>
      <c r="H25685">
        <v>20</v>
      </c>
      <c r="I25685">
        <v>8344600</v>
      </c>
      <c r="J25685">
        <v>28580</v>
      </c>
      <c r="K25685">
        <v>28211.821970000001</v>
      </c>
    </row>
    <row r="25686" spans="1:11" x14ac:dyDescent="0.35">
      <c r="A25686" t="s">
        <v>534</v>
      </c>
      <c r="B25686" t="s">
        <v>237</v>
      </c>
      <c r="C25686" t="s">
        <v>240</v>
      </c>
      <c r="D25686" t="s">
        <v>17</v>
      </c>
      <c r="E25686" t="s">
        <v>18</v>
      </c>
      <c r="F25686">
        <v>202637</v>
      </c>
      <c r="G25686">
        <v>7020</v>
      </c>
      <c r="H25686">
        <v>20</v>
      </c>
      <c r="I25686">
        <v>11102200</v>
      </c>
      <c r="J25686">
        <v>40540</v>
      </c>
      <c r="K25686">
        <v>28201.578347999999</v>
      </c>
    </row>
    <row r="25687" spans="1:11" x14ac:dyDescent="0.35">
      <c r="A25687" t="s">
        <v>534</v>
      </c>
      <c r="B25687" t="s">
        <v>237</v>
      </c>
      <c r="C25687" t="s">
        <v>241</v>
      </c>
      <c r="D25687" t="s">
        <v>20</v>
      </c>
      <c r="E25687" t="s">
        <v>18</v>
      </c>
      <c r="F25687">
        <v>202637</v>
      </c>
      <c r="G25687">
        <v>1680</v>
      </c>
      <c r="H25687">
        <v>16</v>
      </c>
      <c r="I25687">
        <v>3958700</v>
      </c>
      <c r="J25687">
        <v>6640</v>
      </c>
      <c r="K25687">
        <v>33741.390476</v>
      </c>
    </row>
    <row r="25688" spans="1:11" x14ac:dyDescent="0.35">
      <c r="A25688" t="s">
        <v>534</v>
      </c>
      <c r="B25688" t="s">
        <v>237</v>
      </c>
      <c r="C25688" t="s">
        <v>242</v>
      </c>
      <c r="D25688" t="s">
        <v>17</v>
      </c>
      <c r="E25688" t="s">
        <v>18</v>
      </c>
      <c r="F25688">
        <v>202637</v>
      </c>
      <c r="G25688">
        <v>34980</v>
      </c>
      <c r="H25688">
        <v>20</v>
      </c>
      <c r="I25688">
        <v>85201800</v>
      </c>
      <c r="J25688">
        <v>351360</v>
      </c>
      <c r="K25688">
        <v>43574.754717000003</v>
      </c>
    </row>
    <row r="25689" spans="1:11" x14ac:dyDescent="0.35">
      <c r="A25689" t="s">
        <v>534</v>
      </c>
      <c r="B25689" t="s">
        <v>237</v>
      </c>
      <c r="C25689" t="s">
        <v>243</v>
      </c>
      <c r="D25689" t="s">
        <v>20</v>
      </c>
      <c r="E25689" t="s">
        <v>18</v>
      </c>
      <c r="F25689">
        <v>202637</v>
      </c>
      <c r="G25689">
        <v>1888</v>
      </c>
      <c r="H25689">
        <v>16</v>
      </c>
      <c r="I25689">
        <v>4460800</v>
      </c>
      <c r="J25689">
        <v>6608</v>
      </c>
      <c r="K25689">
        <v>33728.372881000003</v>
      </c>
    </row>
    <row r="25690" spans="1:11" x14ac:dyDescent="0.35">
      <c r="A25690" t="s">
        <v>534</v>
      </c>
      <c r="B25690" t="s">
        <v>237</v>
      </c>
      <c r="C25690" t="s">
        <v>244</v>
      </c>
      <c r="D25690" t="s">
        <v>20</v>
      </c>
      <c r="E25690" t="s">
        <v>18</v>
      </c>
      <c r="F25690">
        <v>202637</v>
      </c>
      <c r="G25690">
        <v>4800</v>
      </c>
      <c r="H25690">
        <v>16</v>
      </c>
      <c r="I25690">
        <v>12229700</v>
      </c>
      <c r="J25690">
        <v>30880</v>
      </c>
      <c r="K25690">
        <v>36366.246666999999</v>
      </c>
    </row>
    <row r="25691" spans="1:11" x14ac:dyDescent="0.35">
      <c r="A25691" t="s">
        <v>534</v>
      </c>
      <c r="B25691" t="s">
        <v>237</v>
      </c>
      <c r="C25691" t="s">
        <v>246</v>
      </c>
      <c r="D25691" t="s">
        <v>20</v>
      </c>
      <c r="E25691" t="s">
        <v>18</v>
      </c>
      <c r="F25691">
        <v>202637</v>
      </c>
      <c r="G25691">
        <v>2720</v>
      </c>
      <c r="H25691">
        <v>16</v>
      </c>
      <c r="I25691">
        <v>6561900</v>
      </c>
      <c r="J25691">
        <v>15168</v>
      </c>
      <c r="K25691">
        <v>34309.811764999999</v>
      </c>
    </row>
    <row r="25692" spans="1:11" x14ac:dyDescent="0.35">
      <c r="A25692" t="s">
        <v>534</v>
      </c>
      <c r="B25692" t="s">
        <v>237</v>
      </c>
      <c r="C25692" t="s">
        <v>248</v>
      </c>
      <c r="D25692" t="s">
        <v>17</v>
      </c>
      <c r="E25692" t="s">
        <v>15</v>
      </c>
      <c r="F25692">
        <v>202637</v>
      </c>
      <c r="G25692">
        <v>1176</v>
      </c>
      <c r="H25692">
        <v>12</v>
      </c>
      <c r="I25692">
        <v>1422500</v>
      </c>
      <c r="J25692">
        <v>4656</v>
      </c>
      <c r="K25692">
        <v>13574.479592</v>
      </c>
    </row>
    <row r="25693" spans="1:11" x14ac:dyDescent="0.35">
      <c r="A25693" t="s">
        <v>534</v>
      </c>
      <c r="B25693" t="s">
        <v>237</v>
      </c>
      <c r="C25693" t="s">
        <v>249</v>
      </c>
      <c r="D25693" t="s">
        <v>17</v>
      </c>
      <c r="E25693" t="s">
        <v>15</v>
      </c>
      <c r="F25693">
        <v>202637</v>
      </c>
      <c r="G25693">
        <v>1380</v>
      </c>
      <c r="H25693">
        <v>12</v>
      </c>
      <c r="I25693">
        <v>1955000</v>
      </c>
      <c r="J25693">
        <v>7020</v>
      </c>
      <c r="K25693">
        <v>15646.156521999999</v>
      </c>
    </row>
    <row r="25694" spans="1:11" x14ac:dyDescent="0.35">
      <c r="A25694" t="s">
        <v>534</v>
      </c>
      <c r="B25694" t="s">
        <v>237</v>
      </c>
      <c r="C25694" t="s">
        <v>250</v>
      </c>
      <c r="D25694" t="s">
        <v>17</v>
      </c>
      <c r="E25694" t="s">
        <v>15</v>
      </c>
      <c r="F25694">
        <v>202637</v>
      </c>
      <c r="G25694">
        <v>1548</v>
      </c>
      <c r="H25694">
        <v>12</v>
      </c>
      <c r="I25694">
        <v>2194600</v>
      </c>
      <c r="J25694">
        <v>7920</v>
      </c>
      <c r="K25694">
        <v>15636.736434</v>
      </c>
    </row>
    <row r="25695" spans="1:11" x14ac:dyDescent="0.35">
      <c r="A25695" t="s">
        <v>534</v>
      </c>
      <c r="B25695" t="s">
        <v>237</v>
      </c>
      <c r="C25695" t="s">
        <v>251</v>
      </c>
      <c r="D25695" t="s">
        <v>14</v>
      </c>
      <c r="E25695" t="s">
        <v>15</v>
      </c>
      <c r="F25695">
        <v>202637</v>
      </c>
      <c r="G25695">
        <v>204</v>
      </c>
      <c r="H25695">
        <v>12</v>
      </c>
      <c r="I25695">
        <v>250000</v>
      </c>
      <c r="J25695">
        <v>396</v>
      </c>
      <c r="K25695">
        <v>13567.882353000001</v>
      </c>
    </row>
    <row r="25696" spans="1:11" x14ac:dyDescent="0.35">
      <c r="A25696" t="s">
        <v>534</v>
      </c>
      <c r="B25696" t="s">
        <v>237</v>
      </c>
      <c r="C25696" t="s">
        <v>253</v>
      </c>
      <c r="D25696" t="s">
        <v>17</v>
      </c>
      <c r="E25696" t="s">
        <v>15</v>
      </c>
      <c r="F25696">
        <v>202637</v>
      </c>
      <c r="G25696">
        <v>1164</v>
      </c>
      <c r="H25696">
        <v>12</v>
      </c>
      <c r="I25696">
        <v>1409500</v>
      </c>
      <c r="J25696">
        <v>5976</v>
      </c>
      <c r="K25696">
        <v>13564.340206000001</v>
      </c>
    </row>
    <row r="25697" spans="1:11" x14ac:dyDescent="0.35">
      <c r="A25697" t="s">
        <v>534</v>
      </c>
      <c r="B25697" t="s">
        <v>237</v>
      </c>
      <c r="C25697" t="s">
        <v>254</v>
      </c>
      <c r="D25697" t="s">
        <v>20</v>
      </c>
      <c r="E25697" t="s">
        <v>24</v>
      </c>
      <c r="F25697">
        <v>202637</v>
      </c>
      <c r="G25697">
        <v>600</v>
      </c>
      <c r="H25697">
        <v>20</v>
      </c>
      <c r="I25697">
        <v>1392500</v>
      </c>
      <c r="J25697">
        <v>2760</v>
      </c>
      <c r="K25697">
        <v>41024.533332999999</v>
      </c>
    </row>
    <row r="25698" spans="1:11" x14ac:dyDescent="0.35">
      <c r="A25698" t="s">
        <v>534</v>
      </c>
      <c r="B25698" t="s">
        <v>237</v>
      </c>
      <c r="C25698" t="s">
        <v>255</v>
      </c>
      <c r="D25698" t="s">
        <v>20</v>
      </c>
      <c r="E25698" t="s">
        <v>18</v>
      </c>
      <c r="F25698">
        <v>202637</v>
      </c>
      <c r="G25698">
        <v>6380</v>
      </c>
      <c r="H25698">
        <v>20</v>
      </c>
      <c r="I25698">
        <v>14760500</v>
      </c>
      <c r="J25698">
        <v>50080</v>
      </c>
      <c r="K25698">
        <v>41500.833855999997</v>
      </c>
    </row>
    <row r="25699" spans="1:11" x14ac:dyDescent="0.35">
      <c r="A25699" t="s">
        <v>534</v>
      </c>
      <c r="B25699" t="s">
        <v>237</v>
      </c>
      <c r="C25699" t="s">
        <v>256</v>
      </c>
      <c r="D25699" t="s">
        <v>20</v>
      </c>
      <c r="E25699" t="s">
        <v>18</v>
      </c>
      <c r="F25699">
        <v>202637</v>
      </c>
      <c r="G25699">
        <v>2240</v>
      </c>
      <c r="H25699">
        <v>16</v>
      </c>
      <c r="I25699">
        <v>5403800</v>
      </c>
      <c r="J25699">
        <v>7952</v>
      </c>
      <c r="K25699">
        <v>34327.392856999999</v>
      </c>
    </row>
    <row r="25700" spans="1:11" x14ac:dyDescent="0.35">
      <c r="A25700" t="s">
        <v>534</v>
      </c>
      <c r="B25700" t="s">
        <v>237</v>
      </c>
      <c r="C25700" t="s">
        <v>257</v>
      </c>
      <c r="D25700" t="s">
        <v>23</v>
      </c>
      <c r="E25700" t="s">
        <v>18</v>
      </c>
      <c r="F25700">
        <v>202637</v>
      </c>
      <c r="G25700">
        <v>8900</v>
      </c>
      <c r="H25700">
        <v>20</v>
      </c>
      <c r="I25700">
        <v>20597000</v>
      </c>
      <c r="J25700">
        <v>68820</v>
      </c>
      <c r="K25700">
        <v>41512.822472</v>
      </c>
    </row>
    <row r="25701" spans="1:11" x14ac:dyDescent="0.35">
      <c r="A25701" t="s">
        <v>534</v>
      </c>
      <c r="B25701" t="s">
        <v>237</v>
      </c>
      <c r="C25701" t="s">
        <v>258</v>
      </c>
      <c r="D25701" t="s">
        <v>23</v>
      </c>
      <c r="E25701" t="s">
        <v>18</v>
      </c>
      <c r="F25701">
        <v>202637</v>
      </c>
      <c r="G25701">
        <v>2160</v>
      </c>
      <c r="H25701">
        <v>20</v>
      </c>
      <c r="I25701">
        <v>5007500</v>
      </c>
      <c r="J25701">
        <v>8020</v>
      </c>
      <c r="K25701">
        <v>41477.509258999999</v>
      </c>
    </row>
    <row r="25702" spans="1:11" x14ac:dyDescent="0.35">
      <c r="A25702" t="s">
        <v>534</v>
      </c>
      <c r="B25702" t="s">
        <v>237</v>
      </c>
      <c r="C25702" t="s">
        <v>260</v>
      </c>
      <c r="D25702" t="s">
        <v>23</v>
      </c>
      <c r="E25702" t="s">
        <v>24</v>
      </c>
      <c r="F25702">
        <v>202637</v>
      </c>
      <c r="G25702">
        <v>1000</v>
      </c>
      <c r="H25702">
        <v>20</v>
      </c>
      <c r="I25702">
        <v>2310500</v>
      </c>
      <c r="J25702">
        <v>3840</v>
      </c>
      <c r="K25702">
        <v>40839.660000000003</v>
      </c>
    </row>
    <row r="25703" spans="1:11" x14ac:dyDescent="0.35">
      <c r="A25703" t="s">
        <v>534</v>
      </c>
      <c r="B25703" t="s">
        <v>237</v>
      </c>
      <c r="C25703" t="s">
        <v>263</v>
      </c>
      <c r="D25703" t="s">
        <v>20</v>
      </c>
      <c r="E25703" t="s">
        <v>21</v>
      </c>
      <c r="F25703">
        <v>202637</v>
      </c>
      <c r="G25703">
        <v>3040</v>
      </c>
      <c r="H25703">
        <v>20</v>
      </c>
      <c r="I25703">
        <v>4971500</v>
      </c>
      <c r="J25703">
        <v>11460</v>
      </c>
      <c r="K25703">
        <v>28544.736841999998</v>
      </c>
    </row>
    <row r="25704" spans="1:11" x14ac:dyDescent="0.35">
      <c r="A25704" t="s">
        <v>534</v>
      </c>
      <c r="B25704" t="s">
        <v>265</v>
      </c>
      <c r="C25704" t="s">
        <v>266</v>
      </c>
      <c r="D25704" t="s">
        <v>17</v>
      </c>
      <c r="E25704" t="s">
        <v>18</v>
      </c>
      <c r="F25704">
        <v>202637</v>
      </c>
      <c r="G25704">
        <v>2400</v>
      </c>
      <c r="H25704">
        <v>16</v>
      </c>
      <c r="I25704">
        <v>4920000</v>
      </c>
      <c r="J25704">
        <v>18096</v>
      </c>
      <c r="K25704">
        <v>30367.733333</v>
      </c>
    </row>
    <row r="25705" spans="1:11" x14ac:dyDescent="0.35">
      <c r="A25705" t="s">
        <v>534</v>
      </c>
      <c r="B25705" t="s">
        <v>265</v>
      </c>
      <c r="C25705" t="s">
        <v>267</v>
      </c>
      <c r="D25705" t="s">
        <v>20</v>
      </c>
      <c r="E25705" t="s">
        <v>18</v>
      </c>
      <c r="F25705">
        <v>202637</v>
      </c>
      <c r="G25705">
        <v>15648</v>
      </c>
      <c r="H25705">
        <v>16</v>
      </c>
      <c r="I25705">
        <v>32014900</v>
      </c>
      <c r="J25705">
        <v>107664</v>
      </c>
      <c r="K25705">
        <v>29916.277096000002</v>
      </c>
    </row>
    <row r="25706" spans="1:11" x14ac:dyDescent="0.35">
      <c r="A25706" t="s">
        <v>534</v>
      </c>
      <c r="B25706" t="s">
        <v>265</v>
      </c>
      <c r="C25706" t="s">
        <v>378</v>
      </c>
      <c r="D25706" t="s">
        <v>17</v>
      </c>
      <c r="E25706" t="s">
        <v>18</v>
      </c>
      <c r="F25706">
        <v>202637</v>
      </c>
      <c r="G25706">
        <v>3264</v>
      </c>
      <c r="H25706">
        <v>16</v>
      </c>
      <c r="I25706">
        <v>7550000</v>
      </c>
      <c r="J25706">
        <v>19472</v>
      </c>
      <c r="K25706">
        <v>33397.200980000001</v>
      </c>
    </row>
    <row r="25707" spans="1:11" x14ac:dyDescent="0.35">
      <c r="A25707" t="s">
        <v>534</v>
      </c>
      <c r="B25707" t="s">
        <v>270</v>
      </c>
      <c r="C25707" t="s">
        <v>271</v>
      </c>
      <c r="D25707" t="s">
        <v>49</v>
      </c>
      <c r="E25707" t="s">
        <v>15</v>
      </c>
      <c r="F25707">
        <v>202637</v>
      </c>
      <c r="G25707">
        <v>2508</v>
      </c>
      <c r="H25707">
        <v>12</v>
      </c>
      <c r="I25707">
        <v>1986700</v>
      </c>
      <c r="J25707">
        <v>16584</v>
      </c>
      <c r="K25707">
        <v>8465.6746409999996</v>
      </c>
    </row>
    <row r="25708" spans="1:11" x14ac:dyDescent="0.35">
      <c r="A25708" t="s">
        <v>534</v>
      </c>
      <c r="B25708" t="s">
        <v>270</v>
      </c>
      <c r="C25708" t="s">
        <v>273</v>
      </c>
      <c r="D25708" t="s">
        <v>14</v>
      </c>
      <c r="E25708" t="s">
        <v>15</v>
      </c>
      <c r="F25708">
        <v>202637</v>
      </c>
      <c r="G25708">
        <v>1284</v>
      </c>
      <c r="H25708">
        <v>12</v>
      </c>
      <c r="I25708">
        <v>1091400</v>
      </c>
      <c r="J25708">
        <v>5748</v>
      </c>
      <c r="K25708">
        <v>8257.6635509999996</v>
      </c>
    </row>
    <row r="25709" spans="1:11" x14ac:dyDescent="0.35">
      <c r="A25709" t="s">
        <v>534</v>
      </c>
      <c r="B25709" t="s">
        <v>270</v>
      </c>
      <c r="C25709" t="s">
        <v>276</v>
      </c>
      <c r="D25709" t="s">
        <v>17</v>
      </c>
      <c r="E25709" t="s">
        <v>18</v>
      </c>
      <c r="F25709">
        <v>202637</v>
      </c>
      <c r="G25709">
        <v>1000</v>
      </c>
      <c r="H25709">
        <v>20</v>
      </c>
      <c r="I25709">
        <v>1831500</v>
      </c>
      <c r="J25709">
        <v>4000</v>
      </c>
      <c r="K25709">
        <v>34925.360000000001</v>
      </c>
    </row>
    <row r="25710" spans="1:11" x14ac:dyDescent="0.35">
      <c r="A25710" t="s">
        <v>534</v>
      </c>
      <c r="B25710" t="s">
        <v>270</v>
      </c>
      <c r="C25710" t="s">
        <v>277</v>
      </c>
      <c r="D25710" t="s">
        <v>14</v>
      </c>
      <c r="E25710" t="s">
        <v>15</v>
      </c>
      <c r="F25710">
        <v>202637</v>
      </c>
      <c r="G25710">
        <v>5220</v>
      </c>
      <c r="H25710">
        <v>12</v>
      </c>
      <c r="I25710">
        <v>4351000</v>
      </c>
      <c r="J25710">
        <v>45660</v>
      </c>
      <c r="K25710">
        <v>9245.131034</v>
      </c>
    </row>
    <row r="25711" spans="1:11" x14ac:dyDescent="0.35">
      <c r="A25711" t="s">
        <v>534</v>
      </c>
      <c r="B25711" t="s">
        <v>270</v>
      </c>
      <c r="C25711" t="s">
        <v>278</v>
      </c>
      <c r="D25711" t="s">
        <v>14</v>
      </c>
      <c r="E25711" t="s">
        <v>18</v>
      </c>
      <c r="F25711">
        <v>202637</v>
      </c>
      <c r="G25711">
        <v>9616</v>
      </c>
      <c r="H25711">
        <v>16</v>
      </c>
      <c r="I25711">
        <v>17429000</v>
      </c>
      <c r="J25711">
        <v>76544</v>
      </c>
      <c r="K25711">
        <v>26397.597338</v>
      </c>
    </row>
    <row r="25712" spans="1:11" x14ac:dyDescent="0.35">
      <c r="A25712" t="s">
        <v>534</v>
      </c>
      <c r="B25712" t="s">
        <v>270</v>
      </c>
      <c r="C25712" t="s">
        <v>279</v>
      </c>
      <c r="D25712" t="s">
        <v>17</v>
      </c>
      <c r="E25712" t="s">
        <v>18</v>
      </c>
      <c r="F25712">
        <v>202637</v>
      </c>
      <c r="G25712">
        <v>1620</v>
      </c>
      <c r="H25712">
        <v>20</v>
      </c>
      <c r="I25712">
        <v>2511000</v>
      </c>
      <c r="J25712">
        <v>5180</v>
      </c>
      <c r="K25712">
        <v>29766.407406999999</v>
      </c>
    </row>
    <row r="25713" spans="1:11" x14ac:dyDescent="0.35">
      <c r="A25713" t="s">
        <v>534</v>
      </c>
      <c r="B25713" t="s">
        <v>270</v>
      </c>
      <c r="C25713" t="s">
        <v>280</v>
      </c>
      <c r="D25713" t="s">
        <v>14</v>
      </c>
      <c r="E25713" t="s">
        <v>18</v>
      </c>
      <c r="F25713">
        <v>202637</v>
      </c>
      <c r="G25713">
        <v>2416</v>
      </c>
      <c r="H25713">
        <v>16</v>
      </c>
      <c r="I25713">
        <v>4228000</v>
      </c>
      <c r="J25713">
        <v>11376</v>
      </c>
      <c r="K25713">
        <v>26402.701987</v>
      </c>
    </row>
    <row r="25714" spans="1:11" x14ac:dyDescent="0.35">
      <c r="A25714" t="s">
        <v>534</v>
      </c>
      <c r="B25714" t="s">
        <v>270</v>
      </c>
      <c r="C25714" t="s">
        <v>281</v>
      </c>
      <c r="D25714" t="s">
        <v>17</v>
      </c>
      <c r="E25714" t="s">
        <v>18</v>
      </c>
      <c r="F25714">
        <v>202637</v>
      </c>
      <c r="G25714">
        <v>2240</v>
      </c>
      <c r="H25714">
        <v>20</v>
      </c>
      <c r="I25714">
        <v>3472000</v>
      </c>
      <c r="J25714">
        <v>8760</v>
      </c>
      <c r="K25714">
        <v>29777.1875</v>
      </c>
    </row>
    <row r="25715" spans="1:11" x14ac:dyDescent="0.35">
      <c r="A25715" t="s">
        <v>534</v>
      </c>
      <c r="B25715" t="s">
        <v>270</v>
      </c>
      <c r="C25715" t="s">
        <v>282</v>
      </c>
      <c r="D25715" t="s">
        <v>17</v>
      </c>
      <c r="E25715" t="s">
        <v>18</v>
      </c>
      <c r="F25715">
        <v>202637</v>
      </c>
      <c r="G25715">
        <v>1640</v>
      </c>
      <c r="H25715">
        <v>20</v>
      </c>
      <c r="I25715">
        <v>2993000</v>
      </c>
      <c r="J25715">
        <v>7120</v>
      </c>
      <c r="K25715">
        <v>34944.5</v>
      </c>
    </row>
    <row r="25716" spans="1:11" x14ac:dyDescent="0.35">
      <c r="A25716" t="s">
        <v>534</v>
      </c>
      <c r="B25716" t="s">
        <v>270</v>
      </c>
      <c r="C25716" t="s">
        <v>546</v>
      </c>
      <c r="D25716" t="s">
        <v>17</v>
      </c>
      <c r="E25716" t="s">
        <v>18</v>
      </c>
      <c r="F25716">
        <v>202637</v>
      </c>
      <c r="G25716">
        <v>3472</v>
      </c>
      <c r="H25716">
        <v>16</v>
      </c>
      <c r="I25716">
        <v>6273000</v>
      </c>
      <c r="J25716">
        <v>19504</v>
      </c>
      <c r="K25716">
        <v>26216.179724000001</v>
      </c>
    </row>
    <row r="25717" spans="1:11" x14ac:dyDescent="0.35">
      <c r="A25717" t="s">
        <v>534</v>
      </c>
      <c r="B25717" t="s">
        <v>270</v>
      </c>
      <c r="C25717" t="s">
        <v>283</v>
      </c>
      <c r="D25717" t="s">
        <v>49</v>
      </c>
      <c r="E25717" t="s">
        <v>15</v>
      </c>
      <c r="F25717">
        <v>202637</v>
      </c>
      <c r="G25717">
        <v>96</v>
      </c>
      <c r="H25717">
        <v>12</v>
      </c>
      <c r="I25717">
        <v>80000</v>
      </c>
      <c r="J25717">
        <v>108</v>
      </c>
      <c r="K25717">
        <v>8839</v>
      </c>
    </row>
    <row r="25718" spans="1:11" x14ac:dyDescent="0.35">
      <c r="A25718" t="s">
        <v>534</v>
      </c>
      <c r="B25718" t="s">
        <v>270</v>
      </c>
      <c r="C25718" t="s">
        <v>284</v>
      </c>
      <c r="D25718" t="s">
        <v>14</v>
      </c>
      <c r="E25718" t="s">
        <v>15</v>
      </c>
      <c r="F25718">
        <v>202637</v>
      </c>
      <c r="G25718">
        <v>96</v>
      </c>
      <c r="H25718">
        <v>12</v>
      </c>
      <c r="I25718">
        <v>74400</v>
      </c>
      <c r="J25718">
        <v>132</v>
      </c>
      <c r="K25718">
        <v>8240</v>
      </c>
    </row>
    <row r="25719" spans="1:11" x14ac:dyDescent="0.35">
      <c r="A25719" t="s">
        <v>534</v>
      </c>
      <c r="B25719" t="s">
        <v>270</v>
      </c>
      <c r="C25719" t="s">
        <v>286</v>
      </c>
      <c r="D25719" t="s">
        <v>49</v>
      </c>
      <c r="E25719" t="s">
        <v>15</v>
      </c>
      <c r="F25719">
        <v>202637</v>
      </c>
      <c r="G25719">
        <v>696</v>
      </c>
      <c r="H25719">
        <v>12</v>
      </c>
      <c r="I25719">
        <v>539400</v>
      </c>
      <c r="J25719">
        <v>1992</v>
      </c>
      <c r="K25719">
        <v>8251.3103449999999</v>
      </c>
    </row>
    <row r="25720" spans="1:11" x14ac:dyDescent="0.35">
      <c r="A25720" t="s">
        <v>534</v>
      </c>
      <c r="B25720" t="s">
        <v>270</v>
      </c>
      <c r="C25720" t="s">
        <v>288</v>
      </c>
      <c r="D25720" t="s">
        <v>14</v>
      </c>
      <c r="E25720" t="s">
        <v>15</v>
      </c>
      <c r="F25720">
        <v>202637</v>
      </c>
      <c r="G25720">
        <v>984</v>
      </c>
      <c r="H25720">
        <v>12</v>
      </c>
      <c r="I25720">
        <v>934800</v>
      </c>
      <c r="J25720">
        <v>3744</v>
      </c>
      <c r="K25720">
        <v>9525.4390239999993</v>
      </c>
    </row>
    <row r="25721" spans="1:11" x14ac:dyDescent="0.35">
      <c r="A25721" t="s">
        <v>535</v>
      </c>
      <c r="B25721" t="s">
        <v>12</v>
      </c>
      <c r="C25721" t="s">
        <v>13</v>
      </c>
      <c r="D25721" t="s">
        <v>14</v>
      </c>
      <c r="E25721" t="s">
        <v>15</v>
      </c>
      <c r="F25721">
        <v>202637</v>
      </c>
      <c r="G25721">
        <v>2532</v>
      </c>
      <c r="H25721">
        <v>12</v>
      </c>
      <c r="I25721">
        <v>2363200</v>
      </c>
      <c r="J25721">
        <v>14496</v>
      </c>
      <c r="K25721">
        <v>9820.9857819999997</v>
      </c>
    </row>
    <row r="25722" spans="1:11" x14ac:dyDescent="0.35">
      <c r="A25722" t="s">
        <v>535</v>
      </c>
      <c r="B25722" t="s">
        <v>12</v>
      </c>
      <c r="C25722" t="s">
        <v>16</v>
      </c>
      <c r="D25722" t="s">
        <v>17</v>
      </c>
      <c r="E25722" t="s">
        <v>18</v>
      </c>
      <c r="F25722">
        <v>202637</v>
      </c>
      <c r="G25722">
        <v>2576</v>
      </c>
      <c r="H25722">
        <v>16</v>
      </c>
      <c r="I25722">
        <v>5957000</v>
      </c>
      <c r="J25722">
        <v>10016</v>
      </c>
      <c r="K25722">
        <v>33022.956522</v>
      </c>
    </row>
    <row r="25723" spans="1:11" x14ac:dyDescent="0.35">
      <c r="A25723" t="s">
        <v>535</v>
      </c>
      <c r="B25723" t="s">
        <v>12</v>
      </c>
      <c r="C25723" t="s">
        <v>19</v>
      </c>
      <c r="D25723" t="s">
        <v>20</v>
      </c>
      <c r="E25723" t="s">
        <v>21</v>
      </c>
      <c r="F25723">
        <v>202637</v>
      </c>
      <c r="G25723">
        <v>30288</v>
      </c>
      <c r="H25723">
        <v>16</v>
      </c>
      <c r="I25723">
        <v>64740600</v>
      </c>
      <c r="J25723">
        <v>249488</v>
      </c>
      <c r="K25723">
        <v>30777.720021000001</v>
      </c>
    </row>
    <row r="25724" spans="1:11" x14ac:dyDescent="0.35">
      <c r="A25724" t="s">
        <v>535</v>
      </c>
      <c r="B25724" t="s">
        <v>12</v>
      </c>
      <c r="C25724" t="s">
        <v>22</v>
      </c>
      <c r="D25724" t="s">
        <v>23</v>
      </c>
      <c r="E25724" t="s">
        <v>24</v>
      </c>
      <c r="F25724">
        <v>202637</v>
      </c>
      <c r="G25724">
        <v>3340</v>
      </c>
      <c r="H25724">
        <v>20</v>
      </c>
      <c r="I25724">
        <v>6012000</v>
      </c>
      <c r="J25724">
        <v>11020</v>
      </c>
      <c r="K25724">
        <v>30354.473053999998</v>
      </c>
    </row>
    <row r="25725" spans="1:11" x14ac:dyDescent="0.35">
      <c r="A25725" t="s">
        <v>535</v>
      </c>
      <c r="B25725" t="s">
        <v>12</v>
      </c>
      <c r="C25725" t="s">
        <v>25</v>
      </c>
      <c r="D25725" t="s">
        <v>23</v>
      </c>
      <c r="E25725" t="s">
        <v>18</v>
      </c>
      <c r="F25725">
        <v>202637</v>
      </c>
      <c r="G25725">
        <v>23740</v>
      </c>
      <c r="H25725">
        <v>20</v>
      </c>
      <c r="I25725">
        <v>51278400</v>
      </c>
      <c r="J25725">
        <v>194620</v>
      </c>
      <c r="K25725">
        <v>38816.420387999999</v>
      </c>
    </row>
    <row r="25726" spans="1:11" x14ac:dyDescent="0.35">
      <c r="A25726" t="s">
        <v>535</v>
      </c>
      <c r="B25726" t="s">
        <v>12</v>
      </c>
      <c r="C25726" t="s">
        <v>27</v>
      </c>
      <c r="D25726" t="s">
        <v>17</v>
      </c>
      <c r="E25726" t="s">
        <v>28</v>
      </c>
      <c r="F25726">
        <v>202637</v>
      </c>
      <c r="G25726">
        <v>2080</v>
      </c>
      <c r="H25726">
        <v>20</v>
      </c>
      <c r="I25726">
        <v>4326400</v>
      </c>
      <c r="J25726">
        <v>6860</v>
      </c>
      <c r="K25726">
        <v>35175.134615000003</v>
      </c>
    </row>
    <row r="25727" spans="1:11" x14ac:dyDescent="0.35">
      <c r="A25727" t="s">
        <v>535</v>
      </c>
      <c r="B25727" t="s">
        <v>12</v>
      </c>
      <c r="C25727" t="s">
        <v>29</v>
      </c>
      <c r="D25727" t="s">
        <v>20</v>
      </c>
      <c r="E25727" t="s">
        <v>24</v>
      </c>
      <c r="F25727">
        <v>202637</v>
      </c>
      <c r="G25727">
        <v>4920</v>
      </c>
      <c r="H25727">
        <v>20</v>
      </c>
      <c r="I25727">
        <v>9913800</v>
      </c>
      <c r="J25727">
        <v>21280</v>
      </c>
      <c r="K25727">
        <v>34406.556911</v>
      </c>
    </row>
    <row r="25728" spans="1:11" x14ac:dyDescent="0.35">
      <c r="A25728" t="s">
        <v>535</v>
      </c>
      <c r="B25728" t="s">
        <v>12</v>
      </c>
      <c r="C25728" t="s">
        <v>30</v>
      </c>
      <c r="D25728" t="s">
        <v>20</v>
      </c>
      <c r="E25728" t="s">
        <v>24</v>
      </c>
      <c r="F25728">
        <v>202637</v>
      </c>
      <c r="G25728">
        <v>24500</v>
      </c>
      <c r="H25728">
        <v>20</v>
      </c>
      <c r="I25728">
        <v>46917500</v>
      </c>
      <c r="J25728">
        <v>198040</v>
      </c>
      <c r="K25728">
        <v>34411.288979999998</v>
      </c>
    </row>
    <row r="25729" spans="1:11" x14ac:dyDescent="0.35">
      <c r="A25729" t="s">
        <v>535</v>
      </c>
      <c r="B25729" t="s">
        <v>424</v>
      </c>
      <c r="C25729" t="s">
        <v>425</v>
      </c>
      <c r="D25729" t="s">
        <v>17</v>
      </c>
      <c r="E25729" t="s">
        <v>18</v>
      </c>
      <c r="F25729">
        <v>202637</v>
      </c>
      <c r="G25729">
        <v>1984</v>
      </c>
      <c r="H25729">
        <v>16</v>
      </c>
      <c r="I25729">
        <v>2914000</v>
      </c>
      <c r="J25729">
        <v>6528</v>
      </c>
      <c r="K25729">
        <v>21584.943547999999</v>
      </c>
    </row>
    <row r="25730" spans="1:11" x14ac:dyDescent="0.35">
      <c r="A25730" t="s">
        <v>535</v>
      </c>
      <c r="B25730" t="s">
        <v>12</v>
      </c>
      <c r="C25730" t="s">
        <v>31</v>
      </c>
      <c r="D25730" t="s">
        <v>32</v>
      </c>
      <c r="E25730" t="s">
        <v>21</v>
      </c>
      <c r="F25730">
        <v>202637</v>
      </c>
      <c r="G25730">
        <v>8232</v>
      </c>
      <c r="H25730">
        <v>12</v>
      </c>
      <c r="I25730">
        <v>17355800</v>
      </c>
      <c r="J25730">
        <v>58956</v>
      </c>
      <c r="K25730">
        <v>22676.310495999998</v>
      </c>
    </row>
    <row r="25731" spans="1:11" x14ac:dyDescent="0.35">
      <c r="A25731" t="s">
        <v>535</v>
      </c>
      <c r="B25731" t="s">
        <v>12</v>
      </c>
      <c r="C25731" t="s">
        <v>33</v>
      </c>
      <c r="D25731" t="s">
        <v>32</v>
      </c>
      <c r="E25731" t="s">
        <v>18</v>
      </c>
      <c r="F25731">
        <v>202637</v>
      </c>
      <c r="G25731">
        <v>8672</v>
      </c>
      <c r="H25731">
        <v>16</v>
      </c>
      <c r="I25731">
        <v>18536400</v>
      </c>
      <c r="J25731">
        <v>54144</v>
      </c>
      <c r="K25731">
        <v>30712.745386999999</v>
      </c>
    </row>
    <row r="25732" spans="1:11" x14ac:dyDescent="0.35">
      <c r="A25732" t="s">
        <v>535</v>
      </c>
      <c r="B25732" t="s">
        <v>12</v>
      </c>
      <c r="C25732" t="s">
        <v>34</v>
      </c>
      <c r="D25732" t="s">
        <v>32</v>
      </c>
      <c r="E25732" t="s">
        <v>24</v>
      </c>
      <c r="F25732">
        <v>202637</v>
      </c>
      <c r="G25732">
        <v>1140</v>
      </c>
      <c r="H25732">
        <v>20</v>
      </c>
      <c r="I25732">
        <v>2297100</v>
      </c>
      <c r="J25732">
        <v>2120</v>
      </c>
      <c r="K25732">
        <v>34036.894737000002</v>
      </c>
    </row>
    <row r="25733" spans="1:11" x14ac:dyDescent="0.35">
      <c r="A25733" t="s">
        <v>535</v>
      </c>
      <c r="B25733" t="s">
        <v>12</v>
      </c>
      <c r="C25733" t="s">
        <v>35</v>
      </c>
      <c r="D25733" t="s">
        <v>23</v>
      </c>
      <c r="E25733" t="s">
        <v>24</v>
      </c>
      <c r="F25733">
        <v>202637</v>
      </c>
      <c r="G25733">
        <v>2700</v>
      </c>
      <c r="H25733">
        <v>20</v>
      </c>
      <c r="I25733">
        <v>4860000</v>
      </c>
      <c r="J25733">
        <v>7240</v>
      </c>
      <c r="K25733">
        <v>29974.696295999998</v>
      </c>
    </row>
    <row r="25734" spans="1:11" x14ac:dyDescent="0.35">
      <c r="A25734" t="s">
        <v>535</v>
      </c>
      <c r="B25734" t="s">
        <v>36</v>
      </c>
      <c r="C25734" t="s">
        <v>39</v>
      </c>
      <c r="D25734" t="s">
        <v>17</v>
      </c>
      <c r="E25734" t="s">
        <v>15</v>
      </c>
      <c r="F25734">
        <v>202637</v>
      </c>
      <c r="G25734">
        <v>2040</v>
      </c>
      <c r="H25734">
        <v>12</v>
      </c>
      <c r="I25734">
        <v>2839000</v>
      </c>
      <c r="J25734">
        <v>7356</v>
      </c>
      <c r="K25734">
        <v>14943.723529000001</v>
      </c>
    </row>
    <row r="25735" spans="1:11" x14ac:dyDescent="0.35">
      <c r="A25735" t="s">
        <v>535</v>
      </c>
      <c r="B25735" t="s">
        <v>36</v>
      </c>
      <c r="C25735" t="s">
        <v>41</v>
      </c>
      <c r="D25735" t="s">
        <v>14</v>
      </c>
      <c r="E25735" t="s">
        <v>15</v>
      </c>
      <c r="F25735">
        <v>202637</v>
      </c>
      <c r="G25735">
        <v>4872</v>
      </c>
      <c r="H25735">
        <v>12</v>
      </c>
      <c r="I25735">
        <v>6902000</v>
      </c>
      <c r="J25735">
        <v>17640</v>
      </c>
      <c r="K25735">
        <v>15619.098522</v>
      </c>
    </row>
    <row r="25736" spans="1:11" x14ac:dyDescent="0.35">
      <c r="A25736" t="s">
        <v>535</v>
      </c>
      <c r="B25736" t="s">
        <v>36</v>
      </c>
      <c r="C25736" t="s">
        <v>42</v>
      </c>
      <c r="D25736" t="s">
        <v>20</v>
      </c>
      <c r="E25736" t="s">
        <v>18</v>
      </c>
      <c r="F25736">
        <v>202637</v>
      </c>
      <c r="G25736">
        <v>5600</v>
      </c>
      <c r="H25736">
        <v>16</v>
      </c>
      <c r="I25736">
        <v>13440000</v>
      </c>
      <c r="J25736">
        <v>22944</v>
      </c>
      <c r="K25736">
        <v>34705.348571000002</v>
      </c>
    </row>
    <row r="25737" spans="1:11" x14ac:dyDescent="0.35">
      <c r="A25737" t="s">
        <v>535</v>
      </c>
      <c r="B25737" t="s">
        <v>36</v>
      </c>
      <c r="C25737" t="s">
        <v>362</v>
      </c>
      <c r="D25737" t="s">
        <v>17</v>
      </c>
      <c r="E25737" t="s">
        <v>21</v>
      </c>
      <c r="F25737">
        <v>202637</v>
      </c>
      <c r="G25737">
        <v>12</v>
      </c>
      <c r="H25737">
        <v>12</v>
      </c>
      <c r="I25737">
        <v>25000</v>
      </c>
      <c r="J25737">
        <v>0</v>
      </c>
      <c r="K25737">
        <v>23230</v>
      </c>
    </row>
    <row r="25738" spans="1:11" x14ac:dyDescent="0.35">
      <c r="A25738" t="s">
        <v>535</v>
      </c>
      <c r="B25738" t="s">
        <v>36</v>
      </c>
      <c r="C25738" t="s">
        <v>334</v>
      </c>
      <c r="D25738" t="s">
        <v>20</v>
      </c>
      <c r="E25738" t="s">
        <v>18</v>
      </c>
      <c r="F25738">
        <v>202637</v>
      </c>
      <c r="G25738">
        <v>3184</v>
      </c>
      <c r="H25738">
        <v>16</v>
      </c>
      <c r="I25738">
        <v>7641600</v>
      </c>
      <c r="J25738">
        <v>12960</v>
      </c>
      <c r="K25738">
        <v>34680.994975000001</v>
      </c>
    </row>
    <row r="25739" spans="1:11" x14ac:dyDescent="0.35">
      <c r="A25739" t="s">
        <v>535</v>
      </c>
      <c r="B25739" t="s">
        <v>36</v>
      </c>
      <c r="C25739" t="s">
        <v>337</v>
      </c>
      <c r="D25739" t="s">
        <v>20</v>
      </c>
      <c r="E25739" t="s">
        <v>21</v>
      </c>
      <c r="F25739">
        <v>202637</v>
      </c>
      <c r="G25739">
        <v>2352</v>
      </c>
      <c r="H25739">
        <v>12</v>
      </c>
      <c r="I25739">
        <v>5053200</v>
      </c>
      <c r="J25739">
        <v>9900</v>
      </c>
      <c r="K25739">
        <v>22560.448980000001</v>
      </c>
    </row>
    <row r="25740" spans="1:11" x14ac:dyDescent="0.35">
      <c r="A25740" t="s">
        <v>535</v>
      </c>
      <c r="B25740" t="s">
        <v>36</v>
      </c>
      <c r="C25740" t="s">
        <v>51</v>
      </c>
      <c r="D25740" t="s">
        <v>32</v>
      </c>
      <c r="E25740" t="s">
        <v>21</v>
      </c>
      <c r="F25740">
        <v>202637</v>
      </c>
      <c r="G25740">
        <v>3824</v>
      </c>
      <c r="H25740">
        <v>16</v>
      </c>
      <c r="I25740">
        <v>7648000</v>
      </c>
      <c r="J25740">
        <v>15088</v>
      </c>
      <c r="K25740">
        <v>30072.702928999999</v>
      </c>
    </row>
    <row r="25741" spans="1:11" x14ac:dyDescent="0.35">
      <c r="A25741" t="s">
        <v>535</v>
      </c>
      <c r="B25741" t="s">
        <v>36</v>
      </c>
      <c r="C25741" t="s">
        <v>52</v>
      </c>
      <c r="D25741" t="s">
        <v>20</v>
      </c>
      <c r="E25741" t="s">
        <v>21</v>
      </c>
      <c r="F25741">
        <v>202637</v>
      </c>
      <c r="G25741">
        <v>32360</v>
      </c>
      <c r="H25741">
        <v>20</v>
      </c>
      <c r="I25741">
        <v>66338000</v>
      </c>
      <c r="J25741">
        <v>262640</v>
      </c>
      <c r="K25741">
        <v>38434.438813000001</v>
      </c>
    </row>
    <row r="25742" spans="1:11" x14ac:dyDescent="0.35">
      <c r="A25742" t="s">
        <v>535</v>
      </c>
      <c r="B25742" t="s">
        <v>36</v>
      </c>
      <c r="C25742" t="s">
        <v>53</v>
      </c>
      <c r="D25742" t="s">
        <v>17</v>
      </c>
      <c r="E25742" t="s">
        <v>18</v>
      </c>
      <c r="F25742">
        <v>202637</v>
      </c>
      <c r="G25742">
        <v>7072</v>
      </c>
      <c r="H25742">
        <v>16</v>
      </c>
      <c r="I25742">
        <v>16575000</v>
      </c>
      <c r="J25742">
        <v>45184</v>
      </c>
      <c r="K25742">
        <v>34663.950226000001</v>
      </c>
    </row>
    <row r="25743" spans="1:11" x14ac:dyDescent="0.35">
      <c r="A25743" t="s">
        <v>535</v>
      </c>
      <c r="B25743" t="s">
        <v>36</v>
      </c>
      <c r="C25743" t="s">
        <v>54</v>
      </c>
      <c r="D25743" t="s">
        <v>20</v>
      </c>
      <c r="E25743" t="s">
        <v>18</v>
      </c>
      <c r="F25743">
        <v>202637</v>
      </c>
      <c r="G25743">
        <v>3904</v>
      </c>
      <c r="H25743">
        <v>16</v>
      </c>
      <c r="I25743">
        <v>9150000</v>
      </c>
      <c r="J25743">
        <v>18864</v>
      </c>
      <c r="K25743">
        <v>34663.672130999999</v>
      </c>
    </row>
    <row r="25744" spans="1:11" x14ac:dyDescent="0.35">
      <c r="A25744" t="s">
        <v>535</v>
      </c>
      <c r="B25744" t="s">
        <v>36</v>
      </c>
      <c r="C25744" t="s">
        <v>55</v>
      </c>
      <c r="D25744" t="s">
        <v>20</v>
      </c>
      <c r="E25744" t="s">
        <v>18</v>
      </c>
      <c r="F25744">
        <v>202637</v>
      </c>
      <c r="G25744">
        <v>9408</v>
      </c>
      <c r="H25744">
        <v>16</v>
      </c>
      <c r="I25744">
        <v>22050000</v>
      </c>
      <c r="J25744">
        <v>62384</v>
      </c>
      <c r="K25744">
        <v>34682.219387999998</v>
      </c>
    </row>
    <row r="25745" spans="1:11" x14ac:dyDescent="0.35">
      <c r="A25745" t="s">
        <v>535</v>
      </c>
      <c r="B25745" t="s">
        <v>36</v>
      </c>
      <c r="C25745" t="s">
        <v>58</v>
      </c>
      <c r="D25745" t="s">
        <v>32</v>
      </c>
      <c r="E25745" t="s">
        <v>15</v>
      </c>
      <c r="F25745">
        <v>202637</v>
      </c>
      <c r="G25745">
        <v>1368</v>
      </c>
      <c r="H25745">
        <v>12</v>
      </c>
      <c r="I25745">
        <v>2337000</v>
      </c>
      <c r="J25745">
        <v>5676</v>
      </c>
      <c r="K25745">
        <v>18126.938596</v>
      </c>
    </row>
    <row r="25746" spans="1:11" x14ac:dyDescent="0.35">
      <c r="A25746" t="s">
        <v>535</v>
      </c>
      <c r="B25746" t="s">
        <v>36</v>
      </c>
      <c r="C25746" t="s">
        <v>59</v>
      </c>
      <c r="D25746" t="s">
        <v>23</v>
      </c>
      <c r="E25746" t="s">
        <v>21</v>
      </c>
      <c r="F25746">
        <v>202637</v>
      </c>
      <c r="G25746">
        <v>2220</v>
      </c>
      <c r="H25746">
        <v>12</v>
      </c>
      <c r="I25746">
        <v>4625000</v>
      </c>
      <c r="J25746">
        <v>11148</v>
      </c>
      <c r="K25746">
        <v>23482.859458999999</v>
      </c>
    </row>
    <row r="25747" spans="1:11" x14ac:dyDescent="0.35">
      <c r="A25747" t="s">
        <v>535</v>
      </c>
      <c r="B25747" t="s">
        <v>36</v>
      </c>
      <c r="C25747" t="s">
        <v>60</v>
      </c>
      <c r="D25747" t="s">
        <v>23</v>
      </c>
      <c r="E25747" t="s">
        <v>21</v>
      </c>
      <c r="F25747">
        <v>202637</v>
      </c>
      <c r="G25747">
        <v>1456</v>
      </c>
      <c r="H25747">
        <v>16</v>
      </c>
      <c r="I25747">
        <v>3230500</v>
      </c>
      <c r="J25747">
        <v>5520</v>
      </c>
      <c r="K25747">
        <v>31618.087911999999</v>
      </c>
    </row>
    <row r="25748" spans="1:11" x14ac:dyDescent="0.35">
      <c r="A25748" t="s">
        <v>535</v>
      </c>
      <c r="B25748" t="s">
        <v>36</v>
      </c>
      <c r="C25748" t="s">
        <v>428</v>
      </c>
      <c r="D25748" t="s">
        <v>49</v>
      </c>
      <c r="E25748" t="s">
        <v>18</v>
      </c>
      <c r="F25748">
        <v>202637</v>
      </c>
      <c r="G25748">
        <v>33056</v>
      </c>
      <c r="H25748">
        <v>16</v>
      </c>
      <c r="I25748">
        <v>54749000</v>
      </c>
      <c r="J25748">
        <v>278080</v>
      </c>
      <c r="K25748">
        <v>23804.353824000002</v>
      </c>
    </row>
    <row r="25749" spans="1:11" x14ac:dyDescent="0.35">
      <c r="A25749" t="s">
        <v>535</v>
      </c>
      <c r="B25749" t="s">
        <v>36</v>
      </c>
      <c r="C25749" t="s">
        <v>61</v>
      </c>
      <c r="D25749" t="s">
        <v>14</v>
      </c>
      <c r="E25749" t="s">
        <v>15</v>
      </c>
      <c r="F25749">
        <v>202637</v>
      </c>
      <c r="G25749">
        <v>2520</v>
      </c>
      <c r="H25749">
        <v>12</v>
      </c>
      <c r="I25749">
        <v>3780000</v>
      </c>
      <c r="J25749">
        <v>11952</v>
      </c>
      <c r="K25749">
        <v>16391.028570999999</v>
      </c>
    </row>
    <row r="25750" spans="1:11" x14ac:dyDescent="0.35">
      <c r="A25750" t="s">
        <v>535</v>
      </c>
      <c r="B25750" t="s">
        <v>36</v>
      </c>
      <c r="C25750" t="s">
        <v>62</v>
      </c>
      <c r="D25750" t="s">
        <v>17</v>
      </c>
      <c r="E25750" t="s">
        <v>15</v>
      </c>
      <c r="F25750">
        <v>202637</v>
      </c>
      <c r="G25750">
        <v>10980</v>
      </c>
      <c r="H25750">
        <v>12</v>
      </c>
      <c r="I25750">
        <v>14640000</v>
      </c>
      <c r="J25750">
        <v>84816</v>
      </c>
      <c r="K25750">
        <v>14811.71694</v>
      </c>
    </row>
    <row r="25751" spans="1:11" x14ac:dyDescent="0.35">
      <c r="A25751" t="s">
        <v>535</v>
      </c>
      <c r="B25751" t="s">
        <v>36</v>
      </c>
      <c r="C25751" t="s">
        <v>63</v>
      </c>
      <c r="D25751" t="s">
        <v>17</v>
      </c>
      <c r="E25751" t="s">
        <v>15</v>
      </c>
      <c r="F25751">
        <v>202637</v>
      </c>
      <c r="G25751">
        <v>1944</v>
      </c>
      <c r="H25751">
        <v>12</v>
      </c>
      <c r="I25751">
        <v>2705400</v>
      </c>
      <c r="J25751">
        <v>7464</v>
      </c>
      <c r="K25751">
        <v>14945.969136</v>
      </c>
    </row>
    <row r="25752" spans="1:11" x14ac:dyDescent="0.35">
      <c r="A25752" t="s">
        <v>535</v>
      </c>
      <c r="B25752" t="s">
        <v>36</v>
      </c>
      <c r="C25752" t="s">
        <v>66</v>
      </c>
      <c r="D25752" t="s">
        <v>17</v>
      </c>
      <c r="E25752" t="s">
        <v>18</v>
      </c>
      <c r="F25752">
        <v>202637</v>
      </c>
      <c r="G25752">
        <v>4432</v>
      </c>
      <c r="H25752">
        <v>16</v>
      </c>
      <c r="I25752">
        <v>9141000</v>
      </c>
      <c r="J25752">
        <v>17824</v>
      </c>
      <c r="K25752">
        <v>30892.722022000002</v>
      </c>
    </row>
    <row r="25753" spans="1:11" x14ac:dyDescent="0.35">
      <c r="A25753" t="s">
        <v>535</v>
      </c>
      <c r="B25753" t="s">
        <v>36</v>
      </c>
      <c r="C25753" t="s">
        <v>69</v>
      </c>
      <c r="D25753" t="s">
        <v>14</v>
      </c>
      <c r="E25753" t="s">
        <v>24</v>
      </c>
      <c r="F25753">
        <v>202637</v>
      </c>
      <c r="G25753">
        <v>1240</v>
      </c>
      <c r="H25753">
        <v>20</v>
      </c>
      <c r="I25753">
        <v>1829000</v>
      </c>
      <c r="J25753">
        <v>3220</v>
      </c>
      <c r="K25753">
        <v>26881.870967999999</v>
      </c>
    </row>
    <row r="25754" spans="1:11" x14ac:dyDescent="0.35">
      <c r="A25754" t="s">
        <v>535</v>
      </c>
      <c r="B25754" t="s">
        <v>36</v>
      </c>
      <c r="C25754" t="s">
        <v>70</v>
      </c>
      <c r="D25754" t="s">
        <v>17</v>
      </c>
      <c r="E25754" t="s">
        <v>18</v>
      </c>
      <c r="F25754">
        <v>202637</v>
      </c>
      <c r="G25754">
        <v>11488</v>
      </c>
      <c r="H25754">
        <v>16</v>
      </c>
      <c r="I25754">
        <v>26925000</v>
      </c>
      <c r="J25754">
        <v>81072</v>
      </c>
      <c r="K25754">
        <v>34706.332868999998</v>
      </c>
    </row>
    <row r="25755" spans="1:11" x14ac:dyDescent="0.35">
      <c r="A25755" t="s">
        <v>535</v>
      </c>
      <c r="B25755" t="s">
        <v>36</v>
      </c>
      <c r="C25755" t="s">
        <v>71</v>
      </c>
      <c r="D25755" t="s">
        <v>17</v>
      </c>
      <c r="E25755" t="s">
        <v>24</v>
      </c>
      <c r="F25755">
        <v>202637</v>
      </c>
      <c r="G25755">
        <v>200</v>
      </c>
      <c r="H25755">
        <v>20</v>
      </c>
      <c r="I25755">
        <v>295000</v>
      </c>
      <c r="J25755">
        <v>240</v>
      </c>
      <c r="K25755">
        <v>26767.3</v>
      </c>
    </row>
    <row r="25756" spans="1:11" x14ac:dyDescent="0.35">
      <c r="A25756" t="s">
        <v>535</v>
      </c>
      <c r="B25756" t="s">
        <v>36</v>
      </c>
      <c r="C25756" t="s">
        <v>72</v>
      </c>
      <c r="D25756" t="s">
        <v>17</v>
      </c>
      <c r="E25756" t="s">
        <v>24</v>
      </c>
      <c r="F25756">
        <v>202637</v>
      </c>
      <c r="G25756">
        <v>720</v>
      </c>
      <c r="H25756">
        <v>20</v>
      </c>
      <c r="I25756">
        <v>1062000</v>
      </c>
      <c r="J25756">
        <v>1940</v>
      </c>
      <c r="K25756">
        <v>26880.25</v>
      </c>
    </row>
    <row r="25757" spans="1:11" x14ac:dyDescent="0.35">
      <c r="A25757" t="s">
        <v>535</v>
      </c>
      <c r="B25757" t="s">
        <v>36</v>
      </c>
      <c r="C25757" t="s">
        <v>430</v>
      </c>
      <c r="D25757" t="s">
        <v>14</v>
      </c>
      <c r="E25757" t="s">
        <v>15</v>
      </c>
      <c r="F25757">
        <v>202637</v>
      </c>
      <c r="G25757">
        <v>2328</v>
      </c>
      <c r="H25757">
        <v>12</v>
      </c>
      <c r="I25757">
        <v>2328000</v>
      </c>
      <c r="J25757">
        <v>15768</v>
      </c>
      <c r="K25757">
        <v>10712</v>
      </c>
    </row>
    <row r="25758" spans="1:11" x14ac:dyDescent="0.35">
      <c r="A25758" t="s">
        <v>535</v>
      </c>
      <c r="B25758" t="s">
        <v>36</v>
      </c>
      <c r="C25758" t="s">
        <v>431</v>
      </c>
      <c r="D25758" t="s">
        <v>14</v>
      </c>
      <c r="E25758" t="s">
        <v>21</v>
      </c>
      <c r="F25758">
        <v>202637</v>
      </c>
      <c r="G25758">
        <v>113640</v>
      </c>
      <c r="H25758">
        <v>20</v>
      </c>
      <c r="I25758">
        <v>182828400</v>
      </c>
      <c r="J25758">
        <v>926480</v>
      </c>
      <c r="K25758">
        <v>28750.654347</v>
      </c>
    </row>
    <row r="25759" spans="1:11" x14ac:dyDescent="0.35">
      <c r="A25759" t="s">
        <v>535</v>
      </c>
      <c r="B25759" t="s">
        <v>81</v>
      </c>
      <c r="C25759" t="s">
        <v>82</v>
      </c>
      <c r="D25759" t="s">
        <v>17</v>
      </c>
      <c r="E25759" t="s">
        <v>15</v>
      </c>
      <c r="F25759">
        <v>202637</v>
      </c>
      <c r="G25759">
        <v>4944</v>
      </c>
      <c r="H25759">
        <v>16</v>
      </c>
      <c r="I25759">
        <v>6396300</v>
      </c>
      <c r="J25759">
        <v>27424</v>
      </c>
      <c r="K25759">
        <v>18747.818770000002</v>
      </c>
    </row>
    <row r="25760" spans="1:11" x14ac:dyDescent="0.35">
      <c r="A25760" t="s">
        <v>535</v>
      </c>
      <c r="B25760" t="s">
        <v>81</v>
      </c>
      <c r="C25760" t="s">
        <v>84</v>
      </c>
      <c r="D25760" t="s">
        <v>20</v>
      </c>
      <c r="E25760" t="s">
        <v>21</v>
      </c>
      <c r="F25760">
        <v>202637</v>
      </c>
      <c r="G25760">
        <v>6300</v>
      </c>
      <c r="H25760">
        <v>12</v>
      </c>
      <c r="I25760">
        <v>15067500</v>
      </c>
      <c r="J25760">
        <v>44040</v>
      </c>
      <c r="K25760">
        <v>26582.874285999998</v>
      </c>
    </row>
    <row r="25761" spans="1:11" x14ac:dyDescent="0.35">
      <c r="A25761" t="s">
        <v>535</v>
      </c>
      <c r="B25761" t="s">
        <v>81</v>
      </c>
      <c r="C25761" t="s">
        <v>85</v>
      </c>
      <c r="D25761" t="s">
        <v>17</v>
      </c>
      <c r="E25761" t="s">
        <v>15</v>
      </c>
      <c r="F25761">
        <v>202637</v>
      </c>
      <c r="G25761">
        <v>1032</v>
      </c>
      <c r="H25761">
        <v>12</v>
      </c>
      <c r="I25761">
        <v>1522200</v>
      </c>
      <c r="J25761">
        <v>3648</v>
      </c>
      <c r="K25761">
        <v>15705.848837</v>
      </c>
    </row>
    <row r="25762" spans="1:11" x14ac:dyDescent="0.35">
      <c r="A25762" t="s">
        <v>535</v>
      </c>
      <c r="B25762" t="s">
        <v>81</v>
      </c>
      <c r="C25762" t="s">
        <v>87</v>
      </c>
      <c r="D25762" t="s">
        <v>17</v>
      </c>
      <c r="E25762" t="s">
        <v>18</v>
      </c>
      <c r="F25762">
        <v>202637</v>
      </c>
      <c r="G25762">
        <v>848</v>
      </c>
      <c r="H25762">
        <v>16</v>
      </c>
      <c r="I25762">
        <v>1945100</v>
      </c>
      <c r="J25762">
        <v>2224</v>
      </c>
      <c r="K25762">
        <v>32973.735848999997</v>
      </c>
    </row>
    <row r="25763" spans="1:11" x14ac:dyDescent="0.35">
      <c r="A25763" t="s">
        <v>535</v>
      </c>
      <c r="B25763" t="s">
        <v>81</v>
      </c>
      <c r="C25763" t="s">
        <v>88</v>
      </c>
      <c r="D25763" t="s">
        <v>32</v>
      </c>
      <c r="E25763" t="s">
        <v>21</v>
      </c>
      <c r="F25763">
        <v>202637</v>
      </c>
      <c r="G25763">
        <v>528</v>
      </c>
      <c r="H25763">
        <v>12</v>
      </c>
      <c r="I25763">
        <v>1269000</v>
      </c>
      <c r="J25763">
        <v>2076</v>
      </c>
      <c r="K25763">
        <v>26554.545454999999</v>
      </c>
    </row>
    <row r="25764" spans="1:11" x14ac:dyDescent="0.35">
      <c r="A25764" t="s">
        <v>535</v>
      </c>
      <c r="B25764" t="s">
        <v>81</v>
      </c>
      <c r="C25764" t="s">
        <v>90</v>
      </c>
      <c r="D25764" t="s">
        <v>17</v>
      </c>
      <c r="E25764" t="s">
        <v>21</v>
      </c>
      <c r="F25764">
        <v>202637</v>
      </c>
      <c r="G25764">
        <v>14076</v>
      </c>
      <c r="H25764">
        <v>12</v>
      </c>
      <c r="I25764">
        <v>34251300</v>
      </c>
      <c r="J25764">
        <v>108300</v>
      </c>
      <c r="K25764">
        <v>26583.793690999999</v>
      </c>
    </row>
    <row r="25765" spans="1:11" x14ac:dyDescent="0.35">
      <c r="A25765" t="s">
        <v>535</v>
      </c>
      <c r="B25765" t="s">
        <v>81</v>
      </c>
      <c r="C25765" t="s">
        <v>91</v>
      </c>
      <c r="D25765" t="s">
        <v>23</v>
      </c>
      <c r="E25765" t="s">
        <v>21</v>
      </c>
      <c r="F25765">
        <v>202637</v>
      </c>
      <c r="G25765">
        <v>16</v>
      </c>
      <c r="H25765">
        <v>16</v>
      </c>
      <c r="I25765">
        <v>47500</v>
      </c>
      <c r="J25765">
        <v>0</v>
      </c>
      <c r="K25765">
        <v>42436</v>
      </c>
    </row>
    <row r="25766" spans="1:11" x14ac:dyDescent="0.35">
      <c r="A25766" t="s">
        <v>535</v>
      </c>
      <c r="B25766" t="s">
        <v>81</v>
      </c>
      <c r="C25766" t="s">
        <v>92</v>
      </c>
      <c r="D25766" t="s">
        <v>32</v>
      </c>
      <c r="E25766" t="s">
        <v>21</v>
      </c>
      <c r="F25766">
        <v>202637</v>
      </c>
      <c r="G25766">
        <v>3136</v>
      </c>
      <c r="H25766">
        <v>16</v>
      </c>
      <c r="I25766">
        <v>7691000</v>
      </c>
      <c r="J25766">
        <v>14704</v>
      </c>
      <c r="K25766">
        <v>35842.188776000003</v>
      </c>
    </row>
    <row r="25767" spans="1:11" x14ac:dyDescent="0.35">
      <c r="A25767" t="s">
        <v>535</v>
      </c>
      <c r="B25767" t="s">
        <v>81</v>
      </c>
      <c r="C25767" t="s">
        <v>93</v>
      </c>
      <c r="D25767" t="s">
        <v>17</v>
      </c>
      <c r="E25767" t="s">
        <v>18</v>
      </c>
      <c r="F25767">
        <v>202637</v>
      </c>
      <c r="G25767">
        <v>736</v>
      </c>
      <c r="H25767">
        <v>16</v>
      </c>
      <c r="I25767">
        <v>1688200</v>
      </c>
      <c r="J25767">
        <v>3152</v>
      </c>
      <c r="K25767">
        <v>32960</v>
      </c>
    </row>
    <row r="25768" spans="1:11" x14ac:dyDescent="0.35">
      <c r="A25768" t="s">
        <v>535</v>
      </c>
      <c r="B25768" t="s">
        <v>81</v>
      </c>
      <c r="C25768" t="s">
        <v>94</v>
      </c>
      <c r="D25768" t="s">
        <v>20</v>
      </c>
      <c r="E25768" t="s">
        <v>21</v>
      </c>
      <c r="F25768">
        <v>202637</v>
      </c>
      <c r="G25768">
        <v>1184</v>
      </c>
      <c r="H25768">
        <v>16</v>
      </c>
      <c r="I25768">
        <v>2715800</v>
      </c>
      <c r="J25768">
        <v>3104</v>
      </c>
      <c r="K25768">
        <v>32959.932432000001</v>
      </c>
    </row>
    <row r="25769" spans="1:11" x14ac:dyDescent="0.35">
      <c r="A25769" t="s">
        <v>535</v>
      </c>
      <c r="B25769" t="s">
        <v>81</v>
      </c>
      <c r="C25769" t="s">
        <v>95</v>
      </c>
      <c r="D25769" t="s">
        <v>23</v>
      </c>
      <c r="E25769" t="s">
        <v>21</v>
      </c>
      <c r="F25769">
        <v>202637</v>
      </c>
      <c r="G25769">
        <v>35360</v>
      </c>
      <c r="H25769">
        <v>16</v>
      </c>
      <c r="I25769">
        <v>85649000</v>
      </c>
      <c r="J25769">
        <v>306928</v>
      </c>
      <c r="K25769">
        <v>35849.841176000002</v>
      </c>
    </row>
    <row r="25770" spans="1:11" x14ac:dyDescent="0.35">
      <c r="A25770" t="s">
        <v>535</v>
      </c>
      <c r="B25770" t="s">
        <v>96</v>
      </c>
      <c r="C25770" t="s">
        <v>98</v>
      </c>
      <c r="D25770" t="s">
        <v>32</v>
      </c>
      <c r="E25770" t="s">
        <v>18</v>
      </c>
      <c r="F25770">
        <v>202637</v>
      </c>
      <c r="G25770">
        <v>6000</v>
      </c>
      <c r="H25770">
        <v>20</v>
      </c>
      <c r="I25770">
        <v>11970000</v>
      </c>
      <c r="J25770">
        <v>34280</v>
      </c>
      <c r="K25770">
        <v>37114.973333000002</v>
      </c>
    </row>
    <row r="25771" spans="1:11" x14ac:dyDescent="0.35">
      <c r="A25771" t="s">
        <v>535</v>
      </c>
      <c r="B25771" t="s">
        <v>96</v>
      </c>
      <c r="C25771" t="s">
        <v>99</v>
      </c>
      <c r="D25771" t="s">
        <v>32</v>
      </c>
      <c r="E25771" t="s">
        <v>18</v>
      </c>
      <c r="F25771">
        <v>202637</v>
      </c>
      <c r="G25771">
        <v>2480</v>
      </c>
      <c r="H25771">
        <v>20</v>
      </c>
      <c r="I25771">
        <v>6100800</v>
      </c>
      <c r="J25771">
        <v>9900</v>
      </c>
      <c r="K25771">
        <v>43810.145161</v>
      </c>
    </row>
    <row r="25772" spans="1:11" x14ac:dyDescent="0.35">
      <c r="A25772" t="s">
        <v>535</v>
      </c>
      <c r="B25772" t="s">
        <v>96</v>
      </c>
      <c r="C25772" t="s">
        <v>100</v>
      </c>
      <c r="D25772" t="s">
        <v>32</v>
      </c>
      <c r="E25772" t="s">
        <v>18</v>
      </c>
      <c r="F25772">
        <v>202637</v>
      </c>
      <c r="G25772">
        <v>17300</v>
      </c>
      <c r="H25772">
        <v>20</v>
      </c>
      <c r="I25772">
        <v>42558000</v>
      </c>
      <c r="J25772">
        <v>123000</v>
      </c>
      <c r="K25772">
        <v>44204.966474000001</v>
      </c>
    </row>
    <row r="25773" spans="1:11" x14ac:dyDescent="0.35">
      <c r="A25773" t="s">
        <v>535</v>
      </c>
      <c r="B25773" t="s">
        <v>96</v>
      </c>
      <c r="C25773" t="s">
        <v>102</v>
      </c>
      <c r="D25773" t="s">
        <v>14</v>
      </c>
      <c r="E25773" t="s">
        <v>15</v>
      </c>
      <c r="F25773">
        <v>202637</v>
      </c>
      <c r="G25773">
        <v>11244</v>
      </c>
      <c r="H25773">
        <v>12</v>
      </c>
      <c r="I25773">
        <v>13961300</v>
      </c>
      <c r="J25773">
        <v>54936</v>
      </c>
      <c r="K25773">
        <v>13463.013874</v>
      </c>
    </row>
    <row r="25774" spans="1:11" x14ac:dyDescent="0.35">
      <c r="A25774" t="s">
        <v>535</v>
      </c>
      <c r="B25774" t="s">
        <v>96</v>
      </c>
      <c r="C25774" t="s">
        <v>103</v>
      </c>
      <c r="D25774" t="s">
        <v>32</v>
      </c>
      <c r="E25774" t="s">
        <v>15</v>
      </c>
      <c r="F25774">
        <v>202637</v>
      </c>
      <c r="G25774">
        <v>1788</v>
      </c>
      <c r="H25774">
        <v>12</v>
      </c>
      <c r="I25774">
        <v>3280500</v>
      </c>
      <c r="J25774">
        <v>8364</v>
      </c>
      <c r="K25774">
        <v>19668.422818999999</v>
      </c>
    </row>
    <row r="25775" spans="1:11" x14ac:dyDescent="0.35">
      <c r="A25775" t="s">
        <v>535</v>
      </c>
      <c r="B25775" t="s">
        <v>96</v>
      </c>
      <c r="C25775" t="s">
        <v>105</v>
      </c>
      <c r="D25775" t="s">
        <v>32</v>
      </c>
      <c r="E25775" t="s">
        <v>15</v>
      </c>
      <c r="F25775">
        <v>202637</v>
      </c>
      <c r="G25775">
        <v>7032</v>
      </c>
      <c r="H25775">
        <v>12</v>
      </c>
      <c r="I25775">
        <v>12013000</v>
      </c>
      <c r="J25775">
        <v>48480</v>
      </c>
      <c r="K25775">
        <v>18819.482935</v>
      </c>
    </row>
    <row r="25776" spans="1:11" x14ac:dyDescent="0.35">
      <c r="A25776" t="s">
        <v>535</v>
      </c>
      <c r="B25776" t="s">
        <v>96</v>
      </c>
      <c r="C25776" t="s">
        <v>106</v>
      </c>
      <c r="D25776" t="s">
        <v>32</v>
      </c>
      <c r="E25776" t="s">
        <v>15</v>
      </c>
      <c r="F25776">
        <v>202637</v>
      </c>
      <c r="G25776">
        <v>4644</v>
      </c>
      <c r="H25776">
        <v>12</v>
      </c>
      <c r="I25776">
        <v>9520200</v>
      </c>
      <c r="J25776">
        <v>37092</v>
      </c>
      <c r="K25776">
        <v>21765.767442</v>
      </c>
    </row>
    <row r="25777" spans="1:11" x14ac:dyDescent="0.35">
      <c r="A25777" t="s">
        <v>535</v>
      </c>
      <c r="B25777" t="s">
        <v>96</v>
      </c>
      <c r="C25777" t="s">
        <v>107</v>
      </c>
      <c r="D25777" t="s">
        <v>32</v>
      </c>
      <c r="E25777" t="s">
        <v>15</v>
      </c>
      <c r="F25777">
        <v>202637</v>
      </c>
      <c r="G25777">
        <v>7008</v>
      </c>
      <c r="H25777">
        <v>16</v>
      </c>
      <c r="I25777">
        <v>13315200</v>
      </c>
      <c r="J25777">
        <v>38512</v>
      </c>
      <c r="K25777">
        <v>27279.127853999998</v>
      </c>
    </row>
    <row r="25778" spans="1:11" x14ac:dyDescent="0.35">
      <c r="A25778" t="s">
        <v>535</v>
      </c>
      <c r="B25778" t="s">
        <v>96</v>
      </c>
      <c r="C25778" t="s">
        <v>108</v>
      </c>
      <c r="D25778" t="s">
        <v>109</v>
      </c>
      <c r="E25778" t="s">
        <v>21</v>
      </c>
      <c r="F25778">
        <v>202637</v>
      </c>
      <c r="G25778">
        <v>9276</v>
      </c>
      <c r="H25778">
        <v>12</v>
      </c>
      <c r="I25778">
        <v>19325000</v>
      </c>
      <c r="J25778">
        <v>66780</v>
      </c>
      <c r="K25778">
        <v>23639.090555999999</v>
      </c>
    </row>
    <row r="25779" spans="1:11" x14ac:dyDescent="0.35">
      <c r="A25779" t="s">
        <v>535</v>
      </c>
      <c r="B25779" t="s">
        <v>96</v>
      </c>
      <c r="C25779" t="s">
        <v>110</v>
      </c>
      <c r="D25779" t="s">
        <v>109</v>
      </c>
      <c r="E25779" t="s">
        <v>21</v>
      </c>
      <c r="F25779">
        <v>202637</v>
      </c>
      <c r="G25779">
        <v>4692</v>
      </c>
      <c r="H25779">
        <v>12</v>
      </c>
      <c r="I25779">
        <v>11612700</v>
      </c>
      <c r="J25779">
        <v>28296</v>
      </c>
      <c r="K25779">
        <v>26891.347826000001</v>
      </c>
    </row>
    <row r="25780" spans="1:11" x14ac:dyDescent="0.35">
      <c r="A25780" t="s">
        <v>535</v>
      </c>
      <c r="B25780" t="s">
        <v>96</v>
      </c>
      <c r="C25780" t="s">
        <v>111</v>
      </c>
      <c r="D25780" t="s">
        <v>32</v>
      </c>
      <c r="E25780" t="s">
        <v>15</v>
      </c>
      <c r="F25780">
        <v>202637</v>
      </c>
      <c r="G25780">
        <v>4476</v>
      </c>
      <c r="H25780">
        <v>12</v>
      </c>
      <c r="I25780">
        <v>8584000</v>
      </c>
      <c r="J25780">
        <v>30828</v>
      </c>
      <c r="K25780">
        <v>19669.474531</v>
      </c>
    </row>
    <row r="25781" spans="1:11" x14ac:dyDescent="0.35">
      <c r="A25781" t="s">
        <v>535</v>
      </c>
      <c r="B25781" t="s">
        <v>96</v>
      </c>
      <c r="C25781" t="s">
        <v>558</v>
      </c>
      <c r="D25781" t="s">
        <v>32</v>
      </c>
      <c r="E25781" t="s">
        <v>24</v>
      </c>
      <c r="F25781">
        <v>202637</v>
      </c>
      <c r="G25781">
        <v>680</v>
      </c>
      <c r="H25781">
        <v>20</v>
      </c>
      <c r="I25781">
        <v>1700000</v>
      </c>
      <c r="J25781">
        <v>4460</v>
      </c>
      <c r="K25781">
        <v>48482</v>
      </c>
    </row>
    <row r="25782" spans="1:11" x14ac:dyDescent="0.35">
      <c r="A25782" t="s">
        <v>535</v>
      </c>
      <c r="B25782" t="s">
        <v>96</v>
      </c>
      <c r="C25782" s="9">
        <v>46101</v>
      </c>
      <c r="D25782" t="s">
        <v>32</v>
      </c>
      <c r="E25782" t="s">
        <v>24</v>
      </c>
      <c r="F25782">
        <v>202637</v>
      </c>
      <c r="G25782">
        <v>1380</v>
      </c>
      <c r="H25782">
        <v>20</v>
      </c>
      <c r="I25782">
        <v>3450000</v>
      </c>
      <c r="J25782">
        <v>8360</v>
      </c>
      <c r="K25782">
        <v>48503.072463999997</v>
      </c>
    </row>
    <row r="25783" spans="1:11" x14ac:dyDescent="0.35">
      <c r="A25783" t="s">
        <v>535</v>
      </c>
      <c r="B25783" t="s">
        <v>96</v>
      </c>
      <c r="C25783" t="s">
        <v>114</v>
      </c>
      <c r="D25783" t="s">
        <v>32</v>
      </c>
      <c r="E25783" t="s">
        <v>24</v>
      </c>
      <c r="F25783">
        <v>202637</v>
      </c>
      <c r="G25783">
        <v>3280</v>
      </c>
      <c r="H25783">
        <v>20</v>
      </c>
      <c r="I25783">
        <v>9020000</v>
      </c>
      <c r="J25783">
        <v>14460</v>
      </c>
      <c r="K25783">
        <v>52749.487804999997</v>
      </c>
    </row>
    <row r="25784" spans="1:11" x14ac:dyDescent="0.35">
      <c r="A25784" t="s">
        <v>535</v>
      </c>
      <c r="B25784" t="s">
        <v>96</v>
      </c>
      <c r="C25784" t="s">
        <v>115</v>
      </c>
      <c r="D25784" t="s">
        <v>32</v>
      </c>
      <c r="E25784" t="s">
        <v>24</v>
      </c>
      <c r="F25784">
        <v>202637</v>
      </c>
      <c r="G25784">
        <v>11940</v>
      </c>
      <c r="H25784">
        <v>20</v>
      </c>
      <c r="I25784">
        <v>32835000</v>
      </c>
      <c r="J25784">
        <v>71640</v>
      </c>
      <c r="K25784">
        <v>53368.142378999997</v>
      </c>
    </row>
    <row r="25785" spans="1:11" x14ac:dyDescent="0.35">
      <c r="A25785" t="s">
        <v>535</v>
      </c>
      <c r="B25785" t="s">
        <v>96</v>
      </c>
      <c r="C25785" t="s">
        <v>117</v>
      </c>
      <c r="D25785" t="s">
        <v>32</v>
      </c>
      <c r="E25785" t="s">
        <v>21</v>
      </c>
      <c r="F25785">
        <v>202637</v>
      </c>
      <c r="G25785">
        <v>8088</v>
      </c>
      <c r="H25785">
        <v>12</v>
      </c>
      <c r="I25785">
        <v>18198000</v>
      </c>
      <c r="J25785">
        <v>62604</v>
      </c>
      <c r="K25785">
        <v>24540.709199000001</v>
      </c>
    </row>
    <row r="25786" spans="1:11" x14ac:dyDescent="0.35">
      <c r="A25786" t="s">
        <v>535</v>
      </c>
      <c r="B25786" t="s">
        <v>96</v>
      </c>
      <c r="C25786" t="s">
        <v>118</v>
      </c>
      <c r="D25786" t="s">
        <v>32</v>
      </c>
      <c r="E25786" t="s">
        <v>21</v>
      </c>
      <c r="F25786">
        <v>202637</v>
      </c>
      <c r="G25786">
        <v>8256</v>
      </c>
      <c r="H25786">
        <v>16</v>
      </c>
      <c r="I25786">
        <v>18679200</v>
      </c>
      <c r="J25786">
        <v>56128</v>
      </c>
      <c r="K25786">
        <v>31757.928295000002</v>
      </c>
    </row>
    <row r="25787" spans="1:11" x14ac:dyDescent="0.35">
      <c r="A25787" t="s">
        <v>535</v>
      </c>
      <c r="B25787" t="s">
        <v>96</v>
      </c>
      <c r="C25787" t="s">
        <v>119</v>
      </c>
      <c r="D25787" t="s">
        <v>32</v>
      </c>
      <c r="E25787" t="s">
        <v>21</v>
      </c>
      <c r="F25787">
        <v>202637</v>
      </c>
      <c r="G25787">
        <v>46940</v>
      </c>
      <c r="H25787">
        <v>20</v>
      </c>
      <c r="I25787">
        <v>103268000</v>
      </c>
      <c r="J25787">
        <v>411760</v>
      </c>
      <c r="K25787">
        <v>39592.726032999999</v>
      </c>
    </row>
    <row r="25788" spans="1:11" x14ac:dyDescent="0.35">
      <c r="A25788" t="s">
        <v>535</v>
      </c>
      <c r="B25788" t="s">
        <v>96</v>
      </c>
      <c r="C25788" t="s">
        <v>120</v>
      </c>
      <c r="D25788" t="s">
        <v>17</v>
      </c>
      <c r="E25788" t="s">
        <v>21</v>
      </c>
      <c r="F25788">
        <v>202637</v>
      </c>
      <c r="G25788">
        <v>3924</v>
      </c>
      <c r="H25788">
        <v>12</v>
      </c>
      <c r="I25788">
        <v>8175000</v>
      </c>
      <c r="J25788">
        <v>21324</v>
      </c>
      <c r="K25788">
        <v>23657.186544</v>
      </c>
    </row>
    <row r="25789" spans="1:11" x14ac:dyDescent="0.35">
      <c r="A25789" t="s">
        <v>535</v>
      </c>
      <c r="B25789" t="s">
        <v>96</v>
      </c>
      <c r="C25789" t="s">
        <v>121</v>
      </c>
      <c r="D25789" t="s">
        <v>17</v>
      </c>
      <c r="E25789" t="s">
        <v>21</v>
      </c>
      <c r="F25789">
        <v>202637</v>
      </c>
      <c r="G25789">
        <v>5680</v>
      </c>
      <c r="H25789">
        <v>16</v>
      </c>
      <c r="I25789">
        <v>10650000</v>
      </c>
      <c r="J25789">
        <v>30272</v>
      </c>
      <c r="K25789">
        <v>28940.997182999999</v>
      </c>
    </row>
    <row r="25790" spans="1:11" x14ac:dyDescent="0.35">
      <c r="A25790" t="s">
        <v>535</v>
      </c>
      <c r="B25790" t="s">
        <v>96</v>
      </c>
      <c r="C25790" t="s">
        <v>122</v>
      </c>
      <c r="D25790" t="s">
        <v>17</v>
      </c>
      <c r="E25790" t="s">
        <v>21</v>
      </c>
      <c r="F25790">
        <v>202637</v>
      </c>
      <c r="G25790">
        <v>12840</v>
      </c>
      <c r="H25790">
        <v>20</v>
      </c>
      <c r="I25790">
        <v>25680000</v>
      </c>
      <c r="J25790">
        <v>81580</v>
      </c>
      <c r="K25790">
        <v>38942.514019000002</v>
      </c>
    </row>
    <row r="25791" spans="1:11" x14ac:dyDescent="0.35">
      <c r="A25791" t="s">
        <v>535</v>
      </c>
      <c r="B25791" t="s">
        <v>96</v>
      </c>
      <c r="C25791" t="s">
        <v>123</v>
      </c>
      <c r="D25791" t="s">
        <v>32</v>
      </c>
      <c r="E25791" t="s">
        <v>24</v>
      </c>
      <c r="F25791">
        <v>202637</v>
      </c>
      <c r="G25791">
        <v>1720</v>
      </c>
      <c r="H25791">
        <v>20</v>
      </c>
      <c r="I25791">
        <v>4730000</v>
      </c>
      <c r="J25791">
        <v>11140</v>
      </c>
      <c r="K25791">
        <v>52643.593023000001</v>
      </c>
    </row>
    <row r="25792" spans="1:11" x14ac:dyDescent="0.35">
      <c r="A25792" t="s">
        <v>535</v>
      </c>
      <c r="B25792" t="s">
        <v>96</v>
      </c>
      <c r="C25792" t="s">
        <v>126</v>
      </c>
      <c r="D25792" t="s">
        <v>32</v>
      </c>
      <c r="E25792" t="s">
        <v>18</v>
      </c>
      <c r="F25792">
        <v>202637</v>
      </c>
      <c r="G25792">
        <v>77824</v>
      </c>
      <c r="H25792">
        <v>16</v>
      </c>
      <c r="I25792">
        <v>170240000</v>
      </c>
      <c r="J25792">
        <v>643248</v>
      </c>
      <c r="K25792">
        <v>32772.064350000001</v>
      </c>
    </row>
    <row r="25793" spans="1:11" x14ac:dyDescent="0.35">
      <c r="A25793" t="s">
        <v>535</v>
      </c>
      <c r="B25793" t="s">
        <v>96</v>
      </c>
      <c r="C25793" t="s">
        <v>127</v>
      </c>
      <c r="D25793" t="s">
        <v>32</v>
      </c>
      <c r="E25793" t="s">
        <v>18</v>
      </c>
      <c r="F25793">
        <v>202637</v>
      </c>
      <c r="G25793">
        <v>7176</v>
      </c>
      <c r="H25793">
        <v>12</v>
      </c>
      <c r="I25793">
        <v>17461600</v>
      </c>
      <c r="J25793">
        <v>42648</v>
      </c>
      <c r="K25793">
        <v>25815.717390999998</v>
      </c>
    </row>
    <row r="25794" spans="1:11" x14ac:dyDescent="0.35">
      <c r="A25794" t="s">
        <v>535</v>
      </c>
      <c r="B25794" t="s">
        <v>96</v>
      </c>
      <c r="C25794" t="s">
        <v>128</v>
      </c>
      <c r="D25794" t="s">
        <v>32</v>
      </c>
      <c r="E25794" t="s">
        <v>18</v>
      </c>
      <c r="F25794">
        <v>202637</v>
      </c>
      <c r="G25794">
        <v>68704</v>
      </c>
      <c r="H25794">
        <v>16</v>
      </c>
      <c r="I25794">
        <v>167036600</v>
      </c>
      <c r="J25794">
        <v>601792</v>
      </c>
      <c r="K25794">
        <v>36044.454355000002</v>
      </c>
    </row>
    <row r="25795" spans="1:11" x14ac:dyDescent="0.35">
      <c r="A25795" t="s">
        <v>535</v>
      </c>
      <c r="B25795" t="s">
        <v>96</v>
      </c>
      <c r="C25795" t="s">
        <v>129</v>
      </c>
      <c r="D25795" t="s">
        <v>20</v>
      </c>
      <c r="E25795" t="s">
        <v>18</v>
      </c>
      <c r="F25795">
        <v>202637</v>
      </c>
      <c r="G25795">
        <v>14656</v>
      </c>
      <c r="H25795">
        <v>16</v>
      </c>
      <c r="I25795">
        <v>31144000</v>
      </c>
      <c r="J25795">
        <v>102848</v>
      </c>
      <c r="K25795">
        <v>31710.950873000002</v>
      </c>
    </row>
    <row r="25796" spans="1:11" x14ac:dyDescent="0.35">
      <c r="A25796" t="s">
        <v>535</v>
      </c>
      <c r="B25796" t="s">
        <v>96</v>
      </c>
      <c r="C25796" t="s">
        <v>130</v>
      </c>
      <c r="D25796" t="s">
        <v>32</v>
      </c>
      <c r="E25796" t="s">
        <v>24</v>
      </c>
      <c r="F25796">
        <v>202637</v>
      </c>
      <c r="G25796">
        <v>980</v>
      </c>
      <c r="H25796">
        <v>20</v>
      </c>
      <c r="I25796">
        <v>2254000</v>
      </c>
      <c r="J25796">
        <v>5460</v>
      </c>
      <c r="K25796">
        <v>41715</v>
      </c>
    </row>
    <row r="25797" spans="1:11" x14ac:dyDescent="0.35">
      <c r="A25797" t="s">
        <v>535</v>
      </c>
      <c r="B25797" t="s">
        <v>96</v>
      </c>
      <c r="C25797" t="s">
        <v>131</v>
      </c>
      <c r="D25797" t="s">
        <v>32</v>
      </c>
      <c r="E25797" t="s">
        <v>24</v>
      </c>
      <c r="F25797">
        <v>202637</v>
      </c>
      <c r="G25797">
        <v>3100</v>
      </c>
      <c r="H25797">
        <v>20</v>
      </c>
      <c r="I25797">
        <v>7130000</v>
      </c>
      <c r="J25797">
        <v>14000</v>
      </c>
      <c r="K25797">
        <v>41723.070968</v>
      </c>
    </row>
    <row r="25798" spans="1:11" x14ac:dyDescent="0.35">
      <c r="A25798" t="s">
        <v>535</v>
      </c>
      <c r="B25798" t="s">
        <v>96</v>
      </c>
      <c r="C25798" t="s">
        <v>132</v>
      </c>
      <c r="D25798" t="s">
        <v>32</v>
      </c>
      <c r="E25798" t="s">
        <v>24</v>
      </c>
      <c r="F25798">
        <v>202637</v>
      </c>
      <c r="G25798">
        <v>2860</v>
      </c>
      <c r="H25798">
        <v>20</v>
      </c>
      <c r="I25798">
        <v>6578000</v>
      </c>
      <c r="J25798">
        <v>10340</v>
      </c>
      <c r="K25798">
        <v>41732.496503000002</v>
      </c>
    </row>
    <row r="25799" spans="1:11" x14ac:dyDescent="0.35">
      <c r="A25799" t="s">
        <v>535</v>
      </c>
      <c r="B25799" t="s">
        <v>96</v>
      </c>
      <c r="C25799" t="s">
        <v>133</v>
      </c>
      <c r="D25799" t="s">
        <v>32</v>
      </c>
      <c r="E25799" t="s">
        <v>18</v>
      </c>
      <c r="F25799">
        <v>202637</v>
      </c>
      <c r="G25799">
        <v>5392</v>
      </c>
      <c r="H25799">
        <v>16</v>
      </c>
      <c r="I25799">
        <v>13345200</v>
      </c>
      <c r="J25799">
        <v>27792</v>
      </c>
      <c r="K25799">
        <v>35937.305637999998</v>
      </c>
    </row>
    <row r="25800" spans="1:11" x14ac:dyDescent="0.35">
      <c r="A25800" t="s">
        <v>535</v>
      </c>
      <c r="B25800" t="s">
        <v>96</v>
      </c>
      <c r="C25800" t="s">
        <v>134</v>
      </c>
      <c r="D25800" t="s">
        <v>20</v>
      </c>
      <c r="E25800" t="s">
        <v>18</v>
      </c>
      <c r="F25800">
        <v>202637</v>
      </c>
      <c r="G25800">
        <v>22320</v>
      </c>
      <c r="H25800">
        <v>16</v>
      </c>
      <c r="I25800">
        <v>47430000</v>
      </c>
      <c r="J25800">
        <v>172432</v>
      </c>
      <c r="K25800">
        <v>31732.544086000002</v>
      </c>
    </row>
    <row r="25801" spans="1:11" x14ac:dyDescent="0.35">
      <c r="A25801" t="s">
        <v>535</v>
      </c>
      <c r="B25801" t="s">
        <v>96</v>
      </c>
      <c r="C25801" t="s">
        <v>135</v>
      </c>
      <c r="D25801" t="s">
        <v>32</v>
      </c>
      <c r="E25801" t="s">
        <v>18</v>
      </c>
      <c r="F25801">
        <v>202637</v>
      </c>
      <c r="G25801">
        <v>8192</v>
      </c>
      <c r="H25801">
        <v>16</v>
      </c>
      <c r="I25801">
        <v>18892800</v>
      </c>
      <c r="J25801">
        <v>52624</v>
      </c>
      <c r="K25801">
        <v>33394.378905999998</v>
      </c>
    </row>
    <row r="25802" spans="1:11" x14ac:dyDescent="0.35">
      <c r="A25802" t="s">
        <v>535</v>
      </c>
      <c r="B25802" t="s">
        <v>96</v>
      </c>
      <c r="C25802" t="s">
        <v>432</v>
      </c>
      <c r="D25802" t="s">
        <v>14</v>
      </c>
      <c r="E25802" t="s">
        <v>21</v>
      </c>
      <c r="F25802">
        <v>202637</v>
      </c>
      <c r="G25802">
        <v>11160</v>
      </c>
      <c r="H25802">
        <v>20</v>
      </c>
      <c r="I25802">
        <v>13894200</v>
      </c>
      <c r="J25802">
        <v>53580</v>
      </c>
      <c r="K25802">
        <v>24015.478494999999</v>
      </c>
    </row>
    <row r="25803" spans="1:11" x14ac:dyDescent="0.35">
      <c r="A25803" t="s">
        <v>535</v>
      </c>
      <c r="B25803" t="s">
        <v>96</v>
      </c>
      <c r="C25803" t="s">
        <v>433</v>
      </c>
      <c r="D25803" t="s">
        <v>17</v>
      </c>
      <c r="E25803" t="s">
        <v>21</v>
      </c>
      <c r="F25803">
        <v>202637</v>
      </c>
      <c r="G25803">
        <v>21520</v>
      </c>
      <c r="H25803">
        <v>20</v>
      </c>
      <c r="I25803">
        <v>29531000</v>
      </c>
      <c r="J25803">
        <v>158320</v>
      </c>
      <c r="K25803">
        <v>25052.693308999998</v>
      </c>
    </row>
    <row r="25804" spans="1:11" x14ac:dyDescent="0.35">
      <c r="A25804" t="s">
        <v>535</v>
      </c>
      <c r="B25804" t="s">
        <v>96</v>
      </c>
      <c r="C25804" t="s">
        <v>434</v>
      </c>
      <c r="D25804" t="s">
        <v>17</v>
      </c>
      <c r="E25804" t="s">
        <v>21</v>
      </c>
      <c r="F25804">
        <v>202637</v>
      </c>
      <c r="G25804">
        <v>15760</v>
      </c>
      <c r="H25804">
        <v>20</v>
      </c>
      <c r="I25804">
        <v>24996100</v>
      </c>
      <c r="J25804">
        <v>118260</v>
      </c>
      <c r="K25804">
        <v>28726.491117000001</v>
      </c>
    </row>
    <row r="25805" spans="1:11" x14ac:dyDescent="0.35">
      <c r="A25805" t="s">
        <v>535</v>
      </c>
      <c r="B25805" t="s">
        <v>96</v>
      </c>
      <c r="C25805" t="s">
        <v>494</v>
      </c>
      <c r="D25805" t="s">
        <v>14</v>
      </c>
      <c r="E25805" t="s">
        <v>28</v>
      </c>
      <c r="F25805">
        <v>202637</v>
      </c>
      <c r="G25805">
        <v>10580</v>
      </c>
      <c r="H25805">
        <v>20</v>
      </c>
      <c r="I25805">
        <v>14230100</v>
      </c>
      <c r="J25805">
        <v>57740</v>
      </c>
      <c r="K25805">
        <v>26109.931947000001</v>
      </c>
    </row>
    <row r="25806" spans="1:11" x14ac:dyDescent="0.35">
      <c r="A25806" t="s">
        <v>535</v>
      </c>
      <c r="B25806" t="s">
        <v>96</v>
      </c>
      <c r="C25806" t="s">
        <v>136</v>
      </c>
      <c r="D25806" t="s">
        <v>17</v>
      </c>
      <c r="E25806" t="s">
        <v>15</v>
      </c>
      <c r="F25806">
        <v>202637</v>
      </c>
      <c r="G25806">
        <v>1980</v>
      </c>
      <c r="H25806">
        <v>12</v>
      </c>
      <c r="I25806">
        <v>2920700</v>
      </c>
      <c r="J25806">
        <v>9912</v>
      </c>
      <c r="K25806">
        <v>15704.921211999999</v>
      </c>
    </row>
    <row r="25807" spans="1:11" x14ac:dyDescent="0.35">
      <c r="A25807" t="s">
        <v>535</v>
      </c>
      <c r="B25807" t="s">
        <v>96</v>
      </c>
      <c r="C25807" t="s">
        <v>137</v>
      </c>
      <c r="D25807" t="s">
        <v>17</v>
      </c>
      <c r="E25807" t="s">
        <v>15</v>
      </c>
      <c r="F25807">
        <v>202637</v>
      </c>
      <c r="G25807">
        <v>5592</v>
      </c>
      <c r="H25807">
        <v>12</v>
      </c>
      <c r="I25807">
        <v>7964600</v>
      </c>
      <c r="J25807">
        <v>47028</v>
      </c>
      <c r="K25807">
        <v>15413.914162999999</v>
      </c>
    </row>
    <row r="25808" spans="1:11" x14ac:dyDescent="0.35">
      <c r="A25808" t="s">
        <v>535</v>
      </c>
      <c r="B25808" t="s">
        <v>96</v>
      </c>
      <c r="C25808" t="s">
        <v>138</v>
      </c>
      <c r="D25808" t="s">
        <v>17</v>
      </c>
      <c r="E25808" t="s">
        <v>15</v>
      </c>
      <c r="F25808">
        <v>202637</v>
      </c>
      <c r="G25808">
        <v>5868</v>
      </c>
      <c r="H25808">
        <v>12</v>
      </c>
      <c r="I25808">
        <v>7335000</v>
      </c>
      <c r="J25808">
        <v>41232</v>
      </c>
      <c r="K25808">
        <v>13591.03681</v>
      </c>
    </row>
    <row r="25809" spans="1:11" x14ac:dyDescent="0.35">
      <c r="A25809" t="s">
        <v>535</v>
      </c>
      <c r="B25809" t="s">
        <v>96</v>
      </c>
      <c r="C25809" t="s">
        <v>348</v>
      </c>
      <c r="D25809" t="s">
        <v>17</v>
      </c>
      <c r="E25809" t="s">
        <v>15</v>
      </c>
      <c r="F25809">
        <v>202637</v>
      </c>
      <c r="G25809">
        <v>5112</v>
      </c>
      <c r="H25809">
        <v>12</v>
      </c>
      <c r="I25809">
        <v>6177000</v>
      </c>
      <c r="J25809">
        <v>31224</v>
      </c>
      <c r="K25809">
        <v>13720.007041999999</v>
      </c>
    </row>
    <row r="25810" spans="1:11" x14ac:dyDescent="0.35">
      <c r="A25810" t="s">
        <v>535</v>
      </c>
      <c r="B25810" t="s">
        <v>96</v>
      </c>
      <c r="C25810" t="s">
        <v>139</v>
      </c>
      <c r="D25810" t="s">
        <v>32</v>
      </c>
      <c r="E25810" t="s">
        <v>15</v>
      </c>
      <c r="F25810">
        <v>202637</v>
      </c>
      <c r="G25810">
        <v>732</v>
      </c>
      <c r="H25810">
        <v>12</v>
      </c>
      <c r="I25810">
        <v>1079700</v>
      </c>
      <c r="J25810">
        <v>3432</v>
      </c>
      <c r="K25810">
        <v>15710.426229999999</v>
      </c>
    </row>
    <row r="25811" spans="1:11" x14ac:dyDescent="0.35">
      <c r="A25811" t="s">
        <v>535</v>
      </c>
      <c r="B25811" t="s">
        <v>96</v>
      </c>
      <c r="C25811" t="s">
        <v>141</v>
      </c>
      <c r="D25811" t="s">
        <v>17</v>
      </c>
      <c r="E25811" t="s">
        <v>15</v>
      </c>
      <c r="F25811">
        <v>202637</v>
      </c>
      <c r="G25811">
        <v>1548</v>
      </c>
      <c r="H25811">
        <v>12</v>
      </c>
      <c r="I25811">
        <v>1935000</v>
      </c>
      <c r="J25811">
        <v>2772</v>
      </c>
      <c r="K25811">
        <v>13719.178295</v>
      </c>
    </row>
    <row r="25812" spans="1:11" x14ac:dyDescent="0.35">
      <c r="A25812" t="s">
        <v>535</v>
      </c>
      <c r="B25812" t="s">
        <v>96</v>
      </c>
      <c r="C25812" t="s">
        <v>142</v>
      </c>
      <c r="D25812" t="s">
        <v>17</v>
      </c>
      <c r="E25812" t="s">
        <v>18</v>
      </c>
      <c r="F25812">
        <v>202637</v>
      </c>
      <c r="G25812">
        <v>13300</v>
      </c>
      <c r="H25812">
        <v>20</v>
      </c>
      <c r="I25812">
        <v>19152000</v>
      </c>
      <c r="J25812">
        <v>54020</v>
      </c>
      <c r="K25812">
        <v>27115.599999999999</v>
      </c>
    </row>
    <row r="25813" spans="1:11" x14ac:dyDescent="0.35">
      <c r="A25813" t="s">
        <v>535</v>
      </c>
      <c r="B25813" t="s">
        <v>96</v>
      </c>
      <c r="C25813" t="s">
        <v>143</v>
      </c>
      <c r="D25813" t="s">
        <v>17</v>
      </c>
      <c r="E25813" t="s">
        <v>18</v>
      </c>
      <c r="F25813">
        <v>202637</v>
      </c>
      <c r="G25813">
        <v>1632</v>
      </c>
      <c r="H25813">
        <v>16</v>
      </c>
      <c r="I25813">
        <v>2621400</v>
      </c>
      <c r="J25813">
        <v>8752</v>
      </c>
      <c r="K25813">
        <v>22935.235293999998</v>
      </c>
    </row>
    <row r="25814" spans="1:11" x14ac:dyDescent="0.35">
      <c r="A25814" t="s">
        <v>535</v>
      </c>
      <c r="B25814" t="s">
        <v>96</v>
      </c>
      <c r="C25814" t="s">
        <v>144</v>
      </c>
      <c r="D25814" t="s">
        <v>17</v>
      </c>
      <c r="E25814" t="s">
        <v>18</v>
      </c>
      <c r="F25814">
        <v>202637</v>
      </c>
      <c r="G25814">
        <v>4032</v>
      </c>
      <c r="H25814">
        <v>16</v>
      </c>
      <c r="I25814">
        <v>6476400</v>
      </c>
      <c r="J25814">
        <v>21360</v>
      </c>
      <c r="K25814">
        <v>22915.071429</v>
      </c>
    </row>
    <row r="25815" spans="1:11" x14ac:dyDescent="0.35">
      <c r="A25815" t="s">
        <v>535</v>
      </c>
      <c r="B25815" t="s">
        <v>96</v>
      </c>
      <c r="C25815" t="s">
        <v>146</v>
      </c>
      <c r="D25815" t="s">
        <v>17</v>
      </c>
      <c r="E25815" t="s">
        <v>18</v>
      </c>
      <c r="F25815">
        <v>202637</v>
      </c>
      <c r="G25815">
        <v>10048</v>
      </c>
      <c r="H25815">
        <v>16</v>
      </c>
      <c r="I25815">
        <v>15009200</v>
      </c>
      <c r="J25815">
        <v>61280</v>
      </c>
      <c r="K25815">
        <v>21845.156051000002</v>
      </c>
    </row>
    <row r="25816" spans="1:11" x14ac:dyDescent="0.35">
      <c r="A25816" t="s">
        <v>535</v>
      </c>
      <c r="B25816" t="s">
        <v>96</v>
      </c>
      <c r="C25816" t="s">
        <v>148</v>
      </c>
      <c r="D25816" t="s">
        <v>17</v>
      </c>
      <c r="E25816" t="s">
        <v>18</v>
      </c>
      <c r="F25816">
        <v>202637</v>
      </c>
      <c r="G25816">
        <v>1952</v>
      </c>
      <c r="H25816">
        <v>16</v>
      </c>
      <c r="I25816">
        <v>3416000</v>
      </c>
      <c r="J25816">
        <v>9328</v>
      </c>
      <c r="K25816">
        <v>25315.639343999999</v>
      </c>
    </row>
    <row r="25817" spans="1:11" x14ac:dyDescent="0.35">
      <c r="A25817" t="s">
        <v>535</v>
      </c>
      <c r="B25817" t="s">
        <v>96</v>
      </c>
      <c r="C25817" t="s">
        <v>149</v>
      </c>
      <c r="D25817" t="s">
        <v>17</v>
      </c>
      <c r="E25817" t="s">
        <v>18</v>
      </c>
      <c r="F25817">
        <v>202637</v>
      </c>
      <c r="G25817">
        <v>1600</v>
      </c>
      <c r="H25817">
        <v>16</v>
      </c>
      <c r="I25817">
        <v>2800000</v>
      </c>
      <c r="J25817">
        <v>5232</v>
      </c>
      <c r="K25817">
        <v>25230.959999999999</v>
      </c>
    </row>
    <row r="25818" spans="1:11" x14ac:dyDescent="0.35">
      <c r="A25818" t="s">
        <v>535</v>
      </c>
      <c r="B25818" t="s">
        <v>150</v>
      </c>
      <c r="C25818" t="s">
        <v>151</v>
      </c>
      <c r="D25818" t="s">
        <v>32</v>
      </c>
      <c r="E25818" t="s">
        <v>152</v>
      </c>
      <c r="F25818">
        <v>202637</v>
      </c>
      <c r="G25818">
        <v>320</v>
      </c>
      <c r="H25818">
        <v>20</v>
      </c>
      <c r="I25818">
        <v>400000</v>
      </c>
      <c r="J25818">
        <v>660</v>
      </c>
      <c r="K25818">
        <v>23258.3125</v>
      </c>
    </row>
    <row r="25819" spans="1:11" x14ac:dyDescent="0.35">
      <c r="A25819" t="s">
        <v>535</v>
      </c>
      <c r="B25819" t="s">
        <v>150</v>
      </c>
      <c r="C25819" t="s">
        <v>153</v>
      </c>
      <c r="D25819" t="s">
        <v>32</v>
      </c>
      <c r="E25819" t="s">
        <v>152</v>
      </c>
      <c r="F25819">
        <v>202637</v>
      </c>
      <c r="G25819">
        <v>300</v>
      </c>
      <c r="H25819">
        <v>20</v>
      </c>
      <c r="I25819">
        <v>375000</v>
      </c>
      <c r="J25819">
        <v>800</v>
      </c>
      <c r="K25819">
        <v>23257</v>
      </c>
    </row>
    <row r="25820" spans="1:11" x14ac:dyDescent="0.35">
      <c r="A25820" t="s">
        <v>535</v>
      </c>
      <c r="B25820" t="s">
        <v>150</v>
      </c>
      <c r="C25820" t="s">
        <v>154</v>
      </c>
      <c r="D25820" t="s">
        <v>32</v>
      </c>
      <c r="E25820" t="s">
        <v>152</v>
      </c>
      <c r="F25820">
        <v>202637</v>
      </c>
      <c r="G25820">
        <v>140</v>
      </c>
      <c r="H25820">
        <v>20</v>
      </c>
      <c r="I25820">
        <v>175000</v>
      </c>
      <c r="J25820">
        <v>320</v>
      </c>
      <c r="K25820">
        <v>23257</v>
      </c>
    </row>
    <row r="25821" spans="1:11" x14ac:dyDescent="0.35">
      <c r="A25821" t="s">
        <v>535</v>
      </c>
      <c r="B25821" t="s">
        <v>150</v>
      </c>
      <c r="C25821" t="s">
        <v>155</v>
      </c>
      <c r="D25821" t="s">
        <v>32</v>
      </c>
      <c r="E25821" t="s">
        <v>152</v>
      </c>
      <c r="F25821">
        <v>202637</v>
      </c>
      <c r="G25821">
        <v>600</v>
      </c>
      <c r="H25821">
        <v>20</v>
      </c>
      <c r="I25821">
        <v>750000</v>
      </c>
      <c r="J25821">
        <v>1960</v>
      </c>
      <c r="K25821">
        <v>23257.1</v>
      </c>
    </row>
    <row r="25822" spans="1:11" x14ac:dyDescent="0.35">
      <c r="A25822" t="s">
        <v>535</v>
      </c>
      <c r="B25822" t="s">
        <v>150</v>
      </c>
      <c r="C25822" t="s">
        <v>156</v>
      </c>
      <c r="D25822" t="s">
        <v>32</v>
      </c>
      <c r="E25822" t="s">
        <v>152</v>
      </c>
      <c r="F25822">
        <v>202637</v>
      </c>
      <c r="G25822">
        <v>280</v>
      </c>
      <c r="H25822">
        <v>20</v>
      </c>
      <c r="I25822">
        <v>350000</v>
      </c>
      <c r="J25822">
        <v>1000</v>
      </c>
      <c r="K25822">
        <v>23257</v>
      </c>
    </row>
    <row r="25823" spans="1:11" x14ac:dyDescent="0.35">
      <c r="A25823" t="s">
        <v>535</v>
      </c>
      <c r="B25823" t="s">
        <v>150</v>
      </c>
      <c r="C25823" t="s">
        <v>157</v>
      </c>
      <c r="D25823" t="s">
        <v>32</v>
      </c>
      <c r="E25823" t="s">
        <v>152</v>
      </c>
      <c r="F25823">
        <v>202637</v>
      </c>
      <c r="G25823">
        <v>400</v>
      </c>
      <c r="H25823">
        <v>20</v>
      </c>
      <c r="I25823">
        <v>500000</v>
      </c>
      <c r="J25823">
        <v>1180</v>
      </c>
      <c r="K25823">
        <v>23257.4</v>
      </c>
    </row>
    <row r="25824" spans="1:11" x14ac:dyDescent="0.35">
      <c r="A25824" t="s">
        <v>535</v>
      </c>
      <c r="B25824" t="s">
        <v>161</v>
      </c>
      <c r="C25824" t="s">
        <v>162</v>
      </c>
      <c r="D25824" t="s">
        <v>23</v>
      </c>
      <c r="E25824" t="s">
        <v>152</v>
      </c>
      <c r="F25824">
        <v>202637</v>
      </c>
      <c r="G25824">
        <v>960</v>
      </c>
      <c r="H25824">
        <v>20</v>
      </c>
      <c r="I25824">
        <v>1440000</v>
      </c>
      <c r="J25824">
        <v>5320</v>
      </c>
      <c r="K25824">
        <v>28448.5625</v>
      </c>
    </row>
    <row r="25825" spans="1:11" x14ac:dyDescent="0.35">
      <c r="A25825" t="s">
        <v>535</v>
      </c>
      <c r="B25825" t="s">
        <v>161</v>
      </c>
      <c r="C25825" t="s">
        <v>163</v>
      </c>
      <c r="D25825" t="s">
        <v>23</v>
      </c>
      <c r="E25825" t="s">
        <v>152</v>
      </c>
      <c r="F25825">
        <v>202637</v>
      </c>
      <c r="G25825">
        <v>520</v>
      </c>
      <c r="H25825">
        <v>20</v>
      </c>
      <c r="I25825">
        <v>780000</v>
      </c>
      <c r="J25825">
        <v>1720</v>
      </c>
      <c r="K25825">
        <v>28410.615385000001</v>
      </c>
    </row>
    <row r="25826" spans="1:11" x14ac:dyDescent="0.35">
      <c r="A25826" t="s">
        <v>535</v>
      </c>
      <c r="B25826" t="s">
        <v>161</v>
      </c>
      <c r="C25826" t="s">
        <v>164</v>
      </c>
      <c r="D25826" t="s">
        <v>23</v>
      </c>
      <c r="E25826" t="s">
        <v>152</v>
      </c>
      <c r="F25826">
        <v>202637</v>
      </c>
      <c r="G25826">
        <v>60</v>
      </c>
      <c r="H25826">
        <v>20</v>
      </c>
      <c r="I25826">
        <v>102000</v>
      </c>
      <c r="J25826">
        <v>140</v>
      </c>
      <c r="K25826">
        <v>30965.666667000001</v>
      </c>
    </row>
    <row r="25827" spans="1:11" x14ac:dyDescent="0.35">
      <c r="A25827" t="s">
        <v>535</v>
      </c>
      <c r="B25827" t="s">
        <v>161</v>
      </c>
      <c r="C25827" t="s">
        <v>165</v>
      </c>
      <c r="D25827" t="s">
        <v>23</v>
      </c>
      <c r="E25827" t="s">
        <v>152</v>
      </c>
      <c r="F25827">
        <v>202637</v>
      </c>
      <c r="G25827">
        <v>900</v>
      </c>
      <c r="H25827">
        <v>20</v>
      </c>
      <c r="I25827">
        <v>1530000</v>
      </c>
      <c r="J25827">
        <v>5040</v>
      </c>
      <c r="K25827">
        <v>31890.977778</v>
      </c>
    </row>
    <row r="25828" spans="1:11" x14ac:dyDescent="0.35">
      <c r="A25828" t="s">
        <v>535</v>
      </c>
      <c r="B25828" t="s">
        <v>161</v>
      </c>
      <c r="C25828" t="s">
        <v>166</v>
      </c>
      <c r="D25828" t="s">
        <v>23</v>
      </c>
      <c r="E25828" t="s">
        <v>152</v>
      </c>
      <c r="F25828">
        <v>202637</v>
      </c>
      <c r="G25828">
        <v>560</v>
      </c>
      <c r="H25828">
        <v>20</v>
      </c>
      <c r="I25828">
        <v>952000</v>
      </c>
      <c r="J25828">
        <v>2540</v>
      </c>
      <c r="K25828">
        <v>30418.5</v>
      </c>
    </row>
    <row r="25829" spans="1:11" x14ac:dyDescent="0.35">
      <c r="A25829" t="s">
        <v>535</v>
      </c>
      <c r="B25829" t="s">
        <v>161</v>
      </c>
      <c r="C25829" t="s">
        <v>167</v>
      </c>
      <c r="D25829" t="s">
        <v>23</v>
      </c>
      <c r="E25829" t="s">
        <v>152</v>
      </c>
      <c r="F25829">
        <v>202637</v>
      </c>
      <c r="G25829">
        <v>1240</v>
      </c>
      <c r="H25829">
        <v>20</v>
      </c>
      <c r="I25829">
        <v>1860000</v>
      </c>
      <c r="J25829">
        <v>5080</v>
      </c>
      <c r="K25829">
        <v>28551.145161</v>
      </c>
    </row>
    <row r="25830" spans="1:11" x14ac:dyDescent="0.35">
      <c r="A25830" t="s">
        <v>535</v>
      </c>
      <c r="B25830" t="s">
        <v>161</v>
      </c>
      <c r="C25830" t="s">
        <v>168</v>
      </c>
      <c r="D25830" t="s">
        <v>23</v>
      </c>
      <c r="E25830" t="s">
        <v>152</v>
      </c>
      <c r="F25830">
        <v>202637</v>
      </c>
      <c r="G25830">
        <v>820</v>
      </c>
      <c r="H25830">
        <v>20</v>
      </c>
      <c r="I25830">
        <v>1230000</v>
      </c>
      <c r="J25830">
        <v>3940</v>
      </c>
      <c r="K25830">
        <v>28495.707317</v>
      </c>
    </row>
    <row r="25831" spans="1:11" x14ac:dyDescent="0.35">
      <c r="A25831" t="s">
        <v>535</v>
      </c>
      <c r="B25831" t="s">
        <v>161</v>
      </c>
      <c r="C25831" t="s">
        <v>169</v>
      </c>
      <c r="D25831" t="s">
        <v>23</v>
      </c>
      <c r="E25831" t="s">
        <v>152</v>
      </c>
      <c r="F25831">
        <v>202637</v>
      </c>
      <c r="G25831">
        <v>1820</v>
      </c>
      <c r="H25831">
        <v>20</v>
      </c>
      <c r="I25831">
        <v>3276000</v>
      </c>
      <c r="J25831">
        <v>9660</v>
      </c>
      <c r="K25831">
        <v>33905.846153999999</v>
      </c>
    </row>
    <row r="25832" spans="1:11" x14ac:dyDescent="0.35">
      <c r="A25832" t="s">
        <v>535</v>
      </c>
      <c r="B25832" t="s">
        <v>161</v>
      </c>
      <c r="C25832" t="s">
        <v>170</v>
      </c>
      <c r="D25832" t="s">
        <v>23</v>
      </c>
      <c r="E25832" t="s">
        <v>152</v>
      </c>
      <c r="F25832">
        <v>202637</v>
      </c>
      <c r="G25832">
        <v>700</v>
      </c>
      <c r="H25832">
        <v>20</v>
      </c>
      <c r="I25832">
        <v>1260000</v>
      </c>
      <c r="J25832">
        <v>2620</v>
      </c>
      <c r="K25832">
        <v>34191.771429</v>
      </c>
    </row>
    <row r="25833" spans="1:11" x14ac:dyDescent="0.35">
      <c r="A25833" t="s">
        <v>535</v>
      </c>
      <c r="B25833" t="s">
        <v>161</v>
      </c>
      <c r="C25833" t="s">
        <v>171</v>
      </c>
      <c r="D25833" t="s">
        <v>23</v>
      </c>
      <c r="E25833" t="s">
        <v>152</v>
      </c>
      <c r="F25833">
        <v>202637</v>
      </c>
      <c r="G25833">
        <v>140</v>
      </c>
      <c r="H25833">
        <v>20</v>
      </c>
      <c r="I25833">
        <v>238000</v>
      </c>
      <c r="J25833">
        <v>720</v>
      </c>
      <c r="K25833">
        <v>29950.142856999999</v>
      </c>
    </row>
    <row r="25834" spans="1:11" x14ac:dyDescent="0.35">
      <c r="A25834" t="s">
        <v>535</v>
      </c>
      <c r="B25834" t="s">
        <v>161</v>
      </c>
      <c r="C25834" t="s">
        <v>172</v>
      </c>
      <c r="D25834" t="s">
        <v>23</v>
      </c>
      <c r="E25834" t="s">
        <v>152</v>
      </c>
      <c r="F25834">
        <v>202637</v>
      </c>
      <c r="G25834">
        <v>1100</v>
      </c>
      <c r="H25834">
        <v>20</v>
      </c>
      <c r="I25834">
        <v>1980000</v>
      </c>
      <c r="J25834">
        <v>4180</v>
      </c>
      <c r="K25834">
        <v>33524.199999999997</v>
      </c>
    </row>
    <row r="25835" spans="1:11" x14ac:dyDescent="0.35">
      <c r="A25835" t="s">
        <v>535</v>
      </c>
      <c r="B25835" t="s">
        <v>161</v>
      </c>
      <c r="C25835" t="s">
        <v>173</v>
      </c>
      <c r="D25835" t="s">
        <v>23</v>
      </c>
      <c r="E25835" t="s">
        <v>152</v>
      </c>
      <c r="F25835">
        <v>202637</v>
      </c>
      <c r="G25835">
        <v>1960</v>
      </c>
      <c r="H25835">
        <v>20</v>
      </c>
      <c r="I25835">
        <v>3332000</v>
      </c>
      <c r="J25835">
        <v>9300</v>
      </c>
      <c r="K25835">
        <v>31492.959183999999</v>
      </c>
    </row>
    <row r="25836" spans="1:11" x14ac:dyDescent="0.35">
      <c r="A25836" t="s">
        <v>535</v>
      </c>
      <c r="B25836" t="s">
        <v>161</v>
      </c>
      <c r="C25836" t="s">
        <v>174</v>
      </c>
      <c r="D25836" t="s">
        <v>23</v>
      </c>
      <c r="E25836" t="s">
        <v>152</v>
      </c>
      <c r="F25836">
        <v>202637</v>
      </c>
      <c r="G25836">
        <v>2540</v>
      </c>
      <c r="H25836">
        <v>20</v>
      </c>
      <c r="I25836">
        <v>4572000</v>
      </c>
      <c r="J25836">
        <v>16380</v>
      </c>
      <c r="K25836">
        <v>33978.905511999998</v>
      </c>
    </row>
    <row r="25837" spans="1:11" x14ac:dyDescent="0.35">
      <c r="A25837" t="s">
        <v>535</v>
      </c>
      <c r="B25837" t="s">
        <v>161</v>
      </c>
      <c r="C25837" t="s">
        <v>175</v>
      </c>
      <c r="D25837" t="s">
        <v>23</v>
      </c>
      <c r="E25837" t="s">
        <v>152</v>
      </c>
      <c r="F25837">
        <v>202637</v>
      </c>
      <c r="G25837">
        <v>580</v>
      </c>
      <c r="H25837">
        <v>20</v>
      </c>
      <c r="I25837">
        <v>986000</v>
      </c>
      <c r="J25837">
        <v>2060</v>
      </c>
      <c r="K25837">
        <v>30197.37931</v>
      </c>
    </row>
    <row r="25838" spans="1:11" x14ac:dyDescent="0.35">
      <c r="A25838" t="s">
        <v>535</v>
      </c>
      <c r="B25838" t="s">
        <v>176</v>
      </c>
      <c r="C25838" t="s">
        <v>177</v>
      </c>
      <c r="D25838" t="s">
        <v>32</v>
      </c>
      <c r="E25838" t="s">
        <v>160</v>
      </c>
      <c r="F25838">
        <v>202637</v>
      </c>
      <c r="G25838">
        <v>39</v>
      </c>
      <c r="H25838">
        <v>1</v>
      </c>
      <c r="I25838">
        <v>2283764</v>
      </c>
      <c r="J25838">
        <v>82</v>
      </c>
      <c r="K25838">
        <v>65004.282051000002</v>
      </c>
    </row>
    <row r="25839" spans="1:11" x14ac:dyDescent="0.35">
      <c r="A25839" t="s">
        <v>535</v>
      </c>
      <c r="B25839" t="s">
        <v>176</v>
      </c>
      <c r="C25839" t="s">
        <v>178</v>
      </c>
      <c r="D25839" t="s">
        <v>32</v>
      </c>
      <c r="E25839" t="s">
        <v>179</v>
      </c>
      <c r="F25839">
        <v>202637</v>
      </c>
      <c r="G25839">
        <v>14</v>
      </c>
      <c r="H25839">
        <v>1</v>
      </c>
      <c r="I25839">
        <v>700000</v>
      </c>
      <c r="J25839">
        <v>36</v>
      </c>
      <c r="K25839">
        <v>52362.785713999998</v>
      </c>
    </row>
    <row r="25840" spans="1:11" x14ac:dyDescent="0.35">
      <c r="A25840" t="s">
        <v>535</v>
      </c>
      <c r="B25840" t="s">
        <v>176</v>
      </c>
      <c r="C25840" t="s">
        <v>181</v>
      </c>
      <c r="D25840" t="s">
        <v>32</v>
      </c>
      <c r="E25840" t="s">
        <v>182</v>
      </c>
      <c r="F25840">
        <v>202637</v>
      </c>
      <c r="G25840">
        <v>29</v>
      </c>
      <c r="H25840">
        <v>1</v>
      </c>
      <c r="I25840">
        <v>1450000</v>
      </c>
      <c r="J25840">
        <v>59</v>
      </c>
      <c r="K25840">
        <v>49814.551723999997</v>
      </c>
    </row>
    <row r="25841" spans="1:11" x14ac:dyDescent="0.35">
      <c r="A25841" t="s">
        <v>535</v>
      </c>
      <c r="B25841" t="s">
        <v>176</v>
      </c>
      <c r="C25841" t="s">
        <v>184</v>
      </c>
      <c r="D25841" t="s">
        <v>32</v>
      </c>
      <c r="E25841" t="s">
        <v>185</v>
      </c>
      <c r="F25841">
        <v>202637</v>
      </c>
      <c r="G25841">
        <v>44</v>
      </c>
      <c r="H25841">
        <v>1</v>
      </c>
      <c r="I25841">
        <v>2200000</v>
      </c>
      <c r="J25841">
        <v>79</v>
      </c>
      <c r="K25841">
        <v>47761.295454999999</v>
      </c>
    </row>
    <row r="25842" spans="1:11" x14ac:dyDescent="0.35">
      <c r="A25842" t="s">
        <v>535</v>
      </c>
      <c r="B25842" t="s">
        <v>176</v>
      </c>
      <c r="C25842" t="s">
        <v>186</v>
      </c>
      <c r="D25842" t="s">
        <v>32</v>
      </c>
      <c r="E25842" t="s">
        <v>185</v>
      </c>
      <c r="F25842">
        <v>202637</v>
      </c>
      <c r="G25842">
        <v>30</v>
      </c>
      <c r="H25842">
        <v>1</v>
      </c>
      <c r="I25842">
        <v>1050000</v>
      </c>
      <c r="J25842">
        <v>60</v>
      </c>
      <c r="K25842">
        <v>30642.133333000002</v>
      </c>
    </row>
    <row r="25843" spans="1:11" x14ac:dyDescent="0.35">
      <c r="A25843" t="s">
        <v>535</v>
      </c>
      <c r="B25843" t="s">
        <v>176</v>
      </c>
      <c r="C25843" t="s">
        <v>187</v>
      </c>
      <c r="D25843" t="s">
        <v>32</v>
      </c>
      <c r="E25843" t="s">
        <v>188</v>
      </c>
      <c r="F25843">
        <v>202637</v>
      </c>
      <c r="G25843">
        <v>7</v>
      </c>
      <c r="H25843">
        <v>1</v>
      </c>
      <c r="I25843">
        <v>350000</v>
      </c>
      <c r="J25843">
        <v>17</v>
      </c>
      <c r="K25843">
        <v>54614.428570999997</v>
      </c>
    </row>
    <row r="25844" spans="1:11" x14ac:dyDescent="0.35">
      <c r="A25844" t="s">
        <v>535</v>
      </c>
      <c r="B25844" t="s">
        <v>176</v>
      </c>
      <c r="C25844" t="s">
        <v>189</v>
      </c>
      <c r="D25844" t="s">
        <v>32</v>
      </c>
      <c r="E25844" t="s">
        <v>190</v>
      </c>
      <c r="F25844">
        <v>202637</v>
      </c>
      <c r="G25844">
        <v>9</v>
      </c>
      <c r="H25844">
        <v>1</v>
      </c>
      <c r="I25844">
        <v>450000</v>
      </c>
      <c r="J25844">
        <v>17</v>
      </c>
      <c r="K25844">
        <v>55448.111110999998</v>
      </c>
    </row>
    <row r="25845" spans="1:11" x14ac:dyDescent="0.35">
      <c r="A25845" t="s">
        <v>535</v>
      </c>
      <c r="B25845" t="s">
        <v>176</v>
      </c>
      <c r="C25845" t="s">
        <v>191</v>
      </c>
      <c r="D25845" t="s">
        <v>32</v>
      </c>
      <c r="E25845" t="s">
        <v>192</v>
      </c>
      <c r="F25845">
        <v>202637</v>
      </c>
      <c r="G25845">
        <v>20</v>
      </c>
      <c r="H25845">
        <v>1</v>
      </c>
      <c r="I25845">
        <v>700000</v>
      </c>
      <c r="J25845">
        <v>23</v>
      </c>
      <c r="K25845">
        <v>39397.300000000003</v>
      </c>
    </row>
    <row r="25846" spans="1:11" x14ac:dyDescent="0.35">
      <c r="A25846" t="s">
        <v>535</v>
      </c>
      <c r="B25846" t="s">
        <v>176</v>
      </c>
      <c r="C25846" t="s">
        <v>193</v>
      </c>
      <c r="D25846" t="s">
        <v>32</v>
      </c>
      <c r="E25846" t="s">
        <v>192</v>
      </c>
      <c r="F25846">
        <v>202637</v>
      </c>
      <c r="G25846">
        <v>35</v>
      </c>
      <c r="H25846">
        <v>1</v>
      </c>
      <c r="I25846">
        <v>1750000</v>
      </c>
      <c r="J25846">
        <v>80</v>
      </c>
      <c r="K25846">
        <v>49217.171429000002</v>
      </c>
    </row>
    <row r="25847" spans="1:11" x14ac:dyDescent="0.35">
      <c r="A25847" t="s">
        <v>535</v>
      </c>
      <c r="B25847" t="s">
        <v>176</v>
      </c>
      <c r="C25847" t="s">
        <v>194</v>
      </c>
      <c r="D25847" t="s">
        <v>32</v>
      </c>
      <c r="E25847" t="s">
        <v>195</v>
      </c>
      <c r="F25847">
        <v>202637</v>
      </c>
      <c r="G25847">
        <v>16</v>
      </c>
      <c r="H25847">
        <v>1</v>
      </c>
      <c r="I25847">
        <v>560000</v>
      </c>
      <c r="J25847">
        <v>48</v>
      </c>
      <c r="K25847">
        <v>42852.25</v>
      </c>
    </row>
    <row r="25848" spans="1:11" x14ac:dyDescent="0.35">
      <c r="A25848" t="s">
        <v>535</v>
      </c>
      <c r="B25848" t="s">
        <v>176</v>
      </c>
      <c r="C25848" t="s">
        <v>196</v>
      </c>
      <c r="D25848" t="s">
        <v>32</v>
      </c>
      <c r="E25848" t="s">
        <v>195</v>
      </c>
      <c r="F25848">
        <v>202637</v>
      </c>
      <c r="G25848">
        <v>9</v>
      </c>
      <c r="H25848">
        <v>1</v>
      </c>
      <c r="I25848">
        <v>450000</v>
      </c>
      <c r="J25848">
        <v>16</v>
      </c>
      <c r="K25848">
        <v>52815.444444000001</v>
      </c>
    </row>
    <row r="25849" spans="1:11" x14ac:dyDescent="0.35">
      <c r="A25849" t="s">
        <v>535</v>
      </c>
      <c r="B25849" t="s">
        <v>176</v>
      </c>
      <c r="C25849" t="s">
        <v>197</v>
      </c>
      <c r="D25849" t="s">
        <v>32</v>
      </c>
      <c r="E25849" t="s">
        <v>198</v>
      </c>
      <c r="F25849">
        <v>202637</v>
      </c>
      <c r="G25849">
        <v>24</v>
      </c>
      <c r="H25849">
        <v>1</v>
      </c>
      <c r="I25849">
        <v>1200000</v>
      </c>
      <c r="J25849">
        <v>48</v>
      </c>
      <c r="K25849">
        <v>49874.083333000002</v>
      </c>
    </row>
    <row r="25850" spans="1:11" x14ac:dyDescent="0.35">
      <c r="A25850" t="s">
        <v>535</v>
      </c>
      <c r="B25850" t="s">
        <v>176</v>
      </c>
      <c r="C25850" t="s">
        <v>199</v>
      </c>
      <c r="D25850" t="s">
        <v>32</v>
      </c>
      <c r="E25850" t="s">
        <v>200</v>
      </c>
      <c r="F25850">
        <v>202637</v>
      </c>
      <c r="G25850">
        <v>3</v>
      </c>
      <c r="H25850">
        <v>1</v>
      </c>
      <c r="I25850">
        <v>150000</v>
      </c>
      <c r="J25850">
        <v>9</v>
      </c>
      <c r="K25850">
        <v>55448</v>
      </c>
    </row>
    <row r="25851" spans="1:11" x14ac:dyDescent="0.35">
      <c r="A25851" t="s">
        <v>535</v>
      </c>
      <c r="B25851" t="s">
        <v>176</v>
      </c>
      <c r="C25851" t="s">
        <v>201</v>
      </c>
      <c r="D25851" t="s">
        <v>32</v>
      </c>
      <c r="E25851" t="s">
        <v>202</v>
      </c>
      <c r="F25851">
        <v>202637</v>
      </c>
      <c r="G25851">
        <v>9</v>
      </c>
      <c r="H25851">
        <v>1</v>
      </c>
      <c r="I25851">
        <v>315000</v>
      </c>
      <c r="J25851">
        <v>14</v>
      </c>
      <c r="K25851">
        <v>36965.333333000002</v>
      </c>
    </row>
    <row r="25852" spans="1:11" x14ac:dyDescent="0.35">
      <c r="A25852" t="s">
        <v>535</v>
      </c>
      <c r="B25852" t="s">
        <v>176</v>
      </c>
      <c r="C25852" t="s">
        <v>203</v>
      </c>
      <c r="D25852" t="s">
        <v>32</v>
      </c>
      <c r="E25852" t="s">
        <v>204</v>
      </c>
      <c r="F25852">
        <v>202637</v>
      </c>
      <c r="G25852">
        <v>11</v>
      </c>
      <c r="H25852">
        <v>1</v>
      </c>
      <c r="I25852">
        <v>880000</v>
      </c>
      <c r="J25852">
        <v>25</v>
      </c>
      <c r="K25852">
        <v>70043.636364000005</v>
      </c>
    </row>
    <row r="25853" spans="1:11" x14ac:dyDescent="0.35">
      <c r="A25853" t="s">
        <v>535</v>
      </c>
      <c r="B25853" t="s">
        <v>176</v>
      </c>
      <c r="C25853" t="s">
        <v>205</v>
      </c>
      <c r="D25853" t="s">
        <v>32</v>
      </c>
      <c r="E25853" t="s">
        <v>206</v>
      </c>
      <c r="F25853">
        <v>202637</v>
      </c>
      <c r="G25853">
        <v>17</v>
      </c>
      <c r="H25853">
        <v>1</v>
      </c>
      <c r="I25853">
        <v>1360000</v>
      </c>
      <c r="J25853">
        <v>37</v>
      </c>
      <c r="K25853">
        <v>70040</v>
      </c>
    </row>
    <row r="25854" spans="1:11" x14ac:dyDescent="0.35">
      <c r="A25854" t="s">
        <v>535</v>
      </c>
      <c r="B25854" t="s">
        <v>176</v>
      </c>
      <c r="C25854" t="s">
        <v>207</v>
      </c>
      <c r="D25854" t="s">
        <v>32</v>
      </c>
      <c r="E25854" t="s">
        <v>202</v>
      </c>
      <c r="F25854">
        <v>202637</v>
      </c>
      <c r="G25854">
        <v>21</v>
      </c>
      <c r="H25854">
        <v>1</v>
      </c>
      <c r="I25854">
        <v>840000</v>
      </c>
      <c r="J25854">
        <v>35</v>
      </c>
      <c r="K25854">
        <v>46733.285713999998</v>
      </c>
    </row>
    <row r="25855" spans="1:11" x14ac:dyDescent="0.35">
      <c r="A25855" t="s">
        <v>535</v>
      </c>
      <c r="B25855" t="s">
        <v>176</v>
      </c>
      <c r="C25855" t="s">
        <v>208</v>
      </c>
      <c r="D25855" t="s">
        <v>32</v>
      </c>
      <c r="E25855" t="s">
        <v>185</v>
      </c>
      <c r="F25855">
        <v>202637</v>
      </c>
      <c r="G25855">
        <v>28</v>
      </c>
      <c r="H25855">
        <v>1</v>
      </c>
      <c r="I25855">
        <v>2240000</v>
      </c>
      <c r="J25855">
        <v>57</v>
      </c>
      <c r="K25855">
        <v>70105.714286000002</v>
      </c>
    </row>
    <row r="25856" spans="1:11" x14ac:dyDescent="0.35">
      <c r="A25856" t="s">
        <v>535</v>
      </c>
      <c r="B25856" t="s">
        <v>176</v>
      </c>
      <c r="C25856" t="s">
        <v>210</v>
      </c>
      <c r="D25856" t="s">
        <v>32</v>
      </c>
      <c r="E25856" t="s">
        <v>200</v>
      </c>
      <c r="F25856">
        <v>202637</v>
      </c>
      <c r="G25856">
        <v>15</v>
      </c>
      <c r="H25856">
        <v>1</v>
      </c>
      <c r="I25856">
        <v>600000</v>
      </c>
      <c r="J25856">
        <v>37</v>
      </c>
      <c r="K25856">
        <v>41792.333333000002</v>
      </c>
    </row>
    <row r="25857" spans="1:11" x14ac:dyDescent="0.35">
      <c r="A25857" t="s">
        <v>535</v>
      </c>
      <c r="B25857" t="s">
        <v>176</v>
      </c>
      <c r="C25857" t="s">
        <v>211</v>
      </c>
      <c r="D25857" t="s">
        <v>32</v>
      </c>
      <c r="E25857" t="s">
        <v>192</v>
      </c>
      <c r="F25857">
        <v>202637</v>
      </c>
      <c r="G25857">
        <v>14</v>
      </c>
      <c r="H25857">
        <v>1</v>
      </c>
      <c r="I25857">
        <v>1120000</v>
      </c>
      <c r="J25857">
        <v>41</v>
      </c>
      <c r="K25857">
        <v>70190.357143000001</v>
      </c>
    </row>
    <row r="25858" spans="1:11" x14ac:dyDescent="0.35">
      <c r="A25858" t="s">
        <v>535</v>
      </c>
      <c r="B25858" t="s">
        <v>176</v>
      </c>
      <c r="C25858" t="s">
        <v>212</v>
      </c>
      <c r="D25858" t="s">
        <v>32</v>
      </c>
      <c r="E25858" t="s">
        <v>195</v>
      </c>
      <c r="F25858">
        <v>202637</v>
      </c>
      <c r="G25858">
        <v>8</v>
      </c>
      <c r="H25858">
        <v>1</v>
      </c>
      <c r="I25858">
        <v>640000</v>
      </c>
      <c r="J25858">
        <v>21</v>
      </c>
      <c r="K25858">
        <v>70043.625</v>
      </c>
    </row>
    <row r="25859" spans="1:11" x14ac:dyDescent="0.35">
      <c r="A25859" t="s">
        <v>535</v>
      </c>
      <c r="B25859" t="s">
        <v>176</v>
      </c>
      <c r="C25859" t="s">
        <v>213</v>
      </c>
      <c r="D25859" t="s">
        <v>32</v>
      </c>
      <c r="E25859" t="s">
        <v>198</v>
      </c>
      <c r="F25859">
        <v>202637</v>
      </c>
      <c r="G25859">
        <v>11</v>
      </c>
      <c r="H25859">
        <v>1</v>
      </c>
      <c r="I25859">
        <v>880000</v>
      </c>
      <c r="J25859">
        <v>23</v>
      </c>
      <c r="K25859">
        <v>70040</v>
      </c>
    </row>
    <row r="25860" spans="1:11" x14ac:dyDescent="0.35">
      <c r="A25860" t="s">
        <v>535</v>
      </c>
      <c r="B25860" t="s">
        <v>223</v>
      </c>
      <c r="C25860" t="s">
        <v>225</v>
      </c>
      <c r="D25860" t="s">
        <v>20</v>
      </c>
      <c r="E25860" t="s">
        <v>18</v>
      </c>
      <c r="F25860">
        <v>202637</v>
      </c>
      <c r="G25860">
        <v>17232</v>
      </c>
      <c r="H25860">
        <v>12</v>
      </c>
      <c r="I25860">
        <v>30321000</v>
      </c>
      <c r="J25860">
        <v>131148</v>
      </c>
      <c r="K25860">
        <v>19012.454039</v>
      </c>
    </row>
    <row r="25861" spans="1:11" x14ac:dyDescent="0.35">
      <c r="A25861" t="s">
        <v>535</v>
      </c>
      <c r="B25861" t="s">
        <v>223</v>
      </c>
      <c r="C25861" t="s">
        <v>226</v>
      </c>
      <c r="D25861" t="s">
        <v>20</v>
      </c>
      <c r="E25861" t="s">
        <v>18</v>
      </c>
      <c r="F25861">
        <v>202637</v>
      </c>
      <c r="G25861">
        <v>18720</v>
      </c>
      <c r="H25861">
        <v>16</v>
      </c>
      <c r="I25861">
        <v>33111000</v>
      </c>
      <c r="J25861">
        <v>134416</v>
      </c>
      <c r="K25861">
        <v>25401.008547000001</v>
      </c>
    </row>
    <row r="25862" spans="1:11" x14ac:dyDescent="0.35">
      <c r="A25862" t="s">
        <v>535</v>
      </c>
      <c r="B25862" t="s">
        <v>223</v>
      </c>
      <c r="C25862" t="s">
        <v>227</v>
      </c>
      <c r="D25862" t="s">
        <v>17</v>
      </c>
      <c r="E25862" t="s">
        <v>24</v>
      </c>
      <c r="F25862">
        <v>202637</v>
      </c>
      <c r="G25862">
        <v>18100</v>
      </c>
      <c r="H25862">
        <v>20</v>
      </c>
      <c r="I25862">
        <v>31584500</v>
      </c>
      <c r="J25862">
        <v>142940</v>
      </c>
      <c r="K25862">
        <v>30181.814364999998</v>
      </c>
    </row>
    <row r="25863" spans="1:11" x14ac:dyDescent="0.35">
      <c r="A25863" t="s">
        <v>535</v>
      </c>
      <c r="B25863" t="s">
        <v>223</v>
      </c>
      <c r="C25863" t="s">
        <v>228</v>
      </c>
      <c r="D25863" t="s">
        <v>17</v>
      </c>
      <c r="E25863" t="s">
        <v>24</v>
      </c>
      <c r="F25863">
        <v>202637</v>
      </c>
      <c r="G25863">
        <v>33100</v>
      </c>
      <c r="H25863">
        <v>20</v>
      </c>
      <c r="I25863">
        <v>59414500</v>
      </c>
      <c r="J25863">
        <v>288660</v>
      </c>
      <c r="K25863">
        <v>31403.540181</v>
      </c>
    </row>
    <row r="25864" spans="1:11" x14ac:dyDescent="0.35">
      <c r="A25864" t="s">
        <v>535</v>
      </c>
      <c r="B25864" t="s">
        <v>223</v>
      </c>
      <c r="C25864" t="s">
        <v>230</v>
      </c>
      <c r="D25864" t="s">
        <v>17</v>
      </c>
      <c r="E25864" t="s">
        <v>18</v>
      </c>
      <c r="F25864">
        <v>202637</v>
      </c>
      <c r="G25864">
        <v>2176</v>
      </c>
      <c r="H25864">
        <v>16</v>
      </c>
      <c r="I25864">
        <v>3808000</v>
      </c>
      <c r="J25864">
        <v>7840</v>
      </c>
      <c r="K25864">
        <v>25394.713234999999</v>
      </c>
    </row>
    <row r="25865" spans="1:11" x14ac:dyDescent="0.35">
      <c r="A25865" t="s">
        <v>535</v>
      </c>
      <c r="B25865" t="s">
        <v>223</v>
      </c>
      <c r="C25865" t="s">
        <v>232</v>
      </c>
      <c r="D25865" t="s">
        <v>32</v>
      </c>
      <c r="E25865" t="s">
        <v>18</v>
      </c>
      <c r="F25865">
        <v>202637</v>
      </c>
      <c r="G25865">
        <v>22080</v>
      </c>
      <c r="H25865">
        <v>16</v>
      </c>
      <c r="I25865">
        <v>34337200</v>
      </c>
      <c r="J25865">
        <v>174576</v>
      </c>
      <c r="K25865">
        <v>22613.734783</v>
      </c>
    </row>
    <row r="25866" spans="1:11" x14ac:dyDescent="0.35">
      <c r="A25866" t="s">
        <v>535</v>
      </c>
      <c r="B25866" t="s">
        <v>223</v>
      </c>
      <c r="C25866" t="s">
        <v>233</v>
      </c>
      <c r="D25866" t="s">
        <v>17</v>
      </c>
      <c r="E25866" t="s">
        <v>18</v>
      </c>
      <c r="F25866">
        <v>202637</v>
      </c>
      <c r="G25866">
        <v>4200</v>
      </c>
      <c r="H25866">
        <v>12</v>
      </c>
      <c r="I25866">
        <v>7525000</v>
      </c>
      <c r="J25866">
        <v>21504</v>
      </c>
      <c r="K25866">
        <v>19006.428571</v>
      </c>
    </row>
    <row r="25867" spans="1:11" x14ac:dyDescent="0.35">
      <c r="A25867" t="s">
        <v>535</v>
      </c>
      <c r="B25867" t="s">
        <v>223</v>
      </c>
      <c r="C25867" t="s">
        <v>234</v>
      </c>
      <c r="D25867" t="s">
        <v>109</v>
      </c>
      <c r="E25867" t="s">
        <v>24</v>
      </c>
      <c r="F25867">
        <v>202637</v>
      </c>
      <c r="G25867">
        <v>10640</v>
      </c>
      <c r="H25867">
        <v>20</v>
      </c>
      <c r="I25867">
        <v>18566800</v>
      </c>
      <c r="J25867">
        <v>81140</v>
      </c>
      <c r="K25867">
        <v>29653.802631999999</v>
      </c>
    </row>
    <row r="25868" spans="1:11" x14ac:dyDescent="0.35">
      <c r="A25868" t="s">
        <v>535</v>
      </c>
      <c r="B25868" t="s">
        <v>223</v>
      </c>
      <c r="C25868" t="s">
        <v>235</v>
      </c>
      <c r="D25868" t="s">
        <v>109</v>
      </c>
      <c r="E25868" t="s">
        <v>24</v>
      </c>
      <c r="F25868">
        <v>202637</v>
      </c>
      <c r="G25868">
        <v>11160</v>
      </c>
      <c r="H25868">
        <v>20</v>
      </c>
      <c r="I25868">
        <v>20032200</v>
      </c>
      <c r="J25868">
        <v>75760</v>
      </c>
      <c r="K25868">
        <v>31430.516129</v>
      </c>
    </row>
    <row r="25869" spans="1:11" x14ac:dyDescent="0.35">
      <c r="A25869" t="s">
        <v>535</v>
      </c>
      <c r="B25869" t="s">
        <v>223</v>
      </c>
      <c r="C25869" t="s">
        <v>236</v>
      </c>
      <c r="D25869" t="s">
        <v>20</v>
      </c>
      <c r="E25869" t="s">
        <v>24</v>
      </c>
      <c r="F25869">
        <v>202637</v>
      </c>
      <c r="G25869">
        <v>6920</v>
      </c>
      <c r="H25869">
        <v>20</v>
      </c>
      <c r="I25869">
        <v>12421400</v>
      </c>
      <c r="J25869">
        <v>38200</v>
      </c>
      <c r="K25869">
        <v>30655.921965000001</v>
      </c>
    </row>
    <row r="25870" spans="1:11" x14ac:dyDescent="0.35">
      <c r="A25870" t="s">
        <v>535</v>
      </c>
      <c r="B25870" t="s">
        <v>237</v>
      </c>
      <c r="C25870" t="s">
        <v>238</v>
      </c>
      <c r="D25870" t="s">
        <v>17</v>
      </c>
      <c r="E25870" t="s">
        <v>18</v>
      </c>
      <c r="F25870">
        <v>202637</v>
      </c>
      <c r="G25870">
        <v>420</v>
      </c>
      <c r="H25870">
        <v>20</v>
      </c>
      <c r="I25870">
        <v>651000</v>
      </c>
      <c r="J25870">
        <v>1340</v>
      </c>
      <c r="K25870">
        <v>28250.619048</v>
      </c>
    </row>
    <row r="25871" spans="1:11" x14ac:dyDescent="0.35">
      <c r="A25871" t="s">
        <v>535</v>
      </c>
      <c r="B25871" t="s">
        <v>237</v>
      </c>
      <c r="C25871" t="s">
        <v>239</v>
      </c>
      <c r="D25871" t="s">
        <v>17</v>
      </c>
      <c r="E25871" t="s">
        <v>18</v>
      </c>
      <c r="F25871">
        <v>202637</v>
      </c>
      <c r="G25871">
        <v>1020</v>
      </c>
      <c r="H25871">
        <v>20</v>
      </c>
      <c r="I25871">
        <v>1581000</v>
      </c>
      <c r="J25871">
        <v>6200</v>
      </c>
      <c r="K25871">
        <v>28170.117646999999</v>
      </c>
    </row>
    <row r="25872" spans="1:11" x14ac:dyDescent="0.35">
      <c r="A25872" t="s">
        <v>535</v>
      </c>
      <c r="B25872" t="s">
        <v>237</v>
      </c>
      <c r="C25872" t="s">
        <v>240</v>
      </c>
      <c r="D25872" t="s">
        <v>17</v>
      </c>
      <c r="E25872" t="s">
        <v>18</v>
      </c>
      <c r="F25872">
        <v>202637</v>
      </c>
      <c r="G25872">
        <v>1400</v>
      </c>
      <c r="H25872">
        <v>20</v>
      </c>
      <c r="I25872">
        <v>2205000</v>
      </c>
      <c r="J25872">
        <v>3340</v>
      </c>
      <c r="K25872">
        <v>28194.328570999998</v>
      </c>
    </row>
    <row r="25873" spans="1:11" x14ac:dyDescent="0.35">
      <c r="A25873" t="s">
        <v>535</v>
      </c>
      <c r="B25873" t="s">
        <v>237</v>
      </c>
      <c r="C25873" t="s">
        <v>241</v>
      </c>
      <c r="D25873" t="s">
        <v>20</v>
      </c>
      <c r="E25873" t="s">
        <v>18</v>
      </c>
      <c r="F25873">
        <v>202637</v>
      </c>
      <c r="G25873">
        <v>976</v>
      </c>
      <c r="H25873">
        <v>16</v>
      </c>
      <c r="I25873">
        <v>2287500</v>
      </c>
      <c r="J25873">
        <v>2560</v>
      </c>
      <c r="K25873">
        <v>33662.081966999998</v>
      </c>
    </row>
    <row r="25874" spans="1:11" x14ac:dyDescent="0.35">
      <c r="A25874" t="s">
        <v>535</v>
      </c>
      <c r="B25874" t="s">
        <v>237</v>
      </c>
      <c r="C25874" t="s">
        <v>242</v>
      </c>
      <c r="D25874" t="s">
        <v>17</v>
      </c>
      <c r="E25874" t="s">
        <v>18</v>
      </c>
      <c r="F25874">
        <v>202637</v>
      </c>
      <c r="G25874">
        <v>66240</v>
      </c>
      <c r="H25874">
        <v>20</v>
      </c>
      <c r="I25874">
        <v>156217800</v>
      </c>
      <c r="J25874">
        <v>566060</v>
      </c>
      <c r="K25874">
        <v>43489.22494</v>
      </c>
    </row>
    <row r="25875" spans="1:11" x14ac:dyDescent="0.35">
      <c r="A25875" t="s">
        <v>535</v>
      </c>
      <c r="B25875" t="s">
        <v>237</v>
      </c>
      <c r="C25875" t="s">
        <v>544</v>
      </c>
      <c r="D25875" t="s">
        <v>20</v>
      </c>
      <c r="E25875" t="s">
        <v>18</v>
      </c>
      <c r="F25875">
        <v>202637</v>
      </c>
      <c r="G25875">
        <v>6380</v>
      </c>
      <c r="H25875">
        <v>20</v>
      </c>
      <c r="I25875">
        <v>15280100</v>
      </c>
      <c r="J25875">
        <v>44800</v>
      </c>
      <c r="K25875">
        <v>43470.084639000001</v>
      </c>
    </row>
    <row r="25876" spans="1:11" x14ac:dyDescent="0.35">
      <c r="A25876" t="s">
        <v>535</v>
      </c>
      <c r="B25876" t="s">
        <v>237</v>
      </c>
      <c r="C25876" t="s">
        <v>243</v>
      </c>
      <c r="D25876" t="s">
        <v>20</v>
      </c>
      <c r="E25876" t="s">
        <v>18</v>
      </c>
      <c r="F25876">
        <v>202637</v>
      </c>
      <c r="G25876">
        <v>4096</v>
      </c>
      <c r="H25876">
        <v>16</v>
      </c>
      <c r="I25876">
        <v>9600000</v>
      </c>
      <c r="J25876">
        <v>16496</v>
      </c>
      <c r="K25876">
        <v>33637.015625</v>
      </c>
    </row>
    <row r="25877" spans="1:11" x14ac:dyDescent="0.35">
      <c r="A25877" t="s">
        <v>535</v>
      </c>
      <c r="B25877" t="s">
        <v>237</v>
      </c>
      <c r="C25877" t="s">
        <v>244</v>
      </c>
      <c r="D25877" t="s">
        <v>20</v>
      </c>
      <c r="E25877" t="s">
        <v>18</v>
      </c>
      <c r="F25877">
        <v>202637</v>
      </c>
      <c r="G25877">
        <v>5600</v>
      </c>
      <c r="H25877">
        <v>16</v>
      </c>
      <c r="I25877">
        <v>14175000</v>
      </c>
      <c r="J25877">
        <v>30864</v>
      </c>
      <c r="K25877">
        <v>36313.4</v>
      </c>
    </row>
    <row r="25878" spans="1:11" x14ac:dyDescent="0.35">
      <c r="A25878" t="s">
        <v>535</v>
      </c>
      <c r="B25878" t="s">
        <v>237</v>
      </c>
      <c r="C25878" t="s">
        <v>246</v>
      </c>
      <c r="D25878" t="s">
        <v>20</v>
      </c>
      <c r="E25878" t="s">
        <v>18</v>
      </c>
      <c r="F25878">
        <v>202637</v>
      </c>
      <c r="G25878">
        <v>6720</v>
      </c>
      <c r="H25878">
        <v>16</v>
      </c>
      <c r="I25878">
        <v>15960000</v>
      </c>
      <c r="J25878">
        <v>36384</v>
      </c>
      <c r="K25878">
        <v>34261.840475999998</v>
      </c>
    </row>
    <row r="25879" spans="1:11" x14ac:dyDescent="0.35">
      <c r="A25879" t="s">
        <v>535</v>
      </c>
      <c r="B25879" t="s">
        <v>237</v>
      </c>
      <c r="C25879" t="s">
        <v>248</v>
      </c>
      <c r="D25879" t="s">
        <v>17</v>
      </c>
      <c r="E25879" t="s">
        <v>15</v>
      </c>
      <c r="F25879">
        <v>202637</v>
      </c>
      <c r="G25879">
        <v>564</v>
      </c>
      <c r="H25879">
        <v>12</v>
      </c>
      <c r="I25879">
        <v>681500</v>
      </c>
      <c r="J25879">
        <v>1884</v>
      </c>
      <c r="K25879">
        <v>13552.808510999999</v>
      </c>
    </row>
    <row r="25880" spans="1:11" x14ac:dyDescent="0.35">
      <c r="A25880" t="s">
        <v>535</v>
      </c>
      <c r="B25880" t="s">
        <v>237</v>
      </c>
      <c r="C25880" t="s">
        <v>249</v>
      </c>
      <c r="D25880" t="s">
        <v>17</v>
      </c>
      <c r="E25880" t="s">
        <v>15</v>
      </c>
      <c r="F25880">
        <v>202637</v>
      </c>
      <c r="G25880">
        <v>1680</v>
      </c>
      <c r="H25880">
        <v>12</v>
      </c>
      <c r="I25880">
        <v>2380000</v>
      </c>
      <c r="J25880">
        <v>7656</v>
      </c>
      <c r="K25880">
        <v>15607.471428999999</v>
      </c>
    </row>
    <row r="25881" spans="1:11" x14ac:dyDescent="0.35">
      <c r="A25881" t="s">
        <v>535</v>
      </c>
      <c r="B25881" t="s">
        <v>237</v>
      </c>
      <c r="C25881" t="s">
        <v>250</v>
      </c>
      <c r="D25881" t="s">
        <v>17</v>
      </c>
      <c r="E25881" t="s">
        <v>15</v>
      </c>
      <c r="F25881">
        <v>202637</v>
      </c>
      <c r="G25881">
        <v>648</v>
      </c>
      <c r="H25881">
        <v>12</v>
      </c>
      <c r="I25881">
        <v>918000</v>
      </c>
      <c r="J25881">
        <v>2568</v>
      </c>
      <c r="K25881">
        <v>15604.055555999999</v>
      </c>
    </row>
    <row r="25882" spans="1:11" x14ac:dyDescent="0.35">
      <c r="A25882" t="s">
        <v>535</v>
      </c>
      <c r="B25882" t="s">
        <v>237</v>
      </c>
      <c r="C25882" t="s">
        <v>251</v>
      </c>
      <c r="D25882" t="s">
        <v>14</v>
      </c>
      <c r="E25882" t="s">
        <v>15</v>
      </c>
      <c r="F25882">
        <v>202637</v>
      </c>
      <c r="G25882">
        <v>300</v>
      </c>
      <c r="H25882">
        <v>12</v>
      </c>
      <c r="I25882">
        <v>362500</v>
      </c>
      <c r="J25882">
        <v>516</v>
      </c>
      <c r="K25882">
        <v>13604.44</v>
      </c>
    </row>
    <row r="25883" spans="1:11" x14ac:dyDescent="0.35">
      <c r="A25883" t="s">
        <v>535</v>
      </c>
      <c r="B25883" t="s">
        <v>237</v>
      </c>
      <c r="C25883" t="s">
        <v>253</v>
      </c>
      <c r="D25883" t="s">
        <v>17</v>
      </c>
      <c r="E25883" t="s">
        <v>15</v>
      </c>
      <c r="F25883">
        <v>202637</v>
      </c>
      <c r="G25883">
        <v>1032</v>
      </c>
      <c r="H25883">
        <v>12</v>
      </c>
      <c r="I25883">
        <v>1247000</v>
      </c>
      <c r="J25883">
        <v>2580</v>
      </c>
      <c r="K25883">
        <v>13544.232558</v>
      </c>
    </row>
    <row r="25884" spans="1:11" x14ac:dyDescent="0.35">
      <c r="A25884" t="s">
        <v>535</v>
      </c>
      <c r="B25884" t="s">
        <v>237</v>
      </c>
      <c r="C25884" t="s">
        <v>254</v>
      </c>
      <c r="D25884" t="s">
        <v>20</v>
      </c>
      <c r="E25884" t="s">
        <v>24</v>
      </c>
      <c r="F25884">
        <v>202637</v>
      </c>
      <c r="G25884">
        <v>680</v>
      </c>
      <c r="H25884">
        <v>20</v>
      </c>
      <c r="I25884">
        <v>1560600</v>
      </c>
      <c r="J25884">
        <v>1800</v>
      </c>
      <c r="K25884">
        <v>40940.117646999999</v>
      </c>
    </row>
    <row r="25885" spans="1:11" x14ac:dyDescent="0.35">
      <c r="A25885" t="s">
        <v>535</v>
      </c>
      <c r="B25885" t="s">
        <v>237</v>
      </c>
      <c r="C25885" t="s">
        <v>255</v>
      </c>
      <c r="D25885" t="s">
        <v>20</v>
      </c>
      <c r="E25885" t="s">
        <v>18</v>
      </c>
      <c r="F25885">
        <v>202637</v>
      </c>
      <c r="G25885">
        <v>13520</v>
      </c>
      <c r="H25885">
        <v>20</v>
      </c>
      <c r="I25885">
        <v>31028400</v>
      </c>
      <c r="J25885">
        <v>94000</v>
      </c>
      <c r="K25885">
        <v>41437.233727999999</v>
      </c>
    </row>
    <row r="25886" spans="1:11" x14ac:dyDescent="0.35">
      <c r="A25886" t="s">
        <v>535</v>
      </c>
      <c r="B25886" t="s">
        <v>237</v>
      </c>
      <c r="C25886" t="s">
        <v>256</v>
      </c>
      <c r="D25886" t="s">
        <v>20</v>
      </c>
      <c r="E25886" t="s">
        <v>18</v>
      </c>
      <c r="F25886">
        <v>202637</v>
      </c>
      <c r="G25886">
        <v>3104</v>
      </c>
      <c r="H25886">
        <v>16</v>
      </c>
      <c r="I25886">
        <v>7372000</v>
      </c>
      <c r="J25886">
        <v>12720</v>
      </c>
      <c r="K25886">
        <v>34252.427835000002</v>
      </c>
    </row>
    <row r="25887" spans="1:11" x14ac:dyDescent="0.35">
      <c r="A25887" t="s">
        <v>535</v>
      </c>
      <c r="B25887" t="s">
        <v>237</v>
      </c>
      <c r="C25887" t="s">
        <v>257</v>
      </c>
      <c r="D25887" t="s">
        <v>23</v>
      </c>
      <c r="E25887" t="s">
        <v>18</v>
      </c>
      <c r="F25887">
        <v>202637</v>
      </c>
      <c r="G25887">
        <v>3920</v>
      </c>
      <c r="H25887">
        <v>20</v>
      </c>
      <c r="I25887">
        <v>8996400</v>
      </c>
      <c r="J25887">
        <v>19280</v>
      </c>
      <c r="K25887">
        <v>41405.357143000001</v>
      </c>
    </row>
    <row r="25888" spans="1:11" x14ac:dyDescent="0.35">
      <c r="A25888" t="s">
        <v>535</v>
      </c>
      <c r="B25888" t="s">
        <v>237</v>
      </c>
      <c r="C25888" t="s">
        <v>258</v>
      </c>
      <c r="D25888" t="s">
        <v>23</v>
      </c>
      <c r="E25888" t="s">
        <v>18</v>
      </c>
      <c r="F25888">
        <v>202637</v>
      </c>
      <c r="G25888">
        <v>2500</v>
      </c>
      <c r="H25888">
        <v>20</v>
      </c>
      <c r="I25888">
        <v>5737500</v>
      </c>
      <c r="J25888">
        <v>7780</v>
      </c>
      <c r="K25888">
        <v>41435.807999999997</v>
      </c>
    </row>
    <row r="25889" spans="1:11" x14ac:dyDescent="0.35">
      <c r="A25889" t="s">
        <v>535</v>
      </c>
      <c r="B25889" t="s">
        <v>237</v>
      </c>
      <c r="C25889" t="s">
        <v>260</v>
      </c>
      <c r="D25889" t="s">
        <v>23</v>
      </c>
      <c r="E25889" t="s">
        <v>24</v>
      </c>
      <c r="F25889">
        <v>202637</v>
      </c>
      <c r="G25889">
        <v>420</v>
      </c>
      <c r="H25889">
        <v>20</v>
      </c>
      <c r="I25889">
        <v>963900</v>
      </c>
      <c r="J25889">
        <v>880</v>
      </c>
      <c r="K25889">
        <v>40800.619048</v>
      </c>
    </row>
    <row r="25890" spans="1:11" x14ac:dyDescent="0.35">
      <c r="A25890" t="s">
        <v>535</v>
      </c>
      <c r="B25890" t="s">
        <v>237</v>
      </c>
      <c r="C25890" t="s">
        <v>263</v>
      </c>
      <c r="D25890" t="s">
        <v>20</v>
      </c>
      <c r="E25890" t="s">
        <v>21</v>
      </c>
      <c r="F25890">
        <v>202637</v>
      </c>
      <c r="G25890">
        <v>240</v>
      </c>
      <c r="H25890">
        <v>20</v>
      </c>
      <c r="I25890">
        <v>380400</v>
      </c>
      <c r="J25890">
        <v>320</v>
      </c>
      <c r="K25890">
        <v>28464.583332999999</v>
      </c>
    </row>
    <row r="25891" spans="1:11" x14ac:dyDescent="0.35">
      <c r="A25891" t="s">
        <v>535</v>
      </c>
      <c r="B25891" t="s">
        <v>265</v>
      </c>
      <c r="C25891" t="s">
        <v>267</v>
      </c>
      <c r="D25891" t="s">
        <v>20</v>
      </c>
      <c r="E25891" t="s">
        <v>18</v>
      </c>
      <c r="F25891">
        <v>202637</v>
      </c>
      <c r="G25891">
        <v>12000</v>
      </c>
      <c r="H25891">
        <v>16</v>
      </c>
      <c r="I25891">
        <v>24526600</v>
      </c>
      <c r="J25891">
        <v>54272</v>
      </c>
      <c r="K25891">
        <v>29752.041333000001</v>
      </c>
    </row>
    <row r="25892" spans="1:11" x14ac:dyDescent="0.35">
      <c r="A25892" t="s">
        <v>535</v>
      </c>
      <c r="B25892" t="s">
        <v>270</v>
      </c>
      <c r="C25892" t="s">
        <v>274</v>
      </c>
      <c r="D25892" t="s">
        <v>49</v>
      </c>
      <c r="E25892" t="s">
        <v>15</v>
      </c>
      <c r="F25892">
        <v>202637</v>
      </c>
      <c r="G25892">
        <v>12</v>
      </c>
      <c r="H25892">
        <v>12</v>
      </c>
      <c r="I25892">
        <v>9000</v>
      </c>
      <c r="J25892">
        <v>96</v>
      </c>
      <c r="K25892">
        <v>7726</v>
      </c>
    </row>
    <row r="25893" spans="1:11" x14ac:dyDescent="0.35">
      <c r="A25893" t="s">
        <v>535</v>
      </c>
      <c r="B25893" t="s">
        <v>270</v>
      </c>
      <c r="C25893" t="s">
        <v>276</v>
      </c>
      <c r="D25893" t="s">
        <v>17</v>
      </c>
      <c r="E25893" t="s">
        <v>18</v>
      </c>
      <c r="F25893">
        <v>202637</v>
      </c>
      <c r="G25893">
        <v>260</v>
      </c>
      <c r="H25893">
        <v>20</v>
      </c>
      <c r="I25893">
        <v>474500</v>
      </c>
      <c r="J25893">
        <v>500</v>
      </c>
      <c r="K25893">
        <v>34814</v>
      </c>
    </row>
    <row r="25894" spans="1:11" x14ac:dyDescent="0.35">
      <c r="A25894" t="s">
        <v>535</v>
      </c>
      <c r="B25894" t="s">
        <v>270</v>
      </c>
      <c r="C25894" t="s">
        <v>277</v>
      </c>
      <c r="D25894" t="s">
        <v>14</v>
      </c>
      <c r="E25894" t="s">
        <v>15</v>
      </c>
      <c r="F25894">
        <v>202637</v>
      </c>
      <c r="G25894">
        <v>360</v>
      </c>
      <c r="H25894">
        <v>12</v>
      </c>
      <c r="I25894">
        <v>300000</v>
      </c>
      <c r="J25894">
        <v>648</v>
      </c>
      <c r="K25894">
        <v>9218.1333329999998</v>
      </c>
    </row>
    <row r="25895" spans="1:11" x14ac:dyDescent="0.35">
      <c r="A25895" t="s">
        <v>535</v>
      </c>
      <c r="B25895" t="s">
        <v>270</v>
      </c>
      <c r="C25895" t="s">
        <v>278</v>
      </c>
      <c r="D25895" t="s">
        <v>14</v>
      </c>
      <c r="E25895" t="s">
        <v>18</v>
      </c>
      <c r="F25895">
        <v>202637</v>
      </c>
      <c r="G25895">
        <v>400</v>
      </c>
      <c r="H25895">
        <v>16</v>
      </c>
      <c r="I25895">
        <v>725000</v>
      </c>
      <c r="J25895">
        <v>720</v>
      </c>
      <c r="K25895">
        <v>26340</v>
      </c>
    </row>
    <row r="25896" spans="1:11" x14ac:dyDescent="0.35">
      <c r="A25896" t="s">
        <v>535</v>
      </c>
      <c r="B25896" t="s">
        <v>270</v>
      </c>
      <c r="C25896" t="s">
        <v>279</v>
      </c>
      <c r="D25896" t="s">
        <v>17</v>
      </c>
      <c r="E25896" t="s">
        <v>18</v>
      </c>
      <c r="F25896">
        <v>202637</v>
      </c>
      <c r="G25896">
        <v>240</v>
      </c>
      <c r="H25896">
        <v>20</v>
      </c>
      <c r="I25896">
        <v>372000</v>
      </c>
      <c r="J25896">
        <v>460</v>
      </c>
      <c r="K25896">
        <v>29664</v>
      </c>
    </row>
    <row r="25897" spans="1:11" x14ac:dyDescent="0.35">
      <c r="A25897" t="s">
        <v>535</v>
      </c>
      <c r="B25897" t="s">
        <v>270</v>
      </c>
      <c r="C25897" t="s">
        <v>280</v>
      </c>
      <c r="D25897" t="s">
        <v>14</v>
      </c>
      <c r="E25897" t="s">
        <v>18</v>
      </c>
      <c r="F25897">
        <v>202637</v>
      </c>
      <c r="G25897">
        <v>192</v>
      </c>
      <c r="H25897">
        <v>16</v>
      </c>
      <c r="I25897">
        <v>336000</v>
      </c>
      <c r="J25897">
        <v>208</v>
      </c>
      <c r="K25897">
        <v>26340</v>
      </c>
    </row>
    <row r="25898" spans="1:11" x14ac:dyDescent="0.35">
      <c r="A25898" t="s">
        <v>535</v>
      </c>
      <c r="B25898" t="s">
        <v>270</v>
      </c>
      <c r="C25898" t="s">
        <v>281</v>
      </c>
      <c r="D25898" t="s">
        <v>17</v>
      </c>
      <c r="E25898" t="s">
        <v>18</v>
      </c>
      <c r="F25898">
        <v>202637</v>
      </c>
      <c r="G25898">
        <v>1740</v>
      </c>
      <c r="H25898">
        <v>20</v>
      </c>
      <c r="I25898">
        <v>2697000</v>
      </c>
      <c r="J25898">
        <v>4720</v>
      </c>
      <c r="K25898">
        <v>29664</v>
      </c>
    </row>
    <row r="25899" spans="1:11" x14ac:dyDescent="0.35">
      <c r="A25899" t="s">
        <v>535</v>
      </c>
      <c r="B25899" t="s">
        <v>270</v>
      </c>
      <c r="C25899" t="s">
        <v>282</v>
      </c>
      <c r="D25899" t="s">
        <v>17</v>
      </c>
      <c r="E25899" t="s">
        <v>18</v>
      </c>
      <c r="F25899">
        <v>202637</v>
      </c>
      <c r="G25899">
        <v>1540</v>
      </c>
      <c r="H25899">
        <v>20</v>
      </c>
      <c r="I25899">
        <v>2810500</v>
      </c>
      <c r="J25899">
        <v>3580</v>
      </c>
      <c r="K25899">
        <v>34827.558442000001</v>
      </c>
    </row>
    <row r="25900" spans="1:11" x14ac:dyDescent="0.35">
      <c r="A25900" t="s">
        <v>535</v>
      </c>
      <c r="B25900" t="s">
        <v>270</v>
      </c>
      <c r="C25900" t="s">
        <v>286</v>
      </c>
      <c r="D25900" t="s">
        <v>49</v>
      </c>
      <c r="E25900" t="s">
        <v>15</v>
      </c>
      <c r="F25900">
        <v>202637</v>
      </c>
      <c r="G25900">
        <v>1140</v>
      </c>
      <c r="H25900">
        <v>12</v>
      </c>
      <c r="I25900">
        <v>883500</v>
      </c>
      <c r="J25900">
        <v>5808</v>
      </c>
      <c r="K25900">
        <v>8238.9052630000006</v>
      </c>
    </row>
    <row r="25901" spans="1:11" x14ac:dyDescent="0.35">
      <c r="A25901" t="s">
        <v>535</v>
      </c>
      <c r="B25901" t="s">
        <v>270</v>
      </c>
      <c r="C25901" t="s">
        <v>288</v>
      </c>
      <c r="D25901" t="s">
        <v>14</v>
      </c>
      <c r="E25901" t="s">
        <v>15</v>
      </c>
      <c r="F25901">
        <v>202637</v>
      </c>
      <c r="G25901">
        <v>336</v>
      </c>
      <c r="H25901">
        <v>12</v>
      </c>
      <c r="I25901">
        <v>319200</v>
      </c>
      <c r="J25901">
        <v>828</v>
      </c>
      <c r="K25901">
        <v>9521.4285710000004</v>
      </c>
    </row>
    <row r="25902" spans="1:11" x14ac:dyDescent="0.35">
      <c r="A25902" t="s">
        <v>535</v>
      </c>
      <c r="B25902" t="s">
        <v>270</v>
      </c>
      <c r="C25902" t="s">
        <v>289</v>
      </c>
      <c r="D25902" t="s">
        <v>49</v>
      </c>
      <c r="E25902" t="s">
        <v>15</v>
      </c>
      <c r="F25902">
        <v>202637</v>
      </c>
      <c r="G25902">
        <v>144</v>
      </c>
      <c r="H25902">
        <v>12</v>
      </c>
      <c r="I25902">
        <v>106800</v>
      </c>
      <c r="J25902">
        <v>96</v>
      </c>
      <c r="K25902">
        <v>8858</v>
      </c>
    </row>
    <row r="25903" spans="1:11" x14ac:dyDescent="0.35">
      <c r="A25903" t="s">
        <v>535</v>
      </c>
      <c r="B25903" t="s">
        <v>270</v>
      </c>
      <c r="C25903" t="s">
        <v>379</v>
      </c>
      <c r="D25903" t="s">
        <v>14</v>
      </c>
      <c r="E25903" t="s">
        <v>15</v>
      </c>
      <c r="F25903">
        <v>202637</v>
      </c>
      <c r="G25903">
        <v>12</v>
      </c>
      <c r="H25903">
        <v>12</v>
      </c>
      <c r="I25903">
        <v>13700</v>
      </c>
      <c r="J25903">
        <v>0</v>
      </c>
      <c r="K25903">
        <v>12360</v>
      </c>
    </row>
    <row r="25904" spans="1:11" x14ac:dyDescent="0.35">
      <c r="A25904" t="s">
        <v>536</v>
      </c>
      <c r="B25904" t="s">
        <v>12</v>
      </c>
      <c r="C25904" t="s">
        <v>13</v>
      </c>
      <c r="D25904" t="s">
        <v>14</v>
      </c>
      <c r="E25904" t="s">
        <v>15</v>
      </c>
      <c r="F25904">
        <v>202637</v>
      </c>
      <c r="G25904">
        <v>23988</v>
      </c>
      <c r="H25904">
        <v>12</v>
      </c>
      <c r="I25904">
        <v>22394400</v>
      </c>
      <c r="J25904">
        <v>193332</v>
      </c>
      <c r="K25904">
        <v>9738.0185089999995</v>
      </c>
    </row>
    <row r="25905" spans="1:11" x14ac:dyDescent="0.35">
      <c r="A25905" t="s">
        <v>536</v>
      </c>
      <c r="B25905" t="s">
        <v>12</v>
      </c>
      <c r="C25905" t="s">
        <v>16</v>
      </c>
      <c r="D25905" t="s">
        <v>17</v>
      </c>
      <c r="E25905" t="s">
        <v>18</v>
      </c>
      <c r="F25905">
        <v>202637</v>
      </c>
      <c r="G25905">
        <v>5104</v>
      </c>
      <c r="H25905">
        <v>16</v>
      </c>
      <c r="I25905">
        <v>11825800</v>
      </c>
      <c r="J25905">
        <v>14544</v>
      </c>
      <c r="K25905">
        <v>32313.047021999999</v>
      </c>
    </row>
    <row r="25906" spans="1:11" x14ac:dyDescent="0.35">
      <c r="A25906" t="s">
        <v>536</v>
      </c>
      <c r="B25906" t="s">
        <v>12</v>
      </c>
      <c r="C25906" t="s">
        <v>19</v>
      </c>
      <c r="D25906" t="s">
        <v>20</v>
      </c>
      <c r="E25906" t="s">
        <v>21</v>
      </c>
      <c r="F25906">
        <v>202637</v>
      </c>
      <c r="G25906">
        <v>74064</v>
      </c>
      <c r="H25906">
        <v>16</v>
      </c>
      <c r="I25906">
        <v>158920300</v>
      </c>
      <c r="J25906">
        <v>614656</v>
      </c>
      <c r="K25906">
        <v>30180.313243000001</v>
      </c>
    </row>
    <row r="25907" spans="1:11" x14ac:dyDescent="0.35">
      <c r="A25907" t="s">
        <v>536</v>
      </c>
      <c r="B25907" t="s">
        <v>12</v>
      </c>
      <c r="C25907" t="s">
        <v>22</v>
      </c>
      <c r="D25907" t="s">
        <v>23</v>
      </c>
      <c r="E25907" t="s">
        <v>24</v>
      </c>
      <c r="F25907">
        <v>202637</v>
      </c>
      <c r="G25907">
        <v>4900</v>
      </c>
      <c r="H25907">
        <v>20</v>
      </c>
      <c r="I25907">
        <v>8823800</v>
      </c>
      <c r="J25907">
        <v>9960</v>
      </c>
      <c r="K25907">
        <v>29233.212244999999</v>
      </c>
    </row>
    <row r="25908" spans="1:11" x14ac:dyDescent="0.35">
      <c r="A25908" t="s">
        <v>536</v>
      </c>
      <c r="B25908" t="s">
        <v>12</v>
      </c>
      <c r="C25908" t="s">
        <v>25</v>
      </c>
      <c r="D25908" t="s">
        <v>23</v>
      </c>
      <c r="E25908" t="s">
        <v>18</v>
      </c>
      <c r="F25908">
        <v>202637</v>
      </c>
      <c r="G25908">
        <v>14660</v>
      </c>
      <c r="H25908">
        <v>20</v>
      </c>
      <c r="I25908">
        <v>31801700</v>
      </c>
      <c r="J25908">
        <v>73060</v>
      </c>
      <c r="K25908">
        <v>37907.068212999999</v>
      </c>
    </row>
    <row r="25909" spans="1:11" x14ac:dyDescent="0.35">
      <c r="A25909" t="s">
        <v>536</v>
      </c>
      <c r="B25909" t="s">
        <v>12</v>
      </c>
      <c r="C25909" t="s">
        <v>26</v>
      </c>
      <c r="D25909" t="s">
        <v>14</v>
      </c>
      <c r="E25909" t="s">
        <v>15</v>
      </c>
      <c r="F25909">
        <v>202637</v>
      </c>
      <c r="G25909">
        <v>3288</v>
      </c>
      <c r="H25909">
        <v>12</v>
      </c>
      <c r="I25909">
        <v>6585000</v>
      </c>
      <c r="J25909">
        <v>11856</v>
      </c>
      <c r="K25909">
        <v>21215.357663999999</v>
      </c>
    </row>
    <row r="25910" spans="1:11" x14ac:dyDescent="0.35">
      <c r="A25910" t="s">
        <v>536</v>
      </c>
      <c r="B25910" t="s">
        <v>424</v>
      </c>
      <c r="C25910" t="s">
        <v>462</v>
      </c>
      <c r="D25910" t="s">
        <v>17</v>
      </c>
      <c r="E25910" t="s">
        <v>24</v>
      </c>
      <c r="F25910">
        <v>202637</v>
      </c>
      <c r="G25910">
        <v>16620</v>
      </c>
      <c r="H25910">
        <v>20</v>
      </c>
      <c r="I25910">
        <v>15811000</v>
      </c>
      <c r="J25910">
        <v>73800</v>
      </c>
      <c r="K25910">
        <v>16633.089048999998</v>
      </c>
    </row>
    <row r="25911" spans="1:11" x14ac:dyDescent="0.35">
      <c r="A25911" t="s">
        <v>536</v>
      </c>
      <c r="B25911" t="s">
        <v>12</v>
      </c>
      <c r="C25911" t="s">
        <v>27</v>
      </c>
      <c r="D25911" t="s">
        <v>17</v>
      </c>
      <c r="E25911" t="s">
        <v>28</v>
      </c>
      <c r="F25911">
        <v>202637</v>
      </c>
      <c r="G25911">
        <v>3080</v>
      </c>
      <c r="H25911">
        <v>20</v>
      </c>
      <c r="I25911">
        <v>6413000</v>
      </c>
      <c r="J25911">
        <v>6000</v>
      </c>
      <c r="K25911">
        <v>33664.383116999998</v>
      </c>
    </row>
    <row r="25912" spans="1:11" x14ac:dyDescent="0.35">
      <c r="A25912" t="s">
        <v>536</v>
      </c>
      <c r="B25912" t="s">
        <v>12</v>
      </c>
      <c r="C25912" t="s">
        <v>29</v>
      </c>
      <c r="D25912" t="s">
        <v>20</v>
      </c>
      <c r="E25912" t="s">
        <v>24</v>
      </c>
      <c r="F25912">
        <v>202637</v>
      </c>
      <c r="G25912">
        <v>5040</v>
      </c>
      <c r="H25912">
        <v>20</v>
      </c>
      <c r="I25912">
        <v>10186800</v>
      </c>
      <c r="J25912">
        <v>10100</v>
      </c>
      <c r="K25912">
        <v>32637.988095000001</v>
      </c>
    </row>
    <row r="25913" spans="1:11" x14ac:dyDescent="0.35">
      <c r="A25913" t="s">
        <v>536</v>
      </c>
      <c r="B25913" t="s">
        <v>12</v>
      </c>
      <c r="C25913" t="s">
        <v>30</v>
      </c>
      <c r="D25913" t="s">
        <v>20</v>
      </c>
      <c r="E25913" t="s">
        <v>24</v>
      </c>
      <c r="F25913">
        <v>202637</v>
      </c>
      <c r="G25913">
        <v>43320</v>
      </c>
      <c r="H25913">
        <v>20</v>
      </c>
      <c r="I25913">
        <v>83559000</v>
      </c>
      <c r="J25913">
        <v>370600</v>
      </c>
      <c r="K25913">
        <v>33324.996307000001</v>
      </c>
    </row>
    <row r="25914" spans="1:11" x14ac:dyDescent="0.35">
      <c r="A25914" t="s">
        <v>536</v>
      </c>
      <c r="B25914" t="s">
        <v>12</v>
      </c>
      <c r="C25914" t="s">
        <v>31</v>
      </c>
      <c r="D25914" t="s">
        <v>32</v>
      </c>
      <c r="E25914" t="s">
        <v>21</v>
      </c>
      <c r="F25914">
        <v>202637</v>
      </c>
      <c r="G25914">
        <v>16512</v>
      </c>
      <c r="H25914">
        <v>12</v>
      </c>
      <c r="I25914">
        <v>34863200</v>
      </c>
      <c r="J25914">
        <v>94584</v>
      </c>
      <c r="K25914">
        <v>22255.050872</v>
      </c>
    </row>
    <row r="25915" spans="1:11" x14ac:dyDescent="0.35">
      <c r="A25915" t="s">
        <v>536</v>
      </c>
      <c r="B25915" t="s">
        <v>12</v>
      </c>
      <c r="C25915" t="s">
        <v>33</v>
      </c>
      <c r="D25915" t="s">
        <v>32</v>
      </c>
      <c r="E25915" t="s">
        <v>18</v>
      </c>
      <c r="F25915">
        <v>202637</v>
      </c>
      <c r="G25915">
        <v>12976</v>
      </c>
      <c r="H25915">
        <v>16</v>
      </c>
      <c r="I25915">
        <v>27885800</v>
      </c>
      <c r="J25915">
        <v>58080</v>
      </c>
      <c r="K25915">
        <v>30065.509247999998</v>
      </c>
    </row>
    <row r="25916" spans="1:11" x14ac:dyDescent="0.35">
      <c r="A25916" t="s">
        <v>536</v>
      </c>
      <c r="B25916" t="s">
        <v>12</v>
      </c>
      <c r="C25916" t="s">
        <v>34</v>
      </c>
      <c r="D25916" t="s">
        <v>32</v>
      </c>
      <c r="E25916" t="s">
        <v>24</v>
      </c>
      <c r="F25916">
        <v>202637</v>
      </c>
      <c r="G25916">
        <v>3920</v>
      </c>
      <c r="H25916">
        <v>20</v>
      </c>
      <c r="I25916">
        <v>7944100</v>
      </c>
      <c r="J25916">
        <v>6660</v>
      </c>
      <c r="K25916">
        <v>32401.724490000001</v>
      </c>
    </row>
    <row r="25917" spans="1:11" x14ac:dyDescent="0.35">
      <c r="A25917" t="s">
        <v>536</v>
      </c>
      <c r="B25917" t="s">
        <v>12</v>
      </c>
      <c r="C25917" t="s">
        <v>35</v>
      </c>
      <c r="D25917" t="s">
        <v>23</v>
      </c>
      <c r="E25917" t="s">
        <v>24</v>
      </c>
      <c r="F25917">
        <v>202637</v>
      </c>
      <c r="G25917">
        <v>17400</v>
      </c>
      <c r="H25917">
        <v>20</v>
      </c>
      <c r="I25917">
        <v>31381700</v>
      </c>
      <c r="J25917">
        <v>88320</v>
      </c>
      <c r="K25917">
        <v>30855.328735999999</v>
      </c>
    </row>
    <row r="25918" spans="1:11" x14ac:dyDescent="0.35">
      <c r="A25918" t="s">
        <v>536</v>
      </c>
      <c r="B25918" t="s">
        <v>36</v>
      </c>
      <c r="C25918" t="s">
        <v>37</v>
      </c>
      <c r="D25918" t="s">
        <v>17</v>
      </c>
      <c r="E25918" t="s">
        <v>38</v>
      </c>
      <c r="F25918">
        <v>202637</v>
      </c>
      <c r="G25918">
        <v>5982</v>
      </c>
      <c r="H25918">
        <v>6</v>
      </c>
      <c r="I25918">
        <v>17852900</v>
      </c>
      <c r="J25918">
        <v>29646</v>
      </c>
      <c r="K25918">
        <v>16042.573721000001</v>
      </c>
    </row>
    <row r="25919" spans="1:11" x14ac:dyDescent="0.35">
      <c r="A25919" t="s">
        <v>536</v>
      </c>
      <c r="B25919" t="s">
        <v>36</v>
      </c>
      <c r="C25919" t="s">
        <v>386</v>
      </c>
      <c r="D25919" t="s">
        <v>14</v>
      </c>
      <c r="E25919" t="s">
        <v>15</v>
      </c>
      <c r="F25919">
        <v>202637</v>
      </c>
      <c r="G25919">
        <v>34044</v>
      </c>
      <c r="H25919">
        <v>12</v>
      </c>
      <c r="I25919">
        <v>28085900</v>
      </c>
      <c r="J25919">
        <v>259716</v>
      </c>
      <c r="K25919">
        <v>8961.4480079999994</v>
      </c>
    </row>
    <row r="25920" spans="1:11" x14ac:dyDescent="0.35">
      <c r="A25920" t="s">
        <v>536</v>
      </c>
      <c r="B25920" t="s">
        <v>36</v>
      </c>
      <c r="C25920" t="s">
        <v>39</v>
      </c>
      <c r="D25920" t="s">
        <v>17</v>
      </c>
      <c r="E25920" t="s">
        <v>15</v>
      </c>
      <c r="F25920">
        <v>202637</v>
      </c>
      <c r="G25920">
        <v>6372</v>
      </c>
      <c r="H25920">
        <v>12</v>
      </c>
      <c r="I25920">
        <v>8919100</v>
      </c>
      <c r="J25920">
        <v>27732</v>
      </c>
      <c r="K25920">
        <v>14596.538606</v>
      </c>
    </row>
    <row r="25921" spans="1:11" x14ac:dyDescent="0.35">
      <c r="A25921" t="s">
        <v>536</v>
      </c>
      <c r="B25921" t="s">
        <v>36</v>
      </c>
      <c r="C25921" t="s">
        <v>40</v>
      </c>
      <c r="D25921" t="s">
        <v>17</v>
      </c>
      <c r="E25921" t="s">
        <v>15</v>
      </c>
      <c r="F25921">
        <v>202637</v>
      </c>
      <c r="G25921">
        <v>2040</v>
      </c>
      <c r="H25921">
        <v>12</v>
      </c>
      <c r="I25921">
        <v>2734100</v>
      </c>
      <c r="J25921">
        <v>4620</v>
      </c>
      <c r="K25921">
        <v>13692.123529</v>
      </c>
    </row>
    <row r="25922" spans="1:11" x14ac:dyDescent="0.35">
      <c r="A25922" t="s">
        <v>536</v>
      </c>
      <c r="B25922" t="s">
        <v>36</v>
      </c>
      <c r="C25922" t="s">
        <v>333</v>
      </c>
      <c r="D25922" t="s">
        <v>17</v>
      </c>
      <c r="E25922" t="s">
        <v>15</v>
      </c>
      <c r="F25922">
        <v>202637</v>
      </c>
      <c r="G25922">
        <v>15768</v>
      </c>
      <c r="H25922">
        <v>12</v>
      </c>
      <c r="I25922">
        <v>23372800</v>
      </c>
      <c r="J25922">
        <v>109572</v>
      </c>
      <c r="K25922">
        <v>15517.815068</v>
      </c>
    </row>
    <row r="25923" spans="1:11" x14ac:dyDescent="0.35">
      <c r="A25923" t="s">
        <v>536</v>
      </c>
      <c r="B25923" t="s">
        <v>36</v>
      </c>
      <c r="C25923" t="s">
        <v>41</v>
      </c>
      <c r="D25923" t="s">
        <v>14</v>
      </c>
      <c r="E25923" t="s">
        <v>15</v>
      </c>
      <c r="F25923">
        <v>202637</v>
      </c>
      <c r="G25923">
        <v>70908</v>
      </c>
      <c r="H25923">
        <v>12</v>
      </c>
      <c r="I25923">
        <v>100680300</v>
      </c>
      <c r="J25923">
        <v>588516</v>
      </c>
      <c r="K25923">
        <v>15317.262312000001</v>
      </c>
    </row>
    <row r="25924" spans="1:11" x14ac:dyDescent="0.35">
      <c r="A25924" t="s">
        <v>536</v>
      </c>
      <c r="B25924" t="s">
        <v>36</v>
      </c>
      <c r="C25924" t="s">
        <v>42</v>
      </c>
      <c r="D25924" t="s">
        <v>20</v>
      </c>
      <c r="E25924" t="s">
        <v>18</v>
      </c>
      <c r="F25924">
        <v>202637</v>
      </c>
      <c r="G25924">
        <v>9712</v>
      </c>
      <c r="H25924">
        <v>16</v>
      </c>
      <c r="I25924">
        <v>23359800</v>
      </c>
      <c r="J25924">
        <v>40992</v>
      </c>
      <c r="K25924">
        <v>33964.533773000003</v>
      </c>
    </row>
    <row r="25925" spans="1:11" x14ac:dyDescent="0.35">
      <c r="A25925" t="s">
        <v>536</v>
      </c>
      <c r="B25925" t="s">
        <v>36</v>
      </c>
      <c r="C25925" t="s">
        <v>362</v>
      </c>
      <c r="D25925" t="s">
        <v>17</v>
      </c>
      <c r="E25925" t="s">
        <v>21</v>
      </c>
      <c r="F25925">
        <v>202637</v>
      </c>
      <c r="G25925">
        <v>7500</v>
      </c>
      <c r="H25925">
        <v>12</v>
      </c>
      <c r="I25925">
        <v>15650500</v>
      </c>
      <c r="J25925">
        <v>28644</v>
      </c>
      <c r="K25925">
        <v>22183.123200000002</v>
      </c>
    </row>
    <row r="25926" spans="1:11" x14ac:dyDescent="0.35">
      <c r="A25926" t="s">
        <v>536</v>
      </c>
      <c r="B25926" t="s">
        <v>36</v>
      </c>
      <c r="C25926" t="s">
        <v>334</v>
      </c>
      <c r="D25926" t="s">
        <v>20</v>
      </c>
      <c r="E25926" t="s">
        <v>18</v>
      </c>
      <c r="F25926">
        <v>202637</v>
      </c>
      <c r="G25926">
        <v>9456</v>
      </c>
      <c r="H25926">
        <v>16</v>
      </c>
      <c r="I25926">
        <v>22753900</v>
      </c>
      <c r="J25926">
        <v>30864</v>
      </c>
      <c r="K25926">
        <v>33964.988155999999</v>
      </c>
    </row>
    <row r="25927" spans="1:11" x14ac:dyDescent="0.35">
      <c r="A25927" t="s">
        <v>536</v>
      </c>
      <c r="B25927" t="s">
        <v>36</v>
      </c>
      <c r="C25927" t="s">
        <v>43</v>
      </c>
      <c r="D25927" t="s">
        <v>17</v>
      </c>
      <c r="E25927" t="s">
        <v>15</v>
      </c>
      <c r="F25927">
        <v>202637</v>
      </c>
      <c r="G25927">
        <v>6372</v>
      </c>
      <c r="H25927">
        <v>12</v>
      </c>
      <c r="I25927">
        <v>9851000</v>
      </c>
      <c r="J25927">
        <v>24492</v>
      </c>
      <c r="K25927">
        <v>16344.152542</v>
      </c>
    </row>
    <row r="25928" spans="1:11" x14ac:dyDescent="0.35">
      <c r="A25928" t="s">
        <v>536</v>
      </c>
      <c r="B25928" t="s">
        <v>36</v>
      </c>
      <c r="C25928" t="s">
        <v>44</v>
      </c>
      <c r="D25928" t="s">
        <v>17</v>
      </c>
      <c r="E25928" t="s">
        <v>15</v>
      </c>
      <c r="F25928">
        <v>202637</v>
      </c>
      <c r="G25928">
        <v>8388</v>
      </c>
      <c r="H25928">
        <v>12</v>
      </c>
      <c r="I25928">
        <v>12445900</v>
      </c>
      <c r="J25928">
        <v>36888</v>
      </c>
      <c r="K25928">
        <v>15514.997138999999</v>
      </c>
    </row>
    <row r="25929" spans="1:11" x14ac:dyDescent="0.35">
      <c r="A25929" t="s">
        <v>536</v>
      </c>
      <c r="B25929" t="s">
        <v>36</v>
      </c>
      <c r="C25929" t="s">
        <v>46</v>
      </c>
      <c r="D25929" t="s">
        <v>14</v>
      </c>
      <c r="E25929" t="s">
        <v>15</v>
      </c>
      <c r="F25929">
        <v>202637</v>
      </c>
      <c r="G25929">
        <v>15072</v>
      </c>
      <c r="H25929">
        <v>12</v>
      </c>
      <c r="I25929">
        <v>18854000</v>
      </c>
      <c r="J25929">
        <v>87540</v>
      </c>
      <c r="K25929">
        <v>13511.22293</v>
      </c>
    </row>
    <row r="25930" spans="1:11" x14ac:dyDescent="0.35">
      <c r="A25930" t="s">
        <v>536</v>
      </c>
      <c r="B25930" t="s">
        <v>36</v>
      </c>
      <c r="C25930" t="s">
        <v>387</v>
      </c>
      <c r="D25930" t="s">
        <v>32</v>
      </c>
      <c r="E25930" t="s">
        <v>21</v>
      </c>
      <c r="F25930">
        <v>202637</v>
      </c>
      <c r="G25930">
        <v>5448</v>
      </c>
      <c r="H25930">
        <v>12</v>
      </c>
      <c r="I25930">
        <v>11504000</v>
      </c>
      <c r="J25930">
        <v>18576</v>
      </c>
      <c r="K25930">
        <v>22319.784141</v>
      </c>
    </row>
    <row r="25931" spans="1:11" x14ac:dyDescent="0.35">
      <c r="A25931" t="s">
        <v>536</v>
      </c>
      <c r="B25931" t="s">
        <v>36</v>
      </c>
      <c r="C25931" t="s">
        <v>337</v>
      </c>
      <c r="D25931" t="s">
        <v>20</v>
      </c>
      <c r="E25931" t="s">
        <v>21</v>
      </c>
      <c r="F25931">
        <v>202637</v>
      </c>
      <c r="G25931">
        <v>6588</v>
      </c>
      <c r="H25931">
        <v>12</v>
      </c>
      <c r="I25931">
        <v>13788100</v>
      </c>
      <c r="J25931">
        <v>22536</v>
      </c>
      <c r="K25931">
        <v>22121.145719</v>
      </c>
    </row>
    <row r="25932" spans="1:11" x14ac:dyDescent="0.35">
      <c r="A25932" t="s">
        <v>536</v>
      </c>
      <c r="B25932" t="s">
        <v>36</v>
      </c>
      <c r="C25932" t="s">
        <v>51</v>
      </c>
      <c r="D25932" t="s">
        <v>32</v>
      </c>
      <c r="E25932" t="s">
        <v>21</v>
      </c>
      <c r="F25932">
        <v>202637</v>
      </c>
      <c r="G25932">
        <v>4160</v>
      </c>
      <c r="H25932">
        <v>16</v>
      </c>
      <c r="I25932">
        <v>8900400</v>
      </c>
      <c r="J25932">
        <v>9728</v>
      </c>
      <c r="K25932">
        <v>29417.480769000002</v>
      </c>
    </row>
    <row r="25933" spans="1:11" x14ac:dyDescent="0.35">
      <c r="A25933" t="s">
        <v>536</v>
      </c>
      <c r="B25933" t="s">
        <v>36</v>
      </c>
      <c r="C25933" t="s">
        <v>52</v>
      </c>
      <c r="D25933" t="s">
        <v>20</v>
      </c>
      <c r="E25933" t="s">
        <v>21</v>
      </c>
      <c r="F25933">
        <v>202637</v>
      </c>
      <c r="G25933">
        <v>28800</v>
      </c>
      <c r="H25933">
        <v>20</v>
      </c>
      <c r="I25933">
        <v>59499000</v>
      </c>
      <c r="J25933">
        <v>168340</v>
      </c>
      <c r="K25933">
        <v>37567.373611000003</v>
      </c>
    </row>
    <row r="25934" spans="1:11" x14ac:dyDescent="0.35">
      <c r="A25934" t="s">
        <v>536</v>
      </c>
      <c r="B25934" t="s">
        <v>36</v>
      </c>
      <c r="C25934" t="s">
        <v>53</v>
      </c>
      <c r="D25934" t="s">
        <v>17</v>
      </c>
      <c r="E25934" t="s">
        <v>18</v>
      </c>
      <c r="F25934">
        <v>202637</v>
      </c>
      <c r="G25934">
        <v>21696</v>
      </c>
      <c r="H25934">
        <v>16</v>
      </c>
      <c r="I25934">
        <v>51054400</v>
      </c>
      <c r="J25934">
        <v>126288</v>
      </c>
      <c r="K25934">
        <v>33942.097345000002</v>
      </c>
    </row>
    <row r="25935" spans="1:11" x14ac:dyDescent="0.35">
      <c r="A25935" t="s">
        <v>536</v>
      </c>
      <c r="B25935" t="s">
        <v>36</v>
      </c>
      <c r="C25935" t="s">
        <v>54</v>
      </c>
      <c r="D25935" t="s">
        <v>20</v>
      </c>
      <c r="E25935" t="s">
        <v>18</v>
      </c>
      <c r="F25935">
        <v>202637</v>
      </c>
      <c r="G25935">
        <v>20176</v>
      </c>
      <c r="H25935">
        <v>16</v>
      </c>
      <c r="I25935">
        <v>47371500</v>
      </c>
      <c r="J25935">
        <v>84208</v>
      </c>
      <c r="K25935">
        <v>33911.739095999998</v>
      </c>
    </row>
    <row r="25936" spans="1:11" x14ac:dyDescent="0.35">
      <c r="A25936" t="s">
        <v>536</v>
      </c>
      <c r="B25936" t="s">
        <v>36</v>
      </c>
      <c r="C25936" t="s">
        <v>55</v>
      </c>
      <c r="D25936" t="s">
        <v>20</v>
      </c>
      <c r="E25936" t="s">
        <v>18</v>
      </c>
      <c r="F25936">
        <v>202637</v>
      </c>
      <c r="G25936">
        <v>30640</v>
      </c>
      <c r="H25936">
        <v>16</v>
      </c>
      <c r="I25936">
        <v>72040500</v>
      </c>
      <c r="J25936">
        <v>193376</v>
      </c>
      <c r="K25936">
        <v>33955.466841000001</v>
      </c>
    </row>
    <row r="25937" spans="1:11" x14ac:dyDescent="0.35">
      <c r="A25937" t="s">
        <v>536</v>
      </c>
      <c r="B25937" t="s">
        <v>36</v>
      </c>
      <c r="C25937" t="s">
        <v>388</v>
      </c>
      <c r="D25937" t="s">
        <v>49</v>
      </c>
      <c r="E25937" t="s">
        <v>18</v>
      </c>
      <c r="F25937">
        <v>202637</v>
      </c>
      <c r="G25937">
        <v>6544</v>
      </c>
      <c r="H25937">
        <v>16</v>
      </c>
      <c r="I25937">
        <v>15657400</v>
      </c>
      <c r="J25937">
        <v>20128</v>
      </c>
      <c r="K25937">
        <v>33898.716380999998</v>
      </c>
    </row>
    <row r="25938" spans="1:11" x14ac:dyDescent="0.35">
      <c r="A25938" t="s">
        <v>536</v>
      </c>
      <c r="B25938" t="s">
        <v>36</v>
      </c>
      <c r="C25938" t="s">
        <v>56</v>
      </c>
      <c r="D25938" t="s">
        <v>14</v>
      </c>
      <c r="E25938" t="s">
        <v>15</v>
      </c>
      <c r="F25938">
        <v>202637</v>
      </c>
      <c r="G25938">
        <v>83328</v>
      </c>
      <c r="H25938">
        <v>12</v>
      </c>
      <c r="I25938">
        <v>118316000</v>
      </c>
      <c r="J25938">
        <v>1424496</v>
      </c>
      <c r="K25938">
        <v>15353.022752999999</v>
      </c>
    </row>
    <row r="25939" spans="1:11" x14ac:dyDescent="0.35">
      <c r="A25939" t="s">
        <v>536</v>
      </c>
      <c r="B25939" t="s">
        <v>36</v>
      </c>
      <c r="C25939" t="s">
        <v>578</v>
      </c>
      <c r="D25939" t="s">
        <v>14</v>
      </c>
      <c r="E25939" t="s">
        <v>15</v>
      </c>
      <c r="F25939">
        <v>202637</v>
      </c>
      <c r="G25939">
        <v>3864</v>
      </c>
      <c r="H25939">
        <v>12</v>
      </c>
      <c r="I25939">
        <v>7506800</v>
      </c>
      <c r="J25939">
        <v>22476</v>
      </c>
      <c r="K25939">
        <v>20657.251552999998</v>
      </c>
    </row>
    <row r="25940" spans="1:11" x14ac:dyDescent="0.35">
      <c r="A25940" t="s">
        <v>536</v>
      </c>
      <c r="B25940" t="s">
        <v>36</v>
      </c>
      <c r="C25940" t="s">
        <v>58</v>
      </c>
      <c r="D25940" t="s">
        <v>32</v>
      </c>
      <c r="E25940" t="s">
        <v>15</v>
      </c>
      <c r="F25940">
        <v>202637</v>
      </c>
      <c r="G25940">
        <v>5916</v>
      </c>
      <c r="H25940">
        <v>12</v>
      </c>
      <c r="I25940">
        <v>9889000</v>
      </c>
      <c r="J25940">
        <v>22128</v>
      </c>
      <c r="K25940">
        <v>17728.350912999998</v>
      </c>
    </row>
    <row r="25941" spans="1:11" x14ac:dyDescent="0.35">
      <c r="A25941" t="s">
        <v>536</v>
      </c>
      <c r="B25941" t="s">
        <v>36</v>
      </c>
      <c r="C25941" t="s">
        <v>389</v>
      </c>
      <c r="D25941" t="s">
        <v>20</v>
      </c>
      <c r="E25941" t="s">
        <v>18</v>
      </c>
      <c r="F25941">
        <v>202637</v>
      </c>
      <c r="G25941">
        <v>6360</v>
      </c>
      <c r="H25941">
        <v>20</v>
      </c>
      <c r="I25941">
        <v>13433100</v>
      </c>
      <c r="J25941">
        <v>18360</v>
      </c>
      <c r="K25941">
        <v>36971.745282999997</v>
      </c>
    </row>
    <row r="25942" spans="1:11" x14ac:dyDescent="0.35">
      <c r="A25942" t="s">
        <v>536</v>
      </c>
      <c r="B25942" t="s">
        <v>36</v>
      </c>
      <c r="C25942" t="s">
        <v>390</v>
      </c>
      <c r="D25942" t="s">
        <v>20</v>
      </c>
      <c r="E25942" t="s">
        <v>18</v>
      </c>
      <c r="F25942">
        <v>202637</v>
      </c>
      <c r="G25942">
        <v>1836</v>
      </c>
      <c r="H25942">
        <v>12</v>
      </c>
      <c r="I25942">
        <v>3816000</v>
      </c>
      <c r="J25942">
        <v>2832</v>
      </c>
      <c r="K25942">
        <v>21999.130719000001</v>
      </c>
    </row>
    <row r="25943" spans="1:11" x14ac:dyDescent="0.35">
      <c r="A25943" t="s">
        <v>536</v>
      </c>
      <c r="B25943" t="s">
        <v>36</v>
      </c>
      <c r="C25943" t="s">
        <v>59</v>
      </c>
      <c r="D25943" t="s">
        <v>23</v>
      </c>
      <c r="E25943" t="s">
        <v>21</v>
      </c>
      <c r="F25943">
        <v>202637</v>
      </c>
      <c r="G25943">
        <v>92964</v>
      </c>
      <c r="H25943">
        <v>12</v>
      </c>
      <c r="I25943">
        <v>194395500</v>
      </c>
      <c r="J25943">
        <v>782064</v>
      </c>
      <c r="K25943">
        <v>22979.555957</v>
      </c>
    </row>
    <row r="25944" spans="1:11" x14ac:dyDescent="0.35">
      <c r="A25944" t="s">
        <v>536</v>
      </c>
      <c r="B25944" t="s">
        <v>36</v>
      </c>
      <c r="C25944" t="s">
        <v>60</v>
      </c>
      <c r="D25944" t="s">
        <v>23</v>
      </c>
      <c r="E25944" t="s">
        <v>21</v>
      </c>
      <c r="F25944">
        <v>202637</v>
      </c>
      <c r="G25944">
        <v>13024</v>
      </c>
      <c r="H25944">
        <v>16</v>
      </c>
      <c r="I25944">
        <v>28530400</v>
      </c>
      <c r="J25944">
        <v>65328</v>
      </c>
      <c r="K25944">
        <v>30976.501229000001</v>
      </c>
    </row>
    <row r="25945" spans="1:11" x14ac:dyDescent="0.35">
      <c r="A25945" t="s">
        <v>536</v>
      </c>
      <c r="B25945" t="s">
        <v>36</v>
      </c>
      <c r="C25945" t="s">
        <v>61</v>
      </c>
      <c r="D25945" t="s">
        <v>14</v>
      </c>
      <c r="E25945" t="s">
        <v>15</v>
      </c>
      <c r="F25945">
        <v>202637</v>
      </c>
      <c r="G25945">
        <v>13920</v>
      </c>
      <c r="H25945">
        <v>12</v>
      </c>
      <c r="I25945">
        <v>20897000</v>
      </c>
      <c r="J25945">
        <v>76740</v>
      </c>
      <c r="K25945">
        <v>16038.499137999999</v>
      </c>
    </row>
    <row r="25946" spans="1:11" x14ac:dyDescent="0.35">
      <c r="A25946" t="s">
        <v>536</v>
      </c>
      <c r="B25946" t="s">
        <v>36</v>
      </c>
      <c r="C25946" t="s">
        <v>62</v>
      </c>
      <c r="D25946" t="s">
        <v>17</v>
      </c>
      <c r="E25946" t="s">
        <v>15</v>
      </c>
      <c r="F25946">
        <v>202637</v>
      </c>
      <c r="G25946">
        <v>60036</v>
      </c>
      <c r="H25946">
        <v>12</v>
      </c>
      <c r="I25946">
        <v>80344200</v>
      </c>
      <c r="J25946">
        <v>527808</v>
      </c>
      <c r="K25946">
        <v>14414.023986</v>
      </c>
    </row>
    <row r="25947" spans="1:11" x14ac:dyDescent="0.35">
      <c r="A25947" t="s">
        <v>536</v>
      </c>
      <c r="B25947" t="s">
        <v>36</v>
      </c>
      <c r="C25947" t="s">
        <v>340</v>
      </c>
      <c r="D25947" t="s">
        <v>17</v>
      </c>
      <c r="E25947" t="s">
        <v>15</v>
      </c>
      <c r="F25947">
        <v>202637</v>
      </c>
      <c r="G25947">
        <v>4704</v>
      </c>
      <c r="H25947">
        <v>12</v>
      </c>
      <c r="I25947">
        <v>6952100</v>
      </c>
      <c r="J25947">
        <v>16032</v>
      </c>
      <c r="K25947">
        <v>15630.803571</v>
      </c>
    </row>
    <row r="25948" spans="1:11" x14ac:dyDescent="0.35">
      <c r="A25948" t="s">
        <v>536</v>
      </c>
      <c r="B25948" t="s">
        <v>36</v>
      </c>
      <c r="C25948" t="s">
        <v>63</v>
      </c>
      <c r="D25948" t="s">
        <v>17</v>
      </c>
      <c r="E25948" t="s">
        <v>15</v>
      </c>
      <c r="F25948">
        <v>202637</v>
      </c>
      <c r="G25948">
        <v>6840</v>
      </c>
      <c r="H25948">
        <v>12</v>
      </c>
      <c r="I25948">
        <v>9533300</v>
      </c>
      <c r="J25948">
        <v>33312</v>
      </c>
      <c r="K25948">
        <v>14602.296490999999</v>
      </c>
    </row>
    <row r="25949" spans="1:11" x14ac:dyDescent="0.35">
      <c r="A25949" t="s">
        <v>536</v>
      </c>
      <c r="B25949" t="s">
        <v>36</v>
      </c>
      <c r="C25949" t="s">
        <v>463</v>
      </c>
      <c r="D25949" t="s">
        <v>14</v>
      </c>
      <c r="E25949" t="s">
        <v>15</v>
      </c>
      <c r="F25949">
        <v>202637</v>
      </c>
      <c r="G25949">
        <v>30048</v>
      </c>
      <c r="H25949">
        <v>12</v>
      </c>
      <c r="I25949">
        <v>28548300</v>
      </c>
      <c r="J25949">
        <v>232440</v>
      </c>
      <c r="K25949">
        <v>9968.9081470000001</v>
      </c>
    </row>
    <row r="25950" spans="1:11" x14ac:dyDescent="0.35">
      <c r="A25950" t="s">
        <v>536</v>
      </c>
      <c r="B25950" t="s">
        <v>36</v>
      </c>
      <c r="C25950" t="s">
        <v>65</v>
      </c>
      <c r="D25950" t="s">
        <v>17</v>
      </c>
      <c r="E25950" t="s">
        <v>15</v>
      </c>
      <c r="F25950">
        <v>202637</v>
      </c>
      <c r="G25950">
        <v>3816</v>
      </c>
      <c r="H25950">
        <v>12</v>
      </c>
      <c r="I25950">
        <v>5888000</v>
      </c>
      <c r="J25950">
        <v>7044</v>
      </c>
      <c r="K25950">
        <v>16317.006289000001</v>
      </c>
    </row>
    <row r="25951" spans="1:11" x14ac:dyDescent="0.35">
      <c r="A25951" t="s">
        <v>536</v>
      </c>
      <c r="B25951" t="s">
        <v>36</v>
      </c>
      <c r="C25951" t="s">
        <v>66</v>
      </c>
      <c r="D25951" t="s">
        <v>17</v>
      </c>
      <c r="E25951" t="s">
        <v>18</v>
      </c>
      <c r="F25951">
        <v>202637</v>
      </c>
      <c r="G25951">
        <v>12832</v>
      </c>
      <c r="H25951">
        <v>16</v>
      </c>
      <c r="I25951">
        <v>26655000</v>
      </c>
      <c r="J25951">
        <v>61952</v>
      </c>
      <c r="K25951">
        <v>30480.603491000002</v>
      </c>
    </row>
    <row r="25952" spans="1:11" x14ac:dyDescent="0.35">
      <c r="A25952" t="s">
        <v>536</v>
      </c>
      <c r="B25952" t="s">
        <v>36</v>
      </c>
      <c r="C25952" t="s">
        <v>69</v>
      </c>
      <c r="D25952" t="s">
        <v>14</v>
      </c>
      <c r="E25952" t="s">
        <v>24</v>
      </c>
      <c r="F25952">
        <v>202637</v>
      </c>
      <c r="G25952">
        <v>8460</v>
      </c>
      <c r="H25952">
        <v>20</v>
      </c>
      <c r="I25952">
        <v>12506000</v>
      </c>
      <c r="J25952">
        <v>29700</v>
      </c>
      <c r="K25952">
        <v>26388.044916999999</v>
      </c>
    </row>
    <row r="25953" spans="1:11" x14ac:dyDescent="0.35">
      <c r="A25953" t="s">
        <v>536</v>
      </c>
      <c r="B25953" t="s">
        <v>36</v>
      </c>
      <c r="C25953" t="s">
        <v>70</v>
      </c>
      <c r="D25953" t="s">
        <v>17</v>
      </c>
      <c r="E25953" t="s">
        <v>18</v>
      </c>
      <c r="F25953">
        <v>202637</v>
      </c>
      <c r="G25953">
        <v>36016</v>
      </c>
      <c r="H25953">
        <v>16</v>
      </c>
      <c r="I25953">
        <v>84791700</v>
      </c>
      <c r="J25953">
        <v>329056</v>
      </c>
      <c r="K25953">
        <v>33916.334962000001</v>
      </c>
    </row>
    <row r="25954" spans="1:11" x14ac:dyDescent="0.35">
      <c r="A25954" t="s">
        <v>536</v>
      </c>
      <c r="B25954" t="s">
        <v>36</v>
      </c>
      <c r="C25954" t="s">
        <v>71</v>
      </c>
      <c r="D25954" t="s">
        <v>17</v>
      </c>
      <c r="E25954" t="s">
        <v>24</v>
      </c>
      <c r="F25954">
        <v>202637</v>
      </c>
      <c r="G25954">
        <v>4260</v>
      </c>
      <c r="H25954">
        <v>20</v>
      </c>
      <c r="I25954">
        <v>6283500</v>
      </c>
      <c r="J25954">
        <v>14200</v>
      </c>
      <c r="K25954">
        <v>26346.211267999999</v>
      </c>
    </row>
    <row r="25955" spans="1:11" x14ac:dyDescent="0.35">
      <c r="A25955" t="s">
        <v>536</v>
      </c>
      <c r="B25955" t="s">
        <v>36</v>
      </c>
      <c r="C25955" t="s">
        <v>72</v>
      </c>
      <c r="D25955" t="s">
        <v>17</v>
      </c>
      <c r="E25955" t="s">
        <v>24</v>
      </c>
      <c r="F25955">
        <v>202637</v>
      </c>
      <c r="G25955">
        <v>5540</v>
      </c>
      <c r="H25955">
        <v>20</v>
      </c>
      <c r="I25955">
        <v>8185500</v>
      </c>
      <c r="J25955">
        <v>15100</v>
      </c>
      <c r="K25955">
        <v>26327.805054</v>
      </c>
    </row>
    <row r="25956" spans="1:11" x14ac:dyDescent="0.35">
      <c r="A25956" t="s">
        <v>536</v>
      </c>
      <c r="B25956" t="s">
        <v>36</v>
      </c>
      <c r="C25956" t="s">
        <v>392</v>
      </c>
      <c r="D25956" t="s">
        <v>14</v>
      </c>
      <c r="E25956" t="s">
        <v>21</v>
      </c>
      <c r="F25956">
        <v>202637</v>
      </c>
      <c r="G25956">
        <v>13416</v>
      </c>
      <c r="H25956">
        <v>12</v>
      </c>
      <c r="I25956">
        <v>15183200</v>
      </c>
      <c r="J25956">
        <v>79560</v>
      </c>
      <c r="K25956">
        <v>11697.169051999999</v>
      </c>
    </row>
    <row r="25957" spans="1:11" x14ac:dyDescent="0.35">
      <c r="A25957" t="s">
        <v>536</v>
      </c>
      <c r="B25957" t="s">
        <v>36</v>
      </c>
      <c r="C25957" t="s">
        <v>464</v>
      </c>
      <c r="D25957" t="s">
        <v>14</v>
      </c>
      <c r="E25957" t="s">
        <v>21</v>
      </c>
      <c r="F25957">
        <v>202637</v>
      </c>
      <c r="G25957">
        <v>5532</v>
      </c>
      <c r="H25957">
        <v>12</v>
      </c>
      <c r="I25957">
        <v>8631500</v>
      </c>
      <c r="J25957">
        <v>22920</v>
      </c>
      <c r="K25957">
        <v>16607.010846000001</v>
      </c>
    </row>
    <row r="25958" spans="1:11" x14ac:dyDescent="0.35">
      <c r="A25958" t="s">
        <v>536</v>
      </c>
      <c r="B25958" t="s">
        <v>36</v>
      </c>
      <c r="C25958" t="s">
        <v>465</v>
      </c>
      <c r="D25958" t="s">
        <v>14</v>
      </c>
      <c r="E25958" t="s">
        <v>21</v>
      </c>
      <c r="F25958">
        <v>202637</v>
      </c>
      <c r="G25958">
        <v>13152</v>
      </c>
      <c r="H25958">
        <v>12</v>
      </c>
      <c r="I25958">
        <v>19203800</v>
      </c>
      <c r="J25958">
        <v>102312</v>
      </c>
      <c r="K25958">
        <v>15613.693431</v>
      </c>
    </row>
    <row r="25959" spans="1:11" x14ac:dyDescent="0.35">
      <c r="A25959" t="s">
        <v>536</v>
      </c>
      <c r="B25959" t="s">
        <v>36</v>
      </c>
      <c r="C25959" t="s">
        <v>550</v>
      </c>
      <c r="D25959" t="s">
        <v>14</v>
      </c>
      <c r="E25959" t="s">
        <v>18</v>
      </c>
      <c r="F25959">
        <v>202637</v>
      </c>
      <c r="G25959">
        <v>10976</v>
      </c>
      <c r="H25959">
        <v>16</v>
      </c>
      <c r="I25959">
        <v>16493200</v>
      </c>
      <c r="J25959">
        <v>49104</v>
      </c>
      <c r="K25959">
        <v>22122.790087000001</v>
      </c>
    </row>
    <row r="25960" spans="1:11" x14ac:dyDescent="0.35">
      <c r="A25960" t="s">
        <v>536</v>
      </c>
      <c r="B25960" t="s">
        <v>36</v>
      </c>
      <c r="C25960" t="s">
        <v>394</v>
      </c>
      <c r="D25960" t="s">
        <v>14</v>
      </c>
      <c r="E25960" t="s">
        <v>21</v>
      </c>
      <c r="F25960">
        <v>202637</v>
      </c>
      <c r="G25960">
        <v>135756</v>
      </c>
      <c r="H25960">
        <v>12</v>
      </c>
      <c r="I25960">
        <v>215052600</v>
      </c>
      <c r="J25960">
        <v>1144380</v>
      </c>
      <c r="K25960">
        <v>16546.815434</v>
      </c>
    </row>
    <row r="25961" spans="1:11" x14ac:dyDescent="0.35">
      <c r="A25961" t="s">
        <v>536</v>
      </c>
      <c r="B25961" t="s">
        <v>36</v>
      </c>
      <c r="C25961" t="s">
        <v>395</v>
      </c>
      <c r="D25961" t="s">
        <v>14</v>
      </c>
      <c r="E25961" t="s">
        <v>21</v>
      </c>
      <c r="F25961">
        <v>202637</v>
      </c>
      <c r="G25961">
        <v>27520</v>
      </c>
      <c r="H25961">
        <v>16</v>
      </c>
      <c r="I25961">
        <v>42148500</v>
      </c>
      <c r="J25961">
        <v>232400</v>
      </c>
      <c r="K25961">
        <v>20661.389534999998</v>
      </c>
    </row>
    <row r="25962" spans="1:11" x14ac:dyDescent="0.35">
      <c r="A25962" t="s">
        <v>536</v>
      </c>
      <c r="B25962" t="s">
        <v>75</v>
      </c>
      <c r="C25962" t="s">
        <v>547</v>
      </c>
      <c r="D25962" t="s">
        <v>17</v>
      </c>
      <c r="E25962" t="s">
        <v>18</v>
      </c>
      <c r="F25962">
        <v>202637</v>
      </c>
      <c r="G25962">
        <v>67936</v>
      </c>
      <c r="H25962">
        <v>16</v>
      </c>
      <c r="I25962">
        <v>108386700</v>
      </c>
      <c r="J25962">
        <v>246880</v>
      </c>
      <c r="K25962">
        <v>22694.371173</v>
      </c>
    </row>
    <row r="25963" spans="1:11" x14ac:dyDescent="0.35">
      <c r="A25963" t="s">
        <v>536</v>
      </c>
      <c r="B25963" t="s">
        <v>75</v>
      </c>
      <c r="C25963" t="s">
        <v>342</v>
      </c>
      <c r="D25963" t="s">
        <v>17</v>
      </c>
      <c r="E25963" t="s">
        <v>18</v>
      </c>
      <c r="F25963">
        <v>202637</v>
      </c>
      <c r="G25963">
        <v>42640</v>
      </c>
      <c r="H25963">
        <v>16</v>
      </c>
      <c r="I25963">
        <v>77946800</v>
      </c>
      <c r="J25963">
        <v>291024</v>
      </c>
      <c r="K25963">
        <v>25901.393246</v>
      </c>
    </row>
    <row r="25964" spans="1:11" x14ac:dyDescent="0.35">
      <c r="A25964" t="s">
        <v>536</v>
      </c>
      <c r="B25964" t="s">
        <v>75</v>
      </c>
      <c r="C25964" t="s">
        <v>343</v>
      </c>
      <c r="D25964" t="s">
        <v>49</v>
      </c>
      <c r="E25964" t="s">
        <v>18</v>
      </c>
      <c r="F25964">
        <v>202637</v>
      </c>
      <c r="G25964">
        <v>23584</v>
      </c>
      <c r="H25964">
        <v>16</v>
      </c>
      <c r="I25964">
        <v>43117200</v>
      </c>
      <c r="J25964">
        <v>156592</v>
      </c>
      <c r="K25964">
        <v>25823.371099</v>
      </c>
    </row>
    <row r="25965" spans="1:11" x14ac:dyDescent="0.35">
      <c r="A25965" t="s">
        <v>536</v>
      </c>
      <c r="B25965" t="s">
        <v>75</v>
      </c>
      <c r="C25965" t="s">
        <v>466</v>
      </c>
      <c r="D25965" t="s">
        <v>14</v>
      </c>
      <c r="E25965" t="s">
        <v>18</v>
      </c>
      <c r="F25965">
        <v>202637</v>
      </c>
      <c r="G25965">
        <v>16096</v>
      </c>
      <c r="H25965">
        <v>16</v>
      </c>
      <c r="I25965">
        <v>21840300</v>
      </c>
      <c r="J25965">
        <v>70960</v>
      </c>
      <c r="K25965">
        <v>19122.544731999998</v>
      </c>
    </row>
    <row r="25966" spans="1:11" x14ac:dyDescent="0.35">
      <c r="A25966" t="s">
        <v>536</v>
      </c>
      <c r="B25966" t="s">
        <v>75</v>
      </c>
      <c r="C25966" t="s">
        <v>80</v>
      </c>
      <c r="D25966" t="s">
        <v>14</v>
      </c>
      <c r="E25966" t="s">
        <v>15</v>
      </c>
      <c r="F25966">
        <v>202637</v>
      </c>
      <c r="G25966">
        <v>89232</v>
      </c>
      <c r="H25966">
        <v>16</v>
      </c>
      <c r="I25966">
        <v>102095200</v>
      </c>
      <c r="J25966">
        <v>856080</v>
      </c>
      <c r="K25966">
        <v>16752.037655</v>
      </c>
    </row>
    <row r="25967" spans="1:11" x14ac:dyDescent="0.35">
      <c r="A25967" t="s">
        <v>536</v>
      </c>
      <c r="B25967" t="s">
        <v>75</v>
      </c>
      <c r="C25967" t="s">
        <v>537</v>
      </c>
      <c r="D25967" t="s">
        <v>14</v>
      </c>
      <c r="E25967" t="s">
        <v>15</v>
      </c>
      <c r="F25967">
        <v>202637</v>
      </c>
      <c r="G25967">
        <v>2720</v>
      </c>
      <c r="H25967">
        <v>16</v>
      </c>
      <c r="I25967">
        <v>2839000</v>
      </c>
      <c r="J25967">
        <v>12720</v>
      </c>
      <c r="K25967">
        <v>14739.935294000001</v>
      </c>
    </row>
    <row r="25968" spans="1:11" x14ac:dyDescent="0.35">
      <c r="A25968" t="s">
        <v>536</v>
      </c>
      <c r="B25968" t="s">
        <v>81</v>
      </c>
      <c r="C25968" t="s">
        <v>82</v>
      </c>
      <c r="D25968" t="s">
        <v>17</v>
      </c>
      <c r="E25968" t="s">
        <v>15</v>
      </c>
      <c r="F25968">
        <v>202637</v>
      </c>
      <c r="G25968">
        <v>19504</v>
      </c>
      <c r="H25968">
        <v>16</v>
      </c>
      <c r="I25968">
        <v>24431000</v>
      </c>
      <c r="J25968">
        <v>114224</v>
      </c>
      <c r="K25968">
        <v>18368.840033</v>
      </c>
    </row>
    <row r="25969" spans="1:11" x14ac:dyDescent="0.35">
      <c r="A25969" t="s">
        <v>536</v>
      </c>
      <c r="B25969" t="s">
        <v>81</v>
      </c>
      <c r="C25969" t="s">
        <v>545</v>
      </c>
      <c r="D25969" t="s">
        <v>17</v>
      </c>
      <c r="E25969" t="s">
        <v>15</v>
      </c>
      <c r="F25969">
        <v>202637</v>
      </c>
      <c r="G25969">
        <v>1128</v>
      </c>
      <c r="H25969">
        <v>12</v>
      </c>
      <c r="I25969">
        <v>1637300</v>
      </c>
      <c r="J25969">
        <v>9036</v>
      </c>
      <c r="K25969">
        <v>15391.053191000001</v>
      </c>
    </row>
    <row r="25970" spans="1:11" x14ac:dyDescent="0.35">
      <c r="A25970" t="s">
        <v>536</v>
      </c>
      <c r="B25970" t="s">
        <v>81</v>
      </c>
      <c r="C25970" t="s">
        <v>344</v>
      </c>
      <c r="D25970" t="s">
        <v>14</v>
      </c>
      <c r="E25970" t="s">
        <v>15</v>
      </c>
      <c r="F25970">
        <v>202637</v>
      </c>
      <c r="G25970">
        <v>2016</v>
      </c>
      <c r="H25970">
        <v>12</v>
      </c>
      <c r="I25970">
        <v>2571600</v>
      </c>
      <c r="J25970">
        <v>5832</v>
      </c>
      <c r="K25970">
        <v>13594.416667</v>
      </c>
    </row>
    <row r="25971" spans="1:11" x14ac:dyDescent="0.35">
      <c r="A25971" t="s">
        <v>536</v>
      </c>
      <c r="B25971" t="s">
        <v>81</v>
      </c>
      <c r="C25971" t="s">
        <v>83</v>
      </c>
      <c r="D25971" t="s">
        <v>32</v>
      </c>
      <c r="E25971" t="s">
        <v>15</v>
      </c>
      <c r="F25971">
        <v>202637</v>
      </c>
      <c r="G25971">
        <v>948</v>
      </c>
      <c r="H25971">
        <v>12</v>
      </c>
      <c r="I25971">
        <v>1383000</v>
      </c>
      <c r="J25971">
        <v>1944</v>
      </c>
      <c r="K25971">
        <v>14549.316456</v>
      </c>
    </row>
    <row r="25972" spans="1:11" x14ac:dyDescent="0.35">
      <c r="A25972" t="s">
        <v>536</v>
      </c>
      <c r="B25972" t="s">
        <v>81</v>
      </c>
      <c r="C25972" t="s">
        <v>84</v>
      </c>
      <c r="D25972" t="s">
        <v>20</v>
      </c>
      <c r="E25972" t="s">
        <v>21</v>
      </c>
      <c r="F25972">
        <v>202637</v>
      </c>
      <c r="G25972">
        <v>65232</v>
      </c>
      <c r="H25972">
        <v>12</v>
      </c>
      <c r="I25972">
        <v>159944200</v>
      </c>
      <c r="J25972">
        <v>676644</v>
      </c>
      <c r="K25972">
        <v>26034.649742000001</v>
      </c>
    </row>
    <row r="25973" spans="1:11" x14ac:dyDescent="0.35">
      <c r="A25973" t="s">
        <v>536</v>
      </c>
      <c r="B25973" t="s">
        <v>81</v>
      </c>
      <c r="C25973" t="s">
        <v>346</v>
      </c>
      <c r="D25973" t="s">
        <v>17</v>
      </c>
      <c r="E25973" t="s">
        <v>15</v>
      </c>
      <c r="F25973">
        <v>202637</v>
      </c>
      <c r="G25973">
        <v>5016</v>
      </c>
      <c r="H25973">
        <v>12</v>
      </c>
      <c r="I25973">
        <v>7432100</v>
      </c>
      <c r="J25973">
        <v>15876</v>
      </c>
      <c r="K25973">
        <v>15391.303828</v>
      </c>
    </row>
    <row r="25974" spans="1:11" x14ac:dyDescent="0.35">
      <c r="A25974" t="s">
        <v>536</v>
      </c>
      <c r="B25974" t="s">
        <v>81</v>
      </c>
      <c r="C25974" t="s">
        <v>86</v>
      </c>
      <c r="D25974" t="s">
        <v>17</v>
      </c>
      <c r="E25974" t="s">
        <v>18</v>
      </c>
      <c r="F25974">
        <v>202637</v>
      </c>
      <c r="G25974">
        <v>2176</v>
      </c>
      <c r="H25974">
        <v>16</v>
      </c>
      <c r="I25974">
        <v>4991200</v>
      </c>
      <c r="J25974">
        <v>4448</v>
      </c>
      <c r="K25974">
        <v>32301.669118000002</v>
      </c>
    </row>
    <row r="25975" spans="1:11" x14ac:dyDescent="0.35">
      <c r="A25975" t="s">
        <v>536</v>
      </c>
      <c r="B25975" t="s">
        <v>81</v>
      </c>
      <c r="C25975" t="s">
        <v>87</v>
      </c>
      <c r="D25975" t="s">
        <v>17</v>
      </c>
      <c r="E25975" t="s">
        <v>18</v>
      </c>
      <c r="F25975">
        <v>202637</v>
      </c>
      <c r="G25975">
        <v>304</v>
      </c>
      <c r="H25975">
        <v>16</v>
      </c>
      <c r="I25975">
        <v>703600</v>
      </c>
      <c r="J25975">
        <v>224</v>
      </c>
      <c r="K25975">
        <v>32239.842105</v>
      </c>
    </row>
    <row r="25976" spans="1:11" x14ac:dyDescent="0.35">
      <c r="A25976" t="s">
        <v>536</v>
      </c>
      <c r="B25976" t="s">
        <v>81</v>
      </c>
      <c r="C25976" t="s">
        <v>88</v>
      </c>
      <c r="D25976" t="s">
        <v>32</v>
      </c>
      <c r="E25976" t="s">
        <v>21</v>
      </c>
      <c r="F25976">
        <v>202637</v>
      </c>
      <c r="G25976">
        <v>46548</v>
      </c>
      <c r="H25976">
        <v>12</v>
      </c>
      <c r="I25976">
        <v>114556500</v>
      </c>
      <c r="J25976">
        <v>377052</v>
      </c>
      <c r="K25976">
        <v>26056.796081</v>
      </c>
    </row>
    <row r="25977" spans="1:11" x14ac:dyDescent="0.35">
      <c r="A25977" t="s">
        <v>536</v>
      </c>
      <c r="B25977" t="s">
        <v>81</v>
      </c>
      <c r="C25977" t="s">
        <v>89</v>
      </c>
      <c r="D25977" t="s">
        <v>14</v>
      </c>
      <c r="E25977" t="s">
        <v>15</v>
      </c>
      <c r="F25977">
        <v>202637</v>
      </c>
      <c r="G25977">
        <v>4528</v>
      </c>
      <c r="H25977">
        <v>16</v>
      </c>
      <c r="I25977">
        <v>6206100</v>
      </c>
      <c r="J25977">
        <v>14832</v>
      </c>
      <c r="K25977">
        <v>18385.883392</v>
      </c>
    </row>
    <row r="25978" spans="1:11" x14ac:dyDescent="0.35">
      <c r="A25978" t="s">
        <v>536</v>
      </c>
      <c r="B25978" t="s">
        <v>81</v>
      </c>
      <c r="C25978" t="s">
        <v>90</v>
      </c>
      <c r="D25978" t="s">
        <v>17</v>
      </c>
      <c r="E25978" t="s">
        <v>21</v>
      </c>
      <c r="F25978">
        <v>202637</v>
      </c>
      <c r="G25978">
        <v>65100</v>
      </c>
      <c r="H25978">
        <v>12</v>
      </c>
      <c r="I25978">
        <v>158654200</v>
      </c>
      <c r="J25978">
        <v>556500</v>
      </c>
      <c r="K25978">
        <v>26060.837050999999</v>
      </c>
    </row>
    <row r="25979" spans="1:11" x14ac:dyDescent="0.35">
      <c r="A25979" t="s">
        <v>536</v>
      </c>
      <c r="B25979" t="s">
        <v>81</v>
      </c>
      <c r="C25979" t="s">
        <v>91</v>
      </c>
      <c r="D25979" t="s">
        <v>23</v>
      </c>
      <c r="E25979" t="s">
        <v>21</v>
      </c>
      <c r="F25979">
        <v>202637</v>
      </c>
      <c r="G25979">
        <v>1840</v>
      </c>
      <c r="H25979">
        <v>16</v>
      </c>
      <c r="I25979">
        <v>5415000</v>
      </c>
      <c r="J25979">
        <v>1792</v>
      </c>
      <c r="K25979">
        <v>41536.191304</v>
      </c>
    </row>
    <row r="25980" spans="1:11" x14ac:dyDescent="0.35">
      <c r="A25980" t="s">
        <v>536</v>
      </c>
      <c r="B25980" t="s">
        <v>81</v>
      </c>
      <c r="C25980" t="s">
        <v>92</v>
      </c>
      <c r="D25980" t="s">
        <v>32</v>
      </c>
      <c r="E25980" t="s">
        <v>21</v>
      </c>
      <c r="F25980">
        <v>202637</v>
      </c>
      <c r="G25980">
        <v>19840</v>
      </c>
      <c r="H25980">
        <v>16</v>
      </c>
      <c r="I25980">
        <v>48778000</v>
      </c>
      <c r="J25980">
        <v>173808</v>
      </c>
      <c r="K25980">
        <v>35060.624194000004</v>
      </c>
    </row>
    <row r="25981" spans="1:11" x14ac:dyDescent="0.35">
      <c r="A25981" t="s">
        <v>536</v>
      </c>
      <c r="B25981" t="s">
        <v>81</v>
      </c>
      <c r="C25981" t="s">
        <v>93</v>
      </c>
      <c r="D25981" t="s">
        <v>17</v>
      </c>
      <c r="E25981" t="s">
        <v>18</v>
      </c>
      <c r="F25981">
        <v>202637</v>
      </c>
      <c r="G25981">
        <v>4240</v>
      </c>
      <c r="H25981">
        <v>16</v>
      </c>
      <c r="I25981">
        <v>9730100</v>
      </c>
      <c r="J25981">
        <v>12016</v>
      </c>
      <c r="K25981">
        <v>32283.233961999998</v>
      </c>
    </row>
    <row r="25982" spans="1:11" x14ac:dyDescent="0.35">
      <c r="A25982" t="s">
        <v>536</v>
      </c>
      <c r="B25982" t="s">
        <v>81</v>
      </c>
      <c r="C25982" t="s">
        <v>94</v>
      </c>
      <c r="D25982" t="s">
        <v>20</v>
      </c>
      <c r="E25982" t="s">
        <v>21</v>
      </c>
      <c r="F25982">
        <v>202637</v>
      </c>
      <c r="G25982">
        <v>7328</v>
      </c>
      <c r="H25982">
        <v>16</v>
      </c>
      <c r="I25982">
        <v>16549000</v>
      </c>
      <c r="J25982">
        <v>26080</v>
      </c>
      <c r="K25982">
        <v>32242.661572000001</v>
      </c>
    </row>
    <row r="25983" spans="1:11" x14ac:dyDescent="0.35">
      <c r="A25983" t="s">
        <v>536</v>
      </c>
      <c r="B25983" t="s">
        <v>81</v>
      </c>
      <c r="C25983" t="s">
        <v>347</v>
      </c>
      <c r="D25983" t="s">
        <v>23</v>
      </c>
      <c r="E25983" t="s">
        <v>21</v>
      </c>
      <c r="F25983">
        <v>202637</v>
      </c>
      <c r="G25983">
        <v>64176</v>
      </c>
      <c r="H25983">
        <v>12</v>
      </c>
      <c r="I25983">
        <v>156710400</v>
      </c>
      <c r="J25983">
        <v>564192</v>
      </c>
      <c r="K25983">
        <v>25995.840688</v>
      </c>
    </row>
    <row r="25984" spans="1:11" x14ac:dyDescent="0.35">
      <c r="A25984" t="s">
        <v>536</v>
      </c>
      <c r="B25984" t="s">
        <v>81</v>
      </c>
      <c r="C25984" t="s">
        <v>95</v>
      </c>
      <c r="D25984" t="s">
        <v>23</v>
      </c>
      <c r="E25984" t="s">
        <v>21</v>
      </c>
      <c r="F25984">
        <v>202637</v>
      </c>
      <c r="G25984">
        <v>113920</v>
      </c>
      <c r="H25984">
        <v>16</v>
      </c>
      <c r="I25984">
        <v>280262500</v>
      </c>
      <c r="J25984">
        <v>986416</v>
      </c>
      <c r="K25984">
        <v>35078.952387999998</v>
      </c>
    </row>
    <row r="25985" spans="1:11" x14ac:dyDescent="0.35">
      <c r="A25985" t="s">
        <v>536</v>
      </c>
      <c r="B25985" t="s">
        <v>96</v>
      </c>
      <c r="C25985" t="s">
        <v>396</v>
      </c>
      <c r="D25985" t="s">
        <v>49</v>
      </c>
      <c r="E25985" t="s">
        <v>21</v>
      </c>
      <c r="F25985">
        <v>202637</v>
      </c>
      <c r="G25985">
        <v>14400</v>
      </c>
      <c r="H25985">
        <v>16</v>
      </c>
      <c r="I25985">
        <v>23469500</v>
      </c>
      <c r="J25985">
        <v>108224</v>
      </c>
      <c r="K25985">
        <v>22420.874444000001</v>
      </c>
    </row>
    <row r="25986" spans="1:11" x14ac:dyDescent="0.35">
      <c r="A25986" t="s">
        <v>536</v>
      </c>
      <c r="B25986" t="s">
        <v>96</v>
      </c>
      <c r="C25986" t="s">
        <v>98</v>
      </c>
      <c r="D25986" t="s">
        <v>32</v>
      </c>
      <c r="E25986" t="s">
        <v>18</v>
      </c>
      <c r="F25986">
        <v>202637</v>
      </c>
      <c r="G25986">
        <v>8380</v>
      </c>
      <c r="H25986">
        <v>20</v>
      </c>
      <c r="I25986">
        <v>16730200</v>
      </c>
      <c r="J25986">
        <v>28680</v>
      </c>
      <c r="K25986">
        <v>36314.026253000004</v>
      </c>
    </row>
    <row r="25987" spans="1:11" x14ac:dyDescent="0.35">
      <c r="A25987" t="s">
        <v>536</v>
      </c>
      <c r="B25987" t="s">
        <v>96</v>
      </c>
      <c r="C25987" t="s">
        <v>99</v>
      </c>
      <c r="D25987" t="s">
        <v>32</v>
      </c>
      <c r="E25987" t="s">
        <v>18</v>
      </c>
      <c r="F25987">
        <v>202637</v>
      </c>
      <c r="G25987">
        <v>8620</v>
      </c>
      <c r="H25987">
        <v>20</v>
      </c>
      <c r="I25987">
        <v>21262000</v>
      </c>
      <c r="J25987">
        <v>32260</v>
      </c>
      <c r="K25987">
        <v>43289.438515000002</v>
      </c>
    </row>
    <row r="25988" spans="1:11" x14ac:dyDescent="0.35">
      <c r="A25988" t="s">
        <v>536</v>
      </c>
      <c r="B25988" t="s">
        <v>96</v>
      </c>
      <c r="C25988" t="s">
        <v>100</v>
      </c>
      <c r="D25988" t="s">
        <v>32</v>
      </c>
      <c r="E25988" t="s">
        <v>18</v>
      </c>
      <c r="F25988">
        <v>202637</v>
      </c>
      <c r="G25988">
        <v>29080</v>
      </c>
      <c r="H25988">
        <v>20</v>
      </c>
      <c r="I25988">
        <v>71868700</v>
      </c>
      <c r="J25988">
        <v>165640</v>
      </c>
      <c r="K25988">
        <v>43343.865887</v>
      </c>
    </row>
    <row r="25989" spans="1:11" x14ac:dyDescent="0.35">
      <c r="A25989" t="s">
        <v>536</v>
      </c>
      <c r="B25989" t="s">
        <v>96</v>
      </c>
      <c r="C25989" t="s">
        <v>102</v>
      </c>
      <c r="D25989" t="s">
        <v>14</v>
      </c>
      <c r="E25989" t="s">
        <v>15</v>
      </c>
      <c r="F25989">
        <v>202637</v>
      </c>
      <c r="G25989">
        <v>116580</v>
      </c>
      <c r="H25989">
        <v>12</v>
      </c>
      <c r="I25989">
        <v>135264200</v>
      </c>
      <c r="J25989">
        <v>724068</v>
      </c>
      <c r="K25989">
        <v>13182.778796000001</v>
      </c>
    </row>
    <row r="25990" spans="1:11" x14ac:dyDescent="0.35">
      <c r="A25990" t="s">
        <v>536</v>
      </c>
      <c r="B25990" t="s">
        <v>96</v>
      </c>
      <c r="C25990" t="s">
        <v>103</v>
      </c>
      <c r="D25990" t="s">
        <v>32</v>
      </c>
      <c r="E25990" t="s">
        <v>15</v>
      </c>
      <c r="F25990">
        <v>202637</v>
      </c>
      <c r="G25990">
        <v>15336</v>
      </c>
      <c r="H25990">
        <v>12</v>
      </c>
      <c r="I25990">
        <v>28033300</v>
      </c>
      <c r="J25990">
        <v>84756</v>
      </c>
      <c r="K25990">
        <v>19339.132237999998</v>
      </c>
    </row>
    <row r="25991" spans="1:11" x14ac:dyDescent="0.35">
      <c r="A25991" t="s">
        <v>536</v>
      </c>
      <c r="B25991" t="s">
        <v>96</v>
      </c>
      <c r="C25991" t="s">
        <v>104</v>
      </c>
      <c r="D25991" t="s">
        <v>32</v>
      </c>
      <c r="E25991" t="s">
        <v>15</v>
      </c>
      <c r="F25991">
        <v>202637</v>
      </c>
      <c r="G25991">
        <v>8004</v>
      </c>
      <c r="H25991">
        <v>12</v>
      </c>
      <c r="I25991">
        <v>13812100</v>
      </c>
      <c r="J25991">
        <v>32028</v>
      </c>
      <c r="K25991">
        <v>18240.281858999999</v>
      </c>
    </row>
    <row r="25992" spans="1:11" x14ac:dyDescent="0.35">
      <c r="A25992" t="s">
        <v>536</v>
      </c>
      <c r="B25992" t="s">
        <v>96</v>
      </c>
      <c r="C25992" t="s">
        <v>105</v>
      </c>
      <c r="D25992" t="s">
        <v>32</v>
      </c>
      <c r="E25992" t="s">
        <v>15</v>
      </c>
      <c r="F25992">
        <v>202637</v>
      </c>
      <c r="G25992">
        <v>11316</v>
      </c>
      <c r="H25992">
        <v>12</v>
      </c>
      <c r="I25992">
        <v>19767000</v>
      </c>
      <c r="J25992">
        <v>59700</v>
      </c>
      <c r="K25992">
        <v>18406.566277999998</v>
      </c>
    </row>
    <row r="25993" spans="1:11" x14ac:dyDescent="0.35">
      <c r="A25993" t="s">
        <v>536</v>
      </c>
      <c r="B25993" t="s">
        <v>96</v>
      </c>
      <c r="C25993" t="s">
        <v>106</v>
      </c>
      <c r="D25993" t="s">
        <v>32</v>
      </c>
      <c r="E25993" t="s">
        <v>15</v>
      </c>
      <c r="F25993">
        <v>202637</v>
      </c>
      <c r="G25993">
        <v>35232</v>
      </c>
      <c r="H25993">
        <v>12</v>
      </c>
      <c r="I25993">
        <v>72652200</v>
      </c>
      <c r="J25993">
        <v>289596</v>
      </c>
      <c r="K25993">
        <v>21384.189373000001</v>
      </c>
    </row>
    <row r="25994" spans="1:11" x14ac:dyDescent="0.35">
      <c r="A25994" t="s">
        <v>536</v>
      </c>
      <c r="B25994" t="s">
        <v>96</v>
      </c>
      <c r="C25994" t="s">
        <v>107</v>
      </c>
      <c r="D25994" t="s">
        <v>32</v>
      </c>
      <c r="E25994" t="s">
        <v>15</v>
      </c>
      <c r="F25994">
        <v>202637</v>
      </c>
      <c r="G25994">
        <v>17600</v>
      </c>
      <c r="H25994">
        <v>16</v>
      </c>
      <c r="I25994">
        <v>33556600</v>
      </c>
      <c r="J25994">
        <v>113008</v>
      </c>
      <c r="K25994">
        <v>26696.286364</v>
      </c>
    </row>
    <row r="25995" spans="1:11" x14ac:dyDescent="0.35">
      <c r="A25995" t="s">
        <v>536</v>
      </c>
      <c r="B25995" t="s">
        <v>96</v>
      </c>
      <c r="C25995" t="s">
        <v>108</v>
      </c>
      <c r="D25995" t="s">
        <v>109</v>
      </c>
      <c r="E25995" t="s">
        <v>21</v>
      </c>
      <c r="F25995">
        <v>202637</v>
      </c>
      <c r="G25995">
        <v>29616</v>
      </c>
      <c r="H25995">
        <v>12</v>
      </c>
      <c r="I25995">
        <v>61967800</v>
      </c>
      <c r="J25995">
        <v>193716</v>
      </c>
      <c r="K25995">
        <v>23122.023096000001</v>
      </c>
    </row>
    <row r="25996" spans="1:11" x14ac:dyDescent="0.35">
      <c r="A25996" t="s">
        <v>536</v>
      </c>
      <c r="B25996" t="s">
        <v>96</v>
      </c>
      <c r="C25996" t="s">
        <v>110</v>
      </c>
      <c r="D25996" t="s">
        <v>109</v>
      </c>
      <c r="E25996" t="s">
        <v>21</v>
      </c>
      <c r="F25996">
        <v>202637</v>
      </c>
      <c r="G25996">
        <v>22116</v>
      </c>
      <c r="H25996">
        <v>12</v>
      </c>
      <c r="I25996">
        <v>55014800</v>
      </c>
      <c r="J25996">
        <v>144720</v>
      </c>
      <c r="K25996">
        <v>26349.494845000001</v>
      </c>
    </row>
    <row r="25997" spans="1:11" x14ac:dyDescent="0.35">
      <c r="A25997" t="s">
        <v>536</v>
      </c>
      <c r="B25997" t="s">
        <v>96</v>
      </c>
      <c r="C25997" t="s">
        <v>111</v>
      </c>
      <c r="D25997" t="s">
        <v>32</v>
      </c>
      <c r="E25997" t="s">
        <v>15</v>
      </c>
      <c r="F25997">
        <v>202637</v>
      </c>
      <c r="G25997">
        <v>56460</v>
      </c>
      <c r="H25997">
        <v>12</v>
      </c>
      <c r="I25997">
        <v>106495500</v>
      </c>
      <c r="J25997">
        <v>466068</v>
      </c>
      <c r="K25997">
        <v>19349.608501999999</v>
      </c>
    </row>
    <row r="25998" spans="1:11" x14ac:dyDescent="0.35">
      <c r="A25998" t="s">
        <v>536</v>
      </c>
      <c r="B25998" t="s">
        <v>96</v>
      </c>
      <c r="C25998" t="s">
        <v>558</v>
      </c>
      <c r="D25998" t="s">
        <v>32</v>
      </c>
      <c r="E25998" t="s">
        <v>24</v>
      </c>
      <c r="F25998">
        <v>202637</v>
      </c>
      <c r="G25998">
        <v>2560</v>
      </c>
      <c r="H25998">
        <v>20</v>
      </c>
      <c r="I25998">
        <v>6461400</v>
      </c>
      <c r="J25998">
        <v>12660</v>
      </c>
      <c r="K25998">
        <v>47264.875</v>
      </c>
    </row>
    <row r="25999" spans="1:11" x14ac:dyDescent="0.35">
      <c r="A25999" t="s">
        <v>536</v>
      </c>
      <c r="B25999" t="s">
        <v>96</v>
      </c>
      <c r="C25999" s="9">
        <v>46101</v>
      </c>
      <c r="D25999" t="s">
        <v>32</v>
      </c>
      <c r="E25999" t="s">
        <v>24</v>
      </c>
      <c r="F25999">
        <v>202637</v>
      </c>
      <c r="G25999">
        <v>4060</v>
      </c>
      <c r="H25999">
        <v>20</v>
      </c>
      <c r="I25999">
        <v>10210100</v>
      </c>
      <c r="J25999">
        <v>23040</v>
      </c>
      <c r="K25999">
        <v>47466.438424</v>
      </c>
    </row>
    <row r="26000" spans="1:11" x14ac:dyDescent="0.35">
      <c r="A26000" t="s">
        <v>536</v>
      </c>
      <c r="B26000" t="s">
        <v>96</v>
      </c>
      <c r="C26000" t="s">
        <v>112</v>
      </c>
      <c r="D26000" t="s">
        <v>17</v>
      </c>
      <c r="E26000" t="s">
        <v>113</v>
      </c>
      <c r="F26000">
        <v>202637</v>
      </c>
      <c r="G26000">
        <v>21792</v>
      </c>
      <c r="H26000">
        <v>12</v>
      </c>
      <c r="I26000">
        <v>23106800</v>
      </c>
      <c r="J26000">
        <v>148644</v>
      </c>
      <c r="K26000">
        <v>11051.442730999999</v>
      </c>
    </row>
    <row r="26001" spans="1:11" x14ac:dyDescent="0.35">
      <c r="A26001" t="s">
        <v>536</v>
      </c>
      <c r="B26001" t="s">
        <v>96</v>
      </c>
      <c r="C26001" t="s">
        <v>114</v>
      </c>
      <c r="D26001" t="s">
        <v>32</v>
      </c>
      <c r="E26001" t="s">
        <v>24</v>
      </c>
      <c r="F26001">
        <v>202637</v>
      </c>
      <c r="G26001">
        <v>16040</v>
      </c>
      <c r="H26001">
        <v>20</v>
      </c>
      <c r="I26001">
        <v>44492000</v>
      </c>
      <c r="J26001">
        <v>103600</v>
      </c>
      <c r="K26001">
        <v>52176.819201999999</v>
      </c>
    </row>
    <row r="26002" spans="1:11" x14ac:dyDescent="0.35">
      <c r="A26002" t="s">
        <v>536</v>
      </c>
      <c r="B26002" t="s">
        <v>96</v>
      </c>
      <c r="C26002" t="s">
        <v>115</v>
      </c>
      <c r="D26002" t="s">
        <v>32</v>
      </c>
      <c r="E26002" t="s">
        <v>24</v>
      </c>
      <c r="F26002">
        <v>202637</v>
      </c>
      <c r="G26002">
        <v>37460</v>
      </c>
      <c r="H26002">
        <v>20</v>
      </c>
      <c r="I26002">
        <v>104315600</v>
      </c>
      <c r="J26002">
        <v>266000</v>
      </c>
      <c r="K26002">
        <v>52252.164442000001</v>
      </c>
    </row>
    <row r="26003" spans="1:11" x14ac:dyDescent="0.35">
      <c r="A26003" t="s">
        <v>536</v>
      </c>
      <c r="B26003" t="s">
        <v>96</v>
      </c>
      <c r="C26003" t="s">
        <v>116</v>
      </c>
      <c r="D26003" t="s">
        <v>17</v>
      </c>
      <c r="E26003" t="s">
        <v>113</v>
      </c>
      <c r="F26003">
        <v>202637</v>
      </c>
      <c r="G26003">
        <v>34800</v>
      </c>
      <c r="H26003">
        <v>12</v>
      </c>
      <c r="I26003">
        <v>33372000</v>
      </c>
      <c r="J26003">
        <v>263712</v>
      </c>
      <c r="K26003">
        <v>10328.557241</v>
      </c>
    </row>
    <row r="26004" spans="1:11" x14ac:dyDescent="0.35">
      <c r="A26004" t="s">
        <v>536</v>
      </c>
      <c r="B26004" t="s">
        <v>96</v>
      </c>
      <c r="C26004" t="s">
        <v>117</v>
      </c>
      <c r="D26004" t="s">
        <v>32</v>
      </c>
      <c r="E26004" t="s">
        <v>21</v>
      </c>
      <c r="F26004">
        <v>202637</v>
      </c>
      <c r="G26004">
        <v>39108</v>
      </c>
      <c r="H26004">
        <v>12</v>
      </c>
      <c r="I26004">
        <v>88191700</v>
      </c>
      <c r="J26004">
        <v>308352</v>
      </c>
      <c r="K26004">
        <v>24047.920527999999</v>
      </c>
    </row>
    <row r="26005" spans="1:11" x14ac:dyDescent="0.35">
      <c r="A26005" t="s">
        <v>536</v>
      </c>
      <c r="B26005" t="s">
        <v>96</v>
      </c>
      <c r="C26005" t="s">
        <v>118</v>
      </c>
      <c r="D26005" t="s">
        <v>32</v>
      </c>
      <c r="E26005" t="s">
        <v>21</v>
      </c>
      <c r="F26005">
        <v>202637</v>
      </c>
      <c r="G26005">
        <v>19216</v>
      </c>
      <c r="H26005">
        <v>16</v>
      </c>
      <c r="I26005">
        <v>43609000</v>
      </c>
      <c r="J26005">
        <v>103776</v>
      </c>
      <c r="K26005">
        <v>31957.347211</v>
      </c>
    </row>
    <row r="26006" spans="1:11" x14ac:dyDescent="0.35">
      <c r="A26006" t="s">
        <v>536</v>
      </c>
      <c r="B26006" t="s">
        <v>96</v>
      </c>
      <c r="C26006" t="s">
        <v>119</v>
      </c>
      <c r="D26006" t="s">
        <v>32</v>
      </c>
      <c r="E26006" t="s">
        <v>21</v>
      </c>
      <c r="F26006">
        <v>202637</v>
      </c>
      <c r="G26006">
        <v>54240</v>
      </c>
      <c r="H26006">
        <v>20</v>
      </c>
      <c r="I26006">
        <v>119964600</v>
      </c>
      <c r="J26006">
        <v>468500</v>
      </c>
      <c r="K26006">
        <v>38965.633112000003</v>
      </c>
    </row>
    <row r="26007" spans="1:11" x14ac:dyDescent="0.35">
      <c r="A26007" t="s">
        <v>536</v>
      </c>
      <c r="B26007" t="s">
        <v>96</v>
      </c>
      <c r="C26007" t="s">
        <v>120</v>
      </c>
      <c r="D26007" t="s">
        <v>17</v>
      </c>
      <c r="E26007" t="s">
        <v>21</v>
      </c>
      <c r="F26007">
        <v>202637</v>
      </c>
      <c r="G26007">
        <v>20400</v>
      </c>
      <c r="H26007">
        <v>12</v>
      </c>
      <c r="I26007">
        <v>42585000</v>
      </c>
      <c r="J26007">
        <v>132984</v>
      </c>
      <c r="K26007">
        <v>23120.588823999999</v>
      </c>
    </row>
    <row r="26008" spans="1:11" x14ac:dyDescent="0.35">
      <c r="A26008" t="s">
        <v>536</v>
      </c>
      <c r="B26008" t="s">
        <v>96</v>
      </c>
      <c r="C26008" t="s">
        <v>121</v>
      </c>
      <c r="D26008" t="s">
        <v>17</v>
      </c>
      <c r="E26008" t="s">
        <v>21</v>
      </c>
      <c r="F26008">
        <v>202637</v>
      </c>
      <c r="G26008">
        <v>22880</v>
      </c>
      <c r="H26008">
        <v>16</v>
      </c>
      <c r="I26008">
        <v>42950000</v>
      </c>
      <c r="J26008">
        <v>99408</v>
      </c>
      <c r="K26008">
        <v>28308.752447999999</v>
      </c>
    </row>
    <row r="26009" spans="1:11" x14ac:dyDescent="0.35">
      <c r="A26009" t="s">
        <v>536</v>
      </c>
      <c r="B26009" t="s">
        <v>96</v>
      </c>
      <c r="C26009" t="s">
        <v>122</v>
      </c>
      <c r="D26009" t="s">
        <v>17</v>
      </c>
      <c r="E26009" t="s">
        <v>21</v>
      </c>
      <c r="F26009">
        <v>202637</v>
      </c>
      <c r="G26009">
        <v>19700</v>
      </c>
      <c r="H26009">
        <v>20</v>
      </c>
      <c r="I26009">
        <v>39559000</v>
      </c>
      <c r="J26009">
        <v>93800</v>
      </c>
      <c r="K26009">
        <v>38064.836547999999</v>
      </c>
    </row>
    <row r="26010" spans="1:11" x14ac:dyDescent="0.35">
      <c r="A26010" t="s">
        <v>536</v>
      </c>
      <c r="B26010" t="s">
        <v>96</v>
      </c>
      <c r="C26010" t="s">
        <v>123</v>
      </c>
      <c r="D26010" t="s">
        <v>32</v>
      </c>
      <c r="E26010" t="s">
        <v>24</v>
      </c>
      <c r="F26010">
        <v>202637</v>
      </c>
      <c r="G26010">
        <v>14280</v>
      </c>
      <c r="H26010">
        <v>20</v>
      </c>
      <c r="I26010">
        <v>39662000</v>
      </c>
      <c r="J26010">
        <v>83440</v>
      </c>
      <c r="K26010">
        <v>52095.320727999999</v>
      </c>
    </row>
    <row r="26011" spans="1:11" x14ac:dyDescent="0.35">
      <c r="A26011" t="s">
        <v>536</v>
      </c>
      <c r="B26011" t="s">
        <v>96</v>
      </c>
      <c r="C26011" t="s">
        <v>125</v>
      </c>
      <c r="D26011" t="s">
        <v>32</v>
      </c>
      <c r="E26011" t="s">
        <v>15</v>
      </c>
      <c r="F26011">
        <v>202637</v>
      </c>
      <c r="G26011">
        <v>8376</v>
      </c>
      <c r="H26011">
        <v>12</v>
      </c>
      <c r="I26011">
        <v>13261500</v>
      </c>
      <c r="J26011">
        <v>28524</v>
      </c>
      <c r="K26011">
        <v>16452.988539000002</v>
      </c>
    </row>
    <row r="26012" spans="1:11" x14ac:dyDescent="0.35">
      <c r="A26012" t="s">
        <v>536</v>
      </c>
      <c r="B26012" t="s">
        <v>96</v>
      </c>
      <c r="C26012" t="s">
        <v>126</v>
      </c>
      <c r="D26012" t="s">
        <v>32</v>
      </c>
      <c r="E26012" t="s">
        <v>18</v>
      </c>
      <c r="F26012">
        <v>202637</v>
      </c>
      <c r="G26012">
        <v>184704</v>
      </c>
      <c r="H26012">
        <v>16</v>
      </c>
      <c r="I26012">
        <v>404727000</v>
      </c>
      <c r="J26012">
        <v>1620560</v>
      </c>
      <c r="K26012">
        <v>32105.340436999999</v>
      </c>
    </row>
    <row r="26013" spans="1:11" x14ac:dyDescent="0.35">
      <c r="A26013" t="s">
        <v>536</v>
      </c>
      <c r="B26013" t="s">
        <v>96</v>
      </c>
      <c r="C26013" t="s">
        <v>127</v>
      </c>
      <c r="D26013" t="s">
        <v>32</v>
      </c>
      <c r="E26013" t="s">
        <v>18</v>
      </c>
      <c r="F26013">
        <v>202637</v>
      </c>
      <c r="G26013">
        <v>17148</v>
      </c>
      <c r="H26013">
        <v>12</v>
      </c>
      <c r="I26013">
        <v>41885600</v>
      </c>
      <c r="J26013">
        <v>95892</v>
      </c>
      <c r="K26013">
        <v>25306.323303000001</v>
      </c>
    </row>
    <row r="26014" spans="1:11" x14ac:dyDescent="0.35">
      <c r="A26014" t="s">
        <v>536</v>
      </c>
      <c r="B26014" t="s">
        <v>96</v>
      </c>
      <c r="C26014" t="s">
        <v>128</v>
      </c>
      <c r="D26014" t="s">
        <v>32</v>
      </c>
      <c r="E26014" t="s">
        <v>18</v>
      </c>
      <c r="F26014">
        <v>202637</v>
      </c>
      <c r="G26014">
        <v>202208</v>
      </c>
      <c r="H26014">
        <v>16</v>
      </c>
      <c r="I26014">
        <v>494473500</v>
      </c>
      <c r="J26014">
        <v>1824784</v>
      </c>
      <c r="K26014">
        <v>35239.813419999999</v>
      </c>
    </row>
    <row r="26015" spans="1:11" x14ac:dyDescent="0.35">
      <c r="A26015" t="s">
        <v>536</v>
      </c>
      <c r="B26015" t="s">
        <v>96</v>
      </c>
      <c r="C26015" t="s">
        <v>129</v>
      </c>
      <c r="D26015" t="s">
        <v>20</v>
      </c>
      <c r="E26015" t="s">
        <v>18</v>
      </c>
      <c r="F26015">
        <v>202637</v>
      </c>
      <c r="G26015">
        <v>9232</v>
      </c>
      <c r="H26015">
        <v>16</v>
      </c>
      <c r="I26015">
        <v>19706300</v>
      </c>
      <c r="J26015">
        <v>36224</v>
      </c>
      <c r="K26015">
        <v>31056.320624</v>
      </c>
    </row>
    <row r="26016" spans="1:11" x14ac:dyDescent="0.35">
      <c r="A26016" t="s">
        <v>536</v>
      </c>
      <c r="B26016" t="s">
        <v>96</v>
      </c>
      <c r="C26016" t="s">
        <v>130</v>
      </c>
      <c r="D26016" t="s">
        <v>32</v>
      </c>
      <c r="E26016" t="s">
        <v>24</v>
      </c>
      <c r="F26016">
        <v>202637</v>
      </c>
      <c r="G26016">
        <v>3720</v>
      </c>
      <c r="H26016">
        <v>20</v>
      </c>
      <c r="I26016">
        <v>8592500</v>
      </c>
      <c r="J26016">
        <v>15220</v>
      </c>
      <c r="K26016">
        <v>40824.849461999998</v>
      </c>
    </row>
    <row r="26017" spans="1:11" x14ac:dyDescent="0.35">
      <c r="A26017" t="s">
        <v>536</v>
      </c>
      <c r="B26017" t="s">
        <v>96</v>
      </c>
      <c r="C26017" t="s">
        <v>131</v>
      </c>
      <c r="D26017" t="s">
        <v>32</v>
      </c>
      <c r="E26017" t="s">
        <v>24</v>
      </c>
      <c r="F26017">
        <v>202637</v>
      </c>
      <c r="G26017">
        <v>8820</v>
      </c>
      <c r="H26017">
        <v>20</v>
      </c>
      <c r="I26017">
        <v>20325000</v>
      </c>
      <c r="J26017">
        <v>36140</v>
      </c>
      <c r="K26017">
        <v>40883.863945999998</v>
      </c>
    </row>
    <row r="26018" spans="1:11" x14ac:dyDescent="0.35">
      <c r="A26018" t="s">
        <v>536</v>
      </c>
      <c r="B26018" t="s">
        <v>96</v>
      </c>
      <c r="C26018" t="s">
        <v>132</v>
      </c>
      <c r="D26018" t="s">
        <v>32</v>
      </c>
      <c r="E26018" t="s">
        <v>24</v>
      </c>
      <c r="F26018">
        <v>202637</v>
      </c>
      <c r="G26018">
        <v>10860</v>
      </c>
      <c r="H26018">
        <v>20</v>
      </c>
      <c r="I26018">
        <v>24621000</v>
      </c>
      <c r="J26018">
        <v>40280</v>
      </c>
      <c r="K26018">
        <v>40853.535911999999</v>
      </c>
    </row>
    <row r="26019" spans="1:11" x14ac:dyDescent="0.35">
      <c r="A26019" t="s">
        <v>536</v>
      </c>
      <c r="B26019" t="s">
        <v>96</v>
      </c>
      <c r="C26019" t="s">
        <v>133</v>
      </c>
      <c r="D26019" t="s">
        <v>32</v>
      </c>
      <c r="E26019" t="s">
        <v>18</v>
      </c>
      <c r="F26019">
        <v>202637</v>
      </c>
      <c r="G26019">
        <v>25712</v>
      </c>
      <c r="H26019">
        <v>16</v>
      </c>
      <c r="I26019">
        <v>63868400</v>
      </c>
      <c r="J26019">
        <v>152704</v>
      </c>
      <c r="K26019">
        <v>35192.181705000003</v>
      </c>
    </row>
    <row r="26020" spans="1:11" x14ac:dyDescent="0.35">
      <c r="A26020" t="s">
        <v>536</v>
      </c>
      <c r="B26020" t="s">
        <v>96</v>
      </c>
      <c r="C26020" t="s">
        <v>134</v>
      </c>
      <c r="D26020" t="s">
        <v>20</v>
      </c>
      <c r="E26020" t="s">
        <v>18</v>
      </c>
      <c r="F26020">
        <v>202637</v>
      </c>
      <c r="G26020">
        <v>12736</v>
      </c>
      <c r="H26020">
        <v>16</v>
      </c>
      <c r="I26020">
        <v>27161100</v>
      </c>
      <c r="J26020">
        <v>56864</v>
      </c>
      <c r="K26020">
        <v>31014.244975000001</v>
      </c>
    </row>
    <row r="26021" spans="1:11" x14ac:dyDescent="0.35">
      <c r="A26021" t="s">
        <v>536</v>
      </c>
      <c r="B26021" t="s">
        <v>96</v>
      </c>
      <c r="C26021" t="s">
        <v>135</v>
      </c>
      <c r="D26021" t="s">
        <v>32</v>
      </c>
      <c r="E26021" t="s">
        <v>18</v>
      </c>
      <c r="F26021">
        <v>202637</v>
      </c>
      <c r="G26021">
        <v>15696</v>
      </c>
      <c r="H26021">
        <v>16</v>
      </c>
      <c r="I26021">
        <v>36056700</v>
      </c>
      <c r="J26021">
        <v>72096</v>
      </c>
      <c r="K26021">
        <v>32687.428134999998</v>
      </c>
    </row>
    <row r="26022" spans="1:11" x14ac:dyDescent="0.35">
      <c r="A26022" t="s">
        <v>536</v>
      </c>
      <c r="B26022" t="s">
        <v>96</v>
      </c>
      <c r="C26022" t="s">
        <v>136</v>
      </c>
      <c r="D26022" t="s">
        <v>17</v>
      </c>
      <c r="E26022" t="s">
        <v>15</v>
      </c>
      <c r="F26022">
        <v>202637</v>
      </c>
      <c r="G26022">
        <v>12360</v>
      </c>
      <c r="H26022">
        <v>12</v>
      </c>
      <c r="I26022">
        <v>18260000</v>
      </c>
      <c r="J26022">
        <v>82836</v>
      </c>
      <c r="K26022">
        <v>15382.814563</v>
      </c>
    </row>
    <row r="26023" spans="1:11" x14ac:dyDescent="0.35">
      <c r="A26023" t="s">
        <v>536</v>
      </c>
      <c r="B26023" t="s">
        <v>96</v>
      </c>
      <c r="C26023" t="s">
        <v>137</v>
      </c>
      <c r="D26023" t="s">
        <v>17</v>
      </c>
      <c r="E26023" t="s">
        <v>15</v>
      </c>
      <c r="F26023">
        <v>202637</v>
      </c>
      <c r="G26023">
        <v>17112</v>
      </c>
      <c r="H26023">
        <v>12</v>
      </c>
      <c r="I26023">
        <v>24463400</v>
      </c>
      <c r="J26023">
        <v>151908</v>
      </c>
      <c r="K26023">
        <v>15140.584150999999</v>
      </c>
    </row>
    <row r="26024" spans="1:11" x14ac:dyDescent="0.35">
      <c r="A26024" t="s">
        <v>536</v>
      </c>
      <c r="B26024" t="s">
        <v>96</v>
      </c>
      <c r="C26024" t="s">
        <v>138</v>
      </c>
      <c r="D26024" t="s">
        <v>17</v>
      </c>
      <c r="E26024" t="s">
        <v>15</v>
      </c>
      <c r="F26024">
        <v>202637</v>
      </c>
      <c r="G26024">
        <v>8496</v>
      </c>
      <c r="H26024">
        <v>12</v>
      </c>
      <c r="I26024">
        <v>10773000</v>
      </c>
      <c r="J26024">
        <v>43632</v>
      </c>
      <c r="K26024">
        <v>13299.378531</v>
      </c>
    </row>
    <row r="26025" spans="1:11" x14ac:dyDescent="0.35">
      <c r="A26025" t="s">
        <v>536</v>
      </c>
      <c r="B26025" t="s">
        <v>96</v>
      </c>
      <c r="C26025" t="s">
        <v>348</v>
      </c>
      <c r="D26025" t="s">
        <v>17</v>
      </c>
      <c r="E26025" t="s">
        <v>15</v>
      </c>
      <c r="F26025">
        <v>202637</v>
      </c>
      <c r="G26025">
        <v>8652</v>
      </c>
      <c r="H26025">
        <v>12</v>
      </c>
      <c r="I26025">
        <v>10454500</v>
      </c>
      <c r="J26025">
        <v>41172</v>
      </c>
      <c r="K26025">
        <v>13459.389735999999</v>
      </c>
    </row>
    <row r="26026" spans="1:11" x14ac:dyDescent="0.35">
      <c r="A26026" t="s">
        <v>536</v>
      </c>
      <c r="B26026" t="s">
        <v>96</v>
      </c>
      <c r="C26026" t="s">
        <v>139</v>
      </c>
      <c r="D26026" t="s">
        <v>32</v>
      </c>
      <c r="E26026" t="s">
        <v>15</v>
      </c>
      <c r="F26026">
        <v>202637</v>
      </c>
      <c r="G26026">
        <v>6504</v>
      </c>
      <c r="H26026">
        <v>12</v>
      </c>
      <c r="I26026">
        <v>9617200</v>
      </c>
      <c r="J26026">
        <v>30912</v>
      </c>
      <c r="K26026">
        <v>15435.361623999999</v>
      </c>
    </row>
    <row r="26027" spans="1:11" x14ac:dyDescent="0.35">
      <c r="A26027" t="s">
        <v>536</v>
      </c>
      <c r="B26027" t="s">
        <v>96</v>
      </c>
      <c r="C26027" t="s">
        <v>141</v>
      </c>
      <c r="D26027" t="s">
        <v>17</v>
      </c>
      <c r="E26027" t="s">
        <v>15</v>
      </c>
      <c r="F26027">
        <v>202637</v>
      </c>
      <c r="G26027">
        <v>41292</v>
      </c>
      <c r="H26027">
        <v>12</v>
      </c>
      <c r="I26027">
        <v>51658000</v>
      </c>
      <c r="J26027">
        <v>305736</v>
      </c>
      <c r="K26027">
        <v>13431.251962</v>
      </c>
    </row>
    <row r="26028" spans="1:11" x14ac:dyDescent="0.35">
      <c r="A26028" t="s">
        <v>536</v>
      </c>
      <c r="B26028" t="s">
        <v>96</v>
      </c>
      <c r="C26028" t="s">
        <v>142</v>
      </c>
      <c r="D26028" t="s">
        <v>17</v>
      </c>
      <c r="E26028" t="s">
        <v>18</v>
      </c>
      <c r="F26028">
        <v>202637</v>
      </c>
      <c r="G26028">
        <v>27340</v>
      </c>
      <c r="H26028">
        <v>20</v>
      </c>
      <c r="I26028">
        <v>39369600</v>
      </c>
      <c r="J26028">
        <v>143620</v>
      </c>
      <c r="K26028">
        <v>26575.680322</v>
      </c>
    </row>
    <row r="26029" spans="1:11" x14ac:dyDescent="0.35">
      <c r="A26029" t="s">
        <v>536</v>
      </c>
      <c r="B26029" t="s">
        <v>96</v>
      </c>
      <c r="C26029" t="s">
        <v>143</v>
      </c>
      <c r="D26029" t="s">
        <v>17</v>
      </c>
      <c r="E26029" t="s">
        <v>18</v>
      </c>
      <c r="F26029">
        <v>202637</v>
      </c>
      <c r="G26029">
        <v>9840</v>
      </c>
      <c r="H26029">
        <v>16</v>
      </c>
      <c r="I26029">
        <v>15832800</v>
      </c>
      <c r="J26029">
        <v>41616</v>
      </c>
      <c r="K26029">
        <v>22437.321951000002</v>
      </c>
    </row>
    <row r="26030" spans="1:11" x14ac:dyDescent="0.35">
      <c r="A26030" t="s">
        <v>536</v>
      </c>
      <c r="B26030" t="s">
        <v>96</v>
      </c>
      <c r="C26030" t="s">
        <v>144</v>
      </c>
      <c r="D26030" t="s">
        <v>17</v>
      </c>
      <c r="E26030" t="s">
        <v>18</v>
      </c>
      <c r="F26030">
        <v>202637</v>
      </c>
      <c r="G26030">
        <v>7792</v>
      </c>
      <c r="H26030">
        <v>16</v>
      </c>
      <c r="I26030">
        <v>12532800</v>
      </c>
      <c r="J26030">
        <v>34048</v>
      </c>
      <c r="K26030">
        <v>22415.057495000001</v>
      </c>
    </row>
    <row r="26031" spans="1:11" x14ac:dyDescent="0.35">
      <c r="A26031" t="s">
        <v>536</v>
      </c>
      <c r="B26031" t="s">
        <v>96</v>
      </c>
      <c r="C26031" t="s">
        <v>146</v>
      </c>
      <c r="D26031" t="s">
        <v>17</v>
      </c>
      <c r="E26031" t="s">
        <v>18</v>
      </c>
      <c r="F26031">
        <v>202637</v>
      </c>
      <c r="G26031">
        <v>27920</v>
      </c>
      <c r="H26031">
        <v>16</v>
      </c>
      <c r="I26031">
        <v>41789300</v>
      </c>
      <c r="J26031">
        <v>165536</v>
      </c>
      <c r="K26031">
        <v>21410.245845000001</v>
      </c>
    </row>
    <row r="26032" spans="1:11" x14ac:dyDescent="0.35">
      <c r="A26032" t="s">
        <v>536</v>
      </c>
      <c r="B26032" t="s">
        <v>96</v>
      </c>
      <c r="C26032" t="s">
        <v>147</v>
      </c>
      <c r="D26032" t="s">
        <v>17</v>
      </c>
      <c r="E26032" t="s">
        <v>18</v>
      </c>
      <c r="F26032">
        <v>202637</v>
      </c>
      <c r="G26032">
        <v>5076</v>
      </c>
      <c r="H26032">
        <v>12</v>
      </c>
      <c r="I26032">
        <v>8961700</v>
      </c>
      <c r="J26032">
        <v>24552</v>
      </c>
      <c r="K26032">
        <v>18756.747045</v>
      </c>
    </row>
    <row r="26033" spans="1:11" x14ac:dyDescent="0.35">
      <c r="A26033" t="s">
        <v>536</v>
      </c>
      <c r="B26033" t="s">
        <v>96</v>
      </c>
      <c r="C26033" t="s">
        <v>148</v>
      </c>
      <c r="D26033" t="s">
        <v>17</v>
      </c>
      <c r="E26033" t="s">
        <v>18</v>
      </c>
      <c r="F26033">
        <v>202637</v>
      </c>
      <c r="G26033">
        <v>14416</v>
      </c>
      <c r="H26033">
        <v>16</v>
      </c>
      <c r="I26033">
        <v>25816500</v>
      </c>
      <c r="J26033">
        <v>83552</v>
      </c>
      <c r="K26033">
        <v>24803.800222000002</v>
      </c>
    </row>
    <row r="26034" spans="1:11" x14ac:dyDescent="0.35">
      <c r="A26034" t="s">
        <v>536</v>
      </c>
      <c r="B26034" t="s">
        <v>150</v>
      </c>
      <c r="C26034" t="s">
        <v>151</v>
      </c>
      <c r="D26034" t="s">
        <v>32</v>
      </c>
      <c r="E26034" t="s">
        <v>152</v>
      </c>
      <c r="F26034">
        <v>202637</v>
      </c>
      <c r="G26034">
        <v>3000</v>
      </c>
      <c r="H26034">
        <v>20</v>
      </c>
      <c r="I26034">
        <v>3750000</v>
      </c>
      <c r="J26034">
        <v>8820</v>
      </c>
      <c r="K26034">
        <v>22779.82</v>
      </c>
    </row>
    <row r="26035" spans="1:11" x14ac:dyDescent="0.35">
      <c r="A26035" t="s">
        <v>536</v>
      </c>
      <c r="B26035" t="s">
        <v>150</v>
      </c>
      <c r="C26035" t="s">
        <v>153</v>
      </c>
      <c r="D26035" t="s">
        <v>32</v>
      </c>
      <c r="E26035" t="s">
        <v>152</v>
      </c>
      <c r="F26035">
        <v>202637</v>
      </c>
      <c r="G26035">
        <v>3600</v>
      </c>
      <c r="H26035">
        <v>20</v>
      </c>
      <c r="I26035">
        <v>4500000</v>
      </c>
      <c r="J26035">
        <v>10280</v>
      </c>
      <c r="K26035">
        <v>22748.016667</v>
      </c>
    </row>
    <row r="26036" spans="1:11" x14ac:dyDescent="0.35">
      <c r="A26036" t="s">
        <v>536</v>
      </c>
      <c r="B26036" t="s">
        <v>150</v>
      </c>
      <c r="C26036" t="s">
        <v>154</v>
      </c>
      <c r="D26036" t="s">
        <v>32</v>
      </c>
      <c r="E26036" t="s">
        <v>152</v>
      </c>
      <c r="F26036">
        <v>202637</v>
      </c>
      <c r="G26036">
        <v>960</v>
      </c>
      <c r="H26036">
        <v>20</v>
      </c>
      <c r="I26036">
        <v>1200000</v>
      </c>
      <c r="J26036">
        <v>1140</v>
      </c>
      <c r="K26036">
        <v>22866.625</v>
      </c>
    </row>
    <row r="26037" spans="1:11" x14ac:dyDescent="0.35">
      <c r="A26037" t="s">
        <v>536</v>
      </c>
      <c r="B26037" t="s">
        <v>150</v>
      </c>
      <c r="C26037" t="s">
        <v>155</v>
      </c>
      <c r="D26037" t="s">
        <v>32</v>
      </c>
      <c r="E26037" t="s">
        <v>152</v>
      </c>
      <c r="F26037">
        <v>202637</v>
      </c>
      <c r="G26037">
        <v>3460</v>
      </c>
      <c r="H26037">
        <v>20</v>
      </c>
      <c r="I26037">
        <v>4325000</v>
      </c>
      <c r="J26037">
        <v>9580</v>
      </c>
      <c r="K26037">
        <v>22733.439306</v>
      </c>
    </row>
    <row r="26038" spans="1:11" x14ac:dyDescent="0.35">
      <c r="A26038" t="s">
        <v>536</v>
      </c>
      <c r="B26038" t="s">
        <v>150</v>
      </c>
      <c r="C26038" t="s">
        <v>156</v>
      </c>
      <c r="D26038" t="s">
        <v>32</v>
      </c>
      <c r="E26038" t="s">
        <v>152</v>
      </c>
      <c r="F26038">
        <v>202637</v>
      </c>
      <c r="G26038">
        <v>3740</v>
      </c>
      <c r="H26038">
        <v>20</v>
      </c>
      <c r="I26038">
        <v>4675000</v>
      </c>
      <c r="J26038">
        <v>10560</v>
      </c>
      <c r="K26038">
        <v>22681.379679000001</v>
      </c>
    </row>
    <row r="26039" spans="1:11" x14ac:dyDescent="0.35">
      <c r="A26039" t="s">
        <v>536</v>
      </c>
      <c r="B26039" t="s">
        <v>150</v>
      </c>
      <c r="C26039" t="s">
        <v>157</v>
      </c>
      <c r="D26039" t="s">
        <v>32</v>
      </c>
      <c r="E26039" t="s">
        <v>152</v>
      </c>
      <c r="F26039">
        <v>202637</v>
      </c>
      <c r="G26039">
        <v>2740</v>
      </c>
      <c r="H26039">
        <v>20</v>
      </c>
      <c r="I26039">
        <v>3425000</v>
      </c>
      <c r="J26039">
        <v>6980</v>
      </c>
      <c r="K26039">
        <v>22744.744525999999</v>
      </c>
    </row>
    <row r="26040" spans="1:11" x14ac:dyDescent="0.35">
      <c r="A26040" t="s">
        <v>536</v>
      </c>
      <c r="B26040" t="s">
        <v>158</v>
      </c>
      <c r="C26040" t="s">
        <v>159</v>
      </c>
      <c r="D26040" t="s">
        <v>32</v>
      </c>
      <c r="E26040" t="s">
        <v>160</v>
      </c>
      <c r="F26040">
        <v>202637</v>
      </c>
      <c r="G26040">
        <v>16</v>
      </c>
      <c r="H26040">
        <v>1</v>
      </c>
      <c r="I26040">
        <v>5030624</v>
      </c>
      <c r="J26040">
        <v>1</v>
      </c>
      <c r="K26040">
        <v>278651.25</v>
      </c>
    </row>
    <row r="26041" spans="1:11" x14ac:dyDescent="0.35">
      <c r="A26041" t="s">
        <v>536</v>
      </c>
      <c r="B26041" t="s">
        <v>161</v>
      </c>
      <c r="C26041" t="s">
        <v>162</v>
      </c>
      <c r="D26041" t="s">
        <v>23</v>
      </c>
      <c r="E26041" t="s">
        <v>152</v>
      </c>
      <c r="F26041">
        <v>202637</v>
      </c>
      <c r="G26041">
        <v>11980</v>
      </c>
      <c r="H26041">
        <v>20</v>
      </c>
      <c r="I26041">
        <v>17980000</v>
      </c>
      <c r="J26041">
        <v>56380</v>
      </c>
      <c r="K26041">
        <v>27807.338898000002</v>
      </c>
    </row>
    <row r="26042" spans="1:11" x14ac:dyDescent="0.35">
      <c r="A26042" t="s">
        <v>536</v>
      </c>
      <c r="B26042" t="s">
        <v>161</v>
      </c>
      <c r="C26042" t="s">
        <v>163</v>
      </c>
      <c r="D26042" t="s">
        <v>23</v>
      </c>
      <c r="E26042" t="s">
        <v>152</v>
      </c>
      <c r="F26042">
        <v>202637</v>
      </c>
      <c r="G26042">
        <v>14120</v>
      </c>
      <c r="H26042">
        <v>20</v>
      </c>
      <c r="I26042">
        <v>21184000</v>
      </c>
      <c r="J26042">
        <v>66280</v>
      </c>
      <c r="K26042">
        <v>27814.601983</v>
      </c>
    </row>
    <row r="26043" spans="1:11" x14ac:dyDescent="0.35">
      <c r="A26043" t="s">
        <v>536</v>
      </c>
      <c r="B26043" t="s">
        <v>161</v>
      </c>
      <c r="C26043" t="s">
        <v>164</v>
      </c>
      <c r="D26043" t="s">
        <v>23</v>
      </c>
      <c r="E26043" t="s">
        <v>152</v>
      </c>
      <c r="F26043">
        <v>202637</v>
      </c>
      <c r="G26043">
        <v>7620</v>
      </c>
      <c r="H26043">
        <v>20</v>
      </c>
      <c r="I26043">
        <v>12962000</v>
      </c>
      <c r="J26043">
        <v>30360</v>
      </c>
      <c r="K26043">
        <v>31371.456693</v>
      </c>
    </row>
    <row r="26044" spans="1:11" x14ac:dyDescent="0.35">
      <c r="A26044" t="s">
        <v>536</v>
      </c>
      <c r="B26044" t="s">
        <v>161</v>
      </c>
      <c r="C26044" t="s">
        <v>165</v>
      </c>
      <c r="D26044" t="s">
        <v>23</v>
      </c>
      <c r="E26044" t="s">
        <v>152</v>
      </c>
      <c r="F26044">
        <v>202637</v>
      </c>
      <c r="G26044">
        <v>19580</v>
      </c>
      <c r="H26044">
        <v>20</v>
      </c>
      <c r="I26044">
        <v>33298400</v>
      </c>
      <c r="J26044">
        <v>119600</v>
      </c>
      <c r="K26044">
        <v>31478.114401999999</v>
      </c>
    </row>
    <row r="26045" spans="1:11" x14ac:dyDescent="0.35">
      <c r="A26045" t="s">
        <v>536</v>
      </c>
      <c r="B26045" t="s">
        <v>161</v>
      </c>
      <c r="C26045" t="s">
        <v>166</v>
      </c>
      <c r="D26045" t="s">
        <v>23</v>
      </c>
      <c r="E26045" t="s">
        <v>152</v>
      </c>
      <c r="F26045">
        <v>202637</v>
      </c>
      <c r="G26045">
        <v>14020</v>
      </c>
      <c r="H26045">
        <v>20</v>
      </c>
      <c r="I26045">
        <v>23842000</v>
      </c>
      <c r="J26045">
        <v>77020</v>
      </c>
      <c r="K26045">
        <v>31483.562054000002</v>
      </c>
    </row>
    <row r="26046" spans="1:11" x14ac:dyDescent="0.35">
      <c r="A26046" t="s">
        <v>536</v>
      </c>
      <c r="B26046" t="s">
        <v>161</v>
      </c>
      <c r="C26046" t="s">
        <v>167</v>
      </c>
      <c r="D26046" t="s">
        <v>23</v>
      </c>
      <c r="E26046" t="s">
        <v>152</v>
      </c>
      <c r="F26046">
        <v>202637</v>
      </c>
      <c r="G26046">
        <v>12960</v>
      </c>
      <c r="H26046">
        <v>20</v>
      </c>
      <c r="I26046">
        <v>19448000</v>
      </c>
      <c r="J26046">
        <v>55800</v>
      </c>
      <c r="K26046">
        <v>27772.262346</v>
      </c>
    </row>
    <row r="26047" spans="1:11" x14ac:dyDescent="0.35">
      <c r="A26047" t="s">
        <v>536</v>
      </c>
      <c r="B26047" t="s">
        <v>161</v>
      </c>
      <c r="C26047" t="s">
        <v>168</v>
      </c>
      <c r="D26047" t="s">
        <v>23</v>
      </c>
      <c r="E26047" t="s">
        <v>152</v>
      </c>
      <c r="F26047">
        <v>202637</v>
      </c>
      <c r="G26047">
        <v>23920</v>
      </c>
      <c r="H26047">
        <v>20</v>
      </c>
      <c r="I26047">
        <v>35890000</v>
      </c>
      <c r="J26047">
        <v>138720</v>
      </c>
      <c r="K26047">
        <v>27785.370401</v>
      </c>
    </row>
    <row r="26048" spans="1:11" x14ac:dyDescent="0.35">
      <c r="A26048" t="s">
        <v>536</v>
      </c>
      <c r="B26048" t="s">
        <v>161</v>
      </c>
      <c r="C26048" t="s">
        <v>169</v>
      </c>
      <c r="D26048" t="s">
        <v>23</v>
      </c>
      <c r="E26048" t="s">
        <v>152</v>
      </c>
      <c r="F26048">
        <v>202637</v>
      </c>
      <c r="G26048">
        <v>36580</v>
      </c>
      <c r="H26048">
        <v>20</v>
      </c>
      <c r="I26048">
        <v>65886000</v>
      </c>
      <c r="J26048">
        <v>232420</v>
      </c>
      <c r="K26048">
        <v>33307.660470000003</v>
      </c>
    </row>
    <row r="26049" spans="1:11" x14ac:dyDescent="0.35">
      <c r="A26049" t="s">
        <v>536</v>
      </c>
      <c r="B26049" t="s">
        <v>161</v>
      </c>
      <c r="C26049" t="s">
        <v>170</v>
      </c>
      <c r="D26049" t="s">
        <v>23</v>
      </c>
      <c r="E26049" t="s">
        <v>152</v>
      </c>
      <c r="F26049">
        <v>202637</v>
      </c>
      <c r="G26049">
        <v>9460</v>
      </c>
      <c r="H26049">
        <v>20</v>
      </c>
      <c r="I26049">
        <v>17030100</v>
      </c>
      <c r="J26049">
        <v>46100</v>
      </c>
      <c r="K26049">
        <v>33300.374207000001</v>
      </c>
    </row>
    <row r="26050" spans="1:11" x14ac:dyDescent="0.35">
      <c r="A26050" t="s">
        <v>536</v>
      </c>
      <c r="B26050" t="s">
        <v>161</v>
      </c>
      <c r="C26050" t="s">
        <v>171</v>
      </c>
      <c r="D26050" t="s">
        <v>23</v>
      </c>
      <c r="E26050" t="s">
        <v>152</v>
      </c>
      <c r="F26050">
        <v>202637</v>
      </c>
      <c r="G26050">
        <v>6520</v>
      </c>
      <c r="H26050">
        <v>20</v>
      </c>
      <c r="I26050">
        <v>11090000</v>
      </c>
      <c r="J26050">
        <v>22580</v>
      </c>
      <c r="K26050">
        <v>31392.374232999999</v>
      </c>
    </row>
    <row r="26051" spans="1:11" x14ac:dyDescent="0.35">
      <c r="A26051" t="s">
        <v>536</v>
      </c>
      <c r="B26051" t="s">
        <v>161</v>
      </c>
      <c r="C26051" t="s">
        <v>172</v>
      </c>
      <c r="D26051" t="s">
        <v>23</v>
      </c>
      <c r="E26051" t="s">
        <v>152</v>
      </c>
      <c r="F26051">
        <v>202637</v>
      </c>
      <c r="G26051">
        <v>20400</v>
      </c>
      <c r="H26051">
        <v>20</v>
      </c>
      <c r="I26051">
        <v>36734700</v>
      </c>
      <c r="J26051">
        <v>133540</v>
      </c>
      <c r="K26051">
        <v>33306.765685999999</v>
      </c>
    </row>
    <row r="26052" spans="1:11" x14ac:dyDescent="0.35">
      <c r="A26052" t="s">
        <v>536</v>
      </c>
      <c r="B26052" t="s">
        <v>161</v>
      </c>
      <c r="C26052" t="s">
        <v>173</v>
      </c>
      <c r="D26052" t="s">
        <v>23</v>
      </c>
      <c r="E26052" t="s">
        <v>152</v>
      </c>
      <c r="F26052">
        <v>202637</v>
      </c>
      <c r="G26052">
        <v>13120</v>
      </c>
      <c r="H26052">
        <v>20</v>
      </c>
      <c r="I26052">
        <v>22330000</v>
      </c>
      <c r="J26052">
        <v>69500</v>
      </c>
      <c r="K26052">
        <v>31475.667683</v>
      </c>
    </row>
    <row r="26053" spans="1:11" x14ac:dyDescent="0.35">
      <c r="A26053" t="s">
        <v>536</v>
      </c>
      <c r="B26053" t="s">
        <v>161</v>
      </c>
      <c r="C26053" t="s">
        <v>174</v>
      </c>
      <c r="D26053" t="s">
        <v>23</v>
      </c>
      <c r="E26053" t="s">
        <v>152</v>
      </c>
      <c r="F26053">
        <v>202637</v>
      </c>
      <c r="G26053">
        <v>23600</v>
      </c>
      <c r="H26053">
        <v>20</v>
      </c>
      <c r="I26053">
        <v>42486300</v>
      </c>
      <c r="J26053">
        <v>138200</v>
      </c>
      <c r="K26053">
        <v>33317.654237000002</v>
      </c>
    </row>
    <row r="26054" spans="1:11" x14ac:dyDescent="0.35">
      <c r="A26054" t="s">
        <v>536</v>
      </c>
      <c r="B26054" t="s">
        <v>161</v>
      </c>
      <c r="C26054" t="s">
        <v>175</v>
      </c>
      <c r="D26054" t="s">
        <v>23</v>
      </c>
      <c r="E26054" t="s">
        <v>152</v>
      </c>
      <c r="F26054">
        <v>202637</v>
      </c>
      <c r="G26054">
        <v>10000</v>
      </c>
      <c r="H26054">
        <v>20</v>
      </c>
      <c r="I26054">
        <v>17004000</v>
      </c>
      <c r="J26054">
        <v>44060</v>
      </c>
      <c r="K26054">
        <v>31469.33</v>
      </c>
    </row>
    <row r="26055" spans="1:11" x14ac:dyDescent="0.35">
      <c r="A26055" t="s">
        <v>536</v>
      </c>
      <c r="B26055" t="s">
        <v>176</v>
      </c>
      <c r="C26055" t="s">
        <v>177</v>
      </c>
      <c r="D26055" t="s">
        <v>32</v>
      </c>
      <c r="E26055" t="s">
        <v>160</v>
      </c>
      <c r="F26055">
        <v>202637</v>
      </c>
      <c r="G26055">
        <v>92</v>
      </c>
      <c r="H26055">
        <v>1</v>
      </c>
      <c r="I26055">
        <v>5405361</v>
      </c>
      <c r="J26055">
        <v>167</v>
      </c>
      <c r="K26055">
        <v>62979.945652000002</v>
      </c>
    </row>
    <row r="26056" spans="1:11" x14ac:dyDescent="0.35">
      <c r="A26056" t="s">
        <v>536</v>
      </c>
      <c r="B26056" t="s">
        <v>176</v>
      </c>
      <c r="C26056" t="s">
        <v>178</v>
      </c>
      <c r="D26056" t="s">
        <v>32</v>
      </c>
      <c r="E26056" t="s">
        <v>179</v>
      </c>
      <c r="F26056">
        <v>202637</v>
      </c>
      <c r="G26056">
        <v>60</v>
      </c>
      <c r="H26056">
        <v>1</v>
      </c>
      <c r="I26056">
        <v>3000000</v>
      </c>
      <c r="J26056">
        <v>132</v>
      </c>
      <c r="K26056">
        <v>48651.683333000001</v>
      </c>
    </row>
    <row r="26057" spans="1:11" x14ac:dyDescent="0.35">
      <c r="A26057" t="s">
        <v>536</v>
      </c>
      <c r="B26057" t="s">
        <v>176</v>
      </c>
      <c r="C26057" t="s">
        <v>181</v>
      </c>
      <c r="D26057" t="s">
        <v>32</v>
      </c>
      <c r="E26057" t="s">
        <v>182</v>
      </c>
      <c r="F26057">
        <v>202637</v>
      </c>
      <c r="G26057">
        <v>128</v>
      </c>
      <c r="H26057">
        <v>1</v>
      </c>
      <c r="I26057">
        <v>6400000</v>
      </c>
      <c r="J26057">
        <v>261</v>
      </c>
      <c r="K26057">
        <v>50569.023437999997</v>
      </c>
    </row>
    <row r="26058" spans="1:11" x14ac:dyDescent="0.35">
      <c r="A26058" t="s">
        <v>536</v>
      </c>
      <c r="B26058" t="s">
        <v>176</v>
      </c>
      <c r="C26058" t="s">
        <v>184</v>
      </c>
      <c r="D26058" t="s">
        <v>32</v>
      </c>
      <c r="E26058" t="s">
        <v>185</v>
      </c>
      <c r="F26058">
        <v>202637</v>
      </c>
      <c r="G26058">
        <v>162</v>
      </c>
      <c r="H26058">
        <v>1</v>
      </c>
      <c r="I26058">
        <v>8100000</v>
      </c>
      <c r="J26058">
        <v>313</v>
      </c>
      <c r="K26058">
        <v>48900.716049000002</v>
      </c>
    </row>
    <row r="26059" spans="1:11" x14ac:dyDescent="0.35">
      <c r="A26059" t="s">
        <v>536</v>
      </c>
      <c r="B26059" t="s">
        <v>176</v>
      </c>
      <c r="C26059" t="s">
        <v>186</v>
      </c>
      <c r="D26059" t="s">
        <v>32</v>
      </c>
      <c r="E26059" t="s">
        <v>185</v>
      </c>
      <c r="F26059">
        <v>202637</v>
      </c>
      <c r="G26059">
        <v>83</v>
      </c>
      <c r="H26059">
        <v>1</v>
      </c>
      <c r="I26059">
        <v>2905000</v>
      </c>
      <c r="J26059">
        <v>178</v>
      </c>
      <c r="K26059">
        <v>30033.048192999999</v>
      </c>
    </row>
    <row r="26060" spans="1:11" x14ac:dyDescent="0.35">
      <c r="A26060" t="s">
        <v>536</v>
      </c>
      <c r="B26060" t="s">
        <v>176</v>
      </c>
      <c r="C26060" t="s">
        <v>187</v>
      </c>
      <c r="D26060" t="s">
        <v>32</v>
      </c>
      <c r="E26060" t="s">
        <v>188</v>
      </c>
      <c r="F26060">
        <v>202637</v>
      </c>
      <c r="G26060">
        <v>60</v>
      </c>
      <c r="H26060">
        <v>1</v>
      </c>
      <c r="I26060">
        <v>3004000</v>
      </c>
      <c r="J26060">
        <v>140</v>
      </c>
      <c r="K26060">
        <v>49254.65</v>
      </c>
    </row>
    <row r="26061" spans="1:11" x14ac:dyDescent="0.35">
      <c r="A26061" t="s">
        <v>536</v>
      </c>
      <c r="B26061" t="s">
        <v>176</v>
      </c>
      <c r="C26061" t="s">
        <v>189</v>
      </c>
      <c r="D26061" t="s">
        <v>32</v>
      </c>
      <c r="E26061" t="s">
        <v>190</v>
      </c>
      <c r="F26061">
        <v>202637</v>
      </c>
      <c r="G26061">
        <v>55</v>
      </c>
      <c r="H26061">
        <v>1</v>
      </c>
      <c r="I26061">
        <v>2750000</v>
      </c>
      <c r="J26061">
        <v>117</v>
      </c>
      <c r="K26061">
        <v>55324.127272999998</v>
      </c>
    </row>
    <row r="26062" spans="1:11" x14ac:dyDescent="0.35">
      <c r="A26062" t="s">
        <v>536</v>
      </c>
      <c r="B26062" t="s">
        <v>176</v>
      </c>
      <c r="C26062" t="s">
        <v>191</v>
      </c>
      <c r="D26062" t="s">
        <v>32</v>
      </c>
      <c r="E26062" t="s">
        <v>192</v>
      </c>
      <c r="F26062">
        <v>202637</v>
      </c>
      <c r="G26062">
        <v>72</v>
      </c>
      <c r="H26062">
        <v>1</v>
      </c>
      <c r="I26062">
        <v>2520000</v>
      </c>
      <c r="J26062">
        <v>145</v>
      </c>
      <c r="K26062">
        <v>34694.277778000003</v>
      </c>
    </row>
    <row r="26063" spans="1:11" x14ac:dyDescent="0.35">
      <c r="A26063" t="s">
        <v>536</v>
      </c>
      <c r="B26063" t="s">
        <v>176</v>
      </c>
      <c r="C26063" t="s">
        <v>193</v>
      </c>
      <c r="D26063" t="s">
        <v>32</v>
      </c>
      <c r="E26063" t="s">
        <v>192</v>
      </c>
      <c r="F26063">
        <v>202637</v>
      </c>
      <c r="G26063">
        <v>138</v>
      </c>
      <c r="H26063">
        <v>1</v>
      </c>
      <c r="I26063">
        <v>6902000</v>
      </c>
      <c r="J26063">
        <v>338</v>
      </c>
      <c r="K26063">
        <v>50507.724638</v>
      </c>
    </row>
    <row r="26064" spans="1:11" x14ac:dyDescent="0.35">
      <c r="A26064" t="s">
        <v>536</v>
      </c>
      <c r="B26064" t="s">
        <v>176</v>
      </c>
      <c r="C26064" t="s">
        <v>194</v>
      </c>
      <c r="D26064" t="s">
        <v>32</v>
      </c>
      <c r="E26064" t="s">
        <v>195</v>
      </c>
      <c r="F26064">
        <v>202637</v>
      </c>
      <c r="G26064">
        <v>44</v>
      </c>
      <c r="H26064">
        <v>1</v>
      </c>
      <c r="I26064">
        <v>1540000</v>
      </c>
      <c r="J26064">
        <v>101</v>
      </c>
      <c r="K26064">
        <v>36410.590908999999</v>
      </c>
    </row>
    <row r="26065" spans="1:11" x14ac:dyDescent="0.35">
      <c r="A26065" t="s">
        <v>536</v>
      </c>
      <c r="B26065" t="s">
        <v>176</v>
      </c>
      <c r="C26065" t="s">
        <v>196</v>
      </c>
      <c r="D26065" t="s">
        <v>32</v>
      </c>
      <c r="E26065" t="s">
        <v>195</v>
      </c>
      <c r="F26065">
        <v>202637</v>
      </c>
      <c r="G26065">
        <v>77</v>
      </c>
      <c r="H26065">
        <v>1</v>
      </c>
      <c r="I26065">
        <v>3862000</v>
      </c>
      <c r="J26065">
        <v>155</v>
      </c>
      <c r="K26065">
        <v>45312.077921999997</v>
      </c>
    </row>
    <row r="26066" spans="1:11" x14ac:dyDescent="0.35">
      <c r="A26066" t="s">
        <v>536</v>
      </c>
      <c r="B26066" t="s">
        <v>176</v>
      </c>
      <c r="C26066" t="s">
        <v>197</v>
      </c>
      <c r="D26066" t="s">
        <v>32</v>
      </c>
      <c r="E26066" t="s">
        <v>198</v>
      </c>
      <c r="F26066">
        <v>202637</v>
      </c>
      <c r="G26066">
        <v>92</v>
      </c>
      <c r="H26066">
        <v>1</v>
      </c>
      <c r="I26066">
        <v>4616000</v>
      </c>
      <c r="J26066">
        <v>178</v>
      </c>
      <c r="K26066">
        <v>51271.293478</v>
      </c>
    </row>
    <row r="26067" spans="1:11" x14ac:dyDescent="0.35">
      <c r="A26067" t="s">
        <v>536</v>
      </c>
      <c r="B26067" t="s">
        <v>176</v>
      </c>
      <c r="C26067" t="s">
        <v>199</v>
      </c>
      <c r="D26067" t="s">
        <v>32</v>
      </c>
      <c r="E26067" t="s">
        <v>200</v>
      </c>
      <c r="F26067">
        <v>202637</v>
      </c>
      <c r="G26067">
        <v>44</v>
      </c>
      <c r="H26067">
        <v>1</v>
      </c>
      <c r="I26067">
        <v>2200000</v>
      </c>
      <c r="J26067">
        <v>82</v>
      </c>
      <c r="K26067">
        <v>54989.386363999998</v>
      </c>
    </row>
    <row r="26068" spans="1:11" x14ac:dyDescent="0.35">
      <c r="A26068" t="s">
        <v>536</v>
      </c>
      <c r="B26068" t="s">
        <v>176</v>
      </c>
      <c r="C26068" t="s">
        <v>201</v>
      </c>
      <c r="D26068" t="s">
        <v>32</v>
      </c>
      <c r="E26068" t="s">
        <v>202</v>
      </c>
      <c r="F26068">
        <v>202637</v>
      </c>
      <c r="G26068">
        <v>59</v>
      </c>
      <c r="H26068">
        <v>1</v>
      </c>
      <c r="I26068">
        <v>2065000</v>
      </c>
      <c r="J26068">
        <v>118</v>
      </c>
      <c r="K26068">
        <v>36715.491524999998</v>
      </c>
    </row>
    <row r="26069" spans="1:11" x14ac:dyDescent="0.35">
      <c r="A26069" t="s">
        <v>536</v>
      </c>
      <c r="B26069" t="s">
        <v>176</v>
      </c>
      <c r="C26069" t="s">
        <v>203</v>
      </c>
      <c r="D26069" t="s">
        <v>32</v>
      </c>
      <c r="E26069" t="s">
        <v>204</v>
      </c>
      <c r="F26069">
        <v>202637</v>
      </c>
      <c r="G26069">
        <v>67</v>
      </c>
      <c r="H26069">
        <v>1</v>
      </c>
      <c r="I26069">
        <v>5377000</v>
      </c>
      <c r="J26069">
        <v>144</v>
      </c>
      <c r="K26069">
        <v>68358.597015000007</v>
      </c>
    </row>
    <row r="26070" spans="1:11" x14ac:dyDescent="0.35">
      <c r="A26070" t="s">
        <v>536</v>
      </c>
      <c r="B26070" t="s">
        <v>176</v>
      </c>
      <c r="C26070" t="s">
        <v>205</v>
      </c>
      <c r="D26070" t="s">
        <v>32</v>
      </c>
      <c r="E26070" t="s">
        <v>206</v>
      </c>
      <c r="F26070">
        <v>202637</v>
      </c>
      <c r="G26070">
        <v>63</v>
      </c>
      <c r="H26070">
        <v>1</v>
      </c>
      <c r="I26070">
        <v>5040000</v>
      </c>
      <c r="J26070">
        <v>128</v>
      </c>
      <c r="K26070">
        <v>68493.301586999994</v>
      </c>
    </row>
    <row r="26071" spans="1:11" x14ac:dyDescent="0.35">
      <c r="A26071" t="s">
        <v>536</v>
      </c>
      <c r="B26071" t="s">
        <v>176</v>
      </c>
      <c r="C26071" t="s">
        <v>207</v>
      </c>
      <c r="D26071" t="s">
        <v>32</v>
      </c>
      <c r="E26071" t="s">
        <v>202</v>
      </c>
      <c r="F26071">
        <v>202637</v>
      </c>
      <c r="G26071">
        <v>115</v>
      </c>
      <c r="H26071">
        <v>1</v>
      </c>
      <c r="I26071">
        <v>4609000</v>
      </c>
      <c r="J26071">
        <v>198</v>
      </c>
      <c r="K26071">
        <v>42144.382609</v>
      </c>
    </row>
    <row r="26072" spans="1:11" x14ac:dyDescent="0.35">
      <c r="A26072" t="s">
        <v>536</v>
      </c>
      <c r="B26072" t="s">
        <v>176</v>
      </c>
      <c r="C26072" t="s">
        <v>208</v>
      </c>
      <c r="D26072" t="s">
        <v>32</v>
      </c>
      <c r="E26072" t="s">
        <v>185</v>
      </c>
      <c r="F26072">
        <v>202637</v>
      </c>
      <c r="G26072">
        <v>124</v>
      </c>
      <c r="H26072">
        <v>1</v>
      </c>
      <c r="I26072">
        <v>9957000</v>
      </c>
      <c r="J26072">
        <v>284</v>
      </c>
      <c r="K26072">
        <v>68445.056452000004</v>
      </c>
    </row>
    <row r="26073" spans="1:11" x14ac:dyDescent="0.35">
      <c r="A26073" t="s">
        <v>536</v>
      </c>
      <c r="B26073" t="s">
        <v>176</v>
      </c>
      <c r="C26073" t="s">
        <v>209</v>
      </c>
      <c r="D26073" t="s">
        <v>32</v>
      </c>
      <c r="E26073" t="s">
        <v>188</v>
      </c>
      <c r="F26073">
        <v>202637</v>
      </c>
      <c r="G26073">
        <v>28</v>
      </c>
      <c r="H26073">
        <v>1</v>
      </c>
      <c r="I26073">
        <v>2240000</v>
      </c>
      <c r="J26073">
        <v>58</v>
      </c>
      <c r="K26073">
        <v>68437.142856999999</v>
      </c>
    </row>
    <row r="26074" spans="1:11" x14ac:dyDescent="0.35">
      <c r="A26074" t="s">
        <v>536</v>
      </c>
      <c r="B26074" t="s">
        <v>176</v>
      </c>
      <c r="C26074" t="s">
        <v>210</v>
      </c>
      <c r="D26074" t="s">
        <v>32</v>
      </c>
      <c r="E26074" t="s">
        <v>200</v>
      </c>
      <c r="F26074">
        <v>202637</v>
      </c>
      <c r="G26074">
        <v>85</v>
      </c>
      <c r="H26074">
        <v>1</v>
      </c>
      <c r="I26074">
        <v>3428000</v>
      </c>
      <c r="J26074">
        <v>174</v>
      </c>
      <c r="K26074">
        <v>41921.458824000001</v>
      </c>
    </row>
    <row r="26075" spans="1:11" x14ac:dyDescent="0.35">
      <c r="A26075" t="s">
        <v>536</v>
      </c>
      <c r="B26075" t="s">
        <v>176</v>
      </c>
      <c r="C26075" t="s">
        <v>211</v>
      </c>
      <c r="D26075" t="s">
        <v>32</v>
      </c>
      <c r="E26075" t="s">
        <v>192</v>
      </c>
      <c r="F26075">
        <v>202637</v>
      </c>
      <c r="G26075">
        <v>100</v>
      </c>
      <c r="H26075">
        <v>1</v>
      </c>
      <c r="I26075">
        <v>8022000</v>
      </c>
      <c r="J26075">
        <v>223</v>
      </c>
      <c r="K26075">
        <v>68373.039999999994</v>
      </c>
    </row>
    <row r="26076" spans="1:11" x14ac:dyDescent="0.35">
      <c r="A26076" t="s">
        <v>536</v>
      </c>
      <c r="B26076" t="s">
        <v>176</v>
      </c>
      <c r="C26076" t="s">
        <v>212</v>
      </c>
      <c r="D26076" t="s">
        <v>32</v>
      </c>
      <c r="E26076" t="s">
        <v>195</v>
      </c>
      <c r="F26076">
        <v>202637</v>
      </c>
      <c r="G26076">
        <v>48</v>
      </c>
      <c r="H26076">
        <v>1</v>
      </c>
      <c r="I26076">
        <v>3857000</v>
      </c>
      <c r="J26076">
        <v>90</v>
      </c>
      <c r="K26076">
        <v>68517.854166999998</v>
      </c>
    </row>
    <row r="26077" spans="1:11" x14ac:dyDescent="0.35">
      <c r="A26077" t="s">
        <v>536</v>
      </c>
      <c r="B26077" t="s">
        <v>176</v>
      </c>
      <c r="C26077" t="s">
        <v>213</v>
      </c>
      <c r="D26077" t="s">
        <v>32</v>
      </c>
      <c r="E26077" t="s">
        <v>198</v>
      </c>
      <c r="F26077">
        <v>202637</v>
      </c>
      <c r="G26077">
        <v>46</v>
      </c>
      <c r="H26077">
        <v>1</v>
      </c>
      <c r="I26077">
        <v>3680000</v>
      </c>
      <c r="J26077">
        <v>93</v>
      </c>
      <c r="K26077">
        <v>68418.608695999996</v>
      </c>
    </row>
    <row r="26078" spans="1:11" x14ac:dyDescent="0.35">
      <c r="A26078" t="s">
        <v>536</v>
      </c>
      <c r="B26078" t="s">
        <v>223</v>
      </c>
      <c r="C26078" t="s">
        <v>224</v>
      </c>
      <c r="D26078" t="s">
        <v>14</v>
      </c>
      <c r="E26078" t="s">
        <v>24</v>
      </c>
      <c r="F26078">
        <v>202637</v>
      </c>
      <c r="G26078">
        <v>13620</v>
      </c>
      <c r="H26078">
        <v>20</v>
      </c>
      <c r="I26078">
        <v>25237400</v>
      </c>
      <c r="J26078">
        <v>70920</v>
      </c>
      <c r="K26078">
        <v>32304.822319999999</v>
      </c>
    </row>
    <row r="26079" spans="1:11" x14ac:dyDescent="0.35">
      <c r="A26079" t="s">
        <v>536</v>
      </c>
      <c r="B26079" t="s">
        <v>223</v>
      </c>
      <c r="C26079" t="s">
        <v>225</v>
      </c>
      <c r="D26079" t="s">
        <v>20</v>
      </c>
      <c r="E26079" t="s">
        <v>18</v>
      </c>
      <c r="F26079">
        <v>202637</v>
      </c>
      <c r="G26079">
        <v>38136</v>
      </c>
      <c r="H26079">
        <v>12</v>
      </c>
      <c r="I26079">
        <v>66948000</v>
      </c>
      <c r="J26079">
        <v>315948</v>
      </c>
      <c r="K26079">
        <v>18607.150723999999</v>
      </c>
    </row>
    <row r="26080" spans="1:11" x14ac:dyDescent="0.35">
      <c r="A26080" t="s">
        <v>536</v>
      </c>
      <c r="B26080" t="s">
        <v>223</v>
      </c>
      <c r="C26080" t="s">
        <v>226</v>
      </c>
      <c r="D26080" t="s">
        <v>20</v>
      </c>
      <c r="E26080" t="s">
        <v>18</v>
      </c>
      <c r="F26080">
        <v>202637</v>
      </c>
      <c r="G26080">
        <v>26480</v>
      </c>
      <c r="H26080">
        <v>16</v>
      </c>
      <c r="I26080">
        <v>46989700</v>
      </c>
      <c r="J26080">
        <v>167488</v>
      </c>
      <c r="K26080">
        <v>24834.493051000001</v>
      </c>
    </row>
    <row r="26081" spans="1:11" x14ac:dyDescent="0.35">
      <c r="A26081" t="s">
        <v>536</v>
      </c>
      <c r="B26081" t="s">
        <v>223</v>
      </c>
      <c r="C26081" t="s">
        <v>227</v>
      </c>
      <c r="D26081" t="s">
        <v>17</v>
      </c>
      <c r="E26081" t="s">
        <v>24</v>
      </c>
      <c r="F26081">
        <v>202637</v>
      </c>
      <c r="G26081">
        <v>31560</v>
      </c>
      <c r="H26081">
        <v>20</v>
      </c>
      <c r="I26081">
        <v>55264800</v>
      </c>
      <c r="J26081">
        <v>227260</v>
      </c>
      <c r="K26081">
        <v>30297.899239999999</v>
      </c>
    </row>
    <row r="26082" spans="1:11" x14ac:dyDescent="0.35">
      <c r="A26082" t="s">
        <v>536</v>
      </c>
      <c r="B26082" t="s">
        <v>223</v>
      </c>
      <c r="C26082" t="s">
        <v>228</v>
      </c>
      <c r="D26082" t="s">
        <v>17</v>
      </c>
      <c r="E26082" t="s">
        <v>24</v>
      </c>
      <c r="F26082">
        <v>202637</v>
      </c>
      <c r="G26082">
        <v>36000</v>
      </c>
      <c r="H26082">
        <v>20</v>
      </c>
      <c r="I26082">
        <v>64791400</v>
      </c>
      <c r="J26082">
        <v>274620</v>
      </c>
      <c r="K26082">
        <v>31118.256667000001</v>
      </c>
    </row>
    <row r="26083" spans="1:11" x14ac:dyDescent="0.35">
      <c r="A26083" t="s">
        <v>536</v>
      </c>
      <c r="B26083" t="s">
        <v>223</v>
      </c>
      <c r="C26083" t="s">
        <v>229</v>
      </c>
      <c r="D26083" t="s">
        <v>17</v>
      </c>
      <c r="E26083" t="s">
        <v>18</v>
      </c>
      <c r="F26083">
        <v>202637</v>
      </c>
      <c r="G26083">
        <v>20352</v>
      </c>
      <c r="H26083">
        <v>16</v>
      </c>
      <c r="I26083">
        <v>35634700</v>
      </c>
      <c r="J26083">
        <v>132576</v>
      </c>
      <c r="K26083">
        <v>24833.466195000001</v>
      </c>
    </row>
    <row r="26084" spans="1:11" x14ac:dyDescent="0.35">
      <c r="A26084" t="s">
        <v>536</v>
      </c>
      <c r="B26084" t="s">
        <v>223</v>
      </c>
      <c r="C26084" t="s">
        <v>230</v>
      </c>
      <c r="D26084" t="s">
        <v>17</v>
      </c>
      <c r="E26084" t="s">
        <v>18</v>
      </c>
      <c r="F26084">
        <v>202637</v>
      </c>
      <c r="G26084">
        <v>6368</v>
      </c>
      <c r="H26084">
        <v>16</v>
      </c>
      <c r="I26084">
        <v>11145500</v>
      </c>
      <c r="J26084">
        <v>22256</v>
      </c>
      <c r="K26084">
        <v>24842.474874</v>
      </c>
    </row>
    <row r="26085" spans="1:11" x14ac:dyDescent="0.35">
      <c r="A26085" t="s">
        <v>536</v>
      </c>
      <c r="B26085" t="s">
        <v>223</v>
      </c>
      <c r="C26085" t="s">
        <v>549</v>
      </c>
      <c r="D26085" t="s">
        <v>14</v>
      </c>
      <c r="E26085" t="s">
        <v>15</v>
      </c>
      <c r="F26085">
        <v>202637</v>
      </c>
      <c r="G26085">
        <v>22704</v>
      </c>
      <c r="H26085">
        <v>12</v>
      </c>
      <c r="I26085">
        <v>18926000</v>
      </c>
      <c r="J26085">
        <v>85980</v>
      </c>
      <c r="K26085">
        <v>8828.8631079999996</v>
      </c>
    </row>
    <row r="26086" spans="1:11" x14ac:dyDescent="0.35">
      <c r="A26086" t="s">
        <v>536</v>
      </c>
      <c r="B26086" t="s">
        <v>223</v>
      </c>
      <c r="C26086" t="s">
        <v>231</v>
      </c>
      <c r="D26086" t="s">
        <v>17</v>
      </c>
      <c r="E26086" t="s">
        <v>15</v>
      </c>
      <c r="F26086">
        <v>202637</v>
      </c>
      <c r="G26086">
        <v>14616</v>
      </c>
      <c r="H26086">
        <v>12</v>
      </c>
      <c r="I26086">
        <v>18276000</v>
      </c>
      <c r="J26086">
        <v>88608</v>
      </c>
      <c r="K26086">
        <v>13251.464695999999</v>
      </c>
    </row>
    <row r="26087" spans="1:11" x14ac:dyDescent="0.35">
      <c r="A26087" t="s">
        <v>536</v>
      </c>
      <c r="B26087" t="s">
        <v>223</v>
      </c>
      <c r="C26087" t="s">
        <v>232</v>
      </c>
      <c r="D26087" t="s">
        <v>32</v>
      </c>
      <c r="E26087" t="s">
        <v>18</v>
      </c>
      <c r="F26087">
        <v>202637</v>
      </c>
      <c r="G26087">
        <v>43680</v>
      </c>
      <c r="H26087">
        <v>16</v>
      </c>
      <c r="I26087">
        <v>68479000</v>
      </c>
      <c r="J26087">
        <v>331632</v>
      </c>
      <c r="K26087">
        <v>22150.160072999999</v>
      </c>
    </row>
    <row r="26088" spans="1:11" x14ac:dyDescent="0.35">
      <c r="A26088" t="s">
        <v>536</v>
      </c>
      <c r="B26088" t="s">
        <v>223</v>
      </c>
      <c r="C26088" t="s">
        <v>233</v>
      </c>
      <c r="D26088" t="s">
        <v>17</v>
      </c>
      <c r="E26088" t="s">
        <v>18</v>
      </c>
      <c r="F26088">
        <v>202637</v>
      </c>
      <c r="G26088">
        <v>6828</v>
      </c>
      <c r="H26088">
        <v>12</v>
      </c>
      <c r="I26088">
        <v>11988000</v>
      </c>
      <c r="J26088">
        <v>25752</v>
      </c>
      <c r="K26088">
        <v>18619.091388000001</v>
      </c>
    </row>
    <row r="26089" spans="1:11" x14ac:dyDescent="0.35">
      <c r="A26089" t="s">
        <v>536</v>
      </c>
      <c r="B26089" t="s">
        <v>223</v>
      </c>
      <c r="C26089" t="s">
        <v>234</v>
      </c>
      <c r="D26089" t="s">
        <v>109</v>
      </c>
      <c r="E26089" t="s">
        <v>24</v>
      </c>
      <c r="F26089">
        <v>202637</v>
      </c>
      <c r="G26089">
        <v>46180</v>
      </c>
      <c r="H26089">
        <v>20</v>
      </c>
      <c r="I26089">
        <v>80805800</v>
      </c>
      <c r="J26089">
        <v>503440</v>
      </c>
      <c r="K26089">
        <v>30335.716326999998</v>
      </c>
    </row>
    <row r="26090" spans="1:11" x14ac:dyDescent="0.35">
      <c r="A26090" t="s">
        <v>536</v>
      </c>
      <c r="B26090" t="s">
        <v>223</v>
      </c>
      <c r="C26090" t="s">
        <v>235</v>
      </c>
      <c r="D26090" t="s">
        <v>109</v>
      </c>
      <c r="E26090" t="s">
        <v>24</v>
      </c>
      <c r="F26090">
        <v>202637</v>
      </c>
      <c r="G26090">
        <v>17640</v>
      </c>
      <c r="H26090">
        <v>20</v>
      </c>
      <c r="I26090">
        <v>31739500</v>
      </c>
      <c r="J26090">
        <v>112640</v>
      </c>
      <c r="K26090">
        <v>31018.758503000001</v>
      </c>
    </row>
    <row r="26091" spans="1:11" x14ac:dyDescent="0.35">
      <c r="A26091" t="s">
        <v>536</v>
      </c>
      <c r="B26091" t="s">
        <v>223</v>
      </c>
      <c r="C26091" t="s">
        <v>236</v>
      </c>
      <c r="D26091" t="s">
        <v>20</v>
      </c>
      <c r="E26091" t="s">
        <v>24</v>
      </c>
      <c r="F26091">
        <v>202637</v>
      </c>
      <c r="G26091">
        <v>20240</v>
      </c>
      <c r="H26091">
        <v>20</v>
      </c>
      <c r="I26091">
        <v>36459700</v>
      </c>
      <c r="J26091">
        <v>109040</v>
      </c>
      <c r="K26091">
        <v>30896.358695999999</v>
      </c>
    </row>
    <row r="26092" spans="1:11" x14ac:dyDescent="0.35">
      <c r="A26092" t="s">
        <v>536</v>
      </c>
      <c r="B26092" t="s">
        <v>237</v>
      </c>
      <c r="C26092" t="s">
        <v>238</v>
      </c>
      <c r="D26092" t="s">
        <v>17</v>
      </c>
      <c r="E26092" t="s">
        <v>18</v>
      </c>
      <c r="F26092">
        <v>202637</v>
      </c>
      <c r="G26092">
        <v>13560</v>
      </c>
      <c r="H26092">
        <v>20</v>
      </c>
      <c r="I26092">
        <v>21054000</v>
      </c>
      <c r="J26092">
        <v>52020</v>
      </c>
      <c r="K26092">
        <v>27570.610618999999</v>
      </c>
    </row>
    <row r="26093" spans="1:11" x14ac:dyDescent="0.35">
      <c r="A26093" t="s">
        <v>536</v>
      </c>
      <c r="B26093" t="s">
        <v>237</v>
      </c>
      <c r="C26093" t="s">
        <v>239</v>
      </c>
      <c r="D26093" t="s">
        <v>17</v>
      </c>
      <c r="E26093" t="s">
        <v>18</v>
      </c>
      <c r="F26093">
        <v>202637</v>
      </c>
      <c r="G26093">
        <v>8840</v>
      </c>
      <c r="H26093">
        <v>20</v>
      </c>
      <c r="I26093">
        <v>13717000</v>
      </c>
      <c r="J26093">
        <v>36340</v>
      </c>
      <c r="K26093">
        <v>27617.110860000001</v>
      </c>
    </row>
    <row r="26094" spans="1:11" x14ac:dyDescent="0.35">
      <c r="A26094" t="s">
        <v>536</v>
      </c>
      <c r="B26094" t="s">
        <v>237</v>
      </c>
      <c r="C26094" t="s">
        <v>240</v>
      </c>
      <c r="D26094" t="s">
        <v>17</v>
      </c>
      <c r="E26094" t="s">
        <v>18</v>
      </c>
      <c r="F26094">
        <v>202637</v>
      </c>
      <c r="G26094">
        <v>8840</v>
      </c>
      <c r="H26094">
        <v>20</v>
      </c>
      <c r="I26094">
        <v>13926000</v>
      </c>
      <c r="J26094">
        <v>27680</v>
      </c>
      <c r="K26094">
        <v>27586.169683</v>
      </c>
    </row>
    <row r="26095" spans="1:11" x14ac:dyDescent="0.35">
      <c r="A26095" t="s">
        <v>536</v>
      </c>
      <c r="B26095" t="s">
        <v>237</v>
      </c>
      <c r="C26095" t="s">
        <v>241</v>
      </c>
      <c r="D26095" t="s">
        <v>20</v>
      </c>
      <c r="E26095" t="s">
        <v>18</v>
      </c>
      <c r="F26095">
        <v>202637</v>
      </c>
      <c r="G26095">
        <v>4048</v>
      </c>
      <c r="H26095">
        <v>16</v>
      </c>
      <c r="I26095">
        <v>9401000</v>
      </c>
      <c r="J26095">
        <v>10112</v>
      </c>
      <c r="K26095">
        <v>32989.079051000001</v>
      </c>
    </row>
    <row r="26096" spans="1:11" x14ac:dyDescent="0.35">
      <c r="A26096" t="s">
        <v>536</v>
      </c>
      <c r="B26096" t="s">
        <v>237</v>
      </c>
      <c r="C26096" t="s">
        <v>242</v>
      </c>
      <c r="D26096" t="s">
        <v>17</v>
      </c>
      <c r="E26096" t="s">
        <v>18</v>
      </c>
      <c r="F26096">
        <v>202637</v>
      </c>
      <c r="G26096">
        <v>93720</v>
      </c>
      <c r="H26096">
        <v>20</v>
      </c>
      <c r="I26096">
        <v>225510800</v>
      </c>
      <c r="J26096">
        <v>753900</v>
      </c>
      <c r="K26096">
        <v>42511.706145999997</v>
      </c>
    </row>
    <row r="26097" spans="1:11" x14ac:dyDescent="0.35">
      <c r="A26097" t="s">
        <v>536</v>
      </c>
      <c r="B26097" t="s">
        <v>237</v>
      </c>
      <c r="C26097" t="s">
        <v>544</v>
      </c>
      <c r="D26097" t="s">
        <v>20</v>
      </c>
      <c r="E26097" t="s">
        <v>18</v>
      </c>
      <c r="F26097">
        <v>202637</v>
      </c>
      <c r="G26097">
        <v>10200</v>
      </c>
      <c r="H26097">
        <v>20</v>
      </c>
      <c r="I26097">
        <v>24497900</v>
      </c>
      <c r="J26097">
        <v>71500</v>
      </c>
      <c r="K26097">
        <v>42623.815686000002</v>
      </c>
    </row>
    <row r="26098" spans="1:11" x14ac:dyDescent="0.35">
      <c r="A26098" t="s">
        <v>536</v>
      </c>
      <c r="B26098" t="s">
        <v>237</v>
      </c>
      <c r="C26098" t="s">
        <v>243</v>
      </c>
      <c r="D26098" t="s">
        <v>20</v>
      </c>
      <c r="E26098" t="s">
        <v>18</v>
      </c>
      <c r="F26098">
        <v>202637</v>
      </c>
      <c r="G26098">
        <v>4624</v>
      </c>
      <c r="H26098">
        <v>16</v>
      </c>
      <c r="I26098">
        <v>10720000</v>
      </c>
      <c r="J26098">
        <v>12720</v>
      </c>
      <c r="K26098">
        <v>32976.927336000001</v>
      </c>
    </row>
    <row r="26099" spans="1:11" x14ac:dyDescent="0.35">
      <c r="A26099" t="s">
        <v>536</v>
      </c>
      <c r="B26099" t="s">
        <v>237</v>
      </c>
      <c r="C26099" t="s">
        <v>244</v>
      </c>
      <c r="D26099" t="s">
        <v>20</v>
      </c>
      <c r="E26099" t="s">
        <v>18</v>
      </c>
      <c r="F26099">
        <v>202637</v>
      </c>
      <c r="G26099">
        <v>9248</v>
      </c>
      <c r="H26099">
        <v>16</v>
      </c>
      <c r="I26099">
        <v>23481500</v>
      </c>
      <c r="J26099">
        <v>36160</v>
      </c>
      <c r="K26099">
        <v>35549.198962000002</v>
      </c>
    </row>
    <row r="26100" spans="1:11" x14ac:dyDescent="0.35">
      <c r="A26100" t="s">
        <v>536</v>
      </c>
      <c r="B26100" t="s">
        <v>237</v>
      </c>
      <c r="C26100" t="s">
        <v>246</v>
      </c>
      <c r="D26100" t="s">
        <v>20</v>
      </c>
      <c r="E26100" t="s">
        <v>18</v>
      </c>
      <c r="F26100">
        <v>202637</v>
      </c>
      <c r="G26100">
        <v>3728</v>
      </c>
      <c r="H26100">
        <v>16</v>
      </c>
      <c r="I26100">
        <v>8947800</v>
      </c>
      <c r="J26100">
        <v>14496</v>
      </c>
      <c r="K26100">
        <v>33543.987123999999</v>
      </c>
    </row>
    <row r="26101" spans="1:11" x14ac:dyDescent="0.35">
      <c r="A26101" t="s">
        <v>536</v>
      </c>
      <c r="B26101" t="s">
        <v>237</v>
      </c>
      <c r="C26101" t="s">
        <v>248</v>
      </c>
      <c r="D26101" t="s">
        <v>17</v>
      </c>
      <c r="E26101" t="s">
        <v>15</v>
      </c>
      <c r="F26101">
        <v>202637</v>
      </c>
      <c r="G26101">
        <v>1680</v>
      </c>
      <c r="H26101">
        <v>12</v>
      </c>
      <c r="I26101">
        <v>2031500</v>
      </c>
      <c r="J26101">
        <v>5400</v>
      </c>
      <c r="K26101">
        <v>13251.214286</v>
      </c>
    </row>
    <row r="26102" spans="1:11" x14ac:dyDescent="0.35">
      <c r="A26102" t="s">
        <v>536</v>
      </c>
      <c r="B26102" t="s">
        <v>237</v>
      </c>
      <c r="C26102" t="s">
        <v>249</v>
      </c>
      <c r="D26102" t="s">
        <v>17</v>
      </c>
      <c r="E26102" t="s">
        <v>15</v>
      </c>
      <c r="F26102">
        <v>202637</v>
      </c>
      <c r="G26102">
        <v>3576</v>
      </c>
      <c r="H26102">
        <v>12</v>
      </c>
      <c r="I26102">
        <v>5069200</v>
      </c>
      <c r="J26102">
        <v>13824</v>
      </c>
      <c r="K26102">
        <v>15300.389262000001</v>
      </c>
    </row>
    <row r="26103" spans="1:11" x14ac:dyDescent="0.35">
      <c r="A26103" t="s">
        <v>536</v>
      </c>
      <c r="B26103" t="s">
        <v>237</v>
      </c>
      <c r="C26103" t="s">
        <v>250</v>
      </c>
      <c r="D26103" t="s">
        <v>17</v>
      </c>
      <c r="E26103" t="s">
        <v>15</v>
      </c>
      <c r="F26103">
        <v>202637</v>
      </c>
      <c r="G26103">
        <v>3660</v>
      </c>
      <c r="H26103">
        <v>12</v>
      </c>
      <c r="I26103">
        <v>5185000</v>
      </c>
      <c r="J26103">
        <v>14760</v>
      </c>
      <c r="K26103">
        <v>15296.836066</v>
      </c>
    </row>
    <row r="26104" spans="1:11" x14ac:dyDescent="0.35">
      <c r="A26104" t="s">
        <v>536</v>
      </c>
      <c r="B26104" t="s">
        <v>237</v>
      </c>
      <c r="C26104" t="s">
        <v>251</v>
      </c>
      <c r="D26104" t="s">
        <v>14</v>
      </c>
      <c r="E26104" t="s">
        <v>15</v>
      </c>
      <c r="F26104">
        <v>202637</v>
      </c>
      <c r="G26104">
        <v>1572</v>
      </c>
      <c r="H26104">
        <v>12</v>
      </c>
      <c r="I26104">
        <v>1904500</v>
      </c>
      <c r="J26104">
        <v>4008</v>
      </c>
      <c r="K26104">
        <v>13243.190839999999</v>
      </c>
    </row>
    <row r="26105" spans="1:11" x14ac:dyDescent="0.35">
      <c r="A26105" t="s">
        <v>536</v>
      </c>
      <c r="B26105" t="s">
        <v>237</v>
      </c>
      <c r="C26105" t="s">
        <v>253</v>
      </c>
      <c r="D26105" t="s">
        <v>17</v>
      </c>
      <c r="E26105" t="s">
        <v>15</v>
      </c>
      <c r="F26105">
        <v>202637</v>
      </c>
      <c r="G26105">
        <v>4236</v>
      </c>
      <c r="H26105">
        <v>12</v>
      </c>
      <c r="I26105">
        <v>5141500</v>
      </c>
      <c r="J26105">
        <v>15048</v>
      </c>
      <c r="K26105">
        <v>13267.263456000001</v>
      </c>
    </row>
    <row r="26106" spans="1:11" x14ac:dyDescent="0.35">
      <c r="A26106" t="s">
        <v>536</v>
      </c>
      <c r="B26106" t="s">
        <v>237</v>
      </c>
      <c r="C26106" t="s">
        <v>254</v>
      </c>
      <c r="D26106" t="s">
        <v>20</v>
      </c>
      <c r="E26106" t="s">
        <v>24</v>
      </c>
      <c r="F26106">
        <v>202637</v>
      </c>
      <c r="G26106">
        <v>11040</v>
      </c>
      <c r="H26106">
        <v>20</v>
      </c>
      <c r="I26106">
        <v>25435900</v>
      </c>
      <c r="J26106">
        <v>63980</v>
      </c>
      <c r="K26106">
        <v>40174.907609000002</v>
      </c>
    </row>
    <row r="26107" spans="1:11" x14ac:dyDescent="0.35">
      <c r="A26107" t="s">
        <v>536</v>
      </c>
      <c r="B26107" t="s">
        <v>237</v>
      </c>
      <c r="C26107" t="s">
        <v>255</v>
      </c>
      <c r="D26107" t="s">
        <v>20</v>
      </c>
      <c r="E26107" t="s">
        <v>18</v>
      </c>
      <c r="F26107">
        <v>202637</v>
      </c>
      <c r="G26107">
        <v>15100</v>
      </c>
      <c r="H26107">
        <v>20</v>
      </c>
      <c r="I26107">
        <v>34772500</v>
      </c>
      <c r="J26107">
        <v>73900</v>
      </c>
      <c r="K26107">
        <v>40549.431788000002</v>
      </c>
    </row>
    <row r="26108" spans="1:11" x14ac:dyDescent="0.35">
      <c r="A26108" t="s">
        <v>536</v>
      </c>
      <c r="B26108" t="s">
        <v>237</v>
      </c>
      <c r="C26108" t="s">
        <v>256</v>
      </c>
      <c r="D26108" t="s">
        <v>20</v>
      </c>
      <c r="E26108" t="s">
        <v>18</v>
      </c>
      <c r="F26108">
        <v>202637</v>
      </c>
      <c r="G26108">
        <v>7264</v>
      </c>
      <c r="H26108">
        <v>16</v>
      </c>
      <c r="I26108">
        <v>17407100</v>
      </c>
      <c r="J26108">
        <v>22992</v>
      </c>
      <c r="K26108">
        <v>33525.821585999998</v>
      </c>
    </row>
    <row r="26109" spans="1:11" x14ac:dyDescent="0.35">
      <c r="A26109" t="s">
        <v>536</v>
      </c>
      <c r="B26109" t="s">
        <v>237</v>
      </c>
      <c r="C26109" t="s">
        <v>257</v>
      </c>
      <c r="D26109" t="s">
        <v>23</v>
      </c>
      <c r="E26109" t="s">
        <v>18</v>
      </c>
      <c r="F26109">
        <v>202637</v>
      </c>
      <c r="G26109">
        <v>18540</v>
      </c>
      <c r="H26109">
        <v>20</v>
      </c>
      <c r="I26109">
        <v>42700700</v>
      </c>
      <c r="J26109">
        <v>104840</v>
      </c>
      <c r="K26109">
        <v>40538.339806000004</v>
      </c>
    </row>
    <row r="26110" spans="1:11" x14ac:dyDescent="0.35">
      <c r="A26110" t="s">
        <v>536</v>
      </c>
      <c r="B26110" t="s">
        <v>237</v>
      </c>
      <c r="C26110" t="s">
        <v>258</v>
      </c>
      <c r="D26110" t="s">
        <v>23</v>
      </c>
      <c r="E26110" t="s">
        <v>18</v>
      </c>
      <c r="F26110">
        <v>202637</v>
      </c>
      <c r="G26110">
        <v>5000</v>
      </c>
      <c r="H26110">
        <v>20</v>
      </c>
      <c r="I26110">
        <v>11504600</v>
      </c>
      <c r="J26110">
        <v>12460</v>
      </c>
      <c r="K26110">
        <v>40651.019999999997</v>
      </c>
    </row>
    <row r="26111" spans="1:11" x14ac:dyDescent="0.35">
      <c r="A26111" t="s">
        <v>536</v>
      </c>
      <c r="B26111" t="s">
        <v>237</v>
      </c>
      <c r="C26111" t="s">
        <v>260</v>
      </c>
      <c r="D26111" t="s">
        <v>23</v>
      </c>
      <c r="E26111" t="s">
        <v>24</v>
      </c>
      <c r="F26111">
        <v>202637</v>
      </c>
      <c r="G26111">
        <v>7500</v>
      </c>
      <c r="H26111">
        <v>20</v>
      </c>
      <c r="I26111">
        <v>17252400</v>
      </c>
      <c r="J26111">
        <v>33120</v>
      </c>
      <c r="K26111">
        <v>40076.189333000002</v>
      </c>
    </row>
    <row r="26112" spans="1:11" x14ac:dyDescent="0.35">
      <c r="A26112" t="s">
        <v>536</v>
      </c>
      <c r="B26112" t="s">
        <v>237</v>
      </c>
      <c r="C26112" t="s">
        <v>261</v>
      </c>
      <c r="D26112" t="s">
        <v>14</v>
      </c>
      <c r="E26112" t="s">
        <v>18</v>
      </c>
      <c r="F26112">
        <v>202637</v>
      </c>
      <c r="G26112">
        <v>27580</v>
      </c>
      <c r="H26112">
        <v>20</v>
      </c>
      <c r="I26112">
        <v>45957000</v>
      </c>
      <c r="J26112">
        <v>170420</v>
      </c>
      <c r="K26112">
        <v>29273.656273000001</v>
      </c>
    </row>
    <row r="26113" spans="1:11" x14ac:dyDescent="0.35">
      <c r="A26113" t="s">
        <v>536</v>
      </c>
      <c r="B26113" t="s">
        <v>237</v>
      </c>
      <c r="C26113" t="s">
        <v>262</v>
      </c>
      <c r="D26113" t="s">
        <v>14</v>
      </c>
      <c r="E26113" t="s">
        <v>15</v>
      </c>
      <c r="F26113">
        <v>202637</v>
      </c>
      <c r="G26113">
        <v>47316</v>
      </c>
      <c r="H26113">
        <v>12</v>
      </c>
      <c r="I26113">
        <v>46931600</v>
      </c>
      <c r="J26113">
        <v>411528</v>
      </c>
      <c r="K26113">
        <v>10836.510018000001</v>
      </c>
    </row>
    <row r="26114" spans="1:11" x14ac:dyDescent="0.35">
      <c r="A26114" t="s">
        <v>536</v>
      </c>
      <c r="B26114" t="s">
        <v>237</v>
      </c>
      <c r="C26114" t="s">
        <v>263</v>
      </c>
      <c r="D26114" t="s">
        <v>20</v>
      </c>
      <c r="E26114" t="s">
        <v>21</v>
      </c>
      <c r="F26114">
        <v>202637</v>
      </c>
      <c r="G26114">
        <v>27560</v>
      </c>
      <c r="H26114">
        <v>20</v>
      </c>
      <c r="I26114">
        <v>44498700</v>
      </c>
      <c r="J26114">
        <v>170500</v>
      </c>
      <c r="K26114">
        <v>27859.494920000001</v>
      </c>
    </row>
    <row r="26115" spans="1:11" x14ac:dyDescent="0.35">
      <c r="A26115" t="s">
        <v>536</v>
      </c>
      <c r="B26115" t="s">
        <v>237</v>
      </c>
      <c r="C26115" t="s">
        <v>397</v>
      </c>
      <c r="D26115" t="s">
        <v>14</v>
      </c>
      <c r="E26115" t="s">
        <v>18</v>
      </c>
      <c r="F26115">
        <v>202637</v>
      </c>
      <c r="G26115">
        <v>50768</v>
      </c>
      <c r="H26115">
        <v>16</v>
      </c>
      <c r="I26115">
        <v>83820100</v>
      </c>
      <c r="J26115">
        <v>421088</v>
      </c>
      <c r="K26115">
        <v>23238.656792000002</v>
      </c>
    </row>
    <row r="26116" spans="1:11" x14ac:dyDescent="0.35">
      <c r="A26116" t="s">
        <v>536</v>
      </c>
      <c r="B26116" t="s">
        <v>237</v>
      </c>
      <c r="C26116" t="s">
        <v>398</v>
      </c>
      <c r="D26116" t="s">
        <v>14</v>
      </c>
      <c r="E26116" t="s">
        <v>18</v>
      </c>
      <c r="F26116">
        <v>202637</v>
      </c>
      <c r="G26116">
        <v>41968</v>
      </c>
      <c r="H26116">
        <v>16</v>
      </c>
      <c r="I26116">
        <v>69285600</v>
      </c>
      <c r="J26116">
        <v>334816</v>
      </c>
      <c r="K26116">
        <v>23245.836447000001</v>
      </c>
    </row>
    <row r="26117" spans="1:11" x14ac:dyDescent="0.35">
      <c r="A26117" t="s">
        <v>536</v>
      </c>
      <c r="B26117" t="s">
        <v>237</v>
      </c>
      <c r="C26117" t="s">
        <v>264</v>
      </c>
      <c r="D26117" t="s">
        <v>14</v>
      </c>
      <c r="E26117" t="s">
        <v>21</v>
      </c>
      <c r="F26117">
        <v>202637</v>
      </c>
      <c r="G26117">
        <v>95760</v>
      </c>
      <c r="H26117">
        <v>20</v>
      </c>
      <c r="I26117">
        <v>154345900</v>
      </c>
      <c r="J26117">
        <v>814640</v>
      </c>
      <c r="K26117">
        <v>27860.491645999999</v>
      </c>
    </row>
    <row r="26118" spans="1:11" x14ac:dyDescent="0.35">
      <c r="A26118" t="s">
        <v>536</v>
      </c>
      <c r="B26118" t="s">
        <v>265</v>
      </c>
      <c r="C26118" t="s">
        <v>399</v>
      </c>
      <c r="D26118" t="s">
        <v>14</v>
      </c>
      <c r="E26118" t="s">
        <v>21</v>
      </c>
      <c r="F26118">
        <v>202637</v>
      </c>
      <c r="G26118">
        <v>15912</v>
      </c>
      <c r="H26118">
        <v>12</v>
      </c>
      <c r="I26118">
        <v>24744700</v>
      </c>
      <c r="J26118">
        <v>90480</v>
      </c>
      <c r="K26118">
        <v>16527.113121999999</v>
      </c>
    </row>
    <row r="26119" spans="1:11" x14ac:dyDescent="0.35">
      <c r="A26119" t="s">
        <v>536</v>
      </c>
      <c r="B26119" t="s">
        <v>265</v>
      </c>
      <c r="C26119" t="s">
        <v>266</v>
      </c>
      <c r="D26119" t="s">
        <v>17</v>
      </c>
      <c r="E26119" t="s">
        <v>18</v>
      </c>
      <c r="F26119">
        <v>202637</v>
      </c>
      <c r="G26119">
        <v>27392</v>
      </c>
      <c r="H26119">
        <v>16</v>
      </c>
      <c r="I26119">
        <v>56285300</v>
      </c>
      <c r="J26119">
        <v>156176</v>
      </c>
      <c r="K26119">
        <v>29689.185748</v>
      </c>
    </row>
    <row r="26120" spans="1:11" x14ac:dyDescent="0.35">
      <c r="A26120" t="s">
        <v>536</v>
      </c>
      <c r="B26120" t="s">
        <v>265</v>
      </c>
      <c r="C26120" t="s">
        <v>267</v>
      </c>
      <c r="D26120" t="s">
        <v>20</v>
      </c>
      <c r="E26120" t="s">
        <v>18</v>
      </c>
      <c r="F26120">
        <v>202637</v>
      </c>
      <c r="G26120">
        <v>35200</v>
      </c>
      <c r="H26120">
        <v>16</v>
      </c>
      <c r="I26120">
        <v>72380900</v>
      </c>
      <c r="J26120">
        <v>218208</v>
      </c>
      <c r="K26120">
        <v>29192.625908999999</v>
      </c>
    </row>
    <row r="26121" spans="1:11" x14ac:dyDescent="0.35">
      <c r="A26121" t="s">
        <v>536</v>
      </c>
      <c r="B26121" t="s">
        <v>265</v>
      </c>
      <c r="C26121" t="s">
        <v>269</v>
      </c>
      <c r="D26121" t="s">
        <v>14</v>
      </c>
      <c r="E26121" t="s">
        <v>15</v>
      </c>
      <c r="F26121">
        <v>202637</v>
      </c>
      <c r="G26121">
        <v>30848</v>
      </c>
      <c r="H26121">
        <v>16</v>
      </c>
      <c r="I26121">
        <v>47831200</v>
      </c>
      <c r="J26121">
        <v>198688</v>
      </c>
      <c r="K26121">
        <v>21983.811203000001</v>
      </c>
    </row>
    <row r="26122" spans="1:11" x14ac:dyDescent="0.35">
      <c r="A26122" t="s">
        <v>536</v>
      </c>
      <c r="B26122" t="s">
        <v>270</v>
      </c>
      <c r="C26122" t="s">
        <v>271</v>
      </c>
      <c r="D26122" t="s">
        <v>49</v>
      </c>
      <c r="E26122" t="s">
        <v>15</v>
      </c>
      <c r="F26122">
        <v>202637</v>
      </c>
      <c r="G26122">
        <v>4236</v>
      </c>
      <c r="H26122">
        <v>12</v>
      </c>
      <c r="I26122">
        <v>3358900</v>
      </c>
      <c r="J26122">
        <v>17832</v>
      </c>
      <c r="K26122">
        <v>8257.2606230000001</v>
      </c>
    </row>
    <row r="26123" spans="1:11" x14ac:dyDescent="0.35">
      <c r="A26123" t="s">
        <v>536</v>
      </c>
      <c r="B26123" t="s">
        <v>270</v>
      </c>
      <c r="C26123" t="s">
        <v>272</v>
      </c>
      <c r="D26123" t="s">
        <v>14</v>
      </c>
      <c r="E26123" t="s">
        <v>15</v>
      </c>
      <c r="F26123">
        <v>202637</v>
      </c>
      <c r="G26123">
        <v>1608</v>
      </c>
      <c r="H26123">
        <v>12</v>
      </c>
      <c r="I26123">
        <v>3149000</v>
      </c>
      <c r="J26123">
        <v>2868</v>
      </c>
      <c r="K26123">
        <v>20062.626865999999</v>
      </c>
    </row>
    <row r="26124" spans="1:11" x14ac:dyDescent="0.35">
      <c r="A26124" t="s">
        <v>536</v>
      </c>
      <c r="B26124" t="s">
        <v>270</v>
      </c>
      <c r="C26124" t="s">
        <v>273</v>
      </c>
      <c r="D26124" t="s">
        <v>14</v>
      </c>
      <c r="E26124" t="s">
        <v>15</v>
      </c>
      <c r="F26124">
        <v>202637</v>
      </c>
      <c r="G26124">
        <v>264</v>
      </c>
      <c r="H26124">
        <v>12</v>
      </c>
      <c r="I26124">
        <v>224400</v>
      </c>
      <c r="J26124">
        <v>420</v>
      </c>
      <c r="K26124">
        <v>8009.136364</v>
      </c>
    </row>
    <row r="26125" spans="1:11" x14ac:dyDescent="0.35">
      <c r="A26125" t="s">
        <v>536</v>
      </c>
      <c r="B26125" t="s">
        <v>270</v>
      </c>
      <c r="C26125" t="s">
        <v>274</v>
      </c>
      <c r="D26125" t="s">
        <v>49</v>
      </c>
      <c r="E26125" t="s">
        <v>15</v>
      </c>
      <c r="F26125">
        <v>202637</v>
      </c>
      <c r="G26125">
        <v>5748</v>
      </c>
      <c r="H26125">
        <v>12</v>
      </c>
      <c r="I26125">
        <v>4316600</v>
      </c>
      <c r="J26125">
        <v>25128</v>
      </c>
      <c r="K26125">
        <v>7954.8601250000002</v>
      </c>
    </row>
    <row r="26126" spans="1:11" x14ac:dyDescent="0.35">
      <c r="A26126" t="s">
        <v>536</v>
      </c>
      <c r="B26126" t="s">
        <v>270</v>
      </c>
      <c r="C26126" t="s">
        <v>275</v>
      </c>
      <c r="D26126" t="s">
        <v>17</v>
      </c>
      <c r="E26126" t="s">
        <v>21</v>
      </c>
      <c r="F26126">
        <v>202637</v>
      </c>
      <c r="G26126">
        <v>5160</v>
      </c>
      <c r="H26126">
        <v>12</v>
      </c>
      <c r="I26126">
        <v>8565400</v>
      </c>
      <c r="J26126">
        <v>10344</v>
      </c>
      <c r="K26126">
        <v>17665.232558</v>
      </c>
    </row>
    <row r="26127" spans="1:11" x14ac:dyDescent="0.35">
      <c r="A26127" t="s">
        <v>536</v>
      </c>
      <c r="B26127" t="s">
        <v>270</v>
      </c>
      <c r="C26127" t="s">
        <v>276</v>
      </c>
      <c r="D26127" t="s">
        <v>17</v>
      </c>
      <c r="E26127" t="s">
        <v>18</v>
      </c>
      <c r="F26127">
        <v>202637</v>
      </c>
      <c r="G26127">
        <v>5820</v>
      </c>
      <c r="H26127">
        <v>20</v>
      </c>
      <c r="I26127">
        <v>10660000</v>
      </c>
      <c r="J26127">
        <v>20880</v>
      </c>
      <c r="K26127">
        <v>34140.749141</v>
      </c>
    </row>
    <row r="26128" spans="1:11" x14ac:dyDescent="0.35">
      <c r="A26128" t="s">
        <v>536</v>
      </c>
      <c r="B26128" t="s">
        <v>270</v>
      </c>
      <c r="C26128" t="s">
        <v>277</v>
      </c>
      <c r="D26128" t="s">
        <v>14</v>
      </c>
      <c r="E26128" t="s">
        <v>15</v>
      </c>
      <c r="F26128">
        <v>202637</v>
      </c>
      <c r="G26128">
        <v>35220</v>
      </c>
      <c r="H26128">
        <v>12</v>
      </c>
      <c r="I26128">
        <v>29377000</v>
      </c>
      <c r="J26128">
        <v>294072</v>
      </c>
      <c r="K26128">
        <v>9025.7860309999996</v>
      </c>
    </row>
    <row r="26129" spans="1:11" x14ac:dyDescent="0.35">
      <c r="A26129" t="s">
        <v>536</v>
      </c>
      <c r="B26129" t="s">
        <v>270</v>
      </c>
      <c r="C26129" t="s">
        <v>278</v>
      </c>
      <c r="D26129" t="s">
        <v>14</v>
      </c>
      <c r="E26129" t="s">
        <v>18</v>
      </c>
      <c r="F26129">
        <v>202637</v>
      </c>
      <c r="G26129">
        <v>26112</v>
      </c>
      <c r="H26129">
        <v>16</v>
      </c>
      <c r="I26129">
        <v>47328000</v>
      </c>
      <c r="J26129">
        <v>132192</v>
      </c>
      <c r="K26129">
        <v>25807.238970999999</v>
      </c>
    </row>
    <row r="26130" spans="1:11" x14ac:dyDescent="0.35">
      <c r="A26130" t="s">
        <v>536</v>
      </c>
      <c r="B26130" t="s">
        <v>270</v>
      </c>
      <c r="C26130" t="s">
        <v>279</v>
      </c>
      <c r="D26130" t="s">
        <v>17</v>
      </c>
      <c r="E26130" t="s">
        <v>18</v>
      </c>
      <c r="F26130">
        <v>202637</v>
      </c>
      <c r="G26130">
        <v>6500</v>
      </c>
      <c r="H26130">
        <v>20</v>
      </c>
      <c r="I26130">
        <v>10107000</v>
      </c>
      <c r="J26130">
        <v>24820</v>
      </c>
      <c r="K26130">
        <v>29118.338462</v>
      </c>
    </row>
    <row r="26131" spans="1:11" x14ac:dyDescent="0.35">
      <c r="A26131" t="s">
        <v>536</v>
      </c>
      <c r="B26131" t="s">
        <v>270</v>
      </c>
      <c r="C26131" t="s">
        <v>280</v>
      </c>
      <c r="D26131" t="s">
        <v>14</v>
      </c>
      <c r="E26131" t="s">
        <v>18</v>
      </c>
      <c r="F26131">
        <v>202637</v>
      </c>
      <c r="G26131">
        <v>11760</v>
      </c>
      <c r="H26131">
        <v>16</v>
      </c>
      <c r="I26131">
        <v>20607000</v>
      </c>
      <c r="J26131">
        <v>38880</v>
      </c>
      <c r="K26131">
        <v>25821.661223999999</v>
      </c>
    </row>
    <row r="26132" spans="1:11" x14ac:dyDescent="0.35">
      <c r="A26132" t="s">
        <v>536</v>
      </c>
      <c r="B26132" t="s">
        <v>270</v>
      </c>
      <c r="C26132" t="s">
        <v>281</v>
      </c>
      <c r="D26132" t="s">
        <v>17</v>
      </c>
      <c r="E26132" t="s">
        <v>18</v>
      </c>
      <c r="F26132">
        <v>202637</v>
      </c>
      <c r="G26132">
        <v>19380</v>
      </c>
      <c r="H26132">
        <v>20</v>
      </c>
      <c r="I26132">
        <v>30167000</v>
      </c>
      <c r="J26132">
        <v>91280</v>
      </c>
      <c r="K26132">
        <v>29081.850361000001</v>
      </c>
    </row>
    <row r="26133" spans="1:11" x14ac:dyDescent="0.35">
      <c r="A26133" t="s">
        <v>536</v>
      </c>
      <c r="B26133" t="s">
        <v>270</v>
      </c>
      <c r="C26133" t="s">
        <v>282</v>
      </c>
      <c r="D26133" t="s">
        <v>17</v>
      </c>
      <c r="E26133" t="s">
        <v>18</v>
      </c>
      <c r="F26133">
        <v>202637</v>
      </c>
      <c r="G26133">
        <v>8340</v>
      </c>
      <c r="H26133">
        <v>20</v>
      </c>
      <c r="I26133">
        <v>15276500</v>
      </c>
      <c r="J26133">
        <v>38620</v>
      </c>
      <c r="K26133">
        <v>34183.189447999997</v>
      </c>
    </row>
    <row r="26134" spans="1:11" x14ac:dyDescent="0.35">
      <c r="A26134" t="s">
        <v>536</v>
      </c>
      <c r="B26134" t="s">
        <v>270</v>
      </c>
      <c r="C26134" t="s">
        <v>546</v>
      </c>
      <c r="D26134" t="s">
        <v>17</v>
      </c>
      <c r="E26134" t="s">
        <v>18</v>
      </c>
      <c r="F26134">
        <v>202637</v>
      </c>
      <c r="G26134">
        <v>11584</v>
      </c>
      <c r="H26134">
        <v>16</v>
      </c>
      <c r="I26134">
        <v>20961100</v>
      </c>
      <c r="J26134">
        <v>48032</v>
      </c>
      <c r="K26134">
        <v>25654.350828999999</v>
      </c>
    </row>
    <row r="26135" spans="1:11" x14ac:dyDescent="0.35">
      <c r="A26135" t="s">
        <v>536</v>
      </c>
      <c r="B26135" t="s">
        <v>270</v>
      </c>
      <c r="C26135" t="s">
        <v>283</v>
      </c>
      <c r="D26135" t="s">
        <v>49</v>
      </c>
      <c r="E26135" t="s">
        <v>15</v>
      </c>
      <c r="F26135">
        <v>202637</v>
      </c>
      <c r="G26135">
        <v>5016</v>
      </c>
      <c r="H26135">
        <v>12</v>
      </c>
      <c r="I26135">
        <v>4145500</v>
      </c>
      <c r="J26135">
        <v>26916</v>
      </c>
      <c r="K26135">
        <v>8628.2894739999992</v>
      </c>
    </row>
    <row r="26136" spans="1:11" x14ac:dyDescent="0.35">
      <c r="A26136" t="s">
        <v>536</v>
      </c>
      <c r="B26136" t="s">
        <v>270</v>
      </c>
      <c r="C26136" t="s">
        <v>284</v>
      </c>
      <c r="D26136" t="s">
        <v>14</v>
      </c>
      <c r="E26136" t="s">
        <v>15</v>
      </c>
      <c r="F26136">
        <v>202637</v>
      </c>
      <c r="G26136">
        <v>768</v>
      </c>
      <c r="H26136">
        <v>12</v>
      </c>
      <c r="I26136">
        <v>576000</v>
      </c>
      <c r="J26136">
        <v>1320</v>
      </c>
      <c r="K26136">
        <v>8078.75</v>
      </c>
    </row>
    <row r="26137" spans="1:11" x14ac:dyDescent="0.35">
      <c r="A26137" t="s">
        <v>536</v>
      </c>
      <c r="B26137" t="s">
        <v>270</v>
      </c>
      <c r="C26137" t="s">
        <v>443</v>
      </c>
      <c r="D26137" t="s">
        <v>14</v>
      </c>
      <c r="E26137" t="s">
        <v>15</v>
      </c>
      <c r="F26137">
        <v>202637</v>
      </c>
      <c r="G26137">
        <v>5728</v>
      </c>
      <c r="H26137">
        <v>16</v>
      </c>
      <c r="I26137">
        <v>3688800</v>
      </c>
      <c r="J26137">
        <v>9536</v>
      </c>
      <c r="K26137">
        <v>9069.3854749999991</v>
      </c>
    </row>
    <row r="26138" spans="1:11" x14ac:dyDescent="0.35">
      <c r="A26138" t="s">
        <v>536</v>
      </c>
      <c r="B26138" t="s">
        <v>270</v>
      </c>
      <c r="C26138" t="s">
        <v>285</v>
      </c>
      <c r="D26138" t="s">
        <v>14</v>
      </c>
      <c r="E26138" t="s">
        <v>15</v>
      </c>
      <c r="F26138">
        <v>202637</v>
      </c>
      <c r="G26138">
        <v>576</v>
      </c>
      <c r="H26138">
        <v>12</v>
      </c>
      <c r="I26138">
        <v>1585200</v>
      </c>
      <c r="J26138">
        <v>864</v>
      </c>
      <c r="K26138">
        <v>27820.708332999999</v>
      </c>
    </row>
    <row r="26139" spans="1:11" x14ac:dyDescent="0.35">
      <c r="A26139" t="s">
        <v>536</v>
      </c>
      <c r="B26139" t="s">
        <v>270</v>
      </c>
      <c r="C26139" t="s">
        <v>286</v>
      </c>
      <c r="D26139" t="s">
        <v>49</v>
      </c>
      <c r="E26139" t="s">
        <v>15</v>
      </c>
      <c r="F26139">
        <v>202637</v>
      </c>
      <c r="G26139">
        <v>10284</v>
      </c>
      <c r="H26139">
        <v>12</v>
      </c>
      <c r="I26139">
        <v>7972600</v>
      </c>
      <c r="J26139">
        <v>62100</v>
      </c>
      <c r="K26139">
        <v>8057.9883309999996</v>
      </c>
    </row>
    <row r="26140" spans="1:11" x14ac:dyDescent="0.35">
      <c r="A26140" t="s">
        <v>536</v>
      </c>
      <c r="B26140" t="s">
        <v>270</v>
      </c>
      <c r="C26140" t="s">
        <v>287</v>
      </c>
      <c r="D26140" t="s">
        <v>14</v>
      </c>
      <c r="E26140" t="s">
        <v>15</v>
      </c>
      <c r="F26140">
        <v>202637</v>
      </c>
      <c r="G26140">
        <v>2096</v>
      </c>
      <c r="H26140">
        <v>16</v>
      </c>
      <c r="I26140">
        <v>1709000</v>
      </c>
      <c r="J26140">
        <v>4800</v>
      </c>
      <c r="K26140">
        <v>11576.641221</v>
      </c>
    </row>
    <row r="26141" spans="1:11" x14ac:dyDescent="0.35">
      <c r="A26141" t="s">
        <v>536</v>
      </c>
      <c r="B26141" t="s">
        <v>270</v>
      </c>
      <c r="C26141" t="s">
        <v>288</v>
      </c>
      <c r="D26141" t="s">
        <v>14</v>
      </c>
      <c r="E26141" t="s">
        <v>15</v>
      </c>
      <c r="F26141">
        <v>202637</v>
      </c>
      <c r="G26141">
        <v>1800</v>
      </c>
      <c r="H26141">
        <v>12</v>
      </c>
      <c r="I26141">
        <v>1713200</v>
      </c>
      <c r="J26141">
        <v>3720</v>
      </c>
      <c r="K26141">
        <v>9243.4333330000009</v>
      </c>
    </row>
    <row r="26142" spans="1:11" x14ac:dyDescent="0.35">
      <c r="A26142" t="s">
        <v>536</v>
      </c>
      <c r="B26142" t="s">
        <v>270</v>
      </c>
      <c r="C26142" t="s">
        <v>353</v>
      </c>
      <c r="D26142" t="s">
        <v>49</v>
      </c>
      <c r="E26142" t="s">
        <v>21</v>
      </c>
      <c r="F26142">
        <v>202637</v>
      </c>
      <c r="G26142">
        <v>18528</v>
      </c>
      <c r="H26142">
        <v>12</v>
      </c>
      <c r="I26142">
        <v>32749600</v>
      </c>
      <c r="J26142">
        <v>146268</v>
      </c>
      <c r="K26142">
        <v>18341.979921999999</v>
      </c>
    </row>
    <row r="26143" spans="1:11" x14ac:dyDescent="0.35">
      <c r="A26143" t="s">
        <v>536</v>
      </c>
      <c r="B26143" t="s">
        <v>270</v>
      </c>
      <c r="C26143" t="s">
        <v>354</v>
      </c>
      <c r="D26143" t="s">
        <v>49</v>
      </c>
      <c r="E26143" t="s">
        <v>21</v>
      </c>
      <c r="F26143">
        <v>202637</v>
      </c>
      <c r="G26143">
        <v>57120</v>
      </c>
      <c r="H26143">
        <v>16</v>
      </c>
      <c r="I26143">
        <v>94526800</v>
      </c>
      <c r="J26143">
        <v>466272</v>
      </c>
      <c r="K26143">
        <v>23746.085714000001</v>
      </c>
    </row>
    <row r="26144" spans="1:11" x14ac:dyDescent="0.35">
      <c r="A26144" t="s">
        <v>536</v>
      </c>
      <c r="B26144" t="s">
        <v>270</v>
      </c>
      <c r="C26144" t="s">
        <v>355</v>
      </c>
      <c r="D26144" t="s">
        <v>49</v>
      </c>
      <c r="E26144" t="s">
        <v>15</v>
      </c>
      <c r="F26144">
        <v>202637</v>
      </c>
      <c r="G26144">
        <v>38844</v>
      </c>
      <c r="H26144">
        <v>12</v>
      </c>
      <c r="I26144">
        <v>41125900</v>
      </c>
      <c r="J26144">
        <v>331440</v>
      </c>
      <c r="K26144">
        <v>11179.007105000001</v>
      </c>
    </row>
    <row r="26145" spans="1:11" x14ac:dyDescent="0.35">
      <c r="A26145" t="s">
        <v>536</v>
      </c>
      <c r="B26145" t="s">
        <v>270</v>
      </c>
      <c r="C26145" t="s">
        <v>289</v>
      </c>
      <c r="D26145" t="s">
        <v>49</v>
      </c>
      <c r="E26145" t="s">
        <v>15</v>
      </c>
      <c r="F26145">
        <v>202637</v>
      </c>
      <c r="G26145">
        <v>504</v>
      </c>
      <c r="H26145">
        <v>12</v>
      </c>
      <c r="I26145">
        <v>416900</v>
      </c>
      <c r="J26145">
        <v>1296</v>
      </c>
      <c r="K26145">
        <v>8665.5238100000006</v>
      </c>
    </row>
    <row r="26146" spans="1:11" x14ac:dyDescent="0.35">
      <c r="A26146" t="s">
        <v>536</v>
      </c>
      <c r="B26146" t="s">
        <v>270</v>
      </c>
      <c r="C26146" t="s">
        <v>379</v>
      </c>
      <c r="D26146" t="s">
        <v>14</v>
      </c>
      <c r="E26146" t="s">
        <v>15</v>
      </c>
      <c r="F26146">
        <v>202637</v>
      </c>
      <c r="G26146">
        <v>24</v>
      </c>
      <c r="H26146">
        <v>12</v>
      </c>
      <c r="I26146">
        <v>28000</v>
      </c>
      <c r="J26146">
        <v>36</v>
      </c>
      <c r="K26146">
        <v>12000</v>
      </c>
    </row>
    <row r="26147" spans="1:11" x14ac:dyDescent="0.35">
      <c r="A26147" t="s">
        <v>536</v>
      </c>
      <c r="B26147" t="s">
        <v>270</v>
      </c>
      <c r="C26147" t="s">
        <v>359</v>
      </c>
      <c r="D26147" t="s">
        <v>14</v>
      </c>
      <c r="E26147" t="s">
        <v>21</v>
      </c>
      <c r="F26147">
        <v>202637</v>
      </c>
      <c r="G26147">
        <v>5292</v>
      </c>
      <c r="H26147">
        <v>12</v>
      </c>
      <c r="I26147">
        <v>7287900</v>
      </c>
      <c r="J26147">
        <v>26184</v>
      </c>
      <c r="K26147">
        <v>14619.820862</v>
      </c>
    </row>
    <row r="26148" spans="1:11" x14ac:dyDescent="0.35">
      <c r="A26148" t="s">
        <v>536</v>
      </c>
      <c r="B26148" t="s">
        <v>290</v>
      </c>
      <c r="C26148" t="s">
        <v>295</v>
      </c>
      <c r="D26148" t="s">
        <v>32</v>
      </c>
      <c r="E26148" t="s">
        <v>296</v>
      </c>
      <c r="F26148">
        <v>202637</v>
      </c>
      <c r="G26148">
        <v>6</v>
      </c>
      <c r="H26148">
        <v>1</v>
      </c>
      <c r="I26148">
        <v>489000</v>
      </c>
      <c r="J26148">
        <v>11</v>
      </c>
      <c r="K26148">
        <v>69520</v>
      </c>
    </row>
    <row r="26149" spans="1:11" x14ac:dyDescent="0.35">
      <c r="A26149" t="s">
        <v>536</v>
      </c>
      <c r="B26149" t="s">
        <v>290</v>
      </c>
      <c r="C26149" t="s">
        <v>297</v>
      </c>
      <c r="D26149" t="s">
        <v>32</v>
      </c>
      <c r="E26149" t="s">
        <v>298</v>
      </c>
      <c r="F26149">
        <v>202637</v>
      </c>
      <c r="G26149">
        <v>5</v>
      </c>
      <c r="H26149">
        <v>1</v>
      </c>
      <c r="I26149">
        <v>409000</v>
      </c>
      <c r="J26149">
        <v>9</v>
      </c>
      <c r="K26149">
        <v>69520</v>
      </c>
    </row>
    <row r="26150" spans="1:11" x14ac:dyDescent="0.35">
      <c r="A26150" t="s">
        <v>536</v>
      </c>
      <c r="B26150" t="s">
        <v>290</v>
      </c>
      <c r="C26150" t="s">
        <v>299</v>
      </c>
      <c r="D26150" t="s">
        <v>32</v>
      </c>
      <c r="E26150" t="s">
        <v>300</v>
      </c>
      <c r="F26150">
        <v>202637</v>
      </c>
      <c r="G26150">
        <v>2</v>
      </c>
      <c r="H26150">
        <v>1</v>
      </c>
      <c r="I26150">
        <v>169000</v>
      </c>
      <c r="J26150">
        <v>1</v>
      </c>
      <c r="K26150">
        <v>69520</v>
      </c>
    </row>
    <row r="26151" spans="1:11" x14ac:dyDescent="0.35">
      <c r="A26151" t="s">
        <v>536</v>
      </c>
      <c r="B26151" t="s">
        <v>290</v>
      </c>
      <c r="C26151" t="s">
        <v>301</v>
      </c>
      <c r="D26151" t="s">
        <v>32</v>
      </c>
      <c r="E26151" t="s">
        <v>302</v>
      </c>
      <c r="F26151">
        <v>202637</v>
      </c>
      <c r="G26151">
        <v>7</v>
      </c>
      <c r="H26151">
        <v>1</v>
      </c>
      <c r="I26151">
        <v>570500</v>
      </c>
      <c r="J26151">
        <v>21</v>
      </c>
      <c r="K26151">
        <v>69520</v>
      </c>
    </row>
    <row r="26152" spans="1:11" x14ac:dyDescent="0.35">
      <c r="A26152" t="s">
        <v>536</v>
      </c>
      <c r="B26152" t="s">
        <v>290</v>
      </c>
      <c r="C26152" t="s">
        <v>303</v>
      </c>
      <c r="D26152" t="s">
        <v>32</v>
      </c>
      <c r="E26152" t="s">
        <v>304</v>
      </c>
      <c r="F26152">
        <v>202637</v>
      </c>
      <c r="G26152">
        <v>1</v>
      </c>
      <c r="H26152">
        <v>1</v>
      </c>
      <c r="I26152">
        <v>82000</v>
      </c>
      <c r="J26152">
        <v>0</v>
      </c>
      <c r="K26152">
        <v>69700</v>
      </c>
    </row>
    <row r="26153" spans="1:11" x14ac:dyDescent="0.35">
      <c r="A26153" t="s">
        <v>536</v>
      </c>
      <c r="B26153" t="s">
        <v>290</v>
      </c>
      <c r="C26153" t="s">
        <v>307</v>
      </c>
      <c r="D26153" t="s">
        <v>32</v>
      </c>
      <c r="E26153" t="s">
        <v>308</v>
      </c>
      <c r="F26153">
        <v>202637</v>
      </c>
      <c r="G26153">
        <v>10</v>
      </c>
      <c r="H26153">
        <v>1</v>
      </c>
      <c r="I26153">
        <v>820000</v>
      </c>
      <c r="J26153">
        <v>14</v>
      </c>
      <c r="K26153">
        <v>69700</v>
      </c>
    </row>
    <row r="26154" spans="1:11" x14ac:dyDescent="0.35">
      <c r="A26154" t="s">
        <v>536</v>
      </c>
      <c r="B26154" t="s">
        <v>290</v>
      </c>
      <c r="C26154" t="s">
        <v>311</v>
      </c>
      <c r="D26154" t="s">
        <v>32</v>
      </c>
      <c r="E26154" t="s">
        <v>312</v>
      </c>
      <c r="F26154">
        <v>202637</v>
      </c>
      <c r="G26154">
        <v>2</v>
      </c>
      <c r="H26154">
        <v>1</v>
      </c>
      <c r="I26154">
        <v>164000</v>
      </c>
      <c r="J26154">
        <v>1</v>
      </c>
      <c r="K26154">
        <v>69700</v>
      </c>
    </row>
    <row r="26155" spans="1:11" x14ac:dyDescent="0.35">
      <c r="A26155" t="s">
        <v>536</v>
      </c>
      <c r="B26155" t="s">
        <v>290</v>
      </c>
      <c r="C26155" t="s">
        <v>313</v>
      </c>
      <c r="D26155" t="s">
        <v>32</v>
      </c>
      <c r="E26155" t="s">
        <v>314</v>
      </c>
      <c r="F26155">
        <v>202637</v>
      </c>
      <c r="G26155">
        <v>8</v>
      </c>
      <c r="H26155">
        <v>1</v>
      </c>
      <c r="I26155">
        <v>656000</v>
      </c>
      <c r="J26155">
        <v>2</v>
      </c>
      <c r="K26155">
        <v>69700</v>
      </c>
    </row>
    <row r="26156" spans="1:11" x14ac:dyDescent="0.35">
      <c r="A26156" t="s">
        <v>536</v>
      </c>
      <c r="B26156" t="s">
        <v>290</v>
      </c>
      <c r="C26156" t="s">
        <v>315</v>
      </c>
      <c r="D26156" t="s">
        <v>32</v>
      </c>
      <c r="E26156" t="s">
        <v>316</v>
      </c>
      <c r="F26156">
        <v>202637</v>
      </c>
      <c r="G26156">
        <v>6</v>
      </c>
      <c r="H26156">
        <v>1</v>
      </c>
      <c r="I26156">
        <v>492000</v>
      </c>
      <c r="J26156">
        <v>4</v>
      </c>
      <c r="K26156">
        <v>69700</v>
      </c>
    </row>
    <row r="26157" spans="1:11" x14ac:dyDescent="0.35">
      <c r="A26157" t="s">
        <v>536</v>
      </c>
      <c r="B26157" t="s">
        <v>290</v>
      </c>
      <c r="C26157" t="s">
        <v>317</v>
      </c>
      <c r="D26157" t="s">
        <v>32</v>
      </c>
      <c r="E26157" t="s">
        <v>318</v>
      </c>
      <c r="F26157">
        <v>202637</v>
      </c>
      <c r="G26157">
        <v>3</v>
      </c>
      <c r="H26157">
        <v>1</v>
      </c>
      <c r="I26157">
        <v>246000</v>
      </c>
      <c r="J26157">
        <v>1</v>
      </c>
      <c r="K26157">
        <v>69700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10F982-1787-4564-AC2C-923DED32FCC3}">
  <dimension ref="A1:Q11246"/>
  <sheetViews>
    <sheetView tabSelected="1" workbookViewId="0">
      <selection activeCell="A10" sqref="A10:Q19"/>
    </sheetView>
  </sheetViews>
  <sheetFormatPr defaultRowHeight="14.5" x14ac:dyDescent="0.35"/>
  <cols>
    <col min="12" max="12" width="15.26953125" bestFit="1" customWidth="1"/>
  </cols>
  <sheetData>
    <row r="1" spans="1:17" x14ac:dyDescent="0.35">
      <c r="A1" s="12" t="s">
        <v>584</v>
      </c>
      <c r="B1" s="13" t="s">
        <v>585</v>
      </c>
      <c r="C1" s="13" t="s">
        <v>586</v>
      </c>
      <c r="D1" s="13" t="s">
        <v>587</v>
      </c>
      <c r="E1" s="13" t="s">
        <v>588</v>
      </c>
      <c r="F1" s="13" t="s">
        <v>589</v>
      </c>
      <c r="G1" s="13" t="s">
        <v>590</v>
      </c>
      <c r="H1" s="13" t="s">
        <v>591</v>
      </c>
      <c r="I1" s="13" t="s">
        <v>592</v>
      </c>
      <c r="J1" s="13" t="s">
        <v>593</v>
      </c>
      <c r="K1" s="13" t="s">
        <v>594</v>
      </c>
      <c r="L1" s="13" t="s">
        <v>595</v>
      </c>
      <c r="M1" s="13" t="s">
        <v>596</v>
      </c>
      <c r="N1" s="13" t="s">
        <v>597</v>
      </c>
      <c r="O1" s="13" t="s">
        <v>598</v>
      </c>
      <c r="P1" s="13" t="s">
        <v>599</v>
      </c>
      <c r="Q1" s="13" t="s">
        <v>600</v>
      </c>
    </row>
    <row r="2" spans="1:17" x14ac:dyDescent="0.35">
      <c r="A2" s="12">
        <v>20143380</v>
      </c>
      <c r="B2" s="13" t="s">
        <v>564</v>
      </c>
      <c r="C2" s="13" t="s">
        <v>564</v>
      </c>
      <c r="D2" s="13" t="s">
        <v>565</v>
      </c>
      <c r="E2" s="13" t="s">
        <v>566</v>
      </c>
      <c r="F2" s="13" t="s">
        <v>96</v>
      </c>
      <c r="G2" s="13" t="s">
        <v>24</v>
      </c>
      <c r="H2" s="13" t="s">
        <v>567</v>
      </c>
      <c r="I2" s="13">
        <v>20</v>
      </c>
      <c r="J2" s="13" t="s">
        <v>32</v>
      </c>
      <c r="K2" s="13">
        <v>0</v>
      </c>
      <c r="L2" s="13" t="s">
        <v>558</v>
      </c>
      <c r="M2" s="13" t="s">
        <v>568</v>
      </c>
      <c r="N2" s="13" t="s">
        <v>569</v>
      </c>
      <c r="O2" s="13" t="s">
        <v>570</v>
      </c>
      <c r="P2" s="13" t="s">
        <v>571</v>
      </c>
      <c r="Q2" s="13" t="s">
        <v>571</v>
      </c>
    </row>
    <row r="3" spans="1:17" x14ac:dyDescent="0.35">
      <c r="A3" s="12">
        <v>20143381</v>
      </c>
      <c r="B3" s="13" t="s">
        <v>564</v>
      </c>
      <c r="C3" s="13" t="s">
        <v>564</v>
      </c>
      <c r="D3" s="13" t="s">
        <v>565</v>
      </c>
      <c r="E3" s="13" t="s">
        <v>572</v>
      </c>
      <c r="F3" s="13" t="s">
        <v>96</v>
      </c>
      <c r="G3" s="13" t="s">
        <v>24</v>
      </c>
      <c r="H3" s="13" t="s">
        <v>567</v>
      </c>
      <c r="I3" s="13">
        <v>20</v>
      </c>
      <c r="J3" s="13" t="s">
        <v>32</v>
      </c>
      <c r="K3" s="13">
        <v>0</v>
      </c>
      <c r="L3" s="13" t="s">
        <v>563</v>
      </c>
      <c r="M3" s="13" t="s">
        <v>568</v>
      </c>
      <c r="N3" s="13" t="s">
        <v>569</v>
      </c>
      <c r="O3" s="13" t="s">
        <v>570</v>
      </c>
      <c r="P3" s="13" t="s">
        <v>571</v>
      </c>
      <c r="Q3" s="13" t="s">
        <v>571</v>
      </c>
    </row>
    <row r="4" spans="1:17" x14ac:dyDescent="0.35">
      <c r="A4" s="12">
        <v>20143383</v>
      </c>
      <c r="B4" s="13" t="s">
        <v>573</v>
      </c>
      <c r="C4" s="13" t="s">
        <v>573</v>
      </c>
      <c r="D4" s="13" t="s">
        <v>36</v>
      </c>
      <c r="E4" s="13"/>
      <c r="F4" s="13" t="s">
        <v>36</v>
      </c>
      <c r="G4" s="13" t="s">
        <v>15</v>
      </c>
      <c r="H4" s="13" t="s">
        <v>567</v>
      </c>
      <c r="I4" s="13">
        <v>12</v>
      </c>
      <c r="J4" s="13" t="s">
        <v>14</v>
      </c>
      <c r="K4" s="13">
        <v>0</v>
      </c>
      <c r="L4" s="13" t="s">
        <v>559</v>
      </c>
      <c r="M4" s="13" t="s">
        <v>574</v>
      </c>
      <c r="N4" s="13" t="s">
        <v>569</v>
      </c>
      <c r="O4" s="13" t="s">
        <v>575</v>
      </c>
      <c r="P4" s="13" t="s">
        <v>571</v>
      </c>
      <c r="Q4" s="13" t="s">
        <v>571</v>
      </c>
    </row>
    <row r="5" spans="1:17" x14ac:dyDescent="0.35">
      <c r="A5" s="12">
        <v>20143406</v>
      </c>
      <c r="B5" s="13" t="s">
        <v>576</v>
      </c>
      <c r="C5" s="13" t="s">
        <v>576</v>
      </c>
      <c r="D5" s="13" t="s">
        <v>577</v>
      </c>
      <c r="E5" s="13"/>
      <c r="F5" s="13" t="s">
        <v>36</v>
      </c>
      <c r="G5" s="13" t="s">
        <v>15</v>
      </c>
      <c r="H5" s="13" t="s">
        <v>567</v>
      </c>
      <c r="I5" s="13">
        <v>12</v>
      </c>
      <c r="J5" s="13" t="s">
        <v>14</v>
      </c>
      <c r="K5" s="13">
        <v>0</v>
      </c>
      <c r="L5" s="13" t="s">
        <v>578</v>
      </c>
      <c r="M5" s="13" t="s">
        <v>579</v>
      </c>
      <c r="N5" s="13" t="s">
        <v>569</v>
      </c>
      <c r="O5" s="13" t="s">
        <v>575</v>
      </c>
      <c r="P5" s="13" t="s">
        <v>571</v>
      </c>
      <c r="Q5" s="13" t="s">
        <v>571</v>
      </c>
    </row>
    <row r="6" spans="1:17" x14ac:dyDescent="0.35">
      <c r="A6" s="12">
        <v>20143203</v>
      </c>
      <c r="B6" s="13" t="s">
        <v>580</v>
      </c>
      <c r="C6" s="13" t="s">
        <v>580</v>
      </c>
      <c r="D6" s="13" t="s">
        <v>581</v>
      </c>
      <c r="E6" s="13"/>
      <c r="F6" s="13" t="s">
        <v>36</v>
      </c>
      <c r="G6" s="13" t="s">
        <v>15</v>
      </c>
      <c r="H6" s="13" t="s">
        <v>567</v>
      </c>
      <c r="I6" s="13">
        <v>12</v>
      </c>
      <c r="J6" s="13" t="s">
        <v>14</v>
      </c>
      <c r="K6" s="13">
        <v>0</v>
      </c>
      <c r="L6" s="13" t="s">
        <v>582</v>
      </c>
      <c r="M6" s="13" t="s">
        <v>583</v>
      </c>
      <c r="N6" s="13" t="s">
        <v>569</v>
      </c>
      <c r="O6" s="13" t="s">
        <v>575</v>
      </c>
      <c r="P6" s="13" t="s">
        <v>571</v>
      </c>
      <c r="Q6" s="13" t="s">
        <v>571</v>
      </c>
    </row>
    <row r="7" spans="1:17" x14ac:dyDescent="0.35">
      <c r="A7" s="14">
        <v>20143812</v>
      </c>
      <c r="B7" s="15" t="s">
        <v>601</v>
      </c>
      <c r="C7" s="15" t="s">
        <v>601</v>
      </c>
      <c r="D7" s="15" t="s">
        <v>602</v>
      </c>
      <c r="E7" s="15" t="s">
        <v>603</v>
      </c>
      <c r="F7" s="16" t="s">
        <v>237</v>
      </c>
      <c r="G7" s="16" t="s">
        <v>15</v>
      </c>
      <c r="H7" s="16" t="s">
        <v>567</v>
      </c>
      <c r="I7" s="16">
        <v>12</v>
      </c>
      <c r="J7" s="16" t="s">
        <v>14</v>
      </c>
      <c r="K7" s="15">
        <v>0</v>
      </c>
      <c r="L7" s="16" t="s">
        <v>604</v>
      </c>
      <c r="M7" s="16" t="s">
        <v>605</v>
      </c>
      <c r="N7" s="16" t="s">
        <v>606</v>
      </c>
      <c r="O7" s="16" t="s">
        <v>575</v>
      </c>
      <c r="P7" s="16" t="s">
        <v>571</v>
      </c>
      <c r="Q7" s="16" t="s">
        <v>571</v>
      </c>
    </row>
    <row r="8" spans="1:17" x14ac:dyDescent="0.35">
      <c r="A8" s="14">
        <v>20143813</v>
      </c>
      <c r="B8" s="15" t="s">
        <v>601</v>
      </c>
      <c r="C8" s="15" t="s">
        <v>601</v>
      </c>
      <c r="D8" s="15" t="s">
        <v>602</v>
      </c>
      <c r="E8" s="15" t="s">
        <v>607</v>
      </c>
      <c r="F8" s="16" t="s">
        <v>237</v>
      </c>
      <c r="G8" s="16" t="s">
        <v>15</v>
      </c>
      <c r="H8" s="16" t="s">
        <v>567</v>
      </c>
      <c r="I8" s="16">
        <v>12</v>
      </c>
      <c r="J8" s="16" t="s">
        <v>14</v>
      </c>
      <c r="K8" s="15">
        <v>0</v>
      </c>
      <c r="L8" s="16" t="s">
        <v>608</v>
      </c>
      <c r="M8" s="16" t="s">
        <v>605</v>
      </c>
      <c r="N8" s="16" t="s">
        <v>606</v>
      </c>
      <c r="O8" s="16" t="s">
        <v>575</v>
      </c>
      <c r="P8" s="16" t="s">
        <v>571</v>
      </c>
      <c r="Q8" s="16" t="s">
        <v>571</v>
      </c>
    </row>
    <row r="9" spans="1:17" x14ac:dyDescent="0.35">
      <c r="A9" s="14">
        <v>20143811</v>
      </c>
      <c r="B9" s="15" t="s">
        <v>601</v>
      </c>
      <c r="C9" s="15" t="s">
        <v>601</v>
      </c>
      <c r="D9" s="15" t="s">
        <v>602</v>
      </c>
      <c r="E9" s="15" t="s">
        <v>609</v>
      </c>
      <c r="F9" s="16" t="s">
        <v>237</v>
      </c>
      <c r="G9" s="16" t="s">
        <v>15</v>
      </c>
      <c r="H9" s="16" t="s">
        <v>567</v>
      </c>
      <c r="I9" s="16">
        <v>12</v>
      </c>
      <c r="J9" s="16" t="s">
        <v>14</v>
      </c>
      <c r="K9" s="15">
        <v>0</v>
      </c>
      <c r="L9" s="16" t="s">
        <v>610</v>
      </c>
      <c r="M9" s="16" t="s">
        <v>605</v>
      </c>
      <c r="N9" s="16" t="s">
        <v>606</v>
      </c>
      <c r="O9" s="16" t="s">
        <v>575</v>
      </c>
      <c r="P9" s="16" t="s">
        <v>571</v>
      </c>
      <c r="Q9" s="16" t="s">
        <v>571</v>
      </c>
    </row>
    <row r="10" spans="1:17" x14ac:dyDescent="0.35">
      <c r="A10" s="12">
        <v>20143815</v>
      </c>
      <c r="B10" s="13" t="s">
        <v>622</v>
      </c>
      <c r="C10" s="13" t="s">
        <v>622</v>
      </c>
      <c r="D10" s="13" t="s">
        <v>623</v>
      </c>
      <c r="E10" s="13" t="s">
        <v>624</v>
      </c>
      <c r="F10" s="13" t="s">
        <v>36</v>
      </c>
      <c r="G10" s="13" t="s">
        <v>613</v>
      </c>
      <c r="H10" s="13" t="s">
        <v>567</v>
      </c>
      <c r="I10" s="13">
        <v>20</v>
      </c>
      <c r="J10" s="13" t="s">
        <v>17</v>
      </c>
      <c r="K10" s="13">
        <v>0</v>
      </c>
      <c r="L10" s="13" t="s">
        <v>612</v>
      </c>
      <c r="M10" s="13" t="s">
        <v>625</v>
      </c>
      <c r="N10" s="13" t="s">
        <v>606</v>
      </c>
      <c r="O10" s="13" t="s">
        <v>575</v>
      </c>
      <c r="P10" s="13" t="s">
        <v>571</v>
      </c>
      <c r="Q10" s="13" t="s">
        <v>571</v>
      </c>
    </row>
    <row r="11" spans="1:17" x14ac:dyDescent="0.35">
      <c r="A11" s="12">
        <v>20141725</v>
      </c>
      <c r="B11" s="13" t="s">
        <v>622</v>
      </c>
      <c r="C11" s="13" t="s">
        <v>622</v>
      </c>
      <c r="D11" s="13" t="s">
        <v>626</v>
      </c>
      <c r="E11" s="13" t="s">
        <v>627</v>
      </c>
      <c r="F11" s="13" t="s">
        <v>265</v>
      </c>
      <c r="G11" s="13" t="s">
        <v>18</v>
      </c>
      <c r="H11" s="13" t="s">
        <v>567</v>
      </c>
      <c r="I11" s="13">
        <v>16</v>
      </c>
      <c r="J11" s="13" t="s">
        <v>17</v>
      </c>
      <c r="K11" s="13">
        <v>0</v>
      </c>
      <c r="L11" s="13" t="s">
        <v>617</v>
      </c>
      <c r="M11" s="13" t="s">
        <v>628</v>
      </c>
      <c r="N11" s="13" t="s">
        <v>606</v>
      </c>
      <c r="O11" s="13" t="s">
        <v>575</v>
      </c>
      <c r="P11" s="13" t="s">
        <v>571</v>
      </c>
      <c r="Q11" s="13" t="s">
        <v>571</v>
      </c>
    </row>
    <row r="12" spans="1:17" x14ac:dyDescent="0.35">
      <c r="A12" s="12">
        <v>20143814</v>
      </c>
      <c r="B12" s="13" t="s">
        <v>622</v>
      </c>
      <c r="C12" s="13" t="s">
        <v>622</v>
      </c>
      <c r="D12" s="13" t="s">
        <v>623</v>
      </c>
      <c r="E12" s="13" t="s">
        <v>629</v>
      </c>
      <c r="F12" s="13" t="s">
        <v>36</v>
      </c>
      <c r="G12" s="13" t="s">
        <v>613</v>
      </c>
      <c r="H12" s="13" t="s">
        <v>567</v>
      </c>
      <c r="I12" s="13">
        <v>20</v>
      </c>
      <c r="J12" s="13" t="s">
        <v>17</v>
      </c>
      <c r="K12" s="13">
        <v>0</v>
      </c>
      <c r="L12" s="13" t="s">
        <v>614</v>
      </c>
      <c r="M12" s="13" t="s">
        <v>625</v>
      </c>
      <c r="N12" s="13" t="s">
        <v>606</v>
      </c>
      <c r="O12" s="13" t="s">
        <v>575</v>
      </c>
      <c r="P12" s="13" t="s">
        <v>571</v>
      </c>
      <c r="Q12" s="13" t="s">
        <v>571</v>
      </c>
    </row>
    <row r="13" spans="1:17" x14ac:dyDescent="0.35">
      <c r="A13" s="12">
        <v>20143994</v>
      </c>
      <c r="B13" s="13" t="s">
        <v>630</v>
      </c>
      <c r="C13" s="13" t="s">
        <v>630</v>
      </c>
      <c r="D13" s="13" t="s">
        <v>631</v>
      </c>
      <c r="E13" s="13" t="s">
        <v>615</v>
      </c>
      <c r="F13" s="13" t="s">
        <v>161</v>
      </c>
      <c r="G13" s="13" t="s">
        <v>152</v>
      </c>
      <c r="H13" s="13" t="s">
        <v>567</v>
      </c>
      <c r="I13" s="13">
        <v>20</v>
      </c>
      <c r="J13" s="13" t="s">
        <v>32</v>
      </c>
      <c r="K13" s="13">
        <v>0</v>
      </c>
      <c r="L13" s="13" t="s">
        <v>615</v>
      </c>
      <c r="M13" s="13" t="s">
        <v>631</v>
      </c>
      <c r="N13" s="13" t="s">
        <v>569</v>
      </c>
      <c r="O13" s="13" t="s">
        <v>570</v>
      </c>
      <c r="P13" s="13" t="s">
        <v>632</v>
      </c>
      <c r="Q13" s="13" t="s">
        <v>633</v>
      </c>
    </row>
    <row r="14" spans="1:17" x14ac:dyDescent="0.35">
      <c r="A14" s="12">
        <v>20143996</v>
      </c>
      <c r="B14" s="13" t="s">
        <v>630</v>
      </c>
      <c r="C14" s="13" t="s">
        <v>630</v>
      </c>
      <c r="D14" s="13" t="s">
        <v>631</v>
      </c>
      <c r="E14" s="13" t="s">
        <v>616</v>
      </c>
      <c r="F14" s="13" t="s">
        <v>161</v>
      </c>
      <c r="G14" s="13" t="s">
        <v>152</v>
      </c>
      <c r="H14" s="13" t="s">
        <v>567</v>
      </c>
      <c r="I14" s="13">
        <v>20</v>
      </c>
      <c r="J14" s="13" t="s">
        <v>32</v>
      </c>
      <c r="K14" s="13">
        <v>0</v>
      </c>
      <c r="L14" s="13" t="s">
        <v>616</v>
      </c>
      <c r="M14" s="13" t="s">
        <v>631</v>
      </c>
      <c r="N14" s="13" t="s">
        <v>569</v>
      </c>
      <c r="O14" s="13" t="s">
        <v>570</v>
      </c>
      <c r="P14" s="13" t="s">
        <v>632</v>
      </c>
      <c r="Q14" s="13" t="s">
        <v>633</v>
      </c>
    </row>
    <row r="15" spans="1:17" x14ac:dyDescent="0.35">
      <c r="A15" s="14">
        <v>20143993</v>
      </c>
      <c r="B15" s="15" t="s">
        <v>634</v>
      </c>
      <c r="C15" s="15" t="s">
        <v>634</v>
      </c>
      <c r="D15" s="15" t="s">
        <v>635</v>
      </c>
      <c r="E15" s="15" t="s">
        <v>636</v>
      </c>
      <c r="F15" s="16" t="s">
        <v>270</v>
      </c>
      <c r="G15" s="16" t="s">
        <v>18</v>
      </c>
      <c r="H15" s="16" t="s">
        <v>567</v>
      </c>
      <c r="I15" s="16">
        <v>20</v>
      </c>
      <c r="J15" s="16"/>
      <c r="K15" s="15">
        <v>0</v>
      </c>
      <c r="L15" s="16" t="s">
        <v>637</v>
      </c>
      <c r="M15" s="16" t="s">
        <v>635</v>
      </c>
      <c r="N15" s="16" t="s">
        <v>606</v>
      </c>
      <c r="O15" s="16" t="s">
        <v>575</v>
      </c>
      <c r="P15" s="16" t="s">
        <v>571</v>
      </c>
      <c r="Q15" s="16" t="s">
        <v>571</v>
      </c>
    </row>
    <row r="16" spans="1:17" x14ac:dyDescent="0.35">
      <c r="A16" s="14">
        <v>20143995</v>
      </c>
      <c r="B16" s="15" t="s">
        <v>580</v>
      </c>
      <c r="C16" s="15" t="s">
        <v>580</v>
      </c>
      <c r="D16" s="15" t="s">
        <v>635</v>
      </c>
      <c r="E16" s="15" t="s">
        <v>638</v>
      </c>
      <c r="F16" s="16" t="s">
        <v>270</v>
      </c>
      <c r="G16" s="16" t="s">
        <v>15</v>
      </c>
      <c r="H16" s="16" t="s">
        <v>567</v>
      </c>
      <c r="I16" s="16">
        <v>12</v>
      </c>
      <c r="J16" s="16"/>
      <c r="K16" s="15">
        <v>0</v>
      </c>
      <c r="L16" s="16" t="s">
        <v>639</v>
      </c>
      <c r="M16" s="16" t="s">
        <v>635</v>
      </c>
      <c r="N16" s="16" t="s">
        <v>606</v>
      </c>
      <c r="O16" s="16" t="s">
        <v>575</v>
      </c>
      <c r="P16" s="16" t="s">
        <v>571</v>
      </c>
      <c r="Q16" s="16" t="s">
        <v>571</v>
      </c>
    </row>
    <row r="17" spans="1:17" x14ac:dyDescent="0.35">
      <c r="A17" s="14">
        <v>20143920</v>
      </c>
      <c r="B17" s="15" t="s">
        <v>580</v>
      </c>
      <c r="C17" s="15" t="s">
        <v>580</v>
      </c>
      <c r="D17" s="15" t="s">
        <v>640</v>
      </c>
      <c r="E17" s="15" t="s">
        <v>641</v>
      </c>
      <c r="F17" s="16" t="s">
        <v>270</v>
      </c>
      <c r="G17" s="16" t="s">
        <v>15</v>
      </c>
      <c r="H17" s="16" t="s">
        <v>567</v>
      </c>
      <c r="I17" s="16">
        <v>12</v>
      </c>
      <c r="J17" s="16"/>
      <c r="K17" s="15">
        <v>0</v>
      </c>
      <c r="L17" s="16" t="s">
        <v>642</v>
      </c>
      <c r="M17" s="16" t="s">
        <v>643</v>
      </c>
      <c r="N17" s="16" t="s">
        <v>569</v>
      </c>
      <c r="O17" s="16" t="s">
        <v>575</v>
      </c>
      <c r="P17" s="16" t="s">
        <v>571</v>
      </c>
      <c r="Q17" s="16" t="s">
        <v>571</v>
      </c>
    </row>
    <row r="18" spans="1:17" x14ac:dyDescent="0.35">
      <c r="A18" s="14">
        <v>20143913</v>
      </c>
      <c r="B18" s="15" t="s">
        <v>580</v>
      </c>
      <c r="C18" s="15" t="s">
        <v>580</v>
      </c>
      <c r="D18" s="15" t="s">
        <v>644</v>
      </c>
      <c r="E18" s="15" t="s">
        <v>645</v>
      </c>
      <c r="F18" s="16" t="s">
        <v>270</v>
      </c>
      <c r="G18" s="16" t="s">
        <v>15</v>
      </c>
      <c r="H18" s="16" t="s">
        <v>567</v>
      </c>
      <c r="I18" s="16">
        <v>12</v>
      </c>
      <c r="J18" s="16"/>
      <c r="K18" s="15">
        <v>0</v>
      </c>
      <c r="L18" s="16" t="s">
        <v>646</v>
      </c>
      <c r="M18" s="16" t="s">
        <v>647</v>
      </c>
      <c r="N18" s="16" t="s">
        <v>569</v>
      </c>
      <c r="O18" s="16" t="s">
        <v>575</v>
      </c>
      <c r="P18" s="16" t="s">
        <v>571</v>
      </c>
      <c r="Q18" s="16" t="s">
        <v>571</v>
      </c>
    </row>
    <row r="19" spans="1:17" x14ac:dyDescent="0.35">
      <c r="A19" s="14">
        <v>20143912</v>
      </c>
      <c r="B19" s="15" t="s">
        <v>648</v>
      </c>
      <c r="C19" s="15" t="s">
        <v>648</v>
      </c>
      <c r="D19" s="15" t="s">
        <v>649</v>
      </c>
      <c r="E19" s="15"/>
      <c r="F19" s="16" t="s">
        <v>270</v>
      </c>
      <c r="G19" s="16" t="s">
        <v>15</v>
      </c>
      <c r="H19" s="16" t="s">
        <v>567</v>
      </c>
      <c r="I19" s="16">
        <v>12</v>
      </c>
      <c r="J19" s="16"/>
      <c r="K19" s="15">
        <v>0</v>
      </c>
      <c r="L19" s="16" t="s">
        <v>650</v>
      </c>
      <c r="M19" s="16" t="s">
        <v>651</v>
      </c>
      <c r="N19" s="16" t="s">
        <v>569</v>
      </c>
      <c r="O19" s="16" t="s">
        <v>575</v>
      </c>
      <c r="P19" s="16" t="s">
        <v>571</v>
      </c>
      <c r="Q19" s="16" t="s">
        <v>571</v>
      </c>
    </row>
    <row r="41" spans="4:4" x14ac:dyDescent="0.35">
      <c r="D41" s="9"/>
    </row>
    <row r="46" spans="4:4" x14ac:dyDescent="0.35">
      <c r="D46" s="9"/>
    </row>
    <row r="55" spans="4:4" x14ac:dyDescent="0.35">
      <c r="D55" s="9"/>
    </row>
    <row r="383" spans="4:4" x14ac:dyDescent="0.35">
      <c r="D383" s="9"/>
    </row>
    <row r="422" spans="4:4" x14ac:dyDescent="0.35">
      <c r="D422" s="9"/>
    </row>
    <row r="443" spans="4:4" x14ac:dyDescent="0.35">
      <c r="D443" s="9"/>
    </row>
    <row r="495" spans="4:4" x14ac:dyDescent="0.35">
      <c r="D495" s="9"/>
    </row>
    <row r="525" spans="4:4" x14ac:dyDescent="0.35">
      <c r="D525" s="9"/>
    </row>
    <row r="545" spans="4:4" x14ac:dyDescent="0.35">
      <c r="D545" s="9"/>
    </row>
    <row r="592" spans="4:4" x14ac:dyDescent="0.35">
      <c r="D592" s="9"/>
    </row>
    <row r="1713" spans="3:3" x14ac:dyDescent="0.35">
      <c r="C1713" s="11"/>
    </row>
    <row r="1757" spans="4:4" x14ac:dyDescent="0.35">
      <c r="D1757" s="9"/>
    </row>
    <row r="1919" spans="3:3" x14ac:dyDescent="0.35">
      <c r="C1919" s="11"/>
    </row>
    <row r="1966" spans="4:4" x14ac:dyDescent="0.35">
      <c r="D1966" s="9"/>
    </row>
    <row r="2091" spans="3:3" x14ac:dyDescent="0.35">
      <c r="C2091" s="11"/>
    </row>
    <row r="2142" spans="4:4" x14ac:dyDescent="0.35">
      <c r="D2142" s="9"/>
    </row>
    <row r="2284" spans="3:3" x14ac:dyDescent="0.35">
      <c r="C2284" s="11"/>
    </row>
    <row r="2336" spans="4:4" x14ac:dyDescent="0.35">
      <c r="D2336" s="9"/>
    </row>
    <row r="2487" spans="3:3" x14ac:dyDescent="0.35">
      <c r="C2487" s="11"/>
    </row>
    <row r="2666" spans="3:3" x14ac:dyDescent="0.35">
      <c r="C2666" s="11"/>
    </row>
    <row r="2850" spans="3:3" x14ac:dyDescent="0.35">
      <c r="C2850" s="11"/>
    </row>
    <row r="3069" spans="3:3" x14ac:dyDescent="0.35">
      <c r="C3069" s="11"/>
    </row>
    <row r="3265" spans="3:3" x14ac:dyDescent="0.35">
      <c r="C3265" s="11"/>
    </row>
    <row r="3439" spans="3:3" x14ac:dyDescent="0.35">
      <c r="C3439" s="11"/>
    </row>
    <row r="3651" spans="3:3" x14ac:dyDescent="0.35">
      <c r="C3651" s="11"/>
    </row>
    <row r="3862" spans="3:3" x14ac:dyDescent="0.35">
      <c r="C3862" s="11"/>
    </row>
    <row r="4049" spans="3:3" x14ac:dyDescent="0.35">
      <c r="C4049" s="11"/>
    </row>
    <row r="4232" spans="3:3" x14ac:dyDescent="0.35">
      <c r="C4232" s="11"/>
    </row>
    <row r="4449" spans="3:3" x14ac:dyDescent="0.35">
      <c r="C4449" s="11"/>
    </row>
    <row r="4651" spans="3:3" x14ac:dyDescent="0.35">
      <c r="C4651" s="11"/>
    </row>
    <row r="4724" spans="4:4" x14ac:dyDescent="0.35">
      <c r="D4724" s="9"/>
    </row>
    <row r="4822" spans="3:3" x14ac:dyDescent="0.35">
      <c r="C4822" s="11"/>
    </row>
    <row r="4892" spans="4:4" x14ac:dyDescent="0.35">
      <c r="D4892" s="9"/>
    </row>
    <row r="5014" spans="3:3" x14ac:dyDescent="0.35">
      <c r="C5014" s="11"/>
    </row>
    <row r="5083" spans="4:4" x14ac:dyDescent="0.35">
      <c r="D5083" s="9"/>
    </row>
    <row r="5397" spans="3:3" x14ac:dyDescent="0.35">
      <c r="C5397" s="11"/>
    </row>
    <row r="5470" spans="4:4" x14ac:dyDescent="0.35">
      <c r="D5470" s="9"/>
    </row>
    <row r="5606" spans="3:3" x14ac:dyDescent="0.35">
      <c r="C5606" s="11"/>
    </row>
    <row r="5682" spans="4:4" x14ac:dyDescent="0.35">
      <c r="D5682" s="9"/>
    </row>
    <row r="5788" spans="3:3" x14ac:dyDescent="0.35">
      <c r="C5788" s="11"/>
    </row>
    <row r="5873" spans="4:4" x14ac:dyDescent="0.35">
      <c r="D5873" s="9"/>
    </row>
    <row r="5951" spans="3:3" x14ac:dyDescent="0.35">
      <c r="C5951" s="11"/>
    </row>
    <row r="6033" spans="4:4" x14ac:dyDescent="0.35">
      <c r="D6033" s="9"/>
    </row>
    <row r="6113" spans="3:3" x14ac:dyDescent="0.35">
      <c r="C6113" s="11"/>
    </row>
    <row r="6208" spans="4:4" x14ac:dyDescent="0.35">
      <c r="D6208" s="9"/>
    </row>
    <row r="6273" spans="3:3" x14ac:dyDescent="0.35">
      <c r="C6273" s="11"/>
    </row>
    <row r="6360" spans="4:4" x14ac:dyDescent="0.35">
      <c r="D6360" s="9"/>
    </row>
    <row r="6438" spans="3:3" x14ac:dyDescent="0.35">
      <c r="C6438" s="11"/>
    </row>
    <row r="6538" spans="4:4" x14ac:dyDescent="0.35">
      <c r="D6538" s="9"/>
    </row>
    <row r="6568" spans="3:3" x14ac:dyDescent="0.35">
      <c r="C6568" s="11"/>
    </row>
    <row r="6718" spans="3:3" x14ac:dyDescent="0.35">
      <c r="C6718" s="11"/>
    </row>
    <row r="6820" spans="4:4" x14ac:dyDescent="0.35">
      <c r="D6820" s="9"/>
    </row>
    <row r="6996" spans="3:3" x14ac:dyDescent="0.35">
      <c r="C6996" s="11"/>
    </row>
    <row r="7108" spans="4:4" x14ac:dyDescent="0.35">
      <c r="D7108" s="9"/>
    </row>
    <row r="7148" spans="3:3" x14ac:dyDescent="0.35">
      <c r="C7148" s="11"/>
    </row>
    <row r="7274" spans="3:3" x14ac:dyDescent="0.35">
      <c r="C7274" s="11"/>
    </row>
    <row r="7404" spans="3:3" x14ac:dyDescent="0.35">
      <c r="C7404" s="11"/>
    </row>
    <row r="7499" spans="4:4" x14ac:dyDescent="0.35">
      <c r="D7499" s="9"/>
    </row>
    <row r="7577" spans="3:3" x14ac:dyDescent="0.35">
      <c r="C7577" s="11"/>
    </row>
    <row r="7675" spans="4:4" x14ac:dyDescent="0.35">
      <c r="D7675" s="9"/>
    </row>
    <row r="7743" spans="3:3" x14ac:dyDescent="0.35">
      <c r="C7743" s="11"/>
    </row>
    <row r="7838" spans="4:4" x14ac:dyDescent="0.35">
      <c r="D7838" s="9"/>
    </row>
    <row r="7904" spans="3:3" x14ac:dyDescent="0.35">
      <c r="C7904" s="11"/>
    </row>
    <row r="8000" spans="4:4" x14ac:dyDescent="0.35">
      <c r="D8000" s="9"/>
    </row>
    <row r="8072" spans="3:3" x14ac:dyDescent="0.35">
      <c r="C8072" s="11"/>
    </row>
    <row r="8254" spans="3:3" x14ac:dyDescent="0.35">
      <c r="C8254" s="11"/>
    </row>
    <row r="8351" spans="4:4" x14ac:dyDescent="0.35">
      <c r="D8351" s="9"/>
    </row>
    <row r="8576" spans="3:3" x14ac:dyDescent="0.35">
      <c r="C8576" s="11"/>
    </row>
    <row r="8691" spans="4:4" x14ac:dyDescent="0.35">
      <c r="D8691" s="9"/>
    </row>
    <row r="8719" spans="3:3" x14ac:dyDescent="0.35">
      <c r="C8719" s="11"/>
    </row>
    <row r="8835" spans="4:4" x14ac:dyDescent="0.35">
      <c r="D8835" s="9"/>
    </row>
    <row r="9110" spans="3:3" x14ac:dyDescent="0.35">
      <c r="C9110" s="11"/>
    </row>
    <row r="9210" spans="4:4" x14ac:dyDescent="0.35">
      <c r="D9210" s="9"/>
    </row>
    <row r="9304" spans="3:3" x14ac:dyDescent="0.35">
      <c r="C9304" s="11"/>
    </row>
    <row r="9410" spans="4:4" x14ac:dyDescent="0.35">
      <c r="D9410" s="9"/>
    </row>
    <row r="9488" spans="3:3" x14ac:dyDescent="0.35">
      <c r="C9488" s="11"/>
    </row>
    <row r="9601" spans="4:4" x14ac:dyDescent="0.35">
      <c r="D9601" s="9"/>
    </row>
    <row r="9664" spans="3:3" x14ac:dyDescent="0.35">
      <c r="C9664" s="11"/>
    </row>
    <row r="9777" spans="4:4" x14ac:dyDescent="0.35">
      <c r="D9777" s="9"/>
    </row>
    <row r="9860" spans="3:3" x14ac:dyDescent="0.35">
      <c r="C9860" s="11"/>
    </row>
    <row r="9974" spans="4:4" x14ac:dyDescent="0.35">
      <c r="D9974" s="9"/>
    </row>
    <row r="10069" spans="3:3" x14ac:dyDescent="0.35">
      <c r="C10069" s="11"/>
    </row>
    <row r="10185" spans="4:4" x14ac:dyDescent="0.35">
      <c r="D10185" s="9"/>
    </row>
    <row r="10268" spans="3:3" x14ac:dyDescent="0.35">
      <c r="C10268" s="11"/>
    </row>
    <row r="10443" spans="3:3" x14ac:dyDescent="0.35">
      <c r="C10443" s="11"/>
    </row>
    <row r="10562" spans="4:4" x14ac:dyDescent="0.35">
      <c r="D10562" s="9"/>
    </row>
    <row r="10605" spans="3:3" x14ac:dyDescent="0.35">
      <c r="C10605" s="11"/>
    </row>
    <row r="10720" spans="4:4" x14ac:dyDescent="0.35">
      <c r="D10720" s="9"/>
    </row>
    <row r="10774" spans="3:3" x14ac:dyDescent="0.35">
      <c r="C10774" s="11"/>
    </row>
    <row r="10891" spans="4:4" x14ac:dyDescent="0.35">
      <c r="D10891" s="9"/>
    </row>
    <row r="10938" spans="3:3" x14ac:dyDescent="0.35">
      <c r="C10938" s="11"/>
    </row>
    <row r="11128" spans="3:3" x14ac:dyDescent="0.35">
      <c r="C11128" s="11"/>
    </row>
    <row r="11246" spans="4:4" x14ac:dyDescent="0.35">
      <c r="D11246" s="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bce0314-66d2-465d-a4b8-04cf0abcda4d}" enabled="1" method="Privileged" siteId="{8b86a65e-3c3a-4406-8ac3-19a6b5cc52b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Rabu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Kuncoro, Yudo (contracted)</cp:lastModifiedBy>
  <dcterms:created xsi:type="dcterms:W3CDTF">2026-07-22T02:37:21Z</dcterms:created>
  <dcterms:modified xsi:type="dcterms:W3CDTF">2026-09-26T07:17:57Z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ce0314-66d2-465d-a4b8-04cf0abcda4d_Enabled">
    <vt:lpwstr>true</vt:lpwstr>
  </property>
  <property fmtid="{D5CDD505-2E9C-101B-9397-08002B2CF9AE}" pid="3" name="MSIP_Label_7bce0314-66d2-465d-a4b8-04cf0abcda4d_SetDate">
    <vt:lpwstr>2026-07-22T02:37:21Z</vt:lpwstr>
  </property>
  <property fmtid="{D5CDD505-2E9C-101B-9397-08002B2CF9AE}" pid="4" name="MSIP_Label_7bce0314-66d2-465d-a4b8-04cf0abcda4d_Method">
    <vt:lpwstr>Standard</vt:lpwstr>
  </property>
  <property fmtid="{D5CDD505-2E9C-101B-9397-08002B2CF9AE}" pid="5" name="MSIP_Label_7bce0314-66d2-465d-a4b8-04cf0abcda4d_Name">
    <vt:lpwstr>Public</vt:lpwstr>
  </property>
  <property fmtid="{D5CDD505-2E9C-101B-9397-08002B2CF9AE}" pid="6" name="MSIP_Label_7bce0314-66d2-465d-a4b8-04cf0abcda4d_SiteId">
    <vt:lpwstr>8b86a65e-3c3a-4406-8ac3-19a6b5cc52bc</vt:lpwstr>
  </property>
  <property fmtid="{D5CDD505-2E9C-101B-9397-08002B2CF9AE}" pid="7" name="MSIP_Label_7bce0314-66d2-465d-a4b8-04cf0abcda4d_ActionId">
    <vt:lpwstr>94c9cc78-e389-4ecf-b6d8-87fe899b62c9</vt:lpwstr>
  </property>
  <property fmtid="{D5CDD505-2E9C-101B-9397-08002B2CF9AE}" pid="8" name="MSIP_Label_7bce0314-66d2-465d-a4b8-04cf0abcda4d_ContentBits">
    <vt:lpwstr>0</vt:lpwstr>
  </property>
</Properties>
</file>